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CentraleSupelec\1 - Sequence 10 - Projet Bonsai Lora\work\git_bonsai\"/>
    </mc:Choice>
  </mc:AlternateContent>
  <xr:revisionPtr revIDLastSave="0" documentId="13_ncr:1_{6A3EEB63-862B-4909-97F4-6BA929784E9A}" xr6:coauthVersionLast="44" xr6:coauthVersionMax="44" xr10:uidLastSave="{00000000-0000-0000-0000-000000000000}"/>
  <bookViews>
    <workbookView xWindow="-120" yWindow="-120" windowWidth="29040" windowHeight="15840" activeTab="4" xr2:uid="{00000000-000D-0000-FFFF-FFFF00000000}"/>
  </bookViews>
  <sheets>
    <sheet name="UL FRMPL" sheetId="1" r:id="rId1"/>
    <sheet name="Experiments HATA too far" sheetId="2" r:id="rId2"/>
    <sheet name="Experiments HATA" sheetId="3" r:id="rId3"/>
    <sheet name="Random Retrans Rayleigh" sheetId="4" r:id="rId4"/>
    <sheet name="Comparisons" sheetId="5" r:id="rId5"/>
  </sheets>
  <externalReferences>
    <externalReference r:id="rId6"/>
  </externalReferences>
  <definedNames>
    <definedName name="_xlnm._FilterDatabase" localSheetId="4" hidden="1">Comparisons!$F$31:$L$1883</definedName>
    <definedName name="_xlnm._FilterDatabase" localSheetId="3" hidden="1">'Random Retrans Rayleigh'!$Y$30:$AA$1882</definedName>
    <definedName name="period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29" i="5" l="1"/>
  <c r="AF30" i="5"/>
  <c r="AF29" i="5" s="1"/>
  <c r="AB34" i="5"/>
  <c r="AB35" i="5" s="1"/>
  <c r="AB36" i="5" s="1"/>
  <c r="AB37" i="5" s="1"/>
  <c r="AB38" i="5" s="1"/>
  <c r="AB39" i="5" s="1"/>
  <c r="AB40" i="5" s="1"/>
  <c r="AB41" i="5" s="1"/>
  <c r="AB42" i="5" s="1"/>
  <c r="AB43" i="5" s="1"/>
  <c r="AB44" i="5" s="1"/>
  <c r="AB45" i="5" s="1"/>
  <c r="AB46" i="5" s="1"/>
  <c r="AB47" i="5" s="1"/>
  <c r="AB48" i="5" s="1"/>
  <c r="AB49" i="5" s="1"/>
  <c r="AB50" i="5" s="1"/>
  <c r="AB51" i="5" s="1"/>
  <c r="AB52" i="5" s="1"/>
  <c r="AB53" i="5" s="1"/>
  <c r="AB54" i="5" s="1"/>
  <c r="AB55" i="5" s="1"/>
  <c r="AB56" i="5" s="1"/>
  <c r="AB57" i="5" s="1"/>
  <c r="AB58" i="5" s="1"/>
  <c r="AB59" i="5" s="1"/>
  <c r="AB60" i="5" s="1"/>
  <c r="AB61" i="5" s="1"/>
  <c r="AB62" i="5" s="1"/>
  <c r="AB63" i="5" s="1"/>
  <c r="AB64" i="5" s="1"/>
  <c r="AB65" i="5" s="1"/>
  <c r="AB66" i="5" s="1"/>
  <c r="AB67" i="5" s="1"/>
  <c r="AB68" i="5" s="1"/>
  <c r="AB69" i="5" s="1"/>
  <c r="AB70" i="5" s="1"/>
  <c r="AB71" i="5" s="1"/>
  <c r="AB72" i="5" s="1"/>
  <c r="AB73" i="5" s="1"/>
  <c r="AB74" i="5" s="1"/>
  <c r="AB75" i="5" s="1"/>
  <c r="AB76" i="5" s="1"/>
  <c r="AB77" i="5" s="1"/>
  <c r="AB78" i="5" s="1"/>
  <c r="AB79" i="5" s="1"/>
  <c r="AB80" i="5" s="1"/>
  <c r="AB81" i="5" s="1"/>
  <c r="AB82" i="5" s="1"/>
  <c r="AB83" i="5" s="1"/>
  <c r="AB84" i="5" s="1"/>
  <c r="AB85" i="5" s="1"/>
  <c r="AB86" i="5" s="1"/>
  <c r="AB87" i="5" s="1"/>
  <c r="AB88" i="5" s="1"/>
  <c r="AB89" i="5" s="1"/>
  <c r="AB90" i="5" s="1"/>
  <c r="AB91" i="5" s="1"/>
  <c r="AB92" i="5" s="1"/>
  <c r="AB93" i="5" s="1"/>
  <c r="AB94" i="5" s="1"/>
  <c r="AB95" i="5" s="1"/>
  <c r="AB96" i="5" s="1"/>
  <c r="AB97" i="5" s="1"/>
  <c r="AB98" i="5" s="1"/>
  <c r="AB99" i="5" s="1"/>
  <c r="AB100" i="5" s="1"/>
  <c r="AB101" i="5" s="1"/>
  <c r="AB102" i="5" s="1"/>
  <c r="AB103" i="5" s="1"/>
  <c r="AB104" i="5" s="1"/>
  <c r="AB105" i="5" s="1"/>
  <c r="AB106" i="5" s="1"/>
  <c r="AB107" i="5" s="1"/>
  <c r="AB108" i="5" s="1"/>
  <c r="AB109" i="5" s="1"/>
  <c r="AB110" i="5" s="1"/>
  <c r="AB111" i="5" s="1"/>
  <c r="AB112" i="5" s="1"/>
  <c r="AB113" i="5" s="1"/>
  <c r="AB114" i="5" s="1"/>
  <c r="AB115" i="5" s="1"/>
  <c r="AB116" i="5" s="1"/>
  <c r="AB117" i="5" s="1"/>
  <c r="AB118" i="5" s="1"/>
  <c r="AB119" i="5" s="1"/>
  <c r="AB120" i="5" s="1"/>
  <c r="AB121" i="5" s="1"/>
  <c r="AB122" i="5" s="1"/>
  <c r="AB123" i="5" s="1"/>
  <c r="AB124" i="5" s="1"/>
  <c r="AB125" i="5" s="1"/>
  <c r="AB126" i="5" s="1"/>
  <c r="AB127" i="5" s="1"/>
  <c r="AB128" i="5" s="1"/>
  <c r="AB129" i="5" s="1"/>
  <c r="AB130" i="5" s="1"/>
  <c r="AB131" i="5" s="1"/>
  <c r="AB132" i="5" s="1"/>
  <c r="AB133" i="5" s="1"/>
  <c r="AB134" i="5" s="1"/>
  <c r="AB135" i="5" s="1"/>
  <c r="AB136" i="5" s="1"/>
  <c r="AB137" i="5" s="1"/>
  <c r="AB138" i="5" s="1"/>
  <c r="AB139" i="5" s="1"/>
  <c r="AB140" i="5" s="1"/>
  <c r="AB141" i="5" s="1"/>
  <c r="AB142" i="5" s="1"/>
  <c r="AB143" i="5" s="1"/>
  <c r="AB144" i="5" s="1"/>
  <c r="AB145" i="5" s="1"/>
  <c r="AB146" i="5" s="1"/>
  <c r="AB147" i="5" s="1"/>
  <c r="AB148" i="5" s="1"/>
  <c r="AB149" i="5" s="1"/>
  <c r="AB150" i="5" s="1"/>
  <c r="AB151" i="5" s="1"/>
  <c r="AB152" i="5" s="1"/>
  <c r="AB153" i="5" s="1"/>
  <c r="AB154" i="5" s="1"/>
  <c r="AB155" i="5" s="1"/>
  <c r="AB156" i="5" s="1"/>
  <c r="AB157" i="5" s="1"/>
  <c r="AB158" i="5" s="1"/>
  <c r="AB159" i="5" s="1"/>
  <c r="AB160" i="5" s="1"/>
  <c r="AB161" i="5" s="1"/>
  <c r="AB162" i="5" s="1"/>
  <c r="AB163" i="5" s="1"/>
  <c r="AB164" i="5" s="1"/>
  <c r="AB165" i="5" s="1"/>
  <c r="AB166" i="5" s="1"/>
  <c r="AB167" i="5" s="1"/>
  <c r="AB168" i="5" s="1"/>
  <c r="AB169" i="5" s="1"/>
  <c r="AB170" i="5" s="1"/>
  <c r="AB171" i="5" s="1"/>
  <c r="AB172" i="5" s="1"/>
  <c r="AB173" i="5" s="1"/>
  <c r="AB174" i="5" s="1"/>
  <c r="AB175" i="5" s="1"/>
  <c r="AB176" i="5" s="1"/>
  <c r="AB177" i="5" s="1"/>
  <c r="AB178" i="5" s="1"/>
  <c r="AB179" i="5" s="1"/>
  <c r="AB180" i="5" s="1"/>
  <c r="AB181" i="5" s="1"/>
  <c r="AB182" i="5" s="1"/>
  <c r="AB183" i="5" s="1"/>
  <c r="AB184" i="5" s="1"/>
  <c r="AB185" i="5" s="1"/>
  <c r="AB186" i="5" s="1"/>
  <c r="AB187" i="5" s="1"/>
  <c r="AB188" i="5" s="1"/>
  <c r="AB189" i="5" s="1"/>
  <c r="AB190" i="5" s="1"/>
  <c r="AB191" i="5" s="1"/>
  <c r="AB192" i="5" s="1"/>
  <c r="AB193" i="5" s="1"/>
  <c r="AB194" i="5" s="1"/>
  <c r="AB195" i="5" s="1"/>
  <c r="AB196" i="5" s="1"/>
  <c r="AB197" i="5" s="1"/>
  <c r="AB198" i="5" s="1"/>
  <c r="AB199" i="5" s="1"/>
  <c r="AB200" i="5" s="1"/>
  <c r="AB201" i="5" s="1"/>
  <c r="AB202" i="5" s="1"/>
  <c r="AB203" i="5" s="1"/>
  <c r="AB204" i="5" s="1"/>
  <c r="AB205" i="5" s="1"/>
  <c r="AB206" i="5" s="1"/>
  <c r="AB207" i="5" s="1"/>
  <c r="AB208" i="5" s="1"/>
  <c r="AB209" i="5" s="1"/>
  <c r="AB210" i="5" s="1"/>
  <c r="AB211" i="5" s="1"/>
  <c r="AB212" i="5" s="1"/>
  <c r="AB213" i="5" s="1"/>
  <c r="AB214" i="5" s="1"/>
  <c r="AB215" i="5" s="1"/>
  <c r="AB216" i="5" s="1"/>
  <c r="AB217" i="5" s="1"/>
  <c r="AB218" i="5" s="1"/>
  <c r="AB219" i="5" s="1"/>
  <c r="AB220" i="5" s="1"/>
  <c r="AB221" i="5" s="1"/>
  <c r="AB222" i="5" s="1"/>
  <c r="AB223" i="5" s="1"/>
  <c r="AB224" i="5" s="1"/>
  <c r="AB225" i="5" s="1"/>
  <c r="AB226" i="5" s="1"/>
  <c r="AB227" i="5" s="1"/>
  <c r="AB228" i="5" s="1"/>
  <c r="AB229" i="5" s="1"/>
  <c r="AB230" i="5" s="1"/>
  <c r="AB231" i="5" s="1"/>
  <c r="AB232" i="5" s="1"/>
  <c r="AB233" i="5" s="1"/>
  <c r="AB234" i="5" s="1"/>
  <c r="AB235" i="5" s="1"/>
  <c r="AB236" i="5" s="1"/>
  <c r="AB237" i="5" s="1"/>
  <c r="AB238" i="5" s="1"/>
  <c r="AB239" i="5" s="1"/>
  <c r="AB240" i="5" s="1"/>
  <c r="AB241" i="5" s="1"/>
  <c r="AB242" i="5" s="1"/>
  <c r="AB243" i="5" s="1"/>
  <c r="AB244" i="5" s="1"/>
  <c r="AB245" i="5" s="1"/>
  <c r="AB246" i="5" s="1"/>
  <c r="AB247" i="5" s="1"/>
  <c r="AB248" i="5" s="1"/>
  <c r="AB249" i="5" s="1"/>
  <c r="AB250" i="5" s="1"/>
  <c r="AB251" i="5" s="1"/>
  <c r="AB252" i="5" s="1"/>
  <c r="AB253" i="5" s="1"/>
  <c r="AB254" i="5" s="1"/>
  <c r="AB255" i="5" s="1"/>
  <c r="AB256" i="5" s="1"/>
  <c r="AB257" i="5" s="1"/>
  <c r="AB258" i="5" s="1"/>
  <c r="AB259" i="5" s="1"/>
  <c r="AB260" i="5" s="1"/>
  <c r="AB261" i="5" s="1"/>
  <c r="AB262" i="5" s="1"/>
  <c r="AB263" i="5" s="1"/>
  <c r="AB264" i="5" s="1"/>
  <c r="AB265" i="5" s="1"/>
  <c r="AB266" i="5" s="1"/>
  <c r="AB267" i="5" s="1"/>
  <c r="AB268" i="5" s="1"/>
  <c r="AB269" i="5" s="1"/>
  <c r="AB270" i="5" s="1"/>
  <c r="AB271" i="5" s="1"/>
  <c r="AB272" i="5" s="1"/>
  <c r="AB273" i="5" s="1"/>
  <c r="AB274" i="5" s="1"/>
  <c r="AB275" i="5" s="1"/>
  <c r="AB276" i="5" s="1"/>
  <c r="AB277" i="5" s="1"/>
  <c r="AB278" i="5" s="1"/>
  <c r="AB279" i="5" s="1"/>
  <c r="AB280" i="5" s="1"/>
  <c r="AB281" i="5" s="1"/>
  <c r="AB282" i="5" s="1"/>
  <c r="AB283" i="5" s="1"/>
  <c r="AB284" i="5" s="1"/>
  <c r="AB285" i="5" s="1"/>
  <c r="AB286" i="5" s="1"/>
  <c r="AB287" i="5" s="1"/>
  <c r="AB288" i="5" s="1"/>
  <c r="AB289" i="5" s="1"/>
  <c r="AB290" i="5" s="1"/>
  <c r="AB291" i="5" s="1"/>
  <c r="AB292" i="5" s="1"/>
  <c r="AB293" i="5" s="1"/>
  <c r="AB294" i="5" s="1"/>
  <c r="AB295" i="5" s="1"/>
  <c r="AB296" i="5" s="1"/>
  <c r="AB297" i="5" s="1"/>
  <c r="AB298" i="5" s="1"/>
  <c r="AB299" i="5" s="1"/>
  <c r="AB300" i="5" s="1"/>
  <c r="AB301" i="5" s="1"/>
  <c r="AB302" i="5" s="1"/>
  <c r="AB303" i="5" s="1"/>
  <c r="AB304" i="5" s="1"/>
  <c r="AB305" i="5" s="1"/>
  <c r="AB306" i="5" s="1"/>
  <c r="AB307" i="5" s="1"/>
  <c r="AB308" i="5" s="1"/>
  <c r="AB309" i="5" s="1"/>
  <c r="AB310" i="5" s="1"/>
  <c r="AB311" i="5" s="1"/>
  <c r="AB312" i="5" s="1"/>
  <c r="AB313" i="5" s="1"/>
  <c r="AB314" i="5" s="1"/>
  <c r="AB315" i="5" s="1"/>
  <c r="AB316" i="5" s="1"/>
  <c r="AB317" i="5" s="1"/>
  <c r="AB318" i="5" s="1"/>
  <c r="AB319" i="5" s="1"/>
  <c r="AB320" i="5" s="1"/>
  <c r="AB321" i="5" s="1"/>
  <c r="AB322" i="5" s="1"/>
  <c r="AB323" i="5" s="1"/>
  <c r="AB324" i="5" s="1"/>
  <c r="AB325" i="5" s="1"/>
  <c r="AB326" i="5" s="1"/>
  <c r="AB327" i="5" s="1"/>
  <c r="AB328" i="5" s="1"/>
  <c r="AB329" i="5" s="1"/>
  <c r="AB330" i="5" s="1"/>
  <c r="AB331" i="5" s="1"/>
  <c r="AB332" i="5" s="1"/>
  <c r="AB333" i="5" s="1"/>
  <c r="AB334" i="5" s="1"/>
  <c r="AB335" i="5" s="1"/>
  <c r="AB336" i="5" s="1"/>
  <c r="AB337" i="5" s="1"/>
  <c r="AB338" i="5" s="1"/>
  <c r="AB339" i="5" s="1"/>
  <c r="AB340" i="5" s="1"/>
  <c r="AB341" i="5" s="1"/>
  <c r="AB342" i="5" s="1"/>
  <c r="AB343" i="5" s="1"/>
  <c r="AB344" i="5" s="1"/>
  <c r="AB345" i="5" s="1"/>
  <c r="AB346" i="5" s="1"/>
  <c r="AB347" i="5" s="1"/>
  <c r="AB348" i="5" s="1"/>
  <c r="AB349" i="5" s="1"/>
  <c r="AB350" i="5" s="1"/>
  <c r="AB351" i="5" s="1"/>
  <c r="AB352" i="5" s="1"/>
  <c r="AB353" i="5" s="1"/>
  <c r="AB354" i="5" s="1"/>
  <c r="AB355" i="5" s="1"/>
  <c r="AB356" i="5" s="1"/>
  <c r="AB357" i="5" s="1"/>
  <c r="AB358" i="5" s="1"/>
  <c r="AB359" i="5" s="1"/>
  <c r="AB360" i="5" s="1"/>
  <c r="AB361" i="5" s="1"/>
  <c r="AB362" i="5" s="1"/>
  <c r="AB363" i="5" s="1"/>
  <c r="AB364" i="5" s="1"/>
  <c r="AB365" i="5" s="1"/>
  <c r="AB366" i="5" s="1"/>
  <c r="AB367" i="5" s="1"/>
  <c r="AB368" i="5" s="1"/>
  <c r="AB369" i="5" s="1"/>
  <c r="AB370" i="5" s="1"/>
  <c r="AB371" i="5" s="1"/>
  <c r="AB372" i="5" s="1"/>
  <c r="AB373" i="5" s="1"/>
  <c r="AB374" i="5" s="1"/>
  <c r="AB375" i="5" s="1"/>
  <c r="AB376" i="5" s="1"/>
  <c r="AB377" i="5" s="1"/>
  <c r="AB378" i="5" s="1"/>
  <c r="AB379" i="5" s="1"/>
  <c r="AB380" i="5" s="1"/>
  <c r="AB381" i="5" s="1"/>
  <c r="AB382" i="5" s="1"/>
  <c r="AB383" i="5" s="1"/>
  <c r="AB384" i="5" s="1"/>
  <c r="AB385" i="5" s="1"/>
  <c r="AB386" i="5" s="1"/>
  <c r="AB387" i="5" s="1"/>
  <c r="AB388" i="5" s="1"/>
  <c r="AB389" i="5" s="1"/>
  <c r="AB390" i="5" s="1"/>
  <c r="AB391" i="5" s="1"/>
  <c r="AB392" i="5" s="1"/>
  <c r="AB393" i="5" s="1"/>
  <c r="AB394" i="5" s="1"/>
  <c r="AB395" i="5" s="1"/>
  <c r="AB396" i="5" s="1"/>
  <c r="AB397" i="5" s="1"/>
  <c r="AB398" i="5" s="1"/>
  <c r="AB399" i="5" s="1"/>
  <c r="AB400" i="5" s="1"/>
  <c r="AB401" i="5" s="1"/>
  <c r="AB402" i="5" s="1"/>
  <c r="AB403" i="5" s="1"/>
  <c r="AB404" i="5" s="1"/>
  <c r="AB405" i="5" s="1"/>
  <c r="AB406" i="5" s="1"/>
  <c r="AB407" i="5" s="1"/>
  <c r="AB408" i="5" s="1"/>
  <c r="AB409" i="5" s="1"/>
  <c r="AB410" i="5" s="1"/>
  <c r="AB411" i="5" s="1"/>
  <c r="AB412" i="5" s="1"/>
  <c r="AB413" i="5" s="1"/>
  <c r="AB414" i="5" s="1"/>
  <c r="AB415" i="5" s="1"/>
  <c r="AB416" i="5" s="1"/>
  <c r="AB417" i="5" s="1"/>
  <c r="AB418" i="5" s="1"/>
  <c r="AB419" i="5" s="1"/>
  <c r="AB420" i="5" s="1"/>
  <c r="AB421" i="5" s="1"/>
  <c r="AB422" i="5" s="1"/>
  <c r="AB423" i="5" s="1"/>
  <c r="AB424" i="5" s="1"/>
  <c r="AB425" i="5" s="1"/>
  <c r="AB426" i="5" s="1"/>
  <c r="AB427" i="5" s="1"/>
  <c r="AB428" i="5" s="1"/>
  <c r="AB429" i="5" s="1"/>
  <c r="AB430" i="5" s="1"/>
  <c r="AB431" i="5" s="1"/>
  <c r="AB432" i="5" s="1"/>
  <c r="AB33" i="5"/>
  <c r="AG30" i="5" l="1"/>
  <c r="C3" i="5"/>
  <c r="F32" i="5" s="1"/>
  <c r="E33" i="5"/>
  <c r="O33" i="5" l="1"/>
  <c r="F33" i="5"/>
  <c r="AH30" i="5"/>
  <c r="AG29" i="5"/>
  <c r="C6" i="5"/>
  <c r="O32" i="5" s="1"/>
  <c r="AC34" i="5"/>
  <c r="AC38" i="5"/>
  <c r="AC42" i="5"/>
  <c r="AC46" i="5"/>
  <c r="AC50" i="5"/>
  <c r="AC54" i="5"/>
  <c r="AC58" i="5"/>
  <c r="AC62" i="5"/>
  <c r="AC66" i="5"/>
  <c r="AC70" i="5"/>
  <c r="AC74" i="5"/>
  <c r="AC78" i="5"/>
  <c r="AC82" i="5"/>
  <c r="AC86" i="5"/>
  <c r="AC90" i="5"/>
  <c r="AC94" i="5"/>
  <c r="AC98" i="5"/>
  <c r="AC102" i="5"/>
  <c r="AC106" i="5"/>
  <c r="AC110" i="5"/>
  <c r="AC114" i="5"/>
  <c r="AC118" i="5"/>
  <c r="AC122" i="5"/>
  <c r="AC126" i="5"/>
  <c r="AC130" i="5"/>
  <c r="AC134" i="5"/>
  <c r="AC138" i="5"/>
  <c r="AC142" i="5"/>
  <c r="AC146" i="5"/>
  <c r="AC150" i="5"/>
  <c r="AC154" i="5"/>
  <c r="AC158" i="5"/>
  <c r="AC162" i="5"/>
  <c r="AC166" i="5"/>
  <c r="AC170" i="5"/>
  <c r="AC174" i="5"/>
  <c r="AC178" i="5"/>
  <c r="AC182" i="5"/>
  <c r="AC186" i="5"/>
  <c r="AC190" i="5"/>
  <c r="AC194" i="5"/>
  <c r="AC198" i="5"/>
  <c r="AC202" i="5"/>
  <c r="AC206" i="5"/>
  <c r="AC210" i="5"/>
  <c r="AC214" i="5"/>
  <c r="AC218" i="5"/>
  <c r="AC222" i="5"/>
  <c r="AC226" i="5"/>
  <c r="AC230" i="5"/>
  <c r="AC234" i="5"/>
  <c r="AC238" i="5"/>
  <c r="AC242" i="5"/>
  <c r="AC246" i="5"/>
  <c r="AC250" i="5"/>
  <c r="AC254" i="5"/>
  <c r="AC258" i="5"/>
  <c r="AC262" i="5"/>
  <c r="AC266" i="5"/>
  <c r="AC270" i="5"/>
  <c r="AC274" i="5"/>
  <c r="AC278" i="5"/>
  <c r="AC282" i="5"/>
  <c r="AC286" i="5"/>
  <c r="AC290" i="5"/>
  <c r="AC294" i="5"/>
  <c r="AC298" i="5"/>
  <c r="AC302" i="5"/>
  <c r="AC306" i="5"/>
  <c r="AC310" i="5"/>
  <c r="AC314" i="5"/>
  <c r="AC318" i="5"/>
  <c r="AC322" i="5"/>
  <c r="AC326" i="5"/>
  <c r="AC330" i="5"/>
  <c r="AC334" i="5"/>
  <c r="AC338" i="5"/>
  <c r="AC342" i="5"/>
  <c r="AC346" i="5"/>
  <c r="AC350" i="5"/>
  <c r="AC354" i="5"/>
  <c r="AC358" i="5"/>
  <c r="AC362" i="5"/>
  <c r="AC366" i="5"/>
  <c r="AC370" i="5"/>
  <c r="AC374" i="5"/>
  <c r="AC378" i="5"/>
  <c r="AC382" i="5"/>
  <c r="AC386" i="5"/>
  <c r="AC390" i="5"/>
  <c r="AC394" i="5"/>
  <c r="AC398" i="5"/>
  <c r="AC402" i="5"/>
  <c r="AC406" i="5"/>
  <c r="AC410" i="5"/>
  <c r="AC414" i="5"/>
  <c r="AC418" i="5"/>
  <c r="AC422" i="5"/>
  <c r="AC426" i="5"/>
  <c r="AC430" i="5"/>
  <c r="AC35" i="5"/>
  <c r="AC43" i="5"/>
  <c r="AC47" i="5"/>
  <c r="AC51" i="5"/>
  <c r="AC55" i="5"/>
  <c r="AC63" i="5"/>
  <c r="AC71" i="5"/>
  <c r="AC75" i="5"/>
  <c r="AC83" i="5"/>
  <c r="AC91" i="5"/>
  <c r="AC99" i="5"/>
  <c r="AC107" i="5"/>
  <c r="AC115" i="5"/>
  <c r="AC123" i="5"/>
  <c r="AC131" i="5"/>
  <c r="AC139" i="5"/>
  <c r="AC147" i="5"/>
  <c r="AC155" i="5"/>
  <c r="AC163" i="5"/>
  <c r="AC171" i="5"/>
  <c r="AC179" i="5"/>
  <c r="AC187" i="5"/>
  <c r="AC195" i="5"/>
  <c r="AC203" i="5"/>
  <c r="AC211" i="5"/>
  <c r="AC219" i="5"/>
  <c r="AC231" i="5"/>
  <c r="AC239" i="5"/>
  <c r="AC247" i="5"/>
  <c r="AC255" i="5"/>
  <c r="AC263" i="5"/>
  <c r="AC275" i="5"/>
  <c r="AC283" i="5"/>
  <c r="AC291" i="5"/>
  <c r="AC299" i="5"/>
  <c r="AC307" i="5"/>
  <c r="AC315" i="5"/>
  <c r="AC323" i="5"/>
  <c r="AC331" i="5"/>
  <c r="AC339" i="5"/>
  <c r="AC347" i="5"/>
  <c r="AC355" i="5"/>
  <c r="AC363" i="5"/>
  <c r="AC371" i="5"/>
  <c r="AC375" i="5"/>
  <c r="AC387" i="5"/>
  <c r="AC395" i="5"/>
  <c r="AC403" i="5"/>
  <c r="AC411" i="5"/>
  <c r="AC419" i="5"/>
  <c r="AC427" i="5"/>
  <c r="AC39" i="5"/>
  <c r="AC59" i="5"/>
  <c r="AC67" i="5"/>
  <c r="AC79" i="5"/>
  <c r="AC87" i="5"/>
  <c r="AC95" i="5"/>
  <c r="AC103" i="5"/>
  <c r="AC111" i="5"/>
  <c r="AC119" i="5"/>
  <c r="AC127" i="5"/>
  <c r="AC135" i="5"/>
  <c r="AC143" i="5"/>
  <c r="AC151" i="5"/>
  <c r="AC159" i="5"/>
  <c r="AC167" i="5"/>
  <c r="AC175" i="5"/>
  <c r="AC183" i="5"/>
  <c r="AC191" i="5"/>
  <c r="AC199" i="5"/>
  <c r="AC207" i="5"/>
  <c r="AC215" i="5"/>
  <c r="AC223" i="5"/>
  <c r="AC227" i="5"/>
  <c r="AC235" i="5"/>
  <c r="AC243" i="5"/>
  <c r="AC251" i="5"/>
  <c r="AC259" i="5"/>
  <c r="AC267" i="5"/>
  <c r="AC271" i="5"/>
  <c r="AC279" i="5"/>
  <c r="AC287" i="5"/>
  <c r="AC295" i="5"/>
  <c r="AC303" i="5"/>
  <c r="AC311" i="5"/>
  <c r="AC319" i="5"/>
  <c r="AC327" i="5"/>
  <c r="AC335" i="5"/>
  <c r="AC343" i="5"/>
  <c r="AC351" i="5"/>
  <c r="AC359" i="5"/>
  <c r="AC367" i="5"/>
  <c r="AC379" i="5"/>
  <c r="AC383" i="5"/>
  <c r="AC391" i="5"/>
  <c r="AC399" i="5"/>
  <c r="AC407" i="5"/>
  <c r="AC415" i="5"/>
  <c r="AC423" i="5"/>
  <c r="AC431" i="5"/>
  <c r="AC40" i="5"/>
  <c r="AC48" i="5"/>
  <c r="AC56" i="5"/>
  <c r="AC64" i="5"/>
  <c r="AC72" i="5"/>
  <c r="AC80" i="5"/>
  <c r="AC88" i="5"/>
  <c r="AC96" i="5"/>
  <c r="AC104" i="5"/>
  <c r="AC112" i="5"/>
  <c r="AC120" i="5"/>
  <c r="AC128" i="5"/>
  <c r="AC136" i="5"/>
  <c r="AC144" i="5"/>
  <c r="AC152" i="5"/>
  <c r="AC160" i="5"/>
  <c r="AC168" i="5"/>
  <c r="AC176" i="5"/>
  <c r="AC184" i="5"/>
  <c r="AC192" i="5"/>
  <c r="AC200" i="5"/>
  <c r="AC208" i="5"/>
  <c r="AC216" i="5"/>
  <c r="AC224" i="5"/>
  <c r="AC232" i="5"/>
  <c r="AC240" i="5"/>
  <c r="AC248" i="5"/>
  <c r="AC256" i="5"/>
  <c r="AC264" i="5"/>
  <c r="AC272" i="5"/>
  <c r="AC280" i="5"/>
  <c r="AC288" i="5"/>
  <c r="AC296" i="5"/>
  <c r="AC304" i="5"/>
  <c r="AC312" i="5"/>
  <c r="AC320" i="5"/>
  <c r="AC328" i="5"/>
  <c r="AC336" i="5"/>
  <c r="AC344" i="5"/>
  <c r="AC352" i="5"/>
  <c r="AC360" i="5"/>
  <c r="AC368" i="5"/>
  <c r="AC376" i="5"/>
  <c r="AC384" i="5"/>
  <c r="AC392" i="5"/>
  <c r="AC400" i="5"/>
  <c r="AC408" i="5"/>
  <c r="AC416" i="5"/>
  <c r="AC424" i="5"/>
  <c r="AC432" i="5"/>
  <c r="AC33" i="5"/>
  <c r="AC41" i="5"/>
  <c r="AC57" i="5"/>
  <c r="AC65" i="5"/>
  <c r="AC73" i="5"/>
  <c r="AC89" i="5"/>
  <c r="AC105" i="5"/>
  <c r="AC121" i="5"/>
  <c r="AC137" i="5"/>
  <c r="AC153" i="5"/>
  <c r="AC169" i="5"/>
  <c r="AC185" i="5"/>
  <c r="AC201" i="5"/>
  <c r="AC217" i="5"/>
  <c r="AC233" i="5"/>
  <c r="AC249" i="5"/>
  <c r="AC265" i="5"/>
  <c r="AC281" i="5"/>
  <c r="AC297" i="5"/>
  <c r="AC313" i="5"/>
  <c r="AC329" i="5"/>
  <c r="AC345" i="5"/>
  <c r="AC361" i="5"/>
  <c r="AC377" i="5"/>
  <c r="AC393" i="5"/>
  <c r="AC409" i="5"/>
  <c r="AC425" i="5"/>
  <c r="AC36" i="5"/>
  <c r="AC60" i="5"/>
  <c r="AC76" i="5"/>
  <c r="AC92" i="5"/>
  <c r="AC108" i="5"/>
  <c r="AC124" i="5"/>
  <c r="AC140" i="5"/>
  <c r="AC156" i="5"/>
  <c r="AC172" i="5"/>
  <c r="AC188" i="5"/>
  <c r="AC204" i="5"/>
  <c r="AC220" i="5"/>
  <c r="AC236" i="5"/>
  <c r="AC252" i="5"/>
  <c r="AC268" i="5"/>
  <c r="AC284" i="5"/>
  <c r="AC300" i="5"/>
  <c r="AC316" i="5"/>
  <c r="AC332" i="5"/>
  <c r="AC348" i="5"/>
  <c r="AC364" i="5"/>
  <c r="AC380" i="5"/>
  <c r="AC396" i="5"/>
  <c r="AC412" i="5"/>
  <c r="AC428" i="5"/>
  <c r="AC45" i="5"/>
  <c r="AC53" i="5"/>
  <c r="AC77" i="5"/>
  <c r="AC93" i="5"/>
  <c r="AC109" i="5"/>
  <c r="AC125" i="5"/>
  <c r="AC141" i="5"/>
  <c r="AC157" i="5"/>
  <c r="AC173" i="5"/>
  <c r="AC189" i="5"/>
  <c r="AC205" i="5"/>
  <c r="AC221" i="5"/>
  <c r="AC237" i="5"/>
  <c r="AC253" i="5"/>
  <c r="AC269" i="5"/>
  <c r="AC285" i="5"/>
  <c r="AC301" i="5"/>
  <c r="AC317" i="5"/>
  <c r="AC333" i="5"/>
  <c r="AC349" i="5"/>
  <c r="AC365" i="5"/>
  <c r="AC381" i="5"/>
  <c r="AC397" i="5"/>
  <c r="AC413" i="5"/>
  <c r="AC429" i="5"/>
  <c r="AC49" i="5"/>
  <c r="AC81" i="5"/>
  <c r="AC97" i="5"/>
  <c r="AC113" i="5"/>
  <c r="AC129" i="5"/>
  <c r="AC145" i="5"/>
  <c r="AC161" i="5"/>
  <c r="AC177" i="5"/>
  <c r="AC193" i="5"/>
  <c r="AC209" i="5"/>
  <c r="AC225" i="5"/>
  <c r="AC241" i="5"/>
  <c r="AC257" i="5"/>
  <c r="AC273" i="5"/>
  <c r="AC289" i="5"/>
  <c r="AC305" i="5"/>
  <c r="AC321" i="5"/>
  <c r="AC337" i="5"/>
  <c r="AC353" i="5"/>
  <c r="AC369" i="5"/>
  <c r="AC385" i="5"/>
  <c r="AC401" i="5"/>
  <c r="AC417" i="5"/>
  <c r="AC32" i="5"/>
  <c r="AC44" i="5"/>
  <c r="AC52" i="5"/>
  <c r="AC68" i="5"/>
  <c r="AC84" i="5"/>
  <c r="AC100" i="5"/>
  <c r="AC116" i="5"/>
  <c r="AC132" i="5"/>
  <c r="AC148" i="5"/>
  <c r="AC164" i="5"/>
  <c r="AC180" i="5"/>
  <c r="AC196" i="5"/>
  <c r="AC212" i="5"/>
  <c r="AC228" i="5"/>
  <c r="AC244" i="5"/>
  <c r="AC260" i="5"/>
  <c r="AC276" i="5"/>
  <c r="AC292" i="5"/>
  <c r="AC308" i="5"/>
  <c r="AC324" i="5"/>
  <c r="AC340" i="5"/>
  <c r="AC356" i="5"/>
  <c r="AC372" i="5"/>
  <c r="AC388" i="5"/>
  <c r="AC404" i="5"/>
  <c r="AC420" i="5"/>
  <c r="AC37" i="5"/>
  <c r="AC61" i="5"/>
  <c r="AC69" i="5"/>
  <c r="AC85" i="5"/>
  <c r="AC101" i="5"/>
  <c r="AC117" i="5"/>
  <c r="AC133" i="5"/>
  <c r="AC149" i="5"/>
  <c r="AC165" i="5"/>
  <c r="AC181" i="5"/>
  <c r="AC197" i="5"/>
  <c r="AC213" i="5"/>
  <c r="AC229" i="5"/>
  <c r="AC245" i="5"/>
  <c r="AC261" i="5"/>
  <c r="AC277" i="5"/>
  <c r="AC293" i="5"/>
  <c r="AC309" i="5"/>
  <c r="AC325" i="5"/>
  <c r="AC341" i="5"/>
  <c r="AC357" i="5"/>
  <c r="AC373" i="5"/>
  <c r="AC389" i="5"/>
  <c r="AC405" i="5"/>
  <c r="AC421" i="5"/>
  <c r="E34" i="5"/>
  <c r="T32" i="5" l="1"/>
  <c r="W32" i="5"/>
  <c r="S32" i="5"/>
  <c r="V32" i="5"/>
  <c r="P32" i="5"/>
  <c r="U32" i="5"/>
  <c r="Q32" i="5"/>
  <c r="N32" i="5" s="1"/>
  <c r="H32" i="5" s="1"/>
  <c r="R32" i="5"/>
  <c r="X32" i="5"/>
  <c r="AI30" i="5"/>
  <c r="AH29" i="5"/>
  <c r="O34" i="5"/>
  <c r="F34" i="5"/>
  <c r="U33" i="5"/>
  <c r="W33" i="5"/>
  <c r="R33" i="5"/>
  <c r="T33" i="5"/>
  <c r="V33" i="5"/>
  <c r="X33" i="5"/>
  <c r="Q33" i="5"/>
  <c r="S33" i="5"/>
  <c r="P33" i="5"/>
  <c r="N33" i="5" s="1"/>
  <c r="H33" i="5" s="1"/>
  <c r="AF411" i="5"/>
  <c r="AI411" i="5"/>
  <c r="AE411" i="5"/>
  <c r="AH411" i="5"/>
  <c r="AG411" i="5"/>
  <c r="AH375" i="5"/>
  <c r="AI375" i="5"/>
  <c r="AG375" i="5"/>
  <c r="AF375" i="5"/>
  <c r="AE375" i="5"/>
  <c r="AH347" i="5"/>
  <c r="AE347" i="5"/>
  <c r="AF347" i="5"/>
  <c r="AG347" i="5"/>
  <c r="AI347" i="5"/>
  <c r="AI315" i="5"/>
  <c r="AE315" i="5"/>
  <c r="AH315" i="5"/>
  <c r="AF315" i="5"/>
  <c r="AG315" i="5"/>
  <c r="AF283" i="5"/>
  <c r="AI283" i="5"/>
  <c r="AE283" i="5"/>
  <c r="AH283" i="5"/>
  <c r="AG283" i="5"/>
  <c r="AG247" i="5"/>
  <c r="AF247" i="5"/>
  <c r="AI247" i="5"/>
  <c r="AH247" i="5"/>
  <c r="AE247" i="5"/>
  <c r="AI211" i="5"/>
  <c r="AE211" i="5"/>
  <c r="AH211" i="5"/>
  <c r="AG211" i="5"/>
  <c r="AF211" i="5"/>
  <c r="AI179" i="5"/>
  <c r="AE179" i="5"/>
  <c r="AH179" i="5"/>
  <c r="AG179" i="5"/>
  <c r="AF179" i="5"/>
  <c r="AI147" i="5"/>
  <c r="AE147" i="5"/>
  <c r="AH147" i="5"/>
  <c r="AG147" i="5"/>
  <c r="AF147" i="5"/>
  <c r="AH115" i="5"/>
  <c r="AG115" i="5"/>
  <c r="AE115" i="5"/>
  <c r="AI115" i="5"/>
  <c r="AF115" i="5"/>
  <c r="AH83" i="5"/>
  <c r="AI83" i="5"/>
  <c r="AG83" i="5"/>
  <c r="AF83" i="5"/>
  <c r="AE83" i="5"/>
  <c r="AF55" i="5"/>
  <c r="AI55" i="5"/>
  <c r="AE55" i="5"/>
  <c r="AG55" i="5"/>
  <c r="AH55" i="5"/>
  <c r="AF35" i="5"/>
  <c r="AI35" i="5"/>
  <c r="AE35" i="5"/>
  <c r="AH35" i="5"/>
  <c r="AG35" i="5"/>
  <c r="AG422" i="5"/>
  <c r="AI422" i="5"/>
  <c r="AH422" i="5"/>
  <c r="AF422" i="5"/>
  <c r="AE422" i="5"/>
  <c r="AF406" i="5"/>
  <c r="AH406" i="5"/>
  <c r="AE406" i="5"/>
  <c r="AG406" i="5"/>
  <c r="AI406" i="5"/>
  <c r="AF390" i="5"/>
  <c r="AG390" i="5"/>
  <c r="AE390" i="5"/>
  <c r="AI390" i="5"/>
  <c r="AH390" i="5"/>
  <c r="AI374" i="5"/>
  <c r="AE374" i="5"/>
  <c r="AG374" i="5"/>
  <c r="AF374" i="5"/>
  <c r="AH374" i="5"/>
  <c r="AI358" i="5"/>
  <c r="AE358" i="5"/>
  <c r="AG358" i="5"/>
  <c r="AF358" i="5"/>
  <c r="AH358" i="5"/>
  <c r="AG342" i="5"/>
  <c r="AE342" i="5"/>
  <c r="AI342" i="5"/>
  <c r="AF342" i="5"/>
  <c r="AH342" i="5"/>
  <c r="AH326" i="5"/>
  <c r="AF326" i="5"/>
  <c r="AG326" i="5"/>
  <c r="AE326" i="5"/>
  <c r="AI326" i="5"/>
  <c r="AF310" i="5"/>
  <c r="AI310" i="5"/>
  <c r="AE310" i="5"/>
  <c r="AG310" i="5"/>
  <c r="AH310" i="5"/>
  <c r="AF294" i="5"/>
  <c r="AI294" i="5"/>
  <c r="AE294" i="5"/>
  <c r="AH294" i="5"/>
  <c r="AG294" i="5"/>
  <c r="AG278" i="5"/>
  <c r="AF278" i="5"/>
  <c r="AI278" i="5"/>
  <c r="AH278" i="5"/>
  <c r="AE278" i="5"/>
  <c r="AI262" i="5"/>
  <c r="AE262" i="5"/>
  <c r="AH262" i="5"/>
  <c r="AG262" i="5"/>
  <c r="AF262" i="5"/>
  <c r="AH246" i="5"/>
  <c r="AG246" i="5"/>
  <c r="AI246" i="5"/>
  <c r="AF246" i="5"/>
  <c r="AE246" i="5"/>
  <c r="AH230" i="5"/>
  <c r="AG230" i="5"/>
  <c r="AI230" i="5"/>
  <c r="AF230" i="5"/>
  <c r="AE230" i="5"/>
  <c r="AF214" i="5"/>
  <c r="AI214" i="5"/>
  <c r="AE214" i="5"/>
  <c r="AH214" i="5"/>
  <c r="AG214" i="5"/>
  <c r="AF198" i="5"/>
  <c r="AI198" i="5"/>
  <c r="AE198" i="5"/>
  <c r="AH198" i="5"/>
  <c r="AG198" i="5"/>
  <c r="AF182" i="5"/>
  <c r="AI182" i="5"/>
  <c r="AE182" i="5"/>
  <c r="AH182" i="5"/>
  <c r="AG182" i="5"/>
  <c r="AF166" i="5"/>
  <c r="AI166" i="5"/>
  <c r="AE166" i="5"/>
  <c r="AH166" i="5"/>
  <c r="AG166" i="5"/>
  <c r="AF150" i="5"/>
  <c r="AI150" i="5"/>
  <c r="AE150" i="5"/>
  <c r="AH150" i="5"/>
  <c r="AG150" i="5"/>
  <c r="AI134" i="5"/>
  <c r="AE134" i="5"/>
  <c r="AH134" i="5"/>
  <c r="AG134" i="5"/>
  <c r="AF134" i="5"/>
  <c r="AI118" i="5"/>
  <c r="AE118" i="5"/>
  <c r="AH118" i="5"/>
  <c r="AF118" i="5"/>
  <c r="AG118" i="5"/>
  <c r="AI102" i="5"/>
  <c r="AE102" i="5"/>
  <c r="AH102" i="5"/>
  <c r="AG102" i="5"/>
  <c r="AF102" i="5"/>
  <c r="AI86" i="5"/>
  <c r="AE86" i="5"/>
  <c r="AH86" i="5"/>
  <c r="AG86" i="5"/>
  <c r="AF86" i="5"/>
  <c r="AG70" i="5"/>
  <c r="AF70" i="5"/>
  <c r="AE70" i="5"/>
  <c r="AI70" i="5"/>
  <c r="AH70" i="5"/>
  <c r="AG54" i="5"/>
  <c r="AF54" i="5"/>
  <c r="AE54" i="5"/>
  <c r="AI54" i="5"/>
  <c r="AH54" i="5"/>
  <c r="AG38" i="5"/>
  <c r="AF38" i="5"/>
  <c r="AE38" i="5"/>
  <c r="AI38" i="5"/>
  <c r="AH38" i="5"/>
  <c r="AG309" i="5"/>
  <c r="AF309" i="5"/>
  <c r="AH309" i="5"/>
  <c r="AI309" i="5"/>
  <c r="AE309" i="5"/>
  <c r="AG181" i="5"/>
  <c r="AF181" i="5"/>
  <c r="AE181" i="5"/>
  <c r="AI181" i="5"/>
  <c r="AH181" i="5"/>
  <c r="AH388" i="5"/>
  <c r="AI388" i="5"/>
  <c r="AG388" i="5"/>
  <c r="AF388" i="5"/>
  <c r="AE388" i="5"/>
  <c r="AG260" i="5"/>
  <c r="AF260" i="5"/>
  <c r="AI260" i="5"/>
  <c r="AE260" i="5"/>
  <c r="AH260" i="5"/>
  <c r="AG132" i="5"/>
  <c r="AF132" i="5"/>
  <c r="AI132" i="5"/>
  <c r="AH132" i="5"/>
  <c r="AE132" i="5"/>
  <c r="AF417" i="5"/>
  <c r="AE417" i="5"/>
  <c r="AI417" i="5"/>
  <c r="AH417" i="5"/>
  <c r="AG417" i="5"/>
  <c r="AG289" i="5"/>
  <c r="AF289" i="5"/>
  <c r="AH289" i="5"/>
  <c r="AI289" i="5"/>
  <c r="AE289" i="5"/>
  <c r="AG161" i="5"/>
  <c r="AF161" i="5"/>
  <c r="AI161" i="5"/>
  <c r="AH161" i="5"/>
  <c r="AE161" i="5"/>
  <c r="AG413" i="5"/>
  <c r="AI413" i="5"/>
  <c r="AH413" i="5"/>
  <c r="AF413" i="5"/>
  <c r="AE413" i="5"/>
  <c r="AF285" i="5"/>
  <c r="AI285" i="5"/>
  <c r="AH285" i="5"/>
  <c r="AG285" i="5"/>
  <c r="AE285" i="5"/>
  <c r="AG157" i="5"/>
  <c r="AF157" i="5"/>
  <c r="AE157" i="5"/>
  <c r="AI157" i="5"/>
  <c r="AH157" i="5"/>
  <c r="AF93" i="5"/>
  <c r="AI93" i="5"/>
  <c r="AH93" i="5"/>
  <c r="AG93" i="5"/>
  <c r="AE93" i="5"/>
  <c r="AH300" i="5"/>
  <c r="AG300" i="5"/>
  <c r="AE300" i="5"/>
  <c r="AI300" i="5"/>
  <c r="AF300" i="5"/>
  <c r="AH172" i="5"/>
  <c r="AG172" i="5"/>
  <c r="AF172" i="5"/>
  <c r="AE172" i="5"/>
  <c r="AI172" i="5"/>
  <c r="AG108" i="5"/>
  <c r="AF108" i="5"/>
  <c r="AI108" i="5"/>
  <c r="AH108" i="5"/>
  <c r="AE108" i="5"/>
  <c r="AF377" i="5"/>
  <c r="AG377" i="5"/>
  <c r="AE377" i="5"/>
  <c r="AH377" i="5"/>
  <c r="AI377" i="5"/>
  <c r="AI249" i="5"/>
  <c r="AE249" i="5"/>
  <c r="AH249" i="5"/>
  <c r="AG249" i="5"/>
  <c r="AF249" i="5"/>
  <c r="AF121" i="5"/>
  <c r="AI121" i="5"/>
  <c r="AE121" i="5"/>
  <c r="AG121" i="5"/>
  <c r="AH121" i="5"/>
  <c r="AH432" i="5"/>
  <c r="AG432" i="5"/>
  <c r="AF432" i="5"/>
  <c r="AI432" i="5"/>
  <c r="AE432" i="5"/>
  <c r="AG368" i="5"/>
  <c r="AH368" i="5"/>
  <c r="AI368" i="5"/>
  <c r="AF368" i="5"/>
  <c r="AE368" i="5"/>
  <c r="AH304" i="5"/>
  <c r="AG304" i="5"/>
  <c r="AI304" i="5"/>
  <c r="AE304" i="5"/>
  <c r="AF304" i="5"/>
  <c r="AF240" i="5"/>
  <c r="AI240" i="5"/>
  <c r="AE240" i="5"/>
  <c r="AH240" i="5"/>
  <c r="AG240" i="5"/>
  <c r="AH176" i="5"/>
  <c r="AG176" i="5"/>
  <c r="AI176" i="5"/>
  <c r="AF176" i="5"/>
  <c r="AE176" i="5"/>
  <c r="AG112" i="5"/>
  <c r="AF112" i="5"/>
  <c r="AH112" i="5"/>
  <c r="AE112" i="5"/>
  <c r="AI112" i="5"/>
  <c r="AI48" i="5"/>
  <c r="AE48" i="5"/>
  <c r="AH48" i="5"/>
  <c r="AG48" i="5"/>
  <c r="AF48" i="5"/>
  <c r="AI383" i="5"/>
  <c r="AE383" i="5"/>
  <c r="AF383" i="5"/>
  <c r="AH383" i="5"/>
  <c r="AG383" i="5"/>
  <c r="AI319" i="5"/>
  <c r="AE319" i="5"/>
  <c r="AH319" i="5"/>
  <c r="AG319" i="5"/>
  <c r="AF319" i="5"/>
  <c r="AH259" i="5"/>
  <c r="AG259" i="5"/>
  <c r="AF259" i="5"/>
  <c r="AE259" i="5"/>
  <c r="AI259" i="5"/>
  <c r="AI199" i="5"/>
  <c r="AE199" i="5"/>
  <c r="AH199" i="5"/>
  <c r="AG199" i="5"/>
  <c r="AF199" i="5"/>
  <c r="AH135" i="5"/>
  <c r="AG135" i="5"/>
  <c r="AI135" i="5"/>
  <c r="AF135" i="5"/>
  <c r="AE135" i="5"/>
  <c r="AI419" i="5"/>
  <c r="AE419" i="5"/>
  <c r="AH419" i="5"/>
  <c r="AG419" i="5"/>
  <c r="AF419" i="5"/>
  <c r="AH355" i="5"/>
  <c r="AG355" i="5"/>
  <c r="AE355" i="5"/>
  <c r="AF355" i="5"/>
  <c r="AI355" i="5"/>
  <c r="AI291" i="5"/>
  <c r="AE291" i="5"/>
  <c r="AH291" i="5"/>
  <c r="AF291" i="5"/>
  <c r="AG291" i="5"/>
  <c r="AI219" i="5"/>
  <c r="AE219" i="5"/>
  <c r="AH219" i="5"/>
  <c r="AG219" i="5"/>
  <c r="AF219" i="5"/>
  <c r="AI155" i="5"/>
  <c r="AE155" i="5"/>
  <c r="AH155" i="5"/>
  <c r="AG155" i="5"/>
  <c r="AF155" i="5"/>
  <c r="AH91" i="5"/>
  <c r="AF91" i="5"/>
  <c r="AE91" i="5"/>
  <c r="AI91" i="5"/>
  <c r="AG91" i="5"/>
  <c r="AF43" i="5"/>
  <c r="AI43" i="5"/>
  <c r="AE43" i="5"/>
  <c r="AH43" i="5"/>
  <c r="AG43" i="5"/>
  <c r="AG410" i="5"/>
  <c r="AF410" i="5"/>
  <c r="AI410" i="5"/>
  <c r="AH410" i="5"/>
  <c r="AE410" i="5"/>
  <c r="AI378" i="5"/>
  <c r="AE378" i="5"/>
  <c r="AH378" i="5"/>
  <c r="AF378" i="5"/>
  <c r="AG378" i="5"/>
  <c r="AI346" i="5"/>
  <c r="AE346" i="5"/>
  <c r="AH346" i="5"/>
  <c r="AG346" i="5"/>
  <c r="AF346" i="5"/>
  <c r="AF314" i="5"/>
  <c r="AI314" i="5"/>
  <c r="AE314" i="5"/>
  <c r="AG314" i="5"/>
  <c r="AH314" i="5"/>
  <c r="AG282" i="5"/>
  <c r="AF282" i="5"/>
  <c r="AE282" i="5"/>
  <c r="AI282" i="5"/>
  <c r="AH282" i="5"/>
  <c r="AH234" i="5"/>
  <c r="AG234" i="5"/>
  <c r="AF234" i="5"/>
  <c r="AE234" i="5"/>
  <c r="AI234" i="5"/>
  <c r="AF202" i="5"/>
  <c r="AI202" i="5"/>
  <c r="AE202" i="5"/>
  <c r="AH202" i="5"/>
  <c r="AG202" i="5"/>
  <c r="AF170" i="5"/>
  <c r="AI170" i="5"/>
  <c r="AE170" i="5"/>
  <c r="AH170" i="5"/>
  <c r="AG170" i="5"/>
  <c r="AI138" i="5"/>
  <c r="AE138" i="5"/>
  <c r="AH138" i="5"/>
  <c r="AF138" i="5"/>
  <c r="AG138" i="5"/>
  <c r="AI106" i="5"/>
  <c r="AE106" i="5"/>
  <c r="AH106" i="5"/>
  <c r="AF106" i="5"/>
  <c r="AG106" i="5"/>
  <c r="AG74" i="5"/>
  <c r="AF74" i="5"/>
  <c r="AI74" i="5"/>
  <c r="AH74" i="5"/>
  <c r="AE74" i="5"/>
  <c r="AG58" i="5"/>
  <c r="AF58" i="5"/>
  <c r="AI58" i="5"/>
  <c r="AH58" i="5"/>
  <c r="AE58" i="5"/>
  <c r="AH421" i="5"/>
  <c r="AG421" i="5"/>
  <c r="AF421" i="5"/>
  <c r="AE421" i="5"/>
  <c r="AI421" i="5"/>
  <c r="AG293" i="5"/>
  <c r="AF293" i="5"/>
  <c r="AI293" i="5"/>
  <c r="AH293" i="5"/>
  <c r="AE293" i="5"/>
  <c r="AG165" i="5"/>
  <c r="AF165" i="5"/>
  <c r="AE165" i="5"/>
  <c r="AH165" i="5"/>
  <c r="AI165" i="5"/>
  <c r="AH37" i="5"/>
  <c r="AG37" i="5"/>
  <c r="AF37" i="5"/>
  <c r="AE37" i="5"/>
  <c r="AI37" i="5"/>
  <c r="AH308" i="5"/>
  <c r="AG308" i="5"/>
  <c r="AE308" i="5"/>
  <c r="AI308" i="5"/>
  <c r="AF308" i="5"/>
  <c r="AH180" i="5"/>
  <c r="AG180" i="5"/>
  <c r="AF180" i="5"/>
  <c r="AE180" i="5"/>
  <c r="AI180" i="5"/>
  <c r="AI52" i="5"/>
  <c r="AE52" i="5"/>
  <c r="AH52" i="5"/>
  <c r="AG52" i="5"/>
  <c r="AF52" i="5"/>
  <c r="AF273" i="5"/>
  <c r="AI273" i="5"/>
  <c r="AE273" i="5"/>
  <c r="AH273" i="5"/>
  <c r="AG273" i="5"/>
  <c r="AF145" i="5"/>
  <c r="AI145" i="5"/>
  <c r="AH145" i="5"/>
  <c r="AE145" i="5"/>
  <c r="AG145" i="5"/>
  <c r="AH397" i="5"/>
  <c r="AG397" i="5"/>
  <c r="AE397" i="5"/>
  <c r="AI397" i="5"/>
  <c r="AF397" i="5"/>
  <c r="AF269" i="5"/>
  <c r="AI269" i="5"/>
  <c r="AE269" i="5"/>
  <c r="AH269" i="5"/>
  <c r="AG269" i="5"/>
  <c r="AG205" i="5"/>
  <c r="AF205" i="5"/>
  <c r="AE205" i="5"/>
  <c r="AI205" i="5"/>
  <c r="AH205" i="5"/>
  <c r="AH77" i="5"/>
  <c r="AG77" i="5"/>
  <c r="AF77" i="5"/>
  <c r="AE77" i="5"/>
  <c r="AI77" i="5"/>
  <c r="AG348" i="5"/>
  <c r="AF348" i="5"/>
  <c r="AI348" i="5"/>
  <c r="AE348" i="5"/>
  <c r="AH348" i="5"/>
  <c r="AH156" i="5"/>
  <c r="AG156" i="5"/>
  <c r="AF156" i="5"/>
  <c r="AE156" i="5"/>
  <c r="AI156" i="5"/>
  <c r="AG92" i="5"/>
  <c r="AH92" i="5"/>
  <c r="AF92" i="5"/>
  <c r="AE92" i="5"/>
  <c r="AI92" i="5"/>
  <c r="AG297" i="5"/>
  <c r="AF297" i="5"/>
  <c r="AH297" i="5"/>
  <c r="AE297" i="5"/>
  <c r="AI297" i="5"/>
  <c r="AG169" i="5"/>
  <c r="AF169" i="5"/>
  <c r="AI169" i="5"/>
  <c r="AH169" i="5"/>
  <c r="AE169" i="5"/>
  <c r="AH57" i="5"/>
  <c r="AG57" i="5"/>
  <c r="AI57" i="5"/>
  <c r="AF57" i="5"/>
  <c r="AE57" i="5"/>
  <c r="AH392" i="5"/>
  <c r="AE392" i="5"/>
  <c r="AI392" i="5"/>
  <c r="AG392" i="5"/>
  <c r="AF392" i="5"/>
  <c r="AF328" i="5"/>
  <c r="AH328" i="5"/>
  <c r="AE328" i="5"/>
  <c r="AI328" i="5"/>
  <c r="AG328" i="5"/>
  <c r="AH296" i="5"/>
  <c r="AG296" i="5"/>
  <c r="AI296" i="5"/>
  <c r="AE296" i="5"/>
  <c r="AF296" i="5"/>
  <c r="AF232" i="5"/>
  <c r="AI232" i="5"/>
  <c r="AE232" i="5"/>
  <c r="AH232" i="5"/>
  <c r="AG232" i="5"/>
  <c r="AH200" i="5"/>
  <c r="AG200" i="5"/>
  <c r="AI200" i="5"/>
  <c r="AF200" i="5"/>
  <c r="AE200" i="5"/>
  <c r="AH168" i="5"/>
  <c r="AG168" i="5"/>
  <c r="AI168" i="5"/>
  <c r="AF168" i="5"/>
  <c r="AE168" i="5"/>
  <c r="AG136" i="5"/>
  <c r="AF136" i="5"/>
  <c r="AH136" i="5"/>
  <c r="AE136" i="5"/>
  <c r="AI136" i="5"/>
  <c r="AG104" i="5"/>
  <c r="AF104" i="5"/>
  <c r="AH104" i="5"/>
  <c r="AE104" i="5"/>
  <c r="AI104" i="5"/>
  <c r="AI72" i="5"/>
  <c r="AE72" i="5"/>
  <c r="AH72" i="5"/>
  <c r="AG72" i="5"/>
  <c r="AF72" i="5"/>
  <c r="AI40" i="5"/>
  <c r="AE40" i="5"/>
  <c r="AH40" i="5"/>
  <c r="AG40" i="5"/>
  <c r="AF40" i="5"/>
  <c r="AI407" i="5"/>
  <c r="AE407" i="5"/>
  <c r="AG407" i="5"/>
  <c r="AF407" i="5"/>
  <c r="AH407" i="5"/>
  <c r="AI379" i="5"/>
  <c r="AE379" i="5"/>
  <c r="AF379" i="5"/>
  <c r="AG379" i="5"/>
  <c r="AH379" i="5"/>
  <c r="AF343" i="5"/>
  <c r="AG343" i="5"/>
  <c r="AE343" i="5"/>
  <c r="AH343" i="5"/>
  <c r="AI343" i="5"/>
  <c r="AI311" i="5"/>
  <c r="AE311" i="5"/>
  <c r="AH311" i="5"/>
  <c r="AG311" i="5"/>
  <c r="AF311" i="5"/>
  <c r="AF279" i="5"/>
  <c r="AI279" i="5"/>
  <c r="AE279" i="5"/>
  <c r="AH279" i="5"/>
  <c r="AG279" i="5"/>
  <c r="AG251" i="5"/>
  <c r="AF251" i="5"/>
  <c r="AE251" i="5"/>
  <c r="AI251" i="5"/>
  <c r="AH251" i="5"/>
  <c r="AI223" i="5"/>
  <c r="AE223" i="5"/>
  <c r="AH223" i="5"/>
  <c r="AG223" i="5"/>
  <c r="AF223" i="5"/>
  <c r="AI191" i="5"/>
  <c r="AE191" i="5"/>
  <c r="AH191" i="5"/>
  <c r="AG191" i="5"/>
  <c r="AF191" i="5"/>
  <c r="AI159" i="5"/>
  <c r="AE159" i="5"/>
  <c r="AH159" i="5"/>
  <c r="AG159" i="5"/>
  <c r="AF159" i="5"/>
  <c r="AH127" i="5"/>
  <c r="AG127" i="5"/>
  <c r="AI127" i="5"/>
  <c r="AF127" i="5"/>
  <c r="AE127" i="5"/>
  <c r="AH95" i="5"/>
  <c r="AG95" i="5"/>
  <c r="AI95" i="5"/>
  <c r="AF95" i="5"/>
  <c r="AE95" i="5"/>
  <c r="AF59" i="5"/>
  <c r="AI59" i="5"/>
  <c r="AE59" i="5"/>
  <c r="AH59" i="5"/>
  <c r="AG59" i="5"/>
  <c r="AG405" i="5"/>
  <c r="AF405" i="5"/>
  <c r="AH405" i="5"/>
  <c r="AE405" i="5"/>
  <c r="AI405" i="5"/>
  <c r="AH341" i="5"/>
  <c r="AI341" i="5"/>
  <c r="AG341" i="5"/>
  <c r="AE341" i="5"/>
  <c r="AF341" i="5"/>
  <c r="AF277" i="5"/>
  <c r="AI277" i="5"/>
  <c r="AE277" i="5"/>
  <c r="AH277" i="5"/>
  <c r="AG277" i="5"/>
  <c r="AG213" i="5"/>
  <c r="AF213" i="5"/>
  <c r="AE213" i="5"/>
  <c r="AI213" i="5"/>
  <c r="AH213" i="5"/>
  <c r="AG149" i="5"/>
  <c r="AF149" i="5"/>
  <c r="AE149" i="5"/>
  <c r="AH149" i="5"/>
  <c r="AI149" i="5"/>
  <c r="AF85" i="5"/>
  <c r="AG85" i="5"/>
  <c r="AE85" i="5"/>
  <c r="AH85" i="5"/>
  <c r="AI85" i="5"/>
  <c r="AH420" i="5"/>
  <c r="AG420" i="5"/>
  <c r="AF420" i="5"/>
  <c r="AE420" i="5"/>
  <c r="AI420" i="5"/>
  <c r="AG356" i="5"/>
  <c r="AI356" i="5"/>
  <c r="AH356" i="5"/>
  <c r="AE356" i="5"/>
  <c r="AF356" i="5"/>
  <c r="AH292" i="5"/>
  <c r="AG292" i="5"/>
  <c r="AE292" i="5"/>
  <c r="AI292" i="5"/>
  <c r="AF292" i="5"/>
  <c r="AH228" i="5"/>
  <c r="AG228" i="5"/>
  <c r="AF228" i="5"/>
  <c r="AE228" i="5"/>
  <c r="AI228" i="5"/>
  <c r="AH164" i="5"/>
  <c r="AG164" i="5"/>
  <c r="AF164" i="5"/>
  <c r="AE164" i="5"/>
  <c r="AI164" i="5"/>
  <c r="AG100" i="5"/>
  <c r="AF100" i="5"/>
  <c r="AI100" i="5"/>
  <c r="AH100" i="5"/>
  <c r="AE100" i="5"/>
  <c r="AI44" i="5"/>
  <c r="AE44" i="5"/>
  <c r="AH44" i="5"/>
  <c r="AG44" i="5"/>
  <c r="AF44" i="5"/>
  <c r="AG385" i="5"/>
  <c r="AI385" i="5"/>
  <c r="AH385" i="5"/>
  <c r="AF385" i="5"/>
  <c r="AE385" i="5"/>
  <c r="AG321" i="5"/>
  <c r="AF321" i="5"/>
  <c r="AI321" i="5"/>
  <c r="AE321" i="5"/>
  <c r="AH321" i="5"/>
  <c r="AI257" i="5"/>
  <c r="AE257" i="5"/>
  <c r="AH257" i="5"/>
  <c r="AG257" i="5"/>
  <c r="AF257" i="5"/>
  <c r="AG193" i="5"/>
  <c r="AF193" i="5"/>
  <c r="AI193" i="5"/>
  <c r="AH193" i="5"/>
  <c r="AE193" i="5"/>
  <c r="AF129" i="5"/>
  <c r="AI129" i="5"/>
  <c r="AE129" i="5"/>
  <c r="AG129" i="5"/>
  <c r="AH129" i="5"/>
  <c r="AH49" i="5"/>
  <c r="AG49" i="5"/>
  <c r="AI49" i="5"/>
  <c r="AF49" i="5"/>
  <c r="AE49" i="5"/>
  <c r="AG381" i="5"/>
  <c r="AH381" i="5"/>
  <c r="AI381" i="5"/>
  <c r="AE381" i="5"/>
  <c r="AF381" i="5"/>
  <c r="AG317" i="5"/>
  <c r="AF317" i="5"/>
  <c r="AI317" i="5"/>
  <c r="AH317" i="5"/>
  <c r="AE317" i="5"/>
  <c r="AI253" i="5"/>
  <c r="AE253" i="5"/>
  <c r="AH253" i="5"/>
  <c r="AG253" i="5"/>
  <c r="AF253" i="5"/>
  <c r="AG189" i="5"/>
  <c r="AF189" i="5"/>
  <c r="AE189" i="5"/>
  <c r="AI189" i="5"/>
  <c r="AH189" i="5"/>
  <c r="AF125" i="5"/>
  <c r="AI125" i="5"/>
  <c r="AE125" i="5"/>
  <c r="AG125" i="5"/>
  <c r="AH125" i="5"/>
  <c r="AH53" i="5"/>
  <c r="AG53" i="5"/>
  <c r="AF53" i="5"/>
  <c r="AE53" i="5"/>
  <c r="AI53" i="5"/>
  <c r="AH396" i="5"/>
  <c r="AF396" i="5"/>
  <c r="AI396" i="5"/>
  <c r="AG396" i="5"/>
  <c r="AE396" i="5"/>
  <c r="AF332" i="5"/>
  <c r="AH332" i="5"/>
  <c r="AI332" i="5"/>
  <c r="AG332" i="5"/>
  <c r="AE332" i="5"/>
  <c r="AG268" i="5"/>
  <c r="AF268" i="5"/>
  <c r="AI268" i="5"/>
  <c r="AE268" i="5"/>
  <c r="AH268" i="5"/>
  <c r="AH204" i="5"/>
  <c r="AG204" i="5"/>
  <c r="AF204" i="5"/>
  <c r="AE204" i="5"/>
  <c r="AI204" i="5"/>
  <c r="AG140" i="5"/>
  <c r="AF140" i="5"/>
  <c r="AI140" i="5"/>
  <c r="AH140" i="5"/>
  <c r="AE140" i="5"/>
  <c r="AI76" i="5"/>
  <c r="AE76" i="5"/>
  <c r="AH76" i="5"/>
  <c r="AG76" i="5"/>
  <c r="AF76" i="5"/>
  <c r="AG409" i="5"/>
  <c r="AH409" i="5"/>
  <c r="AF409" i="5"/>
  <c r="AI409" i="5"/>
  <c r="AE409" i="5"/>
  <c r="AF345" i="5"/>
  <c r="AG345" i="5"/>
  <c r="AI345" i="5"/>
  <c r="AH345" i="5"/>
  <c r="AE345" i="5"/>
  <c r="AH281" i="5"/>
  <c r="AG281" i="5"/>
  <c r="AF281" i="5"/>
  <c r="AE281" i="5"/>
  <c r="AI281" i="5"/>
  <c r="AG217" i="5"/>
  <c r="AF217" i="5"/>
  <c r="AI217" i="5"/>
  <c r="AE217" i="5"/>
  <c r="AH217" i="5"/>
  <c r="AG153" i="5"/>
  <c r="AF153" i="5"/>
  <c r="AI153" i="5"/>
  <c r="AH153" i="5"/>
  <c r="AE153" i="5"/>
  <c r="AF89" i="5"/>
  <c r="AH89" i="5"/>
  <c r="AG89" i="5"/>
  <c r="AI89" i="5"/>
  <c r="AE89" i="5"/>
  <c r="AH41" i="5"/>
  <c r="AG41" i="5"/>
  <c r="AI41" i="5"/>
  <c r="AF41" i="5"/>
  <c r="AE41" i="5"/>
  <c r="AH416" i="5"/>
  <c r="AG416" i="5"/>
  <c r="AF416" i="5"/>
  <c r="AE416" i="5"/>
  <c r="AI416" i="5"/>
  <c r="AH384" i="5"/>
  <c r="AG384" i="5"/>
  <c r="AI384" i="5"/>
  <c r="AF384" i="5"/>
  <c r="AE384" i="5"/>
  <c r="AG352" i="5"/>
  <c r="AH352" i="5"/>
  <c r="AI352" i="5"/>
  <c r="AE352" i="5"/>
  <c r="AF352" i="5"/>
  <c r="AH320" i="5"/>
  <c r="AG320" i="5"/>
  <c r="AI320" i="5"/>
  <c r="AF320" i="5"/>
  <c r="AE320" i="5"/>
  <c r="AH288" i="5"/>
  <c r="AG288" i="5"/>
  <c r="AI288" i="5"/>
  <c r="AF288" i="5"/>
  <c r="AE288" i="5"/>
  <c r="AF256" i="5"/>
  <c r="AI256" i="5"/>
  <c r="AE256" i="5"/>
  <c r="AH256" i="5"/>
  <c r="AG256" i="5"/>
  <c r="AH224" i="5"/>
  <c r="AG224" i="5"/>
  <c r="AF224" i="5"/>
  <c r="AI224" i="5"/>
  <c r="AE224" i="5"/>
  <c r="AH192" i="5"/>
  <c r="AG192" i="5"/>
  <c r="AI192" i="5"/>
  <c r="AF192" i="5"/>
  <c r="AE192" i="5"/>
  <c r="AH160" i="5"/>
  <c r="AG160" i="5"/>
  <c r="AI160" i="5"/>
  <c r="AF160" i="5"/>
  <c r="AE160" i="5"/>
  <c r="AG128" i="5"/>
  <c r="AF128" i="5"/>
  <c r="AH128" i="5"/>
  <c r="AE128" i="5"/>
  <c r="AI128" i="5"/>
  <c r="AG96" i="5"/>
  <c r="AF96" i="5"/>
  <c r="AH96" i="5"/>
  <c r="AE96" i="5"/>
  <c r="AI96" i="5"/>
  <c r="AI64" i="5"/>
  <c r="AE64" i="5"/>
  <c r="AH64" i="5"/>
  <c r="AF64" i="5"/>
  <c r="AG64" i="5"/>
  <c r="AI431" i="5"/>
  <c r="AE431" i="5"/>
  <c r="AF431" i="5"/>
  <c r="AH431" i="5"/>
  <c r="AG431" i="5"/>
  <c r="AF399" i="5"/>
  <c r="AE399" i="5"/>
  <c r="AH399" i="5"/>
  <c r="AI399" i="5"/>
  <c r="AG399" i="5"/>
  <c r="AH367" i="5"/>
  <c r="AF367" i="5"/>
  <c r="AI367" i="5"/>
  <c r="AE367" i="5"/>
  <c r="AG367" i="5"/>
  <c r="AG335" i="5"/>
  <c r="AI335" i="5"/>
  <c r="AE335" i="5"/>
  <c r="AF335" i="5"/>
  <c r="AH335" i="5"/>
  <c r="AI303" i="5"/>
  <c r="AE303" i="5"/>
  <c r="AH303" i="5"/>
  <c r="AF303" i="5"/>
  <c r="AG303" i="5"/>
  <c r="AH271" i="5"/>
  <c r="AG271" i="5"/>
  <c r="AF271" i="5"/>
  <c r="AI271" i="5"/>
  <c r="AE271" i="5"/>
  <c r="AG243" i="5"/>
  <c r="AF243" i="5"/>
  <c r="AE243" i="5"/>
  <c r="AI243" i="5"/>
  <c r="AH243" i="5"/>
  <c r="AI215" i="5"/>
  <c r="AE215" i="5"/>
  <c r="AH215" i="5"/>
  <c r="AG215" i="5"/>
  <c r="AF215" i="5"/>
  <c r="AI183" i="5"/>
  <c r="AE183" i="5"/>
  <c r="AH183" i="5"/>
  <c r="AG183" i="5"/>
  <c r="AF183" i="5"/>
  <c r="AI151" i="5"/>
  <c r="AE151" i="5"/>
  <c r="AH151" i="5"/>
  <c r="AG151" i="5"/>
  <c r="AF151" i="5"/>
  <c r="AH119" i="5"/>
  <c r="AG119" i="5"/>
  <c r="AI119" i="5"/>
  <c r="AF119" i="5"/>
  <c r="AE119" i="5"/>
  <c r="AH87" i="5"/>
  <c r="AE87" i="5"/>
  <c r="AI87" i="5"/>
  <c r="AG87" i="5"/>
  <c r="AF87" i="5"/>
  <c r="AF39" i="5"/>
  <c r="AI39" i="5"/>
  <c r="AE39" i="5"/>
  <c r="AH39" i="5"/>
  <c r="AG39" i="5"/>
  <c r="AI403" i="5"/>
  <c r="AE403" i="5"/>
  <c r="AH403" i="5"/>
  <c r="AG403" i="5"/>
  <c r="AF403" i="5"/>
  <c r="AH371" i="5"/>
  <c r="AG371" i="5"/>
  <c r="AI371" i="5"/>
  <c r="AE371" i="5"/>
  <c r="AF371" i="5"/>
  <c r="AF339" i="5"/>
  <c r="AI339" i="5"/>
  <c r="AG339" i="5"/>
  <c r="AH339" i="5"/>
  <c r="AE339" i="5"/>
  <c r="AI307" i="5"/>
  <c r="AE307" i="5"/>
  <c r="AH307" i="5"/>
  <c r="AF307" i="5"/>
  <c r="AG307" i="5"/>
  <c r="AH275" i="5"/>
  <c r="AG275" i="5"/>
  <c r="AF275" i="5"/>
  <c r="AE275" i="5"/>
  <c r="AI275" i="5"/>
  <c r="AG239" i="5"/>
  <c r="AF239" i="5"/>
  <c r="AI239" i="5"/>
  <c r="AH239" i="5"/>
  <c r="AE239" i="5"/>
  <c r="AI203" i="5"/>
  <c r="AE203" i="5"/>
  <c r="AH203" i="5"/>
  <c r="AG203" i="5"/>
  <c r="AF203" i="5"/>
  <c r="AI171" i="5"/>
  <c r="AE171" i="5"/>
  <c r="AH171" i="5"/>
  <c r="AG171" i="5"/>
  <c r="AF171" i="5"/>
  <c r="AH139" i="5"/>
  <c r="AG139" i="5"/>
  <c r="AE139" i="5"/>
  <c r="AI139" i="5"/>
  <c r="AF139" i="5"/>
  <c r="AH107" i="5"/>
  <c r="AG107" i="5"/>
  <c r="AE107" i="5"/>
  <c r="AF107" i="5"/>
  <c r="AI107" i="5"/>
  <c r="AF75" i="5"/>
  <c r="AI75" i="5"/>
  <c r="AE75" i="5"/>
  <c r="AH75" i="5"/>
  <c r="AG75" i="5"/>
  <c r="AF51" i="5"/>
  <c r="AI51" i="5"/>
  <c r="AE51" i="5"/>
  <c r="AH51" i="5"/>
  <c r="AG51" i="5"/>
  <c r="AI418" i="5"/>
  <c r="AE418" i="5"/>
  <c r="AH418" i="5"/>
  <c r="AG418" i="5"/>
  <c r="AF418" i="5"/>
  <c r="AG402" i="5"/>
  <c r="AE402" i="5"/>
  <c r="AI402" i="5"/>
  <c r="AH402" i="5"/>
  <c r="AF402" i="5"/>
  <c r="AF386" i="5"/>
  <c r="AE386" i="5"/>
  <c r="AG386" i="5"/>
  <c r="AI386" i="5"/>
  <c r="AH386" i="5"/>
  <c r="AI370" i="5"/>
  <c r="AE370" i="5"/>
  <c r="AF370" i="5"/>
  <c r="AG370" i="5"/>
  <c r="AH370" i="5"/>
  <c r="AI354" i="5"/>
  <c r="AE354" i="5"/>
  <c r="AF354" i="5"/>
  <c r="AG354" i="5"/>
  <c r="AH354" i="5"/>
  <c r="AG338" i="5"/>
  <c r="AH338" i="5"/>
  <c r="AE338" i="5"/>
  <c r="AF338" i="5"/>
  <c r="AI338" i="5"/>
  <c r="AF322" i="5"/>
  <c r="AI322" i="5"/>
  <c r="AE322" i="5"/>
  <c r="AH322" i="5"/>
  <c r="AG322" i="5"/>
  <c r="AF306" i="5"/>
  <c r="AI306" i="5"/>
  <c r="AE306" i="5"/>
  <c r="AG306" i="5"/>
  <c r="AH306" i="5"/>
  <c r="AF290" i="5"/>
  <c r="AI290" i="5"/>
  <c r="AE290" i="5"/>
  <c r="AG290" i="5"/>
  <c r="AH290" i="5"/>
  <c r="AI274" i="5"/>
  <c r="AE274" i="5"/>
  <c r="AH274" i="5"/>
  <c r="AG274" i="5"/>
  <c r="AF274" i="5"/>
  <c r="AI258" i="5"/>
  <c r="AE258" i="5"/>
  <c r="AH258" i="5"/>
  <c r="AG258" i="5"/>
  <c r="AF258" i="5"/>
  <c r="AH242" i="5"/>
  <c r="AG242" i="5"/>
  <c r="AF242" i="5"/>
  <c r="AE242" i="5"/>
  <c r="AI242" i="5"/>
  <c r="AF226" i="5"/>
  <c r="AI226" i="5"/>
  <c r="AE226" i="5"/>
  <c r="AH226" i="5"/>
  <c r="AG226" i="5"/>
  <c r="AF210" i="5"/>
  <c r="AI210" i="5"/>
  <c r="AE210" i="5"/>
  <c r="AH210" i="5"/>
  <c r="AG210" i="5"/>
  <c r="AF194" i="5"/>
  <c r="AI194" i="5"/>
  <c r="AE194" i="5"/>
  <c r="AH194" i="5"/>
  <c r="AG194" i="5"/>
  <c r="AF178" i="5"/>
  <c r="AI178" i="5"/>
  <c r="AE178" i="5"/>
  <c r="AH178" i="5"/>
  <c r="AG178" i="5"/>
  <c r="AF162" i="5"/>
  <c r="AI162" i="5"/>
  <c r="AE162" i="5"/>
  <c r="AH162" i="5"/>
  <c r="AG162" i="5"/>
  <c r="AF146" i="5"/>
  <c r="AI146" i="5"/>
  <c r="AE146" i="5"/>
  <c r="AH146" i="5"/>
  <c r="AG146" i="5"/>
  <c r="AI130" i="5"/>
  <c r="AE130" i="5"/>
  <c r="AH130" i="5"/>
  <c r="AF130" i="5"/>
  <c r="AG130" i="5"/>
  <c r="AI114" i="5"/>
  <c r="AE114" i="5"/>
  <c r="AH114" i="5"/>
  <c r="AF114" i="5"/>
  <c r="AG114" i="5"/>
  <c r="AI98" i="5"/>
  <c r="AE98" i="5"/>
  <c r="AH98" i="5"/>
  <c r="AF98" i="5"/>
  <c r="AG98" i="5"/>
  <c r="AI82" i="5"/>
  <c r="AE82" i="5"/>
  <c r="AG82" i="5"/>
  <c r="AF82" i="5"/>
  <c r="AH82" i="5"/>
  <c r="AG66" i="5"/>
  <c r="AF66" i="5"/>
  <c r="AI66" i="5"/>
  <c r="AH66" i="5"/>
  <c r="AE66" i="5"/>
  <c r="AG50" i="5"/>
  <c r="AF50" i="5"/>
  <c r="AI50" i="5"/>
  <c r="AH50" i="5"/>
  <c r="AE50" i="5"/>
  <c r="AG34" i="5"/>
  <c r="AF34" i="5"/>
  <c r="AI34" i="5"/>
  <c r="AH34" i="5"/>
  <c r="AE34" i="5"/>
  <c r="AF373" i="5"/>
  <c r="AE373" i="5"/>
  <c r="AG373" i="5"/>
  <c r="AH373" i="5"/>
  <c r="AI373" i="5"/>
  <c r="AI245" i="5"/>
  <c r="AE245" i="5"/>
  <c r="AH245" i="5"/>
  <c r="AG245" i="5"/>
  <c r="AF245" i="5"/>
  <c r="AF117" i="5"/>
  <c r="AI117" i="5"/>
  <c r="AE117" i="5"/>
  <c r="AH117" i="5"/>
  <c r="AG117" i="5"/>
  <c r="AH61" i="5"/>
  <c r="AG61" i="5"/>
  <c r="AF61" i="5"/>
  <c r="AE61" i="5"/>
  <c r="AI61" i="5"/>
  <c r="AH324" i="5"/>
  <c r="AG324" i="5"/>
  <c r="AF324" i="5"/>
  <c r="AI324" i="5"/>
  <c r="AE324" i="5"/>
  <c r="AH196" i="5"/>
  <c r="AG196" i="5"/>
  <c r="AF196" i="5"/>
  <c r="AE196" i="5"/>
  <c r="AI196" i="5"/>
  <c r="AI68" i="5"/>
  <c r="AE68" i="5"/>
  <c r="AH68" i="5"/>
  <c r="AG68" i="5"/>
  <c r="AF68" i="5"/>
  <c r="AF353" i="5"/>
  <c r="AI353" i="5"/>
  <c r="AH353" i="5"/>
  <c r="AG353" i="5"/>
  <c r="AE353" i="5"/>
  <c r="AG225" i="5"/>
  <c r="AF225" i="5"/>
  <c r="AI225" i="5"/>
  <c r="AE225" i="5"/>
  <c r="AH225" i="5"/>
  <c r="AF97" i="5"/>
  <c r="AI97" i="5"/>
  <c r="AE97" i="5"/>
  <c r="AG97" i="5"/>
  <c r="AH97" i="5"/>
  <c r="AF349" i="5"/>
  <c r="AH349" i="5"/>
  <c r="AI349" i="5"/>
  <c r="AG349" i="5"/>
  <c r="AE349" i="5"/>
  <c r="AG221" i="5"/>
  <c r="AF221" i="5"/>
  <c r="AI221" i="5"/>
  <c r="AE221" i="5"/>
  <c r="AH221" i="5"/>
  <c r="AH428" i="5"/>
  <c r="AF428" i="5"/>
  <c r="AE428" i="5"/>
  <c r="AI428" i="5"/>
  <c r="AG428" i="5"/>
  <c r="AG364" i="5"/>
  <c r="AF364" i="5"/>
  <c r="AI364" i="5"/>
  <c r="AH364" i="5"/>
  <c r="AE364" i="5"/>
  <c r="AF236" i="5"/>
  <c r="AI236" i="5"/>
  <c r="AE236" i="5"/>
  <c r="AH236" i="5"/>
  <c r="AG236" i="5"/>
  <c r="AI36" i="5"/>
  <c r="AE36" i="5"/>
  <c r="AH36" i="5"/>
  <c r="AG36" i="5"/>
  <c r="AF36" i="5"/>
  <c r="AG313" i="5"/>
  <c r="AF313" i="5"/>
  <c r="AH313" i="5"/>
  <c r="AE313" i="5"/>
  <c r="AI313" i="5"/>
  <c r="AG185" i="5"/>
  <c r="AF185" i="5"/>
  <c r="AI185" i="5"/>
  <c r="AH185" i="5"/>
  <c r="AE185" i="5"/>
  <c r="AH65" i="5"/>
  <c r="AG65" i="5"/>
  <c r="AI65" i="5"/>
  <c r="AF65" i="5"/>
  <c r="AE65" i="5"/>
  <c r="AI400" i="5"/>
  <c r="AE400" i="5"/>
  <c r="AG400" i="5"/>
  <c r="AF400" i="5"/>
  <c r="AH400" i="5"/>
  <c r="AF336" i="5"/>
  <c r="AH336" i="5"/>
  <c r="AE336" i="5"/>
  <c r="AI336" i="5"/>
  <c r="AG336" i="5"/>
  <c r="AG272" i="5"/>
  <c r="AF272" i="5"/>
  <c r="AI272" i="5"/>
  <c r="AE272" i="5"/>
  <c r="AH272" i="5"/>
  <c r="AH208" i="5"/>
  <c r="AG208" i="5"/>
  <c r="AI208" i="5"/>
  <c r="AF208" i="5"/>
  <c r="AE208" i="5"/>
  <c r="AG144" i="5"/>
  <c r="AH144" i="5"/>
  <c r="AF144" i="5"/>
  <c r="AI144" i="5"/>
  <c r="AE144" i="5"/>
  <c r="AG80" i="5"/>
  <c r="AI80" i="5"/>
  <c r="AH80" i="5"/>
  <c r="AF80" i="5"/>
  <c r="AE80" i="5"/>
  <c r="AI415" i="5"/>
  <c r="AE415" i="5"/>
  <c r="AH415" i="5"/>
  <c r="AG415" i="5"/>
  <c r="AF415" i="5"/>
  <c r="AH351" i="5"/>
  <c r="AF351" i="5"/>
  <c r="AE351" i="5"/>
  <c r="AG351" i="5"/>
  <c r="AI351" i="5"/>
  <c r="AH287" i="5"/>
  <c r="AG287" i="5"/>
  <c r="AF287" i="5"/>
  <c r="AE287" i="5"/>
  <c r="AI287" i="5"/>
  <c r="AI227" i="5"/>
  <c r="AE227" i="5"/>
  <c r="AH227" i="5"/>
  <c r="AG227" i="5"/>
  <c r="AF227" i="5"/>
  <c r="AI167" i="5"/>
  <c r="AE167" i="5"/>
  <c r="AH167" i="5"/>
  <c r="AF167" i="5"/>
  <c r="AG167" i="5"/>
  <c r="AH103" i="5"/>
  <c r="AG103" i="5"/>
  <c r="AI103" i="5"/>
  <c r="AF103" i="5"/>
  <c r="AE103" i="5"/>
  <c r="AF67" i="5"/>
  <c r="AI67" i="5"/>
  <c r="AE67" i="5"/>
  <c r="AH67" i="5"/>
  <c r="AG67" i="5"/>
  <c r="AI387" i="5"/>
  <c r="AE387" i="5"/>
  <c r="AG387" i="5"/>
  <c r="AH387" i="5"/>
  <c r="AF387" i="5"/>
  <c r="AI323" i="5"/>
  <c r="AE323" i="5"/>
  <c r="AH323" i="5"/>
  <c r="AG323" i="5"/>
  <c r="AF323" i="5"/>
  <c r="AG255" i="5"/>
  <c r="AF255" i="5"/>
  <c r="AI255" i="5"/>
  <c r="AH255" i="5"/>
  <c r="AE255" i="5"/>
  <c r="AI187" i="5"/>
  <c r="AE187" i="5"/>
  <c r="AH187" i="5"/>
  <c r="AG187" i="5"/>
  <c r="AF187" i="5"/>
  <c r="AH123" i="5"/>
  <c r="AG123" i="5"/>
  <c r="AE123" i="5"/>
  <c r="AI123" i="5"/>
  <c r="AF123" i="5"/>
  <c r="AF63" i="5"/>
  <c r="AI63" i="5"/>
  <c r="AE63" i="5"/>
  <c r="AH63" i="5"/>
  <c r="AG63" i="5"/>
  <c r="AH426" i="5"/>
  <c r="AG426" i="5"/>
  <c r="AF426" i="5"/>
  <c r="AE426" i="5"/>
  <c r="AI426" i="5"/>
  <c r="AF394" i="5"/>
  <c r="AH394" i="5"/>
  <c r="AE394" i="5"/>
  <c r="AI394" i="5"/>
  <c r="AG394" i="5"/>
  <c r="AI362" i="5"/>
  <c r="AE362" i="5"/>
  <c r="AH362" i="5"/>
  <c r="AF362" i="5"/>
  <c r="AG362" i="5"/>
  <c r="AH330" i="5"/>
  <c r="AF330" i="5"/>
  <c r="AI330" i="5"/>
  <c r="AG330" i="5"/>
  <c r="AE330" i="5"/>
  <c r="AF298" i="5"/>
  <c r="AI298" i="5"/>
  <c r="AE298" i="5"/>
  <c r="AG298" i="5"/>
  <c r="AH298" i="5"/>
  <c r="AI266" i="5"/>
  <c r="AE266" i="5"/>
  <c r="AH266" i="5"/>
  <c r="AG266" i="5"/>
  <c r="AF266" i="5"/>
  <c r="AH250" i="5"/>
  <c r="AG250" i="5"/>
  <c r="AF250" i="5"/>
  <c r="AE250" i="5"/>
  <c r="AI250" i="5"/>
  <c r="AF218" i="5"/>
  <c r="AI218" i="5"/>
  <c r="AE218" i="5"/>
  <c r="AH218" i="5"/>
  <c r="AG218" i="5"/>
  <c r="AF186" i="5"/>
  <c r="AI186" i="5"/>
  <c r="AE186" i="5"/>
  <c r="AH186" i="5"/>
  <c r="AG186" i="5"/>
  <c r="AF154" i="5"/>
  <c r="AI154" i="5"/>
  <c r="AE154" i="5"/>
  <c r="AH154" i="5"/>
  <c r="AG154" i="5"/>
  <c r="AI122" i="5"/>
  <c r="AE122" i="5"/>
  <c r="AH122" i="5"/>
  <c r="AF122" i="5"/>
  <c r="AG122" i="5"/>
  <c r="AI90" i="5"/>
  <c r="AE90" i="5"/>
  <c r="AH90" i="5"/>
  <c r="AF90" i="5"/>
  <c r="AG90" i="5"/>
  <c r="AG42" i="5"/>
  <c r="AF42" i="5"/>
  <c r="AI42" i="5"/>
  <c r="AH42" i="5"/>
  <c r="AE42" i="5"/>
  <c r="AF357" i="5"/>
  <c r="AE357" i="5"/>
  <c r="AH357" i="5"/>
  <c r="AG357" i="5"/>
  <c r="AI357" i="5"/>
  <c r="AG229" i="5"/>
  <c r="AF229" i="5"/>
  <c r="AI229" i="5"/>
  <c r="AE229" i="5"/>
  <c r="AH229" i="5"/>
  <c r="AF101" i="5"/>
  <c r="AI101" i="5"/>
  <c r="AE101" i="5"/>
  <c r="AH101" i="5"/>
  <c r="AG101" i="5"/>
  <c r="AG372" i="5"/>
  <c r="AI372" i="5"/>
  <c r="AH372" i="5"/>
  <c r="AF372" i="5"/>
  <c r="AE372" i="5"/>
  <c r="AF244" i="5"/>
  <c r="AI244" i="5"/>
  <c r="AE244" i="5"/>
  <c r="AH244" i="5"/>
  <c r="AG244" i="5"/>
  <c r="AG116" i="5"/>
  <c r="AF116" i="5"/>
  <c r="AI116" i="5"/>
  <c r="AH116" i="5"/>
  <c r="AE116" i="5"/>
  <c r="AH401" i="5"/>
  <c r="AI401" i="5"/>
  <c r="AE401" i="5"/>
  <c r="AF401" i="5"/>
  <c r="AG401" i="5"/>
  <c r="AI337" i="5"/>
  <c r="AE337" i="5"/>
  <c r="AG337" i="5"/>
  <c r="AH337" i="5"/>
  <c r="AF337" i="5"/>
  <c r="AG209" i="5"/>
  <c r="AF209" i="5"/>
  <c r="AI209" i="5"/>
  <c r="AH209" i="5"/>
  <c r="AE209" i="5"/>
  <c r="AF81" i="5"/>
  <c r="AE81" i="5"/>
  <c r="AI81" i="5"/>
  <c r="AH81" i="5"/>
  <c r="AG81" i="5"/>
  <c r="AI333" i="5"/>
  <c r="AE333" i="5"/>
  <c r="AG333" i="5"/>
  <c r="AH333" i="5"/>
  <c r="AF333" i="5"/>
  <c r="AF141" i="5"/>
  <c r="AI141" i="5"/>
  <c r="AE141" i="5"/>
  <c r="AG141" i="5"/>
  <c r="AH141" i="5"/>
  <c r="AF412" i="5"/>
  <c r="AI412" i="5"/>
  <c r="AE412" i="5"/>
  <c r="AH412" i="5"/>
  <c r="AG412" i="5"/>
  <c r="AI284" i="5"/>
  <c r="AE284" i="5"/>
  <c r="AF284" i="5"/>
  <c r="AH284" i="5"/>
  <c r="AG284" i="5"/>
  <c r="AH220" i="5"/>
  <c r="AG220" i="5"/>
  <c r="AF220" i="5"/>
  <c r="AI220" i="5"/>
  <c r="AE220" i="5"/>
  <c r="AF425" i="5"/>
  <c r="AI425" i="5"/>
  <c r="AE425" i="5"/>
  <c r="AH425" i="5"/>
  <c r="AG425" i="5"/>
  <c r="AF361" i="5"/>
  <c r="AG361" i="5"/>
  <c r="AH361" i="5"/>
  <c r="AE361" i="5"/>
  <c r="AI361" i="5"/>
  <c r="AI233" i="5"/>
  <c r="AE233" i="5"/>
  <c r="AH233" i="5"/>
  <c r="AG233" i="5"/>
  <c r="AF233" i="5"/>
  <c r="AF105" i="5"/>
  <c r="AI105" i="5"/>
  <c r="AE105" i="5"/>
  <c r="AG105" i="5"/>
  <c r="AH105" i="5"/>
  <c r="AG424" i="5"/>
  <c r="AF424" i="5"/>
  <c r="AI424" i="5"/>
  <c r="AE424" i="5"/>
  <c r="AH424" i="5"/>
  <c r="AG360" i="5"/>
  <c r="AE360" i="5"/>
  <c r="AI360" i="5"/>
  <c r="AH360" i="5"/>
  <c r="AF360" i="5"/>
  <c r="AG264" i="5"/>
  <c r="AF264" i="5"/>
  <c r="AI264" i="5"/>
  <c r="AE264" i="5"/>
  <c r="AH264" i="5"/>
  <c r="AG389" i="5"/>
  <c r="AE389" i="5"/>
  <c r="AH389" i="5"/>
  <c r="AF389" i="5"/>
  <c r="AI389" i="5"/>
  <c r="AG325" i="5"/>
  <c r="AF325" i="5"/>
  <c r="AI325" i="5"/>
  <c r="AE325" i="5"/>
  <c r="AH325" i="5"/>
  <c r="AF261" i="5"/>
  <c r="AI261" i="5"/>
  <c r="AE261" i="5"/>
  <c r="AH261" i="5"/>
  <c r="AG261" i="5"/>
  <c r="AG197" i="5"/>
  <c r="AF197" i="5"/>
  <c r="AE197" i="5"/>
  <c r="AI197" i="5"/>
  <c r="AH197" i="5"/>
  <c r="AF133" i="5"/>
  <c r="AI133" i="5"/>
  <c r="AE133" i="5"/>
  <c r="AH133" i="5"/>
  <c r="AG133" i="5"/>
  <c r="AH69" i="5"/>
  <c r="AG69" i="5"/>
  <c r="AF69" i="5"/>
  <c r="AE69" i="5"/>
  <c r="AI69" i="5"/>
  <c r="AH404" i="5"/>
  <c r="AE404" i="5"/>
  <c r="AI404" i="5"/>
  <c r="AG404" i="5"/>
  <c r="AF404" i="5"/>
  <c r="AI340" i="5"/>
  <c r="AE340" i="5"/>
  <c r="AF340" i="5"/>
  <c r="AH340" i="5"/>
  <c r="AG340" i="5"/>
  <c r="AG276" i="5"/>
  <c r="AF276" i="5"/>
  <c r="AI276" i="5"/>
  <c r="AE276" i="5"/>
  <c r="AH276" i="5"/>
  <c r="AH212" i="5"/>
  <c r="AG212" i="5"/>
  <c r="AF212" i="5"/>
  <c r="AE212" i="5"/>
  <c r="AI212" i="5"/>
  <c r="AH148" i="5"/>
  <c r="AG148" i="5"/>
  <c r="AF148" i="5"/>
  <c r="AE148" i="5"/>
  <c r="AI148" i="5"/>
  <c r="AG84" i="5"/>
  <c r="AE84" i="5"/>
  <c r="AI84" i="5"/>
  <c r="AH84" i="5"/>
  <c r="AF84" i="5"/>
  <c r="AI32" i="5"/>
  <c r="AE32" i="5"/>
  <c r="AH32" i="5"/>
  <c r="AG32" i="5"/>
  <c r="AF32" i="5"/>
  <c r="AF369" i="5"/>
  <c r="AI369" i="5"/>
  <c r="AG369" i="5"/>
  <c r="AE369" i="5"/>
  <c r="AH369" i="5"/>
  <c r="AG305" i="5"/>
  <c r="AF305" i="5"/>
  <c r="AH305" i="5"/>
  <c r="AI305" i="5"/>
  <c r="AE305" i="5"/>
  <c r="AI241" i="5"/>
  <c r="AE241" i="5"/>
  <c r="AH241" i="5"/>
  <c r="AG241" i="5"/>
  <c r="AF241" i="5"/>
  <c r="AG177" i="5"/>
  <c r="AF177" i="5"/>
  <c r="AI177" i="5"/>
  <c r="AH177" i="5"/>
  <c r="AE177" i="5"/>
  <c r="AF113" i="5"/>
  <c r="AI113" i="5"/>
  <c r="AE113" i="5"/>
  <c r="AG113" i="5"/>
  <c r="AH113" i="5"/>
  <c r="AH429" i="5"/>
  <c r="AG429" i="5"/>
  <c r="AI429" i="5"/>
  <c r="AF429" i="5"/>
  <c r="AE429" i="5"/>
  <c r="AF365" i="5"/>
  <c r="AH365" i="5"/>
  <c r="AG365" i="5"/>
  <c r="AE365" i="5"/>
  <c r="AI365" i="5"/>
  <c r="AG301" i="5"/>
  <c r="AF301" i="5"/>
  <c r="AI301" i="5"/>
  <c r="AH301" i="5"/>
  <c r="AE301" i="5"/>
  <c r="AI237" i="5"/>
  <c r="AE237" i="5"/>
  <c r="AH237" i="5"/>
  <c r="AG237" i="5"/>
  <c r="AF237" i="5"/>
  <c r="AG173" i="5"/>
  <c r="AF173" i="5"/>
  <c r="AE173" i="5"/>
  <c r="AI173" i="5"/>
  <c r="AH173" i="5"/>
  <c r="AF109" i="5"/>
  <c r="AI109" i="5"/>
  <c r="AE109" i="5"/>
  <c r="AH109" i="5"/>
  <c r="AG109" i="5"/>
  <c r="AH45" i="5"/>
  <c r="AG45" i="5"/>
  <c r="AF45" i="5"/>
  <c r="AE45" i="5"/>
  <c r="AI45" i="5"/>
  <c r="AH380" i="5"/>
  <c r="AF380" i="5"/>
  <c r="AE380" i="5"/>
  <c r="AI380" i="5"/>
  <c r="AG380" i="5"/>
  <c r="AH316" i="5"/>
  <c r="AG316" i="5"/>
  <c r="AE316" i="5"/>
  <c r="AI316" i="5"/>
  <c r="AF316" i="5"/>
  <c r="AF252" i="5"/>
  <c r="AI252" i="5"/>
  <c r="AE252" i="5"/>
  <c r="AH252" i="5"/>
  <c r="AG252" i="5"/>
  <c r="AH188" i="5"/>
  <c r="AG188" i="5"/>
  <c r="AF188" i="5"/>
  <c r="AE188" i="5"/>
  <c r="AI188" i="5"/>
  <c r="AG124" i="5"/>
  <c r="AF124" i="5"/>
  <c r="AI124" i="5"/>
  <c r="AH124" i="5"/>
  <c r="AE124" i="5"/>
  <c r="AI60" i="5"/>
  <c r="AE60" i="5"/>
  <c r="AH60" i="5"/>
  <c r="AG60" i="5"/>
  <c r="AF60" i="5"/>
  <c r="AG393" i="5"/>
  <c r="AF393" i="5"/>
  <c r="AH393" i="5"/>
  <c r="AE393" i="5"/>
  <c r="AI393" i="5"/>
  <c r="AI329" i="5"/>
  <c r="AE329" i="5"/>
  <c r="AG329" i="5"/>
  <c r="AH329" i="5"/>
  <c r="AF329" i="5"/>
  <c r="AF265" i="5"/>
  <c r="AI265" i="5"/>
  <c r="AE265" i="5"/>
  <c r="AH265" i="5"/>
  <c r="AG265" i="5"/>
  <c r="AG201" i="5"/>
  <c r="AF201" i="5"/>
  <c r="AI201" i="5"/>
  <c r="AH201" i="5"/>
  <c r="AE201" i="5"/>
  <c r="AF137" i="5"/>
  <c r="AI137" i="5"/>
  <c r="AE137" i="5"/>
  <c r="AG137" i="5"/>
  <c r="AH137" i="5"/>
  <c r="AH73" i="5"/>
  <c r="AG73" i="5"/>
  <c r="AI73" i="5"/>
  <c r="AF73" i="5"/>
  <c r="AE73" i="5"/>
  <c r="AH33" i="5"/>
  <c r="AG33" i="5"/>
  <c r="AI33" i="5"/>
  <c r="AE33" i="5"/>
  <c r="AF33" i="5"/>
  <c r="AH408" i="5"/>
  <c r="AF408" i="5"/>
  <c r="AE408" i="5"/>
  <c r="AG408" i="5"/>
  <c r="AI408" i="5"/>
  <c r="AG376" i="5"/>
  <c r="AE376" i="5"/>
  <c r="AH376" i="5"/>
  <c r="AF376" i="5"/>
  <c r="AI376" i="5"/>
  <c r="AI344" i="5"/>
  <c r="AE344" i="5"/>
  <c r="AH344" i="5"/>
  <c r="AG344" i="5"/>
  <c r="AF344" i="5"/>
  <c r="AH312" i="5"/>
  <c r="AG312" i="5"/>
  <c r="AI312" i="5"/>
  <c r="AF312" i="5"/>
  <c r="AE312" i="5"/>
  <c r="AI280" i="5"/>
  <c r="AE280" i="5"/>
  <c r="AH280" i="5"/>
  <c r="AG280" i="5"/>
  <c r="AF280" i="5"/>
  <c r="AF248" i="5"/>
  <c r="AI248" i="5"/>
  <c r="AE248" i="5"/>
  <c r="AH248" i="5"/>
  <c r="AG248" i="5"/>
  <c r="AH216" i="5"/>
  <c r="AG216" i="5"/>
  <c r="AI216" i="5"/>
  <c r="AF216" i="5"/>
  <c r="AE216" i="5"/>
  <c r="AH184" i="5"/>
  <c r="AG184" i="5"/>
  <c r="AI184" i="5"/>
  <c r="AF184" i="5"/>
  <c r="AE184" i="5"/>
  <c r="AH152" i="5"/>
  <c r="AG152" i="5"/>
  <c r="AI152" i="5"/>
  <c r="AF152" i="5"/>
  <c r="AE152" i="5"/>
  <c r="AG120" i="5"/>
  <c r="AF120" i="5"/>
  <c r="AH120" i="5"/>
  <c r="AE120" i="5"/>
  <c r="AI120" i="5"/>
  <c r="AG88" i="5"/>
  <c r="AF88" i="5"/>
  <c r="AE88" i="5"/>
  <c r="AI88" i="5"/>
  <c r="AH88" i="5"/>
  <c r="AI56" i="5"/>
  <c r="AE56" i="5"/>
  <c r="AH56" i="5"/>
  <c r="AF56" i="5"/>
  <c r="AG56" i="5"/>
  <c r="AH423" i="5"/>
  <c r="AF423" i="5"/>
  <c r="AI423" i="5"/>
  <c r="AG423" i="5"/>
  <c r="AE423" i="5"/>
  <c r="AI391" i="5"/>
  <c r="AE391" i="5"/>
  <c r="AH391" i="5"/>
  <c r="AG391" i="5"/>
  <c r="AF391" i="5"/>
  <c r="AH359" i="5"/>
  <c r="AI359" i="5"/>
  <c r="AE359" i="5"/>
  <c r="AF359" i="5"/>
  <c r="AG359" i="5"/>
  <c r="AG327" i="5"/>
  <c r="AI327" i="5"/>
  <c r="AE327" i="5"/>
  <c r="AF327" i="5"/>
  <c r="AH327" i="5"/>
  <c r="AI295" i="5"/>
  <c r="AE295" i="5"/>
  <c r="AH295" i="5"/>
  <c r="AG295" i="5"/>
  <c r="AF295" i="5"/>
  <c r="AH267" i="5"/>
  <c r="AG267" i="5"/>
  <c r="AF267" i="5"/>
  <c r="AI267" i="5"/>
  <c r="AE267" i="5"/>
  <c r="AG235" i="5"/>
  <c r="AF235" i="5"/>
  <c r="AE235" i="5"/>
  <c r="AI235" i="5"/>
  <c r="AH235" i="5"/>
  <c r="AI207" i="5"/>
  <c r="AE207" i="5"/>
  <c r="AH207" i="5"/>
  <c r="AG207" i="5"/>
  <c r="AF207" i="5"/>
  <c r="AI175" i="5"/>
  <c r="AE175" i="5"/>
  <c r="AH175" i="5"/>
  <c r="AG175" i="5"/>
  <c r="AF175" i="5"/>
  <c r="AH143" i="5"/>
  <c r="AF143" i="5"/>
  <c r="AE143" i="5"/>
  <c r="AG143" i="5"/>
  <c r="AI143" i="5"/>
  <c r="AH111" i="5"/>
  <c r="AG111" i="5"/>
  <c r="AI111" i="5"/>
  <c r="AF111" i="5"/>
  <c r="AE111" i="5"/>
  <c r="AF79" i="5"/>
  <c r="AI79" i="5"/>
  <c r="AE79" i="5"/>
  <c r="AH79" i="5"/>
  <c r="AG79" i="5"/>
  <c r="AG427" i="5"/>
  <c r="AF427" i="5"/>
  <c r="AE427" i="5"/>
  <c r="AI427" i="5"/>
  <c r="AH427" i="5"/>
  <c r="AI395" i="5"/>
  <c r="AE395" i="5"/>
  <c r="AH395" i="5"/>
  <c r="AG395" i="5"/>
  <c r="AF395" i="5"/>
  <c r="AH363" i="5"/>
  <c r="AE363" i="5"/>
  <c r="AI363" i="5"/>
  <c r="AF363" i="5"/>
  <c r="AG363" i="5"/>
  <c r="AG331" i="5"/>
  <c r="AI331" i="5"/>
  <c r="AE331" i="5"/>
  <c r="AH331" i="5"/>
  <c r="AF331" i="5"/>
  <c r="AI299" i="5"/>
  <c r="AE299" i="5"/>
  <c r="AH299" i="5"/>
  <c r="AF299" i="5"/>
  <c r="AG299" i="5"/>
  <c r="AH263" i="5"/>
  <c r="AG263" i="5"/>
  <c r="AF263" i="5"/>
  <c r="AI263" i="5"/>
  <c r="AE263" i="5"/>
  <c r="AG231" i="5"/>
  <c r="AF231" i="5"/>
  <c r="AI231" i="5"/>
  <c r="AH231" i="5"/>
  <c r="AE231" i="5"/>
  <c r="AI195" i="5"/>
  <c r="AE195" i="5"/>
  <c r="AH195" i="5"/>
  <c r="AG195" i="5"/>
  <c r="AF195" i="5"/>
  <c r="AI163" i="5"/>
  <c r="AE163" i="5"/>
  <c r="AH163" i="5"/>
  <c r="AG163" i="5"/>
  <c r="AF163" i="5"/>
  <c r="AH131" i="5"/>
  <c r="AG131" i="5"/>
  <c r="AE131" i="5"/>
  <c r="AI131" i="5"/>
  <c r="AF131" i="5"/>
  <c r="AH99" i="5"/>
  <c r="AG99" i="5"/>
  <c r="AE99" i="5"/>
  <c r="AI99" i="5"/>
  <c r="AF99" i="5"/>
  <c r="AF71" i="5"/>
  <c r="AI71" i="5"/>
  <c r="AE71" i="5"/>
  <c r="AG71" i="5"/>
  <c r="AH71" i="5"/>
  <c r="AF47" i="5"/>
  <c r="AI47" i="5"/>
  <c r="AE47" i="5"/>
  <c r="AG47" i="5"/>
  <c r="AH47" i="5"/>
  <c r="AH430" i="5"/>
  <c r="AG430" i="5"/>
  <c r="AI430" i="5"/>
  <c r="AF430" i="5"/>
  <c r="AE430" i="5"/>
  <c r="AF414" i="5"/>
  <c r="AE414" i="5"/>
  <c r="AI414" i="5"/>
  <c r="AH414" i="5"/>
  <c r="AG414" i="5"/>
  <c r="AG398" i="5"/>
  <c r="AI398" i="5"/>
  <c r="AH398" i="5"/>
  <c r="AF398" i="5"/>
  <c r="AE398" i="5"/>
  <c r="AF382" i="5"/>
  <c r="AI382" i="5"/>
  <c r="AG382" i="5"/>
  <c r="AE382" i="5"/>
  <c r="AH382" i="5"/>
  <c r="AI366" i="5"/>
  <c r="AE366" i="5"/>
  <c r="AF366" i="5"/>
  <c r="AG366" i="5"/>
  <c r="AH366" i="5"/>
  <c r="AI350" i="5"/>
  <c r="AE350" i="5"/>
  <c r="AG350" i="5"/>
  <c r="AF350" i="5"/>
  <c r="AH350" i="5"/>
  <c r="AH334" i="5"/>
  <c r="AF334" i="5"/>
  <c r="AG334" i="5"/>
  <c r="AE334" i="5"/>
  <c r="AI334" i="5"/>
  <c r="AF318" i="5"/>
  <c r="AI318" i="5"/>
  <c r="AE318" i="5"/>
  <c r="AH318" i="5"/>
  <c r="AG318" i="5"/>
  <c r="AF302" i="5"/>
  <c r="AI302" i="5"/>
  <c r="AE302" i="5"/>
  <c r="AH302" i="5"/>
  <c r="AG302" i="5"/>
  <c r="AI286" i="5"/>
  <c r="AE286" i="5"/>
  <c r="AF286" i="5"/>
  <c r="AH286" i="5"/>
  <c r="AG286" i="5"/>
  <c r="AI270" i="5"/>
  <c r="AE270" i="5"/>
  <c r="AH270" i="5"/>
  <c r="AG270" i="5"/>
  <c r="AF270" i="5"/>
  <c r="AH254" i="5"/>
  <c r="AG254" i="5"/>
  <c r="AI254" i="5"/>
  <c r="AF254" i="5"/>
  <c r="AE254" i="5"/>
  <c r="AH238" i="5"/>
  <c r="AG238" i="5"/>
  <c r="AI238" i="5"/>
  <c r="AF238" i="5"/>
  <c r="AE238" i="5"/>
  <c r="AF222" i="5"/>
  <c r="AI222" i="5"/>
  <c r="AE222" i="5"/>
  <c r="AH222" i="5"/>
  <c r="AG222" i="5"/>
  <c r="AF206" i="5"/>
  <c r="AI206" i="5"/>
  <c r="AE206" i="5"/>
  <c r="AH206" i="5"/>
  <c r="AG206" i="5"/>
  <c r="AF190" i="5"/>
  <c r="AI190" i="5"/>
  <c r="AE190" i="5"/>
  <c r="AH190" i="5"/>
  <c r="AG190" i="5"/>
  <c r="AF174" i="5"/>
  <c r="AI174" i="5"/>
  <c r="AE174" i="5"/>
  <c r="AG174" i="5"/>
  <c r="AH174" i="5"/>
  <c r="AF158" i="5"/>
  <c r="AI158" i="5"/>
  <c r="AE158" i="5"/>
  <c r="AG158" i="5"/>
  <c r="AH158" i="5"/>
  <c r="AI142" i="5"/>
  <c r="AE142" i="5"/>
  <c r="AH142" i="5"/>
  <c r="AF142" i="5"/>
  <c r="AG142" i="5"/>
  <c r="AI126" i="5"/>
  <c r="AE126" i="5"/>
  <c r="AH126" i="5"/>
  <c r="AF126" i="5"/>
  <c r="AG126" i="5"/>
  <c r="AI110" i="5"/>
  <c r="AE110" i="5"/>
  <c r="AH110" i="5"/>
  <c r="AG110" i="5"/>
  <c r="AF110" i="5"/>
  <c r="AI94" i="5"/>
  <c r="AE94" i="5"/>
  <c r="AF94" i="5"/>
  <c r="AH94" i="5"/>
  <c r="AG94" i="5"/>
  <c r="AG78" i="5"/>
  <c r="AF78" i="5"/>
  <c r="AE78" i="5"/>
  <c r="AI78" i="5"/>
  <c r="AH78" i="5"/>
  <c r="AG62" i="5"/>
  <c r="AF62" i="5"/>
  <c r="AE62" i="5"/>
  <c r="AH62" i="5"/>
  <c r="AI62" i="5"/>
  <c r="AG46" i="5"/>
  <c r="AF46" i="5"/>
  <c r="AE46" i="5"/>
  <c r="AH46" i="5"/>
  <c r="AI46" i="5"/>
  <c r="E35" i="5"/>
  <c r="T32" i="4"/>
  <c r="T33" i="4" s="1"/>
  <c r="T34" i="4" s="1"/>
  <c r="T35" i="4" s="1"/>
  <c r="T36" i="4" s="1"/>
  <c r="T37" i="4" s="1"/>
  <c r="T38" i="4" s="1"/>
  <c r="T39" i="4" s="1"/>
  <c r="T40" i="4" s="1"/>
  <c r="T41" i="4" s="1"/>
  <c r="T42" i="4" s="1"/>
  <c r="T43" i="4" s="1"/>
  <c r="T44" i="4" s="1"/>
  <c r="T45" i="4" s="1"/>
  <c r="T46" i="4" s="1"/>
  <c r="T47" i="4" s="1"/>
  <c r="T48" i="4" s="1"/>
  <c r="T49" i="4" s="1"/>
  <c r="T50" i="4" s="1"/>
  <c r="T51" i="4" s="1"/>
  <c r="T52" i="4" s="1"/>
  <c r="T53" i="4" s="1"/>
  <c r="T54" i="4" s="1"/>
  <c r="T55" i="4" s="1"/>
  <c r="T56" i="4" s="1"/>
  <c r="T57" i="4" s="1"/>
  <c r="T58" i="4" s="1"/>
  <c r="T59" i="4" s="1"/>
  <c r="T60" i="4" s="1"/>
  <c r="T61" i="4" s="1"/>
  <c r="T62" i="4" s="1"/>
  <c r="T63" i="4" s="1"/>
  <c r="T64" i="4" s="1"/>
  <c r="T65" i="4" s="1"/>
  <c r="T66" i="4" s="1"/>
  <c r="T67" i="4" s="1"/>
  <c r="T68" i="4" s="1"/>
  <c r="T69" i="4" s="1"/>
  <c r="T70" i="4" s="1"/>
  <c r="T71" i="4" s="1"/>
  <c r="T72" i="4" s="1"/>
  <c r="T73" i="4" s="1"/>
  <c r="T74" i="4" s="1"/>
  <c r="T75" i="4" s="1"/>
  <c r="T76" i="4" s="1"/>
  <c r="T77" i="4" s="1"/>
  <c r="T78" i="4" s="1"/>
  <c r="T79" i="4" s="1"/>
  <c r="T80" i="4" s="1"/>
  <c r="T81" i="4" s="1"/>
  <c r="T82" i="4" s="1"/>
  <c r="T83" i="4" s="1"/>
  <c r="T84" i="4" s="1"/>
  <c r="T85" i="4" s="1"/>
  <c r="T86" i="4" s="1"/>
  <c r="T87" i="4" s="1"/>
  <c r="T88" i="4" s="1"/>
  <c r="T89" i="4" s="1"/>
  <c r="T90" i="4" s="1"/>
  <c r="T91" i="4" s="1"/>
  <c r="T92" i="4" s="1"/>
  <c r="T93" i="4" s="1"/>
  <c r="T94" i="4" s="1"/>
  <c r="T95" i="4" s="1"/>
  <c r="T96" i="4" s="1"/>
  <c r="T97" i="4" s="1"/>
  <c r="T98" i="4" s="1"/>
  <c r="T99" i="4" s="1"/>
  <c r="T100" i="4" s="1"/>
  <c r="T101" i="4" s="1"/>
  <c r="T102" i="4" s="1"/>
  <c r="T103" i="4" s="1"/>
  <c r="T104" i="4" s="1"/>
  <c r="T105" i="4" s="1"/>
  <c r="T106" i="4" s="1"/>
  <c r="T107" i="4" s="1"/>
  <c r="T108" i="4" s="1"/>
  <c r="T109" i="4" s="1"/>
  <c r="T110" i="4" s="1"/>
  <c r="T111" i="4" s="1"/>
  <c r="T112" i="4" s="1"/>
  <c r="T113" i="4" s="1"/>
  <c r="T114" i="4" s="1"/>
  <c r="T115" i="4" s="1"/>
  <c r="T116" i="4" s="1"/>
  <c r="T117" i="4" s="1"/>
  <c r="T118" i="4" s="1"/>
  <c r="T119" i="4" s="1"/>
  <c r="T120" i="4" s="1"/>
  <c r="T121" i="4" s="1"/>
  <c r="T122" i="4" s="1"/>
  <c r="T123" i="4" s="1"/>
  <c r="T124" i="4" s="1"/>
  <c r="T125" i="4" s="1"/>
  <c r="T126" i="4" s="1"/>
  <c r="T127" i="4" s="1"/>
  <c r="T128" i="4" s="1"/>
  <c r="T129" i="4" s="1"/>
  <c r="T130" i="4" s="1"/>
  <c r="T131" i="4" s="1"/>
  <c r="T132" i="4" s="1"/>
  <c r="T133" i="4" s="1"/>
  <c r="T134" i="4" s="1"/>
  <c r="T135" i="4" s="1"/>
  <c r="T136" i="4" s="1"/>
  <c r="T137" i="4" s="1"/>
  <c r="T138" i="4" s="1"/>
  <c r="T139" i="4" s="1"/>
  <c r="T140" i="4" s="1"/>
  <c r="T141" i="4" s="1"/>
  <c r="T142" i="4" s="1"/>
  <c r="T143" i="4" s="1"/>
  <c r="T144" i="4" s="1"/>
  <c r="T145" i="4" s="1"/>
  <c r="T146" i="4" s="1"/>
  <c r="T147" i="4" s="1"/>
  <c r="T148" i="4" s="1"/>
  <c r="T149" i="4" s="1"/>
  <c r="T150" i="4" s="1"/>
  <c r="T151" i="4" s="1"/>
  <c r="T152" i="4" s="1"/>
  <c r="T153" i="4" s="1"/>
  <c r="T154" i="4" s="1"/>
  <c r="T155" i="4" s="1"/>
  <c r="T156" i="4" s="1"/>
  <c r="T157" i="4" s="1"/>
  <c r="T158" i="4" s="1"/>
  <c r="T159" i="4" s="1"/>
  <c r="T160" i="4" s="1"/>
  <c r="T161" i="4" s="1"/>
  <c r="T162" i="4" s="1"/>
  <c r="T163" i="4" s="1"/>
  <c r="T164" i="4" s="1"/>
  <c r="T165" i="4" s="1"/>
  <c r="T166" i="4" s="1"/>
  <c r="T167" i="4" s="1"/>
  <c r="T168" i="4" s="1"/>
  <c r="T169" i="4" s="1"/>
  <c r="T170" i="4" s="1"/>
  <c r="T171" i="4" s="1"/>
  <c r="T172" i="4" s="1"/>
  <c r="T173" i="4" s="1"/>
  <c r="T174" i="4" s="1"/>
  <c r="T175" i="4" s="1"/>
  <c r="T176" i="4" s="1"/>
  <c r="T177" i="4" s="1"/>
  <c r="T178" i="4" s="1"/>
  <c r="T179" i="4" s="1"/>
  <c r="T180" i="4" s="1"/>
  <c r="T181" i="4" s="1"/>
  <c r="T182" i="4" s="1"/>
  <c r="T183" i="4" s="1"/>
  <c r="T184" i="4" s="1"/>
  <c r="T185" i="4" s="1"/>
  <c r="T186" i="4" s="1"/>
  <c r="T187" i="4" s="1"/>
  <c r="T188" i="4" s="1"/>
  <c r="T189" i="4" s="1"/>
  <c r="T190" i="4" s="1"/>
  <c r="T191" i="4" s="1"/>
  <c r="T192" i="4" s="1"/>
  <c r="T193" i="4" s="1"/>
  <c r="T194" i="4" s="1"/>
  <c r="T195" i="4" s="1"/>
  <c r="T196" i="4" s="1"/>
  <c r="T197" i="4" s="1"/>
  <c r="T198" i="4" s="1"/>
  <c r="T199" i="4" s="1"/>
  <c r="T200" i="4" s="1"/>
  <c r="T201" i="4" s="1"/>
  <c r="T202" i="4" s="1"/>
  <c r="T203" i="4" s="1"/>
  <c r="T204" i="4" s="1"/>
  <c r="T205" i="4" s="1"/>
  <c r="T206" i="4" s="1"/>
  <c r="T207" i="4" s="1"/>
  <c r="T208" i="4" s="1"/>
  <c r="T209" i="4" s="1"/>
  <c r="T210" i="4" s="1"/>
  <c r="T211" i="4" s="1"/>
  <c r="T212" i="4" s="1"/>
  <c r="T213" i="4" s="1"/>
  <c r="T214" i="4" s="1"/>
  <c r="T215" i="4" s="1"/>
  <c r="T216" i="4" s="1"/>
  <c r="T217" i="4" s="1"/>
  <c r="T218" i="4" s="1"/>
  <c r="T219" i="4" s="1"/>
  <c r="T220" i="4" s="1"/>
  <c r="T221" i="4" s="1"/>
  <c r="T222" i="4" s="1"/>
  <c r="T223" i="4" s="1"/>
  <c r="T224" i="4" s="1"/>
  <c r="T225" i="4" s="1"/>
  <c r="T226" i="4" s="1"/>
  <c r="T227" i="4" s="1"/>
  <c r="T228" i="4" s="1"/>
  <c r="T229" i="4" s="1"/>
  <c r="T230" i="4" s="1"/>
  <c r="T231" i="4" s="1"/>
  <c r="T232" i="4" s="1"/>
  <c r="T233" i="4" s="1"/>
  <c r="T234" i="4" s="1"/>
  <c r="T235" i="4" s="1"/>
  <c r="T236" i="4" s="1"/>
  <c r="T237" i="4" s="1"/>
  <c r="T238" i="4" s="1"/>
  <c r="T239" i="4" s="1"/>
  <c r="T240" i="4" s="1"/>
  <c r="T241" i="4" s="1"/>
  <c r="T242" i="4" s="1"/>
  <c r="T243" i="4" s="1"/>
  <c r="T244" i="4" s="1"/>
  <c r="T245" i="4" s="1"/>
  <c r="T246" i="4" s="1"/>
  <c r="T247" i="4" s="1"/>
  <c r="T248" i="4" s="1"/>
  <c r="T249" i="4" s="1"/>
  <c r="T250" i="4" s="1"/>
  <c r="T251" i="4" s="1"/>
  <c r="T252" i="4" s="1"/>
  <c r="T253" i="4" s="1"/>
  <c r="T254" i="4" s="1"/>
  <c r="T255" i="4" s="1"/>
  <c r="T256" i="4" s="1"/>
  <c r="T257" i="4" s="1"/>
  <c r="T258" i="4" s="1"/>
  <c r="T259" i="4" s="1"/>
  <c r="T260" i="4" s="1"/>
  <c r="T261" i="4" s="1"/>
  <c r="T262" i="4" s="1"/>
  <c r="T263" i="4" s="1"/>
  <c r="T264" i="4" s="1"/>
  <c r="T265" i="4" s="1"/>
  <c r="T266" i="4" s="1"/>
  <c r="T267" i="4" s="1"/>
  <c r="T268" i="4" s="1"/>
  <c r="T269" i="4" s="1"/>
  <c r="T270" i="4" s="1"/>
  <c r="T271" i="4" s="1"/>
  <c r="T272" i="4" s="1"/>
  <c r="T273" i="4" s="1"/>
  <c r="T274" i="4" s="1"/>
  <c r="T275" i="4" s="1"/>
  <c r="T276" i="4" s="1"/>
  <c r="T277" i="4" s="1"/>
  <c r="T278" i="4" s="1"/>
  <c r="T279" i="4" s="1"/>
  <c r="T280" i="4" s="1"/>
  <c r="T281" i="4" s="1"/>
  <c r="T282" i="4" s="1"/>
  <c r="T283" i="4" s="1"/>
  <c r="T284" i="4" s="1"/>
  <c r="T285" i="4" s="1"/>
  <c r="T286" i="4" s="1"/>
  <c r="T287" i="4" s="1"/>
  <c r="T288" i="4" s="1"/>
  <c r="T289" i="4" s="1"/>
  <c r="T290" i="4" s="1"/>
  <c r="T291" i="4" s="1"/>
  <c r="T292" i="4" s="1"/>
  <c r="T293" i="4" s="1"/>
  <c r="T294" i="4" s="1"/>
  <c r="T295" i="4" s="1"/>
  <c r="T296" i="4" s="1"/>
  <c r="T297" i="4" s="1"/>
  <c r="T298" i="4" s="1"/>
  <c r="T299" i="4" s="1"/>
  <c r="T300" i="4" s="1"/>
  <c r="T301" i="4" s="1"/>
  <c r="T302" i="4" s="1"/>
  <c r="T303" i="4" s="1"/>
  <c r="T304" i="4" s="1"/>
  <c r="T305" i="4" s="1"/>
  <c r="T306" i="4" s="1"/>
  <c r="T307" i="4" s="1"/>
  <c r="T308" i="4" s="1"/>
  <c r="T309" i="4" s="1"/>
  <c r="T310" i="4" s="1"/>
  <c r="T311" i="4" s="1"/>
  <c r="T312" i="4" s="1"/>
  <c r="T313" i="4" s="1"/>
  <c r="T314" i="4" s="1"/>
  <c r="T315" i="4" s="1"/>
  <c r="T316" i="4" s="1"/>
  <c r="T317" i="4" s="1"/>
  <c r="T318" i="4" s="1"/>
  <c r="T319" i="4" s="1"/>
  <c r="T320" i="4" s="1"/>
  <c r="T321" i="4" s="1"/>
  <c r="T322" i="4" s="1"/>
  <c r="T323" i="4" s="1"/>
  <c r="T324" i="4" s="1"/>
  <c r="T325" i="4" s="1"/>
  <c r="T326" i="4" s="1"/>
  <c r="T327" i="4" s="1"/>
  <c r="T328" i="4" s="1"/>
  <c r="T329" i="4" s="1"/>
  <c r="T330" i="4" s="1"/>
  <c r="T331" i="4" s="1"/>
  <c r="T332" i="4" s="1"/>
  <c r="T333" i="4" s="1"/>
  <c r="T334" i="4" s="1"/>
  <c r="T335" i="4" s="1"/>
  <c r="T336" i="4" s="1"/>
  <c r="T337" i="4" s="1"/>
  <c r="T338" i="4" s="1"/>
  <c r="T339" i="4" s="1"/>
  <c r="T340" i="4" s="1"/>
  <c r="T341" i="4" s="1"/>
  <c r="T342" i="4" s="1"/>
  <c r="T343" i="4" s="1"/>
  <c r="T344" i="4" s="1"/>
  <c r="T345" i="4" s="1"/>
  <c r="T346" i="4" s="1"/>
  <c r="T347" i="4" s="1"/>
  <c r="T348" i="4" s="1"/>
  <c r="T349" i="4" s="1"/>
  <c r="T350" i="4" s="1"/>
  <c r="T351" i="4" s="1"/>
  <c r="T352" i="4" s="1"/>
  <c r="T353" i="4" s="1"/>
  <c r="T354" i="4" s="1"/>
  <c r="T355" i="4" s="1"/>
  <c r="T356" i="4" s="1"/>
  <c r="T357" i="4" s="1"/>
  <c r="T358" i="4" s="1"/>
  <c r="T359" i="4" s="1"/>
  <c r="T360" i="4" s="1"/>
  <c r="T361" i="4" s="1"/>
  <c r="T362" i="4" s="1"/>
  <c r="T363" i="4" s="1"/>
  <c r="T364" i="4" s="1"/>
  <c r="T365" i="4" s="1"/>
  <c r="T366" i="4" s="1"/>
  <c r="T367" i="4" s="1"/>
  <c r="T368" i="4" s="1"/>
  <c r="T369" i="4" s="1"/>
  <c r="T370" i="4" s="1"/>
  <c r="T371" i="4" s="1"/>
  <c r="T372" i="4" s="1"/>
  <c r="T373" i="4" s="1"/>
  <c r="T374" i="4" s="1"/>
  <c r="T375" i="4" s="1"/>
  <c r="T376" i="4" s="1"/>
  <c r="T377" i="4" s="1"/>
  <c r="T378" i="4" s="1"/>
  <c r="T379" i="4" s="1"/>
  <c r="T380" i="4" s="1"/>
  <c r="T381" i="4" s="1"/>
  <c r="T382" i="4" s="1"/>
  <c r="T383" i="4" s="1"/>
  <c r="T384" i="4" s="1"/>
  <c r="T385" i="4" s="1"/>
  <c r="T386" i="4" s="1"/>
  <c r="T387" i="4" s="1"/>
  <c r="T388" i="4" s="1"/>
  <c r="T389" i="4" s="1"/>
  <c r="T390" i="4" s="1"/>
  <c r="T391" i="4" s="1"/>
  <c r="T392" i="4" s="1"/>
  <c r="T393" i="4" s="1"/>
  <c r="T394" i="4" s="1"/>
  <c r="T395" i="4" s="1"/>
  <c r="T396" i="4" s="1"/>
  <c r="T397" i="4" s="1"/>
  <c r="T398" i="4" s="1"/>
  <c r="T399" i="4" s="1"/>
  <c r="T400" i="4" s="1"/>
  <c r="T401" i="4" s="1"/>
  <c r="T402" i="4" s="1"/>
  <c r="T403" i="4" s="1"/>
  <c r="T404" i="4" s="1"/>
  <c r="T405" i="4" s="1"/>
  <c r="T406" i="4" s="1"/>
  <c r="T407" i="4" s="1"/>
  <c r="T408" i="4" s="1"/>
  <c r="T409" i="4" s="1"/>
  <c r="T410" i="4" s="1"/>
  <c r="T411" i="4" s="1"/>
  <c r="T412" i="4" s="1"/>
  <c r="T413" i="4" s="1"/>
  <c r="T414" i="4" s="1"/>
  <c r="T415" i="4" s="1"/>
  <c r="T416" i="4" s="1"/>
  <c r="T417" i="4" s="1"/>
  <c r="T418" i="4" s="1"/>
  <c r="T419" i="4" s="1"/>
  <c r="T420" i="4" s="1"/>
  <c r="T421" i="4" s="1"/>
  <c r="T422" i="4" s="1"/>
  <c r="T423" i="4" s="1"/>
  <c r="T424" i="4" s="1"/>
  <c r="T425" i="4" s="1"/>
  <c r="T426" i="4" s="1"/>
  <c r="T427" i="4" s="1"/>
  <c r="T428" i="4" s="1"/>
  <c r="T429" i="4" s="1"/>
  <c r="T430" i="4" s="1"/>
  <c r="T431" i="4" s="1"/>
  <c r="Q130" i="4"/>
  <c r="N130" i="4"/>
  <c r="Q129" i="4"/>
  <c r="N129" i="4"/>
  <c r="Q128" i="4"/>
  <c r="N128" i="4"/>
  <c r="Q127" i="4"/>
  <c r="N127" i="4"/>
  <c r="Q126" i="4"/>
  <c r="N126" i="4"/>
  <c r="Q125" i="4"/>
  <c r="N125" i="4"/>
  <c r="Q124" i="4"/>
  <c r="N124" i="4"/>
  <c r="Q123" i="4"/>
  <c r="N123" i="4"/>
  <c r="Q122" i="4"/>
  <c r="N122" i="4"/>
  <c r="Q121" i="4"/>
  <c r="N121" i="4"/>
  <c r="Q120" i="4"/>
  <c r="N120" i="4"/>
  <c r="Q119" i="4"/>
  <c r="N119" i="4"/>
  <c r="Q118" i="4"/>
  <c r="N118" i="4"/>
  <c r="Q117" i="4"/>
  <c r="N117" i="4"/>
  <c r="Q116" i="4"/>
  <c r="N116" i="4"/>
  <c r="Q115" i="4"/>
  <c r="N115" i="4"/>
  <c r="Q114" i="4"/>
  <c r="N114" i="4"/>
  <c r="Q113" i="4"/>
  <c r="N113" i="4"/>
  <c r="Q112" i="4"/>
  <c r="N112" i="4"/>
  <c r="Q111" i="4"/>
  <c r="N111" i="4"/>
  <c r="Q110" i="4"/>
  <c r="N110" i="4"/>
  <c r="Q109" i="4"/>
  <c r="N109" i="4"/>
  <c r="Q108" i="4"/>
  <c r="N108" i="4"/>
  <c r="Q107" i="4"/>
  <c r="N107" i="4"/>
  <c r="Q106" i="4"/>
  <c r="N106" i="4"/>
  <c r="Q105" i="4"/>
  <c r="N105" i="4"/>
  <c r="Q104" i="4"/>
  <c r="N104" i="4"/>
  <c r="Q103" i="4"/>
  <c r="N103" i="4"/>
  <c r="Q102" i="4"/>
  <c r="N102" i="4"/>
  <c r="Q101" i="4"/>
  <c r="N101" i="4"/>
  <c r="Q100" i="4"/>
  <c r="N100" i="4"/>
  <c r="Q99" i="4"/>
  <c r="N99" i="4"/>
  <c r="Q98" i="4"/>
  <c r="N98" i="4"/>
  <c r="Q97" i="4"/>
  <c r="N97" i="4"/>
  <c r="Q96" i="4"/>
  <c r="N96" i="4"/>
  <c r="Q95" i="4"/>
  <c r="N95" i="4"/>
  <c r="Q94" i="4"/>
  <c r="N94" i="4"/>
  <c r="Q93" i="4"/>
  <c r="N93" i="4"/>
  <c r="Q92" i="4"/>
  <c r="N92" i="4"/>
  <c r="Q91" i="4"/>
  <c r="N91" i="4"/>
  <c r="Q90" i="4"/>
  <c r="N90" i="4"/>
  <c r="Q89" i="4"/>
  <c r="N89" i="4"/>
  <c r="Q88" i="4"/>
  <c r="N88" i="4"/>
  <c r="Q87" i="4"/>
  <c r="N87" i="4"/>
  <c r="Q86" i="4"/>
  <c r="N86" i="4"/>
  <c r="Q85" i="4"/>
  <c r="N85" i="4"/>
  <c r="Q84" i="4"/>
  <c r="N84" i="4"/>
  <c r="Q83" i="4"/>
  <c r="N83" i="4"/>
  <c r="Q82" i="4"/>
  <c r="N82" i="4"/>
  <c r="Q81" i="4"/>
  <c r="N81" i="4"/>
  <c r="Q80" i="4"/>
  <c r="N80" i="4"/>
  <c r="Q79" i="4"/>
  <c r="N79" i="4"/>
  <c r="Q78" i="4"/>
  <c r="N78" i="4"/>
  <c r="Q77" i="4"/>
  <c r="N77" i="4"/>
  <c r="Q76" i="4"/>
  <c r="N76" i="4"/>
  <c r="Q75" i="4"/>
  <c r="N75" i="4"/>
  <c r="Q74" i="4"/>
  <c r="N74" i="4"/>
  <c r="Q73" i="4"/>
  <c r="N73" i="4"/>
  <c r="Q72" i="4"/>
  <c r="N72" i="4"/>
  <c r="Q71" i="4"/>
  <c r="N71" i="4"/>
  <c r="Q70" i="4"/>
  <c r="N70" i="4"/>
  <c r="Q69" i="4"/>
  <c r="N69" i="4"/>
  <c r="Q68" i="4"/>
  <c r="N68" i="4"/>
  <c r="Q67" i="4"/>
  <c r="N67" i="4"/>
  <c r="Q66" i="4"/>
  <c r="N66" i="4"/>
  <c r="Q65" i="4"/>
  <c r="N65" i="4"/>
  <c r="Q64" i="4"/>
  <c r="N64" i="4"/>
  <c r="Q63" i="4"/>
  <c r="N63" i="4"/>
  <c r="Q62" i="4"/>
  <c r="N62" i="4"/>
  <c r="Q61" i="4"/>
  <c r="N61" i="4"/>
  <c r="Q60" i="4"/>
  <c r="N60" i="4"/>
  <c r="Q59" i="4"/>
  <c r="N59" i="4"/>
  <c r="Q58" i="4"/>
  <c r="N58" i="4"/>
  <c r="Q57" i="4"/>
  <c r="N57" i="4"/>
  <c r="Q56" i="4"/>
  <c r="N56" i="4"/>
  <c r="Q55" i="4"/>
  <c r="N55" i="4"/>
  <c r="Q54" i="4"/>
  <c r="N54" i="4"/>
  <c r="Q53" i="4"/>
  <c r="N53" i="4"/>
  <c r="Q52" i="4"/>
  <c r="N52" i="4"/>
  <c r="Q51" i="4"/>
  <c r="N51" i="4"/>
  <c r="Q50" i="4"/>
  <c r="N50" i="4"/>
  <c r="Q49" i="4"/>
  <c r="N49" i="4"/>
  <c r="Q48" i="4"/>
  <c r="N48" i="4"/>
  <c r="Q47" i="4"/>
  <c r="N47" i="4"/>
  <c r="Q46" i="4"/>
  <c r="N46" i="4"/>
  <c r="Q45" i="4"/>
  <c r="N45" i="4"/>
  <c r="Q44" i="4"/>
  <c r="N44" i="4"/>
  <c r="Q43" i="4"/>
  <c r="N43" i="4"/>
  <c r="Q42" i="4"/>
  <c r="N42" i="4"/>
  <c r="Q41" i="4"/>
  <c r="N41" i="4"/>
  <c r="Q40" i="4"/>
  <c r="N40" i="4"/>
  <c r="Q39" i="4"/>
  <c r="N39" i="4"/>
  <c r="Q38" i="4"/>
  <c r="N38" i="4"/>
  <c r="Q37" i="4"/>
  <c r="N37" i="4"/>
  <c r="Q36" i="4"/>
  <c r="N36" i="4"/>
  <c r="Q35" i="4"/>
  <c r="N35" i="4"/>
  <c r="Q34" i="4"/>
  <c r="N34" i="4"/>
  <c r="Q33" i="4"/>
  <c r="N33" i="4"/>
  <c r="Q32" i="4"/>
  <c r="N32" i="4"/>
  <c r="Q31" i="4"/>
  <c r="N31" i="4"/>
  <c r="D29" i="4"/>
  <c r="E29" i="4" s="1"/>
  <c r="F29" i="4" s="1"/>
  <c r="G29" i="4" s="1"/>
  <c r="H29" i="4" s="1"/>
  <c r="P26" i="4"/>
  <c r="E25" i="4"/>
  <c r="O35" i="5" l="1"/>
  <c r="F35" i="5"/>
  <c r="AJ30" i="5"/>
  <c r="AI29" i="5"/>
  <c r="T34" i="5"/>
  <c r="R34" i="5"/>
  <c r="X34" i="5"/>
  <c r="V34" i="5"/>
  <c r="U34" i="5"/>
  <c r="Q34" i="5"/>
  <c r="S34" i="5"/>
  <c r="P34" i="5"/>
  <c r="N34" i="5" s="1"/>
  <c r="H34" i="5" s="1"/>
  <c r="W34" i="5"/>
  <c r="E36" i="5"/>
  <c r="X28" i="3"/>
  <c r="W28" i="3"/>
  <c r="V28" i="3"/>
  <c r="U28" i="3"/>
  <c r="T32" i="3"/>
  <c r="T33" i="3" s="1"/>
  <c r="T34" i="3" s="1"/>
  <c r="T35" i="3" s="1"/>
  <c r="T36" i="3" s="1"/>
  <c r="T37" i="3" s="1"/>
  <c r="T38" i="3" s="1"/>
  <c r="T39" i="3" s="1"/>
  <c r="T40" i="3" s="1"/>
  <c r="T41" i="3" s="1"/>
  <c r="T42" i="3" s="1"/>
  <c r="T43" i="3" s="1"/>
  <c r="T44" i="3" s="1"/>
  <c r="T45" i="3" s="1"/>
  <c r="T46" i="3" s="1"/>
  <c r="T47" i="3" s="1"/>
  <c r="T48" i="3" s="1"/>
  <c r="T49" i="3" s="1"/>
  <c r="T50" i="3" s="1"/>
  <c r="T51" i="3" s="1"/>
  <c r="T52" i="3" s="1"/>
  <c r="T53" i="3" s="1"/>
  <c r="T54" i="3" s="1"/>
  <c r="T55" i="3" s="1"/>
  <c r="T56" i="3" s="1"/>
  <c r="T57" i="3" s="1"/>
  <c r="T58" i="3" s="1"/>
  <c r="T59" i="3" s="1"/>
  <c r="T60" i="3" s="1"/>
  <c r="T61" i="3" s="1"/>
  <c r="T62" i="3" s="1"/>
  <c r="T63" i="3" s="1"/>
  <c r="T64" i="3" s="1"/>
  <c r="T65" i="3" s="1"/>
  <c r="T66" i="3" s="1"/>
  <c r="T67" i="3" s="1"/>
  <c r="T68" i="3" s="1"/>
  <c r="T69" i="3" s="1"/>
  <c r="T70" i="3" s="1"/>
  <c r="T71" i="3" s="1"/>
  <c r="T72" i="3" s="1"/>
  <c r="T73" i="3" s="1"/>
  <c r="T74" i="3" s="1"/>
  <c r="T75" i="3" s="1"/>
  <c r="T76" i="3" s="1"/>
  <c r="T77" i="3" s="1"/>
  <c r="T78" i="3" s="1"/>
  <c r="T79" i="3" s="1"/>
  <c r="T80" i="3" s="1"/>
  <c r="T81" i="3" s="1"/>
  <c r="T82" i="3" s="1"/>
  <c r="T83" i="3" s="1"/>
  <c r="T84" i="3" s="1"/>
  <c r="T85" i="3" s="1"/>
  <c r="T86" i="3" s="1"/>
  <c r="T87" i="3" s="1"/>
  <c r="T88" i="3" s="1"/>
  <c r="T89" i="3" s="1"/>
  <c r="T90" i="3" s="1"/>
  <c r="T91" i="3" s="1"/>
  <c r="T92" i="3" s="1"/>
  <c r="T93" i="3" s="1"/>
  <c r="T94" i="3" s="1"/>
  <c r="T95" i="3" s="1"/>
  <c r="T96" i="3" s="1"/>
  <c r="T97" i="3" s="1"/>
  <c r="T98" i="3" s="1"/>
  <c r="T99" i="3" s="1"/>
  <c r="T100" i="3" s="1"/>
  <c r="T101" i="3" s="1"/>
  <c r="T102" i="3" s="1"/>
  <c r="T103" i="3" s="1"/>
  <c r="T104" i="3" s="1"/>
  <c r="T105" i="3" s="1"/>
  <c r="T106" i="3" s="1"/>
  <c r="T107" i="3" s="1"/>
  <c r="T108" i="3" s="1"/>
  <c r="T109" i="3" s="1"/>
  <c r="T110" i="3" s="1"/>
  <c r="T111" i="3" s="1"/>
  <c r="T112" i="3" s="1"/>
  <c r="T113" i="3" s="1"/>
  <c r="T114" i="3" s="1"/>
  <c r="T115" i="3" s="1"/>
  <c r="T116" i="3" s="1"/>
  <c r="T117" i="3" s="1"/>
  <c r="T118" i="3" s="1"/>
  <c r="T119" i="3" s="1"/>
  <c r="T120" i="3" s="1"/>
  <c r="T121" i="3" s="1"/>
  <c r="T122" i="3" s="1"/>
  <c r="T123" i="3" s="1"/>
  <c r="T124" i="3" s="1"/>
  <c r="T125" i="3" s="1"/>
  <c r="T126" i="3" s="1"/>
  <c r="T127" i="3" s="1"/>
  <c r="T128" i="3" s="1"/>
  <c r="T129" i="3" s="1"/>
  <c r="T130" i="3" s="1"/>
  <c r="T131" i="3" s="1"/>
  <c r="T132" i="3" s="1"/>
  <c r="T133" i="3" s="1"/>
  <c r="T134" i="3" s="1"/>
  <c r="T135" i="3" s="1"/>
  <c r="T136" i="3" s="1"/>
  <c r="T137" i="3" s="1"/>
  <c r="T138" i="3" s="1"/>
  <c r="T139" i="3" s="1"/>
  <c r="T140" i="3" s="1"/>
  <c r="T141" i="3" s="1"/>
  <c r="T142" i="3" s="1"/>
  <c r="T143" i="3" s="1"/>
  <c r="T144" i="3" s="1"/>
  <c r="T145" i="3" s="1"/>
  <c r="T146" i="3" s="1"/>
  <c r="T147" i="3" s="1"/>
  <c r="T148" i="3" s="1"/>
  <c r="T149" i="3" s="1"/>
  <c r="T150" i="3" s="1"/>
  <c r="T151" i="3" s="1"/>
  <c r="T152" i="3" s="1"/>
  <c r="T153" i="3" s="1"/>
  <c r="T154" i="3" s="1"/>
  <c r="T155" i="3" s="1"/>
  <c r="T156" i="3" s="1"/>
  <c r="T157" i="3" s="1"/>
  <c r="T158" i="3" s="1"/>
  <c r="T159" i="3" s="1"/>
  <c r="T160" i="3" s="1"/>
  <c r="T161" i="3" s="1"/>
  <c r="T162" i="3" s="1"/>
  <c r="T163" i="3" s="1"/>
  <c r="T164" i="3" s="1"/>
  <c r="T165" i="3" s="1"/>
  <c r="T166" i="3" s="1"/>
  <c r="T167" i="3" s="1"/>
  <c r="T168" i="3" s="1"/>
  <c r="T169" i="3" s="1"/>
  <c r="T170" i="3" s="1"/>
  <c r="T171" i="3" s="1"/>
  <c r="T172" i="3" s="1"/>
  <c r="T173" i="3" s="1"/>
  <c r="T174" i="3" s="1"/>
  <c r="T175" i="3" s="1"/>
  <c r="T176" i="3" s="1"/>
  <c r="T177" i="3" s="1"/>
  <c r="T178" i="3" s="1"/>
  <c r="T179" i="3" s="1"/>
  <c r="T180" i="3" s="1"/>
  <c r="T181" i="3" s="1"/>
  <c r="T182" i="3" s="1"/>
  <c r="T183" i="3" s="1"/>
  <c r="T184" i="3" s="1"/>
  <c r="T185" i="3" s="1"/>
  <c r="T186" i="3" s="1"/>
  <c r="T187" i="3" s="1"/>
  <c r="T188" i="3" s="1"/>
  <c r="T189" i="3" s="1"/>
  <c r="T190" i="3" s="1"/>
  <c r="T191" i="3" s="1"/>
  <c r="T192" i="3" s="1"/>
  <c r="T193" i="3" s="1"/>
  <c r="T194" i="3" s="1"/>
  <c r="T195" i="3" s="1"/>
  <c r="T196" i="3" s="1"/>
  <c r="T197" i="3" s="1"/>
  <c r="T198" i="3" s="1"/>
  <c r="T199" i="3" s="1"/>
  <c r="T200" i="3" s="1"/>
  <c r="T201" i="3" s="1"/>
  <c r="T202" i="3" s="1"/>
  <c r="T203" i="3" s="1"/>
  <c r="T204" i="3" s="1"/>
  <c r="T205" i="3" s="1"/>
  <c r="T206" i="3" s="1"/>
  <c r="T207" i="3" s="1"/>
  <c r="T208" i="3" s="1"/>
  <c r="T209" i="3" s="1"/>
  <c r="T210" i="3" s="1"/>
  <c r="T211" i="3" s="1"/>
  <c r="T212" i="3" s="1"/>
  <c r="T213" i="3" s="1"/>
  <c r="T214" i="3" s="1"/>
  <c r="T215" i="3" s="1"/>
  <c r="T216" i="3" s="1"/>
  <c r="T217" i="3" s="1"/>
  <c r="T218" i="3" s="1"/>
  <c r="T219" i="3" s="1"/>
  <c r="T220" i="3" s="1"/>
  <c r="T221" i="3" s="1"/>
  <c r="T222" i="3" s="1"/>
  <c r="T223" i="3" s="1"/>
  <c r="T224" i="3" s="1"/>
  <c r="T225" i="3" s="1"/>
  <c r="T226" i="3" s="1"/>
  <c r="T227" i="3" s="1"/>
  <c r="T228" i="3" s="1"/>
  <c r="T229" i="3" s="1"/>
  <c r="T230" i="3" s="1"/>
  <c r="T231" i="3" s="1"/>
  <c r="T232" i="3" s="1"/>
  <c r="T233" i="3" s="1"/>
  <c r="T234" i="3" s="1"/>
  <c r="T235" i="3" s="1"/>
  <c r="T236" i="3" s="1"/>
  <c r="T237" i="3" s="1"/>
  <c r="T238" i="3" s="1"/>
  <c r="T239" i="3" s="1"/>
  <c r="T240" i="3" s="1"/>
  <c r="T241" i="3" s="1"/>
  <c r="T242" i="3" s="1"/>
  <c r="T243" i="3" s="1"/>
  <c r="T244" i="3" s="1"/>
  <c r="T245" i="3" s="1"/>
  <c r="T246" i="3" s="1"/>
  <c r="T247" i="3" s="1"/>
  <c r="T248" i="3" s="1"/>
  <c r="T249" i="3" s="1"/>
  <c r="T250" i="3" s="1"/>
  <c r="T251" i="3" s="1"/>
  <c r="T252" i="3" s="1"/>
  <c r="T253" i="3" s="1"/>
  <c r="T254" i="3" s="1"/>
  <c r="T255" i="3" s="1"/>
  <c r="T256" i="3" s="1"/>
  <c r="T257" i="3" s="1"/>
  <c r="T258" i="3" s="1"/>
  <c r="T259" i="3" s="1"/>
  <c r="T260" i="3" s="1"/>
  <c r="T261" i="3" s="1"/>
  <c r="T262" i="3" s="1"/>
  <c r="T263" i="3" s="1"/>
  <c r="T264" i="3" s="1"/>
  <c r="T265" i="3" s="1"/>
  <c r="T266" i="3" s="1"/>
  <c r="T267" i="3" s="1"/>
  <c r="T268" i="3" s="1"/>
  <c r="T269" i="3" s="1"/>
  <c r="T270" i="3" s="1"/>
  <c r="T271" i="3" s="1"/>
  <c r="T272" i="3" s="1"/>
  <c r="T273" i="3" s="1"/>
  <c r="T274" i="3" s="1"/>
  <c r="T275" i="3" s="1"/>
  <c r="T276" i="3" s="1"/>
  <c r="T277" i="3" s="1"/>
  <c r="T278" i="3" s="1"/>
  <c r="T279" i="3" s="1"/>
  <c r="T280" i="3" s="1"/>
  <c r="T281" i="3" s="1"/>
  <c r="T282" i="3" s="1"/>
  <c r="T283" i="3" s="1"/>
  <c r="T284" i="3" s="1"/>
  <c r="T285" i="3" s="1"/>
  <c r="T286" i="3" s="1"/>
  <c r="T287" i="3" s="1"/>
  <c r="T288" i="3" s="1"/>
  <c r="T289" i="3" s="1"/>
  <c r="T290" i="3" s="1"/>
  <c r="T291" i="3" s="1"/>
  <c r="T292" i="3" s="1"/>
  <c r="T293" i="3" s="1"/>
  <c r="T294" i="3" s="1"/>
  <c r="T295" i="3" s="1"/>
  <c r="T296" i="3" s="1"/>
  <c r="T297" i="3" s="1"/>
  <c r="T298" i="3" s="1"/>
  <c r="T299" i="3" s="1"/>
  <c r="T300" i="3" s="1"/>
  <c r="T301" i="3" s="1"/>
  <c r="T302" i="3" s="1"/>
  <c r="T303" i="3" s="1"/>
  <c r="T304" i="3" s="1"/>
  <c r="T305" i="3" s="1"/>
  <c r="T306" i="3" s="1"/>
  <c r="T307" i="3" s="1"/>
  <c r="T308" i="3" s="1"/>
  <c r="T309" i="3" s="1"/>
  <c r="T310" i="3" s="1"/>
  <c r="T311" i="3" s="1"/>
  <c r="T312" i="3" s="1"/>
  <c r="T313" i="3" s="1"/>
  <c r="T314" i="3" s="1"/>
  <c r="T315" i="3" s="1"/>
  <c r="T316" i="3" s="1"/>
  <c r="T317" i="3" s="1"/>
  <c r="T318" i="3" s="1"/>
  <c r="T319" i="3" s="1"/>
  <c r="T320" i="3" s="1"/>
  <c r="T321" i="3" s="1"/>
  <c r="T322" i="3" s="1"/>
  <c r="T323" i="3" s="1"/>
  <c r="T324" i="3" s="1"/>
  <c r="T325" i="3" s="1"/>
  <c r="T326" i="3" s="1"/>
  <c r="T327" i="3" s="1"/>
  <c r="T328" i="3" s="1"/>
  <c r="T329" i="3" s="1"/>
  <c r="T330" i="3" s="1"/>
  <c r="T331" i="3" s="1"/>
  <c r="T332" i="3" s="1"/>
  <c r="T333" i="3" s="1"/>
  <c r="T334" i="3" s="1"/>
  <c r="T335" i="3" s="1"/>
  <c r="T336" i="3" s="1"/>
  <c r="T337" i="3" s="1"/>
  <c r="T338" i="3" s="1"/>
  <c r="T339" i="3" s="1"/>
  <c r="T340" i="3" s="1"/>
  <c r="T341" i="3" s="1"/>
  <c r="T342" i="3" s="1"/>
  <c r="T343" i="3" s="1"/>
  <c r="T344" i="3" s="1"/>
  <c r="T345" i="3" s="1"/>
  <c r="T346" i="3" s="1"/>
  <c r="T347" i="3" s="1"/>
  <c r="T348" i="3" s="1"/>
  <c r="T349" i="3" s="1"/>
  <c r="T350" i="3" s="1"/>
  <c r="T351" i="3" s="1"/>
  <c r="T352" i="3" s="1"/>
  <c r="T353" i="3" s="1"/>
  <c r="T354" i="3" s="1"/>
  <c r="T355" i="3" s="1"/>
  <c r="T356" i="3" s="1"/>
  <c r="T357" i="3" s="1"/>
  <c r="T358" i="3" s="1"/>
  <c r="T359" i="3" s="1"/>
  <c r="T360" i="3" s="1"/>
  <c r="T361" i="3" s="1"/>
  <c r="T362" i="3" s="1"/>
  <c r="T363" i="3" s="1"/>
  <c r="T364" i="3" s="1"/>
  <c r="T365" i="3" s="1"/>
  <c r="T366" i="3" s="1"/>
  <c r="T367" i="3" s="1"/>
  <c r="T368" i="3" s="1"/>
  <c r="T369" i="3" s="1"/>
  <c r="T370" i="3" s="1"/>
  <c r="T371" i="3" s="1"/>
  <c r="T372" i="3" s="1"/>
  <c r="T373" i="3" s="1"/>
  <c r="T374" i="3" s="1"/>
  <c r="T375" i="3" s="1"/>
  <c r="T376" i="3" s="1"/>
  <c r="T377" i="3" s="1"/>
  <c r="T378" i="3" s="1"/>
  <c r="T379" i="3" s="1"/>
  <c r="T380" i="3" s="1"/>
  <c r="T381" i="3" s="1"/>
  <c r="T382" i="3" s="1"/>
  <c r="T383" i="3" s="1"/>
  <c r="T384" i="3" s="1"/>
  <c r="T385" i="3" s="1"/>
  <c r="T386" i="3" s="1"/>
  <c r="T387" i="3" s="1"/>
  <c r="T388" i="3" s="1"/>
  <c r="T389" i="3" s="1"/>
  <c r="T390" i="3" s="1"/>
  <c r="T391" i="3" s="1"/>
  <c r="T392" i="3" s="1"/>
  <c r="T393" i="3" s="1"/>
  <c r="T394" i="3" s="1"/>
  <c r="T395" i="3" s="1"/>
  <c r="T396" i="3" s="1"/>
  <c r="T397" i="3" s="1"/>
  <c r="T398" i="3" s="1"/>
  <c r="T399" i="3" s="1"/>
  <c r="T400" i="3" s="1"/>
  <c r="T401" i="3" s="1"/>
  <c r="T402" i="3" s="1"/>
  <c r="T403" i="3" s="1"/>
  <c r="T404" i="3" s="1"/>
  <c r="T405" i="3" s="1"/>
  <c r="T406" i="3" s="1"/>
  <c r="T407" i="3" s="1"/>
  <c r="T408" i="3" s="1"/>
  <c r="T409" i="3" s="1"/>
  <c r="T410" i="3" s="1"/>
  <c r="T411" i="3" s="1"/>
  <c r="T412" i="3" s="1"/>
  <c r="T413" i="3" s="1"/>
  <c r="T414" i="3" s="1"/>
  <c r="T415" i="3" s="1"/>
  <c r="T416" i="3" s="1"/>
  <c r="T417" i="3" s="1"/>
  <c r="T418" i="3" s="1"/>
  <c r="T419" i="3" s="1"/>
  <c r="T420" i="3" s="1"/>
  <c r="T421" i="3" s="1"/>
  <c r="T422" i="3" s="1"/>
  <c r="T423" i="3" s="1"/>
  <c r="T424" i="3" s="1"/>
  <c r="O36" i="5" l="1"/>
  <c r="F36" i="5"/>
  <c r="AK30" i="5"/>
  <c r="AJ29" i="5"/>
  <c r="AJ347" i="5"/>
  <c r="AJ315" i="5"/>
  <c r="AJ411" i="5"/>
  <c r="AJ211" i="5"/>
  <c r="AJ115" i="5"/>
  <c r="AJ375" i="5"/>
  <c r="AJ179" i="5"/>
  <c r="AJ55" i="5"/>
  <c r="AJ35" i="5"/>
  <c r="AJ374" i="5"/>
  <c r="AJ358" i="5"/>
  <c r="AJ342" i="5"/>
  <c r="AJ310" i="5"/>
  <c r="AJ422" i="5"/>
  <c r="AJ83" i="5"/>
  <c r="AJ406" i="5"/>
  <c r="AJ283" i="5"/>
  <c r="AJ247" i="5"/>
  <c r="AJ326" i="5"/>
  <c r="AJ278" i="5"/>
  <c r="AJ246" i="5"/>
  <c r="AJ182" i="5"/>
  <c r="AJ147" i="5"/>
  <c r="AJ294" i="5"/>
  <c r="AJ262" i="5"/>
  <c r="AJ214" i="5"/>
  <c r="AJ230" i="5"/>
  <c r="AJ166" i="5"/>
  <c r="AJ390" i="5"/>
  <c r="AJ198" i="5"/>
  <c r="AJ134" i="5"/>
  <c r="AJ38" i="5"/>
  <c r="AJ309" i="5"/>
  <c r="AJ132" i="5"/>
  <c r="AJ150" i="5"/>
  <c r="AJ118" i="5"/>
  <c r="AJ70" i="5"/>
  <c r="AJ181" i="5"/>
  <c r="AJ102" i="5"/>
  <c r="AJ86" i="5"/>
  <c r="AJ54" i="5"/>
  <c r="AJ388" i="5"/>
  <c r="AJ289" i="5"/>
  <c r="AJ413" i="5"/>
  <c r="AJ285" i="5"/>
  <c r="AJ260" i="5"/>
  <c r="AJ172" i="5"/>
  <c r="AJ249" i="5"/>
  <c r="AJ93" i="5"/>
  <c r="AJ377" i="5"/>
  <c r="AJ417" i="5"/>
  <c r="AJ161" i="5"/>
  <c r="AJ157" i="5"/>
  <c r="AJ300" i="5"/>
  <c r="AJ108" i="5"/>
  <c r="AJ432" i="5"/>
  <c r="AJ176" i="5"/>
  <c r="AJ48" i="5"/>
  <c r="AJ199" i="5"/>
  <c r="AJ155" i="5"/>
  <c r="AJ378" i="5"/>
  <c r="AJ121" i="5"/>
  <c r="AJ319" i="5"/>
  <c r="AJ259" i="5"/>
  <c r="AJ135" i="5"/>
  <c r="AJ355" i="5"/>
  <c r="AJ291" i="5"/>
  <c r="AJ219" i="5"/>
  <c r="AJ91" i="5"/>
  <c r="AJ368" i="5"/>
  <c r="AJ304" i="5"/>
  <c r="AJ240" i="5"/>
  <c r="AJ112" i="5"/>
  <c r="AJ383" i="5"/>
  <c r="AJ419" i="5"/>
  <c r="AJ346" i="5"/>
  <c r="AJ234" i="5"/>
  <c r="AJ43" i="5"/>
  <c r="AJ410" i="5"/>
  <c r="AJ314" i="5"/>
  <c r="AJ282" i="5"/>
  <c r="AJ202" i="5"/>
  <c r="AJ106" i="5"/>
  <c r="AJ74" i="5"/>
  <c r="AJ165" i="5"/>
  <c r="AJ180" i="5"/>
  <c r="AJ348" i="5"/>
  <c r="AJ156" i="5"/>
  <c r="AJ138" i="5"/>
  <c r="AJ421" i="5"/>
  <c r="AJ170" i="5"/>
  <c r="AJ293" i="5"/>
  <c r="AJ308" i="5"/>
  <c r="AJ273" i="5"/>
  <c r="AJ397" i="5"/>
  <c r="AJ92" i="5"/>
  <c r="AJ52" i="5"/>
  <c r="AJ77" i="5"/>
  <c r="AJ57" i="5"/>
  <c r="AJ296" i="5"/>
  <c r="AJ232" i="5"/>
  <c r="AJ145" i="5"/>
  <c r="AJ297" i="5"/>
  <c r="AJ169" i="5"/>
  <c r="AJ58" i="5"/>
  <c r="AJ328" i="5"/>
  <c r="AJ168" i="5"/>
  <c r="AJ104" i="5"/>
  <c r="AJ407" i="5"/>
  <c r="AJ251" i="5"/>
  <c r="AJ37" i="5"/>
  <c r="AJ269" i="5"/>
  <c r="AJ205" i="5"/>
  <c r="AJ392" i="5"/>
  <c r="AJ72" i="5"/>
  <c r="AJ379" i="5"/>
  <c r="AJ311" i="5"/>
  <c r="AJ279" i="5"/>
  <c r="AJ127" i="5"/>
  <c r="AJ95" i="5"/>
  <c r="AJ213" i="5"/>
  <c r="AJ85" i="5"/>
  <c r="AJ420" i="5"/>
  <c r="AJ356" i="5"/>
  <c r="AJ228" i="5"/>
  <c r="AJ164" i="5"/>
  <c r="AJ100" i="5"/>
  <c r="AJ343" i="5"/>
  <c r="AJ223" i="5"/>
  <c r="AJ191" i="5"/>
  <c r="AJ159" i="5"/>
  <c r="AJ149" i="5"/>
  <c r="AJ200" i="5"/>
  <c r="AJ59" i="5"/>
  <c r="AJ341" i="5"/>
  <c r="AJ277" i="5"/>
  <c r="AJ40" i="5"/>
  <c r="AJ405" i="5"/>
  <c r="AJ292" i="5"/>
  <c r="AJ44" i="5"/>
  <c r="AJ189" i="5"/>
  <c r="AJ76" i="5"/>
  <c r="AJ345" i="5"/>
  <c r="AJ281" i="5"/>
  <c r="AJ217" i="5"/>
  <c r="AJ89" i="5"/>
  <c r="AJ288" i="5"/>
  <c r="AJ224" i="5"/>
  <c r="AJ385" i="5"/>
  <c r="AJ193" i="5"/>
  <c r="AJ129" i="5"/>
  <c r="AJ268" i="5"/>
  <c r="AJ153" i="5"/>
  <c r="AJ41" i="5"/>
  <c r="AJ416" i="5"/>
  <c r="AJ320" i="5"/>
  <c r="AJ192" i="5"/>
  <c r="AJ128" i="5"/>
  <c r="AJ151" i="5"/>
  <c r="AJ119" i="5"/>
  <c r="AJ321" i="5"/>
  <c r="AJ257" i="5"/>
  <c r="AJ49" i="5"/>
  <c r="AJ317" i="5"/>
  <c r="AJ53" i="5"/>
  <c r="AJ332" i="5"/>
  <c r="AJ409" i="5"/>
  <c r="AJ384" i="5"/>
  <c r="AJ160" i="5"/>
  <c r="AJ136" i="5"/>
  <c r="AJ381" i="5"/>
  <c r="AJ396" i="5"/>
  <c r="AJ399" i="5"/>
  <c r="AJ87" i="5"/>
  <c r="AJ403" i="5"/>
  <c r="AJ371" i="5"/>
  <c r="AJ275" i="5"/>
  <c r="AJ203" i="5"/>
  <c r="AJ402" i="5"/>
  <c r="AJ290" i="5"/>
  <c r="AJ274" i="5"/>
  <c r="AJ226" i="5"/>
  <c r="AJ162" i="5"/>
  <c r="AJ130" i="5"/>
  <c r="AJ66" i="5"/>
  <c r="AJ125" i="5"/>
  <c r="AJ352" i="5"/>
  <c r="AJ64" i="5"/>
  <c r="AJ335" i="5"/>
  <c r="AJ183" i="5"/>
  <c r="AJ307" i="5"/>
  <c r="AJ338" i="5"/>
  <c r="AJ258" i="5"/>
  <c r="AJ210" i="5"/>
  <c r="AJ146" i="5"/>
  <c r="AJ114" i="5"/>
  <c r="AJ98" i="5"/>
  <c r="AJ50" i="5"/>
  <c r="AJ253" i="5"/>
  <c r="AJ204" i="5"/>
  <c r="AJ256" i="5"/>
  <c r="AJ96" i="5"/>
  <c r="AJ303" i="5"/>
  <c r="AJ243" i="5"/>
  <c r="AJ215" i="5"/>
  <c r="AJ339" i="5"/>
  <c r="AJ354" i="5"/>
  <c r="AJ245" i="5"/>
  <c r="AJ353" i="5"/>
  <c r="AJ428" i="5"/>
  <c r="AJ36" i="5"/>
  <c r="AJ185" i="5"/>
  <c r="AJ400" i="5"/>
  <c r="AJ272" i="5"/>
  <c r="AJ415" i="5"/>
  <c r="AJ287" i="5"/>
  <c r="AJ227" i="5"/>
  <c r="AJ167" i="5"/>
  <c r="AJ67" i="5"/>
  <c r="AJ123" i="5"/>
  <c r="AJ394" i="5"/>
  <c r="AJ362" i="5"/>
  <c r="AJ330" i="5"/>
  <c r="AJ250" i="5"/>
  <c r="AJ154" i="5"/>
  <c r="AJ122" i="5"/>
  <c r="AJ357" i="5"/>
  <c r="AJ244" i="5"/>
  <c r="AJ333" i="5"/>
  <c r="AJ412" i="5"/>
  <c r="AJ425" i="5"/>
  <c r="AJ361" i="5"/>
  <c r="AJ389" i="5"/>
  <c r="AJ261" i="5"/>
  <c r="AJ340" i="5"/>
  <c r="AJ276" i="5"/>
  <c r="AJ32" i="5"/>
  <c r="AJ140" i="5"/>
  <c r="AJ239" i="5"/>
  <c r="AJ107" i="5"/>
  <c r="AJ386" i="5"/>
  <c r="AJ178" i="5"/>
  <c r="AJ82" i="5"/>
  <c r="AJ373" i="5"/>
  <c r="AJ324" i="5"/>
  <c r="AJ196" i="5"/>
  <c r="AJ364" i="5"/>
  <c r="AJ336" i="5"/>
  <c r="AJ144" i="5"/>
  <c r="AJ80" i="5"/>
  <c r="AJ387" i="5"/>
  <c r="AJ323" i="5"/>
  <c r="AJ255" i="5"/>
  <c r="AJ187" i="5"/>
  <c r="AJ266" i="5"/>
  <c r="AJ90" i="5"/>
  <c r="AJ42" i="5"/>
  <c r="AJ229" i="5"/>
  <c r="AJ401" i="5"/>
  <c r="AJ337" i="5"/>
  <c r="AJ81" i="5"/>
  <c r="AJ424" i="5"/>
  <c r="AJ431" i="5"/>
  <c r="AJ271" i="5"/>
  <c r="AJ39" i="5"/>
  <c r="AJ171" i="5"/>
  <c r="AJ139" i="5"/>
  <c r="AJ51" i="5"/>
  <c r="AJ370" i="5"/>
  <c r="AJ306" i="5"/>
  <c r="AJ194" i="5"/>
  <c r="AJ97" i="5"/>
  <c r="AJ221" i="5"/>
  <c r="AJ367" i="5"/>
  <c r="AJ117" i="5"/>
  <c r="AJ68" i="5"/>
  <c r="AJ225" i="5"/>
  <c r="AJ426" i="5"/>
  <c r="AJ298" i="5"/>
  <c r="AJ218" i="5"/>
  <c r="AJ209" i="5"/>
  <c r="AJ284" i="5"/>
  <c r="AJ360" i="5"/>
  <c r="AJ133" i="5"/>
  <c r="AJ69" i="5"/>
  <c r="AJ241" i="5"/>
  <c r="AJ365" i="5"/>
  <c r="AJ237" i="5"/>
  <c r="AJ109" i="5"/>
  <c r="AJ45" i="5"/>
  <c r="AJ252" i="5"/>
  <c r="AJ188" i="5"/>
  <c r="AJ124" i="5"/>
  <c r="AJ393" i="5"/>
  <c r="AJ137" i="5"/>
  <c r="AJ312" i="5"/>
  <c r="AJ248" i="5"/>
  <c r="AJ56" i="5"/>
  <c r="AJ359" i="5"/>
  <c r="AJ295" i="5"/>
  <c r="AJ267" i="5"/>
  <c r="AJ207" i="5"/>
  <c r="AJ143" i="5"/>
  <c r="AJ111" i="5"/>
  <c r="AJ263" i="5"/>
  <c r="AJ398" i="5"/>
  <c r="AJ350" i="5"/>
  <c r="AJ334" i="5"/>
  <c r="AJ75" i="5"/>
  <c r="AJ322" i="5"/>
  <c r="AJ242" i="5"/>
  <c r="AJ313" i="5"/>
  <c r="AJ103" i="5"/>
  <c r="AJ101" i="5"/>
  <c r="AJ372" i="5"/>
  <c r="AJ116" i="5"/>
  <c r="AJ141" i="5"/>
  <c r="AJ220" i="5"/>
  <c r="AJ325" i="5"/>
  <c r="AJ173" i="5"/>
  <c r="AJ380" i="5"/>
  <c r="AJ316" i="5"/>
  <c r="AJ201" i="5"/>
  <c r="AJ73" i="5"/>
  <c r="AJ344" i="5"/>
  <c r="AJ280" i="5"/>
  <c r="AJ216" i="5"/>
  <c r="AJ88" i="5"/>
  <c r="AJ327" i="5"/>
  <c r="AJ175" i="5"/>
  <c r="AJ79" i="5"/>
  <c r="AJ414" i="5"/>
  <c r="AJ418" i="5"/>
  <c r="AJ61" i="5"/>
  <c r="AJ349" i="5"/>
  <c r="AJ351" i="5"/>
  <c r="AJ233" i="5"/>
  <c r="AJ197" i="5"/>
  <c r="AJ404" i="5"/>
  <c r="AJ212" i="5"/>
  <c r="AJ84" i="5"/>
  <c r="AJ369" i="5"/>
  <c r="AJ65" i="5"/>
  <c r="AJ105" i="5"/>
  <c r="AJ148" i="5"/>
  <c r="AJ113" i="5"/>
  <c r="AJ186" i="5"/>
  <c r="AJ33" i="5"/>
  <c r="AJ408" i="5"/>
  <c r="AJ376" i="5"/>
  <c r="AJ152" i="5"/>
  <c r="AJ382" i="5"/>
  <c r="AJ366" i="5"/>
  <c r="AJ206" i="5"/>
  <c r="AJ264" i="5"/>
  <c r="AJ305" i="5"/>
  <c r="AJ429" i="5"/>
  <c r="AJ301" i="5"/>
  <c r="AJ265" i="5"/>
  <c r="AJ184" i="5"/>
  <c r="AJ235" i="5"/>
  <c r="AJ299" i="5"/>
  <c r="AJ231" i="5"/>
  <c r="AJ254" i="5"/>
  <c r="AJ190" i="5"/>
  <c r="AJ236" i="5"/>
  <c r="AJ208" i="5"/>
  <c r="AJ120" i="5"/>
  <c r="AJ423" i="5"/>
  <c r="AJ163" i="5"/>
  <c r="AJ131" i="5"/>
  <c r="AJ286" i="5"/>
  <c r="AJ174" i="5"/>
  <c r="AJ126" i="5"/>
  <c r="AJ78" i="5"/>
  <c r="AJ427" i="5"/>
  <c r="AJ395" i="5"/>
  <c r="AJ331" i="5"/>
  <c r="AJ302" i="5"/>
  <c r="AJ270" i="5"/>
  <c r="AJ238" i="5"/>
  <c r="AJ363" i="5"/>
  <c r="AJ47" i="5"/>
  <c r="AJ318" i="5"/>
  <c r="AJ34" i="5"/>
  <c r="AJ63" i="5"/>
  <c r="AJ60" i="5"/>
  <c r="AJ391" i="5"/>
  <c r="AJ71" i="5"/>
  <c r="AJ142" i="5"/>
  <c r="AJ110" i="5"/>
  <c r="AJ62" i="5"/>
  <c r="AJ222" i="5"/>
  <c r="AJ46" i="5"/>
  <c r="AJ195" i="5"/>
  <c r="AJ99" i="5"/>
  <c r="AJ430" i="5"/>
  <c r="AJ158" i="5"/>
  <c r="AJ177" i="5"/>
  <c r="AJ329" i="5"/>
  <c r="AJ94" i="5"/>
  <c r="T35" i="5"/>
  <c r="R35" i="5"/>
  <c r="S35" i="5"/>
  <c r="X35" i="5"/>
  <c r="V35" i="5"/>
  <c r="P35" i="5"/>
  <c r="N35" i="5" s="1"/>
  <c r="H35" i="5" s="1"/>
  <c r="Q35" i="5"/>
  <c r="U35" i="5"/>
  <c r="W35" i="5"/>
  <c r="E37" i="5"/>
  <c r="T425" i="3"/>
  <c r="Q130" i="3"/>
  <c r="N130" i="3"/>
  <c r="Q129" i="3"/>
  <c r="N129" i="3"/>
  <c r="Q128" i="3"/>
  <c r="N128" i="3"/>
  <c r="Q127" i="3"/>
  <c r="N127" i="3"/>
  <c r="Q126" i="3"/>
  <c r="N126" i="3"/>
  <c r="Q125" i="3"/>
  <c r="N125" i="3"/>
  <c r="Q124" i="3"/>
  <c r="N124" i="3"/>
  <c r="Q123" i="3"/>
  <c r="N123" i="3"/>
  <c r="Q122" i="3"/>
  <c r="N122" i="3"/>
  <c r="Q121" i="3"/>
  <c r="N121" i="3"/>
  <c r="Q120" i="3"/>
  <c r="N120" i="3"/>
  <c r="Q119" i="3"/>
  <c r="N119" i="3"/>
  <c r="Q118" i="3"/>
  <c r="N118" i="3"/>
  <c r="Q117" i="3"/>
  <c r="N117" i="3"/>
  <c r="Q116" i="3"/>
  <c r="N116" i="3"/>
  <c r="Q115" i="3"/>
  <c r="N115" i="3"/>
  <c r="Q114" i="3"/>
  <c r="N114" i="3"/>
  <c r="Q113" i="3"/>
  <c r="N113" i="3"/>
  <c r="Q112" i="3"/>
  <c r="N112" i="3"/>
  <c r="Q111" i="3"/>
  <c r="N111" i="3"/>
  <c r="Q110" i="3"/>
  <c r="N110" i="3"/>
  <c r="Q109" i="3"/>
  <c r="N109" i="3"/>
  <c r="Q108" i="3"/>
  <c r="N108" i="3"/>
  <c r="Q107" i="3"/>
  <c r="N107" i="3"/>
  <c r="Q106" i="3"/>
  <c r="N106" i="3"/>
  <c r="Q105" i="3"/>
  <c r="N105" i="3"/>
  <c r="Q104" i="3"/>
  <c r="N104" i="3"/>
  <c r="Q103" i="3"/>
  <c r="N103" i="3"/>
  <c r="Q102" i="3"/>
  <c r="N102" i="3"/>
  <c r="Q101" i="3"/>
  <c r="N101" i="3"/>
  <c r="Q100" i="3"/>
  <c r="N100" i="3"/>
  <c r="Q99" i="3"/>
  <c r="N99" i="3"/>
  <c r="Q98" i="3"/>
  <c r="N98" i="3"/>
  <c r="Q97" i="3"/>
  <c r="N97" i="3"/>
  <c r="Q96" i="3"/>
  <c r="N96" i="3"/>
  <c r="Q95" i="3"/>
  <c r="N95" i="3"/>
  <c r="Q94" i="3"/>
  <c r="N94" i="3"/>
  <c r="Q93" i="3"/>
  <c r="N93" i="3"/>
  <c r="Q92" i="3"/>
  <c r="N92" i="3"/>
  <c r="Q91" i="3"/>
  <c r="N91" i="3"/>
  <c r="Q90" i="3"/>
  <c r="N90" i="3"/>
  <c r="Q89" i="3"/>
  <c r="N89" i="3"/>
  <c r="Q88" i="3"/>
  <c r="N88" i="3"/>
  <c r="Q87" i="3"/>
  <c r="N87" i="3"/>
  <c r="Q86" i="3"/>
  <c r="N86" i="3"/>
  <c r="Q85" i="3"/>
  <c r="N85" i="3"/>
  <c r="Q84" i="3"/>
  <c r="N84" i="3"/>
  <c r="Q83" i="3"/>
  <c r="N83" i="3"/>
  <c r="Q82" i="3"/>
  <c r="N82" i="3"/>
  <c r="Q81" i="3"/>
  <c r="N81" i="3"/>
  <c r="Q80" i="3"/>
  <c r="N80" i="3"/>
  <c r="Q79" i="3"/>
  <c r="N79" i="3"/>
  <c r="Q78" i="3"/>
  <c r="N78" i="3"/>
  <c r="Q77" i="3"/>
  <c r="N77" i="3"/>
  <c r="Q76" i="3"/>
  <c r="N76" i="3"/>
  <c r="Q75" i="3"/>
  <c r="N75" i="3"/>
  <c r="Q74" i="3"/>
  <c r="N74" i="3"/>
  <c r="Q73" i="3"/>
  <c r="N73" i="3"/>
  <c r="Q72" i="3"/>
  <c r="N72" i="3"/>
  <c r="Q71" i="3"/>
  <c r="N71" i="3"/>
  <c r="Q70" i="3"/>
  <c r="N70" i="3"/>
  <c r="Q69" i="3"/>
  <c r="N69" i="3"/>
  <c r="Q68" i="3"/>
  <c r="N68" i="3"/>
  <c r="Q67" i="3"/>
  <c r="N67" i="3"/>
  <c r="Q66" i="3"/>
  <c r="N66" i="3"/>
  <c r="Q65" i="3"/>
  <c r="N65" i="3"/>
  <c r="Q64" i="3"/>
  <c r="N64" i="3"/>
  <c r="Q63" i="3"/>
  <c r="N63" i="3"/>
  <c r="Q62" i="3"/>
  <c r="N62" i="3"/>
  <c r="Q61" i="3"/>
  <c r="N61" i="3"/>
  <c r="Q60" i="3"/>
  <c r="N60" i="3"/>
  <c r="Q59" i="3"/>
  <c r="N59" i="3"/>
  <c r="Q58" i="3"/>
  <c r="N58" i="3"/>
  <c r="Q57" i="3"/>
  <c r="N57" i="3"/>
  <c r="Q56" i="3"/>
  <c r="N56" i="3"/>
  <c r="Q55" i="3"/>
  <c r="N55" i="3"/>
  <c r="Q54" i="3"/>
  <c r="N54" i="3"/>
  <c r="Q53" i="3"/>
  <c r="N53" i="3"/>
  <c r="Q52" i="3"/>
  <c r="N52" i="3"/>
  <c r="Q51" i="3"/>
  <c r="N51" i="3"/>
  <c r="Q50" i="3"/>
  <c r="N50" i="3"/>
  <c r="Q49" i="3"/>
  <c r="N49" i="3"/>
  <c r="Q48" i="3"/>
  <c r="N48" i="3"/>
  <c r="Q47" i="3"/>
  <c r="N47" i="3"/>
  <c r="Q46" i="3"/>
  <c r="N46" i="3"/>
  <c r="Q45" i="3"/>
  <c r="N45" i="3"/>
  <c r="Q44" i="3"/>
  <c r="N44" i="3"/>
  <c r="Q43" i="3"/>
  <c r="N43" i="3"/>
  <c r="Q42" i="3"/>
  <c r="N42" i="3"/>
  <c r="Q41" i="3"/>
  <c r="N41" i="3"/>
  <c r="Q40" i="3"/>
  <c r="N40" i="3"/>
  <c r="Q39" i="3"/>
  <c r="N39" i="3"/>
  <c r="Q38" i="3"/>
  <c r="N38" i="3"/>
  <c r="Q37" i="3"/>
  <c r="N37" i="3"/>
  <c r="Q36" i="3"/>
  <c r="N36" i="3"/>
  <c r="Q35" i="3"/>
  <c r="N35" i="3"/>
  <c r="Q34" i="3"/>
  <c r="N34" i="3"/>
  <c r="Q33" i="3"/>
  <c r="N33" i="3"/>
  <c r="Q32" i="3"/>
  <c r="N32" i="3"/>
  <c r="Q31" i="3"/>
  <c r="N31" i="3"/>
  <c r="D29" i="3"/>
  <c r="E29" i="3" s="1"/>
  <c r="F29" i="3" s="1"/>
  <c r="G29" i="3" s="1"/>
  <c r="H29" i="3" s="1"/>
  <c r="P26" i="3"/>
  <c r="E25" i="3"/>
  <c r="Q130" i="2"/>
  <c r="Q129" i="2"/>
  <c r="Q128" i="2"/>
  <c r="Q127" i="2"/>
  <c r="Q126" i="2"/>
  <c r="Q125" i="2"/>
  <c r="Q124" i="2"/>
  <c r="Q123" i="2"/>
  <c r="Q122" i="2"/>
  <c r="Q121" i="2"/>
  <c r="Q120" i="2"/>
  <c r="Q119" i="2"/>
  <c r="Q118" i="2"/>
  <c r="Q117" i="2"/>
  <c r="Q116" i="2"/>
  <c r="Q115" i="2"/>
  <c r="Q114" i="2"/>
  <c r="Q113" i="2"/>
  <c r="Q112" i="2"/>
  <c r="Q111" i="2"/>
  <c r="Q110" i="2"/>
  <c r="Q109" i="2"/>
  <c r="Q108" i="2"/>
  <c r="Q107" i="2"/>
  <c r="Q106" i="2"/>
  <c r="Q105" i="2"/>
  <c r="Q104" i="2"/>
  <c r="Q103" i="2"/>
  <c r="Q102" i="2"/>
  <c r="Q101" i="2"/>
  <c r="Q100" i="2"/>
  <c r="Q99" i="2"/>
  <c r="Q98" i="2"/>
  <c r="Q97" i="2"/>
  <c r="Q96" i="2"/>
  <c r="Q95" i="2"/>
  <c r="Q94" i="2"/>
  <c r="Q93" i="2"/>
  <c r="Q92" i="2"/>
  <c r="Q91" i="2"/>
  <c r="Q90" i="2"/>
  <c r="Q89" i="2"/>
  <c r="Q88" i="2"/>
  <c r="Q87" i="2"/>
  <c r="Q86" i="2"/>
  <c r="Q85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E25" i="2"/>
  <c r="Q84" i="2"/>
  <c r="N84" i="2"/>
  <c r="Q83" i="2"/>
  <c r="N83" i="2"/>
  <c r="Q82" i="2"/>
  <c r="N82" i="2"/>
  <c r="Q81" i="2"/>
  <c r="N81" i="2"/>
  <c r="Q80" i="2"/>
  <c r="N80" i="2"/>
  <c r="Q79" i="2"/>
  <c r="N79" i="2"/>
  <c r="Q78" i="2"/>
  <c r="N78" i="2"/>
  <c r="Q77" i="2"/>
  <c r="N77" i="2"/>
  <c r="Q76" i="2"/>
  <c r="N76" i="2"/>
  <c r="Q75" i="2"/>
  <c r="N75" i="2"/>
  <c r="Q74" i="2"/>
  <c r="N74" i="2"/>
  <c r="Q73" i="2"/>
  <c r="N73" i="2"/>
  <c r="Q72" i="2"/>
  <c r="N72" i="2"/>
  <c r="Q71" i="2"/>
  <c r="N71" i="2"/>
  <c r="Q70" i="2"/>
  <c r="N70" i="2"/>
  <c r="Q69" i="2"/>
  <c r="N69" i="2"/>
  <c r="Q68" i="2"/>
  <c r="N68" i="2"/>
  <c r="Q67" i="2"/>
  <c r="N67" i="2"/>
  <c r="Q66" i="2"/>
  <c r="N66" i="2"/>
  <c r="Q65" i="2"/>
  <c r="N65" i="2"/>
  <c r="Q64" i="2"/>
  <c r="N64" i="2"/>
  <c r="Q63" i="2"/>
  <c r="N63" i="2"/>
  <c r="Q62" i="2"/>
  <c r="N62" i="2"/>
  <c r="Q61" i="2"/>
  <c r="N61" i="2"/>
  <c r="Q60" i="2"/>
  <c r="N60" i="2"/>
  <c r="Q59" i="2"/>
  <c r="N59" i="2"/>
  <c r="Q58" i="2"/>
  <c r="N58" i="2"/>
  <c r="Q57" i="2"/>
  <c r="N57" i="2"/>
  <c r="Q56" i="2"/>
  <c r="N56" i="2"/>
  <c r="Q55" i="2"/>
  <c r="N55" i="2"/>
  <c r="Q54" i="2"/>
  <c r="N54" i="2"/>
  <c r="Q53" i="2"/>
  <c r="N53" i="2"/>
  <c r="Q52" i="2"/>
  <c r="N52" i="2"/>
  <c r="Q51" i="2"/>
  <c r="N51" i="2"/>
  <c r="Q50" i="2"/>
  <c r="N50" i="2"/>
  <c r="Q49" i="2"/>
  <c r="N49" i="2"/>
  <c r="Q48" i="2"/>
  <c r="N48" i="2"/>
  <c r="Q47" i="2"/>
  <c r="N47" i="2"/>
  <c r="Q46" i="2"/>
  <c r="N46" i="2"/>
  <c r="Q45" i="2"/>
  <c r="N45" i="2"/>
  <c r="Q44" i="2"/>
  <c r="N44" i="2"/>
  <c r="Q43" i="2"/>
  <c r="N43" i="2"/>
  <c r="Q42" i="2"/>
  <c r="N42" i="2"/>
  <c r="Q41" i="2"/>
  <c r="N41" i="2"/>
  <c r="Q40" i="2"/>
  <c r="N40" i="2"/>
  <c r="Q39" i="2"/>
  <c r="N39" i="2"/>
  <c r="Q38" i="2"/>
  <c r="N38" i="2"/>
  <c r="Q37" i="2"/>
  <c r="N37" i="2"/>
  <c r="Q36" i="2"/>
  <c r="N36" i="2"/>
  <c r="Q35" i="2"/>
  <c r="N35" i="2"/>
  <c r="Q34" i="2"/>
  <c r="N34" i="2"/>
  <c r="Q33" i="2"/>
  <c r="N33" i="2"/>
  <c r="Q32" i="2"/>
  <c r="N32" i="2"/>
  <c r="Q31" i="2"/>
  <c r="N31" i="2"/>
  <c r="D29" i="2"/>
  <c r="E29" i="2" s="1"/>
  <c r="F29" i="2" s="1"/>
  <c r="G29" i="2" s="1"/>
  <c r="H29" i="2" s="1"/>
  <c r="P26" i="2"/>
  <c r="AL30" i="5" l="1"/>
  <c r="AK29" i="5"/>
  <c r="AK375" i="5"/>
  <c r="AK315" i="5"/>
  <c r="AK247" i="5"/>
  <c r="AK211" i="5"/>
  <c r="AK347" i="5"/>
  <c r="AK283" i="5"/>
  <c r="AK179" i="5"/>
  <c r="AK147" i="5"/>
  <c r="AK83" i="5"/>
  <c r="AK411" i="5"/>
  <c r="AK115" i="5"/>
  <c r="AK374" i="5"/>
  <c r="AK55" i="5"/>
  <c r="AK406" i="5"/>
  <c r="AK358" i="5"/>
  <c r="AK310" i="5"/>
  <c r="AK262" i="5"/>
  <c r="AK214" i="5"/>
  <c r="AK422" i="5"/>
  <c r="AK326" i="5"/>
  <c r="AK278" i="5"/>
  <c r="AK246" i="5"/>
  <c r="AK182" i="5"/>
  <c r="AK35" i="5"/>
  <c r="AK390" i="5"/>
  <c r="AK342" i="5"/>
  <c r="AK198" i="5"/>
  <c r="AK294" i="5"/>
  <c r="AK230" i="5"/>
  <c r="AK118" i="5"/>
  <c r="AK102" i="5"/>
  <c r="AK54" i="5"/>
  <c r="AK289" i="5"/>
  <c r="AK166" i="5"/>
  <c r="AK86" i="5"/>
  <c r="AK38" i="5"/>
  <c r="AK260" i="5"/>
  <c r="AK150" i="5"/>
  <c r="AK309" i="5"/>
  <c r="AK388" i="5"/>
  <c r="AK132" i="5"/>
  <c r="AK417" i="5"/>
  <c r="AK134" i="5"/>
  <c r="AK70" i="5"/>
  <c r="AK181" i="5"/>
  <c r="AK161" i="5"/>
  <c r="AK157" i="5"/>
  <c r="AK300" i="5"/>
  <c r="AK108" i="5"/>
  <c r="AK432" i="5"/>
  <c r="AK285" i="5"/>
  <c r="AK172" i="5"/>
  <c r="AK377" i="5"/>
  <c r="AK413" i="5"/>
  <c r="AK121" i="5"/>
  <c r="AK249" i="5"/>
  <c r="AK304" i="5"/>
  <c r="AK355" i="5"/>
  <c r="AK219" i="5"/>
  <c r="AK378" i="5"/>
  <c r="AK240" i="5"/>
  <c r="AK112" i="5"/>
  <c r="AK135" i="5"/>
  <c r="AK419" i="5"/>
  <c r="AK43" i="5"/>
  <c r="AK93" i="5"/>
  <c r="AK368" i="5"/>
  <c r="AK176" i="5"/>
  <c r="AK383" i="5"/>
  <c r="AK319" i="5"/>
  <c r="AK48" i="5"/>
  <c r="AK259" i="5"/>
  <c r="AK199" i="5"/>
  <c r="AK291" i="5"/>
  <c r="AK155" i="5"/>
  <c r="AK91" i="5"/>
  <c r="AK410" i="5"/>
  <c r="AK282" i="5"/>
  <c r="AK202" i="5"/>
  <c r="AK170" i="5"/>
  <c r="AK421" i="5"/>
  <c r="AK37" i="5"/>
  <c r="AK52" i="5"/>
  <c r="AK273" i="5"/>
  <c r="AK397" i="5"/>
  <c r="AK156" i="5"/>
  <c r="AK297" i="5"/>
  <c r="AK314" i="5"/>
  <c r="AK346" i="5"/>
  <c r="AK234" i="5"/>
  <c r="AK74" i="5"/>
  <c r="AK165" i="5"/>
  <c r="AK138" i="5"/>
  <c r="AK106" i="5"/>
  <c r="AK58" i="5"/>
  <c r="AK180" i="5"/>
  <c r="AK205" i="5"/>
  <c r="AK92" i="5"/>
  <c r="AK308" i="5"/>
  <c r="AK145" i="5"/>
  <c r="AK348" i="5"/>
  <c r="AK328" i="5"/>
  <c r="AK232" i="5"/>
  <c r="AK296" i="5"/>
  <c r="AK269" i="5"/>
  <c r="AK77" i="5"/>
  <c r="AK57" i="5"/>
  <c r="AK392" i="5"/>
  <c r="AK72" i="5"/>
  <c r="AK379" i="5"/>
  <c r="AK311" i="5"/>
  <c r="AK223" i="5"/>
  <c r="AK293" i="5"/>
  <c r="AK169" i="5"/>
  <c r="AK200" i="5"/>
  <c r="AK136" i="5"/>
  <c r="AK40" i="5"/>
  <c r="AK279" i="5"/>
  <c r="AK191" i="5"/>
  <c r="AK104" i="5"/>
  <c r="AK407" i="5"/>
  <c r="AK343" i="5"/>
  <c r="AK159" i="5"/>
  <c r="AK341" i="5"/>
  <c r="AK85" i="5"/>
  <c r="AK385" i="5"/>
  <c r="AK168" i="5"/>
  <c r="AK251" i="5"/>
  <c r="AK277" i="5"/>
  <c r="AK420" i="5"/>
  <c r="AK292" i="5"/>
  <c r="AK127" i="5"/>
  <c r="AK59" i="5"/>
  <c r="AK213" i="5"/>
  <c r="AK356" i="5"/>
  <c r="AK228" i="5"/>
  <c r="AK100" i="5"/>
  <c r="AK44" i="5"/>
  <c r="AK95" i="5"/>
  <c r="AK164" i="5"/>
  <c r="AK321" i="5"/>
  <c r="AK129" i="5"/>
  <c r="AK49" i="5"/>
  <c r="AK317" i="5"/>
  <c r="AK125" i="5"/>
  <c r="AK89" i="5"/>
  <c r="AK352" i="5"/>
  <c r="AK288" i="5"/>
  <c r="AK160" i="5"/>
  <c r="AK149" i="5"/>
  <c r="AK257" i="5"/>
  <c r="AK396" i="5"/>
  <c r="AK332" i="5"/>
  <c r="AK140" i="5"/>
  <c r="AK76" i="5"/>
  <c r="AK345" i="5"/>
  <c r="AK384" i="5"/>
  <c r="AK256" i="5"/>
  <c r="AK431" i="5"/>
  <c r="AK399" i="5"/>
  <c r="AK335" i="5"/>
  <c r="AK303" i="5"/>
  <c r="AK271" i="5"/>
  <c r="AK87" i="5"/>
  <c r="AK405" i="5"/>
  <c r="AK253" i="5"/>
  <c r="AK189" i="5"/>
  <c r="AK53" i="5"/>
  <c r="AK204" i="5"/>
  <c r="AK409" i="5"/>
  <c r="AK217" i="5"/>
  <c r="AK41" i="5"/>
  <c r="AK224" i="5"/>
  <c r="AK193" i="5"/>
  <c r="AK268" i="5"/>
  <c r="AK153" i="5"/>
  <c r="AK128" i="5"/>
  <c r="AK96" i="5"/>
  <c r="AK243" i="5"/>
  <c r="AK403" i="5"/>
  <c r="AK418" i="5"/>
  <c r="AK386" i="5"/>
  <c r="AK162" i="5"/>
  <c r="AK146" i="5"/>
  <c r="AK381" i="5"/>
  <c r="AK367" i="5"/>
  <c r="AK39" i="5"/>
  <c r="AK371" i="5"/>
  <c r="AK239" i="5"/>
  <c r="AK203" i="5"/>
  <c r="AK338" i="5"/>
  <c r="AK322" i="5"/>
  <c r="AK306" i="5"/>
  <c r="AK242" i="5"/>
  <c r="AK130" i="5"/>
  <c r="AK114" i="5"/>
  <c r="AK281" i="5"/>
  <c r="AK416" i="5"/>
  <c r="AK320" i="5"/>
  <c r="AK64" i="5"/>
  <c r="AK183" i="5"/>
  <c r="AK119" i="5"/>
  <c r="AK192" i="5"/>
  <c r="AK139" i="5"/>
  <c r="AK402" i="5"/>
  <c r="AK290" i="5"/>
  <c r="AK274" i="5"/>
  <c r="AK226" i="5"/>
  <c r="AK178" i="5"/>
  <c r="AK50" i="5"/>
  <c r="AK34" i="5"/>
  <c r="AK117" i="5"/>
  <c r="AK196" i="5"/>
  <c r="AK221" i="5"/>
  <c r="AK144" i="5"/>
  <c r="AK63" i="5"/>
  <c r="AK394" i="5"/>
  <c r="AK90" i="5"/>
  <c r="AK401" i="5"/>
  <c r="AK209" i="5"/>
  <c r="AK220" i="5"/>
  <c r="AK361" i="5"/>
  <c r="AK233" i="5"/>
  <c r="AK105" i="5"/>
  <c r="AK360" i="5"/>
  <c r="AK404" i="5"/>
  <c r="AK305" i="5"/>
  <c r="AK75" i="5"/>
  <c r="AK51" i="5"/>
  <c r="AK370" i="5"/>
  <c r="AK354" i="5"/>
  <c r="AK210" i="5"/>
  <c r="AK98" i="5"/>
  <c r="AK353" i="5"/>
  <c r="AK225" i="5"/>
  <c r="AK97" i="5"/>
  <c r="AK236" i="5"/>
  <c r="AK313" i="5"/>
  <c r="AK65" i="5"/>
  <c r="AK208" i="5"/>
  <c r="AK80" i="5"/>
  <c r="AK415" i="5"/>
  <c r="AK351" i="5"/>
  <c r="AK287" i="5"/>
  <c r="AK103" i="5"/>
  <c r="AK387" i="5"/>
  <c r="AK426" i="5"/>
  <c r="AK362" i="5"/>
  <c r="AK266" i="5"/>
  <c r="AK218" i="5"/>
  <c r="AK154" i="5"/>
  <c r="AK116" i="5"/>
  <c r="AK333" i="5"/>
  <c r="AK141" i="5"/>
  <c r="AK284" i="5"/>
  <c r="AK425" i="5"/>
  <c r="AK264" i="5"/>
  <c r="AK197" i="5"/>
  <c r="AK69" i="5"/>
  <c r="AK212" i="5"/>
  <c r="AK84" i="5"/>
  <c r="AK369" i="5"/>
  <c r="AK215" i="5"/>
  <c r="AK151" i="5"/>
  <c r="AK339" i="5"/>
  <c r="AK107" i="5"/>
  <c r="AK66" i="5"/>
  <c r="AK61" i="5"/>
  <c r="AK68" i="5"/>
  <c r="AK349" i="5"/>
  <c r="AK364" i="5"/>
  <c r="AK185" i="5"/>
  <c r="AK272" i="5"/>
  <c r="AK275" i="5"/>
  <c r="AK258" i="5"/>
  <c r="AK82" i="5"/>
  <c r="AK245" i="5"/>
  <c r="AK36" i="5"/>
  <c r="AK336" i="5"/>
  <c r="AK227" i="5"/>
  <c r="AK323" i="5"/>
  <c r="AK255" i="5"/>
  <c r="AK122" i="5"/>
  <c r="AK412" i="5"/>
  <c r="AK389" i="5"/>
  <c r="AK325" i="5"/>
  <c r="AK133" i="5"/>
  <c r="AK380" i="5"/>
  <c r="AK393" i="5"/>
  <c r="AK329" i="5"/>
  <c r="AK376" i="5"/>
  <c r="AK312" i="5"/>
  <c r="AK248" i="5"/>
  <c r="AK184" i="5"/>
  <c r="AK120" i="5"/>
  <c r="AK175" i="5"/>
  <c r="AK79" i="5"/>
  <c r="AK427" i="5"/>
  <c r="AK363" i="5"/>
  <c r="AK163" i="5"/>
  <c r="AK71" i="5"/>
  <c r="AK366" i="5"/>
  <c r="AK171" i="5"/>
  <c r="AK67" i="5"/>
  <c r="AK187" i="5"/>
  <c r="AK298" i="5"/>
  <c r="AK101" i="5"/>
  <c r="AK372" i="5"/>
  <c r="AK81" i="5"/>
  <c r="AK424" i="5"/>
  <c r="AK148" i="5"/>
  <c r="AK177" i="5"/>
  <c r="AK113" i="5"/>
  <c r="AK365" i="5"/>
  <c r="AK301" i="5"/>
  <c r="AK109" i="5"/>
  <c r="AK316" i="5"/>
  <c r="AK60" i="5"/>
  <c r="AK265" i="5"/>
  <c r="AK137" i="5"/>
  <c r="AK33" i="5"/>
  <c r="AK408" i="5"/>
  <c r="AK152" i="5"/>
  <c r="AK88" i="5"/>
  <c r="AK295" i="5"/>
  <c r="AK235" i="5"/>
  <c r="AK231" i="5"/>
  <c r="AK195" i="5"/>
  <c r="AK47" i="5"/>
  <c r="AK430" i="5"/>
  <c r="AK334" i="5"/>
  <c r="AK194" i="5"/>
  <c r="AK373" i="5"/>
  <c r="AK324" i="5"/>
  <c r="AK400" i="5"/>
  <c r="AK250" i="5"/>
  <c r="AK186" i="5"/>
  <c r="AK357" i="5"/>
  <c r="AK244" i="5"/>
  <c r="AK261" i="5"/>
  <c r="AK340" i="5"/>
  <c r="AK276" i="5"/>
  <c r="AK32" i="5"/>
  <c r="AK123" i="5"/>
  <c r="AK330" i="5"/>
  <c r="AK337" i="5"/>
  <c r="AK307" i="5"/>
  <c r="AK167" i="5"/>
  <c r="AK42" i="5"/>
  <c r="AK229" i="5"/>
  <c r="AK241" i="5"/>
  <c r="AK45" i="5"/>
  <c r="AK124" i="5"/>
  <c r="AK201" i="5"/>
  <c r="AK73" i="5"/>
  <c r="AK216" i="5"/>
  <c r="AK391" i="5"/>
  <c r="AK143" i="5"/>
  <c r="AK395" i="5"/>
  <c r="AK131" i="5"/>
  <c r="AK99" i="5"/>
  <c r="AK398" i="5"/>
  <c r="AK382" i="5"/>
  <c r="AK238" i="5"/>
  <c r="AK174" i="5"/>
  <c r="AK428" i="5"/>
  <c r="AK344" i="5"/>
  <c r="AK359" i="5"/>
  <c r="AK111" i="5"/>
  <c r="AK270" i="5"/>
  <c r="AK158" i="5"/>
  <c r="AK429" i="5"/>
  <c r="AK237" i="5"/>
  <c r="AK188" i="5"/>
  <c r="AK280" i="5"/>
  <c r="AK56" i="5"/>
  <c r="AK423" i="5"/>
  <c r="AK327" i="5"/>
  <c r="AK331" i="5"/>
  <c r="AK94" i="5"/>
  <c r="AK46" i="5"/>
  <c r="AK299" i="5"/>
  <c r="AK350" i="5"/>
  <c r="AK142" i="5"/>
  <c r="AK263" i="5"/>
  <c r="AK414" i="5"/>
  <c r="AK286" i="5"/>
  <c r="AK222" i="5"/>
  <c r="AK206" i="5"/>
  <c r="AK190" i="5"/>
  <c r="AK126" i="5"/>
  <c r="AK110" i="5"/>
  <c r="AK302" i="5"/>
  <c r="AK78" i="5"/>
  <c r="AK252" i="5"/>
  <c r="AK267" i="5"/>
  <c r="AK207" i="5"/>
  <c r="AK318" i="5"/>
  <c r="AK62" i="5"/>
  <c r="AK173" i="5"/>
  <c r="AK254" i="5"/>
  <c r="O37" i="5"/>
  <c r="F37" i="5"/>
  <c r="S36" i="5"/>
  <c r="X36" i="5"/>
  <c r="R36" i="5"/>
  <c r="N36" i="5" s="1"/>
  <c r="H36" i="5" s="1"/>
  <c r="P36" i="5"/>
  <c r="U36" i="5"/>
  <c r="V36" i="5"/>
  <c r="W36" i="5"/>
  <c r="T36" i="5"/>
  <c r="Q36" i="5"/>
  <c r="E38" i="5"/>
  <c r="T426" i="3"/>
  <c r="AL41" i="1"/>
  <c r="AW42" i="1"/>
  <c r="AX48" i="1"/>
  <c r="AX49" i="1"/>
  <c r="AX50" i="1"/>
  <c r="AX51" i="1"/>
  <c r="AX52" i="1"/>
  <c r="AX53" i="1"/>
  <c r="AX54" i="1"/>
  <c r="AX55" i="1"/>
  <c r="AX56" i="1"/>
  <c r="AX57" i="1"/>
  <c r="AX58" i="1"/>
  <c r="AX59" i="1"/>
  <c r="AX60" i="1"/>
  <c r="AX61" i="1"/>
  <c r="AX62" i="1"/>
  <c r="AX63" i="1"/>
  <c r="AX64" i="1"/>
  <c r="AX65" i="1"/>
  <c r="AX66" i="1"/>
  <c r="AX67" i="1"/>
  <c r="AX68" i="1"/>
  <c r="AX69" i="1"/>
  <c r="AX70" i="1"/>
  <c r="AX71" i="1"/>
  <c r="AX72" i="1"/>
  <c r="AX73" i="1"/>
  <c r="AX74" i="1"/>
  <c r="AX75" i="1"/>
  <c r="AX76" i="1"/>
  <c r="AX77" i="1"/>
  <c r="AX78" i="1"/>
  <c r="AX79" i="1"/>
  <c r="AX80" i="1"/>
  <c r="AX81" i="1"/>
  <c r="AX82" i="1"/>
  <c r="AX83" i="1"/>
  <c r="AX84" i="1"/>
  <c r="AX85" i="1"/>
  <c r="AX86" i="1"/>
  <c r="AX87" i="1"/>
  <c r="AX88" i="1"/>
  <c r="AX89" i="1"/>
  <c r="AX90" i="1"/>
  <c r="AX91" i="1"/>
  <c r="AX92" i="1"/>
  <c r="AX93" i="1"/>
  <c r="AX94" i="1"/>
  <c r="AX95" i="1"/>
  <c r="AX96" i="1"/>
  <c r="AX97" i="1"/>
  <c r="AX98" i="1"/>
  <c r="AX99" i="1"/>
  <c r="AX100" i="1"/>
  <c r="AX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47" i="1"/>
  <c r="Q37" i="5" l="1"/>
  <c r="S37" i="5"/>
  <c r="X37" i="5"/>
  <c r="U37" i="5"/>
  <c r="W37" i="5"/>
  <c r="R37" i="5"/>
  <c r="P37" i="5"/>
  <c r="N37" i="5" s="1"/>
  <c r="H37" i="5" s="1"/>
  <c r="V37" i="5"/>
  <c r="T37" i="5"/>
  <c r="O38" i="5"/>
  <c r="F38" i="5"/>
  <c r="AM30" i="5"/>
  <c r="AL29" i="5"/>
  <c r="AL283" i="5"/>
  <c r="AL411" i="5"/>
  <c r="AL375" i="5"/>
  <c r="AL211" i="5"/>
  <c r="AL347" i="5"/>
  <c r="AL315" i="5"/>
  <c r="AL115" i="5"/>
  <c r="AL247" i="5"/>
  <c r="AL147" i="5"/>
  <c r="AL179" i="5"/>
  <c r="AL83" i="5"/>
  <c r="AL55" i="5"/>
  <c r="AL358" i="5"/>
  <c r="AL342" i="5"/>
  <c r="AL406" i="5"/>
  <c r="AL390" i="5"/>
  <c r="AL278" i="5"/>
  <c r="AL246" i="5"/>
  <c r="AL198" i="5"/>
  <c r="AL422" i="5"/>
  <c r="AL374" i="5"/>
  <c r="AL326" i="5"/>
  <c r="AL262" i="5"/>
  <c r="AL166" i="5"/>
  <c r="AL35" i="5"/>
  <c r="AL310" i="5"/>
  <c r="AL294" i="5"/>
  <c r="AL230" i="5"/>
  <c r="AL214" i="5"/>
  <c r="AL182" i="5"/>
  <c r="AL150" i="5"/>
  <c r="AL102" i="5"/>
  <c r="AL388" i="5"/>
  <c r="AL260" i="5"/>
  <c r="AL70" i="5"/>
  <c r="AL181" i="5"/>
  <c r="AL417" i="5"/>
  <c r="AL134" i="5"/>
  <c r="AL86" i="5"/>
  <c r="AL54" i="5"/>
  <c r="AL309" i="5"/>
  <c r="AL132" i="5"/>
  <c r="AL289" i="5"/>
  <c r="AL161" i="5"/>
  <c r="AL118" i="5"/>
  <c r="AL38" i="5"/>
  <c r="AL413" i="5"/>
  <c r="AL108" i="5"/>
  <c r="AL432" i="5"/>
  <c r="AL285" i="5"/>
  <c r="AL93" i="5"/>
  <c r="AL157" i="5"/>
  <c r="AL300" i="5"/>
  <c r="AL172" i="5"/>
  <c r="AL249" i="5"/>
  <c r="AL176" i="5"/>
  <c r="AL43" i="5"/>
  <c r="AL410" i="5"/>
  <c r="AL378" i="5"/>
  <c r="AL346" i="5"/>
  <c r="AL314" i="5"/>
  <c r="AL234" i="5"/>
  <c r="AL202" i="5"/>
  <c r="AL377" i="5"/>
  <c r="AL121" i="5"/>
  <c r="AL48" i="5"/>
  <c r="AL259" i="5"/>
  <c r="AL199" i="5"/>
  <c r="AL355" i="5"/>
  <c r="AL291" i="5"/>
  <c r="AL91" i="5"/>
  <c r="AL368" i="5"/>
  <c r="AL304" i="5"/>
  <c r="AL240" i="5"/>
  <c r="AL112" i="5"/>
  <c r="AL383" i="5"/>
  <c r="AL319" i="5"/>
  <c r="AL135" i="5"/>
  <c r="AL419" i="5"/>
  <c r="AL155" i="5"/>
  <c r="AL106" i="5"/>
  <c r="AL421" i="5"/>
  <c r="AL165" i="5"/>
  <c r="AL308" i="5"/>
  <c r="AL273" i="5"/>
  <c r="AL77" i="5"/>
  <c r="AL170" i="5"/>
  <c r="AL219" i="5"/>
  <c r="AL74" i="5"/>
  <c r="AL282" i="5"/>
  <c r="AL138" i="5"/>
  <c r="AL58" i="5"/>
  <c r="AL37" i="5"/>
  <c r="AL269" i="5"/>
  <c r="AL348" i="5"/>
  <c r="AL92" i="5"/>
  <c r="AL293" i="5"/>
  <c r="AL397" i="5"/>
  <c r="AL156" i="5"/>
  <c r="AL57" i="5"/>
  <c r="AL328" i="5"/>
  <c r="AL180" i="5"/>
  <c r="AL297" i="5"/>
  <c r="AL392" i="5"/>
  <c r="AL145" i="5"/>
  <c r="AL205" i="5"/>
  <c r="AL169" i="5"/>
  <c r="AL168" i="5"/>
  <c r="AL136" i="5"/>
  <c r="AL407" i="5"/>
  <c r="AL279" i="5"/>
  <c r="AL251" i="5"/>
  <c r="AL52" i="5"/>
  <c r="AL296" i="5"/>
  <c r="AL232" i="5"/>
  <c r="AL104" i="5"/>
  <c r="AL379" i="5"/>
  <c r="AL343" i="5"/>
  <c r="AL200" i="5"/>
  <c r="AL40" i="5"/>
  <c r="AL223" i="5"/>
  <c r="AL127" i="5"/>
  <c r="AL341" i="5"/>
  <c r="AL213" i="5"/>
  <c r="AL228" i="5"/>
  <c r="AL321" i="5"/>
  <c r="AL95" i="5"/>
  <c r="AL59" i="5"/>
  <c r="AL405" i="5"/>
  <c r="AL149" i="5"/>
  <c r="AL356" i="5"/>
  <c r="AL72" i="5"/>
  <c r="AL159" i="5"/>
  <c r="AL85" i="5"/>
  <c r="AL420" i="5"/>
  <c r="AL100" i="5"/>
  <c r="AL44" i="5"/>
  <c r="AL257" i="5"/>
  <c r="AL385" i="5"/>
  <c r="AL381" i="5"/>
  <c r="AL317" i="5"/>
  <c r="AL253" i="5"/>
  <c r="AL189" i="5"/>
  <c r="AL53" i="5"/>
  <c r="AL332" i="5"/>
  <c r="AL204" i="5"/>
  <c r="AL409" i="5"/>
  <c r="AL217" i="5"/>
  <c r="AL89" i="5"/>
  <c r="AL416" i="5"/>
  <c r="AL224" i="5"/>
  <c r="AL311" i="5"/>
  <c r="AL129" i="5"/>
  <c r="AL140" i="5"/>
  <c r="AL76" i="5"/>
  <c r="AL281" i="5"/>
  <c r="AL41" i="5"/>
  <c r="AL352" i="5"/>
  <c r="AL320" i="5"/>
  <c r="AL192" i="5"/>
  <c r="AL431" i="5"/>
  <c r="AL303" i="5"/>
  <c r="AL183" i="5"/>
  <c r="AL87" i="5"/>
  <c r="AL164" i="5"/>
  <c r="AL49" i="5"/>
  <c r="AL268" i="5"/>
  <c r="AL345" i="5"/>
  <c r="AL153" i="5"/>
  <c r="AL288" i="5"/>
  <c r="AL256" i="5"/>
  <c r="AL160" i="5"/>
  <c r="AL191" i="5"/>
  <c r="AL277" i="5"/>
  <c r="AL292" i="5"/>
  <c r="AL193" i="5"/>
  <c r="AL396" i="5"/>
  <c r="AL384" i="5"/>
  <c r="AL399" i="5"/>
  <c r="AL367" i="5"/>
  <c r="AL271" i="5"/>
  <c r="AL119" i="5"/>
  <c r="AL403" i="5"/>
  <c r="AL339" i="5"/>
  <c r="AL275" i="5"/>
  <c r="AL139" i="5"/>
  <c r="AL354" i="5"/>
  <c r="AL274" i="5"/>
  <c r="AL210" i="5"/>
  <c r="AL82" i="5"/>
  <c r="AL371" i="5"/>
  <c r="AL239" i="5"/>
  <c r="AL203" i="5"/>
  <c r="AL107" i="5"/>
  <c r="AL75" i="5"/>
  <c r="AL402" i="5"/>
  <c r="AL258" i="5"/>
  <c r="AL226" i="5"/>
  <c r="AL194" i="5"/>
  <c r="AL146" i="5"/>
  <c r="AL130" i="5"/>
  <c r="AL66" i="5"/>
  <c r="AL96" i="5"/>
  <c r="AL64" i="5"/>
  <c r="AL335" i="5"/>
  <c r="AL243" i="5"/>
  <c r="AL39" i="5"/>
  <c r="AL128" i="5"/>
  <c r="AL215" i="5"/>
  <c r="AL151" i="5"/>
  <c r="AL307" i="5"/>
  <c r="AL418" i="5"/>
  <c r="AL370" i="5"/>
  <c r="AL338" i="5"/>
  <c r="AL290" i="5"/>
  <c r="AL61" i="5"/>
  <c r="AL225" i="5"/>
  <c r="AL97" i="5"/>
  <c r="AL364" i="5"/>
  <c r="AL236" i="5"/>
  <c r="AL36" i="5"/>
  <c r="AL313" i="5"/>
  <c r="AL185" i="5"/>
  <c r="AL144" i="5"/>
  <c r="AL227" i="5"/>
  <c r="AL387" i="5"/>
  <c r="AL362" i="5"/>
  <c r="AL298" i="5"/>
  <c r="AL122" i="5"/>
  <c r="AL229" i="5"/>
  <c r="AL337" i="5"/>
  <c r="AL209" i="5"/>
  <c r="AL425" i="5"/>
  <c r="AL233" i="5"/>
  <c r="AL105" i="5"/>
  <c r="AL325" i="5"/>
  <c r="AL404" i="5"/>
  <c r="AL148" i="5"/>
  <c r="AL171" i="5"/>
  <c r="AL178" i="5"/>
  <c r="AL162" i="5"/>
  <c r="AL373" i="5"/>
  <c r="AL245" i="5"/>
  <c r="AL117" i="5"/>
  <c r="AL324" i="5"/>
  <c r="AL353" i="5"/>
  <c r="AL272" i="5"/>
  <c r="AL80" i="5"/>
  <c r="AL415" i="5"/>
  <c r="AL167" i="5"/>
  <c r="AL67" i="5"/>
  <c r="AL323" i="5"/>
  <c r="AL123" i="5"/>
  <c r="AL250" i="5"/>
  <c r="AL90" i="5"/>
  <c r="AL372" i="5"/>
  <c r="AL244" i="5"/>
  <c r="AL116" i="5"/>
  <c r="AL81" i="5"/>
  <c r="AL333" i="5"/>
  <c r="AL141" i="5"/>
  <c r="AL412" i="5"/>
  <c r="AL360" i="5"/>
  <c r="AL264" i="5"/>
  <c r="AL261" i="5"/>
  <c r="AL276" i="5"/>
  <c r="AL32" i="5"/>
  <c r="AL305" i="5"/>
  <c r="AL51" i="5"/>
  <c r="AL386" i="5"/>
  <c r="AL306" i="5"/>
  <c r="AL242" i="5"/>
  <c r="AL98" i="5"/>
  <c r="AL50" i="5"/>
  <c r="AL196" i="5"/>
  <c r="AL68" i="5"/>
  <c r="AL428" i="5"/>
  <c r="AL114" i="5"/>
  <c r="AL34" i="5"/>
  <c r="AL400" i="5"/>
  <c r="AL208" i="5"/>
  <c r="AL330" i="5"/>
  <c r="AL218" i="5"/>
  <c r="AL284" i="5"/>
  <c r="AL389" i="5"/>
  <c r="AL69" i="5"/>
  <c r="AL113" i="5"/>
  <c r="AL201" i="5"/>
  <c r="AL344" i="5"/>
  <c r="AL327" i="5"/>
  <c r="AL267" i="5"/>
  <c r="AL143" i="5"/>
  <c r="AL331" i="5"/>
  <c r="AL263" i="5"/>
  <c r="AL131" i="5"/>
  <c r="AL47" i="5"/>
  <c r="AL350" i="5"/>
  <c r="AL322" i="5"/>
  <c r="AL336" i="5"/>
  <c r="AL351" i="5"/>
  <c r="AL187" i="5"/>
  <c r="AL394" i="5"/>
  <c r="AL266" i="5"/>
  <c r="AL186" i="5"/>
  <c r="AL401" i="5"/>
  <c r="AL197" i="5"/>
  <c r="AL212" i="5"/>
  <c r="AL177" i="5"/>
  <c r="AL301" i="5"/>
  <c r="AL237" i="5"/>
  <c r="AL173" i="5"/>
  <c r="AL45" i="5"/>
  <c r="AL252" i="5"/>
  <c r="AL188" i="5"/>
  <c r="AL73" i="5"/>
  <c r="AL376" i="5"/>
  <c r="AL216" i="5"/>
  <c r="AL56" i="5"/>
  <c r="AL391" i="5"/>
  <c r="AL359" i="5"/>
  <c r="AL207" i="5"/>
  <c r="AL111" i="5"/>
  <c r="AL395" i="5"/>
  <c r="AL363" i="5"/>
  <c r="AL195" i="5"/>
  <c r="AL99" i="5"/>
  <c r="AL398" i="5"/>
  <c r="AL125" i="5"/>
  <c r="AL349" i="5"/>
  <c r="AL65" i="5"/>
  <c r="AL103" i="5"/>
  <c r="AL255" i="5"/>
  <c r="AL154" i="5"/>
  <c r="AL42" i="5"/>
  <c r="AL101" i="5"/>
  <c r="AL220" i="5"/>
  <c r="AL133" i="5"/>
  <c r="AL340" i="5"/>
  <c r="AL84" i="5"/>
  <c r="AL221" i="5"/>
  <c r="AL287" i="5"/>
  <c r="AL63" i="5"/>
  <c r="AL424" i="5"/>
  <c r="AL124" i="5"/>
  <c r="AL393" i="5"/>
  <c r="AL369" i="5"/>
  <c r="AL241" i="5"/>
  <c r="AL312" i="5"/>
  <c r="AL295" i="5"/>
  <c r="AL235" i="5"/>
  <c r="AL427" i="5"/>
  <c r="AL231" i="5"/>
  <c r="AL430" i="5"/>
  <c r="AL414" i="5"/>
  <c r="AL302" i="5"/>
  <c r="AL222" i="5"/>
  <c r="AL158" i="5"/>
  <c r="AL426" i="5"/>
  <c r="AL357" i="5"/>
  <c r="AL361" i="5"/>
  <c r="AL429" i="5"/>
  <c r="AL365" i="5"/>
  <c r="AL329" i="5"/>
  <c r="AL265" i="5"/>
  <c r="AL33" i="5"/>
  <c r="AL408" i="5"/>
  <c r="AL152" i="5"/>
  <c r="AL175" i="5"/>
  <c r="AL299" i="5"/>
  <c r="AL163" i="5"/>
  <c r="AL382" i="5"/>
  <c r="AL318" i="5"/>
  <c r="AL286" i="5"/>
  <c r="AL254" i="5"/>
  <c r="AL206" i="5"/>
  <c r="AL109" i="5"/>
  <c r="AL380" i="5"/>
  <c r="AL60" i="5"/>
  <c r="AL184" i="5"/>
  <c r="AL423" i="5"/>
  <c r="AL190" i="5"/>
  <c r="AL174" i="5"/>
  <c r="AL142" i="5"/>
  <c r="AL78" i="5"/>
  <c r="AL126" i="5"/>
  <c r="AL46" i="5"/>
  <c r="AL248" i="5"/>
  <c r="AL238" i="5"/>
  <c r="AL94" i="5"/>
  <c r="AL88" i="5"/>
  <c r="AL79" i="5"/>
  <c r="AL366" i="5"/>
  <c r="AL334" i="5"/>
  <c r="AL270" i="5"/>
  <c r="AL62" i="5"/>
  <c r="AL71" i="5"/>
  <c r="AL110" i="5"/>
  <c r="AL316" i="5"/>
  <c r="AL137" i="5"/>
  <c r="AL280" i="5"/>
  <c r="AL120" i="5"/>
  <c r="AW40" i="1"/>
  <c r="P24" i="4"/>
  <c r="P24" i="3"/>
  <c r="P24" i="2"/>
  <c r="E39" i="5"/>
  <c r="T427" i="3"/>
  <c r="AK45" i="1"/>
  <c r="AL45" i="1" s="1"/>
  <c r="AM45" i="1" s="1"/>
  <c r="AN45" i="1" s="1"/>
  <c r="AO45" i="1" s="1"/>
  <c r="P38" i="5" l="1"/>
  <c r="U38" i="5"/>
  <c r="S38" i="5"/>
  <c r="N38" i="5" s="1"/>
  <c r="H38" i="5" s="1"/>
  <c r="T38" i="5"/>
  <c r="R38" i="5"/>
  <c r="W38" i="5"/>
  <c r="X38" i="5"/>
  <c r="V38" i="5"/>
  <c r="Q38" i="5"/>
  <c r="F39" i="5"/>
  <c r="O39" i="5"/>
  <c r="AN30" i="5"/>
  <c r="AM29" i="5"/>
  <c r="AM283" i="5"/>
  <c r="AM411" i="5"/>
  <c r="AM347" i="5"/>
  <c r="AM247" i="5"/>
  <c r="AM211" i="5"/>
  <c r="AM115" i="5"/>
  <c r="AM83" i="5"/>
  <c r="AM375" i="5"/>
  <c r="AM315" i="5"/>
  <c r="AM179" i="5"/>
  <c r="AM406" i="5"/>
  <c r="AM374" i="5"/>
  <c r="AM342" i="5"/>
  <c r="AM326" i="5"/>
  <c r="AM147" i="5"/>
  <c r="AM55" i="5"/>
  <c r="AM390" i="5"/>
  <c r="AM35" i="5"/>
  <c r="AM358" i="5"/>
  <c r="AM294" i="5"/>
  <c r="AM278" i="5"/>
  <c r="AM214" i="5"/>
  <c r="AM422" i="5"/>
  <c r="AM182" i="5"/>
  <c r="AM262" i="5"/>
  <c r="AM246" i="5"/>
  <c r="AM230" i="5"/>
  <c r="AM198" i="5"/>
  <c r="AM310" i="5"/>
  <c r="AM166" i="5"/>
  <c r="AM118" i="5"/>
  <c r="AM54" i="5"/>
  <c r="AM309" i="5"/>
  <c r="AM102" i="5"/>
  <c r="AM38" i="5"/>
  <c r="AM260" i="5"/>
  <c r="AM132" i="5"/>
  <c r="AM86" i="5"/>
  <c r="AM388" i="5"/>
  <c r="AM417" i="5"/>
  <c r="AM150" i="5"/>
  <c r="AM134" i="5"/>
  <c r="AM70" i="5"/>
  <c r="AM285" i="5"/>
  <c r="AM181" i="5"/>
  <c r="AM161" i="5"/>
  <c r="AM157" i="5"/>
  <c r="AM93" i="5"/>
  <c r="AM172" i="5"/>
  <c r="AM377" i="5"/>
  <c r="AM289" i="5"/>
  <c r="AM413" i="5"/>
  <c r="AM300" i="5"/>
  <c r="AM108" i="5"/>
  <c r="AM249" i="5"/>
  <c r="AM432" i="5"/>
  <c r="AM319" i="5"/>
  <c r="AM259" i="5"/>
  <c r="AM135" i="5"/>
  <c r="AM419" i="5"/>
  <c r="AM155" i="5"/>
  <c r="AM410" i="5"/>
  <c r="AM378" i="5"/>
  <c r="AM314" i="5"/>
  <c r="AM240" i="5"/>
  <c r="AM43" i="5"/>
  <c r="AM176" i="5"/>
  <c r="AM112" i="5"/>
  <c r="AM48" i="5"/>
  <c r="AM121" i="5"/>
  <c r="AM368" i="5"/>
  <c r="AM304" i="5"/>
  <c r="AM383" i="5"/>
  <c r="AM355" i="5"/>
  <c r="AM219" i="5"/>
  <c r="AM91" i="5"/>
  <c r="AM282" i="5"/>
  <c r="AM202" i="5"/>
  <c r="AM346" i="5"/>
  <c r="AM138" i="5"/>
  <c r="AM58" i="5"/>
  <c r="AM37" i="5"/>
  <c r="AM308" i="5"/>
  <c r="AM269" i="5"/>
  <c r="AM199" i="5"/>
  <c r="AM234" i="5"/>
  <c r="AM170" i="5"/>
  <c r="AM106" i="5"/>
  <c r="AM74" i="5"/>
  <c r="AM291" i="5"/>
  <c r="AM421" i="5"/>
  <c r="AM293" i="5"/>
  <c r="AM165" i="5"/>
  <c r="AM397" i="5"/>
  <c r="AM205" i="5"/>
  <c r="AM156" i="5"/>
  <c r="AM52" i="5"/>
  <c r="AM145" i="5"/>
  <c r="AM297" i="5"/>
  <c r="AM392" i="5"/>
  <c r="AM180" i="5"/>
  <c r="AM77" i="5"/>
  <c r="AM348" i="5"/>
  <c r="AM169" i="5"/>
  <c r="AM296" i="5"/>
  <c r="AM273" i="5"/>
  <c r="AM57" i="5"/>
  <c r="AM328" i="5"/>
  <c r="AM232" i="5"/>
  <c r="AM168" i="5"/>
  <c r="AM40" i="5"/>
  <c r="AM311" i="5"/>
  <c r="AM191" i="5"/>
  <c r="AM92" i="5"/>
  <c r="AM407" i="5"/>
  <c r="AM200" i="5"/>
  <c r="AM136" i="5"/>
  <c r="AM104" i="5"/>
  <c r="AM343" i="5"/>
  <c r="AM279" i="5"/>
  <c r="AM251" i="5"/>
  <c r="AM59" i="5"/>
  <c r="AM356" i="5"/>
  <c r="AM100" i="5"/>
  <c r="AM223" i="5"/>
  <c r="AM127" i="5"/>
  <c r="AM277" i="5"/>
  <c r="AM213" i="5"/>
  <c r="AM85" i="5"/>
  <c r="AM420" i="5"/>
  <c r="AM164" i="5"/>
  <c r="AM385" i="5"/>
  <c r="AM379" i="5"/>
  <c r="AM159" i="5"/>
  <c r="AM405" i="5"/>
  <c r="AM292" i="5"/>
  <c r="AM321" i="5"/>
  <c r="AM49" i="5"/>
  <c r="AM317" i="5"/>
  <c r="AM332" i="5"/>
  <c r="AM257" i="5"/>
  <c r="AM381" i="5"/>
  <c r="AM253" i="5"/>
  <c r="AM125" i="5"/>
  <c r="AM53" i="5"/>
  <c r="AM204" i="5"/>
  <c r="AM153" i="5"/>
  <c r="AM384" i="5"/>
  <c r="AM320" i="5"/>
  <c r="AM288" i="5"/>
  <c r="AM256" i="5"/>
  <c r="AM128" i="5"/>
  <c r="AM96" i="5"/>
  <c r="AM64" i="5"/>
  <c r="AM367" i="5"/>
  <c r="AM215" i="5"/>
  <c r="AM119" i="5"/>
  <c r="AM87" i="5"/>
  <c r="AM39" i="5"/>
  <c r="AM341" i="5"/>
  <c r="AM149" i="5"/>
  <c r="AM44" i="5"/>
  <c r="AM193" i="5"/>
  <c r="AM189" i="5"/>
  <c r="AM396" i="5"/>
  <c r="AM140" i="5"/>
  <c r="AM76" i="5"/>
  <c r="AM281" i="5"/>
  <c r="AM217" i="5"/>
  <c r="AM89" i="5"/>
  <c r="AM352" i="5"/>
  <c r="AM224" i="5"/>
  <c r="AM192" i="5"/>
  <c r="AM72" i="5"/>
  <c r="AM95" i="5"/>
  <c r="AM228" i="5"/>
  <c r="AM129" i="5"/>
  <c r="AM41" i="5"/>
  <c r="AM303" i="5"/>
  <c r="AM183" i="5"/>
  <c r="AM151" i="5"/>
  <c r="AM339" i="5"/>
  <c r="AM139" i="5"/>
  <c r="AM75" i="5"/>
  <c r="AM418" i="5"/>
  <c r="AM354" i="5"/>
  <c r="AM322" i="5"/>
  <c r="AM242" i="5"/>
  <c r="AM194" i="5"/>
  <c r="AM98" i="5"/>
  <c r="AM66" i="5"/>
  <c r="AM50" i="5"/>
  <c r="AM409" i="5"/>
  <c r="AM431" i="5"/>
  <c r="AM271" i="5"/>
  <c r="AM403" i="5"/>
  <c r="AM107" i="5"/>
  <c r="AM51" i="5"/>
  <c r="AM386" i="5"/>
  <c r="AM306" i="5"/>
  <c r="AM274" i="5"/>
  <c r="AM178" i="5"/>
  <c r="AM82" i="5"/>
  <c r="AM160" i="5"/>
  <c r="AM335" i="5"/>
  <c r="AM243" i="5"/>
  <c r="AM416" i="5"/>
  <c r="AM371" i="5"/>
  <c r="AM370" i="5"/>
  <c r="AM114" i="5"/>
  <c r="AM373" i="5"/>
  <c r="AM97" i="5"/>
  <c r="AM221" i="5"/>
  <c r="AM36" i="5"/>
  <c r="AM185" i="5"/>
  <c r="AM400" i="5"/>
  <c r="AM80" i="5"/>
  <c r="AM103" i="5"/>
  <c r="AM187" i="5"/>
  <c r="AM63" i="5"/>
  <c r="AM426" i="5"/>
  <c r="AM266" i="5"/>
  <c r="AM218" i="5"/>
  <c r="AM101" i="5"/>
  <c r="AM116" i="5"/>
  <c r="AM401" i="5"/>
  <c r="AM220" i="5"/>
  <c r="AM105" i="5"/>
  <c r="AM325" i="5"/>
  <c r="AM133" i="5"/>
  <c r="AM69" i="5"/>
  <c r="AM404" i="5"/>
  <c r="AM212" i="5"/>
  <c r="AM84" i="5"/>
  <c r="AM268" i="5"/>
  <c r="AM345" i="5"/>
  <c r="AM307" i="5"/>
  <c r="AM275" i="5"/>
  <c r="AM239" i="5"/>
  <c r="AM402" i="5"/>
  <c r="AM210" i="5"/>
  <c r="AM146" i="5"/>
  <c r="AM117" i="5"/>
  <c r="AM61" i="5"/>
  <c r="AM225" i="5"/>
  <c r="AM349" i="5"/>
  <c r="AM236" i="5"/>
  <c r="AM336" i="5"/>
  <c r="AM287" i="5"/>
  <c r="AM227" i="5"/>
  <c r="AM387" i="5"/>
  <c r="AM255" i="5"/>
  <c r="AM123" i="5"/>
  <c r="AM362" i="5"/>
  <c r="AM330" i="5"/>
  <c r="AM298" i="5"/>
  <c r="AM186" i="5"/>
  <c r="AM122" i="5"/>
  <c r="AM372" i="5"/>
  <c r="AM337" i="5"/>
  <c r="AM425" i="5"/>
  <c r="AM233" i="5"/>
  <c r="AM264" i="5"/>
  <c r="AM389" i="5"/>
  <c r="AM197" i="5"/>
  <c r="AM340" i="5"/>
  <c r="AM148" i="5"/>
  <c r="AM369" i="5"/>
  <c r="AM241" i="5"/>
  <c r="AM171" i="5"/>
  <c r="AM290" i="5"/>
  <c r="AM162" i="5"/>
  <c r="AM130" i="5"/>
  <c r="AM34" i="5"/>
  <c r="AM245" i="5"/>
  <c r="AM353" i="5"/>
  <c r="AM364" i="5"/>
  <c r="AM313" i="5"/>
  <c r="AM65" i="5"/>
  <c r="AM272" i="5"/>
  <c r="AM258" i="5"/>
  <c r="AM324" i="5"/>
  <c r="AM323" i="5"/>
  <c r="AM154" i="5"/>
  <c r="AM90" i="5"/>
  <c r="AM209" i="5"/>
  <c r="AM81" i="5"/>
  <c r="AM284" i="5"/>
  <c r="AM361" i="5"/>
  <c r="AM424" i="5"/>
  <c r="AM261" i="5"/>
  <c r="AM113" i="5"/>
  <c r="AM301" i="5"/>
  <c r="AM380" i="5"/>
  <c r="AM265" i="5"/>
  <c r="AM73" i="5"/>
  <c r="AM408" i="5"/>
  <c r="AM312" i="5"/>
  <c r="AM423" i="5"/>
  <c r="AM391" i="5"/>
  <c r="AM327" i="5"/>
  <c r="AM395" i="5"/>
  <c r="AM331" i="5"/>
  <c r="AM131" i="5"/>
  <c r="AM71" i="5"/>
  <c r="AM366" i="5"/>
  <c r="AM203" i="5"/>
  <c r="AM338" i="5"/>
  <c r="AM208" i="5"/>
  <c r="AM250" i="5"/>
  <c r="AM229" i="5"/>
  <c r="AM333" i="5"/>
  <c r="AM360" i="5"/>
  <c r="AM276" i="5"/>
  <c r="AM329" i="5"/>
  <c r="AM201" i="5"/>
  <c r="AM184" i="5"/>
  <c r="AM152" i="5"/>
  <c r="AM235" i="5"/>
  <c r="AM363" i="5"/>
  <c r="AM99" i="5"/>
  <c r="AM47" i="5"/>
  <c r="AM382" i="5"/>
  <c r="AM350" i="5"/>
  <c r="AM68" i="5"/>
  <c r="AM415" i="5"/>
  <c r="AM394" i="5"/>
  <c r="AM141" i="5"/>
  <c r="AM412" i="5"/>
  <c r="AM32" i="5"/>
  <c r="AM428" i="5"/>
  <c r="AM167" i="5"/>
  <c r="AM357" i="5"/>
  <c r="AM244" i="5"/>
  <c r="AM177" i="5"/>
  <c r="AM45" i="5"/>
  <c r="AM252" i="5"/>
  <c r="AM60" i="5"/>
  <c r="AM399" i="5"/>
  <c r="AM226" i="5"/>
  <c r="AM196" i="5"/>
  <c r="AM365" i="5"/>
  <c r="AM393" i="5"/>
  <c r="AM137" i="5"/>
  <c r="AM143" i="5"/>
  <c r="AM302" i="5"/>
  <c r="AM270" i="5"/>
  <c r="AM174" i="5"/>
  <c r="AM173" i="5"/>
  <c r="AM316" i="5"/>
  <c r="AM188" i="5"/>
  <c r="AM124" i="5"/>
  <c r="AM33" i="5"/>
  <c r="AM376" i="5"/>
  <c r="AM248" i="5"/>
  <c r="AM216" i="5"/>
  <c r="AM295" i="5"/>
  <c r="AM79" i="5"/>
  <c r="AM427" i="5"/>
  <c r="AM231" i="5"/>
  <c r="AM414" i="5"/>
  <c r="AM398" i="5"/>
  <c r="AM222" i="5"/>
  <c r="AM158" i="5"/>
  <c r="AM429" i="5"/>
  <c r="AM175" i="5"/>
  <c r="AM195" i="5"/>
  <c r="AM318" i="5"/>
  <c r="AM286" i="5"/>
  <c r="AM254" i="5"/>
  <c r="AM110" i="5"/>
  <c r="AM46" i="5"/>
  <c r="AM163" i="5"/>
  <c r="AM144" i="5"/>
  <c r="AM109" i="5"/>
  <c r="AM344" i="5"/>
  <c r="AM359" i="5"/>
  <c r="AM430" i="5"/>
  <c r="AM126" i="5"/>
  <c r="AM351" i="5"/>
  <c r="AM67" i="5"/>
  <c r="AM88" i="5"/>
  <c r="AM267" i="5"/>
  <c r="AM207" i="5"/>
  <c r="AM111" i="5"/>
  <c r="AM334" i="5"/>
  <c r="AM190" i="5"/>
  <c r="AM94" i="5"/>
  <c r="AM238" i="5"/>
  <c r="AM206" i="5"/>
  <c r="AM142" i="5"/>
  <c r="AM78" i="5"/>
  <c r="AM280" i="5"/>
  <c r="AM62" i="5"/>
  <c r="AM42" i="5"/>
  <c r="AM305" i="5"/>
  <c r="AM120" i="5"/>
  <c r="AM56" i="5"/>
  <c r="AM263" i="5"/>
  <c r="AM237" i="5"/>
  <c r="AM299" i="5"/>
  <c r="E40" i="5"/>
  <c r="T428" i="3"/>
  <c r="V45" i="1"/>
  <c r="W45" i="1" s="1"/>
  <c r="X45" i="1" s="1"/>
  <c r="Y45" i="1" s="1"/>
  <c r="Z45" i="1" s="1"/>
  <c r="N45" i="1"/>
  <c r="O45" i="1" s="1"/>
  <c r="P45" i="1" s="1"/>
  <c r="Q45" i="1" s="1"/>
  <c r="R45" i="1" s="1"/>
  <c r="T45" i="1" s="1"/>
  <c r="D45" i="1"/>
  <c r="E45" i="1" s="1"/>
  <c r="F45" i="1" s="1"/>
  <c r="G45" i="1" s="1"/>
  <c r="H45" i="1" s="1"/>
  <c r="C35" i="1"/>
  <c r="D34" i="1"/>
  <c r="G33" i="1"/>
  <c r="F33" i="1"/>
  <c r="E33" i="1" s="1"/>
  <c r="D33" i="1" s="1"/>
  <c r="C33" i="1" s="1"/>
  <c r="C13" i="1"/>
  <c r="C5" i="1"/>
  <c r="S39" i="5" l="1"/>
  <c r="X39" i="5"/>
  <c r="V39" i="5"/>
  <c r="P39" i="5"/>
  <c r="N39" i="5" s="1"/>
  <c r="H39" i="5" s="1"/>
  <c r="U39" i="5"/>
  <c r="W39" i="5"/>
  <c r="T39" i="5"/>
  <c r="Q39" i="5"/>
  <c r="R39" i="5"/>
  <c r="F40" i="5"/>
  <c r="O40" i="5"/>
  <c r="AO30" i="5"/>
  <c r="AN29" i="5"/>
  <c r="AN411" i="5"/>
  <c r="AN375" i="5"/>
  <c r="AN347" i="5"/>
  <c r="AN283" i="5"/>
  <c r="AN211" i="5"/>
  <c r="AN147" i="5"/>
  <c r="AN115" i="5"/>
  <c r="AN247" i="5"/>
  <c r="AN83" i="5"/>
  <c r="AN358" i="5"/>
  <c r="AN326" i="5"/>
  <c r="AN294" i="5"/>
  <c r="AN55" i="5"/>
  <c r="AN406" i="5"/>
  <c r="AN179" i="5"/>
  <c r="AN390" i="5"/>
  <c r="AN374" i="5"/>
  <c r="AN166" i="5"/>
  <c r="AN315" i="5"/>
  <c r="AN422" i="5"/>
  <c r="AN262" i="5"/>
  <c r="AN230" i="5"/>
  <c r="AN198" i="5"/>
  <c r="AN342" i="5"/>
  <c r="AN35" i="5"/>
  <c r="AN246" i="5"/>
  <c r="AN214" i="5"/>
  <c r="AN150" i="5"/>
  <c r="AN310" i="5"/>
  <c r="AN182" i="5"/>
  <c r="AN278" i="5"/>
  <c r="AN86" i="5"/>
  <c r="AN70" i="5"/>
  <c r="AN181" i="5"/>
  <c r="AN134" i="5"/>
  <c r="AN54" i="5"/>
  <c r="AN388" i="5"/>
  <c r="AN260" i="5"/>
  <c r="AN417" i="5"/>
  <c r="AN161" i="5"/>
  <c r="AN118" i="5"/>
  <c r="AN102" i="5"/>
  <c r="AN38" i="5"/>
  <c r="AN413" i="5"/>
  <c r="AN93" i="5"/>
  <c r="AN377" i="5"/>
  <c r="AN132" i="5"/>
  <c r="AN289" i="5"/>
  <c r="AN157" i="5"/>
  <c r="AN108" i="5"/>
  <c r="AN309" i="5"/>
  <c r="AN285" i="5"/>
  <c r="AN300" i="5"/>
  <c r="AN172" i="5"/>
  <c r="AN121" i="5"/>
  <c r="AN432" i="5"/>
  <c r="AN259" i="5"/>
  <c r="AN135" i="5"/>
  <c r="AN91" i="5"/>
  <c r="AN410" i="5"/>
  <c r="AN378" i="5"/>
  <c r="AN282" i="5"/>
  <c r="AN202" i="5"/>
  <c r="AN176" i="5"/>
  <c r="AN355" i="5"/>
  <c r="AN155" i="5"/>
  <c r="AN43" i="5"/>
  <c r="AN249" i="5"/>
  <c r="AN240" i="5"/>
  <c r="AN112" i="5"/>
  <c r="AN48" i="5"/>
  <c r="AN383" i="5"/>
  <c r="AN319" i="5"/>
  <c r="AN368" i="5"/>
  <c r="AN304" i="5"/>
  <c r="AN199" i="5"/>
  <c r="AN346" i="5"/>
  <c r="AN234" i="5"/>
  <c r="AN138" i="5"/>
  <c r="AN58" i="5"/>
  <c r="AN180" i="5"/>
  <c r="AN145" i="5"/>
  <c r="AN205" i="5"/>
  <c r="AN106" i="5"/>
  <c r="AN419" i="5"/>
  <c r="AN219" i="5"/>
  <c r="AN170" i="5"/>
  <c r="AN421" i="5"/>
  <c r="AN293" i="5"/>
  <c r="AN291" i="5"/>
  <c r="AN314" i="5"/>
  <c r="AN74" i="5"/>
  <c r="AN165" i="5"/>
  <c r="AN52" i="5"/>
  <c r="AN77" i="5"/>
  <c r="AN273" i="5"/>
  <c r="AN348" i="5"/>
  <c r="AN297" i="5"/>
  <c r="AN169" i="5"/>
  <c r="AN308" i="5"/>
  <c r="AN328" i="5"/>
  <c r="AN296" i="5"/>
  <c r="AN397" i="5"/>
  <c r="AN269" i="5"/>
  <c r="AN156" i="5"/>
  <c r="AN200" i="5"/>
  <c r="AN40" i="5"/>
  <c r="AN379" i="5"/>
  <c r="AN279" i="5"/>
  <c r="AN37" i="5"/>
  <c r="AN92" i="5"/>
  <c r="AN57" i="5"/>
  <c r="AN392" i="5"/>
  <c r="AN232" i="5"/>
  <c r="AN223" i="5"/>
  <c r="AN407" i="5"/>
  <c r="AN343" i="5"/>
  <c r="AN149" i="5"/>
  <c r="AN292" i="5"/>
  <c r="AN164" i="5"/>
  <c r="AN44" i="5"/>
  <c r="AN257" i="5"/>
  <c r="AN193" i="5"/>
  <c r="AN104" i="5"/>
  <c r="AN311" i="5"/>
  <c r="AN127" i="5"/>
  <c r="AN95" i="5"/>
  <c r="AN59" i="5"/>
  <c r="AN405" i="5"/>
  <c r="AN341" i="5"/>
  <c r="AN277" i="5"/>
  <c r="AN168" i="5"/>
  <c r="AN136" i="5"/>
  <c r="AN72" i="5"/>
  <c r="AN251" i="5"/>
  <c r="AN191" i="5"/>
  <c r="AN321" i="5"/>
  <c r="AN213" i="5"/>
  <c r="AN85" i="5"/>
  <c r="AN129" i="5"/>
  <c r="AN253" i="5"/>
  <c r="AN268" i="5"/>
  <c r="AN281" i="5"/>
  <c r="AN153" i="5"/>
  <c r="AN159" i="5"/>
  <c r="AN100" i="5"/>
  <c r="AN381" i="5"/>
  <c r="AN317" i="5"/>
  <c r="AN332" i="5"/>
  <c r="AN409" i="5"/>
  <c r="AN416" i="5"/>
  <c r="AN384" i="5"/>
  <c r="AN320" i="5"/>
  <c r="AN96" i="5"/>
  <c r="AN64" i="5"/>
  <c r="AN335" i="5"/>
  <c r="AN243" i="5"/>
  <c r="AN151" i="5"/>
  <c r="AN119" i="5"/>
  <c r="AN39" i="5"/>
  <c r="AN403" i="5"/>
  <c r="AN420" i="5"/>
  <c r="AN49" i="5"/>
  <c r="AN125" i="5"/>
  <c r="AN140" i="5"/>
  <c r="AN41" i="5"/>
  <c r="AN352" i="5"/>
  <c r="AN288" i="5"/>
  <c r="AN256" i="5"/>
  <c r="AN192" i="5"/>
  <c r="AN356" i="5"/>
  <c r="AN228" i="5"/>
  <c r="AN385" i="5"/>
  <c r="AN189" i="5"/>
  <c r="AN367" i="5"/>
  <c r="AN303" i="5"/>
  <c r="AN87" i="5"/>
  <c r="AN371" i="5"/>
  <c r="AN171" i="5"/>
  <c r="AN139" i="5"/>
  <c r="AN402" i="5"/>
  <c r="AN258" i="5"/>
  <c r="AN210" i="5"/>
  <c r="AN146" i="5"/>
  <c r="AN98" i="5"/>
  <c r="AN50" i="5"/>
  <c r="AN345" i="5"/>
  <c r="AN160" i="5"/>
  <c r="AN128" i="5"/>
  <c r="AN215" i="5"/>
  <c r="AN183" i="5"/>
  <c r="AN339" i="5"/>
  <c r="AN75" i="5"/>
  <c r="AN386" i="5"/>
  <c r="AN322" i="5"/>
  <c r="AN194" i="5"/>
  <c r="AN82" i="5"/>
  <c r="AN396" i="5"/>
  <c r="AN76" i="5"/>
  <c r="AN89" i="5"/>
  <c r="AN224" i="5"/>
  <c r="AN431" i="5"/>
  <c r="AN271" i="5"/>
  <c r="AN275" i="5"/>
  <c r="AN239" i="5"/>
  <c r="AN354" i="5"/>
  <c r="AN290" i="5"/>
  <c r="AN242" i="5"/>
  <c r="AN178" i="5"/>
  <c r="AN162" i="5"/>
  <c r="AN114" i="5"/>
  <c r="AN373" i="5"/>
  <c r="AN324" i="5"/>
  <c r="AN68" i="5"/>
  <c r="AN364" i="5"/>
  <c r="AN65" i="5"/>
  <c r="AN336" i="5"/>
  <c r="AN208" i="5"/>
  <c r="AN167" i="5"/>
  <c r="AN255" i="5"/>
  <c r="AN123" i="5"/>
  <c r="AN250" i="5"/>
  <c r="AN42" i="5"/>
  <c r="AN229" i="5"/>
  <c r="AN372" i="5"/>
  <c r="AN337" i="5"/>
  <c r="AN81" i="5"/>
  <c r="AN424" i="5"/>
  <c r="AN389" i="5"/>
  <c r="AN404" i="5"/>
  <c r="AN84" i="5"/>
  <c r="AN53" i="5"/>
  <c r="AN217" i="5"/>
  <c r="AN307" i="5"/>
  <c r="AN107" i="5"/>
  <c r="AN51" i="5"/>
  <c r="AN370" i="5"/>
  <c r="AN306" i="5"/>
  <c r="AN226" i="5"/>
  <c r="AN130" i="5"/>
  <c r="AN196" i="5"/>
  <c r="AN97" i="5"/>
  <c r="AN221" i="5"/>
  <c r="AN428" i="5"/>
  <c r="AN36" i="5"/>
  <c r="AN144" i="5"/>
  <c r="AN351" i="5"/>
  <c r="AN287" i="5"/>
  <c r="AN323" i="5"/>
  <c r="AN187" i="5"/>
  <c r="AN63" i="5"/>
  <c r="AN218" i="5"/>
  <c r="AN122" i="5"/>
  <c r="AN90" i="5"/>
  <c r="AN101" i="5"/>
  <c r="AN209" i="5"/>
  <c r="AN141" i="5"/>
  <c r="AN220" i="5"/>
  <c r="AN105" i="5"/>
  <c r="AN133" i="5"/>
  <c r="AN340" i="5"/>
  <c r="AN305" i="5"/>
  <c r="AN204" i="5"/>
  <c r="AN399" i="5"/>
  <c r="AN34" i="5"/>
  <c r="AN117" i="5"/>
  <c r="AN225" i="5"/>
  <c r="AN349" i="5"/>
  <c r="AN236" i="5"/>
  <c r="AN313" i="5"/>
  <c r="AN274" i="5"/>
  <c r="AN353" i="5"/>
  <c r="AN400" i="5"/>
  <c r="AN116" i="5"/>
  <c r="AN401" i="5"/>
  <c r="AN360" i="5"/>
  <c r="AN325" i="5"/>
  <c r="AN173" i="5"/>
  <c r="AN45" i="5"/>
  <c r="AN188" i="5"/>
  <c r="AN60" i="5"/>
  <c r="AN201" i="5"/>
  <c r="AN73" i="5"/>
  <c r="AN344" i="5"/>
  <c r="AN280" i="5"/>
  <c r="AN216" i="5"/>
  <c r="AN143" i="5"/>
  <c r="AN79" i="5"/>
  <c r="AN331" i="5"/>
  <c r="AN163" i="5"/>
  <c r="AN430" i="5"/>
  <c r="AN414" i="5"/>
  <c r="AN203" i="5"/>
  <c r="AN338" i="5"/>
  <c r="AN185" i="5"/>
  <c r="AN103" i="5"/>
  <c r="AN67" i="5"/>
  <c r="AN426" i="5"/>
  <c r="AN362" i="5"/>
  <c r="AN330" i="5"/>
  <c r="AN244" i="5"/>
  <c r="AN333" i="5"/>
  <c r="AN425" i="5"/>
  <c r="AN233" i="5"/>
  <c r="AN197" i="5"/>
  <c r="AN32" i="5"/>
  <c r="AN369" i="5"/>
  <c r="AN241" i="5"/>
  <c r="AN113" i="5"/>
  <c r="AN265" i="5"/>
  <c r="AN152" i="5"/>
  <c r="AN120" i="5"/>
  <c r="AN88" i="5"/>
  <c r="AN423" i="5"/>
  <c r="AN111" i="5"/>
  <c r="AN131" i="5"/>
  <c r="AN99" i="5"/>
  <c r="AN71" i="5"/>
  <c r="AN418" i="5"/>
  <c r="AN245" i="5"/>
  <c r="AN61" i="5"/>
  <c r="AN80" i="5"/>
  <c r="AN415" i="5"/>
  <c r="AN387" i="5"/>
  <c r="AN394" i="5"/>
  <c r="AN266" i="5"/>
  <c r="AN186" i="5"/>
  <c r="AN154" i="5"/>
  <c r="AN357" i="5"/>
  <c r="AN412" i="5"/>
  <c r="AN264" i="5"/>
  <c r="AN261" i="5"/>
  <c r="AN69" i="5"/>
  <c r="AN148" i="5"/>
  <c r="AN227" i="5"/>
  <c r="AN361" i="5"/>
  <c r="AN212" i="5"/>
  <c r="AN380" i="5"/>
  <c r="AN429" i="5"/>
  <c r="AN365" i="5"/>
  <c r="AN301" i="5"/>
  <c r="AN237" i="5"/>
  <c r="AN109" i="5"/>
  <c r="AN329" i="5"/>
  <c r="AN235" i="5"/>
  <c r="AN175" i="5"/>
  <c r="AN263" i="5"/>
  <c r="AN231" i="5"/>
  <c r="AN366" i="5"/>
  <c r="AN334" i="5"/>
  <c r="AN190" i="5"/>
  <c r="AN66" i="5"/>
  <c r="AN272" i="5"/>
  <c r="AN284" i="5"/>
  <c r="AN177" i="5"/>
  <c r="AN316" i="5"/>
  <c r="AN252" i="5"/>
  <c r="AN124" i="5"/>
  <c r="AN393" i="5"/>
  <c r="AN408" i="5"/>
  <c r="AN56" i="5"/>
  <c r="AN391" i="5"/>
  <c r="AN207" i="5"/>
  <c r="AN427" i="5"/>
  <c r="AN47" i="5"/>
  <c r="AN350" i="5"/>
  <c r="AN318" i="5"/>
  <c r="AN302" i="5"/>
  <c r="AN174" i="5"/>
  <c r="AN298" i="5"/>
  <c r="AN359" i="5"/>
  <c r="AN267" i="5"/>
  <c r="AN299" i="5"/>
  <c r="AN195" i="5"/>
  <c r="AN398" i="5"/>
  <c r="AN382" i="5"/>
  <c r="AN254" i="5"/>
  <c r="AN206" i="5"/>
  <c r="AN94" i="5"/>
  <c r="AN62" i="5"/>
  <c r="AN158" i="5"/>
  <c r="AN126" i="5"/>
  <c r="AN395" i="5"/>
  <c r="AN184" i="5"/>
  <c r="AN327" i="5"/>
  <c r="AN363" i="5"/>
  <c r="AN286" i="5"/>
  <c r="AN222" i="5"/>
  <c r="AN142" i="5"/>
  <c r="AN110" i="5"/>
  <c r="AN46" i="5"/>
  <c r="AN137" i="5"/>
  <c r="AN312" i="5"/>
  <c r="AN238" i="5"/>
  <c r="AN276" i="5"/>
  <c r="AN33" i="5"/>
  <c r="AN376" i="5"/>
  <c r="AN295" i="5"/>
  <c r="AN248" i="5"/>
  <c r="AN270" i="5"/>
  <c r="AN78" i="5"/>
  <c r="E41" i="5"/>
  <c r="T429" i="3"/>
  <c r="C36" i="1"/>
  <c r="AJ54" i="1" s="1"/>
  <c r="J46" i="1"/>
  <c r="K46" i="1" s="1"/>
  <c r="D35" i="1"/>
  <c r="E34" i="1"/>
  <c r="E35" i="1" s="1"/>
  <c r="O41" i="5" l="1"/>
  <c r="F41" i="5"/>
  <c r="V40" i="5"/>
  <c r="T40" i="5"/>
  <c r="S40" i="5"/>
  <c r="X40" i="5"/>
  <c r="R40" i="5"/>
  <c r="P40" i="5"/>
  <c r="Q40" i="5"/>
  <c r="U40" i="5"/>
  <c r="W40" i="5"/>
  <c r="N40" i="5"/>
  <c r="H40" i="5" s="1"/>
  <c r="AP30" i="5"/>
  <c r="AO29" i="5"/>
  <c r="AO315" i="5"/>
  <c r="AO247" i="5"/>
  <c r="AO375" i="5"/>
  <c r="AO283" i="5"/>
  <c r="AO179" i="5"/>
  <c r="AO147" i="5"/>
  <c r="AO115" i="5"/>
  <c r="AO83" i="5"/>
  <c r="AO374" i="5"/>
  <c r="AO55" i="5"/>
  <c r="AO35" i="5"/>
  <c r="AO347" i="5"/>
  <c r="AO211" i="5"/>
  <c r="AO422" i="5"/>
  <c r="AO406" i="5"/>
  <c r="AO294" i="5"/>
  <c r="AO411" i="5"/>
  <c r="AO390" i="5"/>
  <c r="AO342" i="5"/>
  <c r="AO230" i="5"/>
  <c r="AO214" i="5"/>
  <c r="AO198" i="5"/>
  <c r="AO358" i="5"/>
  <c r="AO310" i="5"/>
  <c r="AO182" i="5"/>
  <c r="AO326" i="5"/>
  <c r="AO166" i="5"/>
  <c r="AO278" i="5"/>
  <c r="AO246" i="5"/>
  <c r="AO262" i="5"/>
  <c r="AO134" i="5"/>
  <c r="AO86" i="5"/>
  <c r="AO38" i="5"/>
  <c r="AO260" i="5"/>
  <c r="AO161" i="5"/>
  <c r="AO309" i="5"/>
  <c r="AO388" i="5"/>
  <c r="AO132" i="5"/>
  <c r="AO150" i="5"/>
  <c r="AO118" i="5"/>
  <c r="AO102" i="5"/>
  <c r="AO70" i="5"/>
  <c r="AO181" i="5"/>
  <c r="AO54" i="5"/>
  <c r="AO157" i="5"/>
  <c r="AO289" i="5"/>
  <c r="AO285" i="5"/>
  <c r="AO172" i="5"/>
  <c r="AO368" i="5"/>
  <c r="AO413" i="5"/>
  <c r="AO417" i="5"/>
  <c r="AO93" i="5"/>
  <c r="AO249" i="5"/>
  <c r="AO377" i="5"/>
  <c r="AO240" i="5"/>
  <c r="AO112" i="5"/>
  <c r="AO48" i="5"/>
  <c r="AO199" i="5"/>
  <c r="AO135" i="5"/>
  <c r="AO419" i="5"/>
  <c r="AO355" i="5"/>
  <c r="AO291" i="5"/>
  <c r="AO155" i="5"/>
  <c r="AO91" i="5"/>
  <c r="AO378" i="5"/>
  <c r="AO108" i="5"/>
  <c r="AO121" i="5"/>
  <c r="AO432" i="5"/>
  <c r="AO176" i="5"/>
  <c r="AO319" i="5"/>
  <c r="AO383" i="5"/>
  <c r="AO300" i="5"/>
  <c r="AO304" i="5"/>
  <c r="AO219" i="5"/>
  <c r="AO43" i="5"/>
  <c r="AO346" i="5"/>
  <c r="AO202" i="5"/>
  <c r="AO170" i="5"/>
  <c r="AO293" i="5"/>
  <c r="AO348" i="5"/>
  <c r="AO259" i="5"/>
  <c r="AO234" i="5"/>
  <c r="AO138" i="5"/>
  <c r="AO74" i="5"/>
  <c r="AO410" i="5"/>
  <c r="AO282" i="5"/>
  <c r="AO58" i="5"/>
  <c r="AO314" i="5"/>
  <c r="AO106" i="5"/>
  <c r="AO145" i="5"/>
  <c r="AO156" i="5"/>
  <c r="AO297" i="5"/>
  <c r="AO421" i="5"/>
  <c r="AO52" i="5"/>
  <c r="AO273" i="5"/>
  <c r="AO269" i="5"/>
  <c r="AO296" i="5"/>
  <c r="AO205" i="5"/>
  <c r="AO77" i="5"/>
  <c r="AO57" i="5"/>
  <c r="AO232" i="5"/>
  <c r="AO165" i="5"/>
  <c r="AO37" i="5"/>
  <c r="AO180" i="5"/>
  <c r="AO397" i="5"/>
  <c r="AO169" i="5"/>
  <c r="AO392" i="5"/>
  <c r="AO328" i="5"/>
  <c r="AO200" i="5"/>
  <c r="AO136" i="5"/>
  <c r="AO40" i="5"/>
  <c r="AO379" i="5"/>
  <c r="AO308" i="5"/>
  <c r="AO92" i="5"/>
  <c r="AO168" i="5"/>
  <c r="AO104" i="5"/>
  <c r="AO311" i="5"/>
  <c r="AO251" i="5"/>
  <c r="AO72" i="5"/>
  <c r="AO420" i="5"/>
  <c r="AO292" i="5"/>
  <c r="AO321" i="5"/>
  <c r="AO407" i="5"/>
  <c r="AO343" i="5"/>
  <c r="AO223" i="5"/>
  <c r="AO191" i="5"/>
  <c r="AO159" i="5"/>
  <c r="AO127" i="5"/>
  <c r="AO213" i="5"/>
  <c r="AO356" i="5"/>
  <c r="AO228" i="5"/>
  <c r="AO95" i="5"/>
  <c r="AO405" i="5"/>
  <c r="AO341" i="5"/>
  <c r="AO277" i="5"/>
  <c r="AO149" i="5"/>
  <c r="AO164" i="5"/>
  <c r="AO193" i="5"/>
  <c r="AO59" i="5"/>
  <c r="AO100" i="5"/>
  <c r="AO385" i="5"/>
  <c r="AO396" i="5"/>
  <c r="AO140" i="5"/>
  <c r="AO89" i="5"/>
  <c r="AO41" i="5"/>
  <c r="AO256" i="5"/>
  <c r="AO44" i="5"/>
  <c r="AO257" i="5"/>
  <c r="AO129" i="5"/>
  <c r="AO189" i="5"/>
  <c r="AO53" i="5"/>
  <c r="AO204" i="5"/>
  <c r="AO409" i="5"/>
  <c r="AO217" i="5"/>
  <c r="AO384" i="5"/>
  <c r="AO224" i="5"/>
  <c r="AO399" i="5"/>
  <c r="AO303" i="5"/>
  <c r="AO151" i="5"/>
  <c r="AO119" i="5"/>
  <c r="AO279" i="5"/>
  <c r="AO85" i="5"/>
  <c r="AO381" i="5"/>
  <c r="AO125" i="5"/>
  <c r="AO332" i="5"/>
  <c r="AO268" i="5"/>
  <c r="AO76" i="5"/>
  <c r="AO345" i="5"/>
  <c r="AO281" i="5"/>
  <c r="AO153" i="5"/>
  <c r="AO416" i="5"/>
  <c r="AO320" i="5"/>
  <c r="AO192" i="5"/>
  <c r="AO128" i="5"/>
  <c r="AO317" i="5"/>
  <c r="AO253" i="5"/>
  <c r="AO288" i="5"/>
  <c r="AO160" i="5"/>
  <c r="AO335" i="5"/>
  <c r="AO215" i="5"/>
  <c r="AO39" i="5"/>
  <c r="AO403" i="5"/>
  <c r="AO239" i="5"/>
  <c r="AO51" i="5"/>
  <c r="AO386" i="5"/>
  <c r="AO354" i="5"/>
  <c r="AO338" i="5"/>
  <c r="AO322" i="5"/>
  <c r="AO290" i="5"/>
  <c r="AO242" i="5"/>
  <c r="AO178" i="5"/>
  <c r="AO49" i="5"/>
  <c r="AO271" i="5"/>
  <c r="AO307" i="5"/>
  <c r="AO275" i="5"/>
  <c r="AO139" i="5"/>
  <c r="AO418" i="5"/>
  <c r="AO274" i="5"/>
  <c r="AO162" i="5"/>
  <c r="AO130" i="5"/>
  <c r="AO114" i="5"/>
  <c r="AO66" i="5"/>
  <c r="AO431" i="5"/>
  <c r="AO367" i="5"/>
  <c r="AO243" i="5"/>
  <c r="AO370" i="5"/>
  <c r="AO210" i="5"/>
  <c r="AO146" i="5"/>
  <c r="AO82" i="5"/>
  <c r="AO245" i="5"/>
  <c r="AO117" i="5"/>
  <c r="AO225" i="5"/>
  <c r="AO236" i="5"/>
  <c r="AO36" i="5"/>
  <c r="AO313" i="5"/>
  <c r="AO65" i="5"/>
  <c r="AO208" i="5"/>
  <c r="AO80" i="5"/>
  <c r="AO167" i="5"/>
  <c r="AO103" i="5"/>
  <c r="AO387" i="5"/>
  <c r="AO187" i="5"/>
  <c r="AO426" i="5"/>
  <c r="AO266" i="5"/>
  <c r="AO218" i="5"/>
  <c r="AO186" i="5"/>
  <c r="AO90" i="5"/>
  <c r="AO101" i="5"/>
  <c r="AO116" i="5"/>
  <c r="AO81" i="5"/>
  <c r="AO333" i="5"/>
  <c r="AO264" i="5"/>
  <c r="AO197" i="5"/>
  <c r="AO133" i="5"/>
  <c r="AO69" i="5"/>
  <c r="AO212" i="5"/>
  <c r="AO84" i="5"/>
  <c r="AO369" i="5"/>
  <c r="AO352" i="5"/>
  <c r="AO64" i="5"/>
  <c r="AO183" i="5"/>
  <c r="AO339" i="5"/>
  <c r="AO107" i="5"/>
  <c r="AO306" i="5"/>
  <c r="AO226" i="5"/>
  <c r="AO98" i="5"/>
  <c r="AO61" i="5"/>
  <c r="AO353" i="5"/>
  <c r="AO349" i="5"/>
  <c r="AO364" i="5"/>
  <c r="AO185" i="5"/>
  <c r="AO272" i="5"/>
  <c r="AO351" i="5"/>
  <c r="AO227" i="5"/>
  <c r="AO67" i="5"/>
  <c r="AO362" i="5"/>
  <c r="AO154" i="5"/>
  <c r="AO122" i="5"/>
  <c r="AO244" i="5"/>
  <c r="AO233" i="5"/>
  <c r="AO389" i="5"/>
  <c r="AO325" i="5"/>
  <c r="AO404" i="5"/>
  <c r="AO276" i="5"/>
  <c r="AO148" i="5"/>
  <c r="AO32" i="5"/>
  <c r="AO203" i="5"/>
  <c r="AO171" i="5"/>
  <c r="AO258" i="5"/>
  <c r="AO194" i="5"/>
  <c r="AO324" i="5"/>
  <c r="AO97" i="5"/>
  <c r="AO400" i="5"/>
  <c r="AO336" i="5"/>
  <c r="AO402" i="5"/>
  <c r="AO196" i="5"/>
  <c r="AO287" i="5"/>
  <c r="AO330" i="5"/>
  <c r="AO357" i="5"/>
  <c r="AO372" i="5"/>
  <c r="AO424" i="5"/>
  <c r="AO360" i="5"/>
  <c r="AO241" i="5"/>
  <c r="AO177" i="5"/>
  <c r="AO301" i="5"/>
  <c r="AO237" i="5"/>
  <c r="AO316" i="5"/>
  <c r="AO265" i="5"/>
  <c r="AO137" i="5"/>
  <c r="AO33" i="5"/>
  <c r="AO152" i="5"/>
  <c r="AO88" i="5"/>
  <c r="AO56" i="5"/>
  <c r="AO235" i="5"/>
  <c r="AO207" i="5"/>
  <c r="AO299" i="5"/>
  <c r="AO231" i="5"/>
  <c r="AO430" i="5"/>
  <c r="AO414" i="5"/>
  <c r="AO382" i="5"/>
  <c r="AO371" i="5"/>
  <c r="AO75" i="5"/>
  <c r="AO34" i="5"/>
  <c r="AO221" i="5"/>
  <c r="AO415" i="5"/>
  <c r="AO250" i="5"/>
  <c r="AO412" i="5"/>
  <c r="AO361" i="5"/>
  <c r="AO305" i="5"/>
  <c r="AO252" i="5"/>
  <c r="AO124" i="5"/>
  <c r="AO344" i="5"/>
  <c r="AO248" i="5"/>
  <c r="AO327" i="5"/>
  <c r="AO267" i="5"/>
  <c r="AO175" i="5"/>
  <c r="AO331" i="5"/>
  <c r="AO263" i="5"/>
  <c r="AO131" i="5"/>
  <c r="AO398" i="5"/>
  <c r="AO334" i="5"/>
  <c r="AO96" i="5"/>
  <c r="AO50" i="5"/>
  <c r="AO373" i="5"/>
  <c r="AO123" i="5"/>
  <c r="AO63" i="5"/>
  <c r="AO394" i="5"/>
  <c r="AO42" i="5"/>
  <c r="AO229" i="5"/>
  <c r="AO337" i="5"/>
  <c r="AO209" i="5"/>
  <c r="AO141" i="5"/>
  <c r="AO425" i="5"/>
  <c r="AO105" i="5"/>
  <c r="AO340" i="5"/>
  <c r="AO284" i="5"/>
  <c r="AO220" i="5"/>
  <c r="AO109" i="5"/>
  <c r="AO45" i="5"/>
  <c r="AO380" i="5"/>
  <c r="AO60" i="5"/>
  <c r="AO393" i="5"/>
  <c r="AO329" i="5"/>
  <c r="AO201" i="5"/>
  <c r="AO87" i="5"/>
  <c r="AO68" i="5"/>
  <c r="AO428" i="5"/>
  <c r="AO144" i="5"/>
  <c r="AO376" i="5"/>
  <c r="AO120" i="5"/>
  <c r="AO111" i="5"/>
  <c r="AO79" i="5"/>
  <c r="AO270" i="5"/>
  <c r="AO174" i="5"/>
  <c r="AO255" i="5"/>
  <c r="AO401" i="5"/>
  <c r="AO429" i="5"/>
  <c r="AO173" i="5"/>
  <c r="AO188" i="5"/>
  <c r="AO312" i="5"/>
  <c r="AO423" i="5"/>
  <c r="AO359" i="5"/>
  <c r="AO427" i="5"/>
  <c r="AO395" i="5"/>
  <c r="AO71" i="5"/>
  <c r="AO302" i="5"/>
  <c r="AO206" i="5"/>
  <c r="AO190" i="5"/>
  <c r="AO158" i="5"/>
  <c r="AO323" i="5"/>
  <c r="AO391" i="5"/>
  <c r="AO143" i="5"/>
  <c r="AO99" i="5"/>
  <c r="AO318" i="5"/>
  <c r="AO238" i="5"/>
  <c r="AO142" i="5"/>
  <c r="AO163" i="5"/>
  <c r="AO46" i="5"/>
  <c r="AO298" i="5"/>
  <c r="AO261" i="5"/>
  <c r="AO113" i="5"/>
  <c r="AO280" i="5"/>
  <c r="AO184" i="5"/>
  <c r="AO195" i="5"/>
  <c r="AO47" i="5"/>
  <c r="AO350" i="5"/>
  <c r="AO254" i="5"/>
  <c r="AO126" i="5"/>
  <c r="AO110" i="5"/>
  <c r="AO94" i="5"/>
  <c r="AO78" i="5"/>
  <c r="AO363" i="5"/>
  <c r="AO366" i="5"/>
  <c r="AO222" i="5"/>
  <c r="AO62" i="5"/>
  <c r="AO365" i="5"/>
  <c r="AO286" i="5"/>
  <c r="AO73" i="5"/>
  <c r="AO408" i="5"/>
  <c r="AO216" i="5"/>
  <c r="AO295" i="5"/>
  <c r="AJ145" i="1"/>
  <c r="C35" i="3"/>
  <c r="C60" i="3"/>
  <c r="C81" i="3"/>
  <c r="C79" i="3"/>
  <c r="C36" i="3"/>
  <c r="C42" i="3"/>
  <c r="C32" i="3"/>
  <c r="C72" i="3"/>
  <c r="C49" i="3"/>
  <c r="C74" i="3"/>
  <c r="C133" i="3"/>
  <c r="C56" i="3"/>
  <c r="C45" i="3"/>
  <c r="C136" i="3"/>
  <c r="C129" i="3"/>
  <c r="C86" i="3"/>
  <c r="C75" i="3"/>
  <c r="C139" i="3"/>
  <c r="C31" i="3"/>
  <c r="C38" i="3"/>
  <c r="C141" i="3"/>
  <c r="C114" i="3"/>
  <c r="C119" i="3"/>
  <c r="C106" i="2"/>
  <c r="C50" i="3"/>
  <c r="C62" i="3"/>
  <c r="C125" i="3"/>
  <c r="C131" i="3"/>
  <c r="C142" i="3"/>
  <c r="C82" i="2"/>
  <c r="C100" i="2"/>
  <c r="C68" i="2"/>
  <c r="C36" i="2"/>
  <c r="C94" i="2"/>
  <c r="C62" i="2"/>
  <c r="C43" i="3"/>
  <c r="C96" i="2"/>
  <c r="C64" i="2"/>
  <c r="C32" i="2"/>
  <c r="C129" i="2"/>
  <c r="C107" i="2"/>
  <c r="C79" i="2"/>
  <c r="C47" i="2"/>
  <c r="C139" i="2"/>
  <c r="C127" i="2"/>
  <c r="C83" i="2"/>
  <c r="C51" i="2"/>
  <c r="C142" i="2"/>
  <c r="C134" i="2"/>
  <c r="C126" i="2"/>
  <c r="C113" i="2"/>
  <c r="C97" i="2"/>
  <c r="C81" i="2"/>
  <c r="C65" i="2"/>
  <c r="C49" i="2"/>
  <c r="C33" i="2"/>
  <c r="C92" i="4"/>
  <c r="C111" i="4"/>
  <c r="C65" i="4"/>
  <c r="C62" i="4"/>
  <c r="C76" i="4"/>
  <c r="C116" i="4"/>
  <c r="C69" i="4"/>
  <c r="C108" i="4"/>
  <c r="C123" i="4"/>
  <c r="C46" i="4"/>
  <c r="C138" i="4"/>
  <c r="C63" i="4"/>
  <c r="C77" i="4"/>
  <c r="C54" i="4"/>
  <c r="C112" i="4"/>
  <c r="C110" i="4"/>
  <c r="C101" i="4"/>
  <c r="C143" i="4"/>
  <c r="C39" i="4"/>
  <c r="C135" i="4"/>
  <c r="C60" i="4"/>
  <c r="C105" i="4"/>
  <c r="C139" i="4"/>
  <c r="C55" i="4"/>
  <c r="C131" i="4"/>
  <c r="C75" i="4"/>
  <c r="C68" i="4"/>
  <c r="C56" i="4"/>
  <c r="E85" i="2"/>
  <c r="AJ82" i="1"/>
  <c r="AJ149" i="1"/>
  <c r="AJ101" i="1"/>
  <c r="AJ114" i="1"/>
  <c r="AJ151" i="1"/>
  <c r="AJ158" i="1"/>
  <c r="AJ76" i="1"/>
  <c r="C88" i="3"/>
  <c r="C68" i="3"/>
  <c r="C80" i="3"/>
  <c r="C44" i="3"/>
  <c r="C58" i="3"/>
  <c r="C127" i="3"/>
  <c r="C71" i="3"/>
  <c r="C117" i="3"/>
  <c r="C51" i="3"/>
  <c r="C85" i="3"/>
  <c r="C73" i="3"/>
  <c r="C111" i="3"/>
  <c r="C70" i="3"/>
  <c r="C61" i="3"/>
  <c r="C59" i="3"/>
  <c r="C46" i="3"/>
  <c r="C130" i="3"/>
  <c r="C109" i="3"/>
  <c r="C91" i="3"/>
  <c r="C104" i="3"/>
  <c r="C98" i="2"/>
  <c r="C64" i="3"/>
  <c r="C66" i="3"/>
  <c r="C87" i="3"/>
  <c r="C135" i="3"/>
  <c r="C74" i="2"/>
  <c r="C53" i="3"/>
  <c r="C78" i="3"/>
  <c r="C83" i="3"/>
  <c r="C96" i="3"/>
  <c r="C126" i="3"/>
  <c r="C50" i="2"/>
  <c r="C92" i="2"/>
  <c r="C60" i="2"/>
  <c r="C118" i="2"/>
  <c r="C86" i="2"/>
  <c r="C54" i="2"/>
  <c r="C120" i="2"/>
  <c r="C88" i="2"/>
  <c r="C56" i="2"/>
  <c r="C123" i="2"/>
  <c r="C125" i="2"/>
  <c r="C99" i="2"/>
  <c r="C75" i="2"/>
  <c r="C39" i="2"/>
  <c r="C137" i="2"/>
  <c r="C111" i="2"/>
  <c r="C71" i="2"/>
  <c r="C43" i="2"/>
  <c r="C140" i="2"/>
  <c r="C132" i="2"/>
  <c r="C124" i="2"/>
  <c r="C109" i="2"/>
  <c r="C93" i="2"/>
  <c r="C77" i="2"/>
  <c r="C61" i="2"/>
  <c r="C45" i="2"/>
  <c r="C85" i="4"/>
  <c r="C137" i="4"/>
  <c r="C119" i="4"/>
  <c r="C53" i="4"/>
  <c r="C50" i="4"/>
  <c r="C33" i="4"/>
  <c r="C142" i="4"/>
  <c r="C57" i="4"/>
  <c r="C95" i="4"/>
  <c r="C49" i="4"/>
  <c r="C34" i="4"/>
  <c r="C133" i="4"/>
  <c r="C47" i="4"/>
  <c r="C61" i="4"/>
  <c r="C38" i="4"/>
  <c r="C87" i="4"/>
  <c r="C114" i="4"/>
  <c r="C109" i="4"/>
  <c r="C125" i="4"/>
  <c r="C99" i="4"/>
  <c r="C136" i="4"/>
  <c r="C106" i="4"/>
  <c r="C121" i="4"/>
  <c r="C126" i="4"/>
  <c r="C64" i="4"/>
  <c r="C130" i="4"/>
  <c r="C59" i="4"/>
  <c r="C52" i="4"/>
  <c r="C40" i="4"/>
  <c r="AJ72" i="1"/>
  <c r="AJ110" i="1"/>
  <c r="AJ65" i="1"/>
  <c r="AJ107" i="1"/>
  <c r="C122" i="2"/>
  <c r="D33" i="4"/>
  <c r="D49" i="4"/>
  <c r="D45" i="4"/>
  <c r="D61" i="4"/>
  <c r="D52" i="4"/>
  <c r="D68" i="4"/>
  <c r="D130" i="4"/>
  <c r="D139" i="4"/>
  <c r="D137" i="4"/>
  <c r="D41" i="4"/>
  <c r="D64" i="4"/>
  <c r="D76" i="4"/>
  <c r="D125" i="4"/>
  <c r="D114" i="4"/>
  <c r="D99" i="4"/>
  <c r="D37" i="4"/>
  <c r="D136" i="4"/>
  <c r="D102" i="4"/>
  <c r="D95" i="4"/>
  <c r="D108" i="4"/>
  <c r="D40" i="4"/>
  <c r="D56" i="4"/>
  <c r="D96" i="4"/>
  <c r="D105" i="4"/>
  <c r="D63" i="4"/>
  <c r="D79" i="4"/>
  <c r="D54" i="4"/>
  <c r="D70" i="4"/>
  <c r="D143" i="4"/>
  <c r="D127" i="4"/>
  <c r="D131" i="4"/>
  <c r="D86" i="4"/>
  <c r="D87" i="4"/>
  <c r="D109" i="4"/>
  <c r="D55" i="4"/>
  <c r="D67" i="4"/>
  <c r="D58" i="4"/>
  <c r="D117" i="4"/>
  <c r="D126" i="4"/>
  <c r="D122" i="4"/>
  <c r="D101" i="4"/>
  <c r="D82" i="4"/>
  <c r="D118" i="4"/>
  <c r="D110" i="4"/>
  <c r="D120" i="4"/>
  <c r="D116" i="4"/>
  <c r="D100" i="4"/>
  <c r="D88" i="4"/>
  <c r="D59" i="4"/>
  <c r="D71" i="4"/>
  <c r="D62" i="4"/>
  <c r="D74" i="4"/>
  <c r="D75" i="4"/>
  <c r="D66" i="4"/>
  <c r="D119" i="4"/>
  <c r="D113" i="4"/>
  <c r="D51" i="4"/>
  <c r="D42" i="4"/>
  <c r="D49" i="2"/>
  <c r="D53" i="2"/>
  <c r="D65" i="2"/>
  <c r="D73" i="2"/>
  <c r="D97" i="2"/>
  <c r="D101" i="2"/>
  <c r="D121" i="2"/>
  <c r="D124" i="2"/>
  <c r="D136" i="2"/>
  <c r="D138" i="2"/>
  <c r="D43" i="2"/>
  <c r="D51" i="2"/>
  <c r="D75" i="2"/>
  <c r="D83" i="2"/>
  <c r="D107" i="2"/>
  <c r="D119" i="2"/>
  <c r="D133" i="2"/>
  <c r="D135" i="2"/>
  <c r="D69" i="2"/>
  <c r="D81" i="2"/>
  <c r="D105" i="2"/>
  <c r="D113" i="2"/>
  <c r="D134" i="2"/>
  <c r="D140" i="2"/>
  <c r="D47" i="2"/>
  <c r="D55" i="2"/>
  <c r="D79" i="2"/>
  <c r="D87" i="2"/>
  <c r="D111" i="2"/>
  <c r="D115" i="2"/>
  <c r="D139" i="2"/>
  <c r="D141" i="2"/>
  <c r="D42" i="2"/>
  <c r="D50" i="2"/>
  <c r="D74" i="2"/>
  <c r="D82" i="2"/>
  <c r="D106" i="2"/>
  <c r="D114" i="2"/>
  <c r="D41" i="2"/>
  <c r="D32" i="2"/>
  <c r="D56" i="2"/>
  <c r="D64" i="2"/>
  <c r="D88" i="2"/>
  <c r="D96" i="2"/>
  <c r="D120" i="2"/>
  <c r="D45" i="2"/>
  <c r="D54" i="2"/>
  <c r="D62" i="2"/>
  <c r="D86" i="2"/>
  <c r="D94" i="2"/>
  <c r="D36" i="2"/>
  <c r="D68" i="2"/>
  <c r="D137" i="3"/>
  <c r="D42" i="3"/>
  <c r="D103" i="3"/>
  <c r="D140" i="3"/>
  <c r="D138" i="3"/>
  <c r="D101" i="3"/>
  <c r="D120" i="3"/>
  <c r="D85" i="3"/>
  <c r="D134" i="3"/>
  <c r="D59" i="3"/>
  <c r="D39" i="3"/>
  <c r="D60" i="2"/>
  <c r="D34" i="3"/>
  <c r="D139" i="3"/>
  <c r="D126" i="3"/>
  <c r="D110" i="3"/>
  <c r="D78" i="3"/>
  <c r="D133" i="3"/>
  <c r="D89" i="3"/>
  <c r="D73" i="3"/>
  <c r="D45" i="3"/>
  <c r="D47" i="3"/>
  <c r="D84" i="2"/>
  <c r="D97" i="3"/>
  <c r="D127" i="3"/>
  <c r="D111" i="3"/>
  <c r="D114" i="3"/>
  <c r="D98" i="3"/>
  <c r="D141" i="3"/>
  <c r="D104" i="3"/>
  <c r="D108" i="2"/>
  <c r="D125" i="3"/>
  <c r="D95" i="3"/>
  <c r="D37" i="3"/>
  <c r="D71" i="3"/>
  <c r="D36" i="3"/>
  <c r="D43" i="3"/>
  <c r="D50" i="3"/>
  <c r="D131" i="3"/>
  <c r="D87" i="3"/>
  <c r="D32" i="3"/>
  <c r="D30" i="3"/>
  <c r="D99" i="3"/>
  <c r="D102" i="3"/>
  <c r="D121" i="3"/>
  <c r="D100" i="3"/>
  <c r="D66" i="3"/>
  <c r="D92" i="3"/>
  <c r="D86" i="3"/>
  <c r="D48" i="3"/>
  <c r="D31" i="3"/>
  <c r="D113" i="3"/>
  <c r="D136" i="3"/>
  <c r="D118" i="3"/>
  <c r="D72" i="3"/>
  <c r="D70" i="3"/>
  <c r="D68" i="3"/>
  <c r="D52" i="3"/>
  <c r="D84" i="3"/>
  <c r="D61" i="3"/>
  <c r="D54" i="3"/>
  <c r="D63" i="3"/>
  <c r="AJ66" i="1"/>
  <c r="AJ112" i="1"/>
  <c r="AJ116" i="1"/>
  <c r="AJ144" i="1"/>
  <c r="C113" i="3"/>
  <c r="C47" i="3"/>
  <c r="C55" i="3"/>
  <c r="C90" i="3"/>
  <c r="C124" i="3"/>
  <c r="C143" i="3"/>
  <c r="C40" i="3"/>
  <c r="C121" i="3"/>
  <c r="C108" i="3"/>
  <c r="C98" i="3"/>
  <c r="C77" i="3"/>
  <c r="C63" i="3"/>
  <c r="C138" i="3"/>
  <c r="C122" i="3"/>
  <c r="C120" i="3"/>
  <c r="C66" i="2"/>
  <c r="C82" i="3"/>
  <c r="C137" i="3"/>
  <c r="C42" i="2"/>
  <c r="C76" i="3"/>
  <c r="C112" i="3"/>
  <c r="C42" i="4"/>
  <c r="C83" i="4"/>
  <c r="C78" i="4"/>
  <c r="C103" i="4"/>
  <c r="C37" i="4"/>
  <c r="C88" i="4"/>
  <c r="C124" i="4"/>
  <c r="C35" i="4"/>
  <c r="C45" i="4"/>
  <c r="C31" i="4"/>
  <c r="C98" i="4"/>
  <c r="C118" i="4"/>
  <c r="C113" i="4"/>
  <c r="C51" i="4"/>
  <c r="C115" i="4"/>
  <c r="C140" i="4"/>
  <c r="C122" i="4"/>
  <c r="C134" i="4"/>
  <c r="C79" i="4"/>
  <c r="C32" i="4"/>
  <c r="C132" i="4"/>
  <c r="C43" i="4"/>
  <c r="C36" i="4"/>
  <c r="C86" i="4"/>
  <c r="AJ109" i="1"/>
  <c r="AJ99" i="1"/>
  <c r="AJ117" i="1"/>
  <c r="AJ74" i="1"/>
  <c r="AJ152" i="1"/>
  <c r="C93" i="3"/>
  <c r="C41" i="3"/>
  <c r="C92" i="3"/>
  <c r="C65" i="3"/>
  <c r="C107" i="3"/>
  <c r="C84" i="3"/>
  <c r="C100" i="3"/>
  <c r="C94" i="3"/>
  <c r="C99" i="3"/>
  <c r="C39" i="3"/>
  <c r="C116" i="2"/>
  <c r="C84" i="2"/>
  <c r="C52" i="2"/>
  <c r="C110" i="2"/>
  <c r="C78" i="2"/>
  <c r="C46" i="2"/>
  <c r="C112" i="2"/>
  <c r="C80" i="2"/>
  <c r="C48" i="2"/>
  <c r="C141" i="2"/>
  <c r="C119" i="2"/>
  <c r="C95" i="2"/>
  <c r="C67" i="2"/>
  <c r="C31" i="2"/>
  <c r="C135" i="2"/>
  <c r="C103" i="2"/>
  <c r="C63" i="2"/>
  <c r="C35" i="2"/>
  <c r="C138" i="2"/>
  <c r="C130" i="2"/>
  <c r="C121" i="2"/>
  <c r="C105" i="2"/>
  <c r="C89" i="2"/>
  <c r="C73" i="2"/>
  <c r="C57" i="2"/>
  <c r="C41" i="2"/>
  <c r="C73" i="4"/>
  <c r="C120" i="4"/>
  <c r="C71" i="4"/>
  <c r="C41" i="4"/>
  <c r="C90" i="4"/>
  <c r="AJ104" i="1"/>
  <c r="AJ51" i="1"/>
  <c r="AJ97" i="1"/>
  <c r="AJ55" i="1"/>
  <c r="AJ78" i="1"/>
  <c r="AJ130" i="1"/>
  <c r="AJ132" i="1"/>
  <c r="C95" i="3"/>
  <c r="C52" i="3"/>
  <c r="C37" i="3"/>
  <c r="C30" i="3"/>
  <c r="C140" i="3"/>
  <c r="C110" i="3"/>
  <c r="C102" i="3"/>
  <c r="C67" i="3"/>
  <c r="C48" i="3"/>
  <c r="C33" i="3"/>
  <c r="C54" i="3"/>
  <c r="C58" i="2"/>
  <c r="C57" i="3"/>
  <c r="C105" i="3"/>
  <c r="C118" i="3"/>
  <c r="C69" i="3"/>
  <c r="C90" i="2"/>
  <c r="C132" i="3"/>
  <c r="C123" i="3"/>
  <c r="C134" i="3"/>
  <c r="C34" i="2"/>
  <c r="C97" i="3"/>
  <c r="C101" i="3"/>
  <c r="C103" i="3"/>
  <c r="C116" i="3"/>
  <c r="C34" i="3"/>
  <c r="C89" i="3"/>
  <c r="C106" i="3"/>
  <c r="C115" i="3"/>
  <c r="C128" i="3"/>
  <c r="C114" i="2"/>
  <c r="C108" i="2"/>
  <c r="C76" i="2"/>
  <c r="C44" i="2"/>
  <c r="C102" i="2"/>
  <c r="C70" i="2"/>
  <c r="C38" i="2"/>
  <c r="C104" i="2"/>
  <c r="C72" i="2"/>
  <c r="C40" i="2"/>
  <c r="C133" i="2"/>
  <c r="C115" i="2"/>
  <c r="C87" i="2"/>
  <c r="C59" i="2"/>
  <c r="C143" i="2"/>
  <c r="C131" i="2"/>
  <c r="C91" i="2"/>
  <c r="C55" i="2"/>
  <c r="C30" i="2"/>
  <c r="C136" i="2"/>
  <c r="C128" i="2"/>
  <c r="C117" i="2"/>
  <c r="C101" i="2"/>
  <c r="C85" i="2"/>
  <c r="C69" i="2"/>
  <c r="C53" i="2"/>
  <c r="C37" i="2"/>
  <c r="C82" i="4"/>
  <c r="C91" i="4"/>
  <c r="C48" i="4"/>
  <c r="C74" i="4"/>
  <c r="C94" i="4"/>
  <c r="C104" i="4"/>
  <c r="C81" i="4"/>
  <c r="C66" i="4"/>
  <c r="C107" i="4"/>
  <c r="C58" i="4"/>
  <c r="C100" i="4"/>
  <c r="C129" i="4"/>
  <c r="C44" i="4"/>
  <c r="C70" i="4"/>
  <c r="C96" i="4"/>
  <c r="C102" i="4"/>
  <c r="C97" i="4"/>
  <c r="C117" i="4"/>
  <c r="C30" i="4"/>
  <c r="C93" i="4"/>
  <c r="C80" i="4"/>
  <c r="C89" i="4"/>
  <c r="C127" i="4"/>
  <c r="C67" i="4"/>
  <c r="C128" i="4"/>
  <c r="C141" i="4"/>
  <c r="C84" i="4"/>
  <c r="C72" i="4"/>
  <c r="E42" i="5"/>
  <c r="T430" i="3"/>
  <c r="I46" i="1"/>
  <c r="AJ75" i="1"/>
  <c r="AJ70" i="1"/>
  <c r="AJ118" i="1"/>
  <c r="AJ141" i="1"/>
  <c r="AJ139" i="1"/>
  <c r="AJ113" i="1"/>
  <c r="AJ79" i="1"/>
  <c r="AJ127" i="1"/>
  <c r="AJ108" i="1"/>
  <c r="AJ57" i="1"/>
  <c r="AJ142" i="1"/>
  <c r="AJ103" i="1"/>
  <c r="AJ68" i="1"/>
  <c r="AJ146" i="1"/>
  <c r="AJ87" i="1"/>
  <c r="AJ105" i="1"/>
  <c r="AJ59" i="1"/>
  <c r="AJ147" i="1"/>
  <c r="AJ69" i="1"/>
  <c r="AJ121" i="1"/>
  <c r="AJ102" i="1"/>
  <c r="AJ83" i="1"/>
  <c r="AJ157" i="1"/>
  <c r="AJ88" i="1"/>
  <c r="AJ155" i="1"/>
  <c r="AJ77" i="1"/>
  <c r="AJ129" i="1"/>
  <c r="AJ46" i="1"/>
  <c r="AJ98" i="1"/>
  <c r="AJ71" i="1"/>
  <c r="AJ80" i="1"/>
  <c r="AJ135" i="1"/>
  <c r="AJ52" i="1"/>
  <c r="AJ100" i="1"/>
  <c r="AJ81" i="1"/>
  <c r="AJ49" i="1"/>
  <c r="AJ150" i="1"/>
  <c r="AJ136" i="1"/>
  <c r="AJ119" i="1"/>
  <c r="AJ95" i="1"/>
  <c r="AJ60" i="1"/>
  <c r="AJ140" i="1"/>
  <c r="AJ124" i="1"/>
  <c r="AJ84" i="1"/>
  <c r="AJ131" i="1"/>
  <c r="AJ89" i="1"/>
  <c r="AJ50" i="1"/>
  <c r="AJ85" i="1"/>
  <c r="AJ96" i="1"/>
  <c r="AJ153" i="1"/>
  <c r="AJ106" i="1"/>
  <c r="AJ47" i="1"/>
  <c r="AJ159" i="1"/>
  <c r="AJ62" i="1"/>
  <c r="AJ154" i="1"/>
  <c r="AJ125" i="1"/>
  <c r="AJ128" i="1"/>
  <c r="AK123" i="1"/>
  <c r="AK128" i="1"/>
  <c r="AK115" i="1"/>
  <c r="AK59" i="1"/>
  <c r="AK113" i="1"/>
  <c r="AK57" i="1"/>
  <c r="AK101" i="1"/>
  <c r="AK47" i="1"/>
  <c r="AK54" i="1"/>
  <c r="AK120" i="1"/>
  <c r="AJ94" i="1"/>
  <c r="AJ64" i="1"/>
  <c r="AJ120" i="1"/>
  <c r="AJ53" i="1"/>
  <c r="AJ133" i="1"/>
  <c r="AJ86" i="1"/>
  <c r="AJ67" i="1"/>
  <c r="AJ48" i="1"/>
  <c r="AJ58" i="1"/>
  <c r="AJ56" i="1"/>
  <c r="AJ61" i="1"/>
  <c r="AJ137" i="1"/>
  <c r="AJ122" i="1"/>
  <c r="AJ90" i="1"/>
  <c r="AJ63" i="1"/>
  <c r="AJ93" i="1"/>
  <c r="AJ143" i="1"/>
  <c r="AJ123" i="1"/>
  <c r="AJ92" i="1"/>
  <c r="AJ73" i="1"/>
  <c r="AJ126" i="1"/>
  <c r="AJ148" i="1"/>
  <c r="AJ134" i="1"/>
  <c r="AJ115" i="1"/>
  <c r="AJ91" i="1"/>
  <c r="AJ156" i="1"/>
  <c r="AJ138" i="1"/>
  <c r="AJ111" i="1"/>
  <c r="J47" i="1"/>
  <c r="J48" i="1" s="1"/>
  <c r="E36" i="1"/>
  <c r="AL96" i="1" s="1"/>
  <c r="F34" i="1"/>
  <c r="G34" i="1" s="1"/>
  <c r="D36" i="1"/>
  <c r="AK76" i="1" s="1"/>
  <c r="K47" i="1"/>
  <c r="L46" i="1"/>
  <c r="O42" i="5" l="1"/>
  <c r="F42" i="5"/>
  <c r="AQ30" i="5"/>
  <c r="AP29" i="5"/>
  <c r="AP411" i="5"/>
  <c r="AP375" i="5"/>
  <c r="AP283" i="5"/>
  <c r="AP347" i="5"/>
  <c r="AP315" i="5"/>
  <c r="AP247" i="5"/>
  <c r="AP179" i="5"/>
  <c r="AP83" i="5"/>
  <c r="AP211" i="5"/>
  <c r="AP35" i="5"/>
  <c r="AP358" i="5"/>
  <c r="AP310" i="5"/>
  <c r="AP55" i="5"/>
  <c r="AP422" i="5"/>
  <c r="AP406" i="5"/>
  <c r="AP390" i="5"/>
  <c r="AP230" i="5"/>
  <c r="AP214" i="5"/>
  <c r="AP147" i="5"/>
  <c r="AP294" i="5"/>
  <c r="AP278" i="5"/>
  <c r="AP182" i="5"/>
  <c r="AP115" i="5"/>
  <c r="AP342" i="5"/>
  <c r="AP374" i="5"/>
  <c r="AP326" i="5"/>
  <c r="AP198" i="5"/>
  <c r="AP246" i="5"/>
  <c r="AP262" i="5"/>
  <c r="AP150" i="5"/>
  <c r="AP38" i="5"/>
  <c r="AP181" i="5"/>
  <c r="AP132" i="5"/>
  <c r="AP166" i="5"/>
  <c r="AP134" i="5"/>
  <c r="AP86" i="5"/>
  <c r="AP417" i="5"/>
  <c r="AP118" i="5"/>
  <c r="AP70" i="5"/>
  <c r="AP309" i="5"/>
  <c r="AP102" i="5"/>
  <c r="AP54" i="5"/>
  <c r="AP260" i="5"/>
  <c r="AP161" i="5"/>
  <c r="AP285" i="5"/>
  <c r="AP157" i="5"/>
  <c r="AP249" i="5"/>
  <c r="AP388" i="5"/>
  <c r="AP413" i="5"/>
  <c r="AP300" i="5"/>
  <c r="AP377" i="5"/>
  <c r="AP289" i="5"/>
  <c r="AP93" i="5"/>
  <c r="AP172" i="5"/>
  <c r="AP108" i="5"/>
  <c r="AP121" i="5"/>
  <c r="AP432" i="5"/>
  <c r="AP112" i="5"/>
  <c r="AP48" i="5"/>
  <c r="AP259" i="5"/>
  <c r="AP199" i="5"/>
  <c r="AP355" i="5"/>
  <c r="AP291" i="5"/>
  <c r="AP91" i="5"/>
  <c r="AP304" i="5"/>
  <c r="AP383" i="5"/>
  <c r="AP219" i="5"/>
  <c r="AP319" i="5"/>
  <c r="AP368" i="5"/>
  <c r="AP240" i="5"/>
  <c r="AP176" i="5"/>
  <c r="AP410" i="5"/>
  <c r="AP378" i="5"/>
  <c r="AP234" i="5"/>
  <c r="AP43" i="5"/>
  <c r="AP165" i="5"/>
  <c r="AP180" i="5"/>
  <c r="AP52" i="5"/>
  <c r="AP397" i="5"/>
  <c r="AP419" i="5"/>
  <c r="AP346" i="5"/>
  <c r="AP135" i="5"/>
  <c r="AP282" i="5"/>
  <c r="AP138" i="5"/>
  <c r="AP74" i="5"/>
  <c r="AP37" i="5"/>
  <c r="AP155" i="5"/>
  <c r="AP314" i="5"/>
  <c r="AP202" i="5"/>
  <c r="AP170" i="5"/>
  <c r="AP106" i="5"/>
  <c r="AP58" i="5"/>
  <c r="AP421" i="5"/>
  <c r="AP308" i="5"/>
  <c r="AP273" i="5"/>
  <c r="AP77" i="5"/>
  <c r="AP348" i="5"/>
  <c r="AP297" i="5"/>
  <c r="AP293" i="5"/>
  <c r="AP145" i="5"/>
  <c r="AP392" i="5"/>
  <c r="AP232" i="5"/>
  <c r="AP205" i="5"/>
  <c r="AP92" i="5"/>
  <c r="AP269" i="5"/>
  <c r="AP296" i="5"/>
  <c r="AP136" i="5"/>
  <c r="AP407" i="5"/>
  <c r="AP251" i="5"/>
  <c r="AP156" i="5"/>
  <c r="AP169" i="5"/>
  <c r="AP57" i="5"/>
  <c r="AP328" i="5"/>
  <c r="AP104" i="5"/>
  <c r="AP72" i="5"/>
  <c r="AP279" i="5"/>
  <c r="AP223" i="5"/>
  <c r="AP168" i="5"/>
  <c r="AP379" i="5"/>
  <c r="AP95" i="5"/>
  <c r="AP164" i="5"/>
  <c r="AP321" i="5"/>
  <c r="AP40" i="5"/>
  <c r="AP159" i="5"/>
  <c r="AP149" i="5"/>
  <c r="AP420" i="5"/>
  <c r="AP200" i="5"/>
  <c r="AP311" i="5"/>
  <c r="AP191" i="5"/>
  <c r="AP59" i="5"/>
  <c r="AP277" i="5"/>
  <c r="AP292" i="5"/>
  <c r="AP85" i="5"/>
  <c r="AP44" i="5"/>
  <c r="AP193" i="5"/>
  <c r="AP76" i="5"/>
  <c r="AP409" i="5"/>
  <c r="AP281" i="5"/>
  <c r="AP41" i="5"/>
  <c r="AP320" i="5"/>
  <c r="AP192" i="5"/>
  <c r="AP127" i="5"/>
  <c r="AP341" i="5"/>
  <c r="AP228" i="5"/>
  <c r="AP100" i="5"/>
  <c r="AP129" i="5"/>
  <c r="AP49" i="5"/>
  <c r="AP381" i="5"/>
  <c r="AP317" i="5"/>
  <c r="AP125" i="5"/>
  <c r="AP268" i="5"/>
  <c r="AP140" i="5"/>
  <c r="AP217" i="5"/>
  <c r="AP89" i="5"/>
  <c r="AP288" i="5"/>
  <c r="AP160" i="5"/>
  <c r="AP335" i="5"/>
  <c r="AP243" i="5"/>
  <c r="AP151" i="5"/>
  <c r="AP39" i="5"/>
  <c r="AP343" i="5"/>
  <c r="AP356" i="5"/>
  <c r="AP385" i="5"/>
  <c r="AP189" i="5"/>
  <c r="AP396" i="5"/>
  <c r="AP345" i="5"/>
  <c r="AP384" i="5"/>
  <c r="AP352" i="5"/>
  <c r="AP405" i="5"/>
  <c r="AP213" i="5"/>
  <c r="AP253" i="5"/>
  <c r="AP224" i="5"/>
  <c r="AP128" i="5"/>
  <c r="AP399" i="5"/>
  <c r="AP371" i="5"/>
  <c r="AP203" i="5"/>
  <c r="AP107" i="5"/>
  <c r="AP338" i="5"/>
  <c r="AP306" i="5"/>
  <c r="AP258" i="5"/>
  <c r="AP226" i="5"/>
  <c r="AP162" i="5"/>
  <c r="AP130" i="5"/>
  <c r="AP257" i="5"/>
  <c r="AP96" i="5"/>
  <c r="AP64" i="5"/>
  <c r="AP403" i="5"/>
  <c r="AP339" i="5"/>
  <c r="AP307" i="5"/>
  <c r="AP239" i="5"/>
  <c r="AP171" i="5"/>
  <c r="AP370" i="5"/>
  <c r="AP210" i="5"/>
  <c r="AP146" i="5"/>
  <c r="AP114" i="5"/>
  <c r="AP82" i="5"/>
  <c r="AP416" i="5"/>
  <c r="AP431" i="5"/>
  <c r="AP303" i="5"/>
  <c r="AP215" i="5"/>
  <c r="AP183" i="5"/>
  <c r="AP367" i="5"/>
  <c r="AP386" i="5"/>
  <c r="AP354" i="5"/>
  <c r="AP178" i="5"/>
  <c r="AP34" i="5"/>
  <c r="AP245" i="5"/>
  <c r="AP117" i="5"/>
  <c r="AP324" i="5"/>
  <c r="AP364" i="5"/>
  <c r="AP313" i="5"/>
  <c r="AP400" i="5"/>
  <c r="AP272" i="5"/>
  <c r="AP415" i="5"/>
  <c r="AP167" i="5"/>
  <c r="AP67" i="5"/>
  <c r="AP387" i="5"/>
  <c r="AP323" i="5"/>
  <c r="AP123" i="5"/>
  <c r="AP250" i="5"/>
  <c r="AP154" i="5"/>
  <c r="AP372" i="5"/>
  <c r="AP209" i="5"/>
  <c r="AP141" i="5"/>
  <c r="AP412" i="5"/>
  <c r="AP284" i="5"/>
  <c r="AP361" i="5"/>
  <c r="AP105" i="5"/>
  <c r="AP264" i="5"/>
  <c r="AP261" i="5"/>
  <c r="AP32" i="5"/>
  <c r="AP153" i="5"/>
  <c r="AP271" i="5"/>
  <c r="AP275" i="5"/>
  <c r="AP51" i="5"/>
  <c r="AP402" i="5"/>
  <c r="AP242" i="5"/>
  <c r="AP194" i="5"/>
  <c r="AP98" i="5"/>
  <c r="AP66" i="5"/>
  <c r="AP196" i="5"/>
  <c r="AP68" i="5"/>
  <c r="AP353" i="5"/>
  <c r="AP97" i="5"/>
  <c r="AP349" i="5"/>
  <c r="AP428" i="5"/>
  <c r="AP236" i="5"/>
  <c r="AP63" i="5"/>
  <c r="AP330" i="5"/>
  <c r="AP298" i="5"/>
  <c r="AP357" i="5"/>
  <c r="AP229" i="5"/>
  <c r="AP116" i="5"/>
  <c r="AP401" i="5"/>
  <c r="AP337" i="5"/>
  <c r="AP220" i="5"/>
  <c r="AP424" i="5"/>
  <c r="AP360" i="5"/>
  <c r="AP197" i="5"/>
  <c r="AP276" i="5"/>
  <c r="AP53" i="5"/>
  <c r="AP119" i="5"/>
  <c r="AP139" i="5"/>
  <c r="AP75" i="5"/>
  <c r="AP322" i="5"/>
  <c r="AP274" i="5"/>
  <c r="AP373" i="5"/>
  <c r="AP221" i="5"/>
  <c r="AP185" i="5"/>
  <c r="AP65" i="5"/>
  <c r="AP336" i="5"/>
  <c r="AP87" i="5"/>
  <c r="AP290" i="5"/>
  <c r="AP144" i="5"/>
  <c r="AP351" i="5"/>
  <c r="AP187" i="5"/>
  <c r="AP362" i="5"/>
  <c r="AP266" i="5"/>
  <c r="AP81" i="5"/>
  <c r="AP333" i="5"/>
  <c r="AP425" i="5"/>
  <c r="AP212" i="5"/>
  <c r="AP305" i="5"/>
  <c r="AP113" i="5"/>
  <c r="AP237" i="5"/>
  <c r="AP45" i="5"/>
  <c r="AP188" i="5"/>
  <c r="AP73" i="5"/>
  <c r="AP248" i="5"/>
  <c r="AP216" i="5"/>
  <c r="AP88" i="5"/>
  <c r="AP56" i="5"/>
  <c r="AP359" i="5"/>
  <c r="AP235" i="5"/>
  <c r="AP207" i="5"/>
  <c r="AP111" i="5"/>
  <c r="AP427" i="5"/>
  <c r="AP363" i="5"/>
  <c r="AP195" i="5"/>
  <c r="AP99" i="5"/>
  <c r="AP71" i="5"/>
  <c r="AP204" i="5"/>
  <c r="AP50" i="5"/>
  <c r="AP36" i="5"/>
  <c r="AP103" i="5"/>
  <c r="AP101" i="5"/>
  <c r="AP340" i="5"/>
  <c r="AP84" i="5"/>
  <c r="AP177" i="5"/>
  <c r="AP173" i="5"/>
  <c r="AP109" i="5"/>
  <c r="AP380" i="5"/>
  <c r="AP60" i="5"/>
  <c r="AP33" i="5"/>
  <c r="AP376" i="5"/>
  <c r="AP344" i="5"/>
  <c r="AP312" i="5"/>
  <c r="AP280" i="5"/>
  <c r="AP184" i="5"/>
  <c r="AP295" i="5"/>
  <c r="AP175" i="5"/>
  <c r="AP299" i="5"/>
  <c r="AP231" i="5"/>
  <c r="AP163" i="5"/>
  <c r="AP430" i="5"/>
  <c r="AP334" i="5"/>
  <c r="AP418" i="5"/>
  <c r="AP61" i="5"/>
  <c r="AP225" i="5"/>
  <c r="AP80" i="5"/>
  <c r="AP287" i="5"/>
  <c r="AP227" i="5"/>
  <c r="AP426" i="5"/>
  <c r="AP394" i="5"/>
  <c r="AP186" i="5"/>
  <c r="AP90" i="5"/>
  <c r="AP42" i="5"/>
  <c r="AP244" i="5"/>
  <c r="AP325" i="5"/>
  <c r="AP133" i="5"/>
  <c r="AP404" i="5"/>
  <c r="AP241" i="5"/>
  <c r="AP201" i="5"/>
  <c r="AP255" i="5"/>
  <c r="AP429" i="5"/>
  <c r="AP265" i="5"/>
  <c r="AP408" i="5"/>
  <c r="AP152" i="5"/>
  <c r="AP267" i="5"/>
  <c r="AP143" i="5"/>
  <c r="AP47" i="5"/>
  <c r="AP254" i="5"/>
  <c r="AP174" i="5"/>
  <c r="AP218" i="5"/>
  <c r="AP233" i="5"/>
  <c r="AP148" i="5"/>
  <c r="AP369" i="5"/>
  <c r="AP365" i="5"/>
  <c r="AP316" i="5"/>
  <c r="AP124" i="5"/>
  <c r="AP423" i="5"/>
  <c r="AP391" i="5"/>
  <c r="AP395" i="5"/>
  <c r="AP263" i="5"/>
  <c r="AP414" i="5"/>
  <c r="AP350" i="5"/>
  <c r="AP286" i="5"/>
  <c r="AP238" i="5"/>
  <c r="AP158" i="5"/>
  <c r="AP332" i="5"/>
  <c r="AP208" i="5"/>
  <c r="AP389" i="5"/>
  <c r="AP327" i="5"/>
  <c r="AP331" i="5"/>
  <c r="AP131" i="5"/>
  <c r="AP398" i="5"/>
  <c r="AP382" i="5"/>
  <c r="AP302" i="5"/>
  <c r="AP270" i="5"/>
  <c r="AP142" i="5"/>
  <c r="AP46" i="5"/>
  <c r="AP110" i="5"/>
  <c r="AP78" i="5"/>
  <c r="AP393" i="5"/>
  <c r="AP318" i="5"/>
  <c r="AP122" i="5"/>
  <c r="AP329" i="5"/>
  <c r="AP137" i="5"/>
  <c r="AP366" i="5"/>
  <c r="AP222" i="5"/>
  <c r="AP206" i="5"/>
  <c r="AP190" i="5"/>
  <c r="AP126" i="5"/>
  <c r="AP62" i="5"/>
  <c r="AP79" i="5"/>
  <c r="AP120" i="5"/>
  <c r="AP94" i="5"/>
  <c r="AP256" i="5"/>
  <c r="AP69" i="5"/>
  <c r="AP301" i="5"/>
  <c r="AP252" i="5"/>
  <c r="V41" i="5"/>
  <c r="T41" i="5"/>
  <c r="Q41" i="5"/>
  <c r="N41" i="5" s="1"/>
  <c r="H41" i="5" s="1"/>
  <c r="S41" i="5"/>
  <c r="X41" i="5"/>
  <c r="U41" i="5"/>
  <c r="W41" i="5"/>
  <c r="R41" i="5"/>
  <c r="P41" i="5"/>
  <c r="E53" i="2"/>
  <c r="E138" i="2"/>
  <c r="E116" i="2"/>
  <c r="E84" i="2"/>
  <c r="E52" i="2"/>
  <c r="E140" i="2"/>
  <c r="E124" i="2"/>
  <c r="E96" i="2"/>
  <c r="E68" i="2"/>
  <c r="E32" i="2"/>
  <c r="E139" i="2"/>
  <c r="E131" i="2"/>
  <c r="E122" i="2"/>
  <c r="E106" i="2"/>
  <c r="E90" i="2"/>
  <c r="E74" i="2"/>
  <c r="E58" i="2"/>
  <c r="E42" i="2"/>
  <c r="E89" i="4"/>
  <c r="E84" i="4"/>
  <c r="E115" i="4"/>
  <c r="E59" i="4"/>
  <c r="E102" i="4"/>
  <c r="E131" i="4"/>
  <c r="E48" i="4"/>
  <c r="E120" i="4"/>
  <c r="E76" i="4"/>
  <c r="E106" i="4"/>
  <c r="E109" i="4"/>
  <c r="E103" i="4"/>
  <c r="E143" i="4"/>
  <c r="E137" i="4"/>
  <c r="E63" i="4"/>
  <c r="E40" i="4"/>
  <c r="E105" i="4"/>
  <c r="E78" i="4"/>
  <c r="E124" i="4"/>
  <c r="E87" i="4"/>
  <c r="E81" i="4"/>
  <c r="E53" i="4"/>
  <c r="E34" i="4"/>
  <c r="E107" i="4"/>
  <c r="E85" i="4"/>
  <c r="E130" i="4"/>
  <c r="E45" i="4"/>
  <c r="E33" i="4"/>
  <c r="E31" i="4"/>
  <c r="E69" i="3"/>
  <c r="E35" i="3"/>
  <c r="E116" i="3"/>
  <c r="E62" i="3"/>
  <c r="E47" i="3"/>
  <c r="E46" i="3"/>
  <c r="E49" i="3"/>
  <c r="E75" i="3"/>
  <c r="E89" i="3"/>
  <c r="E118" i="3"/>
  <c r="E38" i="3"/>
  <c r="E142" i="3"/>
  <c r="E98" i="3"/>
  <c r="E48" i="3"/>
  <c r="E115" i="3"/>
  <c r="E30" i="3"/>
  <c r="E89" i="2"/>
  <c r="E127" i="3"/>
  <c r="E67" i="2"/>
  <c r="E93" i="2"/>
  <c r="E142" i="2"/>
  <c r="E92" i="2"/>
  <c r="E30" i="2"/>
  <c r="E100" i="2"/>
  <c r="E40" i="2"/>
  <c r="E133" i="2"/>
  <c r="E110" i="2"/>
  <c r="E78" i="2"/>
  <c r="E46" i="2"/>
  <c r="E36" i="4"/>
  <c r="E86" i="4"/>
  <c r="E90" i="4"/>
  <c r="E60" i="4"/>
  <c r="E94" i="4"/>
  <c r="E97" i="4"/>
  <c r="E125" i="4"/>
  <c r="E79" i="4"/>
  <c r="E93" i="4"/>
  <c r="E117" i="4"/>
  <c r="E128" i="4"/>
  <c r="E37" i="4"/>
  <c r="E138" i="4"/>
  <c r="E61" i="4"/>
  <c r="E38" i="4"/>
  <c r="E42" i="4"/>
  <c r="E57" i="3"/>
  <c r="E103" i="3"/>
  <c r="E111" i="2"/>
  <c r="E140" i="3"/>
  <c r="E67" i="3"/>
  <c r="E139" i="3"/>
  <c r="E45" i="3"/>
  <c r="E56" i="3"/>
  <c r="E121" i="3"/>
  <c r="E119" i="2"/>
  <c r="E70" i="3"/>
  <c r="E101" i="3"/>
  <c r="E63" i="2"/>
  <c r="E92" i="3"/>
  <c r="E133" i="3"/>
  <c r="E113" i="2"/>
  <c r="E49" i="2"/>
  <c r="E91" i="2"/>
  <c r="E59" i="2"/>
  <c r="AK72" i="1"/>
  <c r="AK121" i="1"/>
  <c r="AK155" i="1"/>
  <c r="AK118" i="1"/>
  <c r="AK150" i="1"/>
  <c r="AK84" i="1"/>
  <c r="D80" i="3"/>
  <c r="D62" i="3"/>
  <c r="D75" i="3"/>
  <c r="D116" i="3"/>
  <c r="D115" i="3"/>
  <c r="D83" i="3"/>
  <c r="D46" i="3"/>
  <c r="D40" i="3"/>
  <c r="D49" i="3"/>
  <c r="D38" i="3"/>
  <c r="D56" i="3"/>
  <c r="D124" i="3"/>
  <c r="D67" i="3"/>
  <c r="D88" i="3"/>
  <c r="D65" i="3"/>
  <c r="D77" i="3"/>
  <c r="D82" i="3"/>
  <c r="D130" i="3"/>
  <c r="D143" i="3"/>
  <c r="D52" i="2"/>
  <c r="D79" i="3"/>
  <c r="D96" i="3"/>
  <c r="D94" i="3"/>
  <c r="D107" i="3"/>
  <c r="D118" i="2"/>
  <c r="D51" i="3"/>
  <c r="D53" i="3"/>
  <c r="D74" i="3"/>
  <c r="D106" i="3"/>
  <c r="D119" i="3"/>
  <c r="D116" i="2"/>
  <c r="D110" i="2"/>
  <c r="D78" i="2"/>
  <c r="D46" i="2"/>
  <c r="D112" i="2"/>
  <c r="D80" i="2"/>
  <c r="D48" i="2"/>
  <c r="D108" i="3"/>
  <c r="D98" i="2"/>
  <c r="D66" i="2"/>
  <c r="D34" i="2"/>
  <c r="D131" i="2"/>
  <c r="D103" i="2"/>
  <c r="D71" i="2"/>
  <c r="D39" i="2"/>
  <c r="D130" i="2"/>
  <c r="D89" i="2"/>
  <c r="D143" i="2"/>
  <c r="D129" i="2"/>
  <c r="D99" i="2"/>
  <c r="D67" i="2"/>
  <c r="D31" i="2"/>
  <c r="D132" i="2"/>
  <c r="D117" i="2"/>
  <c r="D93" i="2"/>
  <c r="D61" i="2"/>
  <c r="D30" i="2"/>
  <c r="D39" i="4"/>
  <c r="D134" i="4"/>
  <c r="D133" i="4"/>
  <c r="D50" i="4"/>
  <c r="D93" i="4"/>
  <c r="D104" i="4"/>
  <c r="D123" i="4"/>
  <c r="D128" i="4"/>
  <c r="D107" i="4"/>
  <c r="D60" i="4"/>
  <c r="D46" i="4"/>
  <c r="D43" i="4"/>
  <c r="D91" i="4"/>
  <c r="D69" i="4"/>
  <c r="D80" i="4"/>
  <c r="D38" i="4"/>
  <c r="D47" i="4"/>
  <c r="D141" i="4"/>
  <c r="D53" i="4"/>
  <c r="D103" i="4"/>
  <c r="D140" i="4"/>
  <c r="D115" i="4"/>
  <c r="D142" i="4"/>
  <c r="D32" i="4"/>
  <c r="D124" i="4"/>
  <c r="D132" i="4"/>
  <c r="D36" i="4"/>
  <c r="D81" i="4"/>
  <c r="E88" i="3"/>
  <c r="E124" i="3"/>
  <c r="E66" i="3"/>
  <c r="E44" i="3"/>
  <c r="E109" i="3"/>
  <c r="E53" i="3"/>
  <c r="E112" i="3"/>
  <c r="E90" i="3"/>
  <c r="E108" i="3"/>
  <c r="E78" i="3"/>
  <c r="E54" i="3"/>
  <c r="E111" i="3"/>
  <c r="E39" i="3"/>
  <c r="E43" i="3"/>
  <c r="E93" i="3"/>
  <c r="E84" i="3"/>
  <c r="E104" i="3"/>
  <c r="E141" i="3"/>
  <c r="E59" i="3"/>
  <c r="E87" i="2"/>
  <c r="E63" i="3"/>
  <c r="E64" i="3"/>
  <c r="E96" i="3"/>
  <c r="E117" i="3"/>
  <c r="E130" i="3"/>
  <c r="E31" i="2"/>
  <c r="E143" i="3"/>
  <c r="E134" i="3"/>
  <c r="E97" i="3"/>
  <c r="E110" i="3"/>
  <c r="E71" i="2"/>
  <c r="E105" i="2"/>
  <c r="E73" i="2"/>
  <c r="E41" i="2"/>
  <c r="E115" i="2"/>
  <c r="E83" i="2"/>
  <c r="E51" i="2"/>
  <c r="E109" i="2"/>
  <c r="E77" i="2"/>
  <c r="E45" i="2"/>
  <c r="E134" i="2"/>
  <c r="E112" i="2"/>
  <c r="E72" i="2"/>
  <c r="E44" i="2"/>
  <c r="E136" i="2"/>
  <c r="E120" i="2"/>
  <c r="E88" i="2"/>
  <c r="E60" i="2"/>
  <c r="E123" i="2"/>
  <c r="E137" i="2"/>
  <c r="E129" i="2"/>
  <c r="E118" i="2"/>
  <c r="E102" i="2"/>
  <c r="E86" i="2"/>
  <c r="E70" i="2"/>
  <c r="E54" i="2"/>
  <c r="E38" i="2"/>
  <c r="E92" i="4"/>
  <c r="E44" i="4"/>
  <c r="E127" i="4"/>
  <c r="E80" i="4"/>
  <c r="E104" i="4"/>
  <c r="E51" i="4"/>
  <c r="E110" i="4"/>
  <c r="E67" i="4"/>
  <c r="E64" i="4"/>
  <c r="E118" i="4"/>
  <c r="E113" i="4"/>
  <c r="E119" i="4"/>
  <c r="E95" i="4"/>
  <c r="E66" i="4"/>
  <c r="E47" i="4"/>
  <c r="E98" i="4"/>
  <c r="E136" i="4"/>
  <c r="E62" i="4"/>
  <c r="E88" i="4"/>
  <c r="E99" i="4"/>
  <c r="E69" i="4"/>
  <c r="E49" i="4"/>
  <c r="E46" i="4"/>
  <c r="E123" i="4"/>
  <c r="E73" i="4"/>
  <c r="E139" i="4"/>
  <c r="E70" i="4"/>
  <c r="E74" i="4"/>
  <c r="E74" i="3"/>
  <c r="E91" i="3"/>
  <c r="E33" i="3"/>
  <c r="E122" i="3"/>
  <c r="E58" i="3"/>
  <c r="E68" i="3"/>
  <c r="E77" i="3"/>
  <c r="E82" i="3"/>
  <c r="E105" i="3"/>
  <c r="E41" i="3"/>
  <c r="E55" i="3"/>
  <c r="E128" i="3"/>
  <c r="E95" i="2"/>
  <c r="E76" i="3"/>
  <c r="E129" i="3"/>
  <c r="E121" i="2"/>
  <c r="E57" i="2"/>
  <c r="E99" i="2"/>
  <c r="E35" i="2"/>
  <c r="E61" i="2"/>
  <c r="E126" i="2"/>
  <c r="E56" i="2"/>
  <c r="E128" i="2"/>
  <c r="E76" i="2"/>
  <c r="E141" i="2"/>
  <c r="E125" i="2"/>
  <c r="E94" i="2"/>
  <c r="E62" i="2"/>
  <c r="E35" i="4"/>
  <c r="E71" i="4"/>
  <c r="E142" i="4"/>
  <c r="E75" i="4"/>
  <c r="E43" i="4"/>
  <c r="E116" i="4"/>
  <c r="E141" i="4"/>
  <c r="E56" i="4"/>
  <c r="E135" i="4"/>
  <c r="E112" i="4"/>
  <c r="E57" i="4"/>
  <c r="E91" i="4"/>
  <c r="E50" i="4"/>
  <c r="E94" i="3"/>
  <c r="E51" i="3"/>
  <c r="E72" i="3"/>
  <c r="E52" i="3"/>
  <c r="E34" i="3"/>
  <c r="E40" i="3"/>
  <c r="E42" i="3"/>
  <c r="E47" i="2"/>
  <c r="E99" i="3"/>
  <c r="E136" i="3"/>
  <c r="E50" i="3"/>
  <c r="E85" i="3"/>
  <c r="E114" i="3"/>
  <c r="E71" i="3"/>
  <c r="E120" i="3"/>
  <c r="E103" i="2"/>
  <c r="E81" i="2"/>
  <c r="E79" i="3"/>
  <c r="E117" i="2"/>
  <c r="AK55" i="1"/>
  <c r="AK141" i="1"/>
  <c r="AK78" i="1"/>
  <c r="AK82" i="1"/>
  <c r="AK130" i="1"/>
  <c r="D33" i="3"/>
  <c r="D35" i="3"/>
  <c r="D44" i="3"/>
  <c r="D81" i="3"/>
  <c r="D44" i="2"/>
  <c r="D142" i="3"/>
  <c r="D129" i="3"/>
  <c r="D55" i="3"/>
  <c r="D60" i="3"/>
  <c r="D76" i="2"/>
  <c r="D58" i="3"/>
  <c r="D64" i="3"/>
  <c r="D91" i="3"/>
  <c r="D105" i="3"/>
  <c r="D112" i="3"/>
  <c r="D93" i="3"/>
  <c r="D117" i="3"/>
  <c r="D132" i="3"/>
  <c r="D76" i="3"/>
  <c r="D33" i="2"/>
  <c r="D57" i="3"/>
  <c r="D128" i="3"/>
  <c r="D109" i="3"/>
  <c r="D123" i="3"/>
  <c r="D92" i="2"/>
  <c r="D41" i="3"/>
  <c r="D69" i="3"/>
  <c r="D90" i="3"/>
  <c r="D122" i="3"/>
  <c r="D135" i="3"/>
  <c r="D100" i="2"/>
  <c r="D102" i="2"/>
  <c r="D70" i="2"/>
  <c r="D38" i="2"/>
  <c r="D104" i="2"/>
  <c r="D72" i="2"/>
  <c r="D40" i="2"/>
  <c r="D122" i="2"/>
  <c r="D90" i="2"/>
  <c r="D58" i="2"/>
  <c r="D37" i="2"/>
  <c r="D127" i="2"/>
  <c r="D95" i="2"/>
  <c r="D63" i="2"/>
  <c r="D35" i="2"/>
  <c r="D126" i="2"/>
  <c r="D85" i="2"/>
  <c r="D137" i="2"/>
  <c r="D125" i="2"/>
  <c r="D91" i="2"/>
  <c r="D59" i="2"/>
  <c r="D142" i="2"/>
  <c r="D128" i="2"/>
  <c r="D109" i="2"/>
  <c r="D77" i="2"/>
  <c r="D57" i="2"/>
  <c r="D123" i="2"/>
  <c r="D30" i="4"/>
  <c r="D78" i="4"/>
  <c r="D48" i="4"/>
  <c r="D83" i="4"/>
  <c r="D121" i="4"/>
  <c r="D112" i="4"/>
  <c r="D94" i="4"/>
  <c r="D44" i="4"/>
  <c r="D106" i="4"/>
  <c r="D35" i="4"/>
  <c r="D34" i="4"/>
  <c r="D97" i="4"/>
  <c r="D111" i="4"/>
  <c r="D129" i="4"/>
  <c r="D57" i="4"/>
  <c r="D31" i="4"/>
  <c r="D89" i="4"/>
  <c r="D72" i="4"/>
  <c r="D92" i="4"/>
  <c r="D90" i="4"/>
  <c r="D85" i="4"/>
  <c r="D98" i="4"/>
  <c r="D135" i="4"/>
  <c r="D73" i="4"/>
  <c r="D138" i="4"/>
  <c r="D84" i="4"/>
  <c r="D77" i="4"/>
  <c r="D65" i="4"/>
  <c r="E95" i="3"/>
  <c r="E135" i="3"/>
  <c r="E86" i="3"/>
  <c r="E65" i="3"/>
  <c r="E106" i="3"/>
  <c r="E119" i="3"/>
  <c r="E125" i="3"/>
  <c r="E79" i="2"/>
  <c r="E31" i="3"/>
  <c r="E83" i="3"/>
  <c r="E100" i="3"/>
  <c r="E87" i="3"/>
  <c r="E138" i="3"/>
  <c r="E61" i="3"/>
  <c r="E107" i="3"/>
  <c r="E73" i="3"/>
  <c r="E131" i="3"/>
  <c r="E102" i="3"/>
  <c r="E37" i="3"/>
  <c r="E55" i="2"/>
  <c r="E36" i="3"/>
  <c r="E80" i="3"/>
  <c r="E123" i="3"/>
  <c r="E137" i="3"/>
  <c r="E132" i="3"/>
  <c r="E32" i="3"/>
  <c r="E60" i="3"/>
  <c r="E81" i="3"/>
  <c r="E113" i="3"/>
  <c r="E126" i="3"/>
  <c r="E39" i="2"/>
  <c r="E97" i="2"/>
  <c r="E65" i="2"/>
  <c r="E33" i="2"/>
  <c r="E107" i="2"/>
  <c r="E75" i="2"/>
  <c r="E43" i="2"/>
  <c r="E101" i="2"/>
  <c r="E69" i="2"/>
  <c r="E37" i="2"/>
  <c r="E130" i="2"/>
  <c r="E104" i="2"/>
  <c r="E64" i="2"/>
  <c r="E36" i="2"/>
  <c r="E132" i="2"/>
  <c r="E108" i="2"/>
  <c r="E80" i="2"/>
  <c r="E48" i="2"/>
  <c r="E143" i="2"/>
  <c r="E135" i="2"/>
  <c r="E127" i="2"/>
  <c r="E114" i="2"/>
  <c r="E98" i="2"/>
  <c r="E82" i="2"/>
  <c r="E66" i="2"/>
  <c r="E50" i="2"/>
  <c r="E34" i="2"/>
  <c r="E132" i="4"/>
  <c r="E32" i="4"/>
  <c r="E83" i="4"/>
  <c r="E68" i="4"/>
  <c r="E126" i="4"/>
  <c r="E39" i="4"/>
  <c r="E96" i="4"/>
  <c r="E55" i="4"/>
  <c r="E52" i="4"/>
  <c r="E122" i="4"/>
  <c r="E121" i="4"/>
  <c r="E129" i="4"/>
  <c r="E140" i="4"/>
  <c r="E30" i="4"/>
  <c r="E72" i="4"/>
  <c r="E114" i="4"/>
  <c r="E134" i="4"/>
  <c r="E101" i="4"/>
  <c r="E100" i="4"/>
  <c r="E111" i="4"/>
  <c r="E65" i="4"/>
  <c r="E41" i="4"/>
  <c r="E108" i="4"/>
  <c r="E133" i="4"/>
  <c r="E82" i="4"/>
  <c r="E77" i="4"/>
  <c r="E54" i="4"/>
  <c r="E58" i="4"/>
  <c r="E43" i="5"/>
  <c r="T431" i="3"/>
  <c r="AK159" i="1"/>
  <c r="AK149" i="1"/>
  <c r="AK80" i="1"/>
  <c r="AK88" i="1"/>
  <c r="AK109" i="1"/>
  <c r="AK133" i="1"/>
  <c r="AK114" i="1"/>
  <c r="AK56" i="1"/>
  <c r="AK117" i="1"/>
  <c r="AK116" i="1"/>
  <c r="AK62" i="1"/>
  <c r="AK49" i="1"/>
  <c r="AK137" i="1"/>
  <c r="AK110" i="1"/>
  <c r="AK66" i="1"/>
  <c r="AK60" i="1"/>
  <c r="AK156" i="1"/>
  <c r="AK142" i="1"/>
  <c r="AK119" i="1"/>
  <c r="AK125" i="1"/>
  <c r="AK103" i="1"/>
  <c r="AK68" i="1"/>
  <c r="I47" i="1"/>
  <c r="AK112" i="1"/>
  <c r="AK122" i="1"/>
  <c r="AK135" i="1"/>
  <c r="AK70" i="1"/>
  <c r="AK127" i="1"/>
  <c r="AK74" i="1"/>
  <c r="AK98" i="1"/>
  <c r="AK48" i="1"/>
  <c r="AK139" i="1"/>
  <c r="AK108" i="1"/>
  <c r="AK81" i="1"/>
  <c r="AK50" i="1"/>
  <c r="AK145" i="1"/>
  <c r="AK102" i="1"/>
  <c r="AK75" i="1"/>
  <c r="AK52" i="1"/>
  <c r="AK148" i="1"/>
  <c r="AK107" i="1"/>
  <c r="AK152" i="1"/>
  <c r="AK111" i="1"/>
  <c r="AK91" i="1"/>
  <c r="AK77" i="1"/>
  <c r="AK71" i="1"/>
  <c r="AK151" i="1"/>
  <c r="AK69" i="1"/>
  <c r="AK89" i="1"/>
  <c r="AK105" i="1"/>
  <c r="AK79" i="1"/>
  <c r="AK85" i="1"/>
  <c r="AK147" i="1"/>
  <c r="AK100" i="1"/>
  <c r="AK65" i="1"/>
  <c r="AK97" i="1"/>
  <c r="AK153" i="1"/>
  <c r="AK86" i="1"/>
  <c r="AK67" i="1"/>
  <c r="AK146" i="1"/>
  <c r="AK158" i="1"/>
  <c r="AK154" i="1"/>
  <c r="AK144" i="1"/>
  <c r="AK46" i="1"/>
  <c r="AK87" i="1"/>
  <c r="AL61" i="1"/>
  <c r="AL64" i="1"/>
  <c r="AL74" i="1"/>
  <c r="AL154" i="1"/>
  <c r="AL72" i="1"/>
  <c r="AL71" i="1"/>
  <c r="AL136" i="1"/>
  <c r="AL144" i="1"/>
  <c r="AL75" i="1"/>
  <c r="AL50" i="1"/>
  <c r="AL102" i="1"/>
  <c r="AL142" i="1"/>
  <c r="AL119" i="1"/>
  <c r="AL87" i="1"/>
  <c r="AL84" i="1"/>
  <c r="AL52" i="1"/>
  <c r="AL132" i="1"/>
  <c r="AL113" i="1"/>
  <c r="AL83" i="1"/>
  <c r="AL62" i="1"/>
  <c r="AL46" i="1"/>
  <c r="AL143" i="1"/>
  <c r="AL127" i="1"/>
  <c r="AL100" i="1"/>
  <c r="AL59" i="1"/>
  <c r="AL153" i="1"/>
  <c r="AL135" i="1"/>
  <c r="AL120" i="1"/>
  <c r="AL92" i="1"/>
  <c r="AL94" i="1"/>
  <c r="AL48" i="1"/>
  <c r="AL58" i="1"/>
  <c r="AL57" i="1"/>
  <c r="AL56" i="1"/>
  <c r="AL80" i="1"/>
  <c r="AL152" i="1"/>
  <c r="AL117" i="1"/>
  <c r="AL47" i="1"/>
  <c r="AL51" i="1"/>
  <c r="AL118" i="1"/>
  <c r="AL150" i="1"/>
  <c r="AL111" i="1"/>
  <c r="AL79" i="1"/>
  <c r="AL76" i="1"/>
  <c r="AL69" i="1"/>
  <c r="AL140" i="1"/>
  <c r="AL105" i="1"/>
  <c r="AL67" i="1"/>
  <c r="AL54" i="1"/>
  <c r="AL155" i="1"/>
  <c r="AL139" i="1"/>
  <c r="AL121" i="1"/>
  <c r="AL88" i="1"/>
  <c r="AL49" i="1"/>
  <c r="AL149" i="1"/>
  <c r="AL133" i="1"/>
  <c r="AL116" i="1"/>
  <c r="AL65" i="1"/>
  <c r="AK143" i="1"/>
  <c r="AK61" i="1"/>
  <c r="AK90" i="1"/>
  <c r="AK93" i="1"/>
  <c r="AK104" i="1"/>
  <c r="AK53" i="1"/>
  <c r="AK96" i="1"/>
  <c r="AK106" i="1"/>
  <c r="AK157" i="1"/>
  <c r="AK63" i="1"/>
  <c r="AK64" i="1"/>
  <c r="AK131" i="1"/>
  <c r="AK124" i="1"/>
  <c r="AK92" i="1"/>
  <c r="AK73" i="1"/>
  <c r="AK58" i="1"/>
  <c r="AK129" i="1"/>
  <c r="AK126" i="1"/>
  <c r="AK94" i="1"/>
  <c r="AK83" i="1"/>
  <c r="AK51" i="1"/>
  <c r="AK138" i="1"/>
  <c r="AK132" i="1"/>
  <c r="AK134" i="1"/>
  <c r="AK140" i="1"/>
  <c r="AK136" i="1"/>
  <c r="AK99" i="1"/>
  <c r="AK95" i="1"/>
  <c r="AL146" i="1"/>
  <c r="AL109" i="1"/>
  <c r="AL110" i="1"/>
  <c r="AL107" i="1"/>
  <c r="AL130" i="1"/>
  <c r="AL106" i="1"/>
  <c r="AL90" i="1"/>
  <c r="AL101" i="1"/>
  <c r="AL82" i="1"/>
  <c r="AL77" i="1"/>
  <c r="AL126" i="1"/>
  <c r="AL158" i="1"/>
  <c r="AL103" i="1"/>
  <c r="AL63" i="1"/>
  <c r="AL68" i="1"/>
  <c r="AL98" i="1"/>
  <c r="AL148" i="1"/>
  <c r="AL97" i="1"/>
  <c r="AL78" i="1"/>
  <c r="AL124" i="1"/>
  <c r="AL151" i="1"/>
  <c r="AL137" i="1"/>
  <c r="AL112" i="1"/>
  <c r="AL81" i="1"/>
  <c r="AL159" i="1"/>
  <c r="AL147" i="1"/>
  <c r="AL129" i="1"/>
  <c r="AL108" i="1"/>
  <c r="AL115" i="1"/>
  <c r="AL93" i="1"/>
  <c r="AL138" i="1"/>
  <c r="AL91" i="1"/>
  <c r="AL99" i="1"/>
  <c r="AL125" i="1"/>
  <c r="AL128" i="1"/>
  <c r="AL85" i="1"/>
  <c r="AL66" i="1"/>
  <c r="AL86" i="1"/>
  <c r="AL134" i="1"/>
  <c r="AL53" i="1"/>
  <c r="AL95" i="1"/>
  <c r="AL55" i="1"/>
  <c r="AL60" i="1"/>
  <c r="AL114" i="1"/>
  <c r="AL156" i="1"/>
  <c r="AL89" i="1"/>
  <c r="AL70" i="1"/>
  <c r="AL123" i="1"/>
  <c r="AL145" i="1"/>
  <c r="AL131" i="1"/>
  <c r="AL104" i="1"/>
  <c r="AL73" i="1"/>
  <c r="AL157" i="1"/>
  <c r="AL141" i="1"/>
  <c r="AL122" i="1"/>
  <c r="F35" i="1"/>
  <c r="S46" i="1"/>
  <c r="D46" i="1"/>
  <c r="N46" i="1" s="1"/>
  <c r="V46" i="1" s="1"/>
  <c r="C46" i="1"/>
  <c r="G46" i="1"/>
  <c r="F46" i="1"/>
  <c r="E46" i="1"/>
  <c r="K48" i="1"/>
  <c r="J49" i="1"/>
  <c r="I48" i="1"/>
  <c r="G35" i="1"/>
  <c r="H34" i="1"/>
  <c r="AE46" i="1" s="1"/>
  <c r="L47" i="1"/>
  <c r="AR30" i="5" l="1"/>
  <c r="AQ29" i="5"/>
  <c r="AQ411" i="5"/>
  <c r="AQ247" i="5"/>
  <c r="AQ211" i="5"/>
  <c r="AQ375" i="5"/>
  <c r="AQ315" i="5"/>
  <c r="AQ283" i="5"/>
  <c r="AQ83" i="5"/>
  <c r="AQ147" i="5"/>
  <c r="AQ347" i="5"/>
  <c r="AQ55" i="5"/>
  <c r="AQ35" i="5"/>
  <c r="AQ390" i="5"/>
  <c r="AQ358" i="5"/>
  <c r="AQ342" i="5"/>
  <c r="AQ179" i="5"/>
  <c r="AQ115" i="5"/>
  <c r="AQ422" i="5"/>
  <c r="AQ406" i="5"/>
  <c r="AQ246" i="5"/>
  <c r="AQ198" i="5"/>
  <c r="AQ374" i="5"/>
  <c r="AQ310" i="5"/>
  <c r="AQ262" i="5"/>
  <c r="AQ166" i="5"/>
  <c r="AQ278" i="5"/>
  <c r="AQ230" i="5"/>
  <c r="AQ294" i="5"/>
  <c r="AQ214" i="5"/>
  <c r="AQ326" i="5"/>
  <c r="AQ182" i="5"/>
  <c r="AQ150" i="5"/>
  <c r="AQ102" i="5"/>
  <c r="AQ260" i="5"/>
  <c r="AQ132" i="5"/>
  <c r="AQ161" i="5"/>
  <c r="AQ86" i="5"/>
  <c r="AQ38" i="5"/>
  <c r="AQ309" i="5"/>
  <c r="AQ181" i="5"/>
  <c r="AQ388" i="5"/>
  <c r="AQ417" i="5"/>
  <c r="AQ134" i="5"/>
  <c r="AQ70" i="5"/>
  <c r="AQ289" i="5"/>
  <c r="AQ118" i="5"/>
  <c r="AQ54" i="5"/>
  <c r="AQ285" i="5"/>
  <c r="AQ108" i="5"/>
  <c r="AQ121" i="5"/>
  <c r="AQ172" i="5"/>
  <c r="AQ413" i="5"/>
  <c r="AQ157" i="5"/>
  <c r="AQ377" i="5"/>
  <c r="AQ368" i="5"/>
  <c r="AQ240" i="5"/>
  <c r="AQ176" i="5"/>
  <c r="AQ355" i="5"/>
  <c r="AQ346" i="5"/>
  <c r="AQ249" i="5"/>
  <c r="AQ304" i="5"/>
  <c r="AQ48" i="5"/>
  <c r="AQ199" i="5"/>
  <c r="AQ291" i="5"/>
  <c r="AQ43" i="5"/>
  <c r="AQ300" i="5"/>
  <c r="AQ432" i="5"/>
  <c r="AQ383" i="5"/>
  <c r="AQ93" i="5"/>
  <c r="AQ112" i="5"/>
  <c r="AQ319" i="5"/>
  <c r="AQ259" i="5"/>
  <c r="AQ419" i="5"/>
  <c r="AQ155" i="5"/>
  <c r="AQ378" i="5"/>
  <c r="AQ314" i="5"/>
  <c r="AQ91" i="5"/>
  <c r="AQ170" i="5"/>
  <c r="AQ106" i="5"/>
  <c r="AQ165" i="5"/>
  <c r="AQ180" i="5"/>
  <c r="AQ273" i="5"/>
  <c r="AQ145" i="5"/>
  <c r="AQ77" i="5"/>
  <c r="AQ156" i="5"/>
  <c r="AQ410" i="5"/>
  <c r="AQ202" i="5"/>
  <c r="AQ74" i="5"/>
  <c r="AQ135" i="5"/>
  <c r="AQ58" i="5"/>
  <c r="AQ293" i="5"/>
  <c r="AQ219" i="5"/>
  <c r="AQ282" i="5"/>
  <c r="AQ234" i="5"/>
  <c r="AQ138" i="5"/>
  <c r="AQ421" i="5"/>
  <c r="AQ37" i="5"/>
  <c r="AQ397" i="5"/>
  <c r="AQ269" i="5"/>
  <c r="AQ57" i="5"/>
  <c r="AQ328" i="5"/>
  <c r="AQ297" i="5"/>
  <c r="AQ232" i="5"/>
  <c r="AQ308" i="5"/>
  <c r="AQ205" i="5"/>
  <c r="AQ92" i="5"/>
  <c r="AQ169" i="5"/>
  <c r="AQ296" i="5"/>
  <c r="AQ168" i="5"/>
  <c r="AQ407" i="5"/>
  <c r="AQ343" i="5"/>
  <c r="AQ251" i="5"/>
  <c r="AQ52" i="5"/>
  <c r="AQ348" i="5"/>
  <c r="AQ392" i="5"/>
  <c r="AQ136" i="5"/>
  <c r="AQ104" i="5"/>
  <c r="AQ379" i="5"/>
  <c r="AQ311" i="5"/>
  <c r="AQ223" i="5"/>
  <c r="AQ191" i="5"/>
  <c r="AQ95" i="5"/>
  <c r="AQ405" i="5"/>
  <c r="AQ213" i="5"/>
  <c r="AQ321" i="5"/>
  <c r="AQ149" i="5"/>
  <c r="AQ85" i="5"/>
  <c r="AQ420" i="5"/>
  <c r="AQ292" i="5"/>
  <c r="AQ200" i="5"/>
  <c r="AQ72" i="5"/>
  <c r="AQ40" i="5"/>
  <c r="AQ159" i="5"/>
  <c r="AQ341" i="5"/>
  <c r="AQ277" i="5"/>
  <c r="AQ228" i="5"/>
  <c r="AQ100" i="5"/>
  <c r="AQ44" i="5"/>
  <c r="AQ257" i="5"/>
  <c r="AQ193" i="5"/>
  <c r="AQ164" i="5"/>
  <c r="AQ317" i="5"/>
  <c r="AQ253" i="5"/>
  <c r="AQ189" i="5"/>
  <c r="AQ125" i="5"/>
  <c r="AQ396" i="5"/>
  <c r="AQ204" i="5"/>
  <c r="AQ256" i="5"/>
  <c r="AQ279" i="5"/>
  <c r="AQ127" i="5"/>
  <c r="AQ59" i="5"/>
  <c r="AQ332" i="5"/>
  <c r="AQ140" i="5"/>
  <c r="AQ76" i="5"/>
  <c r="AQ345" i="5"/>
  <c r="AQ217" i="5"/>
  <c r="AQ41" i="5"/>
  <c r="AQ384" i="5"/>
  <c r="AQ320" i="5"/>
  <c r="AQ288" i="5"/>
  <c r="AQ192" i="5"/>
  <c r="AQ431" i="5"/>
  <c r="AQ367" i="5"/>
  <c r="AQ303" i="5"/>
  <c r="AQ183" i="5"/>
  <c r="AQ385" i="5"/>
  <c r="AQ129" i="5"/>
  <c r="AQ49" i="5"/>
  <c r="AQ53" i="5"/>
  <c r="AQ268" i="5"/>
  <c r="AQ281" i="5"/>
  <c r="AQ153" i="5"/>
  <c r="AQ416" i="5"/>
  <c r="AQ352" i="5"/>
  <c r="AQ160" i="5"/>
  <c r="AQ356" i="5"/>
  <c r="AQ381" i="5"/>
  <c r="AQ243" i="5"/>
  <c r="AQ215" i="5"/>
  <c r="AQ403" i="5"/>
  <c r="AQ239" i="5"/>
  <c r="AQ51" i="5"/>
  <c r="AQ402" i="5"/>
  <c r="AQ338" i="5"/>
  <c r="AQ306" i="5"/>
  <c r="AQ274" i="5"/>
  <c r="AQ178" i="5"/>
  <c r="AQ82" i="5"/>
  <c r="AQ335" i="5"/>
  <c r="AQ271" i="5"/>
  <c r="AQ119" i="5"/>
  <c r="AQ87" i="5"/>
  <c r="AQ203" i="5"/>
  <c r="AQ386" i="5"/>
  <c r="AQ290" i="5"/>
  <c r="AQ258" i="5"/>
  <c r="AQ226" i="5"/>
  <c r="AQ162" i="5"/>
  <c r="AQ130" i="5"/>
  <c r="AQ66" i="5"/>
  <c r="AQ409" i="5"/>
  <c r="AQ89" i="5"/>
  <c r="AQ224" i="5"/>
  <c r="AQ128" i="5"/>
  <c r="AQ399" i="5"/>
  <c r="AQ151" i="5"/>
  <c r="AQ39" i="5"/>
  <c r="AQ371" i="5"/>
  <c r="AQ307" i="5"/>
  <c r="AQ139" i="5"/>
  <c r="AQ75" i="5"/>
  <c r="AQ354" i="5"/>
  <c r="AQ322" i="5"/>
  <c r="AQ210" i="5"/>
  <c r="AQ146" i="5"/>
  <c r="AQ373" i="5"/>
  <c r="AQ117" i="5"/>
  <c r="AQ225" i="5"/>
  <c r="AQ349" i="5"/>
  <c r="AQ236" i="5"/>
  <c r="AQ351" i="5"/>
  <c r="AQ227" i="5"/>
  <c r="AQ387" i="5"/>
  <c r="AQ123" i="5"/>
  <c r="AQ362" i="5"/>
  <c r="AQ298" i="5"/>
  <c r="AQ186" i="5"/>
  <c r="AQ122" i="5"/>
  <c r="AQ372" i="5"/>
  <c r="AQ337" i="5"/>
  <c r="AQ425" i="5"/>
  <c r="AQ233" i="5"/>
  <c r="AQ264" i="5"/>
  <c r="AQ340" i="5"/>
  <c r="AQ84" i="5"/>
  <c r="AQ241" i="5"/>
  <c r="AQ64" i="5"/>
  <c r="AQ171" i="5"/>
  <c r="AQ418" i="5"/>
  <c r="AQ242" i="5"/>
  <c r="AQ245" i="5"/>
  <c r="AQ196" i="5"/>
  <c r="AQ185" i="5"/>
  <c r="AQ272" i="5"/>
  <c r="AQ415" i="5"/>
  <c r="AQ167" i="5"/>
  <c r="AQ67" i="5"/>
  <c r="AQ323" i="5"/>
  <c r="AQ154" i="5"/>
  <c r="AQ90" i="5"/>
  <c r="AQ229" i="5"/>
  <c r="AQ244" i="5"/>
  <c r="AQ116" i="5"/>
  <c r="AQ333" i="5"/>
  <c r="AQ412" i="5"/>
  <c r="AQ284" i="5"/>
  <c r="AQ220" i="5"/>
  <c r="AQ361" i="5"/>
  <c r="AQ261" i="5"/>
  <c r="AQ276" i="5"/>
  <c r="AQ32" i="5"/>
  <c r="AQ305" i="5"/>
  <c r="AQ96" i="5"/>
  <c r="AQ275" i="5"/>
  <c r="AQ50" i="5"/>
  <c r="AQ324" i="5"/>
  <c r="AQ68" i="5"/>
  <c r="AQ428" i="5"/>
  <c r="AQ339" i="5"/>
  <c r="AQ36" i="5"/>
  <c r="AQ400" i="5"/>
  <c r="AQ80" i="5"/>
  <c r="AQ287" i="5"/>
  <c r="AQ103" i="5"/>
  <c r="AQ63" i="5"/>
  <c r="AQ394" i="5"/>
  <c r="AQ105" i="5"/>
  <c r="AQ404" i="5"/>
  <c r="AQ212" i="5"/>
  <c r="AQ177" i="5"/>
  <c r="AQ45" i="5"/>
  <c r="AQ329" i="5"/>
  <c r="AQ408" i="5"/>
  <c r="AQ216" i="5"/>
  <c r="AQ423" i="5"/>
  <c r="AQ111" i="5"/>
  <c r="AQ231" i="5"/>
  <c r="AQ47" i="5"/>
  <c r="AQ414" i="5"/>
  <c r="AQ350" i="5"/>
  <c r="AQ107" i="5"/>
  <c r="AQ370" i="5"/>
  <c r="AQ98" i="5"/>
  <c r="AQ34" i="5"/>
  <c r="AQ61" i="5"/>
  <c r="AQ97" i="5"/>
  <c r="AQ65" i="5"/>
  <c r="AQ250" i="5"/>
  <c r="AQ218" i="5"/>
  <c r="AQ42" i="5"/>
  <c r="AQ209" i="5"/>
  <c r="AQ81" i="5"/>
  <c r="AQ141" i="5"/>
  <c r="AQ197" i="5"/>
  <c r="AQ133" i="5"/>
  <c r="AQ69" i="5"/>
  <c r="AQ148" i="5"/>
  <c r="AQ301" i="5"/>
  <c r="AQ237" i="5"/>
  <c r="AQ173" i="5"/>
  <c r="AQ109" i="5"/>
  <c r="AQ316" i="5"/>
  <c r="AQ252" i="5"/>
  <c r="AQ393" i="5"/>
  <c r="AQ137" i="5"/>
  <c r="AQ73" i="5"/>
  <c r="AQ312" i="5"/>
  <c r="AQ248" i="5"/>
  <c r="AQ120" i="5"/>
  <c r="AQ56" i="5"/>
  <c r="AQ207" i="5"/>
  <c r="AQ143" i="5"/>
  <c r="AQ79" i="5"/>
  <c r="AQ263" i="5"/>
  <c r="AQ195" i="5"/>
  <c r="AQ430" i="5"/>
  <c r="AQ194" i="5"/>
  <c r="AQ353" i="5"/>
  <c r="AQ364" i="5"/>
  <c r="AQ313" i="5"/>
  <c r="AQ336" i="5"/>
  <c r="AQ144" i="5"/>
  <c r="AQ255" i="5"/>
  <c r="AQ187" i="5"/>
  <c r="AQ426" i="5"/>
  <c r="AQ266" i="5"/>
  <c r="AQ101" i="5"/>
  <c r="AQ401" i="5"/>
  <c r="AQ360" i="5"/>
  <c r="AQ325" i="5"/>
  <c r="AQ369" i="5"/>
  <c r="AQ113" i="5"/>
  <c r="AQ365" i="5"/>
  <c r="AQ33" i="5"/>
  <c r="AQ152" i="5"/>
  <c r="AQ359" i="5"/>
  <c r="AQ327" i="5"/>
  <c r="AQ295" i="5"/>
  <c r="AQ267" i="5"/>
  <c r="AQ235" i="5"/>
  <c r="AQ363" i="5"/>
  <c r="AQ334" i="5"/>
  <c r="AQ222" i="5"/>
  <c r="AQ158" i="5"/>
  <c r="AQ114" i="5"/>
  <c r="AQ208" i="5"/>
  <c r="AQ424" i="5"/>
  <c r="AQ380" i="5"/>
  <c r="AQ188" i="5"/>
  <c r="AQ124" i="5"/>
  <c r="AQ344" i="5"/>
  <c r="AQ184" i="5"/>
  <c r="AQ391" i="5"/>
  <c r="AQ175" i="5"/>
  <c r="AQ427" i="5"/>
  <c r="AQ395" i="5"/>
  <c r="AQ299" i="5"/>
  <c r="AQ163" i="5"/>
  <c r="AQ131" i="5"/>
  <c r="AQ254" i="5"/>
  <c r="AQ206" i="5"/>
  <c r="AQ221" i="5"/>
  <c r="AQ429" i="5"/>
  <c r="AQ201" i="5"/>
  <c r="AQ88" i="5"/>
  <c r="AQ99" i="5"/>
  <c r="AQ398" i="5"/>
  <c r="AQ190" i="5"/>
  <c r="AQ94" i="5"/>
  <c r="AQ71" i="5"/>
  <c r="AQ382" i="5"/>
  <c r="AQ366" i="5"/>
  <c r="AQ126" i="5"/>
  <c r="AQ78" i="5"/>
  <c r="AQ60" i="5"/>
  <c r="AQ318" i="5"/>
  <c r="AQ286" i="5"/>
  <c r="AQ110" i="5"/>
  <c r="AQ46" i="5"/>
  <c r="AQ330" i="5"/>
  <c r="AQ331" i="5"/>
  <c r="AQ174" i="5"/>
  <c r="AQ142" i="5"/>
  <c r="AQ62" i="5"/>
  <c r="AQ270" i="5"/>
  <c r="AQ238" i="5"/>
  <c r="AQ357" i="5"/>
  <c r="AQ389" i="5"/>
  <c r="AQ265" i="5"/>
  <c r="AQ302" i="5"/>
  <c r="AQ376" i="5"/>
  <c r="AQ280" i="5"/>
  <c r="O43" i="5"/>
  <c r="F43" i="5"/>
  <c r="Q42" i="5"/>
  <c r="S42" i="5"/>
  <c r="P42" i="5"/>
  <c r="N42" i="5" s="1"/>
  <c r="H42" i="5" s="1"/>
  <c r="U42" i="5"/>
  <c r="W42" i="5"/>
  <c r="V42" i="5"/>
  <c r="T42" i="5"/>
  <c r="R42" i="5"/>
  <c r="X42" i="5"/>
  <c r="F30" i="4"/>
  <c r="F83" i="4"/>
  <c r="F31" i="4"/>
  <c r="F134" i="4"/>
  <c r="F126" i="4"/>
  <c r="F82" i="4"/>
  <c r="F131" i="4"/>
  <c r="F101" i="4"/>
  <c r="F124" i="4"/>
  <c r="F108" i="4"/>
  <c r="F97" i="4"/>
  <c r="F71" i="4"/>
  <c r="F78" i="4"/>
  <c r="F92" i="4"/>
  <c r="F102" i="4"/>
  <c r="F33" i="4"/>
  <c r="F40" i="4"/>
  <c r="F58" i="4"/>
  <c r="F112" i="4"/>
  <c r="F61" i="4"/>
  <c r="F64" i="4"/>
  <c r="F95" i="4"/>
  <c r="F44" i="4"/>
  <c r="F142" i="4"/>
  <c r="F37" i="4"/>
  <c r="F137" i="4"/>
  <c r="F50" i="4"/>
  <c r="F45" i="4"/>
  <c r="F48" i="4"/>
  <c r="F54" i="2"/>
  <c r="F74" i="2"/>
  <c r="F94" i="2"/>
  <c r="F125" i="2"/>
  <c r="F30" i="2"/>
  <c r="F56" i="2"/>
  <c r="F80" i="2"/>
  <c r="F112" i="2"/>
  <c r="F132" i="2"/>
  <c r="F78" i="2"/>
  <c r="F122" i="2"/>
  <c r="F137" i="2"/>
  <c r="F44" i="2"/>
  <c r="F84" i="2"/>
  <c r="F120" i="2"/>
  <c r="F136" i="2"/>
  <c r="F39" i="2"/>
  <c r="F71" i="2"/>
  <c r="F103" i="2"/>
  <c r="F37" i="2"/>
  <c r="F69" i="2"/>
  <c r="F101" i="2"/>
  <c r="F34" i="2"/>
  <c r="F59" i="2"/>
  <c r="F91" i="2"/>
  <c r="F89" i="2"/>
  <c r="F137" i="3"/>
  <c r="F124" i="3"/>
  <c r="F76" i="3"/>
  <c r="F71" i="3"/>
  <c r="F56" i="3"/>
  <c r="F81" i="2"/>
  <c r="F141" i="3"/>
  <c r="F112" i="3"/>
  <c r="F80" i="3"/>
  <c r="F59" i="3"/>
  <c r="F31" i="3"/>
  <c r="F73" i="2"/>
  <c r="F107" i="3"/>
  <c r="F134" i="3"/>
  <c r="F122" i="3"/>
  <c r="F79" i="3"/>
  <c r="F51" i="3"/>
  <c r="F38" i="3"/>
  <c r="F73" i="3"/>
  <c r="F49" i="3"/>
  <c r="F64" i="3"/>
  <c r="F60" i="3"/>
  <c r="F72" i="3"/>
  <c r="F35" i="3"/>
  <c r="F69" i="3"/>
  <c r="F70" i="3"/>
  <c r="F98" i="3"/>
  <c r="F136" i="3"/>
  <c r="F57" i="3"/>
  <c r="F135" i="3"/>
  <c r="F36" i="3"/>
  <c r="E44" i="5"/>
  <c r="Y40" i="4"/>
  <c r="AM108" i="1"/>
  <c r="AM142" i="1"/>
  <c r="AM87" i="1"/>
  <c r="AM60" i="1"/>
  <c r="AM138" i="1"/>
  <c r="F36" i="1"/>
  <c r="AM88" i="1" s="1"/>
  <c r="G47" i="1"/>
  <c r="Q47" i="1" s="1"/>
  <c r="Y47" i="1" s="1"/>
  <c r="E47" i="1"/>
  <c r="O47" i="1" s="1"/>
  <c r="W47" i="1" s="1"/>
  <c r="D47" i="1"/>
  <c r="N47" i="1" s="1"/>
  <c r="V47" i="1" s="1"/>
  <c r="H47" i="1"/>
  <c r="G36" i="1"/>
  <c r="Q46" i="1" s="1"/>
  <c r="Y46" i="1" s="1"/>
  <c r="O46" i="1"/>
  <c r="W46" i="1" s="1"/>
  <c r="M46" i="1"/>
  <c r="U46" i="1" s="1"/>
  <c r="S47" i="1"/>
  <c r="AA47" i="1"/>
  <c r="AB96" i="1" s="1"/>
  <c r="K49" i="1"/>
  <c r="J50" i="1"/>
  <c r="I49" i="1"/>
  <c r="F47" i="1"/>
  <c r="C47" i="1"/>
  <c r="H35" i="1"/>
  <c r="H46" i="1"/>
  <c r="L48" i="1"/>
  <c r="S48" i="1" s="1"/>
  <c r="W43" i="5" l="1"/>
  <c r="Q43" i="5"/>
  <c r="P43" i="5"/>
  <c r="N43" i="5" s="1"/>
  <c r="H43" i="5" s="1"/>
  <c r="U43" i="5"/>
  <c r="T43" i="5"/>
  <c r="R43" i="5"/>
  <c r="S43" i="5"/>
  <c r="X43" i="5"/>
  <c r="V43" i="5"/>
  <c r="O44" i="5"/>
  <c r="F44" i="5"/>
  <c r="AS30" i="5"/>
  <c r="AR29" i="5"/>
  <c r="AR411" i="5"/>
  <c r="AR347" i="5"/>
  <c r="AR315" i="5"/>
  <c r="AR283" i="5"/>
  <c r="AR247" i="5"/>
  <c r="AR375" i="5"/>
  <c r="AR55" i="5"/>
  <c r="AR211" i="5"/>
  <c r="AR406" i="5"/>
  <c r="AR179" i="5"/>
  <c r="AR115" i="5"/>
  <c r="AR390" i="5"/>
  <c r="AR147" i="5"/>
  <c r="AR83" i="5"/>
  <c r="AR35" i="5"/>
  <c r="AR422" i="5"/>
  <c r="AR374" i="5"/>
  <c r="AR310" i="5"/>
  <c r="AR230" i="5"/>
  <c r="AR214" i="5"/>
  <c r="AR342" i="5"/>
  <c r="AR278" i="5"/>
  <c r="AR182" i="5"/>
  <c r="AR358" i="5"/>
  <c r="AR166" i="5"/>
  <c r="AR294" i="5"/>
  <c r="AR198" i="5"/>
  <c r="AR326" i="5"/>
  <c r="AR262" i="5"/>
  <c r="AR246" i="5"/>
  <c r="AR150" i="5"/>
  <c r="AR118" i="5"/>
  <c r="AR54" i="5"/>
  <c r="AR289" i="5"/>
  <c r="AR102" i="5"/>
  <c r="AR86" i="5"/>
  <c r="AR260" i="5"/>
  <c r="AR417" i="5"/>
  <c r="AR309" i="5"/>
  <c r="AR132" i="5"/>
  <c r="AR134" i="5"/>
  <c r="AR70" i="5"/>
  <c r="AR38" i="5"/>
  <c r="AR93" i="5"/>
  <c r="AR181" i="5"/>
  <c r="AR413" i="5"/>
  <c r="AR157" i="5"/>
  <c r="AR300" i="5"/>
  <c r="AR108" i="5"/>
  <c r="AR161" i="5"/>
  <c r="AR285" i="5"/>
  <c r="AR172" i="5"/>
  <c r="AR388" i="5"/>
  <c r="AR121" i="5"/>
  <c r="AR304" i="5"/>
  <c r="AR319" i="5"/>
  <c r="AR43" i="5"/>
  <c r="AR314" i="5"/>
  <c r="AR170" i="5"/>
  <c r="AR240" i="5"/>
  <c r="AR112" i="5"/>
  <c r="AR291" i="5"/>
  <c r="AR91" i="5"/>
  <c r="AR377" i="5"/>
  <c r="AR249" i="5"/>
  <c r="AR368" i="5"/>
  <c r="AR383" i="5"/>
  <c r="AR432" i="5"/>
  <c r="AR176" i="5"/>
  <c r="AR48" i="5"/>
  <c r="AR259" i="5"/>
  <c r="AR199" i="5"/>
  <c r="AR135" i="5"/>
  <c r="AR419" i="5"/>
  <c r="AR410" i="5"/>
  <c r="AR378" i="5"/>
  <c r="AR282" i="5"/>
  <c r="AR202" i="5"/>
  <c r="AR346" i="5"/>
  <c r="AR52" i="5"/>
  <c r="AR269" i="5"/>
  <c r="AR77" i="5"/>
  <c r="AR156" i="5"/>
  <c r="AR92" i="5"/>
  <c r="AR297" i="5"/>
  <c r="AR355" i="5"/>
  <c r="AR155" i="5"/>
  <c r="AR234" i="5"/>
  <c r="AR74" i="5"/>
  <c r="AR165" i="5"/>
  <c r="AR219" i="5"/>
  <c r="AR138" i="5"/>
  <c r="AR106" i="5"/>
  <c r="AR58" i="5"/>
  <c r="AR308" i="5"/>
  <c r="AR180" i="5"/>
  <c r="AR145" i="5"/>
  <c r="AR205" i="5"/>
  <c r="AR348" i="5"/>
  <c r="AR421" i="5"/>
  <c r="AR293" i="5"/>
  <c r="AR37" i="5"/>
  <c r="AR328" i="5"/>
  <c r="AR296" i="5"/>
  <c r="AR232" i="5"/>
  <c r="AR72" i="5"/>
  <c r="AR311" i="5"/>
  <c r="AR273" i="5"/>
  <c r="AR397" i="5"/>
  <c r="AR169" i="5"/>
  <c r="AR57" i="5"/>
  <c r="AR392" i="5"/>
  <c r="AR136" i="5"/>
  <c r="AR40" i="5"/>
  <c r="AR407" i="5"/>
  <c r="AR343" i="5"/>
  <c r="AR223" i="5"/>
  <c r="AR191" i="5"/>
  <c r="AR104" i="5"/>
  <c r="AR159" i="5"/>
  <c r="AR59" i="5"/>
  <c r="AR257" i="5"/>
  <c r="AR200" i="5"/>
  <c r="AR251" i="5"/>
  <c r="AR127" i="5"/>
  <c r="AR95" i="5"/>
  <c r="AR277" i="5"/>
  <c r="AR168" i="5"/>
  <c r="AR279" i="5"/>
  <c r="AR341" i="5"/>
  <c r="AR213" i="5"/>
  <c r="AR85" i="5"/>
  <c r="AR420" i="5"/>
  <c r="AR356" i="5"/>
  <c r="AR292" i="5"/>
  <c r="AR228" i="5"/>
  <c r="AR100" i="5"/>
  <c r="AR385" i="5"/>
  <c r="AR405" i="5"/>
  <c r="AR44" i="5"/>
  <c r="AR193" i="5"/>
  <c r="AR381" i="5"/>
  <c r="AR317" i="5"/>
  <c r="AR53" i="5"/>
  <c r="AR332" i="5"/>
  <c r="AR41" i="5"/>
  <c r="AR416" i="5"/>
  <c r="AR384" i="5"/>
  <c r="AR192" i="5"/>
  <c r="AR164" i="5"/>
  <c r="AR321" i="5"/>
  <c r="AR49" i="5"/>
  <c r="AR125" i="5"/>
  <c r="AR396" i="5"/>
  <c r="AR140" i="5"/>
  <c r="AR352" i="5"/>
  <c r="AR288" i="5"/>
  <c r="AR256" i="5"/>
  <c r="AR160" i="5"/>
  <c r="AR399" i="5"/>
  <c r="AR271" i="5"/>
  <c r="AR403" i="5"/>
  <c r="AR149" i="5"/>
  <c r="AR253" i="5"/>
  <c r="AR189" i="5"/>
  <c r="AR204" i="5"/>
  <c r="AR76" i="5"/>
  <c r="AR409" i="5"/>
  <c r="AR345" i="5"/>
  <c r="AR217" i="5"/>
  <c r="AR89" i="5"/>
  <c r="AR320" i="5"/>
  <c r="AR224" i="5"/>
  <c r="AR379" i="5"/>
  <c r="AR128" i="5"/>
  <c r="AR64" i="5"/>
  <c r="AR335" i="5"/>
  <c r="AR183" i="5"/>
  <c r="AR339" i="5"/>
  <c r="AR307" i="5"/>
  <c r="AR75" i="5"/>
  <c r="AR386" i="5"/>
  <c r="AR322" i="5"/>
  <c r="AR194" i="5"/>
  <c r="AR268" i="5"/>
  <c r="AR153" i="5"/>
  <c r="AR96" i="5"/>
  <c r="AR303" i="5"/>
  <c r="AR243" i="5"/>
  <c r="AR215" i="5"/>
  <c r="AR151" i="5"/>
  <c r="AR119" i="5"/>
  <c r="AR239" i="5"/>
  <c r="AR51" i="5"/>
  <c r="AR306" i="5"/>
  <c r="AR242" i="5"/>
  <c r="AR178" i="5"/>
  <c r="AR130" i="5"/>
  <c r="AR114" i="5"/>
  <c r="AR129" i="5"/>
  <c r="AR431" i="5"/>
  <c r="AR367" i="5"/>
  <c r="AR39" i="5"/>
  <c r="AR371" i="5"/>
  <c r="AR281" i="5"/>
  <c r="AR87" i="5"/>
  <c r="AR107" i="5"/>
  <c r="AR274" i="5"/>
  <c r="AR258" i="5"/>
  <c r="AR226" i="5"/>
  <c r="AR196" i="5"/>
  <c r="AR97" i="5"/>
  <c r="AR221" i="5"/>
  <c r="AR428" i="5"/>
  <c r="AR287" i="5"/>
  <c r="AR227" i="5"/>
  <c r="AR63" i="5"/>
  <c r="AR362" i="5"/>
  <c r="AR218" i="5"/>
  <c r="AR101" i="5"/>
  <c r="AR372" i="5"/>
  <c r="AR337" i="5"/>
  <c r="AR209" i="5"/>
  <c r="AR141" i="5"/>
  <c r="AR284" i="5"/>
  <c r="AR220" i="5"/>
  <c r="AR105" i="5"/>
  <c r="AR133" i="5"/>
  <c r="AR305" i="5"/>
  <c r="AR203" i="5"/>
  <c r="AR139" i="5"/>
  <c r="AR370" i="5"/>
  <c r="AR354" i="5"/>
  <c r="AR50" i="5"/>
  <c r="AR117" i="5"/>
  <c r="AR225" i="5"/>
  <c r="AR349" i="5"/>
  <c r="AR236" i="5"/>
  <c r="AR313" i="5"/>
  <c r="AR144" i="5"/>
  <c r="AR415" i="5"/>
  <c r="AR103" i="5"/>
  <c r="AR323" i="5"/>
  <c r="AR426" i="5"/>
  <c r="AR298" i="5"/>
  <c r="AR186" i="5"/>
  <c r="AR90" i="5"/>
  <c r="AR116" i="5"/>
  <c r="AR333" i="5"/>
  <c r="AR233" i="5"/>
  <c r="AR264" i="5"/>
  <c r="AR389" i="5"/>
  <c r="AR325" i="5"/>
  <c r="AR197" i="5"/>
  <c r="AR69" i="5"/>
  <c r="AR340" i="5"/>
  <c r="AR212" i="5"/>
  <c r="AR84" i="5"/>
  <c r="AR369" i="5"/>
  <c r="AR171" i="5"/>
  <c r="AR418" i="5"/>
  <c r="AR402" i="5"/>
  <c r="AR338" i="5"/>
  <c r="AR66" i="5"/>
  <c r="AR34" i="5"/>
  <c r="AR61" i="5"/>
  <c r="AR68" i="5"/>
  <c r="AR353" i="5"/>
  <c r="AR36" i="5"/>
  <c r="AR185" i="5"/>
  <c r="AR65" i="5"/>
  <c r="AR400" i="5"/>
  <c r="AR272" i="5"/>
  <c r="AR290" i="5"/>
  <c r="AR146" i="5"/>
  <c r="AR67" i="5"/>
  <c r="AR387" i="5"/>
  <c r="AR123" i="5"/>
  <c r="AR330" i="5"/>
  <c r="AR266" i="5"/>
  <c r="AR42" i="5"/>
  <c r="AR229" i="5"/>
  <c r="AR244" i="5"/>
  <c r="AR425" i="5"/>
  <c r="AR113" i="5"/>
  <c r="AR45" i="5"/>
  <c r="AR380" i="5"/>
  <c r="AR316" i="5"/>
  <c r="AR265" i="5"/>
  <c r="AR73" i="5"/>
  <c r="AR376" i="5"/>
  <c r="AR312" i="5"/>
  <c r="AR216" i="5"/>
  <c r="AR120" i="5"/>
  <c r="AR423" i="5"/>
  <c r="AR327" i="5"/>
  <c r="AR175" i="5"/>
  <c r="AR71" i="5"/>
  <c r="AR80" i="5"/>
  <c r="AR351" i="5"/>
  <c r="AR255" i="5"/>
  <c r="AR394" i="5"/>
  <c r="AR154" i="5"/>
  <c r="AR357" i="5"/>
  <c r="AR81" i="5"/>
  <c r="AR412" i="5"/>
  <c r="AR261" i="5"/>
  <c r="AR241" i="5"/>
  <c r="AR177" i="5"/>
  <c r="AR301" i="5"/>
  <c r="AR33" i="5"/>
  <c r="AR184" i="5"/>
  <c r="AR235" i="5"/>
  <c r="AR427" i="5"/>
  <c r="AR299" i="5"/>
  <c r="AR231" i="5"/>
  <c r="AR163" i="5"/>
  <c r="AR131" i="5"/>
  <c r="AR47" i="5"/>
  <c r="AR398" i="5"/>
  <c r="AR382" i="5"/>
  <c r="AR318" i="5"/>
  <c r="AR210" i="5"/>
  <c r="AR162" i="5"/>
  <c r="AR82" i="5"/>
  <c r="AR245" i="5"/>
  <c r="AR208" i="5"/>
  <c r="AR250" i="5"/>
  <c r="AR361" i="5"/>
  <c r="AR424" i="5"/>
  <c r="AR276" i="5"/>
  <c r="AR32" i="5"/>
  <c r="AR373" i="5"/>
  <c r="AR364" i="5"/>
  <c r="AR167" i="5"/>
  <c r="AR365" i="5"/>
  <c r="AR173" i="5"/>
  <c r="AR109" i="5"/>
  <c r="AR60" i="5"/>
  <c r="AR393" i="5"/>
  <c r="AR98" i="5"/>
  <c r="AR324" i="5"/>
  <c r="AR336" i="5"/>
  <c r="AR187" i="5"/>
  <c r="AR360" i="5"/>
  <c r="AR404" i="5"/>
  <c r="AR148" i="5"/>
  <c r="AR429" i="5"/>
  <c r="AR252" i="5"/>
  <c r="AR124" i="5"/>
  <c r="AR359" i="5"/>
  <c r="AR195" i="5"/>
  <c r="AR414" i="5"/>
  <c r="AR350" i="5"/>
  <c r="AR302" i="5"/>
  <c r="AR254" i="5"/>
  <c r="AR174" i="5"/>
  <c r="AR275" i="5"/>
  <c r="AR122" i="5"/>
  <c r="AR401" i="5"/>
  <c r="AR329" i="5"/>
  <c r="AR201" i="5"/>
  <c r="AR137" i="5"/>
  <c r="AR344" i="5"/>
  <c r="AR280" i="5"/>
  <c r="AR295" i="5"/>
  <c r="AR111" i="5"/>
  <c r="AR331" i="5"/>
  <c r="AR366" i="5"/>
  <c r="AR286" i="5"/>
  <c r="AR238" i="5"/>
  <c r="AR222" i="5"/>
  <c r="AR158" i="5"/>
  <c r="AR188" i="5"/>
  <c r="AR408" i="5"/>
  <c r="AR152" i="5"/>
  <c r="AR142" i="5"/>
  <c r="AR110" i="5"/>
  <c r="AR46" i="5"/>
  <c r="AR99" i="5"/>
  <c r="AR430" i="5"/>
  <c r="AR334" i="5"/>
  <c r="AR88" i="5"/>
  <c r="AR363" i="5"/>
  <c r="AR190" i="5"/>
  <c r="AR126" i="5"/>
  <c r="AR62" i="5"/>
  <c r="AR207" i="5"/>
  <c r="AR395" i="5"/>
  <c r="AR270" i="5"/>
  <c r="AR263" i="5"/>
  <c r="AR78" i="5"/>
  <c r="AR237" i="5"/>
  <c r="AR267" i="5"/>
  <c r="AR79" i="5"/>
  <c r="AR206" i="5"/>
  <c r="AR248" i="5"/>
  <c r="AR56" i="5"/>
  <c r="AR391" i="5"/>
  <c r="AR143" i="5"/>
  <c r="AR94" i="5"/>
  <c r="AN76" i="1"/>
  <c r="AN116" i="1"/>
  <c r="AN121" i="1"/>
  <c r="G61" i="3"/>
  <c r="G72" i="3"/>
  <c r="G106" i="3"/>
  <c r="G58" i="3"/>
  <c r="G56" i="3"/>
  <c r="G77" i="3"/>
  <c r="G113" i="3"/>
  <c r="G76" i="2"/>
  <c r="G86" i="3"/>
  <c r="G116" i="2"/>
  <c r="G98" i="3"/>
  <c r="G103" i="3"/>
  <c r="G94" i="2"/>
  <c r="G62" i="2"/>
  <c r="G72" i="2"/>
  <c r="G98" i="2"/>
  <c r="G34" i="2"/>
  <c r="G89" i="2"/>
  <c r="G33" i="2"/>
  <c r="G73" i="2"/>
  <c r="G136" i="2"/>
  <c r="G99" i="2"/>
  <c r="G51" i="2"/>
  <c r="G71" i="4"/>
  <c r="G37" i="4"/>
  <c r="G107" i="4"/>
  <c r="G57" i="4"/>
  <c r="G115" i="4"/>
  <c r="G112" i="4"/>
  <c r="G116" i="4"/>
  <c r="G67" i="4"/>
  <c r="G90" i="4"/>
  <c r="G131" i="4"/>
  <c r="G52" i="4"/>
  <c r="G141" i="4"/>
  <c r="G72" i="4"/>
  <c r="AM106" i="1"/>
  <c r="AM92" i="1"/>
  <c r="AN114" i="1"/>
  <c r="AN134" i="1"/>
  <c r="F110" i="3"/>
  <c r="F77" i="3"/>
  <c r="F45" i="3"/>
  <c r="F66" i="3"/>
  <c r="F120" i="3"/>
  <c r="F130" i="3"/>
  <c r="F68" i="3"/>
  <c r="F140" i="3"/>
  <c r="F123" i="3"/>
  <c r="F47" i="3"/>
  <c r="F128" i="3"/>
  <c r="F49" i="2"/>
  <c r="F92" i="3"/>
  <c r="F89" i="3"/>
  <c r="F83" i="2"/>
  <c r="F93" i="2"/>
  <c r="F44" i="3"/>
  <c r="F31" i="2"/>
  <c r="F108" i="2"/>
  <c r="F135" i="2"/>
  <c r="F66" i="2"/>
  <c r="F104" i="2"/>
  <c r="F139" i="2"/>
  <c r="F90" i="2"/>
  <c r="F36" i="4"/>
  <c r="F98" i="4"/>
  <c r="F87" i="4"/>
  <c r="F86" i="4"/>
  <c r="F103" i="4"/>
  <c r="F81" i="4"/>
  <c r="F114" i="4"/>
  <c r="F62" i="4"/>
  <c r="F109" i="4"/>
  <c r="F117" i="4"/>
  <c r="F42" i="4"/>
  <c r="F70" i="4"/>
  <c r="F67" i="4"/>
  <c r="G112" i="3"/>
  <c r="G41" i="3"/>
  <c r="G142" i="3"/>
  <c r="G64" i="3"/>
  <c r="G45" i="3"/>
  <c r="G33" i="3"/>
  <c r="G94" i="3"/>
  <c r="G118" i="3"/>
  <c r="G44" i="2"/>
  <c r="G114" i="3"/>
  <c r="G141" i="3"/>
  <c r="G84" i="2"/>
  <c r="G66" i="3"/>
  <c r="G119" i="3"/>
  <c r="G118" i="2"/>
  <c r="G47" i="3"/>
  <c r="G64" i="2"/>
  <c r="G32" i="2"/>
  <c r="G58" i="2"/>
  <c r="G131" i="2"/>
  <c r="G81" i="2"/>
  <c r="G30" i="2"/>
  <c r="G105" i="2"/>
  <c r="G111" i="2"/>
  <c r="G115" i="3"/>
  <c r="G36" i="3"/>
  <c r="G101" i="3"/>
  <c r="G108" i="3"/>
  <c r="G139" i="3"/>
  <c r="G116" i="3"/>
  <c r="G104" i="2"/>
  <c r="G121" i="2"/>
  <c r="G113" i="2"/>
  <c r="G83" i="2"/>
  <c r="G50" i="4"/>
  <c r="G54" i="4"/>
  <c r="G125" i="4"/>
  <c r="H37" i="4"/>
  <c r="J46" i="4"/>
  <c r="J62" i="4"/>
  <c r="H69" i="4"/>
  <c r="J78" i="4"/>
  <c r="Y31" i="4"/>
  <c r="Y32" i="4"/>
  <c r="J31" i="4"/>
  <c r="J42" i="4"/>
  <c r="H49" i="4"/>
  <c r="J58" i="4"/>
  <c r="J74" i="4"/>
  <c r="H81" i="4"/>
  <c r="J33" i="4"/>
  <c r="J49" i="4"/>
  <c r="H56" i="4"/>
  <c r="J65" i="4"/>
  <c r="J81" i="4"/>
  <c r="J143" i="4"/>
  <c r="J127" i="4"/>
  <c r="J134" i="4"/>
  <c r="J133" i="4"/>
  <c r="H128" i="4"/>
  <c r="J132" i="4"/>
  <c r="J54" i="4"/>
  <c r="H36" i="4"/>
  <c r="J45" i="4"/>
  <c r="J57" i="4"/>
  <c r="H60" i="4"/>
  <c r="J69" i="4"/>
  <c r="J135" i="4"/>
  <c r="H126" i="4"/>
  <c r="J123" i="4"/>
  <c r="J128" i="4"/>
  <c r="J129" i="4"/>
  <c r="J140" i="4"/>
  <c r="J111" i="4"/>
  <c r="J95" i="4"/>
  <c r="H119" i="4"/>
  <c r="J112" i="4"/>
  <c r="J50" i="4"/>
  <c r="J66" i="4"/>
  <c r="H44" i="4"/>
  <c r="J61" i="4"/>
  <c r="J73" i="4"/>
  <c r="J77" i="4"/>
  <c r="J85" i="4"/>
  <c r="J131" i="4"/>
  <c r="J130" i="4"/>
  <c r="J126" i="4"/>
  <c r="H114" i="4"/>
  <c r="J92" i="4"/>
  <c r="J121" i="4"/>
  <c r="H112" i="4"/>
  <c r="J105" i="4"/>
  <c r="J89" i="4"/>
  <c r="J122" i="4"/>
  <c r="J38" i="4"/>
  <c r="J70" i="4"/>
  <c r="H140" i="4"/>
  <c r="J137" i="4"/>
  <c r="J125" i="4"/>
  <c r="J88" i="4"/>
  <c r="H123" i="4"/>
  <c r="J117" i="4"/>
  <c r="H121" i="4"/>
  <c r="J118" i="4"/>
  <c r="J102" i="4"/>
  <c r="H93" i="4"/>
  <c r="J86" i="4"/>
  <c r="J44" i="4"/>
  <c r="H51" i="4"/>
  <c r="J60" i="4"/>
  <c r="J76" i="4"/>
  <c r="H83" i="4"/>
  <c r="J35" i="4"/>
  <c r="J51" i="4"/>
  <c r="H58" i="4"/>
  <c r="J67" i="4"/>
  <c r="J83" i="4"/>
  <c r="J82" i="4"/>
  <c r="J41" i="4"/>
  <c r="H84" i="4"/>
  <c r="J139" i="4"/>
  <c r="J138" i="4"/>
  <c r="J141" i="4"/>
  <c r="H133" i="4"/>
  <c r="J119" i="4"/>
  <c r="J115" i="4"/>
  <c r="J107" i="4"/>
  <c r="J103" i="4"/>
  <c r="J99" i="4"/>
  <c r="J91" i="4"/>
  <c r="J87" i="4"/>
  <c r="J120" i="4"/>
  <c r="J116" i="4"/>
  <c r="J53" i="4"/>
  <c r="J142" i="4"/>
  <c r="J104" i="4"/>
  <c r="H99" i="4"/>
  <c r="H100" i="4"/>
  <c r="J90" i="4"/>
  <c r="H30" i="4"/>
  <c r="J36" i="4"/>
  <c r="J48" i="4"/>
  <c r="H79" i="4"/>
  <c r="J39" i="4"/>
  <c r="J79" i="4"/>
  <c r="H82" i="4"/>
  <c r="H107" i="4"/>
  <c r="J110" i="4"/>
  <c r="H47" i="4"/>
  <c r="J80" i="4"/>
  <c r="H38" i="4"/>
  <c r="J37" i="4"/>
  <c r="J124" i="4"/>
  <c r="J109" i="4"/>
  <c r="J101" i="4"/>
  <c r="J93" i="4"/>
  <c r="J94" i="4"/>
  <c r="J32" i="4"/>
  <c r="J72" i="4"/>
  <c r="J84" i="4"/>
  <c r="J63" i="4"/>
  <c r="J75" i="4"/>
  <c r="J34" i="4"/>
  <c r="J136" i="4"/>
  <c r="J108" i="4"/>
  <c r="J114" i="4"/>
  <c r="J40" i="4"/>
  <c r="J52" i="4"/>
  <c r="J64" i="4"/>
  <c r="J43" i="4"/>
  <c r="H46" i="4"/>
  <c r="J55" i="4"/>
  <c r="H98" i="4"/>
  <c r="J96" i="4"/>
  <c r="J98" i="4"/>
  <c r="J56" i="4"/>
  <c r="J68" i="4"/>
  <c r="J47" i="4"/>
  <c r="J59" i="4"/>
  <c r="J71" i="4"/>
  <c r="J100" i="4"/>
  <c r="J113" i="4"/>
  <c r="J97" i="4"/>
  <c r="J106" i="4"/>
  <c r="H97" i="4"/>
  <c r="H66" i="4"/>
  <c r="O30" i="2"/>
  <c r="H30" i="2"/>
  <c r="H87" i="2"/>
  <c r="H126" i="2"/>
  <c r="H142" i="2"/>
  <c r="J36" i="2"/>
  <c r="J52" i="2"/>
  <c r="J68" i="2"/>
  <c r="J84" i="2"/>
  <c r="J108" i="2"/>
  <c r="J124" i="2"/>
  <c r="J140" i="2"/>
  <c r="Y419" i="3"/>
  <c r="J37" i="2"/>
  <c r="J61" i="2"/>
  <c r="J77" i="2"/>
  <c r="J85" i="2"/>
  <c r="J101" i="2"/>
  <c r="J117" i="2"/>
  <c r="J133" i="2"/>
  <c r="H33" i="2"/>
  <c r="H69" i="2"/>
  <c r="H101" i="2"/>
  <c r="H123" i="2"/>
  <c r="Y33" i="4"/>
  <c r="R30" i="2"/>
  <c r="H59" i="2"/>
  <c r="H91" i="2"/>
  <c r="H119" i="2"/>
  <c r="H136" i="2"/>
  <c r="J44" i="2"/>
  <c r="J60" i="2"/>
  <c r="J76" i="2"/>
  <c r="J92" i="2"/>
  <c r="J100" i="2"/>
  <c r="J116" i="2"/>
  <c r="J132" i="2"/>
  <c r="J45" i="2"/>
  <c r="J53" i="2"/>
  <c r="J69" i="2"/>
  <c r="J93" i="2"/>
  <c r="J109" i="2"/>
  <c r="J125" i="2"/>
  <c r="J141" i="2"/>
  <c r="H41" i="2"/>
  <c r="H65" i="2"/>
  <c r="H97" i="2"/>
  <c r="H129" i="2"/>
  <c r="H137" i="2"/>
  <c r="J33" i="2"/>
  <c r="H31" i="2"/>
  <c r="J113" i="2"/>
  <c r="J81" i="2"/>
  <c r="J49" i="2"/>
  <c r="J38" i="2"/>
  <c r="J54" i="2"/>
  <c r="J70" i="2"/>
  <c r="J86" i="2"/>
  <c r="J102" i="2"/>
  <c r="J118" i="2"/>
  <c r="J134" i="2"/>
  <c r="J35" i="2"/>
  <c r="J51" i="2"/>
  <c r="J67" i="2"/>
  <c r="J83" i="2"/>
  <c r="J99" i="2"/>
  <c r="J115" i="2"/>
  <c r="J131" i="2"/>
  <c r="H52" i="2"/>
  <c r="H84" i="2"/>
  <c r="H116" i="2"/>
  <c r="J128" i="2"/>
  <c r="J96" i="2"/>
  <c r="J64" i="2"/>
  <c r="J32" i="2"/>
  <c r="Y135" i="3"/>
  <c r="Y151" i="3"/>
  <c r="Y167" i="3"/>
  <c r="Y183" i="3"/>
  <c r="Y199" i="3"/>
  <c r="Y215" i="3"/>
  <c r="Y231" i="3"/>
  <c r="Y247" i="3"/>
  <c r="Y263" i="3"/>
  <c r="Y279" i="3"/>
  <c r="Y295" i="3"/>
  <c r="Y311" i="3"/>
  <c r="Y327" i="3"/>
  <c r="Y343" i="3"/>
  <c r="Y359" i="3"/>
  <c r="Y375" i="3"/>
  <c r="Y391" i="3"/>
  <c r="Y407" i="3"/>
  <c r="Y138" i="3"/>
  <c r="Y170" i="3"/>
  <c r="Y144" i="3"/>
  <c r="Y160" i="3"/>
  <c r="Y176" i="3"/>
  <c r="Y192" i="3"/>
  <c r="Y208" i="3"/>
  <c r="Y224" i="3"/>
  <c r="Y240" i="3"/>
  <c r="Y256" i="3"/>
  <c r="Y272" i="3"/>
  <c r="Y288" i="3"/>
  <c r="Y304" i="3"/>
  <c r="Y320" i="3"/>
  <c r="Y336" i="3"/>
  <c r="Y352" i="3"/>
  <c r="Y368" i="3"/>
  <c r="Y384" i="3"/>
  <c r="Y400" i="3"/>
  <c r="Y133" i="3"/>
  <c r="Y149" i="3"/>
  <c r="Y165" i="3"/>
  <c r="Y181" i="3"/>
  <c r="Y197" i="3"/>
  <c r="Y213" i="3"/>
  <c r="Y229" i="3"/>
  <c r="Y245" i="3"/>
  <c r="Y261" i="3"/>
  <c r="Y277" i="3"/>
  <c r="Y293" i="3"/>
  <c r="Y309" i="3"/>
  <c r="Y325" i="3"/>
  <c r="Y341" i="3"/>
  <c r="Y357" i="3"/>
  <c r="Y373" i="3"/>
  <c r="Y389" i="3"/>
  <c r="Y405" i="3"/>
  <c r="Y142" i="3"/>
  <c r="Y174" i="3"/>
  <c r="Y226" i="3"/>
  <c r="Y290" i="3"/>
  <c r="Y354" i="3"/>
  <c r="Y418" i="3"/>
  <c r="Y330" i="3"/>
  <c r="Y206" i="3"/>
  <c r="Y318" i="3"/>
  <c r="Y198" i="3"/>
  <c r="Y262" i="3"/>
  <c r="Y326" i="3"/>
  <c r="Y390" i="3"/>
  <c r="Y218" i="3"/>
  <c r="Y314" i="3"/>
  <c r="Y238" i="3"/>
  <c r="Y366" i="3"/>
  <c r="Y420" i="3"/>
  <c r="Y32" i="3"/>
  <c r="Y48" i="3"/>
  <c r="Y64" i="3"/>
  <c r="Y80" i="3"/>
  <c r="Y96" i="3"/>
  <c r="Y112" i="3"/>
  <c r="Y128" i="3"/>
  <c r="Y75" i="3"/>
  <c r="Y115" i="3"/>
  <c r="Y41" i="3"/>
  <c r="Y57" i="3"/>
  <c r="Y73" i="3"/>
  <c r="Y89" i="3"/>
  <c r="Y105" i="3"/>
  <c r="Y121" i="3"/>
  <c r="Y55" i="3"/>
  <c r="Y107" i="3"/>
  <c r="Y42" i="3"/>
  <c r="Y58" i="3"/>
  <c r="Y74" i="3"/>
  <c r="Y90" i="3"/>
  <c r="Y106" i="3"/>
  <c r="Y122" i="3"/>
  <c r="Y47" i="3"/>
  <c r="Y99" i="3"/>
  <c r="J112" i="3"/>
  <c r="J83" i="3"/>
  <c r="Y417" i="3"/>
  <c r="H35" i="2"/>
  <c r="J137" i="2"/>
  <c r="J105" i="2"/>
  <c r="J73" i="2"/>
  <c r="J41" i="2"/>
  <c r="J42" i="2"/>
  <c r="J58" i="2"/>
  <c r="J74" i="2"/>
  <c r="J90" i="2"/>
  <c r="J106" i="2"/>
  <c r="J122" i="2"/>
  <c r="J138" i="2"/>
  <c r="J39" i="2"/>
  <c r="J55" i="2"/>
  <c r="J71" i="2"/>
  <c r="J87" i="2"/>
  <c r="J103" i="2"/>
  <c r="J119" i="2"/>
  <c r="J135" i="2"/>
  <c r="H42" i="2"/>
  <c r="H74" i="2"/>
  <c r="H106" i="2"/>
  <c r="J120" i="2"/>
  <c r="J88" i="2"/>
  <c r="J56" i="2"/>
  <c r="Y34" i="4"/>
  <c r="Y423" i="3"/>
  <c r="Y139" i="3"/>
  <c r="Y155" i="3"/>
  <c r="Y171" i="3"/>
  <c r="Y187" i="3"/>
  <c r="Y203" i="3"/>
  <c r="Y219" i="3"/>
  <c r="Y235" i="3"/>
  <c r="Y251" i="3"/>
  <c r="Y267" i="3"/>
  <c r="Y283" i="3"/>
  <c r="Y299" i="3"/>
  <c r="Y315" i="3"/>
  <c r="Y331" i="3"/>
  <c r="Y347" i="3"/>
  <c r="Y363" i="3"/>
  <c r="Y379" i="3"/>
  <c r="Y395" i="3"/>
  <c r="Y411" i="3"/>
  <c r="Y150" i="3"/>
  <c r="Y132" i="3"/>
  <c r="Y148" i="3"/>
  <c r="Y164" i="3"/>
  <c r="Y180" i="3"/>
  <c r="Y196" i="3"/>
  <c r="Y212" i="3"/>
  <c r="Y228" i="3"/>
  <c r="Y244" i="3"/>
  <c r="Y260" i="3"/>
  <c r="Y276" i="3"/>
  <c r="Y292" i="3"/>
  <c r="Y308" i="3"/>
  <c r="Y324" i="3"/>
  <c r="Y340" i="3"/>
  <c r="Y356" i="3"/>
  <c r="Y372" i="3"/>
  <c r="Y388" i="3"/>
  <c r="Y404" i="3"/>
  <c r="Y137" i="3"/>
  <c r="Y153" i="3"/>
  <c r="Y169" i="3"/>
  <c r="Y185" i="3"/>
  <c r="Y201" i="3"/>
  <c r="Y217" i="3"/>
  <c r="Y233" i="3"/>
  <c r="Y249" i="3"/>
  <c r="Y265" i="3"/>
  <c r="Y281" i="3"/>
  <c r="Y297" i="3"/>
  <c r="Y313" i="3"/>
  <c r="Y329" i="3"/>
  <c r="Y345" i="3"/>
  <c r="Y361" i="3"/>
  <c r="Y377" i="3"/>
  <c r="Y393" i="3"/>
  <c r="Y409" i="3"/>
  <c r="Y146" i="3"/>
  <c r="Y178" i="3"/>
  <c r="Y242" i="3"/>
  <c r="Y306" i="3"/>
  <c r="Y370" i="3"/>
  <c r="Y202" i="3"/>
  <c r="Y362" i="3"/>
  <c r="Y222" i="3"/>
  <c r="Y350" i="3"/>
  <c r="Y214" i="3"/>
  <c r="Y278" i="3"/>
  <c r="Y342" i="3"/>
  <c r="Y406" i="3"/>
  <c r="Y234" i="3"/>
  <c r="Y346" i="3"/>
  <c r="Y270" i="3"/>
  <c r="Y398" i="3"/>
  <c r="Y36" i="3"/>
  <c r="Y52" i="3"/>
  <c r="Y68" i="3"/>
  <c r="Y84" i="3"/>
  <c r="Y100" i="3"/>
  <c r="Y116" i="3"/>
  <c r="Y39" i="3"/>
  <c r="Y87" i="3"/>
  <c r="Y127" i="3"/>
  <c r="Y45" i="3"/>
  <c r="Y61" i="3"/>
  <c r="Y77" i="3"/>
  <c r="Y93" i="3"/>
  <c r="Y109" i="3"/>
  <c r="Y125" i="3"/>
  <c r="Y67" i="3"/>
  <c r="Y119" i="3"/>
  <c r="Y46" i="3"/>
  <c r="Y62" i="3"/>
  <c r="Y78" i="3"/>
  <c r="Y94" i="3"/>
  <c r="Y110" i="3"/>
  <c r="Y126" i="3"/>
  <c r="Y59" i="3"/>
  <c r="Y111" i="3"/>
  <c r="J129" i="2"/>
  <c r="J97" i="2"/>
  <c r="J65" i="2"/>
  <c r="J31" i="2"/>
  <c r="J46" i="2"/>
  <c r="J62" i="2"/>
  <c r="J78" i="2"/>
  <c r="J94" i="2"/>
  <c r="J110" i="2"/>
  <c r="J126" i="2"/>
  <c r="J142" i="2"/>
  <c r="J43" i="2"/>
  <c r="J59" i="2"/>
  <c r="J75" i="2"/>
  <c r="J91" i="2"/>
  <c r="J107" i="2"/>
  <c r="J123" i="2"/>
  <c r="J139" i="2"/>
  <c r="H56" i="2"/>
  <c r="H88" i="2"/>
  <c r="J89" i="2"/>
  <c r="J66" i="2"/>
  <c r="J130" i="2"/>
  <c r="J47" i="2"/>
  <c r="J111" i="2"/>
  <c r="J104" i="2"/>
  <c r="J40" i="2"/>
  <c r="Y143" i="3"/>
  <c r="Y175" i="3"/>
  <c r="Y207" i="3"/>
  <c r="Y239" i="3"/>
  <c r="Y271" i="3"/>
  <c r="Y303" i="3"/>
  <c r="Y335" i="3"/>
  <c r="Y367" i="3"/>
  <c r="Y399" i="3"/>
  <c r="Y154" i="3"/>
  <c r="Y152" i="3"/>
  <c r="Y184" i="3"/>
  <c r="Y216" i="3"/>
  <c r="Y248" i="3"/>
  <c r="Y280" i="3"/>
  <c r="Y312" i="3"/>
  <c r="Y344" i="3"/>
  <c r="Y376" i="3"/>
  <c r="Y408" i="3"/>
  <c r="Y157" i="3"/>
  <c r="Y189" i="3"/>
  <c r="Y221" i="3"/>
  <c r="Y253" i="3"/>
  <c r="Y285" i="3"/>
  <c r="Y317" i="3"/>
  <c r="Y349" i="3"/>
  <c r="Y381" i="3"/>
  <c r="Y413" i="3"/>
  <c r="Y194" i="3"/>
  <c r="Y322" i="3"/>
  <c r="Y250" i="3"/>
  <c r="Y254" i="3"/>
  <c r="Y230" i="3"/>
  <c r="Y358" i="3"/>
  <c r="Y266" i="3"/>
  <c r="Y302" i="3"/>
  <c r="Y60" i="3"/>
  <c r="Y92" i="3"/>
  <c r="Y124" i="3"/>
  <c r="Y103" i="3"/>
  <c r="Y53" i="3"/>
  <c r="Y85" i="3"/>
  <c r="Y117" i="3"/>
  <c r="Y95" i="3"/>
  <c r="Y54" i="3"/>
  <c r="Y86" i="3"/>
  <c r="Y118" i="3"/>
  <c r="Y83" i="3"/>
  <c r="J134" i="3"/>
  <c r="H139" i="3"/>
  <c r="J132" i="3"/>
  <c r="J130" i="3"/>
  <c r="J114" i="3"/>
  <c r="J98" i="3"/>
  <c r="J137" i="3"/>
  <c r="H126" i="3"/>
  <c r="J117" i="3"/>
  <c r="J101" i="3"/>
  <c r="H142" i="3"/>
  <c r="J124" i="3"/>
  <c r="J111" i="3"/>
  <c r="H97" i="3"/>
  <c r="J85" i="3"/>
  <c r="J138" i="3"/>
  <c r="J80" i="3"/>
  <c r="H73" i="3"/>
  <c r="J64" i="3"/>
  <c r="J115" i="3"/>
  <c r="J36" i="3"/>
  <c r="J66" i="3"/>
  <c r="J42" i="3"/>
  <c r="J142" i="3"/>
  <c r="J57" i="2"/>
  <c r="J82" i="2"/>
  <c r="J63" i="2"/>
  <c r="J127" i="2"/>
  <c r="H102" i="2"/>
  <c r="J80" i="2"/>
  <c r="Y424" i="3"/>
  <c r="H31" i="3"/>
  <c r="Y147" i="3"/>
  <c r="Y179" i="3"/>
  <c r="Y211" i="3"/>
  <c r="Y243" i="3"/>
  <c r="Y275" i="3"/>
  <c r="Y307" i="3"/>
  <c r="Y339" i="3"/>
  <c r="Y371" i="3"/>
  <c r="Y403" i="3"/>
  <c r="Y162" i="3"/>
  <c r="Y156" i="3"/>
  <c r="Y188" i="3"/>
  <c r="Y220" i="3"/>
  <c r="Y252" i="3"/>
  <c r="Y284" i="3"/>
  <c r="Y316" i="3"/>
  <c r="Y348" i="3"/>
  <c r="Y380" i="3"/>
  <c r="Y416" i="3"/>
  <c r="Y161" i="3"/>
  <c r="Y193" i="3"/>
  <c r="Y225" i="3"/>
  <c r="Y257" i="3"/>
  <c r="Y289" i="3"/>
  <c r="Y321" i="3"/>
  <c r="Y353" i="3"/>
  <c r="Y385" i="3"/>
  <c r="Y134" i="3"/>
  <c r="Y210" i="3"/>
  <c r="Y338" i="3"/>
  <c r="Y298" i="3"/>
  <c r="Y286" i="3"/>
  <c r="Y246" i="3"/>
  <c r="Y374" i="3"/>
  <c r="Y282" i="3"/>
  <c r="Y334" i="3"/>
  <c r="Y425" i="3"/>
  <c r="Y40" i="3"/>
  <c r="Y72" i="3"/>
  <c r="Y104" i="3"/>
  <c r="Y51" i="3"/>
  <c r="Y33" i="3"/>
  <c r="Y65" i="3"/>
  <c r="Y97" i="3"/>
  <c r="Y129" i="3"/>
  <c r="Y34" i="3"/>
  <c r="Y66" i="3"/>
  <c r="Y98" i="3"/>
  <c r="Y130" i="3"/>
  <c r="Y123" i="3"/>
  <c r="J86" i="3"/>
  <c r="H66" i="3"/>
  <c r="J75" i="3"/>
  <c r="J96" i="3"/>
  <c r="H143" i="3"/>
  <c r="J136" i="3"/>
  <c r="J118" i="3"/>
  <c r="H111" i="3"/>
  <c r="J102" i="3"/>
  <c r="J141" i="3"/>
  <c r="H132" i="3"/>
  <c r="J121" i="3"/>
  <c r="J105" i="3"/>
  <c r="J119" i="3"/>
  <c r="J100" i="3"/>
  <c r="J89" i="3"/>
  <c r="J73" i="3"/>
  <c r="H137" i="3"/>
  <c r="J84" i="3"/>
  <c r="H77" i="3"/>
  <c r="J68" i="3"/>
  <c r="J52" i="3"/>
  <c r="J131" i="3"/>
  <c r="J58" i="3"/>
  <c r="H49" i="3"/>
  <c r="J40" i="3"/>
  <c r="J34" i="2"/>
  <c r="J98" i="2"/>
  <c r="J79" i="2"/>
  <c r="J143" i="2"/>
  <c r="H94" i="2"/>
  <c r="J136" i="2"/>
  <c r="J72" i="2"/>
  <c r="Y421" i="3"/>
  <c r="Y159" i="3"/>
  <c r="Y191" i="3"/>
  <c r="Y223" i="3"/>
  <c r="Y255" i="3"/>
  <c r="Y287" i="3"/>
  <c r="Y319" i="3"/>
  <c r="Y351" i="3"/>
  <c r="Y383" i="3"/>
  <c r="Y415" i="3"/>
  <c r="Y136" i="3"/>
  <c r="Y168" i="3"/>
  <c r="Y200" i="3"/>
  <c r="Y232" i="3"/>
  <c r="Y264" i="3"/>
  <c r="Y296" i="3"/>
  <c r="Y328" i="3"/>
  <c r="Y360" i="3"/>
  <c r="Y392" i="3"/>
  <c r="Y141" i="3"/>
  <c r="Y173" i="3"/>
  <c r="Y205" i="3"/>
  <c r="Y237" i="3"/>
  <c r="Y269" i="3"/>
  <c r="Y301" i="3"/>
  <c r="Y333" i="3"/>
  <c r="Y365" i="3"/>
  <c r="Y397" i="3"/>
  <c r="Y158" i="3"/>
  <c r="Y258" i="3"/>
  <c r="Y386" i="3"/>
  <c r="Y394" i="3"/>
  <c r="Y382" i="3"/>
  <c r="Y294" i="3"/>
  <c r="Y422" i="3"/>
  <c r="Y378" i="3"/>
  <c r="Y414" i="3"/>
  <c r="Y44" i="3"/>
  <c r="Y76" i="3"/>
  <c r="Y108" i="3"/>
  <c r="Y63" i="3"/>
  <c r="Y37" i="3"/>
  <c r="Y69" i="3"/>
  <c r="Y101" i="3"/>
  <c r="Y43" i="3"/>
  <c r="Y38" i="3"/>
  <c r="Y70" i="3"/>
  <c r="Y102" i="3"/>
  <c r="Y35" i="3"/>
  <c r="Y31" i="3"/>
  <c r="J41" i="3"/>
  <c r="J78" i="3"/>
  <c r="J140" i="3"/>
  <c r="J122" i="3"/>
  <c r="J106" i="3"/>
  <c r="J125" i="3"/>
  <c r="H118" i="3"/>
  <c r="J109" i="3"/>
  <c r="J135" i="3"/>
  <c r="J127" i="3"/>
  <c r="J108" i="3"/>
  <c r="J95" i="3"/>
  <c r="J93" i="3"/>
  <c r="J77" i="3"/>
  <c r="J88" i="3"/>
  <c r="J72" i="3"/>
  <c r="J121" i="2"/>
  <c r="J95" i="2"/>
  <c r="J48" i="2"/>
  <c r="Y195" i="3"/>
  <c r="Y323" i="3"/>
  <c r="Y140" i="3"/>
  <c r="Y268" i="3"/>
  <c r="Y396" i="3"/>
  <c r="Y241" i="3"/>
  <c r="Y369" i="3"/>
  <c r="Y402" i="3"/>
  <c r="Y186" i="3"/>
  <c r="Y91" i="3"/>
  <c r="Y79" i="3"/>
  <c r="Y71" i="3"/>
  <c r="J110" i="3"/>
  <c r="J113" i="3"/>
  <c r="J143" i="3"/>
  <c r="J76" i="3"/>
  <c r="H69" i="3"/>
  <c r="J60" i="3"/>
  <c r="J32" i="3"/>
  <c r="J61" i="3"/>
  <c r="J79" i="3"/>
  <c r="J55" i="3"/>
  <c r="J47" i="3"/>
  <c r="J31" i="3"/>
  <c r="J139" i="3"/>
  <c r="H70" i="3"/>
  <c r="J50" i="3"/>
  <c r="J33" i="3"/>
  <c r="J37" i="3"/>
  <c r="J49" i="3"/>
  <c r="J63" i="3"/>
  <c r="J91" i="3"/>
  <c r="J112" i="2"/>
  <c r="Y291" i="3"/>
  <c r="Y236" i="3"/>
  <c r="Y209" i="3"/>
  <c r="Y274" i="3"/>
  <c r="Y120" i="3"/>
  <c r="Y114" i="3"/>
  <c r="H103" i="3"/>
  <c r="J133" i="3"/>
  <c r="J56" i="3"/>
  <c r="J69" i="3"/>
  <c r="J90" i="3"/>
  <c r="J71" i="3"/>
  <c r="J65" i="3"/>
  <c r="J50" i="2"/>
  <c r="Y227" i="3"/>
  <c r="Y355" i="3"/>
  <c r="Y172" i="3"/>
  <c r="Y300" i="3"/>
  <c r="Y145" i="3"/>
  <c r="Y273" i="3"/>
  <c r="Y401" i="3"/>
  <c r="Y410" i="3"/>
  <c r="Y190" i="3"/>
  <c r="Y56" i="3"/>
  <c r="Y49" i="3"/>
  <c r="Y50" i="3"/>
  <c r="J126" i="3"/>
  <c r="J129" i="3"/>
  <c r="H121" i="3"/>
  <c r="J103" i="3"/>
  <c r="J81" i="3"/>
  <c r="H108" i="3"/>
  <c r="J92" i="3"/>
  <c r="H83" i="3"/>
  <c r="J44" i="3"/>
  <c r="J104" i="3"/>
  <c r="J87" i="3"/>
  <c r="J74" i="3"/>
  <c r="J70" i="3"/>
  <c r="J35" i="3"/>
  <c r="H50" i="3"/>
  <c r="J57" i="3"/>
  <c r="J94" i="3"/>
  <c r="J128" i="3"/>
  <c r="Y163" i="3"/>
  <c r="Y412" i="3"/>
  <c r="Y364" i="3"/>
  <c r="Y337" i="3"/>
  <c r="Y310" i="3"/>
  <c r="Y113" i="3"/>
  <c r="J97" i="3"/>
  <c r="H59" i="3"/>
  <c r="J123" i="3"/>
  <c r="J62" i="3"/>
  <c r="J114" i="2"/>
  <c r="Y131" i="3"/>
  <c r="Y259" i="3"/>
  <c r="Y387" i="3"/>
  <c r="Y204" i="3"/>
  <c r="Y332" i="3"/>
  <c r="Y177" i="3"/>
  <c r="Y305" i="3"/>
  <c r="Y166" i="3"/>
  <c r="Y182" i="3"/>
  <c r="J45" i="3"/>
  <c r="Y88" i="3"/>
  <c r="Y81" i="3"/>
  <c r="Y82" i="3"/>
  <c r="J116" i="3"/>
  <c r="H53" i="3"/>
  <c r="J99" i="3"/>
  <c r="J59" i="3"/>
  <c r="J53" i="3"/>
  <c r="J48" i="3"/>
  <c r="J34" i="3"/>
  <c r="J120" i="3"/>
  <c r="J82" i="3"/>
  <c r="J54" i="3"/>
  <c r="J39" i="3"/>
  <c r="H32" i="3"/>
  <c r="J107" i="3"/>
  <c r="J46" i="3"/>
  <c r="J38" i="3"/>
  <c r="H51" i="3"/>
  <c r="J43" i="3"/>
  <c r="J67" i="3"/>
  <c r="J51" i="3"/>
  <c r="AQ47" i="1"/>
  <c r="Y426" i="3"/>
  <c r="Y35" i="4"/>
  <c r="Y427" i="3"/>
  <c r="Y36" i="4"/>
  <c r="Y37" i="4"/>
  <c r="Y428" i="3"/>
  <c r="Y38" i="4"/>
  <c r="Y429" i="3"/>
  <c r="Y39" i="4"/>
  <c r="Y430" i="3"/>
  <c r="AN65" i="1"/>
  <c r="F133" i="3"/>
  <c r="F74" i="3"/>
  <c r="F95" i="3"/>
  <c r="F75" i="3"/>
  <c r="F87" i="3"/>
  <c r="F51" i="2"/>
  <c r="F63" i="2"/>
  <c r="F32" i="2"/>
  <c r="F72" i="2"/>
  <c r="F50" i="2"/>
  <c r="F66" i="4"/>
  <c r="F75" i="4"/>
  <c r="F128" i="4"/>
  <c r="G76" i="3"/>
  <c r="G60" i="4"/>
  <c r="P46" i="1"/>
  <c r="X46" i="1" s="1"/>
  <c r="AM98" i="1"/>
  <c r="AM109" i="1"/>
  <c r="AM97" i="1"/>
  <c r="AM151" i="1"/>
  <c r="AN120" i="1"/>
  <c r="AN106" i="1"/>
  <c r="AN137" i="1"/>
  <c r="AN85" i="1"/>
  <c r="Y431" i="3"/>
  <c r="F34" i="3"/>
  <c r="F30" i="3"/>
  <c r="F99" i="3"/>
  <c r="F103" i="3"/>
  <c r="F85" i="3"/>
  <c r="F53" i="3"/>
  <c r="F42" i="3"/>
  <c r="F63" i="3"/>
  <c r="F138" i="3"/>
  <c r="F33" i="2"/>
  <c r="F50" i="3"/>
  <c r="F65" i="3"/>
  <c r="F82" i="3"/>
  <c r="F93" i="3"/>
  <c r="F101" i="3"/>
  <c r="F127" i="3"/>
  <c r="F100" i="3"/>
  <c r="F113" i="3"/>
  <c r="F113" i="2"/>
  <c r="F131" i="3"/>
  <c r="F61" i="3"/>
  <c r="F91" i="3"/>
  <c r="F132" i="3"/>
  <c r="F109" i="3"/>
  <c r="F40" i="3"/>
  <c r="F38" i="2"/>
  <c r="F102" i="3"/>
  <c r="F111" i="3"/>
  <c r="F106" i="3"/>
  <c r="F105" i="3"/>
  <c r="F33" i="3"/>
  <c r="F107" i="2"/>
  <c r="F75" i="2"/>
  <c r="F43" i="2"/>
  <c r="F117" i="2"/>
  <c r="F85" i="2"/>
  <c r="F53" i="2"/>
  <c r="F119" i="2"/>
  <c r="F87" i="2"/>
  <c r="F55" i="2"/>
  <c r="F42" i="2"/>
  <c r="F128" i="2"/>
  <c r="F100" i="2"/>
  <c r="F68" i="2"/>
  <c r="F143" i="2"/>
  <c r="F131" i="2"/>
  <c r="F102" i="2"/>
  <c r="F140" i="2"/>
  <c r="F126" i="2"/>
  <c r="F96" i="2"/>
  <c r="F64" i="2"/>
  <c r="F40" i="2"/>
  <c r="F133" i="2"/>
  <c r="F114" i="2"/>
  <c r="F86" i="2"/>
  <c r="F62" i="2"/>
  <c r="F46" i="2"/>
  <c r="F69" i="4"/>
  <c r="F106" i="4"/>
  <c r="F89" i="4"/>
  <c r="F68" i="4"/>
  <c r="F99" i="4"/>
  <c r="F118" i="4"/>
  <c r="F53" i="4"/>
  <c r="F93" i="4"/>
  <c r="F85" i="4"/>
  <c r="F115" i="4"/>
  <c r="F133" i="4"/>
  <c r="F72" i="4"/>
  <c r="F65" i="4"/>
  <c r="F107" i="4"/>
  <c r="F105" i="4"/>
  <c r="F132" i="4"/>
  <c r="F46" i="4"/>
  <c r="F94" i="4"/>
  <c r="F121" i="4"/>
  <c r="F123" i="4"/>
  <c r="F43" i="4"/>
  <c r="F100" i="4"/>
  <c r="F136" i="4"/>
  <c r="F59" i="4"/>
  <c r="F125" i="4"/>
  <c r="F54" i="4"/>
  <c r="F63" i="4"/>
  <c r="F51" i="4"/>
  <c r="G40" i="3"/>
  <c r="G132" i="3"/>
  <c r="G65" i="3"/>
  <c r="G63" i="3"/>
  <c r="G121" i="3"/>
  <c r="G68" i="2"/>
  <c r="G51" i="3"/>
  <c r="G81" i="3"/>
  <c r="G117" i="3"/>
  <c r="G100" i="2"/>
  <c r="G130" i="3"/>
  <c r="G125" i="3"/>
  <c r="G49" i="3"/>
  <c r="G50" i="3"/>
  <c r="G83" i="3"/>
  <c r="G74" i="3"/>
  <c r="G136" i="3"/>
  <c r="G127" i="3"/>
  <c r="G138" i="3"/>
  <c r="G140" i="3"/>
  <c r="G67" i="3"/>
  <c r="G54" i="3"/>
  <c r="G110" i="3"/>
  <c r="G107" i="3"/>
  <c r="G120" i="3"/>
  <c r="G52" i="2"/>
  <c r="G80" i="3"/>
  <c r="G82" i="3"/>
  <c r="G87" i="3"/>
  <c r="G135" i="3"/>
  <c r="G43" i="3"/>
  <c r="G110" i="2"/>
  <c r="G78" i="2"/>
  <c r="G46" i="2"/>
  <c r="G120" i="2"/>
  <c r="G88" i="2"/>
  <c r="G56" i="2"/>
  <c r="G114" i="2"/>
  <c r="G82" i="2"/>
  <c r="G50" i="2"/>
  <c r="G139" i="2"/>
  <c r="G127" i="2"/>
  <c r="G101" i="2"/>
  <c r="G77" i="2"/>
  <c r="G49" i="2"/>
  <c r="G141" i="2"/>
  <c r="G122" i="2"/>
  <c r="G93" i="2"/>
  <c r="G57" i="2"/>
  <c r="G140" i="2"/>
  <c r="G132" i="2"/>
  <c r="G124" i="2"/>
  <c r="G107" i="2"/>
  <c r="G91" i="2"/>
  <c r="G75" i="2"/>
  <c r="G59" i="2"/>
  <c r="G43" i="2"/>
  <c r="G97" i="4"/>
  <c r="G41" i="4"/>
  <c r="G92" i="4"/>
  <c r="G84" i="4"/>
  <c r="G34" i="4"/>
  <c r="G91" i="4"/>
  <c r="G98" i="4"/>
  <c r="G55" i="4"/>
  <c r="G78" i="4"/>
  <c r="G123" i="4"/>
  <c r="G59" i="4"/>
  <c r="G82" i="4"/>
  <c r="G43" i="4"/>
  <c r="G49" i="4"/>
  <c r="G42" i="4"/>
  <c r="G111" i="4"/>
  <c r="G124" i="4"/>
  <c r="G64" i="4"/>
  <c r="G103" i="4"/>
  <c r="G118" i="4"/>
  <c r="G142" i="4"/>
  <c r="G143" i="4"/>
  <c r="G110" i="4"/>
  <c r="G140" i="4"/>
  <c r="G39" i="4"/>
  <c r="G135" i="4"/>
  <c r="G63" i="4"/>
  <c r="G40" i="4"/>
  <c r="G44" i="4"/>
  <c r="G89" i="3"/>
  <c r="G96" i="3"/>
  <c r="G37" i="3"/>
  <c r="G92" i="3"/>
  <c r="G122" i="3"/>
  <c r="G128" i="3"/>
  <c r="G95" i="3"/>
  <c r="G42" i="3"/>
  <c r="G93" i="3"/>
  <c r="G91" i="3"/>
  <c r="G38" i="3"/>
  <c r="G102" i="3"/>
  <c r="G60" i="2"/>
  <c r="G55" i="3"/>
  <c r="G40" i="2"/>
  <c r="G66" i="2"/>
  <c r="G135" i="2"/>
  <c r="G61" i="2"/>
  <c r="G129" i="2"/>
  <c r="G37" i="2"/>
  <c r="G128" i="2"/>
  <c r="G115" i="2"/>
  <c r="G67" i="2"/>
  <c r="G35" i="2"/>
  <c r="G126" i="4"/>
  <c r="G96" i="4"/>
  <c r="G101" i="4"/>
  <c r="G73" i="4"/>
  <c r="G81" i="4"/>
  <c r="G74" i="4"/>
  <c r="G122" i="4"/>
  <c r="G120" i="4"/>
  <c r="G117" i="4"/>
  <c r="G109" i="4"/>
  <c r="G36" i="4"/>
  <c r="G76" i="4"/>
  <c r="AM71" i="1"/>
  <c r="F139" i="3"/>
  <c r="F67" i="3"/>
  <c r="F90" i="3"/>
  <c r="F115" i="2"/>
  <c r="F37" i="3"/>
  <c r="F104" i="3"/>
  <c r="F97" i="3"/>
  <c r="F41" i="2"/>
  <c r="F114" i="3"/>
  <c r="F54" i="3"/>
  <c r="F94" i="3"/>
  <c r="F142" i="3"/>
  <c r="F57" i="2"/>
  <c r="F32" i="3"/>
  <c r="F61" i="2"/>
  <c r="F95" i="2"/>
  <c r="F134" i="2"/>
  <c r="F76" i="2"/>
  <c r="F110" i="2"/>
  <c r="F130" i="2"/>
  <c r="F48" i="2"/>
  <c r="F118" i="2"/>
  <c r="F70" i="2"/>
  <c r="F119" i="4"/>
  <c r="F80" i="4"/>
  <c r="F32" i="4"/>
  <c r="F52" i="4"/>
  <c r="F130" i="4"/>
  <c r="F91" i="4"/>
  <c r="F104" i="4"/>
  <c r="F39" i="4"/>
  <c r="F120" i="4"/>
  <c r="F143" i="4"/>
  <c r="F140" i="4"/>
  <c r="F79" i="4"/>
  <c r="G39" i="3"/>
  <c r="G62" i="3"/>
  <c r="G69" i="3"/>
  <c r="G126" i="3"/>
  <c r="G31" i="3"/>
  <c r="G48" i="3"/>
  <c r="G32" i="3"/>
  <c r="G111" i="3"/>
  <c r="G124" i="3"/>
  <c r="G52" i="3"/>
  <c r="G105" i="3"/>
  <c r="G104" i="3"/>
  <c r="G68" i="3"/>
  <c r="G129" i="3"/>
  <c r="G71" i="3"/>
  <c r="G86" i="2"/>
  <c r="G54" i="2"/>
  <c r="G96" i="2"/>
  <c r="G90" i="2"/>
  <c r="G143" i="2"/>
  <c r="G109" i="2"/>
  <c r="G53" i="2"/>
  <c r="G125" i="2"/>
  <c r="G65" i="2"/>
  <c r="G142" i="2"/>
  <c r="G134" i="2"/>
  <c r="G126" i="2"/>
  <c r="G95" i="2"/>
  <c r="G79" i="2"/>
  <c r="G63" i="2"/>
  <c r="G47" i="2"/>
  <c r="G31" i="2"/>
  <c r="G53" i="4"/>
  <c r="G38" i="4"/>
  <c r="G137" i="4"/>
  <c r="G46" i="4"/>
  <c r="G108" i="4"/>
  <c r="G86" i="4"/>
  <c r="G130" i="4"/>
  <c r="G45" i="4"/>
  <c r="G88" i="4"/>
  <c r="G102" i="4"/>
  <c r="G61" i="4"/>
  <c r="G75" i="4"/>
  <c r="G65" i="4"/>
  <c r="G58" i="4"/>
  <c r="G99" i="4"/>
  <c r="G121" i="4"/>
  <c r="G80" i="4"/>
  <c r="G87" i="4"/>
  <c r="G106" i="4"/>
  <c r="G138" i="4"/>
  <c r="G139" i="4"/>
  <c r="G32" i="4"/>
  <c r="G128" i="4"/>
  <c r="G51" i="4"/>
  <c r="G134" i="4"/>
  <c r="G79" i="4"/>
  <c r="G56" i="4"/>
  <c r="P47" i="1"/>
  <c r="X47" i="1" s="1"/>
  <c r="AM85" i="1"/>
  <c r="AM95" i="1"/>
  <c r="AM55" i="1"/>
  <c r="AM131" i="1"/>
  <c r="AN63" i="1"/>
  <c r="AN107" i="1"/>
  <c r="AN86" i="1"/>
  <c r="AN130" i="1"/>
  <c r="F48" i="3"/>
  <c r="F62" i="3"/>
  <c r="F46" i="3"/>
  <c r="F39" i="3"/>
  <c r="F88" i="3"/>
  <c r="F78" i="3"/>
  <c r="F58" i="3"/>
  <c r="F52" i="3"/>
  <c r="F83" i="3"/>
  <c r="F117" i="3"/>
  <c r="F81" i="3"/>
  <c r="F115" i="3"/>
  <c r="F97" i="2"/>
  <c r="F126" i="3"/>
  <c r="F86" i="3"/>
  <c r="F65" i="2"/>
  <c r="F84" i="3"/>
  <c r="F116" i="3"/>
  <c r="F129" i="3"/>
  <c r="F105" i="2"/>
  <c r="F41" i="3"/>
  <c r="F118" i="3"/>
  <c r="F119" i="3"/>
  <c r="F96" i="3"/>
  <c r="F125" i="3"/>
  <c r="F123" i="2"/>
  <c r="F43" i="3"/>
  <c r="F55" i="3"/>
  <c r="F143" i="3"/>
  <c r="F108" i="3"/>
  <c r="F121" i="3"/>
  <c r="F121" i="2"/>
  <c r="F99" i="2"/>
  <c r="F67" i="2"/>
  <c r="F35" i="2"/>
  <c r="F109" i="2"/>
  <c r="F77" i="2"/>
  <c r="F45" i="2"/>
  <c r="F111" i="2"/>
  <c r="F79" i="2"/>
  <c r="F47" i="2"/>
  <c r="F142" i="2"/>
  <c r="F124" i="2"/>
  <c r="F92" i="2"/>
  <c r="F52" i="2"/>
  <c r="F141" i="2"/>
  <c r="F127" i="2"/>
  <c r="F98" i="2"/>
  <c r="F138" i="2"/>
  <c r="F116" i="2"/>
  <c r="F88" i="2"/>
  <c r="F60" i="2"/>
  <c r="F36" i="2"/>
  <c r="F129" i="2"/>
  <c r="F106" i="2"/>
  <c r="F82" i="2"/>
  <c r="F58" i="2"/>
  <c r="F60" i="4"/>
  <c r="F57" i="4"/>
  <c r="F122" i="4"/>
  <c r="F113" i="4"/>
  <c r="F77" i="4"/>
  <c r="F111" i="4"/>
  <c r="F84" i="4"/>
  <c r="F41" i="4"/>
  <c r="F76" i="4"/>
  <c r="F73" i="4"/>
  <c r="F127" i="4"/>
  <c r="F74" i="4"/>
  <c r="F56" i="4"/>
  <c r="F49" i="4"/>
  <c r="F90" i="4"/>
  <c r="F88" i="4"/>
  <c r="F129" i="4"/>
  <c r="F34" i="4"/>
  <c r="F110" i="4"/>
  <c r="F96" i="4"/>
  <c r="F135" i="4"/>
  <c r="F55" i="4"/>
  <c r="F116" i="4"/>
  <c r="F138" i="4"/>
  <c r="F139" i="4"/>
  <c r="F141" i="4"/>
  <c r="F38" i="4"/>
  <c r="F47" i="4"/>
  <c r="F35" i="4"/>
  <c r="G46" i="3"/>
  <c r="G109" i="3"/>
  <c r="G84" i="3"/>
  <c r="G34" i="3"/>
  <c r="G99" i="3"/>
  <c r="G35" i="3"/>
  <c r="G78" i="3"/>
  <c r="G137" i="3"/>
  <c r="G30" i="3"/>
  <c r="G44" i="3"/>
  <c r="G36" i="2"/>
  <c r="G73" i="3"/>
  <c r="G53" i="3"/>
  <c r="G57" i="3"/>
  <c r="G131" i="3"/>
  <c r="G90" i="3"/>
  <c r="G79" i="3"/>
  <c r="G143" i="3"/>
  <c r="G108" i="2"/>
  <c r="G59" i="3"/>
  <c r="G88" i="3"/>
  <c r="G70" i="3"/>
  <c r="G75" i="3"/>
  <c r="G123" i="3"/>
  <c r="G134" i="3"/>
  <c r="G60" i="3"/>
  <c r="G85" i="3"/>
  <c r="G97" i="3"/>
  <c r="G133" i="3"/>
  <c r="G100" i="3"/>
  <c r="G92" i="2"/>
  <c r="G102" i="2"/>
  <c r="G70" i="2"/>
  <c r="G38" i="2"/>
  <c r="G112" i="2"/>
  <c r="G80" i="2"/>
  <c r="G48" i="2"/>
  <c r="G106" i="2"/>
  <c r="G74" i="2"/>
  <c r="G42" i="2"/>
  <c r="G137" i="2"/>
  <c r="G123" i="2"/>
  <c r="G97" i="2"/>
  <c r="G69" i="2"/>
  <c r="G41" i="2"/>
  <c r="G133" i="2"/>
  <c r="G117" i="2"/>
  <c r="G85" i="2"/>
  <c r="G45" i="2"/>
  <c r="G138" i="2"/>
  <c r="G130" i="2"/>
  <c r="G119" i="2"/>
  <c r="G103" i="2"/>
  <c r="G87" i="2"/>
  <c r="G71" i="2"/>
  <c r="G55" i="2"/>
  <c r="G39" i="2"/>
  <c r="G113" i="4"/>
  <c r="G62" i="4"/>
  <c r="G104" i="4"/>
  <c r="G77" i="4"/>
  <c r="G31" i="4"/>
  <c r="G95" i="4"/>
  <c r="G114" i="4"/>
  <c r="G69" i="4"/>
  <c r="G66" i="4"/>
  <c r="G89" i="4"/>
  <c r="G85" i="4"/>
  <c r="G70" i="4"/>
  <c r="G133" i="4"/>
  <c r="G33" i="4"/>
  <c r="G100" i="4"/>
  <c r="G94" i="4"/>
  <c r="G83" i="4"/>
  <c r="G48" i="4"/>
  <c r="G119" i="4"/>
  <c r="G105" i="4"/>
  <c r="G127" i="4"/>
  <c r="G132" i="4"/>
  <c r="G93" i="4"/>
  <c r="G129" i="4"/>
  <c r="G68" i="4"/>
  <c r="G136" i="4"/>
  <c r="G47" i="4"/>
  <c r="G35" i="4"/>
  <c r="G30" i="4"/>
  <c r="E45" i="5"/>
  <c r="Y41" i="4"/>
  <c r="AM132" i="1"/>
  <c r="AM66" i="1"/>
  <c r="AM154" i="1"/>
  <c r="AM114" i="1"/>
  <c r="AM74" i="1"/>
  <c r="AM46" i="1"/>
  <c r="AM79" i="1"/>
  <c r="AM128" i="1"/>
  <c r="AM89" i="1"/>
  <c r="AM47" i="1"/>
  <c r="AM150" i="1"/>
  <c r="AM80" i="1"/>
  <c r="AM143" i="1"/>
  <c r="AM122" i="1"/>
  <c r="AM157" i="1"/>
  <c r="AM65" i="1"/>
  <c r="AN104" i="1"/>
  <c r="AN99" i="1"/>
  <c r="AN77" i="1"/>
  <c r="AN98" i="1"/>
  <c r="AN90" i="1"/>
  <c r="AN122" i="1"/>
  <c r="AN108" i="1"/>
  <c r="AN57" i="1"/>
  <c r="AN145" i="1"/>
  <c r="AN72" i="1"/>
  <c r="AN158" i="1"/>
  <c r="AN132" i="1"/>
  <c r="AN48" i="1"/>
  <c r="AN113" i="1"/>
  <c r="AM117" i="1"/>
  <c r="AM50" i="1"/>
  <c r="AM111" i="1"/>
  <c r="AM156" i="1"/>
  <c r="AM58" i="1"/>
  <c r="AM130" i="1"/>
  <c r="AM52" i="1"/>
  <c r="AM152" i="1"/>
  <c r="AM78" i="1"/>
  <c r="AM102" i="1"/>
  <c r="AM115" i="1"/>
  <c r="AM56" i="1"/>
  <c r="AM129" i="1"/>
  <c r="AM135" i="1"/>
  <c r="AM133" i="1"/>
  <c r="AM81" i="1"/>
  <c r="AN141" i="1"/>
  <c r="AN159" i="1"/>
  <c r="AN115" i="1"/>
  <c r="AN111" i="1"/>
  <c r="AN55" i="1"/>
  <c r="AN147" i="1"/>
  <c r="AN84" i="1"/>
  <c r="AN103" i="1"/>
  <c r="AN118" i="1"/>
  <c r="AN75" i="1"/>
  <c r="AN148" i="1"/>
  <c r="AN117" i="1"/>
  <c r="AN150" i="1"/>
  <c r="AN89" i="1"/>
  <c r="AM124" i="1"/>
  <c r="AM101" i="1"/>
  <c r="AM59" i="1"/>
  <c r="AM76" i="1"/>
  <c r="AM125" i="1"/>
  <c r="AM69" i="1"/>
  <c r="AM146" i="1"/>
  <c r="AM51" i="1"/>
  <c r="AM121" i="1"/>
  <c r="AM70" i="1"/>
  <c r="AM118" i="1"/>
  <c r="AM107" i="1"/>
  <c r="AM48" i="1"/>
  <c r="AM155" i="1"/>
  <c r="AM120" i="1"/>
  <c r="AM116" i="1"/>
  <c r="AM73" i="1"/>
  <c r="AN157" i="1"/>
  <c r="AN58" i="1"/>
  <c r="AN88" i="1"/>
  <c r="AN133" i="1"/>
  <c r="AN47" i="1"/>
  <c r="AN155" i="1"/>
  <c r="AN68" i="1"/>
  <c r="AN119" i="1"/>
  <c r="AN110" i="1"/>
  <c r="AN67" i="1"/>
  <c r="AN146" i="1"/>
  <c r="AN109" i="1"/>
  <c r="AN144" i="1"/>
  <c r="AN78" i="1"/>
  <c r="AQ106" i="1"/>
  <c r="AQ138" i="1"/>
  <c r="AQ78" i="1"/>
  <c r="AQ110" i="1"/>
  <c r="AQ142" i="1"/>
  <c r="AQ74" i="1"/>
  <c r="AQ63" i="1"/>
  <c r="AQ79" i="1"/>
  <c r="AQ95" i="1"/>
  <c r="AQ111" i="1"/>
  <c r="AQ127" i="1"/>
  <c r="AQ143" i="1"/>
  <c r="AQ159" i="1"/>
  <c r="AQ60" i="1"/>
  <c r="AQ76" i="1"/>
  <c r="AQ92" i="1"/>
  <c r="AQ108" i="1"/>
  <c r="AQ124" i="1"/>
  <c r="AQ140" i="1"/>
  <c r="AQ156" i="1"/>
  <c r="AQ57" i="1"/>
  <c r="AQ73" i="1"/>
  <c r="AQ89" i="1"/>
  <c r="AQ105" i="1"/>
  <c r="AQ121" i="1"/>
  <c r="AQ137" i="1"/>
  <c r="AQ153" i="1"/>
  <c r="AQ66" i="1"/>
  <c r="AQ130" i="1"/>
  <c r="AQ54" i="1"/>
  <c r="AQ118" i="1"/>
  <c r="AQ62" i="1"/>
  <c r="AQ51" i="1"/>
  <c r="AQ67" i="1"/>
  <c r="AQ83" i="1"/>
  <c r="AQ99" i="1"/>
  <c r="AQ115" i="1"/>
  <c r="AQ131" i="1"/>
  <c r="AQ147" i="1"/>
  <c r="AQ48" i="1"/>
  <c r="AQ64" i="1"/>
  <c r="AQ80" i="1"/>
  <c r="AQ96" i="1"/>
  <c r="AQ112" i="1"/>
  <c r="AQ128" i="1"/>
  <c r="AQ144" i="1"/>
  <c r="AQ61" i="1"/>
  <c r="AQ77" i="1"/>
  <c r="AQ93" i="1"/>
  <c r="AQ109" i="1"/>
  <c r="AQ125" i="1"/>
  <c r="AQ141" i="1"/>
  <c r="AQ157" i="1"/>
  <c r="AQ82" i="1"/>
  <c r="AQ146" i="1"/>
  <c r="AQ70" i="1"/>
  <c r="AQ134" i="1"/>
  <c r="AQ158" i="1"/>
  <c r="AQ58" i="1"/>
  <c r="AQ55" i="1"/>
  <c r="AQ71" i="1"/>
  <c r="AQ87" i="1"/>
  <c r="AQ103" i="1"/>
  <c r="AQ119" i="1"/>
  <c r="AQ135" i="1"/>
  <c r="AQ151" i="1"/>
  <c r="AQ52" i="1"/>
  <c r="AQ68" i="1"/>
  <c r="AQ84" i="1"/>
  <c r="AQ100" i="1"/>
  <c r="AQ116" i="1"/>
  <c r="AQ132" i="1"/>
  <c r="AQ148" i="1"/>
  <c r="AQ59" i="1"/>
  <c r="AQ123" i="1"/>
  <c r="AQ56" i="1"/>
  <c r="AQ120" i="1"/>
  <c r="AQ65" i="1"/>
  <c r="AQ97" i="1"/>
  <c r="AQ129" i="1"/>
  <c r="AQ86" i="1"/>
  <c r="AQ150" i="1"/>
  <c r="AQ126" i="1"/>
  <c r="AQ107" i="1"/>
  <c r="AQ104" i="1"/>
  <c r="AQ85" i="1"/>
  <c r="AQ149" i="1"/>
  <c r="AQ114" i="1"/>
  <c r="AQ75" i="1"/>
  <c r="AQ139" i="1"/>
  <c r="AQ72" i="1"/>
  <c r="AQ136" i="1"/>
  <c r="AQ69" i="1"/>
  <c r="AQ101" i="1"/>
  <c r="AQ133" i="1"/>
  <c r="AQ50" i="1"/>
  <c r="AQ102" i="1"/>
  <c r="AQ154" i="1"/>
  <c r="AQ91" i="1"/>
  <c r="AQ155" i="1"/>
  <c r="AQ88" i="1"/>
  <c r="AQ152" i="1"/>
  <c r="AQ49" i="1"/>
  <c r="AQ81" i="1"/>
  <c r="AQ113" i="1"/>
  <c r="AQ145" i="1"/>
  <c r="AQ98" i="1"/>
  <c r="AQ122" i="1"/>
  <c r="AQ53" i="1"/>
  <c r="AQ117" i="1"/>
  <c r="AQ94" i="1"/>
  <c r="AQ90" i="1"/>
  <c r="AM61" i="1"/>
  <c r="AM119" i="1"/>
  <c r="AM84" i="1"/>
  <c r="AM53" i="1"/>
  <c r="AM136" i="1"/>
  <c r="AM113" i="1"/>
  <c r="AM83" i="1"/>
  <c r="AM62" i="1"/>
  <c r="AM77" i="1"/>
  <c r="AM126" i="1"/>
  <c r="AM158" i="1"/>
  <c r="AM99" i="1"/>
  <c r="AM72" i="1"/>
  <c r="AM57" i="1"/>
  <c r="AM127" i="1"/>
  <c r="AM147" i="1"/>
  <c r="AM112" i="1"/>
  <c r="AM153" i="1"/>
  <c r="AM149" i="1"/>
  <c r="AM104" i="1"/>
  <c r="AM100" i="1"/>
  <c r="AN135" i="1"/>
  <c r="AN60" i="1"/>
  <c r="AN80" i="1"/>
  <c r="AN127" i="1"/>
  <c r="AN112" i="1"/>
  <c r="AN61" i="1"/>
  <c r="AN69" i="1"/>
  <c r="AN56" i="1"/>
  <c r="AN149" i="1"/>
  <c r="AN64" i="1"/>
  <c r="AN66" i="1"/>
  <c r="AN131" i="1"/>
  <c r="AN125" i="1"/>
  <c r="AN100" i="1"/>
  <c r="AN81" i="1"/>
  <c r="AN49" i="1"/>
  <c r="AN123" i="1"/>
  <c r="AN153" i="1"/>
  <c r="AN102" i="1"/>
  <c r="AN52" i="1"/>
  <c r="AN59" i="1"/>
  <c r="AN156" i="1"/>
  <c r="AN140" i="1"/>
  <c r="AN128" i="1"/>
  <c r="AN97" i="1"/>
  <c r="AN54" i="1"/>
  <c r="AN142" i="1"/>
  <c r="AN105" i="1"/>
  <c r="AN70" i="1"/>
  <c r="AM148" i="1"/>
  <c r="AM82" i="1"/>
  <c r="AM110" i="1"/>
  <c r="AM63" i="1"/>
  <c r="AM140" i="1"/>
  <c r="AM93" i="1"/>
  <c r="AM75" i="1"/>
  <c r="AM94" i="1"/>
  <c r="AM103" i="1"/>
  <c r="AM68" i="1"/>
  <c r="AM90" i="1"/>
  <c r="AM144" i="1"/>
  <c r="AM105" i="1"/>
  <c r="AM67" i="1"/>
  <c r="AM54" i="1"/>
  <c r="AM86" i="1"/>
  <c r="AM134" i="1"/>
  <c r="AM123" i="1"/>
  <c r="AM91" i="1"/>
  <c r="AM64" i="1"/>
  <c r="AM49" i="1"/>
  <c r="AM137" i="1"/>
  <c r="AM139" i="1"/>
  <c r="AM159" i="1"/>
  <c r="AM145" i="1"/>
  <c r="AM141" i="1"/>
  <c r="AM96" i="1"/>
  <c r="AN151" i="1"/>
  <c r="AN95" i="1"/>
  <c r="AN79" i="1"/>
  <c r="AN143" i="1"/>
  <c r="AN96" i="1"/>
  <c r="AN82" i="1"/>
  <c r="AN53" i="1"/>
  <c r="AN74" i="1"/>
  <c r="AN124" i="1"/>
  <c r="AN71" i="1"/>
  <c r="AN91" i="1"/>
  <c r="AN139" i="1"/>
  <c r="AN46" i="1"/>
  <c r="AN92" i="1"/>
  <c r="AN73" i="1"/>
  <c r="AN87" i="1"/>
  <c r="AN129" i="1"/>
  <c r="AN50" i="1"/>
  <c r="AN94" i="1"/>
  <c r="AN83" i="1"/>
  <c r="AN51" i="1"/>
  <c r="AN152" i="1"/>
  <c r="AN138" i="1"/>
  <c r="AN126" i="1"/>
  <c r="AN93" i="1"/>
  <c r="AN154" i="1"/>
  <c r="AN136" i="1"/>
  <c r="AN101" i="1"/>
  <c r="AN62" i="1"/>
  <c r="H36" i="1"/>
  <c r="AS46" i="1" s="1"/>
  <c r="M47" i="1"/>
  <c r="U47" i="1" s="1"/>
  <c r="L49" i="1"/>
  <c r="S49" i="1" s="1"/>
  <c r="C48" i="1"/>
  <c r="M48" i="1" s="1"/>
  <c r="U48" i="1" s="1"/>
  <c r="E48" i="1"/>
  <c r="O48" i="1" s="1"/>
  <c r="W48" i="1" s="1"/>
  <c r="F48" i="1"/>
  <c r="P48" i="1" s="1"/>
  <c r="X48" i="1" s="1"/>
  <c r="H48" i="1"/>
  <c r="D48" i="1"/>
  <c r="N48" i="1" s="1"/>
  <c r="V48" i="1" s="1"/>
  <c r="G48" i="1"/>
  <c r="Q48" i="1" s="1"/>
  <c r="Y48" i="1" s="1"/>
  <c r="J51" i="1"/>
  <c r="I50" i="1"/>
  <c r="K50" i="1"/>
  <c r="V44" i="5" l="1"/>
  <c r="T44" i="5"/>
  <c r="W44" i="5"/>
  <c r="Q44" i="5"/>
  <c r="R44" i="5"/>
  <c r="U44" i="5"/>
  <c r="S44" i="5"/>
  <c r="P44" i="5"/>
  <c r="N44" i="5" s="1"/>
  <c r="H44" i="5" s="1"/>
  <c r="X44" i="5"/>
  <c r="O45" i="5"/>
  <c r="F45" i="5"/>
  <c r="AT30" i="5"/>
  <c r="AS29" i="5"/>
  <c r="AS347" i="5"/>
  <c r="AS315" i="5"/>
  <c r="AS411" i="5"/>
  <c r="AS375" i="5"/>
  <c r="AS283" i="5"/>
  <c r="AS179" i="5"/>
  <c r="AS115" i="5"/>
  <c r="AS147" i="5"/>
  <c r="AS55" i="5"/>
  <c r="AS358" i="5"/>
  <c r="AS342" i="5"/>
  <c r="AS310" i="5"/>
  <c r="AS247" i="5"/>
  <c r="AS422" i="5"/>
  <c r="AS211" i="5"/>
  <c r="AS35" i="5"/>
  <c r="AS390" i="5"/>
  <c r="AS294" i="5"/>
  <c r="AS278" i="5"/>
  <c r="AS246" i="5"/>
  <c r="AS198" i="5"/>
  <c r="AS262" i="5"/>
  <c r="AS166" i="5"/>
  <c r="AS83" i="5"/>
  <c r="AS374" i="5"/>
  <c r="AS214" i="5"/>
  <c r="AS326" i="5"/>
  <c r="AS230" i="5"/>
  <c r="AS182" i="5"/>
  <c r="AS406" i="5"/>
  <c r="AS150" i="5"/>
  <c r="AS134" i="5"/>
  <c r="AS118" i="5"/>
  <c r="AS309" i="5"/>
  <c r="AS388" i="5"/>
  <c r="AS132" i="5"/>
  <c r="AS102" i="5"/>
  <c r="AS70" i="5"/>
  <c r="AS181" i="5"/>
  <c r="AS54" i="5"/>
  <c r="AS289" i="5"/>
  <c r="AS86" i="5"/>
  <c r="AS38" i="5"/>
  <c r="AS161" i="5"/>
  <c r="AS413" i="5"/>
  <c r="AS285" i="5"/>
  <c r="AS377" i="5"/>
  <c r="AS249" i="5"/>
  <c r="AS121" i="5"/>
  <c r="AS432" i="5"/>
  <c r="AS260" i="5"/>
  <c r="AS417" i="5"/>
  <c r="AS157" i="5"/>
  <c r="AS300" i="5"/>
  <c r="AS108" i="5"/>
  <c r="AS176" i="5"/>
  <c r="AS291" i="5"/>
  <c r="AS91" i="5"/>
  <c r="AS43" i="5"/>
  <c r="AS314" i="5"/>
  <c r="AS234" i="5"/>
  <c r="AS93" i="5"/>
  <c r="AS172" i="5"/>
  <c r="AS368" i="5"/>
  <c r="AS259" i="5"/>
  <c r="AS304" i="5"/>
  <c r="AS48" i="5"/>
  <c r="AS383" i="5"/>
  <c r="AS319" i="5"/>
  <c r="AS240" i="5"/>
  <c r="AS112" i="5"/>
  <c r="AS135" i="5"/>
  <c r="AS419" i="5"/>
  <c r="AS355" i="5"/>
  <c r="AS378" i="5"/>
  <c r="AS346" i="5"/>
  <c r="AS74" i="5"/>
  <c r="AS165" i="5"/>
  <c r="AS308" i="5"/>
  <c r="AS145" i="5"/>
  <c r="AS77" i="5"/>
  <c r="AS155" i="5"/>
  <c r="AS410" i="5"/>
  <c r="AS282" i="5"/>
  <c r="AS202" i="5"/>
  <c r="AS170" i="5"/>
  <c r="AS199" i="5"/>
  <c r="AS138" i="5"/>
  <c r="AS106" i="5"/>
  <c r="AS219" i="5"/>
  <c r="AS421" i="5"/>
  <c r="AS293" i="5"/>
  <c r="AS37" i="5"/>
  <c r="AS397" i="5"/>
  <c r="AS348" i="5"/>
  <c r="AS58" i="5"/>
  <c r="AS205" i="5"/>
  <c r="AS57" i="5"/>
  <c r="AS180" i="5"/>
  <c r="AS52" i="5"/>
  <c r="AS156" i="5"/>
  <c r="AS169" i="5"/>
  <c r="AS232" i="5"/>
  <c r="AS273" i="5"/>
  <c r="AS92" i="5"/>
  <c r="AS168" i="5"/>
  <c r="AS104" i="5"/>
  <c r="AS40" i="5"/>
  <c r="AS379" i="5"/>
  <c r="AS251" i="5"/>
  <c r="AS191" i="5"/>
  <c r="AS269" i="5"/>
  <c r="AS297" i="5"/>
  <c r="AS392" i="5"/>
  <c r="AS328" i="5"/>
  <c r="AS296" i="5"/>
  <c r="AS407" i="5"/>
  <c r="AS311" i="5"/>
  <c r="AS200" i="5"/>
  <c r="AS223" i="5"/>
  <c r="AS127" i="5"/>
  <c r="AS341" i="5"/>
  <c r="AS213" i="5"/>
  <c r="AS85" i="5"/>
  <c r="AS356" i="5"/>
  <c r="AS228" i="5"/>
  <c r="AS100" i="5"/>
  <c r="AS136" i="5"/>
  <c r="AS95" i="5"/>
  <c r="AS59" i="5"/>
  <c r="AS405" i="5"/>
  <c r="AS277" i="5"/>
  <c r="AS149" i="5"/>
  <c r="AS343" i="5"/>
  <c r="AS385" i="5"/>
  <c r="AS257" i="5"/>
  <c r="AS292" i="5"/>
  <c r="AS189" i="5"/>
  <c r="AS53" i="5"/>
  <c r="AS204" i="5"/>
  <c r="AS76" i="5"/>
  <c r="AS409" i="5"/>
  <c r="AS217" i="5"/>
  <c r="AS224" i="5"/>
  <c r="AS159" i="5"/>
  <c r="AS44" i="5"/>
  <c r="AS381" i="5"/>
  <c r="AS253" i="5"/>
  <c r="AS396" i="5"/>
  <c r="AS268" i="5"/>
  <c r="AS281" i="5"/>
  <c r="AS153" i="5"/>
  <c r="AS89" i="5"/>
  <c r="AS41" i="5"/>
  <c r="AS416" i="5"/>
  <c r="AS384" i="5"/>
  <c r="AS320" i="5"/>
  <c r="AS192" i="5"/>
  <c r="AS128" i="5"/>
  <c r="AS64" i="5"/>
  <c r="AS303" i="5"/>
  <c r="AS215" i="5"/>
  <c r="AS193" i="5"/>
  <c r="AS49" i="5"/>
  <c r="AS317" i="5"/>
  <c r="AS352" i="5"/>
  <c r="AS288" i="5"/>
  <c r="AS256" i="5"/>
  <c r="AS160" i="5"/>
  <c r="AS72" i="5"/>
  <c r="AS279" i="5"/>
  <c r="AS420" i="5"/>
  <c r="AS164" i="5"/>
  <c r="AS321" i="5"/>
  <c r="AS271" i="5"/>
  <c r="AS39" i="5"/>
  <c r="AS275" i="5"/>
  <c r="AS203" i="5"/>
  <c r="AS139" i="5"/>
  <c r="AS322" i="5"/>
  <c r="AS306" i="5"/>
  <c r="AS290" i="5"/>
  <c r="AS274" i="5"/>
  <c r="AS210" i="5"/>
  <c r="AS162" i="5"/>
  <c r="AS130" i="5"/>
  <c r="AS114" i="5"/>
  <c r="AS82" i="5"/>
  <c r="AS66" i="5"/>
  <c r="AS129" i="5"/>
  <c r="AS140" i="5"/>
  <c r="AS345" i="5"/>
  <c r="AS399" i="5"/>
  <c r="AS367" i="5"/>
  <c r="AS183" i="5"/>
  <c r="AS119" i="5"/>
  <c r="AS171" i="5"/>
  <c r="AS107" i="5"/>
  <c r="AS75" i="5"/>
  <c r="AS418" i="5"/>
  <c r="AS402" i="5"/>
  <c r="AS386" i="5"/>
  <c r="AS258" i="5"/>
  <c r="AS194" i="5"/>
  <c r="AS178" i="5"/>
  <c r="AS98" i="5"/>
  <c r="AS50" i="5"/>
  <c r="AS125" i="5"/>
  <c r="AS332" i="5"/>
  <c r="AS96" i="5"/>
  <c r="AS431" i="5"/>
  <c r="AS243" i="5"/>
  <c r="AS151" i="5"/>
  <c r="AS403" i="5"/>
  <c r="AS371" i="5"/>
  <c r="AS339" i="5"/>
  <c r="AS307" i="5"/>
  <c r="AS51" i="5"/>
  <c r="AS373" i="5"/>
  <c r="AS61" i="5"/>
  <c r="AS97" i="5"/>
  <c r="AS349" i="5"/>
  <c r="AS428" i="5"/>
  <c r="AS364" i="5"/>
  <c r="AS236" i="5"/>
  <c r="AS185" i="5"/>
  <c r="AS400" i="5"/>
  <c r="AS272" i="5"/>
  <c r="AS415" i="5"/>
  <c r="AS287" i="5"/>
  <c r="AS227" i="5"/>
  <c r="AS67" i="5"/>
  <c r="AS387" i="5"/>
  <c r="AS218" i="5"/>
  <c r="AS90" i="5"/>
  <c r="AS357" i="5"/>
  <c r="AS141" i="5"/>
  <c r="AS105" i="5"/>
  <c r="AS389" i="5"/>
  <c r="AS325" i="5"/>
  <c r="AS404" i="5"/>
  <c r="AS276" i="5"/>
  <c r="AS148" i="5"/>
  <c r="AS146" i="5"/>
  <c r="AS324" i="5"/>
  <c r="AS68" i="5"/>
  <c r="AS351" i="5"/>
  <c r="AS323" i="5"/>
  <c r="AS255" i="5"/>
  <c r="AS123" i="5"/>
  <c r="AS394" i="5"/>
  <c r="AS330" i="5"/>
  <c r="AS250" i="5"/>
  <c r="AS42" i="5"/>
  <c r="AS229" i="5"/>
  <c r="AS372" i="5"/>
  <c r="AS244" i="5"/>
  <c r="AS337" i="5"/>
  <c r="AS412" i="5"/>
  <c r="AS284" i="5"/>
  <c r="AS361" i="5"/>
  <c r="AS424" i="5"/>
  <c r="AS340" i="5"/>
  <c r="AS369" i="5"/>
  <c r="AS34" i="5"/>
  <c r="AS245" i="5"/>
  <c r="AS196" i="5"/>
  <c r="AS353" i="5"/>
  <c r="AS221" i="5"/>
  <c r="AS36" i="5"/>
  <c r="AS336" i="5"/>
  <c r="AS242" i="5"/>
  <c r="AS187" i="5"/>
  <c r="AS426" i="5"/>
  <c r="AS362" i="5"/>
  <c r="AS186" i="5"/>
  <c r="AS154" i="5"/>
  <c r="AS101" i="5"/>
  <c r="AS197" i="5"/>
  <c r="AS305" i="5"/>
  <c r="AS113" i="5"/>
  <c r="AS109" i="5"/>
  <c r="AS124" i="5"/>
  <c r="AS408" i="5"/>
  <c r="AS327" i="5"/>
  <c r="AS267" i="5"/>
  <c r="AS331" i="5"/>
  <c r="AS263" i="5"/>
  <c r="AS195" i="5"/>
  <c r="AS131" i="5"/>
  <c r="AS47" i="5"/>
  <c r="AS398" i="5"/>
  <c r="AS334" i="5"/>
  <c r="AS335" i="5"/>
  <c r="AS370" i="5"/>
  <c r="AS354" i="5"/>
  <c r="AS226" i="5"/>
  <c r="AS117" i="5"/>
  <c r="AS208" i="5"/>
  <c r="AS298" i="5"/>
  <c r="AS209" i="5"/>
  <c r="AS264" i="5"/>
  <c r="AS261" i="5"/>
  <c r="AS69" i="5"/>
  <c r="AS32" i="5"/>
  <c r="AS429" i="5"/>
  <c r="AS365" i="5"/>
  <c r="AS173" i="5"/>
  <c r="AS45" i="5"/>
  <c r="AS380" i="5"/>
  <c r="AS252" i="5"/>
  <c r="AS188" i="5"/>
  <c r="AS201" i="5"/>
  <c r="AS73" i="5"/>
  <c r="AS280" i="5"/>
  <c r="AS248" i="5"/>
  <c r="AS216" i="5"/>
  <c r="AS391" i="5"/>
  <c r="AS359" i="5"/>
  <c r="AS111" i="5"/>
  <c r="AS163" i="5"/>
  <c r="AS99" i="5"/>
  <c r="AS414" i="5"/>
  <c r="AS382" i="5"/>
  <c r="AS87" i="5"/>
  <c r="AS225" i="5"/>
  <c r="AS144" i="5"/>
  <c r="AS167" i="5"/>
  <c r="AS266" i="5"/>
  <c r="AS220" i="5"/>
  <c r="AS425" i="5"/>
  <c r="AS233" i="5"/>
  <c r="AS212" i="5"/>
  <c r="AS84" i="5"/>
  <c r="AS239" i="5"/>
  <c r="AS103" i="5"/>
  <c r="AS241" i="5"/>
  <c r="AS301" i="5"/>
  <c r="AS316" i="5"/>
  <c r="AS65" i="5"/>
  <c r="AS122" i="5"/>
  <c r="AS401" i="5"/>
  <c r="AS333" i="5"/>
  <c r="AS177" i="5"/>
  <c r="AS344" i="5"/>
  <c r="AS312" i="5"/>
  <c r="AS423" i="5"/>
  <c r="AS427" i="5"/>
  <c r="AS363" i="5"/>
  <c r="AS299" i="5"/>
  <c r="AS350" i="5"/>
  <c r="AS158" i="5"/>
  <c r="AS338" i="5"/>
  <c r="AS116" i="5"/>
  <c r="AS81" i="5"/>
  <c r="AS360" i="5"/>
  <c r="AS133" i="5"/>
  <c r="AS237" i="5"/>
  <c r="AS60" i="5"/>
  <c r="AS137" i="5"/>
  <c r="AS295" i="5"/>
  <c r="AS207" i="5"/>
  <c r="AS79" i="5"/>
  <c r="AS366" i="5"/>
  <c r="AS318" i="5"/>
  <c r="AS286" i="5"/>
  <c r="AS254" i="5"/>
  <c r="AS206" i="5"/>
  <c r="AS184" i="5"/>
  <c r="AS235" i="5"/>
  <c r="AS430" i="5"/>
  <c r="AS190" i="5"/>
  <c r="AS174" i="5"/>
  <c r="AS142" i="5"/>
  <c r="AS78" i="5"/>
  <c r="AS231" i="5"/>
  <c r="AS270" i="5"/>
  <c r="AS222" i="5"/>
  <c r="AS126" i="5"/>
  <c r="AS376" i="5"/>
  <c r="AS143" i="5"/>
  <c r="AS238" i="5"/>
  <c r="AS313" i="5"/>
  <c r="AS80" i="5"/>
  <c r="AS152" i="5"/>
  <c r="AS175" i="5"/>
  <c r="AS71" i="5"/>
  <c r="AS302" i="5"/>
  <c r="AS62" i="5"/>
  <c r="AS94" i="5"/>
  <c r="AS46" i="5"/>
  <c r="AS63" i="5"/>
  <c r="AS265" i="5"/>
  <c r="AS110" i="5"/>
  <c r="AS393" i="5"/>
  <c r="AS329" i="5"/>
  <c r="AS33" i="5"/>
  <c r="AS120" i="5"/>
  <c r="AS88" i="5"/>
  <c r="AS395" i="5"/>
  <c r="AS56" i="5"/>
  <c r="H38" i="3"/>
  <c r="H44" i="3"/>
  <c r="H35" i="3"/>
  <c r="H141" i="3"/>
  <c r="H87" i="3"/>
  <c r="H84" i="3"/>
  <c r="H119" i="3"/>
  <c r="H68" i="3"/>
  <c r="H100" i="3"/>
  <c r="H105" i="3"/>
  <c r="H114" i="3"/>
  <c r="H70" i="2"/>
  <c r="H78" i="3"/>
  <c r="H123" i="3"/>
  <c r="H98" i="2"/>
  <c r="H66" i="2"/>
  <c r="H34" i="2"/>
  <c r="H72" i="3"/>
  <c r="H108" i="2"/>
  <c r="H76" i="2"/>
  <c r="H44" i="2"/>
  <c r="H135" i="2"/>
  <c r="H125" i="2"/>
  <c r="H89" i="2"/>
  <c r="H61" i="2"/>
  <c r="H132" i="2"/>
  <c r="H115" i="2"/>
  <c r="H75" i="2"/>
  <c r="H55" i="2"/>
  <c r="H121" i="2"/>
  <c r="H93" i="2"/>
  <c r="H53" i="2"/>
  <c r="H140" i="2"/>
  <c r="H111" i="2"/>
  <c r="H83" i="2"/>
  <c r="R30" i="3"/>
  <c r="O30" i="3"/>
  <c r="H54" i="4"/>
  <c r="H135" i="4"/>
  <c r="H113" i="4"/>
  <c r="H134" i="4"/>
  <c r="H55" i="4"/>
  <c r="H105" i="4"/>
  <c r="H89" i="4"/>
  <c r="H106" i="4"/>
  <c r="H104" i="4"/>
  <c r="H64" i="4"/>
  <c r="H68" i="4"/>
  <c r="H108" i="4"/>
  <c r="H32" i="4"/>
  <c r="H73" i="4"/>
  <c r="H41" i="4"/>
  <c r="H86" i="4"/>
  <c r="H118" i="4"/>
  <c r="H132" i="4"/>
  <c r="H77" i="4"/>
  <c r="H125" i="4"/>
  <c r="H143" i="4"/>
  <c r="R30" i="4"/>
  <c r="H43" i="3"/>
  <c r="H48" i="3"/>
  <c r="H91" i="3"/>
  <c r="H134" i="3"/>
  <c r="H86" i="2"/>
  <c r="H96" i="3"/>
  <c r="H80" i="3"/>
  <c r="H104" i="3"/>
  <c r="H58" i="3"/>
  <c r="H56" i="3"/>
  <c r="H138" i="3"/>
  <c r="H90" i="3"/>
  <c r="H52" i="3"/>
  <c r="H106" i="3"/>
  <c r="H109" i="3"/>
  <c r="H39" i="3"/>
  <c r="H112" i="3"/>
  <c r="H85" i="3"/>
  <c r="H122" i="3"/>
  <c r="H102" i="3"/>
  <c r="H136" i="3"/>
  <c r="H33" i="3"/>
  <c r="H75" i="3"/>
  <c r="H61" i="3"/>
  <c r="H93" i="3"/>
  <c r="H82" i="3"/>
  <c r="H95" i="3"/>
  <c r="H127" i="3"/>
  <c r="H38" i="2"/>
  <c r="H47" i="3"/>
  <c r="H62" i="3"/>
  <c r="H57" i="3"/>
  <c r="H89" i="3"/>
  <c r="H110" i="3"/>
  <c r="H67" i="3"/>
  <c r="H78" i="2"/>
  <c r="H104" i="2"/>
  <c r="H72" i="2"/>
  <c r="H40" i="2"/>
  <c r="H39" i="2"/>
  <c r="H122" i="2"/>
  <c r="H90" i="2"/>
  <c r="H58" i="2"/>
  <c r="H100" i="2"/>
  <c r="H68" i="2"/>
  <c r="H36" i="2"/>
  <c r="H143" i="2"/>
  <c r="H133" i="2"/>
  <c r="H117" i="2"/>
  <c r="H81" i="2"/>
  <c r="H57" i="2"/>
  <c r="H128" i="2"/>
  <c r="H107" i="2"/>
  <c r="H71" i="2"/>
  <c r="H51" i="2"/>
  <c r="H141" i="2"/>
  <c r="H113" i="2"/>
  <c r="H85" i="2"/>
  <c r="H45" i="2"/>
  <c r="H134" i="2"/>
  <c r="H103" i="2"/>
  <c r="H79" i="2"/>
  <c r="L30" i="2"/>
  <c r="H75" i="4"/>
  <c r="H57" i="4"/>
  <c r="H80" i="4"/>
  <c r="H34" i="4"/>
  <c r="H138" i="4"/>
  <c r="H87" i="4"/>
  <c r="H62" i="4"/>
  <c r="H71" i="4"/>
  <c r="H101" i="4"/>
  <c r="H122" i="4"/>
  <c r="H70" i="4"/>
  <c r="H39" i="4"/>
  <c r="H88" i="4"/>
  <c r="H116" i="4"/>
  <c r="H94" i="4"/>
  <c r="H52" i="4"/>
  <c r="H74" i="4"/>
  <c r="H42" i="4"/>
  <c r="H67" i="4"/>
  <c r="H35" i="4"/>
  <c r="H109" i="4"/>
  <c r="H91" i="4"/>
  <c r="H139" i="4"/>
  <c r="H96" i="4"/>
  <c r="H103" i="4"/>
  <c r="H137" i="4"/>
  <c r="H131" i="4"/>
  <c r="H48" i="4"/>
  <c r="H142" i="4"/>
  <c r="H72" i="4"/>
  <c r="H40" i="4"/>
  <c r="H65" i="4"/>
  <c r="H33" i="4"/>
  <c r="H85" i="4"/>
  <c r="H53" i="4"/>
  <c r="L30" i="4"/>
  <c r="H34" i="3"/>
  <c r="H71" i="3"/>
  <c r="H120" i="2"/>
  <c r="H55" i="3"/>
  <c r="H76" i="3"/>
  <c r="H117" i="3"/>
  <c r="H40" i="3"/>
  <c r="H41" i="3"/>
  <c r="H115" i="3"/>
  <c r="H62" i="2"/>
  <c r="H45" i="3"/>
  <c r="H128" i="3"/>
  <c r="H110" i="2"/>
  <c r="H43" i="2"/>
  <c r="H80" i="2"/>
  <c r="H48" i="2"/>
  <c r="H63" i="3"/>
  <c r="H120" i="3"/>
  <c r="H42" i="3"/>
  <c r="H36" i="3"/>
  <c r="H65" i="3"/>
  <c r="H54" i="2"/>
  <c r="H125" i="3"/>
  <c r="H60" i="3"/>
  <c r="H92" i="3"/>
  <c r="H135" i="3"/>
  <c r="H79" i="3"/>
  <c r="H37" i="3"/>
  <c r="H88" i="3"/>
  <c r="H54" i="3"/>
  <c r="H74" i="3"/>
  <c r="H140" i="3"/>
  <c r="H81" i="3"/>
  <c r="H86" i="3"/>
  <c r="H113" i="3"/>
  <c r="H99" i="3"/>
  <c r="H131" i="3"/>
  <c r="H118" i="2"/>
  <c r="H101" i="3"/>
  <c r="H124" i="3"/>
  <c r="H98" i="3"/>
  <c r="H130" i="3"/>
  <c r="H30" i="3"/>
  <c r="H112" i="2"/>
  <c r="H133" i="3"/>
  <c r="H64" i="3"/>
  <c r="H116" i="3"/>
  <c r="H94" i="3"/>
  <c r="H129" i="3"/>
  <c r="H107" i="3"/>
  <c r="H46" i="2"/>
  <c r="H96" i="2"/>
  <c r="H64" i="2"/>
  <c r="H32" i="2"/>
  <c r="H114" i="2"/>
  <c r="H82" i="2"/>
  <c r="H50" i="2"/>
  <c r="H46" i="3"/>
  <c r="H92" i="2"/>
  <c r="H60" i="2"/>
  <c r="H139" i="2"/>
  <c r="H131" i="2"/>
  <c r="H105" i="2"/>
  <c r="H73" i="2"/>
  <c r="H49" i="2"/>
  <c r="H138" i="2"/>
  <c r="H124" i="2"/>
  <c r="H95" i="2"/>
  <c r="H63" i="2"/>
  <c r="H47" i="2"/>
  <c r="H127" i="2"/>
  <c r="H109" i="2"/>
  <c r="H77" i="2"/>
  <c r="H37" i="2"/>
  <c r="H130" i="2"/>
  <c r="H99" i="2"/>
  <c r="H67" i="2"/>
  <c r="L30" i="3"/>
  <c r="H78" i="4"/>
  <c r="H63" i="4"/>
  <c r="H90" i="4"/>
  <c r="H31" i="4"/>
  <c r="H43" i="4"/>
  <c r="H117" i="4"/>
  <c r="H76" i="4"/>
  <c r="H111" i="4"/>
  <c r="H50" i="4"/>
  <c r="H59" i="4"/>
  <c r="H124" i="4"/>
  <c r="H92" i="4"/>
  <c r="H95" i="4"/>
  <c r="H110" i="4"/>
  <c r="H120" i="4"/>
  <c r="H129" i="4"/>
  <c r="H130" i="4"/>
  <c r="H115" i="4"/>
  <c r="H61" i="4"/>
  <c r="H102" i="4"/>
  <c r="H45" i="4"/>
  <c r="H141" i="4"/>
  <c r="H127" i="4"/>
  <c r="H136" i="4"/>
  <c r="O30" i="4"/>
  <c r="E46" i="5"/>
  <c r="Y42" i="4"/>
  <c r="AO100" i="1"/>
  <c r="AO118" i="1"/>
  <c r="AO67" i="1"/>
  <c r="AO107" i="1"/>
  <c r="AO130" i="1"/>
  <c r="AO119" i="1"/>
  <c r="AO48" i="1"/>
  <c r="AO98" i="1"/>
  <c r="AO122" i="1"/>
  <c r="AO92" i="1"/>
  <c r="AO111" i="1"/>
  <c r="AO94" i="1"/>
  <c r="AO147" i="1"/>
  <c r="AO60" i="1"/>
  <c r="AO113" i="1"/>
  <c r="AO109" i="1"/>
  <c r="AO105" i="1"/>
  <c r="AO78" i="1"/>
  <c r="AO114" i="1"/>
  <c r="AO55" i="1"/>
  <c r="AO151" i="1"/>
  <c r="AO96" i="1"/>
  <c r="AO140" i="1"/>
  <c r="AO90" i="1"/>
  <c r="AO81" i="1"/>
  <c r="AO56" i="1"/>
  <c r="AO103" i="1"/>
  <c r="AO159" i="1"/>
  <c r="AO121" i="1"/>
  <c r="AO68" i="1"/>
  <c r="AO133" i="1"/>
  <c r="AO86" i="1"/>
  <c r="AO155" i="1"/>
  <c r="AO77" i="1"/>
  <c r="AV46" i="1"/>
  <c r="AO136" i="1"/>
  <c r="AO126" i="1"/>
  <c r="AO89" i="1"/>
  <c r="AO70" i="1"/>
  <c r="AO125" i="1"/>
  <c r="AO79" i="1"/>
  <c r="AO153" i="1"/>
  <c r="AO57" i="1"/>
  <c r="AO142" i="1"/>
  <c r="AO127" i="1"/>
  <c r="AO49" i="1"/>
  <c r="AO123" i="1"/>
  <c r="AO71" i="1"/>
  <c r="AO116" i="1"/>
  <c r="AO135" i="1"/>
  <c r="AO50" i="1"/>
  <c r="AO157" i="1"/>
  <c r="AO75" i="1"/>
  <c r="AO91" i="1"/>
  <c r="AO104" i="1"/>
  <c r="AO53" i="1"/>
  <c r="AO156" i="1"/>
  <c r="AO128" i="1"/>
  <c r="AO154" i="1"/>
  <c r="AO85" i="1"/>
  <c r="AO64" i="1"/>
  <c r="AO84" i="1"/>
  <c r="AO129" i="1"/>
  <c r="AO80" i="1"/>
  <c r="AO63" i="1"/>
  <c r="AO106" i="1"/>
  <c r="AO82" i="1"/>
  <c r="AO124" i="1"/>
  <c r="AO74" i="1"/>
  <c r="AO141" i="1"/>
  <c r="AO110" i="1"/>
  <c r="AO72" i="1"/>
  <c r="AO59" i="1"/>
  <c r="AO52" i="1"/>
  <c r="AO131" i="1"/>
  <c r="AO120" i="1"/>
  <c r="AO88" i="1"/>
  <c r="AO69" i="1"/>
  <c r="AO132" i="1"/>
  <c r="AO152" i="1"/>
  <c r="AO117" i="1"/>
  <c r="AO158" i="1"/>
  <c r="AO146" i="1"/>
  <c r="AO101" i="1"/>
  <c r="AO62" i="1"/>
  <c r="AY46" i="1"/>
  <c r="F49" i="1"/>
  <c r="P49" i="1" s="1"/>
  <c r="X49" i="1" s="1"/>
  <c r="AO87" i="1"/>
  <c r="AO99" i="1"/>
  <c r="AO145" i="1"/>
  <c r="AO47" i="1"/>
  <c r="AO137" i="1"/>
  <c r="AO143" i="1"/>
  <c r="AO65" i="1"/>
  <c r="AO115" i="1"/>
  <c r="AO108" i="1"/>
  <c r="AO73" i="1"/>
  <c r="AO58" i="1"/>
  <c r="AO95" i="1"/>
  <c r="AO149" i="1"/>
  <c r="AO102" i="1"/>
  <c r="AO83" i="1"/>
  <c r="AO51" i="1"/>
  <c r="AO66" i="1"/>
  <c r="AO139" i="1"/>
  <c r="AO112" i="1"/>
  <c r="AO76" i="1"/>
  <c r="AO61" i="1"/>
  <c r="AO54" i="1"/>
  <c r="AO150" i="1"/>
  <c r="AO144" i="1"/>
  <c r="AO148" i="1"/>
  <c r="AO134" i="1"/>
  <c r="AO138" i="1"/>
  <c r="AO93" i="1"/>
  <c r="AO97" i="1"/>
  <c r="AO46" i="1"/>
  <c r="R46" i="1"/>
  <c r="Z46" i="1" s="1"/>
  <c r="R47" i="1"/>
  <c r="Z47" i="1" s="1"/>
  <c r="R48" i="1"/>
  <c r="Z48" i="1" s="1"/>
  <c r="E49" i="1"/>
  <c r="O49" i="1" s="1"/>
  <c r="W49" i="1" s="1"/>
  <c r="L50" i="1"/>
  <c r="S50" i="1" s="1"/>
  <c r="D50" i="1"/>
  <c r="N50" i="1" s="1"/>
  <c r="V50" i="1" s="1"/>
  <c r="G50" i="1"/>
  <c r="Q50" i="1" s="1"/>
  <c r="Y50" i="1" s="1"/>
  <c r="C49" i="1"/>
  <c r="M49" i="1" s="1"/>
  <c r="U49" i="1" s="1"/>
  <c r="D49" i="1"/>
  <c r="N49" i="1" s="1"/>
  <c r="V49" i="1" s="1"/>
  <c r="J52" i="1"/>
  <c r="I51" i="1"/>
  <c r="K51" i="1"/>
  <c r="G49" i="1"/>
  <c r="Q49" i="1" s="1"/>
  <c r="Y49" i="1" s="1"/>
  <c r="H49" i="1"/>
  <c r="R49" i="1" s="1"/>
  <c r="Z49" i="1" s="1"/>
  <c r="R45" i="5" l="1"/>
  <c r="X45" i="5"/>
  <c r="V45" i="5"/>
  <c r="P45" i="5"/>
  <c r="N45" i="5" s="1"/>
  <c r="H45" i="5" s="1"/>
  <c r="Q45" i="5"/>
  <c r="S45" i="5"/>
  <c r="T45" i="5"/>
  <c r="U45" i="5"/>
  <c r="W45" i="5"/>
  <c r="O46" i="5"/>
  <c r="F46" i="5"/>
  <c r="AU30" i="5"/>
  <c r="AT29" i="5"/>
  <c r="AT411" i="5"/>
  <c r="AT347" i="5"/>
  <c r="AT315" i="5"/>
  <c r="AT247" i="5"/>
  <c r="AT147" i="5"/>
  <c r="AT115" i="5"/>
  <c r="AT211" i="5"/>
  <c r="AT406" i="5"/>
  <c r="AT342" i="5"/>
  <c r="AT375" i="5"/>
  <c r="AT390" i="5"/>
  <c r="AT283" i="5"/>
  <c r="AT422" i="5"/>
  <c r="AT179" i="5"/>
  <c r="AT326" i="5"/>
  <c r="AT262" i="5"/>
  <c r="AT182" i="5"/>
  <c r="AT35" i="5"/>
  <c r="AT358" i="5"/>
  <c r="AT310" i="5"/>
  <c r="AT246" i="5"/>
  <c r="AT214" i="5"/>
  <c r="AT374" i="5"/>
  <c r="AT278" i="5"/>
  <c r="AT166" i="5"/>
  <c r="AT55" i="5"/>
  <c r="AT83" i="5"/>
  <c r="AT294" i="5"/>
  <c r="AT230" i="5"/>
  <c r="AT198" i="5"/>
  <c r="AT134" i="5"/>
  <c r="AT70" i="5"/>
  <c r="AT181" i="5"/>
  <c r="AT150" i="5"/>
  <c r="AT118" i="5"/>
  <c r="AT54" i="5"/>
  <c r="AT309" i="5"/>
  <c r="AT260" i="5"/>
  <c r="AT132" i="5"/>
  <c r="AT102" i="5"/>
  <c r="AT86" i="5"/>
  <c r="AT38" i="5"/>
  <c r="AT388" i="5"/>
  <c r="AT417" i="5"/>
  <c r="AT289" i="5"/>
  <c r="AT285" i="5"/>
  <c r="AT300" i="5"/>
  <c r="AT121" i="5"/>
  <c r="AT157" i="5"/>
  <c r="AT93" i="5"/>
  <c r="AT172" i="5"/>
  <c r="AT161" i="5"/>
  <c r="AT413" i="5"/>
  <c r="AT432" i="5"/>
  <c r="AT304" i="5"/>
  <c r="AT383" i="5"/>
  <c r="AT219" i="5"/>
  <c r="AT410" i="5"/>
  <c r="AT282" i="5"/>
  <c r="AT108" i="5"/>
  <c r="AT377" i="5"/>
  <c r="AT240" i="5"/>
  <c r="AT319" i="5"/>
  <c r="AT135" i="5"/>
  <c r="AT419" i="5"/>
  <c r="AT155" i="5"/>
  <c r="AT176" i="5"/>
  <c r="AT249" i="5"/>
  <c r="AT368" i="5"/>
  <c r="AT112" i="5"/>
  <c r="AT48" i="5"/>
  <c r="AT259" i="5"/>
  <c r="AT199" i="5"/>
  <c r="AT355" i="5"/>
  <c r="AT291" i="5"/>
  <c r="AT91" i="5"/>
  <c r="AT378" i="5"/>
  <c r="AT346" i="5"/>
  <c r="AT314" i="5"/>
  <c r="AT202" i="5"/>
  <c r="AT234" i="5"/>
  <c r="AT293" i="5"/>
  <c r="AT205" i="5"/>
  <c r="AT156" i="5"/>
  <c r="AT170" i="5"/>
  <c r="AT138" i="5"/>
  <c r="AT43" i="5"/>
  <c r="AT106" i="5"/>
  <c r="AT421" i="5"/>
  <c r="AT165" i="5"/>
  <c r="AT180" i="5"/>
  <c r="AT52" i="5"/>
  <c r="AT397" i="5"/>
  <c r="AT92" i="5"/>
  <c r="AT74" i="5"/>
  <c r="AT58" i="5"/>
  <c r="AT37" i="5"/>
  <c r="AT273" i="5"/>
  <c r="AT145" i="5"/>
  <c r="AT77" i="5"/>
  <c r="AT269" i="5"/>
  <c r="AT348" i="5"/>
  <c r="AT296" i="5"/>
  <c r="AT308" i="5"/>
  <c r="AT297" i="5"/>
  <c r="AT169" i="5"/>
  <c r="AT57" i="5"/>
  <c r="AT328" i="5"/>
  <c r="AT232" i="5"/>
  <c r="AT104" i="5"/>
  <c r="AT72" i="5"/>
  <c r="AT223" i="5"/>
  <c r="AT392" i="5"/>
  <c r="AT200" i="5"/>
  <c r="AT136" i="5"/>
  <c r="AT311" i="5"/>
  <c r="AT191" i="5"/>
  <c r="AT40" i="5"/>
  <c r="AT407" i="5"/>
  <c r="AT279" i="5"/>
  <c r="AT159" i="5"/>
  <c r="AT277" i="5"/>
  <c r="AT149" i="5"/>
  <c r="AT420" i="5"/>
  <c r="AT44" i="5"/>
  <c r="AT385" i="5"/>
  <c r="AT321" i="5"/>
  <c r="AT257" i="5"/>
  <c r="AT251" i="5"/>
  <c r="AT59" i="5"/>
  <c r="AT292" i="5"/>
  <c r="AT168" i="5"/>
  <c r="AT343" i="5"/>
  <c r="AT127" i="5"/>
  <c r="AT341" i="5"/>
  <c r="AT356" i="5"/>
  <c r="AT228" i="5"/>
  <c r="AT129" i="5"/>
  <c r="AT49" i="5"/>
  <c r="AT140" i="5"/>
  <c r="AT153" i="5"/>
  <c r="AT288" i="5"/>
  <c r="AT160" i="5"/>
  <c r="AT85" i="5"/>
  <c r="AT164" i="5"/>
  <c r="AT193" i="5"/>
  <c r="AT396" i="5"/>
  <c r="AT268" i="5"/>
  <c r="AT409" i="5"/>
  <c r="AT345" i="5"/>
  <c r="AT217" i="5"/>
  <c r="AT384" i="5"/>
  <c r="AT256" i="5"/>
  <c r="AT399" i="5"/>
  <c r="AT271" i="5"/>
  <c r="AT243" i="5"/>
  <c r="AT95" i="5"/>
  <c r="AT213" i="5"/>
  <c r="AT100" i="5"/>
  <c r="AT381" i="5"/>
  <c r="AT253" i="5"/>
  <c r="AT53" i="5"/>
  <c r="AT332" i="5"/>
  <c r="AT204" i="5"/>
  <c r="AT89" i="5"/>
  <c r="AT416" i="5"/>
  <c r="AT224" i="5"/>
  <c r="AT379" i="5"/>
  <c r="AT405" i="5"/>
  <c r="AT317" i="5"/>
  <c r="AT76" i="5"/>
  <c r="AT281" i="5"/>
  <c r="AT320" i="5"/>
  <c r="AT64" i="5"/>
  <c r="AT307" i="5"/>
  <c r="AT171" i="5"/>
  <c r="AT402" i="5"/>
  <c r="AT386" i="5"/>
  <c r="AT370" i="5"/>
  <c r="AT194" i="5"/>
  <c r="AT114" i="5"/>
  <c r="AT66" i="5"/>
  <c r="AT192" i="5"/>
  <c r="AT431" i="5"/>
  <c r="AT335" i="5"/>
  <c r="AT303" i="5"/>
  <c r="AT215" i="5"/>
  <c r="AT183" i="5"/>
  <c r="AT39" i="5"/>
  <c r="AT75" i="5"/>
  <c r="AT418" i="5"/>
  <c r="AT322" i="5"/>
  <c r="AT242" i="5"/>
  <c r="AT178" i="5"/>
  <c r="AT98" i="5"/>
  <c r="AT82" i="5"/>
  <c r="AT189" i="5"/>
  <c r="AT125" i="5"/>
  <c r="AT41" i="5"/>
  <c r="AT96" i="5"/>
  <c r="AT367" i="5"/>
  <c r="AT151" i="5"/>
  <c r="AT119" i="5"/>
  <c r="AT87" i="5"/>
  <c r="AT339" i="5"/>
  <c r="AT352" i="5"/>
  <c r="AT128" i="5"/>
  <c r="AT275" i="5"/>
  <c r="AT107" i="5"/>
  <c r="AT162" i="5"/>
  <c r="AT130" i="5"/>
  <c r="AT34" i="5"/>
  <c r="AT196" i="5"/>
  <c r="AT68" i="5"/>
  <c r="AT353" i="5"/>
  <c r="AT349" i="5"/>
  <c r="AT428" i="5"/>
  <c r="AT67" i="5"/>
  <c r="AT255" i="5"/>
  <c r="AT330" i="5"/>
  <c r="AT244" i="5"/>
  <c r="AT116" i="5"/>
  <c r="AT401" i="5"/>
  <c r="AT333" i="5"/>
  <c r="AT141" i="5"/>
  <c r="AT220" i="5"/>
  <c r="AT264" i="5"/>
  <c r="AT389" i="5"/>
  <c r="AT325" i="5"/>
  <c r="AT32" i="5"/>
  <c r="AT305" i="5"/>
  <c r="AT403" i="5"/>
  <c r="AT371" i="5"/>
  <c r="AT239" i="5"/>
  <c r="AT203" i="5"/>
  <c r="AT139" i="5"/>
  <c r="AT274" i="5"/>
  <c r="AT258" i="5"/>
  <c r="AT226" i="5"/>
  <c r="AT210" i="5"/>
  <c r="AT65" i="5"/>
  <c r="AT336" i="5"/>
  <c r="AT208" i="5"/>
  <c r="AT80" i="5"/>
  <c r="AT351" i="5"/>
  <c r="AT287" i="5"/>
  <c r="AT103" i="5"/>
  <c r="AT187" i="5"/>
  <c r="AT426" i="5"/>
  <c r="AT298" i="5"/>
  <c r="AT266" i="5"/>
  <c r="AT218" i="5"/>
  <c r="AT186" i="5"/>
  <c r="AT42" i="5"/>
  <c r="AT229" i="5"/>
  <c r="AT101" i="5"/>
  <c r="AT209" i="5"/>
  <c r="AT284" i="5"/>
  <c r="AT360" i="5"/>
  <c r="AT133" i="5"/>
  <c r="AT69" i="5"/>
  <c r="AT340" i="5"/>
  <c r="AT212" i="5"/>
  <c r="AT51" i="5"/>
  <c r="AT61" i="5"/>
  <c r="AT221" i="5"/>
  <c r="AT185" i="5"/>
  <c r="AT400" i="5"/>
  <c r="AT354" i="5"/>
  <c r="AT338" i="5"/>
  <c r="AT245" i="5"/>
  <c r="AT324" i="5"/>
  <c r="AT97" i="5"/>
  <c r="AT236" i="5"/>
  <c r="AT36" i="5"/>
  <c r="AT415" i="5"/>
  <c r="AT387" i="5"/>
  <c r="AT394" i="5"/>
  <c r="AT362" i="5"/>
  <c r="AT250" i="5"/>
  <c r="AT90" i="5"/>
  <c r="AT372" i="5"/>
  <c r="AT81" i="5"/>
  <c r="AT197" i="5"/>
  <c r="AT301" i="5"/>
  <c r="AT173" i="5"/>
  <c r="AT380" i="5"/>
  <c r="AT252" i="5"/>
  <c r="AT60" i="5"/>
  <c r="AT33" i="5"/>
  <c r="AT344" i="5"/>
  <c r="AT312" i="5"/>
  <c r="AT280" i="5"/>
  <c r="AT184" i="5"/>
  <c r="AT88" i="5"/>
  <c r="AT295" i="5"/>
  <c r="AT175" i="5"/>
  <c r="AT331" i="5"/>
  <c r="AT299" i="5"/>
  <c r="AT231" i="5"/>
  <c r="AT163" i="5"/>
  <c r="AT430" i="5"/>
  <c r="AT334" i="5"/>
  <c r="AT290" i="5"/>
  <c r="AT50" i="5"/>
  <c r="AT144" i="5"/>
  <c r="AT227" i="5"/>
  <c r="AT167" i="5"/>
  <c r="AT123" i="5"/>
  <c r="AT404" i="5"/>
  <c r="AT84" i="5"/>
  <c r="AT369" i="5"/>
  <c r="AT241" i="5"/>
  <c r="AT429" i="5"/>
  <c r="AT109" i="5"/>
  <c r="AT316" i="5"/>
  <c r="AT124" i="5"/>
  <c r="AT329" i="5"/>
  <c r="AT265" i="5"/>
  <c r="AT137" i="5"/>
  <c r="AT408" i="5"/>
  <c r="AT152" i="5"/>
  <c r="AT120" i="5"/>
  <c r="AT423" i="5"/>
  <c r="AT391" i="5"/>
  <c r="AT79" i="5"/>
  <c r="AT395" i="5"/>
  <c r="AT366" i="5"/>
  <c r="AT146" i="5"/>
  <c r="AT373" i="5"/>
  <c r="AT117" i="5"/>
  <c r="AT364" i="5"/>
  <c r="AT313" i="5"/>
  <c r="AT323" i="5"/>
  <c r="AT63" i="5"/>
  <c r="AT154" i="5"/>
  <c r="AT122" i="5"/>
  <c r="AT357" i="5"/>
  <c r="AT337" i="5"/>
  <c r="AT233" i="5"/>
  <c r="AT261" i="5"/>
  <c r="AT276" i="5"/>
  <c r="AT148" i="5"/>
  <c r="AT306" i="5"/>
  <c r="AT105" i="5"/>
  <c r="AT113" i="5"/>
  <c r="AT393" i="5"/>
  <c r="AT201" i="5"/>
  <c r="AT272" i="5"/>
  <c r="AT412" i="5"/>
  <c r="AT365" i="5"/>
  <c r="AT237" i="5"/>
  <c r="AT188" i="5"/>
  <c r="AT376" i="5"/>
  <c r="AT207" i="5"/>
  <c r="AT263" i="5"/>
  <c r="AT238" i="5"/>
  <c r="AT206" i="5"/>
  <c r="AT248" i="5"/>
  <c r="AT56" i="5"/>
  <c r="AT195" i="5"/>
  <c r="AT131" i="5"/>
  <c r="AT71" i="5"/>
  <c r="AT47" i="5"/>
  <c r="AT286" i="5"/>
  <c r="AT270" i="5"/>
  <c r="AT190" i="5"/>
  <c r="AT225" i="5"/>
  <c r="AT361" i="5"/>
  <c r="AT177" i="5"/>
  <c r="AT327" i="5"/>
  <c r="AT363" i="5"/>
  <c r="AT350" i="5"/>
  <c r="AT318" i="5"/>
  <c r="AT254" i="5"/>
  <c r="AT222" i="5"/>
  <c r="AT126" i="5"/>
  <c r="AT94" i="5"/>
  <c r="AT62" i="5"/>
  <c r="AT142" i="5"/>
  <c r="AT73" i="5"/>
  <c r="AT216" i="5"/>
  <c r="AT267" i="5"/>
  <c r="AT111" i="5"/>
  <c r="AT427" i="5"/>
  <c r="AT110" i="5"/>
  <c r="AT46" i="5"/>
  <c r="AT414" i="5"/>
  <c r="AT158" i="5"/>
  <c r="AT99" i="5"/>
  <c r="AT398" i="5"/>
  <c r="AT382" i="5"/>
  <c r="AT302" i="5"/>
  <c r="AT174" i="5"/>
  <c r="AT78" i="5"/>
  <c r="AT425" i="5"/>
  <c r="AT45" i="5"/>
  <c r="AT359" i="5"/>
  <c r="AT143" i="5"/>
  <c r="AT424" i="5"/>
  <c r="AT235" i="5"/>
  <c r="E47" i="5"/>
  <c r="Y43" i="4"/>
  <c r="F50" i="1"/>
  <c r="P50" i="1" s="1"/>
  <c r="X50" i="1" s="1"/>
  <c r="C50" i="1"/>
  <c r="M50" i="1" s="1"/>
  <c r="U50" i="1" s="1"/>
  <c r="H50" i="1"/>
  <c r="R50" i="1" s="1"/>
  <c r="Z50" i="1" s="1"/>
  <c r="K52" i="1"/>
  <c r="J53" i="1"/>
  <c r="I52" i="1"/>
  <c r="E50" i="1"/>
  <c r="O50" i="1" s="1"/>
  <c r="W50" i="1" s="1"/>
  <c r="L51" i="1"/>
  <c r="H51" i="1" s="1"/>
  <c r="R51" i="1" s="1"/>
  <c r="Z51" i="1" s="1"/>
  <c r="F47" i="5" l="1"/>
  <c r="O47" i="5"/>
  <c r="X46" i="5"/>
  <c r="V46" i="5"/>
  <c r="Q46" i="5"/>
  <c r="S46" i="5"/>
  <c r="P46" i="5"/>
  <c r="U46" i="5"/>
  <c r="W46" i="5"/>
  <c r="T46" i="5"/>
  <c r="R46" i="5"/>
  <c r="N46" i="5"/>
  <c r="H46" i="5" s="1"/>
  <c r="AV30" i="5"/>
  <c r="AU29" i="5"/>
  <c r="AU315" i="5"/>
  <c r="AU347" i="5"/>
  <c r="AU179" i="5"/>
  <c r="AU411" i="5"/>
  <c r="AU83" i="5"/>
  <c r="AU375" i="5"/>
  <c r="AU247" i="5"/>
  <c r="AU211" i="5"/>
  <c r="AU147" i="5"/>
  <c r="AU310" i="5"/>
  <c r="AU115" i="5"/>
  <c r="AU390" i="5"/>
  <c r="AU283" i="5"/>
  <c r="AU35" i="5"/>
  <c r="AU406" i="5"/>
  <c r="AU374" i="5"/>
  <c r="AU246" i="5"/>
  <c r="AU182" i="5"/>
  <c r="AU342" i="5"/>
  <c r="AU326" i="5"/>
  <c r="AU294" i="5"/>
  <c r="AU230" i="5"/>
  <c r="AU214" i="5"/>
  <c r="AU358" i="5"/>
  <c r="AU198" i="5"/>
  <c r="AU55" i="5"/>
  <c r="AU422" i="5"/>
  <c r="AU278" i="5"/>
  <c r="AU262" i="5"/>
  <c r="AU86" i="5"/>
  <c r="AU38" i="5"/>
  <c r="AU417" i="5"/>
  <c r="AU134" i="5"/>
  <c r="AU388" i="5"/>
  <c r="AU166" i="5"/>
  <c r="AU150" i="5"/>
  <c r="AU118" i="5"/>
  <c r="AU70" i="5"/>
  <c r="AU181" i="5"/>
  <c r="AU161" i="5"/>
  <c r="AU102" i="5"/>
  <c r="AU54" i="5"/>
  <c r="AU285" i="5"/>
  <c r="AU157" i="5"/>
  <c r="AU413" i="5"/>
  <c r="AU249" i="5"/>
  <c r="AU309" i="5"/>
  <c r="AU260" i="5"/>
  <c r="AU132" i="5"/>
  <c r="AU93" i="5"/>
  <c r="AU300" i="5"/>
  <c r="AU289" i="5"/>
  <c r="AU108" i="5"/>
  <c r="AU377" i="5"/>
  <c r="AU48" i="5"/>
  <c r="AU199" i="5"/>
  <c r="AU291" i="5"/>
  <c r="AU43" i="5"/>
  <c r="AU234" i="5"/>
  <c r="AU432" i="5"/>
  <c r="AU176" i="5"/>
  <c r="AU112" i="5"/>
  <c r="AU383" i="5"/>
  <c r="AU135" i="5"/>
  <c r="AU219" i="5"/>
  <c r="AU121" i="5"/>
  <c r="AU368" i="5"/>
  <c r="AU304" i="5"/>
  <c r="AU319" i="5"/>
  <c r="AU172" i="5"/>
  <c r="AU240" i="5"/>
  <c r="AU91" i="5"/>
  <c r="AU346" i="5"/>
  <c r="AU202" i="5"/>
  <c r="AU74" i="5"/>
  <c r="AU421" i="5"/>
  <c r="AU52" i="5"/>
  <c r="AU145" i="5"/>
  <c r="AU77" i="5"/>
  <c r="AU297" i="5"/>
  <c r="AU355" i="5"/>
  <c r="AU155" i="5"/>
  <c r="AU314" i="5"/>
  <c r="AU282" i="5"/>
  <c r="AU259" i="5"/>
  <c r="AU410" i="5"/>
  <c r="AU378" i="5"/>
  <c r="AU138" i="5"/>
  <c r="AU58" i="5"/>
  <c r="AU419" i="5"/>
  <c r="AU170" i="5"/>
  <c r="AU106" i="5"/>
  <c r="AU293" i="5"/>
  <c r="AU37" i="5"/>
  <c r="AU308" i="5"/>
  <c r="AU273" i="5"/>
  <c r="AU348" i="5"/>
  <c r="AU180" i="5"/>
  <c r="AU397" i="5"/>
  <c r="AU269" i="5"/>
  <c r="AU205" i="5"/>
  <c r="AU232" i="5"/>
  <c r="AU392" i="5"/>
  <c r="AU328" i="5"/>
  <c r="AU165" i="5"/>
  <c r="AU92" i="5"/>
  <c r="AU169" i="5"/>
  <c r="AU379" i="5"/>
  <c r="AU156" i="5"/>
  <c r="AU57" i="5"/>
  <c r="AU296" i="5"/>
  <c r="AU136" i="5"/>
  <c r="AU72" i="5"/>
  <c r="AU343" i="5"/>
  <c r="AU279" i="5"/>
  <c r="AU251" i="5"/>
  <c r="AU223" i="5"/>
  <c r="AU168" i="5"/>
  <c r="AU405" i="5"/>
  <c r="AU200" i="5"/>
  <c r="AU40" i="5"/>
  <c r="AU407" i="5"/>
  <c r="AU159" i="5"/>
  <c r="AU341" i="5"/>
  <c r="AU213" i="5"/>
  <c r="AU356" i="5"/>
  <c r="AU228" i="5"/>
  <c r="AU127" i="5"/>
  <c r="AU95" i="5"/>
  <c r="AU59" i="5"/>
  <c r="AU149" i="5"/>
  <c r="AU85" i="5"/>
  <c r="AU420" i="5"/>
  <c r="AU292" i="5"/>
  <c r="AU104" i="5"/>
  <c r="AU311" i="5"/>
  <c r="AU257" i="5"/>
  <c r="AU53" i="5"/>
  <c r="AU204" i="5"/>
  <c r="AU76" i="5"/>
  <c r="AU217" i="5"/>
  <c r="AU153" i="5"/>
  <c r="AU41" i="5"/>
  <c r="AU384" i="5"/>
  <c r="AU320" i="5"/>
  <c r="AU192" i="5"/>
  <c r="AU44" i="5"/>
  <c r="AU385" i="5"/>
  <c r="AU193" i="5"/>
  <c r="AU129" i="5"/>
  <c r="AU189" i="5"/>
  <c r="AU268" i="5"/>
  <c r="AU345" i="5"/>
  <c r="AU281" i="5"/>
  <c r="AU335" i="5"/>
  <c r="AU271" i="5"/>
  <c r="AU151" i="5"/>
  <c r="AU87" i="5"/>
  <c r="AU403" i="5"/>
  <c r="AU191" i="5"/>
  <c r="AU277" i="5"/>
  <c r="AU164" i="5"/>
  <c r="AU100" i="5"/>
  <c r="AU49" i="5"/>
  <c r="AU317" i="5"/>
  <c r="AU396" i="5"/>
  <c r="AU409" i="5"/>
  <c r="AU416" i="5"/>
  <c r="AU224" i="5"/>
  <c r="AU160" i="5"/>
  <c r="AU332" i="5"/>
  <c r="AU89" i="5"/>
  <c r="AU96" i="5"/>
  <c r="AU431" i="5"/>
  <c r="AU371" i="5"/>
  <c r="AU203" i="5"/>
  <c r="AU107" i="5"/>
  <c r="AU290" i="5"/>
  <c r="AU258" i="5"/>
  <c r="AU226" i="5"/>
  <c r="AU162" i="5"/>
  <c r="AU130" i="5"/>
  <c r="AU381" i="5"/>
  <c r="AU128" i="5"/>
  <c r="AU243" i="5"/>
  <c r="AU339" i="5"/>
  <c r="AU307" i="5"/>
  <c r="AU275" i="5"/>
  <c r="AU171" i="5"/>
  <c r="AU370" i="5"/>
  <c r="AU210" i="5"/>
  <c r="AU146" i="5"/>
  <c r="AU114" i="5"/>
  <c r="AU66" i="5"/>
  <c r="AU321" i="5"/>
  <c r="AU253" i="5"/>
  <c r="AU125" i="5"/>
  <c r="AU352" i="5"/>
  <c r="AU288" i="5"/>
  <c r="AU64" i="5"/>
  <c r="AU39" i="5"/>
  <c r="AU303" i="5"/>
  <c r="AU215" i="5"/>
  <c r="AU119" i="5"/>
  <c r="AU239" i="5"/>
  <c r="AU418" i="5"/>
  <c r="AU402" i="5"/>
  <c r="AU274" i="5"/>
  <c r="AU245" i="5"/>
  <c r="AU61" i="5"/>
  <c r="AU324" i="5"/>
  <c r="AU349" i="5"/>
  <c r="AU65" i="5"/>
  <c r="AU336" i="5"/>
  <c r="AU272" i="5"/>
  <c r="AU415" i="5"/>
  <c r="AU167" i="5"/>
  <c r="AU103" i="5"/>
  <c r="AU67" i="5"/>
  <c r="AU323" i="5"/>
  <c r="AU255" i="5"/>
  <c r="AU123" i="5"/>
  <c r="AU154" i="5"/>
  <c r="AU90" i="5"/>
  <c r="AU357" i="5"/>
  <c r="AU229" i="5"/>
  <c r="AU372" i="5"/>
  <c r="AU244" i="5"/>
  <c r="AU401" i="5"/>
  <c r="AU333" i="5"/>
  <c r="AU284" i="5"/>
  <c r="AU360" i="5"/>
  <c r="AU261" i="5"/>
  <c r="AU197" i="5"/>
  <c r="AU404" i="5"/>
  <c r="AU276" i="5"/>
  <c r="AU148" i="5"/>
  <c r="AU32" i="5"/>
  <c r="AU369" i="5"/>
  <c r="AU367" i="5"/>
  <c r="AU139" i="5"/>
  <c r="AU242" i="5"/>
  <c r="AU373" i="5"/>
  <c r="AU68" i="5"/>
  <c r="AU353" i="5"/>
  <c r="AU313" i="5"/>
  <c r="AU208" i="5"/>
  <c r="AU250" i="5"/>
  <c r="AU42" i="5"/>
  <c r="AU116" i="5"/>
  <c r="AU209" i="5"/>
  <c r="AU81" i="5"/>
  <c r="AU141" i="5"/>
  <c r="AU220" i="5"/>
  <c r="AU361" i="5"/>
  <c r="AU424" i="5"/>
  <c r="AU84" i="5"/>
  <c r="AU140" i="5"/>
  <c r="AU399" i="5"/>
  <c r="AU338" i="5"/>
  <c r="AU194" i="5"/>
  <c r="AU178" i="5"/>
  <c r="AU98" i="5"/>
  <c r="AU196" i="5"/>
  <c r="AU97" i="5"/>
  <c r="AU221" i="5"/>
  <c r="AU428" i="5"/>
  <c r="AU36" i="5"/>
  <c r="AU400" i="5"/>
  <c r="AU256" i="5"/>
  <c r="AU75" i="5"/>
  <c r="AU386" i="5"/>
  <c r="AU354" i="5"/>
  <c r="AU322" i="5"/>
  <c r="AU236" i="5"/>
  <c r="AU80" i="5"/>
  <c r="AU227" i="5"/>
  <c r="AU387" i="5"/>
  <c r="AU330" i="5"/>
  <c r="AU218" i="5"/>
  <c r="AU186" i="5"/>
  <c r="AU264" i="5"/>
  <c r="AU133" i="5"/>
  <c r="AU340" i="5"/>
  <c r="AU212" i="5"/>
  <c r="AU305" i="5"/>
  <c r="AU241" i="5"/>
  <c r="AU237" i="5"/>
  <c r="AU109" i="5"/>
  <c r="AU252" i="5"/>
  <c r="AU201" i="5"/>
  <c r="AU137" i="5"/>
  <c r="AU73" i="5"/>
  <c r="AU376" i="5"/>
  <c r="AU248" i="5"/>
  <c r="AU56" i="5"/>
  <c r="AU359" i="5"/>
  <c r="AU235" i="5"/>
  <c r="AU207" i="5"/>
  <c r="AU79" i="5"/>
  <c r="AU195" i="5"/>
  <c r="AU99" i="5"/>
  <c r="AU398" i="5"/>
  <c r="AU382" i="5"/>
  <c r="AU51" i="5"/>
  <c r="AU306" i="5"/>
  <c r="AU117" i="5"/>
  <c r="AU225" i="5"/>
  <c r="AU187" i="5"/>
  <c r="AU362" i="5"/>
  <c r="AU298" i="5"/>
  <c r="AU266" i="5"/>
  <c r="AU122" i="5"/>
  <c r="AU101" i="5"/>
  <c r="AU337" i="5"/>
  <c r="AU233" i="5"/>
  <c r="AU325" i="5"/>
  <c r="AU365" i="5"/>
  <c r="AU45" i="5"/>
  <c r="AU188" i="5"/>
  <c r="AU124" i="5"/>
  <c r="AU60" i="5"/>
  <c r="AU393" i="5"/>
  <c r="AU408" i="5"/>
  <c r="AU344" i="5"/>
  <c r="AU280" i="5"/>
  <c r="AU152" i="5"/>
  <c r="AU120" i="5"/>
  <c r="AU295" i="5"/>
  <c r="AU175" i="5"/>
  <c r="AU363" i="5"/>
  <c r="AU299" i="5"/>
  <c r="AU163" i="5"/>
  <c r="AU414" i="5"/>
  <c r="AU183" i="5"/>
  <c r="AU50" i="5"/>
  <c r="AU364" i="5"/>
  <c r="AU185" i="5"/>
  <c r="AU144" i="5"/>
  <c r="AU287" i="5"/>
  <c r="AU426" i="5"/>
  <c r="AU412" i="5"/>
  <c r="AU425" i="5"/>
  <c r="AU389" i="5"/>
  <c r="AU82" i="5"/>
  <c r="AU177" i="5"/>
  <c r="AU113" i="5"/>
  <c r="AU429" i="5"/>
  <c r="AU173" i="5"/>
  <c r="AU316" i="5"/>
  <c r="AU33" i="5"/>
  <c r="AU312" i="5"/>
  <c r="AU391" i="5"/>
  <c r="AU267" i="5"/>
  <c r="AU427" i="5"/>
  <c r="AU395" i="5"/>
  <c r="AU231" i="5"/>
  <c r="AU238" i="5"/>
  <c r="AU206" i="5"/>
  <c r="AU63" i="5"/>
  <c r="AU394" i="5"/>
  <c r="AU69" i="5"/>
  <c r="AU301" i="5"/>
  <c r="AU329" i="5"/>
  <c r="AU265" i="5"/>
  <c r="AU131" i="5"/>
  <c r="AU318" i="5"/>
  <c r="AU286" i="5"/>
  <c r="AU254" i="5"/>
  <c r="AU190" i="5"/>
  <c r="AU351" i="5"/>
  <c r="AU105" i="5"/>
  <c r="AU380" i="5"/>
  <c r="AU331" i="5"/>
  <c r="AU47" i="5"/>
  <c r="AU334" i="5"/>
  <c r="AU174" i="5"/>
  <c r="AU158" i="5"/>
  <c r="AU142" i="5"/>
  <c r="AU110" i="5"/>
  <c r="AU62" i="5"/>
  <c r="AU216" i="5"/>
  <c r="AU184" i="5"/>
  <c r="AU88" i="5"/>
  <c r="AU423" i="5"/>
  <c r="AU46" i="5"/>
  <c r="AU34" i="5"/>
  <c r="AU327" i="5"/>
  <c r="AU111" i="5"/>
  <c r="AU71" i="5"/>
  <c r="AU366" i="5"/>
  <c r="AU350" i="5"/>
  <c r="AU270" i="5"/>
  <c r="AU126" i="5"/>
  <c r="AU78" i="5"/>
  <c r="AU263" i="5"/>
  <c r="AU430" i="5"/>
  <c r="AU302" i="5"/>
  <c r="AU143" i="5"/>
  <c r="AU94" i="5"/>
  <c r="AU222" i="5"/>
  <c r="E48" i="5"/>
  <c r="Y44" i="4"/>
  <c r="S51" i="1"/>
  <c r="F51" i="1"/>
  <c r="P51" i="1" s="1"/>
  <c r="X51" i="1" s="1"/>
  <c r="G51" i="1"/>
  <c r="Q51" i="1" s="1"/>
  <c r="Y51" i="1" s="1"/>
  <c r="D51" i="1"/>
  <c r="N51" i="1" s="1"/>
  <c r="V51" i="1" s="1"/>
  <c r="K53" i="1"/>
  <c r="J54" i="1"/>
  <c r="I53" i="1"/>
  <c r="C51" i="1"/>
  <c r="M51" i="1" s="1"/>
  <c r="U51" i="1" s="1"/>
  <c r="E51" i="1"/>
  <c r="O51" i="1" s="1"/>
  <c r="W51" i="1" s="1"/>
  <c r="L52" i="1"/>
  <c r="S52" i="1" s="1"/>
  <c r="F48" i="5" l="1"/>
  <c r="O48" i="5"/>
  <c r="T47" i="5"/>
  <c r="V47" i="5"/>
  <c r="W47" i="5"/>
  <c r="Q47" i="5"/>
  <c r="S47" i="5"/>
  <c r="R47" i="5"/>
  <c r="N47" i="5" s="1"/>
  <c r="H47" i="5" s="1"/>
  <c r="P47" i="5"/>
  <c r="X47" i="5"/>
  <c r="U47" i="5"/>
  <c r="AW30" i="5"/>
  <c r="AV29" i="5"/>
  <c r="AV411" i="5"/>
  <c r="AV283" i="5"/>
  <c r="AV247" i="5"/>
  <c r="AV375" i="5"/>
  <c r="AV315" i="5"/>
  <c r="AV115" i="5"/>
  <c r="AV179" i="5"/>
  <c r="AV211" i="5"/>
  <c r="AV83" i="5"/>
  <c r="AV55" i="5"/>
  <c r="AV390" i="5"/>
  <c r="AV358" i="5"/>
  <c r="AV147" i="5"/>
  <c r="AV35" i="5"/>
  <c r="AV422" i="5"/>
  <c r="AV347" i="5"/>
  <c r="AV342" i="5"/>
  <c r="AV294" i="5"/>
  <c r="AV246" i="5"/>
  <c r="AV198" i="5"/>
  <c r="AV326" i="5"/>
  <c r="AV262" i="5"/>
  <c r="AV166" i="5"/>
  <c r="AV406" i="5"/>
  <c r="AV374" i="5"/>
  <c r="AV310" i="5"/>
  <c r="AV230" i="5"/>
  <c r="AV182" i="5"/>
  <c r="AV278" i="5"/>
  <c r="AV214" i="5"/>
  <c r="AV150" i="5"/>
  <c r="AV134" i="5"/>
  <c r="AV86" i="5"/>
  <c r="AV388" i="5"/>
  <c r="AV260" i="5"/>
  <c r="AV417" i="5"/>
  <c r="AV161" i="5"/>
  <c r="AV118" i="5"/>
  <c r="AV309" i="5"/>
  <c r="AV132" i="5"/>
  <c r="AV102" i="5"/>
  <c r="AV70" i="5"/>
  <c r="AV38" i="5"/>
  <c r="AV181" i="5"/>
  <c r="AV54" i="5"/>
  <c r="AV157" i="5"/>
  <c r="AV289" i="5"/>
  <c r="AV285" i="5"/>
  <c r="AV121" i="5"/>
  <c r="AV413" i="5"/>
  <c r="AV300" i="5"/>
  <c r="AV172" i="5"/>
  <c r="AV93" i="5"/>
  <c r="AV377" i="5"/>
  <c r="AV249" i="5"/>
  <c r="AV432" i="5"/>
  <c r="AV240" i="5"/>
  <c r="AV112" i="5"/>
  <c r="AV383" i="5"/>
  <c r="AV155" i="5"/>
  <c r="AV176" i="5"/>
  <c r="AV48" i="5"/>
  <c r="AV319" i="5"/>
  <c r="AV419" i="5"/>
  <c r="AV291" i="5"/>
  <c r="AV219" i="5"/>
  <c r="AV91" i="5"/>
  <c r="AV108" i="5"/>
  <c r="AV368" i="5"/>
  <c r="AV304" i="5"/>
  <c r="AV135" i="5"/>
  <c r="AV43" i="5"/>
  <c r="AV314" i="5"/>
  <c r="AV170" i="5"/>
  <c r="AV106" i="5"/>
  <c r="AV293" i="5"/>
  <c r="AV273" i="5"/>
  <c r="AV156" i="5"/>
  <c r="AV355" i="5"/>
  <c r="AV378" i="5"/>
  <c r="AV74" i="5"/>
  <c r="AV259" i="5"/>
  <c r="AV199" i="5"/>
  <c r="AV58" i="5"/>
  <c r="AV421" i="5"/>
  <c r="AV410" i="5"/>
  <c r="AV346" i="5"/>
  <c r="AV282" i="5"/>
  <c r="AV234" i="5"/>
  <c r="AV202" i="5"/>
  <c r="AV138" i="5"/>
  <c r="AV180" i="5"/>
  <c r="AV269" i="5"/>
  <c r="AV297" i="5"/>
  <c r="AV145" i="5"/>
  <c r="AV296" i="5"/>
  <c r="AV308" i="5"/>
  <c r="AV52" i="5"/>
  <c r="AV397" i="5"/>
  <c r="AV92" i="5"/>
  <c r="AV232" i="5"/>
  <c r="AV37" i="5"/>
  <c r="AV205" i="5"/>
  <c r="AV348" i="5"/>
  <c r="AV169" i="5"/>
  <c r="AV57" i="5"/>
  <c r="AV392" i="5"/>
  <c r="AV136" i="5"/>
  <c r="AV343" i="5"/>
  <c r="AV165" i="5"/>
  <c r="AV77" i="5"/>
  <c r="AV328" i="5"/>
  <c r="AV168" i="5"/>
  <c r="AV104" i="5"/>
  <c r="AV72" i="5"/>
  <c r="AV379" i="5"/>
  <c r="AV311" i="5"/>
  <c r="AV251" i="5"/>
  <c r="AV223" i="5"/>
  <c r="AV200" i="5"/>
  <c r="AV40" i="5"/>
  <c r="AV127" i="5"/>
  <c r="AV95" i="5"/>
  <c r="AV385" i="5"/>
  <c r="AV321" i="5"/>
  <c r="AV407" i="5"/>
  <c r="AV279" i="5"/>
  <c r="AV191" i="5"/>
  <c r="AV277" i="5"/>
  <c r="AV213" i="5"/>
  <c r="AV85" i="5"/>
  <c r="AV420" i="5"/>
  <c r="AV228" i="5"/>
  <c r="AV159" i="5"/>
  <c r="AV149" i="5"/>
  <c r="AV356" i="5"/>
  <c r="AV292" i="5"/>
  <c r="AV193" i="5"/>
  <c r="AV59" i="5"/>
  <c r="AV405" i="5"/>
  <c r="AV100" i="5"/>
  <c r="AV381" i="5"/>
  <c r="AV125" i="5"/>
  <c r="AV140" i="5"/>
  <c r="AV416" i="5"/>
  <c r="AV384" i="5"/>
  <c r="AV320" i="5"/>
  <c r="AV288" i="5"/>
  <c r="AV256" i="5"/>
  <c r="AV341" i="5"/>
  <c r="AV164" i="5"/>
  <c r="AV189" i="5"/>
  <c r="AV345" i="5"/>
  <c r="AV217" i="5"/>
  <c r="AV89" i="5"/>
  <c r="AV352" i="5"/>
  <c r="AV224" i="5"/>
  <c r="AV192" i="5"/>
  <c r="AV183" i="5"/>
  <c r="AV44" i="5"/>
  <c r="AV129" i="5"/>
  <c r="AV49" i="5"/>
  <c r="AV253" i="5"/>
  <c r="AV53" i="5"/>
  <c r="AV268" i="5"/>
  <c r="AV204" i="5"/>
  <c r="AV76" i="5"/>
  <c r="AV409" i="5"/>
  <c r="AV153" i="5"/>
  <c r="AV160" i="5"/>
  <c r="AV128" i="5"/>
  <c r="AV257" i="5"/>
  <c r="AV396" i="5"/>
  <c r="AV96" i="5"/>
  <c r="AV64" i="5"/>
  <c r="AV367" i="5"/>
  <c r="AV243" i="5"/>
  <c r="AV151" i="5"/>
  <c r="AV87" i="5"/>
  <c r="AV239" i="5"/>
  <c r="AV139" i="5"/>
  <c r="AV51" i="5"/>
  <c r="AV370" i="5"/>
  <c r="AV306" i="5"/>
  <c r="AV274" i="5"/>
  <c r="AV178" i="5"/>
  <c r="AV82" i="5"/>
  <c r="AV317" i="5"/>
  <c r="AV281" i="5"/>
  <c r="AV431" i="5"/>
  <c r="AV271" i="5"/>
  <c r="AV39" i="5"/>
  <c r="AV275" i="5"/>
  <c r="AV107" i="5"/>
  <c r="AV354" i="5"/>
  <c r="AV338" i="5"/>
  <c r="AV290" i="5"/>
  <c r="AV258" i="5"/>
  <c r="AV242" i="5"/>
  <c r="AV226" i="5"/>
  <c r="AV162" i="5"/>
  <c r="AV130" i="5"/>
  <c r="AV66" i="5"/>
  <c r="AV332" i="5"/>
  <c r="AV399" i="5"/>
  <c r="AV335" i="5"/>
  <c r="AV215" i="5"/>
  <c r="AV119" i="5"/>
  <c r="AV371" i="5"/>
  <c r="AV307" i="5"/>
  <c r="AV402" i="5"/>
  <c r="AV386" i="5"/>
  <c r="AV50" i="5"/>
  <c r="AV117" i="5"/>
  <c r="AV196" i="5"/>
  <c r="AV225" i="5"/>
  <c r="AV349" i="5"/>
  <c r="AV236" i="5"/>
  <c r="AV36" i="5"/>
  <c r="AV313" i="5"/>
  <c r="AV65" i="5"/>
  <c r="AV287" i="5"/>
  <c r="AV227" i="5"/>
  <c r="AV323" i="5"/>
  <c r="AV187" i="5"/>
  <c r="AV298" i="5"/>
  <c r="AV186" i="5"/>
  <c r="AV122" i="5"/>
  <c r="AV116" i="5"/>
  <c r="AV412" i="5"/>
  <c r="AV264" i="5"/>
  <c r="AV325" i="5"/>
  <c r="AV197" i="5"/>
  <c r="AV369" i="5"/>
  <c r="AV41" i="5"/>
  <c r="AV303" i="5"/>
  <c r="AV418" i="5"/>
  <c r="AV194" i="5"/>
  <c r="AV34" i="5"/>
  <c r="AV245" i="5"/>
  <c r="AV353" i="5"/>
  <c r="AV428" i="5"/>
  <c r="AV185" i="5"/>
  <c r="AV272" i="5"/>
  <c r="AV67" i="5"/>
  <c r="AV426" i="5"/>
  <c r="AV394" i="5"/>
  <c r="AV330" i="5"/>
  <c r="AV154" i="5"/>
  <c r="AV357" i="5"/>
  <c r="AV244" i="5"/>
  <c r="AV425" i="5"/>
  <c r="AV361" i="5"/>
  <c r="AV233" i="5"/>
  <c r="AV360" i="5"/>
  <c r="AV261" i="5"/>
  <c r="AV69" i="5"/>
  <c r="AV340" i="5"/>
  <c r="AV276" i="5"/>
  <c r="AV212" i="5"/>
  <c r="AV32" i="5"/>
  <c r="AV403" i="5"/>
  <c r="AV339" i="5"/>
  <c r="AV203" i="5"/>
  <c r="AV75" i="5"/>
  <c r="AV322" i="5"/>
  <c r="AV210" i="5"/>
  <c r="AV146" i="5"/>
  <c r="AV373" i="5"/>
  <c r="AV61" i="5"/>
  <c r="AV324" i="5"/>
  <c r="AV364" i="5"/>
  <c r="AV400" i="5"/>
  <c r="AV336" i="5"/>
  <c r="AV114" i="5"/>
  <c r="AV97" i="5"/>
  <c r="AV208" i="5"/>
  <c r="AV351" i="5"/>
  <c r="AV103" i="5"/>
  <c r="AV255" i="5"/>
  <c r="AV101" i="5"/>
  <c r="AV81" i="5"/>
  <c r="AV333" i="5"/>
  <c r="AV141" i="5"/>
  <c r="AV284" i="5"/>
  <c r="AV220" i="5"/>
  <c r="AV404" i="5"/>
  <c r="AV241" i="5"/>
  <c r="AV177" i="5"/>
  <c r="AV301" i="5"/>
  <c r="AV237" i="5"/>
  <c r="AV316" i="5"/>
  <c r="AV393" i="5"/>
  <c r="AV329" i="5"/>
  <c r="AV33" i="5"/>
  <c r="AV152" i="5"/>
  <c r="AV56" i="5"/>
  <c r="AV295" i="5"/>
  <c r="AV235" i="5"/>
  <c r="AV143" i="5"/>
  <c r="AV111" i="5"/>
  <c r="AV427" i="5"/>
  <c r="AV231" i="5"/>
  <c r="AV99" i="5"/>
  <c r="AV47" i="5"/>
  <c r="AV382" i="5"/>
  <c r="AV318" i="5"/>
  <c r="AV98" i="5"/>
  <c r="AV144" i="5"/>
  <c r="AV80" i="5"/>
  <c r="AV415" i="5"/>
  <c r="AV167" i="5"/>
  <c r="AV123" i="5"/>
  <c r="AV266" i="5"/>
  <c r="AV424" i="5"/>
  <c r="AV148" i="5"/>
  <c r="AV84" i="5"/>
  <c r="AV429" i="5"/>
  <c r="AV365" i="5"/>
  <c r="AV109" i="5"/>
  <c r="AV252" i="5"/>
  <c r="AV124" i="5"/>
  <c r="AV137" i="5"/>
  <c r="AV376" i="5"/>
  <c r="AV344" i="5"/>
  <c r="AV312" i="5"/>
  <c r="AV248" i="5"/>
  <c r="AV88" i="5"/>
  <c r="AV391" i="5"/>
  <c r="AV327" i="5"/>
  <c r="AV267" i="5"/>
  <c r="AV395" i="5"/>
  <c r="AV263" i="5"/>
  <c r="AV398" i="5"/>
  <c r="AV334" i="5"/>
  <c r="AV171" i="5"/>
  <c r="AV68" i="5"/>
  <c r="AV221" i="5"/>
  <c r="AV63" i="5"/>
  <c r="AV362" i="5"/>
  <c r="AV90" i="5"/>
  <c r="AV401" i="5"/>
  <c r="AV337" i="5"/>
  <c r="AV105" i="5"/>
  <c r="AV389" i="5"/>
  <c r="AV387" i="5"/>
  <c r="AV250" i="5"/>
  <c r="AV42" i="5"/>
  <c r="AV209" i="5"/>
  <c r="AV188" i="5"/>
  <c r="AV372" i="5"/>
  <c r="AV305" i="5"/>
  <c r="AV380" i="5"/>
  <c r="AV60" i="5"/>
  <c r="AV265" i="5"/>
  <c r="AV201" i="5"/>
  <c r="AV73" i="5"/>
  <c r="AV408" i="5"/>
  <c r="AV280" i="5"/>
  <c r="AV207" i="5"/>
  <c r="AV350" i="5"/>
  <c r="AV286" i="5"/>
  <c r="AV222" i="5"/>
  <c r="AV158" i="5"/>
  <c r="AV229" i="5"/>
  <c r="AV133" i="5"/>
  <c r="AV45" i="5"/>
  <c r="AV184" i="5"/>
  <c r="AV120" i="5"/>
  <c r="AV423" i="5"/>
  <c r="AV79" i="5"/>
  <c r="AV299" i="5"/>
  <c r="AV71" i="5"/>
  <c r="AV430" i="5"/>
  <c r="AV254" i="5"/>
  <c r="AV206" i="5"/>
  <c r="AV363" i="5"/>
  <c r="AV366" i="5"/>
  <c r="AV270" i="5"/>
  <c r="AV126" i="5"/>
  <c r="AV238" i="5"/>
  <c r="AV190" i="5"/>
  <c r="AV110" i="5"/>
  <c r="AV94" i="5"/>
  <c r="AV175" i="5"/>
  <c r="AV414" i="5"/>
  <c r="AV174" i="5"/>
  <c r="AV46" i="5"/>
  <c r="AV113" i="5"/>
  <c r="AV173" i="5"/>
  <c r="AV216" i="5"/>
  <c r="AV131" i="5"/>
  <c r="AV302" i="5"/>
  <c r="AV142" i="5"/>
  <c r="AV78" i="5"/>
  <c r="AV163" i="5"/>
  <c r="AV62" i="5"/>
  <c r="AV331" i="5"/>
  <c r="AV195" i="5"/>
  <c r="AV218" i="5"/>
  <c r="AV359" i="5"/>
  <c r="D52" i="1"/>
  <c r="N52" i="1" s="1"/>
  <c r="V52" i="1" s="1"/>
  <c r="E49" i="5"/>
  <c r="Y45" i="4"/>
  <c r="H52" i="1"/>
  <c r="R52" i="1" s="1"/>
  <c r="Z52" i="1" s="1"/>
  <c r="J55" i="1"/>
  <c r="I54" i="1"/>
  <c r="K54" i="1"/>
  <c r="F52" i="1"/>
  <c r="P52" i="1" s="1"/>
  <c r="X52" i="1" s="1"/>
  <c r="C52" i="1"/>
  <c r="M52" i="1" s="1"/>
  <c r="U52" i="1" s="1"/>
  <c r="L53" i="1"/>
  <c r="S53" i="1" s="1"/>
  <c r="E52" i="1"/>
  <c r="O52" i="1" s="1"/>
  <c r="W52" i="1" s="1"/>
  <c r="G52" i="1"/>
  <c r="Q52" i="1" s="1"/>
  <c r="Y52" i="1" s="1"/>
  <c r="R48" i="5" l="1"/>
  <c r="P48" i="5"/>
  <c r="V48" i="5"/>
  <c r="T48" i="5"/>
  <c r="W48" i="5"/>
  <c r="Q48" i="5"/>
  <c r="S48" i="5"/>
  <c r="N48" i="5" s="1"/>
  <c r="H48" i="5" s="1"/>
  <c r="X48" i="5"/>
  <c r="U48" i="5"/>
  <c r="O49" i="5"/>
  <c r="F49" i="5"/>
  <c r="AX30" i="5"/>
  <c r="AW29" i="5"/>
  <c r="AW347" i="5"/>
  <c r="AW375" i="5"/>
  <c r="AW211" i="5"/>
  <c r="AW411" i="5"/>
  <c r="AW315" i="5"/>
  <c r="AW283" i="5"/>
  <c r="AW247" i="5"/>
  <c r="AW147" i="5"/>
  <c r="AW83" i="5"/>
  <c r="AW35" i="5"/>
  <c r="AW422" i="5"/>
  <c r="AW310" i="5"/>
  <c r="AW294" i="5"/>
  <c r="AW179" i="5"/>
  <c r="AW374" i="5"/>
  <c r="AW406" i="5"/>
  <c r="AW358" i="5"/>
  <c r="AW230" i="5"/>
  <c r="AW198" i="5"/>
  <c r="AW115" i="5"/>
  <c r="AW326" i="5"/>
  <c r="AW390" i="5"/>
  <c r="AW342" i="5"/>
  <c r="AW55" i="5"/>
  <c r="AW278" i="5"/>
  <c r="AW246" i="5"/>
  <c r="AW214" i="5"/>
  <c r="AW262" i="5"/>
  <c r="AW182" i="5"/>
  <c r="AW86" i="5"/>
  <c r="AW70" i="5"/>
  <c r="AW181" i="5"/>
  <c r="AW388" i="5"/>
  <c r="AW417" i="5"/>
  <c r="AW150" i="5"/>
  <c r="AW118" i="5"/>
  <c r="AW102" i="5"/>
  <c r="AW54" i="5"/>
  <c r="AW38" i="5"/>
  <c r="AW260" i="5"/>
  <c r="AW161" i="5"/>
  <c r="AW166" i="5"/>
  <c r="AW134" i="5"/>
  <c r="AW289" i="5"/>
  <c r="AW413" i="5"/>
  <c r="AW285" i="5"/>
  <c r="AW132" i="5"/>
  <c r="AW93" i="5"/>
  <c r="AW432" i="5"/>
  <c r="AW309" i="5"/>
  <c r="AW157" i="5"/>
  <c r="AW300" i="5"/>
  <c r="AW108" i="5"/>
  <c r="AW377" i="5"/>
  <c r="AW172" i="5"/>
  <c r="AW121" i="5"/>
  <c r="AW368" i="5"/>
  <c r="AW319" i="5"/>
  <c r="AW259" i="5"/>
  <c r="AW410" i="5"/>
  <c r="AW282" i="5"/>
  <c r="AW249" i="5"/>
  <c r="AW304" i="5"/>
  <c r="AW383" i="5"/>
  <c r="AW355" i="5"/>
  <c r="AW219" i="5"/>
  <c r="AW112" i="5"/>
  <c r="AW48" i="5"/>
  <c r="AW240" i="5"/>
  <c r="AW176" i="5"/>
  <c r="AW199" i="5"/>
  <c r="AW155" i="5"/>
  <c r="AW234" i="5"/>
  <c r="AW91" i="5"/>
  <c r="AW138" i="5"/>
  <c r="AW106" i="5"/>
  <c r="AW58" i="5"/>
  <c r="AW421" i="5"/>
  <c r="AW180" i="5"/>
  <c r="AW145" i="5"/>
  <c r="AW205" i="5"/>
  <c r="AW92" i="5"/>
  <c r="AW419" i="5"/>
  <c r="AW291" i="5"/>
  <c r="AW378" i="5"/>
  <c r="AW346" i="5"/>
  <c r="AW314" i="5"/>
  <c r="AW293" i="5"/>
  <c r="AW37" i="5"/>
  <c r="AW135" i="5"/>
  <c r="AW43" i="5"/>
  <c r="AW202" i="5"/>
  <c r="AW170" i="5"/>
  <c r="AW74" i="5"/>
  <c r="AW165" i="5"/>
  <c r="AW308" i="5"/>
  <c r="AW77" i="5"/>
  <c r="AW269" i="5"/>
  <c r="AW156" i="5"/>
  <c r="AW169" i="5"/>
  <c r="AW328" i="5"/>
  <c r="AW232" i="5"/>
  <c r="AW397" i="5"/>
  <c r="AW297" i="5"/>
  <c r="AW392" i="5"/>
  <c r="AW296" i="5"/>
  <c r="AW311" i="5"/>
  <c r="AW52" i="5"/>
  <c r="AW273" i="5"/>
  <c r="AW348" i="5"/>
  <c r="AW57" i="5"/>
  <c r="AW407" i="5"/>
  <c r="AW279" i="5"/>
  <c r="AW223" i="5"/>
  <c r="AW191" i="5"/>
  <c r="AW200" i="5"/>
  <c r="AW168" i="5"/>
  <c r="AW136" i="5"/>
  <c r="AW343" i="5"/>
  <c r="AW251" i="5"/>
  <c r="AW95" i="5"/>
  <c r="AW405" i="5"/>
  <c r="AW277" i="5"/>
  <c r="AW149" i="5"/>
  <c r="AW85" i="5"/>
  <c r="AW164" i="5"/>
  <c r="AW257" i="5"/>
  <c r="AW193" i="5"/>
  <c r="AW40" i="5"/>
  <c r="AW159" i="5"/>
  <c r="AW341" i="5"/>
  <c r="AW59" i="5"/>
  <c r="AW420" i="5"/>
  <c r="AW292" i="5"/>
  <c r="AW44" i="5"/>
  <c r="AW321" i="5"/>
  <c r="AW129" i="5"/>
  <c r="AW381" i="5"/>
  <c r="AW125" i="5"/>
  <c r="AW268" i="5"/>
  <c r="AW345" i="5"/>
  <c r="AW281" i="5"/>
  <c r="AW153" i="5"/>
  <c r="AW416" i="5"/>
  <c r="AW320" i="5"/>
  <c r="AW192" i="5"/>
  <c r="AW104" i="5"/>
  <c r="AW72" i="5"/>
  <c r="AW356" i="5"/>
  <c r="AW49" i="5"/>
  <c r="AW317" i="5"/>
  <c r="AW332" i="5"/>
  <c r="AW76" i="5"/>
  <c r="AW352" i="5"/>
  <c r="AW288" i="5"/>
  <c r="AW160" i="5"/>
  <c r="AW96" i="5"/>
  <c r="AW431" i="5"/>
  <c r="AW367" i="5"/>
  <c r="AW243" i="5"/>
  <c r="AW39" i="5"/>
  <c r="AW379" i="5"/>
  <c r="AW127" i="5"/>
  <c r="AW228" i="5"/>
  <c r="AW253" i="5"/>
  <c r="AW140" i="5"/>
  <c r="AW89" i="5"/>
  <c r="AW213" i="5"/>
  <c r="AW100" i="5"/>
  <c r="AW53" i="5"/>
  <c r="AW204" i="5"/>
  <c r="AW409" i="5"/>
  <c r="AW41" i="5"/>
  <c r="AW119" i="5"/>
  <c r="AW107" i="5"/>
  <c r="AW418" i="5"/>
  <c r="AW402" i="5"/>
  <c r="AW386" i="5"/>
  <c r="AW258" i="5"/>
  <c r="AW162" i="5"/>
  <c r="AW114" i="5"/>
  <c r="AW98" i="5"/>
  <c r="AW50" i="5"/>
  <c r="AW224" i="5"/>
  <c r="AW399" i="5"/>
  <c r="AW151" i="5"/>
  <c r="AW371" i="5"/>
  <c r="AW307" i="5"/>
  <c r="AW203" i="5"/>
  <c r="AW354" i="5"/>
  <c r="AW322" i="5"/>
  <c r="AW210" i="5"/>
  <c r="AW146" i="5"/>
  <c r="AW385" i="5"/>
  <c r="AW217" i="5"/>
  <c r="AW384" i="5"/>
  <c r="AW256" i="5"/>
  <c r="AW64" i="5"/>
  <c r="AW335" i="5"/>
  <c r="AW303" i="5"/>
  <c r="AW183" i="5"/>
  <c r="AW339" i="5"/>
  <c r="AW370" i="5"/>
  <c r="AW306" i="5"/>
  <c r="AW290" i="5"/>
  <c r="AW226" i="5"/>
  <c r="AW373" i="5"/>
  <c r="AW324" i="5"/>
  <c r="AW353" i="5"/>
  <c r="AW349" i="5"/>
  <c r="AW428" i="5"/>
  <c r="AW336" i="5"/>
  <c r="AW67" i="5"/>
  <c r="AW323" i="5"/>
  <c r="AW255" i="5"/>
  <c r="AW123" i="5"/>
  <c r="AW63" i="5"/>
  <c r="AW250" i="5"/>
  <c r="AW154" i="5"/>
  <c r="AW122" i="5"/>
  <c r="AW90" i="5"/>
  <c r="AW42" i="5"/>
  <c r="AW229" i="5"/>
  <c r="AW101" i="5"/>
  <c r="AW372" i="5"/>
  <c r="AW337" i="5"/>
  <c r="AW361" i="5"/>
  <c r="AW233" i="5"/>
  <c r="AW424" i="5"/>
  <c r="AW32" i="5"/>
  <c r="AW369" i="5"/>
  <c r="AW171" i="5"/>
  <c r="AW194" i="5"/>
  <c r="AW178" i="5"/>
  <c r="AW66" i="5"/>
  <c r="AW34" i="5"/>
  <c r="AW117" i="5"/>
  <c r="AW196" i="5"/>
  <c r="AW97" i="5"/>
  <c r="AW221" i="5"/>
  <c r="AW236" i="5"/>
  <c r="AW400" i="5"/>
  <c r="AW144" i="5"/>
  <c r="AW415" i="5"/>
  <c r="AW287" i="5"/>
  <c r="AW218" i="5"/>
  <c r="AW357" i="5"/>
  <c r="AW401" i="5"/>
  <c r="AW209" i="5"/>
  <c r="AW81" i="5"/>
  <c r="AW412" i="5"/>
  <c r="AW220" i="5"/>
  <c r="AW425" i="5"/>
  <c r="AW105" i="5"/>
  <c r="AW360" i="5"/>
  <c r="AW404" i="5"/>
  <c r="AW340" i="5"/>
  <c r="AW305" i="5"/>
  <c r="AW189" i="5"/>
  <c r="AW396" i="5"/>
  <c r="AW275" i="5"/>
  <c r="AW239" i="5"/>
  <c r="AW75" i="5"/>
  <c r="AW51" i="5"/>
  <c r="AW338" i="5"/>
  <c r="AW242" i="5"/>
  <c r="AW130" i="5"/>
  <c r="AW82" i="5"/>
  <c r="AW68" i="5"/>
  <c r="AW225" i="5"/>
  <c r="AW313" i="5"/>
  <c r="AW65" i="5"/>
  <c r="AW128" i="5"/>
  <c r="AW215" i="5"/>
  <c r="AW245" i="5"/>
  <c r="AW364" i="5"/>
  <c r="AW185" i="5"/>
  <c r="AW208" i="5"/>
  <c r="AW244" i="5"/>
  <c r="AW141" i="5"/>
  <c r="AW264" i="5"/>
  <c r="AW69" i="5"/>
  <c r="AW148" i="5"/>
  <c r="AW429" i="5"/>
  <c r="AW173" i="5"/>
  <c r="AW45" i="5"/>
  <c r="AW188" i="5"/>
  <c r="AW201" i="5"/>
  <c r="AW73" i="5"/>
  <c r="AW408" i="5"/>
  <c r="AW248" i="5"/>
  <c r="AW216" i="5"/>
  <c r="AW111" i="5"/>
  <c r="AW99" i="5"/>
  <c r="AW414" i="5"/>
  <c r="AW350" i="5"/>
  <c r="AW334" i="5"/>
  <c r="AW271" i="5"/>
  <c r="AW87" i="5"/>
  <c r="AW274" i="5"/>
  <c r="AW167" i="5"/>
  <c r="AW394" i="5"/>
  <c r="AW362" i="5"/>
  <c r="AW266" i="5"/>
  <c r="AW133" i="5"/>
  <c r="AW276" i="5"/>
  <c r="AW212" i="5"/>
  <c r="AW84" i="5"/>
  <c r="AW113" i="5"/>
  <c r="AW109" i="5"/>
  <c r="AW380" i="5"/>
  <c r="AW393" i="5"/>
  <c r="AW329" i="5"/>
  <c r="AW265" i="5"/>
  <c r="AW376" i="5"/>
  <c r="AW312" i="5"/>
  <c r="AW184" i="5"/>
  <c r="AW120" i="5"/>
  <c r="AW56" i="5"/>
  <c r="AW423" i="5"/>
  <c r="AW391" i="5"/>
  <c r="AW295" i="5"/>
  <c r="AW175" i="5"/>
  <c r="AW143" i="5"/>
  <c r="AW79" i="5"/>
  <c r="AW427" i="5"/>
  <c r="AW395" i="5"/>
  <c r="AW195" i="5"/>
  <c r="AW382" i="5"/>
  <c r="AW139" i="5"/>
  <c r="AW36" i="5"/>
  <c r="AW272" i="5"/>
  <c r="AW80" i="5"/>
  <c r="AW103" i="5"/>
  <c r="AW187" i="5"/>
  <c r="AW298" i="5"/>
  <c r="AW116" i="5"/>
  <c r="AW333" i="5"/>
  <c r="AW284" i="5"/>
  <c r="AW61" i="5"/>
  <c r="AW387" i="5"/>
  <c r="AW177" i="5"/>
  <c r="AW124" i="5"/>
  <c r="AW351" i="5"/>
  <c r="AW227" i="5"/>
  <c r="AW426" i="5"/>
  <c r="AW186" i="5"/>
  <c r="AW389" i="5"/>
  <c r="AW261" i="5"/>
  <c r="AW197" i="5"/>
  <c r="AW365" i="5"/>
  <c r="AW344" i="5"/>
  <c r="AW299" i="5"/>
  <c r="AW366" i="5"/>
  <c r="AW254" i="5"/>
  <c r="AW206" i="5"/>
  <c r="AW190" i="5"/>
  <c r="AW403" i="5"/>
  <c r="AW325" i="5"/>
  <c r="AW241" i="5"/>
  <c r="AW252" i="5"/>
  <c r="AW152" i="5"/>
  <c r="AW267" i="5"/>
  <c r="AW331" i="5"/>
  <c r="AW163" i="5"/>
  <c r="AW286" i="5"/>
  <c r="AW238" i="5"/>
  <c r="AW60" i="5"/>
  <c r="AW280" i="5"/>
  <c r="AW263" i="5"/>
  <c r="AW302" i="5"/>
  <c r="AW126" i="5"/>
  <c r="AW110" i="5"/>
  <c r="AW62" i="5"/>
  <c r="AW158" i="5"/>
  <c r="AW207" i="5"/>
  <c r="AW78" i="5"/>
  <c r="AW316" i="5"/>
  <c r="AW33" i="5"/>
  <c r="AW88" i="5"/>
  <c r="AW231" i="5"/>
  <c r="AW131" i="5"/>
  <c r="AW47" i="5"/>
  <c r="AW398" i="5"/>
  <c r="AW270" i="5"/>
  <c r="AW46" i="5"/>
  <c r="AW363" i="5"/>
  <c r="AW174" i="5"/>
  <c r="AW94" i="5"/>
  <c r="AW330" i="5"/>
  <c r="AW137" i="5"/>
  <c r="AW359" i="5"/>
  <c r="AW327" i="5"/>
  <c r="AW235" i="5"/>
  <c r="AW71" i="5"/>
  <c r="AW318" i="5"/>
  <c r="AW222" i="5"/>
  <c r="AW301" i="5"/>
  <c r="AW237" i="5"/>
  <c r="AW430" i="5"/>
  <c r="AW142" i="5"/>
  <c r="E50" i="5"/>
  <c r="Y46" i="4"/>
  <c r="E53" i="1"/>
  <c r="O53" i="1" s="1"/>
  <c r="W53" i="1" s="1"/>
  <c r="F53" i="1"/>
  <c r="P53" i="1" s="1"/>
  <c r="X53" i="1" s="1"/>
  <c r="C53" i="1"/>
  <c r="M53" i="1" s="1"/>
  <c r="U53" i="1" s="1"/>
  <c r="D53" i="1"/>
  <c r="N53" i="1" s="1"/>
  <c r="V53" i="1" s="1"/>
  <c r="L54" i="1"/>
  <c r="S54" i="1" s="1"/>
  <c r="H54" i="1"/>
  <c r="R54" i="1" s="1"/>
  <c r="Z54" i="1" s="1"/>
  <c r="G53" i="1"/>
  <c r="Q53" i="1" s="1"/>
  <c r="Y53" i="1" s="1"/>
  <c r="H53" i="1"/>
  <c r="R53" i="1" s="1"/>
  <c r="Z53" i="1" s="1"/>
  <c r="J56" i="1"/>
  <c r="I55" i="1"/>
  <c r="K55" i="1"/>
  <c r="U49" i="5" l="1"/>
  <c r="W49" i="5"/>
  <c r="R49" i="5"/>
  <c r="T49" i="5"/>
  <c r="V49" i="5"/>
  <c r="X49" i="5"/>
  <c r="Q49" i="5"/>
  <c r="N49" i="5" s="1"/>
  <c r="H49" i="5" s="1"/>
  <c r="S49" i="5"/>
  <c r="P49" i="5"/>
  <c r="O50" i="5"/>
  <c r="F50" i="5"/>
  <c r="AY30" i="5"/>
  <c r="AX29" i="5"/>
  <c r="AX375" i="5"/>
  <c r="AX315" i="5"/>
  <c r="AX247" i="5"/>
  <c r="AX211" i="5"/>
  <c r="AX411" i="5"/>
  <c r="AX179" i="5"/>
  <c r="AX83" i="5"/>
  <c r="AX347" i="5"/>
  <c r="AX326" i="5"/>
  <c r="AX283" i="5"/>
  <c r="AX422" i="5"/>
  <c r="AX390" i="5"/>
  <c r="AX147" i="5"/>
  <c r="AX115" i="5"/>
  <c r="AX55" i="5"/>
  <c r="AX406" i="5"/>
  <c r="AX374" i="5"/>
  <c r="AX198" i="5"/>
  <c r="AX230" i="5"/>
  <c r="AX35" i="5"/>
  <c r="AX342" i="5"/>
  <c r="AX310" i="5"/>
  <c r="AX246" i="5"/>
  <c r="AX214" i="5"/>
  <c r="AX278" i="5"/>
  <c r="AX262" i="5"/>
  <c r="AX358" i="5"/>
  <c r="AX294" i="5"/>
  <c r="AX182" i="5"/>
  <c r="AX166" i="5"/>
  <c r="AX150" i="5"/>
  <c r="AX118" i="5"/>
  <c r="AX260" i="5"/>
  <c r="AX161" i="5"/>
  <c r="AX102" i="5"/>
  <c r="AX38" i="5"/>
  <c r="AX309" i="5"/>
  <c r="AX388" i="5"/>
  <c r="AX417" i="5"/>
  <c r="AX86" i="5"/>
  <c r="AX70" i="5"/>
  <c r="AX181" i="5"/>
  <c r="AX289" i="5"/>
  <c r="AX134" i="5"/>
  <c r="AX54" i="5"/>
  <c r="AX413" i="5"/>
  <c r="AX285" i="5"/>
  <c r="AX157" i="5"/>
  <c r="AX172" i="5"/>
  <c r="AX377" i="5"/>
  <c r="AX121" i="5"/>
  <c r="AX108" i="5"/>
  <c r="AX132" i="5"/>
  <c r="AX93" i="5"/>
  <c r="AX249" i="5"/>
  <c r="AX319" i="5"/>
  <c r="AX135" i="5"/>
  <c r="AX419" i="5"/>
  <c r="AX155" i="5"/>
  <c r="AX282" i="5"/>
  <c r="AX202" i="5"/>
  <c r="AX368" i="5"/>
  <c r="AX176" i="5"/>
  <c r="AX383" i="5"/>
  <c r="AX43" i="5"/>
  <c r="AX300" i="5"/>
  <c r="AX240" i="5"/>
  <c r="AX48" i="5"/>
  <c r="AX432" i="5"/>
  <c r="AX304" i="5"/>
  <c r="AX112" i="5"/>
  <c r="AX219" i="5"/>
  <c r="AX314" i="5"/>
  <c r="AX259" i="5"/>
  <c r="AX291" i="5"/>
  <c r="AX138" i="5"/>
  <c r="AX293" i="5"/>
  <c r="AX37" i="5"/>
  <c r="AX269" i="5"/>
  <c r="AX205" i="5"/>
  <c r="AX106" i="5"/>
  <c r="AX74" i="5"/>
  <c r="AX91" i="5"/>
  <c r="AX410" i="5"/>
  <c r="AX378" i="5"/>
  <c r="AX170" i="5"/>
  <c r="AX58" i="5"/>
  <c r="AX165" i="5"/>
  <c r="AX199" i="5"/>
  <c r="AX355" i="5"/>
  <c r="AX346" i="5"/>
  <c r="AX234" i="5"/>
  <c r="AX145" i="5"/>
  <c r="AX156" i="5"/>
  <c r="AX92" i="5"/>
  <c r="AX180" i="5"/>
  <c r="AX348" i="5"/>
  <c r="AX296" i="5"/>
  <c r="AX308" i="5"/>
  <c r="AX57" i="5"/>
  <c r="AX328" i="5"/>
  <c r="AX421" i="5"/>
  <c r="AX52" i="5"/>
  <c r="AX297" i="5"/>
  <c r="AX169" i="5"/>
  <c r="AX392" i="5"/>
  <c r="AX200" i="5"/>
  <c r="AX104" i="5"/>
  <c r="AX407" i="5"/>
  <c r="AX311" i="5"/>
  <c r="AX279" i="5"/>
  <c r="AX251" i="5"/>
  <c r="AX191" i="5"/>
  <c r="AX273" i="5"/>
  <c r="AX397" i="5"/>
  <c r="AX77" i="5"/>
  <c r="AX232" i="5"/>
  <c r="AX168" i="5"/>
  <c r="AX40" i="5"/>
  <c r="AX379" i="5"/>
  <c r="AX343" i="5"/>
  <c r="AX136" i="5"/>
  <c r="AX277" i="5"/>
  <c r="AX292" i="5"/>
  <c r="AX72" i="5"/>
  <c r="AX127" i="5"/>
  <c r="AX59" i="5"/>
  <c r="AX341" i="5"/>
  <c r="AX85" i="5"/>
  <c r="AX228" i="5"/>
  <c r="AX95" i="5"/>
  <c r="AX405" i="5"/>
  <c r="AX213" i="5"/>
  <c r="AX356" i="5"/>
  <c r="AX164" i="5"/>
  <c r="AX223" i="5"/>
  <c r="AX149" i="5"/>
  <c r="AX385" i="5"/>
  <c r="AX321" i="5"/>
  <c r="AX129" i="5"/>
  <c r="AX317" i="5"/>
  <c r="AX125" i="5"/>
  <c r="AX396" i="5"/>
  <c r="AX217" i="5"/>
  <c r="AX89" i="5"/>
  <c r="AX384" i="5"/>
  <c r="AX352" i="5"/>
  <c r="AX420" i="5"/>
  <c r="AX253" i="5"/>
  <c r="AX53" i="5"/>
  <c r="AX332" i="5"/>
  <c r="AX268" i="5"/>
  <c r="AX204" i="5"/>
  <c r="AX409" i="5"/>
  <c r="AX345" i="5"/>
  <c r="AX416" i="5"/>
  <c r="AX224" i="5"/>
  <c r="AX128" i="5"/>
  <c r="AX64" i="5"/>
  <c r="AX399" i="5"/>
  <c r="AX367" i="5"/>
  <c r="AX215" i="5"/>
  <c r="AX119" i="5"/>
  <c r="AX159" i="5"/>
  <c r="AX257" i="5"/>
  <c r="AX140" i="5"/>
  <c r="AX76" i="5"/>
  <c r="AX281" i="5"/>
  <c r="AX153" i="5"/>
  <c r="AX41" i="5"/>
  <c r="AX320" i="5"/>
  <c r="AX256" i="5"/>
  <c r="AX192" i="5"/>
  <c r="AX100" i="5"/>
  <c r="AX193" i="5"/>
  <c r="AX49" i="5"/>
  <c r="AX189" i="5"/>
  <c r="AX96" i="5"/>
  <c r="AX303" i="5"/>
  <c r="AX183" i="5"/>
  <c r="AX239" i="5"/>
  <c r="AX418" i="5"/>
  <c r="AX386" i="5"/>
  <c r="AX322" i="5"/>
  <c r="AX242" i="5"/>
  <c r="AX210" i="5"/>
  <c r="AX146" i="5"/>
  <c r="AX98" i="5"/>
  <c r="AX44" i="5"/>
  <c r="AX431" i="5"/>
  <c r="AX151" i="5"/>
  <c r="AX87" i="5"/>
  <c r="AX403" i="5"/>
  <c r="AX275" i="5"/>
  <c r="AX139" i="5"/>
  <c r="AX75" i="5"/>
  <c r="AX370" i="5"/>
  <c r="AX338" i="5"/>
  <c r="AX306" i="5"/>
  <c r="AX290" i="5"/>
  <c r="AX274" i="5"/>
  <c r="AX194" i="5"/>
  <c r="AX66" i="5"/>
  <c r="AX271" i="5"/>
  <c r="AX243" i="5"/>
  <c r="AX39" i="5"/>
  <c r="AX371" i="5"/>
  <c r="AX203" i="5"/>
  <c r="AX171" i="5"/>
  <c r="AX51" i="5"/>
  <c r="AX258" i="5"/>
  <c r="AX226" i="5"/>
  <c r="AX162" i="5"/>
  <c r="AX353" i="5"/>
  <c r="AX225" i="5"/>
  <c r="AX221" i="5"/>
  <c r="AX236" i="5"/>
  <c r="AX65" i="5"/>
  <c r="AX336" i="5"/>
  <c r="AX208" i="5"/>
  <c r="AX144" i="5"/>
  <c r="AX351" i="5"/>
  <c r="AX287" i="5"/>
  <c r="AX103" i="5"/>
  <c r="AX187" i="5"/>
  <c r="AX63" i="5"/>
  <c r="AX426" i="5"/>
  <c r="AX394" i="5"/>
  <c r="AX266" i="5"/>
  <c r="AX218" i="5"/>
  <c r="AX229" i="5"/>
  <c r="AX337" i="5"/>
  <c r="AX81" i="5"/>
  <c r="AX389" i="5"/>
  <c r="AX325" i="5"/>
  <c r="AX197" i="5"/>
  <c r="AX69" i="5"/>
  <c r="AX212" i="5"/>
  <c r="AX381" i="5"/>
  <c r="AX288" i="5"/>
  <c r="AX354" i="5"/>
  <c r="AX82" i="5"/>
  <c r="AX61" i="5"/>
  <c r="AX97" i="5"/>
  <c r="AX185" i="5"/>
  <c r="AX400" i="5"/>
  <c r="AX272" i="5"/>
  <c r="AX227" i="5"/>
  <c r="AX362" i="5"/>
  <c r="AX122" i="5"/>
  <c r="AX372" i="5"/>
  <c r="AX244" i="5"/>
  <c r="AX333" i="5"/>
  <c r="AX412" i="5"/>
  <c r="AX425" i="5"/>
  <c r="AX361" i="5"/>
  <c r="AX233" i="5"/>
  <c r="AX360" i="5"/>
  <c r="AX404" i="5"/>
  <c r="AX340" i="5"/>
  <c r="AX276" i="5"/>
  <c r="AX148" i="5"/>
  <c r="AX160" i="5"/>
  <c r="AX335" i="5"/>
  <c r="AX402" i="5"/>
  <c r="AX114" i="5"/>
  <c r="AX50" i="5"/>
  <c r="AX373" i="5"/>
  <c r="AX245" i="5"/>
  <c r="AX324" i="5"/>
  <c r="AX36" i="5"/>
  <c r="AX107" i="5"/>
  <c r="AX178" i="5"/>
  <c r="AX34" i="5"/>
  <c r="AX68" i="5"/>
  <c r="AX349" i="5"/>
  <c r="AX313" i="5"/>
  <c r="AX80" i="5"/>
  <c r="AX167" i="5"/>
  <c r="AX123" i="5"/>
  <c r="AX298" i="5"/>
  <c r="AX101" i="5"/>
  <c r="AX401" i="5"/>
  <c r="AX105" i="5"/>
  <c r="AX264" i="5"/>
  <c r="AX84" i="5"/>
  <c r="AX32" i="5"/>
  <c r="AX369" i="5"/>
  <c r="AX241" i="5"/>
  <c r="AX177" i="5"/>
  <c r="AX429" i="5"/>
  <c r="AX365" i="5"/>
  <c r="AX109" i="5"/>
  <c r="AX316" i="5"/>
  <c r="AX265" i="5"/>
  <c r="AX408" i="5"/>
  <c r="AX152" i="5"/>
  <c r="AX423" i="5"/>
  <c r="AX391" i="5"/>
  <c r="AX231" i="5"/>
  <c r="AX71" i="5"/>
  <c r="AX414" i="5"/>
  <c r="AX350" i="5"/>
  <c r="AX130" i="5"/>
  <c r="AX67" i="5"/>
  <c r="AX387" i="5"/>
  <c r="AX323" i="5"/>
  <c r="AX186" i="5"/>
  <c r="AX42" i="5"/>
  <c r="AX220" i="5"/>
  <c r="AX424" i="5"/>
  <c r="AX261" i="5"/>
  <c r="AX133" i="5"/>
  <c r="AX113" i="5"/>
  <c r="AX252" i="5"/>
  <c r="AX137" i="5"/>
  <c r="AX376" i="5"/>
  <c r="AX88" i="5"/>
  <c r="AX327" i="5"/>
  <c r="AX267" i="5"/>
  <c r="AX143" i="5"/>
  <c r="AX427" i="5"/>
  <c r="AX395" i="5"/>
  <c r="AX263" i="5"/>
  <c r="AX131" i="5"/>
  <c r="AX382" i="5"/>
  <c r="AX117" i="5"/>
  <c r="AX364" i="5"/>
  <c r="AX255" i="5"/>
  <c r="AX154" i="5"/>
  <c r="AX90" i="5"/>
  <c r="AX357" i="5"/>
  <c r="AX209" i="5"/>
  <c r="AX284" i="5"/>
  <c r="AX307" i="5"/>
  <c r="AX330" i="5"/>
  <c r="AX237" i="5"/>
  <c r="AX173" i="5"/>
  <c r="AX188" i="5"/>
  <c r="AX393" i="5"/>
  <c r="AX250" i="5"/>
  <c r="AX116" i="5"/>
  <c r="AX305" i="5"/>
  <c r="AX301" i="5"/>
  <c r="AX124" i="5"/>
  <c r="AX33" i="5"/>
  <c r="AX56" i="5"/>
  <c r="AX235" i="5"/>
  <c r="AX175" i="5"/>
  <c r="AX299" i="5"/>
  <c r="AX195" i="5"/>
  <c r="AX163" i="5"/>
  <c r="AX47" i="5"/>
  <c r="AX366" i="5"/>
  <c r="AX302" i="5"/>
  <c r="AX270" i="5"/>
  <c r="AX158" i="5"/>
  <c r="AX339" i="5"/>
  <c r="AX141" i="5"/>
  <c r="AX45" i="5"/>
  <c r="AX380" i="5"/>
  <c r="AX60" i="5"/>
  <c r="AX329" i="5"/>
  <c r="AX73" i="5"/>
  <c r="AX280" i="5"/>
  <c r="AX216" i="5"/>
  <c r="AX184" i="5"/>
  <c r="AX331" i="5"/>
  <c r="AX99" i="5"/>
  <c r="AX398" i="5"/>
  <c r="AX318" i="5"/>
  <c r="AX222" i="5"/>
  <c r="AX206" i="5"/>
  <c r="AX201" i="5"/>
  <c r="AX312" i="5"/>
  <c r="AX248" i="5"/>
  <c r="AX111" i="5"/>
  <c r="AX334" i="5"/>
  <c r="AX190" i="5"/>
  <c r="AX110" i="5"/>
  <c r="AX174" i="5"/>
  <c r="AX363" i="5"/>
  <c r="AX430" i="5"/>
  <c r="AX286" i="5"/>
  <c r="AX254" i="5"/>
  <c r="AX94" i="5"/>
  <c r="AX196" i="5"/>
  <c r="AX415" i="5"/>
  <c r="AX344" i="5"/>
  <c r="AX359" i="5"/>
  <c r="AX79" i="5"/>
  <c r="AX78" i="5"/>
  <c r="AX238" i="5"/>
  <c r="AX46" i="5"/>
  <c r="AX207" i="5"/>
  <c r="AX142" i="5"/>
  <c r="AX126" i="5"/>
  <c r="AX62" i="5"/>
  <c r="AX428" i="5"/>
  <c r="AX120" i="5"/>
  <c r="AX295" i="5"/>
  <c r="E51" i="5"/>
  <c r="Y47" i="4"/>
  <c r="G54" i="1"/>
  <c r="Q54" i="1" s="1"/>
  <c r="Y54" i="1" s="1"/>
  <c r="K56" i="1"/>
  <c r="I56" i="1"/>
  <c r="J57" i="1"/>
  <c r="E54" i="1"/>
  <c r="O54" i="1" s="1"/>
  <c r="W54" i="1" s="1"/>
  <c r="L55" i="1"/>
  <c r="D55" i="1" s="1"/>
  <c r="N55" i="1" s="1"/>
  <c r="V55" i="1" s="1"/>
  <c r="F54" i="1"/>
  <c r="P54" i="1" s="1"/>
  <c r="X54" i="1" s="1"/>
  <c r="C54" i="1"/>
  <c r="M54" i="1" s="1"/>
  <c r="U54" i="1" s="1"/>
  <c r="D54" i="1"/>
  <c r="N54" i="1" s="1"/>
  <c r="V54" i="1" s="1"/>
  <c r="O51" i="5" l="1"/>
  <c r="F51" i="5"/>
  <c r="T50" i="5"/>
  <c r="R50" i="5"/>
  <c r="X50" i="5"/>
  <c r="V50" i="5"/>
  <c r="P50" i="5"/>
  <c r="W50" i="5"/>
  <c r="Q50" i="5"/>
  <c r="S50" i="5"/>
  <c r="U50" i="5"/>
  <c r="N50" i="5"/>
  <c r="H50" i="5" s="1"/>
  <c r="AZ30" i="5"/>
  <c r="AY29" i="5"/>
  <c r="AY375" i="5"/>
  <c r="AY347" i="5"/>
  <c r="AY315" i="5"/>
  <c r="AY283" i="5"/>
  <c r="AY411" i="5"/>
  <c r="AY247" i="5"/>
  <c r="AY147" i="5"/>
  <c r="AY83" i="5"/>
  <c r="AY211" i="5"/>
  <c r="AY115" i="5"/>
  <c r="AY179" i="5"/>
  <c r="AY326" i="5"/>
  <c r="AY294" i="5"/>
  <c r="AY35" i="5"/>
  <c r="AY422" i="5"/>
  <c r="AY406" i="5"/>
  <c r="AY390" i="5"/>
  <c r="AY374" i="5"/>
  <c r="AY55" i="5"/>
  <c r="AY278" i="5"/>
  <c r="AY262" i="5"/>
  <c r="AY230" i="5"/>
  <c r="AY166" i="5"/>
  <c r="AY358" i="5"/>
  <c r="AY342" i="5"/>
  <c r="AY198" i="5"/>
  <c r="AY214" i="5"/>
  <c r="AY310" i="5"/>
  <c r="AY150" i="5"/>
  <c r="AY182" i="5"/>
  <c r="AY246" i="5"/>
  <c r="AY134" i="5"/>
  <c r="AY309" i="5"/>
  <c r="AY181" i="5"/>
  <c r="AY118" i="5"/>
  <c r="AY70" i="5"/>
  <c r="AY417" i="5"/>
  <c r="AY102" i="5"/>
  <c r="AY54" i="5"/>
  <c r="AY260" i="5"/>
  <c r="AY289" i="5"/>
  <c r="AY86" i="5"/>
  <c r="AY388" i="5"/>
  <c r="AY161" i="5"/>
  <c r="AY93" i="5"/>
  <c r="AY132" i="5"/>
  <c r="AY413" i="5"/>
  <c r="AY300" i="5"/>
  <c r="AY38" i="5"/>
  <c r="AY285" i="5"/>
  <c r="AY157" i="5"/>
  <c r="AY121" i="5"/>
  <c r="AY432" i="5"/>
  <c r="AY172" i="5"/>
  <c r="AY249" i="5"/>
  <c r="AY304" i="5"/>
  <c r="AY112" i="5"/>
  <c r="AY383" i="5"/>
  <c r="AY219" i="5"/>
  <c r="AY43" i="5"/>
  <c r="AY282" i="5"/>
  <c r="AY202" i="5"/>
  <c r="AY377" i="5"/>
  <c r="AY368" i="5"/>
  <c r="AY319" i="5"/>
  <c r="AY135" i="5"/>
  <c r="AY419" i="5"/>
  <c r="AY155" i="5"/>
  <c r="AY240" i="5"/>
  <c r="AY108" i="5"/>
  <c r="AY176" i="5"/>
  <c r="AY48" i="5"/>
  <c r="AY199" i="5"/>
  <c r="AY355" i="5"/>
  <c r="AY291" i="5"/>
  <c r="AY91" i="5"/>
  <c r="AY234" i="5"/>
  <c r="AY410" i="5"/>
  <c r="AY314" i="5"/>
  <c r="AY74" i="5"/>
  <c r="AY293" i="5"/>
  <c r="AY37" i="5"/>
  <c r="AY308" i="5"/>
  <c r="AY205" i="5"/>
  <c r="AY92" i="5"/>
  <c r="AY378" i="5"/>
  <c r="AY138" i="5"/>
  <c r="AY170" i="5"/>
  <c r="AY106" i="5"/>
  <c r="AY421" i="5"/>
  <c r="AY259" i="5"/>
  <c r="AY346" i="5"/>
  <c r="AY165" i="5"/>
  <c r="AY52" i="5"/>
  <c r="AY392" i="5"/>
  <c r="AY58" i="5"/>
  <c r="AY273" i="5"/>
  <c r="AY397" i="5"/>
  <c r="AY169" i="5"/>
  <c r="AY296" i="5"/>
  <c r="AY180" i="5"/>
  <c r="AY77" i="5"/>
  <c r="AY348" i="5"/>
  <c r="AY136" i="5"/>
  <c r="AY72" i="5"/>
  <c r="AY279" i="5"/>
  <c r="AY223" i="5"/>
  <c r="AY145" i="5"/>
  <c r="AY269" i="5"/>
  <c r="AY156" i="5"/>
  <c r="AY297" i="5"/>
  <c r="AY57" i="5"/>
  <c r="AY328" i="5"/>
  <c r="AY232" i="5"/>
  <c r="AY104" i="5"/>
  <c r="AY40" i="5"/>
  <c r="AY311" i="5"/>
  <c r="AY191" i="5"/>
  <c r="AY407" i="5"/>
  <c r="AY159" i="5"/>
  <c r="AY228" i="5"/>
  <c r="AY164" i="5"/>
  <c r="AY44" i="5"/>
  <c r="AY257" i="5"/>
  <c r="AY200" i="5"/>
  <c r="AY251" i="5"/>
  <c r="AY59" i="5"/>
  <c r="AY149" i="5"/>
  <c r="AY356" i="5"/>
  <c r="AY168" i="5"/>
  <c r="AY379" i="5"/>
  <c r="AY127" i="5"/>
  <c r="AY405" i="5"/>
  <c r="AY85" i="5"/>
  <c r="AY321" i="5"/>
  <c r="AY213" i="5"/>
  <c r="AY292" i="5"/>
  <c r="AY129" i="5"/>
  <c r="AY381" i="5"/>
  <c r="AY53" i="5"/>
  <c r="AY332" i="5"/>
  <c r="AY268" i="5"/>
  <c r="AY140" i="5"/>
  <c r="AY345" i="5"/>
  <c r="AY281" i="5"/>
  <c r="AY41" i="5"/>
  <c r="AY384" i="5"/>
  <c r="AY320" i="5"/>
  <c r="AY288" i="5"/>
  <c r="AY192" i="5"/>
  <c r="AY343" i="5"/>
  <c r="AY420" i="5"/>
  <c r="AY49" i="5"/>
  <c r="AY409" i="5"/>
  <c r="AY153" i="5"/>
  <c r="AY352" i="5"/>
  <c r="AY224" i="5"/>
  <c r="AY160" i="5"/>
  <c r="AY367" i="5"/>
  <c r="AY243" i="5"/>
  <c r="AY100" i="5"/>
  <c r="AY385" i="5"/>
  <c r="AY193" i="5"/>
  <c r="AY253" i="5"/>
  <c r="AY125" i="5"/>
  <c r="AY89" i="5"/>
  <c r="AY256" i="5"/>
  <c r="AY95" i="5"/>
  <c r="AY341" i="5"/>
  <c r="AY277" i="5"/>
  <c r="AY189" i="5"/>
  <c r="AY217" i="5"/>
  <c r="AY335" i="5"/>
  <c r="AY119" i="5"/>
  <c r="AY307" i="5"/>
  <c r="AY171" i="5"/>
  <c r="AY386" i="5"/>
  <c r="AY370" i="5"/>
  <c r="AY242" i="5"/>
  <c r="AY210" i="5"/>
  <c r="AY146" i="5"/>
  <c r="AY114" i="5"/>
  <c r="AY66" i="5"/>
  <c r="AY204" i="5"/>
  <c r="AY64" i="5"/>
  <c r="AY399" i="5"/>
  <c r="AY271" i="5"/>
  <c r="AY339" i="5"/>
  <c r="AY139" i="5"/>
  <c r="AY107" i="5"/>
  <c r="AY75" i="5"/>
  <c r="AY418" i="5"/>
  <c r="AY354" i="5"/>
  <c r="AY322" i="5"/>
  <c r="AY194" i="5"/>
  <c r="AY98" i="5"/>
  <c r="AY50" i="5"/>
  <c r="AY317" i="5"/>
  <c r="AY396" i="5"/>
  <c r="AY76" i="5"/>
  <c r="AY416" i="5"/>
  <c r="AY128" i="5"/>
  <c r="AY303" i="5"/>
  <c r="AY215" i="5"/>
  <c r="AY183" i="5"/>
  <c r="AY151" i="5"/>
  <c r="AY87" i="5"/>
  <c r="AY39" i="5"/>
  <c r="AY371" i="5"/>
  <c r="AY96" i="5"/>
  <c r="AY402" i="5"/>
  <c r="AY68" i="5"/>
  <c r="AY428" i="5"/>
  <c r="AY364" i="5"/>
  <c r="AY313" i="5"/>
  <c r="AY185" i="5"/>
  <c r="AY80" i="5"/>
  <c r="AY426" i="5"/>
  <c r="AY116" i="5"/>
  <c r="AY141" i="5"/>
  <c r="AY220" i="5"/>
  <c r="AY424" i="5"/>
  <c r="AY360" i="5"/>
  <c r="AY389" i="5"/>
  <c r="AY212" i="5"/>
  <c r="AY305" i="5"/>
  <c r="AY290" i="5"/>
  <c r="AY178" i="5"/>
  <c r="AY162" i="5"/>
  <c r="AY130" i="5"/>
  <c r="AY97" i="5"/>
  <c r="AY349" i="5"/>
  <c r="AY221" i="5"/>
  <c r="AY36" i="5"/>
  <c r="AY400" i="5"/>
  <c r="AY144" i="5"/>
  <c r="AY351" i="5"/>
  <c r="AY287" i="5"/>
  <c r="AY103" i="5"/>
  <c r="AY255" i="5"/>
  <c r="AY187" i="5"/>
  <c r="AY63" i="5"/>
  <c r="AY330" i="5"/>
  <c r="AY266" i="5"/>
  <c r="AY218" i="5"/>
  <c r="AY42" i="5"/>
  <c r="AY357" i="5"/>
  <c r="AY101" i="5"/>
  <c r="AY401" i="5"/>
  <c r="AY105" i="5"/>
  <c r="AY325" i="5"/>
  <c r="AY133" i="5"/>
  <c r="AY431" i="5"/>
  <c r="AY275" i="5"/>
  <c r="AY239" i="5"/>
  <c r="AY203" i="5"/>
  <c r="AY51" i="5"/>
  <c r="AY338" i="5"/>
  <c r="AY306" i="5"/>
  <c r="AY258" i="5"/>
  <c r="AY226" i="5"/>
  <c r="AY82" i="5"/>
  <c r="AY34" i="5"/>
  <c r="AY117" i="5"/>
  <c r="AY61" i="5"/>
  <c r="AY225" i="5"/>
  <c r="AY236" i="5"/>
  <c r="AY65" i="5"/>
  <c r="AY336" i="5"/>
  <c r="AY272" i="5"/>
  <c r="AY362" i="5"/>
  <c r="AY298" i="5"/>
  <c r="AY122" i="5"/>
  <c r="AY229" i="5"/>
  <c r="AY337" i="5"/>
  <c r="AY209" i="5"/>
  <c r="AY333" i="5"/>
  <c r="AY412" i="5"/>
  <c r="AY233" i="5"/>
  <c r="AY197" i="5"/>
  <c r="AY404" i="5"/>
  <c r="AY276" i="5"/>
  <c r="AY84" i="5"/>
  <c r="AY369" i="5"/>
  <c r="AY301" i="5"/>
  <c r="AY45" i="5"/>
  <c r="AY316" i="5"/>
  <c r="AY60" i="5"/>
  <c r="AY73" i="5"/>
  <c r="AY344" i="5"/>
  <c r="AY312" i="5"/>
  <c r="AY280" i="5"/>
  <c r="AY120" i="5"/>
  <c r="AY88" i="5"/>
  <c r="AY359" i="5"/>
  <c r="AY295" i="5"/>
  <c r="AY175" i="5"/>
  <c r="AY299" i="5"/>
  <c r="AY163" i="5"/>
  <c r="AY131" i="5"/>
  <c r="AY430" i="5"/>
  <c r="AY196" i="5"/>
  <c r="AY415" i="5"/>
  <c r="AY425" i="5"/>
  <c r="AY69" i="5"/>
  <c r="AY148" i="5"/>
  <c r="AY32" i="5"/>
  <c r="AY113" i="5"/>
  <c r="AY429" i="5"/>
  <c r="AY173" i="5"/>
  <c r="AY188" i="5"/>
  <c r="AY124" i="5"/>
  <c r="AY265" i="5"/>
  <c r="AY201" i="5"/>
  <c r="AY33" i="5"/>
  <c r="AY376" i="5"/>
  <c r="AY184" i="5"/>
  <c r="AY391" i="5"/>
  <c r="AY327" i="5"/>
  <c r="AY427" i="5"/>
  <c r="AY395" i="5"/>
  <c r="AY331" i="5"/>
  <c r="AY71" i="5"/>
  <c r="AY398" i="5"/>
  <c r="AY366" i="5"/>
  <c r="AY334" i="5"/>
  <c r="AY403" i="5"/>
  <c r="AY274" i="5"/>
  <c r="AY373" i="5"/>
  <c r="AY245" i="5"/>
  <c r="AY353" i="5"/>
  <c r="AY208" i="5"/>
  <c r="AY167" i="5"/>
  <c r="AY67" i="5"/>
  <c r="AY244" i="5"/>
  <c r="AY361" i="5"/>
  <c r="AY324" i="5"/>
  <c r="AY323" i="5"/>
  <c r="AY186" i="5"/>
  <c r="AY90" i="5"/>
  <c r="AY372" i="5"/>
  <c r="AY340" i="5"/>
  <c r="AY241" i="5"/>
  <c r="AY177" i="5"/>
  <c r="AY137" i="5"/>
  <c r="AY387" i="5"/>
  <c r="AY394" i="5"/>
  <c r="AY250" i="5"/>
  <c r="AY154" i="5"/>
  <c r="AY284" i="5"/>
  <c r="AY264" i="5"/>
  <c r="AY380" i="5"/>
  <c r="AY329" i="5"/>
  <c r="AY248" i="5"/>
  <c r="AY79" i="5"/>
  <c r="AY263" i="5"/>
  <c r="AY318" i="5"/>
  <c r="AY286" i="5"/>
  <c r="AY254" i="5"/>
  <c r="AY190" i="5"/>
  <c r="AY227" i="5"/>
  <c r="AY81" i="5"/>
  <c r="AY365" i="5"/>
  <c r="AY237" i="5"/>
  <c r="AY109" i="5"/>
  <c r="AY408" i="5"/>
  <c r="AY267" i="5"/>
  <c r="AY207" i="5"/>
  <c r="AY143" i="5"/>
  <c r="AY363" i="5"/>
  <c r="AY99" i="5"/>
  <c r="AY302" i="5"/>
  <c r="AY270" i="5"/>
  <c r="AY238" i="5"/>
  <c r="AY174" i="5"/>
  <c r="AY350" i="5"/>
  <c r="AY126" i="5"/>
  <c r="AY78" i="5"/>
  <c r="AY382" i="5"/>
  <c r="AY222" i="5"/>
  <c r="AY94" i="5"/>
  <c r="AY46" i="5"/>
  <c r="AY261" i="5"/>
  <c r="AY216" i="5"/>
  <c r="AY47" i="5"/>
  <c r="AY158" i="5"/>
  <c r="AY393" i="5"/>
  <c r="AY56" i="5"/>
  <c r="AY423" i="5"/>
  <c r="AY235" i="5"/>
  <c r="AY111" i="5"/>
  <c r="AY414" i="5"/>
  <c r="AY206" i="5"/>
  <c r="AY110" i="5"/>
  <c r="AY231" i="5"/>
  <c r="AY123" i="5"/>
  <c r="AY195" i="5"/>
  <c r="AY142" i="5"/>
  <c r="AY252" i="5"/>
  <c r="AY152" i="5"/>
  <c r="AY62" i="5"/>
  <c r="C55" i="1"/>
  <c r="M55" i="1" s="1"/>
  <c r="U55" i="1" s="1"/>
  <c r="H55" i="1"/>
  <c r="R55" i="1" s="1"/>
  <c r="Z55" i="1" s="1"/>
  <c r="E52" i="5"/>
  <c r="Y48" i="4"/>
  <c r="G55" i="1"/>
  <c r="Q55" i="1" s="1"/>
  <c r="Y55" i="1" s="1"/>
  <c r="S55" i="1"/>
  <c r="F55" i="1"/>
  <c r="P55" i="1" s="1"/>
  <c r="X55" i="1" s="1"/>
  <c r="K57" i="1"/>
  <c r="J58" i="1"/>
  <c r="I57" i="1"/>
  <c r="E55" i="1"/>
  <c r="O55" i="1" s="1"/>
  <c r="W55" i="1" s="1"/>
  <c r="L56" i="1"/>
  <c r="H56" i="1" s="1"/>
  <c r="R56" i="1" s="1"/>
  <c r="Z56" i="1" s="1"/>
  <c r="O52" i="5" l="1"/>
  <c r="F52" i="5"/>
  <c r="BA30" i="5"/>
  <c r="AZ29" i="5"/>
  <c r="AZ375" i="5"/>
  <c r="AZ315" i="5"/>
  <c r="AZ347" i="5"/>
  <c r="AZ211" i="5"/>
  <c r="AZ83" i="5"/>
  <c r="AZ283" i="5"/>
  <c r="AZ115" i="5"/>
  <c r="AZ55" i="5"/>
  <c r="AZ179" i="5"/>
  <c r="AZ35" i="5"/>
  <c r="AZ310" i="5"/>
  <c r="AZ147" i="5"/>
  <c r="AZ247" i="5"/>
  <c r="AZ406" i="5"/>
  <c r="AZ374" i="5"/>
  <c r="AZ390" i="5"/>
  <c r="AZ278" i="5"/>
  <c r="AZ182" i="5"/>
  <c r="AZ246" i="5"/>
  <c r="AZ214" i="5"/>
  <c r="AZ411" i="5"/>
  <c r="AZ358" i="5"/>
  <c r="AZ342" i="5"/>
  <c r="AZ294" i="5"/>
  <c r="AZ198" i="5"/>
  <c r="AZ326" i="5"/>
  <c r="AZ262" i="5"/>
  <c r="AZ422" i="5"/>
  <c r="AZ230" i="5"/>
  <c r="AZ166" i="5"/>
  <c r="AZ102" i="5"/>
  <c r="AZ309" i="5"/>
  <c r="AZ132" i="5"/>
  <c r="AZ70" i="5"/>
  <c r="AZ38" i="5"/>
  <c r="AZ181" i="5"/>
  <c r="AZ134" i="5"/>
  <c r="AZ54" i="5"/>
  <c r="AZ388" i="5"/>
  <c r="AZ289" i="5"/>
  <c r="AZ150" i="5"/>
  <c r="AZ118" i="5"/>
  <c r="AZ86" i="5"/>
  <c r="AZ260" i="5"/>
  <c r="AZ285" i="5"/>
  <c r="AZ161" i="5"/>
  <c r="AZ413" i="5"/>
  <c r="AZ417" i="5"/>
  <c r="AZ93" i="5"/>
  <c r="AZ377" i="5"/>
  <c r="AZ157" i="5"/>
  <c r="AZ300" i="5"/>
  <c r="AZ108" i="5"/>
  <c r="AZ135" i="5"/>
  <c r="AZ383" i="5"/>
  <c r="AZ259" i="5"/>
  <c r="AZ219" i="5"/>
  <c r="AZ368" i="5"/>
  <c r="AZ304" i="5"/>
  <c r="AZ176" i="5"/>
  <c r="AZ48" i="5"/>
  <c r="AZ172" i="5"/>
  <c r="AZ249" i="5"/>
  <c r="AZ121" i="5"/>
  <c r="AZ432" i="5"/>
  <c r="AZ240" i="5"/>
  <c r="AZ112" i="5"/>
  <c r="AZ319" i="5"/>
  <c r="AZ291" i="5"/>
  <c r="AZ155" i="5"/>
  <c r="AZ346" i="5"/>
  <c r="AZ199" i="5"/>
  <c r="AZ74" i="5"/>
  <c r="AZ165" i="5"/>
  <c r="AZ37" i="5"/>
  <c r="AZ348" i="5"/>
  <c r="AZ419" i="5"/>
  <c r="AZ355" i="5"/>
  <c r="AZ234" i="5"/>
  <c r="AZ170" i="5"/>
  <c r="AZ138" i="5"/>
  <c r="AZ91" i="5"/>
  <c r="AZ410" i="5"/>
  <c r="AZ378" i="5"/>
  <c r="AZ314" i="5"/>
  <c r="AZ282" i="5"/>
  <c r="AZ202" i="5"/>
  <c r="AZ43" i="5"/>
  <c r="AZ106" i="5"/>
  <c r="AZ421" i="5"/>
  <c r="AZ293" i="5"/>
  <c r="AZ308" i="5"/>
  <c r="AZ273" i="5"/>
  <c r="AZ156" i="5"/>
  <c r="AZ92" i="5"/>
  <c r="AZ392" i="5"/>
  <c r="AZ296" i="5"/>
  <c r="AZ232" i="5"/>
  <c r="AZ58" i="5"/>
  <c r="AZ269" i="5"/>
  <c r="AZ205" i="5"/>
  <c r="AZ169" i="5"/>
  <c r="AZ180" i="5"/>
  <c r="AZ397" i="5"/>
  <c r="AZ57" i="5"/>
  <c r="AZ328" i="5"/>
  <c r="AZ104" i="5"/>
  <c r="AZ40" i="5"/>
  <c r="AZ251" i="5"/>
  <c r="AZ191" i="5"/>
  <c r="AZ52" i="5"/>
  <c r="AZ145" i="5"/>
  <c r="AZ77" i="5"/>
  <c r="AZ297" i="5"/>
  <c r="AZ200" i="5"/>
  <c r="AZ407" i="5"/>
  <c r="AZ279" i="5"/>
  <c r="AZ223" i="5"/>
  <c r="AZ311" i="5"/>
  <c r="AZ213" i="5"/>
  <c r="AZ85" i="5"/>
  <c r="AZ420" i="5"/>
  <c r="AZ356" i="5"/>
  <c r="AZ292" i="5"/>
  <c r="AZ228" i="5"/>
  <c r="AZ100" i="5"/>
  <c r="AZ257" i="5"/>
  <c r="AZ168" i="5"/>
  <c r="AZ136" i="5"/>
  <c r="AZ341" i="5"/>
  <c r="AZ277" i="5"/>
  <c r="AZ149" i="5"/>
  <c r="AZ379" i="5"/>
  <c r="AZ127" i="5"/>
  <c r="AZ59" i="5"/>
  <c r="AZ405" i="5"/>
  <c r="AZ44" i="5"/>
  <c r="AZ321" i="5"/>
  <c r="AZ49" i="5"/>
  <c r="AZ189" i="5"/>
  <c r="AZ396" i="5"/>
  <c r="AZ345" i="5"/>
  <c r="AZ217" i="5"/>
  <c r="AZ89" i="5"/>
  <c r="AZ384" i="5"/>
  <c r="AZ352" i="5"/>
  <c r="AZ224" i="5"/>
  <c r="AZ160" i="5"/>
  <c r="AZ164" i="5"/>
  <c r="AZ129" i="5"/>
  <c r="AZ253" i="5"/>
  <c r="AZ53" i="5"/>
  <c r="AZ268" i="5"/>
  <c r="AZ204" i="5"/>
  <c r="AZ409" i="5"/>
  <c r="AZ153" i="5"/>
  <c r="AZ288" i="5"/>
  <c r="AZ128" i="5"/>
  <c r="AZ64" i="5"/>
  <c r="AZ303" i="5"/>
  <c r="AZ215" i="5"/>
  <c r="AZ119" i="5"/>
  <c r="AZ72" i="5"/>
  <c r="AZ343" i="5"/>
  <c r="AZ95" i="5"/>
  <c r="AZ317" i="5"/>
  <c r="AZ332" i="5"/>
  <c r="AZ281" i="5"/>
  <c r="AZ159" i="5"/>
  <c r="AZ125" i="5"/>
  <c r="AZ271" i="5"/>
  <c r="AZ151" i="5"/>
  <c r="AZ39" i="5"/>
  <c r="AZ371" i="5"/>
  <c r="AZ275" i="5"/>
  <c r="AZ290" i="5"/>
  <c r="AZ258" i="5"/>
  <c r="AZ242" i="5"/>
  <c r="AZ226" i="5"/>
  <c r="AZ162" i="5"/>
  <c r="AZ114" i="5"/>
  <c r="AZ98" i="5"/>
  <c r="AZ82" i="5"/>
  <c r="AZ66" i="5"/>
  <c r="AZ385" i="5"/>
  <c r="AZ416" i="5"/>
  <c r="AZ320" i="5"/>
  <c r="AZ256" i="5"/>
  <c r="AZ431" i="5"/>
  <c r="AZ399" i="5"/>
  <c r="AZ139" i="5"/>
  <c r="AZ107" i="5"/>
  <c r="AZ418" i="5"/>
  <c r="AZ402" i="5"/>
  <c r="AZ370" i="5"/>
  <c r="AZ210" i="5"/>
  <c r="AZ146" i="5"/>
  <c r="AZ50" i="5"/>
  <c r="AZ381" i="5"/>
  <c r="AZ140" i="5"/>
  <c r="AZ76" i="5"/>
  <c r="AZ41" i="5"/>
  <c r="AZ192" i="5"/>
  <c r="AZ367" i="5"/>
  <c r="AZ87" i="5"/>
  <c r="AZ339" i="5"/>
  <c r="AZ183" i="5"/>
  <c r="AZ203" i="5"/>
  <c r="AZ51" i="5"/>
  <c r="AZ306" i="5"/>
  <c r="AZ194" i="5"/>
  <c r="AZ130" i="5"/>
  <c r="AZ353" i="5"/>
  <c r="AZ364" i="5"/>
  <c r="AZ185" i="5"/>
  <c r="AZ272" i="5"/>
  <c r="AZ351" i="5"/>
  <c r="AZ67" i="5"/>
  <c r="AZ323" i="5"/>
  <c r="AZ426" i="5"/>
  <c r="AZ394" i="5"/>
  <c r="AZ330" i="5"/>
  <c r="AZ154" i="5"/>
  <c r="AZ357" i="5"/>
  <c r="AZ372" i="5"/>
  <c r="AZ244" i="5"/>
  <c r="AZ284" i="5"/>
  <c r="AZ425" i="5"/>
  <c r="AZ361" i="5"/>
  <c r="AZ261" i="5"/>
  <c r="AZ340" i="5"/>
  <c r="AZ276" i="5"/>
  <c r="AZ212" i="5"/>
  <c r="AZ84" i="5"/>
  <c r="AZ96" i="5"/>
  <c r="AZ335" i="5"/>
  <c r="AZ403" i="5"/>
  <c r="AZ171" i="5"/>
  <c r="AZ75" i="5"/>
  <c r="AZ338" i="5"/>
  <c r="AZ322" i="5"/>
  <c r="AZ274" i="5"/>
  <c r="AZ34" i="5"/>
  <c r="AZ373" i="5"/>
  <c r="AZ324" i="5"/>
  <c r="AZ428" i="5"/>
  <c r="AZ65" i="5"/>
  <c r="AZ336" i="5"/>
  <c r="AZ208" i="5"/>
  <c r="AZ80" i="5"/>
  <c r="AZ255" i="5"/>
  <c r="AZ187" i="5"/>
  <c r="AZ266" i="5"/>
  <c r="AZ42" i="5"/>
  <c r="AZ229" i="5"/>
  <c r="AZ81" i="5"/>
  <c r="AZ424" i="5"/>
  <c r="AZ389" i="5"/>
  <c r="AZ193" i="5"/>
  <c r="AZ243" i="5"/>
  <c r="AZ307" i="5"/>
  <c r="AZ354" i="5"/>
  <c r="AZ245" i="5"/>
  <c r="AZ68" i="5"/>
  <c r="AZ97" i="5"/>
  <c r="AZ221" i="5"/>
  <c r="AZ178" i="5"/>
  <c r="AZ61" i="5"/>
  <c r="AZ313" i="5"/>
  <c r="AZ287" i="5"/>
  <c r="AZ103" i="5"/>
  <c r="AZ337" i="5"/>
  <c r="AZ233" i="5"/>
  <c r="AZ197" i="5"/>
  <c r="AZ369" i="5"/>
  <c r="AZ365" i="5"/>
  <c r="AZ109" i="5"/>
  <c r="AZ252" i="5"/>
  <c r="AZ124" i="5"/>
  <c r="AZ137" i="5"/>
  <c r="AZ33" i="5"/>
  <c r="AZ408" i="5"/>
  <c r="AZ344" i="5"/>
  <c r="AZ248" i="5"/>
  <c r="AZ184" i="5"/>
  <c r="AZ267" i="5"/>
  <c r="AZ395" i="5"/>
  <c r="AZ363" i="5"/>
  <c r="AZ263" i="5"/>
  <c r="AZ131" i="5"/>
  <c r="AZ366" i="5"/>
  <c r="AZ334" i="5"/>
  <c r="AZ349" i="5"/>
  <c r="AZ227" i="5"/>
  <c r="AZ63" i="5"/>
  <c r="AZ250" i="5"/>
  <c r="AZ186" i="5"/>
  <c r="AZ412" i="5"/>
  <c r="AZ105" i="5"/>
  <c r="AZ264" i="5"/>
  <c r="AZ404" i="5"/>
  <c r="AZ32" i="5"/>
  <c r="AZ305" i="5"/>
  <c r="AZ429" i="5"/>
  <c r="AZ173" i="5"/>
  <c r="AZ60" i="5"/>
  <c r="AZ393" i="5"/>
  <c r="AZ329" i="5"/>
  <c r="AZ201" i="5"/>
  <c r="AZ312" i="5"/>
  <c r="AZ280" i="5"/>
  <c r="AZ152" i="5"/>
  <c r="AZ391" i="5"/>
  <c r="AZ359" i="5"/>
  <c r="AZ143" i="5"/>
  <c r="AZ79" i="5"/>
  <c r="AZ331" i="5"/>
  <c r="AZ99" i="5"/>
  <c r="AZ430" i="5"/>
  <c r="AZ414" i="5"/>
  <c r="AZ350" i="5"/>
  <c r="AZ239" i="5"/>
  <c r="AZ386" i="5"/>
  <c r="AZ196" i="5"/>
  <c r="AZ236" i="5"/>
  <c r="AZ400" i="5"/>
  <c r="AZ167" i="5"/>
  <c r="AZ298" i="5"/>
  <c r="AZ218" i="5"/>
  <c r="AZ122" i="5"/>
  <c r="AZ401" i="5"/>
  <c r="AZ209" i="5"/>
  <c r="AZ333" i="5"/>
  <c r="AZ133" i="5"/>
  <c r="AZ148" i="5"/>
  <c r="AZ36" i="5"/>
  <c r="AZ144" i="5"/>
  <c r="AZ415" i="5"/>
  <c r="AZ101" i="5"/>
  <c r="AZ360" i="5"/>
  <c r="AZ325" i="5"/>
  <c r="AZ69" i="5"/>
  <c r="AZ301" i="5"/>
  <c r="AZ380" i="5"/>
  <c r="AZ265" i="5"/>
  <c r="AZ117" i="5"/>
  <c r="AZ225" i="5"/>
  <c r="AZ387" i="5"/>
  <c r="AZ116" i="5"/>
  <c r="AZ177" i="5"/>
  <c r="AZ120" i="5"/>
  <c r="AZ423" i="5"/>
  <c r="AZ295" i="5"/>
  <c r="AZ427" i="5"/>
  <c r="AZ163" i="5"/>
  <c r="AZ71" i="5"/>
  <c r="AZ47" i="5"/>
  <c r="AZ318" i="5"/>
  <c r="AZ286" i="5"/>
  <c r="AZ238" i="5"/>
  <c r="AZ206" i="5"/>
  <c r="AZ141" i="5"/>
  <c r="AZ113" i="5"/>
  <c r="AZ237" i="5"/>
  <c r="AZ188" i="5"/>
  <c r="AZ73" i="5"/>
  <c r="AZ216" i="5"/>
  <c r="AZ88" i="5"/>
  <c r="AZ207" i="5"/>
  <c r="AZ111" i="5"/>
  <c r="AZ195" i="5"/>
  <c r="AZ398" i="5"/>
  <c r="AZ190" i="5"/>
  <c r="AZ302" i="5"/>
  <c r="AZ222" i="5"/>
  <c r="AZ78" i="5"/>
  <c r="AZ142" i="5"/>
  <c r="AZ46" i="5"/>
  <c r="AZ241" i="5"/>
  <c r="AZ175" i="5"/>
  <c r="AZ382" i="5"/>
  <c r="AZ123" i="5"/>
  <c r="AZ90" i="5"/>
  <c r="AZ220" i="5"/>
  <c r="AZ316" i="5"/>
  <c r="AZ56" i="5"/>
  <c r="AZ235" i="5"/>
  <c r="AZ270" i="5"/>
  <c r="AZ158" i="5"/>
  <c r="AZ62" i="5"/>
  <c r="AZ126" i="5"/>
  <c r="AZ362" i="5"/>
  <c r="AZ299" i="5"/>
  <c r="AZ231" i="5"/>
  <c r="AZ110" i="5"/>
  <c r="AZ94" i="5"/>
  <c r="AZ376" i="5"/>
  <c r="AZ327" i="5"/>
  <c r="AZ174" i="5"/>
  <c r="AZ45" i="5"/>
  <c r="AZ254" i="5"/>
  <c r="P51" i="5"/>
  <c r="U51" i="5"/>
  <c r="T51" i="5"/>
  <c r="R51" i="5"/>
  <c r="W51" i="5"/>
  <c r="X51" i="5"/>
  <c r="Q51" i="5"/>
  <c r="N51" i="5" s="1"/>
  <c r="H51" i="5" s="1"/>
  <c r="S51" i="5"/>
  <c r="V51" i="5"/>
  <c r="E53" i="5"/>
  <c r="Y49" i="4"/>
  <c r="S56" i="1"/>
  <c r="G56" i="1"/>
  <c r="Q56" i="1" s="1"/>
  <c r="Y56" i="1" s="1"/>
  <c r="D56" i="1"/>
  <c r="N56" i="1" s="1"/>
  <c r="V56" i="1" s="1"/>
  <c r="J59" i="1"/>
  <c r="I58" i="1"/>
  <c r="K58" i="1"/>
  <c r="E56" i="1"/>
  <c r="O56" i="1" s="1"/>
  <c r="W56" i="1" s="1"/>
  <c r="F56" i="1"/>
  <c r="P56" i="1" s="1"/>
  <c r="X56" i="1" s="1"/>
  <c r="C56" i="1"/>
  <c r="M56" i="1" s="1"/>
  <c r="U56" i="1" s="1"/>
  <c r="L57" i="1"/>
  <c r="D57" i="1" s="1"/>
  <c r="N57" i="1" s="1"/>
  <c r="V57" i="1" s="1"/>
  <c r="BB30" i="5" l="1"/>
  <c r="BA29" i="5"/>
  <c r="BA283" i="5"/>
  <c r="BA247" i="5"/>
  <c r="BA411" i="5"/>
  <c r="BA83" i="5"/>
  <c r="BA315" i="5"/>
  <c r="BA211" i="5"/>
  <c r="BA115" i="5"/>
  <c r="BA375" i="5"/>
  <c r="BA390" i="5"/>
  <c r="BA326" i="5"/>
  <c r="BA294" i="5"/>
  <c r="BA179" i="5"/>
  <c r="BA35" i="5"/>
  <c r="BA347" i="5"/>
  <c r="BA147" i="5"/>
  <c r="BA374" i="5"/>
  <c r="BA342" i="5"/>
  <c r="BA262" i="5"/>
  <c r="BA182" i="5"/>
  <c r="BA278" i="5"/>
  <c r="BA246" i="5"/>
  <c r="BA214" i="5"/>
  <c r="BA55" i="5"/>
  <c r="BA230" i="5"/>
  <c r="BA310" i="5"/>
  <c r="BA166" i="5"/>
  <c r="BA406" i="5"/>
  <c r="BA358" i="5"/>
  <c r="BA422" i="5"/>
  <c r="BA198" i="5"/>
  <c r="BA86" i="5"/>
  <c r="BA54" i="5"/>
  <c r="BA388" i="5"/>
  <c r="BA289" i="5"/>
  <c r="BA150" i="5"/>
  <c r="BA38" i="5"/>
  <c r="BA260" i="5"/>
  <c r="BA134" i="5"/>
  <c r="BA309" i="5"/>
  <c r="BA132" i="5"/>
  <c r="BA118" i="5"/>
  <c r="BA102" i="5"/>
  <c r="BA70" i="5"/>
  <c r="BA285" i="5"/>
  <c r="BA157" i="5"/>
  <c r="BA300" i="5"/>
  <c r="BA108" i="5"/>
  <c r="BA93" i="5"/>
  <c r="BA172" i="5"/>
  <c r="BA181" i="5"/>
  <c r="BA417" i="5"/>
  <c r="BA161" i="5"/>
  <c r="BA413" i="5"/>
  <c r="BA377" i="5"/>
  <c r="BA368" i="5"/>
  <c r="BA304" i="5"/>
  <c r="BA355" i="5"/>
  <c r="BA291" i="5"/>
  <c r="BA219" i="5"/>
  <c r="BA91" i="5"/>
  <c r="BA432" i="5"/>
  <c r="BA240" i="5"/>
  <c r="BA112" i="5"/>
  <c r="BA48" i="5"/>
  <c r="BA199" i="5"/>
  <c r="BA135" i="5"/>
  <c r="BA419" i="5"/>
  <c r="BA176" i="5"/>
  <c r="BA249" i="5"/>
  <c r="BA121" i="5"/>
  <c r="BA383" i="5"/>
  <c r="BA319" i="5"/>
  <c r="BA259" i="5"/>
  <c r="BA410" i="5"/>
  <c r="BA378" i="5"/>
  <c r="BA314" i="5"/>
  <c r="BA282" i="5"/>
  <c r="BA234" i="5"/>
  <c r="BA37" i="5"/>
  <c r="BA273" i="5"/>
  <c r="BA145" i="5"/>
  <c r="BA269" i="5"/>
  <c r="BA156" i="5"/>
  <c r="BA297" i="5"/>
  <c r="BA155" i="5"/>
  <c r="BA138" i="5"/>
  <c r="BA106" i="5"/>
  <c r="BA43" i="5"/>
  <c r="BA346" i="5"/>
  <c r="BA202" i="5"/>
  <c r="BA74" i="5"/>
  <c r="BA165" i="5"/>
  <c r="BA170" i="5"/>
  <c r="BA58" i="5"/>
  <c r="BA180" i="5"/>
  <c r="BA52" i="5"/>
  <c r="BA205" i="5"/>
  <c r="BA92" i="5"/>
  <c r="BA77" i="5"/>
  <c r="BA296" i="5"/>
  <c r="BA421" i="5"/>
  <c r="BA293" i="5"/>
  <c r="BA308" i="5"/>
  <c r="BA397" i="5"/>
  <c r="BA348" i="5"/>
  <c r="BA57" i="5"/>
  <c r="BA392" i="5"/>
  <c r="BA328" i="5"/>
  <c r="BA343" i="5"/>
  <c r="BA279" i="5"/>
  <c r="BA223" i="5"/>
  <c r="BA169" i="5"/>
  <c r="BA232" i="5"/>
  <c r="BA200" i="5"/>
  <c r="BA136" i="5"/>
  <c r="BA168" i="5"/>
  <c r="BA191" i="5"/>
  <c r="BA59" i="5"/>
  <c r="BA385" i="5"/>
  <c r="BA379" i="5"/>
  <c r="BA341" i="5"/>
  <c r="BA85" i="5"/>
  <c r="BA420" i="5"/>
  <c r="BA292" i="5"/>
  <c r="BA104" i="5"/>
  <c r="BA72" i="5"/>
  <c r="BA40" i="5"/>
  <c r="BA159" i="5"/>
  <c r="BA127" i="5"/>
  <c r="BA213" i="5"/>
  <c r="BA356" i="5"/>
  <c r="BA228" i="5"/>
  <c r="BA100" i="5"/>
  <c r="BA311" i="5"/>
  <c r="BA277" i="5"/>
  <c r="BA149" i="5"/>
  <c r="BA257" i="5"/>
  <c r="BA49" i="5"/>
  <c r="BA317" i="5"/>
  <c r="BA253" i="5"/>
  <c r="BA76" i="5"/>
  <c r="BA41" i="5"/>
  <c r="BA352" i="5"/>
  <c r="BA288" i="5"/>
  <c r="BA256" i="5"/>
  <c r="BA160" i="5"/>
  <c r="BA405" i="5"/>
  <c r="BA193" i="5"/>
  <c r="BA332" i="5"/>
  <c r="BA140" i="5"/>
  <c r="BA335" i="5"/>
  <c r="BA271" i="5"/>
  <c r="BA183" i="5"/>
  <c r="BA87" i="5"/>
  <c r="BA164" i="5"/>
  <c r="BA44" i="5"/>
  <c r="BA321" i="5"/>
  <c r="BA129" i="5"/>
  <c r="BA189" i="5"/>
  <c r="BA125" i="5"/>
  <c r="BA53" i="5"/>
  <c r="BA396" i="5"/>
  <c r="BA204" i="5"/>
  <c r="BA409" i="5"/>
  <c r="BA345" i="5"/>
  <c r="BA217" i="5"/>
  <c r="BA89" i="5"/>
  <c r="BA224" i="5"/>
  <c r="BA407" i="5"/>
  <c r="BA251" i="5"/>
  <c r="BA95" i="5"/>
  <c r="BA381" i="5"/>
  <c r="BA431" i="5"/>
  <c r="BA303" i="5"/>
  <c r="BA339" i="5"/>
  <c r="BA354" i="5"/>
  <c r="BA322" i="5"/>
  <c r="BA98" i="5"/>
  <c r="BA281" i="5"/>
  <c r="BA416" i="5"/>
  <c r="BA384" i="5"/>
  <c r="BA320" i="5"/>
  <c r="BA96" i="5"/>
  <c r="BA64" i="5"/>
  <c r="BA243" i="5"/>
  <c r="BA151" i="5"/>
  <c r="BA307" i="5"/>
  <c r="BA239" i="5"/>
  <c r="BA171" i="5"/>
  <c r="BA75" i="5"/>
  <c r="BA418" i="5"/>
  <c r="BA386" i="5"/>
  <c r="BA338" i="5"/>
  <c r="BA242" i="5"/>
  <c r="BA192" i="5"/>
  <c r="BA128" i="5"/>
  <c r="BA399" i="5"/>
  <c r="BA215" i="5"/>
  <c r="BA371" i="5"/>
  <c r="BA268" i="5"/>
  <c r="BA367" i="5"/>
  <c r="BA119" i="5"/>
  <c r="BA403" i="5"/>
  <c r="BA203" i="5"/>
  <c r="BA107" i="5"/>
  <c r="BA51" i="5"/>
  <c r="BA370" i="5"/>
  <c r="BA210" i="5"/>
  <c r="BA130" i="5"/>
  <c r="BA66" i="5"/>
  <c r="BA34" i="5"/>
  <c r="BA373" i="5"/>
  <c r="BA196" i="5"/>
  <c r="BA353" i="5"/>
  <c r="BA97" i="5"/>
  <c r="BA221" i="5"/>
  <c r="BA428" i="5"/>
  <c r="BA144" i="5"/>
  <c r="BA330" i="5"/>
  <c r="BA298" i="5"/>
  <c r="BA218" i="5"/>
  <c r="BA154" i="5"/>
  <c r="BA244" i="5"/>
  <c r="BA209" i="5"/>
  <c r="BA81" i="5"/>
  <c r="BA220" i="5"/>
  <c r="BA360" i="5"/>
  <c r="BA340" i="5"/>
  <c r="BA369" i="5"/>
  <c r="BA305" i="5"/>
  <c r="BA275" i="5"/>
  <c r="BA258" i="5"/>
  <c r="BA146" i="5"/>
  <c r="BA114" i="5"/>
  <c r="BA245" i="5"/>
  <c r="BA225" i="5"/>
  <c r="BA349" i="5"/>
  <c r="BA313" i="5"/>
  <c r="BA65" i="5"/>
  <c r="BA400" i="5"/>
  <c r="BA336" i="5"/>
  <c r="BA208" i="5"/>
  <c r="BA80" i="5"/>
  <c r="BA167" i="5"/>
  <c r="BA103" i="5"/>
  <c r="BA67" i="5"/>
  <c r="BA187" i="5"/>
  <c r="BA426" i="5"/>
  <c r="BA394" i="5"/>
  <c r="BA266" i="5"/>
  <c r="BA122" i="5"/>
  <c r="BA90" i="5"/>
  <c r="BA101" i="5"/>
  <c r="BA116" i="5"/>
  <c r="BA333" i="5"/>
  <c r="BA361" i="5"/>
  <c r="BA264" i="5"/>
  <c r="BA197" i="5"/>
  <c r="BA133" i="5"/>
  <c r="BA69" i="5"/>
  <c r="BA212" i="5"/>
  <c r="BA84" i="5"/>
  <c r="BA32" i="5"/>
  <c r="BA139" i="5"/>
  <c r="BA402" i="5"/>
  <c r="BA306" i="5"/>
  <c r="BA290" i="5"/>
  <c r="BA274" i="5"/>
  <c r="BA226" i="5"/>
  <c r="BA82" i="5"/>
  <c r="BA50" i="5"/>
  <c r="BA117" i="5"/>
  <c r="BA61" i="5"/>
  <c r="BA68" i="5"/>
  <c r="BA364" i="5"/>
  <c r="BA36" i="5"/>
  <c r="BA185" i="5"/>
  <c r="BA272" i="5"/>
  <c r="BA153" i="5"/>
  <c r="BA194" i="5"/>
  <c r="BA250" i="5"/>
  <c r="BA276" i="5"/>
  <c r="BA113" i="5"/>
  <c r="BA252" i="5"/>
  <c r="BA393" i="5"/>
  <c r="BA329" i="5"/>
  <c r="BA265" i="5"/>
  <c r="BA137" i="5"/>
  <c r="BA376" i="5"/>
  <c r="BA344" i="5"/>
  <c r="BA312" i="5"/>
  <c r="BA280" i="5"/>
  <c r="BA184" i="5"/>
  <c r="BA120" i="5"/>
  <c r="BA427" i="5"/>
  <c r="BA363" i="5"/>
  <c r="BA299" i="5"/>
  <c r="BA414" i="5"/>
  <c r="BA382" i="5"/>
  <c r="BA178" i="5"/>
  <c r="BA324" i="5"/>
  <c r="BA387" i="5"/>
  <c r="BA123" i="5"/>
  <c r="BA42" i="5"/>
  <c r="BA357" i="5"/>
  <c r="BA229" i="5"/>
  <c r="BA337" i="5"/>
  <c r="BA412" i="5"/>
  <c r="BA233" i="5"/>
  <c r="BA105" i="5"/>
  <c r="BA261" i="5"/>
  <c r="BA241" i="5"/>
  <c r="BA177" i="5"/>
  <c r="BA365" i="5"/>
  <c r="BA301" i="5"/>
  <c r="BA237" i="5"/>
  <c r="BA380" i="5"/>
  <c r="BA316" i="5"/>
  <c r="BA152" i="5"/>
  <c r="BA88" i="5"/>
  <c r="BA56" i="5"/>
  <c r="BA423" i="5"/>
  <c r="BA359" i="5"/>
  <c r="BA295" i="5"/>
  <c r="BA235" i="5"/>
  <c r="BA207" i="5"/>
  <c r="BA395" i="5"/>
  <c r="BA231" i="5"/>
  <c r="BA430" i="5"/>
  <c r="BA366" i="5"/>
  <c r="BA236" i="5"/>
  <c r="BA287" i="5"/>
  <c r="BA227" i="5"/>
  <c r="BA323" i="5"/>
  <c r="BA255" i="5"/>
  <c r="BA63" i="5"/>
  <c r="BA141" i="5"/>
  <c r="BA389" i="5"/>
  <c r="BA325" i="5"/>
  <c r="BA404" i="5"/>
  <c r="BA162" i="5"/>
  <c r="BA424" i="5"/>
  <c r="BA401" i="5"/>
  <c r="BA148" i="5"/>
  <c r="BA429" i="5"/>
  <c r="BA173" i="5"/>
  <c r="BA109" i="5"/>
  <c r="BA188" i="5"/>
  <c r="BA60" i="5"/>
  <c r="BA248" i="5"/>
  <c r="BA267" i="5"/>
  <c r="BA79" i="5"/>
  <c r="BA331" i="5"/>
  <c r="BA195" i="5"/>
  <c r="BA334" i="5"/>
  <c r="BA318" i="5"/>
  <c r="BA238" i="5"/>
  <c r="BA206" i="5"/>
  <c r="BA351" i="5"/>
  <c r="BA362" i="5"/>
  <c r="BA372" i="5"/>
  <c r="BA425" i="5"/>
  <c r="BA33" i="5"/>
  <c r="BA327" i="5"/>
  <c r="BA175" i="5"/>
  <c r="BA263" i="5"/>
  <c r="BA71" i="5"/>
  <c r="BA47" i="5"/>
  <c r="BA302" i="5"/>
  <c r="BA270" i="5"/>
  <c r="BA222" i="5"/>
  <c r="BA190" i="5"/>
  <c r="BA39" i="5"/>
  <c r="BA284" i="5"/>
  <c r="BA131" i="5"/>
  <c r="BA398" i="5"/>
  <c r="BA286" i="5"/>
  <c r="BA254" i="5"/>
  <c r="BA126" i="5"/>
  <c r="BA110" i="5"/>
  <c r="BA46" i="5"/>
  <c r="BA163" i="5"/>
  <c r="BA158" i="5"/>
  <c r="BA415" i="5"/>
  <c r="BA186" i="5"/>
  <c r="BA99" i="5"/>
  <c r="BA142" i="5"/>
  <c r="BA62" i="5"/>
  <c r="BA45" i="5"/>
  <c r="BA201" i="5"/>
  <c r="BA73" i="5"/>
  <c r="BA216" i="5"/>
  <c r="BA143" i="5"/>
  <c r="BA94" i="5"/>
  <c r="BA408" i="5"/>
  <c r="BA350" i="5"/>
  <c r="BA124" i="5"/>
  <c r="BA111" i="5"/>
  <c r="BA78" i="5"/>
  <c r="BA391" i="5"/>
  <c r="BA174" i="5"/>
  <c r="O53" i="5"/>
  <c r="F53" i="5"/>
  <c r="V52" i="5"/>
  <c r="T52" i="5"/>
  <c r="S52" i="5"/>
  <c r="N52" i="5" s="1"/>
  <c r="H52" i="5" s="1"/>
  <c r="X52" i="5"/>
  <c r="W52" i="5"/>
  <c r="Q52" i="5"/>
  <c r="U52" i="5"/>
  <c r="R52" i="5"/>
  <c r="P52" i="5"/>
  <c r="E54" i="5"/>
  <c r="Y50" i="4"/>
  <c r="S57" i="1"/>
  <c r="G57" i="1"/>
  <c r="Q57" i="1" s="1"/>
  <c r="Y57" i="1" s="1"/>
  <c r="F57" i="1"/>
  <c r="P57" i="1" s="1"/>
  <c r="X57" i="1" s="1"/>
  <c r="J60" i="1"/>
  <c r="I59" i="1"/>
  <c r="K59" i="1"/>
  <c r="E57" i="1"/>
  <c r="O57" i="1" s="1"/>
  <c r="W57" i="1" s="1"/>
  <c r="L58" i="1"/>
  <c r="S58" i="1" s="1"/>
  <c r="H57" i="1"/>
  <c r="R57" i="1" s="1"/>
  <c r="Z57" i="1" s="1"/>
  <c r="C57" i="1"/>
  <c r="M57" i="1" s="1"/>
  <c r="U57" i="1" s="1"/>
  <c r="O54" i="5" l="1"/>
  <c r="F54" i="5"/>
  <c r="Q53" i="5"/>
  <c r="S53" i="5"/>
  <c r="X53" i="5"/>
  <c r="U53" i="5"/>
  <c r="W53" i="5"/>
  <c r="R53" i="5"/>
  <c r="P53" i="5"/>
  <c r="V53" i="5"/>
  <c r="T53" i="5"/>
  <c r="N53" i="5"/>
  <c r="H53" i="5" s="1"/>
  <c r="BC30" i="5"/>
  <c r="BB29" i="5"/>
  <c r="BB411" i="5"/>
  <c r="BB375" i="5"/>
  <c r="BB211" i="5"/>
  <c r="BB347" i="5"/>
  <c r="BB315" i="5"/>
  <c r="BB283" i="5"/>
  <c r="BB115" i="5"/>
  <c r="BB147" i="5"/>
  <c r="BB247" i="5"/>
  <c r="BB422" i="5"/>
  <c r="BB374" i="5"/>
  <c r="BB406" i="5"/>
  <c r="BB179" i="5"/>
  <c r="BB83" i="5"/>
  <c r="BB55" i="5"/>
  <c r="BB35" i="5"/>
  <c r="BB390" i="5"/>
  <c r="BB246" i="5"/>
  <c r="BB166" i="5"/>
  <c r="BB262" i="5"/>
  <c r="BB198" i="5"/>
  <c r="BB358" i="5"/>
  <c r="BB294" i="5"/>
  <c r="BB342" i="5"/>
  <c r="BB182" i="5"/>
  <c r="BB150" i="5"/>
  <c r="BB310" i="5"/>
  <c r="BB278" i="5"/>
  <c r="BB230" i="5"/>
  <c r="BB326" i="5"/>
  <c r="BB214" i="5"/>
  <c r="BB102" i="5"/>
  <c r="BB54" i="5"/>
  <c r="BB309" i="5"/>
  <c r="BB388" i="5"/>
  <c r="BB132" i="5"/>
  <c r="BB38" i="5"/>
  <c r="BB134" i="5"/>
  <c r="BB118" i="5"/>
  <c r="BB86" i="5"/>
  <c r="BB70" i="5"/>
  <c r="BB181" i="5"/>
  <c r="BB417" i="5"/>
  <c r="BB161" i="5"/>
  <c r="BB413" i="5"/>
  <c r="BB157" i="5"/>
  <c r="BB377" i="5"/>
  <c r="BB432" i="5"/>
  <c r="BB289" i="5"/>
  <c r="BB260" i="5"/>
  <c r="BB285" i="5"/>
  <c r="BB93" i="5"/>
  <c r="BB300" i="5"/>
  <c r="BB108" i="5"/>
  <c r="BB121" i="5"/>
  <c r="BB240" i="5"/>
  <c r="BB176" i="5"/>
  <c r="BB383" i="5"/>
  <c r="BB410" i="5"/>
  <c r="BB234" i="5"/>
  <c r="BB368" i="5"/>
  <c r="BB112" i="5"/>
  <c r="BB48" i="5"/>
  <c r="BB259" i="5"/>
  <c r="BB199" i="5"/>
  <c r="BB355" i="5"/>
  <c r="BB291" i="5"/>
  <c r="BB91" i="5"/>
  <c r="BB249" i="5"/>
  <c r="BB304" i="5"/>
  <c r="BB172" i="5"/>
  <c r="BB319" i="5"/>
  <c r="BB135" i="5"/>
  <c r="BB419" i="5"/>
  <c r="BB155" i="5"/>
  <c r="BB43" i="5"/>
  <c r="BB378" i="5"/>
  <c r="BB282" i="5"/>
  <c r="BB314" i="5"/>
  <c r="BB170" i="5"/>
  <c r="BB106" i="5"/>
  <c r="BB74" i="5"/>
  <c r="BB421" i="5"/>
  <c r="BB308" i="5"/>
  <c r="BB273" i="5"/>
  <c r="BB77" i="5"/>
  <c r="BB348" i="5"/>
  <c r="BB92" i="5"/>
  <c r="BB219" i="5"/>
  <c r="BB202" i="5"/>
  <c r="BB346" i="5"/>
  <c r="BB58" i="5"/>
  <c r="BB165" i="5"/>
  <c r="BB138" i="5"/>
  <c r="BB293" i="5"/>
  <c r="BB37" i="5"/>
  <c r="BB145" i="5"/>
  <c r="BB269" i="5"/>
  <c r="BB205" i="5"/>
  <c r="BB297" i="5"/>
  <c r="BB57" i="5"/>
  <c r="BB328" i="5"/>
  <c r="BB52" i="5"/>
  <c r="BB169" i="5"/>
  <c r="BB392" i="5"/>
  <c r="BB232" i="5"/>
  <c r="BB397" i="5"/>
  <c r="BB156" i="5"/>
  <c r="BB168" i="5"/>
  <c r="BB104" i="5"/>
  <c r="BB180" i="5"/>
  <c r="BB296" i="5"/>
  <c r="BB40" i="5"/>
  <c r="BB72" i="5"/>
  <c r="BB379" i="5"/>
  <c r="BB251" i="5"/>
  <c r="BB127" i="5"/>
  <c r="BB59" i="5"/>
  <c r="BB341" i="5"/>
  <c r="BB277" i="5"/>
  <c r="BB228" i="5"/>
  <c r="BB100" i="5"/>
  <c r="BB385" i="5"/>
  <c r="BB200" i="5"/>
  <c r="BB311" i="5"/>
  <c r="BB191" i="5"/>
  <c r="BB95" i="5"/>
  <c r="BB223" i="5"/>
  <c r="BB159" i="5"/>
  <c r="BB405" i="5"/>
  <c r="BB213" i="5"/>
  <c r="BB420" i="5"/>
  <c r="BB44" i="5"/>
  <c r="BB257" i="5"/>
  <c r="BB136" i="5"/>
  <c r="BB407" i="5"/>
  <c r="BB343" i="5"/>
  <c r="BB164" i="5"/>
  <c r="BB321" i="5"/>
  <c r="BB253" i="5"/>
  <c r="BB53" i="5"/>
  <c r="BB332" i="5"/>
  <c r="BB204" i="5"/>
  <c r="BB416" i="5"/>
  <c r="BB256" i="5"/>
  <c r="BB224" i="5"/>
  <c r="BB149" i="5"/>
  <c r="BB356" i="5"/>
  <c r="BB381" i="5"/>
  <c r="BB268" i="5"/>
  <c r="BB76" i="5"/>
  <c r="BB409" i="5"/>
  <c r="BB281" i="5"/>
  <c r="BB153" i="5"/>
  <c r="BB89" i="5"/>
  <c r="BB41" i="5"/>
  <c r="BB320" i="5"/>
  <c r="BB192" i="5"/>
  <c r="BB128" i="5"/>
  <c r="BB96" i="5"/>
  <c r="BB431" i="5"/>
  <c r="BB399" i="5"/>
  <c r="BB335" i="5"/>
  <c r="BB303" i="5"/>
  <c r="BB183" i="5"/>
  <c r="BB87" i="5"/>
  <c r="BB39" i="5"/>
  <c r="BB403" i="5"/>
  <c r="BB279" i="5"/>
  <c r="BB85" i="5"/>
  <c r="BB292" i="5"/>
  <c r="BB49" i="5"/>
  <c r="BB317" i="5"/>
  <c r="BB189" i="5"/>
  <c r="BB125" i="5"/>
  <c r="BB288" i="5"/>
  <c r="BB160" i="5"/>
  <c r="BB352" i="5"/>
  <c r="BB215" i="5"/>
  <c r="BB151" i="5"/>
  <c r="BB275" i="5"/>
  <c r="BB139" i="5"/>
  <c r="BB75" i="5"/>
  <c r="BB274" i="5"/>
  <c r="BB367" i="5"/>
  <c r="BB271" i="5"/>
  <c r="BB243" i="5"/>
  <c r="BB119" i="5"/>
  <c r="BB371" i="5"/>
  <c r="BB339" i="5"/>
  <c r="BB239" i="5"/>
  <c r="BB203" i="5"/>
  <c r="BB107" i="5"/>
  <c r="BB51" i="5"/>
  <c r="BB402" i="5"/>
  <c r="BB354" i="5"/>
  <c r="BB258" i="5"/>
  <c r="BB226" i="5"/>
  <c r="BB178" i="5"/>
  <c r="BB130" i="5"/>
  <c r="BB82" i="5"/>
  <c r="BB140" i="5"/>
  <c r="BB217" i="5"/>
  <c r="BB396" i="5"/>
  <c r="BB345" i="5"/>
  <c r="BB384" i="5"/>
  <c r="BB64" i="5"/>
  <c r="BB370" i="5"/>
  <c r="BB338" i="5"/>
  <c r="BB242" i="5"/>
  <c r="BB210" i="5"/>
  <c r="BB162" i="5"/>
  <c r="BB98" i="5"/>
  <c r="BB117" i="5"/>
  <c r="BB61" i="5"/>
  <c r="BB353" i="5"/>
  <c r="BB400" i="5"/>
  <c r="BB272" i="5"/>
  <c r="BB227" i="5"/>
  <c r="BB394" i="5"/>
  <c r="BB362" i="5"/>
  <c r="BB186" i="5"/>
  <c r="BB122" i="5"/>
  <c r="BB412" i="5"/>
  <c r="BB425" i="5"/>
  <c r="BB233" i="5"/>
  <c r="BB404" i="5"/>
  <c r="BB340" i="5"/>
  <c r="BB276" i="5"/>
  <c r="BB148" i="5"/>
  <c r="BB322" i="5"/>
  <c r="BB114" i="5"/>
  <c r="BB50" i="5"/>
  <c r="BB245" i="5"/>
  <c r="BB324" i="5"/>
  <c r="BB364" i="5"/>
  <c r="BB144" i="5"/>
  <c r="BB415" i="5"/>
  <c r="BB167" i="5"/>
  <c r="BB387" i="5"/>
  <c r="BB323" i="5"/>
  <c r="BB123" i="5"/>
  <c r="BB63" i="5"/>
  <c r="BB298" i="5"/>
  <c r="BB250" i="5"/>
  <c r="BB154" i="5"/>
  <c r="BB357" i="5"/>
  <c r="BB81" i="5"/>
  <c r="BB424" i="5"/>
  <c r="BB264" i="5"/>
  <c r="BB261" i="5"/>
  <c r="BB197" i="5"/>
  <c r="BB129" i="5"/>
  <c r="BB307" i="5"/>
  <c r="BB418" i="5"/>
  <c r="BB306" i="5"/>
  <c r="BB290" i="5"/>
  <c r="BB146" i="5"/>
  <c r="BB34" i="5"/>
  <c r="BB373" i="5"/>
  <c r="BB196" i="5"/>
  <c r="BB68" i="5"/>
  <c r="BB97" i="5"/>
  <c r="BB221" i="5"/>
  <c r="BB428" i="5"/>
  <c r="BB236" i="5"/>
  <c r="BB36" i="5"/>
  <c r="BB313" i="5"/>
  <c r="BB66" i="5"/>
  <c r="BB349" i="5"/>
  <c r="BB336" i="5"/>
  <c r="BB103" i="5"/>
  <c r="BB90" i="5"/>
  <c r="BB101" i="5"/>
  <c r="BB141" i="5"/>
  <c r="BB220" i="5"/>
  <c r="BB32" i="5"/>
  <c r="BB369" i="5"/>
  <c r="BB365" i="5"/>
  <c r="BB124" i="5"/>
  <c r="BB329" i="5"/>
  <c r="BB201" i="5"/>
  <c r="BB137" i="5"/>
  <c r="BB88" i="5"/>
  <c r="BB391" i="5"/>
  <c r="BB267" i="5"/>
  <c r="BB143" i="5"/>
  <c r="BB79" i="5"/>
  <c r="BB395" i="5"/>
  <c r="BB331" i="5"/>
  <c r="BB263" i="5"/>
  <c r="BB131" i="5"/>
  <c r="BB398" i="5"/>
  <c r="BB193" i="5"/>
  <c r="BB386" i="5"/>
  <c r="BB225" i="5"/>
  <c r="BB185" i="5"/>
  <c r="BB65" i="5"/>
  <c r="BB287" i="5"/>
  <c r="BB426" i="5"/>
  <c r="BB42" i="5"/>
  <c r="BB244" i="5"/>
  <c r="BB337" i="5"/>
  <c r="BB209" i="5"/>
  <c r="BB389" i="5"/>
  <c r="BB305" i="5"/>
  <c r="BB177" i="5"/>
  <c r="BB237" i="5"/>
  <c r="BB45" i="5"/>
  <c r="BB188" i="5"/>
  <c r="BB73" i="5"/>
  <c r="BB376" i="5"/>
  <c r="BB344" i="5"/>
  <c r="BB248" i="5"/>
  <c r="BB216" i="5"/>
  <c r="BB56" i="5"/>
  <c r="BB359" i="5"/>
  <c r="BB235" i="5"/>
  <c r="BB207" i="5"/>
  <c r="BB111" i="5"/>
  <c r="BB427" i="5"/>
  <c r="BB363" i="5"/>
  <c r="BB195" i="5"/>
  <c r="BB99" i="5"/>
  <c r="BB71" i="5"/>
  <c r="BB366" i="5"/>
  <c r="BB350" i="5"/>
  <c r="BB171" i="5"/>
  <c r="BB208" i="5"/>
  <c r="BB67" i="5"/>
  <c r="BB330" i="5"/>
  <c r="BB218" i="5"/>
  <c r="BB372" i="5"/>
  <c r="BB116" i="5"/>
  <c r="BB333" i="5"/>
  <c r="BB284" i="5"/>
  <c r="BB361" i="5"/>
  <c r="BB105" i="5"/>
  <c r="BB360" i="5"/>
  <c r="BB133" i="5"/>
  <c r="BB69" i="5"/>
  <c r="BB351" i="5"/>
  <c r="BB255" i="5"/>
  <c r="BB266" i="5"/>
  <c r="BB325" i="5"/>
  <c r="BB429" i="5"/>
  <c r="BB265" i="5"/>
  <c r="BB80" i="5"/>
  <c r="BB212" i="5"/>
  <c r="BB380" i="5"/>
  <c r="BB316" i="5"/>
  <c r="BB60" i="5"/>
  <c r="BB280" i="5"/>
  <c r="BB184" i="5"/>
  <c r="BB423" i="5"/>
  <c r="BB47" i="5"/>
  <c r="BB286" i="5"/>
  <c r="BB222" i="5"/>
  <c r="BB190" i="5"/>
  <c r="BB229" i="5"/>
  <c r="BB84" i="5"/>
  <c r="BB109" i="5"/>
  <c r="BB252" i="5"/>
  <c r="BB120" i="5"/>
  <c r="BB231" i="5"/>
  <c r="BB334" i="5"/>
  <c r="BB254" i="5"/>
  <c r="BB174" i="5"/>
  <c r="BB187" i="5"/>
  <c r="BB401" i="5"/>
  <c r="BB393" i="5"/>
  <c r="BB152" i="5"/>
  <c r="BB163" i="5"/>
  <c r="BB206" i="5"/>
  <c r="BB142" i="5"/>
  <c r="BB46" i="5"/>
  <c r="BB430" i="5"/>
  <c r="BB414" i="5"/>
  <c r="BB327" i="5"/>
  <c r="BB110" i="5"/>
  <c r="BB194" i="5"/>
  <c r="BB241" i="5"/>
  <c r="BB113" i="5"/>
  <c r="BB301" i="5"/>
  <c r="BB173" i="5"/>
  <c r="BB408" i="5"/>
  <c r="BB295" i="5"/>
  <c r="BB299" i="5"/>
  <c r="BB238" i="5"/>
  <c r="BB158" i="5"/>
  <c r="BB302" i="5"/>
  <c r="BB126" i="5"/>
  <c r="BB94" i="5"/>
  <c r="BB78" i="5"/>
  <c r="BB33" i="5"/>
  <c r="BB312" i="5"/>
  <c r="BB382" i="5"/>
  <c r="BB318" i="5"/>
  <c r="BB270" i="5"/>
  <c r="BB62" i="5"/>
  <c r="BB175" i="5"/>
  <c r="E55" i="5"/>
  <c r="Y51" i="4"/>
  <c r="G58" i="1"/>
  <c r="Q58" i="1" s="1"/>
  <c r="Y58" i="1" s="1"/>
  <c r="L59" i="1"/>
  <c r="D59" i="1" s="1"/>
  <c r="N59" i="1" s="1"/>
  <c r="V59" i="1" s="1"/>
  <c r="C58" i="1"/>
  <c r="M58" i="1" s="1"/>
  <c r="U58" i="1" s="1"/>
  <c r="E58" i="1"/>
  <c r="O58" i="1" s="1"/>
  <c r="W58" i="1" s="1"/>
  <c r="F58" i="1"/>
  <c r="P58" i="1" s="1"/>
  <c r="X58" i="1" s="1"/>
  <c r="D58" i="1"/>
  <c r="N58" i="1" s="1"/>
  <c r="V58" i="1" s="1"/>
  <c r="H58" i="1"/>
  <c r="R58" i="1" s="1"/>
  <c r="Z58" i="1" s="1"/>
  <c r="K60" i="1"/>
  <c r="J61" i="1"/>
  <c r="I60" i="1"/>
  <c r="F55" i="5" l="1"/>
  <c r="O55" i="5"/>
  <c r="BD30" i="5"/>
  <c r="BC29" i="5"/>
  <c r="BC375" i="5"/>
  <c r="BC283" i="5"/>
  <c r="BC411" i="5"/>
  <c r="BC347" i="5"/>
  <c r="BC247" i="5"/>
  <c r="BC179" i="5"/>
  <c r="BC115" i="5"/>
  <c r="BC422" i="5"/>
  <c r="BC374" i="5"/>
  <c r="BC83" i="5"/>
  <c r="BC55" i="5"/>
  <c r="BC406" i="5"/>
  <c r="BC390" i="5"/>
  <c r="BC35" i="5"/>
  <c r="BC310" i="5"/>
  <c r="BC246" i="5"/>
  <c r="BC230" i="5"/>
  <c r="BC214" i="5"/>
  <c r="BC147" i="5"/>
  <c r="BC278" i="5"/>
  <c r="BC182" i="5"/>
  <c r="BC315" i="5"/>
  <c r="BC211" i="5"/>
  <c r="BC294" i="5"/>
  <c r="BC342" i="5"/>
  <c r="BC166" i="5"/>
  <c r="BC262" i="5"/>
  <c r="BC358" i="5"/>
  <c r="BC326" i="5"/>
  <c r="BC198" i="5"/>
  <c r="BC118" i="5"/>
  <c r="BC150" i="5"/>
  <c r="BC102" i="5"/>
  <c r="BC70" i="5"/>
  <c r="BC181" i="5"/>
  <c r="BC260" i="5"/>
  <c r="BC132" i="5"/>
  <c r="BC86" i="5"/>
  <c r="BC54" i="5"/>
  <c r="BC417" i="5"/>
  <c r="BC161" i="5"/>
  <c r="BC134" i="5"/>
  <c r="BC38" i="5"/>
  <c r="BC309" i="5"/>
  <c r="BC289" i="5"/>
  <c r="BC300" i="5"/>
  <c r="BC108" i="5"/>
  <c r="BC93" i="5"/>
  <c r="BC388" i="5"/>
  <c r="BC413" i="5"/>
  <c r="BC285" i="5"/>
  <c r="BC157" i="5"/>
  <c r="BC172" i="5"/>
  <c r="BC377" i="5"/>
  <c r="BC249" i="5"/>
  <c r="BC368" i="5"/>
  <c r="BC112" i="5"/>
  <c r="BC319" i="5"/>
  <c r="BC419" i="5"/>
  <c r="BC355" i="5"/>
  <c r="BC155" i="5"/>
  <c r="BC378" i="5"/>
  <c r="BC314" i="5"/>
  <c r="BC121" i="5"/>
  <c r="BC304" i="5"/>
  <c r="BC240" i="5"/>
  <c r="BC176" i="5"/>
  <c r="BC432" i="5"/>
  <c r="BC48" i="5"/>
  <c r="BC383" i="5"/>
  <c r="BC259" i="5"/>
  <c r="BC135" i="5"/>
  <c r="BC219" i="5"/>
  <c r="BC43" i="5"/>
  <c r="BC410" i="5"/>
  <c r="BC234" i="5"/>
  <c r="BC202" i="5"/>
  <c r="BC199" i="5"/>
  <c r="BC282" i="5"/>
  <c r="BC138" i="5"/>
  <c r="BC165" i="5"/>
  <c r="BC180" i="5"/>
  <c r="BC397" i="5"/>
  <c r="BC269" i="5"/>
  <c r="BC348" i="5"/>
  <c r="BC291" i="5"/>
  <c r="BC170" i="5"/>
  <c r="BC106" i="5"/>
  <c r="BC91" i="5"/>
  <c r="BC346" i="5"/>
  <c r="BC74" i="5"/>
  <c r="BC58" i="5"/>
  <c r="BC421" i="5"/>
  <c r="BC77" i="5"/>
  <c r="BC297" i="5"/>
  <c r="BC37" i="5"/>
  <c r="BC273" i="5"/>
  <c r="BC169" i="5"/>
  <c r="BC328" i="5"/>
  <c r="BC308" i="5"/>
  <c r="BC57" i="5"/>
  <c r="BC392" i="5"/>
  <c r="BC296" i="5"/>
  <c r="BC293" i="5"/>
  <c r="BC52" i="5"/>
  <c r="BC156" i="5"/>
  <c r="BC92" i="5"/>
  <c r="BC232" i="5"/>
  <c r="BC136" i="5"/>
  <c r="BC40" i="5"/>
  <c r="BC311" i="5"/>
  <c r="BC251" i="5"/>
  <c r="BC191" i="5"/>
  <c r="BC145" i="5"/>
  <c r="BC205" i="5"/>
  <c r="BC104" i="5"/>
  <c r="BC407" i="5"/>
  <c r="BC343" i="5"/>
  <c r="BC200" i="5"/>
  <c r="BC168" i="5"/>
  <c r="BC127" i="5"/>
  <c r="BC59" i="5"/>
  <c r="BC341" i="5"/>
  <c r="BC213" i="5"/>
  <c r="BC85" i="5"/>
  <c r="BC420" i="5"/>
  <c r="BC164" i="5"/>
  <c r="BC72" i="5"/>
  <c r="BC379" i="5"/>
  <c r="BC149" i="5"/>
  <c r="BC356" i="5"/>
  <c r="BC292" i="5"/>
  <c r="BC279" i="5"/>
  <c r="BC95" i="5"/>
  <c r="BC228" i="5"/>
  <c r="BC223" i="5"/>
  <c r="BC405" i="5"/>
  <c r="BC44" i="5"/>
  <c r="BC193" i="5"/>
  <c r="BC317" i="5"/>
  <c r="BC189" i="5"/>
  <c r="BC409" i="5"/>
  <c r="BC345" i="5"/>
  <c r="BC281" i="5"/>
  <c r="BC153" i="5"/>
  <c r="BC385" i="5"/>
  <c r="BC253" i="5"/>
  <c r="BC125" i="5"/>
  <c r="BC396" i="5"/>
  <c r="BC140" i="5"/>
  <c r="BC416" i="5"/>
  <c r="BC256" i="5"/>
  <c r="BC224" i="5"/>
  <c r="BC64" i="5"/>
  <c r="BC215" i="5"/>
  <c r="BC119" i="5"/>
  <c r="BC277" i="5"/>
  <c r="BC321" i="5"/>
  <c r="BC381" i="5"/>
  <c r="BC332" i="5"/>
  <c r="BC76" i="5"/>
  <c r="BC217" i="5"/>
  <c r="BC41" i="5"/>
  <c r="BC384" i="5"/>
  <c r="BC192" i="5"/>
  <c r="BC159" i="5"/>
  <c r="BC100" i="5"/>
  <c r="BC89" i="5"/>
  <c r="BC128" i="5"/>
  <c r="BC399" i="5"/>
  <c r="BC367" i="5"/>
  <c r="BC271" i="5"/>
  <c r="BC243" i="5"/>
  <c r="BC371" i="5"/>
  <c r="BC75" i="5"/>
  <c r="BC418" i="5"/>
  <c r="BC386" i="5"/>
  <c r="BC354" i="5"/>
  <c r="BC338" i="5"/>
  <c r="BC322" i="5"/>
  <c r="BC194" i="5"/>
  <c r="BC98" i="5"/>
  <c r="BC257" i="5"/>
  <c r="BC49" i="5"/>
  <c r="BC352" i="5"/>
  <c r="BC320" i="5"/>
  <c r="BC288" i="5"/>
  <c r="BC160" i="5"/>
  <c r="BC303" i="5"/>
  <c r="BC183" i="5"/>
  <c r="BC151" i="5"/>
  <c r="BC39" i="5"/>
  <c r="BC339" i="5"/>
  <c r="BC239" i="5"/>
  <c r="BC51" i="5"/>
  <c r="BC306" i="5"/>
  <c r="BC274" i="5"/>
  <c r="BC178" i="5"/>
  <c r="BC82" i="5"/>
  <c r="BC53" i="5"/>
  <c r="BC268" i="5"/>
  <c r="BC204" i="5"/>
  <c r="BC431" i="5"/>
  <c r="BC87" i="5"/>
  <c r="BC403" i="5"/>
  <c r="BC96" i="5"/>
  <c r="BC275" i="5"/>
  <c r="BC171" i="5"/>
  <c r="BC139" i="5"/>
  <c r="BC290" i="5"/>
  <c r="BC242" i="5"/>
  <c r="BC162" i="5"/>
  <c r="BC130" i="5"/>
  <c r="BC66" i="5"/>
  <c r="BC97" i="5"/>
  <c r="BC221" i="5"/>
  <c r="BC36" i="5"/>
  <c r="BC313" i="5"/>
  <c r="BC400" i="5"/>
  <c r="BC351" i="5"/>
  <c r="BC287" i="5"/>
  <c r="BC103" i="5"/>
  <c r="BC187" i="5"/>
  <c r="BC63" i="5"/>
  <c r="BC266" i="5"/>
  <c r="BC250" i="5"/>
  <c r="BC218" i="5"/>
  <c r="BC42" i="5"/>
  <c r="BC357" i="5"/>
  <c r="BC101" i="5"/>
  <c r="BC209" i="5"/>
  <c r="BC412" i="5"/>
  <c r="BC361" i="5"/>
  <c r="BC105" i="5"/>
  <c r="BC360" i="5"/>
  <c r="BC325" i="5"/>
  <c r="BC133" i="5"/>
  <c r="BC335" i="5"/>
  <c r="BC203" i="5"/>
  <c r="BC402" i="5"/>
  <c r="BC258" i="5"/>
  <c r="BC226" i="5"/>
  <c r="BC34" i="5"/>
  <c r="BC117" i="5"/>
  <c r="BC196" i="5"/>
  <c r="BC225" i="5"/>
  <c r="BC236" i="5"/>
  <c r="BC65" i="5"/>
  <c r="BC80" i="5"/>
  <c r="BC227" i="5"/>
  <c r="BC387" i="5"/>
  <c r="BC362" i="5"/>
  <c r="BC298" i="5"/>
  <c r="BC186" i="5"/>
  <c r="BC122" i="5"/>
  <c r="BC116" i="5"/>
  <c r="BC337" i="5"/>
  <c r="BC425" i="5"/>
  <c r="BC233" i="5"/>
  <c r="BC264" i="5"/>
  <c r="BC340" i="5"/>
  <c r="BC305" i="5"/>
  <c r="BC241" i="5"/>
  <c r="BC129" i="5"/>
  <c r="BC370" i="5"/>
  <c r="BC114" i="5"/>
  <c r="BC50" i="5"/>
  <c r="BC373" i="5"/>
  <c r="BC245" i="5"/>
  <c r="BC324" i="5"/>
  <c r="BC349" i="5"/>
  <c r="BC364" i="5"/>
  <c r="BC185" i="5"/>
  <c r="BC272" i="5"/>
  <c r="BC336" i="5"/>
  <c r="BC415" i="5"/>
  <c r="BC255" i="5"/>
  <c r="BC123" i="5"/>
  <c r="BC401" i="5"/>
  <c r="BC141" i="5"/>
  <c r="BC220" i="5"/>
  <c r="BC404" i="5"/>
  <c r="BC32" i="5"/>
  <c r="BC113" i="5"/>
  <c r="BC429" i="5"/>
  <c r="BC301" i="5"/>
  <c r="BC45" i="5"/>
  <c r="BC380" i="5"/>
  <c r="BC188" i="5"/>
  <c r="BC393" i="5"/>
  <c r="BC265" i="5"/>
  <c r="BC376" i="5"/>
  <c r="BC120" i="5"/>
  <c r="BC391" i="5"/>
  <c r="BC327" i="5"/>
  <c r="BC395" i="5"/>
  <c r="BC363" i="5"/>
  <c r="BC331" i="5"/>
  <c r="BC71" i="5"/>
  <c r="BC366" i="5"/>
  <c r="BC210" i="5"/>
  <c r="BC61" i="5"/>
  <c r="BC68" i="5"/>
  <c r="BC428" i="5"/>
  <c r="BC208" i="5"/>
  <c r="BC167" i="5"/>
  <c r="BC67" i="5"/>
  <c r="BC426" i="5"/>
  <c r="BC394" i="5"/>
  <c r="BC244" i="5"/>
  <c r="BC389" i="5"/>
  <c r="BC177" i="5"/>
  <c r="BC173" i="5"/>
  <c r="BC316" i="5"/>
  <c r="BC329" i="5"/>
  <c r="BC408" i="5"/>
  <c r="BC216" i="5"/>
  <c r="BC267" i="5"/>
  <c r="BC427" i="5"/>
  <c r="BC263" i="5"/>
  <c r="BC231" i="5"/>
  <c r="BC47" i="5"/>
  <c r="BC350" i="5"/>
  <c r="BC334" i="5"/>
  <c r="BC353" i="5"/>
  <c r="BC144" i="5"/>
  <c r="BC323" i="5"/>
  <c r="BC154" i="5"/>
  <c r="BC90" i="5"/>
  <c r="BC372" i="5"/>
  <c r="BC81" i="5"/>
  <c r="BC284" i="5"/>
  <c r="BC424" i="5"/>
  <c r="BC261" i="5"/>
  <c r="BC69" i="5"/>
  <c r="BC369" i="5"/>
  <c r="BC307" i="5"/>
  <c r="BC197" i="5"/>
  <c r="BC212" i="5"/>
  <c r="BC365" i="5"/>
  <c r="BC146" i="5"/>
  <c r="BC330" i="5"/>
  <c r="BC333" i="5"/>
  <c r="BC148" i="5"/>
  <c r="BC237" i="5"/>
  <c r="BC109" i="5"/>
  <c r="BC201" i="5"/>
  <c r="BC33" i="5"/>
  <c r="BC344" i="5"/>
  <c r="BC184" i="5"/>
  <c r="BC152" i="5"/>
  <c r="BC359" i="5"/>
  <c r="BC207" i="5"/>
  <c r="BC175" i="5"/>
  <c r="BC299" i="5"/>
  <c r="BC163" i="5"/>
  <c r="BC131" i="5"/>
  <c r="BC414" i="5"/>
  <c r="BC398" i="5"/>
  <c r="BC302" i="5"/>
  <c r="BC270" i="5"/>
  <c r="BC174" i="5"/>
  <c r="BC276" i="5"/>
  <c r="BC252" i="5"/>
  <c r="BC124" i="5"/>
  <c r="BC60" i="5"/>
  <c r="BC280" i="5"/>
  <c r="BC56" i="5"/>
  <c r="BC423" i="5"/>
  <c r="BC143" i="5"/>
  <c r="BC195" i="5"/>
  <c r="BC99" i="5"/>
  <c r="BC222" i="5"/>
  <c r="BC158" i="5"/>
  <c r="BC229" i="5"/>
  <c r="BC73" i="5"/>
  <c r="BC248" i="5"/>
  <c r="BC295" i="5"/>
  <c r="BC235" i="5"/>
  <c r="BC111" i="5"/>
  <c r="BC254" i="5"/>
  <c r="BC206" i="5"/>
  <c r="BC110" i="5"/>
  <c r="BC78" i="5"/>
  <c r="BC142" i="5"/>
  <c r="BC46" i="5"/>
  <c r="BC430" i="5"/>
  <c r="BC94" i="5"/>
  <c r="BC62" i="5"/>
  <c r="BC79" i="5"/>
  <c r="BC382" i="5"/>
  <c r="BC318" i="5"/>
  <c r="BC286" i="5"/>
  <c r="BC107" i="5"/>
  <c r="BC238" i="5"/>
  <c r="BC190" i="5"/>
  <c r="BC84" i="5"/>
  <c r="BC137" i="5"/>
  <c r="BC312" i="5"/>
  <c r="BC88" i="5"/>
  <c r="BC126" i="5"/>
  <c r="P54" i="5"/>
  <c r="U54" i="5"/>
  <c r="S54" i="5"/>
  <c r="N54" i="5" s="1"/>
  <c r="H54" i="5" s="1"/>
  <c r="T54" i="5"/>
  <c r="R54" i="5"/>
  <c r="X54" i="5"/>
  <c r="V54" i="5"/>
  <c r="Q54" i="5"/>
  <c r="W54" i="5"/>
  <c r="E56" i="5"/>
  <c r="Y52" i="4"/>
  <c r="S59" i="1"/>
  <c r="F59" i="1"/>
  <c r="P59" i="1" s="1"/>
  <c r="X59" i="1" s="1"/>
  <c r="K61" i="1"/>
  <c r="J62" i="1"/>
  <c r="I61" i="1"/>
  <c r="L60" i="1"/>
  <c r="S60" i="1" s="1"/>
  <c r="H59" i="1"/>
  <c r="R59" i="1" s="1"/>
  <c r="Z59" i="1" s="1"/>
  <c r="C59" i="1"/>
  <c r="M59" i="1" s="1"/>
  <c r="U59" i="1" s="1"/>
  <c r="E59" i="1"/>
  <c r="O59" i="1" s="1"/>
  <c r="W59" i="1" s="1"/>
  <c r="G59" i="1"/>
  <c r="Q59" i="1" s="1"/>
  <c r="Y59" i="1" s="1"/>
  <c r="BE30" i="5" l="1"/>
  <c r="BD29" i="5"/>
  <c r="BD347" i="5"/>
  <c r="BD315" i="5"/>
  <c r="BD211" i="5"/>
  <c r="BD411" i="5"/>
  <c r="BD283" i="5"/>
  <c r="BD247" i="5"/>
  <c r="BD375" i="5"/>
  <c r="BD147" i="5"/>
  <c r="BD115" i="5"/>
  <c r="BD422" i="5"/>
  <c r="BD374" i="5"/>
  <c r="BD326" i="5"/>
  <c r="BD294" i="5"/>
  <c r="BD179" i="5"/>
  <c r="BD406" i="5"/>
  <c r="BD83" i="5"/>
  <c r="BD390" i="5"/>
  <c r="BD35" i="5"/>
  <c r="BD230" i="5"/>
  <c r="BD166" i="5"/>
  <c r="BD358" i="5"/>
  <c r="BD310" i="5"/>
  <c r="BD198" i="5"/>
  <c r="BD342" i="5"/>
  <c r="BD262" i="5"/>
  <c r="BD182" i="5"/>
  <c r="BD278" i="5"/>
  <c r="BD150" i="5"/>
  <c r="BD55" i="5"/>
  <c r="BD214" i="5"/>
  <c r="BD246" i="5"/>
  <c r="BD134" i="5"/>
  <c r="BD70" i="5"/>
  <c r="BD181" i="5"/>
  <c r="BD86" i="5"/>
  <c r="BD54" i="5"/>
  <c r="BD118" i="5"/>
  <c r="BD102" i="5"/>
  <c r="BD38" i="5"/>
  <c r="BD388" i="5"/>
  <c r="BD260" i="5"/>
  <c r="BD417" i="5"/>
  <c r="BD161" i="5"/>
  <c r="BD289" i="5"/>
  <c r="BD132" i="5"/>
  <c r="BD413" i="5"/>
  <c r="BD93" i="5"/>
  <c r="BD172" i="5"/>
  <c r="BD377" i="5"/>
  <c r="BD309" i="5"/>
  <c r="BD157" i="5"/>
  <c r="BD108" i="5"/>
  <c r="BD285" i="5"/>
  <c r="BD121" i="5"/>
  <c r="BD300" i="5"/>
  <c r="BD176" i="5"/>
  <c r="BD383" i="5"/>
  <c r="BD319" i="5"/>
  <c r="BD259" i="5"/>
  <c r="BD291" i="5"/>
  <c r="BD91" i="5"/>
  <c r="BD410" i="5"/>
  <c r="BD346" i="5"/>
  <c r="BD282" i="5"/>
  <c r="BD202" i="5"/>
  <c r="BD249" i="5"/>
  <c r="BD368" i="5"/>
  <c r="BD48" i="5"/>
  <c r="BD419" i="5"/>
  <c r="BD219" i="5"/>
  <c r="BD43" i="5"/>
  <c r="BD432" i="5"/>
  <c r="BD304" i="5"/>
  <c r="BD240" i="5"/>
  <c r="BD112" i="5"/>
  <c r="BD199" i="5"/>
  <c r="BD155" i="5"/>
  <c r="BD135" i="5"/>
  <c r="BD355" i="5"/>
  <c r="BD170" i="5"/>
  <c r="BD58" i="5"/>
  <c r="BD421" i="5"/>
  <c r="BD37" i="5"/>
  <c r="BD145" i="5"/>
  <c r="BD205" i="5"/>
  <c r="BD378" i="5"/>
  <c r="BD314" i="5"/>
  <c r="BD234" i="5"/>
  <c r="BD138" i="5"/>
  <c r="BD293" i="5"/>
  <c r="BD106" i="5"/>
  <c r="BD74" i="5"/>
  <c r="BD165" i="5"/>
  <c r="BD156" i="5"/>
  <c r="BD92" i="5"/>
  <c r="BD52" i="5"/>
  <c r="BD269" i="5"/>
  <c r="BD169" i="5"/>
  <c r="BD57" i="5"/>
  <c r="BD392" i="5"/>
  <c r="BD328" i="5"/>
  <c r="BD273" i="5"/>
  <c r="BD77" i="5"/>
  <c r="BD297" i="5"/>
  <c r="BD296" i="5"/>
  <c r="BD311" i="5"/>
  <c r="BD279" i="5"/>
  <c r="BD223" i="5"/>
  <c r="BD308" i="5"/>
  <c r="BD180" i="5"/>
  <c r="BD397" i="5"/>
  <c r="BD348" i="5"/>
  <c r="BD232" i="5"/>
  <c r="BD168" i="5"/>
  <c r="BD379" i="5"/>
  <c r="BD136" i="5"/>
  <c r="BD407" i="5"/>
  <c r="BD251" i="5"/>
  <c r="BD191" i="5"/>
  <c r="BD149" i="5"/>
  <c r="BD356" i="5"/>
  <c r="BD193" i="5"/>
  <c r="BD72" i="5"/>
  <c r="BD40" i="5"/>
  <c r="BD159" i="5"/>
  <c r="BD59" i="5"/>
  <c r="BD292" i="5"/>
  <c r="BD200" i="5"/>
  <c r="BD343" i="5"/>
  <c r="BD405" i="5"/>
  <c r="BD341" i="5"/>
  <c r="BD277" i="5"/>
  <c r="BD164" i="5"/>
  <c r="BD44" i="5"/>
  <c r="BD385" i="5"/>
  <c r="BD321" i="5"/>
  <c r="BD257" i="5"/>
  <c r="BD104" i="5"/>
  <c r="BD129" i="5"/>
  <c r="BD268" i="5"/>
  <c r="BD409" i="5"/>
  <c r="BD153" i="5"/>
  <c r="BD352" i="5"/>
  <c r="BD192" i="5"/>
  <c r="BD420" i="5"/>
  <c r="BD49" i="5"/>
  <c r="BD317" i="5"/>
  <c r="BD253" i="5"/>
  <c r="BD53" i="5"/>
  <c r="BD332" i="5"/>
  <c r="BD204" i="5"/>
  <c r="BD76" i="5"/>
  <c r="BD41" i="5"/>
  <c r="BD96" i="5"/>
  <c r="BD303" i="5"/>
  <c r="BD243" i="5"/>
  <c r="BD87" i="5"/>
  <c r="BD39" i="5"/>
  <c r="BD95" i="5"/>
  <c r="BD228" i="5"/>
  <c r="BD125" i="5"/>
  <c r="BD396" i="5"/>
  <c r="BD140" i="5"/>
  <c r="BD281" i="5"/>
  <c r="BD288" i="5"/>
  <c r="BD256" i="5"/>
  <c r="BD160" i="5"/>
  <c r="BD127" i="5"/>
  <c r="BD213" i="5"/>
  <c r="BD85" i="5"/>
  <c r="BD100" i="5"/>
  <c r="BD345" i="5"/>
  <c r="BD416" i="5"/>
  <c r="BD64" i="5"/>
  <c r="BD399" i="5"/>
  <c r="BD403" i="5"/>
  <c r="BD139" i="5"/>
  <c r="BD370" i="5"/>
  <c r="BD242" i="5"/>
  <c r="BD210" i="5"/>
  <c r="BD146" i="5"/>
  <c r="BD130" i="5"/>
  <c r="BD50" i="5"/>
  <c r="BD89" i="5"/>
  <c r="BD384" i="5"/>
  <c r="BD224" i="5"/>
  <c r="BD431" i="5"/>
  <c r="BD335" i="5"/>
  <c r="BD215" i="5"/>
  <c r="BD183" i="5"/>
  <c r="BD119" i="5"/>
  <c r="BD371" i="5"/>
  <c r="BD339" i="5"/>
  <c r="BD307" i="5"/>
  <c r="BD203" i="5"/>
  <c r="BD75" i="5"/>
  <c r="BD418" i="5"/>
  <c r="BD386" i="5"/>
  <c r="BD338" i="5"/>
  <c r="BD322" i="5"/>
  <c r="BD194" i="5"/>
  <c r="BD114" i="5"/>
  <c r="BD217" i="5"/>
  <c r="BD367" i="5"/>
  <c r="BD381" i="5"/>
  <c r="BD107" i="5"/>
  <c r="BD34" i="5"/>
  <c r="BD373" i="5"/>
  <c r="BD324" i="5"/>
  <c r="BD336" i="5"/>
  <c r="BD351" i="5"/>
  <c r="BD323" i="5"/>
  <c r="BD255" i="5"/>
  <c r="BD426" i="5"/>
  <c r="BD362" i="5"/>
  <c r="BD42" i="5"/>
  <c r="BD229" i="5"/>
  <c r="BD401" i="5"/>
  <c r="BD81" i="5"/>
  <c r="BD412" i="5"/>
  <c r="BD284" i="5"/>
  <c r="BD233" i="5"/>
  <c r="BD424" i="5"/>
  <c r="BD360" i="5"/>
  <c r="BD69" i="5"/>
  <c r="BD404" i="5"/>
  <c r="BD340" i="5"/>
  <c r="BD212" i="5"/>
  <c r="BD32" i="5"/>
  <c r="BD320" i="5"/>
  <c r="BD271" i="5"/>
  <c r="BD402" i="5"/>
  <c r="BD354" i="5"/>
  <c r="BD66" i="5"/>
  <c r="BD61" i="5"/>
  <c r="BD97" i="5"/>
  <c r="BD221" i="5"/>
  <c r="BD400" i="5"/>
  <c r="BD415" i="5"/>
  <c r="BD103" i="5"/>
  <c r="BD123" i="5"/>
  <c r="BD63" i="5"/>
  <c r="BD218" i="5"/>
  <c r="BD101" i="5"/>
  <c r="BD372" i="5"/>
  <c r="BD209" i="5"/>
  <c r="BD333" i="5"/>
  <c r="BD141" i="5"/>
  <c r="BD220" i="5"/>
  <c r="BD105" i="5"/>
  <c r="BD389" i="5"/>
  <c r="BD133" i="5"/>
  <c r="BD148" i="5"/>
  <c r="BD84" i="5"/>
  <c r="BD305" i="5"/>
  <c r="BD189" i="5"/>
  <c r="BD128" i="5"/>
  <c r="BD275" i="5"/>
  <c r="BD239" i="5"/>
  <c r="BD171" i="5"/>
  <c r="BD290" i="5"/>
  <c r="BD274" i="5"/>
  <c r="BD258" i="5"/>
  <c r="BD178" i="5"/>
  <c r="BD162" i="5"/>
  <c r="BD98" i="5"/>
  <c r="BD82" i="5"/>
  <c r="BD117" i="5"/>
  <c r="BD68" i="5"/>
  <c r="BD225" i="5"/>
  <c r="BD349" i="5"/>
  <c r="BD364" i="5"/>
  <c r="BD236" i="5"/>
  <c r="BD313" i="5"/>
  <c r="BD185" i="5"/>
  <c r="BD144" i="5"/>
  <c r="BD287" i="5"/>
  <c r="BD394" i="5"/>
  <c r="BD186" i="5"/>
  <c r="BD154" i="5"/>
  <c r="BD122" i="5"/>
  <c r="BD357" i="5"/>
  <c r="BD264" i="5"/>
  <c r="BD261" i="5"/>
  <c r="BD429" i="5"/>
  <c r="BD173" i="5"/>
  <c r="BD201" i="5"/>
  <c r="BD312" i="5"/>
  <c r="BD152" i="5"/>
  <c r="BD327" i="5"/>
  <c r="BD79" i="5"/>
  <c r="BD395" i="5"/>
  <c r="BD414" i="5"/>
  <c r="BD398" i="5"/>
  <c r="BD366" i="5"/>
  <c r="BD151" i="5"/>
  <c r="BD428" i="5"/>
  <c r="BD36" i="5"/>
  <c r="BD65" i="5"/>
  <c r="BD80" i="5"/>
  <c r="BD298" i="5"/>
  <c r="BD266" i="5"/>
  <c r="BD90" i="5"/>
  <c r="BD361" i="5"/>
  <c r="BD276" i="5"/>
  <c r="BD113" i="5"/>
  <c r="BD265" i="5"/>
  <c r="BD376" i="5"/>
  <c r="BD344" i="5"/>
  <c r="BD184" i="5"/>
  <c r="BD120" i="5"/>
  <c r="BD56" i="5"/>
  <c r="BD423" i="5"/>
  <c r="BD175" i="5"/>
  <c r="BD363" i="5"/>
  <c r="BD299" i="5"/>
  <c r="BD195" i="5"/>
  <c r="BD131" i="5"/>
  <c r="BD99" i="5"/>
  <c r="BD71" i="5"/>
  <c r="BD51" i="5"/>
  <c r="BD306" i="5"/>
  <c r="BD272" i="5"/>
  <c r="BD227" i="5"/>
  <c r="BD387" i="5"/>
  <c r="BD250" i="5"/>
  <c r="BD116" i="5"/>
  <c r="BD337" i="5"/>
  <c r="BD325" i="5"/>
  <c r="BD244" i="5"/>
  <c r="BD425" i="5"/>
  <c r="BD197" i="5"/>
  <c r="BD177" i="5"/>
  <c r="BD237" i="5"/>
  <c r="BD316" i="5"/>
  <c r="BD252" i="5"/>
  <c r="BD124" i="5"/>
  <c r="BD60" i="5"/>
  <c r="BD245" i="5"/>
  <c r="BD45" i="5"/>
  <c r="BD393" i="5"/>
  <c r="BD137" i="5"/>
  <c r="BD408" i="5"/>
  <c r="BD88" i="5"/>
  <c r="BD391" i="5"/>
  <c r="BD295" i="5"/>
  <c r="BD143" i="5"/>
  <c r="BD430" i="5"/>
  <c r="BD350" i="5"/>
  <c r="BD286" i="5"/>
  <c r="BD254" i="5"/>
  <c r="BD190" i="5"/>
  <c r="BD226" i="5"/>
  <c r="BD196" i="5"/>
  <c r="BD353" i="5"/>
  <c r="BD208" i="5"/>
  <c r="BD369" i="5"/>
  <c r="BD380" i="5"/>
  <c r="BD73" i="5"/>
  <c r="BD248" i="5"/>
  <c r="BD216" i="5"/>
  <c r="BD359" i="5"/>
  <c r="BD267" i="5"/>
  <c r="BD382" i="5"/>
  <c r="BD302" i="5"/>
  <c r="BD270" i="5"/>
  <c r="BD238" i="5"/>
  <c r="BD174" i="5"/>
  <c r="BD187" i="5"/>
  <c r="BD365" i="5"/>
  <c r="BD188" i="5"/>
  <c r="BD280" i="5"/>
  <c r="BD235" i="5"/>
  <c r="BD111" i="5"/>
  <c r="BD158" i="5"/>
  <c r="BD110" i="5"/>
  <c r="BD62" i="5"/>
  <c r="BD331" i="5"/>
  <c r="BD47" i="5"/>
  <c r="BD142" i="5"/>
  <c r="BD109" i="5"/>
  <c r="BD167" i="5"/>
  <c r="BD241" i="5"/>
  <c r="BD301" i="5"/>
  <c r="BD33" i="5"/>
  <c r="BD207" i="5"/>
  <c r="BD427" i="5"/>
  <c r="BD263" i="5"/>
  <c r="BD163" i="5"/>
  <c r="BD334" i="5"/>
  <c r="BD126" i="5"/>
  <c r="BD94" i="5"/>
  <c r="BD46" i="5"/>
  <c r="BD231" i="5"/>
  <c r="BD318" i="5"/>
  <c r="BD206" i="5"/>
  <c r="BD329" i="5"/>
  <c r="BD78" i="5"/>
  <c r="BD67" i="5"/>
  <c r="BD330" i="5"/>
  <c r="BD222" i="5"/>
  <c r="F56" i="5"/>
  <c r="O56" i="5"/>
  <c r="P55" i="5"/>
  <c r="U55" i="5"/>
  <c r="S55" i="5"/>
  <c r="N55" i="5" s="1"/>
  <c r="H55" i="5" s="1"/>
  <c r="X55" i="5"/>
  <c r="V55" i="5"/>
  <c r="R55" i="5"/>
  <c r="W55" i="5"/>
  <c r="T55" i="5"/>
  <c r="Q55" i="5"/>
  <c r="E57" i="5"/>
  <c r="Y53" i="4"/>
  <c r="G60" i="1"/>
  <c r="Q60" i="1" s="1"/>
  <c r="Y60" i="1" s="1"/>
  <c r="C60" i="1"/>
  <c r="M60" i="1" s="1"/>
  <c r="U60" i="1" s="1"/>
  <c r="D60" i="1"/>
  <c r="N60" i="1" s="1"/>
  <c r="V60" i="1" s="1"/>
  <c r="E60" i="1"/>
  <c r="O60" i="1" s="1"/>
  <c r="W60" i="1" s="1"/>
  <c r="H60" i="1"/>
  <c r="R60" i="1" s="1"/>
  <c r="Z60" i="1" s="1"/>
  <c r="F60" i="1"/>
  <c r="P60" i="1" s="1"/>
  <c r="X60" i="1" s="1"/>
  <c r="K62" i="1"/>
  <c r="J63" i="1"/>
  <c r="I62" i="1"/>
  <c r="L61" i="1"/>
  <c r="D61" i="1" s="1"/>
  <c r="N61" i="1" s="1"/>
  <c r="V61" i="1" s="1"/>
  <c r="O57" i="5" l="1"/>
  <c r="F57" i="5"/>
  <c r="R56" i="5"/>
  <c r="P56" i="5"/>
  <c r="Q56" i="5"/>
  <c r="S56" i="5"/>
  <c r="X56" i="5"/>
  <c r="U56" i="5"/>
  <c r="V56" i="5"/>
  <c r="W56" i="5"/>
  <c r="T56" i="5"/>
  <c r="N56" i="5"/>
  <c r="H56" i="5" s="1"/>
  <c r="BF30" i="5"/>
  <c r="BE29" i="5"/>
  <c r="BE375" i="5"/>
  <c r="BE347" i="5"/>
  <c r="BE315" i="5"/>
  <c r="BE247" i="5"/>
  <c r="BE411" i="5"/>
  <c r="BE211" i="5"/>
  <c r="BE179" i="5"/>
  <c r="BE283" i="5"/>
  <c r="BE55" i="5"/>
  <c r="BE390" i="5"/>
  <c r="BE326" i="5"/>
  <c r="BE83" i="5"/>
  <c r="BE406" i="5"/>
  <c r="BE115" i="5"/>
  <c r="BE422" i="5"/>
  <c r="BE374" i="5"/>
  <c r="BE358" i="5"/>
  <c r="BE310" i="5"/>
  <c r="BE294" i="5"/>
  <c r="BE182" i="5"/>
  <c r="BE147" i="5"/>
  <c r="BE35" i="5"/>
  <c r="BE230" i="5"/>
  <c r="BE214" i="5"/>
  <c r="BE198" i="5"/>
  <c r="BE342" i="5"/>
  <c r="BE278" i="5"/>
  <c r="BE246" i="5"/>
  <c r="BE262" i="5"/>
  <c r="BE150" i="5"/>
  <c r="BE118" i="5"/>
  <c r="BE102" i="5"/>
  <c r="BE38" i="5"/>
  <c r="BE260" i="5"/>
  <c r="BE417" i="5"/>
  <c r="BE161" i="5"/>
  <c r="BE86" i="5"/>
  <c r="BE309" i="5"/>
  <c r="BE132" i="5"/>
  <c r="BE134" i="5"/>
  <c r="BE70" i="5"/>
  <c r="BE181" i="5"/>
  <c r="BE166" i="5"/>
  <c r="BE54" i="5"/>
  <c r="BE388" i="5"/>
  <c r="BE157" i="5"/>
  <c r="BE93" i="5"/>
  <c r="BE172" i="5"/>
  <c r="BE377" i="5"/>
  <c r="BE249" i="5"/>
  <c r="BE432" i="5"/>
  <c r="BE368" i="5"/>
  <c r="BE413" i="5"/>
  <c r="BE285" i="5"/>
  <c r="BE289" i="5"/>
  <c r="BE108" i="5"/>
  <c r="BE121" i="5"/>
  <c r="BE112" i="5"/>
  <c r="BE383" i="5"/>
  <c r="BE135" i="5"/>
  <c r="BE419" i="5"/>
  <c r="BE291" i="5"/>
  <c r="BE346" i="5"/>
  <c r="BE314" i="5"/>
  <c r="BE202" i="5"/>
  <c r="BE176" i="5"/>
  <c r="BE91" i="5"/>
  <c r="BE43" i="5"/>
  <c r="BE300" i="5"/>
  <c r="BE240" i="5"/>
  <c r="BE304" i="5"/>
  <c r="BE48" i="5"/>
  <c r="BE319" i="5"/>
  <c r="BE219" i="5"/>
  <c r="BE259" i="5"/>
  <c r="BE410" i="5"/>
  <c r="BE282" i="5"/>
  <c r="BE293" i="5"/>
  <c r="BE52" i="5"/>
  <c r="BE145" i="5"/>
  <c r="BE397" i="5"/>
  <c r="BE348" i="5"/>
  <c r="BE355" i="5"/>
  <c r="BE378" i="5"/>
  <c r="BE106" i="5"/>
  <c r="BE74" i="5"/>
  <c r="BE199" i="5"/>
  <c r="BE155" i="5"/>
  <c r="BE170" i="5"/>
  <c r="BE138" i="5"/>
  <c r="BE58" i="5"/>
  <c r="BE421" i="5"/>
  <c r="BE234" i="5"/>
  <c r="BE156" i="5"/>
  <c r="BE297" i="5"/>
  <c r="BE180" i="5"/>
  <c r="BE296" i="5"/>
  <c r="BE165" i="5"/>
  <c r="BE308" i="5"/>
  <c r="BE269" i="5"/>
  <c r="BE92" i="5"/>
  <c r="BE57" i="5"/>
  <c r="BE169" i="5"/>
  <c r="BE328" i="5"/>
  <c r="BE200" i="5"/>
  <c r="BE136" i="5"/>
  <c r="BE72" i="5"/>
  <c r="BE407" i="5"/>
  <c r="BE343" i="5"/>
  <c r="BE279" i="5"/>
  <c r="BE191" i="5"/>
  <c r="BE37" i="5"/>
  <c r="BE273" i="5"/>
  <c r="BE205" i="5"/>
  <c r="BE77" i="5"/>
  <c r="BE392" i="5"/>
  <c r="BE232" i="5"/>
  <c r="BE168" i="5"/>
  <c r="BE104" i="5"/>
  <c r="BE379" i="5"/>
  <c r="BE251" i="5"/>
  <c r="BE311" i="5"/>
  <c r="BE159" i="5"/>
  <c r="BE341" i="5"/>
  <c r="BE420" i="5"/>
  <c r="BE292" i="5"/>
  <c r="BE321" i="5"/>
  <c r="BE127" i="5"/>
  <c r="BE59" i="5"/>
  <c r="BE213" i="5"/>
  <c r="BE356" i="5"/>
  <c r="BE228" i="5"/>
  <c r="BE95" i="5"/>
  <c r="BE405" i="5"/>
  <c r="BE277" i="5"/>
  <c r="BE149" i="5"/>
  <c r="BE85" i="5"/>
  <c r="BE164" i="5"/>
  <c r="BE193" i="5"/>
  <c r="BE44" i="5"/>
  <c r="BE257" i="5"/>
  <c r="BE396" i="5"/>
  <c r="BE332" i="5"/>
  <c r="BE140" i="5"/>
  <c r="BE76" i="5"/>
  <c r="BE345" i="5"/>
  <c r="BE253" i="5"/>
  <c r="BE189" i="5"/>
  <c r="BE53" i="5"/>
  <c r="BE204" i="5"/>
  <c r="BE409" i="5"/>
  <c r="BE217" i="5"/>
  <c r="BE89" i="5"/>
  <c r="BE224" i="5"/>
  <c r="BE431" i="5"/>
  <c r="BE215" i="5"/>
  <c r="BE119" i="5"/>
  <c r="BE100" i="5"/>
  <c r="BE385" i="5"/>
  <c r="BE381" i="5"/>
  <c r="BE268" i="5"/>
  <c r="BE281" i="5"/>
  <c r="BE153" i="5"/>
  <c r="BE41" i="5"/>
  <c r="BE416" i="5"/>
  <c r="BE320" i="5"/>
  <c r="BE256" i="5"/>
  <c r="BE192" i="5"/>
  <c r="BE128" i="5"/>
  <c r="BE40" i="5"/>
  <c r="BE223" i="5"/>
  <c r="BE129" i="5"/>
  <c r="BE49" i="5"/>
  <c r="BE96" i="5"/>
  <c r="BE243" i="5"/>
  <c r="BE39" i="5"/>
  <c r="BE339" i="5"/>
  <c r="BE307" i="5"/>
  <c r="BE239" i="5"/>
  <c r="BE203" i="5"/>
  <c r="BE370" i="5"/>
  <c r="BE338" i="5"/>
  <c r="BE242" i="5"/>
  <c r="BE210" i="5"/>
  <c r="BE146" i="5"/>
  <c r="BE130" i="5"/>
  <c r="BE114" i="5"/>
  <c r="BE82" i="5"/>
  <c r="BE125" i="5"/>
  <c r="BE367" i="5"/>
  <c r="BE335" i="5"/>
  <c r="BE303" i="5"/>
  <c r="BE183" i="5"/>
  <c r="BE87" i="5"/>
  <c r="BE371" i="5"/>
  <c r="BE275" i="5"/>
  <c r="BE171" i="5"/>
  <c r="BE139" i="5"/>
  <c r="BE75" i="5"/>
  <c r="BE354" i="5"/>
  <c r="BE306" i="5"/>
  <c r="BE274" i="5"/>
  <c r="BE194" i="5"/>
  <c r="BE98" i="5"/>
  <c r="BE66" i="5"/>
  <c r="BE384" i="5"/>
  <c r="BE352" i="5"/>
  <c r="BE64" i="5"/>
  <c r="BE271" i="5"/>
  <c r="BE151" i="5"/>
  <c r="BE403" i="5"/>
  <c r="BE258" i="5"/>
  <c r="BE226" i="5"/>
  <c r="BE178" i="5"/>
  <c r="BE225" i="5"/>
  <c r="BE97" i="5"/>
  <c r="BE428" i="5"/>
  <c r="BE313" i="5"/>
  <c r="BE65" i="5"/>
  <c r="BE208" i="5"/>
  <c r="BE80" i="5"/>
  <c r="BE415" i="5"/>
  <c r="BE351" i="5"/>
  <c r="BE103" i="5"/>
  <c r="BE426" i="5"/>
  <c r="BE362" i="5"/>
  <c r="BE266" i="5"/>
  <c r="BE244" i="5"/>
  <c r="BE116" i="5"/>
  <c r="BE333" i="5"/>
  <c r="BE284" i="5"/>
  <c r="BE105" i="5"/>
  <c r="BE264" i="5"/>
  <c r="BE197" i="5"/>
  <c r="BE69" i="5"/>
  <c r="BE340" i="5"/>
  <c r="BE212" i="5"/>
  <c r="BE84" i="5"/>
  <c r="BE32" i="5"/>
  <c r="BE288" i="5"/>
  <c r="BE51" i="5"/>
  <c r="BE402" i="5"/>
  <c r="BE162" i="5"/>
  <c r="BE50" i="5"/>
  <c r="BE61" i="5"/>
  <c r="BE68" i="5"/>
  <c r="BE364" i="5"/>
  <c r="BE236" i="5"/>
  <c r="BE185" i="5"/>
  <c r="BE400" i="5"/>
  <c r="BE272" i="5"/>
  <c r="BE227" i="5"/>
  <c r="BE63" i="5"/>
  <c r="BE394" i="5"/>
  <c r="BE330" i="5"/>
  <c r="BE298" i="5"/>
  <c r="BE90" i="5"/>
  <c r="BE357" i="5"/>
  <c r="BE81" i="5"/>
  <c r="BE412" i="5"/>
  <c r="BE425" i="5"/>
  <c r="BE389" i="5"/>
  <c r="BE325" i="5"/>
  <c r="BE261" i="5"/>
  <c r="BE276" i="5"/>
  <c r="BE148" i="5"/>
  <c r="BE369" i="5"/>
  <c r="BE160" i="5"/>
  <c r="BE399" i="5"/>
  <c r="BE322" i="5"/>
  <c r="BE245" i="5"/>
  <c r="BE324" i="5"/>
  <c r="BE353" i="5"/>
  <c r="BE36" i="5"/>
  <c r="BE336" i="5"/>
  <c r="BE418" i="5"/>
  <c r="BE290" i="5"/>
  <c r="BE34" i="5"/>
  <c r="BE117" i="5"/>
  <c r="BE349" i="5"/>
  <c r="BE221" i="5"/>
  <c r="BE387" i="5"/>
  <c r="BE123" i="5"/>
  <c r="BE42" i="5"/>
  <c r="BE229" i="5"/>
  <c r="BE337" i="5"/>
  <c r="BE209" i="5"/>
  <c r="BE233" i="5"/>
  <c r="BE404" i="5"/>
  <c r="BE177" i="5"/>
  <c r="BE113" i="5"/>
  <c r="BE301" i="5"/>
  <c r="BE316" i="5"/>
  <c r="BE152" i="5"/>
  <c r="BE88" i="5"/>
  <c r="BE423" i="5"/>
  <c r="BE391" i="5"/>
  <c r="BE235" i="5"/>
  <c r="BE175" i="5"/>
  <c r="BE143" i="5"/>
  <c r="BE231" i="5"/>
  <c r="BE195" i="5"/>
  <c r="BE430" i="5"/>
  <c r="BE350" i="5"/>
  <c r="BE386" i="5"/>
  <c r="BE144" i="5"/>
  <c r="BE167" i="5"/>
  <c r="BE323" i="5"/>
  <c r="BE255" i="5"/>
  <c r="BE187" i="5"/>
  <c r="BE122" i="5"/>
  <c r="BE101" i="5"/>
  <c r="BE401" i="5"/>
  <c r="BE141" i="5"/>
  <c r="BE220" i="5"/>
  <c r="BE365" i="5"/>
  <c r="BE109" i="5"/>
  <c r="BE252" i="5"/>
  <c r="BE124" i="5"/>
  <c r="BE60" i="5"/>
  <c r="BE280" i="5"/>
  <c r="BE359" i="5"/>
  <c r="BE327" i="5"/>
  <c r="BE267" i="5"/>
  <c r="BE79" i="5"/>
  <c r="BE331" i="5"/>
  <c r="BE299" i="5"/>
  <c r="BE263" i="5"/>
  <c r="BE163" i="5"/>
  <c r="BE131" i="5"/>
  <c r="BE71" i="5"/>
  <c r="BE414" i="5"/>
  <c r="BE398" i="5"/>
  <c r="BE382" i="5"/>
  <c r="BE287" i="5"/>
  <c r="BE67" i="5"/>
  <c r="BE186" i="5"/>
  <c r="BE372" i="5"/>
  <c r="BE424" i="5"/>
  <c r="BE360" i="5"/>
  <c r="BE133" i="5"/>
  <c r="BE250" i="5"/>
  <c r="BE305" i="5"/>
  <c r="BE429" i="5"/>
  <c r="BE173" i="5"/>
  <c r="BE380" i="5"/>
  <c r="BE188" i="5"/>
  <c r="BE107" i="5"/>
  <c r="BE373" i="5"/>
  <c r="BE218" i="5"/>
  <c r="BE361" i="5"/>
  <c r="BE241" i="5"/>
  <c r="BE265" i="5"/>
  <c r="BE248" i="5"/>
  <c r="BE395" i="5"/>
  <c r="BE270" i="5"/>
  <c r="BE158" i="5"/>
  <c r="BE154" i="5"/>
  <c r="BE237" i="5"/>
  <c r="BE45" i="5"/>
  <c r="BE393" i="5"/>
  <c r="BE329" i="5"/>
  <c r="BE201" i="5"/>
  <c r="BE137" i="5"/>
  <c r="BE73" i="5"/>
  <c r="BE216" i="5"/>
  <c r="BE184" i="5"/>
  <c r="BE56" i="5"/>
  <c r="BE207" i="5"/>
  <c r="BE363" i="5"/>
  <c r="BE99" i="5"/>
  <c r="BE334" i="5"/>
  <c r="BE318" i="5"/>
  <c r="BE302" i="5"/>
  <c r="BE286" i="5"/>
  <c r="BE206" i="5"/>
  <c r="BE33" i="5"/>
  <c r="BE47" i="5"/>
  <c r="BE174" i="5"/>
  <c r="BE62" i="5"/>
  <c r="BE344" i="5"/>
  <c r="BE427" i="5"/>
  <c r="BE222" i="5"/>
  <c r="BE126" i="5"/>
  <c r="BE110" i="5"/>
  <c r="BE408" i="5"/>
  <c r="BE312" i="5"/>
  <c r="BE120" i="5"/>
  <c r="BE111" i="5"/>
  <c r="BE366" i="5"/>
  <c r="BE190" i="5"/>
  <c r="BE142" i="5"/>
  <c r="BE78" i="5"/>
  <c r="BE238" i="5"/>
  <c r="BE94" i="5"/>
  <c r="BE317" i="5"/>
  <c r="BE196" i="5"/>
  <c r="BE295" i="5"/>
  <c r="BE254" i="5"/>
  <c r="BE376" i="5"/>
  <c r="BE46" i="5"/>
  <c r="E58" i="5"/>
  <c r="Y54" i="4"/>
  <c r="F61" i="1"/>
  <c r="P61" i="1" s="1"/>
  <c r="X61" i="1" s="1"/>
  <c r="H61" i="1"/>
  <c r="R61" i="1" s="1"/>
  <c r="Z61" i="1" s="1"/>
  <c r="S61" i="1"/>
  <c r="C61" i="1"/>
  <c r="M61" i="1" s="1"/>
  <c r="U61" i="1" s="1"/>
  <c r="E61" i="1"/>
  <c r="O61" i="1" s="1"/>
  <c r="W61" i="1" s="1"/>
  <c r="G61" i="1"/>
  <c r="Q61" i="1" s="1"/>
  <c r="Y61" i="1" s="1"/>
  <c r="J64" i="1"/>
  <c r="I63" i="1"/>
  <c r="K63" i="1"/>
  <c r="L62" i="1"/>
  <c r="S62" i="1" s="1"/>
  <c r="O58" i="5" l="1"/>
  <c r="F58" i="5"/>
  <c r="BG30" i="5"/>
  <c r="BF29" i="5"/>
  <c r="BF375" i="5"/>
  <c r="BF347" i="5"/>
  <c r="BF315" i="5"/>
  <c r="BF411" i="5"/>
  <c r="BF179" i="5"/>
  <c r="BF83" i="5"/>
  <c r="BF283" i="5"/>
  <c r="BF422" i="5"/>
  <c r="BF390" i="5"/>
  <c r="BF342" i="5"/>
  <c r="BF147" i="5"/>
  <c r="BF115" i="5"/>
  <c r="BF55" i="5"/>
  <c r="BF406" i="5"/>
  <c r="BF247" i="5"/>
  <c r="BF35" i="5"/>
  <c r="BF278" i="5"/>
  <c r="BF230" i="5"/>
  <c r="BF182" i="5"/>
  <c r="BF211" i="5"/>
  <c r="BF374" i="5"/>
  <c r="BF358" i="5"/>
  <c r="BF326" i="5"/>
  <c r="BF310" i="5"/>
  <c r="BF294" i="5"/>
  <c r="BF214" i="5"/>
  <c r="BF262" i="5"/>
  <c r="BF166" i="5"/>
  <c r="BF246" i="5"/>
  <c r="BF198" i="5"/>
  <c r="BF309" i="5"/>
  <c r="BF181" i="5"/>
  <c r="BF260" i="5"/>
  <c r="BF134" i="5"/>
  <c r="BF70" i="5"/>
  <c r="BF118" i="5"/>
  <c r="BF54" i="5"/>
  <c r="BF417" i="5"/>
  <c r="BF150" i="5"/>
  <c r="BF102" i="5"/>
  <c r="BF86" i="5"/>
  <c r="BF132" i="5"/>
  <c r="BF161" i="5"/>
  <c r="BF388" i="5"/>
  <c r="BF249" i="5"/>
  <c r="BF289" i="5"/>
  <c r="BF300" i="5"/>
  <c r="BF108" i="5"/>
  <c r="BF38" i="5"/>
  <c r="BF413" i="5"/>
  <c r="BF285" i="5"/>
  <c r="BF157" i="5"/>
  <c r="BF93" i="5"/>
  <c r="BF172" i="5"/>
  <c r="BF377" i="5"/>
  <c r="BF48" i="5"/>
  <c r="BF259" i="5"/>
  <c r="BF199" i="5"/>
  <c r="BF355" i="5"/>
  <c r="BF291" i="5"/>
  <c r="BF91" i="5"/>
  <c r="BF43" i="5"/>
  <c r="BF346" i="5"/>
  <c r="BF314" i="5"/>
  <c r="BF304" i="5"/>
  <c r="BF240" i="5"/>
  <c r="BF219" i="5"/>
  <c r="BF121" i="5"/>
  <c r="BF432" i="5"/>
  <c r="BF112" i="5"/>
  <c r="BF383" i="5"/>
  <c r="BF319" i="5"/>
  <c r="BF368" i="5"/>
  <c r="BF176" i="5"/>
  <c r="BF282" i="5"/>
  <c r="BF234" i="5"/>
  <c r="BF202" i="5"/>
  <c r="BF419" i="5"/>
  <c r="BF74" i="5"/>
  <c r="BF180" i="5"/>
  <c r="BF52" i="5"/>
  <c r="BF397" i="5"/>
  <c r="BF135" i="5"/>
  <c r="BF410" i="5"/>
  <c r="BF378" i="5"/>
  <c r="BF170" i="5"/>
  <c r="BF155" i="5"/>
  <c r="BF138" i="5"/>
  <c r="BF293" i="5"/>
  <c r="BF37" i="5"/>
  <c r="BF106" i="5"/>
  <c r="BF421" i="5"/>
  <c r="BF165" i="5"/>
  <c r="BF308" i="5"/>
  <c r="BF273" i="5"/>
  <c r="BF145" i="5"/>
  <c r="BF77" i="5"/>
  <c r="BF58" i="5"/>
  <c r="BF269" i="5"/>
  <c r="BF92" i="5"/>
  <c r="BF392" i="5"/>
  <c r="BF348" i="5"/>
  <c r="BF156" i="5"/>
  <c r="BF297" i="5"/>
  <c r="BF169" i="5"/>
  <c r="BF205" i="5"/>
  <c r="BF296" i="5"/>
  <c r="BF232" i="5"/>
  <c r="BF40" i="5"/>
  <c r="BF57" i="5"/>
  <c r="BF328" i="5"/>
  <c r="BF72" i="5"/>
  <c r="BF223" i="5"/>
  <c r="BF200" i="5"/>
  <c r="BF311" i="5"/>
  <c r="BF191" i="5"/>
  <c r="BF95" i="5"/>
  <c r="BF59" i="5"/>
  <c r="BF277" i="5"/>
  <c r="BF213" i="5"/>
  <c r="BF149" i="5"/>
  <c r="BF85" i="5"/>
  <c r="BF164" i="5"/>
  <c r="BF168" i="5"/>
  <c r="BF159" i="5"/>
  <c r="BF420" i="5"/>
  <c r="BF356" i="5"/>
  <c r="BF104" i="5"/>
  <c r="BF379" i="5"/>
  <c r="BF343" i="5"/>
  <c r="BF279" i="5"/>
  <c r="BF251" i="5"/>
  <c r="BF292" i="5"/>
  <c r="BF100" i="5"/>
  <c r="BF385" i="5"/>
  <c r="BF127" i="5"/>
  <c r="BF341" i="5"/>
  <c r="BF228" i="5"/>
  <c r="BF268" i="5"/>
  <c r="BF140" i="5"/>
  <c r="BF76" i="5"/>
  <c r="BF409" i="5"/>
  <c r="BF281" i="5"/>
  <c r="BF217" i="5"/>
  <c r="BF41" i="5"/>
  <c r="BF352" i="5"/>
  <c r="BF320" i="5"/>
  <c r="BF192" i="5"/>
  <c r="BF407" i="5"/>
  <c r="BF321" i="5"/>
  <c r="BF257" i="5"/>
  <c r="BF49" i="5"/>
  <c r="BF153" i="5"/>
  <c r="BF288" i="5"/>
  <c r="BF256" i="5"/>
  <c r="BF160" i="5"/>
  <c r="BF96" i="5"/>
  <c r="BF431" i="5"/>
  <c r="BF399" i="5"/>
  <c r="BF335" i="5"/>
  <c r="BF151" i="5"/>
  <c r="BF405" i="5"/>
  <c r="BF44" i="5"/>
  <c r="BF193" i="5"/>
  <c r="BF129" i="5"/>
  <c r="BF381" i="5"/>
  <c r="BF189" i="5"/>
  <c r="BF396" i="5"/>
  <c r="BF345" i="5"/>
  <c r="BF89" i="5"/>
  <c r="BF384" i="5"/>
  <c r="BF136" i="5"/>
  <c r="BF125" i="5"/>
  <c r="BF367" i="5"/>
  <c r="BF271" i="5"/>
  <c r="BF119" i="5"/>
  <c r="BF87" i="5"/>
  <c r="BF371" i="5"/>
  <c r="BF339" i="5"/>
  <c r="BF203" i="5"/>
  <c r="BF107" i="5"/>
  <c r="BF75" i="5"/>
  <c r="BF402" i="5"/>
  <c r="BF386" i="5"/>
  <c r="BF258" i="5"/>
  <c r="BF226" i="5"/>
  <c r="BF194" i="5"/>
  <c r="BF130" i="5"/>
  <c r="BF66" i="5"/>
  <c r="BF317" i="5"/>
  <c r="BF416" i="5"/>
  <c r="BF307" i="5"/>
  <c r="BF171" i="5"/>
  <c r="BF51" i="5"/>
  <c r="BF338" i="5"/>
  <c r="BF306" i="5"/>
  <c r="BF290" i="5"/>
  <c r="BF178" i="5"/>
  <c r="BF114" i="5"/>
  <c r="BF50" i="5"/>
  <c r="BF53" i="5"/>
  <c r="BF332" i="5"/>
  <c r="BF204" i="5"/>
  <c r="BF64" i="5"/>
  <c r="BF39" i="5"/>
  <c r="BF403" i="5"/>
  <c r="BF224" i="5"/>
  <c r="BF128" i="5"/>
  <c r="BF139" i="5"/>
  <c r="BF322" i="5"/>
  <c r="BF274" i="5"/>
  <c r="BF245" i="5"/>
  <c r="BF324" i="5"/>
  <c r="BF185" i="5"/>
  <c r="BF400" i="5"/>
  <c r="BF80" i="5"/>
  <c r="BF415" i="5"/>
  <c r="BF167" i="5"/>
  <c r="BF323" i="5"/>
  <c r="BF123" i="5"/>
  <c r="BF63" i="5"/>
  <c r="BF298" i="5"/>
  <c r="BF250" i="5"/>
  <c r="BF229" i="5"/>
  <c r="BF244" i="5"/>
  <c r="BF116" i="5"/>
  <c r="BF333" i="5"/>
  <c r="BF424" i="5"/>
  <c r="BF389" i="5"/>
  <c r="BF261" i="5"/>
  <c r="BF276" i="5"/>
  <c r="BF369" i="5"/>
  <c r="BF253" i="5"/>
  <c r="BF418" i="5"/>
  <c r="BF82" i="5"/>
  <c r="BF196" i="5"/>
  <c r="BF68" i="5"/>
  <c r="BF221" i="5"/>
  <c r="BF428" i="5"/>
  <c r="BF36" i="5"/>
  <c r="BF255" i="5"/>
  <c r="BF394" i="5"/>
  <c r="BF330" i="5"/>
  <c r="BF186" i="5"/>
  <c r="BF42" i="5"/>
  <c r="BF101" i="5"/>
  <c r="BF401" i="5"/>
  <c r="BF220" i="5"/>
  <c r="BF325" i="5"/>
  <c r="BF133" i="5"/>
  <c r="BF305" i="5"/>
  <c r="BF243" i="5"/>
  <c r="BF183" i="5"/>
  <c r="BF34" i="5"/>
  <c r="BF117" i="5"/>
  <c r="BF353" i="5"/>
  <c r="BF225" i="5"/>
  <c r="BF97" i="5"/>
  <c r="BF364" i="5"/>
  <c r="BF313" i="5"/>
  <c r="BF65" i="5"/>
  <c r="BF336" i="5"/>
  <c r="BF275" i="5"/>
  <c r="BF370" i="5"/>
  <c r="BF146" i="5"/>
  <c r="BF236" i="5"/>
  <c r="BF287" i="5"/>
  <c r="BF227" i="5"/>
  <c r="BF67" i="5"/>
  <c r="BF426" i="5"/>
  <c r="BF357" i="5"/>
  <c r="BF404" i="5"/>
  <c r="BF340" i="5"/>
  <c r="BF84" i="5"/>
  <c r="BF237" i="5"/>
  <c r="BF45" i="5"/>
  <c r="BF252" i="5"/>
  <c r="BF188" i="5"/>
  <c r="BF73" i="5"/>
  <c r="BF216" i="5"/>
  <c r="BF56" i="5"/>
  <c r="BF391" i="5"/>
  <c r="BF359" i="5"/>
  <c r="BF327" i="5"/>
  <c r="BF207" i="5"/>
  <c r="BF111" i="5"/>
  <c r="BF395" i="5"/>
  <c r="BF363" i="5"/>
  <c r="BF195" i="5"/>
  <c r="BF99" i="5"/>
  <c r="BF382" i="5"/>
  <c r="BF350" i="5"/>
  <c r="BF242" i="5"/>
  <c r="BF98" i="5"/>
  <c r="BF373" i="5"/>
  <c r="BF61" i="5"/>
  <c r="BF349" i="5"/>
  <c r="BF272" i="5"/>
  <c r="BF208" i="5"/>
  <c r="BF218" i="5"/>
  <c r="BF154" i="5"/>
  <c r="BF122" i="5"/>
  <c r="BF90" i="5"/>
  <c r="BF209" i="5"/>
  <c r="BF233" i="5"/>
  <c r="BF264" i="5"/>
  <c r="BF197" i="5"/>
  <c r="BF69" i="5"/>
  <c r="BF148" i="5"/>
  <c r="BF301" i="5"/>
  <c r="BF380" i="5"/>
  <c r="BF124" i="5"/>
  <c r="BF60" i="5"/>
  <c r="BF393" i="5"/>
  <c r="BF329" i="5"/>
  <c r="BF201" i="5"/>
  <c r="BF33" i="5"/>
  <c r="BF344" i="5"/>
  <c r="BF312" i="5"/>
  <c r="BF280" i="5"/>
  <c r="BF184" i="5"/>
  <c r="BF120" i="5"/>
  <c r="BF88" i="5"/>
  <c r="BF295" i="5"/>
  <c r="BF235" i="5"/>
  <c r="BF175" i="5"/>
  <c r="BF79" i="5"/>
  <c r="BF331" i="5"/>
  <c r="BF299" i="5"/>
  <c r="BF163" i="5"/>
  <c r="BF47" i="5"/>
  <c r="BF430" i="5"/>
  <c r="BF398" i="5"/>
  <c r="BF366" i="5"/>
  <c r="BF334" i="5"/>
  <c r="BF239" i="5"/>
  <c r="BF210" i="5"/>
  <c r="BF162" i="5"/>
  <c r="BF144" i="5"/>
  <c r="BF351" i="5"/>
  <c r="BF387" i="5"/>
  <c r="BF187" i="5"/>
  <c r="BF362" i="5"/>
  <c r="BF266" i="5"/>
  <c r="BF372" i="5"/>
  <c r="BF337" i="5"/>
  <c r="BF141" i="5"/>
  <c r="BF412" i="5"/>
  <c r="BF284" i="5"/>
  <c r="BF425" i="5"/>
  <c r="BF360" i="5"/>
  <c r="BF212" i="5"/>
  <c r="BF81" i="5"/>
  <c r="BF32" i="5"/>
  <c r="BF365" i="5"/>
  <c r="BF316" i="5"/>
  <c r="BF103" i="5"/>
  <c r="BF177" i="5"/>
  <c r="BF113" i="5"/>
  <c r="BF173" i="5"/>
  <c r="BF109" i="5"/>
  <c r="BF137" i="5"/>
  <c r="BF131" i="5"/>
  <c r="BF71" i="5"/>
  <c r="BF414" i="5"/>
  <c r="BF318" i="5"/>
  <c r="BF254" i="5"/>
  <c r="BF206" i="5"/>
  <c r="BF158" i="5"/>
  <c r="BF215" i="5"/>
  <c r="BF354" i="5"/>
  <c r="BF361" i="5"/>
  <c r="BF241" i="5"/>
  <c r="BF238" i="5"/>
  <c r="BF190" i="5"/>
  <c r="BF408" i="5"/>
  <c r="BF267" i="5"/>
  <c r="BF94" i="5"/>
  <c r="BF427" i="5"/>
  <c r="BF174" i="5"/>
  <c r="BF62" i="5"/>
  <c r="BF265" i="5"/>
  <c r="BF248" i="5"/>
  <c r="BF152" i="5"/>
  <c r="BF423" i="5"/>
  <c r="BF286" i="5"/>
  <c r="BF222" i="5"/>
  <c r="BF46" i="5"/>
  <c r="BF376" i="5"/>
  <c r="BF143" i="5"/>
  <c r="BF231" i="5"/>
  <c r="BF126" i="5"/>
  <c r="BF78" i="5"/>
  <c r="BF270" i="5"/>
  <c r="BF142" i="5"/>
  <c r="BF110" i="5"/>
  <c r="BF263" i="5"/>
  <c r="BF302" i="5"/>
  <c r="BF303" i="5"/>
  <c r="BF105" i="5"/>
  <c r="BF429" i="5"/>
  <c r="V57" i="5"/>
  <c r="T57" i="5"/>
  <c r="Q57" i="5"/>
  <c r="N57" i="5" s="1"/>
  <c r="H57" i="5" s="1"/>
  <c r="S57" i="5"/>
  <c r="X57" i="5"/>
  <c r="U57" i="5"/>
  <c r="W57" i="5"/>
  <c r="R57" i="5"/>
  <c r="P57" i="5"/>
  <c r="E59" i="5"/>
  <c r="Y55" i="4"/>
  <c r="E62" i="1"/>
  <c r="O62" i="1" s="1"/>
  <c r="W62" i="1" s="1"/>
  <c r="H62" i="1"/>
  <c r="R62" i="1" s="1"/>
  <c r="Z62" i="1" s="1"/>
  <c r="G62" i="1"/>
  <c r="Q62" i="1" s="1"/>
  <c r="Y62" i="1" s="1"/>
  <c r="L63" i="1"/>
  <c r="S63" i="1" s="1"/>
  <c r="C62" i="1"/>
  <c r="M62" i="1" s="1"/>
  <c r="U62" i="1" s="1"/>
  <c r="F62" i="1"/>
  <c r="P62" i="1" s="1"/>
  <c r="X62" i="1" s="1"/>
  <c r="D62" i="1"/>
  <c r="N62" i="1" s="1"/>
  <c r="V62" i="1" s="1"/>
  <c r="J65" i="1"/>
  <c r="I64" i="1"/>
  <c r="K64" i="1"/>
  <c r="O59" i="5" l="1"/>
  <c r="F59" i="5"/>
  <c r="BH30" i="5"/>
  <c r="BG29" i="5"/>
  <c r="BG411" i="5"/>
  <c r="BG375" i="5"/>
  <c r="BG211" i="5"/>
  <c r="BG315" i="5"/>
  <c r="BG283" i="5"/>
  <c r="BG147" i="5"/>
  <c r="BG115" i="5"/>
  <c r="BG83" i="5"/>
  <c r="BG347" i="5"/>
  <c r="BG55" i="5"/>
  <c r="BG358" i="5"/>
  <c r="BG390" i="5"/>
  <c r="BG247" i="5"/>
  <c r="BG35" i="5"/>
  <c r="BG406" i="5"/>
  <c r="BG179" i="5"/>
  <c r="BG294" i="5"/>
  <c r="BG198" i="5"/>
  <c r="BG326" i="5"/>
  <c r="BG262" i="5"/>
  <c r="BG246" i="5"/>
  <c r="BG166" i="5"/>
  <c r="BG342" i="5"/>
  <c r="BG422" i="5"/>
  <c r="BG374" i="5"/>
  <c r="BG310" i="5"/>
  <c r="BG182" i="5"/>
  <c r="BG278" i="5"/>
  <c r="BG230" i="5"/>
  <c r="BG214" i="5"/>
  <c r="BG150" i="5"/>
  <c r="BG102" i="5"/>
  <c r="BG309" i="5"/>
  <c r="BG260" i="5"/>
  <c r="BG289" i="5"/>
  <c r="BG86" i="5"/>
  <c r="BG70" i="5"/>
  <c r="BG134" i="5"/>
  <c r="BG54" i="5"/>
  <c r="BG38" i="5"/>
  <c r="BG388" i="5"/>
  <c r="BG132" i="5"/>
  <c r="BG161" i="5"/>
  <c r="BG118" i="5"/>
  <c r="BG413" i="5"/>
  <c r="BG285" i="5"/>
  <c r="BG93" i="5"/>
  <c r="BG300" i="5"/>
  <c r="BG172" i="5"/>
  <c r="BG121" i="5"/>
  <c r="BG432" i="5"/>
  <c r="BG181" i="5"/>
  <c r="BG157" i="5"/>
  <c r="BG417" i="5"/>
  <c r="BG108" i="5"/>
  <c r="BG377" i="5"/>
  <c r="BG240" i="5"/>
  <c r="BG135" i="5"/>
  <c r="BG410" i="5"/>
  <c r="BG346" i="5"/>
  <c r="BG368" i="5"/>
  <c r="BG48" i="5"/>
  <c r="BG199" i="5"/>
  <c r="BG355" i="5"/>
  <c r="BG291" i="5"/>
  <c r="BG176" i="5"/>
  <c r="BG112" i="5"/>
  <c r="BG383" i="5"/>
  <c r="BG249" i="5"/>
  <c r="BG304" i="5"/>
  <c r="BG319" i="5"/>
  <c r="BG419" i="5"/>
  <c r="BG155" i="5"/>
  <c r="BG91" i="5"/>
  <c r="BG378" i="5"/>
  <c r="BG314" i="5"/>
  <c r="BG282" i="5"/>
  <c r="BG170" i="5"/>
  <c r="BG106" i="5"/>
  <c r="BG58" i="5"/>
  <c r="BG421" i="5"/>
  <c r="BG273" i="5"/>
  <c r="BG43" i="5"/>
  <c r="BG234" i="5"/>
  <c r="BG259" i="5"/>
  <c r="BG219" i="5"/>
  <c r="BG202" i="5"/>
  <c r="BG138" i="5"/>
  <c r="BG74" i="5"/>
  <c r="BG293" i="5"/>
  <c r="BG165" i="5"/>
  <c r="BG308" i="5"/>
  <c r="BG269" i="5"/>
  <c r="BG205" i="5"/>
  <c r="BG77" i="5"/>
  <c r="BG348" i="5"/>
  <c r="BG156" i="5"/>
  <c r="BG92" i="5"/>
  <c r="BG297" i="5"/>
  <c r="BG169" i="5"/>
  <c r="BG296" i="5"/>
  <c r="BG52" i="5"/>
  <c r="BG397" i="5"/>
  <c r="BG392" i="5"/>
  <c r="BG232" i="5"/>
  <c r="BG37" i="5"/>
  <c r="BG57" i="5"/>
  <c r="BG328" i="5"/>
  <c r="BG104" i="5"/>
  <c r="BG407" i="5"/>
  <c r="BG180" i="5"/>
  <c r="BG145" i="5"/>
  <c r="BG200" i="5"/>
  <c r="BG379" i="5"/>
  <c r="BG343" i="5"/>
  <c r="BG72" i="5"/>
  <c r="BG40" i="5"/>
  <c r="BG251" i="5"/>
  <c r="BG149" i="5"/>
  <c r="BG420" i="5"/>
  <c r="BG100" i="5"/>
  <c r="BG385" i="5"/>
  <c r="BG321" i="5"/>
  <c r="BG193" i="5"/>
  <c r="BG168" i="5"/>
  <c r="BG279" i="5"/>
  <c r="BG127" i="5"/>
  <c r="BG405" i="5"/>
  <c r="BG356" i="5"/>
  <c r="BG292" i="5"/>
  <c r="BG228" i="5"/>
  <c r="BG136" i="5"/>
  <c r="BG311" i="5"/>
  <c r="BG223" i="5"/>
  <c r="BG191" i="5"/>
  <c r="BG159" i="5"/>
  <c r="BG95" i="5"/>
  <c r="BG213" i="5"/>
  <c r="BG85" i="5"/>
  <c r="BG44" i="5"/>
  <c r="BG257" i="5"/>
  <c r="BG59" i="5"/>
  <c r="BG49" i="5"/>
  <c r="BG381" i="5"/>
  <c r="BG253" i="5"/>
  <c r="BG125" i="5"/>
  <c r="BG409" i="5"/>
  <c r="BG153" i="5"/>
  <c r="BG89" i="5"/>
  <c r="BG384" i="5"/>
  <c r="BG256" i="5"/>
  <c r="BG160" i="5"/>
  <c r="BG53" i="5"/>
  <c r="BG396" i="5"/>
  <c r="BG204" i="5"/>
  <c r="BG76" i="5"/>
  <c r="BG217" i="5"/>
  <c r="BG416" i="5"/>
  <c r="BG96" i="5"/>
  <c r="BG431" i="5"/>
  <c r="BG303" i="5"/>
  <c r="BG271" i="5"/>
  <c r="BG183" i="5"/>
  <c r="BG119" i="5"/>
  <c r="BG277" i="5"/>
  <c r="BG129" i="5"/>
  <c r="BG317" i="5"/>
  <c r="BG189" i="5"/>
  <c r="BG268" i="5"/>
  <c r="BG345" i="5"/>
  <c r="BG281" i="5"/>
  <c r="BG352" i="5"/>
  <c r="BG224" i="5"/>
  <c r="BG341" i="5"/>
  <c r="BG164" i="5"/>
  <c r="BG41" i="5"/>
  <c r="BG192" i="5"/>
  <c r="BG64" i="5"/>
  <c r="BG151" i="5"/>
  <c r="BG339" i="5"/>
  <c r="BG51" i="5"/>
  <c r="BG338" i="5"/>
  <c r="BG306" i="5"/>
  <c r="BG274" i="5"/>
  <c r="BG178" i="5"/>
  <c r="BG82" i="5"/>
  <c r="BG50" i="5"/>
  <c r="BG320" i="5"/>
  <c r="BG215" i="5"/>
  <c r="BG39" i="5"/>
  <c r="BG403" i="5"/>
  <c r="BG371" i="5"/>
  <c r="BG275" i="5"/>
  <c r="BG203" i="5"/>
  <c r="BG402" i="5"/>
  <c r="BG290" i="5"/>
  <c r="BG258" i="5"/>
  <c r="BG242" i="5"/>
  <c r="BG226" i="5"/>
  <c r="BG162" i="5"/>
  <c r="BG130" i="5"/>
  <c r="BG332" i="5"/>
  <c r="BG128" i="5"/>
  <c r="BG399" i="5"/>
  <c r="BG367" i="5"/>
  <c r="BG335" i="5"/>
  <c r="BG87" i="5"/>
  <c r="BG288" i="5"/>
  <c r="BG66" i="5"/>
  <c r="BG117" i="5"/>
  <c r="BG353" i="5"/>
  <c r="BG225" i="5"/>
  <c r="BG364" i="5"/>
  <c r="BG236" i="5"/>
  <c r="BG144" i="5"/>
  <c r="BG80" i="5"/>
  <c r="BG227" i="5"/>
  <c r="BG103" i="5"/>
  <c r="BG387" i="5"/>
  <c r="BG255" i="5"/>
  <c r="BG394" i="5"/>
  <c r="BG362" i="5"/>
  <c r="BG330" i="5"/>
  <c r="BG298" i="5"/>
  <c r="BG186" i="5"/>
  <c r="BG122" i="5"/>
  <c r="BG42" i="5"/>
  <c r="BG372" i="5"/>
  <c r="BG337" i="5"/>
  <c r="BG81" i="5"/>
  <c r="BG425" i="5"/>
  <c r="BG233" i="5"/>
  <c r="BG264" i="5"/>
  <c r="BG404" i="5"/>
  <c r="BG340" i="5"/>
  <c r="BG212" i="5"/>
  <c r="BG148" i="5"/>
  <c r="BG305" i="5"/>
  <c r="BG241" i="5"/>
  <c r="BG243" i="5"/>
  <c r="BG239" i="5"/>
  <c r="BG386" i="5"/>
  <c r="BG370" i="5"/>
  <c r="BG194" i="5"/>
  <c r="BG114" i="5"/>
  <c r="BG98" i="5"/>
  <c r="BG34" i="5"/>
  <c r="BG245" i="5"/>
  <c r="BG324" i="5"/>
  <c r="BG65" i="5"/>
  <c r="BG336" i="5"/>
  <c r="BG272" i="5"/>
  <c r="BG208" i="5"/>
  <c r="BG415" i="5"/>
  <c r="BG351" i="5"/>
  <c r="BG167" i="5"/>
  <c r="BG67" i="5"/>
  <c r="BG323" i="5"/>
  <c r="BG154" i="5"/>
  <c r="BG90" i="5"/>
  <c r="BG229" i="5"/>
  <c r="BG244" i="5"/>
  <c r="BG401" i="5"/>
  <c r="BG209" i="5"/>
  <c r="BG333" i="5"/>
  <c r="BG284" i="5"/>
  <c r="BG261" i="5"/>
  <c r="BG197" i="5"/>
  <c r="BG69" i="5"/>
  <c r="BG276" i="5"/>
  <c r="BG84" i="5"/>
  <c r="BG32" i="5"/>
  <c r="BG140" i="5"/>
  <c r="BG307" i="5"/>
  <c r="BG107" i="5"/>
  <c r="BG75" i="5"/>
  <c r="BG354" i="5"/>
  <c r="BG322" i="5"/>
  <c r="BG210" i="5"/>
  <c r="BG146" i="5"/>
  <c r="BG373" i="5"/>
  <c r="BG196" i="5"/>
  <c r="BG68" i="5"/>
  <c r="BG313" i="5"/>
  <c r="BG97" i="5"/>
  <c r="BG185" i="5"/>
  <c r="BG187" i="5"/>
  <c r="BG266" i="5"/>
  <c r="BG101" i="5"/>
  <c r="BG116" i="5"/>
  <c r="BG412" i="5"/>
  <c r="BG325" i="5"/>
  <c r="BG429" i="5"/>
  <c r="BG365" i="5"/>
  <c r="BG173" i="5"/>
  <c r="BG380" i="5"/>
  <c r="BG124" i="5"/>
  <c r="BG329" i="5"/>
  <c r="BG201" i="5"/>
  <c r="BG33" i="5"/>
  <c r="BG184" i="5"/>
  <c r="BG359" i="5"/>
  <c r="BG263" i="5"/>
  <c r="BG47" i="5"/>
  <c r="BG414" i="5"/>
  <c r="BG350" i="5"/>
  <c r="BG334" i="5"/>
  <c r="BG349" i="5"/>
  <c r="BG287" i="5"/>
  <c r="BG426" i="5"/>
  <c r="BG250" i="5"/>
  <c r="BG361" i="5"/>
  <c r="BG424" i="5"/>
  <c r="BG237" i="5"/>
  <c r="BG109" i="5"/>
  <c r="BG252" i="5"/>
  <c r="BG137" i="5"/>
  <c r="BG408" i="5"/>
  <c r="BG248" i="5"/>
  <c r="BG152" i="5"/>
  <c r="BG120" i="5"/>
  <c r="BG56" i="5"/>
  <c r="BG235" i="5"/>
  <c r="BG207" i="5"/>
  <c r="BG79" i="5"/>
  <c r="BG363" i="5"/>
  <c r="BG195" i="5"/>
  <c r="BG171" i="5"/>
  <c r="BG418" i="5"/>
  <c r="BG221" i="5"/>
  <c r="BG428" i="5"/>
  <c r="BG123" i="5"/>
  <c r="BG63" i="5"/>
  <c r="BG357" i="5"/>
  <c r="BG220" i="5"/>
  <c r="BG105" i="5"/>
  <c r="BG360" i="5"/>
  <c r="BG369" i="5"/>
  <c r="BG141" i="5"/>
  <c r="BG389" i="5"/>
  <c r="BG301" i="5"/>
  <c r="BG61" i="5"/>
  <c r="BG36" i="5"/>
  <c r="BG133" i="5"/>
  <c r="BG45" i="5"/>
  <c r="BG60" i="5"/>
  <c r="BG265" i="5"/>
  <c r="BG376" i="5"/>
  <c r="BG280" i="5"/>
  <c r="BG131" i="5"/>
  <c r="BG382" i="5"/>
  <c r="BG238" i="5"/>
  <c r="BG222" i="5"/>
  <c r="BG158" i="5"/>
  <c r="BG218" i="5"/>
  <c r="BG393" i="5"/>
  <c r="BG73" i="5"/>
  <c r="BG88" i="5"/>
  <c r="BG111" i="5"/>
  <c r="BG331" i="5"/>
  <c r="BG231" i="5"/>
  <c r="BG99" i="5"/>
  <c r="BG71" i="5"/>
  <c r="BG366" i="5"/>
  <c r="BG206" i="5"/>
  <c r="BG113" i="5"/>
  <c r="BG316" i="5"/>
  <c r="BG188" i="5"/>
  <c r="BG312" i="5"/>
  <c r="BG423" i="5"/>
  <c r="BG391" i="5"/>
  <c r="BG327" i="5"/>
  <c r="BG143" i="5"/>
  <c r="BG398" i="5"/>
  <c r="BG270" i="5"/>
  <c r="BG94" i="5"/>
  <c r="BG62" i="5"/>
  <c r="BG139" i="5"/>
  <c r="BG400" i="5"/>
  <c r="BG430" i="5"/>
  <c r="BG163" i="5"/>
  <c r="BG318" i="5"/>
  <c r="BG302" i="5"/>
  <c r="BG286" i="5"/>
  <c r="BG142" i="5"/>
  <c r="BG78" i="5"/>
  <c r="BG46" i="5"/>
  <c r="BG427" i="5"/>
  <c r="BG299" i="5"/>
  <c r="BG190" i="5"/>
  <c r="BG126" i="5"/>
  <c r="BG295" i="5"/>
  <c r="BG175" i="5"/>
  <c r="BG395" i="5"/>
  <c r="BG254" i="5"/>
  <c r="BG174" i="5"/>
  <c r="BG110" i="5"/>
  <c r="BG177" i="5"/>
  <c r="BG344" i="5"/>
  <c r="BG216" i="5"/>
  <c r="BG267" i="5"/>
  <c r="Q58" i="5"/>
  <c r="S58" i="5"/>
  <c r="P58" i="5"/>
  <c r="N58" i="5" s="1"/>
  <c r="H58" i="5" s="1"/>
  <c r="U58" i="5"/>
  <c r="W58" i="5"/>
  <c r="X58" i="5"/>
  <c r="T58" i="5"/>
  <c r="R58" i="5"/>
  <c r="V58" i="5"/>
  <c r="E60" i="5"/>
  <c r="Y56" i="4"/>
  <c r="H63" i="1"/>
  <c r="R63" i="1" s="1"/>
  <c r="Z63" i="1" s="1"/>
  <c r="C63" i="1"/>
  <c r="M63" i="1" s="1"/>
  <c r="U63" i="1" s="1"/>
  <c r="L64" i="1"/>
  <c r="G64" i="1" s="1"/>
  <c r="Q64" i="1" s="1"/>
  <c r="Y64" i="1" s="1"/>
  <c r="D64" i="1"/>
  <c r="N64" i="1" s="1"/>
  <c r="V64" i="1" s="1"/>
  <c r="F63" i="1"/>
  <c r="P63" i="1" s="1"/>
  <c r="X63" i="1" s="1"/>
  <c r="G63" i="1"/>
  <c r="Q63" i="1" s="1"/>
  <c r="Y63" i="1" s="1"/>
  <c r="E63" i="1"/>
  <c r="O63" i="1" s="1"/>
  <c r="W63" i="1" s="1"/>
  <c r="K65" i="1"/>
  <c r="J66" i="1"/>
  <c r="I65" i="1"/>
  <c r="D63" i="1"/>
  <c r="N63" i="1" s="1"/>
  <c r="V63" i="1" s="1"/>
  <c r="BI30" i="5" l="1"/>
  <c r="BH29" i="5"/>
  <c r="BH411" i="5"/>
  <c r="BH283" i="5"/>
  <c r="BH247" i="5"/>
  <c r="BH375" i="5"/>
  <c r="BH347" i="5"/>
  <c r="BH315" i="5"/>
  <c r="BH211" i="5"/>
  <c r="BH147" i="5"/>
  <c r="BH83" i="5"/>
  <c r="BH55" i="5"/>
  <c r="BH179" i="5"/>
  <c r="BH115" i="5"/>
  <c r="BH406" i="5"/>
  <c r="BH358" i="5"/>
  <c r="BH390" i="5"/>
  <c r="BH35" i="5"/>
  <c r="BH326" i="5"/>
  <c r="BH214" i="5"/>
  <c r="BH294" i="5"/>
  <c r="BH278" i="5"/>
  <c r="BH262" i="5"/>
  <c r="BH230" i="5"/>
  <c r="BH182" i="5"/>
  <c r="BH310" i="5"/>
  <c r="BH198" i="5"/>
  <c r="BH422" i="5"/>
  <c r="BH374" i="5"/>
  <c r="BH246" i="5"/>
  <c r="BH166" i="5"/>
  <c r="BH342" i="5"/>
  <c r="BH54" i="5"/>
  <c r="BH38" i="5"/>
  <c r="BH289" i="5"/>
  <c r="BH134" i="5"/>
  <c r="BH260" i="5"/>
  <c r="BH417" i="5"/>
  <c r="BH150" i="5"/>
  <c r="BH118" i="5"/>
  <c r="BH86" i="5"/>
  <c r="BH309" i="5"/>
  <c r="BH132" i="5"/>
  <c r="BH102" i="5"/>
  <c r="BH70" i="5"/>
  <c r="BH181" i="5"/>
  <c r="BH161" i="5"/>
  <c r="BH93" i="5"/>
  <c r="BH157" i="5"/>
  <c r="BH300" i="5"/>
  <c r="BH172" i="5"/>
  <c r="BH108" i="5"/>
  <c r="BH249" i="5"/>
  <c r="BH413" i="5"/>
  <c r="BH285" i="5"/>
  <c r="BH388" i="5"/>
  <c r="BH432" i="5"/>
  <c r="BH383" i="5"/>
  <c r="BH155" i="5"/>
  <c r="BH43" i="5"/>
  <c r="BH314" i="5"/>
  <c r="BH234" i="5"/>
  <c r="BH170" i="5"/>
  <c r="BH377" i="5"/>
  <c r="BH304" i="5"/>
  <c r="BH240" i="5"/>
  <c r="BH176" i="5"/>
  <c r="BH112" i="5"/>
  <c r="BH48" i="5"/>
  <c r="BH199" i="5"/>
  <c r="BH291" i="5"/>
  <c r="BH219" i="5"/>
  <c r="BH91" i="5"/>
  <c r="BH121" i="5"/>
  <c r="BH319" i="5"/>
  <c r="BH368" i="5"/>
  <c r="BH259" i="5"/>
  <c r="BH135" i="5"/>
  <c r="BH355" i="5"/>
  <c r="BH410" i="5"/>
  <c r="BH282" i="5"/>
  <c r="BH202" i="5"/>
  <c r="BH378" i="5"/>
  <c r="BH269" i="5"/>
  <c r="BH297" i="5"/>
  <c r="BH346" i="5"/>
  <c r="BH138" i="5"/>
  <c r="BH106" i="5"/>
  <c r="BH74" i="5"/>
  <c r="BH421" i="5"/>
  <c r="BH165" i="5"/>
  <c r="BH419" i="5"/>
  <c r="BH58" i="5"/>
  <c r="BH52" i="5"/>
  <c r="BH145" i="5"/>
  <c r="BH397" i="5"/>
  <c r="BH205" i="5"/>
  <c r="BH77" i="5"/>
  <c r="BH156" i="5"/>
  <c r="BH308" i="5"/>
  <c r="BH348" i="5"/>
  <c r="BH328" i="5"/>
  <c r="BH180" i="5"/>
  <c r="BH273" i="5"/>
  <c r="BH92" i="5"/>
  <c r="BH57" i="5"/>
  <c r="BH392" i="5"/>
  <c r="BH232" i="5"/>
  <c r="BH200" i="5"/>
  <c r="BH407" i="5"/>
  <c r="BH223" i="5"/>
  <c r="BH293" i="5"/>
  <c r="BH37" i="5"/>
  <c r="BH169" i="5"/>
  <c r="BH296" i="5"/>
  <c r="BH168" i="5"/>
  <c r="BH136" i="5"/>
  <c r="BH343" i="5"/>
  <c r="BH379" i="5"/>
  <c r="BH279" i="5"/>
  <c r="BH191" i="5"/>
  <c r="BH127" i="5"/>
  <c r="BH95" i="5"/>
  <c r="BH59" i="5"/>
  <c r="BH420" i="5"/>
  <c r="BH405" i="5"/>
  <c r="BH104" i="5"/>
  <c r="BH72" i="5"/>
  <c r="BH40" i="5"/>
  <c r="BH159" i="5"/>
  <c r="BH277" i="5"/>
  <c r="BH213" i="5"/>
  <c r="BH85" i="5"/>
  <c r="BH292" i="5"/>
  <c r="BH228" i="5"/>
  <c r="BH164" i="5"/>
  <c r="BH100" i="5"/>
  <c r="BH44" i="5"/>
  <c r="BH385" i="5"/>
  <c r="BH257" i="5"/>
  <c r="BH317" i="5"/>
  <c r="BH253" i="5"/>
  <c r="BH53" i="5"/>
  <c r="BH332" i="5"/>
  <c r="BH204" i="5"/>
  <c r="BH311" i="5"/>
  <c r="BH341" i="5"/>
  <c r="BH149" i="5"/>
  <c r="BH381" i="5"/>
  <c r="BH125" i="5"/>
  <c r="BH140" i="5"/>
  <c r="BH76" i="5"/>
  <c r="BH281" i="5"/>
  <c r="BH384" i="5"/>
  <c r="BH256" i="5"/>
  <c r="BH399" i="5"/>
  <c r="BH335" i="5"/>
  <c r="BH271" i="5"/>
  <c r="BH183" i="5"/>
  <c r="BH403" i="5"/>
  <c r="BH251" i="5"/>
  <c r="BH356" i="5"/>
  <c r="BH193" i="5"/>
  <c r="BH189" i="5"/>
  <c r="BH345" i="5"/>
  <c r="BH217" i="5"/>
  <c r="BH89" i="5"/>
  <c r="BH41" i="5"/>
  <c r="BH416" i="5"/>
  <c r="BH352" i="5"/>
  <c r="BH320" i="5"/>
  <c r="BH224" i="5"/>
  <c r="BH192" i="5"/>
  <c r="BH49" i="5"/>
  <c r="BH396" i="5"/>
  <c r="BH268" i="5"/>
  <c r="BH409" i="5"/>
  <c r="BH153" i="5"/>
  <c r="BH431" i="5"/>
  <c r="BH367" i="5"/>
  <c r="BH303" i="5"/>
  <c r="BH215" i="5"/>
  <c r="BH339" i="5"/>
  <c r="BH139" i="5"/>
  <c r="BH107" i="5"/>
  <c r="BH75" i="5"/>
  <c r="BH418" i="5"/>
  <c r="BH386" i="5"/>
  <c r="BH370" i="5"/>
  <c r="BH322" i="5"/>
  <c r="BH274" i="5"/>
  <c r="BH258" i="5"/>
  <c r="BH194" i="5"/>
  <c r="BH114" i="5"/>
  <c r="BH82" i="5"/>
  <c r="BH129" i="5"/>
  <c r="BH288" i="5"/>
  <c r="BH87" i="5"/>
  <c r="BH239" i="5"/>
  <c r="BH171" i="5"/>
  <c r="BH51" i="5"/>
  <c r="BH402" i="5"/>
  <c r="BH354" i="5"/>
  <c r="BH306" i="5"/>
  <c r="BH178" i="5"/>
  <c r="BH98" i="5"/>
  <c r="BH128" i="5"/>
  <c r="BH96" i="5"/>
  <c r="BH243" i="5"/>
  <c r="BH321" i="5"/>
  <c r="BH66" i="5"/>
  <c r="BH34" i="5"/>
  <c r="BH97" i="5"/>
  <c r="BH221" i="5"/>
  <c r="BH65" i="5"/>
  <c r="BH208" i="5"/>
  <c r="BH80" i="5"/>
  <c r="BH415" i="5"/>
  <c r="BH103" i="5"/>
  <c r="BH387" i="5"/>
  <c r="BH323" i="5"/>
  <c r="BH187" i="5"/>
  <c r="BH63" i="5"/>
  <c r="BH218" i="5"/>
  <c r="BH101" i="5"/>
  <c r="BH401" i="5"/>
  <c r="BH209" i="5"/>
  <c r="BH141" i="5"/>
  <c r="BH220" i="5"/>
  <c r="BH105" i="5"/>
  <c r="BH133" i="5"/>
  <c r="BH69" i="5"/>
  <c r="BH305" i="5"/>
  <c r="BH160" i="5"/>
  <c r="BH39" i="5"/>
  <c r="BH307" i="5"/>
  <c r="BH275" i="5"/>
  <c r="BH338" i="5"/>
  <c r="BH290" i="5"/>
  <c r="BH210" i="5"/>
  <c r="BH162" i="5"/>
  <c r="BH146" i="5"/>
  <c r="BH245" i="5"/>
  <c r="BH117" i="5"/>
  <c r="BH68" i="5"/>
  <c r="BH225" i="5"/>
  <c r="BH349" i="5"/>
  <c r="BH236" i="5"/>
  <c r="BH36" i="5"/>
  <c r="BH313" i="5"/>
  <c r="BH227" i="5"/>
  <c r="BH167" i="5"/>
  <c r="BH123" i="5"/>
  <c r="BH362" i="5"/>
  <c r="BH298" i="5"/>
  <c r="BH250" i="5"/>
  <c r="BH186" i="5"/>
  <c r="BH122" i="5"/>
  <c r="BH116" i="5"/>
  <c r="BH284" i="5"/>
  <c r="BH233" i="5"/>
  <c r="BH264" i="5"/>
  <c r="BH325" i="5"/>
  <c r="BH197" i="5"/>
  <c r="BH148" i="5"/>
  <c r="BH32" i="5"/>
  <c r="BH369" i="5"/>
  <c r="BH64" i="5"/>
  <c r="BH151" i="5"/>
  <c r="BH119" i="5"/>
  <c r="BH242" i="5"/>
  <c r="BH226" i="5"/>
  <c r="BH61" i="5"/>
  <c r="BH196" i="5"/>
  <c r="BH353" i="5"/>
  <c r="BH364" i="5"/>
  <c r="BH185" i="5"/>
  <c r="BH272" i="5"/>
  <c r="BH371" i="5"/>
  <c r="BH130" i="5"/>
  <c r="BH428" i="5"/>
  <c r="BH90" i="5"/>
  <c r="BH412" i="5"/>
  <c r="BH361" i="5"/>
  <c r="BH424" i="5"/>
  <c r="BH389" i="5"/>
  <c r="BH276" i="5"/>
  <c r="BH113" i="5"/>
  <c r="BH429" i="5"/>
  <c r="BH380" i="5"/>
  <c r="BH60" i="5"/>
  <c r="BH393" i="5"/>
  <c r="BH329" i="5"/>
  <c r="BH265" i="5"/>
  <c r="BH376" i="5"/>
  <c r="BH344" i="5"/>
  <c r="BH152" i="5"/>
  <c r="BH120" i="5"/>
  <c r="BH423" i="5"/>
  <c r="BH427" i="5"/>
  <c r="BH331" i="5"/>
  <c r="BH163" i="5"/>
  <c r="BH99" i="5"/>
  <c r="BH71" i="5"/>
  <c r="BH430" i="5"/>
  <c r="BH366" i="5"/>
  <c r="BH50" i="5"/>
  <c r="BH144" i="5"/>
  <c r="BH372" i="5"/>
  <c r="BH333" i="5"/>
  <c r="BH340" i="5"/>
  <c r="BH212" i="5"/>
  <c r="BH241" i="5"/>
  <c r="BH177" i="5"/>
  <c r="BH301" i="5"/>
  <c r="BH237" i="5"/>
  <c r="BH188" i="5"/>
  <c r="BH56" i="5"/>
  <c r="BH391" i="5"/>
  <c r="BH295" i="5"/>
  <c r="BH235" i="5"/>
  <c r="BH207" i="5"/>
  <c r="BH143" i="5"/>
  <c r="BH111" i="5"/>
  <c r="BH363" i="5"/>
  <c r="BH299" i="5"/>
  <c r="BH231" i="5"/>
  <c r="BH47" i="5"/>
  <c r="BH398" i="5"/>
  <c r="BH382" i="5"/>
  <c r="BH350" i="5"/>
  <c r="BH318" i="5"/>
  <c r="BH373" i="5"/>
  <c r="BH324" i="5"/>
  <c r="BH336" i="5"/>
  <c r="BH351" i="5"/>
  <c r="BH67" i="5"/>
  <c r="BH330" i="5"/>
  <c r="BH42" i="5"/>
  <c r="BH229" i="5"/>
  <c r="BH244" i="5"/>
  <c r="BH425" i="5"/>
  <c r="BH360" i="5"/>
  <c r="BH400" i="5"/>
  <c r="BH287" i="5"/>
  <c r="BH266" i="5"/>
  <c r="BH261" i="5"/>
  <c r="BH404" i="5"/>
  <c r="BH201" i="5"/>
  <c r="BH137" i="5"/>
  <c r="BH255" i="5"/>
  <c r="BH426" i="5"/>
  <c r="BH84" i="5"/>
  <c r="BH73" i="5"/>
  <c r="BH408" i="5"/>
  <c r="BH312" i="5"/>
  <c r="BH248" i="5"/>
  <c r="BH216" i="5"/>
  <c r="BH184" i="5"/>
  <c r="BH267" i="5"/>
  <c r="BH79" i="5"/>
  <c r="BH195" i="5"/>
  <c r="BH302" i="5"/>
  <c r="BH286" i="5"/>
  <c r="BH174" i="5"/>
  <c r="BH203" i="5"/>
  <c r="BH154" i="5"/>
  <c r="BH357" i="5"/>
  <c r="BH337" i="5"/>
  <c r="BH81" i="5"/>
  <c r="BH365" i="5"/>
  <c r="BH173" i="5"/>
  <c r="BH109" i="5"/>
  <c r="BH316" i="5"/>
  <c r="BH280" i="5"/>
  <c r="BH88" i="5"/>
  <c r="BH175" i="5"/>
  <c r="BH263" i="5"/>
  <c r="BH131" i="5"/>
  <c r="BH334" i="5"/>
  <c r="BH270" i="5"/>
  <c r="BH222" i="5"/>
  <c r="BH158" i="5"/>
  <c r="BH394" i="5"/>
  <c r="BH45" i="5"/>
  <c r="BH46" i="5"/>
  <c r="BH414" i="5"/>
  <c r="BH254" i="5"/>
  <c r="BH110" i="5"/>
  <c r="BH78" i="5"/>
  <c r="BH252" i="5"/>
  <c r="BH395" i="5"/>
  <c r="BH62" i="5"/>
  <c r="BH124" i="5"/>
  <c r="BH327" i="5"/>
  <c r="BH238" i="5"/>
  <c r="BH206" i="5"/>
  <c r="BH190" i="5"/>
  <c r="BH126" i="5"/>
  <c r="BH94" i="5"/>
  <c r="BH142" i="5"/>
  <c r="BH359" i="5"/>
  <c r="BH33" i="5"/>
  <c r="O60" i="5"/>
  <c r="F60" i="5"/>
  <c r="P59" i="5"/>
  <c r="U59" i="5"/>
  <c r="T59" i="5"/>
  <c r="N59" i="5" s="1"/>
  <c r="H59" i="5" s="1"/>
  <c r="W59" i="5"/>
  <c r="S59" i="5"/>
  <c r="V59" i="5"/>
  <c r="X59" i="5"/>
  <c r="Q59" i="5"/>
  <c r="R59" i="5"/>
  <c r="E61" i="5"/>
  <c r="Y57" i="4"/>
  <c r="C64" i="1"/>
  <c r="M64" i="1" s="1"/>
  <c r="U64" i="1" s="1"/>
  <c r="S64" i="1"/>
  <c r="F64" i="1"/>
  <c r="P64" i="1" s="1"/>
  <c r="X64" i="1" s="1"/>
  <c r="H64" i="1"/>
  <c r="R64" i="1" s="1"/>
  <c r="Z64" i="1" s="1"/>
  <c r="L65" i="1"/>
  <c r="E64" i="1"/>
  <c r="O64" i="1" s="1"/>
  <c r="W64" i="1" s="1"/>
  <c r="K66" i="1"/>
  <c r="J67" i="1"/>
  <c r="I66" i="1"/>
  <c r="P60" i="5" l="1"/>
  <c r="U60" i="5"/>
  <c r="W60" i="5"/>
  <c r="X60" i="5"/>
  <c r="V60" i="5"/>
  <c r="T60" i="5"/>
  <c r="Q60" i="5"/>
  <c r="N60" i="5" s="1"/>
  <c r="H60" i="5" s="1"/>
  <c r="R60" i="5"/>
  <c r="S60" i="5"/>
  <c r="O61" i="5"/>
  <c r="F61" i="5"/>
  <c r="BJ30" i="5"/>
  <c r="BI29" i="5"/>
  <c r="BI411" i="5"/>
  <c r="BI375" i="5"/>
  <c r="BI347" i="5"/>
  <c r="BI315" i="5"/>
  <c r="BI147" i="5"/>
  <c r="BI115" i="5"/>
  <c r="BI83" i="5"/>
  <c r="BI247" i="5"/>
  <c r="BI35" i="5"/>
  <c r="BI406" i="5"/>
  <c r="BI342" i="5"/>
  <c r="BI211" i="5"/>
  <c r="BI422" i="5"/>
  <c r="BI55" i="5"/>
  <c r="BI374" i="5"/>
  <c r="BI358" i="5"/>
  <c r="BI326" i="5"/>
  <c r="BI278" i="5"/>
  <c r="BI246" i="5"/>
  <c r="BI166" i="5"/>
  <c r="BI310" i="5"/>
  <c r="BI262" i="5"/>
  <c r="BI198" i="5"/>
  <c r="BI283" i="5"/>
  <c r="BI179" i="5"/>
  <c r="BI390" i="5"/>
  <c r="BI294" i="5"/>
  <c r="BI182" i="5"/>
  <c r="BI150" i="5"/>
  <c r="BI230" i="5"/>
  <c r="BI214" i="5"/>
  <c r="BI134" i="5"/>
  <c r="BI102" i="5"/>
  <c r="BI86" i="5"/>
  <c r="BI309" i="5"/>
  <c r="BI132" i="5"/>
  <c r="BI417" i="5"/>
  <c r="BI118" i="5"/>
  <c r="BI70" i="5"/>
  <c r="BI181" i="5"/>
  <c r="BI388" i="5"/>
  <c r="BI54" i="5"/>
  <c r="BI289" i="5"/>
  <c r="BI38" i="5"/>
  <c r="BI413" i="5"/>
  <c r="BI93" i="5"/>
  <c r="BI121" i="5"/>
  <c r="BI260" i="5"/>
  <c r="BI161" i="5"/>
  <c r="BI377" i="5"/>
  <c r="BI285" i="5"/>
  <c r="BI157" i="5"/>
  <c r="BI300" i="5"/>
  <c r="BI108" i="5"/>
  <c r="BI249" i="5"/>
  <c r="BI172" i="5"/>
  <c r="BI176" i="5"/>
  <c r="BI48" i="5"/>
  <c r="BI383" i="5"/>
  <c r="BI319" i="5"/>
  <c r="BI199" i="5"/>
  <c r="BI378" i="5"/>
  <c r="BI234" i="5"/>
  <c r="BI259" i="5"/>
  <c r="BI355" i="5"/>
  <c r="BI155" i="5"/>
  <c r="BI304" i="5"/>
  <c r="BI432" i="5"/>
  <c r="BI368" i="5"/>
  <c r="BI240" i="5"/>
  <c r="BI112" i="5"/>
  <c r="BI135" i="5"/>
  <c r="BI419" i="5"/>
  <c r="BI43" i="5"/>
  <c r="BI346" i="5"/>
  <c r="BI314" i="5"/>
  <c r="BI170" i="5"/>
  <c r="BI138" i="5"/>
  <c r="BI106" i="5"/>
  <c r="BI74" i="5"/>
  <c r="BI165" i="5"/>
  <c r="BI308" i="5"/>
  <c r="BI52" i="5"/>
  <c r="BI77" i="5"/>
  <c r="BI291" i="5"/>
  <c r="BI202" i="5"/>
  <c r="BI219" i="5"/>
  <c r="BI421" i="5"/>
  <c r="BI91" i="5"/>
  <c r="BI410" i="5"/>
  <c r="BI282" i="5"/>
  <c r="BI293" i="5"/>
  <c r="BI37" i="5"/>
  <c r="BI348" i="5"/>
  <c r="BI92" i="5"/>
  <c r="BI57" i="5"/>
  <c r="BI392" i="5"/>
  <c r="BI273" i="5"/>
  <c r="BI297" i="5"/>
  <c r="BI169" i="5"/>
  <c r="BI328" i="5"/>
  <c r="BI145" i="5"/>
  <c r="BI397" i="5"/>
  <c r="BI269" i="5"/>
  <c r="BI205" i="5"/>
  <c r="BI232" i="5"/>
  <c r="BI168" i="5"/>
  <c r="BI104" i="5"/>
  <c r="BI379" i="5"/>
  <c r="BI343" i="5"/>
  <c r="BI251" i="5"/>
  <c r="BI58" i="5"/>
  <c r="BI180" i="5"/>
  <c r="BI156" i="5"/>
  <c r="BI296" i="5"/>
  <c r="BI72" i="5"/>
  <c r="BI407" i="5"/>
  <c r="BI127" i="5"/>
  <c r="BI213" i="5"/>
  <c r="BI85" i="5"/>
  <c r="BI356" i="5"/>
  <c r="BI228" i="5"/>
  <c r="BI100" i="5"/>
  <c r="BI44" i="5"/>
  <c r="BI257" i="5"/>
  <c r="BI40" i="5"/>
  <c r="BI159" i="5"/>
  <c r="BI95" i="5"/>
  <c r="BI59" i="5"/>
  <c r="BI405" i="5"/>
  <c r="BI341" i="5"/>
  <c r="BI277" i="5"/>
  <c r="BI149" i="5"/>
  <c r="BI200" i="5"/>
  <c r="BI311" i="5"/>
  <c r="BI279" i="5"/>
  <c r="BI223" i="5"/>
  <c r="BI420" i="5"/>
  <c r="BI385" i="5"/>
  <c r="BI193" i="5"/>
  <c r="BI189" i="5"/>
  <c r="BI53" i="5"/>
  <c r="BI396" i="5"/>
  <c r="BI204" i="5"/>
  <c r="BI409" i="5"/>
  <c r="BI217" i="5"/>
  <c r="BI224" i="5"/>
  <c r="BI164" i="5"/>
  <c r="BI321" i="5"/>
  <c r="BI129" i="5"/>
  <c r="BI381" i="5"/>
  <c r="BI125" i="5"/>
  <c r="BI268" i="5"/>
  <c r="BI281" i="5"/>
  <c r="BI153" i="5"/>
  <c r="BI416" i="5"/>
  <c r="BI320" i="5"/>
  <c r="BI256" i="5"/>
  <c r="BI192" i="5"/>
  <c r="BI128" i="5"/>
  <c r="BI431" i="5"/>
  <c r="BI151" i="5"/>
  <c r="BI39" i="5"/>
  <c r="BI403" i="5"/>
  <c r="BI49" i="5"/>
  <c r="BI317" i="5"/>
  <c r="BI345" i="5"/>
  <c r="BI89" i="5"/>
  <c r="BI384" i="5"/>
  <c r="BI352" i="5"/>
  <c r="BI288" i="5"/>
  <c r="BI160" i="5"/>
  <c r="BI136" i="5"/>
  <c r="BI191" i="5"/>
  <c r="BI292" i="5"/>
  <c r="BI140" i="5"/>
  <c r="BI64" i="5"/>
  <c r="BI399" i="5"/>
  <c r="BI335" i="5"/>
  <c r="BI303" i="5"/>
  <c r="BI183" i="5"/>
  <c r="BI275" i="5"/>
  <c r="BI171" i="5"/>
  <c r="BI139" i="5"/>
  <c r="BI75" i="5"/>
  <c r="BI418" i="5"/>
  <c r="BI354" i="5"/>
  <c r="BI290" i="5"/>
  <c r="BI274" i="5"/>
  <c r="BI146" i="5"/>
  <c r="BI82" i="5"/>
  <c r="BI66" i="5"/>
  <c r="BI41" i="5"/>
  <c r="BI367" i="5"/>
  <c r="BI271" i="5"/>
  <c r="BI215" i="5"/>
  <c r="BI87" i="5"/>
  <c r="BI107" i="5"/>
  <c r="BI51" i="5"/>
  <c r="BI402" i="5"/>
  <c r="BI258" i="5"/>
  <c r="BI210" i="5"/>
  <c r="BI50" i="5"/>
  <c r="BI76" i="5"/>
  <c r="BI119" i="5"/>
  <c r="BI371" i="5"/>
  <c r="BI339" i="5"/>
  <c r="BI253" i="5"/>
  <c r="BI332" i="5"/>
  <c r="BI370" i="5"/>
  <c r="BI194" i="5"/>
  <c r="BI178" i="5"/>
  <c r="BI114" i="5"/>
  <c r="BI98" i="5"/>
  <c r="BI245" i="5"/>
  <c r="BI61" i="5"/>
  <c r="BI68" i="5"/>
  <c r="BI364" i="5"/>
  <c r="BI185" i="5"/>
  <c r="BI400" i="5"/>
  <c r="BI336" i="5"/>
  <c r="BI272" i="5"/>
  <c r="BI227" i="5"/>
  <c r="BI167" i="5"/>
  <c r="BI187" i="5"/>
  <c r="BI186" i="5"/>
  <c r="BI122" i="5"/>
  <c r="BI357" i="5"/>
  <c r="BI101" i="5"/>
  <c r="BI412" i="5"/>
  <c r="BI361" i="5"/>
  <c r="BI389" i="5"/>
  <c r="BI325" i="5"/>
  <c r="BI133" i="5"/>
  <c r="BI340" i="5"/>
  <c r="BI276" i="5"/>
  <c r="BI148" i="5"/>
  <c r="BI32" i="5"/>
  <c r="BI239" i="5"/>
  <c r="BI338" i="5"/>
  <c r="BI306" i="5"/>
  <c r="BI242" i="5"/>
  <c r="BI373" i="5"/>
  <c r="BI117" i="5"/>
  <c r="BI324" i="5"/>
  <c r="BI349" i="5"/>
  <c r="BI36" i="5"/>
  <c r="BI351" i="5"/>
  <c r="BI287" i="5"/>
  <c r="BI323" i="5"/>
  <c r="BI255" i="5"/>
  <c r="BI123" i="5"/>
  <c r="BI63" i="5"/>
  <c r="BI250" i="5"/>
  <c r="BI218" i="5"/>
  <c r="BI154" i="5"/>
  <c r="BI90" i="5"/>
  <c r="BI42" i="5"/>
  <c r="BI229" i="5"/>
  <c r="BI372" i="5"/>
  <c r="BI337" i="5"/>
  <c r="BI425" i="5"/>
  <c r="BI233" i="5"/>
  <c r="BI424" i="5"/>
  <c r="BI261" i="5"/>
  <c r="BI404" i="5"/>
  <c r="BI96" i="5"/>
  <c r="BI386" i="5"/>
  <c r="BI226" i="5"/>
  <c r="BI162" i="5"/>
  <c r="BI34" i="5"/>
  <c r="BI196" i="5"/>
  <c r="BI221" i="5"/>
  <c r="BI236" i="5"/>
  <c r="BI243" i="5"/>
  <c r="BI322" i="5"/>
  <c r="BI97" i="5"/>
  <c r="BI144" i="5"/>
  <c r="BI67" i="5"/>
  <c r="BI387" i="5"/>
  <c r="BI394" i="5"/>
  <c r="BI266" i="5"/>
  <c r="BI220" i="5"/>
  <c r="BI212" i="5"/>
  <c r="BI84" i="5"/>
  <c r="BI241" i="5"/>
  <c r="BI237" i="5"/>
  <c r="BI124" i="5"/>
  <c r="BI60" i="5"/>
  <c r="BI265" i="5"/>
  <c r="BI344" i="5"/>
  <c r="BI56" i="5"/>
  <c r="BI327" i="5"/>
  <c r="BI295" i="5"/>
  <c r="BI267" i="5"/>
  <c r="BI207" i="5"/>
  <c r="BI363" i="5"/>
  <c r="BI331" i="5"/>
  <c r="BI263" i="5"/>
  <c r="BI163" i="5"/>
  <c r="BI131" i="5"/>
  <c r="BI398" i="5"/>
  <c r="BI350" i="5"/>
  <c r="BI307" i="5"/>
  <c r="BI203" i="5"/>
  <c r="BI225" i="5"/>
  <c r="BI428" i="5"/>
  <c r="BI80" i="5"/>
  <c r="BI103" i="5"/>
  <c r="BI244" i="5"/>
  <c r="BI116" i="5"/>
  <c r="BI333" i="5"/>
  <c r="BI141" i="5"/>
  <c r="BI284" i="5"/>
  <c r="BI105" i="5"/>
  <c r="BI360" i="5"/>
  <c r="BI429" i="5"/>
  <c r="BI173" i="5"/>
  <c r="BI45" i="5"/>
  <c r="BI380" i="5"/>
  <c r="BI188" i="5"/>
  <c r="BI201" i="5"/>
  <c r="BI73" i="5"/>
  <c r="BI33" i="5"/>
  <c r="BI248" i="5"/>
  <c r="BI216" i="5"/>
  <c r="BI423" i="5"/>
  <c r="BI175" i="5"/>
  <c r="BI111" i="5"/>
  <c r="BI79" i="5"/>
  <c r="BI427" i="5"/>
  <c r="BI99" i="5"/>
  <c r="BI71" i="5"/>
  <c r="BI353" i="5"/>
  <c r="BI313" i="5"/>
  <c r="BI65" i="5"/>
  <c r="BI415" i="5"/>
  <c r="BI426" i="5"/>
  <c r="BI330" i="5"/>
  <c r="BI401" i="5"/>
  <c r="BI197" i="5"/>
  <c r="BI298" i="5"/>
  <c r="BI81" i="5"/>
  <c r="BI369" i="5"/>
  <c r="BI109" i="5"/>
  <c r="BI362" i="5"/>
  <c r="BI209" i="5"/>
  <c r="BI393" i="5"/>
  <c r="BI329" i="5"/>
  <c r="BI137" i="5"/>
  <c r="BI184" i="5"/>
  <c r="BI152" i="5"/>
  <c r="BI359" i="5"/>
  <c r="BI143" i="5"/>
  <c r="BI47" i="5"/>
  <c r="BI302" i="5"/>
  <c r="BI190" i="5"/>
  <c r="BI130" i="5"/>
  <c r="BI208" i="5"/>
  <c r="BI264" i="5"/>
  <c r="BI69" i="5"/>
  <c r="BI113" i="5"/>
  <c r="BI301" i="5"/>
  <c r="BI316" i="5"/>
  <c r="BI252" i="5"/>
  <c r="BI408" i="5"/>
  <c r="BI376" i="5"/>
  <c r="BI280" i="5"/>
  <c r="BI120" i="5"/>
  <c r="BI88" i="5"/>
  <c r="BI235" i="5"/>
  <c r="BI231" i="5"/>
  <c r="BI430" i="5"/>
  <c r="BI382" i="5"/>
  <c r="BI254" i="5"/>
  <c r="BI174" i="5"/>
  <c r="BI312" i="5"/>
  <c r="BI334" i="5"/>
  <c r="BI286" i="5"/>
  <c r="BI270" i="5"/>
  <c r="BI206" i="5"/>
  <c r="BI78" i="5"/>
  <c r="BI46" i="5"/>
  <c r="BI305" i="5"/>
  <c r="BI238" i="5"/>
  <c r="BI222" i="5"/>
  <c r="BI158" i="5"/>
  <c r="BI142" i="5"/>
  <c r="BI62" i="5"/>
  <c r="BI395" i="5"/>
  <c r="BI299" i="5"/>
  <c r="BI318" i="5"/>
  <c r="BI126" i="5"/>
  <c r="BI110" i="5"/>
  <c r="BI414" i="5"/>
  <c r="BI366" i="5"/>
  <c r="BI94" i="5"/>
  <c r="BI177" i="5"/>
  <c r="BI365" i="5"/>
  <c r="BI391" i="5"/>
  <c r="BI195" i="5"/>
  <c r="E62" i="5"/>
  <c r="Y58" i="4"/>
  <c r="S65" i="1"/>
  <c r="H65" i="1"/>
  <c r="R65" i="1" s="1"/>
  <c r="Z65" i="1" s="1"/>
  <c r="G65" i="1"/>
  <c r="Q65" i="1" s="1"/>
  <c r="Y65" i="1" s="1"/>
  <c r="J68" i="1"/>
  <c r="I67" i="1"/>
  <c r="K67" i="1"/>
  <c r="L66" i="1"/>
  <c r="S66" i="1" s="1"/>
  <c r="D65" i="1"/>
  <c r="N65" i="1" s="1"/>
  <c r="V65" i="1" s="1"/>
  <c r="E65" i="1"/>
  <c r="O65" i="1" s="1"/>
  <c r="W65" i="1" s="1"/>
  <c r="F65" i="1"/>
  <c r="P65" i="1" s="1"/>
  <c r="X65" i="1" s="1"/>
  <c r="C65" i="1"/>
  <c r="M65" i="1" s="1"/>
  <c r="U65" i="1" s="1"/>
  <c r="P61" i="5" l="1"/>
  <c r="U61" i="5"/>
  <c r="T61" i="5"/>
  <c r="V61" i="5"/>
  <c r="S61" i="5"/>
  <c r="X61" i="5"/>
  <c r="R61" i="5"/>
  <c r="N61" i="5" s="1"/>
  <c r="H61" i="5" s="1"/>
  <c r="W61" i="5"/>
  <c r="Q61" i="5"/>
  <c r="O62" i="5"/>
  <c r="F62" i="5"/>
  <c r="BK30" i="5"/>
  <c r="BJ29" i="5"/>
  <c r="BJ411" i="5"/>
  <c r="BJ347" i="5"/>
  <c r="BJ315" i="5"/>
  <c r="BJ283" i="5"/>
  <c r="BJ247" i="5"/>
  <c r="BJ147" i="5"/>
  <c r="BJ375" i="5"/>
  <c r="BJ211" i="5"/>
  <c r="BJ115" i="5"/>
  <c r="BJ310" i="5"/>
  <c r="BJ179" i="5"/>
  <c r="BJ83" i="5"/>
  <c r="BJ55" i="5"/>
  <c r="BJ35" i="5"/>
  <c r="BJ406" i="5"/>
  <c r="BJ358" i="5"/>
  <c r="BJ342" i="5"/>
  <c r="BJ294" i="5"/>
  <c r="BJ262" i="5"/>
  <c r="BJ214" i="5"/>
  <c r="BJ278" i="5"/>
  <c r="BJ246" i="5"/>
  <c r="BJ182" i="5"/>
  <c r="BJ390" i="5"/>
  <c r="BJ230" i="5"/>
  <c r="BJ422" i="5"/>
  <c r="BJ374" i="5"/>
  <c r="BJ326" i="5"/>
  <c r="BJ198" i="5"/>
  <c r="BJ150" i="5"/>
  <c r="BJ134" i="5"/>
  <c r="BJ38" i="5"/>
  <c r="BJ260" i="5"/>
  <c r="BJ118" i="5"/>
  <c r="BJ166" i="5"/>
  <c r="BJ102" i="5"/>
  <c r="BJ86" i="5"/>
  <c r="BJ70" i="5"/>
  <c r="BJ181" i="5"/>
  <c r="BJ388" i="5"/>
  <c r="BJ161" i="5"/>
  <c r="BJ54" i="5"/>
  <c r="BJ413" i="5"/>
  <c r="BJ157" i="5"/>
  <c r="BJ132" i="5"/>
  <c r="BJ289" i="5"/>
  <c r="BJ285" i="5"/>
  <c r="BJ300" i="5"/>
  <c r="BJ309" i="5"/>
  <c r="BJ417" i="5"/>
  <c r="BJ172" i="5"/>
  <c r="BJ108" i="5"/>
  <c r="BJ377" i="5"/>
  <c r="BJ93" i="5"/>
  <c r="BJ121" i="5"/>
  <c r="BJ432" i="5"/>
  <c r="BJ368" i="5"/>
  <c r="BJ304" i="5"/>
  <c r="BJ219" i="5"/>
  <c r="BJ346" i="5"/>
  <c r="BJ249" i="5"/>
  <c r="BJ319" i="5"/>
  <c r="BJ135" i="5"/>
  <c r="BJ419" i="5"/>
  <c r="BJ155" i="5"/>
  <c r="BJ43" i="5"/>
  <c r="BJ176" i="5"/>
  <c r="BJ112" i="5"/>
  <c r="BJ240" i="5"/>
  <c r="BJ48" i="5"/>
  <c r="BJ383" i="5"/>
  <c r="BJ259" i="5"/>
  <c r="BJ199" i="5"/>
  <c r="BJ355" i="5"/>
  <c r="BJ291" i="5"/>
  <c r="BJ91" i="5"/>
  <c r="BJ410" i="5"/>
  <c r="BJ378" i="5"/>
  <c r="BJ202" i="5"/>
  <c r="BJ170" i="5"/>
  <c r="BJ58" i="5"/>
  <c r="BJ156" i="5"/>
  <c r="BJ297" i="5"/>
  <c r="BJ138" i="5"/>
  <c r="BJ282" i="5"/>
  <c r="BJ234" i="5"/>
  <c r="BJ106" i="5"/>
  <c r="BJ421" i="5"/>
  <c r="BJ293" i="5"/>
  <c r="BJ314" i="5"/>
  <c r="BJ74" i="5"/>
  <c r="BJ180" i="5"/>
  <c r="BJ52" i="5"/>
  <c r="BJ145" i="5"/>
  <c r="BJ397" i="5"/>
  <c r="BJ348" i="5"/>
  <c r="BJ92" i="5"/>
  <c r="BJ308" i="5"/>
  <c r="BJ232" i="5"/>
  <c r="BJ165" i="5"/>
  <c r="BJ205" i="5"/>
  <c r="BJ169" i="5"/>
  <c r="BJ296" i="5"/>
  <c r="BJ273" i="5"/>
  <c r="BJ77" i="5"/>
  <c r="BJ57" i="5"/>
  <c r="BJ328" i="5"/>
  <c r="BJ136" i="5"/>
  <c r="BJ72" i="5"/>
  <c r="BJ40" i="5"/>
  <c r="BJ379" i="5"/>
  <c r="BJ223" i="5"/>
  <c r="BJ37" i="5"/>
  <c r="BJ269" i="5"/>
  <c r="BJ392" i="5"/>
  <c r="BJ200" i="5"/>
  <c r="BJ311" i="5"/>
  <c r="BJ279" i="5"/>
  <c r="BJ251" i="5"/>
  <c r="BJ191" i="5"/>
  <c r="BJ168" i="5"/>
  <c r="BJ343" i="5"/>
  <c r="BJ159" i="5"/>
  <c r="BJ44" i="5"/>
  <c r="BJ257" i="5"/>
  <c r="BJ277" i="5"/>
  <c r="BJ213" i="5"/>
  <c r="BJ85" i="5"/>
  <c r="BJ292" i="5"/>
  <c r="BJ127" i="5"/>
  <c r="BJ405" i="5"/>
  <c r="BJ341" i="5"/>
  <c r="BJ149" i="5"/>
  <c r="BJ228" i="5"/>
  <c r="BJ104" i="5"/>
  <c r="BJ407" i="5"/>
  <c r="BJ59" i="5"/>
  <c r="BJ49" i="5"/>
  <c r="BJ125" i="5"/>
  <c r="BJ268" i="5"/>
  <c r="BJ217" i="5"/>
  <c r="BJ352" i="5"/>
  <c r="BJ288" i="5"/>
  <c r="BJ160" i="5"/>
  <c r="BJ95" i="5"/>
  <c r="BJ100" i="5"/>
  <c r="BJ385" i="5"/>
  <c r="BJ193" i="5"/>
  <c r="BJ317" i="5"/>
  <c r="BJ189" i="5"/>
  <c r="BJ396" i="5"/>
  <c r="BJ409" i="5"/>
  <c r="BJ384" i="5"/>
  <c r="BJ96" i="5"/>
  <c r="BJ271" i="5"/>
  <c r="BJ403" i="5"/>
  <c r="BJ420" i="5"/>
  <c r="BJ356" i="5"/>
  <c r="BJ129" i="5"/>
  <c r="BJ381" i="5"/>
  <c r="BJ253" i="5"/>
  <c r="BJ53" i="5"/>
  <c r="BJ332" i="5"/>
  <c r="BJ204" i="5"/>
  <c r="BJ140" i="5"/>
  <c r="BJ416" i="5"/>
  <c r="BJ224" i="5"/>
  <c r="BJ164" i="5"/>
  <c r="BJ192" i="5"/>
  <c r="BJ431" i="5"/>
  <c r="BJ335" i="5"/>
  <c r="BJ243" i="5"/>
  <c r="BJ39" i="5"/>
  <c r="BJ307" i="5"/>
  <c r="BJ171" i="5"/>
  <c r="BJ75" i="5"/>
  <c r="BJ51" i="5"/>
  <c r="BJ402" i="5"/>
  <c r="BJ386" i="5"/>
  <c r="BJ370" i="5"/>
  <c r="BJ354" i="5"/>
  <c r="BJ178" i="5"/>
  <c r="BJ114" i="5"/>
  <c r="BJ321" i="5"/>
  <c r="BJ345" i="5"/>
  <c r="BJ41" i="5"/>
  <c r="BJ256" i="5"/>
  <c r="BJ64" i="5"/>
  <c r="BJ418" i="5"/>
  <c r="BJ338" i="5"/>
  <c r="BJ322" i="5"/>
  <c r="BJ306" i="5"/>
  <c r="BJ290" i="5"/>
  <c r="BJ242" i="5"/>
  <c r="BJ210" i="5"/>
  <c r="BJ162" i="5"/>
  <c r="BJ98" i="5"/>
  <c r="BJ82" i="5"/>
  <c r="BJ153" i="5"/>
  <c r="BJ89" i="5"/>
  <c r="BJ128" i="5"/>
  <c r="BJ303" i="5"/>
  <c r="BJ215" i="5"/>
  <c r="BJ183" i="5"/>
  <c r="BJ281" i="5"/>
  <c r="BJ399" i="5"/>
  <c r="BJ371" i="5"/>
  <c r="BJ339" i="5"/>
  <c r="BJ239" i="5"/>
  <c r="BJ196" i="5"/>
  <c r="BJ68" i="5"/>
  <c r="BJ225" i="5"/>
  <c r="BJ428" i="5"/>
  <c r="BJ272" i="5"/>
  <c r="BJ144" i="5"/>
  <c r="BJ255" i="5"/>
  <c r="BJ63" i="5"/>
  <c r="BJ394" i="5"/>
  <c r="BJ330" i="5"/>
  <c r="BJ90" i="5"/>
  <c r="BJ42" i="5"/>
  <c r="BJ229" i="5"/>
  <c r="BJ101" i="5"/>
  <c r="BJ372" i="5"/>
  <c r="BJ401" i="5"/>
  <c r="BJ81" i="5"/>
  <c r="BJ141" i="5"/>
  <c r="BJ220" i="5"/>
  <c r="BJ197" i="5"/>
  <c r="BJ84" i="5"/>
  <c r="BJ369" i="5"/>
  <c r="BJ119" i="5"/>
  <c r="BJ353" i="5"/>
  <c r="BJ97" i="5"/>
  <c r="BJ221" i="5"/>
  <c r="BJ364" i="5"/>
  <c r="BJ236" i="5"/>
  <c r="BJ36" i="5"/>
  <c r="BJ313" i="5"/>
  <c r="BJ65" i="5"/>
  <c r="BJ336" i="5"/>
  <c r="BJ208" i="5"/>
  <c r="BJ351" i="5"/>
  <c r="BJ287" i="5"/>
  <c r="BJ103" i="5"/>
  <c r="BJ387" i="5"/>
  <c r="BJ187" i="5"/>
  <c r="BJ426" i="5"/>
  <c r="BJ362" i="5"/>
  <c r="BJ266" i="5"/>
  <c r="BJ218" i="5"/>
  <c r="BJ154" i="5"/>
  <c r="BJ337" i="5"/>
  <c r="BJ209" i="5"/>
  <c r="BJ105" i="5"/>
  <c r="BJ389" i="5"/>
  <c r="BJ69" i="5"/>
  <c r="BJ276" i="5"/>
  <c r="BJ212" i="5"/>
  <c r="BJ87" i="5"/>
  <c r="BJ275" i="5"/>
  <c r="BJ107" i="5"/>
  <c r="BJ194" i="5"/>
  <c r="BJ146" i="5"/>
  <c r="BJ130" i="5"/>
  <c r="BJ66" i="5"/>
  <c r="BJ50" i="5"/>
  <c r="BJ61" i="5"/>
  <c r="BJ349" i="5"/>
  <c r="BJ185" i="5"/>
  <c r="BJ400" i="5"/>
  <c r="BJ320" i="5"/>
  <c r="BJ151" i="5"/>
  <c r="BJ258" i="5"/>
  <c r="BJ80" i="5"/>
  <c r="BJ323" i="5"/>
  <c r="BJ186" i="5"/>
  <c r="BJ122" i="5"/>
  <c r="BJ244" i="5"/>
  <c r="BJ284" i="5"/>
  <c r="BJ361" i="5"/>
  <c r="BJ233" i="5"/>
  <c r="BJ261" i="5"/>
  <c r="BJ148" i="5"/>
  <c r="BJ305" i="5"/>
  <c r="BJ109" i="5"/>
  <c r="BJ380" i="5"/>
  <c r="BJ60" i="5"/>
  <c r="BJ33" i="5"/>
  <c r="BJ312" i="5"/>
  <c r="BJ280" i="5"/>
  <c r="BJ248" i="5"/>
  <c r="BJ184" i="5"/>
  <c r="BJ120" i="5"/>
  <c r="BJ88" i="5"/>
  <c r="BJ295" i="5"/>
  <c r="BJ235" i="5"/>
  <c r="BJ175" i="5"/>
  <c r="BJ299" i="5"/>
  <c r="BJ163" i="5"/>
  <c r="BJ71" i="5"/>
  <c r="BJ430" i="5"/>
  <c r="BJ414" i="5"/>
  <c r="BJ382" i="5"/>
  <c r="BJ334" i="5"/>
  <c r="BJ203" i="5"/>
  <c r="BJ373" i="5"/>
  <c r="BJ67" i="5"/>
  <c r="BJ116" i="5"/>
  <c r="BJ333" i="5"/>
  <c r="BJ412" i="5"/>
  <c r="BJ425" i="5"/>
  <c r="BJ325" i="5"/>
  <c r="BJ340" i="5"/>
  <c r="BJ241" i="5"/>
  <c r="BJ113" i="5"/>
  <c r="BJ429" i="5"/>
  <c r="BJ316" i="5"/>
  <c r="BJ265" i="5"/>
  <c r="BJ201" i="5"/>
  <c r="BJ408" i="5"/>
  <c r="BJ152" i="5"/>
  <c r="BJ423" i="5"/>
  <c r="BJ327" i="5"/>
  <c r="BJ231" i="5"/>
  <c r="BJ47" i="5"/>
  <c r="BJ367" i="5"/>
  <c r="BJ274" i="5"/>
  <c r="BJ415" i="5"/>
  <c r="BJ298" i="5"/>
  <c r="BJ250" i="5"/>
  <c r="BJ139" i="5"/>
  <c r="BJ167" i="5"/>
  <c r="BJ123" i="5"/>
  <c r="BJ424" i="5"/>
  <c r="BJ360" i="5"/>
  <c r="BJ264" i="5"/>
  <c r="BJ404" i="5"/>
  <c r="BJ76" i="5"/>
  <c r="BJ226" i="5"/>
  <c r="BJ34" i="5"/>
  <c r="BJ245" i="5"/>
  <c r="BJ117" i="5"/>
  <c r="BJ324" i="5"/>
  <c r="BJ133" i="5"/>
  <c r="BJ32" i="5"/>
  <c r="BJ45" i="5"/>
  <c r="BJ252" i="5"/>
  <c r="BJ393" i="5"/>
  <c r="BJ329" i="5"/>
  <c r="BJ73" i="5"/>
  <c r="BJ216" i="5"/>
  <c r="BJ99" i="5"/>
  <c r="BJ318" i="5"/>
  <c r="BJ238" i="5"/>
  <c r="BJ174" i="5"/>
  <c r="BJ227" i="5"/>
  <c r="BJ177" i="5"/>
  <c r="BJ365" i="5"/>
  <c r="BJ301" i="5"/>
  <c r="BJ173" i="5"/>
  <c r="BJ137" i="5"/>
  <c r="BJ376" i="5"/>
  <c r="BJ359" i="5"/>
  <c r="BJ267" i="5"/>
  <c r="BJ143" i="5"/>
  <c r="BJ111" i="5"/>
  <c r="BJ79" i="5"/>
  <c r="BJ363" i="5"/>
  <c r="BJ398" i="5"/>
  <c r="BJ366" i="5"/>
  <c r="BJ350" i="5"/>
  <c r="BJ270" i="5"/>
  <c r="BJ158" i="5"/>
  <c r="BJ188" i="5"/>
  <c r="BJ56" i="5"/>
  <c r="BJ331" i="5"/>
  <c r="BJ302" i="5"/>
  <c r="BJ142" i="5"/>
  <c r="BJ126" i="5"/>
  <c r="BJ263" i="5"/>
  <c r="BJ222" i="5"/>
  <c r="BJ62" i="5"/>
  <c r="BJ357" i="5"/>
  <c r="BJ391" i="5"/>
  <c r="BJ131" i="5"/>
  <c r="BJ46" i="5"/>
  <c r="BJ124" i="5"/>
  <c r="BJ395" i="5"/>
  <c r="BJ110" i="5"/>
  <c r="BJ94" i="5"/>
  <c r="BJ78" i="5"/>
  <c r="BJ427" i="5"/>
  <c r="BJ286" i="5"/>
  <c r="BJ254" i="5"/>
  <c r="BJ237" i="5"/>
  <c r="BJ344" i="5"/>
  <c r="BJ207" i="5"/>
  <c r="BJ195" i="5"/>
  <c r="BJ206" i="5"/>
  <c r="BJ190" i="5"/>
  <c r="E63" i="5"/>
  <c r="Y59" i="4"/>
  <c r="E66" i="1"/>
  <c r="O66" i="1" s="1"/>
  <c r="W66" i="1" s="1"/>
  <c r="L67" i="1"/>
  <c r="S67" i="1" s="1"/>
  <c r="C67" i="1"/>
  <c r="M67" i="1" s="1"/>
  <c r="U67" i="1" s="1"/>
  <c r="F66" i="1"/>
  <c r="P66" i="1" s="1"/>
  <c r="X66" i="1" s="1"/>
  <c r="C66" i="1"/>
  <c r="M66" i="1" s="1"/>
  <c r="U66" i="1" s="1"/>
  <c r="D66" i="1"/>
  <c r="N66" i="1" s="1"/>
  <c r="V66" i="1" s="1"/>
  <c r="J69" i="1"/>
  <c r="I68" i="1"/>
  <c r="K68" i="1"/>
  <c r="G66" i="1"/>
  <c r="Q66" i="1" s="1"/>
  <c r="Y66" i="1" s="1"/>
  <c r="H66" i="1"/>
  <c r="R66" i="1" s="1"/>
  <c r="Z66" i="1" s="1"/>
  <c r="S62" i="5" l="1"/>
  <c r="X62" i="5"/>
  <c r="W62" i="5"/>
  <c r="Q62" i="5"/>
  <c r="T62" i="5"/>
  <c r="R62" i="5"/>
  <c r="P62" i="5"/>
  <c r="N62" i="5" s="1"/>
  <c r="H62" i="5" s="1"/>
  <c r="U62" i="5"/>
  <c r="V62" i="5"/>
  <c r="F63" i="5"/>
  <c r="O63" i="5"/>
  <c r="BL30" i="5"/>
  <c r="BK29" i="5"/>
  <c r="BK315" i="5"/>
  <c r="BK283" i="5"/>
  <c r="BK411" i="5"/>
  <c r="BK347" i="5"/>
  <c r="BK211" i="5"/>
  <c r="BK179" i="5"/>
  <c r="BK247" i="5"/>
  <c r="BK83" i="5"/>
  <c r="BK115" i="5"/>
  <c r="BK35" i="5"/>
  <c r="BK406" i="5"/>
  <c r="BK310" i="5"/>
  <c r="BK375" i="5"/>
  <c r="BK422" i="5"/>
  <c r="BK147" i="5"/>
  <c r="BK374" i="5"/>
  <c r="BK55" i="5"/>
  <c r="BK358" i="5"/>
  <c r="BK342" i="5"/>
  <c r="BK326" i="5"/>
  <c r="BK182" i="5"/>
  <c r="BK214" i="5"/>
  <c r="BK390" i="5"/>
  <c r="BK278" i="5"/>
  <c r="BK262" i="5"/>
  <c r="BK230" i="5"/>
  <c r="BK198" i="5"/>
  <c r="BK294" i="5"/>
  <c r="BK246" i="5"/>
  <c r="BK150" i="5"/>
  <c r="BK86" i="5"/>
  <c r="BK70" i="5"/>
  <c r="BK181" i="5"/>
  <c r="BK166" i="5"/>
  <c r="BK134" i="5"/>
  <c r="BK54" i="5"/>
  <c r="BK417" i="5"/>
  <c r="BK118" i="5"/>
  <c r="BK38" i="5"/>
  <c r="BK388" i="5"/>
  <c r="BK132" i="5"/>
  <c r="BK102" i="5"/>
  <c r="BK289" i="5"/>
  <c r="BK161" i="5"/>
  <c r="BK309" i="5"/>
  <c r="BK260" i="5"/>
  <c r="BK413" i="5"/>
  <c r="BK93" i="5"/>
  <c r="BK249" i="5"/>
  <c r="BK285" i="5"/>
  <c r="BK157" i="5"/>
  <c r="BK172" i="5"/>
  <c r="BK108" i="5"/>
  <c r="BK432" i="5"/>
  <c r="BK121" i="5"/>
  <c r="BK368" i="5"/>
  <c r="BK304" i="5"/>
  <c r="BK48" i="5"/>
  <c r="BK199" i="5"/>
  <c r="BK291" i="5"/>
  <c r="BK91" i="5"/>
  <c r="BK282" i="5"/>
  <c r="BK383" i="5"/>
  <c r="BK259" i="5"/>
  <c r="BK219" i="5"/>
  <c r="BK300" i="5"/>
  <c r="BK319" i="5"/>
  <c r="BK377" i="5"/>
  <c r="BK240" i="5"/>
  <c r="BK176" i="5"/>
  <c r="BK112" i="5"/>
  <c r="BK43" i="5"/>
  <c r="BK410" i="5"/>
  <c r="BK346" i="5"/>
  <c r="BK155" i="5"/>
  <c r="BK378" i="5"/>
  <c r="BK234" i="5"/>
  <c r="BK52" i="5"/>
  <c r="BK145" i="5"/>
  <c r="BK205" i="5"/>
  <c r="BK348" i="5"/>
  <c r="BK156" i="5"/>
  <c r="BK92" i="5"/>
  <c r="BK297" i="5"/>
  <c r="BK355" i="5"/>
  <c r="BK135" i="5"/>
  <c r="BK419" i="5"/>
  <c r="BK202" i="5"/>
  <c r="BK138" i="5"/>
  <c r="BK314" i="5"/>
  <c r="BK170" i="5"/>
  <c r="BK106" i="5"/>
  <c r="BK74" i="5"/>
  <c r="BK293" i="5"/>
  <c r="BK165" i="5"/>
  <c r="BK180" i="5"/>
  <c r="BK273" i="5"/>
  <c r="BK308" i="5"/>
  <c r="BK77" i="5"/>
  <c r="BK232" i="5"/>
  <c r="BK397" i="5"/>
  <c r="BK169" i="5"/>
  <c r="BK269" i="5"/>
  <c r="BK57" i="5"/>
  <c r="BK392" i="5"/>
  <c r="BK104" i="5"/>
  <c r="BK379" i="5"/>
  <c r="BK58" i="5"/>
  <c r="BK421" i="5"/>
  <c r="BK37" i="5"/>
  <c r="BK328" i="5"/>
  <c r="BK296" i="5"/>
  <c r="BK168" i="5"/>
  <c r="BK72" i="5"/>
  <c r="BK279" i="5"/>
  <c r="BK223" i="5"/>
  <c r="BK200" i="5"/>
  <c r="BK341" i="5"/>
  <c r="BK149" i="5"/>
  <c r="BK356" i="5"/>
  <c r="BK292" i="5"/>
  <c r="BK228" i="5"/>
  <c r="BK343" i="5"/>
  <c r="BK311" i="5"/>
  <c r="BK191" i="5"/>
  <c r="BK159" i="5"/>
  <c r="BK127" i="5"/>
  <c r="BK405" i="5"/>
  <c r="BK277" i="5"/>
  <c r="BK95" i="5"/>
  <c r="BK59" i="5"/>
  <c r="BK385" i="5"/>
  <c r="BK40" i="5"/>
  <c r="BK420" i="5"/>
  <c r="BK100" i="5"/>
  <c r="BK317" i="5"/>
  <c r="BK76" i="5"/>
  <c r="BK217" i="5"/>
  <c r="BK89" i="5"/>
  <c r="BK416" i="5"/>
  <c r="BK192" i="5"/>
  <c r="BK136" i="5"/>
  <c r="BK164" i="5"/>
  <c r="BK321" i="5"/>
  <c r="BK129" i="5"/>
  <c r="BK49" i="5"/>
  <c r="BK396" i="5"/>
  <c r="BK332" i="5"/>
  <c r="BK268" i="5"/>
  <c r="BK140" i="5"/>
  <c r="BK288" i="5"/>
  <c r="BK224" i="5"/>
  <c r="BK160" i="5"/>
  <c r="BK335" i="5"/>
  <c r="BK243" i="5"/>
  <c r="BK151" i="5"/>
  <c r="BK39" i="5"/>
  <c r="BK403" i="5"/>
  <c r="BK407" i="5"/>
  <c r="BK251" i="5"/>
  <c r="BK257" i="5"/>
  <c r="BK381" i="5"/>
  <c r="BK53" i="5"/>
  <c r="BK204" i="5"/>
  <c r="BK384" i="5"/>
  <c r="BK320" i="5"/>
  <c r="BK213" i="5"/>
  <c r="BK85" i="5"/>
  <c r="BK281" i="5"/>
  <c r="BK303" i="5"/>
  <c r="BK215" i="5"/>
  <c r="BK183" i="5"/>
  <c r="BK87" i="5"/>
  <c r="BK371" i="5"/>
  <c r="BK275" i="5"/>
  <c r="BK239" i="5"/>
  <c r="BK203" i="5"/>
  <c r="BK338" i="5"/>
  <c r="BK290" i="5"/>
  <c r="BK258" i="5"/>
  <c r="BK226" i="5"/>
  <c r="BK162" i="5"/>
  <c r="BK130" i="5"/>
  <c r="BK44" i="5"/>
  <c r="BK253" i="5"/>
  <c r="BK125" i="5"/>
  <c r="BK431" i="5"/>
  <c r="BK399" i="5"/>
  <c r="BK367" i="5"/>
  <c r="BK307" i="5"/>
  <c r="BK171" i="5"/>
  <c r="BK139" i="5"/>
  <c r="BK370" i="5"/>
  <c r="BK242" i="5"/>
  <c r="BK210" i="5"/>
  <c r="BK146" i="5"/>
  <c r="BK114" i="5"/>
  <c r="BK409" i="5"/>
  <c r="BK345" i="5"/>
  <c r="BK256" i="5"/>
  <c r="BK96" i="5"/>
  <c r="BK119" i="5"/>
  <c r="BK128" i="5"/>
  <c r="BK64" i="5"/>
  <c r="BK194" i="5"/>
  <c r="BK178" i="5"/>
  <c r="BK98" i="5"/>
  <c r="BK34" i="5"/>
  <c r="BK245" i="5"/>
  <c r="BK196" i="5"/>
  <c r="BK272" i="5"/>
  <c r="BK80" i="5"/>
  <c r="BK415" i="5"/>
  <c r="BK167" i="5"/>
  <c r="BK67" i="5"/>
  <c r="BK323" i="5"/>
  <c r="BK394" i="5"/>
  <c r="BK154" i="5"/>
  <c r="BK90" i="5"/>
  <c r="BK42" i="5"/>
  <c r="BK229" i="5"/>
  <c r="BK244" i="5"/>
  <c r="BK333" i="5"/>
  <c r="BK412" i="5"/>
  <c r="BK220" i="5"/>
  <c r="BK361" i="5"/>
  <c r="BK261" i="5"/>
  <c r="BK276" i="5"/>
  <c r="BK32" i="5"/>
  <c r="BK193" i="5"/>
  <c r="BK189" i="5"/>
  <c r="BK153" i="5"/>
  <c r="BK352" i="5"/>
  <c r="BK271" i="5"/>
  <c r="BK339" i="5"/>
  <c r="BK75" i="5"/>
  <c r="BK51" i="5"/>
  <c r="BK354" i="5"/>
  <c r="BK322" i="5"/>
  <c r="BK306" i="5"/>
  <c r="BK82" i="5"/>
  <c r="BK68" i="5"/>
  <c r="BK364" i="5"/>
  <c r="BK185" i="5"/>
  <c r="BK144" i="5"/>
  <c r="BK426" i="5"/>
  <c r="BK357" i="5"/>
  <c r="BK372" i="5"/>
  <c r="BK116" i="5"/>
  <c r="BK141" i="5"/>
  <c r="BK284" i="5"/>
  <c r="BK424" i="5"/>
  <c r="BK360" i="5"/>
  <c r="BK69" i="5"/>
  <c r="BK404" i="5"/>
  <c r="BK212" i="5"/>
  <c r="BK107" i="5"/>
  <c r="BK418" i="5"/>
  <c r="BK386" i="5"/>
  <c r="BK274" i="5"/>
  <c r="BK50" i="5"/>
  <c r="BK373" i="5"/>
  <c r="BK61" i="5"/>
  <c r="BK353" i="5"/>
  <c r="BK97" i="5"/>
  <c r="BK349" i="5"/>
  <c r="BK221" i="5"/>
  <c r="BK36" i="5"/>
  <c r="BK400" i="5"/>
  <c r="BK336" i="5"/>
  <c r="BK41" i="5"/>
  <c r="BK117" i="5"/>
  <c r="BK225" i="5"/>
  <c r="BK65" i="5"/>
  <c r="BK287" i="5"/>
  <c r="BK103" i="5"/>
  <c r="BK250" i="5"/>
  <c r="BK425" i="5"/>
  <c r="BK301" i="5"/>
  <c r="BK237" i="5"/>
  <c r="BK173" i="5"/>
  <c r="BK109" i="5"/>
  <c r="BK316" i="5"/>
  <c r="BK252" i="5"/>
  <c r="BK137" i="5"/>
  <c r="BK248" i="5"/>
  <c r="BK152" i="5"/>
  <c r="BK88" i="5"/>
  <c r="BK56" i="5"/>
  <c r="BK207" i="5"/>
  <c r="BK79" i="5"/>
  <c r="BK231" i="5"/>
  <c r="BK195" i="5"/>
  <c r="BK382" i="5"/>
  <c r="BK334" i="5"/>
  <c r="BK402" i="5"/>
  <c r="BK63" i="5"/>
  <c r="BK105" i="5"/>
  <c r="BK389" i="5"/>
  <c r="BK177" i="5"/>
  <c r="BK124" i="5"/>
  <c r="BK60" i="5"/>
  <c r="BK33" i="5"/>
  <c r="BK376" i="5"/>
  <c r="BK344" i="5"/>
  <c r="BK312" i="5"/>
  <c r="BK280" i="5"/>
  <c r="BK216" i="5"/>
  <c r="BK423" i="5"/>
  <c r="BK295" i="5"/>
  <c r="BK175" i="5"/>
  <c r="BK427" i="5"/>
  <c r="BK299" i="5"/>
  <c r="BK263" i="5"/>
  <c r="BK163" i="5"/>
  <c r="BK131" i="5"/>
  <c r="BK430" i="5"/>
  <c r="BK66" i="5"/>
  <c r="BK428" i="5"/>
  <c r="BK208" i="5"/>
  <c r="BK351" i="5"/>
  <c r="BK227" i="5"/>
  <c r="BK387" i="5"/>
  <c r="BK218" i="5"/>
  <c r="BK186" i="5"/>
  <c r="BK81" i="5"/>
  <c r="BK264" i="5"/>
  <c r="BK197" i="5"/>
  <c r="BK133" i="5"/>
  <c r="BK340" i="5"/>
  <c r="BK148" i="5"/>
  <c r="BK369" i="5"/>
  <c r="BK123" i="5"/>
  <c r="BK266" i="5"/>
  <c r="BK209" i="5"/>
  <c r="BK84" i="5"/>
  <c r="BK365" i="5"/>
  <c r="BK329" i="5"/>
  <c r="BK265" i="5"/>
  <c r="BK201" i="5"/>
  <c r="BK313" i="5"/>
  <c r="BK255" i="5"/>
  <c r="BK337" i="5"/>
  <c r="BK380" i="5"/>
  <c r="BK188" i="5"/>
  <c r="BK393" i="5"/>
  <c r="BK363" i="5"/>
  <c r="BK331" i="5"/>
  <c r="BK99" i="5"/>
  <c r="BK71" i="5"/>
  <c r="BK366" i="5"/>
  <c r="BK254" i="5"/>
  <c r="BK206" i="5"/>
  <c r="BK324" i="5"/>
  <c r="BK298" i="5"/>
  <c r="BK401" i="5"/>
  <c r="BK233" i="5"/>
  <c r="BK325" i="5"/>
  <c r="BK113" i="5"/>
  <c r="BK429" i="5"/>
  <c r="BK408" i="5"/>
  <c r="BK327" i="5"/>
  <c r="BK235" i="5"/>
  <c r="BK143" i="5"/>
  <c r="BK47" i="5"/>
  <c r="BK350" i="5"/>
  <c r="BK318" i="5"/>
  <c r="BK286" i="5"/>
  <c r="BK238" i="5"/>
  <c r="BK190" i="5"/>
  <c r="BK187" i="5"/>
  <c r="BK362" i="5"/>
  <c r="BK111" i="5"/>
  <c r="BK414" i="5"/>
  <c r="BK302" i="5"/>
  <c r="BK142" i="5"/>
  <c r="BK62" i="5"/>
  <c r="BK395" i="5"/>
  <c r="BK174" i="5"/>
  <c r="BK158" i="5"/>
  <c r="BK184" i="5"/>
  <c r="BK391" i="5"/>
  <c r="BK267" i="5"/>
  <c r="BK270" i="5"/>
  <c r="BK94" i="5"/>
  <c r="BK330" i="5"/>
  <c r="BK122" i="5"/>
  <c r="BK101" i="5"/>
  <c r="BK305" i="5"/>
  <c r="BK241" i="5"/>
  <c r="BK45" i="5"/>
  <c r="BK120" i="5"/>
  <c r="BK359" i="5"/>
  <c r="BK222" i="5"/>
  <c r="BK126" i="5"/>
  <c r="BK46" i="5"/>
  <c r="BK398" i="5"/>
  <c r="BK110" i="5"/>
  <c r="BK78" i="5"/>
  <c r="BK236" i="5"/>
  <c r="BK73" i="5"/>
  <c r="G67" i="1"/>
  <c r="Q67" i="1" s="1"/>
  <c r="Y67" i="1" s="1"/>
  <c r="D67" i="1"/>
  <c r="N67" i="1" s="1"/>
  <c r="V67" i="1" s="1"/>
  <c r="F67" i="1"/>
  <c r="P67" i="1" s="1"/>
  <c r="X67" i="1" s="1"/>
  <c r="H67" i="1"/>
  <c r="R67" i="1" s="1"/>
  <c r="Z67" i="1" s="1"/>
  <c r="E64" i="5"/>
  <c r="Y60" i="4"/>
  <c r="E67" i="1"/>
  <c r="O67" i="1" s="1"/>
  <c r="W67" i="1" s="1"/>
  <c r="K69" i="1"/>
  <c r="J70" i="1"/>
  <c r="I69" i="1"/>
  <c r="L68" i="1"/>
  <c r="C68" i="1" s="1"/>
  <c r="M68" i="1" s="1"/>
  <c r="U68" i="1" s="1"/>
  <c r="Q63" i="5" l="1"/>
  <c r="S63" i="5"/>
  <c r="P63" i="5"/>
  <c r="N63" i="5" s="1"/>
  <c r="H63" i="5" s="1"/>
  <c r="U63" i="5"/>
  <c r="W63" i="5"/>
  <c r="X63" i="5"/>
  <c r="R63" i="5"/>
  <c r="V63" i="5"/>
  <c r="T63" i="5"/>
  <c r="F64" i="5"/>
  <c r="O64" i="5"/>
  <c r="BM30" i="5"/>
  <c r="BL29" i="5"/>
  <c r="BL411" i="5"/>
  <c r="BL315" i="5"/>
  <c r="BL283" i="5"/>
  <c r="BL247" i="5"/>
  <c r="BL375" i="5"/>
  <c r="BL347" i="5"/>
  <c r="BL179" i="5"/>
  <c r="BL211" i="5"/>
  <c r="BL147" i="5"/>
  <c r="BL83" i="5"/>
  <c r="BL390" i="5"/>
  <c r="BL374" i="5"/>
  <c r="BL115" i="5"/>
  <c r="BL35" i="5"/>
  <c r="BL55" i="5"/>
  <c r="BL422" i="5"/>
  <c r="BL342" i="5"/>
  <c r="BL310" i="5"/>
  <c r="BL198" i="5"/>
  <c r="BL406" i="5"/>
  <c r="BL358" i="5"/>
  <c r="BL246" i="5"/>
  <c r="BL166" i="5"/>
  <c r="BL294" i="5"/>
  <c r="BL278" i="5"/>
  <c r="BL262" i="5"/>
  <c r="BL230" i="5"/>
  <c r="BL326" i="5"/>
  <c r="BL214" i="5"/>
  <c r="BL182" i="5"/>
  <c r="BL150" i="5"/>
  <c r="BL118" i="5"/>
  <c r="BL260" i="5"/>
  <c r="BL417" i="5"/>
  <c r="BL161" i="5"/>
  <c r="BL38" i="5"/>
  <c r="BL309" i="5"/>
  <c r="BL132" i="5"/>
  <c r="BL102" i="5"/>
  <c r="BL70" i="5"/>
  <c r="BL181" i="5"/>
  <c r="BL388" i="5"/>
  <c r="BL134" i="5"/>
  <c r="BL86" i="5"/>
  <c r="BL54" i="5"/>
  <c r="BL157" i="5"/>
  <c r="BL285" i="5"/>
  <c r="BL249" i="5"/>
  <c r="BL121" i="5"/>
  <c r="BL300" i="5"/>
  <c r="BL289" i="5"/>
  <c r="BL413" i="5"/>
  <c r="BL93" i="5"/>
  <c r="BL377" i="5"/>
  <c r="BL172" i="5"/>
  <c r="BL432" i="5"/>
  <c r="BL368" i="5"/>
  <c r="BL240" i="5"/>
  <c r="BL176" i="5"/>
  <c r="BL112" i="5"/>
  <c r="BL48" i="5"/>
  <c r="BL219" i="5"/>
  <c r="BL378" i="5"/>
  <c r="BL234" i="5"/>
  <c r="BL108" i="5"/>
  <c r="BL304" i="5"/>
  <c r="BL383" i="5"/>
  <c r="BL199" i="5"/>
  <c r="BL135" i="5"/>
  <c r="BL419" i="5"/>
  <c r="BL355" i="5"/>
  <c r="BL319" i="5"/>
  <c r="BL291" i="5"/>
  <c r="BL43" i="5"/>
  <c r="BL314" i="5"/>
  <c r="BL170" i="5"/>
  <c r="BL293" i="5"/>
  <c r="BL52" i="5"/>
  <c r="BL273" i="5"/>
  <c r="BL397" i="5"/>
  <c r="BL77" i="5"/>
  <c r="BL259" i="5"/>
  <c r="BL155" i="5"/>
  <c r="BL410" i="5"/>
  <c r="BL346" i="5"/>
  <c r="BL282" i="5"/>
  <c r="BL202" i="5"/>
  <c r="BL138" i="5"/>
  <c r="BL74" i="5"/>
  <c r="BL106" i="5"/>
  <c r="BL58" i="5"/>
  <c r="BL91" i="5"/>
  <c r="BL421" i="5"/>
  <c r="BL37" i="5"/>
  <c r="BL269" i="5"/>
  <c r="BL297" i="5"/>
  <c r="BL308" i="5"/>
  <c r="BL205" i="5"/>
  <c r="BL92" i="5"/>
  <c r="BL392" i="5"/>
  <c r="BL296" i="5"/>
  <c r="BL348" i="5"/>
  <c r="BL156" i="5"/>
  <c r="BL57" i="5"/>
  <c r="BL232" i="5"/>
  <c r="BL165" i="5"/>
  <c r="BL180" i="5"/>
  <c r="BL145" i="5"/>
  <c r="BL169" i="5"/>
  <c r="BL168" i="5"/>
  <c r="BL136" i="5"/>
  <c r="BL72" i="5"/>
  <c r="BL343" i="5"/>
  <c r="BL223" i="5"/>
  <c r="BL328" i="5"/>
  <c r="BL200" i="5"/>
  <c r="BL104" i="5"/>
  <c r="BL407" i="5"/>
  <c r="BL251" i="5"/>
  <c r="BL311" i="5"/>
  <c r="BL405" i="5"/>
  <c r="BL341" i="5"/>
  <c r="BL420" i="5"/>
  <c r="BL356" i="5"/>
  <c r="BL321" i="5"/>
  <c r="BL159" i="5"/>
  <c r="BL213" i="5"/>
  <c r="BL85" i="5"/>
  <c r="BL228" i="5"/>
  <c r="BL379" i="5"/>
  <c r="BL191" i="5"/>
  <c r="BL127" i="5"/>
  <c r="BL95" i="5"/>
  <c r="BL277" i="5"/>
  <c r="BL149" i="5"/>
  <c r="BL385" i="5"/>
  <c r="BL193" i="5"/>
  <c r="BL40" i="5"/>
  <c r="BL164" i="5"/>
  <c r="BL381" i="5"/>
  <c r="BL125" i="5"/>
  <c r="BL53" i="5"/>
  <c r="BL396" i="5"/>
  <c r="BL204" i="5"/>
  <c r="BL140" i="5"/>
  <c r="BL76" i="5"/>
  <c r="BL288" i="5"/>
  <c r="BL256" i="5"/>
  <c r="BL44" i="5"/>
  <c r="BL49" i="5"/>
  <c r="BL189" i="5"/>
  <c r="BL345" i="5"/>
  <c r="BL281" i="5"/>
  <c r="BL217" i="5"/>
  <c r="BL89" i="5"/>
  <c r="BL224" i="5"/>
  <c r="BL160" i="5"/>
  <c r="BL367" i="5"/>
  <c r="BL215" i="5"/>
  <c r="BL183" i="5"/>
  <c r="BL279" i="5"/>
  <c r="BL292" i="5"/>
  <c r="BL100" i="5"/>
  <c r="BL257" i="5"/>
  <c r="BL129" i="5"/>
  <c r="BL253" i="5"/>
  <c r="BL268" i="5"/>
  <c r="BL153" i="5"/>
  <c r="BL41" i="5"/>
  <c r="BL416" i="5"/>
  <c r="BL384" i="5"/>
  <c r="BL320" i="5"/>
  <c r="BL128" i="5"/>
  <c r="BL59" i="5"/>
  <c r="BL317" i="5"/>
  <c r="BL352" i="5"/>
  <c r="BL335" i="5"/>
  <c r="BL119" i="5"/>
  <c r="BL87" i="5"/>
  <c r="BL371" i="5"/>
  <c r="BL307" i="5"/>
  <c r="BL239" i="5"/>
  <c r="BL203" i="5"/>
  <c r="BL107" i="5"/>
  <c r="BL51" i="5"/>
  <c r="BL306" i="5"/>
  <c r="BL258" i="5"/>
  <c r="BL178" i="5"/>
  <c r="BL114" i="5"/>
  <c r="BL332" i="5"/>
  <c r="BL409" i="5"/>
  <c r="BL96" i="5"/>
  <c r="BL243" i="5"/>
  <c r="BL275" i="5"/>
  <c r="BL171" i="5"/>
  <c r="BL139" i="5"/>
  <c r="BL402" i="5"/>
  <c r="BL370" i="5"/>
  <c r="BL290" i="5"/>
  <c r="BL226" i="5"/>
  <c r="BL162" i="5"/>
  <c r="BL98" i="5"/>
  <c r="BL82" i="5"/>
  <c r="BL66" i="5"/>
  <c r="BL303" i="5"/>
  <c r="BL271" i="5"/>
  <c r="BL151" i="5"/>
  <c r="BL39" i="5"/>
  <c r="BL403" i="5"/>
  <c r="BL75" i="5"/>
  <c r="BL418" i="5"/>
  <c r="BL322" i="5"/>
  <c r="BL210" i="5"/>
  <c r="BL146" i="5"/>
  <c r="BL130" i="5"/>
  <c r="BL117" i="5"/>
  <c r="BL61" i="5"/>
  <c r="BL225" i="5"/>
  <c r="BL349" i="5"/>
  <c r="BL236" i="5"/>
  <c r="BL313" i="5"/>
  <c r="BL400" i="5"/>
  <c r="BL415" i="5"/>
  <c r="BL351" i="5"/>
  <c r="BL103" i="5"/>
  <c r="BL298" i="5"/>
  <c r="BL186" i="5"/>
  <c r="BL372" i="5"/>
  <c r="BL116" i="5"/>
  <c r="BL333" i="5"/>
  <c r="BL264" i="5"/>
  <c r="BL325" i="5"/>
  <c r="BL197" i="5"/>
  <c r="BL148" i="5"/>
  <c r="BL32" i="5"/>
  <c r="BL369" i="5"/>
  <c r="BL399" i="5"/>
  <c r="BL339" i="5"/>
  <c r="BL245" i="5"/>
  <c r="BL68" i="5"/>
  <c r="BL353" i="5"/>
  <c r="BL185" i="5"/>
  <c r="BL272" i="5"/>
  <c r="BL208" i="5"/>
  <c r="BL80" i="5"/>
  <c r="BL67" i="5"/>
  <c r="BL387" i="5"/>
  <c r="BL123" i="5"/>
  <c r="BL394" i="5"/>
  <c r="BL362" i="5"/>
  <c r="BL330" i="5"/>
  <c r="BL266" i="5"/>
  <c r="BL250" i="5"/>
  <c r="BL154" i="5"/>
  <c r="BL90" i="5"/>
  <c r="BL357" i="5"/>
  <c r="BL244" i="5"/>
  <c r="BL337" i="5"/>
  <c r="BL412" i="5"/>
  <c r="BL425" i="5"/>
  <c r="BL361" i="5"/>
  <c r="BL261" i="5"/>
  <c r="BL276" i="5"/>
  <c r="BL431" i="5"/>
  <c r="BL386" i="5"/>
  <c r="BL354" i="5"/>
  <c r="BL50" i="5"/>
  <c r="BL373" i="5"/>
  <c r="BL324" i="5"/>
  <c r="BL196" i="5"/>
  <c r="BL428" i="5"/>
  <c r="BL36" i="5"/>
  <c r="BL336" i="5"/>
  <c r="BL242" i="5"/>
  <c r="BL34" i="5"/>
  <c r="BL144" i="5"/>
  <c r="BL63" i="5"/>
  <c r="BL426" i="5"/>
  <c r="BL233" i="5"/>
  <c r="BL105" i="5"/>
  <c r="BL84" i="5"/>
  <c r="BL305" i="5"/>
  <c r="BL177" i="5"/>
  <c r="BL429" i="5"/>
  <c r="BL301" i="5"/>
  <c r="BL316" i="5"/>
  <c r="BL408" i="5"/>
  <c r="BL376" i="5"/>
  <c r="BL344" i="5"/>
  <c r="BL184" i="5"/>
  <c r="BL56" i="5"/>
  <c r="BL359" i="5"/>
  <c r="BL235" i="5"/>
  <c r="BL427" i="5"/>
  <c r="BL363" i="5"/>
  <c r="BL299" i="5"/>
  <c r="BL231" i="5"/>
  <c r="BL195" i="5"/>
  <c r="BL47" i="5"/>
  <c r="BL398" i="5"/>
  <c r="BL382" i="5"/>
  <c r="BL366" i="5"/>
  <c r="BL318" i="5"/>
  <c r="BL192" i="5"/>
  <c r="BL64" i="5"/>
  <c r="BL338" i="5"/>
  <c r="BL221" i="5"/>
  <c r="BL364" i="5"/>
  <c r="BL218" i="5"/>
  <c r="BL42" i="5"/>
  <c r="BL229" i="5"/>
  <c r="BL209" i="5"/>
  <c r="BL284" i="5"/>
  <c r="BL360" i="5"/>
  <c r="BL389" i="5"/>
  <c r="BL133" i="5"/>
  <c r="BL69" i="5"/>
  <c r="BL365" i="5"/>
  <c r="BL109" i="5"/>
  <c r="BL45" i="5"/>
  <c r="BL252" i="5"/>
  <c r="BL188" i="5"/>
  <c r="BL124" i="5"/>
  <c r="BL60" i="5"/>
  <c r="BL393" i="5"/>
  <c r="BL137" i="5"/>
  <c r="BL73" i="5"/>
  <c r="BL280" i="5"/>
  <c r="BL248" i="5"/>
  <c r="BL216" i="5"/>
  <c r="BL267" i="5"/>
  <c r="BL175" i="5"/>
  <c r="BL143" i="5"/>
  <c r="BL331" i="5"/>
  <c r="BL263" i="5"/>
  <c r="BL163" i="5"/>
  <c r="BL430" i="5"/>
  <c r="BL334" i="5"/>
  <c r="BL167" i="5"/>
  <c r="BL255" i="5"/>
  <c r="BL187" i="5"/>
  <c r="BL101" i="5"/>
  <c r="BL81" i="5"/>
  <c r="BL141" i="5"/>
  <c r="BL220" i="5"/>
  <c r="BL212" i="5"/>
  <c r="BL401" i="5"/>
  <c r="BL237" i="5"/>
  <c r="BL380" i="5"/>
  <c r="BL65" i="5"/>
  <c r="BL404" i="5"/>
  <c r="BL340" i="5"/>
  <c r="BL113" i="5"/>
  <c r="BL173" i="5"/>
  <c r="BL33" i="5"/>
  <c r="BL88" i="5"/>
  <c r="BL391" i="5"/>
  <c r="BL395" i="5"/>
  <c r="BL99" i="5"/>
  <c r="BL238" i="5"/>
  <c r="BL222" i="5"/>
  <c r="BL158" i="5"/>
  <c r="BL274" i="5"/>
  <c r="BL194" i="5"/>
  <c r="BL97" i="5"/>
  <c r="BL323" i="5"/>
  <c r="BL241" i="5"/>
  <c r="BL327" i="5"/>
  <c r="BL414" i="5"/>
  <c r="BL286" i="5"/>
  <c r="BL270" i="5"/>
  <c r="BL206" i="5"/>
  <c r="BL424" i="5"/>
  <c r="BL265" i="5"/>
  <c r="BL201" i="5"/>
  <c r="BL71" i="5"/>
  <c r="BL350" i="5"/>
  <c r="BL190" i="5"/>
  <c r="BL79" i="5"/>
  <c r="BL142" i="5"/>
  <c r="BL62" i="5"/>
  <c r="BL122" i="5"/>
  <c r="BL120" i="5"/>
  <c r="BL111" i="5"/>
  <c r="BL254" i="5"/>
  <c r="BL94" i="5"/>
  <c r="BL46" i="5"/>
  <c r="BL287" i="5"/>
  <c r="BL329" i="5"/>
  <c r="BL295" i="5"/>
  <c r="BL174" i="5"/>
  <c r="BL110" i="5"/>
  <c r="BL78" i="5"/>
  <c r="BL152" i="5"/>
  <c r="BL423" i="5"/>
  <c r="BL126" i="5"/>
  <c r="BL227" i="5"/>
  <c r="BL312" i="5"/>
  <c r="BL207" i="5"/>
  <c r="BL131" i="5"/>
  <c r="BL302" i="5"/>
  <c r="E65" i="5"/>
  <c r="Y61" i="4"/>
  <c r="S68" i="1"/>
  <c r="F68" i="1"/>
  <c r="P68" i="1" s="1"/>
  <c r="X68" i="1" s="1"/>
  <c r="G68" i="1"/>
  <c r="Q68" i="1" s="1"/>
  <c r="Y68" i="1" s="1"/>
  <c r="D68" i="1"/>
  <c r="N68" i="1" s="1"/>
  <c r="V68" i="1" s="1"/>
  <c r="K70" i="1"/>
  <c r="J71" i="1"/>
  <c r="I70" i="1"/>
  <c r="H68" i="1"/>
  <c r="R68" i="1" s="1"/>
  <c r="Z68" i="1" s="1"/>
  <c r="L69" i="1"/>
  <c r="H69" i="1"/>
  <c r="R69" i="1" s="1"/>
  <c r="Z69" i="1" s="1"/>
  <c r="D69" i="1"/>
  <c r="N69" i="1" s="1"/>
  <c r="V69" i="1" s="1"/>
  <c r="E68" i="1"/>
  <c r="O68" i="1" s="1"/>
  <c r="W68" i="1" s="1"/>
  <c r="Q64" i="5" l="1"/>
  <c r="S64" i="5"/>
  <c r="T64" i="5"/>
  <c r="R64" i="5"/>
  <c r="N64" i="5" s="1"/>
  <c r="H64" i="5" s="1"/>
  <c r="V64" i="5"/>
  <c r="P64" i="5"/>
  <c r="W64" i="5"/>
  <c r="X64" i="5"/>
  <c r="U64" i="5"/>
  <c r="O65" i="5"/>
  <c r="F65" i="5"/>
  <c r="BN30" i="5"/>
  <c r="BM29" i="5"/>
  <c r="BM283" i="5"/>
  <c r="BM411" i="5"/>
  <c r="BM347" i="5"/>
  <c r="BM315" i="5"/>
  <c r="BM147" i="5"/>
  <c r="BM247" i="5"/>
  <c r="BM179" i="5"/>
  <c r="BM83" i="5"/>
  <c r="BM422" i="5"/>
  <c r="BM406" i="5"/>
  <c r="BM390" i="5"/>
  <c r="BM211" i="5"/>
  <c r="BM115" i="5"/>
  <c r="BM55" i="5"/>
  <c r="BM35" i="5"/>
  <c r="BM374" i="5"/>
  <c r="BM294" i="5"/>
  <c r="BM230" i="5"/>
  <c r="BM198" i="5"/>
  <c r="BM375" i="5"/>
  <c r="BM358" i="5"/>
  <c r="BM342" i="5"/>
  <c r="BM326" i="5"/>
  <c r="BM262" i="5"/>
  <c r="BM214" i="5"/>
  <c r="BM182" i="5"/>
  <c r="BM310" i="5"/>
  <c r="BM278" i="5"/>
  <c r="BM246" i="5"/>
  <c r="BM166" i="5"/>
  <c r="BM150" i="5"/>
  <c r="BM70" i="5"/>
  <c r="BM181" i="5"/>
  <c r="BM388" i="5"/>
  <c r="BM134" i="5"/>
  <c r="BM86" i="5"/>
  <c r="BM54" i="5"/>
  <c r="BM38" i="5"/>
  <c r="BM260" i="5"/>
  <c r="BM161" i="5"/>
  <c r="BM118" i="5"/>
  <c r="BM102" i="5"/>
  <c r="BM132" i="5"/>
  <c r="BM413" i="5"/>
  <c r="BM309" i="5"/>
  <c r="BM121" i="5"/>
  <c r="BM289" i="5"/>
  <c r="BM285" i="5"/>
  <c r="BM157" i="5"/>
  <c r="BM93" i="5"/>
  <c r="BM300" i="5"/>
  <c r="BM108" i="5"/>
  <c r="BM417" i="5"/>
  <c r="BM172" i="5"/>
  <c r="BM377" i="5"/>
  <c r="BM368" i="5"/>
  <c r="BM249" i="5"/>
  <c r="BM259" i="5"/>
  <c r="BM43" i="5"/>
  <c r="BM410" i="5"/>
  <c r="BM378" i="5"/>
  <c r="BM346" i="5"/>
  <c r="BM282" i="5"/>
  <c r="BM432" i="5"/>
  <c r="BM304" i="5"/>
  <c r="BM240" i="5"/>
  <c r="BM48" i="5"/>
  <c r="BM199" i="5"/>
  <c r="BM219" i="5"/>
  <c r="BM155" i="5"/>
  <c r="BM91" i="5"/>
  <c r="BM112" i="5"/>
  <c r="BM319" i="5"/>
  <c r="BM176" i="5"/>
  <c r="BM383" i="5"/>
  <c r="BM291" i="5"/>
  <c r="BM314" i="5"/>
  <c r="BM234" i="5"/>
  <c r="BM202" i="5"/>
  <c r="BM355" i="5"/>
  <c r="BM58" i="5"/>
  <c r="BM180" i="5"/>
  <c r="BM273" i="5"/>
  <c r="BM269" i="5"/>
  <c r="BM205" i="5"/>
  <c r="BM92" i="5"/>
  <c r="BM419" i="5"/>
  <c r="BM170" i="5"/>
  <c r="BM135" i="5"/>
  <c r="BM293" i="5"/>
  <c r="BM37" i="5"/>
  <c r="BM138" i="5"/>
  <c r="BM106" i="5"/>
  <c r="BM74" i="5"/>
  <c r="BM165" i="5"/>
  <c r="BM308" i="5"/>
  <c r="BM52" i="5"/>
  <c r="BM77" i="5"/>
  <c r="BM297" i="5"/>
  <c r="BM169" i="5"/>
  <c r="BM397" i="5"/>
  <c r="BM348" i="5"/>
  <c r="BM392" i="5"/>
  <c r="BM156" i="5"/>
  <c r="BM296" i="5"/>
  <c r="BM232" i="5"/>
  <c r="BM379" i="5"/>
  <c r="BM343" i="5"/>
  <c r="BM421" i="5"/>
  <c r="BM145" i="5"/>
  <c r="BM57" i="5"/>
  <c r="BM328" i="5"/>
  <c r="BM72" i="5"/>
  <c r="BM40" i="5"/>
  <c r="BM223" i="5"/>
  <c r="BM191" i="5"/>
  <c r="BM159" i="5"/>
  <c r="BM95" i="5"/>
  <c r="BM59" i="5"/>
  <c r="BM405" i="5"/>
  <c r="BM277" i="5"/>
  <c r="BM149" i="5"/>
  <c r="BM164" i="5"/>
  <c r="BM44" i="5"/>
  <c r="BM193" i="5"/>
  <c r="BM200" i="5"/>
  <c r="BM104" i="5"/>
  <c r="BM85" i="5"/>
  <c r="BM420" i="5"/>
  <c r="BM168" i="5"/>
  <c r="BM136" i="5"/>
  <c r="BM407" i="5"/>
  <c r="BM279" i="5"/>
  <c r="BM251" i="5"/>
  <c r="BM341" i="5"/>
  <c r="BM292" i="5"/>
  <c r="BM321" i="5"/>
  <c r="BM257" i="5"/>
  <c r="BM311" i="5"/>
  <c r="BM356" i="5"/>
  <c r="BM381" i="5"/>
  <c r="BM253" i="5"/>
  <c r="BM268" i="5"/>
  <c r="BM281" i="5"/>
  <c r="BM153" i="5"/>
  <c r="BM416" i="5"/>
  <c r="BM384" i="5"/>
  <c r="BM320" i="5"/>
  <c r="BM192" i="5"/>
  <c r="BM127" i="5"/>
  <c r="BM228" i="5"/>
  <c r="BM100" i="5"/>
  <c r="BM385" i="5"/>
  <c r="BM49" i="5"/>
  <c r="BM317" i="5"/>
  <c r="BM125" i="5"/>
  <c r="BM345" i="5"/>
  <c r="BM352" i="5"/>
  <c r="BM288" i="5"/>
  <c r="BM256" i="5"/>
  <c r="BM160" i="5"/>
  <c r="BM96" i="5"/>
  <c r="BM243" i="5"/>
  <c r="BM183" i="5"/>
  <c r="BM87" i="5"/>
  <c r="BM213" i="5"/>
  <c r="BM129" i="5"/>
  <c r="BM396" i="5"/>
  <c r="BM140" i="5"/>
  <c r="BM41" i="5"/>
  <c r="BM224" i="5"/>
  <c r="BM431" i="5"/>
  <c r="BM399" i="5"/>
  <c r="BM367" i="5"/>
  <c r="BM271" i="5"/>
  <c r="BM151" i="5"/>
  <c r="BM307" i="5"/>
  <c r="BM171" i="5"/>
  <c r="BM107" i="5"/>
  <c r="BM75" i="5"/>
  <c r="BM402" i="5"/>
  <c r="BM322" i="5"/>
  <c r="BM306" i="5"/>
  <c r="BM258" i="5"/>
  <c r="BM194" i="5"/>
  <c r="BM50" i="5"/>
  <c r="BM332" i="5"/>
  <c r="BM217" i="5"/>
  <c r="BM89" i="5"/>
  <c r="BM128" i="5"/>
  <c r="BM64" i="5"/>
  <c r="BM303" i="5"/>
  <c r="BM119" i="5"/>
  <c r="BM403" i="5"/>
  <c r="BM51" i="5"/>
  <c r="BM354" i="5"/>
  <c r="BM290" i="5"/>
  <c r="BM226" i="5"/>
  <c r="BM178" i="5"/>
  <c r="BM189" i="5"/>
  <c r="BM215" i="5"/>
  <c r="BM371" i="5"/>
  <c r="BM409" i="5"/>
  <c r="BM39" i="5"/>
  <c r="BM275" i="5"/>
  <c r="BM239" i="5"/>
  <c r="BM370" i="5"/>
  <c r="BM338" i="5"/>
  <c r="BM242" i="5"/>
  <c r="BM162" i="5"/>
  <c r="BM98" i="5"/>
  <c r="BM117" i="5"/>
  <c r="BM324" i="5"/>
  <c r="BM68" i="5"/>
  <c r="BM349" i="5"/>
  <c r="BM323" i="5"/>
  <c r="BM255" i="5"/>
  <c r="BM123" i="5"/>
  <c r="BM394" i="5"/>
  <c r="BM330" i="5"/>
  <c r="BM298" i="5"/>
  <c r="BM250" i="5"/>
  <c r="BM218" i="5"/>
  <c r="BM122" i="5"/>
  <c r="BM90" i="5"/>
  <c r="BM42" i="5"/>
  <c r="BM229" i="5"/>
  <c r="BM372" i="5"/>
  <c r="BM401" i="5"/>
  <c r="BM337" i="5"/>
  <c r="BM81" i="5"/>
  <c r="BM425" i="5"/>
  <c r="BM424" i="5"/>
  <c r="BM369" i="5"/>
  <c r="BM203" i="5"/>
  <c r="BM139" i="5"/>
  <c r="BM274" i="5"/>
  <c r="BM130" i="5"/>
  <c r="BM114" i="5"/>
  <c r="BM82" i="5"/>
  <c r="BM34" i="5"/>
  <c r="BM245" i="5"/>
  <c r="BM196" i="5"/>
  <c r="BM221" i="5"/>
  <c r="BM36" i="5"/>
  <c r="BM144" i="5"/>
  <c r="BM187" i="5"/>
  <c r="BM362" i="5"/>
  <c r="BM186" i="5"/>
  <c r="BM244" i="5"/>
  <c r="BM209" i="5"/>
  <c r="BM220" i="5"/>
  <c r="BM361" i="5"/>
  <c r="BM360" i="5"/>
  <c r="BM305" i="5"/>
  <c r="BM53" i="5"/>
  <c r="BM76" i="5"/>
  <c r="BM335" i="5"/>
  <c r="BM339" i="5"/>
  <c r="BM418" i="5"/>
  <c r="BM386" i="5"/>
  <c r="BM225" i="5"/>
  <c r="BM428" i="5"/>
  <c r="BM236" i="5"/>
  <c r="BM313" i="5"/>
  <c r="BM65" i="5"/>
  <c r="BM400" i="5"/>
  <c r="BM336" i="5"/>
  <c r="BM146" i="5"/>
  <c r="BM66" i="5"/>
  <c r="BM373" i="5"/>
  <c r="BM80" i="5"/>
  <c r="BM415" i="5"/>
  <c r="BM351" i="5"/>
  <c r="BM167" i="5"/>
  <c r="BM103" i="5"/>
  <c r="BM63" i="5"/>
  <c r="BM101" i="5"/>
  <c r="BM116" i="5"/>
  <c r="BM333" i="5"/>
  <c r="BM284" i="5"/>
  <c r="BM261" i="5"/>
  <c r="BM133" i="5"/>
  <c r="BM340" i="5"/>
  <c r="BM32" i="5"/>
  <c r="BM429" i="5"/>
  <c r="BM365" i="5"/>
  <c r="BM173" i="5"/>
  <c r="BM109" i="5"/>
  <c r="BM45" i="5"/>
  <c r="BM188" i="5"/>
  <c r="BM60" i="5"/>
  <c r="BM265" i="5"/>
  <c r="BM201" i="5"/>
  <c r="BM73" i="5"/>
  <c r="BM408" i="5"/>
  <c r="BM280" i="5"/>
  <c r="BM216" i="5"/>
  <c r="BM56" i="5"/>
  <c r="BM175" i="5"/>
  <c r="BM111" i="5"/>
  <c r="BM79" i="5"/>
  <c r="BM427" i="5"/>
  <c r="BM363" i="5"/>
  <c r="BM163" i="5"/>
  <c r="BM99" i="5"/>
  <c r="BM71" i="5"/>
  <c r="BM366" i="5"/>
  <c r="BM97" i="5"/>
  <c r="BM272" i="5"/>
  <c r="BM227" i="5"/>
  <c r="BM67" i="5"/>
  <c r="BM426" i="5"/>
  <c r="BM357" i="5"/>
  <c r="BM105" i="5"/>
  <c r="BM389" i="5"/>
  <c r="BM325" i="5"/>
  <c r="BM197" i="5"/>
  <c r="BM241" i="5"/>
  <c r="BM237" i="5"/>
  <c r="BM380" i="5"/>
  <c r="BM393" i="5"/>
  <c r="BM329" i="5"/>
  <c r="BM137" i="5"/>
  <c r="BM33" i="5"/>
  <c r="BM376" i="5"/>
  <c r="BM312" i="5"/>
  <c r="BM184" i="5"/>
  <c r="BM120" i="5"/>
  <c r="BM295" i="5"/>
  <c r="BM207" i="5"/>
  <c r="BM143" i="5"/>
  <c r="BM47" i="5"/>
  <c r="BM350" i="5"/>
  <c r="BM210" i="5"/>
  <c r="BM61" i="5"/>
  <c r="BM353" i="5"/>
  <c r="BM208" i="5"/>
  <c r="BM387" i="5"/>
  <c r="BM154" i="5"/>
  <c r="BM264" i="5"/>
  <c r="BM69" i="5"/>
  <c r="BM148" i="5"/>
  <c r="BM185" i="5"/>
  <c r="BM276" i="5"/>
  <c r="BM212" i="5"/>
  <c r="BM412" i="5"/>
  <c r="BM301" i="5"/>
  <c r="BM316" i="5"/>
  <c r="BM88" i="5"/>
  <c r="BM423" i="5"/>
  <c r="BM327" i="5"/>
  <c r="BM235" i="5"/>
  <c r="BM263" i="5"/>
  <c r="BM231" i="5"/>
  <c r="BM430" i="5"/>
  <c r="BM334" i="5"/>
  <c r="BM318" i="5"/>
  <c r="BM254" i="5"/>
  <c r="BM287" i="5"/>
  <c r="BM141" i="5"/>
  <c r="BM233" i="5"/>
  <c r="BM404" i="5"/>
  <c r="BM177" i="5"/>
  <c r="BM113" i="5"/>
  <c r="BM252" i="5"/>
  <c r="BM124" i="5"/>
  <c r="BM299" i="5"/>
  <c r="BM195" i="5"/>
  <c r="BM131" i="5"/>
  <c r="BM398" i="5"/>
  <c r="BM302" i="5"/>
  <c r="BM286" i="5"/>
  <c r="BM238" i="5"/>
  <c r="BM222" i="5"/>
  <c r="BM152" i="5"/>
  <c r="BM395" i="5"/>
  <c r="BM414" i="5"/>
  <c r="BM206" i="5"/>
  <c r="BM142" i="5"/>
  <c r="BM62" i="5"/>
  <c r="BM190" i="5"/>
  <c r="BM158" i="5"/>
  <c r="BM110" i="5"/>
  <c r="BM204" i="5"/>
  <c r="BM359" i="5"/>
  <c r="BM331" i="5"/>
  <c r="BM270" i="5"/>
  <c r="BM174" i="5"/>
  <c r="BM266" i="5"/>
  <c r="BM391" i="5"/>
  <c r="BM382" i="5"/>
  <c r="BM94" i="5"/>
  <c r="BM46" i="5"/>
  <c r="BM78" i="5"/>
  <c r="BM364" i="5"/>
  <c r="BM84" i="5"/>
  <c r="BM344" i="5"/>
  <c r="BM267" i="5"/>
  <c r="BM126" i="5"/>
  <c r="BM248" i="5"/>
  <c r="E66" i="5"/>
  <c r="Y62" i="4"/>
  <c r="S69" i="1"/>
  <c r="C69" i="1"/>
  <c r="M69" i="1" s="1"/>
  <c r="U69" i="1" s="1"/>
  <c r="F69" i="1"/>
  <c r="P69" i="1" s="1"/>
  <c r="X69" i="1" s="1"/>
  <c r="J72" i="1"/>
  <c r="I71" i="1"/>
  <c r="K71" i="1"/>
  <c r="E69" i="1"/>
  <c r="O69" i="1" s="1"/>
  <c r="W69" i="1" s="1"/>
  <c r="L70" i="1"/>
  <c r="S70" i="1" s="1"/>
  <c r="G69" i="1"/>
  <c r="Q69" i="1" s="1"/>
  <c r="Y69" i="1" s="1"/>
  <c r="W65" i="5" l="1"/>
  <c r="Q65" i="5"/>
  <c r="P65" i="5"/>
  <c r="N65" i="5" s="1"/>
  <c r="H65" i="5" s="1"/>
  <c r="U65" i="5"/>
  <c r="T65" i="5"/>
  <c r="R65" i="5"/>
  <c r="S65" i="5"/>
  <c r="X65" i="5"/>
  <c r="V65" i="5"/>
  <c r="O66" i="5"/>
  <c r="F66" i="5"/>
  <c r="BO30" i="5"/>
  <c r="BN29" i="5"/>
  <c r="BN411" i="5"/>
  <c r="BN283" i="5"/>
  <c r="BN375" i="5"/>
  <c r="BN347" i="5"/>
  <c r="BN247" i="5"/>
  <c r="BN179" i="5"/>
  <c r="BN83" i="5"/>
  <c r="BN147" i="5"/>
  <c r="BN115" i="5"/>
  <c r="BN55" i="5"/>
  <c r="BN374" i="5"/>
  <c r="BN326" i="5"/>
  <c r="BN35" i="5"/>
  <c r="BN211" i="5"/>
  <c r="BN422" i="5"/>
  <c r="BN406" i="5"/>
  <c r="BN390" i="5"/>
  <c r="BN230" i="5"/>
  <c r="BN198" i="5"/>
  <c r="BN166" i="5"/>
  <c r="BN315" i="5"/>
  <c r="BN358" i="5"/>
  <c r="BN278" i="5"/>
  <c r="BN342" i="5"/>
  <c r="BN182" i="5"/>
  <c r="BN310" i="5"/>
  <c r="BN294" i="5"/>
  <c r="BN246" i="5"/>
  <c r="BN262" i="5"/>
  <c r="BN214" i="5"/>
  <c r="BN150" i="5"/>
  <c r="BN118" i="5"/>
  <c r="BN38" i="5"/>
  <c r="BN289" i="5"/>
  <c r="BN102" i="5"/>
  <c r="BN70" i="5"/>
  <c r="BN388" i="5"/>
  <c r="BN417" i="5"/>
  <c r="BN54" i="5"/>
  <c r="BN181" i="5"/>
  <c r="BN132" i="5"/>
  <c r="BN161" i="5"/>
  <c r="BN134" i="5"/>
  <c r="BN86" i="5"/>
  <c r="BN309" i="5"/>
  <c r="BN285" i="5"/>
  <c r="BN413" i="5"/>
  <c r="BN172" i="5"/>
  <c r="BN108" i="5"/>
  <c r="BN121" i="5"/>
  <c r="BN260" i="5"/>
  <c r="BN377" i="5"/>
  <c r="BN157" i="5"/>
  <c r="BN249" i="5"/>
  <c r="BN93" i="5"/>
  <c r="BN240" i="5"/>
  <c r="BN319" i="5"/>
  <c r="BN135" i="5"/>
  <c r="BN419" i="5"/>
  <c r="BN155" i="5"/>
  <c r="BN410" i="5"/>
  <c r="BN282" i="5"/>
  <c r="BN300" i="5"/>
  <c r="BN432" i="5"/>
  <c r="BN176" i="5"/>
  <c r="BN112" i="5"/>
  <c r="BN368" i="5"/>
  <c r="BN48" i="5"/>
  <c r="BN304" i="5"/>
  <c r="BN383" i="5"/>
  <c r="BN219" i="5"/>
  <c r="BN43" i="5"/>
  <c r="BN378" i="5"/>
  <c r="BN314" i="5"/>
  <c r="BN170" i="5"/>
  <c r="BN138" i="5"/>
  <c r="BN58" i="5"/>
  <c r="BN293" i="5"/>
  <c r="BN37" i="5"/>
  <c r="BN145" i="5"/>
  <c r="BN269" i="5"/>
  <c r="BN348" i="5"/>
  <c r="BN92" i="5"/>
  <c r="BN297" i="5"/>
  <c r="BN91" i="5"/>
  <c r="BN234" i="5"/>
  <c r="BN106" i="5"/>
  <c r="BN199" i="5"/>
  <c r="BN355" i="5"/>
  <c r="BN346" i="5"/>
  <c r="BN202" i="5"/>
  <c r="BN165" i="5"/>
  <c r="BN259" i="5"/>
  <c r="BN291" i="5"/>
  <c r="BN74" i="5"/>
  <c r="BN205" i="5"/>
  <c r="BN156" i="5"/>
  <c r="BN52" i="5"/>
  <c r="BN169" i="5"/>
  <c r="BN296" i="5"/>
  <c r="BN421" i="5"/>
  <c r="BN273" i="5"/>
  <c r="BN397" i="5"/>
  <c r="BN77" i="5"/>
  <c r="BN57" i="5"/>
  <c r="BN328" i="5"/>
  <c r="BN232" i="5"/>
  <c r="BN180" i="5"/>
  <c r="BN392" i="5"/>
  <c r="BN200" i="5"/>
  <c r="BN343" i="5"/>
  <c r="BN311" i="5"/>
  <c r="BN191" i="5"/>
  <c r="BN308" i="5"/>
  <c r="BN168" i="5"/>
  <c r="BN136" i="5"/>
  <c r="BN407" i="5"/>
  <c r="BN379" i="5"/>
  <c r="BN149" i="5"/>
  <c r="BN292" i="5"/>
  <c r="BN104" i="5"/>
  <c r="BN279" i="5"/>
  <c r="BN223" i="5"/>
  <c r="BN127" i="5"/>
  <c r="BN405" i="5"/>
  <c r="BN341" i="5"/>
  <c r="BN277" i="5"/>
  <c r="BN213" i="5"/>
  <c r="BN420" i="5"/>
  <c r="BN228" i="5"/>
  <c r="BN251" i="5"/>
  <c r="BN95" i="5"/>
  <c r="BN164" i="5"/>
  <c r="BN100" i="5"/>
  <c r="BN321" i="5"/>
  <c r="BN257" i="5"/>
  <c r="BN381" i="5"/>
  <c r="BN396" i="5"/>
  <c r="BN153" i="5"/>
  <c r="BN384" i="5"/>
  <c r="BN256" i="5"/>
  <c r="BN40" i="5"/>
  <c r="BN159" i="5"/>
  <c r="BN59" i="5"/>
  <c r="BN85" i="5"/>
  <c r="BN44" i="5"/>
  <c r="BN193" i="5"/>
  <c r="BN129" i="5"/>
  <c r="BN253" i="5"/>
  <c r="BN53" i="5"/>
  <c r="BN332" i="5"/>
  <c r="BN204" i="5"/>
  <c r="BN140" i="5"/>
  <c r="BN89" i="5"/>
  <c r="BN416" i="5"/>
  <c r="BN352" i="5"/>
  <c r="BN224" i="5"/>
  <c r="BN64" i="5"/>
  <c r="BN431" i="5"/>
  <c r="BN399" i="5"/>
  <c r="BN367" i="5"/>
  <c r="BN215" i="5"/>
  <c r="BN119" i="5"/>
  <c r="BN356" i="5"/>
  <c r="BN385" i="5"/>
  <c r="BN317" i="5"/>
  <c r="BN125" i="5"/>
  <c r="BN268" i="5"/>
  <c r="BN76" i="5"/>
  <c r="BN409" i="5"/>
  <c r="BN281" i="5"/>
  <c r="BN41" i="5"/>
  <c r="BN320" i="5"/>
  <c r="BN192" i="5"/>
  <c r="BN72" i="5"/>
  <c r="BN339" i="5"/>
  <c r="BN51" i="5"/>
  <c r="BN418" i="5"/>
  <c r="BN354" i="5"/>
  <c r="BN322" i="5"/>
  <c r="BN306" i="5"/>
  <c r="BN242" i="5"/>
  <c r="BN178" i="5"/>
  <c r="BN98" i="5"/>
  <c r="BN50" i="5"/>
  <c r="BN345" i="5"/>
  <c r="BN217" i="5"/>
  <c r="BN335" i="5"/>
  <c r="BN303" i="5"/>
  <c r="BN183" i="5"/>
  <c r="BN39" i="5"/>
  <c r="BN275" i="5"/>
  <c r="BN139" i="5"/>
  <c r="BN274" i="5"/>
  <c r="BN162" i="5"/>
  <c r="BN288" i="5"/>
  <c r="BN160" i="5"/>
  <c r="BN128" i="5"/>
  <c r="BN243" i="5"/>
  <c r="BN151" i="5"/>
  <c r="BN87" i="5"/>
  <c r="BN371" i="5"/>
  <c r="BN49" i="5"/>
  <c r="BN271" i="5"/>
  <c r="BN402" i="5"/>
  <c r="BN386" i="5"/>
  <c r="BN338" i="5"/>
  <c r="BN194" i="5"/>
  <c r="BN114" i="5"/>
  <c r="BN66" i="5"/>
  <c r="BN353" i="5"/>
  <c r="BN97" i="5"/>
  <c r="BN349" i="5"/>
  <c r="BN36" i="5"/>
  <c r="BN65" i="5"/>
  <c r="BN400" i="5"/>
  <c r="BN336" i="5"/>
  <c r="BN272" i="5"/>
  <c r="BN208" i="5"/>
  <c r="BN351" i="5"/>
  <c r="BN287" i="5"/>
  <c r="BN103" i="5"/>
  <c r="BN255" i="5"/>
  <c r="BN187" i="5"/>
  <c r="BN426" i="5"/>
  <c r="BN298" i="5"/>
  <c r="BN266" i="5"/>
  <c r="BN218" i="5"/>
  <c r="BN186" i="5"/>
  <c r="BN90" i="5"/>
  <c r="BN42" i="5"/>
  <c r="BN101" i="5"/>
  <c r="BN372" i="5"/>
  <c r="BN284" i="5"/>
  <c r="BN133" i="5"/>
  <c r="BN69" i="5"/>
  <c r="BN276" i="5"/>
  <c r="BN212" i="5"/>
  <c r="BN84" i="5"/>
  <c r="BN305" i="5"/>
  <c r="BN307" i="5"/>
  <c r="BN107" i="5"/>
  <c r="BN75" i="5"/>
  <c r="BN290" i="5"/>
  <c r="BN130" i="5"/>
  <c r="BN82" i="5"/>
  <c r="BN34" i="5"/>
  <c r="BN373" i="5"/>
  <c r="BN117" i="5"/>
  <c r="BN61" i="5"/>
  <c r="BN313" i="5"/>
  <c r="BN144" i="5"/>
  <c r="BN227" i="5"/>
  <c r="BN67" i="5"/>
  <c r="BN387" i="5"/>
  <c r="BN394" i="5"/>
  <c r="BN154" i="5"/>
  <c r="BN122" i="5"/>
  <c r="BN116" i="5"/>
  <c r="BN209" i="5"/>
  <c r="BN81" i="5"/>
  <c r="BN141" i="5"/>
  <c r="BN412" i="5"/>
  <c r="BN425" i="5"/>
  <c r="BN233" i="5"/>
  <c r="BN424" i="5"/>
  <c r="BN325" i="5"/>
  <c r="BN404" i="5"/>
  <c r="BN148" i="5"/>
  <c r="BN32" i="5"/>
  <c r="BN96" i="5"/>
  <c r="BN239" i="5"/>
  <c r="BN203" i="5"/>
  <c r="BN171" i="5"/>
  <c r="BN370" i="5"/>
  <c r="BN258" i="5"/>
  <c r="BN226" i="5"/>
  <c r="BN210" i="5"/>
  <c r="BN146" i="5"/>
  <c r="BN245" i="5"/>
  <c r="BN324" i="5"/>
  <c r="BN221" i="5"/>
  <c r="BN236" i="5"/>
  <c r="BN225" i="5"/>
  <c r="BN361" i="5"/>
  <c r="BN340" i="5"/>
  <c r="BN241" i="5"/>
  <c r="BN113" i="5"/>
  <c r="BN429" i="5"/>
  <c r="BN316" i="5"/>
  <c r="BN393" i="5"/>
  <c r="BN329" i="5"/>
  <c r="BN265" i="5"/>
  <c r="BN201" i="5"/>
  <c r="BN137" i="5"/>
  <c r="BN408" i="5"/>
  <c r="BN152" i="5"/>
  <c r="BN120" i="5"/>
  <c r="BN423" i="5"/>
  <c r="BN79" i="5"/>
  <c r="BN427" i="5"/>
  <c r="BN395" i="5"/>
  <c r="BN331" i="5"/>
  <c r="BN47" i="5"/>
  <c r="BN350" i="5"/>
  <c r="BN415" i="5"/>
  <c r="BN63" i="5"/>
  <c r="BN330" i="5"/>
  <c r="BN250" i="5"/>
  <c r="BN244" i="5"/>
  <c r="BN337" i="5"/>
  <c r="BN369" i="5"/>
  <c r="BN365" i="5"/>
  <c r="BN173" i="5"/>
  <c r="BN376" i="5"/>
  <c r="BN248" i="5"/>
  <c r="BN88" i="5"/>
  <c r="BN391" i="5"/>
  <c r="BN327" i="5"/>
  <c r="BN267" i="5"/>
  <c r="BN143" i="5"/>
  <c r="BN263" i="5"/>
  <c r="BN131" i="5"/>
  <c r="BN414" i="5"/>
  <c r="BN403" i="5"/>
  <c r="BN196" i="5"/>
  <c r="BN428" i="5"/>
  <c r="BN364" i="5"/>
  <c r="BN167" i="5"/>
  <c r="BN123" i="5"/>
  <c r="BN362" i="5"/>
  <c r="BN357" i="5"/>
  <c r="BN401" i="5"/>
  <c r="BN105" i="5"/>
  <c r="BN389" i="5"/>
  <c r="BN197" i="5"/>
  <c r="BN189" i="5"/>
  <c r="BN323" i="5"/>
  <c r="BN177" i="5"/>
  <c r="BN109" i="5"/>
  <c r="BN45" i="5"/>
  <c r="BN380" i="5"/>
  <c r="BN124" i="5"/>
  <c r="BN60" i="5"/>
  <c r="BN80" i="5"/>
  <c r="BN333" i="5"/>
  <c r="BN220" i="5"/>
  <c r="BN264" i="5"/>
  <c r="BN359" i="5"/>
  <c r="BN111" i="5"/>
  <c r="BN363" i="5"/>
  <c r="BN366" i="5"/>
  <c r="BN334" i="5"/>
  <c r="BN302" i="5"/>
  <c r="BN270" i="5"/>
  <c r="BN190" i="5"/>
  <c r="BN68" i="5"/>
  <c r="BN185" i="5"/>
  <c r="BN237" i="5"/>
  <c r="BN252" i="5"/>
  <c r="BN188" i="5"/>
  <c r="BN312" i="5"/>
  <c r="BN295" i="5"/>
  <c r="BN207" i="5"/>
  <c r="BN71" i="5"/>
  <c r="BN430" i="5"/>
  <c r="BN222" i="5"/>
  <c r="BN360" i="5"/>
  <c r="BN301" i="5"/>
  <c r="BN73" i="5"/>
  <c r="BN344" i="5"/>
  <c r="BN216" i="5"/>
  <c r="BN299" i="5"/>
  <c r="BN231" i="5"/>
  <c r="BN286" i="5"/>
  <c r="BN238" i="5"/>
  <c r="BN206" i="5"/>
  <c r="BN142" i="5"/>
  <c r="BN110" i="5"/>
  <c r="BN94" i="5"/>
  <c r="BN78" i="5"/>
  <c r="BN62" i="5"/>
  <c r="BN382" i="5"/>
  <c r="BN318" i="5"/>
  <c r="BN56" i="5"/>
  <c r="BN235" i="5"/>
  <c r="BN163" i="5"/>
  <c r="BN126" i="5"/>
  <c r="BN280" i="5"/>
  <c r="BN175" i="5"/>
  <c r="BN195" i="5"/>
  <c r="BN398" i="5"/>
  <c r="BN254" i="5"/>
  <c r="BN174" i="5"/>
  <c r="BN158" i="5"/>
  <c r="BN46" i="5"/>
  <c r="BN99" i="5"/>
  <c r="BN229" i="5"/>
  <c r="BN261" i="5"/>
  <c r="BN184" i="5"/>
  <c r="BN33" i="5"/>
  <c r="E67" i="5"/>
  <c r="Y63" i="4"/>
  <c r="E70" i="1"/>
  <c r="O70" i="1" s="1"/>
  <c r="W70" i="1" s="1"/>
  <c r="L71" i="1"/>
  <c r="S71" i="1" s="1"/>
  <c r="F71" i="1"/>
  <c r="P71" i="1" s="1"/>
  <c r="X71" i="1" s="1"/>
  <c r="F70" i="1"/>
  <c r="P70" i="1" s="1"/>
  <c r="X70" i="1" s="1"/>
  <c r="C70" i="1"/>
  <c r="M70" i="1" s="1"/>
  <c r="U70" i="1" s="1"/>
  <c r="D70" i="1"/>
  <c r="N70" i="1" s="1"/>
  <c r="V70" i="1" s="1"/>
  <c r="G70" i="1"/>
  <c r="Q70" i="1" s="1"/>
  <c r="Y70" i="1" s="1"/>
  <c r="H70" i="1"/>
  <c r="R70" i="1" s="1"/>
  <c r="Z70" i="1" s="1"/>
  <c r="J73" i="1"/>
  <c r="I72" i="1"/>
  <c r="K72" i="1"/>
  <c r="V66" i="5" l="1"/>
  <c r="T66" i="5"/>
  <c r="S66" i="5"/>
  <c r="X66" i="5"/>
  <c r="U66" i="5"/>
  <c r="W66" i="5"/>
  <c r="Q66" i="5"/>
  <c r="P66" i="5"/>
  <c r="R66" i="5"/>
  <c r="N66" i="5"/>
  <c r="H66" i="5" s="1"/>
  <c r="O67" i="5"/>
  <c r="F67" i="5"/>
  <c r="BP30" i="5"/>
  <c r="BO29" i="5"/>
  <c r="BO315" i="5"/>
  <c r="BO375" i="5"/>
  <c r="BO347" i="5"/>
  <c r="BO283" i="5"/>
  <c r="BO247" i="5"/>
  <c r="BO411" i="5"/>
  <c r="BO147" i="5"/>
  <c r="BO115" i="5"/>
  <c r="BO342" i="5"/>
  <c r="BO326" i="5"/>
  <c r="BO294" i="5"/>
  <c r="BO83" i="5"/>
  <c r="BO35" i="5"/>
  <c r="BO406" i="5"/>
  <c r="BO374" i="5"/>
  <c r="BO211" i="5"/>
  <c r="BO179" i="5"/>
  <c r="BO55" i="5"/>
  <c r="BO422" i="5"/>
  <c r="BO390" i="5"/>
  <c r="BO262" i="5"/>
  <c r="BO166" i="5"/>
  <c r="BO310" i="5"/>
  <c r="BO278" i="5"/>
  <c r="BO230" i="5"/>
  <c r="BO198" i="5"/>
  <c r="BO358" i="5"/>
  <c r="BO182" i="5"/>
  <c r="BO150" i="5"/>
  <c r="BO246" i="5"/>
  <c r="BO214" i="5"/>
  <c r="BO134" i="5"/>
  <c r="BO70" i="5"/>
  <c r="BO38" i="5"/>
  <c r="BO388" i="5"/>
  <c r="BO118" i="5"/>
  <c r="BO54" i="5"/>
  <c r="BO132" i="5"/>
  <c r="BO102" i="5"/>
  <c r="BO181" i="5"/>
  <c r="BO260" i="5"/>
  <c r="BO417" i="5"/>
  <c r="BO289" i="5"/>
  <c r="BO86" i="5"/>
  <c r="BO285" i="5"/>
  <c r="BO377" i="5"/>
  <c r="BO157" i="5"/>
  <c r="BO93" i="5"/>
  <c r="BO108" i="5"/>
  <c r="BO309" i="5"/>
  <c r="BO161" i="5"/>
  <c r="BO413" i="5"/>
  <c r="BO300" i="5"/>
  <c r="BO172" i="5"/>
  <c r="BO121" i="5"/>
  <c r="BO432" i="5"/>
  <c r="BO383" i="5"/>
  <c r="BO355" i="5"/>
  <c r="BO219" i="5"/>
  <c r="BO202" i="5"/>
  <c r="BO368" i="5"/>
  <c r="BO176" i="5"/>
  <c r="BO112" i="5"/>
  <c r="BO319" i="5"/>
  <c r="BO419" i="5"/>
  <c r="BO155" i="5"/>
  <c r="BO249" i="5"/>
  <c r="BO304" i="5"/>
  <c r="BO240" i="5"/>
  <c r="BO48" i="5"/>
  <c r="BO259" i="5"/>
  <c r="BO199" i="5"/>
  <c r="BO135" i="5"/>
  <c r="BO291" i="5"/>
  <c r="BO91" i="5"/>
  <c r="BO410" i="5"/>
  <c r="BO397" i="5"/>
  <c r="BO43" i="5"/>
  <c r="BO346" i="5"/>
  <c r="BO234" i="5"/>
  <c r="BO138" i="5"/>
  <c r="BO314" i="5"/>
  <c r="BO282" i="5"/>
  <c r="BO170" i="5"/>
  <c r="BO106" i="5"/>
  <c r="BO74" i="5"/>
  <c r="BO165" i="5"/>
  <c r="BO378" i="5"/>
  <c r="BO58" i="5"/>
  <c r="BO37" i="5"/>
  <c r="BO52" i="5"/>
  <c r="BO348" i="5"/>
  <c r="BO293" i="5"/>
  <c r="BO156" i="5"/>
  <c r="BO392" i="5"/>
  <c r="BO308" i="5"/>
  <c r="BO180" i="5"/>
  <c r="BO269" i="5"/>
  <c r="BO205" i="5"/>
  <c r="BO77" i="5"/>
  <c r="BO57" i="5"/>
  <c r="BO328" i="5"/>
  <c r="BO421" i="5"/>
  <c r="BO145" i="5"/>
  <c r="BO297" i="5"/>
  <c r="BO200" i="5"/>
  <c r="BO104" i="5"/>
  <c r="BO72" i="5"/>
  <c r="BO343" i="5"/>
  <c r="BO279" i="5"/>
  <c r="BO223" i="5"/>
  <c r="BO273" i="5"/>
  <c r="BO92" i="5"/>
  <c r="BO169" i="5"/>
  <c r="BO296" i="5"/>
  <c r="BO232" i="5"/>
  <c r="BO168" i="5"/>
  <c r="BO136" i="5"/>
  <c r="BO40" i="5"/>
  <c r="BO311" i="5"/>
  <c r="BO251" i="5"/>
  <c r="BO191" i="5"/>
  <c r="BO379" i="5"/>
  <c r="BO159" i="5"/>
  <c r="BO127" i="5"/>
  <c r="BO341" i="5"/>
  <c r="BO277" i="5"/>
  <c r="BO149" i="5"/>
  <c r="BO292" i="5"/>
  <c r="BO44" i="5"/>
  <c r="BO385" i="5"/>
  <c r="BO257" i="5"/>
  <c r="BO95" i="5"/>
  <c r="BO59" i="5"/>
  <c r="BO405" i="5"/>
  <c r="BO213" i="5"/>
  <c r="BO407" i="5"/>
  <c r="BO85" i="5"/>
  <c r="BO420" i="5"/>
  <c r="BO356" i="5"/>
  <c r="BO321" i="5"/>
  <c r="BO129" i="5"/>
  <c r="BO268" i="5"/>
  <c r="BO345" i="5"/>
  <c r="BO89" i="5"/>
  <c r="BO384" i="5"/>
  <c r="BO224" i="5"/>
  <c r="BO100" i="5"/>
  <c r="BO193" i="5"/>
  <c r="BO381" i="5"/>
  <c r="BO317" i="5"/>
  <c r="BO189" i="5"/>
  <c r="BO228" i="5"/>
  <c r="BO253" i="5"/>
  <c r="BO125" i="5"/>
  <c r="BO396" i="5"/>
  <c r="BO332" i="5"/>
  <c r="BO140" i="5"/>
  <c r="BO281" i="5"/>
  <c r="BO41" i="5"/>
  <c r="BO320" i="5"/>
  <c r="BO288" i="5"/>
  <c r="BO256" i="5"/>
  <c r="BO192" i="5"/>
  <c r="BO164" i="5"/>
  <c r="BO53" i="5"/>
  <c r="BO204" i="5"/>
  <c r="BO153" i="5"/>
  <c r="BO416" i="5"/>
  <c r="BO128" i="5"/>
  <c r="BO431" i="5"/>
  <c r="BO271" i="5"/>
  <c r="BO87" i="5"/>
  <c r="BO39" i="5"/>
  <c r="BO403" i="5"/>
  <c r="BO307" i="5"/>
  <c r="BO171" i="5"/>
  <c r="BO139" i="5"/>
  <c r="BO107" i="5"/>
  <c r="BO402" i="5"/>
  <c r="BO370" i="5"/>
  <c r="BO338" i="5"/>
  <c r="BO242" i="5"/>
  <c r="BO210" i="5"/>
  <c r="BO146" i="5"/>
  <c r="BO114" i="5"/>
  <c r="BO76" i="5"/>
  <c r="BO160" i="5"/>
  <c r="BO96" i="5"/>
  <c r="BO399" i="5"/>
  <c r="BO367" i="5"/>
  <c r="BO335" i="5"/>
  <c r="BO239" i="5"/>
  <c r="BO75" i="5"/>
  <c r="BO418" i="5"/>
  <c r="BO386" i="5"/>
  <c r="BO354" i="5"/>
  <c r="BO322" i="5"/>
  <c r="BO194" i="5"/>
  <c r="BO98" i="5"/>
  <c r="BO49" i="5"/>
  <c r="BO64" i="5"/>
  <c r="BO243" i="5"/>
  <c r="BO339" i="5"/>
  <c r="BO409" i="5"/>
  <c r="BO203" i="5"/>
  <c r="BO51" i="5"/>
  <c r="BO306" i="5"/>
  <c r="BO258" i="5"/>
  <c r="BO226" i="5"/>
  <c r="BO82" i="5"/>
  <c r="BO34" i="5"/>
  <c r="BO373" i="5"/>
  <c r="BO68" i="5"/>
  <c r="BO353" i="5"/>
  <c r="BO65" i="5"/>
  <c r="BO336" i="5"/>
  <c r="BO208" i="5"/>
  <c r="BO426" i="5"/>
  <c r="BO250" i="5"/>
  <c r="BO209" i="5"/>
  <c r="BO141" i="5"/>
  <c r="BO412" i="5"/>
  <c r="BO284" i="5"/>
  <c r="BO424" i="5"/>
  <c r="BO197" i="5"/>
  <c r="BO69" i="5"/>
  <c r="BO305" i="5"/>
  <c r="BO217" i="5"/>
  <c r="BO119" i="5"/>
  <c r="BO274" i="5"/>
  <c r="BO50" i="5"/>
  <c r="BO61" i="5"/>
  <c r="BO97" i="5"/>
  <c r="BO221" i="5"/>
  <c r="BO364" i="5"/>
  <c r="BO36" i="5"/>
  <c r="BO313" i="5"/>
  <c r="BO400" i="5"/>
  <c r="BO144" i="5"/>
  <c r="BO80" i="5"/>
  <c r="BO287" i="5"/>
  <c r="BO187" i="5"/>
  <c r="BO123" i="5"/>
  <c r="BO63" i="5"/>
  <c r="BO266" i="5"/>
  <c r="BO218" i="5"/>
  <c r="BO101" i="5"/>
  <c r="BO105" i="5"/>
  <c r="BO360" i="5"/>
  <c r="BO389" i="5"/>
  <c r="BO325" i="5"/>
  <c r="BO133" i="5"/>
  <c r="BO183" i="5"/>
  <c r="BO117" i="5"/>
  <c r="BO324" i="5"/>
  <c r="BO225" i="5"/>
  <c r="BO349" i="5"/>
  <c r="BO428" i="5"/>
  <c r="BO236" i="5"/>
  <c r="BO185" i="5"/>
  <c r="BO196" i="5"/>
  <c r="BO167" i="5"/>
  <c r="BO67" i="5"/>
  <c r="BO42" i="5"/>
  <c r="BO244" i="5"/>
  <c r="BO148" i="5"/>
  <c r="BO301" i="5"/>
  <c r="BO173" i="5"/>
  <c r="BO188" i="5"/>
  <c r="BO60" i="5"/>
  <c r="BO344" i="5"/>
  <c r="BO280" i="5"/>
  <c r="BO152" i="5"/>
  <c r="BO295" i="5"/>
  <c r="BO235" i="5"/>
  <c r="BO175" i="5"/>
  <c r="BO427" i="5"/>
  <c r="BO299" i="5"/>
  <c r="BO163" i="5"/>
  <c r="BO352" i="5"/>
  <c r="BO371" i="5"/>
  <c r="BO275" i="5"/>
  <c r="BO162" i="5"/>
  <c r="BO130" i="5"/>
  <c r="BO245" i="5"/>
  <c r="BO351" i="5"/>
  <c r="BO227" i="5"/>
  <c r="BO387" i="5"/>
  <c r="BO323" i="5"/>
  <c r="BO255" i="5"/>
  <c r="BO186" i="5"/>
  <c r="BO154" i="5"/>
  <c r="BO90" i="5"/>
  <c r="BO357" i="5"/>
  <c r="BO401" i="5"/>
  <c r="BO264" i="5"/>
  <c r="BO261" i="5"/>
  <c r="BO340" i="5"/>
  <c r="BO241" i="5"/>
  <c r="BO177" i="5"/>
  <c r="BO113" i="5"/>
  <c r="BO380" i="5"/>
  <c r="BO265" i="5"/>
  <c r="BO216" i="5"/>
  <c r="BO423" i="5"/>
  <c r="BO391" i="5"/>
  <c r="BO359" i="5"/>
  <c r="BO327" i="5"/>
  <c r="BO267" i="5"/>
  <c r="BO143" i="5"/>
  <c r="BO111" i="5"/>
  <c r="BO395" i="5"/>
  <c r="BO331" i="5"/>
  <c r="BO263" i="5"/>
  <c r="BO231" i="5"/>
  <c r="BO71" i="5"/>
  <c r="BO366" i="5"/>
  <c r="BO334" i="5"/>
  <c r="BO303" i="5"/>
  <c r="BO215" i="5"/>
  <c r="BO362" i="5"/>
  <c r="BO330" i="5"/>
  <c r="BO298" i="5"/>
  <c r="BO122" i="5"/>
  <c r="BO229" i="5"/>
  <c r="BO372" i="5"/>
  <c r="BO337" i="5"/>
  <c r="BO81" i="5"/>
  <c r="BO333" i="5"/>
  <c r="BO220" i="5"/>
  <c r="BO361" i="5"/>
  <c r="BO233" i="5"/>
  <c r="BO276" i="5"/>
  <c r="BO212" i="5"/>
  <c r="BO151" i="5"/>
  <c r="BO178" i="5"/>
  <c r="BO66" i="5"/>
  <c r="BO103" i="5"/>
  <c r="BO394" i="5"/>
  <c r="BO404" i="5"/>
  <c r="BO32" i="5"/>
  <c r="BO365" i="5"/>
  <c r="BO237" i="5"/>
  <c r="BO109" i="5"/>
  <c r="BO290" i="5"/>
  <c r="BO425" i="5"/>
  <c r="BO84" i="5"/>
  <c r="BO429" i="5"/>
  <c r="BO45" i="5"/>
  <c r="BO252" i="5"/>
  <c r="BO124" i="5"/>
  <c r="BO73" i="5"/>
  <c r="BO184" i="5"/>
  <c r="BO120" i="5"/>
  <c r="BO56" i="5"/>
  <c r="BO195" i="5"/>
  <c r="BO131" i="5"/>
  <c r="BO99" i="5"/>
  <c r="BO47" i="5"/>
  <c r="BO398" i="5"/>
  <c r="BO350" i="5"/>
  <c r="BO318" i="5"/>
  <c r="BO286" i="5"/>
  <c r="BO190" i="5"/>
  <c r="BO272" i="5"/>
  <c r="BO116" i="5"/>
  <c r="BO316" i="5"/>
  <c r="BO201" i="5"/>
  <c r="BO137" i="5"/>
  <c r="BO312" i="5"/>
  <c r="BO414" i="5"/>
  <c r="BO382" i="5"/>
  <c r="BO302" i="5"/>
  <c r="BO270" i="5"/>
  <c r="BO174" i="5"/>
  <c r="BO142" i="5"/>
  <c r="BO369" i="5"/>
  <c r="BO393" i="5"/>
  <c r="BO408" i="5"/>
  <c r="BO88" i="5"/>
  <c r="BO207" i="5"/>
  <c r="BO363" i="5"/>
  <c r="BO222" i="5"/>
  <c r="BO126" i="5"/>
  <c r="BO248" i="5"/>
  <c r="BO206" i="5"/>
  <c r="BO78" i="5"/>
  <c r="BO415" i="5"/>
  <c r="BO33" i="5"/>
  <c r="BO376" i="5"/>
  <c r="BO79" i="5"/>
  <c r="BO238" i="5"/>
  <c r="BO158" i="5"/>
  <c r="BO110" i="5"/>
  <c r="BO62" i="5"/>
  <c r="BO254" i="5"/>
  <c r="BO94" i="5"/>
  <c r="BO329" i="5"/>
  <c r="BO430" i="5"/>
  <c r="BO46" i="5"/>
  <c r="D71" i="1"/>
  <c r="N71" i="1" s="1"/>
  <c r="V71" i="1" s="1"/>
  <c r="C71" i="1"/>
  <c r="M71" i="1" s="1"/>
  <c r="U71" i="1" s="1"/>
  <c r="H71" i="1"/>
  <c r="R71" i="1" s="1"/>
  <c r="Z71" i="1" s="1"/>
  <c r="E68" i="5"/>
  <c r="Y64" i="4"/>
  <c r="G71" i="1"/>
  <c r="Q71" i="1" s="1"/>
  <c r="Y71" i="1" s="1"/>
  <c r="L72" i="1"/>
  <c r="G72" i="1" s="1"/>
  <c r="Q72" i="1" s="1"/>
  <c r="Y72" i="1" s="1"/>
  <c r="K73" i="1"/>
  <c r="J74" i="1"/>
  <c r="I73" i="1"/>
  <c r="E71" i="1"/>
  <c r="O71" i="1" s="1"/>
  <c r="W71" i="1" s="1"/>
  <c r="U67" i="5" l="1"/>
  <c r="W67" i="5"/>
  <c r="V67" i="5"/>
  <c r="T67" i="5"/>
  <c r="P67" i="5"/>
  <c r="Q67" i="5"/>
  <c r="X67" i="5"/>
  <c r="R67" i="5"/>
  <c r="N67" i="5" s="1"/>
  <c r="H67" i="5" s="1"/>
  <c r="S67" i="5"/>
  <c r="O68" i="5"/>
  <c r="F68" i="5"/>
  <c r="BQ30" i="5"/>
  <c r="BP29" i="5"/>
  <c r="BP375" i="5"/>
  <c r="BP347" i="5"/>
  <c r="BP315" i="5"/>
  <c r="BP115" i="5"/>
  <c r="BP83" i="5"/>
  <c r="BP411" i="5"/>
  <c r="BP147" i="5"/>
  <c r="BP55" i="5"/>
  <c r="BP179" i="5"/>
  <c r="BP35" i="5"/>
  <c r="BP374" i="5"/>
  <c r="BP358" i="5"/>
  <c r="BP310" i="5"/>
  <c r="BP247" i="5"/>
  <c r="BP211" i="5"/>
  <c r="BP283" i="5"/>
  <c r="BP422" i="5"/>
  <c r="BP406" i="5"/>
  <c r="BP294" i="5"/>
  <c r="BP278" i="5"/>
  <c r="BP262" i="5"/>
  <c r="BP246" i="5"/>
  <c r="BP182" i="5"/>
  <c r="BP326" i="5"/>
  <c r="BP214" i="5"/>
  <c r="BP390" i="5"/>
  <c r="BP342" i="5"/>
  <c r="BP166" i="5"/>
  <c r="BP230" i="5"/>
  <c r="BP198" i="5"/>
  <c r="BP134" i="5"/>
  <c r="BP309" i="5"/>
  <c r="BP132" i="5"/>
  <c r="BP150" i="5"/>
  <c r="BP118" i="5"/>
  <c r="BP86" i="5"/>
  <c r="BP70" i="5"/>
  <c r="BP181" i="5"/>
  <c r="BP102" i="5"/>
  <c r="BP54" i="5"/>
  <c r="BP388" i="5"/>
  <c r="BP289" i="5"/>
  <c r="BP38" i="5"/>
  <c r="BP285" i="5"/>
  <c r="BP417" i="5"/>
  <c r="BP413" i="5"/>
  <c r="BP93" i="5"/>
  <c r="BP377" i="5"/>
  <c r="BP260" i="5"/>
  <c r="BP161" i="5"/>
  <c r="BP157" i="5"/>
  <c r="BP172" i="5"/>
  <c r="BP108" i="5"/>
  <c r="BP432" i="5"/>
  <c r="BP176" i="5"/>
  <c r="BP48" i="5"/>
  <c r="BP199" i="5"/>
  <c r="BP135" i="5"/>
  <c r="BP346" i="5"/>
  <c r="BP249" i="5"/>
  <c r="BP121" i="5"/>
  <c r="BP304" i="5"/>
  <c r="BP383" i="5"/>
  <c r="BP319" i="5"/>
  <c r="BP259" i="5"/>
  <c r="BP419" i="5"/>
  <c r="BP291" i="5"/>
  <c r="BP300" i="5"/>
  <c r="BP368" i="5"/>
  <c r="BP240" i="5"/>
  <c r="BP112" i="5"/>
  <c r="BP355" i="5"/>
  <c r="BP219" i="5"/>
  <c r="BP91" i="5"/>
  <c r="BP234" i="5"/>
  <c r="BP155" i="5"/>
  <c r="BP410" i="5"/>
  <c r="BP314" i="5"/>
  <c r="BP282" i="5"/>
  <c r="BP202" i="5"/>
  <c r="BP138" i="5"/>
  <c r="BP74" i="5"/>
  <c r="BP421" i="5"/>
  <c r="BP165" i="5"/>
  <c r="BP308" i="5"/>
  <c r="BP180" i="5"/>
  <c r="BP77" i="5"/>
  <c r="BP92" i="5"/>
  <c r="BP378" i="5"/>
  <c r="BP43" i="5"/>
  <c r="BP106" i="5"/>
  <c r="BP170" i="5"/>
  <c r="BP293" i="5"/>
  <c r="BP37" i="5"/>
  <c r="BP273" i="5"/>
  <c r="BP397" i="5"/>
  <c r="BP58" i="5"/>
  <c r="BP57" i="5"/>
  <c r="BP232" i="5"/>
  <c r="BP145" i="5"/>
  <c r="BP297" i="5"/>
  <c r="BP169" i="5"/>
  <c r="BP392" i="5"/>
  <c r="BP296" i="5"/>
  <c r="BP52" i="5"/>
  <c r="BP328" i="5"/>
  <c r="BP168" i="5"/>
  <c r="BP104" i="5"/>
  <c r="BP251" i="5"/>
  <c r="BP223" i="5"/>
  <c r="BP269" i="5"/>
  <c r="BP205" i="5"/>
  <c r="BP348" i="5"/>
  <c r="BP156" i="5"/>
  <c r="BP72" i="5"/>
  <c r="BP311" i="5"/>
  <c r="BP279" i="5"/>
  <c r="BP200" i="5"/>
  <c r="BP213" i="5"/>
  <c r="BP85" i="5"/>
  <c r="BP292" i="5"/>
  <c r="BP228" i="5"/>
  <c r="BP100" i="5"/>
  <c r="BP257" i="5"/>
  <c r="BP40" i="5"/>
  <c r="BP379" i="5"/>
  <c r="BP343" i="5"/>
  <c r="BP159" i="5"/>
  <c r="BP405" i="5"/>
  <c r="BP149" i="5"/>
  <c r="BP407" i="5"/>
  <c r="BP95" i="5"/>
  <c r="BP59" i="5"/>
  <c r="BP277" i="5"/>
  <c r="BP420" i="5"/>
  <c r="BP164" i="5"/>
  <c r="BP385" i="5"/>
  <c r="BP341" i="5"/>
  <c r="BP356" i="5"/>
  <c r="BP189" i="5"/>
  <c r="BP345" i="5"/>
  <c r="BP281" i="5"/>
  <c r="BP217" i="5"/>
  <c r="BP89" i="5"/>
  <c r="BP224" i="5"/>
  <c r="BP193" i="5"/>
  <c r="BP129" i="5"/>
  <c r="BP268" i="5"/>
  <c r="BP153" i="5"/>
  <c r="BP41" i="5"/>
  <c r="BP416" i="5"/>
  <c r="BP384" i="5"/>
  <c r="BP352" i="5"/>
  <c r="BP320" i="5"/>
  <c r="BP288" i="5"/>
  <c r="BP192" i="5"/>
  <c r="BP128" i="5"/>
  <c r="BP367" i="5"/>
  <c r="BP151" i="5"/>
  <c r="BP87" i="5"/>
  <c r="BP403" i="5"/>
  <c r="BP136" i="5"/>
  <c r="BP191" i="5"/>
  <c r="BP321" i="5"/>
  <c r="BP49" i="5"/>
  <c r="BP317" i="5"/>
  <c r="BP332" i="5"/>
  <c r="BP76" i="5"/>
  <c r="BP409" i="5"/>
  <c r="BP160" i="5"/>
  <c r="BP127" i="5"/>
  <c r="BP256" i="5"/>
  <c r="BP96" i="5"/>
  <c r="BP243" i="5"/>
  <c r="BP119" i="5"/>
  <c r="BP275" i="5"/>
  <c r="BP290" i="5"/>
  <c r="BP226" i="5"/>
  <c r="BP162" i="5"/>
  <c r="BP130" i="5"/>
  <c r="BP66" i="5"/>
  <c r="BP44" i="5"/>
  <c r="BP381" i="5"/>
  <c r="BP253" i="5"/>
  <c r="BP53" i="5"/>
  <c r="BP396" i="5"/>
  <c r="BP204" i="5"/>
  <c r="BP140" i="5"/>
  <c r="BP431" i="5"/>
  <c r="BP271" i="5"/>
  <c r="BP39" i="5"/>
  <c r="BP307" i="5"/>
  <c r="BP171" i="5"/>
  <c r="BP370" i="5"/>
  <c r="BP210" i="5"/>
  <c r="BP146" i="5"/>
  <c r="BP50" i="5"/>
  <c r="BP64" i="5"/>
  <c r="BP399" i="5"/>
  <c r="BP335" i="5"/>
  <c r="BP183" i="5"/>
  <c r="BP339" i="5"/>
  <c r="BP125" i="5"/>
  <c r="BP303" i="5"/>
  <c r="BP203" i="5"/>
  <c r="BP139" i="5"/>
  <c r="BP338" i="5"/>
  <c r="BP274" i="5"/>
  <c r="BP258" i="5"/>
  <c r="BP98" i="5"/>
  <c r="BP82" i="5"/>
  <c r="BP245" i="5"/>
  <c r="BP353" i="5"/>
  <c r="BP364" i="5"/>
  <c r="BP185" i="5"/>
  <c r="BP272" i="5"/>
  <c r="BP167" i="5"/>
  <c r="BP67" i="5"/>
  <c r="BP187" i="5"/>
  <c r="BP123" i="5"/>
  <c r="BP394" i="5"/>
  <c r="BP362" i="5"/>
  <c r="BP330" i="5"/>
  <c r="BP250" i="5"/>
  <c r="BP154" i="5"/>
  <c r="BP357" i="5"/>
  <c r="BP244" i="5"/>
  <c r="BP425" i="5"/>
  <c r="BP361" i="5"/>
  <c r="BP360" i="5"/>
  <c r="BP261" i="5"/>
  <c r="BP404" i="5"/>
  <c r="BP276" i="5"/>
  <c r="BP32" i="5"/>
  <c r="BP371" i="5"/>
  <c r="BP239" i="5"/>
  <c r="BP418" i="5"/>
  <c r="BP386" i="5"/>
  <c r="BP242" i="5"/>
  <c r="BP178" i="5"/>
  <c r="BP373" i="5"/>
  <c r="BP61" i="5"/>
  <c r="BP324" i="5"/>
  <c r="BP196" i="5"/>
  <c r="BP68" i="5"/>
  <c r="BP336" i="5"/>
  <c r="BP144" i="5"/>
  <c r="BP80" i="5"/>
  <c r="BP287" i="5"/>
  <c r="BP255" i="5"/>
  <c r="BP42" i="5"/>
  <c r="BP229" i="5"/>
  <c r="BP372" i="5"/>
  <c r="BP401" i="5"/>
  <c r="BP337" i="5"/>
  <c r="BP81" i="5"/>
  <c r="BP424" i="5"/>
  <c r="BP69" i="5"/>
  <c r="BP148" i="5"/>
  <c r="BP84" i="5"/>
  <c r="BP215" i="5"/>
  <c r="BP51" i="5"/>
  <c r="BP402" i="5"/>
  <c r="BP354" i="5"/>
  <c r="BP306" i="5"/>
  <c r="BP194" i="5"/>
  <c r="BP97" i="5"/>
  <c r="BP221" i="5"/>
  <c r="BP428" i="5"/>
  <c r="BP36" i="5"/>
  <c r="BP75" i="5"/>
  <c r="BP322" i="5"/>
  <c r="BP349" i="5"/>
  <c r="BP351" i="5"/>
  <c r="BP227" i="5"/>
  <c r="BP103" i="5"/>
  <c r="BP323" i="5"/>
  <c r="BP298" i="5"/>
  <c r="BP218" i="5"/>
  <c r="BP209" i="5"/>
  <c r="BP333" i="5"/>
  <c r="BP412" i="5"/>
  <c r="BP389" i="5"/>
  <c r="BP133" i="5"/>
  <c r="BP212" i="5"/>
  <c r="BP429" i="5"/>
  <c r="BP365" i="5"/>
  <c r="BP237" i="5"/>
  <c r="BP109" i="5"/>
  <c r="BP252" i="5"/>
  <c r="BP188" i="5"/>
  <c r="BP124" i="5"/>
  <c r="BP137" i="5"/>
  <c r="BP376" i="5"/>
  <c r="BP280" i="5"/>
  <c r="BP248" i="5"/>
  <c r="BP56" i="5"/>
  <c r="BP391" i="5"/>
  <c r="BP359" i="5"/>
  <c r="BP295" i="5"/>
  <c r="BP267" i="5"/>
  <c r="BP207" i="5"/>
  <c r="BP299" i="5"/>
  <c r="BP263" i="5"/>
  <c r="BP398" i="5"/>
  <c r="BP334" i="5"/>
  <c r="BP236" i="5"/>
  <c r="BP208" i="5"/>
  <c r="BP122" i="5"/>
  <c r="BP101" i="5"/>
  <c r="BP116" i="5"/>
  <c r="BP141" i="5"/>
  <c r="BP284" i="5"/>
  <c r="BP220" i="5"/>
  <c r="BP233" i="5"/>
  <c r="BP325" i="5"/>
  <c r="BP241" i="5"/>
  <c r="BP173" i="5"/>
  <c r="BP316" i="5"/>
  <c r="BP201" i="5"/>
  <c r="BP73" i="5"/>
  <c r="BP408" i="5"/>
  <c r="BP216" i="5"/>
  <c r="BP327" i="5"/>
  <c r="BP175" i="5"/>
  <c r="BP79" i="5"/>
  <c r="BP427" i="5"/>
  <c r="BP395" i="5"/>
  <c r="BP363" i="5"/>
  <c r="BP195" i="5"/>
  <c r="BP414" i="5"/>
  <c r="BP366" i="5"/>
  <c r="BP114" i="5"/>
  <c r="BP34" i="5"/>
  <c r="BP117" i="5"/>
  <c r="BP225" i="5"/>
  <c r="BP65" i="5"/>
  <c r="BP415" i="5"/>
  <c r="BP387" i="5"/>
  <c r="BP426" i="5"/>
  <c r="BP90" i="5"/>
  <c r="BP197" i="5"/>
  <c r="BP369" i="5"/>
  <c r="BP186" i="5"/>
  <c r="BP305" i="5"/>
  <c r="BP113" i="5"/>
  <c r="BP393" i="5"/>
  <c r="BP107" i="5"/>
  <c r="BP264" i="5"/>
  <c r="BP340" i="5"/>
  <c r="BP329" i="5"/>
  <c r="BP88" i="5"/>
  <c r="BP143" i="5"/>
  <c r="BP111" i="5"/>
  <c r="BP331" i="5"/>
  <c r="BP131" i="5"/>
  <c r="BP382" i="5"/>
  <c r="BP350" i="5"/>
  <c r="BP206" i="5"/>
  <c r="BP63" i="5"/>
  <c r="BP266" i="5"/>
  <c r="BP301" i="5"/>
  <c r="BP45" i="5"/>
  <c r="BP265" i="5"/>
  <c r="BP344" i="5"/>
  <c r="BP312" i="5"/>
  <c r="BP235" i="5"/>
  <c r="BP231" i="5"/>
  <c r="BP163" i="5"/>
  <c r="BP99" i="5"/>
  <c r="BP430" i="5"/>
  <c r="BP270" i="5"/>
  <c r="BP254" i="5"/>
  <c r="BP190" i="5"/>
  <c r="BP400" i="5"/>
  <c r="BP380" i="5"/>
  <c r="BP60" i="5"/>
  <c r="BP184" i="5"/>
  <c r="BP238" i="5"/>
  <c r="BP174" i="5"/>
  <c r="BP126" i="5"/>
  <c r="BP94" i="5"/>
  <c r="BP78" i="5"/>
  <c r="BP222" i="5"/>
  <c r="BP71" i="5"/>
  <c r="BP286" i="5"/>
  <c r="BP158" i="5"/>
  <c r="BP105" i="5"/>
  <c r="BP177" i="5"/>
  <c r="BP47" i="5"/>
  <c r="BP318" i="5"/>
  <c r="BP110" i="5"/>
  <c r="BP62" i="5"/>
  <c r="BP302" i="5"/>
  <c r="BP46" i="5"/>
  <c r="BP313" i="5"/>
  <c r="BP152" i="5"/>
  <c r="BP142" i="5"/>
  <c r="BP33" i="5"/>
  <c r="BP120" i="5"/>
  <c r="BP423" i="5"/>
  <c r="E69" i="5"/>
  <c r="Y65" i="4"/>
  <c r="D72" i="1"/>
  <c r="N72" i="1" s="1"/>
  <c r="V72" i="1" s="1"/>
  <c r="H72" i="1"/>
  <c r="R72" i="1" s="1"/>
  <c r="Z72" i="1" s="1"/>
  <c r="C72" i="1"/>
  <c r="M72" i="1" s="1"/>
  <c r="U72" i="1" s="1"/>
  <c r="S72" i="1"/>
  <c r="F72" i="1"/>
  <c r="P72" i="1" s="1"/>
  <c r="X72" i="1" s="1"/>
  <c r="L73" i="1"/>
  <c r="D73" i="1" s="1"/>
  <c r="N73" i="1" s="1"/>
  <c r="V73" i="1" s="1"/>
  <c r="K74" i="1"/>
  <c r="I74" i="1"/>
  <c r="J75" i="1"/>
  <c r="E72" i="1"/>
  <c r="O72" i="1" s="1"/>
  <c r="W72" i="1" s="1"/>
  <c r="O69" i="5" l="1"/>
  <c r="F69" i="5"/>
  <c r="Q68" i="5"/>
  <c r="W68" i="5"/>
  <c r="T68" i="5"/>
  <c r="R68" i="5"/>
  <c r="P68" i="5"/>
  <c r="S68" i="5"/>
  <c r="X68" i="5"/>
  <c r="U68" i="5"/>
  <c r="V68" i="5"/>
  <c r="N68" i="5"/>
  <c r="H68" i="5" s="1"/>
  <c r="BR30" i="5"/>
  <c r="BQ29" i="5"/>
  <c r="BQ411" i="5"/>
  <c r="BQ347" i="5"/>
  <c r="BQ315" i="5"/>
  <c r="BQ247" i="5"/>
  <c r="BQ211" i="5"/>
  <c r="BQ375" i="5"/>
  <c r="BQ283" i="5"/>
  <c r="BQ179" i="5"/>
  <c r="BQ147" i="5"/>
  <c r="BQ115" i="5"/>
  <c r="BQ406" i="5"/>
  <c r="BQ390" i="5"/>
  <c r="BQ55" i="5"/>
  <c r="BQ422" i="5"/>
  <c r="BQ262" i="5"/>
  <c r="BQ214" i="5"/>
  <c r="BQ35" i="5"/>
  <c r="BQ374" i="5"/>
  <c r="BQ294" i="5"/>
  <c r="BQ278" i="5"/>
  <c r="BQ246" i="5"/>
  <c r="BQ182" i="5"/>
  <c r="BQ83" i="5"/>
  <c r="BQ326" i="5"/>
  <c r="BQ310" i="5"/>
  <c r="BQ230" i="5"/>
  <c r="BQ198" i="5"/>
  <c r="BQ358" i="5"/>
  <c r="BQ342" i="5"/>
  <c r="BQ166" i="5"/>
  <c r="BQ150" i="5"/>
  <c r="BQ86" i="5"/>
  <c r="BQ54" i="5"/>
  <c r="BQ417" i="5"/>
  <c r="BQ289" i="5"/>
  <c r="BQ38" i="5"/>
  <c r="BQ388" i="5"/>
  <c r="BQ260" i="5"/>
  <c r="BQ134" i="5"/>
  <c r="BQ102" i="5"/>
  <c r="BQ309" i="5"/>
  <c r="BQ132" i="5"/>
  <c r="BQ118" i="5"/>
  <c r="BQ70" i="5"/>
  <c r="BQ161" i="5"/>
  <c r="BQ157" i="5"/>
  <c r="BQ93" i="5"/>
  <c r="BQ300" i="5"/>
  <c r="BQ108" i="5"/>
  <c r="BQ181" i="5"/>
  <c r="BQ285" i="5"/>
  <c r="BQ172" i="5"/>
  <c r="BQ377" i="5"/>
  <c r="BQ413" i="5"/>
  <c r="BQ432" i="5"/>
  <c r="BQ121" i="5"/>
  <c r="BQ304" i="5"/>
  <c r="BQ240" i="5"/>
  <c r="BQ383" i="5"/>
  <c r="BQ291" i="5"/>
  <c r="BQ219" i="5"/>
  <c r="BQ202" i="5"/>
  <c r="BQ112" i="5"/>
  <c r="BQ319" i="5"/>
  <c r="BQ135" i="5"/>
  <c r="BQ419" i="5"/>
  <c r="BQ155" i="5"/>
  <c r="BQ91" i="5"/>
  <c r="BQ249" i="5"/>
  <c r="BQ368" i="5"/>
  <c r="BQ176" i="5"/>
  <c r="BQ48" i="5"/>
  <c r="BQ259" i="5"/>
  <c r="BQ199" i="5"/>
  <c r="BQ355" i="5"/>
  <c r="BQ410" i="5"/>
  <c r="BQ346" i="5"/>
  <c r="BQ282" i="5"/>
  <c r="BQ37" i="5"/>
  <c r="BQ156" i="5"/>
  <c r="BQ297" i="5"/>
  <c r="BQ43" i="5"/>
  <c r="BQ234" i="5"/>
  <c r="BQ74" i="5"/>
  <c r="BQ421" i="5"/>
  <c r="BQ165" i="5"/>
  <c r="BQ378" i="5"/>
  <c r="BQ314" i="5"/>
  <c r="BQ170" i="5"/>
  <c r="BQ138" i="5"/>
  <c r="BQ106" i="5"/>
  <c r="BQ58" i="5"/>
  <c r="BQ180" i="5"/>
  <c r="BQ52" i="5"/>
  <c r="BQ269" i="5"/>
  <c r="BQ205" i="5"/>
  <c r="BQ92" i="5"/>
  <c r="BQ308" i="5"/>
  <c r="BQ348" i="5"/>
  <c r="BQ328" i="5"/>
  <c r="BQ293" i="5"/>
  <c r="BQ273" i="5"/>
  <c r="BQ397" i="5"/>
  <c r="BQ296" i="5"/>
  <c r="BQ77" i="5"/>
  <c r="BQ57" i="5"/>
  <c r="BQ72" i="5"/>
  <c r="BQ279" i="5"/>
  <c r="BQ223" i="5"/>
  <c r="BQ145" i="5"/>
  <c r="BQ169" i="5"/>
  <c r="BQ392" i="5"/>
  <c r="BQ232" i="5"/>
  <c r="BQ200" i="5"/>
  <c r="BQ136" i="5"/>
  <c r="BQ40" i="5"/>
  <c r="BQ379" i="5"/>
  <c r="BQ343" i="5"/>
  <c r="BQ191" i="5"/>
  <c r="BQ104" i="5"/>
  <c r="BQ311" i="5"/>
  <c r="BQ159" i="5"/>
  <c r="BQ385" i="5"/>
  <c r="BQ168" i="5"/>
  <c r="BQ251" i="5"/>
  <c r="BQ292" i="5"/>
  <c r="BQ407" i="5"/>
  <c r="BQ127" i="5"/>
  <c r="BQ341" i="5"/>
  <c r="BQ213" i="5"/>
  <c r="BQ85" i="5"/>
  <c r="BQ356" i="5"/>
  <c r="BQ228" i="5"/>
  <c r="BQ100" i="5"/>
  <c r="BQ44" i="5"/>
  <c r="BQ405" i="5"/>
  <c r="BQ420" i="5"/>
  <c r="BQ164" i="5"/>
  <c r="BQ321" i="5"/>
  <c r="BQ129" i="5"/>
  <c r="BQ49" i="5"/>
  <c r="BQ317" i="5"/>
  <c r="BQ125" i="5"/>
  <c r="BQ332" i="5"/>
  <c r="BQ352" i="5"/>
  <c r="BQ288" i="5"/>
  <c r="BQ256" i="5"/>
  <c r="BQ160" i="5"/>
  <c r="BQ140" i="5"/>
  <c r="BQ89" i="5"/>
  <c r="BQ41" i="5"/>
  <c r="BQ384" i="5"/>
  <c r="BQ335" i="5"/>
  <c r="BQ271" i="5"/>
  <c r="BQ87" i="5"/>
  <c r="BQ95" i="5"/>
  <c r="BQ253" i="5"/>
  <c r="BQ189" i="5"/>
  <c r="BQ53" i="5"/>
  <c r="BQ204" i="5"/>
  <c r="BQ409" i="5"/>
  <c r="BQ345" i="5"/>
  <c r="BQ217" i="5"/>
  <c r="BQ224" i="5"/>
  <c r="BQ59" i="5"/>
  <c r="BQ277" i="5"/>
  <c r="BQ149" i="5"/>
  <c r="BQ281" i="5"/>
  <c r="BQ416" i="5"/>
  <c r="BQ320" i="5"/>
  <c r="BQ128" i="5"/>
  <c r="BQ399" i="5"/>
  <c r="BQ215" i="5"/>
  <c r="BQ151" i="5"/>
  <c r="BQ119" i="5"/>
  <c r="BQ307" i="5"/>
  <c r="BQ171" i="5"/>
  <c r="BQ75" i="5"/>
  <c r="BQ370" i="5"/>
  <c r="BQ226" i="5"/>
  <c r="BQ82" i="5"/>
  <c r="BQ76" i="5"/>
  <c r="BQ192" i="5"/>
  <c r="BQ367" i="5"/>
  <c r="BQ239" i="5"/>
  <c r="BQ203" i="5"/>
  <c r="BQ51" i="5"/>
  <c r="BQ354" i="5"/>
  <c r="BQ338" i="5"/>
  <c r="BQ306" i="5"/>
  <c r="BQ242" i="5"/>
  <c r="BQ178" i="5"/>
  <c r="BQ130" i="5"/>
  <c r="BQ114" i="5"/>
  <c r="BQ268" i="5"/>
  <c r="BQ153" i="5"/>
  <c r="BQ96" i="5"/>
  <c r="BQ431" i="5"/>
  <c r="BQ303" i="5"/>
  <c r="BQ243" i="5"/>
  <c r="BQ39" i="5"/>
  <c r="BQ403" i="5"/>
  <c r="BQ339" i="5"/>
  <c r="BQ139" i="5"/>
  <c r="BQ418" i="5"/>
  <c r="BQ402" i="5"/>
  <c r="BQ322" i="5"/>
  <c r="BQ290" i="5"/>
  <c r="BQ274" i="5"/>
  <c r="BQ210" i="5"/>
  <c r="BQ146" i="5"/>
  <c r="BQ50" i="5"/>
  <c r="BQ34" i="5"/>
  <c r="BQ117" i="5"/>
  <c r="BQ196" i="5"/>
  <c r="BQ221" i="5"/>
  <c r="BQ144" i="5"/>
  <c r="BQ67" i="5"/>
  <c r="BQ387" i="5"/>
  <c r="BQ63" i="5"/>
  <c r="BQ154" i="5"/>
  <c r="BQ357" i="5"/>
  <c r="BQ209" i="5"/>
  <c r="BQ412" i="5"/>
  <c r="BQ220" i="5"/>
  <c r="BQ233" i="5"/>
  <c r="BQ360" i="5"/>
  <c r="BQ404" i="5"/>
  <c r="BQ305" i="5"/>
  <c r="BQ257" i="5"/>
  <c r="BQ381" i="5"/>
  <c r="BQ64" i="5"/>
  <c r="BQ386" i="5"/>
  <c r="BQ373" i="5"/>
  <c r="BQ68" i="5"/>
  <c r="BQ225" i="5"/>
  <c r="BQ349" i="5"/>
  <c r="BQ428" i="5"/>
  <c r="BQ236" i="5"/>
  <c r="BQ36" i="5"/>
  <c r="BQ313" i="5"/>
  <c r="BQ65" i="5"/>
  <c r="BQ208" i="5"/>
  <c r="BQ80" i="5"/>
  <c r="BQ415" i="5"/>
  <c r="BQ103" i="5"/>
  <c r="BQ426" i="5"/>
  <c r="BQ394" i="5"/>
  <c r="BQ266" i="5"/>
  <c r="BQ186" i="5"/>
  <c r="BQ90" i="5"/>
  <c r="BQ116" i="5"/>
  <c r="BQ81" i="5"/>
  <c r="BQ333" i="5"/>
  <c r="BQ141" i="5"/>
  <c r="BQ284" i="5"/>
  <c r="BQ425" i="5"/>
  <c r="BQ264" i="5"/>
  <c r="BQ261" i="5"/>
  <c r="BQ197" i="5"/>
  <c r="BQ69" i="5"/>
  <c r="BQ340" i="5"/>
  <c r="BQ212" i="5"/>
  <c r="BQ84" i="5"/>
  <c r="BQ369" i="5"/>
  <c r="BQ371" i="5"/>
  <c r="BQ107" i="5"/>
  <c r="BQ194" i="5"/>
  <c r="BQ162" i="5"/>
  <c r="BQ66" i="5"/>
  <c r="BQ61" i="5"/>
  <c r="BQ353" i="5"/>
  <c r="BQ364" i="5"/>
  <c r="BQ185" i="5"/>
  <c r="BQ272" i="5"/>
  <c r="BQ396" i="5"/>
  <c r="BQ183" i="5"/>
  <c r="BQ324" i="5"/>
  <c r="BQ400" i="5"/>
  <c r="BQ227" i="5"/>
  <c r="BQ323" i="5"/>
  <c r="BQ255" i="5"/>
  <c r="BQ244" i="5"/>
  <c r="BQ105" i="5"/>
  <c r="BQ389" i="5"/>
  <c r="BQ325" i="5"/>
  <c r="BQ32" i="5"/>
  <c r="BQ393" i="5"/>
  <c r="BQ329" i="5"/>
  <c r="BQ33" i="5"/>
  <c r="BQ376" i="5"/>
  <c r="BQ344" i="5"/>
  <c r="BQ312" i="5"/>
  <c r="BQ184" i="5"/>
  <c r="BQ120" i="5"/>
  <c r="BQ359" i="5"/>
  <c r="BQ175" i="5"/>
  <c r="BQ143" i="5"/>
  <c r="BQ79" i="5"/>
  <c r="BQ427" i="5"/>
  <c r="BQ71" i="5"/>
  <c r="BQ366" i="5"/>
  <c r="BQ98" i="5"/>
  <c r="BQ287" i="5"/>
  <c r="BQ167" i="5"/>
  <c r="BQ362" i="5"/>
  <c r="BQ330" i="5"/>
  <c r="BQ218" i="5"/>
  <c r="BQ372" i="5"/>
  <c r="BQ424" i="5"/>
  <c r="BQ148" i="5"/>
  <c r="BQ177" i="5"/>
  <c r="BQ301" i="5"/>
  <c r="BQ109" i="5"/>
  <c r="BQ316" i="5"/>
  <c r="BQ60" i="5"/>
  <c r="BQ248" i="5"/>
  <c r="BQ152" i="5"/>
  <c r="BQ88" i="5"/>
  <c r="BQ235" i="5"/>
  <c r="BQ363" i="5"/>
  <c r="BQ231" i="5"/>
  <c r="BQ195" i="5"/>
  <c r="BQ47" i="5"/>
  <c r="BQ430" i="5"/>
  <c r="BQ414" i="5"/>
  <c r="BQ382" i="5"/>
  <c r="BQ334" i="5"/>
  <c r="BQ351" i="5"/>
  <c r="BQ250" i="5"/>
  <c r="BQ122" i="5"/>
  <c r="BQ401" i="5"/>
  <c r="BQ133" i="5"/>
  <c r="BQ276" i="5"/>
  <c r="BQ258" i="5"/>
  <c r="BQ245" i="5"/>
  <c r="BQ42" i="5"/>
  <c r="BQ229" i="5"/>
  <c r="BQ101" i="5"/>
  <c r="BQ97" i="5"/>
  <c r="BQ365" i="5"/>
  <c r="BQ237" i="5"/>
  <c r="BQ45" i="5"/>
  <c r="BQ252" i="5"/>
  <c r="BQ124" i="5"/>
  <c r="BQ201" i="5"/>
  <c r="BQ73" i="5"/>
  <c r="BQ280" i="5"/>
  <c r="BQ216" i="5"/>
  <c r="BQ207" i="5"/>
  <c r="BQ131" i="5"/>
  <c r="BQ99" i="5"/>
  <c r="BQ398" i="5"/>
  <c r="BQ286" i="5"/>
  <c r="BQ238" i="5"/>
  <c r="BQ222" i="5"/>
  <c r="BQ174" i="5"/>
  <c r="BQ298" i="5"/>
  <c r="BQ361" i="5"/>
  <c r="BQ113" i="5"/>
  <c r="BQ137" i="5"/>
  <c r="BQ56" i="5"/>
  <c r="BQ391" i="5"/>
  <c r="BQ111" i="5"/>
  <c r="BQ395" i="5"/>
  <c r="BQ299" i="5"/>
  <c r="BQ163" i="5"/>
  <c r="BQ270" i="5"/>
  <c r="BQ158" i="5"/>
  <c r="BQ302" i="5"/>
  <c r="BQ142" i="5"/>
  <c r="BQ126" i="5"/>
  <c r="BQ110" i="5"/>
  <c r="BQ46" i="5"/>
  <c r="BQ78" i="5"/>
  <c r="BQ429" i="5"/>
  <c r="BQ188" i="5"/>
  <c r="BQ423" i="5"/>
  <c r="BQ190" i="5"/>
  <c r="BQ275" i="5"/>
  <c r="BQ337" i="5"/>
  <c r="BQ241" i="5"/>
  <c r="BQ173" i="5"/>
  <c r="BQ380" i="5"/>
  <c r="BQ267" i="5"/>
  <c r="BQ318" i="5"/>
  <c r="BQ331" i="5"/>
  <c r="BQ254" i="5"/>
  <c r="BQ94" i="5"/>
  <c r="BQ263" i="5"/>
  <c r="BQ350" i="5"/>
  <c r="BQ206" i="5"/>
  <c r="BQ62" i="5"/>
  <c r="BQ193" i="5"/>
  <c r="BQ336" i="5"/>
  <c r="BQ187" i="5"/>
  <c r="BQ408" i="5"/>
  <c r="BQ327" i="5"/>
  <c r="BQ295" i="5"/>
  <c r="BQ123" i="5"/>
  <c r="BQ265" i="5"/>
  <c r="E70" i="5"/>
  <c r="Y66" i="4"/>
  <c r="S73" i="1"/>
  <c r="C73" i="1"/>
  <c r="M73" i="1" s="1"/>
  <c r="U73" i="1" s="1"/>
  <c r="F73" i="1"/>
  <c r="P73" i="1" s="1"/>
  <c r="X73" i="1" s="1"/>
  <c r="G73" i="1"/>
  <c r="Q73" i="1" s="1"/>
  <c r="Y73" i="1" s="1"/>
  <c r="L74" i="1"/>
  <c r="S74" i="1" s="1"/>
  <c r="D74" i="1"/>
  <c r="N74" i="1" s="1"/>
  <c r="V74" i="1" s="1"/>
  <c r="E74" i="1"/>
  <c r="O74" i="1" s="1"/>
  <c r="W74" i="1" s="1"/>
  <c r="J76" i="1"/>
  <c r="I75" i="1"/>
  <c r="K75" i="1"/>
  <c r="H73" i="1"/>
  <c r="R73" i="1" s="1"/>
  <c r="Z73" i="1" s="1"/>
  <c r="E73" i="1"/>
  <c r="O73" i="1" s="1"/>
  <c r="W73" i="1" s="1"/>
  <c r="O70" i="5" l="1"/>
  <c r="F70" i="5"/>
  <c r="BS30" i="5"/>
  <c r="BR29" i="5"/>
  <c r="BR411" i="5"/>
  <c r="BR283" i="5"/>
  <c r="BR375" i="5"/>
  <c r="BR211" i="5"/>
  <c r="BR347" i="5"/>
  <c r="BR315" i="5"/>
  <c r="BR115" i="5"/>
  <c r="BR147" i="5"/>
  <c r="BR179" i="5"/>
  <c r="BR83" i="5"/>
  <c r="BR55" i="5"/>
  <c r="BR406" i="5"/>
  <c r="BR35" i="5"/>
  <c r="BR422" i="5"/>
  <c r="BR374" i="5"/>
  <c r="BR326" i="5"/>
  <c r="BR246" i="5"/>
  <c r="BR198" i="5"/>
  <c r="BR247" i="5"/>
  <c r="BR390" i="5"/>
  <c r="BR342" i="5"/>
  <c r="BR310" i="5"/>
  <c r="BR262" i="5"/>
  <c r="BR166" i="5"/>
  <c r="BR278" i="5"/>
  <c r="BR230" i="5"/>
  <c r="BR182" i="5"/>
  <c r="BR214" i="5"/>
  <c r="BR358" i="5"/>
  <c r="BR294" i="5"/>
  <c r="BR150" i="5"/>
  <c r="BR102" i="5"/>
  <c r="BR86" i="5"/>
  <c r="BR388" i="5"/>
  <c r="BR70" i="5"/>
  <c r="BR181" i="5"/>
  <c r="BR134" i="5"/>
  <c r="BR54" i="5"/>
  <c r="BR309" i="5"/>
  <c r="BR260" i="5"/>
  <c r="BR132" i="5"/>
  <c r="BR417" i="5"/>
  <c r="BR118" i="5"/>
  <c r="BR161" i="5"/>
  <c r="BR285" i="5"/>
  <c r="BR108" i="5"/>
  <c r="BR432" i="5"/>
  <c r="BR289" i="5"/>
  <c r="BR413" i="5"/>
  <c r="BR377" i="5"/>
  <c r="BR38" i="5"/>
  <c r="BR157" i="5"/>
  <c r="BR300" i="5"/>
  <c r="BR249" i="5"/>
  <c r="BR176" i="5"/>
  <c r="BR112" i="5"/>
  <c r="BR410" i="5"/>
  <c r="BR314" i="5"/>
  <c r="BR234" i="5"/>
  <c r="BR202" i="5"/>
  <c r="BR48" i="5"/>
  <c r="BR259" i="5"/>
  <c r="BR199" i="5"/>
  <c r="BR355" i="5"/>
  <c r="BR291" i="5"/>
  <c r="BR91" i="5"/>
  <c r="BR172" i="5"/>
  <c r="BR304" i="5"/>
  <c r="BR240" i="5"/>
  <c r="BR383" i="5"/>
  <c r="BR93" i="5"/>
  <c r="BR121" i="5"/>
  <c r="BR368" i="5"/>
  <c r="BR319" i="5"/>
  <c r="BR135" i="5"/>
  <c r="BR419" i="5"/>
  <c r="BR155" i="5"/>
  <c r="BR378" i="5"/>
  <c r="BR346" i="5"/>
  <c r="BR219" i="5"/>
  <c r="BR106" i="5"/>
  <c r="BR74" i="5"/>
  <c r="BR421" i="5"/>
  <c r="BR165" i="5"/>
  <c r="BR308" i="5"/>
  <c r="BR273" i="5"/>
  <c r="BR145" i="5"/>
  <c r="BR77" i="5"/>
  <c r="BR282" i="5"/>
  <c r="BR43" i="5"/>
  <c r="BR170" i="5"/>
  <c r="BR138" i="5"/>
  <c r="BR37" i="5"/>
  <c r="BR269" i="5"/>
  <c r="BR397" i="5"/>
  <c r="BR205" i="5"/>
  <c r="BR348" i="5"/>
  <c r="BR156" i="5"/>
  <c r="BR297" i="5"/>
  <c r="BR169" i="5"/>
  <c r="BR57" i="5"/>
  <c r="BR328" i="5"/>
  <c r="BR180" i="5"/>
  <c r="BR392" i="5"/>
  <c r="BR58" i="5"/>
  <c r="BR168" i="5"/>
  <c r="BR279" i="5"/>
  <c r="BR251" i="5"/>
  <c r="BR293" i="5"/>
  <c r="BR52" i="5"/>
  <c r="BR92" i="5"/>
  <c r="BR296" i="5"/>
  <c r="BR232" i="5"/>
  <c r="BR200" i="5"/>
  <c r="BR223" i="5"/>
  <c r="BR127" i="5"/>
  <c r="BR59" i="5"/>
  <c r="BR341" i="5"/>
  <c r="BR213" i="5"/>
  <c r="BR85" i="5"/>
  <c r="BR228" i="5"/>
  <c r="BR95" i="5"/>
  <c r="BR277" i="5"/>
  <c r="BR149" i="5"/>
  <c r="BR136" i="5"/>
  <c r="BR72" i="5"/>
  <c r="BR343" i="5"/>
  <c r="BR159" i="5"/>
  <c r="BR420" i="5"/>
  <c r="BR100" i="5"/>
  <c r="BR44" i="5"/>
  <c r="BR257" i="5"/>
  <c r="BR40" i="5"/>
  <c r="BR311" i="5"/>
  <c r="BR385" i="5"/>
  <c r="BR193" i="5"/>
  <c r="BR317" i="5"/>
  <c r="BR253" i="5"/>
  <c r="BR189" i="5"/>
  <c r="BR53" i="5"/>
  <c r="BR332" i="5"/>
  <c r="BR268" i="5"/>
  <c r="BR204" i="5"/>
  <c r="BR345" i="5"/>
  <c r="BR217" i="5"/>
  <c r="BR153" i="5"/>
  <c r="BR416" i="5"/>
  <c r="BR224" i="5"/>
  <c r="BR407" i="5"/>
  <c r="BR356" i="5"/>
  <c r="BR292" i="5"/>
  <c r="BR129" i="5"/>
  <c r="BR381" i="5"/>
  <c r="BR125" i="5"/>
  <c r="BR140" i="5"/>
  <c r="BR76" i="5"/>
  <c r="BR281" i="5"/>
  <c r="BR41" i="5"/>
  <c r="BR320" i="5"/>
  <c r="BR192" i="5"/>
  <c r="BR96" i="5"/>
  <c r="BR399" i="5"/>
  <c r="BR303" i="5"/>
  <c r="BR183" i="5"/>
  <c r="BR87" i="5"/>
  <c r="BR379" i="5"/>
  <c r="BR191" i="5"/>
  <c r="BR164" i="5"/>
  <c r="BR49" i="5"/>
  <c r="BR409" i="5"/>
  <c r="BR89" i="5"/>
  <c r="BR352" i="5"/>
  <c r="BR288" i="5"/>
  <c r="BR256" i="5"/>
  <c r="BR160" i="5"/>
  <c r="BR104" i="5"/>
  <c r="BR405" i="5"/>
  <c r="BR321" i="5"/>
  <c r="BR64" i="5"/>
  <c r="BR275" i="5"/>
  <c r="BR239" i="5"/>
  <c r="BR139" i="5"/>
  <c r="BR402" i="5"/>
  <c r="BR274" i="5"/>
  <c r="BR210" i="5"/>
  <c r="BR178" i="5"/>
  <c r="BR215" i="5"/>
  <c r="BR151" i="5"/>
  <c r="BR371" i="5"/>
  <c r="BR203" i="5"/>
  <c r="BR107" i="5"/>
  <c r="BR51" i="5"/>
  <c r="BR370" i="5"/>
  <c r="BR258" i="5"/>
  <c r="BR226" i="5"/>
  <c r="BR194" i="5"/>
  <c r="BR162" i="5"/>
  <c r="BR130" i="5"/>
  <c r="BR66" i="5"/>
  <c r="BR396" i="5"/>
  <c r="BR384" i="5"/>
  <c r="BR128" i="5"/>
  <c r="BR367" i="5"/>
  <c r="BR271" i="5"/>
  <c r="BR119" i="5"/>
  <c r="BR403" i="5"/>
  <c r="BR339" i="5"/>
  <c r="BR335" i="5"/>
  <c r="BR243" i="5"/>
  <c r="BR307" i="5"/>
  <c r="BR418" i="5"/>
  <c r="BR354" i="5"/>
  <c r="BR146" i="5"/>
  <c r="BR82" i="5"/>
  <c r="BR50" i="5"/>
  <c r="BR117" i="5"/>
  <c r="BR61" i="5"/>
  <c r="BR97" i="5"/>
  <c r="BR236" i="5"/>
  <c r="BR36" i="5"/>
  <c r="BR313" i="5"/>
  <c r="BR227" i="5"/>
  <c r="BR255" i="5"/>
  <c r="BR154" i="5"/>
  <c r="BR122" i="5"/>
  <c r="BR372" i="5"/>
  <c r="BR337" i="5"/>
  <c r="BR81" i="5"/>
  <c r="BR141" i="5"/>
  <c r="BR412" i="5"/>
  <c r="BR425" i="5"/>
  <c r="BR361" i="5"/>
  <c r="BR233" i="5"/>
  <c r="BR105" i="5"/>
  <c r="BR424" i="5"/>
  <c r="BR389" i="5"/>
  <c r="BR404" i="5"/>
  <c r="BR148" i="5"/>
  <c r="BR84" i="5"/>
  <c r="BR171" i="5"/>
  <c r="BR386" i="5"/>
  <c r="BR306" i="5"/>
  <c r="BR34" i="5"/>
  <c r="BR373" i="5"/>
  <c r="BR245" i="5"/>
  <c r="BR324" i="5"/>
  <c r="BR353" i="5"/>
  <c r="BR349" i="5"/>
  <c r="BR221" i="5"/>
  <c r="BR400" i="5"/>
  <c r="BR415" i="5"/>
  <c r="BR167" i="5"/>
  <c r="BR67" i="5"/>
  <c r="BR323" i="5"/>
  <c r="BR123" i="5"/>
  <c r="BR362" i="5"/>
  <c r="BR298" i="5"/>
  <c r="BR250" i="5"/>
  <c r="BR42" i="5"/>
  <c r="BR101" i="5"/>
  <c r="BR244" i="5"/>
  <c r="BR116" i="5"/>
  <c r="BR333" i="5"/>
  <c r="BR261" i="5"/>
  <c r="BR32" i="5"/>
  <c r="BR369" i="5"/>
  <c r="BR305" i="5"/>
  <c r="BR431" i="5"/>
  <c r="BR39" i="5"/>
  <c r="BR75" i="5"/>
  <c r="BR242" i="5"/>
  <c r="BR98" i="5"/>
  <c r="BR196" i="5"/>
  <c r="BR68" i="5"/>
  <c r="BR225" i="5"/>
  <c r="BR428" i="5"/>
  <c r="BR364" i="5"/>
  <c r="BR322" i="5"/>
  <c r="BR65" i="5"/>
  <c r="BR272" i="5"/>
  <c r="BR208" i="5"/>
  <c r="BR80" i="5"/>
  <c r="BR394" i="5"/>
  <c r="BR330" i="5"/>
  <c r="BR218" i="5"/>
  <c r="BR264" i="5"/>
  <c r="BR69" i="5"/>
  <c r="BR340" i="5"/>
  <c r="BR177" i="5"/>
  <c r="BR113" i="5"/>
  <c r="BR365" i="5"/>
  <c r="BR393" i="5"/>
  <c r="BR327" i="5"/>
  <c r="BR267" i="5"/>
  <c r="BR143" i="5"/>
  <c r="BR263" i="5"/>
  <c r="BR131" i="5"/>
  <c r="BR47" i="5"/>
  <c r="BR398" i="5"/>
  <c r="BR185" i="5"/>
  <c r="BR351" i="5"/>
  <c r="BR387" i="5"/>
  <c r="BR187" i="5"/>
  <c r="BR63" i="5"/>
  <c r="BR266" i="5"/>
  <c r="BR401" i="5"/>
  <c r="BR133" i="5"/>
  <c r="BR276" i="5"/>
  <c r="BR212" i="5"/>
  <c r="BR301" i="5"/>
  <c r="BR237" i="5"/>
  <c r="BR173" i="5"/>
  <c r="BR109" i="5"/>
  <c r="BR45" i="5"/>
  <c r="BR252" i="5"/>
  <c r="BR188" i="5"/>
  <c r="BR73" i="5"/>
  <c r="BR216" i="5"/>
  <c r="BR88" i="5"/>
  <c r="BR56" i="5"/>
  <c r="BR359" i="5"/>
  <c r="BR207" i="5"/>
  <c r="BR111" i="5"/>
  <c r="BR363" i="5"/>
  <c r="BR195" i="5"/>
  <c r="BR99" i="5"/>
  <c r="BR382" i="5"/>
  <c r="BR366" i="5"/>
  <c r="BR350" i="5"/>
  <c r="BR290" i="5"/>
  <c r="BR103" i="5"/>
  <c r="BR357" i="5"/>
  <c r="BR229" i="5"/>
  <c r="BR284" i="5"/>
  <c r="BR220" i="5"/>
  <c r="BR360" i="5"/>
  <c r="BR325" i="5"/>
  <c r="BR144" i="5"/>
  <c r="BR197" i="5"/>
  <c r="BR329" i="5"/>
  <c r="BR336" i="5"/>
  <c r="BR426" i="5"/>
  <c r="BR186" i="5"/>
  <c r="BR241" i="5"/>
  <c r="BR201" i="5"/>
  <c r="BR137" i="5"/>
  <c r="BR376" i="5"/>
  <c r="BR312" i="5"/>
  <c r="BR248" i="5"/>
  <c r="BR295" i="5"/>
  <c r="BR79" i="5"/>
  <c r="BR427" i="5"/>
  <c r="BR331" i="5"/>
  <c r="BR71" i="5"/>
  <c r="BR430" i="5"/>
  <c r="BR318" i="5"/>
  <c r="BR222" i="5"/>
  <c r="BR158" i="5"/>
  <c r="BR338" i="5"/>
  <c r="BR114" i="5"/>
  <c r="BR90" i="5"/>
  <c r="BR429" i="5"/>
  <c r="BR124" i="5"/>
  <c r="BR265" i="5"/>
  <c r="BR33" i="5"/>
  <c r="BR408" i="5"/>
  <c r="BR152" i="5"/>
  <c r="BR175" i="5"/>
  <c r="BR299" i="5"/>
  <c r="BR163" i="5"/>
  <c r="BR302" i="5"/>
  <c r="BR254" i="5"/>
  <c r="BR206" i="5"/>
  <c r="BR280" i="5"/>
  <c r="BR391" i="5"/>
  <c r="BR94" i="5"/>
  <c r="BR78" i="5"/>
  <c r="BR190" i="5"/>
  <c r="BR126" i="5"/>
  <c r="BR46" i="5"/>
  <c r="BR120" i="5"/>
  <c r="BR395" i="5"/>
  <c r="BR334" i="5"/>
  <c r="BR287" i="5"/>
  <c r="BR316" i="5"/>
  <c r="BR344" i="5"/>
  <c r="BR414" i="5"/>
  <c r="BR286" i="5"/>
  <c r="BR270" i="5"/>
  <c r="BR142" i="5"/>
  <c r="BR62" i="5"/>
  <c r="BR231" i="5"/>
  <c r="BR380" i="5"/>
  <c r="BR238" i="5"/>
  <c r="BR110" i="5"/>
  <c r="BR209" i="5"/>
  <c r="BR184" i="5"/>
  <c r="BR423" i="5"/>
  <c r="BR235" i="5"/>
  <c r="BR174" i="5"/>
  <c r="BR60" i="5"/>
  <c r="S69" i="5"/>
  <c r="X69" i="5"/>
  <c r="V69" i="5"/>
  <c r="W69" i="5"/>
  <c r="Q69" i="5"/>
  <c r="P69" i="5"/>
  <c r="N69" i="5" s="1"/>
  <c r="H69" i="5" s="1"/>
  <c r="U69" i="5"/>
  <c r="T69" i="5"/>
  <c r="R69" i="5"/>
  <c r="F74" i="1"/>
  <c r="P74" i="1" s="1"/>
  <c r="X74" i="1" s="1"/>
  <c r="C74" i="1"/>
  <c r="M74" i="1" s="1"/>
  <c r="U74" i="1" s="1"/>
  <c r="E71" i="5"/>
  <c r="Y67" i="4"/>
  <c r="L75" i="1"/>
  <c r="S75" i="1" s="1"/>
  <c r="D75" i="1"/>
  <c r="N75" i="1" s="1"/>
  <c r="V75" i="1" s="1"/>
  <c r="G75" i="1"/>
  <c r="Q75" i="1" s="1"/>
  <c r="Y75" i="1" s="1"/>
  <c r="C75" i="1"/>
  <c r="M75" i="1" s="1"/>
  <c r="U75" i="1" s="1"/>
  <c r="F75" i="1"/>
  <c r="P75" i="1" s="1"/>
  <c r="X75" i="1" s="1"/>
  <c r="G74" i="1"/>
  <c r="Q74" i="1" s="1"/>
  <c r="Y74" i="1" s="1"/>
  <c r="H74" i="1"/>
  <c r="R74" i="1" s="1"/>
  <c r="Z74" i="1" s="1"/>
  <c r="J77" i="1"/>
  <c r="I76" i="1"/>
  <c r="K76" i="1"/>
  <c r="R70" i="5" l="1"/>
  <c r="P70" i="5"/>
  <c r="Q70" i="5"/>
  <c r="V70" i="5"/>
  <c r="T70" i="5"/>
  <c r="S70" i="5"/>
  <c r="X70" i="5"/>
  <c r="U70" i="5"/>
  <c r="N70" i="5" s="1"/>
  <c r="H70" i="5" s="1"/>
  <c r="W70" i="5"/>
  <c r="BT30" i="5"/>
  <c r="BS29" i="5"/>
  <c r="BS283" i="5"/>
  <c r="BS411" i="5"/>
  <c r="BS375" i="5"/>
  <c r="BS347" i="5"/>
  <c r="BS315" i="5"/>
  <c r="BS115" i="5"/>
  <c r="BS211" i="5"/>
  <c r="BS179" i="5"/>
  <c r="BS83" i="5"/>
  <c r="BS374" i="5"/>
  <c r="BS342" i="5"/>
  <c r="BS326" i="5"/>
  <c r="BS147" i="5"/>
  <c r="BS55" i="5"/>
  <c r="BS422" i="5"/>
  <c r="BS406" i="5"/>
  <c r="BS390" i="5"/>
  <c r="BS278" i="5"/>
  <c r="BS230" i="5"/>
  <c r="BS214" i="5"/>
  <c r="BS358" i="5"/>
  <c r="BS294" i="5"/>
  <c r="BS246" i="5"/>
  <c r="BS182" i="5"/>
  <c r="BS247" i="5"/>
  <c r="BS35" i="5"/>
  <c r="BS262" i="5"/>
  <c r="BS198" i="5"/>
  <c r="BS310" i="5"/>
  <c r="BS166" i="5"/>
  <c r="BS118" i="5"/>
  <c r="BS54" i="5"/>
  <c r="BS289" i="5"/>
  <c r="BS102" i="5"/>
  <c r="BS38" i="5"/>
  <c r="BS388" i="5"/>
  <c r="BS260" i="5"/>
  <c r="BS86" i="5"/>
  <c r="BS309" i="5"/>
  <c r="BS132" i="5"/>
  <c r="BS150" i="5"/>
  <c r="BS134" i="5"/>
  <c r="BS70" i="5"/>
  <c r="BS181" i="5"/>
  <c r="BS161" i="5"/>
  <c r="BS413" i="5"/>
  <c r="BS285" i="5"/>
  <c r="BS157" i="5"/>
  <c r="BS172" i="5"/>
  <c r="BS432" i="5"/>
  <c r="BS108" i="5"/>
  <c r="BS417" i="5"/>
  <c r="BS93" i="5"/>
  <c r="BS300" i="5"/>
  <c r="BS249" i="5"/>
  <c r="BS377" i="5"/>
  <c r="BS176" i="5"/>
  <c r="BS319" i="5"/>
  <c r="BS135" i="5"/>
  <c r="BS419" i="5"/>
  <c r="BS155" i="5"/>
  <c r="BS91" i="5"/>
  <c r="BS378" i="5"/>
  <c r="BS314" i="5"/>
  <c r="BS368" i="5"/>
  <c r="BS240" i="5"/>
  <c r="BS355" i="5"/>
  <c r="BS43" i="5"/>
  <c r="BS112" i="5"/>
  <c r="BS48" i="5"/>
  <c r="BS121" i="5"/>
  <c r="BS304" i="5"/>
  <c r="BS383" i="5"/>
  <c r="BS219" i="5"/>
  <c r="BS410" i="5"/>
  <c r="BS282" i="5"/>
  <c r="BS202" i="5"/>
  <c r="BS291" i="5"/>
  <c r="BS346" i="5"/>
  <c r="BS138" i="5"/>
  <c r="BS58" i="5"/>
  <c r="BS421" i="5"/>
  <c r="BS37" i="5"/>
  <c r="BS308" i="5"/>
  <c r="BS269" i="5"/>
  <c r="BS259" i="5"/>
  <c r="BS170" i="5"/>
  <c r="BS106" i="5"/>
  <c r="BS74" i="5"/>
  <c r="BS293" i="5"/>
  <c r="BS165" i="5"/>
  <c r="BS199" i="5"/>
  <c r="BS234" i="5"/>
  <c r="BS145" i="5"/>
  <c r="BS205" i="5"/>
  <c r="BS348" i="5"/>
  <c r="BS156" i="5"/>
  <c r="BS92" i="5"/>
  <c r="BS297" i="5"/>
  <c r="BS52" i="5"/>
  <c r="BS397" i="5"/>
  <c r="BS57" i="5"/>
  <c r="BS273" i="5"/>
  <c r="BS328" i="5"/>
  <c r="BS296" i="5"/>
  <c r="BS232" i="5"/>
  <c r="BS40" i="5"/>
  <c r="BS311" i="5"/>
  <c r="BS191" i="5"/>
  <c r="BS180" i="5"/>
  <c r="BS77" i="5"/>
  <c r="BS169" i="5"/>
  <c r="BS392" i="5"/>
  <c r="BS200" i="5"/>
  <c r="BS407" i="5"/>
  <c r="BS279" i="5"/>
  <c r="BS59" i="5"/>
  <c r="BS405" i="5"/>
  <c r="BS277" i="5"/>
  <c r="BS168" i="5"/>
  <c r="BS223" i="5"/>
  <c r="BS95" i="5"/>
  <c r="BS341" i="5"/>
  <c r="BS420" i="5"/>
  <c r="BS228" i="5"/>
  <c r="BS136" i="5"/>
  <c r="BS104" i="5"/>
  <c r="BS251" i="5"/>
  <c r="BS213" i="5"/>
  <c r="BS164" i="5"/>
  <c r="BS100" i="5"/>
  <c r="BS343" i="5"/>
  <c r="BS321" i="5"/>
  <c r="BS396" i="5"/>
  <c r="BS332" i="5"/>
  <c r="BS89" i="5"/>
  <c r="BS352" i="5"/>
  <c r="BS127" i="5"/>
  <c r="BS149" i="5"/>
  <c r="BS257" i="5"/>
  <c r="BS317" i="5"/>
  <c r="BS253" i="5"/>
  <c r="BS125" i="5"/>
  <c r="BS53" i="5"/>
  <c r="BS204" i="5"/>
  <c r="BS140" i="5"/>
  <c r="BS409" i="5"/>
  <c r="BS41" i="5"/>
  <c r="BS320" i="5"/>
  <c r="BS256" i="5"/>
  <c r="BS192" i="5"/>
  <c r="BS128" i="5"/>
  <c r="BS96" i="5"/>
  <c r="BS64" i="5"/>
  <c r="BS399" i="5"/>
  <c r="BS215" i="5"/>
  <c r="BS72" i="5"/>
  <c r="BS159" i="5"/>
  <c r="BS85" i="5"/>
  <c r="BS356" i="5"/>
  <c r="BS44" i="5"/>
  <c r="BS385" i="5"/>
  <c r="BS193" i="5"/>
  <c r="BS49" i="5"/>
  <c r="BS189" i="5"/>
  <c r="BS76" i="5"/>
  <c r="BS345" i="5"/>
  <c r="BS281" i="5"/>
  <c r="BS217" i="5"/>
  <c r="BS288" i="5"/>
  <c r="BS224" i="5"/>
  <c r="BS160" i="5"/>
  <c r="BS379" i="5"/>
  <c r="BS292" i="5"/>
  <c r="BS367" i="5"/>
  <c r="BS335" i="5"/>
  <c r="BS87" i="5"/>
  <c r="BS39" i="5"/>
  <c r="BS139" i="5"/>
  <c r="BS75" i="5"/>
  <c r="BS418" i="5"/>
  <c r="BS402" i="5"/>
  <c r="BS354" i="5"/>
  <c r="BS322" i="5"/>
  <c r="BS242" i="5"/>
  <c r="BS194" i="5"/>
  <c r="BS98" i="5"/>
  <c r="BS66" i="5"/>
  <c r="BS268" i="5"/>
  <c r="BS384" i="5"/>
  <c r="BS119" i="5"/>
  <c r="BS371" i="5"/>
  <c r="BS339" i="5"/>
  <c r="BS275" i="5"/>
  <c r="BS107" i="5"/>
  <c r="BS51" i="5"/>
  <c r="BS386" i="5"/>
  <c r="BS338" i="5"/>
  <c r="BS306" i="5"/>
  <c r="BS274" i="5"/>
  <c r="BS178" i="5"/>
  <c r="BS82" i="5"/>
  <c r="BS129" i="5"/>
  <c r="BS381" i="5"/>
  <c r="BS416" i="5"/>
  <c r="BS303" i="5"/>
  <c r="BS271" i="5"/>
  <c r="BS183" i="5"/>
  <c r="BS151" i="5"/>
  <c r="BS370" i="5"/>
  <c r="BS114" i="5"/>
  <c r="BS97" i="5"/>
  <c r="BS221" i="5"/>
  <c r="BS364" i="5"/>
  <c r="BS36" i="5"/>
  <c r="BS185" i="5"/>
  <c r="BS400" i="5"/>
  <c r="BS144" i="5"/>
  <c r="BS351" i="5"/>
  <c r="BS287" i="5"/>
  <c r="BS187" i="5"/>
  <c r="BS63" i="5"/>
  <c r="BS426" i="5"/>
  <c r="BS394" i="5"/>
  <c r="BS330" i="5"/>
  <c r="BS266" i="5"/>
  <c r="BS218" i="5"/>
  <c r="BS357" i="5"/>
  <c r="BS101" i="5"/>
  <c r="BS401" i="5"/>
  <c r="BS105" i="5"/>
  <c r="BS325" i="5"/>
  <c r="BS133" i="5"/>
  <c r="BS69" i="5"/>
  <c r="BS212" i="5"/>
  <c r="BS305" i="5"/>
  <c r="BS431" i="5"/>
  <c r="BS307" i="5"/>
  <c r="BS210" i="5"/>
  <c r="BS146" i="5"/>
  <c r="BS50" i="5"/>
  <c r="BS117" i="5"/>
  <c r="BS61" i="5"/>
  <c r="BS324" i="5"/>
  <c r="BS353" i="5"/>
  <c r="BS225" i="5"/>
  <c r="BS236" i="5"/>
  <c r="BS336" i="5"/>
  <c r="BS227" i="5"/>
  <c r="BS387" i="5"/>
  <c r="BS255" i="5"/>
  <c r="BS123" i="5"/>
  <c r="BS362" i="5"/>
  <c r="BS298" i="5"/>
  <c r="BS186" i="5"/>
  <c r="BS122" i="5"/>
  <c r="BS337" i="5"/>
  <c r="BS412" i="5"/>
  <c r="BS425" i="5"/>
  <c r="BS233" i="5"/>
  <c r="BS264" i="5"/>
  <c r="BS197" i="5"/>
  <c r="BS340" i="5"/>
  <c r="BS148" i="5"/>
  <c r="BS84" i="5"/>
  <c r="BS369" i="5"/>
  <c r="BS241" i="5"/>
  <c r="BS403" i="5"/>
  <c r="BS171" i="5"/>
  <c r="BS290" i="5"/>
  <c r="BS162" i="5"/>
  <c r="BS130" i="5"/>
  <c r="BS34" i="5"/>
  <c r="BS373" i="5"/>
  <c r="BS245" i="5"/>
  <c r="BS428" i="5"/>
  <c r="BS313" i="5"/>
  <c r="BS65" i="5"/>
  <c r="BS272" i="5"/>
  <c r="BS203" i="5"/>
  <c r="BS68" i="5"/>
  <c r="BS208" i="5"/>
  <c r="BS323" i="5"/>
  <c r="BS154" i="5"/>
  <c r="BS90" i="5"/>
  <c r="BS81" i="5"/>
  <c r="BS424" i="5"/>
  <c r="BS360" i="5"/>
  <c r="BS261" i="5"/>
  <c r="BS177" i="5"/>
  <c r="BS113" i="5"/>
  <c r="BS365" i="5"/>
  <c r="BS265" i="5"/>
  <c r="BS376" i="5"/>
  <c r="BS312" i="5"/>
  <c r="BS184" i="5"/>
  <c r="BS152" i="5"/>
  <c r="BS88" i="5"/>
  <c r="BS423" i="5"/>
  <c r="BS391" i="5"/>
  <c r="BS327" i="5"/>
  <c r="BS267" i="5"/>
  <c r="BS143" i="5"/>
  <c r="BS395" i="5"/>
  <c r="BS331" i="5"/>
  <c r="BS263" i="5"/>
  <c r="BS131" i="5"/>
  <c r="BS71" i="5"/>
  <c r="BS430" i="5"/>
  <c r="BS414" i="5"/>
  <c r="BS366" i="5"/>
  <c r="BS243" i="5"/>
  <c r="BS103" i="5"/>
  <c r="BS42" i="5"/>
  <c r="BS229" i="5"/>
  <c r="BS372" i="5"/>
  <c r="BS333" i="5"/>
  <c r="BS284" i="5"/>
  <c r="BS276" i="5"/>
  <c r="BS429" i="5"/>
  <c r="BS301" i="5"/>
  <c r="BS393" i="5"/>
  <c r="BS329" i="5"/>
  <c r="BS201" i="5"/>
  <c r="BS33" i="5"/>
  <c r="BS408" i="5"/>
  <c r="BS235" i="5"/>
  <c r="BS111" i="5"/>
  <c r="BS99" i="5"/>
  <c r="BS47" i="5"/>
  <c r="BS350" i="5"/>
  <c r="BS153" i="5"/>
  <c r="BS239" i="5"/>
  <c r="BS226" i="5"/>
  <c r="BS196" i="5"/>
  <c r="BS80" i="5"/>
  <c r="BS415" i="5"/>
  <c r="BS116" i="5"/>
  <c r="BS209" i="5"/>
  <c r="BS141" i="5"/>
  <c r="BS361" i="5"/>
  <c r="BS389" i="5"/>
  <c r="BS404" i="5"/>
  <c r="BS32" i="5"/>
  <c r="BS250" i="5"/>
  <c r="BS173" i="5"/>
  <c r="BS316" i="5"/>
  <c r="BS252" i="5"/>
  <c r="BS188" i="5"/>
  <c r="BS60" i="5"/>
  <c r="BS258" i="5"/>
  <c r="BS349" i="5"/>
  <c r="BS124" i="5"/>
  <c r="BS137" i="5"/>
  <c r="BS216" i="5"/>
  <c r="BS398" i="5"/>
  <c r="BS302" i="5"/>
  <c r="BS270" i="5"/>
  <c r="BS174" i="5"/>
  <c r="BS67" i="5"/>
  <c r="BS220" i="5"/>
  <c r="BS45" i="5"/>
  <c r="BS248" i="5"/>
  <c r="BS120" i="5"/>
  <c r="BS295" i="5"/>
  <c r="BS79" i="5"/>
  <c r="BS427" i="5"/>
  <c r="BS382" i="5"/>
  <c r="BS334" i="5"/>
  <c r="BS254" i="5"/>
  <c r="BS222" i="5"/>
  <c r="BS158" i="5"/>
  <c r="BS244" i="5"/>
  <c r="BS56" i="5"/>
  <c r="BS231" i="5"/>
  <c r="BS163" i="5"/>
  <c r="BS318" i="5"/>
  <c r="BS286" i="5"/>
  <c r="BS110" i="5"/>
  <c r="BS46" i="5"/>
  <c r="BS195" i="5"/>
  <c r="BS206" i="5"/>
  <c r="BS78" i="5"/>
  <c r="BS142" i="5"/>
  <c r="BS167" i="5"/>
  <c r="BS380" i="5"/>
  <c r="BS344" i="5"/>
  <c r="BS280" i="5"/>
  <c r="BS363" i="5"/>
  <c r="BS299" i="5"/>
  <c r="BS238" i="5"/>
  <c r="BS190" i="5"/>
  <c r="BS94" i="5"/>
  <c r="BS73" i="5"/>
  <c r="BS207" i="5"/>
  <c r="BS126" i="5"/>
  <c r="BS237" i="5"/>
  <c r="BS109" i="5"/>
  <c r="BS359" i="5"/>
  <c r="BS175" i="5"/>
  <c r="BS62" i="5"/>
  <c r="F71" i="5"/>
  <c r="O71" i="5"/>
  <c r="H75" i="1"/>
  <c r="R75" i="1" s="1"/>
  <c r="Z75" i="1" s="1"/>
  <c r="E72" i="5"/>
  <c r="Y68" i="4"/>
  <c r="L76" i="1"/>
  <c r="H76" i="1" s="1"/>
  <c r="R76" i="1" s="1"/>
  <c r="Z76" i="1" s="1"/>
  <c r="G76" i="1"/>
  <c r="Q76" i="1" s="1"/>
  <c r="Y76" i="1" s="1"/>
  <c r="C76" i="1"/>
  <c r="M76" i="1" s="1"/>
  <c r="U76" i="1" s="1"/>
  <c r="K77" i="1"/>
  <c r="J78" i="1"/>
  <c r="I77" i="1"/>
  <c r="E75" i="1"/>
  <c r="O75" i="1" s="1"/>
  <c r="W75" i="1" s="1"/>
  <c r="Q71" i="5" l="1"/>
  <c r="S71" i="5"/>
  <c r="X71" i="5"/>
  <c r="U71" i="5"/>
  <c r="W71" i="5"/>
  <c r="R71" i="5"/>
  <c r="P71" i="5"/>
  <c r="N71" i="5" s="1"/>
  <c r="H71" i="5" s="1"/>
  <c r="V71" i="5"/>
  <c r="T71" i="5"/>
  <c r="BU30" i="5"/>
  <c r="BT29" i="5"/>
  <c r="BT375" i="5"/>
  <c r="BT347" i="5"/>
  <c r="BT411" i="5"/>
  <c r="BT283" i="5"/>
  <c r="BT147" i="5"/>
  <c r="BT83" i="5"/>
  <c r="BT315" i="5"/>
  <c r="BT247" i="5"/>
  <c r="BT179" i="5"/>
  <c r="BT326" i="5"/>
  <c r="BT294" i="5"/>
  <c r="BT55" i="5"/>
  <c r="BT422" i="5"/>
  <c r="BT406" i="5"/>
  <c r="BT390" i="5"/>
  <c r="BT211" i="5"/>
  <c r="BT262" i="5"/>
  <c r="BT166" i="5"/>
  <c r="BT358" i="5"/>
  <c r="BT230" i="5"/>
  <c r="BT198" i="5"/>
  <c r="BT115" i="5"/>
  <c r="BT35" i="5"/>
  <c r="BT374" i="5"/>
  <c r="BT342" i="5"/>
  <c r="BT214" i="5"/>
  <c r="BT150" i="5"/>
  <c r="BT246" i="5"/>
  <c r="BT182" i="5"/>
  <c r="BT310" i="5"/>
  <c r="BT278" i="5"/>
  <c r="BT70" i="5"/>
  <c r="BT38" i="5"/>
  <c r="BT181" i="5"/>
  <c r="BT102" i="5"/>
  <c r="BT54" i="5"/>
  <c r="BT86" i="5"/>
  <c r="BT260" i="5"/>
  <c r="BT417" i="5"/>
  <c r="BT161" i="5"/>
  <c r="BT134" i="5"/>
  <c r="BT118" i="5"/>
  <c r="BT132" i="5"/>
  <c r="BT309" i="5"/>
  <c r="BT93" i="5"/>
  <c r="BT300" i="5"/>
  <c r="BT377" i="5"/>
  <c r="BT432" i="5"/>
  <c r="BT289" i="5"/>
  <c r="BT413" i="5"/>
  <c r="BT157" i="5"/>
  <c r="BT108" i="5"/>
  <c r="BT388" i="5"/>
  <c r="BT285" i="5"/>
  <c r="BT172" i="5"/>
  <c r="BT121" i="5"/>
  <c r="BT249" i="5"/>
  <c r="BT48" i="5"/>
  <c r="BT259" i="5"/>
  <c r="BT135" i="5"/>
  <c r="BT419" i="5"/>
  <c r="BT355" i="5"/>
  <c r="BT219" i="5"/>
  <c r="BT410" i="5"/>
  <c r="BT282" i="5"/>
  <c r="BT202" i="5"/>
  <c r="BT304" i="5"/>
  <c r="BT155" i="5"/>
  <c r="BT91" i="5"/>
  <c r="BT43" i="5"/>
  <c r="BT368" i="5"/>
  <c r="BT240" i="5"/>
  <c r="BT112" i="5"/>
  <c r="BT383" i="5"/>
  <c r="BT319" i="5"/>
  <c r="BT176" i="5"/>
  <c r="BT234" i="5"/>
  <c r="BT378" i="5"/>
  <c r="BT138" i="5"/>
  <c r="BT58" i="5"/>
  <c r="BT308" i="5"/>
  <c r="BT180" i="5"/>
  <c r="BT145" i="5"/>
  <c r="BT397" i="5"/>
  <c r="BT205" i="5"/>
  <c r="BT199" i="5"/>
  <c r="BT346" i="5"/>
  <c r="BT106" i="5"/>
  <c r="BT291" i="5"/>
  <c r="BT170" i="5"/>
  <c r="BT293" i="5"/>
  <c r="BT314" i="5"/>
  <c r="BT74" i="5"/>
  <c r="BT165" i="5"/>
  <c r="BT52" i="5"/>
  <c r="BT77" i="5"/>
  <c r="BT348" i="5"/>
  <c r="BT273" i="5"/>
  <c r="BT156" i="5"/>
  <c r="BT297" i="5"/>
  <c r="BT169" i="5"/>
  <c r="BT37" i="5"/>
  <c r="BT328" i="5"/>
  <c r="BT421" i="5"/>
  <c r="BT269" i="5"/>
  <c r="BT92" i="5"/>
  <c r="BT392" i="5"/>
  <c r="BT296" i="5"/>
  <c r="BT200" i="5"/>
  <c r="BT168" i="5"/>
  <c r="BT279" i="5"/>
  <c r="BT57" i="5"/>
  <c r="BT232" i="5"/>
  <c r="BT72" i="5"/>
  <c r="BT40" i="5"/>
  <c r="BT407" i="5"/>
  <c r="BT379" i="5"/>
  <c r="BT343" i="5"/>
  <c r="BT149" i="5"/>
  <c r="BT420" i="5"/>
  <c r="BT164" i="5"/>
  <c r="BT44" i="5"/>
  <c r="BT257" i="5"/>
  <c r="BT193" i="5"/>
  <c r="BT104" i="5"/>
  <c r="BT191" i="5"/>
  <c r="BT127" i="5"/>
  <c r="BT95" i="5"/>
  <c r="BT59" i="5"/>
  <c r="BT356" i="5"/>
  <c r="BT292" i="5"/>
  <c r="BT136" i="5"/>
  <c r="BT251" i="5"/>
  <c r="BT223" i="5"/>
  <c r="BT159" i="5"/>
  <c r="BT321" i="5"/>
  <c r="BT311" i="5"/>
  <c r="BT385" i="5"/>
  <c r="BT129" i="5"/>
  <c r="BT49" i="5"/>
  <c r="BT396" i="5"/>
  <c r="BT268" i="5"/>
  <c r="BT409" i="5"/>
  <c r="BT281" i="5"/>
  <c r="BT153" i="5"/>
  <c r="BT405" i="5"/>
  <c r="BT228" i="5"/>
  <c r="BT100" i="5"/>
  <c r="BT317" i="5"/>
  <c r="BT332" i="5"/>
  <c r="BT41" i="5"/>
  <c r="BT416" i="5"/>
  <c r="BT384" i="5"/>
  <c r="BT320" i="5"/>
  <c r="BT160" i="5"/>
  <c r="BT96" i="5"/>
  <c r="BT335" i="5"/>
  <c r="BT243" i="5"/>
  <c r="BT215" i="5"/>
  <c r="BT119" i="5"/>
  <c r="BT39" i="5"/>
  <c r="BT341" i="5"/>
  <c r="BT277" i="5"/>
  <c r="BT213" i="5"/>
  <c r="BT85" i="5"/>
  <c r="BT125" i="5"/>
  <c r="BT140" i="5"/>
  <c r="BT352" i="5"/>
  <c r="BT288" i="5"/>
  <c r="BT256" i="5"/>
  <c r="BT192" i="5"/>
  <c r="BT381" i="5"/>
  <c r="BT253" i="5"/>
  <c r="BT89" i="5"/>
  <c r="BT224" i="5"/>
  <c r="BT271" i="5"/>
  <c r="BT183" i="5"/>
  <c r="BT171" i="5"/>
  <c r="BT418" i="5"/>
  <c r="BT338" i="5"/>
  <c r="BT210" i="5"/>
  <c r="BT146" i="5"/>
  <c r="BT98" i="5"/>
  <c r="BT50" i="5"/>
  <c r="BT76" i="5"/>
  <c r="BT217" i="5"/>
  <c r="BT128" i="5"/>
  <c r="BT399" i="5"/>
  <c r="BT303" i="5"/>
  <c r="BT339" i="5"/>
  <c r="BT107" i="5"/>
  <c r="BT75" i="5"/>
  <c r="BT386" i="5"/>
  <c r="BT322" i="5"/>
  <c r="BT274" i="5"/>
  <c r="BT194" i="5"/>
  <c r="BT189" i="5"/>
  <c r="BT53" i="5"/>
  <c r="BT204" i="5"/>
  <c r="BT64" i="5"/>
  <c r="BT151" i="5"/>
  <c r="BT403" i="5"/>
  <c r="BT345" i="5"/>
  <c r="BT275" i="5"/>
  <c r="BT239" i="5"/>
  <c r="BT139" i="5"/>
  <c r="BT354" i="5"/>
  <c r="BT290" i="5"/>
  <c r="BT178" i="5"/>
  <c r="BT162" i="5"/>
  <c r="BT82" i="5"/>
  <c r="BT373" i="5"/>
  <c r="BT324" i="5"/>
  <c r="BT68" i="5"/>
  <c r="BT336" i="5"/>
  <c r="BT208" i="5"/>
  <c r="BT144" i="5"/>
  <c r="BT80" i="5"/>
  <c r="BT287" i="5"/>
  <c r="BT387" i="5"/>
  <c r="BT255" i="5"/>
  <c r="BT250" i="5"/>
  <c r="BT42" i="5"/>
  <c r="BT229" i="5"/>
  <c r="BT81" i="5"/>
  <c r="BT424" i="5"/>
  <c r="BT404" i="5"/>
  <c r="BT431" i="5"/>
  <c r="BT203" i="5"/>
  <c r="BT51" i="5"/>
  <c r="BT402" i="5"/>
  <c r="BT306" i="5"/>
  <c r="BT258" i="5"/>
  <c r="BT226" i="5"/>
  <c r="BT196" i="5"/>
  <c r="BT97" i="5"/>
  <c r="BT221" i="5"/>
  <c r="BT364" i="5"/>
  <c r="BT36" i="5"/>
  <c r="BT400" i="5"/>
  <c r="BT227" i="5"/>
  <c r="BT187" i="5"/>
  <c r="BT63" i="5"/>
  <c r="BT362" i="5"/>
  <c r="BT266" i="5"/>
  <c r="BT218" i="5"/>
  <c r="BT122" i="5"/>
  <c r="BT101" i="5"/>
  <c r="BT401" i="5"/>
  <c r="BT209" i="5"/>
  <c r="BT141" i="5"/>
  <c r="BT284" i="5"/>
  <c r="BT220" i="5"/>
  <c r="BT105" i="5"/>
  <c r="BT360" i="5"/>
  <c r="BT389" i="5"/>
  <c r="BT133" i="5"/>
  <c r="BT305" i="5"/>
  <c r="BT367" i="5"/>
  <c r="BT87" i="5"/>
  <c r="BT242" i="5"/>
  <c r="BT114" i="5"/>
  <c r="BT34" i="5"/>
  <c r="BT245" i="5"/>
  <c r="BT117" i="5"/>
  <c r="BT225" i="5"/>
  <c r="BT349" i="5"/>
  <c r="BT428" i="5"/>
  <c r="BT236" i="5"/>
  <c r="BT313" i="5"/>
  <c r="BT65" i="5"/>
  <c r="BT370" i="5"/>
  <c r="BT415" i="5"/>
  <c r="BT323" i="5"/>
  <c r="BT123" i="5"/>
  <c r="BT90" i="5"/>
  <c r="BT116" i="5"/>
  <c r="BT337" i="5"/>
  <c r="BT325" i="5"/>
  <c r="BT69" i="5"/>
  <c r="BT148" i="5"/>
  <c r="BT173" i="5"/>
  <c r="BT45" i="5"/>
  <c r="BT380" i="5"/>
  <c r="BT188" i="5"/>
  <c r="BT60" i="5"/>
  <c r="BT201" i="5"/>
  <c r="BT280" i="5"/>
  <c r="BT216" i="5"/>
  <c r="BT391" i="5"/>
  <c r="BT359" i="5"/>
  <c r="BT79" i="5"/>
  <c r="BT331" i="5"/>
  <c r="BT163" i="5"/>
  <c r="BT131" i="5"/>
  <c r="BT99" i="5"/>
  <c r="BT430" i="5"/>
  <c r="BT414" i="5"/>
  <c r="BT130" i="5"/>
  <c r="BT61" i="5"/>
  <c r="BT272" i="5"/>
  <c r="BT67" i="5"/>
  <c r="BT330" i="5"/>
  <c r="BT372" i="5"/>
  <c r="BT244" i="5"/>
  <c r="BT425" i="5"/>
  <c r="BT197" i="5"/>
  <c r="BT340" i="5"/>
  <c r="BT212" i="5"/>
  <c r="BT369" i="5"/>
  <c r="BT241" i="5"/>
  <c r="BT113" i="5"/>
  <c r="BT237" i="5"/>
  <c r="BT316" i="5"/>
  <c r="BT329" i="5"/>
  <c r="BT265" i="5"/>
  <c r="BT33" i="5"/>
  <c r="BT120" i="5"/>
  <c r="BT423" i="5"/>
  <c r="BT207" i="5"/>
  <c r="BT143" i="5"/>
  <c r="BT111" i="5"/>
  <c r="BT71" i="5"/>
  <c r="BT398" i="5"/>
  <c r="BT66" i="5"/>
  <c r="BT353" i="5"/>
  <c r="BT167" i="5"/>
  <c r="BT394" i="5"/>
  <c r="BT186" i="5"/>
  <c r="BT154" i="5"/>
  <c r="BT357" i="5"/>
  <c r="BT264" i="5"/>
  <c r="BT261" i="5"/>
  <c r="BT84" i="5"/>
  <c r="BT185" i="5"/>
  <c r="BT103" i="5"/>
  <c r="BT32" i="5"/>
  <c r="BT429" i="5"/>
  <c r="BT371" i="5"/>
  <c r="BT426" i="5"/>
  <c r="BT333" i="5"/>
  <c r="BT365" i="5"/>
  <c r="BT301" i="5"/>
  <c r="BT109" i="5"/>
  <c r="BT73" i="5"/>
  <c r="BT184" i="5"/>
  <c r="BT152" i="5"/>
  <c r="BT327" i="5"/>
  <c r="BT235" i="5"/>
  <c r="BT363" i="5"/>
  <c r="BT299" i="5"/>
  <c r="BT263" i="5"/>
  <c r="BT231" i="5"/>
  <c r="BT334" i="5"/>
  <c r="BT270" i="5"/>
  <c r="BT190" i="5"/>
  <c r="BT307" i="5"/>
  <c r="BT298" i="5"/>
  <c r="BT412" i="5"/>
  <c r="BT233" i="5"/>
  <c r="BT276" i="5"/>
  <c r="BT177" i="5"/>
  <c r="BT252" i="5"/>
  <c r="BT124" i="5"/>
  <c r="BT393" i="5"/>
  <c r="BT344" i="5"/>
  <c r="BT312" i="5"/>
  <c r="BT295" i="5"/>
  <c r="BT395" i="5"/>
  <c r="BT195" i="5"/>
  <c r="BT47" i="5"/>
  <c r="BT318" i="5"/>
  <c r="BT302" i="5"/>
  <c r="BT286" i="5"/>
  <c r="BT174" i="5"/>
  <c r="BT56" i="5"/>
  <c r="BT427" i="5"/>
  <c r="BT366" i="5"/>
  <c r="BT206" i="5"/>
  <c r="BT126" i="5"/>
  <c r="BT62" i="5"/>
  <c r="BT254" i="5"/>
  <c r="BT351" i="5"/>
  <c r="BT361" i="5"/>
  <c r="BT88" i="5"/>
  <c r="BT142" i="5"/>
  <c r="BT78" i="5"/>
  <c r="BT248" i="5"/>
  <c r="BT350" i="5"/>
  <c r="BT238" i="5"/>
  <c r="BT222" i="5"/>
  <c r="BT46" i="5"/>
  <c r="BT382" i="5"/>
  <c r="BT158" i="5"/>
  <c r="BT94" i="5"/>
  <c r="BT110" i="5"/>
  <c r="BT137" i="5"/>
  <c r="BT376" i="5"/>
  <c r="BT267" i="5"/>
  <c r="BT175" i="5"/>
  <c r="BT408" i="5"/>
  <c r="F72" i="5"/>
  <c r="O72" i="5"/>
  <c r="D76" i="1"/>
  <c r="N76" i="1" s="1"/>
  <c r="V76" i="1" s="1"/>
  <c r="E73" i="5"/>
  <c r="Y69" i="4"/>
  <c r="S76" i="1"/>
  <c r="F76" i="1"/>
  <c r="P76" i="1" s="1"/>
  <c r="X76" i="1" s="1"/>
  <c r="L77" i="1"/>
  <c r="H77" i="1"/>
  <c r="R77" i="1" s="1"/>
  <c r="Z77" i="1" s="1"/>
  <c r="K78" i="1"/>
  <c r="I78" i="1"/>
  <c r="J79" i="1"/>
  <c r="E76" i="1"/>
  <c r="O76" i="1" s="1"/>
  <c r="W76" i="1" s="1"/>
  <c r="P72" i="5" l="1"/>
  <c r="U72" i="5"/>
  <c r="W72" i="5"/>
  <c r="T72" i="5"/>
  <c r="R72" i="5"/>
  <c r="X72" i="5"/>
  <c r="V72" i="5"/>
  <c r="Q72" i="5"/>
  <c r="N72" i="5" s="1"/>
  <c r="H72" i="5" s="1"/>
  <c r="S72" i="5"/>
  <c r="BV30" i="5"/>
  <c r="BU29" i="5"/>
  <c r="BU375" i="5"/>
  <c r="BU247" i="5"/>
  <c r="BU347" i="5"/>
  <c r="BU315" i="5"/>
  <c r="BU211" i="5"/>
  <c r="BU179" i="5"/>
  <c r="BU411" i="5"/>
  <c r="BU283" i="5"/>
  <c r="BU115" i="5"/>
  <c r="BU83" i="5"/>
  <c r="BU358" i="5"/>
  <c r="BU55" i="5"/>
  <c r="BU35" i="5"/>
  <c r="BU147" i="5"/>
  <c r="BU422" i="5"/>
  <c r="BU406" i="5"/>
  <c r="BU390" i="5"/>
  <c r="BU342" i="5"/>
  <c r="BU326" i="5"/>
  <c r="BU294" i="5"/>
  <c r="BU182" i="5"/>
  <c r="BU310" i="5"/>
  <c r="BU230" i="5"/>
  <c r="BU374" i="5"/>
  <c r="BU278" i="5"/>
  <c r="BU246" i="5"/>
  <c r="BU214" i="5"/>
  <c r="BU262" i="5"/>
  <c r="BU198" i="5"/>
  <c r="BU166" i="5"/>
  <c r="BU134" i="5"/>
  <c r="BU38" i="5"/>
  <c r="BU260" i="5"/>
  <c r="BU161" i="5"/>
  <c r="BU150" i="5"/>
  <c r="BU86" i="5"/>
  <c r="BU309" i="5"/>
  <c r="BU388" i="5"/>
  <c r="BU132" i="5"/>
  <c r="BU417" i="5"/>
  <c r="BU118" i="5"/>
  <c r="BU102" i="5"/>
  <c r="BU70" i="5"/>
  <c r="BU181" i="5"/>
  <c r="BU54" i="5"/>
  <c r="BU157" i="5"/>
  <c r="BU289" i="5"/>
  <c r="BU93" i="5"/>
  <c r="BU172" i="5"/>
  <c r="BU377" i="5"/>
  <c r="BU368" i="5"/>
  <c r="BU413" i="5"/>
  <c r="BU285" i="5"/>
  <c r="BU249" i="5"/>
  <c r="BU240" i="5"/>
  <c r="BU112" i="5"/>
  <c r="BU199" i="5"/>
  <c r="BU135" i="5"/>
  <c r="BU419" i="5"/>
  <c r="BU155" i="5"/>
  <c r="BU300" i="5"/>
  <c r="BU432" i="5"/>
  <c r="BU176" i="5"/>
  <c r="BU319" i="5"/>
  <c r="BU291" i="5"/>
  <c r="BU48" i="5"/>
  <c r="BU383" i="5"/>
  <c r="BU108" i="5"/>
  <c r="BU121" i="5"/>
  <c r="BU304" i="5"/>
  <c r="BU355" i="5"/>
  <c r="BU219" i="5"/>
  <c r="BU43" i="5"/>
  <c r="BU378" i="5"/>
  <c r="BU170" i="5"/>
  <c r="BU138" i="5"/>
  <c r="BU293" i="5"/>
  <c r="BU273" i="5"/>
  <c r="BU348" i="5"/>
  <c r="BU91" i="5"/>
  <c r="BU314" i="5"/>
  <c r="BU234" i="5"/>
  <c r="BU74" i="5"/>
  <c r="BU410" i="5"/>
  <c r="BU282" i="5"/>
  <c r="BU202" i="5"/>
  <c r="BU106" i="5"/>
  <c r="BU58" i="5"/>
  <c r="BU259" i="5"/>
  <c r="BU346" i="5"/>
  <c r="BU421" i="5"/>
  <c r="BU397" i="5"/>
  <c r="BU269" i="5"/>
  <c r="BU156" i="5"/>
  <c r="BU297" i="5"/>
  <c r="BU165" i="5"/>
  <c r="BU392" i="5"/>
  <c r="BU296" i="5"/>
  <c r="BU37" i="5"/>
  <c r="BU145" i="5"/>
  <c r="BU205" i="5"/>
  <c r="BU77" i="5"/>
  <c r="BU57" i="5"/>
  <c r="BU232" i="5"/>
  <c r="BU180" i="5"/>
  <c r="BU52" i="5"/>
  <c r="BU169" i="5"/>
  <c r="BU328" i="5"/>
  <c r="BU200" i="5"/>
  <c r="BU136" i="5"/>
  <c r="BU308" i="5"/>
  <c r="BU92" i="5"/>
  <c r="BU168" i="5"/>
  <c r="BU104" i="5"/>
  <c r="BU407" i="5"/>
  <c r="BU343" i="5"/>
  <c r="BU311" i="5"/>
  <c r="BU251" i="5"/>
  <c r="BU379" i="5"/>
  <c r="BU85" i="5"/>
  <c r="BU292" i="5"/>
  <c r="BU321" i="5"/>
  <c r="BU72" i="5"/>
  <c r="BU279" i="5"/>
  <c r="BU223" i="5"/>
  <c r="BU127" i="5"/>
  <c r="BU213" i="5"/>
  <c r="BU420" i="5"/>
  <c r="BU356" i="5"/>
  <c r="BU228" i="5"/>
  <c r="BU40" i="5"/>
  <c r="BU95" i="5"/>
  <c r="BU405" i="5"/>
  <c r="BU277" i="5"/>
  <c r="BU149" i="5"/>
  <c r="BU164" i="5"/>
  <c r="BU193" i="5"/>
  <c r="BU100" i="5"/>
  <c r="BU385" i="5"/>
  <c r="BU140" i="5"/>
  <c r="BU256" i="5"/>
  <c r="BU191" i="5"/>
  <c r="BU129" i="5"/>
  <c r="BU189" i="5"/>
  <c r="BU53" i="5"/>
  <c r="BU396" i="5"/>
  <c r="BU204" i="5"/>
  <c r="BU409" i="5"/>
  <c r="BU345" i="5"/>
  <c r="BU217" i="5"/>
  <c r="BU89" i="5"/>
  <c r="BU41" i="5"/>
  <c r="BU224" i="5"/>
  <c r="BU367" i="5"/>
  <c r="BU119" i="5"/>
  <c r="BU403" i="5"/>
  <c r="BU381" i="5"/>
  <c r="BU125" i="5"/>
  <c r="BU332" i="5"/>
  <c r="BU268" i="5"/>
  <c r="BU76" i="5"/>
  <c r="BU281" i="5"/>
  <c r="BU153" i="5"/>
  <c r="BU416" i="5"/>
  <c r="BU320" i="5"/>
  <c r="BU192" i="5"/>
  <c r="BU128" i="5"/>
  <c r="BU159" i="5"/>
  <c r="BU59" i="5"/>
  <c r="BU341" i="5"/>
  <c r="BU257" i="5"/>
  <c r="BU303" i="5"/>
  <c r="BU183" i="5"/>
  <c r="BU371" i="5"/>
  <c r="BU239" i="5"/>
  <c r="BU51" i="5"/>
  <c r="BU338" i="5"/>
  <c r="BU290" i="5"/>
  <c r="BU242" i="5"/>
  <c r="BU178" i="5"/>
  <c r="BU130" i="5"/>
  <c r="BU98" i="5"/>
  <c r="BU44" i="5"/>
  <c r="BU352" i="5"/>
  <c r="BU96" i="5"/>
  <c r="BU64" i="5"/>
  <c r="BU243" i="5"/>
  <c r="BU215" i="5"/>
  <c r="BU151" i="5"/>
  <c r="BU339" i="5"/>
  <c r="BU275" i="5"/>
  <c r="BU139" i="5"/>
  <c r="BU418" i="5"/>
  <c r="BU386" i="5"/>
  <c r="BU274" i="5"/>
  <c r="BU226" i="5"/>
  <c r="BU162" i="5"/>
  <c r="BU66" i="5"/>
  <c r="BU317" i="5"/>
  <c r="BU384" i="5"/>
  <c r="BU288" i="5"/>
  <c r="BU160" i="5"/>
  <c r="BU335" i="5"/>
  <c r="BU49" i="5"/>
  <c r="BU431" i="5"/>
  <c r="BU307" i="5"/>
  <c r="BU203" i="5"/>
  <c r="BU171" i="5"/>
  <c r="BU194" i="5"/>
  <c r="BU373" i="5"/>
  <c r="BU245" i="5"/>
  <c r="BU225" i="5"/>
  <c r="BU36" i="5"/>
  <c r="BU313" i="5"/>
  <c r="BU65" i="5"/>
  <c r="BU208" i="5"/>
  <c r="BU80" i="5"/>
  <c r="BU103" i="5"/>
  <c r="BU387" i="5"/>
  <c r="BU187" i="5"/>
  <c r="BU63" i="5"/>
  <c r="BU426" i="5"/>
  <c r="BU362" i="5"/>
  <c r="BU266" i="5"/>
  <c r="BU186" i="5"/>
  <c r="BU122" i="5"/>
  <c r="BU116" i="5"/>
  <c r="BU333" i="5"/>
  <c r="BU284" i="5"/>
  <c r="BU425" i="5"/>
  <c r="BU361" i="5"/>
  <c r="BU264" i="5"/>
  <c r="BU261" i="5"/>
  <c r="BU197" i="5"/>
  <c r="BU69" i="5"/>
  <c r="BU212" i="5"/>
  <c r="BU84" i="5"/>
  <c r="BU399" i="5"/>
  <c r="BU107" i="5"/>
  <c r="BU75" i="5"/>
  <c r="BU370" i="5"/>
  <c r="BU354" i="5"/>
  <c r="BU322" i="5"/>
  <c r="BU114" i="5"/>
  <c r="BU82" i="5"/>
  <c r="BU61" i="5"/>
  <c r="BU428" i="5"/>
  <c r="BU364" i="5"/>
  <c r="BU185" i="5"/>
  <c r="BU400" i="5"/>
  <c r="BU336" i="5"/>
  <c r="BU272" i="5"/>
  <c r="BU351" i="5"/>
  <c r="BU227" i="5"/>
  <c r="BU67" i="5"/>
  <c r="BU154" i="5"/>
  <c r="BU141" i="5"/>
  <c r="BU233" i="5"/>
  <c r="BU389" i="5"/>
  <c r="BU325" i="5"/>
  <c r="BU340" i="5"/>
  <c r="BU276" i="5"/>
  <c r="BU148" i="5"/>
  <c r="BU271" i="5"/>
  <c r="BU87" i="5"/>
  <c r="BU39" i="5"/>
  <c r="BU258" i="5"/>
  <c r="BU210" i="5"/>
  <c r="BU146" i="5"/>
  <c r="BU117" i="5"/>
  <c r="BU324" i="5"/>
  <c r="BU97" i="5"/>
  <c r="BU349" i="5"/>
  <c r="BU167" i="5"/>
  <c r="BU357" i="5"/>
  <c r="BU372" i="5"/>
  <c r="BU105" i="5"/>
  <c r="BU424" i="5"/>
  <c r="BU360" i="5"/>
  <c r="BU241" i="5"/>
  <c r="BU177" i="5"/>
  <c r="BU301" i="5"/>
  <c r="BU237" i="5"/>
  <c r="BU109" i="5"/>
  <c r="BU316" i="5"/>
  <c r="BU252" i="5"/>
  <c r="BU137" i="5"/>
  <c r="BU33" i="5"/>
  <c r="BU408" i="5"/>
  <c r="BU152" i="5"/>
  <c r="BU88" i="5"/>
  <c r="BU235" i="5"/>
  <c r="BU207" i="5"/>
  <c r="BU79" i="5"/>
  <c r="BU427" i="5"/>
  <c r="BU395" i="5"/>
  <c r="BU363" i="5"/>
  <c r="BU231" i="5"/>
  <c r="BU430" i="5"/>
  <c r="BU366" i="5"/>
  <c r="BU50" i="5"/>
  <c r="BU353" i="5"/>
  <c r="BU287" i="5"/>
  <c r="BU298" i="5"/>
  <c r="BU250" i="5"/>
  <c r="BU90" i="5"/>
  <c r="BU401" i="5"/>
  <c r="BU81" i="5"/>
  <c r="BU133" i="5"/>
  <c r="BU305" i="5"/>
  <c r="BU365" i="5"/>
  <c r="BU124" i="5"/>
  <c r="BU248" i="5"/>
  <c r="BU327" i="5"/>
  <c r="BU267" i="5"/>
  <c r="BU143" i="5"/>
  <c r="BU331" i="5"/>
  <c r="BU299" i="5"/>
  <c r="BU263" i="5"/>
  <c r="BU131" i="5"/>
  <c r="BU47" i="5"/>
  <c r="BU398" i="5"/>
  <c r="BU350" i="5"/>
  <c r="BU334" i="5"/>
  <c r="BU253" i="5"/>
  <c r="BU306" i="5"/>
  <c r="BU196" i="5"/>
  <c r="BU68" i="5"/>
  <c r="BU123" i="5"/>
  <c r="BU394" i="5"/>
  <c r="BU330" i="5"/>
  <c r="BU218" i="5"/>
  <c r="BU42" i="5"/>
  <c r="BU229" i="5"/>
  <c r="BU337" i="5"/>
  <c r="BU209" i="5"/>
  <c r="BU32" i="5"/>
  <c r="BU369" i="5"/>
  <c r="BU236" i="5"/>
  <c r="BU144" i="5"/>
  <c r="BU244" i="5"/>
  <c r="BU412" i="5"/>
  <c r="BU45" i="5"/>
  <c r="BU393" i="5"/>
  <c r="BU329" i="5"/>
  <c r="BU265" i="5"/>
  <c r="BU201" i="5"/>
  <c r="BU402" i="5"/>
  <c r="BU34" i="5"/>
  <c r="BU255" i="5"/>
  <c r="BU404" i="5"/>
  <c r="BU113" i="5"/>
  <c r="BU380" i="5"/>
  <c r="BU376" i="5"/>
  <c r="BU120" i="5"/>
  <c r="BU56" i="5"/>
  <c r="BU175" i="5"/>
  <c r="BU111" i="5"/>
  <c r="BU195" i="5"/>
  <c r="BU163" i="5"/>
  <c r="BU414" i="5"/>
  <c r="BU382" i="5"/>
  <c r="BU270" i="5"/>
  <c r="BU206" i="5"/>
  <c r="BU190" i="5"/>
  <c r="BU323" i="5"/>
  <c r="BU101" i="5"/>
  <c r="BU429" i="5"/>
  <c r="BU173" i="5"/>
  <c r="BU188" i="5"/>
  <c r="BU60" i="5"/>
  <c r="BU344" i="5"/>
  <c r="BU312" i="5"/>
  <c r="BU280" i="5"/>
  <c r="BU391" i="5"/>
  <c r="BU295" i="5"/>
  <c r="BU71" i="5"/>
  <c r="BU222" i="5"/>
  <c r="BU221" i="5"/>
  <c r="BU73" i="5"/>
  <c r="BU216" i="5"/>
  <c r="BU238" i="5"/>
  <c r="BU99" i="5"/>
  <c r="BU415" i="5"/>
  <c r="BU94" i="5"/>
  <c r="BU46" i="5"/>
  <c r="BU254" i="5"/>
  <c r="BU126" i="5"/>
  <c r="BU110" i="5"/>
  <c r="BU78" i="5"/>
  <c r="BU318" i="5"/>
  <c r="BU286" i="5"/>
  <c r="BU158" i="5"/>
  <c r="BU142" i="5"/>
  <c r="BU62" i="5"/>
  <c r="BU184" i="5"/>
  <c r="BU302" i="5"/>
  <c r="BU174" i="5"/>
  <c r="BU220" i="5"/>
  <c r="BU423" i="5"/>
  <c r="BU359" i="5"/>
  <c r="O73" i="5"/>
  <c r="F73" i="5"/>
  <c r="E74" i="5"/>
  <c r="Y70" i="4"/>
  <c r="S77" i="1"/>
  <c r="G77" i="1"/>
  <c r="Q77" i="1" s="1"/>
  <c r="Y77" i="1" s="1"/>
  <c r="C77" i="1"/>
  <c r="M77" i="1" s="1"/>
  <c r="U77" i="1" s="1"/>
  <c r="F77" i="1"/>
  <c r="P77" i="1" s="1"/>
  <c r="X77" i="1" s="1"/>
  <c r="D77" i="1"/>
  <c r="N77" i="1" s="1"/>
  <c r="V77" i="1" s="1"/>
  <c r="L78" i="1"/>
  <c r="S78" i="1" s="1"/>
  <c r="J80" i="1"/>
  <c r="I79" i="1"/>
  <c r="K79" i="1"/>
  <c r="E77" i="1"/>
  <c r="O77" i="1" s="1"/>
  <c r="W77" i="1" s="1"/>
  <c r="BW30" i="5" l="1"/>
  <c r="BV29" i="5"/>
  <c r="BV375" i="5"/>
  <c r="BV283" i="5"/>
  <c r="BV411" i="5"/>
  <c r="BV347" i="5"/>
  <c r="BV315" i="5"/>
  <c r="BV247" i="5"/>
  <c r="BV211" i="5"/>
  <c r="BV179" i="5"/>
  <c r="BV83" i="5"/>
  <c r="BV35" i="5"/>
  <c r="BV406" i="5"/>
  <c r="BV422" i="5"/>
  <c r="BV390" i="5"/>
  <c r="BV147" i="5"/>
  <c r="BV374" i="5"/>
  <c r="BV230" i="5"/>
  <c r="BV214" i="5"/>
  <c r="BV115" i="5"/>
  <c r="BV55" i="5"/>
  <c r="BV342" i="5"/>
  <c r="BV278" i="5"/>
  <c r="BV182" i="5"/>
  <c r="BV358" i="5"/>
  <c r="BV326" i="5"/>
  <c r="BV310" i="5"/>
  <c r="BV246" i="5"/>
  <c r="BV262" i="5"/>
  <c r="BV198" i="5"/>
  <c r="BV294" i="5"/>
  <c r="BV166" i="5"/>
  <c r="BV70" i="5"/>
  <c r="BV134" i="5"/>
  <c r="BV54" i="5"/>
  <c r="BV260" i="5"/>
  <c r="BV150" i="5"/>
  <c r="BV118" i="5"/>
  <c r="BV86" i="5"/>
  <c r="BV38" i="5"/>
  <c r="BV309" i="5"/>
  <c r="BV132" i="5"/>
  <c r="BV102" i="5"/>
  <c r="BV388" i="5"/>
  <c r="BV285" i="5"/>
  <c r="BV157" i="5"/>
  <c r="BV181" i="5"/>
  <c r="BV289" i="5"/>
  <c r="BV108" i="5"/>
  <c r="BV249" i="5"/>
  <c r="BV417" i="5"/>
  <c r="BV300" i="5"/>
  <c r="BV161" i="5"/>
  <c r="BV413" i="5"/>
  <c r="BV172" i="5"/>
  <c r="BV93" i="5"/>
  <c r="BV377" i="5"/>
  <c r="BV121" i="5"/>
  <c r="BV432" i="5"/>
  <c r="BV112" i="5"/>
  <c r="BV48" i="5"/>
  <c r="BV259" i="5"/>
  <c r="BV199" i="5"/>
  <c r="BV355" i="5"/>
  <c r="BV291" i="5"/>
  <c r="BV91" i="5"/>
  <c r="BV314" i="5"/>
  <c r="BV304" i="5"/>
  <c r="BV219" i="5"/>
  <c r="BV368" i="5"/>
  <c r="BV319" i="5"/>
  <c r="BV240" i="5"/>
  <c r="BV176" i="5"/>
  <c r="BV383" i="5"/>
  <c r="BV410" i="5"/>
  <c r="BV346" i="5"/>
  <c r="BV234" i="5"/>
  <c r="BV135" i="5"/>
  <c r="BV180" i="5"/>
  <c r="BV52" i="5"/>
  <c r="BV397" i="5"/>
  <c r="BV348" i="5"/>
  <c r="BV155" i="5"/>
  <c r="BV282" i="5"/>
  <c r="BV202" i="5"/>
  <c r="BV138" i="5"/>
  <c r="BV74" i="5"/>
  <c r="BV293" i="5"/>
  <c r="BV165" i="5"/>
  <c r="BV37" i="5"/>
  <c r="BV419" i="5"/>
  <c r="BV43" i="5"/>
  <c r="BV378" i="5"/>
  <c r="BV170" i="5"/>
  <c r="BV106" i="5"/>
  <c r="BV58" i="5"/>
  <c r="BV421" i="5"/>
  <c r="BV308" i="5"/>
  <c r="BV273" i="5"/>
  <c r="BV145" i="5"/>
  <c r="BV77" i="5"/>
  <c r="BV92" i="5"/>
  <c r="BV297" i="5"/>
  <c r="BV205" i="5"/>
  <c r="BV392" i="5"/>
  <c r="BV232" i="5"/>
  <c r="BV269" i="5"/>
  <c r="BV296" i="5"/>
  <c r="BV136" i="5"/>
  <c r="BV379" i="5"/>
  <c r="BV343" i="5"/>
  <c r="BV156" i="5"/>
  <c r="BV169" i="5"/>
  <c r="BV57" i="5"/>
  <c r="BV328" i="5"/>
  <c r="BV104" i="5"/>
  <c r="BV72" i="5"/>
  <c r="BV279" i="5"/>
  <c r="BV223" i="5"/>
  <c r="BV168" i="5"/>
  <c r="BV251" i="5"/>
  <c r="BV95" i="5"/>
  <c r="BV405" i="5"/>
  <c r="BV356" i="5"/>
  <c r="BV164" i="5"/>
  <c r="BV407" i="5"/>
  <c r="BV159" i="5"/>
  <c r="BV85" i="5"/>
  <c r="BV200" i="5"/>
  <c r="BV40" i="5"/>
  <c r="BV311" i="5"/>
  <c r="BV191" i="5"/>
  <c r="BV59" i="5"/>
  <c r="BV213" i="5"/>
  <c r="BV420" i="5"/>
  <c r="BV292" i="5"/>
  <c r="BV385" i="5"/>
  <c r="BV321" i="5"/>
  <c r="BV100" i="5"/>
  <c r="BV44" i="5"/>
  <c r="BV193" i="5"/>
  <c r="BV129" i="5"/>
  <c r="BV76" i="5"/>
  <c r="BV409" i="5"/>
  <c r="BV345" i="5"/>
  <c r="BV281" i="5"/>
  <c r="BV41" i="5"/>
  <c r="BV320" i="5"/>
  <c r="BV192" i="5"/>
  <c r="BV49" i="5"/>
  <c r="BV381" i="5"/>
  <c r="BV317" i="5"/>
  <c r="BV189" i="5"/>
  <c r="BV125" i="5"/>
  <c r="BV89" i="5"/>
  <c r="BV352" i="5"/>
  <c r="BV288" i="5"/>
  <c r="BV160" i="5"/>
  <c r="BV335" i="5"/>
  <c r="BV151" i="5"/>
  <c r="BV396" i="5"/>
  <c r="BV384" i="5"/>
  <c r="BV127" i="5"/>
  <c r="BV341" i="5"/>
  <c r="BV277" i="5"/>
  <c r="BV149" i="5"/>
  <c r="BV228" i="5"/>
  <c r="BV257" i="5"/>
  <c r="BV217" i="5"/>
  <c r="BV416" i="5"/>
  <c r="BV303" i="5"/>
  <c r="BV215" i="5"/>
  <c r="BV183" i="5"/>
  <c r="BV371" i="5"/>
  <c r="BV203" i="5"/>
  <c r="BV107" i="5"/>
  <c r="BV354" i="5"/>
  <c r="BV290" i="5"/>
  <c r="BV258" i="5"/>
  <c r="BV226" i="5"/>
  <c r="BV162" i="5"/>
  <c r="BV130" i="5"/>
  <c r="BV53" i="5"/>
  <c r="BV332" i="5"/>
  <c r="BV204" i="5"/>
  <c r="BV140" i="5"/>
  <c r="BV128" i="5"/>
  <c r="BV431" i="5"/>
  <c r="BV367" i="5"/>
  <c r="BV271" i="5"/>
  <c r="BV243" i="5"/>
  <c r="BV119" i="5"/>
  <c r="BV87" i="5"/>
  <c r="BV39" i="5"/>
  <c r="BV403" i="5"/>
  <c r="BV307" i="5"/>
  <c r="BV239" i="5"/>
  <c r="BV171" i="5"/>
  <c r="BV402" i="5"/>
  <c r="BV386" i="5"/>
  <c r="BV210" i="5"/>
  <c r="BV146" i="5"/>
  <c r="BV114" i="5"/>
  <c r="BV253" i="5"/>
  <c r="BV153" i="5"/>
  <c r="BV256" i="5"/>
  <c r="BV224" i="5"/>
  <c r="BV96" i="5"/>
  <c r="BV339" i="5"/>
  <c r="BV75" i="5"/>
  <c r="BV82" i="5"/>
  <c r="BV34" i="5"/>
  <c r="BV373" i="5"/>
  <c r="BV245" i="5"/>
  <c r="BV117" i="5"/>
  <c r="BV324" i="5"/>
  <c r="BV97" i="5"/>
  <c r="BV221" i="5"/>
  <c r="BV313" i="5"/>
  <c r="BV144" i="5"/>
  <c r="BV415" i="5"/>
  <c r="BV167" i="5"/>
  <c r="BV67" i="5"/>
  <c r="BV387" i="5"/>
  <c r="BV323" i="5"/>
  <c r="BV123" i="5"/>
  <c r="BV250" i="5"/>
  <c r="BV154" i="5"/>
  <c r="BV90" i="5"/>
  <c r="BV116" i="5"/>
  <c r="BV209" i="5"/>
  <c r="BV81" i="5"/>
  <c r="BV141" i="5"/>
  <c r="BV325" i="5"/>
  <c r="BV261" i="5"/>
  <c r="BV197" i="5"/>
  <c r="BV340" i="5"/>
  <c r="BV84" i="5"/>
  <c r="BV32" i="5"/>
  <c r="BV268" i="5"/>
  <c r="BV399" i="5"/>
  <c r="BV275" i="5"/>
  <c r="BV242" i="5"/>
  <c r="BV98" i="5"/>
  <c r="BV50" i="5"/>
  <c r="BV196" i="5"/>
  <c r="BV68" i="5"/>
  <c r="BV353" i="5"/>
  <c r="BV225" i="5"/>
  <c r="BV428" i="5"/>
  <c r="BV236" i="5"/>
  <c r="BV330" i="5"/>
  <c r="BV229" i="5"/>
  <c r="BV401" i="5"/>
  <c r="BV337" i="5"/>
  <c r="BV220" i="5"/>
  <c r="BV389" i="5"/>
  <c r="BV369" i="5"/>
  <c r="BV139" i="5"/>
  <c r="BV370" i="5"/>
  <c r="BV322" i="5"/>
  <c r="BV306" i="5"/>
  <c r="BV274" i="5"/>
  <c r="BV178" i="5"/>
  <c r="BV364" i="5"/>
  <c r="BV185" i="5"/>
  <c r="BV65" i="5"/>
  <c r="BV400" i="5"/>
  <c r="BV336" i="5"/>
  <c r="BV272" i="5"/>
  <c r="BV64" i="5"/>
  <c r="BV61" i="5"/>
  <c r="BV349" i="5"/>
  <c r="BV36" i="5"/>
  <c r="BV351" i="5"/>
  <c r="BV187" i="5"/>
  <c r="BV266" i="5"/>
  <c r="BV186" i="5"/>
  <c r="BV42" i="5"/>
  <c r="BV244" i="5"/>
  <c r="BV412" i="5"/>
  <c r="BV425" i="5"/>
  <c r="BV424" i="5"/>
  <c r="BV264" i="5"/>
  <c r="BV133" i="5"/>
  <c r="BV212" i="5"/>
  <c r="BV237" i="5"/>
  <c r="BV173" i="5"/>
  <c r="BV45" i="5"/>
  <c r="BV188" i="5"/>
  <c r="BV124" i="5"/>
  <c r="BV73" i="5"/>
  <c r="BV248" i="5"/>
  <c r="BV216" i="5"/>
  <c r="BV56" i="5"/>
  <c r="BV391" i="5"/>
  <c r="BV359" i="5"/>
  <c r="BV207" i="5"/>
  <c r="BV111" i="5"/>
  <c r="BV363" i="5"/>
  <c r="BV195" i="5"/>
  <c r="BV99" i="5"/>
  <c r="BV414" i="5"/>
  <c r="BV418" i="5"/>
  <c r="BV80" i="5"/>
  <c r="BV103" i="5"/>
  <c r="BV255" i="5"/>
  <c r="BV298" i="5"/>
  <c r="BV361" i="5"/>
  <c r="BV360" i="5"/>
  <c r="BV177" i="5"/>
  <c r="BV109" i="5"/>
  <c r="BV380" i="5"/>
  <c r="BV60" i="5"/>
  <c r="BV33" i="5"/>
  <c r="BV312" i="5"/>
  <c r="BV280" i="5"/>
  <c r="BV184" i="5"/>
  <c r="BV295" i="5"/>
  <c r="BV175" i="5"/>
  <c r="BV79" i="5"/>
  <c r="BV395" i="5"/>
  <c r="BV299" i="5"/>
  <c r="BV231" i="5"/>
  <c r="BV163" i="5"/>
  <c r="BV47" i="5"/>
  <c r="BV430" i="5"/>
  <c r="BV382" i="5"/>
  <c r="BV334" i="5"/>
  <c r="BV51" i="5"/>
  <c r="BV338" i="5"/>
  <c r="BV287" i="5"/>
  <c r="BV227" i="5"/>
  <c r="BV426" i="5"/>
  <c r="BV394" i="5"/>
  <c r="BV362" i="5"/>
  <c r="BV372" i="5"/>
  <c r="BV333" i="5"/>
  <c r="BV284" i="5"/>
  <c r="BV105" i="5"/>
  <c r="BV404" i="5"/>
  <c r="BV305" i="5"/>
  <c r="BV241" i="5"/>
  <c r="BV113" i="5"/>
  <c r="BV218" i="5"/>
  <c r="BV233" i="5"/>
  <c r="BV148" i="5"/>
  <c r="BV429" i="5"/>
  <c r="BV301" i="5"/>
  <c r="BV252" i="5"/>
  <c r="BV329" i="5"/>
  <c r="BV265" i="5"/>
  <c r="BV408" i="5"/>
  <c r="BV152" i="5"/>
  <c r="BV267" i="5"/>
  <c r="BV143" i="5"/>
  <c r="BV331" i="5"/>
  <c r="BV254" i="5"/>
  <c r="BV66" i="5"/>
  <c r="BV208" i="5"/>
  <c r="BV63" i="5"/>
  <c r="BV122" i="5"/>
  <c r="BV69" i="5"/>
  <c r="BV316" i="5"/>
  <c r="BV393" i="5"/>
  <c r="BV201" i="5"/>
  <c r="BV376" i="5"/>
  <c r="BV120" i="5"/>
  <c r="BV423" i="5"/>
  <c r="BV263" i="5"/>
  <c r="BV398" i="5"/>
  <c r="BV238" i="5"/>
  <c r="BV137" i="5"/>
  <c r="BV427" i="5"/>
  <c r="BV71" i="5"/>
  <c r="BV366" i="5"/>
  <c r="BV270" i="5"/>
  <c r="BV158" i="5"/>
  <c r="BV78" i="5"/>
  <c r="BV131" i="5"/>
  <c r="BV110" i="5"/>
  <c r="BV46" i="5"/>
  <c r="BV365" i="5"/>
  <c r="BV357" i="5"/>
  <c r="BV101" i="5"/>
  <c r="BV276" i="5"/>
  <c r="BV344" i="5"/>
  <c r="BV318" i="5"/>
  <c r="BV302" i="5"/>
  <c r="BV222" i="5"/>
  <c r="BV174" i="5"/>
  <c r="BV142" i="5"/>
  <c r="BV126" i="5"/>
  <c r="BV94" i="5"/>
  <c r="BV62" i="5"/>
  <c r="BV350" i="5"/>
  <c r="BV286" i="5"/>
  <c r="BV206" i="5"/>
  <c r="BV190" i="5"/>
  <c r="BV194" i="5"/>
  <c r="BV88" i="5"/>
  <c r="BV235" i="5"/>
  <c r="BV327" i="5"/>
  <c r="T73" i="5"/>
  <c r="R73" i="5"/>
  <c r="S73" i="5"/>
  <c r="X73" i="5"/>
  <c r="V73" i="5"/>
  <c r="W73" i="5"/>
  <c r="Q73" i="5"/>
  <c r="P73" i="5"/>
  <c r="U73" i="5"/>
  <c r="N73" i="5"/>
  <c r="H73" i="5" s="1"/>
  <c r="O74" i="5"/>
  <c r="F74" i="5"/>
  <c r="E75" i="5"/>
  <c r="Y71" i="4"/>
  <c r="L79" i="1"/>
  <c r="S79" i="1" s="1"/>
  <c r="H79" i="1"/>
  <c r="R79" i="1" s="1"/>
  <c r="Z79" i="1" s="1"/>
  <c r="C79" i="1"/>
  <c r="M79" i="1" s="1"/>
  <c r="U79" i="1" s="1"/>
  <c r="F79" i="1"/>
  <c r="P79" i="1" s="1"/>
  <c r="X79" i="1" s="1"/>
  <c r="E78" i="1"/>
  <c r="O78" i="1" s="1"/>
  <c r="W78" i="1" s="1"/>
  <c r="F78" i="1"/>
  <c r="P78" i="1" s="1"/>
  <c r="X78" i="1" s="1"/>
  <c r="C78" i="1"/>
  <c r="M78" i="1" s="1"/>
  <c r="U78" i="1" s="1"/>
  <c r="D78" i="1"/>
  <c r="N78" i="1" s="1"/>
  <c r="V78" i="1" s="1"/>
  <c r="J81" i="1"/>
  <c r="I80" i="1"/>
  <c r="K80" i="1"/>
  <c r="G78" i="1"/>
  <c r="Q78" i="1" s="1"/>
  <c r="Y78" i="1" s="1"/>
  <c r="H78" i="1"/>
  <c r="R78" i="1" s="1"/>
  <c r="Z78" i="1" s="1"/>
  <c r="O75" i="5" l="1"/>
  <c r="F75" i="5"/>
  <c r="W74" i="5"/>
  <c r="Q74" i="5"/>
  <c r="X74" i="5"/>
  <c r="R74" i="5"/>
  <c r="P74" i="5"/>
  <c r="U74" i="5"/>
  <c r="S74" i="5"/>
  <c r="V74" i="5"/>
  <c r="T74" i="5"/>
  <c r="N74" i="5"/>
  <c r="H74" i="5" s="1"/>
  <c r="BX30" i="5"/>
  <c r="BW29" i="5"/>
  <c r="BW411" i="5"/>
  <c r="BW347" i="5"/>
  <c r="BW247" i="5"/>
  <c r="BW375" i="5"/>
  <c r="BW211" i="5"/>
  <c r="BW315" i="5"/>
  <c r="BW147" i="5"/>
  <c r="BW115" i="5"/>
  <c r="BW55" i="5"/>
  <c r="BW422" i="5"/>
  <c r="BW358" i="5"/>
  <c r="BW283" i="5"/>
  <c r="BW179" i="5"/>
  <c r="BW83" i="5"/>
  <c r="BW35" i="5"/>
  <c r="BW390" i="5"/>
  <c r="BW374" i="5"/>
  <c r="BW310" i="5"/>
  <c r="BW246" i="5"/>
  <c r="BW198" i="5"/>
  <c r="BW326" i="5"/>
  <c r="BW262" i="5"/>
  <c r="BW166" i="5"/>
  <c r="BW406" i="5"/>
  <c r="BW342" i="5"/>
  <c r="BW214" i="5"/>
  <c r="BW294" i="5"/>
  <c r="BW278" i="5"/>
  <c r="BW230" i="5"/>
  <c r="BW182" i="5"/>
  <c r="BW150" i="5"/>
  <c r="BW102" i="5"/>
  <c r="BW70" i="5"/>
  <c r="BW309" i="5"/>
  <c r="BW260" i="5"/>
  <c r="BW132" i="5"/>
  <c r="BW289" i="5"/>
  <c r="BW161" i="5"/>
  <c r="BW86" i="5"/>
  <c r="BW54" i="5"/>
  <c r="BW38" i="5"/>
  <c r="BW181" i="5"/>
  <c r="BW388" i="5"/>
  <c r="BW134" i="5"/>
  <c r="BW118" i="5"/>
  <c r="BW417" i="5"/>
  <c r="BW413" i="5"/>
  <c r="BW157" i="5"/>
  <c r="BW93" i="5"/>
  <c r="BW300" i="5"/>
  <c r="BW108" i="5"/>
  <c r="BW377" i="5"/>
  <c r="BW121" i="5"/>
  <c r="BW285" i="5"/>
  <c r="BW240" i="5"/>
  <c r="BW176" i="5"/>
  <c r="BW355" i="5"/>
  <c r="BW91" i="5"/>
  <c r="BW346" i="5"/>
  <c r="BW234" i="5"/>
  <c r="BW249" i="5"/>
  <c r="BW304" i="5"/>
  <c r="BW112" i="5"/>
  <c r="BW48" i="5"/>
  <c r="BW259" i="5"/>
  <c r="BW199" i="5"/>
  <c r="BW291" i="5"/>
  <c r="BW43" i="5"/>
  <c r="BW172" i="5"/>
  <c r="BW368" i="5"/>
  <c r="BW383" i="5"/>
  <c r="BW432" i="5"/>
  <c r="BW319" i="5"/>
  <c r="BW419" i="5"/>
  <c r="BW155" i="5"/>
  <c r="BW378" i="5"/>
  <c r="BW314" i="5"/>
  <c r="BW170" i="5"/>
  <c r="BW106" i="5"/>
  <c r="BW273" i="5"/>
  <c r="BW348" i="5"/>
  <c r="BW92" i="5"/>
  <c r="BW135" i="5"/>
  <c r="BW219" i="5"/>
  <c r="BW282" i="5"/>
  <c r="BW202" i="5"/>
  <c r="BW74" i="5"/>
  <c r="BW58" i="5"/>
  <c r="BW165" i="5"/>
  <c r="BW410" i="5"/>
  <c r="BW138" i="5"/>
  <c r="BW293" i="5"/>
  <c r="BW180" i="5"/>
  <c r="BW397" i="5"/>
  <c r="BW269" i="5"/>
  <c r="BW297" i="5"/>
  <c r="BW308" i="5"/>
  <c r="BW205" i="5"/>
  <c r="BW156" i="5"/>
  <c r="BW57" i="5"/>
  <c r="BW328" i="5"/>
  <c r="BW421" i="5"/>
  <c r="BW37" i="5"/>
  <c r="BW232" i="5"/>
  <c r="BW145" i="5"/>
  <c r="BW169" i="5"/>
  <c r="BW296" i="5"/>
  <c r="BW168" i="5"/>
  <c r="BW136" i="5"/>
  <c r="BW407" i="5"/>
  <c r="BW251" i="5"/>
  <c r="BW52" i="5"/>
  <c r="BW77" i="5"/>
  <c r="BW392" i="5"/>
  <c r="BW379" i="5"/>
  <c r="BW200" i="5"/>
  <c r="BW311" i="5"/>
  <c r="BW223" i="5"/>
  <c r="BW191" i="5"/>
  <c r="BW95" i="5"/>
  <c r="BW341" i="5"/>
  <c r="BW277" i="5"/>
  <c r="BW213" i="5"/>
  <c r="BW420" i="5"/>
  <c r="BW228" i="5"/>
  <c r="BW164" i="5"/>
  <c r="BW321" i="5"/>
  <c r="BW343" i="5"/>
  <c r="BW104" i="5"/>
  <c r="BW72" i="5"/>
  <c r="BW40" i="5"/>
  <c r="BW159" i="5"/>
  <c r="BW405" i="5"/>
  <c r="BW292" i="5"/>
  <c r="BW100" i="5"/>
  <c r="BW44" i="5"/>
  <c r="BW257" i="5"/>
  <c r="BW193" i="5"/>
  <c r="BW279" i="5"/>
  <c r="BW127" i="5"/>
  <c r="BW149" i="5"/>
  <c r="BW317" i="5"/>
  <c r="BW253" i="5"/>
  <c r="BW189" i="5"/>
  <c r="BW125" i="5"/>
  <c r="BW53" i="5"/>
  <c r="BW396" i="5"/>
  <c r="BW384" i="5"/>
  <c r="BW256" i="5"/>
  <c r="BW85" i="5"/>
  <c r="BW332" i="5"/>
  <c r="BW140" i="5"/>
  <c r="BW76" i="5"/>
  <c r="BW409" i="5"/>
  <c r="BW281" i="5"/>
  <c r="BW217" i="5"/>
  <c r="BW89" i="5"/>
  <c r="BW41" i="5"/>
  <c r="BW416" i="5"/>
  <c r="BW320" i="5"/>
  <c r="BW288" i="5"/>
  <c r="BW224" i="5"/>
  <c r="BW192" i="5"/>
  <c r="BW431" i="5"/>
  <c r="BW303" i="5"/>
  <c r="BW183" i="5"/>
  <c r="BW39" i="5"/>
  <c r="BW356" i="5"/>
  <c r="BW129" i="5"/>
  <c r="BW49" i="5"/>
  <c r="BW268" i="5"/>
  <c r="BW153" i="5"/>
  <c r="BW352" i="5"/>
  <c r="BW160" i="5"/>
  <c r="BW59" i="5"/>
  <c r="BW385" i="5"/>
  <c r="BW367" i="5"/>
  <c r="BW271" i="5"/>
  <c r="BW275" i="5"/>
  <c r="BW239" i="5"/>
  <c r="BW51" i="5"/>
  <c r="BW386" i="5"/>
  <c r="BW306" i="5"/>
  <c r="BW274" i="5"/>
  <c r="BW178" i="5"/>
  <c r="BW82" i="5"/>
  <c r="BW128" i="5"/>
  <c r="BW64" i="5"/>
  <c r="BW243" i="5"/>
  <c r="BW151" i="5"/>
  <c r="BW371" i="5"/>
  <c r="BW339" i="5"/>
  <c r="BW203" i="5"/>
  <c r="BW139" i="5"/>
  <c r="BW107" i="5"/>
  <c r="BW402" i="5"/>
  <c r="BW338" i="5"/>
  <c r="BW290" i="5"/>
  <c r="BW258" i="5"/>
  <c r="BW242" i="5"/>
  <c r="BW226" i="5"/>
  <c r="BW162" i="5"/>
  <c r="BW130" i="5"/>
  <c r="BW66" i="5"/>
  <c r="BW345" i="5"/>
  <c r="BW96" i="5"/>
  <c r="BW215" i="5"/>
  <c r="BW119" i="5"/>
  <c r="BW403" i="5"/>
  <c r="BW204" i="5"/>
  <c r="BW399" i="5"/>
  <c r="BW335" i="5"/>
  <c r="BW87" i="5"/>
  <c r="BW307" i="5"/>
  <c r="BW75" i="5"/>
  <c r="BW354" i="5"/>
  <c r="BW322" i="5"/>
  <c r="BW210" i="5"/>
  <c r="BW146" i="5"/>
  <c r="BW50" i="5"/>
  <c r="BW117" i="5"/>
  <c r="BW225" i="5"/>
  <c r="BW349" i="5"/>
  <c r="BW428" i="5"/>
  <c r="BW236" i="5"/>
  <c r="BW80" i="5"/>
  <c r="BW227" i="5"/>
  <c r="BW387" i="5"/>
  <c r="BW362" i="5"/>
  <c r="BW298" i="5"/>
  <c r="BW186" i="5"/>
  <c r="BW122" i="5"/>
  <c r="BW372" i="5"/>
  <c r="BW337" i="5"/>
  <c r="BW425" i="5"/>
  <c r="BW233" i="5"/>
  <c r="BW360" i="5"/>
  <c r="BW264" i="5"/>
  <c r="BW389" i="5"/>
  <c r="BW340" i="5"/>
  <c r="BW369" i="5"/>
  <c r="BW241" i="5"/>
  <c r="BW381" i="5"/>
  <c r="BW171" i="5"/>
  <c r="BW418" i="5"/>
  <c r="BW245" i="5"/>
  <c r="BW353" i="5"/>
  <c r="BW364" i="5"/>
  <c r="BW185" i="5"/>
  <c r="BW272" i="5"/>
  <c r="BW144" i="5"/>
  <c r="BW415" i="5"/>
  <c r="BW167" i="5"/>
  <c r="BW67" i="5"/>
  <c r="BW323" i="5"/>
  <c r="BW426" i="5"/>
  <c r="BW250" i="5"/>
  <c r="BW154" i="5"/>
  <c r="BW90" i="5"/>
  <c r="BW229" i="5"/>
  <c r="BW244" i="5"/>
  <c r="BW116" i="5"/>
  <c r="BW401" i="5"/>
  <c r="BW333" i="5"/>
  <c r="BW284" i="5"/>
  <c r="BW220" i="5"/>
  <c r="BW261" i="5"/>
  <c r="BW69" i="5"/>
  <c r="BW404" i="5"/>
  <c r="BW276" i="5"/>
  <c r="BW212" i="5"/>
  <c r="BW148" i="5"/>
  <c r="BW84" i="5"/>
  <c r="BW32" i="5"/>
  <c r="BW61" i="5"/>
  <c r="BW324" i="5"/>
  <c r="BW196" i="5"/>
  <c r="BW68" i="5"/>
  <c r="BW313" i="5"/>
  <c r="BW370" i="5"/>
  <c r="BW98" i="5"/>
  <c r="BW34" i="5"/>
  <c r="BW65" i="5"/>
  <c r="BW255" i="5"/>
  <c r="BW63" i="5"/>
  <c r="BW357" i="5"/>
  <c r="BW81" i="5"/>
  <c r="BW361" i="5"/>
  <c r="BW105" i="5"/>
  <c r="BW177" i="5"/>
  <c r="BW429" i="5"/>
  <c r="BW329" i="5"/>
  <c r="BW216" i="5"/>
  <c r="BW120" i="5"/>
  <c r="BW88" i="5"/>
  <c r="BW423" i="5"/>
  <c r="BW111" i="5"/>
  <c r="BW363" i="5"/>
  <c r="BW231" i="5"/>
  <c r="BW47" i="5"/>
  <c r="BW382" i="5"/>
  <c r="BW350" i="5"/>
  <c r="BW194" i="5"/>
  <c r="BW373" i="5"/>
  <c r="BW221" i="5"/>
  <c r="BW336" i="5"/>
  <c r="BW208" i="5"/>
  <c r="BW351" i="5"/>
  <c r="BW123" i="5"/>
  <c r="BW330" i="5"/>
  <c r="BW218" i="5"/>
  <c r="BW141" i="5"/>
  <c r="BW133" i="5"/>
  <c r="BW365" i="5"/>
  <c r="BW237" i="5"/>
  <c r="BW109" i="5"/>
  <c r="BW380" i="5"/>
  <c r="BW316" i="5"/>
  <c r="BW252" i="5"/>
  <c r="BW188" i="5"/>
  <c r="BW137" i="5"/>
  <c r="BW73" i="5"/>
  <c r="BW312" i="5"/>
  <c r="BW248" i="5"/>
  <c r="BW56" i="5"/>
  <c r="BW207" i="5"/>
  <c r="BW79" i="5"/>
  <c r="BW195" i="5"/>
  <c r="BW131" i="5"/>
  <c r="BW430" i="5"/>
  <c r="BW398" i="5"/>
  <c r="BW114" i="5"/>
  <c r="BW36" i="5"/>
  <c r="BW400" i="5"/>
  <c r="BW103" i="5"/>
  <c r="BW187" i="5"/>
  <c r="BW394" i="5"/>
  <c r="BW266" i="5"/>
  <c r="BW101" i="5"/>
  <c r="BW325" i="5"/>
  <c r="BW42" i="5"/>
  <c r="BW209" i="5"/>
  <c r="BW305" i="5"/>
  <c r="BW45" i="5"/>
  <c r="BW124" i="5"/>
  <c r="BW287" i="5"/>
  <c r="BW424" i="5"/>
  <c r="BW113" i="5"/>
  <c r="BW173" i="5"/>
  <c r="BW393" i="5"/>
  <c r="BW201" i="5"/>
  <c r="BW327" i="5"/>
  <c r="BW295" i="5"/>
  <c r="BW427" i="5"/>
  <c r="BW222" i="5"/>
  <c r="BW158" i="5"/>
  <c r="BW97" i="5"/>
  <c r="BW412" i="5"/>
  <c r="BW301" i="5"/>
  <c r="BW408" i="5"/>
  <c r="BW344" i="5"/>
  <c r="BW391" i="5"/>
  <c r="BW359" i="5"/>
  <c r="BW175" i="5"/>
  <c r="BW143" i="5"/>
  <c r="BW395" i="5"/>
  <c r="BW299" i="5"/>
  <c r="BW163" i="5"/>
  <c r="BW414" i="5"/>
  <c r="BW254" i="5"/>
  <c r="BW206" i="5"/>
  <c r="BW197" i="5"/>
  <c r="BW33" i="5"/>
  <c r="BW376" i="5"/>
  <c r="BW280" i="5"/>
  <c r="BW235" i="5"/>
  <c r="BW71" i="5"/>
  <c r="BW366" i="5"/>
  <c r="BW238" i="5"/>
  <c r="BW190" i="5"/>
  <c r="BW94" i="5"/>
  <c r="BW78" i="5"/>
  <c r="BW46" i="5"/>
  <c r="BW270" i="5"/>
  <c r="BW126" i="5"/>
  <c r="BW263" i="5"/>
  <c r="BW99" i="5"/>
  <c r="BW302" i="5"/>
  <c r="BW110" i="5"/>
  <c r="BW152" i="5"/>
  <c r="BW174" i="5"/>
  <c r="BW334" i="5"/>
  <c r="BW142" i="5"/>
  <c r="BW267" i="5"/>
  <c r="BW331" i="5"/>
  <c r="BW318" i="5"/>
  <c r="BW286" i="5"/>
  <c r="BW62" i="5"/>
  <c r="BW60" i="5"/>
  <c r="BW265" i="5"/>
  <c r="BW184" i="5"/>
  <c r="G79" i="1"/>
  <c r="Q79" i="1" s="1"/>
  <c r="Y79" i="1" s="1"/>
  <c r="D79" i="1"/>
  <c r="N79" i="1" s="1"/>
  <c r="V79" i="1" s="1"/>
  <c r="E76" i="5"/>
  <c r="Y72" i="4"/>
  <c r="K81" i="1"/>
  <c r="J82" i="1"/>
  <c r="I81" i="1"/>
  <c r="L80" i="1"/>
  <c r="S80" i="1" s="1"/>
  <c r="E79" i="1"/>
  <c r="O79" i="1" s="1"/>
  <c r="W79" i="1" s="1"/>
  <c r="O76" i="5" l="1"/>
  <c r="F76" i="5"/>
  <c r="BY30" i="5"/>
  <c r="BX29" i="5"/>
  <c r="BX411" i="5"/>
  <c r="BX375" i="5"/>
  <c r="BX347" i="5"/>
  <c r="BX315" i="5"/>
  <c r="BX283" i="5"/>
  <c r="BX247" i="5"/>
  <c r="BX55" i="5"/>
  <c r="BX179" i="5"/>
  <c r="BX422" i="5"/>
  <c r="BX406" i="5"/>
  <c r="BX374" i="5"/>
  <c r="BX342" i="5"/>
  <c r="BX147" i="5"/>
  <c r="BX390" i="5"/>
  <c r="BX35" i="5"/>
  <c r="BX83" i="5"/>
  <c r="BX358" i="5"/>
  <c r="BX230" i="5"/>
  <c r="BX214" i="5"/>
  <c r="BX211" i="5"/>
  <c r="BX310" i="5"/>
  <c r="BX278" i="5"/>
  <c r="BX182" i="5"/>
  <c r="BX115" i="5"/>
  <c r="BX326" i="5"/>
  <c r="BX166" i="5"/>
  <c r="BX246" i="5"/>
  <c r="BX262" i="5"/>
  <c r="BX198" i="5"/>
  <c r="BX294" i="5"/>
  <c r="BX150" i="5"/>
  <c r="BX118" i="5"/>
  <c r="BX54" i="5"/>
  <c r="BX388" i="5"/>
  <c r="BX289" i="5"/>
  <c r="BX102" i="5"/>
  <c r="BX260" i="5"/>
  <c r="BX417" i="5"/>
  <c r="BX309" i="5"/>
  <c r="BX132" i="5"/>
  <c r="BX134" i="5"/>
  <c r="BX86" i="5"/>
  <c r="BX70" i="5"/>
  <c r="BX38" i="5"/>
  <c r="BX93" i="5"/>
  <c r="BX157" i="5"/>
  <c r="BX108" i="5"/>
  <c r="BX249" i="5"/>
  <c r="BX161" i="5"/>
  <c r="BX285" i="5"/>
  <c r="BX300" i="5"/>
  <c r="BX181" i="5"/>
  <c r="BX413" i="5"/>
  <c r="BX377" i="5"/>
  <c r="BX121" i="5"/>
  <c r="BX432" i="5"/>
  <c r="BX368" i="5"/>
  <c r="BX383" i="5"/>
  <c r="BX319" i="5"/>
  <c r="BX355" i="5"/>
  <c r="BX219" i="5"/>
  <c r="BX91" i="5"/>
  <c r="BX43" i="5"/>
  <c r="BX378" i="5"/>
  <c r="BX314" i="5"/>
  <c r="BX170" i="5"/>
  <c r="BX240" i="5"/>
  <c r="BX112" i="5"/>
  <c r="BX155" i="5"/>
  <c r="BX304" i="5"/>
  <c r="BX172" i="5"/>
  <c r="BX176" i="5"/>
  <c r="BX48" i="5"/>
  <c r="BX259" i="5"/>
  <c r="BX199" i="5"/>
  <c r="BX410" i="5"/>
  <c r="BX282" i="5"/>
  <c r="BX202" i="5"/>
  <c r="BX419" i="5"/>
  <c r="BX291" i="5"/>
  <c r="BX234" i="5"/>
  <c r="BX37" i="5"/>
  <c r="BX52" i="5"/>
  <c r="BX397" i="5"/>
  <c r="BX269" i="5"/>
  <c r="BX297" i="5"/>
  <c r="BX135" i="5"/>
  <c r="BX346" i="5"/>
  <c r="BX138" i="5"/>
  <c r="BX106" i="5"/>
  <c r="BX74" i="5"/>
  <c r="BX165" i="5"/>
  <c r="BX58" i="5"/>
  <c r="BX421" i="5"/>
  <c r="BX180" i="5"/>
  <c r="BX145" i="5"/>
  <c r="BX205" i="5"/>
  <c r="BX348" i="5"/>
  <c r="BX92" i="5"/>
  <c r="BX328" i="5"/>
  <c r="BX296" i="5"/>
  <c r="BX77" i="5"/>
  <c r="BX293" i="5"/>
  <c r="BX156" i="5"/>
  <c r="BX392" i="5"/>
  <c r="BX232" i="5"/>
  <c r="BX72" i="5"/>
  <c r="BX407" i="5"/>
  <c r="BX311" i="5"/>
  <c r="BX308" i="5"/>
  <c r="BX273" i="5"/>
  <c r="BX169" i="5"/>
  <c r="BX57" i="5"/>
  <c r="BX136" i="5"/>
  <c r="BX40" i="5"/>
  <c r="BX343" i="5"/>
  <c r="BX191" i="5"/>
  <c r="BX200" i="5"/>
  <c r="BX168" i="5"/>
  <c r="BX104" i="5"/>
  <c r="BX379" i="5"/>
  <c r="BX223" i="5"/>
  <c r="BX159" i="5"/>
  <c r="BX127" i="5"/>
  <c r="BX95" i="5"/>
  <c r="BX59" i="5"/>
  <c r="BX405" i="5"/>
  <c r="BX341" i="5"/>
  <c r="BX385" i="5"/>
  <c r="BX251" i="5"/>
  <c r="BX420" i="5"/>
  <c r="BX279" i="5"/>
  <c r="BX213" i="5"/>
  <c r="BX85" i="5"/>
  <c r="BX356" i="5"/>
  <c r="BX228" i="5"/>
  <c r="BX100" i="5"/>
  <c r="BX149" i="5"/>
  <c r="BX164" i="5"/>
  <c r="BX193" i="5"/>
  <c r="BX317" i="5"/>
  <c r="BX332" i="5"/>
  <c r="BX76" i="5"/>
  <c r="BX409" i="5"/>
  <c r="BX41" i="5"/>
  <c r="BX416" i="5"/>
  <c r="BX192" i="5"/>
  <c r="BX277" i="5"/>
  <c r="BX292" i="5"/>
  <c r="BX321" i="5"/>
  <c r="BX49" i="5"/>
  <c r="BX125" i="5"/>
  <c r="BX140" i="5"/>
  <c r="BX256" i="5"/>
  <c r="BX160" i="5"/>
  <c r="BX399" i="5"/>
  <c r="BX271" i="5"/>
  <c r="BX381" i="5"/>
  <c r="BX253" i="5"/>
  <c r="BX189" i="5"/>
  <c r="BX396" i="5"/>
  <c r="BX204" i="5"/>
  <c r="BX345" i="5"/>
  <c r="BX217" i="5"/>
  <c r="BX89" i="5"/>
  <c r="BX384" i="5"/>
  <c r="BX288" i="5"/>
  <c r="BX224" i="5"/>
  <c r="BX44" i="5"/>
  <c r="BX257" i="5"/>
  <c r="BX129" i="5"/>
  <c r="BX352" i="5"/>
  <c r="BX128" i="5"/>
  <c r="BX431" i="5"/>
  <c r="BX119" i="5"/>
  <c r="BX39" i="5"/>
  <c r="BX371" i="5"/>
  <c r="BX339" i="5"/>
  <c r="BX307" i="5"/>
  <c r="BX75" i="5"/>
  <c r="BX386" i="5"/>
  <c r="BX338" i="5"/>
  <c r="BX322" i="5"/>
  <c r="BX194" i="5"/>
  <c r="BX98" i="5"/>
  <c r="BX64" i="5"/>
  <c r="BX335" i="5"/>
  <c r="BX183" i="5"/>
  <c r="BX87" i="5"/>
  <c r="BX239" i="5"/>
  <c r="BX203" i="5"/>
  <c r="BX51" i="5"/>
  <c r="BX306" i="5"/>
  <c r="BX274" i="5"/>
  <c r="BX258" i="5"/>
  <c r="BX242" i="5"/>
  <c r="BX178" i="5"/>
  <c r="BX130" i="5"/>
  <c r="BX82" i="5"/>
  <c r="BX281" i="5"/>
  <c r="BX367" i="5"/>
  <c r="BX303" i="5"/>
  <c r="BX215" i="5"/>
  <c r="BX151" i="5"/>
  <c r="BX403" i="5"/>
  <c r="BX268" i="5"/>
  <c r="BX96" i="5"/>
  <c r="BX418" i="5"/>
  <c r="BX226" i="5"/>
  <c r="BX196" i="5"/>
  <c r="BX68" i="5"/>
  <c r="BX97" i="5"/>
  <c r="BX221" i="5"/>
  <c r="BX36" i="5"/>
  <c r="BX400" i="5"/>
  <c r="BX415" i="5"/>
  <c r="BX351" i="5"/>
  <c r="BX287" i="5"/>
  <c r="BX63" i="5"/>
  <c r="BX362" i="5"/>
  <c r="BX218" i="5"/>
  <c r="BX122" i="5"/>
  <c r="BX42" i="5"/>
  <c r="BX101" i="5"/>
  <c r="BX401" i="5"/>
  <c r="BX337" i="5"/>
  <c r="BX209" i="5"/>
  <c r="BX333" i="5"/>
  <c r="BX141" i="5"/>
  <c r="BX412" i="5"/>
  <c r="BX220" i="5"/>
  <c r="BX105" i="5"/>
  <c r="BX133" i="5"/>
  <c r="BX148" i="5"/>
  <c r="BX305" i="5"/>
  <c r="BX53" i="5"/>
  <c r="BX243" i="5"/>
  <c r="BX171" i="5"/>
  <c r="BX354" i="5"/>
  <c r="BX50" i="5"/>
  <c r="BX117" i="5"/>
  <c r="BX61" i="5"/>
  <c r="BX225" i="5"/>
  <c r="BX349" i="5"/>
  <c r="BX428" i="5"/>
  <c r="BX236" i="5"/>
  <c r="BX313" i="5"/>
  <c r="BX80" i="5"/>
  <c r="BX387" i="5"/>
  <c r="BX426" i="5"/>
  <c r="BX298" i="5"/>
  <c r="BX266" i="5"/>
  <c r="BX186" i="5"/>
  <c r="BX116" i="5"/>
  <c r="BX360" i="5"/>
  <c r="BX264" i="5"/>
  <c r="BX325" i="5"/>
  <c r="BX197" i="5"/>
  <c r="BX404" i="5"/>
  <c r="BX212" i="5"/>
  <c r="BX84" i="5"/>
  <c r="BX369" i="5"/>
  <c r="BX320" i="5"/>
  <c r="BX107" i="5"/>
  <c r="BX66" i="5"/>
  <c r="BX34" i="5"/>
  <c r="BX353" i="5"/>
  <c r="BX185" i="5"/>
  <c r="BX65" i="5"/>
  <c r="BX272" i="5"/>
  <c r="BX402" i="5"/>
  <c r="BX208" i="5"/>
  <c r="BX144" i="5"/>
  <c r="BX67" i="5"/>
  <c r="BX330" i="5"/>
  <c r="BX250" i="5"/>
  <c r="BX229" i="5"/>
  <c r="BX244" i="5"/>
  <c r="BX284" i="5"/>
  <c r="BX425" i="5"/>
  <c r="BX389" i="5"/>
  <c r="BX32" i="5"/>
  <c r="BX241" i="5"/>
  <c r="BX113" i="5"/>
  <c r="BX380" i="5"/>
  <c r="BX316" i="5"/>
  <c r="BX265" i="5"/>
  <c r="BX73" i="5"/>
  <c r="BX216" i="5"/>
  <c r="BX120" i="5"/>
  <c r="BX88" i="5"/>
  <c r="BX423" i="5"/>
  <c r="BX327" i="5"/>
  <c r="BX175" i="5"/>
  <c r="BX143" i="5"/>
  <c r="BX71" i="5"/>
  <c r="BX139" i="5"/>
  <c r="BX210" i="5"/>
  <c r="BX162" i="5"/>
  <c r="BX373" i="5"/>
  <c r="BX245" i="5"/>
  <c r="BX324" i="5"/>
  <c r="BX364" i="5"/>
  <c r="BX336" i="5"/>
  <c r="BX167" i="5"/>
  <c r="BX255" i="5"/>
  <c r="BX394" i="5"/>
  <c r="BX154" i="5"/>
  <c r="BX357" i="5"/>
  <c r="BX372" i="5"/>
  <c r="BX81" i="5"/>
  <c r="BX261" i="5"/>
  <c r="BX177" i="5"/>
  <c r="BX301" i="5"/>
  <c r="BX393" i="5"/>
  <c r="BX33" i="5"/>
  <c r="BX376" i="5"/>
  <c r="BX344" i="5"/>
  <c r="BX184" i="5"/>
  <c r="BX391" i="5"/>
  <c r="BX359" i="5"/>
  <c r="BX235" i="5"/>
  <c r="BX395" i="5"/>
  <c r="BX231" i="5"/>
  <c r="BX131" i="5"/>
  <c r="BX47" i="5"/>
  <c r="BX382" i="5"/>
  <c r="BX366" i="5"/>
  <c r="BX318" i="5"/>
  <c r="BX153" i="5"/>
  <c r="BX275" i="5"/>
  <c r="BX370" i="5"/>
  <c r="BX114" i="5"/>
  <c r="BX227" i="5"/>
  <c r="BX323" i="5"/>
  <c r="BX187" i="5"/>
  <c r="BX123" i="5"/>
  <c r="BX361" i="5"/>
  <c r="BX233" i="5"/>
  <c r="BX424" i="5"/>
  <c r="BX69" i="5"/>
  <c r="BX276" i="5"/>
  <c r="BX90" i="5"/>
  <c r="BX365" i="5"/>
  <c r="BX173" i="5"/>
  <c r="BX109" i="5"/>
  <c r="BX329" i="5"/>
  <c r="BX340" i="5"/>
  <c r="BX237" i="5"/>
  <c r="BX252" i="5"/>
  <c r="BX188" i="5"/>
  <c r="BX124" i="5"/>
  <c r="BX207" i="5"/>
  <c r="BX111" i="5"/>
  <c r="BX299" i="5"/>
  <c r="BX163" i="5"/>
  <c r="BX99" i="5"/>
  <c r="BX430" i="5"/>
  <c r="BX414" i="5"/>
  <c r="BX398" i="5"/>
  <c r="BX302" i="5"/>
  <c r="BX270" i="5"/>
  <c r="BX254" i="5"/>
  <c r="BX174" i="5"/>
  <c r="BX290" i="5"/>
  <c r="BX146" i="5"/>
  <c r="BX103" i="5"/>
  <c r="BX429" i="5"/>
  <c r="BX45" i="5"/>
  <c r="BX60" i="5"/>
  <c r="BX201" i="5"/>
  <c r="BX137" i="5"/>
  <c r="BX408" i="5"/>
  <c r="BX152" i="5"/>
  <c r="BX56" i="5"/>
  <c r="BX286" i="5"/>
  <c r="BX238" i="5"/>
  <c r="BX222" i="5"/>
  <c r="BX158" i="5"/>
  <c r="BX248" i="5"/>
  <c r="BX263" i="5"/>
  <c r="BX334" i="5"/>
  <c r="BX142" i="5"/>
  <c r="BX110" i="5"/>
  <c r="BX94" i="5"/>
  <c r="BX46" i="5"/>
  <c r="BX78" i="5"/>
  <c r="BX363" i="5"/>
  <c r="BX206" i="5"/>
  <c r="BX295" i="5"/>
  <c r="BX267" i="5"/>
  <c r="BX79" i="5"/>
  <c r="BX331" i="5"/>
  <c r="BX195" i="5"/>
  <c r="BX350" i="5"/>
  <c r="BX427" i="5"/>
  <c r="BX190" i="5"/>
  <c r="BX126" i="5"/>
  <c r="BX62" i="5"/>
  <c r="BX312" i="5"/>
  <c r="BX280" i="5"/>
  <c r="V75" i="5"/>
  <c r="P75" i="5"/>
  <c r="Q75" i="5"/>
  <c r="N75" i="5" s="1"/>
  <c r="H75" i="5" s="1"/>
  <c r="S75" i="5"/>
  <c r="T75" i="5"/>
  <c r="X75" i="5"/>
  <c r="U75" i="5"/>
  <c r="R75" i="5"/>
  <c r="W75" i="5"/>
  <c r="E77" i="5"/>
  <c r="Y73" i="4"/>
  <c r="F80" i="1"/>
  <c r="P80" i="1" s="1"/>
  <c r="X80" i="1" s="1"/>
  <c r="E80" i="1"/>
  <c r="O80" i="1" s="1"/>
  <c r="W80" i="1" s="1"/>
  <c r="C80" i="1"/>
  <c r="M80" i="1" s="1"/>
  <c r="U80" i="1" s="1"/>
  <c r="D80" i="1"/>
  <c r="N80" i="1" s="1"/>
  <c r="V80" i="1" s="1"/>
  <c r="K82" i="1"/>
  <c r="J83" i="1"/>
  <c r="I82" i="1"/>
  <c r="G80" i="1"/>
  <c r="Q80" i="1" s="1"/>
  <c r="Y80" i="1" s="1"/>
  <c r="H80" i="1"/>
  <c r="R80" i="1" s="1"/>
  <c r="Z80" i="1" s="1"/>
  <c r="L81" i="1"/>
  <c r="S81" i="1" s="1"/>
  <c r="BZ30" i="5" l="1"/>
  <c r="BY29" i="5"/>
  <c r="BY315" i="5"/>
  <c r="BY283" i="5"/>
  <c r="BY411" i="5"/>
  <c r="BY375" i="5"/>
  <c r="BY211" i="5"/>
  <c r="BY115" i="5"/>
  <c r="BY179" i="5"/>
  <c r="BY83" i="5"/>
  <c r="BY55" i="5"/>
  <c r="BY390" i="5"/>
  <c r="BY342" i="5"/>
  <c r="BY310" i="5"/>
  <c r="BY422" i="5"/>
  <c r="BY406" i="5"/>
  <c r="BY35" i="5"/>
  <c r="BY347" i="5"/>
  <c r="BY147" i="5"/>
  <c r="BY278" i="5"/>
  <c r="BY246" i="5"/>
  <c r="BY198" i="5"/>
  <c r="BY374" i="5"/>
  <c r="BY326" i="5"/>
  <c r="BY262" i="5"/>
  <c r="BY166" i="5"/>
  <c r="BY247" i="5"/>
  <c r="BY358" i="5"/>
  <c r="BY182" i="5"/>
  <c r="BY230" i="5"/>
  <c r="BY214" i="5"/>
  <c r="BY294" i="5"/>
  <c r="BY150" i="5"/>
  <c r="BY309" i="5"/>
  <c r="BY132" i="5"/>
  <c r="BY417" i="5"/>
  <c r="BY86" i="5"/>
  <c r="BY70" i="5"/>
  <c r="BY181" i="5"/>
  <c r="BY54" i="5"/>
  <c r="BY388" i="5"/>
  <c r="BY289" i="5"/>
  <c r="BY134" i="5"/>
  <c r="BY118" i="5"/>
  <c r="BY102" i="5"/>
  <c r="BY38" i="5"/>
  <c r="BY161" i="5"/>
  <c r="BY285" i="5"/>
  <c r="BY260" i="5"/>
  <c r="BY413" i="5"/>
  <c r="BY377" i="5"/>
  <c r="BY249" i="5"/>
  <c r="BY93" i="5"/>
  <c r="BY157" i="5"/>
  <c r="BY300" i="5"/>
  <c r="BY108" i="5"/>
  <c r="BY176" i="5"/>
  <c r="BY355" i="5"/>
  <c r="BY291" i="5"/>
  <c r="BY155" i="5"/>
  <c r="BY346" i="5"/>
  <c r="BY314" i="5"/>
  <c r="BY234" i="5"/>
  <c r="BY432" i="5"/>
  <c r="BY368" i="5"/>
  <c r="BY383" i="5"/>
  <c r="BY259" i="5"/>
  <c r="BY121" i="5"/>
  <c r="BY304" i="5"/>
  <c r="BY48" i="5"/>
  <c r="BY319" i="5"/>
  <c r="BY172" i="5"/>
  <c r="BY240" i="5"/>
  <c r="BY112" i="5"/>
  <c r="BY135" i="5"/>
  <c r="BY419" i="5"/>
  <c r="BY91" i="5"/>
  <c r="BY202" i="5"/>
  <c r="BY74" i="5"/>
  <c r="BY165" i="5"/>
  <c r="BY308" i="5"/>
  <c r="BY273" i="5"/>
  <c r="BY269" i="5"/>
  <c r="BY77" i="5"/>
  <c r="BY199" i="5"/>
  <c r="BY219" i="5"/>
  <c r="BY410" i="5"/>
  <c r="BY282" i="5"/>
  <c r="BY43" i="5"/>
  <c r="BY138" i="5"/>
  <c r="BY106" i="5"/>
  <c r="BY378" i="5"/>
  <c r="BY170" i="5"/>
  <c r="BY421" i="5"/>
  <c r="BY293" i="5"/>
  <c r="BY37" i="5"/>
  <c r="BY348" i="5"/>
  <c r="BY52" i="5"/>
  <c r="BY397" i="5"/>
  <c r="BY205" i="5"/>
  <c r="BY57" i="5"/>
  <c r="BY232" i="5"/>
  <c r="BY180" i="5"/>
  <c r="BY145" i="5"/>
  <c r="BY156" i="5"/>
  <c r="BY169" i="5"/>
  <c r="BY58" i="5"/>
  <c r="BY92" i="5"/>
  <c r="BY392" i="5"/>
  <c r="BY168" i="5"/>
  <c r="BY104" i="5"/>
  <c r="BY40" i="5"/>
  <c r="BY407" i="5"/>
  <c r="BY379" i="5"/>
  <c r="BY311" i="5"/>
  <c r="BY251" i="5"/>
  <c r="BY191" i="5"/>
  <c r="BY297" i="5"/>
  <c r="BY328" i="5"/>
  <c r="BY296" i="5"/>
  <c r="BY279" i="5"/>
  <c r="BY200" i="5"/>
  <c r="BY223" i="5"/>
  <c r="BY127" i="5"/>
  <c r="BY59" i="5"/>
  <c r="BY213" i="5"/>
  <c r="BY356" i="5"/>
  <c r="BY228" i="5"/>
  <c r="BY100" i="5"/>
  <c r="BY136" i="5"/>
  <c r="BY72" i="5"/>
  <c r="BY343" i="5"/>
  <c r="BY95" i="5"/>
  <c r="BY405" i="5"/>
  <c r="BY277" i="5"/>
  <c r="BY149" i="5"/>
  <c r="BY341" i="5"/>
  <c r="BY385" i="5"/>
  <c r="BY257" i="5"/>
  <c r="BY159" i="5"/>
  <c r="BY420" i="5"/>
  <c r="BY129" i="5"/>
  <c r="BY189" i="5"/>
  <c r="BY53" i="5"/>
  <c r="BY204" i="5"/>
  <c r="BY409" i="5"/>
  <c r="BY217" i="5"/>
  <c r="BY41" i="5"/>
  <c r="BY384" i="5"/>
  <c r="BY224" i="5"/>
  <c r="BY44" i="5"/>
  <c r="BY381" i="5"/>
  <c r="BY253" i="5"/>
  <c r="BY268" i="5"/>
  <c r="BY345" i="5"/>
  <c r="BY281" i="5"/>
  <c r="BY153" i="5"/>
  <c r="BY416" i="5"/>
  <c r="BY320" i="5"/>
  <c r="BY256" i="5"/>
  <c r="BY192" i="5"/>
  <c r="BY128" i="5"/>
  <c r="BY64" i="5"/>
  <c r="BY431" i="5"/>
  <c r="BY367" i="5"/>
  <c r="BY215" i="5"/>
  <c r="BY87" i="5"/>
  <c r="BY292" i="5"/>
  <c r="BY193" i="5"/>
  <c r="BY49" i="5"/>
  <c r="BY317" i="5"/>
  <c r="BY396" i="5"/>
  <c r="BY332" i="5"/>
  <c r="BY76" i="5"/>
  <c r="BY352" i="5"/>
  <c r="BY288" i="5"/>
  <c r="BY160" i="5"/>
  <c r="BY85" i="5"/>
  <c r="BY164" i="5"/>
  <c r="BY96" i="5"/>
  <c r="BY243" i="5"/>
  <c r="BY307" i="5"/>
  <c r="BY275" i="5"/>
  <c r="BY203" i="5"/>
  <c r="BY139" i="5"/>
  <c r="BY51" i="5"/>
  <c r="BY322" i="5"/>
  <c r="BY306" i="5"/>
  <c r="BY274" i="5"/>
  <c r="BY194" i="5"/>
  <c r="BY178" i="5"/>
  <c r="BY130" i="5"/>
  <c r="BY114" i="5"/>
  <c r="BY66" i="5"/>
  <c r="BY125" i="5"/>
  <c r="BY335" i="5"/>
  <c r="BY39" i="5"/>
  <c r="BY403" i="5"/>
  <c r="BY107" i="5"/>
  <c r="BY402" i="5"/>
  <c r="BY370" i="5"/>
  <c r="BY258" i="5"/>
  <c r="BY226" i="5"/>
  <c r="BY210" i="5"/>
  <c r="BY98" i="5"/>
  <c r="BY82" i="5"/>
  <c r="BY50" i="5"/>
  <c r="BY399" i="5"/>
  <c r="BY271" i="5"/>
  <c r="BY183" i="5"/>
  <c r="BY371" i="5"/>
  <c r="BY140" i="5"/>
  <c r="BY89" i="5"/>
  <c r="BY339" i="5"/>
  <c r="BY75" i="5"/>
  <c r="BY386" i="5"/>
  <c r="BY146" i="5"/>
  <c r="BY61" i="5"/>
  <c r="BY353" i="5"/>
  <c r="BY364" i="5"/>
  <c r="BY236" i="5"/>
  <c r="BY36" i="5"/>
  <c r="BY185" i="5"/>
  <c r="BY272" i="5"/>
  <c r="BY415" i="5"/>
  <c r="BY227" i="5"/>
  <c r="BY362" i="5"/>
  <c r="BY154" i="5"/>
  <c r="BY401" i="5"/>
  <c r="BY81" i="5"/>
  <c r="BY141" i="5"/>
  <c r="BY425" i="5"/>
  <c r="BY389" i="5"/>
  <c r="BY325" i="5"/>
  <c r="BY261" i="5"/>
  <c r="BY276" i="5"/>
  <c r="BY148" i="5"/>
  <c r="BY321" i="5"/>
  <c r="BY151" i="5"/>
  <c r="BY354" i="5"/>
  <c r="BY324" i="5"/>
  <c r="BY428" i="5"/>
  <c r="BY351" i="5"/>
  <c r="BY287" i="5"/>
  <c r="BY323" i="5"/>
  <c r="BY255" i="5"/>
  <c r="BY123" i="5"/>
  <c r="BY330" i="5"/>
  <c r="BY250" i="5"/>
  <c r="BY42" i="5"/>
  <c r="BY357" i="5"/>
  <c r="BY229" i="5"/>
  <c r="BY372" i="5"/>
  <c r="BY244" i="5"/>
  <c r="BY337" i="5"/>
  <c r="BY412" i="5"/>
  <c r="BY361" i="5"/>
  <c r="BY424" i="5"/>
  <c r="BY404" i="5"/>
  <c r="BY340" i="5"/>
  <c r="BY171" i="5"/>
  <c r="BY418" i="5"/>
  <c r="BY290" i="5"/>
  <c r="BY34" i="5"/>
  <c r="BY373" i="5"/>
  <c r="BY245" i="5"/>
  <c r="BY196" i="5"/>
  <c r="BY349" i="5"/>
  <c r="BY221" i="5"/>
  <c r="BY336" i="5"/>
  <c r="BY119" i="5"/>
  <c r="BY117" i="5"/>
  <c r="BY225" i="5"/>
  <c r="BY167" i="5"/>
  <c r="BY426" i="5"/>
  <c r="BY298" i="5"/>
  <c r="BY218" i="5"/>
  <c r="BY233" i="5"/>
  <c r="BY105" i="5"/>
  <c r="BY197" i="5"/>
  <c r="BY305" i="5"/>
  <c r="BY109" i="5"/>
  <c r="BY124" i="5"/>
  <c r="BY248" i="5"/>
  <c r="BY327" i="5"/>
  <c r="BY295" i="5"/>
  <c r="BY267" i="5"/>
  <c r="BY331" i="5"/>
  <c r="BY263" i="5"/>
  <c r="BY195" i="5"/>
  <c r="BY131" i="5"/>
  <c r="BY47" i="5"/>
  <c r="BY398" i="5"/>
  <c r="BY334" i="5"/>
  <c r="BY97" i="5"/>
  <c r="BY313" i="5"/>
  <c r="BY65" i="5"/>
  <c r="BY400" i="5"/>
  <c r="BY208" i="5"/>
  <c r="BY387" i="5"/>
  <c r="BY63" i="5"/>
  <c r="BY122" i="5"/>
  <c r="BY209" i="5"/>
  <c r="BY264" i="5"/>
  <c r="BY133" i="5"/>
  <c r="BY69" i="5"/>
  <c r="BY369" i="5"/>
  <c r="BY429" i="5"/>
  <c r="BY173" i="5"/>
  <c r="BY45" i="5"/>
  <c r="BY252" i="5"/>
  <c r="BY188" i="5"/>
  <c r="BY265" i="5"/>
  <c r="BY201" i="5"/>
  <c r="BY137" i="5"/>
  <c r="BY73" i="5"/>
  <c r="BY344" i="5"/>
  <c r="BY280" i="5"/>
  <c r="BY216" i="5"/>
  <c r="BY423" i="5"/>
  <c r="BY143" i="5"/>
  <c r="BY111" i="5"/>
  <c r="BY395" i="5"/>
  <c r="BY99" i="5"/>
  <c r="BY303" i="5"/>
  <c r="BY239" i="5"/>
  <c r="BY338" i="5"/>
  <c r="BY162" i="5"/>
  <c r="BY68" i="5"/>
  <c r="BY144" i="5"/>
  <c r="BY187" i="5"/>
  <c r="BY266" i="5"/>
  <c r="BY101" i="5"/>
  <c r="BY220" i="5"/>
  <c r="BY212" i="5"/>
  <c r="BY84" i="5"/>
  <c r="BY242" i="5"/>
  <c r="BY394" i="5"/>
  <c r="BY186" i="5"/>
  <c r="BY333" i="5"/>
  <c r="BY284" i="5"/>
  <c r="BY32" i="5"/>
  <c r="BY301" i="5"/>
  <c r="BY237" i="5"/>
  <c r="BY316" i="5"/>
  <c r="BY60" i="5"/>
  <c r="BY116" i="5"/>
  <c r="BY360" i="5"/>
  <c r="BY177" i="5"/>
  <c r="BY113" i="5"/>
  <c r="BY33" i="5"/>
  <c r="BY408" i="5"/>
  <c r="BY312" i="5"/>
  <c r="BY56" i="5"/>
  <c r="BY175" i="5"/>
  <c r="BY71" i="5"/>
  <c r="BY158" i="5"/>
  <c r="BY80" i="5"/>
  <c r="BY241" i="5"/>
  <c r="BY365" i="5"/>
  <c r="BY380" i="5"/>
  <c r="BY427" i="5"/>
  <c r="BY363" i="5"/>
  <c r="BY382" i="5"/>
  <c r="BY318" i="5"/>
  <c r="BY286" i="5"/>
  <c r="BY254" i="5"/>
  <c r="BY222" i="5"/>
  <c r="BY206" i="5"/>
  <c r="BY103" i="5"/>
  <c r="BY120" i="5"/>
  <c r="BY88" i="5"/>
  <c r="BY231" i="5"/>
  <c r="BY78" i="5"/>
  <c r="BY79" i="5"/>
  <c r="BY163" i="5"/>
  <c r="BY174" i="5"/>
  <c r="BY152" i="5"/>
  <c r="BY366" i="5"/>
  <c r="BY302" i="5"/>
  <c r="BY67" i="5"/>
  <c r="BY393" i="5"/>
  <c r="BY329" i="5"/>
  <c r="BY376" i="5"/>
  <c r="BY391" i="5"/>
  <c r="BY299" i="5"/>
  <c r="BY126" i="5"/>
  <c r="BY110" i="5"/>
  <c r="BY62" i="5"/>
  <c r="BY430" i="5"/>
  <c r="BY414" i="5"/>
  <c r="BY270" i="5"/>
  <c r="BY190" i="5"/>
  <c r="BY142" i="5"/>
  <c r="BY359" i="5"/>
  <c r="BY350" i="5"/>
  <c r="BY238" i="5"/>
  <c r="BY94" i="5"/>
  <c r="BY90" i="5"/>
  <c r="BY184" i="5"/>
  <c r="BY235" i="5"/>
  <c r="BY207" i="5"/>
  <c r="BY46" i="5"/>
  <c r="O77" i="5"/>
  <c r="F77" i="5"/>
  <c r="X76" i="5"/>
  <c r="V76" i="5"/>
  <c r="P76" i="5"/>
  <c r="N76" i="5" s="1"/>
  <c r="H76" i="5" s="1"/>
  <c r="U76" i="5"/>
  <c r="W76" i="5"/>
  <c r="R76" i="5"/>
  <c r="S76" i="5"/>
  <c r="T76" i="5"/>
  <c r="Q76" i="5"/>
  <c r="E78" i="5"/>
  <c r="Y74" i="4"/>
  <c r="D81" i="1"/>
  <c r="N81" i="1" s="1"/>
  <c r="V81" i="1" s="1"/>
  <c r="E81" i="1"/>
  <c r="O81" i="1" s="1"/>
  <c r="W81" i="1" s="1"/>
  <c r="J84" i="1"/>
  <c r="I83" i="1"/>
  <c r="K83" i="1"/>
  <c r="H81" i="1"/>
  <c r="R81" i="1" s="1"/>
  <c r="Z81" i="1" s="1"/>
  <c r="G81" i="1"/>
  <c r="Q81" i="1" s="1"/>
  <c r="Y81" i="1" s="1"/>
  <c r="F81" i="1"/>
  <c r="P81" i="1" s="1"/>
  <c r="X81" i="1" s="1"/>
  <c r="C81" i="1"/>
  <c r="M81" i="1" s="1"/>
  <c r="U81" i="1" s="1"/>
  <c r="L82" i="1"/>
  <c r="S82" i="1" s="1"/>
  <c r="O78" i="5" l="1"/>
  <c r="F78" i="5"/>
  <c r="P77" i="5"/>
  <c r="U77" i="5"/>
  <c r="T77" i="5"/>
  <c r="V77" i="5"/>
  <c r="S77" i="5"/>
  <c r="X77" i="5"/>
  <c r="R77" i="5"/>
  <c r="W77" i="5"/>
  <c r="Q77" i="5"/>
  <c r="N77" i="5"/>
  <c r="H77" i="5" s="1"/>
  <c r="CA30" i="5"/>
  <c r="BZ29" i="5"/>
  <c r="BZ347" i="5"/>
  <c r="BZ315" i="5"/>
  <c r="BZ411" i="5"/>
  <c r="BZ147" i="5"/>
  <c r="BZ375" i="5"/>
  <c r="BZ115" i="5"/>
  <c r="BZ422" i="5"/>
  <c r="BZ294" i="5"/>
  <c r="BZ283" i="5"/>
  <c r="BZ211" i="5"/>
  <c r="BZ35" i="5"/>
  <c r="BZ390" i="5"/>
  <c r="BZ247" i="5"/>
  <c r="BZ374" i="5"/>
  <c r="BZ83" i="5"/>
  <c r="BZ55" i="5"/>
  <c r="BZ358" i="5"/>
  <c r="BZ278" i="5"/>
  <c r="BZ262" i="5"/>
  <c r="BZ182" i="5"/>
  <c r="BZ342" i="5"/>
  <c r="BZ326" i="5"/>
  <c r="BZ246" i="5"/>
  <c r="BZ214" i="5"/>
  <c r="BZ179" i="5"/>
  <c r="BZ406" i="5"/>
  <c r="BZ310" i="5"/>
  <c r="BZ198" i="5"/>
  <c r="BZ230" i="5"/>
  <c r="BZ166" i="5"/>
  <c r="BZ134" i="5"/>
  <c r="BZ86" i="5"/>
  <c r="BZ70" i="5"/>
  <c r="BZ181" i="5"/>
  <c r="BZ417" i="5"/>
  <c r="BZ118" i="5"/>
  <c r="BZ54" i="5"/>
  <c r="BZ309" i="5"/>
  <c r="BZ132" i="5"/>
  <c r="BZ102" i="5"/>
  <c r="BZ38" i="5"/>
  <c r="BZ388" i="5"/>
  <c r="BZ289" i="5"/>
  <c r="BZ150" i="5"/>
  <c r="BZ93" i="5"/>
  <c r="BZ413" i="5"/>
  <c r="BZ300" i="5"/>
  <c r="BZ121" i="5"/>
  <c r="BZ260" i="5"/>
  <c r="BZ161" i="5"/>
  <c r="BZ285" i="5"/>
  <c r="BZ157" i="5"/>
  <c r="BZ172" i="5"/>
  <c r="BZ377" i="5"/>
  <c r="BZ432" i="5"/>
  <c r="BZ108" i="5"/>
  <c r="BZ304" i="5"/>
  <c r="BZ219" i="5"/>
  <c r="BZ43" i="5"/>
  <c r="BZ346" i="5"/>
  <c r="BZ282" i="5"/>
  <c r="BZ240" i="5"/>
  <c r="BZ112" i="5"/>
  <c r="BZ383" i="5"/>
  <c r="BZ319" i="5"/>
  <c r="BZ135" i="5"/>
  <c r="BZ419" i="5"/>
  <c r="BZ155" i="5"/>
  <c r="BZ368" i="5"/>
  <c r="BZ176" i="5"/>
  <c r="BZ249" i="5"/>
  <c r="BZ48" i="5"/>
  <c r="BZ259" i="5"/>
  <c r="BZ199" i="5"/>
  <c r="BZ355" i="5"/>
  <c r="BZ291" i="5"/>
  <c r="BZ91" i="5"/>
  <c r="BZ314" i="5"/>
  <c r="BZ202" i="5"/>
  <c r="BZ378" i="5"/>
  <c r="BZ234" i="5"/>
  <c r="BZ293" i="5"/>
  <c r="BZ145" i="5"/>
  <c r="BZ205" i="5"/>
  <c r="BZ156" i="5"/>
  <c r="BZ410" i="5"/>
  <c r="BZ138" i="5"/>
  <c r="BZ106" i="5"/>
  <c r="BZ74" i="5"/>
  <c r="BZ421" i="5"/>
  <c r="BZ170" i="5"/>
  <c r="BZ58" i="5"/>
  <c r="BZ165" i="5"/>
  <c r="BZ180" i="5"/>
  <c r="BZ52" i="5"/>
  <c r="BZ397" i="5"/>
  <c r="BZ273" i="5"/>
  <c r="BZ77" i="5"/>
  <c r="BZ92" i="5"/>
  <c r="BZ169" i="5"/>
  <c r="BZ269" i="5"/>
  <c r="BZ296" i="5"/>
  <c r="BZ37" i="5"/>
  <c r="BZ308" i="5"/>
  <c r="BZ348" i="5"/>
  <c r="BZ57" i="5"/>
  <c r="BZ328" i="5"/>
  <c r="BZ232" i="5"/>
  <c r="BZ72" i="5"/>
  <c r="BZ407" i="5"/>
  <c r="BZ223" i="5"/>
  <c r="BZ297" i="5"/>
  <c r="BZ392" i="5"/>
  <c r="BZ200" i="5"/>
  <c r="BZ379" i="5"/>
  <c r="BZ311" i="5"/>
  <c r="BZ191" i="5"/>
  <c r="BZ159" i="5"/>
  <c r="BZ405" i="5"/>
  <c r="BZ149" i="5"/>
  <c r="BZ420" i="5"/>
  <c r="BZ356" i="5"/>
  <c r="BZ44" i="5"/>
  <c r="BZ257" i="5"/>
  <c r="BZ343" i="5"/>
  <c r="BZ85" i="5"/>
  <c r="BZ292" i="5"/>
  <c r="BZ168" i="5"/>
  <c r="BZ104" i="5"/>
  <c r="BZ40" i="5"/>
  <c r="BZ279" i="5"/>
  <c r="BZ127" i="5"/>
  <c r="BZ341" i="5"/>
  <c r="BZ277" i="5"/>
  <c r="BZ228" i="5"/>
  <c r="BZ385" i="5"/>
  <c r="BZ321" i="5"/>
  <c r="BZ95" i="5"/>
  <c r="BZ100" i="5"/>
  <c r="BZ193" i="5"/>
  <c r="BZ129" i="5"/>
  <c r="BZ49" i="5"/>
  <c r="BZ381" i="5"/>
  <c r="BZ140" i="5"/>
  <c r="BZ288" i="5"/>
  <c r="BZ160" i="5"/>
  <c r="BZ213" i="5"/>
  <c r="BZ164" i="5"/>
  <c r="BZ345" i="5"/>
  <c r="BZ384" i="5"/>
  <c r="BZ352" i="5"/>
  <c r="BZ256" i="5"/>
  <c r="BZ271" i="5"/>
  <c r="BZ243" i="5"/>
  <c r="BZ136" i="5"/>
  <c r="BZ251" i="5"/>
  <c r="BZ59" i="5"/>
  <c r="BZ253" i="5"/>
  <c r="BZ125" i="5"/>
  <c r="BZ53" i="5"/>
  <c r="BZ332" i="5"/>
  <c r="BZ204" i="5"/>
  <c r="BZ409" i="5"/>
  <c r="BZ416" i="5"/>
  <c r="BZ224" i="5"/>
  <c r="BZ268" i="5"/>
  <c r="BZ153" i="5"/>
  <c r="BZ89" i="5"/>
  <c r="BZ41" i="5"/>
  <c r="BZ399" i="5"/>
  <c r="BZ367" i="5"/>
  <c r="BZ151" i="5"/>
  <c r="BZ119" i="5"/>
  <c r="BZ87" i="5"/>
  <c r="BZ339" i="5"/>
  <c r="BZ307" i="5"/>
  <c r="BZ171" i="5"/>
  <c r="BZ386" i="5"/>
  <c r="BZ354" i="5"/>
  <c r="BZ306" i="5"/>
  <c r="BZ194" i="5"/>
  <c r="BZ162" i="5"/>
  <c r="BZ114" i="5"/>
  <c r="BZ189" i="5"/>
  <c r="BZ217" i="5"/>
  <c r="BZ128" i="5"/>
  <c r="BZ96" i="5"/>
  <c r="BZ239" i="5"/>
  <c r="BZ418" i="5"/>
  <c r="BZ370" i="5"/>
  <c r="BZ322" i="5"/>
  <c r="BZ290" i="5"/>
  <c r="BZ242" i="5"/>
  <c r="BZ146" i="5"/>
  <c r="BZ98" i="5"/>
  <c r="BZ396" i="5"/>
  <c r="BZ76" i="5"/>
  <c r="BZ281" i="5"/>
  <c r="BZ320" i="5"/>
  <c r="BZ64" i="5"/>
  <c r="BZ431" i="5"/>
  <c r="BZ335" i="5"/>
  <c r="BZ39" i="5"/>
  <c r="BZ403" i="5"/>
  <c r="BZ275" i="5"/>
  <c r="BZ107" i="5"/>
  <c r="BZ402" i="5"/>
  <c r="BZ178" i="5"/>
  <c r="BZ130" i="5"/>
  <c r="BZ196" i="5"/>
  <c r="BZ68" i="5"/>
  <c r="BZ349" i="5"/>
  <c r="BZ221" i="5"/>
  <c r="BZ428" i="5"/>
  <c r="BZ144" i="5"/>
  <c r="BZ67" i="5"/>
  <c r="BZ330" i="5"/>
  <c r="BZ154" i="5"/>
  <c r="BZ244" i="5"/>
  <c r="BZ116" i="5"/>
  <c r="BZ401" i="5"/>
  <c r="BZ209" i="5"/>
  <c r="BZ333" i="5"/>
  <c r="BZ284" i="5"/>
  <c r="BZ220" i="5"/>
  <c r="BZ424" i="5"/>
  <c r="BZ133" i="5"/>
  <c r="BZ276" i="5"/>
  <c r="BZ32" i="5"/>
  <c r="BZ305" i="5"/>
  <c r="BZ183" i="5"/>
  <c r="BZ203" i="5"/>
  <c r="BZ139" i="5"/>
  <c r="BZ51" i="5"/>
  <c r="BZ338" i="5"/>
  <c r="BZ274" i="5"/>
  <c r="BZ258" i="5"/>
  <c r="BZ226" i="5"/>
  <c r="BZ66" i="5"/>
  <c r="BZ50" i="5"/>
  <c r="BZ373" i="5"/>
  <c r="BZ225" i="5"/>
  <c r="BZ185" i="5"/>
  <c r="BZ65" i="5"/>
  <c r="BZ336" i="5"/>
  <c r="BZ272" i="5"/>
  <c r="BZ208" i="5"/>
  <c r="BZ351" i="5"/>
  <c r="BZ287" i="5"/>
  <c r="BZ103" i="5"/>
  <c r="BZ187" i="5"/>
  <c r="BZ426" i="5"/>
  <c r="BZ298" i="5"/>
  <c r="BZ266" i="5"/>
  <c r="BZ218" i="5"/>
  <c r="BZ186" i="5"/>
  <c r="BZ90" i="5"/>
  <c r="BZ357" i="5"/>
  <c r="BZ372" i="5"/>
  <c r="BZ81" i="5"/>
  <c r="BZ360" i="5"/>
  <c r="BZ69" i="5"/>
  <c r="BZ212" i="5"/>
  <c r="BZ84" i="5"/>
  <c r="BZ369" i="5"/>
  <c r="BZ317" i="5"/>
  <c r="BZ303" i="5"/>
  <c r="BZ215" i="5"/>
  <c r="BZ75" i="5"/>
  <c r="BZ34" i="5"/>
  <c r="BZ117" i="5"/>
  <c r="BZ61" i="5"/>
  <c r="BZ353" i="5"/>
  <c r="BZ400" i="5"/>
  <c r="BZ371" i="5"/>
  <c r="BZ415" i="5"/>
  <c r="BZ63" i="5"/>
  <c r="BZ362" i="5"/>
  <c r="BZ250" i="5"/>
  <c r="BZ42" i="5"/>
  <c r="BZ229" i="5"/>
  <c r="BZ337" i="5"/>
  <c r="BZ141" i="5"/>
  <c r="BZ325" i="5"/>
  <c r="BZ301" i="5"/>
  <c r="BZ173" i="5"/>
  <c r="BZ109" i="5"/>
  <c r="BZ380" i="5"/>
  <c r="BZ252" i="5"/>
  <c r="BZ60" i="5"/>
  <c r="BZ33" i="5"/>
  <c r="BZ312" i="5"/>
  <c r="BZ280" i="5"/>
  <c r="BZ184" i="5"/>
  <c r="BZ295" i="5"/>
  <c r="BZ175" i="5"/>
  <c r="BZ299" i="5"/>
  <c r="BZ163" i="5"/>
  <c r="BZ430" i="5"/>
  <c r="BZ398" i="5"/>
  <c r="BZ350" i="5"/>
  <c r="BZ334" i="5"/>
  <c r="BZ364" i="5"/>
  <c r="BZ313" i="5"/>
  <c r="BZ227" i="5"/>
  <c r="BZ167" i="5"/>
  <c r="BZ123" i="5"/>
  <c r="BZ105" i="5"/>
  <c r="BZ404" i="5"/>
  <c r="BZ241" i="5"/>
  <c r="BZ177" i="5"/>
  <c r="BZ429" i="5"/>
  <c r="BZ365" i="5"/>
  <c r="BZ316" i="5"/>
  <c r="BZ124" i="5"/>
  <c r="BZ329" i="5"/>
  <c r="BZ265" i="5"/>
  <c r="BZ201" i="5"/>
  <c r="BZ137" i="5"/>
  <c r="BZ408" i="5"/>
  <c r="BZ344" i="5"/>
  <c r="BZ152" i="5"/>
  <c r="BZ120" i="5"/>
  <c r="BZ88" i="5"/>
  <c r="BZ423" i="5"/>
  <c r="BZ391" i="5"/>
  <c r="BZ79" i="5"/>
  <c r="BZ414" i="5"/>
  <c r="BZ382" i="5"/>
  <c r="BZ210" i="5"/>
  <c r="BZ245" i="5"/>
  <c r="BZ324" i="5"/>
  <c r="BZ323" i="5"/>
  <c r="BZ255" i="5"/>
  <c r="BZ122" i="5"/>
  <c r="BZ233" i="5"/>
  <c r="BZ264" i="5"/>
  <c r="BZ261" i="5"/>
  <c r="BZ197" i="5"/>
  <c r="BZ148" i="5"/>
  <c r="BZ97" i="5"/>
  <c r="BZ36" i="5"/>
  <c r="BZ80" i="5"/>
  <c r="BZ387" i="5"/>
  <c r="BZ394" i="5"/>
  <c r="BZ412" i="5"/>
  <c r="BZ192" i="5"/>
  <c r="BZ101" i="5"/>
  <c r="BZ237" i="5"/>
  <c r="BZ188" i="5"/>
  <c r="BZ376" i="5"/>
  <c r="BZ207" i="5"/>
  <c r="BZ263" i="5"/>
  <c r="BZ231" i="5"/>
  <c r="BZ366" i="5"/>
  <c r="BZ286" i="5"/>
  <c r="BZ238" i="5"/>
  <c r="BZ206" i="5"/>
  <c r="BZ425" i="5"/>
  <c r="BZ361" i="5"/>
  <c r="BZ389" i="5"/>
  <c r="BZ340" i="5"/>
  <c r="BZ113" i="5"/>
  <c r="BZ56" i="5"/>
  <c r="BZ327" i="5"/>
  <c r="BZ235" i="5"/>
  <c r="BZ427" i="5"/>
  <c r="BZ195" i="5"/>
  <c r="BZ131" i="5"/>
  <c r="BZ318" i="5"/>
  <c r="BZ270" i="5"/>
  <c r="BZ190" i="5"/>
  <c r="BZ359" i="5"/>
  <c r="BZ143" i="5"/>
  <c r="BZ395" i="5"/>
  <c r="BZ47" i="5"/>
  <c r="BZ254" i="5"/>
  <c r="BZ222" i="5"/>
  <c r="BZ158" i="5"/>
  <c r="BZ126" i="5"/>
  <c r="BZ62" i="5"/>
  <c r="BZ363" i="5"/>
  <c r="BZ331" i="5"/>
  <c r="BZ302" i="5"/>
  <c r="BZ94" i="5"/>
  <c r="BZ216" i="5"/>
  <c r="BZ78" i="5"/>
  <c r="BZ82" i="5"/>
  <c r="BZ236" i="5"/>
  <c r="BZ45" i="5"/>
  <c r="BZ99" i="5"/>
  <c r="BZ174" i="5"/>
  <c r="BZ142" i="5"/>
  <c r="BZ110" i="5"/>
  <c r="BZ46" i="5"/>
  <c r="BZ71" i="5"/>
  <c r="BZ73" i="5"/>
  <c r="BZ267" i="5"/>
  <c r="BZ111" i="5"/>
  <c r="BZ393" i="5"/>
  <c r="BZ248" i="5"/>
  <c r="F82" i="1"/>
  <c r="P82" i="1" s="1"/>
  <c r="X82" i="1" s="1"/>
  <c r="E79" i="5"/>
  <c r="Y75" i="4"/>
  <c r="G82" i="1"/>
  <c r="Q82" i="1" s="1"/>
  <c r="Y82" i="1" s="1"/>
  <c r="E82" i="1"/>
  <c r="O82" i="1" s="1"/>
  <c r="W82" i="1" s="1"/>
  <c r="D82" i="1"/>
  <c r="N82" i="1" s="1"/>
  <c r="V82" i="1" s="1"/>
  <c r="C82" i="1"/>
  <c r="M82" i="1" s="1"/>
  <c r="U82" i="1" s="1"/>
  <c r="H82" i="1"/>
  <c r="R82" i="1" s="1"/>
  <c r="Z82" i="1" s="1"/>
  <c r="J85" i="1"/>
  <c r="I84" i="1"/>
  <c r="K84" i="1"/>
  <c r="L83" i="1"/>
  <c r="F83" i="1" s="1"/>
  <c r="P83" i="1" s="1"/>
  <c r="X83" i="1" s="1"/>
  <c r="F79" i="5" l="1"/>
  <c r="O79" i="5"/>
  <c r="CB30" i="5"/>
  <c r="CA29" i="5"/>
  <c r="CA347" i="5"/>
  <c r="CA375" i="5"/>
  <c r="CA315" i="5"/>
  <c r="CA283" i="5"/>
  <c r="CA247" i="5"/>
  <c r="CA179" i="5"/>
  <c r="CA147" i="5"/>
  <c r="CA83" i="5"/>
  <c r="CA342" i="5"/>
  <c r="CA310" i="5"/>
  <c r="CA211" i="5"/>
  <c r="CA35" i="5"/>
  <c r="CA390" i="5"/>
  <c r="CA374" i="5"/>
  <c r="CA422" i="5"/>
  <c r="CA294" i="5"/>
  <c r="CA182" i="5"/>
  <c r="CA411" i="5"/>
  <c r="CA115" i="5"/>
  <c r="CA214" i="5"/>
  <c r="CA55" i="5"/>
  <c r="CA406" i="5"/>
  <c r="CA278" i="5"/>
  <c r="CA246" i="5"/>
  <c r="CA230" i="5"/>
  <c r="CA198" i="5"/>
  <c r="CA358" i="5"/>
  <c r="CA326" i="5"/>
  <c r="CA262" i="5"/>
  <c r="CA166" i="5"/>
  <c r="CA86" i="5"/>
  <c r="CA38" i="5"/>
  <c r="CA388" i="5"/>
  <c r="CA161" i="5"/>
  <c r="CA134" i="5"/>
  <c r="CA150" i="5"/>
  <c r="CA118" i="5"/>
  <c r="CA70" i="5"/>
  <c r="CA309" i="5"/>
  <c r="CA181" i="5"/>
  <c r="CA132" i="5"/>
  <c r="CA417" i="5"/>
  <c r="CA289" i="5"/>
  <c r="CA102" i="5"/>
  <c r="CA54" i="5"/>
  <c r="CA260" i="5"/>
  <c r="CA285" i="5"/>
  <c r="CA157" i="5"/>
  <c r="CA108" i="5"/>
  <c r="CA249" i="5"/>
  <c r="CA413" i="5"/>
  <c r="CA93" i="5"/>
  <c r="CA300" i="5"/>
  <c r="CA432" i="5"/>
  <c r="CA377" i="5"/>
  <c r="CA176" i="5"/>
  <c r="CA48" i="5"/>
  <c r="CA259" i="5"/>
  <c r="CA199" i="5"/>
  <c r="CA291" i="5"/>
  <c r="CA43" i="5"/>
  <c r="CA234" i="5"/>
  <c r="CA112" i="5"/>
  <c r="CA383" i="5"/>
  <c r="CA135" i="5"/>
  <c r="CA219" i="5"/>
  <c r="CA91" i="5"/>
  <c r="CA172" i="5"/>
  <c r="CA121" i="5"/>
  <c r="CA304" i="5"/>
  <c r="CA319" i="5"/>
  <c r="CA368" i="5"/>
  <c r="CA240" i="5"/>
  <c r="CA355" i="5"/>
  <c r="CA346" i="5"/>
  <c r="CA410" i="5"/>
  <c r="CA202" i="5"/>
  <c r="CA293" i="5"/>
  <c r="CA52" i="5"/>
  <c r="CA77" i="5"/>
  <c r="CA419" i="5"/>
  <c r="CA314" i="5"/>
  <c r="CA378" i="5"/>
  <c r="CA138" i="5"/>
  <c r="CA74" i="5"/>
  <c r="CA58" i="5"/>
  <c r="CA421" i="5"/>
  <c r="CA155" i="5"/>
  <c r="CA282" i="5"/>
  <c r="CA170" i="5"/>
  <c r="CA106" i="5"/>
  <c r="CA37" i="5"/>
  <c r="CA308" i="5"/>
  <c r="CA273" i="5"/>
  <c r="CA397" i="5"/>
  <c r="CA92" i="5"/>
  <c r="CA269" i="5"/>
  <c r="CA348" i="5"/>
  <c r="CA169" i="5"/>
  <c r="CA296" i="5"/>
  <c r="CA232" i="5"/>
  <c r="CA165" i="5"/>
  <c r="CA156" i="5"/>
  <c r="CA57" i="5"/>
  <c r="CA328" i="5"/>
  <c r="CA180" i="5"/>
  <c r="CA145" i="5"/>
  <c r="CA205" i="5"/>
  <c r="CA168" i="5"/>
  <c r="CA379" i="5"/>
  <c r="CA297" i="5"/>
  <c r="CA392" i="5"/>
  <c r="CA136" i="5"/>
  <c r="CA72" i="5"/>
  <c r="CA279" i="5"/>
  <c r="CA251" i="5"/>
  <c r="CA223" i="5"/>
  <c r="CA200" i="5"/>
  <c r="CA343" i="5"/>
  <c r="CA127" i="5"/>
  <c r="CA85" i="5"/>
  <c r="CA100" i="5"/>
  <c r="CA104" i="5"/>
  <c r="CA40" i="5"/>
  <c r="CA407" i="5"/>
  <c r="CA159" i="5"/>
  <c r="CA95" i="5"/>
  <c r="CA213" i="5"/>
  <c r="CA59" i="5"/>
  <c r="CA341" i="5"/>
  <c r="CA149" i="5"/>
  <c r="CA356" i="5"/>
  <c r="CA292" i="5"/>
  <c r="CA385" i="5"/>
  <c r="CA164" i="5"/>
  <c r="CA257" i="5"/>
  <c r="CA49" i="5"/>
  <c r="CA381" i="5"/>
  <c r="CA53" i="5"/>
  <c r="CA204" i="5"/>
  <c r="CA76" i="5"/>
  <c r="CA217" i="5"/>
  <c r="CA89" i="5"/>
  <c r="CA384" i="5"/>
  <c r="CA320" i="5"/>
  <c r="CA288" i="5"/>
  <c r="CA224" i="5"/>
  <c r="CA191" i="5"/>
  <c r="CA277" i="5"/>
  <c r="CA44" i="5"/>
  <c r="CA193" i="5"/>
  <c r="CA129" i="5"/>
  <c r="CA317" i="5"/>
  <c r="CA189" i="5"/>
  <c r="CA268" i="5"/>
  <c r="CA281" i="5"/>
  <c r="CA352" i="5"/>
  <c r="CA192" i="5"/>
  <c r="CA160" i="5"/>
  <c r="CA399" i="5"/>
  <c r="CA367" i="5"/>
  <c r="CA335" i="5"/>
  <c r="CA151" i="5"/>
  <c r="CA403" i="5"/>
  <c r="CA405" i="5"/>
  <c r="CA140" i="5"/>
  <c r="CA345" i="5"/>
  <c r="CA153" i="5"/>
  <c r="CA41" i="5"/>
  <c r="CA416" i="5"/>
  <c r="CA311" i="5"/>
  <c r="CA420" i="5"/>
  <c r="CA228" i="5"/>
  <c r="CA253" i="5"/>
  <c r="CA125" i="5"/>
  <c r="CA409" i="5"/>
  <c r="CA64" i="5"/>
  <c r="CA119" i="5"/>
  <c r="CA203" i="5"/>
  <c r="CA107" i="5"/>
  <c r="CA402" i="5"/>
  <c r="CA386" i="5"/>
  <c r="CA290" i="5"/>
  <c r="CA258" i="5"/>
  <c r="CA226" i="5"/>
  <c r="CA162" i="5"/>
  <c r="CA130" i="5"/>
  <c r="CA321" i="5"/>
  <c r="CA256" i="5"/>
  <c r="CA96" i="5"/>
  <c r="CA303" i="5"/>
  <c r="CA215" i="5"/>
  <c r="CA183" i="5"/>
  <c r="CA339" i="5"/>
  <c r="CA307" i="5"/>
  <c r="CA171" i="5"/>
  <c r="CA370" i="5"/>
  <c r="CA338" i="5"/>
  <c r="CA210" i="5"/>
  <c r="CA146" i="5"/>
  <c r="CA114" i="5"/>
  <c r="CA66" i="5"/>
  <c r="CA396" i="5"/>
  <c r="CA128" i="5"/>
  <c r="CA431" i="5"/>
  <c r="CA271" i="5"/>
  <c r="CA243" i="5"/>
  <c r="CA87" i="5"/>
  <c r="CA371" i="5"/>
  <c r="CA418" i="5"/>
  <c r="CA274" i="5"/>
  <c r="CA245" i="5"/>
  <c r="CA61" i="5"/>
  <c r="CA428" i="5"/>
  <c r="CA65" i="5"/>
  <c r="CA336" i="5"/>
  <c r="CA272" i="5"/>
  <c r="CA208" i="5"/>
  <c r="CA144" i="5"/>
  <c r="CA415" i="5"/>
  <c r="CA167" i="5"/>
  <c r="CA67" i="5"/>
  <c r="CA323" i="5"/>
  <c r="CA255" i="5"/>
  <c r="CA123" i="5"/>
  <c r="CA154" i="5"/>
  <c r="CA90" i="5"/>
  <c r="CA229" i="5"/>
  <c r="CA244" i="5"/>
  <c r="CA116" i="5"/>
  <c r="CA333" i="5"/>
  <c r="CA284" i="5"/>
  <c r="CA389" i="5"/>
  <c r="CA261" i="5"/>
  <c r="CA197" i="5"/>
  <c r="CA276" i="5"/>
  <c r="CA148" i="5"/>
  <c r="CA32" i="5"/>
  <c r="CA369" i="5"/>
  <c r="CA39" i="5"/>
  <c r="CA50" i="5"/>
  <c r="CA68" i="5"/>
  <c r="CA313" i="5"/>
  <c r="CA351" i="5"/>
  <c r="CA330" i="5"/>
  <c r="CA250" i="5"/>
  <c r="CA209" i="5"/>
  <c r="CA141" i="5"/>
  <c r="CA412" i="5"/>
  <c r="CA361" i="5"/>
  <c r="CA424" i="5"/>
  <c r="CA305" i="5"/>
  <c r="CA332" i="5"/>
  <c r="CA239" i="5"/>
  <c r="CA194" i="5"/>
  <c r="CA178" i="5"/>
  <c r="CA98" i="5"/>
  <c r="CA324" i="5"/>
  <c r="CA196" i="5"/>
  <c r="CA353" i="5"/>
  <c r="CA97" i="5"/>
  <c r="CA221" i="5"/>
  <c r="CA364" i="5"/>
  <c r="CA36" i="5"/>
  <c r="CA400" i="5"/>
  <c r="CA51" i="5"/>
  <c r="CA306" i="5"/>
  <c r="CA242" i="5"/>
  <c r="CA34" i="5"/>
  <c r="CA373" i="5"/>
  <c r="CA349" i="5"/>
  <c r="CA227" i="5"/>
  <c r="CA387" i="5"/>
  <c r="CA426" i="5"/>
  <c r="CA218" i="5"/>
  <c r="CA186" i="5"/>
  <c r="CA372" i="5"/>
  <c r="CA360" i="5"/>
  <c r="CA264" i="5"/>
  <c r="CA133" i="5"/>
  <c r="CA340" i="5"/>
  <c r="CA241" i="5"/>
  <c r="CA177" i="5"/>
  <c r="CA237" i="5"/>
  <c r="CA109" i="5"/>
  <c r="CA252" i="5"/>
  <c r="CA201" i="5"/>
  <c r="CA137" i="5"/>
  <c r="CA33" i="5"/>
  <c r="CA248" i="5"/>
  <c r="CA56" i="5"/>
  <c r="CA235" i="5"/>
  <c r="CA207" i="5"/>
  <c r="CA143" i="5"/>
  <c r="CA79" i="5"/>
  <c r="CA195" i="5"/>
  <c r="CA99" i="5"/>
  <c r="CA185" i="5"/>
  <c r="CA80" i="5"/>
  <c r="CA187" i="5"/>
  <c r="CA394" i="5"/>
  <c r="CA362" i="5"/>
  <c r="CA298" i="5"/>
  <c r="CA266" i="5"/>
  <c r="CA122" i="5"/>
  <c r="CA101" i="5"/>
  <c r="CA401" i="5"/>
  <c r="CA337" i="5"/>
  <c r="CA81" i="5"/>
  <c r="CA220" i="5"/>
  <c r="CA233" i="5"/>
  <c r="CA325" i="5"/>
  <c r="CA69" i="5"/>
  <c r="CA45" i="5"/>
  <c r="CA188" i="5"/>
  <c r="CA60" i="5"/>
  <c r="CA344" i="5"/>
  <c r="CA280" i="5"/>
  <c r="CA216" i="5"/>
  <c r="CA184" i="5"/>
  <c r="CA120" i="5"/>
  <c r="CA88" i="5"/>
  <c r="CA295" i="5"/>
  <c r="CA267" i="5"/>
  <c r="CA175" i="5"/>
  <c r="CA111" i="5"/>
  <c r="CA427" i="5"/>
  <c r="CA299" i="5"/>
  <c r="CA163" i="5"/>
  <c r="CA382" i="5"/>
  <c r="CA275" i="5"/>
  <c r="CA139" i="5"/>
  <c r="CA82" i="5"/>
  <c r="CA236" i="5"/>
  <c r="CA287" i="5"/>
  <c r="CA42" i="5"/>
  <c r="CA357" i="5"/>
  <c r="CA425" i="5"/>
  <c r="CA404" i="5"/>
  <c r="CA212" i="5"/>
  <c r="CA84" i="5"/>
  <c r="CA322" i="5"/>
  <c r="CA113" i="5"/>
  <c r="CA429" i="5"/>
  <c r="CA75" i="5"/>
  <c r="CA117" i="5"/>
  <c r="CA225" i="5"/>
  <c r="CA63" i="5"/>
  <c r="CA365" i="5"/>
  <c r="CA301" i="5"/>
  <c r="CA393" i="5"/>
  <c r="CA408" i="5"/>
  <c r="CA376" i="5"/>
  <c r="CA423" i="5"/>
  <c r="CA391" i="5"/>
  <c r="CA395" i="5"/>
  <c r="CA263" i="5"/>
  <c r="CA334" i="5"/>
  <c r="CA254" i="5"/>
  <c r="CA206" i="5"/>
  <c r="CA354" i="5"/>
  <c r="CA105" i="5"/>
  <c r="CA329" i="5"/>
  <c r="CA265" i="5"/>
  <c r="CA359" i="5"/>
  <c r="CA430" i="5"/>
  <c r="CA318" i="5"/>
  <c r="CA286" i="5"/>
  <c r="CA190" i="5"/>
  <c r="CA131" i="5"/>
  <c r="CA174" i="5"/>
  <c r="CA158" i="5"/>
  <c r="CA331" i="5"/>
  <c r="CA238" i="5"/>
  <c r="CA110" i="5"/>
  <c r="CA152" i="5"/>
  <c r="CA327" i="5"/>
  <c r="CA231" i="5"/>
  <c r="CA366" i="5"/>
  <c r="CA222" i="5"/>
  <c r="CA94" i="5"/>
  <c r="CA46" i="5"/>
  <c r="CA173" i="5"/>
  <c r="CA380" i="5"/>
  <c r="CA316" i="5"/>
  <c r="CA124" i="5"/>
  <c r="CA73" i="5"/>
  <c r="CA312" i="5"/>
  <c r="CA363" i="5"/>
  <c r="CA270" i="5"/>
  <c r="CA142" i="5"/>
  <c r="CA126" i="5"/>
  <c r="CA78" i="5"/>
  <c r="CA47" i="5"/>
  <c r="CA62" i="5"/>
  <c r="CA71" i="5"/>
  <c r="CA414" i="5"/>
  <c r="CA398" i="5"/>
  <c r="CA350" i="5"/>
  <c r="CA103" i="5"/>
  <c r="CA302" i="5"/>
  <c r="S78" i="5"/>
  <c r="X78" i="5"/>
  <c r="W78" i="5"/>
  <c r="Q78" i="5"/>
  <c r="R78" i="5"/>
  <c r="P78" i="5"/>
  <c r="N78" i="5" s="1"/>
  <c r="H78" i="5" s="1"/>
  <c r="U78" i="5"/>
  <c r="T78" i="5"/>
  <c r="V78" i="5"/>
  <c r="E80" i="5"/>
  <c r="Y76" i="4"/>
  <c r="S83" i="1"/>
  <c r="E83" i="1"/>
  <c r="O83" i="1" s="1"/>
  <c r="W83" i="1" s="1"/>
  <c r="L84" i="1"/>
  <c r="D84" i="1" s="1"/>
  <c r="N84" i="1" s="1"/>
  <c r="V84" i="1" s="1"/>
  <c r="H84" i="1"/>
  <c r="R84" i="1" s="1"/>
  <c r="Z84" i="1" s="1"/>
  <c r="C83" i="1"/>
  <c r="M83" i="1" s="1"/>
  <c r="U83" i="1" s="1"/>
  <c r="D83" i="1"/>
  <c r="N83" i="1" s="1"/>
  <c r="V83" i="1" s="1"/>
  <c r="G83" i="1"/>
  <c r="Q83" i="1" s="1"/>
  <c r="Y83" i="1" s="1"/>
  <c r="H83" i="1"/>
  <c r="R83" i="1" s="1"/>
  <c r="Z83" i="1" s="1"/>
  <c r="K85" i="1"/>
  <c r="J86" i="1"/>
  <c r="I85" i="1"/>
  <c r="CC30" i="5" l="1"/>
  <c r="CB29" i="5"/>
  <c r="CB411" i="5"/>
  <c r="CB347" i="5"/>
  <c r="CB283" i="5"/>
  <c r="CB247" i="5"/>
  <c r="CB375" i="5"/>
  <c r="CB315" i="5"/>
  <c r="CB211" i="5"/>
  <c r="CB83" i="5"/>
  <c r="CB179" i="5"/>
  <c r="CB115" i="5"/>
  <c r="CB55" i="5"/>
  <c r="CB390" i="5"/>
  <c r="CB342" i="5"/>
  <c r="CB35" i="5"/>
  <c r="CB374" i="5"/>
  <c r="CB422" i="5"/>
  <c r="CB358" i="5"/>
  <c r="CB326" i="5"/>
  <c r="CB262" i="5"/>
  <c r="CB246" i="5"/>
  <c r="CB198" i="5"/>
  <c r="CB147" i="5"/>
  <c r="CB294" i="5"/>
  <c r="CB166" i="5"/>
  <c r="CB182" i="5"/>
  <c r="CB310" i="5"/>
  <c r="CB278" i="5"/>
  <c r="CB406" i="5"/>
  <c r="CB230" i="5"/>
  <c r="CB214" i="5"/>
  <c r="CB150" i="5"/>
  <c r="CB260" i="5"/>
  <c r="CB417" i="5"/>
  <c r="CB161" i="5"/>
  <c r="CB118" i="5"/>
  <c r="CB102" i="5"/>
  <c r="CB309" i="5"/>
  <c r="CB388" i="5"/>
  <c r="CB132" i="5"/>
  <c r="CB134" i="5"/>
  <c r="CB86" i="5"/>
  <c r="CB70" i="5"/>
  <c r="CB38" i="5"/>
  <c r="CB181" i="5"/>
  <c r="CB54" i="5"/>
  <c r="CB413" i="5"/>
  <c r="CB157" i="5"/>
  <c r="CB289" i="5"/>
  <c r="CB285" i="5"/>
  <c r="CB121" i="5"/>
  <c r="CB432" i="5"/>
  <c r="CB172" i="5"/>
  <c r="CB93" i="5"/>
  <c r="CB300" i="5"/>
  <c r="CB377" i="5"/>
  <c r="CB249" i="5"/>
  <c r="CB108" i="5"/>
  <c r="CB368" i="5"/>
  <c r="CB304" i="5"/>
  <c r="CB240" i="5"/>
  <c r="CB112" i="5"/>
  <c r="CB419" i="5"/>
  <c r="CB155" i="5"/>
  <c r="CB319" i="5"/>
  <c r="CB199" i="5"/>
  <c r="CB291" i="5"/>
  <c r="CB383" i="5"/>
  <c r="CB176" i="5"/>
  <c r="CB48" i="5"/>
  <c r="CB135" i="5"/>
  <c r="CB219" i="5"/>
  <c r="CB91" i="5"/>
  <c r="CB43" i="5"/>
  <c r="CB314" i="5"/>
  <c r="CB170" i="5"/>
  <c r="CB259" i="5"/>
  <c r="CB355" i="5"/>
  <c r="CB378" i="5"/>
  <c r="CB346" i="5"/>
  <c r="CB106" i="5"/>
  <c r="CB421" i="5"/>
  <c r="CB293" i="5"/>
  <c r="CB308" i="5"/>
  <c r="CB273" i="5"/>
  <c r="CB156" i="5"/>
  <c r="CB234" i="5"/>
  <c r="CB74" i="5"/>
  <c r="CB58" i="5"/>
  <c r="CB410" i="5"/>
  <c r="CB282" i="5"/>
  <c r="CB202" i="5"/>
  <c r="CB138" i="5"/>
  <c r="CB180" i="5"/>
  <c r="CB269" i="5"/>
  <c r="CB348" i="5"/>
  <c r="CB92" i="5"/>
  <c r="CB297" i="5"/>
  <c r="CB37" i="5"/>
  <c r="CB145" i="5"/>
  <c r="CB397" i="5"/>
  <c r="CB165" i="5"/>
  <c r="CB77" i="5"/>
  <c r="CB296" i="5"/>
  <c r="CB232" i="5"/>
  <c r="CB205" i="5"/>
  <c r="CB169" i="5"/>
  <c r="CB57" i="5"/>
  <c r="CB136" i="5"/>
  <c r="CB407" i="5"/>
  <c r="CB343" i="5"/>
  <c r="CB191" i="5"/>
  <c r="CB52" i="5"/>
  <c r="CB392" i="5"/>
  <c r="CB328" i="5"/>
  <c r="CB104" i="5"/>
  <c r="CB311" i="5"/>
  <c r="CB251" i="5"/>
  <c r="CB223" i="5"/>
  <c r="CB72" i="5"/>
  <c r="CB40" i="5"/>
  <c r="CB159" i="5"/>
  <c r="CB127" i="5"/>
  <c r="CB95" i="5"/>
  <c r="CB321" i="5"/>
  <c r="CB200" i="5"/>
  <c r="CB168" i="5"/>
  <c r="CB279" i="5"/>
  <c r="CB405" i="5"/>
  <c r="CB213" i="5"/>
  <c r="CB85" i="5"/>
  <c r="CB420" i="5"/>
  <c r="CB228" i="5"/>
  <c r="CB379" i="5"/>
  <c r="CB341" i="5"/>
  <c r="CB149" i="5"/>
  <c r="CB356" i="5"/>
  <c r="CB292" i="5"/>
  <c r="CB193" i="5"/>
  <c r="CB100" i="5"/>
  <c r="CB44" i="5"/>
  <c r="CB49" i="5"/>
  <c r="CB381" i="5"/>
  <c r="CB125" i="5"/>
  <c r="CB140" i="5"/>
  <c r="CB409" i="5"/>
  <c r="CB41" i="5"/>
  <c r="CB416" i="5"/>
  <c r="CB384" i="5"/>
  <c r="CB320" i="5"/>
  <c r="CB256" i="5"/>
  <c r="CB277" i="5"/>
  <c r="CB385" i="5"/>
  <c r="CB257" i="5"/>
  <c r="CB253" i="5"/>
  <c r="CB189" i="5"/>
  <c r="CB396" i="5"/>
  <c r="CB345" i="5"/>
  <c r="CB217" i="5"/>
  <c r="CB89" i="5"/>
  <c r="CB288" i="5"/>
  <c r="CB224" i="5"/>
  <c r="CB192" i="5"/>
  <c r="CB431" i="5"/>
  <c r="CB59" i="5"/>
  <c r="CB129" i="5"/>
  <c r="CB53" i="5"/>
  <c r="CB268" i="5"/>
  <c r="CB204" i="5"/>
  <c r="CB76" i="5"/>
  <c r="CB153" i="5"/>
  <c r="CB352" i="5"/>
  <c r="CB128" i="5"/>
  <c r="CB164" i="5"/>
  <c r="CB332" i="5"/>
  <c r="CB281" i="5"/>
  <c r="CB399" i="5"/>
  <c r="CB303" i="5"/>
  <c r="CB403" i="5"/>
  <c r="CB239" i="5"/>
  <c r="CB107" i="5"/>
  <c r="CB51" i="5"/>
  <c r="CB306" i="5"/>
  <c r="CB178" i="5"/>
  <c r="CB215" i="5"/>
  <c r="CB183" i="5"/>
  <c r="CB87" i="5"/>
  <c r="CB275" i="5"/>
  <c r="CB418" i="5"/>
  <c r="CB290" i="5"/>
  <c r="CB242" i="5"/>
  <c r="CB226" i="5"/>
  <c r="CB162" i="5"/>
  <c r="CB130" i="5"/>
  <c r="CB66" i="5"/>
  <c r="CB160" i="5"/>
  <c r="CB96" i="5"/>
  <c r="CB243" i="5"/>
  <c r="CB371" i="5"/>
  <c r="CB271" i="5"/>
  <c r="CB151" i="5"/>
  <c r="CB119" i="5"/>
  <c r="CB39" i="5"/>
  <c r="CB339" i="5"/>
  <c r="CB203" i="5"/>
  <c r="CB386" i="5"/>
  <c r="CB50" i="5"/>
  <c r="CB245" i="5"/>
  <c r="CB117" i="5"/>
  <c r="CB196" i="5"/>
  <c r="CB225" i="5"/>
  <c r="CB349" i="5"/>
  <c r="CB364" i="5"/>
  <c r="CB236" i="5"/>
  <c r="CB36" i="5"/>
  <c r="CB313" i="5"/>
  <c r="CB400" i="5"/>
  <c r="CB144" i="5"/>
  <c r="CB187" i="5"/>
  <c r="CB298" i="5"/>
  <c r="CB266" i="5"/>
  <c r="CB186" i="5"/>
  <c r="CB122" i="5"/>
  <c r="CB90" i="5"/>
  <c r="CB116" i="5"/>
  <c r="CB264" i="5"/>
  <c r="CB389" i="5"/>
  <c r="CB325" i="5"/>
  <c r="CB197" i="5"/>
  <c r="CB369" i="5"/>
  <c r="CB64" i="5"/>
  <c r="CB171" i="5"/>
  <c r="CB402" i="5"/>
  <c r="CB370" i="5"/>
  <c r="CB354" i="5"/>
  <c r="CB194" i="5"/>
  <c r="CB114" i="5"/>
  <c r="CB98" i="5"/>
  <c r="CB34" i="5"/>
  <c r="CB353" i="5"/>
  <c r="CB185" i="5"/>
  <c r="CB272" i="5"/>
  <c r="CB351" i="5"/>
  <c r="CB287" i="5"/>
  <c r="CB167" i="5"/>
  <c r="CB67" i="5"/>
  <c r="CB123" i="5"/>
  <c r="CB426" i="5"/>
  <c r="CB394" i="5"/>
  <c r="CB330" i="5"/>
  <c r="CB154" i="5"/>
  <c r="CB357" i="5"/>
  <c r="CB244" i="5"/>
  <c r="CB425" i="5"/>
  <c r="CB361" i="5"/>
  <c r="CB233" i="5"/>
  <c r="CB261" i="5"/>
  <c r="CB69" i="5"/>
  <c r="CB404" i="5"/>
  <c r="CB276" i="5"/>
  <c r="CB212" i="5"/>
  <c r="CB307" i="5"/>
  <c r="CB139" i="5"/>
  <c r="CB75" i="5"/>
  <c r="CB338" i="5"/>
  <c r="CB322" i="5"/>
  <c r="CB274" i="5"/>
  <c r="CB258" i="5"/>
  <c r="CB210" i="5"/>
  <c r="CB146" i="5"/>
  <c r="CB373" i="5"/>
  <c r="CB61" i="5"/>
  <c r="CB324" i="5"/>
  <c r="CB65" i="5"/>
  <c r="CB336" i="5"/>
  <c r="CB221" i="5"/>
  <c r="CB255" i="5"/>
  <c r="CB42" i="5"/>
  <c r="CB101" i="5"/>
  <c r="CB401" i="5"/>
  <c r="CB81" i="5"/>
  <c r="CB141" i="5"/>
  <c r="CB220" i="5"/>
  <c r="CB84" i="5"/>
  <c r="CB32" i="5"/>
  <c r="CB241" i="5"/>
  <c r="CB177" i="5"/>
  <c r="CB301" i="5"/>
  <c r="CB380" i="5"/>
  <c r="CB73" i="5"/>
  <c r="CB235" i="5"/>
  <c r="CB175" i="5"/>
  <c r="CB111" i="5"/>
  <c r="CB231" i="5"/>
  <c r="CB131" i="5"/>
  <c r="CB47" i="5"/>
  <c r="CB382" i="5"/>
  <c r="CB318" i="5"/>
  <c r="CB317" i="5"/>
  <c r="CB367" i="5"/>
  <c r="CB68" i="5"/>
  <c r="CB428" i="5"/>
  <c r="CB387" i="5"/>
  <c r="CB362" i="5"/>
  <c r="CB250" i="5"/>
  <c r="CB372" i="5"/>
  <c r="CB337" i="5"/>
  <c r="CB284" i="5"/>
  <c r="CB424" i="5"/>
  <c r="CB365" i="5"/>
  <c r="CB109" i="5"/>
  <c r="CB252" i="5"/>
  <c r="CB124" i="5"/>
  <c r="CB137" i="5"/>
  <c r="CB408" i="5"/>
  <c r="CB312" i="5"/>
  <c r="CB248" i="5"/>
  <c r="CB391" i="5"/>
  <c r="CB359" i="5"/>
  <c r="CB327" i="5"/>
  <c r="CB295" i="5"/>
  <c r="CB267" i="5"/>
  <c r="CB395" i="5"/>
  <c r="CB263" i="5"/>
  <c r="CB334" i="5"/>
  <c r="CB97" i="5"/>
  <c r="CB208" i="5"/>
  <c r="CB227" i="5"/>
  <c r="CB103" i="5"/>
  <c r="CB323" i="5"/>
  <c r="CB63" i="5"/>
  <c r="CB333" i="5"/>
  <c r="CB412" i="5"/>
  <c r="CB105" i="5"/>
  <c r="CB360" i="5"/>
  <c r="CB340" i="5"/>
  <c r="CB429" i="5"/>
  <c r="CB45" i="5"/>
  <c r="CB393" i="5"/>
  <c r="CB82" i="5"/>
  <c r="CB229" i="5"/>
  <c r="CB133" i="5"/>
  <c r="CB148" i="5"/>
  <c r="CB316" i="5"/>
  <c r="CB265" i="5"/>
  <c r="CB201" i="5"/>
  <c r="CB216" i="5"/>
  <c r="CB143" i="5"/>
  <c r="CB427" i="5"/>
  <c r="CB195" i="5"/>
  <c r="CB398" i="5"/>
  <c r="CB350" i="5"/>
  <c r="CB222" i="5"/>
  <c r="CB158" i="5"/>
  <c r="CB335" i="5"/>
  <c r="CB80" i="5"/>
  <c r="CB218" i="5"/>
  <c r="CB188" i="5"/>
  <c r="CB329" i="5"/>
  <c r="CB120" i="5"/>
  <c r="CB423" i="5"/>
  <c r="CB79" i="5"/>
  <c r="CB331" i="5"/>
  <c r="CB163" i="5"/>
  <c r="CB71" i="5"/>
  <c r="CB254" i="5"/>
  <c r="CB206" i="5"/>
  <c r="CB113" i="5"/>
  <c r="CB173" i="5"/>
  <c r="CB60" i="5"/>
  <c r="CB33" i="5"/>
  <c r="CB344" i="5"/>
  <c r="CB184" i="5"/>
  <c r="CB430" i="5"/>
  <c r="CB238" i="5"/>
  <c r="CB110" i="5"/>
  <c r="CB94" i="5"/>
  <c r="CB237" i="5"/>
  <c r="CB56" i="5"/>
  <c r="CB299" i="5"/>
  <c r="CB366" i="5"/>
  <c r="CB415" i="5"/>
  <c r="CB376" i="5"/>
  <c r="CB99" i="5"/>
  <c r="CB414" i="5"/>
  <c r="CB302" i="5"/>
  <c r="CB286" i="5"/>
  <c r="CB270" i="5"/>
  <c r="CB142" i="5"/>
  <c r="CB78" i="5"/>
  <c r="CB363" i="5"/>
  <c r="CB190" i="5"/>
  <c r="CB126" i="5"/>
  <c r="CB62" i="5"/>
  <c r="CB305" i="5"/>
  <c r="CB88" i="5"/>
  <c r="CB207" i="5"/>
  <c r="CB174" i="5"/>
  <c r="CB209" i="5"/>
  <c r="CB152" i="5"/>
  <c r="CB280" i="5"/>
  <c r="CB46" i="5"/>
  <c r="F80" i="5"/>
  <c r="O80" i="5"/>
  <c r="Q79" i="5"/>
  <c r="S79" i="5"/>
  <c r="P79" i="5"/>
  <c r="N79" i="5" s="1"/>
  <c r="H79" i="5" s="1"/>
  <c r="R79" i="5"/>
  <c r="T79" i="5"/>
  <c r="W79" i="5"/>
  <c r="X79" i="5"/>
  <c r="U79" i="5"/>
  <c r="V79" i="5"/>
  <c r="E81" i="5"/>
  <c r="Y77" i="4"/>
  <c r="G84" i="1"/>
  <c r="Q84" i="1" s="1"/>
  <c r="Y84" i="1" s="1"/>
  <c r="C84" i="1"/>
  <c r="M84" i="1" s="1"/>
  <c r="U84" i="1" s="1"/>
  <c r="S84" i="1"/>
  <c r="F84" i="1"/>
  <c r="P84" i="1" s="1"/>
  <c r="X84" i="1" s="1"/>
  <c r="L85" i="1"/>
  <c r="H85" i="1" s="1"/>
  <c r="R85" i="1" s="1"/>
  <c r="Z85" i="1" s="1"/>
  <c r="K86" i="1"/>
  <c r="J87" i="1"/>
  <c r="I86" i="1"/>
  <c r="E84" i="1"/>
  <c r="O84" i="1" s="1"/>
  <c r="W84" i="1" s="1"/>
  <c r="O81" i="5" l="1"/>
  <c r="F81" i="5"/>
  <c r="X80" i="5"/>
  <c r="V80" i="5"/>
  <c r="P80" i="5"/>
  <c r="U80" i="5"/>
  <c r="W80" i="5"/>
  <c r="S80" i="5"/>
  <c r="R80" i="5"/>
  <c r="T80" i="5"/>
  <c r="Q80" i="5"/>
  <c r="N80" i="5"/>
  <c r="H80" i="5" s="1"/>
  <c r="CD30" i="5"/>
  <c r="CC29" i="5"/>
  <c r="CC283" i="5"/>
  <c r="CC411" i="5"/>
  <c r="CC315" i="5"/>
  <c r="CC211" i="5"/>
  <c r="CC375" i="5"/>
  <c r="CC347" i="5"/>
  <c r="CC247" i="5"/>
  <c r="CC83" i="5"/>
  <c r="CC147" i="5"/>
  <c r="CC35" i="5"/>
  <c r="CC422" i="5"/>
  <c r="CC358" i="5"/>
  <c r="CC310" i="5"/>
  <c r="CC390" i="5"/>
  <c r="CC179" i="5"/>
  <c r="CC406" i="5"/>
  <c r="CC374" i="5"/>
  <c r="CC294" i="5"/>
  <c r="CC230" i="5"/>
  <c r="CC182" i="5"/>
  <c r="CC115" i="5"/>
  <c r="CC214" i="5"/>
  <c r="CC342" i="5"/>
  <c r="CC198" i="5"/>
  <c r="CC55" i="5"/>
  <c r="CC278" i="5"/>
  <c r="CC246" i="5"/>
  <c r="CC262" i="5"/>
  <c r="CC326" i="5"/>
  <c r="CC150" i="5"/>
  <c r="CC70" i="5"/>
  <c r="CC181" i="5"/>
  <c r="CC388" i="5"/>
  <c r="CC118" i="5"/>
  <c r="CC102" i="5"/>
  <c r="CC54" i="5"/>
  <c r="CC417" i="5"/>
  <c r="CC166" i="5"/>
  <c r="CC86" i="5"/>
  <c r="CC38" i="5"/>
  <c r="CC260" i="5"/>
  <c r="CC161" i="5"/>
  <c r="CC134" i="5"/>
  <c r="CC309" i="5"/>
  <c r="CC289" i="5"/>
  <c r="CC413" i="5"/>
  <c r="CC157" i="5"/>
  <c r="CC300" i="5"/>
  <c r="CC108" i="5"/>
  <c r="CC132" i="5"/>
  <c r="CC285" i="5"/>
  <c r="CC172" i="5"/>
  <c r="CC121" i="5"/>
  <c r="CC432" i="5"/>
  <c r="CC368" i="5"/>
  <c r="CC93" i="5"/>
  <c r="CC48" i="5"/>
  <c r="CC319" i="5"/>
  <c r="CC259" i="5"/>
  <c r="CC410" i="5"/>
  <c r="CC282" i="5"/>
  <c r="CC304" i="5"/>
  <c r="CC383" i="5"/>
  <c r="CC219" i="5"/>
  <c r="CC112" i="5"/>
  <c r="CC377" i="5"/>
  <c r="CC249" i="5"/>
  <c r="CC240" i="5"/>
  <c r="CC176" i="5"/>
  <c r="CC199" i="5"/>
  <c r="CC355" i="5"/>
  <c r="CC291" i="5"/>
  <c r="CC155" i="5"/>
  <c r="CC91" i="5"/>
  <c r="CC234" i="5"/>
  <c r="CC419" i="5"/>
  <c r="CC378" i="5"/>
  <c r="CC346" i="5"/>
  <c r="CC314" i="5"/>
  <c r="CC138" i="5"/>
  <c r="CC58" i="5"/>
  <c r="CC180" i="5"/>
  <c r="CC145" i="5"/>
  <c r="CC205" i="5"/>
  <c r="CC92" i="5"/>
  <c r="CC135" i="5"/>
  <c r="CC202" i="5"/>
  <c r="CC43" i="5"/>
  <c r="CC106" i="5"/>
  <c r="CC421" i="5"/>
  <c r="CC293" i="5"/>
  <c r="CC37" i="5"/>
  <c r="CC170" i="5"/>
  <c r="CC74" i="5"/>
  <c r="CC165" i="5"/>
  <c r="CC308" i="5"/>
  <c r="CC273" i="5"/>
  <c r="CC397" i="5"/>
  <c r="CC269" i="5"/>
  <c r="CC77" i="5"/>
  <c r="CC156" i="5"/>
  <c r="CC169" i="5"/>
  <c r="CC232" i="5"/>
  <c r="CC52" i="5"/>
  <c r="CC297" i="5"/>
  <c r="CC392" i="5"/>
  <c r="CC296" i="5"/>
  <c r="CC72" i="5"/>
  <c r="CC40" i="5"/>
  <c r="CC311" i="5"/>
  <c r="CC348" i="5"/>
  <c r="CC57" i="5"/>
  <c r="CC328" i="5"/>
  <c r="CC407" i="5"/>
  <c r="CC343" i="5"/>
  <c r="CC279" i="5"/>
  <c r="CC223" i="5"/>
  <c r="CC191" i="5"/>
  <c r="CC200" i="5"/>
  <c r="CC168" i="5"/>
  <c r="CC136" i="5"/>
  <c r="CC251" i="5"/>
  <c r="CC95" i="5"/>
  <c r="CC405" i="5"/>
  <c r="CC277" i="5"/>
  <c r="CC149" i="5"/>
  <c r="CC164" i="5"/>
  <c r="CC257" i="5"/>
  <c r="CC193" i="5"/>
  <c r="CC59" i="5"/>
  <c r="CC85" i="5"/>
  <c r="CC292" i="5"/>
  <c r="CC44" i="5"/>
  <c r="CC321" i="5"/>
  <c r="CC104" i="5"/>
  <c r="CC127" i="5"/>
  <c r="CC341" i="5"/>
  <c r="CC420" i="5"/>
  <c r="CC228" i="5"/>
  <c r="CC129" i="5"/>
  <c r="CC381" i="5"/>
  <c r="CC125" i="5"/>
  <c r="CC268" i="5"/>
  <c r="CC281" i="5"/>
  <c r="CC153" i="5"/>
  <c r="CC89" i="5"/>
  <c r="CC416" i="5"/>
  <c r="CC320" i="5"/>
  <c r="CC192" i="5"/>
  <c r="CC213" i="5"/>
  <c r="CC49" i="5"/>
  <c r="CC317" i="5"/>
  <c r="CC396" i="5"/>
  <c r="CC332" i="5"/>
  <c r="CC76" i="5"/>
  <c r="CC384" i="5"/>
  <c r="CC352" i="5"/>
  <c r="CC288" i="5"/>
  <c r="CC160" i="5"/>
  <c r="CC96" i="5"/>
  <c r="CC243" i="5"/>
  <c r="CC151" i="5"/>
  <c r="CC403" i="5"/>
  <c r="CC379" i="5"/>
  <c r="CC159" i="5"/>
  <c r="CC253" i="5"/>
  <c r="CC140" i="5"/>
  <c r="CC345" i="5"/>
  <c r="CC356" i="5"/>
  <c r="CC100" i="5"/>
  <c r="CC217" i="5"/>
  <c r="CC64" i="5"/>
  <c r="CC367" i="5"/>
  <c r="CC335" i="5"/>
  <c r="CC303" i="5"/>
  <c r="CC215" i="5"/>
  <c r="CC339" i="5"/>
  <c r="CC307" i="5"/>
  <c r="CC107" i="5"/>
  <c r="CC418" i="5"/>
  <c r="CC402" i="5"/>
  <c r="CC386" i="5"/>
  <c r="CC258" i="5"/>
  <c r="CC226" i="5"/>
  <c r="CC162" i="5"/>
  <c r="CC82" i="5"/>
  <c r="CC50" i="5"/>
  <c r="CC385" i="5"/>
  <c r="CC189" i="5"/>
  <c r="CC256" i="5"/>
  <c r="CC271" i="5"/>
  <c r="CC203" i="5"/>
  <c r="CC370" i="5"/>
  <c r="CC210" i="5"/>
  <c r="CC146" i="5"/>
  <c r="CC53" i="5"/>
  <c r="CC204" i="5"/>
  <c r="CC409" i="5"/>
  <c r="CC431" i="5"/>
  <c r="CC119" i="5"/>
  <c r="CC87" i="5"/>
  <c r="CC39" i="5"/>
  <c r="CC224" i="5"/>
  <c r="CC183" i="5"/>
  <c r="CC75" i="5"/>
  <c r="CC51" i="5"/>
  <c r="CC354" i="5"/>
  <c r="CC324" i="5"/>
  <c r="CC349" i="5"/>
  <c r="CC351" i="5"/>
  <c r="CC67" i="5"/>
  <c r="CC387" i="5"/>
  <c r="CC323" i="5"/>
  <c r="CC255" i="5"/>
  <c r="CC123" i="5"/>
  <c r="CC250" i="5"/>
  <c r="CC154" i="5"/>
  <c r="CC42" i="5"/>
  <c r="CC357" i="5"/>
  <c r="CC229" i="5"/>
  <c r="CC372" i="5"/>
  <c r="CC337" i="5"/>
  <c r="CC233" i="5"/>
  <c r="CC424" i="5"/>
  <c r="CC340" i="5"/>
  <c r="CC369" i="5"/>
  <c r="CC130" i="5"/>
  <c r="CC66" i="5"/>
  <c r="CC34" i="5"/>
  <c r="CC196" i="5"/>
  <c r="CC97" i="5"/>
  <c r="CC221" i="5"/>
  <c r="CC144" i="5"/>
  <c r="CC415" i="5"/>
  <c r="CC167" i="5"/>
  <c r="CC394" i="5"/>
  <c r="CC90" i="5"/>
  <c r="CC244" i="5"/>
  <c r="CC209" i="5"/>
  <c r="CC141" i="5"/>
  <c r="CC220" i="5"/>
  <c r="CC105" i="5"/>
  <c r="CC360" i="5"/>
  <c r="CC261" i="5"/>
  <c r="CC133" i="5"/>
  <c r="CC305" i="5"/>
  <c r="CC41" i="5"/>
  <c r="CC128" i="5"/>
  <c r="CC399" i="5"/>
  <c r="CC371" i="5"/>
  <c r="CC275" i="5"/>
  <c r="CC239" i="5"/>
  <c r="CC338" i="5"/>
  <c r="CC322" i="5"/>
  <c r="CC306" i="5"/>
  <c r="CC290" i="5"/>
  <c r="CC242" i="5"/>
  <c r="CC114" i="5"/>
  <c r="CC68" i="5"/>
  <c r="CC353" i="5"/>
  <c r="CC225" i="5"/>
  <c r="CC428" i="5"/>
  <c r="CC313" i="5"/>
  <c r="CC65" i="5"/>
  <c r="CC274" i="5"/>
  <c r="CC178" i="5"/>
  <c r="CC272" i="5"/>
  <c r="CC208" i="5"/>
  <c r="CC187" i="5"/>
  <c r="CC298" i="5"/>
  <c r="CC122" i="5"/>
  <c r="CC81" i="5"/>
  <c r="CC264" i="5"/>
  <c r="CC69" i="5"/>
  <c r="CC148" i="5"/>
  <c r="CC429" i="5"/>
  <c r="CC173" i="5"/>
  <c r="CC45" i="5"/>
  <c r="CC380" i="5"/>
  <c r="CC188" i="5"/>
  <c r="CC201" i="5"/>
  <c r="CC73" i="5"/>
  <c r="CC344" i="5"/>
  <c r="CC248" i="5"/>
  <c r="CC216" i="5"/>
  <c r="CC143" i="5"/>
  <c r="CC111" i="5"/>
  <c r="CC395" i="5"/>
  <c r="CC99" i="5"/>
  <c r="CC47" i="5"/>
  <c r="CC382" i="5"/>
  <c r="CC334" i="5"/>
  <c r="CC139" i="5"/>
  <c r="CC98" i="5"/>
  <c r="CC373" i="5"/>
  <c r="CC61" i="5"/>
  <c r="CC36" i="5"/>
  <c r="CC63" i="5"/>
  <c r="CC362" i="5"/>
  <c r="CC330" i="5"/>
  <c r="CC266" i="5"/>
  <c r="CC186" i="5"/>
  <c r="CC401" i="5"/>
  <c r="CC425" i="5"/>
  <c r="CC404" i="5"/>
  <c r="CC276" i="5"/>
  <c r="CC212" i="5"/>
  <c r="CC84" i="5"/>
  <c r="CC113" i="5"/>
  <c r="CC365" i="5"/>
  <c r="CC393" i="5"/>
  <c r="CC329" i="5"/>
  <c r="CC376" i="5"/>
  <c r="CC312" i="5"/>
  <c r="CC184" i="5"/>
  <c r="CC120" i="5"/>
  <c r="CC423" i="5"/>
  <c r="CC391" i="5"/>
  <c r="CC195" i="5"/>
  <c r="CC366" i="5"/>
  <c r="CC171" i="5"/>
  <c r="CC117" i="5"/>
  <c r="CC364" i="5"/>
  <c r="CC185" i="5"/>
  <c r="CC400" i="5"/>
  <c r="CC336" i="5"/>
  <c r="CC80" i="5"/>
  <c r="CC287" i="5"/>
  <c r="CC103" i="5"/>
  <c r="CC116" i="5"/>
  <c r="CC333" i="5"/>
  <c r="CC412" i="5"/>
  <c r="CC284" i="5"/>
  <c r="CC227" i="5"/>
  <c r="CC426" i="5"/>
  <c r="CC218" i="5"/>
  <c r="CC389" i="5"/>
  <c r="CC197" i="5"/>
  <c r="CC241" i="5"/>
  <c r="CC177" i="5"/>
  <c r="CC124" i="5"/>
  <c r="CC194" i="5"/>
  <c r="CC361" i="5"/>
  <c r="CC325" i="5"/>
  <c r="CC32" i="5"/>
  <c r="CC237" i="5"/>
  <c r="CC252" i="5"/>
  <c r="CC60" i="5"/>
  <c r="CC265" i="5"/>
  <c r="CC137" i="5"/>
  <c r="CC280" i="5"/>
  <c r="CC295" i="5"/>
  <c r="CC207" i="5"/>
  <c r="CC175" i="5"/>
  <c r="CC71" i="5"/>
  <c r="CC302" i="5"/>
  <c r="CC254" i="5"/>
  <c r="CC222" i="5"/>
  <c r="CC236" i="5"/>
  <c r="CC101" i="5"/>
  <c r="CC152" i="5"/>
  <c r="CC267" i="5"/>
  <c r="CC331" i="5"/>
  <c r="CC350" i="5"/>
  <c r="CC238" i="5"/>
  <c r="CC174" i="5"/>
  <c r="CC316" i="5"/>
  <c r="CC56" i="5"/>
  <c r="CC190" i="5"/>
  <c r="CC142" i="5"/>
  <c r="CC126" i="5"/>
  <c r="CC110" i="5"/>
  <c r="CC62" i="5"/>
  <c r="CC231" i="5"/>
  <c r="CC131" i="5"/>
  <c r="CC414" i="5"/>
  <c r="CC206" i="5"/>
  <c r="CC78" i="5"/>
  <c r="CC301" i="5"/>
  <c r="CC33" i="5"/>
  <c r="CC327" i="5"/>
  <c r="CC235" i="5"/>
  <c r="CC427" i="5"/>
  <c r="CC430" i="5"/>
  <c r="CC318" i="5"/>
  <c r="CC270" i="5"/>
  <c r="CC158" i="5"/>
  <c r="CC46" i="5"/>
  <c r="CC79" i="5"/>
  <c r="CC299" i="5"/>
  <c r="CC263" i="5"/>
  <c r="CC163" i="5"/>
  <c r="CC408" i="5"/>
  <c r="CC88" i="5"/>
  <c r="CC363" i="5"/>
  <c r="CC398" i="5"/>
  <c r="CC286" i="5"/>
  <c r="CC94" i="5"/>
  <c r="CC245" i="5"/>
  <c r="CC109" i="5"/>
  <c r="CC359" i="5"/>
  <c r="E82" i="5"/>
  <c r="Y78" i="4"/>
  <c r="D85" i="1"/>
  <c r="N85" i="1" s="1"/>
  <c r="V85" i="1" s="1"/>
  <c r="S85" i="1"/>
  <c r="C85" i="1"/>
  <c r="M85" i="1" s="1"/>
  <c r="U85" i="1" s="1"/>
  <c r="F85" i="1"/>
  <c r="P85" i="1" s="1"/>
  <c r="X85" i="1" s="1"/>
  <c r="L86" i="1"/>
  <c r="S86" i="1" s="1"/>
  <c r="G85" i="1"/>
  <c r="Q85" i="1" s="1"/>
  <c r="Y85" i="1" s="1"/>
  <c r="J88" i="1"/>
  <c r="I87" i="1"/>
  <c r="K87" i="1"/>
  <c r="E85" i="1"/>
  <c r="O85" i="1" s="1"/>
  <c r="W85" i="1" s="1"/>
  <c r="O82" i="5" l="1"/>
  <c r="F82" i="5"/>
  <c r="CE30" i="5"/>
  <c r="CD29" i="5"/>
  <c r="CD411" i="5"/>
  <c r="CD375" i="5"/>
  <c r="CD315" i="5"/>
  <c r="CD211" i="5"/>
  <c r="CD179" i="5"/>
  <c r="CD83" i="5"/>
  <c r="CD283" i="5"/>
  <c r="CD55" i="5"/>
  <c r="CD406" i="5"/>
  <c r="CD390" i="5"/>
  <c r="CD326" i="5"/>
  <c r="CD247" i="5"/>
  <c r="CD147" i="5"/>
  <c r="CD115" i="5"/>
  <c r="CD347" i="5"/>
  <c r="CD422" i="5"/>
  <c r="CD342" i="5"/>
  <c r="CD310" i="5"/>
  <c r="CD198" i="5"/>
  <c r="CD35" i="5"/>
  <c r="CD358" i="5"/>
  <c r="CD230" i="5"/>
  <c r="CD374" i="5"/>
  <c r="CD246" i="5"/>
  <c r="CD182" i="5"/>
  <c r="CD262" i="5"/>
  <c r="CD214" i="5"/>
  <c r="CD294" i="5"/>
  <c r="CD278" i="5"/>
  <c r="CD166" i="5"/>
  <c r="CD118" i="5"/>
  <c r="CD86" i="5"/>
  <c r="CD70" i="5"/>
  <c r="CD54" i="5"/>
  <c r="CD161" i="5"/>
  <c r="CD102" i="5"/>
  <c r="CD309" i="5"/>
  <c r="CD388" i="5"/>
  <c r="CD132" i="5"/>
  <c r="CD260" i="5"/>
  <c r="CD417" i="5"/>
  <c r="CD289" i="5"/>
  <c r="CD150" i="5"/>
  <c r="CD134" i="5"/>
  <c r="CD285" i="5"/>
  <c r="CD93" i="5"/>
  <c r="CD172" i="5"/>
  <c r="CD121" i="5"/>
  <c r="CD38" i="5"/>
  <c r="CD181" i="5"/>
  <c r="CD413" i="5"/>
  <c r="CD157" i="5"/>
  <c r="CD377" i="5"/>
  <c r="CD249" i="5"/>
  <c r="CD300" i="5"/>
  <c r="CD319" i="5"/>
  <c r="CD135" i="5"/>
  <c r="CD419" i="5"/>
  <c r="CD155" i="5"/>
  <c r="CD378" i="5"/>
  <c r="CD202" i="5"/>
  <c r="CD176" i="5"/>
  <c r="CD43" i="5"/>
  <c r="CD240" i="5"/>
  <c r="CD48" i="5"/>
  <c r="CD259" i="5"/>
  <c r="CD108" i="5"/>
  <c r="CD432" i="5"/>
  <c r="CD368" i="5"/>
  <c r="CD304" i="5"/>
  <c r="CD112" i="5"/>
  <c r="CD383" i="5"/>
  <c r="CD219" i="5"/>
  <c r="CD346" i="5"/>
  <c r="CD282" i="5"/>
  <c r="CD91" i="5"/>
  <c r="CD410" i="5"/>
  <c r="CD314" i="5"/>
  <c r="CD138" i="5"/>
  <c r="CD37" i="5"/>
  <c r="CD269" i="5"/>
  <c r="CD199" i="5"/>
  <c r="CD355" i="5"/>
  <c r="CD106" i="5"/>
  <c r="CD74" i="5"/>
  <c r="CD291" i="5"/>
  <c r="CD170" i="5"/>
  <c r="CD58" i="5"/>
  <c r="CD234" i="5"/>
  <c r="CD205" i="5"/>
  <c r="CD156" i="5"/>
  <c r="CD421" i="5"/>
  <c r="CD165" i="5"/>
  <c r="CD180" i="5"/>
  <c r="CD145" i="5"/>
  <c r="CD348" i="5"/>
  <c r="CD297" i="5"/>
  <c r="CD296" i="5"/>
  <c r="CD308" i="5"/>
  <c r="CD57" i="5"/>
  <c r="CD328" i="5"/>
  <c r="CD293" i="5"/>
  <c r="CD52" i="5"/>
  <c r="CD169" i="5"/>
  <c r="CD392" i="5"/>
  <c r="CD200" i="5"/>
  <c r="CD104" i="5"/>
  <c r="CD311" i="5"/>
  <c r="CD279" i="5"/>
  <c r="CD191" i="5"/>
  <c r="CD273" i="5"/>
  <c r="CD397" i="5"/>
  <c r="CD77" i="5"/>
  <c r="CD92" i="5"/>
  <c r="CD232" i="5"/>
  <c r="CD168" i="5"/>
  <c r="CD40" i="5"/>
  <c r="CD379" i="5"/>
  <c r="CD405" i="5"/>
  <c r="CD292" i="5"/>
  <c r="CD385" i="5"/>
  <c r="CD72" i="5"/>
  <c r="CD251" i="5"/>
  <c r="CD127" i="5"/>
  <c r="CD59" i="5"/>
  <c r="CD341" i="5"/>
  <c r="CD213" i="5"/>
  <c r="CD228" i="5"/>
  <c r="CD136" i="5"/>
  <c r="CD407" i="5"/>
  <c r="CD343" i="5"/>
  <c r="CD95" i="5"/>
  <c r="CD277" i="5"/>
  <c r="CD149" i="5"/>
  <c r="CD85" i="5"/>
  <c r="CD420" i="5"/>
  <c r="CD356" i="5"/>
  <c r="CD164" i="5"/>
  <c r="CD100" i="5"/>
  <c r="CD159" i="5"/>
  <c r="CD317" i="5"/>
  <c r="CD125" i="5"/>
  <c r="CD268" i="5"/>
  <c r="CD384" i="5"/>
  <c r="CD381" i="5"/>
  <c r="CD253" i="5"/>
  <c r="CD53" i="5"/>
  <c r="CD396" i="5"/>
  <c r="CD332" i="5"/>
  <c r="CD204" i="5"/>
  <c r="CD345" i="5"/>
  <c r="CD416" i="5"/>
  <c r="CD224" i="5"/>
  <c r="CD128" i="5"/>
  <c r="CD64" i="5"/>
  <c r="CD367" i="5"/>
  <c r="CD215" i="5"/>
  <c r="CD119" i="5"/>
  <c r="CD403" i="5"/>
  <c r="CD257" i="5"/>
  <c r="CD189" i="5"/>
  <c r="CD140" i="5"/>
  <c r="CD76" i="5"/>
  <c r="CD281" i="5"/>
  <c r="CD217" i="5"/>
  <c r="CD153" i="5"/>
  <c r="CD89" i="5"/>
  <c r="CD41" i="5"/>
  <c r="CD352" i="5"/>
  <c r="CD320" i="5"/>
  <c r="CD256" i="5"/>
  <c r="CD192" i="5"/>
  <c r="CD223" i="5"/>
  <c r="CD44" i="5"/>
  <c r="CD271" i="5"/>
  <c r="CD39" i="5"/>
  <c r="CD339" i="5"/>
  <c r="CD239" i="5"/>
  <c r="CD418" i="5"/>
  <c r="CD370" i="5"/>
  <c r="CD322" i="5"/>
  <c r="CD242" i="5"/>
  <c r="CD210" i="5"/>
  <c r="CD146" i="5"/>
  <c r="CD98" i="5"/>
  <c r="CD129" i="5"/>
  <c r="CD288" i="5"/>
  <c r="CD160" i="5"/>
  <c r="CD96" i="5"/>
  <c r="CD243" i="5"/>
  <c r="CD275" i="5"/>
  <c r="CD139" i="5"/>
  <c r="CD75" i="5"/>
  <c r="CD354" i="5"/>
  <c r="CD274" i="5"/>
  <c r="CD194" i="5"/>
  <c r="CD66" i="5"/>
  <c r="CD321" i="5"/>
  <c r="CD49" i="5"/>
  <c r="CD399" i="5"/>
  <c r="CD335" i="5"/>
  <c r="CD303" i="5"/>
  <c r="CD183" i="5"/>
  <c r="CD371" i="5"/>
  <c r="CD431" i="5"/>
  <c r="CD203" i="5"/>
  <c r="CD171" i="5"/>
  <c r="CD402" i="5"/>
  <c r="CD306" i="5"/>
  <c r="CD258" i="5"/>
  <c r="CD226" i="5"/>
  <c r="CD50" i="5"/>
  <c r="CD353" i="5"/>
  <c r="CD236" i="5"/>
  <c r="CD65" i="5"/>
  <c r="CD336" i="5"/>
  <c r="CD208" i="5"/>
  <c r="CD80" i="5"/>
  <c r="CD351" i="5"/>
  <c r="CD287" i="5"/>
  <c r="CD103" i="5"/>
  <c r="CD187" i="5"/>
  <c r="CD426" i="5"/>
  <c r="CD298" i="5"/>
  <c r="CD266" i="5"/>
  <c r="CD218" i="5"/>
  <c r="CD337" i="5"/>
  <c r="CD424" i="5"/>
  <c r="CD69" i="5"/>
  <c r="CD212" i="5"/>
  <c r="CD84" i="5"/>
  <c r="CD87" i="5"/>
  <c r="CD386" i="5"/>
  <c r="CD178" i="5"/>
  <c r="CD82" i="5"/>
  <c r="CD61" i="5"/>
  <c r="CD349" i="5"/>
  <c r="CD185" i="5"/>
  <c r="CD400" i="5"/>
  <c r="CD227" i="5"/>
  <c r="CD122" i="5"/>
  <c r="CD90" i="5"/>
  <c r="CD357" i="5"/>
  <c r="CD244" i="5"/>
  <c r="CD81" i="5"/>
  <c r="CD333" i="5"/>
  <c r="CD412" i="5"/>
  <c r="CD284" i="5"/>
  <c r="CD425" i="5"/>
  <c r="CD361" i="5"/>
  <c r="CD233" i="5"/>
  <c r="CD105" i="5"/>
  <c r="CD360" i="5"/>
  <c r="CD264" i="5"/>
  <c r="CD404" i="5"/>
  <c r="CD148" i="5"/>
  <c r="CD193" i="5"/>
  <c r="CD151" i="5"/>
  <c r="CD51" i="5"/>
  <c r="CD290" i="5"/>
  <c r="CD162" i="5"/>
  <c r="CD114" i="5"/>
  <c r="CD373" i="5"/>
  <c r="CD245" i="5"/>
  <c r="CD324" i="5"/>
  <c r="CD225" i="5"/>
  <c r="CD221" i="5"/>
  <c r="CD36" i="5"/>
  <c r="CD338" i="5"/>
  <c r="CD130" i="5"/>
  <c r="CD364" i="5"/>
  <c r="CD167" i="5"/>
  <c r="CD387" i="5"/>
  <c r="CD255" i="5"/>
  <c r="CD123" i="5"/>
  <c r="CD63" i="5"/>
  <c r="CD154" i="5"/>
  <c r="CD372" i="5"/>
  <c r="CD116" i="5"/>
  <c r="CD401" i="5"/>
  <c r="CD209" i="5"/>
  <c r="CD325" i="5"/>
  <c r="CD197" i="5"/>
  <c r="CD241" i="5"/>
  <c r="CD177" i="5"/>
  <c r="CD429" i="5"/>
  <c r="CD301" i="5"/>
  <c r="CD173" i="5"/>
  <c r="CD109" i="5"/>
  <c r="CD316" i="5"/>
  <c r="CD265" i="5"/>
  <c r="CD137" i="5"/>
  <c r="CD408" i="5"/>
  <c r="CD344" i="5"/>
  <c r="CD152" i="5"/>
  <c r="CD423" i="5"/>
  <c r="CD395" i="5"/>
  <c r="CD231" i="5"/>
  <c r="CD117" i="5"/>
  <c r="CD196" i="5"/>
  <c r="CD428" i="5"/>
  <c r="CD323" i="5"/>
  <c r="CD362" i="5"/>
  <c r="CD141" i="5"/>
  <c r="CD220" i="5"/>
  <c r="CD261" i="5"/>
  <c r="CD305" i="5"/>
  <c r="CD252" i="5"/>
  <c r="CD124" i="5"/>
  <c r="CD393" i="5"/>
  <c r="CD376" i="5"/>
  <c r="CD88" i="5"/>
  <c r="CD267" i="5"/>
  <c r="CD235" i="5"/>
  <c r="CD143" i="5"/>
  <c r="CD427" i="5"/>
  <c r="CD263" i="5"/>
  <c r="CD131" i="5"/>
  <c r="CD398" i="5"/>
  <c r="CD350" i="5"/>
  <c r="CD409" i="5"/>
  <c r="CD307" i="5"/>
  <c r="CD68" i="5"/>
  <c r="CD97" i="5"/>
  <c r="CD394" i="5"/>
  <c r="CD229" i="5"/>
  <c r="CD101" i="5"/>
  <c r="CD340" i="5"/>
  <c r="CD32" i="5"/>
  <c r="CD369" i="5"/>
  <c r="CD67" i="5"/>
  <c r="CD250" i="5"/>
  <c r="CD42" i="5"/>
  <c r="CD113" i="5"/>
  <c r="CD237" i="5"/>
  <c r="CD188" i="5"/>
  <c r="CD329" i="5"/>
  <c r="CD186" i="5"/>
  <c r="CD365" i="5"/>
  <c r="CD201" i="5"/>
  <c r="CD33" i="5"/>
  <c r="CD120" i="5"/>
  <c r="CD56" i="5"/>
  <c r="CD175" i="5"/>
  <c r="CD299" i="5"/>
  <c r="CD195" i="5"/>
  <c r="CD163" i="5"/>
  <c r="CD71" i="5"/>
  <c r="CD382" i="5"/>
  <c r="CD286" i="5"/>
  <c r="CD270" i="5"/>
  <c r="CD107" i="5"/>
  <c r="CD313" i="5"/>
  <c r="CD144" i="5"/>
  <c r="CD415" i="5"/>
  <c r="CD133" i="5"/>
  <c r="CD45" i="5"/>
  <c r="CD380" i="5"/>
  <c r="CD60" i="5"/>
  <c r="CD73" i="5"/>
  <c r="CD280" i="5"/>
  <c r="CD248" i="5"/>
  <c r="CD216" i="5"/>
  <c r="CD184" i="5"/>
  <c r="CD391" i="5"/>
  <c r="CD79" i="5"/>
  <c r="CD99" i="5"/>
  <c r="CD414" i="5"/>
  <c r="CD318" i="5"/>
  <c r="CD302" i="5"/>
  <c r="CD222" i="5"/>
  <c r="CD206" i="5"/>
  <c r="CD174" i="5"/>
  <c r="CD389" i="5"/>
  <c r="CD327" i="5"/>
  <c r="CD295" i="5"/>
  <c r="CD366" i="5"/>
  <c r="CD158" i="5"/>
  <c r="CD110" i="5"/>
  <c r="CD46" i="5"/>
  <c r="CD47" i="5"/>
  <c r="CD334" i="5"/>
  <c r="CD238" i="5"/>
  <c r="CD94" i="5"/>
  <c r="CD34" i="5"/>
  <c r="CD330" i="5"/>
  <c r="CD276" i="5"/>
  <c r="CD272" i="5"/>
  <c r="CD207" i="5"/>
  <c r="CD363" i="5"/>
  <c r="CD430" i="5"/>
  <c r="CD142" i="5"/>
  <c r="CD359" i="5"/>
  <c r="CD254" i="5"/>
  <c r="CD78" i="5"/>
  <c r="CD62" i="5"/>
  <c r="CD312" i="5"/>
  <c r="CD111" i="5"/>
  <c r="CD190" i="5"/>
  <c r="CD331" i="5"/>
  <c r="CD126" i="5"/>
  <c r="W81" i="5"/>
  <c r="Q81" i="5"/>
  <c r="P81" i="5"/>
  <c r="N81" i="5" s="1"/>
  <c r="H81" i="5" s="1"/>
  <c r="U81" i="5"/>
  <c r="T81" i="5"/>
  <c r="R81" i="5"/>
  <c r="S81" i="5"/>
  <c r="X81" i="5"/>
  <c r="V81" i="5"/>
  <c r="E83" i="5"/>
  <c r="Y79" i="4"/>
  <c r="E86" i="1"/>
  <c r="O86" i="1" s="1"/>
  <c r="W86" i="1" s="1"/>
  <c r="F86" i="1"/>
  <c r="P86" i="1" s="1"/>
  <c r="X86" i="1" s="1"/>
  <c r="C86" i="1"/>
  <c r="M86" i="1" s="1"/>
  <c r="U86" i="1" s="1"/>
  <c r="D86" i="1"/>
  <c r="N86" i="1" s="1"/>
  <c r="V86" i="1" s="1"/>
  <c r="L87" i="1"/>
  <c r="J89" i="1"/>
  <c r="I88" i="1"/>
  <c r="K88" i="1"/>
  <c r="G86" i="1"/>
  <c r="Q86" i="1" s="1"/>
  <c r="Y86" i="1" s="1"/>
  <c r="H86" i="1"/>
  <c r="R86" i="1" s="1"/>
  <c r="Z86" i="1" s="1"/>
  <c r="O83" i="5" l="1"/>
  <c r="F83" i="5"/>
  <c r="CF30" i="5"/>
  <c r="CE29" i="5"/>
  <c r="CE315" i="5"/>
  <c r="CE283" i="5"/>
  <c r="CE411" i="5"/>
  <c r="CE375" i="5"/>
  <c r="CE211" i="5"/>
  <c r="CE147" i="5"/>
  <c r="CE115" i="5"/>
  <c r="CE247" i="5"/>
  <c r="CE83" i="5"/>
  <c r="CE179" i="5"/>
  <c r="CE35" i="5"/>
  <c r="CE294" i="5"/>
  <c r="CE347" i="5"/>
  <c r="CE390" i="5"/>
  <c r="CE374" i="5"/>
  <c r="CE55" i="5"/>
  <c r="CE422" i="5"/>
  <c r="CE358" i="5"/>
  <c r="CE278" i="5"/>
  <c r="CE262" i="5"/>
  <c r="CE230" i="5"/>
  <c r="CE166" i="5"/>
  <c r="CE326" i="5"/>
  <c r="CE198" i="5"/>
  <c r="CE406" i="5"/>
  <c r="CE214" i="5"/>
  <c r="CE246" i="5"/>
  <c r="CE150" i="5"/>
  <c r="CE310" i="5"/>
  <c r="CE182" i="5"/>
  <c r="CE342" i="5"/>
  <c r="CE134" i="5"/>
  <c r="CE54" i="5"/>
  <c r="CE181" i="5"/>
  <c r="CE118" i="5"/>
  <c r="CE388" i="5"/>
  <c r="CE102" i="5"/>
  <c r="CE309" i="5"/>
  <c r="CE260" i="5"/>
  <c r="CE86" i="5"/>
  <c r="CE70" i="5"/>
  <c r="CE289" i="5"/>
  <c r="CE413" i="5"/>
  <c r="CE132" i="5"/>
  <c r="CE417" i="5"/>
  <c r="CE285" i="5"/>
  <c r="CE157" i="5"/>
  <c r="CE300" i="5"/>
  <c r="CE377" i="5"/>
  <c r="CE161" i="5"/>
  <c r="CE38" i="5"/>
  <c r="CE93" i="5"/>
  <c r="CE172" i="5"/>
  <c r="CE121" i="5"/>
  <c r="CE249" i="5"/>
  <c r="CE304" i="5"/>
  <c r="CE383" i="5"/>
  <c r="CE259" i="5"/>
  <c r="CE219" i="5"/>
  <c r="CE91" i="5"/>
  <c r="CE282" i="5"/>
  <c r="CE202" i="5"/>
  <c r="CE368" i="5"/>
  <c r="CE319" i="5"/>
  <c r="CE135" i="5"/>
  <c r="CE419" i="5"/>
  <c r="CE155" i="5"/>
  <c r="CE108" i="5"/>
  <c r="CE432" i="5"/>
  <c r="CE240" i="5"/>
  <c r="CE176" i="5"/>
  <c r="CE112" i="5"/>
  <c r="CE48" i="5"/>
  <c r="CE199" i="5"/>
  <c r="CE291" i="5"/>
  <c r="CE43" i="5"/>
  <c r="CE314" i="5"/>
  <c r="CE234" i="5"/>
  <c r="CE74" i="5"/>
  <c r="CE37" i="5"/>
  <c r="CE308" i="5"/>
  <c r="CE205" i="5"/>
  <c r="CE77" i="5"/>
  <c r="CE355" i="5"/>
  <c r="CE378" i="5"/>
  <c r="CE138" i="5"/>
  <c r="CE410" i="5"/>
  <c r="CE170" i="5"/>
  <c r="CE106" i="5"/>
  <c r="CE346" i="5"/>
  <c r="CE52" i="5"/>
  <c r="CE145" i="5"/>
  <c r="CE397" i="5"/>
  <c r="CE348" i="5"/>
  <c r="CE58" i="5"/>
  <c r="CE421" i="5"/>
  <c r="CE165" i="5"/>
  <c r="CE180" i="5"/>
  <c r="CE273" i="5"/>
  <c r="CE92" i="5"/>
  <c r="CE169" i="5"/>
  <c r="CE392" i="5"/>
  <c r="CE296" i="5"/>
  <c r="CE156" i="5"/>
  <c r="CE297" i="5"/>
  <c r="CE72" i="5"/>
  <c r="CE279" i="5"/>
  <c r="CE223" i="5"/>
  <c r="CE293" i="5"/>
  <c r="CE269" i="5"/>
  <c r="CE57" i="5"/>
  <c r="CE328" i="5"/>
  <c r="CE232" i="5"/>
  <c r="CE40" i="5"/>
  <c r="CE343" i="5"/>
  <c r="CE311" i="5"/>
  <c r="CE191" i="5"/>
  <c r="CE200" i="5"/>
  <c r="CE168" i="5"/>
  <c r="CE407" i="5"/>
  <c r="CE159" i="5"/>
  <c r="CE292" i="5"/>
  <c r="CE44" i="5"/>
  <c r="CE257" i="5"/>
  <c r="CE136" i="5"/>
  <c r="CE104" i="5"/>
  <c r="CE59" i="5"/>
  <c r="CE341" i="5"/>
  <c r="CE379" i="5"/>
  <c r="CE127" i="5"/>
  <c r="CE277" i="5"/>
  <c r="CE420" i="5"/>
  <c r="CE228" i="5"/>
  <c r="CE164" i="5"/>
  <c r="CE321" i="5"/>
  <c r="CE149" i="5"/>
  <c r="CE100" i="5"/>
  <c r="CE193" i="5"/>
  <c r="CE129" i="5"/>
  <c r="CE332" i="5"/>
  <c r="CE268" i="5"/>
  <c r="CE140" i="5"/>
  <c r="CE345" i="5"/>
  <c r="CE41" i="5"/>
  <c r="CE320" i="5"/>
  <c r="CE288" i="5"/>
  <c r="CE192" i="5"/>
  <c r="CE251" i="5"/>
  <c r="CE85" i="5"/>
  <c r="CE356" i="5"/>
  <c r="CE49" i="5"/>
  <c r="CE153" i="5"/>
  <c r="CE416" i="5"/>
  <c r="CE352" i="5"/>
  <c r="CE160" i="5"/>
  <c r="CE128" i="5"/>
  <c r="CE243" i="5"/>
  <c r="CE95" i="5"/>
  <c r="CE253" i="5"/>
  <c r="CE125" i="5"/>
  <c r="CE53" i="5"/>
  <c r="CE396" i="5"/>
  <c r="CE204" i="5"/>
  <c r="CE409" i="5"/>
  <c r="CE89" i="5"/>
  <c r="CE256" i="5"/>
  <c r="CE405" i="5"/>
  <c r="CE213" i="5"/>
  <c r="CE76" i="5"/>
  <c r="CE384" i="5"/>
  <c r="CE96" i="5"/>
  <c r="CE367" i="5"/>
  <c r="CE303" i="5"/>
  <c r="CE215" i="5"/>
  <c r="CE183" i="5"/>
  <c r="CE151" i="5"/>
  <c r="CE307" i="5"/>
  <c r="CE171" i="5"/>
  <c r="CE402" i="5"/>
  <c r="CE370" i="5"/>
  <c r="CE210" i="5"/>
  <c r="CE146" i="5"/>
  <c r="CE114" i="5"/>
  <c r="CE66" i="5"/>
  <c r="CE381" i="5"/>
  <c r="CE317" i="5"/>
  <c r="CE431" i="5"/>
  <c r="CE399" i="5"/>
  <c r="CE119" i="5"/>
  <c r="CE403" i="5"/>
  <c r="CE371" i="5"/>
  <c r="CE275" i="5"/>
  <c r="CE75" i="5"/>
  <c r="CE418" i="5"/>
  <c r="CE354" i="5"/>
  <c r="CE322" i="5"/>
  <c r="CE194" i="5"/>
  <c r="CE98" i="5"/>
  <c r="CE50" i="5"/>
  <c r="CE281" i="5"/>
  <c r="CE217" i="5"/>
  <c r="CE224" i="5"/>
  <c r="CE335" i="5"/>
  <c r="CE87" i="5"/>
  <c r="CE239" i="5"/>
  <c r="CE139" i="5"/>
  <c r="CE386" i="5"/>
  <c r="CE373" i="5"/>
  <c r="CE68" i="5"/>
  <c r="CE185" i="5"/>
  <c r="CE123" i="5"/>
  <c r="CE357" i="5"/>
  <c r="CE372" i="5"/>
  <c r="CE116" i="5"/>
  <c r="CE81" i="5"/>
  <c r="CE141" i="5"/>
  <c r="CE361" i="5"/>
  <c r="CE424" i="5"/>
  <c r="CE360" i="5"/>
  <c r="CE84" i="5"/>
  <c r="CE369" i="5"/>
  <c r="CE189" i="5"/>
  <c r="CE271" i="5"/>
  <c r="CE338" i="5"/>
  <c r="CE290" i="5"/>
  <c r="CE178" i="5"/>
  <c r="CE162" i="5"/>
  <c r="CE130" i="5"/>
  <c r="CE61" i="5"/>
  <c r="CE324" i="5"/>
  <c r="CE353" i="5"/>
  <c r="CE97" i="5"/>
  <c r="CE221" i="5"/>
  <c r="CE428" i="5"/>
  <c r="CE36" i="5"/>
  <c r="CE400" i="5"/>
  <c r="CE287" i="5"/>
  <c r="CE103" i="5"/>
  <c r="CE255" i="5"/>
  <c r="CE187" i="5"/>
  <c r="CE63" i="5"/>
  <c r="CE394" i="5"/>
  <c r="CE330" i="5"/>
  <c r="CE266" i="5"/>
  <c r="CE250" i="5"/>
  <c r="CE218" i="5"/>
  <c r="CE42" i="5"/>
  <c r="CE101" i="5"/>
  <c r="CE412" i="5"/>
  <c r="CE284" i="5"/>
  <c r="CE105" i="5"/>
  <c r="CE325" i="5"/>
  <c r="CE133" i="5"/>
  <c r="CE148" i="5"/>
  <c r="CE203" i="5"/>
  <c r="CE107" i="5"/>
  <c r="CE51" i="5"/>
  <c r="CE306" i="5"/>
  <c r="CE258" i="5"/>
  <c r="CE242" i="5"/>
  <c r="CE226" i="5"/>
  <c r="CE82" i="5"/>
  <c r="CE34" i="5"/>
  <c r="CE117" i="5"/>
  <c r="CE196" i="5"/>
  <c r="CE225" i="5"/>
  <c r="CE364" i="5"/>
  <c r="CE236" i="5"/>
  <c r="CE65" i="5"/>
  <c r="CE336" i="5"/>
  <c r="CE64" i="5"/>
  <c r="CE339" i="5"/>
  <c r="CE245" i="5"/>
  <c r="CE208" i="5"/>
  <c r="CE362" i="5"/>
  <c r="CE298" i="5"/>
  <c r="CE122" i="5"/>
  <c r="CE229" i="5"/>
  <c r="CE401" i="5"/>
  <c r="CE337" i="5"/>
  <c r="CE333" i="5"/>
  <c r="CE233" i="5"/>
  <c r="CE69" i="5"/>
  <c r="CE276" i="5"/>
  <c r="CE365" i="5"/>
  <c r="CE380" i="5"/>
  <c r="CE316" i="5"/>
  <c r="CE188" i="5"/>
  <c r="CE60" i="5"/>
  <c r="CE393" i="5"/>
  <c r="CE73" i="5"/>
  <c r="CE376" i="5"/>
  <c r="CE344" i="5"/>
  <c r="CE312" i="5"/>
  <c r="CE280" i="5"/>
  <c r="CE295" i="5"/>
  <c r="CE267" i="5"/>
  <c r="CE175" i="5"/>
  <c r="CE143" i="5"/>
  <c r="CE427" i="5"/>
  <c r="CE299" i="5"/>
  <c r="CE263" i="5"/>
  <c r="CE163" i="5"/>
  <c r="CE430" i="5"/>
  <c r="CE414" i="5"/>
  <c r="CE382" i="5"/>
  <c r="CE39" i="5"/>
  <c r="CE274" i="5"/>
  <c r="CE313" i="5"/>
  <c r="CE415" i="5"/>
  <c r="CE220" i="5"/>
  <c r="CE425" i="5"/>
  <c r="CE404" i="5"/>
  <c r="CE212" i="5"/>
  <c r="CE32" i="5"/>
  <c r="CE305" i="5"/>
  <c r="CE113" i="5"/>
  <c r="CE124" i="5"/>
  <c r="CE265" i="5"/>
  <c r="CE201" i="5"/>
  <c r="CE33" i="5"/>
  <c r="CE184" i="5"/>
  <c r="CE391" i="5"/>
  <c r="CE327" i="5"/>
  <c r="CE395" i="5"/>
  <c r="CE331" i="5"/>
  <c r="CE99" i="5"/>
  <c r="CE71" i="5"/>
  <c r="CE366" i="5"/>
  <c r="CE385" i="5"/>
  <c r="CE272" i="5"/>
  <c r="CE144" i="5"/>
  <c r="CE80" i="5"/>
  <c r="CE167" i="5"/>
  <c r="CE67" i="5"/>
  <c r="CE244" i="5"/>
  <c r="CE209" i="5"/>
  <c r="CE197" i="5"/>
  <c r="CE387" i="5"/>
  <c r="CE154" i="5"/>
  <c r="CE264" i="5"/>
  <c r="CE45" i="5"/>
  <c r="CE137" i="5"/>
  <c r="CE351" i="5"/>
  <c r="CE227" i="5"/>
  <c r="CE173" i="5"/>
  <c r="CE329" i="5"/>
  <c r="CE248" i="5"/>
  <c r="CE111" i="5"/>
  <c r="CE79" i="5"/>
  <c r="CE231" i="5"/>
  <c r="CE334" i="5"/>
  <c r="CE318" i="5"/>
  <c r="CE286" i="5"/>
  <c r="CE254" i="5"/>
  <c r="CE190" i="5"/>
  <c r="CE426" i="5"/>
  <c r="CE261" i="5"/>
  <c r="CE241" i="5"/>
  <c r="CE177" i="5"/>
  <c r="CE301" i="5"/>
  <c r="CE237" i="5"/>
  <c r="CE109" i="5"/>
  <c r="CE408" i="5"/>
  <c r="CE216" i="5"/>
  <c r="CE152" i="5"/>
  <c r="CE88" i="5"/>
  <c r="CE423" i="5"/>
  <c r="CE235" i="5"/>
  <c r="CE207" i="5"/>
  <c r="CE302" i="5"/>
  <c r="CE270" i="5"/>
  <c r="CE238" i="5"/>
  <c r="CE174" i="5"/>
  <c r="CE142" i="5"/>
  <c r="CE349" i="5"/>
  <c r="CE120" i="5"/>
  <c r="CE131" i="5"/>
  <c r="CE126" i="5"/>
  <c r="CE62" i="5"/>
  <c r="CE398" i="5"/>
  <c r="CE94" i="5"/>
  <c r="CE323" i="5"/>
  <c r="CE90" i="5"/>
  <c r="CE429" i="5"/>
  <c r="CE252" i="5"/>
  <c r="CE195" i="5"/>
  <c r="CE47" i="5"/>
  <c r="CE206" i="5"/>
  <c r="CE110" i="5"/>
  <c r="CE46" i="5"/>
  <c r="CE363" i="5"/>
  <c r="CE350" i="5"/>
  <c r="CE78" i="5"/>
  <c r="CE340" i="5"/>
  <c r="CE56" i="5"/>
  <c r="CE158" i="5"/>
  <c r="CE389" i="5"/>
  <c r="CE359" i="5"/>
  <c r="CE222" i="5"/>
  <c r="CE186" i="5"/>
  <c r="V82" i="5"/>
  <c r="T82" i="5"/>
  <c r="S82" i="5"/>
  <c r="X82" i="5"/>
  <c r="R82" i="5"/>
  <c r="W82" i="5"/>
  <c r="Q82" i="5"/>
  <c r="N82" i="5" s="1"/>
  <c r="H82" i="5" s="1"/>
  <c r="U82" i="5"/>
  <c r="P82" i="5"/>
  <c r="E84" i="5"/>
  <c r="Y80" i="4"/>
  <c r="S87" i="1"/>
  <c r="E87" i="1"/>
  <c r="O87" i="1" s="1"/>
  <c r="W87" i="1" s="1"/>
  <c r="C87" i="1"/>
  <c r="M87" i="1" s="1"/>
  <c r="U87" i="1" s="1"/>
  <c r="D87" i="1"/>
  <c r="N87" i="1" s="1"/>
  <c r="V87" i="1" s="1"/>
  <c r="J90" i="1"/>
  <c r="K89" i="1"/>
  <c r="I89" i="1"/>
  <c r="L88" i="1"/>
  <c r="S88" i="1" s="1"/>
  <c r="F87" i="1"/>
  <c r="P87" i="1" s="1"/>
  <c r="X87" i="1" s="1"/>
  <c r="G87" i="1"/>
  <c r="Q87" i="1" s="1"/>
  <c r="Y87" i="1" s="1"/>
  <c r="H87" i="1"/>
  <c r="R87" i="1" s="1"/>
  <c r="Z87" i="1" s="1"/>
  <c r="CG30" i="5" l="1"/>
  <c r="CF29" i="5"/>
  <c r="CF375" i="5"/>
  <c r="CF315" i="5"/>
  <c r="CF283" i="5"/>
  <c r="CF211" i="5"/>
  <c r="CF179" i="5"/>
  <c r="CF411" i="5"/>
  <c r="CF147" i="5"/>
  <c r="CF115" i="5"/>
  <c r="CF55" i="5"/>
  <c r="CF247" i="5"/>
  <c r="CF35" i="5"/>
  <c r="CF358" i="5"/>
  <c r="CF310" i="5"/>
  <c r="CF347" i="5"/>
  <c r="CF406" i="5"/>
  <c r="CF83" i="5"/>
  <c r="CF422" i="5"/>
  <c r="CF278" i="5"/>
  <c r="CF182" i="5"/>
  <c r="CF390" i="5"/>
  <c r="CF374" i="5"/>
  <c r="CF246" i="5"/>
  <c r="CF214" i="5"/>
  <c r="CF262" i="5"/>
  <c r="CF230" i="5"/>
  <c r="CF198" i="5"/>
  <c r="CF294" i="5"/>
  <c r="CF342" i="5"/>
  <c r="CF326" i="5"/>
  <c r="CF166" i="5"/>
  <c r="CF102" i="5"/>
  <c r="CF86" i="5"/>
  <c r="CF309" i="5"/>
  <c r="CF132" i="5"/>
  <c r="CF70" i="5"/>
  <c r="CF181" i="5"/>
  <c r="CF134" i="5"/>
  <c r="CF54" i="5"/>
  <c r="CF38" i="5"/>
  <c r="CF289" i="5"/>
  <c r="CF150" i="5"/>
  <c r="CF118" i="5"/>
  <c r="CF417" i="5"/>
  <c r="CF413" i="5"/>
  <c r="CF285" i="5"/>
  <c r="CF161" i="5"/>
  <c r="CF388" i="5"/>
  <c r="CF260" i="5"/>
  <c r="CF93" i="5"/>
  <c r="CF172" i="5"/>
  <c r="CF377" i="5"/>
  <c r="CF157" i="5"/>
  <c r="CF108" i="5"/>
  <c r="CF249" i="5"/>
  <c r="CF432" i="5"/>
  <c r="CF304" i="5"/>
  <c r="CF383" i="5"/>
  <c r="CF419" i="5"/>
  <c r="CF291" i="5"/>
  <c r="CF91" i="5"/>
  <c r="CF300" i="5"/>
  <c r="CF368" i="5"/>
  <c r="CF259" i="5"/>
  <c r="CF355" i="5"/>
  <c r="CF219" i="5"/>
  <c r="CF155" i="5"/>
  <c r="CF176" i="5"/>
  <c r="CF48" i="5"/>
  <c r="CF121" i="5"/>
  <c r="CF240" i="5"/>
  <c r="CF112" i="5"/>
  <c r="CF319" i="5"/>
  <c r="CF135" i="5"/>
  <c r="CF346" i="5"/>
  <c r="CF74" i="5"/>
  <c r="CF165" i="5"/>
  <c r="CF43" i="5"/>
  <c r="CF170" i="5"/>
  <c r="CF106" i="5"/>
  <c r="CF410" i="5"/>
  <c r="CF378" i="5"/>
  <c r="CF314" i="5"/>
  <c r="CF282" i="5"/>
  <c r="CF202" i="5"/>
  <c r="CF199" i="5"/>
  <c r="CF234" i="5"/>
  <c r="CF138" i="5"/>
  <c r="CF293" i="5"/>
  <c r="CF52" i="5"/>
  <c r="CF273" i="5"/>
  <c r="CF180" i="5"/>
  <c r="CF77" i="5"/>
  <c r="CF232" i="5"/>
  <c r="CF269" i="5"/>
  <c r="CF205" i="5"/>
  <c r="CF348" i="5"/>
  <c r="CF169" i="5"/>
  <c r="CF296" i="5"/>
  <c r="CF421" i="5"/>
  <c r="CF37" i="5"/>
  <c r="CF308" i="5"/>
  <c r="CF397" i="5"/>
  <c r="CF156" i="5"/>
  <c r="CF57" i="5"/>
  <c r="CF392" i="5"/>
  <c r="CF328" i="5"/>
  <c r="CF104" i="5"/>
  <c r="CF40" i="5"/>
  <c r="CF379" i="5"/>
  <c r="CF251" i="5"/>
  <c r="CF191" i="5"/>
  <c r="CF58" i="5"/>
  <c r="CF145" i="5"/>
  <c r="CF92" i="5"/>
  <c r="CF297" i="5"/>
  <c r="CF200" i="5"/>
  <c r="CF279" i="5"/>
  <c r="CF223" i="5"/>
  <c r="CF213" i="5"/>
  <c r="CF85" i="5"/>
  <c r="CF228" i="5"/>
  <c r="CF100" i="5"/>
  <c r="CF44" i="5"/>
  <c r="CF136" i="5"/>
  <c r="CF72" i="5"/>
  <c r="CF407" i="5"/>
  <c r="CF127" i="5"/>
  <c r="CF95" i="5"/>
  <c r="CF405" i="5"/>
  <c r="CF277" i="5"/>
  <c r="CF149" i="5"/>
  <c r="CF356" i="5"/>
  <c r="CF292" i="5"/>
  <c r="CF311" i="5"/>
  <c r="CF59" i="5"/>
  <c r="CF341" i="5"/>
  <c r="CF257" i="5"/>
  <c r="CF164" i="5"/>
  <c r="CF321" i="5"/>
  <c r="CF49" i="5"/>
  <c r="CF189" i="5"/>
  <c r="CF396" i="5"/>
  <c r="CF409" i="5"/>
  <c r="CF345" i="5"/>
  <c r="CF217" i="5"/>
  <c r="CF89" i="5"/>
  <c r="CF352" i="5"/>
  <c r="CF288" i="5"/>
  <c r="CF224" i="5"/>
  <c r="CF160" i="5"/>
  <c r="CF168" i="5"/>
  <c r="CF343" i="5"/>
  <c r="CF420" i="5"/>
  <c r="CF129" i="5"/>
  <c r="CF253" i="5"/>
  <c r="CF268" i="5"/>
  <c r="CF204" i="5"/>
  <c r="CF76" i="5"/>
  <c r="CF153" i="5"/>
  <c r="CF128" i="5"/>
  <c r="CF64" i="5"/>
  <c r="CF303" i="5"/>
  <c r="CF215" i="5"/>
  <c r="CF159" i="5"/>
  <c r="CF317" i="5"/>
  <c r="CF53" i="5"/>
  <c r="CF332" i="5"/>
  <c r="CF281" i="5"/>
  <c r="CF320" i="5"/>
  <c r="CF385" i="5"/>
  <c r="CF140" i="5"/>
  <c r="CF416" i="5"/>
  <c r="CF384" i="5"/>
  <c r="CF335" i="5"/>
  <c r="CF183" i="5"/>
  <c r="CF119" i="5"/>
  <c r="CF403" i="5"/>
  <c r="CF275" i="5"/>
  <c r="CF171" i="5"/>
  <c r="CF338" i="5"/>
  <c r="CF290" i="5"/>
  <c r="CF242" i="5"/>
  <c r="CF226" i="5"/>
  <c r="CF162" i="5"/>
  <c r="CF82" i="5"/>
  <c r="CF66" i="5"/>
  <c r="CF41" i="5"/>
  <c r="CF192" i="5"/>
  <c r="CF96" i="5"/>
  <c r="CF243" i="5"/>
  <c r="CF151" i="5"/>
  <c r="CF87" i="5"/>
  <c r="CF371" i="5"/>
  <c r="CF139" i="5"/>
  <c r="CF107" i="5"/>
  <c r="CF418" i="5"/>
  <c r="CF354" i="5"/>
  <c r="CF274" i="5"/>
  <c r="CF210" i="5"/>
  <c r="CF146" i="5"/>
  <c r="CF98" i="5"/>
  <c r="CF50" i="5"/>
  <c r="CF193" i="5"/>
  <c r="CF381" i="5"/>
  <c r="CF125" i="5"/>
  <c r="CF431" i="5"/>
  <c r="CF271" i="5"/>
  <c r="CF39" i="5"/>
  <c r="CF339" i="5"/>
  <c r="CF399" i="5"/>
  <c r="CF307" i="5"/>
  <c r="CF51" i="5"/>
  <c r="CF370" i="5"/>
  <c r="CF306" i="5"/>
  <c r="CF194" i="5"/>
  <c r="CF61" i="5"/>
  <c r="CF68" i="5"/>
  <c r="CF353" i="5"/>
  <c r="CF185" i="5"/>
  <c r="CF272" i="5"/>
  <c r="CF67" i="5"/>
  <c r="CF323" i="5"/>
  <c r="CF187" i="5"/>
  <c r="CF426" i="5"/>
  <c r="CF394" i="5"/>
  <c r="CF330" i="5"/>
  <c r="CF154" i="5"/>
  <c r="CF90" i="5"/>
  <c r="CF357" i="5"/>
  <c r="CF244" i="5"/>
  <c r="CF401" i="5"/>
  <c r="CF412" i="5"/>
  <c r="CF425" i="5"/>
  <c r="CF361" i="5"/>
  <c r="CF261" i="5"/>
  <c r="CF69" i="5"/>
  <c r="CF340" i="5"/>
  <c r="CF276" i="5"/>
  <c r="CF212" i="5"/>
  <c r="CF148" i="5"/>
  <c r="CF75" i="5"/>
  <c r="CF402" i="5"/>
  <c r="CF322" i="5"/>
  <c r="CF34" i="5"/>
  <c r="CF373" i="5"/>
  <c r="CF324" i="5"/>
  <c r="CF36" i="5"/>
  <c r="CF65" i="5"/>
  <c r="CF336" i="5"/>
  <c r="CF208" i="5"/>
  <c r="CF227" i="5"/>
  <c r="CF103" i="5"/>
  <c r="CF255" i="5"/>
  <c r="CF122" i="5"/>
  <c r="CF229" i="5"/>
  <c r="CF81" i="5"/>
  <c r="CF424" i="5"/>
  <c r="CF360" i="5"/>
  <c r="CF404" i="5"/>
  <c r="CF130" i="5"/>
  <c r="CF114" i="5"/>
  <c r="CF245" i="5"/>
  <c r="CF97" i="5"/>
  <c r="CF221" i="5"/>
  <c r="CF364" i="5"/>
  <c r="CF400" i="5"/>
  <c r="CF203" i="5"/>
  <c r="CF258" i="5"/>
  <c r="CF236" i="5"/>
  <c r="CF80" i="5"/>
  <c r="CF351" i="5"/>
  <c r="CF167" i="5"/>
  <c r="CF387" i="5"/>
  <c r="CF362" i="5"/>
  <c r="CF266" i="5"/>
  <c r="CF372" i="5"/>
  <c r="CF197" i="5"/>
  <c r="CF369" i="5"/>
  <c r="CF365" i="5"/>
  <c r="CF109" i="5"/>
  <c r="CF252" i="5"/>
  <c r="CF124" i="5"/>
  <c r="CF137" i="5"/>
  <c r="CF33" i="5"/>
  <c r="CF280" i="5"/>
  <c r="CF248" i="5"/>
  <c r="CF184" i="5"/>
  <c r="CF88" i="5"/>
  <c r="CF391" i="5"/>
  <c r="CF267" i="5"/>
  <c r="CF299" i="5"/>
  <c r="CF263" i="5"/>
  <c r="CF131" i="5"/>
  <c r="CF398" i="5"/>
  <c r="CF334" i="5"/>
  <c r="CF367" i="5"/>
  <c r="CF239" i="5"/>
  <c r="CF386" i="5"/>
  <c r="CF117" i="5"/>
  <c r="CF196" i="5"/>
  <c r="CF225" i="5"/>
  <c r="CF428" i="5"/>
  <c r="CF123" i="5"/>
  <c r="CF63" i="5"/>
  <c r="CF186" i="5"/>
  <c r="CF333" i="5"/>
  <c r="CF284" i="5"/>
  <c r="CF105" i="5"/>
  <c r="CF264" i="5"/>
  <c r="CF84" i="5"/>
  <c r="CF305" i="5"/>
  <c r="CF429" i="5"/>
  <c r="CF173" i="5"/>
  <c r="CF45" i="5"/>
  <c r="CF60" i="5"/>
  <c r="CF393" i="5"/>
  <c r="CF329" i="5"/>
  <c r="CF201" i="5"/>
  <c r="CF376" i="5"/>
  <c r="CF344" i="5"/>
  <c r="CF152" i="5"/>
  <c r="CF111" i="5"/>
  <c r="CF79" i="5"/>
  <c r="CF331" i="5"/>
  <c r="CF195" i="5"/>
  <c r="CF99" i="5"/>
  <c r="CF430" i="5"/>
  <c r="CF414" i="5"/>
  <c r="CF256" i="5"/>
  <c r="CF313" i="5"/>
  <c r="CF144" i="5"/>
  <c r="CF415" i="5"/>
  <c r="CF287" i="5"/>
  <c r="CF298" i="5"/>
  <c r="CF218" i="5"/>
  <c r="CF42" i="5"/>
  <c r="CF337" i="5"/>
  <c r="CF209" i="5"/>
  <c r="CF133" i="5"/>
  <c r="CF250" i="5"/>
  <c r="CF116" i="5"/>
  <c r="CF301" i="5"/>
  <c r="CF237" i="5"/>
  <c r="CF188" i="5"/>
  <c r="CF265" i="5"/>
  <c r="CF178" i="5"/>
  <c r="CF141" i="5"/>
  <c r="CF233" i="5"/>
  <c r="CF177" i="5"/>
  <c r="CF380" i="5"/>
  <c r="CF316" i="5"/>
  <c r="CF120" i="5"/>
  <c r="CF56" i="5"/>
  <c r="CF423" i="5"/>
  <c r="CF175" i="5"/>
  <c r="CF427" i="5"/>
  <c r="CF71" i="5"/>
  <c r="CF47" i="5"/>
  <c r="CF318" i="5"/>
  <c r="CF286" i="5"/>
  <c r="CF270" i="5"/>
  <c r="CF238" i="5"/>
  <c r="CF206" i="5"/>
  <c r="CF349" i="5"/>
  <c r="CF220" i="5"/>
  <c r="CF389" i="5"/>
  <c r="CF241" i="5"/>
  <c r="CF113" i="5"/>
  <c r="CF312" i="5"/>
  <c r="CF327" i="5"/>
  <c r="CF395" i="5"/>
  <c r="CF190" i="5"/>
  <c r="CF325" i="5"/>
  <c r="CF408" i="5"/>
  <c r="CF359" i="5"/>
  <c r="CF295" i="5"/>
  <c r="CF207" i="5"/>
  <c r="CF363" i="5"/>
  <c r="CF366" i="5"/>
  <c r="CF302" i="5"/>
  <c r="CF222" i="5"/>
  <c r="CF142" i="5"/>
  <c r="CF78" i="5"/>
  <c r="CF174" i="5"/>
  <c r="CF126" i="5"/>
  <c r="CF46" i="5"/>
  <c r="CF235" i="5"/>
  <c r="CF163" i="5"/>
  <c r="CF110" i="5"/>
  <c r="CF32" i="5"/>
  <c r="CF73" i="5"/>
  <c r="CF216" i="5"/>
  <c r="CF231" i="5"/>
  <c r="CF382" i="5"/>
  <c r="CF254" i="5"/>
  <c r="CF158" i="5"/>
  <c r="CF94" i="5"/>
  <c r="CF62" i="5"/>
  <c r="CF350" i="5"/>
  <c r="CF101" i="5"/>
  <c r="CF143" i="5"/>
  <c r="O84" i="5"/>
  <c r="F84" i="5"/>
  <c r="V83" i="5"/>
  <c r="T83" i="5"/>
  <c r="Q83" i="5"/>
  <c r="N83" i="5" s="1"/>
  <c r="H83" i="5" s="1"/>
  <c r="S83" i="5"/>
  <c r="X83" i="5"/>
  <c r="U83" i="5"/>
  <c r="W83" i="5"/>
  <c r="R83" i="5"/>
  <c r="P83" i="5"/>
  <c r="E85" i="5"/>
  <c r="Y81" i="4"/>
  <c r="C88" i="1"/>
  <c r="M88" i="1" s="1"/>
  <c r="U88" i="1" s="1"/>
  <c r="G88" i="1"/>
  <c r="Q88" i="1" s="1"/>
  <c r="Y88" i="1" s="1"/>
  <c r="D88" i="1"/>
  <c r="N88" i="1" s="1"/>
  <c r="V88" i="1" s="1"/>
  <c r="H88" i="1"/>
  <c r="R88" i="1" s="1"/>
  <c r="Z88" i="1" s="1"/>
  <c r="L89" i="1"/>
  <c r="S89" i="1" s="1"/>
  <c r="C89" i="1"/>
  <c r="M89" i="1" s="1"/>
  <c r="U89" i="1" s="1"/>
  <c r="K90" i="1"/>
  <c r="I90" i="1"/>
  <c r="J91" i="1"/>
  <c r="E88" i="1"/>
  <c r="O88" i="1" s="1"/>
  <c r="W88" i="1" s="1"/>
  <c r="F88" i="1"/>
  <c r="P88" i="1" s="1"/>
  <c r="X88" i="1" s="1"/>
  <c r="O85" i="5" l="1"/>
  <c r="F85" i="5"/>
  <c r="T84" i="5"/>
  <c r="R84" i="5"/>
  <c r="Q84" i="5"/>
  <c r="W84" i="5"/>
  <c r="U84" i="5"/>
  <c r="V84" i="5"/>
  <c r="P84" i="5"/>
  <c r="S84" i="5"/>
  <c r="X84" i="5"/>
  <c r="N84" i="5"/>
  <c r="H84" i="5" s="1"/>
  <c r="CH30" i="5"/>
  <c r="CG29" i="5"/>
  <c r="CG411" i="5"/>
  <c r="CG375" i="5"/>
  <c r="CG347" i="5"/>
  <c r="CG283" i="5"/>
  <c r="CG247" i="5"/>
  <c r="CG115" i="5"/>
  <c r="CG83" i="5"/>
  <c r="CG211" i="5"/>
  <c r="CG179" i="5"/>
  <c r="CG406" i="5"/>
  <c r="CG390" i="5"/>
  <c r="CG326" i="5"/>
  <c r="CG294" i="5"/>
  <c r="CG35" i="5"/>
  <c r="CG147" i="5"/>
  <c r="CG310" i="5"/>
  <c r="CG262" i="5"/>
  <c r="CG182" i="5"/>
  <c r="CG55" i="5"/>
  <c r="CG374" i="5"/>
  <c r="CG342" i="5"/>
  <c r="CG278" i="5"/>
  <c r="CG246" i="5"/>
  <c r="CG214" i="5"/>
  <c r="CG315" i="5"/>
  <c r="CG422" i="5"/>
  <c r="CG358" i="5"/>
  <c r="CG230" i="5"/>
  <c r="CG198" i="5"/>
  <c r="CG166" i="5"/>
  <c r="CG54" i="5"/>
  <c r="CG289" i="5"/>
  <c r="CG102" i="5"/>
  <c r="CG86" i="5"/>
  <c r="CG38" i="5"/>
  <c r="CG260" i="5"/>
  <c r="CG417" i="5"/>
  <c r="CG118" i="5"/>
  <c r="CG309" i="5"/>
  <c r="CG132" i="5"/>
  <c r="CG150" i="5"/>
  <c r="CG134" i="5"/>
  <c r="CG70" i="5"/>
  <c r="CG181" i="5"/>
  <c r="CG157" i="5"/>
  <c r="CG300" i="5"/>
  <c r="CG108" i="5"/>
  <c r="CG172" i="5"/>
  <c r="CG388" i="5"/>
  <c r="CG161" i="5"/>
  <c r="CG413" i="5"/>
  <c r="CG285" i="5"/>
  <c r="CG93" i="5"/>
  <c r="CG377" i="5"/>
  <c r="CG121" i="5"/>
  <c r="CG368" i="5"/>
  <c r="CG304" i="5"/>
  <c r="CG240" i="5"/>
  <c r="CG219" i="5"/>
  <c r="CG155" i="5"/>
  <c r="CG43" i="5"/>
  <c r="CG202" i="5"/>
  <c r="CG249" i="5"/>
  <c r="CG112" i="5"/>
  <c r="CG48" i="5"/>
  <c r="CG383" i="5"/>
  <c r="CG319" i="5"/>
  <c r="CG199" i="5"/>
  <c r="CG135" i="5"/>
  <c r="CG419" i="5"/>
  <c r="CG291" i="5"/>
  <c r="CG432" i="5"/>
  <c r="CG176" i="5"/>
  <c r="CG259" i="5"/>
  <c r="CG410" i="5"/>
  <c r="CG314" i="5"/>
  <c r="CG282" i="5"/>
  <c r="CG355" i="5"/>
  <c r="CG346" i="5"/>
  <c r="CG234" i="5"/>
  <c r="CG37" i="5"/>
  <c r="CG156" i="5"/>
  <c r="CG297" i="5"/>
  <c r="CG138" i="5"/>
  <c r="CG106" i="5"/>
  <c r="CG91" i="5"/>
  <c r="CG170" i="5"/>
  <c r="CG74" i="5"/>
  <c r="CG165" i="5"/>
  <c r="CG378" i="5"/>
  <c r="CG58" i="5"/>
  <c r="CG421" i="5"/>
  <c r="CG180" i="5"/>
  <c r="CG145" i="5"/>
  <c r="CG205" i="5"/>
  <c r="CG92" i="5"/>
  <c r="CG293" i="5"/>
  <c r="CG77" i="5"/>
  <c r="CG269" i="5"/>
  <c r="CG392" i="5"/>
  <c r="CG296" i="5"/>
  <c r="CG232" i="5"/>
  <c r="CG308" i="5"/>
  <c r="CG273" i="5"/>
  <c r="CG348" i="5"/>
  <c r="CG57" i="5"/>
  <c r="CG328" i="5"/>
  <c r="CG223" i="5"/>
  <c r="CG52" i="5"/>
  <c r="CG397" i="5"/>
  <c r="CG169" i="5"/>
  <c r="CG200" i="5"/>
  <c r="CG136" i="5"/>
  <c r="CG168" i="5"/>
  <c r="CG72" i="5"/>
  <c r="CG40" i="5"/>
  <c r="CG420" i="5"/>
  <c r="CG385" i="5"/>
  <c r="CG379" i="5"/>
  <c r="CG292" i="5"/>
  <c r="CG104" i="5"/>
  <c r="CG311" i="5"/>
  <c r="CG191" i="5"/>
  <c r="CG159" i="5"/>
  <c r="CG127" i="5"/>
  <c r="CG59" i="5"/>
  <c r="CG341" i="5"/>
  <c r="CG213" i="5"/>
  <c r="CG356" i="5"/>
  <c r="CG228" i="5"/>
  <c r="CG100" i="5"/>
  <c r="CG44" i="5"/>
  <c r="CG49" i="5"/>
  <c r="CG317" i="5"/>
  <c r="CG253" i="5"/>
  <c r="CG396" i="5"/>
  <c r="CG332" i="5"/>
  <c r="CG345" i="5"/>
  <c r="CG41" i="5"/>
  <c r="CG352" i="5"/>
  <c r="CG288" i="5"/>
  <c r="CG160" i="5"/>
  <c r="CG343" i="5"/>
  <c r="CG279" i="5"/>
  <c r="CG95" i="5"/>
  <c r="CG193" i="5"/>
  <c r="CG140" i="5"/>
  <c r="CG367" i="5"/>
  <c r="CG335" i="5"/>
  <c r="CG271" i="5"/>
  <c r="CG183" i="5"/>
  <c r="CG251" i="5"/>
  <c r="CG277" i="5"/>
  <c r="CG149" i="5"/>
  <c r="CG85" i="5"/>
  <c r="CG164" i="5"/>
  <c r="CG321" i="5"/>
  <c r="CG257" i="5"/>
  <c r="CG189" i="5"/>
  <c r="CG125" i="5"/>
  <c r="CG53" i="5"/>
  <c r="CG204" i="5"/>
  <c r="CG76" i="5"/>
  <c r="CG409" i="5"/>
  <c r="CG217" i="5"/>
  <c r="CG224" i="5"/>
  <c r="CG407" i="5"/>
  <c r="CG405" i="5"/>
  <c r="CG192" i="5"/>
  <c r="CG431" i="5"/>
  <c r="CG303" i="5"/>
  <c r="CG39" i="5"/>
  <c r="CG51" i="5"/>
  <c r="CG178" i="5"/>
  <c r="CG98" i="5"/>
  <c r="CG268" i="5"/>
  <c r="CG153" i="5"/>
  <c r="CG384" i="5"/>
  <c r="CG119" i="5"/>
  <c r="CG403" i="5"/>
  <c r="CG371" i="5"/>
  <c r="CG339" i="5"/>
  <c r="CG239" i="5"/>
  <c r="CG370" i="5"/>
  <c r="CG338" i="5"/>
  <c r="CG242" i="5"/>
  <c r="CG210" i="5"/>
  <c r="CG162" i="5"/>
  <c r="CG146" i="5"/>
  <c r="CG82" i="5"/>
  <c r="CG129" i="5"/>
  <c r="CG381" i="5"/>
  <c r="CG128" i="5"/>
  <c r="CG64" i="5"/>
  <c r="CG399" i="5"/>
  <c r="CG151" i="5"/>
  <c r="CG87" i="5"/>
  <c r="CG281" i="5"/>
  <c r="CG89" i="5"/>
  <c r="CG256" i="5"/>
  <c r="CG107" i="5"/>
  <c r="CG75" i="5"/>
  <c r="CG386" i="5"/>
  <c r="CG354" i="5"/>
  <c r="CG306" i="5"/>
  <c r="CG66" i="5"/>
  <c r="CG34" i="5"/>
  <c r="CG196" i="5"/>
  <c r="CG68" i="5"/>
  <c r="CG221" i="5"/>
  <c r="CG36" i="5"/>
  <c r="CG144" i="5"/>
  <c r="CG351" i="5"/>
  <c r="CG330" i="5"/>
  <c r="CG90" i="5"/>
  <c r="CG244" i="5"/>
  <c r="CG209" i="5"/>
  <c r="CG220" i="5"/>
  <c r="CG360" i="5"/>
  <c r="CG261" i="5"/>
  <c r="CG404" i="5"/>
  <c r="CG369" i="5"/>
  <c r="CG305" i="5"/>
  <c r="CG96" i="5"/>
  <c r="CG215" i="5"/>
  <c r="CG275" i="5"/>
  <c r="CG290" i="5"/>
  <c r="CG258" i="5"/>
  <c r="CG245" i="5"/>
  <c r="CG225" i="5"/>
  <c r="CG313" i="5"/>
  <c r="CG65" i="5"/>
  <c r="CG336" i="5"/>
  <c r="CG208" i="5"/>
  <c r="CG80" i="5"/>
  <c r="CG287" i="5"/>
  <c r="CG167" i="5"/>
  <c r="CG103" i="5"/>
  <c r="CG187" i="5"/>
  <c r="CG426" i="5"/>
  <c r="CG394" i="5"/>
  <c r="CG298" i="5"/>
  <c r="CG266" i="5"/>
  <c r="CG186" i="5"/>
  <c r="CG122" i="5"/>
  <c r="CG357" i="5"/>
  <c r="CG101" i="5"/>
  <c r="CG116" i="5"/>
  <c r="CG333" i="5"/>
  <c r="CG412" i="5"/>
  <c r="CG284" i="5"/>
  <c r="CG361" i="5"/>
  <c r="CG105" i="5"/>
  <c r="CG264" i="5"/>
  <c r="CG197" i="5"/>
  <c r="CG133" i="5"/>
  <c r="CG69" i="5"/>
  <c r="CG212" i="5"/>
  <c r="CG84" i="5"/>
  <c r="CG32" i="5"/>
  <c r="CG243" i="5"/>
  <c r="CG307" i="5"/>
  <c r="CG203" i="5"/>
  <c r="CG171" i="5"/>
  <c r="CG139" i="5"/>
  <c r="CG402" i="5"/>
  <c r="CG274" i="5"/>
  <c r="CG226" i="5"/>
  <c r="CG194" i="5"/>
  <c r="CG130" i="5"/>
  <c r="CG50" i="5"/>
  <c r="CG373" i="5"/>
  <c r="CG117" i="5"/>
  <c r="CG61" i="5"/>
  <c r="CG97" i="5"/>
  <c r="CG428" i="5"/>
  <c r="CG364" i="5"/>
  <c r="CG185" i="5"/>
  <c r="CG400" i="5"/>
  <c r="CG272" i="5"/>
  <c r="CG416" i="5"/>
  <c r="CG114" i="5"/>
  <c r="CG67" i="5"/>
  <c r="CG63" i="5"/>
  <c r="CG250" i="5"/>
  <c r="CG218" i="5"/>
  <c r="CG401" i="5"/>
  <c r="CG81" i="5"/>
  <c r="CG141" i="5"/>
  <c r="CG276" i="5"/>
  <c r="CG252" i="5"/>
  <c r="CG60" i="5"/>
  <c r="CG393" i="5"/>
  <c r="CG329" i="5"/>
  <c r="CG137" i="5"/>
  <c r="CG408" i="5"/>
  <c r="CG376" i="5"/>
  <c r="CG312" i="5"/>
  <c r="CG280" i="5"/>
  <c r="CG184" i="5"/>
  <c r="CG120" i="5"/>
  <c r="CG423" i="5"/>
  <c r="CG391" i="5"/>
  <c r="CG395" i="5"/>
  <c r="CG382" i="5"/>
  <c r="CG350" i="5"/>
  <c r="CG322" i="5"/>
  <c r="CG353" i="5"/>
  <c r="CG236" i="5"/>
  <c r="CG415" i="5"/>
  <c r="CG123" i="5"/>
  <c r="CG362" i="5"/>
  <c r="CG42" i="5"/>
  <c r="CG229" i="5"/>
  <c r="CG337" i="5"/>
  <c r="CG425" i="5"/>
  <c r="CG340" i="5"/>
  <c r="CG241" i="5"/>
  <c r="CG177" i="5"/>
  <c r="CG301" i="5"/>
  <c r="CG237" i="5"/>
  <c r="CG316" i="5"/>
  <c r="CG152" i="5"/>
  <c r="CG88" i="5"/>
  <c r="CG56" i="5"/>
  <c r="CG359" i="5"/>
  <c r="CG295" i="5"/>
  <c r="CG235" i="5"/>
  <c r="CG207" i="5"/>
  <c r="CG143" i="5"/>
  <c r="CG363" i="5"/>
  <c r="CG299" i="5"/>
  <c r="CG231" i="5"/>
  <c r="CG163" i="5"/>
  <c r="CG430" i="5"/>
  <c r="CG320" i="5"/>
  <c r="CG227" i="5"/>
  <c r="CG387" i="5"/>
  <c r="CG323" i="5"/>
  <c r="CG255" i="5"/>
  <c r="CG389" i="5"/>
  <c r="CG325" i="5"/>
  <c r="CG349" i="5"/>
  <c r="CG148" i="5"/>
  <c r="CG324" i="5"/>
  <c r="CG372" i="5"/>
  <c r="CG113" i="5"/>
  <c r="CG429" i="5"/>
  <c r="CG365" i="5"/>
  <c r="CG173" i="5"/>
  <c r="CG188" i="5"/>
  <c r="CG267" i="5"/>
  <c r="CG331" i="5"/>
  <c r="CG318" i="5"/>
  <c r="CG238" i="5"/>
  <c r="CG206" i="5"/>
  <c r="CG233" i="5"/>
  <c r="CG380" i="5"/>
  <c r="CG265" i="5"/>
  <c r="CG33" i="5"/>
  <c r="CG327" i="5"/>
  <c r="CG427" i="5"/>
  <c r="CG263" i="5"/>
  <c r="CG414" i="5"/>
  <c r="CG302" i="5"/>
  <c r="CG286" i="5"/>
  <c r="CG270" i="5"/>
  <c r="CG190" i="5"/>
  <c r="CG109" i="5"/>
  <c r="CG45" i="5"/>
  <c r="CG201" i="5"/>
  <c r="CG175" i="5"/>
  <c r="CG111" i="5"/>
  <c r="CG71" i="5"/>
  <c r="CG366" i="5"/>
  <c r="CG254" i="5"/>
  <c r="CG222" i="5"/>
  <c r="CG158" i="5"/>
  <c r="CG142" i="5"/>
  <c r="CG46" i="5"/>
  <c r="CG398" i="5"/>
  <c r="CG418" i="5"/>
  <c r="CG73" i="5"/>
  <c r="CG216" i="5"/>
  <c r="CG62" i="5"/>
  <c r="CG424" i="5"/>
  <c r="CG124" i="5"/>
  <c r="CG79" i="5"/>
  <c r="CG99" i="5"/>
  <c r="CG174" i="5"/>
  <c r="CG195" i="5"/>
  <c r="CG131" i="5"/>
  <c r="CG47" i="5"/>
  <c r="CG78" i="5"/>
  <c r="CG154" i="5"/>
  <c r="CG334" i="5"/>
  <c r="CG126" i="5"/>
  <c r="CG110" i="5"/>
  <c r="CG94" i="5"/>
  <c r="CG344" i="5"/>
  <c r="CG248" i="5"/>
  <c r="H89" i="1"/>
  <c r="R89" i="1" s="1"/>
  <c r="Z89" i="1" s="1"/>
  <c r="E86" i="5"/>
  <c r="Y82" i="4"/>
  <c r="E89" i="1"/>
  <c r="O89" i="1" s="1"/>
  <c r="W89" i="1" s="1"/>
  <c r="D89" i="1"/>
  <c r="N89" i="1" s="1"/>
  <c r="V89" i="1" s="1"/>
  <c r="F89" i="1"/>
  <c r="P89" i="1" s="1"/>
  <c r="X89" i="1" s="1"/>
  <c r="G89" i="1"/>
  <c r="Q89" i="1" s="1"/>
  <c r="Y89" i="1" s="1"/>
  <c r="L90" i="1"/>
  <c r="F90" i="1" s="1"/>
  <c r="P90" i="1" s="1"/>
  <c r="X90" i="1" s="1"/>
  <c r="I91" i="1"/>
  <c r="J92" i="1"/>
  <c r="K91" i="1"/>
  <c r="O86" i="5" l="1"/>
  <c r="F86" i="5"/>
  <c r="CI30" i="5"/>
  <c r="CH29" i="5"/>
  <c r="CH375" i="5"/>
  <c r="CH211" i="5"/>
  <c r="CH347" i="5"/>
  <c r="CH315" i="5"/>
  <c r="CH115" i="5"/>
  <c r="CH411" i="5"/>
  <c r="CH283" i="5"/>
  <c r="CH247" i="5"/>
  <c r="CH147" i="5"/>
  <c r="CH35" i="5"/>
  <c r="CH422" i="5"/>
  <c r="CH390" i="5"/>
  <c r="CH342" i="5"/>
  <c r="CH179" i="5"/>
  <c r="CH83" i="5"/>
  <c r="CH55" i="5"/>
  <c r="CH406" i="5"/>
  <c r="CH374" i="5"/>
  <c r="CH310" i="5"/>
  <c r="CH246" i="5"/>
  <c r="CH166" i="5"/>
  <c r="CH294" i="5"/>
  <c r="CH278" i="5"/>
  <c r="CH262" i="5"/>
  <c r="CH198" i="5"/>
  <c r="CH358" i="5"/>
  <c r="CH326" i="5"/>
  <c r="CH214" i="5"/>
  <c r="CH150" i="5"/>
  <c r="CH230" i="5"/>
  <c r="CH182" i="5"/>
  <c r="CH102" i="5"/>
  <c r="CH54" i="5"/>
  <c r="CH309" i="5"/>
  <c r="CH388" i="5"/>
  <c r="CH132" i="5"/>
  <c r="CH86" i="5"/>
  <c r="CH38" i="5"/>
  <c r="CH260" i="5"/>
  <c r="CH417" i="5"/>
  <c r="CH134" i="5"/>
  <c r="CH289" i="5"/>
  <c r="CH118" i="5"/>
  <c r="CH70" i="5"/>
  <c r="CH157" i="5"/>
  <c r="CH432" i="5"/>
  <c r="CH161" i="5"/>
  <c r="CH181" i="5"/>
  <c r="CH413" i="5"/>
  <c r="CH285" i="5"/>
  <c r="CH300" i="5"/>
  <c r="CH108" i="5"/>
  <c r="CH377" i="5"/>
  <c r="CH240" i="5"/>
  <c r="CH176" i="5"/>
  <c r="CH383" i="5"/>
  <c r="CH234" i="5"/>
  <c r="CH172" i="5"/>
  <c r="CH368" i="5"/>
  <c r="CH48" i="5"/>
  <c r="CH259" i="5"/>
  <c r="CH199" i="5"/>
  <c r="CH355" i="5"/>
  <c r="CH291" i="5"/>
  <c r="CH91" i="5"/>
  <c r="CH93" i="5"/>
  <c r="CH249" i="5"/>
  <c r="CH121" i="5"/>
  <c r="CH304" i="5"/>
  <c r="CH112" i="5"/>
  <c r="CH319" i="5"/>
  <c r="CH135" i="5"/>
  <c r="CH419" i="5"/>
  <c r="CH155" i="5"/>
  <c r="CH43" i="5"/>
  <c r="CH346" i="5"/>
  <c r="CH282" i="5"/>
  <c r="CH106" i="5"/>
  <c r="CH58" i="5"/>
  <c r="CH421" i="5"/>
  <c r="CH308" i="5"/>
  <c r="CH273" i="5"/>
  <c r="CH145" i="5"/>
  <c r="CH77" i="5"/>
  <c r="CH410" i="5"/>
  <c r="CH314" i="5"/>
  <c r="CH170" i="5"/>
  <c r="CH165" i="5"/>
  <c r="CH219" i="5"/>
  <c r="CH378" i="5"/>
  <c r="CH202" i="5"/>
  <c r="CH138" i="5"/>
  <c r="CH74" i="5"/>
  <c r="CH293" i="5"/>
  <c r="CH37" i="5"/>
  <c r="CH269" i="5"/>
  <c r="CH205" i="5"/>
  <c r="CH57" i="5"/>
  <c r="CH328" i="5"/>
  <c r="CH52" i="5"/>
  <c r="CH392" i="5"/>
  <c r="CH232" i="5"/>
  <c r="CH397" i="5"/>
  <c r="CH156" i="5"/>
  <c r="CH92" i="5"/>
  <c r="CH168" i="5"/>
  <c r="CH343" i="5"/>
  <c r="CH180" i="5"/>
  <c r="CH348" i="5"/>
  <c r="CH297" i="5"/>
  <c r="CH169" i="5"/>
  <c r="CH296" i="5"/>
  <c r="CH136" i="5"/>
  <c r="CH40" i="5"/>
  <c r="CH72" i="5"/>
  <c r="CH127" i="5"/>
  <c r="CH405" i="5"/>
  <c r="CH341" i="5"/>
  <c r="CH420" i="5"/>
  <c r="CH228" i="5"/>
  <c r="CH100" i="5"/>
  <c r="CH200" i="5"/>
  <c r="CH407" i="5"/>
  <c r="CH379" i="5"/>
  <c r="CH311" i="5"/>
  <c r="CH279" i="5"/>
  <c r="CH191" i="5"/>
  <c r="CH95" i="5"/>
  <c r="CH277" i="5"/>
  <c r="CH85" i="5"/>
  <c r="CH356" i="5"/>
  <c r="CH104" i="5"/>
  <c r="CH251" i="5"/>
  <c r="CH223" i="5"/>
  <c r="CH159" i="5"/>
  <c r="CH59" i="5"/>
  <c r="CH213" i="5"/>
  <c r="CH44" i="5"/>
  <c r="CH257" i="5"/>
  <c r="CH149" i="5"/>
  <c r="CH292" i="5"/>
  <c r="CH164" i="5"/>
  <c r="CH385" i="5"/>
  <c r="CH253" i="5"/>
  <c r="CH53" i="5"/>
  <c r="CH332" i="5"/>
  <c r="CH204" i="5"/>
  <c r="CH416" i="5"/>
  <c r="CH352" i="5"/>
  <c r="CH256" i="5"/>
  <c r="CH224" i="5"/>
  <c r="CH321" i="5"/>
  <c r="CH381" i="5"/>
  <c r="CH125" i="5"/>
  <c r="CH396" i="5"/>
  <c r="CH76" i="5"/>
  <c r="CH345" i="5"/>
  <c r="CH281" i="5"/>
  <c r="CH41" i="5"/>
  <c r="CH320" i="5"/>
  <c r="CH192" i="5"/>
  <c r="CH431" i="5"/>
  <c r="CH335" i="5"/>
  <c r="CH303" i="5"/>
  <c r="CH183" i="5"/>
  <c r="CH87" i="5"/>
  <c r="CH39" i="5"/>
  <c r="CH193" i="5"/>
  <c r="CH49" i="5"/>
  <c r="CH317" i="5"/>
  <c r="CH189" i="5"/>
  <c r="CH217" i="5"/>
  <c r="CH288" i="5"/>
  <c r="CH160" i="5"/>
  <c r="CH409" i="5"/>
  <c r="CH89" i="5"/>
  <c r="CH96" i="5"/>
  <c r="CH275" i="5"/>
  <c r="CH139" i="5"/>
  <c r="CH51" i="5"/>
  <c r="CH370" i="5"/>
  <c r="CH354" i="5"/>
  <c r="CH338" i="5"/>
  <c r="CH290" i="5"/>
  <c r="CH274" i="5"/>
  <c r="CH162" i="5"/>
  <c r="CH146" i="5"/>
  <c r="CH66" i="5"/>
  <c r="CH140" i="5"/>
  <c r="CH384" i="5"/>
  <c r="CH128" i="5"/>
  <c r="CH64" i="5"/>
  <c r="CH399" i="5"/>
  <c r="CH371" i="5"/>
  <c r="CH203" i="5"/>
  <c r="CH107" i="5"/>
  <c r="CH258" i="5"/>
  <c r="CH226" i="5"/>
  <c r="CH130" i="5"/>
  <c r="CH129" i="5"/>
  <c r="CH268" i="5"/>
  <c r="CH153" i="5"/>
  <c r="CH243" i="5"/>
  <c r="CH215" i="5"/>
  <c r="CH151" i="5"/>
  <c r="CH119" i="5"/>
  <c r="CH403" i="5"/>
  <c r="CH306" i="5"/>
  <c r="CH242" i="5"/>
  <c r="CH178" i="5"/>
  <c r="CH98" i="5"/>
  <c r="CH34" i="5"/>
  <c r="CH61" i="5"/>
  <c r="CH353" i="5"/>
  <c r="CH221" i="5"/>
  <c r="CH227" i="5"/>
  <c r="CH186" i="5"/>
  <c r="CH122" i="5"/>
  <c r="CH209" i="5"/>
  <c r="CH412" i="5"/>
  <c r="CH425" i="5"/>
  <c r="CH233" i="5"/>
  <c r="CH360" i="5"/>
  <c r="CH389" i="5"/>
  <c r="CH404" i="5"/>
  <c r="CH148" i="5"/>
  <c r="CH339" i="5"/>
  <c r="CH239" i="5"/>
  <c r="CH75" i="5"/>
  <c r="CH386" i="5"/>
  <c r="CH322" i="5"/>
  <c r="CH194" i="5"/>
  <c r="CH114" i="5"/>
  <c r="CH245" i="5"/>
  <c r="CH324" i="5"/>
  <c r="CH225" i="5"/>
  <c r="CH349" i="5"/>
  <c r="CH415" i="5"/>
  <c r="CH167" i="5"/>
  <c r="CH323" i="5"/>
  <c r="CH255" i="5"/>
  <c r="CH123" i="5"/>
  <c r="CH63" i="5"/>
  <c r="CH394" i="5"/>
  <c r="CH250" i="5"/>
  <c r="CH229" i="5"/>
  <c r="CH101" i="5"/>
  <c r="CH372" i="5"/>
  <c r="CH361" i="5"/>
  <c r="CH325" i="5"/>
  <c r="CH261" i="5"/>
  <c r="CH197" i="5"/>
  <c r="CH367" i="5"/>
  <c r="CH307" i="5"/>
  <c r="CH418" i="5"/>
  <c r="CH210" i="5"/>
  <c r="CH373" i="5"/>
  <c r="CH196" i="5"/>
  <c r="CH68" i="5"/>
  <c r="CH97" i="5"/>
  <c r="CH428" i="5"/>
  <c r="CH236" i="5"/>
  <c r="CH36" i="5"/>
  <c r="CH313" i="5"/>
  <c r="CH185" i="5"/>
  <c r="CH400" i="5"/>
  <c r="CH272" i="5"/>
  <c r="CH364" i="5"/>
  <c r="CH103" i="5"/>
  <c r="CH67" i="5"/>
  <c r="CH387" i="5"/>
  <c r="CH362" i="5"/>
  <c r="CH116" i="5"/>
  <c r="CH333" i="5"/>
  <c r="CH141" i="5"/>
  <c r="CH284" i="5"/>
  <c r="CH220" i="5"/>
  <c r="CH105" i="5"/>
  <c r="CH340" i="5"/>
  <c r="CH276" i="5"/>
  <c r="CH177" i="5"/>
  <c r="CH109" i="5"/>
  <c r="CH124" i="5"/>
  <c r="CH329" i="5"/>
  <c r="CH137" i="5"/>
  <c r="CH120" i="5"/>
  <c r="CH391" i="5"/>
  <c r="CH267" i="5"/>
  <c r="CH143" i="5"/>
  <c r="CH79" i="5"/>
  <c r="CH395" i="5"/>
  <c r="CH263" i="5"/>
  <c r="CH131" i="5"/>
  <c r="CH414" i="5"/>
  <c r="CH382" i="5"/>
  <c r="CH271" i="5"/>
  <c r="CH171" i="5"/>
  <c r="CH402" i="5"/>
  <c r="CH82" i="5"/>
  <c r="CH117" i="5"/>
  <c r="CH287" i="5"/>
  <c r="CH426" i="5"/>
  <c r="CH154" i="5"/>
  <c r="CH133" i="5"/>
  <c r="CH369" i="5"/>
  <c r="CH365" i="5"/>
  <c r="CH237" i="5"/>
  <c r="CH45" i="5"/>
  <c r="CH188" i="5"/>
  <c r="CH393" i="5"/>
  <c r="CH73" i="5"/>
  <c r="CH248" i="5"/>
  <c r="CH216" i="5"/>
  <c r="CH56" i="5"/>
  <c r="CH359" i="5"/>
  <c r="CH235" i="5"/>
  <c r="CH207" i="5"/>
  <c r="CH111" i="5"/>
  <c r="CH363" i="5"/>
  <c r="CH231" i="5"/>
  <c r="CH195" i="5"/>
  <c r="CH99" i="5"/>
  <c r="CH71" i="5"/>
  <c r="CH398" i="5"/>
  <c r="CH366" i="5"/>
  <c r="CH350" i="5"/>
  <c r="CH50" i="5"/>
  <c r="CH336" i="5"/>
  <c r="CH208" i="5"/>
  <c r="CH144" i="5"/>
  <c r="CH80" i="5"/>
  <c r="CH330" i="5"/>
  <c r="CH218" i="5"/>
  <c r="CH90" i="5"/>
  <c r="CH357" i="5"/>
  <c r="CH424" i="5"/>
  <c r="CH69" i="5"/>
  <c r="CH32" i="5"/>
  <c r="CH212" i="5"/>
  <c r="CH305" i="5"/>
  <c r="CH429" i="5"/>
  <c r="CH252" i="5"/>
  <c r="CH265" i="5"/>
  <c r="CH65" i="5"/>
  <c r="CH42" i="5"/>
  <c r="CH244" i="5"/>
  <c r="CH81" i="5"/>
  <c r="CH84" i="5"/>
  <c r="CH113" i="5"/>
  <c r="CH301" i="5"/>
  <c r="CH173" i="5"/>
  <c r="CH380" i="5"/>
  <c r="CH316" i="5"/>
  <c r="CH60" i="5"/>
  <c r="CH201" i="5"/>
  <c r="CH280" i="5"/>
  <c r="CH184" i="5"/>
  <c r="CH423" i="5"/>
  <c r="CH327" i="5"/>
  <c r="CH286" i="5"/>
  <c r="CH222" i="5"/>
  <c r="CH190" i="5"/>
  <c r="CH187" i="5"/>
  <c r="CH298" i="5"/>
  <c r="CH401" i="5"/>
  <c r="CH264" i="5"/>
  <c r="CH344" i="5"/>
  <c r="CH334" i="5"/>
  <c r="CH318" i="5"/>
  <c r="CH254" i="5"/>
  <c r="CH174" i="5"/>
  <c r="CH241" i="5"/>
  <c r="CH175" i="5"/>
  <c r="CH430" i="5"/>
  <c r="CH46" i="5"/>
  <c r="CH206" i="5"/>
  <c r="CH78" i="5"/>
  <c r="CH337" i="5"/>
  <c r="CH299" i="5"/>
  <c r="CH47" i="5"/>
  <c r="CH270" i="5"/>
  <c r="CH62" i="5"/>
  <c r="CH351" i="5"/>
  <c r="CH33" i="5"/>
  <c r="CH376" i="5"/>
  <c r="CH312" i="5"/>
  <c r="CH331" i="5"/>
  <c r="CH238" i="5"/>
  <c r="CH427" i="5"/>
  <c r="CH163" i="5"/>
  <c r="CH126" i="5"/>
  <c r="CH295" i="5"/>
  <c r="CH142" i="5"/>
  <c r="CH94" i="5"/>
  <c r="CH266" i="5"/>
  <c r="CH152" i="5"/>
  <c r="CH88" i="5"/>
  <c r="CH408" i="5"/>
  <c r="CH302" i="5"/>
  <c r="CH158" i="5"/>
  <c r="CH110" i="5"/>
  <c r="S85" i="5"/>
  <c r="X85" i="5"/>
  <c r="V85" i="5"/>
  <c r="W85" i="5"/>
  <c r="Q85" i="5"/>
  <c r="P85" i="5"/>
  <c r="U85" i="5"/>
  <c r="R85" i="5"/>
  <c r="T85" i="5"/>
  <c r="N85" i="5"/>
  <c r="H85" i="5" s="1"/>
  <c r="E87" i="5"/>
  <c r="Y83" i="4"/>
  <c r="S90" i="1"/>
  <c r="G90" i="1"/>
  <c r="Q90" i="1" s="1"/>
  <c r="Y90" i="1" s="1"/>
  <c r="C90" i="1"/>
  <c r="M90" i="1" s="1"/>
  <c r="U90" i="1" s="1"/>
  <c r="E90" i="1"/>
  <c r="O90" i="1" s="1"/>
  <c r="W90" i="1" s="1"/>
  <c r="D90" i="1"/>
  <c r="N90" i="1" s="1"/>
  <c r="V90" i="1" s="1"/>
  <c r="H90" i="1"/>
  <c r="R90" i="1" s="1"/>
  <c r="Z90" i="1" s="1"/>
  <c r="L91" i="1"/>
  <c r="S91" i="1" s="1"/>
  <c r="F91" i="1"/>
  <c r="P91" i="1" s="1"/>
  <c r="X91" i="1" s="1"/>
  <c r="J93" i="1"/>
  <c r="I92" i="1"/>
  <c r="K92" i="1"/>
  <c r="F87" i="5" l="1"/>
  <c r="O87" i="5"/>
  <c r="CJ30" i="5"/>
  <c r="CI29" i="5"/>
  <c r="CI283" i="5"/>
  <c r="CI411" i="5"/>
  <c r="CI247" i="5"/>
  <c r="CI347" i="5"/>
  <c r="CI179" i="5"/>
  <c r="CI115" i="5"/>
  <c r="CI211" i="5"/>
  <c r="CI390" i="5"/>
  <c r="CI374" i="5"/>
  <c r="CI342" i="5"/>
  <c r="CI55" i="5"/>
  <c r="CI422" i="5"/>
  <c r="CI375" i="5"/>
  <c r="CI315" i="5"/>
  <c r="CI83" i="5"/>
  <c r="CI147" i="5"/>
  <c r="CI214" i="5"/>
  <c r="CI35" i="5"/>
  <c r="CI326" i="5"/>
  <c r="CI310" i="5"/>
  <c r="CI278" i="5"/>
  <c r="CI182" i="5"/>
  <c r="CI406" i="5"/>
  <c r="CI358" i="5"/>
  <c r="CI294" i="5"/>
  <c r="CI230" i="5"/>
  <c r="CI166" i="5"/>
  <c r="CI262" i="5"/>
  <c r="CI246" i="5"/>
  <c r="CI198" i="5"/>
  <c r="CI118" i="5"/>
  <c r="CI132" i="5"/>
  <c r="CI161" i="5"/>
  <c r="CI150" i="5"/>
  <c r="CI102" i="5"/>
  <c r="CI70" i="5"/>
  <c r="CI309" i="5"/>
  <c r="CI181" i="5"/>
  <c r="CI388" i="5"/>
  <c r="CI260" i="5"/>
  <c r="CI86" i="5"/>
  <c r="CI54" i="5"/>
  <c r="CI134" i="5"/>
  <c r="CI38" i="5"/>
  <c r="CI285" i="5"/>
  <c r="CI413" i="5"/>
  <c r="CI300" i="5"/>
  <c r="CI417" i="5"/>
  <c r="CI289" i="5"/>
  <c r="CI157" i="5"/>
  <c r="CI172" i="5"/>
  <c r="CI377" i="5"/>
  <c r="CI249" i="5"/>
  <c r="CI112" i="5"/>
  <c r="CI319" i="5"/>
  <c r="CI419" i="5"/>
  <c r="CI155" i="5"/>
  <c r="CI91" i="5"/>
  <c r="CI43" i="5"/>
  <c r="CI378" i="5"/>
  <c r="CI314" i="5"/>
  <c r="CI121" i="5"/>
  <c r="CI304" i="5"/>
  <c r="CI240" i="5"/>
  <c r="CI259" i="5"/>
  <c r="CI108" i="5"/>
  <c r="CI368" i="5"/>
  <c r="CI48" i="5"/>
  <c r="CI93" i="5"/>
  <c r="CI432" i="5"/>
  <c r="CI176" i="5"/>
  <c r="CI383" i="5"/>
  <c r="CI135" i="5"/>
  <c r="CI219" i="5"/>
  <c r="CI410" i="5"/>
  <c r="CI234" i="5"/>
  <c r="CI202" i="5"/>
  <c r="CI138" i="5"/>
  <c r="CI165" i="5"/>
  <c r="CI180" i="5"/>
  <c r="CI145" i="5"/>
  <c r="CI269" i="5"/>
  <c r="CI92" i="5"/>
  <c r="CI297" i="5"/>
  <c r="CI170" i="5"/>
  <c r="CI106" i="5"/>
  <c r="CI74" i="5"/>
  <c r="CI199" i="5"/>
  <c r="CI346" i="5"/>
  <c r="CI282" i="5"/>
  <c r="CI293" i="5"/>
  <c r="CI355" i="5"/>
  <c r="CI291" i="5"/>
  <c r="CI58" i="5"/>
  <c r="CI77" i="5"/>
  <c r="CI273" i="5"/>
  <c r="CI156" i="5"/>
  <c r="CI328" i="5"/>
  <c r="CI205" i="5"/>
  <c r="CI296" i="5"/>
  <c r="CI421" i="5"/>
  <c r="CI37" i="5"/>
  <c r="CI52" i="5"/>
  <c r="CI169" i="5"/>
  <c r="CI392" i="5"/>
  <c r="CI232" i="5"/>
  <c r="CI136" i="5"/>
  <c r="CI40" i="5"/>
  <c r="CI311" i="5"/>
  <c r="CI251" i="5"/>
  <c r="CI191" i="5"/>
  <c r="CI308" i="5"/>
  <c r="CI397" i="5"/>
  <c r="CI348" i="5"/>
  <c r="CI57" i="5"/>
  <c r="CI200" i="5"/>
  <c r="CI168" i="5"/>
  <c r="CI104" i="5"/>
  <c r="CI407" i="5"/>
  <c r="CI343" i="5"/>
  <c r="CI95" i="5"/>
  <c r="CI59" i="5"/>
  <c r="CI277" i="5"/>
  <c r="CI213" i="5"/>
  <c r="CI228" i="5"/>
  <c r="CI164" i="5"/>
  <c r="CI385" i="5"/>
  <c r="CI72" i="5"/>
  <c r="CI379" i="5"/>
  <c r="CI149" i="5"/>
  <c r="CI420" i="5"/>
  <c r="CI292" i="5"/>
  <c r="CI279" i="5"/>
  <c r="CI127" i="5"/>
  <c r="CI341" i="5"/>
  <c r="CI85" i="5"/>
  <c r="CI44" i="5"/>
  <c r="CI193" i="5"/>
  <c r="CI381" i="5"/>
  <c r="CI189" i="5"/>
  <c r="CI140" i="5"/>
  <c r="CI345" i="5"/>
  <c r="CI281" i="5"/>
  <c r="CI41" i="5"/>
  <c r="CI384" i="5"/>
  <c r="CI224" i="5"/>
  <c r="CI159" i="5"/>
  <c r="CI49" i="5"/>
  <c r="CI253" i="5"/>
  <c r="CI125" i="5"/>
  <c r="CI396" i="5"/>
  <c r="CI89" i="5"/>
  <c r="CI416" i="5"/>
  <c r="CI352" i="5"/>
  <c r="CI256" i="5"/>
  <c r="CI192" i="5"/>
  <c r="CI160" i="5"/>
  <c r="CI64" i="5"/>
  <c r="CI399" i="5"/>
  <c r="CI271" i="5"/>
  <c r="CI215" i="5"/>
  <c r="CI119" i="5"/>
  <c r="CI356" i="5"/>
  <c r="CI100" i="5"/>
  <c r="CI321" i="5"/>
  <c r="CI332" i="5"/>
  <c r="CI76" i="5"/>
  <c r="CI409" i="5"/>
  <c r="CI217" i="5"/>
  <c r="CI153" i="5"/>
  <c r="CI223" i="5"/>
  <c r="CI405" i="5"/>
  <c r="CI257" i="5"/>
  <c r="CI317" i="5"/>
  <c r="CI268" i="5"/>
  <c r="CI320" i="5"/>
  <c r="CI288" i="5"/>
  <c r="CI96" i="5"/>
  <c r="CI431" i="5"/>
  <c r="CI87" i="5"/>
  <c r="CI403" i="5"/>
  <c r="CI275" i="5"/>
  <c r="CI75" i="5"/>
  <c r="CI418" i="5"/>
  <c r="CI354" i="5"/>
  <c r="CI322" i="5"/>
  <c r="CI194" i="5"/>
  <c r="CI98" i="5"/>
  <c r="CI129" i="5"/>
  <c r="CI53" i="5"/>
  <c r="CI204" i="5"/>
  <c r="CI128" i="5"/>
  <c r="CI335" i="5"/>
  <c r="CI243" i="5"/>
  <c r="CI239" i="5"/>
  <c r="CI51" i="5"/>
  <c r="CI306" i="5"/>
  <c r="CI274" i="5"/>
  <c r="CI178" i="5"/>
  <c r="CI82" i="5"/>
  <c r="CI367" i="5"/>
  <c r="CI39" i="5"/>
  <c r="CI371" i="5"/>
  <c r="CI339" i="5"/>
  <c r="CI171" i="5"/>
  <c r="CI290" i="5"/>
  <c r="CI162" i="5"/>
  <c r="CI130" i="5"/>
  <c r="CI66" i="5"/>
  <c r="CI50" i="5"/>
  <c r="CI324" i="5"/>
  <c r="CI97" i="5"/>
  <c r="CI349" i="5"/>
  <c r="CI221" i="5"/>
  <c r="CI364" i="5"/>
  <c r="CI36" i="5"/>
  <c r="CI313" i="5"/>
  <c r="CI400" i="5"/>
  <c r="CI351" i="5"/>
  <c r="CI287" i="5"/>
  <c r="CI187" i="5"/>
  <c r="CI63" i="5"/>
  <c r="CI330" i="5"/>
  <c r="CI266" i="5"/>
  <c r="CI250" i="5"/>
  <c r="CI218" i="5"/>
  <c r="CI101" i="5"/>
  <c r="CI209" i="5"/>
  <c r="CI284" i="5"/>
  <c r="CI105" i="5"/>
  <c r="CI360" i="5"/>
  <c r="CI325" i="5"/>
  <c r="CI133" i="5"/>
  <c r="CI404" i="5"/>
  <c r="CI183" i="5"/>
  <c r="CI203" i="5"/>
  <c r="CI107" i="5"/>
  <c r="CI258" i="5"/>
  <c r="CI226" i="5"/>
  <c r="CI34" i="5"/>
  <c r="CI117" i="5"/>
  <c r="CI196" i="5"/>
  <c r="CI225" i="5"/>
  <c r="CI428" i="5"/>
  <c r="CI236" i="5"/>
  <c r="CI65" i="5"/>
  <c r="CI144" i="5"/>
  <c r="CI227" i="5"/>
  <c r="CI387" i="5"/>
  <c r="CI394" i="5"/>
  <c r="CI362" i="5"/>
  <c r="CI298" i="5"/>
  <c r="CI186" i="5"/>
  <c r="CI122" i="5"/>
  <c r="CI357" i="5"/>
  <c r="CI401" i="5"/>
  <c r="CI337" i="5"/>
  <c r="CI220" i="5"/>
  <c r="CI425" i="5"/>
  <c r="CI233" i="5"/>
  <c r="CI264" i="5"/>
  <c r="CI340" i="5"/>
  <c r="CI241" i="5"/>
  <c r="CI303" i="5"/>
  <c r="CI151" i="5"/>
  <c r="CI139" i="5"/>
  <c r="CI402" i="5"/>
  <c r="CI370" i="5"/>
  <c r="CI338" i="5"/>
  <c r="CI242" i="5"/>
  <c r="CI114" i="5"/>
  <c r="CI373" i="5"/>
  <c r="CI245" i="5"/>
  <c r="CI185" i="5"/>
  <c r="CI272" i="5"/>
  <c r="CI210" i="5"/>
  <c r="CI61" i="5"/>
  <c r="CI208" i="5"/>
  <c r="CI415" i="5"/>
  <c r="CI42" i="5"/>
  <c r="CI372" i="5"/>
  <c r="CI116" i="5"/>
  <c r="CI141" i="5"/>
  <c r="CI69" i="5"/>
  <c r="CI32" i="5"/>
  <c r="CI369" i="5"/>
  <c r="CI113" i="5"/>
  <c r="CI45" i="5"/>
  <c r="CI188" i="5"/>
  <c r="CI265" i="5"/>
  <c r="CI33" i="5"/>
  <c r="CI216" i="5"/>
  <c r="CI184" i="5"/>
  <c r="CI120" i="5"/>
  <c r="CI391" i="5"/>
  <c r="CI359" i="5"/>
  <c r="CI327" i="5"/>
  <c r="CI111" i="5"/>
  <c r="CI395" i="5"/>
  <c r="CI331" i="5"/>
  <c r="CI71" i="5"/>
  <c r="CI398" i="5"/>
  <c r="CI366" i="5"/>
  <c r="CI386" i="5"/>
  <c r="CI80" i="5"/>
  <c r="CI167" i="5"/>
  <c r="CI103" i="5"/>
  <c r="CI67" i="5"/>
  <c r="CI244" i="5"/>
  <c r="CI81" i="5"/>
  <c r="CI412" i="5"/>
  <c r="CI389" i="5"/>
  <c r="CI197" i="5"/>
  <c r="CI212" i="5"/>
  <c r="CI148" i="5"/>
  <c r="CI305" i="5"/>
  <c r="CI429" i="5"/>
  <c r="CI365" i="5"/>
  <c r="CI301" i="5"/>
  <c r="CI173" i="5"/>
  <c r="CI316" i="5"/>
  <c r="CI393" i="5"/>
  <c r="CI329" i="5"/>
  <c r="CI73" i="5"/>
  <c r="CI376" i="5"/>
  <c r="CI363" i="5"/>
  <c r="CI231" i="5"/>
  <c r="CI47" i="5"/>
  <c r="CI430" i="5"/>
  <c r="CI414" i="5"/>
  <c r="CI350" i="5"/>
  <c r="CI334" i="5"/>
  <c r="CI307" i="5"/>
  <c r="CI146" i="5"/>
  <c r="CI323" i="5"/>
  <c r="CI255" i="5"/>
  <c r="CI123" i="5"/>
  <c r="CI154" i="5"/>
  <c r="CI90" i="5"/>
  <c r="CI361" i="5"/>
  <c r="CI424" i="5"/>
  <c r="CI261" i="5"/>
  <c r="CI84" i="5"/>
  <c r="CI336" i="5"/>
  <c r="CI333" i="5"/>
  <c r="CI68" i="5"/>
  <c r="CI353" i="5"/>
  <c r="CI426" i="5"/>
  <c r="CI276" i="5"/>
  <c r="CI237" i="5"/>
  <c r="CI109" i="5"/>
  <c r="CI124" i="5"/>
  <c r="CI408" i="5"/>
  <c r="CI344" i="5"/>
  <c r="CI235" i="5"/>
  <c r="CI207" i="5"/>
  <c r="CI175" i="5"/>
  <c r="CI143" i="5"/>
  <c r="CI299" i="5"/>
  <c r="CI163" i="5"/>
  <c r="CI302" i="5"/>
  <c r="CI270" i="5"/>
  <c r="CI174" i="5"/>
  <c r="CI142" i="5"/>
  <c r="CI229" i="5"/>
  <c r="CI380" i="5"/>
  <c r="CI252" i="5"/>
  <c r="CI60" i="5"/>
  <c r="CI312" i="5"/>
  <c r="CI280" i="5"/>
  <c r="CI88" i="5"/>
  <c r="CI56" i="5"/>
  <c r="CI263" i="5"/>
  <c r="CI195" i="5"/>
  <c r="CI238" i="5"/>
  <c r="CI222" i="5"/>
  <c r="CI158" i="5"/>
  <c r="CI201" i="5"/>
  <c r="CI267" i="5"/>
  <c r="CI79" i="5"/>
  <c r="CI206" i="5"/>
  <c r="CI110" i="5"/>
  <c r="CI78" i="5"/>
  <c r="CI318" i="5"/>
  <c r="CI286" i="5"/>
  <c r="CI131" i="5"/>
  <c r="CI254" i="5"/>
  <c r="CI190" i="5"/>
  <c r="CI126" i="5"/>
  <c r="CI137" i="5"/>
  <c r="CI427" i="5"/>
  <c r="CI382" i="5"/>
  <c r="CI94" i="5"/>
  <c r="CI62" i="5"/>
  <c r="CI46" i="5"/>
  <c r="CI99" i="5"/>
  <c r="CI177" i="5"/>
  <c r="CI248" i="5"/>
  <c r="CI152" i="5"/>
  <c r="CI423" i="5"/>
  <c r="CI295" i="5"/>
  <c r="R86" i="5"/>
  <c r="P86" i="5"/>
  <c r="Q86" i="5"/>
  <c r="N86" i="5" s="1"/>
  <c r="H86" i="5" s="1"/>
  <c r="V86" i="5"/>
  <c r="T86" i="5"/>
  <c r="W86" i="5"/>
  <c r="S86" i="5"/>
  <c r="X86" i="5"/>
  <c r="U86" i="5"/>
  <c r="E88" i="5"/>
  <c r="Y84" i="4"/>
  <c r="K93" i="1"/>
  <c r="I93" i="1"/>
  <c r="J94" i="1"/>
  <c r="L92" i="1"/>
  <c r="G92" i="1" s="1"/>
  <c r="Q92" i="1" s="1"/>
  <c r="Y92" i="1" s="1"/>
  <c r="E91" i="1"/>
  <c r="O91" i="1" s="1"/>
  <c r="W91" i="1" s="1"/>
  <c r="D91" i="1"/>
  <c r="N91" i="1" s="1"/>
  <c r="V91" i="1" s="1"/>
  <c r="G91" i="1"/>
  <c r="Q91" i="1" s="1"/>
  <c r="Y91" i="1" s="1"/>
  <c r="C91" i="1"/>
  <c r="M91" i="1" s="1"/>
  <c r="U91" i="1" s="1"/>
  <c r="H91" i="1"/>
  <c r="R91" i="1" s="1"/>
  <c r="Z91" i="1" s="1"/>
  <c r="CK30" i="5" l="1"/>
  <c r="CJ29" i="5"/>
  <c r="CJ375" i="5"/>
  <c r="CJ315" i="5"/>
  <c r="CJ211" i="5"/>
  <c r="CJ411" i="5"/>
  <c r="CJ347" i="5"/>
  <c r="CJ283" i="5"/>
  <c r="CJ247" i="5"/>
  <c r="CJ147" i="5"/>
  <c r="CJ115" i="5"/>
  <c r="CJ342" i="5"/>
  <c r="CJ326" i="5"/>
  <c r="CJ294" i="5"/>
  <c r="CJ406" i="5"/>
  <c r="CJ374" i="5"/>
  <c r="CJ422" i="5"/>
  <c r="CJ390" i="5"/>
  <c r="CJ179" i="5"/>
  <c r="CJ55" i="5"/>
  <c r="CJ310" i="5"/>
  <c r="CJ230" i="5"/>
  <c r="CJ166" i="5"/>
  <c r="CJ83" i="5"/>
  <c r="CJ35" i="5"/>
  <c r="CJ198" i="5"/>
  <c r="CJ358" i="5"/>
  <c r="CJ182" i="5"/>
  <c r="CJ278" i="5"/>
  <c r="CJ246" i="5"/>
  <c r="CJ150" i="5"/>
  <c r="CJ262" i="5"/>
  <c r="CJ214" i="5"/>
  <c r="CJ102" i="5"/>
  <c r="CJ70" i="5"/>
  <c r="CJ181" i="5"/>
  <c r="CJ388" i="5"/>
  <c r="CJ54" i="5"/>
  <c r="CJ38" i="5"/>
  <c r="CJ134" i="5"/>
  <c r="CJ118" i="5"/>
  <c r="CJ260" i="5"/>
  <c r="CJ417" i="5"/>
  <c r="CJ161" i="5"/>
  <c r="CJ86" i="5"/>
  <c r="CJ309" i="5"/>
  <c r="CJ289" i="5"/>
  <c r="CJ93" i="5"/>
  <c r="CJ300" i="5"/>
  <c r="CJ172" i="5"/>
  <c r="CJ377" i="5"/>
  <c r="CJ432" i="5"/>
  <c r="CJ157" i="5"/>
  <c r="CJ108" i="5"/>
  <c r="CJ132" i="5"/>
  <c r="CJ413" i="5"/>
  <c r="CJ285" i="5"/>
  <c r="CJ121" i="5"/>
  <c r="CJ368" i="5"/>
  <c r="CJ304" i="5"/>
  <c r="CJ383" i="5"/>
  <c r="CJ319" i="5"/>
  <c r="CJ259" i="5"/>
  <c r="CJ291" i="5"/>
  <c r="CJ410" i="5"/>
  <c r="CJ282" i="5"/>
  <c r="CJ202" i="5"/>
  <c r="CJ355" i="5"/>
  <c r="CJ43" i="5"/>
  <c r="CJ240" i="5"/>
  <c r="CJ176" i="5"/>
  <c r="CJ112" i="5"/>
  <c r="CJ249" i="5"/>
  <c r="CJ48" i="5"/>
  <c r="CJ419" i="5"/>
  <c r="CJ219" i="5"/>
  <c r="CJ155" i="5"/>
  <c r="CJ378" i="5"/>
  <c r="CJ346" i="5"/>
  <c r="CJ234" i="5"/>
  <c r="CJ170" i="5"/>
  <c r="CJ58" i="5"/>
  <c r="CJ37" i="5"/>
  <c r="CJ308" i="5"/>
  <c r="CJ145" i="5"/>
  <c r="CJ205" i="5"/>
  <c r="CJ199" i="5"/>
  <c r="CJ91" i="5"/>
  <c r="CJ314" i="5"/>
  <c r="CJ138" i="5"/>
  <c r="CJ421" i="5"/>
  <c r="CJ293" i="5"/>
  <c r="CJ135" i="5"/>
  <c r="CJ106" i="5"/>
  <c r="CJ74" i="5"/>
  <c r="CJ165" i="5"/>
  <c r="CJ348" i="5"/>
  <c r="CJ156" i="5"/>
  <c r="CJ269" i="5"/>
  <c r="CJ77" i="5"/>
  <c r="CJ169" i="5"/>
  <c r="CJ57" i="5"/>
  <c r="CJ180" i="5"/>
  <c r="CJ392" i="5"/>
  <c r="CJ328" i="5"/>
  <c r="CJ52" i="5"/>
  <c r="CJ273" i="5"/>
  <c r="CJ92" i="5"/>
  <c r="CJ297" i="5"/>
  <c r="CJ311" i="5"/>
  <c r="CJ279" i="5"/>
  <c r="CJ397" i="5"/>
  <c r="CJ296" i="5"/>
  <c r="CJ232" i="5"/>
  <c r="CJ40" i="5"/>
  <c r="CJ200" i="5"/>
  <c r="CJ136" i="5"/>
  <c r="CJ407" i="5"/>
  <c r="CJ251" i="5"/>
  <c r="CJ159" i="5"/>
  <c r="CJ341" i="5"/>
  <c r="CJ149" i="5"/>
  <c r="CJ385" i="5"/>
  <c r="CJ193" i="5"/>
  <c r="CJ168" i="5"/>
  <c r="CJ223" i="5"/>
  <c r="CJ59" i="5"/>
  <c r="CJ420" i="5"/>
  <c r="CJ379" i="5"/>
  <c r="CJ343" i="5"/>
  <c r="CJ191" i="5"/>
  <c r="CJ405" i="5"/>
  <c r="CJ277" i="5"/>
  <c r="CJ356" i="5"/>
  <c r="CJ292" i="5"/>
  <c r="CJ164" i="5"/>
  <c r="CJ44" i="5"/>
  <c r="CJ321" i="5"/>
  <c r="CJ257" i="5"/>
  <c r="CJ228" i="5"/>
  <c r="CJ129" i="5"/>
  <c r="CJ268" i="5"/>
  <c r="CJ153" i="5"/>
  <c r="CJ41" i="5"/>
  <c r="CJ352" i="5"/>
  <c r="CJ192" i="5"/>
  <c r="CJ160" i="5"/>
  <c r="CJ95" i="5"/>
  <c r="CJ213" i="5"/>
  <c r="CJ85" i="5"/>
  <c r="CJ317" i="5"/>
  <c r="CJ53" i="5"/>
  <c r="CJ332" i="5"/>
  <c r="CJ204" i="5"/>
  <c r="CJ76" i="5"/>
  <c r="CJ409" i="5"/>
  <c r="CJ96" i="5"/>
  <c r="CJ303" i="5"/>
  <c r="CJ243" i="5"/>
  <c r="CJ215" i="5"/>
  <c r="CJ39" i="5"/>
  <c r="CJ72" i="5"/>
  <c r="CJ127" i="5"/>
  <c r="CJ253" i="5"/>
  <c r="CJ125" i="5"/>
  <c r="CJ396" i="5"/>
  <c r="CJ140" i="5"/>
  <c r="CJ281" i="5"/>
  <c r="CJ256" i="5"/>
  <c r="CJ104" i="5"/>
  <c r="CJ100" i="5"/>
  <c r="CJ217" i="5"/>
  <c r="CJ183" i="5"/>
  <c r="CJ403" i="5"/>
  <c r="CJ107" i="5"/>
  <c r="CJ370" i="5"/>
  <c r="CJ274" i="5"/>
  <c r="CJ242" i="5"/>
  <c r="CJ210" i="5"/>
  <c r="CJ146" i="5"/>
  <c r="CJ130" i="5"/>
  <c r="CJ82" i="5"/>
  <c r="CJ50" i="5"/>
  <c r="CJ49" i="5"/>
  <c r="CJ189" i="5"/>
  <c r="CJ288" i="5"/>
  <c r="CJ431" i="5"/>
  <c r="CJ271" i="5"/>
  <c r="CJ151" i="5"/>
  <c r="CJ87" i="5"/>
  <c r="CJ339" i="5"/>
  <c r="CJ307" i="5"/>
  <c r="CJ203" i="5"/>
  <c r="CJ75" i="5"/>
  <c r="CJ386" i="5"/>
  <c r="CJ354" i="5"/>
  <c r="CJ322" i="5"/>
  <c r="CJ258" i="5"/>
  <c r="CJ194" i="5"/>
  <c r="CJ114" i="5"/>
  <c r="CJ381" i="5"/>
  <c r="CJ345" i="5"/>
  <c r="CJ384" i="5"/>
  <c r="CJ320" i="5"/>
  <c r="CJ64" i="5"/>
  <c r="CJ399" i="5"/>
  <c r="CJ335" i="5"/>
  <c r="CJ119" i="5"/>
  <c r="CJ224" i="5"/>
  <c r="CJ171" i="5"/>
  <c r="CJ98" i="5"/>
  <c r="CJ34" i="5"/>
  <c r="CJ373" i="5"/>
  <c r="CJ324" i="5"/>
  <c r="CJ428" i="5"/>
  <c r="CJ364" i="5"/>
  <c r="CJ336" i="5"/>
  <c r="CJ287" i="5"/>
  <c r="CJ227" i="5"/>
  <c r="CJ255" i="5"/>
  <c r="CJ426" i="5"/>
  <c r="CJ266" i="5"/>
  <c r="CJ90" i="5"/>
  <c r="CJ229" i="5"/>
  <c r="CJ81" i="5"/>
  <c r="CJ233" i="5"/>
  <c r="CJ424" i="5"/>
  <c r="CJ69" i="5"/>
  <c r="CJ404" i="5"/>
  <c r="CJ212" i="5"/>
  <c r="CJ89" i="5"/>
  <c r="CJ416" i="5"/>
  <c r="CJ128" i="5"/>
  <c r="CJ66" i="5"/>
  <c r="CJ61" i="5"/>
  <c r="CJ97" i="5"/>
  <c r="CJ221" i="5"/>
  <c r="CJ65" i="5"/>
  <c r="CJ400" i="5"/>
  <c r="CJ80" i="5"/>
  <c r="CJ415" i="5"/>
  <c r="CJ167" i="5"/>
  <c r="CJ103" i="5"/>
  <c r="CJ63" i="5"/>
  <c r="CJ218" i="5"/>
  <c r="CJ101" i="5"/>
  <c r="CJ209" i="5"/>
  <c r="CJ333" i="5"/>
  <c r="CJ141" i="5"/>
  <c r="CJ284" i="5"/>
  <c r="CJ220" i="5"/>
  <c r="CJ105" i="5"/>
  <c r="CJ360" i="5"/>
  <c r="CJ133" i="5"/>
  <c r="CJ148" i="5"/>
  <c r="CJ305" i="5"/>
  <c r="CJ367" i="5"/>
  <c r="CJ275" i="5"/>
  <c r="CJ239" i="5"/>
  <c r="CJ139" i="5"/>
  <c r="CJ418" i="5"/>
  <c r="CJ402" i="5"/>
  <c r="CJ338" i="5"/>
  <c r="CJ290" i="5"/>
  <c r="CJ178" i="5"/>
  <c r="CJ162" i="5"/>
  <c r="CJ245" i="5"/>
  <c r="CJ117" i="5"/>
  <c r="CJ68" i="5"/>
  <c r="CJ225" i="5"/>
  <c r="CJ349" i="5"/>
  <c r="CJ236" i="5"/>
  <c r="CJ313" i="5"/>
  <c r="CJ36" i="5"/>
  <c r="CJ272" i="5"/>
  <c r="CJ351" i="5"/>
  <c r="CJ387" i="5"/>
  <c r="CJ394" i="5"/>
  <c r="CJ362" i="5"/>
  <c r="CJ250" i="5"/>
  <c r="CJ186" i="5"/>
  <c r="CJ154" i="5"/>
  <c r="CJ357" i="5"/>
  <c r="CJ372" i="5"/>
  <c r="CJ264" i="5"/>
  <c r="CJ261" i="5"/>
  <c r="CJ173" i="5"/>
  <c r="CJ393" i="5"/>
  <c r="CJ201" i="5"/>
  <c r="CJ33" i="5"/>
  <c r="CJ408" i="5"/>
  <c r="CJ376" i="5"/>
  <c r="CJ312" i="5"/>
  <c r="CJ88" i="5"/>
  <c r="CJ327" i="5"/>
  <c r="CJ175" i="5"/>
  <c r="CJ79" i="5"/>
  <c r="CJ427" i="5"/>
  <c r="CJ395" i="5"/>
  <c r="CJ131" i="5"/>
  <c r="CJ99" i="5"/>
  <c r="CJ414" i="5"/>
  <c r="CJ366" i="5"/>
  <c r="CJ51" i="5"/>
  <c r="CJ306" i="5"/>
  <c r="CJ353" i="5"/>
  <c r="CJ208" i="5"/>
  <c r="CJ187" i="5"/>
  <c r="CJ298" i="5"/>
  <c r="CJ337" i="5"/>
  <c r="CJ412" i="5"/>
  <c r="CJ361" i="5"/>
  <c r="CJ276" i="5"/>
  <c r="CJ84" i="5"/>
  <c r="CJ113" i="5"/>
  <c r="CJ237" i="5"/>
  <c r="CJ380" i="5"/>
  <c r="CJ329" i="5"/>
  <c r="CJ265" i="5"/>
  <c r="CJ73" i="5"/>
  <c r="CJ184" i="5"/>
  <c r="CJ120" i="5"/>
  <c r="CJ423" i="5"/>
  <c r="CJ391" i="5"/>
  <c r="CJ359" i="5"/>
  <c r="CJ207" i="5"/>
  <c r="CJ299" i="5"/>
  <c r="CJ195" i="5"/>
  <c r="CJ71" i="5"/>
  <c r="CJ350" i="5"/>
  <c r="CJ226" i="5"/>
  <c r="CJ196" i="5"/>
  <c r="CJ185" i="5"/>
  <c r="CJ123" i="5"/>
  <c r="CJ122" i="5"/>
  <c r="CJ116" i="5"/>
  <c r="CJ389" i="5"/>
  <c r="CJ325" i="5"/>
  <c r="CJ32" i="5"/>
  <c r="CJ401" i="5"/>
  <c r="CJ177" i="5"/>
  <c r="CJ252" i="5"/>
  <c r="CJ124" i="5"/>
  <c r="CJ369" i="5"/>
  <c r="CJ241" i="5"/>
  <c r="CJ188" i="5"/>
  <c r="CJ137" i="5"/>
  <c r="CJ344" i="5"/>
  <c r="CJ56" i="5"/>
  <c r="CJ331" i="5"/>
  <c r="CJ163" i="5"/>
  <c r="CJ254" i="5"/>
  <c r="CJ190" i="5"/>
  <c r="CJ67" i="5"/>
  <c r="CJ323" i="5"/>
  <c r="CJ330" i="5"/>
  <c r="CJ60" i="5"/>
  <c r="CJ280" i="5"/>
  <c r="CJ248" i="5"/>
  <c r="CJ267" i="5"/>
  <c r="CJ111" i="5"/>
  <c r="CJ382" i="5"/>
  <c r="CJ302" i="5"/>
  <c r="CJ238" i="5"/>
  <c r="CJ174" i="5"/>
  <c r="CJ371" i="5"/>
  <c r="CJ301" i="5"/>
  <c r="CJ316" i="5"/>
  <c r="CJ216" i="5"/>
  <c r="CJ152" i="5"/>
  <c r="CJ231" i="5"/>
  <c r="CJ47" i="5"/>
  <c r="CJ318" i="5"/>
  <c r="CJ158" i="5"/>
  <c r="CJ142" i="5"/>
  <c r="CJ62" i="5"/>
  <c r="CJ206" i="5"/>
  <c r="CJ94" i="5"/>
  <c r="CJ42" i="5"/>
  <c r="CJ295" i="5"/>
  <c r="CJ363" i="5"/>
  <c r="CJ263" i="5"/>
  <c r="CJ244" i="5"/>
  <c r="CJ425" i="5"/>
  <c r="CJ45" i="5"/>
  <c r="CJ398" i="5"/>
  <c r="CJ286" i="5"/>
  <c r="CJ46" i="5"/>
  <c r="CJ197" i="5"/>
  <c r="CJ340" i="5"/>
  <c r="CJ365" i="5"/>
  <c r="CJ430" i="5"/>
  <c r="CJ334" i="5"/>
  <c r="CJ222" i="5"/>
  <c r="CJ126" i="5"/>
  <c r="CJ78" i="5"/>
  <c r="CJ429" i="5"/>
  <c r="CJ109" i="5"/>
  <c r="CJ235" i="5"/>
  <c r="CJ143" i="5"/>
  <c r="CJ270" i="5"/>
  <c r="CJ110" i="5"/>
  <c r="CJ144" i="5"/>
  <c r="F88" i="5"/>
  <c r="O88" i="5"/>
  <c r="R87" i="5"/>
  <c r="P87" i="5"/>
  <c r="V87" i="5"/>
  <c r="N87" i="5" s="1"/>
  <c r="H87" i="5" s="1"/>
  <c r="T87" i="5"/>
  <c r="W87" i="5"/>
  <c r="Q87" i="5"/>
  <c r="X87" i="5"/>
  <c r="U87" i="5"/>
  <c r="S87" i="5"/>
  <c r="E89" i="5"/>
  <c r="Y85" i="4"/>
  <c r="H92" i="1"/>
  <c r="R92" i="1" s="1"/>
  <c r="Z92" i="1" s="1"/>
  <c r="F92" i="1"/>
  <c r="P92" i="1" s="1"/>
  <c r="X92" i="1" s="1"/>
  <c r="S92" i="1"/>
  <c r="E92" i="1"/>
  <c r="O92" i="1" s="1"/>
  <c r="W92" i="1" s="1"/>
  <c r="K94" i="1"/>
  <c r="I94" i="1"/>
  <c r="J95" i="1"/>
  <c r="C92" i="1"/>
  <c r="M92" i="1" s="1"/>
  <c r="U92" i="1" s="1"/>
  <c r="D92" i="1"/>
  <c r="N92" i="1" s="1"/>
  <c r="V92" i="1" s="1"/>
  <c r="L93" i="1"/>
  <c r="O89" i="5" l="1"/>
  <c r="F89" i="5"/>
  <c r="R88" i="5"/>
  <c r="W88" i="5"/>
  <c r="P88" i="5"/>
  <c r="V88" i="5"/>
  <c r="X88" i="5"/>
  <c r="Q88" i="5"/>
  <c r="S88" i="5"/>
  <c r="T88" i="5"/>
  <c r="U88" i="5"/>
  <c r="N88" i="5"/>
  <c r="H88" i="5" s="1"/>
  <c r="CL30" i="5"/>
  <c r="CK29" i="5"/>
  <c r="CK375" i="5"/>
  <c r="CK247" i="5"/>
  <c r="CK283" i="5"/>
  <c r="CK347" i="5"/>
  <c r="CK315" i="5"/>
  <c r="CK179" i="5"/>
  <c r="CK411" i="5"/>
  <c r="CK83" i="5"/>
  <c r="CK211" i="5"/>
  <c r="CK55" i="5"/>
  <c r="CK374" i="5"/>
  <c r="CK326" i="5"/>
  <c r="CK147" i="5"/>
  <c r="CK115" i="5"/>
  <c r="CK422" i="5"/>
  <c r="CK406" i="5"/>
  <c r="CK390" i="5"/>
  <c r="CK294" i="5"/>
  <c r="CK230" i="5"/>
  <c r="CK278" i="5"/>
  <c r="CK246" i="5"/>
  <c r="CK214" i="5"/>
  <c r="CK35" i="5"/>
  <c r="CK358" i="5"/>
  <c r="CK262" i="5"/>
  <c r="CK198" i="5"/>
  <c r="CK342" i="5"/>
  <c r="CK310" i="5"/>
  <c r="CK182" i="5"/>
  <c r="CK166" i="5"/>
  <c r="CK118" i="5"/>
  <c r="CK102" i="5"/>
  <c r="CK86" i="5"/>
  <c r="CK38" i="5"/>
  <c r="CK260" i="5"/>
  <c r="CK161" i="5"/>
  <c r="CK309" i="5"/>
  <c r="CK132" i="5"/>
  <c r="CK134" i="5"/>
  <c r="CK70" i="5"/>
  <c r="CK181" i="5"/>
  <c r="CK417" i="5"/>
  <c r="CK150" i="5"/>
  <c r="CK54" i="5"/>
  <c r="CK285" i="5"/>
  <c r="CK157" i="5"/>
  <c r="CK172" i="5"/>
  <c r="CK249" i="5"/>
  <c r="CK368" i="5"/>
  <c r="CK388" i="5"/>
  <c r="CK413" i="5"/>
  <c r="CK93" i="5"/>
  <c r="CK377" i="5"/>
  <c r="CK289" i="5"/>
  <c r="CK300" i="5"/>
  <c r="CK112" i="5"/>
  <c r="CK135" i="5"/>
  <c r="CK419" i="5"/>
  <c r="CK378" i="5"/>
  <c r="CK314" i="5"/>
  <c r="CK202" i="5"/>
  <c r="CK176" i="5"/>
  <c r="CK43" i="5"/>
  <c r="CK108" i="5"/>
  <c r="CK121" i="5"/>
  <c r="CK240" i="5"/>
  <c r="CK432" i="5"/>
  <c r="CK304" i="5"/>
  <c r="CK48" i="5"/>
  <c r="CK383" i="5"/>
  <c r="CK319" i="5"/>
  <c r="CK355" i="5"/>
  <c r="CK291" i="5"/>
  <c r="CK219" i="5"/>
  <c r="CK91" i="5"/>
  <c r="CK410" i="5"/>
  <c r="CK282" i="5"/>
  <c r="CK106" i="5"/>
  <c r="CK421" i="5"/>
  <c r="CK293" i="5"/>
  <c r="CK52" i="5"/>
  <c r="CK269" i="5"/>
  <c r="CK348" i="5"/>
  <c r="CK199" i="5"/>
  <c r="CK155" i="5"/>
  <c r="CK138" i="5"/>
  <c r="CK74" i="5"/>
  <c r="CK259" i="5"/>
  <c r="CK170" i="5"/>
  <c r="CK58" i="5"/>
  <c r="CK346" i="5"/>
  <c r="CK234" i="5"/>
  <c r="CK273" i="5"/>
  <c r="CK156" i="5"/>
  <c r="CK297" i="5"/>
  <c r="CK180" i="5"/>
  <c r="CK145" i="5"/>
  <c r="CK397" i="5"/>
  <c r="CK296" i="5"/>
  <c r="CK308" i="5"/>
  <c r="CK92" i="5"/>
  <c r="CK57" i="5"/>
  <c r="CK392" i="5"/>
  <c r="CK328" i="5"/>
  <c r="CK37" i="5"/>
  <c r="CK169" i="5"/>
  <c r="CK200" i="5"/>
  <c r="CK136" i="5"/>
  <c r="CK279" i="5"/>
  <c r="CK191" i="5"/>
  <c r="CK165" i="5"/>
  <c r="CK205" i="5"/>
  <c r="CK77" i="5"/>
  <c r="CK232" i="5"/>
  <c r="CK168" i="5"/>
  <c r="CK104" i="5"/>
  <c r="CK40" i="5"/>
  <c r="CK251" i="5"/>
  <c r="CK72" i="5"/>
  <c r="CK407" i="5"/>
  <c r="CK343" i="5"/>
  <c r="CK292" i="5"/>
  <c r="CK321" i="5"/>
  <c r="CK127" i="5"/>
  <c r="CK59" i="5"/>
  <c r="CK341" i="5"/>
  <c r="CK213" i="5"/>
  <c r="CK85" i="5"/>
  <c r="CK356" i="5"/>
  <c r="CK228" i="5"/>
  <c r="CK311" i="5"/>
  <c r="CK159" i="5"/>
  <c r="CK95" i="5"/>
  <c r="CK405" i="5"/>
  <c r="CK277" i="5"/>
  <c r="CK149" i="5"/>
  <c r="CK420" i="5"/>
  <c r="CK164" i="5"/>
  <c r="CK193" i="5"/>
  <c r="CK396" i="5"/>
  <c r="CK332" i="5"/>
  <c r="CK140" i="5"/>
  <c r="CK76" i="5"/>
  <c r="CK253" i="5"/>
  <c r="CK189" i="5"/>
  <c r="CK125" i="5"/>
  <c r="CK53" i="5"/>
  <c r="CK204" i="5"/>
  <c r="CK409" i="5"/>
  <c r="CK345" i="5"/>
  <c r="CK217" i="5"/>
  <c r="CK224" i="5"/>
  <c r="CK64" i="5"/>
  <c r="CK431" i="5"/>
  <c r="CK215" i="5"/>
  <c r="CK119" i="5"/>
  <c r="CK87" i="5"/>
  <c r="CK379" i="5"/>
  <c r="CK223" i="5"/>
  <c r="CK100" i="5"/>
  <c r="CK44" i="5"/>
  <c r="CK385" i="5"/>
  <c r="CK257" i="5"/>
  <c r="CK381" i="5"/>
  <c r="CK268" i="5"/>
  <c r="CK281" i="5"/>
  <c r="CK153" i="5"/>
  <c r="CK89" i="5"/>
  <c r="CK41" i="5"/>
  <c r="CK416" i="5"/>
  <c r="CK384" i="5"/>
  <c r="CK320" i="5"/>
  <c r="CK256" i="5"/>
  <c r="CK192" i="5"/>
  <c r="CK128" i="5"/>
  <c r="CK352" i="5"/>
  <c r="CK367" i="5"/>
  <c r="CK271" i="5"/>
  <c r="CK151" i="5"/>
  <c r="CK239" i="5"/>
  <c r="CK203" i="5"/>
  <c r="CK354" i="5"/>
  <c r="CK338" i="5"/>
  <c r="CK242" i="5"/>
  <c r="CK226" i="5"/>
  <c r="CK210" i="5"/>
  <c r="CK146" i="5"/>
  <c r="CK317" i="5"/>
  <c r="CK288" i="5"/>
  <c r="CK160" i="5"/>
  <c r="CK403" i="5"/>
  <c r="CK371" i="5"/>
  <c r="CK275" i="5"/>
  <c r="CK171" i="5"/>
  <c r="CK139" i="5"/>
  <c r="CK75" i="5"/>
  <c r="CK370" i="5"/>
  <c r="CK322" i="5"/>
  <c r="CK306" i="5"/>
  <c r="CK274" i="5"/>
  <c r="CK194" i="5"/>
  <c r="CK82" i="5"/>
  <c r="CK66" i="5"/>
  <c r="CK49" i="5"/>
  <c r="CK96" i="5"/>
  <c r="CK399" i="5"/>
  <c r="CK243" i="5"/>
  <c r="CK183" i="5"/>
  <c r="CK39" i="5"/>
  <c r="CK339" i="5"/>
  <c r="CK386" i="5"/>
  <c r="CK258" i="5"/>
  <c r="CK114" i="5"/>
  <c r="CK98" i="5"/>
  <c r="CK353" i="5"/>
  <c r="CK225" i="5"/>
  <c r="CK97" i="5"/>
  <c r="CK428" i="5"/>
  <c r="CK236" i="5"/>
  <c r="CK313" i="5"/>
  <c r="CK65" i="5"/>
  <c r="CK400" i="5"/>
  <c r="CK208" i="5"/>
  <c r="CK80" i="5"/>
  <c r="CK415" i="5"/>
  <c r="CK287" i="5"/>
  <c r="CK103" i="5"/>
  <c r="CK426" i="5"/>
  <c r="CK394" i="5"/>
  <c r="CK266" i="5"/>
  <c r="CK357" i="5"/>
  <c r="CK116" i="5"/>
  <c r="CK333" i="5"/>
  <c r="CK141" i="5"/>
  <c r="CK284" i="5"/>
  <c r="CK361" i="5"/>
  <c r="CK105" i="5"/>
  <c r="CK264" i="5"/>
  <c r="CK197" i="5"/>
  <c r="CK69" i="5"/>
  <c r="CK404" i="5"/>
  <c r="CK212" i="5"/>
  <c r="CK84" i="5"/>
  <c r="CK335" i="5"/>
  <c r="CK303" i="5"/>
  <c r="CK418" i="5"/>
  <c r="CK402" i="5"/>
  <c r="CK290" i="5"/>
  <c r="CK50" i="5"/>
  <c r="CK373" i="5"/>
  <c r="CK117" i="5"/>
  <c r="CK61" i="5"/>
  <c r="CK68" i="5"/>
  <c r="CK349" i="5"/>
  <c r="CK364" i="5"/>
  <c r="CK185" i="5"/>
  <c r="CK336" i="5"/>
  <c r="CK272" i="5"/>
  <c r="CK227" i="5"/>
  <c r="CK167" i="5"/>
  <c r="CK362" i="5"/>
  <c r="CK330" i="5"/>
  <c r="CK298" i="5"/>
  <c r="CK218" i="5"/>
  <c r="CK122" i="5"/>
  <c r="CK401" i="5"/>
  <c r="CK389" i="5"/>
  <c r="CK325" i="5"/>
  <c r="CK133" i="5"/>
  <c r="CK276" i="5"/>
  <c r="CK148" i="5"/>
  <c r="CK129" i="5"/>
  <c r="CK178" i="5"/>
  <c r="CK245" i="5"/>
  <c r="CK324" i="5"/>
  <c r="CK36" i="5"/>
  <c r="CK67" i="5"/>
  <c r="CK123" i="5"/>
  <c r="CK186" i="5"/>
  <c r="CK90" i="5"/>
  <c r="CK42" i="5"/>
  <c r="CK229" i="5"/>
  <c r="CK101" i="5"/>
  <c r="CK337" i="5"/>
  <c r="CK209" i="5"/>
  <c r="CK81" i="5"/>
  <c r="CK177" i="5"/>
  <c r="CK113" i="5"/>
  <c r="CK365" i="5"/>
  <c r="CK301" i="5"/>
  <c r="CK316" i="5"/>
  <c r="CK252" i="5"/>
  <c r="CK344" i="5"/>
  <c r="CK152" i="5"/>
  <c r="CK88" i="5"/>
  <c r="CK423" i="5"/>
  <c r="CK391" i="5"/>
  <c r="CK295" i="5"/>
  <c r="CK235" i="5"/>
  <c r="CK231" i="5"/>
  <c r="CK195" i="5"/>
  <c r="CK47" i="5"/>
  <c r="CK430" i="5"/>
  <c r="CK307" i="5"/>
  <c r="CK130" i="5"/>
  <c r="CK196" i="5"/>
  <c r="CK144" i="5"/>
  <c r="CK323" i="5"/>
  <c r="CK255" i="5"/>
  <c r="CK154" i="5"/>
  <c r="CK244" i="5"/>
  <c r="CK220" i="5"/>
  <c r="CK425" i="5"/>
  <c r="CK32" i="5"/>
  <c r="CK369" i="5"/>
  <c r="CK380" i="5"/>
  <c r="CK124" i="5"/>
  <c r="CK60" i="5"/>
  <c r="CK265" i="5"/>
  <c r="CK33" i="5"/>
  <c r="CK408" i="5"/>
  <c r="CK280" i="5"/>
  <c r="CK56" i="5"/>
  <c r="CK359" i="5"/>
  <c r="CK327" i="5"/>
  <c r="CK267" i="5"/>
  <c r="CK427" i="5"/>
  <c r="CK395" i="5"/>
  <c r="CK363" i="5"/>
  <c r="CK331" i="5"/>
  <c r="CK263" i="5"/>
  <c r="CK163" i="5"/>
  <c r="CK131" i="5"/>
  <c r="CK71" i="5"/>
  <c r="CK398" i="5"/>
  <c r="CK366" i="5"/>
  <c r="CK107" i="5"/>
  <c r="CK51" i="5"/>
  <c r="CK162" i="5"/>
  <c r="CK34" i="5"/>
  <c r="CK221" i="5"/>
  <c r="CK351" i="5"/>
  <c r="CK372" i="5"/>
  <c r="CK412" i="5"/>
  <c r="CK233" i="5"/>
  <c r="CK424" i="5"/>
  <c r="CK360" i="5"/>
  <c r="CK261" i="5"/>
  <c r="CK340" i="5"/>
  <c r="CK429" i="5"/>
  <c r="CK237" i="5"/>
  <c r="CK173" i="5"/>
  <c r="CK188" i="5"/>
  <c r="CK137" i="5"/>
  <c r="CK270" i="5"/>
  <c r="CK206" i="5"/>
  <c r="CK387" i="5"/>
  <c r="CK305" i="5"/>
  <c r="CK45" i="5"/>
  <c r="CK393" i="5"/>
  <c r="CK329" i="5"/>
  <c r="CK201" i="5"/>
  <c r="CK73" i="5"/>
  <c r="CK216" i="5"/>
  <c r="CK184" i="5"/>
  <c r="CK99" i="5"/>
  <c r="CK318" i="5"/>
  <c r="CK190" i="5"/>
  <c r="CK174" i="5"/>
  <c r="CK376" i="5"/>
  <c r="CK175" i="5"/>
  <c r="CK79" i="5"/>
  <c r="CK299" i="5"/>
  <c r="CK414" i="5"/>
  <c r="CK94" i="5"/>
  <c r="CK286" i="5"/>
  <c r="CK238" i="5"/>
  <c r="CK62" i="5"/>
  <c r="CK312" i="5"/>
  <c r="CK254" i="5"/>
  <c r="CK142" i="5"/>
  <c r="CK63" i="5"/>
  <c r="CK250" i="5"/>
  <c r="CK241" i="5"/>
  <c r="CK143" i="5"/>
  <c r="CK382" i="5"/>
  <c r="CK334" i="5"/>
  <c r="CK302" i="5"/>
  <c r="CK158" i="5"/>
  <c r="CK78" i="5"/>
  <c r="CK350" i="5"/>
  <c r="CK120" i="5"/>
  <c r="CK111" i="5"/>
  <c r="CK222" i="5"/>
  <c r="CK126" i="5"/>
  <c r="CK187" i="5"/>
  <c r="CK109" i="5"/>
  <c r="CK248" i="5"/>
  <c r="CK207" i="5"/>
  <c r="CK110" i="5"/>
  <c r="CK46" i="5"/>
  <c r="E90" i="5"/>
  <c r="Y86" i="4"/>
  <c r="S93" i="1"/>
  <c r="E93" i="1"/>
  <c r="O93" i="1" s="1"/>
  <c r="W93" i="1" s="1"/>
  <c r="D93" i="1"/>
  <c r="N93" i="1" s="1"/>
  <c r="V93" i="1" s="1"/>
  <c r="C93" i="1"/>
  <c r="M93" i="1" s="1"/>
  <c r="U93" i="1" s="1"/>
  <c r="H93" i="1"/>
  <c r="R93" i="1" s="1"/>
  <c r="Z93" i="1" s="1"/>
  <c r="J96" i="1"/>
  <c r="K95" i="1"/>
  <c r="I95" i="1"/>
  <c r="G93" i="1"/>
  <c r="Q93" i="1" s="1"/>
  <c r="Y93" i="1" s="1"/>
  <c r="F93" i="1"/>
  <c r="P93" i="1" s="1"/>
  <c r="X93" i="1" s="1"/>
  <c r="L94" i="1"/>
  <c r="S94" i="1" s="1"/>
  <c r="O90" i="5" l="1"/>
  <c r="F90" i="5"/>
  <c r="CM30" i="5"/>
  <c r="CL29" i="5"/>
  <c r="CL411" i="5"/>
  <c r="CL375" i="5"/>
  <c r="CL347" i="5"/>
  <c r="CL315" i="5"/>
  <c r="CL283" i="5"/>
  <c r="CL247" i="5"/>
  <c r="CL179" i="5"/>
  <c r="CL83" i="5"/>
  <c r="CL211" i="5"/>
  <c r="CL390" i="5"/>
  <c r="CL374" i="5"/>
  <c r="CL294" i="5"/>
  <c r="CL147" i="5"/>
  <c r="CL115" i="5"/>
  <c r="CL55" i="5"/>
  <c r="CL35" i="5"/>
  <c r="CL422" i="5"/>
  <c r="CL406" i="5"/>
  <c r="CL342" i="5"/>
  <c r="CL326" i="5"/>
  <c r="CL310" i="5"/>
  <c r="CL278" i="5"/>
  <c r="CL230" i="5"/>
  <c r="CL182" i="5"/>
  <c r="CL358" i="5"/>
  <c r="CL214" i="5"/>
  <c r="CL262" i="5"/>
  <c r="CL198" i="5"/>
  <c r="CL246" i="5"/>
  <c r="CL166" i="5"/>
  <c r="CL309" i="5"/>
  <c r="CL417" i="5"/>
  <c r="CL150" i="5"/>
  <c r="CL134" i="5"/>
  <c r="CL54" i="5"/>
  <c r="CL38" i="5"/>
  <c r="CL132" i="5"/>
  <c r="CL118" i="5"/>
  <c r="CL260" i="5"/>
  <c r="CL102" i="5"/>
  <c r="CL86" i="5"/>
  <c r="CL70" i="5"/>
  <c r="CL289" i="5"/>
  <c r="CL413" i="5"/>
  <c r="CL181" i="5"/>
  <c r="CL285" i="5"/>
  <c r="CL249" i="5"/>
  <c r="CL161" i="5"/>
  <c r="CL157" i="5"/>
  <c r="CL300" i="5"/>
  <c r="CL388" i="5"/>
  <c r="CL172" i="5"/>
  <c r="CL121" i="5"/>
  <c r="CL108" i="5"/>
  <c r="CL377" i="5"/>
  <c r="CL368" i="5"/>
  <c r="CL48" i="5"/>
  <c r="CL383" i="5"/>
  <c r="CL259" i="5"/>
  <c r="CL199" i="5"/>
  <c r="CL355" i="5"/>
  <c r="CL291" i="5"/>
  <c r="CL91" i="5"/>
  <c r="CL43" i="5"/>
  <c r="CL378" i="5"/>
  <c r="CL346" i="5"/>
  <c r="CL314" i="5"/>
  <c r="CL304" i="5"/>
  <c r="CL240" i="5"/>
  <c r="CL219" i="5"/>
  <c r="CL93" i="5"/>
  <c r="CL432" i="5"/>
  <c r="CL112" i="5"/>
  <c r="CL319" i="5"/>
  <c r="CL176" i="5"/>
  <c r="CL234" i="5"/>
  <c r="CL202" i="5"/>
  <c r="CL155" i="5"/>
  <c r="CL74" i="5"/>
  <c r="CL180" i="5"/>
  <c r="CL52" i="5"/>
  <c r="CL145" i="5"/>
  <c r="CL397" i="5"/>
  <c r="CL170" i="5"/>
  <c r="CL419" i="5"/>
  <c r="CL138" i="5"/>
  <c r="CL37" i="5"/>
  <c r="CL135" i="5"/>
  <c r="CL410" i="5"/>
  <c r="CL282" i="5"/>
  <c r="CL106" i="5"/>
  <c r="CL421" i="5"/>
  <c r="CL293" i="5"/>
  <c r="CL308" i="5"/>
  <c r="CL273" i="5"/>
  <c r="CL205" i="5"/>
  <c r="CL77" i="5"/>
  <c r="CL269" i="5"/>
  <c r="CL392" i="5"/>
  <c r="CL348" i="5"/>
  <c r="CL156" i="5"/>
  <c r="CL169" i="5"/>
  <c r="CL296" i="5"/>
  <c r="CL232" i="5"/>
  <c r="CL40" i="5"/>
  <c r="CL58" i="5"/>
  <c r="CL165" i="5"/>
  <c r="CL92" i="5"/>
  <c r="CL297" i="5"/>
  <c r="CL57" i="5"/>
  <c r="CL328" i="5"/>
  <c r="CL72" i="5"/>
  <c r="CL379" i="5"/>
  <c r="CL343" i="5"/>
  <c r="CL251" i="5"/>
  <c r="CL223" i="5"/>
  <c r="CL200" i="5"/>
  <c r="CL104" i="5"/>
  <c r="CL311" i="5"/>
  <c r="CL279" i="5"/>
  <c r="CL191" i="5"/>
  <c r="CL95" i="5"/>
  <c r="CL59" i="5"/>
  <c r="CL277" i="5"/>
  <c r="CL164" i="5"/>
  <c r="CL100" i="5"/>
  <c r="CL168" i="5"/>
  <c r="CL136" i="5"/>
  <c r="CL159" i="5"/>
  <c r="CL407" i="5"/>
  <c r="CL405" i="5"/>
  <c r="CL149" i="5"/>
  <c r="CL85" i="5"/>
  <c r="CL356" i="5"/>
  <c r="CL292" i="5"/>
  <c r="CL213" i="5"/>
  <c r="CL321" i="5"/>
  <c r="CL140" i="5"/>
  <c r="CL76" i="5"/>
  <c r="CL281" i="5"/>
  <c r="CL41" i="5"/>
  <c r="CL320" i="5"/>
  <c r="CL192" i="5"/>
  <c r="CL257" i="5"/>
  <c r="CL129" i="5"/>
  <c r="CL49" i="5"/>
  <c r="CL189" i="5"/>
  <c r="CL153" i="5"/>
  <c r="CL288" i="5"/>
  <c r="CL256" i="5"/>
  <c r="CL160" i="5"/>
  <c r="CL96" i="5"/>
  <c r="CL243" i="5"/>
  <c r="CL151" i="5"/>
  <c r="CL127" i="5"/>
  <c r="CL341" i="5"/>
  <c r="CL228" i="5"/>
  <c r="CL44" i="5"/>
  <c r="CL385" i="5"/>
  <c r="CL193" i="5"/>
  <c r="CL381" i="5"/>
  <c r="CL268" i="5"/>
  <c r="CL217" i="5"/>
  <c r="CL384" i="5"/>
  <c r="CL420" i="5"/>
  <c r="CL317" i="5"/>
  <c r="CL53" i="5"/>
  <c r="CL332" i="5"/>
  <c r="CL204" i="5"/>
  <c r="CL345" i="5"/>
  <c r="CL128" i="5"/>
  <c r="CL64" i="5"/>
  <c r="CL39" i="5"/>
  <c r="CL371" i="5"/>
  <c r="CL339" i="5"/>
  <c r="CL203" i="5"/>
  <c r="CL107" i="5"/>
  <c r="CL75" i="5"/>
  <c r="CL370" i="5"/>
  <c r="CL306" i="5"/>
  <c r="CL290" i="5"/>
  <c r="CL258" i="5"/>
  <c r="CL226" i="5"/>
  <c r="CL194" i="5"/>
  <c r="CL130" i="5"/>
  <c r="CL82" i="5"/>
  <c r="CL66" i="5"/>
  <c r="CL253" i="5"/>
  <c r="CL396" i="5"/>
  <c r="CL352" i="5"/>
  <c r="CL224" i="5"/>
  <c r="CL399" i="5"/>
  <c r="CL303" i="5"/>
  <c r="CL215" i="5"/>
  <c r="CL183" i="5"/>
  <c r="CL403" i="5"/>
  <c r="CL307" i="5"/>
  <c r="CL171" i="5"/>
  <c r="CL51" i="5"/>
  <c r="CL354" i="5"/>
  <c r="CL178" i="5"/>
  <c r="CL114" i="5"/>
  <c r="CL50" i="5"/>
  <c r="CL367" i="5"/>
  <c r="CL335" i="5"/>
  <c r="CL271" i="5"/>
  <c r="CL119" i="5"/>
  <c r="CL87" i="5"/>
  <c r="CL416" i="5"/>
  <c r="CL139" i="5"/>
  <c r="CL402" i="5"/>
  <c r="CL322" i="5"/>
  <c r="CL274" i="5"/>
  <c r="CL245" i="5"/>
  <c r="CL324" i="5"/>
  <c r="CL225" i="5"/>
  <c r="CL185" i="5"/>
  <c r="CL80" i="5"/>
  <c r="CL415" i="5"/>
  <c r="CL167" i="5"/>
  <c r="CL323" i="5"/>
  <c r="CL123" i="5"/>
  <c r="CL298" i="5"/>
  <c r="CL250" i="5"/>
  <c r="CL357" i="5"/>
  <c r="CL244" i="5"/>
  <c r="CL333" i="5"/>
  <c r="CL360" i="5"/>
  <c r="CL261" i="5"/>
  <c r="CL276" i="5"/>
  <c r="CL89" i="5"/>
  <c r="CL431" i="5"/>
  <c r="CL239" i="5"/>
  <c r="CL418" i="5"/>
  <c r="CL210" i="5"/>
  <c r="CL162" i="5"/>
  <c r="CL146" i="5"/>
  <c r="CL373" i="5"/>
  <c r="CL196" i="5"/>
  <c r="CL68" i="5"/>
  <c r="CL97" i="5"/>
  <c r="CL428" i="5"/>
  <c r="CL364" i="5"/>
  <c r="CL36" i="5"/>
  <c r="CL272" i="5"/>
  <c r="CL144" i="5"/>
  <c r="CL387" i="5"/>
  <c r="CL255" i="5"/>
  <c r="CL394" i="5"/>
  <c r="CL330" i="5"/>
  <c r="CL186" i="5"/>
  <c r="CL42" i="5"/>
  <c r="CL101" i="5"/>
  <c r="CL401" i="5"/>
  <c r="CL81" i="5"/>
  <c r="CL284" i="5"/>
  <c r="CL220" i="5"/>
  <c r="CL105" i="5"/>
  <c r="CL264" i="5"/>
  <c r="CL197" i="5"/>
  <c r="CL133" i="5"/>
  <c r="CL340" i="5"/>
  <c r="CL84" i="5"/>
  <c r="CL305" i="5"/>
  <c r="CL409" i="5"/>
  <c r="CL338" i="5"/>
  <c r="CL34" i="5"/>
  <c r="CL117" i="5"/>
  <c r="CL349" i="5"/>
  <c r="CL313" i="5"/>
  <c r="CL65" i="5"/>
  <c r="CL336" i="5"/>
  <c r="CL125" i="5"/>
  <c r="CL242" i="5"/>
  <c r="CL98" i="5"/>
  <c r="CL287" i="5"/>
  <c r="CL227" i="5"/>
  <c r="CL426" i="5"/>
  <c r="CL90" i="5"/>
  <c r="CL337" i="5"/>
  <c r="CL141" i="5"/>
  <c r="CL404" i="5"/>
  <c r="CL237" i="5"/>
  <c r="CL45" i="5"/>
  <c r="CL252" i="5"/>
  <c r="CL188" i="5"/>
  <c r="CL137" i="5"/>
  <c r="CL73" i="5"/>
  <c r="CL376" i="5"/>
  <c r="CL216" i="5"/>
  <c r="CL56" i="5"/>
  <c r="CL359" i="5"/>
  <c r="CL235" i="5"/>
  <c r="CL207" i="5"/>
  <c r="CL111" i="5"/>
  <c r="CL79" i="5"/>
  <c r="CL363" i="5"/>
  <c r="CL195" i="5"/>
  <c r="CL99" i="5"/>
  <c r="CL47" i="5"/>
  <c r="CL366" i="5"/>
  <c r="CL350" i="5"/>
  <c r="CL353" i="5"/>
  <c r="CL400" i="5"/>
  <c r="CL208" i="5"/>
  <c r="CL362" i="5"/>
  <c r="CL218" i="5"/>
  <c r="CL122" i="5"/>
  <c r="CL233" i="5"/>
  <c r="CL325" i="5"/>
  <c r="CL69" i="5"/>
  <c r="CL148" i="5"/>
  <c r="CL32" i="5"/>
  <c r="CL369" i="5"/>
  <c r="CL113" i="5"/>
  <c r="CL380" i="5"/>
  <c r="CL60" i="5"/>
  <c r="CL329" i="5"/>
  <c r="CL201" i="5"/>
  <c r="CL33" i="5"/>
  <c r="CL312" i="5"/>
  <c r="CL280" i="5"/>
  <c r="CL184" i="5"/>
  <c r="CL120" i="5"/>
  <c r="CL295" i="5"/>
  <c r="CL175" i="5"/>
  <c r="CL331" i="5"/>
  <c r="CL299" i="5"/>
  <c r="CL163" i="5"/>
  <c r="CL71" i="5"/>
  <c r="CL430" i="5"/>
  <c r="CL414" i="5"/>
  <c r="CL334" i="5"/>
  <c r="CL351" i="5"/>
  <c r="CL67" i="5"/>
  <c r="CL187" i="5"/>
  <c r="CL63" i="5"/>
  <c r="CL266" i="5"/>
  <c r="CL229" i="5"/>
  <c r="CL116" i="5"/>
  <c r="CL412" i="5"/>
  <c r="CL425" i="5"/>
  <c r="CL361" i="5"/>
  <c r="CL389" i="5"/>
  <c r="CL212" i="5"/>
  <c r="CL275" i="5"/>
  <c r="CL61" i="5"/>
  <c r="CL103" i="5"/>
  <c r="CL209" i="5"/>
  <c r="CL365" i="5"/>
  <c r="CL301" i="5"/>
  <c r="CL173" i="5"/>
  <c r="CL316" i="5"/>
  <c r="CL386" i="5"/>
  <c r="CL372" i="5"/>
  <c r="CL124" i="5"/>
  <c r="CL248" i="5"/>
  <c r="CL391" i="5"/>
  <c r="CL395" i="5"/>
  <c r="CL131" i="5"/>
  <c r="CL318" i="5"/>
  <c r="CL286" i="5"/>
  <c r="CL254" i="5"/>
  <c r="CL206" i="5"/>
  <c r="CL236" i="5"/>
  <c r="CL154" i="5"/>
  <c r="CL424" i="5"/>
  <c r="CL241" i="5"/>
  <c r="CL327" i="5"/>
  <c r="CL231" i="5"/>
  <c r="CL238" i="5"/>
  <c r="CL190" i="5"/>
  <c r="CL174" i="5"/>
  <c r="CL393" i="5"/>
  <c r="CL344" i="5"/>
  <c r="CL62" i="5"/>
  <c r="CL382" i="5"/>
  <c r="CL302" i="5"/>
  <c r="CL270" i="5"/>
  <c r="CL94" i="5"/>
  <c r="CL221" i="5"/>
  <c r="CL143" i="5"/>
  <c r="CL427" i="5"/>
  <c r="CL398" i="5"/>
  <c r="CL46" i="5"/>
  <c r="CL429" i="5"/>
  <c r="CL152" i="5"/>
  <c r="CL88" i="5"/>
  <c r="CL423" i="5"/>
  <c r="CL263" i="5"/>
  <c r="CL126" i="5"/>
  <c r="CL110" i="5"/>
  <c r="CL222" i="5"/>
  <c r="CL158" i="5"/>
  <c r="CL142" i="5"/>
  <c r="CL78" i="5"/>
  <c r="CL177" i="5"/>
  <c r="CL265" i="5"/>
  <c r="CL408" i="5"/>
  <c r="CL267" i="5"/>
  <c r="CL109" i="5"/>
  <c r="Q89" i="5"/>
  <c r="V89" i="5"/>
  <c r="P89" i="5"/>
  <c r="N89" i="5" s="1"/>
  <c r="H89" i="5" s="1"/>
  <c r="U89" i="5"/>
  <c r="W89" i="5"/>
  <c r="T89" i="5"/>
  <c r="R89" i="5"/>
  <c r="X89" i="5"/>
  <c r="S89" i="5"/>
  <c r="E91" i="5"/>
  <c r="Y87" i="4"/>
  <c r="E94" i="1"/>
  <c r="O94" i="1" s="1"/>
  <c r="W94" i="1" s="1"/>
  <c r="L95" i="1"/>
  <c r="S95" i="1" s="1"/>
  <c r="C95" i="1"/>
  <c r="M95" i="1" s="1"/>
  <c r="U95" i="1" s="1"/>
  <c r="F94" i="1"/>
  <c r="P94" i="1" s="1"/>
  <c r="X94" i="1" s="1"/>
  <c r="H94" i="1"/>
  <c r="R94" i="1" s="1"/>
  <c r="Z94" i="1" s="1"/>
  <c r="D94" i="1"/>
  <c r="N94" i="1" s="1"/>
  <c r="V94" i="1" s="1"/>
  <c r="C94" i="1"/>
  <c r="M94" i="1" s="1"/>
  <c r="U94" i="1" s="1"/>
  <c r="I96" i="1"/>
  <c r="K96" i="1"/>
  <c r="J97" i="1"/>
  <c r="G94" i="1"/>
  <c r="Q94" i="1" s="1"/>
  <c r="Y94" i="1" s="1"/>
  <c r="O91" i="5" l="1"/>
  <c r="F91" i="5"/>
  <c r="CN30" i="5"/>
  <c r="CM29" i="5"/>
  <c r="CM411" i="5"/>
  <c r="CM347" i="5"/>
  <c r="CM211" i="5"/>
  <c r="CM315" i="5"/>
  <c r="CM283" i="5"/>
  <c r="CM115" i="5"/>
  <c r="CM375" i="5"/>
  <c r="CM147" i="5"/>
  <c r="CM55" i="5"/>
  <c r="CM422" i="5"/>
  <c r="CM358" i="5"/>
  <c r="CM247" i="5"/>
  <c r="CM83" i="5"/>
  <c r="CM35" i="5"/>
  <c r="CM406" i="5"/>
  <c r="CM198" i="5"/>
  <c r="CM294" i="5"/>
  <c r="CM262" i="5"/>
  <c r="CM246" i="5"/>
  <c r="CM166" i="5"/>
  <c r="CM179" i="5"/>
  <c r="CM374" i="5"/>
  <c r="CM326" i="5"/>
  <c r="CM390" i="5"/>
  <c r="CM342" i="5"/>
  <c r="CM310" i="5"/>
  <c r="CM278" i="5"/>
  <c r="CM230" i="5"/>
  <c r="CM182" i="5"/>
  <c r="CM214" i="5"/>
  <c r="CM150" i="5"/>
  <c r="CM102" i="5"/>
  <c r="CM54" i="5"/>
  <c r="CM38" i="5"/>
  <c r="CM260" i="5"/>
  <c r="CM417" i="5"/>
  <c r="CM86" i="5"/>
  <c r="CM134" i="5"/>
  <c r="CM309" i="5"/>
  <c r="CM388" i="5"/>
  <c r="CM132" i="5"/>
  <c r="CM161" i="5"/>
  <c r="CM118" i="5"/>
  <c r="CM70" i="5"/>
  <c r="CM157" i="5"/>
  <c r="CM181" i="5"/>
  <c r="CM289" i="5"/>
  <c r="CM121" i="5"/>
  <c r="CM413" i="5"/>
  <c r="CM285" i="5"/>
  <c r="CM300" i="5"/>
  <c r="CM377" i="5"/>
  <c r="CM93" i="5"/>
  <c r="CM172" i="5"/>
  <c r="CM108" i="5"/>
  <c r="CM432" i="5"/>
  <c r="CM368" i="5"/>
  <c r="CM240" i="5"/>
  <c r="CM112" i="5"/>
  <c r="CM259" i="5"/>
  <c r="CM135" i="5"/>
  <c r="CM410" i="5"/>
  <c r="CM346" i="5"/>
  <c r="CM234" i="5"/>
  <c r="CM48" i="5"/>
  <c r="CM199" i="5"/>
  <c r="CM355" i="5"/>
  <c r="CM291" i="5"/>
  <c r="CM91" i="5"/>
  <c r="CM176" i="5"/>
  <c r="CM383" i="5"/>
  <c r="CM249" i="5"/>
  <c r="CM304" i="5"/>
  <c r="CM319" i="5"/>
  <c r="CM419" i="5"/>
  <c r="CM155" i="5"/>
  <c r="CM378" i="5"/>
  <c r="CM314" i="5"/>
  <c r="CM282" i="5"/>
  <c r="CM219" i="5"/>
  <c r="CM43" i="5"/>
  <c r="CM170" i="5"/>
  <c r="CM106" i="5"/>
  <c r="CM58" i="5"/>
  <c r="CM273" i="5"/>
  <c r="CM297" i="5"/>
  <c r="CM421" i="5"/>
  <c r="CM202" i="5"/>
  <c r="CM138" i="5"/>
  <c r="CM74" i="5"/>
  <c r="CM293" i="5"/>
  <c r="CM308" i="5"/>
  <c r="CM180" i="5"/>
  <c r="CM269" i="5"/>
  <c r="CM205" i="5"/>
  <c r="CM165" i="5"/>
  <c r="CM37" i="5"/>
  <c r="CM397" i="5"/>
  <c r="CM169" i="5"/>
  <c r="CM392" i="5"/>
  <c r="CM296" i="5"/>
  <c r="CM52" i="5"/>
  <c r="CM145" i="5"/>
  <c r="CM92" i="5"/>
  <c r="CM232" i="5"/>
  <c r="CM77" i="5"/>
  <c r="CM348" i="5"/>
  <c r="CM57" i="5"/>
  <c r="CM328" i="5"/>
  <c r="CM407" i="5"/>
  <c r="CM156" i="5"/>
  <c r="CM200" i="5"/>
  <c r="CM136" i="5"/>
  <c r="CM104" i="5"/>
  <c r="CM379" i="5"/>
  <c r="CM72" i="5"/>
  <c r="CM40" i="5"/>
  <c r="CM343" i="5"/>
  <c r="CM85" i="5"/>
  <c r="CM420" i="5"/>
  <c r="CM356" i="5"/>
  <c r="CM100" i="5"/>
  <c r="CM321" i="5"/>
  <c r="CM193" i="5"/>
  <c r="CM279" i="5"/>
  <c r="CM127" i="5"/>
  <c r="CM341" i="5"/>
  <c r="CM277" i="5"/>
  <c r="CM292" i="5"/>
  <c r="CM311" i="5"/>
  <c r="CM251" i="5"/>
  <c r="CM223" i="5"/>
  <c r="CM191" i="5"/>
  <c r="CM159" i="5"/>
  <c r="CM95" i="5"/>
  <c r="CM213" i="5"/>
  <c r="CM149" i="5"/>
  <c r="CM164" i="5"/>
  <c r="CM44" i="5"/>
  <c r="CM385" i="5"/>
  <c r="CM257" i="5"/>
  <c r="CM168" i="5"/>
  <c r="CM49" i="5"/>
  <c r="CM253" i="5"/>
  <c r="CM125" i="5"/>
  <c r="CM396" i="5"/>
  <c r="CM204" i="5"/>
  <c r="CM345" i="5"/>
  <c r="CM153" i="5"/>
  <c r="CM256" i="5"/>
  <c r="CM224" i="5"/>
  <c r="CM160" i="5"/>
  <c r="CM53" i="5"/>
  <c r="CM76" i="5"/>
  <c r="CM281" i="5"/>
  <c r="CM217" i="5"/>
  <c r="CM431" i="5"/>
  <c r="CM303" i="5"/>
  <c r="CM183" i="5"/>
  <c r="CM119" i="5"/>
  <c r="CM59" i="5"/>
  <c r="CM405" i="5"/>
  <c r="CM129" i="5"/>
  <c r="CM381" i="5"/>
  <c r="CM317" i="5"/>
  <c r="CM189" i="5"/>
  <c r="CM268" i="5"/>
  <c r="CM409" i="5"/>
  <c r="CM89" i="5"/>
  <c r="CM384" i="5"/>
  <c r="CM228" i="5"/>
  <c r="CM320" i="5"/>
  <c r="CM399" i="5"/>
  <c r="CM335" i="5"/>
  <c r="CM243" i="5"/>
  <c r="CM371" i="5"/>
  <c r="CM139" i="5"/>
  <c r="CM107" i="5"/>
  <c r="CM51" i="5"/>
  <c r="CM306" i="5"/>
  <c r="CM274" i="5"/>
  <c r="CM178" i="5"/>
  <c r="CM82" i="5"/>
  <c r="CM50" i="5"/>
  <c r="CM332" i="5"/>
  <c r="CM128" i="5"/>
  <c r="CM96" i="5"/>
  <c r="CM203" i="5"/>
  <c r="CM402" i="5"/>
  <c r="CM338" i="5"/>
  <c r="CM290" i="5"/>
  <c r="CM258" i="5"/>
  <c r="CM226" i="5"/>
  <c r="CM162" i="5"/>
  <c r="CM130" i="5"/>
  <c r="CM140" i="5"/>
  <c r="CM352" i="5"/>
  <c r="CM288" i="5"/>
  <c r="CM64" i="5"/>
  <c r="CM367" i="5"/>
  <c r="CM151" i="5"/>
  <c r="CM39" i="5"/>
  <c r="CM339" i="5"/>
  <c r="CM192" i="5"/>
  <c r="CM271" i="5"/>
  <c r="CM117" i="5"/>
  <c r="CM61" i="5"/>
  <c r="CM225" i="5"/>
  <c r="CM428" i="5"/>
  <c r="CM236" i="5"/>
  <c r="CM227" i="5"/>
  <c r="CM103" i="5"/>
  <c r="CM387" i="5"/>
  <c r="CM255" i="5"/>
  <c r="CM394" i="5"/>
  <c r="CM362" i="5"/>
  <c r="CM330" i="5"/>
  <c r="CM298" i="5"/>
  <c r="CM186" i="5"/>
  <c r="CM122" i="5"/>
  <c r="CM42" i="5"/>
  <c r="CM337" i="5"/>
  <c r="CM412" i="5"/>
  <c r="CM220" i="5"/>
  <c r="CM425" i="5"/>
  <c r="CM361" i="5"/>
  <c r="CM233" i="5"/>
  <c r="CM264" i="5"/>
  <c r="CM69" i="5"/>
  <c r="CM340" i="5"/>
  <c r="CM241" i="5"/>
  <c r="CM41" i="5"/>
  <c r="CM416" i="5"/>
  <c r="CM87" i="5"/>
  <c r="CM403" i="5"/>
  <c r="CM275" i="5"/>
  <c r="CM370" i="5"/>
  <c r="CM242" i="5"/>
  <c r="CM194" i="5"/>
  <c r="CM114" i="5"/>
  <c r="CM98" i="5"/>
  <c r="CM34" i="5"/>
  <c r="CM373" i="5"/>
  <c r="CM245" i="5"/>
  <c r="CM324" i="5"/>
  <c r="CM196" i="5"/>
  <c r="CM313" i="5"/>
  <c r="CM65" i="5"/>
  <c r="CM336" i="5"/>
  <c r="CM272" i="5"/>
  <c r="CM208" i="5"/>
  <c r="CM80" i="5"/>
  <c r="CM415" i="5"/>
  <c r="CM167" i="5"/>
  <c r="CM67" i="5"/>
  <c r="CM323" i="5"/>
  <c r="CM123" i="5"/>
  <c r="CM426" i="5"/>
  <c r="CM154" i="5"/>
  <c r="CM90" i="5"/>
  <c r="CM229" i="5"/>
  <c r="CM372" i="5"/>
  <c r="CM244" i="5"/>
  <c r="CM401" i="5"/>
  <c r="CM209" i="5"/>
  <c r="CM333" i="5"/>
  <c r="CM389" i="5"/>
  <c r="CM261" i="5"/>
  <c r="CM197" i="5"/>
  <c r="CM276" i="5"/>
  <c r="CM32" i="5"/>
  <c r="CM369" i="5"/>
  <c r="CM215" i="5"/>
  <c r="CM307" i="5"/>
  <c r="CM75" i="5"/>
  <c r="CM354" i="5"/>
  <c r="CM322" i="5"/>
  <c r="CM210" i="5"/>
  <c r="CM146" i="5"/>
  <c r="CM66" i="5"/>
  <c r="CM68" i="5"/>
  <c r="CM353" i="5"/>
  <c r="CM349" i="5"/>
  <c r="CM364" i="5"/>
  <c r="CM221" i="5"/>
  <c r="CM351" i="5"/>
  <c r="CM187" i="5"/>
  <c r="CM266" i="5"/>
  <c r="CM250" i="5"/>
  <c r="CM101" i="5"/>
  <c r="CM81" i="5"/>
  <c r="CM325" i="5"/>
  <c r="CM404" i="5"/>
  <c r="CM429" i="5"/>
  <c r="CM365" i="5"/>
  <c r="CM124" i="5"/>
  <c r="CM393" i="5"/>
  <c r="CM329" i="5"/>
  <c r="CM201" i="5"/>
  <c r="CM33" i="5"/>
  <c r="CM184" i="5"/>
  <c r="CM120" i="5"/>
  <c r="CM143" i="5"/>
  <c r="CM131" i="5"/>
  <c r="CM47" i="5"/>
  <c r="CM398" i="5"/>
  <c r="CM350" i="5"/>
  <c r="CM171" i="5"/>
  <c r="CM418" i="5"/>
  <c r="CM36" i="5"/>
  <c r="CM400" i="5"/>
  <c r="CM144" i="5"/>
  <c r="CM287" i="5"/>
  <c r="CM357" i="5"/>
  <c r="CM284" i="5"/>
  <c r="CM424" i="5"/>
  <c r="CM360" i="5"/>
  <c r="CM237" i="5"/>
  <c r="CM109" i="5"/>
  <c r="CM45" i="5"/>
  <c r="CM252" i="5"/>
  <c r="CM188" i="5"/>
  <c r="CM137" i="5"/>
  <c r="CM248" i="5"/>
  <c r="CM152" i="5"/>
  <c r="CM88" i="5"/>
  <c r="CM56" i="5"/>
  <c r="CM267" i="5"/>
  <c r="CM235" i="5"/>
  <c r="CM207" i="5"/>
  <c r="CM79" i="5"/>
  <c r="CM363" i="5"/>
  <c r="CM195" i="5"/>
  <c r="CM239" i="5"/>
  <c r="CM97" i="5"/>
  <c r="CM63" i="5"/>
  <c r="CM116" i="5"/>
  <c r="CM105" i="5"/>
  <c r="CM148" i="5"/>
  <c r="CM386" i="5"/>
  <c r="CM133" i="5"/>
  <c r="CM173" i="5"/>
  <c r="CM218" i="5"/>
  <c r="CM177" i="5"/>
  <c r="CM380" i="5"/>
  <c r="CM316" i="5"/>
  <c r="CM60" i="5"/>
  <c r="CM265" i="5"/>
  <c r="CM408" i="5"/>
  <c r="CM312" i="5"/>
  <c r="CM280" i="5"/>
  <c r="CM216" i="5"/>
  <c r="CM423" i="5"/>
  <c r="CM99" i="5"/>
  <c r="CM238" i="5"/>
  <c r="CM222" i="5"/>
  <c r="CM158" i="5"/>
  <c r="CM331" i="5"/>
  <c r="CM71" i="5"/>
  <c r="CM430" i="5"/>
  <c r="CM366" i="5"/>
  <c r="CM206" i="5"/>
  <c r="CM212" i="5"/>
  <c r="CM344" i="5"/>
  <c r="CM359" i="5"/>
  <c r="CM111" i="5"/>
  <c r="CM427" i="5"/>
  <c r="CM299" i="5"/>
  <c r="CM414" i="5"/>
  <c r="CM270" i="5"/>
  <c r="CM142" i="5"/>
  <c r="CM94" i="5"/>
  <c r="CM263" i="5"/>
  <c r="CM141" i="5"/>
  <c r="CM301" i="5"/>
  <c r="CM163" i="5"/>
  <c r="CM174" i="5"/>
  <c r="CM78" i="5"/>
  <c r="CM46" i="5"/>
  <c r="CM185" i="5"/>
  <c r="CM84" i="5"/>
  <c r="CM305" i="5"/>
  <c r="CM376" i="5"/>
  <c r="CM295" i="5"/>
  <c r="CM175" i="5"/>
  <c r="CM395" i="5"/>
  <c r="CM231" i="5"/>
  <c r="CM382" i="5"/>
  <c r="CM334" i="5"/>
  <c r="CM318" i="5"/>
  <c r="CM302" i="5"/>
  <c r="CM286" i="5"/>
  <c r="CM254" i="5"/>
  <c r="CM126" i="5"/>
  <c r="CM113" i="5"/>
  <c r="CM73" i="5"/>
  <c r="CM110" i="5"/>
  <c r="CM391" i="5"/>
  <c r="CM327" i="5"/>
  <c r="CM190" i="5"/>
  <c r="CM62" i="5"/>
  <c r="T90" i="5"/>
  <c r="U90" i="5"/>
  <c r="S90" i="5"/>
  <c r="N90" i="5" s="1"/>
  <c r="H90" i="5" s="1"/>
  <c r="X90" i="5"/>
  <c r="V90" i="5"/>
  <c r="P90" i="5"/>
  <c r="W90" i="5"/>
  <c r="Q90" i="5"/>
  <c r="R90" i="5"/>
  <c r="G95" i="1"/>
  <c r="Q95" i="1" s="1"/>
  <c r="Y95" i="1" s="1"/>
  <c r="E95" i="1"/>
  <c r="O95" i="1" s="1"/>
  <c r="W95" i="1" s="1"/>
  <c r="D95" i="1"/>
  <c r="N95" i="1" s="1"/>
  <c r="V95" i="1" s="1"/>
  <c r="E92" i="5"/>
  <c r="Y88" i="4"/>
  <c r="J98" i="1"/>
  <c r="I97" i="1"/>
  <c r="K97" i="1"/>
  <c r="L96" i="1"/>
  <c r="F95" i="1"/>
  <c r="P95" i="1" s="1"/>
  <c r="X95" i="1" s="1"/>
  <c r="H95" i="1"/>
  <c r="R95" i="1" s="1"/>
  <c r="Z95" i="1" s="1"/>
  <c r="CO30" i="5" l="1"/>
  <c r="CN29" i="5"/>
  <c r="CN411" i="5"/>
  <c r="CN347" i="5"/>
  <c r="CN283" i="5"/>
  <c r="CN247" i="5"/>
  <c r="CN179" i="5"/>
  <c r="CN55" i="5"/>
  <c r="CN147" i="5"/>
  <c r="CN83" i="5"/>
  <c r="CN211" i="5"/>
  <c r="CN406" i="5"/>
  <c r="CN390" i="5"/>
  <c r="CN374" i="5"/>
  <c r="CN315" i="5"/>
  <c r="CN115" i="5"/>
  <c r="CN35" i="5"/>
  <c r="CN422" i="5"/>
  <c r="CN294" i="5"/>
  <c r="CN262" i="5"/>
  <c r="CN214" i="5"/>
  <c r="CN358" i="5"/>
  <c r="CN342" i="5"/>
  <c r="CN326" i="5"/>
  <c r="CN278" i="5"/>
  <c r="CN230" i="5"/>
  <c r="CN182" i="5"/>
  <c r="CN375" i="5"/>
  <c r="CN246" i="5"/>
  <c r="CN198" i="5"/>
  <c r="CN310" i="5"/>
  <c r="CN166" i="5"/>
  <c r="CN86" i="5"/>
  <c r="CN54" i="5"/>
  <c r="CN289" i="5"/>
  <c r="CN134" i="5"/>
  <c r="CN38" i="5"/>
  <c r="CN260" i="5"/>
  <c r="CN417" i="5"/>
  <c r="CN150" i="5"/>
  <c r="CN118" i="5"/>
  <c r="CN309" i="5"/>
  <c r="CN388" i="5"/>
  <c r="CN132" i="5"/>
  <c r="CN102" i="5"/>
  <c r="CN70" i="5"/>
  <c r="CN161" i="5"/>
  <c r="CN413" i="5"/>
  <c r="CN93" i="5"/>
  <c r="CN157" i="5"/>
  <c r="CN300" i="5"/>
  <c r="CN108" i="5"/>
  <c r="CN432" i="5"/>
  <c r="CN181" i="5"/>
  <c r="CN285" i="5"/>
  <c r="CN172" i="5"/>
  <c r="CN249" i="5"/>
  <c r="CN419" i="5"/>
  <c r="CN43" i="5"/>
  <c r="CN378" i="5"/>
  <c r="CN314" i="5"/>
  <c r="CN234" i="5"/>
  <c r="CN170" i="5"/>
  <c r="CN368" i="5"/>
  <c r="CN240" i="5"/>
  <c r="CN176" i="5"/>
  <c r="CN112" i="5"/>
  <c r="CN48" i="5"/>
  <c r="CN199" i="5"/>
  <c r="CN355" i="5"/>
  <c r="CN121" i="5"/>
  <c r="CN304" i="5"/>
  <c r="CN319" i="5"/>
  <c r="CN377" i="5"/>
  <c r="CN383" i="5"/>
  <c r="CN259" i="5"/>
  <c r="CN219" i="5"/>
  <c r="CN155" i="5"/>
  <c r="CN410" i="5"/>
  <c r="CN346" i="5"/>
  <c r="CN282" i="5"/>
  <c r="CN202" i="5"/>
  <c r="CN135" i="5"/>
  <c r="CN138" i="5"/>
  <c r="CN106" i="5"/>
  <c r="CN421" i="5"/>
  <c r="CN308" i="5"/>
  <c r="CN269" i="5"/>
  <c r="CN348" i="5"/>
  <c r="CN297" i="5"/>
  <c r="CN291" i="5"/>
  <c r="CN74" i="5"/>
  <c r="CN165" i="5"/>
  <c r="CN91" i="5"/>
  <c r="CN58" i="5"/>
  <c r="CN37" i="5"/>
  <c r="CN145" i="5"/>
  <c r="CN205" i="5"/>
  <c r="CN77" i="5"/>
  <c r="CN92" i="5"/>
  <c r="CN392" i="5"/>
  <c r="CN328" i="5"/>
  <c r="CN296" i="5"/>
  <c r="CN293" i="5"/>
  <c r="CN52" i="5"/>
  <c r="CN273" i="5"/>
  <c r="CN156" i="5"/>
  <c r="CN57" i="5"/>
  <c r="CN397" i="5"/>
  <c r="CN232" i="5"/>
  <c r="CN200" i="5"/>
  <c r="CN407" i="5"/>
  <c r="CN379" i="5"/>
  <c r="CN180" i="5"/>
  <c r="CN169" i="5"/>
  <c r="CN168" i="5"/>
  <c r="CN136" i="5"/>
  <c r="CN343" i="5"/>
  <c r="CN72" i="5"/>
  <c r="CN40" i="5"/>
  <c r="CN279" i="5"/>
  <c r="CN59" i="5"/>
  <c r="CN277" i="5"/>
  <c r="CN356" i="5"/>
  <c r="CN164" i="5"/>
  <c r="CN44" i="5"/>
  <c r="CN257" i="5"/>
  <c r="CN311" i="5"/>
  <c r="CN341" i="5"/>
  <c r="CN420" i="5"/>
  <c r="CN104" i="5"/>
  <c r="CN191" i="5"/>
  <c r="CN159" i="5"/>
  <c r="CN213" i="5"/>
  <c r="CN85" i="5"/>
  <c r="CN228" i="5"/>
  <c r="CN100" i="5"/>
  <c r="CN385" i="5"/>
  <c r="CN317" i="5"/>
  <c r="CN253" i="5"/>
  <c r="CN332" i="5"/>
  <c r="CN204" i="5"/>
  <c r="CN352" i="5"/>
  <c r="CN288" i="5"/>
  <c r="CN251" i="5"/>
  <c r="CN95" i="5"/>
  <c r="CN125" i="5"/>
  <c r="CN53" i="5"/>
  <c r="CN396" i="5"/>
  <c r="CN140" i="5"/>
  <c r="CN409" i="5"/>
  <c r="CN281" i="5"/>
  <c r="CN320" i="5"/>
  <c r="CN256" i="5"/>
  <c r="CN399" i="5"/>
  <c r="CN335" i="5"/>
  <c r="CN271" i="5"/>
  <c r="CN183" i="5"/>
  <c r="CN403" i="5"/>
  <c r="CN223" i="5"/>
  <c r="CN127" i="5"/>
  <c r="CN193" i="5"/>
  <c r="CN189" i="5"/>
  <c r="CN345" i="5"/>
  <c r="CN217" i="5"/>
  <c r="CN89" i="5"/>
  <c r="CN41" i="5"/>
  <c r="CN416" i="5"/>
  <c r="CN224" i="5"/>
  <c r="CN192" i="5"/>
  <c r="CN405" i="5"/>
  <c r="CN149" i="5"/>
  <c r="CN292" i="5"/>
  <c r="CN384" i="5"/>
  <c r="CN96" i="5"/>
  <c r="CN64" i="5"/>
  <c r="CN243" i="5"/>
  <c r="CN151" i="5"/>
  <c r="CN339" i="5"/>
  <c r="CN171" i="5"/>
  <c r="CN139" i="5"/>
  <c r="CN107" i="5"/>
  <c r="CN75" i="5"/>
  <c r="CN418" i="5"/>
  <c r="CN386" i="5"/>
  <c r="CN322" i="5"/>
  <c r="CN258" i="5"/>
  <c r="CN194" i="5"/>
  <c r="CN130" i="5"/>
  <c r="CN381" i="5"/>
  <c r="CN431" i="5"/>
  <c r="CN303" i="5"/>
  <c r="CN215" i="5"/>
  <c r="CN39" i="5"/>
  <c r="CN371" i="5"/>
  <c r="CN239" i="5"/>
  <c r="CN203" i="5"/>
  <c r="CN51" i="5"/>
  <c r="CN402" i="5"/>
  <c r="CN338" i="5"/>
  <c r="CN306" i="5"/>
  <c r="CN178" i="5"/>
  <c r="CN321" i="5"/>
  <c r="CN268" i="5"/>
  <c r="CN153" i="5"/>
  <c r="CN160" i="5"/>
  <c r="CN128" i="5"/>
  <c r="CN367" i="5"/>
  <c r="CN76" i="5"/>
  <c r="CN119" i="5"/>
  <c r="CN354" i="5"/>
  <c r="CN242" i="5"/>
  <c r="CN66" i="5"/>
  <c r="CN34" i="5"/>
  <c r="CN61" i="5"/>
  <c r="CN97" i="5"/>
  <c r="CN221" i="5"/>
  <c r="CN65" i="5"/>
  <c r="CN208" i="5"/>
  <c r="CN144" i="5"/>
  <c r="CN63" i="5"/>
  <c r="CN266" i="5"/>
  <c r="CN218" i="5"/>
  <c r="CN90" i="5"/>
  <c r="CN101" i="5"/>
  <c r="CN209" i="5"/>
  <c r="CN220" i="5"/>
  <c r="CN233" i="5"/>
  <c r="CN105" i="5"/>
  <c r="CN133" i="5"/>
  <c r="CN305" i="5"/>
  <c r="CN275" i="5"/>
  <c r="CN290" i="5"/>
  <c r="CN274" i="5"/>
  <c r="CN210" i="5"/>
  <c r="CN162" i="5"/>
  <c r="CN146" i="5"/>
  <c r="CN245" i="5"/>
  <c r="CN117" i="5"/>
  <c r="CN225" i="5"/>
  <c r="CN349" i="5"/>
  <c r="CN364" i="5"/>
  <c r="CN236" i="5"/>
  <c r="CN313" i="5"/>
  <c r="CN400" i="5"/>
  <c r="CN167" i="5"/>
  <c r="CN123" i="5"/>
  <c r="CN298" i="5"/>
  <c r="CN250" i="5"/>
  <c r="CN186" i="5"/>
  <c r="CN116" i="5"/>
  <c r="CN141" i="5"/>
  <c r="CN412" i="5"/>
  <c r="CN264" i="5"/>
  <c r="CN325" i="5"/>
  <c r="CN197" i="5"/>
  <c r="CN32" i="5"/>
  <c r="CN369" i="5"/>
  <c r="CN129" i="5"/>
  <c r="CN226" i="5"/>
  <c r="CN114" i="5"/>
  <c r="CN98" i="5"/>
  <c r="CN82" i="5"/>
  <c r="CN196" i="5"/>
  <c r="CN353" i="5"/>
  <c r="CN428" i="5"/>
  <c r="CN185" i="5"/>
  <c r="CN272" i="5"/>
  <c r="CN49" i="5"/>
  <c r="CN87" i="5"/>
  <c r="CN50" i="5"/>
  <c r="CN373" i="5"/>
  <c r="CN324" i="5"/>
  <c r="CN36" i="5"/>
  <c r="CN336" i="5"/>
  <c r="CN80" i="5"/>
  <c r="CN415" i="5"/>
  <c r="CN227" i="5"/>
  <c r="CN187" i="5"/>
  <c r="CN361" i="5"/>
  <c r="CN424" i="5"/>
  <c r="CN389" i="5"/>
  <c r="CN276" i="5"/>
  <c r="CN241" i="5"/>
  <c r="CN113" i="5"/>
  <c r="CN60" i="5"/>
  <c r="CN329" i="5"/>
  <c r="CN265" i="5"/>
  <c r="CN152" i="5"/>
  <c r="CN120" i="5"/>
  <c r="CN423" i="5"/>
  <c r="CN359" i="5"/>
  <c r="CN111" i="5"/>
  <c r="CN363" i="5"/>
  <c r="CN331" i="5"/>
  <c r="CN99" i="5"/>
  <c r="CN71" i="5"/>
  <c r="CN430" i="5"/>
  <c r="CN398" i="5"/>
  <c r="CN351" i="5"/>
  <c r="CN287" i="5"/>
  <c r="CN323" i="5"/>
  <c r="CN426" i="5"/>
  <c r="CN42" i="5"/>
  <c r="CN337" i="5"/>
  <c r="CN69" i="5"/>
  <c r="CN404" i="5"/>
  <c r="CN177" i="5"/>
  <c r="CN301" i="5"/>
  <c r="CN237" i="5"/>
  <c r="CN45" i="5"/>
  <c r="CN188" i="5"/>
  <c r="CN393" i="5"/>
  <c r="CN408" i="5"/>
  <c r="CN312" i="5"/>
  <c r="CN56" i="5"/>
  <c r="CN295" i="5"/>
  <c r="CN235" i="5"/>
  <c r="CN207" i="5"/>
  <c r="CN427" i="5"/>
  <c r="CN299" i="5"/>
  <c r="CN231" i="5"/>
  <c r="CN47" i="5"/>
  <c r="CN382" i="5"/>
  <c r="CN350" i="5"/>
  <c r="CN318" i="5"/>
  <c r="CN103" i="5"/>
  <c r="CN67" i="5"/>
  <c r="CN330" i="5"/>
  <c r="CN122" i="5"/>
  <c r="CN229" i="5"/>
  <c r="CN244" i="5"/>
  <c r="CN401" i="5"/>
  <c r="CN425" i="5"/>
  <c r="CN148" i="5"/>
  <c r="CN84" i="5"/>
  <c r="CN307" i="5"/>
  <c r="CN255" i="5"/>
  <c r="CN284" i="5"/>
  <c r="CN360" i="5"/>
  <c r="CN340" i="5"/>
  <c r="CN212" i="5"/>
  <c r="CN380" i="5"/>
  <c r="CN316" i="5"/>
  <c r="CN201" i="5"/>
  <c r="CN137" i="5"/>
  <c r="CN154" i="5"/>
  <c r="CN357" i="5"/>
  <c r="CN372" i="5"/>
  <c r="CN81" i="5"/>
  <c r="CN333" i="5"/>
  <c r="CN429" i="5"/>
  <c r="CN344" i="5"/>
  <c r="CN280" i="5"/>
  <c r="CN248" i="5"/>
  <c r="CN327" i="5"/>
  <c r="CN267" i="5"/>
  <c r="CN79" i="5"/>
  <c r="CN302" i="5"/>
  <c r="CN174" i="5"/>
  <c r="CN394" i="5"/>
  <c r="CN362" i="5"/>
  <c r="CN365" i="5"/>
  <c r="CN173" i="5"/>
  <c r="CN109" i="5"/>
  <c r="CN33" i="5"/>
  <c r="CN143" i="5"/>
  <c r="CN263" i="5"/>
  <c r="CN334" i="5"/>
  <c r="CN222" i="5"/>
  <c r="CN158" i="5"/>
  <c r="CN68" i="5"/>
  <c r="CN261" i="5"/>
  <c r="CN124" i="5"/>
  <c r="CN73" i="5"/>
  <c r="CN216" i="5"/>
  <c r="CN414" i="5"/>
  <c r="CN286" i="5"/>
  <c r="CN270" i="5"/>
  <c r="CN254" i="5"/>
  <c r="CN46" i="5"/>
  <c r="CN366" i="5"/>
  <c r="CN110" i="5"/>
  <c r="CN370" i="5"/>
  <c r="CN391" i="5"/>
  <c r="CN238" i="5"/>
  <c r="CN387" i="5"/>
  <c r="CN376" i="5"/>
  <c r="CN88" i="5"/>
  <c r="CN195" i="5"/>
  <c r="CN163" i="5"/>
  <c r="CN206" i="5"/>
  <c r="CN190" i="5"/>
  <c r="CN126" i="5"/>
  <c r="CN94" i="5"/>
  <c r="CN395" i="5"/>
  <c r="CN78" i="5"/>
  <c r="CN184" i="5"/>
  <c r="CN131" i="5"/>
  <c r="CN142" i="5"/>
  <c r="CN252" i="5"/>
  <c r="CN175" i="5"/>
  <c r="CN62" i="5"/>
  <c r="O92" i="5"/>
  <c r="F92" i="5"/>
  <c r="W91" i="5"/>
  <c r="T91" i="5"/>
  <c r="V91" i="5"/>
  <c r="X91" i="5"/>
  <c r="P91" i="5"/>
  <c r="Q91" i="5"/>
  <c r="R91" i="5"/>
  <c r="U91" i="5"/>
  <c r="S91" i="5"/>
  <c r="N91" i="5"/>
  <c r="H91" i="5" s="1"/>
  <c r="E93" i="5"/>
  <c r="Y89" i="4"/>
  <c r="S96" i="1"/>
  <c r="E96" i="1"/>
  <c r="O96" i="1" s="1"/>
  <c r="W96" i="1" s="1"/>
  <c r="F96" i="1"/>
  <c r="P96" i="1" s="1"/>
  <c r="X96" i="1" s="1"/>
  <c r="G96" i="1"/>
  <c r="Q96" i="1" s="1"/>
  <c r="Y96" i="1" s="1"/>
  <c r="L97" i="1"/>
  <c r="F97" i="1"/>
  <c r="P97" i="1" s="1"/>
  <c r="X97" i="1" s="1"/>
  <c r="C96" i="1"/>
  <c r="M96" i="1" s="1"/>
  <c r="U96" i="1" s="1"/>
  <c r="D96" i="1"/>
  <c r="N96" i="1" s="1"/>
  <c r="V96" i="1" s="1"/>
  <c r="H96" i="1"/>
  <c r="R96" i="1" s="1"/>
  <c r="Z96" i="1" s="1"/>
  <c r="J99" i="1"/>
  <c r="K98" i="1"/>
  <c r="I98" i="1"/>
  <c r="O93" i="5" l="1"/>
  <c r="F93" i="5"/>
  <c r="U92" i="5"/>
  <c r="P92" i="5"/>
  <c r="V92" i="5"/>
  <c r="S92" i="5"/>
  <c r="X92" i="5"/>
  <c r="Q92" i="5"/>
  <c r="T92" i="5"/>
  <c r="R92" i="5"/>
  <c r="W92" i="5"/>
  <c r="N92" i="5"/>
  <c r="H92" i="5" s="1"/>
  <c r="CP30" i="5"/>
  <c r="CO29" i="5"/>
  <c r="CO375" i="5"/>
  <c r="CO411" i="5"/>
  <c r="CO347" i="5"/>
  <c r="CO315" i="5"/>
  <c r="CO115" i="5"/>
  <c r="CO83" i="5"/>
  <c r="CO211" i="5"/>
  <c r="CO147" i="5"/>
  <c r="CO35" i="5"/>
  <c r="CO374" i="5"/>
  <c r="CO342" i="5"/>
  <c r="CO422" i="5"/>
  <c r="CO283" i="5"/>
  <c r="CO247" i="5"/>
  <c r="CO179" i="5"/>
  <c r="CO55" i="5"/>
  <c r="CO406" i="5"/>
  <c r="CO390" i="5"/>
  <c r="CO294" i="5"/>
  <c r="CO278" i="5"/>
  <c r="CO246" i="5"/>
  <c r="CO166" i="5"/>
  <c r="CO262" i="5"/>
  <c r="CO198" i="5"/>
  <c r="CO214" i="5"/>
  <c r="CO150" i="5"/>
  <c r="CO358" i="5"/>
  <c r="CO326" i="5"/>
  <c r="CO310" i="5"/>
  <c r="CO230" i="5"/>
  <c r="CO182" i="5"/>
  <c r="CO118" i="5"/>
  <c r="CO102" i="5"/>
  <c r="CO309" i="5"/>
  <c r="CO132" i="5"/>
  <c r="CO70" i="5"/>
  <c r="CO181" i="5"/>
  <c r="CO417" i="5"/>
  <c r="CO86" i="5"/>
  <c r="CO54" i="5"/>
  <c r="CO289" i="5"/>
  <c r="CO134" i="5"/>
  <c r="CO38" i="5"/>
  <c r="CO260" i="5"/>
  <c r="CO413" i="5"/>
  <c r="CO388" i="5"/>
  <c r="CO161" i="5"/>
  <c r="CO285" i="5"/>
  <c r="CO157" i="5"/>
  <c r="CO93" i="5"/>
  <c r="CO300" i="5"/>
  <c r="CO108" i="5"/>
  <c r="CO377" i="5"/>
  <c r="CO249" i="5"/>
  <c r="CO432" i="5"/>
  <c r="CO176" i="5"/>
  <c r="CO48" i="5"/>
  <c r="CO199" i="5"/>
  <c r="CO234" i="5"/>
  <c r="CO259" i="5"/>
  <c r="CO355" i="5"/>
  <c r="CO172" i="5"/>
  <c r="CO304" i="5"/>
  <c r="CO240" i="5"/>
  <c r="CO121" i="5"/>
  <c r="CO368" i="5"/>
  <c r="CO112" i="5"/>
  <c r="CO383" i="5"/>
  <c r="CO319" i="5"/>
  <c r="CO135" i="5"/>
  <c r="CO419" i="5"/>
  <c r="CO291" i="5"/>
  <c r="CO155" i="5"/>
  <c r="CO91" i="5"/>
  <c r="CO43" i="5"/>
  <c r="CO219" i="5"/>
  <c r="CO202" i="5"/>
  <c r="CO138" i="5"/>
  <c r="CO106" i="5"/>
  <c r="CO74" i="5"/>
  <c r="CO421" i="5"/>
  <c r="CO165" i="5"/>
  <c r="CO308" i="5"/>
  <c r="CO77" i="5"/>
  <c r="CO378" i="5"/>
  <c r="CO314" i="5"/>
  <c r="CO170" i="5"/>
  <c r="CO410" i="5"/>
  <c r="CO346" i="5"/>
  <c r="CO282" i="5"/>
  <c r="CO293" i="5"/>
  <c r="CO37" i="5"/>
  <c r="CO273" i="5"/>
  <c r="CO145" i="5"/>
  <c r="CO269" i="5"/>
  <c r="CO348" i="5"/>
  <c r="CO169" i="5"/>
  <c r="CO52" i="5"/>
  <c r="CO92" i="5"/>
  <c r="CO57" i="5"/>
  <c r="CO58" i="5"/>
  <c r="CO397" i="5"/>
  <c r="CO297" i="5"/>
  <c r="CO392" i="5"/>
  <c r="CO328" i="5"/>
  <c r="CO232" i="5"/>
  <c r="CO205" i="5"/>
  <c r="CO168" i="5"/>
  <c r="CO104" i="5"/>
  <c r="CO251" i="5"/>
  <c r="CO180" i="5"/>
  <c r="CO156" i="5"/>
  <c r="CO296" i="5"/>
  <c r="CO72" i="5"/>
  <c r="CO343" i="5"/>
  <c r="CO311" i="5"/>
  <c r="CO407" i="5"/>
  <c r="CO379" i="5"/>
  <c r="CO127" i="5"/>
  <c r="CO213" i="5"/>
  <c r="CO420" i="5"/>
  <c r="CO356" i="5"/>
  <c r="CO228" i="5"/>
  <c r="CO100" i="5"/>
  <c r="CO44" i="5"/>
  <c r="CO257" i="5"/>
  <c r="CO279" i="5"/>
  <c r="CO191" i="5"/>
  <c r="CO159" i="5"/>
  <c r="CO95" i="5"/>
  <c r="CO405" i="5"/>
  <c r="CO277" i="5"/>
  <c r="CO149" i="5"/>
  <c r="CO85" i="5"/>
  <c r="CO200" i="5"/>
  <c r="CO223" i="5"/>
  <c r="CO385" i="5"/>
  <c r="CO40" i="5"/>
  <c r="CO193" i="5"/>
  <c r="CO189" i="5"/>
  <c r="CO53" i="5"/>
  <c r="CO204" i="5"/>
  <c r="CO409" i="5"/>
  <c r="CO217" i="5"/>
  <c r="CO89" i="5"/>
  <c r="CO224" i="5"/>
  <c r="CO59" i="5"/>
  <c r="CO341" i="5"/>
  <c r="CO292" i="5"/>
  <c r="CO164" i="5"/>
  <c r="CO321" i="5"/>
  <c r="CO381" i="5"/>
  <c r="CO125" i="5"/>
  <c r="CO268" i="5"/>
  <c r="CO76" i="5"/>
  <c r="CO281" i="5"/>
  <c r="CO153" i="5"/>
  <c r="CO416" i="5"/>
  <c r="CO320" i="5"/>
  <c r="CO192" i="5"/>
  <c r="CO128" i="5"/>
  <c r="CO399" i="5"/>
  <c r="CO151" i="5"/>
  <c r="CO39" i="5"/>
  <c r="CO136" i="5"/>
  <c r="CO49" i="5"/>
  <c r="CO317" i="5"/>
  <c r="CO332" i="5"/>
  <c r="CO384" i="5"/>
  <c r="CO352" i="5"/>
  <c r="CO288" i="5"/>
  <c r="CO160" i="5"/>
  <c r="CO129" i="5"/>
  <c r="CO41" i="5"/>
  <c r="CO256" i="5"/>
  <c r="CO119" i="5"/>
  <c r="CO87" i="5"/>
  <c r="CO371" i="5"/>
  <c r="CO275" i="5"/>
  <c r="CO139" i="5"/>
  <c r="CO354" i="5"/>
  <c r="CO274" i="5"/>
  <c r="CO226" i="5"/>
  <c r="CO210" i="5"/>
  <c r="CO194" i="5"/>
  <c r="CO66" i="5"/>
  <c r="CO345" i="5"/>
  <c r="CO96" i="5"/>
  <c r="CO64" i="5"/>
  <c r="CO431" i="5"/>
  <c r="CO367" i="5"/>
  <c r="CO243" i="5"/>
  <c r="CO183" i="5"/>
  <c r="CO107" i="5"/>
  <c r="CO402" i="5"/>
  <c r="CO322" i="5"/>
  <c r="CO290" i="5"/>
  <c r="CO258" i="5"/>
  <c r="CO162" i="5"/>
  <c r="CO146" i="5"/>
  <c r="CO82" i="5"/>
  <c r="CO50" i="5"/>
  <c r="CO253" i="5"/>
  <c r="CO140" i="5"/>
  <c r="CO335" i="5"/>
  <c r="CO303" i="5"/>
  <c r="CO215" i="5"/>
  <c r="CO386" i="5"/>
  <c r="CO245" i="5"/>
  <c r="CO61" i="5"/>
  <c r="CO364" i="5"/>
  <c r="CO185" i="5"/>
  <c r="CO400" i="5"/>
  <c r="CO336" i="5"/>
  <c r="CO272" i="5"/>
  <c r="CO227" i="5"/>
  <c r="CO167" i="5"/>
  <c r="CO187" i="5"/>
  <c r="CO394" i="5"/>
  <c r="CO122" i="5"/>
  <c r="CO357" i="5"/>
  <c r="CO101" i="5"/>
  <c r="CO81" i="5"/>
  <c r="CO141" i="5"/>
  <c r="CO389" i="5"/>
  <c r="CO325" i="5"/>
  <c r="CO133" i="5"/>
  <c r="CO404" i="5"/>
  <c r="CO276" i="5"/>
  <c r="CO148" i="5"/>
  <c r="CO32" i="5"/>
  <c r="CO271" i="5"/>
  <c r="CO239" i="5"/>
  <c r="CO203" i="5"/>
  <c r="CO171" i="5"/>
  <c r="CO418" i="5"/>
  <c r="CO338" i="5"/>
  <c r="CO242" i="5"/>
  <c r="CO130" i="5"/>
  <c r="CO117" i="5"/>
  <c r="CO324" i="5"/>
  <c r="CO353" i="5"/>
  <c r="CO428" i="5"/>
  <c r="CO67" i="5"/>
  <c r="CO387" i="5"/>
  <c r="CO323" i="5"/>
  <c r="CO255" i="5"/>
  <c r="CO123" i="5"/>
  <c r="CO63" i="5"/>
  <c r="CO362" i="5"/>
  <c r="CO250" i="5"/>
  <c r="CO218" i="5"/>
  <c r="CO42" i="5"/>
  <c r="CO229" i="5"/>
  <c r="CO372" i="5"/>
  <c r="CO401" i="5"/>
  <c r="CO337" i="5"/>
  <c r="CO412" i="5"/>
  <c r="CO233" i="5"/>
  <c r="CO105" i="5"/>
  <c r="CO424" i="5"/>
  <c r="CO396" i="5"/>
  <c r="CO403" i="5"/>
  <c r="CO339" i="5"/>
  <c r="CO307" i="5"/>
  <c r="CO370" i="5"/>
  <c r="CO114" i="5"/>
  <c r="CO98" i="5"/>
  <c r="CO34" i="5"/>
  <c r="CO373" i="5"/>
  <c r="CO196" i="5"/>
  <c r="CO68" i="5"/>
  <c r="CO97" i="5"/>
  <c r="CO221" i="5"/>
  <c r="CO236" i="5"/>
  <c r="CO178" i="5"/>
  <c r="CO313" i="5"/>
  <c r="CO65" i="5"/>
  <c r="CO144" i="5"/>
  <c r="CO415" i="5"/>
  <c r="CO330" i="5"/>
  <c r="CO266" i="5"/>
  <c r="CO186" i="5"/>
  <c r="CO220" i="5"/>
  <c r="CO261" i="5"/>
  <c r="CO212" i="5"/>
  <c r="CO84" i="5"/>
  <c r="CO241" i="5"/>
  <c r="CO365" i="5"/>
  <c r="CO237" i="5"/>
  <c r="CO124" i="5"/>
  <c r="CO248" i="5"/>
  <c r="CO56" i="5"/>
  <c r="CO423" i="5"/>
  <c r="CO391" i="5"/>
  <c r="CO359" i="5"/>
  <c r="CO327" i="5"/>
  <c r="CO267" i="5"/>
  <c r="CO207" i="5"/>
  <c r="CO363" i="5"/>
  <c r="CO331" i="5"/>
  <c r="CO263" i="5"/>
  <c r="CO131" i="5"/>
  <c r="CO414" i="5"/>
  <c r="CO398" i="5"/>
  <c r="CO366" i="5"/>
  <c r="CO350" i="5"/>
  <c r="CO75" i="5"/>
  <c r="CO51" i="5"/>
  <c r="CO80" i="5"/>
  <c r="CO103" i="5"/>
  <c r="CO116" i="5"/>
  <c r="CO333" i="5"/>
  <c r="CO284" i="5"/>
  <c r="CO425" i="5"/>
  <c r="CO360" i="5"/>
  <c r="CO340" i="5"/>
  <c r="CO369" i="5"/>
  <c r="CO113" i="5"/>
  <c r="CO429" i="5"/>
  <c r="CO173" i="5"/>
  <c r="CO45" i="5"/>
  <c r="CO380" i="5"/>
  <c r="CO188" i="5"/>
  <c r="CO201" i="5"/>
  <c r="CO73" i="5"/>
  <c r="CO408" i="5"/>
  <c r="CO216" i="5"/>
  <c r="CO295" i="5"/>
  <c r="CO175" i="5"/>
  <c r="CO111" i="5"/>
  <c r="CO79" i="5"/>
  <c r="CO99" i="5"/>
  <c r="CO71" i="5"/>
  <c r="CO306" i="5"/>
  <c r="CO349" i="5"/>
  <c r="CO351" i="5"/>
  <c r="CO287" i="5"/>
  <c r="CO426" i="5"/>
  <c r="CO298" i="5"/>
  <c r="CO90" i="5"/>
  <c r="CO361" i="5"/>
  <c r="CO197" i="5"/>
  <c r="CO244" i="5"/>
  <c r="CO209" i="5"/>
  <c r="CO252" i="5"/>
  <c r="CO265" i="5"/>
  <c r="CO225" i="5"/>
  <c r="CO208" i="5"/>
  <c r="CO264" i="5"/>
  <c r="CO69" i="5"/>
  <c r="CO305" i="5"/>
  <c r="CO393" i="5"/>
  <c r="CO329" i="5"/>
  <c r="CO137" i="5"/>
  <c r="CO33" i="5"/>
  <c r="CO184" i="5"/>
  <c r="CO152" i="5"/>
  <c r="CO427" i="5"/>
  <c r="CO395" i="5"/>
  <c r="CO382" i="5"/>
  <c r="CO302" i="5"/>
  <c r="CO222" i="5"/>
  <c r="CO190" i="5"/>
  <c r="CO154" i="5"/>
  <c r="CO301" i="5"/>
  <c r="CO109" i="5"/>
  <c r="CO316" i="5"/>
  <c r="CO376" i="5"/>
  <c r="CO120" i="5"/>
  <c r="CO88" i="5"/>
  <c r="CO235" i="5"/>
  <c r="CO299" i="5"/>
  <c r="CO231" i="5"/>
  <c r="CO195" i="5"/>
  <c r="CO163" i="5"/>
  <c r="CO430" i="5"/>
  <c r="CO334" i="5"/>
  <c r="CO254" i="5"/>
  <c r="CO174" i="5"/>
  <c r="CO36" i="5"/>
  <c r="CO318" i="5"/>
  <c r="CO270" i="5"/>
  <c r="CO110" i="5"/>
  <c r="CO78" i="5"/>
  <c r="CO286" i="5"/>
  <c r="CO60" i="5"/>
  <c r="CO177" i="5"/>
  <c r="CO143" i="5"/>
  <c r="CO47" i="5"/>
  <c r="CO238" i="5"/>
  <c r="CO94" i="5"/>
  <c r="CO62" i="5"/>
  <c r="CO206" i="5"/>
  <c r="CO46" i="5"/>
  <c r="CO344" i="5"/>
  <c r="CO280" i="5"/>
  <c r="CO158" i="5"/>
  <c r="CO142" i="5"/>
  <c r="CO126" i="5"/>
  <c r="CO312" i="5"/>
  <c r="E94" i="5"/>
  <c r="Y90" i="4"/>
  <c r="S97" i="1"/>
  <c r="H97" i="1"/>
  <c r="R97" i="1" s="1"/>
  <c r="Z97" i="1" s="1"/>
  <c r="K99" i="1"/>
  <c r="I99" i="1"/>
  <c r="J100" i="1"/>
  <c r="R98" i="1"/>
  <c r="F98" i="1"/>
  <c r="X98" i="1"/>
  <c r="Q98" i="1"/>
  <c r="L98" i="1"/>
  <c r="S98" i="1" s="1"/>
  <c r="G98" i="1"/>
  <c r="P98" i="1"/>
  <c r="Z98" i="1"/>
  <c r="Y98" i="1"/>
  <c r="H98" i="1"/>
  <c r="D97" i="1"/>
  <c r="N97" i="1" s="1"/>
  <c r="V97" i="1" s="1"/>
  <c r="G97" i="1"/>
  <c r="Q97" i="1" s="1"/>
  <c r="Y97" i="1" s="1"/>
  <c r="C97" i="1"/>
  <c r="M97" i="1" s="1"/>
  <c r="U97" i="1" s="1"/>
  <c r="E97" i="1"/>
  <c r="O97" i="1" s="1"/>
  <c r="W97" i="1" s="1"/>
  <c r="O94" i="5" l="1"/>
  <c r="F94" i="5"/>
  <c r="CQ30" i="5"/>
  <c r="CP29" i="5"/>
  <c r="CP347" i="5"/>
  <c r="CP315" i="5"/>
  <c r="CP283" i="5"/>
  <c r="CP411" i="5"/>
  <c r="CP375" i="5"/>
  <c r="CP211" i="5"/>
  <c r="CP147" i="5"/>
  <c r="CP247" i="5"/>
  <c r="CP115" i="5"/>
  <c r="CP35" i="5"/>
  <c r="CP374" i="5"/>
  <c r="CP179" i="5"/>
  <c r="CP83" i="5"/>
  <c r="CP55" i="5"/>
  <c r="CP422" i="5"/>
  <c r="CP406" i="5"/>
  <c r="CP342" i="5"/>
  <c r="CP310" i="5"/>
  <c r="CP262" i="5"/>
  <c r="CP214" i="5"/>
  <c r="CP358" i="5"/>
  <c r="CP246" i="5"/>
  <c r="CP182" i="5"/>
  <c r="CP198" i="5"/>
  <c r="CP294" i="5"/>
  <c r="CP230" i="5"/>
  <c r="CP390" i="5"/>
  <c r="CP326" i="5"/>
  <c r="CP278" i="5"/>
  <c r="CP134" i="5"/>
  <c r="CP38" i="5"/>
  <c r="CP161" i="5"/>
  <c r="CP166" i="5"/>
  <c r="CP118" i="5"/>
  <c r="CP417" i="5"/>
  <c r="CP150" i="5"/>
  <c r="CP102" i="5"/>
  <c r="CP70" i="5"/>
  <c r="CP181" i="5"/>
  <c r="CP388" i="5"/>
  <c r="CP260" i="5"/>
  <c r="CP289" i="5"/>
  <c r="CP86" i="5"/>
  <c r="CP54" i="5"/>
  <c r="CP132" i="5"/>
  <c r="CP157" i="5"/>
  <c r="CP309" i="5"/>
  <c r="CP93" i="5"/>
  <c r="CP300" i="5"/>
  <c r="CP413" i="5"/>
  <c r="CP172" i="5"/>
  <c r="CP108" i="5"/>
  <c r="CP377" i="5"/>
  <c r="CP285" i="5"/>
  <c r="CP121" i="5"/>
  <c r="CP432" i="5"/>
  <c r="CP304" i="5"/>
  <c r="CP112" i="5"/>
  <c r="CP219" i="5"/>
  <c r="CP378" i="5"/>
  <c r="CP249" i="5"/>
  <c r="CP319" i="5"/>
  <c r="CP135" i="5"/>
  <c r="CP419" i="5"/>
  <c r="CP155" i="5"/>
  <c r="CP43" i="5"/>
  <c r="CP368" i="5"/>
  <c r="CP176" i="5"/>
  <c r="CP240" i="5"/>
  <c r="CP48" i="5"/>
  <c r="CP383" i="5"/>
  <c r="CP259" i="5"/>
  <c r="CP199" i="5"/>
  <c r="CP355" i="5"/>
  <c r="CP291" i="5"/>
  <c r="CP91" i="5"/>
  <c r="CP410" i="5"/>
  <c r="CP282" i="5"/>
  <c r="CP348" i="5"/>
  <c r="CP156" i="5"/>
  <c r="CP92" i="5"/>
  <c r="CP314" i="5"/>
  <c r="CP138" i="5"/>
  <c r="CP74" i="5"/>
  <c r="CP234" i="5"/>
  <c r="CP202" i="5"/>
  <c r="CP170" i="5"/>
  <c r="CP106" i="5"/>
  <c r="CP421" i="5"/>
  <c r="CP293" i="5"/>
  <c r="CP346" i="5"/>
  <c r="CP58" i="5"/>
  <c r="CP180" i="5"/>
  <c r="CP52" i="5"/>
  <c r="CP397" i="5"/>
  <c r="CP165" i="5"/>
  <c r="CP308" i="5"/>
  <c r="CP232" i="5"/>
  <c r="CP37" i="5"/>
  <c r="CP297" i="5"/>
  <c r="CP296" i="5"/>
  <c r="CP273" i="5"/>
  <c r="CP77" i="5"/>
  <c r="CP57" i="5"/>
  <c r="CP328" i="5"/>
  <c r="CP72" i="5"/>
  <c r="CP40" i="5"/>
  <c r="CP343" i="5"/>
  <c r="CP223" i="5"/>
  <c r="CP145" i="5"/>
  <c r="CP269" i="5"/>
  <c r="CP205" i="5"/>
  <c r="CP169" i="5"/>
  <c r="CP392" i="5"/>
  <c r="CP200" i="5"/>
  <c r="CP407" i="5"/>
  <c r="CP311" i="5"/>
  <c r="CP279" i="5"/>
  <c r="CP251" i="5"/>
  <c r="CP191" i="5"/>
  <c r="CP168" i="5"/>
  <c r="CP159" i="5"/>
  <c r="CP44" i="5"/>
  <c r="CP257" i="5"/>
  <c r="CP213" i="5"/>
  <c r="CP420" i="5"/>
  <c r="CP356" i="5"/>
  <c r="CP292" i="5"/>
  <c r="CP136" i="5"/>
  <c r="CP379" i="5"/>
  <c r="CP127" i="5"/>
  <c r="CP59" i="5"/>
  <c r="CP341" i="5"/>
  <c r="CP149" i="5"/>
  <c r="CP85" i="5"/>
  <c r="CP228" i="5"/>
  <c r="CP277" i="5"/>
  <c r="CP193" i="5"/>
  <c r="CP49" i="5"/>
  <c r="CP396" i="5"/>
  <c r="CP89" i="5"/>
  <c r="CP288" i="5"/>
  <c r="CP160" i="5"/>
  <c r="CP317" i="5"/>
  <c r="CP189" i="5"/>
  <c r="CP345" i="5"/>
  <c r="CP384" i="5"/>
  <c r="CP128" i="5"/>
  <c r="CP431" i="5"/>
  <c r="CP271" i="5"/>
  <c r="CP104" i="5"/>
  <c r="CP385" i="5"/>
  <c r="CP321" i="5"/>
  <c r="CP129" i="5"/>
  <c r="CP253" i="5"/>
  <c r="CP53" i="5"/>
  <c r="CP332" i="5"/>
  <c r="CP268" i="5"/>
  <c r="CP204" i="5"/>
  <c r="CP140" i="5"/>
  <c r="CP217" i="5"/>
  <c r="CP153" i="5"/>
  <c r="CP416" i="5"/>
  <c r="CP224" i="5"/>
  <c r="CP95" i="5"/>
  <c r="CP405" i="5"/>
  <c r="CP164" i="5"/>
  <c r="CP100" i="5"/>
  <c r="CP381" i="5"/>
  <c r="CP256" i="5"/>
  <c r="CP96" i="5"/>
  <c r="CP303" i="5"/>
  <c r="CP215" i="5"/>
  <c r="CP183" i="5"/>
  <c r="CP307" i="5"/>
  <c r="CP171" i="5"/>
  <c r="CP354" i="5"/>
  <c r="CP146" i="5"/>
  <c r="CP114" i="5"/>
  <c r="CP76" i="5"/>
  <c r="CP281" i="5"/>
  <c r="CP320" i="5"/>
  <c r="CP367" i="5"/>
  <c r="CP335" i="5"/>
  <c r="CP243" i="5"/>
  <c r="CP151" i="5"/>
  <c r="CP119" i="5"/>
  <c r="CP87" i="5"/>
  <c r="CP39" i="5"/>
  <c r="CP339" i="5"/>
  <c r="CP418" i="5"/>
  <c r="CP322" i="5"/>
  <c r="CP242" i="5"/>
  <c r="CP210" i="5"/>
  <c r="CP98" i="5"/>
  <c r="CP66" i="5"/>
  <c r="CP125" i="5"/>
  <c r="CP409" i="5"/>
  <c r="CP192" i="5"/>
  <c r="CP403" i="5"/>
  <c r="CP370" i="5"/>
  <c r="CP338" i="5"/>
  <c r="CP290" i="5"/>
  <c r="CP194" i="5"/>
  <c r="CP82" i="5"/>
  <c r="CP50" i="5"/>
  <c r="CP196" i="5"/>
  <c r="CP68" i="5"/>
  <c r="CP225" i="5"/>
  <c r="CP428" i="5"/>
  <c r="CP272" i="5"/>
  <c r="CP80" i="5"/>
  <c r="CP67" i="5"/>
  <c r="CP63" i="5"/>
  <c r="CP394" i="5"/>
  <c r="CP330" i="5"/>
  <c r="CP298" i="5"/>
  <c r="CP42" i="5"/>
  <c r="CP401" i="5"/>
  <c r="CP209" i="5"/>
  <c r="CP220" i="5"/>
  <c r="CP361" i="5"/>
  <c r="CP197" i="5"/>
  <c r="CP133" i="5"/>
  <c r="CP41" i="5"/>
  <c r="CP75" i="5"/>
  <c r="CP51" i="5"/>
  <c r="CP34" i="5"/>
  <c r="CP373" i="5"/>
  <c r="CP97" i="5"/>
  <c r="CP364" i="5"/>
  <c r="CP236" i="5"/>
  <c r="CP36" i="5"/>
  <c r="CP313" i="5"/>
  <c r="CP185" i="5"/>
  <c r="CP65" i="5"/>
  <c r="CP400" i="5"/>
  <c r="CP336" i="5"/>
  <c r="CP208" i="5"/>
  <c r="CP351" i="5"/>
  <c r="CP287" i="5"/>
  <c r="CP103" i="5"/>
  <c r="CP387" i="5"/>
  <c r="CP187" i="5"/>
  <c r="CP426" i="5"/>
  <c r="CP362" i="5"/>
  <c r="CP266" i="5"/>
  <c r="CP218" i="5"/>
  <c r="CP357" i="5"/>
  <c r="CP337" i="5"/>
  <c r="CP105" i="5"/>
  <c r="CP424" i="5"/>
  <c r="CP360" i="5"/>
  <c r="CP264" i="5"/>
  <c r="CP325" i="5"/>
  <c r="CP69" i="5"/>
  <c r="CP212" i="5"/>
  <c r="CP64" i="5"/>
  <c r="CP371" i="5"/>
  <c r="CP275" i="5"/>
  <c r="CP107" i="5"/>
  <c r="CP386" i="5"/>
  <c r="CP306" i="5"/>
  <c r="CP130" i="5"/>
  <c r="CP117" i="5"/>
  <c r="CP61" i="5"/>
  <c r="CP349" i="5"/>
  <c r="CP399" i="5"/>
  <c r="CP203" i="5"/>
  <c r="CP353" i="5"/>
  <c r="CP221" i="5"/>
  <c r="CP323" i="5"/>
  <c r="CP255" i="5"/>
  <c r="CP122" i="5"/>
  <c r="CP233" i="5"/>
  <c r="CP389" i="5"/>
  <c r="CP261" i="5"/>
  <c r="CP148" i="5"/>
  <c r="CP84" i="5"/>
  <c r="CP369" i="5"/>
  <c r="CP177" i="5"/>
  <c r="CP380" i="5"/>
  <c r="CP60" i="5"/>
  <c r="CP393" i="5"/>
  <c r="CP33" i="5"/>
  <c r="CP376" i="5"/>
  <c r="CP344" i="5"/>
  <c r="CP312" i="5"/>
  <c r="CP280" i="5"/>
  <c r="CP248" i="5"/>
  <c r="CP184" i="5"/>
  <c r="CP295" i="5"/>
  <c r="CP235" i="5"/>
  <c r="CP175" i="5"/>
  <c r="CP427" i="5"/>
  <c r="CP395" i="5"/>
  <c r="CP299" i="5"/>
  <c r="CP163" i="5"/>
  <c r="CP71" i="5"/>
  <c r="CP430" i="5"/>
  <c r="CP366" i="5"/>
  <c r="CP334" i="5"/>
  <c r="CP274" i="5"/>
  <c r="CP162" i="5"/>
  <c r="CP245" i="5"/>
  <c r="CP324" i="5"/>
  <c r="CP144" i="5"/>
  <c r="CP154" i="5"/>
  <c r="CP412" i="5"/>
  <c r="CP425" i="5"/>
  <c r="CP276" i="5"/>
  <c r="CP32" i="5"/>
  <c r="CP241" i="5"/>
  <c r="CP113" i="5"/>
  <c r="CP429" i="5"/>
  <c r="CP316" i="5"/>
  <c r="CP265" i="5"/>
  <c r="CP408" i="5"/>
  <c r="CP152" i="5"/>
  <c r="CP423" i="5"/>
  <c r="CP327" i="5"/>
  <c r="CP331" i="5"/>
  <c r="CP231" i="5"/>
  <c r="CP47" i="5"/>
  <c r="CP398" i="5"/>
  <c r="CP350" i="5"/>
  <c r="CP239" i="5"/>
  <c r="CP139" i="5"/>
  <c r="CP402" i="5"/>
  <c r="CP226" i="5"/>
  <c r="CP415" i="5"/>
  <c r="CP250" i="5"/>
  <c r="CP186" i="5"/>
  <c r="CP101" i="5"/>
  <c r="CP244" i="5"/>
  <c r="CP340" i="5"/>
  <c r="CP178" i="5"/>
  <c r="CP141" i="5"/>
  <c r="CP365" i="5"/>
  <c r="CP301" i="5"/>
  <c r="CP173" i="5"/>
  <c r="CP258" i="5"/>
  <c r="CP227" i="5"/>
  <c r="CP229" i="5"/>
  <c r="CP116" i="5"/>
  <c r="CP81" i="5"/>
  <c r="CP333" i="5"/>
  <c r="CP45" i="5"/>
  <c r="CP124" i="5"/>
  <c r="CP73" i="5"/>
  <c r="CP216" i="5"/>
  <c r="CP88" i="5"/>
  <c r="CP391" i="5"/>
  <c r="CP99" i="5"/>
  <c r="CP302" i="5"/>
  <c r="CP238" i="5"/>
  <c r="CP174" i="5"/>
  <c r="CP352" i="5"/>
  <c r="CP90" i="5"/>
  <c r="CP120" i="5"/>
  <c r="CP359" i="5"/>
  <c r="CP267" i="5"/>
  <c r="CP143" i="5"/>
  <c r="CP111" i="5"/>
  <c r="CP363" i="5"/>
  <c r="CP286" i="5"/>
  <c r="CP270" i="5"/>
  <c r="CP158" i="5"/>
  <c r="CP123" i="5"/>
  <c r="CP305" i="5"/>
  <c r="CP109" i="5"/>
  <c r="CP207" i="5"/>
  <c r="CP79" i="5"/>
  <c r="CP263" i="5"/>
  <c r="CP195" i="5"/>
  <c r="CP382" i="5"/>
  <c r="CP318" i="5"/>
  <c r="CP126" i="5"/>
  <c r="CP254" i="5"/>
  <c r="CP142" i="5"/>
  <c r="CP372" i="5"/>
  <c r="CP252" i="5"/>
  <c r="CP188" i="5"/>
  <c r="CP46" i="5"/>
  <c r="CP167" i="5"/>
  <c r="CP201" i="5"/>
  <c r="CP137" i="5"/>
  <c r="CP131" i="5"/>
  <c r="CP206" i="5"/>
  <c r="CP190" i="5"/>
  <c r="CP110" i="5"/>
  <c r="CP78" i="5"/>
  <c r="CP222" i="5"/>
  <c r="CP62" i="5"/>
  <c r="CP404" i="5"/>
  <c r="CP414" i="5"/>
  <c r="CP94" i="5"/>
  <c r="CP284" i="5"/>
  <c r="CP237" i="5"/>
  <c r="CP329" i="5"/>
  <c r="CP56" i="5"/>
  <c r="X93" i="5"/>
  <c r="W93" i="5"/>
  <c r="Q93" i="5"/>
  <c r="R93" i="5"/>
  <c r="P93" i="5"/>
  <c r="U93" i="5"/>
  <c r="S93" i="5"/>
  <c r="V93" i="5"/>
  <c r="T93" i="5"/>
  <c r="N93" i="5"/>
  <c r="H93" i="5" s="1"/>
  <c r="E95" i="5"/>
  <c r="Y91" i="4"/>
  <c r="C98" i="1"/>
  <c r="M98" i="1" s="1"/>
  <c r="U98" i="1" s="1"/>
  <c r="D98" i="1"/>
  <c r="N98" i="1" s="1"/>
  <c r="V98" i="1" s="1"/>
  <c r="E98" i="1"/>
  <c r="O98" i="1" s="1"/>
  <c r="W98" i="1" s="1"/>
  <c r="I100" i="1"/>
  <c r="J101" i="1"/>
  <c r="K100" i="1"/>
  <c r="X99" i="1"/>
  <c r="G99" i="1"/>
  <c r="P99" i="1"/>
  <c r="Z99" i="1"/>
  <c r="Y99" i="1"/>
  <c r="R99" i="1"/>
  <c r="H99" i="1"/>
  <c r="Q99" i="1"/>
  <c r="L99" i="1"/>
  <c r="F99" i="1"/>
  <c r="F95" i="5" l="1"/>
  <c r="O95" i="5"/>
  <c r="CR30" i="5"/>
  <c r="CQ29" i="5"/>
  <c r="CQ375" i="5"/>
  <c r="CQ347" i="5"/>
  <c r="CQ315" i="5"/>
  <c r="CQ283" i="5"/>
  <c r="CQ179" i="5"/>
  <c r="CQ411" i="5"/>
  <c r="CQ211" i="5"/>
  <c r="CQ83" i="5"/>
  <c r="CQ35" i="5"/>
  <c r="CQ310" i="5"/>
  <c r="CQ406" i="5"/>
  <c r="CQ247" i="5"/>
  <c r="CQ147" i="5"/>
  <c r="CQ115" i="5"/>
  <c r="CQ390" i="5"/>
  <c r="CQ374" i="5"/>
  <c r="CQ246" i="5"/>
  <c r="CQ230" i="5"/>
  <c r="CQ182" i="5"/>
  <c r="CQ55" i="5"/>
  <c r="CQ358" i="5"/>
  <c r="CQ214" i="5"/>
  <c r="CQ342" i="5"/>
  <c r="CQ422" i="5"/>
  <c r="CQ294" i="5"/>
  <c r="CQ326" i="5"/>
  <c r="CQ262" i="5"/>
  <c r="CQ198" i="5"/>
  <c r="CQ278" i="5"/>
  <c r="CQ150" i="5"/>
  <c r="CQ86" i="5"/>
  <c r="CQ70" i="5"/>
  <c r="CQ181" i="5"/>
  <c r="CQ134" i="5"/>
  <c r="CQ54" i="5"/>
  <c r="CQ388" i="5"/>
  <c r="CQ132" i="5"/>
  <c r="CQ118" i="5"/>
  <c r="CQ38" i="5"/>
  <c r="CQ309" i="5"/>
  <c r="CQ166" i="5"/>
  <c r="CQ102" i="5"/>
  <c r="CQ417" i="5"/>
  <c r="CQ289" i="5"/>
  <c r="CQ377" i="5"/>
  <c r="CQ249" i="5"/>
  <c r="CQ285" i="5"/>
  <c r="CQ157" i="5"/>
  <c r="CQ93" i="5"/>
  <c r="CQ172" i="5"/>
  <c r="CQ260" i="5"/>
  <c r="CQ161" i="5"/>
  <c r="CQ413" i="5"/>
  <c r="CQ432" i="5"/>
  <c r="CQ121" i="5"/>
  <c r="CQ368" i="5"/>
  <c r="CQ304" i="5"/>
  <c r="CQ48" i="5"/>
  <c r="CQ199" i="5"/>
  <c r="CQ135" i="5"/>
  <c r="CQ355" i="5"/>
  <c r="CQ291" i="5"/>
  <c r="CQ282" i="5"/>
  <c r="CQ300" i="5"/>
  <c r="CQ383" i="5"/>
  <c r="CQ219" i="5"/>
  <c r="CQ176" i="5"/>
  <c r="CQ319" i="5"/>
  <c r="CQ108" i="5"/>
  <c r="CQ240" i="5"/>
  <c r="CQ112" i="5"/>
  <c r="CQ259" i="5"/>
  <c r="CQ43" i="5"/>
  <c r="CQ346" i="5"/>
  <c r="CQ419" i="5"/>
  <c r="CQ91" i="5"/>
  <c r="CQ378" i="5"/>
  <c r="CQ293" i="5"/>
  <c r="CQ52" i="5"/>
  <c r="CQ397" i="5"/>
  <c r="CQ205" i="5"/>
  <c r="CQ156" i="5"/>
  <c r="CQ410" i="5"/>
  <c r="CQ74" i="5"/>
  <c r="CQ155" i="5"/>
  <c r="CQ234" i="5"/>
  <c r="CQ202" i="5"/>
  <c r="CQ138" i="5"/>
  <c r="CQ314" i="5"/>
  <c r="CQ170" i="5"/>
  <c r="CQ106" i="5"/>
  <c r="CQ421" i="5"/>
  <c r="CQ165" i="5"/>
  <c r="CQ180" i="5"/>
  <c r="CQ273" i="5"/>
  <c r="CQ58" i="5"/>
  <c r="CQ57" i="5"/>
  <c r="CQ392" i="5"/>
  <c r="CQ296" i="5"/>
  <c r="CQ232" i="5"/>
  <c r="CQ37" i="5"/>
  <c r="CQ308" i="5"/>
  <c r="CQ269" i="5"/>
  <c r="CQ77" i="5"/>
  <c r="CQ92" i="5"/>
  <c r="CQ297" i="5"/>
  <c r="CQ104" i="5"/>
  <c r="CQ379" i="5"/>
  <c r="CQ343" i="5"/>
  <c r="CQ145" i="5"/>
  <c r="CQ348" i="5"/>
  <c r="CQ169" i="5"/>
  <c r="CQ328" i="5"/>
  <c r="CQ72" i="5"/>
  <c r="CQ279" i="5"/>
  <c r="CQ223" i="5"/>
  <c r="CQ200" i="5"/>
  <c r="CQ149" i="5"/>
  <c r="CQ292" i="5"/>
  <c r="CQ100" i="5"/>
  <c r="CQ136" i="5"/>
  <c r="CQ311" i="5"/>
  <c r="CQ251" i="5"/>
  <c r="CQ191" i="5"/>
  <c r="CQ159" i="5"/>
  <c r="CQ95" i="5"/>
  <c r="CQ341" i="5"/>
  <c r="CQ277" i="5"/>
  <c r="CQ85" i="5"/>
  <c r="CQ356" i="5"/>
  <c r="CQ59" i="5"/>
  <c r="CQ228" i="5"/>
  <c r="CQ385" i="5"/>
  <c r="CQ49" i="5"/>
  <c r="CQ76" i="5"/>
  <c r="CQ217" i="5"/>
  <c r="CQ416" i="5"/>
  <c r="CQ168" i="5"/>
  <c r="CQ407" i="5"/>
  <c r="CQ405" i="5"/>
  <c r="CQ321" i="5"/>
  <c r="CQ129" i="5"/>
  <c r="CQ332" i="5"/>
  <c r="CQ268" i="5"/>
  <c r="CQ153" i="5"/>
  <c r="CQ41" i="5"/>
  <c r="CQ352" i="5"/>
  <c r="CQ367" i="5"/>
  <c r="CQ335" i="5"/>
  <c r="CQ243" i="5"/>
  <c r="CQ151" i="5"/>
  <c r="CQ39" i="5"/>
  <c r="CQ403" i="5"/>
  <c r="CQ213" i="5"/>
  <c r="CQ420" i="5"/>
  <c r="CQ257" i="5"/>
  <c r="CQ381" i="5"/>
  <c r="CQ53" i="5"/>
  <c r="CQ204" i="5"/>
  <c r="CQ140" i="5"/>
  <c r="CQ409" i="5"/>
  <c r="CQ345" i="5"/>
  <c r="CQ89" i="5"/>
  <c r="CQ320" i="5"/>
  <c r="CQ288" i="5"/>
  <c r="CQ40" i="5"/>
  <c r="CQ127" i="5"/>
  <c r="CQ164" i="5"/>
  <c r="CQ44" i="5"/>
  <c r="CQ384" i="5"/>
  <c r="CQ256" i="5"/>
  <c r="CQ128" i="5"/>
  <c r="CQ399" i="5"/>
  <c r="CQ87" i="5"/>
  <c r="CQ339" i="5"/>
  <c r="CQ239" i="5"/>
  <c r="CQ203" i="5"/>
  <c r="CQ290" i="5"/>
  <c r="CQ258" i="5"/>
  <c r="CQ226" i="5"/>
  <c r="CQ162" i="5"/>
  <c r="CQ130" i="5"/>
  <c r="CQ317" i="5"/>
  <c r="CQ396" i="5"/>
  <c r="CQ64" i="5"/>
  <c r="CQ271" i="5"/>
  <c r="CQ371" i="5"/>
  <c r="CQ307" i="5"/>
  <c r="CQ171" i="5"/>
  <c r="CQ139" i="5"/>
  <c r="CQ402" i="5"/>
  <c r="CQ386" i="5"/>
  <c r="CQ370" i="5"/>
  <c r="CQ242" i="5"/>
  <c r="CQ210" i="5"/>
  <c r="CQ146" i="5"/>
  <c r="CQ114" i="5"/>
  <c r="CQ50" i="5"/>
  <c r="CQ193" i="5"/>
  <c r="CQ189" i="5"/>
  <c r="CQ224" i="5"/>
  <c r="CQ160" i="5"/>
  <c r="CQ303" i="5"/>
  <c r="CQ215" i="5"/>
  <c r="CQ183" i="5"/>
  <c r="CQ253" i="5"/>
  <c r="CQ125" i="5"/>
  <c r="CQ431" i="5"/>
  <c r="CQ107" i="5"/>
  <c r="CQ194" i="5"/>
  <c r="CQ178" i="5"/>
  <c r="CQ98" i="5"/>
  <c r="CQ373" i="5"/>
  <c r="CQ245" i="5"/>
  <c r="CQ196" i="5"/>
  <c r="CQ364" i="5"/>
  <c r="CQ272" i="5"/>
  <c r="CQ208" i="5"/>
  <c r="CQ415" i="5"/>
  <c r="CQ167" i="5"/>
  <c r="CQ67" i="5"/>
  <c r="CQ323" i="5"/>
  <c r="CQ154" i="5"/>
  <c r="CQ90" i="5"/>
  <c r="CQ229" i="5"/>
  <c r="CQ244" i="5"/>
  <c r="CQ116" i="5"/>
  <c r="CQ401" i="5"/>
  <c r="CQ81" i="5"/>
  <c r="CQ333" i="5"/>
  <c r="CQ284" i="5"/>
  <c r="CQ261" i="5"/>
  <c r="CQ276" i="5"/>
  <c r="CQ84" i="5"/>
  <c r="CQ32" i="5"/>
  <c r="CQ305" i="5"/>
  <c r="CQ281" i="5"/>
  <c r="CQ192" i="5"/>
  <c r="CQ75" i="5"/>
  <c r="CQ51" i="5"/>
  <c r="CQ354" i="5"/>
  <c r="CQ338" i="5"/>
  <c r="CQ322" i="5"/>
  <c r="CQ306" i="5"/>
  <c r="CQ82" i="5"/>
  <c r="CQ324" i="5"/>
  <c r="CQ68" i="5"/>
  <c r="CQ349" i="5"/>
  <c r="CQ185" i="5"/>
  <c r="CQ80" i="5"/>
  <c r="CQ103" i="5"/>
  <c r="CQ426" i="5"/>
  <c r="CQ337" i="5"/>
  <c r="CQ424" i="5"/>
  <c r="CQ389" i="5"/>
  <c r="CQ69" i="5"/>
  <c r="CQ212" i="5"/>
  <c r="CQ275" i="5"/>
  <c r="CQ418" i="5"/>
  <c r="CQ274" i="5"/>
  <c r="CQ34" i="5"/>
  <c r="CQ61" i="5"/>
  <c r="CQ97" i="5"/>
  <c r="CQ221" i="5"/>
  <c r="CQ36" i="5"/>
  <c r="CQ400" i="5"/>
  <c r="CQ336" i="5"/>
  <c r="CQ287" i="5"/>
  <c r="CQ372" i="5"/>
  <c r="CQ220" i="5"/>
  <c r="CQ425" i="5"/>
  <c r="CQ361" i="5"/>
  <c r="CQ197" i="5"/>
  <c r="CQ148" i="5"/>
  <c r="CQ237" i="5"/>
  <c r="CQ173" i="5"/>
  <c r="CQ109" i="5"/>
  <c r="CQ316" i="5"/>
  <c r="CQ252" i="5"/>
  <c r="CQ124" i="5"/>
  <c r="CQ137" i="5"/>
  <c r="CQ408" i="5"/>
  <c r="CQ248" i="5"/>
  <c r="CQ216" i="5"/>
  <c r="CQ56" i="5"/>
  <c r="CQ267" i="5"/>
  <c r="CQ207" i="5"/>
  <c r="CQ111" i="5"/>
  <c r="CQ79" i="5"/>
  <c r="CQ363" i="5"/>
  <c r="CQ231" i="5"/>
  <c r="CQ195" i="5"/>
  <c r="CQ430" i="5"/>
  <c r="CQ414" i="5"/>
  <c r="CQ334" i="5"/>
  <c r="CQ96" i="5"/>
  <c r="CQ66" i="5"/>
  <c r="CQ353" i="5"/>
  <c r="CQ236" i="5"/>
  <c r="CQ144" i="5"/>
  <c r="CQ255" i="5"/>
  <c r="CQ123" i="5"/>
  <c r="CQ63" i="5"/>
  <c r="CQ394" i="5"/>
  <c r="CQ42" i="5"/>
  <c r="CQ357" i="5"/>
  <c r="CQ209" i="5"/>
  <c r="CQ412" i="5"/>
  <c r="CQ105" i="5"/>
  <c r="CQ404" i="5"/>
  <c r="CQ60" i="5"/>
  <c r="CQ73" i="5"/>
  <c r="CQ344" i="5"/>
  <c r="CQ312" i="5"/>
  <c r="CQ280" i="5"/>
  <c r="CQ184" i="5"/>
  <c r="CQ423" i="5"/>
  <c r="CQ295" i="5"/>
  <c r="CQ175" i="5"/>
  <c r="CQ143" i="5"/>
  <c r="CQ427" i="5"/>
  <c r="CQ299" i="5"/>
  <c r="CQ163" i="5"/>
  <c r="CQ131" i="5"/>
  <c r="CQ117" i="5"/>
  <c r="CQ225" i="5"/>
  <c r="CQ313" i="5"/>
  <c r="CQ227" i="5"/>
  <c r="CQ387" i="5"/>
  <c r="CQ330" i="5"/>
  <c r="CQ250" i="5"/>
  <c r="CQ218" i="5"/>
  <c r="CQ186" i="5"/>
  <c r="CQ141" i="5"/>
  <c r="CQ264" i="5"/>
  <c r="CQ133" i="5"/>
  <c r="CQ340" i="5"/>
  <c r="CQ428" i="5"/>
  <c r="CQ369" i="5"/>
  <c r="CQ380" i="5"/>
  <c r="CQ329" i="5"/>
  <c r="CQ265" i="5"/>
  <c r="CQ119" i="5"/>
  <c r="CQ298" i="5"/>
  <c r="CQ233" i="5"/>
  <c r="CQ325" i="5"/>
  <c r="CQ241" i="5"/>
  <c r="CQ301" i="5"/>
  <c r="CQ45" i="5"/>
  <c r="CQ393" i="5"/>
  <c r="CQ120" i="5"/>
  <c r="CQ331" i="5"/>
  <c r="CQ71" i="5"/>
  <c r="CQ366" i="5"/>
  <c r="CQ238" i="5"/>
  <c r="CQ206" i="5"/>
  <c r="CQ351" i="5"/>
  <c r="CQ187" i="5"/>
  <c r="CQ362" i="5"/>
  <c r="CQ122" i="5"/>
  <c r="CQ101" i="5"/>
  <c r="CQ113" i="5"/>
  <c r="CQ429" i="5"/>
  <c r="CQ365" i="5"/>
  <c r="CQ201" i="5"/>
  <c r="CQ152" i="5"/>
  <c r="CQ88" i="5"/>
  <c r="CQ359" i="5"/>
  <c r="CQ327" i="5"/>
  <c r="CQ47" i="5"/>
  <c r="CQ382" i="5"/>
  <c r="CQ350" i="5"/>
  <c r="CQ318" i="5"/>
  <c r="CQ286" i="5"/>
  <c r="CQ190" i="5"/>
  <c r="CQ188" i="5"/>
  <c r="CQ376" i="5"/>
  <c r="CQ395" i="5"/>
  <c r="CQ398" i="5"/>
  <c r="CQ302" i="5"/>
  <c r="CQ62" i="5"/>
  <c r="CQ99" i="5"/>
  <c r="CQ235" i="5"/>
  <c r="CQ263" i="5"/>
  <c r="CQ78" i="5"/>
  <c r="CQ65" i="5"/>
  <c r="CQ177" i="5"/>
  <c r="CQ33" i="5"/>
  <c r="CQ391" i="5"/>
  <c r="CQ222" i="5"/>
  <c r="CQ126" i="5"/>
  <c r="CQ46" i="5"/>
  <c r="CQ174" i="5"/>
  <c r="CQ158" i="5"/>
  <c r="CQ270" i="5"/>
  <c r="CQ254" i="5"/>
  <c r="CQ142" i="5"/>
  <c r="CQ94" i="5"/>
  <c r="CQ266" i="5"/>
  <c r="CQ360" i="5"/>
  <c r="CQ110" i="5"/>
  <c r="P94" i="5"/>
  <c r="V94" i="5"/>
  <c r="W94" i="5"/>
  <c r="T94" i="5"/>
  <c r="Q94" i="5"/>
  <c r="S94" i="5"/>
  <c r="X94" i="5"/>
  <c r="R94" i="5"/>
  <c r="U94" i="5"/>
  <c r="N94" i="5"/>
  <c r="H94" i="5" s="1"/>
  <c r="E96" i="5"/>
  <c r="Y92" i="4"/>
  <c r="S99" i="1"/>
  <c r="E99" i="1"/>
  <c r="O99" i="1" s="1"/>
  <c r="W99" i="1" s="1"/>
  <c r="D99" i="1"/>
  <c r="N99" i="1" s="1"/>
  <c r="V99" i="1" s="1"/>
  <c r="C99" i="1"/>
  <c r="M99" i="1" s="1"/>
  <c r="U99" i="1" s="1"/>
  <c r="Y100" i="1"/>
  <c r="P100" i="1"/>
  <c r="L100" i="1"/>
  <c r="S100" i="1" s="1"/>
  <c r="H100" i="1"/>
  <c r="Z100" i="1"/>
  <c r="X100" i="1"/>
  <c r="R100" i="1"/>
  <c r="G100" i="1"/>
  <c r="Q100" i="1"/>
  <c r="F100" i="1"/>
  <c r="E100" i="1"/>
  <c r="O100" i="1" s="1"/>
  <c r="W100" i="1" s="1"/>
  <c r="J102" i="1"/>
  <c r="I101" i="1"/>
  <c r="K101" i="1"/>
  <c r="F96" i="5" l="1"/>
  <c r="O96" i="5"/>
  <c r="CS30" i="5"/>
  <c r="CR29" i="5"/>
  <c r="CR411" i="5"/>
  <c r="CR315" i="5"/>
  <c r="CR283" i="5"/>
  <c r="CR247" i="5"/>
  <c r="CR347" i="5"/>
  <c r="CR375" i="5"/>
  <c r="CR179" i="5"/>
  <c r="CR83" i="5"/>
  <c r="CR115" i="5"/>
  <c r="CR390" i="5"/>
  <c r="CR358" i="5"/>
  <c r="CR35" i="5"/>
  <c r="CR422" i="5"/>
  <c r="CR211" i="5"/>
  <c r="CR147" i="5"/>
  <c r="CR55" i="5"/>
  <c r="CR374" i="5"/>
  <c r="CR406" i="5"/>
  <c r="CR198" i="5"/>
  <c r="CR342" i="5"/>
  <c r="CR310" i="5"/>
  <c r="CR246" i="5"/>
  <c r="CR166" i="5"/>
  <c r="CR278" i="5"/>
  <c r="CR294" i="5"/>
  <c r="CR214" i="5"/>
  <c r="CR326" i="5"/>
  <c r="CR230" i="5"/>
  <c r="CR262" i="5"/>
  <c r="CR182" i="5"/>
  <c r="CR150" i="5"/>
  <c r="CR118" i="5"/>
  <c r="CR102" i="5"/>
  <c r="CR86" i="5"/>
  <c r="CR38" i="5"/>
  <c r="CR260" i="5"/>
  <c r="CR417" i="5"/>
  <c r="CR161" i="5"/>
  <c r="CR134" i="5"/>
  <c r="CR309" i="5"/>
  <c r="CR132" i="5"/>
  <c r="CR70" i="5"/>
  <c r="CR181" i="5"/>
  <c r="CR388" i="5"/>
  <c r="CR54" i="5"/>
  <c r="CR157" i="5"/>
  <c r="CR413" i="5"/>
  <c r="CR285" i="5"/>
  <c r="CR249" i="5"/>
  <c r="CR121" i="5"/>
  <c r="CR289" i="5"/>
  <c r="CR93" i="5"/>
  <c r="CR300" i="5"/>
  <c r="CR377" i="5"/>
  <c r="CR240" i="5"/>
  <c r="CR112" i="5"/>
  <c r="CR199" i="5"/>
  <c r="CR419" i="5"/>
  <c r="CR91" i="5"/>
  <c r="CR378" i="5"/>
  <c r="CR346" i="5"/>
  <c r="CR234" i="5"/>
  <c r="CR432" i="5"/>
  <c r="CR135" i="5"/>
  <c r="CR355" i="5"/>
  <c r="CR176" i="5"/>
  <c r="CR48" i="5"/>
  <c r="CR172" i="5"/>
  <c r="CR108" i="5"/>
  <c r="CR368" i="5"/>
  <c r="CR304" i="5"/>
  <c r="CR383" i="5"/>
  <c r="CR319" i="5"/>
  <c r="CR291" i="5"/>
  <c r="CR43" i="5"/>
  <c r="CR314" i="5"/>
  <c r="CR170" i="5"/>
  <c r="CR155" i="5"/>
  <c r="CR293" i="5"/>
  <c r="CR52" i="5"/>
  <c r="CR273" i="5"/>
  <c r="CR397" i="5"/>
  <c r="CR77" i="5"/>
  <c r="CR348" i="5"/>
  <c r="CR92" i="5"/>
  <c r="CR410" i="5"/>
  <c r="CR282" i="5"/>
  <c r="CR202" i="5"/>
  <c r="CR138" i="5"/>
  <c r="CR74" i="5"/>
  <c r="CR106" i="5"/>
  <c r="CR58" i="5"/>
  <c r="CR259" i="5"/>
  <c r="CR219" i="5"/>
  <c r="CR37" i="5"/>
  <c r="CR308" i="5"/>
  <c r="CR269" i="5"/>
  <c r="CR297" i="5"/>
  <c r="CR421" i="5"/>
  <c r="CR165" i="5"/>
  <c r="CR180" i="5"/>
  <c r="CR205" i="5"/>
  <c r="CR392" i="5"/>
  <c r="CR296" i="5"/>
  <c r="CR57" i="5"/>
  <c r="CR232" i="5"/>
  <c r="CR145" i="5"/>
  <c r="CR169" i="5"/>
  <c r="CR136" i="5"/>
  <c r="CR72" i="5"/>
  <c r="CR40" i="5"/>
  <c r="CR343" i="5"/>
  <c r="CR156" i="5"/>
  <c r="CR328" i="5"/>
  <c r="CR200" i="5"/>
  <c r="CR104" i="5"/>
  <c r="CR379" i="5"/>
  <c r="CR251" i="5"/>
  <c r="CR168" i="5"/>
  <c r="CR292" i="5"/>
  <c r="CR321" i="5"/>
  <c r="CR223" i="5"/>
  <c r="CR191" i="5"/>
  <c r="CR277" i="5"/>
  <c r="CR213" i="5"/>
  <c r="CR85" i="5"/>
  <c r="CR228" i="5"/>
  <c r="CR407" i="5"/>
  <c r="CR311" i="5"/>
  <c r="CR127" i="5"/>
  <c r="CR95" i="5"/>
  <c r="CR405" i="5"/>
  <c r="CR149" i="5"/>
  <c r="CR420" i="5"/>
  <c r="CR356" i="5"/>
  <c r="CR385" i="5"/>
  <c r="CR193" i="5"/>
  <c r="CR257" i="5"/>
  <c r="CR125" i="5"/>
  <c r="CR53" i="5"/>
  <c r="CR204" i="5"/>
  <c r="CR140" i="5"/>
  <c r="CR76" i="5"/>
  <c r="CR352" i="5"/>
  <c r="CR256" i="5"/>
  <c r="CR279" i="5"/>
  <c r="CR59" i="5"/>
  <c r="CR341" i="5"/>
  <c r="CR253" i="5"/>
  <c r="CR189" i="5"/>
  <c r="CR409" i="5"/>
  <c r="CR345" i="5"/>
  <c r="CR281" i="5"/>
  <c r="CR217" i="5"/>
  <c r="CR89" i="5"/>
  <c r="CR384" i="5"/>
  <c r="CR288" i="5"/>
  <c r="CR224" i="5"/>
  <c r="CR64" i="5"/>
  <c r="CR183" i="5"/>
  <c r="CR151" i="5"/>
  <c r="CR87" i="5"/>
  <c r="CR159" i="5"/>
  <c r="CR164" i="5"/>
  <c r="CR100" i="5"/>
  <c r="CR129" i="5"/>
  <c r="CR49" i="5"/>
  <c r="CR381" i="5"/>
  <c r="CR396" i="5"/>
  <c r="CR268" i="5"/>
  <c r="CR153" i="5"/>
  <c r="CR416" i="5"/>
  <c r="CR320" i="5"/>
  <c r="CR128" i="5"/>
  <c r="CR41" i="5"/>
  <c r="CR271" i="5"/>
  <c r="CR215" i="5"/>
  <c r="CR39" i="5"/>
  <c r="CR307" i="5"/>
  <c r="CR239" i="5"/>
  <c r="CR203" i="5"/>
  <c r="CR139" i="5"/>
  <c r="CR51" i="5"/>
  <c r="CR418" i="5"/>
  <c r="CR354" i="5"/>
  <c r="CR306" i="5"/>
  <c r="CR178" i="5"/>
  <c r="CR114" i="5"/>
  <c r="CR44" i="5"/>
  <c r="CR160" i="5"/>
  <c r="CR399" i="5"/>
  <c r="CR367" i="5"/>
  <c r="CR335" i="5"/>
  <c r="CR119" i="5"/>
  <c r="CR403" i="5"/>
  <c r="CR275" i="5"/>
  <c r="CR171" i="5"/>
  <c r="CR402" i="5"/>
  <c r="CR290" i="5"/>
  <c r="CR274" i="5"/>
  <c r="CR226" i="5"/>
  <c r="CR162" i="5"/>
  <c r="CR98" i="5"/>
  <c r="CR66" i="5"/>
  <c r="CR317" i="5"/>
  <c r="CR192" i="5"/>
  <c r="CR431" i="5"/>
  <c r="CR371" i="5"/>
  <c r="CR303" i="5"/>
  <c r="CR243" i="5"/>
  <c r="CR75" i="5"/>
  <c r="CR370" i="5"/>
  <c r="CR322" i="5"/>
  <c r="CR210" i="5"/>
  <c r="CR146" i="5"/>
  <c r="CR117" i="5"/>
  <c r="CR61" i="5"/>
  <c r="CR225" i="5"/>
  <c r="CR349" i="5"/>
  <c r="CR236" i="5"/>
  <c r="CR313" i="5"/>
  <c r="CR415" i="5"/>
  <c r="CR103" i="5"/>
  <c r="CR123" i="5"/>
  <c r="CR362" i="5"/>
  <c r="CR298" i="5"/>
  <c r="CR186" i="5"/>
  <c r="CR116" i="5"/>
  <c r="CR333" i="5"/>
  <c r="CR141" i="5"/>
  <c r="CR284" i="5"/>
  <c r="CR264" i="5"/>
  <c r="CR325" i="5"/>
  <c r="CR197" i="5"/>
  <c r="CR404" i="5"/>
  <c r="CR340" i="5"/>
  <c r="CR148" i="5"/>
  <c r="CR84" i="5"/>
  <c r="CR369" i="5"/>
  <c r="CR258" i="5"/>
  <c r="CR242" i="5"/>
  <c r="CR245" i="5"/>
  <c r="CR68" i="5"/>
  <c r="CR353" i="5"/>
  <c r="CR364" i="5"/>
  <c r="CR185" i="5"/>
  <c r="CR65" i="5"/>
  <c r="CR272" i="5"/>
  <c r="CR208" i="5"/>
  <c r="CR144" i="5"/>
  <c r="CR287" i="5"/>
  <c r="CR227" i="5"/>
  <c r="CR167" i="5"/>
  <c r="CR67" i="5"/>
  <c r="CR387" i="5"/>
  <c r="CR323" i="5"/>
  <c r="CR394" i="5"/>
  <c r="CR330" i="5"/>
  <c r="CR250" i="5"/>
  <c r="CR154" i="5"/>
  <c r="CR42" i="5"/>
  <c r="CR357" i="5"/>
  <c r="CR372" i="5"/>
  <c r="CR244" i="5"/>
  <c r="CR425" i="5"/>
  <c r="CR361" i="5"/>
  <c r="CR389" i="5"/>
  <c r="CR261" i="5"/>
  <c r="CR276" i="5"/>
  <c r="CR107" i="5"/>
  <c r="CR386" i="5"/>
  <c r="CR338" i="5"/>
  <c r="CR130" i="5"/>
  <c r="CR82" i="5"/>
  <c r="CR50" i="5"/>
  <c r="CR373" i="5"/>
  <c r="CR324" i="5"/>
  <c r="CR196" i="5"/>
  <c r="CR36" i="5"/>
  <c r="CR336" i="5"/>
  <c r="CR187" i="5"/>
  <c r="CR63" i="5"/>
  <c r="CR266" i="5"/>
  <c r="CR105" i="5"/>
  <c r="CR212" i="5"/>
  <c r="CR305" i="5"/>
  <c r="CR177" i="5"/>
  <c r="CR301" i="5"/>
  <c r="CR329" i="5"/>
  <c r="CR184" i="5"/>
  <c r="CR88" i="5"/>
  <c r="CR391" i="5"/>
  <c r="CR295" i="5"/>
  <c r="CR235" i="5"/>
  <c r="CR299" i="5"/>
  <c r="CR231" i="5"/>
  <c r="CR195" i="5"/>
  <c r="CR47" i="5"/>
  <c r="CR382" i="5"/>
  <c r="CR350" i="5"/>
  <c r="CR318" i="5"/>
  <c r="CR332" i="5"/>
  <c r="CR96" i="5"/>
  <c r="CR339" i="5"/>
  <c r="CR97" i="5"/>
  <c r="CR80" i="5"/>
  <c r="CR218" i="5"/>
  <c r="CR122" i="5"/>
  <c r="CR229" i="5"/>
  <c r="CR209" i="5"/>
  <c r="CR412" i="5"/>
  <c r="CR133" i="5"/>
  <c r="CR365" i="5"/>
  <c r="CR109" i="5"/>
  <c r="CR45" i="5"/>
  <c r="CR380" i="5"/>
  <c r="CR252" i="5"/>
  <c r="CR188" i="5"/>
  <c r="CR124" i="5"/>
  <c r="CR60" i="5"/>
  <c r="CR137" i="5"/>
  <c r="CR33" i="5"/>
  <c r="CR280" i="5"/>
  <c r="CR248" i="5"/>
  <c r="CR216" i="5"/>
  <c r="CR152" i="5"/>
  <c r="CR56" i="5"/>
  <c r="CR267" i="5"/>
  <c r="CR427" i="5"/>
  <c r="CR363" i="5"/>
  <c r="CR331" i="5"/>
  <c r="CR263" i="5"/>
  <c r="CR163" i="5"/>
  <c r="CR99" i="5"/>
  <c r="CR430" i="5"/>
  <c r="CR334" i="5"/>
  <c r="CR194" i="5"/>
  <c r="CR428" i="5"/>
  <c r="CR400" i="5"/>
  <c r="CR255" i="5"/>
  <c r="CR426" i="5"/>
  <c r="CR90" i="5"/>
  <c r="CR101" i="5"/>
  <c r="CR81" i="5"/>
  <c r="CR220" i="5"/>
  <c r="CR233" i="5"/>
  <c r="CR34" i="5"/>
  <c r="CR337" i="5"/>
  <c r="CR360" i="5"/>
  <c r="CR32" i="5"/>
  <c r="CR241" i="5"/>
  <c r="CR351" i="5"/>
  <c r="CR401" i="5"/>
  <c r="CR113" i="5"/>
  <c r="CR173" i="5"/>
  <c r="CR312" i="5"/>
  <c r="CR111" i="5"/>
  <c r="CR238" i="5"/>
  <c r="CR222" i="5"/>
  <c r="CR158" i="5"/>
  <c r="CR424" i="5"/>
  <c r="CR69" i="5"/>
  <c r="CR376" i="5"/>
  <c r="CR344" i="5"/>
  <c r="CR359" i="5"/>
  <c r="CR414" i="5"/>
  <c r="CR206" i="5"/>
  <c r="CR237" i="5"/>
  <c r="CR327" i="5"/>
  <c r="CR79" i="5"/>
  <c r="CR286" i="5"/>
  <c r="CR190" i="5"/>
  <c r="CR131" i="5"/>
  <c r="CR201" i="5"/>
  <c r="CR73" i="5"/>
  <c r="CR143" i="5"/>
  <c r="CR366" i="5"/>
  <c r="CR302" i="5"/>
  <c r="CR270" i="5"/>
  <c r="CR142" i="5"/>
  <c r="CR46" i="5"/>
  <c r="CR408" i="5"/>
  <c r="CR120" i="5"/>
  <c r="CR423" i="5"/>
  <c r="CR207" i="5"/>
  <c r="CR254" i="5"/>
  <c r="CR174" i="5"/>
  <c r="CR126" i="5"/>
  <c r="CR94" i="5"/>
  <c r="CR78" i="5"/>
  <c r="CR71" i="5"/>
  <c r="CR265" i="5"/>
  <c r="CR395" i="5"/>
  <c r="CR398" i="5"/>
  <c r="CR110" i="5"/>
  <c r="CR221" i="5"/>
  <c r="CR429" i="5"/>
  <c r="CR316" i="5"/>
  <c r="CR175" i="5"/>
  <c r="CR62" i="5"/>
  <c r="CR393" i="5"/>
  <c r="V95" i="5"/>
  <c r="U95" i="5"/>
  <c r="S95" i="5"/>
  <c r="P95" i="5"/>
  <c r="T95" i="5"/>
  <c r="X95" i="5"/>
  <c r="R95" i="5"/>
  <c r="N95" i="5" s="1"/>
  <c r="H95" i="5" s="1"/>
  <c r="Q95" i="5"/>
  <c r="W95" i="5"/>
  <c r="E97" i="5"/>
  <c r="Y93" i="4"/>
  <c r="D100" i="1"/>
  <c r="N100" i="1" s="1"/>
  <c r="V100" i="1" s="1"/>
  <c r="Z101" i="1"/>
  <c r="Q101" i="1"/>
  <c r="X101" i="1"/>
  <c r="R101" i="1"/>
  <c r="L101" i="1"/>
  <c r="S101" i="1" s="1"/>
  <c r="G101" i="1"/>
  <c r="P101" i="1"/>
  <c r="F101" i="1"/>
  <c r="H101" i="1"/>
  <c r="Y101" i="1"/>
  <c r="C100" i="1"/>
  <c r="M100" i="1" s="1"/>
  <c r="U100" i="1" s="1"/>
  <c r="K102" i="1"/>
  <c r="I102" i="1"/>
  <c r="J103" i="1"/>
  <c r="CT30" i="5" l="1"/>
  <c r="CS29" i="5"/>
  <c r="CS411" i="5"/>
  <c r="CS315" i="5"/>
  <c r="CS375" i="5"/>
  <c r="CS347" i="5"/>
  <c r="CS211" i="5"/>
  <c r="CS147" i="5"/>
  <c r="CS283" i="5"/>
  <c r="CS247" i="5"/>
  <c r="CS422" i="5"/>
  <c r="CS374" i="5"/>
  <c r="CS115" i="5"/>
  <c r="CS83" i="5"/>
  <c r="CS406" i="5"/>
  <c r="CS179" i="5"/>
  <c r="CS55" i="5"/>
  <c r="CS35" i="5"/>
  <c r="CS390" i="5"/>
  <c r="CS342" i="5"/>
  <c r="CS310" i="5"/>
  <c r="CS230" i="5"/>
  <c r="CS182" i="5"/>
  <c r="CS326" i="5"/>
  <c r="CS214" i="5"/>
  <c r="CS262" i="5"/>
  <c r="CS198" i="5"/>
  <c r="CS166" i="5"/>
  <c r="CS358" i="5"/>
  <c r="CS294" i="5"/>
  <c r="CS278" i="5"/>
  <c r="CS246" i="5"/>
  <c r="CS70" i="5"/>
  <c r="CS181" i="5"/>
  <c r="CS417" i="5"/>
  <c r="CS134" i="5"/>
  <c r="CS54" i="5"/>
  <c r="CS388" i="5"/>
  <c r="CS38" i="5"/>
  <c r="CS260" i="5"/>
  <c r="CS161" i="5"/>
  <c r="CS150" i="5"/>
  <c r="CS118" i="5"/>
  <c r="CS102" i="5"/>
  <c r="CS86" i="5"/>
  <c r="CS413" i="5"/>
  <c r="CS285" i="5"/>
  <c r="CS377" i="5"/>
  <c r="CS121" i="5"/>
  <c r="CS132" i="5"/>
  <c r="CS289" i="5"/>
  <c r="CS157" i="5"/>
  <c r="CS300" i="5"/>
  <c r="CS108" i="5"/>
  <c r="CS309" i="5"/>
  <c r="CS93" i="5"/>
  <c r="CS172" i="5"/>
  <c r="CS368" i="5"/>
  <c r="CS383" i="5"/>
  <c r="CS259" i="5"/>
  <c r="CS355" i="5"/>
  <c r="CS291" i="5"/>
  <c r="CS43" i="5"/>
  <c r="CS410" i="5"/>
  <c r="CS378" i="5"/>
  <c r="CS282" i="5"/>
  <c r="CS304" i="5"/>
  <c r="CS240" i="5"/>
  <c r="CS48" i="5"/>
  <c r="CS199" i="5"/>
  <c r="CS219" i="5"/>
  <c r="CS155" i="5"/>
  <c r="CS249" i="5"/>
  <c r="CS432" i="5"/>
  <c r="CS112" i="5"/>
  <c r="CS319" i="5"/>
  <c r="CS176" i="5"/>
  <c r="CS91" i="5"/>
  <c r="CS346" i="5"/>
  <c r="CS314" i="5"/>
  <c r="CS234" i="5"/>
  <c r="CS202" i="5"/>
  <c r="CS135" i="5"/>
  <c r="CS58" i="5"/>
  <c r="CS37" i="5"/>
  <c r="CS180" i="5"/>
  <c r="CS397" i="5"/>
  <c r="CS205" i="5"/>
  <c r="CS92" i="5"/>
  <c r="CS170" i="5"/>
  <c r="CS106" i="5"/>
  <c r="CS138" i="5"/>
  <c r="CS293" i="5"/>
  <c r="CS419" i="5"/>
  <c r="CS74" i="5"/>
  <c r="CS421" i="5"/>
  <c r="CS165" i="5"/>
  <c r="CS308" i="5"/>
  <c r="CS52" i="5"/>
  <c r="CS145" i="5"/>
  <c r="CS77" i="5"/>
  <c r="CS297" i="5"/>
  <c r="CS348" i="5"/>
  <c r="CS169" i="5"/>
  <c r="CS273" i="5"/>
  <c r="CS156" i="5"/>
  <c r="CS328" i="5"/>
  <c r="CS296" i="5"/>
  <c r="CS232" i="5"/>
  <c r="CS269" i="5"/>
  <c r="CS57" i="5"/>
  <c r="CS392" i="5"/>
  <c r="CS407" i="5"/>
  <c r="CS223" i="5"/>
  <c r="CS40" i="5"/>
  <c r="CS379" i="5"/>
  <c r="CS279" i="5"/>
  <c r="CS95" i="5"/>
  <c r="CS59" i="5"/>
  <c r="CS405" i="5"/>
  <c r="CS341" i="5"/>
  <c r="CS277" i="5"/>
  <c r="CS149" i="5"/>
  <c r="CS164" i="5"/>
  <c r="CS44" i="5"/>
  <c r="CS193" i="5"/>
  <c r="CS200" i="5"/>
  <c r="CS104" i="5"/>
  <c r="CS311" i="5"/>
  <c r="CS168" i="5"/>
  <c r="CS136" i="5"/>
  <c r="CS72" i="5"/>
  <c r="CS251" i="5"/>
  <c r="CS191" i="5"/>
  <c r="CS159" i="5"/>
  <c r="CS292" i="5"/>
  <c r="CS321" i="5"/>
  <c r="CS257" i="5"/>
  <c r="CS213" i="5"/>
  <c r="CS85" i="5"/>
  <c r="CS420" i="5"/>
  <c r="CS381" i="5"/>
  <c r="CS253" i="5"/>
  <c r="CS268" i="5"/>
  <c r="CS281" i="5"/>
  <c r="CS153" i="5"/>
  <c r="CS416" i="5"/>
  <c r="CS320" i="5"/>
  <c r="CS192" i="5"/>
  <c r="CS100" i="5"/>
  <c r="CS385" i="5"/>
  <c r="CS49" i="5"/>
  <c r="CS317" i="5"/>
  <c r="CS89" i="5"/>
  <c r="CS41" i="5"/>
  <c r="CS352" i="5"/>
  <c r="CS288" i="5"/>
  <c r="CS256" i="5"/>
  <c r="CS160" i="5"/>
  <c r="CS96" i="5"/>
  <c r="CS64" i="5"/>
  <c r="CS431" i="5"/>
  <c r="CS303" i="5"/>
  <c r="CS243" i="5"/>
  <c r="CS183" i="5"/>
  <c r="CS39" i="5"/>
  <c r="CS356" i="5"/>
  <c r="CS129" i="5"/>
  <c r="CS140" i="5"/>
  <c r="CS384" i="5"/>
  <c r="CS343" i="5"/>
  <c r="CS127" i="5"/>
  <c r="CS228" i="5"/>
  <c r="CS189" i="5"/>
  <c r="CS125" i="5"/>
  <c r="CS332" i="5"/>
  <c r="CS403" i="5"/>
  <c r="CS371" i="5"/>
  <c r="CS171" i="5"/>
  <c r="CS107" i="5"/>
  <c r="CS75" i="5"/>
  <c r="CS402" i="5"/>
  <c r="CS306" i="5"/>
  <c r="CS258" i="5"/>
  <c r="CS194" i="5"/>
  <c r="CS50" i="5"/>
  <c r="CS53" i="5"/>
  <c r="CS204" i="5"/>
  <c r="CS409" i="5"/>
  <c r="CS345" i="5"/>
  <c r="CS128" i="5"/>
  <c r="CS335" i="5"/>
  <c r="CS339" i="5"/>
  <c r="CS51" i="5"/>
  <c r="CS386" i="5"/>
  <c r="CS290" i="5"/>
  <c r="CS178" i="5"/>
  <c r="CS130" i="5"/>
  <c r="CS114" i="5"/>
  <c r="CS82" i="5"/>
  <c r="CS396" i="5"/>
  <c r="CS76" i="5"/>
  <c r="CS224" i="5"/>
  <c r="CS271" i="5"/>
  <c r="CS275" i="5"/>
  <c r="CS239" i="5"/>
  <c r="CS418" i="5"/>
  <c r="CS354" i="5"/>
  <c r="CS338" i="5"/>
  <c r="CS242" i="5"/>
  <c r="CS373" i="5"/>
  <c r="CS117" i="5"/>
  <c r="CS324" i="5"/>
  <c r="CS68" i="5"/>
  <c r="CS428" i="5"/>
  <c r="CS400" i="5"/>
  <c r="CS336" i="5"/>
  <c r="CS167" i="5"/>
  <c r="CS323" i="5"/>
  <c r="CS255" i="5"/>
  <c r="CS123" i="5"/>
  <c r="CS394" i="5"/>
  <c r="CS330" i="5"/>
  <c r="CS298" i="5"/>
  <c r="CS250" i="5"/>
  <c r="CS42" i="5"/>
  <c r="CS229" i="5"/>
  <c r="CS372" i="5"/>
  <c r="CS244" i="5"/>
  <c r="CS401" i="5"/>
  <c r="CS337" i="5"/>
  <c r="CS412" i="5"/>
  <c r="CS424" i="5"/>
  <c r="CS133" i="5"/>
  <c r="CS217" i="5"/>
  <c r="CS139" i="5"/>
  <c r="CS322" i="5"/>
  <c r="CS274" i="5"/>
  <c r="CS210" i="5"/>
  <c r="CS146" i="5"/>
  <c r="CS34" i="5"/>
  <c r="CS245" i="5"/>
  <c r="CS196" i="5"/>
  <c r="CS349" i="5"/>
  <c r="CS221" i="5"/>
  <c r="CS236" i="5"/>
  <c r="CS36" i="5"/>
  <c r="CS144" i="5"/>
  <c r="CS351" i="5"/>
  <c r="CS387" i="5"/>
  <c r="CS187" i="5"/>
  <c r="CS362" i="5"/>
  <c r="CS186" i="5"/>
  <c r="CS90" i="5"/>
  <c r="CS101" i="5"/>
  <c r="CS209" i="5"/>
  <c r="CS81" i="5"/>
  <c r="CS141" i="5"/>
  <c r="CS220" i="5"/>
  <c r="CS360" i="5"/>
  <c r="CS261" i="5"/>
  <c r="CS340" i="5"/>
  <c r="CS32" i="5"/>
  <c r="CS369" i="5"/>
  <c r="CS305" i="5"/>
  <c r="CS399" i="5"/>
  <c r="CS367" i="5"/>
  <c r="CS215" i="5"/>
  <c r="CS151" i="5"/>
  <c r="CS119" i="5"/>
  <c r="CS307" i="5"/>
  <c r="CS162" i="5"/>
  <c r="CS353" i="5"/>
  <c r="CS225" i="5"/>
  <c r="CS313" i="5"/>
  <c r="CS65" i="5"/>
  <c r="CS87" i="5"/>
  <c r="CS61" i="5"/>
  <c r="CS97" i="5"/>
  <c r="CS80" i="5"/>
  <c r="CS103" i="5"/>
  <c r="CS63" i="5"/>
  <c r="CS154" i="5"/>
  <c r="CS116" i="5"/>
  <c r="CS333" i="5"/>
  <c r="CS284" i="5"/>
  <c r="CS425" i="5"/>
  <c r="CS429" i="5"/>
  <c r="CS173" i="5"/>
  <c r="CS45" i="5"/>
  <c r="CS380" i="5"/>
  <c r="CS188" i="5"/>
  <c r="CS60" i="5"/>
  <c r="CS201" i="5"/>
  <c r="CS73" i="5"/>
  <c r="CS280" i="5"/>
  <c r="CS216" i="5"/>
  <c r="CS111" i="5"/>
  <c r="CS363" i="5"/>
  <c r="CS299" i="5"/>
  <c r="CS163" i="5"/>
  <c r="CS99" i="5"/>
  <c r="CS203" i="5"/>
  <c r="CS370" i="5"/>
  <c r="CS364" i="5"/>
  <c r="CS185" i="5"/>
  <c r="CS227" i="5"/>
  <c r="CS426" i="5"/>
  <c r="CS233" i="5"/>
  <c r="CS389" i="5"/>
  <c r="CS325" i="5"/>
  <c r="CS197" i="5"/>
  <c r="CS241" i="5"/>
  <c r="CS237" i="5"/>
  <c r="CS393" i="5"/>
  <c r="CS329" i="5"/>
  <c r="CS137" i="5"/>
  <c r="CS33" i="5"/>
  <c r="CS408" i="5"/>
  <c r="CS376" i="5"/>
  <c r="CS344" i="5"/>
  <c r="CS312" i="5"/>
  <c r="CS184" i="5"/>
  <c r="CS120" i="5"/>
  <c r="CS359" i="5"/>
  <c r="CS207" i="5"/>
  <c r="CS427" i="5"/>
  <c r="CS414" i="5"/>
  <c r="CS382" i="5"/>
  <c r="CS226" i="5"/>
  <c r="CS98" i="5"/>
  <c r="CS208" i="5"/>
  <c r="CS415" i="5"/>
  <c r="CS287" i="5"/>
  <c r="CS218" i="5"/>
  <c r="CS122" i="5"/>
  <c r="CS361" i="5"/>
  <c r="CS264" i="5"/>
  <c r="CS69" i="5"/>
  <c r="CS404" i="5"/>
  <c r="CS148" i="5"/>
  <c r="CS67" i="5"/>
  <c r="CS105" i="5"/>
  <c r="CS113" i="5"/>
  <c r="CS265" i="5"/>
  <c r="CS301" i="5"/>
  <c r="CS316" i="5"/>
  <c r="CS252" i="5"/>
  <c r="CS88" i="5"/>
  <c r="CS327" i="5"/>
  <c r="CS235" i="5"/>
  <c r="CS263" i="5"/>
  <c r="CS231" i="5"/>
  <c r="CS430" i="5"/>
  <c r="CS318" i="5"/>
  <c r="CS254" i="5"/>
  <c r="CS190" i="5"/>
  <c r="CS272" i="5"/>
  <c r="CS266" i="5"/>
  <c r="CS84" i="5"/>
  <c r="CS177" i="5"/>
  <c r="CS109" i="5"/>
  <c r="CS124" i="5"/>
  <c r="CS248" i="5"/>
  <c r="CS56" i="5"/>
  <c r="CS131" i="5"/>
  <c r="CS47" i="5"/>
  <c r="CS398" i="5"/>
  <c r="CS350" i="5"/>
  <c r="CS238" i="5"/>
  <c r="CS174" i="5"/>
  <c r="CS267" i="5"/>
  <c r="CS195" i="5"/>
  <c r="CS334" i="5"/>
  <c r="CS62" i="5"/>
  <c r="CS126" i="5"/>
  <c r="CS94" i="5"/>
  <c r="CS66" i="5"/>
  <c r="CS276" i="5"/>
  <c r="CS357" i="5"/>
  <c r="CS212" i="5"/>
  <c r="CS423" i="5"/>
  <c r="CS143" i="5"/>
  <c r="CS79" i="5"/>
  <c r="CS395" i="5"/>
  <c r="CS331" i="5"/>
  <c r="CS302" i="5"/>
  <c r="CS286" i="5"/>
  <c r="CS158" i="5"/>
  <c r="CS46" i="5"/>
  <c r="CS71" i="5"/>
  <c r="CS222" i="5"/>
  <c r="CS110" i="5"/>
  <c r="CS206" i="5"/>
  <c r="CS142" i="5"/>
  <c r="CS78" i="5"/>
  <c r="CS365" i="5"/>
  <c r="CS152" i="5"/>
  <c r="CS391" i="5"/>
  <c r="CS295" i="5"/>
  <c r="CS175" i="5"/>
  <c r="CS366" i="5"/>
  <c r="CS270" i="5"/>
  <c r="Q96" i="5"/>
  <c r="S96" i="5"/>
  <c r="X96" i="5"/>
  <c r="R96" i="5"/>
  <c r="W96" i="5"/>
  <c r="V96" i="5"/>
  <c r="T96" i="5"/>
  <c r="P96" i="5"/>
  <c r="N96" i="5" s="1"/>
  <c r="H96" i="5" s="1"/>
  <c r="U96" i="5"/>
  <c r="O97" i="5"/>
  <c r="F97" i="5"/>
  <c r="E98" i="5"/>
  <c r="Y94" i="4"/>
  <c r="C101" i="1"/>
  <c r="M101" i="1" s="1"/>
  <c r="U101" i="1" s="1"/>
  <c r="D101" i="1"/>
  <c r="N101" i="1" s="1"/>
  <c r="V101" i="1" s="1"/>
  <c r="K103" i="1"/>
  <c r="I103" i="1"/>
  <c r="J104" i="1"/>
  <c r="R102" i="1"/>
  <c r="F102" i="1"/>
  <c r="P102" i="1"/>
  <c r="Z102" i="1"/>
  <c r="Y102" i="1"/>
  <c r="H102" i="1"/>
  <c r="Q102" i="1"/>
  <c r="L102" i="1"/>
  <c r="G102" i="1"/>
  <c r="X102" i="1"/>
  <c r="E101" i="1"/>
  <c r="O101" i="1" s="1"/>
  <c r="W101" i="1" s="1"/>
  <c r="O98" i="5" l="1"/>
  <c r="F98" i="5"/>
  <c r="T97" i="5"/>
  <c r="R97" i="5"/>
  <c r="X97" i="5"/>
  <c r="S97" i="5"/>
  <c r="Q97" i="5"/>
  <c r="V97" i="5"/>
  <c r="P97" i="5"/>
  <c r="U97" i="5"/>
  <c r="W97" i="5"/>
  <c r="N97" i="5"/>
  <c r="H97" i="5" s="1"/>
  <c r="CU30" i="5"/>
  <c r="CT29" i="5"/>
  <c r="CT283" i="5"/>
  <c r="CT375" i="5"/>
  <c r="CT347" i="5"/>
  <c r="CT179" i="5"/>
  <c r="CT83" i="5"/>
  <c r="CT247" i="5"/>
  <c r="CT147" i="5"/>
  <c r="CT115" i="5"/>
  <c r="CT374" i="5"/>
  <c r="CT326" i="5"/>
  <c r="CT411" i="5"/>
  <c r="CT35" i="5"/>
  <c r="CT422" i="5"/>
  <c r="CT406" i="5"/>
  <c r="CT315" i="5"/>
  <c r="CT390" i="5"/>
  <c r="CT358" i="5"/>
  <c r="CT166" i="5"/>
  <c r="CT211" i="5"/>
  <c r="CT310" i="5"/>
  <c r="CT230" i="5"/>
  <c r="CT198" i="5"/>
  <c r="CT342" i="5"/>
  <c r="CT294" i="5"/>
  <c r="CT214" i="5"/>
  <c r="CT150" i="5"/>
  <c r="CT278" i="5"/>
  <c r="CT246" i="5"/>
  <c r="CT55" i="5"/>
  <c r="CT262" i="5"/>
  <c r="CT182" i="5"/>
  <c r="CT118" i="5"/>
  <c r="CT132" i="5"/>
  <c r="CT289" i="5"/>
  <c r="CT102" i="5"/>
  <c r="CT86" i="5"/>
  <c r="CT181" i="5"/>
  <c r="CT388" i="5"/>
  <c r="CT260" i="5"/>
  <c r="CT38" i="5"/>
  <c r="CT417" i="5"/>
  <c r="CT161" i="5"/>
  <c r="CT134" i="5"/>
  <c r="CT70" i="5"/>
  <c r="CT54" i="5"/>
  <c r="CT285" i="5"/>
  <c r="CT157" i="5"/>
  <c r="CT172" i="5"/>
  <c r="CT93" i="5"/>
  <c r="CT309" i="5"/>
  <c r="CT413" i="5"/>
  <c r="CT108" i="5"/>
  <c r="CT249" i="5"/>
  <c r="CT368" i="5"/>
  <c r="CT240" i="5"/>
  <c r="CT319" i="5"/>
  <c r="CT135" i="5"/>
  <c r="CT419" i="5"/>
  <c r="CT155" i="5"/>
  <c r="CT410" i="5"/>
  <c r="CT346" i="5"/>
  <c r="CT314" i="5"/>
  <c r="CT432" i="5"/>
  <c r="CT176" i="5"/>
  <c r="CT112" i="5"/>
  <c r="CT121" i="5"/>
  <c r="CT48" i="5"/>
  <c r="CT383" i="5"/>
  <c r="CT259" i="5"/>
  <c r="CT300" i="5"/>
  <c r="CT377" i="5"/>
  <c r="CT304" i="5"/>
  <c r="CT219" i="5"/>
  <c r="CT43" i="5"/>
  <c r="CT282" i="5"/>
  <c r="CT199" i="5"/>
  <c r="CT355" i="5"/>
  <c r="CT202" i="5"/>
  <c r="CT170" i="5"/>
  <c r="CT138" i="5"/>
  <c r="CT58" i="5"/>
  <c r="CT37" i="5"/>
  <c r="CT269" i="5"/>
  <c r="CT348" i="5"/>
  <c r="CT297" i="5"/>
  <c r="CT291" i="5"/>
  <c r="CT378" i="5"/>
  <c r="CT234" i="5"/>
  <c r="CT106" i="5"/>
  <c r="CT91" i="5"/>
  <c r="CT74" i="5"/>
  <c r="CT156" i="5"/>
  <c r="CT52" i="5"/>
  <c r="CT169" i="5"/>
  <c r="CT296" i="5"/>
  <c r="CT293" i="5"/>
  <c r="CT165" i="5"/>
  <c r="CT273" i="5"/>
  <c r="CT397" i="5"/>
  <c r="CT205" i="5"/>
  <c r="CT77" i="5"/>
  <c r="CT57" i="5"/>
  <c r="CT328" i="5"/>
  <c r="CT232" i="5"/>
  <c r="CT180" i="5"/>
  <c r="CT92" i="5"/>
  <c r="CT392" i="5"/>
  <c r="CT200" i="5"/>
  <c r="CT379" i="5"/>
  <c r="CT311" i="5"/>
  <c r="CT191" i="5"/>
  <c r="CT421" i="5"/>
  <c r="CT308" i="5"/>
  <c r="CT145" i="5"/>
  <c r="CT168" i="5"/>
  <c r="CT136" i="5"/>
  <c r="CT407" i="5"/>
  <c r="CT343" i="5"/>
  <c r="CT213" i="5"/>
  <c r="CT292" i="5"/>
  <c r="CT321" i="5"/>
  <c r="CT40" i="5"/>
  <c r="CT251" i="5"/>
  <c r="CT223" i="5"/>
  <c r="CT127" i="5"/>
  <c r="CT405" i="5"/>
  <c r="CT341" i="5"/>
  <c r="CT228" i="5"/>
  <c r="CT95" i="5"/>
  <c r="CT277" i="5"/>
  <c r="CT85" i="5"/>
  <c r="CT164" i="5"/>
  <c r="CT104" i="5"/>
  <c r="CT59" i="5"/>
  <c r="CT149" i="5"/>
  <c r="CT356" i="5"/>
  <c r="CT257" i="5"/>
  <c r="CT129" i="5"/>
  <c r="CT268" i="5"/>
  <c r="CT409" i="5"/>
  <c r="CT153" i="5"/>
  <c r="CT384" i="5"/>
  <c r="CT256" i="5"/>
  <c r="CT44" i="5"/>
  <c r="CT193" i="5"/>
  <c r="CT253" i="5"/>
  <c r="CT53" i="5"/>
  <c r="CT396" i="5"/>
  <c r="CT332" i="5"/>
  <c r="CT204" i="5"/>
  <c r="CT217" i="5"/>
  <c r="CT416" i="5"/>
  <c r="CT224" i="5"/>
  <c r="CT64" i="5"/>
  <c r="CT399" i="5"/>
  <c r="CT367" i="5"/>
  <c r="CT335" i="5"/>
  <c r="CT215" i="5"/>
  <c r="CT119" i="5"/>
  <c r="CT39" i="5"/>
  <c r="CT72" i="5"/>
  <c r="CT279" i="5"/>
  <c r="CT100" i="5"/>
  <c r="CT385" i="5"/>
  <c r="CT381" i="5"/>
  <c r="CT317" i="5"/>
  <c r="CT189" i="5"/>
  <c r="CT125" i="5"/>
  <c r="CT76" i="5"/>
  <c r="CT345" i="5"/>
  <c r="CT281" i="5"/>
  <c r="CT41" i="5"/>
  <c r="CT320" i="5"/>
  <c r="CT192" i="5"/>
  <c r="CT159" i="5"/>
  <c r="CT420" i="5"/>
  <c r="CT288" i="5"/>
  <c r="CT160" i="5"/>
  <c r="CT96" i="5"/>
  <c r="CT431" i="5"/>
  <c r="CT151" i="5"/>
  <c r="CT87" i="5"/>
  <c r="CT51" i="5"/>
  <c r="CT418" i="5"/>
  <c r="CT370" i="5"/>
  <c r="CT354" i="5"/>
  <c r="CT338" i="5"/>
  <c r="CT322" i="5"/>
  <c r="CT290" i="5"/>
  <c r="CT242" i="5"/>
  <c r="CT178" i="5"/>
  <c r="CT98" i="5"/>
  <c r="CT50" i="5"/>
  <c r="CT49" i="5"/>
  <c r="CT271" i="5"/>
  <c r="CT243" i="5"/>
  <c r="CT339" i="5"/>
  <c r="CT275" i="5"/>
  <c r="CT139" i="5"/>
  <c r="CT402" i="5"/>
  <c r="CT274" i="5"/>
  <c r="CT162" i="5"/>
  <c r="CT89" i="5"/>
  <c r="CT403" i="5"/>
  <c r="CT371" i="5"/>
  <c r="CT140" i="5"/>
  <c r="CT352" i="5"/>
  <c r="CT183" i="5"/>
  <c r="CT239" i="5"/>
  <c r="CT210" i="5"/>
  <c r="CT146" i="5"/>
  <c r="CT114" i="5"/>
  <c r="CT82" i="5"/>
  <c r="CT364" i="5"/>
  <c r="CT36" i="5"/>
  <c r="CT65" i="5"/>
  <c r="CT400" i="5"/>
  <c r="CT336" i="5"/>
  <c r="CT208" i="5"/>
  <c r="CT351" i="5"/>
  <c r="CT287" i="5"/>
  <c r="CT103" i="5"/>
  <c r="CT387" i="5"/>
  <c r="CT255" i="5"/>
  <c r="CT187" i="5"/>
  <c r="CT426" i="5"/>
  <c r="CT362" i="5"/>
  <c r="CT266" i="5"/>
  <c r="CT218" i="5"/>
  <c r="CT186" i="5"/>
  <c r="CT42" i="5"/>
  <c r="CT101" i="5"/>
  <c r="CT372" i="5"/>
  <c r="CT337" i="5"/>
  <c r="CT264" i="5"/>
  <c r="CT389" i="5"/>
  <c r="CT197" i="5"/>
  <c r="CT133" i="5"/>
  <c r="CT69" i="5"/>
  <c r="CT212" i="5"/>
  <c r="CT305" i="5"/>
  <c r="CT303" i="5"/>
  <c r="CT307" i="5"/>
  <c r="CT107" i="5"/>
  <c r="CT130" i="5"/>
  <c r="CT34" i="5"/>
  <c r="CT117" i="5"/>
  <c r="CT61" i="5"/>
  <c r="CT353" i="5"/>
  <c r="CT225" i="5"/>
  <c r="CT313" i="5"/>
  <c r="CT80" i="5"/>
  <c r="CT227" i="5"/>
  <c r="CT67" i="5"/>
  <c r="CT63" i="5"/>
  <c r="CT298" i="5"/>
  <c r="CT154" i="5"/>
  <c r="CT122" i="5"/>
  <c r="CT229" i="5"/>
  <c r="CT209" i="5"/>
  <c r="CT412" i="5"/>
  <c r="CT425" i="5"/>
  <c r="CT233" i="5"/>
  <c r="CT105" i="5"/>
  <c r="CT404" i="5"/>
  <c r="CT148" i="5"/>
  <c r="CT32" i="5"/>
  <c r="CT203" i="5"/>
  <c r="CT171" i="5"/>
  <c r="CT386" i="5"/>
  <c r="CT258" i="5"/>
  <c r="CT226" i="5"/>
  <c r="CT194" i="5"/>
  <c r="CT66" i="5"/>
  <c r="CT245" i="5"/>
  <c r="CT324" i="5"/>
  <c r="CT97" i="5"/>
  <c r="CT349" i="5"/>
  <c r="CT221" i="5"/>
  <c r="CT236" i="5"/>
  <c r="CT272" i="5"/>
  <c r="CT128" i="5"/>
  <c r="CT306" i="5"/>
  <c r="CT196" i="5"/>
  <c r="CT428" i="5"/>
  <c r="CT357" i="5"/>
  <c r="CT81" i="5"/>
  <c r="CT424" i="5"/>
  <c r="CT360" i="5"/>
  <c r="CT241" i="5"/>
  <c r="CT429" i="5"/>
  <c r="CT301" i="5"/>
  <c r="CT316" i="5"/>
  <c r="CT124" i="5"/>
  <c r="CT329" i="5"/>
  <c r="CT265" i="5"/>
  <c r="CT201" i="5"/>
  <c r="CT408" i="5"/>
  <c r="CT152" i="5"/>
  <c r="CT120" i="5"/>
  <c r="CT423" i="5"/>
  <c r="CT327" i="5"/>
  <c r="CT331" i="5"/>
  <c r="CT382" i="5"/>
  <c r="CT366" i="5"/>
  <c r="CT75" i="5"/>
  <c r="CT373" i="5"/>
  <c r="CT68" i="5"/>
  <c r="CT415" i="5"/>
  <c r="CT394" i="5"/>
  <c r="CT330" i="5"/>
  <c r="CT250" i="5"/>
  <c r="CT90" i="5"/>
  <c r="CT333" i="5"/>
  <c r="CT361" i="5"/>
  <c r="CT84" i="5"/>
  <c r="CT369" i="5"/>
  <c r="CT344" i="5"/>
  <c r="CT248" i="5"/>
  <c r="CT267" i="5"/>
  <c r="CT235" i="5"/>
  <c r="CT143" i="5"/>
  <c r="CT263" i="5"/>
  <c r="CT131" i="5"/>
  <c r="CT71" i="5"/>
  <c r="CT398" i="5"/>
  <c r="CT185" i="5"/>
  <c r="CT144" i="5"/>
  <c r="CT167" i="5"/>
  <c r="CT123" i="5"/>
  <c r="CT401" i="5"/>
  <c r="CT141" i="5"/>
  <c r="CT284" i="5"/>
  <c r="CT325" i="5"/>
  <c r="CT340" i="5"/>
  <c r="CT276" i="5"/>
  <c r="CT220" i="5"/>
  <c r="CT365" i="5"/>
  <c r="CT45" i="5"/>
  <c r="CT380" i="5"/>
  <c r="CT252" i="5"/>
  <c r="CT60" i="5"/>
  <c r="CT88" i="5"/>
  <c r="CT391" i="5"/>
  <c r="CT359" i="5"/>
  <c r="CT111" i="5"/>
  <c r="CT79" i="5"/>
  <c r="CT363" i="5"/>
  <c r="CT231" i="5"/>
  <c r="CT414" i="5"/>
  <c r="CT334" i="5"/>
  <c r="CT270" i="5"/>
  <c r="CT190" i="5"/>
  <c r="CT174" i="5"/>
  <c r="CT261" i="5"/>
  <c r="CT177" i="5"/>
  <c r="CT237" i="5"/>
  <c r="CT109" i="5"/>
  <c r="CT188" i="5"/>
  <c r="CT393" i="5"/>
  <c r="CT312" i="5"/>
  <c r="CT295" i="5"/>
  <c r="CT207" i="5"/>
  <c r="CT395" i="5"/>
  <c r="CT430" i="5"/>
  <c r="CT302" i="5"/>
  <c r="CT222" i="5"/>
  <c r="CT158" i="5"/>
  <c r="CT113" i="5"/>
  <c r="CT33" i="5"/>
  <c r="CT376" i="5"/>
  <c r="CT99" i="5"/>
  <c r="CT350" i="5"/>
  <c r="CT318" i="5"/>
  <c r="CT238" i="5"/>
  <c r="CT110" i="5"/>
  <c r="CT299" i="5"/>
  <c r="CT142" i="5"/>
  <c r="CT62" i="5"/>
  <c r="CT137" i="5"/>
  <c r="CT175" i="5"/>
  <c r="CT427" i="5"/>
  <c r="CT323" i="5"/>
  <c r="CT244" i="5"/>
  <c r="CT173" i="5"/>
  <c r="CT184" i="5"/>
  <c r="CT56" i="5"/>
  <c r="CT163" i="5"/>
  <c r="CT47" i="5"/>
  <c r="CT254" i="5"/>
  <c r="CT94" i="5"/>
  <c r="CT46" i="5"/>
  <c r="CT206" i="5"/>
  <c r="CT280" i="5"/>
  <c r="CT126" i="5"/>
  <c r="CT116" i="5"/>
  <c r="CT73" i="5"/>
  <c r="CT216" i="5"/>
  <c r="CT78" i="5"/>
  <c r="CT195" i="5"/>
  <c r="CT286" i="5"/>
  <c r="E99" i="5"/>
  <c r="Y95" i="4"/>
  <c r="S102" i="1"/>
  <c r="E102" i="1"/>
  <c r="O102" i="1" s="1"/>
  <c r="W102" i="1" s="1"/>
  <c r="D102" i="1"/>
  <c r="N102" i="1" s="1"/>
  <c r="V102" i="1" s="1"/>
  <c r="C102" i="1"/>
  <c r="M102" i="1" s="1"/>
  <c r="U102" i="1" s="1"/>
  <c r="X103" i="1"/>
  <c r="G103" i="1"/>
  <c r="Z103" i="1"/>
  <c r="Y103" i="1"/>
  <c r="R103" i="1"/>
  <c r="H103" i="1"/>
  <c r="Q103" i="1"/>
  <c r="L103" i="1"/>
  <c r="F103" i="1"/>
  <c r="P103" i="1"/>
  <c r="J105" i="1"/>
  <c r="K104" i="1"/>
  <c r="I104" i="1"/>
  <c r="O99" i="5" l="1"/>
  <c r="F99" i="5"/>
  <c r="CV30" i="5"/>
  <c r="CU29" i="5"/>
  <c r="CU315" i="5"/>
  <c r="CU347" i="5"/>
  <c r="CU283" i="5"/>
  <c r="CU247" i="5"/>
  <c r="CU411" i="5"/>
  <c r="CU147" i="5"/>
  <c r="CU375" i="5"/>
  <c r="CU294" i="5"/>
  <c r="CU374" i="5"/>
  <c r="CU179" i="5"/>
  <c r="CU83" i="5"/>
  <c r="CU55" i="5"/>
  <c r="CU422" i="5"/>
  <c r="CU406" i="5"/>
  <c r="CU390" i="5"/>
  <c r="CU310" i="5"/>
  <c r="CU262" i="5"/>
  <c r="CU166" i="5"/>
  <c r="CU211" i="5"/>
  <c r="CU278" i="5"/>
  <c r="CU230" i="5"/>
  <c r="CU198" i="5"/>
  <c r="CU35" i="5"/>
  <c r="CU342" i="5"/>
  <c r="CU326" i="5"/>
  <c r="CU246" i="5"/>
  <c r="CU182" i="5"/>
  <c r="CU358" i="5"/>
  <c r="CU150" i="5"/>
  <c r="CU115" i="5"/>
  <c r="CU214" i="5"/>
  <c r="CU134" i="5"/>
  <c r="CU417" i="5"/>
  <c r="CU118" i="5"/>
  <c r="CU309" i="5"/>
  <c r="CU132" i="5"/>
  <c r="CU102" i="5"/>
  <c r="CU70" i="5"/>
  <c r="CU38" i="5"/>
  <c r="CU181" i="5"/>
  <c r="CU388" i="5"/>
  <c r="CU260" i="5"/>
  <c r="CU86" i="5"/>
  <c r="CU54" i="5"/>
  <c r="CU157" i="5"/>
  <c r="CU93" i="5"/>
  <c r="CU161" i="5"/>
  <c r="CU413" i="5"/>
  <c r="CU285" i="5"/>
  <c r="CU172" i="5"/>
  <c r="CU108" i="5"/>
  <c r="CU377" i="5"/>
  <c r="CU289" i="5"/>
  <c r="CU121" i="5"/>
  <c r="CU432" i="5"/>
  <c r="CU112" i="5"/>
  <c r="CU383" i="5"/>
  <c r="CU219" i="5"/>
  <c r="CU202" i="5"/>
  <c r="CU176" i="5"/>
  <c r="CU319" i="5"/>
  <c r="CU259" i="5"/>
  <c r="CU419" i="5"/>
  <c r="CU155" i="5"/>
  <c r="CU43" i="5"/>
  <c r="CU249" i="5"/>
  <c r="CU304" i="5"/>
  <c r="CU240" i="5"/>
  <c r="CU300" i="5"/>
  <c r="CU368" i="5"/>
  <c r="CU48" i="5"/>
  <c r="CU199" i="5"/>
  <c r="CU135" i="5"/>
  <c r="CU291" i="5"/>
  <c r="CU410" i="5"/>
  <c r="CU234" i="5"/>
  <c r="CU282" i="5"/>
  <c r="CU165" i="5"/>
  <c r="CU180" i="5"/>
  <c r="CU145" i="5"/>
  <c r="CU397" i="5"/>
  <c r="CU346" i="5"/>
  <c r="CU138" i="5"/>
  <c r="CU91" i="5"/>
  <c r="CU314" i="5"/>
  <c r="CU170" i="5"/>
  <c r="CU106" i="5"/>
  <c r="CU74" i="5"/>
  <c r="CU421" i="5"/>
  <c r="CU293" i="5"/>
  <c r="CU355" i="5"/>
  <c r="CU378" i="5"/>
  <c r="CU58" i="5"/>
  <c r="CU37" i="5"/>
  <c r="CU52" i="5"/>
  <c r="CU77" i="5"/>
  <c r="CU348" i="5"/>
  <c r="CU297" i="5"/>
  <c r="CU269" i="5"/>
  <c r="CU57" i="5"/>
  <c r="CU328" i="5"/>
  <c r="CU200" i="5"/>
  <c r="CU72" i="5"/>
  <c r="CU279" i="5"/>
  <c r="CU223" i="5"/>
  <c r="CU308" i="5"/>
  <c r="CU273" i="5"/>
  <c r="CU205" i="5"/>
  <c r="CU156" i="5"/>
  <c r="CU92" i="5"/>
  <c r="CU169" i="5"/>
  <c r="CU392" i="5"/>
  <c r="CU296" i="5"/>
  <c r="CU232" i="5"/>
  <c r="CU168" i="5"/>
  <c r="CU40" i="5"/>
  <c r="CU311" i="5"/>
  <c r="CU251" i="5"/>
  <c r="CU191" i="5"/>
  <c r="CU104" i="5"/>
  <c r="CU379" i="5"/>
  <c r="CU343" i="5"/>
  <c r="CU159" i="5"/>
  <c r="CU127" i="5"/>
  <c r="CU277" i="5"/>
  <c r="CU85" i="5"/>
  <c r="CU356" i="5"/>
  <c r="CU44" i="5"/>
  <c r="CU257" i="5"/>
  <c r="CU95" i="5"/>
  <c r="CU59" i="5"/>
  <c r="CU405" i="5"/>
  <c r="CU213" i="5"/>
  <c r="CU292" i="5"/>
  <c r="CU136" i="5"/>
  <c r="CU407" i="5"/>
  <c r="CU341" i="5"/>
  <c r="CU149" i="5"/>
  <c r="CU420" i="5"/>
  <c r="CU228" i="5"/>
  <c r="CU385" i="5"/>
  <c r="CU321" i="5"/>
  <c r="CU129" i="5"/>
  <c r="CU268" i="5"/>
  <c r="CU409" i="5"/>
  <c r="CU281" i="5"/>
  <c r="CU381" i="5"/>
  <c r="CU317" i="5"/>
  <c r="CU189" i="5"/>
  <c r="CU89" i="5"/>
  <c r="CU384" i="5"/>
  <c r="CU271" i="5"/>
  <c r="CU87" i="5"/>
  <c r="CU164" i="5"/>
  <c r="CU253" i="5"/>
  <c r="CU125" i="5"/>
  <c r="CU396" i="5"/>
  <c r="CU332" i="5"/>
  <c r="CU204" i="5"/>
  <c r="CU140" i="5"/>
  <c r="CU345" i="5"/>
  <c r="CU41" i="5"/>
  <c r="CU416" i="5"/>
  <c r="CU352" i="5"/>
  <c r="CU320" i="5"/>
  <c r="CU288" i="5"/>
  <c r="CU256" i="5"/>
  <c r="CU224" i="5"/>
  <c r="CU192" i="5"/>
  <c r="CU100" i="5"/>
  <c r="CU160" i="5"/>
  <c r="CU64" i="5"/>
  <c r="CU119" i="5"/>
  <c r="CU339" i="5"/>
  <c r="CU307" i="5"/>
  <c r="CU171" i="5"/>
  <c r="CU402" i="5"/>
  <c r="CU370" i="5"/>
  <c r="CU338" i="5"/>
  <c r="CU210" i="5"/>
  <c r="CU146" i="5"/>
  <c r="CU114" i="5"/>
  <c r="CU49" i="5"/>
  <c r="CU217" i="5"/>
  <c r="CU399" i="5"/>
  <c r="CU367" i="5"/>
  <c r="CU303" i="5"/>
  <c r="CU215" i="5"/>
  <c r="CU183" i="5"/>
  <c r="CU151" i="5"/>
  <c r="CU39" i="5"/>
  <c r="CU275" i="5"/>
  <c r="CU239" i="5"/>
  <c r="CU75" i="5"/>
  <c r="CU418" i="5"/>
  <c r="CU386" i="5"/>
  <c r="CU354" i="5"/>
  <c r="CU322" i="5"/>
  <c r="CU194" i="5"/>
  <c r="CU98" i="5"/>
  <c r="CU53" i="5"/>
  <c r="CU96" i="5"/>
  <c r="CU431" i="5"/>
  <c r="CU403" i="5"/>
  <c r="CU193" i="5"/>
  <c r="CU243" i="5"/>
  <c r="CU203" i="5"/>
  <c r="CU51" i="5"/>
  <c r="CU306" i="5"/>
  <c r="CU258" i="5"/>
  <c r="CU242" i="5"/>
  <c r="CU226" i="5"/>
  <c r="CU82" i="5"/>
  <c r="CU34" i="5"/>
  <c r="CU373" i="5"/>
  <c r="CU61" i="5"/>
  <c r="CU324" i="5"/>
  <c r="CU68" i="5"/>
  <c r="CU364" i="5"/>
  <c r="CU65" i="5"/>
  <c r="CU336" i="5"/>
  <c r="CU208" i="5"/>
  <c r="CU401" i="5"/>
  <c r="CU337" i="5"/>
  <c r="CU209" i="5"/>
  <c r="CU141" i="5"/>
  <c r="CU361" i="5"/>
  <c r="CU424" i="5"/>
  <c r="CU197" i="5"/>
  <c r="CU148" i="5"/>
  <c r="CU128" i="5"/>
  <c r="CU371" i="5"/>
  <c r="CU107" i="5"/>
  <c r="CU274" i="5"/>
  <c r="CU66" i="5"/>
  <c r="CU97" i="5"/>
  <c r="CU349" i="5"/>
  <c r="CU221" i="5"/>
  <c r="CU36" i="5"/>
  <c r="CU400" i="5"/>
  <c r="CU287" i="5"/>
  <c r="CU187" i="5"/>
  <c r="CU63" i="5"/>
  <c r="CU266" i="5"/>
  <c r="CU218" i="5"/>
  <c r="CU101" i="5"/>
  <c r="CU372" i="5"/>
  <c r="CU81" i="5"/>
  <c r="CU412" i="5"/>
  <c r="CU284" i="5"/>
  <c r="CU220" i="5"/>
  <c r="CU105" i="5"/>
  <c r="CU325" i="5"/>
  <c r="CU133" i="5"/>
  <c r="CU212" i="5"/>
  <c r="CU84" i="5"/>
  <c r="CU369" i="5"/>
  <c r="CU76" i="5"/>
  <c r="CU153" i="5"/>
  <c r="CU117" i="5"/>
  <c r="CU196" i="5"/>
  <c r="CU353" i="5"/>
  <c r="CU225" i="5"/>
  <c r="CU428" i="5"/>
  <c r="CU236" i="5"/>
  <c r="CU313" i="5"/>
  <c r="CU185" i="5"/>
  <c r="CU335" i="5"/>
  <c r="CU162" i="5"/>
  <c r="CU130" i="5"/>
  <c r="CU167" i="5"/>
  <c r="CU67" i="5"/>
  <c r="CU330" i="5"/>
  <c r="CU250" i="5"/>
  <c r="CU244" i="5"/>
  <c r="CU404" i="5"/>
  <c r="CU60" i="5"/>
  <c r="CU393" i="5"/>
  <c r="CU408" i="5"/>
  <c r="CU344" i="5"/>
  <c r="CU280" i="5"/>
  <c r="CU152" i="5"/>
  <c r="CU295" i="5"/>
  <c r="CU235" i="5"/>
  <c r="CU175" i="5"/>
  <c r="CU427" i="5"/>
  <c r="CU299" i="5"/>
  <c r="CU163" i="5"/>
  <c r="CU99" i="5"/>
  <c r="CU398" i="5"/>
  <c r="CU334" i="5"/>
  <c r="CU139" i="5"/>
  <c r="CU50" i="5"/>
  <c r="CU272" i="5"/>
  <c r="CU80" i="5"/>
  <c r="CU227" i="5"/>
  <c r="CU103" i="5"/>
  <c r="CU387" i="5"/>
  <c r="CU323" i="5"/>
  <c r="CU426" i="5"/>
  <c r="CU186" i="5"/>
  <c r="CU154" i="5"/>
  <c r="CU90" i="5"/>
  <c r="CU357" i="5"/>
  <c r="CU116" i="5"/>
  <c r="CU264" i="5"/>
  <c r="CU261" i="5"/>
  <c r="CU340" i="5"/>
  <c r="CU241" i="5"/>
  <c r="CU177" i="5"/>
  <c r="CU113" i="5"/>
  <c r="CU301" i="5"/>
  <c r="CU45" i="5"/>
  <c r="CU265" i="5"/>
  <c r="CU216" i="5"/>
  <c r="CU423" i="5"/>
  <c r="CU391" i="5"/>
  <c r="CU327" i="5"/>
  <c r="CU143" i="5"/>
  <c r="CU111" i="5"/>
  <c r="CU395" i="5"/>
  <c r="CU331" i="5"/>
  <c r="CU231" i="5"/>
  <c r="CU131" i="5"/>
  <c r="CU71" i="5"/>
  <c r="CU414" i="5"/>
  <c r="CU382" i="5"/>
  <c r="CU366" i="5"/>
  <c r="CU290" i="5"/>
  <c r="CU178" i="5"/>
  <c r="CU144" i="5"/>
  <c r="CU351" i="5"/>
  <c r="CU123" i="5"/>
  <c r="CU394" i="5"/>
  <c r="CU362" i="5"/>
  <c r="CU298" i="5"/>
  <c r="CU122" i="5"/>
  <c r="CU42" i="5"/>
  <c r="CU229" i="5"/>
  <c r="CU333" i="5"/>
  <c r="CU233" i="5"/>
  <c r="CU360" i="5"/>
  <c r="CU389" i="5"/>
  <c r="CU276" i="5"/>
  <c r="CU245" i="5"/>
  <c r="CU425" i="5"/>
  <c r="CU305" i="5"/>
  <c r="CU365" i="5"/>
  <c r="CU237" i="5"/>
  <c r="CU173" i="5"/>
  <c r="CU109" i="5"/>
  <c r="CU316" i="5"/>
  <c r="CU201" i="5"/>
  <c r="CU255" i="5"/>
  <c r="CU429" i="5"/>
  <c r="CU252" i="5"/>
  <c r="CU188" i="5"/>
  <c r="CU56" i="5"/>
  <c r="CU267" i="5"/>
  <c r="CU363" i="5"/>
  <c r="CU195" i="5"/>
  <c r="CU47" i="5"/>
  <c r="CU430" i="5"/>
  <c r="CU350" i="5"/>
  <c r="CU318" i="5"/>
  <c r="CU286" i="5"/>
  <c r="CU190" i="5"/>
  <c r="CU415" i="5"/>
  <c r="CU69" i="5"/>
  <c r="CU137" i="5"/>
  <c r="CU33" i="5"/>
  <c r="CU376" i="5"/>
  <c r="CU359" i="5"/>
  <c r="CU302" i="5"/>
  <c r="CU270" i="5"/>
  <c r="CU174" i="5"/>
  <c r="CU142" i="5"/>
  <c r="CU254" i="5"/>
  <c r="CU222" i="5"/>
  <c r="CU126" i="5"/>
  <c r="CU46" i="5"/>
  <c r="CU94" i="5"/>
  <c r="CU312" i="5"/>
  <c r="CU380" i="5"/>
  <c r="CU124" i="5"/>
  <c r="CU329" i="5"/>
  <c r="CU248" i="5"/>
  <c r="CU184" i="5"/>
  <c r="CU120" i="5"/>
  <c r="CU263" i="5"/>
  <c r="CU158" i="5"/>
  <c r="CU110" i="5"/>
  <c r="CU78" i="5"/>
  <c r="CU62" i="5"/>
  <c r="CU79" i="5"/>
  <c r="CU238" i="5"/>
  <c r="CU206" i="5"/>
  <c r="CU32" i="5"/>
  <c r="CU73" i="5"/>
  <c r="CU207" i="5"/>
  <c r="CU88" i="5"/>
  <c r="W98" i="5"/>
  <c r="Q98" i="5"/>
  <c r="X98" i="5"/>
  <c r="P98" i="5"/>
  <c r="N98" i="5" s="1"/>
  <c r="H98" i="5" s="1"/>
  <c r="R98" i="5"/>
  <c r="S98" i="5"/>
  <c r="T98" i="5"/>
  <c r="U98" i="5"/>
  <c r="V98" i="5"/>
  <c r="E100" i="5"/>
  <c r="Y96" i="4"/>
  <c r="S103" i="1"/>
  <c r="C103" i="1"/>
  <c r="M103" i="1" s="1"/>
  <c r="U103" i="1" s="1"/>
  <c r="D103" i="1"/>
  <c r="N103" i="1" s="1"/>
  <c r="V103" i="1" s="1"/>
  <c r="J106" i="1"/>
  <c r="I105" i="1"/>
  <c r="K105" i="1"/>
  <c r="E103" i="1"/>
  <c r="O103" i="1" s="1"/>
  <c r="W103" i="1" s="1"/>
  <c r="Y104" i="1"/>
  <c r="P104" i="1"/>
  <c r="L104" i="1"/>
  <c r="S104" i="1" s="1"/>
  <c r="H104" i="1"/>
  <c r="X104" i="1"/>
  <c r="R104" i="1"/>
  <c r="G104" i="1"/>
  <c r="Q104" i="1"/>
  <c r="F104" i="1"/>
  <c r="Z104" i="1"/>
  <c r="O100" i="5" l="1"/>
  <c r="F100" i="5"/>
  <c r="CW30" i="5"/>
  <c r="CV29" i="5"/>
  <c r="CV347" i="5"/>
  <c r="CV375" i="5"/>
  <c r="CV315" i="5"/>
  <c r="CV411" i="5"/>
  <c r="CV179" i="5"/>
  <c r="CV115" i="5"/>
  <c r="CV55" i="5"/>
  <c r="CV211" i="5"/>
  <c r="CV35" i="5"/>
  <c r="CV342" i="5"/>
  <c r="CV310" i="5"/>
  <c r="CV283" i="5"/>
  <c r="CV422" i="5"/>
  <c r="CV147" i="5"/>
  <c r="CV406" i="5"/>
  <c r="CV326" i="5"/>
  <c r="CV278" i="5"/>
  <c r="CV246" i="5"/>
  <c r="CV182" i="5"/>
  <c r="CV294" i="5"/>
  <c r="CV262" i="5"/>
  <c r="CV214" i="5"/>
  <c r="CV247" i="5"/>
  <c r="CV230" i="5"/>
  <c r="CV83" i="5"/>
  <c r="CV390" i="5"/>
  <c r="CV166" i="5"/>
  <c r="CV374" i="5"/>
  <c r="CV358" i="5"/>
  <c r="CV198" i="5"/>
  <c r="CV134" i="5"/>
  <c r="CV38" i="5"/>
  <c r="CV309" i="5"/>
  <c r="CV132" i="5"/>
  <c r="CV150" i="5"/>
  <c r="CV118" i="5"/>
  <c r="CV70" i="5"/>
  <c r="CV181" i="5"/>
  <c r="CV388" i="5"/>
  <c r="CV102" i="5"/>
  <c r="CV54" i="5"/>
  <c r="CV289" i="5"/>
  <c r="CV86" i="5"/>
  <c r="CV285" i="5"/>
  <c r="CV260" i="5"/>
  <c r="CV413" i="5"/>
  <c r="CV300" i="5"/>
  <c r="CV172" i="5"/>
  <c r="CV432" i="5"/>
  <c r="CV93" i="5"/>
  <c r="CV377" i="5"/>
  <c r="CV417" i="5"/>
  <c r="CV161" i="5"/>
  <c r="CV157" i="5"/>
  <c r="CV108" i="5"/>
  <c r="CV249" i="5"/>
  <c r="CV368" i="5"/>
  <c r="CV176" i="5"/>
  <c r="CV48" i="5"/>
  <c r="CV199" i="5"/>
  <c r="CV355" i="5"/>
  <c r="CV219" i="5"/>
  <c r="CV155" i="5"/>
  <c r="CV121" i="5"/>
  <c r="CV319" i="5"/>
  <c r="CV259" i="5"/>
  <c r="CV91" i="5"/>
  <c r="CV383" i="5"/>
  <c r="CV304" i="5"/>
  <c r="CV240" i="5"/>
  <c r="CV112" i="5"/>
  <c r="CV135" i="5"/>
  <c r="CV419" i="5"/>
  <c r="CV378" i="5"/>
  <c r="CV234" i="5"/>
  <c r="CV43" i="5"/>
  <c r="CV410" i="5"/>
  <c r="CV314" i="5"/>
  <c r="CV282" i="5"/>
  <c r="CV202" i="5"/>
  <c r="CV106" i="5"/>
  <c r="CV74" i="5"/>
  <c r="CV165" i="5"/>
  <c r="CV180" i="5"/>
  <c r="CV77" i="5"/>
  <c r="CV156" i="5"/>
  <c r="CV291" i="5"/>
  <c r="CV138" i="5"/>
  <c r="CV421" i="5"/>
  <c r="CV346" i="5"/>
  <c r="CV170" i="5"/>
  <c r="CV293" i="5"/>
  <c r="CV273" i="5"/>
  <c r="CV348" i="5"/>
  <c r="CV308" i="5"/>
  <c r="CV57" i="5"/>
  <c r="CV232" i="5"/>
  <c r="CV37" i="5"/>
  <c r="CV145" i="5"/>
  <c r="CV92" i="5"/>
  <c r="CV297" i="5"/>
  <c r="CV169" i="5"/>
  <c r="CV58" i="5"/>
  <c r="CV52" i="5"/>
  <c r="CV328" i="5"/>
  <c r="CV296" i="5"/>
  <c r="CV168" i="5"/>
  <c r="CV104" i="5"/>
  <c r="CV407" i="5"/>
  <c r="CV251" i="5"/>
  <c r="CV397" i="5"/>
  <c r="CV269" i="5"/>
  <c r="CV205" i="5"/>
  <c r="CV392" i="5"/>
  <c r="CV72" i="5"/>
  <c r="CV379" i="5"/>
  <c r="CV311" i="5"/>
  <c r="CV279" i="5"/>
  <c r="CV95" i="5"/>
  <c r="CV341" i="5"/>
  <c r="CV213" i="5"/>
  <c r="CV85" i="5"/>
  <c r="CV420" i="5"/>
  <c r="CV292" i="5"/>
  <c r="CV228" i="5"/>
  <c r="CV164" i="5"/>
  <c r="CV100" i="5"/>
  <c r="CV385" i="5"/>
  <c r="CV343" i="5"/>
  <c r="CV191" i="5"/>
  <c r="CV159" i="5"/>
  <c r="CV149" i="5"/>
  <c r="CV200" i="5"/>
  <c r="CV127" i="5"/>
  <c r="CV59" i="5"/>
  <c r="CV405" i="5"/>
  <c r="CV189" i="5"/>
  <c r="CV53" i="5"/>
  <c r="CV76" i="5"/>
  <c r="CV345" i="5"/>
  <c r="CV281" i="5"/>
  <c r="CV217" i="5"/>
  <c r="CV89" i="5"/>
  <c r="CV320" i="5"/>
  <c r="CV224" i="5"/>
  <c r="CV136" i="5"/>
  <c r="CV223" i="5"/>
  <c r="CV277" i="5"/>
  <c r="CV356" i="5"/>
  <c r="CV257" i="5"/>
  <c r="CV193" i="5"/>
  <c r="CV129" i="5"/>
  <c r="CV396" i="5"/>
  <c r="CV268" i="5"/>
  <c r="CV409" i="5"/>
  <c r="CV153" i="5"/>
  <c r="CV41" i="5"/>
  <c r="CV416" i="5"/>
  <c r="CV384" i="5"/>
  <c r="CV192" i="5"/>
  <c r="CV128" i="5"/>
  <c r="CV151" i="5"/>
  <c r="CV44" i="5"/>
  <c r="CV321" i="5"/>
  <c r="CV49" i="5"/>
  <c r="CV381" i="5"/>
  <c r="CV317" i="5"/>
  <c r="CV332" i="5"/>
  <c r="CV352" i="5"/>
  <c r="CV288" i="5"/>
  <c r="CV160" i="5"/>
  <c r="CV40" i="5"/>
  <c r="CV253" i="5"/>
  <c r="CV204" i="5"/>
  <c r="CV431" i="5"/>
  <c r="CV399" i="5"/>
  <c r="CV367" i="5"/>
  <c r="CV303" i="5"/>
  <c r="CV215" i="5"/>
  <c r="CV403" i="5"/>
  <c r="CV275" i="5"/>
  <c r="CV402" i="5"/>
  <c r="CV290" i="5"/>
  <c r="CV274" i="5"/>
  <c r="CV226" i="5"/>
  <c r="CV162" i="5"/>
  <c r="CV82" i="5"/>
  <c r="CV66" i="5"/>
  <c r="CV125" i="5"/>
  <c r="CV307" i="5"/>
  <c r="CV354" i="5"/>
  <c r="CV338" i="5"/>
  <c r="CV258" i="5"/>
  <c r="CV210" i="5"/>
  <c r="CV146" i="5"/>
  <c r="CV114" i="5"/>
  <c r="CV50" i="5"/>
  <c r="CV256" i="5"/>
  <c r="CV96" i="5"/>
  <c r="CV243" i="5"/>
  <c r="CV339" i="5"/>
  <c r="CV140" i="5"/>
  <c r="CV335" i="5"/>
  <c r="CV171" i="5"/>
  <c r="CV98" i="5"/>
  <c r="CV245" i="5"/>
  <c r="CV353" i="5"/>
  <c r="CV36" i="5"/>
  <c r="CV185" i="5"/>
  <c r="CV272" i="5"/>
  <c r="CV415" i="5"/>
  <c r="CV227" i="5"/>
  <c r="CV167" i="5"/>
  <c r="CV67" i="5"/>
  <c r="CV387" i="5"/>
  <c r="CV123" i="5"/>
  <c r="CV394" i="5"/>
  <c r="CV362" i="5"/>
  <c r="CV330" i="5"/>
  <c r="CV266" i="5"/>
  <c r="CV250" i="5"/>
  <c r="CV154" i="5"/>
  <c r="CV357" i="5"/>
  <c r="CV372" i="5"/>
  <c r="CV244" i="5"/>
  <c r="CV425" i="5"/>
  <c r="CV361" i="5"/>
  <c r="CV389" i="5"/>
  <c r="CV261" i="5"/>
  <c r="CV276" i="5"/>
  <c r="CV32" i="5"/>
  <c r="CV64" i="5"/>
  <c r="CV119" i="5"/>
  <c r="CV87" i="5"/>
  <c r="CV239" i="5"/>
  <c r="CV107" i="5"/>
  <c r="CV386" i="5"/>
  <c r="CV370" i="5"/>
  <c r="CV178" i="5"/>
  <c r="CV130" i="5"/>
  <c r="CV373" i="5"/>
  <c r="CV324" i="5"/>
  <c r="CV196" i="5"/>
  <c r="CV428" i="5"/>
  <c r="CV336" i="5"/>
  <c r="CV144" i="5"/>
  <c r="CV287" i="5"/>
  <c r="CV103" i="5"/>
  <c r="CV255" i="5"/>
  <c r="CV90" i="5"/>
  <c r="CV42" i="5"/>
  <c r="CV229" i="5"/>
  <c r="CV81" i="5"/>
  <c r="CV412" i="5"/>
  <c r="CV284" i="5"/>
  <c r="CV233" i="5"/>
  <c r="CV424" i="5"/>
  <c r="CV69" i="5"/>
  <c r="CV340" i="5"/>
  <c r="CV371" i="5"/>
  <c r="CV139" i="5"/>
  <c r="CV51" i="5"/>
  <c r="CV306" i="5"/>
  <c r="CV194" i="5"/>
  <c r="CV97" i="5"/>
  <c r="CV221" i="5"/>
  <c r="CV400" i="5"/>
  <c r="CV271" i="5"/>
  <c r="CV242" i="5"/>
  <c r="CV117" i="5"/>
  <c r="CV225" i="5"/>
  <c r="CV426" i="5"/>
  <c r="CV298" i="5"/>
  <c r="CV218" i="5"/>
  <c r="CV209" i="5"/>
  <c r="CV141" i="5"/>
  <c r="CV133" i="5"/>
  <c r="CV404" i="5"/>
  <c r="CV84" i="5"/>
  <c r="CV365" i="5"/>
  <c r="CV237" i="5"/>
  <c r="CV109" i="5"/>
  <c r="CV45" i="5"/>
  <c r="CV380" i="5"/>
  <c r="CV252" i="5"/>
  <c r="CV188" i="5"/>
  <c r="CV124" i="5"/>
  <c r="CV137" i="5"/>
  <c r="CV248" i="5"/>
  <c r="CV56" i="5"/>
  <c r="CV295" i="5"/>
  <c r="CV267" i="5"/>
  <c r="CV207" i="5"/>
  <c r="CV143" i="5"/>
  <c r="CV111" i="5"/>
  <c r="CV263" i="5"/>
  <c r="CV195" i="5"/>
  <c r="CV350" i="5"/>
  <c r="CV334" i="5"/>
  <c r="CV183" i="5"/>
  <c r="CV418" i="5"/>
  <c r="CV34" i="5"/>
  <c r="CV61" i="5"/>
  <c r="CV68" i="5"/>
  <c r="CV313" i="5"/>
  <c r="CV65" i="5"/>
  <c r="CV351" i="5"/>
  <c r="CV323" i="5"/>
  <c r="CV122" i="5"/>
  <c r="CV101" i="5"/>
  <c r="CV116" i="5"/>
  <c r="CV220" i="5"/>
  <c r="CV325" i="5"/>
  <c r="CV148" i="5"/>
  <c r="CV429" i="5"/>
  <c r="CV173" i="5"/>
  <c r="CV316" i="5"/>
  <c r="CV201" i="5"/>
  <c r="CV73" i="5"/>
  <c r="CV216" i="5"/>
  <c r="CV88" i="5"/>
  <c r="CV327" i="5"/>
  <c r="CV175" i="5"/>
  <c r="CV79" i="5"/>
  <c r="CV299" i="5"/>
  <c r="CV163" i="5"/>
  <c r="CV414" i="5"/>
  <c r="CV203" i="5"/>
  <c r="CV349" i="5"/>
  <c r="CV364" i="5"/>
  <c r="CV360" i="5"/>
  <c r="CV197" i="5"/>
  <c r="CV212" i="5"/>
  <c r="CV369" i="5"/>
  <c r="CV401" i="5"/>
  <c r="CV337" i="5"/>
  <c r="CV333" i="5"/>
  <c r="CV264" i="5"/>
  <c r="CV113" i="5"/>
  <c r="CV393" i="5"/>
  <c r="CV322" i="5"/>
  <c r="CV63" i="5"/>
  <c r="CV60" i="5"/>
  <c r="CV33" i="5"/>
  <c r="CV344" i="5"/>
  <c r="CV312" i="5"/>
  <c r="CV152" i="5"/>
  <c r="CV359" i="5"/>
  <c r="CV395" i="5"/>
  <c r="CV382" i="5"/>
  <c r="CV286" i="5"/>
  <c r="CV206" i="5"/>
  <c r="CV39" i="5"/>
  <c r="CV75" i="5"/>
  <c r="CV236" i="5"/>
  <c r="CV208" i="5"/>
  <c r="CV187" i="5"/>
  <c r="CV105" i="5"/>
  <c r="CV305" i="5"/>
  <c r="CV301" i="5"/>
  <c r="CV265" i="5"/>
  <c r="CV280" i="5"/>
  <c r="CV184" i="5"/>
  <c r="CV391" i="5"/>
  <c r="CV235" i="5"/>
  <c r="CV363" i="5"/>
  <c r="CV231" i="5"/>
  <c r="CV254" i="5"/>
  <c r="CV190" i="5"/>
  <c r="CV186" i="5"/>
  <c r="CV241" i="5"/>
  <c r="CV177" i="5"/>
  <c r="CV120" i="5"/>
  <c r="CV423" i="5"/>
  <c r="CV331" i="5"/>
  <c r="CV270" i="5"/>
  <c r="CV174" i="5"/>
  <c r="CV126" i="5"/>
  <c r="CV78" i="5"/>
  <c r="CV131" i="5"/>
  <c r="CV398" i="5"/>
  <c r="CV302" i="5"/>
  <c r="CV80" i="5"/>
  <c r="CV376" i="5"/>
  <c r="CV366" i="5"/>
  <c r="CV329" i="5"/>
  <c r="CV427" i="5"/>
  <c r="CV99" i="5"/>
  <c r="CV71" i="5"/>
  <c r="CV430" i="5"/>
  <c r="CV142" i="5"/>
  <c r="CV110" i="5"/>
  <c r="CV62" i="5"/>
  <c r="CV238" i="5"/>
  <c r="CV222" i="5"/>
  <c r="CV94" i="5"/>
  <c r="CV46" i="5"/>
  <c r="CV408" i="5"/>
  <c r="CV47" i="5"/>
  <c r="CV318" i="5"/>
  <c r="CV158" i="5"/>
  <c r="S99" i="5"/>
  <c r="Q99" i="5"/>
  <c r="R99" i="5"/>
  <c r="N99" i="5" s="1"/>
  <c r="H99" i="5" s="1"/>
  <c r="P99" i="5"/>
  <c r="U99" i="5"/>
  <c r="W99" i="5"/>
  <c r="X99" i="5"/>
  <c r="T99" i="5"/>
  <c r="V99" i="5"/>
  <c r="E101" i="5"/>
  <c r="Y97" i="4"/>
  <c r="E104" i="1"/>
  <c r="O104" i="1" s="1"/>
  <c r="W104" i="1" s="1"/>
  <c r="Z105" i="1"/>
  <c r="Q105" i="1"/>
  <c r="P105" i="1"/>
  <c r="F105" i="1"/>
  <c r="Y105" i="1"/>
  <c r="H105" i="1"/>
  <c r="L105" i="1"/>
  <c r="S105" i="1" s="1"/>
  <c r="G105" i="1"/>
  <c r="X105" i="1"/>
  <c r="R105" i="1"/>
  <c r="C104" i="1"/>
  <c r="M104" i="1" s="1"/>
  <c r="U104" i="1" s="1"/>
  <c r="D104" i="1"/>
  <c r="N104" i="1" s="1"/>
  <c r="V104" i="1" s="1"/>
  <c r="I106" i="1"/>
  <c r="J107" i="1"/>
  <c r="K106" i="1"/>
  <c r="O101" i="5" l="1"/>
  <c r="F101" i="5"/>
  <c r="CX30" i="5"/>
  <c r="CW29" i="5"/>
  <c r="CW411" i="5"/>
  <c r="CW347" i="5"/>
  <c r="CW315" i="5"/>
  <c r="CW247" i="5"/>
  <c r="CW211" i="5"/>
  <c r="CW375" i="5"/>
  <c r="CW283" i="5"/>
  <c r="CW179" i="5"/>
  <c r="CW147" i="5"/>
  <c r="CW115" i="5"/>
  <c r="CW83" i="5"/>
  <c r="CW35" i="5"/>
  <c r="CW358" i="5"/>
  <c r="CW55" i="5"/>
  <c r="CW406" i="5"/>
  <c r="CW390" i="5"/>
  <c r="CW374" i="5"/>
  <c r="CW326" i="5"/>
  <c r="CW262" i="5"/>
  <c r="CW214" i="5"/>
  <c r="CW422" i="5"/>
  <c r="CW310" i="5"/>
  <c r="CW278" i="5"/>
  <c r="CW246" i="5"/>
  <c r="CW182" i="5"/>
  <c r="CW342" i="5"/>
  <c r="CW198" i="5"/>
  <c r="CW294" i="5"/>
  <c r="CW230" i="5"/>
  <c r="CW102" i="5"/>
  <c r="CW54" i="5"/>
  <c r="CW289" i="5"/>
  <c r="CW134" i="5"/>
  <c r="CW86" i="5"/>
  <c r="CW38" i="5"/>
  <c r="CW260" i="5"/>
  <c r="CW150" i="5"/>
  <c r="CW118" i="5"/>
  <c r="CW309" i="5"/>
  <c r="CW388" i="5"/>
  <c r="CW132" i="5"/>
  <c r="CW417" i="5"/>
  <c r="CW166" i="5"/>
  <c r="CW70" i="5"/>
  <c r="CW181" i="5"/>
  <c r="CW161" i="5"/>
  <c r="CW285" i="5"/>
  <c r="CW157" i="5"/>
  <c r="CW93" i="5"/>
  <c r="CW300" i="5"/>
  <c r="CW108" i="5"/>
  <c r="CW377" i="5"/>
  <c r="CW432" i="5"/>
  <c r="CW172" i="5"/>
  <c r="CW413" i="5"/>
  <c r="CW121" i="5"/>
  <c r="CW249" i="5"/>
  <c r="CW304" i="5"/>
  <c r="CW319" i="5"/>
  <c r="CW219" i="5"/>
  <c r="CW346" i="5"/>
  <c r="CW112" i="5"/>
  <c r="CW135" i="5"/>
  <c r="CW419" i="5"/>
  <c r="CW291" i="5"/>
  <c r="CW43" i="5"/>
  <c r="CW368" i="5"/>
  <c r="CW176" i="5"/>
  <c r="CW383" i="5"/>
  <c r="CW240" i="5"/>
  <c r="CW48" i="5"/>
  <c r="CW259" i="5"/>
  <c r="CW199" i="5"/>
  <c r="CW355" i="5"/>
  <c r="CW155" i="5"/>
  <c r="CW91" i="5"/>
  <c r="CW410" i="5"/>
  <c r="CW378" i="5"/>
  <c r="CW282" i="5"/>
  <c r="CW202" i="5"/>
  <c r="CW421" i="5"/>
  <c r="CW52" i="5"/>
  <c r="CW156" i="5"/>
  <c r="CW297" i="5"/>
  <c r="CW314" i="5"/>
  <c r="CW234" i="5"/>
  <c r="CW170" i="5"/>
  <c r="CW74" i="5"/>
  <c r="CW165" i="5"/>
  <c r="CW37" i="5"/>
  <c r="CW138" i="5"/>
  <c r="CW106" i="5"/>
  <c r="CW58" i="5"/>
  <c r="CW180" i="5"/>
  <c r="CW273" i="5"/>
  <c r="CW145" i="5"/>
  <c r="CW397" i="5"/>
  <c r="CW205" i="5"/>
  <c r="CW92" i="5"/>
  <c r="CW308" i="5"/>
  <c r="CW269" i="5"/>
  <c r="CW348" i="5"/>
  <c r="CW169" i="5"/>
  <c r="CW328" i="5"/>
  <c r="CW392" i="5"/>
  <c r="CW296" i="5"/>
  <c r="CW77" i="5"/>
  <c r="CW57" i="5"/>
  <c r="CW232" i="5"/>
  <c r="CW72" i="5"/>
  <c r="CW379" i="5"/>
  <c r="CW223" i="5"/>
  <c r="CW293" i="5"/>
  <c r="CW200" i="5"/>
  <c r="CW136" i="5"/>
  <c r="CW40" i="5"/>
  <c r="CW407" i="5"/>
  <c r="CW191" i="5"/>
  <c r="CW104" i="5"/>
  <c r="CW159" i="5"/>
  <c r="CW85" i="5"/>
  <c r="CW385" i="5"/>
  <c r="CW168" i="5"/>
  <c r="CW251" i="5"/>
  <c r="CW59" i="5"/>
  <c r="CW341" i="5"/>
  <c r="CW420" i="5"/>
  <c r="CW292" i="5"/>
  <c r="CW343" i="5"/>
  <c r="CW279" i="5"/>
  <c r="CW127" i="5"/>
  <c r="CW213" i="5"/>
  <c r="CW356" i="5"/>
  <c r="CW228" i="5"/>
  <c r="CW100" i="5"/>
  <c r="CW44" i="5"/>
  <c r="CW95" i="5"/>
  <c r="CW164" i="5"/>
  <c r="CW321" i="5"/>
  <c r="CW49" i="5"/>
  <c r="CW317" i="5"/>
  <c r="CW125" i="5"/>
  <c r="CW384" i="5"/>
  <c r="CW352" i="5"/>
  <c r="CW288" i="5"/>
  <c r="CW160" i="5"/>
  <c r="CW277" i="5"/>
  <c r="CW149" i="5"/>
  <c r="CW257" i="5"/>
  <c r="CW396" i="5"/>
  <c r="CW140" i="5"/>
  <c r="CW76" i="5"/>
  <c r="CW431" i="5"/>
  <c r="CW399" i="5"/>
  <c r="CW335" i="5"/>
  <c r="CW271" i="5"/>
  <c r="CW403" i="5"/>
  <c r="CW405" i="5"/>
  <c r="CW129" i="5"/>
  <c r="CW253" i="5"/>
  <c r="CW189" i="5"/>
  <c r="CW53" i="5"/>
  <c r="CW332" i="5"/>
  <c r="CW204" i="5"/>
  <c r="CW409" i="5"/>
  <c r="CW217" i="5"/>
  <c r="CW89" i="5"/>
  <c r="CW41" i="5"/>
  <c r="CW224" i="5"/>
  <c r="CW311" i="5"/>
  <c r="CW268" i="5"/>
  <c r="CW345" i="5"/>
  <c r="CW153" i="5"/>
  <c r="CW128" i="5"/>
  <c r="CW96" i="5"/>
  <c r="CW64" i="5"/>
  <c r="CW367" i="5"/>
  <c r="CW243" i="5"/>
  <c r="CW183" i="5"/>
  <c r="CW87" i="5"/>
  <c r="CW386" i="5"/>
  <c r="CW162" i="5"/>
  <c r="CW146" i="5"/>
  <c r="CW381" i="5"/>
  <c r="CW215" i="5"/>
  <c r="CW151" i="5"/>
  <c r="CW239" i="5"/>
  <c r="CW203" i="5"/>
  <c r="CW338" i="5"/>
  <c r="CW322" i="5"/>
  <c r="CW306" i="5"/>
  <c r="CW242" i="5"/>
  <c r="CW226" i="5"/>
  <c r="CW210" i="5"/>
  <c r="CW194" i="5"/>
  <c r="CW130" i="5"/>
  <c r="CW114" i="5"/>
  <c r="CW193" i="5"/>
  <c r="CW281" i="5"/>
  <c r="CW416" i="5"/>
  <c r="CW320" i="5"/>
  <c r="CW256" i="5"/>
  <c r="CW303" i="5"/>
  <c r="CW119" i="5"/>
  <c r="CW371" i="5"/>
  <c r="CW139" i="5"/>
  <c r="CW402" i="5"/>
  <c r="CW274" i="5"/>
  <c r="CW50" i="5"/>
  <c r="CW34" i="5"/>
  <c r="CW117" i="5"/>
  <c r="CW196" i="5"/>
  <c r="CW349" i="5"/>
  <c r="CW221" i="5"/>
  <c r="CW428" i="5"/>
  <c r="CW144" i="5"/>
  <c r="CW387" i="5"/>
  <c r="CW63" i="5"/>
  <c r="CW362" i="5"/>
  <c r="CW209" i="5"/>
  <c r="CW220" i="5"/>
  <c r="CW425" i="5"/>
  <c r="CW233" i="5"/>
  <c r="CW105" i="5"/>
  <c r="CW360" i="5"/>
  <c r="CW369" i="5"/>
  <c r="CW305" i="5"/>
  <c r="CW339" i="5"/>
  <c r="CW307" i="5"/>
  <c r="CW171" i="5"/>
  <c r="CW98" i="5"/>
  <c r="CW82" i="5"/>
  <c r="CW225" i="5"/>
  <c r="CW97" i="5"/>
  <c r="CW236" i="5"/>
  <c r="CW313" i="5"/>
  <c r="CW65" i="5"/>
  <c r="CW208" i="5"/>
  <c r="CW80" i="5"/>
  <c r="CW415" i="5"/>
  <c r="CW351" i="5"/>
  <c r="CW103" i="5"/>
  <c r="CW426" i="5"/>
  <c r="CW266" i="5"/>
  <c r="CW218" i="5"/>
  <c r="CW116" i="5"/>
  <c r="CW333" i="5"/>
  <c r="CW141" i="5"/>
  <c r="CW284" i="5"/>
  <c r="CW264" i="5"/>
  <c r="CW197" i="5"/>
  <c r="CW69" i="5"/>
  <c r="CW404" i="5"/>
  <c r="CW212" i="5"/>
  <c r="CW84" i="5"/>
  <c r="CW39" i="5"/>
  <c r="CW107" i="5"/>
  <c r="CW418" i="5"/>
  <c r="CW178" i="5"/>
  <c r="CW66" i="5"/>
  <c r="CW61" i="5"/>
  <c r="CW364" i="5"/>
  <c r="CW185" i="5"/>
  <c r="CW272" i="5"/>
  <c r="CW75" i="5"/>
  <c r="CW290" i="5"/>
  <c r="CW68" i="5"/>
  <c r="CW287" i="5"/>
  <c r="CW227" i="5"/>
  <c r="CW323" i="5"/>
  <c r="CW255" i="5"/>
  <c r="CW394" i="5"/>
  <c r="CW122" i="5"/>
  <c r="CW357" i="5"/>
  <c r="CW412" i="5"/>
  <c r="CW389" i="5"/>
  <c r="CW325" i="5"/>
  <c r="CW261" i="5"/>
  <c r="CW133" i="5"/>
  <c r="CW340" i="5"/>
  <c r="CW365" i="5"/>
  <c r="CW380" i="5"/>
  <c r="CW393" i="5"/>
  <c r="CW329" i="5"/>
  <c r="CW33" i="5"/>
  <c r="CW376" i="5"/>
  <c r="CW312" i="5"/>
  <c r="CW184" i="5"/>
  <c r="CW120" i="5"/>
  <c r="CW175" i="5"/>
  <c r="CW79" i="5"/>
  <c r="CW299" i="5"/>
  <c r="CW163" i="5"/>
  <c r="CW71" i="5"/>
  <c r="CW192" i="5"/>
  <c r="CW353" i="5"/>
  <c r="CW36" i="5"/>
  <c r="CW187" i="5"/>
  <c r="CW186" i="5"/>
  <c r="CW154" i="5"/>
  <c r="CW101" i="5"/>
  <c r="CW372" i="5"/>
  <c r="CW361" i="5"/>
  <c r="CW424" i="5"/>
  <c r="CW148" i="5"/>
  <c r="CW177" i="5"/>
  <c r="CW113" i="5"/>
  <c r="CW301" i="5"/>
  <c r="CW109" i="5"/>
  <c r="CW316" i="5"/>
  <c r="CW265" i="5"/>
  <c r="CW408" i="5"/>
  <c r="CW344" i="5"/>
  <c r="CW152" i="5"/>
  <c r="CW88" i="5"/>
  <c r="CW423" i="5"/>
  <c r="CW235" i="5"/>
  <c r="CW427" i="5"/>
  <c r="CW231" i="5"/>
  <c r="CW195" i="5"/>
  <c r="CW47" i="5"/>
  <c r="CW430" i="5"/>
  <c r="CW350" i="5"/>
  <c r="CW334" i="5"/>
  <c r="CW275" i="5"/>
  <c r="CW51" i="5"/>
  <c r="CW354" i="5"/>
  <c r="CW258" i="5"/>
  <c r="CW245" i="5"/>
  <c r="CW324" i="5"/>
  <c r="CW336" i="5"/>
  <c r="CW298" i="5"/>
  <c r="CW250" i="5"/>
  <c r="CW244" i="5"/>
  <c r="CW337" i="5"/>
  <c r="CW276" i="5"/>
  <c r="CW32" i="5"/>
  <c r="CW167" i="5"/>
  <c r="CW67" i="5"/>
  <c r="CW90" i="5"/>
  <c r="CW60" i="5"/>
  <c r="CW400" i="5"/>
  <c r="CW401" i="5"/>
  <c r="CW241" i="5"/>
  <c r="CW45" i="5"/>
  <c r="CW124" i="5"/>
  <c r="CW201" i="5"/>
  <c r="CW73" i="5"/>
  <c r="CW248" i="5"/>
  <c r="CW216" i="5"/>
  <c r="CW359" i="5"/>
  <c r="CW131" i="5"/>
  <c r="CW99" i="5"/>
  <c r="CW414" i="5"/>
  <c r="CW398" i="5"/>
  <c r="CW238" i="5"/>
  <c r="CW174" i="5"/>
  <c r="CW370" i="5"/>
  <c r="CW123" i="5"/>
  <c r="CW295" i="5"/>
  <c r="CW111" i="5"/>
  <c r="CW366" i="5"/>
  <c r="CW270" i="5"/>
  <c r="CW158" i="5"/>
  <c r="CW330" i="5"/>
  <c r="CW42" i="5"/>
  <c r="CW229" i="5"/>
  <c r="CW173" i="5"/>
  <c r="CW391" i="5"/>
  <c r="CW327" i="5"/>
  <c r="CW331" i="5"/>
  <c r="CW382" i="5"/>
  <c r="CW142" i="5"/>
  <c r="CW94" i="5"/>
  <c r="CW46" i="5"/>
  <c r="CW302" i="5"/>
  <c r="CW254" i="5"/>
  <c r="CW78" i="5"/>
  <c r="CW237" i="5"/>
  <c r="CW267" i="5"/>
  <c r="CW395" i="5"/>
  <c r="CW318" i="5"/>
  <c r="CW373" i="5"/>
  <c r="CW81" i="5"/>
  <c r="CW137" i="5"/>
  <c r="CW207" i="5"/>
  <c r="CW363" i="5"/>
  <c r="CW263" i="5"/>
  <c r="CW206" i="5"/>
  <c r="CW190" i="5"/>
  <c r="CW286" i="5"/>
  <c r="CW110" i="5"/>
  <c r="CW429" i="5"/>
  <c r="CW252" i="5"/>
  <c r="CW188" i="5"/>
  <c r="CW280" i="5"/>
  <c r="CW56" i="5"/>
  <c r="CW143" i="5"/>
  <c r="CW222" i="5"/>
  <c r="CW126" i="5"/>
  <c r="CW62" i="5"/>
  <c r="Q100" i="5"/>
  <c r="W100" i="5"/>
  <c r="T100" i="5"/>
  <c r="R100" i="5"/>
  <c r="N100" i="5" s="1"/>
  <c r="H100" i="5" s="1"/>
  <c r="X100" i="5"/>
  <c r="P100" i="5"/>
  <c r="S100" i="5"/>
  <c r="V100" i="5"/>
  <c r="U100" i="5"/>
  <c r="E102" i="5"/>
  <c r="Y98" i="4"/>
  <c r="D105" i="1"/>
  <c r="N105" i="1" s="1"/>
  <c r="V105" i="1" s="1"/>
  <c r="R106" i="1"/>
  <c r="F106" i="1"/>
  <c r="Z106" i="1"/>
  <c r="Y106" i="1"/>
  <c r="H106" i="1"/>
  <c r="X106" i="1"/>
  <c r="Q106" i="1"/>
  <c r="L106" i="1"/>
  <c r="S106" i="1" s="1"/>
  <c r="G106" i="1"/>
  <c r="P106" i="1"/>
  <c r="K107" i="1"/>
  <c r="J108" i="1"/>
  <c r="I107" i="1"/>
  <c r="C105" i="1"/>
  <c r="M105" i="1" s="1"/>
  <c r="U105" i="1" s="1"/>
  <c r="E105" i="1"/>
  <c r="O105" i="1" s="1"/>
  <c r="W105" i="1" s="1"/>
  <c r="O102" i="5" l="1"/>
  <c r="F102" i="5"/>
  <c r="CY30" i="5"/>
  <c r="CX29" i="5"/>
  <c r="CX283" i="5"/>
  <c r="CX375" i="5"/>
  <c r="CX247" i="5"/>
  <c r="CX211" i="5"/>
  <c r="CX411" i="5"/>
  <c r="CX347" i="5"/>
  <c r="CX315" i="5"/>
  <c r="CX115" i="5"/>
  <c r="CX147" i="5"/>
  <c r="CX179" i="5"/>
  <c r="CX83" i="5"/>
  <c r="CX55" i="5"/>
  <c r="CX406" i="5"/>
  <c r="CX358" i="5"/>
  <c r="CX310" i="5"/>
  <c r="CX390" i="5"/>
  <c r="CX342" i="5"/>
  <c r="CX246" i="5"/>
  <c r="CX198" i="5"/>
  <c r="CX35" i="5"/>
  <c r="CX326" i="5"/>
  <c r="CX278" i="5"/>
  <c r="CX262" i="5"/>
  <c r="CX166" i="5"/>
  <c r="CX422" i="5"/>
  <c r="CX374" i="5"/>
  <c r="CX230" i="5"/>
  <c r="CX214" i="5"/>
  <c r="CX294" i="5"/>
  <c r="CX182" i="5"/>
  <c r="CX150" i="5"/>
  <c r="CX102" i="5"/>
  <c r="CX388" i="5"/>
  <c r="CX260" i="5"/>
  <c r="CX289" i="5"/>
  <c r="CX161" i="5"/>
  <c r="CX70" i="5"/>
  <c r="CX181" i="5"/>
  <c r="CX134" i="5"/>
  <c r="CX86" i="5"/>
  <c r="CX54" i="5"/>
  <c r="CX309" i="5"/>
  <c r="CX132" i="5"/>
  <c r="CX118" i="5"/>
  <c r="CX413" i="5"/>
  <c r="CX285" i="5"/>
  <c r="CX108" i="5"/>
  <c r="CX432" i="5"/>
  <c r="CX38" i="5"/>
  <c r="CX417" i="5"/>
  <c r="CX157" i="5"/>
  <c r="CX93" i="5"/>
  <c r="CX300" i="5"/>
  <c r="CX172" i="5"/>
  <c r="CX249" i="5"/>
  <c r="CX176" i="5"/>
  <c r="CX314" i="5"/>
  <c r="CX234" i="5"/>
  <c r="CX202" i="5"/>
  <c r="CX121" i="5"/>
  <c r="CX368" i="5"/>
  <c r="CX48" i="5"/>
  <c r="CX259" i="5"/>
  <c r="CX199" i="5"/>
  <c r="CX355" i="5"/>
  <c r="CX291" i="5"/>
  <c r="CX91" i="5"/>
  <c r="CX377" i="5"/>
  <c r="CX304" i="5"/>
  <c r="CX240" i="5"/>
  <c r="CX112" i="5"/>
  <c r="CX383" i="5"/>
  <c r="CX319" i="5"/>
  <c r="CX135" i="5"/>
  <c r="CX419" i="5"/>
  <c r="CX155" i="5"/>
  <c r="CX378" i="5"/>
  <c r="CX346" i="5"/>
  <c r="CX106" i="5"/>
  <c r="CX421" i="5"/>
  <c r="CX165" i="5"/>
  <c r="CX308" i="5"/>
  <c r="CX273" i="5"/>
  <c r="CX77" i="5"/>
  <c r="CX43" i="5"/>
  <c r="CX410" i="5"/>
  <c r="CX170" i="5"/>
  <c r="CX219" i="5"/>
  <c r="CX74" i="5"/>
  <c r="CX58" i="5"/>
  <c r="CX282" i="5"/>
  <c r="CX138" i="5"/>
  <c r="CX37" i="5"/>
  <c r="CX269" i="5"/>
  <c r="CX348" i="5"/>
  <c r="CX92" i="5"/>
  <c r="CX297" i="5"/>
  <c r="CX397" i="5"/>
  <c r="CX156" i="5"/>
  <c r="CX57" i="5"/>
  <c r="CX328" i="5"/>
  <c r="CX180" i="5"/>
  <c r="CX392" i="5"/>
  <c r="CX293" i="5"/>
  <c r="CX145" i="5"/>
  <c r="CX205" i="5"/>
  <c r="CX169" i="5"/>
  <c r="CX168" i="5"/>
  <c r="CX136" i="5"/>
  <c r="CX379" i="5"/>
  <c r="CX279" i="5"/>
  <c r="CX251" i="5"/>
  <c r="CX52" i="5"/>
  <c r="CX296" i="5"/>
  <c r="CX232" i="5"/>
  <c r="CX104" i="5"/>
  <c r="CX343" i="5"/>
  <c r="CX200" i="5"/>
  <c r="CX223" i="5"/>
  <c r="CX127" i="5"/>
  <c r="CX341" i="5"/>
  <c r="CX213" i="5"/>
  <c r="CX228" i="5"/>
  <c r="CX40" i="5"/>
  <c r="CX407" i="5"/>
  <c r="CX95" i="5"/>
  <c r="CX59" i="5"/>
  <c r="CX405" i="5"/>
  <c r="CX277" i="5"/>
  <c r="CX149" i="5"/>
  <c r="CX72" i="5"/>
  <c r="CX159" i="5"/>
  <c r="CX85" i="5"/>
  <c r="CX420" i="5"/>
  <c r="CX356" i="5"/>
  <c r="CX100" i="5"/>
  <c r="CX44" i="5"/>
  <c r="CX385" i="5"/>
  <c r="CX257" i="5"/>
  <c r="CX317" i="5"/>
  <c r="CX253" i="5"/>
  <c r="CX189" i="5"/>
  <c r="CX53" i="5"/>
  <c r="CX332" i="5"/>
  <c r="CX204" i="5"/>
  <c r="CX409" i="5"/>
  <c r="CX89" i="5"/>
  <c r="CX416" i="5"/>
  <c r="CX224" i="5"/>
  <c r="CX191" i="5"/>
  <c r="CX129" i="5"/>
  <c r="CX381" i="5"/>
  <c r="CX140" i="5"/>
  <c r="CX76" i="5"/>
  <c r="CX281" i="5"/>
  <c r="CX41" i="5"/>
  <c r="CX320" i="5"/>
  <c r="CX192" i="5"/>
  <c r="CX303" i="5"/>
  <c r="CX183" i="5"/>
  <c r="CX87" i="5"/>
  <c r="CX164" i="5"/>
  <c r="CX193" i="5"/>
  <c r="CX49" i="5"/>
  <c r="CX125" i="5"/>
  <c r="CX396" i="5"/>
  <c r="CX268" i="5"/>
  <c r="CX345" i="5"/>
  <c r="CX153" i="5"/>
  <c r="CX288" i="5"/>
  <c r="CX256" i="5"/>
  <c r="CX160" i="5"/>
  <c r="CX311" i="5"/>
  <c r="CX292" i="5"/>
  <c r="CX384" i="5"/>
  <c r="CX128" i="5"/>
  <c r="CX431" i="5"/>
  <c r="CX367" i="5"/>
  <c r="CX335" i="5"/>
  <c r="CX271" i="5"/>
  <c r="CX243" i="5"/>
  <c r="CX119" i="5"/>
  <c r="CX39" i="5"/>
  <c r="CX339" i="5"/>
  <c r="CX275" i="5"/>
  <c r="CX139" i="5"/>
  <c r="CX402" i="5"/>
  <c r="CX338" i="5"/>
  <c r="CX290" i="5"/>
  <c r="CX274" i="5"/>
  <c r="CX210" i="5"/>
  <c r="CX146" i="5"/>
  <c r="CX82" i="5"/>
  <c r="CX399" i="5"/>
  <c r="CX371" i="5"/>
  <c r="CX203" i="5"/>
  <c r="CX107" i="5"/>
  <c r="CX75" i="5"/>
  <c r="CX386" i="5"/>
  <c r="CX306" i="5"/>
  <c r="CX258" i="5"/>
  <c r="CX226" i="5"/>
  <c r="CX194" i="5"/>
  <c r="CX130" i="5"/>
  <c r="CX352" i="5"/>
  <c r="CX64" i="5"/>
  <c r="CX217" i="5"/>
  <c r="CX403" i="5"/>
  <c r="CX307" i="5"/>
  <c r="CX239" i="5"/>
  <c r="CX51" i="5"/>
  <c r="CX418" i="5"/>
  <c r="CX373" i="5"/>
  <c r="CX61" i="5"/>
  <c r="CX353" i="5"/>
  <c r="CX225" i="5"/>
  <c r="CX97" i="5"/>
  <c r="CX364" i="5"/>
  <c r="CX236" i="5"/>
  <c r="CX313" i="5"/>
  <c r="CX144" i="5"/>
  <c r="CX227" i="5"/>
  <c r="CX387" i="5"/>
  <c r="CX122" i="5"/>
  <c r="CX357" i="5"/>
  <c r="CX101" i="5"/>
  <c r="CX141" i="5"/>
  <c r="CX412" i="5"/>
  <c r="CX425" i="5"/>
  <c r="CX233" i="5"/>
  <c r="CX105" i="5"/>
  <c r="CX325" i="5"/>
  <c r="CX404" i="5"/>
  <c r="CX148" i="5"/>
  <c r="CX215" i="5"/>
  <c r="CX151" i="5"/>
  <c r="CX171" i="5"/>
  <c r="CX245" i="5"/>
  <c r="CX324" i="5"/>
  <c r="CX272" i="5"/>
  <c r="CX415" i="5"/>
  <c r="CX167" i="5"/>
  <c r="CX323" i="5"/>
  <c r="CX123" i="5"/>
  <c r="CX250" i="5"/>
  <c r="CX42" i="5"/>
  <c r="CX244" i="5"/>
  <c r="CX116" i="5"/>
  <c r="CX333" i="5"/>
  <c r="CX389" i="5"/>
  <c r="CX261" i="5"/>
  <c r="CX133" i="5"/>
  <c r="CX340" i="5"/>
  <c r="CX276" i="5"/>
  <c r="CX84" i="5"/>
  <c r="CX32" i="5"/>
  <c r="CX369" i="5"/>
  <c r="CX305" i="5"/>
  <c r="CX321" i="5"/>
  <c r="CX242" i="5"/>
  <c r="CX98" i="5"/>
  <c r="CX66" i="5"/>
  <c r="CX50" i="5"/>
  <c r="CX196" i="5"/>
  <c r="CX68" i="5"/>
  <c r="CX349" i="5"/>
  <c r="CX428" i="5"/>
  <c r="CX185" i="5"/>
  <c r="CX96" i="5"/>
  <c r="CX370" i="5"/>
  <c r="CX354" i="5"/>
  <c r="CX208" i="5"/>
  <c r="CX394" i="5"/>
  <c r="CX362" i="5"/>
  <c r="CX330" i="5"/>
  <c r="CX218" i="5"/>
  <c r="CX154" i="5"/>
  <c r="CX284" i="5"/>
  <c r="CX69" i="5"/>
  <c r="CX113" i="5"/>
  <c r="CX376" i="5"/>
  <c r="CX344" i="5"/>
  <c r="CX327" i="5"/>
  <c r="CX267" i="5"/>
  <c r="CX143" i="5"/>
  <c r="CX427" i="5"/>
  <c r="CX395" i="5"/>
  <c r="CX263" i="5"/>
  <c r="CX131" i="5"/>
  <c r="CX47" i="5"/>
  <c r="CX162" i="5"/>
  <c r="CX117" i="5"/>
  <c r="CX400" i="5"/>
  <c r="CX336" i="5"/>
  <c r="CX351" i="5"/>
  <c r="CX187" i="5"/>
  <c r="CX298" i="5"/>
  <c r="CX266" i="5"/>
  <c r="CX186" i="5"/>
  <c r="CX372" i="5"/>
  <c r="CX401" i="5"/>
  <c r="CX337" i="5"/>
  <c r="CX361" i="5"/>
  <c r="CX424" i="5"/>
  <c r="CX360" i="5"/>
  <c r="CX197" i="5"/>
  <c r="CX212" i="5"/>
  <c r="CX301" i="5"/>
  <c r="CX237" i="5"/>
  <c r="CX173" i="5"/>
  <c r="CX45" i="5"/>
  <c r="CX252" i="5"/>
  <c r="CX188" i="5"/>
  <c r="CX73" i="5"/>
  <c r="CX216" i="5"/>
  <c r="CX56" i="5"/>
  <c r="CX359" i="5"/>
  <c r="CX207" i="5"/>
  <c r="CX111" i="5"/>
  <c r="CX363" i="5"/>
  <c r="CX231" i="5"/>
  <c r="CX195" i="5"/>
  <c r="CX99" i="5"/>
  <c r="CX382" i="5"/>
  <c r="CX114" i="5"/>
  <c r="CX221" i="5"/>
  <c r="CX65" i="5"/>
  <c r="CX80" i="5"/>
  <c r="CX103" i="5"/>
  <c r="CX90" i="5"/>
  <c r="CX229" i="5"/>
  <c r="CX209" i="5"/>
  <c r="CX220" i="5"/>
  <c r="CX322" i="5"/>
  <c r="CX426" i="5"/>
  <c r="CX124" i="5"/>
  <c r="CX201" i="5"/>
  <c r="CX36" i="5"/>
  <c r="CX255" i="5"/>
  <c r="CX81" i="5"/>
  <c r="CX241" i="5"/>
  <c r="CX365" i="5"/>
  <c r="CX109" i="5"/>
  <c r="CX312" i="5"/>
  <c r="CX120" i="5"/>
  <c r="CX295" i="5"/>
  <c r="CX235" i="5"/>
  <c r="CX430" i="5"/>
  <c r="CX398" i="5"/>
  <c r="CX350" i="5"/>
  <c r="CX222" i="5"/>
  <c r="CX158" i="5"/>
  <c r="CX34" i="5"/>
  <c r="CX287" i="5"/>
  <c r="CX67" i="5"/>
  <c r="CX429" i="5"/>
  <c r="CX393" i="5"/>
  <c r="CX329" i="5"/>
  <c r="CX265" i="5"/>
  <c r="CX33" i="5"/>
  <c r="CX408" i="5"/>
  <c r="CX152" i="5"/>
  <c r="CX88" i="5"/>
  <c r="CX175" i="5"/>
  <c r="CX299" i="5"/>
  <c r="CX163" i="5"/>
  <c r="CX414" i="5"/>
  <c r="CX366" i="5"/>
  <c r="CX286" i="5"/>
  <c r="CX254" i="5"/>
  <c r="CX206" i="5"/>
  <c r="CX264" i="5"/>
  <c r="CX316" i="5"/>
  <c r="CX137" i="5"/>
  <c r="CX184" i="5"/>
  <c r="CX423" i="5"/>
  <c r="CX391" i="5"/>
  <c r="CX190" i="5"/>
  <c r="CX174" i="5"/>
  <c r="CX94" i="5"/>
  <c r="CX78" i="5"/>
  <c r="CX142" i="5"/>
  <c r="CX126" i="5"/>
  <c r="CX318" i="5"/>
  <c r="CX110" i="5"/>
  <c r="CX178" i="5"/>
  <c r="CX248" i="5"/>
  <c r="CX71" i="5"/>
  <c r="CX334" i="5"/>
  <c r="CX302" i="5"/>
  <c r="CX270" i="5"/>
  <c r="CX62" i="5"/>
  <c r="CX331" i="5"/>
  <c r="CX46" i="5"/>
  <c r="CX177" i="5"/>
  <c r="CX63" i="5"/>
  <c r="CX380" i="5"/>
  <c r="CX60" i="5"/>
  <c r="CX280" i="5"/>
  <c r="CX79" i="5"/>
  <c r="CX238" i="5"/>
  <c r="P101" i="5"/>
  <c r="U101" i="5"/>
  <c r="S101" i="5"/>
  <c r="T101" i="5"/>
  <c r="V101" i="5"/>
  <c r="X101" i="5"/>
  <c r="W101" i="5"/>
  <c r="Q101" i="5"/>
  <c r="N101" i="5" s="1"/>
  <c r="H101" i="5" s="1"/>
  <c r="R101" i="5"/>
  <c r="E103" i="5"/>
  <c r="Y99" i="4"/>
  <c r="J109" i="1"/>
  <c r="K108" i="1"/>
  <c r="I108" i="1"/>
  <c r="E106" i="1"/>
  <c r="O106" i="1" s="1"/>
  <c r="W106" i="1" s="1"/>
  <c r="X107" i="1"/>
  <c r="G107" i="1"/>
  <c r="Y107" i="1"/>
  <c r="R107" i="1"/>
  <c r="H107" i="1"/>
  <c r="Q107" i="1"/>
  <c r="L107" i="1"/>
  <c r="E107" i="1" s="1"/>
  <c r="O107" i="1" s="1"/>
  <c r="W107" i="1" s="1"/>
  <c r="F107" i="1"/>
  <c r="P107" i="1"/>
  <c r="Z107" i="1"/>
  <c r="C106" i="1"/>
  <c r="M106" i="1" s="1"/>
  <c r="U106" i="1" s="1"/>
  <c r="D106" i="1"/>
  <c r="N106" i="1" s="1"/>
  <c r="V106" i="1" s="1"/>
  <c r="F103" i="5" l="1"/>
  <c r="O103" i="5"/>
  <c r="CZ30" i="5"/>
  <c r="CY29" i="5"/>
  <c r="CY347" i="5"/>
  <c r="CY283" i="5"/>
  <c r="CY411" i="5"/>
  <c r="CY211" i="5"/>
  <c r="CY115" i="5"/>
  <c r="CY83" i="5"/>
  <c r="CY375" i="5"/>
  <c r="CY315" i="5"/>
  <c r="CY247" i="5"/>
  <c r="CY179" i="5"/>
  <c r="CY406" i="5"/>
  <c r="CY374" i="5"/>
  <c r="CY326" i="5"/>
  <c r="CY147" i="5"/>
  <c r="CY55" i="5"/>
  <c r="CY35" i="5"/>
  <c r="CY422" i="5"/>
  <c r="CY390" i="5"/>
  <c r="CY358" i="5"/>
  <c r="CY294" i="5"/>
  <c r="CY278" i="5"/>
  <c r="CY214" i="5"/>
  <c r="CY182" i="5"/>
  <c r="CY342" i="5"/>
  <c r="CY310" i="5"/>
  <c r="CY262" i="5"/>
  <c r="CY198" i="5"/>
  <c r="CY230" i="5"/>
  <c r="CY246" i="5"/>
  <c r="CY166" i="5"/>
  <c r="CY118" i="5"/>
  <c r="CY54" i="5"/>
  <c r="CY309" i="5"/>
  <c r="CY132" i="5"/>
  <c r="CY102" i="5"/>
  <c r="CY38" i="5"/>
  <c r="CY388" i="5"/>
  <c r="CY260" i="5"/>
  <c r="CY417" i="5"/>
  <c r="CY86" i="5"/>
  <c r="CY150" i="5"/>
  <c r="CY134" i="5"/>
  <c r="CY70" i="5"/>
  <c r="CY285" i="5"/>
  <c r="CY157" i="5"/>
  <c r="CY93" i="5"/>
  <c r="CY172" i="5"/>
  <c r="CY108" i="5"/>
  <c r="CY413" i="5"/>
  <c r="CY181" i="5"/>
  <c r="CY289" i="5"/>
  <c r="CY161" i="5"/>
  <c r="CY300" i="5"/>
  <c r="CY249" i="5"/>
  <c r="CY432" i="5"/>
  <c r="CY319" i="5"/>
  <c r="CY259" i="5"/>
  <c r="CY419" i="5"/>
  <c r="CY155" i="5"/>
  <c r="CY378" i="5"/>
  <c r="CY314" i="5"/>
  <c r="CY240" i="5"/>
  <c r="CY91" i="5"/>
  <c r="CY176" i="5"/>
  <c r="CY112" i="5"/>
  <c r="CY48" i="5"/>
  <c r="CY377" i="5"/>
  <c r="CY121" i="5"/>
  <c r="CY368" i="5"/>
  <c r="CY304" i="5"/>
  <c r="CY383" i="5"/>
  <c r="CY355" i="5"/>
  <c r="CY219" i="5"/>
  <c r="CY282" i="5"/>
  <c r="CY202" i="5"/>
  <c r="CY135" i="5"/>
  <c r="CY43" i="5"/>
  <c r="CY346" i="5"/>
  <c r="CY138" i="5"/>
  <c r="CY74" i="5"/>
  <c r="CY37" i="5"/>
  <c r="CY308" i="5"/>
  <c r="CY269" i="5"/>
  <c r="CY297" i="5"/>
  <c r="CY199" i="5"/>
  <c r="CY410" i="5"/>
  <c r="CY234" i="5"/>
  <c r="CY170" i="5"/>
  <c r="CY106" i="5"/>
  <c r="CY291" i="5"/>
  <c r="CY58" i="5"/>
  <c r="CY421" i="5"/>
  <c r="CY293" i="5"/>
  <c r="CY165" i="5"/>
  <c r="CY397" i="5"/>
  <c r="CY205" i="5"/>
  <c r="CY156" i="5"/>
  <c r="CY52" i="5"/>
  <c r="CY180" i="5"/>
  <c r="CY77" i="5"/>
  <c r="CY92" i="5"/>
  <c r="CY169" i="5"/>
  <c r="CY273" i="5"/>
  <c r="CY145" i="5"/>
  <c r="CY57" i="5"/>
  <c r="CY328" i="5"/>
  <c r="CY232" i="5"/>
  <c r="CY40" i="5"/>
  <c r="CY343" i="5"/>
  <c r="CY311" i="5"/>
  <c r="CY191" i="5"/>
  <c r="CY348" i="5"/>
  <c r="CY392" i="5"/>
  <c r="CY296" i="5"/>
  <c r="CY407" i="5"/>
  <c r="CY168" i="5"/>
  <c r="CY136" i="5"/>
  <c r="CY104" i="5"/>
  <c r="CY279" i="5"/>
  <c r="CY251" i="5"/>
  <c r="CY59" i="5"/>
  <c r="CY85" i="5"/>
  <c r="CY100" i="5"/>
  <c r="CY223" i="5"/>
  <c r="CY127" i="5"/>
  <c r="CY277" i="5"/>
  <c r="CY420" i="5"/>
  <c r="CY356" i="5"/>
  <c r="CY200" i="5"/>
  <c r="CY405" i="5"/>
  <c r="CY213" i="5"/>
  <c r="CY164" i="5"/>
  <c r="CY159" i="5"/>
  <c r="CY149" i="5"/>
  <c r="CY321" i="5"/>
  <c r="CY332" i="5"/>
  <c r="CY140" i="5"/>
  <c r="CY192" i="5"/>
  <c r="CY72" i="5"/>
  <c r="CY385" i="5"/>
  <c r="CY257" i="5"/>
  <c r="CY381" i="5"/>
  <c r="CY253" i="5"/>
  <c r="CY125" i="5"/>
  <c r="CY53" i="5"/>
  <c r="CY396" i="5"/>
  <c r="CY204" i="5"/>
  <c r="CY153" i="5"/>
  <c r="CY384" i="5"/>
  <c r="CY320" i="5"/>
  <c r="CY256" i="5"/>
  <c r="CY224" i="5"/>
  <c r="CY128" i="5"/>
  <c r="CY96" i="5"/>
  <c r="CY64" i="5"/>
  <c r="CY215" i="5"/>
  <c r="CY87" i="5"/>
  <c r="CY379" i="5"/>
  <c r="CY95" i="5"/>
  <c r="CY292" i="5"/>
  <c r="CY228" i="5"/>
  <c r="CY44" i="5"/>
  <c r="CY193" i="5"/>
  <c r="CY189" i="5"/>
  <c r="CY76" i="5"/>
  <c r="CY281" i="5"/>
  <c r="CY217" i="5"/>
  <c r="CY89" i="5"/>
  <c r="CY352" i="5"/>
  <c r="CY341" i="5"/>
  <c r="CY129" i="5"/>
  <c r="CY49" i="5"/>
  <c r="CY317" i="5"/>
  <c r="CY288" i="5"/>
  <c r="CY160" i="5"/>
  <c r="CY303" i="5"/>
  <c r="CY243" i="5"/>
  <c r="CY183" i="5"/>
  <c r="CY151" i="5"/>
  <c r="CY139" i="5"/>
  <c r="CY75" i="5"/>
  <c r="CY418" i="5"/>
  <c r="CY386" i="5"/>
  <c r="CY354" i="5"/>
  <c r="CY322" i="5"/>
  <c r="CY242" i="5"/>
  <c r="CY194" i="5"/>
  <c r="CY98" i="5"/>
  <c r="CY66" i="5"/>
  <c r="CY416" i="5"/>
  <c r="CY431" i="5"/>
  <c r="CY39" i="5"/>
  <c r="CY403" i="5"/>
  <c r="CY107" i="5"/>
  <c r="CY51" i="5"/>
  <c r="CY306" i="5"/>
  <c r="CY274" i="5"/>
  <c r="CY178" i="5"/>
  <c r="CY82" i="5"/>
  <c r="CY409" i="5"/>
  <c r="CY345" i="5"/>
  <c r="CY367" i="5"/>
  <c r="CY335" i="5"/>
  <c r="CY271" i="5"/>
  <c r="CY119" i="5"/>
  <c r="CY339" i="5"/>
  <c r="CY268" i="5"/>
  <c r="CY41" i="5"/>
  <c r="CY370" i="5"/>
  <c r="CY114" i="5"/>
  <c r="CY34" i="5"/>
  <c r="CY97" i="5"/>
  <c r="CY221" i="5"/>
  <c r="CY36" i="5"/>
  <c r="CY185" i="5"/>
  <c r="CY65" i="5"/>
  <c r="CY400" i="5"/>
  <c r="CY80" i="5"/>
  <c r="CY287" i="5"/>
  <c r="CY187" i="5"/>
  <c r="CY63" i="5"/>
  <c r="CY426" i="5"/>
  <c r="CY266" i="5"/>
  <c r="CY218" i="5"/>
  <c r="CY101" i="5"/>
  <c r="CY372" i="5"/>
  <c r="CY220" i="5"/>
  <c r="CY105" i="5"/>
  <c r="CY389" i="5"/>
  <c r="CY325" i="5"/>
  <c r="CY133" i="5"/>
  <c r="CY69" i="5"/>
  <c r="CY212" i="5"/>
  <c r="CY369" i="5"/>
  <c r="CY399" i="5"/>
  <c r="CY371" i="5"/>
  <c r="CY307" i="5"/>
  <c r="CY239" i="5"/>
  <c r="CY338" i="5"/>
  <c r="CY210" i="5"/>
  <c r="CY146" i="5"/>
  <c r="CY117" i="5"/>
  <c r="CY61" i="5"/>
  <c r="CY353" i="5"/>
  <c r="CY225" i="5"/>
  <c r="CY349" i="5"/>
  <c r="CY428" i="5"/>
  <c r="CY364" i="5"/>
  <c r="CY236" i="5"/>
  <c r="CY336" i="5"/>
  <c r="CY208" i="5"/>
  <c r="CY351" i="5"/>
  <c r="CY227" i="5"/>
  <c r="CY387" i="5"/>
  <c r="CY255" i="5"/>
  <c r="CY123" i="5"/>
  <c r="CY362" i="5"/>
  <c r="CY298" i="5"/>
  <c r="CY186" i="5"/>
  <c r="CY122" i="5"/>
  <c r="CY42" i="5"/>
  <c r="CY229" i="5"/>
  <c r="CY337" i="5"/>
  <c r="CY284" i="5"/>
  <c r="CY233" i="5"/>
  <c r="CY264" i="5"/>
  <c r="CY197" i="5"/>
  <c r="CY340" i="5"/>
  <c r="CY148" i="5"/>
  <c r="CY241" i="5"/>
  <c r="CY171" i="5"/>
  <c r="CY402" i="5"/>
  <c r="CY290" i="5"/>
  <c r="CY162" i="5"/>
  <c r="CY130" i="5"/>
  <c r="CY245" i="5"/>
  <c r="CY313" i="5"/>
  <c r="CY272" i="5"/>
  <c r="CY373" i="5"/>
  <c r="CY103" i="5"/>
  <c r="CY323" i="5"/>
  <c r="CY394" i="5"/>
  <c r="CY154" i="5"/>
  <c r="CY90" i="5"/>
  <c r="CY209" i="5"/>
  <c r="CY412" i="5"/>
  <c r="CY424" i="5"/>
  <c r="CY261" i="5"/>
  <c r="CY305" i="5"/>
  <c r="CY113" i="5"/>
  <c r="CY265" i="5"/>
  <c r="CY73" i="5"/>
  <c r="CY312" i="5"/>
  <c r="CY88" i="5"/>
  <c r="CY423" i="5"/>
  <c r="CY391" i="5"/>
  <c r="CY359" i="5"/>
  <c r="CY327" i="5"/>
  <c r="CY395" i="5"/>
  <c r="CY331" i="5"/>
  <c r="CY131" i="5"/>
  <c r="CY71" i="5"/>
  <c r="CY430" i="5"/>
  <c r="CY382" i="5"/>
  <c r="CY366" i="5"/>
  <c r="CY226" i="5"/>
  <c r="CY50" i="5"/>
  <c r="CY196" i="5"/>
  <c r="CY144" i="5"/>
  <c r="CY250" i="5"/>
  <c r="CY116" i="5"/>
  <c r="CY401" i="5"/>
  <c r="CY333" i="5"/>
  <c r="CY141" i="5"/>
  <c r="CY425" i="5"/>
  <c r="CY360" i="5"/>
  <c r="CY276" i="5"/>
  <c r="CY84" i="5"/>
  <c r="CY429" i="5"/>
  <c r="CY124" i="5"/>
  <c r="CY329" i="5"/>
  <c r="CY201" i="5"/>
  <c r="CY408" i="5"/>
  <c r="CY216" i="5"/>
  <c r="CY235" i="5"/>
  <c r="CY99" i="5"/>
  <c r="CY47" i="5"/>
  <c r="CY350" i="5"/>
  <c r="CY275" i="5"/>
  <c r="CY258" i="5"/>
  <c r="CY68" i="5"/>
  <c r="CY415" i="5"/>
  <c r="CY357" i="5"/>
  <c r="CY81" i="5"/>
  <c r="CY404" i="5"/>
  <c r="CY32" i="5"/>
  <c r="CY203" i="5"/>
  <c r="CY45" i="5"/>
  <c r="CY252" i="5"/>
  <c r="CY60" i="5"/>
  <c r="CY393" i="5"/>
  <c r="CY67" i="5"/>
  <c r="CY137" i="5"/>
  <c r="CY376" i="5"/>
  <c r="CY263" i="5"/>
  <c r="CY302" i="5"/>
  <c r="CY270" i="5"/>
  <c r="CY254" i="5"/>
  <c r="CY174" i="5"/>
  <c r="CY142" i="5"/>
  <c r="CY167" i="5"/>
  <c r="CY330" i="5"/>
  <c r="CY244" i="5"/>
  <c r="CY361" i="5"/>
  <c r="CY177" i="5"/>
  <c r="CY301" i="5"/>
  <c r="CY173" i="5"/>
  <c r="CY380" i="5"/>
  <c r="CY316" i="5"/>
  <c r="CY188" i="5"/>
  <c r="CY248" i="5"/>
  <c r="CY184" i="5"/>
  <c r="CY295" i="5"/>
  <c r="CY267" i="5"/>
  <c r="CY111" i="5"/>
  <c r="CY79" i="5"/>
  <c r="CY427" i="5"/>
  <c r="CY231" i="5"/>
  <c r="CY398" i="5"/>
  <c r="CY238" i="5"/>
  <c r="CY222" i="5"/>
  <c r="CY158" i="5"/>
  <c r="CY33" i="5"/>
  <c r="CY120" i="5"/>
  <c r="CY175" i="5"/>
  <c r="CY195" i="5"/>
  <c r="CY318" i="5"/>
  <c r="CY286" i="5"/>
  <c r="CY110" i="5"/>
  <c r="CY46" i="5"/>
  <c r="CY280" i="5"/>
  <c r="CY62" i="5"/>
  <c r="CY365" i="5"/>
  <c r="CY237" i="5"/>
  <c r="CY109" i="5"/>
  <c r="CY152" i="5"/>
  <c r="CY207" i="5"/>
  <c r="CY143" i="5"/>
  <c r="CY414" i="5"/>
  <c r="CY190" i="5"/>
  <c r="CY94" i="5"/>
  <c r="CY206" i="5"/>
  <c r="CY344" i="5"/>
  <c r="CY299" i="5"/>
  <c r="CY334" i="5"/>
  <c r="CY126" i="5"/>
  <c r="CY324" i="5"/>
  <c r="CY56" i="5"/>
  <c r="CY363" i="5"/>
  <c r="CY163" i="5"/>
  <c r="CY78" i="5"/>
  <c r="S102" i="5"/>
  <c r="X102" i="5"/>
  <c r="R102" i="5"/>
  <c r="W102" i="5"/>
  <c r="U102" i="5"/>
  <c r="Q102" i="5"/>
  <c r="P102" i="5"/>
  <c r="N102" i="5" s="1"/>
  <c r="H102" i="5" s="1"/>
  <c r="V102" i="5"/>
  <c r="T102" i="5"/>
  <c r="E104" i="5"/>
  <c r="Y100" i="4"/>
  <c r="S107" i="1"/>
  <c r="C107" i="1"/>
  <c r="M107" i="1" s="1"/>
  <c r="U107" i="1" s="1"/>
  <c r="Y108" i="1"/>
  <c r="P108" i="1"/>
  <c r="L108" i="1"/>
  <c r="S108" i="1" s="1"/>
  <c r="H108" i="1"/>
  <c r="Q108" i="1"/>
  <c r="F108" i="1"/>
  <c r="E108" i="1"/>
  <c r="O108" i="1" s="1"/>
  <c r="W108" i="1" s="1"/>
  <c r="Z108" i="1"/>
  <c r="G108" i="1"/>
  <c r="X108" i="1"/>
  <c r="R108" i="1"/>
  <c r="D107" i="1"/>
  <c r="N107" i="1" s="1"/>
  <c r="V107" i="1" s="1"/>
  <c r="J110" i="1"/>
  <c r="I109" i="1"/>
  <c r="K109" i="1"/>
  <c r="F104" i="5" l="1"/>
  <c r="O104" i="5"/>
  <c r="DA30" i="5"/>
  <c r="CZ29" i="5"/>
  <c r="CZ411" i="5"/>
  <c r="CZ375" i="5"/>
  <c r="CZ283" i="5"/>
  <c r="CZ347" i="5"/>
  <c r="CZ147" i="5"/>
  <c r="CZ247" i="5"/>
  <c r="CZ211" i="5"/>
  <c r="CZ115" i="5"/>
  <c r="CZ83" i="5"/>
  <c r="CZ422" i="5"/>
  <c r="CZ326" i="5"/>
  <c r="CZ294" i="5"/>
  <c r="CZ55" i="5"/>
  <c r="CZ406" i="5"/>
  <c r="CZ315" i="5"/>
  <c r="CZ179" i="5"/>
  <c r="CZ390" i="5"/>
  <c r="CZ358" i="5"/>
  <c r="CZ166" i="5"/>
  <c r="CZ342" i="5"/>
  <c r="CZ230" i="5"/>
  <c r="CZ198" i="5"/>
  <c r="CZ374" i="5"/>
  <c r="CZ310" i="5"/>
  <c r="CZ262" i="5"/>
  <c r="CZ246" i="5"/>
  <c r="CZ214" i="5"/>
  <c r="CZ150" i="5"/>
  <c r="CZ182" i="5"/>
  <c r="CZ35" i="5"/>
  <c r="CZ278" i="5"/>
  <c r="CZ86" i="5"/>
  <c r="CZ70" i="5"/>
  <c r="CZ181" i="5"/>
  <c r="CZ134" i="5"/>
  <c r="CZ118" i="5"/>
  <c r="CZ54" i="5"/>
  <c r="CZ388" i="5"/>
  <c r="CZ260" i="5"/>
  <c r="CZ417" i="5"/>
  <c r="CZ161" i="5"/>
  <c r="CZ102" i="5"/>
  <c r="CZ38" i="5"/>
  <c r="CZ413" i="5"/>
  <c r="CZ93" i="5"/>
  <c r="CZ377" i="5"/>
  <c r="CZ132" i="5"/>
  <c r="CZ289" i="5"/>
  <c r="CZ157" i="5"/>
  <c r="CZ108" i="5"/>
  <c r="CZ309" i="5"/>
  <c r="CZ285" i="5"/>
  <c r="CZ172" i="5"/>
  <c r="CZ121" i="5"/>
  <c r="CZ259" i="5"/>
  <c r="CZ135" i="5"/>
  <c r="CZ410" i="5"/>
  <c r="CZ282" i="5"/>
  <c r="CZ202" i="5"/>
  <c r="CZ300" i="5"/>
  <c r="CZ432" i="5"/>
  <c r="CZ176" i="5"/>
  <c r="CZ199" i="5"/>
  <c r="CZ155" i="5"/>
  <c r="CZ43" i="5"/>
  <c r="CZ249" i="5"/>
  <c r="CZ368" i="5"/>
  <c r="CZ240" i="5"/>
  <c r="CZ112" i="5"/>
  <c r="CZ48" i="5"/>
  <c r="CZ319" i="5"/>
  <c r="CZ304" i="5"/>
  <c r="CZ383" i="5"/>
  <c r="CZ378" i="5"/>
  <c r="CZ346" i="5"/>
  <c r="CZ234" i="5"/>
  <c r="CZ355" i="5"/>
  <c r="CZ138" i="5"/>
  <c r="CZ58" i="5"/>
  <c r="CZ180" i="5"/>
  <c r="CZ145" i="5"/>
  <c r="CZ397" i="5"/>
  <c r="CZ205" i="5"/>
  <c r="CZ419" i="5"/>
  <c r="CZ291" i="5"/>
  <c r="CZ219" i="5"/>
  <c r="CZ106" i="5"/>
  <c r="CZ91" i="5"/>
  <c r="CZ170" i="5"/>
  <c r="CZ293" i="5"/>
  <c r="CZ314" i="5"/>
  <c r="CZ74" i="5"/>
  <c r="CZ421" i="5"/>
  <c r="CZ165" i="5"/>
  <c r="CZ308" i="5"/>
  <c r="CZ52" i="5"/>
  <c r="CZ77" i="5"/>
  <c r="CZ92" i="5"/>
  <c r="CZ273" i="5"/>
  <c r="CZ297" i="5"/>
  <c r="CZ169" i="5"/>
  <c r="CZ328" i="5"/>
  <c r="CZ269" i="5"/>
  <c r="CZ156" i="5"/>
  <c r="CZ392" i="5"/>
  <c r="CZ200" i="5"/>
  <c r="CZ40" i="5"/>
  <c r="CZ279" i="5"/>
  <c r="CZ37" i="5"/>
  <c r="CZ348" i="5"/>
  <c r="CZ57" i="5"/>
  <c r="CZ296" i="5"/>
  <c r="CZ232" i="5"/>
  <c r="CZ72" i="5"/>
  <c r="CZ407" i="5"/>
  <c r="CZ223" i="5"/>
  <c r="CZ168" i="5"/>
  <c r="CZ379" i="5"/>
  <c r="CZ343" i="5"/>
  <c r="CZ191" i="5"/>
  <c r="CZ405" i="5"/>
  <c r="CZ277" i="5"/>
  <c r="CZ149" i="5"/>
  <c r="CZ164" i="5"/>
  <c r="CZ44" i="5"/>
  <c r="CZ257" i="5"/>
  <c r="CZ193" i="5"/>
  <c r="CZ104" i="5"/>
  <c r="CZ311" i="5"/>
  <c r="CZ159" i="5"/>
  <c r="CZ127" i="5"/>
  <c r="CZ95" i="5"/>
  <c r="CZ59" i="5"/>
  <c r="CZ341" i="5"/>
  <c r="CZ136" i="5"/>
  <c r="CZ251" i="5"/>
  <c r="CZ420" i="5"/>
  <c r="CZ292" i="5"/>
  <c r="CZ321" i="5"/>
  <c r="CZ213" i="5"/>
  <c r="CZ85" i="5"/>
  <c r="CZ356" i="5"/>
  <c r="CZ129" i="5"/>
  <c r="CZ268" i="5"/>
  <c r="CZ281" i="5"/>
  <c r="CZ153" i="5"/>
  <c r="CZ384" i="5"/>
  <c r="CZ100" i="5"/>
  <c r="CZ385" i="5"/>
  <c r="CZ381" i="5"/>
  <c r="CZ317" i="5"/>
  <c r="CZ332" i="5"/>
  <c r="CZ416" i="5"/>
  <c r="CZ352" i="5"/>
  <c r="CZ320" i="5"/>
  <c r="CZ96" i="5"/>
  <c r="CZ64" i="5"/>
  <c r="CZ367" i="5"/>
  <c r="CZ335" i="5"/>
  <c r="CZ243" i="5"/>
  <c r="CZ183" i="5"/>
  <c r="CZ151" i="5"/>
  <c r="CZ119" i="5"/>
  <c r="CZ39" i="5"/>
  <c r="CZ403" i="5"/>
  <c r="CZ253" i="5"/>
  <c r="CZ125" i="5"/>
  <c r="CZ396" i="5"/>
  <c r="CZ140" i="5"/>
  <c r="CZ409" i="5"/>
  <c r="CZ256" i="5"/>
  <c r="CZ192" i="5"/>
  <c r="CZ228" i="5"/>
  <c r="CZ189" i="5"/>
  <c r="CZ76" i="5"/>
  <c r="CZ160" i="5"/>
  <c r="CZ215" i="5"/>
  <c r="CZ171" i="5"/>
  <c r="CZ402" i="5"/>
  <c r="CZ370" i="5"/>
  <c r="CZ258" i="5"/>
  <c r="CZ210" i="5"/>
  <c r="CZ146" i="5"/>
  <c r="CZ98" i="5"/>
  <c r="CZ50" i="5"/>
  <c r="CZ49" i="5"/>
  <c r="CZ53" i="5"/>
  <c r="CZ204" i="5"/>
  <c r="CZ345" i="5"/>
  <c r="CZ128" i="5"/>
  <c r="CZ339" i="5"/>
  <c r="CZ75" i="5"/>
  <c r="CZ386" i="5"/>
  <c r="CZ338" i="5"/>
  <c r="CZ322" i="5"/>
  <c r="CZ194" i="5"/>
  <c r="CZ89" i="5"/>
  <c r="CZ41" i="5"/>
  <c r="CZ288" i="5"/>
  <c r="CZ224" i="5"/>
  <c r="CZ303" i="5"/>
  <c r="CZ271" i="5"/>
  <c r="CZ217" i="5"/>
  <c r="CZ275" i="5"/>
  <c r="CZ239" i="5"/>
  <c r="CZ290" i="5"/>
  <c r="CZ242" i="5"/>
  <c r="CZ178" i="5"/>
  <c r="CZ162" i="5"/>
  <c r="CZ114" i="5"/>
  <c r="CZ82" i="5"/>
  <c r="CZ373" i="5"/>
  <c r="CZ324" i="5"/>
  <c r="CZ68" i="5"/>
  <c r="CZ65" i="5"/>
  <c r="CZ336" i="5"/>
  <c r="CZ208" i="5"/>
  <c r="CZ167" i="5"/>
  <c r="CZ255" i="5"/>
  <c r="CZ250" i="5"/>
  <c r="CZ42" i="5"/>
  <c r="CZ229" i="5"/>
  <c r="CZ372" i="5"/>
  <c r="CZ81" i="5"/>
  <c r="CZ424" i="5"/>
  <c r="CZ84" i="5"/>
  <c r="CZ431" i="5"/>
  <c r="CZ87" i="5"/>
  <c r="CZ307" i="5"/>
  <c r="CZ51" i="5"/>
  <c r="CZ418" i="5"/>
  <c r="CZ306" i="5"/>
  <c r="CZ274" i="5"/>
  <c r="CZ226" i="5"/>
  <c r="CZ130" i="5"/>
  <c r="CZ245" i="5"/>
  <c r="CZ196" i="5"/>
  <c r="CZ97" i="5"/>
  <c r="CZ221" i="5"/>
  <c r="CZ36" i="5"/>
  <c r="CZ287" i="5"/>
  <c r="CZ387" i="5"/>
  <c r="CZ323" i="5"/>
  <c r="CZ187" i="5"/>
  <c r="CZ63" i="5"/>
  <c r="CZ218" i="5"/>
  <c r="CZ122" i="5"/>
  <c r="CZ90" i="5"/>
  <c r="CZ101" i="5"/>
  <c r="CZ209" i="5"/>
  <c r="CZ284" i="5"/>
  <c r="CZ220" i="5"/>
  <c r="CZ425" i="5"/>
  <c r="CZ105" i="5"/>
  <c r="CZ360" i="5"/>
  <c r="CZ133" i="5"/>
  <c r="CZ340" i="5"/>
  <c r="CZ32" i="5"/>
  <c r="CZ305" i="5"/>
  <c r="CZ371" i="5"/>
  <c r="CZ34" i="5"/>
  <c r="CZ117" i="5"/>
  <c r="CZ225" i="5"/>
  <c r="CZ349" i="5"/>
  <c r="CZ236" i="5"/>
  <c r="CZ313" i="5"/>
  <c r="CZ400" i="5"/>
  <c r="CZ203" i="5"/>
  <c r="CZ61" i="5"/>
  <c r="CZ353" i="5"/>
  <c r="CZ428" i="5"/>
  <c r="CZ364" i="5"/>
  <c r="CZ80" i="5"/>
  <c r="CZ266" i="5"/>
  <c r="CZ116" i="5"/>
  <c r="CZ412" i="5"/>
  <c r="CZ325" i="5"/>
  <c r="CZ173" i="5"/>
  <c r="CZ45" i="5"/>
  <c r="CZ188" i="5"/>
  <c r="CZ60" i="5"/>
  <c r="CZ329" i="5"/>
  <c r="CZ201" i="5"/>
  <c r="CZ408" i="5"/>
  <c r="CZ344" i="5"/>
  <c r="CZ280" i="5"/>
  <c r="CZ216" i="5"/>
  <c r="CZ295" i="5"/>
  <c r="CZ79" i="5"/>
  <c r="CZ331" i="5"/>
  <c r="CZ163" i="5"/>
  <c r="CZ430" i="5"/>
  <c r="CZ414" i="5"/>
  <c r="CZ399" i="5"/>
  <c r="CZ139" i="5"/>
  <c r="CZ66" i="5"/>
  <c r="CZ185" i="5"/>
  <c r="CZ144" i="5"/>
  <c r="CZ351" i="5"/>
  <c r="CZ227" i="5"/>
  <c r="CZ103" i="5"/>
  <c r="CZ67" i="5"/>
  <c r="CZ426" i="5"/>
  <c r="CZ330" i="5"/>
  <c r="CZ244" i="5"/>
  <c r="CZ333" i="5"/>
  <c r="CZ233" i="5"/>
  <c r="CZ197" i="5"/>
  <c r="CZ369" i="5"/>
  <c r="CZ241" i="5"/>
  <c r="CZ113" i="5"/>
  <c r="CZ429" i="5"/>
  <c r="CZ380" i="5"/>
  <c r="CZ393" i="5"/>
  <c r="CZ265" i="5"/>
  <c r="CZ376" i="5"/>
  <c r="CZ152" i="5"/>
  <c r="CZ120" i="5"/>
  <c r="CZ88" i="5"/>
  <c r="CZ423" i="5"/>
  <c r="CZ207" i="5"/>
  <c r="CZ175" i="5"/>
  <c r="CZ111" i="5"/>
  <c r="CZ427" i="5"/>
  <c r="CZ395" i="5"/>
  <c r="CZ363" i="5"/>
  <c r="CZ71" i="5"/>
  <c r="CZ107" i="5"/>
  <c r="CZ415" i="5"/>
  <c r="CZ394" i="5"/>
  <c r="CZ186" i="5"/>
  <c r="CZ154" i="5"/>
  <c r="CZ357" i="5"/>
  <c r="CZ401" i="5"/>
  <c r="CZ264" i="5"/>
  <c r="CZ389" i="5"/>
  <c r="CZ261" i="5"/>
  <c r="CZ69" i="5"/>
  <c r="CZ404" i="5"/>
  <c r="CZ148" i="5"/>
  <c r="CZ354" i="5"/>
  <c r="CZ362" i="5"/>
  <c r="CZ237" i="5"/>
  <c r="CZ272" i="5"/>
  <c r="CZ298" i="5"/>
  <c r="CZ141" i="5"/>
  <c r="CZ276" i="5"/>
  <c r="CZ365" i="5"/>
  <c r="CZ301" i="5"/>
  <c r="CZ109" i="5"/>
  <c r="CZ316" i="5"/>
  <c r="CZ359" i="5"/>
  <c r="CZ235" i="5"/>
  <c r="CZ263" i="5"/>
  <c r="CZ231" i="5"/>
  <c r="CZ350" i="5"/>
  <c r="CZ334" i="5"/>
  <c r="CZ190" i="5"/>
  <c r="CZ123" i="5"/>
  <c r="CZ337" i="5"/>
  <c r="CZ361" i="5"/>
  <c r="CZ177" i="5"/>
  <c r="CZ252" i="5"/>
  <c r="CZ124" i="5"/>
  <c r="CZ33" i="5"/>
  <c r="CZ99" i="5"/>
  <c r="CZ47" i="5"/>
  <c r="CZ398" i="5"/>
  <c r="CZ366" i="5"/>
  <c r="CZ318" i="5"/>
  <c r="CZ302" i="5"/>
  <c r="CZ286" i="5"/>
  <c r="CZ174" i="5"/>
  <c r="CZ391" i="5"/>
  <c r="CZ267" i="5"/>
  <c r="CZ143" i="5"/>
  <c r="CZ382" i="5"/>
  <c r="CZ254" i="5"/>
  <c r="CZ206" i="5"/>
  <c r="CZ62" i="5"/>
  <c r="CZ299" i="5"/>
  <c r="CZ158" i="5"/>
  <c r="CZ126" i="5"/>
  <c r="CZ56" i="5"/>
  <c r="CZ78" i="5"/>
  <c r="CZ137" i="5"/>
  <c r="CZ312" i="5"/>
  <c r="CZ131" i="5"/>
  <c r="CZ270" i="5"/>
  <c r="CZ222" i="5"/>
  <c r="CZ142" i="5"/>
  <c r="CZ110" i="5"/>
  <c r="CZ94" i="5"/>
  <c r="CZ46" i="5"/>
  <c r="CZ195" i="5"/>
  <c r="CZ212" i="5"/>
  <c r="CZ248" i="5"/>
  <c r="CZ73" i="5"/>
  <c r="CZ184" i="5"/>
  <c r="CZ327" i="5"/>
  <c r="CZ238" i="5"/>
  <c r="S103" i="5"/>
  <c r="P103" i="5"/>
  <c r="W103" i="5"/>
  <c r="X103" i="5"/>
  <c r="R103" i="5"/>
  <c r="T103" i="5"/>
  <c r="Q103" i="5"/>
  <c r="N103" i="5" s="1"/>
  <c r="H103" i="5" s="1"/>
  <c r="V103" i="5"/>
  <c r="U103" i="5"/>
  <c r="E105" i="5"/>
  <c r="Y101" i="4"/>
  <c r="Z109" i="1"/>
  <c r="Q109" i="1"/>
  <c r="Y109" i="1"/>
  <c r="H109" i="1"/>
  <c r="X109" i="1"/>
  <c r="R109" i="1"/>
  <c r="L109" i="1"/>
  <c r="G109" i="1"/>
  <c r="F109" i="1"/>
  <c r="P109" i="1"/>
  <c r="C108" i="1"/>
  <c r="M108" i="1" s="1"/>
  <c r="U108" i="1" s="1"/>
  <c r="D108" i="1"/>
  <c r="N108" i="1" s="1"/>
  <c r="V108" i="1" s="1"/>
  <c r="J111" i="1"/>
  <c r="K110" i="1"/>
  <c r="I110" i="1"/>
  <c r="O105" i="5" l="1"/>
  <c r="F105" i="5"/>
  <c r="DB30" i="5"/>
  <c r="DA29" i="5"/>
  <c r="DA247" i="5"/>
  <c r="DA375" i="5"/>
  <c r="DA283" i="5"/>
  <c r="DA315" i="5"/>
  <c r="DA83" i="5"/>
  <c r="DA411" i="5"/>
  <c r="DA347" i="5"/>
  <c r="DA179" i="5"/>
  <c r="DA147" i="5"/>
  <c r="DA115" i="5"/>
  <c r="DA374" i="5"/>
  <c r="DA358" i="5"/>
  <c r="DA35" i="5"/>
  <c r="DA406" i="5"/>
  <c r="DA422" i="5"/>
  <c r="DA55" i="5"/>
  <c r="DA198" i="5"/>
  <c r="DA211" i="5"/>
  <c r="DA342" i="5"/>
  <c r="DA230" i="5"/>
  <c r="DA182" i="5"/>
  <c r="DA310" i="5"/>
  <c r="DA166" i="5"/>
  <c r="DA326" i="5"/>
  <c r="DA278" i="5"/>
  <c r="DA246" i="5"/>
  <c r="DA214" i="5"/>
  <c r="DA390" i="5"/>
  <c r="DA294" i="5"/>
  <c r="DA262" i="5"/>
  <c r="DA150" i="5"/>
  <c r="DA134" i="5"/>
  <c r="DA38" i="5"/>
  <c r="DA388" i="5"/>
  <c r="DA260" i="5"/>
  <c r="DA417" i="5"/>
  <c r="DA161" i="5"/>
  <c r="DA309" i="5"/>
  <c r="DA132" i="5"/>
  <c r="DA118" i="5"/>
  <c r="DA102" i="5"/>
  <c r="DA86" i="5"/>
  <c r="DA70" i="5"/>
  <c r="DA181" i="5"/>
  <c r="DA54" i="5"/>
  <c r="DA157" i="5"/>
  <c r="DA289" i="5"/>
  <c r="DA285" i="5"/>
  <c r="DA172" i="5"/>
  <c r="DA368" i="5"/>
  <c r="DA413" i="5"/>
  <c r="DA93" i="5"/>
  <c r="DA377" i="5"/>
  <c r="DA249" i="5"/>
  <c r="DA432" i="5"/>
  <c r="DA240" i="5"/>
  <c r="DA112" i="5"/>
  <c r="DA199" i="5"/>
  <c r="DA135" i="5"/>
  <c r="DA419" i="5"/>
  <c r="DA155" i="5"/>
  <c r="DA91" i="5"/>
  <c r="DA378" i="5"/>
  <c r="DA108" i="5"/>
  <c r="DA121" i="5"/>
  <c r="DA176" i="5"/>
  <c r="DA383" i="5"/>
  <c r="DA319" i="5"/>
  <c r="DA355" i="5"/>
  <c r="DA48" i="5"/>
  <c r="DA300" i="5"/>
  <c r="DA304" i="5"/>
  <c r="DA219" i="5"/>
  <c r="DA43" i="5"/>
  <c r="DA291" i="5"/>
  <c r="DA202" i="5"/>
  <c r="DA170" i="5"/>
  <c r="DA293" i="5"/>
  <c r="DA269" i="5"/>
  <c r="DA348" i="5"/>
  <c r="DA259" i="5"/>
  <c r="DA234" i="5"/>
  <c r="DA74" i="5"/>
  <c r="DA410" i="5"/>
  <c r="DA282" i="5"/>
  <c r="DA58" i="5"/>
  <c r="DA346" i="5"/>
  <c r="DA314" i="5"/>
  <c r="DA138" i="5"/>
  <c r="DA106" i="5"/>
  <c r="DA145" i="5"/>
  <c r="DA397" i="5"/>
  <c r="DA156" i="5"/>
  <c r="DA297" i="5"/>
  <c r="DA37" i="5"/>
  <c r="DA52" i="5"/>
  <c r="DA328" i="5"/>
  <c r="DA296" i="5"/>
  <c r="DA421" i="5"/>
  <c r="DA205" i="5"/>
  <c r="DA77" i="5"/>
  <c r="DA57" i="5"/>
  <c r="DA232" i="5"/>
  <c r="DA165" i="5"/>
  <c r="DA180" i="5"/>
  <c r="DA273" i="5"/>
  <c r="DA392" i="5"/>
  <c r="DA200" i="5"/>
  <c r="DA136" i="5"/>
  <c r="DA40" i="5"/>
  <c r="DA379" i="5"/>
  <c r="DA343" i="5"/>
  <c r="DA308" i="5"/>
  <c r="DA92" i="5"/>
  <c r="DA169" i="5"/>
  <c r="DA168" i="5"/>
  <c r="DA104" i="5"/>
  <c r="DA72" i="5"/>
  <c r="DA311" i="5"/>
  <c r="DA251" i="5"/>
  <c r="DA341" i="5"/>
  <c r="DA292" i="5"/>
  <c r="DA321" i="5"/>
  <c r="DA223" i="5"/>
  <c r="DA191" i="5"/>
  <c r="DA159" i="5"/>
  <c r="DA127" i="5"/>
  <c r="DA213" i="5"/>
  <c r="DA85" i="5"/>
  <c r="DA356" i="5"/>
  <c r="DA228" i="5"/>
  <c r="DA95" i="5"/>
  <c r="DA405" i="5"/>
  <c r="DA277" i="5"/>
  <c r="DA149" i="5"/>
  <c r="DA164" i="5"/>
  <c r="DA193" i="5"/>
  <c r="DA420" i="5"/>
  <c r="DA100" i="5"/>
  <c r="DA385" i="5"/>
  <c r="DA125" i="5"/>
  <c r="DA140" i="5"/>
  <c r="DA41" i="5"/>
  <c r="DA384" i="5"/>
  <c r="DA256" i="5"/>
  <c r="DA279" i="5"/>
  <c r="DA44" i="5"/>
  <c r="DA257" i="5"/>
  <c r="DA129" i="5"/>
  <c r="DA189" i="5"/>
  <c r="DA53" i="5"/>
  <c r="DA204" i="5"/>
  <c r="DA409" i="5"/>
  <c r="DA345" i="5"/>
  <c r="DA217" i="5"/>
  <c r="DA89" i="5"/>
  <c r="DA224" i="5"/>
  <c r="DA431" i="5"/>
  <c r="DA367" i="5"/>
  <c r="DA303" i="5"/>
  <c r="DA151" i="5"/>
  <c r="DA119" i="5"/>
  <c r="DA59" i="5"/>
  <c r="DA381" i="5"/>
  <c r="DA332" i="5"/>
  <c r="DA268" i="5"/>
  <c r="DA76" i="5"/>
  <c r="DA281" i="5"/>
  <c r="DA153" i="5"/>
  <c r="DA416" i="5"/>
  <c r="DA320" i="5"/>
  <c r="DA192" i="5"/>
  <c r="DA128" i="5"/>
  <c r="DA407" i="5"/>
  <c r="DA317" i="5"/>
  <c r="DA396" i="5"/>
  <c r="DA288" i="5"/>
  <c r="DA160" i="5"/>
  <c r="DA64" i="5"/>
  <c r="DA335" i="5"/>
  <c r="DA403" i="5"/>
  <c r="DA239" i="5"/>
  <c r="DA51" i="5"/>
  <c r="DA338" i="5"/>
  <c r="DA322" i="5"/>
  <c r="DA290" i="5"/>
  <c r="DA242" i="5"/>
  <c r="DA178" i="5"/>
  <c r="DA49" i="5"/>
  <c r="DA271" i="5"/>
  <c r="DA183" i="5"/>
  <c r="DA39" i="5"/>
  <c r="DA307" i="5"/>
  <c r="DA275" i="5"/>
  <c r="DA139" i="5"/>
  <c r="DA418" i="5"/>
  <c r="DA354" i="5"/>
  <c r="DA274" i="5"/>
  <c r="DA162" i="5"/>
  <c r="DA114" i="5"/>
  <c r="DA66" i="5"/>
  <c r="DA253" i="5"/>
  <c r="DA215" i="5"/>
  <c r="DA87" i="5"/>
  <c r="DA371" i="5"/>
  <c r="DA352" i="5"/>
  <c r="DA96" i="5"/>
  <c r="DA210" i="5"/>
  <c r="DA146" i="5"/>
  <c r="DA130" i="5"/>
  <c r="DA373" i="5"/>
  <c r="DA245" i="5"/>
  <c r="DA225" i="5"/>
  <c r="DA349" i="5"/>
  <c r="DA36" i="5"/>
  <c r="DA313" i="5"/>
  <c r="DA65" i="5"/>
  <c r="DA400" i="5"/>
  <c r="DA336" i="5"/>
  <c r="DA208" i="5"/>
  <c r="DA80" i="5"/>
  <c r="DA351" i="5"/>
  <c r="DA287" i="5"/>
  <c r="DA167" i="5"/>
  <c r="DA103" i="5"/>
  <c r="DA187" i="5"/>
  <c r="DA426" i="5"/>
  <c r="DA266" i="5"/>
  <c r="DA218" i="5"/>
  <c r="DA186" i="5"/>
  <c r="DA90" i="5"/>
  <c r="DA244" i="5"/>
  <c r="DA116" i="5"/>
  <c r="DA337" i="5"/>
  <c r="DA81" i="5"/>
  <c r="DA333" i="5"/>
  <c r="DA412" i="5"/>
  <c r="DA284" i="5"/>
  <c r="DA264" i="5"/>
  <c r="DA197" i="5"/>
  <c r="DA133" i="5"/>
  <c r="DA69" i="5"/>
  <c r="DA212" i="5"/>
  <c r="DA84" i="5"/>
  <c r="DA369" i="5"/>
  <c r="DA243" i="5"/>
  <c r="DA107" i="5"/>
  <c r="DA306" i="5"/>
  <c r="DA61" i="5"/>
  <c r="DA353" i="5"/>
  <c r="DA364" i="5"/>
  <c r="DA185" i="5"/>
  <c r="DA272" i="5"/>
  <c r="DA227" i="5"/>
  <c r="DA67" i="5"/>
  <c r="DA63" i="5"/>
  <c r="DA394" i="5"/>
  <c r="DA154" i="5"/>
  <c r="DA357" i="5"/>
  <c r="DA401" i="5"/>
  <c r="DA141" i="5"/>
  <c r="DA361" i="5"/>
  <c r="DA233" i="5"/>
  <c r="DA389" i="5"/>
  <c r="DA325" i="5"/>
  <c r="DA404" i="5"/>
  <c r="DA340" i="5"/>
  <c r="DA276" i="5"/>
  <c r="DA148" i="5"/>
  <c r="DA32" i="5"/>
  <c r="DA339" i="5"/>
  <c r="DA203" i="5"/>
  <c r="DA171" i="5"/>
  <c r="DA386" i="5"/>
  <c r="DA370" i="5"/>
  <c r="DA258" i="5"/>
  <c r="DA194" i="5"/>
  <c r="DA117" i="5"/>
  <c r="DA324" i="5"/>
  <c r="DA97" i="5"/>
  <c r="DA236" i="5"/>
  <c r="DA75" i="5"/>
  <c r="DA98" i="5"/>
  <c r="DA50" i="5"/>
  <c r="DA196" i="5"/>
  <c r="DA428" i="5"/>
  <c r="DA362" i="5"/>
  <c r="DA330" i="5"/>
  <c r="DA122" i="5"/>
  <c r="DA372" i="5"/>
  <c r="DA424" i="5"/>
  <c r="DA360" i="5"/>
  <c r="DA241" i="5"/>
  <c r="DA177" i="5"/>
  <c r="DA301" i="5"/>
  <c r="DA237" i="5"/>
  <c r="DA316" i="5"/>
  <c r="DA265" i="5"/>
  <c r="DA137" i="5"/>
  <c r="DA33" i="5"/>
  <c r="DA152" i="5"/>
  <c r="DA88" i="5"/>
  <c r="DA56" i="5"/>
  <c r="DA359" i="5"/>
  <c r="DA235" i="5"/>
  <c r="DA207" i="5"/>
  <c r="DA231" i="5"/>
  <c r="DA71" i="5"/>
  <c r="DA430" i="5"/>
  <c r="DA414" i="5"/>
  <c r="DA382" i="5"/>
  <c r="DA399" i="5"/>
  <c r="DA34" i="5"/>
  <c r="DA68" i="5"/>
  <c r="DA221" i="5"/>
  <c r="DA415" i="5"/>
  <c r="DA250" i="5"/>
  <c r="DA229" i="5"/>
  <c r="DA425" i="5"/>
  <c r="DA261" i="5"/>
  <c r="DA305" i="5"/>
  <c r="DA365" i="5"/>
  <c r="DA124" i="5"/>
  <c r="DA248" i="5"/>
  <c r="DA391" i="5"/>
  <c r="DA327" i="5"/>
  <c r="DA295" i="5"/>
  <c r="DA267" i="5"/>
  <c r="DA175" i="5"/>
  <c r="DA79" i="5"/>
  <c r="DA331" i="5"/>
  <c r="DA263" i="5"/>
  <c r="DA131" i="5"/>
  <c r="DA398" i="5"/>
  <c r="DA334" i="5"/>
  <c r="DA402" i="5"/>
  <c r="DA226" i="5"/>
  <c r="DA123" i="5"/>
  <c r="DA42" i="5"/>
  <c r="DA101" i="5"/>
  <c r="DA209" i="5"/>
  <c r="DA105" i="5"/>
  <c r="DA255" i="5"/>
  <c r="DA45" i="5"/>
  <c r="DA252" i="5"/>
  <c r="DA60" i="5"/>
  <c r="DA393" i="5"/>
  <c r="DA329" i="5"/>
  <c r="DA201" i="5"/>
  <c r="DA82" i="5"/>
  <c r="DA323" i="5"/>
  <c r="DA380" i="5"/>
  <c r="DA376" i="5"/>
  <c r="DA344" i="5"/>
  <c r="DA120" i="5"/>
  <c r="DA111" i="5"/>
  <c r="DA363" i="5"/>
  <c r="DA299" i="5"/>
  <c r="DA270" i="5"/>
  <c r="DA174" i="5"/>
  <c r="DA298" i="5"/>
  <c r="DA220" i="5"/>
  <c r="DA429" i="5"/>
  <c r="DA173" i="5"/>
  <c r="DA109" i="5"/>
  <c r="DA188" i="5"/>
  <c r="DA408" i="5"/>
  <c r="DA312" i="5"/>
  <c r="DA423" i="5"/>
  <c r="DA143" i="5"/>
  <c r="DA47" i="5"/>
  <c r="DA366" i="5"/>
  <c r="DA350" i="5"/>
  <c r="DA286" i="5"/>
  <c r="DA158" i="5"/>
  <c r="DA144" i="5"/>
  <c r="DA113" i="5"/>
  <c r="DA427" i="5"/>
  <c r="DA99" i="5"/>
  <c r="DA318" i="5"/>
  <c r="DA238" i="5"/>
  <c r="DA222" i="5"/>
  <c r="DA206" i="5"/>
  <c r="DA190" i="5"/>
  <c r="DA142" i="5"/>
  <c r="DA387" i="5"/>
  <c r="DA184" i="5"/>
  <c r="DA163" i="5"/>
  <c r="DA254" i="5"/>
  <c r="DA126" i="5"/>
  <c r="DA110" i="5"/>
  <c r="DA94" i="5"/>
  <c r="DA78" i="5"/>
  <c r="DA302" i="5"/>
  <c r="DA62" i="5"/>
  <c r="DA280" i="5"/>
  <c r="DA395" i="5"/>
  <c r="DA195" i="5"/>
  <c r="DA46" i="5"/>
  <c r="DA73" i="5"/>
  <c r="DA216" i="5"/>
  <c r="V104" i="5"/>
  <c r="P104" i="5"/>
  <c r="U104" i="5"/>
  <c r="T104" i="5"/>
  <c r="R104" i="5"/>
  <c r="S104" i="5"/>
  <c r="W104" i="5"/>
  <c r="Q104" i="5"/>
  <c r="N104" i="5" s="1"/>
  <c r="H104" i="5" s="1"/>
  <c r="X104" i="5"/>
  <c r="E106" i="5"/>
  <c r="Y102" i="4"/>
  <c r="S109" i="1"/>
  <c r="D109" i="1"/>
  <c r="N109" i="1" s="1"/>
  <c r="V109" i="1" s="1"/>
  <c r="C109" i="1"/>
  <c r="M109" i="1" s="1"/>
  <c r="U109" i="1" s="1"/>
  <c r="R110" i="1"/>
  <c r="F110" i="1"/>
  <c r="Y110" i="1"/>
  <c r="H110" i="1"/>
  <c r="X110" i="1"/>
  <c r="Q110" i="1"/>
  <c r="L110" i="1"/>
  <c r="E110" i="1" s="1"/>
  <c r="O110" i="1" s="1"/>
  <c r="W110" i="1" s="1"/>
  <c r="G110" i="1"/>
  <c r="P110" i="1"/>
  <c r="Z110" i="1"/>
  <c r="D110" i="1"/>
  <c r="N110" i="1" s="1"/>
  <c r="V110" i="1" s="1"/>
  <c r="K111" i="1"/>
  <c r="J112" i="1"/>
  <c r="I111" i="1"/>
  <c r="E109" i="1"/>
  <c r="O109" i="1" s="1"/>
  <c r="W109" i="1" s="1"/>
  <c r="O106" i="5" l="1"/>
  <c r="F106" i="5"/>
  <c r="DC30" i="5"/>
  <c r="DB29" i="5"/>
  <c r="DB375" i="5"/>
  <c r="DB283" i="5"/>
  <c r="DB347" i="5"/>
  <c r="DB315" i="5"/>
  <c r="DB247" i="5"/>
  <c r="DB179" i="5"/>
  <c r="DB83" i="5"/>
  <c r="DB411" i="5"/>
  <c r="DB211" i="5"/>
  <c r="DB35" i="5"/>
  <c r="DB422" i="5"/>
  <c r="DB406" i="5"/>
  <c r="DB358" i="5"/>
  <c r="DB310" i="5"/>
  <c r="DB55" i="5"/>
  <c r="DB390" i="5"/>
  <c r="DB374" i="5"/>
  <c r="DB294" i="5"/>
  <c r="DB230" i="5"/>
  <c r="DB214" i="5"/>
  <c r="DB115" i="5"/>
  <c r="DB342" i="5"/>
  <c r="DB278" i="5"/>
  <c r="DB182" i="5"/>
  <c r="DB147" i="5"/>
  <c r="DB198" i="5"/>
  <c r="DB246" i="5"/>
  <c r="DB326" i="5"/>
  <c r="DB262" i="5"/>
  <c r="DB150" i="5"/>
  <c r="DB54" i="5"/>
  <c r="DB132" i="5"/>
  <c r="DB134" i="5"/>
  <c r="DB38" i="5"/>
  <c r="DB118" i="5"/>
  <c r="DB70" i="5"/>
  <c r="DB309" i="5"/>
  <c r="DB181" i="5"/>
  <c r="DB260" i="5"/>
  <c r="DB166" i="5"/>
  <c r="DB102" i="5"/>
  <c r="DB86" i="5"/>
  <c r="DB417" i="5"/>
  <c r="DB285" i="5"/>
  <c r="DB161" i="5"/>
  <c r="DB93" i="5"/>
  <c r="DB249" i="5"/>
  <c r="DB388" i="5"/>
  <c r="DB300" i="5"/>
  <c r="DB289" i="5"/>
  <c r="DB413" i="5"/>
  <c r="DB157" i="5"/>
  <c r="DB172" i="5"/>
  <c r="DB108" i="5"/>
  <c r="DB121" i="5"/>
  <c r="DB377" i="5"/>
  <c r="DB432" i="5"/>
  <c r="DB112" i="5"/>
  <c r="DB48" i="5"/>
  <c r="DB259" i="5"/>
  <c r="DB199" i="5"/>
  <c r="DB355" i="5"/>
  <c r="DB291" i="5"/>
  <c r="DB91" i="5"/>
  <c r="DB282" i="5"/>
  <c r="DB304" i="5"/>
  <c r="DB383" i="5"/>
  <c r="DB219" i="5"/>
  <c r="DB368" i="5"/>
  <c r="DB319" i="5"/>
  <c r="DB240" i="5"/>
  <c r="DB176" i="5"/>
  <c r="DB410" i="5"/>
  <c r="DB314" i="5"/>
  <c r="DB234" i="5"/>
  <c r="DB378" i="5"/>
  <c r="DB346" i="5"/>
  <c r="DB165" i="5"/>
  <c r="DB180" i="5"/>
  <c r="DB52" i="5"/>
  <c r="DB397" i="5"/>
  <c r="DB205" i="5"/>
  <c r="DB92" i="5"/>
  <c r="DB419" i="5"/>
  <c r="DB135" i="5"/>
  <c r="DB43" i="5"/>
  <c r="DB138" i="5"/>
  <c r="DB74" i="5"/>
  <c r="DB37" i="5"/>
  <c r="DB155" i="5"/>
  <c r="DB202" i="5"/>
  <c r="DB170" i="5"/>
  <c r="DB106" i="5"/>
  <c r="DB58" i="5"/>
  <c r="DB421" i="5"/>
  <c r="DB293" i="5"/>
  <c r="DB308" i="5"/>
  <c r="DB273" i="5"/>
  <c r="DB77" i="5"/>
  <c r="DB297" i="5"/>
  <c r="DB348" i="5"/>
  <c r="DB392" i="5"/>
  <c r="DB232" i="5"/>
  <c r="DB145" i="5"/>
  <c r="DB269" i="5"/>
  <c r="DB296" i="5"/>
  <c r="DB136" i="5"/>
  <c r="DB156" i="5"/>
  <c r="DB169" i="5"/>
  <c r="DB57" i="5"/>
  <c r="DB328" i="5"/>
  <c r="DB104" i="5"/>
  <c r="DB72" i="5"/>
  <c r="DB379" i="5"/>
  <c r="DB279" i="5"/>
  <c r="DB223" i="5"/>
  <c r="DB168" i="5"/>
  <c r="DB40" i="5"/>
  <c r="DB95" i="5"/>
  <c r="DB277" i="5"/>
  <c r="DB420" i="5"/>
  <c r="DB164" i="5"/>
  <c r="DB385" i="5"/>
  <c r="DB321" i="5"/>
  <c r="DB407" i="5"/>
  <c r="DB343" i="5"/>
  <c r="DB159" i="5"/>
  <c r="DB213" i="5"/>
  <c r="DB149" i="5"/>
  <c r="DB200" i="5"/>
  <c r="DB311" i="5"/>
  <c r="DB251" i="5"/>
  <c r="DB191" i="5"/>
  <c r="DB59" i="5"/>
  <c r="DB405" i="5"/>
  <c r="DB356" i="5"/>
  <c r="DB292" i="5"/>
  <c r="DB44" i="5"/>
  <c r="DB193" i="5"/>
  <c r="DB381" i="5"/>
  <c r="DB396" i="5"/>
  <c r="DB76" i="5"/>
  <c r="DB281" i="5"/>
  <c r="DB89" i="5"/>
  <c r="DB41" i="5"/>
  <c r="DB320" i="5"/>
  <c r="DB192" i="5"/>
  <c r="DB127" i="5"/>
  <c r="DB341" i="5"/>
  <c r="DB85" i="5"/>
  <c r="DB228" i="5"/>
  <c r="DB49" i="5"/>
  <c r="DB317" i="5"/>
  <c r="DB189" i="5"/>
  <c r="DB125" i="5"/>
  <c r="DB268" i="5"/>
  <c r="DB140" i="5"/>
  <c r="DB345" i="5"/>
  <c r="DB217" i="5"/>
  <c r="DB352" i="5"/>
  <c r="DB288" i="5"/>
  <c r="DB160" i="5"/>
  <c r="DB151" i="5"/>
  <c r="DB39" i="5"/>
  <c r="DB384" i="5"/>
  <c r="DB100" i="5"/>
  <c r="DB253" i="5"/>
  <c r="DB409" i="5"/>
  <c r="DB224" i="5"/>
  <c r="DB243" i="5"/>
  <c r="DB371" i="5"/>
  <c r="DB203" i="5"/>
  <c r="DB107" i="5"/>
  <c r="DB338" i="5"/>
  <c r="DB258" i="5"/>
  <c r="DB226" i="5"/>
  <c r="DB162" i="5"/>
  <c r="DB130" i="5"/>
  <c r="DB153" i="5"/>
  <c r="DB256" i="5"/>
  <c r="DB64" i="5"/>
  <c r="DB431" i="5"/>
  <c r="DB403" i="5"/>
  <c r="DB307" i="5"/>
  <c r="DB239" i="5"/>
  <c r="DB171" i="5"/>
  <c r="DB370" i="5"/>
  <c r="DB290" i="5"/>
  <c r="DB210" i="5"/>
  <c r="DB146" i="5"/>
  <c r="DB114" i="5"/>
  <c r="DB82" i="5"/>
  <c r="DB416" i="5"/>
  <c r="DB128" i="5"/>
  <c r="DB335" i="5"/>
  <c r="DB303" i="5"/>
  <c r="DB215" i="5"/>
  <c r="DB183" i="5"/>
  <c r="DB399" i="5"/>
  <c r="DB87" i="5"/>
  <c r="DB339" i="5"/>
  <c r="DB178" i="5"/>
  <c r="DB34" i="5"/>
  <c r="DB245" i="5"/>
  <c r="DB117" i="5"/>
  <c r="DB324" i="5"/>
  <c r="DB353" i="5"/>
  <c r="DB349" i="5"/>
  <c r="DB36" i="5"/>
  <c r="DB313" i="5"/>
  <c r="DB272" i="5"/>
  <c r="DB80" i="5"/>
  <c r="DB415" i="5"/>
  <c r="DB167" i="5"/>
  <c r="DB67" i="5"/>
  <c r="DB323" i="5"/>
  <c r="DB123" i="5"/>
  <c r="DB250" i="5"/>
  <c r="DB154" i="5"/>
  <c r="DB209" i="5"/>
  <c r="DB105" i="5"/>
  <c r="DB264" i="5"/>
  <c r="DB261" i="5"/>
  <c r="DB276" i="5"/>
  <c r="DB32" i="5"/>
  <c r="DB369" i="5"/>
  <c r="DB129" i="5"/>
  <c r="DB53" i="5"/>
  <c r="DB96" i="5"/>
  <c r="DB367" i="5"/>
  <c r="DB275" i="5"/>
  <c r="DB51" i="5"/>
  <c r="DB306" i="5"/>
  <c r="DB242" i="5"/>
  <c r="DB194" i="5"/>
  <c r="DB98" i="5"/>
  <c r="DB66" i="5"/>
  <c r="DB196" i="5"/>
  <c r="DB68" i="5"/>
  <c r="DB428" i="5"/>
  <c r="DB236" i="5"/>
  <c r="DB144" i="5"/>
  <c r="DB63" i="5"/>
  <c r="DB362" i="5"/>
  <c r="DB330" i="5"/>
  <c r="DB357" i="5"/>
  <c r="DB229" i="5"/>
  <c r="DB401" i="5"/>
  <c r="DB220" i="5"/>
  <c r="DB361" i="5"/>
  <c r="DB424" i="5"/>
  <c r="DB360" i="5"/>
  <c r="DB332" i="5"/>
  <c r="DB204" i="5"/>
  <c r="DB271" i="5"/>
  <c r="DB139" i="5"/>
  <c r="DB75" i="5"/>
  <c r="DB386" i="5"/>
  <c r="DB354" i="5"/>
  <c r="DB322" i="5"/>
  <c r="DB274" i="5"/>
  <c r="DB373" i="5"/>
  <c r="DB221" i="5"/>
  <c r="DB185" i="5"/>
  <c r="DB65" i="5"/>
  <c r="DB336" i="5"/>
  <c r="DB418" i="5"/>
  <c r="DB402" i="5"/>
  <c r="DB50" i="5"/>
  <c r="DB364" i="5"/>
  <c r="DB351" i="5"/>
  <c r="DB187" i="5"/>
  <c r="DB298" i="5"/>
  <c r="DB266" i="5"/>
  <c r="DB337" i="5"/>
  <c r="DB333" i="5"/>
  <c r="DB412" i="5"/>
  <c r="DB284" i="5"/>
  <c r="DB325" i="5"/>
  <c r="DB197" i="5"/>
  <c r="DB212" i="5"/>
  <c r="DB305" i="5"/>
  <c r="DB237" i="5"/>
  <c r="DB45" i="5"/>
  <c r="DB188" i="5"/>
  <c r="DB73" i="5"/>
  <c r="DB248" i="5"/>
  <c r="DB216" i="5"/>
  <c r="DB88" i="5"/>
  <c r="DB56" i="5"/>
  <c r="DB359" i="5"/>
  <c r="DB207" i="5"/>
  <c r="DB111" i="5"/>
  <c r="DB427" i="5"/>
  <c r="DB363" i="5"/>
  <c r="DB195" i="5"/>
  <c r="DB99" i="5"/>
  <c r="DB71" i="5"/>
  <c r="DB398" i="5"/>
  <c r="DB382" i="5"/>
  <c r="DB350" i="5"/>
  <c r="DB119" i="5"/>
  <c r="DB225" i="5"/>
  <c r="DB103" i="5"/>
  <c r="DB387" i="5"/>
  <c r="DB394" i="5"/>
  <c r="DB90" i="5"/>
  <c r="DB101" i="5"/>
  <c r="DB116" i="5"/>
  <c r="DB425" i="5"/>
  <c r="DB389" i="5"/>
  <c r="DB177" i="5"/>
  <c r="DB109" i="5"/>
  <c r="DB380" i="5"/>
  <c r="DB60" i="5"/>
  <c r="DB393" i="5"/>
  <c r="DB137" i="5"/>
  <c r="DB33" i="5"/>
  <c r="DB376" i="5"/>
  <c r="DB312" i="5"/>
  <c r="DB280" i="5"/>
  <c r="DB184" i="5"/>
  <c r="DB391" i="5"/>
  <c r="DB327" i="5"/>
  <c r="DB295" i="5"/>
  <c r="DB175" i="5"/>
  <c r="DB395" i="5"/>
  <c r="DB299" i="5"/>
  <c r="DB231" i="5"/>
  <c r="DB163" i="5"/>
  <c r="DB430" i="5"/>
  <c r="DB366" i="5"/>
  <c r="DB334" i="5"/>
  <c r="DB257" i="5"/>
  <c r="DB61" i="5"/>
  <c r="DB97" i="5"/>
  <c r="DB287" i="5"/>
  <c r="DB227" i="5"/>
  <c r="DB426" i="5"/>
  <c r="DB186" i="5"/>
  <c r="DB42" i="5"/>
  <c r="DB244" i="5"/>
  <c r="DB81" i="5"/>
  <c r="DB141" i="5"/>
  <c r="DB133" i="5"/>
  <c r="DB404" i="5"/>
  <c r="DB255" i="5"/>
  <c r="DB218" i="5"/>
  <c r="DB372" i="5"/>
  <c r="DB233" i="5"/>
  <c r="DB340" i="5"/>
  <c r="DB148" i="5"/>
  <c r="DB241" i="5"/>
  <c r="DB301" i="5"/>
  <c r="DB124" i="5"/>
  <c r="DB201" i="5"/>
  <c r="DB208" i="5"/>
  <c r="DB122" i="5"/>
  <c r="DB69" i="5"/>
  <c r="DB429" i="5"/>
  <c r="DB265" i="5"/>
  <c r="DB408" i="5"/>
  <c r="DB152" i="5"/>
  <c r="DB267" i="5"/>
  <c r="DB143" i="5"/>
  <c r="DB254" i="5"/>
  <c r="DB174" i="5"/>
  <c r="DB316" i="5"/>
  <c r="DB423" i="5"/>
  <c r="DB79" i="5"/>
  <c r="DB263" i="5"/>
  <c r="DB286" i="5"/>
  <c r="DB238" i="5"/>
  <c r="DB158" i="5"/>
  <c r="DB84" i="5"/>
  <c r="DB329" i="5"/>
  <c r="DB131" i="5"/>
  <c r="DB47" i="5"/>
  <c r="DB270" i="5"/>
  <c r="DB302" i="5"/>
  <c r="DB142" i="5"/>
  <c r="DB78" i="5"/>
  <c r="DB46" i="5"/>
  <c r="DB173" i="5"/>
  <c r="DB94" i="5"/>
  <c r="DB252" i="5"/>
  <c r="DB344" i="5"/>
  <c r="DB120" i="5"/>
  <c r="DB235" i="5"/>
  <c r="DB222" i="5"/>
  <c r="DB206" i="5"/>
  <c r="DB190" i="5"/>
  <c r="DB126" i="5"/>
  <c r="DB414" i="5"/>
  <c r="DB400" i="5"/>
  <c r="DB365" i="5"/>
  <c r="DB318" i="5"/>
  <c r="DB62" i="5"/>
  <c r="DB113" i="5"/>
  <c r="DB331" i="5"/>
  <c r="DB110" i="5"/>
  <c r="Q105" i="5"/>
  <c r="V105" i="5"/>
  <c r="P105" i="5"/>
  <c r="U105" i="5"/>
  <c r="W105" i="5"/>
  <c r="T105" i="5"/>
  <c r="R105" i="5"/>
  <c r="X105" i="5"/>
  <c r="S105" i="5"/>
  <c r="N105" i="5"/>
  <c r="H105" i="5" s="1"/>
  <c r="E107" i="5"/>
  <c r="Y103" i="4"/>
  <c r="S110" i="1"/>
  <c r="C110" i="1"/>
  <c r="M110" i="1" s="1"/>
  <c r="U110" i="1" s="1"/>
  <c r="X111" i="1"/>
  <c r="G111" i="1"/>
  <c r="Q111" i="1"/>
  <c r="L111" i="1"/>
  <c r="E111" i="1" s="1"/>
  <c r="O111" i="1" s="1"/>
  <c r="W111" i="1" s="1"/>
  <c r="F111" i="1"/>
  <c r="P111" i="1"/>
  <c r="Z111" i="1"/>
  <c r="D111" i="1"/>
  <c r="N111" i="1" s="1"/>
  <c r="V111" i="1" s="1"/>
  <c r="Y111" i="1"/>
  <c r="R111" i="1"/>
  <c r="H111" i="1"/>
  <c r="I112" i="1"/>
  <c r="J113" i="1"/>
  <c r="K112" i="1"/>
  <c r="O107" i="5" l="1"/>
  <c r="F107" i="5"/>
  <c r="DD30" i="5"/>
  <c r="DC29" i="5"/>
  <c r="DC411" i="5"/>
  <c r="DC247" i="5"/>
  <c r="DC375" i="5"/>
  <c r="DC211" i="5"/>
  <c r="DC347" i="5"/>
  <c r="DC315" i="5"/>
  <c r="DC147" i="5"/>
  <c r="DC283" i="5"/>
  <c r="DC55" i="5"/>
  <c r="DC422" i="5"/>
  <c r="DC390" i="5"/>
  <c r="DC358" i="5"/>
  <c r="DC326" i="5"/>
  <c r="DC179" i="5"/>
  <c r="DC406" i="5"/>
  <c r="DC35" i="5"/>
  <c r="DC246" i="5"/>
  <c r="DC198" i="5"/>
  <c r="DC115" i="5"/>
  <c r="DC374" i="5"/>
  <c r="DC310" i="5"/>
  <c r="DC262" i="5"/>
  <c r="DC166" i="5"/>
  <c r="DC342" i="5"/>
  <c r="DC278" i="5"/>
  <c r="DC230" i="5"/>
  <c r="DC214" i="5"/>
  <c r="DC83" i="5"/>
  <c r="DC294" i="5"/>
  <c r="DC182" i="5"/>
  <c r="DC150" i="5"/>
  <c r="DC102" i="5"/>
  <c r="DC388" i="5"/>
  <c r="DC260" i="5"/>
  <c r="DC132" i="5"/>
  <c r="DC417" i="5"/>
  <c r="DC289" i="5"/>
  <c r="DC161" i="5"/>
  <c r="DC86" i="5"/>
  <c r="DC181" i="5"/>
  <c r="DC134" i="5"/>
  <c r="DC70" i="5"/>
  <c r="DC118" i="5"/>
  <c r="DC54" i="5"/>
  <c r="DC285" i="5"/>
  <c r="DC108" i="5"/>
  <c r="DC121" i="5"/>
  <c r="DC38" i="5"/>
  <c r="DC93" i="5"/>
  <c r="DC300" i="5"/>
  <c r="DC172" i="5"/>
  <c r="DC309" i="5"/>
  <c r="DC413" i="5"/>
  <c r="DC157" i="5"/>
  <c r="DC377" i="5"/>
  <c r="DC432" i="5"/>
  <c r="DC240" i="5"/>
  <c r="DC176" i="5"/>
  <c r="DC43" i="5"/>
  <c r="DC346" i="5"/>
  <c r="DC249" i="5"/>
  <c r="DC368" i="5"/>
  <c r="DC304" i="5"/>
  <c r="DC48" i="5"/>
  <c r="DC199" i="5"/>
  <c r="DC291" i="5"/>
  <c r="DC383" i="5"/>
  <c r="DC112" i="5"/>
  <c r="DC319" i="5"/>
  <c r="DC259" i="5"/>
  <c r="DC419" i="5"/>
  <c r="DC355" i="5"/>
  <c r="DC155" i="5"/>
  <c r="DC314" i="5"/>
  <c r="DC234" i="5"/>
  <c r="DC135" i="5"/>
  <c r="DC170" i="5"/>
  <c r="DC106" i="5"/>
  <c r="DC293" i="5"/>
  <c r="DC165" i="5"/>
  <c r="DC273" i="5"/>
  <c r="DC397" i="5"/>
  <c r="DC77" i="5"/>
  <c r="DC156" i="5"/>
  <c r="DC297" i="5"/>
  <c r="DC91" i="5"/>
  <c r="DC410" i="5"/>
  <c r="DC202" i="5"/>
  <c r="DC74" i="5"/>
  <c r="DC378" i="5"/>
  <c r="DC58" i="5"/>
  <c r="DC219" i="5"/>
  <c r="DC282" i="5"/>
  <c r="DC138" i="5"/>
  <c r="DC421" i="5"/>
  <c r="DC269" i="5"/>
  <c r="DC180" i="5"/>
  <c r="DC92" i="5"/>
  <c r="DC57" i="5"/>
  <c r="DC328" i="5"/>
  <c r="DC145" i="5"/>
  <c r="DC348" i="5"/>
  <c r="DC232" i="5"/>
  <c r="DC308" i="5"/>
  <c r="DC205" i="5"/>
  <c r="DC169" i="5"/>
  <c r="DC392" i="5"/>
  <c r="DC296" i="5"/>
  <c r="DC168" i="5"/>
  <c r="DC407" i="5"/>
  <c r="DC343" i="5"/>
  <c r="DC251" i="5"/>
  <c r="DC37" i="5"/>
  <c r="DC52" i="5"/>
  <c r="DC379" i="5"/>
  <c r="DC311" i="5"/>
  <c r="DC223" i="5"/>
  <c r="DC191" i="5"/>
  <c r="DC95" i="5"/>
  <c r="DC405" i="5"/>
  <c r="DC341" i="5"/>
  <c r="DC213" i="5"/>
  <c r="DC420" i="5"/>
  <c r="DC385" i="5"/>
  <c r="DC321" i="5"/>
  <c r="DC136" i="5"/>
  <c r="DC104" i="5"/>
  <c r="DC149" i="5"/>
  <c r="DC85" i="5"/>
  <c r="DC200" i="5"/>
  <c r="DC72" i="5"/>
  <c r="DC40" i="5"/>
  <c r="DC159" i="5"/>
  <c r="DC356" i="5"/>
  <c r="DC228" i="5"/>
  <c r="DC100" i="5"/>
  <c r="DC44" i="5"/>
  <c r="DC257" i="5"/>
  <c r="DC193" i="5"/>
  <c r="DC277" i="5"/>
  <c r="DC317" i="5"/>
  <c r="DC253" i="5"/>
  <c r="DC189" i="5"/>
  <c r="DC125" i="5"/>
  <c r="DC53" i="5"/>
  <c r="DC396" i="5"/>
  <c r="DC281" i="5"/>
  <c r="DC416" i="5"/>
  <c r="DC384" i="5"/>
  <c r="DC256" i="5"/>
  <c r="DC59" i="5"/>
  <c r="DC292" i="5"/>
  <c r="DC332" i="5"/>
  <c r="DC140" i="5"/>
  <c r="DC76" i="5"/>
  <c r="DC345" i="5"/>
  <c r="DC217" i="5"/>
  <c r="DC41" i="5"/>
  <c r="DC352" i="5"/>
  <c r="DC320" i="5"/>
  <c r="DC288" i="5"/>
  <c r="DC192" i="5"/>
  <c r="DC431" i="5"/>
  <c r="DC367" i="5"/>
  <c r="DC303" i="5"/>
  <c r="DC183" i="5"/>
  <c r="DC39" i="5"/>
  <c r="DC164" i="5"/>
  <c r="DC129" i="5"/>
  <c r="DC49" i="5"/>
  <c r="DC381" i="5"/>
  <c r="DC268" i="5"/>
  <c r="DC204" i="5"/>
  <c r="DC153" i="5"/>
  <c r="DC160" i="5"/>
  <c r="DC279" i="5"/>
  <c r="DC127" i="5"/>
  <c r="DC128" i="5"/>
  <c r="DC96" i="5"/>
  <c r="DC215" i="5"/>
  <c r="DC403" i="5"/>
  <c r="DC239" i="5"/>
  <c r="DC51" i="5"/>
  <c r="DC386" i="5"/>
  <c r="DC306" i="5"/>
  <c r="DC274" i="5"/>
  <c r="DC242" i="5"/>
  <c r="DC178" i="5"/>
  <c r="DC82" i="5"/>
  <c r="DC224" i="5"/>
  <c r="DC335" i="5"/>
  <c r="DC87" i="5"/>
  <c r="DC203" i="5"/>
  <c r="DC290" i="5"/>
  <c r="DC258" i="5"/>
  <c r="DC226" i="5"/>
  <c r="DC162" i="5"/>
  <c r="DC130" i="5"/>
  <c r="DC66" i="5"/>
  <c r="DC399" i="5"/>
  <c r="DC271" i="5"/>
  <c r="DC243" i="5"/>
  <c r="DC371" i="5"/>
  <c r="DC119" i="5"/>
  <c r="DC339" i="5"/>
  <c r="DC307" i="5"/>
  <c r="DC275" i="5"/>
  <c r="DC75" i="5"/>
  <c r="DC354" i="5"/>
  <c r="DC322" i="5"/>
  <c r="DC210" i="5"/>
  <c r="DC146" i="5"/>
  <c r="DC373" i="5"/>
  <c r="DC117" i="5"/>
  <c r="DC324" i="5"/>
  <c r="DC353" i="5"/>
  <c r="DC225" i="5"/>
  <c r="DC428" i="5"/>
  <c r="DC236" i="5"/>
  <c r="DC351" i="5"/>
  <c r="DC227" i="5"/>
  <c r="DC387" i="5"/>
  <c r="DC123" i="5"/>
  <c r="DC426" i="5"/>
  <c r="DC362" i="5"/>
  <c r="DC298" i="5"/>
  <c r="DC250" i="5"/>
  <c r="DC186" i="5"/>
  <c r="DC122" i="5"/>
  <c r="DC229" i="5"/>
  <c r="DC81" i="5"/>
  <c r="DC284" i="5"/>
  <c r="DC220" i="5"/>
  <c r="DC233" i="5"/>
  <c r="DC264" i="5"/>
  <c r="DC340" i="5"/>
  <c r="DC212" i="5"/>
  <c r="DC148" i="5"/>
  <c r="DC241" i="5"/>
  <c r="DC151" i="5"/>
  <c r="DC171" i="5"/>
  <c r="DC107" i="5"/>
  <c r="DC418" i="5"/>
  <c r="DC338" i="5"/>
  <c r="DC245" i="5"/>
  <c r="DC196" i="5"/>
  <c r="DC349" i="5"/>
  <c r="DC185" i="5"/>
  <c r="DC272" i="5"/>
  <c r="DC80" i="5"/>
  <c r="DC415" i="5"/>
  <c r="DC167" i="5"/>
  <c r="DC67" i="5"/>
  <c r="DC323" i="5"/>
  <c r="DC154" i="5"/>
  <c r="DC90" i="5"/>
  <c r="DC372" i="5"/>
  <c r="DC244" i="5"/>
  <c r="DC116" i="5"/>
  <c r="DC337" i="5"/>
  <c r="DC333" i="5"/>
  <c r="DC412" i="5"/>
  <c r="DC361" i="5"/>
  <c r="DC360" i="5"/>
  <c r="DC261" i="5"/>
  <c r="DC404" i="5"/>
  <c r="DC276" i="5"/>
  <c r="DC84" i="5"/>
  <c r="DC32" i="5"/>
  <c r="DC305" i="5"/>
  <c r="DC409" i="5"/>
  <c r="DC64" i="5"/>
  <c r="DC139" i="5"/>
  <c r="DC402" i="5"/>
  <c r="DC50" i="5"/>
  <c r="DC68" i="5"/>
  <c r="DC313" i="5"/>
  <c r="DC89" i="5"/>
  <c r="DC194" i="5"/>
  <c r="DC61" i="5"/>
  <c r="DC36" i="5"/>
  <c r="DC400" i="5"/>
  <c r="DC336" i="5"/>
  <c r="DC144" i="5"/>
  <c r="DC103" i="5"/>
  <c r="DC63" i="5"/>
  <c r="DC357" i="5"/>
  <c r="DC401" i="5"/>
  <c r="DC425" i="5"/>
  <c r="DC105" i="5"/>
  <c r="DC69" i="5"/>
  <c r="DC177" i="5"/>
  <c r="DC429" i="5"/>
  <c r="DC45" i="5"/>
  <c r="DC188" i="5"/>
  <c r="DC329" i="5"/>
  <c r="DC408" i="5"/>
  <c r="DC216" i="5"/>
  <c r="DC423" i="5"/>
  <c r="DC111" i="5"/>
  <c r="DC231" i="5"/>
  <c r="DC47" i="5"/>
  <c r="DC350" i="5"/>
  <c r="DC114" i="5"/>
  <c r="DC97" i="5"/>
  <c r="DC218" i="5"/>
  <c r="DC42" i="5"/>
  <c r="DC209" i="5"/>
  <c r="DC197" i="5"/>
  <c r="DC133" i="5"/>
  <c r="DC365" i="5"/>
  <c r="DC237" i="5"/>
  <c r="DC173" i="5"/>
  <c r="DC109" i="5"/>
  <c r="DC316" i="5"/>
  <c r="DC252" i="5"/>
  <c r="DC393" i="5"/>
  <c r="DC137" i="5"/>
  <c r="DC73" i="5"/>
  <c r="DC376" i="5"/>
  <c r="DC312" i="5"/>
  <c r="DC248" i="5"/>
  <c r="DC56" i="5"/>
  <c r="DC267" i="5"/>
  <c r="DC207" i="5"/>
  <c r="DC143" i="5"/>
  <c r="DC79" i="5"/>
  <c r="DC263" i="5"/>
  <c r="DC195" i="5"/>
  <c r="DC99" i="5"/>
  <c r="DC430" i="5"/>
  <c r="DC414" i="5"/>
  <c r="DC382" i="5"/>
  <c r="DC334" i="5"/>
  <c r="DC255" i="5"/>
  <c r="DC187" i="5"/>
  <c r="DC266" i="5"/>
  <c r="DC101" i="5"/>
  <c r="DC141" i="5"/>
  <c r="DC389" i="5"/>
  <c r="DC325" i="5"/>
  <c r="DC369" i="5"/>
  <c r="DC34" i="5"/>
  <c r="DC287" i="5"/>
  <c r="DC394" i="5"/>
  <c r="DC424" i="5"/>
  <c r="DC380" i="5"/>
  <c r="DC98" i="5"/>
  <c r="DC65" i="5"/>
  <c r="DC208" i="5"/>
  <c r="DC113" i="5"/>
  <c r="DC301" i="5"/>
  <c r="DC33" i="5"/>
  <c r="DC152" i="5"/>
  <c r="DC120" i="5"/>
  <c r="DC88" i="5"/>
  <c r="DC327" i="5"/>
  <c r="DC295" i="5"/>
  <c r="DC235" i="5"/>
  <c r="DC427" i="5"/>
  <c r="DC222" i="5"/>
  <c r="DC158" i="5"/>
  <c r="DC221" i="5"/>
  <c r="DC364" i="5"/>
  <c r="DC330" i="5"/>
  <c r="DC124" i="5"/>
  <c r="DC344" i="5"/>
  <c r="DC184" i="5"/>
  <c r="DC391" i="5"/>
  <c r="DC175" i="5"/>
  <c r="DC395" i="5"/>
  <c r="DC299" i="5"/>
  <c r="DC163" i="5"/>
  <c r="DC398" i="5"/>
  <c r="DC254" i="5"/>
  <c r="DC206" i="5"/>
  <c r="DC363" i="5"/>
  <c r="DC190" i="5"/>
  <c r="DC94" i="5"/>
  <c r="DC238" i="5"/>
  <c r="DC142" i="5"/>
  <c r="DC126" i="5"/>
  <c r="DC78" i="5"/>
  <c r="DC131" i="5"/>
  <c r="DC318" i="5"/>
  <c r="DC286" i="5"/>
  <c r="DC110" i="5"/>
  <c r="DC60" i="5"/>
  <c r="DC265" i="5"/>
  <c r="DC359" i="5"/>
  <c r="DC331" i="5"/>
  <c r="DC174" i="5"/>
  <c r="DC71" i="5"/>
  <c r="DC366" i="5"/>
  <c r="DC270" i="5"/>
  <c r="DC201" i="5"/>
  <c r="DC62" i="5"/>
  <c r="DC370" i="5"/>
  <c r="DC280" i="5"/>
  <c r="DC46" i="5"/>
  <c r="DC302" i="5"/>
  <c r="T106" i="5"/>
  <c r="U106" i="5"/>
  <c r="P106" i="5"/>
  <c r="S106" i="5"/>
  <c r="X106" i="5"/>
  <c r="V106" i="5"/>
  <c r="W106" i="5"/>
  <c r="Q106" i="5"/>
  <c r="R106" i="5"/>
  <c r="N106" i="5"/>
  <c r="H106" i="5" s="1"/>
  <c r="E108" i="5"/>
  <c r="Y104" i="4"/>
  <c r="S111" i="1"/>
  <c r="C111" i="1"/>
  <c r="M111" i="1" s="1"/>
  <c r="U111" i="1" s="1"/>
  <c r="Y112" i="1"/>
  <c r="P112" i="1"/>
  <c r="L112" i="1"/>
  <c r="S112" i="1" s="1"/>
  <c r="H112" i="1"/>
  <c r="Z112" i="1"/>
  <c r="C112" i="1"/>
  <c r="M112" i="1" s="1"/>
  <c r="U112" i="1" s="1"/>
  <c r="X112" i="1"/>
  <c r="R112" i="1"/>
  <c r="G112" i="1"/>
  <c r="Q112" i="1"/>
  <c r="F112" i="1"/>
  <c r="J114" i="1"/>
  <c r="I113" i="1"/>
  <c r="K113" i="1"/>
  <c r="O108" i="5" l="1"/>
  <c r="F108" i="5"/>
  <c r="DE30" i="5"/>
  <c r="DD29" i="5"/>
  <c r="DD375" i="5"/>
  <c r="DD347" i="5"/>
  <c r="DD411" i="5"/>
  <c r="DD315" i="5"/>
  <c r="DD283" i="5"/>
  <c r="DD247" i="5"/>
  <c r="DD211" i="5"/>
  <c r="DD55" i="5"/>
  <c r="DD147" i="5"/>
  <c r="DD83" i="5"/>
  <c r="DD422" i="5"/>
  <c r="DD406" i="5"/>
  <c r="DD115" i="5"/>
  <c r="DD390" i="5"/>
  <c r="DD35" i="5"/>
  <c r="DD374" i="5"/>
  <c r="DD179" i="5"/>
  <c r="DD358" i="5"/>
  <c r="DD342" i="5"/>
  <c r="DD310" i="5"/>
  <c r="DD230" i="5"/>
  <c r="DD214" i="5"/>
  <c r="DD278" i="5"/>
  <c r="DD182" i="5"/>
  <c r="DD294" i="5"/>
  <c r="DD166" i="5"/>
  <c r="DD326" i="5"/>
  <c r="DD262" i="5"/>
  <c r="DD198" i="5"/>
  <c r="DD246" i="5"/>
  <c r="DD150" i="5"/>
  <c r="DD118" i="5"/>
  <c r="DD54" i="5"/>
  <c r="DD388" i="5"/>
  <c r="DD289" i="5"/>
  <c r="DD102" i="5"/>
  <c r="DD86" i="5"/>
  <c r="DD260" i="5"/>
  <c r="DD417" i="5"/>
  <c r="DD309" i="5"/>
  <c r="DD132" i="5"/>
  <c r="DD134" i="5"/>
  <c r="DD70" i="5"/>
  <c r="DD38" i="5"/>
  <c r="DD93" i="5"/>
  <c r="DD181" i="5"/>
  <c r="DD413" i="5"/>
  <c r="DD157" i="5"/>
  <c r="DD108" i="5"/>
  <c r="DD161" i="5"/>
  <c r="DD285" i="5"/>
  <c r="DD172" i="5"/>
  <c r="DD300" i="5"/>
  <c r="DD121" i="5"/>
  <c r="DD319" i="5"/>
  <c r="DD155" i="5"/>
  <c r="DD43" i="5"/>
  <c r="DD314" i="5"/>
  <c r="DD170" i="5"/>
  <c r="DD249" i="5"/>
  <c r="DD432" i="5"/>
  <c r="DD240" i="5"/>
  <c r="DD112" i="5"/>
  <c r="DD383" i="5"/>
  <c r="DD135" i="5"/>
  <c r="DD419" i="5"/>
  <c r="DD377" i="5"/>
  <c r="DD368" i="5"/>
  <c r="DD304" i="5"/>
  <c r="DD176" i="5"/>
  <c r="DD48" i="5"/>
  <c r="DD259" i="5"/>
  <c r="DD199" i="5"/>
  <c r="DD291" i="5"/>
  <c r="DD91" i="5"/>
  <c r="DD410" i="5"/>
  <c r="DD282" i="5"/>
  <c r="DD202" i="5"/>
  <c r="DD52" i="5"/>
  <c r="DD269" i="5"/>
  <c r="DD156" i="5"/>
  <c r="DD92" i="5"/>
  <c r="DD297" i="5"/>
  <c r="DD355" i="5"/>
  <c r="DD219" i="5"/>
  <c r="DD378" i="5"/>
  <c r="DD234" i="5"/>
  <c r="DD74" i="5"/>
  <c r="DD165" i="5"/>
  <c r="DD346" i="5"/>
  <c r="DD138" i="5"/>
  <c r="DD106" i="5"/>
  <c r="DD58" i="5"/>
  <c r="DD308" i="5"/>
  <c r="DD180" i="5"/>
  <c r="DD145" i="5"/>
  <c r="DD205" i="5"/>
  <c r="DD293" i="5"/>
  <c r="DD328" i="5"/>
  <c r="DD421" i="5"/>
  <c r="DD397" i="5"/>
  <c r="DD37" i="5"/>
  <c r="DD77" i="5"/>
  <c r="DD348" i="5"/>
  <c r="DD392" i="5"/>
  <c r="DD232" i="5"/>
  <c r="DD72" i="5"/>
  <c r="DD407" i="5"/>
  <c r="DD311" i="5"/>
  <c r="DD273" i="5"/>
  <c r="DD169" i="5"/>
  <c r="DD57" i="5"/>
  <c r="DD296" i="5"/>
  <c r="DD136" i="5"/>
  <c r="DD40" i="5"/>
  <c r="DD343" i="5"/>
  <c r="DD223" i="5"/>
  <c r="DD191" i="5"/>
  <c r="DD104" i="5"/>
  <c r="DD159" i="5"/>
  <c r="DD59" i="5"/>
  <c r="DD405" i="5"/>
  <c r="DD356" i="5"/>
  <c r="DD292" i="5"/>
  <c r="DD200" i="5"/>
  <c r="DD379" i="5"/>
  <c r="DD251" i="5"/>
  <c r="DD168" i="5"/>
  <c r="DD279" i="5"/>
  <c r="DD341" i="5"/>
  <c r="DD277" i="5"/>
  <c r="DD213" i="5"/>
  <c r="DD85" i="5"/>
  <c r="DD228" i="5"/>
  <c r="DD100" i="5"/>
  <c r="DD257" i="5"/>
  <c r="DD95" i="5"/>
  <c r="DD193" i="5"/>
  <c r="DD381" i="5"/>
  <c r="DD317" i="5"/>
  <c r="DD396" i="5"/>
  <c r="DD332" i="5"/>
  <c r="DD41" i="5"/>
  <c r="DD416" i="5"/>
  <c r="DD384" i="5"/>
  <c r="DD192" i="5"/>
  <c r="DD127" i="5"/>
  <c r="DD420" i="5"/>
  <c r="DD321" i="5"/>
  <c r="DD49" i="5"/>
  <c r="DD125" i="5"/>
  <c r="DD140" i="5"/>
  <c r="DD352" i="5"/>
  <c r="DD320" i="5"/>
  <c r="DD256" i="5"/>
  <c r="DD160" i="5"/>
  <c r="DD399" i="5"/>
  <c r="DD367" i="5"/>
  <c r="DD271" i="5"/>
  <c r="DD119" i="5"/>
  <c r="DD87" i="5"/>
  <c r="DD149" i="5"/>
  <c r="DD44" i="5"/>
  <c r="DD253" i="5"/>
  <c r="DD189" i="5"/>
  <c r="DD204" i="5"/>
  <c r="DD76" i="5"/>
  <c r="DD409" i="5"/>
  <c r="DD345" i="5"/>
  <c r="DD217" i="5"/>
  <c r="DD89" i="5"/>
  <c r="DD288" i="5"/>
  <c r="DD224" i="5"/>
  <c r="DD164" i="5"/>
  <c r="DD385" i="5"/>
  <c r="DD128" i="5"/>
  <c r="DD339" i="5"/>
  <c r="DD307" i="5"/>
  <c r="DD75" i="5"/>
  <c r="DD386" i="5"/>
  <c r="DD322" i="5"/>
  <c r="DD194" i="5"/>
  <c r="DD268" i="5"/>
  <c r="DD281" i="5"/>
  <c r="DD153" i="5"/>
  <c r="DD96" i="5"/>
  <c r="DD243" i="5"/>
  <c r="DD403" i="5"/>
  <c r="DD239" i="5"/>
  <c r="DD203" i="5"/>
  <c r="DD171" i="5"/>
  <c r="DD51" i="5"/>
  <c r="DD370" i="5"/>
  <c r="DD306" i="5"/>
  <c r="DD242" i="5"/>
  <c r="DD178" i="5"/>
  <c r="DD114" i="5"/>
  <c r="DD129" i="5"/>
  <c r="DD53" i="5"/>
  <c r="DD64" i="5"/>
  <c r="DD335" i="5"/>
  <c r="DD183" i="5"/>
  <c r="DD39" i="5"/>
  <c r="DD371" i="5"/>
  <c r="DD431" i="5"/>
  <c r="DD107" i="5"/>
  <c r="DD338" i="5"/>
  <c r="DD226" i="5"/>
  <c r="DD196" i="5"/>
  <c r="DD97" i="5"/>
  <c r="DD221" i="5"/>
  <c r="DD428" i="5"/>
  <c r="DD364" i="5"/>
  <c r="DD287" i="5"/>
  <c r="DD63" i="5"/>
  <c r="DD218" i="5"/>
  <c r="DD122" i="5"/>
  <c r="DD229" i="5"/>
  <c r="DD101" i="5"/>
  <c r="DD209" i="5"/>
  <c r="DD284" i="5"/>
  <c r="DD220" i="5"/>
  <c r="DD233" i="5"/>
  <c r="DD105" i="5"/>
  <c r="DD360" i="5"/>
  <c r="DD389" i="5"/>
  <c r="DD133" i="5"/>
  <c r="DD340" i="5"/>
  <c r="DD84" i="5"/>
  <c r="DD305" i="5"/>
  <c r="DD215" i="5"/>
  <c r="DD151" i="5"/>
  <c r="DD139" i="5"/>
  <c r="DD98" i="5"/>
  <c r="DD82" i="5"/>
  <c r="DD50" i="5"/>
  <c r="DD117" i="5"/>
  <c r="DD225" i="5"/>
  <c r="DD349" i="5"/>
  <c r="DD236" i="5"/>
  <c r="DD313" i="5"/>
  <c r="DD144" i="5"/>
  <c r="DD351" i="5"/>
  <c r="DD103" i="5"/>
  <c r="DD323" i="5"/>
  <c r="DD187" i="5"/>
  <c r="DD426" i="5"/>
  <c r="DD298" i="5"/>
  <c r="DD186" i="5"/>
  <c r="DD116" i="5"/>
  <c r="DD141" i="5"/>
  <c r="DD264" i="5"/>
  <c r="DD325" i="5"/>
  <c r="DD197" i="5"/>
  <c r="DD212" i="5"/>
  <c r="DD369" i="5"/>
  <c r="DD418" i="5"/>
  <c r="DD354" i="5"/>
  <c r="DD130" i="5"/>
  <c r="DD66" i="5"/>
  <c r="DD34" i="5"/>
  <c r="DD68" i="5"/>
  <c r="DD353" i="5"/>
  <c r="DD36" i="5"/>
  <c r="DD185" i="5"/>
  <c r="DD65" i="5"/>
  <c r="DD400" i="5"/>
  <c r="DD272" i="5"/>
  <c r="DD210" i="5"/>
  <c r="DD162" i="5"/>
  <c r="DD245" i="5"/>
  <c r="DD67" i="5"/>
  <c r="DD123" i="5"/>
  <c r="DD330" i="5"/>
  <c r="DD372" i="5"/>
  <c r="DD244" i="5"/>
  <c r="DD333" i="5"/>
  <c r="DD425" i="5"/>
  <c r="DD404" i="5"/>
  <c r="DD113" i="5"/>
  <c r="DD45" i="5"/>
  <c r="DD316" i="5"/>
  <c r="DD265" i="5"/>
  <c r="DD73" i="5"/>
  <c r="DD408" i="5"/>
  <c r="DD376" i="5"/>
  <c r="DD216" i="5"/>
  <c r="DD120" i="5"/>
  <c r="DD423" i="5"/>
  <c r="DD327" i="5"/>
  <c r="DD175" i="5"/>
  <c r="DD427" i="5"/>
  <c r="DD71" i="5"/>
  <c r="DD398" i="5"/>
  <c r="DD303" i="5"/>
  <c r="DD275" i="5"/>
  <c r="DD274" i="5"/>
  <c r="DD415" i="5"/>
  <c r="DD255" i="5"/>
  <c r="DD394" i="5"/>
  <c r="DD154" i="5"/>
  <c r="DD90" i="5"/>
  <c r="DD357" i="5"/>
  <c r="DD81" i="5"/>
  <c r="DD261" i="5"/>
  <c r="DD148" i="5"/>
  <c r="DD177" i="5"/>
  <c r="DD429" i="5"/>
  <c r="DD301" i="5"/>
  <c r="DD33" i="5"/>
  <c r="DD280" i="5"/>
  <c r="DD184" i="5"/>
  <c r="DD88" i="5"/>
  <c r="DD391" i="5"/>
  <c r="DD359" i="5"/>
  <c r="DD235" i="5"/>
  <c r="DD143" i="5"/>
  <c r="DD111" i="5"/>
  <c r="DD395" i="5"/>
  <c r="DD231" i="5"/>
  <c r="DD195" i="5"/>
  <c r="DD163" i="5"/>
  <c r="DD131" i="5"/>
  <c r="DD47" i="5"/>
  <c r="DD382" i="5"/>
  <c r="DD318" i="5"/>
  <c r="DD402" i="5"/>
  <c r="DD290" i="5"/>
  <c r="DD146" i="5"/>
  <c r="DD208" i="5"/>
  <c r="DD227" i="5"/>
  <c r="DD387" i="5"/>
  <c r="DD266" i="5"/>
  <c r="DD250" i="5"/>
  <c r="DD42" i="5"/>
  <c r="DD401" i="5"/>
  <c r="DD361" i="5"/>
  <c r="DD424" i="5"/>
  <c r="DD69" i="5"/>
  <c r="DD276" i="5"/>
  <c r="DD32" i="5"/>
  <c r="DD258" i="5"/>
  <c r="DD61" i="5"/>
  <c r="DD324" i="5"/>
  <c r="DD336" i="5"/>
  <c r="DD80" i="5"/>
  <c r="DD412" i="5"/>
  <c r="DD365" i="5"/>
  <c r="DD173" i="5"/>
  <c r="DD109" i="5"/>
  <c r="DD241" i="5"/>
  <c r="DD380" i="5"/>
  <c r="DD252" i="5"/>
  <c r="DD124" i="5"/>
  <c r="DD414" i="5"/>
  <c r="DD366" i="5"/>
  <c r="DD302" i="5"/>
  <c r="DD254" i="5"/>
  <c r="DD174" i="5"/>
  <c r="DD362" i="5"/>
  <c r="DD337" i="5"/>
  <c r="DD60" i="5"/>
  <c r="DD329" i="5"/>
  <c r="DD201" i="5"/>
  <c r="DD137" i="5"/>
  <c r="DD295" i="5"/>
  <c r="DD363" i="5"/>
  <c r="DD331" i="5"/>
  <c r="DD238" i="5"/>
  <c r="DD222" i="5"/>
  <c r="DD158" i="5"/>
  <c r="DD167" i="5"/>
  <c r="DD393" i="5"/>
  <c r="DD344" i="5"/>
  <c r="DD56" i="5"/>
  <c r="DD99" i="5"/>
  <c r="DD430" i="5"/>
  <c r="DD110" i="5"/>
  <c r="DD46" i="5"/>
  <c r="DD263" i="5"/>
  <c r="DD188" i="5"/>
  <c r="DD267" i="5"/>
  <c r="DD207" i="5"/>
  <c r="DD79" i="5"/>
  <c r="DD350" i="5"/>
  <c r="DD270" i="5"/>
  <c r="DD190" i="5"/>
  <c r="DD142" i="5"/>
  <c r="DD312" i="5"/>
  <c r="DD299" i="5"/>
  <c r="DD286" i="5"/>
  <c r="DD94" i="5"/>
  <c r="DD334" i="5"/>
  <c r="DD373" i="5"/>
  <c r="DD206" i="5"/>
  <c r="DD62" i="5"/>
  <c r="DD237" i="5"/>
  <c r="DD248" i="5"/>
  <c r="DD152" i="5"/>
  <c r="DD78" i="5"/>
  <c r="DD126" i="5"/>
  <c r="R107" i="5"/>
  <c r="P107" i="5"/>
  <c r="U107" i="5"/>
  <c r="V107" i="5"/>
  <c r="X107" i="5"/>
  <c r="W107" i="5"/>
  <c r="Q107" i="5"/>
  <c r="N107" i="5" s="1"/>
  <c r="H107" i="5" s="1"/>
  <c r="T107" i="5"/>
  <c r="S107" i="5"/>
  <c r="E109" i="5"/>
  <c r="Y105" i="4"/>
  <c r="Z113" i="1"/>
  <c r="Q113" i="1"/>
  <c r="Y113" i="1"/>
  <c r="H113" i="1"/>
  <c r="X113" i="1"/>
  <c r="R113" i="1"/>
  <c r="L113" i="1"/>
  <c r="S113" i="1" s="1"/>
  <c r="G113" i="1"/>
  <c r="P113" i="1"/>
  <c r="F113" i="1"/>
  <c r="D112" i="1"/>
  <c r="N112" i="1" s="1"/>
  <c r="V112" i="1" s="1"/>
  <c r="J115" i="1"/>
  <c r="K114" i="1"/>
  <c r="I114" i="1"/>
  <c r="E112" i="1"/>
  <c r="O112" i="1" s="1"/>
  <c r="W112" i="1" s="1"/>
  <c r="O109" i="5" l="1"/>
  <c r="F109" i="5"/>
  <c r="DF30" i="5"/>
  <c r="DE29" i="5"/>
  <c r="DE315" i="5"/>
  <c r="DE375" i="5"/>
  <c r="DE283" i="5"/>
  <c r="DE411" i="5"/>
  <c r="DE179" i="5"/>
  <c r="DE115" i="5"/>
  <c r="DE55" i="5"/>
  <c r="DE342" i="5"/>
  <c r="DE310" i="5"/>
  <c r="DE247" i="5"/>
  <c r="DE83" i="5"/>
  <c r="DE422" i="5"/>
  <c r="DE390" i="5"/>
  <c r="DE347" i="5"/>
  <c r="DE147" i="5"/>
  <c r="DE374" i="5"/>
  <c r="DE35" i="5"/>
  <c r="DE278" i="5"/>
  <c r="DE246" i="5"/>
  <c r="DE198" i="5"/>
  <c r="DE406" i="5"/>
  <c r="DE294" i="5"/>
  <c r="DE262" i="5"/>
  <c r="DE166" i="5"/>
  <c r="DE211" i="5"/>
  <c r="DE214" i="5"/>
  <c r="DE230" i="5"/>
  <c r="DE326" i="5"/>
  <c r="DE182" i="5"/>
  <c r="DE358" i="5"/>
  <c r="DE150" i="5"/>
  <c r="DE309" i="5"/>
  <c r="DE388" i="5"/>
  <c r="DE132" i="5"/>
  <c r="DE70" i="5"/>
  <c r="DE181" i="5"/>
  <c r="DE417" i="5"/>
  <c r="DE134" i="5"/>
  <c r="DE118" i="5"/>
  <c r="DE102" i="5"/>
  <c r="DE54" i="5"/>
  <c r="DE289" i="5"/>
  <c r="DE86" i="5"/>
  <c r="DE38" i="5"/>
  <c r="DE161" i="5"/>
  <c r="DE413" i="5"/>
  <c r="DE285" i="5"/>
  <c r="DE249" i="5"/>
  <c r="DE121" i="5"/>
  <c r="DE260" i="5"/>
  <c r="DE157" i="5"/>
  <c r="DE300" i="5"/>
  <c r="DE108" i="5"/>
  <c r="DE432" i="5"/>
  <c r="DE176" i="5"/>
  <c r="DE291" i="5"/>
  <c r="DE314" i="5"/>
  <c r="DE234" i="5"/>
  <c r="DE202" i="5"/>
  <c r="DE172" i="5"/>
  <c r="DE368" i="5"/>
  <c r="DE383" i="5"/>
  <c r="DE319" i="5"/>
  <c r="DE259" i="5"/>
  <c r="DE91" i="5"/>
  <c r="DE93" i="5"/>
  <c r="DE304" i="5"/>
  <c r="DE240" i="5"/>
  <c r="DE48" i="5"/>
  <c r="DE377" i="5"/>
  <c r="DE112" i="5"/>
  <c r="DE135" i="5"/>
  <c r="DE419" i="5"/>
  <c r="DE378" i="5"/>
  <c r="DE199" i="5"/>
  <c r="DE155" i="5"/>
  <c r="DE43" i="5"/>
  <c r="DE74" i="5"/>
  <c r="DE421" i="5"/>
  <c r="DE165" i="5"/>
  <c r="DE308" i="5"/>
  <c r="DE145" i="5"/>
  <c r="DE77" i="5"/>
  <c r="DE410" i="5"/>
  <c r="DE282" i="5"/>
  <c r="DE170" i="5"/>
  <c r="DE346" i="5"/>
  <c r="DE138" i="5"/>
  <c r="DE106" i="5"/>
  <c r="DE355" i="5"/>
  <c r="DE219" i="5"/>
  <c r="DE293" i="5"/>
  <c r="DE37" i="5"/>
  <c r="DE348" i="5"/>
  <c r="DE169" i="5"/>
  <c r="DE58" i="5"/>
  <c r="DE273" i="5"/>
  <c r="DE205" i="5"/>
  <c r="DE57" i="5"/>
  <c r="DE180" i="5"/>
  <c r="DE269" i="5"/>
  <c r="DE156" i="5"/>
  <c r="DE397" i="5"/>
  <c r="DE92" i="5"/>
  <c r="DE392" i="5"/>
  <c r="DE168" i="5"/>
  <c r="DE104" i="5"/>
  <c r="DE40" i="5"/>
  <c r="DE407" i="5"/>
  <c r="DE343" i="5"/>
  <c r="DE279" i="5"/>
  <c r="DE251" i="5"/>
  <c r="DE191" i="5"/>
  <c r="DE52" i="5"/>
  <c r="DE297" i="5"/>
  <c r="DE328" i="5"/>
  <c r="DE296" i="5"/>
  <c r="DE232" i="5"/>
  <c r="DE200" i="5"/>
  <c r="DE311" i="5"/>
  <c r="DE223" i="5"/>
  <c r="DE127" i="5"/>
  <c r="DE341" i="5"/>
  <c r="DE213" i="5"/>
  <c r="DE356" i="5"/>
  <c r="DE228" i="5"/>
  <c r="DE100" i="5"/>
  <c r="DE136" i="5"/>
  <c r="DE379" i="5"/>
  <c r="DE95" i="5"/>
  <c r="DE405" i="5"/>
  <c r="DE277" i="5"/>
  <c r="DE149" i="5"/>
  <c r="DE85" i="5"/>
  <c r="DE420" i="5"/>
  <c r="DE59" i="5"/>
  <c r="DE385" i="5"/>
  <c r="DE257" i="5"/>
  <c r="DE292" i="5"/>
  <c r="DE44" i="5"/>
  <c r="DE189" i="5"/>
  <c r="DE53" i="5"/>
  <c r="DE204" i="5"/>
  <c r="DE76" i="5"/>
  <c r="DE409" i="5"/>
  <c r="DE345" i="5"/>
  <c r="DE217" i="5"/>
  <c r="DE256" i="5"/>
  <c r="DE224" i="5"/>
  <c r="DE381" i="5"/>
  <c r="DE253" i="5"/>
  <c r="DE332" i="5"/>
  <c r="DE268" i="5"/>
  <c r="DE281" i="5"/>
  <c r="DE153" i="5"/>
  <c r="DE89" i="5"/>
  <c r="DE416" i="5"/>
  <c r="DE320" i="5"/>
  <c r="DE192" i="5"/>
  <c r="DE128" i="5"/>
  <c r="DE64" i="5"/>
  <c r="DE399" i="5"/>
  <c r="DE303" i="5"/>
  <c r="DE215" i="5"/>
  <c r="DE72" i="5"/>
  <c r="DE193" i="5"/>
  <c r="DE129" i="5"/>
  <c r="DE49" i="5"/>
  <c r="DE317" i="5"/>
  <c r="DE352" i="5"/>
  <c r="DE288" i="5"/>
  <c r="DE160" i="5"/>
  <c r="DE159" i="5"/>
  <c r="DE164" i="5"/>
  <c r="DE125" i="5"/>
  <c r="DE271" i="5"/>
  <c r="DE151" i="5"/>
  <c r="DE371" i="5"/>
  <c r="DE339" i="5"/>
  <c r="DE275" i="5"/>
  <c r="DE203" i="5"/>
  <c r="DE139" i="5"/>
  <c r="DE386" i="5"/>
  <c r="DE306" i="5"/>
  <c r="DE274" i="5"/>
  <c r="DE130" i="5"/>
  <c r="DE114" i="5"/>
  <c r="DE66" i="5"/>
  <c r="DE140" i="5"/>
  <c r="DE119" i="5"/>
  <c r="DE403" i="5"/>
  <c r="DE171" i="5"/>
  <c r="DE107" i="5"/>
  <c r="DE75" i="5"/>
  <c r="DE418" i="5"/>
  <c r="DE402" i="5"/>
  <c r="DE370" i="5"/>
  <c r="DE258" i="5"/>
  <c r="DE178" i="5"/>
  <c r="DE98" i="5"/>
  <c r="DE50" i="5"/>
  <c r="DE321" i="5"/>
  <c r="DE396" i="5"/>
  <c r="DE41" i="5"/>
  <c r="DE96" i="5"/>
  <c r="DE243" i="5"/>
  <c r="DE87" i="5"/>
  <c r="DE39" i="5"/>
  <c r="DE335" i="5"/>
  <c r="DE290" i="5"/>
  <c r="DE61" i="5"/>
  <c r="DE353" i="5"/>
  <c r="DE349" i="5"/>
  <c r="DE364" i="5"/>
  <c r="DE236" i="5"/>
  <c r="DE185" i="5"/>
  <c r="DE272" i="5"/>
  <c r="DE415" i="5"/>
  <c r="DE351" i="5"/>
  <c r="DE227" i="5"/>
  <c r="DE67" i="5"/>
  <c r="DE298" i="5"/>
  <c r="DE90" i="5"/>
  <c r="DE361" i="5"/>
  <c r="DE105" i="5"/>
  <c r="DE389" i="5"/>
  <c r="DE325" i="5"/>
  <c r="DE404" i="5"/>
  <c r="DE340" i="5"/>
  <c r="DE276" i="5"/>
  <c r="DE148" i="5"/>
  <c r="DE369" i="5"/>
  <c r="DE322" i="5"/>
  <c r="DE226" i="5"/>
  <c r="DE210" i="5"/>
  <c r="DE194" i="5"/>
  <c r="DE146" i="5"/>
  <c r="DE324" i="5"/>
  <c r="DE400" i="5"/>
  <c r="DE323" i="5"/>
  <c r="DE255" i="5"/>
  <c r="DE123" i="5"/>
  <c r="DE394" i="5"/>
  <c r="DE330" i="5"/>
  <c r="DE250" i="5"/>
  <c r="DE186" i="5"/>
  <c r="DE42" i="5"/>
  <c r="DE372" i="5"/>
  <c r="DE244" i="5"/>
  <c r="DE81" i="5"/>
  <c r="DE141" i="5"/>
  <c r="DE424" i="5"/>
  <c r="DE384" i="5"/>
  <c r="DE183" i="5"/>
  <c r="DE307" i="5"/>
  <c r="DE51" i="5"/>
  <c r="DE354" i="5"/>
  <c r="DE162" i="5"/>
  <c r="DE34" i="5"/>
  <c r="DE245" i="5"/>
  <c r="DE196" i="5"/>
  <c r="DE68" i="5"/>
  <c r="DE97" i="5"/>
  <c r="DE221" i="5"/>
  <c r="DE36" i="5"/>
  <c r="DE336" i="5"/>
  <c r="DE373" i="5"/>
  <c r="DE428" i="5"/>
  <c r="DE187" i="5"/>
  <c r="DE426" i="5"/>
  <c r="DE101" i="5"/>
  <c r="DE412" i="5"/>
  <c r="DE425" i="5"/>
  <c r="DE197" i="5"/>
  <c r="DE305" i="5"/>
  <c r="DE113" i="5"/>
  <c r="DE109" i="5"/>
  <c r="DE380" i="5"/>
  <c r="DE124" i="5"/>
  <c r="DE423" i="5"/>
  <c r="DE327" i="5"/>
  <c r="DE267" i="5"/>
  <c r="DE143" i="5"/>
  <c r="DE427" i="5"/>
  <c r="DE395" i="5"/>
  <c r="DE363" i="5"/>
  <c r="DE331" i="5"/>
  <c r="DE299" i="5"/>
  <c r="DE263" i="5"/>
  <c r="DE195" i="5"/>
  <c r="DE131" i="5"/>
  <c r="DE47" i="5"/>
  <c r="DE398" i="5"/>
  <c r="DE382" i="5"/>
  <c r="DE334" i="5"/>
  <c r="DE239" i="5"/>
  <c r="DE338" i="5"/>
  <c r="DE82" i="5"/>
  <c r="DE208" i="5"/>
  <c r="DE287" i="5"/>
  <c r="DE357" i="5"/>
  <c r="DE401" i="5"/>
  <c r="DE209" i="5"/>
  <c r="DE264" i="5"/>
  <c r="DE69" i="5"/>
  <c r="DE32" i="5"/>
  <c r="DE429" i="5"/>
  <c r="DE365" i="5"/>
  <c r="DE173" i="5"/>
  <c r="DE45" i="5"/>
  <c r="DE252" i="5"/>
  <c r="DE188" i="5"/>
  <c r="DE60" i="5"/>
  <c r="DE201" i="5"/>
  <c r="DE137" i="5"/>
  <c r="DE73" i="5"/>
  <c r="DE280" i="5"/>
  <c r="DE216" i="5"/>
  <c r="DE391" i="5"/>
  <c r="DE359" i="5"/>
  <c r="DE295" i="5"/>
  <c r="DE111" i="5"/>
  <c r="DE163" i="5"/>
  <c r="DE99" i="5"/>
  <c r="DE414" i="5"/>
  <c r="DE366" i="5"/>
  <c r="DE431" i="5"/>
  <c r="DE242" i="5"/>
  <c r="DE225" i="5"/>
  <c r="DE144" i="5"/>
  <c r="DE167" i="5"/>
  <c r="DE362" i="5"/>
  <c r="DE266" i="5"/>
  <c r="DE154" i="5"/>
  <c r="DE229" i="5"/>
  <c r="DE337" i="5"/>
  <c r="DE220" i="5"/>
  <c r="DE233" i="5"/>
  <c r="DE212" i="5"/>
  <c r="DE84" i="5"/>
  <c r="DE117" i="5"/>
  <c r="DE65" i="5"/>
  <c r="DE387" i="5"/>
  <c r="DE122" i="5"/>
  <c r="DE116" i="5"/>
  <c r="DE360" i="5"/>
  <c r="DE241" i="5"/>
  <c r="DE301" i="5"/>
  <c r="DE316" i="5"/>
  <c r="DE80" i="5"/>
  <c r="DE261" i="5"/>
  <c r="DE133" i="5"/>
  <c r="DE177" i="5"/>
  <c r="DE408" i="5"/>
  <c r="DE312" i="5"/>
  <c r="DE286" i="5"/>
  <c r="DE158" i="5"/>
  <c r="DE367" i="5"/>
  <c r="DE313" i="5"/>
  <c r="DE103" i="5"/>
  <c r="DE63" i="5"/>
  <c r="DE218" i="5"/>
  <c r="DE237" i="5"/>
  <c r="DE265" i="5"/>
  <c r="DE207" i="5"/>
  <c r="DE79" i="5"/>
  <c r="DE318" i="5"/>
  <c r="DE254" i="5"/>
  <c r="DE206" i="5"/>
  <c r="DE333" i="5"/>
  <c r="DE284" i="5"/>
  <c r="DE393" i="5"/>
  <c r="DE329" i="5"/>
  <c r="DE33" i="5"/>
  <c r="DE184" i="5"/>
  <c r="DE235" i="5"/>
  <c r="DE430" i="5"/>
  <c r="DE222" i="5"/>
  <c r="DE190" i="5"/>
  <c r="DE174" i="5"/>
  <c r="DE142" i="5"/>
  <c r="DE126" i="5"/>
  <c r="DE94" i="5"/>
  <c r="DE78" i="5"/>
  <c r="DE270" i="5"/>
  <c r="DE46" i="5"/>
  <c r="DE175" i="5"/>
  <c r="DE238" i="5"/>
  <c r="DE152" i="5"/>
  <c r="DE56" i="5"/>
  <c r="DE350" i="5"/>
  <c r="DE302" i="5"/>
  <c r="DE62" i="5"/>
  <c r="DE231" i="5"/>
  <c r="DE376" i="5"/>
  <c r="DE248" i="5"/>
  <c r="DE344" i="5"/>
  <c r="DE120" i="5"/>
  <c r="DE88" i="5"/>
  <c r="DE71" i="5"/>
  <c r="DE110" i="5"/>
  <c r="V108" i="5"/>
  <c r="S108" i="5"/>
  <c r="U108" i="5"/>
  <c r="P108" i="5"/>
  <c r="W108" i="5"/>
  <c r="X108" i="5"/>
  <c r="Q108" i="5"/>
  <c r="T108" i="5"/>
  <c r="R108" i="5"/>
  <c r="N108" i="5"/>
  <c r="H108" i="5" s="1"/>
  <c r="E110" i="5"/>
  <c r="Y106" i="4"/>
  <c r="D113" i="1"/>
  <c r="N113" i="1" s="1"/>
  <c r="V113" i="1" s="1"/>
  <c r="Y114" i="1"/>
  <c r="X114" i="1"/>
  <c r="R114" i="1"/>
  <c r="F114" i="1"/>
  <c r="Q114" i="1"/>
  <c r="L114" i="1"/>
  <c r="S114" i="1" s="1"/>
  <c r="G114" i="1"/>
  <c r="P114" i="1"/>
  <c r="Z114" i="1"/>
  <c r="D114" i="1"/>
  <c r="N114" i="1" s="1"/>
  <c r="V114" i="1" s="1"/>
  <c r="H114" i="1"/>
  <c r="J116" i="1"/>
  <c r="I115" i="1"/>
  <c r="K115" i="1"/>
  <c r="C113" i="1"/>
  <c r="M113" i="1" s="1"/>
  <c r="U113" i="1" s="1"/>
  <c r="E113" i="1"/>
  <c r="O113" i="1" s="1"/>
  <c r="W113" i="1" s="1"/>
  <c r="O110" i="5" l="1"/>
  <c r="F110" i="5"/>
  <c r="DG30" i="5"/>
  <c r="DF29" i="5"/>
  <c r="DF411" i="5"/>
  <c r="DF347" i="5"/>
  <c r="DF315" i="5"/>
  <c r="DF247" i="5"/>
  <c r="DF147" i="5"/>
  <c r="DF115" i="5"/>
  <c r="DF375" i="5"/>
  <c r="DF283" i="5"/>
  <c r="DF390" i="5"/>
  <c r="DF342" i="5"/>
  <c r="DF211" i="5"/>
  <c r="DF422" i="5"/>
  <c r="DF326" i="5"/>
  <c r="DF294" i="5"/>
  <c r="DF262" i="5"/>
  <c r="DF182" i="5"/>
  <c r="DF179" i="5"/>
  <c r="DF374" i="5"/>
  <c r="DF246" i="5"/>
  <c r="DF214" i="5"/>
  <c r="DF83" i="5"/>
  <c r="DF55" i="5"/>
  <c r="DF406" i="5"/>
  <c r="DF358" i="5"/>
  <c r="DF310" i="5"/>
  <c r="DF278" i="5"/>
  <c r="DF35" i="5"/>
  <c r="DF166" i="5"/>
  <c r="DF230" i="5"/>
  <c r="DF198" i="5"/>
  <c r="DF134" i="5"/>
  <c r="DF70" i="5"/>
  <c r="DF181" i="5"/>
  <c r="DF289" i="5"/>
  <c r="DF150" i="5"/>
  <c r="DF118" i="5"/>
  <c r="DF54" i="5"/>
  <c r="DF309" i="5"/>
  <c r="DF260" i="5"/>
  <c r="DF132" i="5"/>
  <c r="DF102" i="5"/>
  <c r="DF86" i="5"/>
  <c r="DF38" i="5"/>
  <c r="DF388" i="5"/>
  <c r="DF417" i="5"/>
  <c r="DF285" i="5"/>
  <c r="DF161" i="5"/>
  <c r="DF300" i="5"/>
  <c r="DF121" i="5"/>
  <c r="DF157" i="5"/>
  <c r="DF93" i="5"/>
  <c r="DF172" i="5"/>
  <c r="DF413" i="5"/>
  <c r="DF377" i="5"/>
  <c r="DF432" i="5"/>
  <c r="DF304" i="5"/>
  <c r="DF219" i="5"/>
  <c r="DF43" i="5"/>
  <c r="DF410" i="5"/>
  <c r="DF282" i="5"/>
  <c r="DF368" i="5"/>
  <c r="DF240" i="5"/>
  <c r="DF319" i="5"/>
  <c r="DF135" i="5"/>
  <c r="DF419" i="5"/>
  <c r="DF155" i="5"/>
  <c r="DF176" i="5"/>
  <c r="DF108" i="5"/>
  <c r="DF249" i="5"/>
  <c r="DF112" i="5"/>
  <c r="DF48" i="5"/>
  <c r="DF383" i="5"/>
  <c r="DF259" i="5"/>
  <c r="DF199" i="5"/>
  <c r="DF355" i="5"/>
  <c r="DF291" i="5"/>
  <c r="DF91" i="5"/>
  <c r="DF314" i="5"/>
  <c r="DF202" i="5"/>
  <c r="DF234" i="5"/>
  <c r="DF74" i="5"/>
  <c r="DF293" i="5"/>
  <c r="DF205" i="5"/>
  <c r="DF348" i="5"/>
  <c r="DF156" i="5"/>
  <c r="DF92" i="5"/>
  <c r="DF170" i="5"/>
  <c r="DF138" i="5"/>
  <c r="DF378" i="5"/>
  <c r="DF346" i="5"/>
  <c r="DF106" i="5"/>
  <c r="DF58" i="5"/>
  <c r="DF421" i="5"/>
  <c r="DF165" i="5"/>
  <c r="DF180" i="5"/>
  <c r="DF52" i="5"/>
  <c r="DF397" i="5"/>
  <c r="DF37" i="5"/>
  <c r="DF273" i="5"/>
  <c r="DF77" i="5"/>
  <c r="DF269" i="5"/>
  <c r="DF297" i="5"/>
  <c r="DF296" i="5"/>
  <c r="DF308" i="5"/>
  <c r="DF145" i="5"/>
  <c r="DF169" i="5"/>
  <c r="DF57" i="5"/>
  <c r="DF328" i="5"/>
  <c r="DF232" i="5"/>
  <c r="DF72" i="5"/>
  <c r="DF223" i="5"/>
  <c r="DF392" i="5"/>
  <c r="DF200" i="5"/>
  <c r="DF136" i="5"/>
  <c r="DF104" i="5"/>
  <c r="DF343" i="5"/>
  <c r="DF311" i="5"/>
  <c r="DF191" i="5"/>
  <c r="DF40" i="5"/>
  <c r="DF279" i="5"/>
  <c r="DF159" i="5"/>
  <c r="DF149" i="5"/>
  <c r="DF85" i="5"/>
  <c r="DF44" i="5"/>
  <c r="DF385" i="5"/>
  <c r="DF321" i="5"/>
  <c r="DF257" i="5"/>
  <c r="DF379" i="5"/>
  <c r="DF251" i="5"/>
  <c r="DF59" i="5"/>
  <c r="DF292" i="5"/>
  <c r="DF168" i="5"/>
  <c r="DF407" i="5"/>
  <c r="DF127" i="5"/>
  <c r="DF405" i="5"/>
  <c r="DF341" i="5"/>
  <c r="DF420" i="5"/>
  <c r="DF356" i="5"/>
  <c r="DF228" i="5"/>
  <c r="DF213" i="5"/>
  <c r="DF129" i="5"/>
  <c r="DF49" i="5"/>
  <c r="DF381" i="5"/>
  <c r="DF140" i="5"/>
  <c r="DF345" i="5"/>
  <c r="DF89" i="5"/>
  <c r="DF352" i="5"/>
  <c r="DF288" i="5"/>
  <c r="DF160" i="5"/>
  <c r="DF164" i="5"/>
  <c r="DF125" i="5"/>
  <c r="DF396" i="5"/>
  <c r="DF268" i="5"/>
  <c r="DF217" i="5"/>
  <c r="DF384" i="5"/>
  <c r="DF256" i="5"/>
  <c r="DF271" i="5"/>
  <c r="DF243" i="5"/>
  <c r="DF403" i="5"/>
  <c r="DF95" i="5"/>
  <c r="DF100" i="5"/>
  <c r="DF253" i="5"/>
  <c r="DF53" i="5"/>
  <c r="DF332" i="5"/>
  <c r="DF204" i="5"/>
  <c r="DF153" i="5"/>
  <c r="DF416" i="5"/>
  <c r="DF224" i="5"/>
  <c r="DF277" i="5"/>
  <c r="DF189" i="5"/>
  <c r="DF76" i="5"/>
  <c r="DF281" i="5"/>
  <c r="DF320" i="5"/>
  <c r="DF128" i="5"/>
  <c r="DF64" i="5"/>
  <c r="DF399" i="5"/>
  <c r="DF307" i="5"/>
  <c r="DF239" i="5"/>
  <c r="DF171" i="5"/>
  <c r="DF194" i="5"/>
  <c r="DF114" i="5"/>
  <c r="DF66" i="5"/>
  <c r="DF193" i="5"/>
  <c r="DF192" i="5"/>
  <c r="DF303" i="5"/>
  <c r="DF215" i="5"/>
  <c r="DF183" i="5"/>
  <c r="DF75" i="5"/>
  <c r="DF418" i="5"/>
  <c r="DF354" i="5"/>
  <c r="DF322" i="5"/>
  <c r="DF242" i="5"/>
  <c r="DF178" i="5"/>
  <c r="DF98" i="5"/>
  <c r="DF317" i="5"/>
  <c r="DF409" i="5"/>
  <c r="DF41" i="5"/>
  <c r="DF431" i="5"/>
  <c r="DF367" i="5"/>
  <c r="DF151" i="5"/>
  <c r="DF119" i="5"/>
  <c r="DF87" i="5"/>
  <c r="DF339" i="5"/>
  <c r="DF275" i="5"/>
  <c r="DF107" i="5"/>
  <c r="DF51" i="5"/>
  <c r="DF338" i="5"/>
  <c r="DF130" i="5"/>
  <c r="DF34" i="5"/>
  <c r="DF196" i="5"/>
  <c r="DF68" i="5"/>
  <c r="DF353" i="5"/>
  <c r="DF428" i="5"/>
  <c r="DF330" i="5"/>
  <c r="DF229" i="5"/>
  <c r="DF244" i="5"/>
  <c r="DF116" i="5"/>
  <c r="DF401" i="5"/>
  <c r="DF333" i="5"/>
  <c r="DF220" i="5"/>
  <c r="DF360" i="5"/>
  <c r="DF264" i="5"/>
  <c r="DF325" i="5"/>
  <c r="DF340" i="5"/>
  <c r="DF32" i="5"/>
  <c r="DF305" i="5"/>
  <c r="DF39" i="5"/>
  <c r="DF371" i="5"/>
  <c r="DF203" i="5"/>
  <c r="DF139" i="5"/>
  <c r="DF306" i="5"/>
  <c r="DF274" i="5"/>
  <c r="DF258" i="5"/>
  <c r="DF226" i="5"/>
  <c r="DF210" i="5"/>
  <c r="DF146" i="5"/>
  <c r="DF185" i="5"/>
  <c r="DF65" i="5"/>
  <c r="DF400" i="5"/>
  <c r="DF336" i="5"/>
  <c r="DF208" i="5"/>
  <c r="DF144" i="5"/>
  <c r="DF80" i="5"/>
  <c r="DF351" i="5"/>
  <c r="DF287" i="5"/>
  <c r="DF103" i="5"/>
  <c r="DF387" i="5"/>
  <c r="DF187" i="5"/>
  <c r="DF426" i="5"/>
  <c r="DF394" i="5"/>
  <c r="DF298" i="5"/>
  <c r="DF266" i="5"/>
  <c r="DF218" i="5"/>
  <c r="DF186" i="5"/>
  <c r="DF357" i="5"/>
  <c r="DF101" i="5"/>
  <c r="DF337" i="5"/>
  <c r="DF361" i="5"/>
  <c r="DF424" i="5"/>
  <c r="DF69" i="5"/>
  <c r="DF212" i="5"/>
  <c r="DF370" i="5"/>
  <c r="DF290" i="5"/>
  <c r="DF162" i="5"/>
  <c r="DF82" i="5"/>
  <c r="DF373" i="5"/>
  <c r="DF117" i="5"/>
  <c r="DF61" i="5"/>
  <c r="DF225" i="5"/>
  <c r="DF221" i="5"/>
  <c r="DF364" i="5"/>
  <c r="DF36" i="5"/>
  <c r="DF272" i="5"/>
  <c r="DF402" i="5"/>
  <c r="DF386" i="5"/>
  <c r="DF50" i="5"/>
  <c r="DF245" i="5"/>
  <c r="DF324" i="5"/>
  <c r="DF313" i="5"/>
  <c r="DF415" i="5"/>
  <c r="DF250" i="5"/>
  <c r="DF154" i="5"/>
  <c r="DF42" i="5"/>
  <c r="DF141" i="5"/>
  <c r="DF425" i="5"/>
  <c r="DF197" i="5"/>
  <c r="DF133" i="5"/>
  <c r="DF276" i="5"/>
  <c r="DF301" i="5"/>
  <c r="DF173" i="5"/>
  <c r="DF380" i="5"/>
  <c r="DF252" i="5"/>
  <c r="DF60" i="5"/>
  <c r="DF201" i="5"/>
  <c r="DF33" i="5"/>
  <c r="DF312" i="5"/>
  <c r="DF280" i="5"/>
  <c r="DF184" i="5"/>
  <c r="DF391" i="5"/>
  <c r="DF295" i="5"/>
  <c r="DF175" i="5"/>
  <c r="DF299" i="5"/>
  <c r="DF163" i="5"/>
  <c r="DF430" i="5"/>
  <c r="DF334" i="5"/>
  <c r="DF335" i="5"/>
  <c r="DF227" i="5"/>
  <c r="DF167" i="5"/>
  <c r="DF255" i="5"/>
  <c r="DF123" i="5"/>
  <c r="DF389" i="5"/>
  <c r="DF404" i="5"/>
  <c r="DF241" i="5"/>
  <c r="DF429" i="5"/>
  <c r="DF365" i="5"/>
  <c r="DF316" i="5"/>
  <c r="DF124" i="5"/>
  <c r="DF393" i="5"/>
  <c r="DF329" i="5"/>
  <c r="DF265" i="5"/>
  <c r="DF137" i="5"/>
  <c r="DF408" i="5"/>
  <c r="DF376" i="5"/>
  <c r="DF152" i="5"/>
  <c r="DF120" i="5"/>
  <c r="DF423" i="5"/>
  <c r="DF79" i="5"/>
  <c r="DF427" i="5"/>
  <c r="DF395" i="5"/>
  <c r="DF366" i="5"/>
  <c r="DF97" i="5"/>
  <c r="DF349" i="5"/>
  <c r="DF236" i="5"/>
  <c r="DF67" i="5"/>
  <c r="DF323" i="5"/>
  <c r="DF63" i="5"/>
  <c r="DF122" i="5"/>
  <c r="DF90" i="5"/>
  <c r="DF372" i="5"/>
  <c r="DF81" i="5"/>
  <c r="DF233" i="5"/>
  <c r="DF261" i="5"/>
  <c r="DF148" i="5"/>
  <c r="DF84" i="5"/>
  <c r="DF113" i="5"/>
  <c r="DF362" i="5"/>
  <c r="DF177" i="5"/>
  <c r="DF237" i="5"/>
  <c r="DF188" i="5"/>
  <c r="DF207" i="5"/>
  <c r="DF263" i="5"/>
  <c r="DF398" i="5"/>
  <c r="DF350" i="5"/>
  <c r="DF318" i="5"/>
  <c r="DF302" i="5"/>
  <c r="DF286" i="5"/>
  <c r="DF238" i="5"/>
  <c r="DF206" i="5"/>
  <c r="DF96" i="5"/>
  <c r="DF209" i="5"/>
  <c r="DF284" i="5"/>
  <c r="DF369" i="5"/>
  <c r="DF109" i="5"/>
  <c r="DF248" i="5"/>
  <c r="DF88" i="5"/>
  <c r="DF56" i="5"/>
  <c r="DF331" i="5"/>
  <c r="DF195" i="5"/>
  <c r="DF131" i="5"/>
  <c r="DF71" i="5"/>
  <c r="DF47" i="5"/>
  <c r="DF414" i="5"/>
  <c r="DF382" i="5"/>
  <c r="DF270" i="5"/>
  <c r="DF190" i="5"/>
  <c r="DF45" i="5"/>
  <c r="DF363" i="5"/>
  <c r="DF231" i="5"/>
  <c r="DF254" i="5"/>
  <c r="DF222" i="5"/>
  <c r="DF126" i="5"/>
  <c r="DF94" i="5"/>
  <c r="DF62" i="5"/>
  <c r="DF158" i="5"/>
  <c r="DF105" i="5"/>
  <c r="DF73" i="5"/>
  <c r="DF216" i="5"/>
  <c r="DF267" i="5"/>
  <c r="DF235" i="5"/>
  <c r="DF111" i="5"/>
  <c r="DF110" i="5"/>
  <c r="DF46" i="5"/>
  <c r="DF99" i="5"/>
  <c r="DF142" i="5"/>
  <c r="DF78" i="5"/>
  <c r="DF412" i="5"/>
  <c r="DF344" i="5"/>
  <c r="DF359" i="5"/>
  <c r="DF327" i="5"/>
  <c r="DF143" i="5"/>
  <c r="DF174" i="5"/>
  <c r="X109" i="5"/>
  <c r="W109" i="5"/>
  <c r="Q109" i="5"/>
  <c r="R109" i="5"/>
  <c r="P109" i="5"/>
  <c r="U109" i="5"/>
  <c r="S109" i="5"/>
  <c r="T109" i="5"/>
  <c r="V109" i="5"/>
  <c r="N109" i="5"/>
  <c r="H109" i="5" s="1"/>
  <c r="E111" i="5"/>
  <c r="Y107" i="4"/>
  <c r="C114" i="1"/>
  <c r="M114" i="1" s="1"/>
  <c r="U114" i="1" s="1"/>
  <c r="E114" i="1"/>
  <c r="O114" i="1" s="1"/>
  <c r="W114" i="1" s="1"/>
  <c r="Z115" i="1"/>
  <c r="Q115" i="1"/>
  <c r="Y115" i="1"/>
  <c r="P115" i="1"/>
  <c r="L115" i="1"/>
  <c r="S115" i="1" s="1"/>
  <c r="H115" i="1"/>
  <c r="X115" i="1"/>
  <c r="G115" i="1"/>
  <c r="C115" i="1"/>
  <c r="M115" i="1" s="1"/>
  <c r="U115" i="1" s="1"/>
  <c r="F115" i="1"/>
  <c r="R115" i="1"/>
  <c r="J117" i="1"/>
  <c r="I116" i="1"/>
  <c r="K116" i="1"/>
  <c r="F111" i="5" l="1"/>
  <c r="O111" i="5"/>
  <c r="DH30" i="5"/>
  <c r="DG29" i="5"/>
  <c r="DG315" i="5"/>
  <c r="DG375" i="5"/>
  <c r="DG347" i="5"/>
  <c r="DG283" i="5"/>
  <c r="DG179" i="5"/>
  <c r="DG83" i="5"/>
  <c r="DG411" i="5"/>
  <c r="DG147" i="5"/>
  <c r="DG35" i="5"/>
  <c r="DG390" i="5"/>
  <c r="DG310" i="5"/>
  <c r="DG247" i="5"/>
  <c r="DG115" i="5"/>
  <c r="DG406" i="5"/>
  <c r="DG211" i="5"/>
  <c r="DG374" i="5"/>
  <c r="DG422" i="5"/>
  <c r="DG326" i="5"/>
  <c r="DG230" i="5"/>
  <c r="DG182" i="5"/>
  <c r="DG294" i="5"/>
  <c r="DG246" i="5"/>
  <c r="DG214" i="5"/>
  <c r="DG358" i="5"/>
  <c r="DG198" i="5"/>
  <c r="DG55" i="5"/>
  <c r="DG342" i="5"/>
  <c r="DG278" i="5"/>
  <c r="DG262" i="5"/>
  <c r="DG86" i="5"/>
  <c r="DG38" i="5"/>
  <c r="DG388" i="5"/>
  <c r="DG134" i="5"/>
  <c r="DG309" i="5"/>
  <c r="DG132" i="5"/>
  <c r="DG166" i="5"/>
  <c r="DG150" i="5"/>
  <c r="DG118" i="5"/>
  <c r="DG70" i="5"/>
  <c r="DG181" i="5"/>
  <c r="DG161" i="5"/>
  <c r="DG102" i="5"/>
  <c r="DG54" i="5"/>
  <c r="DG417" i="5"/>
  <c r="DG289" i="5"/>
  <c r="DG413" i="5"/>
  <c r="DG157" i="5"/>
  <c r="DG249" i="5"/>
  <c r="DG260" i="5"/>
  <c r="DG300" i="5"/>
  <c r="DG285" i="5"/>
  <c r="DG93" i="5"/>
  <c r="DG108" i="5"/>
  <c r="DG377" i="5"/>
  <c r="DG48" i="5"/>
  <c r="DG199" i="5"/>
  <c r="DG355" i="5"/>
  <c r="DG291" i="5"/>
  <c r="DG234" i="5"/>
  <c r="DG172" i="5"/>
  <c r="DG368" i="5"/>
  <c r="DG176" i="5"/>
  <c r="DG112" i="5"/>
  <c r="DG383" i="5"/>
  <c r="DG219" i="5"/>
  <c r="DG121" i="5"/>
  <c r="DG432" i="5"/>
  <c r="DG304" i="5"/>
  <c r="DG319" i="5"/>
  <c r="DG240" i="5"/>
  <c r="DG135" i="5"/>
  <c r="DG91" i="5"/>
  <c r="DG43" i="5"/>
  <c r="DG378" i="5"/>
  <c r="DG346" i="5"/>
  <c r="DG202" i="5"/>
  <c r="DG74" i="5"/>
  <c r="DG58" i="5"/>
  <c r="DG421" i="5"/>
  <c r="DG52" i="5"/>
  <c r="DG397" i="5"/>
  <c r="DG77" i="5"/>
  <c r="DG92" i="5"/>
  <c r="DG259" i="5"/>
  <c r="DG155" i="5"/>
  <c r="DG410" i="5"/>
  <c r="DG314" i="5"/>
  <c r="DG282" i="5"/>
  <c r="DG138" i="5"/>
  <c r="DG419" i="5"/>
  <c r="DG170" i="5"/>
  <c r="DG106" i="5"/>
  <c r="DG37" i="5"/>
  <c r="DG308" i="5"/>
  <c r="DG273" i="5"/>
  <c r="DG165" i="5"/>
  <c r="DG180" i="5"/>
  <c r="DG269" i="5"/>
  <c r="DG205" i="5"/>
  <c r="DG348" i="5"/>
  <c r="DG232" i="5"/>
  <c r="DG145" i="5"/>
  <c r="DG392" i="5"/>
  <c r="DG328" i="5"/>
  <c r="DG296" i="5"/>
  <c r="DG297" i="5"/>
  <c r="DG169" i="5"/>
  <c r="DG379" i="5"/>
  <c r="DG293" i="5"/>
  <c r="DG156" i="5"/>
  <c r="DG57" i="5"/>
  <c r="DG200" i="5"/>
  <c r="DG136" i="5"/>
  <c r="DG72" i="5"/>
  <c r="DG343" i="5"/>
  <c r="DG279" i="5"/>
  <c r="DG251" i="5"/>
  <c r="DG223" i="5"/>
  <c r="DG95" i="5"/>
  <c r="DG385" i="5"/>
  <c r="DG40" i="5"/>
  <c r="DG407" i="5"/>
  <c r="DG159" i="5"/>
  <c r="DG213" i="5"/>
  <c r="DG356" i="5"/>
  <c r="DG228" i="5"/>
  <c r="DG168" i="5"/>
  <c r="DG127" i="5"/>
  <c r="DG59" i="5"/>
  <c r="DG277" i="5"/>
  <c r="DG149" i="5"/>
  <c r="DG85" i="5"/>
  <c r="DG292" i="5"/>
  <c r="DG191" i="5"/>
  <c r="DG257" i="5"/>
  <c r="DG317" i="5"/>
  <c r="DG53" i="5"/>
  <c r="DG204" i="5"/>
  <c r="DG76" i="5"/>
  <c r="DG345" i="5"/>
  <c r="DG217" i="5"/>
  <c r="DG153" i="5"/>
  <c r="DG320" i="5"/>
  <c r="DG420" i="5"/>
  <c r="DG100" i="5"/>
  <c r="DG44" i="5"/>
  <c r="DG193" i="5"/>
  <c r="DG129" i="5"/>
  <c r="DG189" i="5"/>
  <c r="DG268" i="5"/>
  <c r="DG140" i="5"/>
  <c r="DG281" i="5"/>
  <c r="DG89" i="5"/>
  <c r="DG288" i="5"/>
  <c r="DG335" i="5"/>
  <c r="DG271" i="5"/>
  <c r="DG151" i="5"/>
  <c r="DG87" i="5"/>
  <c r="DG403" i="5"/>
  <c r="DG311" i="5"/>
  <c r="DG405" i="5"/>
  <c r="DG164" i="5"/>
  <c r="DG381" i="5"/>
  <c r="DG409" i="5"/>
  <c r="DG41" i="5"/>
  <c r="DG416" i="5"/>
  <c r="DG224" i="5"/>
  <c r="DG104" i="5"/>
  <c r="DG341" i="5"/>
  <c r="DG321" i="5"/>
  <c r="DG49" i="5"/>
  <c r="DG396" i="5"/>
  <c r="DG160" i="5"/>
  <c r="DG431" i="5"/>
  <c r="DG39" i="5"/>
  <c r="DG371" i="5"/>
  <c r="DG203" i="5"/>
  <c r="DG107" i="5"/>
  <c r="DG290" i="5"/>
  <c r="DG258" i="5"/>
  <c r="DG226" i="5"/>
  <c r="DG162" i="5"/>
  <c r="DG130" i="5"/>
  <c r="DG50" i="5"/>
  <c r="DG192" i="5"/>
  <c r="DG119" i="5"/>
  <c r="DG339" i="5"/>
  <c r="DG307" i="5"/>
  <c r="DG275" i="5"/>
  <c r="DG171" i="5"/>
  <c r="DG370" i="5"/>
  <c r="DG210" i="5"/>
  <c r="DG146" i="5"/>
  <c r="DG114" i="5"/>
  <c r="DG66" i="5"/>
  <c r="DG253" i="5"/>
  <c r="DG125" i="5"/>
  <c r="DG332" i="5"/>
  <c r="DG96" i="5"/>
  <c r="DG64" i="5"/>
  <c r="DG399" i="5"/>
  <c r="DG367" i="5"/>
  <c r="DG352" i="5"/>
  <c r="DG183" i="5"/>
  <c r="DG239" i="5"/>
  <c r="DG418" i="5"/>
  <c r="DG338" i="5"/>
  <c r="DG274" i="5"/>
  <c r="DG245" i="5"/>
  <c r="DG61" i="5"/>
  <c r="DG324" i="5"/>
  <c r="DG353" i="5"/>
  <c r="DG336" i="5"/>
  <c r="DG272" i="5"/>
  <c r="DG144" i="5"/>
  <c r="DG415" i="5"/>
  <c r="DG351" i="5"/>
  <c r="DG167" i="5"/>
  <c r="DG103" i="5"/>
  <c r="DG67" i="5"/>
  <c r="DG323" i="5"/>
  <c r="DG255" i="5"/>
  <c r="DG123" i="5"/>
  <c r="DG330" i="5"/>
  <c r="DG154" i="5"/>
  <c r="DG90" i="5"/>
  <c r="DG42" i="5"/>
  <c r="DG357" i="5"/>
  <c r="DG244" i="5"/>
  <c r="DG401" i="5"/>
  <c r="DG333" i="5"/>
  <c r="DG141" i="5"/>
  <c r="DG361" i="5"/>
  <c r="DG360" i="5"/>
  <c r="DG261" i="5"/>
  <c r="DG197" i="5"/>
  <c r="DG404" i="5"/>
  <c r="DG276" i="5"/>
  <c r="DG148" i="5"/>
  <c r="DG32" i="5"/>
  <c r="DG305" i="5"/>
  <c r="DG303" i="5"/>
  <c r="DG215" i="5"/>
  <c r="DG139" i="5"/>
  <c r="DG386" i="5"/>
  <c r="DG242" i="5"/>
  <c r="DG34" i="5"/>
  <c r="DG373" i="5"/>
  <c r="DG68" i="5"/>
  <c r="DG313" i="5"/>
  <c r="DG250" i="5"/>
  <c r="DG337" i="5"/>
  <c r="DG209" i="5"/>
  <c r="DG81" i="5"/>
  <c r="DG220" i="5"/>
  <c r="DG425" i="5"/>
  <c r="DG424" i="5"/>
  <c r="DG84" i="5"/>
  <c r="DG384" i="5"/>
  <c r="DG256" i="5"/>
  <c r="DG243" i="5"/>
  <c r="DG402" i="5"/>
  <c r="DG194" i="5"/>
  <c r="DG178" i="5"/>
  <c r="DG98" i="5"/>
  <c r="DG196" i="5"/>
  <c r="DG97" i="5"/>
  <c r="DG221" i="5"/>
  <c r="DG364" i="5"/>
  <c r="DG36" i="5"/>
  <c r="DG65" i="5"/>
  <c r="DG400" i="5"/>
  <c r="DG236" i="5"/>
  <c r="DG185" i="5"/>
  <c r="DG80" i="5"/>
  <c r="DG227" i="5"/>
  <c r="DG387" i="5"/>
  <c r="DG218" i="5"/>
  <c r="DG186" i="5"/>
  <c r="DG412" i="5"/>
  <c r="DG284" i="5"/>
  <c r="DG264" i="5"/>
  <c r="DG389" i="5"/>
  <c r="DG133" i="5"/>
  <c r="DG340" i="5"/>
  <c r="DG212" i="5"/>
  <c r="DG369" i="5"/>
  <c r="DG241" i="5"/>
  <c r="DG365" i="5"/>
  <c r="DG301" i="5"/>
  <c r="DG237" i="5"/>
  <c r="DG109" i="5"/>
  <c r="DG252" i="5"/>
  <c r="DG124" i="5"/>
  <c r="DG393" i="5"/>
  <c r="DG201" i="5"/>
  <c r="DG137" i="5"/>
  <c r="DG73" i="5"/>
  <c r="DG376" i="5"/>
  <c r="DG248" i="5"/>
  <c r="DG216" i="5"/>
  <c r="DG184" i="5"/>
  <c r="DG56" i="5"/>
  <c r="DG235" i="5"/>
  <c r="DG207" i="5"/>
  <c r="DG79" i="5"/>
  <c r="DG195" i="5"/>
  <c r="DG99" i="5"/>
  <c r="DG82" i="5"/>
  <c r="DG117" i="5"/>
  <c r="DG225" i="5"/>
  <c r="DG187" i="5"/>
  <c r="DG362" i="5"/>
  <c r="DG298" i="5"/>
  <c r="DG266" i="5"/>
  <c r="DG122" i="5"/>
  <c r="DG229" i="5"/>
  <c r="DG101" i="5"/>
  <c r="DG233" i="5"/>
  <c r="DG325" i="5"/>
  <c r="DG45" i="5"/>
  <c r="DG380" i="5"/>
  <c r="DG188" i="5"/>
  <c r="DG60" i="5"/>
  <c r="DG408" i="5"/>
  <c r="DG344" i="5"/>
  <c r="DG280" i="5"/>
  <c r="DG152" i="5"/>
  <c r="DG120" i="5"/>
  <c r="DG359" i="5"/>
  <c r="DG295" i="5"/>
  <c r="DG175" i="5"/>
  <c r="DG427" i="5"/>
  <c r="DG363" i="5"/>
  <c r="DG299" i="5"/>
  <c r="DG163" i="5"/>
  <c r="DG430" i="5"/>
  <c r="DG414" i="5"/>
  <c r="DG75" i="5"/>
  <c r="DG354" i="5"/>
  <c r="DG322" i="5"/>
  <c r="DG349" i="5"/>
  <c r="DG428" i="5"/>
  <c r="DG287" i="5"/>
  <c r="DG426" i="5"/>
  <c r="DG372" i="5"/>
  <c r="DG116" i="5"/>
  <c r="DG51" i="5"/>
  <c r="DG63" i="5"/>
  <c r="DG394" i="5"/>
  <c r="DG113" i="5"/>
  <c r="DG429" i="5"/>
  <c r="DG128" i="5"/>
  <c r="DG208" i="5"/>
  <c r="DG105" i="5"/>
  <c r="DG69" i="5"/>
  <c r="DG173" i="5"/>
  <c r="DG316" i="5"/>
  <c r="DG312" i="5"/>
  <c r="DG88" i="5"/>
  <c r="DG391" i="5"/>
  <c r="DG143" i="5"/>
  <c r="DG395" i="5"/>
  <c r="DG231" i="5"/>
  <c r="DG206" i="5"/>
  <c r="DG306" i="5"/>
  <c r="DG177" i="5"/>
  <c r="DG329" i="5"/>
  <c r="DG265" i="5"/>
  <c r="DG111" i="5"/>
  <c r="DG131" i="5"/>
  <c r="DG318" i="5"/>
  <c r="DG286" i="5"/>
  <c r="DG254" i="5"/>
  <c r="DG190" i="5"/>
  <c r="DG33" i="5"/>
  <c r="DG331" i="5"/>
  <c r="DG47" i="5"/>
  <c r="DG174" i="5"/>
  <c r="DG158" i="5"/>
  <c r="DG302" i="5"/>
  <c r="DG94" i="5"/>
  <c r="DG46" i="5"/>
  <c r="DG423" i="5"/>
  <c r="DG327" i="5"/>
  <c r="DG263" i="5"/>
  <c r="DG71" i="5"/>
  <c r="DG398" i="5"/>
  <c r="DG382" i="5"/>
  <c r="DG366" i="5"/>
  <c r="DG350" i="5"/>
  <c r="DG270" i="5"/>
  <c r="DG238" i="5"/>
  <c r="DG142" i="5"/>
  <c r="DG126" i="5"/>
  <c r="DG78" i="5"/>
  <c r="DG334" i="5"/>
  <c r="DG110" i="5"/>
  <c r="DG62" i="5"/>
  <c r="DG222" i="5"/>
  <c r="DG267" i="5"/>
  <c r="P110" i="5"/>
  <c r="N110" i="5" s="1"/>
  <c r="H110" i="5" s="1"/>
  <c r="V110" i="5"/>
  <c r="T110" i="5"/>
  <c r="Q110" i="5"/>
  <c r="U110" i="5"/>
  <c r="S110" i="5"/>
  <c r="X110" i="5"/>
  <c r="R110" i="5"/>
  <c r="W110" i="5"/>
  <c r="E112" i="5"/>
  <c r="Y108" i="4"/>
  <c r="D115" i="1"/>
  <c r="N115" i="1" s="1"/>
  <c r="V115" i="1" s="1"/>
  <c r="K117" i="1"/>
  <c r="J118" i="1"/>
  <c r="I117" i="1"/>
  <c r="R116" i="1"/>
  <c r="F116" i="1"/>
  <c r="Z116" i="1"/>
  <c r="Q116" i="1"/>
  <c r="Y116" i="1"/>
  <c r="P116" i="1"/>
  <c r="L116" i="1"/>
  <c r="H116" i="1"/>
  <c r="X116" i="1"/>
  <c r="G116" i="1"/>
  <c r="E115" i="1"/>
  <c r="O115" i="1" s="1"/>
  <c r="W115" i="1" s="1"/>
  <c r="F112" i="5" l="1"/>
  <c r="O112" i="5"/>
  <c r="DI30" i="5"/>
  <c r="DH29" i="5"/>
  <c r="DH411" i="5"/>
  <c r="DH375" i="5"/>
  <c r="DH283" i="5"/>
  <c r="DH247" i="5"/>
  <c r="DH347" i="5"/>
  <c r="DH315" i="5"/>
  <c r="DH115" i="5"/>
  <c r="DH179" i="5"/>
  <c r="DH55" i="5"/>
  <c r="DH390" i="5"/>
  <c r="DH211" i="5"/>
  <c r="DH147" i="5"/>
  <c r="DH83" i="5"/>
  <c r="DH35" i="5"/>
  <c r="DH294" i="5"/>
  <c r="DH246" i="5"/>
  <c r="DH198" i="5"/>
  <c r="DH326" i="5"/>
  <c r="DH262" i="5"/>
  <c r="DH166" i="5"/>
  <c r="DH422" i="5"/>
  <c r="DH406" i="5"/>
  <c r="DH358" i="5"/>
  <c r="DH342" i="5"/>
  <c r="DH374" i="5"/>
  <c r="DH230" i="5"/>
  <c r="DH182" i="5"/>
  <c r="DH278" i="5"/>
  <c r="DH310" i="5"/>
  <c r="DH214" i="5"/>
  <c r="DH150" i="5"/>
  <c r="DH134" i="5"/>
  <c r="DH260" i="5"/>
  <c r="DH417" i="5"/>
  <c r="DH161" i="5"/>
  <c r="DH309" i="5"/>
  <c r="DH132" i="5"/>
  <c r="DH86" i="5"/>
  <c r="DH70" i="5"/>
  <c r="DH38" i="5"/>
  <c r="DH181" i="5"/>
  <c r="DH118" i="5"/>
  <c r="DH102" i="5"/>
  <c r="DH54" i="5"/>
  <c r="DH157" i="5"/>
  <c r="DH388" i="5"/>
  <c r="DH289" i="5"/>
  <c r="DH285" i="5"/>
  <c r="DH121" i="5"/>
  <c r="DH413" i="5"/>
  <c r="DH172" i="5"/>
  <c r="DH93" i="5"/>
  <c r="DH377" i="5"/>
  <c r="DH249" i="5"/>
  <c r="DH432" i="5"/>
  <c r="DH240" i="5"/>
  <c r="DH112" i="5"/>
  <c r="DH383" i="5"/>
  <c r="DH355" i="5"/>
  <c r="DH155" i="5"/>
  <c r="DH368" i="5"/>
  <c r="DH176" i="5"/>
  <c r="DH48" i="5"/>
  <c r="DH319" i="5"/>
  <c r="DH199" i="5"/>
  <c r="DH291" i="5"/>
  <c r="DH219" i="5"/>
  <c r="DH91" i="5"/>
  <c r="DH300" i="5"/>
  <c r="DH108" i="5"/>
  <c r="DH304" i="5"/>
  <c r="DH135" i="5"/>
  <c r="DH419" i="5"/>
  <c r="DH43" i="5"/>
  <c r="DH314" i="5"/>
  <c r="DH170" i="5"/>
  <c r="DH106" i="5"/>
  <c r="DH293" i="5"/>
  <c r="DH273" i="5"/>
  <c r="DH156" i="5"/>
  <c r="DH378" i="5"/>
  <c r="DH74" i="5"/>
  <c r="DH259" i="5"/>
  <c r="DH346" i="5"/>
  <c r="DH58" i="5"/>
  <c r="DH421" i="5"/>
  <c r="DH410" i="5"/>
  <c r="DH282" i="5"/>
  <c r="DH234" i="5"/>
  <c r="DH202" i="5"/>
  <c r="DH138" i="5"/>
  <c r="DH180" i="5"/>
  <c r="DH397" i="5"/>
  <c r="DH269" i="5"/>
  <c r="DH297" i="5"/>
  <c r="DH145" i="5"/>
  <c r="DH348" i="5"/>
  <c r="DH57" i="5"/>
  <c r="DH52" i="5"/>
  <c r="DH392" i="5"/>
  <c r="DH232" i="5"/>
  <c r="DH37" i="5"/>
  <c r="DH205" i="5"/>
  <c r="DH169" i="5"/>
  <c r="DH296" i="5"/>
  <c r="DH136" i="5"/>
  <c r="DH407" i="5"/>
  <c r="DH343" i="5"/>
  <c r="DH223" i="5"/>
  <c r="DH165" i="5"/>
  <c r="DH308" i="5"/>
  <c r="DH77" i="5"/>
  <c r="DH92" i="5"/>
  <c r="DH328" i="5"/>
  <c r="DH168" i="5"/>
  <c r="DH104" i="5"/>
  <c r="DH311" i="5"/>
  <c r="DH251" i="5"/>
  <c r="DH200" i="5"/>
  <c r="DH72" i="5"/>
  <c r="DH191" i="5"/>
  <c r="DH127" i="5"/>
  <c r="DH95" i="5"/>
  <c r="DH341" i="5"/>
  <c r="DH321" i="5"/>
  <c r="DH279" i="5"/>
  <c r="DH213" i="5"/>
  <c r="DH85" i="5"/>
  <c r="DH356" i="5"/>
  <c r="DH228" i="5"/>
  <c r="DH40" i="5"/>
  <c r="DH159" i="5"/>
  <c r="DH149" i="5"/>
  <c r="DH193" i="5"/>
  <c r="DH59" i="5"/>
  <c r="DH277" i="5"/>
  <c r="DH100" i="5"/>
  <c r="DH253" i="5"/>
  <c r="DH125" i="5"/>
  <c r="DH140" i="5"/>
  <c r="DH416" i="5"/>
  <c r="DH352" i="5"/>
  <c r="DH320" i="5"/>
  <c r="DH256" i="5"/>
  <c r="DH405" i="5"/>
  <c r="DH292" i="5"/>
  <c r="DH164" i="5"/>
  <c r="DH385" i="5"/>
  <c r="DH49" i="5"/>
  <c r="DH189" i="5"/>
  <c r="DH345" i="5"/>
  <c r="DH217" i="5"/>
  <c r="DH89" i="5"/>
  <c r="DH224" i="5"/>
  <c r="DH192" i="5"/>
  <c r="DH151" i="5"/>
  <c r="DH420" i="5"/>
  <c r="DH44" i="5"/>
  <c r="DH129" i="5"/>
  <c r="DH53" i="5"/>
  <c r="DH268" i="5"/>
  <c r="DH204" i="5"/>
  <c r="DH76" i="5"/>
  <c r="DH409" i="5"/>
  <c r="DH153" i="5"/>
  <c r="DH41" i="5"/>
  <c r="DH288" i="5"/>
  <c r="DH160" i="5"/>
  <c r="DH128" i="5"/>
  <c r="DH379" i="5"/>
  <c r="DH396" i="5"/>
  <c r="DH96" i="5"/>
  <c r="DH431" i="5"/>
  <c r="DH335" i="5"/>
  <c r="DH243" i="5"/>
  <c r="DH215" i="5"/>
  <c r="DH183" i="5"/>
  <c r="DH119" i="5"/>
  <c r="DH239" i="5"/>
  <c r="DH51" i="5"/>
  <c r="DH370" i="5"/>
  <c r="DH306" i="5"/>
  <c r="DH274" i="5"/>
  <c r="DH178" i="5"/>
  <c r="DH82" i="5"/>
  <c r="DH381" i="5"/>
  <c r="DH317" i="5"/>
  <c r="DH64" i="5"/>
  <c r="DH303" i="5"/>
  <c r="DH271" i="5"/>
  <c r="DH39" i="5"/>
  <c r="DH371" i="5"/>
  <c r="DH275" i="5"/>
  <c r="DH402" i="5"/>
  <c r="DH354" i="5"/>
  <c r="DH290" i="5"/>
  <c r="DH258" i="5"/>
  <c r="DH242" i="5"/>
  <c r="DH226" i="5"/>
  <c r="DH162" i="5"/>
  <c r="DH130" i="5"/>
  <c r="DH66" i="5"/>
  <c r="DH332" i="5"/>
  <c r="DH399" i="5"/>
  <c r="DH87" i="5"/>
  <c r="DH403" i="5"/>
  <c r="DH307" i="5"/>
  <c r="DH386" i="5"/>
  <c r="DH50" i="5"/>
  <c r="DH117" i="5"/>
  <c r="DH196" i="5"/>
  <c r="DH225" i="5"/>
  <c r="DH349" i="5"/>
  <c r="DH236" i="5"/>
  <c r="DH36" i="5"/>
  <c r="DH313" i="5"/>
  <c r="DH65" i="5"/>
  <c r="DH80" i="5"/>
  <c r="DH227" i="5"/>
  <c r="DH167" i="5"/>
  <c r="DH323" i="5"/>
  <c r="DH187" i="5"/>
  <c r="DH123" i="5"/>
  <c r="DH362" i="5"/>
  <c r="DH298" i="5"/>
  <c r="DH186" i="5"/>
  <c r="DH122" i="5"/>
  <c r="DH42" i="5"/>
  <c r="DH116" i="5"/>
  <c r="DH337" i="5"/>
  <c r="DH141" i="5"/>
  <c r="DH412" i="5"/>
  <c r="DH284" i="5"/>
  <c r="DH425" i="5"/>
  <c r="DH360" i="5"/>
  <c r="DH264" i="5"/>
  <c r="DH325" i="5"/>
  <c r="DH197" i="5"/>
  <c r="DH84" i="5"/>
  <c r="DH369" i="5"/>
  <c r="DH139" i="5"/>
  <c r="DH338" i="5"/>
  <c r="DH194" i="5"/>
  <c r="DH34" i="5"/>
  <c r="DH353" i="5"/>
  <c r="DH428" i="5"/>
  <c r="DH185" i="5"/>
  <c r="DH272" i="5"/>
  <c r="DH67" i="5"/>
  <c r="DH426" i="5"/>
  <c r="DH394" i="5"/>
  <c r="DH330" i="5"/>
  <c r="DH154" i="5"/>
  <c r="DH90" i="5"/>
  <c r="DH357" i="5"/>
  <c r="DH244" i="5"/>
  <c r="DH401" i="5"/>
  <c r="DH361" i="5"/>
  <c r="DH233" i="5"/>
  <c r="DH261" i="5"/>
  <c r="DH69" i="5"/>
  <c r="DH340" i="5"/>
  <c r="DH276" i="5"/>
  <c r="DH212" i="5"/>
  <c r="DH32" i="5"/>
  <c r="DH281" i="5"/>
  <c r="DH367" i="5"/>
  <c r="DH339" i="5"/>
  <c r="DH203" i="5"/>
  <c r="DH75" i="5"/>
  <c r="DH322" i="5"/>
  <c r="DH210" i="5"/>
  <c r="DH146" i="5"/>
  <c r="DH373" i="5"/>
  <c r="DH61" i="5"/>
  <c r="DH324" i="5"/>
  <c r="DH364" i="5"/>
  <c r="DH336" i="5"/>
  <c r="DH98" i="5"/>
  <c r="DH245" i="5"/>
  <c r="DH68" i="5"/>
  <c r="DH97" i="5"/>
  <c r="DH208" i="5"/>
  <c r="DH103" i="5"/>
  <c r="DH255" i="5"/>
  <c r="DH101" i="5"/>
  <c r="DH81" i="5"/>
  <c r="DH333" i="5"/>
  <c r="DH220" i="5"/>
  <c r="DH241" i="5"/>
  <c r="DH177" i="5"/>
  <c r="DH301" i="5"/>
  <c r="DH393" i="5"/>
  <c r="DH73" i="5"/>
  <c r="DH33" i="5"/>
  <c r="DH376" i="5"/>
  <c r="DH152" i="5"/>
  <c r="DH56" i="5"/>
  <c r="DH391" i="5"/>
  <c r="DH235" i="5"/>
  <c r="DH143" i="5"/>
  <c r="DH111" i="5"/>
  <c r="DH395" i="5"/>
  <c r="DH231" i="5"/>
  <c r="DH99" i="5"/>
  <c r="DH47" i="5"/>
  <c r="DH382" i="5"/>
  <c r="DH318" i="5"/>
  <c r="DH257" i="5"/>
  <c r="DH171" i="5"/>
  <c r="DH400" i="5"/>
  <c r="DH415" i="5"/>
  <c r="DH424" i="5"/>
  <c r="DH389" i="5"/>
  <c r="DH404" i="5"/>
  <c r="DH148" i="5"/>
  <c r="DH429" i="5"/>
  <c r="DH365" i="5"/>
  <c r="DH109" i="5"/>
  <c r="DH252" i="5"/>
  <c r="DH124" i="5"/>
  <c r="DH137" i="5"/>
  <c r="DH312" i="5"/>
  <c r="DH248" i="5"/>
  <c r="DH88" i="5"/>
  <c r="DH359" i="5"/>
  <c r="DH327" i="5"/>
  <c r="DH267" i="5"/>
  <c r="DH207" i="5"/>
  <c r="DH263" i="5"/>
  <c r="DH398" i="5"/>
  <c r="DH366" i="5"/>
  <c r="DH350" i="5"/>
  <c r="DH334" i="5"/>
  <c r="DH418" i="5"/>
  <c r="DH221" i="5"/>
  <c r="DH351" i="5"/>
  <c r="DH387" i="5"/>
  <c r="DH63" i="5"/>
  <c r="DH372" i="5"/>
  <c r="DH105" i="5"/>
  <c r="DH114" i="5"/>
  <c r="DH133" i="5"/>
  <c r="DH316" i="5"/>
  <c r="DH188" i="5"/>
  <c r="DH266" i="5"/>
  <c r="DH218" i="5"/>
  <c r="DH305" i="5"/>
  <c r="DH60" i="5"/>
  <c r="DH329" i="5"/>
  <c r="DH265" i="5"/>
  <c r="DH201" i="5"/>
  <c r="DH280" i="5"/>
  <c r="DH295" i="5"/>
  <c r="DH286" i="5"/>
  <c r="DH270" i="5"/>
  <c r="DH222" i="5"/>
  <c r="DH158" i="5"/>
  <c r="DH107" i="5"/>
  <c r="DH229" i="5"/>
  <c r="DH209" i="5"/>
  <c r="DH237" i="5"/>
  <c r="DH45" i="5"/>
  <c r="DH184" i="5"/>
  <c r="DH120" i="5"/>
  <c r="DH423" i="5"/>
  <c r="DH175" i="5"/>
  <c r="DH79" i="5"/>
  <c r="DH299" i="5"/>
  <c r="DH131" i="5"/>
  <c r="DH71" i="5"/>
  <c r="DH430" i="5"/>
  <c r="DH254" i="5"/>
  <c r="DH206" i="5"/>
  <c r="DH380" i="5"/>
  <c r="DH408" i="5"/>
  <c r="DH427" i="5"/>
  <c r="DH163" i="5"/>
  <c r="DH126" i="5"/>
  <c r="DH190" i="5"/>
  <c r="DH142" i="5"/>
  <c r="DH110" i="5"/>
  <c r="DH250" i="5"/>
  <c r="DH344" i="5"/>
  <c r="DH174" i="5"/>
  <c r="DH46" i="5"/>
  <c r="DH144" i="5"/>
  <c r="DH287" i="5"/>
  <c r="DH363" i="5"/>
  <c r="DH331" i="5"/>
  <c r="DH195" i="5"/>
  <c r="DH302" i="5"/>
  <c r="DH78" i="5"/>
  <c r="DH238" i="5"/>
  <c r="DH94" i="5"/>
  <c r="DH62" i="5"/>
  <c r="DH384" i="5"/>
  <c r="DH216" i="5"/>
  <c r="DH113" i="5"/>
  <c r="DH173" i="5"/>
  <c r="DH414" i="5"/>
  <c r="V111" i="5"/>
  <c r="U111" i="5"/>
  <c r="W111" i="5"/>
  <c r="X111" i="5"/>
  <c r="S111" i="5"/>
  <c r="T111" i="5"/>
  <c r="P111" i="5"/>
  <c r="N111" i="5" s="1"/>
  <c r="H111" i="5" s="1"/>
  <c r="R111" i="5"/>
  <c r="Q111" i="5"/>
  <c r="E113" i="5"/>
  <c r="Y109" i="4"/>
  <c r="S116" i="1"/>
  <c r="E116" i="1"/>
  <c r="O116" i="1" s="1"/>
  <c r="W116" i="1" s="1"/>
  <c r="D116" i="1"/>
  <c r="N116" i="1" s="1"/>
  <c r="V116" i="1" s="1"/>
  <c r="K118" i="1"/>
  <c r="J119" i="1"/>
  <c r="I118" i="1"/>
  <c r="C116" i="1"/>
  <c r="M116" i="1" s="1"/>
  <c r="U116" i="1" s="1"/>
  <c r="X117" i="1"/>
  <c r="G117" i="1"/>
  <c r="R117" i="1"/>
  <c r="F117" i="1"/>
  <c r="Z117" i="1"/>
  <c r="Q117" i="1"/>
  <c r="L117" i="1"/>
  <c r="D117" i="1" s="1"/>
  <c r="N117" i="1" s="1"/>
  <c r="V117" i="1" s="1"/>
  <c r="Y117" i="1"/>
  <c r="H117" i="1"/>
  <c r="P117" i="1"/>
  <c r="DJ30" i="5" l="1"/>
  <c r="DI29" i="5"/>
  <c r="DI375" i="5"/>
  <c r="DI283" i="5"/>
  <c r="DI411" i="5"/>
  <c r="DI315" i="5"/>
  <c r="DI211" i="5"/>
  <c r="DI247" i="5"/>
  <c r="DI147" i="5"/>
  <c r="DI83" i="5"/>
  <c r="DI35" i="5"/>
  <c r="DI422" i="5"/>
  <c r="DI406" i="5"/>
  <c r="DI310" i="5"/>
  <c r="DI179" i="5"/>
  <c r="DI55" i="5"/>
  <c r="DI374" i="5"/>
  <c r="DI347" i="5"/>
  <c r="DI115" i="5"/>
  <c r="DI390" i="5"/>
  <c r="DI326" i="5"/>
  <c r="DI230" i="5"/>
  <c r="DI294" i="5"/>
  <c r="DI198" i="5"/>
  <c r="DI358" i="5"/>
  <c r="DI214" i="5"/>
  <c r="DI342" i="5"/>
  <c r="DI278" i="5"/>
  <c r="DI246" i="5"/>
  <c r="DI262" i="5"/>
  <c r="DI182" i="5"/>
  <c r="DI86" i="5"/>
  <c r="DI70" i="5"/>
  <c r="DI181" i="5"/>
  <c r="DI166" i="5"/>
  <c r="DI118" i="5"/>
  <c r="DI102" i="5"/>
  <c r="DI54" i="5"/>
  <c r="DI417" i="5"/>
  <c r="DI150" i="5"/>
  <c r="DI38" i="5"/>
  <c r="DI260" i="5"/>
  <c r="DI161" i="5"/>
  <c r="DI134" i="5"/>
  <c r="DI289" i="5"/>
  <c r="DI413" i="5"/>
  <c r="DI132" i="5"/>
  <c r="DI432" i="5"/>
  <c r="DI309" i="5"/>
  <c r="DI388" i="5"/>
  <c r="DI157" i="5"/>
  <c r="DI93" i="5"/>
  <c r="DI300" i="5"/>
  <c r="DI108" i="5"/>
  <c r="DI377" i="5"/>
  <c r="DI285" i="5"/>
  <c r="DI172" i="5"/>
  <c r="DI121" i="5"/>
  <c r="DI368" i="5"/>
  <c r="DI48" i="5"/>
  <c r="DI383" i="5"/>
  <c r="DI319" i="5"/>
  <c r="DI259" i="5"/>
  <c r="DI291" i="5"/>
  <c r="DI91" i="5"/>
  <c r="DI410" i="5"/>
  <c r="DI346" i="5"/>
  <c r="DI282" i="5"/>
  <c r="DI249" i="5"/>
  <c r="DI304" i="5"/>
  <c r="DI355" i="5"/>
  <c r="DI219" i="5"/>
  <c r="DI112" i="5"/>
  <c r="DI240" i="5"/>
  <c r="DI176" i="5"/>
  <c r="DI199" i="5"/>
  <c r="DI155" i="5"/>
  <c r="DI378" i="5"/>
  <c r="DI234" i="5"/>
  <c r="DI106" i="5"/>
  <c r="DI58" i="5"/>
  <c r="DI421" i="5"/>
  <c r="DI37" i="5"/>
  <c r="DI180" i="5"/>
  <c r="DI205" i="5"/>
  <c r="DI92" i="5"/>
  <c r="DI43" i="5"/>
  <c r="DI419" i="5"/>
  <c r="DI314" i="5"/>
  <c r="DI293" i="5"/>
  <c r="DI135" i="5"/>
  <c r="DI202" i="5"/>
  <c r="DI170" i="5"/>
  <c r="DI138" i="5"/>
  <c r="DI74" i="5"/>
  <c r="DI165" i="5"/>
  <c r="DI308" i="5"/>
  <c r="DI145" i="5"/>
  <c r="DI77" i="5"/>
  <c r="DI397" i="5"/>
  <c r="DI156" i="5"/>
  <c r="DI232" i="5"/>
  <c r="DI273" i="5"/>
  <c r="DI392" i="5"/>
  <c r="DI269" i="5"/>
  <c r="DI297" i="5"/>
  <c r="DI169" i="5"/>
  <c r="DI328" i="5"/>
  <c r="DI296" i="5"/>
  <c r="DI72" i="5"/>
  <c r="DI407" i="5"/>
  <c r="DI311" i="5"/>
  <c r="DI52" i="5"/>
  <c r="DI348" i="5"/>
  <c r="DI57" i="5"/>
  <c r="DI279" i="5"/>
  <c r="DI223" i="5"/>
  <c r="DI191" i="5"/>
  <c r="DI200" i="5"/>
  <c r="DI168" i="5"/>
  <c r="DI136" i="5"/>
  <c r="DI251" i="5"/>
  <c r="DI95" i="5"/>
  <c r="DI405" i="5"/>
  <c r="DI277" i="5"/>
  <c r="DI149" i="5"/>
  <c r="DI85" i="5"/>
  <c r="DI164" i="5"/>
  <c r="DI257" i="5"/>
  <c r="DI193" i="5"/>
  <c r="DI159" i="5"/>
  <c r="DI341" i="5"/>
  <c r="DI420" i="5"/>
  <c r="DI343" i="5"/>
  <c r="DI59" i="5"/>
  <c r="DI292" i="5"/>
  <c r="DI44" i="5"/>
  <c r="DI321" i="5"/>
  <c r="DI379" i="5"/>
  <c r="DI129" i="5"/>
  <c r="DI381" i="5"/>
  <c r="DI268" i="5"/>
  <c r="DI345" i="5"/>
  <c r="DI281" i="5"/>
  <c r="DI153" i="5"/>
  <c r="DI320" i="5"/>
  <c r="DI192" i="5"/>
  <c r="DI40" i="5"/>
  <c r="DI356" i="5"/>
  <c r="DI49" i="5"/>
  <c r="DI317" i="5"/>
  <c r="DI396" i="5"/>
  <c r="DI332" i="5"/>
  <c r="DI76" i="5"/>
  <c r="DI41" i="5"/>
  <c r="DI352" i="5"/>
  <c r="DI288" i="5"/>
  <c r="DI160" i="5"/>
  <c r="DI96" i="5"/>
  <c r="DI243" i="5"/>
  <c r="DI87" i="5"/>
  <c r="DI403" i="5"/>
  <c r="DI127" i="5"/>
  <c r="DI228" i="5"/>
  <c r="DI253" i="5"/>
  <c r="DI125" i="5"/>
  <c r="DI140" i="5"/>
  <c r="DI89" i="5"/>
  <c r="DI104" i="5"/>
  <c r="DI213" i="5"/>
  <c r="DI100" i="5"/>
  <c r="DI385" i="5"/>
  <c r="DI53" i="5"/>
  <c r="DI204" i="5"/>
  <c r="DI409" i="5"/>
  <c r="DI416" i="5"/>
  <c r="DI256" i="5"/>
  <c r="DI367" i="5"/>
  <c r="DI183" i="5"/>
  <c r="DI119" i="5"/>
  <c r="DI107" i="5"/>
  <c r="DI418" i="5"/>
  <c r="DI402" i="5"/>
  <c r="DI258" i="5"/>
  <c r="DI162" i="5"/>
  <c r="DI50" i="5"/>
  <c r="DI224" i="5"/>
  <c r="DI215" i="5"/>
  <c r="DI39" i="5"/>
  <c r="DI371" i="5"/>
  <c r="DI203" i="5"/>
  <c r="DI322" i="5"/>
  <c r="DI210" i="5"/>
  <c r="DI146" i="5"/>
  <c r="DI130" i="5"/>
  <c r="DI217" i="5"/>
  <c r="DI399" i="5"/>
  <c r="DI335" i="5"/>
  <c r="DI151" i="5"/>
  <c r="DI339" i="5"/>
  <c r="DI303" i="5"/>
  <c r="DI271" i="5"/>
  <c r="DI306" i="5"/>
  <c r="DI290" i="5"/>
  <c r="DI114" i="5"/>
  <c r="DI82" i="5"/>
  <c r="DI324" i="5"/>
  <c r="DI67" i="5"/>
  <c r="DI323" i="5"/>
  <c r="DI255" i="5"/>
  <c r="DI123" i="5"/>
  <c r="DI250" i="5"/>
  <c r="DI154" i="5"/>
  <c r="DI42" i="5"/>
  <c r="DI357" i="5"/>
  <c r="DI101" i="5"/>
  <c r="DI372" i="5"/>
  <c r="DI244" i="5"/>
  <c r="DI401" i="5"/>
  <c r="DI337" i="5"/>
  <c r="DI361" i="5"/>
  <c r="DI233" i="5"/>
  <c r="DI424" i="5"/>
  <c r="DI404" i="5"/>
  <c r="DI340" i="5"/>
  <c r="DI32" i="5"/>
  <c r="DI189" i="5"/>
  <c r="DI128" i="5"/>
  <c r="DI431" i="5"/>
  <c r="DI307" i="5"/>
  <c r="DI171" i="5"/>
  <c r="DI194" i="5"/>
  <c r="DI178" i="5"/>
  <c r="DI66" i="5"/>
  <c r="DI34" i="5"/>
  <c r="DI196" i="5"/>
  <c r="DI97" i="5"/>
  <c r="DI221" i="5"/>
  <c r="DI400" i="5"/>
  <c r="DI144" i="5"/>
  <c r="DI415" i="5"/>
  <c r="DI63" i="5"/>
  <c r="DI394" i="5"/>
  <c r="DI218" i="5"/>
  <c r="DI229" i="5"/>
  <c r="DI209" i="5"/>
  <c r="DI412" i="5"/>
  <c r="DI220" i="5"/>
  <c r="DI105" i="5"/>
  <c r="DI360" i="5"/>
  <c r="DI261" i="5"/>
  <c r="DI305" i="5"/>
  <c r="DI64" i="5"/>
  <c r="DI275" i="5"/>
  <c r="DI239" i="5"/>
  <c r="DI75" i="5"/>
  <c r="DI51" i="5"/>
  <c r="DI338" i="5"/>
  <c r="DI242" i="5"/>
  <c r="DI226" i="5"/>
  <c r="DI98" i="5"/>
  <c r="DI373" i="5"/>
  <c r="DI68" i="5"/>
  <c r="DI225" i="5"/>
  <c r="DI313" i="5"/>
  <c r="DI65" i="5"/>
  <c r="DI336" i="5"/>
  <c r="DI139" i="5"/>
  <c r="DI353" i="5"/>
  <c r="DI428" i="5"/>
  <c r="DI364" i="5"/>
  <c r="DI236" i="5"/>
  <c r="DI36" i="5"/>
  <c r="DI185" i="5"/>
  <c r="DI208" i="5"/>
  <c r="DI362" i="5"/>
  <c r="DI425" i="5"/>
  <c r="DI264" i="5"/>
  <c r="DI69" i="5"/>
  <c r="DI148" i="5"/>
  <c r="DI369" i="5"/>
  <c r="DI429" i="5"/>
  <c r="DI173" i="5"/>
  <c r="DI45" i="5"/>
  <c r="DI380" i="5"/>
  <c r="DI188" i="5"/>
  <c r="DI201" i="5"/>
  <c r="DI73" i="5"/>
  <c r="DI408" i="5"/>
  <c r="DI248" i="5"/>
  <c r="DI216" i="5"/>
  <c r="DI391" i="5"/>
  <c r="DI111" i="5"/>
  <c r="DI395" i="5"/>
  <c r="DI99" i="5"/>
  <c r="DI366" i="5"/>
  <c r="DI334" i="5"/>
  <c r="DI384" i="5"/>
  <c r="DI386" i="5"/>
  <c r="DI370" i="5"/>
  <c r="DI354" i="5"/>
  <c r="DI287" i="5"/>
  <c r="DI387" i="5"/>
  <c r="DI266" i="5"/>
  <c r="DI90" i="5"/>
  <c r="DI141" i="5"/>
  <c r="DI276" i="5"/>
  <c r="DI212" i="5"/>
  <c r="DI84" i="5"/>
  <c r="DI113" i="5"/>
  <c r="DI365" i="5"/>
  <c r="DI109" i="5"/>
  <c r="DI252" i="5"/>
  <c r="DI393" i="5"/>
  <c r="DI329" i="5"/>
  <c r="DI265" i="5"/>
  <c r="DI376" i="5"/>
  <c r="DI312" i="5"/>
  <c r="DI184" i="5"/>
  <c r="DI120" i="5"/>
  <c r="DI56" i="5"/>
  <c r="DI423" i="5"/>
  <c r="DI359" i="5"/>
  <c r="DI175" i="5"/>
  <c r="DI363" i="5"/>
  <c r="DI195" i="5"/>
  <c r="DI71" i="5"/>
  <c r="DI414" i="5"/>
  <c r="DI245" i="5"/>
  <c r="DI349" i="5"/>
  <c r="DI272" i="5"/>
  <c r="DI80" i="5"/>
  <c r="DI103" i="5"/>
  <c r="DI187" i="5"/>
  <c r="DI298" i="5"/>
  <c r="DI116" i="5"/>
  <c r="DI333" i="5"/>
  <c r="DI284" i="5"/>
  <c r="DI351" i="5"/>
  <c r="DI186" i="5"/>
  <c r="DI122" i="5"/>
  <c r="DI325" i="5"/>
  <c r="DI133" i="5"/>
  <c r="DI177" i="5"/>
  <c r="DI124" i="5"/>
  <c r="DI117" i="5"/>
  <c r="DI167" i="5"/>
  <c r="DI299" i="5"/>
  <c r="DI47" i="5"/>
  <c r="DI286" i="5"/>
  <c r="DI254" i="5"/>
  <c r="DI174" i="5"/>
  <c r="DI330" i="5"/>
  <c r="DI241" i="5"/>
  <c r="DI344" i="5"/>
  <c r="DI152" i="5"/>
  <c r="DI267" i="5"/>
  <c r="DI331" i="5"/>
  <c r="DI163" i="5"/>
  <c r="DI238" i="5"/>
  <c r="DI158" i="5"/>
  <c r="DI274" i="5"/>
  <c r="DI81" i="5"/>
  <c r="DI197" i="5"/>
  <c r="DI301" i="5"/>
  <c r="DI143" i="5"/>
  <c r="DI427" i="5"/>
  <c r="DI263" i="5"/>
  <c r="DI126" i="5"/>
  <c r="DI110" i="5"/>
  <c r="DI62" i="5"/>
  <c r="DI94" i="5"/>
  <c r="DI227" i="5"/>
  <c r="DI316" i="5"/>
  <c r="DI60" i="5"/>
  <c r="DI33" i="5"/>
  <c r="DI327" i="5"/>
  <c r="DI430" i="5"/>
  <c r="DI350" i="5"/>
  <c r="DI318" i="5"/>
  <c r="DI78" i="5"/>
  <c r="DI389" i="5"/>
  <c r="DI237" i="5"/>
  <c r="DI88" i="5"/>
  <c r="DI295" i="5"/>
  <c r="DI207" i="5"/>
  <c r="DI231" i="5"/>
  <c r="DI131" i="5"/>
  <c r="DI398" i="5"/>
  <c r="DI382" i="5"/>
  <c r="DI302" i="5"/>
  <c r="DI270" i="5"/>
  <c r="DI222" i="5"/>
  <c r="DI142" i="5"/>
  <c r="DI46" i="5"/>
  <c r="DI79" i="5"/>
  <c r="DI206" i="5"/>
  <c r="DI190" i="5"/>
  <c r="DI61" i="5"/>
  <c r="DI426" i="5"/>
  <c r="DI137" i="5"/>
  <c r="DI280" i="5"/>
  <c r="DI235" i="5"/>
  <c r="R112" i="5"/>
  <c r="W112" i="5"/>
  <c r="V112" i="5"/>
  <c r="X112" i="5"/>
  <c r="Q112" i="5"/>
  <c r="S112" i="5"/>
  <c r="P112" i="5"/>
  <c r="U112" i="5"/>
  <c r="T112" i="5"/>
  <c r="N112" i="5"/>
  <c r="H112" i="5" s="1"/>
  <c r="O113" i="5"/>
  <c r="F113" i="5"/>
  <c r="E114" i="5"/>
  <c r="Y110" i="4"/>
  <c r="S117" i="1"/>
  <c r="C117" i="1"/>
  <c r="M117" i="1" s="1"/>
  <c r="U117" i="1" s="1"/>
  <c r="J120" i="1"/>
  <c r="I119" i="1"/>
  <c r="K119" i="1"/>
  <c r="E117" i="1"/>
  <c r="O117" i="1" s="1"/>
  <c r="W117" i="1" s="1"/>
  <c r="Y118" i="1"/>
  <c r="P118" i="1"/>
  <c r="L118" i="1"/>
  <c r="S118" i="1" s="1"/>
  <c r="H118" i="1"/>
  <c r="X118" i="1"/>
  <c r="G118" i="1"/>
  <c r="R118" i="1"/>
  <c r="F118" i="1"/>
  <c r="E118" i="1"/>
  <c r="O118" i="1" s="1"/>
  <c r="W118" i="1" s="1"/>
  <c r="Q118" i="1"/>
  <c r="Z118" i="1"/>
  <c r="O114" i="5" l="1"/>
  <c r="F114" i="5"/>
  <c r="T113" i="5"/>
  <c r="R113" i="5"/>
  <c r="X113" i="5"/>
  <c r="S113" i="5"/>
  <c r="Q113" i="5"/>
  <c r="V113" i="5"/>
  <c r="W113" i="5"/>
  <c r="P113" i="5"/>
  <c r="U113" i="5"/>
  <c r="N113" i="5"/>
  <c r="H113" i="5" s="1"/>
  <c r="DK30" i="5"/>
  <c r="DJ29" i="5"/>
  <c r="DJ375" i="5"/>
  <c r="DJ315" i="5"/>
  <c r="DJ211" i="5"/>
  <c r="DJ411" i="5"/>
  <c r="DJ247" i="5"/>
  <c r="DJ179" i="5"/>
  <c r="DJ83" i="5"/>
  <c r="DJ390" i="5"/>
  <c r="DJ326" i="5"/>
  <c r="DJ310" i="5"/>
  <c r="DJ347" i="5"/>
  <c r="DJ147" i="5"/>
  <c r="DJ115" i="5"/>
  <c r="DJ55" i="5"/>
  <c r="DJ406" i="5"/>
  <c r="DJ283" i="5"/>
  <c r="DJ374" i="5"/>
  <c r="DJ198" i="5"/>
  <c r="DJ358" i="5"/>
  <c r="DJ230" i="5"/>
  <c r="DJ422" i="5"/>
  <c r="DJ246" i="5"/>
  <c r="DJ214" i="5"/>
  <c r="DJ294" i="5"/>
  <c r="DJ278" i="5"/>
  <c r="DJ262" i="5"/>
  <c r="DJ35" i="5"/>
  <c r="DJ182" i="5"/>
  <c r="DJ342" i="5"/>
  <c r="DJ118" i="5"/>
  <c r="DJ38" i="5"/>
  <c r="DJ260" i="5"/>
  <c r="DJ161" i="5"/>
  <c r="DJ102" i="5"/>
  <c r="DJ309" i="5"/>
  <c r="DJ181" i="5"/>
  <c r="DJ388" i="5"/>
  <c r="DJ150" i="5"/>
  <c r="DJ86" i="5"/>
  <c r="DJ70" i="5"/>
  <c r="DJ54" i="5"/>
  <c r="DJ417" i="5"/>
  <c r="DJ289" i="5"/>
  <c r="DJ166" i="5"/>
  <c r="DJ134" i="5"/>
  <c r="DJ413" i="5"/>
  <c r="DJ157" i="5"/>
  <c r="DJ172" i="5"/>
  <c r="DJ377" i="5"/>
  <c r="DJ108" i="5"/>
  <c r="DJ132" i="5"/>
  <c r="DJ285" i="5"/>
  <c r="DJ93" i="5"/>
  <c r="DJ249" i="5"/>
  <c r="DJ383" i="5"/>
  <c r="DJ319" i="5"/>
  <c r="DJ135" i="5"/>
  <c r="DJ419" i="5"/>
  <c r="DJ155" i="5"/>
  <c r="DJ202" i="5"/>
  <c r="DJ368" i="5"/>
  <c r="DJ176" i="5"/>
  <c r="DJ43" i="5"/>
  <c r="DJ300" i="5"/>
  <c r="DJ121" i="5"/>
  <c r="DJ240" i="5"/>
  <c r="DJ48" i="5"/>
  <c r="DJ259" i="5"/>
  <c r="DJ432" i="5"/>
  <c r="DJ304" i="5"/>
  <c r="DJ112" i="5"/>
  <c r="DJ219" i="5"/>
  <c r="DJ291" i="5"/>
  <c r="DJ138" i="5"/>
  <c r="DJ165" i="5"/>
  <c r="DJ37" i="5"/>
  <c r="DJ269" i="5"/>
  <c r="DJ346" i="5"/>
  <c r="DJ106" i="5"/>
  <c r="DJ74" i="5"/>
  <c r="DJ91" i="5"/>
  <c r="DJ410" i="5"/>
  <c r="DJ378" i="5"/>
  <c r="DJ282" i="5"/>
  <c r="DJ170" i="5"/>
  <c r="DJ58" i="5"/>
  <c r="DJ199" i="5"/>
  <c r="DJ355" i="5"/>
  <c r="DJ314" i="5"/>
  <c r="DJ234" i="5"/>
  <c r="DJ145" i="5"/>
  <c r="DJ156" i="5"/>
  <c r="DJ92" i="5"/>
  <c r="DJ180" i="5"/>
  <c r="DJ296" i="5"/>
  <c r="DJ308" i="5"/>
  <c r="DJ205" i="5"/>
  <c r="DJ57" i="5"/>
  <c r="DJ328" i="5"/>
  <c r="DJ421" i="5"/>
  <c r="DJ293" i="5"/>
  <c r="DJ52" i="5"/>
  <c r="DJ297" i="5"/>
  <c r="DJ169" i="5"/>
  <c r="DJ392" i="5"/>
  <c r="DJ200" i="5"/>
  <c r="DJ104" i="5"/>
  <c r="DJ379" i="5"/>
  <c r="DJ311" i="5"/>
  <c r="DJ279" i="5"/>
  <c r="DJ191" i="5"/>
  <c r="DJ273" i="5"/>
  <c r="DJ397" i="5"/>
  <c r="DJ77" i="5"/>
  <c r="DJ348" i="5"/>
  <c r="DJ232" i="5"/>
  <c r="DJ168" i="5"/>
  <c r="DJ40" i="5"/>
  <c r="DJ136" i="5"/>
  <c r="DJ251" i="5"/>
  <c r="DJ213" i="5"/>
  <c r="DJ420" i="5"/>
  <c r="DJ292" i="5"/>
  <c r="DJ385" i="5"/>
  <c r="DJ72" i="5"/>
  <c r="DJ343" i="5"/>
  <c r="DJ127" i="5"/>
  <c r="DJ59" i="5"/>
  <c r="DJ405" i="5"/>
  <c r="DJ341" i="5"/>
  <c r="DJ149" i="5"/>
  <c r="DJ356" i="5"/>
  <c r="DJ228" i="5"/>
  <c r="DJ95" i="5"/>
  <c r="DJ277" i="5"/>
  <c r="DJ164" i="5"/>
  <c r="DJ407" i="5"/>
  <c r="DJ100" i="5"/>
  <c r="DJ317" i="5"/>
  <c r="DJ125" i="5"/>
  <c r="DJ268" i="5"/>
  <c r="DJ345" i="5"/>
  <c r="DJ217" i="5"/>
  <c r="DJ89" i="5"/>
  <c r="DJ416" i="5"/>
  <c r="DJ384" i="5"/>
  <c r="DJ352" i="5"/>
  <c r="DJ85" i="5"/>
  <c r="DJ253" i="5"/>
  <c r="DJ189" i="5"/>
  <c r="DJ53" i="5"/>
  <c r="DJ332" i="5"/>
  <c r="DJ204" i="5"/>
  <c r="DJ409" i="5"/>
  <c r="DJ224" i="5"/>
  <c r="DJ128" i="5"/>
  <c r="DJ64" i="5"/>
  <c r="DJ431" i="5"/>
  <c r="DJ367" i="5"/>
  <c r="DJ335" i="5"/>
  <c r="DJ215" i="5"/>
  <c r="DJ119" i="5"/>
  <c r="DJ223" i="5"/>
  <c r="DJ159" i="5"/>
  <c r="DJ321" i="5"/>
  <c r="DJ257" i="5"/>
  <c r="DJ129" i="5"/>
  <c r="DJ396" i="5"/>
  <c r="DJ140" i="5"/>
  <c r="DJ76" i="5"/>
  <c r="DJ281" i="5"/>
  <c r="DJ153" i="5"/>
  <c r="DJ41" i="5"/>
  <c r="DJ320" i="5"/>
  <c r="DJ256" i="5"/>
  <c r="DJ192" i="5"/>
  <c r="DJ49" i="5"/>
  <c r="DJ381" i="5"/>
  <c r="DJ303" i="5"/>
  <c r="DJ183" i="5"/>
  <c r="DJ403" i="5"/>
  <c r="DJ239" i="5"/>
  <c r="DJ418" i="5"/>
  <c r="DJ370" i="5"/>
  <c r="DJ322" i="5"/>
  <c r="DJ242" i="5"/>
  <c r="DJ210" i="5"/>
  <c r="DJ146" i="5"/>
  <c r="DJ98" i="5"/>
  <c r="DJ82" i="5"/>
  <c r="DJ151" i="5"/>
  <c r="DJ87" i="5"/>
  <c r="DJ339" i="5"/>
  <c r="DJ275" i="5"/>
  <c r="DJ139" i="5"/>
  <c r="DJ75" i="5"/>
  <c r="DJ338" i="5"/>
  <c r="DJ306" i="5"/>
  <c r="DJ274" i="5"/>
  <c r="DJ194" i="5"/>
  <c r="DJ66" i="5"/>
  <c r="DJ193" i="5"/>
  <c r="DJ96" i="5"/>
  <c r="DJ399" i="5"/>
  <c r="DJ271" i="5"/>
  <c r="DJ371" i="5"/>
  <c r="DJ288" i="5"/>
  <c r="DJ203" i="5"/>
  <c r="DJ171" i="5"/>
  <c r="DJ51" i="5"/>
  <c r="DJ258" i="5"/>
  <c r="DJ226" i="5"/>
  <c r="DJ162" i="5"/>
  <c r="DJ225" i="5"/>
  <c r="DJ236" i="5"/>
  <c r="DJ65" i="5"/>
  <c r="DJ336" i="5"/>
  <c r="DJ208" i="5"/>
  <c r="DJ144" i="5"/>
  <c r="DJ351" i="5"/>
  <c r="DJ287" i="5"/>
  <c r="DJ103" i="5"/>
  <c r="DJ187" i="5"/>
  <c r="DJ63" i="5"/>
  <c r="DJ426" i="5"/>
  <c r="DJ394" i="5"/>
  <c r="DJ266" i="5"/>
  <c r="DJ218" i="5"/>
  <c r="DJ337" i="5"/>
  <c r="DJ141" i="5"/>
  <c r="DJ105" i="5"/>
  <c r="DJ360" i="5"/>
  <c r="DJ69" i="5"/>
  <c r="DJ340" i="5"/>
  <c r="DJ212" i="5"/>
  <c r="DJ44" i="5"/>
  <c r="DJ160" i="5"/>
  <c r="DJ39" i="5"/>
  <c r="DJ402" i="5"/>
  <c r="DJ290" i="5"/>
  <c r="DJ373" i="5"/>
  <c r="DJ61" i="5"/>
  <c r="DJ97" i="5"/>
  <c r="DJ185" i="5"/>
  <c r="DJ272" i="5"/>
  <c r="DJ227" i="5"/>
  <c r="DJ362" i="5"/>
  <c r="DJ298" i="5"/>
  <c r="DJ122" i="5"/>
  <c r="DJ357" i="5"/>
  <c r="DJ244" i="5"/>
  <c r="DJ116" i="5"/>
  <c r="DJ333" i="5"/>
  <c r="DJ412" i="5"/>
  <c r="DJ425" i="5"/>
  <c r="DJ233" i="5"/>
  <c r="DJ404" i="5"/>
  <c r="DJ276" i="5"/>
  <c r="DJ148" i="5"/>
  <c r="DJ84" i="5"/>
  <c r="DJ114" i="5"/>
  <c r="DJ50" i="5"/>
  <c r="DJ245" i="5"/>
  <c r="DJ324" i="5"/>
  <c r="DJ353" i="5"/>
  <c r="DJ364" i="5"/>
  <c r="DJ243" i="5"/>
  <c r="DJ386" i="5"/>
  <c r="DJ354" i="5"/>
  <c r="DJ117" i="5"/>
  <c r="DJ68" i="5"/>
  <c r="DJ400" i="5"/>
  <c r="DJ167" i="5"/>
  <c r="DJ387" i="5"/>
  <c r="DJ123" i="5"/>
  <c r="DJ90" i="5"/>
  <c r="DJ101" i="5"/>
  <c r="DJ372" i="5"/>
  <c r="DJ401" i="5"/>
  <c r="DJ32" i="5"/>
  <c r="DJ369" i="5"/>
  <c r="DJ241" i="5"/>
  <c r="DJ177" i="5"/>
  <c r="DJ429" i="5"/>
  <c r="DJ365" i="5"/>
  <c r="DJ109" i="5"/>
  <c r="DJ316" i="5"/>
  <c r="DJ265" i="5"/>
  <c r="DJ408" i="5"/>
  <c r="DJ152" i="5"/>
  <c r="DJ423" i="5"/>
  <c r="DJ391" i="5"/>
  <c r="DJ235" i="5"/>
  <c r="DJ395" i="5"/>
  <c r="DJ231" i="5"/>
  <c r="DJ71" i="5"/>
  <c r="DJ414" i="5"/>
  <c r="DJ382" i="5"/>
  <c r="DJ307" i="5"/>
  <c r="DJ349" i="5"/>
  <c r="DJ221" i="5"/>
  <c r="DJ67" i="5"/>
  <c r="DJ323" i="5"/>
  <c r="DJ186" i="5"/>
  <c r="DJ42" i="5"/>
  <c r="DJ229" i="5"/>
  <c r="DJ81" i="5"/>
  <c r="DJ284" i="5"/>
  <c r="DJ220" i="5"/>
  <c r="DJ361" i="5"/>
  <c r="DJ261" i="5"/>
  <c r="DJ133" i="5"/>
  <c r="DJ113" i="5"/>
  <c r="DJ301" i="5"/>
  <c r="DJ252" i="5"/>
  <c r="DJ393" i="5"/>
  <c r="DJ376" i="5"/>
  <c r="DJ327" i="5"/>
  <c r="DJ267" i="5"/>
  <c r="DJ143" i="5"/>
  <c r="DJ79" i="5"/>
  <c r="DJ263" i="5"/>
  <c r="DJ131" i="5"/>
  <c r="DJ47" i="5"/>
  <c r="DJ398" i="5"/>
  <c r="DJ366" i="5"/>
  <c r="DJ107" i="5"/>
  <c r="DJ34" i="5"/>
  <c r="DJ36" i="5"/>
  <c r="DJ313" i="5"/>
  <c r="DJ80" i="5"/>
  <c r="DJ255" i="5"/>
  <c r="DJ154" i="5"/>
  <c r="DJ209" i="5"/>
  <c r="DJ264" i="5"/>
  <c r="DJ237" i="5"/>
  <c r="DJ188" i="5"/>
  <c r="DJ130" i="5"/>
  <c r="DJ415" i="5"/>
  <c r="DJ424" i="5"/>
  <c r="DJ389" i="5"/>
  <c r="DJ325" i="5"/>
  <c r="DJ33" i="5"/>
  <c r="DJ56" i="5"/>
  <c r="DJ175" i="5"/>
  <c r="DJ299" i="5"/>
  <c r="DJ195" i="5"/>
  <c r="DJ163" i="5"/>
  <c r="DJ302" i="5"/>
  <c r="DJ286" i="5"/>
  <c r="DJ270" i="5"/>
  <c r="DJ158" i="5"/>
  <c r="DJ196" i="5"/>
  <c r="DJ428" i="5"/>
  <c r="DJ330" i="5"/>
  <c r="DJ197" i="5"/>
  <c r="DJ173" i="5"/>
  <c r="DJ45" i="5"/>
  <c r="DJ380" i="5"/>
  <c r="DJ60" i="5"/>
  <c r="DJ329" i="5"/>
  <c r="DJ73" i="5"/>
  <c r="DJ280" i="5"/>
  <c r="DJ216" i="5"/>
  <c r="DJ184" i="5"/>
  <c r="DJ88" i="5"/>
  <c r="DJ331" i="5"/>
  <c r="DJ99" i="5"/>
  <c r="DJ318" i="5"/>
  <c r="DJ222" i="5"/>
  <c r="DJ206" i="5"/>
  <c r="DJ312" i="5"/>
  <c r="DJ120" i="5"/>
  <c r="DJ111" i="5"/>
  <c r="DJ350" i="5"/>
  <c r="DJ334" i="5"/>
  <c r="DJ190" i="5"/>
  <c r="DJ174" i="5"/>
  <c r="DJ110" i="5"/>
  <c r="DJ94" i="5"/>
  <c r="DJ46" i="5"/>
  <c r="DJ124" i="5"/>
  <c r="DJ201" i="5"/>
  <c r="DJ254" i="5"/>
  <c r="DJ142" i="5"/>
  <c r="DJ126" i="5"/>
  <c r="DJ305" i="5"/>
  <c r="DJ359" i="5"/>
  <c r="DJ78" i="5"/>
  <c r="DJ62" i="5"/>
  <c r="DJ427" i="5"/>
  <c r="DJ238" i="5"/>
  <c r="DJ137" i="5"/>
  <c r="DJ344" i="5"/>
  <c r="DJ363" i="5"/>
  <c r="DJ430" i="5"/>
  <c r="DJ178" i="5"/>
  <c r="DJ250" i="5"/>
  <c r="DJ248" i="5"/>
  <c r="DJ295" i="5"/>
  <c r="DJ207" i="5"/>
  <c r="E115" i="5"/>
  <c r="Y111" i="4"/>
  <c r="Z119" i="1"/>
  <c r="Q119" i="1"/>
  <c r="Y119" i="1"/>
  <c r="P119" i="1"/>
  <c r="L119" i="1"/>
  <c r="S119" i="1" s="1"/>
  <c r="H119" i="1"/>
  <c r="X119" i="1"/>
  <c r="G119" i="1"/>
  <c r="F119" i="1"/>
  <c r="R119" i="1"/>
  <c r="C118" i="1"/>
  <c r="M118" i="1" s="1"/>
  <c r="U118" i="1" s="1"/>
  <c r="D118" i="1"/>
  <c r="N118" i="1" s="1"/>
  <c r="V118" i="1" s="1"/>
  <c r="J121" i="1"/>
  <c r="I120" i="1"/>
  <c r="K120" i="1"/>
  <c r="O115" i="5" l="1"/>
  <c r="F115" i="5"/>
  <c r="DL30" i="5"/>
  <c r="DK29" i="5"/>
  <c r="DK375" i="5"/>
  <c r="DK315" i="5"/>
  <c r="DK283" i="5"/>
  <c r="DK411" i="5"/>
  <c r="DK247" i="5"/>
  <c r="DK147" i="5"/>
  <c r="DK83" i="5"/>
  <c r="DK211" i="5"/>
  <c r="DK115" i="5"/>
  <c r="DK179" i="5"/>
  <c r="DK390" i="5"/>
  <c r="DK294" i="5"/>
  <c r="DK35" i="5"/>
  <c r="DK374" i="5"/>
  <c r="DK55" i="5"/>
  <c r="DK422" i="5"/>
  <c r="DK278" i="5"/>
  <c r="DK262" i="5"/>
  <c r="DK230" i="5"/>
  <c r="DK166" i="5"/>
  <c r="DK347" i="5"/>
  <c r="DK406" i="5"/>
  <c r="DK358" i="5"/>
  <c r="DK198" i="5"/>
  <c r="DK214" i="5"/>
  <c r="DK150" i="5"/>
  <c r="DK342" i="5"/>
  <c r="DK182" i="5"/>
  <c r="DK326" i="5"/>
  <c r="DK310" i="5"/>
  <c r="DK246" i="5"/>
  <c r="DK134" i="5"/>
  <c r="DK309" i="5"/>
  <c r="DK181" i="5"/>
  <c r="DK289" i="5"/>
  <c r="DK118" i="5"/>
  <c r="DK70" i="5"/>
  <c r="DK38" i="5"/>
  <c r="DK102" i="5"/>
  <c r="DK54" i="5"/>
  <c r="DK260" i="5"/>
  <c r="DK417" i="5"/>
  <c r="DK86" i="5"/>
  <c r="DK132" i="5"/>
  <c r="DK161" i="5"/>
  <c r="DK388" i="5"/>
  <c r="DK93" i="5"/>
  <c r="DK432" i="5"/>
  <c r="DK413" i="5"/>
  <c r="DK172" i="5"/>
  <c r="DK285" i="5"/>
  <c r="DK157" i="5"/>
  <c r="DK377" i="5"/>
  <c r="DK121" i="5"/>
  <c r="DK300" i="5"/>
  <c r="DK249" i="5"/>
  <c r="DK304" i="5"/>
  <c r="DK383" i="5"/>
  <c r="DK219" i="5"/>
  <c r="DK282" i="5"/>
  <c r="DK202" i="5"/>
  <c r="DK108" i="5"/>
  <c r="DK319" i="5"/>
  <c r="DK259" i="5"/>
  <c r="DK135" i="5"/>
  <c r="DK419" i="5"/>
  <c r="DK155" i="5"/>
  <c r="DK91" i="5"/>
  <c r="DK43" i="5"/>
  <c r="DK240" i="5"/>
  <c r="DK368" i="5"/>
  <c r="DK176" i="5"/>
  <c r="DK112" i="5"/>
  <c r="DK48" i="5"/>
  <c r="DK199" i="5"/>
  <c r="DK291" i="5"/>
  <c r="DK378" i="5"/>
  <c r="DK410" i="5"/>
  <c r="DK314" i="5"/>
  <c r="DK74" i="5"/>
  <c r="DK308" i="5"/>
  <c r="DK180" i="5"/>
  <c r="DK205" i="5"/>
  <c r="DK156" i="5"/>
  <c r="DK138" i="5"/>
  <c r="DK170" i="5"/>
  <c r="DK106" i="5"/>
  <c r="DK293" i="5"/>
  <c r="DK355" i="5"/>
  <c r="DK346" i="5"/>
  <c r="DK234" i="5"/>
  <c r="DK421" i="5"/>
  <c r="DK165" i="5"/>
  <c r="DK52" i="5"/>
  <c r="DK297" i="5"/>
  <c r="DK37" i="5"/>
  <c r="DK77" i="5"/>
  <c r="DK92" i="5"/>
  <c r="DK392" i="5"/>
  <c r="DK273" i="5"/>
  <c r="DK145" i="5"/>
  <c r="DK348" i="5"/>
  <c r="DK169" i="5"/>
  <c r="DK296" i="5"/>
  <c r="DK397" i="5"/>
  <c r="DK72" i="5"/>
  <c r="DK279" i="5"/>
  <c r="DK223" i="5"/>
  <c r="DK58" i="5"/>
  <c r="DK269" i="5"/>
  <c r="DK57" i="5"/>
  <c r="DK328" i="5"/>
  <c r="DK232" i="5"/>
  <c r="DK104" i="5"/>
  <c r="DK40" i="5"/>
  <c r="DK311" i="5"/>
  <c r="DK191" i="5"/>
  <c r="DK136" i="5"/>
  <c r="DK407" i="5"/>
  <c r="DK159" i="5"/>
  <c r="DK85" i="5"/>
  <c r="DK228" i="5"/>
  <c r="DK164" i="5"/>
  <c r="DK44" i="5"/>
  <c r="DK257" i="5"/>
  <c r="DK200" i="5"/>
  <c r="DK251" i="5"/>
  <c r="DK59" i="5"/>
  <c r="DK405" i="5"/>
  <c r="DK149" i="5"/>
  <c r="DK356" i="5"/>
  <c r="DK292" i="5"/>
  <c r="DK168" i="5"/>
  <c r="DK379" i="5"/>
  <c r="DK343" i="5"/>
  <c r="DK127" i="5"/>
  <c r="DK277" i="5"/>
  <c r="DK420" i="5"/>
  <c r="DK321" i="5"/>
  <c r="DK341" i="5"/>
  <c r="DK385" i="5"/>
  <c r="DK129" i="5"/>
  <c r="DK381" i="5"/>
  <c r="DK332" i="5"/>
  <c r="DK268" i="5"/>
  <c r="DK140" i="5"/>
  <c r="DK41" i="5"/>
  <c r="DK352" i="5"/>
  <c r="DK320" i="5"/>
  <c r="DK288" i="5"/>
  <c r="DK192" i="5"/>
  <c r="DK95" i="5"/>
  <c r="DK49" i="5"/>
  <c r="DK204" i="5"/>
  <c r="DK409" i="5"/>
  <c r="DK153" i="5"/>
  <c r="DK416" i="5"/>
  <c r="DK224" i="5"/>
  <c r="DK160" i="5"/>
  <c r="DK96" i="5"/>
  <c r="DK243" i="5"/>
  <c r="DK213" i="5"/>
  <c r="DK100" i="5"/>
  <c r="DK193" i="5"/>
  <c r="DK253" i="5"/>
  <c r="DK125" i="5"/>
  <c r="DK53" i="5"/>
  <c r="DK396" i="5"/>
  <c r="DK345" i="5"/>
  <c r="DK281" i="5"/>
  <c r="DK256" i="5"/>
  <c r="DK317" i="5"/>
  <c r="DK217" i="5"/>
  <c r="DK384" i="5"/>
  <c r="DK335" i="5"/>
  <c r="DK39" i="5"/>
  <c r="DK307" i="5"/>
  <c r="DK171" i="5"/>
  <c r="DK370" i="5"/>
  <c r="DK338" i="5"/>
  <c r="DK210" i="5"/>
  <c r="DK146" i="5"/>
  <c r="DK114" i="5"/>
  <c r="DK66" i="5"/>
  <c r="DK89" i="5"/>
  <c r="DK128" i="5"/>
  <c r="DK64" i="5"/>
  <c r="DK399" i="5"/>
  <c r="DK87" i="5"/>
  <c r="DK371" i="5"/>
  <c r="DK339" i="5"/>
  <c r="DK275" i="5"/>
  <c r="DK139" i="5"/>
  <c r="DK107" i="5"/>
  <c r="DK75" i="5"/>
  <c r="DK418" i="5"/>
  <c r="DK354" i="5"/>
  <c r="DK322" i="5"/>
  <c r="DK194" i="5"/>
  <c r="DK98" i="5"/>
  <c r="DK50" i="5"/>
  <c r="DK189" i="5"/>
  <c r="DK76" i="5"/>
  <c r="DK303" i="5"/>
  <c r="DK271" i="5"/>
  <c r="DK215" i="5"/>
  <c r="DK183" i="5"/>
  <c r="DK151" i="5"/>
  <c r="DK119" i="5"/>
  <c r="DK403" i="5"/>
  <c r="DK68" i="5"/>
  <c r="DK185" i="5"/>
  <c r="DK80" i="5"/>
  <c r="DK351" i="5"/>
  <c r="DK250" i="5"/>
  <c r="DK357" i="5"/>
  <c r="DK116" i="5"/>
  <c r="DK141" i="5"/>
  <c r="DK412" i="5"/>
  <c r="DK220" i="5"/>
  <c r="DK425" i="5"/>
  <c r="DK424" i="5"/>
  <c r="DK367" i="5"/>
  <c r="DK402" i="5"/>
  <c r="DK386" i="5"/>
  <c r="DK290" i="5"/>
  <c r="DK242" i="5"/>
  <c r="DK178" i="5"/>
  <c r="DK162" i="5"/>
  <c r="DK130" i="5"/>
  <c r="DK196" i="5"/>
  <c r="DK97" i="5"/>
  <c r="DK221" i="5"/>
  <c r="DK36" i="5"/>
  <c r="DK400" i="5"/>
  <c r="DK287" i="5"/>
  <c r="DK103" i="5"/>
  <c r="DK255" i="5"/>
  <c r="DK187" i="5"/>
  <c r="DK63" i="5"/>
  <c r="DK394" i="5"/>
  <c r="DK330" i="5"/>
  <c r="DK266" i="5"/>
  <c r="DK218" i="5"/>
  <c r="DK42" i="5"/>
  <c r="DK101" i="5"/>
  <c r="DK401" i="5"/>
  <c r="DK337" i="5"/>
  <c r="DK361" i="5"/>
  <c r="DK105" i="5"/>
  <c r="DK325" i="5"/>
  <c r="DK133" i="5"/>
  <c r="DK69" i="5"/>
  <c r="DK239" i="5"/>
  <c r="DK203" i="5"/>
  <c r="DK51" i="5"/>
  <c r="DK306" i="5"/>
  <c r="DK258" i="5"/>
  <c r="DK226" i="5"/>
  <c r="DK82" i="5"/>
  <c r="DK34" i="5"/>
  <c r="DK373" i="5"/>
  <c r="DK117" i="5"/>
  <c r="DK225" i="5"/>
  <c r="DK428" i="5"/>
  <c r="DK364" i="5"/>
  <c r="DK236" i="5"/>
  <c r="DK313" i="5"/>
  <c r="DK65" i="5"/>
  <c r="DK336" i="5"/>
  <c r="DK274" i="5"/>
  <c r="DK349" i="5"/>
  <c r="DK272" i="5"/>
  <c r="DK144" i="5"/>
  <c r="DK362" i="5"/>
  <c r="DK298" i="5"/>
  <c r="DK122" i="5"/>
  <c r="DK229" i="5"/>
  <c r="DK209" i="5"/>
  <c r="DK333" i="5"/>
  <c r="DK233" i="5"/>
  <c r="DK360" i="5"/>
  <c r="DK197" i="5"/>
  <c r="DK276" i="5"/>
  <c r="DK212" i="5"/>
  <c r="DK305" i="5"/>
  <c r="DK45" i="5"/>
  <c r="DK316" i="5"/>
  <c r="DK60" i="5"/>
  <c r="DK73" i="5"/>
  <c r="DK312" i="5"/>
  <c r="DK280" i="5"/>
  <c r="DK359" i="5"/>
  <c r="DK295" i="5"/>
  <c r="DK175" i="5"/>
  <c r="DK427" i="5"/>
  <c r="DK299" i="5"/>
  <c r="DK163" i="5"/>
  <c r="DK131" i="5"/>
  <c r="DK430" i="5"/>
  <c r="DK431" i="5"/>
  <c r="DK415" i="5"/>
  <c r="DK123" i="5"/>
  <c r="DK372" i="5"/>
  <c r="DK81" i="5"/>
  <c r="DK404" i="5"/>
  <c r="DK32" i="5"/>
  <c r="DK113" i="5"/>
  <c r="DK173" i="5"/>
  <c r="DK124" i="5"/>
  <c r="DK393" i="5"/>
  <c r="DK265" i="5"/>
  <c r="DK201" i="5"/>
  <c r="DK33" i="5"/>
  <c r="DK408" i="5"/>
  <c r="DK184" i="5"/>
  <c r="DK391" i="5"/>
  <c r="DK327" i="5"/>
  <c r="DK143" i="5"/>
  <c r="DK395" i="5"/>
  <c r="DK363" i="5"/>
  <c r="DK331" i="5"/>
  <c r="DK71" i="5"/>
  <c r="DK398" i="5"/>
  <c r="DK366" i="5"/>
  <c r="DK334" i="5"/>
  <c r="DK245" i="5"/>
  <c r="DK61" i="5"/>
  <c r="DK324" i="5"/>
  <c r="DK208" i="5"/>
  <c r="DK167" i="5"/>
  <c r="DK67" i="5"/>
  <c r="DK426" i="5"/>
  <c r="DK244" i="5"/>
  <c r="DK284" i="5"/>
  <c r="DK84" i="5"/>
  <c r="DK369" i="5"/>
  <c r="DK227" i="5"/>
  <c r="DK241" i="5"/>
  <c r="DK177" i="5"/>
  <c r="DK301" i="5"/>
  <c r="DK380" i="5"/>
  <c r="DK188" i="5"/>
  <c r="DK137" i="5"/>
  <c r="DK353" i="5"/>
  <c r="DK261" i="5"/>
  <c r="DK148" i="5"/>
  <c r="DK329" i="5"/>
  <c r="DK248" i="5"/>
  <c r="DK79" i="5"/>
  <c r="DK414" i="5"/>
  <c r="DK382" i="5"/>
  <c r="DK318" i="5"/>
  <c r="DK286" i="5"/>
  <c r="DK254" i="5"/>
  <c r="DK190" i="5"/>
  <c r="DK323" i="5"/>
  <c r="DK186" i="5"/>
  <c r="DK90" i="5"/>
  <c r="DK340" i="5"/>
  <c r="DK365" i="5"/>
  <c r="DK237" i="5"/>
  <c r="DK109" i="5"/>
  <c r="DK344" i="5"/>
  <c r="DK207" i="5"/>
  <c r="DK302" i="5"/>
  <c r="DK270" i="5"/>
  <c r="DK238" i="5"/>
  <c r="DK174" i="5"/>
  <c r="DK142" i="5"/>
  <c r="DK429" i="5"/>
  <c r="DK252" i="5"/>
  <c r="DK152" i="5"/>
  <c r="DK263" i="5"/>
  <c r="DK231" i="5"/>
  <c r="DK350" i="5"/>
  <c r="DK126" i="5"/>
  <c r="DK78" i="5"/>
  <c r="DK62" i="5"/>
  <c r="DK264" i="5"/>
  <c r="DK235" i="5"/>
  <c r="DK111" i="5"/>
  <c r="DK195" i="5"/>
  <c r="DK158" i="5"/>
  <c r="DK46" i="5"/>
  <c r="DK376" i="5"/>
  <c r="DK216" i="5"/>
  <c r="DK56" i="5"/>
  <c r="DK99" i="5"/>
  <c r="DK206" i="5"/>
  <c r="DK110" i="5"/>
  <c r="DK222" i="5"/>
  <c r="DK94" i="5"/>
  <c r="DK267" i="5"/>
  <c r="DK47" i="5"/>
  <c r="DK387" i="5"/>
  <c r="DK154" i="5"/>
  <c r="DK389" i="5"/>
  <c r="DK120" i="5"/>
  <c r="DK88" i="5"/>
  <c r="DK423" i="5"/>
  <c r="W114" i="5"/>
  <c r="Q114" i="5"/>
  <c r="V114" i="5"/>
  <c r="P114" i="5"/>
  <c r="R114" i="5"/>
  <c r="X114" i="5"/>
  <c r="T114" i="5"/>
  <c r="N114" i="5" s="1"/>
  <c r="H114" i="5" s="1"/>
  <c r="U114" i="5"/>
  <c r="S114" i="5"/>
  <c r="E116" i="5"/>
  <c r="Y112" i="4"/>
  <c r="D119" i="1"/>
  <c r="N119" i="1" s="1"/>
  <c r="V119" i="1" s="1"/>
  <c r="C119" i="1"/>
  <c r="M119" i="1" s="1"/>
  <c r="U119" i="1" s="1"/>
  <c r="K121" i="1"/>
  <c r="J122" i="1"/>
  <c r="I121" i="1"/>
  <c r="R120" i="1"/>
  <c r="F120" i="1"/>
  <c r="Z120" i="1"/>
  <c r="Q120" i="1"/>
  <c r="Y120" i="1"/>
  <c r="P120" i="1"/>
  <c r="L120" i="1"/>
  <c r="S120" i="1" s="1"/>
  <c r="H120" i="1"/>
  <c r="X120" i="1"/>
  <c r="G120" i="1"/>
  <c r="E119" i="1"/>
  <c r="O119" i="1" s="1"/>
  <c r="W119" i="1" s="1"/>
  <c r="O116" i="5" l="1"/>
  <c r="F116" i="5"/>
  <c r="DM30" i="5"/>
  <c r="DL29" i="5"/>
  <c r="DL315" i="5"/>
  <c r="DL375" i="5"/>
  <c r="DL347" i="5"/>
  <c r="DL283" i="5"/>
  <c r="DL115" i="5"/>
  <c r="DL55" i="5"/>
  <c r="DL147" i="5"/>
  <c r="DL35" i="5"/>
  <c r="DL310" i="5"/>
  <c r="DL374" i="5"/>
  <c r="DL411" i="5"/>
  <c r="DL247" i="5"/>
  <c r="DL211" i="5"/>
  <c r="DL406" i="5"/>
  <c r="DL390" i="5"/>
  <c r="DL358" i="5"/>
  <c r="DL342" i="5"/>
  <c r="DL278" i="5"/>
  <c r="DL182" i="5"/>
  <c r="DL179" i="5"/>
  <c r="DL83" i="5"/>
  <c r="DL246" i="5"/>
  <c r="DL214" i="5"/>
  <c r="DL422" i="5"/>
  <c r="DL326" i="5"/>
  <c r="DL262" i="5"/>
  <c r="DL198" i="5"/>
  <c r="DL294" i="5"/>
  <c r="DL230" i="5"/>
  <c r="DL166" i="5"/>
  <c r="DL102" i="5"/>
  <c r="DL309" i="5"/>
  <c r="DL388" i="5"/>
  <c r="DL132" i="5"/>
  <c r="DL86" i="5"/>
  <c r="DL70" i="5"/>
  <c r="DL181" i="5"/>
  <c r="DL134" i="5"/>
  <c r="DL54" i="5"/>
  <c r="DL38" i="5"/>
  <c r="DL289" i="5"/>
  <c r="DL150" i="5"/>
  <c r="DL118" i="5"/>
  <c r="DL260" i="5"/>
  <c r="DL413" i="5"/>
  <c r="DL285" i="5"/>
  <c r="DL161" i="5"/>
  <c r="DL300" i="5"/>
  <c r="DL432" i="5"/>
  <c r="DL417" i="5"/>
  <c r="DL93" i="5"/>
  <c r="DL377" i="5"/>
  <c r="DL157" i="5"/>
  <c r="DL108" i="5"/>
  <c r="DL383" i="5"/>
  <c r="DL219" i="5"/>
  <c r="DL378" i="5"/>
  <c r="DL259" i="5"/>
  <c r="DL355" i="5"/>
  <c r="DL291" i="5"/>
  <c r="DL172" i="5"/>
  <c r="DL249" i="5"/>
  <c r="DL304" i="5"/>
  <c r="DL176" i="5"/>
  <c r="DL48" i="5"/>
  <c r="DL121" i="5"/>
  <c r="DL368" i="5"/>
  <c r="DL240" i="5"/>
  <c r="DL112" i="5"/>
  <c r="DL319" i="5"/>
  <c r="DL155" i="5"/>
  <c r="DL419" i="5"/>
  <c r="DL346" i="5"/>
  <c r="DL74" i="5"/>
  <c r="DL165" i="5"/>
  <c r="DL37" i="5"/>
  <c r="DL234" i="5"/>
  <c r="DL170" i="5"/>
  <c r="DL138" i="5"/>
  <c r="DL199" i="5"/>
  <c r="DL135" i="5"/>
  <c r="DL410" i="5"/>
  <c r="DL314" i="5"/>
  <c r="DL282" i="5"/>
  <c r="DL202" i="5"/>
  <c r="DL91" i="5"/>
  <c r="DL43" i="5"/>
  <c r="DL106" i="5"/>
  <c r="DL421" i="5"/>
  <c r="DL293" i="5"/>
  <c r="DL52" i="5"/>
  <c r="DL273" i="5"/>
  <c r="DL77" i="5"/>
  <c r="DL156" i="5"/>
  <c r="DL92" i="5"/>
  <c r="DL392" i="5"/>
  <c r="DL232" i="5"/>
  <c r="DL58" i="5"/>
  <c r="DL308" i="5"/>
  <c r="DL397" i="5"/>
  <c r="DL269" i="5"/>
  <c r="DL205" i="5"/>
  <c r="DL169" i="5"/>
  <c r="DL180" i="5"/>
  <c r="DL348" i="5"/>
  <c r="DL57" i="5"/>
  <c r="DL328" i="5"/>
  <c r="DL296" i="5"/>
  <c r="DL104" i="5"/>
  <c r="DL40" i="5"/>
  <c r="DL251" i="5"/>
  <c r="DL191" i="5"/>
  <c r="DL145" i="5"/>
  <c r="DL297" i="5"/>
  <c r="DL200" i="5"/>
  <c r="DL407" i="5"/>
  <c r="DL279" i="5"/>
  <c r="DL223" i="5"/>
  <c r="DL379" i="5"/>
  <c r="DL311" i="5"/>
  <c r="DL127" i="5"/>
  <c r="DL213" i="5"/>
  <c r="DL85" i="5"/>
  <c r="DL228" i="5"/>
  <c r="DL100" i="5"/>
  <c r="DL385" i="5"/>
  <c r="DL168" i="5"/>
  <c r="DL136" i="5"/>
  <c r="DL277" i="5"/>
  <c r="DL149" i="5"/>
  <c r="DL420" i="5"/>
  <c r="DL356" i="5"/>
  <c r="DL59" i="5"/>
  <c r="DL292" i="5"/>
  <c r="DL44" i="5"/>
  <c r="DL343" i="5"/>
  <c r="DL321" i="5"/>
  <c r="DL49" i="5"/>
  <c r="DL189" i="5"/>
  <c r="DL345" i="5"/>
  <c r="DL217" i="5"/>
  <c r="DL89" i="5"/>
  <c r="DL224" i="5"/>
  <c r="DL160" i="5"/>
  <c r="DL72" i="5"/>
  <c r="DL159" i="5"/>
  <c r="DL95" i="5"/>
  <c r="DL405" i="5"/>
  <c r="DL129" i="5"/>
  <c r="DL253" i="5"/>
  <c r="DL268" i="5"/>
  <c r="DL204" i="5"/>
  <c r="DL409" i="5"/>
  <c r="DL153" i="5"/>
  <c r="DL320" i="5"/>
  <c r="DL128" i="5"/>
  <c r="DL64" i="5"/>
  <c r="DL303" i="5"/>
  <c r="DL215" i="5"/>
  <c r="DL341" i="5"/>
  <c r="DL257" i="5"/>
  <c r="DL317" i="5"/>
  <c r="DL53" i="5"/>
  <c r="DL332" i="5"/>
  <c r="DL281" i="5"/>
  <c r="DL416" i="5"/>
  <c r="DL384" i="5"/>
  <c r="DL352" i="5"/>
  <c r="DL164" i="5"/>
  <c r="DL125" i="5"/>
  <c r="DL41" i="5"/>
  <c r="DL288" i="5"/>
  <c r="DL192" i="5"/>
  <c r="DL271" i="5"/>
  <c r="DL39" i="5"/>
  <c r="DL403" i="5"/>
  <c r="DL275" i="5"/>
  <c r="DL370" i="5"/>
  <c r="DL290" i="5"/>
  <c r="DL258" i="5"/>
  <c r="DL242" i="5"/>
  <c r="DL226" i="5"/>
  <c r="DL162" i="5"/>
  <c r="DL114" i="5"/>
  <c r="DL98" i="5"/>
  <c r="DL66" i="5"/>
  <c r="DL193" i="5"/>
  <c r="DL381" i="5"/>
  <c r="DL396" i="5"/>
  <c r="DL76" i="5"/>
  <c r="DL256" i="5"/>
  <c r="DL399" i="5"/>
  <c r="DL367" i="5"/>
  <c r="DL335" i="5"/>
  <c r="DL183" i="5"/>
  <c r="DL87" i="5"/>
  <c r="DL371" i="5"/>
  <c r="DL203" i="5"/>
  <c r="DL139" i="5"/>
  <c r="DL107" i="5"/>
  <c r="DL418" i="5"/>
  <c r="DL402" i="5"/>
  <c r="DL354" i="5"/>
  <c r="DL210" i="5"/>
  <c r="DL146" i="5"/>
  <c r="DL130" i="5"/>
  <c r="DL82" i="5"/>
  <c r="DL50" i="5"/>
  <c r="DL140" i="5"/>
  <c r="DL431" i="5"/>
  <c r="DL151" i="5"/>
  <c r="DL339" i="5"/>
  <c r="DL51" i="5"/>
  <c r="DL306" i="5"/>
  <c r="DL194" i="5"/>
  <c r="DL353" i="5"/>
  <c r="DL185" i="5"/>
  <c r="DL272" i="5"/>
  <c r="DL144" i="5"/>
  <c r="DL103" i="5"/>
  <c r="DL67" i="5"/>
  <c r="DL323" i="5"/>
  <c r="DL426" i="5"/>
  <c r="DL394" i="5"/>
  <c r="DL330" i="5"/>
  <c r="DL266" i="5"/>
  <c r="DL154" i="5"/>
  <c r="DL357" i="5"/>
  <c r="DL244" i="5"/>
  <c r="DL361" i="5"/>
  <c r="DL261" i="5"/>
  <c r="DL69" i="5"/>
  <c r="DL276" i="5"/>
  <c r="DL212" i="5"/>
  <c r="DL84" i="5"/>
  <c r="DL75" i="5"/>
  <c r="DL322" i="5"/>
  <c r="DL34" i="5"/>
  <c r="DL373" i="5"/>
  <c r="DL324" i="5"/>
  <c r="DL65" i="5"/>
  <c r="DL336" i="5"/>
  <c r="DL208" i="5"/>
  <c r="DL415" i="5"/>
  <c r="DL255" i="5"/>
  <c r="DL401" i="5"/>
  <c r="DL81" i="5"/>
  <c r="DL333" i="5"/>
  <c r="DL284" i="5"/>
  <c r="DL233" i="5"/>
  <c r="DL424" i="5"/>
  <c r="DL389" i="5"/>
  <c r="DL96" i="5"/>
  <c r="DL119" i="5"/>
  <c r="DL307" i="5"/>
  <c r="DL245" i="5"/>
  <c r="DL61" i="5"/>
  <c r="DL68" i="5"/>
  <c r="DL97" i="5"/>
  <c r="DL221" i="5"/>
  <c r="DL364" i="5"/>
  <c r="DL400" i="5"/>
  <c r="DL239" i="5"/>
  <c r="DL386" i="5"/>
  <c r="DL196" i="5"/>
  <c r="DL428" i="5"/>
  <c r="DL313" i="5"/>
  <c r="DL287" i="5"/>
  <c r="DL122" i="5"/>
  <c r="DL229" i="5"/>
  <c r="DL425" i="5"/>
  <c r="DL197" i="5"/>
  <c r="DL148" i="5"/>
  <c r="DL369" i="5"/>
  <c r="DL365" i="5"/>
  <c r="DL109" i="5"/>
  <c r="DL252" i="5"/>
  <c r="DL124" i="5"/>
  <c r="DL393" i="5"/>
  <c r="DL137" i="5"/>
  <c r="DL33" i="5"/>
  <c r="DL408" i="5"/>
  <c r="DL344" i="5"/>
  <c r="DL312" i="5"/>
  <c r="DL248" i="5"/>
  <c r="DL184" i="5"/>
  <c r="DL391" i="5"/>
  <c r="DL359" i="5"/>
  <c r="DL267" i="5"/>
  <c r="DL427" i="5"/>
  <c r="DL395" i="5"/>
  <c r="DL363" i="5"/>
  <c r="DL263" i="5"/>
  <c r="DL195" i="5"/>
  <c r="DL131" i="5"/>
  <c r="DL366" i="5"/>
  <c r="DL334" i="5"/>
  <c r="DL338" i="5"/>
  <c r="DL274" i="5"/>
  <c r="DL349" i="5"/>
  <c r="DL63" i="5"/>
  <c r="DL250" i="5"/>
  <c r="DL186" i="5"/>
  <c r="DL90" i="5"/>
  <c r="DL42" i="5"/>
  <c r="DL105" i="5"/>
  <c r="DL360" i="5"/>
  <c r="DL264" i="5"/>
  <c r="DL340" i="5"/>
  <c r="DL32" i="5"/>
  <c r="DL305" i="5"/>
  <c r="DL241" i="5"/>
  <c r="DL173" i="5"/>
  <c r="DL60" i="5"/>
  <c r="DL329" i="5"/>
  <c r="DL201" i="5"/>
  <c r="DL152" i="5"/>
  <c r="DL143" i="5"/>
  <c r="DL79" i="5"/>
  <c r="DL331" i="5"/>
  <c r="DL299" i="5"/>
  <c r="DL163" i="5"/>
  <c r="DL99" i="5"/>
  <c r="DL430" i="5"/>
  <c r="DL414" i="5"/>
  <c r="DL398" i="5"/>
  <c r="DL350" i="5"/>
  <c r="DL171" i="5"/>
  <c r="DL178" i="5"/>
  <c r="DL236" i="5"/>
  <c r="DL36" i="5"/>
  <c r="DL351" i="5"/>
  <c r="DL167" i="5"/>
  <c r="DL387" i="5"/>
  <c r="DL362" i="5"/>
  <c r="DL298" i="5"/>
  <c r="DL218" i="5"/>
  <c r="DL337" i="5"/>
  <c r="DL209" i="5"/>
  <c r="DL141" i="5"/>
  <c r="DL133" i="5"/>
  <c r="DL117" i="5"/>
  <c r="DL225" i="5"/>
  <c r="DL80" i="5"/>
  <c r="DL187" i="5"/>
  <c r="DL404" i="5"/>
  <c r="DL301" i="5"/>
  <c r="DL380" i="5"/>
  <c r="DL265" i="5"/>
  <c r="DL227" i="5"/>
  <c r="DL220" i="5"/>
  <c r="DL177" i="5"/>
  <c r="DL45" i="5"/>
  <c r="DL120" i="5"/>
  <c r="DL423" i="5"/>
  <c r="DL295" i="5"/>
  <c r="DL71" i="5"/>
  <c r="DL47" i="5"/>
  <c r="DL318" i="5"/>
  <c r="DL286" i="5"/>
  <c r="DL238" i="5"/>
  <c r="DL206" i="5"/>
  <c r="DL243" i="5"/>
  <c r="DL123" i="5"/>
  <c r="DL101" i="5"/>
  <c r="DL325" i="5"/>
  <c r="DL113" i="5"/>
  <c r="DL237" i="5"/>
  <c r="DL188" i="5"/>
  <c r="DL73" i="5"/>
  <c r="DL376" i="5"/>
  <c r="DL216" i="5"/>
  <c r="DL207" i="5"/>
  <c r="DL190" i="5"/>
  <c r="DL412" i="5"/>
  <c r="DL316" i="5"/>
  <c r="DL88" i="5"/>
  <c r="DL327" i="5"/>
  <c r="DL302" i="5"/>
  <c r="DL222" i="5"/>
  <c r="DL78" i="5"/>
  <c r="DL46" i="5"/>
  <c r="DL56" i="5"/>
  <c r="DL111" i="5"/>
  <c r="DL231" i="5"/>
  <c r="DL270" i="5"/>
  <c r="DL94" i="5"/>
  <c r="DL280" i="5"/>
  <c r="DL235" i="5"/>
  <c r="DL175" i="5"/>
  <c r="DL158" i="5"/>
  <c r="DL62" i="5"/>
  <c r="DL174" i="5"/>
  <c r="DL142" i="5"/>
  <c r="DL126" i="5"/>
  <c r="DL116" i="5"/>
  <c r="DL382" i="5"/>
  <c r="DL254" i="5"/>
  <c r="DL372" i="5"/>
  <c r="DL429" i="5"/>
  <c r="DL110" i="5"/>
  <c r="R115" i="5"/>
  <c r="P115" i="5"/>
  <c r="U115" i="5"/>
  <c r="S115" i="5"/>
  <c r="Q115" i="5"/>
  <c r="V115" i="5"/>
  <c r="W115" i="5"/>
  <c r="X115" i="5"/>
  <c r="T115" i="5"/>
  <c r="E117" i="5"/>
  <c r="Y113" i="4"/>
  <c r="E120" i="1"/>
  <c r="O120" i="1" s="1"/>
  <c r="W120" i="1" s="1"/>
  <c r="K122" i="1"/>
  <c r="I122" i="1"/>
  <c r="J123" i="1"/>
  <c r="D120" i="1"/>
  <c r="N120" i="1" s="1"/>
  <c r="V120" i="1" s="1"/>
  <c r="C120" i="1"/>
  <c r="M120" i="1" s="1"/>
  <c r="U120" i="1" s="1"/>
  <c r="X121" i="1"/>
  <c r="G121" i="1"/>
  <c r="R121" i="1"/>
  <c r="F121" i="1"/>
  <c r="Z121" i="1"/>
  <c r="Q121" i="1"/>
  <c r="P121" i="1"/>
  <c r="L121" i="1"/>
  <c r="Y121" i="1"/>
  <c r="H121" i="1"/>
  <c r="D121" i="1"/>
  <c r="N121" i="1" s="1"/>
  <c r="V121" i="1" s="1"/>
  <c r="R116" i="5" l="1"/>
  <c r="X116" i="5"/>
  <c r="Q116" i="5"/>
  <c r="W116" i="5"/>
  <c r="T116" i="5"/>
  <c r="U116" i="5"/>
  <c r="V116" i="5"/>
  <c r="P116" i="5"/>
  <c r="N116" i="5" s="1"/>
  <c r="H116" i="5" s="1"/>
  <c r="S116" i="5"/>
  <c r="DN30" i="5"/>
  <c r="DM29" i="5"/>
  <c r="DM411" i="5"/>
  <c r="DM283" i="5"/>
  <c r="DM247" i="5"/>
  <c r="DM375" i="5"/>
  <c r="DM347" i="5"/>
  <c r="DM315" i="5"/>
  <c r="DM211" i="5"/>
  <c r="DM115" i="5"/>
  <c r="DM326" i="5"/>
  <c r="DM294" i="5"/>
  <c r="DM147" i="5"/>
  <c r="DM83" i="5"/>
  <c r="DM406" i="5"/>
  <c r="DM374" i="5"/>
  <c r="DM342" i="5"/>
  <c r="DM262" i="5"/>
  <c r="DM182" i="5"/>
  <c r="DM179" i="5"/>
  <c r="DM358" i="5"/>
  <c r="DM278" i="5"/>
  <c r="DM246" i="5"/>
  <c r="DM214" i="5"/>
  <c r="DM35" i="5"/>
  <c r="DM390" i="5"/>
  <c r="DM230" i="5"/>
  <c r="DM166" i="5"/>
  <c r="DM422" i="5"/>
  <c r="DM310" i="5"/>
  <c r="DM55" i="5"/>
  <c r="DM198" i="5"/>
  <c r="DM54" i="5"/>
  <c r="DM417" i="5"/>
  <c r="DM289" i="5"/>
  <c r="DM150" i="5"/>
  <c r="DM118" i="5"/>
  <c r="DM38" i="5"/>
  <c r="DM260" i="5"/>
  <c r="DM134" i="5"/>
  <c r="DM86" i="5"/>
  <c r="DM309" i="5"/>
  <c r="DM132" i="5"/>
  <c r="DM102" i="5"/>
  <c r="DM70" i="5"/>
  <c r="DM388" i="5"/>
  <c r="DM157" i="5"/>
  <c r="DM300" i="5"/>
  <c r="DM108" i="5"/>
  <c r="DM172" i="5"/>
  <c r="DM377" i="5"/>
  <c r="DM181" i="5"/>
  <c r="DM161" i="5"/>
  <c r="DM413" i="5"/>
  <c r="DM285" i="5"/>
  <c r="DM368" i="5"/>
  <c r="DM304" i="5"/>
  <c r="DM219" i="5"/>
  <c r="DM91" i="5"/>
  <c r="DM43" i="5"/>
  <c r="DM202" i="5"/>
  <c r="DM121" i="5"/>
  <c r="DM112" i="5"/>
  <c r="DM48" i="5"/>
  <c r="DM199" i="5"/>
  <c r="DM135" i="5"/>
  <c r="DM419" i="5"/>
  <c r="DM355" i="5"/>
  <c r="DM176" i="5"/>
  <c r="DM319" i="5"/>
  <c r="DM93" i="5"/>
  <c r="DM249" i="5"/>
  <c r="DM432" i="5"/>
  <c r="DM240" i="5"/>
  <c r="DM383" i="5"/>
  <c r="DM259" i="5"/>
  <c r="DM410" i="5"/>
  <c r="DM314" i="5"/>
  <c r="DM282" i="5"/>
  <c r="DM155" i="5"/>
  <c r="DM234" i="5"/>
  <c r="DM52" i="5"/>
  <c r="DM145" i="5"/>
  <c r="DM397" i="5"/>
  <c r="DM269" i="5"/>
  <c r="DM156" i="5"/>
  <c r="DM297" i="5"/>
  <c r="DM378" i="5"/>
  <c r="DM346" i="5"/>
  <c r="DM170" i="5"/>
  <c r="DM138" i="5"/>
  <c r="DM106" i="5"/>
  <c r="DM74" i="5"/>
  <c r="DM165" i="5"/>
  <c r="DM37" i="5"/>
  <c r="DM291" i="5"/>
  <c r="DM58" i="5"/>
  <c r="DM180" i="5"/>
  <c r="DM273" i="5"/>
  <c r="DM205" i="5"/>
  <c r="DM92" i="5"/>
  <c r="DM77" i="5"/>
  <c r="DM169" i="5"/>
  <c r="DM392" i="5"/>
  <c r="DM296" i="5"/>
  <c r="DM293" i="5"/>
  <c r="DM308" i="5"/>
  <c r="DM348" i="5"/>
  <c r="DM57" i="5"/>
  <c r="DM328" i="5"/>
  <c r="DM343" i="5"/>
  <c r="DM279" i="5"/>
  <c r="DM223" i="5"/>
  <c r="DM421" i="5"/>
  <c r="DM232" i="5"/>
  <c r="DM200" i="5"/>
  <c r="DM136" i="5"/>
  <c r="DM407" i="5"/>
  <c r="DM311" i="5"/>
  <c r="DM168" i="5"/>
  <c r="DM379" i="5"/>
  <c r="DM191" i="5"/>
  <c r="DM59" i="5"/>
  <c r="DM385" i="5"/>
  <c r="DM85" i="5"/>
  <c r="DM292" i="5"/>
  <c r="DM104" i="5"/>
  <c r="DM72" i="5"/>
  <c r="DM40" i="5"/>
  <c r="DM159" i="5"/>
  <c r="DM127" i="5"/>
  <c r="DM341" i="5"/>
  <c r="DM213" i="5"/>
  <c r="DM420" i="5"/>
  <c r="DM356" i="5"/>
  <c r="DM228" i="5"/>
  <c r="DM100" i="5"/>
  <c r="DM277" i="5"/>
  <c r="DM149" i="5"/>
  <c r="DM257" i="5"/>
  <c r="DM49" i="5"/>
  <c r="DM317" i="5"/>
  <c r="DM253" i="5"/>
  <c r="DM76" i="5"/>
  <c r="DM345" i="5"/>
  <c r="DM352" i="5"/>
  <c r="DM288" i="5"/>
  <c r="DM160" i="5"/>
  <c r="DM251" i="5"/>
  <c r="DM405" i="5"/>
  <c r="DM193" i="5"/>
  <c r="DM129" i="5"/>
  <c r="DM140" i="5"/>
  <c r="DM89" i="5"/>
  <c r="DM335" i="5"/>
  <c r="DM303" i="5"/>
  <c r="DM271" i="5"/>
  <c r="DM183" i="5"/>
  <c r="DM403" i="5"/>
  <c r="DM164" i="5"/>
  <c r="DM321" i="5"/>
  <c r="DM189" i="5"/>
  <c r="DM125" i="5"/>
  <c r="DM53" i="5"/>
  <c r="DM396" i="5"/>
  <c r="DM204" i="5"/>
  <c r="DM409" i="5"/>
  <c r="DM217" i="5"/>
  <c r="DM41" i="5"/>
  <c r="DM416" i="5"/>
  <c r="DM384" i="5"/>
  <c r="DM256" i="5"/>
  <c r="DM224" i="5"/>
  <c r="DM95" i="5"/>
  <c r="DM381" i="5"/>
  <c r="DM332" i="5"/>
  <c r="DM215" i="5"/>
  <c r="DM87" i="5"/>
  <c r="DM371" i="5"/>
  <c r="DM75" i="5"/>
  <c r="DM418" i="5"/>
  <c r="DM354" i="5"/>
  <c r="DM322" i="5"/>
  <c r="DM290" i="5"/>
  <c r="DM210" i="5"/>
  <c r="DM98" i="5"/>
  <c r="DM281" i="5"/>
  <c r="DM320" i="5"/>
  <c r="DM96" i="5"/>
  <c r="DM399" i="5"/>
  <c r="DM243" i="5"/>
  <c r="DM39" i="5"/>
  <c r="DM307" i="5"/>
  <c r="DM239" i="5"/>
  <c r="DM171" i="5"/>
  <c r="DM402" i="5"/>
  <c r="DM386" i="5"/>
  <c r="DM338" i="5"/>
  <c r="DM242" i="5"/>
  <c r="DM226" i="5"/>
  <c r="DM194" i="5"/>
  <c r="DM192" i="5"/>
  <c r="DM128" i="5"/>
  <c r="DM367" i="5"/>
  <c r="DM339" i="5"/>
  <c r="DM64" i="5"/>
  <c r="DM431" i="5"/>
  <c r="DM151" i="5"/>
  <c r="DM203" i="5"/>
  <c r="DM107" i="5"/>
  <c r="DM130" i="5"/>
  <c r="DM82" i="5"/>
  <c r="DM66" i="5"/>
  <c r="DM34" i="5"/>
  <c r="DM373" i="5"/>
  <c r="DM196" i="5"/>
  <c r="DM97" i="5"/>
  <c r="DM221" i="5"/>
  <c r="DM400" i="5"/>
  <c r="DM144" i="5"/>
  <c r="DM287" i="5"/>
  <c r="DM394" i="5"/>
  <c r="DM330" i="5"/>
  <c r="DM218" i="5"/>
  <c r="DM186" i="5"/>
  <c r="DM244" i="5"/>
  <c r="DM209" i="5"/>
  <c r="DM81" i="5"/>
  <c r="DM220" i="5"/>
  <c r="DM361" i="5"/>
  <c r="DM360" i="5"/>
  <c r="DM340" i="5"/>
  <c r="DM305" i="5"/>
  <c r="DM119" i="5"/>
  <c r="DM275" i="5"/>
  <c r="DM258" i="5"/>
  <c r="DM178" i="5"/>
  <c r="DM162" i="5"/>
  <c r="DM114" i="5"/>
  <c r="DM245" i="5"/>
  <c r="DM68" i="5"/>
  <c r="DM225" i="5"/>
  <c r="DM313" i="5"/>
  <c r="DM65" i="5"/>
  <c r="DM336" i="5"/>
  <c r="DM208" i="5"/>
  <c r="DM80" i="5"/>
  <c r="DM167" i="5"/>
  <c r="DM103" i="5"/>
  <c r="DM67" i="5"/>
  <c r="DM387" i="5"/>
  <c r="DM187" i="5"/>
  <c r="DM426" i="5"/>
  <c r="DM362" i="5"/>
  <c r="DM266" i="5"/>
  <c r="DM122" i="5"/>
  <c r="DM229" i="5"/>
  <c r="DM101" i="5"/>
  <c r="DM116" i="5"/>
  <c r="DM333" i="5"/>
  <c r="DM284" i="5"/>
  <c r="DM264" i="5"/>
  <c r="DM197" i="5"/>
  <c r="DM133" i="5"/>
  <c r="DM69" i="5"/>
  <c r="DM212" i="5"/>
  <c r="DM84" i="5"/>
  <c r="DM32" i="5"/>
  <c r="DM153" i="5"/>
  <c r="DM139" i="5"/>
  <c r="DM51" i="5"/>
  <c r="DM370" i="5"/>
  <c r="DM306" i="5"/>
  <c r="DM274" i="5"/>
  <c r="DM50" i="5"/>
  <c r="DM117" i="5"/>
  <c r="DM61" i="5"/>
  <c r="DM353" i="5"/>
  <c r="DM428" i="5"/>
  <c r="DM364" i="5"/>
  <c r="DM36" i="5"/>
  <c r="DM185" i="5"/>
  <c r="DM272" i="5"/>
  <c r="DM44" i="5"/>
  <c r="DM349" i="5"/>
  <c r="DM236" i="5"/>
  <c r="DM250" i="5"/>
  <c r="DM90" i="5"/>
  <c r="DM276" i="5"/>
  <c r="DM113" i="5"/>
  <c r="DM365" i="5"/>
  <c r="DM252" i="5"/>
  <c r="DM393" i="5"/>
  <c r="DM329" i="5"/>
  <c r="DM265" i="5"/>
  <c r="DM376" i="5"/>
  <c r="DM312" i="5"/>
  <c r="DM280" i="5"/>
  <c r="DM184" i="5"/>
  <c r="DM120" i="5"/>
  <c r="DM391" i="5"/>
  <c r="DM414" i="5"/>
  <c r="DM366" i="5"/>
  <c r="DM268" i="5"/>
  <c r="DM324" i="5"/>
  <c r="DM351" i="5"/>
  <c r="DM123" i="5"/>
  <c r="DM42" i="5"/>
  <c r="DM337" i="5"/>
  <c r="DM233" i="5"/>
  <c r="DM404" i="5"/>
  <c r="DM241" i="5"/>
  <c r="DM177" i="5"/>
  <c r="DM301" i="5"/>
  <c r="DM237" i="5"/>
  <c r="DM380" i="5"/>
  <c r="DM316" i="5"/>
  <c r="DM344" i="5"/>
  <c r="DM248" i="5"/>
  <c r="DM152" i="5"/>
  <c r="DM88" i="5"/>
  <c r="DM56" i="5"/>
  <c r="DM423" i="5"/>
  <c r="DM295" i="5"/>
  <c r="DM235" i="5"/>
  <c r="DM207" i="5"/>
  <c r="DM395" i="5"/>
  <c r="DM363" i="5"/>
  <c r="DM231" i="5"/>
  <c r="DM430" i="5"/>
  <c r="DM350" i="5"/>
  <c r="DM227" i="5"/>
  <c r="DM323" i="5"/>
  <c r="DM255" i="5"/>
  <c r="DM63" i="5"/>
  <c r="DM154" i="5"/>
  <c r="DM389" i="5"/>
  <c r="DM325" i="5"/>
  <c r="DM369" i="5"/>
  <c r="DM146" i="5"/>
  <c r="DM372" i="5"/>
  <c r="DM261" i="5"/>
  <c r="DM298" i="5"/>
  <c r="DM401" i="5"/>
  <c r="DM141" i="5"/>
  <c r="DM412" i="5"/>
  <c r="DM425" i="5"/>
  <c r="DM105" i="5"/>
  <c r="DM429" i="5"/>
  <c r="DM173" i="5"/>
  <c r="DM109" i="5"/>
  <c r="DM188" i="5"/>
  <c r="DM359" i="5"/>
  <c r="DM267" i="5"/>
  <c r="DM79" i="5"/>
  <c r="DM427" i="5"/>
  <c r="DM331" i="5"/>
  <c r="DM195" i="5"/>
  <c r="DM163" i="5"/>
  <c r="DM382" i="5"/>
  <c r="DM334" i="5"/>
  <c r="DM318" i="5"/>
  <c r="DM238" i="5"/>
  <c r="DM206" i="5"/>
  <c r="DM415" i="5"/>
  <c r="DM357" i="5"/>
  <c r="DM424" i="5"/>
  <c r="DM33" i="5"/>
  <c r="DM408" i="5"/>
  <c r="DM327" i="5"/>
  <c r="DM175" i="5"/>
  <c r="DM143" i="5"/>
  <c r="DM263" i="5"/>
  <c r="DM71" i="5"/>
  <c r="DM47" i="5"/>
  <c r="DM302" i="5"/>
  <c r="DM270" i="5"/>
  <c r="DM222" i="5"/>
  <c r="DM190" i="5"/>
  <c r="DM148" i="5"/>
  <c r="DM124" i="5"/>
  <c r="DM137" i="5"/>
  <c r="DM299" i="5"/>
  <c r="DM131" i="5"/>
  <c r="DM398" i="5"/>
  <c r="DM254" i="5"/>
  <c r="DM46" i="5"/>
  <c r="DM286" i="5"/>
  <c r="DM126" i="5"/>
  <c r="DM45" i="5"/>
  <c r="DM201" i="5"/>
  <c r="DM73" i="5"/>
  <c r="DM216" i="5"/>
  <c r="DM142" i="5"/>
  <c r="DM94" i="5"/>
  <c r="DM158" i="5"/>
  <c r="DM110" i="5"/>
  <c r="DM78" i="5"/>
  <c r="DM99" i="5"/>
  <c r="DM174" i="5"/>
  <c r="DM62" i="5"/>
  <c r="DM60" i="5"/>
  <c r="DM111" i="5"/>
  <c r="O117" i="5"/>
  <c r="F117" i="5"/>
  <c r="N115" i="5"/>
  <c r="H115" i="5" s="1"/>
  <c r="E118" i="5"/>
  <c r="Y114" i="4"/>
  <c r="S121" i="1"/>
  <c r="E121" i="1"/>
  <c r="O121" i="1" s="1"/>
  <c r="W121" i="1" s="1"/>
  <c r="C121" i="1"/>
  <c r="M121" i="1" s="1"/>
  <c r="U121" i="1" s="1"/>
  <c r="Y122" i="1"/>
  <c r="P122" i="1"/>
  <c r="L122" i="1"/>
  <c r="S122" i="1" s="1"/>
  <c r="H122" i="1"/>
  <c r="X122" i="1"/>
  <c r="G122" i="1"/>
  <c r="C122" i="1"/>
  <c r="M122" i="1" s="1"/>
  <c r="U122" i="1" s="1"/>
  <c r="R122" i="1"/>
  <c r="F122" i="1"/>
  <c r="Z122" i="1"/>
  <c r="E122" i="1"/>
  <c r="O122" i="1" s="1"/>
  <c r="W122" i="1" s="1"/>
  <c r="Q122" i="1"/>
  <c r="J124" i="1"/>
  <c r="I123" i="1"/>
  <c r="K123" i="1"/>
  <c r="P117" i="5" l="1"/>
  <c r="U117" i="5"/>
  <c r="S117" i="5"/>
  <c r="T117" i="5"/>
  <c r="V117" i="5"/>
  <c r="X117" i="5"/>
  <c r="R117" i="5"/>
  <c r="Q117" i="5"/>
  <c r="N117" i="5" s="1"/>
  <c r="H117" i="5" s="1"/>
  <c r="W117" i="5"/>
  <c r="O118" i="5"/>
  <c r="F118" i="5"/>
  <c r="DO30" i="5"/>
  <c r="DN29" i="5"/>
  <c r="DN411" i="5"/>
  <c r="DN375" i="5"/>
  <c r="DN247" i="5"/>
  <c r="DN211" i="5"/>
  <c r="DN347" i="5"/>
  <c r="DN315" i="5"/>
  <c r="DN283" i="5"/>
  <c r="DN115" i="5"/>
  <c r="DN147" i="5"/>
  <c r="DN406" i="5"/>
  <c r="DN374" i="5"/>
  <c r="DN310" i="5"/>
  <c r="DN179" i="5"/>
  <c r="DN83" i="5"/>
  <c r="DN55" i="5"/>
  <c r="DN35" i="5"/>
  <c r="DN390" i="5"/>
  <c r="DN342" i="5"/>
  <c r="DN246" i="5"/>
  <c r="DN166" i="5"/>
  <c r="DN422" i="5"/>
  <c r="DN358" i="5"/>
  <c r="DN262" i="5"/>
  <c r="DN198" i="5"/>
  <c r="DN326" i="5"/>
  <c r="DN294" i="5"/>
  <c r="DN278" i="5"/>
  <c r="DN182" i="5"/>
  <c r="DN150" i="5"/>
  <c r="DN230" i="5"/>
  <c r="DN214" i="5"/>
  <c r="DN102" i="5"/>
  <c r="DN54" i="5"/>
  <c r="DN309" i="5"/>
  <c r="DN388" i="5"/>
  <c r="DN132" i="5"/>
  <c r="DN38" i="5"/>
  <c r="DN134" i="5"/>
  <c r="DN417" i="5"/>
  <c r="DN289" i="5"/>
  <c r="DN118" i="5"/>
  <c r="DN86" i="5"/>
  <c r="DN70" i="5"/>
  <c r="DN413" i="5"/>
  <c r="DN157" i="5"/>
  <c r="DN93" i="5"/>
  <c r="DN377" i="5"/>
  <c r="DN432" i="5"/>
  <c r="DN181" i="5"/>
  <c r="DN260" i="5"/>
  <c r="DN161" i="5"/>
  <c r="DN285" i="5"/>
  <c r="DN300" i="5"/>
  <c r="DN108" i="5"/>
  <c r="DN121" i="5"/>
  <c r="DN368" i="5"/>
  <c r="DN240" i="5"/>
  <c r="DN176" i="5"/>
  <c r="DN346" i="5"/>
  <c r="DN234" i="5"/>
  <c r="DN112" i="5"/>
  <c r="DN48" i="5"/>
  <c r="DN259" i="5"/>
  <c r="DN199" i="5"/>
  <c r="DN355" i="5"/>
  <c r="DN291" i="5"/>
  <c r="DN91" i="5"/>
  <c r="DN43" i="5"/>
  <c r="DN249" i="5"/>
  <c r="DN304" i="5"/>
  <c r="DN383" i="5"/>
  <c r="DN172" i="5"/>
  <c r="DN319" i="5"/>
  <c r="DN135" i="5"/>
  <c r="DN419" i="5"/>
  <c r="DN155" i="5"/>
  <c r="DN282" i="5"/>
  <c r="DN410" i="5"/>
  <c r="DN378" i="5"/>
  <c r="DN314" i="5"/>
  <c r="DN170" i="5"/>
  <c r="DN106" i="5"/>
  <c r="DN421" i="5"/>
  <c r="DN308" i="5"/>
  <c r="DN273" i="5"/>
  <c r="DN77" i="5"/>
  <c r="DN348" i="5"/>
  <c r="DN92" i="5"/>
  <c r="DN219" i="5"/>
  <c r="DN202" i="5"/>
  <c r="DN74" i="5"/>
  <c r="DN165" i="5"/>
  <c r="DN138" i="5"/>
  <c r="DN293" i="5"/>
  <c r="DN37" i="5"/>
  <c r="DN269" i="5"/>
  <c r="DN205" i="5"/>
  <c r="DN297" i="5"/>
  <c r="DN57" i="5"/>
  <c r="DN328" i="5"/>
  <c r="DN52" i="5"/>
  <c r="DN169" i="5"/>
  <c r="DN392" i="5"/>
  <c r="DN232" i="5"/>
  <c r="DN397" i="5"/>
  <c r="DN156" i="5"/>
  <c r="DN168" i="5"/>
  <c r="DN104" i="5"/>
  <c r="DN58" i="5"/>
  <c r="DN180" i="5"/>
  <c r="DN145" i="5"/>
  <c r="DN296" i="5"/>
  <c r="DN40" i="5"/>
  <c r="DN72" i="5"/>
  <c r="DN407" i="5"/>
  <c r="DN379" i="5"/>
  <c r="DN251" i="5"/>
  <c r="DN127" i="5"/>
  <c r="DN59" i="5"/>
  <c r="DN341" i="5"/>
  <c r="DN420" i="5"/>
  <c r="DN228" i="5"/>
  <c r="DN100" i="5"/>
  <c r="DN200" i="5"/>
  <c r="DN136" i="5"/>
  <c r="DN343" i="5"/>
  <c r="DN311" i="5"/>
  <c r="DN191" i="5"/>
  <c r="DN95" i="5"/>
  <c r="DN277" i="5"/>
  <c r="DN356" i="5"/>
  <c r="DN223" i="5"/>
  <c r="DN159" i="5"/>
  <c r="DN405" i="5"/>
  <c r="DN213" i="5"/>
  <c r="DN44" i="5"/>
  <c r="DN257" i="5"/>
  <c r="DN164" i="5"/>
  <c r="DN385" i="5"/>
  <c r="DN253" i="5"/>
  <c r="DN125" i="5"/>
  <c r="DN53" i="5"/>
  <c r="DN396" i="5"/>
  <c r="DN332" i="5"/>
  <c r="DN204" i="5"/>
  <c r="DN256" i="5"/>
  <c r="DN224" i="5"/>
  <c r="DN279" i="5"/>
  <c r="DN193" i="5"/>
  <c r="DN268" i="5"/>
  <c r="DN76" i="5"/>
  <c r="DN409" i="5"/>
  <c r="DN281" i="5"/>
  <c r="DN153" i="5"/>
  <c r="DN89" i="5"/>
  <c r="DN41" i="5"/>
  <c r="DN320" i="5"/>
  <c r="DN192" i="5"/>
  <c r="DN128" i="5"/>
  <c r="DN335" i="5"/>
  <c r="DN303" i="5"/>
  <c r="DN183" i="5"/>
  <c r="DN87" i="5"/>
  <c r="DN39" i="5"/>
  <c r="DN292" i="5"/>
  <c r="DN321" i="5"/>
  <c r="DN49" i="5"/>
  <c r="DN381" i="5"/>
  <c r="DN317" i="5"/>
  <c r="DN189" i="5"/>
  <c r="DN217" i="5"/>
  <c r="DN352" i="5"/>
  <c r="DN288" i="5"/>
  <c r="DN160" i="5"/>
  <c r="DN149" i="5"/>
  <c r="DN85" i="5"/>
  <c r="DN140" i="5"/>
  <c r="DN345" i="5"/>
  <c r="DN399" i="5"/>
  <c r="DN215" i="5"/>
  <c r="DN151" i="5"/>
  <c r="DN275" i="5"/>
  <c r="DN239" i="5"/>
  <c r="DN139" i="5"/>
  <c r="DN75" i="5"/>
  <c r="DN354" i="5"/>
  <c r="DN274" i="5"/>
  <c r="DN129" i="5"/>
  <c r="DN96" i="5"/>
  <c r="DN367" i="5"/>
  <c r="DN271" i="5"/>
  <c r="DN119" i="5"/>
  <c r="DN371" i="5"/>
  <c r="DN339" i="5"/>
  <c r="DN203" i="5"/>
  <c r="DN107" i="5"/>
  <c r="DN51" i="5"/>
  <c r="DN338" i="5"/>
  <c r="DN306" i="5"/>
  <c r="DN290" i="5"/>
  <c r="DN258" i="5"/>
  <c r="DN226" i="5"/>
  <c r="DN178" i="5"/>
  <c r="DN146" i="5"/>
  <c r="DN130" i="5"/>
  <c r="DN82" i="5"/>
  <c r="DN431" i="5"/>
  <c r="DN403" i="5"/>
  <c r="DN242" i="5"/>
  <c r="DN210" i="5"/>
  <c r="DN98" i="5"/>
  <c r="DN61" i="5"/>
  <c r="DN400" i="5"/>
  <c r="DN272" i="5"/>
  <c r="DN80" i="5"/>
  <c r="DN227" i="5"/>
  <c r="DN255" i="5"/>
  <c r="DN186" i="5"/>
  <c r="DN122" i="5"/>
  <c r="DN90" i="5"/>
  <c r="DN42" i="5"/>
  <c r="DN357" i="5"/>
  <c r="DN101" i="5"/>
  <c r="DN412" i="5"/>
  <c r="DN425" i="5"/>
  <c r="DN233" i="5"/>
  <c r="DN360" i="5"/>
  <c r="DN264" i="5"/>
  <c r="DN404" i="5"/>
  <c r="DN340" i="5"/>
  <c r="DN276" i="5"/>
  <c r="DN148" i="5"/>
  <c r="DN64" i="5"/>
  <c r="DN322" i="5"/>
  <c r="DN114" i="5"/>
  <c r="DN66" i="5"/>
  <c r="DN50" i="5"/>
  <c r="DN373" i="5"/>
  <c r="DN245" i="5"/>
  <c r="DN324" i="5"/>
  <c r="DN364" i="5"/>
  <c r="DN36" i="5"/>
  <c r="DN185" i="5"/>
  <c r="DN144" i="5"/>
  <c r="DN415" i="5"/>
  <c r="DN167" i="5"/>
  <c r="DN67" i="5"/>
  <c r="DN387" i="5"/>
  <c r="DN323" i="5"/>
  <c r="DN123" i="5"/>
  <c r="DN63" i="5"/>
  <c r="DN362" i="5"/>
  <c r="DN250" i="5"/>
  <c r="DN154" i="5"/>
  <c r="DN141" i="5"/>
  <c r="DN284" i="5"/>
  <c r="DN424" i="5"/>
  <c r="DN261" i="5"/>
  <c r="DN197" i="5"/>
  <c r="DN133" i="5"/>
  <c r="DN416" i="5"/>
  <c r="DN307" i="5"/>
  <c r="DN418" i="5"/>
  <c r="DN402" i="5"/>
  <c r="DN386" i="5"/>
  <c r="DN370" i="5"/>
  <c r="DN162" i="5"/>
  <c r="DN34" i="5"/>
  <c r="DN117" i="5"/>
  <c r="DN196" i="5"/>
  <c r="DN68" i="5"/>
  <c r="DN97" i="5"/>
  <c r="DN349" i="5"/>
  <c r="DN221" i="5"/>
  <c r="DN428" i="5"/>
  <c r="DN236" i="5"/>
  <c r="DN313" i="5"/>
  <c r="DN171" i="5"/>
  <c r="DN353" i="5"/>
  <c r="DN225" i="5"/>
  <c r="DN336" i="5"/>
  <c r="DN103" i="5"/>
  <c r="DN229" i="5"/>
  <c r="DN209" i="5"/>
  <c r="DN220" i="5"/>
  <c r="DN361" i="5"/>
  <c r="DN389" i="5"/>
  <c r="DN32" i="5"/>
  <c r="DN124" i="5"/>
  <c r="DN329" i="5"/>
  <c r="DN137" i="5"/>
  <c r="DN376" i="5"/>
  <c r="DN120" i="5"/>
  <c r="DN88" i="5"/>
  <c r="DN267" i="5"/>
  <c r="DN143" i="5"/>
  <c r="DN79" i="5"/>
  <c r="DN263" i="5"/>
  <c r="DN231" i="5"/>
  <c r="DN131" i="5"/>
  <c r="DN414" i="5"/>
  <c r="DN350" i="5"/>
  <c r="DN65" i="5"/>
  <c r="DN287" i="5"/>
  <c r="DN426" i="5"/>
  <c r="DN394" i="5"/>
  <c r="DN372" i="5"/>
  <c r="DN244" i="5"/>
  <c r="DN325" i="5"/>
  <c r="DN305" i="5"/>
  <c r="DN237" i="5"/>
  <c r="DN45" i="5"/>
  <c r="DN188" i="5"/>
  <c r="DN73" i="5"/>
  <c r="DN248" i="5"/>
  <c r="DN216" i="5"/>
  <c r="DN56" i="5"/>
  <c r="DN359" i="5"/>
  <c r="DN235" i="5"/>
  <c r="DN207" i="5"/>
  <c r="DN111" i="5"/>
  <c r="DN363" i="5"/>
  <c r="DN195" i="5"/>
  <c r="DN99" i="5"/>
  <c r="DN71" i="5"/>
  <c r="DN194" i="5"/>
  <c r="DN208" i="5"/>
  <c r="DN330" i="5"/>
  <c r="DN298" i="5"/>
  <c r="DN218" i="5"/>
  <c r="DN116" i="5"/>
  <c r="DN81" i="5"/>
  <c r="DN333" i="5"/>
  <c r="DN105" i="5"/>
  <c r="DN69" i="5"/>
  <c r="DN84" i="5"/>
  <c r="DN384" i="5"/>
  <c r="DN337" i="5"/>
  <c r="DN429" i="5"/>
  <c r="DN109" i="5"/>
  <c r="DN265" i="5"/>
  <c r="DN201" i="5"/>
  <c r="DN243" i="5"/>
  <c r="DN187" i="5"/>
  <c r="DN401" i="5"/>
  <c r="DN177" i="5"/>
  <c r="DN380" i="5"/>
  <c r="DN316" i="5"/>
  <c r="DN60" i="5"/>
  <c r="DN393" i="5"/>
  <c r="DN280" i="5"/>
  <c r="DN184" i="5"/>
  <c r="DN423" i="5"/>
  <c r="DN47" i="5"/>
  <c r="DN366" i="5"/>
  <c r="DN222" i="5"/>
  <c r="DN190" i="5"/>
  <c r="DN351" i="5"/>
  <c r="DN266" i="5"/>
  <c r="DN365" i="5"/>
  <c r="DN252" i="5"/>
  <c r="DN427" i="5"/>
  <c r="DN331" i="5"/>
  <c r="DN382" i="5"/>
  <c r="DN334" i="5"/>
  <c r="DN302" i="5"/>
  <c r="DN254" i="5"/>
  <c r="DN174" i="5"/>
  <c r="DN113" i="5"/>
  <c r="DN301" i="5"/>
  <c r="DN173" i="5"/>
  <c r="DN152" i="5"/>
  <c r="DN395" i="5"/>
  <c r="DN163" i="5"/>
  <c r="DN286" i="5"/>
  <c r="DN206" i="5"/>
  <c r="DN94" i="5"/>
  <c r="DN46" i="5"/>
  <c r="DN430" i="5"/>
  <c r="DN398" i="5"/>
  <c r="DN241" i="5"/>
  <c r="DN33" i="5"/>
  <c r="DN312" i="5"/>
  <c r="DN142" i="5"/>
  <c r="DN408" i="5"/>
  <c r="DN391" i="5"/>
  <c r="DN327" i="5"/>
  <c r="DN295" i="5"/>
  <c r="DN299" i="5"/>
  <c r="DN238" i="5"/>
  <c r="DN158" i="5"/>
  <c r="DN318" i="5"/>
  <c r="DN126" i="5"/>
  <c r="DN78" i="5"/>
  <c r="DN110" i="5"/>
  <c r="DN62" i="5"/>
  <c r="DN212" i="5"/>
  <c r="DN369" i="5"/>
  <c r="DN344" i="5"/>
  <c r="DN175" i="5"/>
  <c r="DN270" i="5"/>
  <c r="E119" i="5"/>
  <c r="Y115" i="4"/>
  <c r="D122" i="1"/>
  <c r="N122" i="1" s="1"/>
  <c r="V122" i="1" s="1"/>
  <c r="Z123" i="1"/>
  <c r="Q123" i="1"/>
  <c r="Y123" i="1"/>
  <c r="P123" i="1"/>
  <c r="L123" i="1"/>
  <c r="S123" i="1" s="1"/>
  <c r="H123" i="1"/>
  <c r="D123" i="1"/>
  <c r="N123" i="1" s="1"/>
  <c r="V123" i="1" s="1"/>
  <c r="X123" i="1"/>
  <c r="G123" i="1"/>
  <c r="C123" i="1"/>
  <c r="M123" i="1" s="1"/>
  <c r="U123" i="1" s="1"/>
  <c r="R123" i="1"/>
  <c r="F123" i="1"/>
  <c r="J125" i="1"/>
  <c r="I124" i="1"/>
  <c r="K124" i="1"/>
  <c r="F119" i="5" l="1"/>
  <c r="O119" i="5"/>
  <c r="Q118" i="5"/>
  <c r="S118" i="5"/>
  <c r="T118" i="5"/>
  <c r="U118" i="5"/>
  <c r="W118" i="5"/>
  <c r="P118" i="5"/>
  <c r="R118" i="5"/>
  <c r="X118" i="5"/>
  <c r="V118" i="5"/>
  <c r="N118" i="5"/>
  <c r="H118" i="5" s="1"/>
  <c r="DP30" i="5"/>
  <c r="DO29" i="5"/>
  <c r="DO283" i="5"/>
  <c r="DO411" i="5"/>
  <c r="DO247" i="5"/>
  <c r="DO347" i="5"/>
  <c r="DO375" i="5"/>
  <c r="DO179" i="5"/>
  <c r="DO115" i="5"/>
  <c r="DO374" i="5"/>
  <c r="DO315" i="5"/>
  <c r="DO211" i="5"/>
  <c r="DO55" i="5"/>
  <c r="DO422" i="5"/>
  <c r="DO406" i="5"/>
  <c r="DO390" i="5"/>
  <c r="DO342" i="5"/>
  <c r="DO310" i="5"/>
  <c r="DO214" i="5"/>
  <c r="DO278" i="5"/>
  <c r="DO230" i="5"/>
  <c r="DO182" i="5"/>
  <c r="DO147" i="5"/>
  <c r="DO83" i="5"/>
  <c r="DO35" i="5"/>
  <c r="DO358" i="5"/>
  <c r="DO326" i="5"/>
  <c r="DO246" i="5"/>
  <c r="DO166" i="5"/>
  <c r="DO294" i="5"/>
  <c r="DO262" i="5"/>
  <c r="DO198" i="5"/>
  <c r="DO118" i="5"/>
  <c r="DO289" i="5"/>
  <c r="DO150" i="5"/>
  <c r="DO102" i="5"/>
  <c r="DO70" i="5"/>
  <c r="DO181" i="5"/>
  <c r="DO260" i="5"/>
  <c r="DO417" i="5"/>
  <c r="DO86" i="5"/>
  <c r="DO54" i="5"/>
  <c r="DO388" i="5"/>
  <c r="DO161" i="5"/>
  <c r="DO134" i="5"/>
  <c r="DO38" i="5"/>
  <c r="DO300" i="5"/>
  <c r="DO285" i="5"/>
  <c r="DO93" i="5"/>
  <c r="DO377" i="5"/>
  <c r="DO309" i="5"/>
  <c r="DO132" i="5"/>
  <c r="DO413" i="5"/>
  <c r="DO157" i="5"/>
  <c r="DO172" i="5"/>
  <c r="DO108" i="5"/>
  <c r="DO249" i="5"/>
  <c r="DO432" i="5"/>
  <c r="DO368" i="5"/>
  <c r="DO112" i="5"/>
  <c r="DO319" i="5"/>
  <c r="DO419" i="5"/>
  <c r="DO355" i="5"/>
  <c r="DO155" i="5"/>
  <c r="DO314" i="5"/>
  <c r="DO121" i="5"/>
  <c r="DO304" i="5"/>
  <c r="DO240" i="5"/>
  <c r="DO176" i="5"/>
  <c r="DO135" i="5"/>
  <c r="DO48" i="5"/>
  <c r="DO383" i="5"/>
  <c r="DO259" i="5"/>
  <c r="DO219" i="5"/>
  <c r="DO234" i="5"/>
  <c r="DO202" i="5"/>
  <c r="DO199" i="5"/>
  <c r="DO410" i="5"/>
  <c r="DO282" i="5"/>
  <c r="DO138" i="5"/>
  <c r="DO165" i="5"/>
  <c r="DO180" i="5"/>
  <c r="DO397" i="5"/>
  <c r="DO269" i="5"/>
  <c r="DO297" i="5"/>
  <c r="DO291" i="5"/>
  <c r="DO378" i="5"/>
  <c r="DO170" i="5"/>
  <c r="DO106" i="5"/>
  <c r="DO346" i="5"/>
  <c r="DO91" i="5"/>
  <c r="DO43" i="5"/>
  <c r="DO74" i="5"/>
  <c r="DO421" i="5"/>
  <c r="DO293" i="5"/>
  <c r="DO77" i="5"/>
  <c r="DO348" i="5"/>
  <c r="DO37" i="5"/>
  <c r="DO273" i="5"/>
  <c r="DO145" i="5"/>
  <c r="DO92" i="5"/>
  <c r="DO169" i="5"/>
  <c r="DO392" i="5"/>
  <c r="DO328" i="5"/>
  <c r="DO308" i="5"/>
  <c r="DO57" i="5"/>
  <c r="DO58" i="5"/>
  <c r="DO52" i="5"/>
  <c r="DO156" i="5"/>
  <c r="DO232" i="5"/>
  <c r="DO200" i="5"/>
  <c r="DO168" i="5"/>
  <c r="DO136" i="5"/>
  <c r="DO40" i="5"/>
  <c r="DO311" i="5"/>
  <c r="DO251" i="5"/>
  <c r="DO191" i="5"/>
  <c r="DO205" i="5"/>
  <c r="DO296" i="5"/>
  <c r="DO104" i="5"/>
  <c r="DO407" i="5"/>
  <c r="DO127" i="5"/>
  <c r="DO59" i="5"/>
  <c r="DO341" i="5"/>
  <c r="DO213" i="5"/>
  <c r="DO356" i="5"/>
  <c r="DO164" i="5"/>
  <c r="DO72" i="5"/>
  <c r="DO379" i="5"/>
  <c r="DO149" i="5"/>
  <c r="DO85" i="5"/>
  <c r="DO420" i="5"/>
  <c r="DO292" i="5"/>
  <c r="DO279" i="5"/>
  <c r="DO95" i="5"/>
  <c r="DO405" i="5"/>
  <c r="DO228" i="5"/>
  <c r="DO385" i="5"/>
  <c r="DO44" i="5"/>
  <c r="DO193" i="5"/>
  <c r="DO189" i="5"/>
  <c r="DO409" i="5"/>
  <c r="DO281" i="5"/>
  <c r="DO153" i="5"/>
  <c r="DO41" i="5"/>
  <c r="DO288" i="5"/>
  <c r="DO224" i="5"/>
  <c r="DO192" i="5"/>
  <c r="DO343" i="5"/>
  <c r="DO100" i="5"/>
  <c r="DO253" i="5"/>
  <c r="DO125" i="5"/>
  <c r="DO396" i="5"/>
  <c r="DO256" i="5"/>
  <c r="DO64" i="5"/>
  <c r="DO215" i="5"/>
  <c r="DO223" i="5"/>
  <c r="DO321" i="5"/>
  <c r="DO49" i="5"/>
  <c r="DO381" i="5"/>
  <c r="DO317" i="5"/>
  <c r="DO332" i="5"/>
  <c r="DO76" i="5"/>
  <c r="DO217" i="5"/>
  <c r="DO384" i="5"/>
  <c r="DO159" i="5"/>
  <c r="DO277" i="5"/>
  <c r="DO53" i="5"/>
  <c r="DO204" i="5"/>
  <c r="DO119" i="5"/>
  <c r="DO371" i="5"/>
  <c r="DO75" i="5"/>
  <c r="DO418" i="5"/>
  <c r="DO354" i="5"/>
  <c r="DO338" i="5"/>
  <c r="DO322" i="5"/>
  <c r="DO194" i="5"/>
  <c r="DO98" i="5"/>
  <c r="DO140" i="5"/>
  <c r="DO89" i="5"/>
  <c r="DO416" i="5"/>
  <c r="DO96" i="5"/>
  <c r="DO399" i="5"/>
  <c r="DO303" i="5"/>
  <c r="DO183" i="5"/>
  <c r="DO151" i="5"/>
  <c r="DO239" i="5"/>
  <c r="DO51" i="5"/>
  <c r="DO306" i="5"/>
  <c r="DO274" i="5"/>
  <c r="DO178" i="5"/>
  <c r="DO82" i="5"/>
  <c r="DO268" i="5"/>
  <c r="DO352" i="5"/>
  <c r="DO128" i="5"/>
  <c r="DO431" i="5"/>
  <c r="DO243" i="5"/>
  <c r="DO87" i="5"/>
  <c r="DO403" i="5"/>
  <c r="DO257" i="5"/>
  <c r="DO345" i="5"/>
  <c r="DO171" i="5"/>
  <c r="DO139" i="5"/>
  <c r="DO402" i="5"/>
  <c r="DO290" i="5"/>
  <c r="DO242" i="5"/>
  <c r="DO162" i="5"/>
  <c r="DO130" i="5"/>
  <c r="DO97" i="5"/>
  <c r="DO221" i="5"/>
  <c r="DO36" i="5"/>
  <c r="DO313" i="5"/>
  <c r="DO400" i="5"/>
  <c r="DO287" i="5"/>
  <c r="DO187" i="5"/>
  <c r="DO63" i="5"/>
  <c r="DO266" i="5"/>
  <c r="DO250" i="5"/>
  <c r="DO218" i="5"/>
  <c r="DO101" i="5"/>
  <c r="DO116" i="5"/>
  <c r="DO209" i="5"/>
  <c r="DO81" i="5"/>
  <c r="DO412" i="5"/>
  <c r="DO105" i="5"/>
  <c r="DO325" i="5"/>
  <c r="DO133" i="5"/>
  <c r="DO129" i="5"/>
  <c r="DO160" i="5"/>
  <c r="DO203" i="5"/>
  <c r="DO258" i="5"/>
  <c r="DO226" i="5"/>
  <c r="DO117" i="5"/>
  <c r="DO196" i="5"/>
  <c r="DO225" i="5"/>
  <c r="DO428" i="5"/>
  <c r="DO364" i="5"/>
  <c r="DO236" i="5"/>
  <c r="DO208" i="5"/>
  <c r="DO80" i="5"/>
  <c r="DO351" i="5"/>
  <c r="DO227" i="5"/>
  <c r="DO387" i="5"/>
  <c r="DO362" i="5"/>
  <c r="DO298" i="5"/>
  <c r="DO186" i="5"/>
  <c r="DO122" i="5"/>
  <c r="DO42" i="5"/>
  <c r="DO229" i="5"/>
  <c r="DO372" i="5"/>
  <c r="DO401" i="5"/>
  <c r="DO337" i="5"/>
  <c r="DO233" i="5"/>
  <c r="DO264" i="5"/>
  <c r="DO389" i="5"/>
  <c r="DO340" i="5"/>
  <c r="DO84" i="5"/>
  <c r="DO305" i="5"/>
  <c r="DO241" i="5"/>
  <c r="DO335" i="5"/>
  <c r="DO271" i="5"/>
  <c r="DO39" i="5"/>
  <c r="DO275" i="5"/>
  <c r="DO386" i="5"/>
  <c r="DO370" i="5"/>
  <c r="DO114" i="5"/>
  <c r="DO66" i="5"/>
  <c r="DO50" i="5"/>
  <c r="DO245" i="5"/>
  <c r="DO324" i="5"/>
  <c r="DO353" i="5"/>
  <c r="DO349" i="5"/>
  <c r="DO185" i="5"/>
  <c r="DO272" i="5"/>
  <c r="DO373" i="5"/>
  <c r="DO144" i="5"/>
  <c r="DO415" i="5"/>
  <c r="DO103" i="5"/>
  <c r="DO255" i="5"/>
  <c r="DO123" i="5"/>
  <c r="DO141" i="5"/>
  <c r="DO284" i="5"/>
  <c r="DO361" i="5"/>
  <c r="DO32" i="5"/>
  <c r="DO369" i="5"/>
  <c r="DO113" i="5"/>
  <c r="DO45" i="5"/>
  <c r="DO188" i="5"/>
  <c r="DO265" i="5"/>
  <c r="DO120" i="5"/>
  <c r="DO88" i="5"/>
  <c r="DO391" i="5"/>
  <c r="DO327" i="5"/>
  <c r="DO143" i="5"/>
  <c r="DO395" i="5"/>
  <c r="DO331" i="5"/>
  <c r="DO71" i="5"/>
  <c r="DO430" i="5"/>
  <c r="DO366" i="5"/>
  <c r="DO367" i="5"/>
  <c r="DO307" i="5"/>
  <c r="DO146" i="5"/>
  <c r="DO68" i="5"/>
  <c r="DO167" i="5"/>
  <c r="DO67" i="5"/>
  <c r="DO426" i="5"/>
  <c r="DO330" i="5"/>
  <c r="DO244" i="5"/>
  <c r="DO177" i="5"/>
  <c r="DO429" i="5"/>
  <c r="DO173" i="5"/>
  <c r="DO316" i="5"/>
  <c r="DO124" i="5"/>
  <c r="DO329" i="5"/>
  <c r="DO344" i="5"/>
  <c r="DO216" i="5"/>
  <c r="DO184" i="5"/>
  <c r="DO152" i="5"/>
  <c r="DO359" i="5"/>
  <c r="DO267" i="5"/>
  <c r="DO263" i="5"/>
  <c r="DO231" i="5"/>
  <c r="DO47" i="5"/>
  <c r="DO398" i="5"/>
  <c r="DO350" i="5"/>
  <c r="DO334" i="5"/>
  <c r="DO320" i="5"/>
  <c r="DO339" i="5"/>
  <c r="DO107" i="5"/>
  <c r="DO34" i="5"/>
  <c r="DO336" i="5"/>
  <c r="DO323" i="5"/>
  <c r="DO154" i="5"/>
  <c r="DO90" i="5"/>
  <c r="DO220" i="5"/>
  <c r="DO424" i="5"/>
  <c r="DO261" i="5"/>
  <c r="DO69" i="5"/>
  <c r="DO61" i="5"/>
  <c r="DO65" i="5"/>
  <c r="DO425" i="5"/>
  <c r="DO404" i="5"/>
  <c r="DO276" i="5"/>
  <c r="DO148" i="5"/>
  <c r="DO301" i="5"/>
  <c r="DO237" i="5"/>
  <c r="DO109" i="5"/>
  <c r="DO393" i="5"/>
  <c r="DO201" i="5"/>
  <c r="DO207" i="5"/>
  <c r="DO175" i="5"/>
  <c r="DO111" i="5"/>
  <c r="DO299" i="5"/>
  <c r="DO163" i="5"/>
  <c r="DO131" i="5"/>
  <c r="DO302" i="5"/>
  <c r="DO270" i="5"/>
  <c r="DO238" i="5"/>
  <c r="DO174" i="5"/>
  <c r="DO142" i="5"/>
  <c r="DO357" i="5"/>
  <c r="DO365" i="5"/>
  <c r="DO380" i="5"/>
  <c r="DO252" i="5"/>
  <c r="DO60" i="5"/>
  <c r="DO73" i="5"/>
  <c r="DO376" i="5"/>
  <c r="DO280" i="5"/>
  <c r="DO56" i="5"/>
  <c r="DO423" i="5"/>
  <c r="DO363" i="5"/>
  <c r="DO195" i="5"/>
  <c r="DO99" i="5"/>
  <c r="DO382" i="5"/>
  <c r="DO254" i="5"/>
  <c r="DO222" i="5"/>
  <c r="DO158" i="5"/>
  <c r="DO137" i="5"/>
  <c r="DO312" i="5"/>
  <c r="DO248" i="5"/>
  <c r="DO295" i="5"/>
  <c r="DO414" i="5"/>
  <c r="DO206" i="5"/>
  <c r="DO110" i="5"/>
  <c r="DO78" i="5"/>
  <c r="DO46" i="5"/>
  <c r="DO33" i="5"/>
  <c r="DO408" i="5"/>
  <c r="DO126" i="5"/>
  <c r="DO333" i="5"/>
  <c r="DO197" i="5"/>
  <c r="DO212" i="5"/>
  <c r="DO94" i="5"/>
  <c r="DO62" i="5"/>
  <c r="DO318" i="5"/>
  <c r="DO286" i="5"/>
  <c r="DO190" i="5"/>
  <c r="DO210" i="5"/>
  <c r="DO394" i="5"/>
  <c r="DO360" i="5"/>
  <c r="DO235" i="5"/>
  <c r="DO79" i="5"/>
  <c r="DO427" i="5"/>
  <c r="E120" i="5"/>
  <c r="Y116" i="4"/>
  <c r="K125" i="1"/>
  <c r="J126" i="1"/>
  <c r="I125" i="1"/>
  <c r="R124" i="1"/>
  <c r="F124" i="1"/>
  <c r="Z124" i="1"/>
  <c r="Q124" i="1"/>
  <c r="Y124" i="1"/>
  <c r="P124" i="1"/>
  <c r="L124" i="1"/>
  <c r="H124" i="1"/>
  <c r="X124" i="1"/>
  <c r="G124" i="1"/>
  <c r="E123" i="1"/>
  <c r="O123" i="1" s="1"/>
  <c r="W123" i="1" s="1"/>
  <c r="Q119" i="5" l="1"/>
  <c r="S119" i="5"/>
  <c r="P119" i="5"/>
  <c r="N119" i="5" s="1"/>
  <c r="H119" i="5" s="1"/>
  <c r="U119" i="5"/>
  <c r="W119" i="5"/>
  <c r="X119" i="5"/>
  <c r="R119" i="5"/>
  <c r="V119" i="5"/>
  <c r="T119" i="5"/>
  <c r="F120" i="5"/>
  <c r="O120" i="5"/>
  <c r="DQ30" i="5"/>
  <c r="DP29" i="5"/>
  <c r="DP315" i="5"/>
  <c r="DP211" i="5"/>
  <c r="DP411" i="5"/>
  <c r="DP347" i="5"/>
  <c r="DP283" i="5"/>
  <c r="DP247" i="5"/>
  <c r="DP115" i="5"/>
  <c r="DP375" i="5"/>
  <c r="DP147" i="5"/>
  <c r="DP83" i="5"/>
  <c r="DP326" i="5"/>
  <c r="DP294" i="5"/>
  <c r="DP179" i="5"/>
  <c r="DP406" i="5"/>
  <c r="DP422" i="5"/>
  <c r="DP390" i="5"/>
  <c r="DP35" i="5"/>
  <c r="DP374" i="5"/>
  <c r="DP342" i="5"/>
  <c r="DP230" i="5"/>
  <c r="DP166" i="5"/>
  <c r="DP310" i="5"/>
  <c r="DP262" i="5"/>
  <c r="DP198" i="5"/>
  <c r="DP55" i="5"/>
  <c r="DP182" i="5"/>
  <c r="DP358" i="5"/>
  <c r="DP278" i="5"/>
  <c r="DP150" i="5"/>
  <c r="DP214" i="5"/>
  <c r="DP246" i="5"/>
  <c r="DP134" i="5"/>
  <c r="DP118" i="5"/>
  <c r="DP70" i="5"/>
  <c r="DP181" i="5"/>
  <c r="DP86" i="5"/>
  <c r="DP54" i="5"/>
  <c r="DP38" i="5"/>
  <c r="DP102" i="5"/>
  <c r="DP388" i="5"/>
  <c r="DP260" i="5"/>
  <c r="DP417" i="5"/>
  <c r="DP161" i="5"/>
  <c r="DP289" i="5"/>
  <c r="DP132" i="5"/>
  <c r="DP413" i="5"/>
  <c r="DP93" i="5"/>
  <c r="DP172" i="5"/>
  <c r="DP377" i="5"/>
  <c r="DP309" i="5"/>
  <c r="DP157" i="5"/>
  <c r="DP300" i="5"/>
  <c r="DP108" i="5"/>
  <c r="DP285" i="5"/>
  <c r="DP121" i="5"/>
  <c r="DP368" i="5"/>
  <c r="DP176" i="5"/>
  <c r="DP319" i="5"/>
  <c r="DP259" i="5"/>
  <c r="DP355" i="5"/>
  <c r="DP291" i="5"/>
  <c r="DP410" i="5"/>
  <c r="DP346" i="5"/>
  <c r="DP282" i="5"/>
  <c r="DP202" i="5"/>
  <c r="DP249" i="5"/>
  <c r="DP48" i="5"/>
  <c r="DP199" i="5"/>
  <c r="DP419" i="5"/>
  <c r="DP219" i="5"/>
  <c r="DP91" i="5"/>
  <c r="DP43" i="5"/>
  <c r="DP304" i="5"/>
  <c r="DP240" i="5"/>
  <c r="DP112" i="5"/>
  <c r="DP432" i="5"/>
  <c r="DP383" i="5"/>
  <c r="DP155" i="5"/>
  <c r="DP378" i="5"/>
  <c r="DP170" i="5"/>
  <c r="DP58" i="5"/>
  <c r="DP37" i="5"/>
  <c r="DP145" i="5"/>
  <c r="DP205" i="5"/>
  <c r="DP348" i="5"/>
  <c r="DP314" i="5"/>
  <c r="DP135" i="5"/>
  <c r="DP234" i="5"/>
  <c r="DP138" i="5"/>
  <c r="DP293" i="5"/>
  <c r="DP106" i="5"/>
  <c r="DP74" i="5"/>
  <c r="DP165" i="5"/>
  <c r="DP308" i="5"/>
  <c r="DP397" i="5"/>
  <c r="DP156" i="5"/>
  <c r="DP92" i="5"/>
  <c r="DP52" i="5"/>
  <c r="DP269" i="5"/>
  <c r="DP169" i="5"/>
  <c r="DP392" i="5"/>
  <c r="DP296" i="5"/>
  <c r="DP328" i="5"/>
  <c r="DP273" i="5"/>
  <c r="DP77" i="5"/>
  <c r="DP297" i="5"/>
  <c r="DP57" i="5"/>
  <c r="DP311" i="5"/>
  <c r="DP279" i="5"/>
  <c r="DP223" i="5"/>
  <c r="DP421" i="5"/>
  <c r="DP180" i="5"/>
  <c r="DP232" i="5"/>
  <c r="DP168" i="5"/>
  <c r="DP136" i="5"/>
  <c r="DP251" i="5"/>
  <c r="DP149" i="5"/>
  <c r="DP356" i="5"/>
  <c r="DP193" i="5"/>
  <c r="DP407" i="5"/>
  <c r="DP379" i="5"/>
  <c r="DP59" i="5"/>
  <c r="DP405" i="5"/>
  <c r="DP200" i="5"/>
  <c r="DP343" i="5"/>
  <c r="DP341" i="5"/>
  <c r="DP277" i="5"/>
  <c r="DP164" i="5"/>
  <c r="DP44" i="5"/>
  <c r="DP385" i="5"/>
  <c r="DP321" i="5"/>
  <c r="DP257" i="5"/>
  <c r="DP40" i="5"/>
  <c r="DP159" i="5"/>
  <c r="DP95" i="5"/>
  <c r="DP292" i="5"/>
  <c r="DP129" i="5"/>
  <c r="DP253" i="5"/>
  <c r="DP268" i="5"/>
  <c r="DP153" i="5"/>
  <c r="DP416" i="5"/>
  <c r="DP288" i="5"/>
  <c r="DP192" i="5"/>
  <c r="DP191" i="5"/>
  <c r="DP127" i="5"/>
  <c r="DP317" i="5"/>
  <c r="DP53" i="5"/>
  <c r="DP332" i="5"/>
  <c r="DP204" i="5"/>
  <c r="DP76" i="5"/>
  <c r="DP96" i="5"/>
  <c r="DP303" i="5"/>
  <c r="DP243" i="5"/>
  <c r="DP183" i="5"/>
  <c r="DP87" i="5"/>
  <c r="DP39" i="5"/>
  <c r="DP104" i="5"/>
  <c r="DP72" i="5"/>
  <c r="DP420" i="5"/>
  <c r="DP228" i="5"/>
  <c r="DP49" i="5"/>
  <c r="DP381" i="5"/>
  <c r="DP125" i="5"/>
  <c r="DP396" i="5"/>
  <c r="DP140" i="5"/>
  <c r="DP409" i="5"/>
  <c r="DP281" i="5"/>
  <c r="DP41" i="5"/>
  <c r="DP384" i="5"/>
  <c r="DP256" i="5"/>
  <c r="DP160" i="5"/>
  <c r="DP213" i="5"/>
  <c r="DP85" i="5"/>
  <c r="DP100" i="5"/>
  <c r="DP345" i="5"/>
  <c r="DP399" i="5"/>
  <c r="DP215" i="5"/>
  <c r="DP151" i="5"/>
  <c r="DP371" i="5"/>
  <c r="DP402" i="5"/>
  <c r="DP354" i="5"/>
  <c r="DP242" i="5"/>
  <c r="DP210" i="5"/>
  <c r="DP146" i="5"/>
  <c r="DP130" i="5"/>
  <c r="DP50" i="5"/>
  <c r="DP89" i="5"/>
  <c r="DP352" i="5"/>
  <c r="DP320" i="5"/>
  <c r="DP224" i="5"/>
  <c r="DP64" i="5"/>
  <c r="DP339" i="5"/>
  <c r="DP307" i="5"/>
  <c r="DP203" i="5"/>
  <c r="DP75" i="5"/>
  <c r="DP418" i="5"/>
  <c r="DP386" i="5"/>
  <c r="DP322" i="5"/>
  <c r="DP194" i="5"/>
  <c r="DP114" i="5"/>
  <c r="DP82" i="5"/>
  <c r="DP217" i="5"/>
  <c r="DP431" i="5"/>
  <c r="DP128" i="5"/>
  <c r="DP338" i="5"/>
  <c r="DP274" i="5"/>
  <c r="DP258" i="5"/>
  <c r="DP34" i="5"/>
  <c r="DP373" i="5"/>
  <c r="DP324" i="5"/>
  <c r="DP400" i="5"/>
  <c r="DP336" i="5"/>
  <c r="DP144" i="5"/>
  <c r="DP323" i="5"/>
  <c r="DP255" i="5"/>
  <c r="DP426" i="5"/>
  <c r="DP362" i="5"/>
  <c r="DP401" i="5"/>
  <c r="DP337" i="5"/>
  <c r="DP81" i="5"/>
  <c r="DP412" i="5"/>
  <c r="DP233" i="5"/>
  <c r="DP424" i="5"/>
  <c r="DP69" i="5"/>
  <c r="DP212" i="5"/>
  <c r="DP32" i="5"/>
  <c r="DP189" i="5"/>
  <c r="DP403" i="5"/>
  <c r="DP139" i="5"/>
  <c r="DP66" i="5"/>
  <c r="DP245" i="5"/>
  <c r="DP61" i="5"/>
  <c r="DP97" i="5"/>
  <c r="DP221" i="5"/>
  <c r="DP364" i="5"/>
  <c r="DP415" i="5"/>
  <c r="DP351" i="5"/>
  <c r="DP287" i="5"/>
  <c r="DP103" i="5"/>
  <c r="DP387" i="5"/>
  <c r="DP63" i="5"/>
  <c r="DP218" i="5"/>
  <c r="DP229" i="5"/>
  <c r="DP101" i="5"/>
  <c r="DP372" i="5"/>
  <c r="DP209" i="5"/>
  <c r="DP333" i="5"/>
  <c r="DP284" i="5"/>
  <c r="DP220" i="5"/>
  <c r="DP105" i="5"/>
  <c r="DP133" i="5"/>
  <c r="DP148" i="5"/>
  <c r="DP84" i="5"/>
  <c r="DP305" i="5"/>
  <c r="DP367" i="5"/>
  <c r="DP335" i="5"/>
  <c r="DP271" i="5"/>
  <c r="DP275" i="5"/>
  <c r="DP239" i="5"/>
  <c r="DP171" i="5"/>
  <c r="DP107" i="5"/>
  <c r="DP370" i="5"/>
  <c r="DP290" i="5"/>
  <c r="DP178" i="5"/>
  <c r="DP162" i="5"/>
  <c r="DP98" i="5"/>
  <c r="DP117" i="5"/>
  <c r="DP68" i="5"/>
  <c r="DP225" i="5"/>
  <c r="DP349" i="5"/>
  <c r="DP428" i="5"/>
  <c r="DP236" i="5"/>
  <c r="DP313" i="5"/>
  <c r="DP51" i="5"/>
  <c r="DP306" i="5"/>
  <c r="DP185" i="5"/>
  <c r="DP227" i="5"/>
  <c r="DP394" i="5"/>
  <c r="DP186" i="5"/>
  <c r="DP154" i="5"/>
  <c r="DP122" i="5"/>
  <c r="DP42" i="5"/>
  <c r="DP357" i="5"/>
  <c r="DP264" i="5"/>
  <c r="DP389" i="5"/>
  <c r="DP261" i="5"/>
  <c r="DP429" i="5"/>
  <c r="DP237" i="5"/>
  <c r="DP173" i="5"/>
  <c r="DP380" i="5"/>
  <c r="DP393" i="5"/>
  <c r="DP329" i="5"/>
  <c r="DP201" i="5"/>
  <c r="DP376" i="5"/>
  <c r="DP312" i="5"/>
  <c r="DP152" i="5"/>
  <c r="DP327" i="5"/>
  <c r="DP295" i="5"/>
  <c r="DP207" i="5"/>
  <c r="DP143" i="5"/>
  <c r="DP79" i="5"/>
  <c r="DP363" i="5"/>
  <c r="DP414" i="5"/>
  <c r="DP398" i="5"/>
  <c r="DP119" i="5"/>
  <c r="DP226" i="5"/>
  <c r="DP196" i="5"/>
  <c r="DP167" i="5"/>
  <c r="DP123" i="5"/>
  <c r="DP298" i="5"/>
  <c r="DP141" i="5"/>
  <c r="DP361" i="5"/>
  <c r="DP360" i="5"/>
  <c r="DP340" i="5"/>
  <c r="DP276" i="5"/>
  <c r="DP113" i="5"/>
  <c r="DP316" i="5"/>
  <c r="DP265" i="5"/>
  <c r="DP344" i="5"/>
  <c r="DP184" i="5"/>
  <c r="DP120" i="5"/>
  <c r="DP88" i="5"/>
  <c r="DP56" i="5"/>
  <c r="DP423" i="5"/>
  <c r="DP299" i="5"/>
  <c r="DP195" i="5"/>
  <c r="DP71" i="5"/>
  <c r="DP65" i="5"/>
  <c r="DP272" i="5"/>
  <c r="DP250" i="5"/>
  <c r="DP116" i="5"/>
  <c r="DP425" i="5"/>
  <c r="DP325" i="5"/>
  <c r="DP404" i="5"/>
  <c r="DP369" i="5"/>
  <c r="DP177" i="5"/>
  <c r="DP252" i="5"/>
  <c r="DP124" i="5"/>
  <c r="DP60" i="5"/>
  <c r="DP353" i="5"/>
  <c r="DP208" i="5"/>
  <c r="DP67" i="5"/>
  <c r="DP330" i="5"/>
  <c r="DP266" i="5"/>
  <c r="DP45" i="5"/>
  <c r="DP137" i="5"/>
  <c r="DP33" i="5"/>
  <c r="DP395" i="5"/>
  <c r="DP131" i="5"/>
  <c r="DP430" i="5"/>
  <c r="DP254" i="5"/>
  <c r="DP190" i="5"/>
  <c r="DP187" i="5"/>
  <c r="DP90" i="5"/>
  <c r="DP244" i="5"/>
  <c r="DP197" i="5"/>
  <c r="DP248" i="5"/>
  <c r="DP216" i="5"/>
  <c r="DP267" i="5"/>
  <c r="DP427" i="5"/>
  <c r="DP382" i="5"/>
  <c r="DP366" i="5"/>
  <c r="DP350" i="5"/>
  <c r="DP302" i="5"/>
  <c r="DP270" i="5"/>
  <c r="DP238" i="5"/>
  <c r="DP174" i="5"/>
  <c r="DP241" i="5"/>
  <c r="DP235" i="5"/>
  <c r="DP331" i="5"/>
  <c r="DP158" i="5"/>
  <c r="DP110" i="5"/>
  <c r="DP62" i="5"/>
  <c r="DP231" i="5"/>
  <c r="DP99" i="5"/>
  <c r="DP47" i="5"/>
  <c r="DP318" i="5"/>
  <c r="DP80" i="5"/>
  <c r="DP301" i="5"/>
  <c r="DP391" i="5"/>
  <c r="DP222" i="5"/>
  <c r="DP94" i="5"/>
  <c r="DP109" i="5"/>
  <c r="DP359" i="5"/>
  <c r="DP175" i="5"/>
  <c r="DP263" i="5"/>
  <c r="DP334" i="5"/>
  <c r="DP126" i="5"/>
  <c r="DP46" i="5"/>
  <c r="DP286" i="5"/>
  <c r="DP206" i="5"/>
  <c r="DP142" i="5"/>
  <c r="DP408" i="5"/>
  <c r="DP163" i="5"/>
  <c r="DP36" i="5"/>
  <c r="DP365" i="5"/>
  <c r="DP73" i="5"/>
  <c r="DP280" i="5"/>
  <c r="DP111" i="5"/>
  <c r="DP188" i="5"/>
  <c r="DP78" i="5"/>
  <c r="E121" i="5"/>
  <c r="Y117" i="4"/>
  <c r="S124" i="1"/>
  <c r="E124" i="1"/>
  <c r="O124" i="1" s="1"/>
  <c r="W124" i="1" s="1"/>
  <c r="D124" i="1"/>
  <c r="N124" i="1" s="1"/>
  <c r="V124" i="1" s="1"/>
  <c r="K126" i="1"/>
  <c r="I126" i="1"/>
  <c r="J127" i="1"/>
  <c r="C124" i="1"/>
  <c r="M124" i="1" s="1"/>
  <c r="U124" i="1" s="1"/>
  <c r="X125" i="1"/>
  <c r="G125" i="1"/>
  <c r="R125" i="1"/>
  <c r="F125" i="1"/>
  <c r="Z125" i="1"/>
  <c r="Q125" i="1"/>
  <c r="P125" i="1"/>
  <c r="L125" i="1"/>
  <c r="Y125" i="1"/>
  <c r="H125" i="1"/>
  <c r="O121" i="5" l="1"/>
  <c r="F121" i="5"/>
  <c r="P120" i="5"/>
  <c r="U120" i="5"/>
  <c r="S120" i="5"/>
  <c r="X120" i="5"/>
  <c r="R120" i="5"/>
  <c r="T120" i="5"/>
  <c r="Q120" i="5"/>
  <c r="V120" i="5"/>
  <c r="W120" i="5"/>
  <c r="N120" i="5"/>
  <c r="H120" i="5" s="1"/>
  <c r="DR30" i="5"/>
  <c r="DQ29" i="5"/>
  <c r="DQ347" i="5"/>
  <c r="DQ283" i="5"/>
  <c r="DQ247" i="5"/>
  <c r="DQ411" i="5"/>
  <c r="DQ179" i="5"/>
  <c r="DQ375" i="5"/>
  <c r="DQ315" i="5"/>
  <c r="DQ211" i="5"/>
  <c r="DQ55" i="5"/>
  <c r="DQ406" i="5"/>
  <c r="DQ374" i="5"/>
  <c r="DQ326" i="5"/>
  <c r="DQ294" i="5"/>
  <c r="DQ115" i="5"/>
  <c r="DQ83" i="5"/>
  <c r="DQ422" i="5"/>
  <c r="DQ147" i="5"/>
  <c r="DQ35" i="5"/>
  <c r="DQ358" i="5"/>
  <c r="DQ214" i="5"/>
  <c r="DQ310" i="5"/>
  <c r="DQ230" i="5"/>
  <c r="DQ182" i="5"/>
  <c r="DQ390" i="5"/>
  <c r="DQ342" i="5"/>
  <c r="DQ278" i="5"/>
  <c r="DQ246" i="5"/>
  <c r="DQ262" i="5"/>
  <c r="DQ198" i="5"/>
  <c r="DQ118" i="5"/>
  <c r="DQ102" i="5"/>
  <c r="DQ38" i="5"/>
  <c r="DQ260" i="5"/>
  <c r="DQ161" i="5"/>
  <c r="DQ309" i="5"/>
  <c r="DQ132" i="5"/>
  <c r="DQ150" i="5"/>
  <c r="DQ134" i="5"/>
  <c r="DQ70" i="5"/>
  <c r="DQ181" i="5"/>
  <c r="DQ388" i="5"/>
  <c r="DQ166" i="5"/>
  <c r="DQ86" i="5"/>
  <c r="DQ54" i="5"/>
  <c r="DQ157" i="5"/>
  <c r="DQ93" i="5"/>
  <c r="DQ172" i="5"/>
  <c r="DQ377" i="5"/>
  <c r="DQ249" i="5"/>
  <c r="DQ368" i="5"/>
  <c r="DQ417" i="5"/>
  <c r="DQ413" i="5"/>
  <c r="DQ285" i="5"/>
  <c r="DQ289" i="5"/>
  <c r="DQ432" i="5"/>
  <c r="DQ108" i="5"/>
  <c r="DQ121" i="5"/>
  <c r="DQ112" i="5"/>
  <c r="DQ135" i="5"/>
  <c r="DQ419" i="5"/>
  <c r="DQ314" i="5"/>
  <c r="DQ202" i="5"/>
  <c r="DQ176" i="5"/>
  <c r="DQ48" i="5"/>
  <c r="DQ355" i="5"/>
  <c r="DQ91" i="5"/>
  <c r="DQ43" i="5"/>
  <c r="DQ300" i="5"/>
  <c r="DQ240" i="5"/>
  <c r="DQ304" i="5"/>
  <c r="DQ383" i="5"/>
  <c r="DQ319" i="5"/>
  <c r="DQ291" i="5"/>
  <c r="DQ219" i="5"/>
  <c r="DQ259" i="5"/>
  <c r="DQ199" i="5"/>
  <c r="DQ155" i="5"/>
  <c r="DQ410" i="5"/>
  <c r="DQ282" i="5"/>
  <c r="DQ138" i="5"/>
  <c r="DQ293" i="5"/>
  <c r="DQ52" i="5"/>
  <c r="DQ348" i="5"/>
  <c r="DQ378" i="5"/>
  <c r="DQ106" i="5"/>
  <c r="DQ74" i="5"/>
  <c r="DQ170" i="5"/>
  <c r="DQ58" i="5"/>
  <c r="DQ421" i="5"/>
  <c r="DQ346" i="5"/>
  <c r="DQ234" i="5"/>
  <c r="DQ37" i="5"/>
  <c r="DQ145" i="5"/>
  <c r="DQ156" i="5"/>
  <c r="DQ297" i="5"/>
  <c r="DQ180" i="5"/>
  <c r="DQ397" i="5"/>
  <c r="DQ269" i="5"/>
  <c r="DQ169" i="5"/>
  <c r="DQ328" i="5"/>
  <c r="DQ296" i="5"/>
  <c r="DQ165" i="5"/>
  <c r="DQ308" i="5"/>
  <c r="DQ273" i="5"/>
  <c r="DQ92" i="5"/>
  <c r="DQ57" i="5"/>
  <c r="DQ200" i="5"/>
  <c r="DQ136" i="5"/>
  <c r="DQ407" i="5"/>
  <c r="DQ279" i="5"/>
  <c r="DQ191" i="5"/>
  <c r="DQ205" i="5"/>
  <c r="DQ77" i="5"/>
  <c r="DQ392" i="5"/>
  <c r="DQ232" i="5"/>
  <c r="DQ168" i="5"/>
  <c r="DQ104" i="5"/>
  <c r="DQ379" i="5"/>
  <c r="DQ343" i="5"/>
  <c r="DQ251" i="5"/>
  <c r="DQ311" i="5"/>
  <c r="DQ159" i="5"/>
  <c r="DQ420" i="5"/>
  <c r="DQ292" i="5"/>
  <c r="DQ321" i="5"/>
  <c r="DQ72" i="5"/>
  <c r="DQ40" i="5"/>
  <c r="DQ127" i="5"/>
  <c r="DQ59" i="5"/>
  <c r="DQ213" i="5"/>
  <c r="DQ356" i="5"/>
  <c r="DQ228" i="5"/>
  <c r="DQ95" i="5"/>
  <c r="DQ405" i="5"/>
  <c r="DQ341" i="5"/>
  <c r="DQ277" i="5"/>
  <c r="DQ149" i="5"/>
  <c r="DQ164" i="5"/>
  <c r="DQ193" i="5"/>
  <c r="DQ44" i="5"/>
  <c r="DQ257" i="5"/>
  <c r="DQ396" i="5"/>
  <c r="DQ332" i="5"/>
  <c r="DQ140" i="5"/>
  <c r="DQ76" i="5"/>
  <c r="DQ41" i="5"/>
  <c r="DQ223" i="5"/>
  <c r="DQ253" i="5"/>
  <c r="DQ189" i="5"/>
  <c r="DQ53" i="5"/>
  <c r="DQ204" i="5"/>
  <c r="DQ409" i="5"/>
  <c r="DQ217" i="5"/>
  <c r="DQ416" i="5"/>
  <c r="DQ224" i="5"/>
  <c r="DQ215" i="5"/>
  <c r="DQ119" i="5"/>
  <c r="DQ39" i="5"/>
  <c r="DQ85" i="5"/>
  <c r="DQ100" i="5"/>
  <c r="DQ385" i="5"/>
  <c r="DQ381" i="5"/>
  <c r="DQ268" i="5"/>
  <c r="DQ281" i="5"/>
  <c r="DQ153" i="5"/>
  <c r="DQ384" i="5"/>
  <c r="DQ320" i="5"/>
  <c r="DQ256" i="5"/>
  <c r="DQ192" i="5"/>
  <c r="DQ128" i="5"/>
  <c r="DQ49" i="5"/>
  <c r="DQ125" i="5"/>
  <c r="DQ345" i="5"/>
  <c r="DQ96" i="5"/>
  <c r="DQ243" i="5"/>
  <c r="DQ87" i="5"/>
  <c r="DQ371" i="5"/>
  <c r="DQ339" i="5"/>
  <c r="DQ307" i="5"/>
  <c r="DQ239" i="5"/>
  <c r="DQ203" i="5"/>
  <c r="DQ338" i="5"/>
  <c r="DQ242" i="5"/>
  <c r="DQ210" i="5"/>
  <c r="DQ146" i="5"/>
  <c r="DQ114" i="5"/>
  <c r="DQ335" i="5"/>
  <c r="DQ403" i="5"/>
  <c r="DQ275" i="5"/>
  <c r="DQ171" i="5"/>
  <c r="DQ139" i="5"/>
  <c r="DQ75" i="5"/>
  <c r="DQ306" i="5"/>
  <c r="DQ274" i="5"/>
  <c r="DQ194" i="5"/>
  <c r="DQ98" i="5"/>
  <c r="DQ66" i="5"/>
  <c r="DQ129" i="5"/>
  <c r="DQ352" i="5"/>
  <c r="DQ431" i="5"/>
  <c r="DQ367" i="5"/>
  <c r="DQ303" i="5"/>
  <c r="DQ271" i="5"/>
  <c r="DQ288" i="5"/>
  <c r="DQ64" i="5"/>
  <c r="DQ399" i="5"/>
  <c r="DQ151" i="5"/>
  <c r="DQ370" i="5"/>
  <c r="DQ322" i="5"/>
  <c r="DQ258" i="5"/>
  <c r="DQ178" i="5"/>
  <c r="DQ225" i="5"/>
  <c r="DQ97" i="5"/>
  <c r="DQ313" i="5"/>
  <c r="DQ65" i="5"/>
  <c r="DQ336" i="5"/>
  <c r="DQ208" i="5"/>
  <c r="DQ80" i="5"/>
  <c r="DQ415" i="5"/>
  <c r="DQ103" i="5"/>
  <c r="DQ63" i="5"/>
  <c r="DQ426" i="5"/>
  <c r="DQ394" i="5"/>
  <c r="DQ266" i="5"/>
  <c r="DQ122" i="5"/>
  <c r="DQ229" i="5"/>
  <c r="DQ116" i="5"/>
  <c r="DQ401" i="5"/>
  <c r="DQ337" i="5"/>
  <c r="DQ333" i="5"/>
  <c r="DQ284" i="5"/>
  <c r="DQ361" i="5"/>
  <c r="DQ105" i="5"/>
  <c r="DQ264" i="5"/>
  <c r="DQ197" i="5"/>
  <c r="DQ69" i="5"/>
  <c r="DQ212" i="5"/>
  <c r="DQ84" i="5"/>
  <c r="DQ32" i="5"/>
  <c r="DQ160" i="5"/>
  <c r="DQ51" i="5"/>
  <c r="DQ162" i="5"/>
  <c r="DQ82" i="5"/>
  <c r="DQ50" i="5"/>
  <c r="DQ373" i="5"/>
  <c r="DQ117" i="5"/>
  <c r="DQ61" i="5"/>
  <c r="DQ68" i="5"/>
  <c r="DQ364" i="5"/>
  <c r="DQ185" i="5"/>
  <c r="DQ272" i="5"/>
  <c r="DQ287" i="5"/>
  <c r="DQ227" i="5"/>
  <c r="DQ387" i="5"/>
  <c r="DQ362" i="5"/>
  <c r="DQ330" i="5"/>
  <c r="DQ298" i="5"/>
  <c r="DQ90" i="5"/>
  <c r="DQ101" i="5"/>
  <c r="DQ81" i="5"/>
  <c r="DQ412" i="5"/>
  <c r="DQ425" i="5"/>
  <c r="DQ389" i="5"/>
  <c r="DQ325" i="5"/>
  <c r="DQ261" i="5"/>
  <c r="DQ340" i="5"/>
  <c r="DQ276" i="5"/>
  <c r="DQ148" i="5"/>
  <c r="DQ369" i="5"/>
  <c r="DQ317" i="5"/>
  <c r="DQ89" i="5"/>
  <c r="DQ402" i="5"/>
  <c r="DQ386" i="5"/>
  <c r="DQ226" i="5"/>
  <c r="DQ130" i="5"/>
  <c r="DQ245" i="5"/>
  <c r="DQ324" i="5"/>
  <c r="DQ353" i="5"/>
  <c r="DQ349" i="5"/>
  <c r="DQ428" i="5"/>
  <c r="DQ36" i="5"/>
  <c r="DQ34" i="5"/>
  <c r="DQ221" i="5"/>
  <c r="DQ351" i="5"/>
  <c r="DQ123" i="5"/>
  <c r="DQ42" i="5"/>
  <c r="DQ244" i="5"/>
  <c r="DQ209" i="5"/>
  <c r="DQ233" i="5"/>
  <c r="DQ133" i="5"/>
  <c r="DQ177" i="5"/>
  <c r="DQ113" i="5"/>
  <c r="DQ301" i="5"/>
  <c r="DQ316" i="5"/>
  <c r="DQ344" i="5"/>
  <c r="DQ152" i="5"/>
  <c r="DQ88" i="5"/>
  <c r="DQ423" i="5"/>
  <c r="DQ359" i="5"/>
  <c r="DQ235" i="5"/>
  <c r="DQ175" i="5"/>
  <c r="DQ143" i="5"/>
  <c r="DQ79" i="5"/>
  <c r="DQ231" i="5"/>
  <c r="DQ195" i="5"/>
  <c r="DQ430" i="5"/>
  <c r="DQ350" i="5"/>
  <c r="DQ107" i="5"/>
  <c r="DQ144" i="5"/>
  <c r="DQ323" i="5"/>
  <c r="DQ255" i="5"/>
  <c r="DQ187" i="5"/>
  <c r="DQ218" i="5"/>
  <c r="DQ220" i="5"/>
  <c r="DQ109" i="5"/>
  <c r="DQ380" i="5"/>
  <c r="DQ124" i="5"/>
  <c r="DQ60" i="5"/>
  <c r="DQ280" i="5"/>
  <c r="DQ327" i="5"/>
  <c r="DQ295" i="5"/>
  <c r="DQ267" i="5"/>
  <c r="DQ331" i="5"/>
  <c r="DQ263" i="5"/>
  <c r="DQ163" i="5"/>
  <c r="DQ131" i="5"/>
  <c r="DQ414" i="5"/>
  <c r="DQ398" i="5"/>
  <c r="DQ382" i="5"/>
  <c r="DQ183" i="5"/>
  <c r="DQ236" i="5"/>
  <c r="DQ67" i="5"/>
  <c r="DQ186" i="5"/>
  <c r="DQ372" i="5"/>
  <c r="DQ141" i="5"/>
  <c r="DQ424" i="5"/>
  <c r="DQ360" i="5"/>
  <c r="DQ404" i="5"/>
  <c r="DQ418" i="5"/>
  <c r="DQ354" i="5"/>
  <c r="DQ290" i="5"/>
  <c r="DQ357" i="5"/>
  <c r="DQ305" i="5"/>
  <c r="DQ429" i="5"/>
  <c r="DQ173" i="5"/>
  <c r="DQ188" i="5"/>
  <c r="DQ167" i="5"/>
  <c r="DQ154" i="5"/>
  <c r="DQ241" i="5"/>
  <c r="DQ408" i="5"/>
  <c r="DQ248" i="5"/>
  <c r="DQ391" i="5"/>
  <c r="DQ71" i="5"/>
  <c r="DQ47" i="5"/>
  <c r="DQ366" i="5"/>
  <c r="DQ270" i="5"/>
  <c r="DQ190" i="5"/>
  <c r="DQ158" i="5"/>
  <c r="DQ196" i="5"/>
  <c r="DQ400" i="5"/>
  <c r="DQ250" i="5"/>
  <c r="DQ365" i="5"/>
  <c r="DQ237" i="5"/>
  <c r="DQ45" i="5"/>
  <c r="DQ252" i="5"/>
  <c r="DQ393" i="5"/>
  <c r="DQ329" i="5"/>
  <c r="DQ201" i="5"/>
  <c r="DQ137" i="5"/>
  <c r="DQ73" i="5"/>
  <c r="DQ216" i="5"/>
  <c r="DQ184" i="5"/>
  <c r="DQ207" i="5"/>
  <c r="DQ427" i="5"/>
  <c r="DQ299" i="5"/>
  <c r="DQ99" i="5"/>
  <c r="DQ334" i="5"/>
  <c r="DQ318" i="5"/>
  <c r="DQ302" i="5"/>
  <c r="DQ286" i="5"/>
  <c r="DQ222" i="5"/>
  <c r="DQ56" i="5"/>
  <c r="DQ395" i="5"/>
  <c r="DQ94" i="5"/>
  <c r="DQ62" i="5"/>
  <c r="DQ363" i="5"/>
  <c r="DQ126" i="5"/>
  <c r="DQ265" i="5"/>
  <c r="DQ312" i="5"/>
  <c r="DQ120" i="5"/>
  <c r="DQ111" i="5"/>
  <c r="DQ206" i="5"/>
  <c r="DQ142" i="5"/>
  <c r="DQ78" i="5"/>
  <c r="DQ238" i="5"/>
  <c r="DQ174" i="5"/>
  <c r="DQ254" i="5"/>
  <c r="DQ110" i="5"/>
  <c r="DQ46" i="5"/>
  <c r="DQ33" i="5"/>
  <c r="DQ376" i="5"/>
  <c r="E122" i="5"/>
  <c r="Y118" i="4"/>
  <c r="S125" i="1"/>
  <c r="C125" i="1"/>
  <c r="M125" i="1" s="1"/>
  <c r="U125" i="1" s="1"/>
  <c r="D125" i="1"/>
  <c r="N125" i="1" s="1"/>
  <c r="V125" i="1" s="1"/>
  <c r="J128" i="1"/>
  <c r="I127" i="1"/>
  <c r="K127" i="1"/>
  <c r="E125" i="1"/>
  <c r="O125" i="1" s="1"/>
  <c r="W125" i="1" s="1"/>
  <c r="Y126" i="1"/>
  <c r="P126" i="1"/>
  <c r="L126" i="1"/>
  <c r="S126" i="1" s="1"/>
  <c r="H126" i="1"/>
  <c r="X126" i="1"/>
  <c r="G126" i="1"/>
  <c r="R126" i="1"/>
  <c r="F126" i="1"/>
  <c r="Z126" i="1"/>
  <c r="Q126" i="1"/>
  <c r="O122" i="5" l="1"/>
  <c r="F122" i="5"/>
  <c r="DS30" i="5"/>
  <c r="DR29" i="5"/>
  <c r="DR375" i="5"/>
  <c r="DR347" i="5"/>
  <c r="DR315" i="5"/>
  <c r="DR411" i="5"/>
  <c r="DR179" i="5"/>
  <c r="DR83" i="5"/>
  <c r="DR283" i="5"/>
  <c r="DR374" i="5"/>
  <c r="DR342" i="5"/>
  <c r="DR211" i="5"/>
  <c r="DR147" i="5"/>
  <c r="DR115" i="5"/>
  <c r="DR55" i="5"/>
  <c r="DR406" i="5"/>
  <c r="DR35" i="5"/>
  <c r="DR422" i="5"/>
  <c r="DR247" i="5"/>
  <c r="DR390" i="5"/>
  <c r="DR278" i="5"/>
  <c r="DR230" i="5"/>
  <c r="DR182" i="5"/>
  <c r="DR326" i="5"/>
  <c r="DR214" i="5"/>
  <c r="DR358" i="5"/>
  <c r="DR310" i="5"/>
  <c r="DR262" i="5"/>
  <c r="DR294" i="5"/>
  <c r="DR166" i="5"/>
  <c r="DR246" i="5"/>
  <c r="DR198" i="5"/>
  <c r="DR38" i="5"/>
  <c r="DR309" i="5"/>
  <c r="DR134" i="5"/>
  <c r="DR86" i="5"/>
  <c r="DR70" i="5"/>
  <c r="DR417" i="5"/>
  <c r="DR118" i="5"/>
  <c r="DR181" i="5"/>
  <c r="DR150" i="5"/>
  <c r="DR102" i="5"/>
  <c r="DR54" i="5"/>
  <c r="DR161" i="5"/>
  <c r="DR413" i="5"/>
  <c r="DR388" i="5"/>
  <c r="DR157" i="5"/>
  <c r="DR249" i="5"/>
  <c r="DR132" i="5"/>
  <c r="DR289" i="5"/>
  <c r="DR285" i="5"/>
  <c r="DR300" i="5"/>
  <c r="DR108" i="5"/>
  <c r="DR377" i="5"/>
  <c r="DR260" i="5"/>
  <c r="DR172" i="5"/>
  <c r="DR368" i="5"/>
  <c r="DR48" i="5"/>
  <c r="DR259" i="5"/>
  <c r="DR199" i="5"/>
  <c r="DR355" i="5"/>
  <c r="DR291" i="5"/>
  <c r="DR91" i="5"/>
  <c r="DR43" i="5"/>
  <c r="DR93" i="5"/>
  <c r="DR121" i="5"/>
  <c r="DR304" i="5"/>
  <c r="DR240" i="5"/>
  <c r="DR219" i="5"/>
  <c r="DR432" i="5"/>
  <c r="DR112" i="5"/>
  <c r="DR383" i="5"/>
  <c r="DR319" i="5"/>
  <c r="DR176" i="5"/>
  <c r="DR346" i="5"/>
  <c r="DR282" i="5"/>
  <c r="DR234" i="5"/>
  <c r="DR202" i="5"/>
  <c r="DR419" i="5"/>
  <c r="DR74" i="5"/>
  <c r="DR293" i="5"/>
  <c r="DR180" i="5"/>
  <c r="DR52" i="5"/>
  <c r="DR397" i="5"/>
  <c r="DR205" i="5"/>
  <c r="DR348" i="5"/>
  <c r="DR135" i="5"/>
  <c r="DR410" i="5"/>
  <c r="DR170" i="5"/>
  <c r="DR155" i="5"/>
  <c r="DR378" i="5"/>
  <c r="DR314" i="5"/>
  <c r="DR138" i="5"/>
  <c r="DR37" i="5"/>
  <c r="DR106" i="5"/>
  <c r="DR421" i="5"/>
  <c r="DR165" i="5"/>
  <c r="DR308" i="5"/>
  <c r="DR273" i="5"/>
  <c r="DR77" i="5"/>
  <c r="DR269" i="5"/>
  <c r="DR92" i="5"/>
  <c r="DR392" i="5"/>
  <c r="DR145" i="5"/>
  <c r="DR156" i="5"/>
  <c r="DR297" i="5"/>
  <c r="DR169" i="5"/>
  <c r="DR58" i="5"/>
  <c r="DR296" i="5"/>
  <c r="DR232" i="5"/>
  <c r="DR40" i="5"/>
  <c r="DR251" i="5"/>
  <c r="DR57" i="5"/>
  <c r="DR328" i="5"/>
  <c r="DR72" i="5"/>
  <c r="DR379" i="5"/>
  <c r="DR223" i="5"/>
  <c r="DR200" i="5"/>
  <c r="DR343" i="5"/>
  <c r="DR311" i="5"/>
  <c r="DR191" i="5"/>
  <c r="DR95" i="5"/>
  <c r="DR59" i="5"/>
  <c r="DR277" i="5"/>
  <c r="DR149" i="5"/>
  <c r="DR85" i="5"/>
  <c r="DR356" i="5"/>
  <c r="DR164" i="5"/>
  <c r="DR385" i="5"/>
  <c r="DR168" i="5"/>
  <c r="DR159" i="5"/>
  <c r="DR420" i="5"/>
  <c r="DR104" i="5"/>
  <c r="DR407" i="5"/>
  <c r="DR279" i="5"/>
  <c r="DR405" i="5"/>
  <c r="DR213" i="5"/>
  <c r="DR292" i="5"/>
  <c r="DR100" i="5"/>
  <c r="DR127" i="5"/>
  <c r="DR341" i="5"/>
  <c r="DR228" i="5"/>
  <c r="DR129" i="5"/>
  <c r="DR381" i="5"/>
  <c r="DR189" i="5"/>
  <c r="DR268" i="5"/>
  <c r="DR140" i="5"/>
  <c r="DR76" i="5"/>
  <c r="DR409" i="5"/>
  <c r="DR281" i="5"/>
  <c r="DR217" i="5"/>
  <c r="DR89" i="5"/>
  <c r="DR41" i="5"/>
  <c r="DR320" i="5"/>
  <c r="DR192" i="5"/>
  <c r="DR257" i="5"/>
  <c r="DR49" i="5"/>
  <c r="DR396" i="5"/>
  <c r="DR153" i="5"/>
  <c r="DR416" i="5"/>
  <c r="DR288" i="5"/>
  <c r="DR256" i="5"/>
  <c r="DR160" i="5"/>
  <c r="DR96" i="5"/>
  <c r="DR431" i="5"/>
  <c r="DR399" i="5"/>
  <c r="DR151" i="5"/>
  <c r="DR136" i="5"/>
  <c r="DR44" i="5"/>
  <c r="DR193" i="5"/>
  <c r="DR384" i="5"/>
  <c r="DR345" i="5"/>
  <c r="DR367" i="5"/>
  <c r="DR271" i="5"/>
  <c r="DR119" i="5"/>
  <c r="DR87" i="5"/>
  <c r="DR371" i="5"/>
  <c r="DR339" i="5"/>
  <c r="DR203" i="5"/>
  <c r="DR107" i="5"/>
  <c r="DR75" i="5"/>
  <c r="DR386" i="5"/>
  <c r="DR258" i="5"/>
  <c r="DR226" i="5"/>
  <c r="DR194" i="5"/>
  <c r="DR130" i="5"/>
  <c r="DR66" i="5"/>
  <c r="DR128" i="5"/>
  <c r="DR335" i="5"/>
  <c r="DR307" i="5"/>
  <c r="DR171" i="5"/>
  <c r="DR51" i="5"/>
  <c r="DR402" i="5"/>
  <c r="DR338" i="5"/>
  <c r="DR290" i="5"/>
  <c r="DR178" i="5"/>
  <c r="DR114" i="5"/>
  <c r="DR50" i="5"/>
  <c r="DR321" i="5"/>
  <c r="DR125" i="5"/>
  <c r="DR53" i="5"/>
  <c r="DR332" i="5"/>
  <c r="DR204" i="5"/>
  <c r="DR352" i="5"/>
  <c r="DR64" i="5"/>
  <c r="DR243" i="5"/>
  <c r="DR253" i="5"/>
  <c r="DR303" i="5"/>
  <c r="DR215" i="5"/>
  <c r="DR139" i="5"/>
  <c r="DR322" i="5"/>
  <c r="DR306" i="5"/>
  <c r="DR274" i="5"/>
  <c r="DR245" i="5"/>
  <c r="DR324" i="5"/>
  <c r="DR97" i="5"/>
  <c r="DR349" i="5"/>
  <c r="DR185" i="5"/>
  <c r="DR144" i="5"/>
  <c r="DR415" i="5"/>
  <c r="DR167" i="5"/>
  <c r="DR323" i="5"/>
  <c r="DR123" i="5"/>
  <c r="DR63" i="5"/>
  <c r="DR394" i="5"/>
  <c r="DR298" i="5"/>
  <c r="DR250" i="5"/>
  <c r="DR90" i="5"/>
  <c r="DR372" i="5"/>
  <c r="DR244" i="5"/>
  <c r="DR333" i="5"/>
  <c r="DR424" i="5"/>
  <c r="DR389" i="5"/>
  <c r="DR261" i="5"/>
  <c r="DR197" i="5"/>
  <c r="DR317" i="5"/>
  <c r="DR418" i="5"/>
  <c r="DR370" i="5"/>
  <c r="DR354" i="5"/>
  <c r="DR196" i="5"/>
  <c r="DR68" i="5"/>
  <c r="DR221" i="5"/>
  <c r="DR428" i="5"/>
  <c r="DR387" i="5"/>
  <c r="DR255" i="5"/>
  <c r="DR362" i="5"/>
  <c r="DR330" i="5"/>
  <c r="DR186" i="5"/>
  <c r="DR42" i="5"/>
  <c r="DR229" i="5"/>
  <c r="DR101" i="5"/>
  <c r="DR116" i="5"/>
  <c r="DR401" i="5"/>
  <c r="DR220" i="5"/>
  <c r="DR325" i="5"/>
  <c r="DR133" i="5"/>
  <c r="DR276" i="5"/>
  <c r="DR305" i="5"/>
  <c r="DR34" i="5"/>
  <c r="DR117" i="5"/>
  <c r="DR225" i="5"/>
  <c r="DR36" i="5"/>
  <c r="DR313" i="5"/>
  <c r="DR65" i="5"/>
  <c r="DR400" i="5"/>
  <c r="DR336" i="5"/>
  <c r="DR403" i="5"/>
  <c r="DR272" i="5"/>
  <c r="DR287" i="5"/>
  <c r="DR227" i="5"/>
  <c r="DR67" i="5"/>
  <c r="DR426" i="5"/>
  <c r="DR360" i="5"/>
  <c r="DR404" i="5"/>
  <c r="DR369" i="5"/>
  <c r="DR113" i="5"/>
  <c r="DR237" i="5"/>
  <c r="DR45" i="5"/>
  <c r="DR252" i="5"/>
  <c r="DR188" i="5"/>
  <c r="DR393" i="5"/>
  <c r="DR73" i="5"/>
  <c r="DR216" i="5"/>
  <c r="DR56" i="5"/>
  <c r="DR359" i="5"/>
  <c r="DR207" i="5"/>
  <c r="DR111" i="5"/>
  <c r="DR363" i="5"/>
  <c r="DR195" i="5"/>
  <c r="DR99" i="5"/>
  <c r="DR398" i="5"/>
  <c r="DR366" i="5"/>
  <c r="DR239" i="5"/>
  <c r="DR210" i="5"/>
  <c r="DR162" i="5"/>
  <c r="DR61" i="5"/>
  <c r="DR353" i="5"/>
  <c r="DR364" i="5"/>
  <c r="DR208" i="5"/>
  <c r="DR218" i="5"/>
  <c r="DR154" i="5"/>
  <c r="DR122" i="5"/>
  <c r="DR209" i="5"/>
  <c r="DR81" i="5"/>
  <c r="DR284" i="5"/>
  <c r="DR233" i="5"/>
  <c r="DR105" i="5"/>
  <c r="DR69" i="5"/>
  <c r="DR148" i="5"/>
  <c r="DR173" i="5"/>
  <c r="DR380" i="5"/>
  <c r="DR124" i="5"/>
  <c r="DR60" i="5"/>
  <c r="DR329" i="5"/>
  <c r="DR201" i="5"/>
  <c r="DR137" i="5"/>
  <c r="DR33" i="5"/>
  <c r="DR312" i="5"/>
  <c r="DR280" i="5"/>
  <c r="DR184" i="5"/>
  <c r="DR120" i="5"/>
  <c r="DR88" i="5"/>
  <c r="DR295" i="5"/>
  <c r="DR235" i="5"/>
  <c r="DR175" i="5"/>
  <c r="DR331" i="5"/>
  <c r="DR299" i="5"/>
  <c r="DR163" i="5"/>
  <c r="DR430" i="5"/>
  <c r="DR334" i="5"/>
  <c r="DR183" i="5"/>
  <c r="DR275" i="5"/>
  <c r="DR82" i="5"/>
  <c r="DR373" i="5"/>
  <c r="DR236" i="5"/>
  <c r="DR80" i="5"/>
  <c r="DR351" i="5"/>
  <c r="DR187" i="5"/>
  <c r="DR266" i="5"/>
  <c r="DR357" i="5"/>
  <c r="DR337" i="5"/>
  <c r="DR412" i="5"/>
  <c r="DR361" i="5"/>
  <c r="DR340" i="5"/>
  <c r="DR212" i="5"/>
  <c r="DR84" i="5"/>
  <c r="DR146" i="5"/>
  <c r="DR98" i="5"/>
  <c r="DR425" i="5"/>
  <c r="DR316" i="5"/>
  <c r="DR242" i="5"/>
  <c r="DR141" i="5"/>
  <c r="DR264" i="5"/>
  <c r="DR177" i="5"/>
  <c r="DR109" i="5"/>
  <c r="DR376" i="5"/>
  <c r="DR344" i="5"/>
  <c r="DR327" i="5"/>
  <c r="DR79" i="5"/>
  <c r="DR131" i="5"/>
  <c r="DR318" i="5"/>
  <c r="DR254" i="5"/>
  <c r="DR206" i="5"/>
  <c r="DR158" i="5"/>
  <c r="DR224" i="5"/>
  <c r="DR39" i="5"/>
  <c r="DR241" i="5"/>
  <c r="DR238" i="5"/>
  <c r="DR190" i="5"/>
  <c r="DR429" i="5"/>
  <c r="DR408" i="5"/>
  <c r="DR267" i="5"/>
  <c r="DR174" i="5"/>
  <c r="DR94" i="5"/>
  <c r="DR62" i="5"/>
  <c r="DR110" i="5"/>
  <c r="DR365" i="5"/>
  <c r="DR391" i="5"/>
  <c r="DR263" i="5"/>
  <c r="DR71" i="5"/>
  <c r="DR382" i="5"/>
  <c r="DR222" i="5"/>
  <c r="DR46" i="5"/>
  <c r="DR103" i="5"/>
  <c r="DR301" i="5"/>
  <c r="DR265" i="5"/>
  <c r="DR248" i="5"/>
  <c r="DR143" i="5"/>
  <c r="DR414" i="5"/>
  <c r="DR302" i="5"/>
  <c r="DR286" i="5"/>
  <c r="DR126" i="5"/>
  <c r="DR78" i="5"/>
  <c r="DR395" i="5"/>
  <c r="DR350" i="5"/>
  <c r="DR270" i="5"/>
  <c r="DR427" i="5"/>
  <c r="DR231" i="5"/>
  <c r="DR47" i="5"/>
  <c r="DR142" i="5"/>
  <c r="DR32" i="5"/>
  <c r="DR152" i="5"/>
  <c r="DR423" i="5"/>
  <c r="W121" i="5"/>
  <c r="Q121" i="5"/>
  <c r="R121" i="5"/>
  <c r="P121" i="5"/>
  <c r="N121" i="5" s="1"/>
  <c r="H121" i="5" s="1"/>
  <c r="U121" i="5"/>
  <c r="V121" i="5"/>
  <c r="T121" i="5"/>
  <c r="X121" i="5"/>
  <c r="S121" i="5"/>
  <c r="E123" i="5"/>
  <c r="Y119" i="4"/>
  <c r="Z127" i="1"/>
  <c r="Q127" i="1"/>
  <c r="Y127" i="1"/>
  <c r="P127" i="1"/>
  <c r="L127" i="1"/>
  <c r="S127" i="1" s="1"/>
  <c r="H127" i="1"/>
  <c r="D127" i="1"/>
  <c r="N127" i="1" s="1"/>
  <c r="V127" i="1" s="1"/>
  <c r="X127" i="1"/>
  <c r="G127" i="1"/>
  <c r="C127" i="1"/>
  <c r="M127" i="1" s="1"/>
  <c r="U127" i="1" s="1"/>
  <c r="F127" i="1"/>
  <c r="R127" i="1"/>
  <c r="C126" i="1"/>
  <c r="M126" i="1" s="1"/>
  <c r="U126" i="1" s="1"/>
  <c r="D126" i="1"/>
  <c r="N126" i="1" s="1"/>
  <c r="V126" i="1" s="1"/>
  <c r="E126" i="1"/>
  <c r="O126" i="1" s="1"/>
  <c r="W126" i="1" s="1"/>
  <c r="J129" i="1"/>
  <c r="I128" i="1"/>
  <c r="K128" i="1"/>
  <c r="DT30" i="5" l="1"/>
  <c r="DS29" i="5"/>
  <c r="DS411" i="5"/>
  <c r="DS211" i="5"/>
  <c r="DS347" i="5"/>
  <c r="DS315" i="5"/>
  <c r="DS83" i="5"/>
  <c r="DS375" i="5"/>
  <c r="DS283" i="5"/>
  <c r="DS147" i="5"/>
  <c r="DS115" i="5"/>
  <c r="DS247" i="5"/>
  <c r="DS55" i="5"/>
  <c r="DS35" i="5"/>
  <c r="DS422" i="5"/>
  <c r="DS358" i="5"/>
  <c r="DS342" i="5"/>
  <c r="DS406" i="5"/>
  <c r="DS390" i="5"/>
  <c r="DS294" i="5"/>
  <c r="DS198" i="5"/>
  <c r="DS179" i="5"/>
  <c r="DS262" i="5"/>
  <c r="DS246" i="5"/>
  <c r="DS166" i="5"/>
  <c r="DS182" i="5"/>
  <c r="DS310" i="5"/>
  <c r="DS374" i="5"/>
  <c r="DS326" i="5"/>
  <c r="DS278" i="5"/>
  <c r="DS230" i="5"/>
  <c r="DS214" i="5"/>
  <c r="DS150" i="5"/>
  <c r="DS102" i="5"/>
  <c r="DS260" i="5"/>
  <c r="DS417" i="5"/>
  <c r="DS86" i="5"/>
  <c r="DS70" i="5"/>
  <c r="DS134" i="5"/>
  <c r="DS54" i="5"/>
  <c r="DS38" i="5"/>
  <c r="DS309" i="5"/>
  <c r="DS132" i="5"/>
  <c r="DS289" i="5"/>
  <c r="DS161" i="5"/>
  <c r="DS118" i="5"/>
  <c r="DS181" i="5"/>
  <c r="DS413" i="5"/>
  <c r="DS285" i="5"/>
  <c r="DS172" i="5"/>
  <c r="DS121" i="5"/>
  <c r="DS432" i="5"/>
  <c r="DS388" i="5"/>
  <c r="DS157" i="5"/>
  <c r="DS93" i="5"/>
  <c r="DS300" i="5"/>
  <c r="DS108" i="5"/>
  <c r="DS240" i="5"/>
  <c r="DS135" i="5"/>
  <c r="DS355" i="5"/>
  <c r="DS410" i="5"/>
  <c r="DS346" i="5"/>
  <c r="DS377" i="5"/>
  <c r="DS48" i="5"/>
  <c r="DS199" i="5"/>
  <c r="DS291" i="5"/>
  <c r="DS43" i="5"/>
  <c r="DS176" i="5"/>
  <c r="DS112" i="5"/>
  <c r="DS383" i="5"/>
  <c r="DS249" i="5"/>
  <c r="DS368" i="5"/>
  <c r="DS304" i="5"/>
  <c r="DS319" i="5"/>
  <c r="DS419" i="5"/>
  <c r="DS155" i="5"/>
  <c r="DS91" i="5"/>
  <c r="DS314" i="5"/>
  <c r="DS282" i="5"/>
  <c r="DS234" i="5"/>
  <c r="DS170" i="5"/>
  <c r="DS106" i="5"/>
  <c r="DS58" i="5"/>
  <c r="DS421" i="5"/>
  <c r="DS293" i="5"/>
  <c r="DS37" i="5"/>
  <c r="DS180" i="5"/>
  <c r="DS273" i="5"/>
  <c r="DS145" i="5"/>
  <c r="DS397" i="5"/>
  <c r="DS259" i="5"/>
  <c r="DS219" i="5"/>
  <c r="DS378" i="5"/>
  <c r="DS202" i="5"/>
  <c r="DS138" i="5"/>
  <c r="DS74" i="5"/>
  <c r="DS165" i="5"/>
  <c r="DS308" i="5"/>
  <c r="DS269" i="5"/>
  <c r="DS205" i="5"/>
  <c r="DS77" i="5"/>
  <c r="DS348" i="5"/>
  <c r="DS156" i="5"/>
  <c r="DS92" i="5"/>
  <c r="DS169" i="5"/>
  <c r="DS392" i="5"/>
  <c r="DS296" i="5"/>
  <c r="DS52" i="5"/>
  <c r="DS297" i="5"/>
  <c r="DS232" i="5"/>
  <c r="DS57" i="5"/>
  <c r="DS328" i="5"/>
  <c r="DS136" i="5"/>
  <c r="DS104" i="5"/>
  <c r="DS407" i="5"/>
  <c r="DS200" i="5"/>
  <c r="DS379" i="5"/>
  <c r="DS343" i="5"/>
  <c r="DS72" i="5"/>
  <c r="DS40" i="5"/>
  <c r="DS251" i="5"/>
  <c r="DS341" i="5"/>
  <c r="DS149" i="5"/>
  <c r="DS420" i="5"/>
  <c r="DS100" i="5"/>
  <c r="DS321" i="5"/>
  <c r="DS193" i="5"/>
  <c r="DS168" i="5"/>
  <c r="DS279" i="5"/>
  <c r="DS127" i="5"/>
  <c r="DS405" i="5"/>
  <c r="DS277" i="5"/>
  <c r="DS292" i="5"/>
  <c r="DS228" i="5"/>
  <c r="DS311" i="5"/>
  <c r="DS223" i="5"/>
  <c r="DS191" i="5"/>
  <c r="DS159" i="5"/>
  <c r="DS95" i="5"/>
  <c r="DS213" i="5"/>
  <c r="DS85" i="5"/>
  <c r="DS44" i="5"/>
  <c r="DS257" i="5"/>
  <c r="DS59" i="5"/>
  <c r="DS49" i="5"/>
  <c r="DS253" i="5"/>
  <c r="DS125" i="5"/>
  <c r="DS396" i="5"/>
  <c r="DS409" i="5"/>
  <c r="DS281" i="5"/>
  <c r="DS153" i="5"/>
  <c r="DS89" i="5"/>
  <c r="DS256" i="5"/>
  <c r="DS160" i="5"/>
  <c r="DS356" i="5"/>
  <c r="DS53" i="5"/>
  <c r="DS76" i="5"/>
  <c r="DS217" i="5"/>
  <c r="DS128" i="5"/>
  <c r="DS96" i="5"/>
  <c r="DS431" i="5"/>
  <c r="DS303" i="5"/>
  <c r="DS271" i="5"/>
  <c r="DS183" i="5"/>
  <c r="DS119" i="5"/>
  <c r="DS87" i="5"/>
  <c r="DS385" i="5"/>
  <c r="DS129" i="5"/>
  <c r="DS381" i="5"/>
  <c r="DS317" i="5"/>
  <c r="DS189" i="5"/>
  <c r="DS268" i="5"/>
  <c r="DS345" i="5"/>
  <c r="DS384" i="5"/>
  <c r="DS224" i="5"/>
  <c r="DS164" i="5"/>
  <c r="DS332" i="5"/>
  <c r="DS64" i="5"/>
  <c r="DS151" i="5"/>
  <c r="DS339" i="5"/>
  <c r="DS139" i="5"/>
  <c r="DS51" i="5"/>
  <c r="DS306" i="5"/>
  <c r="DS274" i="5"/>
  <c r="DS178" i="5"/>
  <c r="DS82" i="5"/>
  <c r="DS50" i="5"/>
  <c r="DS140" i="5"/>
  <c r="DS288" i="5"/>
  <c r="DS399" i="5"/>
  <c r="DS367" i="5"/>
  <c r="DS243" i="5"/>
  <c r="DS215" i="5"/>
  <c r="DS403" i="5"/>
  <c r="DS275" i="5"/>
  <c r="DS203" i="5"/>
  <c r="DS290" i="5"/>
  <c r="DS258" i="5"/>
  <c r="DS226" i="5"/>
  <c r="DS162" i="5"/>
  <c r="DS130" i="5"/>
  <c r="DS41" i="5"/>
  <c r="DS416" i="5"/>
  <c r="DS352" i="5"/>
  <c r="DS192" i="5"/>
  <c r="DS335" i="5"/>
  <c r="DS39" i="5"/>
  <c r="DS107" i="5"/>
  <c r="DS386" i="5"/>
  <c r="DS338" i="5"/>
  <c r="DS66" i="5"/>
  <c r="DS117" i="5"/>
  <c r="DS324" i="5"/>
  <c r="DS196" i="5"/>
  <c r="DS225" i="5"/>
  <c r="DS349" i="5"/>
  <c r="DS428" i="5"/>
  <c r="DS364" i="5"/>
  <c r="DS236" i="5"/>
  <c r="DS313" i="5"/>
  <c r="DS144" i="5"/>
  <c r="DS227" i="5"/>
  <c r="DS103" i="5"/>
  <c r="DS387" i="5"/>
  <c r="DS255" i="5"/>
  <c r="DS362" i="5"/>
  <c r="DS330" i="5"/>
  <c r="DS298" i="5"/>
  <c r="DS186" i="5"/>
  <c r="DS122" i="5"/>
  <c r="DS42" i="5"/>
  <c r="DS357" i="5"/>
  <c r="DS229" i="5"/>
  <c r="DS401" i="5"/>
  <c r="DS141" i="5"/>
  <c r="DS284" i="5"/>
  <c r="DS233" i="5"/>
  <c r="DS264" i="5"/>
  <c r="DS340" i="5"/>
  <c r="DS305" i="5"/>
  <c r="DS241" i="5"/>
  <c r="DS239" i="5"/>
  <c r="DS402" i="5"/>
  <c r="DS370" i="5"/>
  <c r="DS194" i="5"/>
  <c r="DS114" i="5"/>
  <c r="DS98" i="5"/>
  <c r="DS34" i="5"/>
  <c r="DS373" i="5"/>
  <c r="DS245" i="5"/>
  <c r="DS65" i="5"/>
  <c r="DS336" i="5"/>
  <c r="DS272" i="5"/>
  <c r="DS208" i="5"/>
  <c r="DS80" i="5"/>
  <c r="DS415" i="5"/>
  <c r="DS351" i="5"/>
  <c r="DS167" i="5"/>
  <c r="DS67" i="5"/>
  <c r="DS323" i="5"/>
  <c r="DS250" i="5"/>
  <c r="DS154" i="5"/>
  <c r="DS90" i="5"/>
  <c r="DS244" i="5"/>
  <c r="DS209" i="5"/>
  <c r="DS81" i="5"/>
  <c r="DS333" i="5"/>
  <c r="DS261" i="5"/>
  <c r="DS197" i="5"/>
  <c r="DS276" i="5"/>
  <c r="DS32" i="5"/>
  <c r="DS320" i="5"/>
  <c r="DS371" i="5"/>
  <c r="DS307" i="5"/>
  <c r="DS75" i="5"/>
  <c r="DS354" i="5"/>
  <c r="DS322" i="5"/>
  <c r="DS210" i="5"/>
  <c r="DS146" i="5"/>
  <c r="DS61" i="5"/>
  <c r="DS68" i="5"/>
  <c r="DS353" i="5"/>
  <c r="DS171" i="5"/>
  <c r="DS418" i="5"/>
  <c r="DS97" i="5"/>
  <c r="DS187" i="5"/>
  <c r="DS123" i="5"/>
  <c r="DS426" i="5"/>
  <c r="DS266" i="5"/>
  <c r="DS101" i="5"/>
  <c r="DS116" i="5"/>
  <c r="DS337" i="5"/>
  <c r="DS220" i="5"/>
  <c r="DS325" i="5"/>
  <c r="DS429" i="5"/>
  <c r="DS301" i="5"/>
  <c r="DS173" i="5"/>
  <c r="DS380" i="5"/>
  <c r="DS188" i="5"/>
  <c r="DS124" i="5"/>
  <c r="DS329" i="5"/>
  <c r="DS201" i="5"/>
  <c r="DS33" i="5"/>
  <c r="DS376" i="5"/>
  <c r="DS184" i="5"/>
  <c r="DS363" i="5"/>
  <c r="DS263" i="5"/>
  <c r="DS47" i="5"/>
  <c r="DS398" i="5"/>
  <c r="DS350" i="5"/>
  <c r="DS242" i="5"/>
  <c r="DS287" i="5"/>
  <c r="DS424" i="5"/>
  <c r="DS360" i="5"/>
  <c r="DS148" i="5"/>
  <c r="DS369" i="5"/>
  <c r="DS237" i="5"/>
  <c r="DS109" i="5"/>
  <c r="DS252" i="5"/>
  <c r="DS137" i="5"/>
  <c r="DS408" i="5"/>
  <c r="DS344" i="5"/>
  <c r="DS248" i="5"/>
  <c r="DS152" i="5"/>
  <c r="DS56" i="5"/>
  <c r="DS235" i="5"/>
  <c r="DS207" i="5"/>
  <c r="DS79" i="5"/>
  <c r="DS195" i="5"/>
  <c r="DS99" i="5"/>
  <c r="DS221" i="5"/>
  <c r="DS185" i="5"/>
  <c r="DS63" i="5"/>
  <c r="DS412" i="5"/>
  <c r="DS425" i="5"/>
  <c r="DS105" i="5"/>
  <c r="DS389" i="5"/>
  <c r="DS404" i="5"/>
  <c r="DS212" i="5"/>
  <c r="DS84" i="5"/>
  <c r="DS36" i="5"/>
  <c r="DS218" i="5"/>
  <c r="DS361" i="5"/>
  <c r="DS365" i="5"/>
  <c r="DS393" i="5"/>
  <c r="DS69" i="5"/>
  <c r="DS60" i="5"/>
  <c r="DS265" i="5"/>
  <c r="DS280" i="5"/>
  <c r="DS143" i="5"/>
  <c r="DS238" i="5"/>
  <c r="DS222" i="5"/>
  <c r="DS158" i="5"/>
  <c r="DS400" i="5"/>
  <c r="DS372" i="5"/>
  <c r="DS73" i="5"/>
  <c r="DS120" i="5"/>
  <c r="DS423" i="5"/>
  <c r="DS111" i="5"/>
  <c r="DS331" i="5"/>
  <c r="DS231" i="5"/>
  <c r="DS71" i="5"/>
  <c r="DS366" i="5"/>
  <c r="DS334" i="5"/>
  <c r="DS206" i="5"/>
  <c r="DS394" i="5"/>
  <c r="DS216" i="5"/>
  <c r="DS391" i="5"/>
  <c r="DS327" i="5"/>
  <c r="DS382" i="5"/>
  <c r="DS270" i="5"/>
  <c r="DS142" i="5"/>
  <c r="DS94" i="5"/>
  <c r="DS62" i="5"/>
  <c r="DS299" i="5"/>
  <c r="DS190" i="5"/>
  <c r="DS295" i="5"/>
  <c r="DS175" i="5"/>
  <c r="DS395" i="5"/>
  <c r="DS177" i="5"/>
  <c r="DS45" i="5"/>
  <c r="DS88" i="5"/>
  <c r="DS359" i="5"/>
  <c r="DS267" i="5"/>
  <c r="DS163" i="5"/>
  <c r="DS430" i="5"/>
  <c r="DS414" i="5"/>
  <c r="DS318" i="5"/>
  <c r="DS302" i="5"/>
  <c r="DS286" i="5"/>
  <c r="DS78" i="5"/>
  <c r="DS131" i="5"/>
  <c r="DS46" i="5"/>
  <c r="DS204" i="5"/>
  <c r="DS316" i="5"/>
  <c r="DS254" i="5"/>
  <c r="DS174" i="5"/>
  <c r="DS110" i="5"/>
  <c r="DS133" i="5"/>
  <c r="DS113" i="5"/>
  <c r="DS312" i="5"/>
  <c r="DS427" i="5"/>
  <c r="DS126" i="5"/>
  <c r="O123" i="5"/>
  <c r="F123" i="5"/>
  <c r="V122" i="5"/>
  <c r="X122" i="5"/>
  <c r="R122" i="5"/>
  <c r="Q122" i="5"/>
  <c r="S122" i="5"/>
  <c r="U122" i="5"/>
  <c r="W122" i="5"/>
  <c r="P122" i="5"/>
  <c r="T122" i="5"/>
  <c r="N122" i="5"/>
  <c r="H122" i="5" s="1"/>
  <c r="E124" i="5"/>
  <c r="Y120" i="4"/>
  <c r="K129" i="1"/>
  <c r="J130" i="1"/>
  <c r="I129" i="1"/>
  <c r="R128" i="1"/>
  <c r="F128" i="1"/>
  <c r="Z128" i="1"/>
  <c r="Q128" i="1"/>
  <c r="Y128" i="1"/>
  <c r="P128" i="1"/>
  <c r="L128" i="1"/>
  <c r="S128" i="1" s="1"/>
  <c r="H128" i="1"/>
  <c r="X128" i="1"/>
  <c r="G128" i="1"/>
  <c r="E127" i="1"/>
  <c r="O127" i="1" s="1"/>
  <c r="W127" i="1" s="1"/>
  <c r="O124" i="5" l="1"/>
  <c r="F124" i="5"/>
  <c r="T123" i="5"/>
  <c r="R123" i="5"/>
  <c r="X123" i="5"/>
  <c r="V123" i="5"/>
  <c r="Q123" i="5"/>
  <c r="S123" i="5"/>
  <c r="W123" i="5"/>
  <c r="P123" i="5"/>
  <c r="N123" i="5" s="1"/>
  <c r="H123" i="5" s="1"/>
  <c r="U123" i="5"/>
  <c r="DU30" i="5"/>
  <c r="DT29" i="5"/>
  <c r="DT375" i="5"/>
  <c r="DT411" i="5"/>
  <c r="DT347" i="5"/>
  <c r="DT283" i="5"/>
  <c r="DT247" i="5"/>
  <c r="DT211" i="5"/>
  <c r="DT147" i="5"/>
  <c r="DT83" i="5"/>
  <c r="DT55" i="5"/>
  <c r="DT315" i="5"/>
  <c r="DT179" i="5"/>
  <c r="DT115" i="5"/>
  <c r="DT406" i="5"/>
  <c r="DT358" i="5"/>
  <c r="DT342" i="5"/>
  <c r="DT390" i="5"/>
  <c r="DT35" i="5"/>
  <c r="DT422" i="5"/>
  <c r="DT326" i="5"/>
  <c r="DT214" i="5"/>
  <c r="DT374" i="5"/>
  <c r="DT294" i="5"/>
  <c r="DT278" i="5"/>
  <c r="DT262" i="5"/>
  <c r="DT230" i="5"/>
  <c r="DT182" i="5"/>
  <c r="DT198" i="5"/>
  <c r="DT310" i="5"/>
  <c r="DT246" i="5"/>
  <c r="DT166" i="5"/>
  <c r="DT54" i="5"/>
  <c r="DT289" i="5"/>
  <c r="DT134" i="5"/>
  <c r="DT38" i="5"/>
  <c r="DT260" i="5"/>
  <c r="DT417" i="5"/>
  <c r="DT150" i="5"/>
  <c r="DT118" i="5"/>
  <c r="DT86" i="5"/>
  <c r="DT309" i="5"/>
  <c r="DT388" i="5"/>
  <c r="DT132" i="5"/>
  <c r="DT102" i="5"/>
  <c r="DT70" i="5"/>
  <c r="DT181" i="5"/>
  <c r="DT161" i="5"/>
  <c r="DT93" i="5"/>
  <c r="DT157" i="5"/>
  <c r="DT172" i="5"/>
  <c r="DT108" i="5"/>
  <c r="DT413" i="5"/>
  <c r="DT285" i="5"/>
  <c r="DT249" i="5"/>
  <c r="DT432" i="5"/>
  <c r="DT304" i="5"/>
  <c r="DT419" i="5"/>
  <c r="DT43" i="5"/>
  <c r="DT346" i="5"/>
  <c r="DT314" i="5"/>
  <c r="DT234" i="5"/>
  <c r="DT170" i="5"/>
  <c r="DT377" i="5"/>
  <c r="DT240" i="5"/>
  <c r="DT176" i="5"/>
  <c r="DT112" i="5"/>
  <c r="DT48" i="5"/>
  <c r="DT199" i="5"/>
  <c r="DT135" i="5"/>
  <c r="DT219" i="5"/>
  <c r="DT121" i="5"/>
  <c r="DT319" i="5"/>
  <c r="DT300" i="5"/>
  <c r="DT368" i="5"/>
  <c r="DT383" i="5"/>
  <c r="DT259" i="5"/>
  <c r="DT355" i="5"/>
  <c r="DT291" i="5"/>
  <c r="DT91" i="5"/>
  <c r="DT410" i="5"/>
  <c r="DT282" i="5"/>
  <c r="DT202" i="5"/>
  <c r="DT378" i="5"/>
  <c r="DT269" i="5"/>
  <c r="DT297" i="5"/>
  <c r="DT155" i="5"/>
  <c r="DT138" i="5"/>
  <c r="DT106" i="5"/>
  <c r="DT74" i="5"/>
  <c r="DT421" i="5"/>
  <c r="DT165" i="5"/>
  <c r="DT58" i="5"/>
  <c r="DT145" i="5"/>
  <c r="DT397" i="5"/>
  <c r="DT205" i="5"/>
  <c r="DT348" i="5"/>
  <c r="DT156" i="5"/>
  <c r="DT392" i="5"/>
  <c r="DT328" i="5"/>
  <c r="DT37" i="5"/>
  <c r="DT180" i="5"/>
  <c r="DT52" i="5"/>
  <c r="DT273" i="5"/>
  <c r="DT77" i="5"/>
  <c r="DT57" i="5"/>
  <c r="DT296" i="5"/>
  <c r="DT308" i="5"/>
  <c r="DT232" i="5"/>
  <c r="DT200" i="5"/>
  <c r="DT223" i="5"/>
  <c r="DT293" i="5"/>
  <c r="DT92" i="5"/>
  <c r="DT169" i="5"/>
  <c r="DT168" i="5"/>
  <c r="DT136" i="5"/>
  <c r="DT379" i="5"/>
  <c r="DT343" i="5"/>
  <c r="DT279" i="5"/>
  <c r="DT191" i="5"/>
  <c r="DT59" i="5"/>
  <c r="DT405" i="5"/>
  <c r="DT277" i="5"/>
  <c r="DT292" i="5"/>
  <c r="DT407" i="5"/>
  <c r="DT420" i="5"/>
  <c r="DT356" i="5"/>
  <c r="DT104" i="5"/>
  <c r="DT72" i="5"/>
  <c r="DT40" i="5"/>
  <c r="DT159" i="5"/>
  <c r="DT127" i="5"/>
  <c r="DT95" i="5"/>
  <c r="DT213" i="5"/>
  <c r="DT85" i="5"/>
  <c r="DT228" i="5"/>
  <c r="DT164" i="5"/>
  <c r="DT100" i="5"/>
  <c r="DT44" i="5"/>
  <c r="DT385" i="5"/>
  <c r="DT311" i="5"/>
  <c r="DT251" i="5"/>
  <c r="DT317" i="5"/>
  <c r="DT253" i="5"/>
  <c r="DT332" i="5"/>
  <c r="DT204" i="5"/>
  <c r="DT320" i="5"/>
  <c r="DT149" i="5"/>
  <c r="DT381" i="5"/>
  <c r="DT125" i="5"/>
  <c r="DT53" i="5"/>
  <c r="DT396" i="5"/>
  <c r="DT140" i="5"/>
  <c r="DT281" i="5"/>
  <c r="DT384" i="5"/>
  <c r="DT288" i="5"/>
  <c r="DT256" i="5"/>
  <c r="DT431" i="5"/>
  <c r="DT399" i="5"/>
  <c r="DT335" i="5"/>
  <c r="DT271" i="5"/>
  <c r="DT183" i="5"/>
  <c r="DT341" i="5"/>
  <c r="DT193" i="5"/>
  <c r="DT189" i="5"/>
  <c r="DT76" i="5"/>
  <c r="DT345" i="5"/>
  <c r="DT217" i="5"/>
  <c r="DT89" i="5"/>
  <c r="DT41" i="5"/>
  <c r="DT416" i="5"/>
  <c r="DT352" i="5"/>
  <c r="DT224" i="5"/>
  <c r="DT192" i="5"/>
  <c r="DT268" i="5"/>
  <c r="DT153" i="5"/>
  <c r="DT339" i="5"/>
  <c r="DT203" i="5"/>
  <c r="DT139" i="5"/>
  <c r="DT107" i="5"/>
  <c r="DT75" i="5"/>
  <c r="DT418" i="5"/>
  <c r="DT386" i="5"/>
  <c r="DT354" i="5"/>
  <c r="DT322" i="5"/>
  <c r="DT194" i="5"/>
  <c r="DT114" i="5"/>
  <c r="DT82" i="5"/>
  <c r="DT321" i="5"/>
  <c r="DT257" i="5"/>
  <c r="DT129" i="5"/>
  <c r="DT409" i="5"/>
  <c r="DT160" i="5"/>
  <c r="DT64" i="5"/>
  <c r="DT151" i="5"/>
  <c r="DT87" i="5"/>
  <c r="DT239" i="5"/>
  <c r="DT51" i="5"/>
  <c r="DT306" i="5"/>
  <c r="DT178" i="5"/>
  <c r="DT98" i="5"/>
  <c r="DT49" i="5"/>
  <c r="DT128" i="5"/>
  <c r="DT96" i="5"/>
  <c r="DT367" i="5"/>
  <c r="DT303" i="5"/>
  <c r="DT243" i="5"/>
  <c r="DT215" i="5"/>
  <c r="DT119" i="5"/>
  <c r="DT371" i="5"/>
  <c r="DT171" i="5"/>
  <c r="DT66" i="5"/>
  <c r="DT34" i="5"/>
  <c r="DT97" i="5"/>
  <c r="DT221" i="5"/>
  <c r="DT65" i="5"/>
  <c r="DT208" i="5"/>
  <c r="DT80" i="5"/>
  <c r="DT227" i="5"/>
  <c r="DT103" i="5"/>
  <c r="DT387" i="5"/>
  <c r="DT323" i="5"/>
  <c r="DT63" i="5"/>
  <c r="DT362" i="5"/>
  <c r="DT218" i="5"/>
  <c r="DT101" i="5"/>
  <c r="DT209" i="5"/>
  <c r="DT333" i="5"/>
  <c r="DT220" i="5"/>
  <c r="DT105" i="5"/>
  <c r="DT360" i="5"/>
  <c r="DT133" i="5"/>
  <c r="DT84" i="5"/>
  <c r="DT305" i="5"/>
  <c r="DT403" i="5"/>
  <c r="DT307" i="5"/>
  <c r="DT275" i="5"/>
  <c r="DT290" i="5"/>
  <c r="DT210" i="5"/>
  <c r="DT162" i="5"/>
  <c r="DT146" i="5"/>
  <c r="DT130" i="5"/>
  <c r="DT245" i="5"/>
  <c r="DT117" i="5"/>
  <c r="DT68" i="5"/>
  <c r="DT225" i="5"/>
  <c r="DT349" i="5"/>
  <c r="DT236" i="5"/>
  <c r="DT36" i="5"/>
  <c r="DT313" i="5"/>
  <c r="DT167" i="5"/>
  <c r="DT187" i="5"/>
  <c r="DT123" i="5"/>
  <c r="DT298" i="5"/>
  <c r="DT250" i="5"/>
  <c r="DT186" i="5"/>
  <c r="DT122" i="5"/>
  <c r="DT90" i="5"/>
  <c r="DT42" i="5"/>
  <c r="DT372" i="5"/>
  <c r="DT116" i="5"/>
  <c r="DT141" i="5"/>
  <c r="DT284" i="5"/>
  <c r="DT425" i="5"/>
  <c r="DT264" i="5"/>
  <c r="DT389" i="5"/>
  <c r="DT325" i="5"/>
  <c r="DT197" i="5"/>
  <c r="DT404" i="5"/>
  <c r="DT148" i="5"/>
  <c r="DT32" i="5"/>
  <c r="DT369" i="5"/>
  <c r="DT39" i="5"/>
  <c r="DT402" i="5"/>
  <c r="DT370" i="5"/>
  <c r="DT274" i="5"/>
  <c r="DT258" i="5"/>
  <c r="DT242" i="5"/>
  <c r="DT226" i="5"/>
  <c r="DT61" i="5"/>
  <c r="DT196" i="5"/>
  <c r="DT353" i="5"/>
  <c r="DT428" i="5"/>
  <c r="DT185" i="5"/>
  <c r="DT272" i="5"/>
  <c r="DT400" i="5"/>
  <c r="DT337" i="5"/>
  <c r="DT361" i="5"/>
  <c r="DT233" i="5"/>
  <c r="DT424" i="5"/>
  <c r="DT340" i="5"/>
  <c r="DT276" i="5"/>
  <c r="DT113" i="5"/>
  <c r="DT429" i="5"/>
  <c r="DT60" i="5"/>
  <c r="DT329" i="5"/>
  <c r="DT265" i="5"/>
  <c r="DT408" i="5"/>
  <c r="DT312" i="5"/>
  <c r="DT152" i="5"/>
  <c r="DT120" i="5"/>
  <c r="DT423" i="5"/>
  <c r="DT359" i="5"/>
  <c r="DT331" i="5"/>
  <c r="DT163" i="5"/>
  <c r="DT99" i="5"/>
  <c r="DT71" i="5"/>
  <c r="DT430" i="5"/>
  <c r="DT350" i="5"/>
  <c r="DT351" i="5"/>
  <c r="DT266" i="5"/>
  <c r="DT69" i="5"/>
  <c r="DT212" i="5"/>
  <c r="DT177" i="5"/>
  <c r="DT301" i="5"/>
  <c r="DT237" i="5"/>
  <c r="DT188" i="5"/>
  <c r="DT344" i="5"/>
  <c r="DT280" i="5"/>
  <c r="DT56" i="5"/>
  <c r="DT295" i="5"/>
  <c r="DT235" i="5"/>
  <c r="DT207" i="5"/>
  <c r="DT299" i="5"/>
  <c r="DT231" i="5"/>
  <c r="DT195" i="5"/>
  <c r="DT47" i="5"/>
  <c r="DT382" i="5"/>
  <c r="DT318" i="5"/>
  <c r="DT373" i="5"/>
  <c r="DT324" i="5"/>
  <c r="DT336" i="5"/>
  <c r="DT67" i="5"/>
  <c r="DT330" i="5"/>
  <c r="DT244" i="5"/>
  <c r="DT401" i="5"/>
  <c r="DT412" i="5"/>
  <c r="DT338" i="5"/>
  <c r="DT426" i="5"/>
  <c r="DT154" i="5"/>
  <c r="DT357" i="5"/>
  <c r="DT229" i="5"/>
  <c r="DT81" i="5"/>
  <c r="DT201" i="5"/>
  <c r="DT137" i="5"/>
  <c r="DT50" i="5"/>
  <c r="DT144" i="5"/>
  <c r="DT415" i="5"/>
  <c r="DT394" i="5"/>
  <c r="DT45" i="5"/>
  <c r="DT73" i="5"/>
  <c r="DT248" i="5"/>
  <c r="DT216" i="5"/>
  <c r="DT184" i="5"/>
  <c r="DT88" i="5"/>
  <c r="DT267" i="5"/>
  <c r="DT143" i="5"/>
  <c r="DT79" i="5"/>
  <c r="DT366" i="5"/>
  <c r="DT302" i="5"/>
  <c r="DT174" i="5"/>
  <c r="DT364" i="5"/>
  <c r="DT261" i="5"/>
  <c r="DT365" i="5"/>
  <c r="DT173" i="5"/>
  <c r="DT109" i="5"/>
  <c r="DT316" i="5"/>
  <c r="DT175" i="5"/>
  <c r="DT427" i="5"/>
  <c r="DT395" i="5"/>
  <c r="DT363" i="5"/>
  <c r="DT263" i="5"/>
  <c r="DT131" i="5"/>
  <c r="DT398" i="5"/>
  <c r="DT334" i="5"/>
  <c r="DT270" i="5"/>
  <c r="DT222" i="5"/>
  <c r="DT158" i="5"/>
  <c r="DT142" i="5"/>
  <c r="DT46" i="5"/>
  <c r="DT286" i="5"/>
  <c r="DT393" i="5"/>
  <c r="DT327" i="5"/>
  <c r="DT62" i="5"/>
  <c r="DT252" i="5"/>
  <c r="DT33" i="5"/>
  <c r="DT238" i="5"/>
  <c r="DT206" i="5"/>
  <c r="DT190" i="5"/>
  <c r="DT126" i="5"/>
  <c r="DT94" i="5"/>
  <c r="DT414" i="5"/>
  <c r="DT254" i="5"/>
  <c r="DT110" i="5"/>
  <c r="DT78" i="5"/>
  <c r="DT287" i="5"/>
  <c r="DT380" i="5"/>
  <c r="DT124" i="5"/>
  <c r="DT376" i="5"/>
  <c r="DT255" i="5"/>
  <c r="DT241" i="5"/>
  <c r="DT391" i="5"/>
  <c r="DT111" i="5"/>
  <c r="E125" i="5"/>
  <c r="Y121" i="4"/>
  <c r="D128" i="1"/>
  <c r="N128" i="1" s="1"/>
  <c r="V128" i="1" s="1"/>
  <c r="K130" i="1"/>
  <c r="J131" i="1"/>
  <c r="I130" i="1"/>
  <c r="E128" i="1"/>
  <c r="O128" i="1" s="1"/>
  <c r="W128" i="1" s="1"/>
  <c r="C128" i="1"/>
  <c r="M128" i="1" s="1"/>
  <c r="U128" i="1" s="1"/>
  <c r="X129" i="1"/>
  <c r="G129" i="1"/>
  <c r="R129" i="1"/>
  <c r="F129" i="1"/>
  <c r="Z129" i="1"/>
  <c r="Q129" i="1"/>
  <c r="Y129" i="1"/>
  <c r="H129" i="1"/>
  <c r="P129" i="1"/>
  <c r="L129" i="1"/>
  <c r="S129" i="1" s="1"/>
  <c r="O125" i="5" l="1"/>
  <c r="F125" i="5"/>
  <c r="DV30" i="5"/>
  <c r="DU29" i="5"/>
  <c r="DU347" i="5"/>
  <c r="DU411" i="5"/>
  <c r="DU375" i="5"/>
  <c r="DU315" i="5"/>
  <c r="DU147" i="5"/>
  <c r="DU115" i="5"/>
  <c r="DU83" i="5"/>
  <c r="DU247" i="5"/>
  <c r="DU406" i="5"/>
  <c r="DU374" i="5"/>
  <c r="DU358" i="5"/>
  <c r="DU342" i="5"/>
  <c r="DU283" i="5"/>
  <c r="DU179" i="5"/>
  <c r="DU422" i="5"/>
  <c r="DU211" i="5"/>
  <c r="DU55" i="5"/>
  <c r="DU35" i="5"/>
  <c r="DU390" i="5"/>
  <c r="DU310" i="5"/>
  <c r="DU278" i="5"/>
  <c r="DU246" i="5"/>
  <c r="DU166" i="5"/>
  <c r="DU326" i="5"/>
  <c r="DU262" i="5"/>
  <c r="DU198" i="5"/>
  <c r="DU294" i="5"/>
  <c r="DU182" i="5"/>
  <c r="DU150" i="5"/>
  <c r="DU230" i="5"/>
  <c r="DU214" i="5"/>
  <c r="DU86" i="5"/>
  <c r="DU309" i="5"/>
  <c r="DU132" i="5"/>
  <c r="DU70" i="5"/>
  <c r="DU181" i="5"/>
  <c r="DU388" i="5"/>
  <c r="DU134" i="5"/>
  <c r="DU54" i="5"/>
  <c r="DU289" i="5"/>
  <c r="DU118" i="5"/>
  <c r="DU102" i="5"/>
  <c r="DU38" i="5"/>
  <c r="DU417" i="5"/>
  <c r="DU413" i="5"/>
  <c r="DU93" i="5"/>
  <c r="DU377" i="5"/>
  <c r="DU260" i="5"/>
  <c r="DU161" i="5"/>
  <c r="DU285" i="5"/>
  <c r="DU157" i="5"/>
  <c r="DU300" i="5"/>
  <c r="DU108" i="5"/>
  <c r="DU249" i="5"/>
  <c r="DU172" i="5"/>
  <c r="DU432" i="5"/>
  <c r="DU176" i="5"/>
  <c r="DU48" i="5"/>
  <c r="DU199" i="5"/>
  <c r="DU291" i="5"/>
  <c r="DU91" i="5"/>
  <c r="DU378" i="5"/>
  <c r="DU234" i="5"/>
  <c r="DU202" i="5"/>
  <c r="DU240" i="5"/>
  <c r="DU259" i="5"/>
  <c r="DU155" i="5"/>
  <c r="DU43" i="5"/>
  <c r="DU121" i="5"/>
  <c r="DU304" i="5"/>
  <c r="DU319" i="5"/>
  <c r="DU368" i="5"/>
  <c r="DU112" i="5"/>
  <c r="DU383" i="5"/>
  <c r="DU135" i="5"/>
  <c r="DU419" i="5"/>
  <c r="DU355" i="5"/>
  <c r="DU346" i="5"/>
  <c r="DU314" i="5"/>
  <c r="DU170" i="5"/>
  <c r="DU138" i="5"/>
  <c r="DU106" i="5"/>
  <c r="DU74" i="5"/>
  <c r="DU421" i="5"/>
  <c r="DU165" i="5"/>
  <c r="DU308" i="5"/>
  <c r="DU77" i="5"/>
  <c r="DU219" i="5"/>
  <c r="DU37" i="5"/>
  <c r="DU410" i="5"/>
  <c r="DU282" i="5"/>
  <c r="DU293" i="5"/>
  <c r="DU52" i="5"/>
  <c r="DU348" i="5"/>
  <c r="DU169" i="5"/>
  <c r="DU145" i="5"/>
  <c r="DU269" i="5"/>
  <c r="DU92" i="5"/>
  <c r="DU57" i="5"/>
  <c r="DU232" i="5"/>
  <c r="DU397" i="5"/>
  <c r="DU297" i="5"/>
  <c r="DU328" i="5"/>
  <c r="DU205" i="5"/>
  <c r="DU168" i="5"/>
  <c r="DU104" i="5"/>
  <c r="DU251" i="5"/>
  <c r="DU58" i="5"/>
  <c r="DU180" i="5"/>
  <c r="DU273" i="5"/>
  <c r="DU156" i="5"/>
  <c r="DU392" i="5"/>
  <c r="DU296" i="5"/>
  <c r="DU72" i="5"/>
  <c r="DU407" i="5"/>
  <c r="DU279" i="5"/>
  <c r="DU343" i="5"/>
  <c r="DU127" i="5"/>
  <c r="DU213" i="5"/>
  <c r="DU356" i="5"/>
  <c r="DU228" i="5"/>
  <c r="DU100" i="5"/>
  <c r="DU257" i="5"/>
  <c r="DU40" i="5"/>
  <c r="DU311" i="5"/>
  <c r="DU159" i="5"/>
  <c r="DU95" i="5"/>
  <c r="DU59" i="5"/>
  <c r="DU405" i="5"/>
  <c r="DU341" i="5"/>
  <c r="DU277" i="5"/>
  <c r="DU149" i="5"/>
  <c r="DU200" i="5"/>
  <c r="DU223" i="5"/>
  <c r="DU85" i="5"/>
  <c r="DU420" i="5"/>
  <c r="DU44" i="5"/>
  <c r="DU385" i="5"/>
  <c r="DU193" i="5"/>
  <c r="DU189" i="5"/>
  <c r="DU53" i="5"/>
  <c r="DU204" i="5"/>
  <c r="DU409" i="5"/>
  <c r="DU345" i="5"/>
  <c r="DU217" i="5"/>
  <c r="DU416" i="5"/>
  <c r="DU224" i="5"/>
  <c r="DU136" i="5"/>
  <c r="DU379" i="5"/>
  <c r="DU164" i="5"/>
  <c r="DU321" i="5"/>
  <c r="DU129" i="5"/>
  <c r="DU381" i="5"/>
  <c r="DU125" i="5"/>
  <c r="DU332" i="5"/>
  <c r="DU268" i="5"/>
  <c r="DU281" i="5"/>
  <c r="DU153" i="5"/>
  <c r="DU41" i="5"/>
  <c r="DU384" i="5"/>
  <c r="DU320" i="5"/>
  <c r="DU192" i="5"/>
  <c r="DU128" i="5"/>
  <c r="DU399" i="5"/>
  <c r="DU151" i="5"/>
  <c r="DU39" i="5"/>
  <c r="DU403" i="5"/>
  <c r="DU191" i="5"/>
  <c r="DU49" i="5"/>
  <c r="DU317" i="5"/>
  <c r="DU89" i="5"/>
  <c r="DU352" i="5"/>
  <c r="DU288" i="5"/>
  <c r="DU160" i="5"/>
  <c r="DU292" i="5"/>
  <c r="DU140" i="5"/>
  <c r="DU76" i="5"/>
  <c r="DU431" i="5"/>
  <c r="DU335" i="5"/>
  <c r="DU87" i="5"/>
  <c r="DU339" i="5"/>
  <c r="DU275" i="5"/>
  <c r="DU171" i="5"/>
  <c r="DU139" i="5"/>
  <c r="DU418" i="5"/>
  <c r="DU402" i="5"/>
  <c r="DU274" i="5"/>
  <c r="DU162" i="5"/>
  <c r="DU146" i="5"/>
  <c r="DU66" i="5"/>
  <c r="DU253" i="5"/>
  <c r="DU396" i="5"/>
  <c r="DU303" i="5"/>
  <c r="DU271" i="5"/>
  <c r="DU371" i="5"/>
  <c r="DU307" i="5"/>
  <c r="DU107" i="5"/>
  <c r="DU75" i="5"/>
  <c r="DU51" i="5"/>
  <c r="DU386" i="5"/>
  <c r="DU370" i="5"/>
  <c r="DU322" i="5"/>
  <c r="DU258" i="5"/>
  <c r="DU194" i="5"/>
  <c r="DU82" i="5"/>
  <c r="DU50" i="5"/>
  <c r="DU64" i="5"/>
  <c r="DU367" i="5"/>
  <c r="DU183" i="5"/>
  <c r="DU119" i="5"/>
  <c r="DU243" i="5"/>
  <c r="DU215" i="5"/>
  <c r="DU290" i="5"/>
  <c r="DU226" i="5"/>
  <c r="DU114" i="5"/>
  <c r="DU98" i="5"/>
  <c r="DU373" i="5"/>
  <c r="DU245" i="5"/>
  <c r="DU61" i="5"/>
  <c r="DU364" i="5"/>
  <c r="DU185" i="5"/>
  <c r="DU336" i="5"/>
  <c r="DU272" i="5"/>
  <c r="DU227" i="5"/>
  <c r="DU167" i="5"/>
  <c r="DU187" i="5"/>
  <c r="DU298" i="5"/>
  <c r="DU218" i="5"/>
  <c r="DU122" i="5"/>
  <c r="DU229" i="5"/>
  <c r="DU101" i="5"/>
  <c r="DU389" i="5"/>
  <c r="DU325" i="5"/>
  <c r="DU133" i="5"/>
  <c r="DU276" i="5"/>
  <c r="DU148" i="5"/>
  <c r="DU32" i="5"/>
  <c r="DU256" i="5"/>
  <c r="DU239" i="5"/>
  <c r="DU338" i="5"/>
  <c r="DU306" i="5"/>
  <c r="DU242" i="5"/>
  <c r="DU117" i="5"/>
  <c r="DU324" i="5"/>
  <c r="DU68" i="5"/>
  <c r="DU97" i="5"/>
  <c r="DU349" i="5"/>
  <c r="DU428" i="5"/>
  <c r="DU36" i="5"/>
  <c r="DU387" i="5"/>
  <c r="DU323" i="5"/>
  <c r="DU255" i="5"/>
  <c r="DU123" i="5"/>
  <c r="DU63" i="5"/>
  <c r="DU250" i="5"/>
  <c r="DU154" i="5"/>
  <c r="DU90" i="5"/>
  <c r="DU42" i="5"/>
  <c r="DU372" i="5"/>
  <c r="DU81" i="5"/>
  <c r="DU425" i="5"/>
  <c r="DU233" i="5"/>
  <c r="DU424" i="5"/>
  <c r="DU261" i="5"/>
  <c r="DU404" i="5"/>
  <c r="DU369" i="5"/>
  <c r="DU354" i="5"/>
  <c r="DU178" i="5"/>
  <c r="DU34" i="5"/>
  <c r="DU196" i="5"/>
  <c r="DU353" i="5"/>
  <c r="DU221" i="5"/>
  <c r="DU236" i="5"/>
  <c r="DU203" i="5"/>
  <c r="DU210" i="5"/>
  <c r="DU144" i="5"/>
  <c r="DU266" i="5"/>
  <c r="DU401" i="5"/>
  <c r="DU220" i="5"/>
  <c r="DU212" i="5"/>
  <c r="DU84" i="5"/>
  <c r="DU241" i="5"/>
  <c r="DU237" i="5"/>
  <c r="DU124" i="5"/>
  <c r="DU60" i="5"/>
  <c r="DU137" i="5"/>
  <c r="DU56" i="5"/>
  <c r="DU327" i="5"/>
  <c r="DU267" i="5"/>
  <c r="DU207" i="5"/>
  <c r="DU143" i="5"/>
  <c r="DU331" i="5"/>
  <c r="DU299" i="5"/>
  <c r="DU263" i="5"/>
  <c r="DU163" i="5"/>
  <c r="DU131" i="5"/>
  <c r="DU398" i="5"/>
  <c r="DU366" i="5"/>
  <c r="DU96" i="5"/>
  <c r="DU225" i="5"/>
  <c r="DU400" i="5"/>
  <c r="DU80" i="5"/>
  <c r="DU103" i="5"/>
  <c r="DU362" i="5"/>
  <c r="DU357" i="5"/>
  <c r="DU244" i="5"/>
  <c r="DU116" i="5"/>
  <c r="DU337" i="5"/>
  <c r="DU333" i="5"/>
  <c r="DU284" i="5"/>
  <c r="DU360" i="5"/>
  <c r="DU340" i="5"/>
  <c r="DU429" i="5"/>
  <c r="DU173" i="5"/>
  <c r="DU45" i="5"/>
  <c r="DU380" i="5"/>
  <c r="DU188" i="5"/>
  <c r="DU201" i="5"/>
  <c r="DU73" i="5"/>
  <c r="DU33" i="5"/>
  <c r="DU216" i="5"/>
  <c r="DU175" i="5"/>
  <c r="DU111" i="5"/>
  <c r="DU79" i="5"/>
  <c r="DU427" i="5"/>
  <c r="DU99" i="5"/>
  <c r="DU71" i="5"/>
  <c r="DU382" i="5"/>
  <c r="DU130" i="5"/>
  <c r="DU313" i="5"/>
  <c r="DU65" i="5"/>
  <c r="DU415" i="5"/>
  <c r="DU351" i="5"/>
  <c r="DU67" i="5"/>
  <c r="DU426" i="5"/>
  <c r="DU394" i="5"/>
  <c r="DU330" i="5"/>
  <c r="DU361" i="5"/>
  <c r="DU197" i="5"/>
  <c r="DU208" i="5"/>
  <c r="DU287" i="5"/>
  <c r="DU141" i="5"/>
  <c r="DU264" i="5"/>
  <c r="DU69" i="5"/>
  <c r="DU113" i="5"/>
  <c r="DU109" i="5"/>
  <c r="DU105" i="5"/>
  <c r="DU365" i="5"/>
  <c r="DU393" i="5"/>
  <c r="DU329" i="5"/>
  <c r="DU265" i="5"/>
  <c r="DU344" i="5"/>
  <c r="DU248" i="5"/>
  <c r="DU184" i="5"/>
  <c r="DU152" i="5"/>
  <c r="DU47" i="5"/>
  <c r="DU302" i="5"/>
  <c r="DU190" i="5"/>
  <c r="DU186" i="5"/>
  <c r="DU412" i="5"/>
  <c r="DU301" i="5"/>
  <c r="DU316" i="5"/>
  <c r="DU252" i="5"/>
  <c r="DU376" i="5"/>
  <c r="DU280" i="5"/>
  <c r="DU120" i="5"/>
  <c r="DU88" i="5"/>
  <c r="DU423" i="5"/>
  <c r="DU391" i="5"/>
  <c r="DU235" i="5"/>
  <c r="DU395" i="5"/>
  <c r="DU363" i="5"/>
  <c r="DU231" i="5"/>
  <c r="DU430" i="5"/>
  <c r="DU414" i="5"/>
  <c r="DU254" i="5"/>
  <c r="DU174" i="5"/>
  <c r="DU177" i="5"/>
  <c r="DU312" i="5"/>
  <c r="DU359" i="5"/>
  <c r="DU295" i="5"/>
  <c r="DU270" i="5"/>
  <c r="DU206" i="5"/>
  <c r="DU94" i="5"/>
  <c r="DU78" i="5"/>
  <c r="DU318" i="5"/>
  <c r="DU110" i="5"/>
  <c r="DU222" i="5"/>
  <c r="DU408" i="5"/>
  <c r="DU195" i="5"/>
  <c r="DU350" i="5"/>
  <c r="DU238" i="5"/>
  <c r="DU158" i="5"/>
  <c r="DU142" i="5"/>
  <c r="DU126" i="5"/>
  <c r="DU62" i="5"/>
  <c r="DU334" i="5"/>
  <c r="DU46" i="5"/>
  <c r="DU209" i="5"/>
  <c r="DU286" i="5"/>
  <c r="DU305" i="5"/>
  <c r="W124" i="5"/>
  <c r="Q124" i="5"/>
  <c r="T124" i="5"/>
  <c r="R124" i="5"/>
  <c r="S124" i="5"/>
  <c r="V124" i="5"/>
  <c r="P124" i="5"/>
  <c r="N124" i="5" s="1"/>
  <c r="H124" i="5" s="1"/>
  <c r="X124" i="5"/>
  <c r="U124" i="5"/>
  <c r="E126" i="5"/>
  <c r="Y122" i="4"/>
  <c r="D129" i="1"/>
  <c r="N129" i="1" s="1"/>
  <c r="V129" i="1" s="1"/>
  <c r="E129" i="1"/>
  <c r="O129" i="1" s="1"/>
  <c r="W129" i="1" s="1"/>
  <c r="J132" i="1"/>
  <c r="I131" i="1"/>
  <c r="K131" i="1"/>
  <c r="C129" i="1"/>
  <c r="M129" i="1" s="1"/>
  <c r="U129" i="1" s="1"/>
  <c r="Y130" i="1"/>
  <c r="P130" i="1"/>
  <c r="L130" i="1"/>
  <c r="S130" i="1" s="1"/>
  <c r="H130" i="1"/>
  <c r="X130" i="1"/>
  <c r="G130" i="1"/>
  <c r="C130" i="1"/>
  <c r="M130" i="1" s="1"/>
  <c r="U130" i="1" s="1"/>
  <c r="R130" i="1"/>
  <c r="F130" i="1"/>
  <c r="Q130" i="1"/>
  <c r="Z130" i="1"/>
  <c r="E130" i="1"/>
  <c r="O130" i="1" s="1"/>
  <c r="W130" i="1" s="1"/>
  <c r="DW30" i="5" l="1"/>
  <c r="DV29" i="5"/>
  <c r="DV347" i="5"/>
  <c r="DV315" i="5"/>
  <c r="DV283" i="5"/>
  <c r="DV147" i="5"/>
  <c r="DV411" i="5"/>
  <c r="DV375" i="5"/>
  <c r="DV211" i="5"/>
  <c r="DV115" i="5"/>
  <c r="DV422" i="5"/>
  <c r="DV310" i="5"/>
  <c r="DV247" i="5"/>
  <c r="DV179" i="5"/>
  <c r="DV83" i="5"/>
  <c r="DV55" i="5"/>
  <c r="DV35" i="5"/>
  <c r="DV406" i="5"/>
  <c r="DV390" i="5"/>
  <c r="DV374" i="5"/>
  <c r="DV278" i="5"/>
  <c r="DV262" i="5"/>
  <c r="DV214" i="5"/>
  <c r="DV358" i="5"/>
  <c r="DV294" i="5"/>
  <c r="DV246" i="5"/>
  <c r="DV182" i="5"/>
  <c r="DV342" i="5"/>
  <c r="DV326" i="5"/>
  <c r="DV230" i="5"/>
  <c r="DV198" i="5"/>
  <c r="DV166" i="5"/>
  <c r="DV150" i="5"/>
  <c r="DV134" i="5"/>
  <c r="DV86" i="5"/>
  <c r="DV38" i="5"/>
  <c r="DV260" i="5"/>
  <c r="DV118" i="5"/>
  <c r="DV102" i="5"/>
  <c r="DV70" i="5"/>
  <c r="DV181" i="5"/>
  <c r="DV388" i="5"/>
  <c r="DV417" i="5"/>
  <c r="DV161" i="5"/>
  <c r="DV54" i="5"/>
  <c r="DV309" i="5"/>
  <c r="DV413" i="5"/>
  <c r="DV157" i="5"/>
  <c r="DV285" i="5"/>
  <c r="DV300" i="5"/>
  <c r="DV289" i="5"/>
  <c r="DV172" i="5"/>
  <c r="DV108" i="5"/>
  <c r="DV377" i="5"/>
  <c r="DV132" i="5"/>
  <c r="DV93" i="5"/>
  <c r="DV121" i="5"/>
  <c r="DV432" i="5"/>
  <c r="DV304" i="5"/>
  <c r="DV219" i="5"/>
  <c r="DV249" i="5"/>
  <c r="DV319" i="5"/>
  <c r="DV135" i="5"/>
  <c r="DV419" i="5"/>
  <c r="DV155" i="5"/>
  <c r="DV176" i="5"/>
  <c r="DV112" i="5"/>
  <c r="DV383" i="5"/>
  <c r="DV368" i="5"/>
  <c r="DV240" i="5"/>
  <c r="DV48" i="5"/>
  <c r="DV259" i="5"/>
  <c r="DV199" i="5"/>
  <c r="DV355" i="5"/>
  <c r="DV291" i="5"/>
  <c r="DV91" i="5"/>
  <c r="DV43" i="5"/>
  <c r="DV410" i="5"/>
  <c r="DV346" i="5"/>
  <c r="DV202" i="5"/>
  <c r="DV170" i="5"/>
  <c r="DV156" i="5"/>
  <c r="DV138" i="5"/>
  <c r="DV282" i="5"/>
  <c r="DV234" i="5"/>
  <c r="DV106" i="5"/>
  <c r="DV421" i="5"/>
  <c r="DV293" i="5"/>
  <c r="DV378" i="5"/>
  <c r="DV314" i="5"/>
  <c r="DV74" i="5"/>
  <c r="DV180" i="5"/>
  <c r="DV52" i="5"/>
  <c r="DV397" i="5"/>
  <c r="DV348" i="5"/>
  <c r="DV308" i="5"/>
  <c r="DV145" i="5"/>
  <c r="DV297" i="5"/>
  <c r="DV232" i="5"/>
  <c r="DV58" i="5"/>
  <c r="DV205" i="5"/>
  <c r="DV296" i="5"/>
  <c r="DV273" i="5"/>
  <c r="DV77" i="5"/>
  <c r="DV57" i="5"/>
  <c r="DV328" i="5"/>
  <c r="DV136" i="5"/>
  <c r="DV104" i="5"/>
  <c r="DV72" i="5"/>
  <c r="DV40" i="5"/>
  <c r="DV379" i="5"/>
  <c r="DV223" i="5"/>
  <c r="DV165" i="5"/>
  <c r="DV37" i="5"/>
  <c r="DV269" i="5"/>
  <c r="DV92" i="5"/>
  <c r="DV169" i="5"/>
  <c r="DV392" i="5"/>
  <c r="DV200" i="5"/>
  <c r="DV311" i="5"/>
  <c r="DV279" i="5"/>
  <c r="DV251" i="5"/>
  <c r="DV191" i="5"/>
  <c r="DV168" i="5"/>
  <c r="DV159" i="5"/>
  <c r="DV59" i="5"/>
  <c r="DV44" i="5"/>
  <c r="DV257" i="5"/>
  <c r="DV407" i="5"/>
  <c r="DV405" i="5"/>
  <c r="DV213" i="5"/>
  <c r="DV292" i="5"/>
  <c r="DV127" i="5"/>
  <c r="DV341" i="5"/>
  <c r="DV149" i="5"/>
  <c r="DV228" i="5"/>
  <c r="DV85" i="5"/>
  <c r="DV49" i="5"/>
  <c r="DV268" i="5"/>
  <c r="DV217" i="5"/>
  <c r="DV89" i="5"/>
  <c r="DV288" i="5"/>
  <c r="DV160" i="5"/>
  <c r="DV343" i="5"/>
  <c r="DV95" i="5"/>
  <c r="DV100" i="5"/>
  <c r="DV321" i="5"/>
  <c r="DV381" i="5"/>
  <c r="DV317" i="5"/>
  <c r="DV189" i="5"/>
  <c r="DV153" i="5"/>
  <c r="DV384" i="5"/>
  <c r="DV96" i="5"/>
  <c r="DV399" i="5"/>
  <c r="DV271" i="5"/>
  <c r="DV277" i="5"/>
  <c r="DV129" i="5"/>
  <c r="DV253" i="5"/>
  <c r="DV125" i="5"/>
  <c r="DV53" i="5"/>
  <c r="DV396" i="5"/>
  <c r="DV332" i="5"/>
  <c r="DV204" i="5"/>
  <c r="DV140" i="5"/>
  <c r="DV345" i="5"/>
  <c r="DV224" i="5"/>
  <c r="DV420" i="5"/>
  <c r="DV356" i="5"/>
  <c r="DV164" i="5"/>
  <c r="DV192" i="5"/>
  <c r="DV307" i="5"/>
  <c r="DV171" i="5"/>
  <c r="DV75" i="5"/>
  <c r="DV402" i="5"/>
  <c r="DV178" i="5"/>
  <c r="DV114" i="5"/>
  <c r="DV193" i="5"/>
  <c r="DV409" i="5"/>
  <c r="DV41" i="5"/>
  <c r="DV416" i="5"/>
  <c r="DV64" i="5"/>
  <c r="DV431" i="5"/>
  <c r="DV239" i="5"/>
  <c r="DV51" i="5"/>
  <c r="DV418" i="5"/>
  <c r="DV386" i="5"/>
  <c r="DV322" i="5"/>
  <c r="DV306" i="5"/>
  <c r="DV242" i="5"/>
  <c r="DV210" i="5"/>
  <c r="DV162" i="5"/>
  <c r="DV98" i="5"/>
  <c r="DV66" i="5"/>
  <c r="DV385" i="5"/>
  <c r="DV335" i="5"/>
  <c r="DV303" i="5"/>
  <c r="DV243" i="5"/>
  <c r="DV215" i="5"/>
  <c r="DV183" i="5"/>
  <c r="DV39" i="5"/>
  <c r="DV367" i="5"/>
  <c r="DV151" i="5"/>
  <c r="DV371" i="5"/>
  <c r="DV146" i="5"/>
  <c r="DV196" i="5"/>
  <c r="DV68" i="5"/>
  <c r="DV428" i="5"/>
  <c r="DV364" i="5"/>
  <c r="DV36" i="5"/>
  <c r="DV185" i="5"/>
  <c r="DV387" i="5"/>
  <c r="DV63" i="5"/>
  <c r="DV330" i="5"/>
  <c r="DV90" i="5"/>
  <c r="DV229" i="5"/>
  <c r="DV101" i="5"/>
  <c r="DV372" i="5"/>
  <c r="DV401" i="5"/>
  <c r="DV81" i="5"/>
  <c r="DV220" i="5"/>
  <c r="DV389" i="5"/>
  <c r="DV197" i="5"/>
  <c r="DV84" i="5"/>
  <c r="DV369" i="5"/>
  <c r="DV339" i="5"/>
  <c r="DV373" i="5"/>
  <c r="DV117" i="5"/>
  <c r="DV353" i="5"/>
  <c r="DV97" i="5"/>
  <c r="DV349" i="5"/>
  <c r="DV221" i="5"/>
  <c r="DV236" i="5"/>
  <c r="DV313" i="5"/>
  <c r="DV65" i="5"/>
  <c r="DV400" i="5"/>
  <c r="DV336" i="5"/>
  <c r="DV208" i="5"/>
  <c r="DV144" i="5"/>
  <c r="DV351" i="5"/>
  <c r="DV287" i="5"/>
  <c r="DV103" i="5"/>
  <c r="DV187" i="5"/>
  <c r="DV426" i="5"/>
  <c r="DV298" i="5"/>
  <c r="DV266" i="5"/>
  <c r="DV218" i="5"/>
  <c r="DV154" i="5"/>
  <c r="DV337" i="5"/>
  <c r="DV105" i="5"/>
  <c r="DV424" i="5"/>
  <c r="DV69" i="5"/>
  <c r="DV276" i="5"/>
  <c r="DV212" i="5"/>
  <c r="DV76" i="5"/>
  <c r="DV352" i="5"/>
  <c r="DV320" i="5"/>
  <c r="DV119" i="5"/>
  <c r="DV403" i="5"/>
  <c r="DV275" i="5"/>
  <c r="DV107" i="5"/>
  <c r="DV354" i="5"/>
  <c r="DV194" i="5"/>
  <c r="DV130" i="5"/>
  <c r="DV82" i="5"/>
  <c r="DV50" i="5"/>
  <c r="DV61" i="5"/>
  <c r="DV338" i="5"/>
  <c r="DV274" i="5"/>
  <c r="DV323" i="5"/>
  <c r="DV186" i="5"/>
  <c r="DV122" i="5"/>
  <c r="DV244" i="5"/>
  <c r="DV233" i="5"/>
  <c r="DV261" i="5"/>
  <c r="DV340" i="5"/>
  <c r="DV148" i="5"/>
  <c r="DV305" i="5"/>
  <c r="DV380" i="5"/>
  <c r="DV60" i="5"/>
  <c r="DV201" i="5"/>
  <c r="DV33" i="5"/>
  <c r="DV312" i="5"/>
  <c r="DV280" i="5"/>
  <c r="DV248" i="5"/>
  <c r="DV184" i="5"/>
  <c r="DV295" i="5"/>
  <c r="DV235" i="5"/>
  <c r="DV175" i="5"/>
  <c r="DV331" i="5"/>
  <c r="DV299" i="5"/>
  <c r="DV231" i="5"/>
  <c r="DV163" i="5"/>
  <c r="DV71" i="5"/>
  <c r="DV430" i="5"/>
  <c r="DV414" i="5"/>
  <c r="DV382" i="5"/>
  <c r="DV334" i="5"/>
  <c r="DV139" i="5"/>
  <c r="DV226" i="5"/>
  <c r="DV67" i="5"/>
  <c r="DV394" i="5"/>
  <c r="DV116" i="5"/>
  <c r="DV333" i="5"/>
  <c r="DV412" i="5"/>
  <c r="DV264" i="5"/>
  <c r="DV241" i="5"/>
  <c r="DV113" i="5"/>
  <c r="DV429" i="5"/>
  <c r="DV316" i="5"/>
  <c r="DV265" i="5"/>
  <c r="DV408" i="5"/>
  <c r="DV152" i="5"/>
  <c r="DV88" i="5"/>
  <c r="DV423" i="5"/>
  <c r="DV327" i="5"/>
  <c r="DV47" i="5"/>
  <c r="DV256" i="5"/>
  <c r="DV128" i="5"/>
  <c r="DV370" i="5"/>
  <c r="DV258" i="5"/>
  <c r="DV34" i="5"/>
  <c r="DV225" i="5"/>
  <c r="DV272" i="5"/>
  <c r="DV80" i="5"/>
  <c r="DV415" i="5"/>
  <c r="DV250" i="5"/>
  <c r="DV357" i="5"/>
  <c r="DV141" i="5"/>
  <c r="DV425" i="5"/>
  <c r="DV360" i="5"/>
  <c r="DV133" i="5"/>
  <c r="DV245" i="5"/>
  <c r="DV324" i="5"/>
  <c r="DV227" i="5"/>
  <c r="DV42" i="5"/>
  <c r="DV209" i="5"/>
  <c r="DV32" i="5"/>
  <c r="DV177" i="5"/>
  <c r="DV393" i="5"/>
  <c r="DV281" i="5"/>
  <c r="DV361" i="5"/>
  <c r="DV325" i="5"/>
  <c r="DV365" i="5"/>
  <c r="DV109" i="5"/>
  <c r="DV45" i="5"/>
  <c r="DV252" i="5"/>
  <c r="DV329" i="5"/>
  <c r="DV73" i="5"/>
  <c r="DV376" i="5"/>
  <c r="DV344" i="5"/>
  <c r="DV216" i="5"/>
  <c r="DV427" i="5"/>
  <c r="DV99" i="5"/>
  <c r="DV238" i="5"/>
  <c r="DV174" i="5"/>
  <c r="DV290" i="5"/>
  <c r="DV167" i="5"/>
  <c r="DV123" i="5"/>
  <c r="DV362" i="5"/>
  <c r="DV404" i="5"/>
  <c r="DV301" i="5"/>
  <c r="DV173" i="5"/>
  <c r="DV137" i="5"/>
  <c r="DV391" i="5"/>
  <c r="DV359" i="5"/>
  <c r="DV267" i="5"/>
  <c r="DV143" i="5"/>
  <c r="DV111" i="5"/>
  <c r="DV79" i="5"/>
  <c r="DV395" i="5"/>
  <c r="DV363" i="5"/>
  <c r="DV302" i="5"/>
  <c r="DV270" i="5"/>
  <c r="DV158" i="5"/>
  <c r="DV284" i="5"/>
  <c r="DV124" i="5"/>
  <c r="DV56" i="5"/>
  <c r="DV398" i="5"/>
  <c r="DV142" i="5"/>
  <c r="DV126" i="5"/>
  <c r="DV195" i="5"/>
  <c r="DV366" i="5"/>
  <c r="DV222" i="5"/>
  <c r="DV62" i="5"/>
  <c r="DV206" i="5"/>
  <c r="DV46" i="5"/>
  <c r="DV237" i="5"/>
  <c r="DV120" i="5"/>
  <c r="DV350" i="5"/>
  <c r="DV318" i="5"/>
  <c r="DV286" i="5"/>
  <c r="DV110" i="5"/>
  <c r="DV94" i="5"/>
  <c r="DV78" i="5"/>
  <c r="DV207" i="5"/>
  <c r="DV254" i="5"/>
  <c r="DV87" i="5"/>
  <c r="DV203" i="5"/>
  <c r="DV131" i="5"/>
  <c r="DV190" i="5"/>
  <c r="DV255" i="5"/>
  <c r="DV188" i="5"/>
  <c r="DV263" i="5"/>
  <c r="O126" i="5"/>
  <c r="F126" i="5"/>
  <c r="S125" i="5"/>
  <c r="X125" i="5"/>
  <c r="W125" i="5"/>
  <c r="Q125" i="5"/>
  <c r="N125" i="5" s="1"/>
  <c r="H125" i="5" s="1"/>
  <c r="R125" i="5"/>
  <c r="P125" i="5"/>
  <c r="U125" i="5"/>
  <c r="V125" i="5"/>
  <c r="T125" i="5"/>
  <c r="E127" i="5"/>
  <c r="Y123" i="4"/>
  <c r="D130" i="1"/>
  <c r="N130" i="1" s="1"/>
  <c r="V130" i="1" s="1"/>
  <c r="J133" i="1"/>
  <c r="I132" i="1"/>
  <c r="K132" i="1"/>
  <c r="Z131" i="1"/>
  <c r="Q131" i="1"/>
  <c r="Y131" i="1"/>
  <c r="P131" i="1"/>
  <c r="L131" i="1"/>
  <c r="H131" i="1"/>
  <c r="X131" i="1"/>
  <c r="G131" i="1"/>
  <c r="F131" i="1"/>
  <c r="R131" i="1"/>
  <c r="F127" i="5" l="1"/>
  <c r="O127" i="5"/>
  <c r="V126" i="5"/>
  <c r="T126" i="5"/>
  <c r="Q126" i="5"/>
  <c r="S126" i="5"/>
  <c r="N126" i="5" s="1"/>
  <c r="H126" i="5" s="1"/>
  <c r="X126" i="5"/>
  <c r="P126" i="5"/>
  <c r="U126" i="5"/>
  <c r="W126" i="5"/>
  <c r="R126" i="5"/>
  <c r="DX30" i="5"/>
  <c r="DW29" i="5"/>
  <c r="DW315" i="5"/>
  <c r="DW375" i="5"/>
  <c r="DW283" i="5"/>
  <c r="DW411" i="5"/>
  <c r="DW247" i="5"/>
  <c r="DW211" i="5"/>
  <c r="DW179" i="5"/>
  <c r="DW347" i="5"/>
  <c r="DW115" i="5"/>
  <c r="DW310" i="5"/>
  <c r="DW147" i="5"/>
  <c r="DW83" i="5"/>
  <c r="DW35" i="5"/>
  <c r="DW390" i="5"/>
  <c r="DW374" i="5"/>
  <c r="DW55" i="5"/>
  <c r="DW358" i="5"/>
  <c r="DW182" i="5"/>
  <c r="DW406" i="5"/>
  <c r="DW326" i="5"/>
  <c r="DW214" i="5"/>
  <c r="DW422" i="5"/>
  <c r="DW342" i="5"/>
  <c r="DW230" i="5"/>
  <c r="DW294" i="5"/>
  <c r="DW278" i="5"/>
  <c r="DW262" i="5"/>
  <c r="DW246" i="5"/>
  <c r="DW198" i="5"/>
  <c r="DW150" i="5"/>
  <c r="DW86" i="5"/>
  <c r="DW70" i="5"/>
  <c r="DW181" i="5"/>
  <c r="DW132" i="5"/>
  <c r="DW166" i="5"/>
  <c r="DW134" i="5"/>
  <c r="DW54" i="5"/>
  <c r="DW309" i="5"/>
  <c r="DW388" i="5"/>
  <c r="DW118" i="5"/>
  <c r="DW38" i="5"/>
  <c r="DW102" i="5"/>
  <c r="DW260" i="5"/>
  <c r="DW289" i="5"/>
  <c r="DW285" i="5"/>
  <c r="DW249" i="5"/>
  <c r="DW432" i="5"/>
  <c r="DW161" i="5"/>
  <c r="DW413" i="5"/>
  <c r="DW157" i="5"/>
  <c r="DW172" i="5"/>
  <c r="DW108" i="5"/>
  <c r="DW417" i="5"/>
  <c r="DW93" i="5"/>
  <c r="DW300" i="5"/>
  <c r="DW121" i="5"/>
  <c r="DW304" i="5"/>
  <c r="DW176" i="5"/>
  <c r="DW48" i="5"/>
  <c r="DW199" i="5"/>
  <c r="DW291" i="5"/>
  <c r="DW91" i="5"/>
  <c r="DW43" i="5"/>
  <c r="DW378" i="5"/>
  <c r="DW282" i="5"/>
  <c r="DW383" i="5"/>
  <c r="DW259" i="5"/>
  <c r="DW355" i="5"/>
  <c r="DW219" i="5"/>
  <c r="DW319" i="5"/>
  <c r="DW377" i="5"/>
  <c r="DW368" i="5"/>
  <c r="DW240" i="5"/>
  <c r="DW112" i="5"/>
  <c r="DW346" i="5"/>
  <c r="DW155" i="5"/>
  <c r="DW410" i="5"/>
  <c r="DW234" i="5"/>
  <c r="DW52" i="5"/>
  <c r="DW397" i="5"/>
  <c r="DW205" i="5"/>
  <c r="DW156" i="5"/>
  <c r="DW135" i="5"/>
  <c r="DW419" i="5"/>
  <c r="DW202" i="5"/>
  <c r="DW138" i="5"/>
  <c r="DW314" i="5"/>
  <c r="DW170" i="5"/>
  <c r="DW106" i="5"/>
  <c r="DW74" i="5"/>
  <c r="DW58" i="5"/>
  <c r="DW165" i="5"/>
  <c r="DW180" i="5"/>
  <c r="DW273" i="5"/>
  <c r="DW145" i="5"/>
  <c r="DW348" i="5"/>
  <c r="DW421" i="5"/>
  <c r="DW308" i="5"/>
  <c r="DW77" i="5"/>
  <c r="DW232" i="5"/>
  <c r="DW92" i="5"/>
  <c r="DW297" i="5"/>
  <c r="DW169" i="5"/>
  <c r="DW296" i="5"/>
  <c r="DW293" i="5"/>
  <c r="DW269" i="5"/>
  <c r="DW57" i="5"/>
  <c r="DW392" i="5"/>
  <c r="DW104" i="5"/>
  <c r="DW379" i="5"/>
  <c r="DW37" i="5"/>
  <c r="DW328" i="5"/>
  <c r="DW200" i="5"/>
  <c r="DW168" i="5"/>
  <c r="DW72" i="5"/>
  <c r="DW279" i="5"/>
  <c r="DW223" i="5"/>
  <c r="DW95" i="5"/>
  <c r="DW277" i="5"/>
  <c r="DW149" i="5"/>
  <c r="DW292" i="5"/>
  <c r="DW228" i="5"/>
  <c r="DW311" i="5"/>
  <c r="DW191" i="5"/>
  <c r="DW159" i="5"/>
  <c r="DW127" i="5"/>
  <c r="DW59" i="5"/>
  <c r="DW405" i="5"/>
  <c r="DW341" i="5"/>
  <c r="DW136" i="5"/>
  <c r="DW407" i="5"/>
  <c r="DW343" i="5"/>
  <c r="DW85" i="5"/>
  <c r="DW420" i="5"/>
  <c r="DW385" i="5"/>
  <c r="DW140" i="5"/>
  <c r="DW76" i="5"/>
  <c r="DW217" i="5"/>
  <c r="DW251" i="5"/>
  <c r="DW213" i="5"/>
  <c r="DW164" i="5"/>
  <c r="DW321" i="5"/>
  <c r="DW129" i="5"/>
  <c r="DW49" i="5"/>
  <c r="DW381" i="5"/>
  <c r="DW332" i="5"/>
  <c r="DW268" i="5"/>
  <c r="DW409" i="5"/>
  <c r="DW41" i="5"/>
  <c r="DW384" i="5"/>
  <c r="DW224" i="5"/>
  <c r="DW335" i="5"/>
  <c r="DW243" i="5"/>
  <c r="DW151" i="5"/>
  <c r="DW39" i="5"/>
  <c r="DW403" i="5"/>
  <c r="DW40" i="5"/>
  <c r="DW257" i="5"/>
  <c r="DW53" i="5"/>
  <c r="DW204" i="5"/>
  <c r="DW345" i="5"/>
  <c r="DW416" i="5"/>
  <c r="DW352" i="5"/>
  <c r="DW320" i="5"/>
  <c r="DW288" i="5"/>
  <c r="DW192" i="5"/>
  <c r="DW356" i="5"/>
  <c r="DW96" i="5"/>
  <c r="DW399" i="5"/>
  <c r="DW303" i="5"/>
  <c r="DW271" i="5"/>
  <c r="DW215" i="5"/>
  <c r="DW183" i="5"/>
  <c r="DW275" i="5"/>
  <c r="DW239" i="5"/>
  <c r="DW203" i="5"/>
  <c r="DW338" i="5"/>
  <c r="DW290" i="5"/>
  <c r="DW258" i="5"/>
  <c r="DW226" i="5"/>
  <c r="DW162" i="5"/>
  <c r="DW130" i="5"/>
  <c r="DW66" i="5"/>
  <c r="DW193" i="5"/>
  <c r="DW253" i="5"/>
  <c r="DW189" i="5"/>
  <c r="DW125" i="5"/>
  <c r="DW160" i="5"/>
  <c r="DW128" i="5"/>
  <c r="DW431" i="5"/>
  <c r="DW339" i="5"/>
  <c r="DW307" i="5"/>
  <c r="DW171" i="5"/>
  <c r="DW139" i="5"/>
  <c r="DW370" i="5"/>
  <c r="DW242" i="5"/>
  <c r="DW210" i="5"/>
  <c r="DW146" i="5"/>
  <c r="DW114" i="5"/>
  <c r="DW100" i="5"/>
  <c r="DW281" i="5"/>
  <c r="DW153" i="5"/>
  <c r="DW256" i="5"/>
  <c r="DW367" i="5"/>
  <c r="DW317" i="5"/>
  <c r="DW119" i="5"/>
  <c r="DW87" i="5"/>
  <c r="DW371" i="5"/>
  <c r="DW402" i="5"/>
  <c r="DW386" i="5"/>
  <c r="DW194" i="5"/>
  <c r="DW178" i="5"/>
  <c r="DW98" i="5"/>
  <c r="DW50" i="5"/>
  <c r="DW34" i="5"/>
  <c r="DW245" i="5"/>
  <c r="DW196" i="5"/>
  <c r="DW364" i="5"/>
  <c r="DW272" i="5"/>
  <c r="DW415" i="5"/>
  <c r="DW167" i="5"/>
  <c r="DW67" i="5"/>
  <c r="DW323" i="5"/>
  <c r="DW154" i="5"/>
  <c r="DW90" i="5"/>
  <c r="DW372" i="5"/>
  <c r="DW244" i="5"/>
  <c r="DW333" i="5"/>
  <c r="DW412" i="5"/>
  <c r="DW220" i="5"/>
  <c r="DW261" i="5"/>
  <c r="DW276" i="5"/>
  <c r="DW32" i="5"/>
  <c r="DW396" i="5"/>
  <c r="DW89" i="5"/>
  <c r="DW64" i="5"/>
  <c r="DW75" i="5"/>
  <c r="DW51" i="5"/>
  <c r="DW354" i="5"/>
  <c r="DW322" i="5"/>
  <c r="DW306" i="5"/>
  <c r="DW82" i="5"/>
  <c r="DW68" i="5"/>
  <c r="DW353" i="5"/>
  <c r="DW349" i="5"/>
  <c r="DW185" i="5"/>
  <c r="DW65" i="5"/>
  <c r="DW426" i="5"/>
  <c r="DW330" i="5"/>
  <c r="DW357" i="5"/>
  <c r="DW401" i="5"/>
  <c r="DW425" i="5"/>
  <c r="DW424" i="5"/>
  <c r="DW360" i="5"/>
  <c r="DW69" i="5"/>
  <c r="DW404" i="5"/>
  <c r="DW212" i="5"/>
  <c r="DW369" i="5"/>
  <c r="DW44" i="5"/>
  <c r="DW107" i="5"/>
  <c r="DW418" i="5"/>
  <c r="DW274" i="5"/>
  <c r="DW373" i="5"/>
  <c r="DW61" i="5"/>
  <c r="DW97" i="5"/>
  <c r="DW221" i="5"/>
  <c r="DW36" i="5"/>
  <c r="DW400" i="5"/>
  <c r="DW336" i="5"/>
  <c r="DW117" i="5"/>
  <c r="DW225" i="5"/>
  <c r="DW144" i="5"/>
  <c r="DW287" i="5"/>
  <c r="DW394" i="5"/>
  <c r="DW250" i="5"/>
  <c r="DW81" i="5"/>
  <c r="DW284" i="5"/>
  <c r="DW361" i="5"/>
  <c r="DW365" i="5"/>
  <c r="DW237" i="5"/>
  <c r="DW173" i="5"/>
  <c r="DW109" i="5"/>
  <c r="DW316" i="5"/>
  <c r="DW252" i="5"/>
  <c r="DW137" i="5"/>
  <c r="DW248" i="5"/>
  <c r="DW184" i="5"/>
  <c r="DW152" i="5"/>
  <c r="DW88" i="5"/>
  <c r="DW56" i="5"/>
  <c r="DW423" i="5"/>
  <c r="DW207" i="5"/>
  <c r="DW79" i="5"/>
  <c r="DW263" i="5"/>
  <c r="DW231" i="5"/>
  <c r="DW195" i="5"/>
  <c r="DW334" i="5"/>
  <c r="DW428" i="5"/>
  <c r="DW313" i="5"/>
  <c r="DW208" i="5"/>
  <c r="DW351" i="5"/>
  <c r="DW63" i="5"/>
  <c r="DW337" i="5"/>
  <c r="DW105" i="5"/>
  <c r="DW84" i="5"/>
  <c r="DW305" i="5"/>
  <c r="DW177" i="5"/>
  <c r="DW301" i="5"/>
  <c r="DW60" i="5"/>
  <c r="DW33" i="5"/>
  <c r="DW376" i="5"/>
  <c r="DW312" i="5"/>
  <c r="DW280" i="5"/>
  <c r="DW295" i="5"/>
  <c r="DW175" i="5"/>
  <c r="DW427" i="5"/>
  <c r="DW299" i="5"/>
  <c r="DW163" i="5"/>
  <c r="DW131" i="5"/>
  <c r="DW324" i="5"/>
  <c r="DW80" i="5"/>
  <c r="DW227" i="5"/>
  <c r="DW103" i="5"/>
  <c r="DW387" i="5"/>
  <c r="DW218" i="5"/>
  <c r="DW186" i="5"/>
  <c r="DW116" i="5"/>
  <c r="DW264" i="5"/>
  <c r="DW197" i="5"/>
  <c r="DW133" i="5"/>
  <c r="DW340" i="5"/>
  <c r="DW148" i="5"/>
  <c r="DW255" i="5"/>
  <c r="DW298" i="5"/>
  <c r="DW229" i="5"/>
  <c r="DW233" i="5"/>
  <c r="DW325" i="5"/>
  <c r="DW124" i="5"/>
  <c r="DW329" i="5"/>
  <c r="DW265" i="5"/>
  <c r="DW201" i="5"/>
  <c r="DW187" i="5"/>
  <c r="DW362" i="5"/>
  <c r="DW122" i="5"/>
  <c r="DW101" i="5"/>
  <c r="DW389" i="5"/>
  <c r="DW188" i="5"/>
  <c r="DW111" i="5"/>
  <c r="DW331" i="5"/>
  <c r="DW99" i="5"/>
  <c r="DW71" i="5"/>
  <c r="DW430" i="5"/>
  <c r="DW366" i="5"/>
  <c r="DW206" i="5"/>
  <c r="DW236" i="5"/>
  <c r="DW266" i="5"/>
  <c r="DW42" i="5"/>
  <c r="DW113" i="5"/>
  <c r="DW429" i="5"/>
  <c r="DW380" i="5"/>
  <c r="DW393" i="5"/>
  <c r="DW73" i="5"/>
  <c r="DW327" i="5"/>
  <c r="DW267" i="5"/>
  <c r="DW235" i="5"/>
  <c r="DW47" i="5"/>
  <c r="DW414" i="5"/>
  <c r="DW398" i="5"/>
  <c r="DW350" i="5"/>
  <c r="DW318" i="5"/>
  <c r="DW286" i="5"/>
  <c r="DW238" i="5"/>
  <c r="DW190" i="5"/>
  <c r="DW209" i="5"/>
  <c r="DW241" i="5"/>
  <c r="DW45" i="5"/>
  <c r="DW143" i="5"/>
  <c r="DW302" i="5"/>
  <c r="DW62" i="5"/>
  <c r="DW395" i="5"/>
  <c r="DW363" i="5"/>
  <c r="DW254" i="5"/>
  <c r="DW174" i="5"/>
  <c r="DW158" i="5"/>
  <c r="DW110" i="5"/>
  <c r="DW382" i="5"/>
  <c r="DW270" i="5"/>
  <c r="DW142" i="5"/>
  <c r="DW123" i="5"/>
  <c r="DW141" i="5"/>
  <c r="DW222" i="5"/>
  <c r="DW126" i="5"/>
  <c r="DW46" i="5"/>
  <c r="DW120" i="5"/>
  <c r="DW359" i="5"/>
  <c r="DW94" i="5"/>
  <c r="DW78" i="5"/>
  <c r="DW408" i="5"/>
  <c r="DW344" i="5"/>
  <c r="DW216" i="5"/>
  <c r="DW391" i="5"/>
  <c r="E128" i="5"/>
  <c r="Y124" i="4"/>
  <c r="S131" i="1"/>
  <c r="E131" i="1"/>
  <c r="O131" i="1" s="1"/>
  <c r="W131" i="1" s="1"/>
  <c r="R132" i="1"/>
  <c r="F132" i="1"/>
  <c r="Z132" i="1"/>
  <c r="Q132" i="1"/>
  <c r="Y132" i="1"/>
  <c r="P132" i="1"/>
  <c r="L132" i="1"/>
  <c r="S132" i="1" s="1"/>
  <c r="H132" i="1"/>
  <c r="D132" i="1"/>
  <c r="N132" i="1" s="1"/>
  <c r="V132" i="1" s="1"/>
  <c r="C132" i="1"/>
  <c r="M132" i="1" s="1"/>
  <c r="U132" i="1" s="1"/>
  <c r="X132" i="1"/>
  <c r="G132" i="1"/>
  <c r="C131" i="1"/>
  <c r="M131" i="1" s="1"/>
  <c r="U131" i="1" s="1"/>
  <c r="D131" i="1"/>
  <c r="N131" i="1" s="1"/>
  <c r="V131" i="1" s="1"/>
  <c r="K133" i="1"/>
  <c r="J134" i="1"/>
  <c r="I133" i="1"/>
  <c r="F128" i="5" l="1"/>
  <c r="O128" i="5"/>
  <c r="Q127" i="5"/>
  <c r="W127" i="5"/>
  <c r="T127" i="5"/>
  <c r="R127" i="5"/>
  <c r="P127" i="5"/>
  <c r="S127" i="5"/>
  <c r="X127" i="5"/>
  <c r="U127" i="5"/>
  <c r="V127" i="5"/>
  <c r="N127" i="5"/>
  <c r="H127" i="5" s="1"/>
  <c r="DY30" i="5"/>
  <c r="DX29" i="5"/>
  <c r="DX411" i="5"/>
  <c r="DX347" i="5"/>
  <c r="DX315" i="5"/>
  <c r="DX283" i="5"/>
  <c r="DX247" i="5"/>
  <c r="DX375" i="5"/>
  <c r="DX211" i="5"/>
  <c r="DX179" i="5"/>
  <c r="DX83" i="5"/>
  <c r="DX147" i="5"/>
  <c r="DX390" i="5"/>
  <c r="DX342" i="5"/>
  <c r="DX35" i="5"/>
  <c r="DX422" i="5"/>
  <c r="DX55" i="5"/>
  <c r="DX310" i="5"/>
  <c r="DX198" i="5"/>
  <c r="DX406" i="5"/>
  <c r="DX246" i="5"/>
  <c r="DX166" i="5"/>
  <c r="DX115" i="5"/>
  <c r="DX374" i="5"/>
  <c r="DX358" i="5"/>
  <c r="DX278" i="5"/>
  <c r="DX230" i="5"/>
  <c r="DX214" i="5"/>
  <c r="DX294" i="5"/>
  <c r="DX262" i="5"/>
  <c r="DX326" i="5"/>
  <c r="DX182" i="5"/>
  <c r="DX150" i="5"/>
  <c r="DX38" i="5"/>
  <c r="DX260" i="5"/>
  <c r="DX417" i="5"/>
  <c r="DX161" i="5"/>
  <c r="DX86" i="5"/>
  <c r="DX309" i="5"/>
  <c r="DX388" i="5"/>
  <c r="DX132" i="5"/>
  <c r="DX118" i="5"/>
  <c r="DX102" i="5"/>
  <c r="DX70" i="5"/>
  <c r="DX181" i="5"/>
  <c r="DX134" i="5"/>
  <c r="DX54" i="5"/>
  <c r="DX157" i="5"/>
  <c r="DX285" i="5"/>
  <c r="DX249" i="5"/>
  <c r="DX121" i="5"/>
  <c r="DX289" i="5"/>
  <c r="DX413" i="5"/>
  <c r="DX93" i="5"/>
  <c r="DX377" i="5"/>
  <c r="DX300" i="5"/>
  <c r="DX240" i="5"/>
  <c r="DX176" i="5"/>
  <c r="DX112" i="5"/>
  <c r="DX48" i="5"/>
  <c r="DX355" i="5"/>
  <c r="DX219" i="5"/>
  <c r="DX234" i="5"/>
  <c r="DX108" i="5"/>
  <c r="DX304" i="5"/>
  <c r="DX383" i="5"/>
  <c r="DX135" i="5"/>
  <c r="DX172" i="5"/>
  <c r="DX432" i="5"/>
  <c r="DX368" i="5"/>
  <c r="DX319" i="5"/>
  <c r="DX199" i="5"/>
  <c r="DX419" i="5"/>
  <c r="DX291" i="5"/>
  <c r="DX43" i="5"/>
  <c r="DX346" i="5"/>
  <c r="DX314" i="5"/>
  <c r="DX170" i="5"/>
  <c r="DX91" i="5"/>
  <c r="DX293" i="5"/>
  <c r="DX52" i="5"/>
  <c r="DX273" i="5"/>
  <c r="DX77" i="5"/>
  <c r="DX259" i="5"/>
  <c r="DX410" i="5"/>
  <c r="DX282" i="5"/>
  <c r="DX202" i="5"/>
  <c r="DX138" i="5"/>
  <c r="DX74" i="5"/>
  <c r="DX106" i="5"/>
  <c r="DX58" i="5"/>
  <c r="DX155" i="5"/>
  <c r="DX378" i="5"/>
  <c r="DX421" i="5"/>
  <c r="DX37" i="5"/>
  <c r="DX269" i="5"/>
  <c r="DX297" i="5"/>
  <c r="DX205" i="5"/>
  <c r="DX296" i="5"/>
  <c r="DX156" i="5"/>
  <c r="DX232" i="5"/>
  <c r="DX165" i="5"/>
  <c r="DX308" i="5"/>
  <c r="DX180" i="5"/>
  <c r="DX145" i="5"/>
  <c r="DX397" i="5"/>
  <c r="DX92" i="5"/>
  <c r="DX169" i="5"/>
  <c r="DX168" i="5"/>
  <c r="DX136" i="5"/>
  <c r="DX72" i="5"/>
  <c r="DX407" i="5"/>
  <c r="DX343" i="5"/>
  <c r="DX348" i="5"/>
  <c r="DX57" i="5"/>
  <c r="DX392" i="5"/>
  <c r="DX328" i="5"/>
  <c r="DX200" i="5"/>
  <c r="DX104" i="5"/>
  <c r="DX379" i="5"/>
  <c r="DX251" i="5"/>
  <c r="DX311" i="5"/>
  <c r="DX223" i="5"/>
  <c r="DX191" i="5"/>
  <c r="DX405" i="5"/>
  <c r="DX420" i="5"/>
  <c r="DX385" i="5"/>
  <c r="DX321" i="5"/>
  <c r="DX40" i="5"/>
  <c r="DX159" i="5"/>
  <c r="DX341" i="5"/>
  <c r="DX277" i="5"/>
  <c r="DX213" i="5"/>
  <c r="DX85" i="5"/>
  <c r="DX292" i="5"/>
  <c r="DX228" i="5"/>
  <c r="DX127" i="5"/>
  <c r="DX95" i="5"/>
  <c r="DX149" i="5"/>
  <c r="DX193" i="5"/>
  <c r="DX279" i="5"/>
  <c r="DX356" i="5"/>
  <c r="DX164" i="5"/>
  <c r="DX49" i="5"/>
  <c r="DX253" i="5"/>
  <c r="DX125" i="5"/>
  <c r="DX53" i="5"/>
  <c r="DX396" i="5"/>
  <c r="DX204" i="5"/>
  <c r="DX140" i="5"/>
  <c r="DX76" i="5"/>
  <c r="DX256" i="5"/>
  <c r="DX44" i="5"/>
  <c r="DX381" i="5"/>
  <c r="DX189" i="5"/>
  <c r="DX345" i="5"/>
  <c r="DX281" i="5"/>
  <c r="DX217" i="5"/>
  <c r="DX89" i="5"/>
  <c r="DX41" i="5"/>
  <c r="DX384" i="5"/>
  <c r="DX288" i="5"/>
  <c r="DX224" i="5"/>
  <c r="DX160" i="5"/>
  <c r="DX367" i="5"/>
  <c r="DX100" i="5"/>
  <c r="DX257" i="5"/>
  <c r="DX129" i="5"/>
  <c r="DX268" i="5"/>
  <c r="DX153" i="5"/>
  <c r="DX416" i="5"/>
  <c r="DX352" i="5"/>
  <c r="DX320" i="5"/>
  <c r="DX128" i="5"/>
  <c r="DX59" i="5"/>
  <c r="DX317" i="5"/>
  <c r="DX64" i="5"/>
  <c r="DX303" i="5"/>
  <c r="DX183" i="5"/>
  <c r="DX307" i="5"/>
  <c r="DX239" i="5"/>
  <c r="DX203" i="5"/>
  <c r="DX51" i="5"/>
  <c r="DX338" i="5"/>
  <c r="DX306" i="5"/>
  <c r="DX258" i="5"/>
  <c r="DX178" i="5"/>
  <c r="DX114" i="5"/>
  <c r="DX332" i="5"/>
  <c r="DX192" i="5"/>
  <c r="DX96" i="5"/>
  <c r="DX243" i="5"/>
  <c r="DX151" i="5"/>
  <c r="DX275" i="5"/>
  <c r="DX171" i="5"/>
  <c r="DX370" i="5"/>
  <c r="DX290" i="5"/>
  <c r="DX226" i="5"/>
  <c r="DX162" i="5"/>
  <c r="DX98" i="5"/>
  <c r="DX82" i="5"/>
  <c r="DX66" i="5"/>
  <c r="DX409" i="5"/>
  <c r="DX431" i="5"/>
  <c r="DX335" i="5"/>
  <c r="DX271" i="5"/>
  <c r="DX119" i="5"/>
  <c r="DX39" i="5"/>
  <c r="DX75" i="5"/>
  <c r="DX354" i="5"/>
  <c r="DX322" i="5"/>
  <c r="DX210" i="5"/>
  <c r="DX146" i="5"/>
  <c r="DX130" i="5"/>
  <c r="DX117" i="5"/>
  <c r="DX61" i="5"/>
  <c r="DX225" i="5"/>
  <c r="DX349" i="5"/>
  <c r="DX236" i="5"/>
  <c r="DX313" i="5"/>
  <c r="DX415" i="5"/>
  <c r="DX351" i="5"/>
  <c r="DX167" i="5"/>
  <c r="DX103" i="5"/>
  <c r="DX387" i="5"/>
  <c r="DX298" i="5"/>
  <c r="DX186" i="5"/>
  <c r="DX229" i="5"/>
  <c r="DX116" i="5"/>
  <c r="DX401" i="5"/>
  <c r="DX333" i="5"/>
  <c r="DX141" i="5"/>
  <c r="DX264" i="5"/>
  <c r="DX325" i="5"/>
  <c r="DX197" i="5"/>
  <c r="DX148" i="5"/>
  <c r="DX84" i="5"/>
  <c r="DX32" i="5"/>
  <c r="DX369" i="5"/>
  <c r="DX371" i="5"/>
  <c r="DX339" i="5"/>
  <c r="DX107" i="5"/>
  <c r="DX402" i="5"/>
  <c r="DX274" i="5"/>
  <c r="DX68" i="5"/>
  <c r="DX353" i="5"/>
  <c r="DX428" i="5"/>
  <c r="DX185" i="5"/>
  <c r="DX272" i="5"/>
  <c r="DX208" i="5"/>
  <c r="DX67" i="5"/>
  <c r="DX394" i="5"/>
  <c r="DX330" i="5"/>
  <c r="DX266" i="5"/>
  <c r="DX250" i="5"/>
  <c r="DX154" i="5"/>
  <c r="DX357" i="5"/>
  <c r="DX244" i="5"/>
  <c r="DX337" i="5"/>
  <c r="DX412" i="5"/>
  <c r="DX284" i="5"/>
  <c r="DX361" i="5"/>
  <c r="DX389" i="5"/>
  <c r="DX261" i="5"/>
  <c r="DX276" i="5"/>
  <c r="DX399" i="5"/>
  <c r="DX215" i="5"/>
  <c r="DX139" i="5"/>
  <c r="DX418" i="5"/>
  <c r="DX386" i="5"/>
  <c r="DX50" i="5"/>
  <c r="DX373" i="5"/>
  <c r="DX245" i="5"/>
  <c r="DX324" i="5"/>
  <c r="DX196" i="5"/>
  <c r="DX36" i="5"/>
  <c r="DX336" i="5"/>
  <c r="DX65" i="5"/>
  <c r="DX400" i="5"/>
  <c r="DX80" i="5"/>
  <c r="DX123" i="5"/>
  <c r="DX63" i="5"/>
  <c r="DX426" i="5"/>
  <c r="DX233" i="5"/>
  <c r="DX105" i="5"/>
  <c r="DX360" i="5"/>
  <c r="DX305" i="5"/>
  <c r="DX177" i="5"/>
  <c r="DX429" i="5"/>
  <c r="DX301" i="5"/>
  <c r="DX408" i="5"/>
  <c r="DX376" i="5"/>
  <c r="DX344" i="5"/>
  <c r="DX184" i="5"/>
  <c r="DX295" i="5"/>
  <c r="DX235" i="5"/>
  <c r="DX299" i="5"/>
  <c r="DX231" i="5"/>
  <c r="DX195" i="5"/>
  <c r="DX47" i="5"/>
  <c r="DX382" i="5"/>
  <c r="DX318" i="5"/>
  <c r="DX194" i="5"/>
  <c r="DX221" i="5"/>
  <c r="DX227" i="5"/>
  <c r="DX323" i="5"/>
  <c r="DX218" i="5"/>
  <c r="DX90" i="5"/>
  <c r="DX209" i="5"/>
  <c r="DX425" i="5"/>
  <c r="DX133" i="5"/>
  <c r="DX69" i="5"/>
  <c r="DX340" i="5"/>
  <c r="DX365" i="5"/>
  <c r="DX237" i="5"/>
  <c r="DX109" i="5"/>
  <c r="DX45" i="5"/>
  <c r="DX252" i="5"/>
  <c r="DX188" i="5"/>
  <c r="DX124" i="5"/>
  <c r="DX60" i="5"/>
  <c r="DX393" i="5"/>
  <c r="DX329" i="5"/>
  <c r="DX137" i="5"/>
  <c r="DX73" i="5"/>
  <c r="DX280" i="5"/>
  <c r="DX248" i="5"/>
  <c r="DX216" i="5"/>
  <c r="DX267" i="5"/>
  <c r="DX207" i="5"/>
  <c r="DX175" i="5"/>
  <c r="DX143" i="5"/>
  <c r="DX331" i="5"/>
  <c r="DX263" i="5"/>
  <c r="DX163" i="5"/>
  <c r="DX131" i="5"/>
  <c r="DX430" i="5"/>
  <c r="DX350" i="5"/>
  <c r="DX334" i="5"/>
  <c r="DX87" i="5"/>
  <c r="DX403" i="5"/>
  <c r="DX34" i="5"/>
  <c r="DX364" i="5"/>
  <c r="DX144" i="5"/>
  <c r="DX287" i="5"/>
  <c r="DX255" i="5"/>
  <c r="DX187" i="5"/>
  <c r="DX101" i="5"/>
  <c r="DX81" i="5"/>
  <c r="DX220" i="5"/>
  <c r="DX404" i="5"/>
  <c r="DX212" i="5"/>
  <c r="DX42" i="5"/>
  <c r="DX97" i="5"/>
  <c r="DX362" i="5"/>
  <c r="DX424" i="5"/>
  <c r="DX113" i="5"/>
  <c r="DX173" i="5"/>
  <c r="DX398" i="5"/>
  <c r="DX270" i="5"/>
  <c r="DX238" i="5"/>
  <c r="DX222" i="5"/>
  <c r="DX158" i="5"/>
  <c r="DX242" i="5"/>
  <c r="DX122" i="5"/>
  <c r="DX241" i="5"/>
  <c r="DX380" i="5"/>
  <c r="DX316" i="5"/>
  <c r="DX152" i="5"/>
  <c r="DX56" i="5"/>
  <c r="DX327" i="5"/>
  <c r="DX414" i="5"/>
  <c r="DX286" i="5"/>
  <c r="DX206" i="5"/>
  <c r="DX312" i="5"/>
  <c r="DX88" i="5"/>
  <c r="DX359" i="5"/>
  <c r="DX99" i="5"/>
  <c r="DX71" i="5"/>
  <c r="DX366" i="5"/>
  <c r="DX190" i="5"/>
  <c r="DX142" i="5"/>
  <c r="DX62" i="5"/>
  <c r="DX423" i="5"/>
  <c r="DX427" i="5"/>
  <c r="DX126" i="5"/>
  <c r="DX46" i="5"/>
  <c r="DX372" i="5"/>
  <c r="DX111" i="5"/>
  <c r="DX395" i="5"/>
  <c r="DX174" i="5"/>
  <c r="DX110" i="5"/>
  <c r="DX78" i="5"/>
  <c r="DX79" i="5"/>
  <c r="DX33" i="5"/>
  <c r="DX120" i="5"/>
  <c r="DX363" i="5"/>
  <c r="DX302" i="5"/>
  <c r="DX254" i="5"/>
  <c r="DX94" i="5"/>
  <c r="DX265" i="5"/>
  <c r="DX201" i="5"/>
  <c r="DX391" i="5"/>
  <c r="E129" i="5"/>
  <c r="Y125" i="4"/>
  <c r="K134" i="1"/>
  <c r="J135" i="1"/>
  <c r="I134" i="1"/>
  <c r="X133" i="1"/>
  <c r="G133" i="1"/>
  <c r="R133" i="1"/>
  <c r="F133" i="1"/>
  <c r="Z133" i="1"/>
  <c r="Q133" i="1"/>
  <c r="L133" i="1"/>
  <c r="D133" i="1" s="1"/>
  <c r="N133" i="1" s="1"/>
  <c r="V133" i="1" s="1"/>
  <c r="Y133" i="1"/>
  <c r="H133" i="1"/>
  <c r="P133" i="1"/>
  <c r="E132" i="1"/>
  <c r="O132" i="1" s="1"/>
  <c r="W132" i="1" s="1"/>
  <c r="O129" i="5" l="1"/>
  <c r="F129" i="5"/>
  <c r="W128" i="5"/>
  <c r="Q128" i="5"/>
  <c r="T128" i="5"/>
  <c r="R128" i="5"/>
  <c r="P128" i="5"/>
  <c r="X128" i="5"/>
  <c r="U128" i="5"/>
  <c r="V128" i="5"/>
  <c r="S128" i="5"/>
  <c r="N128" i="5"/>
  <c r="H128" i="5" s="1"/>
  <c r="DZ30" i="5"/>
  <c r="DY29" i="5"/>
  <c r="DY375" i="5"/>
  <c r="DY315" i="5"/>
  <c r="DY411" i="5"/>
  <c r="DY347" i="5"/>
  <c r="DY147" i="5"/>
  <c r="DY247" i="5"/>
  <c r="DY179" i="5"/>
  <c r="DY422" i="5"/>
  <c r="DY390" i="5"/>
  <c r="DY283" i="5"/>
  <c r="DY115" i="5"/>
  <c r="DY211" i="5"/>
  <c r="DY83" i="5"/>
  <c r="DY55" i="5"/>
  <c r="DY35" i="5"/>
  <c r="DY374" i="5"/>
  <c r="DY230" i="5"/>
  <c r="DY406" i="5"/>
  <c r="DY342" i="5"/>
  <c r="DY294" i="5"/>
  <c r="DY198" i="5"/>
  <c r="DY310" i="5"/>
  <c r="DY262" i="5"/>
  <c r="DY358" i="5"/>
  <c r="DY326" i="5"/>
  <c r="DY182" i="5"/>
  <c r="DY278" i="5"/>
  <c r="DY246" i="5"/>
  <c r="DY214" i="5"/>
  <c r="DY166" i="5"/>
  <c r="DY70" i="5"/>
  <c r="DY181" i="5"/>
  <c r="DY388" i="5"/>
  <c r="DY417" i="5"/>
  <c r="DY150" i="5"/>
  <c r="DY134" i="5"/>
  <c r="DY86" i="5"/>
  <c r="DY54" i="5"/>
  <c r="DY38" i="5"/>
  <c r="DY260" i="5"/>
  <c r="DY161" i="5"/>
  <c r="DY118" i="5"/>
  <c r="DY102" i="5"/>
  <c r="DY132" i="5"/>
  <c r="DY413" i="5"/>
  <c r="DY309" i="5"/>
  <c r="DY285" i="5"/>
  <c r="DY121" i="5"/>
  <c r="DY289" i="5"/>
  <c r="DY157" i="5"/>
  <c r="DY300" i="5"/>
  <c r="DY108" i="5"/>
  <c r="DY172" i="5"/>
  <c r="DY377" i="5"/>
  <c r="DY368" i="5"/>
  <c r="DY249" i="5"/>
  <c r="DY259" i="5"/>
  <c r="DY43" i="5"/>
  <c r="DY410" i="5"/>
  <c r="DY378" i="5"/>
  <c r="DY282" i="5"/>
  <c r="DY93" i="5"/>
  <c r="DY304" i="5"/>
  <c r="DY240" i="5"/>
  <c r="DY199" i="5"/>
  <c r="DY291" i="5"/>
  <c r="DY219" i="5"/>
  <c r="DY155" i="5"/>
  <c r="DY91" i="5"/>
  <c r="DY112" i="5"/>
  <c r="DY383" i="5"/>
  <c r="DY319" i="5"/>
  <c r="DY432" i="5"/>
  <c r="DY176" i="5"/>
  <c r="DY48" i="5"/>
  <c r="DY346" i="5"/>
  <c r="DY314" i="5"/>
  <c r="DY234" i="5"/>
  <c r="DY202" i="5"/>
  <c r="DY58" i="5"/>
  <c r="DY180" i="5"/>
  <c r="DY273" i="5"/>
  <c r="DY269" i="5"/>
  <c r="DY205" i="5"/>
  <c r="DY92" i="5"/>
  <c r="DY419" i="5"/>
  <c r="DY355" i="5"/>
  <c r="DY170" i="5"/>
  <c r="DY138" i="5"/>
  <c r="DY135" i="5"/>
  <c r="DY293" i="5"/>
  <c r="DY106" i="5"/>
  <c r="DY74" i="5"/>
  <c r="DY165" i="5"/>
  <c r="DY308" i="5"/>
  <c r="DY52" i="5"/>
  <c r="DY77" i="5"/>
  <c r="DY421" i="5"/>
  <c r="DY297" i="5"/>
  <c r="DY392" i="5"/>
  <c r="DY37" i="5"/>
  <c r="DY348" i="5"/>
  <c r="DY328" i="5"/>
  <c r="DY156" i="5"/>
  <c r="DY296" i="5"/>
  <c r="DY232" i="5"/>
  <c r="DY343" i="5"/>
  <c r="DY145" i="5"/>
  <c r="DY397" i="5"/>
  <c r="DY169" i="5"/>
  <c r="DY57" i="5"/>
  <c r="DY40" i="5"/>
  <c r="DY407" i="5"/>
  <c r="DY223" i="5"/>
  <c r="DY191" i="5"/>
  <c r="DY159" i="5"/>
  <c r="DY95" i="5"/>
  <c r="DY59" i="5"/>
  <c r="DY405" i="5"/>
  <c r="DY277" i="5"/>
  <c r="DY149" i="5"/>
  <c r="DY164" i="5"/>
  <c r="DY44" i="5"/>
  <c r="DY193" i="5"/>
  <c r="DY200" i="5"/>
  <c r="DY104" i="5"/>
  <c r="DY85" i="5"/>
  <c r="DY168" i="5"/>
  <c r="DY136" i="5"/>
  <c r="DY379" i="5"/>
  <c r="DY279" i="5"/>
  <c r="DY251" i="5"/>
  <c r="DY341" i="5"/>
  <c r="DY420" i="5"/>
  <c r="DY292" i="5"/>
  <c r="DY321" i="5"/>
  <c r="DY257" i="5"/>
  <c r="DY356" i="5"/>
  <c r="DY381" i="5"/>
  <c r="DY253" i="5"/>
  <c r="DY268" i="5"/>
  <c r="DY281" i="5"/>
  <c r="DY153" i="5"/>
  <c r="DY384" i="5"/>
  <c r="DY320" i="5"/>
  <c r="DY192" i="5"/>
  <c r="DY127" i="5"/>
  <c r="DY228" i="5"/>
  <c r="DY100" i="5"/>
  <c r="DY385" i="5"/>
  <c r="DY49" i="5"/>
  <c r="DY317" i="5"/>
  <c r="DY125" i="5"/>
  <c r="DY345" i="5"/>
  <c r="DY352" i="5"/>
  <c r="DY288" i="5"/>
  <c r="DY256" i="5"/>
  <c r="DY160" i="5"/>
  <c r="DY96" i="5"/>
  <c r="DY243" i="5"/>
  <c r="DY183" i="5"/>
  <c r="DY403" i="5"/>
  <c r="DY213" i="5"/>
  <c r="DY129" i="5"/>
  <c r="DY140" i="5"/>
  <c r="DY72" i="5"/>
  <c r="DY311" i="5"/>
  <c r="DY224" i="5"/>
  <c r="DY271" i="5"/>
  <c r="DY215" i="5"/>
  <c r="DY39" i="5"/>
  <c r="DY171" i="5"/>
  <c r="DY107" i="5"/>
  <c r="DY75" i="5"/>
  <c r="DY354" i="5"/>
  <c r="DY322" i="5"/>
  <c r="DY306" i="5"/>
  <c r="DY258" i="5"/>
  <c r="DY194" i="5"/>
  <c r="DY130" i="5"/>
  <c r="DY114" i="5"/>
  <c r="DY50" i="5"/>
  <c r="DY396" i="5"/>
  <c r="DY76" i="5"/>
  <c r="DY217" i="5"/>
  <c r="DY128" i="5"/>
  <c r="DY431" i="5"/>
  <c r="DY367" i="5"/>
  <c r="DY151" i="5"/>
  <c r="DY119" i="5"/>
  <c r="DY87" i="5"/>
  <c r="DY51" i="5"/>
  <c r="DY402" i="5"/>
  <c r="DY386" i="5"/>
  <c r="DY290" i="5"/>
  <c r="DY226" i="5"/>
  <c r="DY178" i="5"/>
  <c r="DY98" i="5"/>
  <c r="DY189" i="5"/>
  <c r="DY89" i="5"/>
  <c r="DY64" i="5"/>
  <c r="DY303" i="5"/>
  <c r="DY371" i="5"/>
  <c r="DY275" i="5"/>
  <c r="DY239" i="5"/>
  <c r="DY338" i="5"/>
  <c r="DY242" i="5"/>
  <c r="DY162" i="5"/>
  <c r="DY117" i="5"/>
  <c r="DY324" i="5"/>
  <c r="DY68" i="5"/>
  <c r="DY236" i="5"/>
  <c r="DY287" i="5"/>
  <c r="DY323" i="5"/>
  <c r="DY255" i="5"/>
  <c r="DY123" i="5"/>
  <c r="DY63" i="5"/>
  <c r="DY362" i="5"/>
  <c r="DY330" i="5"/>
  <c r="DY298" i="5"/>
  <c r="DY250" i="5"/>
  <c r="DY218" i="5"/>
  <c r="DY42" i="5"/>
  <c r="DY357" i="5"/>
  <c r="DY372" i="5"/>
  <c r="DY425" i="5"/>
  <c r="DY424" i="5"/>
  <c r="DY261" i="5"/>
  <c r="DY53" i="5"/>
  <c r="DY399" i="5"/>
  <c r="DY307" i="5"/>
  <c r="DY203" i="5"/>
  <c r="DY139" i="5"/>
  <c r="DY274" i="5"/>
  <c r="DY34" i="5"/>
  <c r="DY373" i="5"/>
  <c r="DY245" i="5"/>
  <c r="DY196" i="5"/>
  <c r="DY353" i="5"/>
  <c r="DY221" i="5"/>
  <c r="DY36" i="5"/>
  <c r="DY336" i="5"/>
  <c r="DY144" i="5"/>
  <c r="DY187" i="5"/>
  <c r="DY186" i="5"/>
  <c r="DY90" i="5"/>
  <c r="DY337" i="5"/>
  <c r="DY209" i="5"/>
  <c r="DY220" i="5"/>
  <c r="DY361" i="5"/>
  <c r="DY360" i="5"/>
  <c r="DY305" i="5"/>
  <c r="DY204" i="5"/>
  <c r="DY416" i="5"/>
  <c r="DY418" i="5"/>
  <c r="DY225" i="5"/>
  <c r="DY349" i="5"/>
  <c r="DY428" i="5"/>
  <c r="DY313" i="5"/>
  <c r="DY65" i="5"/>
  <c r="DY400" i="5"/>
  <c r="DY409" i="5"/>
  <c r="DY335" i="5"/>
  <c r="DY82" i="5"/>
  <c r="DY80" i="5"/>
  <c r="DY415" i="5"/>
  <c r="DY103" i="5"/>
  <c r="DY387" i="5"/>
  <c r="DY229" i="5"/>
  <c r="DY116" i="5"/>
  <c r="DY333" i="5"/>
  <c r="DY141" i="5"/>
  <c r="DY284" i="5"/>
  <c r="DY429" i="5"/>
  <c r="DY173" i="5"/>
  <c r="DY109" i="5"/>
  <c r="DY45" i="5"/>
  <c r="DY380" i="5"/>
  <c r="DY252" i="5"/>
  <c r="DY188" i="5"/>
  <c r="DY60" i="5"/>
  <c r="DY265" i="5"/>
  <c r="DY201" i="5"/>
  <c r="DY73" i="5"/>
  <c r="DY280" i="5"/>
  <c r="DY216" i="5"/>
  <c r="DY56" i="5"/>
  <c r="DY175" i="5"/>
  <c r="DY111" i="5"/>
  <c r="DY163" i="5"/>
  <c r="DY99" i="5"/>
  <c r="DY71" i="5"/>
  <c r="DY350" i="5"/>
  <c r="DY210" i="5"/>
  <c r="DY272" i="5"/>
  <c r="DY227" i="5"/>
  <c r="DY67" i="5"/>
  <c r="DY426" i="5"/>
  <c r="DY244" i="5"/>
  <c r="DY401" i="5"/>
  <c r="DY81" i="5"/>
  <c r="DY412" i="5"/>
  <c r="DY105" i="5"/>
  <c r="DY389" i="5"/>
  <c r="DY325" i="5"/>
  <c r="DY197" i="5"/>
  <c r="DY369" i="5"/>
  <c r="DY241" i="5"/>
  <c r="DY237" i="5"/>
  <c r="DY393" i="5"/>
  <c r="DY329" i="5"/>
  <c r="DY137" i="5"/>
  <c r="DY33" i="5"/>
  <c r="DY376" i="5"/>
  <c r="DY312" i="5"/>
  <c r="DY184" i="5"/>
  <c r="DY120" i="5"/>
  <c r="DY207" i="5"/>
  <c r="DY79" i="5"/>
  <c r="DY299" i="5"/>
  <c r="DY47" i="5"/>
  <c r="DY332" i="5"/>
  <c r="DY41" i="5"/>
  <c r="DY66" i="5"/>
  <c r="DY61" i="5"/>
  <c r="DY208" i="5"/>
  <c r="DY167" i="5"/>
  <c r="DY394" i="5"/>
  <c r="DY154" i="5"/>
  <c r="DY122" i="5"/>
  <c r="DY101" i="5"/>
  <c r="DY264" i="5"/>
  <c r="DY133" i="5"/>
  <c r="DY69" i="5"/>
  <c r="DY404" i="5"/>
  <c r="DY148" i="5"/>
  <c r="DY32" i="5"/>
  <c r="DY365" i="5"/>
  <c r="DY370" i="5"/>
  <c r="DY97" i="5"/>
  <c r="DY266" i="5"/>
  <c r="DY233" i="5"/>
  <c r="DY84" i="5"/>
  <c r="DY301" i="5"/>
  <c r="DY316" i="5"/>
  <c r="DY88" i="5"/>
  <c r="DY423" i="5"/>
  <c r="DY327" i="5"/>
  <c r="DY235" i="5"/>
  <c r="DY427" i="5"/>
  <c r="DY363" i="5"/>
  <c r="DY263" i="5"/>
  <c r="DY231" i="5"/>
  <c r="DY430" i="5"/>
  <c r="DY334" i="5"/>
  <c r="DY318" i="5"/>
  <c r="DY302" i="5"/>
  <c r="DY254" i="5"/>
  <c r="DY174" i="5"/>
  <c r="DY339" i="5"/>
  <c r="DY146" i="5"/>
  <c r="DY364" i="5"/>
  <c r="DY351" i="5"/>
  <c r="DY276" i="5"/>
  <c r="DY212" i="5"/>
  <c r="DY177" i="5"/>
  <c r="DY113" i="5"/>
  <c r="DY124" i="5"/>
  <c r="DY391" i="5"/>
  <c r="DY295" i="5"/>
  <c r="DY395" i="5"/>
  <c r="DY195" i="5"/>
  <c r="DY131" i="5"/>
  <c r="DY398" i="5"/>
  <c r="DY382" i="5"/>
  <c r="DY238" i="5"/>
  <c r="DY222" i="5"/>
  <c r="DY206" i="5"/>
  <c r="DY158" i="5"/>
  <c r="DY344" i="5"/>
  <c r="DY152" i="5"/>
  <c r="DY359" i="5"/>
  <c r="DY143" i="5"/>
  <c r="DY62" i="5"/>
  <c r="DY286" i="5"/>
  <c r="DY185" i="5"/>
  <c r="DY340" i="5"/>
  <c r="DY248" i="5"/>
  <c r="DY190" i="5"/>
  <c r="DY46" i="5"/>
  <c r="DY414" i="5"/>
  <c r="DY366" i="5"/>
  <c r="DY126" i="5"/>
  <c r="DY331" i="5"/>
  <c r="DY270" i="5"/>
  <c r="DY94" i="5"/>
  <c r="DY78" i="5"/>
  <c r="DY408" i="5"/>
  <c r="DY267" i="5"/>
  <c r="DY142" i="5"/>
  <c r="DY110" i="5"/>
  <c r="E130" i="5"/>
  <c r="Y126" i="4"/>
  <c r="S133" i="1"/>
  <c r="E133" i="1"/>
  <c r="O133" i="1" s="1"/>
  <c r="W133" i="1" s="1"/>
  <c r="C133" i="1"/>
  <c r="M133" i="1" s="1"/>
  <c r="U133" i="1" s="1"/>
  <c r="J136" i="1"/>
  <c r="I135" i="1"/>
  <c r="K135" i="1"/>
  <c r="Y134" i="1"/>
  <c r="P134" i="1"/>
  <c r="L134" i="1"/>
  <c r="S134" i="1" s="1"/>
  <c r="H134" i="1"/>
  <c r="X134" i="1"/>
  <c r="G134" i="1"/>
  <c r="R134" i="1"/>
  <c r="F134" i="1"/>
  <c r="E134" i="1"/>
  <c r="O134" i="1" s="1"/>
  <c r="W134" i="1" s="1"/>
  <c r="Q134" i="1"/>
  <c r="Z134" i="1"/>
  <c r="O130" i="5" l="1"/>
  <c r="F130" i="5"/>
  <c r="EA30" i="5"/>
  <c r="DZ29" i="5"/>
  <c r="DZ283" i="5"/>
  <c r="DZ375" i="5"/>
  <c r="DZ411" i="5"/>
  <c r="DZ247" i="5"/>
  <c r="DZ347" i="5"/>
  <c r="DZ179" i="5"/>
  <c r="DZ83" i="5"/>
  <c r="DZ211" i="5"/>
  <c r="DZ147" i="5"/>
  <c r="DZ115" i="5"/>
  <c r="DZ55" i="5"/>
  <c r="DZ358" i="5"/>
  <c r="DZ326" i="5"/>
  <c r="DZ315" i="5"/>
  <c r="DZ35" i="5"/>
  <c r="DZ422" i="5"/>
  <c r="DZ390" i="5"/>
  <c r="DZ230" i="5"/>
  <c r="DZ198" i="5"/>
  <c r="DZ166" i="5"/>
  <c r="DZ374" i="5"/>
  <c r="DZ342" i="5"/>
  <c r="DZ294" i="5"/>
  <c r="DZ278" i="5"/>
  <c r="DZ310" i="5"/>
  <c r="DZ182" i="5"/>
  <c r="DZ406" i="5"/>
  <c r="DZ246" i="5"/>
  <c r="DZ262" i="5"/>
  <c r="DZ214" i="5"/>
  <c r="DZ150" i="5"/>
  <c r="DZ118" i="5"/>
  <c r="DZ181" i="5"/>
  <c r="DZ417" i="5"/>
  <c r="DZ289" i="5"/>
  <c r="DZ102" i="5"/>
  <c r="DZ70" i="5"/>
  <c r="DZ54" i="5"/>
  <c r="DZ388" i="5"/>
  <c r="DZ132" i="5"/>
  <c r="DZ161" i="5"/>
  <c r="DZ134" i="5"/>
  <c r="DZ86" i="5"/>
  <c r="DZ260" i="5"/>
  <c r="DZ413" i="5"/>
  <c r="DZ172" i="5"/>
  <c r="DZ108" i="5"/>
  <c r="DZ377" i="5"/>
  <c r="DZ38" i="5"/>
  <c r="DZ309" i="5"/>
  <c r="DZ285" i="5"/>
  <c r="DZ157" i="5"/>
  <c r="DZ249" i="5"/>
  <c r="DZ121" i="5"/>
  <c r="DZ240" i="5"/>
  <c r="DZ319" i="5"/>
  <c r="DZ135" i="5"/>
  <c r="DZ419" i="5"/>
  <c r="DZ155" i="5"/>
  <c r="DZ410" i="5"/>
  <c r="DZ93" i="5"/>
  <c r="DZ300" i="5"/>
  <c r="DZ432" i="5"/>
  <c r="DZ176" i="5"/>
  <c r="DZ112" i="5"/>
  <c r="DZ368" i="5"/>
  <c r="DZ48" i="5"/>
  <c r="DZ383" i="5"/>
  <c r="DZ259" i="5"/>
  <c r="DZ304" i="5"/>
  <c r="DZ219" i="5"/>
  <c r="DZ43" i="5"/>
  <c r="DZ378" i="5"/>
  <c r="DZ346" i="5"/>
  <c r="DZ314" i="5"/>
  <c r="DZ282" i="5"/>
  <c r="DZ170" i="5"/>
  <c r="DZ138" i="5"/>
  <c r="DZ58" i="5"/>
  <c r="DZ165" i="5"/>
  <c r="DZ37" i="5"/>
  <c r="DZ269" i="5"/>
  <c r="DZ92" i="5"/>
  <c r="DZ297" i="5"/>
  <c r="DZ91" i="5"/>
  <c r="DZ234" i="5"/>
  <c r="DZ106" i="5"/>
  <c r="DZ199" i="5"/>
  <c r="DZ355" i="5"/>
  <c r="DZ202" i="5"/>
  <c r="DZ293" i="5"/>
  <c r="DZ291" i="5"/>
  <c r="DZ74" i="5"/>
  <c r="DZ348" i="5"/>
  <c r="DZ156" i="5"/>
  <c r="DZ52" i="5"/>
  <c r="DZ145" i="5"/>
  <c r="DZ205" i="5"/>
  <c r="DZ169" i="5"/>
  <c r="DZ296" i="5"/>
  <c r="DZ421" i="5"/>
  <c r="DZ273" i="5"/>
  <c r="DZ397" i="5"/>
  <c r="DZ77" i="5"/>
  <c r="DZ57" i="5"/>
  <c r="DZ328" i="5"/>
  <c r="DZ232" i="5"/>
  <c r="DZ180" i="5"/>
  <c r="DZ392" i="5"/>
  <c r="DZ200" i="5"/>
  <c r="DZ379" i="5"/>
  <c r="DZ311" i="5"/>
  <c r="DZ191" i="5"/>
  <c r="DZ308" i="5"/>
  <c r="DZ168" i="5"/>
  <c r="DZ136" i="5"/>
  <c r="DZ407" i="5"/>
  <c r="DZ251" i="5"/>
  <c r="DZ405" i="5"/>
  <c r="DZ149" i="5"/>
  <c r="DZ85" i="5"/>
  <c r="DZ356" i="5"/>
  <c r="DZ292" i="5"/>
  <c r="DZ100" i="5"/>
  <c r="DZ193" i="5"/>
  <c r="DZ104" i="5"/>
  <c r="DZ279" i="5"/>
  <c r="DZ223" i="5"/>
  <c r="DZ127" i="5"/>
  <c r="DZ341" i="5"/>
  <c r="DZ420" i="5"/>
  <c r="DZ228" i="5"/>
  <c r="DZ343" i="5"/>
  <c r="DZ95" i="5"/>
  <c r="DZ277" i="5"/>
  <c r="DZ164" i="5"/>
  <c r="DZ385" i="5"/>
  <c r="DZ321" i="5"/>
  <c r="DZ213" i="5"/>
  <c r="DZ257" i="5"/>
  <c r="DZ381" i="5"/>
  <c r="DZ153" i="5"/>
  <c r="DZ384" i="5"/>
  <c r="DZ256" i="5"/>
  <c r="DZ72" i="5"/>
  <c r="DZ159" i="5"/>
  <c r="DZ44" i="5"/>
  <c r="DZ253" i="5"/>
  <c r="DZ189" i="5"/>
  <c r="DZ53" i="5"/>
  <c r="DZ332" i="5"/>
  <c r="DZ268" i="5"/>
  <c r="DZ204" i="5"/>
  <c r="DZ140" i="5"/>
  <c r="DZ345" i="5"/>
  <c r="DZ89" i="5"/>
  <c r="DZ416" i="5"/>
  <c r="DZ352" i="5"/>
  <c r="DZ224" i="5"/>
  <c r="DZ64" i="5"/>
  <c r="DZ399" i="5"/>
  <c r="DZ367" i="5"/>
  <c r="DZ243" i="5"/>
  <c r="DZ215" i="5"/>
  <c r="DZ119" i="5"/>
  <c r="DZ129" i="5"/>
  <c r="DZ317" i="5"/>
  <c r="DZ125" i="5"/>
  <c r="DZ76" i="5"/>
  <c r="DZ409" i="5"/>
  <c r="DZ281" i="5"/>
  <c r="DZ41" i="5"/>
  <c r="DZ320" i="5"/>
  <c r="DZ192" i="5"/>
  <c r="DZ40" i="5"/>
  <c r="DZ59" i="5"/>
  <c r="DZ217" i="5"/>
  <c r="DZ128" i="5"/>
  <c r="DZ335" i="5"/>
  <c r="DZ51" i="5"/>
  <c r="DZ418" i="5"/>
  <c r="DZ322" i="5"/>
  <c r="DZ306" i="5"/>
  <c r="DZ242" i="5"/>
  <c r="DZ178" i="5"/>
  <c r="DZ98" i="5"/>
  <c r="DZ82" i="5"/>
  <c r="DZ50" i="5"/>
  <c r="DZ96" i="5"/>
  <c r="DZ431" i="5"/>
  <c r="DZ303" i="5"/>
  <c r="DZ183" i="5"/>
  <c r="DZ275" i="5"/>
  <c r="DZ139" i="5"/>
  <c r="DZ386" i="5"/>
  <c r="DZ274" i="5"/>
  <c r="DZ162" i="5"/>
  <c r="DZ396" i="5"/>
  <c r="DZ288" i="5"/>
  <c r="DZ160" i="5"/>
  <c r="DZ151" i="5"/>
  <c r="DZ87" i="5"/>
  <c r="DZ39" i="5"/>
  <c r="DZ403" i="5"/>
  <c r="DZ371" i="5"/>
  <c r="DZ339" i="5"/>
  <c r="DZ194" i="5"/>
  <c r="DZ114" i="5"/>
  <c r="DZ66" i="5"/>
  <c r="DZ373" i="5"/>
  <c r="DZ97" i="5"/>
  <c r="DZ349" i="5"/>
  <c r="DZ65" i="5"/>
  <c r="DZ336" i="5"/>
  <c r="DZ272" i="5"/>
  <c r="DZ208" i="5"/>
  <c r="DZ351" i="5"/>
  <c r="DZ287" i="5"/>
  <c r="DZ103" i="5"/>
  <c r="DZ387" i="5"/>
  <c r="DZ255" i="5"/>
  <c r="DZ187" i="5"/>
  <c r="DZ426" i="5"/>
  <c r="DZ266" i="5"/>
  <c r="DZ218" i="5"/>
  <c r="DZ186" i="5"/>
  <c r="DZ90" i="5"/>
  <c r="DZ42" i="5"/>
  <c r="DZ101" i="5"/>
  <c r="DZ116" i="5"/>
  <c r="DZ337" i="5"/>
  <c r="DZ284" i="5"/>
  <c r="DZ105" i="5"/>
  <c r="DZ325" i="5"/>
  <c r="DZ133" i="5"/>
  <c r="DZ69" i="5"/>
  <c r="DZ276" i="5"/>
  <c r="DZ212" i="5"/>
  <c r="DZ305" i="5"/>
  <c r="DZ271" i="5"/>
  <c r="DZ307" i="5"/>
  <c r="DZ107" i="5"/>
  <c r="DZ75" i="5"/>
  <c r="DZ370" i="5"/>
  <c r="DZ354" i="5"/>
  <c r="DZ290" i="5"/>
  <c r="DZ130" i="5"/>
  <c r="DZ34" i="5"/>
  <c r="DZ117" i="5"/>
  <c r="DZ61" i="5"/>
  <c r="DZ221" i="5"/>
  <c r="DZ364" i="5"/>
  <c r="DZ36" i="5"/>
  <c r="DZ313" i="5"/>
  <c r="DZ144" i="5"/>
  <c r="DZ227" i="5"/>
  <c r="DZ67" i="5"/>
  <c r="DZ394" i="5"/>
  <c r="DZ154" i="5"/>
  <c r="DZ122" i="5"/>
  <c r="DZ372" i="5"/>
  <c r="DZ209" i="5"/>
  <c r="DZ141" i="5"/>
  <c r="DZ412" i="5"/>
  <c r="DZ425" i="5"/>
  <c r="DZ233" i="5"/>
  <c r="DZ424" i="5"/>
  <c r="DZ360" i="5"/>
  <c r="DZ389" i="5"/>
  <c r="DZ404" i="5"/>
  <c r="DZ340" i="5"/>
  <c r="DZ148" i="5"/>
  <c r="DZ32" i="5"/>
  <c r="DZ369" i="5"/>
  <c r="DZ239" i="5"/>
  <c r="DZ203" i="5"/>
  <c r="DZ171" i="5"/>
  <c r="DZ338" i="5"/>
  <c r="DZ258" i="5"/>
  <c r="DZ226" i="5"/>
  <c r="DZ210" i="5"/>
  <c r="DZ146" i="5"/>
  <c r="DZ245" i="5"/>
  <c r="DZ324" i="5"/>
  <c r="DZ236" i="5"/>
  <c r="DZ49" i="5"/>
  <c r="DZ402" i="5"/>
  <c r="DZ400" i="5"/>
  <c r="DZ362" i="5"/>
  <c r="DZ361" i="5"/>
  <c r="DZ241" i="5"/>
  <c r="DZ113" i="5"/>
  <c r="DZ429" i="5"/>
  <c r="DZ316" i="5"/>
  <c r="DZ329" i="5"/>
  <c r="DZ265" i="5"/>
  <c r="DZ201" i="5"/>
  <c r="DZ408" i="5"/>
  <c r="DZ344" i="5"/>
  <c r="DZ152" i="5"/>
  <c r="DZ120" i="5"/>
  <c r="DZ423" i="5"/>
  <c r="DZ235" i="5"/>
  <c r="DZ79" i="5"/>
  <c r="DZ427" i="5"/>
  <c r="DZ331" i="5"/>
  <c r="DZ47" i="5"/>
  <c r="DZ398" i="5"/>
  <c r="DZ185" i="5"/>
  <c r="DZ80" i="5"/>
  <c r="DZ415" i="5"/>
  <c r="DZ330" i="5"/>
  <c r="DZ298" i="5"/>
  <c r="DZ250" i="5"/>
  <c r="DZ244" i="5"/>
  <c r="DZ264" i="5"/>
  <c r="DZ197" i="5"/>
  <c r="DZ365" i="5"/>
  <c r="DZ301" i="5"/>
  <c r="DZ173" i="5"/>
  <c r="DZ248" i="5"/>
  <c r="DZ391" i="5"/>
  <c r="DZ267" i="5"/>
  <c r="DZ143" i="5"/>
  <c r="DZ263" i="5"/>
  <c r="DZ131" i="5"/>
  <c r="DZ414" i="5"/>
  <c r="DZ382" i="5"/>
  <c r="DZ196" i="5"/>
  <c r="DZ428" i="5"/>
  <c r="DZ167" i="5"/>
  <c r="DZ123" i="5"/>
  <c r="DZ357" i="5"/>
  <c r="DZ401" i="5"/>
  <c r="DZ84" i="5"/>
  <c r="DZ353" i="5"/>
  <c r="DZ63" i="5"/>
  <c r="DZ229" i="5"/>
  <c r="DZ333" i="5"/>
  <c r="DZ177" i="5"/>
  <c r="DZ109" i="5"/>
  <c r="DZ45" i="5"/>
  <c r="DZ380" i="5"/>
  <c r="DZ60" i="5"/>
  <c r="DZ68" i="5"/>
  <c r="DZ225" i="5"/>
  <c r="DZ81" i="5"/>
  <c r="DZ261" i="5"/>
  <c r="DZ359" i="5"/>
  <c r="DZ111" i="5"/>
  <c r="DZ363" i="5"/>
  <c r="DZ334" i="5"/>
  <c r="DZ270" i="5"/>
  <c r="DZ190" i="5"/>
  <c r="DZ323" i="5"/>
  <c r="DZ237" i="5"/>
  <c r="DZ252" i="5"/>
  <c r="DZ188" i="5"/>
  <c r="DZ124" i="5"/>
  <c r="DZ393" i="5"/>
  <c r="DZ376" i="5"/>
  <c r="DZ312" i="5"/>
  <c r="DZ327" i="5"/>
  <c r="DZ295" i="5"/>
  <c r="DZ207" i="5"/>
  <c r="DZ430" i="5"/>
  <c r="DZ222" i="5"/>
  <c r="DZ73" i="5"/>
  <c r="DZ216" i="5"/>
  <c r="DZ299" i="5"/>
  <c r="DZ350" i="5"/>
  <c r="DZ302" i="5"/>
  <c r="DZ286" i="5"/>
  <c r="DZ238" i="5"/>
  <c r="DZ206" i="5"/>
  <c r="DZ142" i="5"/>
  <c r="DZ110" i="5"/>
  <c r="DZ78" i="5"/>
  <c r="DZ231" i="5"/>
  <c r="DZ71" i="5"/>
  <c r="DZ366" i="5"/>
  <c r="DZ62" i="5"/>
  <c r="DZ220" i="5"/>
  <c r="DZ184" i="5"/>
  <c r="DZ158" i="5"/>
  <c r="DZ280" i="5"/>
  <c r="DZ88" i="5"/>
  <c r="DZ175" i="5"/>
  <c r="DZ395" i="5"/>
  <c r="DZ195" i="5"/>
  <c r="DZ254" i="5"/>
  <c r="DZ46" i="5"/>
  <c r="DZ318" i="5"/>
  <c r="DZ94" i="5"/>
  <c r="DZ56" i="5"/>
  <c r="DZ163" i="5"/>
  <c r="DZ174" i="5"/>
  <c r="DZ126" i="5"/>
  <c r="DZ137" i="5"/>
  <c r="DZ33" i="5"/>
  <c r="DZ99" i="5"/>
  <c r="V129" i="5"/>
  <c r="T129" i="5"/>
  <c r="S129" i="5"/>
  <c r="X129" i="5"/>
  <c r="W129" i="5"/>
  <c r="U129" i="5"/>
  <c r="P129" i="5"/>
  <c r="Q129" i="5"/>
  <c r="R129" i="5"/>
  <c r="N129" i="5"/>
  <c r="H129" i="5" s="1"/>
  <c r="E131" i="5"/>
  <c r="Y127" i="4"/>
  <c r="Z135" i="1"/>
  <c r="Q135" i="1"/>
  <c r="Y135" i="1"/>
  <c r="P135" i="1"/>
  <c r="L135" i="1"/>
  <c r="S135" i="1" s="1"/>
  <c r="H135" i="1"/>
  <c r="D135" i="1"/>
  <c r="N135" i="1" s="1"/>
  <c r="V135" i="1" s="1"/>
  <c r="X135" i="1"/>
  <c r="G135" i="1"/>
  <c r="C135" i="1"/>
  <c r="M135" i="1" s="1"/>
  <c r="U135" i="1" s="1"/>
  <c r="F135" i="1"/>
  <c r="R135" i="1"/>
  <c r="C134" i="1"/>
  <c r="M134" i="1" s="1"/>
  <c r="U134" i="1" s="1"/>
  <c r="D134" i="1"/>
  <c r="N134" i="1" s="1"/>
  <c r="V134" i="1" s="1"/>
  <c r="J137" i="1"/>
  <c r="I136" i="1"/>
  <c r="K136" i="1"/>
  <c r="O131" i="5" l="1"/>
  <c r="F131" i="5"/>
  <c r="EB30" i="5"/>
  <c r="EA29" i="5"/>
  <c r="EA347" i="5"/>
  <c r="EA315" i="5"/>
  <c r="EA375" i="5"/>
  <c r="EA283" i="5"/>
  <c r="EA247" i="5"/>
  <c r="EA411" i="5"/>
  <c r="EA147" i="5"/>
  <c r="EA211" i="5"/>
  <c r="EA406" i="5"/>
  <c r="EA342" i="5"/>
  <c r="EA294" i="5"/>
  <c r="EA390" i="5"/>
  <c r="EA374" i="5"/>
  <c r="EA179" i="5"/>
  <c r="EA115" i="5"/>
  <c r="EA55" i="5"/>
  <c r="EA422" i="5"/>
  <c r="EA262" i="5"/>
  <c r="EA166" i="5"/>
  <c r="EA35" i="5"/>
  <c r="EA326" i="5"/>
  <c r="EA310" i="5"/>
  <c r="EA278" i="5"/>
  <c r="EA230" i="5"/>
  <c r="EA198" i="5"/>
  <c r="EA358" i="5"/>
  <c r="EA182" i="5"/>
  <c r="EA83" i="5"/>
  <c r="EA150" i="5"/>
  <c r="EA246" i="5"/>
  <c r="EA214" i="5"/>
  <c r="EA134" i="5"/>
  <c r="EA70" i="5"/>
  <c r="EA38" i="5"/>
  <c r="EA388" i="5"/>
  <c r="EA118" i="5"/>
  <c r="EA54" i="5"/>
  <c r="EA132" i="5"/>
  <c r="EA102" i="5"/>
  <c r="EA181" i="5"/>
  <c r="EA260" i="5"/>
  <c r="EA417" i="5"/>
  <c r="EA86" i="5"/>
  <c r="EA285" i="5"/>
  <c r="EA300" i="5"/>
  <c r="EA172" i="5"/>
  <c r="EA432" i="5"/>
  <c r="EA309" i="5"/>
  <c r="EA289" i="5"/>
  <c r="EA157" i="5"/>
  <c r="EA93" i="5"/>
  <c r="EA108" i="5"/>
  <c r="EA161" i="5"/>
  <c r="EA413" i="5"/>
  <c r="EA121" i="5"/>
  <c r="EA368" i="5"/>
  <c r="EA383" i="5"/>
  <c r="EA219" i="5"/>
  <c r="EA91" i="5"/>
  <c r="EA43" i="5"/>
  <c r="EA202" i="5"/>
  <c r="EA176" i="5"/>
  <c r="EA319" i="5"/>
  <c r="EA419" i="5"/>
  <c r="EA155" i="5"/>
  <c r="EA377" i="5"/>
  <c r="EA249" i="5"/>
  <c r="EA304" i="5"/>
  <c r="EA240" i="5"/>
  <c r="EA112" i="5"/>
  <c r="EA48" i="5"/>
  <c r="EA199" i="5"/>
  <c r="EA135" i="5"/>
  <c r="EA355" i="5"/>
  <c r="EA291" i="5"/>
  <c r="EA410" i="5"/>
  <c r="EA348" i="5"/>
  <c r="EA156" i="5"/>
  <c r="EA92" i="5"/>
  <c r="EA297" i="5"/>
  <c r="EA346" i="5"/>
  <c r="EA138" i="5"/>
  <c r="EA259" i="5"/>
  <c r="EA314" i="5"/>
  <c r="EA282" i="5"/>
  <c r="EA234" i="5"/>
  <c r="EA170" i="5"/>
  <c r="EA106" i="5"/>
  <c r="EA74" i="5"/>
  <c r="EA165" i="5"/>
  <c r="EA378" i="5"/>
  <c r="EA58" i="5"/>
  <c r="EA421" i="5"/>
  <c r="EA293" i="5"/>
  <c r="EA180" i="5"/>
  <c r="EA52" i="5"/>
  <c r="EA145" i="5"/>
  <c r="EA397" i="5"/>
  <c r="EA308" i="5"/>
  <c r="EA269" i="5"/>
  <c r="EA205" i="5"/>
  <c r="EA57" i="5"/>
  <c r="EA328" i="5"/>
  <c r="EA200" i="5"/>
  <c r="EA136" i="5"/>
  <c r="EA104" i="5"/>
  <c r="EA72" i="5"/>
  <c r="EA279" i="5"/>
  <c r="EA223" i="5"/>
  <c r="EA37" i="5"/>
  <c r="EA273" i="5"/>
  <c r="EA77" i="5"/>
  <c r="EA169" i="5"/>
  <c r="EA392" i="5"/>
  <c r="EA296" i="5"/>
  <c r="EA232" i="5"/>
  <c r="EA168" i="5"/>
  <c r="EA40" i="5"/>
  <c r="EA311" i="5"/>
  <c r="EA251" i="5"/>
  <c r="EA191" i="5"/>
  <c r="EA379" i="5"/>
  <c r="EA159" i="5"/>
  <c r="EA127" i="5"/>
  <c r="EA405" i="5"/>
  <c r="EA341" i="5"/>
  <c r="EA277" i="5"/>
  <c r="EA149" i="5"/>
  <c r="EA44" i="5"/>
  <c r="EA385" i="5"/>
  <c r="EA257" i="5"/>
  <c r="EA343" i="5"/>
  <c r="EA95" i="5"/>
  <c r="EA59" i="5"/>
  <c r="EA213" i="5"/>
  <c r="EA407" i="5"/>
  <c r="EA420" i="5"/>
  <c r="EA356" i="5"/>
  <c r="EA292" i="5"/>
  <c r="EA228" i="5"/>
  <c r="EA321" i="5"/>
  <c r="EA85" i="5"/>
  <c r="EA129" i="5"/>
  <c r="EA268" i="5"/>
  <c r="EA224" i="5"/>
  <c r="EA164" i="5"/>
  <c r="EA100" i="5"/>
  <c r="EA193" i="5"/>
  <c r="EA381" i="5"/>
  <c r="EA317" i="5"/>
  <c r="EA189" i="5"/>
  <c r="EA409" i="5"/>
  <c r="EA281" i="5"/>
  <c r="EA352" i="5"/>
  <c r="EA399" i="5"/>
  <c r="EA367" i="5"/>
  <c r="EA253" i="5"/>
  <c r="EA125" i="5"/>
  <c r="EA396" i="5"/>
  <c r="EA332" i="5"/>
  <c r="EA204" i="5"/>
  <c r="EA140" i="5"/>
  <c r="EA345" i="5"/>
  <c r="EA89" i="5"/>
  <c r="EA41" i="5"/>
  <c r="EA416" i="5"/>
  <c r="EA384" i="5"/>
  <c r="EA320" i="5"/>
  <c r="EA288" i="5"/>
  <c r="EA256" i="5"/>
  <c r="EA192" i="5"/>
  <c r="EA49" i="5"/>
  <c r="EA431" i="5"/>
  <c r="EA243" i="5"/>
  <c r="EA403" i="5"/>
  <c r="EA371" i="5"/>
  <c r="EA307" i="5"/>
  <c r="EA275" i="5"/>
  <c r="EA171" i="5"/>
  <c r="EA107" i="5"/>
  <c r="EA386" i="5"/>
  <c r="EA370" i="5"/>
  <c r="EA210" i="5"/>
  <c r="EA146" i="5"/>
  <c r="EA114" i="5"/>
  <c r="EA76" i="5"/>
  <c r="EA96" i="5"/>
  <c r="EA335" i="5"/>
  <c r="EA271" i="5"/>
  <c r="EA119" i="5"/>
  <c r="EA239" i="5"/>
  <c r="EA75" i="5"/>
  <c r="EA418" i="5"/>
  <c r="EA354" i="5"/>
  <c r="EA338" i="5"/>
  <c r="EA322" i="5"/>
  <c r="EA194" i="5"/>
  <c r="EA98" i="5"/>
  <c r="EA153" i="5"/>
  <c r="EA128" i="5"/>
  <c r="EA64" i="5"/>
  <c r="EA39" i="5"/>
  <c r="EA339" i="5"/>
  <c r="EA217" i="5"/>
  <c r="EA303" i="5"/>
  <c r="EA215" i="5"/>
  <c r="EA151" i="5"/>
  <c r="EA87" i="5"/>
  <c r="EA203" i="5"/>
  <c r="EA51" i="5"/>
  <c r="EA306" i="5"/>
  <c r="EA258" i="5"/>
  <c r="EA226" i="5"/>
  <c r="EA82" i="5"/>
  <c r="EA34" i="5"/>
  <c r="EA68" i="5"/>
  <c r="EA353" i="5"/>
  <c r="EA364" i="5"/>
  <c r="EA313" i="5"/>
  <c r="EA65" i="5"/>
  <c r="EA336" i="5"/>
  <c r="EA208" i="5"/>
  <c r="EA209" i="5"/>
  <c r="EA425" i="5"/>
  <c r="EA424" i="5"/>
  <c r="EA389" i="5"/>
  <c r="EA197" i="5"/>
  <c r="EA69" i="5"/>
  <c r="EA212" i="5"/>
  <c r="EA139" i="5"/>
  <c r="EA402" i="5"/>
  <c r="EA274" i="5"/>
  <c r="EA50" i="5"/>
  <c r="EA196" i="5"/>
  <c r="EA97" i="5"/>
  <c r="EA349" i="5"/>
  <c r="EA221" i="5"/>
  <c r="EA36" i="5"/>
  <c r="EA400" i="5"/>
  <c r="EA80" i="5"/>
  <c r="EA351" i="5"/>
  <c r="EA287" i="5"/>
  <c r="EA187" i="5"/>
  <c r="EA123" i="5"/>
  <c r="EA63" i="5"/>
  <c r="EA266" i="5"/>
  <c r="EA218" i="5"/>
  <c r="EA101" i="5"/>
  <c r="EA412" i="5"/>
  <c r="EA105" i="5"/>
  <c r="EA325" i="5"/>
  <c r="EA133" i="5"/>
  <c r="EA404" i="5"/>
  <c r="EA160" i="5"/>
  <c r="EA117" i="5"/>
  <c r="EA61" i="5"/>
  <c r="EA324" i="5"/>
  <c r="EA225" i="5"/>
  <c r="EA428" i="5"/>
  <c r="EA236" i="5"/>
  <c r="EA185" i="5"/>
  <c r="EA167" i="5"/>
  <c r="EA67" i="5"/>
  <c r="EA426" i="5"/>
  <c r="EA42" i="5"/>
  <c r="EA357" i="5"/>
  <c r="EA372" i="5"/>
  <c r="EA244" i="5"/>
  <c r="EA337" i="5"/>
  <c r="EA81" i="5"/>
  <c r="EA220" i="5"/>
  <c r="EA360" i="5"/>
  <c r="EA173" i="5"/>
  <c r="EA380" i="5"/>
  <c r="EA60" i="5"/>
  <c r="EA280" i="5"/>
  <c r="EA152" i="5"/>
  <c r="EA88" i="5"/>
  <c r="EA295" i="5"/>
  <c r="EA235" i="5"/>
  <c r="EA175" i="5"/>
  <c r="EA427" i="5"/>
  <c r="EA363" i="5"/>
  <c r="EA299" i="5"/>
  <c r="EA163" i="5"/>
  <c r="EA53" i="5"/>
  <c r="EA183" i="5"/>
  <c r="EA290" i="5"/>
  <c r="EA178" i="5"/>
  <c r="EA245" i="5"/>
  <c r="EA144" i="5"/>
  <c r="EA227" i="5"/>
  <c r="EA387" i="5"/>
  <c r="EA323" i="5"/>
  <c r="EA255" i="5"/>
  <c r="EA186" i="5"/>
  <c r="EA154" i="5"/>
  <c r="EA90" i="5"/>
  <c r="EA361" i="5"/>
  <c r="EA264" i="5"/>
  <c r="EA261" i="5"/>
  <c r="EA340" i="5"/>
  <c r="EA84" i="5"/>
  <c r="EA369" i="5"/>
  <c r="EA241" i="5"/>
  <c r="EA177" i="5"/>
  <c r="EA113" i="5"/>
  <c r="EA265" i="5"/>
  <c r="EA344" i="5"/>
  <c r="EA216" i="5"/>
  <c r="EA120" i="5"/>
  <c r="EA391" i="5"/>
  <c r="EA359" i="5"/>
  <c r="EA327" i="5"/>
  <c r="EA267" i="5"/>
  <c r="EA143" i="5"/>
  <c r="EA111" i="5"/>
  <c r="EA395" i="5"/>
  <c r="EA331" i="5"/>
  <c r="EA263" i="5"/>
  <c r="EA231" i="5"/>
  <c r="EA131" i="5"/>
  <c r="EA71" i="5"/>
  <c r="EA366" i="5"/>
  <c r="EA66" i="5"/>
  <c r="EA394" i="5"/>
  <c r="EA362" i="5"/>
  <c r="EA330" i="5"/>
  <c r="EA298" i="5"/>
  <c r="EA122" i="5"/>
  <c r="EA229" i="5"/>
  <c r="EA333" i="5"/>
  <c r="EA284" i="5"/>
  <c r="EA233" i="5"/>
  <c r="EA276" i="5"/>
  <c r="EA148" i="5"/>
  <c r="EA141" i="5"/>
  <c r="EA237" i="5"/>
  <c r="EA109" i="5"/>
  <c r="EA188" i="5"/>
  <c r="EA373" i="5"/>
  <c r="EA272" i="5"/>
  <c r="EA415" i="5"/>
  <c r="EA116" i="5"/>
  <c r="EA429" i="5"/>
  <c r="EA252" i="5"/>
  <c r="EA124" i="5"/>
  <c r="EA73" i="5"/>
  <c r="EA184" i="5"/>
  <c r="EA56" i="5"/>
  <c r="EA195" i="5"/>
  <c r="EA47" i="5"/>
  <c r="EA350" i="5"/>
  <c r="EA318" i="5"/>
  <c r="EA286" i="5"/>
  <c r="EA190" i="5"/>
  <c r="EA130" i="5"/>
  <c r="EA250" i="5"/>
  <c r="EA32" i="5"/>
  <c r="EA301" i="5"/>
  <c r="EA316" i="5"/>
  <c r="EA393" i="5"/>
  <c r="EA201" i="5"/>
  <c r="EA137" i="5"/>
  <c r="EA312" i="5"/>
  <c r="EA302" i="5"/>
  <c r="EA270" i="5"/>
  <c r="EA174" i="5"/>
  <c r="EA142" i="5"/>
  <c r="EA45" i="5"/>
  <c r="EA329" i="5"/>
  <c r="EA207" i="5"/>
  <c r="EA99" i="5"/>
  <c r="EA430" i="5"/>
  <c r="EA222" i="5"/>
  <c r="EA126" i="5"/>
  <c r="EA414" i="5"/>
  <c r="EA254" i="5"/>
  <c r="EA94" i="5"/>
  <c r="EA162" i="5"/>
  <c r="EA305" i="5"/>
  <c r="EA33" i="5"/>
  <c r="EA398" i="5"/>
  <c r="EA382" i="5"/>
  <c r="EA334" i="5"/>
  <c r="EA79" i="5"/>
  <c r="EA238" i="5"/>
  <c r="EA158" i="5"/>
  <c r="EA110" i="5"/>
  <c r="EA62" i="5"/>
  <c r="EA46" i="5"/>
  <c r="EA248" i="5"/>
  <c r="EA78" i="5"/>
  <c r="EA242" i="5"/>
  <c r="EA103" i="5"/>
  <c r="EA401" i="5"/>
  <c r="EA365" i="5"/>
  <c r="EA408" i="5"/>
  <c r="EA376" i="5"/>
  <c r="EA423" i="5"/>
  <c r="EA206" i="5"/>
  <c r="R130" i="5"/>
  <c r="P130" i="5"/>
  <c r="U130" i="5"/>
  <c r="V130" i="5"/>
  <c r="T130" i="5"/>
  <c r="Q130" i="5"/>
  <c r="S130" i="5"/>
  <c r="N130" i="5" s="1"/>
  <c r="H130" i="5" s="1"/>
  <c r="X130" i="5"/>
  <c r="W130" i="5"/>
  <c r="E132" i="5"/>
  <c r="Y128" i="4"/>
  <c r="R136" i="1"/>
  <c r="F136" i="1"/>
  <c r="Z136" i="1"/>
  <c r="Q136" i="1"/>
  <c r="Y136" i="1"/>
  <c r="P136" i="1"/>
  <c r="L136" i="1"/>
  <c r="S136" i="1" s="1"/>
  <c r="H136" i="1"/>
  <c r="X136" i="1"/>
  <c r="G136" i="1"/>
  <c r="C136" i="1"/>
  <c r="M136" i="1" s="1"/>
  <c r="U136" i="1" s="1"/>
  <c r="K137" i="1"/>
  <c r="J138" i="1"/>
  <c r="I137" i="1"/>
  <c r="E135" i="1"/>
  <c r="O135" i="1" s="1"/>
  <c r="W135" i="1" s="1"/>
  <c r="O132" i="5" l="1"/>
  <c r="F132" i="5"/>
  <c r="EC30" i="5"/>
  <c r="EB29" i="5"/>
  <c r="EB375" i="5"/>
  <c r="EB347" i="5"/>
  <c r="EB315" i="5"/>
  <c r="EB211" i="5"/>
  <c r="EB147" i="5"/>
  <c r="EB115" i="5"/>
  <c r="EB411" i="5"/>
  <c r="EB83" i="5"/>
  <c r="EB55" i="5"/>
  <c r="EB283" i="5"/>
  <c r="EB35" i="5"/>
  <c r="EB310" i="5"/>
  <c r="EB247" i="5"/>
  <c r="EB422" i="5"/>
  <c r="EB406" i="5"/>
  <c r="EB294" i="5"/>
  <c r="EB278" i="5"/>
  <c r="EB262" i="5"/>
  <c r="EB246" i="5"/>
  <c r="EB182" i="5"/>
  <c r="EB374" i="5"/>
  <c r="EB342" i="5"/>
  <c r="EB326" i="5"/>
  <c r="EB214" i="5"/>
  <c r="EB179" i="5"/>
  <c r="EB390" i="5"/>
  <c r="EB358" i="5"/>
  <c r="EB166" i="5"/>
  <c r="EB230" i="5"/>
  <c r="EB198" i="5"/>
  <c r="EB134" i="5"/>
  <c r="EB38" i="5"/>
  <c r="EB309" i="5"/>
  <c r="EB132" i="5"/>
  <c r="EB150" i="5"/>
  <c r="EB118" i="5"/>
  <c r="EB86" i="5"/>
  <c r="EB70" i="5"/>
  <c r="EB181" i="5"/>
  <c r="EB388" i="5"/>
  <c r="EB102" i="5"/>
  <c r="EB54" i="5"/>
  <c r="EB289" i="5"/>
  <c r="EB285" i="5"/>
  <c r="EB417" i="5"/>
  <c r="EB93" i="5"/>
  <c r="EB300" i="5"/>
  <c r="EB377" i="5"/>
  <c r="EB260" i="5"/>
  <c r="EB161" i="5"/>
  <c r="EB413" i="5"/>
  <c r="EB157" i="5"/>
  <c r="EB172" i="5"/>
  <c r="EB108" i="5"/>
  <c r="EB249" i="5"/>
  <c r="EB176" i="5"/>
  <c r="EB48" i="5"/>
  <c r="EB199" i="5"/>
  <c r="EB355" i="5"/>
  <c r="EB378" i="5"/>
  <c r="EB121" i="5"/>
  <c r="EB432" i="5"/>
  <c r="EB304" i="5"/>
  <c r="EB319" i="5"/>
  <c r="EB259" i="5"/>
  <c r="EB419" i="5"/>
  <c r="EB368" i="5"/>
  <c r="EB240" i="5"/>
  <c r="EB112" i="5"/>
  <c r="EB383" i="5"/>
  <c r="EB91" i="5"/>
  <c r="EB346" i="5"/>
  <c r="EB234" i="5"/>
  <c r="EB219" i="5"/>
  <c r="EB410" i="5"/>
  <c r="EB314" i="5"/>
  <c r="EB282" i="5"/>
  <c r="EB202" i="5"/>
  <c r="EB138" i="5"/>
  <c r="EB74" i="5"/>
  <c r="EB421" i="5"/>
  <c r="EB165" i="5"/>
  <c r="EB308" i="5"/>
  <c r="EB180" i="5"/>
  <c r="EB348" i="5"/>
  <c r="EB135" i="5"/>
  <c r="EB43" i="5"/>
  <c r="EB106" i="5"/>
  <c r="EB291" i="5"/>
  <c r="EB155" i="5"/>
  <c r="EB170" i="5"/>
  <c r="EB293" i="5"/>
  <c r="EB37" i="5"/>
  <c r="EB273" i="5"/>
  <c r="EB92" i="5"/>
  <c r="EB58" i="5"/>
  <c r="EB52" i="5"/>
  <c r="EB57" i="5"/>
  <c r="EB232" i="5"/>
  <c r="EB145" i="5"/>
  <c r="EB156" i="5"/>
  <c r="EB297" i="5"/>
  <c r="EB169" i="5"/>
  <c r="EB392" i="5"/>
  <c r="EB328" i="5"/>
  <c r="EB168" i="5"/>
  <c r="EB104" i="5"/>
  <c r="EB251" i="5"/>
  <c r="EB223" i="5"/>
  <c r="EB397" i="5"/>
  <c r="EB269" i="5"/>
  <c r="EB205" i="5"/>
  <c r="EB77" i="5"/>
  <c r="EB296" i="5"/>
  <c r="EB72" i="5"/>
  <c r="EB311" i="5"/>
  <c r="EB279" i="5"/>
  <c r="EB200" i="5"/>
  <c r="EB407" i="5"/>
  <c r="EB405" i="5"/>
  <c r="EB213" i="5"/>
  <c r="EB85" i="5"/>
  <c r="EB292" i="5"/>
  <c r="EB228" i="5"/>
  <c r="EB100" i="5"/>
  <c r="EB40" i="5"/>
  <c r="EB343" i="5"/>
  <c r="EB159" i="5"/>
  <c r="EB127" i="5"/>
  <c r="EB341" i="5"/>
  <c r="EB149" i="5"/>
  <c r="EB95" i="5"/>
  <c r="EB59" i="5"/>
  <c r="EB420" i="5"/>
  <c r="EB356" i="5"/>
  <c r="EB164" i="5"/>
  <c r="EB257" i="5"/>
  <c r="EB136" i="5"/>
  <c r="EB277" i="5"/>
  <c r="EB381" i="5"/>
  <c r="EB189" i="5"/>
  <c r="EB409" i="5"/>
  <c r="EB345" i="5"/>
  <c r="EB281" i="5"/>
  <c r="EB217" i="5"/>
  <c r="EB89" i="5"/>
  <c r="EB416" i="5"/>
  <c r="EB384" i="5"/>
  <c r="EB352" i="5"/>
  <c r="EB320" i="5"/>
  <c r="EB224" i="5"/>
  <c r="EB379" i="5"/>
  <c r="EB191" i="5"/>
  <c r="EB44" i="5"/>
  <c r="EB193" i="5"/>
  <c r="EB129" i="5"/>
  <c r="EB268" i="5"/>
  <c r="EB76" i="5"/>
  <c r="EB153" i="5"/>
  <c r="EB41" i="5"/>
  <c r="EB192" i="5"/>
  <c r="EB128" i="5"/>
  <c r="EB431" i="5"/>
  <c r="EB151" i="5"/>
  <c r="EB87" i="5"/>
  <c r="EB403" i="5"/>
  <c r="EB321" i="5"/>
  <c r="EB49" i="5"/>
  <c r="EB317" i="5"/>
  <c r="EB53" i="5"/>
  <c r="EB396" i="5"/>
  <c r="EB332" i="5"/>
  <c r="EB160" i="5"/>
  <c r="EB288" i="5"/>
  <c r="EB256" i="5"/>
  <c r="EB96" i="5"/>
  <c r="EB64" i="5"/>
  <c r="EB335" i="5"/>
  <c r="EB243" i="5"/>
  <c r="EB183" i="5"/>
  <c r="EB275" i="5"/>
  <c r="EB290" i="5"/>
  <c r="EB226" i="5"/>
  <c r="EB162" i="5"/>
  <c r="EB130" i="5"/>
  <c r="EB66" i="5"/>
  <c r="EB140" i="5"/>
  <c r="EB367" i="5"/>
  <c r="EB303" i="5"/>
  <c r="EB271" i="5"/>
  <c r="EB215" i="5"/>
  <c r="EB39" i="5"/>
  <c r="EB371" i="5"/>
  <c r="EB307" i="5"/>
  <c r="EB203" i="5"/>
  <c r="EB171" i="5"/>
  <c r="EB402" i="5"/>
  <c r="EB210" i="5"/>
  <c r="EB146" i="5"/>
  <c r="EB82" i="5"/>
  <c r="EB50" i="5"/>
  <c r="EB399" i="5"/>
  <c r="EB119" i="5"/>
  <c r="EB339" i="5"/>
  <c r="EB139" i="5"/>
  <c r="EB245" i="5"/>
  <c r="EB353" i="5"/>
  <c r="EB185" i="5"/>
  <c r="EB272" i="5"/>
  <c r="EB144" i="5"/>
  <c r="EB351" i="5"/>
  <c r="EB167" i="5"/>
  <c r="EB67" i="5"/>
  <c r="EB123" i="5"/>
  <c r="EB394" i="5"/>
  <c r="EB330" i="5"/>
  <c r="EB250" i="5"/>
  <c r="EB154" i="5"/>
  <c r="EB42" i="5"/>
  <c r="EB357" i="5"/>
  <c r="EB372" i="5"/>
  <c r="EB244" i="5"/>
  <c r="EB284" i="5"/>
  <c r="EB361" i="5"/>
  <c r="EB233" i="5"/>
  <c r="EB360" i="5"/>
  <c r="EB261" i="5"/>
  <c r="EB404" i="5"/>
  <c r="EB276" i="5"/>
  <c r="EB32" i="5"/>
  <c r="EB253" i="5"/>
  <c r="EB239" i="5"/>
  <c r="EB418" i="5"/>
  <c r="EB386" i="5"/>
  <c r="EB370" i="5"/>
  <c r="EB354" i="5"/>
  <c r="EB242" i="5"/>
  <c r="EB178" i="5"/>
  <c r="EB114" i="5"/>
  <c r="EB373" i="5"/>
  <c r="EB61" i="5"/>
  <c r="EB324" i="5"/>
  <c r="EB196" i="5"/>
  <c r="EB68" i="5"/>
  <c r="EB428" i="5"/>
  <c r="EB336" i="5"/>
  <c r="EB80" i="5"/>
  <c r="EB287" i="5"/>
  <c r="EB255" i="5"/>
  <c r="EB266" i="5"/>
  <c r="EB229" i="5"/>
  <c r="EB81" i="5"/>
  <c r="EB333" i="5"/>
  <c r="EB424" i="5"/>
  <c r="EB148" i="5"/>
  <c r="EB84" i="5"/>
  <c r="EB204" i="5"/>
  <c r="EB51" i="5"/>
  <c r="EB338" i="5"/>
  <c r="EB306" i="5"/>
  <c r="EB274" i="5"/>
  <c r="EB258" i="5"/>
  <c r="EB194" i="5"/>
  <c r="EB97" i="5"/>
  <c r="EB221" i="5"/>
  <c r="EB36" i="5"/>
  <c r="EB400" i="5"/>
  <c r="EB34" i="5"/>
  <c r="EB349" i="5"/>
  <c r="EB65" i="5"/>
  <c r="EB415" i="5"/>
  <c r="EB298" i="5"/>
  <c r="EB218" i="5"/>
  <c r="EB90" i="5"/>
  <c r="EB401" i="5"/>
  <c r="EB209" i="5"/>
  <c r="EB141" i="5"/>
  <c r="EB133" i="5"/>
  <c r="EB69" i="5"/>
  <c r="EB212" i="5"/>
  <c r="EB365" i="5"/>
  <c r="EB237" i="5"/>
  <c r="EB109" i="5"/>
  <c r="EB252" i="5"/>
  <c r="EB188" i="5"/>
  <c r="EB124" i="5"/>
  <c r="EB137" i="5"/>
  <c r="EB376" i="5"/>
  <c r="EB248" i="5"/>
  <c r="EB56" i="5"/>
  <c r="EB295" i="5"/>
  <c r="EB267" i="5"/>
  <c r="EB207" i="5"/>
  <c r="EB263" i="5"/>
  <c r="EB163" i="5"/>
  <c r="EB334" i="5"/>
  <c r="EB385" i="5"/>
  <c r="EB125" i="5"/>
  <c r="EB98" i="5"/>
  <c r="EB236" i="5"/>
  <c r="EB208" i="5"/>
  <c r="EB101" i="5"/>
  <c r="EB116" i="5"/>
  <c r="EB220" i="5"/>
  <c r="EB325" i="5"/>
  <c r="EB340" i="5"/>
  <c r="EB173" i="5"/>
  <c r="EB316" i="5"/>
  <c r="EB393" i="5"/>
  <c r="EB201" i="5"/>
  <c r="EB73" i="5"/>
  <c r="EB408" i="5"/>
  <c r="EB344" i="5"/>
  <c r="EB312" i="5"/>
  <c r="EB216" i="5"/>
  <c r="EB327" i="5"/>
  <c r="EB175" i="5"/>
  <c r="EB79" i="5"/>
  <c r="EB427" i="5"/>
  <c r="EB395" i="5"/>
  <c r="EB363" i="5"/>
  <c r="EB414" i="5"/>
  <c r="EB366" i="5"/>
  <c r="EB107" i="5"/>
  <c r="EB75" i="5"/>
  <c r="EB322" i="5"/>
  <c r="EB117" i="5"/>
  <c r="EB225" i="5"/>
  <c r="EB227" i="5"/>
  <c r="EB187" i="5"/>
  <c r="EB426" i="5"/>
  <c r="EB362" i="5"/>
  <c r="EB337" i="5"/>
  <c r="EB412" i="5"/>
  <c r="EB425" i="5"/>
  <c r="EB389" i="5"/>
  <c r="EB197" i="5"/>
  <c r="EB369" i="5"/>
  <c r="EB63" i="5"/>
  <c r="EB305" i="5"/>
  <c r="EB241" i="5"/>
  <c r="EB113" i="5"/>
  <c r="EB429" i="5"/>
  <c r="EB45" i="5"/>
  <c r="EB105" i="5"/>
  <c r="EB60" i="5"/>
  <c r="EB329" i="5"/>
  <c r="EB280" i="5"/>
  <c r="EB331" i="5"/>
  <c r="EB299" i="5"/>
  <c r="EB131" i="5"/>
  <c r="EB398" i="5"/>
  <c r="EB382" i="5"/>
  <c r="EB206" i="5"/>
  <c r="EB364" i="5"/>
  <c r="EB313" i="5"/>
  <c r="EB387" i="5"/>
  <c r="EB186" i="5"/>
  <c r="EB122" i="5"/>
  <c r="EB301" i="5"/>
  <c r="EB380" i="5"/>
  <c r="EB265" i="5"/>
  <c r="EB391" i="5"/>
  <c r="EB235" i="5"/>
  <c r="EB231" i="5"/>
  <c r="EB99" i="5"/>
  <c r="EB430" i="5"/>
  <c r="EB286" i="5"/>
  <c r="EB270" i="5"/>
  <c r="EB254" i="5"/>
  <c r="EB190" i="5"/>
  <c r="EB103" i="5"/>
  <c r="EB33" i="5"/>
  <c r="EB350" i="5"/>
  <c r="EB238" i="5"/>
  <c r="EB174" i="5"/>
  <c r="EB126" i="5"/>
  <c r="EB94" i="5"/>
  <c r="EB78" i="5"/>
  <c r="EB222" i="5"/>
  <c r="EB46" i="5"/>
  <c r="EB177" i="5"/>
  <c r="EB143" i="5"/>
  <c r="EB158" i="5"/>
  <c r="EB142" i="5"/>
  <c r="EB264" i="5"/>
  <c r="EB152" i="5"/>
  <c r="EB359" i="5"/>
  <c r="EB47" i="5"/>
  <c r="EB318" i="5"/>
  <c r="EB110" i="5"/>
  <c r="EB62" i="5"/>
  <c r="EB195" i="5"/>
  <c r="EB302" i="5"/>
  <c r="EB323" i="5"/>
  <c r="EB88" i="5"/>
  <c r="EB184" i="5"/>
  <c r="EB120" i="5"/>
  <c r="EB423" i="5"/>
  <c r="EB111" i="5"/>
  <c r="EB71" i="5"/>
  <c r="X131" i="5"/>
  <c r="V131" i="5"/>
  <c r="Q131" i="5"/>
  <c r="N131" i="5" s="1"/>
  <c r="H131" i="5" s="1"/>
  <c r="S131" i="5"/>
  <c r="T131" i="5"/>
  <c r="U131" i="5"/>
  <c r="R131" i="5"/>
  <c r="W131" i="5"/>
  <c r="P131" i="5"/>
  <c r="E133" i="5"/>
  <c r="Y129" i="4"/>
  <c r="D136" i="1"/>
  <c r="N136" i="1" s="1"/>
  <c r="V136" i="1" s="1"/>
  <c r="X137" i="1"/>
  <c r="G137" i="1"/>
  <c r="R137" i="1"/>
  <c r="F137" i="1"/>
  <c r="Z137" i="1"/>
  <c r="Q137" i="1"/>
  <c r="P137" i="1"/>
  <c r="L137" i="1"/>
  <c r="D137" i="1" s="1"/>
  <c r="N137" i="1" s="1"/>
  <c r="V137" i="1" s="1"/>
  <c r="Y137" i="1"/>
  <c r="H137" i="1"/>
  <c r="K138" i="1"/>
  <c r="I138" i="1"/>
  <c r="J139" i="1"/>
  <c r="E136" i="1"/>
  <c r="O136" i="1" s="1"/>
  <c r="W136" i="1" s="1"/>
  <c r="O133" i="5" l="1"/>
  <c r="F133" i="5"/>
  <c r="ED30" i="5"/>
  <c r="EC29" i="5"/>
  <c r="EC411" i="5"/>
  <c r="EC375" i="5"/>
  <c r="EC347" i="5"/>
  <c r="EC315" i="5"/>
  <c r="EC247" i="5"/>
  <c r="EC211" i="5"/>
  <c r="EC283" i="5"/>
  <c r="EC179" i="5"/>
  <c r="EC147" i="5"/>
  <c r="EC115" i="5"/>
  <c r="EC83" i="5"/>
  <c r="EC55" i="5"/>
  <c r="EC35" i="5"/>
  <c r="EC390" i="5"/>
  <c r="EC422" i="5"/>
  <c r="EC358" i="5"/>
  <c r="EC294" i="5"/>
  <c r="EC262" i="5"/>
  <c r="EC214" i="5"/>
  <c r="EC406" i="5"/>
  <c r="EC278" i="5"/>
  <c r="EC246" i="5"/>
  <c r="EC182" i="5"/>
  <c r="EC342" i="5"/>
  <c r="EC374" i="5"/>
  <c r="EC326" i="5"/>
  <c r="EC310" i="5"/>
  <c r="EC230" i="5"/>
  <c r="EC198" i="5"/>
  <c r="EC150" i="5"/>
  <c r="EC134" i="5"/>
  <c r="EC86" i="5"/>
  <c r="EC54" i="5"/>
  <c r="EC388" i="5"/>
  <c r="EC289" i="5"/>
  <c r="EC118" i="5"/>
  <c r="EC38" i="5"/>
  <c r="EC260" i="5"/>
  <c r="EC166" i="5"/>
  <c r="EC102" i="5"/>
  <c r="EC309" i="5"/>
  <c r="EC132" i="5"/>
  <c r="EC417" i="5"/>
  <c r="EC70" i="5"/>
  <c r="EC161" i="5"/>
  <c r="EC157" i="5"/>
  <c r="EC300" i="5"/>
  <c r="EC108" i="5"/>
  <c r="EC377" i="5"/>
  <c r="EC121" i="5"/>
  <c r="EC181" i="5"/>
  <c r="EC285" i="5"/>
  <c r="EC93" i="5"/>
  <c r="EC172" i="5"/>
  <c r="EC413" i="5"/>
  <c r="EC432" i="5"/>
  <c r="EC304" i="5"/>
  <c r="EC383" i="5"/>
  <c r="EC219" i="5"/>
  <c r="EC378" i="5"/>
  <c r="EC112" i="5"/>
  <c r="EC135" i="5"/>
  <c r="EC419" i="5"/>
  <c r="EC155" i="5"/>
  <c r="EC91" i="5"/>
  <c r="EC249" i="5"/>
  <c r="EC368" i="5"/>
  <c r="EC240" i="5"/>
  <c r="EC176" i="5"/>
  <c r="EC48" i="5"/>
  <c r="EC319" i="5"/>
  <c r="EC259" i="5"/>
  <c r="EC199" i="5"/>
  <c r="EC355" i="5"/>
  <c r="EC43" i="5"/>
  <c r="EC410" i="5"/>
  <c r="EC282" i="5"/>
  <c r="EC291" i="5"/>
  <c r="EC273" i="5"/>
  <c r="EC145" i="5"/>
  <c r="EC397" i="5"/>
  <c r="EC156" i="5"/>
  <c r="EC297" i="5"/>
  <c r="EC346" i="5"/>
  <c r="EC170" i="5"/>
  <c r="EC234" i="5"/>
  <c r="EC74" i="5"/>
  <c r="EC421" i="5"/>
  <c r="EC165" i="5"/>
  <c r="EC314" i="5"/>
  <c r="EC202" i="5"/>
  <c r="EC138" i="5"/>
  <c r="EC106" i="5"/>
  <c r="EC58" i="5"/>
  <c r="EC180" i="5"/>
  <c r="EC269" i="5"/>
  <c r="EC205" i="5"/>
  <c r="EC92" i="5"/>
  <c r="EC308" i="5"/>
  <c r="EC348" i="5"/>
  <c r="EC328" i="5"/>
  <c r="EC293" i="5"/>
  <c r="EC296" i="5"/>
  <c r="EC232" i="5"/>
  <c r="EC52" i="5"/>
  <c r="EC77" i="5"/>
  <c r="EC169" i="5"/>
  <c r="EC57" i="5"/>
  <c r="EC392" i="5"/>
  <c r="EC72" i="5"/>
  <c r="EC379" i="5"/>
  <c r="EC223" i="5"/>
  <c r="EC37" i="5"/>
  <c r="EC200" i="5"/>
  <c r="EC136" i="5"/>
  <c r="EC40" i="5"/>
  <c r="EC343" i="5"/>
  <c r="EC311" i="5"/>
  <c r="EC191" i="5"/>
  <c r="EC104" i="5"/>
  <c r="EC407" i="5"/>
  <c r="EC159" i="5"/>
  <c r="EC44" i="5"/>
  <c r="EC385" i="5"/>
  <c r="EC168" i="5"/>
  <c r="EC279" i="5"/>
  <c r="EC251" i="5"/>
  <c r="EC292" i="5"/>
  <c r="EC127" i="5"/>
  <c r="EC213" i="5"/>
  <c r="EC85" i="5"/>
  <c r="EC356" i="5"/>
  <c r="EC228" i="5"/>
  <c r="EC100" i="5"/>
  <c r="EC257" i="5"/>
  <c r="EC405" i="5"/>
  <c r="EC341" i="5"/>
  <c r="EC164" i="5"/>
  <c r="EC321" i="5"/>
  <c r="EC129" i="5"/>
  <c r="EC49" i="5"/>
  <c r="EC317" i="5"/>
  <c r="EC125" i="5"/>
  <c r="EC332" i="5"/>
  <c r="EC41" i="5"/>
  <c r="EC384" i="5"/>
  <c r="EC352" i="5"/>
  <c r="EC288" i="5"/>
  <c r="EC160" i="5"/>
  <c r="EC420" i="5"/>
  <c r="EC140" i="5"/>
  <c r="EC345" i="5"/>
  <c r="EC335" i="5"/>
  <c r="EC271" i="5"/>
  <c r="EC95" i="5"/>
  <c r="EC59" i="5"/>
  <c r="EC253" i="5"/>
  <c r="EC189" i="5"/>
  <c r="EC53" i="5"/>
  <c r="EC204" i="5"/>
  <c r="EC409" i="5"/>
  <c r="EC217" i="5"/>
  <c r="EC416" i="5"/>
  <c r="EC256" i="5"/>
  <c r="EC224" i="5"/>
  <c r="EC277" i="5"/>
  <c r="EC149" i="5"/>
  <c r="EC281" i="5"/>
  <c r="EC320" i="5"/>
  <c r="EC128" i="5"/>
  <c r="EC367" i="5"/>
  <c r="EC119" i="5"/>
  <c r="EC39" i="5"/>
  <c r="EC307" i="5"/>
  <c r="EC171" i="5"/>
  <c r="EC75" i="5"/>
  <c r="EC402" i="5"/>
  <c r="EC370" i="5"/>
  <c r="EC290" i="5"/>
  <c r="EC210" i="5"/>
  <c r="EC194" i="5"/>
  <c r="EC82" i="5"/>
  <c r="EC193" i="5"/>
  <c r="EC76" i="5"/>
  <c r="EC192" i="5"/>
  <c r="EC64" i="5"/>
  <c r="EC431" i="5"/>
  <c r="EC303" i="5"/>
  <c r="EC183" i="5"/>
  <c r="EC87" i="5"/>
  <c r="EC239" i="5"/>
  <c r="EC203" i="5"/>
  <c r="EC51" i="5"/>
  <c r="EC418" i="5"/>
  <c r="EC354" i="5"/>
  <c r="EC338" i="5"/>
  <c r="EC306" i="5"/>
  <c r="EC242" i="5"/>
  <c r="EC178" i="5"/>
  <c r="EC130" i="5"/>
  <c r="EC114" i="5"/>
  <c r="EC268" i="5"/>
  <c r="EC153" i="5"/>
  <c r="EC89" i="5"/>
  <c r="EC96" i="5"/>
  <c r="EC243" i="5"/>
  <c r="EC215" i="5"/>
  <c r="EC151" i="5"/>
  <c r="EC403" i="5"/>
  <c r="EC371" i="5"/>
  <c r="EC381" i="5"/>
  <c r="EC139" i="5"/>
  <c r="EC274" i="5"/>
  <c r="EC162" i="5"/>
  <c r="EC50" i="5"/>
  <c r="EC34" i="5"/>
  <c r="EC117" i="5"/>
  <c r="EC196" i="5"/>
  <c r="EC68" i="5"/>
  <c r="EC349" i="5"/>
  <c r="EC221" i="5"/>
  <c r="EC428" i="5"/>
  <c r="EC144" i="5"/>
  <c r="EC287" i="5"/>
  <c r="EC67" i="5"/>
  <c r="EC63" i="5"/>
  <c r="EC394" i="5"/>
  <c r="EC362" i="5"/>
  <c r="EC186" i="5"/>
  <c r="EC357" i="5"/>
  <c r="EC337" i="5"/>
  <c r="EC209" i="5"/>
  <c r="EC412" i="5"/>
  <c r="EC220" i="5"/>
  <c r="EC425" i="5"/>
  <c r="EC233" i="5"/>
  <c r="EC360" i="5"/>
  <c r="EC369" i="5"/>
  <c r="EC305" i="5"/>
  <c r="EC373" i="5"/>
  <c r="EC353" i="5"/>
  <c r="EC225" i="5"/>
  <c r="EC236" i="5"/>
  <c r="EC36" i="5"/>
  <c r="EC313" i="5"/>
  <c r="EC65" i="5"/>
  <c r="EC400" i="5"/>
  <c r="EC208" i="5"/>
  <c r="EC80" i="5"/>
  <c r="EC415" i="5"/>
  <c r="EC103" i="5"/>
  <c r="EC426" i="5"/>
  <c r="EC266" i="5"/>
  <c r="EC116" i="5"/>
  <c r="EC81" i="5"/>
  <c r="EC333" i="5"/>
  <c r="EC284" i="5"/>
  <c r="EC361" i="5"/>
  <c r="EC264" i="5"/>
  <c r="EC261" i="5"/>
  <c r="EC197" i="5"/>
  <c r="EC69" i="5"/>
  <c r="EC404" i="5"/>
  <c r="EC340" i="5"/>
  <c r="EC212" i="5"/>
  <c r="EC84" i="5"/>
  <c r="EC107" i="5"/>
  <c r="EC322" i="5"/>
  <c r="EC146" i="5"/>
  <c r="EC66" i="5"/>
  <c r="EC61" i="5"/>
  <c r="EC364" i="5"/>
  <c r="EC185" i="5"/>
  <c r="EC272" i="5"/>
  <c r="EC339" i="5"/>
  <c r="EC226" i="5"/>
  <c r="EC98" i="5"/>
  <c r="EC324" i="5"/>
  <c r="EC351" i="5"/>
  <c r="EC227" i="5"/>
  <c r="EC323" i="5"/>
  <c r="EC255" i="5"/>
  <c r="EC154" i="5"/>
  <c r="EC244" i="5"/>
  <c r="EC389" i="5"/>
  <c r="EC325" i="5"/>
  <c r="EC32" i="5"/>
  <c r="EC393" i="5"/>
  <c r="EC329" i="5"/>
  <c r="EC33" i="5"/>
  <c r="EC376" i="5"/>
  <c r="EC312" i="5"/>
  <c r="EC184" i="5"/>
  <c r="EC120" i="5"/>
  <c r="EC295" i="5"/>
  <c r="EC175" i="5"/>
  <c r="EC143" i="5"/>
  <c r="EC79" i="5"/>
  <c r="EC363" i="5"/>
  <c r="EC299" i="5"/>
  <c r="EC71" i="5"/>
  <c r="EC382" i="5"/>
  <c r="EC275" i="5"/>
  <c r="EC258" i="5"/>
  <c r="EC245" i="5"/>
  <c r="EC336" i="5"/>
  <c r="EC167" i="5"/>
  <c r="EC387" i="5"/>
  <c r="EC330" i="5"/>
  <c r="EC229" i="5"/>
  <c r="EC372" i="5"/>
  <c r="EC401" i="5"/>
  <c r="EC424" i="5"/>
  <c r="EC148" i="5"/>
  <c r="EC177" i="5"/>
  <c r="EC365" i="5"/>
  <c r="EC301" i="5"/>
  <c r="EC109" i="5"/>
  <c r="EC316" i="5"/>
  <c r="EC60" i="5"/>
  <c r="EC137" i="5"/>
  <c r="EC344" i="5"/>
  <c r="EC152" i="5"/>
  <c r="EC88" i="5"/>
  <c r="EC423" i="5"/>
  <c r="EC391" i="5"/>
  <c r="EC235" i="5"/>
  <c r="EC395" i="5"/>
  <c r="EC231" i="5"/>
  <c r="EC195" i="5"/>
  <c r="EC47" i="5"/>
  <c r="EC430" i="5"/>
  <c r="EC414" i="5"/>
  <c r="EC366" i="5"/>
  <c r="EC334" i="5"/>
  <c r="EC396" i="5"/>
  <c r="EC386" i="5"/>
  <c r="EC97" i="5"/>
  <c r="EC298" i="5"/>
  <c r="EC250" i="5"/>
  <c r="EC122" i="5"/>
  <c r="EC90" i="5"/>
  <c r="EC141" i="5"/>
  <c r="EC105" i="5"/>
  <c r="EC133" i="5"/>
  <c r="EC276" i="5"/>
  <c r="EC113" i="5"/>
  <c r="EC123" i="5"/>
  <c r="EC237" i="5"/>
  <c r="EC45" i="5"/>
  <c r="EC380" i="5"/>
  <c r="EC252" i="5"/>
  <c r="EC124" i="5"/>
  <c r="EC265" i="5"/>
  <c r="EC201" i="5"/>
  <c r="EC73" i="5"/>
  <c r="EC408" i="5"/>
  <c r="EC280" i="5"/>
  <c r="EC216" i="5"/>
  <c r="EC207" i="5"/>
  <c r="EC131" i="5"/>
  <c r="EC99" i="5"/>
  <c r="EC398" i="5"/>
  <c r="EC286" i="5"/>
  <c r="EC238" i="5"/>
  <c r="EC222" i="5"/>
  <c r="EC174" i="5"/>
  <c r="EC187" i="5"/>
  <c r="EC218" i="5"/>
  <c r="EC42" i="5"/>
  <c r="EC248" i="5"/>
  <c r="EC56" i="5"/>
  <c r="EC111" i="5"/>
  <c r="EC427" i="5"/>
  <c r="EC270" i="5"/>
  <c r="EC158" i="5"/>
  <c r="EC399" i="5"/>
  <c r="EC101" i="5"/>
  <c r="EC241" i="5"/>
  <c r="EC350" i="5"/>
  <c r="EC302" i="5"/>
  <c r="EC46" i="5"/>
  <c r="EC331" i="5"/>
  <c r="EC126" i="5"/>
  <c r="EC94" i="5"/>
  <c r="EC78" i="5"/>
  <c r="EC206" i="5"/>
  <c r="EC62" i="5"/>
  <c r="EC429" i="5"/>
  <c r="EC188" i="5"/>
  <c r="EC359" i="5"/>
  <c r="EC267" i="5"/>
  <c r="EC163" i="5"/>
  <c r="EC318" i="5"/>
  <c r="EC142" i="5"/>
  <c r="EC110" i="5"/>
  <c r="EC254" i="5"/>
  <c r="EC173" i="5"/>
  <c r="EC190" i="5"/>
  <c r="EC327" i="5"/>
  <c r="EC263" i="5"/>
  <c r="S132" i="5"/>
  <c r="X132" i="5"/>
  <c r="V132" i="5"/>
  <c r="P132" i="5"/>
  <c r="N132" i="5" s="1"/>
  <c r="H132" i="5" s="1"/>
  <c r="U132" i="5"/>
  <c r="R132" i="5"/>
  <c r="W132" i="5"/>
  <c r="T132" i="5"/>
  <c r="Q132" i="5"/>
  <c r="E134" i="5"/>
  <c r="Y130" i="4"/>
  <c r="S137" i="1"/>
  <c r="C137" i="1"/>
  <c r="M137" i="1" s="1"/>
  <c r="U137" i="1" s="1"/>
  <c r="J140" i="1"/>
  <c r="I139" i="1"/>
  <c r="K139" i="1"/>
  <c r="Y138" i="1"/>
  <c r="P138" i="1"/>
  <c r="L138" i="1"/>
  <c r="S138" i="1" s="1"/>
  <c r="H138" i="1"/>
  <c r="X138" i="1"/>
  <c r="G138" i="1"/>
  <c r="R138" i="1"/>
  <c r="F138" i="1"/>
  <c r="Z138" i="1"/>
  <c r="Q138" i="1"/>
  <c r="E137" i="1"/>
  <c r="O137" i="1" s="1"/>
  <c r="W137" i="1" s="1"/>
  <c r="O134" i="5" l="1"/>
  <c r="F134" i="5"/>
  <c r="EE30" i="5"/>
  <c r="ED29" i="5"/>
  <c r="ED411" i="5"/>
  <c r="ED283" i="5"/>
  <c r="ED375" i="5"/>
  <c r="ED211" i="5"/>
  <c r="ED347" i="5"/>
  <c r="ED315" i="5"/>
  <c r="ED247" i="5"/>
  <c r="ED115" i="5"/>
  <c r="ED147" i="5"/>
  <c r="ED179" i="5"/>
  <c r="ED83" i="5"/>
  <c r="ED55" i="5"/>
  <c r="ED422" i="5"/>
  <c r="ED294" i="5"/>
  <c r="ED35" i="5"/>
  <c r="ED406" i="5"/>
  <c r="ED374" i="5"/>
  <c r="ED358" i="5"/>
  <c r="ED326" i="5"/>
  <c r="ED246" i="5"/>
  <c r="ED198" i="5"/>
  <c r="ED342" i="5"/>
  <c r="ED262" i="5"/>
  <c r="ED166" i="5"/>
  <c r="ED390" i="5"/>
  <c r="ED230" i="5"/>
  <c r="ED182" i="5"/>
  <c r="ED214" i="5"/>
  <c r="ED310" i="5"/>
  <c r="ED278" i="5"/>
  <c r="ED150" i="5"/>
  <c r="ED102" i="5"/>
  <c r="ED86" i="5"/>
  <c r="ED388" i="5"/>
  <c r="ED70" i="5"/>
  <c r="ED181" i="5"/>
  <c r="ED417" i="5"/>
  <c r="ED134" i="5"/>
  <c r="ED54" i="5"/>
  <c r="ED309" i="5"/>
  <c r="ED260" i="5"/>
  <c r="ED132" i="5"/>
  <c r="ED118" i="5"/>
  <c r="ED38" i="5"/>
  <c r="ED285" i="5"/>
  <c r="ED161" i="5"/>
  <c r="ED93" i="5"/>
  <c r="ED108" i="5"/>
  <c r="ED432" i="5"/>
  <c r="ED413" i="5"/>
  <c r="ED377" i="5"/>
  <c r="ED289" i="5"/>
  <c r="ED157" i="5"/>
  <c r="ED300" i="5"/>
  <c r="ED249" i="5"/>
  <c r="ED176" i="5"/>
  <c r="ED112" i="5"/>
  <c r="ED43" i="5"/>
  <c r="ED346" i="5"/>
  <c r="ED314" i="5"/>
  <c r="ED234" i="5"/>
  <c r="ED202" i="5"/>
  <c r="ED48" i="5"/>
  <c r="ED383" i="5"/>
  <c r="ED259" i="5"/>
  <c r="ED199" i="5"/>
  <c r="ED355" i="5"/>
  <c r="ED291" i="5"/>
  <c r="ED91" i="5"/>
  <c r="ED172" i="5"/>
  <c r="ED368" i="5"/>
  <c r="ED304" i="5"/>
  <c r="ED240" i="5"/>
  <c r="ED121" i="5"/>
  <c r="ED319" i="5"/>
  <c r="ED135" i="5"/>
  <c r="ED419" i="5"/>
  <c r="ED155" i="5"/>
  <c r="ED219" i="5"/>
  <c r="ED410" i="5"/>
  <c r="ED106" i="5"/>
  <c r="ED74" i="5"/>
  <c r="ED58" i="5"/>
  <c r="ED421" i="5"/>
  <c r="ED165" i="5"/>
  <c r="ED308" i="5"/>
  <c r="ED273" i="5"/>
  <c r="ED145" i="5"/>
  <c r="ED77" i="5"/>
  <c r="ED297" i="5"/>
  <c r="ED378" i="5"/>
  <c r="ED282" i="5"/>
  <c r="ED170" i="5"/>
  <c r="ED138" i="5"/>
  <c r="ED37" i="5"/>
  <c r="ED269" i="5"/>
  <c r="ED397" i="5"/>
  <c r="ED205" i="5"/>
  <c r="ED156" i="5"/>
  <c r="ED169" i="5"/>
  <c r="ED57" i="5"/>
  <c r="ED328" i="5"/>
  <c r="ED293" i="5"/>
  <c r="ED180" i="5"/>
  <c r="ED92" i="5"/>
  <c r="ED392" i="5"/>
  <c r="ED348" i="5"/>
  <c r="ED168" i="5"/>
  <c r="ED279" i="5"/>
  <c r="ED251" i="5"/>
  <c r="ED52" i="5"/>
  <c r="ED296" i="5"/>
  <c r="ED232" i="5"/>
  <c r="ED200" i="5"/>
  <c r="ED136" i="5"/>
  <c r="ED407" i="5"/>
  <c r="ED343" i="5"/>
  <c r="ED223" i="5"/>
  <c r="ED127" i="5"/>
  <c r="ED341" i="5"/>
  <c r="ED213" i="5"/>
  <c r="ED85" i="5"/>
  <c r="ED228" i="5"/>
  <c r="ED385" i="5"/>
  <c r="ED321" i="5"/>
  <c r="ED104" i="5"/>
  <c r="ED95" i="5"/>
  <c r="ED277" i="5"/>
  <c r="ED149" i="5"/>
  <c r="ED420" i="5"/>
  <c r="ED72" i="5"/>
  <c r="ED379" i="5"/>
  <c r="ED159" i="5"/>
  <c r="ED356" i="5"/>
  <c r="ED100" i="5"/>
  <c r="ED44" i="5"/>
  <c r="ED257" i="5"/>
  <c r="ED40" i="5"/>
  <c r="ED191" i="5"/>
  <c r="ED405" i="5"/>
  <c r="ED381" i="5"/>
  <c r="ED317" i="5"/>
  <c r="ED253" i="5"/>
  <c r="ED189" i="5"/>
  <c r="ED125" i="5"/>
  <c r="ED53" i="5"/>
  <c r="ED396" i="5"/>
  <c r="ED332" i="5"/>
  <c r="ED268" i="5"/>
  <c r="ED204" i="5"/>
  <c r="ED345" i="5"/>
  <c r="ED153" i="5"/>
  <c r="ED224" i="5"/>
  <c r="ED292" i="5"/>
  <c r="ED193" i="5"/>
  <c r="ED129" i="5"/>
  <c r="ED140" i="5"/>
  <c r="ED76" i="5"/>
  <c r="ED281" i="5"/>
  <c r="ED41" i="5"/>
  <c r="ED352" i="5"/>
  <c r="ED320" i="5"/>
  <c r="ED192" i="5"/>
  <c r="ED431" i="5"/>
  <c r="ED303" i="5"/>
  <c r="ED183" i="5"/>
  <c r="ED87" i="5"/>
  <c r="ED311" i="5"/>
  <c r="ED164" i="5"/>
  <c r="ED49" i="5"/>
  <c r="ED409" i="5"/>
  <c r="ED89" i="5"/>
  <c r="ED416" i="5"/>
  <c r="ED288" i="5"/>
  <c r="ED256" i="5"/>
  <c r="ED160" i="5"/>
  <c r="ED59" i="5"/>
  <c r="ED64" i="5"/>
  <c r="ED399" i="5"/>
  <c r="ED275" i="5"/>
  <c r="ED139" i="5"/>
  <c r="ED51" i="5"/>
  <c r="ED402" i="5"/>
  <c r="ED306" i="5"/>
  <c r="ED274" i="5"/>
  <c r="ED210" i="5"/>
  <c r="ED178" i="5"/>
  <c r="ED50" i="5"/>
  <c r="ED217" i="5"/>
  <c r="ED335" i="5"/>
  <c r="ED243" i="5"/>
  <c r="ED215" i="5"/>
  <c r="ED151" i="5"/>
  <c r="ED39" i="5"/>
  <c r="ED371" i="5"/>
  <c r="ED203" i="5"/>
  <c r="ED107" i="5"/>
  <c r="ED370" i="5"/>
  <c r="ED338" i="5"/>
  <c r="ED290" i="5"/>
  <c r="ED258" i="5"/>
  <c r="ED226" i="5"/>
  <c r="ED194" i="5"/>
  <c r="ED162" i="5"/>
  <c r="ED146" i="5"/>
  <c r="ED130" i="5"/>
  <c r="ED384" i="5"/>
  <c r="ED96" i="5"/>
  <c r="ED367" i="5"/>
  <c r="ED271" i="5"/>
  <c r="ED119" i="5"/>
  <c r="ED403" i="5"/>
  <c r="ED339" i="5"/>
  <c r="ED307" i="5"/>
  <c r="ED75" i="5"/>
  <c r="ED418" i="5"/>
  <c r="ED66" i="5"/>
  <c r="ED61" i="5"/>
  <c r="ED353" i="5"/>
  <c r="ED97" i="5"/>
  <c r="ED349" i="5"/>
  <c r="ED236" i="5"/>
  <c r="ED313" i="5"/>
  <c r="ED227" i="5"/>
  <c r="ED67" i="5"/>
  <c r="ED362" i="5"/>
  <c r="ED154" i="5"/>
  <c r="ED122" i="5"/>
  <c r="ED90" i="5"/>
  <c r="ED81" i="5"/>
  <c r="ED412" i="5"/>
  <c r="ED284" i="5"/>
  <c r="ED425" i="5"/>
  <c r="ED361" i="5"/>
  <c r="ED233" i="5"/>
  <c r="ED105" i="5"/>
  <c r="ED424" i="5"/>
  <c r="ED133" i="5"/>
  <c r="ED404" i="5"/>
  <c r="ED148" i="5"/>
  <c r="ED171" i="5"/>
  <c r="ED34" i="5"/>
  <c r="ED245" i="5"/>
  <c r="ED324" i="5"/>
  <c r="ED221" i="5"/>
  <c r="ED185" i="5"/>
  <c r="ED400" i="5"/>
  <c r="ED415" i="5"/>
  <c r="ED167" i="5"/>
  <c r="ED323" i="5"/>
  <c r="ED255" i="5"/>
  <c r="ED123" i="5"/>
  <c r="ED250" i="5"/>
  <c r="ED357" i="5"/>
  <c r="ED244" i="5"/>
  <c r="ED116" i="5"/>
  <c r="ED209" i="5"/>
  <c r="ED333" i="5"/>
  <c r="ED360" i="5"/>
  <c r="ED264" i="5"/>
  <c r="ED261" i="5"/>
  <c r="ED32" i="5"/>
  <c r="ED305" i="5"/>
  <c r="ED242" i="5"/>
  <c r="ED98" i="5"/>
  <c r="ED82" i="5"/>
  <c r="ED373" i="5"/>
  <c r="ED117" i="5"/>
  <c r="ED196" i="5"/>
  <c r="ED68" i="5"/>
  <c r="ED225" i="5"/>
  <c r="ED428" i="5"/>
  <c r="ED364" i="5"/>
  <c r="ED65" i="5"/>
  <c r="ED208" i="5"/>
  <c r="ED330" i="5"/>
  <c r="ED298" i="5"/>
  <c r="ED218" i="5"/>
  <c r="ED389" i="5"/>
  <c r="ED325" i="5"/>
  <c r="ED69" i="5"/>
  <c r="ED113" i="5"/>
  <c r="ED393" i="5"/>
  <c r="ED327" i="5"/>
  <c r="ED267" i="5"/>
  <c r="ED143" i="5"/>
  <c r="ED263" i="5"/>
  <c r="ED231" i="5"/>
  <c r="ED131" i="5"/>
  <c r="ED47" i="5"/>
  <c r="ED414" i="5"/>
  <c r="ED366" i="5"/>
  <c r="ED128" i="5"/>
  <c r="ED239" i="5"/>
  <c r="ED114" i="5"/>
  <c r="ED144" i="5"/>
  <c r="ED351" i="5"/>
  <c r="ED187" i="5"/>
  <c r="ED63" i="5"/>
  <c r="ED266" i="5"/>
  <c r="ED101" i="5"/>
  <c r="ED372" i="5"/>
  <c r="ED401" i="5"/>
  <c r="ED337" i="5"/>
  <c r="ED212" i="5"/>
  <c r="ED84" i="5"/>
  <c r="ED365" i="5"/>
  <c r="ED301" i="5"/>
  <c r="ED237" i="5"/>
  <c r="ED173" i="5"/>
  <c r="ED109" i="5"/>
  <c r="ED45" i="5"/>
  <c r="ED252" i="5"/>
  <c r="ED188" i="5"/>
  <c r="ED201" i="5"/>
  <c r="ED73" i="5"/>
  <c r="ED376" i="5"/>
  <c r="ED344" i="5"/>
  <c r="ED216" i="5"/>
  <c r="ED88" i="5"/>
  <c r="ED56" i="5"/>
  <c r="ED391" i="5"/>
  <c r="ED359" i="5"/>
  <c r="ED207" i="5"/>
  <c r="ED111" i="5"/>
  <c r="ED427" i="5"/>
  <c r="ED395" i="5"/>
  <c r="ED363" i="5"/>
  <c r="ED331" i="5"/>
  <c r="ED195" i="5"/>
  <c r="ED99" i="5"/>
  <c r="ED398" i="5"/>
  <c r="ED386" i="5"/>
  <c r="ED354" i="5"/>
  <c r="ED322" i="5"/>
  <c r="ED36" i="5"/>
  <c r="ED103" i="5"/>
  <c r="ED42" i="5"/>
  <c r="ED229" i="5"/>
  <c r="ED220" i="5"/>
  <c r="ED336" i="5"/>
  <c r="ED80" i="5"/>
  <c r="ED186" i="5"/>
  <c r="ED329" i="5"/>
  <c r="ED287" i="5"/>
  <c r="ED340" i="5"/>
  <c r="ED276" i="5"/>
  <c r="ED241" i="5"/>
  <c r="ED137" i="5"/>
  <c r="ED312" i="5"/>
  <c r="ED248" i="5"/>
  <c r="ED120" i="5"/>
  <c r="ED295" i="5"/>
  <c r="ED79" i="5"/>
  <c r="ED71" i="5"/>
  <c r="ED430" i="5"/>
  <c r="ED382" i="5"/>
  <c r="ED350" i="5"/>
  <c r="ED302" i="5"/>
  <c r="ED222" i="5"/>
  <c r="ED158" i="5"/>
  <c r="ED272" i="5"/>
  <c r="ED387" i="5"/>
  <c r="ED141" i="5"/>
  <c r="ED177" i="5"/>
  <c r="ED429" i="5"/>
  <c r="ED124" i="5"/>
  <c r="ED265" i="5"/>
  <c r="ED33" i="5"/>
  <c r="ED408" i="5"/>
  <c r="ED152" i="5"/>
  <c r="ED175" i="5"/>
  <c r="ED299" i="5"/>
  <c r="ED163" i="5"/>
  <c r="ED286" i="5"/>
  <c r="ED254" i="5"/>
  <c r="ED206" i="5"/>
  <c r="ED426" i="5"/>
  <c r="ED280" i="5"/>
  <c r="ED235" i="5"/>
  <c r="ED78" i="5"/>
  <c r="ED126" i="5"/>
  <c r="ED394" i="5"/>
  <c r="ED197" i="5"/>
  <c r="ED238" i="5"/>
  <c r="ED142" i="5"/>
  <c r="ED110" i="5"/>
  <c r="ED380" i="5"/>
  <c r="ED60" i="5"/>
  <c r="ED270" i="5"/>
  <c r="ED62" i="5"/>
  <c r="ED190" i="5"/>
  <c r="ED174" i="5"/>
  <c r="ED46" i="5"/>
  <c r="ED94" i="5"/>
  <c r="ED369" i="5"/>
  <c r="ED184" i="5"/>
  <c r="ED423" i="5"/>
  <c r="ED318" i="5"/>
  <c r="ED316" i="5"/>
  <c r="ED334" i="5"/>
  <c r="R133" i="5"/>
  <c r="P133" i="5"/>
  <c r="U133" i="5"/>
  <c r="V133" i="5"/>
  <c r="T133" i="5"/>
  <c r="S133" i="5"/>
  <c r="X133" i="5"/>
  <c r="W133" i="5"/>
  <c r="Q133" i="5"/>
  <c r="N133" i="5" s="1"/>
  <c r="H133" i="5" s="1"/>
  <c r="E135" i="5"/>
  <c r="Y131" i="4"/>
  <c r="E138" i="1"/>
  <c r="O138" i="1" s="1"/>
  <c r="W138" i="1" s="1"/>
  <c r="D138" i="1"/>
  <c r="N138" i="1" s="1"/>
  <c r="V138" i="1" s="1"/>
  <c r="C138" i="1"/>
  <c r="M138" i="1" s="1"/>
  <c r="U138" i="1" s="1"/>
  <c r="Z139" i="1"/>
  <c r="Q139" i="1"/>
  <c r="Y139" i="1"/>
  <c r="P139" i="1"/>
  <c r="L139" i="1"/>
  <c r="S139" i="1" s="1"/>
  <c r="H139" i="1"/>
  <c r="X139" i="1"/>
  <c r="G139" i="1"/>
  <c r="R139" i="1"/>
  <c r="F139" i="1"/>
  <c r="J141" i="1"/>
  <c r="I140" i="1"/>
  <c r="K140" i="1"/>
  <c r="F135" i="5" l="1"/>
  <c r="O135" i="5"/>
  <c r="EF30" i="5"/>
  <c r="EE29" i="5"/>
  <c r="EE283" i="5"/>
  <c r="EE411" i="5"/>
  <c r="EE375" i="5"/>
  <c r="EE347" i="5"/>
  <c r="EE315" i="5"/>
  <c r="EE115" i="5"/>
  <c r="EE211" i="5"/>
  <c r="EE179" i="5"/>
  <c r="EE83" i="5"/>
  <c r="EE247" i="5"/>
  <c r="EE374" i="5"/>
  <c r="EE326" i="5"/>
  <c r="EE147" i="5"/>
  <c r="EE55" i="5"/>
  <c r="EE35" i="5"/>
  <c r="EE422" i="5"/>
  <c r="EE390" i="5"/>
  <c r="EE406" i="5"/>
  <c r="EE342" i="5"/>
  <c r="EE278" i="5"/>
  <c r="EE246" i="5"/>
  <c r="EE214" i="5"/>
  <c r="EE358" i="5"/>
  <c r="EE294" i="5"/>
  <c r="EE182" i="5"/>
  <c r="EE262" i="5"/>
  <c r="EE310" i="5"/>
  <c r="EE230" i="5"/>
  <c r="EE198" i="5"/>
  <c r="EE166" i="5"/>
  <c r="EE118" i="5"/>
  <c r="EE54" i="5"/>
  <c r="EE388" i="5"/>
  <c r="EE102" i="5"/>
  <c r="EE38" i="5"/>
  <c r="EE260" i="5"/>
  <c r="EE132" i="5"/>
  <c r="EE417" i="5"/>
  <c r="EE86" i="5"/>
  <c r="EE309" i="5"/>
  <c r="EE289" i="5"/>
  <c r="EE150" i="5"/>
  <c r="EE134" i="5"/>
  <c r="EE70" i="5"/>
  <c r="EE413" i="5"/>
  <c r="EE285" i="5"/>
  <c r="EE157" i="5"/>
  <c r="EE172" i="5"/>
  <c r="EE432" i="5"/>
  <c r="EE181" i="5"/>
  <c r="EE161" i="5"/>
  <c r="EE377" i="5"/>
  <c r="EE93" i="5"/>
  <c r="EE300" i="5"/>
  <c r="EE249" i="5"/>
  <c r="EE176" i="5"/>
  <c r="EE319" i="5"/>
  <c r="EE135" i="5"/>
  <c r="EE419" i="5"/>
  <c r="EE155" i="5"/>
  <c r="EE314" i="5"/>
  <c r="EE108" i="5"/>
  <c r="EE368" i="5"/>
  <c r="EE240" i="5"/>
  <c r="EE355" i="5"/>
  <c r="EE112" i="5"/>
  <c r="EE48" i="5"/>
  <c r="EE121" i="5"/>
  <c r="EE304" i="5"/>
  <c r="EE383" i="5"/>
  <c r="EE219" i="5"/>
  <c r="EE43" i="5"/>
  <c r="EE410" i="5"/>
  <c r="EE282" i="5"/>
  <c r="EE202" i="5"/>
  <c r="EE259" i="5"/>
  <c r="EE291" i="5"/>
  <c r="EE378" i="5"/>
  <c r="EE346" i="5"/>
  <c r="EE138" i="5"/>
  <c r="EE58" i="5"/>
  <c r="EE421" i="5"/>
  <c r="EE37" i="5"/>
  <c r="EE308" i="5"/>
  <c r="EE145" i="5"/>
  <c r="EE269" i="5"/>
  <c r="EE170" i="5"/>
  <c r="EE106" i="5"/>
  <c r="EE91" i="5"/>
  <c r="EE74" i="5"/>
  <c r="EE293" i="5"/>
  <c r="EE165" i="5"/>
  <c r="EE199" i="5"/>
  <c r="EE234" i="5"/>
  <c r="EE205" i="5"/>
  <c r="EE156" i="5"/>
  <c r="EE92" i="5"/>
  <c r="EE52" i="5"/>
  <c r="EE57" i="5"/>
  <c r="EE296" i="5"/>
  <c r="EE273" i="5"/>
  <c r="EE397" i="5"/>
  <c r="EE348" i="5"/>
  <c r="EE392" i="5"/>
  <c r="EE328" i="5"/>
  <c r="EE232" i="5"/>
  <c r="EE200" i="5"/>
  <c r="EE40" i="5"/>
  <c r="EE311" i="5"/>
  <c r="EE191" i="5"/>
  <c r="EE180" i="5"/>
  <c r="EE77" i="5"/>
  <c r="EE297" i="5"/>
  <c r="EE169" i="5"/>
  <c r="EE168" i="5"/>
  <c r="EE407" i="5"/>
  <c r="EE343" i="5"/>
  <c r="EE279" i="5"/>
  <c r="EE59" i="5"/>
  <c r="EE405" i="5"/>
  <c r="EE385" i="5"/>
  <c r="EE223" i="5"/>
  <c r="EE95" i="5"/>
  <c r="EE341" i="5"/>
  <c r="EE85" i="5"/>
  <c r="EE420" i="5"/>
  <c r="EE228" i="5"/>
  <c r="EE136" i="5"/>
  <c r="EE104" i="5"/>
  <c r="EE251" i="5"/>
  <c r="EE277" i="5"/>
  <c r="EE213" i="5"/>
  <c r="EE356" i="5"/>
  <c r="EE164" i="5"/>
  <c r="EE100" i="5"/>
  <c r="EE72" i="5"/>
  <c r="EE127" i="5"/>
  <c r="EE321" i="5"/>
  <c r="EE317" i="5"/>
  <c r="EE332" i="5"/>
  <c r="EE89" i="5"/>
  <c r="EE416" i="5"/>
  <c r="EE352" i="5"/>
  <c r="EE288" i="5"/>
  <c r="EE379" i="5"/>
  <c r="EE292" i="5"/>
  <c r="EE257" i="5"/>
  <c r="EE253" i="5"/>
  <c r="EE125" i="5"/>
  <c r="EE53" i="5"/>
  <c r="EE396" i="5"/>
  <c r="EE204" i="5"/>
  <c r="EE409" i="5"/>
  <c r="EE345" i="5"/>
  <c r="EE320" i="5"/>
  <c r="EE256" i="5"/>
  <c r="EE224" i="5"/>
  <c r="EE128" i="5"/>
  <c r="EE96" i="5"/>
  <c r="EE64" i="5"/>
  <c r="EE367" i="5"/>
  <c r="EE215" i="5"/>
  <c r="EE119" i="5"/>
  <c r="EE159" i="5"/>
  <c r="EE44" i="5"/>
  <c r="EE193" i="5"/>
  <c r="EE49" i="5"/>
  <c r="EE189" i="5"/>
  <c r="EE76" i="5"/>
  <c r="EE281" i="5"/>
  <c r="EE217" i="5"/>
  <c r="EE160" i="5"/>
  <c r="EE149" i="5"/>
  <c r="EE399" i="5"/>
  <c r="EE335" i="5"/>
  <c r="EE139" i="5"/>
  <c r="EE75" i="5"/>
  <c r="EE418" i="5"/>
  <c r="EE386" i="5"/>
  <c r="EE354" i="5"/>
  <c r="EE322" i="5"/>
  <c r="EE242" i="5"/>
  <c r="EE194" i="5"/>
  <c r="EE98" i="5"/>
  <c r="EE268" i="5"/>
  <c r="EE140" i="5"/>
  <c r="EE192" i="5"/>
  <c r="EE271" i="5"/>
  <c r="EE243" i="5"/>
  <c r="EE371" i="5"/>
  <c r="EE275" i="5"/>
  <c r="EE107" i="5"/>
  <c r="EE51" i="5"/>
  <c r="EE402" i="5"/>
  <c r="EE338" i="5"/>
  <c r="EE306" i="5"/>
  <c r="EE274" i="5"/>
  <c r="EE178" i="5"/>
  <c r="EE82" i="5"/>
  <c r="EE129" i="5"/>
  <c r="EE153" i="5"/>
  <c r="EE41" i="5"/>
  <c r="EE384" i="5"/>
  <c r="EE303" i="5"/>
  <c r="EE183" i="5"/>
  <c r="EE151" i="5"/>
  <c r="EE87" i="5"/>
  <c r="EE39" i="5"/>
  <c r="EE381" i="5"/>
  <c r="EE370" i="5"/>
  <c r="EE114" i="5"/>
  <c r="EE97" i="5"/>
  <c r="EE221" i="5"/>
  <c r="EE36" i="5"/>
  <c r="EE185" i="5"/>
  <c r="EE400" i="5"/>
  <c r="EE208" i="5"/>
  <c r="EE144" i="5"/>
  <c r="EE287" i="5"/>
  <c r="EE187" i="5"/>
  <c r="EE63" i="5"/>
  <c r="EE426" i="5"/>
  <c r="EE394" i="5"/>
  <c r="EE266" i="5"/>
  <c r="EE218" i="5"/>
  <c r="EE42" i="5"/>
  <c r="EE101" i="5"/>
  <c r="EE401" i="5"/>
  <c r="EE81" i="5"/>
  <c r="EE141" i="5"/>
  <c r="EE105" i="5"/>
  <c r="EE325" i="5"/>
  <c r="EE133" i="5"/>
  <c r="EE69" i="5"/>
  <c r="EE212" i="5"/>
  <c r="EE305" i="5"/>
  <c r="EE339" i="5"/>
  <c r="EE307" i="5"/>
  <c r="EE210" i="5"/>
  <c r="EE146" i="5"/>
  <c r="EE66" i="5"/>
  <c r="EE50" i="5"/>
  <c r="EE117" i="5"/>
  <c r="EE61" i="5"/>
  <c r="EE324" i="5"/>
  <c r="EE225" i="5"/>
  <c r="EE428" i="5"/>
  <c r="EE236" i="5"/>
  <c r="EE336" i="5"/>
  <c r="EE227" i="5"/>
  <c r="EE103" i="5"/>
  <c r="EE387" i="5"/>
  <c r="EE255" i="5"/>
  <c r="EE123" i="5"/>
  <c r="EE362" i="5"/>
  <c r="EE298" i="5"/>
  <c r="EE186" i="5"/>
  <c r="EE122" i="5"/>
  <c r="EE357" i="5"/>
  <c r="EE229" i="5"/>
  <c r="EE116" i="5"/>
  <c r="EE412" i="5"/>
  <c r="EE233" i="5"/>
  <c r="EE360" i="5"/>
  <c r="EE264" i="5"/>
  <c r="EE389" i="5"/>
  <c r="EE197" i="5"/>
  <c r="EE404" i="5"/>
  <c r="EE340" i="5"/>
  <c r="EE148" i="5"/>
  <c r="EE241" i="5"/>
  <c r="EE431" i="5"/>
  <c r="EE171" i="5"/>
  <c r="EE290" i="5"/>
  <c r="EE162" i="5"/>
  <c r="EE130" i="5"/>
  <c r="EE34" i="5"/>
  <c r="EE245" i="5"/>
  <c r="EE353" i="5"/>
  <c r="EE313" i="5"/>
  <c r="EE65" i="5"/>
  <c r="EE272" i="5"/>
  <c r="EE226" i="5"/>
  <c r="EE373" i="5"/>
  <c r="EE196" i="5"/>
  <c r="EE68" i="5"/>
  <c r="EE349" i="5"/>
  <c r="EE80" i="5"/>
  <c r="EE323" i="5"/>
  <c r="EE154" i="5"/>
  <c r="EE90" i="5"/>
  <c r="EE424" i="5"/>
  <c r="EE261" i="5"/>
  <c r="EE84" i="5"/>
  <c r="EE177" i="5"/>
  <c r="EE113" i="5"/>
  <c r="EE365" i="5"/>
  <c r="EE380" i="5"/>
  <c r="EE124" i="5"/>
  <c r="EE393" i="5"/>
  <c r="EE265" i="5"/>
  <c r="EE33" i="5"/>
  <c r="EE312" i="5"/>
  <c r="EE216" i="5"/>
  <c r="EE391" i="5"/>
  <c r="EE327" i="5"/>
  <c r="EE267" i="5"/>
  <c r="EE395" i="5"/>
  <c r="EE331" i="5"/>
  <c r="EE263" i="5"/>
  <c r="EE131" i="5"/>
  <c r="EE71" i="5"/>
  <c r="EE414" i="5"/>
  <c r="EE366" i="5"/>
  <c r="EE403" i="5"/>
  <c r="EE239" i="5"/>
  <c r="EE258" i="5"/>
  <c r="EE333" i="5"/>
  <c r="EE220" i="5"/>
  <c r="EE425" i="5"/>
  <c r="EE361" i="5"/>
  <c r="EE276" i="5"/>
  <c r="EE369" i="5"/>
  <c r="EE429" i="5"/>
  <c r="EE329" i="5"/>
  <c r="EE201" i="5"/>
  <c r="EE88" i="5"/>
  <c r="EE235" i="5"/>
  <c r="EE143" i="5"/>
  <c r="EE111" i="5"/>
  <c r="EE99" i="5"/>
  <c r="EE47" i="5"/>
  <c r="EE382" i="5"/>
  <c r="EE350" i="5"/>
  <c r="EE203" i="5"/>
  <c r="EE415" i="5"/>
  <c r="EE351" i="5"/>
  <c r="EE330" i="5"/>
  <c r="EE372" i="5"/>
  <c r="EE209" i="5"/>
  <c r="EE32" i="5"/>
  <c r="EE364" i="5"/>
  <c r="EE67" i="5"/>
  <c r="EE173" i="5"/>
  <c r="EE316" i="5"/>
  <c r="EE252" i="5"/>
  <c r="EE188" i="5"/>
  <c r="EE60" i="5"/>
  <c r="EE167" i="5"/>
  <c r="EE244" i="5"/>
  <c r="EE337" i="5"/>
  <c r="EE301" i="5"/>
  <c r="EE137" i="5"/>
  <c r="EE73" i="5"/>
  <c r="EE184" i="5"/>
  <c r="EE430" i="5"/>
  <c r="EE302" i="5"/>
  <c r="EE270" i="5"/>
  <c r="EE238" i="5"/>
  <c r="EE174" i="5"/>
  <c r="EE142" i="5"/>
  <c r="EE45" i="5"/>
  <c r="EE344" i="5"/>
  <c r="EE248" i="5"/>
  <c r="EE152" i="5"/>
  <c r="EE120" i="5"/>
  <c r="EE423" i="5"/>
  <c r="EE359" i="5"/>
  <c r="EE295" i="5"/>
  <c r="EE79" i="5"/>
  <c r="EE427" i="5"/>
  <c r="EE363" i="5"/>
  <c r="EE334" i="5"/>
  <c r="EE222" i="5"/>
  <c r="EE158" i="5"/>
  <c r="EE237" i="5"/>
  <c r="EE109" i="5"/>
  <c r="EE376" i="5"/>
  <c r="EE56" i="5"/>
  <c r="EE163" i="5"/>
  <c r="EE318" i="5"/>
  <c r="EE286" i="5"/>
  <c r="EE110" i="5"/>
  <c r="EE46" i="5"/>
  <c r="EE206" i="5"/>
  <c r="EE207" i="5"/>
  <c r="EE250" i="5"/>
  <c r="EE284" i="5"/>
  <c r="EE280" i="5"/>
  <c r="EE299" i="5"/>
  <c r="EE398" i="5"/>
  <c r="EE190" i="5"/>
  <c r="EE94" i="5"/>
  <c r="EE231" i="5"/>
  <c r="EE195" i="5"/>
  <c r="EE78" i="5"/>
  <c r="EE126" i="5"/>
  <c r="EE62" i="5"/>
  <c r="EE408" i="5"/>
  <c r="EE175" i="5"/>
  <c r="EE254" i="5"/>
  <c r="R134" i="5"/>
  <c r="U134" i="5"/>
  <c r="T134" i="5"/>
  <c r="V134" i="5"/>
  <c r="X134" i="5"/>
  <c r="W134" i="5"/>
  <c r="S134" i="5"/>
  <c r="N134" i="5" s="1"/>
  <c r="H134" i="5" s="1"/>
  <c r="P134" i="5"/>
  <c r="Q134" i="5"/>
  <c r="E136" i="5"/>
  <c r="Y132" i="4"/>
  <c r="D139" i="1"/>
  <c r="N139" i="1" s="1"/>
  <c r="V139" i="1" s="1"/>
  <c r="C139" i="1"/>
  <c r="M139" i="1" s="1"/>
  <c r="U139" i="1" s="1"/>
  <c r="R140" i="1"/>
  <c r="F140" i="1"/>
  <c r="Z140" i="1"/>
  <c r="Q140" i="1"/>
  <c r="Y140" i="1"/>
  <c r="P140" i="1"/>
  <c r="L140" i="1"/>
  <c r="S140" i="1" s="1"/>
  <c r="H140" i="1"/>
  <c r="X140" i="1"/>
  <c r="G140" i="1"/>
  <c r="C140" i="1"/>
  <c r="M140" i="1" s="1"/>
  <c r="U140" i="1" s="1"/>
  <c r="K141" i="1"/>
  <c r="J142" i="1"/>
  <c r="I141" i="1"/>
  <c r="E139" i="1"/>
  <c r="O139" i="1" s="1"/>
  <c r="W139" i="1" s="1"/>
  <c r="F136" i="5" l="1"/>
  <c r="O136" i="5"/>
  <c r="EG30" i="5"/>
  <c r="EF29" i="5"/>
  <c r="EF375" i="5"/>
  <c r="EF347" i="5"/>
  <c r="EF411" i="5"/>
  <c r="EF283" i="5"/>
  <c r="EF315" i="5"/>
  <c r="EF147" i="5"/>
  <c r="EF83" i="5"/>
  <c r="EF247" i="5"/>
  <c r="EF211" i="5"/>
  <c r="EF179" i="5"/>
  <c r="EF422" i="5"/>
  <c r="EF326" i="5"/>
  <c r="EF294" i="5"/>
  <c r="EF55" i="5"/>
  <c r="EF406" i="5"/>
  <c r="EF115" i="5"/>
  <c r="EF390" i="5"/>
  <c r="EF374" i="5"/>
  <c r="EF166" i="5"/>
  <c r="EF342" i="5"/>
  <c r="EF230" i="5"/>
  <c r="EF198" i="5"/>
  <c r="EF35" i="5"/>
  <c r="EF358" i="5"/>
  <c r="EF214" i="5"/>
  <c r="EF310" i="5"/>
  <c r="EF150" i="5"/>
  <c r="EF246" i="5"/>
  <c r="EF182" i="5"/>
  <c r="EF278" i="5"/>
  <c r="EF262" i="5"/>
  <c r="EF70" i="5"/>
  <c r="EF181" i="5"/>
  <c r="EF102" i="5"/>
  <c r="EF54" i="5"/>
  <c r="EF134" i="5"/>
  <c r="EF86" i="5"/>
  <c r="EF260" i="5"/>
  <c r="EF417" i="5"/>
  <c r="EF161" i="5"/>
  <c r="EF118" i="5"/>
  <c r="EF38" i="5"/>
  <c r="EF388" i="5"/>
  <c r="EF132" i="5"/>
  <c r="EF309" i="5"/>
  <c r="EF93" i="5"/>
  <c r="EF377" i="5"/>
  <c r="EF289" i="5"/>
  <c r="EF413" i="5"/>
  <c r="EF157" i="5"/>
  <c r="EF108" i="5"/>
  <c r="EF285" i="5"/>
  <c r="EF172" i="5"/>
  <c r="EF121" i="5"/>
  <c r="EF432" i="5"/>
  <c r="EF249" i="5"/>
  <c r="EF48" i="5"/>
  <c r="EF259" i="5"/>
  <c r="EF199" i="5"/>
  <c r="EF135" i="5"/>
  <c r="EF419" i="5"/>
  <c r="EF219" i="5"/>
  <c r="EF410" i="5"/>
  <c r="EF282" i="5"/>
  <c r="EF202" i="5"/>
  <c r="EF304" i="5"/>
  <c r="EF383" i="5"/>
  <c r="EF155" i="5"/>
  <c r="EF43" i="5"/>
  <c r="EF300" i="5"/>
  <c r="EF240" i="5"/>
  <c r="EF112" i="5"/>
  <c r="EF319" i="5"/>
  <c r="EF368" i="5"/>
  <c r="EF176" i="5"/>
  <c r="EF355" i="5"/>
  <c r="EF91" i="5"/>
  <c r="EF378" i="5"/>
  <c r="EF234" i="5"/>
  <c r="EF291" i="5"/>
  <c r="EF138" i="5"/>
  <c r="EF58" i="5"/>
  <c r="EF180" i="5"/>
  <c r="EF145" i="5"/>
  <c r="EF205" i="5"/>
  <c r="EF92" i="5"/>
  <c r="EF106" i="5"/>
  <c r="EF170" i="5"/>
  <c r="EF421" i="5"/>
  <c r="EF293" i="5"/>
  <c r="EF346" i="5"/>
  <c r="EF314" i="5"/>
  <c r="EF74" i="5"/>
  <c r="EF165" i="5"/>
  <c r="EF52" i="5"/>
  <c r="EF397" i="5"/>
  <c r="EF77" i="5"/>
  <c r="EF308" i="5"/>
  <c r="EF273" i="5"/>
  <c r="EF348" i="5"/>
  <c r="EF156" i="5"/>
  <c r="EF297" i="5"/>
  <c r="EF169" i="5"/>
  <c r="EF296" i="5"/>
  <c r="EF37" i="5"/>
  <c r="EF57" i="5"/>
  <c r="EF392" i="5"/>
  <c r="EF328" i="5"/>
  <c r="EF269" i="5"/>
  <c r="EF200" i="5"/>
  <c r="EF168" i="5"/>
  <c r="EF407" i="5"/>
  <c r="EF379" i="5"/>
  <c r="EF279" i="5"/>
  <c r="EF191" i="5"/>
  <c r="EF232" i="5"/>
  <c r="EF72" i="5"/>
  <c r="EF343" i="5"/>
  <c r="EF223" i="5"/>
  <c r="EF159" i="5"/>
  <c r="EF277" i="5"/>
  <c r="EF149" i="5"/>
  <c r="EF420" i="5"/>
  <c r="EF164" i="5"/>
  <c r="EF44" i="5"/>
  <c r="EF193" i="5"/>
  <c r="EF104" i="5"/>
  <c r="EF127" i="5"/>
  <c r="EF95" i="5"/>
  <c r="EF59" i="5"/>
  <c r="EF405" i="5"/>
  <c r="EF356" i="5"/>
  <c r="EF136" i="5"/>
  <c r="EF40" i="5"/>
  <c r="EF251" i="5"/>
  <c r="EF321" i="5"/>
  <c r="EF257" i="5"/>
  <c r="EF129" i="5"/>
  <c r="EF268" i="5"/>
  <c r="EF409" i="5"/>
  <c r="EF281" i="5"/>
  <c r="EF153" i="5"/>
  <c r="EF41" i="5"/>
  <c r="EF384" i="5"/>
  <c r="EF288" i="5"/>
  <c r="EF228" i="5"/>
  <c r="EF100" i="5"/>
  <c r="EF49" i="5"/>
  <c r="EF381" i="5"/>
  <c r="EF317" i="5"/>
  <c r="EF253" i="5"/>
  <c r="EF396" i="5"/>
  <c r="EF332" i="5"/>
  <c r="EF416" i="5"/>
  <c r="EF352" i="5"/>
  <c r="EF320" i="5"/>
  <c r="EF160" i="5"/>
  <c r="EF96" i="5"/>
  <c r="EF367" i="5"/>
  <c r="EF335" i="5"/>
  <c r="EF243" i="5"/>
  <c r="EF119" i="5"/>
  <c r="EF39" i="5"/>
  <c r="EF213" i="5"/>
  <c r="EF85" i="5"/>
  <c r="EF292" i="5"/>
  <c r="EF385" i="5"/>
  <c r="EF125" i="5"/>
  <c r="EF140" i="5"/>
  <c r="EF256" i="5"/>
  <c r="EF192" i="5"/>
  <c r="EF311" i="5"/>
  <c r="EF341" i="5"/>
  <c r="EF53" i="5"/>
  <c r="EF204" i="5"/>
  <c r="EF89" i="5"/>
  <c r="EF224" i="5"/>
  <c r="EF64" i="5"/>
  <c r="EF431" i="5"/>
  <c r="EF271" i="5"/>
  <c r="EF171" i="5"/>
  <c r="EF402" i="5"/>
  <c r="EF354" i="5"/>
  <c r="EF210" i="5"/>
  <c r="EF146" i="5"/>
  <c r="EF98" i="5"/>
  <c r="EF50" i="5"/>
  <c r="EF217" i="5"/>
  <c r="EF128" i="5"/>
  <c r="EF399" i="5"/>
  <c r="EF403" i="5"/>
  <c r="EF339" i="5"/>
  <c r="EF107" i="5"/>
  <c r="EF75" i="5"/>
  <c r="EF386" i="5"/>
  <c r="EF370" i="5"/>
  <c r="EF322" i="5"/>
  <c r="EF274" i="5"/>
  <c r="EF194" i="5"/>
  <c r="EF189" i="5"/>
  <c r="EF87" i="5"/>
  <c r="EF371" i="5"/>
  <c r="EF76" i="5"/>
  <c r="EF275" i="5"/>
  <c r="EF239" i="5"/>
  <c r="EF290" i="5"/>
  <c r="EF178" i="5"/>
  <c r="EF162" i="5"/>
  <c r="EF373" i="5"/>
  <c r="EF245" i="5"/>
  <c r="EF324" i="5"/>
  <c r="EF68" i="5"/>
  <c r="EF400" i="5"/>
  <c r="EF336" i="5"/>
  <c r="EF208" i="5"/>
  <c r="EF80" i="5"/>
  <c r="EF255" i="5"/>
  <c r="EF250" i="5"/>
  <c r="EF81" i="5"/>
  <c r="EF284" i="5"/>
  <c r="EF424" i="5"/>
  <c r="EF389" i="5"/>
  <c r="EF404" i="5"/>
  <c r="EF215" i="5"/>
  <c r="EF203" i="5"/>
  <c r="EF51" i="5"/>
  <c r="EF418" i="5"/>
  <c r="EF306" i="5"/>
  <c r="EF226" i="5"/>
  <c r="EF196" i="5"/>
  <c r="EF97" i="5"/>
  <c r="EF221" i="5"/>
  <c r="EF428" i="5"/>
  <c r="EF36" i="5"/>
  <c r="EF144" i="5"/>
  <c r="EF351" i="5"/>
  <c r="EF287" i="5"/>
  <c r="EF227" i="5"/>
  <c r="EF187" i="5"/>
  <c r="EF123" i="5"/>
  <c r="EF63" i="5"/>
  <c r="EF362" i="5"/>
  <c r="EF266" i="5"/>
  <c r="EF218" i="5"/>
  <c r="EF122" i="5"/>
  <c r="EF42" i="5"/>
  <c r="EF101" i="5"/>
  <c r="EF401" i="5"/>
  <c r="EF337" i="5"/>
  <c r="EF209" i="5"/>
  <c r="EF220" i="5"/>
  <c r="EF425" i="5"/>
  <c r="EF105" i="5"/>
  <c r="EF133" i="5"/>
  <c r="EF340" i="5"/>
  <c r="EF305" i="5"/>
  <c r="EF183" i="5"/>
  <c r="EF151" i="5"/>
  <c r="EF338" i="5"/>
  <c r="EF242" i="5"/>
  <c r="EF114" i="5"/>
  <c r="EF34" i="5"/>
  <c r="EF117" i="5"/>
  <c r="EF225" i="5"/>
  <c r="EF349" i="5"/>
  <c r="EF364" i="5"/>
  <c r="EF236" i="5"/>
  <c r="EF313" i="5"/>
  <c r="EF65" i="5"/>
  <c r="EF130" i="5"/>
  <c r="EF82" i="5"/>
  <c r="EF66" i="5"/>
  <c r="EF415" i="5"/>
  <c r="EF167" i="5"/>
  <c r="EF116" i="5"/>
  <c r="EF360" i="5"/>
  <c r="EF325" i="5"/>
  <c r="EF69" i="5"/>
  <c r="EF148" i="5"/>
  <c r="EF84" i="5"/>
  <c r="EF173" i="5"/>
  <c r="EF45" i="5"/>
  <c r="EF316" i="5"/>
  <c r="EF188" i="5"/>
  <c r="EF60" i="5"/>
  <c r="EF201" i="5"/>
  <c r="EF280" i="5"/>
  <c r="EF216" i="5"/>
  <c r="EF88" i="5"/>
  <c r="EF56" i="5"/>
  <c r="EF391" i="5"/>
  <c r="EF359" i="5"/>
  <c r="EF207" i="5"/>
  <c r="EF175" i="5"/>
  <c r="EF79" i="5"/>
  <c r="EF331" i="5"/>
  <c r="EF163" i="5"/>
  <c r="EF430" i="5"/>
  <c r="EF414" i="5"/>
  <c r="EF272" i="5"/>
  <c r="EF67" i="5"/>
  <c r="EF330" i="5"/>
  <c r="EF229" i="5"/>
  <c r="EF244" i="5"/>
  <c r="EF197" i="5"/>
  <c r="EF212" i="5"/>
  <c r="EF32" i="5"/>
  <c r="EF369" i="5"/>
  <c r="EF241" i="5"/>
  <c r="EF113" i="5"/>
  <c r="EF237" i="5"/>
  <c r="EF265" i="5"/>
  <c r="EF33" i="5"/>
  <c r="EF120" i="5"/>
  <c r="EF423" i="5"/>
  <c r="EF295" i="5"/>
  <c r="EF111" i="5"/>
  <c r="EF395" i="5"/>
  <c r="EF71" i="5"/>
  <c r="EF398" i="5"/>
  <c r="EF350" i="5"/>
  <c r="EF303" i="5"/>
  <c r="EF307" i="5"/>
  <c r="EF139" i="5"/>
  <c r="EF258" i="5"/>
  <c r="EF353" i="5"/>
  <c r="EF323" i="5"/>
  <c r="EF394" i="5"/>
  <c r="EF186" i="5"/>
  <c r="EF154" i="5"/>
  <c r="EF90" i="5"/>
  <c r="EF357" i="5"/>
  <c r="EF412" i="5"/>
  <c r="EF264" i="5"/>
  <c r="EF261" i="5"/>
  <c r="EF426" i="5"/>
  <c r="EF298" i="5"/>
  <c r="EF333" i="5"/>
  <c r="EF141" i="5"/>
  <c r="EF276" i="5"/>
  <c r="EF329" i="5"/>
  <c r="EF361" i="5"/>
  <c r="EF233" i="5"/>
  <c r="EF365" i="5"/>
  <c r="EF301" i="5"/>
  <c r="EF109" i="5"/>
  <c r="EF393" i="5"/>
  <c r="EF344" i="5"/>
  <c r="EF184" i="5"/>
  <c r="EF327" i="5"/>
  <c r="EF235" i="5"/>
  <c r="EF427" i="5"/>
  <c r="EF299" i="5"/>
  <c r="EF263" i="5"/>
  <c r="EF231" i="5"/>
  <c r="EF99" i="5"/>
  <c r="EF334" i="5"/>
  <c r="EF286" i="5"/>
  <c r="EF270" i="5"/>
  <c r="EF190" i="5"/>
  <c r="EF61" i="5"/>
  <c r="EF372" i="5"/>
  <c r="EF177" i="5"/>
  <c r="EF429" i="5"/>
  <c r="EF252" i="5"/>
  <c r="EF124" i="5"/>
  <c r="EF376" i="5"/>
  <c r="EF312" i="5"/>
  <c r="EF143" i="5"/>
  <c r="EF195" i="5"/>
  <c r="EF47" i="5"/>
  <c r="EF318" i="5"/>
  <c r="EF302" i="5"/>
  <c r="EF174" i="5"/>
  <c r="EF345" i="5"/>
  <c r="EF103" i="5"/>
  <c r="EF387" i="5"/>
  <c r="EF380" i="5"/>
  <c r="EF137" i="5"/>
  <c r="EF363" i="5"/>
  <c r="EF131" i="5"/>
  <c r="EF206" i="5"/>
  <c r="EF126" i="5"/>
  <c r="EF62" i="5"/>
  <c r="EF110" i="5"/>
  <c r="EF73" i="5"/>
  <c r="EF408" i="5"/>
  <c r="EF248" i="5"/>
  <c r="EF366" i="5"/>
  <c r="EF238" i="5"/>
  <c r="EF222" i="5"/>
  <c r="EF46" i="5"/>
  <c r="EF382" i="5"/>
  <c r="EF254" i="5"/>
  <c r="EF158" i="5"/>
  <c r="EF185" i="5"/>
  <c r="EF142" i="5"/>
  <c r="EF94" i="5"/>
  <c r="EF78" i="5"/>
  <c r="EF267" i="5"/>
  <c r="EF152" i="5"/>
  <c r="U135" i="5"/>
  <c r="W135" i="5"/>
  <c r="R135" i="5"/>
  <c r="P135" i="5"/>
  <c r="Q135" i="5"/>
  <c r="S135" i="5"/>
  <c r="V135" i="5"/>
  <c r="T135" i="5"/>
  <c r="X135" i="5"/>
  <c r="N135" i="5"/>
  <c r="H135" i="5" s="1"/>
  <c r="E137" i="5"/>
  <c r="Y133" i="4"/>
  <c r="D140" i="1"/>
  <c r="N140" i="1" s="1"/>
  <c r="V140" i="1" s="1"/>
  <c r="X141" i="1"/>
  <c r="G141" i="1"/>
  <c r="R141" i="1"/>
  <c r="F141" i="1"/>
  <c r="Z141" i="1"/>
  <c r="Q141" i="1"/>
  <c r="P141" i="1"/>
  <c r="L141" i="1"/>
  <c r="Y141" i="1"/>
  <c r="H141" i="1"/>
  <c r="K142" i="1"/>
  <c r="I142" i="1"/>
  <c r="J143" i="1"/>
  <c r="E140" i="1"/>
  <c r="O140" i="1" s="1"/>
  <c r="W140" i="1" s="1"/>
  <c r="O137" i="5" l="1"/>
  <c r="F137" i="5"/>
  <c r="EH30" i="5"/>
  <c r="EG29" i="5"/>
  <c r="EG283" i="5"/>
  <c r="EG247" i="5"/>
  <c r="EG347" i="5"/>
  <c r="EG315" i="5"/>
  <c r="EG375" i="5"/>
  <c r="EG211" i="5"/>
  <c r="EG179" i="5"/>
  <c r="EG83" i="5"/>
  <c r="EG115" i="5"/>
  <c r="EG35" i="5"/>
  <c r="EG390" i="5"/>
  <c r="EG147" i="5"/>
  <c r="EG422" i="5"/>
  <c r="EG374" i="5"/>
  <c r="EG55" i="5"/>
  <c r="EG342" i="5"/>
  <c r="EG310" i="5"/>
  <c r="EG214" i="5"/>
  <c r="EG411" i="5"/>
  <c r="EG358" i="5"/>
  <c r="EG326" i="5"/>
  <c r="EG294" i="5"/>
  <c r="EG230" i="5"/>
  <c r="EG406" i="5"/>
  <c r="EG182" i="5"/>
  <c r="EG278" i="5"/>
  <c r="EG246" i="5"/>
  <c r="EG198" i="5"/>
  <c r="EG262" i="5"/>
  <c r="EG134" i="5"/>
  <c r="EG38" i="5"/>
  <c r="EG260" i="5"/>
  <c r="EG161" i="5"/>
  <c r="EG309" i="5"/>
  <c r="EG132" i="5"/>
  <c r="EG166" i="5"/>
  <c r="EG118" i="5"/>
  <c r="EG102" i="5"/>
  <c r="EG70" i="5"/>
  <c r="EG181" i="5"/>
  <c r="EG417" i="5"/>
  <c r="EG150" i="5"/>
  <c r="EG86" i="5"/>
  <c r="EG54" i="5"/>
  <c r="EG157" i="5"/>
  <c r="EG289" i="5"/>
  <c r="EG93" i="5"/>
  <c r="EG172" i="5"/>
  <c r="EG368" i="5"/>
  <c r="EG413" i="5"/>
  <c r="EG388" i="5"/>
  <c r="EG285" i="5"/>
  <c r="EG249" i="5"/>
  <c r="EG240" i="5"/>
  <c r="EG112" i="5"/>
  <c r="EG48" i="5"/>
  <c r="EG199" i="5"/>
  <c r="EG135" i="5"/>
  <c r="EG419" i="5"/>
  <c r="EG155" i="5"/>
  <c r="EG346" i="5"/>
  <c r="EG300" i="5"/>
  <c r="EG176" i="5"/>
  <c r="EG383" i="5"/>
  <c r="EG319" i="5"/>
  <c r="EG377" i="5"/>
  <c r="EG432" i="5"/>
  <c r="EG108" i="5"/>
  <c r="EG121" i="5"/>
  <c r="EG304" i="5"/>
  <c r="EG291" i="5"/>
  <c r="EG219" i="5"/>
  <c r="EG43" i="5"/>
  <c r="EG378" i="5"/>
  <c r="EG170" i="5"/>
  <c r="EG293" i="5"/>
  <c r="EG37" i="5"/>
  <c r="EG273" i="5"/>
  <c r="EG348" i="5"/>
  <c r="EG314" i="5"/>
  <c r="EG234" i="5"/>
  <c r="EG74" i="5"/>
  <c r="EG355" i="5"/>
  <c r="EG91" i="5"/>
  <c r="EG410" i="5"/>
  <c r="EG282" i="5"/>
  <c r="EG202" i="5"/>
  <c r="EG138" i="5"/>
  <c r="EG106" i="5"/>
  <c r="EG58" i="5"/>
  <c r="EG259" i="5"/>
  <c r="EG421" i="5"/>
  <c r="EG145" i="5"/>
  <c r="EG156" i="5"/>
  <c r="EG297" i="5"/>
  <c r="EG165" i="5"/>
  <c r="EG397" i="5"/>
  <c r="EG392" i="5"/>
  <c r="EG296" i="5"/>
  <c r="EG205" i="5"/>
  <c r="EG77" i="5"/>
  <c r="EG169" i="5"/>
  <c r="EG57" i="5"/>
  <c r="EG232" i="5"/>
  <c r="EG180" i="5"/>
  <c r="EG52" i="5"/>
  <c r="EG200" i="5"/>
  <c r="EG136" i="5"/>
  <c r="EG308" i="5"/>
  <c r="EG269" i="5"/>
  <c r="EG92" i="5"/>
  <c r="EG328" i="5"/>
  <c r="EG168" i="5"/>
  <c r="EG104" i="5"/>
  <c r="EG72" i="5"/>
  <c r="EG407" i="5"/>
  <c r="EG311" i="5"/>
  <c r="EG251" i="5"/>
  <c r="EG40" i="5"/>
  <c r="EG292" i="5"/>
  <c r="EG321" i="5"/>
  <c r="EG343" i="5"/>
  <c r="EG279" i="5"/>
  <c r="EG223" i="5"/>
  <c r="EG127" i="5"/>
  <c r="EG341" i="5"/>
  <c r="EG213" i="5"/>
  <c r="EG420" i="5"/>
  <c r="EG356" i="5"/>
  <c r="EG228" i="5"/>
  <c r="EG379" i="5"/>
  <c r="EG95" i="5"/>
  <c r="EG405" i="5"/>
  <c r="EG277" i="5"/>
  <c r="EG149" i="5"/>
  <c r="EG85" i="5"/>
  <c r="EG164" i="5"/>
  <c r="EG193" i="5"/>
  <c r="EG191" i="5"/>
  <c r="EG100" i="5"/>
  <c r="EG385" i="5"/>
  <c r="EG396" i="5"/>
  <c r="EG140" i="5"/>
  <c r="EG256" i="5"/>
  <c r="EG59" i="5"/>
  <c r="EG129" i="5"/>
  <c r="EG189" i="5"/>
  <c r="EG53" i="5"/>
  <c r="EG204" i="5"/>
  <c r="EG409" i="5"/>
  <c r="EG217" i="5"/>
  <c r="EG416" i="5"/>
  <c r="EG224" i="5"/>
  <c r="EG119" i="5"/>
  <c r="EG159" i="5"/>
  <c r="EG381" i="5"/>
  <c r="EG125" i="5"/>
  <c r="EG332" i="5"/>
  <c r="EG268" i="5"/>
  <c r="EG76" i="5"/>
  <c r="EG345" i="5"/>
  <c r="EG281" i="5"/>
  <c r="EG153" i="5"/>
  <c r="EG89" i="5"/>
  <c r="EG41" i="5"/>
  <c r="EG320" i="5"/>
  <c r="EG192" i="5"/>
  <c r="EG128" i="5"/>
  <c r="EG44" i="5"/>
  <c r="EG431" i="5"/>
  <c r="EG39" i="5"/>
  <c r="EG239" i="5"/>
  <c r="EG51" i="5"/>
  <c r="EG418" i="5"/>
  <c r="EG386" i="5"/>
  <c r="EG338" i="5"/>
  <c r="EG290" i="5"/>
  <c r="EG242" i="5"/>
  <c r="EG178" i="5"/>
  <c r="EG98" i="5"/>
  <c r="EG82" i="5"/>
  <c r="EG253" i="5"/>
  <c r="EG384" i="5"/>
  <c r="EG352" i="5"/>
  <c r="EG96" i="5"/>
  <c r="EG367" i="5"/>
  <c r="EG303" i="5"/>
  <c r="EG243" i="5"/>
  <c r="EG339" i="5"/>
  <c r="EG275" i="5"/>
  <c r="EG139" i="5"/>
  <c r="EG370" i="5"/>
  <c r="EG274" i="5"/>
  <c r="EG226" i="5"/>
  <c r="EG162" i="5"/>
  <c r="EG66" i="5"/>
  <c r="EG257" i="5"/>
  <c r="EG317" i="5"/>
  <c r="EG288" i="5"/>
  <c r="EG160" i="5"/>
  <c r="EG64" i="5"/>
  <c r="EG399" i="5"/>
  <c r="EG335" i="5"/>
  <c r="EG183" i="5"/>
  <c r="EG151" i="5"/>
  <c r="EG87" i="5"/>
  <c r="EG403" i="5"/>
  <c r="EG371" i="5"/>
  <c r="EG203" i="5"/>
  <c r="EG171" i="5"/>
  <c r="EG354" i="5"/>
  <c r="EG194" i="5"/>
  <c r="EG245" i="5"/>
  <c r="EG225" i="5"/>
  <c r="EG36" i="5"/>
  <c r="EG313" i="5"/>
  <c r="EG65" i="5"/>
  <c r="EG208" i="5"/>
  <c r="EG80" i="5"/>
  <c r="EG351" i="5"/>
  <c r="EG103" i="5"/>
  <c r="EG187" i="5"/>
  <c r="EG426" i="5"/>
  <c r="EG266" i="5"/>
  <c r="EG186" i="5"/>
  <c r="EG116" i="5"/>
  <c r="EG333" i="5"/>
  <c r="EG284" i="5"/>
  <c r="EG264" i="5"/>
  <c r="EG261" i="5"/>
  <c r="EG197" i="5"/>
  <c r="EG69" i="5"/>
  <c r="EG212" i="5"/>
  <c r="EG84" i="5"/>
  <c r="EG215" i="5"/>
  <c r="EG107" i="5"/>
  <c r="EG75" i="5"/>
  <c r="EG402" i="5"/>
  <c r="EG61" i="5"/>
  <c r="EG428" i="5"/>
  <c r="EG364" i="5"/>
  <c r="EG236" i="5"/>
  <c r="EG185" i="5"/>
  <c r="EG272" i="5"/>
  <c r="EG227" i="5"/>
  <c r="EG67" i="5"/>
  <c r="EG154" i="5"/>
  <c r="EG101" i="5"/>
  <c r="EG337" i="5"/>
  <c r="EG233" i="5"/>
  <c r="EG389" i="5"/>
  <c r="EG325" i="5"/>
  <c r="EG276" i="5"/>
  <c r="EG148" i="5"/>
  <c r="EG307" i="5"/>
  <c r="EG258" i="5"/>
  <c r="EG210" i="5"/>
  <c r="EG146" i="5"/>
  <c r="EG117" i="5"/>
  <c r="EG324" i="5"/>
  <c r="EG97" i="5"/>
  <c r="EG400" i="5"/>
  <c r="EG271" i="5"/>
  <c r="EG68" i="5"/>
  <c r="EG287" i="5"/>
  <c r="EG218" i="5"/>
  <c r="EG357" i="5"/>
  <c r="EG372" i="5"/>
  <c r="EG401" i="5"/>
  <c r="EG105" i="5"/>
  <c r="EG424" i="5"/>
  <c r="EG360" i="5"/>
  <c r="EG369" i="5"/>
  <c r="EG241" i="5"/>
  <c r="EG177" i="5"/>
  <c r="EG365" i="5"/>
  <c r="EG301" i="5"/>
  <c r="EG237" i="5"/>
  <c r="EG109" i="5"/>
  <c r="EG316" i="5"/>
  <c r="EG137" i="5"/>
  <c r="EG33" i="5"/>
  <c r="EG408" i="5"/>
  <c r="EG344" i="5"/>
  <c r="EG152" i="5"/>
  <c r="EG88" i="5"/>
  <c r="EG423" i="5"/>
  <c r="EG235" i="5"/>
  <c r="EG207" i="5"/>
  <c r="EG427" i="5"/>
  <c r="EG395" i="5"/>
  <c r="EG363" i="5"/>
  <c r="EG231" i="5"/>
  <c r="EG430" i="5"/>
  <c r="EG366" i="5"/>
  <c r="EG306" i="5"/>
  <c r="EG387" i="5"/>
  <c r="EG394" i="5"/>
  <c r="EG362" i="5"/>
  <c r="EG298" i="5"/>
  <c r="EG250" i="5"/>
  <c r="EG244" i="5"/>
  <c r="EG141" i="5"/>
  <c r="EG412" i="5"/>
  <c r="EG361" i="5"/>
  <c r="EG404" i="5"/>
  <c r="EG32" i="5"/>
  <c r="EG305" i="5"/>
  <c r="EG380" i="5"/>
  <c r="EG124" i="5"/>
  <c r="EG248" i="5"/>
  <c r="EG391" i="5"/>
  <c r="EG359" i="5"/>
  <c r="EG327" i="5"/>
  <c r="EG267" i="5"/>
  <c r="EG143" i="5"/>
  <c r="EG331" i="5"/>
  <c r="EG263" i="5"/>
  <c r="EG131" i="5"/>
  <c r="EG47" i="5"/>
  <c r="EG398" i="5"/>
  <c r="EG350" i="5"/>
  <c r="EG334" i="5"/>
  <c r="EG49" i="5"/>
  <c r="EG130" i="5"/>
  <c r="EG196" i="5"/>
  <c r="EG353" i="5"/>
  <c r="EG167" i="5"/>
  <c r="EG123" i="5"/>
  <c r="EG63" i="5"/>
  <c r="EG330" i="5"/>
  <c r="EG42" i="5"/>
  <c r="EG209" i="5"/>
  <c r="EG340" i="5"/>
  <c r="EG34" i="5"/>
  <c r="EG323" i="5"/>
  <c r="EG81" i="5"/>
  <c r="EG45" i="5"/>
  <c r="EG393" i="5"/>
  <c r="EG329" i="5"/>
  <c r="EG201" i="5"/>
  <c r="EG122" i="5"/>
  <c r="EG90" i="5"/>
  <c r="EG229" i="5"/>
  <c r="EG220" i="5"/>
  <c r="EG113" i="5"/>
  <c r="EG376" i="5"/>
  <c r="EG120" i="5"/>
  <c r="EG295" i="5"/>
  <c r="EG111" i="5"/>
  <c r="EG195" i="5"/>
  <c r="EG163" i="5"/>
  <c r="EG270" i="5"/>
  <c r="EG222" i="5"/>
  <c r="EG322" i="5"/>
  <c r="EG349" i="5"/>
  <c r="EG221" i="5"/>
  <c r="EG336" i="5"/>
  <c r="EG144" i="5"/>
  <c r="EG415" i="5"/>
  <c r="EG425" i="5"/>
  <c r="EG429" i="5"/>
  <c r="EG173" i="5"/>
  <c r="EG188" i="5"/>
  <c r="EG60" i="5"/>
  <c r="EG265" i="5"/>
  <c r="EG312" i="5"/>
  <c r="EG280" i="5"/>
  <c r="EG79" i="5"/>
  <c r="EG114" i="5"/>
  <c r="EG373" i="5"/>
  <c r="EG255" i="5"/>
  <c r="EG73" i="5"/>
  <c r="EG216" i="5"/>
  <c r="EG302" i="5"/>
  <c r="EG238" i="5"/>
  <c r="EG158" i="5"/>
  <c r="EG71" i="5"/>
  <c r="EG318" i="5"/>
  <c r="EG142" i="5"/>
  <c r="EG184" i="5"/>
  <c r="EG175" i="5"/>
  <c r="EG206" i="5"/>
  <c r="EG46" i="5"/>
  <c r="EG50" i="5"/>
  <c r="EG133" i="5"/>
  <c r="EG252" i="5"/>
  <c r="EG299" i="5"/>
  <c r="EG414" i="5"/>
  <c r="EG286" i="5"/>
  <c r="EG254" i="5"/>
  <c r="EG174" i="5"/>
  <c r="EG126" i="5"/>
  <c r="EG110" i="5"/>
  <c r="EG78" i="5"/>
  <c r="EG99" i="5"/>
  <c r="EG382" i="5"/>
  <c r="EG56" i="5"/>
  <c r="EG94" i="5"/>
  <c r="EG62" i="5"/>
  <c r="EG190" i="5"/>
  <c r="T136" i="5"/>
  <c r="S136" i="5"/>
  <c r="X136" i="5"/>
  <c r="V136" i="5"/>
  <c r="Q136" i="5"/>
  <c r="W136" i="5"/>
  <c r="U136" i="5"/>
  <c r="N136" i="5" s="1"/>
  <c r="H136" i="5" s="1"/>
  <c r="R136" i="5"/>
  <c r="P136" i="5"/>
  <c r="E138" i="5"/>
  <c r="Y134" i="4"/>
  <c r="S141" i="1"/>
  <c r="C141" i="1"/>
  <c r="M141" i="1" s="1"/>
  <c r="U141" i="1" s="1"/>
  <c r="D141" i="1"/>
  <c r="N141" i="1" s="1"/>
  <c r="V141" i="1" s="1"/>
  <c r="Y142" i="1"/>
  <c r="P142" i="1"/>
  <c r="L142" i="1"/>
  <c r="S142" i="1" s="1"/>
  <c r="H142" i="1"/>
  <c r="X142" i="1"/>
  <c r="G142" i="1"/>
  <c r="R142" i="1"/>
  <c r="F142" i="1"/>
  <c r="Z142" i="1"/>
  <c r="Q142" i="1"/>
  <c r="J144" i="1"/>
  <c r="I143" i="1"/>
  <c r="K143" i="1"/>
  <c r="E141" i="1"/>
  <c r="O141" i="1" s="1"/>
  <c r="W141" i="1" s="1"/>
  <c r="EI30" i="5" l="1"/>
  <c r="EH29" i="5"/>
  <c r="EH375" i="5"/>
  <c r="EH283" i="5"/>
  <c r="EH411" i="5"/>
  <c r="EH347" i="5"/>
  <c r="EH315" i="5"/>
  <c r="EH247" i="5"/>
  <c r="EH211" i="5"/>
  <c r="EH179" i="5"/>
  <c r="EH83" i="5"/>
  <c r="EH55" i="5"/>
  <c r="EH35" i="5"/>
  <c r="EH422" i="5"/>
  <c r="EH390" i="5"/>
  <c r="EH115" i="5"/>
  <c r="EH358" i="5"/>
  <c r="EH230" i="5"/>
  <c r="EH214" i="5"/>
  <c r="EH147" i="5"/>
  <c r="EH406" i="5"/>
  <c r="EH310" i="5"/>
  <c r="EH278" i="5"/>
  <c r="EH182" i="5"/>
  <c r="EH294" i="5"/>
  <c r="EH374" i="5"/>
  <c r="EH342" i="5"/>
  <c r="EH246" i="5"/>
  <c r="EH262" i="5"/>
  <c r="EH198" i="5"/>
  <c r="EH326" i="5"/>
  <c r="EH86" i="5"/>
  <c r="EH70" i="5"/>
  <c r="EH260" i="5"/>
  <c r="EH134" i="5"/>
  <c r="EH181" i="5"/>
  <c r="EH166" i="5"/>
  <c r="EH150" i="5"/>
  <c r="EH118" i="5"/>
  <c r="EH54" i="5"/>
  <c r="EH309" i="5"/>
  <c r="EH132" i="5"/>
  <c r="EH102" i="5"/>
  <c r="EH388" i="5"/>
  <c r="EH38" i="5"/>
  <c r="EH289" i="5"/>
  <c r="EH413" i="5"/>
  <c r="EH108" i="5"/>
  <c r="EH249" i="5"/>
  <c r="EH157" i="5"/>
  <c r="EH93" i="5"/>
  <c r="EH300" i="5"/>
  <c r="EH417" i="5"/>
  <c r="EH161" i="5"/>
  <c r="EH285" i="5"/>
  <c r="EH172" i="5"/>
  <c r="EH377" i="5"/>
  <c r="EH121" i="5"/>
  <c r="EH432" i="5"/>
  <c r="EH112" i="5"/>
  <c r="EH48" i="5"/>
  <c r="EH259" i="5"/>
  <c r="EH199" i="5"/>
  <c r="EH355" i="5"/>
  <c r="EH291" i="5"/>
  <c r="EH91" i="5"/>
  <c r="EH304" i="5"/>
  <c r="EH219" i="5"/>
  <c r="EH319" i="5"/>
  <c r="EH368" i="5"/>
  <c r="EH240" i="5"/>
  <c r="EH176" i="5"/>
  <c r="EH383" i="5"/>
  <c r="EH410" i="5"/>
  <c r="EH378" i="5"/>
  <c r="EH282" i="5"/>
  <c r="EH234" i="5"/>
  <c r="EH135" i="5"/>
  <c r="EH346" i="5"/>
  <c r="EH293" i="5"/>
  <c r="EH180" i="5"/>
  <c r="EH52" i="5"/>
  <c r="EH145" i="5"/>
  <c r="EH397" i="5"/>
  <c r="EH155" i="5"/>
  <c r="EH43" i="5"/>
  <c r="EH202" i="5"/>
  <c r="EH314" i="5"/>
  <c r="EH138" i="5"/>
  <c r="EH74" i="5"/>
  <c r="EH165" i="5"/>
  <c r="EH37" i="5"/>
  <c r="EH419" i="5"/>
  <c r="EH170" i="5"/>
  <c r="EH106" i="5"/>
  <c r="EH58" i="5"/>
  <c r="EH421" i="5"/>
  <c r="EH308" i="5"/>
  <c r="EH273" i="5"/>
  <c r="EH205" i="5"/>
  <c r="EH77" i="5"/>
  <c r="EH297" i="5"/>
  <c r="EH92" i="5"/>
  <c r="EH392" i="5"/>
  <c r="EH232" i="5"/>
  <c r="EH269" i="5"/>
  <c r="EH348" i="5"/>
  <c r="EH296" i="5"/>
  <c r="EH136" i="5"/>
  <c r="EH343" i="5"/>
  <c r="EH156" i="5"/>
  <c r="EH169" i="5"/>
  <c r="EH57" i="5"/>
  <c r="EH328" i="5"/>
  <c r="EH104" i="5"/>
  <c r="EH72" i="5"/>
  <c r="EH279" i="5"/>
  <c r="EH251" i="5"/>
  <c r="EH223" i="5"/>
  <c r="EH168" i="5"/>
  <c r="EH95" i="5"/>
  <c r="EH277" i="5"/>
  <c r="EH213" i="5"/>
  <c r="EH164" i="5"/>
  <c r="EH407" i="5"/>
  <c r="EH159" i="5"/>
  <c r="EH85" i="5"/>
  <c r="EH200" i="5"/>
  <c r="EH40" i="5"/>
  <c r="EH311" i="5"/>
  <c r="EH191" i="5"/>
  <c r="EH59" i="5"/>
  <c r="EH420" i="5"/>
  <c r="EH356" i="5"/>
  <c r="EH292" i="5"/>
  <c r="EH321" i="5"/>
  <c r="EH44" i="5"/>
  <c r="EH381" i="5"/>
  <c r="EH189" i="5"/>
  <c r="EH76" i="5"/>
  <c r="EH281" i="5"/>
  <c r="EH89" i="5"/>
  <c r="EH41" i="5"/>
  <c r="EH320" i="5"/>
  <c r="EH192" i="5"/>
  <c r="EH379" i="5"/>
  <c r="EH385" i="5"/>
  <c r="EH193" i="5"/>
  <c r="EH49" i="5"/>
  <c r="EH317" i="5"/>
  <c r="EH125" i="5"/>
  <c r="EH416" i="5"/>
  <c r="EH288" i="5"/>
  <c r="EH160" i="5"/>
  <c r="EH151" i="5"/>
  <c r="EH405" i="5"/>
  <c r="EH149" i="5"/>
  <c r="EH100" i="5"/>
  <c r="EH129" i="5"/>
  <c r="EH396" i="5"/>
  <c r="EH384" i="5"/>
  <c r="EH352" i="5"/>
  <c r="EH127" i="5"/>
  <c r="EH341" i="5"/>
  <c r="EH228" i="5"/>
  <c r="EH140" i="5"/>
  <c r="EH345" i="5"/>
  <c r="EH153" i="5"/>
  <c r="EH256" i="5"/>
  <c r="EH96" i="5"/>
  <c r="EH431" i="5"/>
  <c r="EH303" i="5"/>
  <c r="EH215" i="5"/>
  <c r="EH183" i="5"/>
  <c r="EH371" i="5"/>
  <c r="EH339" i="5"/>
  <c r="EH203" i="5"/>
  <c r="EH107" i="5"/>
  <c r="EH354" i="5"/>
  <c r="EH258" i="5"/>
  <c r="EH226" i="5"/>
  <c r="EH162" i="5"/>
  <c r="EH130" i="5"/>
  <c r="EH53" i="5"/>
  <c r="EH332" i="5"/>
  <c r="EH204" i="5"/>
  <c r="EH409" i="5"/>
  <c r="EH367" i="5"/>
  <c r="EH335" i="5"/>
  <c r="EH271" i="5"/>
  <c r="EH119" i="5"/>
  <c r="EH87" i="5"/>
  <c r="EH307" i="5"/>
  <c r="EH239" i="5"/>
  <c r="EH171" i="5"/>
  <c r="EH386" i="5"/>
  <c r="EH306" i="5"/>
  <c r="EH210" i="5"/>
  <c r="EH146" i="5"/>
  <c r="EH114" i="5"/>
  <c r="EH257" i="5"/>
  <c r="EH253" i="5"/>
  <c r="EH268" i="5"/>
  <c r="EH224" i="5"/>
  <c r="EH399" i="5"/>
  <c r="EH39" i="5"/>
  <c r="EH403" i="5"/>
  <c r="EH64" i="5"/>
  <c r="EH75" i="5"/>
  <c r="EH402" i="5"/>
  <c r="EH370" i="5"/>
  <c r="EH34" i="5"/>
  <c r="EH373" i="5"/>
  <c r="EH245" i="5"/>
  <c r="EH117" i="5"/>
  <c r="EH324" i="5"/>
  <c r="EH221" i="5"/>
  <c r="EH36" i="5"/>
  <c r="EH313" i="5"/>
  <c r="EH415" i="5"/>
  <c r="EH167" i="5"/>
  <c r="EH67" i="5"/>
  <c r="EH387" i="5"/>
  <c r="EH323" i="5"/>
  <c r="EH123" i="5"/>
  <c r="EH298" i="5"/>
  <c r="EH250" i="5"/>
  <c r="EH154" i="5"/>
  <c r="EH209" i="5"/>
  <c r="EH81" i="5"/>
  <c r="EH325" i="5"/>
  <c r="EH261" i="5"/>
  <c r="EH340" i="5"/>
  <c r="EH84" i="5"/>
  <c r="EH32" i="5"/>
  <c r="EH369" i="5"/>
  <c r="EH275" i="5"/>
  <c r="EH338" i="5"/>
  <c r="EH242" i="5"/>
  <c r="EH98" i="5"/>
  <c r="EH50" i="5"/>
  <c r="EH196" i="5"/>
  <c r="EH68" i="5"/>
  <c r="EH225" i="5"/>
  <c r="EH428" i="5"/>
  <c r="EH364" i="5"/>
  <c r="EH236" i="5"/>
  <c r="EH400" i="5"/>
  <c r="EH80" i="5"/>
  <c r="EH394" i="5"/>
  <c r="EH330" i="5"/>
  <c r="EH90" i="5"/>
  <c r="EH229" i="5"/>
  <c r="EH372" i="5"/>
  <c r="EH401" i="5"/>
  <c r="EH220" i="5"/>
  <c r="EH361" i="5"/>
  <c r="EH389" i="5"/>
  <c r="EH128" i="5"/>
  <c r="EH139" i="5"/>
  <c r="EH322" i="5"/>
  <c r="EH290" i="5"/>
  <c r="EH274" i="5"/>
  <c r="EH178" i="5"/>
  <c r="EH82" i="5"/>
  <c r="EH353" i="5"/>
  <c r="EH97" i="5"/>
  <c r="EH349" i="5"/>
  <c r="EH185" i="5"/>
  <c r="EH65" i="5"/>
  <c r="EH336" i="5"/>
  <c r="EH272" i="5"/>
  <c r="EH61" i="5"/>
  <c r="EH351" i="5"/>
  <c r="EH187" i="5"/>
  <c r="EH266" i="5"/>
  <c r="EH186" i="5"/>
  <c r="EH42" i="5"/>
  <c r="EH244" i="5"/>
  <c r="EH337" i="5"/>
  <c r="EH412" i="5"/>
  <c r="EH105" i="5"/>
  <c r="EH133" i="5"/>
  <c r="EH212" i="5"/>
  <c r="EH237" i="5"/>
  <c r="EH45" i="5"/>
  <c r="EH188" i="5"/>
  <c r="EH124" i="5"/>
  <c r="EH137" i="5"/>
  <c r="EH73" i="5"/>
  <c r="EH344" i="5"/>
  <c r="EH248" i="5"/>
  <c r="EH216" i="5"/>
  <c r="EH56" i="5"/>
  <c r="EH359" i="5"/>
  <c r="EH327" i="5"/>
  <c r="EH207" i="5"/>
  <c r="EH111" i="5"/>
  <c r="EH363" i="5"/>
  <c r="EH195" i="5"/>
  <c r="EH99" i="5"/>
  <c r="EH414" i="5"/>
  <c r="EH382" i="5"/>
  <c r="EH51" i="5"/>
  <c r="EH103" i="5"/>
  <c r="EH255" i="5"/>
  <c r="EH63" i="5"/>
  <c r="EH362" i="5"/>
  <c r="EH357" i="5"/>
  <c r="EH141" i="5"/>
  <c r="EH284" i="5"/>
  <c r="EH425" i="5"/>
  <c r="EH177" i="5"/>
  <c r="EH113" i="5"/>
  <c r="EH365" i="5"/>
  <c r="EH301" i="5"/>
  <c r="EH109" i="5"/>
  <c r="EH380" i="5"/>
  <c r="EH60" i="5"/>
  <c r="EH393" i="5"/>
  <c r="EH33" i="5"/>
  <c r="EH312" i="5"/>
  <c r="EH280" i="5"/>
  <c r="EH184" i="5"/>
  <c r="EH295" i="5"/>
  <c r="EH235" i="5"/>
  <c r="EH175" i="5"/>
  <c r="EH79" i="5"/>
  <c r="EH427" i="5"/>
  <c r="EH299" i="5"/>
  <c r="EH231" i="5"/>
  <c r="EH163" i="5"/>
  <c r="EH47" i="5"/>
  <c r="EH430" i="5"/>
  <c r="EH398" i="5"/>
  <c r="EH366" i="5"/>
  <c r="EH334" i="5"/>
  <c r="EH243" i="5"/>
  <c r="EH194" i="5"/>
  <c r="EH66" i="5"/>
  <c r="EH287" i="5"/>
  <c r="EH227" i="5"/>
  <c r="EH426" i="5"/>
  <c r="EH116" i="5"/>
  <c r="EH333" i="5"/>
  <c r="EH424" i="5"/>
  <c r="EH264" i="5"/>
  <c r="EH404" i="5"/>
  <c r="EH276" i="5"/>
  <c r="EH208" i="5"/>
  <c r="EH122" i="5"/>
  <c r="EH69" i="5"/>
  <c r="EH241" i="5"/>
  <c r="EH429" i="5"/>
  <c r="EH252" i="5"/>
  <c r="EH329" i="5"/>
  <c r="EH265" i="5"/>
  <c r="EH408" i="5"/>
  <c r="EH152" i="5"/>
  <c r="EH267" i="5"/>
  <c r="EH143" i="5"/>
  <c r="EH331" i="5"/>
  <c r="EH254" i="5"/>
  <c r="EH217" i="5"/>
  <c r="EH418" i="5"/>
  <c r="EH101" i="5"/>
  <c r="EH360" i="5"/>
  <c r="EH305" i="5"/>
  <c r="EH173" i="5"/>
  <c r="EH316" i="5"/>
  <c r="EH201" i="5"/>
  <c r="EH120" i="5"/>
  <c r="EH88" i="5"/>
  <c r="EH423" i="5"/>
  <c r="EH395" i="5"/>
  <c r="EH263" i="5"/>
  <c r="EH350" i="5"/>
  <c r="EH302" i="5"/>
  <c r="EH238" i="5"/>
  <c r="EH286" i="5"/>
  <c r="EH270" i="5"/>
  <c r="EH78" i="5"/>
  <c r="EH46" i="5"/>
  <c r="EH190" i="5"/>
  <c r="EH174" i="5"/>
  <c r="EH144" i="5"/>
  <c r="EH71" i="5"/>
  <c r="EH318" i="5"/>
  <c r="EH222" i="5"/>
  <c r="EH126" i="5"/>
  <c r="EH94" i="5"/>
  <c r="EH62" i="5"/>
  <c r="EH158" i="5"/>
  <c r="EH110" i="5"/>
  <c r="EH218" i="5"/>
  <c r="EH142" i="5"/>
  <c r="EH197" i="5"/>
  <c r="EH148" i="5"/>
  <c r="EH376" i="5"/>
  <c r="EH391" i="5"/>
  <c r="EH131" i="5"/>
  <c r="EH233" i="5"/>
  <c r="EH206" i="5"/>
  <c r="O138" i="5"/>
  <c r="F138" i="5"/>
  <c r="T137" i="5"/>
  <c r="V137" i="5"/>
  <c r="S137" i="5"/>
  <c r="X137" i="5"/>
  <c r="Q137" i="5"/>
  <c r="W137" i="5"/>
  <c r="R137" i="5"/>
  <c r="P137" i="5"/>
  <c r="N137" i="5" s="1"/>
  <c r="H137" i="5" s="1"/>
  <c r="U137" i="5"/>
  <c r="E139" i="5"/>
  <c r="Y135" i="4"/>
  <c r="J145" i="1"/>
  <c r="I144" i="1"/>
  <c r="K144" i="1"/>
  <c r="Z143" i="1"/>
  <c r="Q143" i="1"/>
  <c r="Y143" i="1"/>
  <c r="P143" i="1"/>
  <c r="L143" i="1"/>
  <c r="S143" i="1" s="1"/>
  <c r="H143" i="1"/>
  <c r="X143" i="1"/>
  <c r="G143" i="1"/>
  <c r="F143" i="1"/>
  <c r="R143" i="1"/>
  <c r="E142" i="1"/>
  <c r="O142" i="1" s="1"/>
  <c r="W142" i="1" s="1"/>
  <c r="C142" i="1"/>
  <c r="M142" i="1" s="1"/>
  <c r="U142" i="1" s="1"/>
  <c r="D142" i="1"/>
  <c r="N142" i="1" s="1"/>
  <c r="V142" i="1" s="1"/>
  <c r="O139" i="5" l="1"/>
  <c r="F139" i="5"/>
  <c r="R138" i="5"/>
  <c r="Q138" i="5"/>
  <c r="X138" i="5"/>
  <c r="V138" i="5"/>
  <c r="T138" i="5"/>
  <c r="P138" i="5"/>
  <c r="S138" i="5"/>
  <c r="U138" i="5"/>
  <c r="W138" i="5"/>
  <c r="N138" i="5"/>
  <c r="H138" i="5" s="1"/>
  <c r="EJ30" i="5"/>
  <c r="EI29" i="5"/>
  <c r="EI411" i="5"/>
  <c r="EI247" i="5"/>
  <c r="EI375" i="5"/>
  <c r="EI211" i="5"/>
  <c r="EI315" i="5"/>
  <c r="EI83" i="5"/>
  <c r="EI347" i="5"/>
  <c r="EI147" i="5"/>
  <c r="EI55" i="5"/>
  <c r="EI422" i="5"/>
  <c r="EI358" i="5"/>
  <c r="EI179" i="5"/>
  <c r="EI115" i="5"/>
  <c r="EI35" i="5"/>
  <c r="EI406" i="5"/>
  <c r="EI390" i="5"/>
  <c r="EI374" i="5"/>
  <c r="EI310" i="5"/>
  <c r="EI246" i="5"/>
  <c r="EI198" i="5"/>
  <c r="EI283" i="5"/>
  <c r="EI262" i="5"/>
  <c r="EI166" i="5"/>
  <c r="EI342" i="5"/>
  <c r="EI294" i="5"/>
  <c r="EI326" i="5"/>
  <c r="EI214" i="5"/>
  <c r="EI278" i="5"/>
  <c r="EI230" i="5"/>
  <c r="EI182" i="5"/>
  <c r="EI150" i="5"/>
  <c r="EI102" i="5"/>
  <c r="EI70" i="5"/>
  <c r="EI388" i="5"/>
  <c r="EI260" i="5"/>
  <c r="EI132" i="5"/>
  <c r="EI417" i="5"/>
  <c r="EI161" i="5"/>
  <c r="EI86" i="5"/>
  <c r="EI54" i="5"/>
  <c r="EI38" i="5"/>
  <c r="EI181" i="5"/>
  <c r="EI134" i="5"/>
  <c r="EI309" i="5"/>
  <c r="EI118" i="5"/>
  <c r="EI289" i="5"/>
  <c r="EI413" i="5"/>
  <c r="EI285" i="5"/>
  <c r="EI157" i="5"/>
  <c r="EI108" i="5"/>
  <c r="EI377" i="5"/>
  <c r="EI121" i="5"/>
  <c r="EI93" i="5"/>
  <c r="EI300" i="5"/>
  <c r="EI240" i="5"/>
  <c r="EI176" i="5"/>
  <c r="EI91" i="5"/>
  <c r="EI346" i="5"/>
  <c r="EI172" i="5"/>
  <c r="EI249" i="5"/>
  <c r="EI432" i="5"/>
  <c r="EI368" i="5"/>
  <c r="EI304" i="5"/>
  <c r="EI112" i="5"/>
  <c r="EI48" i="5"/>
  <c r="EI259" i="5"/>
  <c r="EI199" i="5"/>
  <c r="EI291" i="5"/>
  <c r="EI383" i="5"/>
  <c r="EI319" i="5"/>
  <c r="EI419" i="5"/>
  <c r="EI155" i="5"/>
  <c r="EI43" i="5"/>
  <c r="EI378" i="5"/>
  <c r="EI314" i="5"/>
  <c r="EI355" i="5"/>
  <c r="EI170" i="5"/>
  <c r="EI106" i="5"/>
  <c r="EI273" i="5"/>
  <c r="EI348" i="5"/>
  <c r="EI92" i="5"/>
  <c r="EI219" i="5"/>
  <c r="EI282" i="5"/>
  <c r="EI202" i="5"/>
  <c r="EI74" i="5"/>
  <c r="EI234" i="5"/>
  <c r="EI58" i="5"/>
  <c r="EI165" i="5"/>
  <c r="EI135" i="5"/>
  <c r="EI410" i="5"/>
  <c r="EI138" i="5"/>
  <c r="EI37" i="5"/>
  <c r="EI269" i="5"/>
  <c r="EI293" i="5"/>
  <c r="EI308" i="5"/>
  <c r="EI145" i="5"/>
  <c r="EI205" i="5"/>
  <c r="EI297" i="5"/>
  <c r="EI57" i="5"/>
  <c r="EI328" i="5"/>
  <c r="EI397" i="5"/>
  <c r="EI77" i="5"/>
  <c r="EI232" i="5"/>
  <c r="EI421" i="5"/>
  <c r="EI156" i="5"/>
  <c r="EI169" i="5"/>
  <c r="EI392" i="5"/>
  <c r="EI296" i="5"/>
  <c r="EI168" i="5"/>
  <c r="EI407" i="5"/>
  <c r="EI251" i="5"/>
  <c r="EI180" i="5"/>
  <c r="EI52" i="5"/>
  <c r="EI379" i="5"/>
  <c r="EI200" i="5"/>
  <c r="EI136" i="5"/>
  <c r="EI104" i="5"/>
  <c r="EI311" i="5"/>
  <c r="EI223" i="5"/>
  <c r="EI191" i="5"/>
  <c r="EI95" i="5"/>
  <c r="EI213" i="5"/>
  <c r="EI420" i="5"/>
  <c r="EI356" i="5"/>
  <c r="EI292" i="5"/>
  <c r="EI228" i="5"/>
  <c r="EI164" i="5"/>
  <c r="EI385" i="5"/>
  <c r="EI321" i="5"/>
  <c r="EI341" i="5"/>
  <c r="EI72" i="5"/>
  <c r="EI40" i="5"/>
  <c r="EI159" i="5"/>
  <c r="EI405" i="5"/>
  <c r="EI100" i="5"/>
  <c r="EI44" i="5"/>
  <c r="EI257" i="5"/>
  <c r="EI193" i="5"/>
  <c r="EI317" i="5"/>
  <c r="EI253" i="5"/>
  <c r="EI189" i="5"/>
  <c r="EI125" i="5"/>
  <c r="EI53" i="5"/>
  <c r="EI396" i="5"/>
  <c r="EI352" i="5"/>
  <c r="EI256" i="5"/>
  <c r="EI332" i="5"/>
  <c r="EI204" i="5"/>
  <c r="EI140" i="5"/>
  <c r="EI76" i="5"/>
  <c r="EI409" i="5"/>
  <c r="EI217" i="5"/>
  <c r="EI89" i="5"/>
  <c r="EI41" i="5"/>
  <c r="EI416" i="5"/>
  <c r="EI320" i="5"/>
  <c r="EI288" i="5"/>
  <c r="EI224" i="5"/>
  <c r="EI192" i="5"/>
  <c r="EI128" i="5"/>
  <c r="EI431" i="5"/>
  <c r="EI303" i="5"/>
  <c r="EI183" i="5"/>
  <c r="EI87" i="5"/>
  <c r="EI39" i="5"/>
  <c r="EI343" i="5"/>
  <c r="EI279" i="5"/>
  <c r="EI127" i="5"/>
  <c r="EI85" i="5"/>
  <c r="EI129" i="5"/>
  <c r="EI49" i="5"/>
  <c r="EI268" i="5"/>
  <c r="EI153" i="5"/>
  <c r="EI160" i="5"/>
  <c r="EI59" i="5"/>
  <c r="EI277" i="5"/>
  <c r="EI149" i="5"/>
  <c r="EI381" i="5"/>
  <c r="EI119" i="5"/>
  <c r="EI275" i="5"/>
  <c r="EI239" i="5"/>
  <c r="EI51" i="5"/>
  <c r="EI306" i="5"/>
  <c r="EI274" i="5"/>
  <c r="EI178" i="5"/>
  <c r="EI82" i="5"/>
  <c r="EI64" i="5"/>
  <c r="EI271" i="5"/>
  <c r="EI151" i="5"/>
  <c r="EI339" i="5"/>
  <c r="EI203" i="5"/>
  <c r="EI107" i="5"/>
  <c r="EI290" i="5"/>
  <c r="EI258" i="5"/>
  <c r="EI226" i="5"/>
  <c r="EI162" i="5"/>
  <c r="EI130" i="5"/>
  <c r="EI66" i="5"/>
  <c r="EI384" i="5"/>
  <c r="EI399" i="5"/>
  <c r="EI215" i="5"/>
  <c r="EI403" i="5"/>
  <c r="EI371" i="5"/>
  <c r="EI307" i="5"/>
  <c r="EI75" i="5"/>
  <c r="EI402" i="5"/>
  <c r="EI354" i="5"/>
  <c r="EI338" i="5"/>
  <c r="EI322" i="5"/>
  <c r="EI242" i="5"/>
  <c r="EI210" i="5"/>
  <c r="EI146" i="5"/>
  <c r="EI50" i="5"/>
  <c r="EI117" i="5"/>
  <c r="EI196" i="5"/>
  <c r="EI353" i="5"/>
  <c r="EI225" i="5"/>
  <c r="EI428" i="5"/>
  <c r="EI236" i="5"/>
  <c r="EI227" i="5"/>
  <c r="EI387" i="5"/>
  <c r="EI394" i="5"/>
  <c r="EI362" i="5"/>
  <c r="EI298" i="5"/>
  <c r="EI186" i="5"/>
  <c r="EI122" i="5"/>
  <c r="EI229" i="5"/>
  <c r="EI220" i="5"/>
  <c r="EI233" i="5"/>
  <c r="EI264" i="5"/>
  <c r="EI340" i="5"/>
  <c r="EI241" i="5"/>
  <c r="EI281" i="5"/>
  <c r="EI96" i="5"/>
  <c r="EI367" i="5"/>
  <c r="EI335" i="5"/>
  <c r="EI171" i="5"/>
  <c r="EI418" i="5"/>
  <c r="EI386" i="5"/>
  <c r="EI245" i="5"/>
  <c r="EI61" i="5"/>
  <c r="EI324" i="5"/>
  <c r="EI364" i="5"/>
  <c r="EI313" i="5"/>
  <c r="EI185" i="5"/>
  <c r="EI272" i="5"/>
  <c r="EI144" i="5"/>
  <c r="EI415" i="5"/>
  <c r="EI167" i="5"/>
  <c r="EI67" i="5"/>
  <c r="EI323" i="5"/>
  <c r="EI154" i="5"/>
  <c r="EI90" i="5"/>
  <c r="EI357" i="5"/>
  <c r="EI244" i="5"/>
  <c r="EI116" i="5"/>
  <c r="EI401" i="5"/>
  <c r="EI81" i="5"/>
  <c r="EI333" i="5"/>
  <c r="EI141" i="5"/>
  <c r="EI284" i="5"/>
  <c r="EI261" i="5"/>
  <c r="EI69" i="5"/>
  <c r="EI404" i="5"/>
  <c r="EI276" i="5"/>
  <c r="EI32" i="5"/>
  <c r="EI139" i="5"/>
  <c r="EI373" i="5"/>
  <c r="EI68" i="5"/>
  <c r="EI243" i="5"/>
  <c r="EI114" i="5"/>
  <c r="EI255" i="5"/>
  <c r="EI63" i="5"/>
  <c r="EI250" i="5"/>
  <c r="EI372" i="5"/>
  <c r="EI425" i="5"/>
  <c r="EI105" i="5"/>
  <c r="EI148" i="5"/>
  <c r="EI177" i="5"/>
  <c r="EI429" i="5"/>
  <c r="EI365" i="5"/>
  <c r="EI301" i="5"/>
  <c r="EI329" i="5"/>
  <c r="EI344" i="5"/>
  <c r="EI216" i="5"/>
  <c r="EI88" i="5"/>
  <c r="EI111" i="5"/>
  <c r="EI231" i="5"/>
  <c r="EI99" i="5"/>
  <c r="EI47" i="5"/>
  <c r="EI350" i="5"/>
  <c r="EI334" i="5"/>
  <c r="EI345" i="5"/>
  <c r="EI349" i="5"/>
  <c r="EI221" i="5"/>
  <c r="EI208" i="5"/>
  <c r="EI426" i="5"/>
  <c r="EI330" i="5"/>
  <c r="EI218" i="5"/>
  <c r="EI412" i="5"/>
  <c r="EI360" i="5"/>
  <c r="EI133" i="5"/>
  <c r="EI84" i="5"/>
  <c r="EI305" i="5"/>
  <c r="EI237" i="5"/>
  <c r="EI109" i="5"/>
  <c r="EI380" i="5"/>
  <c r="EI316" i="5"/>
  <c r="EI252" i="5"/>
  <c r="EI137" i="5"/>
  <c r="EI73" i="5"/>
  <c r="EI376" i="5"/>
  <c r="EI312" i="5"/>
  <c r="EI248" i="5"/>
  <c r="EI56" i="5"/>
  <c r="EI423" i="5"/>
  <c r="EI207" i="5"/>
  <c r="EI79" i="5"/>
  <c r="EI195" i="5"/>
  <c r="EI430" i="5"/>
  <c r="EI370" i="5"/>
  <c r="EI98" i="5"/>
  <c r="EI34" i="5"/>
  <c r="EI36" i="5"/>
  <c r="EI65" i="5"/>
  <c r="EI400" i="5"/>
  <c r="EI103" i="5"/>
  <c r="EI187" i="5"/>
  <c r="EI266" i="5"/>
  <c r="EI101" i="5"/>
  <c r="EI361" i="5"/>
  <c r="EI325" i="5"/>
  <c r="EI369" i="5"/>
  <c r="EI194" i="5"/>
  <c r="EI336" i="5"/>
  <c r="EI80" i="5"/>
  <c r="EI351" i="5"/>
  <c r="EI123" i="5"/>
  <c r="EI124" i="5"/>
  <c r="EI97" i="5"/>
  <c r="EI113" i="5"/>
  <c r="EI188" i="5"/>
  <c r="EI201" i="5"/>
  <c r="EI359" i="5"/>
  <c r="EI327" i="5"/>
  <c r="EI295" i="5"/>
  <c r="EI427" i="5"/>
  <c r="EI363" i="5"/>
  <c r="EI414" i="5"/>
  <c r="EI382" i="5"/>
  <c r="EI222" i="5"/>
  <c r="EI158" i="5"/>
  <c r="EI389" i="5"/>
  <c r="EI197" i="5"/>
  <c r="EI212" i="5"/>
  <c r="EI45" i="5"/>
  <c r="EI391" i="5"/>
  <c r="EI175" i="5"/>
  <c r="EI395" i="5"/>
  <c r="EI299" i="5"/>
  <c r="EI263" i="5"/>
  <c r="EI163" i="5"/>
  <c r="EI254" i="5"/>
  <c r="EI206" i="5"/>
  <c r="EI209" i="5"/>
  <c r="EI173" i="5"/>
  <c r="EI60" i="5"/>
  <c r="EI265" i="5"/>
  <c r="EI280" i="5"/>
  <c r="EI184" i="5"/>
  <c r="EI267" i="5"/>
  <c r="EI71" i="5"/>
  <c r="EI398" i="5"/>
  <c r="EI366" i="5"/>
  <c r="EI238" i="5"/>
  <c r="EI190" i="5"/>
  <c r="EI94" i="5"/>
  <c r="EI78" i="5"/>
  <c r="EI270" i="5"/>
  <c r="EI408" i="5"/>
  <c r="EI152" i="5"/>
  <c r="EI120" i="5"/>
  <c r="EI331" i="5"/>
  <c r="EI302" i="5"/>
  <c r="EI42" i="5"/>
  <c r="EI143" i="5"/>
  <c r="EI174" i="5"/>
  <c r="EI46" i="5"/>
  <c r="EI142" i="5"/>
  <c r="EI126" i="5"/>
  <c r="EI131" i="5"/>
  <c r="EI318" i="5"/>
  <c r="EI286" i="5"/>
  <c r="EI337" i="5"/>
  <c r="EI424" i="5"/>
  <c r="EI393" i="5"/>
  <c r="EI33" i="5"/>
  <c r="EI235" i="5"/>
  <c r="EI287" i="5"/>
  <c r="EI110" i="5"/>
  <c r="EI62" i="5"/>
  <c r="E140" i="5"/>
  <c r="Y136" i="4"/>
  <c r="R144" i="1"/>
  <c r="F144" i="1"/>
  <c r="Z144" i="1"/>
  <c r="Q144" i="1"/>
  <c r="Y144" i="1"/>
  <c r="P144" i="1"/>
  <c r="L144" i="1"/>
  <c r="S144" i="1" s="1"/>
  <c r="H144" i="1"/>
  <c r="X144" i="1"/>
  <c r="G144" i="1"/>
  <c r="C144" i="1"/>
  <c r="M144" i="1" s="1"/>
  <c r="U144" i="1" s="1"/>
  <c r="E143" i="1"/>
  <c r="O143" i="1" s="1"/>
  <c r="W143" i="1" s="1"/>
  <c r="C143" i="1"/>
  <c r="M143" i="1" s="1"/>
  <c r="U143" i="1" s="1"/>
  <c r="D143" i="1"/>
  <c r="N143" i="1" s="1"/>
  <c r="V143" i="1" s="1"/>
  <c r="K145" i="1"/>
  <c r="J146" i="1"/>
  <c r="I145" i="1"/>
  <c r="O140" i="5" l="1"/>
  <c r="F140" i="5"/>
  <c r="EK30" i="5"/>
  <c r="EJ29" i="5"/>
  <c r="EJ375" i="5"/>
  <c r="EJ411" i="5"/>
  <c r="EJ315" i="5"/>
  <c r="EJ283" i="5"/>
  <c r="EJ247" i="5"/>
  <c r="EJ347" i="5"/>
  <c r="EJ55" i="5"/>
  <c r="EJ422" i="5"/>
  <c r="EJ406" i="5"/>
  <c r="EJ374" i="5"/>
  <c r="EJ83" i="5"/>
  <c r="EJ390" i="5"/>
  <c r="EJ211" i="5"/>
  <c r="EJ179" i="5"/>
  <c r="EJ35" i="5"/>
  <c r="EJ230" i="5"/>
  <c r="EJ214" i="5"/>
  <c r="EJ147" i="5"/>
  <c r="EJ115" i="5"/>
  <c r="EJ342" i="5"/>
  <c r="EJ310" i="5"/>
  <c r="EJ278" i="5"/>
  <c r="EJ182" i="5"/>
  <c r="EJ358" i="5"/>
  <c r="EJ262" i="5"/>
  <c r="EJ166" i="5"/>
  <c r="EJ294" i="5"/>
  <c r="EJ246" i="5"/>
  <c r="EJ326" i="5"/>
  <c r="EJ198" i="5"/>
  <c r="EJ150" i="5"/>
  <c r="EJ118" i="5"/>
  <c r="EJ54" i="5"/>
  <c r="EJ289" i="5"/>
  <c r="EJ102" i="5"/>
  <c r="EJ260" i="5"/>
  <c r="EJ417" i="5"/>
  <c r="EJ309" i="5"/>
  <c r="EJ132" i="5"/>
  <c r="EJ134" i="5"/>
  <c r="EJ86" i="5"/>
  <c r="EJ70" i="5"/>
  <c r="EJ38" i="5"/>
  <c r="EJ388" i="5"/>
  <c r="EJ93" i="5"/>
  <c r="EJ157" i="5"/>
  <c r="EJ108" i="5"/>
  <c r="EJ161" i="5"/>
  <c r="EJ285" i="5"/>
  <c r="EJ181" i="5"/>
  <c r="EJ413" i="5"/>
  <c r="EJ249" i="5"/>
  <c r="EJ377" i="5"/>
  <c r="EJ121" i="5"/>
  <c r="EJ368" i="5"/>
  <c r="EJ319" i="5"/>
  <c r="EJ419" i="5"/>
  <c r="EJ355" i="5"/>
  <c r="EJ291" i="5"/>
  <c r="EJ219" i="5"/>
  <c r="EJ43" i="5"/>
  <c r="EJ314" i="5"/>
  <c r="EJ170" i="5"/>
  <c r="EJ304" i="5"/>
  <c r="EJ240" i="5"/>
  <c r="EJ112" i="5"/>
  <c r="EJ300" i="5"/>
  <c r="EJ172" i="5"/>
  <c r="EJ432" i="5"/>
  <c r="EJ383" i="5"/>
  <c r="EJ176" i="5"/>
  <c r="EJ48" i="5"/>
  <c r="EJ259" i="5"/>
  <c r="EJ199" i="5"/>
  <c r="EJ155" i="5"/>
  <c r="EJ410" i="5"/>
  <c r="EJ282" i="5"/>
  <c r="EJ202" i="5"/>
  <c r="EJ346" i="5"/>
  <c r="EJ234" i="5"/>
  <c r="EJ37" i="5"/>
  <c r="EJ52" i="5"/>
  <c r="EJ397" i="5"/>
  <c r="EJ269" i="5"/>
  <c r="EJ77" i="5"/>
  <c r="EJ297" i="5"/>
  <c r="EJ91" i="5"/>
  <c r="EJ106" i="5"/>
  <c r="EJ378" i="5"/>
  <c r="EJ74" i="5"/>
  <c r="EJ165" i="5"/>
  <c r="EJ135" i="5"/>
  <c r="EJ138" i="5"/>
  <c r="EJ58" i="5"/>
  <c r="EJ421" i="5"/>
  <c r="EJ180" i="5"/>
  <c r="EJ145" i="5"/>
  <c r="EJ205" i="5"/>
  <c r="EJ156" i="5"/>
  <c r="EJ328" i="5"/>
  <c r="EJ308" i="5"/>
  <c r="EJ392" i="5"/>
  <c r="EJ293" i="5"/>
  <c r="EJ92" i="5"/>
  <c r="EJ232" i="5"/>
  <c r="EJ72" i="5"/>
  <c r="EJ311" i="5"/>
  <c r="EJ273" i="5"/>
  <c r="EJ348" i="5"/>
  <c r="EJ169" i="5"/>
  <c r="EJ57" i="5"/>
  <c r="EJ296" i="5"/>
  <c r="EJ136" i="5"/>
  <c r="EJ40" i="5"/>
  <c r="EJ343" i="5"/>
  <c r="EJ191" i="5"/>
  <c r="EJ200" i="5"/>
  <c r="EJ168" i="5"/>
  <c r="EJ104" i="5"/>
  <c r="EJ407" i="5"/>
  <c r="EJ379" i="5"/>
  <c r="EJ159" i="5"/>
  <c r="EJ59" i="5"/>
  <c r="EJ341" i="5"/>
  <c r="EJ257" i="5"/>
  <c r="EJ251" i="5"/>
  <c r="EJ356" i="5"/>
  <c r="EJ292" i="5"/>
  <c r="EJ279" i="5"/>
  <c r="EJ223" i="5"/>
  <c r="EJ127" i="5"/>
  <c r="EJ95" i="5"/>
  <c r="EJ277" i="5"/>
  <c r="EJ213" i="5"/>
  <c r="EJ85" i="5"/>
  <c r="EJ420" i="5"/>
  <c r="EJ228" i="5"/>
  <c r="EJ100" i="5"/>
  <c r="EJ149" i="5"/>
  <c r="EJ193" i="5"/>
  <c r="EJ317" i="5"/>
  <c r="EJ53" i="5"/>
  <c r="EJ332" i="5"/>
  <c r="EJ409" i="5"/>
  <c r="EJ41" i="5"/>
  <c r="EJ192" i="5"/>
  <c r="EJ405" i="5"/>
  <c r="EJ44" i="5"/>
  <c r="EJ321" i="5"/>
  <c r="EJ49" i="5"/>
  <c r="EJ125" i="5"/>
  <c r="EJ396" i="5"/>
  <c r="EJ140" i="5"/>
  <c r="EJ76" i="5"/>
  <c r="EJ256" i="5"/>
  <c r="EJ160" i="5"/>
  <c r="EJ399" i="5"/>
  <c r="EJ271" i="5"/>
  <c r="EJ164" i="5"/>
  <c r="EJ381" i="5"/>
  <c r="EJ253" i="5"/>
  <c r="EJ189" i="5"/>
  <c r="EJ204" i="5"/>
  <c r="EJ345" i="5"/>
  <c r="EJ217" i="5"/>
  <c r="EJ89" i="5"/>
  <c r="EJ384" i="5"/>
  <c r="EJ224" i="5"/>
  <c r="EJ129" i="5"/>
  <c r="EJ281" i="5"/>
  <c r="EJ416" i="5"/>
  <c r="EJ288" i="5"/>
  <c r="EJ128" i="5"/>
  <c r="EJ303" i="5"/>
  <c r="EJ215" i="5"/>
  <c r="EJ151" i="5"/>
  <c r="EJ87" i="5"/>
  <c r="EJ39" i="5"/>
  <c r="EJ403" i="5"/>
  <c r="EJ371" i="5"/>
  <c r="EJ339" i="5"/>
  <c r="EJ307" i="5"/>
  <c r="EJ203" i="5"/>
  <c r="EJ171" i="5"/>
  <c r="EJ75" i="5"/>
  <c r="EJ386" i="5"/>
  <c r="EJ370" i="5"/>
  <c r="EJ338" i="5"/>
  <c r="EJ322" i="5"/>
  <c r="EJ274" i="5"/>
  <c r="EJ258" i="5"/>
  <c r="EJ194" i="5"/>
  <c r="EJ98" i="5"/>
  <c r="EJ352" i="5"/>
  <c r="EJ320" i="5"/>
  <c r="EJ431" i="5"/>
  <c r="EJ367" i="5"/>
  <c r="EJ239" i="5"/>
  <c r="EJ51" i="5"/>
  <c r="EJ354" i="5"/>
  <c r="EJ306" i="5"/>
  <c r="EJ242" i="5"/>
  <c r="EJ178" i="5"/>
  <c r="EJ130" i="5"/>
  <c r="EJ82" i="5"/>
  <c r="EJ64" i="5"/>
  <c r="EJ418" i="5"/>
  <c r="EJ402" i="5"/>
  <c r="EJ226" i="5"/>
  <c r="EJ196" i="5"/>
  <c r="EJ68" i="5"/>
  <c r="EJ97" i="5"/>
  <c r="EJ221" i="5"/>
  <c r="EJ428" i="5"/>
  <c r="EJ36" i="5"/>
  <c r="EJ400" i="5"/>
  <c r="EJ287" i="5"/>
  <c r="EJ187" i="5"/>
  <c r="EJ63" i="5"/>
  <c r="EJ218" i="5"/>
  <c r="EJ122" i="5"/>
  <c r="EJ229" i="5"/>
  <c r="EJ101" i="5"/>
  <c r="EJ209" i="5"/>
  <c r="EJ412" i="5"/>
  <c r="EJ220" i="5"/>
  <c r="EJ105" i="5"/>
  <c r="EJ360" i="5"/>
  <c r="EJ133" i="5"/>
  <c r="EJ404" i="5"/>
  <c r="EJ148" i="5"/>
  <c r="EJ84" i="5"/>
  <c r="EJ305" i="5"/>
  <c r="EJ385" i="5"/>
  <c r="EJ96" i="5"/>
  <c r="EJ114" i="5"/>
  <c r="EJ50" i="5"/>
  <c r="EJ34" i="5"/>
  <c r="EJ117" i="5"/>
  <c r="EJ61" i="5"/>
  <c r="EJ225" i="5"/>
  <c r="EJ349" i="5"/>
  <c r="EJ236" i="5"/>
  <c r="EJ313" i="5"/>
  <c r="EJ80" i="5"/>
  <c r="EJ387" i="5"/>
  <c r="EJ426" i="5"/>
  <c r="EJ298" i="5"/>
  <c r="EJ266" i="5"/>
  <c r="EJ186" i="5"/>
  <c r="EJ116" i="5"/>
  <c r="EJ141" i="5"/>
  <c r="EJ425" i="5"/>
  <c r="EJ264" i="5"/>
  <c r="EJ197" i="5"/>
  <c r="EJ69" i="5"/>
  <c r="EJ340" i="5"/>
  <c r="EJ212" i="5"/>
  <c r="EJ369" i="5"/>
  <c r="EJ153" i="5"/>
  <c r="EJ243" i="5"/>
  <c r="EJ183" i="5"/>
  <c r="EJ107" i="5"/>
  <c r="EJ66" i="5"/>
  <c r="EJ353" i="5"/>
  <c r="EJ364" i="5"/>
  <c r="EJ185" i="5"/>
  <c r="EJ65" i="5"/>
  <c r="EJ272" i="5"/>
  <c r="EJ275" i="5"/>
  <c r="EJ139" i="5"/>
  <c r="EJ208" i="5"/>
  <c r="EJ415" i="5"/>
  <c r="EJ67" i="5"/>
  <c r="EJ323" i="5"/>
  <c r="EJ330" i="5"/>
  <c r="EJ250" i="5"/>
  <c r="EJ42" i="5"/>
  <c r="EJ372" i="5"/>
  <c r="EJ244" i="5"/>
  <c r="EJ32" i="5"/>
  <c r="EJ113" i="5"/>
  <c r="EJ316" i="5"/>
  <c r="EJ393" i="5"/>
  <c r="EJ265" i="5"/>
  <c r="EJ73" i="5"/>
  <c r="EJ376" i="5"/>
  <c r="EJ280" i="5"/>
  <c r="EJ216" i="5"/>
  <c r="EJ120" i="5"/>
  <c r="EJ423" i="5"/>
  <c r="EJ391" i="5"/>
  <c r="EJ359" i="5"/>
  <c r="EJ327" i="5"/>
  <c r="EJ175" i="5"/>
  <c r="EJ111" i="5"/>
  <c r="EJ395" i="5"/>
  <c r="EJ299" i="5"/>
  <c r="EJ195" i="5"/>
  <c r="EJ71" i="5"/>
  <c r="EJ119" i="5"/>
  <c r="EJ290" i="5"/>
  <c r="EJ146" i="5"/>
  <c r="EJ373" i="5"/>
  <c r="EJ324" i="5"/>
  <c r="EJ336" i="5"/>
  <c r="EJ351" i="5"/>
  <c r="EJ227" i="5"/>
  <c r="EJ167" i="5"/>
  <c r="EJ103" i="5"/>
  <c r="EJ255" i="5"/>
  <c r="EJ394" i="5"/>
  <c r="EJ154" i="5"/>
  <c r="EJ357" i="5"/>
  <c r="EJ81" i="5"/>
  <c r="EJ233" i="5"/>
  <c r="EJ261" i="5"/>
  <c r="EJ177" i="5"/>
  <c r="EJ301" i="5"/>
  <c r="EJ33" i="5"/>
  <c r="EJ408" i="5"/>
  <c r="EJ344" i="5"/>
  <c r="EJ312" i="5"/>
  <c r="EJ184" i="5"/>
  <c r="EJ235" i="5"/>
  <c r="EJ427" i="5"/>
  <c r="EJ363" i="5"/>
  <c r="EJ231" i="5"/>
  <c r="EJ131" i="5"/>
  <c r="EJ47" i="5"/>
  <c r="EJ382" i="5"/>
  <c r="EJ350" i="5"/>
  <c r="EJ318" i="5"/>
  <c r="EJ335" i="5"/>
  <c r="EJ144" i="5"/>
  <c r="EJ123" i="5"/>
  <c r="EJ362" i="5"/>
  <c r="EJ90" i="5"/>
  <c r="EJ337" i="5"/>
  <c r="EJ284" i="5"/>
  <c r="EJ361" i="5"/>
  <c r="EJ424" i="5"/>
  <c r="EJ325" i="5"/>
  <c r="EJ276" i="5"/>
  <c r="EJ241" i="5"/>
  <c r="EJ429" i="5"/>
  <c r="EJ365" i="5"/>
  <c r="EJ173" i="5"/>
  <c r="EJ109" i="5"/>
  <c r="EJ45" i="5"/>
  <c r="EJ380" i="5"/>
  <c r="EJ60" i="5"/>
  <c r="EJ329" i="5"/>
  <c r="EJ268" i="5"/>
  <c r="EJ210" i="5"/>
  <c r="EJ162" i="5"/>
  <c r="EJ245" i="5"/>
  <c r="EJ237" i="5"/>
  <c r="EJ252" i="5"/>
  <c r="EJ188" i="5"/>
  <c r="EJ124" i="5"/>
  <c r="EJ207" i="5"/>
  <c r="EJ99" i="5"/>
  <c r="EJ430" i="5"/>
  <c r="EJ414" i="5"/>
  <c r="EJ302" i="5"/>
  <c r="EJ286" i="5"/>
  <c r="EJ270" i="5"/>
  <c r="EJ254" i="5"/>
  <c r="EJ174" i="5"/>
  <c r="EJ389" i="5"/>
  <c r="EJ201" i="5"/>
  <c r="EJ137" i="5"/>
  <c r="EJ152" i="5"/>
  <c r="EJ56" i="5"/>
  <c r="EJ143" i="5"/>
  <c r="EJ366" i="5"/>
  <c r="EJ238" i="5"/>
  <c r="EJ222" i="5"/>
  <c r="EJ158" i="5"/>
  <c r="EJ248" i="5"/>
  <c r="EJ88" i="5"/>
  <c r="EJ263" i="5"/>
  <c r="EJ163" i="5"/>
  <c r="EJ334" i="5"/>
  <c r="EJ110" i="5"/>
  <c r="EJ46" i="5"/>
  <c r="EJ78" i="5"/>
  <c r="EJ295" i="5"/>
  <c r="EJ331" i="5"/>
  <c r="EJ398" i="5"/>
  <c r="EJ206" i="5"/>
  <c r="EJ267" i="5"/>
  <c r="EJ79" i="5"/>
  <c r="EJ142" i="5"/>
  <c r="EJ94" i="5"/>
  <c r="EJ401" i="5"/>
  <c r="EJ333" i="5"/>
  <c r="EJ190" i="5"/>
  <c r="EJ126" i="5"/>
  <c r="EJ62" i="5"/>
  <c r="R139" i="5"/>
  <c r="S139" i="5"/>
  <c r="Q139" i="5"/>
  <c r="N139" i="5" s="1"/>
  <c r="H139" i="5" s="1"/>
  <c r="P139" i="5"/>
  <c r="W139" i="5"/>
  <c r="T139" i="5"/>
  <c r="U139" i="5"/>
  <c r="V139" i="5"/>
  <c r="X139" i="5"/>
  <c r="E141" i="5"/>
  <c r="Y137" i="4"/>
  <c r="D144" i="1"/>
  <c r="N144" i="1" s="1"/>
  <c r="V144" i="1" s="1"/>
  <c r="X145" i="1"/>
  <c r="G145" i="1"/>
  <c r="R145" i="1"/>
  <c r="F145" i="1"/>
  <c r="Z145" i="1"/>
  <c r="Q145" i="1"/>
  <c r="Y145" i="1"/>
  <c r="H145" i="1"/>
  <c r="P145" i="1"/>
  <c r="L145" i="1"/>
  <c r="K146" i="1"/>
  <c r="J147" i="1"/>
  <c r="I146" i="1"/>
  <c r="E144" i="1"/>
  <c r="O144" i="1" s="1"/>
  <c r="W144" i="1" s="1"/>
  <c r="EL30" i="5" l="1"/>
  <c r="EK29" i="5"/>
  <c r="EK315" i="5"/>
  <c r="EK283" i="5"/>
  <c r="EK411" i="5"/>
  <c r="EK347" i="5"/>
  <c r="EK115" i="5"/>
  <c r="EK375" i="5"/>
  <c r="EK211" i="5"/>
  <c r="EK179" i="5"/>
  <c r="EK55" i="5"/>
  <c r="EK358" i="5"/>
  <c r="EK342" i="5"/>
  <c r="EK310" i="5"/>
  <c r="EK147" i="5"/>
  <c r="EK35" i="5"/>
  <c r="EK422" i="5"/>
  <c r="EK406" i="5"/>
  <c r="EK83" i="5"/>
  <c r="EK374" i="5"/>
  <c r="EK326" i="5"/>
  <c r="EK278" i="5"/>
  <c r="EK246" i="5"/>
  <c r="EK198" i="5"/>
  <c r="EK247" i="5"/>
  <c r="EK262" i="5"/>
  <c r="EK166" i="5"/>
  <c r="EK390" i="5"/>
  <c r="EK294" i="5"/>
  <c r="EK182" i="5"/>
  <c r="EK230" i="5"/>
  <c r="EK214" i="5"/>
  <c r="EK150" i="5"/>
  <c r="EK309" i="5"/>
  <c r="EK132" i="5"/>
  <c r="EK134" i="5"/>
  <c r="EK118" i="5"/>
  <c r="EK86" i="5"/>
  <c r="EK70" i="5"/>
  <c r="EK181" i="5"/>
  <c r="EK417" i="5"/>
  <c r="EK102" i="5"/>
  <c r="EK54" i="5"/>
  <c r="EK388" i="5"/>
  <c r="EK289" i="5"/>
  <c r="EK38" i="5"/>
  <c r="EK161" i="5"/>
  <c r="EK260" i="5"/>
  <c r="EK413" i="5"/>
  <c r="EK377" i="5"/>
  <c r="EK249" i="5"/>
  <c r="EK93" i="5"/>
  <c r="EK285" i="5"/>
  <c r="EK157" i="5"/>
  <c r="EK300" i="5"/>
  <c r="EK108" i="5"/>
  <c r="EK121" i="5"/>
  <c r="EK240" i="5"/>
  <c r="EK176" i="5"/>
  <c r="EK383" i="5"/>
  <c r="EK319" i="5"/>
  <c r="EK155" i="5"/>
  <c r="EK91" i="5"/>
  <c r="EK43" i="5"/>
  <c r="EK346" i="5"/>
  <c r="EK314" i="5"/>
  <c r="EK234" i="5"/>
  <c r="EK368" i="5"/>
  <c r="EK259" i="5"/>
  <c r="EK432" i="5"/>
  <c r="EK304" i="5"/>
  <c r="EK48" i="5"/>
  <c r="EK172" i="5"/>
  <c r="EK112" i="5"/>
  <c r="EK135" i="5"/>
  <c r="EK419" i="5"/>
  <c r="EK355" i="5"/>
  <c r="EK202" i="5"/>
  <c r="EK74" i="5"/>
  <c r="EK421" i="5"/>
  <c r="EK165" i="5"/>
  <c r="EK37" i="5"/>
  <c r="EK308" i="5"/>
  <c r="EK273" i="5"/>
  <c r="EK397" i="5"/>
  <c r="EK269" i="5"/>
  <c r="EK77" i="5"/>
  <c r="EK219" i="5"/>
  <c r="EK410" i="5"/>
  <c r="EK282" i="5"/>
  <c r="EK138" i="5"/>
  <c r="EK106" i="5"/>
  <c r="EK199" i="5"/>
  <c r="EK291" i="5"/>
  <c r="EK378" i="5"/>
  <c r="EK170" i="5"/>
  <c r="EK293" i="5"/>
  <c r="EK52" i="5"/>
  <c r="EK348" i="5"/>
  <c r="EK169" i="5"/>
  <c r="EK205" i="5"/>
  <c r="EK57" i="5"/>
  <c r="EK180" i="5"/>
  <c r="EK156" i="5"/>
  <c r="EK392" i="5"/>
  <c r="EK58" i="5"/>
  <c r="EK145" i="5"/>
  <c r="EK92" i="5"/>
  <c r="EK232" i="5"/>
  <c r="EK168" i="5"/>
  <c r="EK104" i="5"/>
  <c r="EK40" i="5"/>
  <c r="EK379" i="5"/>
  <c r="EK251" i="5"/>
  <c r="EK191" i="5"/>
  <c r="EK297" i="5"/>
  <c r="EK328" i="5"/>
  <c r="EK296" i="5"/>
  <c r="EK407" i="5"/>
  <c r="EK343" i="5"/>
  <c r="EK200" i="5"/>
  <c r="EK223" i="5"/>
  <c r="EK127" i="5"/>
  <c r="EK59" i="5"/>
  <c r="EK213" i="5"/>
  <c r="EK85" i="5"/>
  <c r="EK356" i="5"/>
  <c r="EK228" i="5"/>
  <c r="EK100" i="5"/>
  <c r="EK257" i="5"/>
  <c r="EK136" i="5"/>
  <c r="EK72" i="5"/>
  <c r="EK95" i="5"/>
  <c r="EK405" i="5"/>
  <c r="EK277" i="5"/>
  <c r="EK149" i="5"/>
  <c r="EK279" i="5"/>
  <c r="EK341" i="5"/>
  <c r="EK385" i="5"/>
  <c r="EK129" i="5"/>
  <c r="EK189" i="5"/>
  <c r="EK53" i="5"/>
  <c r="EK332" i="5"/>
  <c r="EK204" i="5"/>
  <c r="EK409" i="5"/>
  <c r="EK345" i="5"/>
  <c r="EK217" i="5"/>
  <c r="EK416" i="5"/>
  <c r="EK224" i="5"/>
  <c r="EK420" i="5"/>
  <c r="EK381" i="5"/>
  <c r="EK253" i="5"/>
  <c r="EK268" i="5"/>
  <c r="EK281" i="5"/>
  <c r="EK153" i="5"/>
  <c r="EK320" i="5"/>
  <c r="EK192" i="5"/>
  <c r="EK128" i="5"/>
  <c r="EK64" i="5"/>
  <c r="EK215" i="5"/>
  <c r="EK87" i="5"/>
  <c r="EK311" i="5"/>
  <c r="EK159" i="5"/>
  <c r="EK292" i="5"/>
  <c r="EK193" i="5"/>
  <c r="EK49" i="5"/>
  <c r="EK317" i="5"/>
  <c r="EK396" i="5"/>
  <c r="EK76" i="5"/>
  <c r="EK352" i="5"/>
  <c r="EK288" i="5"/>
  <c r="EK160" i="5"/>
  <c r="EK164" i="5"/>
  <c r="EK89" i="5"/>
  <c r="EK256" i="5"/>
  <c r="EK96" i="5"/>
  <c r="EK431" i="5"/>
  <c r="EK303" i="5"/>
  <c r="EK243" i="5"/>
  <c r="EK183" i="5"/>
  <c r="EK403" i="5"/>
  <c r="EK275" i="5"/>
  <c r="EK203" i="5"/>
  <c r="EK139" i="5"/>
  <c r="EK51" i="5"/>
  <c r="EK306" i="5"/>
  <c r="EK274" i="5"/>
  <c r="EK210" i="5"/>
  <c r="EK178" i="5"/>
  <c r="EK130" i="5"/>
  <c r="EK114" i="5"/>
  <c r="EK66" i="5"/>
  <c r="EK321" i="5"/>
  <c r="EK41" i="5"/>
  <c r="EK367" i="5"/>
  <c r="EK335" i="5"/>
  <c r="EK151" i="5"/>
  <c r="EK371" i="5"/>
  <c r="EK339" i="5"/>
  <c r="EK107" i="5"/>
  <c r="EK418" i="5"/>
  <c r="EK402" i="5"/>
  <c r="EK386" i="5"/>
  <c r="EK370" i="5"/>
  <c r="EK354" i="5"/>
  <c r="EK258" i="5"/>
  <c r="EK226" i="5"/>
  <c r="EK162" i="5"/>
  <c r="EK98" i="5"/>
  <c r="EK50" i="5"/>
  <c r="EK44" i="5"/>
  <c r="EK384" i="5"/>
  <c r="EK271" i="5"/>
  <c r="EK119" i="5"/>
  <c r="EK171" i="5"/>
  <c r="EK194" i="5"/>
  <c r="EK146" i="5"/>
  <c r="EK373" i="5"/>
  <c r="EK61" i="5"/>
  <c r="EK364" i="5"/>
  <c r="EK236" i="5"/>
  <c r="EK36" i="5"/>
  <c r="EK185" i="5"/>
  <c r="EK272" i="5"/>
  <c r="EK415" i="5"/>
  <c r="EK227" i="5"/>
  <c r="EK362" i="5"/>
  <c r="EK186" i="5"/>
  <c r="EK154" i="5"/>
  <c r="EK357" i="5"/>
  <c r="EK401" i="5"/>
  <c r="EK337" i="5"/>
  <c r="EK412" i="5"/>
  <c r="EK361" i="5"/>
  <c r="EK389" i="5"/>
  <c r="EK261" i="5"/>
  <c r="EK404" i="5"/>
  <c r="EK340" i="5"/>
  <c r="EK276" i="5"/>
  <c r="EK148" i="5"/>
  <c r="EK369" i="5"/>
  <c r="EK39" i="5"/>
  <c r="EK307" i="5"/>
  <c r="EK324" i="5"/>
  <c r="EK97" i="5"/>
  <c r="EK351" i="5"/>
  <c r="EK323" i="5"/>
  <c r="EK255" i="5"/>
  <c r="EK123" i="5"/>
  <c r="EK330" i="5"/>
  <c r="EK298" i="5"/>
  <c r="EK250" i="5"/>
  <c r="EK42" i="5"/>
  <c r="EK372" i="5"/>
  <c r="EK244" i="5"/>
  <c r="EK424" i="5"/>
  <c r="EK325" i="5"/>
  <c r="EK399" i="5"/>
  <c r="EK75" i="5"/>
  <c r="EK322" i="5"/>
  <c r="EK82" i="5"/>
  <c r="EK34" i="5"/>
  <c r="EK245" i="5"/>
  <c r="EK196" i="5"/>
  <c r="EK349" i="5"/>
  <c r="EK221" i="5"/>
  <c r="EK400" i="5"/>
  <c r="EK336" i="5"/>
  <c r="EK239" i="5"/>
  <c r="EK338" i="5"/>
  <c r="EK225" i="5"/>
  <c r="EK287" i="5"/>
  <c r="EK167" i="5"/>
  <c r="EK387" i="5"/>
  <c r="EK426" i="5"/>
  <c r="EK229" i="5"/>
  <c r="EK233" i="5"/>
  <c r="EK197" i="5"/>
  <c r="EK305" i="5"/>
  <c r="EK109" i="5"/>
  <c r="EK124" i="5"/>
  <c r="EK265" i="5"/>
  <c r="EK327" i="5"/>
  <c r="EK267" i="5"/>
  <c r="EK143" i="5"/>
  <c r="EK395" i="5"/>
  <c r="EK331" i="5"/>
  <c r="EK263" i="5"/>
  <c r="EK195" i="5"/>
  <c r="EK131" i="5"/>
  <c r="EK47" i="5"/>
  <c r="EK398" i="5"/>
  <c r="EK350" i="5"/>
  <c r="EK334" i="5"/>
  <c r="EK140" i="5"/>
  <c r="EK242" i="5"/>
  <c r="EK68" i="5"/>
  <c r="EK313" i="5"/>
  <c r="EK65" i="5"/>
  <c r="EK208" i="5"/>
  <c r="EK67" i="5"/>
  <c r="EK63" i="5"/>
  <c r="EK394" i="5"/>
  <c r="EK122" i="5"/>
  <c r="EK90" i="5"/>
  <c r="EK209" i="5"/>
  <c r="EK264" i="5"/>
  <c r="EK133" i="5"/>
  <c r="EK69" i="5"/>
  <c r="EK429" i="5"/>
  <c r="EK173" i="5"/>
  <c r="EK45" i="5"/>
  <c r="EK380" i="5"/>
  <c r="EK252" i="5"/>
  <c r="EK188" i="5"/>
  <c r="EK201" i="5"/>
  <c r="EK73" i="5"/>
  <c r="EK280" i="5"/>
  <c r="EK216" i="5"/>
  <c r="EK111" i="5"/>
  <c r="EK363" i="5"/>
  <c r="EK299" i="5"/>
  <c r="EK99" i="5"/>
  <c r="EK125" i="5"/>
  <c r="EK290" i="5"/>
  <c r="EK117" i="5"/>
  <c r="EK144" i="5"/>
  <c r="EK187" i="5"/>
  <c r="EK266" i="5"/>
  <c r="EK218" i="5"/>
  <c r="EK101" i="5"/>
  <c r="EK81" i="5"/>
  <c r="EK141" i="5"/>
  <c r="EK220" i="5"/>
  <c r="EK425" i="5"/>
  <c r="EK105" i="5"/>
  <c r="EK212" i="5"/>
  <c r="EK84" i="5"/>
  <c r="EK80" i="5"/>
  <c r="EK365" i="5"/>
  <c r="EK301" i="5"/>
  <c r="EK237" i="5"/>
  <c r="EK316" i="5"/>
  <c r="EK137" i="5"/>
  <c r="EK428" i="5"/>
  <c r="EK103" i="5"/>
  <c r="EK177" i="5"/>
  <c r="EK33" i="5"/>
  <c r="EK408" i="5"/>
  <c r="EK312" i="5"/>
  <c r="EK56" i="5"/>
  <c r="EK391" i="5"/>
  <c r="EK295" i="5"/>
  <c r="EK175" i="5"/>
  <c r="EK163" i="5"/>
  <c r="EK71" i="5"/>
  <c r="EK414" i="5"/>
  <c r="EK366" i="5"/>
  <c r="EK286" i="5"/>
  <c r="EK158" i="5"/>
  <c r="EK333" i="5"/>
  <c r="EK284" i="5"/>
  <c r="EK241" i="5"/>
  <c r="EK60" i="5"/>
  <c r="EK248" i="5"/>
  <c r="EK359" i="5"/>
  <c r="EK318" i="5"/>
  <c r="EK254" i="5"/>
  <c r="EK222" i="5"/>
  <c r="EK206" i="5"/>
  <c r="EK360" i="5"/>
  <c r="EK32" i="5"/>
  <c r="EK120" i="5"/>
  <c r="EK88" i="5"/>
  <c r="EK207" i="5"/>
  <c r="EK79" i="5"/>
  <c r="EK231" i="5"/>
  <c r="EK382" i="5"/>
  <c r="EK78" i="5"/>
  <c r="EK430" i="5"/>
  <c r="EK190" i="5"/>
  <c r="EK46" i="5"/>
  <c r="EK393" i="5"/>
  <c r="EK423" i="5"/>
  <c r="EK126" i="5"/>
  <c r="EK116" i="5"/>
  <c r="EK376" i="5"/>
  <c r="EK427" i="5"/>
  <c r="EK110" i="5"/>
  <c r="EK94" i="5"/>
  <c r="EK62" i="5"/>
  <c r="EK270" i="5"/>
  <c r="EK174" i="5"/>
  <c r="EK113" i="5"/>
  <c r="EK344" i="5"/>
  <c r="EK152" i="5"/>
  <c r="EK302" i="5"/>
  <c r="EK238" i="5"/>
  <c r="EK184" i="5"/>
  <c r="EK235" i="5"/>
  <c r="EK142" i="5"/>
  <c r="EK353" i="5"/>
  <c r="EK329" i="5"/>
  <c r="O141" i="5"/>
  <c r="F141" i="5"/>
  <c r="P140" i="5"/>
  <c r="U140" i="5"/>
  <c r="V140" i="5"/>
  <c r="X140" i="5"/>
  <c r="R140" i="5"/>
  <c r="T140" i="5"/>
  <c r="Q140" i="5"/>
  <c r="W140" i="5"/>
  <c r="S140" i="5"/>
  <c r="N140" i="5"/>
  <c r="H140" i="5" s="1"/>
  <c r="E142" i="5"/>
  <c r="Y138" i="4"/>
  <c r="S145" i="1"/>
  <c r="C145" i="1"/>
  <c r="M145" i="1" s="1"/>
  <c r="U145" i="1" s="1"/>
  <c r="Y146" i="1"/>
  <c r="P146" i="1"/>
  <c r="L146" i="1"/>
  <c r="S146" i="1" s="1"/>
  <c r="H146" i="1"/>
  <c r="X146" i="1"/>
  <c r="G146" i="1"/>
  <c r="R146" i="1"/>
  <c r="F146" i="1"/>
  <c r="Q146" i="1"/>
  <c r="Z146" i="1"/>
  <c r="J148" i="1"/>
  <c r="I147" i="1"/>
  <c r="K147" i="1"/>
  <c r="D145" i="1"/>
  <c r="N145" i="1" s="1"/>
  <c r="V145" i="1" s="1"/>
  <c r="E145" i="1"/>
  <c r="O145" i="1" s="1"/>
  <c r="W145" i="1" s="1"/>
  <c r="O142" i="5" l="1"/>
  <c r="F142" i="5"/>
  <c r="P141" i="5"/>
  <c r="Q141" i="5"/>
  <c r="T141" i="5"/>
  <c r="R141" i="5"/>
  <c r="S141" i="5"/>
  <c r="X141" i="5"/>
  <c r="U141" i="5"/>
  <c r="W141" i="5"/>
  <c r="V141" i="5"/>
  <c r="N141" i="5"/>
  <c r="H141" i="5" s="1"/>
  <c r="EM30" i="5"/>
  <c r="EL29" i="5"/>
  <c r="EL347" i="5"/>
  <c r="EL315" i="5"/>
  <c r="EL147" i="5"/>
  <c r="EL411" i="5"/>
  <c r="EL375" i="5"/>
  <c r="EL115" i="5"/>
  <c r="EL390" i="5"/>
  <c r="EL358" i="5"/>
  <c r="EL247" i="5"/>
  <c r="EL35" i="5"/>
  <c r="EL422" i="5"/>
  <c r="EL406" i="5"/>
  <c r="EL211" i="5"/>
  <c r="EL262" i="5"/>
  <c r="EL182" i="5"/>
  <c r="EL283" i="5"/>
  <c r="EL179" i="5"/>
  <c r="EL83" i="5"/>
  <c r="EL55" i="5"/>
  <c r="EL374" i="5"/>
  <c r="EL326" i="5"/>
  <c r="EL310" i="5"/>
  <c r="EL294" i="5"/>
  <c r="EL278" i="5"/>
  <c r="EL246" i="5"/>
  <c r="EL214" i="5"/>
  <c r="EL342" i="5"/>
  <c r="EL198" i="5"/>
  <c r="EL230" i="5"/>
  <c r="EL166" i="5"/>
  <c r="EL134" i="5"/>
  <c r="EL70" i="5"/>
  <c r="EL181" i="5"/>
  <c r="EL118" i="5"/>
  <c r="EL54" i="5"/>
  <c r="EL309" i="5"/>
  <c r="EL132" i="5"/>
  <c r="EL102" i="5"/>
  <c r="EL86" i="5"/>
  <c r="EL38" i="5"/>
  <c r="EL388" i="5"/>
  <c r="EL150" i="5"/>
  <c r="EL161" i="5"/>
  <c r="EL93" i="5"/>
  <c r="EL260" i="5"/>
  <c r="EL417" i="5"/>
  <c r="EL413" i="5"/>
  <c r="EL300" i="5"/>
  <c r="EL121" i="5"/>
  <c r="EL289" i="5"/>
  <c r="EL285" i="5"/>
  <c r="EL157" i="5"/>
  <c r="EL172" i="5"/>
  <c r="EL377" i="5"/>
  <c r="EL432" i="5"/>
  <c r="EL304" i="5"/>
  <c r="EL383" i="5"/>
  <c r="EL219" i="5"/>
  <c r="EL282" i="5"/>
  <c r="EL368" i="5"/>
  <c r="EL240" i="5"/>
  <c r="EL112" i="5"/>
  <c r="EL319" i="5"/>
  <c r="EL135" i="5"/>
  <c r="EL419" i="5"/>
  <c r="EL155" i="5"/>
  <c r="EL108" i="5"/>
  <c r="EL176" i="5"/>
  <c r="EL249" i="5"/>
  <c r="EL48" i="5"/>
  <c r="EL259" i="5"/>
  <c r="EL199" i="5"/>
  <c r="EL355" i="5"/>
  <c r="EL291" i="5"/>
  <c r="EL91" i="5"/>
  <c r="EL314" i="5"/>
  <c r="EL202" i="5"/>
  <c r="EL234" i="5"/>
  <c r="EL58" i="5"/>
  <c r="EL293" i="5"/>
  <c r="EL145" i="5"/>
  <c r="EL205" i="5"/>
  <c r="EL156" i="5"/>
  <c r="EL378" i="5"/>
  <c r="EL138" i="5"/>
  <c r="EL43" i="5"/>
  <c r="EL346" i="5"/>
  <c r="EL106" i="5"/>
  <c r="EL74" i="5"/>
  <c r="EL421" i="5"/>
  <c r="EL410" i="5"/>
  <c r="EL170" i="5"/>
  <c r="EL165" i="5"/>
  <c r="EL180" i="5"/>
  <c r="EL52" i="5"/>
  <c r="EL397" i="5"/>
  <c r="EL92" i="5"/>
  <c r="EL273" i="5"/>
  <c r="EL77" i="5"/>
  <c r="EL269" i="5"/>
  <c r="EL348" i="5"/>
  <c r="EL169" i="5"/>
  <c r="EL296" i="5"/>
  <c r="EL37" i="5"/>
  <c r="EL308" i="5"/>
  <c r="EL57" i="5"/>
  <c r="EL328" i="5"/>
  <c r="EL232" i="5"/>
  <c r="EL72" i="5"/>
  <c r="EL407" i="5"/>
  <c r="EL343" i="5"/>
  <c r="EL223" i="5"/>
  <c r="EL297" i="5"/>
  <c r="EL392" i="5"/>
  <c r="EL200" i="5"/>
  <c r="EL379" i="5"/>
  <c r="EL311" i="5"/>
  <c r="EL191" i="5"/>
  <c r="EL159" i="5"/>
  <c r="EL149" i="5"/>
  <c r="EL420" i="5"/>
  <c r="EL356" i="5"/>
  <c r="EL44" i="5"/>
  <c r="EL257" i="5"/>
  <c r="EL136" i="5"/>
  <c r="EL104" i="5"/>
  <c r="EL292" i="5"/>
  <c r="EL168" i="5"/>
  <c r="EL40" i="5"/>
  <c r="EL279" i="5"/>
  <c r="EL127" i="5"/>
  <c r="EL341" i="5"/>
  <c r="EL85" i="5"/>
  <c r="EL228" i="5"/>
  <c r="EL385" i="5"/>
  <c r="EL321" i="5"/>
  <c r="EL95" i="5"/>
  <c r="EL100" i="5"/>
  <c r="EL129" i="5"/>
  <c r="EL49" i="5"/>
  <c r="EL125" i="5"/>
  <c r="EL140" i="5"/>
  <c r="EL409" i="5"/>
  <c r="EL345" i="5"/>
  <c r="EL416" i="5"/>
  <c r="EL352" i="5"/>
  <c r="EL288" i="5"/>
  <c r="EL160" i="5"/>
  <c r="EL251" i="5"/>
  <c r="EL59" i="5"/>
  <c r="EL277" i="5"/>
  <c r="EL164" i="5"/>
  <c r="EL153" i="5"/>
  <c r="EL89" i="5"/>
  <c r="EL384" i="5"/>
  <c r="EL256" i="5"/>
  <c r="EL431" i="5"/>
  <c r="EL271" i="5"/>
  <c r="EL243" i="5"/>
  <c r="EL405" i="5"/>
  <c r="EL193" i="5"/>
  <c r="EL253" i="5"/>
  <c r="EL53" i="5"/>
  <c r="EL332" i="5"/>
  <c r="EL204" i="5"/>
  <c r="EL224" i="5"/>
  <c r="EL213" i="5"/>
  <c r="EL381" i="5"/>
  <c r="EL217" i="5"/>
  <c r="EL41" i="5"/>
  <c r="EL367" i="5"/>
  <c r="EL335" i="5"/>
  <c r="EL151" i="5"/>
  <c r="EL119" i="5"/>
  <c r="EL87" i="5"/>
  <c r="EL39" i="5"/>
  <c r="EL339" i="5"/>
  <c r="EL307" i="5"/>
  <c r="EL171" i="5"/>
  <c r="EL51" i="5"/>
  <c r="EL370" i="5"/>
  <c r="EL306" i="5"/>
  <c r="EL194" i="5"/>
  <c r="EL162" i="5"/>
  <c r="EL114" i="5"/>
  <c r="EL82" i="5"/>
  <c r="EL66" i="5"/>
  <c r="EL317" i="5"/>
  <c r="EL418" i="5"/>
  <c r="EL322" i="5"/>
  <c r="EL242" i="5"/>
  <c r="EL146" i="5"/>
  <c r="EL98" i="5"/>
  <c r="EL76" i="5"/>
  <c r="EL281" i="5"/>
  <c r="EL320" i="5"/>
  <c r="EL128" i="5"/>
  <c r="EL96" i="5"/>
  <c r="EL64" i="5"/>
  <c r="EL399" i="5"/>
  <c r="EL403" i="5"/>
  <c r="EL396" i="5"/>
  <c r="EL268" i="5"/>
  <c r="EL275" i="5"/>
  <c r="EL239" i="5"/>
  <c r="EL107" i="5"/>
  <c r="EL75" i="5"/>
  <c r="EL402" i="5"/>
  <c r="EL130" i="5"/>
  <c r="EL373" i="5"/>
  <c r="EL196" i="5"/>
  <c r="EL68" i="5"/>
  <c r="EL221" i="5"/>
  <c r="EL428" i="5"/>
  <c r="EL185" i="5"/>
  <c r="EL400" i="5"/>
  <c r="EL272" i="5"/>
  <c r="EL330" i="5"/>
  <c r="EL154" i="5"/>
  <c r="EL229" i="5"/>
  <c r="EL244" i="5"/>
  <c r="EL116" i="5"/>
  <c r="EL401" i="5"/>
  <c r="EL333" i="5"/>
  <c r="EL220" i="5"/>
  <c r="EL360" i="5"/>
  <c r="EL325" i="5"/>
  <c r="EL276" i="5"/>
  <c r="EL32" i="5"/>
  <c r="EL305" i="5"/>
  <c r="EL203" i="5"/>
  <c r="EL139" i="5"/>
  <c r="EL386" i="5"/>
  <c r="EL290" i="5"/>
  <c r="EL274" i="5"/>
  <c r="EL258" i="5"/>
  <c r="EL226" i="5"/>
  <c r="EL50" i="5"/>
  <c r="EL117" i="5"/>
  <c r="EL225" i="5"/>
  <c r="EL65" i="5"/>
  <c r="EL336" i="5"/>
  <c r="EL208" i="5"/>
  <c r="EL351" i="5"/>
  <c r="EL287" i="5"/>
  <c r="EL103" i="5"/>
  <c r="EL67" i="5"/>
  <c r="EL255" i="5"/>
  <c r="EL187" i="5"/>
  <c r="EL426" i="5"/>
  <c r="EL394" i="5"/>
  <c r="EL362" i="5"/>
  <c r="EL266" i="5"/>
  <c r="EL218" i="5"/>
  <c r="EL186" i="5"/>
  <c r="EL90" i="5"/>
  <c r="EL42" i="5"/>
  <c r="EL372" i="5"/>
  <c r="EL337" i="5"/>
  <c r="EL81" i="5"/>
  <c r="EL361" i="5"/>
  <c r="EL69" i="5"/>
  <c r="EL212" i="5"/>
  <c r="EL84" i="5"/>
  <c r="EL369" i="5"/>
  <c r="EL192" i="5"/>
  <c r="EL183" i="5"/>
  <c r="EL354" i="5"/>
  <c r="EL338" i="5"/>
  <c r="EL178" i="5"/>
  <c r="EL34" i="5"/>
  <c r="EL61" i="5"/>
  <c r="EL353" i="5"/>
  <c r="EL364" i="5"/>
  <c r="EL36" i="5"/>
  <c r="EL144" i="5"/>
  <c r="EL415" i="5"/>
  <c r="EL63" i="5"/>
  <c r="EL250" i="5"/>
  <c r="EL357" i="5"/>
  <c r="EL425" i="5"/>
  <c r="EL264" i="5"/>
  <c r="EL340" i="5"/>
  <c r="EL301" i="5"/>
  <c r="EL173" i="5"/>
  <c r="EL380" i="5"/>
  <c r="EL252" i="5"/>
  <c r="EL60" i="5"/>
  <c r="EL393" i="5"/>
  <c r="EL33" i="5"/>
  <c r="EL312" i="5"/>
  <c r="EL280" i="5"/>
  <c r="EL184" i="5"/>
  <c r="EL391" i="5"/>
  <c r="EL295" i="5"/>
  <c r="EL175" i="5"/>
  <c r="EL299" i="5"/>
  <c r="EL163" i="5"/>
  <c r="EL430" i="5"/>
  <c r="EL398" i="5"/>
  <c r="EL350" i="5"/>
  <c r="EL334" i="5"/>
  <c r="EL189" i="5"/>
  <c r="EL210" i="5"/>
  <c r="EL97" i="5"/>
  <c r="EL349" i="5"/>
  <c r="EL236" i="5"/>
  <c r="EL80" i="5"/>
  <c r="EL227" i="5"/>
  <c r="EL167" i="5"/>
  <c r="EL123" i="5"/>
  <c r="EL298" i="5"/>
  <c r="EL101" i="5"/>
  <c r="EL141" i="5"/>
  <c r="EL105" i="5"/>
  <c r="EL404" i="5"/>
  <c r="EL241" i="5"/>
  <c r="EL177" i="5"/>
  <c r="EL429" i="5"/>
  <c r="EL109" i="5"/>
  <c r="EL316" i="5"/>
  <c r="EL124" i="5"/>
  <c r="EL329" i="5"/>
  <c r="EL265" i="5"/>
  <c r="EL137" i="5"/>
  <c r="EL408" i="5"/>
  <c r="EL152" i="5"/>
  <c r="EL120" i="5"/>
  <c r="EL423" i="5"/>
  <c r="EL79" i="5"/>
  <c r="EL331" i="5"/>
  <c r="EL231" i="5"/>
  <c r="EL414" i="5"/>
  <c r="EL382" i="5"/>
  <c r="EL303" i="5"/>
  <c r="EL215" i="5"/>
  <c r="EL245" i="5"/>
  <c r="EL324" i="5"/>
  <c r="EL387" i="5"/>
  <c r="EL323" i="5"/>
  <c r="EL122" i="5"/>
  <c r="EL209" i="5"/>
  <c r="EL233" i="5"/>
  <c r="EL424" i="5"/>
  <c r="EL389" i="5"/>
  <c r="EL261" i="5"/>
  <c r="EL197" i="5"/>
  <c r="EL148" i="5"/>
  <c r="EL371" i="5"/>
  <c r="EL284" i="5"/>
  <c r="EL237" i="5"/>
  <c r="EL188" i="5"/>
  <c r="EL376" i="5"/>
  <c r="EL344" i="5"/>
  <c r="EL88" i="5"/>
  <c r="EL207" i="5"/>
  <c r="EL395" i="5"/>
  <c r="EL263" i="5"/>
  <c r="EL238" i="5"/>
  <c r="EL206" i="5"/>
  <c r="EL412" i="5"/>
  <c r="EL113" i="5"/>
  <c r="EL56" i="5"/>
  <c r="EL327" i="5"/>
  <c r="EL235" i="5"/>
  <c r="EL195" i="5"/>
  <c r="EL131" i="5"/>
  <c r="EL302" i="5"/>
  <c r="EL270" i="5"/>
  <c r="EL190" i="5"/>
  <c r="EL133" i="5"/>
  <c r="EL248" i="5"/>
  <c r="EL359" i="5"/>
  <c r="EL143" i="5"/>
  <c r="EL71" i="5"/>
  <c r="EL286" i="5"/>
  <c r="EL254" i="5"/>
  <c r="EL222" i="5"/>
  <c r="EL158" i="5"/>
  <c r="EL126" i="5"/>
  <c r="EL62" i="5"/>
  <c r="EL313" i="5"/>
  <c r="EL73" i="5"/>
  <c r="EL267" i="5"/>
  <c r="EL111" i="5"/>
  <c r="EL78" i="5"/>
  <c r="EL365" i="5"/>
  <c r="EL99" i="5"/>
  <c r="EL366" i="5"/>
  <c r="EL174" i="5"/>
  <c r="EL142" i="5"/>
  <c r="EL110" i="5"/>
  <c r="EL46" i="5"/>
  <c r="EL363" i="5"/>
  <c r="EL47" i="5"/>
  <c r="EL94" i="5"/>
  <c r="EL45" i="5"/>
  <c r="EL201" i="5"/>
  <c r="EL216" i="5"/>
  <c r="EL427" i="5"/>
  <c r="EL318" i="5"/>
  <c r="E143" i="5"/>
  <c r="Y139" i="4"/>
  <c r="J149" i="1"/>
  <c r="I148" i="1"/>
  <c r="K148" i="1"/>
  <c r="E146" i="1"/>
  <c r="O146" i="1" s="1"/>
  <c r="W146" i="1" s="1"/>
  <c r="Z147" i="1"/>
  <c r="Q147" i="1"/>
  <c r="Y147" i="1"/>
  <c r="P147" i="1"/>
  <c r="L147" i="1"/>
  <c r="S147" i="1" s="1"/>
  <c r="H147" i="1"/>
  <c r="D147" i="1"/>
  <c r="N147" i="1" s="1"/>
  <c r="V147" i="1" s="1"/>
  <c r="X147" i="1"/>
  <c r="G147" i="1"/>
  <c r="C147" i="1"/>
  <c r="M147" i="1" s="1"/>
  <c r="U147" i="1" s="1"/>
  <c r="F147" i="1"/>
  <c r="R147" i="1"/>
  <c r="C146" i="1"/>
  <c r="M146" i="1" s="1"/>
  <c r="U146" i="1" s="1"/>
  <c r="D146" i="1"/>
  <c r="N146" i="1" s="1"/>
  <c r="V146" i="1" s="1"/>
  <c r="F143" i="5" l="1"/>
  <c r="O143" i="5"/>
  <c r="EN30" i="5"/>
  <c r="EM29" i="5"/>
  <c r="EM375" i="5"/>
  <c r="EM347" i="5"/>
  <c r="EM315" i="5"/>
  <c r="EM283" i="5"/>
  <c r="EM179" i="5"/>
  <c r="EM247" i="5"/>
  <c r="EM147" i="5"/>
  <c r="EM406" i="5"/>
  <c r="EM390" i="5"/>
  <c r="EM342" i="5"/>
  <c r="EM310" i="5"/>
  <c r="EM83" i="5"/>
  <c r="EM35" i="5"/>
  <c r="EM411" i="5"/>
  <c r="EM374" i="5"/>
  <c r="EM294" i="5"/>
  <c r="EM182" i="5"/>
  <c r="EM211" i="5"/>
  <c r="EM115" i="5"/>
  <c r="EM422" i="5"/>
  <c r="EM214" i="5"/>
  <c r="EM55" i="5"/>
  <c r="EM278" i="5"/>
  <c r="EM198" i="5"/>
  <c r="EM358" i="5"/>
  <c r="EM326" i="5"/>
  <c r="EM262" i="5"/>
  <c r="EM246" i="5"/>
  <c r="EM230" i="5"/>
  <c r="EM166" i="5"/>
  <c r="EM86" i="5"/>
  <c r="EM38" i="5"/>
  <c r="EM309" i="5"/>
  <c r="EM132" i="5"/>
  <c r="EM289" i="5"/>
  <c r="EM161" i="5"/>
  <c r="EM134" i="5"/>
  <c r="EM150" i="5"/>
  <c r="EM118" i="5"/>
  <c r="EM70" i="5"/>
  <c r="EM181" i="5"/>
  <c r="EM102" i="5"/>
  <c r="EM54" i="5"/>
  <c r="EM260" i="5"/>
  <c r="EM157" i="5"/>
  <c r="EM388" i="5"/>
  <c r="EM108" i="5"/>
  <c r="EM249" i="5"/>
  <c r="EM432" i="5"/>
  <c r="EM417" i="5"/>
  <c r="EM300" i="5"/>
  <c r="EM413" i="5"/>
  <c r="EM285" i="5"/>
  <c r="EM93" i="5"/>
  <c r="EM377" i="5"/>
  <c r="EM172" i="5"/>
  <c r="EM48" i="5"/>
  <c r="EM259" i="5"/>
  <c r="EM199" i="5"/>
  <c r="EM291" i="5"/>
  <c r="EM410" i="5"/>
  <c r="EM234" i="5"/>
  <c r="EM368" i="5"/>
  <c r="EM112" i="5"/>
  <c r="EM383" i="5"/>
  <c r="EM135" i="5"/>
  <c r="EM219" i="5"/>
  <c r="EM91" i="5"/>
  <c r="EM121" i="5"/>
  <c r="EM304" i="5"/>
  <c r="EM319" i="5"/>
  <c r="EM240" i="5"/>
  <c r="EM176" i="5"/>
  <c r="EM378" i="5"/>
  <c r="EM346" i="5"/>
  <c r="EM202" i="5"/>
  <c r="EM52" i="5"/>
  <c r="EM77" i="5"/>
  <c r="EM92" i="5"/>
  <c r="EM419" i="5"/>
  <c r="EM314" i="5"/>
  <c r="EM355" i="5"/>
  <c r="EM138" i="5"/>
  <c r="EM74" i="5"/>
  <c r="EM58" i="5"/>
  <c r="EM421" i="5"/>
  <c r="EM293" i="5"/>
  <c r="EM155" i="5"/>
  <c r="EM43" i="5"/>
  <c r="EM282" i="5"/>
  <c r="EM170" i="5"/>
  <c r="EM106" i="5"/>
  <c r="EM37" i="5"/>
  <c r="EM308" i="5"/>
  <c r="EM273" i="5"/>
  <c r="EM145" i="5"/>
  <c r="EM397" i="5"/>
  <c r="EM297" i="5"/>
  <c r="EM269" i="5"/>
  <c r="EM169" i="5"/>
  <c r="EM232" i="5"/>
  <c r="EM156" i="5"/>
  <c r="EM57" i="5"/>
  <c r="EM328" i="5"/>
  <c r="EM180" i="5"/>
  <c r="EM205" i="5"/>
  <c r="EM296" i="5"/>
  <c r="EM200" i="5"/>
  <c r="EM168" i="5"/>
  <c r="EM379" i="5"/>
  <c r="EM165" i="5"/>
  <c r="EM348" i="5"/>
  <c r="EM392" i="5"/>
  <c r="EM136" i="5"/>
  <c r="EM72" i="5"/>
  <c r="EM279" i="5"/>
  <c r="EM251" i="5"/>
  <c r="EM223" i="5"/>
  <c r="EM127" i="5"/>
  <c r="EM341" i="5"/>
  <c r="EM85" i="5"/>
  <c r="EM104" i="5"/>
  <c r="EM40" i="5"/>
  <c r="EM407" i="5"/>
  <c r="EM159" i="5"/>
  <c r="EM277" i="5"/>
  <c r="EM213" i="5"/>
  <c r="EM356" i="5"/>
  <c r="EM343" i="5"/>
  <c r="EM59" i="5"/>
  <c r="EM149" i="5"/>
  <c r="EM292" i="5"/>
  <c r="EM100" i="5"/>
  <c r="EM164" i="5"/>
  <c r="EM257" i="5"/>
  <c r="EM49" i="5"/>
  <c r="EM381" i="5"/>
  <c r="EM53" i="5"/>
  <c r="EM204" i="5"/>
  <c r="EM140" i="5"/>
  <c r="EM76" i="5"/>
  <c r="EM345" i="5"/>
  <c r="EM217" i="5"/>
  <c r="EM352" i="5"/>
  <c r="EM224" i="5"/>
  <c r="EM192" i="5"/>
  <c r="EM311" i="5"/>
  <c r="EM44" i="5"/>
  <c r="EM193" i="5"/>
  <c r="EM129" i="5"/>
  <c r="EM189" i="5"/>
  <c r="EM268" i="5"/>
  <c r="EM409" i="5"/>
  <c r="EM281" i="5"/>
  <c r="EM399" i="5"/>
  <c r="EM335" i="5"/>
  <c r="EM151" i="5"/>
  <c r="EM403" i="5"/>
  <c r="EM405" i="5"/>
  <c r="EM228" i="5"/>
  <c r="EM153" i="5"/>
  <c r="EM89" i="5"/>
  <c r="EM41" i="5"/>
  <c r="EM320" i="5"/>
  <c r="EM288" i="5"/>
  <c r="EM160" i="5"/>
  <c r="EM191" i="5"/>
  <c r="EM95" i="5"/>
  <c r="EM420" i="5"/>
  <c r="EM385" i="5"/>
  <c r="EM253" i="5"/>
  <c r="EM125" i="5"/>
  <c r="EM416" i="5"/>
  <c r="EM128" i="5"/>
  <c r="EM64" i="5"/>
  <c r="EM367" i="5"/>
  <c r="EM243" i="5"/>
  <c r="EM203" i="5"/>
  <c r="EM107" i="5"/>
  <c r="EM402" i="5"/>
  <c r="EM386" i="5"/>
  <c r="EM290" i="5"/>
  <c r="EM258" i="5"/>
  <c r="EM226" i="5"/>
  <c r="EM162" i="5"/>
  <c r="EM130" i="5"/>
  <c r="EM317" i="5"/>
  <c r="EM332" i="5"/>
  <c r="EM256" i="5"/>
  <c r="EM303" i="5"/>
  <c r="EM215" i="5"/>
  <c r="EM183" i="5"/>
  <c r="EM87" i="5"/>
  <c r="EM39" i="5"/>
  <c r="EM371" i="5"/>
  <c r="EM307" i="5"/>
  <c r="EM171" i="5"/>
  <c r="EM370" i="5"/>
  <c r="EM338" i="5"/>
  <c r="EM210" i="5"/>
  <c r="EM146" i="5"/>
  <c r="EM114" i="5"/>
  <c r="EM66" i="5"/>
  <c r="EM396" i="5"/>
  <c r="EM431" i="5"/>
  <c r="EM119" i="5"/>
  <c r="EM271" i="5"/>
  <c r="EM339" i="5"/>
  <c r="EM418" i="5"/>
  <c r="EM274" i="5"/>
  <c r="EM245" i="5"/>
  <c r="EM61" i="5"/>
  <c r="EM353" i="5"/>
  <c r="EM364" i="5"/>
  <c r="EM65" i="5"/>
  <c r="EM336" i="5"/>
  <c r="EM272" i="5"/>
  <c r="EM144" i="5"/>
  <c r="EM80" i="5"/>
  <c r="EM415" i="5"/>
  <c r="EM351" i="5"/>
  <c r="EM167" i="5"/>
  <c r="EM67" i="5"/>
  <c r="EM323" i="5"/>
  <c r="EM255" i="5"/>
  <c r="EM123" i="5"/>
  <c r="EM154" i="5"/>
  <c r="EM90" i="5"/>
  <c r="EM244" i="5"/>
  <c r="EM333" i="5"/>
  <c r="EM361" i="5"/>
  <c r="EM389" i="5"/>
  <c r="EM261" i="5"/>
  <c r="EM197" i="5"/>
  <c r="EM276" i="5"/>
  <c r="EM148" i="5"/>
  <c r="EM32" i="5"/>
  <c r="EM384" i="5"/>
  <c r="EM275" i="5"/>
  <c r="EM34" i="5"/>
  <c r="EM68" i="5"/>
  <c r="EM349" i="5"/>
  <c r="EM313" i="5"/>
  <c r="EM394" i="5"/>
  <c r="EM250" i="5"/>
  <c r="EM372" i="5"/>
  <c r="EM401" i="5"/>
  <c r="EM209" i="5"/>
  <c r="EM141" i="5"/>
  <c r="EM412" i="5"/>
  <c r="EM425" i="5"/>
  <c r="EM424" i="5"/>
  <c r="EM325" i="5"/>
  <c r="EM369" i="5"/>
  <c r="EM321" i="5"/>
  <c r="EM96" i="5"/>
  <c r="EM239" i="5"/>
  <c r="EM194" i="5"/>
  <c r="EM178" i="5"/>
  <c r="EM98" i="5"/>
  <c r="EM324" i="5"/>
  <c r="EM196" i="5"/>
  <c r="EM97" i="5"/>
  <c r="EM221" i="5"/>
  <c r="EM36" i="5"/>
  <c r="EM400" i="5"/>
  <c r="EM82" i="5"/>
  <c r="EM428" i="5"/>
  <c r="EM227" i="5"/>
  <c r="EM387" i="5"/>
  <c r="EM426" i="5"/>
  <c r="EM218" i="5"/>
  <c r="EM186" i="5"/>
  <c r="EM42" i="5"/>
  <c r="EM357" i="5"/>
  <c r="EM284" i="5"/>
  <c r="EM264" i="5"/>
  <c r="EM133" i="5"/>
  <c r="EM404" i="5"/>
  <c r="EM340" i="5"/>
  <c r="EM84" i="5"/>
  <c r="EM241" i="5"/>
  <c r="EM177" i="5"/>
  <c r="EM365" i="5"/>
  <c r="EM237" i="5"/>
  <c r="EM109" i="5"/>
  <c r="EM252" i="5"/>
  <c r="EM201" i="5"/>
  <c r="EM137" i="5"/>
  <c r="EM248" i="5"/>
  <c r="EM56" i="5"/>
  <c r="EM235" i="5"/>
  <c r="EM207" i="5"/>
  <c r="EM143" i="5"/>
  <c r="EM79" i="5"/>
  <c r="EM195" i="5"/>
  <c r="EM99" i="5"/>
  <c r="EM430" i="5"/>
  <c r="EM382" i="5"/>
  <c r="EM139" i="5"/>
  <c r="EM75" i="5"/>
  <c r="EM354" i="5"/>
  <c r="EM322" i="5"/>
  <c r="EM373" i="5"/>
  <c r="EM103" i="5"/>
  <c r="EM187" i="5"/>
  <c r="EM362" i="5"/>
  <c r="EM298" i="5"/>
  <c r="EM266" i="5"/>
  <c r="EM122" i="5"/>
  <c r="EM229" i="5"/>
  <c r="EM101" i="5"/>
  <c r="EM116" i="5"/>
  <c r="EM337" i="5"/>
  <c r="EM233" i="5"/>
  <c r="EM69" i="5"/>
  <c r="EM301" i="5"/>
  <c r="EM45" i="5"/>
  <c r="EM188" i="5"/>
  <c r="EM124" i="5"/>
  <c r="EM60" i="5"/>
  <c r="EM393" i="5"/>
  <c r="EM33" i="5"/>
  <c r="EM280" i="5"/>
  <c r="EM120" i="5"/>
  <c r="EM88" i="5"/>
  <c r="EM359" i="5"/>
  <c r="EM295" i="5"/>
  <c r="EM267" i="5"/>
  <c r="EM175" i="5"/>
  <c r="EM111" i="5"/>
  <c r="EM427" i="5"/>
  <c r="EM299" i="5"/>
  <c r="EM263" i="5"/>
  <c r="EM163" i="5"/>
  <c r="EM398" i="5"/>
  <c r="EM51" i="5"/>
  <c r="EM306" i="5"/>
  <c r="EM236" i="5"/>
  <c r="EM208" i="5"/>
  <c r="EM287" i="5"/>
  <c r="EM360" i="5"/>
  <c r="EM212" i="5"/>
  <c r="EM242" i="5"/>
  <c r="EM117" i="5"/>
  <c r="EM225" i="5"/>
  <c r="EM185" i="5"/>
  <c r="EM105" i="5"/>
  <c r="EM113" i="5"/>
  <c r="EM429" i="5"/>
  <c r="EM330" i="5"/>
  <c r="EM220" i="5"/>
  <c r="EM73" i="5"/>
  <c r="EM152" i="5"/>
  <c r="EM423" i="5"/>
  <c r="EM391" i="5"/>
  <c r="EM395" i="5"/>
  <c r="EM414" i="5"/>
  <c r="EM334" i="5"/>
  <c r="EM206" i="5"/>
  <c r="EM81" i="5"/>
  <c r="EM305" i="5"/>
  <c r="EM380" i="5"/>
  <c r="EM329" i="5"/>
  <c r="EM265" i="5"/>
  <c r="EM216" i="5"/>
  <c r="EM184" i="5"/>
  <c r="EM363" i="5"/>
  <c r="EM318" i="5"/>
  <c r="EM286" i="5"/>
  <c r="EM238" i="5"/>
  <c r="EM190" i="5"/>
  <c r="EM173" i="5"/>
  <c r="EM316" i="5"/>
  <c r="EM174" i="5"/>
  <c r="EM158" i="5"/>
  <c r="EM47" i="5"/>
  <c r="EM50" i="5"/>
  <c r="EM63" i="5"/>
  <c r="EM312" i="5"/>
  <c r="EM71" i="5"/>
  <c r="EM366" i="5"/>
  <c r="EM350" i="5"/>
  <c r="EM222" i="5"/>
  <c r="EM46" i="5"/>
  <c r="EM408" i="5"/>
  <c r="EM376" i="5"/>
  <c r="EM344" i="5"/>
  <c r="EM231" i="5"/>
  <c r="EM270" i="5"/>
  <c r="EM254" i="5"/>
  <c r="EM142" i="5"/>
  <c r="EM126" i="5"/>
  <c r="EM78" i="5"/>
  <c r="EM331" i="5"/>
  <c r="EM131" i="5"/>
  <c r="EM302" i="5"/>
  <c r="EM110" i="5"/>
  <c r="EM62" i="5"/>
  <c r="EM327" i="5"/>
  <c r="EM94" i="5"/>
  <c r="T142" i="5"/>
  <c r="W142" i="5"/>
  <c r="Q142" i="5"/>
  <c r="X142" i="5"/>
  <c r="R142" i="5"/>
  <c r="U142" i="5"/>
  <c r="V142" i="5"/>
  <c r="P142" i="5"/>
  <c r="N142" i="5" s="1"/>
  <c r="H142" i="5" s="1"/>
  <c r="S142" i="5"/>
  <c r="E144" i="5"/>
  <c r="Y140" i="4"/>
  <c r="R148" i="1"/>
  <c r="F148" i="1"/>
  <c r="Z148" i="1"/>
  <c r="Q148" i="1"/>
  <c r="Y148" i="1"/>
  <c r="P148" i="1"/>
  <c r="L148" i="1"/>
  <c r="S148" i="1" s="1"/>
  <c r="H148" i="1"/>
  <c r="G148" i="1"/>
  <c r="X148" i="1"/>
  <c r="E147" i="1"/>
  <c r="O147" i="1" s="1"/>
  <c r="W147" i="1" s="1"/>
  <c r="K149" i="1"/>
  <c r="J150" i="1"/>
  <c r="I149" i="1"/>
  <c r="O144" i="5" l="1"/>
  <c r="F144" i="5"/>
  <c r="EO30" i="5"/>
  <c r="EN29" i="5"/>
  <c r="EN411" i="5"/>
  <c r="EN283" i="5"/>
  <c r="EN247" i="5"/>
  <c r="EN315" i="5"/>
  <c r="EN375" i="5"/>
  <c r="EN347" i="5"/>
  <c r="EN211" i="5"/>
  <c r="EN179" i="5"/>
  <c r="EN115" i="5"/>
  <c r="EN83" i="5"/>
  <c r="EN55" i="5"/>
  <c r="EN390" i="5"/>
  <c r="EN35" i="5"/>
  <c r="EN374" i="5"/>
  <c r="EN147" i="5"/>
  <c r="EN326" i="5"/>
  <c r="EN262" i="5"/>
  <c r="EN246" i="5"/>
  <c r="EN198" i="5"/>
  <c r="EN422" i="5"/>
  <c r="EN294" i="5"/>
  <c r="EN166" i="5"/>
  <c r="EN342" i="5"/>
  <c r="EN310" i="5"/>
  <c r="EN182" i="5"/>
  <c r="EN406" i="5"/>
  <c r="EN358" i="5"/>
  <c r="EN278" i="5"/>
  <c r="EN230" i="5"/>
  <c r="EN214" i="5"/>
  <c r="EN150" i="5"/>
  <c r="EN86" i="5"/>
  <c r="EN260" i="5"/>
  <c r="EN417" i="5"/>
  <c r="EN161" i="5"/>
  <c r="EN118" i="5"/>
  <c r="EN102" i="5"/>
  <c r="EN309" i="5"/>
  <c r="EN132" i="5"/>
  <c r="EN70" i="5"/>
  <c r="EN38" i="5"/>
  <c r="EN181" i="5"/>
  <c r="EN134" i="5"/>
  <c r="EN54" i="5"/>
  <c r="EN413" i="5"/>
  <c r="EN157" i="5"/>
  <c r="EN388" i="5"/>
  <c r="EN289" i="5"/>
  <c r="EN285" i="5"/>
  <c r="EN300" i="5"/>
  <c r="EN121" i="5"/>
  <c r="EN432" i="5"/>
  <c r="EN172" i="5"/>
  <c r="EN93" i="5"/>
  <c r="EN377" i="5"/>
  <c r="EN249" i="5"/>
  <c r="EN108" i="5"/>
  <c r="EN304" i="5"/>
  <c r="EN240" i="5"/>
  <c r="EN112" i="5"/>
  <c r="EN199" i="5"/>
  <c r="EN155" i="5"/>
  <c r="EN319" i="5"/>
  <c r="EN355" i="5"/>
  <c r="EN291" i="5"/>
  <c r="EN368" i="5"/>
  <c r="EN383" i="5"/>
  <c r="EN176" i="5"/>
  <c r="EN48" i="5"/>
  <c r="EN135" i="5"/>
  <c r="EN219" i="5"/>
  <c r="EN91" i="5"/>
  <c r="EN43" i="5"/>
  <c r="EN314" i="5"/>
  <c r="EN170" i="5"/>
  <c r="EN259" i="5"/>
  <c r="EN106" i="5"/>
  <c r="EN421" i="5"/>
  <c r="EN293" i="5"/>
  <c r="EN308" i="5"/>
  <c r="EN273" i="5"/>
  <c r="EN156" i="5"/>
  <c r="EN378" i="5"/>
  <c r="EN234" i="5"/>
  <c r="EN74" i="5"/>
  <c r="EN419" i="5"/>
  <c r="EN58" i="5"/>
  <c r="EN410" i="5"/>
  <c r="EN346" i="5"/>
  <c r="EN282" i="5"/>
  <c r="EN202" i="5"/>
  <c r="EN138" i="5"/>
  <c r="EN180" i="5"/>
  <c r="EN269" i="5"/>
  <c r="EN348" i="5"/>
  <c r="EN92" i="5"/>
  <c r="EN297" i="5"/>
  <c r="EN37" i="5"/>
  <c r="EN145" i="5"/>
  <c r="EN165" i="5"/>
  <c r="EN77" i="5"/>
  <c r="EN392" i="5"/>
  <c r="EN232" i="5"/>
  <c r="EN205" i="5"/>
  <c r="EN169" i="5"/>
  <c r="EN57" i="5"/>
  <c r="EN136" i="5"/>
  <c r="EN343" i="5"/>
  <c r="EN223" i="5"/>
  <c r="EN52" i="5"/>
  <c r="EN397" i="5"/>
  <c r="EN328" i="5"/>
  <c r="EN296" i="5"/>
  <c r="EN104" i="5"/>
  <c r="EN40" i="5"/>
  <c r="EN379" i="5"/>
  <c r="EN311" i="5"/>
  <c r="EN251" i="5"/>
  <c r="EN159" i="5"/>
  <c r="EN127" i="5"/>
  <c r="EN95" i="5"/>
  <c r="EN385" i="5"/>
  <c r="EN321" i="5"/>
  <c r="EN200" i="5"/>
  <c r="EN407" i="5"/>
  <c r="EN279" i="5"/>
  <c r="EN405" i="5"/>
  <c r="EN213" i="5"/>
  <c r="EN85" i="5"/>
  <c r="EN420" i="5"/>
  <c r="EN228" i="5"/>
  <c r="EN72" i="5"/>
  <c r="EN149" i="5"/>
  <c r="EN193" i="5"/>
  <c r="EN100" i="5"/>
  <c r="EN44" i="5"/>
  <c r="EN125" i="5"/>
  <c r="EN140" i="5"/>
  <c r="EN409" i="5"/>
  <c r="EN352" i="5"/>
  <c r="EN256" i="5"/>
  <c r="EN356" i="5"/>
  <c r="EN292" i="5"/>
  <c r="EN189" i="5"/>
  <c r="EN396" i="5"/>
  <c r="EN345" i="5"/>
  <c r="EN217" i="5"/>
  <c r="EN89" i="5"/>
  <c r="EN41" i="5"/>
  <c r="EN416" i="5"/>
  <c r="EN384" i="5"/>
  <c r="EN224" i="5"/>
  <c r="EN192" i="5"/>
  <c r="EN431" i="5"/>
  <c r="EN215" i="5"/>
  <c r="EN168" i="5"/>
  <c r="EN59" i="5"/>
  <c r="EN341" i="5"/>
  <c r="EN129" i="5"/>
  <c r="EN53" i="5"/>
  <c r="EN268" i="5"/>
  <c r="EN204" i="5"/>
  <c r="EN76" i="5"/>
  <c r="EN153" i="5"/>
  <c r="EN320" i="5"/>
  <c r="EN128" i="5"/>
  <c r="EN191" i="5"/>
  <c r="EN277" i="5"/>
  <c r="EN164" i="5"/>
  <c r="EN49" i="5"/>
  <c r="EN381" i="5"/>
  <c r="EN332" i="5"/>
  <c r="EN160" i="5"/>
  <c r="EN399" i="5"/>
  <c r="EN239" i="5"/>
  <c r="EN51" i="5"/>
  <c r="EN338" i="5"/>
  <c r="EN306" i="5"/>
  <c r="EN178" i="5"/>
  <c r="EN335" i="5"/>
  <c r="EN119" i="5"/>
  <c r="EN403" i="5"/>
  <c r="EN275" i="5"/>
  <c r="EN139" i="5"/>
  <c r="EN418" i="5"/>
  <c r="EN290" i="5"/>
  <c r="EN242" i="5"/>
  <c r="EN226" i="5"/>
  <c r="EN162" i="5"/>
  <c r="EN130" i="5"/>
  <c r="EN66" i="5"/>
  <c r="EN253" i="5"/>
  <c r="EN281" i="5"/>
  <c r="EN96" i="5"/>
  <c r="EN367" i="5"/>
  <c r="EN303" i="5"/>
  <c r="EN243" i="5"/>
  <c r="EN151" i="5"/>
  <c r="EN183" i="5"/>
  <c r="EN87" i="5"/>
  <c r="EN339" i="5"/>
  <c r="EN203" i="5"/>
  <c r="EN386" i="5"/>
  <c r="EN274" i="5"/>
  <c r="EN258" i="5"/>
  <c r="EN50" i="5"/>
  <c r="EN117" i="5"/>
  <c r="EN196" i="5"/>
  <c r="EN225" i="5"/>
  <c r="EN349" i="5"/>
  <c r="EN364" i="5"/>
  <c r="EN236" i="5"/>
  <c r="EN36" i="5"/>
  <c r="EN313" i="5"/>
  <c r="EN144" i="5"/>
  <c r="EN80" i="5"/>
  <c r="EN187" i="5"/>
  <c r="EN298" i="5"/>
  <c r="EN266" i="5"/>
  <c r="EN186" i="5"/>
  <c r="EN122" i="5"/>
  <c r="EN42" i="5"/>
  <c r="EN116" i="5"/>
  <c r="EN141" i="5"/>
  <c r="EN425" i="5"/>
  <c r="EN360" i="5"/>
  <c r="EN264" i="5"/>
  <c r="EN197" i="5"/>
  <c r="EN404" i="5"/>
  <c r="EN369" i="5"/>
  <c r="EN271" i="5"/>
  <c r="EN39" i="5"/>
  <c r="EN171" i="5"/>
  <c r="EN194" i="5"/>
  <c r="EN114" i="5"/>
  <c r="EN98" i="5"/>
  <c r="EN82" i="5"/>
  <c r="EN353" i="5"/>
  <c r="EN428" i="5"/>
  <c r="EN185" i="5"/>
  <c r="EN272" i="5"/>
  <c r="EN351" i="5"/>
  <c r="EN67" i="5"/>
  <c r="EN426" i="5"/>
  <c r="EN394" i="5"/>
  <c r="EN330" i="5"/>
  <c r="EN154" i="5"/>
  <c r="EN357" i="5"/>
  <c r="EN372" i="5"/>
  <c r="EN244" i="5"/>
  <c r="EN401" i="5"/>
  <c r="EN284" i="5"/>
  <c r="EN361" i="5"/>
  <c r="EN233" i="5"/>
  <c r="EN261" i="5"/>
  <c r="EN69" i="5"/>
  <c r="EN276" i="5"/>
  <c r="EN212" i="5"/>
  <c r="EN84" i="5"/>
  <c r="EN317" i="5"/>
  <c r="EN288" i="5"/>
  <c r="EN64" i="5"/>
  <c r="EN371" i="5"/>
  <c r="EN307" i="5"/>
  <c r="EN107" i="5"/>
  <c r="EN75" i="5"/>
  <c r="EN322" i="5"/>
  <c r="EN210" i="5"/>
  <c r="EN146" i="5"/>
  <c r="EN34" i="5"/>
  <c r="EN373" i="5"/>
  <c r="EN245" i="5"/>
  <c r="EN61" i="5"/>
  <c r="EN324" i="5"/>
  <c r="EN65" i="5"/>
  <c r="EN336" i="5"/>
  <c r="EN221" i="5"/>
  <c r="EN227" i="5"/>
  <c r="EN167" i="5"/>
  <c r="EN387" i="5"/>
  <c r="EN323" i="5"/>
  <c r="EN255" i="5"/>
  <c r="EN123" i="5"/>
  <c r="EN362" i="5"/>
  <c r="EN229" i="5"/>
  <c r="EN101" i="5"/>
  <c r="EN81" i="5"/>
  <c r="EN412" i="5"/>
  <c r="EN220" i="5"/>
  <c r="EN340" i="5"/>
  <c r="EN32" i="5"/>
  <c r="EN241" i="5"/>
  <c r="EN177" i="5"/>
  <c r="EN301" i="5"/>
  <c r="EN380" i="5"/>
  <c r="EN73" i="5"/>
  <c r="EN391" i="5"/>
  <c r="EN359" i="5"/>
  <c r="EN235" i="5"/>
  <c r="EN207" i="5"/>
  <c r="EN175" i="5"/>
  <c r="EN111" i="5"/>
  <c r="EN427" i="5"/>
  <c r="EN395" i="5"/>
  <c r="EN231" i="5"/>
  <c r="EN47" i="5"/>
  <c r="EN382" i="5"/>
  <c r="EN318" i="5"/>
  <c r="EN354" i="5"/>
  <c r="EN250" i="5"/>
  <c r="EN90" i="5"/>
  <c r="EN424" i="5"/>
  <c r="EN389" i="5"/>
  <c r="EN365" i="5"/>
  <c r="EN237" i="5"/>
  <c r="EN109" i="5"/>
  <c r="EN316" i="5"/>
  <c r="EN252" i="5"/>
  <c r="EN124" i="5"/>
  <c r="EN329" i="5"/>
  <c r="EN137" i="5"/>
  <c r="EN408" i="5"/>
  <c r="EN376" i="5"/>
  <c r="EN312" i="5"/>
  <c r="EN248" i="5"/>
  <c r="EN327" i="5"/>
  <c r="EN267" i="5"/>
  <c r="EN363" i="5"/>
  <c r="EN263" i="5"/>
  <c r="EN366" i="5"/>
  <c r="EN350" i="5"/>
  <c r="EN334" i="5"/>
  <c r="EN402" i="5"/>
  <c r="EN370" i="5"/>
  <c r="EN97" i="5"/>
  <c r="EN400" i="5"/>
  <c r="EN208" i="5"/>
  <c r="EN287" i="5"/>
  <c r="EN103" i="5"/>
  <c r="EN63" i="5"/>
  <c r="EN337" i="5"/>
  <c r="EN333" i="5"/>
  <c r="EN105" i="5"/>
  <c r="EN325" i="5"/>
  <c r="EN218" i="5"/>
  <c r="EN148" i="5"/>
  <c r="EN45" i="5"/>
  <c r="EN257" i="5"/>
  <c r="EN209" i="5"/>
  <c r="EN265" i="5"/>
  <c r="EN201" i="5"/>
  <c r="EN216" i="5"/>
  <c r="EN152" i="5"/>
  <c r="EN56" i="5"/>
  <c r="EN195" i="5"/>
  <c r="EN222" i="5"/>
  <c r="EN158" i="5"/>
  <c r="EN415" i="5"/>
  <c r="EN429" i="5"/>
  <c r="EN188" i="5"/>
  <c r="EN393" i="5"/>
  <c r="EN33" i="5"/>
  <c r="EN120" i="5"/>
  <c r="EN88" i="5"/>
  <c r="EN423" i="5"/>
  <c r="EN79" i="5"/>
  <c r="EN331" i="5"/>
  <c r="EN163" i="5"/>
  <c r="EN99" i="5"/>
  <c r="EN71" i="5"/>
  <c r="EN270" i="5"/>
  <c r="EN254" i="5"/>
  <c r="EN206" i="5"/>
  <c r="EN133" i="5"/>
  <c r="EN143" i="5"/>
  <c r="EN398" i="5"/>
  <c r="EN238" i="5"/>
  <c r="EN110" i="5"/>
  <c r="EN94" i="5"/>
  <c r="EN142" i="5"/>
  <c r="EN286" i="5"/>
  <c r="EN344" i="5"/>
  <c r="EN280" i="5"/>
  <c r="EN295" i="5"/>
  <c r="EN299" i="5"/>
  <c r="EN414" i="5"/>
  <c r="EN302" i="5"/>
  <c r="EN78" i="5"/>
  <c r="EN430" i="5"/>
  <c r="EN190" i="5"/>
  <c r="EN62" i="5"/>
  <c r="EN60" i="5"/>
  <c r="EN131" i="5"/>
  <c r="EN174" i="5"/>
  <c r="EN68" i="5"/>
  <c r="EN305" i="5"/>
  <c r="EN113" i="5"/>
  <c r="EN173" i="5"/>
  <c r="EN184" i="5"/>
  <c r="EN126" i="5"/>
  <c r="EN46" i="5"/>
  <c r="Q143" i="5"/>
  <c r="N143" i="5" s="1"/>
  <c r="H143" i="5" s="1"/>
  <c r="T143" i="5"/>
  <c r="S143" i="5"/>
  <c r="U143" i="5"/>
  <c r="W143" i="5"/>
  <c r="R143" i="5"/>
  <c r="P143" i="5"/>
  <c r="V143" i="5"/>
  <c r="X143" i="5"/>
  <c r="E145" i="5"/>
  <c r="Y141" i="4"/>
  <c r="C148" i="1"/>
  <c r="M148" i="1" s="1"/>
  <c r="U148" i="1" s="1"/>
  <c r="D148" i="1"/>
  <c r="N148" i="1" s="1"/>
  <c r="V148" i="1" s="1"/>
  <c r="K150" i="1"/>
  <c r="J151" i="1"/>
  <c r="I150" i="1"/>
  <c r="X149" i="1"/>
  <c r="G149" i="1"/>
  <c r="R149" i="1"/>
  <c r="F149" i="1"/>
  <c r="Z149" i="1"/>
  <c r="Q149" i="1"/>
  <c r="L149" i="1"/>
  <c r="D149" i="1" s="1"/>
  <c r="N149" i="1" s="1"/>
  <c r="V149" i="1" s="1"/>
  <c r="Y149" i="1"/>
  <c r="H149" i="1"/>
  <c r="P149" i="1"/>
  <c r="E148" i="1"/>
  <c r="O148" i="1" s="1"/>
  <c r="W148" i="1" s="1"/>
  <c r="O145" i="5" l="1"/>
  <c r="F145" i="5"/>
  <c r="EP30" i="5"/>
  <c r="EO29" i="5"/>
  <c r="EO375" i="5"/>
  <c r="EO315" i="5"/>
  <c r="EO411" i="5"/>
  <c r="EO211" i="5"/>
  <c r="EO347" i="5"/>
  <c r="EO247" i="5"/>
  <c r="EO83" i="5"/>
  <c r="EO147" i="5"/>
  <c r="EO35" i="5"/>
  <c r="EO422" i="5"/>
  <c r="EO358" i="5"/>
  <c r="EO310" i="5"/>
  <c r="EO283" i="5"/>
  <c r="EO55" i="5"/>
  <c r="EO390" i="5"/>
  <c r="EO406" i="5"/>
  <c r="EO294" i="5"/>
  <c r="EO230" i="5"/>
  <c r="EO214" i="5"/>
  <c r="EO182" i="5"/>
  <c r="EO179" i="5"/>
  <c r="EO115" i="5"/>
  <c r="EO342" i="5"/>
  <c r="EO374" i="5"/>
  <c r="EO326" i="5"/>
  <c r="EO278" i="5"/>
  <c r="EO246" i="5"/>
  <c r="EO262" i="5"/>
  <c r="EO198" i="5"/>
  <c r="EO150" i="5"/>
  <c r="EO166" i="5"/>
  <c r="EO70" i="5"/>
  <c r="EO181" i="5"/>
  <c r="EO118" i="5"/>
  <c r="EO102" i="5"/>
  <c r="EO54" i="5"/>
  <c r="EO86" i="5"/>
  <c r="EO38" i="5"/>
  <c r="EO260" i="5"/>
  <c r="EO161" i="5"/>
  <c r="EO134" i="5"/>
  <c r="EO309" i="5"/>
  <c r="EO388" i="5"/>
  <c r="EO289" i="5"/>
  <c r="EO413" i="5"/>
  <c r="EO417" i="5"/>
  <c r="EO93" i="5"/>
  <c r="EO157" i="5"/>
  <c r="EO300" i="5"/>
  <c r="EO108" i="5"/>
  <c r="EO132" i="5"/>
  <c r="EO285" i="5"/>
  <c r="EO172" i="5"/>
  <c r="EO121" i="5"/>
  <c r="EO432" i="5"/>
  <c r="EO368" i="5"/>
  <c r="EO377" i="5"/>
  <c r="EO383" i="5"/>
  <c r="EO319" i="5"/>
  <c r="EO259" i="5"/>
  <c r="EO410" i="5"/>
  <c r="EO282" i="5"/>
  <c r="EO304" i="5"/>
  <c r="EO291" i="5"/>
  <c r="EO219" i="5"/>
  <c r="EO91" i="5"/>
  <c r="EO112" i="5"/>
  <c r="EO48" i="5"/>
  <c r="EO249" i="5"/>
  <c r="EO240" i="5"/>
  <c r="EO176" i="5"/>
  <c r="EO199" i="5"/>
  <c r="EO355" i="5"/>
  <c r="EO155" i="5"/>
  <c r="EO234" i="5"/>
  <c r="EO419" i="5"/>
  <c r="EO43" i="5"/>
  <c r="EO378" i="5"/>
  <c r="EO314" i="5"/>
  <c r="EO58" i="5"/>
  <c r="EO180" i="5"/>
  <c r="EO205" i="5"/>
  <c r="EO92" i="5"/>
  <c r="EO135" i="5"/>
  <c r="EO202" i="5"/>
  <c r="EO138" i="5"/>
  <c r="EO106" i="5"/>
  <c r="EO421" i="5"/>
  <c r="EO293" i="5"/>
  <c r="EO346" i="5"/>
  <c r="EO170" i="5"/>
  <c r="EO74" i="5"/>
  <c r="EO165" i="5"/>
  <c r="EO37" i="5"/>
  <c r="EO308" i="5"/>
  <c r="EO273" i="5"/>
  <c r="EO397" i="5"/>
  <c r="EO269" i="5"/>
  <c r="EO77" i="5"/>
  <c r="EO156" i="5"/>
  <c r="EO169" i="5"/>
  <c r="EO232" i="5"/>
  <c r="EO52" i="5"/>
  <c r="EO145" i="5"/>
  <c r="EO392" i="5"/>
  <c r="EO328" i="5"/>
  <c r="EO297" i="5"/>
  <c r="EO296" i="5"/>
  <c r="EO40" i="5"/>
  <c r="EO407" i="5"/>
  <c r="EO311" i="5"/>
  <c r="EO348" i="5"/>
  <c r="EO57" i="5"/>
  <c r="EO343" i="5"/>
  <c r="EO279" i="5"/>
  <c r="EO223" i="5"/>
  <c r="EO191" i="5"/>
  <c r="EO200" i="5"/>
  <c r="EO168" i="5"/>
  <c r="EO136" i="5"/>
  <c r="EO251" i="5"/>
  <c r="EO95" i="5"/>
  <c r="EO405" i="5"/>
  <c r="EO277" i="5"/>
  <c r="EO149" i="5"/>
  <c r="EO420" i="5"/>
  <c r="EO164" i="5"/>
  <c r="EO193" i="5"/>
  <c r="EO72" i="5"/>
  <c r="EO379" i="5"/>
  <c r="EO59" i="5"/>
  <c r="EO85" i="5"/>
  <c r="EO292" i="5"/>
  <c r="EO44" i="5"/>
  <c r="EO321" i="5"/>
  <c r="EO127" i="5"/>
  <c r="EO228" i="5"/>
  <c r="EO129" i="5"/>
  <c r="EO381" i="5"/>
  <c r="EO125" i="5"/>
  <c r="EO396" i="5"/>
  <c r="EO268" i="5"/>
  <c r="EO281" i="5"/>
  <c r="EO153" i="5"/>
  <c r="EO89" i="5"/>
  <c r="EO320" i="5"/>
  <c r="EO192" i="5"/>
  <c r="EO159" i="5"/>
  <c r="EO341" i="5"/>
  <c r="EO213" i="5"/>
  <c r="EO49" i="5"/>
  <c r="EO317" i="5"/>
  <c r="EO332" i="5"/>
  <c r="EO76" i="5"/>
  <c r="EO41" i="5"/>
  <c r="EO384" i="5"/>
  <c r="EO352" i="5"/>
  <c r="EO288" i="5"/>
  <c r="EO160" i="5"/>
  <c r="EO96" i="5"/>
  <c r="EO64" i="5"/>
  <c r="EO243" i="5"/>
  <c r="EO151" i="5"/>
  <c r="EO104" i="5"/>
  <c r="EO253" i="5"/>
  <c r="EO140" i="5"/>
  <c r="EO345" i="5"/>
  <c r="EO356" i="5"/>
  <c r="EO100" i="5"/>
  <c r="EO217" i="5"/>
  <c r="EO367" i="5"/>
  <c r="EO335" i="5"/>
  <c r="EO87" i="5"/>
  <c r="EO403" i="5"/>
  <c r="EO339" i="5"/>
  <c r="EO107" i="5"/>
  <c r="EO370" i="5"/>
  <c r="EO258" i="5"/>
  <c r="EO226" i="5"/>
  <c r="EO162" i="5"/>
  <c r="EO130" i="5"/>
  <c r="EO82" i="5"/>
  <c r="EO50" i="5"/>
  <c r="EO189" i="5"/>
  <c r="EO303" i="5"/>
  <c r="EO271" i="5"/>
  <c r="EO183" i="5"/>
  <c r="EO203" i="5"/>
  <c r="EO354" i="5"/>
  <c r="EO210" i="5"/>
  <c r="EO146" i="5"/>
  <c r="EO114" i="5"/>
  <c r="EO98" i="5"/>
  <c r="EO53" i="5"/>
  <c r="EO204" i="5"/>
  <c r="EO409" i="5"/>
  <c r="EO416" i="5"/>
  <c r="EO215" i="5"/>
  <c r="EO119" i="5"/>
  <c r="EO128" i="5"/>
  <c r="EO307" i="5"/>
  <c r="EO75" i="5"/>
  <c r="EO51" i="5"/>
  <c r="EO418" i="5"/>
  <c r="EO322" i="5"/>
  <c r="EO324" i="5"/>
  <c r="EO349" i="5"/>
  <c r="EO287" i="5"/>
  <c r="EO67" i="5"/>
  <c r="EO387" i="5"/>
  <c r="EO323" i="5"/>
  <c r="EO255" i="5"/>
  <c r="EO123" i="5"/>
  <c r="EO394" i="5"/>
  <c r="EO250" i="5"/>
  <c r="EO154" i="5"/>
  <c r="EO42" i="5"/>
  <c r="EO372" i="5"/>
  <c r="EO141" i="5"/>
  <c r="EO233" i="5"/>
  <c r="EO424" i="5"/>
  <c r="EO261" i="5"/>
  <c r="EO340" i="5"/>
  <c r="EO385" i="5"/>
  <c r="EO257" i="5"/>
  <c r="EO256" i="5"/>
  <c r="EO399" i="5"/>
  <c r="EO66" i="5"/>
  <c r="EO34" i="5"/>
  <c r="EO196" i="5"/>
  <c r="EO353" i="5"/>
  <c r="EO97" i="5"/>
  <c r="EO221" i="5"/>
  <c r="EO428" i="5"/>
  <c r="EO336" i="5"/>
  <c r="EO144" i="5"/>
  <c r="EO415" i="5"/>
  <c r="EO167" i="5"/>
  <c r="EO362" i="5"/>
  <c r="EO122" i="5"/>
  <c r="EO229" i="5"/>
  <c r="EO337" i="5"/>
  <c r="EO209" i="5"/>
  <c r="EO81" i="5"/>
  <c r="EO220" i="5"/>
  <c r="EO105" i="5"/>
  <c r="EO360" i="5"/>
  <c r="EO133" i="5"/>
  <c r="EO305" i="5"/>
  <c r="EO431" i="5"/>
  <c r="EO275" i="5"/>
  <c r="EO239" i="5"/>
  <c r="EO338" i="5"/>
  <c r="EO306" i="5"/>
  <c r="EO290" i="5"/>
  <c r="EO242" i="5"/>
  <c r="EO373" i="5"/>
  <c r="EO68" i="5"/>
  <c r="EO225" i="5"/>
  <c r="EO236" i="5"/>
  <c r="EO313" i="5"/>
  <c r="EO65" i="5"/>
  <c r="EO386" i="5"/>
  <c r="EO272" i="5"/>
  <c r="EO208" i="5"/>
  <c r="EO351" i="5"/>
  <c r="EO187" i="5"/>
  <c r="EO298" i="5"/>
  <c r="EO90" i="5"/>
  <c r="EO412" i="5"/>
  <c r="EO264" i="5"/>
  <c r="EO69" i="5"/>
  <c r="EO148" i="5"/>
  <c r="EO32" i="5"/>
  <c r="EO369" i="5"/>
  <c r="EO429" i="5"/>
  <c r="EO365" i="5"/>
  <c r="EO173" i="5"/>
  <c r="EO252" i="5"/>
  <c r="EO188" i="5"/>
  <c r="EO201" i="5"/>
  <c r="EO73" i="5"/>
  <c r="EO248" i="5"/>
  <c r="EO216" i="5"/>
  <c r="EO295" i="5"/>
  <c r="EO111" i="5"/>
  <c r="EO79" i="5"/>
  <c r="EO427" i="5"/>
  <c r="EO99" i="5"/>
  <c r="EO47" i="5"/>
  <c r="EO366" i="5"/>
  <c r="EO334" i="5"/>
  <c r="EO224" i="5"/>
  <c r="EO39" i="5"/>
  <c r="EO171" i="5"/>
  <c r="EO402" i="5"/>
  <c r="EO245" i="5"/>
  <c r="EO117" i="5"/>
  <c r="EO61" i="5"/>
  <c r="EO330" i="5"/>
  <c r="EO266" i="5"/>
  <c r="EO218" i="5"/>
  <c r="EO186" i="5"/>
  <c r="EO357" i="5"/>
  <c r="EO101" i="5"/>
  <c r="EO361" i="5"/>
  <c r="EO325" i="5"/>
  <c r="EO276" i="5"/>
  <c r="EO212" i="5"/>
  <c r="EO84" i="5"/>
  <c r="EO113" i="5"/>
  <c r="EO393" i="5"/>
  <c r="EO329" i="5"/>
  <c r="EO408" i="5"/>
  <c r="EO376" i="5"/>
  <c r="EO312" i="5"/>
  <c r="EO184" i="5"/>
  <c r="EO120" i="5"/>
  <c r="EO359" i="5"/>
  <c r="EO143" i="5"/>
  <c r="EO195" i="5"/>
  <c r="EO350" i="5"/>
  <c r="EO274" i="5"/>
  <c r="EO194" i="5"/>
  <c r="EO364" i="5"/>
  <c r="EO185" i="5"/>
  <c r="EO80" i="5"/>
  <c r="EO103" i="5"/>
  <c r="EO116" i="5"/>
  <c r="EO401" i="5"/>
  <c r="EO333" i="5"/>
  <c r="EO284" i="5"/>
  <c r="EO425" i="5"/>
  <c r="EO404" i="5"/>
  <c r="EO241" i="5"/>
  <c r="EO177" i="5"/>
  <c r="EO124" i="5"/>
  <c r="EO178" i="5"/>
  <c r="EO36" i="5"/>
  <c r="EO237" i="5"/>
  <c r="EO109" i="5"/>
  <c r="EO45" i="5"/>
  <c r="EO60" i="5"/>
  <c r="EO137" i="5"/>
  <c r="EO280" i="5"/>
  <c r="EO56" i="5"/>
  <c r="EO391" i="5"/>
  <c r="EO207" i="5"/>
  <c r="EO414" i="5"/>
  <c r="EO254" i="5"/>
  <c r="EO222" i="5"/>
  <c r="EO158" i="5"/>
  <c r="EO139" i="5"/>
  <c r="EO227" i="5"/>
  <c r="EO426" i="5"/>
  <c r="EO389" i="5"/>
  <c r="EO197" i="5"/>
  <c r="EO33" i="5"/>
  <c r="EO344" i="5"/>
  <c r="EO152" i="5"/>
  <c r="EO267" i="5"/>
  <c r="EO363" i="5"/>
  <c r="EO331" i="5"/>
  <c r="EO299" i="5"/>
  <c r="EO238" i="5"/>
  <c r="EO190" i="5"/>
  <c r="EO244" i="5"/>
  <c r="EO265" i="5"/>
  <c r="EO163" i="5"/>
  <c r="EO126" i="5"/>
  <c r="EO110" i="5"/>
  <c r="EO94" i="5"/>
  <c r="EO62" i="5"/>
  <c r="EO263" i="5"/>
  <c r="EO63" i="5"/>
  <c r="EO380" i="5"/>
  <c r="EO398" i="5"/>
  <c r="EO382" i="5"/>
  <c r="EO371" i="5"/>
  <c r="EO327" i="5"/>
  <c r="EO235" i="5"/>
  <c r="EO175" i="5"/>
  <c r="EO395" i="5"/>
  <c r="EO71" i="5"/>
  <c r="EO430" i="5"/>
  <c r="EO318" i="5"/>
  <c r="EO270" i="5"/>
  <c r="EO174" i="5"/>
  <c r="EO46" i="5"/>
  <c r="EO206" i="5"/>
  <c r="EO142" i="5"/>
  <c r="EO231" i="5"/>
  <c r="EO302" i="5"/>
  <c r="EO286" i="5"/>
  <c r="EO400" i="5"/>
  <c r="EO316" i="5"/>
  <c r="EO423" i="5"/>
  <c r="EO301" i="5"/>
  <c r="EO88" i="5"/>
  <c r="EO131" i="5"/>
  <c r="EO78" i="5"/>
  <c r="Q144" i="5"/>
  <c r="N144" i="5" s="1"/>
  <c r="H144" i="5" s="1"/>
  <c r="W144" i="5"/>
  <c r="T144" i="5"/>
  <c r="S144" i="5"/>
  <c r="V144" i="5"/>
  <c r="P144" i="5"/>
  <c r="R144" i="5"/>
  <c r="X144" i="5"/>
  <c r="U144" i="5"/>
  <c r="E146" i="5"/>
  <c r="Y142" i="4"/>
  <c r="S149" i="1"/>
  <c r="C149" i="1"/>
  <c r="M149" i="1" s="1"/>
  <c r="U149" i="1" s="1"/>
  <c r="E149" i="1"/>
  <c r="O149" i="1" s="1"/>
  <c r="W149" i="1" s="1"/>
  <c r="J152" i="1"/>
  <c r="I151" i="1"/>
  <c r="K151" i="1"/>
  <c r="Y150" i="1"/>
  <c r="P150" i="1"/>
  <c r="L150" i="1"/>
  <c r="S150" i="1" s="1"/>
  <c r="H150" i="1"/>
  <c r="X150" i="1"/>
  <c r="G150" i="1"/>
  <c r="C150" i="1"/>
  <c r="M150" i="1" s="1"/>
  <c r="U150" i="1" s="1"/>
  <c r="R150" i="1"/>
  <c r="F150" i="1"/>
  <c r="E150" i="1"/>
  <c r="O150" i="1" s="1"/>
  <c r="W150" i="1" s="1"/>
  <c r="Q150" i="1"/>
  <c r="Z150" i="1"/>
  <c r="O146" i="5" l="1"/>
  <c r="F146" i="5"/>
  <c r="EQ30" i="5"/>
  <c r="EP29" i="5"/>
  <c r="EP247" i="5"/>
  <c r="EP411" i="5"/>
  <c r="EP375" i="5"/>
  <c r="EP347" i="5"/>
  <c r="EP315" i="5"/>
  <c r="EP211" i="5"/>
  <c r="EP179" i="5"/>
  <c r="EP83" i="5"/>
  <c r="EP406" i="5"/>
  <c r="EP374" i="5"/>
  <c r="EP326" i="5"/>
  <c r="EP283" i="5"/>
  <c r="EP147" i="5"/>
  <c r="EP115" i="5"/>
  <c r="EP35" i="5"/>
  <c r="EP390" i="5"/>
  <c r="EP198" i="5"/>
  <c r="EP422" i="5"/>
  <c r="EP342" i="5"/>
  <c r="EP310" i="5"/>
  <c r="EP294" i="5"/>
  <c r="EP230" i="5"/>
  <c r="EP358" i="5"/>
  <c r="EP55" i="5"/>
  <c r="EP246" i="5"/>
  <c r="EP182" i="5"/>
  <c r="EP262" i="5"/>
  <c r="EP166" i="5"/>
  <c r="EP214" i="5"/>
  <c r="EP278" i="5"/>
  <c r="EP118" i="5"/>
  <c r="EP86" i="5"/>
  <c r="EP70" i="5"/>
  <c r="EP161" i="5"/>
  <c r="EP150" i="5"/>
  <c r="EP102" i="5"/>
  <c r="EP54" i="5"/>
  <c r="EP309" i="5"/>
  <c r="EP388" i="5"/>
  <c r="EP132" i="5"/>
  <c r="EP38" i="5"/>
  <c r="EP181" i="5"/>
  <c r="EP260" i="5"/>
  <c r="EP417" i="5"/>
  <c r="EP289" i="5"/>
  <c r="EP134" i="5"/>
  <c r="EP285" i="5"/>
  <c r="EP93" i="5"/>
  <c r="EP172" i="5"/>
  <c r="EP413" i="5"/>
  <c r="EP157" i="5"/>
  <c r="EP377" i="5"/>
  <c r="EP249" i="5"/>
  <c r="EP121" i="5"/>
  <c r="EP300" i="5"/>
  <c r="EP319" i="5"/>
  <c r="EP135" i="5"/>
  <c r="EP419" i="5"/>
  <c r="EP155" i="5"/>
  <c r="EP378" i="5"/>
  <c r="EP314" i="5"/>
  <c r="EP202" i="5"/>
  <c r="EP176" i="5"/>
  <c r="EP383" i="5"/>
  <c r="EP43" i="5"/>
  <c r="EP108" i="5"/>
  <c r="EP240" i="5"/>
  <c r="EP48" i="5"/>
  <c r="EP259" i="5"/>
  <c r="EP432" i="5"/>
  <c r="EP368" i="5"/>
  <c r="EP304" i="5"/>
  <c r="EP112" i="5"/>
  <c r="EP219" i="5"/>
  <c r="EP346" i="5"/>
  <c r="EP91" i="5"/>
  <c r="EP410" i="5"/>
  <c r="EP138" i="5"/>
  <c r="EP37" i="5"/>
  <c r="EP269" i="5"/>
  <c r="EP199" i="5"/>
  <c r="EP355" i="5"/>
  <c r="EP282" i="5"/>
  <c r="EP106" i="5"/>
  <c r="EP74" i="5"/>
  <c r="EP291" i="5"/>
  <c r="EP170" i="5"/>
  <c r="EP58" i="5"/>
  <c r="EP234" i="5"/>
  <c r="EP165" i="5"/>
  <c r="EP145" i="5"/>
  <c r="EP348" i="5"/>
  <c r="EP156" i="5"/>
  <c r="EP421" i="5"/>
  <c r="EP180" i="5"/>
  <c r="EP205" i="5"/>
  <c r="EP297" i="5"/>
  <c r="EP296" i="5"/>
  <c r="EP308" i="5"/>
  <c r="EP92" i="5"/>
  <c r="EP57" i="5"/>
  <c r="EP328" i="5"/>
  <c r="EP52" i="5"/>
  <c r="EP169" i="5"/>
  <c r="EP392" i="5"/>
  <c r="EP200" i="5"/>
  <c r="EP104" i="5"/>
  <c r="EP343" i="5"/>
  <c r="EP311" i="5"/>
  <c r="EP279" i="5"/>
  <c r="EP191" i="5"/>
  <c r="EP293" i="5"/>
  <c r="EP273" i="5"/>
  <c r="EP397" i="5"/>
  <c r="EP77" i="5"/>
  <c r="EP232" i="5"/>
  <c r="EP168" i="5"/>
  <c r="EP40" i="5"/>
  <c r="EP407" i="5"/>
  <c r="EP251" i="5"/>
  <c r="EP405" i="5"/>
  <c r="EP85" i="5"/>
  <c r="EP356" i="5"/>
  <c r="EP292" i="5"/>
  <c r="EP100" i="5"/>
  <c r="EP72" i="5"/>
  <c r="EP127" i="5"/>
  <c r="EP59" i="5"/>
  <c r="EP341" i="5"/>
  <c r="EP228" i="5"/>
  <c r="EP136" i="5"/>
  <c r="EP95" i="5"/>
  <c r="EP277" i="5"/>
  <c r="EP213" i="5"/>
  <c r="EP420" i="5"/>
  <c r="EP164" i="5"/>
  <c r="EP193" i="5"/>
  <c r="EP159" i="5"/>
  <c r="EP317" i="5"/>
  <c r="EP189" i="5"/>
  <c r="EP125" i="5"/>
  <c r="EP396" i="5"/>
  <c r="EP140" i="5"/>
  <c r="EP384" i="5"/>
  <c r="EP379" i="5"/>
  <c r="EP223" i="5"/>
  <c r="EP321" i="5"/>
  <c r="EP129" i="5"/>
  <c r="EP381" i="5"/>
  <c r="EP253" i="5"/>
  <c r="EP53" i="5"/>
  <c r="EP332" i="5"/>
  <c r="EP204" i="5"/>
  <c r="EP224" i="5"/>
  <c r="EP128" i="5"/>
  <c r="EP64" i="5"/>
  <c r="EP399" i="5"/>
  <c r="EP367" i="5"/>
  <c r="EP215" i="5"/>
  <c r="EP119" i="5"/>
  <c r="EP403" i="5"/>
  <c r="EP385" i="5"/>
  <c r="EP257" i="5"/>
  <c r="EP76" i="5"/>
  <c r="EP281" i="5"/>
  <c r="EP217" i="5"/>
  <c r="EP153" i="5"/>
  <c r="EP89" i="5"/>
  <c r="EP41" i="5"/>
  <c r="EP416" i="5"/>
  <c r="EP352" i="5"/>
  <c r="EP320" i="5"/>
  <c r="EP256" i="5"/>
  <c r="EP192" i="5"/>
  <c r="EP149" i="5"/>
  <c r="EP409" i="5"/>
  <c r="EP431" i="5"/>
  <c r="EP271" i="5"/>
  <c r="EP243" i="5"/>
  <c r="EP239" i="5"/>
  <c r="EP418" i="5"/>
  <c r="EP354" i="5"/>
  <c r="EP322" i="5"/>
  <c r="EP290" i="5"/>
  <c r="EP242" i="5"/>
  <c r="EP210" i="5"/>
  <c r="EP146" i="5"/>
  <c r="EP98" i="5"/>
  <c r="EP82" i="5"/>
  <c r="EP288" i="5"/>
  <c r="EP160" i="5"/>
  <c r="EP335" i="5"/>
  <c r="EP39" i="5"/>
  <c r="EP275" i="5"/>
  <c r="EP139" i="5"/>
  <c r="EP75" i="5"/>
  <c r="EP402" i="5"/>
  <c r="EP370" i="5"/>
  <c r="EP274" i="5"/>
  <c r="EP194" i="5"/>
  <c r="EP66" i="5"/>
  <c r="EP44" i="5"/>
  <c r="EP49" i="5"/>
  <c r="EP268" i="5"/>
  <c r="EP345" i="5"/>
  <c r="EP303" i="5"/>
  <c r="EP183" i="5"/>
  <c r="EP371" i="5"/>
  <c r="EP339" i="5"/>
  <c r="EP96" i="5"/>
  <c r="EP203" i="5"/>
  <c r="EP171" i="5"/>
  <c r="EP386" i="5"/>
  <c r="EP258" i="5"/>
  <c r="EP226" i="5"/>
  <c r="EP50" i="5"/>
  <c r="EP236" i="5"/>
  <c r="EP65" i="5"/>
  <c r="EP400" i="5"/>
  <c r="EP336" i="5"/>
  <c r="EP208" i="5"/>
  <c r="EP80" i="5"/>
  <c r="EP351" i="5"/>
  <c r="EP287" i="5"/>
  <c r="EP103" i="5"/>
  <c r="EP387" i="5"/>
  <c r="EP187" i="5"/>
  <c r="EP426" i="5"/>
  <c r="EP266" i="5"/>
  <c r="EP218" i="5"/>
  <c r="EP357" i="5"/>
  <c r="EP116" i="5"/>
  <c r="EP337" i="5"/>
  <c r="EP361" i="5"/>
  <c r="EP424" i="5"/>
  <c r="EP325" i="5"/>
  <c r="EP69" i="5"/>
  <c r="EP340" i="5"/>
  <c r="EP212" i="5"/>
  <c r="EP338" i="5"/>
  <c r="EP178" i="5"/>
  <c r="EP373" i="5"/>
  <c r="EP61" i="5"/>
  <c r="EP349" i="5"/>
  <c r="EP221" i="5"/>
  <c r="EP185" i="5"/>
  <c r="EP227" i="5"/>
  <c r="EP122" i="5"/>
  <c r="EP90" i="5"/>
  <c r="EP244" i="5"/>
  <c r="EP333" i="5"/>
  <c r="EP412" i="5"/>
  <c r="EP284" i="5"/>
  <c r="EP425" i="5"/>
  <c r="EP233" i="5"/>
  <c r="EP264" i="5"/>
  <c r="EP197" i="5"/>
  <c r="EP404" i="5"/>
  <c r="EP148" i="5"/>
  <c r="EP87" i="5"/>
  <c r="EP51" i="5"/>
  <c r="EP306" i="5"/>
  <c r="EP162" i="5"/>
  <c r="EP114" i="5"/>
  <c r="EP245" i="5"/>
  <c r="EP324" i="5"/>
  <c r="EP225" i="5"/>
  <c r="EP307" i="5"/>
  <c r="EP167" i="5"/>
  <c r="EP255" i="5"/>
  <c r="EP123" i="5"/>
  <c r="EP394" i="5"/>
  <c r="EP154" i="5"/>
  <c r="EP401" i="5"/>
  <c r="EP209" i="5"/>
  <c r="EP241" i="5"/>
  <c r="EP177" i="5"/>
  <c r="EP429" i="5"/>
  <c r="EP173" i="5"/>
  <c r="EP109" i="5"/>
  <c r="EP316" i="5"/>
  <c r="EP393" i="5"/>
  <c r="EP265" i="5"/>
  <c r="EP408" i="5"/>
  <c r="EP376" i="5"/>
  <c r="EP344" i="5"/>
  <c r="EP152" i="5"/>
  <c r="EP423" i="5"/>
  <c r="EP231" i="5"/>
  <c r="EP47" i="5"/>
  <c r="EP398" i="5"/>
  <c r="EP366" i="5"/>
  <c r="EP350" i="5"/>
  <c r="EP107" i="5"/>
  <c r="EP34" i="5"/>
  <c r="EP196" i="5"/>
  <c r="EP97" i="5"/>
  <c r="EP428" i="5"/>
  <c r="EP364" i="5"/>
  <c r="EP36" i="5"/>
  <c r="EP313" i="5"/>
  <c r="EP144" i="5"/>
  <c r="EP323" i="5"/>
  <c r="EP229" i="5"/>
  <c r="EP141" i="5"/>
  <c r="EP220" i="5"/>
  <c r="EP105" i="5"/>
  <c r="EP360" i="5"/>
  <c r="EP261" i="5"/>
  <c r="EP276" i="5"/>
  <c r="EP369" i="5"/>
  <c r="EP305" i="5"/>
  <c r="EP252" i="5"/>
  <c r="EP124" i="5"/>
  <c r="EP267" i="5"/>
  <c r="EP143" i="5"/>
  <c r="EP427" i="5"/>
  <c r="EP263" i="5"/>
  <c r="EP131" i="5"/>
  <c r="EP130" i="5"/>
  <c r="EP68" i="5"/>
  <c r="EP272" i="5"/>
  <c r="EP63" i="5"/>
  <c r="EP101" i="5"/>
  <c r="EP389" i="5"/>
  <c r="EP32" i="5"/>
  <c r="EP415" i="5"/>
  <c r="EP186" i="5"/>
  <c r="EP372" i="5"/>
  <c r="EP84" i="5"/>
  <c r="EP301" i="5"/>
  <c r="EP237" i="5"/>
  <c r="EP188" i="5"/>
  <c r="EP329" i="5"/>
  <c r="EP353" i="5"/>
  <c r="EP330" i="5"/>
  <c r="EP133" i="5"/>
  <c r="EP201" i="5"/>
  <c r="EP33" i="5"/>
  <c r="EP120" i="5"/>
  <c r="EP56" i="5"/>
  <c r="EP327" i="5"/>
  <c r="EP175" i="5"/>
  <c r="EP395" i="5"/>
  <c r="EP299" i="5"/>
  <c r="EP195" i="5"/>
  <c r="EP163" i="5"/>
  <c r="EP270" i="5"/>
  <c r="EP117" i="5"/>
  <c r="EP250" i="5"/>
  <c r="EP81" i="5"/>
  <c r="EP113" i="5"/>
  <c r="EP45" i="5"/>
  <c r="EP380" i="5"/>
  <c r="EP60" i="5"/>
  <c r="EP73" i="5"/>
  <c r="EP280" i="5"/>
  <c r="EP248" i="5"/>
  <c r="EP216" i="5"/>
  <c r="EP184" i="5"/>
  <c r="EP99" i="5"/>
  <c r="EP71" i="5"/>
  <c r="EP318" i="5"/>
  <c r="EP222" i="5"/>
  <c r="EP206" i="5"/>
  <c r="EP174" i="5"/>
  <c r="EP67" i="5"/>
  <c r="EP298" i="5"/>
  <c r="EP365" i="5"/>
  <c r="EP88" i="5"/>
  <c r="EP295" i="5"/>
  <c r="EP235" i="5"/>
  <c r="EP382" i="5"/>
  <c r="EP110" i="5"/>
  <c r="EP79" i="5"/>
  <c r="EP238" i="5"/>
  <c r="EP362" i="5"/>
  <c r="EP359" i="5"/>
  <c r="EP414" i="5"/>
  <c r="EP302" i="5"/>
  <c r="EP126" i="5"/>
  <c r="EP78" i="5"/>
  <c r="EP62" i="5"/>
  <c r="EP207" i="5"/>
  <c r="EP363" i="5"/>
  <c r="EP331" i="5"/>
  <c r="EP430" i="5"/>
  <c r="EP142" i="5"/>
  <c r="EP334" i="5"/>
  <c r="EP286" i="5"/>
  <c r="EP190" i="5"/>
  <c r="EP158" i="5"/>
  <c r="EP46" i="5"/>
  <c r="EP42" i="5"/>
  <c r="EP254" i="5"/>
  <c r="EP94" i="5"/>
  <c r="EP151" i="5"/>
  <c r="EP137" i="5"/>
  <c r="EP312" i="5"/>
  <c r="EP391" i="5"/>
  <c r="EP111" i="5"/>
  <c r="W145" i="5"/>
  <c r="R145" i="5"/>
  <c r="P145" i="5"/>
  <c r="U145" i="5"/>
  <c r="T145" i="5"/>
  <c r="V145" i="5"/>
  <c r="S145" i="5"/>
  <c r="N145" i="5" s="1"/>
  <c r="H145" i="5" s="1"/>
  <c r="X145" i="5"/>
  <c r="Q145" i="5"/>
  <c r="E147" i="5"/>
  <c r="Y143" i="4"/>
  <c r="Z151" i="1"/>
  <c r="Q151" i="1"/>
  <c r="Y151" i="1"/>
  <c r="P151" i="1"/>
  <c r="L151" i="1"/>
  <c r="S151" i="1" s="1"/>
  <c r="H151" i="1"/>
  <c r="D151" i="1"/>
  <c r="N151" i="1" s="1"/>
  <c r="V151" i="1" s="1"/>
  <c r="X151" i="1"/>
  <c r="G151" i="1"/>
  <c r="C151" i="1"/>
  <c r="M151" i="1" s="1"/>
  <c r="U151" i="1" s="1"/>
  <c r="F151" i="1"/>
  <c r="R151" i="1"/>
  <c r="D150" i="1"/>
  <c r="N150" i="1" s="1"/>
  <c r="V150" i="1" s="1"/>
  <c r="J153" i="1"/>
  <c r="I152" i="1"/>
  <c r="K152" i="1"/>
  <c r="O147" i="5" l="1"/>
  <c r="F147" i="5"/>
  <c r="ER30" i="5"/>
  <c r="EQ29" i="5"/>
  <c r="EQ347" i="5"/>
  <c r="EQ315" i="5"/>
  <c r="EQ283" i="5"/>
  <c r="EQ411" i="5"/>
  <c r="EQ375" i="5"/>
  <c r="EQ211" i="5"/>
  <c r="EQ147" i="5"/>
  <c r="EQ247" i="5"/>
  <c r="EQ83" i="5"/>
  <c r="EQ179" i="5"/>
  <c r="EQ35" i="5"/>
  <c r="EQ294" i="5"/>
  <c r="EQ115" i="5"/>
  <c r="EQ374" i="5"/>
  <c r="EQ55" i="5"/>
  <c r="EQ422" i="5"/>
  <c r="EQ406" i="5"/>
  <c r="EQ358" i="5"/>
  <c r="EQ342" i="5"/>
  <c r="EQ326" i="5"/>
  <c r="EQ278" i="5"/>
  <c r="EQ262" i="5"/>
  <c r="EQ230" i="5"/>
  <c r="EQ166" i="5"/>
  <c r="EQ390" i="5"/>
  <c r="EQ198" i="5"/>
  <c r="EQ310" i="5"/>
  <c r="EQ214" i="5"/>
  <c r="EQ246" i="5"/>
  <c r="EQ150" i="5"/>
  <c r="EQ182" i="5"/>
  <c r="EQ134" i="5"/>
  <c r="EQ54" i="5"/>
  <c r="EQ181" i="5"/>
  <c r="EQ118" i="5"/>
  <c r="EQ388" i="5"/>
  <c r="EQ102" i="5"/>
  <c r="EQ309" i="5"/>
  <c r="EQ260" i="5"/>
  <c r="EQ417" i="5"/>
  <c r="EQ86" i="5"/>
  <c r="EQ70" i="5"/>
  <c r="EQ413" i="5"/>
  <c r="EQ289" i="5"/>
  <c r="EQ285" i="5"/>
  <c r="EQ157" i="5"/>
  <c r="EQ172" i="5"/>
  <c r="EQ38" i="5"/>
  <c r="EQ161" i="5"/>
  <c r="EQ132" i="5"/>
  <c r="EQ93" i="5"/>
  <c r="EQ300" i="5"/>
  <c r="EQ121" i="5"/>
  <c r="EQ108" i="5"/>
  <c r="EQ249" i="5"/>
  <c r="EQ368" i="5"/>
  <c r="EQ304" i="5"/>
  <c r="EQ383" i="5"/>
  <c r="EQ219" i="5"/>
  <c r="EQ282" i="5"/>
  <c r="EQ234" i="5"/>
  <c r="EQ202" i="5"/>
  <c r="EQ112" i="5"/>
  <c r="EQ319" i="5"/>
  <c r="EQ135" i="5"/>
  <c r="EQ419" i="5"/>
  <c r="EQ155" i="5"/>
  <c r="EQ240" i="5"/>
  <c r="EQ377" i="5"/>
  <c r="EQ432" i="5"/>
  <c r="EQ176" i="5"/>
  <c r="EQ48" i="5"/>
  <c r="EQ259" i="5"/>
  <c r="EQ199" i="5"/>
  <c r="EQ355" i="5"/>
  <c r="EQ291" i="5"/>
  <c r="EQ314" i="5"/>
  <c r="EQ74" i="5"/>
  <c r="EQ421" i="5"/>
  <c r="EQ37" i="5"/>
  <c r="EQ308" i="5"/>
  <c r="EQ205" i="5"/>
  <c r="EQ77" i="5"/>
  <c r="EQ348" i="5"/>
  <c r="EQ297" i="5"/>
  <c r="EQ91" i="5"/>
  <c r="EQ138" i="5"/>
  <c r="EQ43" i="5"/>
  <c r="EQ410" i="5"/>
  <c r="EQ378" i="5"/>
  <c r="EQ170" i="5"/>
  <c r="EQ106" i="5"/>
  <c r="EQ346" i="5"/>
  <c r="EQ293" i="5"/>
  <c r="EQ180" i="5"/>
  <c r="EQ52" i="5"/>
  <c r="EQ156" i="5"/>
  <c r="EQ92" i="5"/>
  <c r="EQ165" i="5"/>
  <c r="EQ397" i="5"/>
  <c r="EQ392" i="5"/>
  <c r="EQ273" i="5"/>
  <c r="EQ169" i="5"/>
  <c r="EQ296" i="5"/>
  <c r="EQ58" i="5"/>
  <c r="EQ72" i="5"/>
  <c r="EQ279" i="5"/>
  <c r="EQ223" i="5"/>
  <c r="EQ145" i="5"/>
  <c r="EQ269" i="5"/>
  <c r="EQ57" i="5"/>
  <c r="EQ328" i="5"/>
  <c r="EQ232" i="5"/>
  <c r="EQ136" i="5"/>
  <c r="EQ40" i="5"/>
  <c r="EQ311" i="5"/>
  <c r="EQ191" i="5"/>
  <c r="EQ200" i="5"/>
  <c r="EQ168" i="5"/>
  <c r="EQ407" i="5"/>
  <c r="EQ159" i="5"/>
  <c r="EQ44" i="5"/>
  <c r="EQ257" i="5"/>
  <c r="EQ59" i="5"/>
  <c r="EQ341" i="5"/>
  <c r="EQ85" i="5"/>
  <c r="EQ228" i="5"/>
  <c r="EQ379" i="5"/>
  <c r="EQ343" i="5"/>
  <c r="EQ127" i="5"/>
  <c r="EQ405" i="5"/>
  <c r="EQ277" i="5"/>
  <c r="EQ420" i="5"/>
  <c r="EQ292" i="5"/>
  <c r="EQ164" i="5"/>
  <c r="EQ321" i="5"/>
  <c r="EQ104" i="5"/>
  <c r="EQ251" i="5"/>
  <c r="EQ95" i="5"/>
  <c r="EQ100" i="5"/>
  <c r="EQ193" i="5"/>
  <c r="EQ129" i="5"/>
  <c r="EQ332" i="5"/>
  <c r="EQ268" i="5"/>
  <c r="EQ204" i="5"/>
  <c r="EQ140" i="5"/>
  <c r="EQ41" i="5"/>
  <c r="EQ320" i="5"/>
  <c r="EQ288" i="5"/>
  <c r="EQ192" i="5"/>
  <c r="EQ213" i="5"/>
  <c r="EQ385" i="5"/>
  <c r="EQ49" i="5"/>
  <c r="EQ281" i="5"/>
  <c r="EQ153" i="5"/>
  <c r="EQ352" i="5"/>
  <c r="EQ160" i="5"/>
  <c r="EQ367" i="5"/>
  <c r="EQ243" i="5"/>
  <c r="EQ356" i="5"/>
  <c r="EQ381" i="5"/>
  <c r="EQ253" i="5"/>
  <c r="EQ125" i="5"/>
  <c r="EQ53" i="5"/>
  <c r="EQ396" i="5"/>
  <c r="EQ384" i="5"/>
  <c r="EQ256" i="5"/>
  <c r="EQ149" i="5"/>
  <c r="EQ76" i="5"/>
  <c r="EQ416" i="5"/>
  <c r="EQ128" i="5"/>
  <c r="EQ303" i="5"/>
  <c r="EQ271" i="5"/>
  <c r="EQ215" i="5"/>
  <c r="EQ183" i="5"/>
  <c r="EQ151" i="5"/>
  <c r="EQ307" i="5"/>
  <c r="EQ275" i="5"/>
  <c r="EQ171" i="5"/>
  <c r="EQ402" i="5"/>
  <c r="EQ370" i="5"/>
  <c r="EQ210" i="5"/>
  <c r="EQ146" i="5"/>
  <c r="EQ114" i="5"/>
  <c r="EQ66" i="5"/>
  <c r="EQ189" i="5"/>
  <c r="EQ89" i="5"/>
  <c r="EQ224" i="5"/>
  <c r="EQ431" i="5"/>
  <c r="EQ87" i="5"/>
  <c r="EQ39" i="5"/>
  <c r="EQ403" i="5"/>
  <c r="EQ139" i="5"/>
  <c r="EQ75" i="5"/>
  <c r="EQ418" i="5"/>
  <c r="EQ386" i="5"/>
  <c r="EQ354" i="5"/>
  <c r="EQ338" i="5"/>
  <c r="EQ322" i="5"/>
  <c r="EQ242" i="5"/>
  <c r="EQ194" i="5"/>
  <c r="EQ98" i="5"/>
  <c r="EQ50" i="5"/>
  <c r="EQ409" i="5"/>
  <c r="EQ345" i="5"/>
  <c r="EQ217" i="5"/>
  <c r="EQ399" i="5"/>
  <c r="EQ335" i="5"/>
  <c r="EQ96" i="5"/>
  <c r="EQ64" i="5"/>
  <c r="EQ339" i="5"/>
  <c r="EQ239" i="5"/>
  <c r="EQ107" i="5"/>
  <c r="EQ196" i="5"/>
  <c r="EQ68" i="5"/>
  <c r="EQ185" i="5"/>
  <c r="EQ144" i="5"/>
  <c r="EQ123" i="5"/>
  <c r="EQ394" i="5"/>
  <c r="EQ372" i="5"/>
  <c r="EQ116" i="5"/>
  <c r="EQ81" i="5"/>
  <c r="EQ284" i="5"/>
  <c r="EQ425" i="5"/>
  <c r="EQ424" i="5"/>
  <c r="EQ325" i="5"/>
  <c r="EQ404" i="5"/>
  <c r="EQ84" i="5"/>
  <c r="EQ369" i="5"/>
  <c r="EQ290" i="5"/>
  <c r="EQ178" i="5"/>
  <c r="EQ162" i="5"/>
  <c r="EQ130" i="5"/>
  <c r="EQ373" i="5"/>
  <c r="EQ61" i="5"/>
  <c r="EQ324" i="5"/>
  <c r="EQ353" i="5"/>
  <c r="EQ97" i="5"/>
  <c r="EQ221" i="5"/>
  <c r="EQ364" i="5"/>
  <c r="EQ36" i="5"/>
  <c r="EQ313" i="5"/>
  <c r="EQ400" i="5"/>
  <c r="EQ287" i="5"/>
  <c r="EQ103" i="5"/>
  <c r="EQ255" i="5"/>
  <c r="EQ187" i="5"/>
  <c r="EQ63" i="5"/>
  <c r="EQ426" i="5"/>
  <c r="EQ330" i="5"/>
  <c r="EQ266" i="5"/>
  <c r="EQ250" i="5"/>
  <c r="EQ218" i="5"/>
  <c r="EQ42" i="5"/>
  <c r="EQ101" i="5"/>
  <c r="EQ141" i="5"/>
  <c r="EQ105" i="5"/>
  <c r="EQ389" i="5"/>
  <c r="EQ133" i="5"/>
  <c r="EQ212" i="5"/>
  <c r="EQ148" i="5"/>
  <c r="EQ305" i="5"/>
  <c r="EQ371" i="5"/>
  <c r="EQ203" i="5"/>
  <c r="EQ51" i="5"/>
  <c r="EQ306" i="5"/>
  <c r="EQ258" i="5"/>
  <c r="EQ226" i="5"/>
  <c r="EQ82" i="5"/>
  <c r="EQ34" i="5"/>
  <c r="EQ117" i="5"/>
  <c r="EQ225" i="5"/>
  <c r="EQ349" i="5"/>
  <c r="EQ428" i="5"/>
  <c r="EQ236" i="5"/>
  <c r="EQ65" i="5"/>
  <c r="EQ336" i="5"/>
  <c r="EQ245" i="5"/>
  <c r="EQ208" i="5"/>
  <c r="EQ80" i="5"/>
  <c r="EQ351" i="5"/>
  <c r="EQ362" i="5"/>
  <c r="EQ298" i="5"/>
  <c r="EQ122" i="5"/>
  <c r="EQ229" i="5"/>
  <c r="EQ333" i="5"/>
  <c r="EQ233" i="5"/>
  <c r="EQ276" i="5"/>
  <c r="EQ429" i="5"/>
  <c r="EQ316" i="5"/>
  <c r="EQ188" i="5"/>
  <c r="EQ60" i="5"/>
  <c r="EQ73" i="5"/>
  <c r="EQ344" i="5"/>
  <c r="EQ312" i="5"/>
  <c r="EQ280" i="5"/>
  <c r="EQ88" i="5"/>
  <c r="EQ295" i="5"/>
  <c r="EQ267" i="5"/>
  <c r="EQ175" i="5"/>
  <c r="EQ427" i="5"/>
  <c r="EQ299" i="5"/>
  <c r="EQ263" i="5"/>
  <c r="EQ163" i="5"/>
  <c r="EQ131" i="5"/>
  <c r="EQ430" i="5"/>
  <c r="EQ414" i="5"/>
  <c r="EQ382" i="5"/>
  <c r="EQ415" i="5"/>
  <c r="EQ357" i="5"/>
  <c r="EQ360" i="5"/>
  <c r="EQ32" i="5"/>
  <c r="EQ113" i="5"/>
  <c r="EQ124" i="5"/>
  <c r="EQ265" i="5"/>
  <c r="EQ201" i="5"/>
  <c r="EQ33" i="5"/>
  <c r="EQ408" i="5"/>
  <c r="EQ184" i="5"/>
  <c r="EQ423" i="5"/>
  <c r="EQ391" i="5"/>
  <c r="EQ327" i="5"/>
  <c r="EQ395" i="5"/>
  <c r="EQ363" i="5"/>
  <c r="EQ331" i="5"/>
  <c r="EQ99" i="5"/>
  <c r="EQ71" i="5"/>
  <c r="EQ366" i="5"/>
  <c r="EQ119" i="5"/>
  <c r="EQ272" i="5"/>
  <c r="EQ167" i="5"/>
  <c r="EQ67" i="5"/>
  <c r="EQ244" i="5"/>
  <c r="EQ401" i="5"/>
  <c r="EQ209" i="5"/>
  <c r="EQ361" i="5"/>
  <c r="EQ197" i="5"/>
  <c r="EQ69" i="5"/>
  <c r="EQ261" i="5"/>
  <c r="EQ365" i="5"/>
  <c r="EQ137" i="5"/>
  <c r="EQ323" i="5"/>
  <c r="EQ186" i="5"/>
  <c r="EQ90" i="5"/>
  <c r="EQ337" i="5"/>
  <c r="EQ340" i="5"/>
  <c r="EQ380" i="5"/>
  <c r="EQ329" i="5"/>
  <c r="EQ248" i="5"/>
  <c r="EQ216" i="5"/>
  <c r="EQ359" i="5"/>
  <c r="EQ143" i="5"/>
  <c r="EQ111" i="5"/>
  <c r="EQ79" i="5"/>
  <c r="EQ231" i="5"/>
  <c r="EQ318" i="5"/>
  <c r="EQ286" i="5"/>
  <c r="EQ254" i="5"/>
  <c r="EQ190" i="5"/>
  <c r="EQ317" i="5"/>
  <c r="EQ274" i="5"/>
  <c r="EQ387" i="5"/>
  <c r="EQ154" i="5"/>
  <c r="EQ264" i="5"/>
  <c r="EQ241" i="5"/>
  <c r="EQ177" i="5"/>
  <c r="EQ237" i="5"/>
  <c r="EQ109" i="5"/>
  <c r="EQ45" i="5"/>
  <c r="EQ152" i="5"/>
  <c r="EQ235" i="5"/>
  <c r="EQ207" i="5"/>
  <c r="EQ398" i="5"/>
  <c r="EQ334" i="5"/>
  <c r="EQ302" i="5"/>
  <c r="EQ270" i="5"/>
  <c r="EQ238" i="5"/>
  <c r="EQ174" i="5"/>
  <c r="EQ142" i="5"/>
  <c r="EQ301" i="5"/>
  <c r="EQ126" i="5"/>
  <c r="EQ46" i="5"/>
  <c r="EQ350" i="5"/>
  <c r="EQ222" i="5"/>
  <c r="EQ78" i="5"/>
  <c r="EQ62" i="5"/>
  <c r="EQ412" i="5"/>
  <c r="EQ56" i="5"/>
  <c r="EQ195" i="5"/>
  <c r="EQ47" i="5"/>
  <c r="EQ206" i="5"/>
  <c r="EQ110" i="5"/>
  <c r="EQ94" i="5"/>
  <c r="EQ220" i="5"/>
  <c r="EQ393" i="5"/>
  <c r="EQ376" i="5"/>
  <c r="EQ120" i="5"/>
  <c r="EQ158" i="5"/>
  <c r="EQ227" i="5"/>
  <c r="EQ173" i="5"/>
  <c r="EQ252" i="5"/>
  <c r="W146" i="5"/>
  <c r="X146" i="5"/>
  <c r="R146" i="5"/>
  <c r="Q146" i="5"/>
  <c r="P146" i="5"/>
  <c r="V146" i="5"/>
  <c r="T146" i="5"/>
  <c r="U146" i="5"/>
  <c r="S146" i="5"/>
  <c r="N146" i="5"/>
  <c r="H146" i="5" s="1"/>
  <c r="E148" i="5"/>
  <c r="Y144" i="4"/>
  <c r="R152" i="1"/>
  <c r="F152" i="1"/>
  <c r="Z152" i="1"/>
  <c r="Q152" i="1"/>
  <c r="Y152" i="1"/>
  <c r="P152" i="1"/>
  <c r="L152" i="1"/>
  <c r="S152" i="1" s="1"/>
  <c r="H152" i="1"/>
  <c r="X152" i="1"/>
  <c r="G152" i="1"/>
  <c r="C152" i="1"/>
  <c r="M152" i="1" s="1"/>
  <c r="U152" i="1" s="1"/>
  <c r="K153" i="1"/>
  <c r="J154" i="1"/>
  <c r="I153" i="1"/>
  <c r="E151" i="1"/>
  <c r="O151" i="1" s="1"/>
  <c r="W151" i="1" s="1"/>
  <c r="O148" i="5" l="1"/>
  <c r="F148" i="5"/>
  <c r="ES30" i="5"/>
  <c r="ER29" i="5"/>
  <c r="ER315" i="5"/>
  <c r="ER375" i="5"/>
  <c r="ER347" i="5"/>
  <c r="ER283" i="5"/>
  <c r="ER147" i="5"/>
  <c r="ER83" i="5"/>
  <c r="ER411" i="5"/>
  <c r="ER211" i="5"/>
  <c r="ER179" i="5"/>
  <c r="ER115" i="5"/>
  <c r="ER55" i="5"/>
  <c r="ER247" i="5"/>
  <c r="ER35" i="5"/>
  <c r="ER310" i="5"/>
  <c r="ER406" i="5"/>
  <c r="ER374" i="5"/>
  <c r="ER342" i="5"/>
  <c r="ER278" i="5"/>
  <c r="ER182" i="5"/>
  <c r="ER422" i="5"/>
  <c r="ER390" i="5"/>
  <c r="ER246" i="5"/>
  <c r="ER214" i="5"/>
  <c r="ER358" i="5"/>
  <c r="ER294" i="5"/>
  <c r="ER326" i="5"/>
  <c r="ER230" i="5"/>
  <c r="ER198" i="5"/>
  <c r="ER262" i="5"/>
  <c r="ER166" i="5"/>
  <c r="ER102" i="5"/>
  <c r="ER309" i="5"/>
  <c r="ER132" i="5"/>
  <c r="ER70" i="5"/>
  <c r="ER181" i="5"/>
  <c r="ER134" i="5"/>
  <c r="ER86" i="5"/>
  <c r="ER54" i="5"/>
  <c r="ER38" i="5"/>
  <c r="ER388" i="5"/>
  <c r="ER289" i="5"/>
  <c r="ER150" i="5"/>
  <c r="ER118" i="5"/>
  <c r="ER417" i="5"/>
  <c r="ER285" i="5"/>
  <c r="ER161" i="5"/>
  <c r="ER413" i="5"/>
  <c r="ER249" i="5"/>
  <c r="ER432" i="5"/>
  <c r="ER260" i="5"/>
  <c r="ER93" i="5"/>
  <c r="ER300" i="5"/>
  <c r="ER172" i="5"/>
  <c r="ER377" i="5"/>
  <c r="ER157" i="5"/>
  <c r="ER108" i="5"/>
  <c r="ER368" i="5"/>
  <c r="ER304" i="5"/>
  <c r="ER419" i="5"/>
  <c r="ER219" i="5"/>
  <c r="ER91" i="5"/>
  <c r="ER378" i="5"/>
  <c r="ER346" i="5"/>
  <c r="ER259" i="5"/>
  <c r="ER135" i="5"/>
  <c r="ER155" i="5"/>
  <c r="ER176" i="5"/>
  <c r="ER48" i="5"/>
  <c r="ER121" i="5"/>
  <c r="ER240" i="5"/>
  <c r="ER112" i="5"/>
  <c r="ER383" i="5"/>
  <c r="ER319" i="5"/>
  <c r="ER355" i="5"/>
  <c r="ER74" i="5"/>
  <c r="ER165" i="5"/>
  <c r="ER308" i="5"/>
  <c r="ER397" i="5"/>
  <c r="ER348" i="5"/>
  <c r="ER92" i="5"/>
  <c r="ER199" i="5"/>
  <c r="ER43" i="5"/>
  <c r="ER170" i="5"/>
  <c r="ER138" i="5"/>
  <c r="ER106" i="5"/>
  <c r="ER410" i="5"/>
  <c r="ER314" i="5"/>
  <c r="ER282" i="5"/>
  <c r="ER202" i="5"/>
  <c r="ER291" i="5"/>
  <c r="ER234" i="5"/>
  <c r="ER293" i="5"/>
  <c r="ER37" i="5"/>
  <c r="ER273" i="5"/>
  <c r="ER180" i="5"/>
  <c r="ER156" i="5"/>
  <c r="ER232" i="5"/>
  <c r="ER269" i="5"/>
  <c r="ER205" i="5"/>
  <c r="ER169" i="5"/>
  <c r="ER77" i="5"/>
  <c r="ER57" i="5"/>
  <c r="ER392" i="5"/>
  <c r="ER328" i="5"/>
  <c r="ER104" i="5"/>
  <c r="ER40" i="5"/>
  <c r="ER379" i="5"/>
  <c r="ER251" i="5"/>
  <c r="ER191" i="5"/>
  <c r="ER58" i="5"/>
  <c r="ER421" i="5"/>
  <c r="ER52" i="5"/>
  <c r="ER145" i="5"/>
  <c r="ER297" i="5"/>
  <c r="ER296" i="5"/>
  <c r="ER200" i="5"/>
  <c r="ER279" i="5"/>
  <c r="ER341" i="5"/>
  <c r="ER213" i="5"/>
  <c r="ER85" i="5"/>
  <c r="ER356" i="5"/>
  <c r="ER228" i="5"/>
  <c r="ER100" i="5"/>
  <c r="ER44" i="5"/>
  <c r="ER136" i="5"/>
  <c r="ER72" i="5"/>
  <c r="ER95" i="5"/>
  <c r="ER277" i="5"/>
  <c r="ER149" i="5"/>
  <c r="ER311" i="5"/>
  <c r="ER223" i="5"/>
  <c r="ER59" i="5"/>
  <c r="ER405" i="5"/>
  <c r="ER385" i="5"/>
  <c r="ER257" i="5"/>
  <c r="ER168" i="5"/>
  <c r="ER159" i="5"/>
  <c r="ER127" i="5"/>
  <c r="ER292" i="5"/>
  <c r="ER321" i="5"/>
  <c r="ER49" i="5"/>
  <c r="ER189" i="5"/>
  <c r="ER76" i="5"/>
  <c r="ER409" i="5"/>
  <c r="ER345" i="5"/>
  <c r="ER217" i="5"/>
  <c r="ER89" i="5"/>
  <c r="ER224" i="5"/>
  <c r="ER160" i="5"/>
  <c r="ER129" i="5"/>
  <c r="ER253" i="5"/>
  <c r="ER53" i="5"/>
  <c r="ER268" i="5"/>
  <c r="ER204" i="5"/>
  <c r="ER153" i="5"/>
  <c r="ER320" i="5"/>
  <c r="ER288" i="5"/>
  <c r="ER128" i="5"/>
  <c r="ER64" i="5"/>
  <c r="ER303" i="5"/>
  <c r="ER215" i="5"/>
  <c r="ER407" i="5"/>
  <c r="ER420" i="5"/>
  <c r="ER164" i="5"/>
  <c r="ER381" i="5"/>
  <c r="ER317" i="5"/>
  <c r="ER396" i="5"/>
  <c r="ER332" i="5"/>
  <c r="ER281" i="5"/>
  <c r="ER384" i="5"/>
  <c r="ER343" i="5"/>
  <c r="ER193" i="5"/>
  <c r="ER140" i="5"/>
  <c r="ER352" i="5"/>
  <c r="ER367" i="5"/>
  <c r="ER87" i="5"/>
  <c r="ER371" i="5"/>
  <c r="ER275" i="5"/>
  <c r="ER203" i="5"/>
  <c r="ER171" i="5"/>
  <c r="ER418" i="5"/>
  <c r="ER338" i="5"/>
  <c r="ER290" i="5"/>
  <c r="ER242" i="5"/>
  <c r="ER226" i="5"/>
  <c r="ER162" i="5"/>
  <c r="ER66" i="5"/>
  <c r="ER96" i="5"/>
  <c r="ER243" i="5"/>
  <c r="ER403" i="5"/>
  <c r="ER139" i="5"/>
  <c r="ER107" i="5"/>
  <c r="ER402" i="5"/>
  <c r="ER370" i="5"/>
  <c r="ER274" i="5"/>
  <c r="ER210" i="5"/>
  <c r="ER146" i="5"/>
  <c r="ER82" i="5"/>
  <c r="ER50" i="5"/>
  <c r="ER125" i="5"/>
  <c r="ER416" i="5"/>
  <c r="ER335" i="5"/>
  <c r="ER271" i="5"/>
  <c r="ER183" i="5"/>
  <c r="ER119" i="5"/>
  <c r="ER39" i="5"/>
  <c r="ER339" i="5"/>
  <c r="ER431" i="5"/>
  <c r="ER151" i="5"/>
  <c r="ER307" i="5"/>
  <c r="ER51" i="5"/>
  <c r="ER306" i="5"/>
  <c r="ER194" i="5"/>
  <c r="ER130" i="5"/>
  <c r="ER114" i="5"/>
  <c r="ER34" i="5"/>
  <c r="ER61" i="5"/>
  <c r="ER68" i="5"/>
  <c r="ER353" i="5"/>
  <c r="ER185" i="5"/>
  <c r="ER272" i="5"/>
  <c r="ER80" i="5"/>
  <c r="ER415" i="5"/>
  <c r="ER351" i="5"/>
  <c r="ER103" i="5"/>
  <c r="ER67" i="5"/>
  <c r="ER426" i="5"/>
  <c r="ER394" i="5"/>
  <c r="ER330" i="5"/>
  <c r="ER266" i="5"/>
  <c r="ER154" i="5"/>
  <c r="ER90" i="5"/>
  <c r="ER357" i="5"/>
  <c r="ER244" i="5"/>
  <c r="ER337" i="5"/>
  <c r="ER333" i="5"/>
  <c r="ER412" i="5"/>
  <c r="ER361" i="5"/>
  <c r="ER233" i="5"/>
  <c r="ER261" i="5"/>
  <c r="ER69" i="5"/>
  <c r="ER276" i="5"/>
  <c r="ER212" i="5"/>
  <c r="ER148" i="5"/>
  <c r="ER399" i="5"/>
  <c r="ER75" i="5"/>
  <c r="ER322" i="5"/>
  <c r="ER258" i="5"/>
  <c r="ER373" i="5"/>
  <c r="ER324" i="5"/>
  <c r="ER364" i="5"/>
  <c r="ER36" i="5"/>
  <c r="ER65" i="5"/>
  <c r="ER400" i="5"/>
  <c r="ER336" i="5"/>
  <c r="ER208" i="5"/>
  <c r="ER144" i="5"/>
  <c r="ER227" i="5"/>
  <c r="ER387" i="5"/>
  <c r="ER255" i="5"/>
  <c r="ER122" i="5"/>
  <c r="ER372" i="5"/>
  <c r="ER81" i="5"/>
  <c r="ER425" i="5"/>
  <c r="ER424" i="5"/>
  <c r="ER360" i="5"/>
  <c r="ER404" i="5"/>
  <c r="ER256" i="5"/>
  <c r="ER192" i="5"/>
  <c r="ER354" i="5"/>
  <c r="ER245" i="5"/>
  <c r="ER97" i="5"/>
  <c r="ER221" i="5"/>
  <c r="ER41" i="5"/>
  <c r="ER98" i="5"/>
  <c r="ER236" i="5"/>
  <c r="ER167" i="5"/>
  <c r="ER401" i="5"/>
  <c r="ER197" i="5"/>
  <c r="ER369" i="5"/>
  <c r="ER241" i="5"/>
  <c r="ER365" i="5"/>
  <c r="ER109" i="5"/>
  <c r="ER252" i="5"/>
  <c r="ER124" i="5"/>
  <c r="ER393" i="5"/>
  <c r="ER137" i="5"/>
  <c r="ER33" i="5"/>
  <c r="ER248" i="5"/>
  <c r="ER184" i="5"/>
  <c r="ER88" i="5"/>
  <c r="ER359" i="5"/>
  <c r="ER267" i="5"/>
  <c r="ER263" i="5"/>
  <c r="ER163" i="5"/>
  <c r="ER131" i="5"/>
  <c r="ER430" i="5"/>
  <c r="ER334" i="5"/>
  <c r="ER178" i="5"/>
  <c r="ER117" i="5"/>
  <c r="ER225" i="5"/>
  <c r="ER123" i="5"/>
  <c r="ER63" i="5"/>
  <c r="ER186" i="5"/>
  <c r="ER105" i="5"/>
  <c r="ER264" i="5"/>
  <c r="ER389" i="5"/>
  <c r="ER305" i="5"/>
  <c r="ER173" i="5"/>
  <c r="ER45" i="5"/>
  <c r="ER60" i="5"/>
  <c r="ER329" i="5"/>
  <c r="ER201" i="5"/>
  <c r="ER376" i="5"/>
  <c r="ER216" i="5"/>
  <c r="ER152" i="5"/>
  <c r="ER111" i="5"/>
  <c r="ER79" i="5"/>
  <c r="ER331" i="5"/>
  <c r="ER195" i="5"/>
  <c r="ER99" i="5"/>
  <c r="ER414" i="5"/>
  <c r="ER313" i="5"/>
  <c r="ER287" i="5"/>
  <c r="ER323" i="5"/>
  <c r="ER187" i="5"/>
  <c r="ER298" i="5"/>
  <c r="ER218" i="5"/>
  <c r="ER42" i="5"/>
  <c r="ER229" i="5"/>
  <c r="ER209" i="5"/>
  <c r="ER141" i="5"/>
  <c r="ER133" i="5"/>
  <c r="ER340" i="5"/>
  <c r="ER428" i="5"/>
  <c r="ER362" i="5"/>
  <c r="ER220" i="5"/>
  <c r="ER301" i="5"/>
  <c r="ER237" i="5"/>
  <c r="ER188" i="5"/>
  <c r="ER265" i="5"/>
  <c r="ER349" i="5"/>
  <c r="ER101" i="5"/>
  <c r="ER284" i="5"/>
  <c r="ER177" i="5"/>
  <c r="ER316" i="5"/>
  <c r="ER312" i="5"/>
  <c r="ER120" i="5"/>
  <c r="ER56" i="5"/>
  <c r="ER423" i="5"/>
  <c r="ER391" i="5"/>
  <c r="ER175" i="5"/>
  <c r="ER363" i="5"/>
  <c r="ER71" i="5"/>
  <c r="ER47" i="5"/>
  <c r="ER318" i="5"/>
  <c r="ER270" i="5"/>
  <c r="ER238" i="5"/>
  <c r="ER206" i="5"/>
  <c r="ER239" i="5"/>
  <c r="ER116" i="5"/>
  <c r="ER84" i="5"/>
  <c r="ER32" i="5"/>
  <c r="ER113" i="5"/>
  <c r="ER408" i="5"/>
  <c r="ER344" i="5"/>
  <c r="ER327" i="5"/>
  <c r="ER143" i="5"/>
  <c r="ER398" i="5"/>
  <c r="ER366" i="5"/>
  <c r="ER350" i="5"/>
  <c r="ER190" i="5"/>
  <c r="ER280" i="5"/>
  <c r="ER299" i="5"/>
  <c r="ER302" i="5"/>
  <c r="ER286" i="5"/>
  <c r="ER222" i="5"/>
  <c r="ER142" i="5"/>
  <c r="ER78" i="5"/>
  <c r="ER427" i="5"/>
  <c r="ER174" i="5"/>
  <c r="ER126" i="5"/>
  <c r="ER196" i="5"/>
  <c r="ER110" i="5"/>
  <c r="ER395" i="5"/>
  <c r="ER231" i="5"/>
  <c r="ER382" i="5"/>
  <c r="ER254" i="5"/>
  <c r="ER158" i="5"/>
  <c r="ER94" i="5"/>
  <c r="ER62" i="5"/>
  <c r="ER46" i="5"/>
  <c r="ER386" i="5"/>
  <c r="ER250" i="5"/>
  <c r="ER73" i="5"/>
  <c r="ER235" i="5"/>
  <c r="ER325" i="5"/>
  <c r="ER380" i="5"/>
  <c r="ER295" i="5"/>
  <c r="ER207" i="5"/>
  <c r="ER429" i="5"/>
  <c r="Q147" i="5"/>
  <c r="P147" i="5"/>
  <c r="W147" i="5"/>
  <c r="U147" i="5"/>
  <c r="X147" i="5"/>
  <c r="T147" i="5"/>
  <c r="R147" i="5"/>
  <c r="V147" i="5"/>
  <c r="S147" i="5"/>
  <c r="N147" i="5"/>
  <c r="H147" i="5" s="1"/>
  <c r="E149" i="5"/>
  <c r="Y145" i="4"/>
  <c r="D152" i="1"/>
  <c r="N152" i="1" s="1"/>
  <c r="V152" i="1" s="1"/>
  <c r="X153" i="1"/>
  <c r="G153" i="1"/>
  <c r="R153" i="1"/>
  <c r="F153" i="1"/>
  <c r="Z153" i="1"/>
  <c r="Q153" i="1"/>
  <c r="P153" i="1"/>
  <c r="L153" i="1"/>
  <c r="D153" i="1" s="1"/>
  <c r="N153" i="1" s="1"/>
  <c r="V153" i="1" s="1"/>
  <c r="Y153" i="1"/>
  <c r="H153" i="1"/>
  <c r="K154" i="1"/>
  <c r="I154" i="1"/>
  <c r="J155" i="1"/>
  <c r="E152" i="1"/>
  <c r="O152" i="1" s="1"/>
  <c r="W152" i="1" s="1"/>
  <c r="O149" i="5" l="1"/>
  <c r="F149" i="5"/>
  <c r="ET30" i="5"/>
  <c r="ES29" i="5"/>
  <c r="ES411" i="5"/>
  <c r="ES347" i="5"/>
  <c r="ES283" i="5"/>
  <c r="ES247" i="5"/>
  <c r="ES375" i="5"/>
  <c r="ES115" i="5"/>
  <c r="ES147" i="5"/>
  <c r="ES374" i="5"/>
  <c r="ES358" i="5"/>
  <c r="ES326" i="5"/>
  <c r="ES294" i="5"/>
  <c r="ES211" i="5"/>
  <c r="ES35" i="5"/>
  <c r="ES406" i="5"/>
  <c r="ES315" i="5"/>
  <c r="ES179" i="5"/>
  <c r="ES83" i="5"/>
  <c r="ES55" i="5"/>
  <c r="ES262" i="5"/>
  <c r="ES182" i="5"/>
  <c r="ES390" i="5"/>
  <c r="ES342" i="5"/>
  <c r="ES310" i="5"/>
  <c r="ES278" i="5"/>
  <c r="ES246" i="5"/>
  <c r="ES214" i="5"/>
  <c r="ES422" i="5"/>
  <c r="ES230" i="5"/>
  <c r="ES198" i="5"/>
  <c r="ES166" i="5"/>
  <c r="ES118" i="5"/>
  <c r="ES54" i="5"/>
  <c r="ES417" i="5"/>
  <c r="ES289" i="5"/>
  <c r="ES134" i="5"/>
  <c r="ES102" i="5"/>
  <c r="ES38" i="5"/>
  <c r="ES260" i="5"/>
  <c r="ES309" i="5"/>
  <c r="ES388" i="5"/>
  <c r="ES132" i="5"/>
  <c r="ES150" i="5"/>
  <c r="ES86" i="5"/>
  <c r="ES70" i="5"/>
  <c r="ES181" i="5"/>
  <c r="ES157" i="5"/>
  <c r="ES93" i="5"/>
  <c r="ES300" i="5"/>
  <c r="ES108" i="5"/>
  <c r="ES285" i="5"/>
  <c r="ES172" i="5"/>
  <c r="ES377" i="5"/>
  <c r="ES161" i="5"/>
  <c r="ES413" i="5"/>
  <c r="ES121" i="5"/>
  <c r="ES432" i="5"/>
  <c r="ES368" i="5"/>
  <c r="ES304" i="5"/>
  <c r="ES319" i="5"/>
  <c r="ES219" i="5"/>
  <c r="ES155" i="5"/>
  <c r="ES249" i="5"/>
  <c r="ES112" i="5"/>
  <c r="ES48" i="5"/>
  <c r="ES383" i="5"/>
  <c r="ES199" i="5"/>
  <c r="ES135" i="5"/>
  <c r="ES419" i="5"/>
  <c r="ES355" i="5"/>
  <c r="ES240" i="5"/>
  <c r="ES176" i="5"/>
  <c r="ES259" i="5"/>
  <c r="ES291" i="5"/>
  <c r="ES410" i="5"/>
  <c r="ES346" i="5"/>
  <c r="ES314" i="5"/>
  <c r="ES282" i="5"/>
  <c r="ES202" i="5"/>
  <c r="ES378" i="5"/>
  <c r="ES234" i="5"/>
  <c r="ES170" i="5"/>
  <c r="ES145" i="5"/>
  <c r="ES156" i="5"/>
  <c r="ES297" i="5"/>
  <c r="ES43" i="5"/>
  <c r="ES138" i="5"/>
  <c r="ES106" i="5"/>
  <c r="ES74" i="5"/>
  <c r="ES165" i="5"/>
  <c r="ES91" i="5"/>
  <c r="ES58" i="5"/>
  <c r="ES421" i="5"/>
  <c r="ES37" i="5"/>
  <c r="ES180" i="5"/>
  <c r="ES397" i="5"/>
  <c r="ES205" i="5"/>
  <c r="ES92" i="5"/>
  <c r="ES293" i="5"/>
  <c r="ES77" i="5"/>
  <c r="ES392" i="5"/>
  <c r="ES232" i="5"/>
  <c r="ES52" i="5"/>
  <c r="ES273" i="5"/>
  <c r="ES296" i="5"/>
  <c r="ES308" i="5"/>
  <c r="ES348" i="5"/>
  <c r="ES57" i="5"/>
  <c r="ES328" i="5"/>
  <c r="ES407" i="5"/>
  <c r="ES223" i="5"/>
  <c r="ES269" i="5"/>
  <c r="ES169" i="5"/>
  <c r="ES200" i="5"/>
  <c r="ES136" i="5"/>
  <c r="ES379" i="5"/>
  <c r="ES279" i="5"/>
  <c r="ES168" i="5"/>
  <c r="ES72" i="5"/>
  <c r="ES40" i="5"/>
  <c r="ES420" i="5"/>
  <c r="ES385" i="5"/>
  <c r="ES343" i="5"/>
  <c r="ES311" i="5"/>
  <c r="ES292" i="5"/>
  <c r="ES104" i="5"/>
  <c r="ES191" i="5"/>
  <c r="ES159" i="5"/>
  <c r="ES127" i="5"/>
  <c r="ES213" i="5"/>
  <c r="ES356" i="5"/>
  <c r="ES228" i="5"/>
  <c r="ES100" i="5"/>
  <c r="ES251" i="5"/>
  <c r="ES59" i="5"/>
  <c r="ES49" i="5"/>
  <c r="ES317" i="5"/>
  <c r="ES253" i="5"/>
  <c r="ES396" i="5"/>
  <c r="ES352" i="5"/>
  <c r="ES288" i="5"/>
  <c r="ES160" i="5"/>
  <c r="ES95" i="5"/>
  <c r="ES193" i="5"/>
  <c r="ES140" i="5"/>
  <c r="ES256" i="5"/>
  <c r="ES367" i="5"/>
  <c r="ES335" i="5"/>
  <c r="ES271" i="5"/>
  <c r="ES183" i="5"/>
  <c r="ES277" i="5"/>
  <c r="ES149" i="5"/>
  <c r="ES164" i="5"/>
  <c r="ES44" i="5"/>
  <c r="ES321" i="5"/>
  <c r="ES257" i="5"/>
  <c r="ES189" i="5"/>
  <c r="ES125" i="5"/>
  <c r="ES53" i="5"/>
  <c r="ES332" i="5"/>
  <c r="ES204" i="5"/>
  <c r="ES76" i="5"/>
  <c r="ES409" i="5"/>
  <c r="ES217" i="5"/>
  <c r="ES89" i="5"/>
  <c r="ES41" i="5"/>
  <c r="ES416" i="5"/>
  <c r="ES384" i="5"/>
  <c r="ES224" i="5"/>
  <c r="ES405" i="5"/>
  <c r="ES341" i="5"/>
  <c r="ES85" i="5"/>
  <c r="ES192" i="5"/>
  <c r="ES64" i="5"/>
  <c r="ES151" i="5"/>
  <c r="ES371" i="5"/>
  <c r="ES51" i="5"/>
  <c r="ES194" i="5"/>
  <c r="ES178" i="5"/>
  <c r="ES98" i="5"/>
  <c r="ES129" i="5"/>
  <c r="ES268" i="5"/>
  <c r="ES153" i="5"/>
  <c r="ES399" i="5"/>
  <c r="ES215" i="5"/>
  <c r="ES119" i="5"/>
  <c r="ES239" i="5"/>
  <c r="ES370" i="5"/>
  <c r="ES338" i="5"/>
  <c r="ES290" i="5"/>
  <c r="ES242" i="5"/>
  <c r="ES226" i="5"/>
  <c r="ES162" i="5"/>
  <c r="ES146" i="5"/>
  <c r="ES82" i="5"/>
  <c r="ES381" i="5"/>
  <c r="ES128" i="5"/>
  <c r="ES87" i="5"/>
  <c r="ES39" i="5"/>
  <c r="ES307" i="5"/>
  <c r="ES171" i="5"/>
  <c r="ES107" i="5"/>
  <c r="ES418" i="5"/>
  <c r="ES402" i="5"/>
  <c r="ES306" i="5"/>
  <c r="ES66" i="5"/>
  <c r="ES34" i="5"/>
  <c r="ES196" i="5"/>
  <c r="ES68" i="5"/>
  <c r="ES221" i="5"/>
  <c r="ES36" i="5"/>
  <c r="ES400" i="5"/>
  <c r="ES144" i="5"/>
  <c r="ES351" i="5"/>
  <c r="ES394" i="5"/>
  <c r="ES330" i="5"/>
  <c r="ES244" i="5"/>
  <c r="ES209" i="5"/>
  <c r="ES220" i="5"/>
  <c r="ES360" i="5"/>
  <c r="ES261" i="5"/>
  <c r="ES305" i="5"/>
  <c r="ES275" i="5"/>
  <c r="ES75" i="5"/>
  <c r="ES322" i="5"/>
  <c r="ES258" i="5"/>
  <c r="ES245" i="5"/>
  <c r="ES225" i="5"/>
  <c r="ES313" i="5"/>
  <c r="ES65" i="5"/>
  <c r="ES336" i="5"/>
  <c r="ES208" i="5"/>
  <c r="ES80" i="5"/>
  <c r="ES167" i="5"/>
  <c r="ES103" i="5"/>
  <c r="ES387" i="5"/>
  <c r="ES187" i="5"/>
  <c r="ES426" i="5"/>
  <c r="ES266" i="5"/>
  <c r="ES154" i="5"/>
  <c r="ES122" i="5"/>
  <c r="ES90" i="5"/>
  <c r="ES357" i="5"/>
  <c r="ES229" i="5"/>
  <c r="ES101" i="5"/>
  <c r="ES116" i="5"/>
  <c r="ES401" i="5"/>
  <c r="ES337" i="5"/>
  <c r="ES333" i="5"/>
  <c r="ES412" i="5"/>
  <c r="ES284" i="5"/>
  <c r="ES105" i="5"/>
  <c r="ES264" i="5"/>
  <c r="ES325" i="5"/>
  <c r="ES197" i="5"/>
  <c r="ES133" i="5"/>
  <c r="ES69" i="5"/>
  <c r="ES212" i="5"/>
  <c r="ES84" i="5"/>
  <c r="ES32" i="5"/>
  <c r="ES369" i="5"/>
  <c r="ES345" i="5"/>
  <c r="ES320" i="5"/>
  <c r="ES96" i="5"/>
  <c r="ES303" i="5"/>
  <c r="ES203" i="5"/>
  <c r="ES139" i="5"/>
  <c r="ES386" i="5"/>
  <c r="ES354" i="5"/>
  <c r="ES274" i="5"/>
  <c r="ES130" i="5"/>
  <c r="ES50" i="5"/>
  <c r="ES373" i="5"/>
  <c r="ES117" i="5"/>
  <c r="ES61" i="5"/>
  <c r="ES353" i="5"/>
  <c r="ES97" i="5"/>
  <c r="ES349" i="5"/>
  <c r="ES428" i="5"/>
  <c r="ES364" i="5"/>
  <c r="ES185" i="5"/>
  <c r="ES272" i="5"/>
  <c r="ES431" i="5"/>
  <c r="ES339" i="5"/>
  <c r="ES63" i="5"/>
  <c r="ES250" i="5"/>
  <c r="ES361" i="5"/>
  <c r="ES276" i="5"/>
  <c r="ES429" i="5"/>
  <c r="ES365" i="5"/>
  <c r="ES45" i="5"/>
  <c r="ES252" i="5"/>
  <c r="ES393" i="5"/>
  <c r="ES329" i="5"/>
  <c r="ES137" i="5"/>
  <c r="ES408" i="5"/>
  <c r="ES376" i="5"/>
  <c r="ES312" i="5"/>
  <c r="ES280" i="5"/>
  <c r="ES248" i="5"/>
  <c r="ES184" i="5"/>
  <c r="ES120" i="5"/>
  <c r="ES359" i="5"/>
  <c r="ES295" i="5"/>
  <c r="ES427" i="5"/>
  <c r="ES363" i="5"/>
  <c r="ES281" i="5"/>
  <c r="ES403" i="5"/>
  <c r="ES210" i="5"/>
  <c r="ES415" i="5"/>
  <c r="ES287" i="5"/>
  <c r="ES123" i="5"/>
  <c r="ES362" i="5"/>
  <c r="ES42" i="5"/>
  <c r="ES141" i="5"/>
  <c r="ES425" i="5"/>
  <c r="ES404" i="5"/>
  <c r="ES241" i="5"/>
  <c r="ES177" i="5"/>
  <c r="ES301" i="5"/>
  <c r="ES237" i="5"/>
  <c r="ES316" i="5"/>
  <c r="ES344" i="5"/>
  <c r="ES152" i="5"/>
  <c r="ES88" i="5"/>
  <c r="ES56" i="5"/>
  <c r="ES423" i="5"/>
  <c r="ES235" i="5"/>
  <c r="ES207" i="5"/>
  <c r="ES143" i="5"/>
  <c r="ES231" i="5"/>
  <c r="ES163" i="5"/>
  <c r="ES430" i="5"/>
  <c r="ES382" i="5"/>
  <c r="ES366" i="5"/>
  <c r="ES350" i="5"/>
  <c r="ES227" i="5"/>
  <c r="ES67" i="5"/>
  <c r="ES323" i="5"/>
  <c r="ES255" i="5"/>
  <c r="ES298" i="5"/>
  <c r="ES218" i="5"/>
  <c r="ES186" i="5"/>
  <c r="ES81" i="5"/>
  <c r="ES389" i="5"/>
  <c r="ES243" i="5"/>
  <c r="ES324" i="5"/>
  <c r="ES236" i="5"/>
  <c r="ES380" i="5"/>
  <c r="ES265" i="5"/>
  <c r="ES233" i="5"/>
  <c r="ES424" i="5"/>
  <c r="ES173" i="5"/>
  <c r="ES188" i="5"/>
  <c r="ES60" i="5"/>
  <c r="ES267" i="5"/>
  <c r="ES331" i="5"/>
  <c r="ES318" i="5"/>
  <c r="ES238" i="5"/>
  <c r="ES206" i="5"/>
  <c r="ES114" i="5"/>
  <c r="ES148" i="5"/>
  <c r="ES327" i="5"/>
  <c r="ES299" i="5"/>
  <c r="ES263" i="5"/>
  <c r="ES302" i="5"/>
  <c r="ES286" i="5"/>
  <c r="ES270" i="5"/>
  <c r="ES190" i="5"/>
  <c r="ES111" i="5"/>
  <c r="ES395" i="5"/>
  <c r="ES195" i="5"/>
  <c r="ES47" i="5"/>
  <c r="ES414" i="5"/>
  <c r="ES254" i="5"/>
  <c r="ES158" i="5"/>
  <c r="ES46" i="5"/>
  <c r="ES131" i="5"/>
  <c r="ES71" i="5"/>
  <c r="ES142" i="5"/>
  <c r="ES110" i="5"/>
  <c r="ES340" i="5"/>
  <c r="ES124" i="5"/>
  <c r="ES33" i="5"/>
  <c r="ES94" i="5"/>
  <c r="ES372" i="5"/>
  <c r="ES391" i="5"/>
  <c r="ES99" i="5"/>
  <c r="ES334" i="5"/>
  <c r="ES174" i="5"/>
  <c r="ES126" i="5"/>
  <c r="ES398" i="5"/>
  <c r="ES222" i="5"/>
  <c r="ES78" i="5"/>
  <c r="ES109" i="5"/>
  <c r="ES79" i="5"/>
  <c r="ES62" i="5"/>
  <c r="ES113" i="5"/>
  <c r="ES201" i="5"/>
  <c r="ES175" i="5"/>
  <c r="ES73" i="5"/>
  <c r="ES216" i="5"/>
  <c r="Q148" i="5"/>
  <c r="S148" i="5"/>
  <c r="T148" i="5"/>
  <c r="W148" i="5"/>
  <c r="P148" i="5"/>
  <c r="N148" i="5" s="1"/>
  <c r="H148" i="5" s="1"/>
  <c r="V148" i="5"/>
  <c r="X148" i="5"/>
  <c r="U148" i="5"/>
  <c r="R148" i="5"/>
  <c r="E150" i="5"/>
  <c r="Y146" i="4"/>
  <c r="S153" i="1"/>
  <c r="C153" i="1"/>
  <c r="M153" i="1" s="1"/>
  <c r="U153" i="1" s="1"/>
  <c r="Y154" i="1"/>
  <c r="P154" i="1"/>
  <c r="L154" i="1"/>
  <c r="S154" i="1" s="1"/>
  <c r="H154" i="1"/>
  <c r="X154" i="1"/>
  <c r="G154" i="1"/>
  <c r="R154" i="1"/>
  <c r="F154" i="1"/>
  <c r="Z154" i="1"/>
  <c r="Q154" i="1"/>
  <c r="J156" i="1"/>
  <c r="I155" i="1"/>
  <c r="K155" i="1"/>
  <c r="E153" i="1"/>
  <c r="O153" i="1" s="1"/>
  <c r="W153" i="1" s="1"/>
  <c r="O150" i="5" l="1"/>
  <c r="F150" i="5"/>
  <c r="EU30" i="5"/>
  <c r="ET29" i="5"/>
  <c r="ET375" i="5"/>
  <c r="ET211" i="5"/>
  <c r="ET347" i="5"/>
  <c r="ET315" i="5"/>
  <c r="ET115" i="5"/>
  <c r="ET411" i="5"/>
  <c r="ET283" i="5"/>
  <c r="ET147" i="5"/>
  <c r="ET35" i="5"/>
  <c r="ET390" i="5"/>
  <c r="ET294" i="5"/>
  <c r="ET406" i="5"/>
  <c r="ET179" i="5"/>
  <c r="ET83" i="5"/>
  <c r="ET55" i="5"/>
  <c r="ET422" i="5"/>
  <c r="ET374" i="5"/>
  <c r="ET278" i="5"/>
  <c r="ET246" i="5"/>
  <c r="ET166" i="5"/>
  <c r="ET247" i="5"/>
  <c r="ET358" i="5"/>
  <c r="ET342" i="5"/>
  <c r="ET262" i="5"/>
  <c r="ET198" i="5"/>
  <c r="ET310" i="5"/>
  <c r="ET214" i="5"/>
  <c r="ET150" i="5"/>
  <c r="ET326" i="5"/>
  <c r="ET230" i="5"/>
  <c r="ET182" i="5"/>
  <c r="ET102" i="5"/>
  <c r="ET54" i="5"/>
  <c r="ET309" i="5"/>
  <c r="ET388" i="5"/>
  <c r="ET132" i="5"/>
  <c r="ET417" i="5"/>
  <c r="ET289" i="5"/>
  <c r="ET86" i="5"/>
  <c r="ET38" i="5"/>
  <c r="ET260" i="5"/>
  <c r="ET134" i="5"/>
  <c r="ET161" i="5"/>
  <c r="ET118" i="5"/>
  <c r="ET70" i="5"/>
  <c r="ET181" i="5"/>
  <c r="ET157" i="5"/>
  <c r="ET432" i="5"/>
  <c r="ET285" i="5"/>
  <c r="ET93" i="5"/>
  <c r="ET413" i="5"/>
  <c r="ET300" i="5"/>
  <c r="ET108" i="5"/>
  <c r="ET377" i="5"/>
  <c r="ET240" i="5"/>
  <c r="ET176" i="5"/>
  <c r="ET410" i="5"/>
  <c r="ET234" i="5"/>
  <c r="ET172" i="5"/>
  <c r="ET48" i="5"/>
  <c r="ET259" i="5"/>
  <c r="ET199" i="5"/>
  <c r="ET355" i="5"/>
  <c r="ET291" i="5"/>
  <c r="ET91" i="5"/>
  <c r="ET249" i="5"/>
  <c r="ET121" i="5"/>
  <c r="ET368" i="5"/>
  <c r="ET304" i="5"/>
  <c r="ET112" i="5"/>
  <c r="ET383" i="5"/>
  <c r="ET319" i="5"/>
  <c r="ET135" i="5"/>
  <c r="ET419" i="5"/>
  <c r="ET155" i="5"/>
  <c r="ET43" i="5"/>
  <c r="ET282" i="5"/>
  <c r="ET106" i="5"/>
  <c r="ET421" i="5"/>
  <c r="ET308" i="5"/>
  <c r="ET273" i="5"/>
  <c r="ET77" i="5"/>
  <c r="ET297" i="5"/>
  <c r="ET346" i="5"/>
  <c r="ET378" i="5"/>
  <c r="ET314" i="5"/>
  <c r="ET170" i="5"/>
  <c r="ET165" i="5"/>
  <c r="ET219" i="5"/>
  <c r="ET202" i="5"/>
  <c r="ET138" i="5"/>
  <c r="ET74" i="5"/>
  <c r="ET58" i="5"/>
  <c r="ET293" i="5"/>
  <c r="ET37" i="5"/>
  <c r="ET269" i="5"/>
  <c r="ET205" i="5"/>
  <c r="ET92" i="5"/>
  <c r="ET57" i="5"/>
  <c r="ET328" i="5"/>
  <c r="ET52" i="5"/>
  <c r="ET348" i="5"/>
  <c r="ET392" i="5"/>
  <c r="ET232" i="5"/>
  <c r="ET145" i="5"/>
  <c r="ET397" i="5"/>
  <c r="ET156" i="5"/>
  <c r="ET168" i="5"/>
  <c r="ET343" i="5"/>
  <c r="ET180" i="5"/>
  <c r="ET169" i="5"/>
  <c r="ET296" i="5"/>
  <c r="ET136" i="5"/>
  <c r="ET40" i="5"/>
  <c r="ET379" i="5"/>
  <c r="ET104" i="5"/>
  <c r="ET72" i="5"/>
  <c r="ET407" i="5"/>
  <c r="ET127" i="5"/>
  <c r="ET405" i="5"/>
  <c r="ET341" i="5"/>
  <c r="ET356" i="5"/>
  <c r="ET228" i="5"/>
  <c r="ET100" i="5"/>
  <c r="ET200" i="5"/>
  <c r="ET311" i="5"/>
  <c r="ET279" i="5"/>
  <c r="ET191" i="5"/>
  <c r="ET95" i="5"/>
  <c r="ET277" i="5"/>
  <c r="ET85" i="5"/>
  <c r="ET420" i="5"/>
  <c r="ET251" i="5"/>
  <c r="ET223" i="5"/>
  <c r="ET159" i="5"/>
  <c r="ET59" i="5"/>
  <c r="ET213" i="5"/>
  <c r="ET44" i="5"/>
  <c r="ET321" i="5"/>
  <c r="ET257" i="5"/>
  <c r="ET292" i="5"/>
  <c r="ET164" i="5"/>
  <c r="ET193" i="5"/>
  <c r="ET253" i="5"/>
  <c r="ET53" i="5"/>
  <c r="ET332" i="5"/>
  <c r="ET204" i="5"/>
  <c r="ET217" i="5"/>
  <c r="ET416" i="5"/>
  <c r="ET256" i="5"/>
  <c r="ET224" i="5"/>
  <c r="ET396" i="5"/>
  <c r="ET76" i="5"/>
  <c r="ET345" i="5"/>
  <c r="ET281" i="5"/>
  <c r="ET41" i="5"/>
  <c r="ET320" i="5"/>
  <c r="ET192" i="5"/>
  <c r="ET335" i="5"/>
  <c r="ET303" i="5"/>
  <c r="ET183" i="5"/>
  <c r="ET87" i="5"/>
  <c r="ET39" i="5"/>
  <c r="ET149" i="5"/>
  <c r="ET49" i="5"/>
  <c r="ET317" i="5"/>
  <c r="ET189" i="5"/>
  <c r="ET288" i="5"/>
  <c r="ET160" i="5"/>
  <c r="ET129" i="5"/>
  <c r="ET96" i="5"/>
  <c r="ET243" i="5"/>
  <c r="ET403" i="5"/>
  <c r="ET275" i="5"/>
  <c r="ET139" i="5"/>
  <c r="ET306" i="5"/>
  <c r="ET274" i="5"/>
  <c r="ET162" i="5"/>
  <c r="ET268" i="5"/>
  <c r="ET409" i="5"/>
  <c r="ET153" i="5"/>
  <c r="ET89" i="5"/>
  <c r="ET384" i="5"/>
  <c r="ET352" i="5"/>
  <c r="ET64" i="5"/>
  <c r="ET399" i="5"/>
  <c r="ET371" i="5"/>
  <c r="ET203" i="5"/>
  <c r="ET107" i="5"/>
  <c r="ET402" i="5"/>
  <c r="ET290" i="5"/>
  <c r="ET258" i="5"/>
  <c r="ET226" i="5"/>
  <c r="ET130" i="5"/>
  <c r="ET381" i="5"/>
  <c r="ET128" i="5"/>
  <c r="ET215" i="5"/>
  <c r="ET151" i="5"/>
  <c r="ET271" i="5"/>
  <c r="ET386" i="5"/>
  <c r="ET242" i="5"/>
  <c r="ET98" i="5"/>
  <c r="ET50" i="5"/>
  <c r="ET34" i="5"/>
  <c r="ET373" i="5"/>
  <c r="ET61" i="5"/>
  <c r="ET221" i="5"/>
  <c r="ET185" i="5"/>
  <c r="ET227" i="5"/>
  <c r="ET394" i="5"/>
  <c r="ET298" i="5"/>
  <c r="ET186" i="5"/>
  <c r="ET122" i="5"/>
  <c r="ET90" i="5"/>
  <c r="ET357" i="5"/>
  <c r="ET81" i="5"/>
  <c r="ET412" i="5"/>
  <c r="ET425" i="5"/>
  <c r="ET233" i="5"/>
  <c r="ET133" i="5"/>
  <c r="ET404" i="5"/>
  <c r="ET148" i="5"/>
  <c r="ET119" i="5"/>
  <c r="ET322" i="5"/>
  <c r="ET194" i="5"/>
  <c r="ET146" i="5"/>
  <c r="ET114" i="5"/>
  <c r="ET82" i="5"/>
  <c r="ET245" i="5"/>
  <c r="ET117" i="5"/>
  <c r="ET324" i="5"/>
  <c r="ET353" i="5"/>
  <c r="ET225" i="5"/>
  <c r="ET36" i="5"/>
  <c r="ET80" i="5"/>
  <c r="ET415" i="5"/>
  <c r="ET167" i="5"/>
  <c r="ET323" i="5"/>
  <c r="ET123" i="5"/>
  <c r="ET63" i="5"/>
  <c r="ET362" i="5"/>
  <c r="ET250" i="5"/>
  <c r="ET361" i="5"/>
  <c r="ET389" i="5"/>
  <c r="ET325" i="5"/>
  <c r="ET261" i="5"/>
  <c r="ET197" i="5"/>
  <c r="ET369" i="5"/>
  <c r="ET125" i="5"/>
  <c r="ET339" i="5"/>
  <c r="ET307" i="5"/>
  <c r="ET239" i="5"/>
  <c r="ET418" i="5"/>
  <c r="ET370" i="5"/>
  <c r="ET354" i="5"/>
  <c r="ET210" i="5"/>
  <c r="ET178" i="5"/>
  <c r="ET196" i="5"/>
  <c r="ET68" i="5"/>
  <c r="ET97" i="5"/>
  <c r="ET349" i="5"/>
  <c r="ET428" i="5"/>
  <c r="ET236" i="5"/>
  <c r="ET313" i="5"/>
  <c r="ET400" i="5"/>
  <c r="ET272" i="5"/>
  <c r="ET385" i="5"/>
  <c r="ET51" i="5"/>
  <c r="ET338" i="5"/>
  <c r="ET144" i="5"/>
  <c r="ET103" i="5"/>
  <c r="ET229" i="5"/>
  <c r="ET116" i="5"/>
  <c r="ET333" i="5"/>
  <c r="ET220" i="5"/>
  <c r="ET105" i="5"/>
  <c r="ET424" i="5"/>
  <c r="ET109" i="5"/>
  <c r="ET124" i="5"/>
  <c r="ET329" i="5"/>
  <c r="ET137" i="5"/>
  <c r="ET267" i="5"/>
  <c r="ET143" i="5"/>
  <c r="ET79" i="5"/>
  <c r="ET427" i="5"/>
  <c r="ET263" i="5"/>
  <c r="ET131" i="5"/>
  <c r="ET398" i="5"/>
  <c r="ET366" i="5"/>
  <c r="ET140" i="5"/>
  <c r="ET367" i="5"/>
  <c r="ET364" i="5"/>
  <c r="ET287" i="5"/>
  <c r="ET426" i="5"/>
  <c r="ET42" i="5"/>
  <c r="ET372" i="5"/>
  <c r="ET209" i="5"/>
  <c r="ET365" i="5"/>
  <c r="ET237" i="5"/>
  <c r="ET45" i="5"/>
  <c r="ET188" i="5"/>
  <c r="ET393" i="5"/>
  <c r="ET201" i="5"/>
  <c r="ET73" i="5"/>
  <c r="ET344" i="5"/>
  <c r="ET248" i="5"/>
  <c r="ET216" i="5"/>
  <c r="ET56" i="5"/>
  <c r="ET359" i="5"/>
  <c r="ET235" i="5"/>
  <c r="ET207" i="5"/>
  <c r="ET111" i="5"/>
  <c r="ET363" i="5"/>
  <c r="ET331" i="5"/>
  <c r="ET195" i="5"/>
  <c r="ET99" i="5"/>
  <c r="ET71" i="5"/>
  <c r="ET414" i="5"/>
  <c r="ET336" i="5"/>
  <c r="ET208" i="5"/>
  <c r="ET67" i="5"/>
  <c r="ET387" i="5"/>
  <c r="ET255" i="5"/>
  <c r="ET330" i="5"/>
  <c r="ET218" i="5"/>
  <c r="ET141" i="5"/>
  <c r="ET264" i="5"/>
  <c r="ET69" i="5"/>
  <c r="ET340" i="5"/>
  <c r="ET276" i="5"/>
  <c r="ET84" i="5"/>
  <c r="ET32" i="5"/>
  <c r="ET75" i="5"/>
  <c r="ET66" i="5"/>
  <c r="ET65" i="5"/>
  <c r="ET187" i="5"/>
  <c r="ET154" i="5"/>
  <c r="ET101" i="5"/>
  <c r="ET244" i="5"/>
  <c r="ET401" i="5"/>
  <c r="ET177" i="5"/>
  <c r="ET252" i="5"/>
  <c r="ET265" i="5"/>
  <c r="ET351" i="5"/>
  <c r="ET266" i="5"/>
  <c r="ET113" i="5"/>
  <c r="ET429" i="5"/>
  <c r="ET301" i="5"/>
  <c r="ET173" i="5"/>
  <c r="ET380" i="5"/>
  <c r="ET316" i="5"/>
  <c r="ET60" i="5"/>
  <c r="ET280" i="5"/>
  <c r="ET184" i="5"/>
  <c r="ET88" i="5"/>
  <c r="ET423" i="5"/>
  <c r="ET391" i="5"/>
  <c r="ET327" i="5"/>
  <c r="ET395" i="5"/>
  <c r="ET231" i="5"/>
  <c r="ET382" i="5"/>
  <c r="ET318" i="5"/>
  <c r="ET222" i="5"/>
  <c r="ET190" i="5"/>
  <c r="ET171" i="5"/>
  <c r="ET284" i="5"/>
  <c r="ET212" i="5"/>
  <c r="ET305" i="5"/>
  <c r="ET376" i="5"/>
  <c r="ET350" i="5"/>
  <c r="ET334" i="5"/>
  <c r="ET254" i="5"/>
  <c r="ET174" i="5"/>
  <c r="ET431" i="5"/>
  <c r="ET360" i="5"/>
  <c r="ET175" i="5"/>
  <c r="ET430" i="5"/>
  <c r="ET302" i="5"/>
  <c r="ET286" i="5"/>
  <c r="ET46" i="5"/>
  <c r="ET163" i="5"/>
  <c r="ET142" i="5"/>
  <c r="ET78" i="5"/>
  <c r="ET408" i="5"/>
  <c r="ET158" i="5"/>
  <c r="ET62" i="5"/>
  <c r="ET337" i="5"/>
  <c r="ET33" i="5"/>
  <c r="ET312" i="5"/>
  <c r="ET47" i="5"/>
  <c r="ET238" i="5"/>
  <c r="ET94" i="5"/>
  <c r="ET206" i="5"/>
  <c r="ET299" i="5"/>
  <c r="ET270" i="5"/>
  <c r="ET110" i="5"/>
  <c r="ET241" i="5"/>
  <c r="ET152" i="5"/>
  <c r="ET120" i="5"/>
  <c r="ET126" i="5"/>
  <c r="ET295" i="5"/>
  <c r="S149" i="5"/>
  <c r="X149" i="5"/>
  <c r="U149" i="5"/>
  <c r="W149" i="5"/>
  <c r="V149" i="5"/>
  <c r="P149" i="5"/>
  <c r="Q149" i="5"/>
  <c r="N149" i="5" s="1"/>
  <c r="H149" i="5" s="1"/>
  <c r="R149" i="5"/>
  <c r="T149" i="5"/>
  <c r="E151" i="5"/>
  <c r="Y147" i="4"/>
  <c r="Z155" i="1"/>
  <c r="Q155" i="1"/>
  <c r="Y155" i="1"/>
  <c r="P155" i="1"/>
  <c r="L155" i="1"/>
  <c r="S155" i="1" s="1"/>
  <c r="H155" i="1"/>
  <c r="D155" i="1"/>
  <c r="N155" i="1" s="1"/>
  <c r="V155" i="1" s="1"/>
  <c r="X155" i="1"/>
  <c r="G155" i="1"/>
  <c r="C155" i="1"/>
  <c r="M155" i="1" s="1"/>
  <c r="U155" i="1" s="1"/>
  <c r="R155" i="1"/>
  <c r="F155" i="1"/>
  <c r="C154" i="1"/>
  <c r="M154" i="1" s="1"/>
  <c r="U154" i="1" s="1"/>
  <c r="D154" i="1"/>
  <c r="N154" i="1" s="1"/>
  <c r="V154" i="1" s="1"/>
  <c r="J157" i="1"/>
  <c r="I156" i="1"/>
  <c r="K156" i="1"/>
  <c r="E154" i="1"/>
  <c r="O154" i="1" s="1"/>
  <c r="W154" i="1" s="1"/>
  <c r="F151" i="5" l="1"/>
  <c r="O151" i="5"/>
  <c r="EV30" i="5"/>
  <c r="EU29" i="5"/>
  <c r="EU283" i="5"/>
  <c r="EU411" i="5"/>
  <c r="EU375" i="5"/>
  <c r="EU247" i="5"/>
  <c r="EU347" i="5"/>
  <c r="EU179" i="5"/>
  <c r="EU115" i="5"/>
  <c r="EU315" i="5"/>
  <c r="EU83" i="5"/>
  <c r="EU35" i="5"/>
  <c r="EU374" i="5"/>
  <c r="EU55" i="5"/>
  <c r="EU422" i="5"/>
  <c r="EU211" i="5"/>
  <c r="EU406" i="5"/>
  <c r="EU326" i="5"/>
  <c r="EU214" i="5"/>
  <c r="EU147" i="5"/>
  <c r="EU342" i="5"/>
  <c r="EU310" i="5"/>
  <c r="EU278" i="5"/>
  <c r="EU246" i="5"/>
  <c r="EU182" i="5"/>
  <c r="EU390" i="5"/>
  <c r="EU358" i="5"/>
  <c r="EU230" i="5"/>
  <c r="EU166" i="5"/>
  <c r="EU262" i="5"/>
  <c r="EU294" i="5"/>
  <c r="EU198" i="5"/>
  <c r="EU118" i="5"/>
  <c r="EU388" i="5"/>
  <c r="EU161" i="5"/>
  <c r="EU150" i="5"/>
  <c r="EU102" i="5"/>
  <c r="EU70" i="5"/>
  <c r="EU309" i="5"/>
  <c r="EU181" i="5"/>
  <c r="EU260" i="5"/>
  <c r="EU417" i="5"/>
  <c r="EU86" i="5"/>
  <c r="EU54" i="5"/>
  <c r="EU132" i="5"/>
  <c r="EU289" i="5"/>
  <c r="EU134" i="5"/>
  <c r="EU38" i="5"/>
  <c r="EU413" i="5"/>
  <c r="EU300" i="5"/>
  <c r="EU285" i="5"/>
  <c r="EU108" i="5"/>
  <c r="EU377" i="5"/>
  <c r="EU157" i="5"/>
  <c r="EU172" i="5"/>
  <c r="EU249" i="5"/>
  <c r="EU93" i="5"/>
  <c r="EU112" i="5"/>
  <c r="EU319" i="5"/>
  <c r="EU419" i="5"/>
  <c r="EU155" i="5"/>
  <c r="EU91" i="5"/>
  <c r="EU410" i="5"/>
  <c r="EU314" i="5"/>
  <c r="EU121" i="5"/>
  <c r="EU432" i="5"/>
  <c r="EU304" i="5"/>
  <c r="EU240" i="5"/>
  <c r="EU259" i="5"/>
  <c r="EU43" i="5"/>
  <c r="EU368" i="5"/>
  <c r="EU48" i="5"/>
  <c r="EU176" i="5"/>
  <c r="EU383" i="5"/>
  <c r="EU135" i="5"/>
  <c r="EU219" i="5"/>
  <c r="EU378" i="5"/>
  <c r="EU234" i="5"/>
  <c r="EU202" i="5"/>
  <c r="EU355" i="5"/>
  <c r="EU138" i="5"/>
  <c r="EU293" i="5"/>
  <c r="EU165" i="5"/>
  <c r="EU180" i="5"/>
  <c r="EU269" i="5"/>
  <c r="EU348" i="5"/>
  <c r="EU92" i="5"/>
  <c r="EU297" i="5"/>
  <c r="EU170" i="5"/>
  <c r="EU106" i="5"/>
  <c r="EU74" i="5"/>
  <c r="EU199" i="5"/>
  <c r="EU346" i="5"/>
  <c r="EU282" i="5"/>
  <c r="EU291" i="5"/>
  <c r="EU58" i="5"/>
  <c r="EU145" i="5"/>
  <c r="EU77" i="5"/>
  <c r="EU273" i="5"/>
  <c r="EU156" i="5"/>
  <c r="EU392" i="5"/>
  <c r="EU328" i="5"/>
  <c r="EU397" i="5"/>
  <c r="EU205" i="5"/>
  <c r="EU37" i="5"/>
  <c r="EU52" i="5"/>
  <c r="EU169" i="5"/>
  <c r="EU296" i="5"/>
  <c r="EU232" i="5"/>
  <c r="EU136" i="5"/>
  <c r="EU40" i="5"/>
  <c r="EU343" i="5"/>
  <c r="EU311" i="5"/>
  <c r="EU251" i="5"/>
  <c r="EU191" i="5"/>
  <c r="EU421" i="5"/>
  <c r="EU308" i="5"/>
  <c r="EU57" i="5"/>
  <c r="EU104" i="5"/>
  <c r="EU407" i="5"/>
  <c r="EU200" i="5"/>
  <c r="EU95" i="5"/>
  <c r="EU59" i="5"/>
  <c r="EU213" i="5"/>
  <c r="EU228" i="5"/>
  <c r="EU164" i="5"/>
  <c r="EU72" i="5"/>
  <c r="EU379" i="5"/>
  <c r="EU149" i="5"/>
  <c r="EU420" i="5"/>
  <c r="EU356" i="5"/>
  <c r="EU292" i="5"/>
  <c r="EU279" i="5"/>
  <c r="EU127" i="5"/>
  <c r="EU405" i="5"/>
  <c r="EU341" i="5"/>
  <c r="EU277" i="5"/>
  <c r="EU85" i="5"/>
  <c r="EU100" i="5"/>
  <c r="EU44" i="5"/>
  <c r="EU385" i="5"/>
  <c r="EU193" i="5"/>
  <c r="EU381" i="5"/>
  <c r="EU189" i="5"/>
  <c r="EU281" i="5"/>
  <c r="EU41" i="5"/>
  <c r="EU384" i="5"/>
  <c r="EU320" i="5"/>
  <c r="EU288" i="5"/>
  <c r="EU223" i="5"/>
  <c r="EU159" i="5"/>
  <c r="EU49" i="5"/>
  <c r="EU317" i="5"/>
  <c r="EU253" i="5"/>
  <c r="EU125" i="5"/>
  <c r="EU396" i="5"/>
  <c r="EU345" i="5"/>
  <c r="EU89" i="5"/>
  <c r="EU416" i="5"/>
  <c r="EU352" i="5"/>
  <c r="EU256" i="5"/>
  <c r="EU160" i="5"/>
  <c r="EU64" i="5"/>
  <c r="EU399" i="5"/>
  <c r="EU215" i="5"/>
  <c r="EU87" i="5"/>
  <c r="EU321" i="5"/>
  <c r="EU332" i="5"/>
  <c r="EU140" i="5"/>
  <c r="EU76" i="5"/>
  <c r="EU409" i="5"/>
  <c r="EU217" i="5"/>
  <c r="EU153" i="5"/>
  <c r="EU224" i="5"/>
  <c r="EU168" i="5"/>
  <c r="EU268" i="5"/>
  <c r="EU431" i="5"/>
  <c r="EU119" i="5"/>
  <c r="EU39" i="5"/>
  <c r="EU403" i="5"/>
  <c r="EU339" i="5"/>
  <c r="EU275" i="5"/>
  <c r="EU75" i="5"/>
  <c r="EU418" i="5"/>
  <c r="EU354" i="5"/>
  <c r="EU322" i="5"/>
  <c r="EU194" i="5"/>
  <c r="EU98" i="5"/>
  <c r="EU129" i="5"/>
  <c r="EU335" i="5"/>
  <c r="EU239" i="5"/>
  <c r="EU51" i="5"/>
  <c r="EU306" i="5"/>
  <c r="EU274" i="5"/>
  <c r="EU178" i="5"/>
  <c r="EU82" i="5"/>
  <c r="EU257" i="5"/>
  <c r="EU192" i="5"/>
  <c r="EU96" i="5"/>
  <c r="EU371" i="5"/>
  <c r="EU204" i="5"/>
  <c r="EU367" i="5"/>
  <c r="EU171" i="5"/>
  <c r="EU338" i="5"/>
  <c r="EU290" i="5"/>
  <c r="EU162" i="5"/>
  <c r="EU130" i="5"/>
  <c r="EU50" i="5"/>
  <c r="EU324" i="5"/>
  <c r="EU97" i="5"/>
  <c r="EU349" i="5"/>
  <c r="EU221" i="5"/>
  <c r="EU36" i="5"/>
  <c r="EU313" i="5"/>
  <c r="EU400" i="5"/>
  <c r="EU208" i="5"/>
  <c r="EU287" i="5"/>
  <c r="EU103" i="5"/>
  <c r="EU187" i="5"/>
  <c r="EU63" i="5"/>
  <c r="EU266" i="5"/>
  <c r="EU250" i="5"/>
  <c r="EU218" i="5"/>
  <c r="EU101" i="5"/>
  <c r="EU401" i="5"/>
  <c r="EU209" i="5"/>
  <c r="EU284" i="5"/>
  <c r="EU105" i="5"/>
  <c r="EU133" i="5"/>
  <c r="EU271" i="5"/>
  <c r="EU243" i="5"/>
  <c r="EU203" i="5"/>
  <c r="EU107" i="5"/>
  <c r="EU258" i="5"/>
  <c r="EU226" i="5"/>
  <c r="EU373" i="5"/>
  <c r="EU117" i="5"/>
  <c r="EU196" i="5"/>
  <c r="EU353" i="5"/>
  <c r="EU225" i="5"/>
  <c r="EU428" i="5"/>
  <c r="EU364" i="5"/>
  <c r="EU236" i="5"/>
  <c r="EU65" i="5"/>
  <c r="EU144" i="5"/>
  <c r="EU227" i="5"/>
  <c r="EU387" i="5"/>
  <c r="EU394" i="5"/>
  <c r="EU362" i="5"/>
  <c r="EU330" i="5"/>
  <c r="EU298" i="5"/>
  <c r="EU186" i="5"/>
  <c r="EU122" i="5"/>
  <c r="EU229" i="5"/>
  <c r="EU372" i="5"/>
  <c r="EU337" i="5"/>
  <c r="EU81" i="5"/>
  <c r="EU141" i="5"/>
  <c r="EU220" i="5"/>
  <c r="EU233" i="5"/>
  <c r="EU360" i="5"/>
  <c r="EU264" i="5"/>
  <c r="EU340" i="5"/>
  <c r="EU241" i="5"/>
  <c r="EU128" i="5"/>
  <c r="EU183" i="5"/>
  <c r="EU139" i="5"/>
  <c r="EU386" i="5"/>
  <c r="EU370" i="5"/>
  <c r="EU242" i="5"/>
  <c r="EU114" i="5"/>
  <c r="EU66" i="5"/>
  <c r="EU245" i="5"/>
  <c r="EU185" i="5"/>
  <c r="EU272" i="5"/>
  <c r="EU307" i="5"/>
  <c r="EU402" i="5"/>
  <c r="EU146" i="5"/>
  <c r="EU415" i="5"/>
  <c r="EU389" i="5"/>
  <c r="EU69" i="5"/>
  <c r="EU404" i="5"/>
  <c r="EU32" i="5"/>
  <c r="EU113" i="5"/>
  <c r="EU45" i="5"/>
  <c r="EU188" i="5"/>
  <c r="EU124" i="5"/>
  <c r="EU393" i="5"/>
  <c r="EU265" i="5"/>
  <c r="EU408" i="5"/>
  <c r="EU120" i="5"/>
  <c r="EU423" i="5"/>
  <c r="EU391" i="5"/>
  <c r="EU327" i="5"/>
  <c r="EU111" i="5"/>
  <c r="EU395" i="5"/>
  <c r="EU363" i="5"/>
  <c r="EU331" i="5"/>
  <c r="EU71" i="5"/>
  <c r="EU366" i="5"/>
  <c r="EU303" i="5"/>
  <c r="EU336" i="5"/>
  <c r="EU167" i="5"/>
  <c r="EU67" i="5"/>
  <c r="EU357" i="5"/>
  <c r="EU244" i="5"/>
  <c r="EU361" i="5"/>
  <c r="EU325" i="5"/>
  <c r="EU197" i="5"/>
  <c r="EU212" i="5"/>
  <c r="EU148" i="5"/>
  <c r="EU84" i="5"/>
  <c r="EU365" i="5"/>
  <c r="EU173" i="5"/>
  <c r="EU380" i="5"/>
  <c r="EU316" i="5"/>
  <c r="EU329" i="5"/>
  <c r="EU73" i="5"/>
  <c r="EU344" i="5"/>
  <c r="EU152" i="5"/>
  <c r="EU88" i="5"/>
  <c r="EU143" i="5"/>
  <c r="EU231" i="5"/>
  <c r="EU47" i="5"/>
  <c r="EU430" i="5"/>
  <c r="EU414" i="5"/>
  <c r="EU398" i="5"/>
  <c r="EU350" i="5"/>
  <c r="EU334" i="5"/>
  <c r="EU53" i="5"/>
  <c r="EU151" i="5"/>
  <c r="EU210" i="5"/>
  <c r="EU61" i="5"/>
  <c r="EU351" i="5"/>
  <c r="EU323" i="5"/>
  <c r="EU255" i="5"/>
  <c r="EU123" i="5"/>
  <c r="EU154" i="5"/>
  <c r="EU90" i="5"/>
  <c r="EU42" i="5"/>
  <c r="EU424" i="5"/>
  <c r="EU261" i="5"/>
  <c r="EU68" i="5"/>
  <c r="EU426" i="5"/>
  <c r="EU116" i="5"/>
  <c r="EU429" i="5"/>
  <c r="EU34" i="5"/>
  <c r="EU177" i="5"/>
  <c r="EU237" i="5"/>
  <c r="EU109" i="5"/>
  <c r="EU376" i="5"/>
  <c r="EU267" i="5"/>
  <c r="EU235" i="5"/>
  <c r="EU207" i="5"/>
  <c r="EU175" i="5"/>
  <c r="EU299" i="5"/>
  <c r="EU163" i="5"/>
  <c r="EU302" i="5"/>
  <c r="EU270" i="5"/>
  <c r="EU254" i="5"/>
  <c r="EU174" i="5"/>
  <c r="EU142" i="5"/>
  <c r="EU333" i="5"/>
  <c r="EU305" i="5"/>
  <c r="EU252" i="5"/>
  <c r="EU60" i="5"/>
  <c r="EU33" i="5"/>
  <c r="EU312" i="5"/>
  <c r="EU280" i="5"/>
  <c r="EU216" i="5"/>
  <c r="EU56" i="5"/>
  <c r="EU359" i="5"/>
  <c r="EU195" i="5"/>
  <c r="EU382" i="5"/>
  <c r="EU222" i="5"/>
  <c r="EU158" i="5"/>
  <c r="EU276" i="5"/>
  <c r="EU369" i="5"/>
  <c r="EU79" i="5"/>
  <c r="EU206" i="5"/>
  <c r="EU110" i="5"/>
  <c r="EU78" i="5"/>
  <c r="EU318" i="5"/>
  <c r="EU286" i="5"/>
  <c r="EU425" i="5"/>
  <c r="EU137" i="5"/>
  <c r="EU190" i="5"/>
  <c r="EU126" i="5"/>
  <c r="EU80" i="5"/>
  <c r="EU427" i="5"/>
  <c r="EU263" i="5"/>
  <c r="EU131" i="5"/>
  <c r="EU99" i="5"/>
  <c r="EU94" i="5"/>
  <c r="EU62" i="5"/>
  <c r="EU238" i="5"/>
  <c r="EU46" i="5"/>
  <c r="EU412" i="5"/>
  <c r="EU301" i="5"/>
  <c r="EU248" i="5"/>
  <c r="EU184" i="5"/>
  <c r="EU295" i="5"/>
  <c r="EU201" i="5"/>
  <c r="S150" i="5"/>
  <c r="X150" i="5"/>
  <c r="P150" i="5"/>
  <c r="N150" i="5" s="1"/>
  <c r="H150" i="5" s="1"/>
  <c r="W150" i="5"/>
  <c r="Q150" i="5"/>
  <c r="V150" i="5"/>
  <c r="R150" i="5"/>
  <c r="U150" i="5"/>
  <c r="T150" i="5"/>
  <c r="E152" i="5"/>
  <c r="Y148" i="4"/>
  <c r="R156" i="1"/>
  <c r="F156" i="1"/>
  <c r="Z156" i="1"/>
  <c r="Q156" i="1"/>
  <c r="Y156" i="1"/>
  <c r="P156" i="1"/>
  <c r="L156" i="1"/>
  <c r="S156" i="1" s="1"/>
  <c r="H156" i="1"/>
  <c r="X156" i="1"/>
  <c r="G156" i="1"/>
  <c r="C156" i="1"/>
  <c r="M156" i="1" s="1"/>
  <c r="U156" i="1" s="1"/>
  <c r="K157" i="1"/>
  <c r="J158" i="1"/>
  <c r="I157" i="1"/>
  <c r="E155" i="1"/>
  <c r="O155" i="1" s="1"/>
  <c r="W155" i="1" s="1"/>
  <c r="EW30" i="5" l="1"/>
  <c r="EV29" i="5"/>
  <c r="EV375" i="5"/>
  <c r="EV347" i="5"/>
  <c r="EV315" i="5"/>
  <c r="EV211" i="5"/>
  <c r="EV411" i="5"/>
  <c r="EV283" i="5"/>
  <c r="EV247" i="5"/>
  <c r="EV115" i="5"/>
  <c r="EV147" i="5"/>
  <c r="EV374" i="5"/>
  <c r="EV342" i="5"/>
  <c r="EV326" i="5"/>
  <c r="EV294" i="5"/>
  <c r="EV83" i="5"/>
  <c r="EV406" i="5"/>
  <c r="EV422" i="5"/>
  <c r="EV390" i="5"/>
  <c r="EV358" i="5"/>
  <c r="EV310" i="5"/>
  <c r="EV262" i="5"/>
  <c r="EV230" i="5"/>
  <c r="EV166" i="5"/>
  <c r="EV55" i="5"/>
  <c r="EV35" i="5"/>
  <c r="EV198" i="5"/>
  <c r="EV179" i="5"/>
  <c r="EV182" i="5"/>
  <c r="EV278" i="5"/>
  <c r="EV246" i="5"/>
  <c r="EV150" i="5"/>
  <c r="EV214" i="5"/>
  <c r="EV102" i="5"/>
  <c r="EV70" i="5"/>
  <c r="EV181" i="5"/>
  <c r="EV388" i="5"/>
  <c r="EV134" i="5"/>
  <c r="EV54" i="5"/>
  <c r="EV38" i="5"/>
  <c r="EV118" i="5"/>
  <c r="EV260" i="5"/>
  <c r="EV417" i="5"/>
  <c r="EV161" i="5"/>
  <c r="EV86" i="5"/>
  <c r="EV309" i="5"/>
  <c r="EV289" i="5"/>
  <c r="EV93" i="5"/>
  <c r="EV172" i="5"/>
  <c r="EV377" i="5"/>
  <c r="EV157" i="5"/>
  <c r="EV108" i="5"/>
  <c r="EV132" i="5"/>
  <c r="EV413" i="5"/>
  <c r="EV285" i="5"/>
  <c r="EV300" i="5"/>
  <c r="EV121" i="5"/>
  <c r="EV432" i="5"/>
  <c r="EV304" i="5"/>
  <c r="EV319" i="5"/>
  <c r="EV259" i="5"/>
  <c r="EV199" i="5"/>
  <c r="EV355" i="5"/>
  <c r="EV291" i="5"/>
  <c r="EV410" i="5"/>
  <c r="EV282" i="5"/>
  <c r="EV202" i="5"/>
  <c r="EV43" i="5"/>
  <c r="EV368" i="5"/>
  <c r="EV240" i="5"/>
  <c r="EV176" i="5"/>
  <c r="EV112" i="5"/>
  <c r="EV249" i="5"/>
  <c r="EV48" i="5"/>
  <c r="EV383" i="5"/>
  <c r="EV419" i="5"/>
  <c r="EV219" i="5"/>
  <c r="EV155" i="5"/>
  <c r="EV91" i="5"/>
  <c r="EV378" i="5"/>
  <c r="EV234" i="5"/>
  <c r="EV170" i="5"/>
  <c r="EV58" i="5"/>
  <c r="EV37" i="5"/>
  <c r="EV145" i="5"/>
  <c r="EV397" i="5"/>
  <c r="EV205" i="5"/>
  <c r="EV135" i="5"/>
  <c r="EV314" i="5"/>
  <c r="EV346" i="5"/>
  <c r="EV138" i="5"/>
  <c r="EV421" i="5"/>
  <c r="EV293" i="5"/>
  <c r="EV106" i="5"/>
  <c r="EV74" i="5"/>
  <c r="EV165" i="5"/>
  <c r="EV156" i="5"/>
  <c r="EV269" i="5"/>
  <c r="EV77" i="5"/>
  <c r="EV169" i="5"/>
  <c r="EV57" i="5"/>
  <c r="EV392" i="5"/>
  <c r="EV180" i="5"/>
  <c r="EV348" i="5"/>
  <c r="EV92" i="5"/>
  <c r="EV328" i="5"/>
  <c r="EV296" i="5"/>
  <c r="EV308" i="5"/>
  <c r="EV52" i="5"/>
  <c r="EV273" i="5"/>
  <c r="EV297" i="5"/>
  <c r="EV72" i="5"/>
  <c r="EV407" i="5"/>
  <c r="EV311" i="5"/>
  <c r="EV279" i="5"/>
  <c r="EV232" i="5"/>
  <c r="EV40" i="5"/>
  <c r="EV379" i="5"/>
  <c r="EV200" i="5"/>
  <c r="EV136" i="5"/>
  <c r="EV251" i="5"/>
  <c r="EV341" i="5"/>
  <c r="EV149" i="5"/>
  <c r="EV292" i="5"/>
  <c r="EV385" i="5"/>
  <c r="EV193" i="5"/>
  <c r="EV191" i="5"/>
  <c r="EV59" i="5"/>
  <c r="EV420" i="5"/>
  <c r="EV343" i="5"/>
  <c r="EV159" i="5"/>
  <c r="EV405" i="5"/>
  <c r="EV277" i="5"/>
  <c r="EV356" i="5"/>
  <c r="EV164" i="5"/>
  <c r="EV44" i="5"/>
  <c r="EV321" i="5"/>
  <c r="EV168" i="5"/>
  <c r="EV127" i="5"/>
  <c r="EV228" i="5"/>
  <c r="EV129" i="5"/>
  <c r="EV49" i="5"/>
  <c r="EV268" i="5"/>
  <c r="EV153" i="5"/>
  <c r="EV320" i="5"/>
  <c r="EV192" i="5"/>
  <c r="EV160" i="5"/>
  <c r="EV104" i="5"/>
  <c r="EV213" i="5"/>
  <c r="EV85" i="5"/>
  <c r="EV317" i="5"/>
  <c r="EV53" i="5"/>
  <c r="EV332" i="5"/>
  <c r="EV204" i="5"/>
  <c r="EV76" i="5"/>
  <c r="EV384" i="5"/>
  <c r="EV352" i="5"/>
  <c r="EV288" i="5"/>
  <c r="EV96" i="5"/>
  <c r="EV431" i="5"/>
  <c r="EV367" i="5"/>
  <c r="EV303" i="5"/>
  <c r="EV243" i="5"/>
  <c r="EV39" i="5"/>
  <c r="EV257" i="5"/>
  <c r="EV381" i="5"/>
  <c r="EV125" i="5"/>
  <c r="EV396" i="5"/>
  <c r="EV140" i="5"/>
  <c r="EV281" i="5"/>
  <c r="EV416" i="5"/>
  <c r="EV256" i="5"/>
  <c r="EV223" i="5"/>
  <c r="EV95" i="5"/>
  <c r="EV100" i="5"/>
  <c r="EV217" i="5"/>
  <c r="EV335" i="5"/>
  <c r="EV119" i="5"/>
  <c r="EV87" i="5"/>
  <c r="EV107" i="5"/>
  <c r="EV402" i="5"/>
  <c r="EV354" i="5"/>
  <c r="EV274" i="5"/>
  <c r="EV242" i="5"/>
  <c r="EV210" i="5"/>
  <c r="EV146" i="5"/>
  <c r="EV130" i="5"/>
  <c r="EV50" i="5"/>
  <c r="EV189" i="5"/>
  <c r="EV409" i="5"/>
  <c r="EV271" i="5"/>
  <c r="EV371" i="5"/>
  <c r="EV339" i="5"/>
  <c r="EV307" i="5"/>
  <c r="EV203" i="5"/>
  <c r="EV139" i="5"/>
  <c r="EV75" i="5"/>
  <c r="EV386" i="5"/>
  <c r="EV322" i="5"/>
  <c r="EV258" i="5"/>
  <c r="EV194" i="5"/>
  <c r="EV114" i="5"/>
  <c r="EV345" i="5"/>
  <c r="EV399" i="5"/>
  <c r="EV151" i="5"/>
  <c r="EV89" i="5"/>
  <c r="EV64" i="5"/>
  <c r="EV403" i="5"/>
  <c r="EV171" i="5"/>
  <c r="EV370" i="5"/>
  <c r="EV98" i="5"/>
  <c r="EV373" i="5"/>
  <c r="EV245" i="5"/>
  <c r="EV324" i="5"/>
  <c r="EV428" i="5"/>
  <c r="EV336" i="5"/>
  <c r="EV227" i="5"/>
  <c r="EV255" i="5"/>
  <c r="EV123" i="5"/>
  <c r="EV426" i="5"/>
  <c r="EV266" i="5"/>
  <c r="EV90" i="5"/>
  <c r="EV229" i="5"/>
  <c r="EV81" i="5"/>
  <c r="EV412" i="5"/>
  <c r="EV284" i="5"/>
  <c r="EV233" i="5"/>
  <c r="EV424" i="5"/>
  <c r="EV69" i="5"/>
  <c r="EV212" i="5"/>
  <c r="EV215" i="5"/>
  <c r="EV82" i="5"/>
  <c r="EV66" i="5"/>
  <c r="EV34" i="5"/>
  <c r="EV61" i="5"/>
  <c r="EV97" i="5"/>
  <c r="EV221" i="5"/>
  <c r="EV65" i="5"/>
  <c r="EV144" i="5"/>
  <c r="EV80" i="5"/>
  <c r="EV415" i="5"/>
  <c r="EV167" i="5"/>
  <c r="EV103" i="5"/>
  <c r="EV387" i="5"/>
  <c r="EV63" i="5"/>
  <c r="EV218" i="5"/>
  <c r="EV101" i="5"/>
  <c r="EV209" i="5"/>
  <c r="EV333" i="5"/>
  <c r="EV220" i="5"/>
  <c r="EV105" i="5"/>
  <c r="EV389" i="5"/>
  <c r="EV133" i="5"/>
  <c r="EV148" i="5"/>
  <c r="EV305" i="5"/>
  <c r="EV275" i="5"/>
  <c r="EV239" i="5"/>
  <c r="EV290" i="5"/>
  <c r="EV178" i="5"/>
  <c r="EV162" i="5"/>
  <c r="EV117" i="5"/>
  <c r="EV68" i="5"/>
  <c r="EV225" i="5"/>
  <c r="EV349" i="5"/>
  <c r="EV364" i="5"/>
  <c r="EV236" i="5"/>
  <c r="EV313" i="5"/>
  <c r="EV183" i="5"/>
  <c r="EV418" i="5"/>
  <c r="EV226" i="5"/>
  <c r="EV196" i="5"/>
  <c r="EV272" i="5"/>
  <c r="EV394" i="5"/>
  <c r="EV250" i="5"/>
  <c r="EV186" i="5"/>
  <c r="EV154" i="5"/>
  <c r="EV357" i="5"/>
  <c r="EV425" i="5"/>
  <c r="EV360" i="5"/>
  <c r="EV264" i="5"/>
  <c r="EV261" i="5"/>
  <c r="EV404" i="5"/>
  <c r="EV173" i="5"/>
  <c r="EV380" i="5"/>
  <c r="EV316" i="5"/>
  <c r="EV201" i="5"/>
  <c r="EV33" i="5"/>
  <c r="EV312" i="5"/>
  <c r="EV216" i="5"/>
  <c r="EV327" i="5"/>
  <c r="EV143" i="5"/>
  <c r="EV79" i="5"/>
  <c r="EV427" i="5"/>
  <c r="EV414" i="5"/>
  <c r="EV350" i="5"/>
  <c r="EV253" i="5"/>
  <c r="EV353" i="5"/>
  <c r="EV208" i="5"/>
  <c r="EV323" i="5"/>
  <c r="EV187" i="5"/>
  <c r="EV298" i="5"/>
  <c r="EV401" i="5"/>
  <c r="EV141" i="5"/>
  <c r="EV361" i="5"/>
  <c r="EV276" i="5"/>
  <c r="EV113" i="5"/>
  <c r="EV265" i="5"/>
  <c r="EV73" i="5"/>
  <c r="EV184" i="5"/>
  <c r="EV120" i="5"/>
  <c r="EV423" i="5"/>
  <c r="EV391" i="5"/>
  <c r="EV359" i="5"/>
  <c r="EV295" i="5"/>
  <c r="EV395" i="5"/>
  <c r="EV363" i="5"/>
  <c r="EV299" i="5"/>
  <c r="EV195" i="5"/>
  <c r="EV71" i="5"/>
  <c r="EV41" i="5"/>
  <c r="EV128" i="5"/>
  <c r="EV338" i="5"/>
  <c r="EV36" i="5"/>
  <c r="EV185" i="5"/>
  <c r="EV362" i="5"/>
  <c r="EV122" i="5"/>
  <c r="EV372" i="5"/>
  <c r="EV116" i="5"/>
  <c r="EV337" i="5"/>
  <c r="EV32" i="5"/>
  <c r="EV306" i="5"/>
  <c r="EV400" i="5"/>
  <c r="EV67" i="5"/>
  <c r="EV330" i="5"/>
  <c r="EV177" i="5"/>
  <c r="EV429" i="5"/>
  <c r="EV252" i="5"/>
  <c r="EV124" i="5"/>
  <c r="EV224" i="5"/>
  <c r="EV351" i="5"/>
  <c r="EV287" i="5"/>
  <c r="EV244" i="5"/>
  <c r="EV325" i="5"/>
  <c r="EV197" i="5"/>
  <c r="EV241" i="5"/>
  <c r="EV188" i="5"/>
  <c r="EV393" i="5"/>
  <c r="EV137" i="5"/>
  <c r="EV331" i="5"/>
  <c r="EV163" i="5"/>
  <c r="EV398" i="5"/>
  <c r="EV254" i="5"/>
  <c r="EV190" i="5"/>
  <c r="EV51" i="5"/>
  <c r="EV42" i="5"/>
  <c r="EV340" i="5"/>
  <c r="EV60" i="5"/>
  <c r="EV329" i="5"/>
  <c r="EV408" i="5"/>
  <c r="EV376" i="5"/>
  <c r="EV280" i="5"/>
  <c r="EV248" i="5"/>
  <c r="EV152" i="5"/>
  <c r="EV267" i="5"/>
  <c r="EV175" i="5"/>
  <c r="EV111" i="5"/>
  <c r="EV430" i="5"/>
  <c r="EV382" i="5"/>
  <c r="EV302" i="5"/>
  <c r="EV286" i="5"/>
  <c r="EV238" i="5"/>
  <c r="EV174" i="5"/>
  <c r="EV109" i="5"/>
  <c r="EV45" i="5"/>
  <c r="EV207" i="5"/>
  <c r="EV231" i="5"/>
  <c r="EV47" i="5"/>
  <c r="EV318" i="5"/>
  <c r="EV270" i="5"/>
  <c r="EV158" i="5"/>
  <c r="EV142" i="5"/>
  <c r="EV94" i="5"/>
  <c r="EV62" i="5"/>
  <c r="EV206" i="5"/>
  <c r="EV110" i="5"/>
  <c r="EV334" i="5"/>
  <c r="EV78" i="5"/>
  <c r="EV365" i="5"/>
  <c r="EV344" i="5"/>
  <c r="EV99" i="5"/>
  <c r="EV366" i="5"/>
  <c r="EV46" i="5"/>
  <c r="EV131" i="5"/>
  <c r="EV263" i="5"/>
  <c r="EV222" i="5"/>
  <c r="EV84" i="5"/>
  <c r="EV369" i="5"/>
  <c r="EV301" i="5"/>
  <c r="EV237" i="5"/>
  <c r="EV88" i="5"/>
  <c r="EV56" i="5"/>
  <c r="EV235" i="5"/>
  <c r="EV126" i="5"/>
  <c r="U151" i="5"/>
  <c r="W151" i="5"/>
  <c r="V151" i="5"/>
  <c r="X151" i="5"/>
  <c r="P151" i="5"/>
  <c r="N151" i="5" s="1"/>
  <c r="H151" i="5" s="1"/>
  <c r="Q151" i="5"/>
  <c r="S151" i="5"/>
  <c r="R151" i="5"/>
  <c r="T151" i="5"/>
  <c r="F152" i="5"/>
  <c r="O152" i="5"/>
  <c r="E153" i="5"/>
  <c r="Y149" i="4"/>
  <c r="D156" i="1"/>
  <c r="N156" i="1" s="1"/>
  <c r="V156" i="1" s="1"/>
  <c r="X157" i="1"/>
  <c r="G157" i="1"/>
  <c r="R157" i="1"/>
  <c r="F157" i="1"/>
  <c r="Z157" i="1"/>
  <c r="Q157" i="1"/>
  <c r="P157" i="1"/>
  <c r="L157" i="1"/>
  <c r="Y157" i="1"/>
  <c r="H157" i="1"/>
  <c r="K158" i="1"/>
  <c r="I158" i="1"/>
  <c r="J159" i="1"/>
  <c r="E156" i="1"/>
  <c r="O156" i="1" s="1"/>
  <c r="W156" i="1" s="1"/>
  <c r="O153" i="5" l="1"/>
  <c r="F153" i="5"/>
  <c r="X152" i="5"/>
  <c r="V152" i="5"/>
  <c r="P152" i="5"/>
  <c r="U152" i="5"/>
  <c r="R152" i="5"/>
  <c r="S152" i="5"/>
  <c r="W152" i="5"/>
  <c r="T152" i="5"/>
  <c r="Q152" i="5"/>
  <c r="N152" i="5"/>
  <c r="H152" i="5" s="1"/>
  <c r="EX30" i="5"/>
  <c r="EW29" i="5"/>
  <c r="EW247" i="5"/>
  <c r="EW375" i="5"/>
  <c r="EW315" i="5"/>
  <c r="EW347" i="5"/>
  <c r="EW283" i="5"/>
  <c r="EW179" i="5"/>
  <c r="EW83" i="5"/>
  <c r="EW411" i="5"/>
  <c r="EW55" i="5"/>
  <c r="EW358" i="5"/>
  <c r="EW326" i="5"/>
  <c r="EW211" i="5"/>
  <c r="EW147" i="5"/>
  <c r="EW406" i="5"/>
  <c r="EW115" i="5"/>
  <c r="EW422" i="5"/>
  <c r="EW390" i="5"/>
  <c r="EW374" i="5"/>
  <c r="EW198" i="5"/>
  <c r="EW230" i="5"/>
  <c r="EW35" i="5"/>
  <c r="EW278" i="5"/>
  <c r="EW246" i="5"/>
  <c r="EW262" i="5"/>
  <c r="EW182" i="5"/>
  <c r="EW166" i="5"/>
  <c r="EW342" i="5"/>
  <c r="EW310" i="5"/>
  <c r="EW294" i="5"/>
  <c r="EW214" i="5"/>
  <c r="EW118" i="5"/>
  <c r="EW102" i="5"/>
  <c r="EW86" i="5"/>
  <c r="EW38" i="5"/>
  <c r="EW260" i="5"/>
  <c r="EW161" i="5"/>
  <c r="EW150" i="5"/>
  <c r="EW309" i="5"/>
  <c r="EW132" i="5"/>
  <c r="EW417" i="5"/>
  <c r="EW134" i="5"/>
  <c r="EW70" i="5"/>
  <c r="EW181" i="5"/>
  <c r="EW388" i="5"/>
  <c r="EW54" i="5"/>
  <c r="EW285" i="5"/>
  <c r="EW157" i="5"/>
  <c r="EW172" i="5"/>
  <c r="EW377" i="5"/>
  <c r="EW249" i="5"/>
  <c r="EW368" i="5"/>
  <c r="EW413" i="5"/>
  <c r="EW93" i="5"/>
  <c r="EW289" i="5"/>
  <c r="EW300" i="5"/>
  <c r="EW432" i="5"/>
  <c r="EW112" i="5"/>
  <c r="EW135" i="5"/>
  <c r="EW419" i="5"/>
  <c r="EW346" i="5"/>
  <c r="EW314" i="5"/>
  <c r="EW202" i="5"/>
  <c r="EW176" i="5"/>
  <c r="EW48" i="5"/>
  <c r="EW355" i="5"/>
  <c r="EW43" i="5"/>
  <c r="EW108" i="5"/>
  <c r="EW121" i="5"/>
  <c r="EW240" i="5"/>
  <c r="EW383" i="5"/>
  <c r="EW304" i="5"/>
  <c r="EW319" i="5"/>
  <c r="EW291" i="5"/>
  <c r="EW219" i="5"/>
  <c r="EW91" i="5"/>
  <c r="EW410" i="5"/>
  <c r="EW378" i="5"/>
  <c r="EW282" i="5"/>
  <c r="EW106" i="5"/>
  <c r="EW421" i="5"/>
  <c r="EW293" i="5"/>
  <c r="EW52" i="5"/>
  <c r="EW348" i="5"/>
  <c r="EW74" i="5"/>
  <c r="EW259" i="5"/>
  <c r="EW170" i="5"/>
  <c r="EW58" i="5"/>
  <c r="EW37" i="5"/>
  <c r="EW199" i="5"/>
  <c r="EW155" i="5"/>
  <c r="EW234" i="5"/>
  <c r="EW138" i="5"/>
  <c r="EW273" i="5"/>
  <c r="EW145" i="5"/>
  <c r="EW269" i="5"/>
  <c r="EW156" i="5"/>
  <c r="EW297" i="5"/>
  <c r="EW180" i="5"/>
  <c r="EW397" i="5"/>
  <c r="EW296" i="5"/>
  <c r="EW308" i="5"/>
  <c r="EW92" i="5"/>
  <c r="EW57" i="5"/>
  <c r="EW392" i="5"/>
  <c r="EW169" i="5"/>
  <c r="EW200" i="5"/>
  <c r="EW136" i="5"/>
  <c r="EW72" i="5"/>
  <c r="EW279" i="5"/>
  <c r="EW191" i="5"/>
  <c r="EW165" i="5"/>
  <c r="EW205" i="5"/>
  <c r="EW77" i="5"/>
  <c r="EW328" i="5"/>
  <c r="EW232" i="5"/>
  <c r="EW168" i="5"/>
  <c r="EW104" i="5"/>
  <c r="EW40" i="5"/>
  <c r="EW251" i="5"/>
  <c r="EW343" i="5"/>
  <c r="EW292" i="5"/>
  <c r="EW321" i="5"/>
  <c r="EW379" i="5"/>
  <c r="EW127" i="5"/>
  <c r="EW59" i="5"/>
  <c r="EW213" i="5"/>
  <c r="EW356" i="5"/>
  <c r="EW228" i="5"/>
  <c r="EW407" i="5"/>
  <c r="EW311" i="5"/>
  <c r="EW159" i="5"/>
  <c r="EW95" i="5"/>
  <c r="EW405" i="5"/>
  <c r="EW277" i="5"/>
  <c r="EW149" i="5"/>
  <c r="EW85" i="5"/>
  <c r="EW420" i="5"/>
  <c r="EW164" i="5"/>
  <c r="EW257" i="5"/>
  <c r="EW193" i="5"/>
  <c r="EW223" i="5"/>
  <c r="EW332" i="5"/>
  <c r="EW140" i="5"/>
  <c r="EW76" i="5"/>
  <c r="EW89" i="5"/>
  <c r="EW41" i="5"/>
  <c r="EW253" i="5"/>
  <c r="EW189" i="5"/>
  <c r="EW125" i="5"/>
  <c r="EW53" i="5"/>
  <c r="EW204" i="5"/>
  <c r="EW409" i="5"/>
  <c r="EW217" i="5"/>
  <c r="EW416" i="5"/>
  <c r="EW384" i="5"/>
  <c r="EW224" i="5"/>
  <c r="EW215" i="5"/>
  <c r="EW119" i="5"/>
  <c r="EW87" i="5"/>
  <c r="EW341" i="5"/>
  <c r="EW100" i="5"/>
  <c r="EW44" i="5"/>
  <c r="EW385" i="5"/>
  <c r="EW381" i="5"/>
  <c r="EW268" i="5"/>
  <c r="EW345" i="5"/>
  <c r="EW281" i="5"/>
  <c r="EW153" i="5"/>
  <c r="EW320" i="5"/>
  <c r="EW256" i="5"/>
  <c r="EW192" i="5"/>
  <c r="EW128" i="5"/>
  <c r="EW396" i="5"/>
  <c r="EW352" i="5"/>
  <c r="EW303" i="5"/>
  <c r="EW271" i="5"/>
  <c r="EW183" i="5"/>
  <c r="EW371" i="5"/>
  <c r="EW239" i="5"/>
  <c r="EW203" i="5"/>
  <c r="EW402" i="5"/>
  <c r="EW338" i="5"/>
  <c r="EW242" i="5"/>
  <c r="EW226" i="5"/>
  <c r="EW210" i="5"/>
  <c r="EW146" i="5"/>
  <c r="EW129" i="5"/>
  <c r="EW317" i="5"/>
  <c r="EW288" i="5"/>
  <c r="EW160" i="5"/>
  <c r="EW64" i="5"/>
  <c r="EW367" i="5"/>
  <c r="EW151" i="5"/>
  <c r="EW403" i="5"/>
  <c r="EW275" i="5"/>
  <c r="EW171" i="5"/>
  <c r="EW139" i="5"/>
  <c r="EW75" i="5"/>
  <c r="EW418" i="5"/>
  <c r="EW386" i="5"/>
  <c r="EW322" i="5"/>
  <c r="EW306" i="5"/>
  <c r="EW274" i="5"/>
  <c r="EW194" i="5"/>
  <c r="EW130" i="5"/>
  <c r="EW66" i="5"/>
  <c r="EW49" i="5"/>
  <c r="EW96" i="5"/>
  <c r="EW399" i="5"/>
  <c r="EW243" i="5"/>
  <c r="EW339" i="5"/>
  <c r="EW354" i="5"/>
  <c r="EW258" i="5"/>
  <c r="EW82" i="5"/>
  <c r="EW373" i="5"/>
  <c r="EW353" i="5"/>
  <c r="EW225" i="5"/>
  <c r="EW97" i="5"/>
  <c r="EW428" i="5"/>
  <c r="EW313" i="5"/>
  <c r="EW65" i="5"/>
  <c r="EW208" i="5"/>
  <c r="EW80" i="5"/>
  <c r="EW415" i="5"/>
  <c r="EW103" i="5"/>
  <c r="EW387" i="5"/>
  <c r="EW426" i="5"/>
  <c r="EW362" i="5"/>
  <c r="EW266" i="5"/>
  <c r="EW229" i="5"/>
  <c r="EW101" i="5"/>
  <c r="EW116" i="5"/>
  <c r="EW401" i="5"/>
  <c r="EW333" i="5"/>
  <c r="EW284" i="5"/>
  <c r="EW105" i="5"/>
  <c r="EW264" i="5"/>
  <c r="EW197" i="5"/>
  <c r="EW69" i="5"/>
  <c r="EW404" i="5"/>
  <c r="EW212" i="5"/>
  <c r="EW84" i="5"/>
  <c r="EW39" i="5"/>
  <c r="EW307" i="5"/>
  <c r="EW370" i="5"/>
  <c r="EW290" i="5"/>
  <c r="EW50" i="5"/>
  <c r="EW117" i="5"/>
  <c r="EW61" i="5"/>
  <c r="EW68" i="5"/>
  <c r="EW364" i="5"/>
  <c r="EW185" i="5"/>
  <c r="EW272" i="5"/>
  <c r="EW351" i="5"/>
  <c r="EW227" i="5"/>
  <c r="EW167" i="5"/>
  <c r="EW330" i="5"/>
  <c r="EW298" i="5"/>
  <c r="EW218" i="5"/>
  <c r="EW244" i="5"/>
  <c r="EW337" i="5"/>
  <c r="EW141" i="5"/>
  <c r="EW425" i="5"/>
  <c r="EW389" i="5"/>
  <c r="EW133" i="5"/>
  <c r="EW276" i="5"/>
  <c r="EW148" i="5"/>
  <c r="EW431" i="5"/>
  <c r="EW335" i="5"/>
  <c r="EW178" i="5"/>
  <c r="EW114" i="5"/>
  <c r="EW98" i="5"/>
  <c r="EW245" i="5"/>
  <c r="EW324" i="5"/>
  <c r="EW236" i="5"/>
  <c r="EW36" i="5"/>
  <c r="EW107" i="5"/>
  <c r="EW400" i="5"/>
  <c r="EW336" i="5"/>
  <c r="EW67" i="5"/>
  <c r="EW123" i="5"/>
  <c r="EW186" i="5"/>
  <c r="EW122" i="5"/>
  <c r="EW42" i="5"/>
  <c r="EW209" i="5"/>
  <c r="EW412" i="5"/>
  <c r="EW361" i="5"/>
  <c r="EW261" i="5"/>
  <c r="EW340" i="5"/>
  <c r="EW177" i="5"/>
  <c r="EW113" i="5"/>
  <c r="EW301" i="5"/>
  <c r="EW316" i="5"/>
  <c r="EW344" i="5"/>
  <c r="EW152" i="5"/>
  <c r="EW88" i="5"/>
  <c r="EW423" i="5"/>
  <c r="EW235" i="5"/>
  <c r="EW299" i="5"/>
  <c r="EW231" i="5"/>
  <c r="EW195" i="5"/>
  <c r="EW47" i="5"/>
  <c r="EW430" i="5"/>
  <c r="EW51" i="5"/>
  <c r="EW162" i="5"/>
  <c r="EW196" i="5"/>
  <c r="EW349" i="5"/>
  <c r="EW144" i="5"/>
  <c r="EW287" i="5"/>
  <c r="EW323" i="5"/>
  <c r="EW255" i="5"/>
  <c r="EW63" i="5"/>
  <c r="EW394" i="5"/>
  <c r="EW154" i="5"/>
  <c r="EW220" i="5"/>
  <c r="EW429" i="5"/>
  <c r="EW124" i="5"/>
  <c r="EW60" i="5"/>
  <c r="EW265" i="5"/>
  <c r="EW408" i="5"/>
  <c r="EW280" i="5"/>
  <c r="EW56" i="5"/>
  <c r="EW327" i="5"/>
  <c r="EW267" i="5"/>
  <c r="EW427" i="5"/>
  <c r="EW395" i="5"/>
  <c r="EW363" i="5"/>
  <c r="EW331" i="5"/>
  <c r="EW263" i="5"/>
  <c r="EW163" i="5"/>
  <c r="EW131" i="5"/>
  <c r="EW71" i="5"/>
  <c r="EW398" i="5"/>
  <c r="EW366" i="5"/>
  <c r="EW34" i="5"/>
  <c r="EW221" i="5"/>
  <c r="EW90" i="5"/>
  <c r="EW372" i="5"/>
  <c r="EW81" i="5"/>
  <c r="EW233" i="5"/>
  <c r="EW424" i="5"/>
  <c r="EW360" i="5"/>
  <c r="EW325" i="5"/>
  <c r="EW237" i="5"/>
  <c r="EW173" i="5"/>
  <c r="EW188" i="5"/>
  <c r="EW137" i="5"/>
  <c r="EW250" i="5"/>
  <c r="EW369" i="5"/>
  <c r="EW109" i="5"/>
  <c r="EW252" i="5"/>
  <c r="EW33" i="5"/>
  <c r="EW143" i="5"/>
  <c r="EW79" i="5"/>
  <c r="EW350" i="5"/>
  <c r="EW270" i="5"/>
  <c r="EW187" i="5"/>
  <c r="EW357" i="5"/>
  <c r="EW32" i="5"/>
  <c r="EW305" i="5"/>
  <c r="EW365" i="5"/>
  <c r="EW380" i="5"/>
  <c r="EW393" i="5"/>
  <c r="EW329" i="5"/>
  <c r="EW201" i="5"/>
  <c r="EW73" i="5"/>
  <c r="EW216" i="5"/>
  <c r="EW184" i="5"/>
  <c r="EW175" i="5"/>
  <c r="EW99" i="5"/>
  <c r="EW414" i="5"/>
  <c r="EW382" i="5"/>
  <c r="EW318" i="5"/>
  <c r="EW302" i="5"/>
  <c r="EW222" i="5"/>
  <c r="EW174" i="5"/>
  <c r="EW241" i="5"/>
  <c r="EW376" i="5"/>
  <c r="EW248" i="5"/>
  <c r="EW295" i="5"/>
  <c r="EW207" i="5"/>
  <c r="EW206" i="5"/>
  <c r="EW190" i="5"/>
  <c r="EW94" i="5"/>
  <c r="EW238" i="5"/>
  <c r="EW120" i="5"/>
  <c r="EW254" i="5"/>
  <c r="EW158" i="5"/>
  <c r="EW110" i="5"/>
  <c r="EW359" i="5"/>
  <c r="EW286" i="5"/>
  <c r="EW78" i="5"/>
  <c r="EW62" i="5"/>
  <c r="EW312" i="5"/>
  <c r="EW334" i="5"/>
  <c r="EW142" i="5"/>
  <c r="EW126" i="5"/>
  <c r="EW46" i="5"/>
  <c r="EW45" i="5"/>
  <c r="EW391" i="5"/>
  <c r="EW111" i="5"/>
  <c r="E154" i="5"/>
  <c r="Y150" i="4"/>
  <c r="S157" i="1"/>
  <c r="C157" i="1"/>
  <c r="M157" i="1" s="1"/>
  <c r="U157" i="1" s="1"/>
  <c r="D157" i="1"/>
  <c r="N157" i="1" s="1"/>
  <c r="V157" i="1" s="1"/>
  <c r="Y158" i="1"/>
  <c r="P158" i="1"/>
  <c r="L158" i="1"/>
  <c r="S158" i="1" s="1"/>
  <c r="H158" i="1"/>
  <c r="X158" i="1"/>
  <c r="G158" i="1"/>
  <c r="R158" i="1"/>
  <c r="F158" i="1"/>
  <c r="Z158" i="1"/>
  <c r="Q158" i="1"/>
  <c r="J160" i="1"/>
  <c r="I159" i="1"/>
  <c r="K159" i="1"/>
  <c r="E157" i="1"/>
  <c r="O157" i="1" s="1"/>
  <c r="W157" i="1" s="1"/>
  <c r="O154" i="5" l="1"/>
  <c r="F154" i="5"/>
  <c r="EY30" i="5"/>
  <c r="EX29" i="5"/>
  <c r="EX411" i="5"/>
  <c r="EX375" i="5"/>
  <c r="EX347" i="5"/>
  <c r="EX315" i="5"/>
  <c r="EX179" i="5"/>
  <c r="EX83" i="5"/>
  <c r="EX147" i="5"/>
  <c r="EX115" i="5"/>
  <c r="EX390" i="5"/>
  <c r="EX247" i="5"/>
  <c r="EX211" i="5"/>
  <c r="EX35" i="5"/>
  <c r="EX422" i="5"/>
  <c r="EX283" i="5"/>
  <c r="EX55" i="5"/>
  <c r="EX326" i="5"/>
  <c r="EX278" i="5"/>
  <c r="EX230" i="5"/>
  <c r="EX182" i="5"/>
  <c r="EX214" i="5"/>
  <c r="EX374" i="5"/>
  <c r="EX342" i="5"/>
  <c r="EX406" i="5"/>
  <c r="EX294" i="5"/>
  <c r="EX262" i="5"/>
  <c r="EX198" i="5"/>
  <c r="EX358" i="5"/>
  <c r="EX310" i="5"/>
  <c r="EX246" i="5"/>
  <c r="EX166" i="5"/>
  <c r="EX54" i="5"/>
  <c r="EX309" i="5"/>
  <c r="EX150" i="5"/>
  <c r="EX134" i="5"/>
  <c r="EX38" i="5"/>
  <c r="EX181" i="5"/>
  <c r="EX260" i="5"/>
  <c r="EX132" i="5"/>
  <c r="EX417" i="5"/>
  <c r="EX118" i="5"/>
  <c r="EX102" i="5"/>
  <c r="EX86" i="5"/>
  <c r="EX70" i="5"/>
  <c r="EX289" i="5"/>
  <c r="EX285" i="5"/>
  <c r="EX157" i="5"/>
  <c r="EX93" i="5"/>
  <c r="EX249" i="5"/>
  <c r="EX121" i="5"/>
  <c r="EX161" i="5"/>
  <c r="EX413" i="5"/>
  <c r="EX300" i="5"/>
  <c r="EX388" i="5"/>
  <c r="EX172" i="5"/>
  <c r="EX48" i="5"/>
  <c r="EX383" i="5"/>
  <c r="EX259" i="5"/>
  <c r="EX199" i="5"/>
  <c r="EX355" i="5"/>
  <c r="EX291" i="5"/>
  <c r="EX91" i="5"/>
  <c r="EX43" i="5"/>
  <c r="EX304" i="5"/>
  <c r="EX240" i="5"/>
  <c r="EX219" i="5"/>
  <c r="EX377" i="5"/>
  <c r="EX432" i="5"/>
  <c r="EX112" i="5"/>
  <c r="EX319" i="5"/>
  <c r="EX108" i="5"/>
  <c r="EX368" i="5"/>
  <c r="EX176" i="5"/>
  <c r="EX346" i="5"/>
  <c r="EX314" i="5"/>
  <c r="EX234" i="5"/>
  <c r="EX202" i="5"/>
  <c r="EX155" i="5"/>
  <c r="EX74" i="5"/>
  <c r="EX180" i="5"/>
  <c r="EX52" i="5"/>
  <c r="EX397" i="5"/>
  <c r="EX378" i="5"/>
  <c r="EX170" i="5"/>
  <c r="EX419" i="5"/>
  <c r="EX282" i="5"/>
  <c r="EX138" i="5"/>
  <c r="EX37" i="5"/>
  <c r="EX135" i="5"/>
  <c r="EX410" i="5"/>
  <c r="EX106" i="5"/>
  <c r="EX421" i="5"/>
  <c r="EX308" i="5"/>
  <c r="EX273" i="5"/>
  <c r="EX77" i="5"/>
  <c r="EX269" i="5"/>
  <c r="EX205" i="5"/>
  <c r="EX392" i="5"/>
  <c r="EX58" i="5"/>
  <c r="EX156" i="5"/>
  <c r="EX169" i="5"/>
  <c r="EX293" i="5"/>
  <c r="EX165" i="5"/>
  <c r="EX348" i="5"/>
  <c r="EX92" i="5"/>
  <c r="EX296" i="5"/>
  <c r="EX232" i="5"/>
  <c r="EX40" i="5"/>
  <c r="EX379" i="5"/>
  <c r="EX145" i="5"/>
  <c r="EX297" i="5"/>
  <c r="EX57" i="5"/>
  <c r="EX328" i="5"/>
  <c r="EX72" i="5"/>
  <c r="EX343" i="5"/>
  <c r="EX223" i="5"/>
  <c r="EX200" i="5"/>
  <c r="EX104" i="5"/>
  <c r="EX311" i="5"/>
  <c r="EX279" i="5"/>
  <c r="EX191" i="5"/>
  <c r="EX95" i="5"/>
  <c r="EX59" i="5"/>
  <c r="EX277" i="5"/>
  <c r="EX356" i="5"/>
  <c r="EX164" i="5"/>
  <c r="EX100" i="5"/>
  <c r="EX168" i="5"/>
  <c r="EX136" i="5"/>
  <c r="EX251" i="5"/>
  <c r="EX159" i="5"/>
  <c r="EX405" i="5"/>
  <c r="EX213" i="5"/>
  <c r="EX149" i="5"/>
  <c r="EX85" i="5"/>
  <c r="EX292" i="5"/>
  <c r="EX385" i="5"/>
  <c r="EX420" i="5"/>
  <c r="EX193" i="5"/>
  <c r="EX76" i="5"/>
  <c r="EX281" i="5"/>
  <c r="EX41" i="5"/>
  <c r="EX320" i="5"/>
  <c r="EX192" i="5"/>
  <c r="EX257" i="5"/>
  <c r="EX49" i="5"/>
  <c r="EX381" i="5"/>
  <c r="EX153" i="5"/>
  <c r="EX89" i="5"/>
  <c r="EX288" i="5"/>
  <c r="EX256" i="5"/>
  <c r="EX160" i="5"/>
  <c r="EX96" i="5"/>
  <c r="EX151" i="5"/>
  <c r="EX407" i="5"/>
  <c r="EX127" i="5"/>
  <c r="EX341" i="5"/>
  <c r="EX228" i="5"/>
  <c r="EX44" i="5"/>
  <c r="EX321" i="5"/>
  <c r="EX268" i="5"/>
  <c r="EX140" i="5"/>
  <c r="EX345" i="5"/>
  <c r="EX217" i="5"/>
  <c r="EX416" i="5"/>
  <c r="EX384" i="5"/>
  <c r="EX352" i="5"/>
  <c r="EX53" i="5"/>
  <c r="EX332" i="5"/>
  <c r="EX204" i="5"/>
  <c r="EX64" i="5"/>
  <c r="EX399" i="5"/>
  <c r="EX335" i="5"/>
  <c r="EX371" i="5"/>
  <c r="EX339" i="5"/>
  <c r="EX203" i="5"/>
  <c r="EX107" i="5"/>
  <c r="EX75" i="5"/>
  <c r="EX402" i="5"/>
  <c r="EX370" i="5"/>
  <c r="EX258" i="5"/>
  <c r="EX226" i="5"/>
  <c r="EX194" i="5"/>
  <c r="EX130" i="5"/>
  <c r="EX82" i="5"/>
  <c r="EX66" i="5"/>
  <c r="EX253" i="5"/>
  <c r="EX189" i="5"/>
  <c r="EX125" i="5"/>
  <c r="EX224" i="5"/>
  <c r="EX303" i="5"/>
  <c r="EX243" i="5"/>
  <c r="EX215" i="5"/>
  <c r="EX183" i="5"/>
  <c r="EX39" i="5"/>
  <c r="EX403" i="5"/>
  <c r="EX307" i="5"/>
  <c r="EX171" i="5"/>
  <c r="EX51" i="5"/>
  <c r="EX354" i="5"/>
  <c r="EX178" i="5"/>
  <c r="EX114" i="5"/>
  <c r="EX50" i="5"/>
  <c r="EX317" i="5"/>
  <c r="EX396" i="5"/>
  <c r="EX128" i="5"/>
  <c r="EX431" i="5"/>
  <c r="EX367" i="5"/>
  <c r="EX271" i="5"/>
  <c r="EX119" i="5"/>
  <c r="EX87" i="5"/>
  <c r="EX409" i="5"/>
  <c r="EX139" i="5"/>
  <c r="EX338" i="5"/>
  <c r="EX322" i="5"/>
  <c r="EX290" i="5"/>
  <c r="EX274" i="5"/>
  <c r="EX245" i="5"/>
  <c r="EX324" i="5"/>
  <c r="EX225" i="5"/>
  <c r="EX364" i="5"/>
  <c r="EX185" i="5"/>
  <c r="EX415" i="5"/>
  <c r="EX167" i="5"/>
  <c r="EX387" i="5"/>
  <c r="EX323" i="5"/>
  <c r="EX123" i="5"/>
  <c r="EX298" i="5"/>
  <c r="EX250" i="5"/>
  <c r="EX357" i="5"/>
  <c r="EX244" i="5"/>
  <c r="EX333" i="5"/>
  <c r="EX141" i="5"/>
  <c r="EX284" i="5"/>
  <c r="EX360" i="5"/>
  <c r="EX261" i="5"/>
  <c r="EX239" i="5"/>
  <c r="EX418" i="5"/>
  <c r="EX386" i="5"/>
  <c r="EX210" i="5"/>
  <c r="EX162" i="5"/>
  <c r="EX146" i="5"/>
  <c r="EX373" i="5"/>
  <c r="EX196" i="5"/>
  <c r="EX68" i="5"/>
  <c r="EX349" i="5"/>
  <c r="EX428" i="5"/>
  <c r="EX272" i="5"/>
  <c r="EX80" i="5"/>
  <c r="EX255" i="5"/>
  <c r="EX362" i="5"/>
  <c r="EX330" i="5"/>
  <c r="EX186" i="5"/>
  <c r="EX90" i="5"/>
  <c r="EX42" i="5"/>
  <c r="EX229" i="5"/>
  <c r="EX101" i="5"/>
  <c r="EX372" i="5"/>
  <c r="EX401" i="5"/>
  <c r="EX81" i="5"/>
  <c r="EX220" i="5"/>
  <c r="EX105" i="5"/>
  <c r="EX264" i="5"/>
  <c r="EX325" i="5"/>
  <c r="EX133" i="5"/>
  <c r="EX340" i="5"/>
  <c r="EX84" i="5"/>
  <c r="EX369" i="5"/>
  <c r="EX305" i="5"/>
  <c r="EX34" i="5"/>
  <c r="EX117" i="5"/>
  <c r="EX353" i="5"/>
  <c r="EX36" i="5"/>
  <c r="EX313" i="5"/>
  <c r="EX65" i="5"/>
  <c r="EX400" i="5"/>
  <c r="EX336" i="5"/>
  <c r="EX287" i="5"/>
  <c r="EX227" i="5"/>
  <c r="EX63" i="5"/>
  <c r="EX426" i="5"/>
  <c r="EX394" i="5"/>
  <c r="EX389" i="5"/>
  <c r="EX197" i="5"/>
  <c r="EX404" i="5"/>
  <c r="EX301" i="5"/>
  <c r="EX237" i="5"/>
  <c r="EX173" i="5"/>
  <c r="EX45" i="5"/>
  <c r="EX252" i="5"/>
  <c r="EX188" i="5"/>
  <c r="EX73" i="5"/>
  <c r="EX376" i="5"/>
  <c r="EX216" i="5"/>
  <c r="EX56" i="5"/>
  <c r="EX359" i="5"/>
  <c r="EX235" i="5"/>
  <c r="EX207" i="5"/>
  <c r="EX111" i="5"/>
  <c r="EX79" i="5"/>
  <c r="EX363" i="5"/>
  <c r="EX195" i="5"/>
  <c r="EX99" i="5"/>
  <c r="EX398" i="5"/>
  <c r="EX275" i="5"/>
  <c r="EX306" i="5"/>
  <c r="EX97" i="5"/>
  <c r="EX236" i="5"/>
  <c r="EX208" i="5"/>
  <c r="EX218" i="5"/>
  <c r="EX122" i="5"/>
  <c r="EX116" i="5"/>
  <c r="EX361" i="5"/>
  <c r="EX233" i="5"/>
  <c r="EX424" i="5"/>
  <c r="EX69" i="5"/>
  <c r="EX276" i="5"/>
  <c r="EX148" i="5"/>
  <c r="EX32" i="5"/>
  <c r="EX380" i="5"/>
  <c r="EX60" i="5"/>
  <c r="EX329" i="5"/>
  <c r="EX201" i="5"/>
  <c r="EX33" i="5"/>
  <c r="EX344" i="5"/>
  <c r="EX312" i="5"/>
  <c r="EX280" i="5"/>
  <c r="EX184" i="5"/>
  <c r="EX120" i="5"/>
  <c r="EX327" i="5"/>
  <c r="EX295" i="5"/>
  <c r="EX175" i="5"/>
  <c r="EX331" i="5"/>
  <c r="EX299" i="5"/>
  <c r="EX163" i="5"/>
  <c r="EX71" i="5"/>
  <c r="EX430" i="5"/>
  <c r="EX414" i="5"/>
  <c r="EX382" i="5"/>
  <c r="EX334" i="5"/>
  <c r="EX129" i="5"/>
  <c r="EX242" i="5"/>
  <c r="EX98" i="5"/>
  <c r="EX221" i="5"/>
  <c r="EX351" i="5"/>
  <c r="EX67" i="5"/>
  <c r="EX187" i="5"/>
  <c r="EX266" i="5"/>
  <c r="EX337" i="5"/>
  <c r="EX412" i="5"/>
  <c r="EX212" i="5"/>
  <c r="EX113" i="5"/>
  <c r="EX316" i="5"/>
  <c r="EX154" i="5"/>
  <c r="EX429" i="5"/>
  <c r="EX248" i="5"/>
  <c r="EX88" i="5"/>
  <c r="EX131" i="5"/>
  <c r="EX366" i="5"/>
  <c r="EX318" i="5"/>
  <c r="EX302" i="5"/>
  <c r="EX286" i="5"/>
  <c r="EX254" i="5"/>
  <c r="EX206" i="5"/>
  <c r="EX103" i="5"/>
  <c r="EX241" i="5"/>
  <c r="EX393" i="5"/>
  <c r="EX427" i="5"/>
  <c r="EX231" i="5"/>
  <c r="EX47" i="5"/>
  <c r="EX350" i="5"/>
  <c r="EX238" i="5"/>
  <c r="EX190" i="5"/>
  <c r="EX174" i="5"/>
  <c r="EX61" i="5"/>
  <c r="EX425" i="5"/>
  <c r="EX265" i="5"/>
  <c r="EX391" i="5"/>
  <c r="EX142" i="5"/>
  <c r="EX270" i="5"/>
  <c r="EX110" i="5"/>
  <c r="EX144" i="5"/>
  <c r="EX78" i="5"/>
  <c r="EX46" i="5"/>
  <c r="EX177" i="5"/>
  <c r="EX365" i="5"/>
  <c r="EX137" i="5"/>
  <c r="EX152" i="5"/>
  <c r="EX423" i="5"/>
  <c r="EX263" i="5"/>
  <c r="EX158" i="5"/>
  <c r="EX126" i="5"/>
  <c r="EX94" i="5"/>
  <c r="EX62" i="5"/>
  <c r="EX395" i="5"/>
  <c r="EX222" i="5"/>
  <c r="EX209" i="5"/>
  <c r="EX109" i="5"/>
  <c r="EX124" i="5"/>
  <c r="EX408" i="5"/>
  <c r="EX267" i="5"/>
  <c r="EX143" i="5"/>
  <c r="T153" i="5"/>
  <c r="V153" i="5"/>
  <c r="S153" i="5"/>
  <c r="X153" i="5"/>
  <c r="Q153" i="5"/>
  <c r="W153" i="5"/>
  <c r="R153" i="5"/>
  <c r="P153" i="5"/>
  <c r="U153" i="5"/>
  <c r="N153" i="5"/>
  <c r="H153" i="5" s="1"/>
  <c r="E155" i="5"/>
  <c r="Y151" i="4"/>
  <c r="E158" i="1"/>
  <c r="O158" i="1" s="1"/>
  <c r="W158" i="1" s="1"/>
  <c r="C158" i="1"/>
  <c r="M158" i="1" s="1"/>
  <c r="U158" i="1" s="1"/>
  <c r="D158" i="1"/>
  <c r="N158" i="1" s="1"/>
  <c r="V158" i="1" s="1"/>
  <c r="J161" i="1"/>
  <c r="I160" i="1"/>
  <c r="K160" i="1"/>
  <c r="Z159" i="1"/>
  <c r="Q159" i="1"/>
  <c r="Y159" i="1"/>
  <c r="P159" i="1"/>
  <c r="L159" i="1"/>
  <c r="S159" i="1" s="1"/>
  <c r="H159" i="1"/>
  <c r="X159" i="1"/>
  <c r="G159" i="1"/>
  <c r="F159" i="1"/>
  <c r="R159" i="1"/>
  <c r="O155" i="5" l="1"/>
  <c r="F155" i="5"/>
  <c r="EZ30" i="5"/>
  <c r="EY29" i="5"/>
  <c r="EY411" i="5"/>
  <c r="EY211" i="5"/>
  <c r="EY375" i="5"/>
  <c r="EY347" i="5"/>
  <c r="EY315" i="5"/>
  <c r="EY283" i="5"/>
  <c r="EY147" i="5"/>
  <c r="EY115" i="5"/>
  <c r="EY55" i="5"/>
  <c r="EY422" i="5"/>
  <c r="EY358" i="5"/>
  <c r="EY326" i="5"/>
  <c r="EY406" i="5"/>
  <c r="EY35" i="5"/>
  <c r="EY342" i="5"/>
  <c r="EY198" i="5"/>
  <c r="EY179" i="5"/>
  <c r="EY247" i="5"/>
  <c r="EY83" i="5"/>
  <c r="EY390" i="5"/>
  <c r="EY294" i="5"/>
  <c r="EY262" i="5"/>
  <c r="EY246" i="5"/>
  <c r="EY166" i="5"/>
  <c r="EY374" i="5"/>
  <c r="EY278" i="5"/>
  <c r="EY230" i="5"/>
  <c r="EY182" i="5"/>
  <c r="EY310" i="5"/>
  <c r="EY214" i="5"/>
  <c r="EY150" i="5"/>
  <c r="EY102" i="5"/>
  <c r="EY54" i="5"/>
  <c r="EY38" i="5"/>
  <c r="EY260" i="5"/>
  <c r="EY417" i="5"/>
  <c r="EY86" i="5"/>
  <c r="EY309" i="5"/>
  <c r="EY388" i="5"/>
  <c r="EY134" i="5"/>
  <c r="EY70" i="5"/>
  <c r="EY132" i="5"/>
  <c r="EY161" i="5"/>
  <c r="EY118" i="5"/>
  <c r="EY157" i="5"/>
  <c r="EY285" i="5"/>
  <c r="EY121" i="5"/>
  <c r="EY289" i="5"/>
  <c r="EY413" i="5"/>
  <c r="EY377" i="5"/>
  <c r="EY181" i="5"/>
  <c r="EY172" i="5"/>
  <c r="EY108" i="5"/>
  <c r="EY432" i="5"/>
  <c r="EY240" i="5"/>
  <c r="EY112" i="5"/>
  <c r="EY259" i="5"/>
  <c r="EY135" i="5"/>
  <c r="EY355" i="5"/>
  <c r="EY410" i="5"/>
  <c r="EY346" i="5"/>
  <c r="EY300" i="5"/>
  <c r="EY48" i="5"/>
  <c r="EY199" i="5"/>
  <c r="EY291" i="5"/>
  <c r="EY91" i="5"/>
  <c r="EY43" i="5"/>
  <c r="EY93" i="5"/>
  <c r="EY176" i="5"/>
  <c r="EY383" i="5"/>
  <c r="EY249" i="5"/>
  <c r="EY368" i="5"/>
  <c r="EY304" i="5"/>
  <c r="EY319" i="5"/>
  <c r="EY419" i="5"/>
  <c r="EY155" i="5"/>
  <c r="EY314" i="5"/>
  <c r="EY282" i="5"/>
  <c r="EY219" i="5"/>
  <c r="EY234" i="5"/>
  <c r="EY170" i="5"/>
  <c r="EY106" i="5"/>
  <c r="EY58" i="5"/>
  <c r="EY293" i="5"/>
  <c r="EY273" i="5"/>
  <c r="EY145" i="5"/>
  <c r="EY421" i="5"/>
  <c r="EY378" i="5"/>
  <c r="EY202" i="5"/>
  <c r="EY138" i="5"/>
  <c r="EY74" i="5"/>
  <c r="EY308" i="5"/>
  <c r="EY269" i="5"/>
  <c r="EY205" i="5"/>
  <c r="EY77" i="5"/>
  <c r="EY348" i="5"/>
  <c r="EY297" i="5"/>
  <c r="EY169" i="5"/>
  <c r="EY296" i="5"/>
  <c r="EY52" i="5"/>
  <c r="EY156" i="5"/>
  <c r="EY232" i="5"/>
  <c r="EY37" i="5"/>
  <c r="EY180" i="5"/>
  <c r="EY57" i="5"/>
  <c r="EY328" i="5"/>
  <c r="EY407" i="5"/>
  <c r="EY165" i="5"/>
  <c r="EY397" i="5"/>
  <c r="EY92" i="5"/>
  <c r="EY392" i="5"/>
  <c r="EY200" i="5"/>
  <c r="EY379" i="5"/>
  <c r="EY72" i="5"/>
  <c r="EY40" i="5"/>
  <c r="EY85" i="5"/>
  <c r="EY420" i="5"/>
  <c r="EY100" i="5"/>
  <c r="EY321" i="5"/>
  <c r="EY193" i="5"/>
  <c r="EY136" i="5"/>
  <c r="EY104" i="5"/>
  <c r="EY279" i="5"/>
  <c r="EY127" i="5"/>
  <c r="EY277" i="5"/>
  <c r="EY343" i="5"/>
  <c r="EY311" i="5"/>
  <c r="EY251" i="5"/>
  <c r="EY223" i="5"/>
  <c r="EY191" i="5"/>
  <c r="EY159" i="5"/>
  <c r="EY95" i="5"/>
  <c r="EY341" i="5"/>
  <c r="EY213" i="5"/>
  <c r="EY149" i="5"/>
  <c r="EY292" i="5"/>
  <c r="EY164" i="5"/>
  <c r="EY44" i="5"/>
  <c r="EY257" i="5"/>
  <c r="EY49" i="5"/>
  <c r="EY253" i="5"/>
  <c r="EY125" i="5"/>
  <c r="EY396" i="5"/>
  <c r="EY345" i="5"/>
  <c r="EY153" i="5"/>
  <c r="EY416" i="5"/>
  <c r="EY320" i="5"/>
  <c r="EY256" i="5"/>
  <c r="EY224" i="5"/>
  <c r="EY160" i="5"/>
  <c r="EY381" i="5"/>
  <c r="EY76" i="5"/>
  <c r="EY217" i="5"/>
  <c r="EY384" i="5"/>
  <c r="EY431" i="5"/>
  <c r="EY399" i="5"/>
  <c r="EY303" i="5"/>
  <c r="EY183" i="5"/>
  <c r="EY119" i="5"/>
  <c r="EY87" i="5"/>
  <c r="EY59" i="5"/>
  <c r="EY356" i="5"/>
  <c r="EY228" i="5"/>
  <c r="EY385" i="5"/>
  <c r="EY129" i="5"/>
  <c r="EY317" i="5"/>
  <c r="EY189" i="5"/>
  <c r="EY268" i="5"/>
  <c r="EY204" i="5"/>
  <c r="EY409" i="5"/>
  <c r="EY89" i="5"/>
  <c r="EY352" i="5"/>
  <c r="EY168" i="5"/>
  <c r="EY405" i="5"/>
  <c r="EY140" i="5"/>
  <c r="EY281" i="5"/>
  <c r="EY288" i="5"/>
  <c r="EY128" i="5"/>
  <c r="EY335" i="5"/>
  <c r="EY271" i="5"/>
  <c r="EY39" i="5"/>
  <c r="EY139" i="5"/>
  <c r="EY107" i="5"/>
  <c r="EY51" i="5"/>
  <c r="EY402" i="5"/>
  <c r="EY306" i="5"/>
  <c r="EY274" i="5"/>
  <c r="EY178" i="5"/>
  <c r="EY82" i="5"/>
  <c r="EY50" i="5"/>
  <c r="EY53" i="5"/>
  <c r="EY41" i="5"/>
  <c r="EY192" i="5"/>
  <c r="EY367" i="5"/>
  <c r="EY203" i="5"/>
  <c r="EY290" i="5"/>
  <c r="EY258" i="5"/>
  <c r="EY226" i="5"/>
  <c r="EY162" i="5"/>
  <c r="EY130" i="5"/>
  <c r="EY96" i="5"/>
  <c r="EY64" i="5"/>
  <c r="EY243" i="5"/>
  <c r="EY151" i="5"/>
  <c r="EY339" i="5"/>
  <c r="EY117" i="5"/>
  <c r="EY61" i="5"/>
  <c r="EY225" i="5"/>
  <c r="EY428" i="5"/>
  <c r="EY236" i="5"/>
  <c r="EY227" i="5"/>
  <c r="EY103" i="5"/>
  <c r="EY387" i="5"/>
  <c r="EY255" i="5"/>
  <c r="EY362" i="5"/>
  <c r="EY330" i="5"/>
  <c r="EY298" i="5"/>
  <c r="EY250" i="5"/>
  <c r="EY186" i="5"/>
  <c r="EY122" i="5"/>
  <c r="EY42" i="5"/>
  <c r="EY229" i="5"/>
  <c r="EY372" i="5"/>
  <c r="EY337" i="5"/>
  <c r="EY81" i="5"/>
  <c r="EY412" i="5"/>
  <c r="EY361" i="5"/>
  <c r="EY233" i="5"/>
  <c r="EY264" i="5"/>
  <c r="EY389" i="5"/>
  <c r="EY69" i="5"/>
  <c r="EY340" i="5"/>
  <c r="EY84" i="5"/>
  <c r="EY241" i="5"/>
  <c r="EY332" i="5"/>
  <c r="EY386" i="5"/>
  <c r="EY370" i="5"/>
  <c r="EY194" i="5"/>
  <c r="EY114" i="5"/>
  <c r="EY98" i="5"/>
  <c r="EY34" i="5"/>
  <c r="EY245" i="5"/>
  <c r="EY353" i="5"/>
  <c r="EY349" i="5"/>
  <c r="EY65" i="5"/>
  <c r="EY336" i="5"/>
  <c r="EY272" i="5"/>
  <c r="EY208" i="5"/>
  <c r="EY415" i="5"/>
  <c r="EY167" i="5"/>
  <c r="EY67" i="5"/>
  <c r="EY323" i="5"/>
  <c r="EY154" i="5"/>
  <c r="EY90" i="5"/>
  <c r="EY244" i="5"/>
  <c r="EY209" i="5"/>
  <c r="EY333" i="5"/>
  <c r="EY284" i="5"/>
  <c r="EY261" i="5"/>
  <c r="EY197" i="5"/>
  <c r="EY276" i="5"/>
  <c r="EY212" i="5"/>
  <c r="EY148" i="5"/>
  <c r="EY32" i="5"/>
  <c r="EY403" i="5"/>
  <c r="EY307" i="5"/>
  <c r="EY75" i="5"/>
  <c r="EY354" i="5"/>
  <c r="EY322" i="5"/>
  <c r="EY242" i="5"/>
  <c r="EY210" i="5"/>
  <c r="EY146" i="5"/>
  <c r="EY66" i="5"/>
  <c r="EY68" i="5"/>
  <c r="EY364" i="5"/>
  <c r="EY371" i="5"/>
  <c r="EY275" i="5"/>
  <c r="EY373" i="5"/>
  <c r="EY221" i="5"/>
  <c r="EY187" i="5"/>
  <c r="EY123" i="5"/>
  <c r="EY266" i="5"/>
  <c r="EY357" i="5"/>
  <c r="EY101" i="5"/>
  <c r="EY360" i="5"/>
  <c r="EY325" i="5"/>
  <c r="EY404" i="5"/>
  <c r="EY305" i="5"/>
  <c r="EY124" i="5"/>
  <c r="EY393" i="5"/>
  <c r="EY329" i="5"/>
  <c r="EY201" i="5"/>
  <c r="EY33" i="5"/>
  <c r="EY344" i="5"/>
  <c r="EY184" i="5"/>
  <c r="EY423" i="5"/>
  <c r="EY267" i="5"/>
  <c r="EY143" i="5"/>
  <c r="EY99" i="5"/>
  <c r="EY47" i="5"/>
  <c r="EY350" i="5"/>
  <c r="EY215" i="5"/>
  <c r="EY239" i="5"/>
  <c r="EY324" i="5"/>
  <c r="EY36" i="5"/>
  <c r="EY185" i="5"/>
  <c r="EY400" i="5"/>
  <c r="EY287" i="5"/>
  <c r="EY401" i="5"/>
  <c r="EY141" i="5"/>
  <c r="EY220" i="5"/>
  <c r="EY424" i="5"/>
  <c r="EY301" i="5"/>
  <c r="EY237" i="5"/>
  <c r="EY109" i="5"/>
  <c r="EY45" i="5"/>
  <c r="EY252" i="5"/>
  <c r="EY137" i="5"/>
  <c r="EY248" i="5"/>
  <c r="EY152" i="5"/>
  <c r="EY88" i="5"/>
  <c r="EY56" i="5"/>
  <c r="EY359" i="5"/>
  <c r="EY235" i="5"/>
  <c r="EY207" i="5"/>
  <c r="EY79" i="5"/>
  <c r="EY195" i="5"/>
  <c r="EY334" i="5"/>
  <c r="EY338" i="5"/>
  <c r="EY196" i="5"/>
  <c r="EY97" i="5"/>
  <c r="EY80" i="5"/>
  <c r="EY351" i="5"/>
  <c r="EY63" i="5"/>
  <c r="EY394" i="5"/>
  <c r="EY116" i="5"/>
  <c r="EY425" i="5"/>
  <c r="EY105" i="5"/>
  <c r="EY313" i="5"/>
  <c r="EY426" i="5"/>
  <c r="EY369" i="5"/>
  <c r="EY177" i="5"/>
  <c r="EY316" i="5"/>
  <c r="EY60" i="5"/>
  <c r="EY265" i="5"/>
  <c r="EY312" i="5"/>
  <c r="EY280" i="5"/>
  <c r="EY120" i="5"/>
  <c r="EY363" i="5"/>
  <c r="EY263" i="5"/>
  <c r="EY398" i="5"/>
  <c r="EY238" i="5"/>
  <c r="EY222" i="5"/>
  <c r="EY158" i="5"/>
  <c r="EY144" i="5"/>
  <c r="EY133" i="5"/>
  <c r="EY365" i="5"/>
  <c r="EY173" i="5"/>
  <c r="EY188" i="5"/>
  <c r="EY331" i="5"/>
  <c r="EY131" i="5"/>
  <c r="EY71" i="5"/>
  <c r="EY414" i="5"/>
  <c r="EY382" i="5"/>
  <c r="EY366" i="5"/>
  <c r="EY206" i="5"/>
  <c r="EY171" i="5"/>
  <c r="EY218" i="5"/>
  <c r="EY427" i="5"/>
  <c r="EY299" i="5"/>
  <c r="EY430" i="5"/>
  <c r="EY270" i="5"/>
  <c r="EY142" i="5"/>
  <c r="EY94" i="5"/>
  <c r="EY62" i="5"/>
  <c r="EY46" i="5"/>
  <c r="EY126" i="5"/>
  <c r="EY429" i="5"/>
  <c r="EY380" i="5"/>
  <c r="EY216" i="5"/>
  <c r="EY231" i="5"/>
  <c r="EY174" i="5"/>
  <c r="EY110" i="5"/>
  <c r="EY418" i="5"/>
  <c r="EY113" i="5"/>
  <c r="EY73" i="5"/>
  <c r="EY295" i="5"/>
  <c r="EY175" i="5"/>
  <c r="EY395" i="5"/>
  <c r="EY318" i="5"/>
  <c r="EY302" i="5"/>
  <c r="EY286" i="5"/>
  <c r="EY254" i="5"/>
  <c r="EY190" i="5"/>
  <c r="EY163" i="5"/>
  <c r="EY78" i="5"/>
  <c r="EY408" i="5"/>
  <c r="EY376" i="5"/>
  <c r="EY391" i="5"/>
  <c r="EY327" i="5"/>
  <c r="EY111" i="5"/>
  <c r="V154" i="5"/>
  <c r="T154" i="5"/>
  <c r="S154" i="5"/>
  <c r="U154" i="5"/>
  <c r="X154" i="5"/>
  <c r="W154" i="5"/>
  <c r="P154" i="5"/>
  <c r="Q154" i="5"/>
  <c r="R154" i="5"/>
  <c r="N154" i="5"/>
  <c r="H154" i="5" s="1"/>
  <c r="E156" i="5"/>
  <c r="Y152" i="4"/>
  <c r="K161" i="1"/>
  <c r="J162" i="1"/>
  <c r="I161" i="1"/>
  <c r="E159" i="1"/>
  <c r="O159" i="1" s="1"/>
  <c r="W159" i="1" s="1"/>
  <c r="R160" i="1"/>
  <c r="F160" i="1"/>
  <c r="Z160" i="1"/>
  <c r="Q160" i="1"/>
  <c r="Y160" i="1"/>
  <c r="P160" i="1"/>
  <c r="L160" i="1"/>
  <c r="S160" i="1" s="1"/>
  <c r="H160" i="1"/>
  <c r="X160" i="1"/>
  <c r="G160" i="1"/>
  <c r="C160" i="1"/>
  <c r="M160" i="1" s="1"/>
  <c r="U160" i="1" s="1"/>
  <c r="C159" i="1"/>
  <c r="M159" i="1" s="1"/>
  <c r="U159" i="1" s="1"/>
  <c r="D159" i="1"/>
  <c r="N159" i="1" s="1"/>
  <c r="V159" i="1" s="1"/>
  <c r="O156" i="5" l="1"/>
  <c r="F156" i="5"/>
  <c r="FA30" i="5"/>
  <c r="EZ29" i="5"/>
  <c r="EZ411" i="5"/>
  <c r="EZ247" i="5"/>
  <c r="EZ375" i="5"/>
  <c r="EZ283" i="5"/>
  <c r="EZ179" i="5"/>
  <c r="EZ55" i="5"/>
  <c r="EZ347" i="5"/>
  <c r="EZ211" i="5"/>
  <c r="EZ147" i="5"/>
  <c r="EZ83" i="5"/>
  <c r="EZ406" i="5"/>
  <c r="EZ342" i="5"/>
  <c r="EZ315" i="5"/>
  <c r="EZ390" i="5"/>
  <c r="EZ374" i="5"/>
  <c r="EZ115" i="5"/>
  <c r="EZ35" i="5"/>
  <c r="EZ422" i="5"/>
  <c r="EZ294" i="5"/>
  <c r="EZ262" i="5"/>
  <c r="EZ214" i="5"/>
  <c r="EZ326" i="5"/>
  <c r="EZ278" i="5"/>
  <c r="EZ230" i="5"/>
  <c r="EZ182" i="5"/>
  <c r="EZ358" i="5"/>
  <c r="EZ246" i="5"/>
  <c r="EZ198" i="5"/>
  <c r="EZ166" i="5"/>
  <c r="EZ310" i="5"/>
  <c r="EZ86" i="5"/>
  <c r="EZ54" i="5"/>
  <c r="EZ289" i="5"/>
  <c r="EZ134" i="5"/>
  <c r="EZ38" i="5"/>
  <c r="EZ388" i="5"/>
  <c r="EZ260" i="5"/>
  <c r="EZ417" i="5"/>
  <c r="EZ150" i="5"/>
  <c r="EZ118" i="5"/>
  <c r="EZ309" i="5"/>
  <c r="EZ132" i="5"/>
  <c r="EZ102" i="5"/>
  <c r="EZ70" i="5"/>
  <c r="EZ161" i="5"/>
  <c r="EZ413" i="5"/>
  <c r="EZ93" i="5"/>
  <c r="EZ157" i="5"/>
  <c r="EZ108" i="5"/>
  <c r="EZ432" i="5"/>
  <c r="EZ181" i="5"/>
  <c r="EZ285" i="5"/>
  <c r="EZ300" i="5"/>
  <c r="EZ172" i="5"/>
  <c r="EZ135" i="5"/>
  <c r="EZ291" i="5"/>
  <c r="EZ91" i="5"/>
  <c r="EZ43" i="5"/>
  <c r="EZ314" i="5"/>
  <c r="EZ234" i="5"/>
  <c r="EZ170" i="5"/>
  <c r="EZ368" i="5"/>
  <c r="EZ304" i="5"/>
  <c r="EZ240" i="5"/>
  <c r="EZ176" i="5"/>
  <c r="EZ112" i="5"/>
  <c r="EZ48" i="5"/>
  <c r="EZ199" i="5"/>
  <c r="EZ355" i="5"/>
  <c r="EZ155" i="5"/>
  <c r="EZ249" i="5"/>
  <c r="EZ121" i="5"/>
  <c r="EZ383" i="5"/>
  <c r="EZ319" i="5"/>
  <c r="EZ377" i="5"/>
  <c r="EZ259" i="5"/>
  <c r="EZ419" i="5"/>
  <c r="EZ219" i="5"/>
  <c r="EZ410" i="5"/>
  <c r="EZ282" i="5"/>
  <c r="EZ202" i="5"/>
  <c r="EZ378" i="5"/>
  <c r="EZ106" i="5"/>
  <c r="EZ421" i="5"/>
  <c r="EZ308" i="5"/>
  <c r="EZ269" i="5"/>
  <c r="EZ297" i="5"/>
  <c r="EZ346" i="5"/>
  <c r="EZ138" i="5"/>
  <c r="EZ74" i="5"/>
  <c r="EZ165" i="5"/>
  <c r="EZ58" i="5"/>
  <c r="EZ52" i="5"/>
  <c r="EZ145" i="5"/>
  <c r="EZ205" i="5"/>
  <c r="EZ77" i="5"/>
  <c r="EZ348" i="5"/>
  <c r="EZ92" i="5"/>
  <c r="EZ37" i="5"/>
  <c r="EZ397" i="5"/>
  <c r="EZ328" i="5"/>
  <c r="EZ293" i="5"/>
  <c r="EZ273" i="5"/>
  <c r="EZ57" i="5"/>
  <c r="EZ296" i="5"/>
  <c r="EZ232" i="5"/>
  <c r="EZ200" i="5"/>
  <c r="EZ180" i="5"/>
  <c r="EZ156" i="5"/>
  <c r="EZ169" i="5"/>
  <c r="EZ392" i="5"/>
  <c r="EZ168" i="5"/>
  <c r="EZ136" i="5"/>
  <c r="EZ343" i="5"/>
  <c r="EZ72" i="5"/>
  <c r="EZ40" i="5"/>
  <c r="EZ279" i="5"/>
  <c r="EZ59" i="5"/>
  <c r="EZ277" i="5"/>
  <c r="EZ420" i="5"/>
  <c r="EZ164" i="5"/>
  <c r="EZ44" i="5"/>
  <c r="EZ257" i="5"/>
  <c r="EZ311" i="5"/>
  <c r="EZ223" i="5"/>
  <c r="EZ127" i="5"/>
  <c r="EZ95" i="5"/>
  <c r="EZ341" i="5"/>
  <c r="EZ292" i="5"/>
  <c r="EZ104" i="5"/>
  <c r="EZ379" i="5"/>
  <c r="EZ191" i="5"/>
  <c r="EZ159" i="5"/>
  <c r="EZ213" i="5"/>
  <c r="EZ85" i="5"/>
  <c r="EZ228" i="5"/>
  <c r="EZ100" i="5"/>
  <c r="EZ405" i="5"/>
  <c r="EZ317" i="5"/>
  <c r="EZ253" i="5"/>
  <c r="EZ53" i="5"/>
  <c r="EZ332" i="5"/>
  <c r="EZ204" i="5"/>
  <c r="EZ416" i="5"/>
  <c r="EZ352" i="5"/>
  <c r="EZ385" i="5"/>
  <c r="EZ125" i="5"/>
  <c r="EZ140" i="5"/>
  <c r="EZ409" i="5"/>
  <c r="EZ281" i="5"/>
  <c r="EZ256" i="5"/>
  <c r="EZ399" i="5"/>
  <c r="EZ335" i="5"/>
  <c r="EZ271" i="5"/>
  <c r="EZ183" i="5"/>
  <c r="EZ119" i="5"/>
  <c r="EZ403" i="5"/>
  <c r="EZ193" i="5"/>
  <c r="EZ189" i="5"/>
  <c r="EZ345" i="5"/>
  <c r="EZ217" i="5"/>
  <c r="EZ89" i="5"/>
  <c r="EZ41" i="5"/>
  <c r="EZ288" i="5"/>
  <c r="EZ224" i="5"/>
  <c r="EZ192" i="5"/>
  <c r="EZ407" i="5"/>
  <c r="EZ251" i="5"/>
  <c r="EZ149" i="5"/>
  <c r="EZ356" i="5"/>
  <c r="EZ321" i="5"/>
  <c r="EZ396" i="5"/>
  <c r="EZ76" i="5"/>
  <c r="EZ320" i="5"/>
  <c r="EZ160" i="5"/>
  <c r="EZ96" i="5"/>
  <c r="EZ243" i="5"/>
  <c r="EZ339" i="5"/>
  <c r="EZ139" i="5"/>
  <c r="EZ107" i="5"/>
  <c r="EZ75" i="5"/>
  <c r="EZ386" i="5"/>
  <c r="EZ354" i="5"/>
  <c r="EZ322" i="5"/>
  <c r="EZ194" i="5"/>
  <c r="EZ130" i="5"/>
  <c r="EZ49" i="5"/>
  <c r="EZ384" i="5"/>
  <c r="EZ87" i="5"/>
  <c r="EZ39" i="5"/>
  <c r="EZ371" i="5"/>
  <c r="EZ239" i="5"/>
  <c r="EZ51" i="5"/>
  <c r="EZ338" i="5"/>
  <c r="EZ306" i="5"/>
  <c r="EZ274" i="5"/>
  <c r="EZ258" i="5"/>
  <c r="EZ178" i="5"/>
  <c r="EZ381" i="5"/>
  <c r="EZ268" i="5"/>
  <c r="EZ153" i="5"/>
  <c r="EZ128" i="5"/>
  <c r="EZ64" i="5"/>
  <c r="EZ431" i="5"/>
  <c r="EZ151" i="5"/>
  <c r="EZ215" i="5"/>
  <c r="EZ242" i="5"/>
  <c r="EZ114" i="5"/>
  <c r="EZ98" i="5"/>
  <c r="EZ82" i="5"/>
  <c r="EZ66" i="5"/>
  <c r="EZ61" i="5"/>
  <c r="EZ97" i="5"/>
  <c r="EZ221" i="5"/>
  <c r="EZ364" i="5"/>
  <c r="EZ65" i="5"/>
  <c r="EZ208" i="5"/>
  <c r="EZ144" i="5"/>
  <c r="EZ63" i="5"/>
  <c r="EZ266" i="5"/>
  <c r="EZ218" i="5"/>
  <c r="EZ101" i="5"/>
  <c r="EZ372" i="5"/>
  <c r="EZ401" i="5"/>
  <c r="EZ337" i="5"/>
  <c r="EZ209" i="5"/>
  <c r="EZ220" i="5"/>
  <c r="EZ425" i="5"/>
  <c r="EZ105" i="5"/>
  <c r="EZ325" i="5"/>
  <c r="EZ133" i="5"/>
  <c r="EZ305" i="5"/>
  <c r="EZ129" i="5"/>
  <c r="EZ367" i="5"/>
  <c r="EZ275" i="5"/>
  <c r="EZ290" i="5"/>
  <c r="EZ210" i="5"/>
  <c r="EZ162" i="5"/>
  <c r="EZ146" i="5"/>
  <c r="EZ245" i="5"/>
  <c r="EZ117" i="5"/>
  <c r="EZ225" i="5"/>
  <c r="EZ349" i="5"/>
  <c r="EZ236" i="5"/>
  <c r="EZ313" i="5"/>
  <c r="EZ400" i="5"/>
  <c r="EZ351" i="5"/>
  <c r="EZ167" i="5"/>
  <c r="EZ123" i="5"/>
  <c r="EZ298" i="5"/>
  <c r="EZ250" i="5"/>
  <c r="EZ186" i="5"/>
  <c r="EZ116" i="5"/>
  <c r="EZ141" i="5"/>
  <c r="EZ412" i="5"/>
  <c r="EZ264" i="5"/>
  <c r="EZ389" i="5"/>
  <c r="EZ197" i="5"/>
  <c r="EZ84" i="5"/>
  <c r="EZ32" i="5"/>
  <c r="EZ369" i="5"/>
  <c r="EZ303" i="5"/>
  <c r="EZ203" i="5"/>
  <c r="EZ418" i="5"/>
  <c r="EZ402" i="5"/>
  <c r="EZ370" i="5"/>
  <c r="EZ226" i="5"/>
  <c r="EZ196" i="5"/>
  <c r="EZ353" i="5"/>
  <c r="EZ428" i="5"/>
  <c r="EZ185" i="5"/>
  <c r="EZ272" i="5"/>
  <c r="EZ373" i="5"/>
  <c r="EZ324" i="5"/>
  <c r="EZ336" i="5"/>
  <c r="EZ103" i="5"/>
  <c r="EZ122" i="5"/>
  <c r="EZ361" i="5"/>
  <c r="EZ424" i="5"/>
  <c r="EZ404" i="5"/>
  <c r="EZ276" i="5"/>
  <c r="EZ148" i="5"/>
  <c r="EZ113" i="5"/>
  <c r="EZ380" i="5"/>
  <c r="EZ329" i="5"/>
  <c r="EZ265" i="5"/>
  <c r="EZ344" i="5"/>
  <c r="EZ280" i="5"/>
  <c r="EZ152" i="5"/>
  <c r="EZ120" i="5"/>
  <c r="EZ88" i="5"/>
  <c r="EZ423" i="5"/>
  <c r="EZ143" i="5"/>
  <c r="EZ331" i="5"/>
  <c r="EZ195" i="5"/>
  <c r="EZ99" i="5"/>
  <c r="EZ71" i="5"/>
  <c r="EZ34" i="5"/>
  <c r="EZ287" i="5"/>
  <c r="EZ387" i="5"/>
  <c r="EZ187" i="5"/>
  <c r="EZ426" i="5"/>
  <c r="EZ42" i="5"/>
  <c r="EZ229" i="5"/>
  <c r="EZ284" i="5"/>
  <c r="EZ340" i="5"/>
  <c r="EZ177" i="5"/>
  <c r="EZ301" i="5"/>
  <c r="EZ237" i="5"/>
  <c r="EZ45" i="5"/>
  <c r="EZ188" i="5"/>
  <c r="EZ56" i="5"/>
  <c r="EZ295" i="5"/>
  <c r="EZ235" i="5"/>
  <c r="EZ207" i="5"/>
  <c r="EZ299" i="5"/>
  <c r="EZ231" i="5"/>
  <c r="EZ47" i="5"/>
  <c r="EZ382" i="5"/>
  <c r="EZ318" i="5"/>
  <c r="EZ307" i="5"/>
  <c r="EZ50" i="5"/>
  <c r="EZ68" i="5"/>
  <c r="EZ80" i="5"/>
  <c r="EZ67" i="5"/>
  <c r="EZ362" i="5"/>
  <c r="EZ330" i="5"/>
  <c r="EZ244" i="5"/>
  <c r="EZ333" i="5"/>
  <c r="EZ360" i="5"/>
  <c r="EZ323" i="5"/>
  <c r="EZ394" i="5"/>
  <c r="EZ233" i="5"/>
  <c r="EZ69" i="5"/>
  <c r="EZ429" i="5"/>
  <c r="EZ316" i="5"/>
  <c r="EZ201" i="5"/>
  <c r="EZ137" i="5"/>
  <c r="EZ227" i="5"/>
  <c r="EZ90" i="5"/>
  <c r="EZ261" i="5"/>
  <c r="EZ393" i="5"/>
  <c r="EZ248" i="5"/>
  <c r="EZ359" i="5"/>
  <c r="EZ327" i="5"/>
  <c r="EZ267" i="5"/>
  <c r="EZ79" i="5"/>
  <c r="EZ427" i="5"/>
  <c r="EZ363" i="5"/>
  <c r="EZ430" i="5"/>
  <c r="EZ302" i="5"/>
  <c r="EZ174" i="5"/>
  <c r="EZ171" i="5"/>
  <c r="EZ36" i="5"/>
  <c r="EZ415" i="5"/>
  <c r="EZ255" i="5"/>
  <c r="EZ241" i="5"/>
  <c r="EZ365" i="5"/>
  <c r="EZ173" i="5"/>
  <c r="EZ109" i="5"/>
  <c r="EZ33" i="5"/>
  <c r="EZ391" i="5"/>
  <c r="EZ395" i="5"/>
  <c r="EZ263" i="5"/>
  <c r="EZ163" i="5"/>
  <c r="EZ366" i="5"/>
  <c r="EZ350" i="5"/>
  <c r="EZ334" i="5"/>
  <c r="EZ222" i="5"/>
  <c r="EZ158" i="5"/>
  <c r="EZ154" i="5"/>
  <c r="EZ252" i="5"/>
  <c r="EZ60" i="5"/>
  <c r="EZ376" i="5"/>
  <c r="EZ175" i="5"/>
  <c r="EZ414" i="5"/>
  <c r="EZ398" i="5"/>
  <c r="EZ254" i="5"/>
  <c r="EZ46" i="5"/>
  <c r="EZ94" i="5"/>
  <c r="EZ81" i="5"/>
  <c r="EZ212" i="5"/>
  <c r="EZ286" i="5"/>
  <c r="EZ62" i="5"/>
  <c r="EZ216" i="5"/>
  <c r="EZ184" i="5"/>
  <c r="EZ111" i="5"/>
  <c r="EZ131" i="5"/>
  <c r="EZ206" i="5"/>
  <c r="EZ190" i="5"/>
  <c r="EZ142" i="5"/>
  <c r="EZ126" i="5"/>
  <c r="EZ270" i="5"/>
  <c r="EZ78" i="5"/>
  <c r="EZ312" i="5"/>
  <c r="EZ238" i="5"/>
  <c r="EZ124" i="5"/>
  <c r="EZ73" i="5"/>
  <c r="EZ408" i="5"/>
  <c r="EZ110" i="5"/>
  <c r="EZ357" i="5"/>
  <c r="V155" i="5"/>
  <c r="T155" i="5"/>
  <c r="Q155" i="5"/>
  <c r="P155" i="5"/>
  <c r="W155" i="5"/>
  <c r="U155" i="5"/>
  <c r="X155" i="5"/>
  <c r="S155" i="5"/>
  <c r="R155" i="5"/>
  <c r="N155" i="5"/>
  <c r="H155" i="5" s="1"/>
  <c r="E157" i="5"/>
  <c r="Y153" i="4"/>
  <c r="D160" i="1"/>
  <c r="N160" i="1" s="1"/>
  <c r="V160" i="1" s="1"/>
  <c r="J163" i="1"/>
  <c r="K162" i="1"/>
  <c r="I162" i="1"/>
  <c r="E160" i="1"/>
  <c r="O160" i="1" s="1"/>
  <c r="W160" i="1" s="1"/>
  <c r="X161" i="1"/>
  <c r="G161" i="1"/>
  <c r="R161" i="1"/>
  <c r="F161" i="1"/>
  <c r="Z161" i="1"/>
  <c r="Q161" i="1"/>
  <c r="Y161" i="1"/>
  <c r="H161" i="1"/>
  <c r="P161" i="1"/>
  <c r="L161" i="1"/>
  <c r="FB30" i="5" l="1"/>
  <c r="FA29" i="5"/>
  <c r="FA375" i="5"/>
  <c r="FA347" i="5"/>
  <c r="FA411" i="5"/>
  <c r="FA315" i="5"/>
  <c r="FA283" i="5"/>
  <c r="FA211" i="5"/>
  <c r="FA115" i="5"/>
  <c r="FA83" i="5"/>
  <c r="FA147" i="5"/>
  <c r="FA179" i="5"/>
  <c r="FA35" i="5"/>
  <c r="FA342" i="5"/>
  <c r="FA422" i="5"/>
  <c r="FA247" i="5"/>
  <c r="FA55" i="5"/>
  <c r="FA406" i="5"/>
  <c r="FA390" i="5"/>
  <c r="FA278" i="5"/>
  <c r="FA246" i="5"/>
  <c r="FA166" i="5"/>
  <c r="FA358" i="5"/>
  <c r="FA294" i="5"/>
  <c r="FA262" i="5"/>
  <c r="FA198" i="5"/>
  <c r="FA326" i="5"/>
  <c r="FA310" i="5"/>
  <c r="FA214" i="5"/>
  <c r="FA150" i="5"/>
  <c r="FA374" i="5"/>
  <c r="FA230" i="5"/>
  <c r="FA182" i="5"/>
  <c r="FA309" i="5"/>
  <c r="FA132" i="5"/>
  <c r="FA134" i="5"/>
  <c r="FA102" i="5"/>
  <c r="FA70" i="5"/>
  <c r="FA181" i="5"/>
  <c r="FA118" i="5"/>
  <c r="FA86" i="5"/>
  <c r="FA54" i="5"/>
  <c r="FA289" i="5"/>
  <c r="FA38" i="5"/>
  <c r="FA260" i="5"/>
  <c r="FA413" i="5"/>
  <c r="FA285" i="5"/>
  <c r="FA432" i="5"/>
  <c r="FA161" i="5"/>
  <c r="FA377" i="5"/>
  <c r="FA388" i="5"/>
  <c r="FA417" i="5"/>
  <c r="FA157" i="5"/>
  <c r="FA93" i="5"/>
  <c r="FA300" i="5"/>
  <c r="FA108" i="5"/>
  <c r="FA249" i="5"/>
  <c r="FA121" i="5"/>
  <c r="FA240" i="5"/>
  <c r="FA176" i="5"/>
  <c r="FA48" i="5"/>
  <c r="FA199" i="5"/>
  <c r="FA355" i="5"/>
  <c r="FA234" i="5"/>
  <c r="FA319" i="5"/>
  <c r="FA259" i="5"/>
  <c r="FA291" i="5"/>
  <c r="FA91" i="5"/>
  <c r="FA172" i="5"/>
  <c r="FA304" i="5"/>
  <c r="FA383" i="5"/>
  <c r="FA368" i="5"/>
  <c r="FA112" i="5"/>
  <c r="FA135" i="5"/>
  <c r="FA419" i="5"/>
  <c r="FA155" i="5"/>
  <c r="FA43" i="5"/>
  <c r="FA202" i="5"/>
  <c r="FA219" i="5"/>
  <c r="FA138" i="5"/>
  <c r="FA106" i="5"/>
  <c r="FA74" i="5"/>
  <c r="FA165" i="5"/>
  <c r="FA308" i="5"/>
  <c r="FA77" i="5"/>
  <c r="FA346" i="5"/>
  <c r="FA378" i="5"/>
  <c r="FA314" i="5"/>
  <c r="FA170" i="5"/>
  <c r="FA37" i="5"/>
  <c r="FA410" i="5"/>
  <c r="FA282" i="5"/>
  <c r="FA293" i="5"/>
  <c r="FA273" i="5"/>
  <c r="FA397" i="5"/>
  <c r="FA269" i="5"/>
  <c r="FA348" i="5"/>
  <c r="FA169" i="5"/>
  <c r="FA145" i="5"/>
  <c r="FA92" i="5"/>
  <c r="FA57" i="5"/>
  <c r="FA58" i="5"/>
  <c r="FA421" i="5"/>
  <c r="FA297" i="5"/>
  <c r="FA328" i="5"/>
  <c r="FA52" i="5"/>
  <c r="FA205" i="5"/>
  <c r="FA168" i="5"/>
  <c r="FA104" i="5"/>
  <c r="FA311" i="5"/>
  <c r="FA279" i="5"/>
  <c r="FA251" i="5"/>
  <c r="FA180" i="5"/>
  <c r="FA156" i="5"/>
  <c r="FA392" i="5"/>
  <c r="FA296" i="5"/>
  <c r="FA232" i="5"/>
  <c r="FA72" i="5"/>
  <c r="FA379" i="5"/>
  <c r="FA407" i="5"/>
  <c r="FA127" i="5"/>
  <c r="FA213" i="5"/>
  <c r="FA420" i="5"/>
  <c r="FA356" i="5"/>
  <c r="FA228" i="5"/>
  <c r="FA100" i="5"/>
  <c r="FA191" i="5"/>
  <c r="FA159" i="5"/>
  <c r="FA95" i="5"/>
  <c r="FA405" i="5"/>
  <c r="FA277" i="5"/>
  <c r="FA149" i="5"/>
  <c r="FA200" i="5"/>
  <c r="FA223" i="5"/>
  <c r="FA59" i="5"/>
  <c r="FA44" i="5"/>
  <c r="FA385" i="5"/>
  <c r="FA136" i="5"/>
  <c r="FA85" i="5"/>
  <c r="FA193" i="5"/>
  <c r="FA189" i="5"/>
  <c r="FA53" i="5"/>
  <c r="FA396" i="5"/>
  <c r="FA332" i="5"/>
  <c r="FA204" i="5"/>
  <c r="FA409" i="5"/>
  <c r="FA217" i="5"/>
  <c r="FA89" i="5"/>
  <c r="FA416" i="5"/>
  <c r="FA224" i="5"/>
  <c r="FA292" i="5"/>
  <c r="FA164" i="5"/>
  <c r="FA321" i="5"/>
  <c r="FA257" i="5"/>
  <c r="FA381" i="5"/>
  <c r="FA125" i="5"/>
  <c r="FA268" i="5"/>
  <c r="FA76" i="5"/>
  <c r="FA281" i="5"/>
  <c r="FA153" i="5"/>
  <c r="FA41" i="5"/>
  <c r="FA384" i="5"/>
  <c r="FA320" i="5"/>
  <c r="FA192" i="5"/>
  <c r="FA128" i="5"/>
  <c r="FA151" i="5"/>
  <c r="FA39" i="5"/>
  <c r="FA341" i="5"/>
  <c r="FA49" i="5"/>
  <c r="FA317" i="5"/>
  <c r="FA345" i="5"/>
  <c r="FA352" i="5"/>
  <c r="FA288" i="5"/>
  <c r="FA256" i="5"/>
  <c r="FA160" i="5"/>
  <c r="FA40" i="5"/>
  <c r="FA343" i="5"/>
  <c r="FA253" i="5"/>
  <c r="FA215" i="5"/>
  <c r="FA119" i="5"/>
  <c r="FA307" i="5"/>
  <c r="FA275" i="5"/>
  <c r="FA139" i="5"/>
  <c r="FA418" i="5"/>
  <c r="FA322" i="5"/>
  <c r="FA274" i="5"/>
  <c r="FA226" i="5"/>
  <c r="FA66" i="5"/>
  <c r="FA96" i="5"/>
  <c r="FA399" i="5"/>
  <c r="FA243" i="5"/>
  <c r="FA339" i="5"/>
  <c r="FA107" i="5"/>
  <c r="FA386" i="5"/>
  <c r="FA258" i="5"/>
  <c r="FA50" i="5"/>
  <c r="FA140" i="5"/>
  <c r="FA431" i="5"/>
  <c r="FA367" i="5"/>
  <c r="FA335" i="5"/>
  <c r="FA403" i="5"/>
  <c r="FA129" i="5"/>
  <c r="FA371" i="5"/>
  <c r="FA245" i="5"/>
  <c r="FA61" i="5"/>
  <c r="FA97" i="5"/>
  <c r="FA364" i="5"/>
  <c r="FA185" i="5"/>
  <c r="FA400" i="5"/>
  <c r="FA336" i="5"/>
  <c r="FA272" i="5"/>
  <c r="FA287" i="5"/>
  <c r="FA227" i="5"/>
  <c r="FA167" i="5"/>
  <c r="FA387" i="5"/>
  <c r="FA187" i="5"/>
  <c r="FA394" i="5"/>
  <c r="FA218" i="5"/>
  <c r="FA122" i="5"/>
  <c r="FA229" i="5"/>
  <c r="FA101" i="5"/>
  <c r="FA141" i="5"/>
  <c r="FA361" i="5"/>
  <c r="FA389" i="5"/>
  <c r="FA133" i="5"/>
  <c r="FA276" i="5"/>
  <c r="FA148" i="5"/>
  <c r="FA32" i="5"/>
  <c r="FA183" i="5"/>
  <c r="FA239" i="5"/>
  <c r="FA203" i="5"/>
  <c r="FA51" i="5"/>
  <c r="FA370" i="5"/>
  <c r="FA338" i="5"/>
  <c r="FA242" i="5"/>
  <c r="FA178" i="5"/>
  <c r="FA162" i="5"/>
  <c r="FA130" i="5"/>
  <c r="FA117" i="5"/>
  <c r="FA324" i="5"/>
  <c r="FA428" i="5"/>
  <c r="FA67" i="5"/>
  <c r="FA323" i="5"/>
  <c r="FA255" i="5"/>
  <c r="FA123" i="5"/>
  <c r="FA63" i="5"/>
  <c r="FA362" i="5"/>
  <c r="FA298" i="5"/>
  <c r="FA250" i="5"/>
  <c r="FA186" i="5"/>
  <c r="FA42" i="5"/>
  <c r="FA372" i="5"/>
  <c r="FA401" i="5"/>
  <c r="FA337" i="5"/>
  <c r="FA425" i="5"/>
  <c r="FA233" i="5"/>
  <c r="FA105" i="5"/>
  <c r="FA424" i="5"/>
  <c r="FA303" i="5"/>
  <c r="FA271" i="5"/>
  <c r="FA75" i="5"/>
  <c r="FA402" i="5"/>
  <c r="FA210" i="5"/>
  <c r="FA114" i="5"/>
  <c r="FA98" i="5"/>
  <c r="FA82" i="5"/>
  <c r="FA34" i="5"/>
  <c r="FA196" i="5"/>
  <c r="FA68" i="5"/>
  <c r="FA221" i="5"/>
  <c r="FA236" i="5"/>
  <c r="FA171" i="5"/>
  <c r="FA146" i="5"/>
  <c r="FA353" i="5"/>
  <c r="FA313" i="5"/>
  <c r="FA65" i="5"/>
  <c r="FA144" i="5"/>
  <c r="FA415" i="5"/>
  <c r="FA330" i="5"/>
  <c r="FA266" i="5"/>
  <c r="FA90" i="5"/>
  <c r="FA81" i="5"/>
  <c r="FA220" i="5"/>
  <c r="FA212" i="5"/>
  <c r="FA84" i="5"/>
  <c r="FA369" i="5"/>
  <c r="FA241" i="5"/>
  <c r="FA365" i="5"/>
  <c r="FA237" i="5"/>
  <c r="FA380" i="5"/>
  <c r="FA124" i="5"/>
  <c r="FA60" i="5"/>
  <c r="FA56" i="5"/>
  <c r="FA391" i="5"/>
  <c r="FA359" i="5"/>
  <c r="FA327" i="5"/>
  <c r="FA267" i="5"/>
  <c r="FA207" i="5"/>
  <c r="FA331" i="5"/>
  <c r="FA263" i="5"/>
  <c r="FA131" i="5"/>
  <c r="FA414" i="5"/>
  <c r="FA398" i="5"/>
  <c r="FA87" i="5"/>
  <c r="FA306" i="5"/>
  <c r="FA290" i="5"/>
  <c r="FA194" i="5"/>
  <c r="FA80" i="5"/>
  <c r="FA351" i="5"/>
  <c r="FA103" i="5"/>
  <c r="FA154" i="5"/>
  <c r="FA116" i="5"/>
  <c r="FA333" i="5"/>
  <c r="FA412" i="5"/>
  <c r="FA284" i="5"/>
  <c r="FA360" i="5"/>
  <c r="FA404" i="5"/>
  <c r="FA113" i="5"/>
  <c r="FA173" i="5"/>
  <c r="FA188" i="5"/>
  <c r="FA265" i="5"/>
  <c r="FA201" i="5"/>
  <c r="FA73" i="5"/>
  <c r="FA33" i="5"/>
  <c r="FA216" i="5"/>
  <c r="FA175" i="5"/>
  <c r="FA143" i="5"/>
  <c r="FA111" i="5"/>
  <c r="FA79" i="5"/>
  <c r="FA299" i="5"/>
  <c r="FA99" i="5"/>
  <c r="FA71" i="5"/>
  <c r="FA64" i="5"/>
  <c r="FA354" i="5"/>
  <c r="FA373" i="5"/>
  <c r="FA36" i="5"/>
  <c r="FA426" i="5"/>
  <c r="FA325" i="5"/>
  <c r="FA261" i="5"/>
  <c r="FA197" i="5"/>
  <c r="FA225" i="5"/>
  <c r="FA349" i="5"/>
  <c r="FA252" i="5"/>
  <c r="FA305" i="5"/>
  <c r="FA393" i="5"/>
  <c r="FA329" i="5"/>
  <c r="FA344" i="5"/>
  <c r="FA184" i="5"/>
  <c r="FA152" i="5"/>
  <c r="FA302" i="5"/>
  <c r="FA222" i="5"/>
  <c r="FA190" i="5"/>
  <c r="FA357" i="5"/>
  <c r="FA209" i="5"/>
  <c r="FA301" i="5"/>
  <c r="FA109" i="5"/>
  <c r="FA45" i="5"/>
  <c r="FA316" i="5"/>
  <c r="FA376" i="5"/>
  <c r="FA120" i="5"/>
  <c r="FA88" i="5"/>
  <c r="FA423" i="5"/>
  <c r="FA295" i="5"/>
  <c r="FA235" i="5"/>
  <c r="FA231" i="5"/>
  <c r="FA195" i="5"/>
  <c r="FA430" i="5"/>
  <c r="FA366" i="5"/>
  <c r="FA334" i="5"/>
  <c r="FA254" i="5"/>
  <c r="FA174" i="5"/>
  <c r="FA244" i="5"/>
  <c r="FA69" i="5"/>
  <c r="FA248" i="5"/>
  <c r="FA427" i="5"/>
  <c r="FA350" i="5"/>
  <c r="FA318" i="5"/>
  <c r="FA270" i="5"/>
  <c r="FA126" i="5"/>
  <c r="FA110" i="5"/>
  <c r="FA78" i="5"/>
  <c r="FA286" i="5"/>
  <c r="FA206" i="5"/>
  <c r="FA94" i="5"/>
  <c r="FA46" i="5"/>
  <c r="FA408" i="5"/>
  <c r="FA158" i="5"/>
  <c r="FA142" i="5"/>
  <c r="FA340" i="5"/>
  <c r="FA137" i="5"/>
  <c r="FA280" i="5"/>
  <c r="FA395" i="5"/>
  <c r="FA163" i="5"/>
  <c r="FA238" i="5"/>
  <c r="FA62" i="5"/>
  <c r="FA382" i="5"/>
  <c r="FA264" i="5"/>
  <c r="FA177" i="5"/>
  <c r="FA429" i="5"/>
  <c r="FA363" i="5"/>
  <c r="FA47" i="5"/>
  <c r="FA208" i="5"/>
  <c r="FA312" i="5"/>
  <c r="O157" i="5"/>
  <c r="F157" i="5"/>
  <c r="V156" i="5"/>
  <c r="X156" i="5"/>
  <c r="R156" i="5"/>
  <c r="P156" i="5"/>
  <c r="N156" i="5" s="1"/>
  <c r="H156" i="5" s="1"/>
  <c r="U156" i="5"/>
  <c r="S156" i="5"/>
  <c r="T156" i="5"/>
  <c r="Q156" i="5"/>
  <c r="W156" i="5"/>
  <c r="E158" i="5"/>
  <c r="Y154" i="4"/>
  <c r="S161" i="1"/>
  <c r="C161" i="1"/>
  <c r="M161" i="1" s="1"/>
  <c r="U161" i="1" s="1"/>
  <c r="Z162" i="1"/>
  <c r="Y162" i="1"/>
  <c r="P162" i="1"/>
  <c r="L162" i="1"/>
  <c r="S162" i="1" s="1"/>
  <c r="H162" i="1"/>
  <c r="X162" i="1"/>
  <c r="O162" i="1"/>
  <c r="G162" i="1"/>
  <c r="C162" i="1"/>
  <c r="M162" i="1" s="1"/>
  <c r="U162" i="1" s="1"/>
  <c r="W162" i="1"/>
  <c r="R162" i="1"/>
  <c r="F162" i="1"/>
  <c r="Q162" i="1"/>
  <c r="E162" i="1"/>
  <c r="D161" i="1"/>
  <c r="N161" i="1" s="1"/>
  <c r="V161" i="1" s="1"/>
  <c r="E161" i="1"/>
  <c r="O161" i="1" s="1"/>
  <c r="W161" i="1" s="1"/>
  <c r="J164" i="1"/>
  <c r="K163" i="1"/>
  <c r="I163" i="1"/>
  <c r="O158" i="5" l="1"/>
  <c r="F158" i="5"/>
  <c r="P157" i="5"/>
  <c r="Q157" i="5"/>
  <c r="T157" i="5"/>
  <c r="R157" i="5"/>
  <c r="S157" i="5"/>
  <c r="X157" i="5"/>
  <c r="U157" i="5"/>
  <c r="V157" i="5"/>
  <c r="W157" i="5"/>
  <c r="N157" i="5"/>
  <c r="H157" i="5" s="1"/>
  <c r="FC30" i="5"/>
  <c r="FB29" i="5"/>
  <c r="FB347" i="5"/>
  <c r="FB315" i="5"/>
  <c r="FB411" i="5"/>
  <c r="FB283" i="5"/>
  <c r="FB375" i="5"/>
  <c r="FB247" i="5"/>
  <c r="FB211" i="5"/>
  <c r="FB147" i="5"/>
  <c r="FB115" i="5"/>
  <c r="FB35" i="5"/>
  <c r="FB358" i="5"/>
  <c r="FB179" i="5"/>
  <c r="FB83" i="5"/>
  <c r="FB55" i="5"/>
  <c r="FB406" i="5"/>
  <c r="FB390" i="5"/>
  <c r="FB422" i="5"/>
  <c r="FB262" i="5"/>
  <c r="FB214" i="5"/>
  <c r="FB374" i="5"/>
  <c r="FB294" i="5"/>
  <c r="FB246" i="5"/>
  <c r="FB182" i="5"/>
  <c r="FB342" i="5"/>
  <c r="FB198" i="5"/>
  <c r="FB326" i="5"/>
  <c r="FB230" i="5"/>
  <c r="FB278" i="5"/>
  <c r="FB310" i="5"/>
  <c r="FB134" i="5"/>
  <c r="FB38" i="5"/>
  <c r="FB289" i="5"/>
  <c r="FB161" i="5"/>
  <c r="FB118" i="5"/>
  <c r="FB86" i="5"/>
  <c r="FB150" i="5"/>
  <c r="FB102" i="5"/>
  <c r="FB70" i="5"/>
  <c r="FB181" i="5"/>
  <c r="FB388" i="5"/>
  <c r="FB260" i="5"/>
  <c r="FB417" i="5"/>
  <c r="FB166" i="5"/>
  <c r="FB54" i="5"/>
  <c r="FB157" i="5"/>
  <c r="FB93" i="5"/>
  <c r="FB300" i="5"/>
  <c r="FB377" i="5"/>
  <c r="FB132" i="5"/>
  <c r="FB413" i="5"/>
  <c r="FB172" i="5"/>
  <c r="FB108" i="5"/>
  <c r="FB309" i="5"/>
  <c r="FB285" i="5"/>
  <c r="FB121" i="5"/>
  <c r="FB432" i="5"/>
  <c r="FB368" i="5"/>
  <c r="FB304" i="5"/>
  <c r="FB112" i="5"/>
  <c r="FB219" i="5"/>
  <c r="FB249" i="5"/>
  <c r="FB319" i="5"/>
  <c r="FB135" i="5"/>
  <c r="FB419" i="5"/>
  <c r="FB155" i="5"/>
  <c r="FB43" i="5"/>
  <c r="FB176" i="5"/>
  <c r="FB383" i="5"/>
  <c r="FB240" i="5"/>
  <c r="FB48" i="5"/>
  <c r="FB259" i="5"/>
  <c r="FB199" i="5"/>
  <c r="FB355" i="5"/>
  <c r="FB291" i="5"/>
  <c r="FB91" i="5"/>
  <c r="FB282" i="5"/>
  <c r="FB156" i="5"/>
  <c r="FB314" i="5"/>
  <c r="FB138" i="5"/>
  <c r="FB74" i="5"/>
  <c r="FB410" i="5"/>
  <c r="FB346" i="5"/>
  <c r="FB234" i="5"/>
  <c r="FB202" i="5"/>
  <c r="FB170" i="5"/>
  <c r="FB106" i="5"/>
  <c r="FB421" i="5"/>
  <c r="FB293" i="5"/>
  <c r="FB378" i="5"/>
  <c r="FB58" i="5"/>
  <c r="FB180" i="5"/>
  <c r="FB52" i="5"/>
  <c r="FB145" i="5"/>
  <c r="FB397" i="5"/>
  <c r="FB348" i="5"/>
  <c r="FB297" i="5"/>
  <c r="FB308" i="5"/>
  <c r="FB232" i="5"/>
  <c r="FB37" i="5"/>
  <c r="FB296" i="5"/>
  <c r="FB165" i="5"/>
  <c r="FB273" i="5"/>
  <c r="FB77" i="5"/>
  <c r="FB92" i="5"/>
  <c r="FB169" i="5"/>
  <c r="FB57" i="5"/>
  <c r="FB328" i="5"/>
  <c r="FB72" i="5"/>
  <c r="FB40" i="5"/>
  <c r="FB223" i="5"/>
  <c r="FB269" i="5"/>
  <c r="FB205" i="5"/>
  <c r="FB392" i="5"/>
  <c r="FB200" i="5"/>
  <c r="FB407" i="5"/>
  <c r="FB343" i="5"/>
  <c r="FB311" i="5"/>
  <c r="FB279" i="5"/>
  <c r="FB251" i="5"/>
  <c r="FB191" i="5"/>
  <c r="FB168" i="5"/>
  <c r="FB136" i="5"/>
  <c r="FB104" i="5"/>
  <c r="FB379" i="5"/>
  <c r="FB159" i="5"/>
  <c r="FB85" i="5"/>
  <c r="FB44" i="5"/>
  <c r="FB257" i="5"/>
  <c r="FB213" i="5"/>
  <c r="FB420" i="5"/>
  <c r="FB356" i="5"/>
  <c r="FB292" i="5"/>
  <c r="FB127" i="5"/>
  <c r="FB59" i="5"/>
  <c r="FB405" i="5"/>
  <c r="FB341" i="5"/>
  <c r="FB149" i="5"/>
  <c r="FB228" i="5"/>
  <c r="FB277" i="5"/>
  <c r="FB385" i="5"/>
  <c r="FB321" i="5"/>
  <c r="FB49" i="5"/>
  <c r="FB381" i="5"/>
  <c r="FB396" i="5"/>
  <c r="FB153" i="5"/>
  <c r="FB288" i="5"/>
  <c r="FB160" i="5"/>
  <c r="FB317" i="5"/>
  <c r="FB189" i="5"/>
  <c r="FB125" i="5"/>
  <c r="FB409" i="5"/>
  <c r="FB89" i="5"/>
  <c r="FB416" i="5"/>
  <c r="FB384" i="5"/>
  <c r="FB128" i="5"/>
  <c r="FB271" i="5"/>
  <c r="FB403" i="5"/>
  <c r="FB193" i="5"/>
  <c r="FB129" i="5"/>
  <c r="FB253" i="5"/>
  <c r="FB53" i="5"/>
  <c r="FB332" i="5"/>
  <c r="FB268" i="5"/>
  <c r="FB204" i="5"/>
  <c r="FB140" i="5"/>
  <c r="FB217" i="5"/>
  <c r="FB352" i="5"/>
  <c r="FB224" i="5"/>
  <c r="FB95" i="5"/>
  <c r="FB164" i="5"/>
  <c r="FB100" i="5"/>
  <c r="FB399" i="5"/>
  <c r="FB303" i="5"/>
  <c r="FB215" i="5"/>
  <c r="FB183" i="5"/>
  <c r="FB307" i="5"/>
  <c r="FB239" i="5"/>
  <c r="FB171" i="5"/>
  <c r="FB338" i="5"/>
  <c r="FB290" i="5"/>
  <c r="FB146" i="5"/>
  <c r="FB114" i="5"/>
  <c r="FB76" i="5"/>
  <c r="FB281" i="5"/>
  <c r="FB320" i="5"/>
  <c r="FB96" i="5"/>
  <c r="FB367" i="5"/>
  <c r="FB151" i="5"/>
  <c r="FB119" i="5"/>
  <c r="FB87" i="5"/>
  <c r="FB339" i="5"/>
  <c r="FB418" i="5"/>
  <c r="FB386" i="5"/>
  <c r="FB322" i="5"/>
  <c r="FB242" i="5"/>
  <c r="FB210" i="5"/>
  <c r="FB98" i="5"/>
  <c r="FB66" i="5"/>
  <c r="FB256" i="5"/>
  <c r="FB192" i="5"/>
  <c r="FB431" i="5"/>
  <c r="FB41" i="5"/>
  <c r="FB39" i="5"/>
  <c r="FB306" i="5"/>
  <c r="FB194" i="5"/>
  <c r="FB50" i="5"/>
  <c r="FB373" i="5"/>
  <c r="FB117" i="5"/>
  <c r="FB196" i="5"/>
  <c r="FB68" i="5"/>
  <c r="FB349" i="5"/>
  <c r="FB428" i="5"/>
  <c r="FB36" i="5"/>
  <c r="FB144" i="5"/>
  <c r="FB80" i="5"/>
  <c r="FB67" i="5"/>
  <c r="FB387" i="5"/>
  <c r="FB63" i="5"/>
  <c r="FB362" i="5"/>
  <c r="FB330" i="5"/>
  <c r="FB42" i="5"/>
  <c r="FB229" i="5"/>
  <c r="FB401" i="5"/>
  <c r="FB141" i="5"/>
  <c r="FB220" i="5"/>
  <c r="FB424" i="5"/>
  <c r="FB197" i="5"/>
  <c r="FB402" i="5"/>
  <c r="FB178" i="5"/>
  <c r="FB162" i="5"/>
  <c r="FB34" i="5"/>
  <c r="FB97" i="5"/>
  <c r="FB236" i="5"/>
  <c r="FB313" i="5"/>
  <c r="FB65" i="5"/>
  <c r="FB400" i="5"/>
  <c r="FB336" i="5"/>
  <c r="FB272" i="5"/>
  <c r="FB208" i="5"/>
  <c r="FB351" i="5"/>
  <c r="FB287" i="5"/>
  <c r="FB103" i="5"/>
  <c r="FB255" i="5"/>
  <c r="FB187" i="5"/>
  <c r="FB426" i="5"/>
  <c r="FB266" i="5"/>
  <c r="FB218" i="5"/>
  <c r="FB337" i="5"/>
  <c r="FB284" i="5"/>
  <c r="FB361" i="5"/>
  <c r="FB105" i="5"/>
  <c r="FB264" i="5"/>
  <c r="FB389" i="5"/>
  <c r="FB325" i="5"/>
  <c r="FB133" i="5"/>
  <c r="FB69" i="5"/>
  <c r="FB212" i="5"/>
  <c r="FB335" i="5"/>
  <c r="FB243" i="5"/>
  <c r="FB371" i="5"/>
  <c r="FB275" i="5"/>
  <c r="FB107" i="5"/>
  <c r="FB130" i="5"/>
  <c r="FB61" i="5"/>
  <c r="FB139" i="5"/>
  <c r="FB226" i="5"/>
  <c r="FB225" i="5"/>
  <c r="FB323" i="5"/>
  <c r="FB394" i="5"/>
  <c r="FB122" i="5"/>
  <c r="FB101" i="5"/>
  <c r="FB233" i="5"/>
  <c r="FB261" i="5"/>
  <c r="FB340" i="5"/>
  <c r="FB148" i="5"/>
  <c r="FB177" i="5"/>
  <c r="FB429" i="5"/>
  <c r="FB380" i="5"/>
  <c r="FB60" i="5"/>
  <c r="FB33" i="5"/>
  <c r="FB376" i="5"/>
  <c r="FB344" i="5"/>
  <c r="FB312" i="5"/>
  <c r="FB280" i="5"/>
  <c r="FB248" i="5"/>
  <c r="FB184" i="5"/>
  <c r="FB120" i="5"/>
  <c r="FB295" i="5"/>
  <c r="FB235" i="5"/>
  <c r="FB175" i="5"/>
  <c r="FB79" i="5"/>
  <c r="FB427" i="5"/>
  <c r="FB395" i="5"/>
  <c r="FB299" i="5"/>
  <c r="FB163" i="5"/>
  <c r="FB71" i="5"/>
  <c r="FB430" i="5"/>
  <c r="FB366" i="5"/>
  <c r="FB334" i="5"/>
  <c r="FB345" i="5"/>
  <c r="FB258" i="5"/>
  <c r="FB82" i="5"/>
  <c r="FB245" i="5"/>
  <c r="FB324" i="5"/>
  <c r="FB353" i="5"/>
  <c r="FB364" i="5"/>
  <c r="FB298" i="5"/>
  <c r="FB90" i="5"/>
  <c r="FB357" i="5"/>
  <c r="FB372" i="5"/>
  <c r="FB81" i="5"/>
  <c r="FB412" i="5"/>
  <c r="FB32" i="5"/>
  <c r="FB241" i="5"/>
  <c r="FB113" i="5"/>
  <c r="FB316" i="5"/>
  <c r="FB265" i="5"/>
  <c r="FB408" i="5"/>
  <c r="FB152" i="5"/>
  <c r="FB423" i="5"/>
  <c r="FB327" i="5"/>
  <c r="FB47" i="5"/>
  <c r="FB398" i="5"/>
  <c r="FB350" i="5"/>
  <c r="FB203" i="5"/>
  <c r="FB75" i="5"/>
  <c r="FB185" i="5"/>
  <c r="FB415" i="5"/>
  <c r="FB250" i="5"/>
  <c r="FB186" i="5"/>
  <c r="FB244" i="5"/>
  <c r="FB209" i="5"/>
  <c r="FB425" i="5"/>
  <c r="FB84" i="5"/>
  <c r="FB369" i="5"/>
  <c r="FB370" i="5"/>
  <c r="FB154" i="5"/>
  <c r="FB116" i="5"/>
  <c r="FB333" i="5"/>
  <c r="FB360" i="5"/>
  <c r="FB301" i="5"/>
  <c r="FB173" i="5"/>
  <c r="FB109" i="5"/>
  <c r="FB393" i="5"/>
  <c r="FB137" i="5"/>
  <c r="FB51" i="5"/>
  <c r="FB274" i="5"/>
  <c r="FB167" i="5"/>
  <c r="FB123" i="5"/>
  <c r="FB404" i="5"/>
  <c r="FB276" i="5"/>
  <c r="FB305" i="5"/>
  <c r="FB45" i="5"/>
  <c r="FB124" i="5"/>
  <c r="FB73" i="5"/>
  <c r="FB216" i="5"/>
  <c r="FB88" i="5"/>
  <c r="FB99" i="5"/>
  <c r="FB414" i="5"/>
  <c r="FB382" i="5"/>
  <c r="FB238" i="5"/>
  <c r="FB174" i="5"/>
  <c r="FB354" i="5"/>
  <c r="FB221" i="5"/>
  <c r="FB201" i="5"/>
  <c r="FB359" i="5"/>
  <c r="FB267" i="5"/>
  <c r="FB143" i="5"/>
  <c r="FB111" i="5"/>
  <c r="FB363" i="5"/>
  <c r="FB231" i="5"/>
  <c r="FB318" i="5"/>
  <c r="FB302" i="5"/>
  <c r="FB286" i="5"/>
  <c r="FB270" i="5"/>
  <c r="FB158" i="5"/>
  <c r="FB237" i="5"/>
  <c r="FB207" i="5"/>
  <c r="FB263" i="5"/>
  <c r="FB195" i="5"/>
  <c r="FB126" i="5"/>
  <c r="FB254" i="5"/>
  <c r="FB331" i="5"/>
  <c r="FB94" i="5"/>
  <c r="FB46" i="5"/>
  <c r="FB64" i="5"/>
  <c r="FB227" i="5"/>
  <c r="FB188" i="5"/>
  <c r="FB329" i="5"/>
  <c r="FB131" i="5"/>
  <c r="FB206" i="5"/>
  <c r="FB190" i="5"/>
  <c r="FB110" i="5"/>
  <c r="FB78" i="5"/>
  <c r="FB222" i="5"/>
  <c r="FB142" i="5"/>
  <c r="FB62" i="5"/>
  <c r="FB365" i="5"/>
  <c r="FB252" i="5"/>
  <c r="FB56" i="5"/>
  <c r="FB391" i="5"/>
  <c r="D162" i="1"/>
  <c r="N162" i="1" s="1"/>
  <c r="V162" i="1" s="1"/>
  <c r="E159" i="5"/>
  <c r="Y155" i="4"/>
  <c r="W163" i="1"/>
  <c r="R163" i="1"/>
  <c r="F163" i="1"/>
  <c r="X163" i="1"/>
  <c r="Q163" i="1"/>
  <c r="L163" i="1"/>
  <c r="S163" i="1" s="1"/>
  <c r="G163" i="1"/>
  <c r="P163" i="1"/>
  <c r="E163" i="1"/>
  <c r="Z163" i="1"/>
  <c r="O163" i="1"/>
  <c r="D163" i="1"/>
  <c r="N163" i="1" s="1"/>
  <c r="V163" i="1" s="1"/>
  <c r="H163" i="1"/>
  <c r="Y163" i="1"/>
  <c r="C163" i="1"/>
  <c r="M163" i="1" s="1"/>
  <c r="U163" i="1" s="1"/>
  <c r="K164" i="1"/>
  <c r="J165" i="1"/>
  <c r="I164" i="1"/>
  <c r="F159" i="5" l="1"/>
  <c r="O159" i="5"/>
  <c r="FD30" i="5"/>
  <c r="FC29" i="5"/>
  <c r="FC347" i="5"/>
  <c r="FC315" i="5"/>
  <c r="FC375" i="5"/>
  <c r="FC179" i="5"/>
  <c r="FC411" i="5"/>
  <c r="FC211" i="5"/>
  <c r="FC283" i="5"/>
  <c r="FC406" i="5"/>
  <c r="FC310" i="5"/>
  <c r="FC83" i="5"/>
  <c r="FC390" i="5"/>
  <c r="FC147" i="5"/>
  <c r="FC115" i="5"/>
  <c r="FC35" i="5"/>
  <c r="FC374" i="5"/>
  <c r="FC182" i="5"/>
  <c r="FC247" i="5"/>
  <c r="FC55" i="5"/>
  <c r="FC358" i="5"/>
  <c r="FC342" i="5"/>
  <c r="FC246" i="5"/>
  <c r="FC230" i="5"/>
  <c r="FC214" i="5"/>
  <c r="FC262" i="5"/>
  <c r="FC326" i="5"/>
  <c r="FC294" i="5"/>
  <c r="FC198" i="5"/>
  <c r="FC422" i="5"/>
  <c r="FC278" i="5"/>
  <c r="FC150" i="5"/>
  <c r="FC86" i="5"/>
  <c r="FC70" i="5"/>
  <c r="FC309" i="5"/>
  <c r="FC181" i="5"/>
  <c r="FC289" i="5"/>
  <c r="FC134" i="5"/>
  <c r="FC54" i="5"/>
  <c r="FC388" i="5"/>
  <c r="FC118" i="5"/>
  <c r="FC38" i="5"/>
  <c r="FC166" i="5"/>
  <c r="FC102" i="5"/>
  <c r="FC132" i="5"/>
  <c r="FC417" i="5"/>
  <c r="FC161" i="5"/>
  <c r="FC249" i="5"/>
  <c r="FC157" i="5"/>
  <c r="FC172" i="5"/>
  <c r="FC260" i="5"/>
  <c r="FC413" i="5"/>
  <c r="FC285" i="5"/>
  <c r="FC121" i="5"/>
  <c r="FC432" i="5"/>
  <c r="FC304" i="5"/>
  <c r="FC48" i="5"/>
  <c r="FC199" i="5"/>
  <c r="FC135" i="5"/>
  <c r="FC291" i="5"/>
  <c r="FC43" i="5"/>
  <c r="FC410" i="5"/>
  <c r="FC378" i="5"/>
  <c r="FC282" i="5"/>
  <c r="FC377" i="5"/>
  <c r="FC383" i="5"/>
  <c r="FC219" i="5"/>
  <c r="FC93" i="5"/>
  <c r="FC108" i="5"/>
  <c r="FC176" i="5"/>
  <c r="FC319" i="5"/>
  <c r="FC300" i="5"/>
  <c r="FC368" i="5"/>
  <c r="FC240" i="5"/>
  <c r="FC112" i="5"/>
  <c r="FC259" i="5"/>
  <c r="FC355" i="5"/>
  <c r="FC346" i="5"/>
  <c r="FC419" i="5"/>
  <c r="FC52" i="5"/>
  <c r="FC145" i="5"/>
  <c r="FC205" i="5"/>
  <c r="FC156" i="5"/>
  <c r="FC91" i="5"/>
  <c r="FC74" i="5"/>
  <c r="FC155" i="5"/>
  <c r="FC234" i="5"/>
  <c r="FC202" i="5"/>
  <c r="FC138" i="5"/>
  <c r="FC293" i="5"/>
  <c r="FC314" i="5"/>
  <c r="FC170" i="5"/>
  <c r="FC106" i="5"/>
  <c r="FC421" i="5"/>
  <c r="FC165" i="5"/>
  <c r="FC180" i="5"/>
  <c r="FC273" i="5"/>
  <c r="FC397" i="5"/>
  <c r="FC92" i="5"/>
  <c r="FC297" i="5"/>
  <c r="FC57" i="5"/>
  <c r="FC392" i="5"/>
  <c r="FC232" i="5"/>
  <c r="FC37" i="5"/>
  <c r="FC348" i="5"/>
  <c r="FC308" i="5"/>
  <c r="FC269" i="5"/>
  <c r="FC77" i="5"/>
  <c r="FC296" i="5"/>
  <c r="FC200" i="5"/>
  <c r="FC104" i="5"/>
  <c r="FC379" i="5"/>
  <c r="FC343" i="5"/>
  <c r="FC58" i="5"/>
  <c r="FC169" i="5"/>
  <c r="FC328" i="5"/>
  <c r="FC72" i="5"/>
  <c r="FC279" i="5"/>
  <c r="FC223" i="5"/>
  <c r="FC149" i="5"/>
  <c r="FC292" i="5"/>
  <c r="FC168" i="5"/>
  <c r="FC136" i="5"/>
  <c r="FC311" i="5"/>
  <c r="FC251" i="5"/>
  <c r="FC191" i="5"/>
  <c r="FC159" i="5"/>
  <c r="FC405" i="5"/>
  <c r="FC85" i="5"/>
  <c r="FC59" i="5"/>
  <c r="FC356" i="5"/>
  <c r="FC228" i="5"/>
  <c r="FC100" i="5"/>
  <c r="FC385" i="5"/>
  <c r="FC213" i="5"/>
  <c r="FC76" i="5"/>
  <c r="FC217" i="5"/>
  <c r="FC416" i="5"/>
  <c r="FC320" i="5"/>
  <c r="FC40" i="5"/>
  <c r="FC341" i="5"/>
  <c r="FC277" i="5"/>
  <c r="FC321" i="5"/>
  <c r="FC129" i="5"/>
  <c r="FC381" i="5"/>
  <c r="FC332" i="5"/>
  <c r="FC268" i="5"/>
  <c r="FC140" i="5"/>
  <c r="FC345" i="5"/>
  <c r="FC153" i="5"/>
  <c r="FC288" i="5"/>
  <c r="FC192" i="5"/>
  <c r="FC335" i="5"/>
  <c r="FC243" i="5"/>
  <c r="FC151" i="5"/>
  <c r="FC119" i="5"/>
  <c r="FC39" i="5"/>
  <c r="FC403" i="5"/>
  <c r="FC127" i="5"/>
  <c r="FC95" i="5"/>
  <c r="FC420" i="5"/>
  <c r="FC257" i="5"/>
  <c r="FC317" i="5"/>
  <c r="FC53" i="5"/>
  <c r="FC204" i="5"/>
  <c r="FC409" i="5"/>
  <c r="FC407" i="5"/>
  <c r="FC164" i="5"/>
  <c r="FC193" i="5"/>
  <c r="FC189" i="5"/>
  <c r="FC384" i="5"/>
  <c r="FC256" i="5"/>
  <c r="FC239" i="5"/>
  <c r="FC203" i="5"/>
  <c r="FC290" i="5"/>
  <c r="FC258" i="5"/>
  <c r="FC226" i="5"/>
  <c r="FC162" i="5"/>
  <c r="FC130" i="5"/>
  <c r="FC66" i="5"/>
  <c r="FC396" i="5"/>
  <c r="FC281" i="5"/>
  <c r="FC352" i="5"/>
  <c r="FC224" i="5"/>
  <c r="FC96" i="5"/>
  <c r="FC64" i="5"/>
  <c r="FC307" i="5"/>
  <c r="FC171" i="5"/>
  <c r="FC139" i="5"/>
  <c r="FC386" i="5"/>
  <c r="FC370" i="5"/>
  <c r="FC242" i="5"/>
  <c r="FC210" i="5"/>
  <c r="FC146" i="5"/>
  <c r="FC114" i="5"/>
  <c r="FC50" i="5"/>
  <c r="FC44" i="5"/>
  <c r="FC89" i="5"/>
  <c r="FC41" i="5"/>
  <c r="FC128" i="5"/>
  <c r="FC303" i="5"/>
  <c r="FC271" i="5"/>
  <c r="FC215" i="5"/>
  <c r="FC183" i="5"/>
  <c r="FC371" i="5"/>
  <c r="FC339" i="5"/>
  <c r="FC275" i="5"/>
  <c r="FC107" i="5"/>
  <c r="FC194" i="5"/>
  <c r="FC178" i="5"/>
  <c r="FC98" i="5"/>
  <c r="FC34" i="5"/>
  <c r="FC373" i="5"/>
  <c r="FC245" i="5"/>
  <c r="FC196" i="5"/>
  <c r="FC349" i="5"/>
  <c r="FC272" i="5"/>
  <c r="FC144" i="5"/>
  <c r="FC415" i="5"/>
  <c r="FC167" i="5"/>
  <c r="FC67" i="5"/>
  <c r="FC323" i="5"/>
  <c r="FC330" i="5"/>
  <c r="FC154" i="5"/>
  <c r="FC90" i="5"/>
  <c r="FC244" i="5"/>
  <c r="FC81" i="5"/>
  <c r="FC333" i="5"/>
  <c r="FC261" i="5"/>
  <c r="FC276" i="5"/>
  <c r="FC84" i="5"/>
  <c r="FC32" i="5"/>
  <c r="FC305" i="5"/>
  <c r="FC431" i="5"/>
  <c r="FC367" i="5"/>
  <c r="FC75" i="5"/>
  <c r="FC51" i="5"/>
  <c r="FC354" i="5"/>
  <c r="FC322" i="5"/>
  <c r="FC306" i="5"/>
  <c r="FC82" i="5"/>
  <c r="FC324" i="5"/>
  <c r="FC68" i="5"/>
  <c r="FC185" i="5"/>
  <c r="FC208" i="5"/>
  <c r="FC351" i="5"/>
  <c r="FC103" i="5"/>
  <c r="FC426" i="5"/>
  <c r="FC42" i="5"/>
  <c r="FC141" i="5"/>
  <c r="FC425" i="5"/>
  <c r="FC424" i="5"/>
  <c r="FC389" i="5"/>
  <c r="FC325" i="5"/>
  <c r="FC69" i="5"/>
  <c r="FC212" i="5"/>
  <c r="FC369" i="5"/>
  <c r="FC49" i="5"/>
  <c r="FC160" i="5"/>
  <c r="FC399" i="5"/>
  <c r="FC418" i="5"/>
  <c r="FC274" i="5"/>
  <c r="FC61" i="5"/>
  <c r="FC353" i="5"/>
  <c r="FC97" i="5"/>
  <c r="FC221" i="5"/>
  <c r="FC36" i="5"/>
  <c r="FC400" i="5"/>
  <c r="FC336" i="5"/>
  <c r="FC253" i="5"/>
  <c r="FC338" i="5"/>
  <c r="FC313" i="5"/>
  <c r="FC287" i="5"/>
  <c r="FC394" i="5"/>
  <c r="FC337" i="5"/>
  <c r="FC284" i="5"/>
  <c r="FC197" i="5"/>
  <c r="FC148" i="5"/>
  <c r="FC237" i="5"/>
  <c r="FC173" i="5"/>
  <c r="FC109" i="5"/>
  <c r="FC316" i="5"/>
  <c r="FC252" i="5"/>
  <c r="FC137" i="5"/>
  <c r="FC33" i="5"/>
  <c r="FC408" i="5"/>
  <c r="FC344" i="5"/>
  <c r="FC248" i="5"/>
  <c r="FC56" i="5"/>
  <c r="FC267" i="5"/>
  <c r="FC207" i="5"/>
  <c r="FC111" i="5"/>
  <c r="FC363" i="5"/>
  <c r="FC231" i="5"/>
  <c r="FC195" i="5"/>
  <c r="FC414" i="5"/>
  <c r="FC334" i="5"/>
  <c r="FC364" i="5"/>
  <c r="FC236" i="5"/>
  <c r="FC80" i="5"/>
  <c r="FC255" i="5"/>
  <c r="FC123" i="5"/>
  <c r="FC63" i="5"/>
  <c r="FC116" i="5"/>
  <c r="FC209" i="5"/>
  <c r="FC105" i="5"/>
  <c r="FC360" i="5"/>
  <c r="FC429" i="5"/>
  <c r="FC301" i="5"/>
  <c r="FC60" i="5"/>
  <c r="FC73" i="5"/>
  <c r="FC312" i="5"/>
  <c r="FC280" i="5"/>
  <c r="FC295" i="5"/>
  <c r="FC175" i="5"/>
  <c r="FC143" i="5"/>
  <c r="FC427" i="5"/>
  <c r="FC299" i="5"/>
  <c r="FC263" i="5"/>
  <c r="FC163" i="5"/>
  <c r="FC131" i="5"/>
  <c r="FC398" i="5"/>
  <c r="FC382" i="5"/>
  <c r="FC87" i="5"/>
  <c r="FC117" i="5"/>
  <c r="FC225" i="5"/>
  <c r="FC65" i="5"/>
  <c r="FC227" i="5"/>
  <c r="FC387" i="5"/>
  <c r="FC250" i="5"/>
  <c r="FC218" i="5"/>
  <c r="FC186" i="5"/>
  <c r="FC220" i="5"/>
  <c r="FC264" i="5"/>
  <c r="FC133" i="5"/>
  <c r="FC340" i="5"/>
  <c r="FC187" i="5"/>
  <c r="FC362" i="5"/>
  <c r="FC122" i="5"/>
  <c r="FC101" i="5"/>
  <c r="FC401" i="5"/>
  <c r="FC393" i="5"/>
  <c r="FC329" i="5"/>
  <c r="FC265" i="5"/>
  <c r="FC266" i="5"/>
  <c r="FC357" i="5"/>
  <c r="FC361" i="5"/>
  <c r="FC241" i="5"/>
  <c r="FC177" i="5"/>
  <c r="FC365" i="5"/>
  <c r="FC45" i="5"/>
  <c r="FC120" i="5"/>
  <c r="FC359" i="5"/>
  <c r="FC331" i="5"/>
  <c r="FC71" i="5"/>
  <c r="FC366" i="5"/>
  <c r="FC206" i="5"/>
  <c r="FC372" i="5"/>
  <c r="FC412" i="5"/>
  <c r="FC113" i="5"/>
  <c r="FC201" i="5"/>
  <c r="FC376" i="5"/>
  <c r="FC216" i="5"/>
  <c r="FC184" i="5"/>
  <c r="FC327" i="5"/>
  <c r="FC47" i="5"/>
  <c r="FC350" i="5"/>
  <c r="FC318" i="5"/>
  <c r="FC286" i="5"/>
  <c r="FC254" i="5"/>
  <c r="FC190" i="5"/>
  <c r="FC125" i="5"/>
  <c r="FC233" i="5"/>
  <c r="FC423" i="5"/>
  <c r="FC395" i="5"/>
  <c r="FC99" i="5"/>
  <c r="FC302" i="5"/>
  <c r="FC62" i="5"/>
  <c r="FC79" i="5"/>
  <c r="FC110" i="5"/>
  <c r="FC380" i="5"/>
  <c r="FC94" i="5"/>
  <c r="FC78" i="5"/>
  <c r="FC402" i="5"/>
  <c r="FC428" i="5"/>
  <c r="FC404" i="5"/>
  <c r="FC391" i="5"/>
  <c r="FC235" i="5"/>
  <c r="FC430" i="5"/>
  <c r="FC222" i="5"/>
  <c r="FC126" i="5"/>
  <c r="FC46" i="5"/>
  <c r="FC174" i="5"/>
  <c r="FC158" i="5"/>
  <c r="FC188" i="5"/>
  <c r="FC142" i="5"/>
  <c r="FC298" i="5"/>
  <c r="FC229" i="5"/>
  <c r="FC124" i="5"/>
  <c r="FC152" i="5"/>
  <c r="FC88" i="5"/>
  <c r="FC270" i="5"/>
  <c r="FC238" i="5"/>
  <c r="R158" i="5"/>
  <c r="U158" i="5"/>
  <c r="T158" i="5"/>
  <c r="W158" i="5"/>
  <c r="V158" i="5"/>
  <c r="P158" i="5"/>
  <c r="S158" i="5"/>
  <c r="N158" i="5" s="1"/>
  <c r="H158" i="5" s="1"/>
  <c r="X158" i="5"/>
  <c r="Q158" i="5"/>
  <c r="E160" i="5"/>
  <c r="Y156" i="4"/>
  <c r="X164" i="1"/>
  <c r="O164" i="1"/>
  <c r="G164" i="1"/>
  <c r="P164" i="1"/>
  <c r="E164" i="1"/>
  <c r="Z164" i="1"/>
  <c r="Y164" i="1"/>
  <c r="R164" i="1"/>
  <c r="H164" i="1"/>
  <c r="L164" i="1"/>
  <c r="S164" i="1" s="1"/>
  <c r="F164" i="1"/>
  <c r="W164" i="1"/>
  <c r="Q164" i="1"/>
  <c r="K165" i="1"/>
  <c r="J166" i="1"/>
  <c r="I165" i="1"/>
  <c r="F160" i="5" l="1"/>
  <c r="O160" i="5"/>
  <c r="FE30" i="5"/>
  <c r="FD29" i="5"/>
  <c r="FD411" i="5"/>
  <c r="FD347" i="5"/>
  <c r="FD315" i="5"/>
  <c r="FD247" i="5"/>
  <c r="FD283" i="5"/>
  <c r="FD179" i="5"/>
  <c r="FD375" i="5"/>
  <c r="FD83" i="5"/>
  <c r="FD390" i="5"/>
  <c r="FD35" i="5"/>
  <c r="FD422" i="5"/>
  <c r="FD147" i="5"/>
  <c r="FD55" i="5"/>
  <c r="FD406" i="5"/>
  <c r="FD198" i="5"/>
  <c r="FD358" i="5"/>
  <c r="FD310" i="5"/>
  <c r="FD246" i="5"/>
  <c r="FD166" i="5"/>
  <c r="FD211" i="5"/>
  <c r="FD326" i="5"/>
  <c r="FD278" i="5"/>
  <c r="FD115" i="5"/>
  <c r="FD262" i="5"/>
  <c r="FD214" i="5"/>
  <c r="FD230" i="5"/>
  <c r="FD374" i="5"/>
  <c r="FD342" i="5"/>
  <c r="FD294" i="5"/>
  <c r="FD182" i="5"/>
  <c r="FD150" i="5"/>
  <c r="FD118" i="5"/>
  <c r="FD102" i="5"/>
  <c r="FD38" i="5"/>
  <c r="FD260" i="5"/>
  <c r="FD417" i="5"/>
  <c r="FD161" i="5"/>
  <c r="FD309" i="5"/>
  <c r="FD388" i="5"/>
  <c r="FD132" i="5"/>
  <c r="FD134" i="5"/>
  <c r="FD86" i="5"/>
  <c r="FD70" i="5"/>
  <c r="FD181" i="5"/>
  <c r="FD54" i="5"/>
  <c r="FD157" i="5"/>
  <c r="FD413" i="5"/>
  <c r="FD285" i="5"/>
  <c r="FD300" i="5"/>
  <c r="FD249" i="5"/>
  <c r="FD121" i="5"/>
  <c r="FD289" i="5"/>
  <c r="FD93" i="5"/>
  <c r="FD377" i="5"/>
  <c r="FD240" i="5"/>
  <c r="FD112" i="5"/>
  <c r="FD91" i="5"/>
  <c r="FD234" i="5"/>
  <c r="FD172" i="5"/>
  <c r="FD135" i="5"/>
  <c r="FD368" i="5"/>
  <c r="FD176" i="5"/>
  <c r="FD48" i="5"/>
  <c r="FD108" i="5"/>
  <c r="FD432" i="5"/>
  <c r="FD304" i="5"/>
  <c r="FD383" i="5"/>
  <c r="FD319" i="5"/>
  <c r="FD291" i="5"/>
  <c r="FD43" i="5"/>
  <c r="FD346" i="5"/>
  <c r="FD314" i="5"/>
  <c r="FD170" i="5"/>
  <c r="FD293" i="5"/>
  <c r="FD52" i="5"/>
  <c r="FD273" i="5"/>
  <c r="FD77" i="5"/>
  <c r="FD348" i="5"/>
  <c r="FD92" i="5"/>
  <c r="FD419" i="5"/>
  <c r="FD410" i="5"/>
  <c r="FD282" i="5"/>
  <c r="FD202" i="5"/>
  <c r="FD138" i="5"/>
  <c r="FD74" i="5"/>
  <c r="FD199" i="5"/>
  <c r="FD219" i="5"/>
  <c r="FD155" i="5"/>
  <c r="FD106" i="5"/>
  <c r="FD58" i="5"/>
  <c r="FD259" i="5"/>
  <c r="FD355" i="5"/>
  <c r="FD378" i="5"/>
  <c r="FD37" i="5"/>
  <c r="FD308" i="5"/>
  <c r="FD269" i="5"/>
  <c r="FD297" i="5"/>
  <c r="FD165" i="5"/>
  <c r="FD180" i="5"/>
  <c r="FD205" i="5"/>
  <c r="FD421" i="5"/>
  <c r="FD232" i="5"/>
  <c r="FD145" i="5"/>
  <c r="FD397" i="5"/>
  <c r="FD169" i="5"/>
  <c r="FD136" i="5"/>
  <c r="FD40" i="5"/>
  <c r="FD379" i="5"/>
  <c r="FD343" i="5"/>
  <c r="FD156" i="5"/>
  <c r="FD57" i="5"/>
  <c r="FD392" i="5"/>
  <c r="FD328" i="5"/>
  <c r="FD296" i="5"/>
  <c r="FD200" i="5"/>
  <c r="FD104" i="5"/>
  <c r="FD407" i="5"/>
  <c r="FD251" i="5"/>
  <c r="FD341" i="5"/>
  <c r="FD356" i="5"/>
  <c r="FD321" i="5"/>
  <c r="FD72" i="5"/>
  <c r="FD277" i="5"/>
  <c r="FD213" i="5"/>
  <c r="FD85" i="5"/>
  <c r="FD228" i="5"/>
  <c r="FD168" i="5"/>
  <c r="FD311" i="5"/>
  <c r="FD127" i="5"/>
  <c r="FD95" i="5"/>
  <c r="FD405" i="5"/>
  <c r="FD149" i="5"/>
  <c r="FD420" i="5"/>
  <c r="FD292" i="5"/>
  <c r="FD193" i="5"/>
  <c r="FD381" i="5"/>
  <c r="FD125" i="5"/>
  <c r="FD53" i="5"/>
  <c r="FD204" i="5"/>
  <c r="FD140" i="5"/>
  <c r="FD76" i="5"/>
  <c r="FD41" i="5"/>
  <c r="FD384" i="5"/>
  <c r="FD256" i="5"/>
  <c r="FD159" i="5"/>
  <c r="FD59" i="5"/>
  <c r="FD385" i="5"/>
  <c r="FD257" i="5"/>
  <c r="FD189" i="5"/>
  <c r="FD345" i="5"/>
  <c r="FD281" i="5"/>
  <c r="FD217" i="5"/>
  <c r="FD89" i="5"/>
  <c r="FD224" i="5"/>
  <c r="FD64" i="5"/>
  <c r="FD191" i="5"/>
  <c r="FD164" i="5"/>
  <c r="FD100" i="5"/>
  <c r="FD129" i="5"/>
  <c r="FD49" i="5"/>
  <c r="FD396" i="5"/>
  <c r="FD268" i="5"/>
  <c r="FD409" i="5"/>
  <c r="FD153" i="5"/>
  <c r="FD320" i="5"/>
  <c r="FD288" i="5"/>
  <c r="FD128" i="5"/>
  <c r="FD279" i="5"/>
  <c r="FD223" i="5"/>
  <c r="FD44" i="5"/>
  <c r="FD192" i="5"/>
  <c r="FD367" i="5"/>
  <c r="FD271" i="5"/>
  <c r="FD151" i="5"/>
  <c r="FD39" i="5"/>
  <c r="FD307" i="5"/>
  <c r="FD239" i="5"/>
  <c r="FD203" i="5"/>
  <c r="FD51" i="5"/>
  <c r="FD354" i="5"/>
  <c r="FD306" i="5"/>
  <c r="FD178" i="5"/>
  <c r="FD114" i="5"/>
  <c r="FD253" i="5"/>
  <c r="FD352" i="5"/>
  <c r="FD431" i="5"/>
  <c r="FD399" i="5"/>
  <c r="FD303" i="5"/>
  <c r="FD87" i="5"/>
  <c r="FD275" i="5"/>
  <c r="FD171" i="5"/>
  <c r="FD107" i="5"/>
  <c r="FD418" i="5"/>
  <c r="FD338" i="5"/>
  <c r="FD290" i="5"/>
  <c r="FD274" i="5"/>
  <c r="FD226" i="5"/>
  <c r="FD162" i="5"/>
  <c r="FD98" i="5"/>
  <c r="FD66" i="5"/>
  <c r="FD317" i="5"/>
  <c r="FD416" i="5"/>
  <c r="FD403" i="5"/>
  <c r="FD96" i="5"/>
  <c r="FD75" i="5"/>
  <c r="FD322" i="5"/>
  <c r="FD210" i="5"/>
  <c r="FD146" i="5"/>
  <c r="FD82" i="5"/>
  <c r="FD34" i="5"/>
  <c r="FD117" i="5"/>
  <c r="FD61" i="5"/>
  <c r="FD225" i="5"/>
  <c r="FD349" i="5"/>
  <c r="FD236" i="5"/>
  <c r="FD313" i="5"/>
  <c r="FD80" i="5"/>
  <c r="FD415" i="5"/>
  <c r="FD103" i="5"/>
  <c r="FD387" i="5"/>
  <c r="FD298" i="5"/>
  <c r="FD186" i="5"/>
  <c r="FD90" i="5"/>
  <c r="FD372" i="5"/>
  <c r="FD116" i="5"/>
  <c r="FD401" i="5"/>
  <c r="FD333" i="5"/>
  <c r="FD141" i="5"/>
  <c r="FD284" i="5"/>
  <c r="FD264" i="5"/>
  <c r="FD389" i="5"/>
  <c r="FD197" i="5"/>
  <c r="FD340" i="5"/>
  <c r="FD148" i="5"/>
  <c r="FD369" i="5"/>
  <c r="FD335" i="5"/>
  <c r="FD243" i="5"/>
  <c r="FD183" i="5"/>
  <c r="FD371" i="5"/>
  <c r="FD139" i="5"/>
  <c r="FD402" i="5"/>
  <c r="FD242" i="5"/>
  <c r="FD68" i="5"/>
  <c r="FD353" i="5"/>
  <c r="FD364" i="5"/>
  <c r="FD185" i="5"/>
  <c r="FD65" i="5"/>
  <c r="FD272" i="5"/>
  <c r="FD208" i="5"/>
  <c r="FD144" i="5"/>
  <c r="FD227" i="5"/>
  <c r="FD67" i="5"/>
  <c r="FD323" i="5"/>
  <c r="FD394" i="5"/>
  <c r="FD330" i="5"/>
  <c r="FD250" i="5"/>
  <c r="FD154" i="5"/>
  <c r="FD42" i="5"/>
  <c r="FD357" i="5"/>
  <c r="FD244" i="5"/>
  <c r="FD361" i="5"/>
  <c r="FD360" i="5"/>
  <c r="FD261" i="5"/>
  <c r="FD276" i="5"/>
  <c r="FD84" i="5"/>
  <c r="FD32" i="5"/>
  <c r="FD332" i="5"/>
  <c r="FD119" i="5"/>
  <c r="FD386" i="5"/>
  <c r="FD370" i="5"/>
  <c r="FD130" i="5"/>
  <c r="FD50" i="5"/>
  <c r="FD373" i="5"/>
  <c r="FD245" i="5"/>
  <c r="FD324" i="5"/>
  <c r="FD196" i="5"/>
  <c r="FD428" i="5"/>
  <c r="FD36" i="5"/>
  <c r="FD400" i="5"/>
  <c r="FD336" i="5"/>
  <c r="FD160" i="5"/>
  <c r="FD339" i="5"/>
  <c r="FD194" i="5"/>
  <c r="FD187" i="5"/>
  <c r="FD63" i="5"/>
  <c r="FD362" i="5"/>
  <c r="FD105" i="5"/>
  <c r="FD212" i="5"/>
  <c r="FD305" i="5"/>
  <c r="FD177" i="5"/>
  <c r="FD301" i="5"/>
  <c r="FD237" i="5"/>
  <c r="FD184" i="5"/>
  <c r="FD88" i="5"/>
  <c r="FD359" i="5"/>
  <c r="FD295" i="5"/>
  <c r="FD235" i="5"/>
  <c r="FD207" i="5"/>
  <c r="FD79" i="5"/>
  <c r="FD299" i="5"/>
  <c r="FD231" i="5"/>
  <c r="FD195" i="5"/>
  <c r="FD131" i="5"/>
  <c r="FD47" i="5"/>
  <c r="FD398" i="5"/>
  <c r="FD382" i="5"/>
  <c r="FD318" i="5"/>
  <c r="FD258" i="5"/>
  <c r="FD97" i="5"/>
  <c r="FD351" i="5"/>
  <c r="FD167" i="5"/>
  <c r="FD218" i="5"/>
  <c r="FD122" i="5"/>
  <c r="FD229" i="5"/>
  <c r="FD337" i="5"/>
  <c r="FD209" i="5"/>
  <c r="FD133" i="5"/>
  <c r="FD365" i="5"/>
  <c r="FD109" i="5"/>
  <c r="FD45" i="5"/>
  <c r="FD380" i="5"/>
  <c r="FD316" i="5"/>
  <c r="FD252" i="5"/>
  <c r="FD188" i="5"/>
  <c r="FD124" i="5"/>
  <c r="FD60" i="5"/>
  <c r="FD137" i="5"/>
  <c r="FD33" i="5"/>
  <c r="FD280" i="5"/>
  <c r="FD248" i="5"/>
  <c r="FD152" i="5"/>
  <c r="FD56" i="5"/>
  <c r="FD391" i="5"/>
  <c r="FD267" i="5"/>
  <c r="FD331" i="5"/>
  <c r="FD263" i="5"/>
  <c r="FD163" i="5"/>
  <c r="FD99" i="5"/>
  <c r="FD430" i="5"/>
  <c r="FD334" i="5"/>
  <c r="FD215" i="5"/>
  <c r="FD255" i="5"/>
  <c r="FD426" i="5"/>
  <c r="FD266" i="5"/>
  <c r="FD101" i="5"/>
  <c r="FD81" i="5"/>
  <c r="FD220" i="5"/>
  <c r="FD233" i="5"/>
  <c r="FD287" i="5"/>
  <c r="FD412" i="5"/>
  <c r="FD424" i="5"/>
  <c r="FD241" i="5"/>
  <c r="FD329" i="5"/>
  <c r="FD69" i="5"/>
  <c r="FD404" i="5"/>
  <c r="FD113" i="5"/>
  <c r="FD173" i="5"/>
  <c r="FD393" i="5"/>
  <c r="FD376" i="5"/>
  <c r="FD312" i="5"/>
  <c r="FD175" i="5"/>
  <c r="FD111" i="5"/>
  <c r="FD363" i="5"/>
  <c r="FD350" i="5"/>
  <c r="FD238" i="5"/>
  <c r="FD222" i="5"/>
  <c r="FD158" i="5"/>
  <c r="FD221" i="5"/>
  <c r="FD325" i="5"/>
  <c r="FD73" i="5"/>
  <c r="FD408" i="5"/>
  <c r="FD143" i="5"/>
  <c r="FD395" i="5"/>
  <c r="FD414" i="5"/>
  <c r="FD366" i="5"/>
  <c r="FD270" i="5"/>
  <c r="FD206" i="5"/>
  <c r="FD216" i="5"/>
  <c r="FD190" i="5"/>
  <c r="FD427" i="5"/>
  <c r="FD71" i="5"/>
  <c r="FD62" i="5"/>
  <c r="FD302" i="5"/>
  <c r="FD110" i="5"/>
  <c r="FD46" i="5"/>
  <c r="FD265" i="5"/>
  <c r="FD201" i="5"/>
  <c r="FD344" i="5"/>
  <c r="FD120" i="5"/>
  <c r="FD423" i="5"/>
  <c r="FD254" i="5"/>
  <c r="FD174" i="5"/>
  <c r="FD142" i="5"/>
  <c r="FD126" i="5"/>
  <c r="FD94" i="5"/>
  <c r="FD78" i="5"/>
  <c r="FD286" i="5"/>
  <c r="FD425" i="5"/>
  <c r="FD429" i="5"/>
  <c r="FD123" i="5"/>
  <c r="FD327" i="5"/>
  <c r="Q159" i="5"/>
  <c r="T159" i="5"/>
  <c r="S159" i="5"/>
  <c r="R159" i="5"/>
  <c r="P159" i="5"/>
  <c r="N159" i="5" s="1"/>
  <c r="H159" i="5" s="1"/>
  <c r="W159" i="5"/>
  <c r="X159" i="5"/>
  <c r="U159" i="5"/>
  <c r="V159" i="5"/>
  <c r="E161" i="5"/>
  <c r="Y157" i="4"/>
  <c r="D164" i="1"/>
  <c r="N164" i="1" s="1"/>
  <c r="V164" i="1" s="1"/>
  <c r="C164" i="1"/>
  <c r="M164" i="1" s="1"/>
  <c r="U164" i="1" s="1"/>
  <c r="Y165" i="1"/>
  <c r="P165" i="1"/>
  <c r="L165" i="1"/>
  <c r="S165" i="1" s="1"/>
  <c r="H165" i="1"/>
  <c r="W165" i="1"/>
  <c r="R165" i="1"/>
  <c r="F165" i="1"/>
  <c r="C165" i="1"/>
  <c r="M165" i="1" s="1"/>
  <c r="U165" i="1" s="1"/>
  <c r="Z165" i="1"/>
  <c r="Q165" i="1"/>
  <c r="X165" i="1"/>
  <c r="O165" i="1"/>
  <c r="G165" i="1"/>
  <c r="E165" i="1"/>
  <c r="J167" i="1"/>
  <c r="I166" i="1"/>
  <c r="K166" i="1"/>
  <c r="O161" i="5" l="1"/>
  <c r="F161" i="5"/>
  <c r="FF30" i="5"/>
  <c r="FE29" i="5"/>
  <c r="FE411" i="5"/>
  <c r="FE375" i="5"/>
  <c r="FE283" i="5"/>
  <c r="FE147" i="5"/>
  <c r="FE247" i="5"/>
  <c r="FE211" i="5"/>
  <c r="FE315" i="5"/>
  <c r="FE422" i="5"/>
  <c r="FE406" i="5"/>
  <c r="FE374" i="5"/>
  <c r="FE347" i="5"/>
  <c r="FE115" i="5"/>
  <c r="FE179" i="5"/>
  <c r="FE55" i="5"/>
  <c r="FE35" i="5"/>
  <c r="FE390" i="5"/>
  <c r="FE358" i="5"/>
  <c r="FE342" i="5"/>
  <c r="FE326" i="5"/>
  <c r="FE294" i="5"/>
  <c r="FE230" i="5"/>
  <c r="FE214" i="5"/>
  <c r="FE83" i="5"/>
  <c r="FE310" i="5"/>
  <c r="FE182" i="5"/>
  <c r="FE262" i="5"/>
  <c r="FE166" i="5"/>
  <c r="FE278" i="5"/>
  <c r="FE246" i="5"/>
  <c r="FE198" i="5"/>
  <c r="FE150" i="5"/>
  <c r="FE70" i="5"/>
  <c r="FE181" i="5"/>
  <c r="FE388" i="5"/>
  <c r="FE134" i="5"/>
  <c r="FE54" i="5"/>
  <c r="FE38" i="5"/>
  <c r="FE260" i="5"/>
  <c r="FE417" i="5"/>
  <c r="FE161" i="5"/>
  <c r="FE118" i="5"/>
  <c r="FE102" i="5"/>
  <c r="FE86" i="5"/>
  <c r="FE413" i="5"/>
  <c r="FE285" i="5"/>
  <c r="FE93" i="5"/>
  <c r="FE377" i="5"/>
  <c r="FE121" i="5"/>
  <c r="FE132" i="5"/>
  <c r="FE289" i="5"/>
  <c r="FE157" i="5"/>
  <c r="FE300" i="5"/>
  <c r="FE108" i="5"/>
  <c r="FE309" i="5"/>
  <c r="FE172" i="5"/>
  <c r="FE368" i="5"/>
  <c r="FE432" i="5"/>
  <c r="FE259" i="5"/>
  <c r="FE355" i="5"/>
  <c r="FE43" i="5"/>
  <c r="FE410" i="5"/>
  <c r="FE378" i="5"/>
  <c r="FE282" i="5"/>
  <c r="FE304" i="5"/>
  <c r="FE240" i="5"/>
  <c r="FE199" i="5"/>
  <c r="FE219" i="5"/>
  <c r="FE155" i="5"/>
  <c r="FE91" i="5"/>
  <c r="FE249" i="5"/>
  <c r="FE112" i="5"/>
  <c r="FE383" i="5"/>
  <c r="FE319" i="5"/>
  <c r="FE176" i="5"/>
  <c r="FE48" i="5"/>
  <c r="FE314" i="5"/>
  <c r="FE234" i="5"/>
  <c r="FE202" i="5"/>
  <c r="FE135" i="5"/>
  <c r="FE138" i="5"/>
  <c r="FE58" i="5"/>
  <c r="FE180" i="5"/>
  <c r="FE397" i="5"/>
  <c r="FE205" i="5"/>
  <c r="FE92" i="5"/>
  <c r="FE170" i="5"/>
  <c r="FE106" i="5"/>
  <c r="FE291" i="5"/>
  <c r="FE293" i="5"/>
  <c r="FE419" i="5"/>
  <c r="FE346" i="5"/>
  <c r="FE74" i="5"/>
  <c r="FE421" i="5"/>
  <c r="FE165" i="5"/>
  <c r="FE308" i="5"/>
  <c r="FE52" i="5"/>
  <c r="FE77" i="5"/>
  <c r="FE37" i="5"/>
  <c r="FE273" i="5"/>
  <c r="FE297" i="5"/>
  <c r="FE328" i="5"/>
  <c r="FE269" i="5"/>
  <c r="FE348" i="5"/>
  <c r="FE169" i="5"/>
  <c r="FE156" i="5"/>
  <c r="FE392" i="5"/>
  <c r="FE296" i="5"/>
  <c r="FE232" i="5"/>
  <c r="FE407" i="5"/>
  <c r="FE145" i="5"/>
  <c r="FE57" i="5"/>
  <c r="FE223" i="5"/>
  <c r="FE72" i="5"/>
  <c r="FE279" i="5"/>
  <c r="FE95" i="5"/>
  <c r="FE59" i="5"/>
  <c r="FE405" i="5"/>
  <c r="FE341" i="5"/>
  <c r="FE277" i="5"/>
  <c r="FE149" i="5"/>
  <c r="FE164" i="5"/>
  <c r="FE44" i="5"/>
  <c r="FE257" i="5"/>
  <c r="FE193" i="5"/>
  <c r="FE200" i="5"/>
  <c r="FE104" i="5"/>
  <c r="FE343" i="5"/>
  <c r="FE311" i="5"/>
  <c r="FE168" i="5"/>
  <c r="FE136" i="5"/>
  <c r="FE40" i="5"/>
  <c r="FE251" i="5"/>
  <c r="FE191" i="5"/>
  <c r="FE159" i="5"/>
  <c r="FE292" i="5"/>
  <c r="FE321" i="5"/>
  <c r="FE213" i="5"/>
  <c r="FE381" i="5"/>
  <c r="FE253" i="5"/>
  <c r="FE268" i="5"/>
  <c r="FE281" i="5"/>
  <c r="FE153" i="5"/>
  <c r="FE320" i="5"/>
  <c r="FE192" i="5"/>
  <c r="FE379" i="5"/>
  <c r="FE85" i="5"/>
  <c r="FE420" i="5"/>
  <c r="FE100" i="5"/>
  <c r="FE385" i="5"/>
  <c r="FE49" i="5"/>
  <c r="FE317" i="5"/>
  <c r="FE89" i="5"/>
  <c r="FE352" i="5"/>
  <c r="FE288" i="5"/>
  <c r="FE256" i="5"/>
  <c r="FE160" i="5"/>
  <c r="FE96" i="5"/>
  <c r="FE303" i="5"/>
  <c r="FE243" i="5"/>
  <c r="FE183" i="5"/>
  <c r="FE39" i="5"/>
  <c r="FE403" i="5"/>
  <c r="FE356" i="5"/>
  <c r="FE129" i="5"/>
  <c r="FE396" i="5"/>
  <c r="FE140" i="5"/>
  <c r="FE384" i="5"/>
  <c r="FE127" i="5"/>
  <c r="FE228" i="5"/>
  <c r="FE189" i="5"/>
  <c r="FE76" i="5"/>
  <c r="FE399" i="5"/>
  <c r="FE367" i="5"/>
  <c r="FE151" i="5"/>
  <c r="FE371" i="5"/>
  <c r="FE171" i="5"/>
  <c r="FE107" i="5"/>
  <c r="FE75" i="5"/>
  <c r="FE386" i="5"/>
  <c r="FE370" i="5"/>
  <c r="FE306" i="5"/>
  <c r="FE258" i="5"/>
  <c r="FE194" i="5"/>
  <c r="FE114" i="5"/>
  <c r="FE98" i="5"/>
  <c r="FE50" i="5"/>
  <c r="FE53" i="5"/>
  <c r="FE204" i="5"/>
  <c r="FE409" i="5"/>
  <c r="FE416" i="5"/>
  <c r="FE128" i="5"/>
  <c r="FE64" i="5"/>
  <c r="FE335" i="5"/>
  <c r="FE215" i="5"/>
  <c r="FE339" i="5"/>
  <c r="FE307" i="5"/>
  <c r="FE51" i="5"/>
  <c r="FE418" i="5"/>
  <c r="FE290" i="5"/>
  <c r="FE178" i="5"/>
  <c r="FE82" i="5"/>
  <c r="FE332" i="5"/>
  <c r="FE345" i="5"/>
  <c r="FE41" i="5"/>
  <c r="FE224" i="5"/>
  <c r="FE431" i="5"/>
  <c r="FE271" i="5"/>
  <c r="FE217" i="5"/>
  <c r="FE275" i="5"/>
  <c r="FE239" i="5"/>
  <c r="FE338" i="5"/>
  <c r="FE242" i="5"/>
  <c r="FE130" i="5"/>
  <c r="FE324" i="5"/>
  <c r="FE68" i="5"/>
  <c r="FE349" i="5"/>
  <c r="FE428" i="5"/>
  <c r="FE400" i="5"/>
  <c r="FE167" i="5"/>
  <c r="FE323" i="5"/>
  <c r="FE255" i="5"/>
  <c r="FE123" i="5"/>
  <c r="FE330" i="5"/>
  <c r="FE298" i="5"/>
  <c r="FE250" i="5"/>
  <c r="FE42" i="5"/>
  <c r="FE372" i="5"/>
  <c r="FE337" i="5"/>
  <c r="FE412" i="5"/>
  <c r="FE425" i="5"/>
  <c r="FE424" i="5"/>
  <c r="FE261" i="5"/>
  <c r="FE133" i="5"/>
  <c r="FE369" i="5"/>
  <c r="FE125" i="5"/>
  <c r="FE139" i="5"/>
  <c r="FE274" i="5"/>
  <c r="FE226" i="5"/>
  <c r="FE210" i="5"/>
  <c r="FE146" i="5"/>
  <c r="FE34" i="5"/>
  <c r="FE245" i="5"/>
  <c r="FE196" i="5"/>
  <c r="FE353" i="5"/>
  <c r="FE221" i="5"/>
  <c r="FE36" i="5"/>
  <c r="FE144" i="5"/>
  <c r="FE287" i="5"/>
  <c r="FE387" i="5"/>
  <c r="FE187" i="5"/>
  <c r="FE186" i="5"/>
  <c r="FE101" i="5"/>
  <c r="FE209" i="5"/>
  <c r="FE141" i="5"/>
  <c r="FE220" i="5"/>
  <c r="FE360" i="5"/>
  <c r="FE340" i="5"/>
  <c r="FE32" i="5"/>
  <c r="FE305" i="5"/>
  <c r="FE87" i="5"/>
  <c r="FE402" i="5"/>
  <c r="FE162" i="5"/>
  <c r="FE117" i="5"/>
  <c r="FE225" i="5"/>
  <c r="FE313" i="5"/>
  <c r="FE65" i="5"/>
  <c r="FE203" i="5"/>
  <c r="FE61" i="5"/>
  <c r="FE236" i="5"/>
  <c r="FE80" i="5"/>
  <c r="FE103" i="5"/>
  <c r="FE218" i="5"/>
  <c r="FE154" i="5"/>
  <c r="FE244" i="5"/>
  <c r="FE116" i="5"/>
  <c r="FE401" i="5"/>
  <c r="FE81" i="5"/>
  <c r="FE333" i="5"/>
  <c r="FE284" i="5"/>
  <c r="FE361" i="5"/>
  <c r="FE325" i="5"/>
  <c r="FE173" i="5"/>
  <c r="FE252" i="5"/>
  <c r="FE188" i="5"/>
  <c r="FE60" i="5"/>
  <c r="FE201" i="5"/>
  <c r="FE73" i="5"/>
  <c r="FE280" i="5"/>
  <c r="FE216" i="5"/>
  <c r="FE295" i="5"/>
  <c r="FE143" i="5"/>
  <c r="FE111" i="5"/>
  <c r="FE163" i="5"/>
  <c r="FE99" i="5"/>
  <c r="FE382" i="5"/>
  <c r="FE66" i="5"/>
  <c r="FE364" i="5"/>
  <c r="FE185" i="5"/>
  <c r="FE336" i="5"/>
  <c r="FE227" i="5"/>
  <c r="FE426" i="5"/>
  <c r="FE394" i="5"/>
  <c r="FE122" i="5"/>
  <c r="FE90" i="5"/>
  <c r="FE233" i="5"/>
  <c r="FE389" i="5"/>
  <c r="FE197" i="5"/>
  <c r="FE241" i="5"/>
  <c r="FE429" i="5"/>
  <c r="FE365" i="5"/>
  <c r="FE237" i="5"/>
  <c r="FE45" i="5"/>
  <c r="FE393" i="5"/>
  <c r="FE329" i="5"/>
  <c r="FE137" i="5"/>
  <c r="FE33" i="5"/>
  <c r="FE376" i="5"/>
  <c r="FE312" i="5"/>
  <c r="FE184" i="5"/>
  <c r="FE120" i="5"/>
  <c r="FE391" i="5"/>
  <c r="FE207" i="5"/>
  <c r="FE395" i="5"/>
  <c r="FE354" i="5"/>
  <c r="FE322" i="5"/>
  <c r="FE373" i="5"/>
  <c r="FE97" i="5"/>
  <c r="FE208" i="5"/>
  <c r="FE415" i="5"/>
  <c r="FE63" i="5"/>
  <c r="FE362" i="5"/>
  <c r="FE357" i="5"/>
  <c r="FE229" i="5"/>
  <c r="FE264" i="5"/>
  <c r="FE69" i="5"/>
  <c r="FE148" i="5"/>
  <c r="FE266" i="5"/>
  <c r="FE84" i="5"/>
  <c r="FE113" i="5"/>
  <c r="FE109" i="5"/>
  <c r="FE119" i="5"/>
  <c r="FE272" i="5"/>
  <c r="FE276" i="5"/>
  <c r="FE212" i="5"/>
  <c r="FE301" i="5"/>
  <c r="FE380" i="5"/>
  <c r="FE316" i="5"/>
  <c r="FE88" i="5"/>
  <c r="FE423" i="5"/>
  <c r="FE327" i="5"/>
  <c r="FE235" i="5"/>
  <c r="FE299" i="5"/>
  <c r="FE263" i="5"/>
  <c r="FE231" i="5"/>
  <c r="FE430" i="5"/>
  <c r="FE350" i="5"/>
  <c r="FE318" i="5"/>
  <c r="FE302" i="5"/>
  <c r="FE254" i="5"/>
  <c r="FE206" i="5"/>
  <c r="FE158" i="5"/>
  <c r="FE351" i="5"/>
  <c r="FE177" i="5"/>
  <c r="FE124" i="5"/>
  <c r="FE265" i="5"/>
  <c r="FE408" i="5"/>
  <c r="FE248" i="5"/>
  <c r="FE359" i="5"/>
  <c r="FE175" i="5"/>
  <c r="FE363" i="5"/>
  <c r="FE131" i="5"/>
  <c r="FE71" i="5"/>
  <c r="FE398" i="5"/>
  <c r="FE286" i="5"/>
  <c r="FE238" i="5"/>
  <c r="FE404" i="5"/>
  <c r="FE267" i="5"/>
  <c r="FE79" i="5"/>
  <c r="FE47" i="5"/>
  <c r="FE222" i="5"/>
  <c r="FE94" i="5"/>
  <c r="FE62" i="5"/>
  <c r="FE174" i="5"/>
  <c r="FE142" i="5"/>
  <c r="FE126" i="5"/>
  <c r="FE110" i="5"/>
  <c r="FE105" i="5"/>
  <c r="FE270" i="5"/>
  <c r="FE78" i="5"/>
  <c r="FE427" i="5"/>
  <c r="FE331" i="5"/>
  <c r="FE414" i="5"/>
  <c r="FE46" i="5"/>
  <c r="FE195" i="5"/>
  <c r="FE334" i="5"/>
  <c r="FE190" i="5"/>
  <c r="FE56" i="5"/>
  <c r="FE67" i="5"/>
  <c r="FE344" i="5"/>
  <c r="FE152" i="5"/>
  <c r="FE366" i="5"/>
  <c r="P160" i="5"/>
  <c r="N160" i="5" s="1"/>
  <c r="H160" i="5" s="1"/>
  <c r="U160" i="5"/>
  <c r="R160" i="5"/>
  <c r="T160" i="5"/>
  <c r="S160" i="5"/>
  <c r="X160" i="5"/>
  <c r="V160" i="5"/>
  <c r="Q160" i="5"/>
  <c r="W160" i="5"/>
  <c r="E162" i="5"/>
  <c r="Y158" i="4"/>
  <c r="D165" i="1"/>
  <c r="N165" i="1" s="1"/>
  <c r="V165" i="1" s="1"/>
  <c r="K167" i="1"/>
  <c r="J168" i="1"/>
  <c r="I167" i="1"/>
  <c r="Z166" i="1"/>
  <c r="Q166" i="1"/>
  <c r="E166" i="1"/>
  <c r="X166" i="1"/>
  <c r="O166" i="1"/>
  <c r="G166" i="1"/>
  <c r="L166" i="1"/>
  <c r="D166" i="1" s="1"/>
  <c r="N166" i="1" s="1"/>
  <c r="V166" i="1" s="1"/>
  <c r="R166" i="1"/>
  <c r="Y166" i="1"/>
  <c r="P166" i="1"/>
  <c r="H166" i="1"/>
  <c r="W166" i="1"/>
  <c r="F166" i="1"/>
  <c r="O162" i="5" l="1"/>
  <c r="F162" i="5"/>
  <c r="FG30" i="5"/>
  <c r="FF29" i="5"/>
  <c r="FF411" i="5"/>
  <c r="FF375" i="5"/>
  <c r="FF283" i="5"/>
  <c r="FF347" i="5"/>
  <c r="FF247" i="5"/>
  <c r="FF179" i="5"/>
  <c r="FF83" i="5"/>
  <c r="FF315" i="5"/>
  <c r="FF147" i="5"/>
  <c r="FF115" i="5"/>
  <c r="FF358" i="5"/>
  <c r="FF326" i="5"/>
  <c r="FF310" i="5"/>
  <c r="FF294" i="5"/>
  <c r="FF211" i="5"/>
  <c r="FF35" i="5"/>
  <c r="FF422" i="5"/>
  <c r="FF406" i="5"/>
  <c r="FF390" i="5"/>
  <c r="FF55" i="5"/>
  <c r="FF374" i="5"/>
  <c r="FF342" i="5"/>
  <c r="FF166" i="5"/>
  <c r="FF230" i="5"/>
  <c r="FF198" i="5"/>
  <c r="FF214" i="5"/>
  <c r="FF150" i="5"/>
  <c r="FF278" i="5"/>
  <c r="FF246" i="5"/>
  <c r="FF262" i="5"/>
  <c r="FF182" i="5"/>
  <c r="FF118" i="5"/>
  <c r="FF54" i="5"/>
  <c r="FF132" i="5"/>
  <c r="FF417" i="5"/>
  <c r="FF289" i="5"/>
  <c r="FF102" i="5"/>
  <c r="FF86" i="5"/>
  <c r="FF388" i="5"/>
  <c r="FF260" i="5"/>
  <c r="FF38" i="5"/>
  <c r="FF161" i="5"/>
  <c r="FF134" i="5"/>
  <c r="FF70" i="5"/>
  <c r="FF285" i="5"/>
  <c r="FF309" i="5"/>
  <c r="FF157" i="5"/>
  <c r="FF172" i="5"/>
  <c r="FF181" i="5"/>
  <c r="FF93" i="5"/>
  <c r="FF413" i="5"/>
  <c r="FF108" i="5"/>
  <c r="FF377" i="5"/>
  <c r="FF249" i="5"/>
  <c r="FF368" i="5"/>
  <c r="FF240" i="5"/>
  <c r="FF319" i="5"/>
  <c r="FF135" i="5"/>
  <c r="FF419" i="5"/>
  <c r="FF155" i="5"/>
  <c r="FF410" i="5"/>
  <c r="FF346" i="5"/>
  <c r="FF121" i="5"/>
  <c r="FF432" i="5"/>
  <c r="FF176" i="5"/>
  <c r="FF112" i="5"/>
  <c r="FF383" i="5"/>
  <c r="FF48" i="5"/>
  <c r="FF259" i="5"/>
  <c r="FF300" i="5"/>
  <c r="FF304" i="5"/>
  <c r="FF219" i="5"/>
  <c r="FF43" i="5"/>
  <c r="FF314" i="5"/>
  <c r="FF199" i="5"/>
  <c r="FF355" i="5"/>
  <c r="FF202" i="5"/>
  <c r="FF170" i="5"/>
  <c r="FF138" i="5"/>
  <c r="FF58" i="5"/>
  <c r="FF37" i="5"/>
  <c r="FF269" i="5"/>
  <c r="FF205" i="5"/>
  <c r="FF297" i="5"/>
  <c r="FF291" i="5"/>
  <c r="FF378" i="5"/>
  <c r="FF234" i="5"/>
  <c r="FF106" i="5"/>
  <c r="FF91" i="5"/>
  <c r="FF282" i="5"/>
  <c r="FF74" i="5"/>
  <c r="FF293" i="5"/>
  <c r="FF165" i="5"/>
  <c r="FF348" i="5"/>
  <c r="FF156" i="5"/>
  <c r="FF52" i="5"/>
  <c r="FF92" i="5"/>
  <c r="FF169" i="5"/>
  <c r="FF296" i="5"/>
  <c r="FF273" i="5"/>
  <c r="FF397" i="5"/>
  <c r="FF77" i="5"/>
  <c r="FF57" i="5"/>
  <c r="FF328" i="5"/>
  <c r="FF232" i="5"/>
  <c r="FF180" i="5"/>
  <c r="FF145" i="5"/>
  <c r="FF392" i="5"/>
  <c r="FF200" i="5"/>
  <c r="FF311" i="5"/>
  <c r="FF251" i="5"/>
  <c r="FF191" i="5"/>
  <c r="FF421" i="5"/>
  <c r="FF308" i="5"/>
  <c r="FF168" i="5"/>
  <c r="FF136" i="5"/>
  <c r="FF407" i="5"/>
  <c r="FF405" i="5"/>
  <c r="FF292" i="5"/>
  <c r="FF385" i="5"/>
  <c r="FF321" i="5"/>
  <c r="FF193" i="5"/>
  <c r="FF40" i="5"/>
  <c r="FF379" i="5"/>
  <c r="FF343" i="5"/>
  <c r="FF223" i="5"/>
  <c r="FF127" i="5"/>
  <c r="FF341" i="5"/>
  <c r="FF228" i="5"/>
  <c r="FF95" i="5"/>
  <c r="FF277" i="5"/>
  <c r="FF213" i="5"/>
  <c r="FF149" i="5"/>
  <c r="FF356" i="5"/>
  <c r="FF164" i="5"/>
  <c r="FF72" i="5"/>
  <c r="FF420" i="5"/>
  <c r="FF257" i="5"/>
  <c r="FF189" i="5"/>
  <c r="FF409" i="5"/>
  <c r="FF153" i="5"/>
  <c r="FF384" i="5"/>
  <c r="FF256" i="5"/>
  <c r="FF279" i="5"/>
  <c r="FF100" i="5"/>
  <c r="FF44" i="5"/>
  <c r="FF253" i="5"/>
  <c r="FF53" i="5"/>
  <c r="FF396" i="5"/>
  <c r="FF332" i="5"/>
  <c r="FF204" i="5"/>
  <c r="FF345" i="5"/>
  <c r="FF217" i="5"/>
  <c r="FF224" i="5"/>
  <c r="FF64" i="5"/>
  <c r="FF431" i="5"/>
  <c r="FF367" i="5"/>
  <c r="FF215" i="5"/>
  <c r="FF119" i="5"/>
  <c r="FF39" i="5"/>
  <c r="FF371" i="5"/>
  <c r="FF59" i="5"/>
  <c r="FF85" i="5"/>
  <c r="FF381" i="5"/>
  <c r="FF317" i="5"/>
  <c r="FF125" i="5"/>
  <c r="FF76" i="5"/>
  <c r="FF281" i="5"/>
  <c r="FF41" i="5"/>
  <c r="FF320" i="5"/>
  <c r="FF192" i="5"/>
  <c r="FF104" i="5"/>
  <c r="FF159" i="5"/>
  <c r="FF129" i="5"/>
  <c r="FF268" i="5"/>
  <c r="FF352" i="5"/>
  <c r="FF288" i="5"/>
  <c r="FF160" i="5"/>
  <c r="FF243" i="5"/>
  <c r="FF151" i="5"/>
  <c r="FF87" i="5"/>
  <c r="FF51" i="5"/>
  <c r="FF418" i="5"/>
  <c r="FF338" i="5"/>
  <c r="FF322" i="5"/>
  <c r="FF290" i="5"/>
  <c r="FF242" i="5"/>
  <c r="FF178" i="5"/>
  <c r="FF98" i="5"/>
  <c r="FF50" i="5"/>
  <c r="FF49" i="5"/>
  <c r="FF128" i="5"/>
  <c r="FF399" i="5"/>
  <c r="FF271" i="5"/>
  <c r="FF403" i="5"/>
  <c r="FF275" i="5"/>
  <c r="FF139" i="5"/>
  <c r="FF402" i="5"/>
  <c r="FF354" i="5"/>
  <c r="FF274" i="5"/>
  <c r="FF162" i="5"/>
  <c r="FF82" i="5"/>
  <c r="FF140" i="5"/>
  <c r="FF96" i="5"/>
  <c r="FF239" i="5"/>
  <c r="FF210" i="5"/>
  <c r="FF146" i="5"/>
  <c r="FF114" i="5"/>
  <c r="FF373" i="5"/>
  <c r="FF353" i="5"/>
  <c r="FF65" i="5"/>
  <c r="FF336" i="5"/>
  <c r="FF208" i="5"/>
  <c r="FF351" i="5"/>
  <c r="FF287" i="5"/>
  <c r="FF103" i="5"/>
  <c r="FF255" i="5"/>
  <c r="FF187" i="5"/>
  <c r="FF426" i="5"/>
  <c r="FF362" i="5"/>
  <c r="FF266" i="5"/>
  <c r="FF218" i="5"/>
  <c r="FF186" i="5"/>
  <c r="FF42" i="5"/>
  <c r="FF101" i="5"/>
  <c r="FF337" i="5"/>
  <c r="FF81" i="5"/>
  <c r="FF264" i="5"/>
  <c r="FF133" i="5"/>
  <c r="FF69" i="5"/>
  <c r="FF212" i="5"/>
  <c r="FF369" i="5"/>
  <c r="FF305" i="5"/>
  <c r="FF183" i="5"/>
  <c r="FF307" i="5"/>
  <c r="FF107" i="5"/>
  <c r="FF306" i="5"/>
  <c r="FF130" i="5"/>
  <c r="FF34" i="5"/>
  <c r="FF117" i="5"/>
  <c r="FF61" i="5"/>
  <c r="FF225" i="5"/>
  <c r="FF221" i="5"/>
  <c r="FF36" i="5"/>
  <c r="FF313" i="5"/>
  <c r="FF80" i="5"/>
  <c r="FF227" i="5"/>
  <c r="FF67" i="5"/>
  <c r="FF63" i="5"/>
  <c r="FF154" i="5"/>
  <c r="FF122" i="5"/>
  <c r="FF357" i="5"/>
  <c r="FF209" i="5"/>
  <c r="FF412" i="5"/>
  <c r="FF425" i="5"/>
  <c r="FF361" i="5"/>
  <c r="FF233" i="5"/>
  <c r="FF360" i="5"/>
  <c r="FF325" i="5"/>
  <c r="FF404" i="5"/>
  <c r="FF148" i="5"/>
  <c r="FF84" i="5"/>
  <c r="FF32" i="5"/>
  <c r="FF416" i="5"/>
  <c r="FF335" i="5"/>
  <c r="FF303" i="5"/>
  <c r="FF339" i="5"/>
  <c r="FF203" i="5"/>
  <c r="FF171" i="5"/>
  <c r="FF258" i="5"/>
  <c r="FF226" i="5"/>
  <c r="FF194" i="5"/>
  <c r="FF66" i="5"/>
  <c r="FF245" i="5"/>
  <c r="FF324" i="5"/>
  <c r="FF97" i="5"/>
  <c r="FF349" i="5"/>
  <c r="FF236" i="5"/>
  <c r="FF400" i="5"/>
  <c r="FF272" i="5"/>
  <c r="FF75" i="5"/>
  <c r="FF196" i="5"/>
  <c r="FF428" i="5"/>
  <c r="FF185" i="5"/>
  <c r="FF144" i="5"/>
  <c r="FF298" i="5"/>
  <c r="FF116" i="5"/>
  <c r="FF141" i="5"/>
  <c r="FF284" i="5"/>
  <c r="FF276" i="5"/>
  <c r="FF241" i="5"/>
  <c r="FF316" i="5"/>
  <c r="FF124" i="5"/>
  <c r="FF329" i="5"/>
  <c r="FF265" i="5"/>
  <c r="FF201" i="5"/>
  <c r="FF408" i="5"/>
  <c r="FF344" i="5"/>
  <c r="FF152" i="5"/>
  <c r="FF120" i="5"/>
  <c r="FF88" i="5"/>
  <c r="FF423" i="5"/>
  <c r="FF331" i="5"/>
  <c r="FF350" i="5"/>
  <c r="FF68" i="5"/>
  <c r="FF415" i="5"/>
  <c r="FF330" i="5"/>
  <c r="FF250" i="5"/>
  <c r="FF333" i="5"/>
  <c r="FF393" i="5"/>
  <c r="FF137" i="5"/>
  <c r="FF376" i="5"/>
  <c r="FF248" i="5"/>
  <c r="FF267" i="5"/>
  <c r="FF143" i="5"/>
  <c r="FF395" i="5"/>
  <c r="FF263" i="5"/>
  <c r="FF131" i="5"/>
  <c r="FF71" i="5"/>
  <c r="FF89" i="5"/>
  <c r="FF370" i="5"/>
  <c r="FF364" i="5"/>
  <c r="FF167" i="5"/>
  <c r="FF123" i="5"/>
  <c r="FF401" i="5"/>
  <c r="FF424" i="5"/>
  <c r="FF389" i="5"/>
  <c r="FF197" i="5"/>
  <c r="FF340" i="5"/>
  <c r="FF261" i="5"/>
  <c r="FF45" i="5"/>
  <c r="FF380" i="5"/>
  <c r="FF252" i="5"/>
  <c r="FF60" i="5"/>
  <c r="FF323" i="5"/>
  <c r="FF90" i="5"/>
  <c r="FF113" i="5"/>
  <c r="FF429" i="5"/>
  <c r="FF173" i="5"/>
  <c r="FF359" i="5"/>
  <c r="FF327" i="5"/>
  <c r="FF111" i="5"/>
  <c r="FF79" i="5"/>
  <c r="FF363" i="5"/>
  <c r="FF231" i="5"/>
  <c r="FF398" i="5"/>
  <c r="FF334" i="5"/>
  <c r="FF270" i="5"/>
  <c r="FF190" i="5"/>
  <c r="FF174" i="5"/>
  <c r="FF386" i="5"/>
  <c r="FF387" i="5"/>
  <c r="FF394" i="5"/>
  <c r="FF244" i="5"/>
  <c r="FF220" i="5"/>
  <c r="FF105" i="5"/>
  <c r="FF177" i="5"/>
  <c r="FF365" i="5"/>
  <c r="FF301" i="5"/>
  <c r="FF237" i="5"/>
  <c r="FF109" i="5"/>
  <c r="FF188" i="5"/>
  <c r="FF312" i="5"/>
  <c r="FF295" i="5"/>
  <c r="FF235" i="5"/>
  <c r="FF207" i="5"/>
  <c r="FF427" i="5"/>
  <c r="FF47" i="5"/>
  <c r="FF430" i="5"/>
  <c r="FF382" i="5"/>
  <c r="FF302" i="5"/>
  <c r="FF286" i="5"/>
  <c r="FF222" i="5"/>
  <c r="FF158" i="5"/>
  <c r="FF33" i="5"/>
  <c r="FF99" i="5"/>
  <c r="FF318" i="5"/>
  <c r="FF238" i="5"/>
  <c r="FF110" i="5"/>
  <c r="FF62" i="5"/>
  <c r="FF414" i="5"/>
  <c r="FF206" i="5"/>
  <c r="FF142" i="5"/>
  <c r="FF229" i="5"/>
  <c r="FF280" i="5"/>
  <c r="FF372" i="5"/>
  <c r="FF184" i="5"/>
  <c r="FF56" i="5"/>
  <c r="FF391" i="5"/>
  <c r="FF163" i="5"/>
  <c r="FF254" i="5"/>
  <c r="FF46" i="5"/>
  <c r="FF299" i="5"/>
  <c r="FF366" i="5"/>
  <c r="FF78" i="5"/>
  <c r="FF175" i="5"/>
  <c r="FF195" i="5"/>
  <c r="FF126" i="5"/>
  <c r="FF94" i="5"/>
  <c r="FF73" i="5"/>
  <c r="FF216" i="5"/>
  <c r="W161" i="5"/>
  <c r="R161" i="5"/>
  <c r="P161" i="5"/>
  <c r="N161" i="5" s="1"/>
  <c r="H161" i="5" s="1"/>
  <c r="U161" i="5"/>
  <c r="T161" i="5"/>
  <c r="V161" i="5"/>
  <c r="S161" i="5"/>
  <c r="X161" i="5"/>
  <c r="Q161" i="5"/>
  <c r="E163" i="5"/>
  <c r="Y159" i="4"/>
  <c r="S166" i="1"/>
  <c r="C166" i="1"/>
  <c r="M166" i="1" s="1"/>
  <c r="U166" i="1" s="1"/>
  <c r="K168" i="1"/>
  <c r="I168" i="1"/>
  <c r="J169" i="1"/>
  <c r="W167" i="1"/>
  <c r="R167" i="1"/>
  <c r="P167" i="1"/>
  <c r="F167" i="1"/>
  <c r="Y167" i="1"/>
  <c r="H167" i="1"/>
  <c r="Z167" i="1"/>
  <c r="O167" i="1"/>
  <c r="E167" i="1"/>
  <c r="X167" i="1"/>
  <c r="L167" i="1"/>
  <c r="S167" i="1" s="1"/>
  <c r="Q167" i="1"/>
  <c r="G167" i="1"/>
  <c r="O163" i="5" l="1"/>
  <c r="F163" i="5"/>
  <c r="FH30" i="5"/>
  <c r="FG29" i="5"/>
  <c r="FG347" i="5"/>
  <c r="FG315" i="5"/>
  <c r="FG283" i="5"/>
  <c r="FG247" i="5"/>
  <c r="FG411" i="5"/>
  <c r="FG375" i="5"/>
  <c r="FG147" i="5"/>
  <c r="FG115" i="5"/>
  <c r="FG83" i="5"/>
  <c r="FG294" i="5"/>
  <c r="FG211" i="5"/>
  <c r="FG390" i="5"/>
  <c r="FG374" i="5"/>
  <c r="FG179" i="5"/>
  <c r="FG55" i="5"/>
  <c r="FG422" i="5"/>
  <c r="FG406" i="5"/>
  <c r="FG310" i="5"/>
  <c r="FG262" i="5"/>
  <c r="FG166" i="5"/>
  <c r="FG342" i="5"/>
  <c r="FG278" i="5"/>
  <c r="FG230" i="5"/>
  <c r="FG198" i="5"/>
  <c r="FG246" i="5"/>
  <c r="FG182" i="5"/>
  <c r="FG150" i="5"/>
  <c r="FG35" i="5"/>
  <c r="FG358" i="5"/>
  <c r="FG214" i="5"/>
  <c r="FG326" i="5"/>
  <c r="FG134" i="5"/>
  <c r="FG118" i="5"/>
  <c r="FG309" i="5"/>
  <c r="FG132" i="5"/>
  <c r="FG102" i="5"/>
  <c r="FG38" i="5"/>
  <c r="FG181" i="5"/>
  <c r="FG388" i="5"/>
  <c r="FG260" i="5"/>
  <c r="FG417" i="5"/>
  <c r="FG289" i="5"/>
  <c r="FG86" i="5"/>
  <c r="FG70" i="5"/>
  <c r="FG54" i="5"/>
  <c r="FG157" i="5"/>
  <c r="FG93" i="5"/>
  <c r="FG161" i="5"/>
  <c r="FG413" i="5"/>
  <c r="FG285" i="5"/>
  <c r="FG300" i="5"/>
  <c r="FG108" i="5"/>
  <c r="FG377" i="5"/>
  <c r="FG121" i="5"/>
  <c r="FG172" i="5"/>
  <c r="FG383" i="5"/>
  <c r="FG259" i="5"/>
  <c r="FG219" i="5"/>
  <c r="FG202" i="5"/>
  <c r="FG432" i="5"/>
  <c r="FG176" i="5"/>
  <c r="FG319" i="5"/>
  <c r="FG419" i="5"/>
  <c r="FG355" i="5"/>
  <c r="FG155" i="5"/>
  <c r="FG249" i="5"/>
  <c r="FG368" i="5"/>
  <c r="FG304" i="5"/>
  <c r="FG240" i="5"/>
  <c r="FG112" i="5"/>
  <c r="FG48" i="5"/>
  <c r="FG199" i="5"/>
  <c r="FG135" i="5"/>
  <c r="FG291" i="5"/>
  <c r="FG91" i="5"/>
  <c r="FG43" i="5"/>
  <c r="FG410" i="5"/>
  <c r="FG378" i="5"/>
  <c r="FG234" i="5"/>
  <c r="FG282" i="5"/>
  <c r="FG293" i="5"/>
  <c r="FG165" i="5"/>
  <c r="FG346" i="5"/>
  <c r="FG138" i="5"/>
  <c r="FG314" i="5"/>
  <c r="FG170" i="5"/>
  <c r="FG106" i="5"/>
  <c r="FG74" i="5"/>
  <c r="FG58" i="5"/>
  <c r="FG421" i="5"/>
  <c r="FG37" i="5"/>
  <c r="FG52" i="5"/>
  <c r="FG145" i="5"/>
  <c r="FG77" i="5"/>
  <c r="FG156" i="5"/>
  <c r="FG297" i="5"/>
  <c r="FG180" i="5"/>
  <c r="FG348" i="5"/>
  <c r="FG92" i="5"/>
  <c r="FG269" i="5"/>
  <c r="FG57" i="5"/>
  <c r="FG328" i="5"/>
  <c r="FG392" i="5"/>
  <c r="FG200" i="5"/>
  <c r="FG72" i="5"/>
  <c r="FG279" i="5"/>
  <c r="FG223" i="5"/>
  <c r="FG308" i="5"/>
  <c r="FG273" i="5"/>
  <c r="FG397" i="5"/>
  <c r="FG205" i="5"/>
  <c r="FG169" i="5"/>
  <c r="FG296" i="5"/>
  <c r="FG232" i="5"/>
  <c r="FG168" i="5"/>
  <c r="FG40" i="5"/>
  <c r="FG311" i="5"/>
  <c r="FG251" i="5"/>
  <c r="FG191" i="5"/>
  <c r="FG379" i="5"/>
  <c r="FG159" i="5"/>
  <c r="FG127" i="5"/>
  <c r="FG277" i="5"/>
  <c r="FG356" i="5"/>
  <c r="FG44" i="5"/>
  <c r="FG257" i="5"/>
  <c r="FG95" i="5"/>
  <c r="FG59" i="5"/>
  <c r="FG405" i="5"/>
  <c r="FG213" i="5"/>
  <c r="FG85" i="5"/>
  <c r="FG228" i="5"/>
  <c r="FG104" i="5"/>
  <c r="FG407" i="5"/>
  <c r="FG341" i="5"/>
  <c r="FG149" i="5"/>
  <c r="FG420" i="5"/>
  <c r="FG385" i="5"/>
  <c r="FG321" i="5"/>
  <c r="FG164" i="5"/>
  <c r="FG129" i="5"/>
  <c r="FG381" i="5"/>
  <c r="FG268" i="5"/>
  <c r="FG416" i="5"/>
  <c r="FG384" i="5"/>
  <c r="FG317" i="5"/>
  <c r="FG189" i="5"/>
  <c r="FG53" i="5"/>
  <c r="FG204" i="5"/>
  <c r="FG409" i="5"/>
  <c r="FG345" i="5"/>
  <c r="FG352" i="5"/>
  <c r="FG128" i="5"/>
  <c r="FG96" i="5"/>
  <c r="FG399" i="5"/>
  <c r="FG367" i="5"/>
  <c r="FG271" i="5"/>
  <c r="FG87" i="5"/>
  <c r="FG343" i="5"/>
  <c r="FG253" i="5"/>
  <c r="FG125" i="5"/>
  <c r="FG396" i="5"/>
  <c r="FG332" i="5"/>
  <c r="FG140" i="5"/>
  <c r="FG41" i="5"/>
  <c r="FG288" i="5"/>
  <c r="FG256" i="5"/>
  <c r="FG224" i="5"/>
  <c r="FG192" i="5"/>
  <c r="FG136" i="5"/>
  <c r="FG292" i="5"/>
  <c r="FG100" i="5"/>
  <c r="FG64" i="5"/>
  <c r="FG339" i="5"/>
  <c r="FG307" i="5"/>
  <c r="FG275" i="5"/>
  <c r="FG171" i="5"/>
  <c r="FG386" i="5"/>
  <c r="FG370" i="5"/>
  <c r="FG210" i="5"/>
  <c r="FG146" i="5"/>
  <c r="FG114" i="5"/>
  <c r="FG281" i="5"/>
  <c r="FG217" i="5"/>
  <c r="FG153" i="5"/>
  <c r="FG303" i="5"/>
  <c r="FG243" i="5"/>
  <c r="FG215" i="5"/>
  <c r="FG183" i="5"/>
  <c r="FG151" i="5"/>
  <c r="FG239" i="5"/>
  <c r="FG75" i="5"/>
  <c r="FG418" i="5"/>
  <c r="FG402" i="5"/>
  <c r="FG354" i="5"/>
  <c r="FG338" i="5"/>
  <c r="FG322" i="5"/>
  <c r="FG242" i="5"/>
  <c r="FG194" i="5"/>
  <c r="FG98" i="5"/>
  <c r="FG193" i="5"/>
  <c r="FG89" i="5"/>
  <c r="FG320" i="5"/>
  <c r="FG160" i="5"/>
  <c r="FG431" i="5"/>
  <c r="FG119" i="5"/>
  <c r="FG403" i="5"/>
  <c r="FG371" i="5"/>
  <c r="FG49" i="5"/>
  <c r="FG335" i="5"/>
  <c r="FG203" i="5"/>
  <c r="FG51" i="5"/>
  <c r="FG306" i="5"/>
  <c r="FG258" i="5"/>
  <c r="FG226" i="5"/>
  <c r="FG82" i="5"/>
  <c r="FG34" i="5"/>
  <c r="FG61" i="5"/>
  <c r="FG324" i="5"/>
  <c r="FG196" i="5"/>
  <c r="FG68" i="5"/>
  <c r="FG349" i="5"/>
  <c r="FG65" i="5"/>
  <c r="FG336" i="5"/>
  <c r="FG208" i="5"/>
  <c r="FG144" i="5"/>
  <c r="FG401" i="5"/>
  <c r="FG337" i="5"/>
  <c r="FG209" i="5"/>
  <c r="FG425" i="5"/>
  <c r="FG424" i="5"/>
  <c r="FG389" i="5"/>
  <c r="FG325" i="5"/>
  <c r="FG197" i="5"/>
  <c r="FG148" i="5"/>
  <c r="FG76" i="5"/>
  <c r="FG139" i="5"/>
  <c r="FG274" i="5"/>
  <c r="FG66" i="5"/>
  <c r="FG97" i="5"/>
  <c r="FG221" i="5"/>
  <c r="FG36" i="5"/>
  <c r="FG313" i="5"/>
  <c r="FG400" i="5"/>
  <c r="FG287" i="5"/>
  <c r="FG187" i="5"/>
  <c r="FG123" i="5"/>
  <c r="FG63" i="5"/>
  <c r="FG426" i="5"/>
  <c r="FG266" i="5"/>
  <c r="FG250" i="5"/>
  <c r="FG218" i="5"/>
  <c r="FG101" i="5"/>
  <c r="FG372" i="5"/>
  <c r="FG81" i="5"/>
  <c r="FG141" i="5"/>
  <c r="FG220" i="5"/>
  <c r="FG361" i="5"/>
  <c r="FG105" i="5"/>
  <c r="FG360" i="5"/>
  <c r="FG133" i="5"/>
  <c r="FG404" i="5"/>
  <c r="FG84" i="5"/>
  <c r="FG369" i="5"/>
  <c r="FG305" i="5"/>
  <c r="FG373" i="5"/>
  <c r="FG117" i="5"/>
  <c r="FG353" i="5"/>
  <c r="FG225" i="5"/>
  <c r="FG428" i="5"/>
  <c r="FG236" i="5"/>
  <c r="FG185" i="5"/>
  <c r="FG290" i="5"/>
  <c r="FG178" i="5"/>
  <c r="FG50" i="5"/>
  <c r="FG167" i="5"/>
  <c r="FG67" i="5"/>
  <c r="FG330" i="5"/>
  <c r="FG244" i="5"/>
  <c r="FG429" i="5"/>
  <c r="FG60" i="5"/>
  <c r="FG408" i="5"/>
  <c r="FG280" i="5"/>
  <c r="FG152" i="5"/>
  <c r="FG120" i="5"/>
  <c r="FG423" i="5"/>
  <c r="FG295" i="5"/>
  <c r="FG235" i="5"/>
  <c r="FG175" i="5"/>
  <c r="FG427" i="5"/>
  <c r="FG299" i="5"/>
  <c r="FG163" i="5"/>
  <c r="FG99" i="5"/>
  <c r="FG398" i="5"/>
  <c r="FG107" i="5"/>
  <c r="FG272" i="5"/>
  <c r="FG351" i="5"/>
  <c r="FG227" i="5"/>
  <c r="FG103" i="5"/>
  <c r="FG387" i="5"/>
  <c r="FG323" i="5"/>
  <c r="FG394" i="5"/>
  <c r="FG186" i="5"/>
  <c r="FG154" i="5"/>
  <c r="FG90" i="5"/>
  <c r="FG116" i="5"/>
  <c r="FG264" i="5"/>
  <c r="FG261" i="5"/>
  <c r="FG340" i="5"/>
  <c r="FG212" i="5"/>
  <c r="FG241" i="5"/>
  <c r="FG177" i="5"/>
  <c r="FG113" i="5"/>
  <c r="FG45" i="5"/>
  <c r="FG380" i="5"/>
  <c r="FG188" i="5"/>
  <c r="FG265" i="5"/>
  <c r="FG376" i="5"/>
  <c r="FG88" i="5"/>
  <c r="FG391" i="5"/>
  <c r="FG327" i="5"/>
  <c r="FG111" i="5"/>
  <c r="FG395" i="5"/>
  <c r="FG331" i="5"/>
  <c r="FG231" i="5"/>
  <c r="FG71" i="5"/>
  <c r="FG414" i="5"/>
  <c r="FG382" i="5"/>
  <c r="FG366" i="5"/>
  <c r="FG162" i="5"/>
  <c r="FG130" i="5"/>
  <c r="FG364" i="5"/>
  <c r="FG362" i="5"/>
  <c r="FG298" i="5"/>
  <c r="FG122" i="5"/>
  <c r="FG42" i="5"/>
  <c r="FG357" i="5"/>
  <c r="FG229" i="5"/>
  <c r="FG333" i="5"/>
  <c r="FG284" i="5"/>
  <c r="FG233" i="5"/>
  <c r="FG69" i="5"/>
  <c r="FG276" i="5"/>
  <c r="FG415" i="5"/>
  <c r="FG255" i="5"/>
  <c r="FG237" i="5"/>
  <c r="FG109" i="5"/>
  <c r="FG316" i="5"/>
  <c r="FG201" i="5"/>
  <c r="FG39" i="5"/>
  <c r="FG412" i="5"/>
  <c r="FG32" i="5"/>
  <c r="FG365" i="5"/>
  <c r="FG301" i="5"/>
  <c r="FG252" i="5"/>
  <c r="FG56" i="5"/>
  <c r="FG195" i="5"/>
  <c r="FG47" i="5"/>
  <c r="FG350" i="5"/>
  <c r="FG318" i="5"/>
  <c r="FG286" i="5"/>
  <c r="FG190" i="5"/>
  <c r="FG80" i="5"/>
  <c r="FG173" i="5"/>
  <c r="FG393" i="5"/>
  <c r="FG137" i="5"/>
  <c r="FG33" i="5"/>
  <c r="FG143" i="5"/>
  <c r="FG79" i="5"/>
  <c r="FG263" i="5"/>
  <c r="FG131" i="5"/>
  <c r="FG430" i="5"/>
  <c r="FG334" i="5"/>
  <c r="FG302" i="5"/>
  <c r="FG270" i="5"/>
  <c r="FG174" i="5"/>
  <c r="FG142" i="5"/>
  <c r="FG245" i="5"/>
  <c r="FG124" i="5"/>
  <c r="FG73" i="5"/>
  <c r="FG254" i="5"/>
  <c r="FG222" i="5"/>
  <c r="FG126" i="5"/>
  <c r="FG363" i="5"/>
  <c r="FG184" i="5"/>
  <c r="FG359" i="5"/>
  <c r="FG238" i="5"/>
  <c r="FG206" i="5"/>
  <c r="FG46" i="5"/>
  <c r="FG312" i="5"/>
  <c r="FG248" i="5"/>
  <c r="FG158" i="5"/>
  <c r="FG110" i="5"/>
  <c r="FG78" i="5"/>
  <c r="FG62" i="5"/>
  <c r="FG329" i="5"/>
  <c r="FG344" i="5"/>
  <c r="FG216" i="5"/>
  <c r="FG267" i="5"/>
  <c r="FG207" i="5"/>
  <c r="FG94" i="5"/>
  <c r="W162" i="5"/>
  <c r="P162" i="5"/>
  <c r="R162" i="5"/>
  <c r="N162" i="5" s="1"/>
  <c r="H162" i="5" s="1"/>
  <c r="Q162" i="5"/>
  <c r="X162" i="5"/>
  <c r="U162" i="5"/>
  <c r="V162" i="5"/>
  <c r="T162" i="5"/>
  <c r="S162" i="5"/>
  <c r="E164" i="5"/>
  <c r="Y160" i="4"/>
  <c r="C167" i="1"/>
  <c r="M167" i="1" s="1"/>
  <c r="U167" i="1" s="1"/>
  <c r="J170" i="1"/>
  <c r="K169" i="1"/>
  <c r="I169" i="1"/>
  <c r="D167" i="1"/>
  <c r="N167" i="1" s="1"/>
  <c r="V167" i="1" s="1"/>
  <c r="X168" i="1"/>
  <c r="O168" i="1"/>
  <c r="G168" i="1"/>
  <c r="Z168" i="1"/>
  <c r="W168" i="1"/>
  <c r="Q168" i="1"/>
  <c r="L168" i="1"/>
  <c r="F168" i="1"/>
  <c r="Y168" i="1"/>
  <c r="R168" i="1"/>
  <c r="H168" i="1"/>
  <c r="P168" i="1"/>
  <c r="E168" i="1"/>
  <c r="FH29" i="5" l="1"/>
  <c r="FI30" i="5"/>
  <c r="FH347" i="5"/>
  <c r="FH283" i="5"/>
  <c r="FH375" i="5"/>
  <c r="FH315" i="5"/>
  <c r="FH411" i="5"/>
  <c r="FH115" i="5"/>
  <c r="FH211" i="5"/>
  <c r="FH179" i="5"/>
  <c r="FH55" i="5"/>
  <c r="FH83" i="5"/>
  <c r="FH35" i="5"/>
  <c r="FH342" i="5"/>
  <c r="FH310" i="5"/>
  <c r="FH147" i="5"/>
  <c r="FH422" i="5"/>
  <c r="FH406" i="5"/>
  <c r="FH374" i="5"/>
  <c r="FH326" i="5"/>
  <c r="FH278" i="5"/>
  <c r="FH246" i="5"/>
  <c r="FH182" i="5"/>
  <c r="FH247" i="5"/>
  <c r="FH358" i="5"/>
  <c r="FH294" i="5"/>
  <c r="FH262" i="5"/>
  <c r="FH214" i="5"/>
  <c r="FH390" i="5"/>
  <c r="FH230" i="5"/>
  <c r="FH166" i="5"/>
  <c r="FH198" i="5"/>
  <c r="FH134" i="5"/>
  <c r="FH38" i="5"/>
  <c r="FH309" i="5"/>
  <c r="FH388" i="5"/>
  <c r="FH132" i="5"/>
  <c r="FH150" i="5"/>
  <c r="FH118" i="5"/>
  <c r="FH86" i="5"/>
  <c r="FH70" i="5"/>
  <c r="FH181" i="5"/>
  <c r="FH102" i="5"/>
  <c r="FH54" i="5"/>
  <c r="FH289" i="5"/>
  <c r="FH285" i="5"/>
  <c r="FH260" i="5"/>
  <c r="FH172" i="5"/>
  <c r="FH249" i="5"/>
  <c r="FH413" i="5"/>
  <c r="FH93" i="5"/>
  <c r="FH377" i="5"/>
  <c r="FH417" i="5"/>
  <c r="FH161" i="5"/>
  <c r="FH157" i="5"/>
  <c r="FH300" i="5"/>
  <c r="FH108" i="5"/>
  <c r="FH432" i="5"/>
  <c r="FH176" i="5"/>
  <c r="FH48" i="5"/>
  <c r="FH199" i="5"/>
  <c r="FH155" i="5"/>
  <c r="FH378" i="5"/>
  <c r="FH121" i="5"/>
  <c r="FH368" i="5"/>
  <c r="FH383" i="5"/>
  <c r="FH319" i="5"/>
  <c r="FH259" i="5"/>
  <c r="FH135" i="5"/>
  <c r="FH91" i="5"/>
  <c r="FH304" i="5"/>
  <c r="FH240" i="5"/>
  <c r="FH112" i="5"/>
  <c r="FH419" i="5"/>
  <c r="FH355" i="5"/>
  <c r="FH219" i="5"/>
  <c r="FH234" i="5"/>
  <c r="FH291" i="5"/>
  <c r="FH43" i="5"/>
  <c r="FH410" i="5"/>
  <c r="FH314" i="5"/>
  <c r="FH282" i="5"/>
  <c r="FH202" i="5"/>
  <c r="FH138" i="5"/>
  <c r="FH106" i="5"/>
  <c r="FH74" i="5"/>
  <c r="FH165" i="5"/>
  <c r="FH180" i="5"/>
  <c r="FH77" i="5"/>
  <c r="FH156" i="5"/>
  <c r="FH346" i="5"/>
  <c r="FH421" i="5"/>
  <c r="FH170" i="5"/>
  <c r="FH293" i="5"/>
  <c r="FH273" i="5"/>
  <c r="FH397" i="5"/>
  <c r="FH37" i="5"/>
  <c r="FH52" i="5"/>
  <c r="FH57" i="5"/>
  <c r="FH296" i="5"/>
  <c r="FH232" i="5"/>
  <c r="FH145" i="5"/>
  <c r="FH92" i="5"/>
  <c r="FH297" i="5"/>
  <c r="FH169" i="5"/>
  <c r="FH58" i="5"/>
  <c r="FH308" i="5"/>
  <c r="FH348" i="5"/>
  <c r="FH328" i="5"/>
  <c r="FH168" i="5"/>
  <c r="FH104" i="5"/>
  <c r="FH407" i="5"/>
  <c r="FH251" i="5"/>
  <c r="FH269" i="5"/>
  <c r="FH205" i="5"/>
  <c r="FH392" i="5"/>
  <c r="FH72" i="5"/>
  <c r="FH379" i="5"/>
  <c r="FH311" i="5"/>
  <c r="FH279" i="5"/>
  <c r="FH127" i="5"/>
  <c r="FH95" i="5"/>
  <c r="FH213" i="5"/>
  <c r="FH85" i="5"/>
  <c r="FH420" i="5"/>
  <c r="FH292" i="5"/>
  <c r="FH228" i="5"/>
  <c r="FH164" i="5"/>
  <c r="FH100" i="5"/>
  <c r="FH343" i="5"/>
  <c r="FH223" i="5"/>
  <c r="FH191" i="5"/>
  <c r="FH159" i="5"/>
  <c r="FH149" i="5"/>
  <c r="FH200" i="5"/>
  <c r="FH59" i="5"/>
  <c r="FH405" i="5"/>
  <c r="FH341" i="5"/>
  <c r="FH356" i="5"/>
  <c r="FH257" i="5"/>
  <c r="FH44" i="5"/>
  <c r="FH189" i="5"/>
  <c r="FH409" i="5"/>
  <c r="FH345" i="5"/>
  <c r="FH281" i="5"/>
  <c r="FH217" i="5"/>
  <c r="FH89" i="5"/>
  <c r="FH384" i="5"/>
  <c r="FH288" i="5"/>
  <c r="FH224" i="5"/>
  <c r="FH193" i="5"/>
  <c r="FH129" i="5"/>
  <c r="FH381" i="5"/>
  <c r="FH268" i="5"/>
  <c r="FH153" i="5"/>
  <c r="FH41" i="5"/>
  <c r="FH416" i="5"/>
  <c r="FH352" i="5"/>
  <c r="FH320" i="5"/>
  <c r="FH192" i="5"/>
  <c r="FH128" i="5"/>
  <c r="FH367" i="5"/>
  <c r="FH151" i="5"/>
  <c r="FH119" i="5"/>
  <c r="FH403" i="5"/>
  <c r="FH40" i="5"/>
  <c r="FH321" i="5"/>
  <c r="FH49" i="5"/>
  <c r="FH317" i="5"/>
  <c r="FH396" i="5"/>
  <c r="FH332" i="5"/>
  <c r="FH76" i="5"/>
  <c r="FH160" i="5"/>
  <c r="FH136" i="5"/>
  <c r="FH277" i="5"/>
  <c r="FH399" i="5"/>
  <c r="FH275" i="5"/>
  <c r="FH203" i="5"/>
  <c r="FH418" i="5"/>
  <c r="FH290" i="5"/>
  <c r="FH274" i="5"/>
  <c r="FH226" i="5"/>
  <c r="FH162" i="5"/>
  <c r="FH66" i="5"/>
  <c r="FH385" i="5"/>
  <c r="FH125" i="5"/>
  <c r="FH53" i="5"/>
  <c r="FH64" i="5"/>
  <c r="FH431" i="5"/>
  <c r="FH335" i="5"/>
  <c r="FH183" i="5"/>
  <c r="FH307" i="5"/>
  <c r="FH402" i="5"/>
  <c r="FH370" i="5"/>
  <c r="FH338" i="5"/>
  <c r="FH258" i="5"/>
  <c r="FH210" i="5"/>
  <c r="FH146" i="5"/>
  <c r="FH114" i="5"/>
  <c r="FH98" i="5"/>
  <c r="FH50" i="5"/>
  <c r="FH253" i="5"/>
  <c r="FH204" i="5"/>
  <c r="FH256" i="5"/>
  <c r="FH96" i="5"/>
  <c r="FH303" i="5"/>
  <c r="FH243" i="5"/>
  <c r="FH215" i="5"/>
  <c r="FH87" i="5"/>
  <c r="FH371" i="5"/>
  <c r="FH339" i="5"/>
  <c r="FH271" i="5"/>
  <c r="FH39" i="5"/>
  <c r="FH354" i="5"/>
  <c r="FH245" i="5"/>
  <c r="FH353" i="5"/>
  <c r="FH364" i="5"/>
  <c r="FH36" i="5"/>
  <c r="FH185" i="5"/>
  <c r="FH272" i="5"/>
  <c r="FH80" i="5"/>
  <c r="FH227" i="5"/>
  <c r="FH167" i="5"/>
  <c r="FH67" i="5"/>
  <c r="FH123" i="5"/>
  <c r="FH394" i="5"/>
  <c r="FH330" i="5"/>
  <c r="FH250" i="5"/>
  <c r="FH154" i="5"/>
  <c r="FH122" i="5"/>
  <c r="FH42" i="5"/>
  <c r="FH357" i="5"/>
  <c r="FH244" i="5"/>
  <c r="FH337" i="5"/>
  <c r="FH333" i="5"/>
  <c r="FH284" i="5"/>
  <c r="FH425" i="5"/>
  <c r="FH361" i="5"/>
  <c r="FH389" i="5"/>
  <c r="FH325" i="5"/>
  <c r="FH261" i="5"/>
  <c r="FH276" i="5"/>
  <c r="FH32" i="5"/>
  <c r="FH239" i="5"/>
  <c r="FH107" i="5"/>
  <c r="FH386" i="5"/>
  <c r="FH178" i="5"/>
  <c r="FH373" i="5"/>
  <c r="FH324" i="5"/>
  <c r="FH196" i="5"/>
  <c r="FH428" i="5"/>
  <c r="FH400" i="5"/>
  <c r="FH336" i="5"/>
  <c r="FH415" i="5"/>
  <c r="FH351" i="5"/>
  <c r="FH287" i="5"/>
  <c r="FH255" i="5"/>
  <c r="FH187" i="5"/>
  <c r="FH90" i="5"/>
  <c r="FH229" i="5"/>
  <c r="FH372" i="5"/>
  <c r="FH401" i="5"/>
  <c r="FH81" i="5"/>
  <c r="FH412" i="5"/>
  <c r="FH424" i="5"/>
  <c r="FH340" i="5"/>
  <c r="FH171" i="5"/>
  <c r="FH139" i="5"/>
  <c r="FH51" i="5"/>
  <c r="FH306" i="5"/>
  <c r="FH194" i="5"/>
  <c r="FH34" i="5"/>
  <c r="FH97" i="5"/>
  <c r="FH221" i="5"/>
  <c r="FH130" i="5"/>
  <c r="FH117" i="5"/>
  <c r="FH61" i="5"/>
  <c r="FH68" i="5"/>
  <c r="FH225" i="5"/>
  <c r="FH426" i="5"/>
  <c r="FH298" i="5"/>
  <c r="FH218" i="5"/>
  <c r="FH209" i="5"/>
  <c r="FH141" i="5"/>
  <c r="FH233" i="5"/>
  <c r="FH360" i="5"/>
  <c r="FH133" i="5"/>
  <c r="FH69" i="5"/>
  <c r="FH365" i="5"/>
  <c r="FH237" i="5"/>
  <c r="FH109" i="5"/>
  <c r="FH45" i="5"/>
  <c r="FH252" i="5"/>
  <c r="FH188" i="5"/>
  <c r="FH124" i="5"/>
  <c r="FH60" i="5"/>
  <c r="FH137" i="5"/>
  <c r="FH312" i="5"/>
  <c r="FH248" i="5"/>
  <c r="FH56" i="5"/>
  <c r="FH295" i="5"/>
  <c r="FH267" i="5"/>
  <c r="FH207" i="5"/>
  <c r="FH143" i="5"/>
  <c r="FH111" i="5"/>
  <c r="FH263" i="5"/>
  <c r="FH430" i="5"/>
  <c r="FH350" i="5"/>
  <c r="FH334" i="5"/>
  <c r="FH75" i="5"/>
  <c r="FH322" i="5"/>
  <c r="FH313" i="5"/>
  <c r="FH387" i="5"/>
  <c r="FH101" i="5"/>
  <c r="FH116" i="5"/>
  <c r="FH220" i="5"/>
  <c r="FH429" i="5"/>
  <c r="FH173" i="5"/>
  <c r="FH316" i="5"/>
  <c r="FH201" i="5"/>
  <c r="FH73" i="5"/>
  <c r="FH280" i="5"/>
  <c r="FH216" i="5"/>
  <c r="FH88" i="5"/>
  <c r="FH391" i="5"/>
  <c r="FH327" i="5"/>
  <c r="FH175" i="5"/>
  <c r="FH414" i="5"/>
  <c r="FH82" i="5"/>
  <c r="FH349" i="5"/>
  <c r="FH103" i="5"/>
  <c r="FH266" i="5"/>
  <c r="FH197" i="5"/>
  <c r="FH404" i="5"/>
  <c r="FH212" i="5"/>
  <c r="FH84" i="5"/>
  <c r="FH369" i="5"/>
  <c r="FH323" i="5"/>
  <c r="FH362" i="5"/>
  <c r="FH105" i="5"/>
  <c r="FH113" i="5"/>
  <c r="FH236" i="5"/>
  <c r="FH208" i="5"/>
  <c r="FH144" i="5"/>
  <c r="FH186" i="5"/>
  <c r="FH241" i="5"/>
  <c r="FH380" i="5"/>
  <c r="FH33" i="5"/>
  <c r="FH408" i="5"/>
  <c r="FH376" i="5"/>
  <c r="FH344" i="5"/>
  <c r="FH152" i="5"/>
  <c r="FH163" i="5"/>
  <c r="FH382" i="5"/>
  <c r="FH366" i="5"/>
  <c r="FH206" i="5"/>
  <c r="FH140" i="5"/>
  <c r="FH242" i="5"/>
  <c r="FH264" i="5"/>
  <c r="FH305" i="5"/>
  <c r="FH301" i="5"/>
  <c r="FH265" i="5"/>
  <c r="FH184" i="5"/>
  <c r="FH235" i="5"/>
  <c r="FH427" i="5"/>
  <c r="FH231" i="5"/>
  <c r="FH195" i="5"/>
  <c r="FH398" i="5"/>
  <c r="FH254" i="5"/>
  <c r="FH190" i="5"/>
  <c r="FH63" i="5"/>
  <c r="FH329" i="5"/>
  <c r="FH120" i="5"/>
  <c r="FH423" i="5"/>
  <c r="FH395" i="5"/>
  <c r="FH131" i="5"/>
  <c r="FH174" i="5"/>
  <c r="FH126" i="5"/>
  <c r="FH78" i="5"/>
  <c r="FH302" i="5"/>
  <c r="FH94" i="5"/>
  <c r="FH99" i="5"/>
  <c r="FH318" i="5"/>
  <c r="FH65" i="5"/>
  <c r="FH79" i="5"/>
  <c r="FH363" i="5"/>
  <c r="FH71" i="5"/>
  <c r="FH142" i="5"/>
  <c r="FH110" i="5"/>
  <c r="FH62" i="5"/>
  <c r="FH331" i="5"/>
  <c r="FH270" i="5"/>
  <c r="FH222" i="5"/>
  <c r="FH393" i="5"/>
  <c r="FH359" i="5"/>
  <c r="FH299" i="5"/>
  <c r="FH47" i="5"/>
  <c r="FH158" i="5"/>
  <c r="FH148" i="5"/>
  <c r="FH177" i="5"/>
  <c r="FH238" i="5"/>
  <c r="FH46" i="5"/>
  <c r="FH286" i="5"/>
  <c r="O164" i="5"/>
  <c r="F164" i="5"/>
  <c r="V163" i="5"/>
  <c r="T163" i="5"/>
  <c r="Q163" i="5"/>
  <c r="N163" i="5" s="1"/>
  <c r="H163" i="5" s="1"/>
  <c r="P163" i="5"/>
  <c r="W163" i="5"/>
  <c r="S163" i="5"/>
  <c r="U163" i="5"/>
  <c r="R163" i="5"/>
  <c r="X163" i="5"/>
  <c r="E165" i="5"/>
  <c r="Y161" i="4"/>
  <c r="S168" i="1"/>
  <c r="C168" i="1"/>
  <c r="M168" i="1" s="1"/>
  <c r="U168" i="1" s="1"/>
  <c r="D168" i="1"/>
  <c r="N168" i="1" s="1"/>
  <c r="V168" i="1" s="1"/>
  <c r="Y169" i="1"/>
  <c r="P169" i="1"/>
  <c r="L169" i="1"/>
  <c r="S169" i="1" s="1"/>
  <c r="H169" i="1"/>
  <c r="X169" i="1"/>
  <c r="R169" i="1"/>
  <c r="G169" i="1"/>
  <c r="W169" i="1"/>
  <c r="O169" i="1"/>
  <c r="E169" i="1"/>
  <c r="Z169" i="1"/>
  <c r="Q169" i="1"/>
  <c r="F169" i="1"/>
  <c r="J171" i="1"/>
  <c r="I170" i="1"/>
  <c r="K170" i="1"/>
  <c r="T164" i="5" l="1"/>
  <c r="W164" i="5"/>
  <c r="Q164" i="5"/>
  <c r="S164" i="5"/>
  <c r="U164" i="5"/>
  <c r="R164" i="5"/>
  <c r="P164" i="5"/>
  <c r="N164" i="5" s="1"/>
  <c r="H164" i="5" s="1"/>
  <c r="V164" i="5"/>
  <c r="X164" i="5"/>
  <c r="FI29" i="5"/>
  <c r="FJ30" i="5"/>
  <c r="FI411" i="5"/>
  <c r="FI375" i="5"/>
  <c r="FI347" i="5"/>
  <c r="FI315" i="5"/>
  <c r="FI283" i="5"/>
  <c r="FI247" i="5"/>
  <c r="FI211" i="5"/>
  <c r="FI179" i="5"/>
  <c r="FI147" i="5"/>
  <c r="FI83" i="5"/>
  <c r="FI115" i="5"/>
  <c r="FI35" i="5"/>
  <c r="FI406" i="5"/>
  <c r="FI55" i="5"/>
  <c r="FI390" i="5"/>
  <c r="FI374" i="5"/>
  <c r="FI310" i="5"/>
  <c r="FI262" i="5"/>
  <c r="FI214" i="5"/>
  <c r="FI422" i="5"/>
  <c r="FI326" i="5"/>
  <c r="FI278" i="5"/>
  <c r="FI246" i="5"/>
  <c r="FI182" i="5"/>
  <c r="FI358" i="5"/>
  <c r="FI342" i="5"/>
  <c r="FI198" i="5"/>
  <c r="FI230" i="5"/>
  <c r="FI294" i="5"/>
  <c r="FI102" i="5"/>
  <c r="FI54" i="5"/>
  <c r="FI289" i="5"/>
  <c r="FI166" i="5"/>
  <c r="FI38" i="5"/>
  <c r="FI260" i="5"/>
  <c r="FI150" i="5"/>
  <c r="FI118" i="5"/>
  <c r="FI86" i="5"/>
  <c r="FI309" i="5"/>
  <c r="FI388" i="5"/>
  <c r="FI132" i="5"/>
  <c r="FI417" i="5"/>
  <c r="FI134" i="5"/>
  <c r="FI70" i="5"/>
  <c r="FI181" i="5"/>
  <c r="FI285" i="5"/>
  <c r="FI161" i="5"/>
  <c r="FI157" i="5"/>
  <c r="FI300" i="5"/>
  <c r="FI108" i="5"/>
  <c r="FI432" i="5"/>
  <c r="FI93" i="5"/>
  <c r="FI172" i="5"/>
  <c r="FI413" i="5"/>
  <c r="FI249" i="5"/>
  <c r="FI304" i="5"/>
  <c r="FI219" i="5"/>
  <c r="FI378" i="5"/>
  <c r="FI377" i="5"/>
  <c r="FI121" i="5"/>
  <c r="FI240" i="5"/>
  <c r="FI112" i="5"/>
  <c r="FI135" i="5"/>
  <c r="FI419" i="5"/>
  <c r="FI43" i="5"/>
  <c r="FI368" i="5"/>
  <c r="FI176" i="5"/>
  <c r="FI383" i="5"/>
  <c r="FI319" i="5"/>
  <c r="FI48" i="5"/>
  <c r="FI259" i="5"/>
  <c r="FI199" i="5"/>
  <c r="FI291" i="5"/>
  <c r="FI155" i="5"/>
  <c r="FI91" i="5"/>
  <c r="FI410" i="5"/>
  <c r="FI346" i="5"/>
  <c r="FI282" i="5"/>
  <c r="FI170" i="5"/>
  <c r="FI421" i="5"/>
  <c r="FI52" i="5"/>
  <c r="FI145" i="5"/>
  <c r="FI156" i="5"/>
  <c r="FI297" i="5"/>
  <c r="FI355" i="5"/>
  <c r="FI314" i="5"/>
  <c r="FI234" i="5"/>
  <c r="FI202" i="5"/>
  <c r="FI74" i="5"/>
  <c r="FI165" i="5"/>
  <c r="FI138" i="5"/>
  <c r="FI106" i="5"/>
  <c r="FI58" i="5"/>
  <c r="FI180" i="5"/>
  <c r="FI205" i="5"/>
  <c r="FI92" i="5"/>
  <c r="FI308" i="5"/>
  <c r="FI273" i="5"/>
  <c r="FI348" i="5"/>
  <c r="FI169" i="5"/>
  <c r="FI392" i="5"/>
  <c r="FI328" i="5"/>
  <c r="FI232" i="5"/>
  <c r="FI296" i="5"/>
  <c r="FI37" i="5"/>
  <c r="FI397" i="5"/>
  <c r="FI269" i="5"/>
  <c r="FI77" i="5"/>
  <c r="FI57" i="5"/>
  <c r="FI72" i="5"/>
  <c r="FI311" i="5"/>
  <c r="FI223" i="5"/>
  <c r="FI293" i="5"/>
  <c r="FI200" i="5"/>
  <c r="FI136" i="5"/>
  <c r="FI40" i="5"/>
  <c r="FI379" i="5"/>
  <c r="FI279" i="5"/>
  <c r="FI191" i="5"/>
  <c r="FI104" i="5"/>
  <c r="FI343" i="5"/>
  <c r="FI159" i="5"/>
  <c r="FI85" i="5"/>
  <c r="FI44" i="5"/>
  <c r="FI385" i="5"/>
  <c r="FI168" i="5"/>
  <c r="FI251" i="5"/>
  <c r="FI420" i="5"/>
  <c r="FI292" i="5"/>
  <c r="FI127" i="5"/>
  <c r="FI59" i="5"/>
  <c r="FI341" i="5"/>
  <c r="FI213" i="5"/>
  <c r="FI356" i="5"/>
  <c r="FI228" i="5"/>
  <c r="FI100" i="5"/>
  <c r="FI257" i="5"/>
  <c r="FI95" i="5"/>
  <c r="FI164" i="5"/>
  <c r="FI321" i="5"/>
  <c r="FI49" i="5"/>
  <c r="FI317" i="5"/>
  <c r="FI125" i="5"/>
  <c r="FI345" i="5"/>
  <c r="FI89" i="5"/>
  <c r="FI41" i="5"/>
  <c r="FI352" i="5"/>
  <c r="FI288" i="5"/>
  <c r="FI160" i="5"/>
  <c r="FI277" i="5"/>
  <c r="FI149" i="5"/>
  <c r="FI396" i="5"/>
  <c r="FI140" i="5"/>
  <c r="FI76" i="5"/>
  <c r="FI256" i="5"/>
  <c r="FI431" i="5"/>
  <c r="FI399" i="5"/>
  <c r="FI335" i="5"/>
  <c r="FI271" i="5"/>
  <c r="FI407" i="5"/>
  <c r="FI405" i="5"/>
  <c r="FI129" i="5"/>
  <c r="FI253" i="5"/>
  <c r="FI189" i="5"/>
  <c r="FI53" i="5"/>
  <c r="FI332" i="5"/>
  <c r="FI204" i="5"/>
  <c r="FI409" i="5"/>
  <c r="FI217" i="5"/>
  <c r="FI416" i="5"/>
  <c r="FI384" i="5"/>
  <c r="FI224" i="5"/>
  <c r="FI193" i="5"/>
  <c r="FI268" i="5"/>
  <c r="FI153" i="5"/>
  <c r="FI128" i="5"/>
  <c r="FI96" i="5"/>
  <c r="FI243" i="5"/>
  <c r="FI371" i="5"/>
  <c r="FI418" i="5"/>
  <c r="FI386" i="5"/>
  <c r="FI226" i="5"/>
  <c r="FI162" i="5"/>
  <c r="FI146" i="5"/>
  <c r="FI381" i="5"/>
  <c r="FI303" i="5"/>
  <c r="FI39" i="5"/>
  <c r="FI239" i="5"/>
  <c r="FI203" i="5"/>
  <c r="FI338" i="5"/>
  <c r="FI322" i="5"/>
  <c r="FI306" i="5"/>
  <c r="FI290" i="5"/>
  <c r="FI242" i="5"/>
  <c r="FI130" i="5"/>
  <c r="FI114" i="5"/>
  <c r="FI281" i="5"/>
  <c r="FI320" i="5"/>
  <c r="FI64" i="5"/>
  <c r="FI183" i="5"/>
  <c r="FI119" i="5"/>
  <c r="FI87" i="5"/>
  <c r="FI367" i="5"/>
  <c r="FI139" i="5"/>
  <c r="FI274" i="5"/>
  <c r="FI178" i="5"/>
  <c r="FI50" i="5"/>
  <c r="FI34" i="5"/>
  <c r="FI117" i="5"/>
  <c r="FI196" i="5"/>
  <c r="FI353" i="5"/>
  <c r="FI221" i="5"/>
  <c r="FI428" i="5"/>
  <c r="FI144" i="5"/>
  <c r="FI63" i="5"/>
  <c r="FI90" i="5"/>
  <c r="FI209" i="5"/>
  <c r="FI220" i="5"/>
  <c r="FI425" i="5"/>
  <c r="FI233" i="5"/>
  <c r="FI105" i="5"/>
  <c r="FI360" i="5"/>
  <c r="FI305" i="5"/>
  <c r="FI339" i="5"/>
  <c r="FI75" i="5"/>
  <c r="FI51" i="5"/>
  <c r="FI370" i="5"/>
  <c r="FI354" i="5"/>
  <c r="FI194" i="5"/>
  <c r="FI98" i="5"/>
  <c r="FI225" i="5"/>
  <c r="FI97" i="5"/>
  <c r="FI349" i="5"/>
  <c r="FI236" i="5"/>
  <c r="FI313" i="5"/>
  <c r="FI65" i="5"/>
  <c r="FI208" i="5"/>
  <c r="FI80" i="5"/>
  <c r="FI415" i="5"/>
  <c r="FI351" i="5"/>
  <c r="FI287" i="5"/>
  <c r="FI103" i="5"/>
  <c r="FI426" i="5"/>
  <c r="FI266" i="5"/>
  <c r="FI218" i="5"/>
  <c r="FI186" i="5"/>
  <c r="FI154" i="5"/>
  <c r="FI116" i="5"/>
  <c r="FI333" i="5"/>
  <c r="FI284" i="5"/>
  <c r="FI264" i="5"/>
  <c r="FI325" i="5"/>
  <c r="FI197" i="5"/>
  <c r="FI69" i="5"/>
  <c r="FI212" i="5"/>
  <c r="FI84" i="5"/>
  <c r="FI369" i="5"/>
  <c r="FI192" i="5"/>
  <c r="FI403" i="5"/>
  <c r="FI107" i="5"/>
  <c r="FI66" i="5"/>
  <c r="FI61" i="5"/>
  <c r="FI364" i="5"/>
  <c r="FI185" i="5"/>
  <c r="FI272" i="5"/>
  <c r="FI275" i="5"/>
  <c r="FI171" i="5"/>
  <c r="FI258" i="5"/>
  <c r="FI373" i="5"/>
  <c r="FI245" i="5"/>
  <c r="FI36" i="5"/>
  <c r="FI336" i="5"/>
  <c r="FI227" i="5"/>
  <c r="FI323" i="5"/>
  <c r="FI255" i="5"/>
  <c r="FI298" i="5"/>
  <c r="FI122" i="5"/>
  <c r="FI337" i="5"/>
  <c r="FI361" i="5"/>
  <c r="FI389" i="5"/>
  <c r="FI133" i="5"/>
  <c r="FI45" i="5"/>
  <c r="FI380" i="5"/>
  <c r="FI393" i="5"/>
  <c r="FI329" i="5"/>
  <c r="FI33" i="5"/>
  <c r="FI376" i="5"/>
  <c r="FI312" i="5"/>
  <c r="FI184" i="5"/>
  <c r="FI120" i="5"/>
  <c r="FI175" i="5"/>
  <c r="FI299" i="5"/>
  <c r="FI163" i="5"/>
  <c r="FI71" i="5"/>
  <c r="FI350" i="5"/>
  <c r="FI215" i="5"/>
  <c r="FI82" i="5"/>
  <c r="FI67" i="5"/>
  <c r="FI187" i="5"/>
  <c r="FI101" i="5"/>
  <c r="FI372" i="5"/>
  <c r="FI81" i="5"/>
  <c r="FI141" i="5"/>
  <c r="FI424" i="5"/>
  <c r="FI148" i="5"/>
  <c r="FI177" i="5"/>
  <c r="FI113" i="5"/>
  <c r="FI301" i="5"/>
  <c r="FI109" i="5"/>
  <c r="FI316" i="5"/>
  <c r="FI60" i="5"/>
  <c r="FI265" i="5"/>
  <c r="FI408" i="5"/>
  <c r="FI344" i="5"/>
  <c r="FI152" i="5"/>
  <c r="FI88" i="5"/>
  <c r="FI423" i="5"/>
  <c r="FI391" i="5"/>
  <c r="FI359" i="5"/>
  <c r="FI295" i="5"/>
  <c r="FI235" i="5"/>
  <c r="FI427" i="5"/>
  <c r="FI395" i="5"/>
  <c r="FI231" i="5"/>
  <c r="FI195" i="5"/>
  <c r="FI47" i="5"/>
  <c r="FI430" i="5"/>
  <c r="FI382" i="5"/>
  <c r="FI334" i="5"/>
  <c r="FI151" i="5"/>
  <c r="FI307" i="5"/>
  <c r="FI324" i="5"/>
  <c r="FI250" i="5"/>
  <c r="FI357" i="5"/>
  <c r="FI244" i="5"/>
  <c r="FI401" i="5"/>
  <c r="FI412" i="5"/>
  <c r="FI261" i="5"/>
  <c r="FI340" i="5"/>
  <c r="FI276" i="5"/>
  <c r="FI32" i="5"/>
  <c r="FI210" i="5"/>
  <c r="FI123" i="5"/>
  <c r="FI365" i="5"/>
  <c r="FI400" i="5"/>
  <c r="FI362" i="5"/>
  <c r="FI42" i="5"/>
  <c r="FI404" i="5"/>
  <c r="FI241" i="5"/>
  <c r="FI124" i="5"/>
  <c r="FI201" i="5"/>
  <c r="FI73" i="5"/>
  <c r="FI216" i="5"/>
  <c r="FI143" i="5"/>
  <c r="FI131" i="5"/>
  <c r="FI99" i="5"/>
  <c r="FI398" i="5"/>
  <c r="FI366" i="5"/>
  <c r="FI238" i="5"/>
  <c r="FI174" i="5"/>
  <c r="FI68" i="5"/>
  <c r="FI330" i="5"/>
  <c r="FI229" i="5"/>
  <c r="FI429" i="5"/>
  <c r="FI137" i="5"/>
  <c r="FI111" i="5"/>
  <c r="FI363" i="5"/>
  <c r="FI270" i="5"/>
  <c r="FI158" i="5"/>
  <c r="FI402" i="5"/>
  <c r="FI188" i="5"/>
  <c r="FI280" i="5"/>
  <c r="FI56" i="5"/>
  <c r="FI327" i="5"/>
  <c r="FI331" i="5"/>
  <c r="FI110" i="5"/>
  <c r="FI94" i="5"/>
  <c r="FI46" i="5"/>
  <c r="FI254" i="5"/>
  <c r="FI78" i="5"/>
  <c r="FI167" i="5"/>
  <c r="FI207" i="5"/>
  <c r="FI79" i="5"/>
  <c r="FI414" i="5"/>
  <c r="FI142" i="5"/>
  <c r="FI62" i="5"/>
  <c r="FI252" i="5"/>
  <c r="FI248" i="5"/>
  <c r="FI263" i="5"/>
  <c r="FI286" i="5"/>
  <c r="FI222" i="5"/>
  <c r="FI206" i="5"/>
  <c r="FI190" i="5"/>
  <c r="FI126" i="5"/>
  <c r="FI302" i="5"/>
  <c r="FI387" i="5"/>
  <c r="FI267" i="5"/>
  <c r="FI318" i="5"/>
  <c r="FI394" i="5"/>
  <c r="FI237" i="5"/>
  <c r="FI173" i="5"/>
  <c r="O165" i="5"/>
  <c r="F165" i="5"/>
  <c r="E166" i="5"/>
  <c r="Y162" i="4"/>
  <c r="C169" i="1"/>
  <c r="M169" i="1" s="1"/>
  <c r="U169" i="1" s="1"/>
  <c r="I171" i="1"/>
  <c r="J172" i="1"/>
  <c r="K171" i="1"/>
  <c r="D169" i="1"/>
  <c r="N169" i="1" s="1"/>
  <c r="V169" i="1" s="1"/>
  <c r="Z170" i="1"/>
  <c r="Q170" i="1"/>
  <c r="E170" i="1"/>
  <c r="W170" i="1"/>
  <c r="P170" i="1"/>
  <c r="F170" i="1"/>
  <c r="O170" i="1"/>
  <c r="Y170" i="1"/>
  <c r="H170" i="1"/>
  <c r="X170" i="1"/>
  <c r="R170" i="1"/>
  <c r="L170" i="1"/>
  <c r="G170" i="1"/>
  <c r="FK30" i="5" l="1"/>
  <c r="FJ29" i="5"/>
  <c r="FJ375" i="5"/>
  <c r="FJ283" i="5"/>
  <c r="FJ211" i="5"/>
  <c r="FJ411" i="5"/>
  <c r="FJ347" i="5"/>
  <c r="FJ315" i="5"/>
  <c r="FJ115" i="5"/>
  <c r="FJ147" i="5"/>
  <c r="FJ179" i="5"/>
  <c r="FJ83" i="5"/>
  <c r="FJ55" i="5"/>
  <c r="FJ358" i="5"/>
  <c r="FJ342" i="5"/>
  <c r="FJ390" i="5"/>
  <c r="FJ247" i="5"/>
  <c r="FJ422" i="5"/>
  <c r="FJ35" i="5"/>
  <c r="FJ374" i="5"/>
  <c r="FJ310" i="5"/>
  <c r="FJ278" i="5"/>
  <c r="FJ246" i="5"/>
  <c r="FJ198" i="5"/>
  <c r="FJ326" i="5"/>
  <c r="FJ294" i="5"/>
  <c r="FJ262" i="5"/>
  <c r="FJ166" i="5"/>
  <c r="FJ230" i="5"/>
  <c r="FJ214" i="5"/>
  <c r="FJ406" i="5"/>
  <c r="FJ182" i="5"/>
  <c r="FJ150" i="5"/>
  <c r="FJ102" i="5"/>
  <c r="FJ388" i="5"/>
  <c r="FJ260" i="5"/>
  <c r="FJ70" i="5"/>
  <c r="FJ181" i="5"/>
  <c r="FJ134" i="5"/>
  <c r="FJ86" i="5"/>
  <c r="FJ54" i="5"/>
  <c r="FJ309" i="5"/>
  <c r="FJ132" i="5"/>
  <c r="FJ289" i="5"/>
  <c r="FJ161" i="5"/>
  <c r="FJ118" i="5"/>
  <c r="FJ38" i="5"/>
  <c r="FJ413" i="5"/>
  <c r="FJ417" i="5"/>
  <c r="FJ285" i="5"/>
  <c r="FJ108" i="5"/>
  <c r="FJ432" i="5"/>
  <c r="FJ157" i="5"/>
  <c r="FJ300" i="5"/>
  <c r="FJ172" i="5"/>
  <c r="FJ249" i="5"/>
  <c r="FJ176" i="5"/>
  <c r="FJ378" i="5"/>
  <c r="FJ314" i="5"/>
  <c r="FJ234" i="5"/>
  <c r="FJ202" i="5"/>
  <c r="FJ121" i="5"/>
  <c r="FJ368" i="5"/>
  <c r="FJ48" i="5"/>
  <c r="FJ383" i="5"/>
  <c r="FJ259" i="5"/>
  <c r="FJ199" i="5"/>
  <c r="FJ355" i="5"/>
  <c r="FJ291" i="5"/>
  <c r="FJ91" i="5"/>
  <c r="FJ304" i="5"/>
  <c r="FJ240" i="5"/>
  <c r="FJ112" i="5"/>
  <c r="FJ93" i="5"/>
  <c r="FJ377" i="5"/>
  <c r="FJ319" i="5"/>
  <c r="FJ135" i="5"/>
  <c r="FJ419" i="5"/>
  <c r="FJ155" i="5"/>
  <c r="FJ410" i="5"/>
  <c r="FJ43" i="5"/>
  <c r="FJ106" i="5"/>
  <c r="FJ421" i="5"/>
  <c r="FJ165" i="5"/>
  <c r="FJ308" i="5"/>
  <c r="FJ273" i="5"/>
  <c r="FJ145" i="5"/>
  <c r="FJ77" i="5"/>
  <c r="FJ170" i="5"/>
  <c r="FJ219" i="5"/>
  <c r="FJ346" i="5"/>
  <c r="FJ74" i="5"/>
  <c r="FJ58" i="5"/>
  <c r="FJ282" i="5"/>
  <c r="FJ138" i="5"/>
  <c r="FJ37" i="5"/>
  <c r="FJ269" i="5"/>
  <c r="FJ348" i="5"/>
  <c r="FJ92" i="5"/>
  <c r="FJ293" i="5"/>
  <c r="FJ397" i="5"/>
  <c r="FJ156" i="5"/>
  <c r="FJ57" i="5"/>
  <c r="FJ328" i="5"/>
  <c r="FJ180" i="5"/>
  <c r="FJ392" i="5"/>
  <c r="FJ205" i="5"/>
  <c r="FJ169" i="5"/>
  <c r="FJ168" i="5"/>
  <c r="FJ136" i="5"/>
  <c r="FJ279" i="5"/>
  <c r="FJ251" i="5"/>
  <c r="FJ52" i="5"/>
  <c r="FJ297" i="5"/>
  <c r="FJ296" i="5"/>
  <c r="FJ232" i="5"/>
  <c r="FJ104" i="5"/>
  <c r="FJ343" i="5"/>
  <c r="FJ200" i="5"/>
  <c r="FJ223" i="5"/>
  <c r="FJ127" i="5"/>
  <c r="FJ341" i="5"/>
  <c r="FJ213" i="5"/>
  <c r="FJ356" i="5"/>
  <c r="FJ228" i="5"/>
  <c r="FJ40" i="5"/>
  <c r="FJ379" i="5"/>
  <c r="FJ95" i="5"/>
  <c r="FJ59" i="5"/>
  <c r="FJ405" i="5"/>
  <c r="FJ277" i="5"/>
  <c r="FJ149" i="5"/>
  <c r="FJ164" i="5"/>
  <c r="FJ72" i="5"/>
  <c r="FJ407" i="5"/>
  <c r="FJ159" i="5"/>
  <c r="FJ85" i="5"/>
  <c r="FJ100" i="5"/>
  <c r="FJ44" i="5"/>
  <c r="FJ321" i="5"/>
  <c r="FJ257" i="5"/>
  <c r="FJ381" i="5"/>
  <c r="FJ317" i="5"/>
  <c r="FJ253" i="5"/>
  <c r="FJ189" i="5"/>
  <c r="FJ53" i="5"/>
  <c r="FJ396" i="5"/>
  <c r="FJ332" i="5"/>
  <c r="FJ204" i="5"/>
  <c r="FJ89" i="5"/>
  <c r="FJ352" i="5"/>
  <c r="FJ224" i="5"/>
  <c r="FJ311" i="5"/>
  <c r="FJ129" i="5"/>
  <c r="FJ125" i="5"/>
  <c r="FJ140" i="5"/>
  <c r="FJ76" i="5"/>
  <c r="FJ281" i="5"/>
  <c r="FJ41" i="5"/>
  <c r="FJ320" i="5"/>
  <c r="FJ192" i="5"/>
  <c r="FJ96" i="5"/>
  <c r="FJ303" i="5"/>
  <c r="FJ183" i="5"/>
  <c r="FJ87" i="5"/>
  <c r="FJ403" i="5"/>
  <c r="FJ49" i="5"/>
  <c r="FJ268" i="5"/>
  <c r="FJ345" i="5"/>
  <c r="FJ217" i="5"/>
  <c r="FJ153" i="5"/>
  <c r="FJ288" i="5"/>
  <c r="FJ256" i="5"/>
  <c r="FJ160" i="5"/>
  <c r="FJ191" i="5"/>
  <c r="FJ420" i="5"/>
  <c r="FJ292" i="5"/>
  <c r="FJ409" i="5"/>
  <c r="FJ384" i="5"/>
  <c r="FJ399" i="5"/>
  <c r="FJ367" i="5"/>
  <c r="FJ271" i="5"/>
  <c r="FJ119" i="5"/>
  <c r="FJ339" i="5"/>
  <c r="FJ275" i="5"/>
  <c r="FJ139" i="5"/>
  <c r="FJ386" i="5"/>
  <c r="FJ274" i="5"/>
  <c r="FJ210" i="5"/>
  <c r="FJ82" i="5"/>
  <c r="FJ416" i="5"/>
  <c r="FJ128" i="5"/>
  <c r="FJ431" i="5"/>
  <c r="FJ239" i="5"/>
  <c r="FJ203" i="5"/>
  <c r="FJ107" i="5"/>
  <c r="FJ75" i="5"/>
  <c r="FJ370" i="5"/>
  <c r="FJ258" i="5"/>
  <c r="FJ226" i="5"/>
  <c r="FJ194" i="5"/>
  <c r="FJ130" i="5"/>
  <c r="FJ193" i="5"/>
  <c r="FJ64" i="5"/>
  <c r="FJ335" i="5"/>
  <c r="FJ243" i="5"/>
  <c r="FJ39" i="5"/>
  <c r="FJ371" i="5"/>
  <c r="FJ307" i="5"/>
  <c r="FJ418" i="5"/>
  <c r="FJ306" i="5"/>
  <c r="FJ66" i="5"/>
  <c r="FJ61" i="5"/>
  <c r="FJ225" i="5"/>
  <c r="FJ97" i="5"/>
  <c r="FJ364" i="5"/>
  <c r="FJ236" i="5"/>
  <c r="FJ313" i="5"/>
  <c r="FJ185" i="5"/>
  <c r="FJ144" i="5"/>
  <c r="FJ227" i="5"/>
  <c r="FJ387" i="5"/>
  <c r="FJ298" i="5"/>
  <c r="FJ122" i="5"/>
  <c r="FJ372" i="5"/>
  <c r="FJ209" i="5"/>
  <c r="FJ141" i="5"/>
  <c r="FJ412" i="5"/>
  <c r="FJ425" i="5"/>
  <c r="FJ233" i="5"/>
  <c r="FJ105" i="5"/>
  <c r="FJ360" i="5"/>
  <c r="FJ389" i="5"/>
  <c r="FJ404" i="5"/>
  <c r="FJ340" i="5"/>
  <c r="FJ148" i="5"/>
  <c r="FJ369" i="5"/>
  <c r="FJ385" i="5"/>
  <c r="FJ171" i="5"/>
  <c r="FJ402" i="5"/>
  <c r="FJ178" i="5"/>
  <c r="FJ162" i="5"/>
  <c r="FJ245" i="5"/>
  <c r="FJ117" i="5"/>
  <c r="FJ324" i="5"/>
  <c r="FJ349" i="5"/>
  <c r="FJ272" i="5"/>
  <c r="FJ415" i="5"/>
  <c r="FJ167" i="5"/>
  <c r="FJ323" i="5"/>
  <c r="FJ123" i="5"/>
  <c r="FJ394" i="5"/>
  <c r="FJ250" i="5"/>
  <c r="FJ90" i="5"/>
  <c r="FJ357" i="5"/>
  <c r="FJ244" i="5"/>
  <c r="FJ116" i="5"/>
  <c r="FJ333" i="5"/>
  <c r="FJ261" i="5"/>
  <c r="FJ276" i="5"/>
  <c r="FJ32" i="5"/>
  <c r="FJ305" i="5"/>
  <c r="FJ215" i="5"/>
  <c r="FJ151" i="5"/>
  <c r="FJ51" i="5"/>
  <c r="FJ354" i="5"/>
  <c r="FJ338" i="5"/>
  <c r="FJ290" i="5"/>
  <c r="FJ242" i="5"/>
  <c r="FJ98" i="5"/>
  <c r="FJ196" i="5"/>
  <c r="FJ68" i="5"/>
  <c r="FJ428" i="5"/>
  <c r="FJ114" i="5"/>
  <c r="FJ208" i="5"/>
  <c r="FJ67" i="5"/>
  <c r="FJ330" i="5"/>
  <c r="FJ218" i="5"/>
  <c r="FJ101" i="5"/>
  <c r="FJ133" i="5"/>
  <c r="FJ69" i="5"/>
  <c r="FJ84" i="5"/>
  <c r="FJ113" i="5"/>
  <c r="FJ201" i="5"/>
  <c r="FJ327" i="5"/>
  <c r="FJ267" i="5"/>
  <c r="FJ143" i="5"/>
  <c r="FJ331" i="5"/>
  <c r="FJ263" i="5"/>
  <c r="FJ131" i="5"/>
  <c r="FJ47" i="5"/>
  <c r="FJ382" i="5"/>
  <c r="FJ322" i="5"/>
  <c r="FJ50" i="5"/>
  <c r="FJ221" i="5"/>
  <c r="FJ36" i="5"/>
  <c r="FJ336" i="5"/>
  <c r="FJ80" i="5"/>
  <c r="FJ351" i="5"/>
  <c r="FJ255" i="5"/>
  <c r="FJ187" i="5"/>
  <c r="FJ266" i="5"/>
  <c r="FJ186" i="5"/>
  <c r="FJ401" i="5"/>
  <c r="FJ337" i="5"/>
  <c r="FJ197" i="5"/>
  <c r="FJ212" i="5"/>
  <c r="FJ177" i="5"/>
  <c r="FJ429" i="5"/>
  <c r="FJ365" i="5"/>
  <c r="FJ301" i="5"/>
  <c r="FJ237" i="5"/>
  <c r="FJ173" i="5"/>
  <c r="FJ45" i="5"/>
  <c r="FJ252" i="5"/>
  <c r="FJ188" i="5"/>
  <c r="FJ73" i="5"/>
  <c r="FJ216" i="5"/>
  <c r="FJ120" i="5"/>
  <c r="FJ56" i="5"/>
  <c r="FJ359" i="5"/>
  <c r="FJ207" i="5"/>
  <c r="FJ111" i="5"/>
  <c r="FJ363" i="5"/>
  <c r="FJ195" i="5"/>
  <c r="FJ99" i="5"/>
  <c r="FJ366" i="5"/>
  <c r="FJ34" i="5"/>
  <c r="FJ373" i="5"/>
  <c r="FJ353" i="5"/>
  <c r="FJ65" i="5"/>
  <c r="FJ400" i="5"/>
  <c r="FJ103" i="5"/>
  <c r="FJ154" i="5"/>
  <c r="FJ42" i="5"/>
  <c r="FJ229" i="5"/>
  <c r="FJ81" i="5"/>
  <c r="FJ220" i="5"/>
  <c r="FJ264" i="5"/>
  <c r="FJ287" i="5"/>
  <c r="FJ362" i="5"/>
  <c r="FJ124" i="5"/>
  <c r="FJ393" i="5"/>
  <c r="FJ146" i="5"/>
  <c r="FJ284" i="5"/>
  <c r="FJ241" i="5"/>
  <c r="FJ312" i="5"/>
  <c r="FJ295" i="5"/>
  <c r="FJ235" i="5"/>
  <c r="FJ395" i="5"/>
  <c r="FJ430" i="5"/>
  <c r="FJ286" i="5"/>
  <c r="FJ222" i="5"/>
  <c r="FJ158" i="5"/>
  <c r="FJ63" i="5"/>
  <c r="FJ426" i="5"/>
  <c r="FJ329" i="5"/>
  <c r="FJ265" i="5"/>
  <c r="FJ33" i="5"/>
  <c r="FJ408" i="5"/>
  <c r="FJ152" i="5"/>
  <c r="FJ391" i="5"/>
  <c r="FJ175" i="5"/>
  <c r="FJ299" i="5"/>
  <c r="FJ163" i="5"/>
  <c r="FJ414" i="5"/>
  <c r="FJ318" i="5"/>
  <c r="FJ254" i="5"/>
  <c r="FJ206" i="5"/>
  <c r="FJ380" i="5"/>
  <c r="FJ60" i="5"/>
  <c r="FJ344" i="5"/>
  <c r="FJ184" i="5"/>
  <c r="FJ423" i="5"/>
  <c r="FJ79" i="5"/>
  <c r="FJ190" i="5"/>
  <c r="FJ174" i="5"/>
  <c r="FJ142" i="5"/>
  <c r="FJ78" i="5"/>
  <c r="FJ46" i="5"/>
  <c r="FJ109" i="5"/>
  <c r="FJ137" i="5"/>
  <c r="FJ88" i="5"/>
  <c r="FJ71" i="5"/>
  <c r="FJ350" i="5"/>
  <c r="FJ302" i="5"/>
  <c r="FJ110" i="5"/>
  <c r="FJ94" i="5"/>
  <c r="FJ361" i="5"/>
  <c r="FJ424" i="5"/>
  <c r="FJ231" i="5"/>
  <c r="FJ398" i="5"/>
  <c r="FJ334" i="5"/>
  <c r="FJ270" i="5"/>
  <c r="FJ62" i="5"/>
  <c r="FJ126" i="5"/>
  <c r="FJ376" i="5"/>
  <c r="FJ248" i="5"/>
  <c r="FJ238" i="5"/>
  <c r="FJ325" i="5"/>
  <c r="FJ316" i="5"/>
  <c r="FJ280" i="5"/>
  <c r="FJ427" i="5"/>
  <c r="O166" i="5"/>
  <c r="F166" i="5"/>
  <c r="S165" i="5"/>
  <c r="X165" i="5"/>
  <c r="U165" i="5"/>
  <c r="W165" i="5"/>
  <c r="V165" i="5"/>
  <c r="P165" i="5"/>
  <c r="Q165" i="5"/>
  <c r="T165" i="5"/>
  <c r="R165" i="5"/>
  <c r="N165" i="5"/>
  <c r="H165" i="5" s="1"/>
  <c r="E167" i="5"/>
  <c r="Y163" i="4"/>
  <c r="S170" i="1"/>
  <c r="D170" i="1"/>
  <c r="N170" i="1" s="1"/>
  <c r="V170" i="1" s="1"/>
  <c r="C170" i="1"/>
  <c r="M170" i="1" s="1"/>
  <c r="U170" i="1" s="1"/>
  <c r="K172" i="1"/>
  <c r="J173" i="1"/>
  <c r="I172" i="1"/>
  <c r="W171" i="1"/>
  <c r="R171" i="1"/>
  <c r="F171" i="1"/>
  <c r="Z171" i="1"/>
  <c r="O171" i="1"/>
  <c r="Y171" i="1"/>
  <c r="H171" i="1"/>
  <c r="X171" i="1"/>
  <c r="Q171" i="1"/>
  <c r="L171" i="1"/>
  <c r="S171" i="1" s="1"/>
  <c r="G171" i="1"/>
  <c r="P171" i="1"/>
  <c r="E171" i="1"/>
  <c r="S166" i="5" l="1"/>
  <c r="X166" i="5"/>
  <c r="V166" i="5"/>
  <c r="W166" i="5"/>
  <c r="Q166" i="5"/>
  <c r="R166" i="5"/>
  <c r="U166" i="5"/>
  <c r="T166" i="5"/>
  <c r="N166" i="5" s="1"/>
  <c r="H166" i="5" s="1"/>
  <c r="P166" i="5"/>
  <c r="O167" i="5"/>
  <c r="F167" i="5"/>
  <c r="FL30" i="5"/>
  <c r="FK29" i="5"/>
  <c r="FK411" i="5"/>
  <c r="FK375" i="5"/>
  <c r="FK283" i="5"/>
  <c r="FK247" i="5"/>
  <c r="FK211" i="5"/>
  <c r="FK115" i="5"/>
  <c r="FK83" i="5"/>
  <c r="FK315" i="5"/>
  <c r="FK179" i="5"/>
  <c r="FK406" i="5"/>
  <c r="FK390" i="5"/>
  <c r="FK374" i="5"/>
  <c r="FK326" i="5"/>
  <c r="FK347" i="5"/>
  <c r="FK147" i="5"/>
  <c r="FK55" i="5"/>
  <c r="FK422" i="5"/>
  <c r="FK35" i="5"/>
  <c r="FK358" i="5"/>
  <c r="FK294" i="5"/>
  <c r="FK278" i="5"/>
  <c r="FK214" i="5"/>
  <c r="FK230" i="5"/>
  <c r="FK182" i="5"/>
  <c r="FK262" i="5"/>
  <c r="FK198" i="5"/>
  <c r="FK342" i="5"/>
  <c r="FK310" i="5"/>
  <c r="FK246" i="5"/>
  <c r="FK166" i="5"/>
  <c r="FK118" i="5"/>
  <c r="FK54" i="5"/>
  <c r="FK309" i="5"/>
  <c r="FK388" i="5"/>
  <c r="FK102" i="5"/>
  <c r="FK38" i="5"/>
  <c r="FK260" i="5"/>
  <c r="FK417" i="5"/>
  <c r="FK86" i="5"/>
  <c r="FK150" i="5"/>
  <c r="FK134" i="5"/>
  <c r="FK70" i="5"/>
  <c r="FK132" i="5"/>
  <c r="FK289" i="5"/>
  <c r="FK181" i="5"/>
  <c r="FK161" i="5"/>
  <c r="FK157" i="5"/>
  <c r="FK93" i="5"/>
  <c r="FK172" i="5"/>
  <c r="FK413" i="5"/>
  <c r="FK285" i="5"/>
  <c r="FK300" i="5"/>
  <c r="FK108" i="5"/>
  <c r="FK377" i="5"/>
  <c r="FK249" i="5"/>
  <c r="FK432" i="5"/>
  <c r="FK319" i="5"/>
  <c r="FK259" i="5"/>
  <c r="FK419" i="5"/>
  <c r="FK155" i="5"/>
  <c r="FK378" i="5"/>
  <c r="FK314" i="5"/>
  <c r="FK170" i="5"/>
  <c r="FK240" i="5"/>
  <c r="FK176" i="5"/>
  <c r="FK112" i="5"/>
  <c r="FK48" i="5"/>
  <c r="FK121" i="5"/>
  <c r="FK368" i="5"/>
  <c r="FK304" i="5"/>
  <c r="FK383" i="5"/>
  <c r="FK355" i="5"/>
  <c r="FK219" i="5"/>
  <c r="FK91" i="5"/>
  <c r="FK410" i="5"/>
  <c r="FK282" i="5"/>
  <c r="FK202" i="5"/>
  <c r="FK346" i="5"/>
  <c r="FK138" i="5"/>
  <c r="FK74" i="5"/>
  <c r="FK37" i="5"/>
  <c r="FK308" i="5"/>
  <c r="FK269" i="5"/>
  <c r="FK348" i="5"/>
  <c r="FK199" i="5"/>
  <c r="FK234" i="5"/>
  <c r="FK106" i="5"/>
  <c r="FK291" i="5"/>
  <c r="FK43" i="5"/>
  <c r="FK58" i="5"/>
  <c r="FK421" i="5"/>
  <c r="FK165" i="5"/>
  <c r="FK135" i="5"/>
  <c r="FK293" i="5"/>
  <c r="FK397" i="5"/>
  <c r="FK205" i="5"/>
  <c r="FK156" i="5"/>
  <c r="FK52" i="5"/>
  <c r="FK180" i="5"/>
  <c r="FK77" i="5"/>
  <c r="FK169" i="5"/>
  <c r="FK296" i="5"/>
  <c r="FK273" i="5"/>
  <c r="FK297" i="5"/>
  <c r="FK57" i="5"/>
  <c r="FK392" i="5"/>
  <c r="FK328" i="5"/>
  <c r="FK232" i="5"/>
  <c r="FK168" i="5"/>
  <c r="FK40" i="5"/>
  <c r="FK311" i="5"/>
  <c r="FK191" i="5"/>
  <c r="FK145" i="5"/>
  <c r="FK92" i="5"/>
  <c r="FK200" i="5"/>
  <c r="FK407" i="5"/>
  <c r="FK136" i="5"/>
  <c r="FK104" i="5"/>
  <c r="FK279" i="5"/>
  <c r="FK251" i="5"/>
  <c r="FK59" i="5"/>
  <c r="FK277" i="5"/>
  <c r="FK100" i="5"/>
  <c r="FK385" i="5"/>
  <c r="FK223" i="5"/>
  <c r="FK127" i="5"/>
  <c r="FK405" i="5"/>
  <c r="FK420" i="5"/>
  <c r="FK343" i="5"/>
  <c r="FK213" i="5"/>
  <c r="FK85" i="5"/>
  <c r="FK164" i="5"/>
  <c r="FK379" i="5"/>
  <c r="FK159" i="5"/>
  <c r="FK341" i="5"/>
  <c r="FK356" i="5"/>
  <c r="FK292" i="5"/>
  <c r="FK321" i="5"/>
  <c r="FK49" i="5"/>
  <c r="FK332" i="5"/>
  <c r="FK224" i="5"/>
  <c r="FK160" i="5"/>
  <c r="FK95" i="5"/>
  <c r="FK228" i="5"/>
  <c r="FK257" i="5"/>
  <c r="FK381" i="5"/>
  <c r="FK253" i="5"/>
  <c r="FK125" i="5"/>
  <c r="FK53" i="5"/>
  <c r="FK396" i="5"/>
  <c r="FK204" i="5"/>
  <c r="FK153" i="5"/>
  <c r="FK41" i="5"/>
  <c r="FK384" i="5"/>
  <c r="FK288" i="5"/>
  <c r="FK256" i="5"/>
  <c r="FK128" i="5"/>
  <c r="FK96" i="5"/>
  <c r="FK64" i="5"/>
  <c r="FK399" i="5"/>
  <c r="FK215" i="5"/>
  <c r="FK149" i="5"/>
  <c r="FK44" i="5"/>
  <c r="FK193" i="5"/>
  <c r="FK317" i="5"/>
  <c r="FK189" i="5"/>
  <c r="FK140" i="5"/>
  <c r="FK76" i="5"/>
  <c r="FK409" i="5"/>
  <c r="FK345" i="5"/>
  <c r="FK281" i="5"/>
  <c r="FK217" i="5"/>
  <c r="FK89" i="5"/>
  <c r="FK416" i="5"/>
  <c r="FK352" i="5"/>
  <c r="FK192" i="5"/>
  <c r="FK72" i="5"/>
  <c r="FK129" i="5"/>
  <c r="FK320" i="5"/>
  <c r="FK367" i="5"/>
  <c r="FK303" i="5"/>
  <c r="FK183" i="5"/>
  <c r="FK151" i="5"/>
  <c r="FK339" i="5"/>
  <c r="FK139" i="5"/>
  <c r="FK75" i="5"/>
  <c r="FK418" i="5"/>
  <c r="FK354" i="5"/>
  <c r="FK322" i="5"/>
  <c r="FK242" i="5"/>
  <c r="FK194" i="5"/>
  <c r="FK98" i="5"/>
  <c r="FK431" i="5"/>
  <c r="FK403" i="5"/>
  <c r="FK107" i="5"/>
  <c r="FK51" i="5"/>
  <c r="FK306" i="5"/>
  <c r="FK274" i="5"/>
  <c r="FK178" i="5"/>
  <c r="FK82" i="5"/>
  <c r="FK335" i="5"/>
  <c r="FK243" i="5"/>
  <c r="FK370" i="5"/>
  <c r="FK114" i="5"/>
  <c r="FK353" i="5"/>
  <c r="FK97" i="5"/>
  <c r="FK221" i="5"/>
  <c r="FK364" i="5"/>
  <c r="FK36" i="5"/>
  <c r="FK185" i="5"/>
  <c r="FK65" i="5"/>
  <c r="FK400" i="5"/>
  <c r="FK80" i="5"/>
  <c r="FK351" i="5"/>
  <c r="FK287" i="5"/>
  <c r="FK187" i="5"/>
  <c r="FK63" i="5"/>
  <c r="FK426" i="5"/>
  <c r="FK266" i="5"/>
  <c r="FK218" i="5"/>
  <c r="FK101" i="5"/>
  <c r="FK116" i="5"/>
  <c r="FK220" i="5"/>
  <c r="FK105" i="5"/>
  <c r="FK133" i="5"/>
  <c r="FK69" i="5"/>
  <c r="FK212" i="5"/>
  <c r="FK84" i="5"/>
  <c r="FK39" i="5"/>
  <c r="FK307" i="5"/>
  <c r="FK275" i="5"/>
  <c r="FK239" i="5"/>
  <c r="FK210" i="5"/>
  <c r="FK146" i="5"/>
  <c r="FK66" i="5"/>
  <c r="FK117" i="5"/>
  <c r="FK61" i="5"/>
  <c r="FK225" i="5"/>
  <c r="FK349" i="5"/>
  <c r="FK428" i="5"/>
  <c r="FK236" i="5"/>
  <c r="FK336" i="5"/>
  <c r="FK227" i="5"/>
  <c r="FK387" i="5"/>
  <c r="FK255" i="5"/>
  <c r="FK123" i="5"/>
  <c r="FK362" i="5"/>
  <c r="FK330" i="5"/>
  <c r="FK298" i="5"/>
  <c r="FK186" i="5"/>
  <c r="FK122" i="5"/>
  <c r="FK357" i="5"/>
  <c r="FK229" i="5"/>
  <c r="FK81" i="5"/>
  <c r="FK284" i="5"/>
  <c r="FK361" i="5"/>
  <c r="FK233" i="5"/>
  <c r="FK264" i="5"/>
  <c r="FK197" i="5"/>
  <c r="FK340" i="5"/>
  <c r="FK148" i="5"/>
  <c r="FK241" i="5"/>
  <c r="FK119" i="5"/>
  <c r="FK87" i="5"/>
  <c r="FK371" i="5"/>
  <c r="FK171" i="5"/>
  <c r="FK402" i="5"/>
  <c r="FK290" i="5"/>
  <c r="FK162" i="5"/>
  <c r="FK130" i="5"/>
  <c r="FK34" i="5"/>
  <c r="FK373" i="5"/>
  <c r="FK245" i="5"/>
  <c r="FK313" i="5"/>
  <c r="FK272" i="5"/>
  <c r="FK258" i="5"/>
  <c r="FK50" i="5"/>
  <c r="FK323" i="5"/>
  <c r="FK154" i="5"/>
  <c r="FK90" i="5"/>
  <c r="FK209" i="5"/>
  <c r="FK424" i="5"/>
  <c r="FK360" i="5"/>
  <c r="FK261" i="5"/>
  <c r="FK404" i="5"/>
  <c r="FK369" i="5"/>
  <c r="FK113" i="5"/>
  <c r="FK301" i="5"/>
  <c r="FK265" i="5"/>
  <c r="FK73" i="5"/>
  <c r="FK408" i="5"/>
  <c r="FK312" i="5"/>
  <c r="FK152" i="5"/>
  <c r="FK391" i="5"/>
  <c r="FK327" i="5"/>
  <c r="FK143" i="5"/>
  <c r="FK395" i="5"/>
  <c r="FK363" i="5"/>
  <c r="FK331" i="5"/>
  <c r="FK131" i="5"/>
  <c r="FK71" i="5"/>
  <c r="FK430" i="5"/>
  <c r="FK398" i="5"/>
  <c r="FK366" i="5"/>
  <c r="FK268" i="5"/>
  <c r="FK203" i="5"/>
  <c r="FK250" i="5"/>
  <c r="FK333" i="5"/>
  <c r="FK425" i="5"/>
  <c r="FK389" i="5"/>
  <c r="FK276" i="5"/>
  <c r="FK380" i="5"/>
  <c r="FK393" i="5"/>
  <c r="FK329" i="5"/>
  <c r="FK201" i="5"/>
  <c r="FK376" i="5"/>
  <c r="FK184" i="5"/>
  <c r="FK88" i="5"/>
  <c r="FK359" i="5"/>
  <c r="FK235" i="5"/>
  <c r="FK79" i="5"/>
  <c r="FK99" i="5"/>
  <c r="FK47" i="5"/>
  <c r="FK350" i="5"/>
  <c r="FK271" i="5"/>
  <c r="FK338" i="5"/>
  <c r="FK324" i="5"/>
  <c r="FK68" i="5"/>
  <c r="FK415" i="5"/>
  <c r="FK394" i="5"/>
  <c r="FK372" i="5"/>
  <c r="FK401" i="5"/>
  <c r="FK337" i="5"/>
  <c r="FK412" i="5"/>
  <c r="FK32" i="5"/>
  <c r="FK226" i="5"/>
  <c r="FK196" i="5"/>
  <c r="FK144" i="5"/>
  <c r="FK167" i="5"/>
  <c r="FK103" i="5"/>
  <c r="FK244" i="5"/>
  <c r="FK177" i="5"/>
  <c r="FK45" i="5"/>
  <c r="FK252" i="5"/>
  <c r="FK124" i="5"/>
  <c r="FK60" i="5"/>
  <c r="FK305" i="5"/>
  <c r="FK365" i="5"/>
  <c r="FK137" i="5"/>
  <c r="FK33" i="5"/>
  <c r="FK216" i="5"/>
  <c r="FK302" i="5"/>
  <c r="FK270" i="5"/>
  <c r="FK174" i="5"/>
  <c r="FK142" i="5"/>
  <c r="FK208" i="5"/>
  <c r="FK42" i="5"/>
  <c r="FK429" i="5"/>
  <c r="FK173" i="5"/>
  <c r="FK316" i="5"/>
  <c r="FK188" i="5"/>
  <c r="FK344" i="5"/>
  <c r="FK248" i="5"/>
  <c r="FK295" i="5"/>
  <c r="FK427" i="5"/>
  <c r="FK231" i="5"/>
  <c r="FK414" i="5"/>
  <c r="FK222" i="5"/>
  <c r="FK158" i="5"/>
  <c r="FK67" i="5"/>
  <c r="FK175" i="5"/>
  <c r="FK263" i="5"/>
  <c r="FK195" i="5"/>
  <c r="FK318" i="5"/>
  <c r="FK286" i="5"/>
  <c r="FK238" i="5"/>
  <c r="FK110" i="5"/>
  <c r="FK46" i="5"/>
  <c r="FK78" i="5"/>
  <c r="FK267" i="5"/>
  <c r="FK299" i="5"/>
  <c r="FK382" i="5"/>
  <c r="FK141" i="5"/>
  <c r="FK325" i="5"/>
  <c r="FK207" i="5"/>
  <c r="FK334" i="5"/>
  <c r="FK190" i="5"/>
  <c r="FK94" i="5"/>
  <c r="FK163" i="5"/>
  <c r="FK254" i="5"/>
  <c r="FK237" i="5"/>
  <c r="FK109" i="5"/>
  <c r="FK280" i="5"/>
  <c r="FK111" i="5"/>
  <c r="FK126" i="5"/>
  <c r="FK62" i="5"/>
  <c r="FK386" i="5"/>
  <c r="FK120" i="5"/>
  <c r="FK56" i="5"/>
  <c r="FK423" i="5"/>
  <c r="FK206" i="5"/>
  <c r="E168" i="5"/>
  <c r="Y164" i="4"/>
  <c r="C171" i="1"/>
  <c r="M171" i="1" s="1"/>
  <c r="U171" i="1" s="1"/>
  <c r="D171" i="1"/>
  <c r="N171" i="1" s="1"/>
  <c r="V171" i="1" s="1"/>
  <c r="J174" i="1"/>
  <c r="K173" i="1"/>
  <c r="I173" i="1"/>
  <c r="X172" i="1"/>
  <c r="O172" i="1"/>
  <c r="G172" i="1"/>
  <c r="Y172" i="1"/>
  <c r="R172" i="1"/>
  <c r="H172" i="1"/>
  <c r="W172" i="1"/>
  <c r="Q172" i="1"/>
  <c r="L172" i="1"/>
  <c r="S172" i="1" s="1"/>
  <c r="F172" i="1"/>
  <c r="P172" i="1"/>
  <c r="E172" i="1"/>
  <c r="Z172" i="1"/>
  <c r="O168" i="5" l="1"/>
  <c r="F168" i="5"/>
  <c r="R167" i="5"/>
  <c r="P167" i="5"/>
  <c r="V167" i="5"/>
  <c r="X167" i="5"/>
  <c r="Q167" i="5"/>
  <c r="T167" i="5"/>
  <c r="S167" i="5"/>
  <c r="U167" i="5"/>
  <c r="W167" i="5"/>
  <c r="N167" i="5"/>
  <c r="H167" i="5" s="1"/>
  <c r="FM30" i="5"/>
  <c r="FL29" i="5"/>
  <c r="FL347" i="5"/>
  <c r="FL411" i="5"/>
  <c r="FL375" i="5"/>
  <c r="FL211" i="5"/>
  <c r="FL147" i="5"/>
  <c r="FL115" i="5"/>
  <c r="FL247" i="5"/>
  <c r="FL83" i="5"/>
  <c r="FL422" i="5"/>
  <c r="FL326" i="5"/>
  <c r="FL294" i="5"/>
  <c r="FL315" i="5"/>
  <c r="FL283" i="5"/>
  <c r="FL55" i="5"/>
  <c r="FL406" i="5"/>
  <c r="FL179" i="5"/>
  <c r="FL390" i="5"/>
  <c r="FL374" i="5"/>
  <c r="FL262" i="5"/>
  <c r="FL166" i="5"/>
  <c r="FL230" i="5"/>
  <c r="FL198" i="5"/>
  <c r="FL342" i="5"/>
  <c r="FL246" i="5"/>
  <c r="FL214" i="5"/>
  <c r="FL150" i="5"/>
  <c r="FL35" i="5"/>
  <c r="FL310" i="5"/>
  <c r="FL182" i="5"/>
  <c r="FL358" i="5"/>
  <c r="FL278" i="5"/>
  <c r="FL134" i="5"/>
  <c r="FL86" i="5"/>
  <c r="FL70" i="5"/>
  <c r="FL181" i="5"/>
  <c r="FL54" i="5"/>
  <c r="FL388" i="5"/>
  <c r="FL260" i="5"/>
  <c r="FL417" i="5"/>
  <c r="FL161" i="5"/>
  <c r="FL118" i="5"/>
  <c r="FL102" i="5"/>
  <c r="FL38" i="5"/>
  <c r="FL413" i="5"/>
  <c r="FL93" i="5"/>
  <c r="FL377" i="5"/>
  <c r="FL132" i="5"/>
  <c r="FL289" i="5"/>
  <c r="FL157" i="5"/>
  <c r="FL108" i="5"/>
  <c r="FL309" i="5"/>
  <c r="FL285" i="5"/>
  <c r="FL300" i="5"/>
  <c r="FL172" i="5"/>
  <c r="FL121" i="5"/>
  <c r="FL259" i="5"/>
  <c r="FL135" i="5"/>
  <c r="FL355" i="5"/>
  <c r="FL91" i="5"/>
  <c r="FL410" i="5"/>
  <c r="FL282" i="5"/>
  <c r="FL202" i="5"/>
  <c r="FL368" i="5"/>
  <c r="FL176" i="5"/>
  <c r="FL155" i="5"/>
  <c r="FL43" i="5"/>
  <c r="FL249" i="5"/>
  <c r="FL432" i="5"/>
  <c r="FL240" i="5"/>
  <c r="FL112" i="5"/>
  <c r="FL48" i="5"/>
  <c r="FL383" i="5"/>
  <c r="FL319" i="5"/>
  <c r="FL304" i="5"/>
  <c r="FL199" i="5"/>
  <c r="FL378" i="5"/>
  <c r="FL346" i="5"/>
  <c r="FL234" i="5"/>
  <c r="FL419" i="5"/>
  <c r="FL219" i="5"/>
  <c r="FL138" i="5"/>
  <c r="FL58" i="5"/>
  <c r="FL180" i="5"/>
  <c r="FL145" i="5"/>
  <c r="FL205" i="5"/>
  <c r="FL348" i="5"/>
  <c r="FL106" i="5"/>
  <c r="FL170" i="5"/>
  <c r="FL293" i="5"/>
  <c r="FL291" i="5"/>
  <c r="FL314" i="5"/>
  <c r="FL74" i="5"/>
  <c r="FL165" i="5"/>
  <c r="FL52" i="5"/>
  <c r="FL77" i="5"/>
  <c r="FL421" i="5"/>
  <c r="FL273" i="5"/>
  <c r="FL397" i="5"/>
  <c r="FL297" i="5"/>
  <c r="FL169" i="5"/>
  <c r="FL92" i="5"/>
  <c r="FL57" i="5"/>
  <c r="FL392" i="5"/>
  <c r="FL328" i="5"/>
  <c r="FL296" i="5"/>
  <c r="FL269" i="5"/>
  <c r="FL156" i="5"/>
  <c r="FL200" i="5"/>
  <c r="FL40" i="5"/>
  <c r="FL407" i="5"/>
  <c r="FL379" i="5"/>
  <c r="FL279" i="5"/>
  <c r="FL37" i="5"/>
  <c r="FL308" i="5"/>
  <c r="FL232" i="5"/>
  <c r="FL223" i="5"/>
  <c r="FL343" i="5"/>
  <c r="FL277" i="5"/>
  <c r="FL149" i="5"/>
  <c r="FL292" i="5"/>
  <c r="FL164" i="5"/>
  <c r="FL44" i="5"/>
  <c r="FL193" i="5"/>
  <c r="FL104" i="5"/>
  <c r="FL311" i="5"/>
  <c r="FL127" i="5"/>
  <c r="FL95" i="5"/>
  <c r="FL59" i="5"/>
  <c r="FL341" i="5"/>
  <c r="FL168" i="5"/>
  <c r="FL136" i="5"/>
  <c r="FL72" i="5"/>
  <c r="FL251" i="5"/>
  <c r="FL420" i="5"/>
  <c r="FL321" i="5"/>
  <c r="FL191" i="5"/>
  <c r="FL159" i="5"/>
  <c r="FL405" i="5"/>
  <c r="FL213" i="5"/>
  <c r="FL85" i="5"/>
  <c r="FL257" i="5"/>
  <c r="FL129" i="5"/>
  <c r="FL253" i="5"/>
  <c r="FL268" i="5"/>
  <c r="FL281" i="5"/>
  <c r="FL153" i="5"/>
  <c r="FL320" i="5"/>
  <c r="FL288" i="5"/>
  <c r="FL356" i="5"/>
  <c r="FL100" i="5"/>
  <c r="FL317" i="5"/>
  <c r="FL396" i="5"/>
  <c r="FL332" i="5"/>
  <c r="FL96" i="5"/>
  <c r="FL64" i="5"/>
  <c r="FL431" i="5"/>
  <c r="FL335" i="5"/>
  <c r="FL243" i="5"/>
  <c r="FL151" i="5"/>
  <c r="FL119" i="5"/>
  <c r="FL39" i="5"/>
  <c r="FL403" i="5"/>
  <c r="FL125" i="5"/>
  <c r="FL140" i="5"/>
  <c r="FL41" i="5"/>
  <c r="FL352" i="5"/>
  <c r="FL256" i="5"/>
  <c r="FL192" i="5"/>
  <c r="FL228" i="5"/>
  <c r="FL49" i="5"/>
  <c r="FL189" i="5"/>
  <c r="FL303" i="5"/>
  <c r="FL171" i="5"/>
  <c r="FL402" i="5"/>
  <c r="FL258" i="5"/>
  <c r="FL210" i="5"/>
  <c r="FL146" i="5"/>
  <c r="FL98" i="5"/>
  <c r="FL50" i="5"/>
  <c r="FL385" i="5"/>
  <c r="FL345" i="5"/>
  <c r="FL384" i="5"/>
  <c r="FL128" i="5"/>
  <c r="FL339" i="5"/>
  <c r="FL139" i="5"/>
  <c r="FL75" i="5"/>
  <c r="FL386" i="5"/>
  <c r="FL354" i="5"/>
  <c r="FL322" i="5"/>
  <c r="FL194" i="5"/>
  <c r="FL76" i="5"/>
  <c r="FL89" i="5"/>
  <c r="FL224" i="5"/>
  <c r="FL271" i="5"/>
  <c r="FL215" i="5"/>
  <c r="FL183" i="5"/>
  <c r="FL87" i="5"/>
  <c r="FL371" i="5"/>
  <c r="FL53" i="5"/>
  <c r="FL160" i="5"/>
  <c r="FL399" i="5"/>
  <c r="FL275" i="5"/>
  <c r="FL239" i="5"/>
  <c r="FL370" i="5"/>
  <c r="FL290" i="5"/>
  <c r="FL242" i="5"/>
  <c r="FL178" i="5"/>
  <c r="FL162" i="5"/>
  <c r="FL114" i="5"/>
  <c r="FL373" i="5"/>
  <c r="FL324" i="5"/>
  <c r="FL68" i="5"/>
  <c r="FL65" i="5"/>
  <c r="FL336" i="5"/>
  <c r="FL208" i="5"/>
  <c r="FL351" i="5"/>
  <c r="FL167" i="5"/>
  <c r="FL255" i="5"/>
  <c r="FL123" i="5"/>
  <c r="FL250" i="5"/>
  <c r="FL372" i="5"/>
  <c r="FL81" i="5"/>
  <c r="FL412" i="5"/>
  <c r="FL424" i="5"/>
  <c r="FL360" i="5"/>
  <c r="FL325" i="5"/>
  <c r="FL84" i="5"/>
  <c r="FL204" i="5"/>
  <c r="FL409" i="5"/>
  <c r="FL367" i="5"/>
  <c r="FL307" i="5"/>
  <c r="FL107" i="5"/>
  <c r="FL51" i="5"/>
  <c r="FL418" i="5"/>
  <c r="FL338" i="5"/>
  <c r="FL306" i="5"/>
  <c r="FL226" i="5"/>
  <c r="FL130" i="5"/>
  <c r="FL196" i="5"/>
  <c r="FL97" i="5"/>
  <c r="FL221" i="5"/>
  <c r="FL36" i="5"/>
  <c r="FL400" i="5"/>
  <c r="FL323" i="5"/>
  <c r="FL187" i="5"/>
  <c r="FL63" i="5"/>
  <c r="FL218" i="5"/>
  <c r="FL122" i="5"/>
  <c r="FL90" i="5"/>
  <c r="FL42" i="5"/>
  <c r="FL101" i="5"/>
  <c r="FL209" i="5"/>
  <c r="FL220" i="5"/>
  <c r="FL425" i="5"/>
  <c r="FL105" i="5"/>
  <c r="FL133" i="5"/>
  <c r="FL305" i="5"/>
  <c r="FL381" i="5"/>
  <c r="FL117" i="5"/>
  <c r="FL225" i="5"/>
  <c r="FL349" i="5"/>
  <c r="FL364" i="5"/>
  <c r="FL236" i="5"/>
  <c r="FL313" i="5"/>
  <c r="FL353" i="5"/>
  <c r="FL144" i="5"/>
  <c r="FL229" i="5"/>
  <c r="FL116" i="5"/>
  <c r="FL401" i="5"/>
  <c r="FL173" i="5"/>
  <c r="FL45" i="5"/>
  <c r="FL188" i="5"/>
  <c r="FL60" i="5"/>
  <c r="FL393" i="5"/>
  <c r="FL201" i="5"/>
  <c r="FL73" i="5"/>
  <c r="FL33" i="5"/>
  <c r="FL376" i="5"/>
  <c r="FL344" i="5"/>
  <c r="FL280" i="5"/>
  <c r="FL216" i="5"/>
  <c r="FL207" i="5"/>
  <c r="FL143" i="5"/>
  <c r="FL79" i="5"/>
  <c r="FL395" i="5"/>
  <c r="FL363" i="5"/>
  <c r="FL331" i="5"/>
  <c r="FL163" i="5"/>
  <c r="FL414" i="5"/>
  <c r="FL217" i="5"/>
  <c r="FL245" i="5"/>
  <c r="FL185" i="5"/>
  <c r="FL287" i="5"/>
  <c r="FL103" i="5"/>
  <c r="FL67" i="5"/>
  <c r="FL426" i="5"/>
  <c r="FL362" i="5"/>
  <c r="FL330" i="5"/>
  <c r="FL244" i="5"/>
  <c r="FL337" i="5"/>
  <c r="FL333" i="5"/>
  <c r="FL233" i="5"/>
  <c r="FL389" i="5"/>
  <c r="FL197" i="5"/>
  <c r="FL32" i="5"/>
  <c r="FL369" i="5"/>
  <c r="FL241" i="5"/>
  <c r="FL113" i="5"/>
  <c r="FL316" i="5"/>
  <c r="FL265" i="5"/>
  <c r="FL408" i="5"/>
  <c r="FL152" i="5"/>
  <c r="FL120" i="5"/>
  <c r="FL423" i="5"/>
  <c r="FL111" i="5"/>
  <c r="FL427" i="5"/>
  <c r="FL131" i="5"/>
  <c r="FL99" i="5"/>
  <c r="FL71" i="5"/>
  <c r="FL366" i="5"/>
  <c r="FL350" i="5"/>
  <c r="FL416" i="5"/>
  <c r="FL82" i="5"/>
  <c r="FL61" i="5"/>
  <c r="FL80" i="5"/>
  <c r="FL415" i="5"/>
  <c r="FL394" i="5"/>
  <c r="FL266" i="5"/>
  <c r="FL186" i="5"/>
  <c r="FL154" i="5"/>
  <c r="FL357" i="5"/>
  <c r="FL284" i="5"/>
  <c r="FL264" i="5"/>
  <c r="FL261" i="5"/>
  <c r="FL69" i="5"/>
  <c r="FL340" i="5"/>
  <c r="FL148" i="5"/>
  <c r="FL272" i="5"/>
  <c r="FL387" i="5"/>
  <c r="FL361" i="5"/>
  <c r="FL274" i="5"/>
  <c r="FL66" i="5"/>
  <c r="FL428" i="5"/>
  <c r="FL429" i="5"/>
  <c r="FL365" i="5"/>
  <c r="FL301" i="5"/>
  <c r="FL109" i="5"/>
  <c r="FL295" i="5"/>
  <c r="FL235" i="5"/>
  <c r="FL263" i="5"/>
  <c r="FL231" i="5"/>
  <c r="FL334" i="5"/>
  <c r="FL286" i="5"/>
  <c r="FL190" i="5"/>
  <c r="FL34" i="5"/>
  <c r="FL212" i="5"/>
  <c r="FL177" i="5"/>
  <c r="FL237" i="5"/>
  <c r="FL380" i="5"/>
  <c r="FL252" i="5"/>
  <c r="FL124" i="5"/>
  <c r="FL56" i="5"/>
  <c r="FL391" i="5"/>
  <c r="FL47" i="5"/>
  <c r="FL318" i="5"/>
  <c r="FL302" i="5"/>
  <c r="FL174" i="5"/>
  <c r="FL141" i="5"/>
  <c r="FL329" i="5"/>
  <c r="FL267" i="5"/>
  <c r="FL299" i="5"/>
  <c r="FL195" i="5"/>
  <c r="FL382" i="5"/>
  <c r="FL254" i="5"/>
  <c r="FL206" i="5"/>
  <c r="FL62" i="5"/>
  <c r="FL126" i="5"/>
  <c r="FL137" i="5"/>
  <c r="FL248" i="5"/>
  <c r="FL270" i="5"/>
  <c r="FL78" i="5"/>
  <c r="FL227" i="5"/>
  <c r="FL276" i="5"/>
  <c r="FL184" i="5"/>
  <c r="FL327" i="5"/>
  <c r="FL175" i="5"/>
  <c r="FL430" i="5"/>
  <c r="FL222" i="5"/>
  <c r="FL142" i="5"/>
  <c r="FL110" i="5"/>
  <c r="FL46" i="5"/>
  <c r="FL398" i="5"/>
  <c r="FL238" i="5"/>
  <c r="FL203" i="5"/>
  <c r="FL88" i="5"/>
  <c r="FL359" i="5"/>
  <c r="FL158" i="5"/>
  <c r="FL94" i="5"/>
  <c r="FL298" i="5"/>
  <c r="FL404" i="5"/>
  <c r="FL312" i="5"/>
  <c r="E169" i="5"/>
  <c r="Y165" i="4"/>
  <c r="D172" i="1"/>
  <c r="N172" i="1" s="1"/>
  <c r="V172" i="1" s="1"/>
  <c r="J175" i="1"/>
  <c r="I174" i="1"/>
  <c r="K174" i="1"/>
  <c r="Y173" i="1"/>
  <c r="P173" i="1"/>
  <c r="L173" i="1"/>
  <c r="S173" i="1" s="1"/>
  <c r="H173" i="1"/>
  <c r="W173" i="1"/>
  <c r="Q173" i="1"/>
  <c r="F173" i="1"/>
  <c r="O173" i="1"/>
  <c r="E173" i="1"/>
  <c r="Z173" i="1"/>
  <c r="C173" i="1"/>
  <c r="M173" i="1" s="1"/>
  <c r="U173" i="1" s="1"/>
  <c r="R173" i="1"/>
  <c r="G173" i="1"/>
  <c r="X173" i="1"/>
  <c r="C172" i="1"/>
  <c r="M172" i="1" s="1"/>
  <c r="U172" i="1" s="1"/>
  <c r="O169" i="5" l="1"/>
  <c r="F169" i="5"/>
  <c r="FN30" i="5"/>
  <c r="FM29" i="5"/>
  <c r="FM375" i="5"/>
  <c r="FM315" i="5"/>
  <c r="FM247" i="5"/>
  <c r="FM411" i="5"/>
  <c r="FM179" i="5"/>
  <c r="FM211" i="5"/>
  <c r="FM147" i="5"/>
  <c r="FM115" i="5"/>
  <c r="FM406" i="5"/>
  <c r="FM374" i="5"/>
  <c r="FM35" i="5"/>
  <c r="FM83" i="5"/>
  <c r="FM422" i="5"/>
  <c r="FM390" i="5"/>
  <c r="FM358" i="5"/>
  <c r="FM214" i="5"/>
  <c r="FM347" i="5"/>
  <c r="FM342" i="5"/>
  <c r="FM230" i="5"/>
  <c r="FM198" i="5"/>
  <c r="FM182" i="5"/>
  <c r="FM283" i="5"/>
  <c r="FM55" i="5"/>
  <c r="FM310" i="5"/>
  <c r="FM294" i="5"/>
  <c r="FM278" i="5"/>
  <c r="FM246" i="5"/>
  <c r="FM326" i="5"/>
  <c r="FM262" i="5"/>
  <c r="FM166" i="5"/>
  <c r="FM134" i="5"/>
  <c r="FM86" i="5"/>
  <c r="FM38" i="5"/>
  <c r="FM260" i="5"/>
  <c r="FM417" i="5"/>
  <c r="FM161" i="5"/>
  <c r="FM309" i="5"/>
  <c r="FM132" i="5"/>
  <c r="FM150" i="5"/>
  <c r="FM118" i="5"/>
  <c r="FM102" i="5"/>
  <c r="FM70" i="5"/>
  <c r="FM181" i="5"/>
  <c r="FM54" i="5"/>
  <c r="FM157" i="5"/>
  <c r="FM289" i="5"/>
  <c r="FM285" i="5"/>
  <c r="FM172" i="5"/>
  <c r="FM432" i="5"/>
  <c r="FM368" i="5"/>
  <c r="FM413" i="5"/>
  <c r="FM388" i="5"/>
  <c r="FM93" i="5"/>
  <c r="FM377" i="5"/>
  <c r="FM249" i="5"/>
  <c r="FM240" i="5"/>
  <c r="FM112" i="5"/>
  <c r="FM383" i="5"/>
  <c r="FM199" i="5"/>
  <c r="FM135" i="5"/>
  <c r="FM419" i="5"/>
  <c r="FM291" i="5"/>
  <c r="FM155" i="5"/>
  <c r="FM91" i="5"/>
  <c r="FM108" i="5"/>
  <c r="FM121" i="5"/>
  <c r="FM176" i="5"/>
  <c r="FM319" i="5"/>
  <c r="FM48" i="5"/>
  <c r="FM300" i="5"/>
  <c r="FM304" i="5"/>
  <c r="FM219" i="5"/>
  <c r="FM43" i="5"/>
  <c r="FM378" i="5"/>
  <c r="FM202" i="5"/>
  <c r="FM170" i="5"/>
  <c r="FM293" i="5"/>
  <c r="FM37" i="5"/>
  <c r="FM348" i="5"/>
  <c r="FM259" i="5"/>
  <c r="FM234" i="5"/>
  <c r="FM138" i="5"/>
  <c r="FM74" i="5"/>
  <c r="FM410" i="5"/>
  <c r="FM346" i="5"/>
  <c r="FM282" i="5"/>
  <c r="FM58" i="5"/>
  <c r="FM355" i="5"/>
  <c r="FM314" i="5"/>
  <c r="FM106" i="5"/>
  <c r="FM145" i="5"/>
  <c r="FM269" i="5"/>
  <c r="FM156" i="5"/>
  <c r="FM297" i="5"/>
  <c r="FM52" i="5"/>
  <c r="FM273" i="5"/>
  <c r="FM296" i="5"/>
  <c r="FM397" i="5"/>
  <c r="FM205" i="5"/>
  <c r="FM77" i="5"/>
  <c r="FM57" i="5"/>
  <c r="FM328" i="5"/>
  <c r="FM232" i="5"/>
  <c r="FM421" i="5"/>
  <c r="FM165" i="5"/>
  <c r="FM180" i="5"/>
  <c r="FM392" i="5"/>
  <c r="FM200" i="5"/>
  <c r="FM136" i="5"/>
  <c r="FM40" i="5"/>
  <c r="FM379" i="5"/>
  <c r="FM308" i="5"/>
  <c r="FM92" i="5"/>
  <c r="FM169" i="5"/>
  <c r="FM168" i="5"/>
  <c r="FM104" i="5"/>
  <c r="FM72" i="5"/>
  <c r="FM343" i="5"/>
  <c r="FM311" i="5"/>
  <c r="FM251" i="5"/>
  <c r="FM292" i="5"/>
  <c r="FM321" i="5"/>
  <c r="FM407" i="5"/>
  <c r="FM223" i="5"/>
  <c r="FM191" i="5"/>
  <c r="FM159" i="5"/>
  <c r="FM127" i="5"/>
  <c r="FM213" i="5"/>
  <c r="FM356" i="5"/>
  <c r="FM228" i="5"/>
  <c r="FM95" i="5"/>
  <c r="FM405" i="5"/>
  <c r="FM341" i="5"/>
  <c r="FM277" i="5"/>
  <c r="FM149" i="5"/>
  <c r="FM164" i="5"/>
  <c r="FM193" i="5"/>
  <c r="FM279" i="5"/>
  <c r="FM59" i="5"/>
  <c r="FM100" i="5"/>
  <c r="FM385" i="5"/>
  <c r="FM125" i="5"/>
  <c r="FM140" i="5"/>
  <c r="FM345" i="5"/>
  <c r="FM256" i="5"/>
  <c r="FM420" i="5"/>
  <c r="FM44" i="5"/>
  <c r="FM129" i="5"/>
  <c r="FM189" i="5"/>
  <c r="FM53" i="5"/>
  <c r="FM204" i="5"/>
  <c r="FM409" i="5"/>
  <c r="FM217" i="5"/>
  <c r="FM416" i="5"/>
  <c r="FM224" i="5"/>
  <c r="FM64" i="5"/>
  <c r="FM303" i="5"/>
  <c r="FM151" i="5"/>
  <c r="FM119" i="5"/>
  <c r="FM403" i="5"/>
  <c r="FM257" i="5"/>
  <c r="FM381" i="5"/>
  <c r="FM332" i="5"/>
  <c r="FM268" i="5"/>
  <c r="FM76" i="5"/>
  <c r="FM281" i="5"/>
  <c r="FM153" i="5"/>
  <c r="FM89" i="5"/>
  <c r="FM41" i="5"/>
  <c r="FM320" i="5"/>
  <c r="FM192" i="5"/>
  <c r="FM128" i="5"/>
  <c r="FM85" i="5"/>
  <c r="FM317" i="5"/>
  <c r="FM253" i="5"/>
  <c r="FM288" i="5"/>
  <c r="FM160" i="5"/>
  <c r="FM399" i="5"/>
  <c r="FM335" i="5"/>
  <c r="FM215" i="5"/>
  <c r="FM239" i="5"/>
  <c r="FM51" i="5"/>
  <c r="FM386" i="5"/>
  <c r="FM370" i="5"/>
  <c r="FM338" i="5"/>
  <c r="FM322" i="5"/>
  <c r="FM290" i="5"/>
  <c r="FM242" i="5"/>
  <c r="FM178" i="5"/>
  <c r="FM82" i="5"/>
  <c r="FM49" i="5"/>
  <c r="FM396" i="5"/>
  <c r="FM384" i="5"/>
  <c r="FM431" i="5"/>
  <c r="FM271" i="5"/>
  <c r="FM87" i="5"/>
  <c r="FM371" i="5"/>
  <c r="FM307" i="5"/>
  <c r="FM275" i="5"/>
  <c r="FM139" i="5"/>
  <c r="FM402" i="5"/>
  <c r="FM274" i="5"/>
  <c r="FM162" i="5"/>
  <c r="FM130" i="5"/>
  <c r="FM114" i="5"/>
  <c r="FM66" i="5"/>
  <c r="FM367" i="5"/>
  <c r="FM39" i="5"/>
  <c r="FM418" i="5"/>
  <c r="FM210" i="5"/>
  <c r="FM146" i="5"/>
  <c r="FM245" i="5"/>
  <c r="FM117" i="5"/>
  <c r="FM225" i="5"/>
  <c r="FM236" i="5"/>
  <c r="FM36" i="5"/>
  <c r="FM313" i="5"/>
  <c r="FM65" i="5"/>
  <c r="FM208" i="5"/>
  <c r="FM80" i="5"/>
  <c r="FM167" i="5"/>
  <c r="FM103" i="5"/>
  <c r="FM187" i="5"/>
  <c r="FM426" i="5"/>
  <c r="FM362" i="5"/>
  <c r="FM266" i="5"/>
  <c r="FM218" i="5"/>
  <c r="FM186" i="5"/>
  <c r="FM90" i="5"/>
  <c r="FM357" i="5"/>
  <c r="FM101" i="5"/>
  <c r="FM244" i="5"/>
  <c r="FM116" i="5"/>
  <c r="FM81" i="5"/>
  <c r="FM333" i="5"/>
  <c r="FM412" i="5"/>
  <c r="FM284" i="5"/>
  <c r="FM361" i="5"/>
  <c r="FM264" i="5"/>
  <c r="FM197" i="5"/>
  <c r="FM133" i="5"/>
  <c r="FM69" i="5"/>
  <c r="FM212" i="5"/>
  <c r="FM84" i="5"/>
  <c r="FM369" i="5"/>
  <c r="FM96" i="5"/>
  <c r="FM107" i="5"/>
  <c r="FM354" i="5"/>
  <c r="FM306" i="5"/>
  <c r="FM226" i="5"/>
  <c r="FM98" i="5"/>
  <c r="FM61" i="5"/>
  <c r="FM353" i="5"/>
  <c r="FM428" i="5"/>
  <c r="FM364" i="5"/>
  <c r="FM185" i="5"/>
  <c r="FM272" i="5"/>
  <c r="FM287" i="5"/>
  <c r="FM227" i="5"/>
  <c r="FM67" i="5"/>
  <c r="FM63" i="5"/>
  <c r="FM154" i="5"/>
  <c r="FM122" i="5"/>
  <c r="FM233" i="5"/>
  <c r="FM389" i="5"/>
  <c r="FM404" i="5"/>
  <c r="FM340" i="5"/>
  <c r="FM276" i="5"/>
  <c r="FM148" i="5"/>
  <c r="FM32" i="5"/>
  <c r="FM243" i="5"/>
  <c r="FM183" i="5"/>
  <c r="FM203" i="5"/>
  <c r="FM171" i="5"/>
  <c r="FM258" i="5"/>
  <c r="FM194" i="5"/>
  <c r="FM373" i="5"/>
  <c r="FM324" i="5"/>
  <c r="FM97" i="5"/>
  <c r="FM400" i="5"/>
  <c r="FM336" i="5"/>
  <c r="FM196" i="5"/>
  <c r="FM349" i="5"/>
  <c r="FM330" i="5"/>
  <c r="FM372" i="5"/>
  <c r="FM141" i="5"/>
  <c r="FM424" i="5"/>
  <c r="FM360" i="5"/>
  <c r="FM241" i="5"/>
  <c r="FM177" i="5"/>
  <c r="FM429" i="5"/>
  <c r="FM365" i="5"/>
  <c r="FM301" i="5"/>
  <c r="FM237" i="5"/>
  <c r="FM316" i="5"/>
  <c r="FM265" i="5"/>
  <c r="FM137" i="5"/>
  <c r="FM33" i="5"/>
  <c r="FM344" i="5"/>
  <c r="FM152" i="5"/>
  <c r="FM88" i="5"/>
  <c r="FM56" i="5"/>
  <c r="FM423" i="5"/>
  <c r="FM391" i="5"/>
  <c r="FM235" i="5"/>
  <c r="FM207" i="5"/>
  <c r="FM299" i="5"/>
  <c r="FM231" i="5"/>
  <c r="FM71" i="5"/>
  <c r="FM430" i="5"/>
  <c r="FM414" i="5"/>
  <c r="FM382" i="5"/>
  <c r="FM34" i="5"/>
  <c r="FM221" i="5"/>
  <c r="FM415" i="5"/>
  <c r="FM351" i="5"/>
  <c r="FM250" i="5"/>
  <c r="FM229" i="5"/>
  <c r="FM425" i="5"/>
  <c r="FM325" i="5"/>
  <c r="FM305" i="5"/>
  <c r="FM252" i="5"/>
  <c r="FM124" i="5"/>
  <c r="FM248" i="5"/>
  <c r="FM327" i="5"/>
  <c r="FM267" i="5"/>
  <c r="FM175" i="5"/>
  <c r="FM331" i="5"/>
  <c r="FM263" i="5"/>
  <c r="FM131" i="5"/>
  <c r="FM398" i="5"/>
  <c r="FM334" i="5"/>
  <c r="FM50" i="5"/>
  <c r="FM387" i="5"/>
  <c r="FM123" i="5"/>
  <c r="FM394" i="5"/>
  <c r="FM42" i="5"/>
  <c r="FM401" i="5"/>
  <c r="FM209" i="5"/>
  <c r="FM105" i="5"/>
  <c r="FM339" i="5"/>
  <c r="FM68" i="5"/>
  <c r="FM220" i="5"/>
  <c r="FM109" i="5"/>
  <c r="FM380" i="5"/>
  <c r="FM60" i="5"/>
  <c r="FM393" i="5"/>
  <c r="FM329" i="5"/>
  <c r="FM201" i="5"/>
  <c r="FM144" i="5"/>
  <c r="FM298" i="5"/>
  <c r="FM45" i="5"/>
  <c r="FM376" i="5"/>
  <c r="FM120" i="5"/>
  <c r="FM111" i="5"/>
  <c r="FM427" i="5"/>
  <c r="FM286" i="5"/>
  <c r="FM270" i="5"/>
  <c r="FM174" i="5"/>
  <c r="FM75" i="5"/>
  <c r="FM255" i="5"/>
  <c r="FM337" i="5"/>
  <c r="FM261" i="5"/>
  <c r="FM173" i="5"/>
  <c r="FM188" i="5"/>
  <c r="FM312" i="5"/>
  <c r="FM395" i="5"/>
  <c r="FM206" i="5"/>
  <c r="FM190" i="5"/>
  <c r="FM158" i="5"/>
  <c r="FM408" i="5"/>
  <c r="FM363" i="5"/>
  <c r="FM99" i="5"/>
  <c r="FM366" i="5"/>
  <c r="FM318" i="5"/>
  <c r="FM238" i="5"/>
  <c r="FM142" i="5"/>
  <c r="FM302" i="5"/>
  <c r="FM62" i="5"/>
  <c r="FM352" i="5"/>
  <c r="FM323" i="5"/>
  <c r="FM113" i="5"/>
  <c r="FM359" i="5"/>
  <c r="FM47" i="5"/>
  <c r="FM350" i="5"/>
  <c r="FM46" i="5"/>
  <c r="FM280" i="5"/>
  <c r="FM184" i="5"/>
  <c r="FM79" i="5"/>
  <c r="FM195" i="5"/>
  <c r="FM254" i="5"/>
  <c r="FM222" i="5"/>
  <c r="FM126" i="5"/>
  <c r="FM110" i="5"/>
  <c r="FM94" i="5"/>
  <c r="FM78" i="5"/>
  <c r="FM163" i="5"/>
  <c r="FM73" i="5"/>
  <c r="FM216" i="5"/>
  <c r="FM295" i="5"/>
  <c r="FM143" i="5"/>
  <c r="X168" i="5"/>
  <c r="V168" i="5"/>
  <c r="P168" i="5"/>
  <c r="U168" i="5"/>
  <c r="R168" i="5"/>
  <c r="W168" i="5"/>
  <c r="T168" i="5"/>
  <c r="Q168" i="5"/>
  <c r="N168" i="5" s="1"/>
  <c r="H168" i="5" s="1"/>
  <c r="S168" i="5"/>
  <c r="E170" i="5"/>
  <c r="Y166" i="4"/>
  <c r="Z174" i="1"/>
  <c r="Q174" i="1"/>
  <c r="E174" i="1"/>
  <c r="O174" i="1"/>
  <c r="Y174" i="1"/>
  <c r="H174" i="1"/>
  <c r="X174" i="1"/>
  <c r="R174" i="1"/>
  <c r="L174" i="1"/>
  <c r="G174" i="1"/>
  <c r="P174" i="1"/>
  <c r="F174" i="1"/>
  <c r="W174" i="1"/>
  <c r="D173" i="1"/>
  <c r="N173" i="1" s="1"/>
  <c r="V173" i="1" s="1"/>
  <c r="J176" i="1"/>
  <c r="K175" i="1"/>
  <c r="I175" i="1"/>
  <c r="O170" i="5" l="1"/>
  <c r="F170" i="5"/>
  <c r="FO30" i="5"/>
  <c r="FN29" i="5"/>
  <c r="FN375" i="5"/>
  <c r="FN347" i="5"/>
  <c r="FN315" i="5"/>
  <c r="FN247" i="5"/>
  <c r="FN411" i="5"/>
  <c r="FN283" i="5"/>
  <c r="FN179" i="5"/>
  <c r="FN83" i="5"/>
  <c r="FN211" i="5"/>
  <c r="FN35" i="5"/>
  <c r="FN422" i="5"/>
  <c r="FN406" i="5"/>
  <c r="FN390" i="5"/>
  <c r="FN310" i="5"/>
  <c r="FN55" i="5"/>
  <c r="FN374" i="5"/>
  <c r="FN230" i="5"/>
  <c r="FN214" i="5"/>
  <c r="FN147" i="5"/>
  <c r="FN278" i="5"/>
  <c r="FN182" i="5"/>
  <c r="FN115" i="5"/>
  <c r="FN358" i="5"/>
  <c r="FN342" i="5"/>
  <c r="FN326" i="5"/>
  <c r="FN198" i="5"/>
  <c r="FN246" i="5"/>
  <c r="FN262" i="5"/>
  <c r="FN294" i="5"/>
  <c r="FN150" i="5"/>
  <c r="FN181" i="5"/>
  <c r="FN132" i="5"/>
  <c r="FN166" i="5"/>
  <c r="FN134" i="5"/>
  <c r="FN86" i="5"/>
  <c r="FN38" i="5"/>
  <c r="FN260" i="5"/>
  <c r="FN118" i="5"/>
  <c r="FN70" i="5"/>
  <c r="FN309" i="5"/>
  <c r="FN102" i="5"/>
  <c r="FN54" i="5"/>
  <c r="FN413" i="5"/>
  <c r="FN161" i="5"/>
  <c r="FN157" i="5"/>
  <c r="FN377" i="5"/>
  <c r="FN249" i="5"/>
  <c r="FN388" i="5"/>
  <c r="FN417" i="5"/>
  <c r="FN300" i="5"/>
  <c r="FN289" i="5"/>
  <c r="FN285" i="5"/>
  <c r="FN93" i="5"/>
  <c r="FN172" i="5"/>
  <c r="FN108" i="5"/>
  <c r="FN432" i="5"/>
  <c r="FN112" i="5"/>
  <c r="FN48" i="5"/>
  <c r="FN259" i="5"/>
  <c r="FN199" i="5"/>
  <c r="FN355" i="5"/>
  <c r="FN291" i="5"/>
  <c r="FN91" i="5"/>
  <c r="FN378" i="5"/>
  <c r="FN346" i="5"/>
  <c r="FN368" i="5"/>
  <c r="FN304" i="5"/>
  <c r="FN383" i="5"/>
  <c r="FN219" i="5"/>
  <c r="FN319" i="5"/>
  <c r="FN121" i="5"/>
  <c r="FN240" i="5"/>
  <c r="FN176" i="5"/>
  <c r="FN410" i="5"/>
  <c r="FN234" i="5"/>
  <c r="FN43" i="5"/>
  <c r="FN282" i="5"/>
  <c r="FN165" i="5"/>
  <c r="FN180" i="5"/>
  <c r="FN52" i="5"/>
  <c r="FN145" i="5"/>
  <c r="FN397" i="5"/>
  <c r="FN419" i="5"/>
  <c r="FN314" i="5"/>
  <c r="FN135" i="5"/>
  <c r="FN138" i="5"/>
  <c r="FN74" i="5"/>
  <c r="FN37" i="5"/>
  <c r="FN155" i="5"/>
  <c r="FN202" i="5"/>
  <c r="FN170" i="5"/>
  <c r="FN106" i="5"/>
  <c r="FN58" i="5"/>
  <c r="FN421" i="5"/>
  <c r="FN308" i="5"/>
  <c r="FN273" i="5"/>
  <c r="FN77" i="5"/>
  <c r="FN297" i="5"/>
  <c r="FN392" i="5"/>
  <c r="FN232" i="5"/>
  <c r="FN293" i="5"/>
  <c r="FN269" i="5"/>
  <c r="FN296" i="5"/>
  <c r="FN136" i="5"/>
  <c r="FN407" i="5"/>
  <c r="FN205" i="5"/>
  <c r="FN348" i="5"/>
  <c r="FN156" i="5"/>
  <c r="FN92" i="5"/>
  <c r="FN169" i="5"/>
  <c r="FN57" i="5"/>
  <c r="FN328" i="5"/>
  <c r="FN104" i="5"/>
  <c r="FN72" i="5"/>
  <c r="FN379" i="5"/>
  <c r="FN279" i="5"/>
  <c r="FN223" i="5"/>
  <c r="FN168" i="5"/>
  <c r="FN40" i="5"/>
  <c r="FN95" i="5"/>
  <c r="FN277" i="5"/>
  <c r="FN420" i="5"/>
  <c r="FN164" i="5"/>
  <c r="FN321" i="5"/>
  <c r="FN159" i="5"/>
  <c r="FN405" i="5"/>
  <c r="FN149" i="5"/>
  <c r="FN356" i="5"/>
  <c r="FN200" i="5"/>
  <c r="FN311" i="5"/>
  <c r="FN191" i="5"/>
  <c r="FN59" i="5"/>
  <c r="FN292" i="5"/>
  <c r="FN44" i="5"/>
  <c r="FN189" i="5"/>
  <c r="FN396" i="5"/>
  <c r="FN76" i="5"/>
  <c r="FN345" i="5"/>
  <c r="FN281" i="5"/>
  <c r="FN41" i="5"/>
  <c r="FN352" i="5"/>
  <c r="FN320" i="5"/>
  <c r="FN192" i="5"/>
  <c r="FN127" i="5"/>
  <c r="FN341" i="5"/>
  <c r="FN228" i="5"/>
  <c r="FN100" i="5"/>
  <c r="FN385" i="5"/>
  <c r="FN129" i="5"/>
  <c r="FN49" i="5"/>
  <c r="FN317" i="5"/>
  <c r="FN125" i="5"/>
  <c r="FN268" i="5"/>
  <c r="FN140" i="5"/>
  <c r="FN217" i="5"/>
  <c r="FN89" i="5"/>
  <c r="FN288" i="5"/>
  <c r="FN160" i="5"/>
  <c r="FN243" i="5"/>
  <c r="FN151" i="5"/>
  <c r="FN39" i="5"/>
  <c r="FN403" i="5"/>
  <c r="FN251" i="5"/>
  <c r="FN213" i="5"/>
  <c r="FN85" i="5"/>
  <c r="FN409" i="5"/>
  <c r="FN416" i="5"/>
  <c r="FN384" i="5"/>
  <c r="FN343" i="5"/>
  <c r="FN253" i="5"/>
  <c r="FN224" i="5"/>
  <c r="FN128" i="5"/>
  <c r="FN431" i="5"/>
  <c r="FN335" i="5"/>
  <c r="FN203" i="5"/>
  <c r="FN107" i="5"/>
  <c r="FN402" i="5"/>
  <c r="FN338" i="5"/>
  <c r="FN306" i="5"/>
  <c r="FN258" i="5"/>
  <c r="FN226" i="5"/>
  <c r="FN162" i="5"/>
  <c r="FN130" i="5"/>
  <c r="FN257" i="5"/>
  <c r="FN193" i="5"/>
  <c r="FN96" i="5"/>
  <c r="FN64" i="5"/>
  <c r="FN371" i="5"/>
  <c r="FN339" i="5"/>
  <c r="FN307" i="5"/>
  <c r="FN239" i="5"/>
  <c r="FN171" i="5"/>
  <c r="FN370" i="5"/>
  <c r="FN210" i="5"/>
  <c r="FN146" i="5"/>
  <c r="FN114" i="5"/>
  <c r="FN82" i="5"/>
  <c r="FN399" i="5"/>
  <c r="FN303" i="5"/>
  <c r="FN215" i="5"/>
  <c r="FN183" i="5"/>
  <c r="FN53" i="5"/>
  <c r="FN153" i="5"/>
  <c r="FN119" i="5"/>
  <c r="FN386" i="5"/>
  <c r="FN354" i="5"/>
  <c r="FN178" i="5"/>
  <c r="FN34" i="5"/>
  <c r="FN245" i="5"/>
  <c r="FN117" i="5"/>
  <c r="FN324" i="5"/>
  <c r="FN36" i="5"/>
  <c r="FN313" i="5"/>
  <c r="FN272" i="5"/>
  <c r="FN415" i="5"/>
  <c r="FN167" i="5"/>
  <c r="FN67" i="5"/>
  <c r="FN323" i="5"/>
  <c r="FN123" i="5"/>
  <c r="FN362" i="5"/>
  <c r="FN250" i="5"/>
  <c r="FN154" i="5"/>
  <c r="FN90" i="5"/>
  <c r="FN209" i="5"/>
  <c r="FN284" i="5"/>
  <c r="FN105" i="5"/>
  <c r="FN264" i="5"/>
  <c r="FN261" i="5"/>
  <c r="FN32" i="5"/>
  <c r="FN332" i="5"/>
  <c r="FN204" i="5"/>
  <c r="FN87" i="5"/>
  <c r="FN275" i="5"/>
  <c r="FN51" i="5"/>
  <c r="FN290" i="5"/>
  <c r="FN242" i="5"/>
  <c r="FN194" i="5"/>
  <c r="FN98" i="5"/>
  <c r="FN66" i="5"/>
  <c r="FN196" i="5"/>
  <c r="FN68" i="5"/>
  <c r="FN97" i="5"/>
  <c r="FN428" i="5"/>
  <c r="FN236" i="5"/>
  <c r="FN400" i="5"/>
  <c r="FN63" i="5"/>
  <c r="FN394" i="5"/>
  <c r="FN330" i="5"/>
  <c r="FN298" i="5"/>
  <c r="FN357" i="5"/>
  <c r="FN229" i="5"/>
  <c r="FN116" i="5"/>
  <c r="FN401" i="5"/>
  <c r="FN220" i="5"/>
  <c r="FN424" i="5"/>
  <c r="FN360" i="5"/>
  <c r="FN197" i="5"/>
  <c r="FN256" i="5"/>
  <c r="FN367" i="5"/>
  <c r="FN139" i="5"/>
  <c r="FN75" i="5"/>
  <c r="FN322" i="5"/>
  <c r="FN274" i="5"/>
  <c r="FN373" i="5"/>
  <c r="FN221" i="5"/>
  <c r="FN364" i="5"/>
  <c r="FN185" i="5"/>
  <c r="FN65" i="5"/>
  <c r="FN336" i="5"/>
  <c r="FN271" i="5"/>
  <c r="FN225" i="5"/>
  <c r="FN349" i="5"/>
  <c r="FN80" i="5"/>
  <c r="FN351" i="5"/>
  <c r="FN387" i="5"/>
  <c r="FN187" i="5"/>
  <c r="FN266" i="5"/>
  <c r="FN337" i="5"/>
  <c r="FN81" i="5"/>
  <c r="FN333" i="5"/>
  <c r="FN412" i="5"/>
  <c r="FN212" i="5"/>
  <c r="FN305" i="5"/>
  <c r="FN113" i="5"/>
  <c r="FN429" i="5"/>
  <c r="FN301" i="5"/>
  <c r="FN237" i="5"/>
  <c r="FN45" i="5"/>
  <c r="FN188" i="5"/>
  <c r="FN393" i="5"/>
  <c r="FN73" i="5"/>
  <c r="FN248" i="5"/>
  <c r="FN216" i="5"/>
  <c r="FN88" i="5"/>
  <c r="FN56" i="5"/>
  <c r="FN391" i="5"/>
  <c r="FN359" i="5"/>
  <c r="FN235" i="5"/>
  <c r="FN207" i="5"/>
  <c r="FN111" i="5"/>
  <c r="FN395" i="5"/>
  <c r="FN363" i="5"/>
  <c r="FN195" i="5"/>
  <c r="FN99" i="5"/>
  <c r="FN71" i="5"/>
  <c r="FN381" i="5"/>
  <c r="FN103" i="5"/>
  <c r="FN101" i="5"/>
  <c r="FN425" i="5"/>
  <c r="FN325" i="5"/>
  <c r="FN340" i="5"/>
  <c r="FN84" i="5"/>
  <c r="FN177" i="5"/>
  <c r="FN365" i="5"/>
  <c r="FN173" i="5"/>
  <c r="FN109" i="5"/>
  <c r="FN380" i="5"/>
  <c r="FN60" i="5"/>
  <c r="FN33" i="5"/>
  <c r="FN376" i="5"/>
  <c r="FN312" i="5"/>
  <c r="FN280" i="5"/>
  <c r="FN184" i="5"/>
  <c r="FN295" i="5"/>
  <c r="FN175" i="5"/>
  <c r="FN79" i="5"/>
  <c r="FN299" i="5"/>
  <c r="FN231" i="5"/>
  <c r="FN163" i="5"/>
  <c r="FN430" i="5"/>
  <c r="FN382" i="5"/>
  <c r="FN334" i="5"/>
  <c r="FN418" i="5"/>
  <c r="FN61" i="5"/>
  <c r="FN353" i="5"/>
  <c r="FN144" i="5"/>
  <c r="FN287" i="5"/>
  <c r="FN227" i="5"/>
  <c r="FN426" i="5"/>
  <c r="FN186" i="5"/>
  <c r="FN42" i="5"/>
  <c r="FN372" i="5"/>
  <c r="FN244" i="5"/>
  <c r="FN133" i="5"/>
  <c r="FN404" i="5"/>
  <c r="FN369" i="5"/>
  <c r="FN361" i="5"/>
  <c r="FN389" i="5"/>
  <c r="FN241" i="5"/>
  <c r="FN201" i="5"/>
  <c r="FN50" i="5"/>
  <c r="FN265" i="5"/>
  <c r="FN408" i="5"/>
  <c r="FN152" i="5"/>
  <c r="FN267" i="5"/>
  <c r="FN143" i="5"/>
  <c r="FN47" i="5"/>
  <c r="FN350" i="5"/>
  <c r="FN254" i="5"/>
  <c r="FN174" i="5"/>
  <c r="FN218" i="5"/>
  <c r="FN141" i="5"/>
  <c r="FN233" i="5"/>
  <c r="FN276" i="5"/>
  <c r="FN148" i="5"/>
  <c r="FN316" i="5"/>
  <c r="FN124" i="5"/>
  <c r="FN137" i="5"/>
  <c r="FN423" i="5"/>
  <c r="FN327" i="5"/>
  <c r="FN427" i="5"/>
  <c r="FN263" i="5"/>
  <c r="FN414" i="5"/>
  <c r="FN286" i="5"/>
  <c r="FN238" i="5"/>
  <c r="FN158" i="5"/>
  <c r="FN122" i="5"/>
  <c r="FN252" i="5"/>
  <c r="FN344" i="5"/>
  <c r="FN331" i="5"/>
  <c r="FN131" i="5"/>
  <c r="FN302" i="5"/>
  <c r="FN270" i="5"/>
  <c r="FN142" i="5"/>
  <c r="FN110" i="5"/>
  <c r="FN78" i="5"/>
  <c r="FN208" i="5"/>
  <c r="FN318" i="5"/>
  <c r="FN69" i="5"/>
  <c r="FN366" i="5"/>
  <c r="FN222" i="5"/>
  <c r="FN206" i="5"/>
  <c r="FN190" i="5"/>
  <c r="FN126" i="5"/>
  <c r="FN62" i="5"/>
  <c r="FN398" i="5"/>
  <c r="FN46" i="5"/>
  <c r="FN329" i="5"/>
  <c r="FN94" i="5"/>
  <c r="FN255" i="5"/>
  <c r="FN120" i="5"/>
  <c r="S169" i="5"/>
  <c r="Q169" i="5"/>
  <c r="P169" i="5"/>
  <c r="N169" i="5" s="1"/>
  <c r="H169" i="5" s="1"/>
  <c r="W169" i="5"/>
  <c r="U169" i="5"/>
  <c r="R169" i="5"/>
  <c r="T169" i="5"/>
  <c r="V169" i="5"/>
  <c r="X169" i="5"/>
  <c r="E171" i="5"/>
  <c r="Y167" i="4"/>
  <c r="S174" i="1"/>
  <c r="D174" i="1"/>
  <c r="N174" i="1" s="1"/>
  <c r="V174" i="1" s="1"/>
  <c r="C174" i="1"/>
  <c r="M174" i="1" s="1"/>
  <c r="U174" i="1" s="1"/>
  <c r="W175" i="1"/>
  <c r="R175" i="1"/>
  <c r="F175" i="1"/>
  <c r="Y175" i="1"/>
  <c r="H175" i="1"/>
  <c r="X175" i="1"/>
  <c r="Q175" i="1"/>
  <c r="L175" i="1"/>
  <c r="G175" i="1"/>
  <c r="P175" i="1"/>
  <c r="E175" i="1"/>
  <c r="O175" i="1"/>
  <c r="Z175" i="1"/>
  <c r="K176" i="1"/>
  <c r="J177" i="1"/>
  <c r="I176" i="1"/>
  <c r="O171" i="5" l="1"/>
  <c r="F171" i="5"/>
  <c r="FP30" i="5"/>
  <c r="FO29" i="5"/>
  <c r="FO411" i="5"/>
  <c r="FO375" i="5"/>
  <c r="FO283" i="5"/>
  <c r="FO247" i="5"/>
  <c r="FO347" i="5"/>
  <c r="FO211" i="5"/>
  <c r="FO315" i="5"/>
  <c r="FO115" i="5"/>
  <c r="FO147" i="5"/>
  <c r="FO83" i="5"/>
  <c r="FO55" i="5"/>
  <c r="FO422" i="5"/>
  <c r="FO390" i="5"/>
  <c r="FO358" i="5"/>
  <c r="FO342" i="5"/>
  <c r="FO179" i="5"/>
  <c r="FO35" i="5"/>
  <c r="FO406" i="5"/>
  <c r="FO326" i="5"/>
  <c r="FO246" i="5"/>
  <c r="FO198" i="5"/>
  <c r="FO374" i="5"/>
  <c r="FO310" i="5"/>
  <c r="FO262" i="5"/>
  <c r="FO166" i="5"/>
  <c r="FO278" i="5"/>
  <c r="FO230" i="5"/>
  <c r="FO294" i="5"/>
  <c r="FO214" i="5"/>
  <c r="FO182" i="5"/>
  <c r="FO150" i="5"/>
  <c r="FO102" i="5"/>
  <c r="FO260" i="5"/>
  <c r="FO132" i="5"/>
  <c r="FO417" i="5"/>
  <c r="FO161" i="5"/>
  <c r="FO86" i="5"/>
  <c r="FO309" i="5"/>
  <c r="FO181" i="5"/>
  <c r="FO134" i="5"/>
  <c r="FO70" i="5"/>
  <c r="FO118" i="5"/>
  <c r="FO54" i="5"/>
  <c r="FO388" i="5"/>
  <c r="FO38" i="5"/>
  <c r="FO108" i="5"/>
  <c r="FO121" i="5"/>
  <c r="FO172" i="5"/>
  <c r="FO289" i="5"/>
  <c r="FO413" i="5"/>
  <c r="FO285" i="5"/>
  <c r="FO157" i="5"/>
  <c r="FO377" i="5"/>
  <c r="FO93" i="5"/>
  <c r="FO240" i="5"/>
  <c r="FO176" i="5"/>
  <c r="FO378" i="5"/>
  <c r="FO346" i="5"/>
  <c r="FO249" i="5"/>
  <c r="FO304" i="5"/>
  <c r="FO48" i="5"/>
  <c r="FO199" i="5"/>
  <c r="FO291" i="5"/>
  <c r="FO43" i="5"/>
  <c r="FO432" i="5"/>
  <c r="FO383" i="5"/>
  <c r="FO300" i="5"/>
  <c r="FO368" i="5"/>
  <c r="FO112" i="5"/>
  <c r="FO319" i="5"/>
  <c r="FO259" i="5"/>
  <c r="FO419" i="5"/>
  <c r="FO155" i="5"/>
  <c r="FO314" i="5"/>
  <c r="FO106" i="5"/>
  <c r="FO165" i="5"/>
  <c r="FO180" i="5"/>
  <c r="FO273" i="5"/>
  <c r="FO397" i="5"/>
  <c r="FO156" i="5"/>
  <c r="FO355" i="5"/>
  <c r="FO410" i="5"/>
  <c r="FO234" i="5"/>
  <c r="FO202" i="5"/>
  <c r="FO170" i="5"/>
  <c r="FO74" i="5"/>
  <c r="FO135" i="5"/>
  <c r="FO91" i="5"/>
  <c r="FO58" i="5"/>
  <c r="FO293" i="5"/>
  <c r="FO219" i="5"/>
  <c r="FO282" i="5"/>
  <c r="FO138" i="5"/>
  <c r="FO421" i="5"/>
  <c r="FO269" i="5"/>
  <c r="FO57" i="5"/>
  <c r="FO328" i="5"/>
  <c r="FO37" i="5"/>
  <c r="FO392" i="5"/>
  <c r="FO232" i="5"/>
  <c r="FO308" i="5"/>
  <c r="FO145" i="5"/>
  <c r="FO205" i="5"/>
  <c r="FO77" i="5"/>
  <c r="FO92" i="5"/>
  <c r="FO169" i="5"/>
  <c r="FO296" i="5"/>
  <c r="FO168" i="5"/>
  <c r="FO407" i="5"/>
  <c r="FO343" i="5"/>
  <c r="FO251" i="5"/>
  <c r="FO52" i="5"/>
  <c r="FO348" i="5"/>
  <c r="FO297" i="5"/>
  <c r="FO136" i="5"/>
  <c r="FO104" i="5"/>
  <c r="FO379" i="5"/>
  <c r="FO311" i="5"/>
  <c r="FO223" i="5"/>
  <c r="FO191" i="5"/>
  <c r="FO95" i="5"/>
  <c r="FO405" i="5"/>
  <c r="FO213" i="5"/>
  <c r="FO420" i="5"/>
  <c r="FO321" i="5"/>
  <c r="FO341" i="5"/>
  <c r="FO149" i="5"/>
  <c r="FO85" i="5"/>
  <c r="FO356" i="5"/>
  <c r="FO292" i="5"/>
  <c r="FO200" i="5"/>
  <c r="FO72" i="5"/>
  <c r="FO40" i="5"/>
  <c r="FO159" i="5"/>
  <c r="FO228" i="5"/>
  <c r="FO100" i="5"/>
  <c r="FO44" i="5"/>
  <c r="FO385" i="5"/>
  <c r="FO257" i="5"/>
  <c r="FO193" i="5"/>
  <c r="FO317" i="5"/>
  <c r="FO253" i="5"/>
  <c r="FO189" i="5"/>
  <c r="FO125" i="5"/>
  <c r="FO396" i="5"/>
  <c r="FO204" i="5"/>
  <c r="FO409" i="5"/>
  <c r="FO352" i="5"/>
  <c r="FO256" i="5"/>
  <c r="FO279" i="5"/>
  <c r="FO127" i="5"/>
  <c r="FO59" i="5"/>
  <c r="FO164" i="5"/>
  <c r="FO332" i="5"/>
  <c r="FO140" i="5"/>
  <c r="FO76" i="5"/>
  <c r="FO345" i="5"/>
  <c r="FO217" i="5"/>
  <c r="FO41" i="5"/>
  <c r="FO288" i="5"/>
  <c r="FO192" i="5"/>
  <c r="FO431" i="5"/>
  <c r="FO367" i="5"/>
  <c r="FO303" i="5"/>
  <c r="FO183" i="5"/>
  <c r="FO277" i="5"/>
  <c r="FO129" i="5"/>
  <c r="FO49" i="5"/>
  <c r="FO53" i="5"/>
  <c r="FO268" i="5"/>
  <c r="FO281" i="5"/>
  <c r="FO153" i="5"/>
  <c r="FO416" i="5"/>
  <c r="FO160" i="5"/>
  <c r="FO89" i="5"/>
  <c r="FO224" i="5"/>
  <c r="FO243" i="5"/>
  <c r="FO215" i="5"/>
  <c r="FO87" i="5"/>
  <c r="FO403" i="5"/>
  <c r="FO239" i="5"/>
  <c r="FO51" i="5"/>
  <c r="FO338" i="5"/>
  <c r="FO306" i="5"/>
  <c r="FO274" i="5"/>
  <c r="FO178" i="5"/>
  <c r="FO82" i="5"/>
  <c r="FO96" i="5"/>
  <c r="FO335" i="5"/>
  <c r="FO119" i="5"/>
  <c r="FO371" i="5"/>
  <c r="FO203" i="5"/>
  <c r="FO139" i="5"/>
  <c r="FO402" i="5"/>
  <c r="FO290" i="5"/>
  <c r="FO258" i="5"/>
  <c r="FO226" i="5"/>
  <c r="FO162" i="5"/>
  <c r="FO130" i="5"/>
  <c r="FO66" i="5"/>
  <c r="FO384" i="5"/>
  <c r="FO320" i="5"/>
  <c r="FO399" i="5"/>
  <c r="FO39" i="5"/>
  <c r="FO128" i="5"/>
  <c r="FO307" i="5"/>
  <c r="FO75" i="5"/>
  <c r="FO354" i="5"/>
  <c r="FO322" i="5"/>
  <c r="FO210" i="5"/>
  <c r="FO146" i="5"/>
  <c r="FO117" i="5"/>
  <c r="FO196" i="5"/>
  <c r="FO225" i="5"/>
  <c r="FO428" i="5"/>
  <c r="FO236" i="5"/>
  <c r="FO351" i="5"/>
  <c r="FO227" i="5"/>
  <c r="FO387" i="5"/>
  <c r="FO362" i="5"/>
  <c r="FO298" i="5"/>
  <c r="FO186" i="5"/>
  <c r="FO122" i="5"/>
  <c r="FO229" i="5"/>
  <c r="FO233" i="5"/>
  <c r="FO360" i="5"/>
  <c r="FO264" i="5"/>
  <c r="FO404" i="5"/>
  <c r="FO340" i="5"/>
  <c r="FO369" i="5"/>
  <c r="FO241" i="5"/>
  <c r="FO339" i="5"/>
  <c r="FO171" i="5"/>
  <c r="FO418" i="5"/>
  <c r="FO245" i="5"/>
  <c r="FO313" i="5"/>
  <c r="FO185" i="5"/>
  <c r="FO272" i="5"/>
  <c r="FO415" i="5"/>
  <c r="FO167" i="5"/>
  <c r="FO67" i="5"/>
  <c r="FO323" i="5"/>
  <c r="FO394" i="5"/>
  <c r="FO154" i="5"/>
  <c r="FO90" i="5"/>
  <c r="FO357" i="5"/>
  <c r="FO244" i="5"/>
  <c r="FO116" i="5"/>
  <c r="FO337" i="5"/>
  <c r="FO333" i="5"/>
  <c r="FO412" i="5"/>
  <c r="FO361" i="5"/>
  <c r="FO389" i="5"/>
  <c r="FO261" i="5"/>
  <c r="FO276" i="5"/>
  <c r="FO32" i="5"/>
  <c r="FO305" i="5"/>
  <c r="FO151" i="5"/>
  <c r="FO275" i="5"/>
  <c r="FO50" i="5"/>
  <c r="FO68" i="5"/>
  <c r="FO353" i="5"/>
  <c r="FO107" i="5"/>
  <c r="FO364" i="5"/>
  <c r="FO36" i="5"/>
  <c r="FO400" i="5"/>
  <c r="FO103" i="5"/>
  <c r="FO63" i="5"/>
  <c r="FO426" i="5"/>
  <c r="FO141" i="5"/>
  <c r="FO425" i="5"/>
  <c r="FO105" i="5"/>
  <c r="FO177" i="5"/>
  <c r="FO45" i="5"/>
  <c r="FO329" i="5"/>
  <c r="FO408" i="5"/>
  <c r="FO267" i="5"/>
  <c r="FO111" i="5"/>
  <c r="FO231" i="5"/>
  <c r="FO47" i="5"/>
  <c r="FO382" i="5"/>
  <c r="FO350" i="5"/>
  <c r="FO381" i="5"/>
  <c r="FO271" i="5"/>
  <c r="FO370" i="5"/>
  <c r="FO98" i="5"/>
  <c r="FO34" i="5"/>
  <c r="FO97" i="5"/>
  <c r="FO65" i="5"/>
  <c r="FO218" i="5"/>
  <c r="FO42" i="5"/>
  <c r="FO209" i="5"/>
  <c r="FO197" i="5"/>
  <c r="FO133" i="5"/>
  <c r="FO69" i="5"/>
  <c r="FO84" i="5"/>
  <c r="FO301" i="5"/>
  <c r="FO237" i="5"/>
  <c r="FO173" i="5"/>
  <c r="FO109" i="5"/>
  <c r="FO316" i="5"/>
  <c r="FO252" i="5"/>
  <c r="FO393" i="5"/>
  <c r="FO137" i="5"/>
  <c r="FO73" i="5"/>
  <c r="FO376" i="5"/>
  <c r="FO312" i="5"/>
  <c r="FO248" i="5"/>
  <c r="FO120" i="5"/>
  <c r="FO56" i="5"/>
  <c r="FO359" i="5"/>
  <c r="FO207" i="5"/>
  <c r="FO143" i="5"/>
  <c r="FO363" i="5"/>
  <c r="FO263" i="5"/>
  <c r="FO195" i="5"/>
  <c r="FO131" i="5"/>
  <c r="FO398" i="5"/>
  <c r="FO242" i="5"/>
  <c r="FO194" i="5"/>
  <c r="FO373" i="5"/>
  <c r="FO336" i="5"/>
  <c r="FO144" i="5"/>
  <c r="FO80" i="5"/>
  <c r="FO255" i="5"/>
  <c r="FO187" i="5"/>
  <c r="FO266" i="5"/>
  <c r="FO101" i="5"/>
  <c r="FO372" i="5"/>
  <c r="FO284" i="5"/>
  <c r="FO325" i="5"/>
  <c r="FO212" i="5"/>
  <c r="FO64" i="5"/>
  <c r="FO324" i="5"/>
  <c r="FO208" i="5"/>
  <c r="FO401" i="5"/>
  <c r="FO81" i="5"/>
  <c r="FO188" i="5"/>
  <c r="FO114" i="5"/>
  <c r="FO349" i="5"/>
  <c r="FO221" i="5"/>
  <c r="FO330" i="5"/>
  <c r="FO250" i="5"/>
  <c r="FO113" i="5"/>
  <c r="FO429" i="5"/>
  <c r="FO33" i="5"/>
  <c r="FO152" i="5"/>
  <c r="FO423" i="5"/>
  <c r="FO327" i="5"/>
  <c r="FO295" i="5"/>
  <c r="FO235" i="5"/>
  <c r="FO427" i="5"/>
  <c r="FO222" i="5"/>
  <c r="FO158" i="5"/>
  <c r="FO386" i="5"/>
  <c r="FO287" i="5"/>
  <c r="FO123" i="5"/>
  <c r="FO424" i="5"/>
  <c r="FO380" i="5"/>
  <c r="FO124" i="5"/>
  <c r="FO184" i="5"/>
  <c r="FO391" i="5"/>
  <c r="FO175" i="5"/>
  <c r="FO79" i="5"/>
  <c r="FO395" i="5"/>
  <c r="FO299" i="5"/>
  <c r="FO163" i="5"/>
  <c r="FO99" i="5"/>
  <c r="FO414" i="5"/>
  <c r="FO254" i="5"/>
  <c r="FO206" i="5"/>
  <c r="FO148" i="5"/>
  <c r="FO365" i="5"/>
  <c r="FO190" i="5"/>
  <c r="FO94" i="5"/>
  <c r="FO78" i="5"/>
  <c r="FO71" i="5"/>
  <c r="FO430" i="5"/>
  <c r="FO366" i="5"/>
  <c r="FO142" i="5"/>
  <c r="FO265" i="5"/>
  <c r="FO318" i="5"/>
  <c r="FO302" i="5"/>
  <c r="FO286" i="5"/>
  <c r="FO46" i="5"/>
  <c r="FO344" i="5"/>
  <c r="FO331" i="5"/>
  <c r="FO334" i="5"/>
  <c r="FO174" i="5"/>
  <c r="FO238" i="5"/>
  <c r="FO126" i="5"/>
  <c r="FO60" i="5"/>
  <c r="FO110" i="5"/>
  <c r="FO61" i="5"/>
  <c r="FO220" i="5"/>
  <c r="FO201" i="5"/>
  <c r="FO280" i="5"/>
  <c r="FO216" i="5"/>
  <c r="FO88" i="5"/>
  <c r="FO270" i="5"/>
  <c r="FO62" i="5"/>
  <c r="P170" i="5"/>
  <c r="N170" i="5" s="1"/>
  <c r="H170" i="5" s="1"/>
  <c r="U170" i="5"/>
  <c r="W170" i="5"/>
  <c r="R170" i="5"/>
  <c r="T170" i="5"/>
  <c r="S170" i="5"/>
  <c r="V170" i="5"/>
  <c r="X170" i="5"/>
  <c r="Q170" i="5"/>
  <c r="E172" i="5"/>
  <c r="Y168" i="4"/>
  <c r="S175" i="1"/>
  <c r="C175" i="1"/>
  <c r="M175" i="1" s="1"/>
  <c r="U175" i="1" s="1"/>
  <c r="D175" i="1"/>
  <c r="N175" i="1" s="1"/>
  <c r="V175" i="1" s="1"/>
  <c r="X176" i="1"/>
  <c r="O176" i="1"/>
  <c r="G176" i="1"/>
  <c r="W176" i="1"/>
  <c r="Q176" i="1"/>
  <c r="L176" i="1"/>
  <c r="S176" i="1" s="1"/>
  <c r="F176" i="1"/>
  <c r="P176" i="1"/>
  <c r="E176" i="1"/>
  <c r="Z176" i="1"/>
  <c r="D176" i="1"/>
  <c r="N176" i="1" s="1"/>
  <c r="V176" i="1" s="1"/>
  <c r="H176" i="1"/>
  <c r="Y176" i="1"/>
  <c r="R176" i="1"/>
  <c r="I177" i="1"/>
  <c r="J178" i="1"/>
  <c r="K177" i="1"/>
  <c r="O172" i="5" l="1"/>
  <c r="F172" i="5"/>
  <c r="FQ30" i="5"/>
  <c r="FP29" i="5"/>
  <c r="FP411" i="5"/>
  <c r="FP375" i="5"/>
  <c r="FP315" i="5"/>
  <c r="FP247" i="5"/>
  <c r="FP283" i="5"/>
  <c r="FP55" i="5"/>
  <c r="FP211" i="5"/>
  <c r="FP422" i="5"/>
  <c r="FP406" i="5"/>
  <c r="FP342" i="5"/>
  <c r="FP179" i="5"/>
  <c r="FP115" i="5"/>
  <c r="FP390" i="5"/>
  <c r="FP347" i="5"/>
  <c r="FP147" i="5"/>
  <c r="FP83" i="5"/>
  <c r="FP35" i="5"/>
  <c r="FP374" i="5"/>
  <c r="FP310" i="5"/>
  <c r="FP230" i="5"/>
  <c r="FP214" i="5"/>
  <c r="FP278" i="5"/>
  <c r="FP182" i="5"/>
  <c r="FP358" i="5"/>
  <c r="FP166" i="5"/>
  <c r="FP294" i="5"/>
  <c r="FP198" i="5"/>
  <c r="FP326" i="5"/>
  <c r="FP262" i="5"/>
  <c r="FP246" i="5"/>
  <c r="FP150" i="5"/>
  <c r="FP118" i="5"/>
  <c r="FP54" i="5"/>
  <c r="FP289" i="5"/>
  <c r="FP102" i="5"/>
  <c r="FP86" i="5"/>
  <c r="FP260" i="5"/>
  <c r="FP417" i="5"/>
  <c r="FP309" i="5"/>
  <c r="FP388" i="5"/>
  <c r="FP132" i="5"/>
  <c r="FP134" i="5"/>
  <c r="FP70" i="5"/>
  <c r="FP38" i="5"/>
  <c r="FP93" i="5"/>
  <c r="FP181" i="5"/>
  <c r="FP413" i="5"/>
  <c r="FP157" i="5"/>
  <c r="FP300" i="5"/>
  <c r="FP108" i="5"/>
  <c r="FP161" i="5"/>
  <c r="FP285" i="5"/>
  <c r="FP172" i="5"/>
  <c r="FP249" i="5"/>
  <c r="FP121" i="5"/>
  <c r="FP383" i="5"/>
  <c r="FP319" i="5"/>
  <c r="FP135" i="5"/>
  <c r="FP91" i="5"/>
  <c r="FP43" i="5"/>
  <c r="FP346" i="5"/>
  <c r="FP314" i="5"/>
  <c r="FP170" i="5"/>
  <c r="FP240" i="5"/>
  <c r="FP112" i="5"/>
  <c r="FP291" i="5"/>
  <c r="FP377" i="5"/>
  <c r="FP368" i="5"/>
  <c r="FP304" i="5"/>
  <c r="FP432" i="5"/>
  <c r="FP176" i="5"/>
  <c r="FP48" i="5"/>
  <c r="FP259" i="5"/>
  <c r="FP199" i="5"/>
  <c r="FP419" i="5"/>
  <c r="FP410" i="5"/>
  <c r="FP282" i="5"/>
  <c r="FP202" i="5"/>
  <c r="FP52" i="5"/>
  <c r="FP269" i="5"/>
  <c r="FP156" i="5"/>
  <c r="FP92" i="5"/>
  <c r="FP297" i="5"/>
  <c r="FP219" i="5"/>
  <c r="FP155" i="5"/>
  <c r="FP138" i="5"/>
  <c r="FP378" i="5"/>
  <c r="FP234" i="5"/>
  <c r="FP74" i="5"/>
  <c r="FP165" i="5"/>
  <c r="FP355" i="5"/>
  <c r="FP106" i="5"/>
  <c r="FP58" i="5"/>
  <c r="FP308" i="5"/>
  <c r="FP180" i="5"/>
  <c r="FP145" i="5"/>
  <c r="FP205" i="5"/>
  <c r="FP293" i="5"/>
  <c r="FP77" i="5"/>
  <c r="FP328" i="5"/>
  <c r="FP348" i="5"/>
  <c r="FP421" i="5"/>
  <c r="FP232" i="5"/>
  <c r="FP72" i="5"/>
  <c r="FP311" i="5"/>
  <c r="FP37" i="5"/>
  <c r="FP273" i="5"/>
  <c r="FP397" i="5"/>
  <c r="FP169" i="5"/>
  <c r="FP57" i="5"/>
  <c r="FP392" i="5"/>
  <c r="FP296" i="5"/>
  <c r="FP136" i="5"/>
  <c r="FP40" i="5"/>
  <c r="FP407" i="5"/>
  <c r="FP343" i="5"/>
  <c r="FP223" i="5"/>
  <c r="FP191" i="5"/>
  <c r="FP104" i="5"/>
  <c r="FP379" i="5"/>
  <c r="FP159" i="5"/>
  <c r="FP59" i="5"/>
  <c r="FP420" i="5"/>
  <c r="FP385" i="5"/>
  <c r="FP257" i="5"/>
  <c r="FP200" i="5"/>
  <c r="FP251" i="5"/>
  <c r="FP127" i="5"/>
  <c r="FP95" i="5"/>
  <c r="FP405" i="5"/>
  <c r="FP356" i="5"/>
  <c r="FP168" i="5"/>
  <c r="FP279" i="5"/>
  <c r="FP341" i="5"/>
  <c r="FP277" i="5"/>
  <c r="FP213" i="5"/>
  <c r="FP85" i="5"/>
  <c r="FP292" i="5"/>
  <c r="FP228" i="5"/>
  <c r="FP100" i="5"/>
  <c r="FP44" i="5"/>
  <c r="FP193" i="5"/>
  <c r="FP381" i="5"/>
  <c r="FP317" i="5"/>
  <c r="FP396" i="5"/>
  <c r="FP332" i="5"/>
  <c r="FP41" i="5"/>
  <c r="FP384" i="5"/>
  <c r="FP192" i="5"/>
  <c r="FP164" i="5"/>
  <c r="FP321" i="5"/>
  <c r="FP49" i="5"/>
  <c r="FP125" i="5"/>
  <c r="FP140" i="5"/>
  <c r="FP76" i="5"/>
  <c r="FP416" i="5"/>
  <c r="FP352" i="5"/>
  <c r="FP256" i="5"/>
  <c r="FP160" i="5"/>
  <c r="FP431" i="5"/>
  <c r="FP399" i="5"/>
  <c r="FP271" i="5"/>
  <c r="FP149" i="5"/>
  <c r="FP253" i="5"/>
  <c r="FP189" i="5"/>
  <c r="FP204" i="5"/>
  <c r="FP345" i="5"/>
  <c r="FP217" i="5"/>
  <c r="FP89" i="5"/>
  <c r="FP224" i="5"/>
  <c r="FP53" i="5"/>
  <c r="FP128" i="5"/>
  <c r="FP64" i="5"/>
  <c r="FP335" i="5"/>
  <c r="FP183" i="5"/>
  <c r="FP339" i="5"/>
  <c r="FP307" i="5"/>
  <c r="FP203" i="5"/>
  <c r="FP75" i="5"/>
  <c r="FP386" i="5"/>
  <c r="FP370" i="5"/>
  <c r="FP322" i="5"/>
  <c r="FP194" i="5"/>
  <c r="FP268" i="5"/>
  <c r="FP153" i="5"/>
  <c r="FP96" i="5"/>
  <c r="FP367" i="5"/>
  <c r="FP303" i="5"/>
  <c r="FP243" i="5"/>
  <c r="FP215" i="5"/>
  <c r="FP151" i="5"/>
  <c r="FP239" i="5"/>
  <c r="FP51" i="5"/>
  <c r="FP354" i="5"/>
  <c r="FP306" i="5"/>
  <c r="FP274" i="5"/>
  <c r="FP258" i="5"/>
  <c r="FP242" i="5"/>
  <c r="FP178" i="5"/>
  <c r="FP114" i="5"/>
  <c r="FP129" i="5"/>
  <c r="FP119" i="5"/>
  <c r="FP87" i="5"/>
  <c r="FP39" i="5"/>
  <c r="FP403" i="5"/>
  <c r="FP371" i="5"/>
  <c r="FP288" i="5"/>
  <c r="FP171" i="5"/>
  <c r="FP107" i="5"/>
  <c r="FP418" i="5"/>
  <c r="FP402" i="5"/>
  <c r="FP226" i="5"/>
  <c r="FP130" i="5"/>
  <c r="FP196" i="5"/>
  <c r="FP97" i="5"/>
  <c r="FP221" i="5"/>
  <c r="FP428" i="5"/>
  <c r="FP351" i="5"/>
  <c r="FP287" i="5"/>
  <c r="FP63" i="5"/>
  <c r="FP218" i="5"/>
  <c r="FP229" i="5"/>
  <c r="FP101" i="5"/>
  <c r="FP372" i="5"/>
  <c r="FP337" i="5"/>
  <c r="FP209" i="5"/>
  <c r="FP284" i="5"/>
  <c r="FP220" i="5"/>
  <c r="FP425" i="5"/>
  <c r="FP233" i="5"/>
  <c r="FP105" i="5"/>
  <c r="FP133" i="5"/>
  <c r="FP305" i="5"/>
  <c r="FP320" i="5"/>
  <c r="FP139" i="5"/>
  <c r="FP50" i="5"/>
  <c r="FP34" i="5"/>
  <c r="FP117" i="5"/>
  <c r="FP225" i="5"/>
  <c r="FP349" i="5"/>
  <c r="FP236" i="5"/>
  <c r="FP313" i="5"/>
  <c r="FP144" i="5"/>
  <c r="FP415" i="5"/>
  <c r="FP103" i="5"/>
  <c r="FP323" i="5"/>
  <c r="FP426" i="5"/>
  <c r="FP298" i="5"/>
  <c r="FP186" i="5"/>
  <c r="FP116" i="5"/>
  <c r="FP401" i="5"/>
  <c r="FP333" i="5"/>
  <c r="FP141" i="5"/>
  <c r="FP264" i="5"/>
  <c r="FP325" i="5"/>
  <c r="FP197" i="5"/>
  <c r="FP69" i="5"/>
  <c r="FP212" i="5"/>
  <c r="FP369" i="5"/>
  <c r="FP409" i="5"/>
  <c r="FP338" i="5"/>
  <c r="FP66" i="5"/>
  <c r="FP61" i="5"/>
  <c r="FP68" i="5"/>
  <c r="FP353" i="5"/>
  <c r="FP364" i="5"/>
  <c r="FP185" i="5"/>
  <c r="FP65" i="5"/>
  <c r="FP400" i="5"/>
  <c r="FP272" i="5"/>
  <c r="FP290" i="5"/>
  <c r="FP146" i="5"/>
  <c r="FP67" i="5"/>
  <c r="FP387" i="5"/>
  <c r="FP123" i="5"/>
  <c r="FP330" i="5"/>
  <c r="FP266" i="5"/>
  <c r="FP90" i="5"/>
  <c r="FP244" i="5"/>
  <c r="FP340" i="5"/>
  <c r="FP84" i="5"/>
  <c r="FP113" i="5"/>
  <c r="FP429" i="5"/>
  <c r="FP45" i="5"/>
  <c r="FP316" i="5"/>
  <c r="FP265" i="5"/>
  <c r="FP73" i="5"/>
  <c r="FP120" i="5"/>
  <c r="FP423" i="5"/>
  <c r="FP391" i="5"/>
  <c r="FP359" i="5"/>
  <c r="FP327" i="5"/>
  <c r="FP175" i="5"/>
  <c r="FP79" i="5"/>
  <c r="FP395" i="5"/>
  <c r="FP71" i="5"/>
  <c r="FP281" i="5"/>
  <c r="FP36" i="5"/>
  <c r="FP80" i="5"/>
  <c r="FP227" i="5"/>
  <c r="FP255" i="5"/>
  <c r="FP187" i="5"/>
  <c r="FP394" i="5"/>
  <c r="FP154" i="5"/>
  <c r="FP357" i="5"/>
  <c r="FP81" i="5"/>
  <c r="FP412" i="5"/>
  <c r="FP261" i="5"/>
  <c r="FP404" i="5"/>
  <c r="FP241" i="5"/>
  <c r="FP177" i="5"/>
  <c r="FP301" i="5"/>
  <c r="FP60" i="5"/>
  <c r="FP393" i="5"/>
  <c r="FP33" i="5"/>
  <c r="FP184" i="5"/>
  <c r="FP235" i="5"/>
  <c r="FP363" i="5"/>
  <c r="FP299" i="5"/>
  <c r="FP231" i="5"/>
  <c r="FP163" i="5"/>
  <c r="FP131" i="5"/>
  <c r="FP47" i="5"/>
  <c r="FP382" i="5"/>
  <c r="FP366" i="5"/>
  <c r="FP318" i="5"/>
  <c r="FP210" i="5"/>
  <c r="FP162" i="5"/>
  <c r="FP98" i="5"/>
  <c r="FP245" i="5"/>
  <c r="FP208" i="5"/>
  <c r="FP362" i="5"/>
  <c r="FP250" i="5"/>
  <c r="FP42" i="5"/>
  <c r="FP361" i="5"/>
  <c r="FP424" i="5"/>
  <c r="FP360" i="5"/>
  <c r="FP276" i="5"/>
  <c r="FP32" i="5"/>
  <c r="FP148" i="5"/>
  <c r="FP365" i="5"/>
  <c r="FP173" i="5"/>
  <c r="FP109" i="5"/>
  <c r="FP380" i="5"/>
  <c r="FP275" i="5"/>
  <c r="FP122" i="5"/>
  <c r="FP252" i="5"/>
  <c r="FP124" i="5"/>
  <c r="FP408" i="5"/>
  <c r="FP376" i="5"/>
  <c r="FP280" i="5"/>
  <c r="FP143" i="5"/>
  <c r="FP414" i="5"/>
  <c r="FP350" i="5"/>
  <c r="FP302" i="5"/>
  <c r="FP254" i="5"/>
  <c r="FP174" i="5"/>
  <c r="FP373" i="5"/>
  <c r="FP167" i="5"/>
  <c r="FP389" i="5"/>
  <c r="FP329" i="5"/>
  <c r="FP201" i="5"/>
  <c r="FP137" i="5"/>
  <c r="FP344" i="5"/>
  <c r="FP216" i="5"/>
  <c r="FP88" i="5"/>
  <c r="FP295" i="5"/>
  <c r="FP111" i="5"/>
  <c r="FP331" i="5"/>
  <c r="FP398" i="5"/>
  <c r="FP238" i="5"/>
  <c r="FP222" i="5"/>
  <c r="FP158" i="5"/>
  <c r="FP324" i="5"/>
  <c r="FP336" i="5"/>
  <c r="FP312" i="5"/>
  <c r="FP152" i="5"/>
  <c r="FP427" i="5"/>
  <c r="FP195" i="5"/>
  <c r="FP430" i="5"/>
  <c r="FP286" i="5"/>
  <c r="FP110" i="5"/>
  <c r="FP46" i="5"/>
  <c r="FP78" i="5"/>
  <c r="FP190" i="5"/>
  <c r="FP237" i="5"/>
  <c r="FP207" i="5"/>
  <c r="FP270" i="5"/>
  <c r="FP142" i="5"/>
  <c r="FP263" i="5"/>
  <c r="FP99" i="5"/>
  <c r="FP126" i="5"/>
  <c r="FP94" i="5"/>
  <c r="FP62" i="5"/>
  <c r="FP82" i="5"/>
  <c r="FP188" i="5"/>
  <c r="FP248" i="5"/>
  <c r="FP56" i="5"/>
  <c r="FP334" i="5"/>
  <c r="FP267" i="5"/>
  <c r="FP206" i="5"/>
  <c r="X171" i="5"/>
  <c r="V171" i="5"/>
  <c r="Q171" i="5"/>
  <c r="N171" i="5" s="1"/>
  <c r="H171" i="5" s="1"/>
  <c r="S171" i="5"/>
  <c r="R171" i="5"/>
  <c r="P171" i="5"/>
  <c r="W171" i="5"/>
  <c r="T171" i="5"/>
  <c r="U171" i="5"/>
  <c r="E173" i="5"/>
  <c r="Y169" i="4"/>
  <c r="Y177" i="1"/>
  <c r="P177" i="1"/>
  <c r="L177" i="1"/>
  <c r="S177" i="1" s="1"/>
  <c r="H177" i="1"/>
  <c r="O177" i="1"/>
  <c r="E177" i="1"/>
  <c r="Z177" i="1"/>
  <c r="X177" i="1"/>
  <c r="R177" i="1"/>
  <c r="G177" i="1"/>
  <c r="F177" i="1"/>
  <c r="W177" i="1"/>
  <c r="Q177" i="1"/>
  <c r="J179" i="1"/>
  <c r="I178" i="1"/>
  <c r="K178" i="1"/>
  <c r="C176" i="1"/>
  <c r="M176" i="1" s="1"/>
  <c r="U176" i="1" s="1"/>
  <c r="FR30" i="5" l="1"/>
  <c r="FQ29" i="5"/>
  <c r="FQ315" i="5"/>
  <c r="FQ283" i="5"/>
  <c r="FQ375" i="5"/>
  <c r="FQ411" i="5"/>
  <c r="FQ347" i="5"/>
  <c r="FQ179" i="5"/>
  <c r="FQ115" i="5"/>
  <c r="FQ211" i="5"/>
  <c r="FQ147" i="5"/>
  <c r="FQ55" i="5"/>
  <c r="FQ390" i="5"/>
  <c r="FQ342" i="5"/>
  <c r="FQ310" i="5"/>
  <c r="FQ247" i="5"/>
  <c r="FQ422" i="5"/>
  <c r="FQ374" i="5"/>
  <c r="FQ83" i="5"/>
  <c r="FQ294" i="5"/>
  <c r="FQ278" i="5"/>
  <c r="FQ246" i="5"/>
  <c r="FQ198" i="5"/>
  <c r="FQ358" i="5"/>
  <c r="FQ262" i="5"/>
  <c r="FQ166" i="5"/>
  <c r="FQ35" i="5"/>
  <c r="FQ406" i="5"/>
  <c r="FQ214" i="5"/>
  <c r="FQ230" i="5"/>
  <c r="FQ182" i="5"/>
  <c r="FQ326" i="5"/>
  <c r="FQ150" i="5"/>
  <c r="FQ134" i="5"/>
  <c r="FQ118" i="5"/>
  <c r="FQ309" i="5"/>
  <c r="FQ388" i="5"/>
  <c r="FQ132" i="5"/>
  <c r="FQ102" i="5"/>
  <c r="FQ70" i="5"/>
  <c r="FQ181" i="5"/>
  <c r="FQ417" i="5"/>
  <c r="FQ54" i="5"/>
  <c r="FQ289" i="5"/>
  <c r="FQ86" i="5"/>
  <c r="FQ38" i="5"/>
  <c r="FQ161" i="5"/>
  <c r="FQ413" i="5"/>
  <c r="FQ249" i="5"/>
  <c r="FQ432" i="5"/>
  <c r="FQ285" i="5"/>
  <c r="FQ260" i="5"/>
  <c r="FQ157" i="5"/>
  <c r="FQ300" i="5"/>
  <c r="FQ108" i="5"/>
  <c r="FQ377" i="5"/>
  <c r="FQ176" i="5"/>
  <c r="FQ383" i="5"/>
  <c r="FQ319" i="5"/>
  <c r="FQ314" i="5"/>
  <c r="FQ234" i="5"/>
  <c r="FQ172" i="5"/>
  <c r="FQ368" i="5"/>
  <c r="FQ259" i="5"/>
  <c r="FQ355" i="5"/>
  <c r="FQ291" i="5"/>
  <c r="FQ304" i="5"/>
  <c r="FQ240" i="5"/>
  <c r="FQ48" i="5"/>
  <c r="FQ93" i="5"/>
  <c r="FQ121" i="5"/>
  <c r="FQ112" i="5"/>
  <c r="FQ135" i="5"/>
  <c r="FQ419" i="5"/>
  <c r="FQ378" i="5"/>
  <c r="FQ91" i="5"/>
  <c r="FQ346" i="5"/>
  <c r="FQ74" i="5"/>
  <c r="FQ165" i="5"/>
  <c r="FQ37" i="5"/>
  <c r="FQ308" i="5"/>
  <c r="FQ77" i="5"/>
  <c r="FQ410" i="5"/>
  <c r="FQ282" i="5"/>
  <c r="FQ170" i="5"/>
  <c r="FQ199" i="5"/>
  <c r="FQ138" i="5"/>
  <c r="FQ106" i="5"/>
  <c r="FQ219" i="5"/>
  <c r="FQ155" i="5"/>
  <c r="FQ43" i="5"/>
  <c r="FQ202" i="5"/>
  <c r="FQ293" i="5"/>
  <c r="FQ348" i="5"/>
  <c r="FQ169" i="5"/>
  <c r="FQ58" i="5"/>
  <c r="FQ205" i="5"/>
  <c r="FQ57" i="5"/>
  <c r="FQ180" i="5"/>
  <c r="FQ52" i="5"/>
  <c r="FQ397" i="5"/>
  <c r="FQ156" i="5"/>
  <c r="FQ392" i="5"/>
  <c r="FQ232" i="5"/>
  <c r="FQ273" i="5"/>
  <c r="FQ145" i="5"/>
  <c r="FQ92" i="5"/>
  <c r="FQ168" i="5"/>
  <c r="FQ104" i="5"/>
  <c r="FQ40" i="5"/>
  <c r="FQ251" i="5"/>
  <c r="FQ191" i="5"/>
  <c r="FQ421" i="5"/>
  <c r="FQ269" i="5"/>
  <c r="FQ297" i="5"/>
  <c r="FQ328" i="5"/>
  <c r="FQ296" i="5"/>
  <c r="FQ311" i="5"/>
  <c r="FQ200" i="5"/>
  <c r="FQ379" i="5"/>
  <c r="FQ343" i="5"/>
  <c r="FQ223" i="5"/>
  <c r="FQ127" i="5"/>
  <c r="FQ341" i="5"/>
  <c r="FQ213" i="5"/>
  <c r="FQ356" i="5"/>
  <c r="FQ228" i="5"/>
  <c r="FQ100" i="5"/>
  <c r="FQ136" i="5"/>
  <c r="FQ279" i="5"/>
  <c r="FQ95" i="5"/>
  <c r="FQ59" i="5"/>
  <c r="FQ405" i="5"/>
  <c r="FQ277" i="5"/>
  <c r="FQ149" i="5"/>
  <c r="FQ420" i="5"/>
  <c r="FQ85" i="5"/>
  <c r="FQ385" i="5"/>
  <c r="FQ257" i="5"/>
  <c r="FQ292" i="5"/>
  <c r="FQ189" i="5"/>
  <c r="FQ53" i="5"/>
  <c r="FQ204" i="5"/>
  <c r="FQ76" i="5"/>
  <c r="FQ409" i="5"/>
  <c r="FQ217" i="5"/>
  <c r="FQ416" i="5"/>
  <c r="FQ384" i="5"/>
  <c r="FQ224" i="5"/>
  <c r="FQ72" i="5"/>
  <c r="FQ159" i="5"/>
  <c r="FQ381" i="5"/>
  <c r="FQ253" i="5"/>
  <c r="FQ396" i="5"/>
  <c r="FQ268" i="5"/>
  <c r="FQ281" i="5"/>
  <c r="FQ153" i="5"/>
  <c r="FQ89" i="5"/>
  <c r="FQ41" i="5"/>
  <c r="FQ320" i="5"/>
  <c r="FQ192" i="5"/>
  <c r="FQ128" i="5"/>
  <c r="FQ64" i="5"/>
  <c r="FQ303" i="5"/>
  <c r="FQ215" i="5"/>
  <c r="FQ407" i="5"/>
  <c r="FQ44" i="5"/>
  <c r="FQ193" i="5"/>
  <c r="FQ129" i="5"/>
  <c r="FQ49" i="5"/>
  <c r="FQ317" i="5"/>
  <c r="FQ345" i="5"/>
  <c r="FQ352" i="5"/>
  <c r="FQ288" i="5"/>
  <c r="FQ256" i="5"/>
  <c r="FQ160" i="5"/>
  <c r="FQ164" i="5"/>
  <c r="FQ321" i="5"/>
  <c r="FQ431" i="5"/>
  <c r="FQ271" i="5"/>
  <c r="FQ39" i="5"/>
  <c r="FQ403" i="5"/>
  <c r="FQ275" i="5"/>
  <c r="FQ203" i="5"/>
  <c r="FQ139" i="5"/>
  <c r="FQ370" i="5"/>
  <c r="FQ306" i="5"/>
  <c r="FQ274" i="5"/>
  <c r="FQ162" i="5"/>
  <c r="FQ130" i="5"/>
  <c r="FQ114" i="5"/>
  <c r="FQ82" i="5"/>
  <c r="FQ66" i="5"/>
  <c r="FQ332" i="5"/>
  <c r="FQ140" i="5"/>
  <c r="FQ399" i="5"/>
  <c r="FQ183" i="5"/>
  <c r="FQ119" i="5"/>
  <c r="FQ87" i="5"/>
  <c r="FQ371" i="5"/>
  <c r="FQ307" i="5"/>
  <c r="FQ171" i="5"/>
  <c r="FQ107" i="5"/>
  <c r="FQ75" i="5"/>
  <c r="FQ354" i="5"/>
  <c r="FQ258" i="5"/>
  <c r="FQ194" i="5"/>
  <c r="FQ146" i="5"/>
  <c r="FQ98" i="5"/>
  <c r="FQ50" i="5"/>
  <c r="FQ125" i="5"/>
  <c r="FQ96" i="5"/>
  <c r="FQ367" i="5"/>
  <c r="FQ243" i="5"/>
  <c r="FQ151" i="5"/>
  <c r="FQ339" i="5"/>
  <c r="FQ51" i="5"/>
  <c r="FQ402" i="5"/>
  <c r="FQ322" i="5"/>
  <c r="FQ210" i="5"/>
  <c r="FQ61" i="5"/>
  <c r="FQ353" i="5"/>
  <c r="FQ97" i="5"/>
  <c r="FQ349" i="5"/>
  <c r="FQ364" i="5"/>
  <c r="FQ236" i="5"/>
  <c r="FQ185" i="5"/>
  <c r="FQ400" i="5"/>
  <c r="FQ272" i="5"/>
  <c r="FQ415" i="5"/>
  <c r="FQ287" i="5"/>
  <c r="FQ227" i="5"/>
  <c r="FQ67" i="5"/>
  <c r="FQ90" i="5"/>
  <c r="FQ105" i="5"/>
  <c r="FQ389" i="5"/>
  <c r="FQ276" i="5"/>
  <c r="FQ148" i="5"/>
  <c r="FQ335" i="5"/>
  <c r="FQ418" i="5"/>
  <c r="FQ386" i="5"/>
  <c r="FQ324" i="5"/>
  <c r="FQ323" i="5"/>
  <c r="FQ255" i="5"/>
  <c r="FQ123" i="5"/>
  <c r="FQ394" i="5"/>
  <c r="FQ330" i="5"/>
  <c r="FQ250" i="5"/>
  <c r="FQ42" i="5"/>
  <c r="FQ372" i="5"/>
  <c r="FQ244" i="5"/>
  <c r="FQ141" i="5"/>
  <c r="FQ424" i="5"/>
  <c r="FQ404" i="5"/>
  <c r="FQ340" i="5"/>
  <c r="FQ178" i="5"/>
  <c r="FQ34" i="5"/>
  <c r="FQ373" i="5"/>
  <c r="FQ245" i="5"/>
  <c r="FQ196" i="5"/>
  <c r="FQ68" i="5"/>
  <c r="FQ221" i="5"/>
  <c r="FQ36" i="5"/>
  <c r="FQ336" i="5"/>
  <c r="FQ242" i="5"/>
  <c r="FQ226" i="5"/>
  <c r="FQ187" i="5"/>
  <c r="FQ426" i="5"/>
  <c r="FQ362" i="5"/>
  <c r="FQ154" i="5"/>
  <c r="FQ357" i="5"/>
  <c r="FQ101" i="5"/>
  <c r="FQ337" i="5"/>
  <c r="FQ425" i="5"/>
  <c r="FQ197" i="5"/>
  <c r="FQ305" i="5"/>
  <c r="FQ113" i="5"/>
  <c r="FQ109" i="5"/>
  <c r="FQ380" i="5"/>
  <c r="FQ124" i="5"/>
  <c r="FQ327" i="5"/>
  <c r="FQ267" i="5"/>
  <c r="FQ143" i="5"/>
  <c r="FQ427" i="5"/>
  <c r="FQ395" i="5"/>
  <c r="FQ331" i="5"/>
  <c r="FQ263" i="5"/>
  <c r="FQ195" i="5"/>
  <c r="FQ131" i="5"/>
  <c r="FQ47" i="5"/>
  <c r="FQ414" i="5"/>
  <c r="FQ398" i="5"/>
  <c r="FQ366" i="5"/>
  <c r="FQ334" i="5"/>
  <c r="FQ117" i="5"/>
  <c r="FQ208" i="5"/>
  <c r="FQ209" i="5"/>
  <c r="FQ81" i="5"/>
  <c r="FQ361" i="5"/>
  <c r="FQ264" i="5"/>
  <c r="FQ325" i="5"/>
  <c r="FQ261" i="5"/>
  <c r="FQ69" i="5"/>
  <c r="FQ32" i="5"/>
  <c r="FQ365" i="5"/>
  <c r="FQ173" i="5"/>
  <c r="FQ252" i="5"/>
  <c r="FQ188" i="5"/>
  <c r="FQ265" i="5"/>
  <c r="FQ201" i="5"/>
  <c r="FQ137" i="5"/>
  <c r="FQ73" i="5"/>
  <c r="FQ280" i="5"/>
  <c r="FQ248" i="5"/>
  <c r="FQ216" i="5"/>
  <c r="FQ391" i="5"/>
  <c r="FQ359" i="5"/>
  <c r="FQ111" i="5"/>
  <c r="FQ79" i="5"/>
  <c r="FQ363" i="5"/>
  <c r="FQ163" i="5"/>
  <c r="FQ99" i="5"/>
  <c r="FQ350" i="5"/>
  <c r="FQ225" i="5"/>
  <c r="FQ428" i="5"/>
  <c r="FQ144" i="5"/>
  <c r="FQ351" i="5"/>
  <c r="FQ167" i="5"/>
  <c r="FQ387" i="5"/>
  <c r="FQ266" i="5"/>
  <c r="FQ218" i="5"/>
  <c r="FQ186" i="5"/>
  <c r="FQ229" i="5"/>
  <c r="FQ220" i="5"/>
  <c r="FQ233" i="5"/>
  <c r="FQ212" i="5"/>
  <c r="FQ84" i="5"/>
  <c r="FQ369" i="5"/>
  <c r="FQ290" i="5"/>
  <c r="FQ103" i="5"/>
  <c r="FQ412" i="5"/>
  <c r="FQ133" i="5"/>
  <c r="FQ241" i="5"/>
  <c r="FQ301" i="5"/>
  <c r="FQ45" i="5"/>
  <c r="FQ316" i="5"/>
  <c r="FQ338" i="5"/>
  <c r="FQ313" i="5"/>
  <c r="FQ63" i="5"/>
  <c r="FQ298" i="5"/>
  <c r="FQ333" i="5"/>
  <c r="FQ284" i="5"/>
  <c r="FQ177" i="5"/>
  <c r="FQ429" i="5"/>
  <c r="FQ408" i="5"/>
  <c r="FQ312" i="5"/>
  <c r="FQ382" i="5"/>
  <c r="FQ286" i="5"/>
  <c r="FQ158" i="5"/>
  <c r="FQ116" i="5"/>
  <c r="FQ401" i="5"/>
  <c r="FQ360" i="5"/>
  <c r="FQ237" i="5"/>
  <c r="FQ60" i="5"/>
  <c r="FQ207" i="5"/>
  <c r="FQ318" i="5"/>
  <c r="FQ254" i="5"/>
  <c r="FQ206" i="5"/>
  <c r="FQ80" i="5"/>
  <c r="FQ184" i="5"/>
  <c r="FQ235" i="5"/>
  <c r="FQ430" i="5"/>
  <c r="FQ190" i="5"/>
  <c r="FQ174" i="5"/>
  <c r="FQ142" i="5"/>
  <c r="FQ78" i="5"/>
  <c r="FQ231" i="5"/>
  <c r="FQ270" i="5"/>
  <c r="FQ65" i="5"/>
  <c r="FQ376" i="5"/>
  <c r="FQ238" i="5"/>
  <c r="FQ122" i="5"/>
  <c r="FQ344" i="5"/>
  <c r="FQ152" i="5"/>
  <c r="FQ423" i="5"/>
  <c r="FQ295" i="5"/>
  <c r="FQ175" i="5"/>
  <c r="FQ71" i="5"/>
  <c r="FQ302" i="5"/>
  <c r="FQ62" i="5"/>
  <c r="FQ46" i="5"/>
  <c r="FQ56" i="5"/>
  <c r="FQ110" i="5"/>
  <c r="FQ94" i="5"/>
  <c r="FQ239" i="5"/>
  <c r="FQ393" i="5"/>
  <c r="FQ329" i="5"/>
  <c r="FQ33" i="5"/>
  <c r="FQ120" i="5"/>
  <c r="FQ88" i="5"/>
  <c r="FQ299" i="5"/>
  <c r="FQ222" i="5"/>
  <c r="FQ126" i="5"/>
  <c r="O173" i="5"/>
  <c r="F173" i="5"/>
  <c r="S172" i="5"/>
  <c r="X172" i="5"/>
  <c r="V172" i="5"/>
  <c r="P172" i="5"/>
  <c r="U172" i="5"/>
  <c r="T172" i="5"/>
  <c r="Q172" i="5"/>
  <c r="N172" i="5" s="1"/>
  <c r="H172" i="5" s="1"/>
  <c r="R172" i="5"/>
  <c r="W172" i="5"/>
  <c r="E174" i="5"/>
  <c r="Y170" i="4"/>
  <c r="C177" i="1"/>
  <c r="M177" i="1" s="1"/>
  <c r="U177" i="1" s="1"/>
  <c r="J180" i="1"/>
  <c r="K179" i="1"/>
  <c r="I179" i="1"/>
  <c r="Z178" i="1"/>
  <c r="Q178" i="1"/>
  <c r="E178" i="1"/>
  <c r="Y178" i="1"/>
  <c r="H178" i="1"/>
  <c r="X178" i="1"/>
  <c r="R178" i="1"/>
  <c r="L178" i="1"/>
  <c r="D178" i="1" s="1"/>
  <c r="N178" i="1" s="1"/>
  <c r="V178" i="1" s="1"/>
  <c r="G178" i="1"/>
  <c r="W178" i="1"/>
  <c r="P178" i="1"/>
  <c r="F178" i="1"/>
  <c r="O178" i="1"/>
  <c r="D177" i="1"/>
  <c r="N177" i="1" s="1"/>
  <c r="V177" i="1" s="1"/>
  <c r="S173" i="5" l="1"/>
  <c r="X173" i="5"/>
  <c r="W173" i="5"/>
  <c r="Q173" i="5"/>
  <c r="N173" i="5" s="1"/>
  <c r="H173" i="5" s="1"/>
  <c r="R173" i="5"/>
  <c r="P173" i="5"/>
  <c r="U173" i="5"/>
  <c r="V173" i="5"/>
  <c r="T173" i="5"/>
  <c r="O174" i="5"/>
  <c r="F174" i="5"/>
  <c r="FS30" i="5"/>
  <c r="FR29" i="5"/>
  <c r="FR347" i="5"/>
  <c r="FR315" i="5"/>
  <c r="FR411" i="5"/>
  <c r="FR283" i="5"/>
  <c r="FR247" i="5"/>
  <c r="FR147" i="5"/>
  <c r="FR115" i="5"/>
  <c r="FR211" i="5"/>
  <c r="FR422" i="5"/>
  <c r="FR342" i="5"/>
  <c r="FR406" i="5"/>
  <c r="FR374" i="5"/>
  <c r="FR179" i="5"/>
  <c r="FR358" i="5"/>
  <c r="FR326" i="5"/>
  <c r="FR310" i="5"/>
  <c r="FR294" i="5"/>
  <c r="FR262" i="5"/>
  <c r="FR182" i="5"/>
  <c r="FR246" i="5"/>
  <c r="FR214" i="5"/>
  <c r="FR375" i="5"/>
  <c r="FR390" i="5"/>
  <c r="FR55" i="5"/>
  <c r="FR166" i="5"/>
  <c r="FR83" i="5"/>
  <c r="FR35" i="5"/>
  <c r="FR278" i="5"/>
  <c r="FR230" i="5"/>
  <c r="FR198" i="5"/>
  <c r="FR134" i="5"/>
  <c r="FR70" i="5"/>
  <c r="FR181" i="5"/>
  <c r="FR150" i="5"/>
  <c r="FR118" i="5"/>
  <c r="FR54" i="5"/>
  <c r="FR309" i="5"/>
  <c r="FR260" i="5"/>
  <c r="FR132" i="5"/>
  <c r="FR417" i="5"/>
  <c r="FR102" i="5"/>
  <c r="FR38" i="5"/>
  <c r="FR388" i="5"/>
  <c r="FR86" i="5"/>
  <c r="FR285" i="5"/>
  <c r="FR289" i="5"/>
  <c r="FR300" i="5"/>
  <c r="FR121" i="5"/>
  <c r="FR157" i="5"/>
  <c r="FR93" i="5"/>
  <c r="FR172" i="5"/>
  <c r="FR377" i="5"/>
  <c r="FR161" i="5"/>
  <c r="FR413" i="5"/>
  <c r="FR432" i="5"/>
  <c r="FR304" i="5"/>
  <c r="FR383" i="5"/>
  <c r="FR219" i="5"/>
  <c r="FR43" i="5"/>
  <c r="FR410" i="5"/>
  <c r="FR282" i="5"/>
  <c r="FR108" i="5"/>
  <c r="FR368" i="5"/>
  <c r="FR240" i="5"/>
  <c r="FR319" i="5"/>
  <c r="FR135" i="5"/>
  <c r="FR419" i="5"/>
  <c r="FR155" i="5"/>
  <c r="FR176" i="5"/>
  <c r="FR249" i="5"/>
  <c r="FR112" i="5"/>
  <c r="FR48" i="5"/>
  <c r="FR259" i="5"/>
  <c r="FR199" i="5"/>
  <c r="FR355" i="5"/>
  <c r="FR291" i="5"/>
  <c r="FR91" i="5"/>
  <c r="FR378" i="5"/>
  <c r="FR314" i="5"/>
  <c r="FR202" i="5"/>
  <c r="FR234" i="5"/>
  <c r="FR74" i="5"/>
  <c r="FR293" i="5"/>
  <c r="FR205" i="5"/>
  <c r="FR156" i="5"/>
  <c r="FR346" i="5"/>
  <c r="FR170" i="5"/>
  <c r="FR138" i="5"/>
  <c r="FR106" i="5"/>
  <c r="FR58" i="5"/>
  <c r="FR421" i="5"/>
  <c r="FR165" i="5"/>
  <c r="FR180" i="5"/>
  <c r="FR52" i="5"/>
  <c r="FR397" i="5"/>
  <c r="FR297" i="5"/>
  <c r="FR37" i="5"/>
  <c r="FR273" i="5"/>
  <c r="FR77" i="5"/>
  <c r="FR348" i="5"/>
  <c r="FR169" i="5"/>
  <c r="FR269" i="5"/>
  <c r="FR296" i="5"/>
  <c r="FR308" i="5"/>
  <c r="FR92" i="5"/>
  <c r="FR57" i="5"/>
  <c r="FR328" i="5"/>
  <c r="FR232" i="5"/>
  <c r="FR72" i="5"/>
  <c r="FR223" i="5"/>
  <c r="FR145" i="5"/>
  <c r="FR392" i="5"/>
  <c r="FR200" i="5"/>
  <c r="FR136" i="5"/>
  <c r="FR104" i="5"/>
  <c r="FR311" i="5"/>
  <c r="FR191" i="5"/>
  <c r="FR40" i="5"/>
  <c r="FR407" i="5"/>
  <c r="FR279" i="5"/>
  <c r="FR159" i="5"/>
  <c r="FR149" i="5"/>
  <c r="FR44" i="5"/>
  <c r="FR385" i="5"/>
  <c r="FR321" i="5"/>
  <c r="FR257" i="5"/>
  <c r="FR251" i="5"/>
  <c r="FR59" i="5"/>
  <c r="FR405" i="5"/>
  <c r="FR85" i="5"/>
  <c r="FR292" i="5"/>
  <c r="FR168" i="5"/>
  <c r="FR127" i="5"/>
  <c r="FR341" i="5"/>
  <c r="FR420" i="5"/>
  <c r="FR356" i="5"/>
  <c r="FR228" i="5"/>
  <c r="FR379" i="5"/>
  <c r="FR129" i="5"/>
  <c r="FR49" i="5"/>
  <c r="FR396" i="5"/>
  <c r="FR140" i="5"/>
  <c r="FR153" i="5"/>
  <c r="FR288" i="5"/>
  <c r="FR160" i="5"/>
  <c r="FR193" i="5"/>
  <c r="FR268" i="5"/>
  <c r="FR409" i="5"/>
  <c r="FR217" i="5"/>
  <c r="FR384" i="5"/>
  <c r="FR256" i="5"/>
  <c r="FR271" i="5"/>
  <c r="FR243" i="5"/>
  <c r="FR343" i="5"/>
  <c r="FR95" i="5"/>
  <c r="FR213" i="5"/>
  <c r="FR164" i="5"/>
  <c r="FR100" i="5"/>
  <c r="FR253" i="5"/>
  <c r="FR53" i="5"/>
  <c r="FR332" i="5"/>
  <c r="FR204" i="5"/>
  <c r="FR345" i="5"/>
  <c r="FR89" i="5"/>
  <c r="FR416" i="5"/>
  <c r="FR352" i="5"/>
  <c r="FR224" i="5"/>
  <c r="FR277" i="5"/>
  <c r="FR317" i="5"/>
  <c r="FR76" i="5"/>
  <c r="FR281" i="5"/>
  <c r="FR320" i="5"/>
  <c r="FR96" i="5"/>
  <c r="FR64" i="5"/>
  <c r="FR403" i="5"/>
  <c r="FR371" i="5"/>
  <c r="FR307" i="5"/>
  <c r="FR171" i="5"/>
  <c r="FR354" i="5"/>
  <c r="FR338" i="5"/>
  <c r="FR290" i="5"/>
  <c r="FR194" i="5"/>
  <c r="FR114" i="5"/>
  <c r="FR66" i="5"/>
  <c r="FR125" i="5"/>
  <c r="FR192" i="5"/>
  <c r="FR128" i="5"/>
  <c r="FR335" i="5"/>
  <c r="FR303" i="5"/>
  <c r="FR215" i="5"/>
  <c r="FR183" i="5"/>
  <c r="FR39" i="5"/>
  <c r="FR75" i="5"/>
  <c r="FR418" i="5"/>
  <c r="FR402" i="5"/>
  <c r="FR322" i="5"/>
  <c r="FR242" i="5"/>
  <c r="FR178" i="5"/>
  <c r="FR98" i="5"/>
  <c r="FR82" i="5"/>
  <c r="FR189" i="5"/>
  <c r="FR41" i="5"/>
  <c r="FR367" i="5"/>
  <c r="FR151" i="5"/>
  <c r="FR119" i="5"/>
  <c r="FR87" i="5"/>
  <c r="FR339" i="5"/>
  <c r="FR399" i="5"/>
  <c r="FR275" i="5"/>
  <c r="FR107" i="5"/>
  <c r="FR370" i="5"/>
  <c r="FR162" i="5"/>
  <c r="FR130" i="5"/>
  <c r="FR34" i="5"/>
  <c r="FR196" i="5"/>
  <c r="FR68" i="5"/>
  <c r="FR353" i="5"/>
  <c r="FR428" i="5"/>
  <c r="FR185" i="5"/>
  <c r="FR400" i="5"/>
  <c r="FR255" i="5"/>
  <c r="FR394" i="5"/>
  <c r="FR330" i="5"/>
  <c r="FR357" i="5"/>
  <c r="FR229" i="5"/>
  <c r="FR244" i="5"/>
  <c r="FR116" i="5"/>
  <c r="FR401" i="5"/>
  <c r="FR333" i="5"/>
  <c r="FR141" i="5"/>
  <c r="FR220" i="5"/>
  <c r="FR361" i="5"/>
  <c r="FR424" i="5"/>
  <c r="FR264" i="5"/>
  <c r="FR32" i="5"/>
  <c r="FR305" i="5"/>
  <c r="FR203" i="5"/>
  <c r="FR139" i="5"/>
  <c r="FR274" i="5"/>
  <c r="FR258" i="5"/>
  <c r="FR226" i="5"/>
  <c r="FR210" i="5"/>
  <c r="FR373" i="5"/>
  <c r="FR117" i="5"/>
  <c r="FR225" i="5"/>
  <c r="FR364" i="5"/>
  <c r="FR65" i="5"/>
  <c r="FR336" i="5"/>
  <c r="FR272" i="5"/>
  <c r="FR208" i="5"/>
  <c r="FR80" i="5"/>
  <c r="FR351" i="5"/>
  <c r="FR287" i="5"/>
  <c r="FR103" i="5"/>
  <c r="FR187" i="5"/>
  <c r="FR426" i="5"/>
  <c r="FR362" i="5"/>
  <c r="FR266" i="5"/>
  <c r="FR218" i="5"/>
  <c r="FR186" i="5"/>
  <c r="FR42" i="5"/>
  <c r="FR101" i="5"/>
  <c r="FR337" i="5"/>
  <c r="FR209" i="5"/>
  <c r="FR284" i="5"/>
  <c r="FR133" i="5"/>
  <c r="FR69" i="5"/>
  <c r="FR340" i="5"/>
  <c r="FR212" i="5"/>
  <c r="FR51" i="5"/>
  <c r="FR386" i="5"/>
  <c r="FR61" i="5"/>
  <c r="FR349" i="5"/>
  <c r="FR221" i="5"/>
  <c r="FR36" i="5"/>
  <c r="FR239" i="5"/>
  <c r="FR245" i="5"/>
  <c r="FR324" i="5"/>
  <c r="FR97" i="5"/>
  <c r="FR236" i="5"/>
  <c r="FR415" i="5"/>
  <c r="FR250" i="5"/>
  <c r="FR90" i="5"/>
  <c r="FR372" i="5"/>
  <c r="FR81" i="5"/>
  <c r="FR425" i="5"/>
  <c r="FR360" i="5"/>
  <c r="FR389" i="5"/>
  <c r="FR325" i="5"/>
  <c r="FR197" i="5"/>
  <c r="FR365" i="5"/>
  <c r="FR301" i="5"/>
  <c r="FR173" i="5"/>
  <c r="FR109" i="5"/>
  <c r="FR380" i="5"/>
  <c r="FR252" i="5"/>
  <c r="FR60" i="5"/>
  <c r="FR393" i="5"/>
  <c r="FR33" i="5"/>
  <c r="FR376" i="5"/>
  <c r="FR312" i="5"/>
  <c r="FR280" i="5"/>
  <c r="FR184" i="5"/>
  <c r="FR88" i="5"/>
  <c r="FR295" i="5"/>
  <c r="FR175" i="5"/>
  <c r="FR79" i="5"/>
  <c r="FR299" i="5"/>
  <c r="FR231" i="5"/>
  <c r="FR163" i="5"/>
  <c r="FR430" i="5"/>
  <c r="FR334" i="5"/>
  <c r="FR146" i="5"/>
  <c r="FR227" i="5"/>
  <c r="FR167" i="5"/>
  <c r="FR67" i="5"/>
  <c r="FR123" i="5"/>
  <c r="FR298" i="5"/>
  <c r="FR404" i="5"/>
  <c r="FR84" i="5"/>
  <c r="FR369" i="5"/>
  <c r="FR241" i="5"/>
  <c r="FR316" i="5"/>
  <c r="FR124" i="5"/>
  <c r="FR329" i="5"/>
  <c r="FR265" i="5"/>
  <c r="FR137" i="5"/>
  <c r="FR408" i="5"/>
  <c r="FR152" i="5"/>
  <c r="FR423" i="5"/>
  <c r="FR427" i="5"/>
  <c r="FR395" i="5"/>
  <c r="FR414" i="5"/>
  <c r="FR366" i="5"/>
  <c r="FR431" i="5"/>
  <c r="FR306" i="5"/>
  <c r="FR313" i="5"/>
  <c r="FR387" i="5"/>
  <c r="FR323" i="5"/>
  <c r="FR63" i="5"/>
  <c r="FR154" i="5"/>
  <c r="FR122" i="5"/>
  <c r="FR233" i="5"/>
  <c r="FR261" i="5"/>
  <c r="FR276" i="5"/>
  <c r="FR148" i="5"/>
  <c r="FR381" i="5"/>
  <c r="FR113" i="5"/>
  <c r="FR429" i="5"/>
  <c r="FR412" i="5"/>
  <c r="FR237" i="5"/>
  <c r="FR188" i="5"/>
  <c r="FR391" i="5"/>
  <c r="FR207" i="5"/>
  <c r="FR331" i="5"/>
  <c r="FR263" i="5"/>
  <c r="FR238" i="5"/>
  <c r="FR206" i="5"/>
  <c r="FR50" i="5"/>
  <c r="FR144" i="5"/>
  <c r="FR105" i="5"/>
  <c r="FR201" i="5"/>
  <c r="FR344" i="5"/>
  <c r="FR248" i="5"/>
  <c r="FR56" i="5"/>
  <c r="FR195" i="5"/>
  <c r="FR131" i="5"/>
  <c r="FR71" i="5"/>
  <c r="FR47" i="5"/>
  <c r="FR270" i="5"/>
  <c r="FR190" i="5"/>
  <c r="FR120" i="5"/>
  <c r="FR327" i="5"/>
  <c r="FR363" i="5"/>
  <c r="FR286" i="5"/>
  <c r="FR254" i="5"/>
  <c r="FR222" i="5"/>
  <c r="FR126" i="5"/>
  <c r="FR62" i="5"/>
  <c r="FR350" i="5"/>
  <c r="FR318" i="5"/>
  <c r="FR94" i="5"/>
  <c r="FR177" i="5"/>
  <c r="FR99" i="5"/>
  <c r="FR302" i="5"/>
  <c r="FR142" i="5"/>
  <c r="FR73" i="5"/>
  <c r="FR216" i="5"/>
  <c r="FR267" i="5"/>
  <c r="FR111" i="5"/>
  <c r="FR398" i="5"/>
  <c r="FR382" i="5"/>
  <c r="FR110" i="5"/>
  <c r="FR46" i="5"/>
  <c r="FR158" i="5"/>
  <c r="FR235" i="5"/>
  <c r="FR174" i="5"/>
  <c r="FR78" i="5"/>
  <c r="FR45" i="5"/>
  <c r="FR359" i="5"/>
  <c r="FR143" i="5"/>
  <c r="E175" i="5"/>
  <c r="Y171" i="4"/>
  <c r="S178" i="1"/>
  <c r="C178" i="1"/>
  <c r="M178" i="1" s="1"/>
  <c r="U178" i="1" s="1"/>
  <c r="W179" i="1"/>
  <c r="R179" i="1"/>
  <c r="F179" i="1"/>
  <c r="X179" i="1"/>
  <c r="Q179" i="1"/>
  <c r="L179" i="1"/>
  <c r="S179" i="1" s="1"/>
  <c r="G179" i="1"/>
  <c r="P179" i="1"/>
  <c r="E179" i="1"/>
  <c r="Z179" i="1"/>
  <c r="O179" i="1"/>
  <c r="H179" i="1"/>
  <c r="Y179" i="1"/>
  <c r="K180" i="1"/>
  <c r="I180" i="1"/>
  <c r="J181" i="1"/>
  <c r="O175" i="5" l="1"/>
  <c r="F175" i="5"/>
  <c r="U174" i="5"/>
  <c r="W174" i="5"/>
  <c r="Q174" i="5"/>
  <c r="R174" i="5"/>
  <c r="P174" i="5"/>
  <c r="X174" i="5"/>
  <c r="V174" i="5"/>
  <c r="T174" i="5"/>
  <c r="S174" i="5"/>
  <c r="N174" i="5"/>
  <c r="H174" i="5" s="1"/>
  <c r="FT30" i="5"/>
  <c r="FS29" i="5"/>
  <c r="FS315" i="5"/>
  <c r="FS375" i="5"/>
  <c r="FS347" i="5"/>
  <c r="FS179" i="5"/>
  <c r="FS411" i="5"/>
  <c r="FS283" i="5"/>
  <c r="FS83" i="5"/>
  <c r="FS211" i="5"/>
  <c r="FS147" i="5"/>
  <c r="FS406" i="5"/>
  <c r="FS310" i="5"/>
  <c r="FS115" i="5"/>
  <c r="FS35" i="5"/>
  <c r="FS390" i="5"/>
  <c r="FS247" i="5"/>
  <c r="FS374" i="5"/>
  <c r="FS422" i="5"/>
  <c r="FS342" i="5"/>
  <c r="FS246" i="5"/>
  <c r="FS182" i="5"/>
  <c r="FS326" i="5"/>
  <c r="FS294" i="5"/>
  <c r="FS230" i="5"/>
  <c r="FS214" i="5"/>
  <c r="FS358" i="5"/>
  <c r="FS55" i="5"/>
  <c r="FS198" i="5"/>
  <c r="FS278" i="5"/>
  <c r="FS262" i="5"/>
  <c r="FS86" i="5"/>
  <c r="FS38" i="5"/>
  <c r="FS134" i="5"/>
  <c r="FS166" i="5"/>
  <c r="FS150" i="5"/>
  <c r="FS118" i="5"/>
  <c r="FS70" i="5"/>
  <c r="FS181" i="5"/>
  <c r="FS161" i="5"/>
  <c r="FS102" i="5"/>
  <c r="FS54" i="5"/>
  <c r="FS417" i="5"/>
  <c r="FS157" i="5"/>
  <c r="FS309" i="5"/>
  <c r="FS132" i="5"/>
  <c r="FS289" i="5"/>
  <c r="FS249" i="5"/>
  <c r="FS260" i="5"/>
  <c r="FS413" i="5"/>
  <c r="FS300" i="5"/>
  <c r="FS377" i="5"/>
  <c r="FS388" i="5"/>
  <c r="FS285" i="5"/>
  <c r="FS108" i="5"/>
  <c r="FS368" i="5"/>
  <c r="FS48" i="5"/>
  <c r="FS199" i="5"/>
  <c r="FS291" i="5"/>
  <c r="FS43" i="5"/>
  <c r="FS234" i="5"/>
  <c r="FS93" i="5"/>
  <c r="FS176" i="5"/>
  <c r="FS112" i="5"/>
  <c r="FS383" i="5"/>
  <c r="FS355" i="5"/>
  <c r="FS219" i="5"/>
  <c r="FS121" i="5"/>
  <c r="FS304" i="5"/>
  <c r="FS319" i="5"/>
  <c r="FS172" i="5"/>
  <c r="FS432" i="5"/>
  <c r="FS240" i="5"/>
  <c r="FS135" i="5"/>
  <c r="FS91" i="5"/>
  <c r="FS410" i="5"/>
  <c r="FS346" i="5"/>
  <c r="FS259" i="5"/>
  <c r="FS378" i="5"/>
  <c r="FS202" i="5"/>
  <c r="FS170" i="5"/>
  <c r="FS74" i="5"/>
  <c r="FS58" i="5"/>
  <c r="FS421" i="5"/>
  <c r="FS52" i="5"/>
  <c r="FS77" i="5"/>
  <c r="FS297" i="5"/>
  <c r="FS155" i="5"/>
  <c r="FS314" i="5"/>
  <c r="FS282" i="5"/>
  <c r="FS138" i="5"/>
  <c r="FS419" i="5"/>
  <c r="FS106" i="5"/>
  <c r="FS293" i="5"/>
  <c r="FS37" i="5"/>
  <c r="FS308" i="5"/>
  <c r="FS273" i="5"/>
  <c r="FS92" i="5"/>
  <c r="FS180" i="5"/>
  <c r="FS269" i="5"/>
  <c r="FS205" i="5"/>
  <c r="FS232" i="5"/>
  <c r="FS397" i="5"/>
  <c r="FS392" i="5"/>
  <c r="FS328" i="5"/>
  <c r="FS165" i="5"/>
  <c r="FS348" i="5"/>
  <c r="FS169" i="5"/>
  <c r="FS379" i="5"/>
  <c r="FS145" i="5"/>
  <c r="FS156" i="5"/>
  <c r="FS57" i="5"/>
  <c r="FS296" i="5"/>
  <c r="FS136" i="5"/>
  <c r="FS72" i="5"/>
  <c r="FS343" i="5"/>
  <c r="FS279" i="5"/>
  <c r="FS251" i="5"/>
  <c r="FS223" i="5"/>
  <c r="FS200" i="5"/>
  <c r="FS168" i="5"/>
  <c r="FS277" i="5"/>
  <c r="FS40" i="5"/>
  <c r="FS407" i="5"/>
  <c r="FS159" i="5"/>
  <c r="FS341" i="5"/>
  <c r="FS213" i="5"/>
  <c r="FS228" i="5"/>
  <c r="FS127" i="5"/>
  <c r="FS95" i="5"/>
  <c r="FS59" i="5"/>
  <c r="FS405" i="5"/>
  <c r="FS149" i="5"/>
  <c r="FS85" i="5"/>
  <c r="FS292" i="5"/>
  <c r="FS311" i="5"/>
  <c r="FS100" i="5"/>
  <c r="FS385" i="5"/>
  <c r="FS257" i="5"/>
  <c r="FS53" i="5"/>
  <c r="FS204" i="5"/>
  <c r="FS76" i="5"/>
  <c r="FS217" i="5"/>
  <c r="FS153" i="5"/>
  <c r="FS41" i="5"/>
  <c r="FS416" i="5"/>
  <c r="FS352" i="5"/>
  <c r="FS420" i="5"/>
  <c r="FS356" i="5"/>
  <c r="FS44" i="5"/>
  <c r="FS193" i="5"/>
  <c r="FS129" i="5"/>
  <c r="FS189" i="5"/>
  <c r="FS268" i="5"/>
  <c r="FS281" i="5"/>
  <c r="FS160" i="5"/>
  <c r="FS335" i="5"/>
  <c r="FS271" i="5"/>
  <c r="FS151" i="5"/>
  <c r="FS87" i="5"/>
  <c r="FS39" i="5"/>
  <c r="FS403" i="5"/>
  <c r="FS104" i="5"/>
  <c r="FS191" i="5"/>
  <c r="FS164" i="5"/>
  <c r="FS49" i="5"/>
  <c r="FS381" i="5"/>
  <c r="FS317" i="5"/>
  <c r="FS384" i="5"/>
  <c r="FS224" i="5"/>
  <c r="FS192" i="5"/>
  <c r="FS396" i="5"/>
  <c r="FS332" i="5"/>
  <c r="FS96" i="5"/>
  <c r="FS431" i="5"/>
  <c r="FS203" i="5"/>
  <c r="FS107" i="5"/>
  <c r="FS402" i="5"/>
  <c r="FS290" i="5"/>
  <c r="FS258" i="5"/>
  <c r="FS226" i="5"/>
  <c r="FS162" i="5"/>
  <c r="FS130" i="5"/>
  <c r="FS50" i="5"/>
  <c r="FS409" i="5"/>
  <c r="FS345" i="5"/>
  <c r="FS89" i="5"/>
  <c r="FS128" i="5"/>
  <c r="FS399" i="5"/>
  <c r="FS243" i="5"/>
  <c r="FS307" i="5"/>
  <c r="FS275" i="5"/>
  <c r="FS171" i="5"/>
  <c r="FS370" i="5"/>
  <c r="FS210" i="5"/>
  <c r="FS146" i="5"/>
  <c r="FS114" i="5"/>
  <c r="FS321" i="5"/>
  <c r="FS253" i="5"/>
  <c r="FS125" i="5"/>
  <c r="FS140" i="5"/>
  <c r="FS64" i="5"/>
  <c r="FS367" i="5"/>
  <c r="FS119" i="5"/>
  <c r="FS371" i="5"/>
  <c r="FS239" i="5"/>
  <c r="FS418" i="5"/>
  <c r="FS274" i="5"/>
  <c r="FS66" i="5"/>
  <c r="FS245" i="5"/>
  <c r="FS61" i="5"/>
  <c r="FS324" i="5"/>
  <c r="FS336" i="5"/>
  <c r="FS272" i="5"/>
  <c r="FS415" i="5"/>
  <c r="FS167" i="5"/>
  <c r="FS103" i="5"/>
  <c r="FS67" i="5"/>
  <c r="FS323" i="5"/>
  <c r="FS255" i="5"/>
  <c r="FS123" i="5"/>
  <c r="FS154" i="5"/>
  <c r="FS90" i="5"/>
  <c r="FS42" i="5"/>
  <c r="FS357" i="5"/>
  <c r="FS244" i="5"/>
  <c r="FS401" i="5"/>
  <c r="FS333" i="5"/>
  <c r="FS284" i="5"/>
  <c r="FS360" i="5"/>
  <c r="FS261" i="5"/>
  <c r="FS197" i="5"/>
  <c r="FS404" i="5"/>
  <c r="FS276" i="5"/>
  <c r="FS148" i="5"/>
  <c r="FS32" i="5"/>
  <c r="FS320" i="5"/>
  <c r="FS256" i="5"/>
  <c r="FS183" i="5"/>
  <c r="FS139" i="5"/>
  <c r="FS242" i="5"/>
  <c r="FS34" i="5"/>
  <c r="FS373" i="5"/>
  <c r="FS68" i="5"/>
  <c r="FS364" i="5"/>
  <c r="FS313" i="5"/>
  <c r="FS208" i="5"/>
  <c r="FS351" i="5"/>
  <c r="FS250" i="5"/>
  <c r="FS116" i="5"/>
  <c r="FS209" i="5"/>
  <c r="FS81" i="5"/>
  <c r="FS220" i="5"/>
  <c r="FS425" i="5"/>
  <c r="FS424" i="5"/>
  <c r="FS325" i="5"/>
  <c r="FS84" i="5"/>
  <c r="FS303" i="5"/>
  <c r="FS215" i="5"/>
  <c r="FS339" i="5"/>
  <c r="FS338" i="5"/>
  <c r="FS194" i="5"/>
  <c r="FS178" i="5"/>
  <c r="FS98" i="5"/>
  <c r="FS196" i="5"/>
  <c r="FS97" i="5"/>
  <c r="FS349" i="5"/>
  <c r="FS221" i="5"/>
  <c r="FS36" i="5"/>
  <c r="FS65" i="5"/>
  <c r="FS400" i="5"/>
  <c r="FS75" i="5"/>
  <c r="FS354" i="5"/>
  <c r="FS322" i="5"/>
  <c r="FS236" i="5"/>
  <c r="FS227" i="5"/>
  <c r="FS387" i="5"/>
  <c r="FS394" i="5"/>
  <c r="FS218" i="5"/>
  <c r="FS186" i="5"/>
  <c r="FS337" i="5"/>
  <c r="FS141" i="5"/>
  <c r="FS361" i="5"/>
  <c r="FS264" i="5"/>
  <c r="FS133" i="5"/>
  <c r="FS340" i="5"/>
  <c r="FS212" i="5"/>
  <c r="FS241" i="5"/>
  <c r="FS237" i="5"/>
  <c r="FS109" i="5"/>
  <c r="FS252" i="5"/>
  <c r="FS124" i="5"/>
  <c r="FS201" i="5"/>
  <c r="FS137" i="5"/>
  <c r="FS73" i="5"/>
  <c r="FS376" i="5"/>
  <c r="FS248" i="5"/>
  <c r="FS56" i="5"/>
  <c r="FS235" i="5"/>
  <c r="FS207" i="5"/>
  <c r="FS263" i="5"/>
  <c r="FS195" i="5"/>
  <c r="FS99" i="5"/>
  <c r="FS51" i="5"/>
  <c r="FS386" i="5"/>
  <c r="FS306" i="5"/>
  <c r="FS117" i="5"/>
  <c r="FS225" i="5"/>
  <c r="FS144" i="5"/>
  <c r="FS187" i="5"/>
  <c r="FS362" i="5"/>
  <c r="FS298" i="5"/>
  <c r="FS266" i="5"/>
  <c r="FS122" i="5"/>
  <c r="FS229" i="5"/>
  <c r="FS101" i="5"/>
  <c r="FS372" i="5"/>
  <c r="FS233" i="5"/>
  <c r="FS429" i="5"/>
  <c r="FS45" i="5"/>
  <c r="FS188" i="5"/>
  <c r="FS60" i="5"/>
  <c r="FS408" i="5"/>
  <c r="FS344" i="5"/>
  <c r="FS280" i="5"/>
  <c r="FS152" i="5"/>
  <c r="FS120" i="5"/>
  <c r="FS423" i="5"/>
  <c r="FS295" i="5"/>
  <c r="FS175" i="5"/>
  <c r="FS427" i="5"/>
  <c r="FS363" i="5"/>
  <c r="FS299" i="5"/>
  <c r="FS163" i="5"/>
  <c r="FS430" i="5"/>
  <c r="FS414" i="5"/>
  <c r="FS398" i="5"/>
  <c r="FS288" i="5"/>
  <c r="FS353" i="5"/>
  <c r="FS428" i="5"/>
  <c r="FS185" i="5"/>
  <c r="FS287" i="5"/>
  <c r="FS426" i="5"/>
  <c r="FS330" i="5"/>
  <c r="FS412" i="5"/>
  <c r="FS389" i="5"/>
  <c r="FS69" i="5"/>
  <c r="FS177" i="5"/>
  <c r="FS113" i="5"/>
  <c r="FS301" i="5"/>
  <c r="FS80" i="5"/>
  <c r="FS305" i="5"/>
  <c r="FS173" i="5"/>
  <c r="FS380" i="5"/>
  <c r="FS316" i="5"/>
  <c r="FS393" i="5"/>
  <c r="FS312" i="5"/>
  <c r="FS184" i="5"/>
  <c r="FS391" i="5"/>
  <c r="FS267" i="5"/>
  <c r="FS395" i="5"/>
  <c r="FS231" i="5"/>
  <c r="FS254" i="5"/>
  <c r="FS238" i="5"/>
  <c r="FS206" i="5"/>
  <c r="FS63" i="5"/>
  <c r="FS369" i="5"/>
  <c r="FS365" i="5"/>
  <c r="FS329" i="5"/>
  <c r="FS265" i="5"/>
  <c r="FS33" i="5"/>
  <c r="FS131" i="5"/>
  <c r="FS382" i="5"/>
  <c r="FS318" i="5"/>
  <c r="FS286" i="5"/>
  <c r="FS190" i="5"/>
  <c r="FS359" i="5"/>
  <c r="FS79" i="5"/>
  <c r="FS331" i="5"/>
  <c r="FS47" i="5"/>
  <c r="FS334" i="5"/>
  <c r="FS174" i="5"/>
  <c r="FS158" i="5"/>
  <c r="FS302" i="5"/>
  <c r="FS46" i="5"/>
  <c r="FS216" i="5"/>
  <c r="FS88" i="5"/>
  <c r="FS327" i="5"/>
  <c r="FS143" i="5"/>
  <c r="FS71" i="5"/>
  <c r="FS366" i="5"/>
  <c r="FS350" i="5"/>
  <c r="FS270" i="5"/>
  <c r="FS142" i="5"/>
  <c r="FS126" i="5"/>
  <c r="FS78" i="5"/>
  <c r="FS110" i="5"/>
  <c r="FS82" i="5"/>
  <c r="FS105" i="5"/>
  <c r="FS111" i="5"/>
  <c r="FS222" i="5"/>
  <c r="FS94" i="5"/>
  <c r="FS62" i="5"/>
  <c r="E176" i="5"/>
  <c r="Y172" i="4"/>
  <c r="D179" i="1"/>
  <c r="N179" i="1" s="1"/>
  <c r="V179" i="1" s="1"/>
  <c r="C179" i="1"/>
  <c r="M179" i="1" s="1"/>
  <c r="U179" i="1" s="1"/>
  <c r="X180" i="1"/>
  <c r="O180" i="1"/>
  <c r="G180" i="1"/>
  <c r="P180" i="1"/>
  <c r="E180" i="1"/>
  <c r="Z180" i="1"/>
  <c r="Y180" i="1"/>
  <c r="R180" i="1"/>
  <c r="H180" i="1"/>
  <c r="F180" i="1"/>
  <c r="W180" i="1"/>
  <c r="Q180" i="1"/>
  <c r="L180" i="1"/>
  <c r="I181" i="1"/>
  <c r="J182" i="1"/>
  <c r="K181" i="1"/>
  <c r="O176" i="5" l="1"/>
  <c r="F176" i="5"/>
  <c r="FU30" i="5"/>
  <c r="FT29" i="5"/>
  <c r="FT411" i="5"/>
  <c r="FT247" i="5"/>
  <c r="FT283" i="5"/>
  <c r="FT347" i="5"/>
  <c r="FT315" i="5"/>
  <c r="FT179" i="5"/>
  <c r="FT375" i="5"/>
  <c r="FT55" i="5"/>
  <c r="FT390" i="5"/>
  <c r="FT147" i="5"/>
  <c r="FT35" i="5"/>
  <c r="FT211" i="5"/>
  <c r="FT115" i="5"/>
  <c r="FT83" i="5"/>
  <c r="FT374" i="5"/>
  <c r="FT294" i="5"/>
  <c r="FT246" i="5"/>
  <c r="FT198" i="5"/>
  <c r="FT358" i="5"/>
  <c r="FT326" i="5"/>
  <c r="FT262" i="5"/>
  <c r="FT166" i="5"/>
  <c r="FT406" i="5"/>
  <c r="FT342" i="5"/>
  <c r="FT310" i="5"/>
  <c r="FT230" i="5"/>
  <c r="FT182" i="5"/>
  <c r="FT278" i="5"/>
  <c r="FT422" i="5"/>
  <c r="FT214" i="5"/>
  <c r="FT150" i="5"/>
  <c r="FT260" i="5"/>
  <c r="FT417" i="5"/>
  <c r="FT161" i="5"/>
  <c r="FT134" i="5"/>
  <c r="FT118" i="5"/>
  <c r="FT309" i="5"/>
  <c r="FT132" i="5"/>
  <c r="FT70" i="5"/>
  <c r="FT38" i="5"/>
  <c r="FT181" i="5"/>
  <c r="FT388" i="5"/>
  <c r="FT102" i="5"/>
  <c r="FT86" i="5"/>
  <c r="FT54" i="5"/>
  <c r="FT157" i="5"/>
  <c r="FT289" i="5"/>
  <c r="FT285" i="5"/>
  <c r="FT121" i="5"/>
  <c r="FT413" i="5"/>
  <c r="FT300" i="5"/>
  <c r="FT172" i="5"/>
  <c r="FT93" i="5"/>
  <c r="FT377" i="5"/>
  <c r="FT249" i="5"/>
  <c r="FT432" i="5"/>
  <c r="FT368" i="5"/>
  <c r="FT240" i="5"/>
  <c r="FT112" i="5"/>
  <c r="FT383" i="5"/>
  <c r="FT199" i="5"/>
  <c r="FT155" i="5"/>
  <c r="FT346" i="5"/>
  <c r="FT176" i="5"/>
  <c r="FT48" i="5"/>
  <c r="FT319" i="5"/>
  <c r="FT419" i="5"/>
  <c r="FT291" i="5"/>
  <c r="FT219" i="5"/>
  <c r="FT91" i="5"/>
  <c r="FT108" i="5"/>
  <c r="FT304" i="5"/>
  <c r="FT135" i="5"/>
  <c r="FT43" i="5"/>
  <c r="FT314" i="5"/>
  <c r="FT170" i="5"/>
  <c r="FT355" i="5"/>
  <c r="FT106" i="5"/>
  <c r="FT293" i="5"/>
  <c r="FT273" i="5"/>
  <c r="FT156" i="5"/>
  <c r="FT378" i="5"/>
  <c r="FT74" i="5"/>
  <c r="FT259" i="5"/>
  <c r="FT58" i="5"/>
  <c r="FT421" i="5"/>
  <c r="FT410" i="5"/>
  <c r="FT282" i="5"/>
  <c r="FT234" i="5"/>
  <c r="FT202" i="5"/>
  <c r="FT138" i="5"/>
  <c r="FT180" i="5"/>
  <c r="FT269" i="5"/>
  <c r="FT297" i="5"/>
  <c r="FT145" i="5"/>
  <c r="FT392" i="5"/>
  <c r="FT296" i="5"/>
  <c r="FT308" i="5"/>
  <c r="FT52" i="5"/>
  <c r="FT92" i="5"/>
  <c r="FT232" i="5"/>
  <c r="FT37" i="5"/>
  <c r="FT205" i="5"/>
  <c r="FT348" i="5"/>
  <c r="FT169" i="5"/>
  <c r="FT57" i="5"/>
  <c r="FT136" i="5"/>
  <c r="FT379" i="5"/>
  <c r="FT343" i="5"/>
  <c r="FT165" i="5"/>
  <c r="FT397" i="5"/>
  <c r="FT77" i="5"/>
  <c r="FT328" i="5"/>
  <c r="FT168" i="5"/>
  <c r="FT104" i="5"/>
  <c r="FT72" i="5"/>
  <c r="FT311" i="5"/>
  <c r="FT251" i="5"/>
  <c r="FT191" i="5"/>
  <c r="FT200" i="5"/>
  <c r="FT40" i="5"/>
  <c r="FT127" i="5"/>
  <c r="FT95" i="5"/>
  <c r="FT356" i="5"/>
  <c r="FT321" i="5"/>
  <c r="FT279" i="5"/>
  <c r="FT341" i="5"/>
  <c r="FT213" i="5"/>
  <c r="FT85" i="5"/>
  <c r="FT228" i="5"/>
  <c r="FT407" i="5"/>
  <c r="FT223" i="5"/>
  <c r="FT159" i="5"/>
  <c r="FT149" i="5"/>
  <c r="FT385" i="5"/>
  <c r="FT193" i="5"/>
  <c r="FT59" i="5"/>
  <c r="FT100" i="5"/>
  <c r="FT125" i="5"/>
  <c r="FT140" i="5"/>
  <c r="FT288" i="5"/>
  <c r="FT256" i="5"/>
  <c r="FT164" i="5"/>
  <c r="FT49" i="5"/>
  <c r="FT189" i="5"/>
  <c r="FT345" i="5"/>
  <c r="FT217" i="5"/>
  <c r="FT89" i="5"/>
  <c r="FT224" i="5"/>
  <c r="FT192" i="5"/>
  <c r="FT183" i="5"/>
  <c r="FT405" i="5"/>
  <c r="FT277" i="5"/>
  <c r="FT292" i="5"/>
  <c r="FT44" i="5"/>
  <c r="FT129" i="5"/>
  <c r="FT381" i="5"/>
  <c r="FT253" i="5"/>
  <c r="FT53" i="5"/>
  <c r="FT268" i="5"/>
  <c r="FT204" i="5"/>
  <c r="FT76" i="5"/>
  <c r="FT409" i="5"/>
  <c r="FT153" i="5"/>
  <c r="FT416" i="5"/>
  <c r="FT384" i="5"/>
  <c r="FT320" i="5"/>
  <c r="FT160" i="5"/>
  <c r="FT128" i="5"/>
  <c r="FT420" i="5"/>
  <c r="FT96" i="5"/>
  <c r="FT243" i="5"/>
  <c r="FT87" i="5"/>
  <c r="FT403" i="5"/>
  <c r="FT371" i="5"/>
  <c r="FT239" i="5"/>
  <c r="FT139" i="5"/>
  <c r="FT51" i="5"/>
  <c r="FT370" i="5"/>
  <c r="FT306" i="5"/>
  <c r="FT274" i="5"/>
  <c r="FT178" i="5"/>
  <c r="FT82" i="5"/>
  <c r="FT317" i="5"/>
  <c r="FT396" i="5"/>
  <c r="FT281" i="5"/>
  <c r="FT41" i="5"/>
  <c r="FT271" i="5"/>
  <c r="FT151" i="5"/>
  <c r="FT39" i="5"/>
  <c r="FT275" i="5"/>
  <c r="FT107" i="5"/>
  <c r="FT418" i="5"/>
  <c r="FT354" i="5"/>
  <c r="FT338" i="5"/>
  <c r="FT290" i="5"/>
  <c r="FT258" i="5"/>
  <c r="FT242" i="5"/>
  <c r="FT226" i="5"/>
  <c r="FT162" i="5"/>
  <c r="FT130" i="5"/>
  <c r="FT66" i="5"/>
  <c r="FT257" i="5"/>
  <c r="FT332" i="5"/>
  <c r="FT64" i="5"/>
  <c r="FT399" i="5"/>
  <c r="FT367" i="5"/>
  <c r="FT335" i="5"/>
  <c r="FT119" i="5"/>
  <c r="FT352" i="5"/>
  <c r="FT307" i="5"/>
  <c r="FT386" i="5"/>
  <c r="FT50" i="5"/>
  <c r="FT117" i="5"/>
  <c r="FT196" i="5"/>
  <c r="FT225" i="5"/>
  <c r="FT349" i="5"/>
  <c r="FT236" i="5"/>
  <c r="FT36" i="5"/>
  <c r="FT313" i="5"/>
  <c r="FT65" i="5"/>
  <c r="FT287" i="5"/>
  <c r="FT227" i="5"/>
  <c r="FT323" i="5"/>
  <c r="FT187" i="5"/>
  <c r="FT298" i="5"/>
  <c r="FT186" i="5"/>
  <c r="FT122" i="5"/>
  <c r="FT42" i="5"/>
  <c r="FT229" i="5"/>
  <c r="FT116" i="5"/>
  <c r="FT337" i="5"/>
  <c r="FT141" i="5"/>
  <c r="FT412" i="5"/>
  <c r="FT425" i="5"/>
  <c r="FT264" i="5"/>
  <c r="FT325" i="5"/>
  <c r="FT197" i="5"/>
  <c r="FT369" i="5"/>
  <c r="FT194" i="5"/>
  <c r="FT245" i="5"/>
  <c r="FT353" i="5"/>
  <c r="FT185" i="5"/>
  <c r="FT272" i="5"/>
  <c r="FT80" i="5"/>
  <c r="FT67" i="5"/>
  <c r="FT387" i="5"/>
  <c r="FT426" i="5"/>
  <c r="FT394" i="5"/>
  <c r="FT362" i="5"/>
  <c r="FT330" i="5"/>
  <c r="FT154" i="5"/>
  <c r="FT357" i="5"/>
  <c r="FT372" i="5"/>
  <c r="FT244" i="5"/>
  <c r="FT284" i="5"/>
  <c r="FT361" i="5"/>
  <c r="FT233" i="5"/>
  <c r="FT389" i="5"/>
  <c r="FT261" i="5"/>
  <c r="FT69" i="5"/>
  <c r="FT404" i="5"/>
  <c r="FT340" i="5"/>
  <c r="FT276" i="5"/>
  <c r="FT212" i="5"/>
  <c r="FT32" i="5"/>
  <c r="FT431" i="5"/>
  <c r="FT303" i="5"/>
  <c r="FT215" i="5"/>
  <c r="FT339" i="5"/>
  <c r="FT203" i="5"/>
  <c r="FT75" i="5"/>
  <c r="FT322" i="5"/>
  <c r="FT210" i="5"/>
  <c r="FT146" i="5"/>
  <c r="FT34" i="5"/>
  <c r="FT373" i="5"/>
  <c r="FT61" i="5"/>
  <c r="FT324" i="5"/>
  <c r="FT364" i="5"/>
  <c r="FT400" i="5"/>
  <c r="FT336" i="5"/>
  <c r="FT171" i="5"/>
  <c r="FT97" i="5"/>
  <c r="FT208" i="5"/>
  <c r="FT351" i="5"/>
  <c r="FT103" i="5"/>
  <c r="FT255" i="5"/>
  <c r="FT90" i="5"/>
  <c r="FT101" i="5"/>
  <c r="FT81" i="5"/>
  <c r="FT333" i="5"/>
  <c r="FT220" i="5"/>
  <c r="FT241" i="5"/>
  <c r="FT177" i="5"/>
  <c r="FT301" i="5"/>
  <c r="FT237" i="5"/>
  <c r="FT393" i="5"/>
  <c r="FT329" i="5"/>
  <c r="FT152" i="5"/>
  <c r="FT56" i="5"/>
  <c r="FT295" i="5"/>
  <c r="FT235" i="5"/>
  <c r="FT143" i="5"/>
  <c r="FT111" i="5"/>
  <c r="FT231" i="5"/>
  <c r="FT99" i="5"/>
  <c r="FT47" i="5"/>
  <c r="FT382" i="5"/>
  <c r="FT350" i="5"/>
  <c r="FT318" i="5"/>
  <c r="FT402" i="5"/>
  <c r="FT144" i="5"/>
  <c r="FT415" i="5"/>
  <c r="FT266" i="5"/>
  <c r="FT424" i="5"/>
  <c r="FT148" i="5"/>
  <c r="FT365" i="5"/>
  <c r="FT109" i="5"/>
  <c r="FT252" i="5"/>
  <c r="FT124" i="5"/>
  <c r="FT137" i="5"/>
  <c r="FT312" i="5"/>
  <c r="FT248" i="5"/>
  <c r="FT88" i="5"/>
  <c r="FT327" i="5"/>
  <c r="FT267" i="5"/>
  <c r="FT79" i="5"/>
  <c r="FT263" i="5"/>
  <c r="FT131" i="5"/>
  <c r="FT430" i="5"/>
  <c r="FT334" i="5"/>
  <c r="FT114" i="5"/>
  <c r="FT68" i="5"/>
  <c r="FT221" i="5"/>
  <c r="FT63" i="5"/>
  <c r="FT401" i="5"/>
  <c r="FT105" i="5"/>
  <c r="FT209" i="5"/>
  <c r="FT188" i="5"/>
  <c r="FT123" i="5"/>
  <c r="FT305" i="5"/>
  <c r="FT429" i="5"/>
  <c r="FT380" i="5"/>
  <c r="FT60" i="5"/>
  <c r="FT265" i="5"/>
  <c r="FT201" i="5"/>
  <c r="FT73" i="5"/>
  <c r="FT408" i="5"/>
  <c r="FT344" i="5"/>
  <c r="FT280" i="5"/>
  <c r="FT216" i="5"/>
  <c r="FT427" i="5"/>
  <c r="FT398" i="5"/>
  <c r="FT286" i="5"/>
  <c r="FT222" i="5"/>
  <c r="FT158" i="5"/>
  <c r="FT98" i="5"/>
  <c r="FT250" i="5"/>
  <c r="FT360" i="5"/>
  <c r="FT133" i="5"/>
  <c r="FT84" i="5"/>
  <c r="FT45" i="5"/>
  <c r="FT376" i="5"/>
  <c r="FT184" i="5"/>
  <c r="FT120" i="5"/>
  <c r="FT423" i="5"/>
  <c r="FT359" i="5"/>
  <c r="FT299" i="5"/>
  <c r="FT71" i="5"/>
  <c r="FT254" i="5"/>
  <c r="FT206" i="5"/>
  <c r="FT167" i="5"/>
  <c r="FT33" i="5"/>
  <c r="FT126" i="5"/>
  <c r="FT395" i="5"/>
  <c r="FT363" i="5"/>
  <c r="FT163" i="5"/>
  <c r="FT238" i="5"/>
  <c r="FT110" i="5"/>
  <c r="FT94" i="5"/>
  <c r="FT62" i="5"/>
  <c r="FT391" i="5"/>
  <c r="FT331" i="5"/>
  <c r="FT174" i="5"/>
  <c r="FT46" i="5"/>
  <c r="FT218" i="5"/>
  <c r="FT113" i="5"/>
  <c r="FT173" i="5"/>
  <c r="FT316" i="5"/>
  <c r="FT175" i="5"/>
  <c r="FT366" i="5"/>
  <c r="FT302" i="5"/>
  <c r="FT142" i="5"/>
  <c r="FT78" i="5"/>
  <c r="FT195" i="5"/>
  <c r="FT414" i="5"/>
  <c r="FT270" i="5"/>
  <c r="FT428" i="5"/>
  <c r="FT207" i="5"/>
  <c r="FT190" i="5"/>
  <c r="Q175" i="5"/>
  <c r="W175" i="5"/>
  <c r="T175" i="5"/>
  <c r="R175" i="5"/>
  <c r="U175" i="5"/>
  <c r="V175" i="5"/>
  <c r="P175" i="5"/>
  <c r="N175" i="5" s="1"/>
  <c r="H175" i="5" s="1"/>
  <c r="S175" i="5"/>
  <c r="X175" i="5"/>
  <c r="E177" i="5"/>
  <c r="Y173" i="4"/>
  <c r="S180" i="1"/>
  <c r="C180" i="1"/>
  <c r="M180" i="1" s="1"/>
  <c r="U180" i="1" s="1"/>
  <c r="D180" i="1"/>
  <c r="N180" i="1" s="1"/>
  <c r="V180" i="1" s="1"/>
  <c r="Y181" i="1"/>
  <c r="P181" i="1"/>
  <c r="L181" i="1"/>
  <c r="S181" i="1" s="1"/>
  <c r="H181" i="1"/>
  <c r="Z181" i="1"/>
  <c r="X181" i="1"/>
  <c r="R181" i="1"/>
  <c r="G181" i="1"/>
  <c r="W181" i="1"/>
  <c r="Q181" i="1"/>
  <c r="F181" i="1"/>
  <c r="E181" i="1"/>
  <c r="O181" i="1"/>
  <c r="J183" i="1"/>
  <c r="I182" i="1"/>
  <c r="K182" i="1"/>
  <c r="O177" i="5" l="1"/>
  <c r="F177" i="5"/>
  <c r="FV30" i="5"/>
  <c r="FU29" i="5"/>
  <c r="FU283" i="5"/>
  <c r="FU411" i="5"/>
  <c r="FU211" i="5"/>
  <c r="FU347" i="5"/>
  <c r="FU375" i="5"/>
  <c r="FU247" i="5"/>
  <c r="FU147" i="5"/>
  <c r="FU83" i="5"/>
  <c r="FU35" i="5"/>
  <c r="FU422" i="5"/>
  <c r="FU310" i="5"/>
  <c r="FU294" i="5"/>
  <c r="FU179" i="5"/>
  <c r="FU55" i="5"/>
  <c r="FU374" i="5"/>
  <c r="FU230" i="5"/>
  <c r="FU198" i="5"/>
  <c r="FU315" i="5"/>
  <c r="FU115" i="5"/>
  <c r="FU358" i="5"/>
  <c r="FU326" i="5"/>
  <c r="FU406" i="5"/>
  <c r="FU390" i="5"/>
  <c r="FU278" i="5"/>
  <c r="FU246" i="5"/>
  <c r="FU182" i="5"/>
  <c r="FU150" i="5"/>
  <c r="FU342" i="5"/>
  <c r="FU262" i="5"/>
  <c r="FU214" i="5"/>
  <c r="FU86" i="5"/>
  <c r="FU70" i="5"/>
  <c r="FU181" i="5"/>
  <c r="FU118" i="5"/>
  <c r="FU102" i="5"/>
  <c r="FU54" i="5"/>
  <c r="FU417" i="5"/>
  <c r="FU289" i="5"/>
  <c r="FU38" i="5"/>
  <c r="FU388" i="5"/>
  <c r="FU260" i="5"/>
  <c r="FU161" i="5"/>
  <c r="FU166" i="5"/>
  <c r="FU134" i="5"/>
  <c r="FU413" i="5"/>
  <c r="FU132" i="5"/>
  <c r="FU432" i="5"/>
  <c r="FU309" i="5"/>
  <c r="FU285" i="5"/>
  <c r="FU157" i="5"/>
  <c r="FU300" i="5"/>
  <c r="FU108" i="5"/>
  <c r="FU377" i="5"/>
  <c r="FU93" i="5"/>
  <c r="FU172" i="5"/>
  <c r="FU121" i="5"/>
  <c r="FU368" i="5"/>
  <c r="FU48" i="5"/>
  <c r="FU319" i="5"/>
  <c r="FU259" i="5"/>
  <c r="FU410" i="5"/>
  <c r="FU282" i="5"/>
  <c r="FU249" i="5"/>
  <c r="FU304" i="5"/>
  <c r="FU355" i="5"/>
  <c r="FU219" i="5"/>
  <c r="FU112" i="5"/>
  <c r="FU240" i="5"/>
  <c r="FU176" i="5"/>
  <c r="FU383" i="5"/>
  <c r="FU199" i="5"/>
  <c r="FU155" i="5"/>
  <c r="FU378" i="5"/>
  <c r="FU234" i="5"/>
  <c r="FU106" i="5"/>
  <c r="FU58" i="5"/>
  <c r="FU421" i="5"/>
  <c r="FU180" i="5"/>
  <c r="FU205" i="5"/>
  <c r="FU92" i="5"/>
  <c r="FU91" i="5"/>
  <c r="FU346" i="5"/>
  <c r="FU419" i="5"/>
  <c r="FU314" i="5"/>
  <c r="FU293" i="5"/>
  <c r="FU135" i="5"/>
  <c r="FU291" i="5"/>
  <c r="FU43" i="5"/>
  <c r="FU202" i="5"/>
  <c r="FU170" i="5"/>
  <c r="FU138" i="5"/>
  <c r="FU74" i="5"/>
  <c r="FU165" i="5"/>
  <c r="FU37" i="5"/>
  <c r="FU308" i="5"/>
  <c r="FU77" i="5"/>
  <c r="FU269" i="5"/>
  <c r="FU156" i="5"/>
  <c r="FU392" i="5"/>
  <c r="FU328" i="5"/>
  <c r="FU232" i="5"/>
  <c r="FU145" i="5"/>
  <c r="FU397" i="5"/>
  <c r="FU297" i="5"/>
  <c r="FU169" i="5"/>
  <c r="FU296" i="5"/>
  <c r="FU379" i="5"/>
  <c r="FU311" i="5"/>
  <c r="FU52" i="5"/>
  <c r="FU273" i="5"/>
  <c r="FU348" i="5"/>
  <c r="FU57" i="5"/>
  <c r="FU279" i="5"/>
  <c r="FU223" i="5"/>
  <c r="FU191" i="5"/>
  <c r="FU200" i="5"/>
  <c r="FU168" i="5"/>
  <c r="FU136" i="5"/>
  <c r="FU343" i="5"/>
  <c r="FU251" i="5"/>
  <c r="FU95" i="5"/>
  <c r="FU405" i="5"/>
  <c r="FU277" i="5"/>
  <c r="FU149" i="5"/>
  <c r="FU85" i="5"/>
  <c r="FU420" i="5"/>
  <c r="FU164" i="5"/>
  <c r="FU193" i="5"/>
  <c r="FU40" i="5"/>
  <c r="FU159" i="5"/>
  <c r="FU341" i="5"/>
  <c r="FU407" i="5"/>
  <c r="FU59" i="5"/>
  <c r="FU292" i="5"/>
  <c r="FU44" i="5"/>
  <c r="FU321" i="5"/>
  <c r="FU72" i="5"/>
  <c r="FU129" i="5"/>
  <c r="FU381" i="5"/>
  <c r="FU268" i="5"/>
  <c r="FU345" i="5"/>
  <c r="FU281" i="5"/>
  <c r="FU153" i="5"/>
  <c r="FU320" i="5"/>
  <c r="FU192" i="5"/>
  <c r="FU104" i="5"/>
  <c r="FU356" i="5"/>
  <c r="FU49" i="5"/>
  <c r="FU317" i="5"/>
  <c r="FU332" i="5"/>
  <c r="FU76" i="5"/>
  <c r="FU352" i="5"/>
  <c r="FU288" i="5"/>
  <c r="FU160" i="5"/>
  <c r="FU96" i="5"/>
  <c r="FU243" i="5"/>
  <c r="FU127" i="5"/>
  <c r="FU228" i="5"/>
  <c r="FU257" i="5"/>
  <c r="FU253" i="5"/>
  <c r="FU125" i="5"/>
  <c r="FU140" i="5"/>
  <c r="FU89" i="5"/>
  <c r="FU213" i="5"/>
  <c r="FU100" i="5"/>
  <c r="FU53" i="5"/>
  <c r="FU204" i="5"/>
  <c r="FU409" i="5"/>
  <c r="FU41" i="5"/>
  <c r="FU416" i="5"/>
  <c r="FU384" i="5"/>
  <c r="FU64" i="5"/>
  <c r="FU431" i="5"/>
  <c r="FU303" i="5"/>
  <c r="FU119" i="5"/>
  <c r="FU87" i="5"/>
  <c r="FU107" i="5"/>
  <c r="FU418" i="5"/>
  <c r="FU402" i="5"/>
  <c r="FU386" i="5"/>
  <c r="FU370" i="5"/>
  <c r="FU354" i="5"/>
  <c r="FU258" i="5"/>
  <c r="FU162" i="5"/>
  <c r="FU98" i="5"/>
  <c r="FU50" i="5"/>
  <c r="FU224" i="5"/>
  <c r="FU367" i="5"/>
  <c r="FU403" i="5"/>
  <c r="FU371" i="5"/>
  <c r="FU307" i="5"/>
  <c r="FU203" i="5"/>
  <c r="FU322" i="5"/>
  <c r="FU210" i="5"/>
  <c r="FU146" i="5"/>
  <c r="FU385" i="5"/>
  <c r="FU217" i="5"/>
  <c r="FU256" i="5"/>
  <c r="FU335" i="5"/>
  <c r="FU183" i="5"/>
  <c r="FU39" i="5"/>
  <c r="FU339" i="5"/>
  <c r="FU189" i="5"/>
  <c r="FU396" i="5"/>
  <c r="FU215" i="5"/>
  <c r="FU306" i="5"/>
  <c r="FU290" i="5"/>
  <c r="FU226" i="5"/>
  <c r="FU130" i="5"/>
  <c r="FU324" i="5"/>
  <c r="FU428" i="5"/>
  <c r="FU236" i="5"/>
  <c r="FU336" i="5"/>
  <c r="FU67" i="5"/>
  <c r="FU323" i="5"/>
  <c r="FU255" i="5"/>
  <c r="FU123" i="5"/>
  <c r="FU394" i="5"/>
  <c r="FU362" i="5"/>
  <c r="FU250" i="5"/>
  <c r="FU154" i="5"/>
  <c r="FU122" i="5"/>
  <c r="FU90" i="5"/>
  <c r="FU42" i="5"/>
  <c r="FU101" i="5"/>
  <c r="FU372" i="5"/>
  <c r="FU361" i="5"/>
  <c r="FU233" i="5"/>
  <c r="FU424" i="5"/>
  <c r="FU325" i="5"/>
  <c r="FU261" i="5"/>
  <c r="FU32" i="5"/>
  <c r="FU399" i="5"/>
  <c r="FU271" i="5"/>
  <c r="FU151" i="5"/>
  <c r="FU171" i="5"/>
  <c r="FU194" i="5"/>
  <c r="FU178" i="5"/>
  <c r="FU114" i="5"/>
  <c r="FU66" i="5"/>
  <c r="FU34" i="5"/>
  <c r="FU117" i="5"/>
  <c r="FU196" i="5"/>
  <c r="FU97" i="5"/>
  <c r="FU221" i="5"/>
  <c r="FU400" i="5"/>
  <c r="FU144" i="5"/>
  <c r="FU415" i="5"/>
  <c r="FU63" i="5"/>
  <c r="FU218" i="5"/>
  <c r="FU229" i="5"/>
  <c r="FU209" i="5"/>
  <c r="FU412" i="5"/>
  <c r="FU220" i="5"/>
  <c r="FU105" i="5"/>
  <c r="FU360" i="5"/>
  <c r="FU305" i="5"/>
  <c r="FU275" i="5"/>
  <c r="FU239" i="5"/>
  <c r="FU75" i="5"/>
  <c r="FU51" i="5"/>
  <c r="FU338" i="5"/>
  <c r="FU242" i="5"/>
  <c r="FU82" i="5"/>
  <c r="FU68" i="5"/>
  <c r="FU353" i="5"/>
  <c r="FU225" i="5"/>
  <c r="FU349" i="5"/>
  <c r="FU313" i="5"/>
  <c r="FU65" i="5"/>
  <c r="FU245" i="5"/>
  <c r="FU364" i="5"/>
  <c r="FU185" i="5"/>
  <c r="FU208" i="5"/>
  <c r="FU351" i="5"/>
  <c r="FU287" i="5"/>
  <c r="FU425" i="5"/>
  <c r="FU264" i="5"/>
  <c r="FU69" i="5"/>
  <c r="FU148" i="5"/>
  <c r="FU173" i="5"/>
  <c r="FU188" i="5"/>
  <c r="FU201" i="5"/>
  <c r="FU73" i="5"/>
  <c r="FU248" i="5"/>
  <c r="FU216" i="5"/>
  <c r="FU359" i="5"/>
  <c r="FU111" i="5"/>
  <c r="FU363" i="5"/>
  <c r="FU99" i="5"/>
  <c r="FU382" i="5"/>
  <c r="FU366" i="5"/>
  <c r="FU334" i="5"/>
  <c r="FU274" i="5"/>
  <c r="FU167" i="5"/>
  <c r="FU266" i="5"/>
  <c r="FU401" i="5"/>
  <c r="FU337" i="5"/>
  <c r="FU276" i="5"/>
  <c r="FU212" i="5"/>
  <c r="FU84" i="5"/>
  <c r="FU113" i="5"/>
  <c r="FU109" i="5"/>
  <c r="FU45" i="5"/>
  <c r="FU380" i="5"/>
  <c r="FU393" i="5"/>
  <c r="FU329" i="5"/>
  <c r="FU265" i="5"/>
  <c r="FU376" i="5"/>
  <c r="FU312" i="5"/>
  <c r="FU184" i="5"/>
  <c r="FU120" i="5"/>
  <c r="FU56" i="5"/>
  <c r="FU295" i="5"/>
  <c r="FU175" i="5"/>
  <c r="FU427" i="5"/>
  <c r="FU195" i="5"/>
  <c r="FU71" i="5"/>
  <c r="FU139" i="5"/>
  <c r="FU36" i="5"/>
  <c r="FU272" i="5"/>
  <c r="FU80" i="5"/>
  <c r="FU103" i="5"/>
  <c r="FU187" i="5"/>
  <c r="FU298" i="5"/>
  <c r="FU244" i="5"/>
  <c r="FU116" i="5"/>
  <c r="FU81" i="5"/>
  <c r="FU333" i="5"/>
  <c r="FU284" i="5"/>
  <c r="FU133" i="5"/>
  <c r="FU369" i="5"/>
  <c r="FU340" i="5"/>
  <c r="FU177" i="5"/>
  <c r="FU365" i="5"/>
  <c r="FU252" i="5"/>
  <c r="FU124" i="5"/>
  <c r="FU128" i="5"/>
  <c r="FU373" i="5"/>
  <c r="FU227" i="5"/>
  <c r="FU387" i="5"/>
  <c r="FU426" i="5"/>
  <c r="FU330" i="5"/>
  <c r="FU357" i="5"/>
  <c r="FU141" i="5"/>
  <c r="FU389" i="5"/>
  <c r="FU197" i="5"/>
  <c r="FU391" i="5"/>
  <c r="FU395" i="5"/>
  <c r="FU254" i="5"/>
  <c r="FU190" i="5"/>
  <c r="FU61" i="5"/>
  <c r="FU241" i="5"/>
  <c r="FU408" i="5"/>
  <c r="FU344" i="5"/>
  <c r="FU152" i="5"/>
  <c r="FU267" i="5"/>
  <c r="FU143" i="5"/>
  <c r="FU331" i="5"/>
  <c r="FU163" i="5"/>
  <c r="FU238" i="5"/>
  <c r="FU186" i="5"/>
  <c r="FU429" i="5"/>
  <c r="FU237" i="5"/>
  <c r="FU280" i="5"/>
  <c r="FU423" i="5"/>
  <c r="FU263" i="5"/>
  <c r="FU414" i="5"/>
  <c r="FU174" i="5"/>
  <c r="FU158" i="5"/>
  <c r="FU126" i="5"/>
  <c r="FU110" i="5"/>
  <c r="FU94" i="5"/>
  <c r="FU62" i="5"/>
  <c r="FU47" i="5"/>
  <c r="FU404" i="5"/>
  <c r="FU235" i="5"/>
  <c r="FU222" i="5"/>
  <c r="FU316" i="5"/>
  <c r="FU137" i="5"/>
  <c r="FU33" i="5"/>
  <c r="FU88" i="5"/>
  <c r="FU299" i="5"/>
  <c r="FU231" i="5"/>
  <c r="FU131" i="5"/>
  <c r="FU398" i="5"/>
  <c r="FU302" i="5"/>
  <c r="FU270" i="5"/>
  <c r="FU46" i="5"/>
  <c r="FU350" i="5"/>
  <c r="FU286" i="5"/>
  <c r="FU206" i="5"/>
  <c r="FU207" i="5"/>
  <c r="FU79" i="5"/>
  <c r="FU430" i="5"/>
  <c r="FU318" i="5"/>
  <c r="FU142" i="5"/>
  <c r="FU78" i="5"/>
  <c r="FU301" i="5"/>
  <c r="FU60" i="5"/>
  <c r="FU327" i="5"/>
  <c r="P176" i="5"/>
  <c r="N176" i="5" s="1"/>
  <c r="H176" i="5" s="1"/>
  <c r="U176" i="5"/>
  <c r="X176" i="5"/>
  <c r="V176" i="5"/>
  <c r="R176" i="5"/>
  <c r="S176" i="5"/>
  <c r="W176" i="5"/>
  <c r="T176" i="5"/>
  <c r="Q176" i="5"/>
  <c r="E178" i="5"/>
  <c r="Y174" i="4"/>
  <c r="C181" i="1"/>
  <c r="M181" i="1" s="1"/>
  <c r="U181" i="1" s="1"/>
  <c r="D181" i="1"/>
  <c r="N181" i="1" s="1"/>
  <c r="V181" i="1" s="1"/>
  <c r="Z182" i="1"/>
  <c r="Q182" i="1"/>
  <c r="E182" i="1"/>
  <c r="X182" i="1"/>
  <c r="R182" i="1"/>
  <c r="L182" i="1"/>
  <c r="S182" i="1" s="1"/>
  <c r="G182" i="1"/>
  <c r="W182" i="1"/>
  <c r="P182" i="1"/>
  <c r="F182" i="1"/>
  <c r="O182" i="1"/>
  <c r="Y182" i="1"/>
  <c r="H182" i="1"/>
  <c r="K183" i="1"/>
  <c r="I183" i="1"/>
  <c r="J184" i="1"/>
  <c r="O178" i="5" l="1"/>
  <c r="F178" i="5"/>
  <c r="FW30" i="5"/>
  <c r="FV29" i="5"/>
  <c r="FV247" i="5"/>
  <c r="FV411" i="5"/>
  <c r="FV375" i="5"/>
  <c r="FV315" i="5"/>
  <c r="FV211" i="5"/>
  <c r="FV179" i="5"/>
  <c r="FV83" i="5"/>
  <c r="FV374" i="5"/>
  <c r="FV326" i="5"/>
  <c r="FV310" i="5"/>
  <c r="FV347" i="5"/>
  <c r="FV55" i="5"/>
  <c r="FV283" i="5"/>
  <c r="FV147" i="5"/>
  <c r="FV115" i="5"/>
  <c r="FV406" i="5"/>
  <c r="FV198" i="5"/>
  <c r="FV230" i="5"/>
  <c r="FV35" i="5"/>
  <c r="FV358" i="5"/>
  <c r="FV342" i="5"/>
  <c r="FV422" i="5"/>
  <c r="FV390" i="5"/>
  <c r="FV294" i="5"/>
  <c r="FV246" i="5"/>
  <c r="FV214" i="5"/>
  <c r="FV278" i="5"/>
  <c r="FV262" i="5"/>
  <c r="FV182" i="5"/>
  <c r="FV150" i="5"/>
  <c r="FV118" i="5"/>
  <c r="FV38" i="5"/>
  <c r="FV181" i="5"/>
  <c r="FV260" i="5"/>
  <c r="FV161" i="5"/>
  <c r="FV102" i="5"/>
  <c r="FV309" i="5"/>
  <c r="FV388" i="5"/>
  <c r="FV166" i="5"/>
  <c r="FV86" i="5"/>
  <c r="FV70" i="5"/>
  <c r="FV54" i="5"/>
  <c r="FV417" i="5"/>
  <c r="FV289" i="5"/>
  <c r="FV134" i="5"/>
  <c r="FV413" i="5"/>
  <c r="FV157" i="5"/>
  <c r="FV132" i="5"/>
  <c r="FV172" i="5"/>
  <c r="FV285" i="5"/>
  <c r="FV108" i="5"/>
  <c r="FV93" i="5"/>
  <c r="FV249" i="5"/>
  <c r="FV319" i="5"/>
  <c r="FV135" i="5"/>
  <c r="FV419" i="5"/>
  <c r="FV155" i="5"/>
  <c r="FV282" i="5"/>
  <c r="FV202" i="5"/>
  <c r="FV121" i="5"/>
  <c r="FV368" i="5"/>
  <c r="FV176" i="5"/>
  <c r="FV43" i="5"/>
  <c r="FV300" i="5"/>
  <c r="FV377" i="5"/>
  <c r="FV240" i="5"/>
  <c r="FV48" i="5"/>
  <c r="FV259" i="5"/>
  <c r="FV432" i="5"/>
  <c r="FV304" i="5"/>
  <c r="FV112" i="5"/>
  <c r="FV383" i="5"/>
  <c r="FV219" i="5"/>
  <c r="FV314" i="5"/>
  <c r="FV291" i="5"/>
  <c r="FV378" i="5"/>
  <c r="FV138" i="5"/>
  <c r="FV37" i="5"/>
  <c r="FV269" i="5"/>
  <c r="FV205" i="5"/>
  <c r="FV348" i="5"/>
  <c r="FV106" i="5"/>
  <c r="FV74" i="5"/>
  <c r="FV91" i="5"/>
  <c r="FV410" i="5"/>
  <c r="FV170" i="5"/>
  <c r="FV58" i="5"/>
  <c r="FV165" i="5"/>
  <c r="FV199" i="5"/>
  <c r="FV355" i="5"/>
  <c r="FV346" i="5"/>
  <c r="FV234" i="5"/>
  <c r="FV145" i="5"/>
  <c r="FV156" i="5"/>
  <c r="FV92" i="5"/>
  <c r="FV293" i="5"/>
  <c r="FV180" i="5"/>
  <c r="FV296" i="5"/>
  <c r="FV308" i="5"/>
  <c r="FV57" i="5"/>
  <c r="FV328" i="5"/>
  <c r="FV421" i="5"/>
  <c r="FV52" i="5"/>
  <c r="FV297" i="5"/>
  <c r="FV169" i="5"/>
  <c r="FV392" i="5"/>
  <c r="FV200" i="5"/>
  <c r="FV104" i="5"/>
  <c r="FV311" i="5"/>
  <c r="FV279" i="5"/>
  <c r="FV251" i="5"/>
  <c r="FV191" i="5"/>
  <c r="FV273" i="5"/>
  <c r="FV397" i="5"/>
  <c r="FV77" i="5"/>
  <c r="FV232" i="5"/>
  <c r="FV168" i="5"/>
  <c r="FV40" i="5"/>
  <c r="FV343" i="5"/>
  <c r="FV136" i="5"/>
  <c r="FV405" i="5"/>
  <c r="FV420" i="5"/>
  <c r="FV356" i="5"/>
  <c r="FV292" i="5"/>
  <c r="FV72" i="5"/>
  <c r="FV127" i="5"/>
  <c r="FV59" i="5"/>
  <c r="FV341" i="5"/>
  <c r="FV213" i="5"/>
  <c r="FV149" i="5"/>
  <c r="FV85" i="5"/>
  <c r="FV228" i="5"/>
  <c r="FV407" i="5"/>
  <c r="FV379" i="5"/>
  <c r="FV95" i="5"/>
  <c r="FV277" i="5"/>
  <c r="FV164" i="5"/>
  <c r="FV385" i="5"/>
  <c r="FV193" i="5"/>
  <c r="FV223" i="5"/>
  <c r="FV321" i="5"/>
  <c r="FV129" i="5"/>
  <c r="FV317" i="5"/>
  <c r="FV125" i="5"/>
  <c r="FV409" i="5"/>
  <c r="FV217" i="5"/>
  <c r="FV89" i="5"/>
  <c r="FV416" i="5"/>
  <c r="FV384" i="5"/>
  <c r="FV352" i="5"/>
  <c r="FV253" i="5"/>
  <c r="FV53" i="5"/>
  <c r="FV332" i="5"/>
  <c r="FV204" i="5"/>
  <c r="FV224" i="5"/>
  <c r="FV128" i="5"/>
  <c r="FV64" i="5"/>
  <c r="FV367" i="5"/>
  <c r="FV243" i="5"/>
  <c r="FV215" i="5"/>
  <c r="FV119" i="5"/>
  <c r="FV371" i="5"/>
  <c r="FV159" i="5"/>
  <c r="FV257" i="5"/>
  <c r="FV396" i="5"/>
  <c r="FV140" i="5"/>
  <c r="FV76" i="5"/>
  <c r="FV281" i="5"/>
  <c r="FV153" i="5"/>
  <c r="FV41" i="5"/>
  <c r="FV320" i="5"/>
  <c r="FV256" i="5"/>
  <c r="FV192" i="5"/>
  <c r="FV100" i="5"/>
  <c r="FV49" i="5"/>
  <c r="FV96" i="5"/>
  <c r="FV431" i="5"/>
  <c r="FV335" i="5"/>
  <c r="FV303" i="5"/>
  <c r="FV183" i="5"/>
  <c r="FV39" i="5"/>
  <c r="FV239" i="5"/>
  <c r="FV418" i="5"/>
  <c r="FV322" i="5"/>
  <c r="FV242" i="5"/>
  <c r="FV210" i="5"/>
  <c r="FV146" i="5"/>
  <c r="FV98" i="5"/>
  <c r="FV44" i="5"/>
  <c r="FV381" i="5"/>
  <c r="FV151" i="5"/>
  <c r="FV87" i="5"/>
  <c r="FV275" i="5"/>
  <c r="FV139" i="5"/>
  <c r="FV75" i="5"/>
  <c r="FV354" i="5"/>
  <c r="FV338" i="5"/>
  <c r="FV306" i="5"/>
  <c r="FV290" i="5"/>
  <c r="FV274" i="5"/>
  <c r="FV194" i="5"/>
  <c r="FV82" i="5"/>
  <c r="FV66" i="5"/>
  <c r="FV345" i="5"/>
  <c r="FV271" i="5"/>
  <c r="FV160" i="5"/>
  <c r="FV339" i="5"/>
  <c r="FV203" i="5"/>
  <c r="FV171" i="5"/>
  <c r="FV51" i="5"/>
  <c r="FV370" i="5"/>
  <c r="FV258" i="5"/>
  <c r="FV226" i="5"/>
  <c r="FV162" i="5"/>
  <c r="FV225" i="5"/>
  <c r="FV236" i="5"/>
  <c r="FV65" i="5"/>
  <c r="FV336" i="5"/>
  <c r="FV208" i="5"/>
  <c r="FV144" i="5"/>
  <c r="FV351" i="5"/>
  <c r="FV287" i="5"/>
  <c r="FV103" i="5"/>
  <c r="FV187" i="5"/>
  <c r="FV63" i="5"/>
  <c r="FV426" i="5"/>
  <c r="FV394" i="5"/>
  <c r="FV266" i="5"/>
  <c r="FV218" i="5"/>
  <c r="FV372" i="5"/>
  <c r="FV337" i="5"/>
  <c r="FV141" i="5"/>
  <c r="FV361" i="5"/>
  <c r="FV197" i="5"/>
  <c r="FV69" i="5"/>
  <c r="FV212" i="5"/>
  <c r="FV369" i="5"/>
  <c r="FV189" i="5"/>
  <c r="FV61" i="5"/>
  <c r="FV97" i="5"/>
  <c r="FV364" i="5"/>
  <c r="FV185" i="5"/>
  <c r="FV400" i="5"/>
  <c r="FV272" i="5"/>
  <c r="FV227" i="5"/>
  <c r="FV387" i="5"/>
  <c r="FV362" i="5"/>
  <c r="FV122" i="5"/>
  <c r="FV244" i="5"/>
  <c r="FV333" i="5"/>
  <c r="FV412" i="5"/>
  <c r="FV425" i="5"/>
  <c r="FV233" i="5"/>
  <c r="FV389" i="5"/>
  <c r="FV404" i="5"/>
  <c r="FV340" i="5"/>
  <c r="FV276" i="5"/>
  <c r="FV148" i="5"/>
  <c r="FV268" i="5"/>
  <c r="FV402" i="5"/>
  <c r="FV386" i="5"/>
  <c r="FV114" i="5"/>
  <c r="FV50" i="5"/>
  <c r="FV245" i="5"/>
  <c r="FV324" i="5"/>
  <c r="FV288" i="5"/>
  <c r="FV107" i="5"/>
  <c r="FV34" i="5"/>
  <c r="FV68" i="5"/>
  <c r="FV353" i="5"/>
  <c r="FV36" i="5"/>
  <c r="FV313" i="5"/>
  <c r="FV80" i="5"/>
  <c r="FV167" i="5"/>
  <c r="FV123" i="5"/>
  <c r="FV101" i="5"/>
  <c r="FV401" i="5"/>
  <c r="FV105" i="5"/>
  <c r="FV264" i="5"/>
  <c r="FV325" i="5"/>
  <c r="FV32" i="5"/>
  <c r="FV241" i="5"/>
  <c r="FV177" i="5"/>
  <c r="FV365" i="5"/>
  <c r="FV109" i="5"/>
  <c r="FV316" i="5"/>
  <c r="FV265" i="5"/>
  <c r="FV408" i="5"/>
  <c r="FV376" i="5"/>
  <c r="FV152" i="5"/>
  <c r="FV423" i="5"/>
  <c r="FV391" i="5"/>
  <c r="FV327" i="5"/>
  <c r="FV231" i="5"/>
  <c r="FV71" i="5"/>
  <c r="FV398" i="5"/>
  <c r="FV366" i="5"/>
  <c r="FV403" i="5"/>
  <c r="FV130" i="5"/>
  <c r="FV67" i="5"/>
  <c r="FV323" i="5"/>
  <c r="FV186" i="5"/>
  <c r="FV42" i="5"/>
  <c r="FV357" i="5"/>
  <c r="FV229" i="5"/>
  <c r="FV220" i="5"/>
  <c r="FV424" i="5"/>
  <c r="FV360" i="5"/>
  <c r="FV261" i="5"/>
  <c r="FV133" i="5"/>
  <c r="FV113" i="5"/>
  <c r="FV252" i="5"/>
  <c r="FV137" i="5"/>
  <c r="FV344" i="5"/>
  <c r="FV267" i="5"/>
  <c r="FV143" i="5"/>
  <c r="FV263" i="5"/>
  <c r="FV131" i="5"/>
  <c r="FV414" i="5"/>
  <c r="FV350" i="5"/>
  <c r="FV178" i="5"/>
  <c r="FV117" i="5"/>
  <c r="FV349" i="5"/>
  <c r="FV221" i="5"/>
  <c r="FV255" i="5"/>
  <c r="FV298" i="5"/>
  <c r="FV154" i="5"/>
  <c r="FV90" i="5"/>
  <c r="FV209" i="5"/>
  <c r="FV84" i="5"/>
  <c r="FV330" i="5"/>
  <c r="FV116" i="5"/>
  <c r="FV237" i="5"/>
  <c r="FV173" i="5"/>
  <c r="FV188" i="5"/>
  <c r="FV196" i="5"/>
  <c r="FV428" i="5"/>
  <c r="FV250" i="5"/>
  <c r="FV305" i="5"/>
  <c r="FV124" i="5"/>
  <c r="FV33" i="5"/>
  <c r="FV88" i="5"/>
  <c r="FV56" i="5"/>
  <c r="FV175" i="5"/>
  <c r="FV427" i="5"/>
  <c r="FV299" i="5"/>
  <c r="FV195" i="5"/>
  <c r="FV163" i="5"/>
  <c r="FV47" i="5"/>
  <c r="FV302" i="5"/>
  <c r="FV270" i="5"/>
  <c r="FV158" i="5"/>
  <c r="FV399" i="5"/>
  <c r="FV284" i="5"/>
  <c r="FV45" i="5"/>
  <c r="FV380" i="5"/>
  <c r="FV60" i="5"/>
  <c r="FV393" i="5"/>
  <c r="FV329" i="5"/>
  <c r="FV73" i="5"/>
  <c r="FV280" i="5"/>
  <c r="FV216" i="5"/>
  <c r="FV184" i="5"/>
  <c r="FV331" i="5"/>
  <c r="FV99" i="5"/>
  <c r="FV318" i="5"/>
  <c r="FV286" i="5"/>
  <c r="FV222" i="5"/>
  <c r="FV206" i="5"/>
  <c r="FV415" i="5"/>
  <c r="FV312" i="5"/>
  <c r="FV248" i="5"/>
  <c r="FV111" i="5"/>
  <c r="FV395" i="5"/>
  <c r="FV334" i="5"/>
  <c r="FV190" i="5"/>
  <c r="FV110" i="5"/>
  <c r="FV62" i="5"/>
  <c r="FV46" i="5"/>
  <c r="FV307" i="5"/>
  <c r="FV207" i="5"/>
  <c r="FV79" i="5"/>
  <c r="FV430" i="5"/>
  <c r="FV126" i="5"/>
  <c r="FV429" i="5"/>
  <c r="FV359" i="5"/>
  <c r="FV382" i="5"/>
  <c r="FV94" i="5"/>
  <c r="FV78" i="5"/>
  <c r="FV238" i="5"/>
  <c r="FV174" i="5"/>
  <c r="FV235" i="5"/>
  <c r="FV142" i="5"/>
  <c r="FV373" i="5"/>
  <c r="FV301" i="5"/>
  <c r="FV201" i="5"/>
  <c r="FV120" i="5"/>
  <c r="FV295" i="5"/>
  <c r="FV81" i="5"/>
  <c r="FV363" i="5"/>
  <c r="FV254" i="5"/>
  <c r="W177" i="5"/>
  <c r="Q177" i="5"/>
  <c r="P177" i="5"/>
  <c r="R177" i="5"/>
  <c r="T177" i="5"/>
  <c r="U177" i="5"/>
  <c r="V177" i="5"/>
  <c r="S177" i="5"/>
  <c r="X177" i="5"/>
  <c r="N177" i="5"/>
  <c r="H177" i="5" s="1"/>
  <c r="E179" i="5"/>
  <c r="Y175" i="4"/>
  <c r="W183" i="1"/>
  <c r="R183" i="1"/>
  <c r="F183" i="1"/>
  <c r="P183" i="1"/>
  <c r="E183" i="1"/>
  <c r="Z183" i="1"/>
  <c r="O183" i="1"/>
  <c r="Y183" i="1"/>
  <c r="H183" i="1"/>
  <c r="X183" i="1"/>
  <c r="Q183" i="1"/>
  <c r="L183" i="1"/>
  <c r="G183" i="1"/>
  <c r="D182" i="1"/>
  <c r="N182" i="1" s="1"/>
  <c r="V182" i="1" s="1"/>
  <c r="K184" i="1"/>
  <c r="I184" i="1"/>
  <c r="J185" i="1"/>
  <c r="C182" i="1"/>
  <c r="M182" i="1" s="1"/>
  <c r="U182" i="1" s="1"/>
  <c r="O179" i="5" l="1"/>
  <c r="F179" i="5"/>
  <c r="FX30" i="5"/>
  <c r="FW29" i="5"/>
  <c r="FW375" i="5"/>
  <c r="FW315" i="5"/>
  <c r="FW283" i="5"/>
  <c r="FW411" i="5"/>
  <c r="FW347" i="5"/>
  <c r="FW247" i="5"/>
  <c r="FW147" i="5"/>
  <c r="FW83" i="5"/>
  <c r="FW211" i="5"/>
  <c r="FW179" i="5"/>
  <c r="FW115" i="5"/>
  <c r="FW35" i="5"/>
  <c r="FW326" i="5"/>
  <c r="FW294" i="5"/>
  <c r="FW374" i="5"/>
  <c r="FW55" i="5"/>
  <c r="FW422" i="5"/>
  <c r="FW342" i="5"/>
  <c r="FW278" i="5"/>
  <c r="FW262" i="5"/>
  <c r="FW230" i="5"/>
  <c r="FW166" i="5"/>
  <c r="FW390" i="5"/>
  <c r="FW358" i="5"/>
  <c r="FW198" i="5"/>
  <c r="FW214" i="5"/>
  <c r="FW310" i="5"/>
  <c r="FW150" i="5"/>
  <c r="FW182" i="5"/>
  <c r="FW406" i="5"/>
  <c r="FW246" i="5"/>
  <c r="FW134" i="5"/>
  <c r="FW309" i="5"/>
  <c r="FW181" i="5"/>
  <c r="FW118" i="5"/>
  <c r="FW70" i="5"/>
  <c r="FW38" i="5"/>
  <c r="FW102" i="5"/>
  <c r="FW54" i="5"/>
  <c r="FW260" i="5"/>
  <c r="FW417" i="5"/>
  <c r="FW289" i="5"/>
  <c r="FW86" i="5"/>
  <c r="FW161" i="5"/>
  <c r="FW93" i="5"/>
  <c r="FW388" i="5"/>
  <c r="FW132" i="5"/>
  <c r="FW413" i="5"/>
  <c r="FW377" i="5"/>
  <c r="FW285" i="5"/>
  <c r="FW157" i="5"/>
  <c r="FW300" i="5"/>
  <c r="FW121" i="5"/>
  <c r="FW432" i="5"/>
  <c r="FW249" i="5"/>
  <c r="FW368" i="5"/>
  <c r="FW304" i="5"/>
  <c r="FW112" i="5"/>
  <c r="FW383" i="5"/>
  <c r="FW259" i="5"/>
  <c r="FW219" i="5"/>
  <c r="FW282" i="5"/>
  <c r="FW202" i="5"/>
  <c r="FW319" i="5"/>
  <c r="FW135" i="5"/>
  <c r="FW419" i="5"/>
  <c r="FW355" i="5"/>
  <c r="FW155" i="5"/>
  <c r="FW240" i="5"/>
  <c r="FW172" i="5"/>
  <c r="FW108" i="5"/>
  <c r="FW176" i="5"/>
  <c r="FW48" i="5"/>
  <c r="FW199" i="5"/>
  <c r="FW291" i="5"/>
  <c r="FW91" i="5"/>
  <c r="FW43" i="5"/>
  <c r="FW378" i="5"/>
  <c r="FW234" i="5"/>
  <c r="FW410" i="5"/>
  <c r="FW314" i="5"/>
  <c r="FW74" i="5"/>
  <c r="FW421" i="5"/>
  <c r="FW293" i="5"/>
  <c r="FW308" i="5"/>
  <c r="FW397" i="5"/>
  <c r="FW205" i="5"/>
  <c r="FW77" i="5"/>
  <c r="FW348" i="5"/>
  <c r="FW92" i="5"/>
  <c r="FW138" i="5"/>
  <c r="FW106" i="5"/>
  <c r="FW346" i="5"/>
  <c r="FW170" i="5"/>
  <c r="FW165" i="5"/>
  <c r="FW52" i="5"/>
  <c r="FW180" i="5"/>
  <c r="FW58" i="5"/>
  <c r="FW273" i="5"/>
  <c r="FW145" i="5"/>
  <c r="FW156" i="5"/>
  <c r="FW297" i="5"/>
  <c r="FW169" i="5"/>
  <c r="FW296" i="5"/>
  <c r="FW37" i="5"/>
  <c r="FW136" i="5"/>
  <c r="FW72" i="5"/>
  <c r="FW343" i="5"/>
  <c r="FW279" i="5"/>
  <c r="FW223" i="5"/>
  <c r="FW269" i="5"/>
  <c r="FW57" i="5"/>
  <c r="FW392" i="5"/>
  <c r="FW328" i="5"/>
  <c r="FW232" i="5"/>
  <c r="FW104" i="5"/>
  <c r="FW40" i="5"/>
  <c r="FW311" i="5"/>
  <c r="FW191" i="5"/>
  <c r="FW407" i="5"/>
  <c r="FW159" i="5"/>
  <c r="FW405" i="5"/>
  <c r="FW164" i="5"/>
  <c r="FW44" i="5"/>
  <c r="FW257" i="5"/>
  <c r="FW200" i="5"/>
  <c r="FW251" i="5"/>
  <c r="FW59" i="5"/>
  <c r="FW149" i="5"/>
  <c r="FW356" i="5"/>
  <c r="FW168" i="5"/>
  <c r="FW379" i="5"/>
  <c r="FW127" i="5"/>
  <c r="FW277" i="5"/>
  <c r="FW85" i="5"/>
  <c r="FW420" i="5"/>
  <c r="FW321" i="5"/>
  <c r="FW213" i="5"/>
  <c r="FW129" i="5"/>
  <c r="FW53" i="5"/>
  <c r="FW332" i="5"/>
  <c r="FW268" i="5"/>
  <c r="FW140" i="5"/>
  <c r="FW281" i="5"/>
  <c r="FW89" i="5"/>
  <c r="FW41" i="5"/>
  <c r="FW288" i="5"/>
  <c r="FW192" i="5"/>
  <c r="FW341" i="5"/>
  <c r="FW292" i="5"/>
  <c r="FW228" i="5"/>
  <c r="FW49" i="5"/>
  <c r="FW153" i="5"/>
  <c r="FW416" i="5"/>
  <c r="FW224" i="5"/>
  <c r="FW160" i="5"/>
  <c r="FW243" i="5"/>
  <c r="FW100" i="5"/>
  <c r="FW385" i="5"/>
  <c r="FW193" i="5"/>
  <c r="FW381" i="5"/>
  <c r="FW253" i="5"/>
  <c r="FW125" i="5"/>
  <c r="FW396" i="5"/>
  <c r="FW384" i="5"/>
  <c r="FW320" i="5"/>
  <c r="FW256" i="5"/>
  <c r="FW95" i="5"/>
  <c r="FW189" i="5"/>
  <c r="FW204" i="5"/>
  <c r="FW409" i="5"/>
  <c r="FW217" i="5"/>
  <c r="FW352" i="5"/>
  <c r="FW367" i="5"/>
  <c r="FW335" i="5"/>
  <c r="FW119" i="5"/>
  <c r="FW87" i="5"/>
  <c r="FW371" i="5"/>
  <c r="FW307" i="5"/>
  <c r="FW275" i="5"/>
  <c r="FW171" i="5"/>
  <c r="FW370" i="5"/>
  <c r="FW242" i="5"/>
  <c r="FW210" i="5"/>
  <c r="FW146" i="5"/>
  <c r="FW114" i="5"/>
  <c r="FW66" i="5"/>
  <c r="FW64" i="5"/>
  <c r="FW399" i="5"/>
  <c r="FW339" i="5"/>
  <c r="FW107" i="5"/>
  <c r="FW75" i="5"/>
  <c r="FW418" i="5"/>
  <c r="FW354" i="5"/>
  <c r="FW322" i="5"/>
  <c r="FW194" i="5"/>
  <c r="FW98" i="5"/>
  <c r="FW50" i="5"/>
  <c r="FW317" i="5"/>
  <c r="FW76" i="5"/>
  <c r="FW96" i="5"/>
  <c r="FW303" i="5"/>
  <c r="FW215" i="5"/>
  <c r="FW183" i="5"/>
  <c r="FW151" i="5"/>
  <c r="FW39" i="5"/>
  <c r="FW431" i="5"/>
  <c r="FW271" i="5"/>
  <c r="FW139" i="5"/>
  <c r="FW386" i="5"/>
  <c r="FW338" i="5"/>
  <c r="FW68" i="5"/>
  <c r="FW349" i="5"/>
  <c r="FW313" i="5"/>
  <c r="FW185" i="5"/>
  <c r="FW80" i="5"/>
  <c r="FW123" i="5"/>
  <c r="FW426" i="5"/>
  <c r="FW394" i="5"/>
  <c r="FW116" i="5"/>
  <c r="FW220" i="5"/>
  <c r="FW425" i="5"/>
  <c r="FW424" i="5"/>
  <c r="FW325" i="5"/>
  <c r="FW212" i="5"/>
  <c r="FW305" i="5"/>
  <c r="FW128" i="5"/>
  <c r="FW403" i="5"/>
  <c r="FW290" i="5"/>
  <c r="FW178" i="5"/>
  <c r="FW162" i="5"/>
  <c r="FW130" i="5"/>
  <c r="FW373" i="5"/>
  <c r="FW97" i="5"/>
  <c r="FW221" i="5"/>
  <c r="FW36" i="5"/>
  <c r="FW400" i="5"/>
  <c r="FW287" i="5"/>
  <c r="FW103" i="5"/>
  <c r="FW255" i="5"/>
  <c r="FW187" i="5"/>
  <c r="FW63" i="5"/>
  <c r="FW330" i="5"/>
  <c r="FW266" i="5"/>
  <c r="FW218" i="5"/>
  <c r="FW42" i="5"/>
  <c r="FW101" i="5"/>
  <c r="FW401" i="5"/>
  <c r="FW337" i="5"/>
  <c r="FW412" i="5"/>
  <c r="FW361" i="5"/>
  <c r="FW105" i="5"/>
  <c r="FW133" i="5"/>
  <c r="FW404" i="5"/>
  <c r="FW345" i="5"/>
  <c r="FW239" i="5"/>
  <c r="FW203" i="5"/>
  <c r="FW51" i="5"/>
  <c r="FW402" i="5"/>
  <c r="FW306" i="5"/>
  <c r="FW258" i="5"/>
  <c r="FW226" i="5"/>
  <c r="FW82" i="5"/>
  <c r="FW34" i="5"/>
  <c r="FW117" i="5"/>
  <c r="FW61" i="5"/>
  <c r="FW225" i="5"/>
  <c r="FW428" i="5"/>
  <c r="FW236" i="5"/>
  <c r="FW65" i="5"/>
  <c r="FW336" i="5"/>
  <c r="FW196" i="5"/>
  <c r="FW353" i="5"/>
  <c r="FW364" i="5"/>
  <c r="FW272" i="5"/>
  <c r="FW351" i="5"/>
  <c r="FW362" i="5"/>
  <c r="FW298" i="5"/>
  <c r="FW122" i="5"/>
  <c r="FW357" i="5"/>
  <c r="FW229" i="5"/>
  <c r="FW209" i="5"/>
  <c r="FW333" i="5"/>
  <c r="FW233" i="5"/>
  <c r="FW197" i="5"/>
  <c r="FW276" i="5"/>
  <c r="FW84" i="5"/>
  <c r="FW369" i="5"/>
  <c r="FW429" i="5"/>
  <c r="FW365" i="5"/>
  <c r="FW45" i="5"/>
  <c r="FW316" i="5"/>
  <c r="FW60" i="5"/>
  <c r="FW393" i="5"/>
  <c r="FW73" i="5"/>
  <c r="FW312" i="5"/>
  <c r="FW280" i="5"/>
  <c r="FW359" i="5"/>
  <c r="FW295" i="5"/>
  <c r="FW175" i="5"/>
  <c r="FW427" i="5"/>
  <c r="FW363" i="5"/>
  <c r="FW299" i="5"/>
  <c r="FW163" i="5"/>
  <c r="FW414" i="5"/>
  <c r="FW334" i="5"/>
  <c r="FW324" i="5"/>
  <c r="FW415" i="5"/>
  <c r="FW284" i="5"/>
  <c r="FW69" i="5"/>
  <c r="FW148" i="5"/>
  <c r="FW32" i="5"/>
  <c r="FW113" i="5"/>
  <c r="FW301" i="5"/>
  <c r="FW173" i="5"/>
  <c r="FW380" i="5"/>
  <c r="FW124" i="5"/>
  <c r="FW265" i="5"/>
  <c r="FW201" i="5"/>
  <c r="FW33" i="5"/>
  <c r="FW408" i="5"/>
  <c r="FW344" i="5"/>
  <c r="FW216" i="5"/>
  <c r="FW184" i="5"/>
  <c r="FW391" i="5"/>
  <c r="FW327" i="5"/>
  <c r="FW395" i="5"/>
  <c r="FW331" i="5"/>
  <c r="FW71" i="5"/>
  <c r="FW398" i="5"/>
  <c r="FW366" i="5"/>
  <c r="FW274" i="5"/>
  <c r="FW245" i="5"/>
  <c r="FW208" i="5"/>
  <c r="FW167" i="5"/>
  <c r="FW67" i="5"/>
  <c r="FW250" i="5"/>
  <c r="FW244" i="5"/>
  <c r="FW389" i="5"/>
  <c r="FW323" i="5"/>
  <c r="FW186" i="5"/>
  <c r="FW90" i="5"/>
  <c r="FW340" i="5"/>
  <c r="FW241" i="5"/>
  <c r="FW177" i="5"/>
  <c r="FW137" i="5"/>
  <c r="FW387" i="5"/>
  <c r="FW154" i="5"/>
  <c r="FW372" i="5"/>
  <c r="FW264" i="5"/>
  <c r="FW329" i="5"/>
  <c r="FW376" i="5"/>
  <c r="FW248" i="5"/>
  <c r="FW263" i="5"/>
  <c r="FW131" i="5"/>
  <c r="FW430" i="5"/>
  <c r="FW318" i="5"/>
  <c r="FW286" i="5"/>
  <c r="FW254" i="5"/>
  <c r="FW190" i="5"/>
  <c r="FW144" i="5"/>
  <c r="FW227" i="5"/>
  <c r="FW360" i="5"/>
  <c r="FW237" i="5"/>
  <c r="FW109" i="5"/>
  <c r="FW423" i="5"/>
  <c r="FW267" i="5"/>
  <c r="FW207" i="5"/>
  <c r="FW79" i="5"/>
  <c r="FW99" i="5"/>
  <c r="FW302" i="5"/>
  <c r="FW270" i="5"/>
  <c r="FW238" i="5"/>
  <c r="FW174" i="5"/>
  <c r="FW142" i="5"/>
  <c r="FW382" i="5"/>
  <c r="FW350" i="5"/>
  <c r="FW126" i="5"/>
  <c r="FW62" i="5"/>
  <c r="FW231" i="5"/>
  <c r="FW94" i="5"/>
  <c r="FW143" i="5"/>
  <c r="FW120" i="5"/>
  <c r="FW88" i="5"/>
  <c r="FW56" i="5"/>
  <c r="FW235" i="5"/>
  <c r="FW111" i="5"/>
  <c r="FW206" i="5"/>
  <c r="FW110" i="5"/>
  <c r="FW222" i="5"/>
  <c r="FW46" i="5"/>
  <c r="FW81" i="5"/>
  <c r="FW188" i="5"/>
  <c r="FW195" i="5"/>
  <c r="FW141" i="5"/>
  <c r="FW261" i="5"/>
  <c r="FW252" i="5"/>
  <c r="FW152" i="5"/>
  <c r="FW78" i="5"/>
  <c r="FW47" i="5"/>
  <c r="FW158" i="5"/>
  <c r="R178" i="5"/>
  <c r="P178" i="5"/>
  <c r="U178" i="5"/>
  <c r="T178" i="5"/>
  <c r="V178" i="5"/>
  <c r="X178" i="5"/>
  <c r="S178" i="5"/>
  <c r="Q178" i="5"/>
  <c r="N178" i="5" s="1"/>
  <c r="H178" i="5" s="1"/>
  <c r="W178" i="5"/>
  <c r="E180" i="5"/>
  <c r="Y176" i="4"/>
  <c r="S183" i="1"/>
  <c r="D183" i="1"/>
  <c r="N183" i="1" s="1"/>
  <c r="V183" i="1" s="1"/>
  <c r="C183" i="1"/>
  <c r="M183" i="1" s="1"/>
  <c r="U183" i="1" s="1"/>
  <c r="J186" i="1"/>
  <c r="K185" i="1"/>
  <c r="I185" i="1"/>
  <c r="X184" i="1"/>
  <c r="O184" i="1"/>
  <c r="G184" i="1"/>
  <c r="Z184" i="1"/>
  <c r="Y184" i="1"/>
  <c r="R184" i="1"/>
  <c r="H184" i="1"/>
  <c r="W184" i="1"/>
  <c r="Q184" i="1"/>
  <c r="L184" i="1"/>
  <c r="S184" i="1" s="1"/>
  <c r="F184" i="1"/>
  <c r="P184" i="1"/>
  <c r="E184" i="1"/>
  <c r="O180" i="5" l="1"/>
  <c r="F180" i="5"/>
  <c r="FY30" i="5"/>
  <c r="FX29" i="5"/>
  <c r="FX315" i="5"/>
  <c r="FX283" i="5"/>
  <c r="FX347" i="5"/>
  <c r="FX211" i="5"/>
  <c r="FX83" i="5"/>
  <c r="FX375" i="5"/>
  <c r="FX115" i="5"/>
  <c r="FX55" i="5"/>
  <c r="FX35" i="5"/>
  <c r="FX374" i="5"/>
  <c r="FX310" i="5"/>
  <c r="FX411" i="5"/>
  <c r="FX247" i="5"/>
  <c r="FX179" i="5"/>
  <c r="FX406" i="5"/>
  <c r="FX390" i="5"/>
  <c r="FX278" i="5"/>
  <c r="FX182" i="5"/>
  <c r="FX147" i="5"/>
  <c r="FX246" i="5"/>
  <c r="FX214" i="5"/>
  <c r="FX342" i="5"/>
  <c r="FX422" i="5"/>
  <c r="FX358" i="5"/>
  <c r="FX294" i="5"/>
  <c r="FX198" i="5"/>
  <c r="FX326" i="5"/>
  <c r="FX262" i="5"/>
  <c r="FX230" i="5"/>
  <c r="FX166" i="5"/>
  <c r="FX102" i="5"/>
  <c r="FX309" i="5"/>
  <c r="FX132" i="5"/>
  <c r="FX70" i="5"/>
  <c r="FX181" i="5"/>
  <c r="FX134" i="5"/>
  <c r="FX54" i="5"/>
  <c r="FX38" i="5"/>
  <c r="FX388" i="5"/>
  <c r="FX289" i="5"/>
  <c r="FX150" i="5"/>
  <c r="FX118" i="5"/>
  <c r="FX86" i="5"/>
  <c r="FX260" i="5"/>
  <c r="FX285" i="5"/>
  <c r="FX161" i="5"/>
  <c r="FX432" i="5"/>
  <c r="FX417" i="5"/>
  <c r="FX413" i="5"/>
  <c r="FX93" i="5"/>
  <c r="FX377" i="5"/>
  <c r="FX157" i="5"/>
  <c r="FX300" i="5"/>
  <c r="FX108" i="5"/>
  <c r="FX135" i="5"/>
  <c r="FX355" i="5"/>
  <c r="FX378" i="5"/>
  <c r="FX172" i="5"/>
  <c r="FX249" i="5"/>
  <c r="FX368" i="5"/>
  <c r="FX259" i="5"/>
  <c r="FX304" i="5"/>
  <c r="FX176" i="5"/>
  <c r="FX48" i="5"/>
  <c r="FX121" i="5"/>
  <c r="FX240" i="5"/>
  <c r="FX112" i="5"/>
  <c r="FX383" i="5"/>
  <c r="FX319" i="5"/>
  <c r="FX291" i="5"/>
  <c r="FX219" i="5"/>
  <c r="FX155" i="5"/>
  <c r="FX346" i="5"/>
  <c r="FX199" i="5"/>
  <c r="FX91" i="5"/>
  <c r="FX74" i="5"/>
  <c r="FX165" i="5"/>
  <c r="FX397" i="5"/>
  <c r="FX234" i="5"/>
  <c r="FX170" i="5"/>
  <c r="FX410" i="5"/>
  <c r="FX314" i="5"/>
  <c r="FX282" i="5"/>
  <c r="FX202" i="5"/>
  <c r="FX419" i="5"/>
  <c r="FX43" i="5"/>
  <c r="FX138" i="5"/>
  <c r="FX106" i="5"/>
  <c r="FX421" i="5"/>
  <c r="FX293" i="5"/>
  <c r="FX308" i="5"/>
  <c r="FX273" i="5"/>
  <c r="FX77" i="5"/>
  <c r="FX348" i="5"/>
  <c r="FX156" i="5"/>
  <c r="FX392" i="5"/>
  <c r="FX296" i="5"/>
  <c r="FX232" i="5"/>
  <c r="FX58" i="5"/>
  <c r="FX269" i="5"/>
  <c r="FX205" i="5"/>
  <c r="FX169" i="5"/>
  <c r="FX180" i="5"/>
  <c r="FX92" i="5"/>
  <c r="FX57" i="5"/>
  <c r="FX328" i="5"/>
  <c r="FX104" i="5"/>
  <c r="FX40" i="5"/>
  <c r="FX251" i="5"/>
  <c r="FX191" i="5"/>
  <c r="FX37" i="5"/>
  <c r="FX52" i="5"/>
  <c r="FX145" i="5"/>
  <c r="FX297" i="5"/>
  <c r="FX200" i="5"/>
  <c r="FX407" i="5"/>
  <c r="FX279" i="5"/>
  <c r="FX223" i="5"/>
  <c r="FX311" i="5"/>
  <c r="FX405" i="5"/>
  <c r="FX213" i="5"/>
  <c r="FX85" i="5"/>
  <c r="FX292" i="5"/>
  <c r="FX228" i="5"/>
  <c r="FX100" i="5"/>
  <c r="FX168" i="5"/>
  <c r="FX136" i="5"/>
  <c r="FX341" i="5"/>
  <c r="FX277" i="5"/>
  <c r="FX149" i="5"/>
  <c r="FX420" i="5"/>
  <c r="FX379" i="5"/>
  <c r="FX127" i="5"/>
  <c r="FX59" i="5"/>
  <c r="FX44" i="5"/>
  <c r="FX257" i="5"/>
  <c r="FX72" i="5"/>
  <c r="FX95" i="5"/>
  <c r="FX356" i="5"/>
  <c r="FX321" i="5"/>
  <c r="FX49" i="5"/>
  <c r="FX189" i="5"/>
  <c r="FX76" i="5"/>
  <c r="FX345" i="5"/>
  <c r="FX217" i="5"/>
  <c r="FX89" i="5"/>
  <c r="FX416" i="5"/>
  <c r="FX384" i="5"/>
  <c r="FX224" i="5"/>
  <c r="FX160" i="5"/>
  <c r="FX164" i="5"/>
  <c r="FX129" i="5"/>
  <c r="FX253" i="5"/>
  <c r="FX268" i="5"/>
  <c r="FX204" i="5"/>
  <c r="FX153" i="5"/>
  <c r="FX320" i="5"/>
  <c r="FX288" i="5"/>
  <c r="FX128" i="5"/>
  <c r="FX64" i="5"/>
  <c r="FX431" i="5"/>
  <c r="FX303" i="5"/>
  <c r="FX215" i="5"/>
  <c r="FX119" i="5"/>
  <c r="FX343" i="5"/>
  <c r="FX385" i="5"/>
  <c r="FX381" i="5"/>
  <c r="FX317" i="5"/>
  <c r="FX53" i="5"/>
  <c r="FX332" i="5"/>
  <c r="FX409" i="5"/>
  <c r="FX281" i="5"/>
  <c r="FX159" i="5"/>
  <c r="FX125" i="5"/>
  <c r="FX271" i="5"/>
  <c r="FX151" i="5"/>
  <c r="FX87" i="5"/>
  <c r="FX39" i="5"/>
  <c r="FX275" i="5"/>
  <c r="FX418" i="5"/>
  <c r="FX354" i="5"/>
  <c r="FX290" i="5"/>
  <c r="FX258" i="5"/>
  <c r="FX242" i="5"/>
  <c r="FX226" i="5"/>
  <c r="FX162" i="5"/>
  <c r="FX114" i="5"/>
  <c r="FX66" i="5"/>
  <c r="FX352" i="5"/>
  <c r="FX256" i="5"/>
  <c r="FX399" i="5"/>
  <c r="FX403" i="5"/>
  <c r="FX139" i="5"/>
  <c r="FX107" i="5"/>
  <c r="FX402" i="5"/>
  <c r="FX210" i="5"/>
  <c r="FX146" i="5"/>
  <c r="FX130" i="5"/>
  <c r="FX50" i="5"/>
  <c r="FX396" i="5"/>
  <c r="FX140" i="5"/>
  <c r="FX41" i="5"/>
  <c r="FX192" i="5"/>
  <c r="FX339" i="5"/>
  <c r="FX243" i="5"/>
  <c r="FX51" i="5"/>
  <c r="FX306" i="5"/>
  <c r="FX194" i="5"/>
  <c r="FX353" i="5"/>
  <c r="FX185" i="5"/>
  <c r="FX400" i="5"/>
  <c r="FX272" i="5"/>
  <c r="FX67" i="5"/>
  <c r="FX426" i="5"/>
  <c r="FX394" i="5"/>
  <c r="FX330" i="5"/>
  <c r="FX154" i="5"/>
  <c r="FX357" i="5"/>
  <c r="FX372" i="5"/>
  <c r="FX244" i="5"/>
  <c r="FX401" i="5"/>
  <c r="FX284" i="5"/>
  <c r="FX425" i="5"/>
  <c r="FX361" i="5"/>
  <c r="FX261" i="5"/>
  <c r="FX69" i="5"/>
  <c r="FX276" i="5"/>
  <c r="FX212" i="5"/>
  <c r="FX84" i="5"/>
  <c r="FX193" i="5"/>
  <c r="FX183" i="5"/>
  <c r="FX371" i="5"/>
  <c r="FX171" i="5"/>
  <c r="FX75" i="5"/>
  <c r="FX338" i="5"/>
  <c r="FX322" i="5"/>
  <c r="FX274" i="5"/>
  <c r="FX34" i="5"/>
  <c r="FX373" i="5"/>
  <c r="FX324" i="5"/>
  <c r="FX364" i="5"/>
  <c r="FX65" i="5"/>
  <c r="FX336" i="5"/>
  <c r="FX208" i="5"/>
  <c r="FX80" i="5"/>
  <c r="FX387" i="5"/>
  <c r="FX255" i="5"/>
  <c r="FX187" i="5"/>
  <c r="FX362" i="5"/>
  <c r="FX337" i="5"/>
  <c r="FX81" i="5"/>
  <c r="FX424" i="5"/>
  <c r="FX389" i="5"/>
  <c r="FX325" i="5"/>
  <c r="FX367" i="5"/>
  <c r="FX335" i="5"/>
  <c r="FX307" i="5"/>
  <c r="FX203" i="5"/>
  <c r="FX370" i="5"/>
  <c r="FX98" i="5"/>
  <c r="FX82" i="5"/>
  <c r="FX245" i="5"/>
  <c r="FX68" i="5"/>
  <c r="FX97" i="5"/>
  <c r="FX221" i="5"/>
  <c r="FX36" i="5"/>
  <c r="FX96" i="5"/>
  <c r="FX178" i="5"/>
  <c r="FX313" i="5"/>
  <c r="FX287" i="5"/>
  <c r="FX266" i="5"/>
  <c r="FX229" i="5"/>
  <c r="FX333" i="5"/>
  <c r="FX197" i="5"/>
  <c r="FX369" i="5"/>
  <c r="FX365" i="5"/>
  <c r="FX109" i="5"/>
  <c r="FX252" i="5"/>
  <c r="FX124" i="5"/>
  <c r="FX137" i="5"/>
  <c r="FX33" i="5"/>
  <c r="FX408" i="5"/>
  <c r="FX344" i="5"/>
  <c r="FX248" i="5"/>
  <c r="FX184" i="5"/>
  <c r="FX267" i="5"/>
  <c r="FX427" i="5"/>
  <c r="FX395" i="5"/>
  <c r="FX363" i="5"/>
  <c r="FX263" i="5"/>
  <c r="FX131" i="5"/>
  <c r="FX430" i="5"/>
  <c r="FX366" i="5"/>
  <c r="FX334" i="5"/>
  <c r="FX349" i="5"/>
  <c r="FX144" i="5"/>
  <c r="FX415" i="5"/>
  <c r="FX351" i="5"/>
  <c r="FX227" i="5"/>
  <c r="FX63" i="5"/>
  <c r="FX250" i="5"/>
  <c r="FX186" i="5"/>
  <c r="FX42" i="5"/>
  <c r="FX412" i="5"/>
  <c r="FX105" i="5"/>
  <c r="FX264" i="5"/>
  <c r="FX404" i="5"/>
  <c r="FX340" i="5"/>
  <c r="FX32" i="5"/>
  <c r="FX305" i="5"/>
  <c r="FX173" i="5"/>
  <c r="FX380" i="5"/>
  <c r="FX329" i="5"/>
  <c r="FX201" i="5"/>
  <c r="FX280" i="5"/>
  <c r="FX216" i="5"/>
  <c r="FX152" i="5"/>
  <c r="FX143" i="5"/>
  <c r="FX79" i="5"/>
  <c r="FX331" i="5"/>
  <c r="FX99" i="5"/>
  <c r="FX414" i="5"/>
  <c r="FX350" i="5"/>
  <c r="FX239" i="5"/>
  <c r="FX386" i="5"/>
  <c r="FX61" i="5"/>
  <c r="FX196" i="5"/>
  <c r="FX428" i="5"/>
  <c r="FX236" i="5"/>
  <c r="FX167" i="5"/>
  <c r="FX323" i="5"/>
  <c r="FX298" i="5"/>
  <c r="FX218" i="5"/>
  <c r="FX122" i="5"/>
  <c r="FX209" i="5"/>
  <c r="FX141" i="5"/>
  <c r="FX233" i="5"/>
  <c r="FX133" i="5"/>
  <c r="FX148" i="5"/>
  <c r="FX90" i="5"/>
  <c r="FX101" i="5"/>
  <c r="FX301" i="5"/>
  <c r="FX60" i="5"/>
  <c r="FX265" i="5"/>
  <c r="FX103" i="5"/>
  <c r="FX123" i="5"/>
  <c r="FX116" i="5"/>
  <c r="FX360" i="5"/>
  <c r="FX241" i="5"/>
  <c r="FX177" i="5"/>
  <c r="FX120" i="5"/>
  <c r="FX423" i="5"/>
  <c r="FX295" i="5"/>
  <c r="FX195" i="5"/>
  <c r="FX71" i="5"/>
  <c r="FX47" i="5"/>
  <c r="FX318" i="5"/>
  <c r="FX238" i="5"/>
  <c r="FX206" i="5"/>
  <c r="FX113" i="5"/>
  <c r="FX429" i="5"/>
  <c r="FX237" i="5"/>
  <c r="FX188" i="5"/>
  <c r="FX73" i="5"/>
  <c r="FX312" i="5"/>
  <c r="FX88" i="5"/>
  <c r="FX207" i="5"/>
  <c r="FX111" i="5"/>
  <c r="FX299" i="5"/>
  <c r="FX398" i="5"/>
  <c r="FX190" i="5"/>
  <c r="FX220" i="5"/>
  <c r="FX376" i="5"/>
  <c r="FX302" i="5"/>
  <c r="FX286" i="5"/>
  <c r="FX222" i="5"/>
  <c r="FX78" i="5"/>
  <c r="FX142" i="5"/>
  <c r="FX46" i="5"/>
  <c r="FX316" i="5"/>
  <c r="FX382" i="5"/>
  <c r="FX254" i="5"/>
  <c r="FX117" i="5"/>
  <c r="FX56" i="5"/>
  <c r="FX391" i="5"/>
  <c r="FX235" i="5"/>
  <c r="FX270" i="5"/>
  <c r="FX158" i="5"/>
  <c r="FX62" i="5"/>
  <c r="FX174" i="5"/>
  <c r="FX45" i="5"/>
  <c r="FX231" i="5"/>
  <c r="FX163" i="5"/>
  <c r="FX110" i="5"/>
  <c r="FX225" i="5"/>
  <c r="FX393" i="5"/>
  <c r="FX327" i="5"/>
  <c r="FX126" i="5"/>
  <c r="FX94" i="5"/>
  <c r="FX359" i="5"/>
  <c r="FX175" i="5"/>
  <c r="R179" i="5"/>
  <c r="X179" i="5"/>
  <c r="Q179" i="5"/>
  <c r="W179" i="5"/>
  <c r="T179" i="5"/>
  <c r="V179" i="5"/>
  <c r="P179" i="5"/>
  <c r="N179" i="5" s="1"/>
  <c r="H179" i="5" s="1"/>
  <c r="S179" i="5"/>
  <c r="U179" i="5"/>
  <c r="E181" i="5"/>
  <c r="Y177" i="4"/>
  <c r="D184" i="1"/>
  <c r="N184" i="1" s="1"/>
  <c r="V184" i="1" s="1"/>
  <c r="C184" i="1"/>
  <c r="M184" i="1" s="1"/>
  <c r="U184" i="1" s="1"/>
  <c r="Y185" i="1"/>
  <c r="P185" i="1"/>
  <c r="L185" i="1"/>
  <c r="S185" i="1" s="1"/>
  <c r="H185" i="1"/>
  <c r="X185" i="1"/>
  <c r="R185" i="1"/>
  <c r="G185" i="1"/>
  <c r="W185" i="1"/>
  <c r="Q185" i="1"/>
  <c r="F185" i="1"/>
  <c r="O185" i="1"/>
  <c r="E185" i="1"/>
  <c r="Z185" i="1"/>
  <c r="C185" i="1"/>
  <c r="M185" i="1" s="1"/>
  <c r="U185" i="1" s="1"/>
  <c r="J187" i="1"/>
  <c r="I186" i="1"/>
  <c r="K186" i="1"/>
  <c r="FZ30" i="5" l="1"/>
  <c r="FY29" i="5"/>
  <c r="FY411" i="5"/>
  <c r="FY347" i="5"/>
  <c r="FY283" i="5"/>
  <c r="FY247" i="5"/>
  <c r="FY375" i="5"/>
  <c r="FY315" i="5"/>
  <c r="FY211" i="5"/>
  <c r="FY115" i="5"/>
  <c r="FY83" i="5"/>
  <c r="FY374" i="5"/>
  <c r="FY358" i="5"/>
  <c r="FY326" i="5"/>
  <c r="FY294" i="5"/>
  <c r="FY179" i="5"/>
  <c r="FY406" i="5"/>
  <c r="FY390" i="5"/>
  <c r="FY35" i="5"/>
  <c r="FY342" i="5"/>
  <c r="FY262" i="5"/>
  <c r="FY182" i="5"/>
  <c r="FY278" i="5"/>
  <c r="FY246" i="5"/>
  <c r="FY214" i="5"/>
  <c r="FY147" i="5"/>
  <c r="FY55" i="5"/>
  <c r="FY230" i="5"/>
  <c r="FY422" i="5"/>
  <c r="FY166" i="5"/>
  <c r="FY310" i="5"/>
  <c r="FY198" i="5"/>
  <c r="FY86" i="5"/>
  <c r="FY54" i="5"/>
  <c r="FY417" i="5"/>
  <c r="FY289" i="5"/>
  <c r="FY150" i="5"/>
  <c r="FY134" i="5"/>
  <c r="FY38" i="5"/>
  <c r="FY260" i="5"/>
  <c r="FY309" i="5"/>
  <c r="FY388" i="5"/>
  <c r="FY132" i="5"/>
  <c r="FY118" i="5"/>
  <c r="FY102" i="5"/>
  <c r="FY70" i="5"/>
  <c r="FY285" i="5"/>
  <c r="FY157" i="5"/>
  <c r="FY300" i="5"/>
  <c r="FY108" i="5"/>
  <c r="FY377" i="5"/>
  <c r="FY121" i="5"/>
  <c r="FY93" i="5"/>
  <c r="FY172" i="5"/>
  <c r="FY181" i="5"/>
  <c r="FY161" i="5"/>
  <c r="FY413" i="5"/>
  <c r="FY368" i="5"/>
  <c r="FY304" i="5"/>
  <c r="FY291" i="5"/>
  <c r="FY219" i="5"/>
  <c r="FY91" i="5"/>
  <c r="FY43" i="5"/>
  <c r="FY378" i="5"/>
  <c r="FY346" i="5"/>
  <c r="FY432" i="5"/>
  <c r="FY240" i="5"/>
  <c r="FY112" i="5"/>
  <c r="FY48" i="5"/>
  <c r="FY319" i="5"/>
  <c r="FY199" i="5"/>
  <c r="FY135" i="5"/>
  <c r="FY419" i="5"/>
  <c r="FY176" i="5"/>
  <c r="FY249" i="5"/>
  <c r="FY383" i="5"/>
  <c r="FY259" i="5"/>
  <c r="FY355" i="5"/>
  <c r="FY410" i="5"/>
  <c r="FY314" i="5"/>
  <c r="FY282" i="5"/>
  <c r="FY202" i="5"/>
  <c r="FY234" i="5"/>
  <c r="FY145" i="5"/>
  <c r="FY269" i="5"/>
  <c r="FY156" i="5"/>
  <c r="FY297" i="5"/>
  <c r="FY138" i="5"/>
  <c r="FY106" i="5"/>
  <c r="FY74" i="5"/>
  <c r="FY165" i="5"/>
  <c r="FY155" i="5"/>
  <c r="FY170" i="5"/>
  <c r="FY58" i="5"/>
  <c r="FY37" i="5"/>
  <c r="FY180" i="5"/>
  <c r="FY52" i="5"/>
  <c r="FY397" i="5"/>
  <c r="FY205" i="5"/>
  <c r="FY92" i="5"/>
  <c r="FY421" i="5"/>
  <c r="FY77" i="5"/>
  <c r="FY392" i="5"/>
  <c r="FY169" i="5"/>
  <c r="FY296" i="5"/>
  <c r="FY293" i="5"/>
  <c r="FY308" i="5"/>
  <c r="FY273" i="5"/>
  <c r="FY348" i="5"/>
  <c r="FY57" i="5"/>
  <c r="FY328" i="5"/>
  <c r="FY232" i="5"/>
  <c r="FY343" i="5"/>
  <c r="FY311" i="5"/>
  <c r="FY223" i="5"/>
  <c r="FY200" i="5"/>
  <c r="FY136" i="5"/>
  <c r="FY379" i="5"/>
  <c r="FY168" i="5"/>
  <c r="FY279" i="5"/>
  <c r="FY191" i="5"/>
  <c r="FY385" i="5"/>
  <c r="FY59" i="5"/>
  <c r="FY85" i="5"/>
  <c r="FY292" i="5"/>
  <c r="FY104" i="5"/>
  <c r="FY72" i="5"/>
  <c r="FY40" i="5"/>
  <c r="FY159" i="5"/>
  <c r="FY127" i="5"/>
  <c r="FY213" i="5"/>
  <c r="FY420" i="5"/>
  <c r="FY356" i="5"/>
  <c r="FY228" i="5"/>
  <c r="FY100" i="5"/>
  <c r="FY257" i="5"/>
  <c r="FY341" i="5"/>
  <c r="FY277" i="5"/>
  <c r="FY149" i="5"/>
  <c r="FY49" i="5"/>
  <c r="FY317" i="5"/>
  <c r="FY253" i="5"/>
  <c r="FY76" i="5"/>
  <c r="FY41" i="5"/>
  <c r="FY352" i="5"/>
  <c r="FY288" i="5"/>
  <c r="FY256" i="5"/>
  <c r="FY160" i="5"/>
  <c r="FY405" i="5"/>
  <c r="FY44" i="5"/>
  <c r="FY193" i="5"/>
  <c r="FY129" i="5"/>
  <c r="FY332" i="5"/>
  <c r="FY140" i="5"/>
  <c r="FY384" i="5"/>
  <c r="FY335" i="5"/>
  <c r="FY271" i="5"/>
  <c r="FY183" i="5"/>
  <c r="FY87" i="5"/>
  <c r="FY164" i="5"/>
  <c r="FY321" i="5"/>
  <c r="FY189" i="5"/>
  <c r="FY125" i="5"/>
  <c r="FY53" i="5"/>
  <c r="FY396" i="5"/>
  <c r="FY204" i="5"/>
  <c r="FY409" i="5"/>
  <c r="FY217" i="5"/>
  <c r="FY89" i="5"/>
  <c r="FY416" i="5"/>
  <c r="FY224" i="5"/>
  <c r="FY407" i="5"/>
  <c r="FY251" i="5"/>
  <c r="FY95" i="5"/>
  <c r="FY381" i="5"/>
  <c r="FY345" i="5"/>
  <c r="FY399" i="5"/>
  <c r="FY403" i="5"/>
  <c r="FY339" i="5"/>
  <c r="FY402" i="5"/>
  <c r="FY354" i="5"/>
  <c r="FY322" i="5"/>
  <c r="FY226" i="5"/>
  <c r="FY98" i="5"/>
  <c r="FY281" i="5"/>
  <c r="FY320" i="5"/>
  <c r="FY96" i="5"/>
  <c r="FY64" i="5"/>
  <c r="FY367" i="5"/>
  <c r="FY243" i="5"/>
  <c r="FY151" i="5"/>
  <c r="FY307" i="5"/>
  <c r="FY239" i="5"/>
  <c r="FY171" i="5"/>
  <c r="FY75" i="5"/>
  <c r="FY386" i="5"/>
  <c r="FY338" i="5"/>
  <c r="FY242" i="5"/>
  <c r="FY192" i="5"/>
  <c r="FY128" i="5"/>
  <c r="FY431" i="5"/>
  <c r="FY215" i="5"/>
  <c r="FY39" i="5"/>
  <c r="FY371" i="5"/>
  <c r="FY203" i="5"/>
  <c r="FY107" i="5"/>
  <c r="FY51" i="5"/>
  <c r="FY370" i="5"/>
  <c r="FY290" i="5"/>
  <c r="FY130" i="5"/>
  <c r="FY66" i="5"/>
  <c r="FY34" i="5"/>
  <c r="FY373" i="5"/>
  <c r="FY196" i="5"/>
  <c r="FY353" i="5"/>
  <c r="FY97" i="5"/>
  <c r="FY221" i="5"/>
  <c r="FY144" i="5"/>
  <c r="FY387" i="5"/>
  <c r="FY362" i="5"/>
  <c r="FY330" i="5"/>
  <c r="FY298" i="5"/>
  <c r="FY218" i="5"/>
  <c r="FY154" i="5"/>
  <c r="FY244" i="5"/>
  <c r="FY209" i="5"/>
  <c r="FY81" i="5"/>
  <c r="FY220" i="5"/>
  <c r="FY360" i="5"/>
  <c r="FY340" i="5"/>
  <c r="FY305" i="5"/>
  <c r="FY153" i="5"/>
  <c r="FY275" i="5"/>
  <c r="FY258" i="5"/>
  <c r="FY194" i="5"/>
  <c r="FY146" i="5"/>
  <c r="FY114" i="5"/>
  <c r="FY245" i="5"/>
  <c r="FY68" i="5"/>
  <c r="FY225" i="5"/>
  <c r="FY313" i="5"/>
  <c r="FY65" i="5"/>
  <c r="FY336" i="5"/>
  <c r="FY208" i="5"/>
  <c r="FY80" i="5"/>
  <c r="FY287" i="5"/>
  <c r="FY167" i="5"/>
  <c r="FY103" i="5"/>
  <c r="FY67" i="5"/>
  <c r="FY187" i="5"/>
  <c r="FY426" i="5"/>
  <c r="FY266" i="5"/>
  <c r="FY122" i="5"/>
  <c r="FY229" i="5"/>
  <c r="FY101" i="5"/>
  <c r="FY116" i="5"/>
  <c r="FY401" i="5"/>
  <c r="FY333" i="5"/>
  <c r="FY141" i="5"/>
  <c r="FY284" i="5"/>
  <c r="FY264" i="5"/>
  <c r="FY197" i="5"/>
  <c r="FY133" i="5"/>
  <c r="FY69" i="5"/>
  <c r="FY404" i="5"/>
  <c r="FY212" i="5"/>
  <c r="FY84" i="5"/>
  <c r="FY32" i="5"/>
  <c r="FY268" i="5"/>
  <c r="FY119" i="5"/>
  <c r="FY139" i="5"/>
  <c r="FY306" i="5"/>
  <c r="FY274" i="5"/>
  <c r="FY210" i="5"/>
  <c r="FY82" i="5"/>
  <c r="FY50" i="5"/>
  <c r="FY117" i="5"/>
  <c r="FY61" i="5"/>
  <c r="FY349" i="5"/>
  <c r="FY428" i="5"/>
  <c r="FY364" i="5"/>
  <c r="FY36" i="5"/>
  <c r="FY185" i="5"/>
  <c r="FY272" i="5"/>
  <c r="FY418" i="5"/>
  <c r="FY178" i="5"/>
  <c r="FY250" i="5"/>
  <c r="FY276" i="5"/>
  <c r="FY113" i="5"/>
  <c r="FY45" i="5"/>
  <c r="FY252" i="5"/>
  <c r="FY60" i="5"/>
  <c r="FY393" i="5"/>
  <c r="FY329" i="5"/>
  <c r="FY265" i="5"/>
  <c r="FY376" i="5"/>
  <c r="FY312" i="5"/>
  <c r="FY280" i="5"/>
  <c r="FY184" i="5"/>
  <c r="FY120" i="5"/>
  <c r="FY359" i="5"/>
  <c r="FY79" i="5"/>
  <c r="FY395" i="5"/>
  <c r="FY299" i="5"/>
  <c r="FY350" i="5"/>
  <c r="FY324" i="5"/>
  <c r="FY123" i="5"/>
  <c r="FY186" i="5"/>
  <c r="FY42" i="5"/>
  <c r="FY357" i="5"/>
  <c r="FY412" i="5"/>
  <c r="FY233" i="5"/>
  <c r="FY105" i="5"/>
  <c r="FY261" i="5"/>
  <c r="FY369" i="5"/>
  <c r="FY241" i="5"/>
  <c r="FY177" i="5"/>
  <c r="FY429" i="5"/>
  <c r="FY301" i="5"/>
  <c r="FY237" i="5"/>
  <c r="FY380" i="5"/>
  <c r="FY316" i="5"/>
  <c r="FY344" i="5"/>
  <c r="FY152" i="5"/>
  <c r="FY88" i="5"/>
  <c r="FY56" i="5"/>
  <c r="FY423" i="5"/>
  <c r="FY235" i="5"/>
  <c r="FY207" i="5"/>
  <c r="FY427" i="5"/>
  <c r="FY231" i="5"/>
  <c r="FY430" i="5"/>
  <c r="FY162" i="5"/>
  <c r="FY236" i="5"/>
  <c r="FY227" i="5"/>
  <c r="FY323" i="5"/>
  <c r="FY255" i="5"/>
  <c r="FY63" i="5"/>
  <c r="FY361" i="5"/>
  <c r="FY389" i="5"/>
  <c r="FY325" i="5"/>
  <c r="FY425" i="5"/>
  <c r="FY424" i="5"/>
  <c r="FY365" i="5"/>
  <c r="FY415" i="5"/>
  <c r="FY148" i="5"/>
  <c r="FY173" i="5"/>
  <c r="FY109" i="5"/>
  <c r="FY188" i="5"/>
  <c r="FY137" i="5"/>
  <c r="FY267" i="5"/>
  <c r="FY331" i="5"/>
  <c r="FY195" i="5"/>
  <c r="FY414" i="5"/>
  <c r="FY366" i="5"/>
  <c r="FY334" i="5"/>
  <c r="FY318" i="5"/>
  <c r="FY238" i="5"/>
  <c r="FY206" i="5"/>
  <c r="FY400" i="5"/>
  <c r="FY394" i="5"/>
  <c r="FY90" i="5"/>
  <c r="FY372" i="5"/>
  <c r="FY337" i="5"/>
  <c r="FY33" i="5"/>
  <c r="FY327" i="5"/>
  <c r="FY175" i="5"/>
  <c r="FY263" i="5"/>
  <c r="FY71" i="5"/>
  <c r="FY47" i="5"/>
  <c r="FY302" i="5"/>
  <c r="FY270" i="5"/>
  <c r="FY222" i="5"/>
  <c r="FY190" i="5"/>
  <c r="FY163" i="5"/>
  <c r="FY131" i="5"/>
  <c r="FY398" i="5"/>
  <c r="FY286" i="5"/>
  <c r="FY254" i="5"/>
  <c r="FY126" i="5"/>
  <c r="FY46" i="5"/>
  <c r="FY363" i="5"/>
  <c r="FY158" i="5"/>
  <c r="FY99" i="5"/>
  <c r="FY201" i="5"/>
  <c r="FY73" i="5"/>
  <c r="FY408" i="5"/>
  <c r="FY248" i="5"/>
  <c r="FY216" i="5"/>
  <c r="FY391" i="5"/>
  <c r="FY295" i="5"/>
  <c r="FY110" i="5"/>
  <c r="FY94" i="5"/>
  <c r="FY382" i="5"/>
  <c r="FY78" i="5"/>
  <c r="FY351" i="5"/>
  <c r="FY143" i="5"/>
  <c r="FY174" i="5"/>
  <c r="FY142" i="5"/>
  <c r="FY62" i="5"/>
  <c r="FY303" i="5"/>
  <c r="FY124" i="5"/>
  <c r="FY111" i="5"/>
  <c r="O181" i="5"/>
  <c r="F181" i="5"/>
  <c r="Q180" i="5"/>
  <c r="R180" i="5"/>
  <c r="T180" i="5"/>
  <c r="V180" i="5"/>
  <c r="X180" i="5"/>
  <c r="U180" i="5"/>
  <c r="W180" i="5"/>
  <c r="N180" i="5" s="1"/>
  <c r="H180" i="5" s="1"/>
  <c r="P180" i="5"/>
  <c r="S180" i="5"/>
  <c r="E182" i="5"/>
  <c r="Y178" i="4"/>
  <c r="D185" i="1"/>
  <c r="N185" i="1" s="1"/>
  <c r="V185" i="1" s="1"/>
  <c r="Z186" i="1"/>
  <c r="Q186" i="1"/>
  <c r="E186" i="1"/>
  <c r="W186" i="1"/>
  <c r="P186" i="1"/>
  <c r="F186" i="1"/>
  <c r="O186" i="1"/>
  <c r="Y186" i="1"/>
  <c r="H186" i="1"/>
  <c r="R186" i="1"/>
  <c r="L186" i="1"/>
  <c r="G186" i="1"/>
  <c r="X186" i="1"/>
  <c r="I187" i="1"/>
  <c r="J188" i="1"/>
  <c r="K187" i="1"/>
  <c r="S181" i="5" l="1"/>
  <c r="X181" i="5"/>
  <c r="R181" i="5"/>
  <c r="W181" i="5"/>
  <c r="U181" i="5"/>
  <c r="P181" i="5"/>
  <c r="V181" i="5"/>
  <c r="T181" i="5"/>
  <c r="N181" i="5" s="1"/>
  <c r="H181" i="5" s="1"/>
  <c r="Q181" i="5"/>
  <c r="O182" i="5"/>
  <c r="F182" i="5"/>
  <c r="GA30" i="5"/>
  <c r="FZ29" i="5"/>
  <c r="FZ411" i="5"/>
  <c r="FZ375" i="5"/>
  <c r="FZ211" i="5"/>
  <c r="FZ347" i="5"/>
  <c r="FZ315" i="5"/>
  <c r="FZ247" i="5"/>
  <c r="FZ115" i="5"/>
  <c r="FZ147" i="5"/>
  <c r="FZ406" i="5"/>
  <c r="FZ374" i="5"/>
  <c r="FZ422" i="5"/>
  <c r="FZ283" i="5"/>
  <c r="FZ179" i="5"/>
  <c r="FZ83" i="5"/>
  <c r="FZ55" i="5"/>
  <c r="FZ35" i="5"/>
  <c r="FZ390" i="5"/>
  <c r="FZ342" i="5"/>
  <c r="FZ246" i="5"/>
  <c r="FZ166" i="5"/>
  <c r="FZ310" i="5"/>
  <c r="FZ294" i="5"/>
  <c r="FZ262" i="5"/>
  <c r="FZ198" i="5"/>
  <c r="FZ278" i="5"/>
  <c r="FZ182" i="5"/>
  <c r="FZ150" i="5"/>
  <c r="FZ230" i="5"/>
  <c r="FZ358" i="5"/>
  <c r="FZ326" i="5"/>
  <c r="FZ214" i="5"/>
  <c r="FZ102" i="5"/>
  <c r="FZ54" i="5"/>
  <c r="FZ309" i="5"/>
  <c r="FZ388" i="5"/>
  <c r="FZ132" i="5"/>
  <c r="FZ38" i="5"/>
  <c r="FZ134" i="5"/>
  <c r="FZ417" i="5"/>
  <c r="FZ118" i="5"/>
  <c r="FZ86" i="5"/>
  <c r="FZ70" i="5"/>
  <c r="FZ181" i="5"/>
  <c r="FZ260" i="5"/>
  <c r="FZ413" i="5"/>
  <c r="FZ157" i="5"/>
  <c r="FZ377" i="5"/>
  <c r="FZ432" i="5"/>
  <c r="FZ161" i="5"/>
  <c r="FZ285" i="5"/>
  <c r="FZ289" i="5"/>
  <c r="FZ93" i="5"/>
  <c r="FZ300" i="5"/>
  <c r="FZ108" i="5"/>
  <c r="FZ121" i="5"/>
  <c r="FZ240" i="5"/>
  <c r="FZ176" i="5"/>
  <c r="FZ234" i="5"/>
  <c r="FZ112" i="5"/>
  <c r="FZ48" i="5"/>
  <c r="FZ383" i="5"/>
  <c r="FZ259" i="5"/>
  <c r="FZ199" i="5"/>
  <c r="FZ355" i="5"/>
  <c r="FZ291" i="5"/>
  <c r="FZ91" i="5"/>
  <c r="FZ43" i="5"/>
  <c r="FZ249" i="5"/>
  <c r="FZ304" i="5"/>
  <c r="FZ172" i="5"/>
  <c r="FZ368" i="5"/>
  <c r="FZ319" i="5"/>
  <c r="FZ135" i="5"/>
  <c r="FZ419" i="5"/>
  <c r="FZ155" i="5"/>
  <c r="FZ410" i="5"/>
  <c r="FZ346" i="5"/>
  <c r="FZ282" i="5"/>
  <c r="FZ314" i="5"/>
  <c r="FZ170" i="5"/>
  <c r="FZ106" i="5"/>
  <c r="FZ421" i="5"/>
  <c r="FZ308" i="5"/>
  <c r="FZ273" i="5"/>
  <c r="FZ77" i="5"/>
  <c r="FZ348" i="5"/>
  <c r="FZ92" i="5"/>
  <c r="FZ219" i="5"/>
  <c r="FZ202" i="5"/>
  <c r="FZ74" i="5"/>
  <c r="FZ165" i="5"/>
  <c r="FZ378" i="5"/>
  <c r="FZ138" i="5"/>
  <c r="FZ293" i="5"/>
  <c r="FZ37" i="5"/>
  <c r="FZ145" i="5"/>
  <c r="FZ269" i="5"/>
  <c r="FZ205" i="5"/>
  <c r="FZ57" i="5"/>
  <c r="FZ328" i="5"/>
  <c r="FZ52" i="5"/>
  <c r="FZ169" i="5"/>
  <c r="FZ392" i="5"/>
  <c r="FZ232" i="5"/>
  <c r="FZ58" i="5"/>
  <c r="FZ397" i="5"/>
  <c r="FZ156" i="5"/>
  <c r="FZ297" i="5"/>
  <c r="FZ168" i="5"/>
  <c r="FZ104" i="5"/>
  <c r="FZ180" i="5"/>
  <c r="FZ296" i="5"/>
  <c r="FZ40" i="5"/>
  <c r="FZ379" i="5"/>
  <c r="FZ72" i="5"/>
  <c r="FZ251" i="5"/>
  <c r="FZ127" i="5"/>
  <c r="FZ59" i="5"/>
  <c r="FZ341" i="5"/>
  <c r="FZ228" i="5"/>
  <c r="FZ100" i="5"/>
  <c r="FZ321" i="5"/>
  <c r="FZ200" i="5"/>
  <c r="FZ311" i="5"/>
  <c r="FZ191" i="5"/>
  <c r="FZ95" i="5"/>
  <c r="FZ277" i="5"/>
  <c r="FZ420" i="5"/>
  <c r="FZ164" i="5"/>
  <c r="FZ223" i="5"/>
  <c r="FZ159" i="5"/>
  <c r="FZ405" i="5"/>
  <c r="FZ213" i="5"/>
  <c r="FZ44" i="5"/>
  <c r="FZ385" i="5"/>
  <c r="FZ257" i="5"/>
  <c r="FZ407" i="5"/>
  <c r="FZ279" i="5"/>
  <c r="FZ85" i="5"/>
  <c r="FZ253" i="5"/>
  <c r="FZ53" i="5"/>
  <c r="FZ332" i="5"/>
  <c r="FZ204" i="5"/>
  <c r="FZ256" i="5"/>
  <c r="FZ224" i="5"/>
  <c r="FZ343" i="5"/>
  <c r="FZ149" i="5"/>
  <c r="FZ381" i="5"/>
  <c r="FZ268" i="5"/>
  <c r="FZ76" i="5"/>
  <c r="FZ281" i="5"/>
  <c r="FZ217" i="5"/>
  <c r="FZ153" i="5"/>
  <c r="FZ89" i="5"/>
  <c r="FZ41" i="5"/>
  <c r="FZ416" i="5"/>
  <c r="FZ352" i="5"/>
  <c r="FZ320" i="5"/>
  <c r="FZ192" i="5"/>
  <c r="FZ128" i="5"/>
  <c r="FZ335" i="5"/>
  <c r="FZ303" i="5"/>
  <c r="FZ183" i="5"/>
  <c r="FZ87" i="5"/>
  <c r="FZ39" i="5"/>
  <c r="FZ292" i="5"/>
  <c r="FZ49" i="5"/>
  <c r="FZ317" i="5"/>
  <c r="FZ189" i="5"/>
  <c r="FZ125" i="5"/>
  <c r="FZ288" i="5"/>
  <c r="FZ160" i="5"/>
  <c r="FZ136" i="5"/>
  <c r="FZ356" i="5"/>
  <c r="FZ399" i="5"/>
  <c r="FZ215" i="5"/>
  <c r="FZ151" i="5"/>
  <c r="FZ275" i="5"/>
  <c r="FZ239" i="5"/>
  <c r="FZ139" i="5"/>
  <c r="FZ75" i="5"/>
  <c r="FZ274" i="5"/>
  <c r="FZ345" i="5"/>
  <c r="FZ367" i="5"/>
  <c r="FZ271" i="5"/>
  <c r="FZ243" i="5"/>
  <c r="FZ119" i="5"/>
  <c r="FZ339" i="5"/>
  <c r="FZ203" i="5"/>
  <c r="FZ107" i="5"/>
  <c r="FZ51" i="5"/>
  <c r="FZ386" i="5"/>
  <c r="FZ370" i="5"/>
  <c r="FZ258" i="5"/>
  <c r="FZ226" i="5"/>
  <c r="FZ178" i="5"/>
  <c r="FZ130" i="5"/>
  <c r="FZ82" i="5"/>
  <c r="FZ193" i="5"/>
  <c r="FZ140" i="5"/>
  <c r="FZ431" i="5"/>
  <c r="FZ402" i="5"/>
  <c r="FZ242" i="5"/>
  <c r="FZ210" i="5"/>
  <c r="FZ162" i="5"/>
  <c r="FZ98" i="5"/>
  <c r="FZ373" i="5"/>
  <c r="FZ117" i="5"/>
  <c r="FZ61" i="5"/>
  <c r="FZ400" i="5"/>
  <c r="FZ272" i="5"/>
  <c r="FZ227" i="5"/>
  <c r="FZ186" i="5"/>
  <c r="FZ122" i="5"/>
  <c r="FZ412" i="5"/>
  <c r="FZ425" i="5"/>
  <c r="FZ233" i="5"/>
  <c r="FZ360" i="5"/>
  <c r="FZ404" i="5"/>
  <c r="FZ276" i="5"/>
  <c r="FZ148" i="5"/>
  <c r="FZ84" i="5"/>
  <c r="FZ129" i="5"/>
  <c r="FZ409" i="5"/>
  <c r="FZ403" i="5"/>
  <c r="FZ371" i="5"/>
  <c r="FZ322" i="5"/>
  <c r="FZ306" i="5"/>
  <c r="FZ114" i="5"/>
  <c r="FZ245" i="5"/>
  <c r="FZ324" i="5"/>
  <c r="FZ349" i="5"/>
  <c r="FZ364" i="5"/>
  <c r="FZ36" i="5"/>
  <c r="FZ144" i="5"/>
  <c r="FZ415" i="5"/>
  <c r="FZ167" i="5"/>
  <c r="FZ387" i="5"/>
  <c r="FZ323" i="5"/>
  <c r="FZ123" i="5"/>
  <c r="FZ63" i="5"/>
  <c r="FZ394" i="5"/>
  <c r="FZ298" i="5"/>
  <c r="FZ250" i="5"/>
  <c r="FZ154" i="5"/>
  <c r="FZ372" i="5"/>
  <c r="FZ209" i="5"/>
  <c r="FZ81" i="5"/>
  <c r="FZ141" i="5"/>
  <c r="FZ424" i="5"/>
  <c r="FZ389" i="5"/>
  <c r="FZ261" i="5"/>
  <c r="FZ197" i="5"/>
  <c r="FZ340" i="5"/>
  <c r="FZ369" i="5"/>
  <c r="FZ396" i="5"/>
  <c r="FZ384" i="5"/>
  <c r="FZ96" i="5"/>
  <c r="FZ64" i="5"/>
  <c r="FZ307" i="5"/>
  <c r="FZ418" i="5"/>
  <c r="FZ354" i="5"/>
  <c r="FZ338" i="5"/>
  <c r="FZ290" i="5"/>
  <c r="FZ50" i="5"/>
  <c r="FZ34" i="5"/>
  <c r="FZ196" i="5"/>
  <c r="FZ68" i="5"/>
  <c r="FZ353" i="5"/>
  <c r="FZ97" i="5"/>
  <c r="FZ221" i="5"/>
  <c r="FZ428" i="5"/>
  <c r="FZ236" i="5"/>
  <c r="FZ313" i="5"/>
  <c r="FZ185" i="5"/>
  <c r="FZ336" i="5"/>
  <c r="FZ103" i="5"/>
  <c r="FZ229" i="5"/>
  <c r="FZ220" i="5"/>
  <c r="FZ133" i="5"/>
  <c r="FZ32" i="5"/>
  <c r="FZ124" i="5"/>
  <c r="FZ329" i="5"/>
  <c r="FZ201" i="5"/>
  <c r="FZ137" i="5"/>
  <c r="FZ120" i="5"/>
  <c r="FZ88" i="5"/>
  <c r="FZ267" i="5"/>
  <c r="FZ143" i="5"/>
  <c r="FZ331" i="5"/>
  <c r="FZ263" i="5"/>
  <c r="FZ131" i="5"/>
  <c r="FZ414" i="5"/>
  <c r="FZ366" i="5"/>
  <c r="FZ194" i="5"/>
  <c r="FZ65" i="5"/>
  <c r="FZ80" i="5"/>
  <c r="FZ287" i="5"/>
  <c r="FZ255" i="5"/>
  <c r="FZ426" i="5"/>
  <c r="FZ362" i="5"/>
  <c r="FZ42" i="5"/>
  <c r="FZ357" i="5"/>
  <c r="FZ244" i="5"/>
  <c r="FZ284" i="5"/>
  <c r="FZ264" i="5"/>
  <c r="FZ305" i="5"/>
  <c r="FZ177" i="5"/>
  <c r="FZ429" i="5"/>
  <c r="FZ237" i="5"/>
  <c r="FZ45" i="5"/>
  <c r="FZ188" i="5"/>
  <c r="FZ73" i="5"/>
  <c r="FZ344" i="5"/>
  <c r="FZ248" i="5"/>
  <c r="FZ216" i="5"/>
  <c r="FZ56" i="5"/>
  <c r="FZ359" i="5"/>
  <c r="FZ235" i="5"/>
  <c r="FZ207" i="5"/>
  <c r="FZ111" i="5"/>
  <c r="FZ427" i="5"/>
  <c r="FZ363" i="5"/>
  <c r="FZ195" i="5"/>
  <c r="FZ99" i="5"/>
  <c r="FZ71" i="5"/>
  <c r="FZ382" i="5"/>
  <c r="FZ171" i="5"/>
  <c r="FZ146" i="5"/>
  <c r="FZ208" i="5"/>
  <c r="FZ330" i="5"/>
  <c r="FZ218" i="5"/>
  <c r="FZ101" i="5"/>
  <c r="FZ116" i="5"/>
  <c r="FZ333" i="5"/>
  <c r="FZ361" i="5"/>
  <c r="FZ105" i="5"/>
  <c r="FZ325" i="5"/>
  <c r="FZ69" i="5"/>
  <c r="FZ225" i="5"/>
  <c r="FZ351" i="5"/>
  <c r="FZ266" i="5"/>
  <c r="FZ265" i="5"/>
  <c r="FZ67" i="5"/>
  <c r="FZ90" i="5"/>
  <c r="FZ212" i="5"/>
  <c r="FZ365" i="5"/>
  <c r="FZ380" i="5"/>
  <c r="FZ316" i="5"/>
  <c r="FZ60" i="5"/>
  <c r="FZ280" i="5"/>
  <c r="FZ184" i="5"/>
  <c r="FZ423" i="5"/>
  <c r="FZ47" i="5"/>
  <c r="FZ222" i="5"/>
  <c r="FZ190" i="5"/>
  <c r="FZ66" i="5"/>
  <c r="FZ337" i="5"/>
  <c r="FZ109" i="5"/>
  <c r="FZ252" i="5"/>
  <c r="FZ391" i="5"/>
  <c r="FZ79" i="5"/>
  <c r="FZ395" i="5"/>
  <c r="FZ334" i="5"/>
  <c r="FZ318" i="5"/>
  <c r="FZ302" i="5"/>
  <c r="FZ254" i="5"/>
  <c r="FZ174" i="5"/>
  <c r="FZ152" i="5"/>
  <c r="FZ163" i="5"/>
  <c r="FZ206" i="5"/>
  <c r="FZ94" i="5"/>
  <c r="FZ46" i="5"/>
  <c r="FZ231" i="5"/>
  <c r="FZ430" i="5"/>
  <c r="FZ126" i="5"/>
  <c r="FZ401" i="5"/>
  <c r="FZ327" i="5"/>
  <c r="FZ350" i="5"/>
  <c r="FZ286" i="5"/>
  <c r="FZ270" i="5"/>
  <c r="FZ241" i="5"/>
  <c r="FZ393" i="5"/>
  <c r="FZ408" i="5"/>
  <c r="FZ376" i="5"/>
  <c r="FZ295" i="5"/>
  <c r="FZ299" i="5"/>
  <c r="FZ398" i="5"/>
  <c r="FZ238" i="5"/>
  <c r="FZ158" i="5"/>
  <c r="FZ142" i="5"/>
  <c r="FZ78" i="5"/>
  <c r="FZ187" i="5"/>
  <c r="FZ113" i="5"/>
  <c r="FZ301" i="5"/>
  <c r="FZ173" i="5"/>
  <c r="FZ33" i="5"/>
  <c r="FZ312" i="5"/>
  <c r="FZ110" i="5"/>
  <c r="FZ62" i="5"/>
  <c r="FZ175" i="5"/>
  <c r="E183" i="5"/>
  <c r="Y179" i="4"/>
  <c r="S186" i="1"/>
  <c r="D186" i="1"/>
  <c r="N186" i="1" s="1"/>
  <c r="V186" i="1" s="1"/>
  <c r="C186" i="1"/>
  <c r="M186" i="1" s="1"/>
  <c r="U186" i="1" s="1"/>
  <c r="W187" i="1"/>
  <c r="R187" i="1"/>
  <c r="F187" i="1"/>
  <c r="Z187" i="1"/>
  <c r="O187" i="1"/>
  <c r="Y187" i="1"/>
  <c r="H187" i="1"/>
  <c r="X187" i="1"/>
  <c r="Q187" i="1"/>
  <c r="L187" i="1"/>
  <c r="G187" i="1"/>
  <c r="P187" i="1"/>
  <c r="E187" i="1"/>
  <c r="K188" i="1"/>
  <c r="J189" i="1"/>
  <c r="I188" i="1"/>
  <c r="W182" i="5" l="1"/>
  <c r="X182" i="5"/>
  <c r="R182" i="5"/>
  <c r="T182" i="5"/>
  <c r="N182" i="5" s="1"/>
  <c r="H182" i="5" s="1"/>
  <c r="Q182" i="5"/>
  <c r="P182" i="5"/>
  <c r="V182" i="5"/>
  <c r="U182" i="5"/>
  <c r="S182" i="5"/>
  <c r="O183" i="5"/>
  <c r="F183" i="5"/>
  <c r="GB30" i="5"/>
  <c r="GA29" i="5"/>
  <c r="GA347" i="5"/>
  <c r="GA411" i="5"/>
  <c r="GA247" i="5"/>
  <c r="GA375" i="5"/>
  <c r="GA283" i="5"/>
  <c r="GA179" i="5"/>
  <c r="GA115" i="5"/>
  <c r="GA374" i="5"/>
  <c r="GA83" i="5"/>
  <c r="GA55" i="5"/>
  <c r="GA422" i="5"/>
  <c r="GA406" i="5"/>
  <c r="GA390" i="5"/>
  <c r="GA211" i="5"/>
  <c r="GA310" i="5"/>
  <c r="GA230" i="5"/>
  <c r="GA214" i="5"/>
  <c r="GA147" i="5"/>
  <c r="GA315" i="5"/>
  <c r="GA342" i="5"/>
  <c r="GA278" i="5"/>
  <c r="GA182" i="5"/>
  <c r="GA35" i="5"/>
  <c r="GA294" i="5"/>
  <c r="GA358" i="5"/>
  <c r="GA326" i="5"/>
  <c r="GA166" i="5"/>
  <c r="GA262" i="5"/>
  <c r="GA246" i="5"/>
  <c r="GA198" i="5"/>
  <c r="GA118" i="5"/>
  <c r="GA150" i="5"/>
  <c r="GA102" i="5"/>
  <c r="GA70" i="5"/>
  <c r="GA181" i="5"/>
  <c r="GA388" i="5"/>
  <c r="GA260" i="5"/>
  <c r="GA132" i="5"/>
  <c r="GA417" i="5"/>
  <c r="GA86" i="5"/>
  <c r="GA54" i="5"/>
  <c r="GA161" i="5"/>
  <c r="GA134" i="5"/>
  <c r="GA38" i="5"/>
  <c r="GA289" i="5"/>
  <c r="GA285" i="5"/>
  <c r="GA300" i="5"/>
  <c r="GA309" i="5"/>
  <c r="GA93" i="5"/>
  <c r="GA108" i="5"/>
  <c r="GA377" i="5"/>
  <c r="GA413" i="5"/>
  <c r="GA157" i="5"/>
  <c r="GA172" i="5"/>
  <c r="GA249" i="5"/>
  <c r="GA368" i="5"/>
  <c r="GA112" i="5"/>
  <c r="GA319" i="5"/>
  <c r="GA419" i="5"/>
  <c r="GA355" i="5"/>
  <c r="GA155" i="5"/>
  <c r="GA314" i="5"/>
  <c r="GA170" i="5"/>
  <c r="GA121" i="5"/>
  <c r="GA304" i="5"/>
  <c r="GA240" i="5"/>
  <c r="GA176" i="5"/>
  <c r="GA135" i="5"/>
  <c r="GA432" i="5"/>
  <c r="GA48" i="5"/>
  <c r="GA383" i="5"/>
  <c r="GA259" i="5"/>
  <c r="GA219" i="5"/>
  <c r="GA91" i="5"/>
  <c r="GA410" i="5"/>
  <c r="GA234" i="5"/>
  <c r="GA202" i="5"/>
  <c r="GA199" i="5"/>
  <c r="GA282" i="5"/>
  <c r="GA138" i="5"/>
  <c r="GA165" i="5"/>
  <c r="GA180" i="5"/>
  <c r="GA397" i="5"/>
  <c r="GA269" i="5"/>
  <c r="GA297" i="5"/>
  <c r="GA291" i="5"/>
  <c r="GA43" i="5"/>
  <c r="GA106" i="5"/>
  <c r="GA346" i="5"/>
  <c r="GA378" i="5"/>
  <c r="GA74" i="5"/>
  <c r="GA421" i="5"/>
  <c r="GA77" i="5"/>
  <c r="GA37" i="5"/>
  <c r="GA273" i="5"/>
  <c r="GA169" i="5"/>
  <c r="GA328" i="5"/>
  <c r="GA58" i="5"/>
  <c r="GA308" i="5"/>
  <c r="GA348" i="5"/>
  <c r="GA57" i="5"/>
  <c r="GA52" i="5"/>
  <c r="GA145" i="5"/>
  <c r="GA156" i="5"/>
  <c r="GA92" i="5"/>
  <c r="GA296" i="5"/>
  <c r="GA232" i="5"/>
  <c r="GA136" i="5"/>
  <c r="GA40" i="5"/>
  <c r="GA311" i="5"/>
  <c r="GA251" i="5"/>
  <c r="GA191" i="5"/>
  <c r="GA293" i="5"/>
  <c r="GA205" i="5"/>
  <c r="GA392" i="5"/>
  <c r="GA104" i="5"/>
  <c r="GA407" i="5"/>
  <c r="GA343" i="5"/>
  <c r="GA127" i="5"/>
  <c r="GA59" i="5"/>
  <c r="GA341" i="5"/>
  <c r="GA213" i="5"/>
  <c r="GA164" i="5"/>
  <c r="GA72" i="5"/>
  <c r="GA379" i="5"/>
  <c r="GA405" i="5"/>
  <c r="GA277" i="5"/>
  <c r="GA149" i="5"/>
  <c r="GA420" i="5"/>
  <c r="GA292" i="5"/>
  <c r="GA200" i="5"/>
  <c r="GA168" i="5"/>
  <c r="GA279" i="5"/>
  <c r="GA95" i="5"/>
  <c r="GA85" i="5"/>
  <c r="GA228" i="5"/>
  <c r="GA223" i="5"/>
  <c r="GA44" i="5"/>
  <c r="GA385" i="5"/>
  <c r="GA193" i="5"/>
  <c r="GA317" i="5"/>
  <c r="GA189" i="5"/>
  <c r="GA281" i="5"/>
  <c r="GA153" i="5"/>
  <c r="GA356" i="5"/>
  <c r="GA253" i="5"/>
  <c r="GA125" i="5"/>
  <c r="GA396" i="5"/>
  <c r="GA140" i="5"/>
  <c r="GA409" i="5"/>
  <c r="GA288" i="5"/>
  <c r="GA256" i="5"/>
  <c r="GA64" i="5"/>
  <c r="GA399" i="5"/>
  <c r="GA367" i="5"/>
  <c r="GA271" i="5"/>
  <c r="GA215" i="5"/>
  <c r="GA321" i="5"/>
  <c r="GA381" i="5"/>
  <c r="GA332" i="5"/>
  <c r="GA76" i="5"/>
  <c r="GA345" i="5"/>
  <c r="GA217" i="5"/>
  <c r="GA41" i="5"/>
  <c r="GA384" i="5"/>
  <c r="GA320" i="5"/>
  <c r="GA192" i="5"/>
  <c r="GA159" i="5"/>
  <c r="GA100" i="5"/>
  <c r="GA128" i="5"/>
  <c r="GA243" i="5"/>
  <c r="GA371" i="5"/>
  <c r="GA75" i="5"/>
  <c r="GA418" i="5"/>
  <c r="GA386" i="5"/>
  <c r="GA354" i="5"/>
  <c r="GA338" i="5"/>
  <c r="GA322" i="5"/>
  <c r="GA194" i="5"/>
  <c r="GA98" i="5"/>
  <c r="GA257" i="5"/>
  <c r="GA303" i="5"/>
  <c r="GA183" i="5"/>
  <c r="GA151" i="5"/>
  <c r="GA119" i="5"/>
  <c r="GA87" i="5"/>
  <c r="GA39" i="5"/>
  <c r="GA339" i="5"/>
  <c r="GA239" i="5"/>
  <c r="GA51" i="5"/>
  <c r="GA306" i="5"/>
  <c r="GA274" i="5"/>
  <c r="GA178" i="5"/>
  <c r="GA82" i="5"/>
  <c r="GA66" i="5"/>
  <c r="GA53" i="5"/>
  <c r="GA268" i="5"/>
  <c r="GA204" i="5"/>
  <c r="GA89" i="5"/>
  <c r="GA416" i="5"/>
  <c r="GA160" i="5"/>
  <c r="GA431" i="5"/>
  <c r="GA403" i="5"/>
  <c r="GA129" i="5"/>
  <c r="GA224" i="5"/>
  <c r="GA275" i="5"/>
  <c r="GA171" i="5"/>
  <c r="GA139" i="5"/>
  <c r="GA290" i="5"/>
  <c r="GA242" i="5"/>
  <c r="GA162" i="5"/>
  <c r="GA130" i="5"/>
  <c r="GA97" i="5"/>
  <c r="GA221" i="5"/>
  <c r="GA364" i="5"/>
  <c r="GA36" i="5"/>
  <c r="GA313" i="5"/>
  <c r="GA400" i="5"/>
  <c r="GA287" i="5"/>
  <c r="GA187" i="5"/>
  <c r="GA63" i="5"/>
  <c r="GA266" i="5"/>
  <c r="GA250" i="5"/>
  <c r="GA218" i="5"/>
  <c r="GA101" i="5"/>
  <c r="GA372" i="5"/>
  <c r="GA209" i="5"/>
  <c r="GA412" i="5"/>
  <c r="GA105" i="5"/>
  <c r="GA389" i="5"/>
  <c r="GA133" i="5"/>
  <c r="GA96" i="5"/>
  <c r="GA203" i="5"/>
  <c r="GA402" i="5"/>
  <c r="GA258" i="5"/>
  <c r="GA226" i="5"/>
  <c r="GA373" i="5"/>
  <c r="GA117" i="5"/>
  <c r="GA196" i="5"/>
  <c r="GA353" i="5"/>
  <c r="GA225" i="5"/>
  <c r="GA428" i="5"/>
  <c r="GA236" i="5"/>
  <c r="GA80" i="5"/>
  <c r="GA227" i="5"/>
  <c r="GA387" i="5"/>
  <c r="GA362" i="5"/>
  <c r="GA330" i="5"/>
  <c r="GA298" i="5"/>
  <c r="GA186" i="5"/>
  <c r="GA122" i="5"/>
  <c r="GA42" i="5"/>
  <c r="GA229" i="5"/>
  <c r="GA233" i="5"/>
  <c r="GA264" i="5"/>
  <c r="GA404" i="5"/>
  <c r="GA340" i="5"/>
  <c r="GA369" i="5"/>
  <c r="GA305" i="5"/>
  <c r="GA241" i="5"/>
  <c r="GA370" i="5"/>
  <c r="GA114" i="5"/>
  <c r="GA50" i="5"/>
  <c r="GA245" i="5"/>
  <c r="GA324" i="5"/>
  <c r="GA349" i="5"/>
  <c r="GA185" i="5"/>
  <c r="GA272" i="5"/>
  <c r="GA336" i="5"/>
  <c r="GA415" i="5"/>
  <c r="GA351" i="5"/>
  <c r="GA255" i="5"/>
  <c r="GA123" i="5"/>
  <c r="GA116" i="5"/>
  <c r="GA401" i="5"/>
  <c r="GA81" i="5"/>
  <c r="GA220" i="5"/>
  <c r="GA32" i="5"/>
  <c r="GA113" i="5"/>
  <c r="GA301" i="5"/>
  <c r="GA45" i="5"/>
  <c r="GA188" i="5"/>
  <c r="GA265" i="5"/>
  <c r="GA184" i="5"/>
  <c r="GA152" i="5"/>
  <c r="GA120" i="5"/>
  <c r="GA391" i="5"/>
  <c r="GA327" i="5"/>
  <c r="GA395" i="5"/>
  <c r="GA331" i="5"/>
  <c r="GA71" i="5"/>
  <c r="GA398" i="5"/>
  <c r="GA366" i="5"/>
  <c r="GA352" i="5"/>
  <c r="GA107" i="5"/>
  <c r="GA210" i="5"/>
  <c r="GA34" i="5"/>
  <c r="GA61" i="5"/>
  <c r="GA68" i="5"/>
  <c r="GA167" i="5"/>
  <c r="GA67" i="5"/>
  <c r="GA426" i="5"/>
  <c r="GA394" i="5"/>
  <c r="GA244" i="5"/>
  <c r="GA337" i="5"/>
  <c r="GA325" i="5"/>
  <c r="GA177" i="5"/>
  <c r="GA173" i="5"/>
  <c r="GA316" i="5"/>
  <c r="GA329" i="5"/>
  <c r="GA33" i="5"/>
  <c r="GA408" i="5"/>
  <c r="GA216" i="5"/>
  <c r="GA267" i="5"/>
  <c r="GA363" i="5"/>
  <c r="GA263" i="5"/>
  <c r="GA231" i="5"/>
  <c r="GA47" i="5"/>
  <c r="GA382" i="5"/>
  <c r="GA350" i="5"/>
  <c r="GA334" i="5"/>
  <c r="GA65" i="5"/>
  <c r="GA144" i="5"/>
  <c r="GA103" i="5"/>
  <c r="GA323" i="5"/>
  <c r="GA154" i="5"/>
  <c r="GA90" i="5"/>
  <c r="GA357" i="5"/>
  <c r="GA141" i="5"/>
  <c r="GA284" i="5"/>
  <c r="GA424" i="5"/>
  <c r="GA360" i="5"/>
  <c r="GA261" i="5"/>
  <c r="GA69" i="5"/>
  <c r="GA146" i="5"/>
  <c r="GA208" i="5"/>
  <c r="GA361" i="5"/>
  <c r="GA84" i="5"/>
  <c r="GA429" i="5"/>
  <c r="GA365" i="5"/>
  <c r="GA124" i="5"/>
  <c r="GA393" i="5"/>
  <c r="GA333" i="5"/>
  <c r="GA237" i="5"/>
  <c r="GA109" i="5"/>
  <c r="GA380" i="5"/>
  <c r="GA201" i="5"/>
  <c r="GA376" i="5"/>
  <c r="GA88" i="5"/>
  <c r="GA423" i="5"/>
  <c r="GA359" i="5"/>
  <c r="GA207" i="5"/>
  <c r="GA175" i="5"/>
  <c r="GA299" i="5"/>
  <c r="GA163" i="5"/>
  <c r="GA131" i="5"/>
  <c r="GA414" i="5"/>
  <c r="GA302" i="5"/>
  <c r="GA270" i="5"/>
  <c r="GA174" i="5"/>
  <c r="GA142" i="5"/>
  <c r="GA49" i="5"/>
  <c r="GA425" i="5"/>
  <c r="GA197" i="5"/>
  <c r="GA276" i="5"/>
  <c r="GA212" i="5"/>
  <c r="GA252" i="5"/>
  <c r="GA60" i="5"/>
  <c r="GA280" i="5"/>
  <c r="GA56" i="5"/>
  <c r="GA79" i="5"/>
  <c r="GA195" i="5"/>
  <c r="GA99" i="5"/>
  <c r="GA222" i="5"/>
  <c r="GA158" i="5"/>
  <c r="GA307" i="5"/>
  <c r="GA148" i="5"/>
  <c r="GA248" i="5"/>
  <c r="GA295" i="5"/>
  <c r="GA235" i="5"/>
  <c r="GA206" i="5"/>
  <c r="GA110" i="5"/>
  <c r="GA78" i="5"/>
  <c r="GA46" i="5"/>
  <c r="GA335" i="5"/>
  <c r="GA427" i="5"/>
  <c r="GA430" i="5"/>
  <c r="GA126" i="5"/>
  <c r="GA238" i="5"/>
  <c r="GA94" i="5"/>
  <c r="GA62" i="5"/>
  <c r="GA286" i="5"/>
  <c r="GA254" i="5"/>
  <c r="GA137" i="5"/>
  <c r="GA73" i="5"/>
  <c r="GA312" i="5"/>
  <c r="GA111" i="5"/>
  <c r="GA318" i="5"/>
  <c r="GA344" i="5"/>
  <c r="GA143" i="5"/>
  <c r="GA190" i="5"/>
  <c r="E184" i="5"/>
  <c r="Y180" i="4"/>
  <c r="S187" i="1"/>
  <c r="D187" i="1"/>
  <c r="N187" i="1" s="1"/>
  <c r="V187" i="1" s="1"/>
  <c r="C187" i="1"/>
  <c r="M187" i="1" s="1"/>
  <c r="U187" i="1" s="1"/>
  <c r="X188" i="1"/>
  <c r="O188" i="1"/>
  <c r="G188" i="1"/>
  <c r="Y188" i="1"/>
  <c r="R188" i="1"/>
  <c r="H188" i="1"/>
  <c r="W188" i="1"/>
  <c r="Q188" i="1"/>
  <c r="L188" i="1"/>
  <c r="F188" i="1"/>
  <c r="P188" i="1"/>
  <c r="E188" i="1"/>
  <c r="Z188" i="1"/>
  <c r="J190" i="1"/>
  <c r="K189" i="1"/>
  <c r="I189" i="1"/>
  <c r="X183" i="5" l="1"/>
  <c r="U183" i="5"/>
  <c r="T183" i="5"/>
  <c r="R183" i="5"/>
  <c r="W183" i="5"/>
  <c r="S183" i="5"/>
  <c r="P183" i="5"/>
  <c r="N183" i="5" s="1"/>
  <c r="H183" i="5" s="1"/>
  <c r="Q183" i="5"/>
  <c r="V183" i="5"/>
  <c r="O184" i="5"/>
  <c r="F184" i="5"/>
  <c r="GC30" i="5"/>
  <c r="GB29" i="5"/>
  <c r="GB315" i="5"/>
  <c r="GB211" i="5"/>
  <c r="GB411" i="5"/>
  <c r="GB347" i="5"/>
  <c r="GB247" i="5"/>
  <c r="GB283" i="5"/>
  <c r="GB147" i="5"/>
  <c r="GB326" i="5"/>
  <c r="GB294" i="5"/>
  <c r="GB179" i="5"/>
  <c r="GB115" i="5"/>
  <c r="GB406" i="5"/>
  <c r="GB83" i="5"/>
  <c r="GB422" i="5"/>
  <c r="GB390" i="5"/>
  <c r="GB35" i="5"/>
  <c r="GB230" i="5"/>
  <c r="GB166" i="5"/>
  <c r="GB375" i="5"/>
  <c r="GB310" i="5"/>
  <c r="GB198" i="5"/>
  <c r="GB374" i="5"/>
  <c r="GB358" i="5"/>
  <c r="GB342" i="5"/>
  <c r="GB182" i="5"/>
  <c r="GB55" i="5"/>
  <c r="GB278" i="5"/>
  <c r="GB262" i="5"/>
  <c r="GB150" i="5"/>
  <c r="GB214" i="5"/>
  <c r="GB246" i="5"/>
  <c r="GB70" i="5"/>
  <c r="GB181" i="5"/>
  <c r="GB86" i="5"/>
  <c r="GB54" i="5"/>
  <c r="GB38" i="5"/>
  <c r="GB118" i="5"/>
  <c r="GB102" i="5"/>
  <c r="GB388" i="5"/>
  <c r="GB260" i="5"/>
  <c r="GB417" i="5"/>
  <c r="GB161" i="5"/>
  <c r="GB134" i="5"/>
  <c r="GB289" i="5"/>
  <c r="GB132" i="5"/>
  <c r="GB413" i="5"/>
  <c r="GB93" i="5"/>
  <c r="GB172" i="5"/>
  <c r="GB377" i="5"/>
  <c r="GB309" i="5"/>
  <c r="GB157" i="5"/>
  <c r="GB108" i="5"/>
  <c r="GB285" i="5"/>
  <c r="GB121" i="5"/>
  <c r="GB432" i="5"/>
  <c r="GB176" i="5"/>
  <c r="GB319" i="5"/>
  <c r="GB259" i="5"/>
  <c r="GB291" i="5"/>
  <c r="GB410" i="5"/>
  <c r="GB346" i="5"/>
  <c r="GB282" i="5"/>
  <c r="GB202" i="5"/>
  <c r="GB300" i="5"/>
  <c r="GB249" i="5"/>
  <c r="GB48" i="5"/>
  <c r="GB419" i="5"/>
  <c r="GB219" i="5"/>
  <c r="GB43" i="5"/>
  <c r="GB304" i="5"/>
  <c r="GB240" i="5"/>
  <c r="GB112" i="5"/>
  <c r="GB383" i="5"/>
  <c r="GB368" i="5"/>
  <c r="GB199" i="5"/>
  <c r="GB355" i="5"/>
  <c r="GB155" i="5"/>
  <c r="GB378" i="5"/>
  <c r="GB135" i="5"/>
  <c r="GB170" i="5"/>
  <c r="GB58" i="5"/>
  <c r="GB37" i="5"/>
  <c r="GB145" i="5"/>
  <c r="GB205" i="5"/>
  <c r="GB92" i="5"/>
  <c r="GB91" i="5"/>
  <c r="GB314" i="5"/>
  <c r="GB234" i="5"/>
  <c r="GB138" i="5"/>
  <c r="GB421" i="5"/>
  <c r="GB293" i="5"/>
  <c r="GB106" i="5"/>
  <c r="GB74" i="5"/>
  <c r="GB165" i="5"/>
  <c r="GB397" i="5"/>
  <c r="GB348" i="5"/>
  <c r="GB156" i="5"/>
  <c r="GB52" i="5"/>
  <c r="GB269" i="5"/>
  <c r="GB169" i="5"/>
  <c r="GB57" i="5"/>
  <c r="GB308" i="5"/>
  <c r="GB328" i="5"/>
  <c r="GB273" i="5"/>
  <c r="GB77" i="5"/>
  <c r="GB297" i="5"/>
  <c r="GB296" i="5"/>
  <c r="GB311" i="5"/>
  <c r="GB279" i="5"/>
  <c r="GB223" i="5"/>
  <c r="GB191" i="5"/>
  <c r="GB180" i="5"/>
  <c r="GB392" i="5"/>
  <c r="GB232" i="5"/>
  <c r="GB168" i="5"/>
  <c r="GB407" i="5"/>
  <c r="GB136" i="5"/>
  <c r="GB251" i="5"/>
  <c r="GB405" i="5"/>
  <c r="GB149" i="5"/>
  <c r="GB356" i="5"/>
  <c r="GB193" i="5"/>
  <c r="GB72" i="5"/>
  <c r="GB40" i="5"/>
  <c r="GB379" i="5"/>
  <c r="GB159" i="5"/>
  <c r="GB59" i="5"/>
  <c r="GB292" i="5"/>
  <c r="GB200" i="5"/>
  <c r="GB343" i="5"/>
  <c r="GB341" i="5"/>
  <c r="GB277" i="5"/>
  <c r="GB164" i="5"/>
  <c r="GB44" i="5"/>
  <c r="GB385" i="5"/>
  <c r="GB321" i="5"/>
  <c r="GB104" i="5"/>
  <c r="GB129" i="5"/>
  <c r="GB253" i="5"/>
  <c r="GB396" i="5"/>
  <c r="GB268" i="5"/>
  <c r="GB153" i="5"/>
  <c r="GB416" i="5"/>
  <c r="GB320" i="5"/>
  <c r="GB192" i="5"/>
  <c r="GB381" i="5"/>
  <c r="GB317" i="5"/>
  <c r="GB53" i="5"/>
  <c r="GB332" i="5"/>
  <c r="GB204" i="5"/>
  <c r="GB76" i="5"/>
  <c r="GB409" i="5"/>
  <c r="GB384" i="5"/>
  <c r="GB96" i="5"/>
  <c r="GB303" i="5"/>
  <c r="GB243" i="5"/>
  <c r="GB87" i="5"/>
  <c r="GB39" i="5"/>
  <c r="GB95" i="5"/>
  <c r="GB228" i="5"/>
  <c r="GB257" i="5"/>
  <c r="GB49" i="5"/>
  <c r="GB125" i="5"/>
  <c r="GB140" i="5"/>
  <c r="GB281" i="5"/>
  <c r="GB41" i="5"/>
  <c r="GB352" i="5"/>
  <c r="GB288" i="5"/>
  <c r="GB256" i="5"/>
  <c r="GB160" i="5"/>
  <c r="GB127" i="5"/>
  <c r="GB213" i="5"/>
  <c r="GB85" i="5"/>
  <c r="GB420" i="5"/>
  <c r="GB100" i="5"/>
  <c r="GB345" i="5"/>
  <c r="GB399" i="5"/>
  <c r="GB367" i="5"/>
  <c r="GB139" i="5"/>
  <c r="GB402" i="5"/>
  <c r="GB242" i="5"/>
  <c r="GB210" i="5"/>
  <c r="GB146" i="5"/>
  <c r="GB130" i="5"/>
  <c r="GB50" i="5"/>
  <c r="GB89" i="5"/>
  <c r="GB224" i="5"/>
  <c r="GB335" i="5"/>
  <c r="GB151" i="5"/>
  <c r="GB119" i="5"/>
  <c r="GB339" i="5"/>
  <c r="GB307" i="5"/>
  <c r="GB203" i="5"/>
  <c r="GB75" i="5"/>
  <c r="GB386" i="5"/>
  <c r="GB370" i="5"/>
  <c r="GB322" i="5"/>
  <c r="GB194" i="5"/>
  <c r="GB114" i="5"/>
  <c r="GB217" i="5"/>
  <c r="GB64" i="5"/>
  <c r="GB215" i="5"/>
  <c r="GB183" i="5"/>
  <c r="GB403" i="5"/>
  <c r="GB189" i="5"/>
  <c r="GB107" i="5"/>
  <c r="GB354" i="5"/>
  <c r="GB82" i="5"/>
  <c r="GB34" i="5"/>
  <c r="GB373" i="5"/>
  <c r="GB324" i="5"/>
  <c r="GB428" i="5"/>
  <c r="GB364" i="5"/>
  <c r="GB336" i="5"/>
  <c r="GB351" i="5"/>
  <c r="GB387" i="5"/>
  <c r="GB323" i="5"/>
  <c r="GB255" i="5"/>
  <c r="GB426" i="5"/>
  <c r="GB362" i="5"/>
  <c r="GB401" i="5"/>
  <c r="GB337" i="5"/>
  <c r="GB81" i="5"/>
  <c r="GB233" i="5"/>
  <c r="GB424" i="5"/>
  <c r="GB389" i="5"/>
  <c r="GB69" i="5"/>
  <c r="GB340" i="5"/>
  <c r="GB212" i="5"/>
  <c r="GB32" i="5"/>
  <c r="GB338" i="5"/>
  <c r="GB66" i="5"/>
  <c r="GB61" i="5"/>
  <c r="GB97" i="5"/>
  <c r="GB221" i="5"/>
  <c r="GB415" i="5"/>
  <c r="GB103" i="5"/>
  <c r="GB123" i="5"/>
  <c r="GB63" i="5"/>
  <c r="GB218" i="5"/>
  <c r="GB101" i="5"/>
  <c r="GB372" i="5"/>
  <c r="GB209" i="5"/>
  <c r="GB333" i="5"/>
  <c r="GB412" i="5"/>
  <c r="GB220" i="5"/>
  <c r="GB105" i="5"/>
  <c r="GB325" i="5"/>
  <c r="GB133" i="5"/>
  <c r="GB148" i="5"/>
  <c r="GB84" i="5"/>
  <c r="GB305" i="5"/>
  <c r="GB128" i="5"/>
  <c r="GB371" i="5"/>
  <c r="GB275" i="5"/>
  <c r="GB239" i="5"/>
  <c r="GB171" i="5"/>
  <c r="GB290" i="5"/>
  <c r="GB274" i="5"/>
  <c r="GB258" i="5"/>
  <c r="GB178" i="5"/>
  <c r="GB162" i="5"/>
  <c r="GB98" i="5"/>
  <c r="GB117" i="5"/>
  <c r="GB68" i="5"/>
  <c r="GB225" i="5"/>
  <c r="GB349" i="5"/>
  <c r="GB236" i="5"/>
  <c r="GB313" i="5"/>
  <c r="GB431" i="5"/>
  <c r="GB185" i="5"/>
  <c r="GB394" i="5"/>
  <c r="GB186" i="5"/>
  <c r="GB154" i="5"/>
  <c r="GB122" i="5"/>
  <c r="GB42" i="5"/>
  <c r="GB357" i="5"/>
  <c r="GB360" i="5"/>
  <c r="GB264" i="5"/>
  <c r="GB261" i="5"/>
  <c r="GB173" i="5"/>
  <c r="GB380" i="5"/>
  <c r="GB201" i="5"/>
  <c r="GB376" i="5"/>
  <c r="GB344" i="5"/>
  <c r="GB312" i="5"/>
  <c r="GB216" i="5"/>
  <c r="GB152" i="5"/>
  <c r="GB327" i="5"/>
  <c r="GB414" i="5"/>
  <c r="GB398" i="5"/>
  <c r="GB36" i="5"/>
  <c r="GB400" i="5"/>
  <c r="GB80" i="5"/>
  <c r="GB298" i="5"/>
  <c r="GB266" i="5"/>
  <c r="GB90" i="5"/>
  <c r="GB141" i="5"/>
  <c r="GB361" i="5"/>
  <c r="GB276" i="5"/>
  <c r="GB113" i="5"/>
  <c r="GB429" i="5"/>
  <c r="GB393" i="5"/>
  <c r="GB265" i="5"/>
  <c r="GB184" i="5"/>
  <c r="GB120" i="5"/>
  <c r="GB56" i="5"/>
  <c r="GB423" i="5"/>
  <c r="GB175" i="5"/>
  <c r="GB299" i="5"/>
  <c r="GB195" i="5"/>
  <c r="GB131" i="5"/>
  <c r="GB99" i="5"/>
  <c r="GB71" i="5"/>
  <c r="GB366" i="5"/>
  <c r="GB350" i="5"/>
  <c r="GB51" i="5"/>
  <c r="GB306" i="5"/>
  <c r="GB245" i="5"/>
  <c r="GB272" i="5"/>
  <c r="GB144" i="5"/>
  <c r="GB287" i="5"/>
  <c r="GB227" i="5"/>
  <c r="GB250" i="5"/>
  <c r="GB229" i="5"/>
  <c r="GB116" i="5"/>
  <c r="GB284" i="5"/>
  <c r="GB425" i="5"/>
  <c r="GB404" i="5"/>
  <c r="GB353" i="5"/>
  <c r="GB208" i="5"/>
  <c r="GB244" i="5"/>
  <c r="GB197" i="5"/>
  <c r="GB177" i="5"/>
  <c r="GB252" i="5"/>
  <c r="GB124" i="5"/>
  <c r="GB60" i="5"/>
  <c r="GB226" i="5"/>
  <c r="GB196" i="5"/>
  <c r="GB187" i="5"/>
  <c r="GB45" i="5"/>
  <c r="GB329" i="5"/>
  <c r="GB137" i="5"/>
  <c r="GB33" i="5"/>
  <c r="GB391" i="5"/>
  <c r="GB79" i="5"/>
  <c r="GB254" i="5"/>
  <c r="GB190" i="5"/>
  <c r="GB418" i="5"/>
  <c r="GB167" i="5"/>
  <c r="GB369" i="5"/>
  <c r="GB237" i="5"/>
  <c r="GB316" i="5"/>
  <c r="GB73" i="5"/>
  <c r="GB248" i="5"/>
  <c r="GB359" i="5"/>
  <c r="GB267" i="5"/>
  <c r="GB207" i="5"/>
  <c r="GB430" i="5"/>
  <c r="GB382" i="5"/>
  <c r="GB302" i="5"/>
  <c r="GB270" i="5"/>
  <c r="GB238" i="5"/>
  <c r="GB174" i="5"/>
  <c r="GB365" i="5"/>
  <c r="GB408" i="5"/>
  <c r="GB280" i="5"/>
  <c r="GB295" i="5"/>
  <c r="GB235" i="5"/>
  <c r="GB111" i="5"/>
  <c r="GB158" i="5"/>
  <c r="GB110" i="5"/>
  <c r="GB62" i="5"/>
  <c r="GB241" i="5"/>
  <c r="GB222" i="5"/>
  <c r="GB78" i="5"/>
  <c r="GB271" i="5"/>
  <c r="GB67" i="5"/>
  <c r="GB330" i="5"/>
  <c r="GB301" i="5"/>
  <c r="GB88" i="5"/>
  <c r="GB143" i="5"/>
  <c r="GB363" i="5"/>
  <c r="GB263" i="5"/>
  <c r="GB163" i="5"/>
  <c r="GB334" i="5"/>
  <c r="GB286" i="5"/>
  <c r="GB94" i="5"/>
  <c r="GB46" i="5"/>
  <c r="GB331" i="5"/>
  <c r="GB231" i="5"/>
  <c r="GB47" i="5"/>
  <c r="GB318" i="5"/>
  <c r="GB206" i="5"/>
  <c r="GB142" i="5"/>
  <c r="GB65" i="5"/>
  <c r="GB109" i="5"/>
  <c r="GB427" i="5"/>
  <c r="GB395" i="5"/>
  <c r="GB126" i="5"/>
  <c r="GB188" i="5"/>
  <c r="E185" i="5"/>
  <c r="Y181" i="4"/>
  <c r="S188" i="1"/>
  <c r="C188" i="1"/>
  <c r="M188" i="1" s="1"/>
  <c r="U188" i="1" s="1"/>
  <c r="J191" i="1"/>
  <c r="I190" i="1"/>
  <c r="K190" i="1"/>
  <c r="D188" i="1"/>
  <c r="N188" i="1" s="1"/>
  <c r="V188" i="1" s="1"/>
  <c r="Y189" i="1"/>
  <c r="P189" i="1"/>
  <c r="L189" i="1"/>
  <c r="S189" i="1" s="1"/>
  <c r="H189" i="1"/>
  <c r="W189" i="1"/>
  <c r="Q189" i="1"/>
  <c r="F189" i="1"/>
  <c r="O189" i="1"/>
  <c r="E189" i="1"/>
  <c r="Z189" i="1"/>
  <c r="G189" i="1"/>
  <c r="X189" i="1"/>
  <c r="R189" i="1"/>
  <c r="Q184" i="5" l="1"/>
  <c r="V184" i="5"/>
  <c r="P184" i="5"/>
  <c r="N184" i="5" s="1"/>
  <c r="H184" i="5" s="1"/>
  <c r="U184" i="5"/>
  <c r="W184" i="5"/>
  <c r="T184" i="5"/>
  <c r="R184" i="5"/>
  <c r="X184" i="5"/>
  <c r="S184" i="5"/>
  <c r="O185" i="5"/>
  <c r="F185" i="5"/>
  <c r="GD30" i="5"/>
  <c r="GC29" i="5"/>
  <c r="GC347" i="5"/>
  <c r="GC283" i="5"/>
  <c r="GC247" i="5"/>
  <c r="GC375" i="5"/>
  <c r="GC315" i="5"/>
  <c r="GC411" i="5"/>
  <c r="GC211" i="5"/>
  <c r="GC179" i="5"/>
  <c r="GC358" i="5"/>
  <c r="GC326" i="5"/>
  <c r="GC115" i="5"/>
  <c r="GC55" i="5"/>
  <c r="GC422" i="5"/>
  <c r="GC390" i="5"/>
  <c r="GC83" i="5"/>
  <c r="GC310" i="5"/>
  <c r="GC182" i="5"/>
  <c r="GC35" i="5"/>
  <c r="GC230" i="5"/>
  <c r="GC214" i="5"/>
  <c r="GC198" i="5"/>
  <c r="GC147" i="5"/>
  <c r="GC374" i="5"/>
  <c r="GC342" i="5"/>
  <c r="GC278" i="5"/>
  <c r="GC246" i="5"/>
  <c r="GC406" i="5"/>
  <c r="GC262" i="5"/>
  <c r="GC294" i="5"/>
  <c r="GC150" i="5"/>
  <c r="GC118" i="5"/>
  <c r="GC102" i="5"/>
  <c r="GC86" i="5"/>
  <c r="GC38" i="5"/>
  <c r="GC260" i="5"/>
  <c r="GC161" i="5"/>
  <c r="GC309" i="5"/>
  <c r="GC388" i="5"/>
  <c r="GC132" i="5"/>
  <c r="GC166" i="5"/>
  <c r="GC134" i="5"/>
  <c r="GC70" i="5"/>
  <c r="GC181" i="5"/>
  <c r="GC54" i="5"/>
  <c r="GC289" i="5"/>
  <c r="GC157" i="5"/>
  <c r="GC93" i="5"/>
  <c r="GC417" i="5"/>
  <c r="GC172" i="5"/>
  <c r="GC249" i="5"/>
  <c r="GC432" i="5"/>
  <c r="GC368" i="5"/>
  <c r="GC413" i="5"/>
  <c r="GC285" i="5"/>
  <c r="GC108" i="5"/>
  <c r="GC121" i="5"/>
  <c r="GC112" i="5"/>
  <c r="GC135" i="5"/>
  <c r="GC419" i="5"/>
  <c r="GC355" i="5"/>
  <c r="GC314" i="5"/>
  <c r="GC202" i="5"/>
  <c r="GC176" i="5"/>
  <c r="GC48" i="5"/>
  <c r="GC291" i="5"/>
  <c r="GC91" i="5"/>
  <c r="GC43" i="5"/>
  <c r="GC300" i="5"/>
  <c r="GC377" i="5"/>
  <c r="GC240" i="5"/>
  <c r="GC383" i="5"/>
  <c r="GC304" i="5"/>
  <c r="GC319" i="5"/>
  <c r="GC219" i="5"/>
  <c r="GC346" i="5"/>
  <c r="GC259" i="5"/>
  <c r="GC410" i="5"/>
  <c r="GC282" i="5"/>
  <c r="GC293" i="5"/>
  <c r="GC52" i="5"/>
  <c r="GC397" i="5"/>
  <c r="GC269" i="5"/>
  <c r="GC348" i="5"/>
  <c r="GC169" i="5"/>
  <c r="GC106" i="5"/>
  <c r="GC74" i="5"/>
  <c r="GC199" i="5"/>
  <c r="GC155" i="5"/>
  <c r="GC378" i="5"/>
  <c r="GC170" i="5"/>
  <c r="GC138" i="5"/>
  <c r="GC58" i="5"/>
  <c r="GC421" i="5"/>
  <c r="GC37" i="5"/>
  <c r="GC234" i="5"/>
  <c r="GC145" i="5"/>
  <c r="GC156" i="5"/>
  <c r="GC297" i="5"/>
  <c r="GC180" i="5"/>
  <c r="GC296" i="5"/>
  <c r="GC165" i="5"/>
  <c r="GC308" i="5"/>
  <c r="GC92" i="5"/>
  <c r="GC57" i="5"/>
  <c r="GC328" i="5"/>
  <c r="GC200" i="5"/>
  <c r="GC136" i="5"/>
  <c r="GC72" i="5"/>
  <c r="GC407" i="5"/>
  <c r="GC279" i="5"/>
  <c r="GC191" i="5"/>
  <c r="GC273" i="5"/>
  <c r="GC205" i="5"/>
  <c r="GC77" i="5"/>
  <c r="GC392" i="5"/>
  <c r="GC232" i="5"/>
  <c r="GC168" i="5"/>
  <c r="GC104" i="5"/>
  <c r="GC379" i="5"/>
  <c r="GC251" i="5"/>
  <c r="GC311" i="5"/>
  <c r="GC159" i="5"/>
  <c r="GC341" i="5"/>
  <c r="GC85" i="5"/>
  <c r="GC420" i="5"/>
  <c r="GC292" i="5"/>
  <c r="GC321" i="5"/>
  <c r="GC257" i="5"/>
  <c r="GC127" i="5"/>
  <c r="GC59" i="5"/>
  <c r="GC213" i="5"/>
  <c r="GC356" i="5"/>
  <c r="GC228" i="5"/>
  <c r="GC343" i="5"/>
  <c r="GC95" i="5"/>
  <c r="GC405" i="5"/>
  <c r="GC277" i="5"/>
  <c r="GC149" i="5"/>
  <c r="GC164" i="5"/>
  <c r="GC193" i="5"/>
  <c r="GC44" i="5"/>
  <c r="GC332" i="5"/>
  <c r="GC140" i="5"/>
  <c r="GC76" i="5"/>
  <c r="GC253" i="5"/>
  <c r="GC189" i="5"/>
  <c r="GC53" i="5"/>
  <c r="GC396" i="5"/>
  <c r="GC204" i="5"/>
  <c r="GC409" i="5"/>
  <c r="GC217" i="5"/>
  <c r="GC89" i="5"/>
  <c r="GC416" i="5"/>
  <c r="GC384" i="5"/>
  <c r="GC224" i="5"/>
  <c r="GC399" i="5"/>
  <c r="GC215" i="5"/>
  <c r="GC119" i="5"/>
  <c r="GC39" i="5"/>
  <c r="GC40" i="5"/>
  <c r="GC100" i="5"/>
  <c r="GC385" i="5"/>
  <c r="GC381" i="5"/>
  <c r="GC268" i="5"/>
  <c r="GC345" i="5"/>
  <c r="GC281" i="5"/>
  <c r="GC153" i="5"/>
  <c r="GC41" i="5"/>
  <c r="GC320" i="5"/>
  <c r="GC256" i="5"/>
  <c r="GC192" i="5"/>
  <c r="GC128" i="5"/>
  <c r="GC223" i="5"/>
  <c r="GC129" i="5"/>
  <c r="GC49" i="5"/>
  <c r="GC96" i="5"/>
  <c r="GC64" i="5"/>
  <c r="GC243" i="5"/>
  <c r="GC151" i="5"/>
  <c r="GC339" i="5"/>
  <c r="GC307" i="5"/>
  <c r="GC239" i="5"/>
  <c r="GC203" i="5"/>
  <c r="GC418" i="5"/>
  <c r="GC338" i="5"/>
  <c r="GC242" i="5"/>
  <c r="GC210" i="5"/>
  <c r="GC146" i="5"/>
  <c r="GC114" i="5"/>
  <c r="GC82" i="5"/>
  <c r="GC335" i="5"/>
  <c r="GC183" i="5"/>
  <c r="GC275" i="5"/>
  <c r="GC171" i="5"/>
  <c r="GC139" i="5"/>
  <c r="GC75" i="5"/>
  <c r="GC402" i="5"/>
  <c r="GC386" i="5"/>
  <c r="GC306" i="5"/>
  <c r="GC274" i="5"/>
  <c r="GC194" i="5"/>
  <c r="GC98" i="5"/>
  <c r="GC66" i="5"/>
  <c r="GC352" i="5"/>
  <c r="GC271" i="5"/>
  <c r="GC125" i="5"/>
  <c r="GC160" i="5"/>
  <c r="GC303" i="5"/>
  <c r="GC403" i="5"/>
  <c r="GC258" i="5"/>
  <c r="GC226" i="5"/>
  <c r="GC178" i="5"/>
  <c r="GC225" i="5"/>
  <c r="GC97" i="5"/>
  <c r="GC313" i="5"/>
  <c r="GC65" i="5"/>
  <c r="GC208" i="5"/>
  <c r="GC80" i="5"/>
  <c r="GC415" i="5"/>
  <c r="GC103" i="5"/>
  <c r="GC387" i="5"/>
  <c r="GC63" i="5"/>
  <c r="GC426" i="5"/>
  <c r="GC266" i="5"/>
  <c r="GC357" i="5"/>
  <c r="GC229" i="5"/>
  <c r="GC244" i="5"/>
  <c r="GC116" i="5"/>
  <c r="GC333" i="5"/>
  <c r="GC141" i="5"/>
  <c r="GC284" i="5"/>
  <c r="GC105" i="5"/>
  <c r="GC264" i="5"/>
  <c r="GC197" i="5"/>
  <c r="GC69" i="5"/>
  <c r="GC340" i="5"/>
  <c r="GC212" i="5"/>
  <c r="GC84" i="5"/>
  <c r="GC32" i="5"/>
  <c r="GC317" i="5"/>
  <c r="GC51" i="5"/>
  <c r="GC162" i="5"/>
  <c r="GC130" i="5"/>
  <c r="GC50" i="5"/>
  <c r="GC373" i="5"/>
  <c r="GC61" i="5"/>
  <c r="GC68" i="5"/>
  <c r="GC349" i="5"/>
  <c r="GC364" i="5"/>
  <c r="GC236" i="5"/>
  <c r="GC185" i="5"/>
  <c r="GC400" i="5"/>
  <c r="GC272" i="5"/>
  <c r="GC227" i="5"/>
  <c r="GC362" i="5"/>
  <c r="GC330" i="5"/>
  <c r="GC298" i="5"/>
  <c r="GC90" i="5"/>
  <c r="GC81" i="5"/>
  <c r="GC412" i="5"/>
  <c r="GC425" i="5"/>
  <c r="GC389" i="5"/>
  <c r="GC261" i="5"/>
  <c r="GC276" i="5"/>
  <c r="GC148" i="5"/>
  <c r="GC369" i="5"/>
  <c r="GC431" i="5"/>
  <c r="GC87" i="5"/>
  <c r="GC354" i="5"/>
  <c r="GC322" i="5"/>
  <c r="GC245" i="5"/>
  <c r="GC324" i="5"/>
  <c r="GC353" i="5"/>
  <c r="GC36" i="5"/>
  <c r="GC336" i="5"/>
  <c r="GC34" i="5"/>
  <c r="GC221" i="5"/>
  <c r="GC287" i="5"/>
  <c r="GC123" i="5"/>
  <c r="GC394" i="5"/>
  <c r="GC42" i="5"/>
  <c r="GC401" i="5"/>
  <c r="GC209" i="5"/>
  <c r="GC233" i="5"/>
  <c r="GC325" i="5"/>
  <c r="GC404" i="5"/>
  <c r="GC177" i="5"/>
  <c r="GC113" i="5"/>
  <c r="GC365" i="5"/>
  <c r="GC301" i="5"/>
  <c r="GC380" i="5"/>
  <c r="GC316" i="5"/>
  <c r="GC344" i="5"/>
  <c r="GC152" i="5"/>
  <c r="GC88" i="5"/>
  <c r="GC423" i="5"/>
  <c r="GC235" i="5"/>
  <c r="GC175" i="5"/>
  <c r="GC143" i="5"/>
  <c r="GC231" i="5"/>
  <c r="GC195" i="5"/>
  <c r="GC430" i="5"/>
  <c r="GC350" i="5"/>
  <c r="GC144" i="5"/>
  <c r="GC167" i="5"/>
  <c r="GC323" i="5"/>
  <c r="GC255" i="5"/>
  <c r="GC187" i="5"/>
  <c r="GC101" i="5"/>
  <c r="GC220" i="5"/>
  <c r="GC133" i="5"/>
  <c r="GC109" i="5"/>
  <c r="GC252" i="5"/>
  <c r="GC124" i="5"/>
  <c r="GC60" i="5"/>
  <c r="GC280" i="5"/>
  <c r="GC327" i="5"/>
  <c r="GC267" i="5"/>
  <c r="GC79" i="5"/>
  <c r="GC331" i="5"/>
  <c r="GC299" i="5"/>
  <c r="GC263" i="5"/>
  <c r="GC163" i="5"/>
  <c r="GC131" i="5"/>
  <c r="GC398" i="5"/>
  <c r="GC382" i="5"/>
  <c r="GC288" i="5"/>
  <c r="GC371" i="5"/>
  <c r="GC370" i="5"/>
  <c r="GC290" i="5"/>
  <c r="GC117" i="5"/>
  <c r="GC428" i="5"/>
  <c r="GC67" i="5"/>
  <c r="GC186" i="5"/>
  <c r="GC372" i="5"/>
  <c r="GC361" i="5"/>
  <c r="GC424" i="5"/>
  <c r="GC360" i="5"/>
  <c r="GC367" i="5"/>
  <c r="GC107" i="5"/>
  <c r="GC250" i="5"/>
  <c r="GC218" i="5"/>
  <c r="GC154" i="5"/>
  <c r="GC305" i="5"/>
  <c r="GC173" i="5"/>
  <c r="GC188" i="5"/>
  <c r="GC196" i="5"/>
  <c r="GC351" i="5"/>
  <c r="GC241" i="5"/>
  <c r="GC265" i="5"/>
  <c r="GC248" i="5"/>
  <c r="GC395" i="5"/>
  <c r="GC270" i="5"/>
  <c r="GC222" i="5"/>
  <c r="GC158" i="5"/>
  <c r="GC429" i="5"/>
  <c r="GC237" i="5"/>
  <c r="GC393" i="5"/>
  <c r="GC329" i="5"/>
  <c r="GC201" i="5"/>
  <c r="GC137" i="5"/>
  <c r="GC73" i="5"/>
  <c r="GC216" i="5"/>
  <c r="GC184" i="5"/>
  <c r="GC56" i="5"/>
  <c r="GC295" i="5"/>
  <c r="GC207" i="5"/>
  <c r="GC363" i="5"/>
  <c r="GC99" i="5"/>
  <c r="GC334" i="5"/>
  <c r="GC318" i="5"/>
  <c r="GC302" i="5"/>
  <c r="GC206" i="5"/>
  <c r="GC337" i="5"/>
  <c r="GC33" i="5"/>
  <c r="GC391" i="5"/>
  <c r="GC174" i="5"/>
  <c r="GC408" i="5"/>
  <c r="GC414" i="5"/>
  <c r="GC190" i="5"/>
  <c r="GC126" i="5"/>
  <c r="GC45" i="5"/>
  <c r="GC312" i="5"/>
  <c r="GC120" i="5"/>
  <c r="GC111" i="5"/>
  <c r="GC427" i="5"/>
  <c r="GC71" i="5"/>
  <c r="GC286" i="5"/>
  <c r="GC142" i="5"/>
  <c r="GC78" i="5"/>
  <c r="GC238" i="5"/>
  <c r="GC62" i="5"/>
  <c r="GC366" i="5"/>
  <c r="GC110" i="5"/>
  <c r="GC94" i="5"/>
  <c r="GC46" i="5"/>
  <c r="GC122" i="5"/>
  <c r="GC376" i="5"/>
  <c r="GC359" i="5"/>
  <c r="GC47" i="5"/>
  <c r="GC254" i="5"/>
  <c r="E186" i="5"/>
  <c r="Y182" i="4"/>
  <c r="Z190" i="1"/>
  <c r="Q190" i="1"/>
  <c r="E190" i="1"/>
  <c r="O190" i="1"/>
  <c r="Y190" i="1"/>
  <c r="H190" i="1"/>
  <c r="X190" i="1"/>
  <c r="R190" i="1"/>
  <c r="L190" i="1"/>
  <c r="G190" i="1"/>
  <c r="F190" i="1"/>
  <c r="W190" i="1"/>
  <c r="P190" i="1"/>
  <c r="D189" i="1"/>
  <c r="N189" i="1" s="1"/>
  <c r="V189" i="1" s="1"/>
  <c r="C189" i="1"/>
  <c r="M189" i="1" s="1"/>
  <c r="U189" i="1" s="1"/>
  <c r="J192" i="1"/>
  <c r="K191" i="1"/>
  <c r="I191" i="1"/>
  <c r="O186" i="5" l="1"/>
  <c r="F186" i="5"/>
  <c r="T185" i="5"/>
  <c r="U185" i="5"/>
  <c r="S185" i="5"/>
  <c r="X185" i="5"/>
  <c r="V185" i="5"/>
  <c r="W185" i="5"/>
  <c r="Q185" i="5"/>
  <c r="R185" i="5"/>
  <c r="P185" i="5"/>
  <c r="N185" i="5"/>
  <c r="H185" i="5" s="1"/>
  <c r="GE30" i="5"/>
  <c r="GD29" i="5"/>
  <c r="GD375" i="5"/>
  <c r="GD347" i="5"/>
  <c r="GD315" i="5"/>
  <c r="GD283" i="5"/>
  <c r="GD411" i="5"/>
  <c r="GD179" i="5"/>
  <c r="GD83" i="5"/>
  <c r="GD358" i="5"/>
  <c r="GD342" i="5"/>
  <c r="GD247" i="5"/>
  <c r="GD147" i="5"/>
  <c r="GD115" i="5"/>
  <c r="GD55" i="5"/>
  <c r="GD35" i="5"/>
  <c r="GD422" i="5"/>
  <c r="GD390" i="5"/>
  <c r="GD310" i="5"/>
  <c r="GD278" i="5"/>
  <c r="GD230" i="5"/>
  <c r="GD182" i="5"/>
  <c r="GD406" i="5"/>
  <c r="GD326" i="5"/>
  <c r="GD214" i="5"/>
  <c r="GD211" i="5"/>
  <c r="GD262" i="5"/>
  <c r="GD166" i="5"/>
  <c r="GD374" i="5"/>
  <c r="GD294" i="5"/>
  <c r="GD246" i="5"/>
  <c r="GD198" i="5"/>
  <c r="GD38" i="5"/>
  <c r="GD309" i="5"/>
  <c r="GD181" i="5"/>
  <c r="GD134" i="5"/>
  <c r="GD86" i="5"/>
  <c r="GD70" i="5"/>
  <c r="GD417" i="5"/>
  <c r="GD118" i="5"/>
  <c r="GD260" i="5"/>
  <c r="GD150" i="5"/>
  <c r="GD102" i="5"/>
  <c r="GD54" i="5"/>
  <c r="GD161" i="5"/>
  <c r="GD388" i="5"/>
  <c r="GD413" i="5"/>
  <c r="GD285" i="5"/>
  <c r="GD93" i="5"/>
  <c r="GD377" i="5"/>
  <c r="GD249" i="5"/>
  <c r="GD132" i="5"/>
  <c r="GD289" i="5"/>
  <c r="GD300" i="5"/>
  <c r="GD108" i="5"/>
  <c r="GD157" i="5"/>
  <c r="GD172" i="5"/>
  <c r="GD121" i="5"/>
  <c r="GD48" i="5"/>
  <c r="GD259" i="5"/>
  <c r="GD199" i="5"/>
  <c r="GD355" i="5"/>
  <c r="GD291" i="5"/>
  <c r="GD91" i="5"/>
  <c r="GD43" i="5"/>
  <c r="GD304" i="5"/>
  <c r="GD240" i="5"/>
  <c r="GD219" i="5"/>
  <c r="GD432" i="5"/>
  <c r="GD368" i="5"/>
  <c r="GD112" i="5"/>
  <c r="GD383" i="5"/>
  <c r="GD319" i="5"/>
  <c r="GD176" i="5"/>
  <c r="GD234" i="5"/>
  <c r="GD202" i="5"/>
  <c r="GD419" i="5"/>
  <c r="GD282" i="5"/>
  <c r="GD74" i="5"/>
  <c r="GD180" i="5"/>
  <c r="GD52" i="5"/>
  <c r="GD397" i="5"/>
  <c r="GD92" i="5"/>
  <c r="GD135" i="5"/>
  <c r="GD410" i="5"/>
  <c r="GD346" i="5"/>
  <c r="GD314" i="5"/>
  <c r="GD170" i="5"/>
  <c r="GD155" i="5"/>
  <c r="GD378" i="5"/>
  <c r="GD138" i="5"/>
  <c r="GD293" i="5"/>
  <c r="GD37" i="5"/>
  <c r="GD106" i="5"/>
  <c r="GD421" i="5"/>
  <c r="GD165" i="5"/>
  <c r="GD308" i="5"/>
  <c r="GD273" i="5"/>
  <c r="GD77" i="5"/>
  <c r="GD348" i="5"/>
  <c r="GD58" i="5"/>
  <c r="GD269" i="5"/>
  <c r="GD392" i="5"/>
  <c r="GD145" i="5"/>
  <c r="GD156" i="5"/>
  <c r="GD297" i="5"/>
  <c r="GD169" i="5"/>
  <c r="GD296" i="5"/>
  <c r="GD232" i="5"/>
  <c r="GD40" i="5"/>
  <c r="GD407" i="5"/>
  <c r="GD205" i="5"/>
  <c r="GD57" i="5"/>
  <c r="GD328" i="5"/>
  <c r="GD72" i="5"/>
  <c r="GD223" i="5"/>
  <c r="GD200" i="5"/>
  <c r="GD311" i="5"/>
  <c r="GD251" i="5"/>
  <c r="GD191" i="5"/>
  <c r="GD95" i="5"/>
  <c r="GD59" i="5"/>
  <c r="GD405" i="5"/>
  <c r="GD277" i="5"/>
  <c r="GD213" i="5"/>
  <c r="GD149" i="5"/>
  <c r="GD85" i="5"/>
  <c r="GD164" i="5"/>
  <c r="GD168" i="5"/>
  <c r="GD379" i="5"/>
  <c r="GD159" i="5"/>
  <c r="GD420" i="5"/>
  <c r="GD104" i="5"/>
  <c r="GD343" i="5"/>
  <c r="GD279" i="5"/>
  <c r="GD292" i="5"/>
  <c r="GD100" i="5"/>
  <c r="GD127" i="5"/>
  <c r="GD341" i="5"/>
  <c r="GD228" i="5"/>
  <c r="GD268" i="5"/>
  <c r="GD140" i="5"/>
  <c r="GD76" i="5"/>
  <c r="GD281" i="5"/>
  <c r="GD217" i="5"/>
  <c r="GD41" i="5"/>
  <c r="GD320" i="5"/>
  <c r="GD192" i="5"/>
  <c r="GD136" i="5"/>
  <c r="GD385" i="5"/>
  <c r="GD321" i="5"/>
  <c r="GD257" i="5"/>
  <c r="GD49" i="5"/>
  <c r="GD396" i="5"/>
  <c r="GD345" i="5"/>
  <c r="GD153" i="5"/>
  <c r="GD288" i="5"/>
  <c r="GD256" i="5"/>
  <c r="GD160" i="5"/>
  <c r="GD96" i="5"/>
  <c r="GD431" i="5"/>
  <c r="GD399" i="5"/>
  <c r="GD335" i="5"/>
  <c r="GD151" i="5"/>
  <c r="GD403" i="5"/>
  <c r="GD356" i="5"/>
  <c r="GD44" i="5"/>
  <c r="GD193" i="5"/>
  <c r="GD129" i="5"/>
  <c r="GD189" i="5"/>
  <c r="GD409" i="5"/>
  <c r="GD89" i="5"/>
  <c r="GD384" i="5"/>
  <c r="GD352" i="5"/>
  <c r="GD125" i="5"/>
  <c r="GD367" i="5"/>
  <c r="GD271" i="5"/>
  <c r="GD243" i="5"/>
  <c r="GD119" i="5"/>
  <c r="GD87" i="5"/>
  <c r="GD39" i="5"/>
  <c r="GD203" i="5"/>
  <c r="GD107" i="5"/>
  <c r="GD75" i="5"/>
  <c r="GD386" i="5"/>
  <c r="GD258" i="5"/>
  <c r="GD226" i="5"/>
  <c r="GD194" i="5"/>
  <c r="GD130" i="5"/>
  <c r="GD66" i="5"/>
  <c r="GD317" i="5"/>
  <c r="GD339" i="5"/>
  <c r="GD307" i="5"/>
  <c r="GD171" i="5"/>
  <c r="GD51" i="5"/>
  <c r="GD338" i="5"/>
  <c r="GD306" i="5"/>
  <c r="GD178" i="5"/>
  <c r="GD114" i="5"/>
  <c r="GD50" i="5"/>
  <c r="GD53" i="5"/>
  <c r="GD332" i="5"/>
  <c r="GD204" i="5"/>
  <c r="GD64" i="5"/>
  <c r="GD371" i="5"/>
  <c r="GD381" i="5"/>
  <c r="GD183" i="5"/>
  <c r="GD139" i="5"/>
  <c r="GD322" i="5"/>
  <c r="GD274" i="5"/>
  <c r="GD245" i="5"/>
  <c r="GD324" i="5"/>
  <c r="GD185" i="5"/>
  <c r="GD415" i="5"/>
  <c r="GD167" i="5"/>
  <c r="GD387" i="5"/>
  <c r="GD323" i="5"/>
  <c r="GD123" i="5"/>
  <c r="GD362" i="5"/>
  <c r="GD250" i="5"/>
  <c r="GD244" i="5"/>
  <c r="GD116" i="5"/>
  <c r="GD333" i="5"/>
  <c r="GD361" i="5"/>
  <c r="GD424" i="5"/>
  <c r="GD389" i="5"/>
  <c r="GD325" i="5"/>
  <c r="GD261" i="5"/>
  <c r="GD128" i="5"/>
  <c r="GD303" i="5"/>
  <c r="GD215" i="5"/>
  <c r="GD418" i="5"/>
  <c r="GD82" i="5"/>
  <c r="GD196" i="5"/>
  <c r="GD68" i="5"/>
  <c r="GD353" i="5"/>
  <c r="GD221" i="5"/>
  <c r="GD428" i="5"/>
  <c r="GD364" i="5"/>
  <c r="GD255" i="5"/>
  <c r="GD330" i="5"/>
  <c r="GD298" i="5"/>
  <c r="GD186" i="5"/>
  <c r="GD42" i="5"/>
  <c r="GD229" i="5"/>
  <c r="GD101" i="5"/>
  <c r="GD401" i="5"/>
  <c r="GD141" i="5"/>
  <c r="GD284" i="5"/>
  <c r="GD220" i="5"/>
  <c r="GD133" i="5"/>
  <c r="GD369" i="5"/>
  <c r="GD305" i="5"/>
  <c r="GD224" i="5"/>
  <c r="GD34" i="5"/>
  <c r="GD117" i="5"/>
  <c r="GD225" i="5"/>
  <c r="GD97" i="5"/>
  <c r="GD349" i="5"/>
  <c r="GD36" i="5"/>
  <c r="GD313" i="5"/>
  <c r="GD65" i="5"/>
  <c r="GD400" i="5"/>
  <c r="GD336" i="5"/>
  <c r="GD275" i="5"/>
  <c r="GD239" i="5"/>
  <c r="GD354" i="5"/>
  <c r="GD210" i="5"/>
  <c r="GD162" i="5"/>
  <c r="GD236" i="5"/>
  <c r="GD287" i="5"/>
  <c r="GD227" i="5"/>
  <c r="GD67" i="5"/>
  <c r="GD426" i="5"/>
  <c r="GD357" i="5"/>
  <c r="GD404" i="5"/>
  <c r="GD340" i="5"/>
  <c r="GD276" i="5"/>
  <c r="GD84" i="5"/>
  <c r="GD429" i="5"/>
  <c r="GD237" i="5"/>
  <c r="GD45" i="5"/>
  <c r="GD252" i="5"/>
  <c r="GD188" i="5"/>
  <c r="GD137" i="5"/>
  <c r="GD73" i="5"/>
  <c r="GD216" i="5"/>
  <c r="GD56" i="5"/>
  <c r="GD359" i="5"/>
  <c r="GD327" i="5"/>
  <c r="GD207" i="5"/>
  <c r="GD111" i="5"/>
  <c r="GD363" i="5"/>
  <c r="GD195" i="5"/>
  <c r="GD99" i="5"/>
  <c r="GD414" i="5"/>
  <c r="GD402" i="5"/>
  <c r="GD370" i="5"/>
  <c r="GD242" i="5"/>
  <c r="GD98" i="5"/>
  <c r="GD61" i="5"/>
  <c r="GD208" i="5"/>
  <c r="GD144" i="5"/>
  <c r="GD80" i="5"/>
  <c r="GD63" i="5"/>
  <c r="GD218" i="5"/>
  <c r="GD154" i="5"/>
  <c r="GD122" i="5"/>
  <c r="GD372" i="5"/>
  <c r="GD209" i="5"/>
  <c r="GD233" i="5"/>
  <c r="GD264" i="5"/>
  <c r="GD69" i="5"/>
  <c r="GD148" i="5"/>
  <c r="GD365" i="5"/>
  <c r="GD301" i="5"/>
  <c r="GD380" i="5"/>
  <c r="GD124" i="5"/>
  <c r="GD60" i="5"/>
  <c r="GD329" i="5"/>
  <c r="GD201" i="5"/>
  <c r="GD33" i="5"/>
  <c r="GD312" i="5"/>
  <c r="GD280" i="5"/>
  <c r="GD184" i="5"/>
  <c r="GD120" i="5"/>
  <c r="GD88" i="5"/>
  <c r="GD295" i="5"/>
  <c r="GD175" i="5"/>
  <c r="GD79" i="5"/>
  <c r="GD331" i="5"/>
  <c r="GD299" i="5"/>
  <c r="GD163" i="5"/>
  <c r="GD47" i="5"/>
  <c r="GD430" i="5"/>
  <c r="GD334" i="5"/>
  <c r="GD146" i="5"/>
  <c r="GD351" i="5"/>
  <c r="GD187" i="5"/>
  <c r="GD394" i="5"/>
  <c r="GD266" i="5"/>
  <c r="GD337" i="5"/>
  <c r="GD412" i="5"/>
  <c r="GD360" i="5"/>
  <c r="GD212" i="5"/>
  <c r="GD253" i="5"/>
  <c r="GD316" i="5"/>
  <c r="GD416" i="5"/>
  <c r="GD272" i="5"/>
  <c r="GD103" i="5"/>
  <c r="GD81" i="5"/>
  <c r="GD197" i="5"/>
  <c r="GD177" i="5"/>
  <c r="GD109" i="5"/>
  <c r="GD235" i="5"/>
  <c r="GD131" i="5"/>
  <c r="GD71" i="5"/>
  <c r="GD398" i="5"/>
  <c r="GD318" i="5"/>
  <c r="GD254" i="5"/>
  <c r="GD206" i="5"/>
  <c r="GD158" i="5"/>
  <c r="GD373" i="5"/>
  <c r="GD425" i="5"/>
  <c r="GD105" i="5"/>
  <c r="GD32" i="5"/>
  <c r="GD241" i="5"/>
  <c r="GD393" i="5"/>
  <c r="GD391" i="5"/>
  <c r="GD427" i="5"/>
  <c r="GD395" i="5"/>
  <c r="GD382" i="5"/>
  <c r="GD350" i="5"/>
  <c r="GD238" i="5"/>
  <c r="GD190" i="5"/>
  <c r="GD90" i="5"/>
  <c r="GD113" i="5"/>
  <c r="GD408" i="5"/>
  <c r="GD267" i="5"/>
  <c r="GD366" i="5"/>
  <c r="GD290" i="5"/>
  <c r="GD344" i="5"/>
  <c r="GD152" i="5"/>
  <c r="GD302" i="5"/>
  <c r="GD222" i="5"/>
  <c r="GD94" i="5"/>
  <c r="GD173" i="5"/>
  <c r="GD143" i="5"/>
  <c r="GD231" i="5"/>
  <c r="GD126" i="5"/>
  <c r="GD78" i="5"/>
  <c r="GD46" i="5"/>
  <c r="GD270" i="5"/>
  <c r="GD174" i="5"/>
  <c r="GD142" i="5"/>
  <c r="GD265" i="5"/>
  <c r="GD376" i="5"/>
  <c r="GD248" i="5"/>
  <c r="GD423" i="5"/>
  <c r="GD263" i="5"/>
  <c r="GD286" i="5"/>
  <c r="GD62" i="5"/>
  <c r="GD110" i="5"/>
  <c r="E187" i="5"/>
  <c r="Y183" i="4"/>
  <c r="S190" i="1"/>
  <c r="D190" i="1"/>
  <c r="N190" i="1" s="1"/>
  <c r="V190" i="1" s="1"/>
  <c r="C190" i="1"/>
  <c r="M190" i="1" s="1"/>
  <c r="U190" i="1" s="1"/>
  <c r="W191" i="1"/>
  <c r="R191" i="1"/>
  <c r="F191" i="1"/>
  <c r="Y191" i="1"/>
  <c r="H191" i="1"/>
  <c r="X191" i="1"/>
  <c r="Q191" i="1"/>
  <c r="L191" i="1"/>
  <c r="G191" i="1"/>
  <c r="P191" i="1"/>
  <c r="E191" i="1"/>
  <c r="Z191" i="1"/>
  <c r="O191" i="1"/>
  <c r="K192" i="1"/>
  <c r="J193" i="1"/>
  <c r="I192" i="1"/>
  <c r="O187" i="5" l="1"/>
  <c r="F187" i="5"/>
  <c r="GF30" i="5"/>
  <c r="GE29" i="5"/>
  <c r="GE411" i="5"/>
  <c r="GE375" i="5"/>
  <c r="GE347" i="5"/>
  <c r="GE211" i="5"/>
  <c r="GE315" i="5"/>
  <c r="GE147" i="5"/>
  <c r="GE83" i="5"/>
  <c r="GE55" i="5"/>
  <c r="GE35" i="5"/>
  <c r="GE422" i="5"/>
  <c r="GE406" i="5"/>
  <c r="GE358" i="5"/>
  <c r="GE283" i="5"/>
  <c r="GE390" i="5"/>
  <c r="GE247" i="5"/>
  <c r="GE179" i="5"/>
  <c r="GE115" i="5"/>
  <c r="GE294" i="5"/>
  <c r="GE198" i="5"/>
  <c r="GE342" i="5"/>
  <c r="GE262" i="5"/>
  <c r="GE246" i="5"/>
  <c r="GE166" i="5"/>
  <c r="GE310" i="5"/>
  <c r="GE182" i="5"/>
  <c r="GE374" i="5"/>
  <c r="GE326" i="5"/>
  <c r="GE278" i="5"/>
  <c r="GE230" i="5"/>
  <c r="GE214" i="5"/>
  <c r="GE150" i="5"/>
  <c r="GE102" i="5"/>
  <c r="GE260" i="5"/>
  <c r="GE417" i="5"/>
  <c r="GE289" i="5"/>
  <c r="GE86" i="5"/>
  <c r="GE70" i="5"/>
  <c r="GE134" i="5"/>
  <c r="GE54" i="5"/>
  <c r="GE38" i="5"/>
  <c r="GE132" i="5"/>
  <c r="GE161" i="5"/>
  <c r="GE118" i="5"/>
  <c r="GE413" i="5"/>
  <c r="GE388" i="5"/>
  <c r="GE300" i="5"/>
  <c r="GE172" i="5"/>
  <c r="GE121" i="5"/>
  <c r="GE432" i="5"/>
  <c r="GE181" i="5"/>
  <c r="GE285" i="5"/>
  <c r="GE157" i="5"/>
  <c r="GE309" i="5"/>
  <c r="GE93" i="5"/>
  <c r="GE108" i="5"/>
  <c r="GE240" i="5"/>
  <c r="GE135" i="5"/>
  <c r="GE410" i="5"/>
  <c r="GE346" i="5"/>
  <c r="GE48" i="5"/>
  <c r="GE199" i="5"/>
  <c r="GE291" i="5"/>
  <c r="GE43" i="5"/>
  <c r="GE377" i="5"/>
  <c r="GE368" i="5"/>
  <c r="GE176" i="5"/>
  <c r="GE112" i="5"/>
  <c r="GE383" i="5"/>
  <c r="GE249" i="5"/>
  <c r="GE304" i="5"/>
  <c r="GE319" i="5"/>
  <c r="GE419" i="5"/>
  <c r="GE355" i="5"/>
  <c r="GE155" i="5"/>
  <c r="GE91" i="5"/>
  <c r="GE378" i="5"/>
  <c r="GE314" i="5"/>
  <c r="GE282" i="5"/>
  <c r="GE170" i="5"/>
  <c r="GE259" i="5"/>
  <c r="GE106" i="5"/>
  <c r="GE58" i="5"/>
  <c r="GE421" i="5"/>
  <c r="GE293" i="5"/>
  <c r="GE37" i="5"/>
  <c r="GE273" i="5"/>
  <c r="GE145" i="5"/>
  <c r="GE219" i="5"/>
  <c r="GE234" i="5"/>
  <c r="GE202" i="5"/>
  <c r="GE138" i="5"/>
  <c r="GE74" i="5"/>
  <c r="GE165" i="5"/>
  <c r="GE308" i="5"/>
  <c r="GE397" i="5"/>
  <c r="GE269" i="5"/>
  <c r="GE205" i="5"/>
  <c r="GE348" i="5"/>
  <c r="GE156" i="5"/>
  <c r="GE92" i="5"/>
  <c r="GE297" i="5"/>
  <c r="GE169" i="5"/>
  <c r="GE296" i="5"/>
  <c r="GE180" i="5"/>
  <c r="GE52" i="5"/>
  <c r="GE77" i="5"/>
  <c r="GE232" i="5"/>
  <c r="GE57" i="5"/>
  <c r="GE392" i="5"/>
  <c r="GE328" i="5"/>
  <c r="GE407" i="5"/>
  <c r="GE200" i="5"/>
  <c r="GE379" i="5"/>
  <c r="GE343" i="5"/>
  <c r="GE136" i="5"/>
  <c r="GE104" i="5"/>
  <c r="GE72" i="5"/>
  <c r="GE40" i="5"/>
  <c r="GE251" i="5"/>
  <c r="GE149" i="5"/>
  <c r="GE420" i="5"/>
  <c r="GE356" i="5"/>
  <c r="GE100" i="5"/>
  <c r="GE321" i="5"/>
  <c r="GE193" i="5"/>
  <c r="GE168" i="5"/>
  <c r="GE279" i="5"/>
  <c r="GE127" i="5"/>
  <c r="GE405" i="5"/>
  <c r="GE341" i="5"/>
  <c r="GE277" i="5"/>
  <c r="GE228" i="5"/>
  <c r="GE311" i="5"/>
  <c r="GE223" i="5"/>
  <c r="GE191" i="5"/>
  <c r="GE159" i="5"/>
  <c r="GE95" i="5"/>
  <c r="GE213" i="5"/>
  <c r="GE85" i="5"/>
  <c r="GE292" i="5"/>
  <c r="GE44" i="5"/>
  <c r="GE385" i="5"/>
  <c r="GE257" i="5"/>
  <c r="GE59" i="5"/>
  <c r="GE49" i="5"/>
  <c r="GE253" i="5"/>
  <c r="GE125" i="5"/>
  <c r="GE396" i="5"/>
  <c r="GE153" i="5"/>
  <c r="GE89" i="5"/>
  <c r="GE256" i="5"/>
  <c r="GE160" i="5"/>
  <c r="GE381" i="5"/>
  <c r="GE53" i="5"/>
  <c r="GE204" i="5"/>
  <c r="GE76" i="5"/>
  <c r="GE217" i="5"/>
  <c r="GE416" i="5"/>
  <c r="GE384" i="5"/>
  <c r="GE352" i="5"/>
  <c r="GE96" i="5"/>
  <c r="GE431" i="5"/>
  <c r="GE303" i="5"/>
  <c r="GE271" i="5"/>
  <c r="GE183" i="5"/>
  <c r="GE119" i="5"/>
  <c r="GE164" i="5"/>
  <c r="GE129" i="5"/>
  <c r="GE317" i="5"/>
  <c r="GE189" i="5"/>
  <c r="GE268" i="5"/>
  <c r="GE409" i="5"/>
  <c r="GE345" i="5"/>
  <c r="GE281" i="5"/>
  <c r="GE320" i="5"/>
  <c r="GE224" i="5"/>
  <c r="GE41" i="5"/>
  <c r="GE192" i="5"/>
  <c r="GE64" i="5"/>
  <c r="GE367" i="5"/>
  <c r="GE151" i="5"/>
  <c r="GE371" i="5"/>
  <c r="GE339" i="5"/>
  <c r="GE139" i="5"/>
  <c r="GE51" i="5"/>
  <c r="GE338" i="5"/>
  <c r="GE306" i="5"/>
  <c r="GE274" i="5"/>
  <c r="GE242" i="5"/>
  <c r="GE178" i="5"/>
  <c r="GE82" i="5"/>
  <c r="GE50" i="5"/>
  <c r="GE215" i="5"/>
  <c r="GE87" i="5"/>
  <c r="GE39" i="5"/>
  <c r="GE403" i="5"/>
  <c r="GE275" i="5"/>
  <c r="GE203" i="5"/>
  <c r="GE386" i="5"/>
  <c r="GE290" i="5"/>
  <c r="GE258" i="5"/>
  <c r="GE226" i="5"/>
  <c r="GE162" i="5"/>
  <c r="GE130" i="5"/>
  <c r="GE332" i="5"/>
  <c r="GE399" i="5"/>
  <c r="GE335" i="5"/>
  <c r="GE66" i="5"/>
  <c r="GE373" i="5"/>
  <c r="GE117" i="5"/>
  <c r="GE225" i="5"/>
  <c r="GE428" i="5"/>
  <c r="GE364" i="5"/>
  <c r="GE236" i="5"/>
  <c r="GE144" i="5"/>
  <c r="GE227" i="5"/>
  <c r="GE103" i="5"/>
  <c r="GE387" i="5"/>
  <c r="GE255" i="5"/>
  <c r="GE362" i="5"/>
  <c r="GE330" i="5"/>
  <c r="GE298" i="5"/>
  <c r="GE186" i="5"/>
  <c r="GE122" i="5"/>
  <c r="GE42" i="5"/>
  <c r="GE229" i="5"/>
  <c r="GE141" i="5"/>
  <c r="GE233" i="5"/>
  <c r="GE264" i="5"/>
  <c r="GE404" i="5"/>
  <c r="GE340" i="5"/>
  <c r="GE212" i="5"/>
  <c r="GE148" i="5"/>
  <c r="GE305" i="5"/>
  <c r="GE241" i="5"/>
  <c r="GE140" i="5"/>
  <c r="GE239" i="5"/>
  <c r="GE370" i="5"/>
  <c r="GE194" i="5"/>
  <c r="GE114" i="5"/>
  <c r="GE98" i="5"/>
  <c r="GE34" i="5"/>
  <c r="GE245" i="5"/>
  <c r="GE353" i="5"/>
  <c r="GE65" i="5"/>
  <c r="GE336" i="5"/>
  <c r="GE272" i="5"/>
  <c r="GE208" i="5"/>
  <c r="GE415" i="5"/>
  <c r="GE351" i="5"/>
  <c r="GE167" i="5"/>
  <c r="GE67" i="5"/>
  <c r="GE323" i="5"/>
  <c r="GE123" i="5"/>
  <c r="GE154" i="5"/>
  <c r="GE90" i="5"/>
  <c r="GE357" i="5"/>
  <c r="GE372" i="5"/>
  <c r="GE244" i="5"/>
  <c r="GE209" i="5"/>
  <c r="GE333" i="5"/>
  <c r="GE220" i="5"/>
  <c r="GE360" i="5"/>
  <c r="GE389" i="5"/>
  <c r="GE261" i="5"/>
  <c r="GE197" i="5"/>
  <c r="GE69" i="5"/>
  <c r="GE276" i="5"/>
  <c r="GE84" i="5"/>
  <c r="GE32" i="5"/>
  <c r="GE369" i="5"/>
  <c r="GE243" i="5"/>
  <c r="GE307" i="5"/>
  <c r="GE107" i="5"/>
  <c r="GE75" i="5"/>
  <c r="GE354" i="5"/>
  <c r="GE322" i="5"/>
  <c r="GE210" i="5"/>
  <c r="GE146" i="5"/>
  <c r="GE196" i="5"/>
  <c r="GE68" i="5"/>
  <c r="GE313" i="5"/>
  <c r="GE288" i="5"/>
  <c r="GE402" i="5"/>
  <c r="GE97" i="5"/>
  <c r="GE185" i="5"/>
  <c r="GE80" i="5"/>
  <c r="GE187" i="5"/>
  <c r="GE266" i="5"/>
  <c r="GE101" i="5"/>
  <c r="GE116" i="5"/>
  <c r="GE412" i="5"/>
  <c r="GE325" i="5"/>
  <c r="GE173" i="5"/>
  <c r="GE380" i="5"/>
  <c r="GE124" i="5"/>
  <c r="GE329" i="5"/>
  <c r="GE201" i="5"/>
  <c r="GE33" i="5"/>
  <c r="GE344" i="5"/>
  <c r="GE184" i="5"/>
  <c r="GE263" i="5"/>
  <c r="GE131" i="5"/>
  <c r="GE47" i="5"/>
  <c r="GE350" i="5"/>
  <c r="GE334" i="5"/>
  <c r="GE61" i="5"/>
  <c r="GE287" i="5"/>
  <c r="GE401" i="5"/>
  <c r="GE81" i="5"/>
  <c r="GE361" i="5"/>
  <c r="GE424" i="5"/>
  <c r="GE237" i="5"/>
  <c r="GE109" i="5"/>
  <c r="GE252" i="5"/>
  <c r="GE137" i="5"/>
  <c r="GE408" i="5"/>
  <c r="GE248" i="5"/>
  <c r="GE216" i="5"/>
  <c r="GE152" i="5"/>
  <c r="GE120" i="5"/>
  <c r="GE56" i="5"/>
  <c r="GE267" i="5"/>
  <c r="GE235" i="5"/>
  <c r="GE207" i="5"/>
  <c r="GE195" i="5"/>
  <c r="GE430" i="5"/>
  <c r="GE382" i="5"/>
  <c r="GE171" i="5"/>
  <c r="GE418" i="5"/>
  <c r="GE324" i="5"/>
  <c r="GE221" i="5"/>
  <c r="GE63" i="5"/>
  <c r="GE426" i="5"/>
  <c r="GE394" i="5"/>
  <c r="GE337" i="5"/>
  <c r="GE284" i="5"/>
  <c r="GE425" i="5"/>
  <c r="GE105" i="5"/>
  <c r="GE128" i="5"/>
  <c r="GE250" i="5"/>
  <c r="GE400" i="5"/>
  <c r="GE133" i="5"/>
  <c r="GE45" i="5"/>
  <c r="GE188" i="5"/>
  <c r="GE60" i="5"/>
  <c r="GE265" i="5"/>
  <c r="GE280" i="5"/>
  <c r="GE79" i="5"/>
  <c r="GE363" i="5"/>
  <c r="GE238" i="5"/>
  <c r="GE222" i="5"/>
  <c r="GE158" i="5"/>
  <c r="GE218" i="5"/>
  <c r="GE301" i="5"/>
  <c r="GE393" i="5"/>
  <c r="GE73" i="5"/>
  <c r="GE88" i="5"/>
  <c r="GE111" i="5"/>
  <c r="GE331" i="5"/>
  <c r="GE231" i="5"/>
  <c r="GE71" i="5"/>
  <c r="GE366" i="5"/>
  <c r="GE206" i="5"/>
  <c r="GE36" i="5"/>
  <c r="GE177" i="5"/>
  <c r="GE113" i="5"/>
  <c r="GE376" i="5"/>
  <c r="GE312" i="5"/>
  <c r="GE423" i="5"/>
  <c r="GE391" i="5"/>
  <c r="GE327" i="5"/>
  <c r="GE99" i="5"/>
  <c r="GE414" i="5"/>
  <c r="GE270" i="5"/>
  <c r="GE142" i="5"/>
  <c r="GE94" i="5"/>
  <c r="GE427" i="5"/>
  <c r="GE190" i="5"/>
  <c r="GE126" i="5"/>
  <c r="GE62" i="5"/>
  <c r="GE46" i="5"/>
  <c r="GE254" i="5"/>
  <c r="GE110" i="5"/>
  <c r="GE78" i="5"/>
  <c r="GE365" i="5"/>
  <c r="GE163" i="5"/>
  <c r="GE318" i="5"/>
  <c r="GE302" i="5"/>
  <c r="GE286" i="5"/>
  <c r="GE299" i="5"/>
  <c r="GE295" i="5"/>
  <c r="GE395" i="5"/>
  <c r="GE398" i="5"/>
  <c r="GE174" i="5"/>
  <c r="GE349" i="5"/>
  <c r="GE429" i="5"/>
  <c r="GE316" i="5"/>
  <c r="GE359" i="5"/>
  <c r="GE143" i="5"/>
  <c r="GE175" i="5"/>
  <c r="S186" i="5"/>
  <c r="Q186" i="5"/>
  <c r="X186" i="5"/>
  <c r="W186" i="5"/>
  <c r="T186" i="5"/>
  <c r="R186" i="5"/>
  <c r="P186" i="5"/>
  <c r="N186" i="5" s="1"/>
  <c r="H186" i="5" s="1"/>
  <c r="U186" i="5"/>
  <c r="V186" i="5"/>
  <c r="E188" i="5"/>
  <c r="Y184" i="4"/>
  <c r="S191" i="1"/>
  <c r="C191" i="1"/>
  <c r="M191" i="1" s="1"/>
  <c r="U191" i="1" s="1"/>
  <c r="X192" i="1"/>
  <c r="O192" i="1"/>
  <c r="G192" i="1"/>
  <c r="W192" i="1"/>
  <c r="Q192" i="1"/>
  <c r="L192" i="1"/>
  <c r="D192" i="1" s="1"/>
  <c r="N192" i="1" s="1"/>
  <c r="V192" i="1" s="1"/>
  <c r="F192" i="1"/>
  <c r="P192" i="1"/>
  <c r="E192" i="1"/>
  <c r="Z192" i="1"/>
  <c r="H192" i="1"/>
  <c r="Y192" i="1"/>
  <c r="R192" i="1"/>
  <c r="I193" i="1"/>
  <c r="K193" i="1"/>
  <c r="J194" i="1"/>
  <c r="D191" i="1"/>
  <c r="N191" i="1" s="1"/>
  <c r="V191" i="1" s="1"/>
  <c r="O188" i="5" l="1"/>
  <c r="F188" i="5"/>
  <c r="GG30" i="5"/>
  <c r="GF29" i="5"/>
  <c r="GF347" i="5"/>
  <c r="GF411" i="5"/>
  <c r="GF375" i="5"/>
  <c r="GF247" i="5"/>
  <c r="GF283" i="5"/>
  <c r="GF315" i="5"/>
  <c r="GF147" i="5"/>
  <c r="GF83" i="5"/>
  <c r="GF55" i="5"/>
  <c r="GF179" i="5"/>
  <c r="GF115" i="5"/>
  <c r="GF406" i="5"/>
  <c r="GF358" i="5"/>
  <c r="GF390" i="5"/>
  <c r="GF35" i="5"/>
  <c r="GF422" i="5"/>
  <c r="GF211" i="5"/>
  <c r="GF342" i="5"/>
  <c r="GF326" i="5"/>
  <c r="GF214" i="5"/>
  <c r="GF294" i="5"/>
  <c r="GF278" i="5"/>
  <c r="GF262" i="5"/>
  <c r="GF230" i="5"/>
  <c r="GF182" i="5"/>
  <c r="GF374" i="5"/>
  <c r="GF310" i="5"/>
  <c r="GF198" i="5"/>
  <c r="GF246" i="5"/>
  <c r="GF166" i="5"/>
  <c r="GF54" i="5"/>
  <c r="GF289" i="5"/>
  <c r="GF134" i="5"/>
  <c r="GF38" i="5"/>
  <c r="GF388" i="5"/>
  <c r="GF260" i="5"/>
  <c r="GF417" i="5"/>
  <c r="GF150" i="5"/>
  <c r="GF118" i="5"/>
  <c r="GF86" i="5"/>
  <c r="GF309" i="5"/>
  <c r="GF132" i="5"/>
  <c r="GF102" i="5"/>
  <c r="GF70" i="5"/>
  <c r="GF181" i="5"/>
  <c r="GF161" i="5"/>
  <c r="GF93" i="5"/>
  <c r="GF157" i="5"/>
  <c r="GF172" i="5"/>
  <c r="GF108" i="5"/>
  <c r="GF413" i="5"/>
  <c r="GF285" i="5"/>
  <c r="GF300" i="5"/>
  <c r="GF432" i="5"/>
  <c r="GF155" i="5"/>
  <c r="GF43" i="5"/>
  <c r="GF314" i="5"/>
  <c r="GF234" i="5"/>
  <c r="GF170" i="5"/>
  <c r="GF377" i="5"/>
  <c r="GF240" i="5"/>
  <c r="GF176" i="5"/>
  <c r="GF112" i="5"/>
  <c r="GF48" i="5"/>
  <c r="GF199" i="5"/>
  <c r="GF419" i="5"/>
  <c r="GF291" i="5"/>
  <c r="GF219" i="5"/>
  <c r="GF91" i="5"/>
  <c r="GF121" i="5"/>
  <c r="GF383" i="5"/>
  <c r="GF319" i="5"/>
  <c r="GF249" i="5"/>
  <c r="GF368" i="5"/>
  <c r="GF304" i="5"/>
  <c r="GF259" i="5"/>
  <c r="GF135" i="5"/>
  <c r="GF355" i="5"/>
  <c r="GF410" i="5"/>
  <c r="GF346" i="5"/>
  <c r="GF282" i="5"/>
  <c r="GF202" i="5"/>
  <c r="GF378" i="5"/>
  <c r="GF138" i="5"/>
  <c r="GF37" i="5"/>
  <c r="GF269" i="5"/>
  <c r="GF348" i="5"/>
  <c r="GF297" i="5"/>
  <c r="GF106" i="5"/>
  <c r="GF74" i="5"/>
  <c r="GF421" i="5"/>
  <c r="GF165" i="5"/>
  <c r="GF58" i="5"/>
  <c r="GF52" i="5"/>
  <c r="GF145" i="5"/>
  <c r="GF397" i="5"/>
  <c r="GF205" i="5"/>
  <c r="GF156" i="5"/>
  <c r="GF308" i="5"/>
  <c r="GF328" i="5"/>
  <c r="GF180" i="5"/>
  <c r="GF273" i="5"/>
  <c r="GF92" i="5"/>
  <c r="GF57" i="5"/>
  <c r="GF232" i="5"/>
  <c r="GF200" i="5"/>
  <c r="GF407" i="5"/>
  <c r="GF379" i="5"/>
  <c r="GF223" i="5"/>
  <c r="GF293" i="5"/>
  <c r="GF77" i="5"/>
  <c r="GF169" i="5"/>
  <c r="GF392" i="5"/>
  <c r="GF296" i="5"/>
  <c r="GF168" i="5"/>
  <c r="GF136" i="5"/>
  <c r="GF343" i="5"/>
  <c r="GF279" i="5"/>
  <c r="GF191" i="5"/>
  <c r="GF127" i="5"/>
  <c r="GF95" i="5"/>
  <c r="GF59" i="5"/>
  <c r="GF277" i="5"/>
  <c r="GF257" i="5"/>
  <c r="GF104" i="5"/>
  <c r="GF72" i="5"/>
  <c r="GF40" i="5"/>
  <c r="GF159" i="5"/>
  <c r="GF213" i="5"/>
  <c r="GF85" i="5"/>
  <c r="GF420" i="5"/>
  <c r="GF356" i="5"/>
  <c r="GF292" i="5"/>
  <c r="GF228" i="5"/>
  <c r="GF164" i="5"/>
  <c r="GF100" i="5"/>
  <c r="GF44" i="5"/>
  <c r="GF317" i="5"/>
  <c r="GF253" i="5"/>
  <c r="GF332" i="5"/>
  <c r="GF204" i="5"/>
  <c r="GF405" i="5"/>
  <c r="GF149" i="5"/>
  <c r="GF381" i="5"/>
  <c r="GF125" i="5"/>
  <c r="GF396" i="5"/>
  <c r="GF140" i="5"/>
  <c r="GF409" i="5"/>
  <c r="GF281" i="5"/>
  <c r="GF384" i="5"/>
  <c r="GF256" i="5"/>
  <c r="GF399" i="5"/>
  <c r="GF367" i="5"/>
  <c r="GF335" i="5"/>
  <c r="GF271" i="5"/>
  <c r="GF183" i="5"/>
  <c r="GF87" i="5"/>
  <c r="GF251" i="5"/>
  <c r="GF193" i="5"/>
  <c r="GF189" i="5"/>
  <c r="GF53" i="5"/>
  <c r="GF345" i="5"/>
  <c r="GF217" i="5"/>
  <c r="GF89" i="5"/>
  <c r="GF41" i="5"/>
  <c r="GF416" i="5"/>
  <c r="GF352" i="5"/>
  <c r="GF224" i="5"/>
  <c r="GF192" i="5"/>
  <c r="GF311" i="5"/>
  <c r="GF341" i="5"/>
  <c r="GF49" i="5"/>
  <c r="GF268" i="5"/>
  <c r="GF153" i="5"/>
  <c r="GF303" i="5"/>
  <c r="GF215" i="5"/>
  <c r="GF403" i="5"/>
  <c r="GF339" i="5"/>
  <c r="GF139" i="5"/>
  <c r="GF107" i="5"/>
  <c r="GF75" i="5"/>
  <c r="GF386" i="5"/>
  <c r="GF322" i="5"/>
  <c r="GF194" i="5"/>
  <c r="GF114" i="5"/>
  <c r="GF82" i="5"/>
  <c r="GF129" i="5"/>
  <c r="GF119" i="5"/>
  <c r="GF239" i="5"/>
  <c r="GF171" i="5"/>
  <c r="GF51" i="5"/>
  <c r="GF306" i="5"/>
  <c r="GF178" i="5"/>
  <c r="GF98" i="5"/>
  <c r="GF385" i="5"/>
  <c r="GF320" i="5"/>
  <c r="GF288" i="5"/>
  <c r="GF128" i="5"/>
  <c r="GF96" i="5"/>
  <c r="GF243" i="5"/>
  <c r="GF160" i="5"/>
  <c r="GF66" i="5"/>
  <c r="GF34" i="5"/>
  <c r="GF97" i="5"/>
  <c r="GF221" i="5"/>
  <c r="GF65" i="5"/>
  <c r="GF208" i="5"/>
  <c r="GF80" i="5"/>
  <c r="GF227" i="5"/>
  <c r="GF103" i="5"/>
  <c r="GF387" i="5"/>
  <c r="GF323" i="5"/>
  <c r="GF187" i="5"/>
  <c r="GF63" i="5"/>
  <c r="GF218" i="5"/>
  <c r="GF101" i="5"/>
  <c r="GF372" i="5"/>
  <c r="GF209" i="5"/>
  <c r="GF220" i="5"/>
  <c r="GF105" i="5"/>
  <c r="GF360" i="5"/>
  <c r="GF389" i="5"/>
  <c r="GF325" i="5"/>
  <c r="GF133" i="5"/>
  <c r="GF404" i="5"/>
  <c r="GF340" i="5"/>
  <c r="GF305" i="5"/>
  <c r="GF431" i="5"/>
  <c r="GF371" i="5"/>
  <c r="GF307" i="5"/>
  <c r="GF275" i="5"/>
  <c r="GF203" i="5"/>
  <c r="GF370" i="5"/>
  <c r="GF354" i="5"/>
  <c r="GF338" i="5"/>
  <c r="GF290" i="5"/>
  <c r="GF274" i="5"/>
  <c r="GF258" i="5"/>
  <c r="GF210" i="5"/>
  <c r="GF162" i="5"/>
  <c r="GF146" i="5"/>
  <c r="GF245" i="5"/>
  <c r="GF117" i="5"/>
  <c r="GF61" i="5"/>
  <c r="GF68" i="5"/>
  <c r="GF225" i="5"/>
  <c r="GF349" i="5"/>
  <c r="GF236" i="5"/>
  <c r="GF313" i="5"/>
  <c r="GF351" i="5"/>
  <c r="GF167" i="5"/>
  <c r="GF123" i="5"/>
  <c r="GF298" i="5"/>
  <c r="GF250" i="5"/>
  <c r="GF186" i="5"/>
  <c r="GF122" i="5"/>
  <c r="GF42" i="5"/>
  <c r="GF116" i="5"/>
  <c r="GF401" i="5"/>
  <c r="GF337" i="5"/>
  <c r="GF333" i="5"/>
  <c r="GF141" i="5"/>
  <c r="GF284" i="5"/>
  <c r="GF233" i="5"/>
  <c r="GF264" i="5"/>
  <c r="GF197" i="5"/>
  <c r="GF148" i="5"/>
  <c r="GF32" i="5"/>
  <c r="GF369" i="5"/>
  <c r="GF76" i="5"/>
  <c r="GF418" i="5"/>
  <c r="GF402" i="5"/>
  <c r="GF242" i="5"/>
  <c r="GF226" i="5"/>
  <c r="GF196" i="5"/>
  <c r="GF353" i="5"/>
  <c r="GF428" i="5"/>
  <c r="GF364" i="5"/>
  <c r="GF36" i="5"/>
  <c r="GF185" i="5"/>
  <c r="GF272" i="5"/>
  <c r="GF412" i="5"/>
  <c r="GF361" i="5"/>
  <c r="GF424" i="5"/>
  <c r="GF276" i="5"/>
  <c r="GF113" i="5"/>
  <c r="GF60" i="5"/>
  <c r="GF329" i="5"/>
  <c r="GF265" i="5"/>
  <c r="GF408" i="5"/>
  <c r="GF152" i="5"/>
  <c r="GF120" i="5"/>
  <c r="GF88" i="5"/>
  <c r="GF423" i="5"/>
  <c r="GF391" i="5"/>
  <c r="GF427" i="5"/>
  <c r="GF363" i="5"/>
  <c r="GF331" i="5"/>
  <c r="GF163" i="5"/>
  <c r="GF99" i="5"/>
  <c r="GF71" i="5"/>
  <c r="GF50" i="5"/>
  <c r="GF400" i="5"/>
  <c r="GF144" i="5"/>
  <c r="GF212" i="5"/>
  <c r="GF84" i="5"/>
  <c r="GF241" i="5"/>
  <c r="GF177" i="5"/>
  <c r="GF301" i="5"/>
  <c r="GF237" i="5"/>
  <c r="GF380" i="5"/>
  <c r="GF188" i="5"/>
  <c r="GF344" i="5"/>
  <c r="GF56" i="5"/>
  <c r="GF295" i="5"/>
  <c r="GF235" i="5"/>
  <c r="GF207" i="5"/>
  <c r="GF79" i="5"/>
  <c r="GF395" i="5"/>
  <c r="GF231" i="5"/>
  <c r="GF47" i="5"/>
  <c r="GF398" i="5"/>
  <c r="GF382" i="5"/>
  <c r="GF318" i="5"/>
  <c r="GF321" i="5"/>
  <c r="GF39" i="5"/>
  <c r="GF373" i="5"/>
  <c r="GF324" i="5"/>
  <c r="GF336" i="5"/>
  <c r="GF415" i="5"/>
  <c r="GF67" i="5"/>
  <c r="GF362" i="5"/>
  <c r="GF330" i="5"/>
  <c r="GF90" i="5"/>
  <c r="GF244" i="5"/>
  <c r="GF261" i="5"/>
  <c r="GF201" i="5"/>
  <c r="GF137" i="5"/>
  <c r="GF64" i="5"/>
  <c r="GF151" i="5"/>
  <c r="GF130" i="5"/>
  <c r="GF255" i="5"/>
  <c r="GF425" i="5"/>
  <c r="GF429" i="5"/>
  <c r="GF73" i="5"/>
  <c r="GF248" i="5"/>
  <c r="GF184" i="5"/>
  <c r="GF267" i="5"/>
  <c r="GF299" i="5"/>
  <c r="GF430" i="5"/>
  <c r="GF302" i="5"/>
  <c r="GF174" i="5"/>
  <c r="GF287" i="5"/>
  <c r="GF154" i="5"/>
  <c r="GF357" i="5"/>
  <c r="GF81" i="5"/>
  <c r="GF365" i="5"/>
  <c r="GF173" i="5"/>
  <c r="GF109" i="5"/>
  <c r="GF316" i="5"/>
  <c r="GF393" i="5"/>
  <c r="GF359" i="5"/>
  <c r="GF175" i="5"/>
  <c r="GF263" i="5"/>
  <c r="GF131" i="5"/>
  <c r="GF334" i="5"/>
  <c r="GF270" i="5"/>
  <c r="GF222" i="5"/>
  <c r="GF158" i="5"/>
  <c r="GF426" i="5"/>
  <c r="GF266" i="5"/>
  <c r="GF69" i="5"/>
  <c r="GF376" i="5"/>
  <c r="GF111" i="5"/>
  <c r="GF195" i="5"/>
  <c r="GF366" i="5"/>
  <c r="GF46" i="5"/>
  <c r="GF414" i="5"/>
  <c r="GF350" i="5"/>
  <c r="GF286" i="5"/>
  <c r="GF254" i="5"/>
  <c r="GF142" i="5"/>
  <c r="GF110" i="5"/>
  <c r="GF280" i="5"/>
  <c r="GF62" i="5"/>
  <c r="GF124" i="5"/>
  <c r="GF327" i="5"/>
  <c r="GF238" i="5"/>
  <c r="GF206" i="5"/>
  <c r="GF190" i="5"/>
  <c r="GF126" i="5"/>
  <c r="GF94" i="5"/>
  <c r="GF78" i="5"/>
  <c r="GF252" i="5"/>
  <c r="GF33" i="5"/>
  <c r="GF216" i="5"/>
  <c r="GF143" i="5"/>
  <c r="GF229" i="5"/>
  <c r="GF45" i="5"/>
  <c r="GF312" i="5"/>
  <c r="GF394" i="5"/>
  <c r="T187" i="5"/>
  <c r="U187" i="5"/>
  <c r="P187" i="5"/>
  <c r="N187" i="5" s="1"/>
  <c r="H187" i="5" s="1"/>
  <c r="V187" i="5"/>
  <c r="S187" i="5"/>
  <c r="R187" i="5"/>
  <c r="W187" i="5"/>
  <c r="X187" i="5"/>
  <c r="Q187" i="5"/>
  <c r="E189" i="5"/>
  <c r="Y185" i="4"/>
  <c r="S192" i="1"/>
  <c r="C192" i="1"/>
  <c r="M192" i="1" s="1"/>
  <c r="U192" i="1" s="1"/>
  <c r="J195" i="1"/>
  <c r="I194" i="1"/>
  <c r="K194" i="1"/>
  <c r="Y193" i="1"/>
  <c r="P193" i="1"/>
  <c r="L193" i="1"/>
  <c r="S193" i="1" s="1"/>
  <c r="H193" i="1"/>
  <c r="O193" i="1"/>
  <c r="E193" i="1"/>
  <c r="Z193" i="1"/>
  <c r="X193" i="1"/>
  <c r="R193" i="1"/>
  <c r="G193" i="1"/>
  <c r="F193" i="1"/>
  <c r="W193" i="1"/>
  <c r="Q193" i="1"/>
  <c r="GH30" i="5" l="1"/>
  <c r="GG29" i="5"/>
  <c r="GG347" i="5"/>
  <c r="GG283" i="5"/>
  <c r="GG411" i="5"/>
  <c r="GG375" i="5"/>
  <c r="GG315" i="5"/>
  <c r="GG147" i="5"/>
  <c r="GG115" i="5"/>
  <c r="GG83" i="5"/>
  <c r="GG247" i="5"/>
  <c r="GG406" i="5"/>
  <c r="GG342" i="5"/>
  <c r="GG422" i="5"/>
  <c r="GG390" i="5"/>
  <c r="GG55" i="5"/>
  <c r="GG35" i="5"/>
  <c r="GG374" i="5"/>
  <c r="GG326" i="5"/>
  <c r="GG278" i="5"/>
  <c r="GG246" i="5"/>
  <c r="GG166" i="5"/>
  <c r="GG211" i="5"/>
  <c r="GG179" i="5"/>
  <c r="GG310" i="5"/>
  <c r="GG262" i="5"/>
  <c r="GG198" i="5"/>
  <c r="GG358" i="5"/>
  <c r="GG182" i="5"/>
  <c r="GG150" i="5"/>
  <c r="GG294" i="5"/>
  <c r="GG230" i="5"/>
  <c r="GG214" i="5"/>
  <c r="GG134" i="5"/>
  <c r="GG102" i="5"/>
  <c r="GG86" i="5"/>
  <c r="GG309" i="5"/>
  <c r="GG132" i="5"/>
  <c r="GG118" i="5"/>
  <c r="GG70" i="5"/>
  <c r="GG181" i="5"/>
  <c r="GG388" i="5"/>
  <c r="GG54" i="5"/>
  <c r="GG289" i="5"/>
  <c r="GG38" i="5"/>
  <c r="GG413" i="5"/>
  <c r="GG93" i="5"/>
  <c r="GG121" i="5"/>
  <c r="GG260" i="5"/>
  <c r="GG417" i="5"/>
  <c r="GG161" i="5"/>
  <c r="GG285" i="5"/>
  <c r="GG157" i="5"/>
  <c r="GG300" i="5"/>
  <c r="GG108" i="5"/>
  <c r="GG249" i="5"/>
  <c r="GG172" i="5"/>
  <c r="GG377" i="5"/>
  <c r="GG176" i="5"/>
  <c r="GG48" i="5"/>
  <c r="GG319" i="5"/>
  <c r="GG199" i="5"/>
  <c r="GG355" i="5"/>
  <c r="GG378" i="5"/>
  <c r="GG234" i="5"/>
  <c r="GG432" i="5"/>
  <c r="GG259" i="5"/>
  <c r="GG155" i="5"/>
  <c r="GG43" i="5"/>
  <c r="GG304" i="5"/>
  <c r="GG383" i="5"/>
  <c r="GG368" i="5"/>
  <c r="GG240" i="5"/>
  <c r="GG112" i="5"/>
  <c r="GG135" i="5"/>
  <c r="GG419" i="5"/>
  <c r="GG346" i="5"/>
  <c r="GG91" i="5"/>
  <c r="GG314" i="5"/>
  <c r="GG170" i="5"/>
  <c r="GG138" i="5"/>
  <c r="GG106" i="5"/>
  <c r="GG74" i="5"/>
  <c r="GG421" i="5"/>
  <c r="GG165" i="5"/>
  <c r="GG308" i="5"/>
  <c r="GG52" i="5"/>
  <c r="GG77" i="5"/>
  <c r="GG291" i="5"/>
  <c r="GG219" i="5"/>
  <c r="GG37" i="5"/>
  <c r="GG410" i="5"/>
  <c r="GG282" i="5"/>
  <c r="GG202" i="5"/>
  <c r="GG293" i="5"/>
  <c r="GG397" i="5"/>
  <c r="GG348" i="5"/>
  <c r="GG169" i="5"/>
  <c r="GG145" i="5"/>
  <c r="GG92" i="5"/>
  <c r="GG57" i="5"/>
  <c r="GG273" i="5"/>
  <c r="GG297" i="5"/>
  <c r="GG328" i="5"/>
  <c r="GG269" i="5"/>
  <c r="GG205" i="5"/>
  <c r="GG392" i="5"/>
  <c r="GG232" i="5"/>
  <c r="GG168" i="5"/>
  <c r="GG104" i="5"/>
  <c r="GG407" i="5"/>
  <c r="GG343" i="5"/>
  <c r="GG251" i="5"/>
  <c r="GG58" i="5"/>
  <c r="GG180" i="5"/>
  <c r="GG156" i="5"/>
  <c r="GG296" i="5"/>
  <c r="GG72" i="5"/>
  <c r="GG311" i="5"/>
  <c r="GG279" i="5"/>
  <c r="GG127" i="5"/>
  <c r="GG59" i="5"/>
  <c r="GG213" i="5"/>
  <c r="GG85" i="5"/>
  <c r="GG356" i="5"/>
  <c r="GG228" i="5"/>
  <c r="GG100" i="5"/>
  <c r="GG44" i="5"/>
  <c r="GG40" i="5"/>
  <c r="GG159" i="5"/>
  <c r="GG95" i="5"/>
  <c r="GG405" i="5"/>
  <c r="GG341" i="5"/>
  <c r="GG277" i="5"/>
  <c r="GG149" i="5"/>
  <c r="GG200" i="5"/>
  <c r="GG379" i="5"/>
  <c r="GG223" i="5"/>
  <c r="GG420" i="5"/>
  <c r="GG385" i="5"/>
  <c r="GG257" i="5"/>
  <c r="GG193" i="5"/>
  <c r="GG189" i="5"/>
  <c r="GG53" i="5"/>
  <c r="GG204" i="5"/>
  <c r="GG409" i="5"/>
  <c r="GG345" i="5"/>
  <c r="GG217" i="5"/>
  <c r="GG416" i="5"/>
  <c r="GG384" i="5"/>
  <c r="GG256" i="5"/>
  <c r="GG224" i="5"/>
  <c r="GG191" i="5"/>
  <c r="GG164" i="5"/>
  <c r="GG321" i="5"/>
  <c r="GG129" i="5"/>
  <c r="GG381" i="5"/>
  <c r="GG125" i="5"/>
  <c r="GG268" i="5"/>
  <c r="GG281" i="5"/>
  <c r="GG153" i="5"/>
  <c r="GG320" i="5"/>
  <c r="GG192" i="5"/>
  <c r="GG128" i="5"/>
  <c r="GG151" i="5"/>
  <c r="GG39" i="5"/>
  <c r="GG403" i="5"/>
  <c r="GG49" i="5"/>
  <c r="GG317" i="5"/>
  <c r="GG396" i="5"/>
  <c r="GG89" i="5"/>
  <c r="GG352" i="5"/>
  <c r="GG288" i="5"/>
  <c r="GG160" i="5"/>
  <c r="GG136" i="5"/>
  <c r="GG292" i="5"/>
  <c r="GG140" i="5"/>
  <c r="GG76" i="5"/>
  <c r="GG64" i="5"/>
  <c r="GG335" i="5"/>
  <c r="GG183" i="5"/>
  <c r="GG371" i="5"/>
  <c r="GG275" i="5"/>
  <c r="GG171" i="5"/>
  <c r="GG139" i="5"/>
  <c r="GG75" i="5"/>
  <c r="GG386" i="5"/>
  <c r="GG290" i="5"/>
  <c r="GG274" i="5"/>
  <c r="GG194" i="5"/>
  <c r="GG66" i="5"/>
  <c r="GG41" i="5"/>
  <c r="GG431" i="5"/>
  <c r="GG399" i="5"/>
  <c r="GG271" i="5"/>
  <c r="GG215" i="5"/>
  <c r="GG107" i="5"/>
  <c r="GG51" i="5"/>
  <c r="GG322" i="5"/>
  <c r="GG258" i="5"/>
  <c r="GG210" i="5"/>
  <c r="GG178" i="5"/>
  <c r="GG50" i="5"/>
  <c r="GG332" i="5"/>
  <c r="GG303" i="5"/>
  <c r="GG119" i="5"/>
  <c r="GG339" i="5"/>
  <c r="GG96" i="5"/>
  <c r="GG367" i="5"/>
  <c r="GG418" i="5"/>
  <c r="GG162" i="5"/>
  <c r="GG114" i="5"/>
  <c r="GG98" i="5"/>
  <c r="GG245" i="5"/>
  <c r="GG61" i="5"/>
  <c r="GG364" i="5"/>
  <c r="GG185" i="5"/>
  <c r="GG336" i="5"/>
  <c r="GG272" i="5"/>
  <c r="GG351" i="5"/>
  <c r="GG287" i="5"/>
  <c r="GG227" i="5"/>
  <c r="GG167" i="5"/>
  <c r="GG187" i="5"/>
  <c r="GG186" i="5"/>
  <c r="GG122" i="5"/>
  <c r="GG229" i="5"/>
  <c r="GG101" i="5"/>
  <c r="GG81" i="5"/>
  <c r="GG389" i="5"/>
  <c r="GG133" i="5"/>
  <c r="GG404" i="5"/>
  <c r="GG340" i="5"/>
  <c r="GG276" i="5"/>
  <c r="GG148" i="5"/>
  <c r="GG32" i="5"/>
  <c r="GG369" i="5"/>
  <c r="GG243" i="5"/>
  <c r="GG307" i="5"/>
  <c r="GG239" i="5"/>
  <c r="GG402" i="5"/>
  <c r="GG354" i="5"/>
  <c r="GG338" i="5"/>
  <c r="GG306" i="5"/>
  <c r="GG242" i="5"/>
  <c r="GG117" i="5"/>
  <c r="GG324" i="5"/>
  <c r="GG68" i="5"/>
  <c r="GG353" i="5"/>
  <c r="GG349" i="5"/>
  <c r="GG428" i="5"/>
  <c r="GG36" i="5"/>
  <c r="GG387" i="5"/>
  <c r="GG323" i="5"/>
  <c r="GG255" i="5"/>
  <c r="GG123" i="5"/>
  <c r="GG63" i="5"/>
  <c r="GG250" i="5"/>
  <c r="GG154" i="5"/>
  <c r="GG90" i="5"/>
  <c r="GG42" i="5"/>
  <c r="GG372" i="5"/>
  <c r="GG425" i="5"/>
  <c r="GG233" i="5"/>
  <c r="GG424" i="5"/>
  <c r="GG325" i="5"/>
  <c r="GG261" i="5"/>
  <c r="GG87" i="5"/>
  <c r="GG226" i="5"/>
  <c r="GG146" i="5"/>
  <c r="GG82" i="5"/>
  <c r="GG34" i="5"/>
  <c r="GG196" i="5"/>
  <c r="GG221" i="5"/>
  <c r="GG236" i="5"/>
  <c r="GG400" i="5"/>
  <c r="GG144" i="5"/>
  <c r="GG67" i="5"/>
  <c r="GG394" i="5"/>
  <c r="GG266" i="5"/>
  <c r="GG357" i="5"/>
  <c r="GG220" i="5"/>
  <c r="GG212" i="5"/>
  <c r="GG84" i="5"/>
  <c r="GG241" i="5"/>
  <c r="GG429" i="5"/>
  <c r="GG237" i="5"/>
  <c r="GG380" i="5"/>
  <c r="GG124" i="5"/>
  <c r="GG137" i="5"/>
  <c r="GG56" i="5"/>
  <c r="GG327" i="5"/>
  <c r="GG295" i="5"/>
  <c r="GG267" i="5"/>
  <c r="GG207" i="5"/>
  <c r="GG331" i="5"/>
  <c r="GG263" i="5"/>
  <c r="GG163" i="5"/>
  <c r="GG131" i="5"/>
  <c r="GG398" i="5"/>
  <c r="GG382" i="5"/>
  <c r="GG253" i="5"/>
  <c r="GG370" i="5"/>
  <c r="GG130" i="5"/>
  <c r="GG373" i="5"/>
  <c r="GG225" i="5"/>
  <c r="GG80" i="5"/>
  <c r="GG103" i="5"/>
  <c r="GG298" i="5"/>
  <c r="GG218" i="5"/>
  <c r="GG244" i="5"/>
  <c r="GG116" i="5"/>
  <c r="GG333" i="5"/>
  <c r="GG141" i="5"/>
  <c r="GG412" i="5"/>
  <c r="GG284" i="5"/>
  <c r="GG361" i="5"/>
  <c r="GG105" i="5"/>
  <c r="GG360" i="5"/>
  <c r="GG173" i="5"/>
  <c r="GG188" i="5"/>
  <c r="GG201" i="5"/>
  <c r="GG73" i="5"/>
  <c r="GG33" i="5"/>
  <c r="GG248" i="5"/>
  <c r="GG216" i="5"/>
  <c r="GG175" i="5"/>
  <c r="GG111" i="5"/>
  <c r="GG427" i="5"/>
  <c r="GG395" i="5"/>
  <c r="GG99" i="5"/>
  <c r="GG71" i="5"/>
  <c r="GG414" i="5"/>
  <c r="GG366" i="5"/>
  <c r="GG313" i="5"/>
  <c r="GG65" i="5"/>
  <c r="GG415" i="5"/>
  <c r="GG426" i="5"/>
  <c r="GG330" i="5"/>
  <c r="GG401" i="5"/>
  <c r="GG197" i="5"/>
  <c r="GG337" i="5"/>
  <c r="GG109" i="5"/>
  <c r="GG265" i="5"/>
  <c r="GG203" i="5"/>
  <c r="GG209" i="5"/>
  <c r="GG60" i="5"/>
  <c r="GG393" i="5"/>
  <c r="GG329" i="5"/>
  <c r="GG408" i="5"/>
  <c r="GG344" i="5"/>
  <c r="GG184" i="5"/>
  <c r="GG152" i="5"/>
  <c r="GG359" i="5"/>
  <c r="GG79" i="5"/>
  <c r="GG363" i="5"/>
  <c r="GG299" i="5"/>
  <c r="GG47" i="5"/>
  <c r="GG302" i="5"/>
  <c r="GG190" i="5"/>
  <c r="GG208" i="5"/>
  <c r="GG362" i="5"/>
  <c r="GG264" i="5"/>
  <c r="GG69" i="5"/>
  <c r="GG113" i="5"/>
  <c r="GG301" i="5"/>
  <c r="GG45" i="5"/>
  <c r="GG316" i="5"/>
  <c r="GG252" i="5"/>
  <c r="GG376" i="5"/>
  <c r="GG280" i="5"/>
  <c r="GG120" i="5"/>
  <c r="GG88" i="5"/>
  <c r="GG423" i="5"/>
  <c r="GG235" i="5"/>
  <c r="GG231" i="5"/>
  <c r="GG430" i="5"/>
  <c r="GG286" i="5"/>
  <c r="GG254" i="5"/>
  <c r="GG174" i="5"/>
  <c r="GG312" i="5"/>
  <c r="GG391" i="5"/>
  <c r="GG334" i="5"/>
  <c r="GG270" i="5"/>
  <c r="GG206" i="5"/>
  <c r="GG78" i="5"/>
  <c r="GG350" i="5"/>
  <c r="GG126" i="5"/>
  <c r="GG94" i="5"/>
  <c r="GG365" i="5"/>
  <c r="GG305" i="5"/>
  <c r="GG238" i="5"/>
  <c r="GG222" i="5"/>
  <c r="GG158" i="5"/>
  <c r="GG142" i="5"/>
  <c r="GG62" i="5"/>
  <c r="GG318" i="5"/>
  <c r="GG97" i="5"/>
  <c r="GG195" i="5"/>
  <c r="GG177" i="5"/>
  <c r="GG143" i="5"/>
  <c r="GG110" i="5"/>
  <c r="GG46" i="5"/>
  <c r="O189" i="5"/>
  <c r="F189" i="5"/>
  <c r="T188" i="5"/>
  <c r="V188" i="5"/>
  <c r="Q188" i="5"/>
  <c r="R188" i="5"/>
  <c r="W188" i="5"/>
  <c r="P188" i="5"/>
  <c r="N188" i="5" s="1"/>
  <c r="H188" i="5" s="1"/>
  <c r="S188" i="5"/>
  <c r="X188" i="5"/>
  <c r="U188" i="5"/>
  <c r="E190" i="5"/>
  <c r="Y186" i="4"/>
  <c r="D193" i="1"/>
  <c r="N193" i="1" s="1"/>
  <c r="V193" i="1" s="1"/>
  <c r="C193" i="1"/>
  <c r="M193" i="1" s="1"/>
  <c r="U193" i="1" s="1"/>
  <c r="Z194" i="1"/>
  <c r="Q194" i="1"/>
  <c r="E194" i="1"/>
  <c r="Y194" i="1"/>
  <c r="H194" i="1"/>
  <c r="X194" i="1"/>
  <c r="R194" i="1"/>
  <c r="L194" i="1"/>
  <c r="S194" i="1" s="1"/>
  <c r="G194" i="1"/>
  <c r="W194" i="1"/>
  <c r="P194" i="1"/>
  <c r="F194" i="1"/>
  <c r="O194" i="1"/>
  <c r="J196" i="1"/>
  <c r="K195" i="1"/>
  <c r="I195" i="1"/>
  <c r="O190" i="5" l="1"/>
  <c r="F190" i="5"/>
  <c r="P189" i="5"/>
  <c r="V189" i="5"/>
  <c r="S189" i="5"/>
  <c r="X189" i="5"/>
  <c r="R189" i="5"/>
  <c r="Q189" i="5"/>
  <c r="W189" i="5"/>
  <c r="T189" i="5"/>
  <c r="U189" i="5"/>
  <c r="N189" i="5"/>
  <c r="H189" i="5" s="1"/>
  <c r="GI30" i="5"/>
  <c r="GH29" i="5"/>
  <c r="GH347" i="5"/>
  <c r="GH315" i="5"/>
  <c r="GH411" i="5"/>
  <c r="GH247" i="5"/>
  <c r="GH147" i="5"/>
  <c r="GH375" i="5"/>
  <c r="GH283" i="5"/>
  <c r="GH211" i="5"/>
  <c r="GH115" i="5"/>
  <c r="GH390" i="5"/>
  <c r="GH310" i="5"/>
  <c r="GH179" i="5"/>
  <c r="GH83" i="5"/>
  <c r="GH55" i="5"/>
  <c r="GH35" i="5"/>
  <c r="GH422" i="5"/>
  <c r="GH406" i="5"/>
  <c r="GH262" i="5"/>
  <c r="GH214" i="5"/>
  <c r="GH374" i="5"/>
  <c r="GH342" i="5"/>
  <c r="GH246" i="5"/>
  <c r="GH182" i="5"/>
  <c r="GH358" i="5"/>
  <c r="GH278" i="5"/>
  <c r="GH230" i="5"/>
  <c r="GH326" i="5"/>
  <c r="GH294" i="5"/>
  <c r="GH198" i="5"/>
  <c r="GH150" i="5"/>
  <c r="GH134" i="5"/>
  <c r="GH38" i="5"/>
  <c r="GH260" i="5"/>
  <c r="GH118" i="5"/>
  <c r="GH417" i="5"/>
  <c r="GH166" i="5"/>
  <c r="GH102" i="5"/>
  <c r="GH86" i="5"/>
  <c r="GH70" i="5"/>
  <c r="GH181" i="5"/>
  <c r="GH388" i="5"/>
  <c r="GH161" i="5"/>
  <c r="GH54" i="5"/>
  <c r="GH413" i="5"/>
  <c r="GH157" i="5"/>
  <c r="GH132" i="5"/>
  <c r="GH285" i="5"/>
  <c r="GH300" i="5"/>
  <c r="GH377" i="5"/>
  <c r="GH309" i="5"/>
  <c r="GH172" i="5"/>
  <c r="GH108" i="5"/>
  <c r="GH289" i="5"/>
  <c r="GH93" i="5"/>
  <c r="GH121" i="5"/>
  <c r="GH432" i="5"/>
  <c r="GH304" i="5"/>
  <c r="GH219" i="5"/>
  <c r="GH378" i="5"/>
  <c r="GH249" i="5"/>
  <c r="GH383" i="5"/>
  <c r="GH319" i="5"/>
  <c r="GH135" i="5"/>
  <c r="GH419" i="5"/>
  <c r="GH155" i="5"/>
  <c r="GH368" i="5"/>
  <c r="GH176" i="5"/>
  <c r="GH112" i="5"/>
  <c r="GH240" i="5"/>
  <c r="GH48" i="5"/>
  <c r="GH259" i="5"/>
  <c r="GH199" i="5"/>
  <c r="GH355" i="5"/>
  <c r="GH291" i="5"/>
  <c r="GH91" i="5"/>
  <c r="GH43" i="5"/>
  <c r="GH410" i="5"/>
  <c r="GH202" i="5"/>
  <c r="GH170" i="5"/>
  <c r="GH74" i="5"/>
  <c r="GH156" i="5"/>
  <c r="GH297" i="5"/>
  <c r="GH346" i="5"/>
  <c r="GH138" i="5"/>
  <c r="GH282" i="5"/>
  <c r="GH234" i="5"/>
  <c r="GH106" i="5"/>
  <c r="GH421" i="5"/>
  <c r="GH293" i="5"/>
  <c r="GH314" i="5"/>
  <c r="GH180" i="5"/>
  <c r="GH52" i="5"/>
  <c r="GH397" i="5"/>
  <c r="GH92" i="5"/>
  <c r="GH58" i="5"/>
  <c r="GH308" i="5"/>
  <c r="GH232" i="5"/>
  <c r="GH165" i="5"/>
  <c r="GH205" i="5"/>
  <c r="GH169" i="5"/>
  <c r="GH296" i="5"/>
  <c r="GH273" i="5"/>
  <c r="GH145" i="5"/>
  <c r="GH77" i="5"/>
  <c r="GH348" i="5"/>
  <c r="GH57" i="5"/>
  <c r="GH328" i="5"/>
  <c r="GH136" i="5"/>
  <c r="GH104" i="5"/>
  <c r="GH72" i="5"/>
  <c r="GH40" i="5"/>
  <c r="GH379" i="5"/>
  <c r="GH343" i="5"/>
  <c r="GH223" i="5"/>
  <c r="GH37" i="5"/>
  <c r="GH269" i="5"/>
  <c r="GH392" i="5"/>
  <c r="GH200" i="5"/>
  <c r="GH311" i="5"/>
  <c r="GH279" i="5"/>
  <c r="GH251" i="5"/>
  <c r="GH191" i="5"/>
  <c r="GH168" i="5"/>
  <c r="GH159" i="5"/>
  <c r="GH59" i="5"/>
  <c r="GH405" i="5"/>
  <c r="GH44" i="5"/>
  <c r="GH257" i="5"/>
  <c r="GH213" i="5"/>
  <c r="GH85" i="5"/>
  <c r="GH292" i="5"/>
  <c r="GH127" i="5"/>
  <c r="GH341" i="5"/>
  <c r="GH149" i="5"/>
  <c r="GH228" i="5"/>
  <c r="GH420" i="5"/>
  <c r="GH356" i="5"/>
  <c r="GH49" i="5"/>
  <c r="GH381" i="5"/>
  <c r="GH125" i="5"/>
  <c r="GH268" i="5"/>
  <c r="GH217" i="5"/>
  <c r="GH288" i="5"/>
  <c r="GH160" i="5"/>
  <c r="GH407" i="5"/>
  <c r="GH95" i="5"/>
  <c r="GH164" i="5"/>
  <c r="GH100" i="5"/>
  <c r="GH385" i="5"/>
  <c r="GH193" i="5"/>
  <c r="GH317" i="5"/>
  <c r="GH189" i="5"/>
  <c r="GH409" i="5"/>
  <c r="GH345" i="5"/>
  <c r="GH89" i="5"/>
  <c r="GH384" i="5"/>
  <c r="GH96" i="5"/>
  <c r="GH431" i="5"/>
  <c r="GH271" i="5"/>
  <c r="GH277" i="5"/>
  <c r="GH129" i="5"/>
  <c r="GH253" i="5"/>
  <c r="GH53" i="5"/>
  <c r="GH396" i="5"/>
  <c r="GH332" i="5"/>
  <c r="GH204" i="5"/>
  <c r="GH140" i="5"/>
  <c r="GH352" i="5"/>
  <c r="GH224" i="5"/>
  <c r="GH321" i="5"/>
  <c r="GH192" i="5"/>
  <c r="GH128" i="5"/>
  <c r="GH335" i="5"/>
  <c r="GH243" i="5"/>
  <c r="GH39" i="5"/>
  <c r="GH307" i="5"/>
  <c r="GH171" i="5"/>
  <c r="GH75" i="5"/>
  <c r="GH370" i="5"/>
  <c r="GH178" i="5"/>
  <c r="GH114" i="5"/>
  <c r="GH153" i="5"/>
  <c r="GH41" i="5"/>
  <c r="GH256" i="5"/>
  <c r="GH64" i="5"/>
  <c r="GH371" i="5"/>
  <c r="GH51" i="5"/>
  <c r="GH418" i="5"/>
  <c r="GH386" i="5"/>
  <c r="GH338" i="5"/>
  <c r="GH322" i="5"/>
  <c r="GH306" i="5"/>
  <c r="GH290" i="5"/>
  <c r="GH242" i="5"/>
  <c r="GH210" i="5"/>
  <c r="GH162" i="5"/>
  <c r="GH98" i="5"/>
  <c r="GH416" i="5"/>
  <c r="GH399" i="5"/>
  <c r="GH303" i="5"/>
  <c r="GH215" i="5"/>
  <c r="GH183" i="5"/>
  <c r="GH87" i="5"/>
  <c r="GH196" i="5"/>
  <c r="GH68" i="5"/>
  <c r="GH349" i="5"/>
  <c r="GH428" i="5"/>
  <c r="GH36" i="5"/>
  <c r="GH255" i="5"/>
  <c r="GH63" i="5"/>
  <c r="GH362" i="5"/>
  <c r="GH330" i="5"/>
  <c r="GH90" i="5"/>
  <c r="GH42" i="5"/>
  <c r="GH229" i="5"/>
  <c r="GH101" i="5"/>
  <c r="GH372" i="5"/>
  <c r="GH401" i="5"/>
  <c r="GH81" i="5"/>
  <c r="GH220" i="5"/>
  <c r="GH197" i="5"/>
  <c r="GH340" i="5"/>
  <c r="GH84" i="5"/>
  <c r="GH369" i="5"/>
  <c r="GH76" i="5"/>
  <c r="GH320" i="5"/>
  <c r="GH367" i="5"/>
  <c r="GH151" i="5"/>
  <c r="GH403" i="5"/>
  <c r="GH402" i="5"/>
  <c r="GH354" i="5"/>
  <c r="GH82" i="5"/>
  <c r="GH353" i="5"/>
  <c r="GH97" i="5"/>
  <c r="GH221" i="5"/>
  <c r="GH236" i="5"/>
  <c r="GH313" i="5"/>
  <c r="GH65" i="5"/>
  <c r="GH336" i="5"/>
  <c r="GH208" i="5"/>
  <c r="GH351" i="5"/>
  <c r="GH287" i="5"/>
  <c r="GH103" i="5"/>
  <c r="GH67" i="5"/>
  <c r="GH187" i="5"/>
  <c r="GH426" i="5"/>
  <c r="GH266" i="5"/>
  <c r="GH218" i="5"/>
  <c r="GH154" i="5"/>
  <c r="GH357" i="5"/>
  <c r="GH337" i="5"/>
  <c r="GH209" i="5"/>
  <c r="GH141" i="5"/>
  <c r="GH361" i="5"/>
  <c r="GH105" i="5"/>
  <c r="GH360" i="5"/>
  <c r="GH69" i="5"/>
  <c r="GH276" i="5"/>
  <c r="GH212" i="5"/>
  <c r="GH281" i="5"/>
  <c r="GH339" i="5"/>
  <c r="GH275" i="5"/>
  <c r="GH239" i="5"/>
  <c r="GH107" i="5"/>
  <c r="GH194" i="5"/>
  <c r="GH146" i="5"/>
  <c r="GH130" i="5"/>
  <c r="GH66" i="5"/>
  <c r="GH50" i="5"/>
  <c r="GH373" i="5"/>
  <c r="GH61" i="5"/>
  <c r="GH225" i="5"/>
  <c r="GH185" i="5"/>
  <c r="GH272" i="5"/>
  <c r="GH119" i="5"/>
  <c r="GH258" i="5"/>
  <c r="GH80" i="5"/>
  <c r="GH323" i="5"/>
  <c r="GH394" i="5"/>
  <c r="GH298" i="5"/>
  <c r="GH186" i="5"/>
  <c r="GH122" i="5"/>
  <c r="GH244" i="5"/>
  <c r="GH233" i="5"/>
  <c r="GH424" i="5"/>
  <c r="GH389" i="5"/>
  <c r="GH261" i="5"/>
  <c r="GH148" i="5"/>
  <c r="GH305" i="5"/>
  <c r="GH380" i="5"/>
  <c r="GH60" i="5"/>
  <c r="GH33" i="5"/>
  <c r="GH312" i="5"/>
  <c r="GH280" i="5"/>
  <c r="GH248" i="5"/>
  <c r="GH184" i="5"/>
  <c r="GH295" i="5"/>
  <c r="GH235" i="5"/>
  <c r="GH175" i="5"/>
  <c r="GH79" i="5"/>
  <c r="GH299" i="5"/>
  <c r="GH231" i="5"/>
  <c r="GH163" i="5"/>
  <c r="GH71" i="5"/>
  <c r="GH430" i="5"/>
  <c r="GH382" i="5"/>
  <c r="GH334" i="5"/>
  <c r="GH203" i="5"/>
  <c r="GH34" i="5"/>
  <c r="GH364" i="5"/>
  <c r="GH387" i="5"/>
  <c r="GH116" i="5"/>
  <c r="GH333" i="5"/>
  <c r="GH412" i="5"/>
  <c r="GH284" i="5"/>
  <c r="GH325" i="5"/>
  <c r="GH133" i="5"/>
  <c r="GH241" i="5"/>
  <c r="GH113" i="5"/>
  <c r="GH365" i="5"/>
  <c r="GH109" i="5"/>
  <c r="GH316" i="5"/>
  <c r="GH393" i="5"/>
  <c r="GH265" i="5"/>
  <c r="GH201" i="5"/>
  <c r="GH408" i="5"/>
  <c r="GH376" i="5"/>
  <c r="GH152" i="5"/>
  <c r="GH88" i="5"/>
  <c r="GH423" i="5"/>
  <c r="GH391" i="5"/>
  <c r="GH327" i="5"/>
  <c r="GH47" i="5"/>
  <c r="GH274" i="5"/>
  <c r="GH117" i="5"/>
  <c r="GH400" i="5"/>
  <c r="GH415" i="5"/>
  <c r="GH250" i="5"/>
  <c r="GH425" i="5"/>
  <c r="GH226" i="5"/>
  <c r="GH167" i="5"/>
  <c r="GH123" i="5"/>
  <c r="GH404" i="5"/>
  <c r="GH144" i="5"/>
  <c r="GH45" i="5"/>
  <c r="GH252" i="5"/>
  <c r="GH329" i="5"/>
  <c r="GH73" i="5"/>
  <c r="GH216" i="5"/>
  <c r="GH99" i="5"/>
  <c r="GH414" i="5"/>
  <c r="GH302" i="5"/>
  <c r="GH238" i="5"/>
  <c r="GH174" i="5"/>
  <c r="GH227" i="5"/>
  <c r="GH177" i="5"/>
  <c r="GH429" i="5"/>
  <c r="GH301" i="5"/>
  <c r="GH173" i="5"/>
  <c r="GH137" i="5"/>
  <c r="GH344" i="5"/>
  <c r="GH120" i="5"/>
  <c r="GH359" i="5"/>
  <c r="GH267" i="5"/>
  <c r="GH143" i="5"/>
  <c r="GH111" i="5"/>
  <c r="GH363" i="5"/>
  <c r="GH331" i="5"/>
  <c r="GH398" i="5"/>
  <c r="GH366" i="5"/>
  <c r="GH350" i="5"/>
  <c r="GH286" i="5"/>
  <c r="GH270" i="5"/>
  <c r="GH158" i="5"/>
  <c r="GH324" i="5"/>
  <c r="GH188" i="5"/>
  <c r="GH56" i="5"/>
  <c r="GH427" i="5"/>
  <c r="GH318" i="5"/>
  <c r="GH142" i="5"/>
  <c r="GH126" i="5"/>
  <c r="GH207" i="5"/>
  <c r="GH222" i="5"/>
  <c r="GH94" i="5"/>
  <c r="GH245" i="5"/>
  <c r="GH237" i="5"/>
  <c r="GH124" i="5"/>
  <c r="GH395" i="5"/>
  <c r="GH131" i="5"/>
  <c r="GH206" i="5"/>
  <c r="GH190" i="5"/>
  <c r="GH46" i="5"/>
  <c r="GH32" i="5"/>
  <c r="GH110" i="5"/>
  <c r="GH78" i="5"/>
  <c r="GH263" i="5"/>
  <c r="GH195" i="5"/>
  <c r="GH254" i="5"/>
  <c r="GH264" i="5"/>
  <c r="GH139" i="5"/>
  <c r="GH62" i="5"/>
  <c r="E191" i="5"/>
  <c r="Y187" i="4"/>
  <c r="K196" i="1"/>
  <c r="I196" i="1"/>
  <c r="J197" i="1"/>
  <c r="W195" i="1"/>
  <c r="R195" i="1"/>
  <c r="F195" i="1"/>
  <c r="X195" i="1"/>
  <c r="Q195" i="1"/>
  <c r="L195" i="1"/>
  <c r="S195" i="1" s="1"/>
  <c r="G195" i="1"/>
  <c r="P195" i="1"/>
  <c r="E195" i="1"/>
  <c r="Z195" i="1"/>
  <c r="O195" i="1"/>
  <c r="Y195" i="1"/>
  <c r="C195" i="1"/>
  <c r="M195" i="1" s="1"/>
  <c r="U195" i="1" s="1"/>
  <c r="H195" i="1"/>
  <c r="D194" i="1"/>
  <c r="N194" i="1" s="1"/>
  <c r="V194" i="1" s="1"/>
  <c r="C194" i="1"/>
  <c r="M194" i="1" s="1"/>
  <c r="U194" i="1" s="1"/>
  <c r="O191" i="5" l="1"/>
  <c r="F191" i="5"/>
  <c r="GJ30" i="5"/>
  <c r="GI29" i="5"/>
  <c r="GI283" i="5"/>
  <c r="GI375" i="5"/>
  <c r="GI315" i="5"/>
  <c r="GI411" i="5"/>
  <c r="GI211" i="5"/>
  <c r="GI179" i="5"/>
  <c r="GI347" i="5"/>
  <c r="GI247" i="5"/>
  <c r="GI83" i="5"/>
  <c r="GI55" i="5"/>
  <c r="GI115" i="5"/>
  <c r="GI310" i="5"/>
  <c r="GI390" i="5"/>
  <c r="GI147" i="5"/>
  <c r="GI35" i="5"/>
  <c r="GI374" i="5"/>
  <c r="GI406" i="5"/>
  <c r="GI358" i="5"/>
  <c r="GI326" i="5"/>
  <c r="GI182" i="5"/>
  <c r="GI342" i="5"/>
  <c r="GI214" i="5"/>
  <c r="GI422" i="5"/>
  <c r="GI278" i="5"/>
  <c r="GI262" i="5"/>
  <c r="GI246" i="5"/>
  <c r="GI198" i="5"/>
  <c r="GI294" i="5"/>
  <c r="GI230" i="5"/>
  <c r="GI150" i="5"/>
  <c r="GI86" i="5"/>
  <c r="GI70" i="5"/>
  <c r="GI181" i="5"/>
  <c r="GI388" i="5"/>
  <c r="GI166" i="5"/>
  <c r="GI134" i="5"/>
  <c r="GI54" i="5"/>
  <c r="GI118" i="5"/>
  <c r="GI38" i="5"/>
  <c r="GI132" i="5"/>
  <c r="GI102" i="5"/>
  <c r="GI309" i="5"/>
  <c r="GI161" i="5"/>
  <c r="GI285" i="5"/>
  <c r="GI260" i="5"/>
  <c r="GI93" i="5"/>
  <c r="GI377" i="5"/>
  <c r="GI249" i="5"/>
  <c r="GI289" i="5"/>
  <c r="GI157" i="5"/>
  <c r="GI172" i="5"/>
  <c r="GI108" i="5"/>
  <c r="GI417" i="5"/>
  <c r="GI413" i="5"/>
  <c r="GI121" i="5"/>
  <c r="GI304" i="5"/>
  <c r="GI176" i="5"/>
  <c r="GI48" i="5"/>
  <c r="GI199" i="5"/>
  <c r="GI291" i="5"/>
  <c r="GI91" i="5"/>
  <c r="GI43" i="5"/>
  <c r="GI282" i="5"/>
  <c r="GI383" i="5"/>
  <c r="GI259" i="5"/>
  <c r="GI219" i="5"/>
  <c r="GI300" i="5"/>
  <c r="GI368" i="5"/>
  <c r="GI319" i="5"/>
  <c r="GI432" i="5"/>
  <c r="GI240" i="5"/>
  <c r="GI112" i="5"/>
  <c r="GI355" i="5"/>
  <c r="GI378" i="5"/>
  <c r="GI346" i="5"/>
  <c r="GI135" i="5"/>
  <c r="GI155" i="5"/>
  <c r="GI234" i="5"/>
  <c r="GI52" i="5"/>
  <c r="GI205" i="5"/>
  <c r="GI156" i="5"/>
  <c r="GI92" i="5"/>
  <c r="GI297" i="5"/>
  <c r="GI419" i="5"/>
  <c r="GI202" i="5"/>
  <c r="GI170" i="5"/>
  <c r="GI138" i="5"/>
  <c r="GI410" i="5"/>
  <c r="GI314" i="5"/>
  <c r="GI106" i="5"/>
  <c r="GI74" i="5"/>
  <c r="GI58" i="5"/>
  <c r="GI293" i="5"/>
  <c r="GI165" i="5"/>
  <c r="GI180" i="5"/>
  <c r="GI273" i="5"/>
  <c r="GI308" i="5"/>
  <c r="GI77" i="5"/>
  <c r="GI232" i="5"/>
  <c r="GI421" i="5"/>
  <c r="GI145" i="5"/>
  <c r="GI169" i="5"/>
  <c r="GI397" i="5"/>
  <c r="GI269" i="5"/>
  <c r="GI348" i="5"/>
  <c r="GI57" i="5"/>
  <c r="GI392" i="5"/>
  <c r="GI104" i="5"/>
  <c r="GI379" i="5"/>
  <c r="GI37" i="5"/>
  <c r="GI328" i="5"/>
  <c r="GI296" i="5"/>
  <c r="GI168" i="5"/>
  <c r="GI72" i="5"/>
  <c r="GI279" i="5"/>
  <c r="GI223" i="5"/>
  <c r="GI341" i="5"/>
  <c r="GI149" i="5"/>
  <c r="GI292" i="5"/>
  <c r="GI228" i="5"/>
  <c r="GI385" i="5"/>
  <c r="GI343" i="5"/>
  <c r="GI311" i="5"/>
  <c r="GI191" i="5"/>
  <c r="GI159" i="5"/>
  <c r="GI127" i="5"/>
  <c r="GI200" i="5"/>
  <c r="GI95" i="5"/>
  <c r="GI59" i="5"/>
  <c r="GI277" i="5"/>
  <c r="GI356" i="5"/>
  <c r="GI40" i="5"/>
  <c r="GI251" i="5"/>
  <c r="GI420" i="5"/>
  <c r="GI381" i="5"/>
  <c r="GI76" i="5"/>
  <c r="GI217" i="5"/>
  <c r="GI89" i="5"/>
  <c r="GI384" i="5"/>
  <c r="GI192" i="5"/>
  <c r="GI405" i="5"/>
  <c r="GI85" i="5"/>
  <c r="GI164" i="5"/>
  <c r="GI321" i="5"/>
  <c r="GI129" i="5"/>
  <c r="GI49" i="5"/>
  <c r="GI332" i="5"/>
  <c r="GI268" i="5"/>
  <c r="GI409" i="5"/>
  <c r="GI345" i="5"/>
  <c r="GI352" i="5"/>
  <c r="GI224" i="5"/>
  <c r="GI367" i="5"/>
  <c r="GI335" i="5"/>
  <c r="GI243" i="5"/>
  <c r="GI151" i="5"/>
  <c r="GI39" i="5"/>
  <c r="GI403" i="5"/>
  <c r="GI407" i="5"/>
  <c r="GI100" i="5"/>
  <c r="GI257" i="5"/>
  <c r="GI317" i="5"/>
  <c r="GI53" i="5"/>
  <c r="GI204" i="5"/>
  <c r="GI416" i="5"/>
  <c r="GI160" i="5"/>
  <c r="GI136" i="5"/>
  <c r="GI213" i="5"/>
  <c r="GI281" i="5"/>
  <c r="GI303" i="5"/>
  <c r="GI215" i="5"/>
  <c r="GI183" i="5"/>
  <c r="GI119" i="5"/>
  <c r="GI275" i="5"/>
  <c r="GI239" i="5"/>
  <c r="GI203" i="5"/>
  <c r="GI338" i="5"/>
  <c r="GI290" i="5"/>
  <c r="GI258" i="5"/>
  <c r="GI226" i="5"/>
  <c r="GI162" i="5"/>
  <c r="GI130" i="5"/>
  <c r="GI66" i="5"/>
  <c r="GI44" i="5"/>
  <c r="GI253" i="5"/>
  <c r="GI125" i="5"/>
  <c r="GI153" i="5"/>
  <c r="GI41" i="5"/>
  <c r="GI288" i="5"/>
  <c r="GI431" i="5"/>
  <c r="GI271" i="5"/>
  <c r="GI307" i="5"/>
  <c r="GI171" i="5"/>
  <c r="GI139" i="5"/>
  <c r="GI402" i="5"/>
  <c r="GI370" i="5"/>
  <c r="GI242" i="5"/>
  <c r="GI210" i="5"/>
  <c r="GI146" i="5"/>
  <c r="GI114" i="5"/>
  <c r="GI140" i="5"/>
  <c r="GI320" i="5"/>
  <c r="GI256" i="5"/>
  <c r="GI96" i="5"/>
  <c r="GI87" i="5"/>
  <c r="GI371" i="5"/>
  <c r="GI193" i="5"/>
  <c r="GI189" i="5"/>
  <c r="GI396" i="5"/>
  <c r="GI194" i="5"/>
  <c r="GI178" i="5"/>
  <c r="GI98" i="5"/>
  <c r="GI34" i="5"/>
  <c r="GI245" i="5"/>
  <c r="GI196" i="5"/>
  <c r="GI353" i="5"/>
  <c r="GI349" i="5"/>
  <c r="GI272" i="5"/>
  <c r="GI80" i="5"/>
  <c r="GI415" i="5"/>
  <c r="GI167" i="5"/>
  <c r="GI67" i="5"/>
  <c r="GI323" i="5"/>
  <c r="GI154" i="5"/>
  <c r="GI90" i="5"/>
  <c r="GI244" i="5"/>
  <c r="GI401" i="5"/>
  <c r="GI337" i="5"/>
  <c r="GI333" i="5"/>
  <c r="GI412" i="5"/>
  <c r="GI284" i="5"/>
  <c r="GI220" i="5"/>
  <c r="GI261" i="5"/>
  <c r="GI276" i="5"/>
  <c r="GI32" i="5"/>
  <c r="GI128" i="5"/>
  <c r="GI399" i="5"/>
  <c r="GI75" i="5"/>
  <c r="GI51" i="5"/>
  <c r="GI354" i="5"/>
  <c r="GI322" i="5"/>
  <c r="GI306" i="5"/>
  <c r="GI82" i="5"/>
  <c r="GI68" i="5"/>
  <c r="GI185" i="5"/>
  <c r="GI65" i="5"/>
  <c r="GI144" i="5"/>
  <c r="GI351" i="5"/>
  <c r="GI426" i="5"/>
  <c r="GI357" i="5"/>
  <c r="GI116" i="5"/>
  <c r="GI141" i="5"/>
  <c r="GI425" i="5"/>
  <c r="GI424" i="5"/>
  <c r="GI360" i="5"/>
  <c r="GI325" i="5"/>
  <c r="GI69" i="5"/>
  <c r="GI404" i="5"/>
  <c r="GI212" i="5"/>
  <c r="GI305" i="5"/>
  <c r="GI64" i="5"/>
  <c r="GI339" i="5"/>
  <c r="GI107" i="5"/>
  <c r="GI418" i="5"/>
  <c r="GI386" i="5"/>
  <c r="GI274" i="5"/>
  <c r="GI50" i="5"/>
  <c r="GI373" i="5"/>
  <c r="GI61" i="5"/>
  <c r="GI97" i="5"/>
  <c r="GI221" i="5"/>
  <c r="GI36" i="5"/>
  <c r="GI400" i="5"/>
  <c r="GI336" i="5"/>
  <c r="GI117" i="5"/>
  <c r="GI225" i="5"/>
  <c r="GI208" i="5"/>
  <c r="GI287" i="5"/>
  <c r="GI103" i="5"/>
  <c r="GI250" i="5"/>
  <c r="GI237" i="5"/>
  <c r="GI173" i="5"/>
  <c r="GI109" i="5"/>
  <c r="GI316" i="5"/>
  <c r="GI252" i="5"/>
  <c r="GI137" i="5"/>
  <c r="GI248" i="5"/>
  <c r="GI152" i="5"/>
  <c r="GI88" i="5"/>
  <c r="GI56" i="5"/>
  <c r="GI423" i="5"/>
  <c r="GI207" i="5"/>
  <c r="GI79" i="5"/>
  <c r="GI231" i="5"/>
  <c r="GI195" i="5"/>
  <c r="GI430" i="5"/>
  <c r="GI334" i="5"/>
  <c r="GI324" i="5"/>
  <c r="GI428" i="5"/>
  <c r="GI364" i="5"/>
  <c r="GI63" i="5"/>
  <c r="GI330" i="5"/>
  <c r="GI42" i="5"/>
  <c r="GI372" i="5"/>
  <c r="GI105" i="5"/>
  <c r="GI389" i="5"/>
  <c r="GI369" i="5"/>
  <c r="GI177" i="5"/>
  <c r="GI429" i="5"/>
  <c r="GI365" i="5"/>
  <c r="GI301" i="5"/>
  <c r="GI124" i="5"/>
  <c r="GI60" i="5"/>
  <c r="GI376" i="5"/>
  <c r="GI312" i="5"/>
  <c r="GI280" i="5"/>
  <c r="GI359" i="5"/>
  <c r="GI295" i="5"/>
  <c r="GI175" i="5"/>
  <c r="GI427" i="5"/>
  <c r="GI299" i="5"/>
  <c r="GI163" i="5"/>
  <c r="GI131" i="5"/>
  <c r="GI414" i="5"/>
  <c r="GI382" i="5"/>
  <c r="GI227" i="5"/>
  <c r="GI387" i="5"/>
  <c r="GI218" i="5"/>
  <c r="GI186" i="5"/>
  <c r="GI81" i="5"/>
  <c r="GI264" i="5"/>
  <c r="GI197" i="5"/>
  <c r="GI133" i="5"/>
  <c r="GI340" i="5"/>
  <c r="GI148" i="5"/>
  <c r="GI313" i="5"/>
  <c r="GI266" i="5"/>
  <c r="GI380" i="5"/>
  <c r="GI329" i="5"/>
  <c r="GI265" i="5"/>
  <c r="GI201" i="5"/>
  <c r="GI236" i="5"/>
  <c r="GI361" i="5"/>
  <c r="GI84" i="5"/>
  <c r="GI188" i="5"/>
  <c r="GI393" i="5"/>
  <c r="GI33" i="5"/>
  <c r="GI184" i="5"/>
  <c r="GI363" i="5"/>
  <c r="GI331" i="5"/>
  <c r="GI99" i="5"/>
  <c r="GI71" i="5"/>
  <c r="GI366" i="5"/>
  <c r="GI254" i="5"/>
  <c r="GI238" i="5"/>
  <c r="GI206" i="5"/>
  <c r="GI123" i="5"/>
  <c r="GI394" i="5"/>
  <c r="GI298" i="5"/>
  <c r="GI229" i="5"/>
  <c r="GI209" i="5"/>
  <c r="GI233" i="5"/>
  <c r="GI113" i="5"/>
  <c r="GI408" i="5"/>
  <c r="GI344" i="5"/>
  <c r="GI327" i="5"/>
  <c r="GI235" i="5"/>
  <c r="GI143" i="5"/>
  <c r="GI263" i="5"/>
  <c r="GI47" i="5"/>
  <c r="GI350" i="5"/>
  <c r="GI318" i="5"/>
  <c r="GI286" i="5"/>
  <c r="GI190" i="5"/>
  <c r="GI255" i="5"/>
  <c r="GI122" i="5"/>
  <c r="GI101" i="5"/>
  <c r="GI73" i="5"/>
  <c r="GI216" i="5"/>
  <c r="GI302" i="5"/>
  <c r="GI62" i="5"/>
  <c r="GI395" i="5"/>
  <c r="GI174" i="5"/>
  <c r="GI158" i="5"/>
  <c r="GI110" i="5"/>
  <c r="GI187" i="5"/>
  <c r="GI45" i="5"/>
  <c r="GI391" i="5"/>
  <c r="GI94" i="5"/>
  <c r="GI120" i="5"/>
  <c r="GI267" i="5"/>
  <c r="GI222" i="5"/>
  <c r="GI126" i="5"/>
  <c r="GI46" i="5"/>
  <c r="GI362" i="5"/>
  <c r="GI241" i="5"/>
  <c r="GI398" i="5"/>
  <c r="GI270" i="5"/>
  <c r="GI78" i="5"/>
  <c r="GI111" i="5"/>
  <c r="GI142" i="5"/>
  <c r="V190" i="5"/>
  <c r="U190" i="5"/>
  <c r="S190" i="5"/>
  <c r="N190" i="5" s="1"/>
  <c r="H190" i="5" s="1"/>
  <c r="P190" i="5"/>
  <c r="T190" i="5"/>
  <c r="W190" i="5"/>
  <c r="X190" i="5"/>
  <c r="Q190" i="5"/>
  <c r="R190" i="5"/>
  <c r="D195" i="1"/>
  <c r="N195" i="1" s="1"/>
  <c r="V195" i="1" s="1"/>
  <c r="E192" i="5"/>
  <c r="Y188" i="4"/>
  <c r="I197" i="1"/>
  <c r="J198" i="1"/>
  <c r="K197" i="1"/>
  <c r="X196" i="1"/>
  <c r="O196" i="1"/>
  <c r="G196" i="1"/>
  <c r="P196" i="1"/>
  <c r="E196" i="1"/>
  <c r="Z196" i="1"/>
  <c r="Y196" i="1"/>
  <c r="R196" i="1"/>
  <c r="H196" i="1"/>
  <c r="W196" i="1"/>
  <c r="Q196" i="1"/>
  <c r="L196" i="1"/>
  <c r="S196" i="1" s="1"/>
  <c r="F196" i="1"/>
  <c r="GK30" i="5" l="1"/>
  <c r="GJ29" i="5"/>
  <c r="GJ411" i="5"/>
  <c r="GJ315" i="5"/>
  <c r="GJ247" i="5"/>
  <c r="GJ375" i="5"/>
  <c r="GJ283" i="5"/>
  <c r="GJ347" i="5"/>
  <c r="GJ179" i="5"/>
  <c r="GJ115" i="5"/>
  <c r="GJ211" i="5"/>
  <c r="GJ147" i="5"/>
  <c r="GJ390" i="5"/>
  <c r="GJ83" i="5"/>
  <c r="GJ35" i="5"/>
  <c r="GJ422" i="5"/>
  <c r="GJ55" i="5"/>
  <c r="GJ374" i="5"/>
  <c r="GJ310" i="5"/>
  <c r="GJ198" i="5"/>
  <c r="GJ406" i="5"/>
  <c r="GJ246" i="5"/>
  <c r="GJ166" i="5"/>
  <c r="GJ342" i="5"/>
  <c r="GJ294" i="5"/>
  <c r="GJ278" i="5"/>
  <c r="GJ262" i="5"/>
  <c r="GJ230" i="5"/>
  <c r="GJ358" i="5"/>
  <c r="GJ326" i="5"/>
  <c r="GJ214" i="5"/>
  <c r="GJ182" i="5"/>
  <c r="GJ150" i="5"/>
  <c r="GJ134" i="5"/>
  <c r="GJ118" i="5"/>
  <c r="GJ38" i="5"/>
  <c r="GJ388" i="5"/>
  <c r="GJ260" i="5"/>
  <c r="GJ417" i="5"/>
  <c r="GJ161" i="5"/>
  <c r="GJ309" i="5"/>
  <c r="GJ132" i="5"/>
  <c r="GJ102" i="5"/>
  <c r="GJ70" i="5"/>
  <c r="GJ181" i="5"/>
  <c r="GJ86" i="5"/>
  <c r="GJ54" i="5"/>
  <c r="GJ157" i="5"/>
  <c r="GJ285" i="5"/>
  <c r="GJ249" i="5"/>
  <c r="GJ121" i="5"/>
  <c r="GJ300" i="5"/>
  <c r="GJ289" i="5"/>
  <c r="GJ413" i="5"/>
  <c r="GJ93" i="5"/>
  <c r="GJ377" i="5"/>
  <c r="GJ172" i="5"/>
  <c r="GJ432" i="5"/>
  <c r="GJ240" i="5"/>
  <c r="GJ176" i="5"/>
  <c r="GJ112" i="5"/>
  <c r="GJ48" i="5"/>
  <c r="GJ219" i="5"/>
  <c r="GJ346" i="5"/>
  <c r="GJ234" i="5"/>
  <c r="GJ108" i="5"/>
  <c r="GJ304" i="5"/>
  <c r="GJ383" i="5"/>
  <c r="GJ199" i="5"/>
  <c r="GJ135" i="5"/>
  <c r="GJ419" i="5"/>
  <c r="GJ368" i="5"/>
  <c r="GJ319" i="5"/>
  <c r="GJ355" i="5"/>
  <c r="GJ291" i="5"/>
  <c r="GJ43" i="5"/>
  <c r="GJ314" i="5"/>
  <c r="GJ170" i="5"/>
  <c r="GJ293" i="5"/>
  <c r="GJ52" i="5"/>
  <c r="GJ273" i="5"/>
  <c r="GJ77" i="5"/>
  <c r="GJ259" i="5"/>
  <c r="GJ155" i="5"/>
  <c r="GJ91" i="5"/>
  <c r="GJ410" i="5"/>
  <c r="GJ282" i="5"/>
  <c r="GJ202" i="5"/>
  <c r="GJ138" i="5"/>
  <c r="GJ74" i="5"/>
  <c r="GJ106" i="5"/>
  <c r="GJ58" i="5"/>
  <c r="GJ378" i="5"/>
  <c r="GJ421" i="5"/>
  <c r="GJ37" i="5"/>
  <c r="GJ397" i="5"/>
  <c r="GJ269" i="5"/>
  <c r="GJ297" i="5"/>
  <c r="GJ308" i="5"/>
  <c r="GJ205" i="5"/>
  <c r="GJ92" i="5"/>
  <c r="GJ348" i="5"/>
  <c r="GJ156" i="5"/>
  <c r="GJ57" i="5"/>
  <c r="GJ296" i="5"/>
  <c r="GJ232" i="5"/>
  <c r="GJ165" i="5"/>
  <c r="GJ180" i="5"/>
  <c r="GJ145" i="5"/>
  <c r="GJ169" i="5"/>
  <c r="GJ392" i="5"/>
  <c r="GJ168" i="5"/>
  <c r="GJ136" i="5"/>
  <c r="GJ72" i="5"/>
  <c r="GJ379" i="5"/>
  <c r="GJ343" i="5"/>
  <c r="GJ328" i="5"/>
  <c r="GJ200" i="5"/>
  <c r="GJ104" i="5"/>
  <c r="GJ251" i="5"/>
  <c r="GJ311" i="5"/>
  <c r="GJ405" i="5"/>
  <c r="GJ420" i="5"/>
  <c r="GJ321" i="5"/>
  <c r="GJ159" i="5"/>
  <c r="GJ277" i="5"/>
  <c r="GJ213" i="5"/>
  <c r="GJ85" i="5"/>
  <c r="GJ228" i="5"/>
  <c r="GJ407" i="5"/>
  <c r="GJ191" i="5"/>
  <c r="GJ127" i="5"/>
  <c r="GJ95" i="5"/>
  <c r="GJ149" i="5"/>
  <c r="GJ356" i="5"/>
  <c r="GJ193" i="5"/>
  <c r="GJ164" i="5"/>
  <c r="GJ49" i="5"/>
  <c r="GJ381" i="5"/>
  <c r="GJ125" i="5"/>
  <c r="GJ53" i="5"/>
  <c r="GJ396" i="5"/>
  <c r="GJ204" i="5"/>
  <c r="GJ140" i="5"/>
  <c r="GJ76" i="5"/>
  <c r="GJ416" i="5"/>
  <c r="GJ384" i="5"/>
  <c r="GJ256" i="5"/>
  <c r="GJ44" i="5"/>
  <c r="GJ257" i="5"/>
  <c r="GJ189" i="5"/>
  <c r="GJ345" i="5"/>
  <c r="GJ281" i="5"/>
  <c r="GJ217" i="5"/>
  <c r="GJ89" i="5"/>
  <c r="GJ41" i="5"/>
  <c r="GJ352" i="5"/>
  <c r="GJ224" i="5"/>
  <c r="GJ160" i="5"/>
  <c r="GJ367" i="5"/>
  <c r="GJ279" i="5"/>
  <c r="GJ223" i="5"/>
  <c r="GJ341" i="5"/>
  <c r="GJ100" i="5"/>
  <c r="GJ129" i="5"/>
  <c r="GJ253" i="5"/>
  <c r="GJ268" i="5"/>
  <c r="GJ409" i="5"/>
  <c r="GJ153" i="5"/>
  <c r="GJ320" i="5"/>
  <c r="GJ288" i="5"/>
  <c r="GJ128" i="5"/>
  <c r="GJ40" i="5"/>
  <c r="GJ59" i="5"/>
  <c r="GJ292" i="5"/>
  <c r="GJ317" i="5"/>
  <c r="GJ335" i="5"/>
  <c r="GJ119" i="5"/>
  <c r="GJ307" i="5"/>
  <c r="GJ239" i="5"/>
  <c r="GJ203" i="5"/>
  <c r="GJ107" i="5"/>
  <c r="GJ51" i="5"/>
  <c r="GJ306" i="5"/>
  <c r="GJ258" i="5"/>
  <c r="GJ178" i="5"/>
  <c r="GJ114" i="5"/>
  <c r="GJ332" i="5"/>
  <c r="GJ96" i="5"/>
  <c r="GJ64" i="5"/>
  <c r="GJ431" i="5"/>
  <c r="GJ243" i="5"/>
  <c r="GJ275" i="5"/>
  <c r="GJ171" i="5"/>
  <c r="GJ139" i="5"/>
  <c r="GJ418" i="5"/>
  <c r="GJ370" i="5"/>
  <c r="GJ290" i="5"/>
  <c r="GJ226" i="5"/>
  <c r="GJ162" i="5"/>
  <c r="GJ98" i="5"/>
  <c r="GJ82" i="5"/>
  <c r="GJ66" i="5"/>
  <c r="GJ385" i="5"/>
  <c r="GJ303" i="5"/>
  <c r="GJ271" i="5"/>
  <c r="GJ215" i="5"/>
  <c r="GJ183" i="5"/>
  <c r="GJ39" i="5"/>
  <c r="GJ371" i="5"/>
  <c r="GJ151" i="5"/>
  <c r="GJ75" i="5"/>
  <c r="GJ322" i="5"/>
  <c r="GJ210" i="5"/>
  <c r="GJ146" i="5"/>
  <c r="GJ130" i="5"/>
  <c r="GJ245" i="5"/>
  <c r="GJ117" i="5"/>
  <c r="GJ61" i="5"/>
  <c r="GJ225" i="5"/>
  <c r="GJ349" i="5"/>
  <c r="GJ236" i="5"/>
  <c r="GJ313" i="5"/>
  <c r="GJ415" i="5"/>
  <c r="GJ351" i="5"/>
  <c r="GJ287" i="5"/>
  <c r="GJ103" i="5"/>
  <c r="GJ298" i="5"/>
  <c r="GJ186" i="5"/>
  <c r="GJ116" i="5"/>
  <c r="GJ333" i="5"/>
  <c r="GJ141" i="5"/>
  <c r="GJ284" i="5"/>
  <c r="GJ264" i="5"/>
  <c r="GJ325" i="5"/>
  <c r="GJ197" i="5"/>
  <c r="GJ148" i="5"/>
  <c r="GJ32" i="5"/>
  <c r="GJ369" i="5"/>
  <c r="GJ339" i="5"/>
  <c r="GJ402" i="5"/>
  <c r="GJ338" i="5"/>
  <c r="GJ68" i="5"/>
  <c r="GJ353" i="5"/>
  <c r="GJ185" i="5"/>
  <c r="GJ272" i="5"/>
  <c r="GJ208" i="5"/>
  <c r="GJ80" i="5"/>
  <c r="GJ67" i="5"/>
  <c r="GJ123" i="5"/>
  <c r="GJ394" i="5"/>
  <c r="GJ330" i="5"/>
  <c r="GJ266" i="5"/>
  <c r="GJ250" i="5"/>
  <c r="GJ154" i="5"/>
  <c r="GJ357" i="5"/>
  <c r="GJ244" i="5"/>
  <c r="GJ337" i="5"/>
  <c r="GJ412" i="5"/>
  <c r="GJ361" i="5"/>
  <c r="GJ360" i="5"/>
  <c r="GJ261" i="5"/>
  <c r="GJ404" i="5"/>
  <c r="GJ276" i="5"/>
  <c r="GJ84" i="5"/>
  <c r="GJ192" i="5"/>
  <c r="GJ87" i="5"/>
  <c r="GJ403" i="5"/>
  <c r="GJ386" i="5"/>
  <c r="GJ354" i="5"/>
  <c r="GJ50" i="5"/>
  <c r="GJ373" i="5"/>
  <c r="GJ324" i="5"/>
  <c r="GJ196" i="5"/>
  <c r="GJ36" i="5"/>
  <c r="GJ400" i="5"/>
  <c r="GJ336" i="5"/>
  <c r="GJ399" i="5"/>
  <c r="GJ34" i="5"/>
  <c r="GJ144" i="5"/>
  <c r="GJ167" i="5"/>
  <c r="GJ63" i="5"/>
  <c r="GJ426" i="5"/>
  <c r="GJ90" i="5"/>
  <c r="GJ229" i="5"/>
  <c r="GJ372" i="5"/>
  <c r="GJ233" i="5"/>
  <c r="GJ105" i="5"/>
  <c r="GJ305" i="5"/>
  <c r="GJ177" i="5"/>
  <c r="GJ301" i="5"/>
  <c r="GJ316" i="5"/>
  <c r="GJ408" i="5"/>
  <c r="GJ184" i="5"/>
  <c r="GJ235" i="5"/>
  <c r="GJ427" i="5"/>
  <c r="GJ299" i="5"/>
  <c r="GJ231" i="5"/>
  <c r="GJ195" i="5"/>
  <c r="GJ47" i="5"/>
  <c r="GJ382" i="5"/>
  <c r="GJ318" i="5"/>
  <c r="GJ221" i="5"/>
  <c r="GJ65" i="5"/>
  <c r="GJ218" i="5"/>
  <c r="GJ209" i="5"/>
  <c r="GJ425" i="5"/>
  <c r="GJ389" i="5"/>
  <c r="GJ133" i="5"/>
  <c r="GJ69" i="5"/>
  <c r="GJ429" i="5"/>
  <c r="GJ365" i="5"/>
  <c r="GJ109" i="5"/>
  <c r="GJ45" i="5"/>
  <c r="GJ252" i="5"/>
  <c r="GJ188" i="5"/>
  <c r="GJ124" i="5"/>
  <c r="GJ60" i="5"/>
  <c r="GJ393" i="5"/>
  <c r="GJ329" i="5"/>
  <c r="GJ137" i="5"/>
  <c r="GJ73" i="5"/>
  <c r="GJ280" i="5"/>
  <c r="GJ248" i="5"/>
  <c r="GJ391" i="5"/>
  <c r="GJ267" i="5"/>
  <c r="GJ175" i="5"/>
  <c r="GJ143" i="5"/>
  <c r="GJ395" i="5"/>
  <c r="GJ331" i="5"/>
  <c r="GJ263" i="5"/>
  <c r="GJ163" i="5"/>
  <c r="GJ430" i="5"/>
  <c r="GJ334" i="5"/>
  <c r="GJ274" i="5"/>
  <c r="GJ242" i="5"/>
  <c r="GJ255" i="5"/>
  <c r="GJ187" i="5"/>
  <c r="GJ362" i="5"/>
  <c r="GJ101" i="5"/>
  <c r="GJ81" i="5"/>
  <c r="GJ220" i="5"/>
  <c r="GJ212" i="5"/>
  <c r="GJ97" i="5"/>
  <c r="GJ401" i="5"/>
  <c r="GJ380" i="5"/>
  <c r="GJ194" i="5"/>
  <c r="GJ364" i="5"/>
  <c r="GJ323" i="5"/>
  <c r="GJ122" i="5"/>
  <c r="GJ113" i="5"/>
  <c r="GJ173" i="5"/>
  <c r="GJ376" i="5"/>
  <c r="GJ88" i="5"/>
  <c r="GJ295" i="5"/>
  <c r="GJ99" i="5"/>
  <c r="GJ238" i="5"/>
  <c r="GJ222" i="5"/>
  <c r="GJ158" i="5"/>
  <c r="GJ227" i="5"/>
  <c r="GJ387" i="5"/>
  <c r="GJ340" i="5"/>
  <c r="GJ241" i="5"/>
  <c r="GJ237" i="5"/>
  <c r="GJ344" i="5"/>
  <c r="GJ359" i="5"/>
  <c r="GJ327" i="5"/>
  <c r="GJ207" i="5"/>
  <c r="GJ363" i="5"/>
  <c r="GJ131" i="5"/>
  <c r="GJ414" i="5"/>
  <c r="GJ366" i="5"/>
  <c r="GJ286" i="5"/>
  <c r="GJ206" i="5"/>
  <c r="GJ265" i="5"/>
  <c r="GJ201" i="5"/>
  <c r="GJ71" i="5"/>
  <c r="GJ190" i="5"/>
  <c r="GJ142" i="5"/>
  <c r="GJ120" i="5"/>
  <c r="GJ398" i="5"/>
  <c r="GJ254" i="5"/>
  <c r="GJ428" i="5"/>
  <c r="GJ152" i="5"/>
  <c r="GJ350" i="5"/>
  <c r="GJ174" i="5"/>
  <c r="GJ126" i="5"/>
  <c r="GJ110" i="5"/>
  <c r="GJ94" i="5"/>
  <c r="GJ78" i="5"/>
  <c r="GJ79" i="5"/>
  <c r="GJ270" i="5"/>
  <c r="GJ62" i="5"/>
  <c r="GJ424" i="5"/>
  <c r="GJ33" i="5"/>
  <c r="GJ423" i="5"/>
  <c r="GJ111" i="5"/>
  <c r="GJ302" i="5"/>
  <c r="GJ42" i="5"/>
  <c r="GJ312" i="5"/>
  <c r="GJ216" i="5"/>
  <c r="GJ56" i="5"/>
  <c r="GJ46" i="5"/>
  <c r="F192" i="5"/>
  <c r="O192" i="5"/>
  <c r="U191" i="5"/>
  <c r="T191" i="5"/>
  <c r="R191" i="5"/>
  <c r="W191" i="5"/>
  <c r="S191" i="5"/>
  <c r="X191" i="5"/>
  <c r="Q191" i="5"/>
  <c r="V191" i="5"/>
  <c r="P191" i="5"/>
  <c r="N191" i="5"/>
  <c r="H191" i="5" s="1"/>
  <c r="E193" i="5"/>
  <c r="Y189" i="4"/>
  <c r="C196" i="1"/>
  <c r="M196" i="1" s="1"/>
  <c r="U196" i="1" s="1"/>
  <c r="Y197" i="1"/>
  <c r="P197" i="1"/>
  <c r="L197" i="1"/>
  <c r="S197" i="1" s="1"/>
  <c r="H197" i="1"/>
  <c r="Z197" i="1"/>
  <c r="X197" i="1"/>
  <c r="R197" i="1"/>
  <c r="G197" i="1"/>
  <c r="W197" i="1"/>
  <c r="Q197" i="1"/>
  <c r="F197" i="1"/>
  <c r="O197" i="1"/>
  <c r="E197" i="1"/>
  <c r="D196" i="1"/>
  <c r="N196" i="1" s="1"/>
  <c r="V196" i="1" s="1"/>
  <c r="J199" i="1"/>
  <c r="I198" i="1"/>
  <c r="K198" i="1"/>
  <c r="O193" i="5" l="1"/>
  <c r="F193" i="5"/>
  <c r="Q192" i="5"/>
  <c r="V192" i="5"/>
  <c r="T192" i="5"/>
  <c r="R192" i="5"/>
  <c r="X192" i="5"/>
  <c r="U192" i="5"/>
  <c r="S192" i="5"/>
  <c r="P192" i="5"/>
  <c r="W192" i="5"/>
  <c r="N192" i="5"/>
  <c r="H192" i="5" s="1"/>
  <c r="GL30" i="5"/>
  <c r="GK29" i="5"/>
  <c r="GK347" i="5"/>
  <c r="GK411" i="5"/>
  <c r="GK375" i="5"/>
  <c r="GK315" i="5"/>
  <c r="GK283" i="5"/>
  <c r="GK147" i="5"/>
  <c r="GK247" i="5"/>
  <c r="GK179" i="5"/>
  <c r="GK83" i="5"/>
  <c r="GK55" i="5"/>
  <c r="GK422" i="5"/>
  <c r="GK390" i="5"/>
  <c r="GK294" i="5"/>
  <c r="GK115" i="5"/>
  <c r="GK35" i="5"/>
  <c r="GK406" i="5"/>
  <c r="GK374" i="5"/>
  <c r="GK211" i="5"/>
  <c r="GK358" i="5"/>
  <c r="GK230" i="5"/>
  <c r="GK198" i="5"/>
  <c r="GK342" i="5"/>
  <c r="GK262" i="5"/>
  <c r="GK182" i="5"/>
  <c r="GK310" i="5"/>
  <c r="GK326" i="5"/>
  <c r="GK214" i="5"/>
  <c r="GK278" i="5"/>
  <c r="GK246" i="5"/>
  <c r="GK166" i="5"/>
  <c r="GK70" i="5"/>
  <c r="GK181" i="5"/>
  <c r="GK417" i="5"/>
  <c r="GK134" i="5"/>
  <c r="GK86" i="5"/>
  <c r="GK54" i="5"/>
  <c r="GK388" i="5"/>
  <c r="GK289" i="5"/>
  <c r="GK38" i="5"/>
  <c r="GK260" i="5"/>
  <c r="GK161" i="5"/>
  <c r="GK150" i="5"/>
  <c r="GK118" i="5"/>
  <c r="GK102" i="5"/>
  <c r="GK132" i="5"/>
  <c r="GK413" i="5"/>
  <c r="GK285" i="5"/>
  <c r="GK309" i="5"/>
  <c r="GK121" i="5"/>
  <c r="GK157" i="5"/>
  <c r="GK93" i="5"/>
  <c r="GK300" i="5"/>
  <c r="GK108" i="5"/>
  <c r="GK172" i="5"/>
  <c r="GK377" i="5"/>
  <c r="GK368" i="5"/>
  <c r="GK249" i="5"/>
  <c r="GK259" i="5"/>
  <c r="GK43" i="5"/>
  <c r="GK410" i="5"/>
  <c r="GK282" i="5"/>
  <c r="GK432" i="5"/>
  <c r="GK304" i="5"/>
  <c r="GK240" i="5"/>
  <c r="GK383" i="5"/>
  <c r="GK199" i="5"/>
  <c r="GK219" i="5"/>
  <c r="GK155" i="5"/>
  <c r="GK112" i="5"/>
  <c r="GK319" i="5"/>
  <c r="GK176" i="5"/>
  <c r="GK48" i="5"/>
  <c r="GK291" i="5"/>
  <c r="GK91" i="5"/>
  <c r="GK314" i="5"/>
  <c r="GK234" i="5"/>
  <c r="GK202" i="5"/>
  <c r="GK58" i="5"/>
  <c r="GK180" i="5"/>
  <c r="GK273" i="5"/>
  <c r="GK269" i="5"/>
  <c r="GK205" i="5"/>
  <c r="GK92" i="5"/>
  <c r="GK419" i="5"/>
  <c r="GK378" i="5"/>
  <c r="GK170" i="5"/>
  <c r="GK135" i="5"/>
  <c r="GK355" i="5"/>
  <c r="GK346" i="5"/>
  <c r="GK293" i="5"/>
  <c r="GK138" i="5"/>
  <c r="GK106" i="5"/>
  <c r="GK74" i="5"/>
  <c r="GK165" i="5"/>
  <c r="GK308" i="5"/>
  <c r="GK52" i="5"/>
  <c r="GK77" i="5"/>
  <c r="GK297" i="5"/>
  <c r="GK169" i="5"/>
  <c r="GK421" i="5"/>
  <c r="GK37" i="5"/>
  <c r="GK397" i="5"/>
  <c r="GK348" i="5"/>
  <c r="GK156" i="5"/>
  <c r="GK296" i="5"/>
  <c r="GK232" i="5"/>
  <c r="GK343" i="5"/>
  <c r="GK145" i="5"/>
  <c r="GK57" i="5"/>
  <c r="GK392" i="5"/>
  <c r="GK328" i="5"/>
  <c r="GK72" i="5"/>
  <c r="GK40" i="5"/>
  <c r="GK407" i="5"/>
  <c r="GK223" i="5"/>
  <c r="GK379" i="5"/>
  <c r="GK191" i="5"/>
  <c r="GK159" i="5"/>
  <c r="GK95" i="5"/>
  <c r="GK59" i="5"/>
  <c r="GK405" i="5"/>
  <c r="GK277" i="5"/>
  <c r="GK149" i="5"/>
  <c r="GK164" i="5"/>
  <c r="GK44" i="5"/>
  <c r="GK193" i="5"/>
  <c r="GK200" i="5"/>
  <c r="GK104" i="5"/>
  <c r="GK85" i="5"/>
  <c r="GK168" i="5"/>
  <c r="GK136" i="5"/>
  <c r="GK279" i="5"/>
  <c r="GK251" i="5"/>
  <c r="GK341" i="5"/>
  <c r="GK292" i="5"/>
  <c r="GK321" i="5"/>
  <c r="GK257" i="5"/>
  <c r="GK420" i="5"/>
  <c r="GK356" i="5"/>
  <c r="GK381" i="5"/>
  <c r="GK253" i="5"/>
  <c r="GK268" i="5"/>
  <c r="GK281" i="5"/>
  <c r="GK153" i="5"/>
  <c r="GK384" i="5"/>
  <c r="GK320" i="5"/>
  <c r="GK192" i="5"/>
  <c r="GK127" i="5"/>
  <c r="GK228" i="5"/>
  <c r="GK100" i="5"/>
  <c r="GK385" i="5"/>
  <c r="GK49" i="5"/>
  <c r="GK317" i="5"/>
  <c r="GK125" i="5"/>
  <c r="GK345" i="5"/>
  <c r="GK41" i="5"/>
  <c r="GK352" i="5"/>
  <c r="GK288" i="5"/>
  <c r="GK256" i="5"/>
  <c r="GK160" i="5"/>
  <c r="GK96" i="5"/>
  <c r="GK367" i="5"/>
  <c r="GK243" i="5"/>
  <c r="GK183" i="5"/>
  <c r="GK87" i="5"/>
  <c r="GK311" i="5"/>
  <c r="GK213" i="5"/>
  <c r="GK129" i="5"/>
  <c r="GK140" i="5"/>
  <c r="GK224" i="5"/>
  <c r="GK271" i="5"/>
  <c r="GK403" i="5"/>
  <c r="GK307" i="5"/>
  <c r="GK171" i="5"/>
  <c r="GK107" i="5"/>
  <c r="GK75" i="5"/>
  <c r="GK386" i="5"/>
  <c r="GK322" i="5"/>
  <c r="GK306" i="5"/>
  <c r="GK258" i="5"/>
  <c r="GK194" i="5"/>
  <c r="GK50" i="5"/>
  <c r="GK332" i="5"/>
  <c r="GK217" i="5"/>
  <c r="GK128" i="5"/>
  <c r="GK119" i="5"/>
  <c r="GK39" i="5"/>
  <c r="GK51" i="5"/>
  <c r="GK402" i="5"/>
  <c r="GK370" i="5"/>
  <c r="GK290" i="5"/>
  <c r="GK226" i="5"/>
  <c r="GK178" i="5"/>
  <c r="GK189" i="5"/>
  <c r="GK431" i="5"/>
  <c r="GK215" i="5"/>
  <c r="GK151" i="5"/>
  <c r="GK371" i="5"/>
  <c r="GK53" i="5"/>
  <c r="GK399" i="5"/>
  <c r="GK335" i="5"/>
  <c r="GK339" i="5"/>
  <c r="GK275" i="5"/>
  <c r="GK239" i="5"/>
  <c r="GK338" i="5"/>
  <c r="GK242" i="5"/>
  <c r="GK162" i="5"/>
  <c r="GK117" i="5"/>
  <c r="GK324" i="5"/>
  <c r="GK68" i="5"/>
  <c r="GK323" i="5"/>
  <c r="GK255" i="5"/>
  <c r="GK123" i="5"/>
  <c r="GK63" i="5"/>
  <c r="GK330" i="5"/>
  <c r="GK298" i="5"/>
  <c r="GK250" i="5"/>
  <c r="GK218" i="5"/>
  <c r="GK42" i="5"/>
  <c r="GK372" i="5"/>
  <c r="GK337" i="5"/>
  <c r="GK81" i="5"/>
  <c r="GK425" i="5"/>
  <c r="GK424" i="5"/>
  <c r="GK325" i="5"/>
  <c r="GK404" i="5"/>
  <c r="GK396" i="5"/>
  <c r="GK204" i="5"/>
  <c r="GK76" i="5"/>
  <c r="GK416" i="5"/>
  <c r="GK203" i="5"/>
  <c r="GK139" i="5"/>
  <c r="GK274" i="5"/>
  <c r="GK82" i="5"/>
  <c r="GK34" i="5"/>
  <c r="GK373" i="5"/>
  <c r="GK245" i="5"/>
  <c r="GK196" i="5"/>
  <c r="GK221" i="5"/>
  <c r="GK36" i="5"/>
  <c r="GK336" i="5"/>
  <c r="GK144" i="5"/>
  <c r="GK351" i="5"/>
  <c r="GK187" i="5"/>
  <c r="GK186" i="5"/>
  <c r="GK90" i="5"/>
  <c r="GK357" i="5"/>
  <c r="GK244" i="5"/>
  <c r="GK209" i="5"/>
  <c r="GK220" i="5"/>
  <c r="GK361" i="5"/>
  <c r="GK360" i="5"/>
  <c r="GK305" i="5"/>
  <c r="GK409" i="5"/>
  <c r="GK89" i="5"/>
  <c r="GK98" i="5"/>
  <c r="GK353" i="5"/>
  <c r="GK225" i="5"/>
  <c r="GK428" i="5"/>
  <c r="GK236" i="5"/>
  <c r="GK313" i="5"/>
  <c r="GK65" i="5"/>
  <c r="GK400" i="5"/>
  <c r="GK64" i="5"/>
  <c r="GK303" i="5"/>
  <c r="GK418" i="5"/>
  <c r="GK210" i="5"/>
  <c r="GK114" i="5"/>
  <c r="GK66" i="5"/>
  <c r="GK80" i="5"/>
  <c r="GK415" i="5"/>
  <c r="GK167" i="5"/>
  <c r="GK103" i="5"/>
  <c r="GK229" i="5"/>
  <c r="GK101" i="5"/>
  <c r="GK116" i="5"/>
  <c r="GK401" i="5"/>
  <c r="GK333" i="5"/>
  <c r="GK284" i="5"/>
  <c r="GK32" i="5"/>
  <c r="GK173" i="5"/>
  <c r="GK109" i="5"/>
  <c r="GK188" i="5"/>
  <c r="GK60" i="5"/>
  <c r="GK265" i="5"/>
  <c r="GK201" i="5"/>
  <c r="GK73" i="5"/>
  <c r="GK408" i="5"/>
  <c r="GK280" i="5"/>
  <c r="GK216" i="5"/>
  <c r="GK56" i="5"/>
  <c r="GK175" i="5"/>
  <c r="GK111" i="5"/>
  <c r="GK79" i="5"/>
  <c r="GK427" i="5"/>
  <c r="GK163" i="5"/>
  <c r="GK99" i="5"/>
  <c r="GK71" i="5"/>
  <c r="GK354" i="5"/>
  <c r="GK97" i="5"/>
  <c r="GK272" i="5"/>
  <c r="GK287" i="5"/>
  <c r="GK227" i="5"/>
  <c r="GK67" i="5"/>
  <c r="GK426" i="5"/>
  <c r="GK394" i="5"/>
  <c r="GK362" i="5"/>
  <c r="GK122" i="5"/>
  <c r="GK105" i="5"/>
  <c r="GK389" i="5"/>
  <c r="GK197" i="5"/>
  <c r="GK133" i="5"/>
  <c r="GK241" i="5"/>
  <c r="GK429" i="5"/>
  <c r="GK237" i="5"/>
  <c r="GK45" i="5"/>
  <c r="GK393" i="5"/>
  <c r="GK329" i="5"/>
  <c r="GK137" i="5"/>
  <c r="GK33" i="5"/>
  <c r="GK376" i="5"/>
  <c r="GK312" i="5"/>
  <c r="GK184" i="5"/>
  <c r="GK120" i="5"/>
  <c r="GK391" i="5"/>
  <c r="GK359" i="5"/>
  <c r="GK295" i="5"/>
  <c r="GK207" i="5"/>
  <c r="GK143" i="5"/>
  <c r="GK395" i="5"/>
  <c r="GK47" i="5"/>
  <c r="GK414" i="5"/>
  <c r="GK382" i="5"/>
  <c r="GK146" i="5"/>
  <c r="GK61" i="5"/>
  <c r="GK349" i="5"/>
  <c r="GK208" i="5"/>
  <c r="GK387" i="5"/>
  <c r="GK154" i="5"/>
  <c r="GK141" i="5"/>
  <c r="GK264" i="5"/>
  <c r="GK69" i="5"/>
  <c r="GK340" i="5"/>
  <c r="GK148" i="5"/>
  <c r="GK233" i="5"/>
  <c r="GK276" i="5"/>
  <c r="GK212" i="5"/>
  <c r="GK364" i="5"/>
  <c r="GK369" i="5"/>
  <c r="GK301" i="5"/>
  <c r="GK316" i="5"/>
  <c r="GK252" i="5"/>
  <c r="GK88" i="5"/>
  <c r="GK423" i="5"/>
  <c r="GK327" i="5"/>
  <c r="GK235" i="5"/>
  <c r="GK263" i="5"/>
  <c r="GK231" i="5"/>
  <c r="GK430" i="5"/>
  <c r="GK334" i="5"/>
  <c r="GK318" i="5"/>
  <c r="GK302" i="5"/>
  <c r="GK286" i="5"/>
  <c r="GK254" i="5"/>
  <c r="GK185" i="5"/>
  <c r="GK412" i="5"/>
  <c r="GK177" i="5"/>
  <c r="GK113" i="5"/>
  <c r="GK124" i="5"/>
  <c r="GK195" i="5"/>
  <c r="GK131" i="5"/>
  <c r="GK398" i="5"/>
  <c r="GK238" i="5"/>
  <c r="GK222" i="5"/>
  <c r="GK190" i="5"/>
  <c r="GK266" i="5"/>
  <c r="GK344" i="5"/>
  <c r="GK152" i="5"/>
  <c r="GK158" i="5"/>
  <c r="GK62" i="5"/>
  <c r="GK363" i="5"/>
  <c r="GK350" i="5"/>
  <c r="GK261" i="5"/>
  <c r="GK299" i="5"/>
  <c r="GK78" i="5"/>
  <c r="GK84" i="5"/>
  <c r="GK365" i="5"/>
  <c r="GK174" i="5"/>
  <c r="GK142" i="5"/>
  <c r="GK46" i="5"/>
  <c r="GK206" i="5"/>
  <c r="GK126" i="5"/>
  <c r="GK110" i="5"/>
  <c r="GK94" i="5"/>
  <c r="GK380" i="5"/>
  <c r="GK248" i="5"/>
  <c r="GK366" i="5"/>
  <c r="GK270" i="5"/>
  <c r="GK130" i="5"/>
  <c r="GK267" i="5"/>
  <c r="GK331" i="5"/>
  <c r="E194" i="5"/>
  <c r="Y190" i="4"/>
  <c r="C197" i="1"/>
  <c r="M197" i="1" s="1"/>
  <c r="U197" i="1" s="1"/>
  <c r="D197" i="1"/>
  <c r="N197" i="1" s="1"/>
  <c r="V197" i="1" s="1"/>
  <c r="Z198" i="1"/>
  <c r="Q198" i="1"/>
  <c r="E198" i="1"/>
  <c r="X198" i="1"/>
  <c r="R198" i="1"/>
  <c r="L198" i="1"/>
  <c r="S198" i="1" s="1"/>
  <c r="G198" i="1"/>
  <c r="W198" i="1"/>
  <c r="P198" i="1"/>
  <c r="F198" i="1"/>
  <c r="O198" i="1"/>
  <c r="H198" i="1"/>
  <c r="Y198" i="1"/>
  <c r="K199" i="1"/>
  <c r="I199" i="1"/>
  <c r="J200" i="1"/>
  <c r="O194" i="5" l="1"/>
  <c r="F194" i="5"/>
  <c r="GM30" i="5"/>
  <c r="GL29" i="5"/>
  <c r="GL283" i="5"/>
  <c r="GL411" i="5"/>
  <c r="GL375" i="5"/>
  <c r="GL247" i="5"/>
  <c r="GL347" i="5"/>
  <c r="GL179" i="5"/>
  <c r="GL83" i="5"/>
  <c r="GL147" i="5"/>
  <c r="GL115" i="5"/>
  <c r="GL55" i="5"/>
  <c r="GL326" i="5"/>
  <c r="GL35" i="5"/>
  <c r="GL422" i="5"/>
  <c r="GL390" i="5"/>
  <c r="GL211" i="5"/>
  <c r="GL374" i="5"/>
  <c r="GL358" i="5"/>
  <c r="GL310" i="5"/>
  <c r="GL315" i="5"/>
  <c r="GL406" i="5"/>
  <c r="GL294" i="5"/>
  <c r="GL230" i="5"/>
  <c r="GL198" i="5"/>
  <c r="GL166" i="5"/>
  <c r="GL342" i="5"/>
  <c r="GL278" i="5"/>
  <c r="GL182" i="5"/>
  <c r="GL246" i="5"/>
  <c r="GL262" i="5"/>
  <c r="GL214" i="5"/>
  <c r="GL150" i="5"/>
  <c r="GL118" i="5"/>
  <c r="GL417" i="5"/>
  <c r="GL289" i="5"/>
  <c r="GL102" i="5"/>
  <c r="GL70" i="5"/>
  <c r="GL54" i="5"/>
  <c r="GL388" i="5"/>
  <c r="GL181" i="5"/>
  <c r="GL132" i="5"/>
  <c r="GL161" i="5"/>
  <c r="GL134" i="5"/>
  <c r="GL86" i="5"/>
  <c r="GL309" i="5"/>
  <c r="GL260" i="5"/>
  <c r="GL38" i="5"/>
  <c r="GL413" i="5"/>
  <c r="GL172" i="5"/>
  <c r="GL108" i="5"/>
  <c r="GL121" i="5"/>
  <c r="GL285" i="5"/>
  <c r="GL157" i="5"/>
  <c r="GL249" i="5"/>
  <c r="GL377" i="5"/>
  <c r="GL240" i="5"/>
  <c r="GL319" i="5"/>
  <c r="GL135" i="5"/>
  <c r="GL419" i="5"/>
  <c r="GL155" i="5"/>
  <c r="GL410" i="5"/>
  <c r="GL282" i="5"/>
  <c r="GL300" i="5"/>
  <c r="GL432" i="5"/>
  <c r="GL176" i="5"/>
  <c r="GL112" i="5"/>
  <c r="GL383" i="5"/>
  <c r="GL93" i="5"/>
  <c r="GL368" i="5"/>
  <c r="GL48" i="5"/>
  <c r="GL259" i="5"/>
  <c r="GL304" i="5"/>
  <c r="GL219" i="5"/>
  <c r="GL43" i="5"/>
  <c r="GL378" i="5"/>
  <c r="GL170" i="5"/>
  <c r="GL138" i="5"/>
  <c r="GL58" i="5"/>
  <c r="GL293" i="5"/>
  <c r="GL37" i="5"/>
  <c r="GL269" i="5"/>
  <c r="GL92" i="5"/>
  <c r="GL297" i="5"/>
  <c r="GL91" i="5"/>
  <c r="GL234" i="5"/>
  <c r="GL106" i="5"/>
  <c r="GL199" i="5"/>
  <c r="GL355" i="5"/>
  <c r="GL346" i="5"/>
  <c r="GL202" i="5"/>
  <c r="GL165" i="5"/>
  <c r="GL291" i="5"/>
  <c r="GL314" i="5"/>
  <c r="GL74" i="5"/>
  <c r="GL205" i="5"/>
  <c r="GL156" i="5"/>
  <c r="GL52" i="5"/>
  <c r="GL145" i="5"/>
  <c r="GL348" i="5"/>
  <c r="GL169" i="5"/>
  <c r="GL296" i="5"/>
  <c r="GL421" i="5"/>
  <c r="GL273" i="5"/>
  <c r="GL397" i="5"/>
  <c r="GL77" i="5"/>
  <c r="GL57" i="5"/>
  <c r="GL328" i="5"/>
  <c r="GL232" i="5"/>
  <c r="GL180" i="5"/>
  <c r="GL392" i="5"/>
  <c r="GL200" i="5"/>
  <c r="GL343" i="5"/>
  <c r="GL311" i="5"/>
  <c r="GL191" i="5"/>
  <c r="GL308" i="5"/>
  <c r="GL168" i="5"/>
  <c r="GL136" i="5"/>
  <c r="GL251" i="5"/>
  <c r="GL149" i="5"/>
  <c r="GL292" i="5"/>
  <c r="GL193" i="5"/>
  <c r="GL104" i="5"/>
  <c r="GL407" i="5"/>
  <c r="GL279" i="5"/>
  <c r="GL223" i="5"/>
  <c r="GL127" i="5"/>
  <c r="GL341" i="5"/>
  <c r="GL213" i="5"/>
  <c r="GL85" i="5"/>
  <c r="GL420" i="5"/>
  <c r="GL228" i="5"/>
  <c r="GL95" i="5"/>
  <c r="GL277" i="5"/>
  <c r="GL356" i="5"/>
  <c r="GL164" i="5"/>
  <c r="GL100" i="5"/>
  <c r="GL321" i="5"/>
  <c r="GL379" i="5"/>
  <c r="GL257" i="5"/>
  <c r="GL381" i="5"/>
  <c r="GL409" i="5"/>
  <c r="GL153" i="5"/>
  <c r="GL384" i="5"/>
  <c r="GL256" i="5"/>
  <c r="GL159" i="5"/>
  <c r="GL59" i="5"/>
  <c r="GL44" i="5"/>
  <c r="GL385" i="5"/>
  <c r="GL129" i="5"/>
  <c r="GL253" i="5"/>
  <c r="GL53" i="5"/>
  <c r="GL396" i="5"/>
  <c r="GL332" i="5"/>
  <c r="GL204" i="5"/>
  <c r="GL140" i="5"/>
  <c r="GL89" i="5"/>
  <c r="GL416" i="5"/>
  <c r="GL352" i="5"/>
  <c r="GL224" i="5"/>
  <c r="GL64" i="5"/>
  <c r="GL367" i="5"/>
  <c r="GL215" i="5"/>
  <c r="GL119" i="5"/>
  <c r="GL371" i="5"/>
  <c r="GL317" i="5"/>
  <c r="GL125" i="5"/>
  <c r="GL76" i="5"/>
  <c r="GL345" i="5"/>
  <c r="GL281" i="5"/>
  <c r="GL41" i="5"/>
  <c r="GL320" i="5"/>
  <c r="GL192" i="5"/>
  <c r="GL72" i="5"/>
  <c r="GL40" i="5"/>
  <c r="GL405" i="5"/>
  <c r="GL339" i="5"/>
  <c r="GL51" i="5"/>
  <c r="GL418" i="5"/>
  <c r="GL402" i="5"/>
  <c r="GL386" i="5"/>
  <c r="GL322" i="5"/>
  <c r="GL306" i="5"/>
  <c r="GL290" i="5"/>
  <c r="GL242" i="5"/>
  <c r="GL178" i="5"/>
  <c r="GL98" i="5"/>
  <c r="GL50" i="5"/>
  <c r="GL303" i="5"/>
  <c r="GL183" i="5"/>
  <c r="GL403" i="5"/>
  <c r="GL275" i="5"/>
  <c r="GL139" i="5"/>
  <c r="GL370" i="5"/>
  <c r="GL274" i="5"/>
  <c r="GL162" i="5"/>
  <c r="GL189" i="5"/>
  <c r="GL288" i="5"/>
  <c r="GL160" i="5"/>
  <c r="GL128" i="5"/>
  <c r="GL431" i="5"/>
  <c r="GL399" i="5"/>
  <c r="GL335" i="5"/>
  <c r="GL151" i="5"/>
  <c r="GL87" i="5"/>
  <c r="GL268" i="5"/>
  <c r="GL217" i="5"/>
  <c r="GL243" i="5"/>
  <c r="GL39" i="5"/>
  <c r="GL354" i="5"/>
  <c r="GL338" i="5"/>
  <c r="GL194" i="5"/>
  <c r="GL114" i="5"/>
  <c r="GL66" i="5"/>
  <c r="GL97" i="5"/>
  <c r="GL349" i="5"/>
  <c r="GL221" i="5"/>
  <c r="GL65" i="5"/>
  <c r="GL400" i="5"/>
  <c r="GL336" i="5"/>
  <c r="GL272" i="5"/>
  <c r="GL208" i="5"/>
  <c r="GL351" i="5"/>
  <c r="GL287" i="5"/>
  <c r="GL103" i="5"/>
  <c r="GL255" i="5"/>
  <c r="GL187" i="5"/>
  <c r="GL63" i="5"/>
  <c r="GL426" i="5"/>
  <c r="GL298" i="5"/>
  <c r="GL266" i="5"/>
  <c r="GL218" i="5"/>
  <c r="GL186" i="5"/>
  <c r="GL90" i="5"/>
  <c r="GL42" i="5"/>
  <c r="GL357" i="5"/>
  <c r="GL101" i="5"/>
  <c r="GL337" i="5"/>
  <c r="GL284" i="5"/>
  <c r="GL389" i="5"/>
  <c r="GL133" i="5"/>
  <c r="GL69" i="5"/>
  <c r="GL276" i="5"/>
  <c r="GL212" i="5"/>
  <c r="GL84" i="5"/>
  <c r="GL369" i="5"/>
  <c r="GL305" i="5"/>
  <c r="GL307" i="5"/>
  <c r="GL107" i="5"/>
  <c r="GL75" i="5"/>
  <c r="GL130" i="5"/>
  <c r="GL34" i="5"/>
  <c r="GL117" i="5"/>
  <c r="GL61" i="5"/>
  <c r="GL353" i="5"/>
  <c r="GL36" i="5"/>
  <c r="GL313" i="5"/>
  <c r="GL144" i="5"/>
  <c r="GL227" i="5"/>
  <c r="GL67" i="5"/>
  <c r="GL394" i="5"/>
  <c r="GL154" i="5"/>
  <c r="GL122" i="5"/>
  <c r="GL116" i="5"/>
  <c r="GL209" i="5"/>
  <c r="GL81" i="5"/>
  <c r="GL141" i="5"/>
  <c r="GL412" i="5"/>
  <c r="GL425" i="5"/>
  <c r="GL361" i="5"/>
  <c r="GL233" i="5"/>
  <c r="GL424" i="5"/>
  <c r="GL197" i="5"/>
  <c r="GL404" i="5"/>
  <c r="GL148" i="5"/>
  <c r="GL32" i="5"/>
  <c r="GL49" i="5"/>
  <c r="GL271" i="5"/>
  <c r="GL239" i="5"/>
  <c r="GL203" i="5"/>
  <c r="GL171" i="5"/>
  <c r="GL258" i="5"/>
  <c r="GL226" i="5"/>
  <c r="GL210" i="5"/>
  <c r="GL146" i="5"/>
  <c r="GL245" i="5"/>
  <c r="GL324" i="5"/>
  <c r="GL364" i="5"/>
  <c r="GL236" i="5"/>
  <c r="GL82" i="5"/>
  <c r="GL241" i="5"/>
  <c r="GL113" i="5"/>
  <c r="GL316" i="5"/>
  <c r="GL329" i="5"/>
  <c r="GL265" i="5"/>
  <c r="GL201" i="5"/>
  <c r="GL137" i="5"/>
  <c r="GL408" i="5"/>
  <c r="GL376" i="5"/>
  <c r="GL152" i="5"/>
  <c r="GL120" i="5"/>
  <c r="GL423" i="5"/>
  <c r="GL427" i="5"/>
  <c r="GL331" i="5"/>
  <c r="GL47" i="5"/>
  <c r="GL382" i="5"/>
  <c r="GL373" i="5"/>
  <c r="GL415" i="5"/>
  <c r="GL387" i="5"/>
  <c r="GL330" i="5"/>
  <c r="GL250" i="5"/>
  <c r="GL244" i="5"/>
  <c r="GL340" i="5"/>
  <c r="GL365" i="5"/>
  <c r="GL173" i="5"/>
  <c r="GL248" i="5"/>
  <c r="GL88" i="5"/>
  <c r="GL391" i="5"/>
  <c r="GL327" i="5"/>
  <c r="GL267" i="5"/>
  <c r="GL143" i="5"/>
  <c r="GL263" i="5"/>
  <c r="GL131" i="5"/>
  <c r="GL366" i="5"/>
  <c r="GL196" i="5"/>
  <c r="GL225" i="5"/>
  <c r="GL428" i="5"/>
  <c r="GL167" i="5"/>
  <c r="GL123" i="5"/>
  <c r="GL362" i="5"/>
  <c r="GL401" i="5"/>
  <c r="GL105" i="5"/>
  <c r="GL360" i="5"/>
  <c r="GL68" i="5"/>
  <c r="GL323" i="5"/>
  <c r="GL264" i="5"/>
  <c r="GL177" i="5"/>
  <c r="GL109" i="5"/>
  <c r="GL45" i="5"/>
  <c r="GL380" i="5"/>
  <c r="GL124" i="5"/>
  <c r="GL60" i="5"/>
  <c r="GL185" i="5"/>
  <c r="GL372" i="5"/>
  <c r="GL220" i="5"/>
  <c r="GL429" i="5"/>
  <c r="GL301" i="5"/>
  <c r="GL393" i="5"/>
  <c r="GL344" i="5"/>
  <c r="GL359" i="5"/>
  <c r="GL235" i="5"/>
  <c r="GL111" i="5"/>
  <c r="GL79" i="5"/>
  <c r="GL395" i="5"/>
  <c r="GL363" i="5"/>
  <c r="GL414" i="5"/>
  <c r="GL334" i="5"/>
  <c r="GL270" i="5"/>
  <c r="GL190" i="5"/>
  <c r="GL80" i="5"/>
  <c r="GL229" i="5"/>
  <c r="GL325" i="5"/>
  <c r="GL237" i="5"/>
  <c r="GL252" i="5"/>
  <c r="GL188" i="5"/>
  <c r="GL312" i="5"/>
  <c r="GL295" i="5"/>
  <c r="GL207" i="5"/>
  <c r="GL71" i="5"/>
  <c r="GL430" i="5"/>
  <c r="GL350" i="5"/>
  <c r="GL222" i="5"/>
  <c r="GL73" i="5"/>
  <c r="GL216" i="5"/>
  <c r="GL299" i="5"/>
  <c r="GL231" i="5"/>
  <c r="GL398" i="5"/>
  <c r="GL238" i="5"/>
  <c r="GL206" i="5"/>
  <c r="GL142" i="5"/>
  <c r="GL110" i="5"/>
  <c r="GL78" i="5"/>
  <c r="GL99" i="5"/>
  <c r="GL318" i="5"/>
  <c r="GL62" i="5"/>
  <c r="GL56" i="5"/>
  <c r="GL286" i="5"/>
  <c r="GL46" i="5"/>
  <c r="GL280" i="5"/>
  <c r="GL175" i="5"/>
  <c r="GL195" i="5"/>
  <c r="GL254" i="5"/>
  <c r="GL174" i="5"/>
  <c r="GL158" i="5"/>
  <c r="GL94" i="5"/>
  <c r="GL302" i="5"/>
  <c r="GL96" i="5"/>
  <c r="GL184" i="5"/>
  <c r="GL126" i="5"/>
  <c r="GL333" i="5"/>
  <c r="GL261" i="5"/>
  <c r="GL33" i="5"/>
  <c r="GL163" i="5"/>
  <c r="W193" i="5"/>
  <c r="Q193" i="5"/>
  <c r="T193" i="5"/>
  <c r="U193" i="5"/>
  <c r="R193" i="5"/>
  <c r="S193" i="5"/>
  <c r="V193" i="5"/>
  <c r="P193" i="5"/>
  <c r="X193" i="5"/>
  <c r="N193" i="5"/>
  <c r="H193" i="5" s="1"/>
  <c r="E195" i="5"/>
  <c r="Y191" i="4"/>
  <c r="W199" i="1"/>
  <c r="R199" i="1"/>
  <c r="F199" i="1"/>
  <c r="P199" i="1"/>
  <c r="E199" i="1"/>
  <c r="Z199" i="1"/>
  <c r="O199" i="1"/>
  <c r="Y199" i="1"/>
  <c r="H199" i="1"/>
  <c r="Q199" i="1"/>
  <c r="L199" i="1"/>
  <c r="G199" i="1"/>
  <c r="X199" i="1"/>
  <c r="D198" i="1"/>
  <c r="N198" i="1" s="1"/>
  <c r="V198" i="1" s="1"/>
  <c r="J201" i="1"/>
  <c r="K200" i="1"/>
  <c r="I200" i="1"/>
  <c r="C198" i="1"/>
  <c r="M198" i="1" s="1"/>
  <c r="U198" i="1" s="1"/>
  <c r="O195" i="5" l="1"/>
  <c r="F195" i="5"/>
  <c r="GN30" i="5"/>
  <c r="GM29" i="5"/>
  <c r="GM315" i="5"/>
  <c r="GM375" i="5"/>
  <c r="GM247" i="5"/>
  <c r="GM411" i="5"/>
  <c r="GM283" i="5"/>
  <c r="GM347" i="5"/>
  <c r="GM147" i="5"/>
  <c r="GM115" i="5"/>
  <c r="GM390" i="5"/>
  <c r="GM342" i="5"/>
  <c r="GM326" i="5"/>
  <c r="GM294" i="5"/>
  <c r="GM83" i="5"/>
  <c r="GM374" i="5"/>
  <c r="GM211" i="5"/>
  <c r="GM179" i="5"/>
  <c r="GM422" i="5"/>
  <c r="GM55" i="5"/>
  <c r="GM35" i="5"/>
  <c r="GM406" i="5"/>
  <c r="GM262" i="5"/>
  <c r="GM166" i="5"/>
  <c r="GM310" i="5"/>
  <c r="GM278" i="5"/>
  <c r="GM230" i="5"/>
  <c r="GM198" i="5"/>
  <c r="GM358" i="5"/>
  <c r="GM182" i="5"/>
  <c r="GM150" i="5"/>
  <c r="GM246" i="5"/>
  <c r="GM214" i="5"/>
  <c r="GM134" i="5"/>
  <c r="GM70" i="5"/>
  <c r="GM38" i="5"/>
  <c r="GM388" i="5"/>
  <c r="GM289" i="5"/>
  <c r="GM118" i="5"/>
  <c r="GM54" i="5"/>
  <c r="GM132" i="5"/>
  <c r="GM102" i="5"/>
  <c r="GM181" i="5"/>
  <c r="GM260" i="5"/>
  <c r="GM417" i="5"/>
  <c r="GM86" i="5"/>
  <c r="GM285" i="5"/>
  <c r="GM309" i="5"/>
  <c r="GM157" i="5"/>
  <c r="GM93" i="5"/>
  <c r="GM108" i="5"/>
  <c r="GM161" i="5"/>
  <c r="GM413" i="5"/>
  <c r="GM300" i="5"/>
  <c r="GM172" i="5"/>
  <c r="GM377" i="5"/>
  <c r="GM121" i="5"/>
  <c r="GM432" i="5"/>
  <c r="GM383" i="5"/>
  <c r="GM219" i="5"/>
  <c r="GM234" i="5"/>
  <c r="GM202" i="5"/>
  <c r="GM176" i="5"/>
  <c r="GM112" i="5"/>
  <c r="GM319" i="5"/>
  <c r="GM259" i="5"/>
  <c r="GM419" i="5"/>
  <c r="GM155" i="5"/>
  <c r="GM91" i="5"/>
  <c r="GM249" i="5"/>
  <c r="GM304" i="5"/>
  <c r="GM240" i="5"/>
  <c r="GM368" i="5"/>
  <c r="GM48" i="5"/>
  <c r="GM199" i="5"/>
  <c r="GM135" i="5"/>
  <c r="GM291" i="5"/>
  <c r="GM43" i="5"/>
  <c r="GM410" i="5"/>
  <c r="GM355" i="5"/>
  <c r="GM421" i="5"/>
  <c r="GM378" i="5"/>
  <c r="GM346" i="5"/>
  <c r="GM170" i="5"/>
  <c r="GM138" i="5"/>
  <c r="GM314" i="5"/>
  <c r="GM282" i="5"/>
  <c r="GM106" i="5"/>
  <c r="GM74" i="5"/>
  <c r="GM165" i="5"/>
  <c r="GM58" i="5"/>
  <c r="GM52" i="5"/>
  <c r="GM145" i="5"/>
  <c r="GM77" i="5"/>
  <c r="GM297" i="5"/>
  <c r="GM397" i="5"/>
  <c r="GM348" i="5"/>
  <c r="GM293" i="5"/>
  <c r="GM37" i="5"/>
  <c r="GM308" i="5"/>
  <c r="GM269" i="5"/>
  <c r="GM205" i="5"/>
  <c r="GM92" i="5"/>
  <c r="GM57" i="5"/>
  <c r="GM328" i="5"/>
  <c r="GM156" i="5"/>
  <c r="GM392" i="5"/>
  <c r="GM200" i="5"/>
  <c r="GM104" i="5"/>
  <c r="GM72" i="5"/>
  <c r="GM343" i="5"/>
  <c r="GM279" i="5"/>
  <c r="GM223" i="5"/>
  <c r="GM180" i="5"/>
  <c r="GM273" i="5"/>
  <c r="GM169" i="5"/>
  <c r="GM296" i="5"/>
  <c r="GM232" i="5"/>
  <c r="GM168" i="5"/>
  <c r="GM136" i="5"/>
  <c r="GM40" i="5"/>
  <c r="GM311" i="5"/>
  <c r="GM251" i="5"/>
  <c r="GM191" i="5"/>
  <c r="GM379" i="5"/>
  <c r="GM159" i="5"/>
  <c r="GM127" i="5"/>
  <c r="GM341" i="5"/>
  <c r="GM277" i="5"/>
  <c r="GM149" i="5"/>
  <c r="GM292" i="5"/>
  <c r="GM44" i="5"/>
  <c r="GM385" i="5"/>
  <c r="GM257" i="5"/>
  <c r="GM95" i="5"/>
  <c r="GM59" i="5"/>
  <c r="GM213" i="5"/>
  <c r="GM228" i="5"/>
  <c r="GM407" i="5"/>
  <c r="GM420" i="5"/>
  <c r="GM356" i="5"/>
  <c r="GM321" i="5"/>
  <c r="GM129" i="5"/>
  <c r="GM381" i="5"/>
  <c r="GM268" i="5"/>
  <c r="GM204" i="5"/>
  <c r="GM89" i="5"/>
  <c r="GM224" i="5"/>
  <c r="GM405" i="5"/>
  <c r="GM85" i="5"/>
  <c r="GM100" i="5"/>
  <c r="GM193" i="5"/>
  <c r="GM317" i="5"/>
  <c r="GM189" i="5"/>
  <c r="GM409" i="5"/>
  <c r="GM345" i="5"/>
  <c r="GM281" i="5"/>
  <c r="GM320" i="5"/>
  <c r="GM253" i="5"/>
  <c r="GM125" i="5"/>
  <c r="GM396" i="5"/>
  <c r="GM332" i="5"/>
  <c r="GM140" i="5"/>
  <c r="GM41" i="5"/>
  <c r="GM416" i="5"/>
  <c r="GM384" i="5"/>
  <c r="GM352" i="5"/>
  <c r="GM288" i="5"/>
  <c r="GM256" i="5"/>
  <c r="GM192" i="5"/>
  <c r="GM164" i="5"/>
  <c r="GM153" i="5"/>
  <c r="GM96" i="5"/>
  <c r="GM431" i="5"/>
  <c r="GM39" i="5"/>
  <c r="GM403" i="5"/>
  <c r="GM307" i="5"/>
  <c r="GM171" i="5"/>
  <c r="GM107" i="5"/>
  <c r="GM370" i="5"/>
  <c r="GM242" i="5"/>
  <c r="GM210" i="5"/>
  <c r="GM146" i="5"/>
  <c r="GM114" i="5"/>
  <c r="GM76" i="5"/>
  <c r="GM160" i="5"/>
  <c r="GM128" i="5"/>
  <c r="GM399" i="5"/>
  <c r="GM335" i="5"/>
  <c r="GM239" i="5"/>
  <c r="GM75" i="5"/>
  <c r="GM418" i="5"/>
  <c r="GM354" i="5"/>
  <c r="GM338" i="5"/>
  <c r="GM322" i="5"/>
  <c r="GM194" i="5"/>
  <c r="GM98" i="5"/>
  <c r="GM49" i="5"/>
  <c r="GM53" i="5"/>
  <c r="GM64" i="5"/>
  <c r="GM367" i="5"/>
  <c r="GM271" i="5"/>
  <c r="GM243" i="5"/>
  <c r="GM87" i="5"/>
  <c r="GM371" i="5"/>
  <c r="GM339" i="5"/>
  <c r="GM183" i="5"/>
  <c r="GM203" i="5"/>
  <c r="GM51" i="5"/>
  <c r="GM402" i="5"/>
  <c r="GM306" i="5"/>
  <c r="GM258" i="5"/>
  <c r="GM226" i="5"/>
  <c r="GM82" i="5"/>
  <c r="GM34" i="5"/>
  <c r="GM68" i="5"/>
  <c r="GM353" i="5"/>
  <c r="GM349" i="5"/>
  <c r="GM65" i="5"/>
  <c r="GM336" i="5"/>
  <c r="GM208" i="5"/>
  <c r="GM351" i="5"/>
  <c r="GM426" i="5"/>
  <c r="GM250" i="5"/>
  <c r="GM209" i="5"/>
  <c r="GM425" i="5"/>
  <c r="GM424" i="5"/>
  <c r="GM325" i="5"/>
  <c r="GM197" i="5"/>
  <c r="GM305" i="5"/>
  <c r="GM303" i="5"/>
  <c r="GM215" i="5"/>
  <c r="GM151" i="5"/>
  <c r="GM386" i="5"/>
  <c r="GM274" i="5"/>
  <c r="GM50" i="5"/>
  <c r="GM61" i="5"/>
  <c r="GM97" i="5"/>
  <c r="GM221" i="5"/>
  <c r="GM36" i="5"/>
  <c r="GM400" i="5"/>
  <c r="GM144" i="5"/>
  <c r="GM80" i="5"/>
  <c r="GM287" i="5"/>
  <c r="GM187" i="5"/>
  <c r="GM63" i="5"/>
  <c r="GM394" i="5"/>
  <c r="GM266" i="5"/>
  <c r="GM218" i="5"/>
  <c r="GM357" i="5"/>
  <c r="GM101" i="5"/>
  <c r="GM361" i="5"/>
  <c r="GM105" i="5"/>
  <c r="GM360" i="5"/>
  <c r="GM133" i="5"/>
  <c r="GM69" i="5"/>
  <c r="GM119" i="5"/>
  <c r="GM275" i="5"/>
  <c r="GM373" i="5"/>
  <c r="GM117" i="5"/>
  <c r="GM324" i="5"/>
  <c r="GM225" i="5"/>
  <c r="GM428" i="5"/>
  <c r="GM236" i="5"/>
  <c r="GM185" i="5"/>
  <c r="GM313" i="5"/>
  <c r="GM167" i="5"/>
  <c r="GM67" i="5"/>
  <c r="GM42" i="5"/>
  <c r="GM244" i="5"/>
  <c r="GM141" i="5"/>
  <c r="GM212" i="5"/>
  <c r="GM148" i="5"/>
  <c r="GM429" i="5"/>
  <c r="GM301" i="5"/>
  <c r="GM173" i="5"/>
  <c r="GM188" i="5"/>
  <c r="GM60" i="5"/>
  <c r="GM408" i="5"/>
  <c r="GM344" i="5"/>
  <c r="GM280" i="5"/>
  <c r="GM216" i="5"/>
  <c r="GM152" i="5"/>
  <c r="GM295" i="5"/>
  <c r="GM235" i="5"/>
  <c r="GM175" i="5"/>
  <c r="GM427" i="5"/>
  <c r="GM299" i="5"/>
  <c r="GM163" i="5"/>
  <c r="GM430" i="5"/>
  <c r="GM414" i="5"/>
  <c r="GM162" i="5"/>
  <c r="GM130" i="5"/>
  <c r="GM66" i="5"/>
  <c r="GM245" i="5"/>
  <c r="GM227" i="5"/>
  <c r="GM387" i="5"/>
  <c r="GM323" i="5"/>
  <c r="GM255" i="5"/>
  <c r="GM186" i="5"/>
  <c r="GM154" i="5"/>
  <c r="GM90" i="5"/>
  <c r="GM401" i="5"/>
  <c r="GM284" i="5"/>
  <c r="GM264" i="5"/>
  <c r="GM261" i="5"/>
  <c r="GM340" i="5"/>
  <c r="GM241" i="5"/>
  <c r="GM177" i="5"/>
  <c r="GM113" i="5"/>
  <c r="GM365" i="5"/>
  <c r="GM393" i="5"/>
  <c r="GM265" i="5"/>
  <c r="GM376" i="5"/>
  <c r="GM391" i="5"/>
  <c r="GM359" i="5"/>
  <c r="GM327" i="5"/>
  <c r="GM267" i="5"/>
  <c r="GM111" i="5"/>
  <c r="GM79" i="5"/>
  <c r="GM395" i="5"/>
  <c r="GM331" i="5"/>
  <c r="GM263" i="5"/>
  <c r="GM231" i="5"/>
  <c r="GM131" i="5"/>
  <c r="GM71" i="5"/>
  <c r="GM366" i="5"/>
  <c r="GM334" i="5"/>
  <c r="GM139" i="5"/>
  <c r="GM123" i="5"/>
  <c r="GM362" i="5"/>
  <c r="GM330" i="5"/>
  <c r="GM298" i="5"/>
  <c r="GM122" i="5"/>
  <c r="GM229" i="5"/>
  <c r="GM372" i="5"/>
  <c r="GM337" i="5"/>
  <c r="GM81" i="5"/>
  <c r="GM333" i="5"/>
  <c r="GM412" i="5"/>
  <c r="GM220" i="5"/>
  <c r="GM233" i="5"/>
  <c r="GM276" i="5"/>
  <c r="GM290" i="5"/>
  <c r="GM196" i="5"/>
  <c r="GM272" i="5"/>
  <c r="GM116" i="5"/>
  <c r="GM32" i="5"/>
  <c r="GM369" i="5"/>
  <c r="GM237" i="5"/>
  <c r="GM109" i="5"/>
  <c r="GM380" i="5"/>
  <c r="GM364" i="5"/>
  <c r="GM389" i="5"/>
  <c r="GM45" i="5"/>
  <c r="GM252" i="5"/>
  <c r="GM124" i="5"/>
  <c r="GM73" i="5"/>
  <c r="GM184" i="5"/>
  <c r="GM56" i="5"/>
  <c r="GM423" i="5"/>
  <c r="GM195" i="5"/>
  <c r="GM99" i="5"/>
  <c r="GM47" i="5"/>
  <c r="GM398" i="5"/>
  <c r="GM350" i="5"/>
  <c r="GM318" i="5"/>
  <c r="GM286" i="5"/>
  <c r="GM190" i="5"/>
  <c r="GM217" i="5"/>
  <c r="GM103" i="5"/>
  <c r="GM84" i="5"/>
  <c r="GM316" i="5"/>
  <c r="GM201" i="5"/>
  <c r="GM137" i="5"/>
  <c r="GM312" i="5"/>
  <c r="GM88" i="5"/>
  <c r="GM382" i="5"/>
  <c r="GM302" i="5"/>
  <c r="GM270" i="5"/>
  <c r="GM174" i="5"/>
  <c r="GM142" i="5"/>
  <c r="GM415" i="5"/>
  <c r="GM120" i="5"/>
  <c r="GM207" i="5"/>
  <c r="GM222" i="5"/>
  <c r="GM126" i="5"/>
  <c r="GM248" i="5"/>
  <c r="GM62" i="5"/>
  <c r="GM404" i="5"/>
  <c r="GM33" i="5"/>
  <c r="GM143" i="5"/>
  <c r="GM363" i="5"/>
  <c r="GM238" i="5"/>
  <c r="GM158" i="5"/>
  <c r="GM110" i="5"/>
  <c r="GM78" i="5"/>
  <c r="GM46" i="5"/>
  <c r="GM254" i="5"/>
  <c r="GM94" i="5"/>
  <c r="GM178" i="5"/>
  <c r="GM206" i="5"/>
  <c r="GM329" i="5"/>
  <c r="U194" i="5"/>
  <c r="R194" i="5"/>
  <c r="P194" i="5"/>
  <c r="N194" i="5" s="1"/>
  <c r="H194" i="5" s="1"/>
  <c r="W194" i="5"/>
  <c r="V194" i="5"/>
  <c r="X194" i="5"/>
  <c r="S194" i="5"/>
  <c r="Q194" i="5"/>
  <c r="T194" i="5"/>
  <c r="E196" i="5"/>
  <c r="Y192" i="4"/>
  <c r="S199" i="1"/>
  <c r="D199" i="1"/>
  <c r="N199" i="1" s="1"/>
  <c r="V199" i="1" s="1"/>
  <c r="C199" i="1"/>
  <c r="M199" i="1" s="1"/>
  <c r="U199" i="1" s="1"/>
  <c r="Z200" i="1"/>
  <c r="Q200" i="1"/>
  <c r="Y200" i="1"/>
  <c r="P200" i="1"/>
  <c r="X200" i="1"/>
  <c r="O200" i="1"/>
  <c r="G200" i="1"/>
  <c r="R200" i="1"/>
  <c r="H200" i="1"/>
  <c r="L200" i="1"/>
  <c r="S200" i="1" s="1"/>
  <c r="F200" i="1"/>
  <c r="W200" i="1"/>
  <c r="E200" i="1"/>
  <c r="J202" i="1"/>
  <c r="I201" i="1"/>
  <c r="K201" i="1"/>
  <c r="O196" i="5" l="1"/>
  <c r="F196" i="5"/>
  <c r="GO30" i="5"/>
  <c r="GN29" i="5"/>
  <c r="GN375" i="5"/>
  <c r="GN283" i="5"/>
  <c r="GN347" i="5"/>
  <c r="GN315" i="5"/>
  <c r="GN115" i="5"/>
  <c r="GN83" i="5"/>
  <c r="GN411" i="5"/>
  <c r="GN147" i="5"/>
  <c r="GN55" i="5"/>
  <c r="GN211" i="5"/>
  <c r="GN35" i="5"/>
  <c r="GN310" i="5"/>
  <c r="GN247" i="5"/>
  <c r="GN422" i="5"/>
  <c r="GN179" i="5"/>
  <c r="GN406" i="5"/>
  <c r="GN294" i="5"/>
  <c r="GN278" i="5"/>
  <c r="GN262" i="5"/>
  <c r="GN246" i="5"/>
  <c r="GN182" i="5"/>
  <c r="GN358" i="5"/>
  <c r="GN326" i="5"/>
  <c r="GN214" i="5"/>
  <c r="GN390" i="5"/>
  <c r="GN374" i="5"/>
  <c r="GN166" i="5"/>
  <c r="GN230" i="5"/>
  <c r="GN342" i="5"/>
  <c r="GN198" i="5"/>
  <c r="GN134" i="5"/>
  <c r="GN38" i="5"/>
  <c r="GN309" i="5"/>
  <c r="GN388" i="5"/>
  <c r="GN132" i="5"/>
  <c r="GN150" i="5"/>
  <c r="GN118" i="5"/>
  <c r="GN70" i="5"/>
  <c r="GN181" i="5"/>
  <c r="GN102" i="5"/>
  <c r="GN86" i="5"/>
  <c r="GN54" i="5"/>
  <c r="GN289" i="5"/>
  <c r="GN285" i="5"/>
  <c r="GN417" i="5"/>
  <c r="GN93" i="5"/>
  <c r="GN377" i="5"/>
  <c r="GN260" i="5"/>
  <c r="GN161" i="5"/>
  <c r="GN413" i="5"/>
  <c r="GN157" i="5"/>
  <c r="GN172" i="5"/>
  <c r="GN108" i="5"/>
  <c r="GN300" i="5"/>
  <c r="GN176" i="5"/>
  <c r="GN48" i="5"/>
  <c r="GN199" i="5"/>
  <c r="GN135" i="5"/>
  <c r="GN378" i="5"/>
  <c r="GN121" i="5"/>
  <c r="GN368" i="5"/>
  <c r="GN304" i="5"/>
  <c r="GN383" i="5"/>
  <c r="GN319" i="5"/>
  <c r="GN259" i="5"/>
  <c r="GN419" i="5"/>
  <c r="GN432" i="5"/>
  <c r="GN249" i="5"/>
  <c r="GN240" i="5"/>
  <c r="GN112" i="5"/>
  <c r="GN91" i="5"/>
  <c r="GN234" i="5"/>
  <c r="GN410" i="5"/>
  <c r="GN346" i="5"/>
  <c r="GN314" i="5"/>
  <c r="GN282" i="5"/>
  <c r="GN202" i="5"/>
  <c r="GN74" i="5"/>
  <c r="GN421" i="5"/>
  <c r="GN165" i="5"/>
  <c r="GN37" i="5"/>
  <c r="GN180" i="5"/>
  <c r="GN52" i="5"/>
  <c r="GN291" i="5"/>
  <c r="GN219" i="5"/>
  <c r="GN155" i="5"/>
  <c r="GN43" i="5"/>
  <c r="GN138" i="5"/>
  <c r="GN106" i="5"/>
  <c r="GN355" i="5"/>
  <c r="GN170" i="5"/>
  <c r="GN293" i="5"/>
  <c r="GN308" i="5"/>
  <c r="GN273" i="5"/>
  <c r="GN397" i="5"/>
  <c r="GN348" i="5"/>
  <c r="GN58" i="5"/>
  <c r="GN57" i="5"/>
  <c r="GN232" i="5"/>
  <c r="GN145" i="5"/>
  <c r="GN77" i="5"/>
  <c r="GN297" i="5"/>
  <c r="GN169" i="5"/>
  <c r="GN392" i="5"/>
  <c r="GN296" i="5"/>
  <c r="GN328" i="5"/>
  <c r="GN168" i="5"/>
  <c r="GN104" i="5"/>
  <c r="GN251" i="5"/>
  <c r="GN223" i="5"/>
  <c r="GN269" i="5"/>
  <c r="GN205" i="5"/>
  <c r="GN156" i="5"/>
  <c r="GN92" i="5"/>
  <c r="GN72" i="5"/>
  <c r="GN311" i="5"/>
  <c r="GN279" i="5"/>
  <c r="GN200" i="5"/>
  <c r="GN213" i="5"/>
  <c r="GN85" i="5"/>
  <c r="GN228" i="5"/>
  <c r="GN100" i="5"/>
  <c r="GN385" i="5"/>
  <c r="GN40" i="5"/>
  <c r="GN379" i="5"/>
  <c r="GN343" i="5"/>
  <c r="GN159" i="5"/>
  <c r="GN149" i="5"/>
  <c r="GN292" i="5"/>
  <c r="GN407" i="5"/>
  <c r="GN95" i="5"/>
  <c r="GN59" i="5"/>
  <c r="GN420" i="5"/>
  <c r="GN356" i="5"/>
  <c r="GN164" i="5"/>
  <c r="GN257" i="5"/>
  <c r="GN191" i="5"/>
  <c r="GN189" i="5"/>
  <c r="GN76" i="5"/>
  <c r="GN409" i="5"/>
  <c r="GN345" i="5"/>
  <c r="GN281" i="5"/>
  <c r="GN217" i="5"/>
  <c r="GN89" i="5"/>
  <c r="GN352" i="5"/>
  <c r="GN224" i="5"/>
  <c r="GN341" i="5"/>
  <c r="GN193" i="5"/>
  <c r="GN129" i="5"/>
  <c r="GN53" i="5"/>
  <c r="GN396" i="5"/>
  <c r="GN268" i="5"/>
  <c r="GN153" i="5"/>
  <c r="GN41" i="5"/>
  <c r="GN320" i="5"/>
  <c r="GN288" i="5"/>
  <c r="GN192" i="5"/>
  <c r="GN128" i="5"/>
  <c r="GN151" i="5"/>
  <c r="GN87" i="5"/>
  <c r="GN136" i="5"/>
  <c r="GN127" i="5"/>
  <c r="GN277" i="5"/>
  <c r="GN321" i="5"/>
  <c r="GN49" i="5"/>
  <c r="GN317" i="5"/>
  <c r="GN332" i="5"/>
  <c r="GN416" i="5"/>
  <c r="GN160" i="5"/>
  <c r="GN405" i="5"/>
  <c r="GN44" i="5"/>
  <c r="GN384" i="5"/>
  <c r="GN256" i="5"/>
  <c r="GN96" i="5"/>
  <c r="GN431" i="5"/>
  <c r="GN243" i="5"/>
  <c r="GN403" i="5"/>
  <c r="GN275" i="5"/>
  <c r="GN418" i="5"/>
  <c r="GN370" i="5"/>
  <c r="GN290" i="5"/>
  <c r="GN226" i="5"/>
  <c r="GN162" i="5"/>
  <c r="GN130" i="5"/>
  <c r="GN98" i="5"/>
  <c r="GN66" i="5"/>
  <c r="GN253" i="5"/>
  <c r="GN204" i="5"/>
  <c r="GN140" i="5"/>
  <c r="GN271" i="5"/>
  <c r="GN119" i="5"/>
  <c r="GN39" i="5"/>
  <c r="GN371" i="5"/>
  <c r="GN307" i="5"/>
  <c r="GN171" i="5"/>
  <c r="GN402" i="5"/>
  <c r="GN354" i="5"/>
  <c r="GN210" i="5"/>
  <c r="GN146" i="5"/>
  <c r="GN50" i="5"/>
  <c r="GN381" i="5"/>
  <c r="GN64" i="5"/>
  <c r="GN399" i="5"/>
  <c r="GN335" i="5"/>
  <c r="GN183" i="5"/>
  <c r="GN339" i="5"/>
  <c r="GN139" i="5"/>
  <c r="GN338" i="5"/>
  <c r="GN274" i="5"/>
  <c r="GN258" i="5"/>
  <c r="GN245" i="5"/>
  <c r="GN353" i="5"/>
  <c r="GN185" i="5"/>
  <c r="GN272" i="5"/>
  <c r="GN167" i="5"/>
  <c r="GN67" i="5"/>
  <c r="GN187" i="5"/>
  <c r="GN123" i="5"/>
  <c r="GN394" i="5"/>
  <c r="GN330" i="5"/>
  <c r="GN266" i="5"/>
  <c r="GN250" i="5"/>
  <c r="GN154" i="5"/>
  <c r="GN42" i="5"/>
  <c r="GN357" i="5"/>
  <c r="GN244" i="5"/>
  <c r="GN361" i="5"/>
  <c r="GN360" i="5"/>
  <c r="GN261" i="5"/>
  <c r="GN404" i="5"/>
  <c r="GN340" i="5"/>
  <c r="GN276" i="5"/>
  <c r="GN32" i="5"/>
  <c r="GN303" i="5"/>
  <c r="GN239" i="5"/>
  <c r="GN386" i="5"/>
  <c r="GN242" i="5"/>
  <c r="GN178" i="5"/>
  <c r="GN373" i="5"/>
  <c r="GN324" i="5"/>
  <c r="GN196" i="5"/>
  <c r="GN68" i="5"/>
  <c r="GN428" i="5"/>
  <c r="GN36" i="5"/>
  <c r="GN400" i="5"/>
  <c r="GN336" i="5"/>
  <c r="GN415" i="5"/>
  <c r="GN287" i="5"/>
  <c r="GN323" i="5"/>
  <c r="GN255" i="5"/>
  <c r="GN229" i="5"/>
  <c r="GN337" i="5"/>
  <c r="GN81" i="5"/>
  <c r="GN284" i="5"/>
  <c r="GN424" i="5"/>
  <c r="GN148" i="5"/>
  <c r="GN84" i="5"/>
  <c r="GN125" i="5"/>
  <c r="GN367" i="5"/>
  <c r="GN203" i="5"/>
  <c r="GN51" i="5"/>
  <c r="GN306" i="5"/>
  <c r="GN194" i="5"/>
  <c r="GN82" i="5"/>
  <c r="GN61" i="5"/>
  <c r="GN97" i="5"/>
  <c r="GN221" i="5"/>
  <c r="GN364" i="5"/>
  <c r="GN75" i="5"/>
  <c r="GN322" i="5"/>
  <c r="GN349" i="5"/>
  <c r="GN227" i="5"/>
  <c r="GN298" i="5"/>
  <c r="GN218" i="5"/>
  <c r="GN372" i="5"/>
  <c r="GN401" i="5"/>
  <c r="GN209" i="5"/>
  <c r="GN141" i="5"/>
  <c r="GN412" i="5"/>
  <c r="GN425" i="5"/>
  <c r="GN389" i="5"/>
  <c r="GN133" i="5"/>
  <c r="GN212" i="5"/>
  <c r="GN241" i="5"/>
  <c r="GN365" i="5"/>
  <c r="GN237" i="5"/>
  <c r="GN109" i="5"/>
  <c r="GN252" i="5"/>
  <c r="GN188" i="5"/>
  <c r="GN124" i="5"/>
  <c r="GN393" i="5"/>
  <c r="GN137" i="5"/>
  <c r="GN376" i="5"/>
  <c r="GN280" i="5"/>
  <c r="GN248" i="5"/>
  <c r="GN56" i="5"/>
  <c r="GN295" i="5"/>
  <c r="GN267" i="5"/>
  <c r="GN207" i="5"/>
  <c r="GN299" i="5"/>
  <c r="GN263" i="5"/>
  <c r="GN334" i="5"/>
  <c r="GN107" i="5"/>
  <c r="GN114" i="5"/>
  <c r="GN236" i="5"/>
  <c r="GN208" i="5"/>
  <c r="GN362" i="5"/>
  <c r="GN122" i="5"/>
  <c r="GN101" i="5"/>
  <c r="GN116" i="5"/>
  <c r="GN220" i="5"/>
  <c r="GN429" i="5"/>
  <c r="GN173" i="5"/>
  <c r="GN316" i="5"/>
  <c r="GN201" i="5"/>
  <c r="GN73" i="5"/>
  <c r="GN408" i="5"/>
  <c r="GN344" i="5"/>
  <c r="GN216" i="5"/>
  <c r="GN391" i="5"/>
  <c r="GN327" i="5"/>
  <c r="GN175" i="5"/>
  <c r="GN427" i="5"/>
  <c r="GN395" i="5"/>
  <c r="GN363" i="5"/>
  <c r="GN195" i="5"/>
  <c r="GN430" i="5"/>
  <c r="GN414" i="5"/>
  <c r="GN398" i="5"/>
  <c r="GN366" i="5"/>
  <c r="GN215" i="5"/>
  <c r="GN34" i="5"/>
  <c r="GN117" i="5"/>
  <c r="GN225" i="5"/>
  <c r="GN65" i="5"/>
  <c r="GN144" i="5"/>
  <c r="GN80" i="5"/>
  <c r="GN103" i="5"/>
  <c r="GN387" i="5"/>
  <c r="GN426" i="5"/>
  <c r="GN90" i="5"/>
  <c r="GN333" i="5"/>
  <c r="GN325" i="5"/>
  <c r="GN197" i="5"/>
  <c r="GN69" i="5"/>
  <c r="GN369" i="5"/>
  <c r="GN351" i="5"/>
  <c r="GN186" i="5"/>
  <c r="GN305" i="5"/>
  <c r="GN113" i="5"/>
  <c r="GN313" i="5"/>
  <c r="GN264" i="5"/>
  <c r="GN329" i="5"/>
  <c r="GN88" i="5"/>
  <c r="GN143" i="5"/>
  <c r="GN111" i="5"/>
  <c r="GN331" i="5"/>
  <c r="GN131" i="5"/>
  <c r="GN382" i="5"/>
  <c r="GN350" i="5"/>
  <c r="GN286" i="5"/>
  <c r="GN206" i="5"/>
  <c r="GN63" i="5"/>
  <c r="GN301" i="5"/>
  <c r="GN45" i="5"/>
  <c r="GN380" i="5"/>
  <c r="GN265" i="5"/>
  <c r="GN235" i="5"/>
  <c r="GN231" i="5"/>
  <c r="GN99" i="5"/>
  <c r="GN270" i="5"/>
  <c r="GN254" i="5"/>
  <c r="GN190" i="5"/>
  <c r="GN105" i="5"/>
  <c r="GN184" i="5"/>
  <c r="GN359" i="5"/>
  <c r="GN238" i="5"/>
  <c r="GN174" i="5"/>
  <c r="GN126" i="5"/>
  <c r="GN94" i="5"/>
  <c r="GN78" i="5"/>
  <c r="GN233" i="5"/>
  <c r="GN177" i="5"/>
  <c r="GN312" i="5"/>
  <c r="GN47" i="5"/>
  <c r="GN318" i="5"/>
  <c r="GN110" i="5"/>
  <c r="GN62" i="5"/>
  <c r="GN163" i="5"/>
  <c r="GN302" i="5"/>
  <c r="GN46" i="5"/>
  <c r="GN60" i="5"/>
  <c r="GN79" i="5"/>
  <c r="GN71" i="5"/>
  <c r="GN142" i="5"/>
  <c r="GN33" i="5"/>
  <c r="GN120" i="5"/>
  <c r="GN423" i="5"/>
  <c r="GN222" i="5"/>
  <c r="GN152" i="5"/>
  <c r="GN158" i="5"/>
  <c r="U195" i="5"/>
  <c r="P195" i="5"/>
  <c r="R195" i="5"/>
  <c r="X195" i="5"/>
  <c r="V195" i="5"/>
  <c r="S195" i="5"/>
  <c r="N195" i="5" s="1"/>
  <c r="H195" i="5" s="1"/>
  <c r="W195" i="5"/>
  <c r="T195" i="5"/>
  <c r="Q195" i="5"/>
  <c r="E197" i="5"/>
  <c r="Y193" i="4"/>
  <c r="C200" i="1"/>
  <c r="M200" i="1" s="1"/>
  <c r="U200" i="1" s="1"/>
  <c r="W201" i="1"/>
  <c r="R201" i="1"/>
  <c r="F201" i="1"/>
  <c r="Z201" i="1"/>
  <c r="Q201" i="1"/>
  <c r="E201" i="1"/>
  <c r="Y201" i="1"/>
  <c r="P201" i="1"/>
  <c r="L201" i="1"/>
  <c r="S201" i="1" s="1"/>
  <c r="H201" i="1"/>
  <c r="X201" i="1"/>
  <c r="G201" i="1"/>
  <c r="O201" i="1"/>
  <c r="K202" i="1"/>
  <c r="J203" i="1"/>
  <c r="I202" i="1"/>
  <c r="D200" i="1"/>
  <c r="N200" i="1" s="1"/>
  <c r="V200" i="1" s="1"/>
  <c r="O197" i="5" l="1"/>
  <c r="F197" i="5"/>
  <c r="GP30" i="5"/>
  <c r="GO29" i="5"/>
  <c r="GO411" i="5"/>
  <c r="GO375" i="5"/>
  <c r="GO315" i="5"/>
  <c r="GO247" i="5"/>
  <c r="GO211" i="5"/>
  <c r="GO283" i="5"/>
  <c r="GO147" i="5"/>
  <c r="GO115" i="5"/>
  <c r="GO347" i="5"/>
  <c r="GO358" i="5"/>
  <c r="GO83" i="5"/>
  <c r="GO55" i="5"/>
  <c r="GO390" i="5"/>
  <c r="GO179" i="5"/>
  <c r="GO35" i="5"/>
  <c r="GO406" i="5"/>
  <c r="GO422" i="5"/>
  <c r="GO262" i="5"/>
  <c r="GO214" i="5"/>
  <c r="GO294" i="5"/>
  <c r="GO278" i="5"/>
  <c r="GO246" i="5"/>
  <c r="GO182" i="5"/>
  <c r="GO342" i="5"/>
  <c r="GO374" i="5"/>
  <c r="GO326" i="5"/>
  <c r="GO310" i="5"/>
  <c r="GO230" i="5"/>
  <c r="GO198" i="5"/>
  <c r="GO166" i="5"/>
  <c r="GO150" i="5"/>
  <c r="GO54" i="5"/>
  <c r="GO289" i="5"/>
  <c r="GO118" i="5"/>
  <c r="GO38" i="5"/>
  <c r="GO260" i="5"/>
  <c r="GO134" i="5"/>
  <c r="GO102" i="5"/>
  <c r="GO86" i="5"/>
  <c r="GO309" i="5"/>
  <c r="GO132" i="5"/>
  <c r="GO417" i="5"/>
  <c r="GO413" i="5"/>
  <c r="GO70" i="5"/>
  <c r="GO161" i="5"/>
  <c r="GO285" i="5"/>
  <c r="GO157" i="5"/>
  <c r="GO300" i="5"/>
  <c r="GO108" i="5"/>
  <c r="GO377" i="5"/>
  <c r="GO181" i="5"/>
  <c r="GO388" i="5"/>
  <c r="GO172" i="5"/>
  <c r="GO432" i="5"/>
  <c r="GO93" i="5"/>
  <c r="GO121" i="5"/>
  <c r="GO304" i="5"/>
  <c r="GO240" i="5"/>
  <c r="GO383" i="5"/>
  <c r="GO291" i="5"/>
  <c r="GO219" i="5"/>
  <c r="GO202" i="5"/>
  <c r="GO112" i="5"/>
  <c r="GO319" i="5"/>
  <c r="GO135" i="5"/>
  <c r="GO419" i="5"/>
  <c r="GO355" i="5"/>
  <c r="GO155" i="5"/>
  <c r="GO91" i="5"/>
  <c r="GO249" i="5"/>
  <c r="GO368" i="5"/>
  <c r="GO176" i="5"/>
  <c r="GO48" i="5"/>
  <c r="GO259" i="5"/>
  <c r="GO199" i="5"/>
  <c r="GO43" i="5"/>
  <c r="GO410" i="5"/>
  <c r="GO378" i="5"/>
  <c r="GO282" i="5"/>
  <c r="GO346" i="5"/>
  <c r="GO145" i="5"/>
  <c r="GO156" i="5"/>
  <c r="GO297" i="5"/>
  <c r="GO234" i="5"/>
  <c r="GO74" i="5"/>
  <c r="GO421" i="5"/>
  <c r="GO165" i="5"/>
  <c r="GO314" i="5"/>
  <c r="GO170" i="5"/>
  <c r="GO138" i="5"/>
  <c r="GO106" i="5"/>
  <c r="GO58" i="5"/>
  <c r="GO180" i="5"/>
  <c r="GO52" i="5"/>
  <c r="GO273" i="5"/>
  <c r="GO269" i="5"/>
  <c r="GO205" i="5"/>
  <c r="GO92" i="5"/>
  <c r="GO308" i="5"/>
  <c r="GO397" i="5"/>
  <c r="GO348" i="5"/>
  <c r="GO328" i="5"/>
  <c r="GO293" i="5"/>
  <c r="GO392" i="5"/>
  <c r="GO296" i="5"/>
  <c r="GO77" i="5"/>
  <c r="GO57" i="5"/>
  <c r="GO72" i="5"/>
  <c r="GO279" i="5"/>
  <c r="GO223" i="5"/>
  <c r="GO37" i="5"/>
  <c r="GO169" i="5"/>
  <c r="GO232" i="5"/>
  <c r="GO200" i="5"/>
  <c r="GO136" i="5"/>
  <c r="GO40" i="5"/>
  <c r="GO407" i="5"/>
  <c r="GO343" i="5"/>
  <c r="GO191" i="5"/>
  <c r="GO104" i="5"/>
  <c r="GO159" i="5"/>
  <c r="GO341" i="5"/>
  <c r="GO385" i="5"/>
  <c r="GO168" i="5"/>
  <c r="GO251" i="5"/>
  <c r="GO292" i="5"/>
  <c r="GO311" i="5"/>
  <c r="GO127" i="5"/>
  <c r="GO213" i="5"/>
  <c r="GO85" i="5"/>
  <c r="GO356" i="5"/>
  <c r="GO228" i="5"/>
  <c r="GO100" i="5"/>
  <c r="GO44" i="5"/>
  <c r="GO405" i="5"/>
  <c r="GO164" i="5"/>
  <c r="GO321" i="5"/>
  <c r="GO257" i="5"/>
  <c r="GO129" i="5"/>
  <c r="GO49" i="5"/>
  <c r="GO317" i="5"/>
  <c r="GO125" i="5"/>
  <c r="GO345" i="5"/>
  <c r="GO352" i="5"/>
  <c r="GO288" i="5"/>
  <c r="GO256" i="5"/>
  <c r="GO160" i="5"/>
  <c r="GO59" i="5"/>
  <c r="GO140" i="5"/>
  <c r="GO89" i="5"/>
  <c r="GO335" i="5"/>
  <c r="GO303" i="5"/>
  <c r="GO271" i="5"/>
  <c r="GO379" i="5"/>
  <c r="GO95" i="5"/>
  <c r="GO420" i="5"/>
  <c r="GO253" i="5"/>
  <c r="GO189" i="5"/>
  <c r="GO53" i="5"/>
  <c r="GO204" i="5"/>
  <c r="GO409" i="5"/>
  <c r="GO217" i="5"/>
  <c r="GO41" i="5"/>
  <c r="GO416" i="5"/>
  <c r="GO224" i="5"/>
  <c r="GO277" i="5"/>
  <c r="GO149" i="5"/>
  <c r="GO396" i="5"/>
  <c r="GO281" i="5"/>
  <c r="GO384" i="5"/>
  <c r="GO320" i="5"/>
  <c r="GO128" i="5"/>
  <c r="GO431" i="5"/>
  <c r="GO215" i="5"/>
  <c r="GO151" i="5"/>
  <c r="GO119" i="5"/>
  <c r="GO307" i="5"/>
  <c r="GO171" i="5"/>
  <c r="GO75" i="5"/>
  <c r="GO402" i="5"/>
  <c r="GO370" i="5"/>
  <c r="GO82" i="5"/>
  <c r="GO192" i="5"/>
  <c r="GO371" i="5"/>
  <c r="GO239" i="5"/>
  <c r="GO203" i="5"/>
  <c r="GO51" i="5"/>
  <c r="GO354" i="5"/>
  <c r="GO338" i="5"/>
  <c r="GO306" i="5"/>
  <c r="GO242" i="5"/>
  <c r="GO178" i="5"/>
  <c r="GO130" i="5"/>
  <c r="GO114" i="5"/>
  <c r="GO268" i="5"/>
  <c r="GO153" i="5"/>
  <c r="GO96" i="5"/>
  <c r="GO399" i="5"/>
  <c r="GO243" i="5"/>
  <c r="GO39" i="5"/>
  <c r="GO183" i="5"/>
  <c r="GO87" i="5"/>
  <c r="GO139" i="5"/>
  <c r="GO322" i="5"/>
  <c r="GO274" i="5"/>
  <c r="GO194" i="5"/>
  <c r="GO146" i="5"/>
  <c r="GO50" i="5"/>
  <c r="GO34" i="5"/>
  <c r="GO117" i="5"/>
  <c r="GO196" i="5"/>
  <c r="GO68" i="5"/>
  <c r="GO353" i="5"/>
  <c r="GO221" i="5"/>
  <c r="GO428" i="5"/>
  <c r="GO144" i="5"/>
  <c r="GO67" i="5"/>
  <c r="GO63" i="5"/>
  <c r="GO186" i="5"/>
  <c r="GO154" i="5"/>
  <c r="GO357" i="5"/>
  <c r="GO401" i="5"/>
  <c r="GO337" i="5"/>
  <c r="GO209" i="5"/>
  <c r="GO141" i="5"/>
  <c r="GO412" i="5"/>
  <c r="GO220" i="5"/>
  <c r="GO425" i="5"/>
  <c r="GO361" i="5"/>
  <c r="GO233" i="5"/>
  <c r="GO360" i="5"/>
  <c r="GO305" i="5"/>
  <c r="GO332" i="5"/>
  <c r="GO418" i="5"/>
  <c r="GO386" i="5"/>
  <c r="GO226" i="5"/>
  <c r="GO373" i="5"/>
  <c r="GO225" i="5"/>
  <c r="GO236" i="5"/>
  <c r="GO36" i="5"/>
  <c r="GO313" i="5"/>
  <c r="GO65" i="5"/>
  <c r="GO208" i="5"/>
  <c r="GO80" i="5"/>
  <c r="GO415" i="5"/>
  <c r="GO103" i="5"/>
  <c r="GO426" i="5"/>
  <c r="GO266" i="5"/>
  <c r="GO90" i="5"/>
  <c r="GO116" i="5"/>
  <c r="GO81" i="5"/>
  <c r="GO333" i="5"/>
  <c r="GO284" i="5"/>
  <c r="GO264" i="5"/>
  <c r="GO261" i="5"/>
  <c r="GO197" i="5"/>
  <c r="GO69" i="5"/>
  <c r="GO340" i="5"/>
  <c r="GO212" i="5"/>
  <c r="GO84" i="5"/>
  <c r="GO193" i="5"/>
  <c r="GO64" i="5"/>
  <c r="GO403" i="5"/>
  <c r="GO107" i="5"/>
  <c r="GO290" i="5"/>
  <c r="GO210" i="5"/>
  <c r="GO162" i="5"/>
  <c r="GO66" i="5"/>
  <c r="GO61" i="5"/>
  <c r="GO364" i="5"/>
  <c r="GO185" i="5"/>
  <c r="GO400" i="5"/>
  <c r="GO272" i="5"/>
  <c r="GO367" i="5"/>
  <c r="GO324" i="5"/>
  <c r="GO227" i="5"/>
  <c r="GO387" i="5"/>
  <c r="GO323" i="5"/>
  <c r="GO255" i="5"/>
  <c r="GO362" i="5"/>
  <c r="GO244" i="5"/>
  <c r="GO105" i="5"/>
  <c r="GO389" i="5"/>
  <c r="GO404" i="5"/>
  <c r="GO32" i="5"/>
  <c r="GO365" i="5"/>
  <c r="GO45" i="5"/>
  <c r="GO393" i="5"/>
  <c r="GO329" i="5"/>
  <c r="GO33" i="5"/>
  <c r="GO376" i="5"/>
  <c r="GO312" i="5"/>
  <c r="GO248" i="5"/>
  <c r="GO184" i="5"/>
  <c r="GO120" i="5"/>
  <c r="GO391" i="5"/>
  <c r="GO175" i="5"/>
  <c r="GO143" i="5"/>
  <c r="GO395" i="5"/>
  <c r="GO299" i="5"/>
  <c r="GO71" i="5"/>
  <c r="GO430" i="5"/>
  <c r="GO381" i="5"/>
  <c r="GO339" i="5"/>
  <c r="GO97" i="5"/>
  <c r="GO167" i="5"/>
  <c r="GO330" i="5"/>
  <c r="GO218" i="5"/>
  <c r="GO229" i="5"/>
  <c r="GO372" i="5"/>
  <c r="GO424" i="5"/>
  <c r="GO148" i="5"/>
  <c r="GO177" i="5"/>
  <c r="GO301" i="5"/>
  <c r="GO109" i="5"/>
  <c r="GO316" i="5"/>
  <c r="GO60" i="5"/>
  <c r="GO137" i="5"/>
  <c r="GO344" i="5"/>
  <c r="GO152" i="5"/>
  <c r="GO88" i="5"/>
  <c r="GO423" i="5"/>
  <c r="GO235" i="5"/>
  <c r="GO79" i="5"/>
  <c r="GO427" i="5"/>
  <c r="GO231" i="5"/>
  <c r="GO195" i="5"/>
  <c r="GO47" i="5"/>
  <c r="GO414" i="5"/>
  <c r="GO350" i="5"/>
  <c r="GO334" i="5"/>
  <c r="GO351" i="5"/>
  <c r="GO298" i="5"/>
  <c r="GO250" i="5"/>
  <c r="GO122" i="5"/>
  <c r="GO133" i="5"/>
  <c r="GO276" i="5"/>
  <c r="GO369" i="5"/>
  <c r="GO98" i="5"/>
  <c r="GO42" i="5"/>
  <c r="GO429" i="5"/>
  <c r="GO76" i="5"/>
  <c r="GO187" i="5"/>
  <c r="GO325" i="5"/>
  <c r="GO237" i="5"/>
  <c r="GO252" i="5"/>
  <c r="GO124" i="5"/>
  <c r="GO201" i="5"/>
  <c r="GO73" i="5"/>
  <c r="GO280" i="5"/>
  <c r="GO216" i="5"/>
  <c r="GO295" i="5"/>
  <c r="GO207" i="5"/>
  <c r="GO131" i="5"/>
  <c r="GO99" i="5"/>
  <c r="GO398" i="5"/>
  <c r="GO382" i="5"/>
  <c r="GO286" i="5"/>
  <c r="GO238" i="5"/>
  <c r="GO222" i="5"/>
  <c r="GO174" i="5"/>
  <c r="GO275" i="5"/>
  <c r="GO349" i="5"/>
  <c r="GO336" i="5"/>
  <c r="GO287" i="5"/>
  <c r="GO101" i="5"/>
  <c r="GO113" i="5"/>
  <c r="GO56" i="5"/>
  <c r="GO359" i="5"/>
  <c r="GO111" i="5"/>
  <c r="GO363" i="5"/>
  <c r="GO163" i="5"/>
  <c r="GO270" i="5"/>
  <c r="GO158" i="5"/>
  <c r="GO408" i="5"/>
  <c r="GO302" i="5"/>
  <c r="GO126" i="5"/>
  <c r="GO46" i="5"/>
  <c r="GO366" i="5"/>
  <c r="GO263" i="5"/>
  <c r="GO206" i="5"/>
  <c r="GO190" i="5"/>
  <c r="GO62" i="5"/>
  <c r="GO245" i="5"/>
  <c r="GO394" i="5"/>
  <c r="GO173" i="5"/>
  <c r="GO267" i="5"/>
  <c r="GO318" i="5"/>
  <c r="GO142" i="5"/>
  <c r="GO331" i="5"/>
  <c r="GO254" i="5"/>
  <c r="GO94" i="5"/>
  <c r="GO241" i="5"/>
  <c r="GO188" i="5"/>
  <c r="GO258" i="5"/>
  <c r="GO123" i="5"/>
  <c r="GO380" i="5"/>
  <c r="GO265" i="5"/>
  <c r="GO327" i="5"/>
  <c r="GO78" i="5"/>
  <c r="GO110" i="5"/>
  <c r="P196" i="5"/>
  <c r="N196" i="5" s="1"/>
  <c r="H196" i="5" s="1"/>
  <c r="U196" i="5"/>
  <c r="S196" i="5"/>
  <c r="X196" i="5"/>
  <c r="W196" i="5"/>
  <c r="V196" i="5"/>
  <c r="R196" i="5"/>
  <c r="T196" i="5"/>
  <c r="Q196" i="5"/>
  <c r="D201" i="1"/>
  <c r="N201" i="1" s="1"/>
  <c r="V201" i="1" s="1"/>
  <c r="C201" i="1"/>
  <c r="M201" i="1" s="1"/>
  <c r="U201" i="1" s="1"/>
  <c r="E198" i="5"/>
  <c r="Y194" i="4"/>
  <c r="K203" i="1"/>
  <c r="I203" i="1"/>
  <c r="J204" i="1"/>
  <c r="X202" i="1"/>
  <c r="O202" i="1"/>
  <c r="G202" i="1"/>
  <c r="W202" i="1"/>
  <c r="R202" i="1"/>
  <c r="F202" i="1"/>
  <c r="Z202" i="1"/>
  <c r="Q202" i="1"/>
  <c r="E202" i="1"/>
  <c r="P202" i="1"/>
  <c r="L202" i="1"/>
  <c r="S202" i="1" s="1"/>
  <c r="Y202" i="1"/>
  <c r="H202" i="1"/>
  <c r="O198" i="5" l="1"/>
  <c r="F198" i="5"/>
  <c r="GQ30" i="5"/>
  <c r="GP29" i="5"/>
  <c r="GP411" i="5"/>
  <c r="GP375" i="5"/>
  <c r="GP211" i="5"/>
  <c r="GP347" i="5"/>
  <c r="GP315" i="5"/>
  <c r="GP115" i="5"/>
  <c r="GP283" i="5"/>
  <c r="GP247" i="5"/>
  <c r="GP147" i="5"/>
  <c r="GP179" i="5"/>
  <c r="GP83" i="5"/>
  <c r="GP55" i="5"/>
  <c r="GP422" i="5"/>
  <c r="GP35" i="5"/>
  <c r="GP406" i="5"/>
  <c r="GP374" i="5"/>
  <c r="GP390" i="5"/>
  <c r="GP326" i="5"/>
  <c r="GP294" i="5"/>
  <c r="GP246" i="5"/>
  <c r="GP198" i="5"/>
  <c r="GP262" i="5"/>
  <c r="GP166" i="5"/>
  <c r="GP358" i="5"/>
  <c r="GP230" i="5"/>
  <c r="GP182" i="5"/>
  <c r="GP310" i="5"/>
  <c r="GP278" i="5"/>
  <c r="GP214" i="5"/>
  <c r="GP342" i="5"/>
  <c r="GP150" i="5"/>
  <c r="GP102" i="5"/>
  <c r="GP86" i="5"/>
  <c r="GP388" i="5"/>
  <c r="GP70" i="5"/>
  <c r="GP181" i="5"/>
  <c r="GP417" i="5"/>
  <c r="GP134" i="5"/>
  <c r="GP54" i="5"/>
  <c r="GP309" i="5"/>
  <c r="GP260" i="5"/>
  <c r="GP132" i="5"/>
  <c r="GP118" i="5"/>
  <c r="GP38" i="5"/>
  <c r="GP289" i="5"/>
  <c r="GP161" i="5"/>
  <c r="GP108" i="5"/>
  <c r="GP432" i="5"/>
  <c r="GP413" i="5"/>
  <c r="GP93" i="5"/>
  <c r="GP377" i="5"/>
  <c r="GP285" i="5"/>
  <c r="GP157" i="5"/>
  <c r="GP300" i="5"/>
  <c r="GP249" i="5"/>
  <c r="GP176" i="5"/>
  <c r="GP112" i="5"/>
  <c r="GP383" i="5"/>
  <c r="GP43" i="5"/>
  <c r="GP314" i="5"/>
  <c r="GP234" i="5"/>
  <c r="GP202" i="5"/>
  <c r="GP368" i="5"/>
  <c r="GP48" i="5"/>
  <c r="GP259" i="5"/>
  <c r="GP199" i="5"/>
  <c r="GP355" i="5"/>
  <c r="GP291" i="5"/>
  <c r="GP91" i="5"/>
  <c r="GP172" i="5"/>
  <c r="GP304" i="5"/>
  <c r="GP240" i="5"/>
  <c r="GP121" i="5"/>
  <c r="GP319" i="5"/>
  <c r="GP135" i="5"/>
  <c r="GP419" i="5"/>
  <c r="GP155" i="5"/>
  <c r="GP219" i="5"/>
  <c r="GP378" i="5"/>
  <c r="GP346" i="5"/>
  <c r="GP106" i="5"/>
  <c r="GP58" i="5"/>
  <c r="GP421" i="5"/>
  <c r="GP165" i="5"/>
  <c r="GP308" i="5"/>
  <c r="GP273" i="5"/>
  <c r="GP77" i="5"/>
  <c r="GP282" i="5"/>
  <c r="GP410" i="5"/>
  <c r="GP170" i="5"/>
  <c r="GP138" i="5"/>
  <c r="GP74" i="5"/>
  <c r="GP37" i="5"/>
  <c r="GP145" i="5"/>
  <c r="GP269" i="5"/>
  <c r="GP397" i="5"/>
  <c r="GP205" i="5"/>
  <c r="GP348" i="5"/>
  <c r="GP156" i="5"/>
  <c r="GP169" i="5"/>
  <c r="GP57" i="5"/>
  <c r="GP328" i="5"/>
  <c r="GP180" i="5"/>
  <c r="GP392" i="5"/>
  <c r="GP297" i="5"/>
  <c r="GP168" i="5"/>
  <c r="GP279" i="5"/>
  <c r="GP251" i="5"/>
  <c r="GP293" i="5"/>
  <c r="GP52" i="5"/>
  <c r="GP92" i="5"/>
  <c r="GP296" i="5"/>
  <c r="GP232" i="5"/>
  <c r="GP379" i="5"/>
  <c r="GP200" i="5"/>
  <c r="GP223" i="5"/>
  <c r="GP127" i="5"/>
  <c r="GP341" i="5"/>
  <c r="GP213" i="5"/>
  <c r="GP85" i="5"/>
  <c r="GP228" i="5"/>
  <c r="GP95" i="5"/>
  <c r="GP277" i="5"/>
  <c r="GP149" i="5"/>
  <c r="GP356" i="5"/>
  <c r="GP164" i="5"/>
  <c r="GP136" i="5"/>
  <c r="GP72" i="5"/>
  <c r="GP407" i="5"/>
  <c r="GP343" i="5"/>
  <c r="GP159" i="5"/>
  <c r="GP100" i="5"/>
  <c r="GP44" i="5"/>
  <c r="GP321" i="5"/>
  <c r="GP257" i="5"/>
  <c r="GP311" i="5"/>
  <c r="GP317" i="5"/>
  <c r="GP253" i="5"/>
  <c r="GP189" i="5"/>
  <c r="GP53" i="5"/>
  <c r="GP396" i="5"/>
  <c r="GP332" i="5"/>
  <c r="GP268" i="5"/>
  <c r="GP204" i="5"/>
  <c r="GP345" i="5"/>
  <c r="GP153" i="5"/>
  <c r="GP416" i="5"/>
  <c r="GP352" i="5"/>
  <c r="GP224" i="5"/>
  <c r="GP405" i="5"/>
  <c r="GP292" i="5"/>
  <c r="GP129" i="5"/>
  <c r="GP140" i="5"/>
  <c r="GP76" i="5"/>
  <c r="GP281" i="5"/>
  <c r="GP41" i="5"/>
  <c r="GP320" i="5"/>
  <c r="GP192" i="5"/>
  <c r="GP303" i="5"/>
  <c r="GP183" i="5"/>
  <c r="GP87" i="5"/>
  <c r="GP104" i="5"/>
  <c r="GP40" i="5"/>
  <c r="GP191" i="5"/>
  <c r="GP59" i="5"/>
  <c r="GP420" i="5"/>
  <c r="GP193" i="5"/>
  <c r="GP49" i="5"/>
  <c r="GP217" i="5"/>
  <c r="GP89" i="5"/>
  <c r="GP288" i="5"/>
  <c r="GP256" i="5"/>
  <c r="GP160" i="5"/>
  <c r="GP125" i="5"/>
  <c r="GP128" i="5"/>
  <c r="GP64" i="5"/>
  <c r="GP371" i="5"/>
  <c r="GP275" i="5"/>
  <c r="GP239" i="5"/>
  <c r="GP139" i="5"/>
  <c r="GP51" i="5"/>
  <c r="GP402" i="5"/>
  <c r="GP274" i="5"/>
  <c r="GP210" i="5"/>
  <c r="GP178" i="5"/>
  <c r="GP50" i="5"/>
  <c r="GP96" i="5"/>
  <c r="GP399" i="5"/>
  <c r="GP215" i="5"/>
  <c r="GP151" i="5"/>
  <c r="GP203" i="5"/>
  <c r="GP107" i="5"/>
  <c r="GP354" i="5"/>
  <c r="GP258" i="5"/>
  <c r="GP226" i="5"/>
  <c r="GP194" i="5"/>
  <c r="GP162" i="5"/>
  <c r="GP130" i="5"/>
  <c r="GP66" i="5"/>
  <c r="GP385" i="5"/>
  <c r="GP381" i="5"/>
  <c r="GP409" i="5"/>
  <c r="GP384" i="5"/>
  <c r="GP431" i="5"/>
  <c r="GP367" i="5"/>
  <c r="GP271" i="5"/>
  <c r="GP119" i="5"/>
  <c r="GP403" i="5"/>
  <c r="GP339" i="5"/>
  <c r="GP307" i="5"/>
  <c r="GP418" i="5"/>
  <c r="GP82" i="5"/>
  <c r="GP373" i="5"/>
  <c r="GP117" i="5"/>
  <c r="GP61" i="5"/>
  <c r="GP97" i="5"/>
  <c r="GP236" i="5"/>
  <c r="GP313" i="5"/>
  <c r="GP80" i="5"/>
  <c r="GP227" i="5"/>
  <c r="GP154" i="5"/>
  <c r="GP122" i="5"/>
  <c r="GP357" i="5"/>
  <c r="GP412" i="5"/>
  <c r="GP425" i="5"/>
  <c r="GP361" i="5"/>
  <c r="GP233" i="5"/>
  <c r="GP105" i="5"/>
  <c r="GP424" i="5"/>
  <c r="GP360" i="5"/>
  <c r="GP264" i="5"/>
  <c r="GP404" i="5"/>
  <c r="GP148" i="5"/>
  <c r="GP84" i="5"/>
  <c r="GP369" i="5"/>
  <c r="GP335" i="5"/>
  <c r="GP243" i="5"/>
  <c r="GP171" i="5"/>
  <c r="GP338" i="5"/>
  <c r="GP290" i="5"/>
  <c r="GP34" i="5"/>
  <c r="GP245" i="5"/>
  <c r="GP324" i="5"/>
  <c r="GP221" i="5"/>
  <c r="GP400" i="5"/>
  <c r="GP415" i="5"/>
  <c r="GP167" i="5"/>
  <c r="GP67" i="5"/>
  <c r="GP323" i="5"/>
  <c r="GP123" i="5"/>
  <c r="GP394" i="5"/>
  <c r="GP298" i="5"/>
  <c r="GP250" i="5"/>
  <c r="GP42" i="5"/>
  <c r="GP101" i="5"/>
  <c r="GP244" i="5"/>
  <c r="GP116" i="5"/>
  <c r="GP333" i="5"/>
  <c r="GP325" i="5"/>
  <c r="GP261" i="5"/>
  <c r="GP32" i="5"/>
  <c r="GP305" i="5"/>
  <c r="GP75" i="5"/>
  <c r="GP386" i="5"/>
  <c r="GP370" i="5"/>
  <c r="GP242" i="5"/>
  <c r="GP146" i="5"/>
  <c r="GP98" i="5"/>
  <c r="GP196" i="5"/>
  <c r="GP68" i="5"/>
  <c r="GP225" i="5"/>
  <c r="GP428" i="5"/>
  <c r="GP364" i="5"/>
  <c r="GP322" i="5"/>
  <c r="GP306" i="5"/>
  <c r="GP36" i="5"/>
  <c r="GP185" i="5"/>
  <c r="GP65" i="5"/>
  <c r="GP208" i="5"/>
  <c r="GP255" i="5"/>
  <c r="GP330" i="5"/>
  <c r="GP218" i="5"/>
  <c r="GP372" i="5"/>
  <c r="GP69" i="5"/>
  <c r="GP177" i="5"/>
  <c r="GP113" i="5"/>
  <c r="GP393" i="5"/>
  <c r="GP376" i="5"/>
  <c r="GP391" i="5"/>
  <c r="GP327" i="5"/>
  <c r="GP267" i="5"/>
  <c r="GP143" i="5"/>
  <c r="GP395" i="5"/>
  <c r="GP263" i="5"/>
  <c r="GP131" i="5"/>
  <c r="GP47" i="5"/>
  <c r="GP398" i="5"/>
  <c r="GP350" i="5"/>
  <c r="GP39" i="5"/>
  <c r="GP353" i="5"/>
  <c r="GP351" i="5"/>
  <c r="GP387" i="5"/>
  <c r="GP187" i="5"/>
  <c r="GP63" i="5"/>
  <c r="GP266" i="5"/>
  <c r="GP90" i="5"/>
  <c r="GP401" i="5"/>
  <c r="GP337" i="5"/>
  <c r="GP209" i="5"/>
  <c r="GP81" i="5"/>
  <c r="GP141" i="5"/>
  <c r="GP284" i="5"/>
  <c r="GP340" i="5"/>
  <c r="GP276" i="5"/>
  <c r="GP212" i="5"/>
  <c r="GP429" i="5"/>
  <c r="GP301" i="5"/>
  <c r="GP237" i="5"/>
  <c r="GP173" i="5"/>
  <c r="GP109" i="5"/>
  <c r="GP45" i="5"/>
  <c r="GP252" i="5"/>
  <c r="GP188" i="5"/>
  <c r="GP73" i="5"/>
  <c r="GP216" i="5"/>
  <c r="GP88" i="5"/>
  <c r="GP56" i="5"/>
  <c r="GP359" i="5"/>
  <c r="GP207" i="5"/>
  <c r="GP111" i="5"/>
  <c r="GP363" i="5"/>
  <c r="GP195" i="5"/>
  <c r="GP99" i="5"/>
  <c r="GP430" i="5"/>
  <c r="GP366" i="5"/>
  <c r="GP272" i="5"/>
  <c r="GP103" i="5"/>
  <c r="GP229" i="5"/>
  <c r="GP220" i="5"/>
  <c r="GP133" i="5"/>
  <c r="GP329" i="5"/>
  <c r="GP114" i="5"/>
  <c r="GP144" i="5"/>
  <c r="GP426" i="5"/>
  <c r="GP389" i="5"/>
  <c r="GP241" i="5"/>
  <c r="GP365" i="5"/>
  <c r="GP137" i="5"/>
  <c r="GP312" i="5"/>
  <c r="GP248" i="5"/>
  <c r="GP295" i="5"/>
  <c r="GP71" i="5"/>
  <c r="GP318" i="5"/>
  <c r="GP302" i="5"/>
  <c r="GP286" i="5"/>
  <c r="GP222" i="5"/>
  <c r="GP158" i="5"/>
  <c r="GP197" i="5"/>
  <c r="GP124" i="5"/>
  <c r="GP265" i="5"/>
  <c r="GP33" i="5"/>
  <c r="GP408" i="5"/>
  <c r="GP344" i="5"/>
  <c r="GP152" i="5"/>
  <c r="GP175" i="5"/>
  <c r="GP299" i="5"/>
  <c r="GP231" i="5"/>
  <c r="GP163" i="5"/>
  <c r="GP254" i="5"/>
  <c r="GP206" i="5"/>
  <c r="GP287" i="5"/>
  <c r="GP201" i="5"/>
  <c r="GP280" i="5"/>
  <c r="GP94" i="5"/>
  <c r="GP78" i="5"/>
  <c r="GP79" i="5"/>
  <c r="GP190" i="5"/>
  <c r="GP174" i="5"/>
  <c r="GP380" i="5"/>
  <c r="GP382" i="5"/>
  <c r="GP238" i="5"/>
  <c r="GP110" i="5"/>
  <c r="GP362" i="5"/>
  <c r="GP316" i="5"/>
  <c r="GP120" i="5"/>
  <c r="GP331" i="5"/>
  <c r="GP414" i="5"/>
  <c r="GP270" i="5"/>
  <c r="GP142" i="5"/>
  <c r="GP62" i="5"/>
  <c r="GP126" i="5"/>
  <c r="GP60" i="5"/>
  <c r="GP334" i="5"/>
  <c r="GP349" i="5"/>
  <c r="GP336" i="5"/>
  <c r="GP186" i="5"/>
  <c r="GP184" i="5"/>
  <c r="GP423" i="5"/>
  <c r="GP235" i="5"/>
  <c r="GP427" i="5"/>
  <c r="GP46" i="5"/>
  <c r="S197" i="5"/>
  <c r="X197" i="5"/>
  <c r="R197" i="5"/>
  <c r="P197" i="5"/>
  <c r="N197" i="5" s="1"/>
  <c r="H197" i="5" s="1"/>
  <c r="V197" i="5"/>
  <c r="U197" i="5"/>
  <c r="Q197" i="5"/>
  <c r="W197" i="5"/>
  <c r="T197" i="5"/>
  <c r="E199" i="5"/>
  <c r="Y195" i="4"/>
  <c r="C202" i="1"/>
  <c r="M202" i="1" s="1"/>
  <c r="U202" i="1" s="1"/>
  <c r="J205" i="1"/>
  <c r="I204" i="1"/>
  <c r="K204" i="1"/>
  <c r="D202" i="1"/>
  <c r="N202" i="1" s="1"/>
  <c r="V202" i="1" s="1"/>
  <c r="Y203" i="1"/>
  <c r="P203" i="1"/>
  <c r="L203" i="1"/>
  <c r="S203" i="1" s="1"/>
  <c r="H203" i="1"/>
  <c r="X203" i="1"/>
  <c r="O203" i="1"/>
  <c r="G203" i="1"/>
  <c r="W203" i="1"/>
  <c r="R203" i="1"/>
  <c r="F203" i="1"/>
  <c r="Z203" i="1"/>
  <c r="E203" i="1"/>
  <c r="Q203" i="1"/>
  <c r="O199" i="5" l="1"/>
  <c r="F199" i="5"/>
  <c r="GR30" i="5"/>
  <c r="GQ29" i="5"/>
  <c r="GQ375" i="5"/>
  <c r="GQ347" i="5"/>
  <c r="GQ411" i="5"/>
  <c r="GQ315" i="5"/>
  <c r="GQ115" i="5"/>
  <c r="GQ55" i="5"/>
  <c r="GQ283" i="5"/>
  <c r="GQ211" i="5"/>
  <c r="GQ179" i="5"/>
  <c r="GQ83" i="5"/>
  <c r="GQ390" i="5"/>
  <c r="GQ374" i="5"/>
  <c r="GQ326" i="5"/>
  <c r="GQ247" i="5"/>
  <c r="GQ147" i="5"/>
  <c r="GQ422" i="5"/>
  <c r="GQ35" i="5"/>
  <c r="GQ406" i="5"/>
  <c r="GQ278" i="5"/>
  <c r="GQ214" i="5"/>
  <c r="GQ358" i="5"/>
  <c r="GQ342" i="5"/>
  <c r="GQ294" i="5"/>
  <c r="GQ246" i="5"/>
  <c r="GQ182" i="5"/>
  <c r="GQ262" i="5"/>
  <c r="GQ198" i="5"/>
  <c r="GQ310" i="5"/>
  <c r="GQ230" i="5"/>
  <c r="GQ166" i="5"/>
  <c r="GQ118" i="5"/>
  <c r="GQ54" i="5"/>
  <c r="GQ132" i="5"/>
  <c r="GQ289" i="5"/>
  <c r="GQ102" i="5"/>
  <c r="GQ38" i="5"/>
  <c r="GQ260" i="5"/>
  <c r="GQ417" i="5"/>
  <c r="GQ86" i="5"/>
  <c r="GQ309" i="5"/>
  <c r="GQ150" i="5"/>
  <c r="GQ134" i="5"/>
  <c r="GQ70" i="5"/>
  <c r="GQ181" i="5"/>
  <c r="GQ161" i="5"/>
  <c r="GQ413" i="5"/>
  <c r="GQ157" i="5"/>
  <c r="GQ172" i="5"/>
  <c r="GQ108" i="5"/>
  <c r="GQ432" i="5"/>
  <c r="GQ388" i="5"/>
  <c r="GQ285" i="5"/>
  <c r="GQ93" i="5"/>
  <c r="GQ300" i="5"/>
  <c r="GQ377" i="5"/>
  <c r="GQ249" i="5"/>
  <c r="GQ176" i="5"/>
  <c r="GQ319" i="5"/>
  <c r="GQ135" i="5"/>
  <c r="GQ419" i="5"/>
  <c r="GQ155" i="5"/>
  <c r="GQ91" i="5"/>
  <c r="GQ43" i="5"/>
  <c r="GQ314" i="5"/>
  <c r="GQ170" i="5"/>
  <c r="GQ368" i="5"/>
  <c r="GQ240" i="5"/>
  <c r="GQ355" i="5"/>
  <c r="GQ112" i="5"/>
  <c r="GQ48" i="5"/>
  <c r="GQ121" i="5"/>
  <c r="GQ304" i="5"/>
  <c r="GQ383" i="5"/>
  <c r="GQ219" i="5"/>
  <c r="GQ282" i="5"/>
  <c r="GQ202" i="5"/>
  <c r="GQ291" i="5"/>
  <c r="GQ346" i="5"/>
  <c r="GQ138" i="5"/>
  <c r="GQ58" i="5"/>
  <c r="GQ421" i="5"/>
  <c r="GQ37" i="5"/>
  <c r="GQ308" i="5"/>
  <c r="GQ145" i="5"/>
  <c r="GQ269" i="5"/>
  <c r="GQ106" i="5"/>
  <c r="GQ378" i="5"/>
  <c r="GQ74" i="5"/>
  <c r="GQ165" i="5"/>
  <c r="GQ259" i="5"/>
  <c r="GQ199" i="5"/>
  <c r="GQ410" i="5"/>
  <c r="GQ234" i="5"/>
  <c r="GQ293" i="5"/>
  <c r="GQ205" i="5"/>
  <c r="GQ156" i="5"/>
  <c r="GQ92" i="5"/>
  <c r="GQ297" i="5"/>
  <c r="GQ52" i="5"/>
  <c r="GQ397" i="5"/>
  <c r="GQ57" i="5"/>
  <c r="GQ348" i="5"/>
  <c r="GQ392" i="5"/>
  <c r="GQ273" i="5"/>
  <c r="GQ328" i="5"/>
  <c r="GQ296" i="5"/>
  <c r="GQ232" i="5"/>
  <c r="GQ200" i="5"/>
  <c r="GQ40" i="5"/>
  <c r="GQ311" i="5"/>
  <c r="GQ191" i="5"/>
  <c r="GQ180" i="5"/>
  <c r="GQ77" i="5"/>
  <c r="GQ169" i="5"/>
  <c r="GQ407" i="5"/>
  <c r="GQ279" i="5"/>
  <c r="GQ59" i="5"/>
  <c r="GQ343" i="5"/>
  <c r="GQ223" i="5"/>
  <c r="GQ95" i="5"/>
  <c r="GQ341" i="5"/>
  <c r="GQ420" i="5"/>
  <c r="GQ356" i="5"/>
  <c r="GQ228" i="5"/>
  <c r="GQ136" i="5"/>
  <c r="GQ104" i="5"/>
  <c r="GQ251" i="5"/>
  <c r="GQ405" i="5"/>
  <c r="GQ277" i="5"/>
  <c r="GQ213" i="5"/>
  <c r="GQ164" i="5"/>
  <c r="GQ100" i="5"/>
  <c r="GQ321" i="5"/>
  <c r="GQ332" i="5"/>
  <c r="GQ409" i="5"/>
  <c r="GQ345" i="5"/>
  <c r="GQ89" i="5"/>
  <c r="GQ416" i="5"/>
  <c r="GQ352" i="5"/>
  <c r="GQ224" i="5"/>
  <c r="GQ168" i="5"/>
  <c r="GQ149" i="5"/>
  <c r="GQ257" i="5"/>
  <c r="GQ253" i="5"/>
  <c r="GQ125" i="5"/>
  <c r="GQ53" i="5"/>
  <c r="GQ396" i="5"/>
  <c r="GQ204" i="5"/>
  <c r="GQ140" i="5"/>
  <c r="GQ41" i="5"/>
  <c r="GQ320" i="5"/>
  <c r="GQ256" i="5"/>
  <c r="GQ192" i="5"/>
  <c r="GQ128" i="5"/>
  <c r="GQ96" i="5"/>
  <c r="GQ64" i="5"/>
  <c r="GQ215" i="5"/>
  <c r="GQ119" i="5"/>
  <c r="GQ72" i="5"/>
  <c r="GQ159" i="5"/>
  <c r="GQ44" i="5"/>
  <c r="GQ385" i="5"/>
  <c r="GQ193" i="5"/>
  <c r="GQ49" i="5"/>
  <c r="GQ189" i="5"/>
  <c r="GQ76" i="5"/>
  <c r="GQ281" i="5"/>
  <c r="GQ217" i="5"/>
  <c r="GQ288" i="5"/>
  <c r="GQ160" i="5"/>
  <c r="GQ379" i="5"/>
  <c r="GQ127" i="5"/>
  <c r="GQ85" i="5"/>
  <c r="GQ292" i="5"/>
  <c r="GQ381" i="5"/>
  <c r="GQ399" i="5"/>
  <c r="GQ335" i="5"/>
  <c r="GQ271" i="5"/>
  <c r="GQ39" i="5"/>
  <c r="GQ139" i="5"/>
  <c r="GQ75" i="5"/>
  <c r="GQ418" i="5"/>
  <c r="GQ354" i="5"/>
  <c r="GQ322" i="5"/>
  <c r="GQ242" i="5"/>
  <c r="GQ194" i="5"/>
  <c r="GQ98" i="5"/>
  <c r="GQ268" i="5"/>
  <c r="GQ153" i="5"/>
  <c r="GQ371" i="5"/>
  <c r="GQ339" i="5"/>
  <c r="GQ275" i="5"/>
  <c r="GQ107" i="5"/>
  <c r="GQ51" i="5"/>
  <c r="GQ402" i="5"/>
  <c r="GQ338" i="5"/>
  <c r="GQ306" i="5"/>
  <c r="GQ274" i="5"/>
  <c r="GQ178" i="5"/>
  <c r="GQ82" i="5"/>
  <c r="GQ129" i="5"/>
  <c r="GQ317" i="5"/>
  <c r="GQ303" i="5"/>
  <c r="GQ183" i="5"/>
  <c r="GQ151" i="5"/>
  <c r="GQ87" i="5"/>
  <c r="GQ367" i="5"/>
  <c r="GQ243" i="5"/>
  <c r="GQ403" i="5"/>
  <c r="GQ370" i="5"/>
  <c r="GQ114" i="5"/>
  <c r="GQ353" i="5"/>
  <c r="GQ97" i="5"/>
  <c r="GQ221" i="5"/>
  <c r="GQ36" i="5"/>
  <c r="GQ185" i="5"/>
  <c r="GQ65" i="5"/>
  <c r="GQ400" i="5"/>
  <c r="GQ144" i="5"/>
  <c r="GQ287" i="5"/>
  <c r="GQ187" i="5"/>
  <c r="GQ63" i="5"/>
  <c r="GQ426" i="5"/>
  <c r="GQ394" i="5"/>
  <c r="GQ330" i="5"/>
  <c r="GQ266" i="5"/>
  <c r="GQ218" i="5"/>
  <c r="GQ42" i="5"/>
  <c r="GQ101" i="5"/>
  <c r="GQ337" i="5"/>
  <c r="GQ141" i="5"/>
  <c r="GQ105" i="5"/>
  <c r="GQ360" i="5"/>
  <c r="GQ389" i="5"/>
  <c r="GQ133" i="5"/>
  <c r="GQ69" i="5"/>
  <c r="GQ404" i="5"/>
  <c r="GQ212" i="5"/>
  <c r="GQ305" i="5"/>
  <c r="GQ307" i="5"/>
  <c r="GQ386" i="5"/>
  <c r="GQ210" i="5"/>
  <c r="GQ146" i="5"/>
  <c r="GQ50" i="5"/>
  <c r="GQ117" i="5"/>
  <c r="GQ61" i="5"/>
  <c r="GQ324" i="5"/>
  <c r="GQ225" i="5"/>
  <c r="GQ428" i="5"/>
  <c r="GQ236" i="5"/>
  <c r="GQ336" i="5"/>
  <c r="GQ351" i="5"/>
  <c r="GQ227" i="5"/>
  <c r="GQ103" i="5"/>
  <c r="GQ387" i="5"/>
  <c r="GQ255" i="5"/>
  <c r="GQ123" i="5"/>
  <c r="GQ362" i="5"/>
  <c r="GQ298" i="5"/>
  <c r="GQ186" i="5"/>
  <c r="GQ122" i="5"/>
  <c r="GQ229" i="5"/>
  <c r="GQ372" i="5"/>
  <c r="GQ81" i="5"/>
  <c r="GQ412" i="5"/>
  <c r="GQ361" i="5"/>
  <c r="GQ233" i="5"/>
  <c r="GQ264" i="5"/>
  <c r="GQ197" i="5"/>
  <c r="GQ340" i="5"/>
  <c r="GQ148" i="5"/>
  <c r="GQ84" i="5"/>
  <c r="GQ241" i="5"/>
  <c r="GQ384" i="5"/>
  <c r="GQ171" i="5"/>
  <c r="GQ290" i="5"/>
  <c r="GQ162" i="5"/>
  <c r="GQ130" i="5"/>
  <c r="GQ34" i="5"/>
  <c r="GQ373" i="5"/>
  <c r="GQ245" i="5"/>
  <c r="GQ364" i="5"/>
  <c r="GQ313" i="5"/>
  <c r="GQ272" i="5"/>
  <c r="GQ431" i="5"/>
  <c r="GQ239" i="5"/>
  <c r="GQ203" i="5"/>
  <c r="GQ68" i="5"/>
  <c r="GQ323" i="5"/>
  <c r="GQ154" i="5"/>
  <c r="GQ90" i="5"/>
  <c r="GQ116" i="5"/>
  <c r="GQ424" i="5"/>
  <c r="GQ261" i="5"/>
  <c r="GQ177" i="5"/>
  <c r="GQ113" i="5"/>
  <c r="GQ365" i="5"/>
  <c r="GQ265" i="5"/>
  <c r="GQ408" i="5"/>
  <c r="GQ312" i="5"/>
  <c r="GQ216" i="5"/>
  <c r="GQ184" i="5"/>
  <c r="GQ391" i="5"/>
  <c r="GQ327" i="5"/>
  <c r="GQ267" i="5"/>
  <c r="GQ395" i="5"/>
  <c r="GQ331" i="5"/>
  <c r="GQ263" i="5"/>
  <c r="GQ131" i="5"/>
  <c r="GQ71" i="5"/>
  <c r="GQ382" i="5"/>
  <c r="GQ366" i="5"/>
  <c r="GQ66" i="5"/>
  <c r="GQ349" i="5"/>
  <c r="GQ333" i="5"/>
  <c r="GQ284" i="5"/>
  <c r="GQ425" i="5"/>
  <c r="GQ276" i="5"/>
  <c r="GQ301" i="5"/>
  <c r="GQ329" i="5"/>
  <c r="GQ201" i="5"/>
  <c r="GQ33" i="5"/>
  <c r="GQ359" i="5"/>
  <c r="GQ235" i="5"/>
  <c r="GQ111" i="5"/>
  <c r="GQ363" i="5"/>
  <c r="GQ99" i="5"/>
  <c r="GQ47" i="5"/>
  <c r="GQ398" i="5"/>
  <c r="GQ350" i="5"/>
  <c r="GQ226" i="5"/>
  <c r="GQ196" i="5"/>
  <c r="GQ208" i="5"/>
  <c r="GQ80" i="5"/>
  <c r="GQ415" i="5"/>
  <c r="GQ357" i="5"/>
  <c r="GQ401" i="5"/>
  <c r="GQ209" i="5"/>
  <c r="GQ32" i="5"/>
  <c r="GQ258" i="5"/>
  <c r="GQ369" i="5"/>
  <c r="GQ173" i="5"/>
  <c r="GQ316" i="5"/>
  <c r="GQ252" i="5"/>
  <c r="GQ188" i="5"/>
  <c r="GQ60" i="5"/>
  <c r="GQ393" i="5"/>
  <c r="GQ220" i="5"/>
  <c r="GQ137" i="5"/>
  <c r="GQ344" i="5"/>
  <c r="GQ423" i="5"/>
  <c r="GQ143" i="5"/>
  <c r="GQ79" i="5"/>
  <c r="GQ302" i="5"/>
  <c r="GQ270" i="5"/>
  <c r="GQ174" i="5"/>
  <c r="GQ142" i="5"/>
  <c r="GQ67" i="5"/>
  <c r="GQ250" i="5"/>
  <c r="GQ325" i="5"/>
  <c r="GQ429" i="5"/>
  <c r="GQ45" i="5"/>
  <c r="GQ248" i="5"/>
  <c r="GQ120" i="5"/>
  <c r="GQ295" i="5"/>
  <c r="GQ427" i="5"/>
  <c r="GQ430" i="5"/>
  <c r="GQ334" i="5"/>
  <c r="GQ254" i="5"/>
  <c r="GQ222" i="5"/>
  <c r="GQ158" i="5"/>
  <c r="GQ167" i="5"/>
  <c r="GQ56" i="5"/>
  <c r="GQ231" i="5"/>
  <c r="GQ163" i="5"/>
  <c r="GQ318" i="5"/>
  <c r="GQ286" i="5"/>
  <c r="GQ110" i="5"/>
  <c r="GQ46" i="5"/>
  <c r="GQ195" i="5"/>
  <c r="GQ62" i="5"/>
  <c r="GQ124" i="5"/>
  <c r="GQ73" i="5"/>
  <c r="GQ280" i="5"/>
  <c r="GQ152" i="5"/>
  <c r="GQ299" i="5"/>
  <c r="GQ190" i="5"/>
  <c r="GQ94" i="5"/>
  <c r="GQ206" i="5"/>
  <c r="GQ78" i="5"/>
  <c r="GQ244" i="5"/>
  <c r="GQ376" i="5"/>
  <c r="GQ88" i="5"/>
  <c r="GQ207" i="5"/>
  <c r="GQ414" i="5"/>
  <c r="GQ238" i="5"/>
  <c r="GQ126" i="5"/>
  <c r="GQ237" i="5"/>
  <c r="GQ109" i="5"/>
  <c r="GQ380" i="5"/>
  <c r="GQ175" i="5"/>
  <c r="Q198" i="5"/>
  <c r="R198" i="5"/>
  <c r="T198" i="5"/>
  <c r="V198" i="5"/>
  <c r="U198" i="5"/>
  <c r="W198" i="5"/>
  <c r="S198" i="5"/>
  <c r="P198" i="5"/>
  <c r="N198" i="5" s="1"/>
  <c r="H198" i="5" s="1"/>
  <c r="X198" i="5"/>
  <c r="E200" i="5"/>
  <c r="Y196" i="4"/>
  <c r="C203" i="1"/>
  <c r="M203" i="1" s="1"/>
  <c r="U203" i="1" s="1"/>
  <c r="D203" i="1"/>
  <c r="N203" i="1" s="1"/>
  <c r="V203" i="1" s="1"/>
  <c r="Z204" i="1"/>
  <c r="Q204" i="1"/>
  <c r="E204" i="1"/>
  <c r="Y204" i="1"/>
  <c r="P204" i="1"/>
  <c r="L204" i="1"/>
  <c r="S204" i="1" s="1"/>
  <c r="H204" i="1"/>
  <c r="X204" i="1"/>
  <c r="O204" i="1"/>
  <c r="G204" i="1"/>
  <c r="W204" i="1"/>
  <c r="F204" i="1"/>
  <c r="R204" i="1"/>
  <c r="J206" i="1"/>
  <c r="I205" i="1"/>
  <c r="K205" i="1"/>
  <c r="GS30" i="5" l="1"/>
  <c r="GR29" i="5"/>
  <c r="GR375" i="5"/>
  <c r="GR411" i="5"/>
  <c r="GR347" i="5"/>
  <c r="GR147" i="5"/>
  <c r="GR83" i="5"/>
  <c r="GR315" i="5"/>
  <c r="GR247" i="5"/>
  <c r="GR283" i="5"/>
  <c r="GR179" i="5"/>
  <c r="GR422" i="5"/>
  <c r="GR326" i="5"/>
  <c r="GR294" i="5"/>
  <c r="GR211" i="5"/>
  <c r="GR115" i="5"/>
  <c r="GR55" i="5"/>
  <c r="GR406" i="5"/>
  <c r="GR390" i="5"/>
  <c r="GR358" i="5"/>
  <c r="GR166" i="5"/>
  <c r="GR374" i="5"/>
  <c r="GR262" i="5"/>
  <c r="GR230" i="5"/>
  <c r="GR198" i="5"/>
  <c r="GR35" i="5"/>
  <c r="GR214" i="5"/>
  <c r="GR150" i="5"/>
  <c r="GR246" i="5"/>
  <c r="GR182" i="5"/>
  <c r="GR342" i="5"/>
  <c r="GR310" i="5"/>
  <c r="GR278" i="5"/>
  <c r="GR70" i="5"/>
  <c r="GR181" i="5"/>
  <c r="GR118" i="5"/>
  <c r="GR102" i="5"/>
  <c r="GR54" i="5"/>
  <c r="GR134" i="5"/>
  <c r="GR86" i="5"/>
  <c r="GR260" i="5"/>
  <c r="GR417" i="5"/>
  <c r="GR161" i="5"/>
  <c r="GR38" i="5"/>
  <c r="GR132" i="5"/>
  <c r="GR309" i="5"/>
  <c r="GR388" i="5"/>
  <c r="GR93" i="5"/>
  <c r="GR377" i="5"/>
  <c r="GR432" i="5"/>
  <c r="GR289" i="5"/>
  <c r="GR413" i="5"/>
  <c r="GR157" i="5"/>
  <c r="GR300" i="5"/>
  <c r="GR108" i="5"/>
  <c r="GR285" i="5"/>
  <c r="GR172" i="5"/>
  <c r="GR121" i="5"/>
  <c r="GR249" i="5"/>
  <c r="GR48" i="5"/>
  <c r="GR383" i="5"/>
  <c r="GR259" i="5"/>
  <c r="GR135" i="5"/>
  <c r="GR419" i="5"/>
  <c r="GR219" i="5"/>
  <c r="GR410" i="5"/>
  <c r="GR282" i="5"/>
  <c r="GR202" i="5"/>
  <c r="GR368" i="5"/>
  <c r="GR304" i="5"/>
  <c r="GR155" i="5"/>
  <c r="GR91" i="5"/>
  <c r="GR43" i="5"/>
  <c r="GR240" i="5"/>
  <c r="GR112" i="5"/>
  <c r="GR319" i="5"/>
  <c r="GR176" i="5"/>
  <c r="GR378" i="5"/>
  <c r="GR234" i="5"/>
  <c r="GR199" i="5"/>
  <c r="GR355" i="5"/>
  <c r="GR138" i="5"/>
  <c r="GR58" i="5"/>
  <c r="GR308" i="5"/>
  <c r="GR180" i="5"/>
  <c r="GR145" i="5"/>
  <c r="GR205" i="5"/>
  <c r="GR346" i="5"/>
  <c r="GR106" i="5"/>
  <c r="GR291" i="5"/>
  <c r="GR170" i="5"/>
  <c r="GR293" i="5"/>
  <c r="GR314" i="5"/>
  <c r="GR74" i="5"/>
  <c r="GR421" i="5"/>
  <c r="GR165" i="5"/>
  <c r="GR52" i="5"/>
  <c r="GR77" i="5"/>
  <c r="GR273" i="5"/>
  <c r="GR156" i="5"/>
  <c r="GR92" i="5"/>
  <c r="GR297" i="5"/>
  <c r="GR169" i="5"/>
  <c r="GR392" i="5"/>
  <c r="GR37" i="5"/>
  <c r="GR397" i="5"/>
  <c r="GR328" i="5"/>
  <c r="GR269" i="5"/>
  <c r="GR296" i="5"/>
  <c r="GR200" i="5"/>
  <c r="GR168" i="5"/>
  <c r="GR279" i="5"/>
  <c r="GR348" i="5"/>
  <c r="GR57" i="5"/>
  <c r="GR232" i="5"/>
  <c r="GR72" i="5"/>
  <c r="GR40" i="5"/>
  <c r="GR407" i="5"/>
  <c r="GR343" i="5"/>
  <c r="GR277" i="5"/>
  <c r="GR149" i="5"/>
  <c r="GR420" i="5"/>
  <c r="GR164" i="5"/>
  <c r="GR44" i="5"/>
  <c r="GR193" i="5"/>
  <c r="GR104" i="5"/>
  <c r="GR127" i="5"/>
  <c r="GR95" i="5"/>
  <c r="GR59" i="5"/>
  <c r="GR356" i="5"/>
  <c r="GR292" i="5"/>
  <c r="GR136" i="5"/>
  <c r="GR251" i="5"/>
  <c r="GR223" i="5"/>
  <c r="GR191" i="5"/>
  <c r="GR159" i="5"/>
  <c r="GR405" i="5"/>
  <c r="GR321" i="5"/>
  <c r="GR379" i="5"/>
  <c r="GR341" i="5"/>
  <c r="GR385" i="5"/>
  <c r="GR257" i="5"/>
  <c r="GR129" i="5"/>
  <c r="GR268" i="5"/>
  <c r="GR281" i="5"/>
  <c r="GR153" i="5"/>
  <c r="GR352" i="5"/>
  <c r="GR320" i="5"/>
  <c r="GR228" i="5"/>
  <c r="GR100" i="5"/>
  <c r="GR49" i="5"/>
  <c r="GR317" i="5"/>
  <c r="GR396" i="5"/>
  <c r="GR332" i="5"/>
  <c r="GR41" i="5"/>
  <c r="GR416" i="5"/>
  <c r="GR160" i="5"/>
  <c r="GR96" i="5"/>
  <c r="GR431" i="5"/>
  <c r="GR335" i="5"/>
  <c r="GR243" i="5"/>
  <c r="GR215" i="5"/>
  <c r="GR119" i="5"/>
  <c r="GR39" i="5"/>
  <c r="GR311" i="5"/>
  <c r="GR213" i="5"/>
  <c r="GR85" i="5"/>
  <c r="GR381" i="5"/>
  <c r="GR125" i="5"/>
  <c r="GR140" i="5"/>
  <c r="GR409" i="5"/>
  <c r="GR288" i="5"/>
  <c r="GR256" i="5"/>
  <c r="GR192" i="5"/>
  <c r="GR89" i="5"/>
  <c r="GR224" i="5"/>
  <c r="GR271" i="5"/>
  <c r="GR151" i="5"/>
  <c r="GR403" i="5"/>
  <c r="GR171" i="5"/>
  <c r="GR402" i="5"/>
  <c r="GR370" i="5"/>
  <c r="GR354" i="5"/>
  <c r="GR338" i="5"/>
  <c r="GR210" i="5"/>
  <c r="GR146" i="5"/>
  <c r="GR98" i="5"/>
  <c r="GR82" i="5"/>
  <c r="GR50" i="5"/>
  <c r="GR76" i="5"/>
  <c r="GR217" i="5"/>
  <c r="GR384" i="5"/>
  <c r="GR128" i="5"/>
  <c r="GR64" i="5"/>
  <c r="GR399" i="5"/>
  <c r="GR303" i="5"/>
  <c r="GR183" i="5"/>
  <c r="GR87" i="5"/>
  <c r="GR371" i="5"/>
  <c r="GR339" i="5"/>
  <c r="GR139" i="5"/>
  <c r="GR107" i="5"/>
  <c r="GR75" i="5"/>
  <c r="GR386" i="5"/>
  <c r="GR322" i="5"/>
  <c r="GR274" i="5"/>
  <c r="GR194" i="5"/>
  <c r="GR189" i="5"/>
  <c r="GR53" i="5"/>
  <c r="GR204" i="5"/>
  <c r="GR367" i="5"/>
  <c r="GR275" i="5"/>
  <c r="GR239" i="5"/>
  <c r="GR290" i="5"/>
  <c r="GR178" i="5"/>
  <c r="GR162" i="5"/>
  <c r="GR373" i="5"/>
  <c r="GR324" i="5"/>
  <c r="GR68" i="5"/>
  <c r="GR364" i="5"/>
  <c r="GR336" i="5"/>
  <c r="GR208" i="5"/>
  <c r="GR80" i="5"/>
  <c r="GR351" i="5"/>
  <c r="GR255" i="5"/>
  <c r="GR250" i="5"/>
  <c r="GR81" i="5"/>
  <c r="GR412" i="5"/>
  <c r="GR424" i="5"/>
  <c r="GR360" i="5"/>
  <c r="GR253" i="5"/>
  <c r="GR203" i="5"/>
  <c r="GR51" i="5"/>
  <c r="GR418" i="5"/>
  <c r="GR306" i="5"/>
  <c r="GR258" i="5"/>
  <c r="GR226" i="5"/>
  <c r="GR196" i="5"/>
  <c r="GR97" i="5"/>
  <c r="GR221" i="5"/>
  <c r="GR36" i="5"/>
  <c r="GR227" i="5"/>
  <c r="GR187" i="5"/>
  <c r="GR63" i="5"/>
  <c r="GR362" i="5"/>
  <c r="GR266" i="5"/>
  <c r="GR218" i="5"/>
  <c r="GR122" i="5"/>
  <c r="GR42" i="5"/>
  <c r="GR229" i="5"/>
  <c r="GR101" i="5"/>
  <c r="GR401" i="5"/>
  <c r="GR337" i="5"/>
  <c r="GR209" i="5"/>
  <c r="GR220" i="5"/>
  <c r="GR425" i="5"/>
  <c r="GR105" i="5"/>
  <c r="GR133" i="5"/>
  <c r="GR305" i="5"/>
  <c r="GR345" i="5"/>
  <c r="GR242" i="5"/>
  <c r="GR114" i="5"/>
  <c r="GR34" i="5"/>
  <c r="GR245" i="5"/>
  <c r="GR117" i="5"/>
  <c r="GR225" i="5"/>
  <c r="GR349" i="5"/>
  <c r="GR428" i="5"/>
  <c r="GR236" i="5"/>
  <c r="GR313" i="5"/>
  <c r="GR65" i="5"/>
  <c r="GR400" i="5"/>
  <c r="GR415" i="5"/>
  <c r="GR323" i="5"/>
  <c r="GR90" i="5"/>
  <c r="GR116" i="5"/>
  <c r="GR284" i="5"/>
  <c r="GR69" i="5"/>
  <c r="GR148" i="5"/>
  <c r="GR237" i="5"/>
  <c r="GR173" i="5"/>
  <c r="GR45" i="5"/>
  <c r="GR188" i="5"/>
  <c r="GR60" i="5"/>
  <c r="GR201" i="5"/>
  <c r="GR280" i="5"/>
  <c r="GR216" i="5"/>
  <c r="GR56" i="5"/>
  <c r="GR391" i="5"/>
  <c r="GR359" i="5"/>
  <c r="GR395" i="5"/>
  <c r="GR331" i="5"/>
  <c r="GR163" i="5"/>
  <c r="GR131" i="5"/>
  <c r="GR99" i="5"/>
  <c r="GR414" i="5"/>
  <c r="GR350" i="5"/>
  <c r="GR307" i="5"/>
  <c r="GR61" i="5"/>
  <c r="GR272" i="5"/>
  <c r="GR67" i="5"/>
  <c r="GR330" i="5"/>
  <c r="GR372" i="5"/>
  <c r="GR244" i="5"/>
  <c r="GR389" i="5"/>
  <c r="GR197" i="5"/>
  <c r="GR340" i="5"/>
  <c r="GR212" i="5"/>
  <c r="GR369" i="5"/>
  <c r="GR241" i="5"/>
  <c r="GR113" i="5"/>
  <c r="GR429" i="5"/>
  <c r="GR393" i="5"/>
  <c r="GR329" i="5"/>
  <c r="GR265" i="5"/>
  <c r="GR376" i="5"/>
  <c r="GR120" i="5"/>
  <c r="GR423" i="5"/>
  <c r="GR143" i="5"/>
  <c r="GR111" i="5"/>
  <c r="GR79" i="5"/>
  <c r="GR363" i="5"/>
  <c r="GR71" i="5"/>
  <c r="GR398" i="5"/>
  <c r="GR366" i="5"/>
  <c r="GR66" i="5"/>
  <c r="GR353" i="5"/>
  <c r="GR144" i="5"/>
  <c r="GR167" i="5"/>
  <c r="GR387" i="5"/>
  <c r="GR123" i="5"/>
  <c r="GR394" i="5"/>
  <c r="GR186" i="5"/>
  <c r="GR154" i="5"/>
  <c r="GR357" i="5"/>
  <c r="GR264" i="5"/>
  <c r="GR261" i="5"/>
  <c r="GR404" i="5"/>
  <c r="GR84" i="5"/>
  <c r="GR233" i="5"/>
  <c r="GR325" i="5"/>
  <c r="GR287" i="5"/>
  <c r="GR365" i="5"/>
  <c r="GR301" i="5"/>
  <c r="GR109" i="5"/>
  <c r="GR73" i="5"/>
  <c r="GR184" i="5"/>
  <c r="GR152" i="5"/>
  <c r="GR327" i="5"/>
  <c r="GR235" i="5"/>
  <c r="GR207" i="5"/>
  <c r="GR299" i="5"/>
  <c r="GR263" i="5"/>
  <c r="GR231" i="5"/>
  <c r="GR430" i="5"/>
  <c r="GR334" i="5"/>
  <c r="GR270" i="5"/>
  <c r="GR190" i="5"/>
  <c r="GR185" i="5"/>
  <c r="GR103" i="5"/>
  <c r="GR298" i="5"/>
  <c r="GR141" i="5"/>
  <c r="GR276" i="5"/>
  <c r="GR177" i="5"/>
  <c r="GR380" i="5"/>
  <c r="GR316" i="5"/>
  <c r="GR252" i="5"/>
  <c r="GR124" i="5"/>
  <c r="GR408" i="5"/>
  <c r="GR312" i="5"/>
  <c r="GR88" i="5"/>
  <c r="GR175" i="5"/>
  <c r="GR195" i="5"/>
  <c r="GR47" i="5"/>
  <c r="GR318" i="5"/>
  <c r="GR302" i="5"/>
  <c r="GR174" i="5"/>
  <c r="GR130" i="5"/>
  <c r="GR426" i="5"/>
  <c r="GR333" i="5"/>
  <c r="GR206" i="5"/>
  <c r="GR62" i="5"/>
  <c r="GR427" i="5"/>
  <c r="GR382" i="5"/>
  <c r="GR254" i="5"/>
  <c r="GR158" i="5"/>
  <c r="GR126" i="5"/>
  <c r="GR142" i="5"/>
  <c r="GR248" i="5"/>
  <c r="GR238" i="5"/>
  <c r="GR222" i="5"/>
  <c r="GR94" i="5"/>
  <c r="GR46" i="5"/>
  <c r="GR32" i="5"/>
  <c r="GR295" i="5"/>
  <c r="GR286" i="5"/>
  <c r="GR110" i="5"/>
  <c r="GR361" i="5"/>
  <c r="GR137" i="5"/>
  <c r="GR33" i="5"/>
  <c r="GR267" i="5"/>
  <c r="GR344" i="5"/>
  <c r="GR78" i="5"/>
  <c r="O200" i="5"/>
  <c r="F200" i="5"/>
  <c r="U199" i="5"/>
  <c r="T199" i="5"/>
  <c r="V199" i="5"/>
  <c r="P199" i="5"/>
  <c r="R199" i="5"/>
  <c r="S199" i="5"/>
  <c r="W199" i="5"/>
  <c r="Q199" i="5"/>
  <c r="X199" i="5"/>
  <c r="N199" i="5"/>
  <c r="H199" i="5" s="1"/>
  <c r="E201" i="5"/>
  <c r="Y197" i="4"/>
  <c r="C204" i="1"/>
  <c r="M204" i="1" s="1"/>
  <c r="U204" i="1" s="1"/>
  <c r="D204" i="1"/>
  <c r="N204" i="1" s="1"/>
  <c r="V204" i="1" s="1"/>
  <c r="W205" i="1"/>
  <c r="R205" i="1"/>
  <c r="F205" i="1"/>
  <c r="Z205" i="1"/>
  <c r="Q205" i="1"/>
  <c r="E205" i="1"/>
  <c r="Y205" i="1"/>
  <c r="P205" i="1"/>
  <c r="L205" i="1"/>
  <c r="S205" i="1" s="1"/>
  <c r="H205" i="1"/>
  <c r="O205" i="1"/>
  <c r="X205" i="1"/>
  <c r="G205" i="1"/>
  <c r="C205" i="1"/>
  <c r="M205" i="1" s="1"/>
  <c r="U205" i="1" s="1"/>
  <c r="K206" i="1"/>
  <c r="J207" i="1"/>
  <c r="I206" i="1"/>
  <c r="O201" i="5" l="1"/>
  <c r="F201" i="5"/>
  <c r="X200" i="5"/>
  <c r="S200" i="5"/>
  <c r="P200" i="5"/>
  <c r="U200" i="5"/>
  <c r="W200" i="5"/>
  <c r="T200" i="5"/>
  <c r="Q200" i="5"/>
  <c r="R200" i="5"/>
  <c r="V200" i="5"/>
  <c r="N200" i="5" s="1"/>
  <c r="H200" i="5" s="1"/>
  <c r="GT30" i="5"/>
  <c r="GS29" i="5"/>
  <c r="GS247" i="5"/>
  <c r="GS347" i="5"/>
  <c r="GS283" i="5"/>
  <c r="GS375" i="5"/>
  <c r="GS211" i="5"/>
  <c r="GS179" i="5"/>
  <c r="GS115" i="5"/>
  <c r="GS83" i="5"/>
  <c r="GS390" i="5"/>
  <c r="GS55" i="5"/>
  <c r="GS35" i="5"/>
  <c r="GS374" i="5"/>
  <c r="GS411" i="5"/>
  <c r="GS147" i="5"/>
  <c r="GS422" i="5"/>
  <c r="GS406" i="5"/>
  <c r="GS315" i="5"/>
  <c r="GS342" i="5"/>
  <c r="GS326" i="5"/>
  <c r="GS310" i="5"/>
  <c r="GS230" i="5"/>
  <c r="GS358" i="5"/>
  <c r="GS294" i="5"/>
  <c r="GS214" i="5"/>
  <c r="GS198" i="5"/>
  <c r="GS278" i="5"/>
  <c r="GS246" i="5"/>
  <c r="GS262" i="5"/>
  <c r="GS182" i="5"/>
  <c r="GS134" i="5"/>
  <c r="GS38" i="5"/>
  <c r="GS260" i="5"/>
  <c r="GS161" i="5"/>
  <c r="GS166" i="5"/>
  <c r="GS150" i="5"/>
  <c r="GS86" i="5"/>
  <c r="GS309" i="5"/>
  <c r="GS388" i="5"/>
  <c r="GS132" i="5"/>
  <c r="GS118" i="5"/>
  <c r="GS102" i="5"/>
  <c r="GS70" i="5"/>
  <c r="GS181" i="5"/>
  <c r="GS417" i="5"/>
  <c r="GS54" i="5"/>
  <c r="GS157" i="5"/>
  <c r="GS93" i="5"/>
  <c r="GS172" i="5"/>
  <c r="GS368" i="5"/>
  <c r="GS289" i="5"/>
  <c r="GS413" i="5"/>
  <c r="GS285" i="5"/>
  <c r="GS377" i="5"/>
  <c r="GS249" i="5"/>
  <c r="GS432" i="5"/>
  <c r="GS240" i="5"/>
  <c r="GS112" i="5"/>
  <c r="GS48" i="5"/>
  <c r="GS383" i="5"/>
  <c r="GS199" i="5"/>
  <c r="GS135" i="5"/>
  <c r="GS419" i="5"/>
  <c r="GS155" i="5"/>
  <c r="GS300" i="5"/>
  <c r="GS176" i="5"/>
  <c r="GS319" i="5"/>
  <c r="GS355" i="5"/>
  <c r="GS291" i="5"/>
  <c r="GS108" i="5"/>
  <c r="GS121" i="5"/>
  <c r="GS304" i="5"/>
  <c r="GS219" i="5"/>
  <c r="GS43" i="5"/>
  <c r="GS346" i="5"/>
  <c r="GS170" i="5"/>
  <c r="GS138" i="5"/>
  <c r="GS293" i="5"/>
  <c r="GS37" i="5"/>
  <c r="GS273" i="5"/>
  <c r="GS348" i="5"/>
  <c r="GS169" i="5"/>
  <c r="GS314" i="5"/>
  <c r="GS234" i="5"/>
  <c r="GS74" i="5"/>
  <c r="GS410" i="5"/>
  <c r="GS378" i="5"/>
  <c r="GS282" i="5"/>
  <c r="GS202" i="5"/>
  <c r="GS106" i="5"/>
  <c r="GS58" i="5"/>
  <c r="GS259" i="5"/>
  <c r="GS91" i="5"/>
  <c r="GS421" i="5"/>
  <c r="GS145" i="5"/>
  <c r="GS156" i="5"/>
  <c r="GS297" i="5"/>
  <c r="GS165" i="5"/>
  <c r="GS392" i="5"/>
  <c r="GS296" i="5"/>
  <c r="GS205" i="5"/>
  <c r="GS77" i="5"/>
  <c r="GS57" i="5"/>
  <c r="GS328" i="5"/>
  <c r="GS232" i="5"/>
  <c r="GS180" i="5"/>
  <c r="GS52" i="5"/>
  <c r="GS269" i="5"/>
  <c r="GS200" i="5"/>
  <c r="GS136" i="5"/>
  <c r="GS308" i="5"/>
  <c r="GS397" i="5"/>
  <c r="GS92" i="5"/>
  <c r="GS168" i="5"/>
  <c r="GS104" i="5"/>
  <c r="GS407" i="5"/>
  <c r="GS311" i="5"/>
  <c r="GS251" i="5"/>
  <c r="GS379" i="5"/>
  <c r="GS343" i="5"/>
  <c r="GS85" i="5"/>
  <c r="GS292" i="5"/>
  <c r="GS321" i="5"/>
  <c r="GS72" i="5"/>
  <c r="GS279" i="5"/>
  <c r="GS223" i="5"/>
  <c r="GS127" i="5"/>
  <c r="GS213" i="5"/>
  <c r="GS420" i="5"/>
  <c r="GS356" i="5"/>
  <c r="GS228" i="5"/>
  <c r="GS40" i="5"/>
  <c r="GS95" i="5"/>
  <c r="GS405" i="5"/>
  <c r="GS277" i="5"/>
  <c r="GS149" i="5"/>
  <c r="GS164" i="5"/>
  <c r="GS193" i="5"/>
  <c r="GS341" i="5"/>
  <c r="GS100" i="5"/>
  <c r="GS385" i="5"/>
  <c r="GS140" i="5"/>
  <c r="GS345" i="5"/>
  <c r="GS41" i="5"/>
  <c r="GS256" i="5"/>
  <c r="GS159" i="5"/>
  <c r="GS257" i="5"/>
  <c r="GS129" i="5"/>
  <c r="GS189" i="5"/>
  <c r="GS53" i="5"/>
  <c r="GS204" i="5"/>
  <c r="GS409" i="5"/>
  <c r="GS217" i="5"/>
  <c r="GS416" i="5"/>
  <c r="GS224" i="5"/>
  <c r="GS399" i="5"/>
  <c r="GS119" i="5"/>
  <c r="GS381" i="5"/>
  <c r="GS125" i="5"/>
  <c r="GS396" i="5"/>
  <c r="GS332" i="5"/>
  <c r="GS268" i="5"/>
  <c r="GS76" i="5"/>
  <c r="GS281" i="5"/>
  <c r="GS153" i="5"/>
  <c r="GS320" i="5"/>
  <c r="GS192" i="5"/>
  <c r="GS128" i="5"/>
  <c r="GS191" i="5"/>
  <c r="GS59" i="5"/>
  <c r="GS89" i="5"/>
  <c r="GS183" i="5"/>
  <c r="GS239" i="5"/>
  <c r="GS51" i="5"/>
  <c r="GS370" i="5"/>
  <c r="GS338" i="5"/>
  <c r="GS290" i="5"/>
  <c r="GS242" i="5"/>
  <c r="GS178" i="5"/>
  <c r="GS130" i="5"/>
  <c r="GS98" i="5"/>
  <c r="GS384" i="5"/>
  <c r="GS352" i="5"/>
  <c r="GS96" i="5"/>
  <c r="GS431" i="5"/>
  <c r="GS367" i="5"/>
  <c r="GS243" i="5"/>
  <c r="GS215" i="5"/>
  <c r="GS87" i="5"/>
  <c r="GS39" i="5"/>
  <c r="GS339" i="5"/>
  <c r="GS275" i="5"/>
  <c r="GS139" i="5"/>
  <c r="GS354" i="5"/>
  <c r="GS274" i="5"/>
  <c r="GS226" i="5"/>
  <c r="GS162" i="5"/>
  <c r="GS82" i="5"/>
  <c r="GS66" i="5"/>
  <c r="GS317" i="5"/>
  <c r="GS288" i="5"/>
  <c r="GS160" i="5"/>
  <c r="GS335" i="5"/>
  <c r="GS303" i="5"/>
  <c r="GS271" i="5"/>
  <c r="GS307" i="5"/>
  <c r="GS203" i="5"/>
  <c r="GS171" i="5"/>
  <c r="GS194" i="5"/>
  <c r="GS245" i="5"/>
  <c r="GS225" i="5"/>
  <c r="GS36" i="5"/>
  <c r="GS313" i="5"/>
  <c r="GS65" i="5"/>
  <c r="GS208" i="5"/>
  <c r="GS80" i="5"/>
  <c r="GS287" i="5"/>
  <c r="GS103" i="5"/>
  <c r="GS187" i="5"/>
  <c r="GS426" i="5"/>
  <c r="GS266" i="5"/>
  <c r="GS186" i="5"/>
  <c r="GS122" i="5"/>
  <c r="GS116" i="5"/>
  <c r="GS333" i="5"/>
  <c r="GS141" i="5"/>
  <c r="GS284" i="5"/>
  <c r="GS264" i="5"/>
  <c r="GS261" i="5"/>
  <c r="GS197" i="5"/>
  <c r="GS69" i="5"/>
  <c r="GS340" i="5"/>
  <c r="GS212" i="5"/>
  <c r="GS84" i="5"/>
  <c r="GS64" i="5"/>
  <c r="GS403" i="5"/>
  <c r="GS371" i="5"/>
  <c r="GS107" i="5"/>
  <c r="GS75" i="5"/>
  <c r="GS322" i="5"/>
  <c r="GS114" i="5"/>
  <c r="GS61" i="5"/>
  <c r="GS349" i="5"/>
  <c r="GS428" i="5"/>
  <c r="GS364" i="5"/>
  <c r="GS185" i="5"/>
  <c r="GS400" i="5"/>
  <c r="GS336" i="5"/>
  <c r="GS272" i="5"/>
  <c r="GS227" i="5"/>
  <c r="GS67" i="5"/>
  <c r="GS394" i="5"/>
  <c r="GS154" i="5"/>
  <c r="GS357" i="5"/>
  <c r="GS401" i="5"/>
  <c r="GS233" i="5"/>
  <c r="GS389" i="5"/>
  <c r="GS276" i="5"/>
  <c r="GS148" i="5"/>
  <c r="GS49" i="5"/>
  <c r="GS253" i="5"/>
  <c r="GS402" i="5"/>
  <c r="GS258" i="5"/>
  <c r="GS210" i="5"/>
  <c r="GS146" i="5"/>
  <c r="GS373" i="5"/>
  <c r="GS117" i="5"/>
  <c r="GS324" i="5"/>
  <c r="GS97" i="5"/>
  <c r="GS151" i="5"/>
  <c r="GS306" i="5"/>
  <c r="GS351" i="5"/>
  <c r="GS167" i="5"/>
  <c r="GS387" i="5"/>
  <c r="GS63" i="5"/>
  <c r="GS362" i="5"/>
  <c r="GS372" i="5"/>
  <c r="GS361" i="5"/>
  <c r="GS105" i="5"/>
  <c r="GS424" i="5"/>
  <c r="GS360" i="5"/>
  <c r="GS133" i="5"/>
  <c r="GS241" i="5"/>
  <c r="GS177" i="5"/>
  <c r="GS429" i="5"/>
  <c r="GS365" i="5"/>
  <c r="GS301" i="5"/>
  <c r="GS237" i="5"/>
  <c r="GS109" i="5"/>
  <c r="GS316" i="5"/>
  <c r="GS252" i="5"/>
  <c r="GS137" i="5"/>
  <c r="GS33" i="5"/>
  <c r="GS408" i="5"/>
  <c r="GS344" i="5"/>
  <c r="GS152" i="5"/>
  <c r="GS88" i="5"/>
  <c r="GS423" i="5"/>
  <c r="GS391" i="5"/>
  <c r="GS359" i="5"/>
  <c r="GS235" i="5"/>
  <c r="GS207" i="5"/>
  <c r="GS427" i="5"/>
  <c r="GS395" i="5"/>
  <c r="GS363" i="5"/>
  <c r="GS231" i="5"/>
  <c r="GS414" i="5"/>
  <c r="GS366" i="5"/>
  <c r="GS44" i="5"/>
  <c r="GS418" i="5"/>
  <c r="GS50" i="5"/>
  <c r="GS298" i="5"/>
  <c r="GS250" i="5"/>
  <c r="GS90" i="5"/>
  <c r="GS81" i="5"/>
  <c r="GS305" i="5"/>
  <c r="GS380" i="5"/>
  <c r="GS124" i="5"/>
  <c r="GS248" i="5"/>
  <c r="GS327" i="5"/>
  <c r="GS267" i="5"/>
  <c r="GS143" i="5"/>
  <c r="GS331" i="5"/>
  <c r="GS299" i="5"/>
  <c r="GS263" i="5"/>
  <c r="GS131" i="5"/>
  <c r="GS47" i="5"/>
  <c r="GS398" i="5"/>
  <c r="GS350" i="5"/>
  <c r="GS334" i="5"/>
  <c r="GS196" i="5"/>
  <c r="GS68" i="5"/>
  <c r="GS236" i="5"/>
  <c r="GS123" i="5"/>
  <c r="GS330" i="5"/>
  <c r="GS218" i="5"/>
  <c r="GS42" i="5"/>
  <c r="GS244" i="5"/>
  <c r="GS337" i="5"/>
  <c r="GS209" i="5"/>
  <c r="GS325" i="5"/>
  <c r="GS32" i="5"/>
  <c r="GS369" i="5"/>
  <c r="GS353" i="5"/>
  <c r="GS144" i="5"/>
  <c r="GS229" i="5"/>
  <c r="GS393" i="5"/>
  <c r="GS329" i="5"/>
  <c r="GS265" i="5"/>
  <c r="GS201" i="5"/>
  <c r="GS386" i="5"/>
  <c r="GS221" i="5"/>
  <c r="GS415" i="5"/>
  <c r="GS255" i="5"/>
  <c r="GS412" i="5"/>
  <c r="GS425" i="5"/>
  <c r="GS113" i="5"/>
  <c r="GS45" i="5"/>
  <c r="GS376" i="5"/>
  <c r="GS120" i="5"/>
  <c r="GS56" i="5"/>
  <c r="GS295" i="5"/>
  <c r="GS175" i="5"/>
  <c r="GS111" i="5"/>
  <c r="GS195" i="5"/>
  <c r="GS163" i="5"/>
  <c r="GS382" i="5"/>
  <c r="GS270" i="5"/>
  <c r="GS206" i="5"/>
  <c r="GS190" i="5"/>
  <c r="GS323" i="5"/>
  <c r="GS404" i="5"/>
  <c r="GS173" i="5"/>
  <c r="GS188" i="5"/>
  <c r="GS60" i="5"/>
  <c r="GS312" i="5"/>
  <c r="GS280" i="5"/>
  <c r="GS79" i="5"/>
  <c r="GS71" i="5"/>
  <c r="GS101" i="5"/>
  <c r="GS73" i="5"/>
  <c r="GS216" i="5"/>
  <c r="GS302" i="5"/>
  <c r="GS238" i="5"/>
  <c r="GS222" i="5"/>
  <c r="GS99" i="5"/>
  <c r="GS158" i="5"/>
  <c r="GS62" i="5"/>
  <c r="GS34" i="5"/>
  <c r="GS220" i="5"/>
  <c r="GS286" i="5"/>
  <c r="GS254" i="5"/>
  <c r="GS126" i="5"/>
  <c r="GS110" i="5"/>
  <c r="GS94" i="5"/>
  <c r="GS78" i="5"/>
  <c r="GS430" i="5"/>
  <c r="GS318" i="5"/>
  <c r="GS142" i="5"/>
  <c r="GS174" i="5"/>
  <c r="GS184" i="5"/>
  <c r="GS46" i="5"/>
  <c r="E202" i="5"/>
  <c r="Y198" i="4"/>
  <c r="D205" i="1"/>
  <c r="N205" i="1" s="1"/>
  <c r="V205" i="1" s="1"/>
  <c r="X206" i="1"/>
  <c r="O206" i="1"/>
  <c r="G206" i="1"/>
  <c r="W206" i="1"/>
  <c r="R206" i="1"/>
  <c r="F206" i="1"/>
  <c r="Z206" i="1"/>
  <c r="Q206" i="1"/>
  <c r="E206" i="1"/>
  <c r="Y206" i="1"/>
  <c r="H206" i="1"/>
  <c r="P206" i="1"/>
  <c r="L206" i="1"/>
  <c r="K207" i="1"/>
  <c r="J208" i="1"/>
  <c r="I207" i="1"/>
  <c r="O202" i="5" l="1"/>
  <c r="F202" i="5"/>
  <c r="GU30" i="5"/>
  <c r="GT29" i="5"/>
  <c r="GT375" i="5"/>
  <c r="GT411" i="5"/>
  <c r="GT347" i="5"/>
  <c r="GT315" i="5"/>
  <c r="GT247" i="5"/>
  <c r="GT211" i="5"/>
  <c r="GT179" i="5"/>
  <c r="GT83" i="5"/>
  <c r="GT55" i="5"/>
  <c r="GT35" i="5"/>
  <c r="GT422" i="5"/>
  <c r="GT374" i="5"/>
  <c r="GT406" i="5"/>
  <c r="GT147" i="5"/>
  <c r="GT342" i="5"/>
  <c r="GT230" i="5"/>
  <c r="GT214" i="5"/>
  <c r="GT283" i="5"/>
  <c r="GT115" i="5"/>
  <c r="GT390" i="5"/>
  <c r="GT278" i="5"/>
  <c r="GT182" i="5"/>
  <c r="GT326" i="5"/>
  <c r="GT246" i="5"/>
  <c r="GT358" i="5"/>
  <c r="GT294" i="5"/>
  <c r="GT262" i="5"/>
  <c r="GT198" i="5"/>
  <c r="GT310" i="5"/>
  <c r="GT166" i="5"/>
  <c r="GT70" i="5"/>
  <c r="GT134" i="5"/>
  <c r="GT132" i="5"/>
  <c r="GT150" i="5"/>
  <c r="GT118" i="5"/>
  <c r="GT86" i="5"/>
  <c r="GT54" i="5"/>
  <c r="GT38" i="5"/>
  <c r="GT309" i="5"/>
  <c r="GT102" i="5"/>
  <c r="GT181" i="5"/>
  <c r="GT388" i="5"/>
  <c r="GT413" i="5"/>
  <c r="GT260" i="5"/>
  <c r="GT417" i="5"/>
  <c r="GT289" i="5"/>
  <c r="GT108" i="5"/>
  <c r="GT249" i="5"/>
  <c r="GT285" i="5"/>
  <c r="GT157" i="5"/>
  <c r="GT300" i="5"/>
  <c r="GT377" i="5"/>
  <c r="GT161" i="5"/>
  <c r="GT172" i="5"/>
  <c r="GT432" i="5"/>
  <c r="GT368" i="5"/>
  <c r="GT112" i="5"/>
  <c r="GT48" i="5"/>
  <c r="GT259" i="5"/>
  <c r="GT199" i="5"/>
  <c r="GT355" i="5"/>
  <c r="GT291" i="5"/>
  <c r="GT91" i="5"/>
  <c r="GT378" i="5"/>
  <c r="GT314" i="5"/>
  <c r="GT93" i="5"/>
  <c r="GT304" i="5"/>
  <c r="GT219" i="5"/>
  <c r="GT319" i="5"/>
  <c r="GT121" i="5"/>
  <c r="GT240" i="5"/>
  <c r="GT176" i="5"/>
  <c r="GT383" i="5"/>
  <c r="GT410" i="5"/>
  <c r="GT234" i="5"/>
  <c r="GT135" i="5"/>
  <c r="GT180" i="5"/>
  <c r="GT52" i="5"/>
  <c r="GT145" i="5"/>
  <c r="GT397" i="5"/>
  <c r="GT155" i="5"/>
  <c r="GT202" i="5"/>
  <c r="GT138" i="5"/>
  <c r="GT74" i="5"/>
  <c r="GT293" i="5"/>
  <c r="GT165" i="5"/>
  <c r="GT37" i="5"/>
  <c r="GT419" i="5"/>
  <c r="GT43" i="5"/>
  <c r="GT346" i="5"/>
  <c r="GT282" i="5"/>
  <c r="GT170" i="5"/>
  <c r="GT106" i="5"/>
  <c r="GT58" i="5"/>
  <c r="GT421" i="5"/>
  <c r="GT308" i="5"/>
  <c r="GT273" i="5"/>
  <c r="GT77" i="5"/>
  <c r="GT348" i="5"/>
  <c r="GT92" i="5"/>
  <c r="GT297" i="5"/>
  <c r="GT392" i="5"/>
  <c r="GT232" i="5"/>
  <c r="GT269" i="5"/>
  <c r="GT205" i="5"/>
  <c r="GT296" i="5"/>
  <c r="GT136" i="5"/>
  <c r="GT343" i="5"/>
  <c r="GT156" i="5"/>
  <c r="GT169" i="5"/>
  <c r="GT57" i="5"/>
  <c r="GT328" i="5"/>
  <c r="GT104" i="5"/>
  <c r="GT72" i="5"/>
  <c r="GT407" i="5"/>
  <c r="GT279" i="5"/>
  <c r="GT251" i="5"/>
  <c r="GT223" i="5"/>
  <c r="GT168" i="5"/>
  <c r="GT95" i="5"/>
  <c r="GT277" i="5"/>
  <c r="GT164" i="5"/>
  <c r="GT385" i="5"/>
  <c r="GT159" i="5"/>
  <c r="GT85" i="5"/>
  <c r="GT200" i="5"/>
  <c r="GT40" i="5"/>
  <c r="GT379" i="5"/>
  <c r="GT311" i="5"/>
  <c r="GT191" i="5"/>
  <c r="GT59" i="5"/>
  <c r="GT405" i="5"/>
  <c r="GT213" i="5"/>
  <c r="GT420" i="5"/>
  <c r="GT292" i="5"/>
  <c r="GT321" i="5"/>
  <c r="GT356" i="5"/>
  <c r="GT100" i="5"/>
  <c r="GT44" i="5"/>
  <c r="GT129" i="5"/>
  <c r="GT76" i="5"/>
  <c r="GT281" i="5"/>
  <c r="GT41" i="5"/>
  <c r="GT352" i="5"/>
  <c r="GT320" i="5"/>
  <c r="GT192" i="5"/>
  <c r="GT149" i="5"/>
  <c r="GT193" i="5"/>
  <c r="GT49" i="5"/>
  <c r="GT317" i="5"/>
  <c r="GT125" i="5"/>
  <c r="GT345" i="5"/>
  <c r="GT89" i="5"/>
  <c r="GT416" i="5"/>
  <c r="GT288" i="5"/>
  <c r="GT160" i="5"/>
  <c r="GT151" i="5"/>
  <c r="GT396" i="5"/>
  <c r="GT409" i="5"/>
  <c r="GT384" i="5"/>
  <c r="GT127" i="5"/>
  <c r="GT341" i="5"/>
  <c r="GT228" i="5"/>
  <c r="GT257" i="5"/>
  <c r="GT303" i="5"/>
  <c r="GT215" i="5"/>
  <c r="GT183" i="5"/>
  <c r="GT203" i="5"/>
  <c r="GT107" i="5"/>
  <c r="GT354" i="5"/>
  <c r="GT290" i="5"/>
  <c r="GT258" i="5"/>
  <c r="GT226" i="5"/>
  <c r="GT162" i="5"/>
  <c r="GT130" i="5"/>
  <c r="GT53" i="5"/>
  <c r="GT332" i="5"/>
  <c r="GT268" i="5"/>
  <c r="GT204" i="5"/>
  <c r="GT128" i="5"/>
  <c r="GT399" i="5"/>
  <c r="GT367" i="5"/>
  <c r="GT271" i="5"/>
  <c r="GT119" i="5"/>
  <c r="GT87" i="5"/>
  <c r="GT307" i="5"/>
  <c r="GT239" i="5"/>
  <c r="GT171" i="5"/>
  <c r="GT402" i="5"/>
  <c r="GT386" i="5"/>
  <c r="GT210" i="5"/>
  <c r="GT146" i="5"/>
  <c r="GT114" i="5"/>
  <c r="GT381" i="5"/>
  <c r="GT253" i="5"/>
  <c r="GT189" i="5"/>
  <c r="GT217" i="5"/>
  <c r="GT153" i="5"/>
  <c r="GT256" i="5"/>
  <c r="GT224" i="5"/>
  <c r="GT96" i="5"/>
  <c r="GT243" i="5"/>
  <c r="GT403" i="5"/>
  <c r="GT339" i="5"/>
  <c r="GT140" i="5"/>
  <c r="GT371" i="5"/>
  <c r="GT75" i="5"/>
  <c r="GT306" i="5"/>
  <c r="GT82" i="5"/>
  <c r="GT34" i="5"/>
  <c r="GT373" i="5"/>
  <c r="GT245" i="5"/>
  <c r="GT117" i="5"/>
  <c r="GT324" i="5"/>
  <c r="GT97" i="5"/>
  <c r="GT349" i="5"/>
  <c r="GT221" i="5"/>
  <c r="GT36" i="5"/>
  <c r="GT313" i="5"/>
  <c r="GT400" i="5"/>
  <c r="GT144" i="5"/>
  <c r="GT415" i="5"/>
  <c r="GT167" i="5"/>
  <c r="GT67" i="5"/>
  <c r="GT323" i="5"/>
  <c r="GT123" i="5"/>
  <c r="GT394" i="5"/>
  <c r="GT250" i="5"/>
  <c r="GT154" i="5"/>
  <c r="GT116" i="5"/>
  <c r="GT209" i="5"/>
  <c r="GT81" i="5"/>
  <c r="GT141" i="5"/>
  <c r="GT361" i="5"/>
  <c r="GT261" i="5"/>
  <c r="GT197" i="5"/>
  <c r="GT340" i="5"/>
  <c r="GT84" i="5"/>
  <c r="GT32" i="5"/>
  <c r="GT64" i="5"/>
  <c r="GT431" i="5"/>
  <c r="GT275" i="5"/>
  <c r="GT242" i="5"/>
  <c r="GT98" i="5"/>
  <c r="GT50" i="5"/>
  <c r="GT196" i="5"/>
  <c r="GT68" i="5"/>
  <c r="GT225" i="5"/>
  <c r="GT428" i="5"/>
  <c r="GT236" i="5"/>
  <c r="GT362" i="5"/>
  <c r="GT330" i="5"/>
  <c r="GT229" i="5"/>
  <c r="GT401" i="5"/>
  <c r="GT284" i="5"/>
  <c r="GT220" i="5"/>
  <c r="GT389" i="5"/>
  <c r="GT276" i="5"/>
  <c r="GT39" i="5"/>
  <c r="GT139" i="5"/>
  <c r="GT370" i="5"/>
  <c r="GT322" i="5"/>
  <c r="GT274" i="5"/>
  <c r="GT178" i="5"/>
  <c r="GT185" i="5"/>
  <c r="GT65" i="5"/>
  <c r="GT336" i="5"/>
  <c r="GT272" i="5"/>
  <c r="GT335" i="5"/>
  <c r="GT51" i="5"/>
  <c r="GT61" i="5"/>
  <c r="GT364" i="5"/>
  <c r="GT351" i="5"/>
  <c r="GT187" i="5"/>
  <c r="GT63" i="5"/>
  <c r="GT266" i="5"/>
  <c r="GT186" i="5"/>
  <c r="GT42" i="5"/>
  <c r="GT244" i="5"/>
  <c r="GT337" i="5"/>
  <c r="GT412" i="5"/>
  <c r="GT424" i="5"/>
  <c r="GT264" i="5"/>
  <c r="GT133" i="5"/>
  <c r="GT212" i="5"/>
  <c r="GT369" i="5"/>
  <c r="GT429" i="5"/>
  <c r="GT365" i="5"/>
  <c r="GT301" i="5"/>
  <c r="GT237" i="5"/>
  <c r="GT173" i="5"/>
  <c r="GT45" i="5"/>
  <c r="GT188" i="5"/>
  <c r="GT124" i="5"/>
  <c r="GT393" i="5"/>
  <c r="GT73" i="5"/>
  <c r="GT344" i="5"/>
  <c r="GT248" i="5"/>
  <c r="GT216" i="5"/>
  <c r="GT56" i="5"/>
  <c r="GT359" i="5"/>
  <c r="GT207" i="5"/>
  <c r="GT111" i="5"/>
  <c r="GT363" i="5"/>
  <c r="GT195" i="5"/>
  <c r="GT99" i="5"/>
  <c r="GT366" i="5"/>
  <c r="GT418" i="5"/>
  <c r="GT194" i="5"/>
  <c r="GT66" i="5"/>
  <c r="GT103" i="5"/>
  <c r="GT387" i="5"/>
  <c r="GT255" i="5"/>
  <c r="GT425" i="5"/>
  <c r="GT360" i="5"/>
  <c r="GT177" i="5"/>
  <c r="GT109" i="5"/>
  <c r="GT380" i="5"/>
  <c r="GT60" i="5"/>
  <c r="GT33" i="5"/>
  <c r="GT312" i="5"/>
  <c r="GT280" i="5"/>
  <c r="GT184" i="5"/>
  <c r="GT295" i="5"/>
  <c r="GT175" i="5"/>
  <c r="GT79" i="5"/>
  <c r="GT299" i="5"/>
  <c r="GT231" i="5"/>
  <c r="GT163" i="5"/>
  <c r="GT47" i="5"/>
  <c r="GT398" i="5"/>
  <c r="GT350" i="5"/>
  <c r="GT334" i="5"/>
  <c r="GT353" i="5"/>
  <c r="GT287" i="5"/>
  <c r="GT227" i="5"/>
  <c r="GT426" i="5"/>
  <c r="GT90" i="5"/>
  <c r="GT372" i="5"/>
  <c r="GT333" i="5"/>
  <c r="GT105" i="5"/>
  <c r="GT325" i="5"/>
  <c r="GT404" i="5"/>
  <c r="GT298" i="5"/>
  <c r="GT357" i="5"/>
  <c r="GT305" i="5"/>
  <c r="GT241" i="5"/>
  <c r="GT218" i="5"/>
  <c r="GT101" i="5"/>
  <c r="GT233" i="5"/>
  <c r="GT148" i="5"/>
  <c r="GT252" i="5"/>
  <c r="GT329" i="5"/>
  <c r="GT265" i="5"/>
  <c r="GT137" i="5"/>
  <c r="GT408" i="5"/>
  <c r="GT152" i="5"/>
  <c r="GT327" i="5"/>
  <c r="GT267" i="5"/>
  <c r="GT143" i="5"/>
  <c r="GT427" i="5"/>
  <c r="GT331" i="5"/>
  <c r="GT254" i="5"/>
  <c r="GT338" i="5"/>
  <c r="GT208" i="5"/>
  <c r="GT122" i="5"/>
  <c r="GT69" i="5"/>
  <c r="GT113" i="5"/>
  <c r="GT316" i="5"/>
  <c r="GT201" i="5"/>
  <c r="GT376" i="5"/>
  <c r="GT120" i="5"/>
  <c r="GT423" i="5"/>
  <c r="GT235" i="5"/>
  <c r="GT395" i="5"/>
  <c r="GT263" i="5"/>
  <c r="GT302" i="5"/>
  <c r="GT238" i="5"/>
  <c r="GT88" i="5"/>
  <c r="GT270" i="5"/>
  <c r="GT158" i="5"/>
  <c r="GT78" i="5"/>
  <c r="GT414" i="5"/>
  <c r="GT286" i="5"/>
  <c r="GT110" i="5"/>
  <c r="GT46" i="5"/>
  <c r="GT206" i="5"/>
  <c r="GT80" i="5"/>
  <c r="GT382" i="5"/>
  <c r="GT318" i="5"/>
  <c r="GT222" i="5"/>
  <c r="GT174" i="5"/>
  <c r="GT142" i="5"/>
  <c r="GT126" i="5"/>
  <c r="GT62" i="5"/>
  <c r="GT131" i="5"/>
  <c r="GT71" i="5"/>
  <c r="GT391" i="5"/>
  <c r="GT430" i="5"/>
  <c r="GT190" i="5"/>
  <c r="GT94" i="5"/>
  <c r="V201" i="5"/>
  <c r="T201" i="5"/>
  <c r="U201" i="5"/>
  <c r="W201" i="5"/>
  <c r="Q201" i="5"/>
  <c r="X201" i="5"/>
  <c r="R201" i="5"/>
  <c r="S201" i="5"/>
  <c r="P201" i="5"/>
  <c r="N201" i="5" s="1"/>
  <c r="H201" i="5" s="1"/>
  <c r="E203" i="5"/>
  <c r="Y199" i="4"/>
  <c r="S206" i="1"/>
  <c r="C206" i="1"/>
  <c r="M206" i="1" s="1"/>
  <c r="U206" i="1" s="1"/>
  <c r="Y207" i="1"/>
  <c r="P207" i="1"/>
  <c r="L207" i="1"/>
  <c r="S207" i="1" s="1"/>
  <c r="H207" i="1"/>
  <c r="X207" i="1"/>
  <c r="O207" i="1"/>
  <c r="G207" i="1"/>
  <c r="W207" i="1"/>
  <c r="R207" i="1"/>
  <c r="F207" i="1"/>
  <c r="Q207" i="1"/>
  <c r="Z207" i="1"/>
  <c r="E207" i="1"/>
  <c r="J209" i="1"/>
  <c r="I208" i="1"/>
  <c r="K208" i="1"/>
  <c r="D206" i="1"/>
  <c r="N206" i="1" s="1"/>
  <c r="V206" i="1" s="1"/>
  <c r="O203" i="5" l="1"/>
  <c r="F203" i="5"/>
  <c r="GV30" i="5"/>
  <c r="GU29" i="5"/>
  <c r="GU411" i="5"/>
  <c r="GU375" i="5"/>
  <c r="GU247" i="5"/>
  <c r="GU283" i="5"/>
  <c r="GU211" i="5"/>
  <c r="GU347" i="5"/>
  <c r="GU315" i="5"/>
  <c r="GU147" i="5"/>
  <c r="GU115" i="5"/>
  <c r="GU422" i="5"/>
  <c r="GU358" i="5"/>
  <c r="GU179" i="5"/>
  <c r="GU35" i="5"/>
  <c r="GU406" i="5"/>
  <c r="GU55" i="5"/>
  <c r="GU390" i="5"/>
  <c r="GU374" i="5"/>
  <c r="GU310" i="5"/>
  <c r="GU246" i="5"/>
  <c r="GU198" i="5"/>
  <c r="GU83" i="5"/>
  <c r="GU342" i="5"/>
  <c r="GU262" i="5"/>
  <c r="GU166" i="5"/>
  <c r="GU326" i="5"/>
  <c r="GU214" i="5"/>
  <c r="GU294" i="5"/>
  <c r="GU278" i="5"/>
  <c r="GU230" i="5"/>
  <c r="GU182" i="5"/>
  <c r="GU150" i="5"/>
  <c r="GU102" i="5"/>
  <c r="GU70" i="5"/>
  <c r="GU309" i="5"/>
  <c r="GU260" i="5"/>
  <c r="GU132" i="5"/>
  <c r="GU417" i="5"/>
  <c r="GU161" i="5"/>
  <c r="GU86" i="5"/>
  <c r="GU54" i="5"/>
  <c r="GU38" i="5"/>
  <c r="GU181" i="5"/>
  <c r="GU134" i="5"/>
  <c r="GU289" i="5"/>
  <c r="GU118" i="5"/>
  <c r="GU413" i="5"/>
  <c r="GU285" i="5"/>
  <c r="GU157" i="5"/>
  <c r="GU93" i="5"/>
  <c r="GU300" i="5"/>
  <c r="GU108" i="5"/>
  <c r="GU377" i="5"/>
  <c r="GU121" i="5"/>
  <c r="GU388" i="5"/>
  <c r="GU172" i="5"/>
  <c r="GU368" i="5"/>
  <c r="GU240" i="5"/>
  <c r="GU176" i="5"/>
  <c r="GU91" i="5"/>
  <c r="GU346" i="5"/>
  <c r="GU234" i="5"/>
  <c r="GU249" i="5"/>
  <c r="GU304" i="5"/>
  <c r="GU112" i="5"/>
  <c r="GU48" i="5"/>
  <c r="GU259" i="5"/>
  <c r="GU199" i="5"/>
  <c r="GU291" i="5"/>
  <c r="GU383" i="5"/>
  <c r="GU432" i="5"/>
  <c r="GU319" i="5"/>
  <c r="GU419" i="5"/>
  <c r="GU355" i="5"/>
  <c r="GU155" i="5"/>
  <c r="GU314" i="5"/>
  <c r="GU170" i="5"/>
  <c r="GU43" i="5"/>
  <c r="GU106" i="5"/>
  <c r="GU273" i="5"/>
  <c r="GU77" i="5"/>
  <c r="GU348" i="5"/>
  <c r="GU92" i="5"/>
  <c r="GU135" i="5"/>
  <c r="GU219" i="5"/>
  <c r="GU282" i="5"/>
  <c r="GU202" i="5"/>
  <c r="GU74" i="5"/>
  <c r="GU378" i="5"/>
  <c r="GU58" i="5"/>
  <c r="GU165" i="5"/>
  <c r="GU410" i="5"/>
  <c r="GU138" i="5"/>
  <c r="GU293" i="5"/>
  <c r="GU37" i="5"/>
  <c r="GU180" i="5"/>
  <c r="GU269" i="5"/>
  <c r="GU297" i="5"/>
  <c r="GU308" i="5"/>
  <c r="GU145" i="5"/>
  <c r="GU205" i="5"/>
  <c r="GU156" i="5"/>
  <c r="GU57" i="5"/>
  <c r="GU328" i="5"/>
  <c r="GU392" i="5"/>
  <c r="GU232" i="5"/>
  <c r="GU169" i="5"/>
  <c r="GU296" i="5"/>
  <c r="GU168" i="5"/>
  <c r="GU136" i="5"/>
  <c r="GU104" i="5"/>
  <c r="GU407" i="5"/>
  <c r="GU251" i="5"/>
  <c r="GU421" i="5"/>
  <c r="GU52" i="5"/>
  <c r="GU397" i="5"/>
  <c r="GU379" i="5"/>
  <c r="GU200" i="5"/>
  <c r="GU311" i="5"/>
  <c r="GU223" i="5"/>
  <c r="GU191" i="5"/>
  <c r="GU95" i="5"/>
  <c r="GU213" i="5"/>
  <c r="GU420" i="5"/>
  <c r="GU228" i="5"/>
  <c r="GU321" i="5"/>
  <c r="GU343" i="5"/>
  <c r="GU72" i="5"/>
  <c r="GU40" i="5"/>
  <c r="GU159" i="5"/>
  <c r="GU405" i="5"/>
  <c r="GU341" i="5"/>
  <c r="GU356" i="5"/>
  <c r="GU292" i="5"/>
  <c r="GU164" i="5"/>
  <c r="GU100" i="5"/>
  <c r="GU44" i="5"/>
  <c r="GU257" i="5"/>
  <c r="GU193" i="5"/>
  <c r="GU279" i="5"/>
  <c r="GU127" i="5"/>
  <c r="GU317" i="5"/>
  <c r="GU253" i="5"/>
  <c r="GU189" i="5"/>
  <c r="GU125" i="5"/>
  <c r="GU396" i="5"/>
  <c r="GU409" i="5"/>
  <c r="GU256" i="5"/>
  <c r="GU277" i="5"/>
  <c r="GU332" i="5"/>
  <c r="GU140" i="5"/>
  <c r="GU76" i="5"/>
  <c r="GU281" i="5"/>
  <c r="GU217" i="5"/>
  <c r="GU89" i="5"/>
  <c r="GU41" i="5"/>
  <c r="GU320" i="5"/>
  <c r="GU288" i="5"/>
  <c r="GU224" i="5"/>
  <c r="GU192" i="5"/>
  <c r="GU431" i="5"/>
  <c r="GU303" i="5"/>
  <c r="GU183" i="5"/>
  <c r="GU39" i="5"/>
  <c r="GU149" i="5"/>
  <c r="GU385" i="5"/>
  <c r="GU129" i="5"/>
  <c r="GU49" i="5"/>
  <c r="GU381" i="5"/>
  <c r="GU53" i="5"/>
  <c r="GU268" i="5"/>
  <c r="GU153" i="5"/>
  <c r="GU384" i="5"/>
  <c r="GU160" i="5"/>
  <c r="GU59" i="5"/>
  <c r="GU85" i="5"/>
  <c r="GU345" i="5"/>
  <c r="GU352" i="5"/>
  <c r="GU96" i="5"/>
  <c r="GU275" i="5"/>
  <c r="GU239" i="5"/>
  <c r="GU51" i="5"/>
  <c r="GU306" i="5"/>
  <c r="GU274" i="5"/>
  <c r="GU178" i="5"/>
  <c r="GU82" i="5"/>
  <c r="GU416" i="5"/>
  <c r="GU64" i="5"/>
  <c r="GU399" i="5"/>
  <c r="GU243" i="5"/>
  <c r="GU151" i="5"/>
  <c r="GU371" i="5"/>
  <c r="GU339" i="5"/>
  <c r="GU203" i="5"/>
  <c r="GU107" i="5"/>
  <c r="GU338" i="5"/>
  <c r="GU290" i="5"/>
  <c r="GU258" i="5"/>
  <c r="GU242" i="5"/>
  <c r="GU226" i="5"/>
  <c r="GU162" i="5"/>
  <c r="GU130" i="5"/>
  <c r="GU66" i="5"/>
  <c r="GU204" i="5"/>
  <c r="GU367" i="5"/>
  <c r="GU271" i="5"/>
  <c r="GU215" i="5"/>
  <c r="GU119" i="5"/>
  <c r="GU87" i="5"/>
  <c r="GU403" i="5"/>
  <c r="GU307" i="5"/>
  <c r="GU139" i="5"/>
  <c r="GU75" i="5"/>
  <c r="GU386" i="5"/>
  <c r="GU354" i="5"/>
  <c r="GU322" i="5"/>
  <c r="GU210" i="5"/>
  <c r="GU146" i="5"/>
  <c r="GU50" i="5"/>
  <c r="GU117" i="5"/>
  <c r="GU324" i="5"/>
  <c r="GU225" i="5"/>
  <c r="GU428" i="5"/>
  <c r="GU236" i="5"/>
  <c r="GU313" i="5"/>
  <c r="GU80" i="5"/>
  <c r="GU227" i="5"/>
  <c r="GU387" i="5"/>
  <c r="GU123" i="5"/>
  <c r="GU362" i="5"/>
  <c r="GU298" i="5"/>
  <c r="GU186" i="5"/>
  <c r="GU122" i="5"/>
  <c r="GU357" i="5"/>
  <c r="GU229" i="5"/>
  <c r="GU233" i="5"/>
  <c r="GU264" i="5"/>
  <c r="GU69" i="5"/>
  <c r="GU340" i="5"/>
  <c r="GU241" i="5"/>
  <c r="GU171" i="5"/>
  <c r="GU418" i="5"/>
  <c r="GU373" i="5"/>
  <c r="GU245" i="5"/>
  <c r="GU364" i="5"/>
  <c r="GU185" i="5"/>
  <c r="GU272" i="5"/>
  <c r="GU144" i="5"/>
  <c r="GU415" i="5"/>
  <c r="GU167" i="5"/>
  <c r="GU67" i="5"/>
  <c r="GU323" i="5"/>
  <c r="GU426" i="5"/>
  <c r="GU250" i="5"/>
  <c r="GU154" i="5"/>
  <c r="GU90" i="5"/>
  <c r="GU244" i="5"/>
  <c r="GU116" i="5"/>
  <c r="GU401" i="5"/>
  <c r="GU333" i="5"/>
  <c r="GU141" i="5"/>
  <c r="GU360" i="5"/>
  <c r="GU261" i="5"/>
  <c r="GU276" i="5"/>
  <c r="GU212" i="5"/>
  <c r="GU148" i="5"/>
  <c r="GU32" i="5"/>
  <c r="GU128" i="5"/>
  <c r="GU335" i="5"/>
  <c r="GU402" i="5"/>
  <c r="GU61" i="5"/>
  <c r="GU68" i="5"/>
  <c r="GU349" i="5"/>
  <c r="GU370" i="5"/>
  <c r="GU98" i="5"/>
  <c r="GU34" i="5"/>
  <c r="GU65" i="5"/>
  <c r="GU255" i="5"/>
  <c r="GU63" i="5"/>
  <c r="GU425" i="5"/>
  <c r="GU361" i="5"/>
  <c r="GU105" i="5"/>
  <c r="GU84" i="5"/>
  <c r="GU177" i="5"/>
  <c r="GU329" i="5"/>
  <c r="GU376" i="5"/>
  <c r="GU344" i="5"/>
  <c r="GU216" i="5"/>
  <c r="GU120" i="5"/>
  <c r="GU88" i="5"/>
  <c r="GU267" i="5"/>
  <c r="GU111" i="5"/>
  <c r="GU79" i="5"/>
  <c r="GU231" i="5"/>
  <c r="GU47" i="5"/>
  <c r="GU350" i="5"/>
  <c r="GU194" i="5"/>
  <c r="GU353" i="5"/>
  <c r="GU221" i="5"/>
  <c r="GU336" i="5"/>
  <c r="GU208" i="5"/>
  <c r="GU351" i="5"/>
  <c r="GU394" i="5"/>
  <c r="GU330" i="5"/>
  <c r="GU218" i="5"/>
  <c r="GU337" i="5"/>
  <c r="GU133" i="5"/>
  <c r="GU369" i="5"/>
  <c r="GU237" i="5"/>
  <c r="GU109" i="5"/>
  <c r="GU380" i="5"/>
  <c r="GU316" i="5"/>
  <c r="GU252" i="5"/>
  <c r="GU188" i="5"/>
  <c r="GU137" i="5"/>
  <c r="GU73" i="5"/>
  <c r="GU312" i="5"/>
  <c r="GU248" i="5"/>
  <c r="GU56" i="5"/>
  <c r="GU423" i="5"/>
  <c r="GU359" i="5"/>
  <c r="GU207" i="5"/>
  <c r="GU195" i="5"/>
  <c r="GU114" i="5"/>
  <c r="GU36" i="5"/>
  <c r="GU400" i="5"/>
  <c r="GU103" i="5"/>
  <c r="GU187" i="5"/>
  <c r="GU266" i="5"/>
  <c r="GU101" i="5"/>
  <c r="GU81" i="5"/>
  <c r="GU389" i="5"/>
  <c r="GU325" i="5"/>
  <c r="GU404" i="5"/>
  <c r="GU97" i="5"/>
  <c r="GU220" i="5"/>
  <c r="GU365" i="5"/>
  <c r="GU301" i="5"/>
  <c r="GU45" i="5"/>
  <c r="GU124" i="5"/>
  <c r="GU287" i="5"/>
  <c r="GU424" i="5"/>
  <c r="GU197" i="5"/>
  <c r="GU113" i="5"/>
  <c r="GU429" i="5"/>
  <c r="GU173" i="5"/>
  <c r="GU393" i="5"/>
  <c r="GU201" i="5"/>
  <c r="GU327" i="5"/>
  <c r="GU295" i="5"/>
  <c r="GU427" i="5"/>
  <c r="GU131" i="5"/>
  <c r="GU99" i="5"/>
  <c r="GU430" i="5"/>
  <c r="GU222" i="5"/>
  <c r="GU158" i="5"/>
  <c r="GU196" i="5"/>
  <c r="GU42" i="5"/>
  <c r="GU209" i="5"/>
  <c r="GU305" i="5"/>
  <c r="GU408" i="5"/>
  <c r="GU391" i="5"/>
  <c r="GU175" i="5"/>
  <c r="GU143" i="5"/>
  <c r="GU395" i="5"/>
  <c r="GU299" i="5"/>
  <c r="GU163" i="5"/>
  <c r="GU414" i="5"/>
  <c r="GU398" i="5"/>
  <c r="GU334" i="5"/>
  <c r="GU254" i="5"/>
  <c r="GU206" i="5"/>
  <c r="GU33" i="5"/>
  <c r="GU280" i="5"/>
  <c r="GU235" i="5"/>
  <c r="GU71" i="5"/>
  <c r="GU366" i="5"/>
  <c r="GU238" i="5"/>
  <c r="GU190" i="5"/>
  <c r="GU94" i="5"/>
  <c r="GU78" i="5"/>
  <c r="GU302" i="5"/>
  <c r="GU412" i="5"/>
  <c r="GU152" i="5"/>
  <c r="GU363" i="5"/>
  <c r="GU263" i="5"/>
  <c r="GU174" i="5"/>
  <c r="GU62" i="5"/>
  <c r="GU46" i="5"/>
  <c r="GU382" i="5"/>
  <c r="GU270" i="5"/>
  <c r="GU142" i="5"/>
  <c r="GU126" i="5"/>
  <c r="GU372" i="5"/>
  <c r="GU331" i="5"/>
  <c r="GU318" i="5"/>
  <c r="GU286" i="5"/>
  <c r="GU110" i="5"/>
  <c r="GU284" i="5"/>
  <c r="GU60" i="5"/>
  <c r="GU265" i="5"/>
  <c r="GU184" i="5"/>
  <c r="R202" i="5"/>
  <c r="P202" i="5"/>
  <c r="U202" i="5"/>
  <c r="W202" i="5"/>
  <c r="V202" i="5"/>
  <c r="X202" i="5"/>
  <c r="S202" i="5"/>
  <c r="N202" i="5" s="1"/>
  <c r="H202" i="5" s="1"/>
  <c r="Q202" i="5"/>
  <c r="T202" i="5"/>
  <c r="E204" i="5"/>
  <c r="Y200" i="4"/>
  <c r="J210" i="1"/>
  <c r="I209" i="1"/>
  <c r="K209" i="1"/>
  <c r="Z208" i="1"/>
  <c r="Q208" i="1"/>
  <c r="E208" i="1"/>
  <c r="Y208" i="1"/>
  <c r="P208" i="1"/>
  <c r="L208" i="1"/>
  <c r="S208" i="1" s="1"/>
  <c r="H208" i="1"/>
  <c r="X208" i="1"/>
  <c r="O208" i="1"/>
  <c r="G208" i="1"/>
  <c r="W208" i="1"/>
  <c r="F208" i="1"/>
  <c r="R208" i="1"/>
  <c r="C207" i="1"/>
  <c r="M207" i="1" s="1"/>
  <c r="U207" i="1" s="1"/>
  <c r="D207" i="1"/>
  <c r="N207" i="1" s="1"/>
  <c r="V207" i="1" s="1"/>
  <c r="GW30" i="5" l="1"/>
  <c r="GV29" i="5"/>
  <c r="GV347" i="5"/>
  <c r="GV411" i="5"/>
  <c r="GV315" i="5"/>
  <c r="GV247" i="5"/>
  <c r="GV283" i="5"/>
  <c r="GV55" i="5"/>
  <c r="GV375" i="5"/>
  <c r="GV179" i="5"/>
  <c r="GV422" i="5"/>
  <c r="GV406" i="5"/>
  <c r="GV374" i="5"/>
  <c r="GV342" i="5"/>
  <c r="GV211" i="5"/>
  <c r="GV147" i="5"/>
  <c r="GV390" i="5"/>
  <c r="GV35" i="5"/>
  <c r="GV230" i="5"/>
  <c r="GV214" i="5"/>
  <c r="GV115" i="5"/>
  <c r="GV358" i="5"/>
  <c r="GV310" i="5"/>
  <c r="GV278" i="5"/>
  <c r="GV182" i="5"/>
  <c r="GV326" i="5"/>
  <c r="GV166" i="5"/>
  <c r="GV246" i="5"/>
  <c r="GV262" i="5"/>
  <c r="GV198" i="5"/>
  <c r="GV83" i="5"/>
  <c r="GV294" i="5"/>
  <c r="GV150" i="5"/>
  <c r="GV118" i="5"/>
  <c r="GV54" i="5"/>
  <c r="GV289" i="5"/>
  <c r="GV102" i="5"/>
  <c r="GV260" i="5"/>
  <c r="GV417" i="5"/>
  <c r="GV309" i="5"/>
  <c r="GV388" i="5"/>
  <c r="GV132" i="5"/>
  <c r="GV134" i="5"/>
  <c r="GV86" i="5"/>
  <c r="GV70" i="5"/>
  <c r="GV38" i="5"/>
  <c r="GV93" i="5"/>
  <c r="GV157" i="5"/>
  <c r="GV108" i="5"/>
  <c r="GV249" i="5"/>
  <c r="GV161" i="5"/>
  <c r="GV285" i="5"/>
  <c r="GV300" i="5"/>
  <c r="GV181" i="5"/>
  <c r="GV413" i="5"/>
  <c r="GV377" i="5"/>
  <c r="GV121" i="5"/>
  <c r="GV432" i="5"/>
  <c r="GV368" i="5"/>
  <c r="GV304" i="5"/>
  <c r="GV319" i="5"/>
  <c r="GV355" i="5"/>
  <c r="GV219" i="5"/>
  <c r="GV43" i="5"/>
  <c r="GV346" i="5"/>
  <c r="GV314" i="5"/>
  <c r="GV170" i="5"/>
  <c r="GV172" i="5"/>
  <c r="GV240" i="5"/>
  <c r="GV112" i="5"/>
  <c r="GV135" i="5"/>
  <c r="GV155" i="5"/>
  <c r="GV176" i="5"/>
  <c r="GV48" i="5"/>
  <c r="GV383" i="5"/>
  <c r="GV259" i="5"/>
  <c r="GV199" i="5"/>
  <c r="GV410" i="5"/>
  <c r="GV282" i="5"/>
  <c r="GV202" i="5"/>
  <c r="GV234" i="5"/>
  <c r="GV397" i="5"/>
  <c r="GV269" i="5"/>
  <c r="GV77" i="5"/>
  <c r="GV348" i="5"/>
  <c r="GV297" i="5"/>
  <c r="GV291" i="5"/>
  <c r="GV106" i="5"/>
  <c r="GV91" i="5"/>
  <c r="GV378" i="5"/>
  <c r="GV74" i="5"/>
  <c r="GV165" i="5"/>
  <c r="GV419" i="5"/>
  <c r="GV138" i="5"/>
  <c r="GV58" i="5"/>
  <c r="GV421" i="5"/>
  <c r="GV37" i="5"/>
  <c r="GV180" i="5"/>
  <c r="GV145" i="5"/>
  <c r="GV205" i="5"/>
  <c r="GV92" i="5"/>
  <c r="GV392" i="5"/>
  <c r="GV328" i="5"/>
  <c r="GV296" i="5"/>
  <c r="GV293" i="5"/>
  <c r="GV52" i="5"/>
  <c r="GV156" i="5"/>
  <c r="GV232" i="5"/>
  <c r="GV72" i="5"/>
  <c r="GV311" i="5"/>
  <c r="GV308" i="5"/>
  <c r="GV273" i="5"/>
  <c r="GV169" i="5"/>
  <c r="GV57" i="5"/>
  <c r="GV136" i="5"/>
  <c r="GV40" i="5"/>
  <c r="GV379" i="5"/>
  <c r="GV343" i="5"/>
  <c r="GV191" i="5"/>
  <c r="GV200" i="5"/>
  <c r="GV168" i="5"/>
  <c r="GV104" i="5"/>
  <c r="GV223" i="5"/>
  <c r="GV159" i="5"/>
  <c r="GV127" i="5"/>
  <c r="GV95" i="5"/>
  <c r="GV59" i="5"/>
  <c r="GV341" i="5"/>
  <c r="GV356" i="5"/>
  <c r="GV257" i="5"/>
  <c r="GV251" i="5"/>
  <c r="GV279" i="5"/>
  <c r="GV405" i="5"/>
  <c r="GV277" i="5"/>
  <c r="GV213" i="5"/>
  <c r="GV85" i="5"/>
  <c r="GV420" i="5"/>
  <c r="GV228" i="5"/>
  <c r="GV100" i="5"/>
  <c r="GV385" i="5"/>
  <c r="GV407" i="5"/>
  <c r="GV149" i="5"/>
  <c r="GV164" i="5"/>
  <c r="GV193" i="5"/>
  <c r="GV317" i="5"/>
  <c r="GV396" i="5"/>
  <c r="GV332" i="5"/>
  <c r="GV41" i="5"/>
  <c r="GV288" i="5"/>
  <c r="GV192" i="5"/>
  <c r="GV321" i="5"/>
  <c r="GV49" i="5"/>
  <c r="GV125" i="5"/>
  <c r="GV53" i="5"/>
  <c r="GV140" i="5"/>
  <c r="GV256" i="5"/>
  <c r="GV160" i="5"/>
  <c r="GV399" i="5"/>
  <c r="GV271" i="5"/>
  <c r="GV292" i="5"/>
  <c r="GV381" i="5"/>
  <c r="GV253" i="5"/>
  <c r="GV189" i="5"/>
  <c r="GV204" i="5"/>
  <c r="GV76" i="5"/>
  <c r="GV345" i="5"/>
  <c r="GV217" i="5"/>
  <c r="GV89" i="5"/>
  <c r="GV384" i="5"/>
  <c r="GV224" i="5"/>
  <c r="GV129" i="5"/>
  <c r="GV128" i="5"/>
  <c r="GV87" i="5"/>
  <c r="GV39" i="5"/>
  <c r="GV371" i="5"/>
  <c r="GV339" i="5"/>
  <c r="GV307" i="5"/>
  <c r="GV75" i="5"/>
  <c r="GV386" i="5"/>
  <c r="GV354" i="5"/>
  <c r="GV338" i="5"/>
  <c r="GV322" i="5"/>
  <c r="GV194" i="5"/>
  <c r="GV98" i="5"/>
  <c r="GV416" i="5"/>
  <c r="GV320" i="5"/>
  <c r="GV64" i="5"/>
  <c r="GV367" i="5"/>
  <c r="GV335" i="5"/>
  <c r="GV183" i="5"/>
  <c r="GV119" i="5"/>
  <c r="GV239" i="5"/>
  <c r="GV51" i="5"/>
  <c r="GV370" i="5"/>
  <c r="GV306" i="5"/>
  <c r="GV242" i="5"/>
  <c r="GV178" i="5"/>
  <c r="GV130" i="5"/>
  <c r="GV82" i="5"/>
  <c r="GV409" i="5"/>
  <c r="GV281" i="5"/>
  <c r="GV352" i="5"/>
  <c r="GV303" i="5"/>
  <c r="GV215" i="5"/>
  <c r="GV151" i="5"/>
  <c r="GV403" i="5"/>
  <c r="GV44" i="5"/>
  <c r="GV203" i="5"/>
  <c r="GV418" i="5"/>
  <c r="GV402" i="5"/>
  <c r="GV258" i="5"/>
  <c r="GV226" i="5"/>
  <c r="GV61" i="5"/>
  <c r="GV196" i="5"/>
  <c r="GV68" i="5"/>
  <c r="GV97" i="5"/>
  <c r="GV221" i="5"/>
  <c r="GV428" i="5"/>
  <c r="GV400" i="5"/>
  <c r="GV415" i="5"/>
  <c r="GV287" i="5"/>
  <c r="GV63" i="5"/>
  <c r="GV218" i="5"/>
  <c r="GV122" i="5"/>
  <c r="GV90" i="5"/>
  <c r="GV229" i="5"/>
  <c r="GV101" i="5"/>
  <c r="GV209" i="5"/>
  <c r="GV333" i="5"/>
  <c r="GV412" i="5"/>
  <c r="GV220" i="5"/>
  <c r="GV105" i="5"/>
  <c r="GV133" i="5"/>
  <c r="GV148" i="5"/>
  <c r="GV305" i="5"/>
  <c r="GV153" i="5"/>
  <c r="GV431" i="5"/>
  <c r="GV50" i="5"/>
  <c r="GV117" i="5"/>
  <c r="GV225" i="5"/>
  <c r="GV349" i="5"/>
  <c r="GV364" i="5"/>
  <c r="GV236" i="5"/>
  <c r="GV36" i="5"/>
  <c r="GV313" i="5"/>
  <c r="GV80" i="5"/>
  <c r="GV227" i="5"/>
  <c r="GV387" i="5"/>
  <c r="GV426" i="5"/>
  <c r="GV298" i="5"/>
  <c r="GV266" i="5"/>
  <c r="GV186" i="5"/>
  <c r="GV372" i="5"/>
  <c r="GV116" i="5"/>
  <c r="GV141" i="5"/>
  <c r="GV233" i="5"/>
  <c r="GV264" i="5"/>
  <c r="GV389" i="5"/>
  <c r="GV197" i="5"/>
  <c r="GV69" i="5"/>
  <c r="GV340" i="5"/>
  <c r="GV212" i="5"/>
  <c r="GV84" i="5"/>
  <c r="GV369" i="5"/>
  <c r="GV268" i="5"/>
  <c r="GV96" i="5"/>
  <c r="GV107" i="5"/>
  <c r="GV274" i="5"/>
  <c r="GV66" i="5"/>
  <c r="GV34" i="5"/>
  <c r="GV353" i="5"/>
  <c r="GV185" i="5"/>
  <c r="GV65" i="5"/>
  <c r="GV272" i="5"/>
  <c r="GV208" i="5"/>
  <c r="GV144" i="5"/>
  <c r="GV67" i="5"/>
  <c r="GV187" i="5"/>
  <c r="GV330" i="5"/>
  <c r="GV250" i="5"/>
  <c r="GV42" i="5"/>
  <c r="GV244" i="5"/>
  <c r="GV337" i="5"/>
  <c r="GV284" i="5"/>
  <c r="GV32" i="5"/>
  <c r="GV241" i="5"/>
  <c r="GV113" i="5"/>
  <c r="GV429" i="5"/>
  <c r="GV316" i="5"/>
  <c r="GV265" i="5"/>
  <c r="GV73" i="5"/>
  <c r="GV312" i="5"/>
  <c r="GV120" i="5"/>
  <c r="GV88" i="5"/>
  <c r="GV423" i="5"/>
  <c r="GV327" i="5"/>
  <c r="GV175" i="5"/>
  <c r="GV143" i="5"/>
  <c r="GV363" i="5"/>
  <c r="GV71" i="5"/>
  <c r="GV430" i="5"/>
  <c r="GV398" i="5"/>
  <c r="GV366" i="5"/>
  <c r="GV350" i="5"/>
  <c r="GV171" i="5"/>
  <c r="GV210" i="5"/>
  <c r="GV162" i="5"/>
  <c r="GV114" i="5"/>
  <c r="GV373" i="5"/>
  <c r="GV245" i="5"/>
  <c r="GV324" i="5"/>
  <c r="GV336" i="5"/>
  <c r="GV167" i="5"/>
  <c r="GV255" i="5"/>
  <c r="GV394" i="5"/>
  <c r="GV362" i="5"/>
  <c r="GV154" i="5"/>
  <c r="GV357" i="5"/>
  <c r="GV401" i="5"/>
  <c r="GV81" i="5"/>
  <c r="GV360" i="5"/>
  <c r="GV261" i="5"/>
  <c r="GV177" i="5"/>
  <c r="GV301" i="5"/>
  <c r="GV33" i="5"/>
  <c r="GV184" i="5"/>
  <c r="GV235" i="5"/>
  <c r="GV111" i="5"/>
  <c r="GV231" i="5"/>
  <c r="GV131" i="5"/>
  <c r="GV47" i="5"/>
  <c r="GV382" i="5"/>
  <c r="GV318" i="5"/>
  <c r="GV243" i="5"/>
  <c r="GV275" i="5"/>
  <c r="GV351" i="5"/>
  <c r="GV323" i="5"/>
  <c r="GV123" i="5"/>
  <c r="GV361" i="5"/>
  <c r="GV424" i="5"/>
  <c r="GV404" i="5"/>
  <c r="GV276" i="5"/>
  <c r="GV425" i="5"/>
  <c r="GV365" i="5"/>
  <c r="GV173" i="5"/>
  <c r="GV109" i="5"/>
  <c r="GV380" i="5"/>
  <c r="GV329" i="5"/>
  <c r="GV290" i="5"/>
  <c r="GV146" i="5"/>
  <c r="GV103" i="5"/>
  <c r="GV237" i="5"/>
  <c r="GV252" i="5"/>
  <c r="GV188" i="5"/>
  <c r="GV124" i="5"/>
  <c r="GV391" i="5"/>
  <c r="GV359" i="5"/>
  <c r="GV207" i="5"/>
  <c r="GV395" i="5"/>
  <c r="GV163" i="5"/>
  <c r="GV99" i="5"/>
  <c r="GV414" i="5"/>
  <c r="GV302" i="5"/>
  <c r="GV270" i="5"/>
  <c r="GV254" i="5"/>
  <c r="GV174" i="5"/>
  <c r="GV139" i="5"/>
  <c r="GV45" i="5"/>
  <c r="GV60" i="5"/>
  <c r="GV201" i="5"/>
  <c r="GV137" i="5"/>
  <c r="GV216" i="5"/>
  <c r="GV152" i="5"/>
  <c r="GV56" i="5"/>
  <c r="GV427" i="5"/>
  <c r="GV195" i="5"/>
  <c r="GV238" i="5"/>
  <c r="GV222" i="5"/>
  <c r="GV158" i="5"/>
  <c r="GV344" i="5"/>
  <c r="GV248" i="5"/>
  <c r="GV263" i="5"/>
  <c r="GV334" i="5"/>
  <c r="GV110" i="5"/>
  <c r="GV46" i="5"/>
  <c r="GV299" i="5"/>
  <c r="GV78" i="5"/>
  <c r="GV94" i="5"/>
  <c r="GV325" i="5"/>
  <c r="GV408" i="5"/>
  <c r="GV376" i="5"/>
  <c r="GV295" i="5"/>
  <c r="GV267" i="5"/>
  <c r="GV331" i="5"/>
  <c r="GV142" i="5"/>
  <c r="GV286" i="5"/>
  <c r="GV280" i="5"/>
  <c r="GV206" i="5"/>
  <c r="GV126" i="5"/>
  <c r="GV62" i="5"/>
  <c r="GV393" i="5"/>
  <c r="GV79" i="5"/>
  <c r="GV190" i="5"/>
  <c r="O204" i="5"/>
  <c r="F204" i="5"/>
  <c r="U203" i="5"/>
  <c r="R203" i="5"/>
  <c r="W203" i="5"/>
  <c r="T203" i="5"/>
  <c r="P203" i="5"/>
  <c r="N203" i="5" s="1"/>
  <c r="H203" i="5" s="1"/>
  <c r="Q203" i="5"/>
  <c r="X203" i="5"/>
  <c r="S203" i="5"/>
  <c r="V203" i="5"/>
  <c r="E205" i="5"/>
  <c r="Y201" i="4"/>
  <c r="W209" i="1"/>
  <c r="R209" i="1"/>
  <c r="F209" i="1"/>
  <c r="Z209" i="1"/>
  <c r="Q209" i="1"/>
  <c r="E209" i="1"/>
  <c r="Y209" i="1"/>
  <c r="P209" i="1"/>
  <c r="L209" i="1"/>
  <c r="S209" i="1" s="1"/>
  <c r="H209" i="1"/>
  <c r="O209" i="1"/>
  <c r="G209" i="1"/>
  <c r="X209" i="1"/>
  <c r="C208" i="1"/>
  <c r="M208" i="1" s="1"/>
  <c r="U208" i="1" s="1"/>
  <c r="D208" i="1"/>
  <c r="N208" i="1" s="1"/>
  <c r="V208" i="1" s="1"/>
  <c r="J211" i="1"/>
  <c r="K210" i="1"/>
  <c r="I210" i="1"/>
  <c r="O205" i="5" l="1"/>
  <c r="F205" i="5"/>
  <c r="Q204" i="5"/>
  <c r="R204" i="5"/>
  <c r="T204" i="5"/>
  <c r="V204" i="5"/>
  <c r="U204" i="5"/>
  <c r="W204" i="5"/>
  <c r="P204" i="5"/>
  <c r="N204" i="5" s="1"/>
  <c r="H204" i="5" s="1"/>
  <c r="S204" i="5"/>
  <c r="X204" i="5"/>
  <c r="GX30" i="5"/>
  <c r="GW29" i="5"/>
  <c r="GW347" i="5"/>
  <c r="GW315" i="5"/>
  <c r="GW411" i="5"/>
  <c r="GW283" i="5"/>
  <c r="GW211" i="5"/>
  <c r="GW179" i="5"/>
  <c r="GW115" i="5"/>
  <c r="GW375" i="5"/>
  <c r="GW83" i="5"/>
  <c r="GW55" i="5"/>
  <c r="GW374" i="5"/>
  <c r="GW342" i="5"/>
  <c r="GW310" i="5"/>
  <c r="GW35" i="5"/>
  <c r="GW422" i="5"/>
  <c r="GW406" i="5"/>
  <c r="GW390" i="5"/>
  <c r="GW358" i="5"/>
  <c r="GW278" i="5"/>
  <c r="GW246" i="5"/>
  <c r="GW198" i="5"/>
  <c r="GW247" i="5"/>
  <c r="GW326" i="5"/>
  <c r="GW262" i="5"/>
  <c r="GW166" i="5"/>
  <c r="GW147" i="5"/>
  <c r="GW182" i="5"/>
  <c r="GW294" i="5"/>
  <c r="GW230" i="5"/>
  <c r="GW214" i="5"/>
  <c r="GW150" i="5"/>
  <c r="GW102" i="5"/>
  <c r="GW309" i="5"/>
  <c r="GW132" i="5"/>
  <c r="GW86" i="5"/>
  <c r="GW70" i="5"/>
  <c r="GW181" i="5"/>
  <c r="GW417" i="5"/>
  <c r="GW54" i="5"/>
  <c r="GW388" i="5"/>
  <c r="GW289" i="5"/>
  <c r="GW134" i="5"/>
  <c r="GW118" i="5"/>
  <c r="GW38" i="5"/>
  <c r="GW161" i="5"/>
  <c r="GW260" i="5"/>
  <c r="GW249" i="5"/>
  <c r="GW413" i="5"/>
  <c r="GW285" i="5"/>
  <c r="GW93" i="5"/>
  <c r="GW157" i="5"/>
  <c r="GW300" i="5"/>
  <c r="GW108" i="5"/>
  <c r="GW176" i="5"/>
  <c r="GW155" i="5"/>
  <c r="GW43" i="5"/>
  <c r="GW346" i="5"/>
  <c r="GW314" i="5"/>
  <c r="GW234" i="5"/>
  <c r="GW368" i="5"/>
  <c r="GW240" i="5"/>
  <c r="GW259" i="5"/>
  <c r="GW355" i="5"/>
  <c r="GW291" i="5"/>
  <c r="GW91" i="5"/>
  <c r="GW377" i="5"/>
  <c r="GW121" i="5"/>
  <c r="GW304" i="5"/>
  <c r="GW48" i="5"/>
  <c r="GW172" i="5"/>
  <c r="GW432" i="5"/>
  <c r="GW112" i="5"/>
  <c r="GW383" i="5"/>
  <c r="GW319" i="5"/>
  <c r="GW135" i="5"/>
  <c r="GW419" i="5"/>
  <c r="GW74" i="5"/>
  <c r="GW165" i="5"/>
  <c r="GW37" i="5"/>
  <c r="GW308" i="5"/>
  <c r="GW273" i="5"/>
  <c r="GW269" i="5"/>
  <c r="GW77" i="5"/>
  <c r="GW199" i="5"/>
  <c r="GW219" i="5"/>
  <c r="GW410" i="5"/>
  <c r="GW378" i="5"/>
  <c r="GW282" i="5"/>
  <c r="GW202" i="5"/>
  <c r="GW138" i="5"/>
  <c r="GW106" i="5"/>
  <c r="GW170" i="5"/>
  <c r="GW293" i="5"/>
  <c r="GW348" i="5"/>
  <c r="GW169" i="5"/>
  <c r="GW52" i="5"/>
  <c r="GW205" i="5"/>
  <c r="GW57" i="5"/>
  <c r="GW392" i="5"/>
  <c r="GW232" i="5"/>
  <c r="GW180" i="5"/>
  <c r="GW156" i="5"/>
  <c r="GW58" i="5"/>
  <c r="GW421" i="5"/>
  <c r="GW145" i="5"/>
  <c r="GW397" i="5"/>
  <c r="GW92" i="5"/>
  <c r="GW168" i="5"/>
  <c r="GW104" i="5"/>
  <c r="GW40" i="5"/>
  <c r="GW311" i="5"/>
  <c r="GW251" i="5"/>
  <c r="GW191" i="5"/>
  <c r="GW297" i="5"/>
  <c r="GW328" i="5"/>
  <c r="GW296" i="5"/>
  <c r="GW407" i="5"/>
  <c r="GW279" i="5"/>
  <c r="GW200" i="5"/>
  <c r="GW379" i="5"/>
  <c r="GW223" i="5"/>
  <c r="GW127" i="5"/>
  <c r="GW59" i="5"/>
  <c r="GW213" i="5"/>
  <c r="GW356" i="5"/>
  <c r="GW228" i="5"/>
  <c r="GW100" i="5"/>
  <c r="GW257" i="5"/>
  <c r="GW136" i="5"/>
  <c r="GW72" i="5"/>
  <c r="GW95" i="5"/>
  <c r="GW405" i="5"/>
  <c r="GW277" i="5"/>
  <c r="GW149" i="5"/>
  <c r="GW85" i="5"/>
  <c r="GW341" i="5"/>
  <c r="GW385" i="5"/>
  <c r="GW343" i="5"/>
  <c r="GW159" i="5"/>
  <c r="GW44" i="5"/>
  <c r="GW129" i="5"/>
  <c r="GW189" i="5"/>
  <c r="GW53" i="5"/>
  <c r="GW204" i="5"/>
  <c r="GW409" i="5"/>
  <c r="GW217" i="5"/>
  <c r="GW416" i="5"/>
  <c r="GW224" i="5"/>
  <c r="GW381" i="5"/>
  <c r="GW253" i="5"/>
  <c r="GW268" i="5"/>
  <c r="GW281" i="5"/>
  <c r="GW153" i="5"/>
  <c r="GW41" i="5"/>
  <c r="GW320" i="5"/>
  <c r="GW256" i="5"/>
  <c r="GW192" i="5"/>
  <c r="GW128" i="5"/>
  <c r="GW64" i="5"/>
  <c r="GW215" i="5"/>
  <c r="GW87" i="5"/>
  <c r="GW420" i="5"/>
  <c r="GW292" i="5"/>
  <c r="GW193" i="5"/>
  <c r="GW49" i="5"/>
  <c r="GW317" i="5"/>
  <c r="GW396" i="5"/>
  <c r="GW332" i="5"/>
  <c r="GW76" i="5"/>
  <c r="GW384" i="5"/>
  <c r="GW352" i="5"/>
  <c r="GW288" i="5"/>
  <c r="GW160" i="5"/>
  <c r="GW164" i="5"/>
  <c r="GW345" i="5"/>
  <c r="GW96" i="5"/>
  <c r="GW399" i="5"/>
  <c r="GW243" i="5"/>
  <c r="GW371" i="5"/>
  <c r="GW275" i="5"/>
  <c r="GW203" i="5"/>
  <c r="GW139" i="5"/>
  <c r="GW51" i="5"/>
  <c r="GW402" i="5"/>
  <c r="GW306" i="5"/>
  <c r="GW274" i="5"/>
  <c r="GW194" i="5"/>
  <c r="GW146" i="5"/>
  <c r="GW130" i="5"/>
  <c r="GW114" i="5"/>
  <c r="GW66" i="5"/>
  <c r="GW125" i="5"/>
  <c r="GW89" i="5"/>
  <c r="GW431" i="5"/>
  <c r="GW335" i="5"/>
  <c r="GW303" i="5"/>
  <c r="GW39" i="5"/>
  <c r="GW107" i="5"/>
  <c r="GW418" i="5"/>
  <c r="GW258" i="5"/>
  <c r="GW226" i="5"/>
  <c r="GW98" i="5"/>
  <c r="GW82" i="5"/>
  <c r="GW50" i="5"/>
  <c r="GW367" i="5"/>
  <c r="GW271" i="5"/>
  <c r="GW183" i="5"/>
  <c r="GW321" i="5"/>
  <c r="GW75" i="5"/>
  <c r="GW354" i="5"/>
  <c r="GW61" i="5"/>
  <c r="GW68" i="5"/>
  <c r="GW364" i="5"/>
  <c r="GW236" i="5"/>
  <c r="GW36" i="5"/>
  <c r="GW185" i="5"/>
  <c r="GW272" i="5"/>
  <c r="GW415" i="5"/>
  <c r="GW227" i="5"/>
  <c r="GW362" i="5"/>
  <c r="GW154" i="5"/>
  <c r="GW401" i="5"/>
  <c r="GW337" i="5"/>
  <c r="GW81" i="5"/>
  <c r="GW389" i="5"/>
  <c r="GW261" i="5"/>
  <c r="GW276" i="5"/>
  <c r="GW148" i="5"/>
  <c r="GW119" i="5"/>
  <c r="GW339" i="5"/>
  <c r="GW386" i="5"/>
  <c r="GW370" i="5"/>
  <c r="GW322" i="5"/>
  <c r="GW290" i="5"/>
  <c r="GW210" i="5"/>
  <c r="GW178" i="5"/>
  <c r="GW162" i="5"/>
  <c r="GW373" i="5"/>
  <c r="GW324" i="5"/>
  <c r="GW287" i="5"/>
  <c r="GW387" i="5"/>
  <c r="GW323" i="5"/>
  <c r="GW255" i="5"/>
  <c r="GW123" i="5"/>
  <c r="GW330" i="5"/>
  <c r="GW250" i="5"/>
  <c r="GW218" i="5"/>
  <c r="GW42" i="5"/>
  <c r="GW372" i="5"/>
  <c r="GW244" i="5"/>
  <c r="GW424" i="5"/>
  <c r="GW325" i="5"/>
  <c r="GW369" i="5"/>
  <c r="GW140" i="5"/>
  <c r="GW151" i="5"/>
  <c r="GW403" i="5"/>
  <c r="GW171" i="5"/>
  <c r="GW34" i="5"/>
  <c r="GW245" i="5"/>
  <c r="GW196" i="5"/>
  <c r="GW353" i="5"/>
  <c r="GW349" i="5"/>
  <c r="GW221" i="5"/>
  <c r="GW336" i="5"/>
  <c r="GW117" i="5"/>
  <c r="GW225" i="5"/>
  <c r="GW97" i="5"/>
  <c r="GW167" i="5"/>
  <c r="GW426" i="5"/>
  <c r="GW229" i="5"/>
  <c r="GW141" i="5"/>
  <c r="GW233" i="5"/>
  <c r="GW105" i="5"/>
  <c r="GW197" i="5"/>
  <c r="GW340" i="5"/>
  <c r="GW305" i="5"/>
  <c r="GW109" i="5"/>
  <c r="GW380" i="5"/>
  <c r="GW124" i="5"/>
  <c r="GW248" i="5"/>
  <c r="GW327" i="5"/>
  <c r="GW295" i="5"/>
  <c r="GW267" i="5"/>
  <c r="GW79" i="5"/>
  <c r="GW363" i="5"/>
  <c r="GW331" i="5"/>
  <c r="GW263" i="5"/>
  <c r="GW195" i="5"/>
  <c r="GW131" i="5"/>
  <c r="GW47" i="5"/>
  <c r="GW398" i="5"/>
  <c r="GW334" i="5"/>
  <c r="GW428" i="5"/>
  <c r="GW313" i="5"/>
  <c r="GW65" i="5"/>
  <c r="GW208" i="5"/>
  <c r="GW63" i="5"/>
  <c r="GW186" i="5"/>
  <c r="GW122" i="5"/>
  <c r="GW357" i="5"/>
  <c r="GW209" i="5"/>
  <c r="GW264" i="5"/>
  <c r="GW133" i="5"/>
  <c r="GW69" i="5"/>
  <c r="GW404" i="5"/>
  <c r="GW173" i="5"/>
  <c r="GW252" i="5"/>
  <c r="GW188" i="5"/>
  <c r="GW201" i="5"/>
  <c r="GW73" i="5"/>
  <c r="GW408" i="5"/>
  <c r="GW280" i="5"/>
  <c r="GW216" i="5"/>
  <c r="GW111" i="5"/>
  <c r="GW99" i="5"/>
  <c r="GW430" i="5"/>
  <c r="GW414" i="5"/>
  <c r="GW350" i="5"/>
  <c r="GW307" i="5"/>
  <c r="GW239" i="5"/>
  <c r="GW338" i="5"/>
  <c r="GW400" i="5"/>
  <c r="GW144" i="5"/>
  <c r="GW187" i="5"/>
  <c r="GW298" i="5"/>
  <c r="GW266" i="5"/>
  <c r="GW101" i="5"/>
  <c r="GW412" i="5"/>
  <c r="GW220" i="5"/>
  <c r="GW425" i="5"/>
  <c r="GW361" i="5"/>
  <c r="GW212" i="5"/>
  <c r="GW84" i="5"/>
  <c r="GW90" i="5"/>
  <c r="GW333" i="5"/>
  <c r="GW284" i="5"/>
  <c r="GW301" i="5"/>
  <c r="GW237" i="5"/>
  <c r="GW45" i="5"/>
  <c r="GW316" i="5"/>
  <c r="GW60" i="5"/>
  <c r="GW394" i="5"/>
  <c r="GW116" i="5"/>
  <c r="GW360" i="5"/>
  <c r="GW177" i="5"/>
  <c r="GW113" i="5"/>
  <c r="GW33" i="5"/>
  <c r="GW312" i="5"/>
  <c r="GW56" i="5"/>
  <c r="GW175" i="5"/>
  <c r="GW143" i="5"/>
  <c r="GW71" i="5"/>
  <c r="GW382" i="5"/>
  <c r="GW366" i="5"/>
  <c r="GW158" i="5"/>
  <c r="GW80" i="5"/>
  <c r="GW351" i="5"/>
  <c r="GW67" i="5"/>
  <c r="GW32" i="5"/>
  <c r="GW241" i="5"/>
  <c r="GW365" i="5"/>
  <c r="GW137" i="5"/>
  <c r="GW427" i="5"/>
  <c r="GW299" i="5"/>
  <c r="GW318" i="5"/>
  <c r="GW254" i="5"/>
  <c r="GW222" i="5"/>
  <c r="GW206" i="5"/>
  <c r="GW120" i="5"/>
  <c r="GW88" i="5"/>
  <c r="GW231" i="5"/>
  <c r="GW163" i="5"/>
  <c r="GW286" i="5"/>
  <c r="GW78" i="5"/>
  <c r="GW395" i="5"/>
  <c r="GW174" i="5"/>
  <c r="GW142" i="5"/>
  <c r="GW46" i="5"/>
  <c r="GW152" i="5"/>
  <c r="GW302" i="5"/>
  <c r="GW393" i="5"/>
  <c r="GW329" i="5"/>
  <c r="GW376" i="5"/>
  <c r="GW359" i="5"/>
  <c r="GW126" i="5"/>
  <c r="GW110" i="5"/>
  <c r="GW94" i="5"/>
  <c r="GW62" i="5"/>
  <c r="GW270" i="5"/>
  <c r="GW190" i="5"/>
  <c r="GW103" i="5"/>
  <c r="GW423" i="5"/>
  <c r="GW391" i="5"/>
  <c r="GW238" i="5"/>
  <c r="GW242" i="5"/>
  <c r="GW429" i="5"/>
  <c r="GW265" i="5"/>
  <c r="GW184" i="5"/>
  <c r="GW235" i="5"/>
  <c r="GW207" i="5"/>
  <c r="GW344" i="5"/>
  <c r="E206" i="5"/>
  <c r="Y202" i="4"/>
  <c r="C209" i="1"/>
  <c r="M209" i="1" s="1"/>
  <c r="U209" i="1" s="1"/>
  <c r="D209" i="1"/>
  <c r="N209" i="1" s="1"/>
  <c r="V209" i="1" s="1"/>
  <c r="Z210" i="1"/>
  <c r="Q210" i="1"/>
  <c r="W210" i="1"/>
  <c r="P210" i="1"/>
  <c r="G210" i="1"/>
  <c r="O210" i="1"/>
  <c r="F210" i="1"/>
  <c r="Y210" i="1"/>
  <c r="E210" i="1"/>
  <c r="L210" i="1"/>
  <c r="H210" i="1"/>
  <c r="X210" i="1"/>
  <c r="R210" i="1"/>
  <c r="I211" i="1"/>
  <c r="J212" i="1"/>
  <c r="K211" i="1"/>
  <c r="O206" i="5" l="1"/>
  <c r="F206" i="5"/>
  <c r="GY30" i="5"/>
  <c r="GX29" i="5"/>
  <c r="GX347" i="5"/>
  <c r="GX315" i="5"/>
  <c r="GX283" i="5"/>
  <c r="GX411" i="5"/>
  <c r="GX147" i="5"/>
  <c r="GX375" i="5"/>
  <c r="GX247" i="5"/>
  <c r="GX115" i="5"/>
  <c r="GX374" i="5"/>
  <c r="GX294" i="5"/>
  <c r="GX211" i="5"/>
  <c r="GX35" i="5"/>
  <c r="GX406" i="5"/>
  <c r="GX83" i="5"/>
  <c r="GX55" i="5"/>
  <c r="GX390" i="5"/>
  <c r="GX342" i="5"/>
  <c r="GX278" i="5"/>
  <c r="GX262" i="5"/>
  <c r="GX182" i="5"/>
  <c r="GX358" i="5"/>
  <c r="GX326" i="5"/>
  <c r="GX246" i="5"/>
  <c r="GX214" i="5"/>
  <c r="GX179" i="5"/>
  <c r="GX422" i="5"/>
  <c r="GX198" i="5"/>
  <c r="GX310" i="5"/>
  <c r="GX230" i="5"/>
  <c r="GX166" i="5"/>
  <c r="GX134" i="5"/>
  <c r="GX70" i="5"/>
  <c r="GX181" i="5"/>
  <c r="GX417" i="5"/>
  <c r="GX289" i="5"/>
  <c r="GX118" i="5"/>
  <c r="GX54" i="5"/>
  <c r="GX309" i="5"/>
  <c r="GX132" i="5"/>
  <c r="GX102" i="5"/>
  <c r="GX38" i="5"/>
  <c r="GX388" i="5"/>
  <c r="GX150" i="5"/>
  <c r="GX86" i="5"/>
  <c r="GX260" i="5"/>
  <c r="GX93" i="5"/>
  <c r="GX413" i="5"/>
  <c r="GX300" i="5"/>
  <c r="GX377" i="5"/>
  <c r="GX121" i="5"/>
  <c r="GX161" i="5"/>
  <c r="GX285" i="5"/>
  <c r="GX157" i="5"/>
  <c r="GX172" i="5"/>
  <c r="GX432" i="5"/>
  <c r="GX108" i="5"/>
  <c r="GX368" i="5"/>
  <c r="GX304" i="5"/>
  <c r="GX219" i="5"/>
  <c r="GX378" i="5"/>
  <c r="GX282" i="5"/>
  <c r="GX240" i="5"/>
  <c r="GX112" i="5"/>
  <c r="GX319" i="5"/>
  <c r="GX135" i="5"/>
  <c r="GX419" i="5"/>
  <c r="GX155" i="5"/>
  <c r="GX176" i="5"/>
  <c r="GX249" i="5"/>
  <c r="GX48" i="5"/>
  <c r="GX383" i="5"/>
  <c r="GX259" i="5"/>
  <c r="GX199" i="5"/>
  <c r="GX355" i="5"/>
  <c r="GX291" i="5"/>
  <c r="GX91" i="5"/>
  <c r="GX346" i="5"/>
  <c r="GX314" i="5"/>
  <c r="GX202" i="5"/>
  <c r="GX234" i="5"/>
  <c r="GX293" i="5"/>
  <c r="GX145" i="5"/>
  <c r="GX205" i="5"/>
  <c r="GX348" i="5"/>
  <c r="GX156" i="5"/>
  <c r="GX43" i="5"/>
  <c r="GX410" i="5"/>
  <c r="GX138" i="5"/>
  <c r="GX106" i="5"/>
  <c r="GX421" i="5"/>
  <c r="GX170" i="5"/>
  <c r="GX74" i="5"/>
  <c r="GX58" i="5"/>
  <c r="GX165" i="5"/>
  <c r="GX180" i="5"/>
  <c r="GX52" i="5"/>
  <c r="GX397" i="5"/>
  <c r="GX92" i="5"/>
  <c r="GX273" i="5"/>
  <c r="GX77" i="5"/>
  <c r="GX269" i="5"/>
  <c r="GX296" i="5"/>
  <c r="GX37" i="5"/>
  <c r="GX308" i="5"/>
  <c r="GX297" i="5"/>
  <c r="GX57" i="5"/>
  <c r="GX328" i="5"/>
  <c r="GX232" i="5"/>
  <c r="GX72" i="5"/>
  <c r="GX407" i="5"/>
  <c r="GX223" i="5"/>
  <c r="GX169" i="5"/>
  <c r="GX392" i="5"/>
  <c r="GX200" i="5"/>
  <c r="GX379" i="5"/>
  <c r="GX343" i="5"/>
  <c r="GX311" i="5"/>
  <c r="GX191" i="5"/>
  <c r="GX159" i="5"/>
  <c r="GX149" i="5"/>
  <c r="GX85" i="5"/>
  <c r="GX420" i="5"/>
  <c r="GX356" i="5"/>
  <c r="GX44" i="5"/>
  <c r="GX257" i="5"/>
  <c r="GX292" i="5"/>
  <c r="GX168" i="5"/>
  <c r="GX40" i="5"/>
  <c r="GX279" i="5"/>
  <c r="GX127" i="5"/>
  <c r="GX59" i="5"/>
  <c r="GX405" i="5"/>
  <c r="GX341" i="5"/>
  <c r="GX228" i="5"/>
  <c r="GX385" i="5"/>
  <c r="GX321" i="5"/>
  <c r="GX251" i="5"/>
  <c r="GX95" i="5"/>
  <c r="GX164" i="5"/>
  <c r="GX100" i="5"/>
  <c r="GX193" i="5"/>
  <c r="GX129" i="5"/>
  <c r="GX49" i="5"/>
  <c r="GX140" i="5"/>
  <c r="GX416" i="5"/>
  <c r="GX288" i="5"/>
  <c r="GX160" i="5"/>
  <c r="GX136" i="5"/>
  <c r="GX277" i="5"/>
  <c r="GX213" i="5"/>
  <c r="GX409" i="5"/>
  <c r="GX384" i="5"/>
  <c r="GX256" i="5"/>
  <c r="GX399" i="5"/>
  <c r="GX271" i="5"/>
  <c r="GX243" i="5"/>
  <c r="GX403" i="5"/>
  <c r="GX381" i="5"/>
  <c r="GX253" i="5"/>
  <c r="GX125" i="5"/>
  <c r="GX53" i="5"/>
  <c r="GX332" i="5"/>
  <c r="GX204" i="5"/>
  <c r="GX224" i="5"/>
  <c r="GX104" i="5"/>
  <c r="GX396" i="5"/>
  <c r="GX41" i="5"/>
  <c r="GX367" i="5"/>
  <c r="GX151" i="5"/>
  <c r="GX119" i="5"/>
  <c r="GX87" i="5"/>
  <c r="GX339" i="5"/>
  <c r="GX307" i="5"/>
  <c r="GX171" i="5"/>
  <c r="GX51" i="5"/>
  <c r="GX354" i="5"/>
  <c r="GX338" i="5"/>
  <c r="GX306" i="5"/>
  <c r="GX194" i="5"/>
  <c r="GX162" i="5"/>
  <c r="GX114" i="5"/>
  <c r="GX189" i="5"/>
  <c r="GX345" i="5"/>
  <c r="GX89" i="5"/>
  <c r="GX431" i="5"/>
  <c r="GX239" i="5"/>
  <c r="GX418" i="5"/>
  <c r="GX402" i="5"/>
  <c r="GX322" i="5"/>
  <c r="GX290" i="5"/>
  <c r="GX242" i="5"/>
  <c r="GX146" i="5"/>
  <c r="GX98" i="5"/>
  <c r="GX268" i="5"/>
  <c r="GX76" i="5"/>
  <c r="GX281" i="5"/>
  <c r="GX352" i="5"/>
  <c r="GX320" i="5"/>
  <c r="GX64" i="5"/>
  <c r="GX335" i="5"/>
  <c r="GX39" i="5"/>
  <c r="GX371" i="5"/>
  <c r="GX153" i="5"/>
  <c r="GX303" i="5"/>
  <c r="GX215" i="5"/>
  <c r="GX275" i="5"/>
  <c r="GX107" i="5"/>
  <c r="GX386" i="5"/>
  <c r="GX178" i="5"/>
  <c r="GX130" i="5"/>
  <c r="GX117" i="5"/>
  <c r="GX196" i="5"/>
  <c r="GX68" i="5"/>
  <c r="GX225" i="5"/>
  <c r="GX221" i="5"/>
  <c r="GX428" i="5"/>
  <c r="GX144" i="5"/>
  <c r="GX67" i="5"/>
  <c r="GX394" i="5"/>
  <c r="GX330" i="5"/>
  <c r="GX154" i="5"/>
  <c r="GX357" i="5"/>
  <c r="GX229" i="5"/>
  <c r="GX244" i="5"/>
  <c r="GX116" i="5"/>
  <c r="GX401" i="5"/>
  <c r="GX209" i="5"/>
  <c r="GX333" i="5"/>
  <c r="GX220" i="5"/>
  <c r="GX389" i="5"/>
  <c r="GX325" i="5"/>
  <c r="GX133" i="5"/>
  <c r="GX276" i="5"/>
  <c r="GX32" i="5"/>
  <c r="GX305" i="5"/>
  <c r="GX317" i="5"/>
  <c r="GX192" i="5"/>
  <c r="GX203" i="5"/>
  <c r="GX139" i="5"/>
  <c r="GX274" i="5"/>
  <c r="GX258" i="5"/>
  <c r="GX226" i="5"/>
  <c r="GX82" i="5"/>
  <c r="GX66" i="5"/>
  <c r="GX50" i="5"/>
  <c r="GX364" i="5"/>
  <c r="GX65" i="5"/>
  <c r="GX400" i="5"/>
  <c r="GX336" i="5"/>
  <c r="GX208" i="5"/>
  <c r="GX351" i="5"/>
  <c r="GX287" i="5"/>
  <c r="GX103" i="5"/>
  <c r="GX387" i="5"/>
  <c r="GX187" i="5"/>
  <c r="GX426" i="5"/>
  <c r="GX266" i="5"/>
  <c r="GX218" i="5"/>
  <c r="GX186" i="5"/>
  <c r="GX90" i="5"/>
  <c r="GX372" i="5"/>
  <c r="GX337" i="5"/>
  <c r="GX81" i="5"/>
  <c r="GX69" i="5"/>
  <c r="GX212" i="5"/>
  <c r="GX84" i="5"/>
  <c r="GX369" i="5"/>
  <c r="GX217" i="5"/>
  <c r="GX128" i="5"/>
  <c r="GX96" i="5"/>
  <c r="GX75" i="5"/>
  <c r="GX370" i="5"/>
  <c r="GX34" i="5"/>
  <c r="GX373" i="5"/>
  <c r="GX61" i="5"/>
  <c r="GX353" i="5"/>
  <c r="GX349" i="5"/>
  <c r="GX36" i="5"/>
  <c r="GX210" i="5"/>
  <c r="GX415" i="5"/>
  <c r="GX255" i="5"/>
  <c r="GX63" i="5"/>
  <c r="GX250" i="5"/>
  <c r="GX42" i="5"/>
  <c r="GX425" i="5"/>
  <c r="GX365" i="5"/>
  <c r="GX301" i="5"/>
  <c r="GX173" i="5"/>
  <c r="GX109" i="5"/>
  <c r="GX380" i="5"/>
  <c r="GX252" i="5"/>
  <c r="GX60" i="5"/>
  <c r="GX33" i="5"/>
  <c r="GX312" i="5"/>
  <c r="GX280" i="5"/>
  <c r="GX184" i="5"/>
  <c r="GX295" i="5"/>
  <c r="GX175" i="5"/>
  <c r="GX79" i="5"/>
  <c r="GX299" i="5"/>
  <c r="GX163" i="5"/>
  <c r="GX398" i="5"/>
  <c r="GX350" i="5"/>
  <c r="GX334" i="5"/>
  <c r="GX183" i="5"/>
  <c r="GX313" i="5"/>
  <c r="GX272" i="5"/>
  <c r="GX227" i="5"/>
  <c r="GX167" i="5"/>
  <c r="GX123" i="5"/>
  <c r="GX284" i="5"/>
  <c r="GX105" i="5"/>
  <c r="GX424" i="5"/>
  <c r="GX404" i="5"/>
  <c r="GX241" i="5"/>
  <c r="GX177" i="5"/>
  <c r="GX316" i="5"/>
  <c r="GX124" i="5"/>
  <c r="GX329" i="5"/>
  <c r="GX265" i="5"/>
  <c r="GX201" i="5"/>
  <c r="GX137" i="5"/>
  <c r="GX408" i="5"/>
  <c r="GX344" i="5"/>
  <c r="GX152" i="5"/>
  <c r="GX120" i="5"/>
  <c r="GX88" i="5"/>
  <c r="GX423" i="5"/>
  <c r="GX331" i="5"/>
  <c r="GX414" i="5"/>
  <c r="GX382" i="5"/>
  <c r="GX245" i="5"/>
  <c r="GX324" i="5"/>
  <c r="GX323" i="5"/>
  <c r="GX362" i="5"/>
  <c r="GX122" i="5"/>
  <c r="GX141" i="5"/>
  <c r="GX361" i="5"/>
  <c r="GX233" i="5"/>
  <c r="GX264" i="5"/>
  <c r="GX261" i="5"/>
  <c r="GX197" i="5"/>
  <c r="GX148" i="5"/>
  <c r="GX101" i="5"/>
  <c r="GX412" i="5"/>
  <c r="GX340" i="5"/>
  <c r="GX429" i="5"/>
  <c r="GX80" i="5"/>
  <c r="GX298" i="5"/>
  <c r="GX237" i="5"/>
  <c r="GX188" i="5"/>
  <c r="GX207" i="5"/>
  <c r="GX263" i="5"/>
  <c r="GX430" i="5"/>
  <c r="GX366" i="5"/>
  <c r="GX302" i="5"/>
  <c r="GX238" i="5"/>
  <c r="GX206" i="5"/>
  <c r="GX236" i="5"/>
  <c r="GX185" i="5"/>
  <c r="GX360" i="5"/>
  <c r="GX113" i="5"/>
  <c r="GX393" i="5"/>
  <c r="GX56" i="5"/>
  <c r="GX327" i="5"/>
  <c r="GX235" i="5"/>
  <c r="GX427" i="5"/>
  <c r="GX195" i="5"/>
  <c r="GX131" i="5"/>
  <c r="GX318" i="5"/>
  <c r="GX270" i="5"/>
  <c r="GX190" i="5"/>
  <c r="GX359" i="5"/>
  <c r="GX143" i="5"/>
  <c r="GX47" i="5"/>
  <c r="GX254" i="5"/>
  <c r="GX222" i="5"/>
  <c r="GX158" i="5"/>
  <c r="GX126" i="5"/>
  <c r="GX62" i="5"/>
  <c r="GX363" i="5"/>
  <c r="GX286" i="5"/>
  <c r="GX94" i="5"/>
  <c r="GX216" i="5"/>
  <c r="GX78" i="5"/>
  <c r="GX97" i="5"/>
  <c r="GX45" i="5"/>
  <c r="GX99" i="5"/>
  <c r="GX174" i="5"/>
  <c r="GX142" i="5"/>
  <c r="GX110" i="5"/>
  <c r="GX46" i="5"/>
  <c r="GX71" i="5"/>
  <c r="GX73" i="5"/>
  <c r="GX267" i="5"/>
  <c r="GX111" i="5"/>
  <c r="GX231" i="5"/>
  <c r="GX248" i="5"/>
  <c r="GX395" i="5"/>
  <c r="GX376" i="5"/>
  <c r="GX391" i="5"/>
  <c r="T205" i="5"/>
  <c r="Q205" i="5"/>
  <c r="W205" i="5"/>
  <c r="U205" i="5"/>
  <c r="X205" i="5"/>
  <c r="V205" i="5"/>
  <c r="S205" i="5"/>
  <c r="P205" i="5"/>
  <c r="N205" i="5" s="1"/>
  <c r="H205" i="5" s="1"/>
  <c r="R205" i="5"/>
  <c r="E207" i="5"/>
  <c r="Y203" i="4"/>
  <c r="S210" i="1"/>
  <c r="C210" i="1"/>
  <c r="M210" i="1" s="1"/>
  <c r="U210" i="1" s="1"/>
  <c r="D210" i="1"/>
  <c r="N210" i="1" s="1"/>
  <c r="V210" i="1" s="1"/>
  <c r="W211" i="1"/>
  <c r="R211" i="1"/>
  <c r="F211" i="1"/>
  <c r="Z211" i="1"/>
  <c r="O211" i="1"/>
  <c r="Y211" i="1"/>
  <c r="H211" i="1"/>
  <c r="X211" i="1"/>
  <c r="Q211" i="1"/>
  <c r="L211" i="1"/>
  <c r="S211" i="1" s="1"/>
  <c r="G211" i="1"/>
  <c r="E211" i="1"/>
  <c r="P211" i="1"/>
  <c r="K212" i="1"/>
  <c r="J213" i="1"/>
  <c r="I212" i="1"/>
  <c r="O207" i="5" l="1"/>
  <c r="F207" i="5"/>
  <c r="GZ30" i="5"/>
  <c r="GY29" i="5"/>
  <c r="GY347" i="5"/>
  <c r="GY283" i="5"/>
  <c r="GY315" i="5"/>
  <c r="GY247" i="5"/>
  <c r="GY179" i="5"/>
  <c r="GY55" i="5"/>
  <c r="GY147" i="5"/>
  <c r="GY342" i="5"/>
  <c r="GY310" i="5"/>
  <c r="GY411" i="5"/>
  <c r="GY211" i="5"/>
  <c r="GY35" i="5"/>
  <c r="GY406" i="5"/>
  <c r="GY375" i="5"/>
  <c r="GY83" i="5"/>
  <c r="GY374" i="5"/>
  <c r="GY115" i="5"/>
  <c r="GY294" i="5"/>
  <c r="GY182" i="5"/>
  <c r="GY422" i="5"/>
  <c r="GY214" i="5"/>
  <c r="GY358" i="5"/>
  <c r="GY326" i="5"/>
  <c r="GY278" i="5"/>
  <c r="GY198" i="5"/>
  <c r="GY390" i="5"/>
  <c r="GY246" i="5"/>
  <c r="GY230" i="5"/>
  <c r="GY262" i="5"/>
  <c r="GY166" i="5"/>
  <c r="GY86" i="5"/>
  <c r="GY38" i="5"/>
  <c r="GY161" i="5"/>
  <c r="GY134" i="5"/>
  <c r="GY150" i="5"/>
  <c r="GY118" i="5"/>
  <c r="GY70" i="5"/>
  <c r="GY309" i="5"/>
  <c r="GY181" i="5"/>
  <c r="GY388" i="5"/>
  <c r="GY132" i="5"/>
  <c r="GY289" i="5"/>
  <c r="GY102" i="5"/>
  <c r="GY54" i="5"/>
  <c r="GY260" i="5"/>
  <c r="GY413" i="5"/>
  <c r="GY157" i="5"/>
  <c r="GY108" i="5"/>
  <c r="GY249" i="5"/>
  <c r="GY417" i="5"/>
  <c r="GY285" i="5"/>
  <c r="GY300" i="5"/>
  <c r="GY377" i="5"/>
  <c r="GY93" i="5"/>
  <c r="GY432" i="5"/>
  <c r="GY48" i="5"/>
  <c r="GY259" i="5"/>
  <c r="GY199" i="5"/>
  <c r="GY291" i="5"/>
  <c r="GY234" i="5"/>
  <c r="GY112" i="5"/>
  <c r="GY383" i="5"/>
  <c r="GY355" i="5"/>
  <c r="GY219" i="5"/>
  <c r="GY91" i="5"/>
  <c r="GY43" i="5"/>
  <c r="GY172" i="5"/>
  <c r="GY121" i="5"/>
  <c r="GY368" i="5"/>
  <c r="GY304" i="5"/>
  <c r="GY319" i="5"/>
  <c r="GY240" i="5"/>
  <c r="GY176" i="5"/>
  <c r="GY135" i="5"/>
  <c r="GY346" i="5"/>
  <c r="GY202" i="5"/>
  <c r="GY170" i="5"/>
  <c r="GY293" i="5"/>
  <c r="GY52" i="5"/>
  <c r="GY77" i="5"/>
  <c r="GY348" i="5"/>
  <c r="GY419" i="5"/>
  <c r="GY378" i="5"/>
  <c r="GY314" i="5"/>
  <c r="GY138" i="5"/>
  <c r="GY74" i="5"/>
  <c r="GY58" i="5"/>
  <c r="GY421" i="5"/>
  <c r="GY155" i="5"/>
  <c r="GY410" i="5"/>
  <c r="GY282" i="5"/>
  <c r="GY106" i="5"/>
  <c r="GY37" i="5"/>
  <c r="GY308" i="5"/>
  <c r="GY273" i="5"/>
  <c r="GY92" i="5"/>
  <c r="GY145" i="5"/>
  <c r="GY269" i="5"/>
  <c r="GY169" i="5"/>
  <c r="GY296" i="5"/>
  <c r="GY232" i="5"/>
  <c r="GY165" i="5"/>
  <c r="GY156" i="5"/>
  <c r="GY297" i="5"/>
  <c r="GY57" i="5"/>
  <c r="GY328" i="5"/>
  <c r="GY180" i="5"/>
  <c r="GY205" i="5"/>
  <c r="GY168" i="5"/>
  <c r="GY379" i="5"/>
  <c r="GY397" i="5"/>
  <c r="GY392" i="5"/>
  <c r="GY136" i="5"/>
  <c r="GY72" i="5"/>
  <c r="GY279" i="5"/>
  <c r="GY251" i="5"/>
  <c r="GY223" i="5"/>
  <c r="GY343" i="5"/>
  <c r="GY85" i="5"/>
  <c r="GY356" i="5"/>
  <c r="GY100" i="5"/>
  <c r="GY104" i="5"/>
  <c r="GY40" i="5"/>
  <c r="GY407" i="5"/>
  <c r="GY159" i="5"/>
  <c r="GY95" i="5"/>
  <c r="GY213" i="5"/>
  <c r="GY200" i="5"/>
  <c r="GY127" i="5"/>
  <c r="GY59" i="5"/>
  <c r="GY405" i="5"/>
  <c r="GY341" i="5"/>
  <c r="GY149" i="5"/>
  <c r="GY292" i="5"/>
  <c r="GY277" i="5"/>
  <c r="GY164" i="5"/>
  <c r="GY257" i="5"/>
  <c r="GY49" i="5"/>
  <c r="GY53" i="5"/>
  <c r="GY204" i="5"/>
  <c r="GY76" i="5"/>
  <c r="GY409" i="5"/>
  <c r="GY217" i="5"/>
  <c r="GY89" i="5"/>
  <c r="GY320" i="5"/>
  <c r="GY288" i="5"/>
  <c r="GY224" i="5"/>
  <c r="GY191" i="5"/>
  <c r="GY228" i="5"/>
  <c r="GY44" i="5"/>
  <c r="GY193" i="5"/>
  <c r="GY129" i="5"/>
  <c r="GY381" i="5"/>
  <c r="GY317" i="5"/>
  <c r="GY189" i="5"/>
  <c r="GY268" i="5"/>
  <c r="GY345" i="5"/>
  <c r="GY281" i="5"/>
  <c r="GY416" i="5"/>
  <c r="GY160" i="5"/>
  <c r="GY399" i="5"/>
  <c r="GY335" i="5"/>
  <c r="GY151" i="5"/>
  <c r="GY403" i="5"/>
  <c r="GY385" i="5"/>
  <c r="GY140" i="5"/>
  <c r="GY153" i="5"/>
  <c r="GY41" i="5"/>
  <c r="GY384" i="5"/>
  <c r="GY311" i="5"/>
  <c r="GY420" i="5"/>
  <c r="GY253" i="5"/>
  <c r="GY125" i="5"/>
  <c r="GY64" i="5"/>
  <c r="GY271" i="5"/>
  <c r="GY87" i="5"/>
  <c r="GY371" i="5"/>
  <c r="GY339" i="5"/>
  <c r="GY203" i="5"/>
  <c r="GY107" i="5"/>
  <c r="GY402" i="5"/>
  <c r="GY386" i="5"/>
  <c r="GY290" i="5"/>
  <c r="GY258" i="5"/>
  <c r="GY226" i="5"/>
  <c r="GY162" i="5"/>
  <c r="GY130" i="5"/>
  <c r="GY321" i="5"/>
  <c r="GY256" i="5"/>
  <c r="GY96" i="5"/>
  <c r="GY367" i="5"/>
  <c r="GY303" i="5"/>
  <c r="GY215" i="5"/>
  <c r="GY183" i="5"/>
  <c r="GY307" i="5"/>
  <c r="GY171" i="5"/>
  <c r="GY370" i="5"/>
  <c r="GY338" i="5"/>
  <c r="GY210" i="5"/>
  <c r="GY146" i="5"/>
  <c r="GY114" i="5"/>
  <c r="GY396" i="5"/>
  <c r="GY128" i="5"/>
  <c r="GY431" i="5"/>
  <c r="GY243" i="5"/>
  <c r="GY39" i="5"/>
  <c r="GY418" i="5"/>
  <c r="GY274" i="5"/>
  <c r="GY66" i="5"/>
  <c r="GY245" i="5"/>
  <c r="GY61" i="5"/>
  <c r="GY336" i="5"/>
  <c r="GY272" i="5"/>
  <c r="GY208" i="5"/>
  <c r="GY415" i="5"/>
  <c r="GY167" i="5"/>
  <c r="GY67" i="5"/>
  <c r="GY323" i="5"/>
  <c r="GY255" i="5"/>
  <c r="GY123" i="5"/>
  <c r="GY394" i="5"/>
  <c r="GY154" i="5"/>
  <c r="GY90" i="5"/>
  <c r="GY244" i="5"/>
  <c r="GY116" i="5"/>
  <c r="GY337" i="5"/>
  <c r="GY333" i="5"/>
  <c r="GY389" i="5"/>
  <c r="GY261" i="5"/>
  <c r="GY197" i="5"/>
  <c r="GY276" i="5"/>
  <c r="GY148" i="5"/>
  <c r="GY32" i="5"/>
  <c r="GY332" i="5"/>
  <c r="GY50" i="5"/>
  <c r="GY34" i="5"/>
  <c r="GY68" i="5"/>
  <c r="GY353" i="5"/>
  <c r="GY364" i="5"/>
  <c r="GY313" i="5"/>
  <c r="GY80" i="5"/>
  <c r="GY330" i="5"/>
  <c r="GY250" i="5"/>
  <c r="GY209" i="5"/>
  <c r="GY412" i="5"/>
  <c r="GY425" i="5"/>
  <c r="GY424" i="5"/>
  <c r="GY325" i="5"/>
  <c r="GY305" i="5"/>
  <c r="GY352" i="5"/>
  <c r="GY239" i="5"/>
  <c r="GY194" i="5"/>
  <c r="GY178" i="5"/>
  <c r="GY98" i="5"/>
  <c r="GY324" i="5"/>
  <c r="GY196" i="5"/>
  <c r="GY97" i="5"/>
  <c r="GY349" i="5"/>
  <c r="GY221" i="5"/>
  <c r="GY36" i="5"/>
  <c r="GY65" i="5"/>
  <c r="GY400" i="5"/>
  <c r="GY192" i="5"/>
  <c r="GY119" i="5"/>
  <c r="GY139" i="5"/>
  <c r="GY51" i="5"/>
  <c r="GY306" i="5"/>
  <c r="GY428" i="5"/>
  <c r="GY227" i="5"/>
  <c r="GY387" i="5"/>
  <c r="GY426" i="5"/>
  <c r="GY218" i="5"/>
  <c r="GY186" i="5"/>
  <c r="GY42" i="5"/>
  <c r="GY401" i="5"/>
  <c r="GY360" i="5"/>
  <c r="GY264" i="5"/>
  <c r="GY133" i="5"/>
  <c r="GY340" i="5"/>
  <c r="GY241" i="5"/>
  <c r="GY177" i="5"/>
  <c r="GY237" i="5"/>
  <c r="GY109" i="5"/>
  <c r="GY252" i="5"/>
  <c r="GY393" i="5"/>
  <c r="GY201" i="5"/>
  <c r="GY137" i="5"/>
  <c r="GY33" i="5"/>
  <c r="GY248" i="5"/>
  <c r="GY56" i="5"/>
  <c r="GY359" i="5"/>
  <c r="GY235" i="5"/>
  <c r="GY207" i="5"/>
  <c r="GY143" i="5"/>
  <c r="GY79" i="5"/>
  <c r="GY263" i="5"/>
  <c r="GY195" i="5"/>
  <c r="GY99" i="5"/>
  <c r="GY398" i="5"/>
  <c r="GY275" i="5"/>
  <c r="GY185" i="5"/>
  <c r="GY187" i="5"/>
  <c r="GY362" i="5"/>
  <c r="GY298" i="5"/>
  <c r="GY266" i="5"/>
  <c r="GY122" i="5"/>
  <c r="GY229" i="5"/>
  <c r="GY101" i="5"/>
  <c r="GY81" i="5"/>
  <c r="GY220" i="5"/>
  <c r="GY233" i="5"/>
  <c r="GY69" i="5"/>
  <c r="GY429" i="5"/>
  <c r="GY45" i="5"/>
  <c r="GY380" i="5"/>
  <c r="GY188" i="5"/>
  <c r="GY60" i="5"/>
  <c r="GY280" i="5"/>
  <c r="GY184" i="5"/>
  <c r="GY120" i="5"/>
  <c r="GY88" i="5"/>
  <c r="GY295" i="5"/>
  <c r="GY267" i="5"/>
  <c r="GY175" i="5"/>
  <c r="GY111" i="5"/>
  <c r="GY427" i="5"/>
  <c r="GY299" i="5"/>
  <c r="GY163" i="5"/>
  <c r="GY430" i="5"/>
  <c r="GY414" i="5"/>
  <c r="GY242" i="5"/>
  <c r="GY82" i="5"/>
  <c r="GY373" i="5"/>
  <c r="GY236" i="5"/>
  <c r="GY351" i="5"/>
  <c r="GY287" i="5"/>
  <c r="GY357" i="5"/>
  <c r="GY404" i="5"/>
  <c r="GY212" i="5"/>
  <c r="GY84" i="5"/>
  <c r="GY75" i="5"/>
  <c r="GY144" i="5"/>
  <c r="GY372" i="5"/>
  <c r="GY141" i="5"/>
  <c r="GY361" i="5"/>
  <c r="GY113" i="5"/>
  <c r="GY354" i="5"/>
  <c r="GY63" i="5"/>
  <c r="GY284" i="5"/>
  <c r="GY408" i="5"/>
  <c r="GY376" i="5"/>
  <c r="GY344" i="5"/>
  <c r="GY216" i="5"/>
  <c r="GY391" i="5"/>
  <c r="GY395" i="5"/>
  <c r="GY382" i="5"/>
  <c r="GY334" i="5"/>
  <c r="GY206" i="5"/>
  <c r="GY103" i="5"/>
  <c r="GY105" i="5"/>
  <c r="GY365" i="5"/>
  <c r="GY124" i="5"/>
  <c r="GY329" i="5"/>
  <c r="GY265" i="5"/>
  <c r="GY318" i="5"/>
  <c r="GY286" i="5"/>
  <c r="GY190" i="5"/>
  <c r="GY322" i="5"/>
  <c r="GY225" i="5"/>
  <c r="GY369" i="5"/>
  <c r="GY301" i="5"/>
  <c r="GY131" i="5"/>
  <c r="GY238" i="5"/>
  <c r="GY174" i="5"/>
  <c r="GY158" i="5"/>
  <c r="GY331" i="5"/>
  <c r="GY254" i="5"/>
  <c r="GY173" i="5"/>
  <c r="GY423" i="5"/>
  <c r="GY327" i="5"/>
  <c r="GY366" i="5"/>
  <c r="GY222" i="5"/>
  <c r="GY46" i="5"/>
  <c r="GY312" i="5"/>
  <c r="GY152" i="5"/>
  <c r="GY270" i="5"/>
  <c r="GY142" i="5"/>
  <c r="GY126" i="5"/>
  <c r="GY78" i="5"/>
  <c r="GY47" i="5"/>
  <c r="GY302" i="5"/>
  <c r="GY62" i="5"/>
  <c r="GY117" i="5"/>
  <c r="GY316" i="5"/>
  <c r="GY363" i="5"/>
  <c r="GY71" i="5"/>
  <c r="GY350" i="5"/>
  <c r="GY94" i="5"/>
  <c r="GY110" i="5"/>
  <c r="GY73" i="5"/>
  <c r="GY231" i="5"/>
  <c r="W206" i="5"/>
  <c r="X206" i="5"/>
  <c r="R206" i="5"/>
  <c r="T206" i="5"/>
  <c r="Q206" i="5"/>
  <c r="N206" i="5" s="1"/>
  <c r="H206" i="5" s="1"/>
  <c r="P206" i="5"/>
  <c r="V206" i="5"/>
  <c r="U206" i="5"/>
  <c r="S206" i="5"/>
  <c r="E208" i="5"/>
  <c r="Y204" i="4"/>
  <c r="J214" i="1"/>
  <c r="K213" i="1"/>
  <c r="I213" i="1"/>
  <c r="X212" i="1"/>
  <c r="O212" i="1"/>
  <c r="G212" i="1"/>
  <c r="Y212" i="1"/>
  <c r="R212" i="1"/>
  <c r="H212" i="1"/>
  <c r="W212" i="1"/>
  <c r="Q212" i="1"/>
  <c r="L212" i="1"/>
  <c r="S212" i="1" s="1"/>
  <c r="F212" i="1"/>
  <c r="P212" i="1"/>
  <c r="E212" i="1"/>
  <c r="Z212" i="1"/>
  <c r="C211" i="1"/>
  <c r="M211" i="1" s="1"/>
  <c r="U211" i="1" s="1"/>
  <c r="D211" i="1"/>
  <c r="N211" i="1" s="1"/>
  <c r="V211" i="1" s="1"/>
  <c r="O208" i="5" l="1"/>
  <c r="F208" i="5"/>
  <c r="HA30" i="5"/>
  <c r="GZ29" i="5"/>
  <c r="GZ411" i="5"/>
  <c r="GZ247" i="5"/>
  <c r="GZ375" i="5"/>
  <c r="GZ283" i="5"/>
  <c r="GZ347" i="5"/>
  <c r="GZ315" i="5"/>
  <c r="GZ211" i="5"/>
  <c r="GZ115" i="5"/>
  <c r="GZ83" i="5"/>
  <c r="GZ179" i="5"/>
  <c r="GZ55" i="5"/>
  <c r="GZ390" i="5"/>
  <c r="GZ374" i="5"/>
  <c r="GZ342" i="5"/>
  <c r="GZ35" i="5"/>
  <c r="GZ422" i="5"/>
  <c r="GZ326" i="5"/>
  <c r="GZ262" i="5"/>
  <c r="GZ246" i="5"/>
  <c r="GZ198" i="5"/>
  <c r="GZ358" i="5"/>
  <c r="GZ294" i="5"/>
  <c r="GZ166" i="5"/>
  <c r="GZ147" i="5"/>
  <c r="GZ406" i="5"/>
  <c r="GZ182" i="5"/>
  <c r="GZ310" i="5"/>
  <c r="GZ278" i="5"/>
  <c r="GZ230" i="5"/>
  <c r="GZ214" i="5"/>
  <c r="GZ150" i="5"/>
  <c r="GZ86" i="5"/>
  <c r="GZ260" i="5"/>
  <c r="GZ417" i="5"/>
  <c r="GZ161" i="5"/>
  <c r="GZ102" i="5"/>
  <c r="GZ309" i="5"/>
  <c r="GZ132" i="5"/>
  <c r="GZ70" i="5"/>
  <c r="GZ38" i="5"/>
  <c r="GZ181" i="5"/>
  <c r="GZ134" i="5"/>
  <c r="GZ118" i="5"/>
  <c r="GZ54" i="5"/>
  <c r="GZ388" i="5"/>
  <c r="GZ413" i="5"/>
  <c r="GZ157" i="5"/>
  <c r="GZ289" i="5"/>
  <c r="GZ285" i="5"/>
  <c r="GZ121" i="5"/>
  <c r="GZ432" i="5"/>
  <c r="GZ172" i="5"/>
  <c r="GZ93" i="5"/>
  <c r="GZ300" i="5"/>
  <c r="GZ377" i="5"/>
  <c r="GZ249" i="5"/>
  <c r="GZ108" i="5"/>
  <c r="GZ368" i="5"/>
  <c r="GZ304" i="5"/>
  <c r="GZ240" i="5"/>
  <c r="GZ112" i="5"/>
  <c r="GZ419" i="5"/>
  <c r="GZ355" i="5"/>
  <c r="GZ155" i="5"/>
  <c r="GZ346" i="5"/>
  <c r="GZ319" i="5"/>
  <c r="GZ291" i="5"/>
  <c r="GZ383" i="5"/>
  <c r="GZ176" i="5"/>
  <c r="GZ48" i="5"/>
  <c r="GZ199" i="5"/>
  <c r="GZ135" i="5"/>
  <c r="GZ219" i="5"/>
  <c r="GZ91" i="5"/>
  <c r="GZ43" i="5"/>
  <c r="GZ314" i="5"/>
  <c r="GZ170" i="5"/>
  <c r="GZ259" i="5"/>
  <c r="GZ106" i="5"/>
  <c r="GZ421" i="5"/>
  <c r="GZ293" i="5"/>
  <c r="GZ308" i="5"/>
  <c r="GZ273" i="5"/>
  <c r="GZ397" i="5"/>
  <c r="GZ156" i="5"/>
  <c r="GZ378" i="5"/>
  <c r="GZ234" i="5"/>
  <c r="GZ74" i="5"/>
  <c r="GZ58" i="5"/>
  <c r="GZ410" i="5"/>
  <c r="GZ282" i="5"/>
  <c r="GZ202" i="5"/>
  <c r="GZ138" i="5"/>
  <c r="GZ180" i="5"/>
  <c r="GZ269" i="5"/>
  <c r="GZ348" i="5"/>
  <c r="GZ92" i="5"/>
  <c r="GZ297" i="5"/>
  <c r="GZ37" i="5"/>
  <c r="GZ145" i="5"/>
  <c r="GZ57" i="5"/>
  <c r="GZ165" i="5"/>
  <c r="GZ77" i="5"/>
  <c r="GZ296" i="5"/>
  <c r="GZ232" i="5"/>
  <c r="GZ205" i="5"/>
  <c r="GZ169" i="5"/>
  <c r="GZ136" i="5"/>
  <c r="GZ407" i="5"/>
  <c r="GZ343" i="5"/>
  <c r="GZ191" i="5"/>
  <c r="GZ52" i="5"/>
  <c r="GZ392" i="5"/>
  <c r="GZ328" i="5"/>
  <c r="GZ104" i="5"/>
  <c r="GZ40" i="5"/>
  <c r="GZ311" i="5"/>
  <c r="GZ251" i="5"/>
  <c r="GZ72" i="5"/>
  <c r="GZ159" i="5"/>
  <c r="GZ127" i="5"/>
  <c r="GZ95" i="5"/>
  <c r="GZ341" i="5"/>
  <c r="GZ321" i="5"/>
  <c r="GZ200" i="5"/>
  <c r="GZ168" i="5"/>
  <c r="GZ379" i="5"/>
  <c r="GZ279" i="5"/>
  <c r="GZ405" i="5"/>
  <c r="GZ213" i="5"/>
  <c r="GZ85" i="5"/>
  <c r="GZ420" i="5"/>
  <c r="GZ356" i="5"/>
  <c r="GZ228" i="5"/>
  <c r="GZ223" i="5"/>
  <c r="GZ149" i="5"/>
  <c r="GZ193" i="5"/>
  <c r="GZ100" i="5"/>
  <c r="GZ44" i="5"/>
  <c r="GZ385" i="5"/>
  <c r="GZ125" i="5"/>
  <c r="GZ140" i="5"/>
  <c r="GZ41" i="5"/>
  <c r="GZ256" i="5"/>
  <c r="GZ277" i="5"/>
  <c r="GZ253" i="5"/>
  <c r="GZ189" i="5"/>
  <c r="GZ396" i="5"/>
  <c r="GZ409" i="5"/>
  <c r="GZ345" i="5"/>
  <c r="GZ217" i="5"/>
  <c r="GZ89" i="5"/>
  <c r="GZ352" i="5"/>
  <c r="GZ288" i="5"/>
  <c r="GZ224" i="5"/>
  <c r="GZ192" i="5"/>
  <c r="GZ431" i="5"/>
  <c r="GZ87" i="5"/>
  <c r="GZ59" i="5"/>
  <c r="GZ129" i="5"/>
  <c r="GZ381" i="5"/>
  <c r="GZ53" i="5"/>
  <c r="GZ268" i="5"/>
  <c r="GZ204" i="5"/>
  <c r="GZ76" i="5"/>
  <c r="GZ153" i="5"/>
  <c r="GZ320" i="5"/>
  <c r="GZ128" i="5"/>
  <c r="GZ292" i="5"/>
  <c r="GZ164" i="5"/>
  <c r="GZ332" i="5"/>
  <c r="GZ281" i="5"/>
  <c r="GZ416" i="5"/>
  <c r="GZ64" i="5"/>
  <c r="GZ399" i="5"/>
  <c r="GZ303" i="5"/>
  <c r="GZ151" i="5"/>
  <c r="GZ239" i="5"/>
  <c r="GZ107" i="5"/>
  <c r="GZ51" i="5"/>
  <c r="GZ306" i="5"/>
  <c r="GZ178" i="5"/>
  <c r="GZ257" i="5"/>
  <c r="GZ367" i="5"/>
  <c r="GZ371" i="5"/>
  <c r="GZ275" i="5"/>
  <c r="GZ418" i="5"/>
  <c r="GZ290" i="5"/>
  <c r="GZ242" i="5"/>
  <c r="GZ226" i="5"/>
  <c r="GZ162" i="5"/>
  <c r="GZ130" i="5"/>
  <c r="GZ66" i="5"/>
  <c r="GZ160" i="5"/>
  <c r="GZ96" i="5"/>
  <c r="GZ243" i="5"/>
  <c r="GZ215" i="5"/>
  <c r="GZ183" i="5"/>
  <c r="GZ403" i="5"/>
  <c r="GZ384" i="5"/>
  <c r="GZ335" i="5"/>
  <c r="GZ339" i="5"/>
  <c r="GZ203" i="5"/>
  <c r="GZ139" i="5"/>
  <c r="GZ386" i="5"/>
  <c r="GZ338" i="5"/>
  <c r="GZ50" i="5"/>
  <c r="GZ245" i="5"/>
  <c r="GZ117" i="5"/>
  <c r="GZ196" i="5"/>
  <c r="GZ225" i="5"/>
  <c r="GZ349" i="5"/>
  <c r="GZ364" i="5"/>
  <c r="GZ236" i="5"/>
  <c r="GZ36" i="5"/>
  <c r="GZ313" i="5"/>
  <c r="GZ144" i="5"/>
  <c r="GZ187" i="5"/>
  <c r="GZ298" i="5"/>
  <c r="GZ266" i="5"/>
  <c r="GZ186" i="5"/>
  <c r="GZ122" i="5"/>
  <c r="GZ90" i="5"/>
  <c r="GZ42" i="5"/>
  <c r="GZ116" i="5"/>
  <c r="GZ401" i="5"/>
  <c r="GZ141" i="5"/>
  <c r="GZ284" i="5"/>
  <c r="GZ425" i="5"/>
  <c r="GZ264" i="5"/>
  <c r="GZ197" i="5"/>
  <c r="GZ369" i="5"/>
  <c r="GZ49" i="5"/>
  <c r="GZ317" i="5"/>
  <c r="GZ119" i="5"/>
  <c r="GZ171" i="5"/>
  <c r="GZ370" i="5"/>
  <c r="GZ354" i="5"/>
  <c r="GZ194" i="5"/>
  <c r="GZ114" i="5"/>
  <c r="GZ98" i="5"/>
  <c r="GZ34" i="5"/>
  <c r="GZ353" i="5"/>
  <c r="GZ185" i="5"/>
  <c r="GZ400" i="5"/>
  <c r="GZ272" i="5"/>
  <c r="GZ80" i="5"/>
  <c r="GZ351" i="5"/>
  <c r="GZ287" i="5"/>
  <c r="GZ167" i="5"/>
  <c r="GZ67" i="5"/>
  <c r="GZ387" i="5"/>
  <c r="GZ123" i="5"/>
  <c r="GZ426" i="5"/>
  <c r="GZ394" i="5"/>
  <c r="GZ362" i="5"/>
  <c r="GZ330" i="5"/>
  <c r="GZ154" i="5"/>
  <c r="GZ357" i="5"/>
  <c r="GZ244" i="5"/>
  <c r="GZ361" i="5"/>
  <c r="GZ233" i="5"/>
  <c r="GZ360" i="5"/>
  <c r="GZ261" i="5"/>
  <c r="GZ69" i="5"/>
  <c r="GZ276" i="5"/>
  <c r="GZ212" i="5"/>
  <c r="GZ271" i="5"/>
  <c r="GZ39" i="5"/>
  <c r="GZ307" i="5"/>
  <c r="GZ75" i="5"/>
  <c r="GZ322" i="5"/>
  <c r="GZ274" i="5"/>
  <c r="GZ258" i="5"/>
  <c r="GZ210" i="5"/>
  <c r="GZ146" i="5"/>
  <c r="GZ373" i="5"/>
  <c r="GZ61" i="5"/>
  <c r="GZ324" i="5"/>
  <c r="GZ428" i="5"/>
  <c r="GZ65" i="5"/>
  <c r="GZ336" i="5"/>
  <c r="GZ402" i="5"/>
  <c r="GZ82" i="5"/>
  <c r="GZ221" i="5"/>
  <c r="GZ255" i="5"/>
  <c r="GZ101" i="5"/>
  <c r="GZ337" i="5"/>
  <c r="GZ81" i="5"/>
  <c r="GZ220" i="5"/>
  <c r="GZ389" i="5"/>
  <c r="GZ32" i="5"/>
  <c r="GZ241" i="5"/>
  <c r="GZ177" i="5"/>
  <c r="GZ301" i="5"/>
  <c r="GZ380" i="5"/>
  <c r="GZ316" i="5"/>
  <c r="GZ73" i="5"/>
  <c r="GZ235" i="5"/>
  <c r="GZ175" i="5"/>
  <c r="GZ111" i="5"/>
  <c r="GZ427" i="5"/>
  <c r="GZ363" i="5"/>
  <c r="GZ231" i="5"/>
  <c r="GZ47" i="5"/>
  <c r="GZ382" i="5"/>
  <c r="GZ366" i="5"/>
  <c r="GZ350" i="5"/>
  <c r="GZ318" i="5"/>
  <c r="GZ68" i="5"/>
  <c r="GZ250" i="5"/>
  <c r="GZ229" i="5"/>
  <c r="GZ424" i="5"/>
  <c r="GZ365" i="5"/>
  <c r="GZ109" i="5"/>
  <c r="GZ252" i="5"/>
  <c r="GZ124" i="5"/>
  <c r="GZ137" i="5"/>
  <c r="GZ33" i="5"/>
  <c r="GZ408" i="5"/>
  <c r="GZ344" i="5"/>
  <c r="GZ312" i="5"/>
  <c r="GZ248" i="5"/>
  <c r="GZ327" i="5"/>
  <c r="GZ295" i="5"/>
  <c r="GZ267" i="5"/>
  <c r="GZ263" i="5"/>
  <c r="GZ334" i="5"/>
  <c r="GZ97" i="5"/>
  <c r="GZ208" i="5"/>
  <c r="GZ227" i="5"/>
  <c r="GZ103" i="5"/>
  <c r="GZ323" i="5"/>
  <c r="GZ63" i="5"/>
  <c r="GZ372" i="5"/>
  <c r="GZ333" i="5"/>
  <c r="GZ412" i="5"/>
  <c r="GZ105" i="5"/>
  <c r="GZ325" i="5"/>
  <c r="GZ404" i="5"/>
  <c r="GZ340" i="5"/>
  <c r="GZ84" i="5"/>
  <c r="GZ45" i="5"/>
  <c r="GZ393" i="5"/>
  <c r="GZ329" i="5"/>
  <c r="GZ415" i="5"/>
  <c r="GZ133" i="5"/>
  <c r="GZ237" i="5"/>
  <c r="GZ265" i="5"/>
  <c r="GZ201" i="5"/>
  <c r="GZ216" i="5"/>
  <c r="GZ391" i="5"/>
  <c r="GZ143" i="5"/>
  <c r="GZ395" i="5"/>
  <c r="GZ195" i="5"/>
  <c r="GZ398" i="5"/>
  <c r="GZ270" i="5"/>
  <c r="GZ222" i="5"/>
  <c r="GZ158" i="5"/>
  <c r="GZ218" i="5"/>
  <c r="GZ429" i="5"/>
  <c r="GZ188" i="5"/>
  <c r="GZ120" i="5"/>
  <c r="GZ423" i="5"/>
  <c r="GZ359" i="5"/>
  <c r="GZ207" i="5"/>
  <c r="GZ331" i="5"/>
  <c r="GZ163" i="5"/>
  <c r="GZ131" i="5"/>
  <c r="GZ71" i="5"/>
  <c r="GZ254" i="5"/>
  <c r="GZ206" i="5"/>
  <c r="GZ113" i="5"/>
  <c r="GZ173" i="5"/>
  <c r="GZ376" i="5"/>
  <c r="GZ184" i="5"/>
  <c r="GZ152" i="5"/>
  <c r="GZ238" i="5"/>
  <c r="GZ142" i="5"/>
  <c r="GZ126" i="5"/>
  <c r="GZ110" i="5"/>
  <c r="GZ94" i="5"/>
  <c r="GZ430" i="5"/>
  <c r="GZ99" i="5"/>
  <c r="GZ46" i="5"/>
  <c r="GZ209" i="5"/>
  <c r="GZ305" i="5"/>
  <c r="GZ88" i="5"/>
  <c r="GZ56" i="5"/>
  <c r="GZ79" i="5"/>
  <c r="GZ414" i="5"/>
  <c r="GZ302" i="5"/>
  <c r="GZ286" i="5"/>
  <c r="GZ78" i="5"/>
  <c r="GZ190" i="5"/>
  <c r="GZ280" i="5"/>
  <c r="GZ299" i="5"/>
  <c r="GZ174" i="5"/>
  <c r="GZ148" i="5"/>
  <c r="GZ60" i="5"/>
  <c r="GZ62" i="5"/>
  <c r="V207" i="5"/>
  <c r="P207" i="5"/>
  <c r="Q207" i="5"/>
  <c r="S207" i="5"/>
  <c r="X207" i="5"/>
  <c r="U207" i="5"/>
  <c r="T207" i="5"/>
  <c r="R207" i="5"/>
  <c r="W207" i="5"/>
  <c r="N207" i="5"/>
  <c r="H207" i="5" s="1"/>
  <c r="E209" i="5"/>
  <c r="Y205" i="4"/>
  <c r="D212" i="1"/>
  <c r="N212" i="1" s="1"/>
  <c r="V212" i="1" s="1"/>
  <c r="C212" i="1"/>
  <c r="M212" i="1" s="1"/>
  <c r="U212" i="1" s="1"/>
  <c r="Y213" i="1"/>
  <c r="P213" i="1"/>
  <c r="L213" i="1"/>
  <c r="S213" i="1" s="1"/>
  <c r="H213" i="1"/>
  <c r="W213" i="1"/>
  <c r="Q213" i="1"/>
  <c r="F213" i="1"/>
  <c r="O213" i="1"/>
  <c r="E213" i="1"/>
  <c r="Z213" i="1"/>
  <c r="C213" i="1"/>
  <c r="M213" i="1" s="1"/>
  <c r="U213" i="1" s="1"/>
  <c r="G213" i="1"/>
  <c r="X213" i="1"/>
  <c r="R213" i="1"/>
  <c r="J215" i="1"/>
  <c r="I214" i="1"/>
  <c r="K214" i="1"/>
  <c r="O209" i="5" l="1"/>
  <c r="F209" i="5"/>
  <c r="HB30" i="5"/>
  <c r="HA29" i="5"/>
  <c r="HA375" i="5"/>
  <c r="HA411" i="5"/>
  <c r="HA347" i="5"/>
  <c r="HA283" i="5"/>
  <c r="HA211" i="5"/>
  <c r="HA247" i="5"/>
  <c r="HA83" i="5"/>
  <c r="HA147" i="5"/>
  <c r="HA35" i="5"/>
  <c r="HA422" i="5"/>
  <c r="HA358" i="5"/>
  <c r="HA310" i="5"/>
  <c r="HA406" i="5"/>
  <c r="HA390" i="5"/>
  <c r="HA315" i="5"/>
  <c r="HA230" i="5"/>
  <c r="HA182" i="5"/>
  <c r="HA115" i="5"/>
  <c r="HA179" i="5"/>
  <c r="HA374" i="5"/>
  <c r="HA214" i="5"/>
  <c r="HA166" i="5"/>
  <c r="HA55" i="5"/>
  <c r="HA342" i="5"/>
  <c r="HA326" i="5"/>
  <c r="HA278" i="5"/>
  <c r="HA246" i="5"/>
  <c r="HA294" i="5"/>
  <c r="HA262" i="5"/>
  <c r="HA198" i="5"/>
  <c r="HA150" i="5"/>
  <c r="HA70" i="5"/>
  <c r="HA181" i="5"/>
  <c r="HA118" i="5"/>
  <c r="HA102" i="5"/>
  <c r="HA54" i="5"/>
  <c r="HA289" i="5"/>
  <c r="HA86" i="5"/>
  <c r="HA38" i="5"/>
  <c r="HA388" i="5"/>
  <c r="HA260" i="5"/>
  <c r="HA161" i="5"/>
  <c r="HA134" i="5"/>
  <c r="HA309" i="5"/>
  <c r="HA417" i="5"/>
  <c r="HA413" i="5"/>
  <c r="HA285" i="5"/>
  <c r="HA157" i="5"/>
  <c r="HA93" i="5"/>
  <c r="HA300" i="5"/>
  <c r="HA108" i="5"/>
  <c r="HA132" i="5"/>
  <c r="HA172" i="5"/>
  <c r="HA121" i="5"/>
  <c r="HA432" i="5"/>
  <c r="HA368" i="5"/>
  <c r="HA319" i="5"/>
  <c r="HA259" i="5"/>
  <c r="HA410" i="5"/>
  <c r="HA346" i="5"/>
  <c r="HA282" i="5"/>
  <c r="HA377" i="5"/>
  <c r="HA304" i="5"/>
  <c r="HA219" i="5"/>
  <c r="HA112" i="5"/>
  <c r="HA48" i="5"/>
  <c r="HA249" i="5"/>
  <c r="HA240" i="5"/>
  <c r="HA176" i="5"/>
  <c r="HA383" i="5"/>
  <c r="HA199" i="5"/>
  <c r="HA355" i="5"/>
  <c r="HA291" i="5"/>
  <c r="HA155" i="5"/>
  <c r="HA91" i="5"/>
  <c r="HA234" i="5"/>
  <c r="HA419" i="5"/>
  <c r="HA314" i="5"/>
  <c r="HA58" i="5"/>
  <c r="HA180" i="5"/>
  <c r="HA205" i="5"/>
  <c r="HA92" i="5"/>
  <c r="HA135" i="5"/>
  <c r="HA202" i="5"/>
  <c r="HA138" i="5"/>
  <c r="HA43" i="5"/>
  <c r="HA106" i="5"/>
  <c r="HA421" i="5"/>
  <c r="HA293" i="5"/>
  <c r="HA378" i="5"/>
  <c r="HA170" i="5"/>
  <c r="HA74" i="5"/>
  <c r="HA165" i="5"/>
  <c r="HA37" i="5"/>
  <c r="HA308" i="5"/>
  <c r="HA273" i="5"/>
  <c r="HA397" i="5"/>
  <c r="HA269" i="5"/>
  <c r="HA77" i="5"/>
  <c r="HA156" i="5"/>
  <c r="HA392" i="5"/>
  <c r="HA232" i="5"/>
  <c r="HA52" i="5"/>
  <c r="HA145" i="5"/>
  <c r="HA297" i="5"/>
  <c r="HA169" i="5"/>
  <c r="HA296" i="5"/>
  <c r="HA72" i="5"/>
  <c r="HA40" i="5"/>
  <c r="HA311" i="5"/>
  <c r="HA348" i="5"/>
  <c r="HA57" i="5"/>
  <c r="HA328" i="5"/>
  <c r="HA379" i="5"/>
  <c r="HA343" i="5"/>
  <c r="HA279" i="5"/>
  <c r="HA223" i="5"/>
  <c r="HA191" i="5"/>
  <c r="HA200" i="5"/>
  <c r="HA168" i="5"/>
  <c r="HA136" i="5"/>
  <c r="HA251" i="5"/>
  <c r="HA95" i="5"/>
  <c r="HA405" i="5"/>
  <c r="HA277" i="5"/>
  <c r="HA149" i="5"/>
  <c r="HA164" i="5"/>
  <c r="HA193" i="5"/>
  <c r="HA420" i="5"/>
  <c r="HA407" i="5"/>
  <c r="HA59" i="5"/>
  <c r="HA85" i="5"/>
  <c r="HA292" i="5"/>
  <c r="HA44" i="5"/>
  <c r="HA321" i="5"/>
  <c r="HA104" i="5"/>
  <c r="HA159" i="5"/>
  <c r="HA127" i="5"/>
  <c r="HA228" i="5"/>
  <c r="HA129" i="5"/>
  <c r="HA381" i="5"/>
  <c r="HA125" i="5"/>
  <c r="HA396" i="5"/>
  <c r="HA268" i="5"/>
  <c r="HA281" i="5"/>
  <c r="HA153" i="5"/>
  <c r="HA89" i="5"/>
  <c r="HA320" i="5"/>
  <c r="HA192" i="5"/>
  <c r="HA213" i="5"/>
  <c r="HA257" i="5"/>
  <c r="HA49" i="5"/>
  <c r="HA317" i="5"/>
  <c r="HA332" i="5"/>
  <c r="HA76" i="5"/>
  <c r="HA384" i="5"/>
  <c r="HA352" i="5"/>
  <c r="HA288" i="5"/>
  <c r="HA160" i="5"/>
  <c r="HA96" i="5"/>
  <c r="HA64" i="5"/>
  <c r="HA431" i="5"/>
  <c r="HA367" i="5"/>
  <c r="HA243" i="5"/>
  <c r="HA151" i="5"/>
  <c r="HA87" i="5"/>
  <c r="HA341" i="5"/>
  <c r="HA253" i="5"/>
  <c r="HA140" i="5"/>
  <c r="HA345" i="5"/>
  <c r="HA356" i="5"/>
  <c r="HA100" i="5"/>
  <c r="HA217" i="5"/>
  <c r="HA335" i="5"/>
  <c r="HA215" i="5"/>
  <c r="HA39" i="5"/>
  <c r="HA403" i="5"/>
  <c r="HA307" i="5"/>
  <c r="HA107" i="5"/>
  <c r="HA354" i="5"/>
  <c r="HA258" i="5"/>
  <c r="HA226" i="5"/>
  <c r="HA162" i="5"/>
  <c r="HA82" i="5"/>
  <c r="HA50" i="5"/>
  <c r="HA385" i="5"/>
  <c r="HA189" i="5"/>
  <c r="HA256" i="5"/>
  <c r="HA271" i="5"/>
  <c r="HA203" i="5"/>
  <c r="HA210" i="5"/>
  <c r="HA146" i="5"/>
  <c r="HA53" i="5"/>
  <c r="HA204" i="5"/>
  <c r="HA409" i="5"/>
  <c r="HA416" i="5"/>
  <c r="HA399" i="5"/>
  <c r="HA303" i="5"/>
  <c r="HA119" i="5"/>
  <c r="HA371" i="5"/>
  <c r="HA339" i="5"/>
  <c r="HA75" i="5"/>
  <c r="HA51" i="5"/>
  <c r="HA370" i="5"/>
  <c r="HA114" i="5"/>
  <c r="HA324" i="5"/>
  <c r="HA428" i="5"/>
  <c r="HA287" i="5"/>
  <c r="HA67" i="5"/>
  <c r="HA387" i="5"/>
  <c r="HA323" i="5"/>
  <c r="HA255" i="5"/>
  <c r="HA123" i="5"/>
  <c r="HA362" i="5"/>
  <c r="HA250" i="5"/>
  <c r="HA154" i="5"/>
  <c r="HA42" i="5"/>
  <c r="HA372" i="5"/>
  <c r="HA141" i="5"/>
  <c r="HA233" i="5"/>
  <c r="HA424" i="5"/>
  <c r="HA325" i="5"/>
  <c r="HA340" i="5"/>
  <c r="HA41" i="5"/>
  <c r="HA183" i="5"/>
  <c r="HA402" i="5"/>
  <c r="HA98" i="5"/>
  <c r="HA66" i="5"/>
  <c r="HA34" i="5"/>
  <c r="HA373" i="5"/>
  <c r="HA196" i="5"/>
  <c r="HA97" i="5"/>
  <c r="HA349" i="5"/>
  <c r="HA221" i="5"/>
  <c r="HA144" i="5"/>
  <c r="HA415" i="5"/>
  <c r="HA167" i="5"/>
  <c r="HA90" i="5"/>
  <c r="HA357" i="5"/>
  <c r="HA229" i="5"/>
  <c r="HA244" i="5"/>
  <c r="HA209" i="5"/>
  <c r="HA81" i="5"/>
  <c r="HA220" i="5"/>
  <c r="HA105" i="5"/>
  <c r="HA360" i="5"/>
  <c r="HA133" i="5"/>
  <c r="HA404" i="5"/>
  <c r="HA305" i="5"/>
  <c r="HA224" i="5"/>
  <c r="HA128" i="5"/>
  <c r="HA275" i="5"/>
  <c r="HA239" i="5"/>
  <c r="HA418" i="5"/>
  <c r="HA386" i="5"/>
  <c r="HA338" i="5"/>
  <c r="HA322" i="5"/>
  <c r="HA306" i="5"/>
  <c r="HA290" i="5"/>
  <c r="HA242" i="5"/>
  <c r="HA68" i="5"/>
  <c r="HA225" i="5"/>
  <c r="HA236" i="5"/>
  <c r="HA313" i="5"/>
  <c r="HA65" i="5"/>
  <c r="HA171" i="5"/>
  <c r="HA274" i="5"/>
  <c r="HA117" i="5"/>
  <c r="HA353" i="5"/>
  <c r="HA400" i="5"/>
  <c r="HA272" i="5"/>
  <c r="HA208" i="5"/>
  <c r="HA187" i="5"/>
  <c r="HA298" i="5"/>
  <c r="HA337" i="5"/>
  <c r="HA264" i="5"/>
  <c r="HA69" i="5"/>
  <c r="HA148" i="5"/>
  <c r="HA173" i="5"/>
  <c r="HA188" i="5"/>
  <c r="HA201" i="5"/>
  <c r="HA73" i="5"/>
  <c r="HA248" i="5"/>
  <c r="HA216" i="5"/>
  <c r="HA111" i="5"/>
  <c r="HA99" i="5"/>
  <c r="HA47" i="5"/>
  <c r="HA350" i="5"/>
  <c r="HA334" i="5"/>
  <c r="HA139" i="5"/>
  <c r="HA194" i="5"/>
  <c r="HA130" i="5"/>
  <c r="HA61" i="5"/>
  <c r="HA36" i="5"/>
  <c r="HA336" i="5"/>
  <c r="HA63" i="5"/>
  <c r="HA394" i="5"/>
  <c r="HA330" i="5"/>
  <c r="HA266" i="5"/>
  <c r="HA186" i="5"/>
  <c r="HA401" i="5"/>
  <c r="HA276" i="5"/>
  <c r="HA212" i="5"/>
  <c r="HA84" i="5"/>
  <c r="HA113" i="5"/>
  <c r="HA45" i="5"/>
  <c r="HA393" i="5"/>
  <c r="HA329" i="5"/>
  <c r="HA376" i="5"/>
  <c r="HA312" i="5"/>
  <c r="HA184" i="5"/>
  <c r="HA120" i="5"/>
  <c r="HA79" i="5"/>
  <c r="HA363" i="5"/>
  <c r="HA195" i="5"/>
  <c r="HA178" i="5"/>
  <c r="HA364" i="5"/>
  <c r="HA185" i="5"/>
  <c r="HA80" i="5"/>
  <c r="HA103" i="5"/>
  <c r="HA122" i="5"/>
  <c r="HA116" i="5"/>
  <c r="HA333" i="5"/>
  <c r="HA412" i="5"/>
  <c r="HA284" i="5"/>
  <c r="HA425" i="5"/>
  <c r="HA261" i="5"/>
  <c r="HA351" i="5"/>
  <c r="HA227" i="5"/>
  <c r="HA426" i="5"/>
  <c r="HA389" i="5"/>
  <c r="HA197" i="5"/>
  <c r="HA32" i="5"/>
  <c r="HA241" i="5"/>
  <c r="HA177" i="5"/>
  <c r="HA124" i="5"/>
  <c r="HA101" i="5"/>
  <c r="HA429" i="5"/>
  <c r="HA237" i="5"/>
  <c r="HA60" i="5"/>
  <c r="HA265" i="5"/>
  <c r="HA137" i="5"/>
  <c r="HA408" i="5"/>
  <c r="HA280" i="5"/>
  <c r="HA207" i="5"/>
  <c r="HA175" i="5"/>
  <c r="HA395" i="5"/>
  <c r="HA71" i="5"/>
  <c r="HA254" i="5"/>
  <c r="HA222" i="5"/>
  <c r="HA245" i="5"/>
  <c r="HA361" i="5"/>
  <c r="HA369" i="5"/>
  <c r="HA365" i="5"/>
  <c r="HA380" i="5"/>
  <c r="HA344" i="5"/>
  <c r="HA152" i="5"/>
  <c r="HA391" i="5"/>
  <c r="HA359" i="5"/>
  <c r="HA267" i="5"/>
  <c r="HA427" i="5"/>
  <c r="HA331" i="5"/>
  <c r="HA299" i="5"/>
  <c r="HA414" i="5"/>
  <c r="HA382" i="5"/>
  <c r="HA286" i="5"/>
  <c r="HA238" i="5"/>
  <c r="HA206" i="5"/>
  <c r="HA174" i="5"/>
  <c r="HA316" i="5"/>
  <c r="HA252" i="5"/>
  <c r="HA142" i="5"/>
  <c r="HA126" i="5"/>
  <c r="HA110" i="5"/>
  <c r="HA94" i="5"/>
  <c r="HA62" i="5"/>
  <c r="HA163" i="5"/>
  <c r="HA88" i="5"/>
  <c r="HA218" i="5"/>
  <c r="HA301" i="5"/>
  <c r="HA109" i="5"/>
  <c r="HA33" i="5"/>
  <c r="HA327" i="5"/>
  <c r="HA235" i="5"/>
  <c r="HA318" i="5"/>
  <c r="HA270" i="5"/>
  <c r="HA46" i="5"/>
  <c r="HA263" i="5"/>
  <c r="HA430" i="5"/>
  <c r="HA190" i="5"/>
  <c r="HA131" i="5"/>
  <c r="HA398" i="5"/>
  <c r="HA366" i="5"/>
  <c r="HA158" i="5"/>
  <c r="HA78" i="5"/>
  <c r="HA56" i="5"/>
  <c r="HA423" i="5"/>
  <c r="HA295" i="5"/>
  <c r="HA143" i="5"/>
  <c r="HA231" i="5"/>
  <c r="HA302" i="5"/>
  <c r="T208" i="5"/>
  <c r="R208" i="5"/>
  <c r="Q208" i="5"/>
  <c r="V208" i="5"/>
  <c r="P208" i="5"/>
  <c r="X208" i="5"/>
  <c r="U208" i="5"/>
  <c r="W208" i="5"/>
  <c r="S208" i="5"/>
  <c r="N208" i="5"/>
  <c r="H208" i="5" s="1"/>
  <c r="E210" i="5"/>
  <c r="Y206" i="4"/>
  <c r="D213" i="1"/>
  <c r="N213" i="1" s="1"/>
  <c r="V213" i="1" s="1"/>
  <c r="Z214" i="1"/>
  <c r="Q214" i="1"/>
  <c r="E214" i="1"/>
  <c r="O214" i="1"/>
  <c r="Y214" i="1"/>
  <c r="H214" i="1"/>
  <c r="X214" i="1"/>
  <c r="R214" i="1"/>
  <c r="L214" i="1"/>
  <c r="G214" i="1"/>
  <c r="F214" i="1"/>
  <c r="W214" i="1"/>
  <c r="P214" i="1"/>
  <c r="J216" i="1"/>
  <c r="K215" i="1"/>
  <c r="I215" i="1"/>
  <c r="O210" i="5" l="1"/>
  <c r="F210" i="5"/>
  <c r="HC30" i="5"/>
  <c r="HB29" i="5"/>
  <c r="HB247" i="5"/>
  <c r="HB283" i="5"/>
  <c r="HB375" i="5"/>
  <c r="HB347" i="5"/>
  <c r="HB315" i="5"/>
  <c r="HB211" i="5"/>
  <c r="HB179" i="5"/>
  <c r="HB83" i="5"/>
  <c r="HB406" i="5"/>
  <c r="HB358" i="5"/>
  <c r="HB342" i="5"/>
  <c r="HB326" i="5"/>
  <c r="HB310" i="5"/>
  <c r="HB411" i="5"/>
  <c r="HB147" i="5"/>
  <c r="HB115" i="5"/>
  <c r="HB390" i="5"/>
  <c r="HB374" i="5"/>
  <c r="HB55" i="5"/>
  <c r="HB422" i="5"/>
  <c r="HB294" i="5"/>
  <c r="HB198" i="5"/>
  <c r="HB35" i="5"/>
  <c r="HB230" i="5"/>
  <c r="HB246" i="5"/>
  <c r="HB182" i="5"/>
  <c r="HB262" i="5"/>
  <c r="HB214" i="5"/>
  <c r="HB278" i="5"/>
  <c r="HB166" i="5"/>
  <c r="HB118" i="5"/>
  <c r="HB86" i="5"/>
  <c r="HB70" i="5"/>
  <c r="HB54" i="5"/>
  <c r="HB132" i="5"/>
  <c r="HB161" i="5"/>
  <c r="HB102" i="5"/>
  <c r="HB309" i="5"/>
  <c r="HB181" i="5"/>
  <c r="HB388" i="5"/>
  <c r="HB260" i="5"/>
  <c r="HB417" i="5"/>
  <c r="HB289" i="5"/>
  <c r="HB150" i="5"/>
  <c r="HB134" i="5"/>
  <c r="HB38" i="5"/>
  <c r="HB285" i="5"/>
  <c r="HB93" i="5"/>
  <c r="HB172" i="5"/>
  <c r="HB377" i="5"/>
  <c r="HB121" i="5"/>
  <c r="HB413" i="5"/>
  <c r="HB157" i="5"/>
  <c r="HB249" i="5"/>
  <c r="HB300" i="5"/>
  <c r="HB383" i="5"/>
  <c r="HB319" i="5"/>
  <c r="HB135" i="5"/>
  <c r="HB419" i="5"/>
  <c r="HB155" i="5"/>
  <c r="HB378" i="5"/>
  <c r="HB202" i="5"/>
  <c r="HB108" i="5"/>
  <c r="HB176" i="5"/>
  <c r="HB43" i="5"/>
  <c r="HB240" i="5"/>
  <c r="HB48" i="5"/>
  <c r="HB259" i="5"/>
  <c r="HB432" i="5"/>
  <c r="HB368" i="5"/>
  <c r="HB304" i="5"/>
  <c r="HB112" i="5"/>
  <c r="HB219" i="5"/>
  <c r="HB346" i="5"/>
  <c r="HB282" i="5"/>
  <c r="HB91" i="5"/>
  <c r="HB410" i="5"/>
  <c r="HB138" i="5"/>
  <c r="HB37" i="5"/>
  <c r="HB269" i="5"/>
  <c r="HB199" i="5"/>
  <c r="HB355" i="5"/>
  <c r="HB106" i="5"/>
  <c r="HB74" i="5"/>
  <c r="HB291" i="5"/>
  <c r="HB314" i="5"/>
  <c r="HB170" i="5"/>
  <c r="HB58" i="5"/>
  <c r="HB234" i="5"/>
  <c r="HB145" i="5"/>
  <c r="HB205" i="5"/>
  <c r="HB156" i="5"/>
  <c r="HB421" i="5"/>
  <c r="HB180" i="5"/>
  <c r="HB297" i="5"/>
  <c r="HB296" i="5"/>
  <c r="HB293" i="5"/>
  <c r="HB308" i="5"/>
  <c r="HB57" i="5"/>
  <c r="HB328" i="5"/>
  <c r="HB52" i="5"/>
  <c r="HB169" i="5"/>
  <c r="HB392" i="5"/>
  <c r="HB200" i="5"/>
  <c r="HB104" i="5"/>
  <c r="HB407" i="5"/>
  <c r="HB311" i="5"/>
  <c r="HB279" i="5"/>
  <c r="HB191" i="5"/>
  <c r="HB165" i="5"/>
  <c r="HB273" i="5"/>
  <c r="HB397" i="5"/>
  <c r="HB77" i="5"/>
  <c r="HB348" i="5"/>
  <c r="HB92" i="5"/>
  <c r="HB232" i="5"/>
  <c r="HB168" i="5"/>
  <c r="HB40" i="5"/>
  <c r="HB343" i="5"/>
  <c r="HB405" i="5"/>
  <c r="HB292" i="5"/>
  <c r="HB72" i="5"/>
  <c r="HB127" i="5"/>
  <c r="HB59" i="5"/>
  <c r="HB341" i="5"/>
  <c r="HB228" i="5"/>
  <c r="HB136" i="5"/>
  <c r="HB379" i="5"/>
  <c r="HB95" i="5"/>
  <c r="HB277" i="5"/>
  <c r="HB85" i="5"/>
  <c r="HB420" i="5"/>
  <c r="HB356" i="5"/>
  <c r="HB164" i="5"/>
  <c r="HB100" i="5"/>
  <c r="HB385" i="5"/>
  <c r="HB193" i="5"/>
  <c r="HB159" i="5"/>
  <c r="HB317" i="5"/>
  <c r="HB125" i="5"/>
  <c r="HB140" i="5"/>
  <c r="HB409" i="5"/>
  <c r="HB384" i="5"/>
  <c r="HB251" i="5"/>
  <c r="HB381" i="5"/>
  <c r="HB253" i="5"/>
  <c r="HB53" i="5"/>
  <c r="HB332" i="5"/>
  <c r="HB204" i="5"/>
  <c r="HB345" i="5"/>
  <c r="HB224" i="5"/>
  <c r="HB128" i="5"/>
  <c r="HB64" i="5"/>
  <c r="HB431" i="5"/>
  <c r="HB367" i="5"/>
  <c r="HB215" i="5"/>
  <c r="HB119" i="5"/>
  <c r="HB403" i="5"/>
  <c r="HB371" i="5"/>
  <c r="HB213" i="5"/>
  <c r="HB149" i="5"/>
  <c r="HB257" i="5"/>
  <c r="HB189" i="5"/>
  <c r="HB268" i="5"/>
  <c r="HB76" i="5"/>
  <c r="HB281" i="5"/>
  <c r="HB217" i="5"/>
  <c r="HB153" i="5"/>
  <c r="HB89" i="5"/>
  <c r="HB41" i="5"/>
  <c r="HB416" i="5"/>
  <c r="HB352" i="5"/>
  <c r="HB320" i="5"/>
  <c r="HB256" i="5"/>
  <c r="HB192" i="5"/>
  <c r="HB223" i="5"/>
  <c r="HB44" i="5"/>
  <c r="HB129" i="5"/>
  <c r="HB271" i="5"/>
  <c r="HB243" i="5"/>
  <c r="HB339" i="5"/>
  <c r="HB239" i="5"/>
  <c r="HB418" i="5"/>
  <c r="HB402" i="5"/>
  <c r="HB322" i="5"/>
  <c r="HB242" i="5"/>
  <c r="HB210" i="5"/>
  <c r="HB146" i="5"/>
  <c r="HB98" i="5"/>
  <c r="HB321" i="5"/>
  <c r="HB288" i="5"/>
  <c r="HB160" i="5"/>
  <c r="HB96" i="5"/>
  <c r="HB275" i="5"/>
  <c r="HB139" i="5"/>
  <c r="HB75" i="5"/>
  <c r="HB386" i="5"/>
  <c r="HB274" i="5"/>
  <c r="HB194" i="5"/>
  <c r="HB82" i="5"/>
  <c r="HB66" i="5"/>
  <c r="HB49" i="5"/>
  <c r="HB396" i="5"/>
  <c r="HB399" i="5"/>
  <c r="HB303" i="5"/>
  <c r="HB183" i="5"/>
  <c r="HB39" i="5"/>
  <c r="HB151" i="5"/>
  <c r="HB203" i="5"/>
  <c r="HB171" i="5"/>
  <c r="HB354" i="5"/>
  <c r="HB306" i="5"/>
  <c r="HB290" i="5"/>
  <c r="HB258" i="5"/>
  <c r="HB226" i="5"/>
  <c r="HB50" i="5"/>
  <c r="HB373" i="5"/>
  <c r="HB221" i="5"/>
  <c r="HB364" i="5"/>
  <c r="HB236" i="5"/>
  <c r="HB65" i="5"/>
  <c r="HB336" i="5"/>
  <c r="HB208" i="5"/>
  <c r="HB80" i="5"/>
  <c r="HB351" i="5"/>
  <c r="HB287" i="5"/>
  <c r="HB103" i="5"/>
  <c r="HB187" i="5"/>
  <c r="HB426" i="5"/>
  <c r="HB298" i="5"/>
  <c r="HB266" i="5"/>
  <c r="HB218" i="5"/>
  <c r="HB337" i="5"/>
  <c r="HB424" i="5"/>
  <c r="HB69" i="5"/>
  <c r="HB212" i="5"/>
  <c r="HB84" i="5"/>
  <c r="HB335" i="5"/>
  <c r="HB178" i="5"/>
  <c r="HB61" i="5"/>
  <c r="HB349" i="5"/>
  <c r="HB185" i="5"/>
  <c r="HB227" i="5"/>
  <c r="HB122" i="5"/>
  <c r="HB90" i="5"/>
  <c r="HB372" i="5"/>
  <c r="HB244" i="5"/>
  <c r="HB333" i="5"/>
  <c r="HB412" i="5"/>
  <c r="HB284" i="5"/>
  <c r="HB425" i="5"/>
  <c r="HB233" i="5"/>
  <c r="HB105" i="5"/>
  <c r="HB264" i="5"/>
  <c r="HB389" i="5"/>
  <c r="HB325" i="5"/>
  <c r="HB404" i="5"/>
  <c r="HB148" i="5"/>
  <c r="HB369" i="5"/>
  <c r="HB241" i="5"/>
  <c r="HB51" i="5"/>
  <c r="HB162" i="5"/>
  <c r="HB114" i="5"/>
  <c r="HB245" i="5"/>
  <c r="HB324" i="5"/>
  <c r="HB353" i="5"/>
  <c r="HB225" i="5"/>
  <c r="HB370" i="5"/>
  <c r="HB130" i="5"/>
  <c r="HB97" i="5"/>
  <c r="HB167" i="5"/>
  <c r="HB255" i="5"/>
  <c r="HB123" i="5"/>
  <c r="HB154" i="5"/>
  <c r="HB116" i="5"/>
  <c r="HB401" i="5"/>
  <c r="HB209" i="5"/>
  <c r="HB361" i="5"/>
  <c r="HB340" i="5"/>
  <c r="HB177" i="5"/>
  <c r="HB301" i="5"/>
  <c r="HB173" i="5"/>
  <c r="HB109" i="5"/>
  <c r="HB316" i="5"/>
  <c r="HB265" i="5"/>
  <c r="HB137" i="5"/>
  <c r="HB408" i="5"/>
  <c r="HB152" i="5"/>
  <c r="HB423" i="5"/>
  <c r="HB231" i="5"/>
  <c r="HB430" i="5"/>
  <c r="HB398" i="5"/>
  <c r="HB338" i="5"/>
  <c r="HB117" i="5"/>
  <c r="HB196" i="5"/>
  <c r="HB428" i="5"/>
  <c r="HB272" i="5"/>
  <c r="HB387" i="5"/>
  <c r="HB323" i="5"/>
  <c r="HB362" i="5"/>
  <c r="HB229" i="5"/>
  <c r="HB220" i="5"/>
  <c r="HB261" i="5"/>
  <c r="HB305" i="5"/>
  <c r="HB252" i="5"/>
  <c r="HB124" i="5"/>
  <c r="HB267" i="5"/>
  <c r="HB235" i="5"/>
  <c r="HB143" i="5"/>
  <c r="HB427" i="5"/>
  <c r="HB263" i="5"/>
  <c r="HB131" i="5"/>
  <c r="HB414" i="5"/>
  <c r="HB382" i="5"/>
  <c r="HB87" i="5"/>
  <c r="HB307" i="5"/>
  <c r="HB68" i="5"/>
  <c r="HB400" i="5"/>
  <c r="HB394" i="5"/>
  <c r="HB101" i="5"/>
  <c r="HB81" i="5"/>
  <c r="HB360" i="5"/>
  <c r="HB197" i="5"/>
  <c r="HB32" i="5"/>
  <c r="HB250" i="5"/>
  <c r="HB133" i="5"/>
  <c r="HB113" i="5"/>
  <c r="HB237" i="5"/>
  <c r="HB188" i="5"/>
  <c r="HB329" i="5"/>
  <c r="HB107" i="5"/>
  <c r="HB313" i="5"/>
  <c r="HB63" i="5"/>
  <c r="HB357" i="5"/>
  <c r="HB365" i="5"/>
  <c r="HB393" i="5"/>
  <c r="HB201" i="5"/>
  <c r="HB33" i="5"/>
  <c r="HB344" i="5"/>
  <c r="HB120" i="5"/>
  <c r="HB56" i="5"/>
  <c r="HB175" i="5"/>
  <c r="HB299" i="5"/>
  <c r="HB195" i="5"/>
  <c r="HB163" i="5"/>
  <c r="HB71" i="5"/>
  <c r="HB270" i="5"/>
  <c r="HB34" i="5"/>
  <c r="HB415" i="5"/>
  <c r="HB67" i="5"/>
  <c r="HB42" i="5"/>
  <c r="HB141" i="5"/>
  <c r="HB276" i="5"/>
  <c r="HB45" i="5"/>
  <c r="HB380" i="5"/>
  <c r="HB60" i="5"/>
  <c r="HB73" i="5"/>
  <c r="HB376" i="5"/>
  <c r="HB280" i="5"/>
  <c r="HB248" i="5"/>
  <c r="HB216" i="5"/>
  <c r="HB184" i="5"/>
  <c r="HB391" i="5"/>
  <c r="HB99" i="5"/>
  <c r="HB350" i="5"/>
  <c r="HB318" i="5"/>
  <c r="HB222" i="5"/>
  <c r="HB206" i="5"/>
  <c r="HB174" i="5"/>
  <c r="HB36" i="5"/>
  <c r="HB429" i="5"/>
  <c r="HB88" i="5"/>
  <c r="HB295" i="5"/>
  <c r="HB47" i="5"/>
  <c r="HB158" i="5"/>
  <c r="HB110" i="5"/>
  <c r="HB62" i="5"/>
  <c r="HB46" i="5"/>
  <c r="HB334" i="5"/>
  <c r="HB190" i="5"/>
  <c r="HB359" i="5"/>
  <c r="HB327" i="5"/>
  <c r="HB254" i="5"/>
  <c r="HB126" i="5"/>
  <c r="HB207" i="5"/>
  <c r="HB79" i="5"/>
  <c r="HB395" i="5"/>
  <c r="HB363" i="5"/>
  <c r="HB366" i="5"/>
  <c r="HB302" i="5"/>
  <c r="HB286" i="5"/>
  <c r="HB142" i="5"/>
  <c r="HB94" i="5"/>
  <c r="HB331" i="5"/>
  <c r="HB78" i="5"/>
  <c r="HB144" i="5"/>
  <c r="HB330" i="5"/>
  <c r="HB186" i="5"/>
  <c r="HB312" i="5"/>
  <c r="HB111" i="5"/>
  <c r="HB238" i="5"/>
  <c r="T209" i="5"/>
  <c r="U209" i="5"/>
  <c r="W209" i="5"/>
  <c r="Q209" i="5"/>
  <c r="X209" i="5"/>
  <c r="R209" i="5"/>
  <c r="S209" i="5"/>
  <c r="V209" i="5"/>
  <c r="P209" i="5"/>
  <c r="N209" i="5" s="1"/>
  <c r="H209" i="5" s="1"/>
  <c r="E211" i="5"/>
  <c r="Y207" i="4"/>
  <c r="S214" i="1"/>
  <c r="D214" i="1"/>
  <c r="N214" i="1" s="1"/>
  <c r="V214" i="1" s="1"/>
  <c r="C214" i="1"/>
  <c r="M214" i="1" s="1"/>
  <c r="U214" i="1" s="1"/>
  <c r="K216" i="1"/>
  <c r="J217" i="1"/>
  <c r="I216" i="1"/>
  <c r="W215" i="1"/>
  <c r="R215" i="1"/>
  <c r="F215" i="1"/>
  <c r="Y215" i="1"/>
  <c r="H215" i="1"/>
  <c r="X215" i="1"/>
  <c r="Q215" i="1"/>
  <c r="L215" i="1"/>
  <c r="S215" i="1" s="1"/>
  <c r="G215" i="1"/>
  <c r="P215" i="1"/>
  <c r="E215" i="1"/>
  <c r="Z215" i="1"/>
  <c r="D215" i="1"/>
  <c r="N215" i="1" s="1"/>
  <c r="V215" i="1" s="1"/>
  <c r="O215" i="1"/>
  <c r="HD30" i="5" l="1"/>
  <c r="HC29" i="5"/>
  <c r="HC315" i="5"/>
  <c r="HC411" i="5"/>
  <c r="HC375" i="5"/>
  <c r="HC347" i="5"/>
  <c r="HC211" i="5"/>
  <c r="HC147" i="5"/>
  <c r="HC247" i="5"/>
  <c r="HC83" i="5"/>
  <c r="HC179" i="5"/>
  <c r="HC35" i="5"/>
  <c r="HC390" i="5"/>
  <c r="HC294" i="5"/>
  <c r="HC55" i="5"/>
  <c r="HC406" i="5"/>
  <c r="HC374" i="5"/>
  <c r="HC283" i="5"/>
  <c r="HC422" i="5"/>
  <c r="HC115" i="5"/>
  <c r="HC358" i="5"/>
  <c r="HC278" i="5"/>
  <c r="HC262" i="5"/>
  <c r="HC230" i="5"/>
  <c r="HC166" i="5"/>
  <c r="HC198" i="5"/>
  <c r="HC342" i="5"/>
  <c r="HC214" i="5"/>
  <c r="HC246" i="5"/>
  <c r="HC150" i="5"/>
  <c r="HC326" i="5"/>
  <c r="HC310" i="5"/>
  <c r="HC182" i="5"/>
  <c r="HC134" i="5"/>
  <c r="HC54" i="5"/>
  <c r="HC181" i="5"/>
  <c r="HC118" i="5"/>
  <c r="HC388" i="5"/>
  <c r="HC102" i="5"/>
  <c r="HC309" i="5"/>
  <c r="HC260" i="5"/>
  <c r="HC417" i="5"/>
  <c r="HC86" i="5"/>
  <c r="HC70" i="5"/>
  <c r="HC413" i="5"/>
  <c r="HC38" i="5"/>
  <c r="HC132" i="5"/>
  <c r="HC285" i="5"/>
  <c r="HC157" i="5"/>
  <c r="HC289" i="5"/>
  <c r="HC161" i="5"/>
  <c r="HC300" i="5"/>
  <c r="HC93" i="5"/>
  <c r="HC172" i="5"/>
  <c r="HC121" i="5"/>
  <c r="HC249" i="5"/>
  <c r="HC432" i="5"/>
  <c r="HC304" i="5"/>
  <c r="HC112" i="5"/>
  <c r="HC383" i="5"/>
  <c r="HC219" i="5"/>
  <c r="HC91" i="5"/>
  <c r="HC43" i="5"/>
  <c r="HC282" i="5"/>
  <c r="HC202" i="5"/>
  <c r="HC377" i="5"/>
  <c r="HC319" i="5"/>
  <c r="HC259" i="5"/>
  <c r="HC135" i="5"/>
  <c r="HC419" i="5"/>
  <c r="HC355" i="5"/>
  <c r="HC155" i="5"/>
  <c r="HC108" i="5"/>
  <c r="HC240" i="5"/>
  <c r="HC368" i="5"/>
  <c r="HC176" i="5"/>
  <c r="HC48" i="5"/>
  <c r="HC199" i="5"/>
  <c r="HC291" i="5"/>
  <c r="HC314" i="5"/>
  <c r="HC74" i="5"/>
  <c r="HC37" i="5"/>
  <c r="HC308" i="5"/>
  <c r="HC397" i="5"/>
  <c r="HC205" i="5"/>
  <c r="HC348" i="5"/>
  <c r="HC378" i="5"/>
  <c r="HC138" i="5"/>
  <c r="HC410" i="5"/>
  <c r="HC234" i="5"/>
  <c r="HC106" i="5"/>
  <c r="HC346" i="5"/>
  <c r="HC170" i="5"/>
  <c r="HC421" i="5"/>
  <c r="HC52" i="5"/>
  <c r="HC58" i="5"/>
  <c r="HC293" i="5"/>
  <c r="HC156" i="5"/>
  <c r="HC297" i="5"/>
  <c r="HC273" i="5"/>
  <c r="HC169" i="5"/>
  <c r="HC296" i="5"/>
  <c r="HC72" i="5"/>
  <c r="HC279" i="5"/>
  <c r="HC223" i="5"/>
  <c r="HC165" i="5"/>
  <c r="HC180" i="5"/>
  <c r="HC145" i="5"/>
  <c r="HC269" i="5"/>
  <c r="HC77" i="5"/>
  <c r="HC92" i="5"/>
  <c r="HC57" i="5"/>
  <c r="HC392" i="5"/>
  <c r="HC328" i="5"/>
  <c r="HC232" i="5"/>
  <c r="HC40" i="5"/>
  <c r="HC311" i="5"/>
  <c r="HC191" i="5"/>
  <c r="HC200" i="5"/>
  <c r="HC168" i="5"/>
  <c r="HC407" i="5"/>
  <c r="HC159" i="5"/>
  <c r="HC292" i="5"/>
  <c r="HC228" i="5"/>
  <c r="HC44" i="5"/>
  <c r="HC257" i="5"/>
  <c r="HC104" i="5"/>
  <c r="HC343" i="5"/>
  <c r="HC59" i="5"/>
  <c r="HC405" i="5"/>
  <c r="HC341" i="5"/>
  <c r="HC379" i="5"/>
  <c r="HC127" i="5"/>
  <c r="HC277" i="5"/>
  <c r="HC420" i="5"/>
  <c r="HC164" i="5"/>
  <c r="HC321" i="5"/>
  <c r="HC100" i="5"/>
  <c r="HC193" i="5"/>
  <c r="HC129" i="5"/>
  <c r="HC53" i="5"/>
  <c r="HC332" i="5"/>
  <c r="HC268" i="5"/>
  <c r="HC140" i="5"/>
  <c r="HC41" i="5"/>
  <c r="HC352" i="5"/>
  <c r="HC320" i="5"/>
  <c r="HC288" i="5"/>
  <c r="HC192" i="5"/>
  <c r="HC136" i="5"/>
  <c r="HC49" i="5"/>
  <c r="HC381" i="5"/>
  <c r="HC153" i="5"/>
  <c r="HC384" i="5"/>
  <c r="HC160" i="5"/>
  <c r="HC128" i="5"/>
  <c r="HC399" i="5"/>
  <c r="HC243" i="5"/>
  <c r="HC95" i="5"/>
  <c r="HC149" i="5"/>
  <c r="HC85" i="5"/>
  <c r="HC253" i="5"/>
  <c r="HC125" i="5"/>
  <c r="HC396" i="5"/>
  <c r="HC204" i="5"/>
  <c r="HC345" i="5"/>
  <c r="HC89" i="5"/>
  <c r="HC256" i="5"/>
  <c r="HC251" i="5"/>
  <c r="HC213" i="5"/>
  <c r="HC356" i="5"/>
  <c r="HC385" i="5"/>
  <c r="HC76" i="5"/>
  <c r="HC224" i="5"/>
  <c r="HC367" i="5"/>
  <c r="HC303" i="5"/>
  <c r="HC215" i="5"/>
  <c r="HC183" i="5"/>
  <c r="HC151" i="5"/>
  <c r="HC87" i="5"/>
  <c r="HC307" i="5"/>
  <c r="HC171" i="5"/>
  <c r="HC370" i="5"/>
  <c r="HC210" i="5"/>
  <c r="HC146" i="5"/>
  <c r="HC114" i="5"/>
  <c r="HC66" i="5"/>
  <c r="HC317" i="5"/>
  <c r="HC281" i="5"/>
  <c r="HC416" i="5"/>
  <c r="HC96" i="5"/>
  <c r="HC431" i="5"/>
  <c r="HC271" i="5"/>
  <c r="HC119" i="5"/>
  <c r="HC403" i="5"/>
  <c r="HC139" i="5"/>
  <c r="HC75" i="5"/>
  <c r="HC418" i="5"/>
  <c r="HC386" i="5"/>
  <c r="HC354" i="5"/>
  <c r="HC322" i="5"/>
  <c r="HC194" i="5"/>
  <c r="HC98" i="5"/>
  <c r="HC50" i="5"/>
  <c r="HC217" i="5"/>
  <c r="HC335" i="5"/>
  <c r="HC371" i="5"/>
  <c r="HC189" i="5"/>
  <c r="HC339" i="5"/>
  <c r="HC239" i="5"/>
  <c r="HC242" i="5"/>
  <c r="HC68" i="5"/>
  <c r="HC364" i="5"/>
  <c r="HC185" i="5"/>
  <c r="HC394" i="5"/>
  <c r="HC250" i="5"/>
  <c r="HC372" i="5"/>
  <c r="HC116" i="5"/>
  <c r="HC81" i="5"/>
  <c r="HC284" i="5"/>
  <c r="HC425" i="5"/>
  <c r="HC424" i="5"/>
  <c r="HC389" i="5"/>
  <c r="HC325" i="5"/>
  <c r="HC84" i="5"/>
  <c r="HC369" i="5"/>
  <c r="HC409" i="5"/>
  <c r="HC64" i="5"/>
  <c r="HC275" i="5"/>
  <c r="HC290" i="5"/>
  <c r="HC178" i="5"/>
  <c r="HC162" i="5"/>
  <c r="HC130" i="5"/>
  <c r="HC61" i="5"/>
  <c r="HC324" i="5"/>
  <c r="HC353" i="5"/>
  <c r="HC97" i="5"/>
  <c r="HC349" i="5"/>
  <c r="HC221" i="5"/>
  <c r="HC36" i="5"/>
  <c r="HC400" i="5"/>
  <c r="HC144" i="5"/>
  <c r="HC351" i="5"/>
  <c r="HC287" i="5"/>
  <c r="HC103" i="5"/>
  <c r="HC255" i="5"/>
  <c r="HC187" i="5"/>
  <c r="HC63" i="5"/>
  <c r="HC330" i="5"/>
  <c r="HC266" i="5"/>
  <c r="HC218" i="5"/>
  <c r="HC42" i="5"/>
  <c r="HC101" i="5"/>
  <c r="HC105" i="5"/>
  <c r="HC133" i="5"/>
  <c r="HC148" i="5"/>
  <c r="HC39" i="5"/>
  <c r="HC203" i="5"/>
  <c r="HC107" i="5"/>
  <c r="HC51" i="5"/>
  <c r="HC306" i="5"/>
  <c r="HC258" i="5"/>
  <c r="HC226" i="5"/>
  <c r="HC82" i="5"/>
  <c r="HC34" i="5"/>
  <c r="HC117" i="5"/>
  <c r="HC196" i="5"/>
  <c r="HC225" i="5"/>
  <c r="HC428" i="5"/>
  <c r="HC236" i="5"/>
  <c r="HC65" i="5"/>
  <c r="HC336" i="5"/>
  <c r="HC245" i="5"/>
  <c r="HC313" i="5"/>
  <c r="HC208" i="5"/>
  <c r="HC362" i="5"/>
  <c r="HC298" i="5"/>
  <c r="HC122" i="5"/>
  <c r="HC357" i="5"/>
  <c r="HC229" i="5"/>
  <c r="HC401" i="5"/>
  <c r="HC333" i="5"/>
  <c r="HC233" i="5"/>
  <c r="HC360" i="5"/>
  <c r="HC69" i="5"/>
  <c r="HC276" i="5"/>
  <c r="HC429" i="5"/>
  <c r="HC380" i="5"/>
  <c r="HC316" i="5"/>
  <c r="HC60" i="5"/>
  <c r="HC73" i="5"/>
  <c r="HC344" i="5"/>
  <c r="HC312" i="5"/>
  <c r="HC280" i="5"/>
  <c r="HC88" i="5"/>
  <c r="HC295" i="5"/>
  <c r="HC267" i="5"/>
  <c r="HC175" i="5"/>
  <c r="HC143" i="5"/>
  <c r="HC79" i="5"/>
  <c r="HC427" i="5"/>
  <c r="HC363" i="5"/>
  <c r="HC299" i="5"/>
  <c r="HC263" i="5"/>
  <c r="HC163" i="5"/>
  <c r="HC131" i="5"/>
  <c r="HC430" i="5"/>
  <c r="HC414" i="5"/>
  <c r="HC382" i="5"/>
  <c r="HC274" i="5"/>
  <c r="HC415" i="5"/>
  <c r="HC123" i="5"/>
  <c r="HC426" i="5"/>
  <c r="HC337" i="5"/>
  <c r="HC220" i="5"/>
  <c r="HC361" i="5"/>
  <c r="HC404" i="5"/>
  <c r="HC32" i="5"/>
  <c r="HC113" i="5"/>
  <c r="HC124" i="5"/>
  <c r="HC265" i="5"/>
  <c r="HC201" i="5"/>
  <c r="HC33" i="5"/>
  <c r="HC408" i="5"/>
  <c r="HC184" i="5"/>
  <c r="HC120" i="5"/>
  <c r="HC423" i="5"/>
  <c r="HC391" i="5"/>
  <c r="HC327" i="5"/>
  <c r="HC395" i="5"/>
  <c r="HC331" i="5"/>
  <c r="HC99" i="5"/>
  <c r="HC71" i="5"/>
  <c r="HC366" i="5"/>
  <c r="HC272" i="5"/>
  <c r="HC80" i="5"/>
  <c r="HC167" i="5"/>
  <c r="HC67" i="5"/>
  <c r="HC244" i="5"/>
  <c r="HC209" i="5"/>
  <c r="HC141" i="5"/>
  <c r="HC412" i="5"/>
  <c r="HC197" i="5"/>
  <c r="HC402" i="5"/>
  <c r="HC373" i="5"/>
  <c r="HC387" i="5"/>
  <c r="HC154" i="5"/>
  <c r="HC264" i="5"/>
  <c r="HC305" i="5"/>
  <c r="HC45" i="5"/>
  <c r="HC188" i="5"/>
  <c r="HC137" i="5"/>
  <c r="HC338" i="5"/>
  <c r="HC227" i="5"/>
  <c r="HC212" i="5"/>
  <c r="HC301" i="5"/>
  <c r="HC173" i="5"/>
  <c r="HC329" i="5"/>
  <c r="HC248" i="5"/>
  <c r="HC111" i="5"/>
  <c r="HC231" i="5"/>
  <c r="HC318" i="5"/>
  <c r="HC286" i="5"/>
  <c r="HC254" i="5"/>
  <c r="HC190" i="5"/>
  <c r="HC261" i="5"/>
  <c r="HC241" i="5"/>
  <c r="HC177" i="5"/>
  <c r="HC237" i="5"/>
  <c r="HC109" i="5"/>
  <c r="HC393" i="5"/>
  <c r="HC152" i="5"/>
  <c r="HC235" i="5"/>
  <c r="HC207" i="5"/>
  <c r="HC302" i="5"/>
  <c r="HC270" i="5"/>
  <c r="HC238" i="5"/>
  <c r="HC174" i="5"/>
  <c r="HC142" i="5"/>
  <c r="HC323" i="5"/>
  <c r="HC90" i="5"/>
  <c r="HC365" i="5"/>
  <c r="HC376" i="5"/>
  <c r="HC359" i="5"/>
  <c r="HC398" i="5"/>
  <c r="HC126" i="5"/>
  <c r="HC62" i="5"/>
  <c r="HC46" i="5"/>
  <c r="HC222" i="5"/>
  <c r="HC94" i="5"/>
  <c r="HC158" i="5"/>
  <c r="HC252" i="5"/>
  <c r="HC216" i="5"/>
  <c r="HC195" i="5"/>
  <c r="HC47" i="5"/>
  <c r="HC206" i="5"/>
  <c r="HC110" i="5"/>
  <c r="HC350" i="5"/>
  <c r="HC334" i="5"/>
  <c r="HC56" i="5"/>
  <c r="HC186" i="5"/>
  <c r="HC340" i="5"/>
  <c r="HC78" i="5"/>
  <c r="O211" i="5"/>
  <c r="F211" i="5"/>
  <c r="S210" i="5"/>
  <c r="Q210" i="5"/>
  <c r="V210" i="5"/>
  <c r="W210" i="5"/>
  <c r="T210" i="5"/>
  <c r="R210" i="5"/>
  <c r="N210" i="5" s="1"/>
  <c r="H210" i="5" s="1"/>
  <c r="P210" i="5"/>
  <c r="U210" i="5"/>
  <c r="X210" i="5"/>
  <c r="E212" i="5"/>
  <c r="Y208" i="4"/>
  <c r="C215" i="1"/>
  <c r="M215" i="1" s="1"/>
  <c r="U215" i="1" s="1"/>
  <c r="J218" i="1"/>
  <c r="K217" i="1"/>
  <c r="I217" i="1"/>
  <c r="X216" i="1"/>
  <c r="O216" i="1"/>
  <c r="G216" i="1"/>
  <c r="W216" i="1"/>
  <c r="Q216" i="1"/>
  <c r="L216" i="1"/>
  <c r="D216" i="1" s="1"/>
  <c r="N216" i="1" s="1"/>
  <c r="V216" i="1" s="1"/>
  <c r="F216" i="1"/>
  <c r="P216" i="1"/>
  <c r="E216" i="1"/>
  <c r="Z216" i="1"/>
  <c r="Y216" i="1"/>
  <c r="R216" i="1"/>
  <c r="H216" i="1"/>
  <c r="O212" i="5" l="1"/>
  <c r="F212" i="5"/>
  <c r="Q211" i="5"/>
  <c r="W211" i="5"/>
  <c r="T211" i="5"/>
  <c r="R211" i="5"/>
  <c r="X211" i="5"/>
  <c r="U211" i="5"/>
  <c r="V211" i="5"/>
  <c r="P211" i="5"/>
  <c r="N211" i="5" s="1"/>
  <c r="H211" i="5" s="1"/>
  <c r="S211" i="5"/>
  <c r="HE30" i="5"/>
  <c r="HD29" i="5"/>
  <c r="HD315" i="5"/>
  <c r="HD283" i="5"/>
  <c r="HD375" i="5"/>
  <c r="HD411" i="5"/>
  <c r="HD147" i="5"/>
  <c r="HD115" i="5"/>
  <c r="HD55" i="5"/>
  <c r="HD247" i="5"/>
  <c r="HD179" i="5"/>
  <c r="HD35" i="5"/>
  <c r="HD310" i="5"/>
  <c r="HD211" i="5"/>
  <c r="HD83" i="5"/>
  <c r="HD347" i="5"/>
  <c r="HD406" i="5"/>
  <c r="HD422" i="5"/>
  <c r="HD278" i="5"/>
  <c r="HD182" i="5"/>
  <c r="HD390" i="5"/>
  <c r="HD358" i="5"/>
  <c r="HD246" i="5"/>
  <c r="HD214" i="5"/>
  <c r="HD374" i="5"/>
  <c r="HD342" i="5"/>
  <c r="HD262" i="5"/>
  <c r="HD230" i="5"/>
  <c r="HD198" i="5"/>
  <c r="HD294" i="5"/>
  <c r="HD326" i="5"/>
  <c r="HD166" i="5"/>
  <c r="HD102" i="5"/>
  <c r="HD86" i="5"/>
  <c r="HD309" i="5"/>
  <c r="HD132" i="5"/>
  <c r="HD70" i="5"/>
  <c r="HD38" i="5"/>
  <c r="HD181" i="5"/>
  <c r="HD388" i="5"/>
  <c r="HD134" i="5"/>
  <c r="HD54" i="5"/>
  <c r="HD289" i="5"/>
  <c r="HD150" i="5"/>
  <c r="HD118" i="5"/>
  <c r="HD417" i="5"/>
  <c r="HD285" i="5"/>
  <c r="HD161" i="5"/>
  <c r="HD260" i="5"/>
  <c r="HD413" i="5"/>
  <c r="HD93" i="5"/>
  <c r="HD172" i="5"/>
  <c r="HD377" i="5"/>
  <c r="HD157" i="5"/>
  <c r="HD108" i="5"/>
  <c r="HD249" i="5"/>
  <c r="HD432" i="5"/>
  <c r="HD419" i="5"/>
  <c r="HD291" i="5"/>
  <c r="HD91" i="5"/>
  <c r="HD378" i="5"/>
  <c r="HD259" i="5"/>
  <c r="HD155" i="5"/>
  <c r="HD300" i="5"/>
  <c r="HD304" i="5"/>
  <c r="HD176" i="5"/>
  <c r="HD48" i="5"/>
  <c r="HD383" i="5"/>
  <c r="HD121" i="5"/>
  <c r="HD368" i="5"/>
  <c r="HD240" i="5"/>
  <c r="HD112" i="5"/>
  <c r="HD319" i="5"/>
  <c r="HD135" i="5"/>
  <c r="HD219" i="5"/>
  <c r="HD346" i="5"/>
  <c r="HD74" i="5"/>
  <c r="HD165" i="5"/>
  <c r="HD43" i="5"/>
  <c r="HD170" i="5"/>
  <c r="HD138" i="5"/>
  <c r="HD106" i="5"/>
  <c r="HD355" i="5"/>
  <c r="HD410" i="5"/>
  <c r="HD314" i="5"/>
  <c r="HD282" i="5"/>
  <c r="HD202" i="5"/>
  <c r="HD199" i="5"/>
  <c r="HD234" i="5"/>
  <c r="HD293" i="5"/>
  <c r="HD37" i="5"/>
  <c r="HD273" i="5"/>
  <c r="HD348" i="5"/>
  <c r="HD421" i="5"/>
  <c r="HD308" i="5"/>
  <c r="HD180" i="5"/>
  <c r="HD397" i="5"/>
  <c r="HD77" i="5"/>
  <c r="HD232" i="5"/>
  <c r="HD52" i="5"/>
  <c r="HD269" i="5"/>
  <c r="HD205" i="5"/>
  <c r="HD92" i="5"/>
  <c r="HD169" i="5"/>
  <c r="HD296" i="5"/>
  <c r="HD156" i="5"/>
  <c r="HD57" i="5"/>
  <c r="HD392" i="5"/>
  <c r="HD328" i="5"/>
  <c r="HD104" i="5"/>
  <c r="HD40" i="5"/>
  <c r="HD379" i="5"/>
  <c r="HD251" i="5"/>
  <c r="HD191" i="5"/>
  <c r="HD58" i="5"/>
  <c r="HD145" i="5"/>
  <c r="HD297" i="5"/>
  <c r="HD200" i="5"/>
  <c r="HD279" i="5"/>
  <c r="HD223" i="5"/>
  <c r="HD213" i="5"/>
  <c r="HD85" i="5"/>
  <c r="HD228" i="5"/>
  <c r="HD100" i="5"/>
  <c r="HD44" i="5"/>
  <c r="HD136" i="5"/>
  <c r="HD72" i="5"/>
  <c r="HD407" i="5"/>
  <c r="HD127" i="5"/>
  <c r="HD95" i="5"/>
  <c r="HD405" i="5"/>
  <c r="HD277" i="5"/>
  <c r="HD149" i="5"/>
  <c r="HD292" i="5"/>
  <c r="HD311" i="5"/>
  <c r="HD59" i="5"/>
  <c r="HD341" i="5"/>
  <c r="HD257" i="5"/>
  <c r="HD356" i="5"/>
  <c r="HD164" i="5"/>
  <c r="HD321" i="5"/>
  <c r="HD49" i="5"/>
  <c r="HD189" i="5"/>
  <c r="HD53" i="5"/>
  <c r="HD345" i="5"/>
  <c r="HD217" i="5"/>
  <c r="HD89" i="5"/>
  <c r="HD416" i="5"/>
  <c r="HD224" i="5"/>
  <c r="HD160" i="5"/>
  <c r="HD343" i="5"/>
  <c r="HD129" i="5"/>
  <c r="HD381" i="5"/>
  <c r="HD253" i="5"/>
  <c r="HD396" i="5"/>
  <c r="HD268" i="5"/>
  <c r="HD204" i="5"/>
  <c r="HD153" i="5"/>
  <c r="HD384" i="5"/>
  <c r="HD320" i="5"/>
  <c r="HD128" i="5"/>
  <c r="HD64" i="5"/>
  <c r="HD303" i="5"/>
  <c r="HD215" i="5"/>
  <c r="HD403" i="5"/>
  <c r="HD159" i="5"/>
  <c r="HD385" i="5"/>
  <c r="HD317" i="5"/>
  <c r="HD332" i="5"/>
  <c r="HD409" i="5"/>
  <c r="HD281" i="5"/>
  <c r="HD352" i="5"/>
  <c r="HD288" i="5"/>
  <c r="HD168" i="5"/>
  <c r="HD420" i="5"/>
  <c r="HD140" i="5"/>
  <c r="HD335" i="5"/>
  <c r="HD183" i="5"/>
  <c r="HD275" i="5"/>
  <c r="HD171" i="5"/>
  <c r="HD418" i="5"/>
  <c r="HD370" i="5"/>
  <c r="HD354" i="5"/>
  <c r="HD338" i="5"/>
  <c r="HD290" i="5"/>
  <c r="HD242" i="5"/>
  <c r="HD226" i="5"/>
  <c r="HD162" i="5"/>
  <c r="HD66" i="5"/>
  <c r="HD41" i="5"/>
  <c r="HD192" i="5"/>
  <c r="HD96" i="5"/>
  <c r="HD367" i="5"/>
  <c r="HD243" i="5"/>
  <c r="HD151" i="5"/>
  <c r="HD119" i="5"/>
  <c r="HD139" i="5"/>
  <c r="HD107" i="5"/>
  <c r="HD402" i="5"/>
  <c r="HD274" i="5"/>
  <c r="HD210" i="5"/>
  <c r="HD146" i="5"/>
  <c r="HD98" i="5"/>
  <c r="HD50" i="5"/>
  <c r="HD193" i="5"/>
  <c r="HD125" i="5"/>
  <c r="HD76" i="5"/>
  <c r="HD431" i="5"/>
  <c r="HD271" i="5"/>
  <c r="HD39" i="5"/>
  <c r="HD339" i="5"/>
  <c r="HD307" i="5"/>
  <c r="HD51" i="5"/>
  <c r="HD306" i="5"/>
  <c r="HD194" i="5"/>
  <c r="HD82" i="5"/>
  <c r="HD34" i="5"/>
  <c r="HD68" i="5"/>
  <c r="HD353" i="5"/>
  <c r="HD364" i="5"/>
  <c r="HD36" i="5"/>
  <c r="HD185" i="5"/>
  <c r="HD400" i="5"/>
  <c r="HD272" i="5"/>
  <c r="HD67" i="5"/>
  <c r="HD387" i="5"/>
  <c r="HD187" i="5"/>
  <c r="HD426" i="5"/>
  <c r="HD394" i="5"/>
  <c r="HD330" i="5"/>
  <c r="HD154" i="5"/>
  <c r="HD90" i="5"/>
  <c r="HD357" i="5"/>
  <c r="HD372" i="5"/>
  <c r="HD244" i="5"/>
  <c r="HD401" i="5"/>
  <c r="HD412" i="5"/>
  <c r="HD361" i="5"/>
  <c r="HD261" i="5"/>
  <c r="HD69" i="5"/>
  <c r="HD276" i="5"/>
  <c r="HD212" i="5"/>
  <c r="HD148" i="5"/>
  <c r="HD256" i="5"/>
  <c r="HD87" i="5"/>
  <c r="HD371" i="5"/>
  <c r="HD203" i="5"/>
  <c r="HD75" i="5"/>
  <c r="HD322" i="5"/>
  <c r="HD373" i="5"/>
  <c r="HD61" i="5"/>
  <c r="HD324" i="5"/>
  <c r="HD65" i="5"/>
  <c r="HD336" i="5"/>
  <c r="HD208" i="5"/>
  <c r="HD227" i="5"/>
  <c r="HD103" i="5"/>
  <c r="HD255" i="5"/>
  <c r="HD362" i="5"/>
  <c r="HD122" i="5"/>
  <c r="HD81" i="5"/>
  <c r="HD284" i="5"/>
  <c r="HD424" i="5"/>
  <c r="HD360" i="5"/>
  <c r="HD325" i="5"/>
  <c r="HD404" i="5"/>
  <c r="HD399" i="5"/>
  <c r="HD130" i="5"/>
  <c r="HD114" i="5"/>
  <c r="HD245" i="5"/>
  <c r="HD97" i="5"/>
  <c r="HD221" i="5"/>
  <c r="HD236" i="5"/>
  <c r="HD144" i="5"/>
  <c r="HD415" i="5"/>
  <c r="HD351" i="5"/>
  <c r="HD167" i="5"/>
  <c r="HD197" i="5"/>
  <c r="HD369" i="5"/>
  <c r="HD365" i="5"/>
  <c r="HD109" i="5"/>
  <c r="HD252" i="5"/>
  <c r="HD124" i="5"/>
  <c r="HD393" i="5"/>
  <c r="HD137" i="5"/>
  <c r="HD33" i="5"/>
  <c r="HD280" i="5"/>
  <c r="HD248" i="5"/>
  <c r="HD184" i="5"/>
  <c r="HD88" i="5"/>
  <c r="HD359" i="5"/>
  <c r="HD267" i="5"/>
  <c r="HD299" i="5"/>
  <c r="HD263" i="5"/>
  <c r="HD195" i="5"/>
  <c r="HD131" i="5"/>
  <c r="HD430" i="5"/>
  <c r="HD334" i="5"/>
  <c r="HD239" i="5"/>
  <c r="HD386" i="5"/>
  <c r="HD117" i="5"/>
  <c r="HD196" i="5"/>
  <c r="HD225" i="5"/>
  <c r="HD428" i="5"/>
  <c r="HD323" i="5"/>
  <c r="HD123" i="5"/>
  <c r="HD63" i="5"/>
  <c r="HD186" i="5"/>
  <c r="HD337" i="5"/>
  <c r="HD233" i="5"/>
  <c r="HD105" i="5"/>
  <c r="HD264" i="5"/>
  <c r="HD340" i="5"/>
  <c r="HD84" i="5"/>
  <c r="HD305" i="5"/>
  <c r="HD173" i="5"/>
  <c r="HD45" i="5"/>
  <c r="HD380" i="5"/>
  <c r="HD60" i="5"/>
  <c r="HD329" i="5"/>
  <c r="HD201" i="5"/>
  <c r="HD376" i="5"/>
  <c r="HD312" i="5"/>
  <c r="HD216" i="5"/>
  <c r="HD152" i="5"/>
  <c r="HD111" i="5"/>
  <c r="HD331" i="5"/>
  <c r="HD163" i="5"/>
  <c r="HD99" i="5"/>
  <c r="HD414" i="5"/>
  <c r="HD398" i="5"/>
  <c r="HD313" i="5"/>
  <c r="HD80" i="5"/>
  <c r="HD287" i="5"/>
  <c r="HD298" i="5"/>
  <c r="HD218" i="5"/>
  <c r="HD229" i="5"/>
  <c r="HD209" i="5"/>
  <c r="HD141" i="5"/>
  <c r="HD133" i="5"/>
  <c r="HD178" i="5"/>
  <c r="HD349" i="5"/>
  <c r="HD116" i="5"/>
  <c r="HD241" i="5"/>
  <c r="HD429" i="5"/>
  <c r="HD301" i="5"/>
  <c r="HD237" i="5"/>
  <c r="HD188" i="5"/>
  <c r="HD265" i="5"/>
  <c r="HD42" i="5"/>
  <c r="HD32" i="5"/>
  <c r="HD177" i="5"/>
  <c r="HD316" i="5"/>
  <c r="HD120" i="5"/>
  <c r="HD56" i="5"/>
  <c r="HD423" i="5"/>
  <c r="HD175" i="5"/>
  <c r="HD79" i="5"/>
  <c r="HD427" i="5"/>
  <c r="HD71" i="5"/>
  <c r="HD47" i="5"/>
  <c r="HD318" i="5"/>
  <c r="HD270" i="5"/>
  <c r="HD238" i="5"/>
  <c r="HD206" i="5"/>
  <c r="HD258" i="5"/>
  <c r="HD250" i="5"/>
  <c r="HD333" i="5"/>
  <c r="HD220" i="5"/>
  <c r="HD113" i="5"/>
  <c r="HD327" i="5"/>
  <c r="HD395" i="5"/>
  <c r="HD190" i="5"/>
  <c r="HD295" i="5"/>
  <c r="HD207" i="5"/>
  <c r="HD143" i="5"/>
  <c r="HD302" i="5"/>
  <c r="HD222" i="5"/>
  <c r="HD142" i="5"/>
  <c r="HD78" i="5"/>
  <c r="HD174" i="5"/>
  <c r="HD94" i="5"/>
  <c r="HD46" i="5"/>
  <c r="HD389" i="5"/>
  <c r="HD235" i="5"/>
  <c r="HD110" i="5"/>
  <c r="HD266" i="5"/>
  <c r="HD101" i="5"/>
  <c r="HD425" i="5"/>
  <c r="HD73" i="5"/>
  <c r="HD231" i="5"/>
  <c r="HD382" i="5"/>
  <c r="HD350" i="5"/>
  <c r="HD254" i="5"/>
  <c r="HD158" i="5"/>
  <c r="HD62" i="5"/>
  <c r="HD363" i="5"/>
  <c r="HD366" i="5"/>
  <c r="HD126" i="5"/>
  <c r="HD286" i="5"/>
  <c r="HD408" i="5"/>
  <c r="HD344" i="5"/>
  <c r="HD391" i="5"/>
  <c r="E213" i="5"/>
  <c r="Y209" i="4"/>
  <c r="S216" i="1"/>
  <c r="C216" i="1"/>
  <c r="M216" i="1" s="1"/>
  <c r="U216" i="1" s="1"/>
  <c r="Y217" i="1"/>
  <c r="P217" i="1"/>
  <c r="L217" i="1"/>
  <c r="S217" i="1" s="1"/>
  <c r="H217" i="1"/>
  <c r="W217" i="1"/>
  <c r="Q217" i="1"/>
  <c r="F217" i="1"/>
  <c r="E217" i="1"/>
  <c r="Z217" i="1"/>
  <c r="R217" i="1"/>
  <c r="X217" i="1"/>
  <c r="O217" i="1"/>
  <c r="G217" i="1"/>
  <c r="J219" i="1"/>
  <c r="I218" i="1"/>
  <c r="K218" i="1"/>
  <c r="O213" i="5" l="1"/>
  <c r="F213" i="5"/>
  <c r="HF30" i="5"/>
  <c r="HE29" i="5"/>
  <c r="HE411" i="5"/>
  <c r="HE347" i="5"/>
  <c r="HE247" i="5"/>
  <c r="HE375" i="5"/>
  <c r="HE83" i="5"/>
  <c r="HE283" i="5"/>
  <c r="HE115" i="5"/>
  <c r="HE326" i="5"/>
  <c r="HE294" i="5"/>
  <c r="HE315" i="5"/>
  <c r="HE179" i="5"/>
  <c r="HE35" i="5"/>
  <c r="HE211" i="5"/>
  <c r="HE147" i="5"/>
  <c r="HE390" i="5"/>
  <c r="HE358" i="5"/>
  <c r="HE310" i="5"/>
  <c r="HE262" i="5"/>
  <c r="HE182" i="5"/>
  <c r="HE55" i="5"/>
  <c r="HE342" i="5"/>
  <c r="HE278" i="5"/>
  <c r="HE246" i="5"/>
  <c r="HE214" i="5"/>
  <c r="HE422" i="5"/>
  <c r="HE230" i="5"/>
  <c r="HE406" i="5"/>
  <c r="HE374" i="5"/>
  <c r="HE198" i="5"/>
  <c r="HE166" i="5"/>
  <c r="HE134" i="5"/>
  <c r="HE54" i="5"/>
  <c r="HE417" i="5"/>
  <c r="HE289" i="5"/>
  <c r="HE102" i="5"/>
  <c r="HE86" i="5"/>
  <c r="HE38" i="5"/>
  <c r="HE388" i="5"/>
  <c r="HE260" i="5"/>
  <c r="HE118" i="5"/>
  <c r="HE309" i="5"/>
  <c r="HE132" i="5"/>
  <c r="HE413" i="5"/>
  <c r="HE150" i="5"/>
  <c r="HE70" i="5"/>
  <c r="HE181" i="5"/>
  <c r="HE285" i="5"/>
  <c r="HE157" i="5"/>
  <c r="HE300" i="5"/>
  <c r="HE108" i="5"/>
  <c r="HE172" i="5"/>
  <c r="HE377" i="5"/>
  <c r="HE161" i="5"/>
  <c r="HE93" i="5"/>
  <c r="HE121" i="5"/>
  <c r="HE368" i="5"/>
  <c r="HE304" i="5"/>
  <c r="HE240" i="5"/>
  <c r="HE355" i="5"/>
  <c r="HE219" i="5"/>
  <c r="HE155" i="5"/>
  <c r="HE249" i="5"/>
  <c r="HE112" i="5"/>
  <c r="HE48" i="5"/>
  <c r="HE383" i="5"/>
  <c r="HE199" i="5"/>
  <c r="HE135" i="5"/>
  <c r="HE419" i="5"/>
  <c r="HE291" i="5"/>
  <c r="HE432" i="5"/>
  <c r="HE176" i="5"/>
  <c r="HE319" i="5"/>
  <c r="HE259" i="5"/>
  <c r="HE410" i="5"/>
  <c r="HE378" i="5"/>
  <c r="HE314" i="5"/>
  <c r="HE282" i="5"/>
  <c r="HE91" i="5"/>
  <c r="HE43" i="5"/>
  <c r="HE234" i="5"/>
  <c r="HE145" i="5"/>
  <c r="HE156" i="5"/>
  <c r="HE297" i="5"/>
  <c r="HE202" i="5"/>
  <c r="HE138" i="5"/>
  <c r="HE106" i="5"/>
  <c r="HE170" i="5"/>
  <c r="HE74" i="5"/>
  <c r="HE165" i="5"/>
  <c r="HE346" i="5"/>
  <c r="HE58" i="5"/>
  <c r="HE421" i="5"/>
  <c r="HE37" i="5"/>
  <c r="HE180" i="5"/>
  <c r="HE273" i="5"/>
  <c r="HE205" i="5"/>
  <c r="HE92" i="5"/>
  <c r="HE293" i="5"/>
  <c r="HE52" i="5"/>
  <c r="HE77" i="5"/>
  <c r="HE232" i="5"/>
  <c r="HE397" i="5"/>
  <c r="HE269" i="5"/>
  <c r="HE169" i="5"/>
  <c r="HE296" i="5"/>
  <c r="HE308" i="5"/>
  <c r="HE348" i="5"/>
  <c r="HE57" i="5"/>
  <c r="HE328" i="5"/>
  <c r="HE407" i="5"/>
  <c r="HE379" i="5"/>
  <c r="HE311" i="5"/>
  <c r="HE223" i="5"/>
  <c r="HE392" i="5"/>
  <c r="HE200" i="5"/>
  <c r="HE136" i="5"/>
  <c r="HE279" i="5"/>
  <c r="HE168" i="5"/>
  <c r="HE72" i="5"/>
  <c r="HE40" i="5"/>
  <c r="HE341" i="5"/>
  <c r="HE420" i="5"/>
  <c r="HE385" i="5"/>
  <c r="HE257" i="5"/>
  <c r="HE292" i="5"/>
  <c r="HE104" i="5"/>
  <c r="HE191" i="5"/>
  <c r="HE159" i="5"/>
  <c r="HE127" i="5"/>
  <c r="HE59" i="5"/>
  <c r="HE213" i="5"/>
  <c r="HE356" i="5"/>
  <c r="HE228" i="5"/>
  <c r="HE100" i="5"/>
  <c r="HE85" i="5"/>
  <c r="HE49" i="5"/>
  <c r="HE317" i="5"/>
  <c r="HE253" i="5"/>
  <c r="HE396" i="5"/>
  <c r="HE332" i="5"/>
  <c r="HE41" i="5"/>
  <c r="HE352" i="5"/>
  <c r="HE288" i="5"/>
  <c r="HE160" i="5"/>
  <c r="HE95" i="5"/>
  <c r="HE44" i="5"/>
  <c r="HE193" i="5"/>
  <c r="HE140" i="5"/>
  <c r="HE384" i="5"/>
  <c r="HE367" i="5"/>
  <c r="HE335" i="5"/>
  <c r="HE271" i="5"/>
  <c r="HE183" i="5"/>
  <c r="HE403" i="5"/>
  <c r="HE343" i="5"/>
  <c r="HE251" i="5"/>
  <c r="HE277" i="5"/>
  <c r="HE149" i="5"/>
  <c r="HE164" i="5"/>
  <c r="HE321" i="5"/>
  <c r="HE189" i="5"/>
  <c r="HE125" i="5"/>
  <c r="HE53" i="5"/>
  <c r="HE204" i="5"/>
  <c r="HE76" i="5"/>
  <c r="HE409" i="5"/>
  <c r="HE345" i="5"/>
  <c r="HE217" i="5"/>
  <c r="HE416" i="5"/>
  <c r="HE224" i="5"/>
  <c r="HE405" i="5"/>
  <c r="HE129" i="5"/>
  <c r="HE192" i="5"/>
  <c r="HE399" i="5"/>
  <c r="HE39" i="5"/>
  <c r="HE339" i="5"/>
  <c r="HE51" i="5"/>
  <c r="HE226" i="5"/>
  <c r="HE178" i="5"/>
  <c r="HE98" i="5"/>
  <c r="HE268" i="5"/>
  <c r="HE153" i="5"/>
  <c r="HE119" i="5"/>
  <c r="HE87" i="5"/>
  <c r="HE239" i="5"/>
  <c r="HE418" i="5"/>
  <c r="HE402" i="5"/>
  <c r="HE370" i="5"/>
  <c r="HE338" i="5"/>
  <c r="HE242" i="5"/>
  <c r="HE210" i="5"/>
  <c r="HE162" i="5"/>
  <c r="HE146" i="5"/>
  <c r="HE82" i="5"/>
  <c r="HE381" i="5"/>
  <c r="HE89" i="5"/>
  <c r="HE256" i="5"/>
  <c r="HE128" i="5"/>
  <c r="HE64" i="5"/>
  <c r="HE431" i="5"/>
  <c r="HE303" i="5"/>
  <c r="HE151" i="5"/>
  <c r="HE243" i="5"/>
  <c r="HE107" i="5"/>
  <c r="HE75" i="5"/>
  <c r="HE386" i="5"/>
  <c r="HE354" i="5"/>
  <c r="HE306" i="5"/>
  <c r="HE194" i="5"/>
  <c r="HE66" i="5"/>
  <c r="HE34" i="5"/>
  <c r="HE196" i="5"/>
  <c r="HE221" i="5"/>
  <c r="HE36" i="5"/>
  <c r="HE144" i="5"/>
  <c r="HE351" i="5"/>
  <c r="HE387" i="5"/>
  <c r="HE362" i="5"/>
  <c r="HE330" i="5"/>
  <c r="HE244" i="5"/>
  <c r="HE401" i="5"/>
  <c r="HE209" i="5"/>
  <c r="HE220" i="5"/>
  <c r="HE361" i="5"/>
  <c r="HE360" i="5"/>
  <c r="HE261" i="5"/>
  <c r="HE305" i="5"/>
  <c r="HE320" i="5"/>
  <c r="HE275" i="5"/>
  <c r="HE258" i="5"/>
  <c r="HE245" i="5"/>
  <c r="HE353" i="5"/>
  <c r="HE225" i="5"/>
  <c r="HE349" i="5"/>
  <c r="HE313" i="5"/>
  <c r="HE65" i="5"/>
  <c r="HE336" i="5"/>
  <c r="HE208" i="5"/>
  <c r="HE80" i="5"/>
  <c r="HE167" i="5"/>
  <c r="HE103" i="5"/>
  <c r="HE187" i="5"/>
  <c r="HE426" i="5"/>
  <c r="HE298" i="5"/>
  <c r="HE266" i="5"/>
  <c r="HE186" i="5"/>
  <c r="HE122" i="5"/>
  <c r="HE357" i="5"/>
  <c r="HE229" i="5"/>
  <c r="HE101" i="5"/>
  <c r="HE116" i="5"/>
  <c r="HE337" i="5"/>
  <c r="HE333" i="5"/>
  <c r="HE141" i="5"/>
  <c r="HE412" i="5"/>
  <c r="HE284" i="5"/>
  <c r="HE105" i="5"/>
  <c r="HE264" i="5"/>
  <c r="HE197" i="5"/>
  <c r="HE133" i="5"/>
  <c r="HE69" i="5"/>
  <c r="HE212" i="5"/>
  <c r="HE84" i="5"/>
  <c r="HE32" i="5"/>
  <c r="HE281" i="5"/>
  <c r="HE215" i="5"/>
  <c r="HE371" i="5"/>
  <c r="HE307" i="5"/>
  <c r="HE203" i="5"/>
  <c r="HE171" i="5"/>
  <c r="HE139" i="5"/>
  <c r="HE274" i="5"/>
  <c r="HE130" i="5"/>
  <c r="HE50" i="5"/>
  <c r="HE373" i="5"/>
  <c r="HE117" i="5"/>
  <c r="HE61" i="5"/>
  <c r="HE97" i="5"/>
  <c r="HE428" i="5"/>
  <c r="HE364" i="5"/>
  <c r="HE185" i="5"/>
  <c r="HE400" i="5"/>
  <c r="HE272" i="5"/>
  <c r="HE96" i="5"/>
  <c r="HE322" i="5"/>
  <c r="HE68" i="5"/>
  <c r="HE287" i="5"/>
  <c r="HE67" i="5"/>
  <c r="HE63" i="5"/>
  <c r="HE250" i="5"/>
  <c r="HE218" i="5"/>
  <c r="HE81" i="5"/>
  <c r="HE404" i="5"/>
  <c r="HE276" i="5"/>
  <c r="HE45" i="5"/>
  <c r="HE252" i="5"/>
  <c r="HE60" i="5"/>
  <c r="HE393" i="5"/>
  <c r="HE329" i="5"/>
  <c r="HE137" i="5"/>
  <c r="HE408" i="5"/>
  <c r="HE376" i="5"/>
  <c r="HE312" i="5"/>
  <c r="HE280" i="5"/>
  <c r="HE184" i="5"/>
  <c r="HE120" i="5"/>
  <c r="HE382" i="5"/>
  <c r="HE366" i="5"/>
  <c r="HE236" i="5"/>
  <c r="HE415" i="5"/>
  <c r="HE123" i="5"/>
  <c r="HE154" i="5"/>
  <c r="HE42" i="5"/>
  <c r="HE425" i="5"/>
  <c r="HE325" i="5"/>
  <c r="HE340" i="5"/>
  <c r="HE369" i="5"/>
  <c r="HE241" i="5"/>
  <c r="HE177" i="5"/>
  <c r="HE429" i="5"/>
  <c r="HE301" i="5"/>
  <c r="HE237" i="5"/>
  <c r="HE316" i="5"/>
  <c r="HE344" i="5"/>
  <c r="HE152" i="5"/>
  <c r="HE88" i="5"/>
  <c r="HE56" i="5"/>
  <c r="HE423" i="5"/>
  <c r="HE235" i="5"/>
  <c r="HE207" i="5"/>
  <c r="HE143" i="5"/>
  <c r="HE299" i="5"/>
  <c r="HE231" i="5"/>
  <c r="HE163" i="5"/>
  <c r="HE414" i="5"/>
  <c r="HE290" i="5"/>
  <c r="HE114" i="5"/>
  <c r="HE227" i="5"/>
  <c r="HE323" i="5"/>
  <c r="HE255" i="5"/>
  <c r="HE394" i="5"/>
  <c r="HE389" i="5"/>
  <c r="HE233" i="5"/>
  <c r="HE148" i="5"/>
  <c r="HE365" i="5"/>
  <c r="HE372" i="5"/>
  <c r="HE113" i="5"/>
  <c r="HE173" i="5"/>
  <c r="HE188" i="5"/>
  <c r="HE359" i="5"/>
  <c r="HE267" i="5"/>
  <c r="HE363" i="5"/>
  <c r="HE331" i="5"/>
  <c r="HE318" i="5"/>
  <c r="HE238" i="5"/>
  <c r="HE206" i="5"/>
  <c r="HE90" i="5"/>
  <c r="HE380" i="5"/>
  <c r="HE265" i="5"/>
  <c r="HE33" i="5"/>
  <c r="HE248" i="5"/>
  <c r="HE391" i="5"/>
  <c r="HE327" i="5"/>
  <c r="HE295" i="5"/>
  <c r="HE79" i="5"/>
  <c r="HE395" i="5"/>
  <c r="HE263" i="5"/>
  <c r="HE430" i="5"/>
  <c r="HE302" i="5"/>
  <c r="HE286" i="5"/>
  <c r="HE270" i="5"/>
  <c r="HE190" i="5"/>
  <c r="HE424" i="5"/>
  <c r="HE201" i="5"/>
  <c r="HE175" i="5"/>
  <c r="HE111" i="5"/>
  <c r="HE71" i="5"/>
  <c r="HE254" i="5"/>
  <c r="HE222" i="5"/>
  <c r="HE158" i="5"/>
  <c r="HE142" i="5"/>
  <c r="HE110" i="5"/>
  <c r="HE94" i="5"/>
  <c r="HE46" i="5"/>
  <c r="HE47" i="5"/>
  <c r="HE398" i="5"/>
  <c r="HE350" i="5"/>
  <c r="HE78" i="5"/>
  <c r="HE73" i="5"/>
  <c r="HE334" i="5"/>
  <c r="HE126" i="5"/>
  <c r="HE124" i="5"/>
  <c r="HE427" i="5"/>
  <c r="HE99" i="5"/>
  <c r="HE174" i="5"/>
  <c r="HE195" i="5"/>
  <c r="HE131" i="5"/>
  <c r="HE216" i="5"/>
  <c r="HE62" i="5"/>
  <c r="HE324" i="5"/>
  <c r="HE109" i="5"/>
  <c r="X212" i="5"/>
  <c r="W212" i="5"/>
  <c r="Q212" i="5"/>
  <c r="N212" i="5" s="1"/>
  <c r="H212" i="5" s="1"/>
  <c r="R212" i="5"/>
  <c r="S212" i="5"/>
  <c r="P212" i="5"/>
  <c r="U212" i="5"/>
  <c r="T212" i="5"/>
  <c r="V212" i="5"/>
  <c r="E214" i="5"/>
  <c r="Y210" i="4"/>
  <c r="I219" i="1"/>
  <c r="J220" i="1"/>
  <c r="K219" i="1"/>
  <c r="C217" i="1"/>
  <c r="M217" i="1" s="1"/>
  <c r="U217" i="1" s="1"/>
  <c r="D217" i="1"/>
  <c r="N217" i="1" s="1"/>
  <c r="V217" i="1" s="1"/>
  <c r="Z218" i="1"/>
  <c r="Q218" i="1"/>
  <c r="E218" i="1"/>
  <c r="O218" i="1"/>
  <c r="Y218" i="1"/>
  <c r="R218" i="1"/>
  <c r="X218" i="1"/>
  <c r="P218" i="1"/>
  <c r="H218" i="1"/>
  <c r="W218" i="1"/>
  <c r="G218" i="1"/>
  <c r="F218" i="1"/>
  <c r="L218" i="1"/>
  <c r="S218" i="1" s="1"/>
  <c r="O214" i="5" l="1"/>
  <c r="F214" i="5"/>
  <c r="HG30" i="5"/>
  <c r="HF29" i="5"/>
  <c r="HF283" i="5"/>
  <c r="HF375" i="5"/>
  <c r="HF211" i="5"/>
  <c r="HF347" i="5"/>
  <c r="HF315" i="5"/>
  <c r="HF411" i="5"/>
  <c r="HF115" i="5"/>
  <c r="HF147" i="5"/>
  <c r="HF35" i="5"/>
  <c r="HF422" i="5"/>
  <c r="HF406" i="5"/>
  <c r="HF390" i="5"/>
  <c r="HF342" i="5"/>
  <c r="HF247" i="5"/>
  <c r="HF179" i="5"/>
  <c r="HF83" i="5"/>
  <c r="HF55" i="5"/>
  <c r="HF374" i="5"/>
  <c r="HF294" i="5"/>
  <c r="HF246" i="5"/>
  <c r="HF166" i="5"/>
  <c r="HF278" i="5"/>
  <c r="HF262" i="5"/>
  <c r="HF198" i="5"/>
  <c r="HF326" i="5"/>
  <c r="HF214" i="5"/>
  <c r="HF150" i="5"/>
  <c r="HF358" i="5"/>
  <c r="HF310" i="5"/>
  <c r="HF230" i="5"/>
  <c r="HF182" i="5"/>
  <c r="HF102" i="5"/>
  <c r="HF54" i="5"/>
  <c r="HF309" i="5"/>
  <c r="HF388" i="5"/>
  <c r="HF132" i="5"/>
  <c r="HF417" i="5"/>
  <c r="HF289" i="5"/>
  <c r="HF161" i="5"/>
  <c r="HF86" i="5"/>
  <c r="HF38" i="5"/>
  <c r="HF260" i="5"/>
  <c r="HF134" i="5"/>
  <c r="HF118" i="5"/>
  <c r="HF70" i="5"/>
  <c r="HF285" i="5"/>
  <c r="HF157" i="5"/>
  <c r="HF432" i="5"/>
  <c r="HF181" i="5"/>
  <c r="HF413" i="5"/>
  <c r="HF300" i="5"/>
  <c r="HF108" i="5"/>
  <c r="HF377" i="5"/>
  <c r="HF368" i="5"/>
  <c r="HF240" i="5"/>
  <c r="HF176" i="5"/>
  <c r="HF346" i="5"/>
  <c r="HF234" i="5"/>
  <c r="HF172" i="5"/>
  <c r="HF48" i="5"/>
  <c r="HF259" i="5"/>
  <c r="HF199" i="5"/>
  <c r="HF355" i="5"/>
  <c r="HF291" i="5"/>
  <c r="HF91" i="5"/>
  <c r="HF249" i="5"/>
  <c r="HF121" i="5"/>
  <c r="HF304" i="5"/>
  <c r="HF383" i="5"/>
  <c r="HF93" i="5"/>
  <c r="HF112" i="5"/>
  <c r="HF319" i="5"/>
  <c r="HF135" i="5"/>
  <c r="HF419" i="5"/>
  <c r="HF155" i="5"/>
  <c r="HF43" i="5"/>
  <c r="HF378" i="5"/>
  <c r="HF282" i="5"/>
  <c r="HF106" i="5"/>
  <c r="HF58" i="5"/>
  <c r="HF421" i="5"/>
  <c r="HF308" i="5"/>
  <c r="HF273" i="5"/>
  <c r="HF77" i="5"/>
  <c r="HF314" i="5"/>
  <c r="HF170" i="5"/>
  <c r="HF74" i="5"/>
  <c r="HF165" i="5"/>
  <c r="HF219" i="5"/>
  <c r="HF410" i="5"/>
  <c r="HF202" i="5"/>
  <c r="HF138" i="5"/>
  <c r="HF293" i="5"/>
  <c r="HF37" i="5"/>
  <c r="HF269" i="5"/>
  <c r="HF205" i="5"/>
  <c r="HF57" i="5"/>
  <c r="HF328" i="5"/>
  <c r="HF52" i="5"/>
  <c r="HF145" i="5"/>
  <c r="HF297" i="5"/>
  <c r="HF392" i="5"/>
  <c r="HF232" i="5"/>
  <c r="HF397" i="5"/>
  <c r="HF156" i="5"/>
  <c r="HF92" i="5"/>
  <c r="HF168" i="5"/>
  <c r="HF407" i="5"/>
  <c r="HF343" i="5"/>
  <c r="HF180" i="5"/>
  <c r="HF348" i="5"/>
  <c r="HF169" i="5"/>
  <c r="HF296" i="5"/>
  <c r="HF136" i="5"/>
  <c r="HF40" i="5"/>
  <c r="HF72" i="5"/>
  <c r="HF127" i="5"/>
  <c r="HF405" i="5"/>
  <c r="HF341" i="5"/>
  <c r="HF228" i="5"/>
  <c r="HF100" i="5"/>
  <c r="HF200" i="5"/>
  <c r="HF311" i="5"/>
  <c r="HF279" i="5"/>
  <c r="HF191" i="5"/>
  <c r="HF95" i="5"/>
  <c r="HF277" i="5"/>
  <c r="HF85" i="5"/>
  <c r="HF164" i="5"/>
  <c r="HF104" i="5"/>
  <c r="HF379" i="5"/>
  <c r="HF251" i="5"/>
  <c r="HF223" i="5"/>
  <c r="HF159" i="5"/>
  <c r="HF213" i="5"/>
  <c r="HF420" i="5"/>
  <c r="HF44" i="5"/>
  <c r="HF385" i="5"/>
  <c r="HF257" i="5"/>
  <c r="HF59" i="5"/>
  <c r="HF149" i="5"/>
  <c r="HF292" i="5"/>
  <c r="HF321" i="5"/>
  <c r="HF253" i="5"/>
  <c r="HF53" i="5"/>
  <c r="HF332" i="5"/>
  <c r="HF204" i="5"/>
  <c r="HF256" i="5"/>
  <c r="HF224" i="5"/>
  <c r="HF356" i="5"/>
  <c r="HF125" i="5"/>
  <c r="HF76" i="5"/>
  <c r="HF345" i="5"/>
  <c r="HF281" i="5"/>
  <c r="HF217" i="5"/>
  <c r="HF41" i="5"/>
  <c r="HF320" i="5"/>
  <c r="HF192" i="5"/>
  <c r="HF96" i="5"/>
  <c r="HF335" i="5"/>
  <c r="HF303" i="5"/>
  <c r="HF183" i="5"/>
  <c r="HF87" i="5"/>
  <c r="HF39" i="5"/>
  <c r="HF403" i="5"/>
  <c r="HF193" i="5"/>
  <c r="HF49" i="5"/>
  <c r="HF381" i="5"/>
  <c r="HF317" i="5"/>
  <c r="HF189" i="5"/>
  <c r="HF396" i="5"/>
  <c r="HF416" i="5"/>
  <c r="HF352" i="5"/>
  <c r="HF288" i="5"/>
  <c r="HF160" i="5"/>
  <c r="HF268" i="5"/>
  <c r="HF153" i="5"/>
  <c r="HF431" i="5"/>
  <c r="HF399" i="5"/>
  <c r="HF275" i="5"/>
  <c r="HF139" i="5"/>
  <c r="HF338" i="5"/>
  <c r="HF274" i="5"/>
  <c r="HF162" i="5"/>
  <c r="HF66" i="5"/>
  <c r="HF140" i="5"/>
  <c r="HF409" i="5"/>
  <c r="HF384" i="5"/>
  <c r="HF64" i="5"/>
  <c r="HF371" i="5"/>
  <c r="HF239" i="5"/>
  <c r="HF203" i="5"/>
  <c r="HF107" i="5"/>
  <c r="HF402" i="5"/>
  <c r="HF386" i="5"/>
  <c r="HF354" i="5"/>
  <c r="HF290" i="5"/>
  <c r="HF258" i="5"/>
  <c r="HF226" i="5"/>
  <c r="HF146" i="5"/>
  <c r="HF130" i="5"/>
  <c r="HF129" i="5"/>
  <c r="HF89" i="5"/>
  <c r="HF243" i="5"/>
  <c r="HF215" i="5"/>
  <c r="HF151" i="5"/>
  <c r="HF367" i="5"/>
  <c r="HF242" i="5"/>
  <c r="HF178" i="5"/>
  <c r="HF98" i="5"/>
  <c r="HF50" i="5"/>
  <c r="HF34" i="5"/>
  <c r="HF61" i="5"/>
  <c r="HF349" i="5"/>
  <c r="HF221" i="5"/>
  <c r="HF227" i="5"/>
  <c r="HF67" i="5"/>
  <c r="HF362" i="5"/>
  <c r="HF186" i="5"/>
  <c r="HF122" i="5"/>
  <c r="HF42" i="5"/>
  <c r="HF372" i="5"/>
  <c r="HF412" i="5"/>
  <c r="HF425" i="5"/>
  <c r="HF233" i="5"/>
  <c r="HF389" i="5"/>
  <c r="HF404" i="5"/>
  <c r="HF148" i="5"/>
  <c r="HF369" i="5"/>
  <c r="HF241" i="5"/>
  <c r="HF271" i="5"/>
  <c r="HF339" i="5"/>
  <c r="HF75" i="5"/>
  <c r="HF51" i="5"/>
  <c r="HF370" i="5"/>
  <c r="HF322" i="5"/>
  <c r="HF194" i="5"/>
  <c r="HF114" i="5"/>
  <c r="HF245" i="5"/>
  <c r="HF324" i="5"/>
  <c r="HF225" i="5"/>
  <c r="HF36" i="5"/>
  <c r="HF415" i="5"/>
  <c r="HF167" i="5"/>
  <c r="HF323" i="5"/>
  <c r="HF255" i="5"/>
  <c r="HF123" i="5"/>
  <c r="HF63" i="5"/>
  <c r="HF250" i="5"/>
  <c r="HF90" i="5"/>
  <c r="HF101" i="5"/>
  <c r="HF284" i="5"/>
  <c r="HF361" i="5"/>
  <c r="HF264" i="5"/>
  <c r="HF261" i="5"/>
  <c r="HF197" i="5"/>
  <c r="HF128" i="5"/>
  <c r="HF119" i="5"/>
  <c r="HF307" i="5"/>
  <c r="HF418" i="5"/>
  <c r="HF210" i="5"/>
  <c r="HF196" i="5"/>
  <c r="HF68" i="5"/>
  <c r="HF97" i="5"/>
  <c r="HF428" i="5"/>
  <c r="HF236" i="5"/>
  <c r="HF313" i="5"/>
  <c r="HF185" i="5"/>
  <c r="HF400" i="5"/>
  <c r="HF272" i="5"/>
  <c r="HF117" i="5"/>
  <c r="HF80" i="5"/>
  <c r="HF103" i="5"/>
  <c r="HF387" i="5"/>
  <c r="HF394" i="5"/>
  <c r="HF229" i="5"/>
  <c r="HF116" i="5"/>
  <c r="HF209" i="5"/>
  <c r="HF333" i="5"/>
  <c r="HF141" i="5"/>
  <c r="HF220" i="5"/>
  <c r="HF105" i="5"/>
  <c r="HF325" i="5"/>
  <c r="HF340" i="5"/>
  <c r="HF276" i="5"/>
  <c r="HF177" i="5"/>
  <c r="HF365" i="5"/>
  <c r="HF109" i="5"/>
  <c r="HF124" i="5"/>
  <c r="HF329" i="5"/>
  <c r="HF137" i="5"/>
  <c r="HF344" i="5"/>
  <c r="HF267" i="5"/>
  <c r="HF143" i="5"/>
  <c r="HF263" i="5"/>
  <c r="HF131" i="5"/>
  <c r="HF414" i="5"/>
  <c r="HF171" i="5"/>
  <c r="HF373" i="5"/>
  <c r="HF287" i="5"/>
  <c r="HF426" i="5"/>
  <c r="HF298" i="5"/>
  <c r="HF154" i="5"/>
  <c r="HF357" i="5"/>
  <c r="HF81" i="5"/>
  <c r="HF429" i="5"/>
  <c r="HF237" i="5"/>
  <c r="HF45" i="5"/>
  <c r="HF188" i="5"/>
  <c r="HF393" i="5"/>
  <c r="HF73" i="5"/>
  <c r="HF248" i="5"/>
  <c r="HF216" i="5"/>
  <c r="HF56" i="5"/>
  <c r="HF359" i="5"/>
  <c r="HF235" i="5"/>
  <c r="HF207" i="5"/>
  <c r="HF111" i="5"/>
  <c r="HF363" i="5"/>
  <c r="HF231" i="5"/>
  <c r="HF195" i="5"/>
  <c r="HF99" i="5"/>
  <c r="HF71" i="5"/>
  <c r="HF430" i="5"/>
  <c r="HF350" i="5"/>
  <c r="HF306" i="5"/>
  <c r="HF82" i="5"/>
  <c r="HF364" i="5"/>
  <c r="HF336" i="5"/>
  <c r="HF208" i="5"/>
  <c r="HF144" i="5"/>
  <c r="HF330" i="5"/>
  <c r="HF218" i="5"/>
  <c r="HF424" i="5"/>
  <c r="HF360" i="5"/>
  <c r="HF69" i="5"/>
  <c r="HF32" i="5"/>
  <c r="HF212" i="5"/>
  <c r="HF305" i="5"/>
  <c r="HF252" i="5"/>
  <c r="HF265" i="5"/>
  <c r="HF337" i="5"/>
  <c r="HF84" i="5"/>
  <c r="HF113" i="5"/>
  <c r="HF301" i="5"/>
  <c r="HF173" i="5"/>
  <c r="HF380" i="5"/>
  <c r="HF316" i="5"/>
  <c r="HF60" i="5"/>
  <c r="HF280" i="5"/>
  <c r="HF184" i="5"/>
  <c r="HF423" i="5"/>
  <c r="HF327" i="5"/>
  <c r="HF427" i="5"/>
  <c r="HF331" i="5"/>
  <c r="HF222" i="5"/>
  <c r="HF190" i="5"/>
  <c r="HF187" i="5"/>
  <c r="HF401" i="5"/>
  <c r="HF133" i="5"/>
  <c r="HF376" i="5"/>
  <c r="HF120" i="5"/>
  <c r="HF79" i="5"/>
  <c r="HF366" i="5"/>
  <c r="HF334" i="5"/>
  <c r="HF254" i="5"/>
  <c r="HF174" i="5"/>
  <c r="HF351" i="5"/>
  <c r="HF88" i="5"/>
  <c r="HF391" i="5"/>
  <c r="HF175" i="5"/>
  <c r="HF382" i="5"/>
  <c r="HF142" i="5"/>
  <c r="HF94" i="5"/>
  <c r="HF46" i="5"/>
  <c r="HF206" i="5"/>
  <c r="HF126" i="5"/>
  <c r="HF78" i="5"/>
  <c r="HF244" i="5"/>
  <c r="HF295" i="5"/>
  <c r="HF299" i="5"/>
  <c r="HF62" i="5"/>
  <c r="HF65" i="5"/>
  <c r="HF266" i="5"/>
  <c r="HF33" i="5"/>
  <c r="HF312" i="5"/>
  <c r="HF318" i="5"/>
  <c r="HF286" i="5"/>
  <c r="HF238" i="5"/>
  <c r="HF163" i="5"/>
  <c r="HF398" i="5"/>
  <c r="HF302" i="5"/>
  <c r="HF408" i="5"/>
  <c r="HF47" i="5"/>
  <c r="HF270" i="5"/>
  <c r="HF158" i="5"/>
  <c r="HF110" i="5"/>
  <c r="HF353" i="5"/>
  <c r="HF201" i="5"/>
  <c r="HF152" i="5"/>
  <c r="HF395" i="5"/>
  <c r="P213" i="5"/>
  <c r="V213" i="5"/>
  <c r="S213" i="5"/>
  <c r="N213" i="5" s="1"/>
  <c r="H213" i="5" s="1"/>
  <c r="X213" i="5"/>
  <c r="R213" i="5"/>
  <c r="T213" i="5"/>
  <c r="U213" i="5"/>
  <c r="Q213" i="5"/>
  <c r="W213" i="5"/>
  <c r="E215" i="5"/>
  <c r="Y211" i="4"/>
  <c r="W219" i="1"/>
  <c r="R219" i="1"/>
  <c r="F219" i="1"/>
  <c r="Y219" i="1"/>
  <c r="H219" i="1"/>
  <c r="X219" i="1"/>
  <c r="P219" i="1"/>
  <c r="O219" i="1"/>
  <c r="G219" i="1"/>
  <c r="L219" i="1"/>
  <c r="E219" i="1"/>
  <c r="Z219" i="1"/>
  <c r="Q219" i="1"/>
  <c r="K220" i="1"/>
  <c r="J221" i="1"/>
  <c r="I220" i="1"/>
  <c r="C218" i="1"/>
  <c r="M218" i="1" s="1"/>
  <c r="U218" i="1" s="1"/>
  <c r="D218" i="1"/>
  <c r="N218" i="1" s="1"/>
  <c r="V218" i="1" s="1"/>
  <c r="HH30" i="5" l="1"/>
  <c r="HG29" i="5"/>
  <c r="HG283" i="5"/>
  <c r="HG411" i="5"/>
  <c r="HG347" i="5"/>
  <c r="HG247" i="5"/>
  <c r="HG375" i="5"/>
  <c r="HG55" i="5"/>
  <c r="HG179" i="5"/>
  <c r="HG115" i="5"/>
  <c r="HG211" i="5"/>
  <c r="HG35" i="5"/>
  <c r="HG374" i="5"/>
  <c r="HG422" i="5"/>
  <c r="HG315" i="5"/>
  <c r="HG83" i="5"/>
  <c r="HG390" i="5"/>
  <c r="HG147" i="5"/>
  <c r="HG342" i="5"/>
  <c r="HG246" i="5"/>
  <c r="HG214" i="5"/>
  <c r="HG326" i="5"/>
  <c r="HG310" i="5"/>
  <c r="HG278" i="5"/>
  <c r="HG182" i="5"/>
  <c r="HG358" i="5"/>
  <c r="HG406" i="5"/>
  <c r="HG294" i="5"/>
  <c r="HG166" i="5"/>
  <c r="HG262" i="5"/>
  <c r="HG230" i="5"/>
  <c r="HG198" i="5"/>
  <c r="HG118" i="5"/>
  <c r="HG388" i="5"/>
  <c r="HG132" i="5"/>
  <c r="HG161" i="5"/>
  <c r="HG150" i="5"/>
  <c r="HG102" i="5"/>
  <c r="HG70" i="5"/>
  <c r="HG309" i="5"/>
  <c r="HG181" i="5"/>
  <c r="HG260" i="5"/>
  <c r="HG417" i="5"/>
  <c r="HG86" i="5"/>
  <c r="HG54" i="5"/>
  <c r="HG134" i="5"/>
  <c r="HG38" i="5"/>
  <c r="HG289" i="5"/>
  <c r="HG413" i="5"/>
  <c r="HG300" i="5"/>
  <c r="HG108" i="5"/>
  <c r="HG377" i="5"/>
  <c r="HG285" i="5"/>
  <c r="HG157" i="5"/>
  <c r="HG172" i="5"/>
  <c r="HG249" i="5"/>
  <c r="HG112" i="5"/>
  <c r="HG319" i="5"/>
  <c r="HG419" i="5"/>
  <c r="HG155" i="5"/>
  <c r="HG314" i="5"/>
  <c r="HG170" i="5"/>
  <c r="HG93" i="5"/>
  <c r="HG121" i="5"/>
  <c r="HG304" i="5"/>
  <c r="HG240" i="5"/>
  <c r="HG259" i="5"/>
  <c r="HG135" i="5"/>
  <c r="HG368" i="5"/>
  <c r="HG48" i="5"/>
  <c r="HG432" i="5"/>
  <c r="HG176" i="5"/>
  <c r="HG383" i="5"/>
  <c r="HG219" i="5"/>
  <c r="HG43" i="5"/>
  <c r="HG378" i="5"/>
  <c r="HG234" i="5"/>
  <c r="HG202" i="5"/>
  <c r="HG91" i="5"/>
  <c r="HG138" i="5"/>
  <c r="HG165" i="5"/>
  <c r="HG180" i="5"/>
  <c r="HG269" i="5"/>
  <c r="HG92" i="5"/>
  <c r="HG355" i="5"/>
  <c r="HG106" i="5"/>
  <c r="HG74" i="5"/>
  <c r="HG199" i="5"/>
  <c r="HG410" i="5"/>
  <c r="HG346" i="5"/>
  <c r="HG282" i="5"/>
  <c r="HG293" i="5"/>
  <c r="HG291" i="5"/>
  <c r="HG58" i="5"/>
  <c r="HG145" i="5"/>
  <c r="HG77" i="5"/>
  <c r="HG348" i="5"/>
  <c r="HG421" i="5"/>
  <c r="HG273" i="5"/>
  <c r="HG156" i="5"/>
  <c r="HG328" i="5"/>
  <c r="HG205" i="5"/>
  <c r="HG297" i="5"/>
  <c r="HG392" i="5"/>
  <c r="HG37" i="5"/>
  <c r="HG52" i="5"/>
  <c r="HG169" i="5"/>
  <c r="HG296" i="5"/>
  <c r="HG232" i="5"/>
  <c r="HG136" i="5"/>
  <c r="HG40" i="5"/>
  <c r="HG311" i="5"/>
  <c r="HG251" i="5"/>
  <c r="HG191" i="5"/>
  <c r="HG308" i="5"/>
  <c r="HG397" i="5"/>
  <c r="HG57" i="5"/>
  <c r="HG200" i="5"/>
  <c r="HG168" i="5"/>
  <c r="HG104" i="5"/>
  <c r="HG407" i="5"/>
  <c r="HG127" i="5"/>
  <c r="HG95" i="5"/>
  <c r="HG59" i="5"/>
  <c r="HG277" i="5"/>
  <c r="HG213" i="5"/>
  <c r="HG85" i="5"/>
  <c r="HG228" i="5"/>
  <c r="HG164" i="5"/>
  <c r="HG72" i="5"/>
  <c r="HG379" i="5"/>
  <c r="HG405" i="5"/>
  <c r="HG149" i="5"/>
  <c r="HG420" i="5"/>
  <c r="HG292" i="5"/>
  <c r="HG343" i="5"/>
  <c r="HG279" i="5"/>
  <c r="HG341" i="5"/>
  <c r="HG356" i="5"/>
  <c r="HG385" i="5"/>
  <c r="HG44" i="5"/>
  <c r="HG193" i="5"/>
  <c r="HG381" i="5"/>
  <c r="HG189" i="5"/>
  <c r="HG140" i="5"/>
  <c r="HG281" i="5"/>
  <c r="HG41" i="5"/>
  <c r="HG384" i="5"/>
  <c r="HG320" i="5"/>
  <c r="HG159" i="5"/>
  <c r="HG49" i="5"/>
  <c r="HG253" i="5"/>
  <c r="HG125" i="5"/>
  <c r="HG396" i="5"/>
  <c r="HG89" i="5"/>
  <c r="HG416" i="5"/>
  <c r="HG352" i="5"/>
  <c r="HG288" i="5"/>
  <c r="HG256" i="5"/>
  <c r="HG192" i="5"/>
  <c r="HG160" i="5"/>
  <c r="HG64" i="5"/>
  <c r="HG215" i="5"/>
  <c r="HG100" i="5"/>
  <c r="HG321" i="5"/>
  <c r="HG332" i="5"/>
  <c r="HG76" i="5"/>
  <c r="HG217" i="5"/>
  <c r="HG153" i="5"/>
  <c r="HG223" i="5"/>
  <c r="HG257" i="5"/>
  <c r="HG268" i="5"/>
  <c r="HG409" i="5"/>
  <c r="HG96" i="5"/>
  <c r="HG431" i="5"/>
  <c r="HG399" i="5"/>
  <c r="HG367" i="5"/>
  <c r="HG403" i="5"/>
  <c r="HG275" i="5"/>
  <c r="HG75" i="5"/>
  <c r="HG418" i="5"/>
  <c r="HG354" i="5"/>
  <c r="HG322" i="5"/>
  <c r="HG194" i="5"/>
  <c r="HG98" i="5"/>
  <c r="HG129" i="5"/>
  <c r="HG53" i="5"/>
  <c r="HG204" i="5"/>
  <c r="HG224" i="5"/>
  <c r="HG128" i="5"/>
  <c r="HG335" i="5"/>
  <c r="HG243" i="5"/>
  <c r="HG119" i="5"/>
  <c r="HG339" i="5"/>
  <c r="HG239" i="5"/>
  <c r="HG51" i="5"/>
  <c r="HG386" i="5"/>
  <c r="HG306" i="5"/>
  <c r="HG274" i="5"/>
  <c r="HG178" i="5"/>
  <c r="HG82" i="5"/>
  <c r="HG66" i="5"/>
  <c r="HG345" i="5"/>
  <c r="HG271" i="5"/>
  <c r="HG39" i="5"/>
  <c r="HG371" i="5"/>
  <c r="HG303" i="5"/>
  <c r="HG151" i="5"/>
  <c r="HG171" i="5"/>
  <c r="HG290" i="5"/>
  <c r="HG162" i="5"/>
  <c r="HG130" i="5"/>
  <c r="HG50" i="5"/>
  <c r="HG373" i="5"/>
  <c r="HG324" i="5"/>
  <c r="HG353" i="5"/>
  <c r="HG97" i="5"/>
  <c r="HG349" i="5"/>
  <c r="HG221" i="5"/>
  <c r="HG36" i="5"/>
  <c r="HG313" i="5"/>
  <c r="HG400" i="5"/>
  <c r="HG287" i="5"/>
  <c r="HG103" i="5"/>
  <c r="HG187" i="5"/>
  <c r="HG63" i="5"/>
  <c r="HG266" i="5"/>
  <c r="HG250" i="5"/>
  <c r="HG218" i="5"/>
  <c r="HG101" i="5"/>
  <c r="HG209" i="5"/>
  <c r="HG284" i="5"/>
  <c r="HG105" i="5"/>
  <c r="HG133" i="5"/>
  <c r="HG87" i="5"/>
  <c r="HG203" i="5"/>
  <c r="HG107" i="5"/>
  <c r="HG402" i="5"/>
  <c r="HG258" i="5"/>
  <c r="HG226" i="5"/>
  <c r="HG117" i="5"/>
  <c r="HG196" i="5"/>
  <c r="HG225" i="5"/>
  <c r="HG428" i="5"/>
  <c r="HG236" i="5"/>
  <c r="HG144" i="5"/>
  <c r="HG227" i="5"/>
  <c r="HG387" i="5"/>
  <c r="HG394" i="5"/>
  <c r="HG362" i="5"/>
  <c r="HG298" i="5"/>
  <c r="HG186" i="5"/>
  <c r="HG122" i="5"/>
  <c r="HG229" i="5"/>
  <c r="HG116" i="5"/>
  <c r="HG141" i="5"/>
  <c r="HG220" i="5"/>
  <c r="HG233" i="5"/>
  <c r="HG264" i="5"/>
  <c r="HG389" i="5"/>
  <c r="HG404" i="5"/>
  <c r="HG340" i="5"/>
  <c r="HG369" i="5"/>
  <c r="HG241" i="5"/>
  <c r="HG139" i="5"/>
  <c r="HG370" i="5"/>
  <c r="HG338" i="5"/>
  <c r="HG242" i="5"/>
  <c r="HG114" i="5"/>
  <c r="HG245" i="5"/>
  <c r="HG185" i="5"/>
  <c r="HG272" i="5"/>
  <c r="HG183" i="5"/>
  <c r="HG210" i="5"/>
  <c r="HG61" i="5"/>
  <c r="HG364" i="5"/>
  <c r="HG415" i="5"/>
  <c r="HG372" i="5"/>
  <c r="HG337" i="5"/>
  <c r="HG69" i="5"/>
  <c r="HG84" i="5"/>
  <c r="HG32" i="5"/>
  <c r="HG113" i="5"/>
  <c r="HG45" i="5"/>
  <c r="HG380" i="5"/>
  <c r="HG188" i="5"/>
  <c r="HG265" i="5"/>
  <c r="HG376" i="5"/>
  <c r="HG344" i="5"/>
  <c r="HG120" i="5"/>
  <c r="HG391" i="5"/>
  <c r="HG327" i="5"/>
  <c r="HG111" i="5"/>
  <c r="HG79" i="5"/>
  <c r="HG395" i="5"/>
  <c r="HG331" i="5"/>
  <c r="HG71" i="5"/>
  <c r="HG366" i="5"/>
  <c r="HG65" i="5"/>
  <c r="HG80" i="5"/>
  <c r="HG351" i="5"/>
  <c r="HG167" i="5"/>
  <c r="HG67" i="5"/>
  <c r="HG244" i="5"/>
  <c r="HG412" i="5"/>
  <c r="HG360" i="5"/>
  <c r="HG325" i="5"/>
  <c r="HG197" i="5"/>
  <c r="HG212" i="5"/>
  <c r="HG148" i="5"/>
  <c r="HG305" i="5"/>
  <c r="HG365" i="5"/>
  <c r="HG301" i="5"/>
  <c r="HG173" i="5"/>
  <c r="HG316" i="5"/>
  <c r="HG329" i="5"/>
  <c r="HG73" i="5"/>
  <c r="HG231" i="5"/>
  <c r="HG47" i="5"/>
  <c r="HG382" i="5"/>
  <c r="HG350" i="5"/>
  <c r="HG334" i="5"/>
  <c r="HG317" i="5"/>
  <c r="HG307" i="5"/>
  <c r="HG146" i="5"/>
  <c r="HG34" i="5"/>
  <c r="HG208" i="5"/>
  <c r="HG323" i="5"/>
  <c r="HG255" i="5"/>
  <c r="HG123" i="5"/>
  <c r="HG330" i="5"/>
  <c r="HG154" i="5"/>
  <c r="HG90" i="5"/>
  <c r="HG42" i="5"/>
  <c r="HG424" i="5"/>
  <c r="HG261" i="5"/>
  <c r="HG357" i="5"/>
  <c r="HG81" i="5"/>
  <c r="HG333" i="5"/>
  <c r="HG429" i="5"/>
  <c r="HG393" i="5"/>
  <c r="HG425" i="5"/>
  <c r="HG276" i="5"/>
  <c r="HG237" i="5"/>
  <c r="HG109" i="5"/>
  <c r="HG152" i="5"/>
  <c r="HG359" i="5"/>
  <c r="HG235" i="5"/>
  <c r="HG207" i="5"/>
  <c r="HG175" i="5"/>
  <c r="HG299" i="5"/>
  <c r="HG163" i="5"/>
  <c r="HG414" i="5"/>
  <c r="HG302" i="5"/>
  <c r="HG270" i="5"/>
  <c r="HG174" i="5"/>
  <c r="HG142" i="5"/>
  <c r="HG252" i="5"/>
  <c r="HG60" i="5"/>
  <c r="HG312" i="5"/>
  <c r="HG280" i="5"/>
  <c r="HG56" i="5"/>
  <c r="HG423" i="5"/>
  <c r="HG263" i="5"/>
  <c r="HG195" i="5"/>
  <c r="HG238" i="5"/>
  <c r="HG222" i="5"/>
  <c r="HG158" i="5"/>
  <c r="HG336" i="5"/>
  <c r="HG401" i="5"/>
  <c r="HG124" i="5"/>
  <c r="HG408" i="5"/>
  <c r="HG206" i="5"/>
  <c r="HG110" i="5"/>
  <c r="HG78" i="5"/>
  <c r="HG398" i="5"/>
  <c r="HG318" i="5"/>
  <c r="HG286" i="5"/>
  <c r="HG33" i="5"/>
  <c r="HG126" i="5"/>
  <c r="HG68" i="5"/>
  <c r="HG177" i="5"/>
  <c r="HG137" i="5"/>
  <c r="HG184" i="5"/>
  <c r="HG427" i="5"/>
  <c r="HG363" i="5"/>
  <c r="HG430" i="5"/>
  <c r="HG254" i="5"/>
  <c r="HG94" i="5"/>
  <c r="HG62" i="5"/>
  <c r="HG361" i="5"/>
  <c r="HG216" i="5"/>
  <c r="HG88" i="5"/>
  <c r="HG131" i="5"/>
  <c r="HG190" i="5"/>
  <c r="HG426" i="5"/>
  <c r="HG201" i="5"/>
  <c r="HG248" i="5"/>
  <c r="HG295" i="5"/>
  <c r="HG267" i="5"/>
  <c r="HG143" i="5"/>
  <c r="HG46" i="5"/>
  <c r="HG99" i="5"/>
  <c r="O215" i="5"/>
  <c r="F215" i="5"/>
  <c r="V214" i="5"/>
  <c r="U214" i="5"/>
  <c r="Q214" i="5"/>
  <c r="S214" i="5"/>
  <c r="P214" i="5"/>
  <c r="T214" i="5"/>
  <c r="W214" i="5"/>
  <c r="X214" i="5"/>
  <c r="R214" i="5"/>
  <c r="N214" i="5"/>
  <c r="H214" i="5" s="1"/>
  <c r="E216" i="5"/>
  <c r="Y212" i="4"/>
  <c r="S219" i="1"/>
  <c r="C219" i="1"/>
  <c r="M219" i="1" s="1"/>
  <c r="U219" i="1" s="1"/>
  <c r="X220" i="1"/>
  <c r="O220" i="1"/>
  <c r="G220" i="1"/>
  <c r="W220" i="1"/>
  <c r="Q220" i="1"/>
  <c r="L220" i="1"/>
  <c r="D220" i="1" s="1"/>
  <c r="N220" i="1" s="1"/>
  <c r="V220" i="1" s="1"/>
  <c r="F220" i="1"/>
  <c r="H220" i="1"/>
  <c r="E220" i="1"/>
  <c r="Z220" i="1"/>
  <c r="R220" i="1"/>
  <c r="P220" i="1"/>
  <c r="Y220" i="1"/>
  <c r="J222" i="1"/>
  <c r="K221" i="1"/>
  <c r="I221" i="1"/>
  <c r="D219" i="1"/>
  <c r="N219" i="1" s="1"/>
  <c r="V219" i="1" s="1"/>
  <c r="O216" i="5" l="1"/>
  <c r="F216" i="5"/>
  <c r="Q215" i="5"/>
  <c r="S215" i="5"/>
  <c r="U215" i="5"/>
  <c r="T215" i="5"/>
  <c r="R215" i="5"/>
  <c r="W215" i="5"/>
  <c r="V215" i="5"/>
  <c r="P215" i="5"/>
  <c r="X215" i="5"/>
  <c r="N215" i="5"/>
  <c r="H215" i="5" s="1"/>
  <c r="HI30" i="5"/>
  <c r="HH29" i="5"/>
  <c r="HH347" i="5"/>
  <c r="HH375" i="5"/>
  <c r="HH315" i="5"/>
  <c r="HH211" i="5"/>
  <c r="HH411" i="5"/>
  <c r="HH283" i="5"/>
  <c r="HH247" i="5"/>
  <c r="HH147" i="5"/>
  <c r="HH115" i="5"/>
  <c r="HH358" i="5"/>
  <c r="HH342" i="5"/>
  <c r="HH326" i="5"/>
  <c r="HH294" i="5"/>
  <c r="HH406" i="5"/>
  <c r="HH422" i="5"/>
  <c r="HH390" i="5"/>
  <c r="HH55" i="5"/>
  <c r="HH374" i="5"/>
  <c r="HH310" i="5"/>
  <c r="HH230" i="5"/>
  <c r="HH166" i="5"/>
  <c r="HH179" i="5"/>
  <c r="HH35" i="5"/>
  <c r="HH198" i="5"/>
  <c r="HH83" i="5"/>
  <c r="HH182" i="5"/>
  <c r="HH278" i="5"/>
  <c r="HH262" i="5"/>
  <c r="HH246" i="5"/>
  <c r="HH150" i="5"/>
  <c r="HH214" i="5"/>
  <c r="HH118" i="5"/>
  <c r="HH102" i="5"/>
  <c r="HH70" i="5"/>
  <c r="HH181" i="5"/>
  <c r="HH388" i="5"/>
  <c r="HH54" i="5"/>
  <c r="HH134" i="5"/>
  <c r="HH38" i="5"/>
  <c r="HH260" i="5"/>
  <c r="HH417" i="5"/>
  <c r="HH161" i="5"/>
  <c r="HH86" i="5"/>
  <c r="HH309" i="5"/>
  <c r="HH289" i="5"/>
  <c r="HH93" i="5"/>
  <c r="HH300" i="5"/>
  <c r="HH172" i="5"/>
  <c r="HH377" i="5"/>
  <c r="HH432" i="5"/>
  <c r="HH157" i="5"/>
  <c r="HH108" i="5"/>
  <c r="HH132" i="5"/>
  <c r="HH413" i="5"/>
  <c r="HH285" i="5"/>
  <c r="HH121" i="5"/>
  <c r="HH304" i="5"/>
  <c r="HH319" i="5"/>
  <c r="HH259" i="5"/>
  <c r="HH291" i="5"/>
  <c r="HH91" i="5"/>
  <c r="HH410" i="5"/>
  <c r="HH282" i="5"/>
  <c r="HH202" i="5"/>
  <c r="HH368" i="5"/>
  <c r="HH43" i="5"/>
  <c r="HH240" i="5"/>
  <c r="HH176" i="5"/>
  <c r="HH112" i="5"/>
  <c r="HH48" i="5"/>
  <c r="HH383" i="5"/>
  <c r="HH249" i="5"/>
  <c r="HH419" i="5"/>
  <c r="HH355" i="5"/>
  <c r="HH219" i="5"/>
  <c r="HH155" i="5"/>
  <c r="HH378" i="5"/>
  <c r="HH199" i="5"/>
  <c r="HH346" i="5"/>
  <c r="HH234" i="5"/>
  <c r="HH170" i="5"/>
  <c r="HH58" i="5"/>
  <c r="HH37" i="5"/>
  <c r="HH308" i="5"/>
  <c r="HH145" i="5"/>
  <c r="HH205" i="5"/>
  <c r="HH92" i="5"/>
  <c r="HH314" i="5"/>
  <c r="HH138" i="5"/>
  <c r="HH293" i="5"/>
  <c r="HH135" i="5"/>
  <c r="HH106" i="5"/>
  <c r="HH74" i="5"/>
  <c r="HH421" i="5"/>
  <c r="HH165" i="5"/>
  <c r="HH397" i="5"/>
  <c r="HH156" i="5"/>
  <c r="HH269" i="5"/>
  <c r="HH77" i="5"/>
  <c r="HH169" i="5"/>
  <c r="HH180" i="5"/>
  <c r="HH328" i="5"/>
  <c r="HH52" i="5"/>
  <c r="HH273" i="5"/>
  <c r="HH297" i="5"/>
  <c r="HH57" i="5"/>
  <c r="HH72" i="5"/>
  <c r="HH40" i="5"/>
  <c r="HH379" i="5"/>
  <c r="HH311" i="5"/>
  <c r="HH279" i="5"/>
  <c r="HH348" i="5"/>
  <c r="HH392" i="5"/>
  <c r="HH296" i="5"/>
  <c r="HH232" i="5"/>
  <c r="HH200" i="5"/>
  <c r="HH136" i="5"/>
  <c r="HH251" i="5"/>
  <c r="HH191" i="5"/>
  <c r="HH159" i="5"/>
  <c r="HH341" i="5"/>
  <c r="HH149" i="5"/>
  <c r="HH385" i="5"/>
  <c r="HH193" i="5"/>
  <c r="HH168" i="5"/>
  <c r="HH223" i="5"/>
  <c r="HH59" i="5"/>
  <c r="HH405" i="5"/>
  <c r="HH420" i="5"/>
  <c r="HH343" i="5"/>
  <c r="HH277" i="5"/>
  <c r="HH356" i="5"/>
  <c r="HH292" i="5"/>
  <c r="HH164" i="5"/>
  <c r="HH44" i="5"/>
  <c r="HH321" i="5"/>
  <c r="HH228" i="5"/>
  <c r="HH129" i="5"/>
  <c r="HH49" i="5"/>
  <c r="HH268" i="5"/>
  <c r="HH409" i="5"/>
  <c r="HH153" i="5"/>
  <c r="HH41" i="5"/>
  <c r="HH320" i="5"/>
  <c r="HH192" i="5"/>
  <c r="HH160" i="5"/>
  <c r="HH407" i="5"/>
  <c r="HH95" i="5"/>
  <c r="HH213" i="5"/>
  <c r="HH85" i="5"/>
  <c r="HH381" i="5"/>
  <c r="HH317" i="5"/>
  <c r="HH253" i="5"/>
  <c r="HH53" i="5"/>
  <c r="HH332" i="5"/>
  <c r="HH204" i="5"/>
  <c r="HH76" i="5"/>
  <c r="HH96" i="5"/>
  <c r="HH303" i="5"/>
  <c r="HH243" i="5"/>
  <c r="HH215" i="5"/>
  <c r="HH39" i="5"/>
  <c r="HH127" i="5"/>
  <c r="HH257" i="5"/>
  <c r="HH125" i="5"/>
  <c r="HH396" i="5"/>
  <c r="HH140" i="5"/>
  <c r="HH281" i="5"/>
  <c r="HH416" i="5"/>
  <c r="HH384" i="5"/>
  <c r="HH256" i="5"/>
  <c r="HH104" i="5"/>
  <c r="HH100" i="5"/>
  <c r="HH217" i="5"/>
  <c r="HH352" i="5"/>
  <c r="HH64" i="5"/>
  <c r="HH431" i="5"/>
  <c r="HH367" i="5"/>
  <c r="HH107" i="5"/>
  <c r="HH402" i="5"/>
  <c r="HH274" i="5"/>
  <c r="HH242" i="5"/>
  <c r="HH210" i="5"/>
  <c r="HH146" i="5"/>
  <c r="HH130" i="5"/>
  <c r="HH82" i="5"/>
  <c r="HH50" i="5"/>
  <c r="HH189" i="5"/>
  <c r="HH271" i="5"/>
  <c r="HH183" i="5"/>
  <c r="HH339" i="5"/>
  <c r="HH307" i="5"/>
  <c r="HH203" i="5"/>
  <c r="HH75" i="5"/>
  <c r="HH386" i="5"/>
  <c r="HH322" i="5"/>
  <c r="HH258" i="5"/>
  <c r="HH194" i="5"/>
  <c r="HH114" i="5"/>
  <c r="HH345" i="5"/>
  <c r="HH288" i="5"/>
  <c r="HH399" i="5"/>
  <c r="HH335" i="5"/>
  <c r="HH119" i="5"/>
  <c r="HH403" i="5"/>
  <c r="HH371" i="5"/>
  <c r="HH171" i="5"/>
  <c r="HH139" i="5"/>
  <c r="HH98" i="5"/>
  <c r="HH373" i="5"/>
  <c r="HH324" i="5"/>
  <c r="HH428" i="5"/>
  <c r="HH400" i="5"/>
  <c r="HH336" i="5"/>
  <c r="HH287" i="5"/>
  <c r="HH227" i="5"/>
  <c r="HH387" i="5"/>
  <c r="HH255" i="5"/>
  <c r="HH426" i="5"/>
  <c r="HH266" i="5"/>
  <c r="HH90" i="5"/>
  <c r="HH81" i="5"/>
  <c r="HH233" i="5"/>
  <c r="HH424" i="5"/>
  <c r="HH389" i="5"/>
  <c r="HH69" i="5"/>
  <c r="HH212" i="5"/>
  <c r="HH128" i="5"/>
  <c r="HH151" i="5"/>
  <c r="HH87" i="5"/>
  <c r="HH338" i="5"/>
  <c r="HH66" i="5"/>
  <c r="HH34" i="5"/>
  <c r="HH61" i="5"/>
  <c r="HH97" i="5"/>
  <c r="HH221" i="5"/>
  <c r="HH364" i="5"/>
  <c r="HH65" i="5"/>
  <c r="HH80" i="5"/>
  <c r="HH415" i="5"/>
  <c r="HH351" i="5"/>
  <c r="HH167" i="5"/>
  <c r="HH103" i="5"/>
  <c r="HH63" i="5"/>
  <c r="HH218" i="5"/>
  <c r="HH101" i="5"/>
  <c r="HH209" i="5"/>
  <c r="HH333" i="5"/>
  <c r="HH412" i="5"/>
  <c r="HH220" i="5"/>
  <c r="HH105" i="5"/>
  <c r="HH325" i="5"/>
  <c r="HH133" i="5"/>
  <c r="HH340" i="5"/>
  <c r="HH148" i="5"/>
  <c r="HH305" i="5"/>
  <c r="HH224" i="5"/>
  <c r="HH275" i="5"/>
  <c r="HH239" i="5"/>
  <c r="HH290" i="5"/>
  <c r="HH178" i="5"/>
  <c r="HH162" i="5"/>
  <c r="HH245" i="5"/>
  <c r="HH117" i="5"/>
  <c r="HH68" i="5"/>
  <c r="HH225" i="5"/>
  <c r="HH349" i="5"/>
  <c r="HH236" i="5"/>
  <c r="HH313" i="5"/>
  <c r="HH89" i="5"/>
  <c r="HH36" i="5"/>
  <c r="HH272" i="5"/>
  <c r="HH394" i="5"/>
  <c r="HH362" i="5"/>
  <c r="HH250" i="5"/>
  <c r="HH186" i="5"/>
  <c r="HH154" i="5"/>
  <c r="HH357" i="5"/>
  <c r="HH372" i="5"/>
  <c r="HH337" i="5"/>
  <c r="HH284" i="5"/>
  <c r="HH425" i="5"/>
  <c r="HH264" i="5"/>
  <c r="HH261" i="5"/>
  <c r="HH429" i="5"/>
  <c r="HH173" i="5"/>
  <c r="HH201" i="5"/>
  <c r="HH312" i="5"/>
  <c r="HH216" i="5"/>
  <c r="HH88" i="5"/>
  <c r="HH327" i="5"/>
  <c r="HH175" i="5"/>
  <c r="HH427" i="5"/>
  <c r="HH395" i="5"/>
  <c r="HH131" i="5"/>
  <c r="HH99" i="5"/>
  <c r="HH414" i="5"/>
  <c r="HH51" i="5"/>
  <c r="HH306" i="5"/>
  <c r="HH353" i="5"/>
  <c r="HH208" i="5"/>
  <c r="HH144" i="5"/>
  <c r="HH187" i="5"/>
  <c r="HH298" i="5"/>
  <c r="HH229" i="5"/>
  <c r="HH141" i="5"/>
  <c r="HH361" i="5"/>
  <c r="HH404" i="5"/>
  <c r="HH276" i="5"/>
  <c r="HH84" i="5"/>
  <c r="HH113" i="5"/>
  <c r="HH237" i="5"/>
  <c r="HH380" i="5"/>
  <c r="HH329" i="5"/>
  <c r="HH265" i="5"/>
  <c r="HH33" i="5"/>
  <c r="HH184" i="5"/>
  <c r="HH120" i="5"/>
  <c r="HH423" i="5"/>
  <c r="HH391" i="5"/>
  <c r="HH359" i="5"/>
  <c r="HH207" i="5"/>
  <c r="HH299" i="5"/>
  <c r="HH195" i="5"/>
  <c r="HH71" i="5"/>
  <c r="HH418" i="5"/>
  <c r="HH370" i="5"/>
  <c r="HH354" i="5"/>
  <c r="HH226" i="5"/>
  <c r="HH196" i="5"/>
  <c r="HH185" i="5"/>
  <c r="HH123" i="5"/>
  <c r="HH122" i="5"/>
  <c r="HH42" i="5"/>
  <c r="HH116" i="5"/>
  <c r="HH32" i="5"/>
  <c r="HH177" i="5"/>
  <c r="HH252" i="5"/>
  <c r="HH124" i="5"/>
  <c r="HH393" i="5"/>
  <c r="HH323" i="5"/>
  <c r="HH401" i="5"/>
  <c r="HH369" i="5"/>
  <c r="HH241" i="5"/>
  <c r="HH316" i="5"/>
  <c r="HH188" i="5"/>
  <c r="HH137" i="5"/>
  <c r="HH376" i="5"/>
  <c r="HH344" i="5"/>
  <c r="HH56" i="5"/>
  <c r="HH331" i="5"/>
  <c r="HH163" i="5"/>
  <c r="HH350" i="5"/>
  <c r="HH254" i="5"/>
  <c r="HH190" i="5"/>
  <c r="HH67" i="5"/>
  <c r="HH330" i="5"/>
  <c r="HH60" i="5"/>
  <c r="HH280" i="5"/>
  <c r="HH248" i="5"/>
  <c r="HH295" i="5"/>
  <c r="HH267" i="5"/>
  <c r="HH143" i="5"/>
  <c r="HH111" i="5"/>
  <c r="HH430" i="5"/>
  <c r="HH382" i="5"/>
  <c r="HH366" i="5"/>
  <c r="HH302" i="5"/>
  <c r="HH286" i="5"/>
  <c r="HH238" i="5"/>
  <c r="HH174" i="5"/>
  <c r="HH244" i="5"/>
  <c r="HH301" i="5"/>
  <c r="HH79" i="5"/>
  <c r="HH363" i="5"/>
  <c r="HH231" i="5"/>
  <c r="HH47" i="5"/>
  <c r="HH318" i="5"/>
  <c r="HH158" i="5"/>
  <c r="HH142" i="5"/>
  <c r="HH94" i="5"/>
  <c r="HH62" i="5"/>
  <c r="HH270" i="5"/>
  <c r="HH206" i="5"/>
  <c r="HH365" i="5"/>
  <c r="HH263" i="5"/>
  <c r="HH78" i="5"/>
  <c r="HH73" i="5"/>
  <c r="HH126" i="5"/>
  <c r="HH46" i="5"/>
  <c r="HH110" i="5"/>
  <c r="HH45" i="5"/>
  <c r="HH334" i="5"/>
  <c r="HH222" i="5"/>
  <c r="HH360" i="5"/>
  <c r="HH197" i="5"/>
  <c r="HH109" i="5"/>
  <c r="HH408" i="5"/>
  <c r="HH152" i="5"/>
  <c r="HH235" i="5"/>
  <c r="HH398" i="5"/>
  <c r="E217" i="5"/>
  <c r="Y213" i="4"/>
  <c r="S220" i="1"/>
  <c r="C220" i="1"/>
  <c r="M220" i="1" s="1"/>
  <c r="U220" i="1" s="1"/>
  <c r="J223" i="1"/>
  <c r="I222" i="1"/>
  <c r="K222" i="1"/>
  <c r="Y221" i="1"/>
  <c r="P221" i="1"/>
  <c r="L221" i="1"/>
  <c r="S221" i="1" s="1"/>
  <c r="H221" i="1"/>
  <c r="O221" i="1"/>
  <c r="E221" i="1"/>
  <c r="F221" i="1"/>
  <c r="Z221" i="1"/>
  <c r="R221" i="1"/>
  <c r="X221" i="1"/>
  <c r="Q221" i="1"/>
  <c r="W221" i="1"/>
  <c r="G221" i="1"/>
  <c r="O217" i="5" l="1"/>
  <c r="F217" i="5"/>
  <c r="HJ30" i="5"/>
  <c r="HI29" i="5"/>
  <c r="HI315" i="5"/>
  <c r="HI247" i="5"/>
  <c r="HI347" i="5"/>
  <c r="HI283" i="5"/>
  <c r="HI375" i="5"/>
  <c r="HI179" i="5"/>
  <c r="HI411" i="5"/>
  <c r="HI83" i="5"/>
  <c r="HI55" i="5"/>
  <c r="HI406" i="5"/>
  <c r="HI326" i="5"/>
  <c r="HI147" i="5"/>
  <c r="HI390" i="5"/>
  <c r="HI211" i="5"/>
  <c r="HI115" i="5"/>
  <c r="HI422" i="5"/>
  <c r="HI358" i="5"/>
  <c r="HI230" i="5"/>
  <c r="HI374" i="5"/>
  <c r="HI35" i="5"/>
  <c r="HI342" i="5"/>
  <c r="HI310" i="5"/>
  <c r="HI278" i="5"/>
  <c r="HI246" i="5"/>
  <c r="HI198" i="5"/>
  <c r="HI182" i="5"/>
  <c r="HI294" i="5"/>
  <c r="HI262" i="5"/>
  <c r="HI214" i="5"/>
  <c r="HI166" i="5"/>
  <c r="HI118" i="5"/>
  <c r="HI102" i="5"/>
  <c r="HI38" i="5"/>
  <c r="HI260" i="5"/>
  <c r="HI161" i="5"/>
  <c r="HI86" i="5"/>
  <c r="HI309" i="5"/>
  <c r="HI388" i="5"/>
  <c r="HI132" i="5"/>
  <c r="HI417" i="5"/>
  <c r="HI134" i="5"/>
  <c r="HI70" i="5"/>
  <c r="HI181" i="5"/>
  <c r="HI150" i="5"/>
  <c r="HI54" i="5"/>
  <c r="HI413" i="5"/>
  <c r="HI285" i="5"/>
  <c r="HI157" i="5"/>
  <c r="HI172" i="5"/>
  <c r="HI249" i="5"/>
  <c r="HI368" i="5"/>
  <c r="HI289" i="5"/>
  <c r="HI93" i="5"/>
  <c r="HI300" i="5"/>
  <c r="HI112" i="5"/>
  <c r="HI135" i="5"/>
  <c r="HI419" i="5"/>
  <c r="HI291" i="5"/>
  <c r="HI314" i="5"/>
  <c r="HI202" i="5"/>
  <c r="HI432" i="5"/>
  <c r="HI176" i="5"/>
  <c r="HI48" i="5"/>
  <c r="HI383" i="5"/>
  <c r="HI43" i="5"/>
  <c r="HI108" i="5"/>
  <c r="HI121" i="5"/>
  <c r="HI240" i="5"/>
  <c r="HI377" i="5"/>
  <c r="HI304" i="5"/>
  <c r="HI319" i="5"/>
  <c r="HI219" i="5"/>
  <c r="HI91" i="5"/>
  <c r="HI346" i="5"/>
  <c r="HI410" i="5"/>
  <c r="HI282" i="5"/>
  <c r="HI106" i="5"/>
  <c r="HI421" i="5"/>
  <c r="HI293" i="5"/>
  <c r="HI52" i="5"/>
  <c r="HI397" i="5"/>
  <c r="HI348" i="5"/>
  <c r="HI169" i="5"/>
  <c r="HI199" i="5"/>
  <c r="HI155" i="5"/>
  <c r="HI138" i="5"/>
  <c r="HI74" i="5"/>
  <c r="HI259" i="5"/>
  <c r="HI355" i="5"/>
  <c r="HI170" i="5"/>
  <c r="HI58" i="5"/>
  <c r="HI37" i="5"/>
  <c r="HI378" i="5"/>
  <c r="HI234" i="5"/>
  <c r="HI273" i="5"/>
  <c r="HI145" i="5"/>
  <c r="HI156" i="5"/>
  <c r="HI297" i="5"/>
  <c r="HI180" i="5"/>
  <c r="HI296" i="5"/>
  <c r="HI308" i="5"/>
  <c r="HI269" i="5"/>
  <c r="HI92" i="5"/>
  <c r="HI57" i="5"/>
  <c r="HI392" i="5"/>
  <c r="HI328" i="5"/>
  <c r="HI200" i="5"/>
  <c r="HI136" i="5"/>
  <c r="HI279" i="5"/>
  <c r="HI191" i="5"/>
  <c r="HI165" i="5"/>
  <c r="HI205" i="5"/>
  <c r="HI77" i="5"/>
  <c r="HI232" i="5"/>
  <c r="HI168" i="5"/>
  <c r="HI104" i="5"/>
  <c r="HI40" i="5"/>
  <c r="HI343" i="5"/>
  <c r="HI251" i="5"/>
  <c r="HI72" i="5"/>
  <c r="HI407" i="5"/>
  <c r="HI292" i="5"/>
  <c r="HI321" i="5"/>
  <c r="HI127" i="5"/>
  <c r="HI59" i="5"/>
  <c r="HI341" i="5"/>
  <c r="HI213" i="5"/>
  <c r="HI356" i="5"/>
  <c r="HI228" i="5"/>
  <c r="HI311" i="5"/>
  <c r="HI159" i="5"/>
  <c r="HI95" i="5"/>
  <c r="HI405" i="5"/>
  <c r="HI277" i="5"/>
  <c r="HI149" i="5"/>
  <c r="HI420" i="5"/>
  <c r="HI164" i="5"/>
  <c r="HI257" i="5"/>
  <c r="HI193" i="5"/>
  <c r="HI332" i="5"/>
  <c r="HI140" i="5"/>
  <c r="HI76" i="5"/>
  <c r="HI384" i="5"/>
  <c r="HI253" i="5"/>
  <c r="HI189" i="5"/>
  <c r="HI125" i="5"/>
  <c r="HI53" i="5"/>
  <c r="HI204" i="5"/>
  <c r="HI409" i="5"/>
  <c r="HI217" i="5"/>
  <c r="HI416" i="5"/>
  <c r="HI224" i="5"/>
  <c r="HI431" i="5"/>
  <c r="HI399" i="5"/>
  <c r="HI367" i="5"/>
  <c r="HI215" i="5"/>
  <c r="HI119" i="5"/>
  <c r="HI87" i="5"/>
  <c r="HI223" i="5"/>
  <c r="HI100" i="5"/>
  <c r="HI44" i="5"/>
  <c r="HI385" i="5"/>
  <c r="HI381" i="5"/>
  <c r="HI396" i="5"/>
  <c r="HI268" i="5"/>
  <c r="HI281" i="5"/>
  <c r="HI153" i="5"/>
  <c r="HI89" i="5"/>
  <c r="HI41" i="5"/>
  <c r="HI320" i="5"/>
  <c r="HI256" i="5"/>
  <c r="HI192" i="5"/>
  <c r="HI128" i="5"/>
  <c r="HI379" i="5"/>
  <c r="HI85" i="5"/>
  <c r="HI352" i="5"/>
  <c r="HI271" i="5"/>
  <c r="HI39" i="5"/>
  <c r="HI239" i="5"/>
  <c r="HI203" i="5"/>
  <c r="HI386" i="5"/>
  <c r="HI370" i="5"/>
  <c r="HI338" i="5"/>
  <c r="HI242" i="5"/>
  <c r="HI226" i="5"/>
  <c r="HI210" i="5"/>
  <c r="HI146" i="5"/>
  <c r="HI130" i="5"/>
  <c r="HI317" i="5"/>
  <c r="HI345" i="5"/>
  <c r="HI288" i="5"/>
  <c r="HI160" i="5"/>
  <c r="HI303" i="5"/>
  <c r="HI275" i="5"/>
  <c r="HI171" i="5"/>
  <c r="HI139" i="5"/>
  <c r="HI75" i="5"/>
  <c r="HI322" i="5"/>
  <c r="HI306" i="5"/>
  <c r="HI274" i="5"/>
  <c r="HI194" i="5"/>
  <c r="HI82" i="5"/>
  <c r="HI66" i="5"/>
  <c r="HI49" i="5"/>
  <c r="HI96" i="5"/>
  <c r="HI64" i="5"/>
  <c r="HI243" i="5"/>
  <c r="HI183" i="5"/>
  <c r="HI151" i="5"/>
  <c r="HI403" i="5"/>
  <c r="HI371" i="5"/>
  <c r="HI339" i="5"/>
  <c r="HI258" i="5"/>
  <c r="HI114" i="5"/>
  <c r="HI98" i="5"/>
  <c r="HI353" i="5"/>
  <c r="HI225" i="5"/>
  <c r="HI97" i="5"/>
  <c r="HI236" i="5"/>
  <c r="HI313" i="5"/>
  <c r="HI65" i="5"/>
  <c r="HI208" i="5"/>
  <c r="HI80" i="5"/>
  <c r="HI415" i="5"/>
  <c r="HI287" i="5"/>
  <c r="HI103" i="5"/>
  <c r="HI426" i="5"/>
  <c r="HI266" i="5"/>
  <c r="HI229" i="5"/>
  <c r="HI116" i="5"/>
  <c r="HI333" i="5"/>
  <c r="HI284" i="5"/>
  <c r="HI105" i="5"/>
  <c r="HI264" i="5"/>
  <c r="HI197" i="5"/>
  <c r="HI69" i="5"/>
  <c r="HI404" i="5"/>
  <c r="HI212" i="5"/>
  <c r="HI84" i="5"/>
  <c r="HI129" i="5"/>
  <c r="HI418" i="5"/>
  <c r="HI290" i="5"/>
  <c r="HI50" i="5"/>
  <c r="HI117" i="5"/>
  <c r="HI61" i="5"/>
  <c r="HI68" i="5"/>
  <c r="HI364" i="5"/>
  <c r="HI185" i="5"/>
  <c r="HI336" i="5"/>
  <c r="HI272" i="5"/>
  <c r="HI227" i="5"/>
  <c r="HI167" i="5"/>
  <c r="HI330" i="5"/>
  <c r="HI298" i="5"/>
  <c r="HI218" i="5"/>
  <c r="HI122" i="5"/>
  <c r="HI425" i="5"/>
  <c r="HI389" i="5"/>
  <c r="HI133" i="5"/>
  <c r="HI276" i="5"/>
  <c r="HI148" i="5"/>
  <c r="HI178" i="5"/>
  <c r="HI245" i="5"/>
  <c r="HI324" i="5"/>
  <c r="HI349" i="5"/>
  <c r="HI36" i="5"/>
  <c r="HI400" i="5"/>
  <c r="HI307" i="5"/>
  <c r="HI51" i="5"/>
  <c r="HI162" i="5"/>
  <c r="HI373" i="5"/>
  <c r="HI67" i="5"/>
  <c r="HI123" i="5"/>
  <c r="HI394" i="5"/>
  <c r="HI362" i="5"/>
  <c r="HI186" i="5"/>
  <c r="HI90" i="5"/>
  <c r="HI42" i="5"/>
  <c r="HI101" i="5"/>
  <c r="HI209" i="5"/>
  <c r="HI81" i="5"/>
  <c r="HI325" i="5"/>
  <c r="HI177" i="5"/>
  <c r="HI113" i="5"/>
  <c r="HI301" i="5"/>
  <c r="HI316" i="5"/>
  <c r="HI252" i="5"/>
  <c r="HI344" i="5"/>
  <c r="HI152" i="5"/>
  <c r="HI88" i="5"/>
  <c r="HI423" i="5"/>
  <c r="HI359" i="5"/>
  <c r="HI295" i="5"/>
  <c r="HI235" i="5"/>
  <c r="HI231" i="5"/>
  <c r="HI195" i="5"/>
  <c r="HI47" i="5"/>
  <c r="HI354" i="5"/>
  <c r="HI196" i="5"/>
  <c r="HI428" i="5"/>
  <c r="HI144" i="5"/>
  <c r="HI351" i="5"/>
  <c r="HI323" i="5"/>
  <c r="HI255" i="5"/>
  <c r="HI154" i="5"/>
  <c r="HI141" i="5"/>
  <c r="HI220" i="5"/>
  <c r="HI32" i="5"/>
  <c r="HI369" i="5"/>
  <c r="HI380" i="5"/>
  <c r="HI124" i="5"/>
  <c r="HI60" i="5"/>
  <c r="HI265" i="5"/>
  <c r="HI33" i="5"/>
  <c r="HI408" i="5"/>
  <c r="HI280" i="5"/>
  <c r="HI56" i="5"/>
  <c r="HI327" i="5"/>
  <c r="HI267" i="5"/>
  <c r="HI79" i="5"/>
  <c r="HI427" i="5"/>
  <c r="HI395" i="5"/>
  <c r="HI363" i="5"/>
  <c r="HI331" i="5"/>
  <c r="HI263" i="5"/>
  <c r="HI163" i="5"/>
  <c r="HI131" i="5"/>
  <c r="HI71" i="5"/>
  <c r="HI398" i="5"/>
  <c r="HI366" i="5"/>
  <c r="HI107" i="5"/>
  <c r="HI402" i="5"/>
  <c r="HI34" i="5"/>
  <c r="HI221" i="5"/>
  <c r="HI357" i="5"/>
  <c r="HI372" i="5"/>
  <c r="HI337" i="5"/>
  <c r="HI412" i="5"/>
  <c r="HI233" i="5"/>
  <c r="HI424" i="5"/>
  <c r="HI360" i="5"/>
  <c r="HI261" i="5"/>
  <c r="HI361" i="5"/>
  <c r="HI340" i="5"/>
  <c r="HI429" i="5"/>
  <c r="HI237" i="5"/>
  <c r="HI173" i="5"/>
  <c r="HI188" i="5"/>
  <c r="HI137" i="5"/>
  <c r="HI335" i="5"/>
  <c r="HI387" i="5"/>
  <c r="HI187" i="5"/>
  <c r="HI365" i="5"/>
  <c r="HI391" i="5"/>
  <c r="HI299" i="5"/>
  <c r="HI414" i="5"/>
  <c r="HI270" i="5"/>
  <c r="HI222" i="5"/>
  <c r="HI206" i="5"/>
  <c r="HI63" i="5"/>
  <c r="HI244" i="5"/>
  <c r="HI401" i="5"/>
  <c r="HI305" i="5"/>
  <c r="HI393" i="5"/>
  <c r="HI329" i="5"/>
  <c r="HI201" i="5"/>
  <c r="HI73" i="5"/>
  <c r="HI216" i="5"/>
  <c r="HI184" i="5"/>
  <c r="HI99" i="5"/>
  <c r="HI318" i="5"/>
  <c r="HI302" i="5"/>
  <c r="HI286" i="5"/>
  <c r="HI190" i="5"/>
  <c r="HI174" i="5"/>
  <c r="HI250" i="5"/>
  <c r="HI45" i="5"/>
  <c r="HI376" i="5"/>
  <c r="HI350" i="5"/>
  <c r="HI238" i="5"/>
  <c r="HI312" i="5"/>
  <c r="HI111" i="5"/>
  <c r="HI142" i="5"/>
  <c r="HI110" i="5"/>
  <c r="HI94" i="5"/>
  <c r="HI109" i="5"/>
  <c r="HI334" i="5"/>
  <c r="HI158" i="5"/>
  <c r="HI78" i="5"/>
  <c r="HI62" i="5"/>
  <c r="HI241" i="5"/>
  <c r="HI120" i="5"/>
  <c r="HI143" i="5"/>
  <c r="HI430" i="5"/>
  <c r="HI382" i="5"/>
  <c r="HI254" i="5"/>
  <c r="HI46" i="5"/>
  <c r="HI248" i="5"/>
  <c r="HI207" i="5"/>
  <c r="HI175" i="5"/>
  <c r="HI126" i="5"/>
  <c r="X216" i="5"/>
  <c r="S216" i="5"/>
  <c r="P216" i="5"/>
  <c r="U216" i="5"/>
  <c r="W216" i="5"/>
  <c r="Q216" i="5"/>
  <c r="R216" i="5"/>
  <c r="V216" i="5"/>
  <c r="T216" i="5"/>
  <c r="N216" i="5" s="1"/>
  <c r="H216" i="5" s="1"/>
  <c r="E218" i="5"/>
  <c r="Y214" i="4"/>
  <c r="C221" i="1"/>
  <c r="M221" i="1" s="1"/>
  <c r="U221" i="1" s="1"/>
  <c r="D221" i="1"/>
  <c r="N221" i="1" s="1"/>
  <c r="V221" i="1" s="1"/>
  <c r="Z222" i="1"/>
  <c r="Q222" i="1"/>
  <c r="E222" i="1"/>
  <c r="Y222" i="1"/>
  <c r="H222" i="1"/>
  <c r="R222" i="1"/>
  <c r="X222" i="1"/>
  <c r="P222" i="1"/>
  <c r="W222" i="1"/>
  <c r="O222" i="1"/>
  <c r="G222" i="1"/>
  <c r="L222" i="1"/>
  <c r="F222" i="1"/>
  <c r="J224" i="1"/>
  <c r="I223" i="1"/>
  <c r="K223" i="1"/>
  <c r="O218" i="5" l="1"/>
  <c r="F218" i="5"/>
  <c r="HK30" i="5"/>
  <c r="HJ29" i="5"/>
  <c r="HJ411" i="5"/>
  <c r="HJ375" i="5"/>
  <c r="HJ347" i="5"/>
  <c r="HJ315" i="5"/>
  <c r="HJ179" i="5"/>
  <c r="HJ83" i="5"/>
  <c r="HJ247" i="5"/>
  <c r="HJ211" i="5"/>
  <c r="HJ406" i="5"/>
  <c r="HJ358" i="5"/>
  <c r="HJ294" i="5"/>
  <c r="HJ147" i="5"/>
  <c r="HJ115" i="5"/>
  <c r="HJ35" i="5"/>
  <c r="HJ422" i="5"/>
  <c r="HJ390" i="5"/>
  <c r="HJ326" i="5"/>
  <c r="HJ278" i="5"/>
  <c r="HJ230" i="5"/>
  <c r="HJ182" i="5"/>
  <c r="HJ283" i="5"/>
  <c r="HJ342" i="5"/>
  <c r="HJ310" i="5"/>
  <c r="HJ214" i="5"/>
  <c r="HJ55" i="5"/>
  <c r="HJ262" i="5"/>
  <c r="HJ198" i="5"/>
  <c r="HJ374" i="5"/>
  <c r="HJ246" i="5"/>
  <c r="HJ166" i="5"/>
  <c r="HJ309" i="5"/>
  <c r="HJ260" i="5"/>
  <c r="HJ150" i="5"/>
  <c r="HJ134" i="5"/>
  <c r="HJ86" i="5"/>
  <c r="HJ54" i="5"/>
  <c r="HJ38" i="5"/>
  <c r="HJ417" i="5"/>
  <c r="HJ118" i="5"/>
  <c r="HJ102" i="5"/>
  <c r="HJ70" i="5"/>
  <c r="HJ181" i="5"/>
  <c r="HJ132" i="5"/>
  <c r="HJ289" i="5"/>
  <c r="HJ285" i="5"/>
  <c r="HJ157" i="5"/>
  <c r="HJ413" i="5"/>
  <c r="HJ249" i="5"/>
  <c r="HJ161" i="5"/>
  <c r="HJ300" i="5"/>
  <c r="HJ388" i="5"/>
  <c r="HJ93" i="5"/>
  <c r="HJ172" i="5"/>
  <c r="HJ377" i="5"/>
  <c r="HJ121" i="5"/>
  <c r="HJ48" i="5"/>
  <c r="HJ383" i="5"/>
  <c r="HJ259" i="5"/>
  <c r="HJ199" i="5"/>
  <c r="HJ355" i="5"/>
  <c r="HJ291" i="5"/>
  <c r="HJ91" i="5"/>
  <c r="HJ43" i="5"/>
  <c r="HJ378" i="5"/>
  <c r="HJ282" i="5"/>
  <c r="HJ304" i="5"/>
  <c r="HJ240" i="5"/>
  <c r="HJ219" i="5"/>
  <c r="HJ108" i="5"/>
  <c r="HJ432" i="5"/>
  <c r="HJ368" i="5"/>
  <c r="HJ112" i="5"/>
  <c r="HJ319" i="5"/>
  <c r="HJ176" i="5"/>
  <c r="HJ234" i="5"/>
  <c r="HJ202" i="5"/>
  <c r="HJ155" i="5"/>
  <c r="HJ74" i="5"/>
  <c r="HJ180" i="5"/>
  <c r="HJ52" i="5"/>
  <c r="HJ397" i="5"/>
  <c r="HJ170" i="5"/>
  <c r="HJ419" i="5"/>
  <c r="HJ314" i="5"/>
  <c r="HJ138" i="5"/>
  <c r="HJ37" i="5"/>
  <c r="HJ135" i="5"/>
  <c r="HJ410" i="5"/>
  <c r="HJ346" i="5"/>
  <c r="HJ106" i="5"/>
  <c r="HJ421" i="5"/>
  <c r="HJ293" i="5"/>
  <c r="HJ308" i="5"/>
  <c r="HJ273" i="5"/>
  <c r="HJ205" i="5"/>
  <c r="HJ77" i="5"/>
  <c r="HJ269" i="5"/>
  <c r="HJ392" i="5"/>
  <c r="HJ165" i="5"/>
  <c r="HJ348" i="5"/>
  <c r="HJ156" i="5"/>
  <c r="HJ169" i="5"/>
  <c r="HJ92" i="5"/>
  <c r="HJ296" i="5"/>
  <c r="HJ232" i="5"/>
  <c r="HJ40" i="5"/>
  <c r="HJ379" i="5"/>
  <c r="HJ58" i="5"/>
  <c r="HJ145" i="5"/>
  <c r="HJ297" i="5"/>
  <c r="HJ57" i="5"/>
  <c r="HJ328" i="5"/>
  <c r="HJ72" i="5"/>
  <c r="HJ407" i="5"/>
  <c r="HJ343" i="5"/>
  <c r="HJ251" i="5"/>
  <c r="HJ223" i="5"/>
  <c r="HJ200" i="5"/>
  <c r="HJ104" i="5"/>
  <c r="HJ311" i="5"/>
  <c r="HJ279" i="5"/>
  <c r="HJ191" i="5"/>
  <c r="HJ95" i="5"/>
  <c r="HJ59" i="5"/>
  <c r="HJ405" i="5"/>
  <c r="HJ277" i="5"/>
  <c r="HJ356" i="5"/>
  <c r="HJ164" i="5"/>
  <c r="HJ100" i="5"/>
  <c r="HJ168" i="5"/>
  <c r="HJ136" i="5"/>
  <c r="HJ159" i="5"/>
  <c r="HJ149" i="5"/>
  <c r="HJ85" i="5"/>
  <c r="HJ292" i="5"/>
  <c r="HJ321" i="5"/>
  <c r="HJ193" i="5"/>
  <c r="HJ381" i="5"/>
  <c r="HJ76" i="5"/>
  <c r="HJ281" i="5"/>
  <c r="HJ41" i="5"/>
  <c r="HJ416" i="5"/>
  <c r="HJ320" i="5"/>
  <c r="HJ192" i="5"/>
  <c r="HJ420" i="5"/>
  <c r="HJ385" i="5"/>
  <c r="HJ257" i="5"/>
  <c r="HJ129" i="5"/>
  <c r="HJ49" i="5"/>
  <c r="HJ189" i="5"/>
  <c r="HJ345" i="5"/>
  <c r="HJ153" i="5"/>
  <c r="HJ352" i="5"/>
  <c r="HJ288" i="5"/>
  <c r="HJ256" i="5"/>
  <c r="HJ160" i="5"/>
  <c r="HJ96" i="5"/>
  <c r="HJ243" i="5"/>
  <c r="HJ151" i="5"/>
  <c r="HJ39" i="5"/>
  <c r="HJ403" i="5"/>
  <c r="HJ127" i="5"/>
  <c r="HJ341" i="5"/>
  <c r="HJ228" i="5"/>
  <c r="HJ44" i="5"/>
  <c r="HJ268" i="5"/>
  <c r="HJ140" i="5"/>
  <c r="HJ409" i="5"/>
  <c r="HJ217" i="5"/>
  <c r="HJ384" i="5"/>
  <c r="HJ213" i="5"/>
  <c r="HJ317" i="5"/>
  <c r="HJ53" i="5"/>
  <c r="HJ332" i="5"/>
  <c r="HJ204" i="5"/>
  <c r="HJ89" i="5"/>
  <c r="HJ128" i="5"/>
  <c r="HJ64" i="5"/>
  <c r="HJ371" i="5"/>
  <c r="HJ203" i="5"/>
  <c r="HJ107" i="5"/>
  <c r="HJ75" i="5"/>
  <c r="HJ370" i="5"/>
  <c r="HJ306" i="5"/>
  <c r="HJ290" i="5"/>
  <c r="HJ258" i="5"/>
  <c r="HJ226" i="5"/>
  <c r="HJ194" i="5"/>
  <c r="HJ130" i="5"/>
  <c r="HJ82" i="5"/>
  <c r="HJ66" i="5"/>
  <c r="HJ253" i="5"/>
  <c r="HJ224" i="5"/>
  <c r="HJ431" i="5"/>
  <c r="HJ303" i="5"/>
  <c r="HJ215" i="5"/>
  <c r="HJ183" i="5"/>
  <c r="HJ307" i="5"/>
  <c r="HJ171" i="5"/>
  <c r="HJ51" i="5"/>
  <c r="HJ354" i="5"/>
  <c r="HJ178" i="5"/>
  <c r="HJ114" i="5"/>
  <c r="HJ50" i="5"/>
  <c r="HJ367" i="5"/>
  <c r="HJ271" i="5"/>
  <c r="HJ119" i="5"/>
  <c r="HJ87" i="5"/>
  <c r="HJ399" i="5"/>
  <c r="HJ335" i="5"/>
  <c r="HJ139" i="5"/>
  <c r="HJ402" i="5"/>
  <c r="HJ322" i="5"/>
  <c r="HJ274" i="5"/>
  <c r="HJ245" i="5"/>
  <c r="HJ324" i="5"/>
  <c r="HJ225" i="5"/>
  <c r="HJ349" i="5"/>
  <c r="HJ185" i="5"/>
  <c r="HJ400" i="5"/>
  <c r="HJ415" i="5"/>
  <c r="HJ167" i="5"/>
  <c r="HJ323" i="5"/>
  <c r="HJ123" i="5"/>
  <c r="HJ250" i="5"/>
  <c r="HJ357" i="5"/>
  <c r="HJ372" i="5"/>
  <c r="HJ244" i="5"/>
  <c r="HJ333" i="5"/>
  <c r="HJ360" i="5"/>
  <c r="HJ325" i="5"/>
  <c r="HJ261" i="5"/>
  <c r="HJ369" i="5"/>
  <c r="HJ239" i="5"/>
  <c r="HJ418" i="5"/>
  <c r="HJ210" i="5"/>
  <c r="HJ162" i="5"/>
  <c r="HJ146" i="5"/>
  <c r="HJ373" i="5"/>
  <c r="HJ196" i="5"/>
  <c r="HJ68" i="5"/>
  <c r="HJ353" i="5"/>
  <c r="HJ97" i="5"/>
  <c r="HJ428" i="5"/>
  <c r="HJ272" i="5"/>
  <c r="HJ255" i="5"/>
  <c r="HJ394" i="5"/>
  <c r="HJ330" i="5"/>
  <c r="HJ298" i="5"/>
  <c r="HJ186" i="5"/>
  <c r="HJ42" i="5"/>
  <c r="HJ229" i="5"/>
  <c r="HJ101" i="5"/>
  <c r="HJ401" i="5"/>
  <c r="HJ81" i="5"/>
  <c r="HJ220" i="5"/>
  <c r="HJ361" i="5"/>
  <c r="HJ105" i="5"/>
  <c r="HJ264" i="5"/>
  <c r="HJ197" i="5"/>
  <c r="HJ133" i="5"/>
  <c r="HJ340" i="5"/>
  <c r="HJ84" i="5"/>
  <c r="HJ305" i="5"/>
  <c r="HJ125" i="5"/>
  <c r="HJ396" i="5"/>
  <c r="HJ338" i="5"/>
  <c r="HJ34" i="5"/>
  <c r="HJ117" i="5"/>
  <c r="HJ36" i="5"/>
  <c r="HJ313" i="5"/>
  <c r="HJ65" i="5"/>
  <c r="HJ336" i="5"/>
  <c r="HJ386" i="5"/>
  <c r="HJ242" i="5"/>
  <c r="HJ98" i="5"/>
  <c r="HJ364" i="5"/>
  <c r="HJ144" i="5"/>
  <c r="HJ80" i="5"/>
  <c r="HJ287" i="5"/>
  <c r="HJ227" i="5"/>
  <c r="HJ426" i="5"/>
  <c r="HJ362" i="5"/>
  <c r="HJ404" i="5"/>
  <c r="HJ276" i="5"/>
  <c r="HJ241" i="5"/>
  <c r="HJ429" i="5"/>
  <c r="HJ237" i="5"/>
  <c r="HJ45" i="5"/>
  <c r="HJ252" i="5"/>
  <c r="HJ188" i="5"/>
  <c r="HJ73" i="5"/>
  <c r="HJ376" i="5"/>
  <c r="HJ216" i="5"/>
  <c r="HJ56" i="5"/>
  <c r="HJ359" i="5"/>
  <c r="HJ207" i="5"/>
  <c r="HJ111" i="5"/>
  <c r="HJ427" i="5"/>
  <c r="HJ363" i="5"/>
  <c r="HJ195" i="5"/>
  <c r="HJ99" i="5"/>
  <c r="HJ47" i="5"/>
  <c r="HJ414" i="5"/>
  <c r="HJ382" i="5"/>
  <c r="HJ221" i="5"/>
  <c r="HJ208" i="5"/>
  <c r="HJ218" i="5"/>
  <c r="HJ122" i="5"/>
  <c r="HJ284" i="5"/>
  <c r="HJ233" i="5"/>
  <c r="HJ69" i="5"/>
  <c r="HJ148" i="5"/>
  <c r="HJ32" i="5"/>
  <c r="HJ113" i="5"/>
  <c r="HJ365" i="5"/>
  <c r="HJ380" i="5"/>
  <c r="HJ60" i="5"/>
  <c r="HJ393" i="5"/>
  <c r="HJ329" i="5"/>
  <c r="HJ201" i="5"/>
  <c r="HJ33" i="5"/>
  <c r="HJ344" i="5"/>
  <c r="HJ312" i="5"/>
  <c r="HJ280" i="5"/>
  <c r="HJ184" i="5"/>
  <c r="HJ120" i="5"/>
  <c r="HJ391" i="5"/>
  <c r="HJ295" i="5"/>
  <c r="HJ175" i="5"/>
  <c r="HJ79" i="5"/>
  <c r="HJ395" i="5"/>
  <c r="HJ331" i="5"/>
  <c r="HJ299" i="5"/>
  <c r="HJ163" i="5"/>
  <c r="HJ71" i="5"/>
  <c r="HJ334" i="5"/>
  <c r="HJ339" i="5"/>
  <c r="HJ351" i="5"/>
  <c r="HJ67" i="5"/>
  <c r="HJ187" i="5"/>
  <c r="HJ63" i="5"/>
  <c r="HJ266" i="5"/>
  <c r="HJ90" i="5"/>
  <c r="HJ116" i="5"/>
  <c r="HJ337" i="5"/>
  <c r="HJ141" i="5"/>
  <c r="HJ412" i="5"/>
  <c r="HJ389" i="5"/>
  <c r="HJ212" i="5"/>
  <c r="HJ103" i="5"/>
  <c r="HJ154" i="5"/>
  <c r="HJ316" i="5"/>
  <c r="HJ236" i="5"/>
  <c r="HJ387" i="5"/>
  <c r="HJ425" i="5"/>
  <c r="HJ424" i="5"/>
  <c r="HJ124" i="5"/>
  <c r="HJ248" i="5"/>
  <c r="HJ131" i="5"/>
  <c r="HJ350" i="5"/>
  <c r="HJ318" i="5"/>
  <c r="HJ302" i="5"/>
  <c r="HJ286" i="5"/>
  <c r="HJ254" i="5"/>
  <c r="HJ206" i="5"/>
  <c r="HJ61" i="5"/>
  <c r="HJ209" i="5"/>
  <c r="HJ301" i="5"/>
  <c r="HJ173" i="5"/>
  <c r="HJ137" i="5"/>
  <c r="HJ235" i="5"/>
  <c r="HJ231" i="5"/>
  <c r="HJ366" i="5"/>
  <c r="HJ238" i="5"/>
  <c r="HJ190" i="5"/>
  <c r="HJ174" i="5"/>
  <c r="HJ177" i="5"/>
  <c r="HJ270" i="5"/>
  <c r="HJ110" i="5"/>
  <c r="HJ88" i="5"/>
  <c r="HJ158" i="5"/>
  <c r="HJ94" i="5"/>
  <c r="HJ62" i="5"/>
  <c r="HJ46" i="5"/>
  <c r="HJ109" i="5"/>
  <c r="HJ152" i="5"/>
  <c r="HJ423" i="5"/>
  <c r="HJ263" i="5"/>
  <c r="HJ430" i="5"/>
  <c r="HJ398" i="5"/>
  <c r="HJ126" i="5"/>
  <c r="HJ275" i="5"/>
  <c r="HJ143" i="5"/>
  <c r="HJ222" i="5"/>
  <c r="HJ142" i="5"/>
  <c r="HJ78" i="5"/>
  <c r="HJ265" i="5"/>
  <c r="HJ408" i="5"/>
  <c r="HJ327" i="5"/>
  <c r="HJ267" i="5"/>
  <c r="P217" i="5"/>
  <c r="W217" i="5"/>
  <c r="V217" i="5"/>
  <c r="X217" i="5"/>
  <c r="Q217" i="5"/>
  <c r="R217" i="5"/>
  <c r="T217" i="5"/>
  <c r="S217" i="5"/>
  <c r="N217" i="5" s="1"/>
  <c r="H217" i="5" s="1"/>
  <c r="U217" i="5"/>
  <c r="E219" i="5"/>
  <c r="Y215" i="4"/>
  <c r="S222" i="1"/>
  <c r="D222" i="1"/>
  <c r="N222" i="1" s="1"/>
  <c r="V222" i="1" s="1"/>
  <c r="K224" i="1"/>
  <c r="J225" i="1"/>
  <c r="I224" i="1"/>
  <c r="W223" i="1"/>
  <c r="R223" i="1"/>
  <c r="F223" i="1"/>
  <c r="X223" i="1"/>
  <c r="Q223" i="1"/>
  <c r="L223" i="1"/>
  <c r="S223" i="1" s="1"/>
  <c r="G223" i="1"/>
  <c r="Y223" i="1"/>
  <c r="P223" i="1"/>
  <c r="C223" i="1"/>
  <c r="M223" i="1" s="1"/>
  <c r="U223" i="1" s="1"/>
  <c r="O223" i="1"/>
  <c r="H223" i="1"/>
  <c r="E223" i="1"/>
  <c r="D223" i="1"/>
  <c r="N223" i="1" s="1"/>
  <c r="V223" i="1" s="1"/>
  <c r="Z223" i="1"/>
  <c r="C222" i="1"/>
  <c r="M222" i="1" s="1"/>
  <c r="U222" i="1" s="1"/>
  <c r="HL30" i="5" l="1"/>
  <c r="HK29" i="5"/>
  <c r="HK411" i="5"/>
  <c r="HK283" i="5"/>
  <c r="HK375" i="5"/>
  <c r="HK211" i="5"/>
  <c r="HK315" i="5"/>
  <c r="HK347" i="5"/>
  <c r="HK147" i="5"/>
  <c r="HK83" i="5"/>
  <c r="HK55" i="5"/>
  <c r="HK422" i="5"/>
  <c r="HK406" i="5"/>
  <c r="HK358" i="5"/>
  <c r="HK247" i="5"/>
  <c r="HK115" i="5"/>
  <c r="HK342" i="5"/>
  <c r="HK326" i="5"/>
  <c r="HK198" i="5"/>
  <c r="HK35" i="5"/>
  <c r="HK294" i="5"/>
  <c r="HK262" i="5"/>
  <c r="HK246" i="5"/>
  <c r="HK166" i="5"/>
  <c r="HK179" i="5"/>
  <c r="HK390" i="5"/>
  <c r="HK374" i="5"/>
  <c r="HK310" i="5"/>
  <c r="HK278" i="5"/>
  <c r="HK230" i="5"/>
  <c r="HK182" i="5"/>
  <c r="HK214" i="5"/>
  <c r="HK150" i="5"/>
  <c r="HK102" i="5"/>
  <c r="HK54" i="5"/>
  <c r="HK38" i="5"/>
  <c r="HK388" i="5"/>
  <c r="HK260" i="5"/>
  <c r="HK417" i="5"/>
  <c r="HK86" i="5"/>
  <c r="HK309" i="5"/>
  <c r="HK134" i="5"/>
  <c r="HK132" i="5"/>
  <c r="HK161" i="5"/>
  <c r="HK118" i="5"/>
  <c r="HK70" i="5"/>
  <c r="HK285" i="5"/>
  <c r="HK157" i="5"/>
  <c r="HK181" i="5"/>
  <c r="HK93" i="5"/>
  <c r="HK121" i="5"/>
  <c r="HK413" i="5"/>
  <c r="HK300" i="5"/>
  <c r="HK377" i="5"/>
  <c r="HK289" i="5"/>
  <c r="HK172" i="5"/>
  <c r="HK108" i="5"/>
  <c r="HK432" i="5"/>
  <c r="HK240" i="5"/>
  <c r="HK112" i="5"/>
  <c r="HK259" i="5"/>
  <c r="HK135" i="5"/>
  <c r="HK355" i="5"/>
  <c r="HK410" i="5"/>
  <c r="HK346" i="5"/>
  <c r="HK234" i="5"/>
  <c r="HK48" i="5"/>
  <c r="HK199" i="5"/>
  <c r="HK291" i="5"/>
  <c r="HK91" i="5"/>
  <c r="HK368" i="5"/>
  <c r="HK176" i="5"/>
  <c r="HK383" i="5"/>
  <c r="HK249" i="5"/>
  <c r="HK304" i="5"/>
  <c r="HK319" i="5"/>
  <c r="HK419" i="5"/>
  <c r="HK155" i="5"/>
  <c r="HK314" i="5"/>
  <c r="HK282" i="5"/>
  <c r="HK170" i="5"/>
  <c r="HK219" i="5"/>
  <c r="HK106" i="5"/>
  <c r="HK58" i="5"/>
  <c r="HK293" i="5"/>
  <c r="HK273" i="5"/>
  <c r="HK145" i="5"/>
  <c r="HK297" i="5"/>
  <c r="HK421" i="5"/>
  <c r="HK43" i="5"/>
  <c r="HK378" i="5"/>
  <c r="HK202" i="5"/>
  <c r="HK138" i="5"/>
  <c r="HK74" i="5"/>
  <c r="HK308" i="5"/>
  <c r="HK180" i="5"/>
  <c r="HK397" i="5"/>
  <c r="HK269" i="5"/>
  <c r="HK205" i="5"/>
  <c r="HK77" i="5"/>
  <c r="HK37" i="5"/>
  <c r="HK169" i="5"/>
  <c r="HK296" i="5"/>
  <c r="HK52" i="5"/>
  <c r="HK92" i="5"/>
  <c r="HK232" i="5"/>
  <c r="HK165" i="5"/>
  <c r="HK348" i="5"/>
  <c r="HK57" i="5"/>
  <c r="HK392" i="5"/>
  <c r="HK328" i="5"/>
  <c r="HK407" i="5"/>
  <c r="HK156" i="5"/>
  <c r="HK200" i="5"/>
  <c r="HK136" i="5"/>
  <c r="HK104" i="5"/>
  <c r="HK379" i="5"/>
  <c r="HK72" i="5"/>
  <c r="HK40" i="5"/>
  <c r="HK343" i="5"/>
  <c r="HK85" i="5"/>
  <c r="HK420" i="5"/>
  <c r="HK164" i="5"/>
  <c r="HK100" i="5"/>
  <c r="HK385" i="5"/>
  <c r="HK321" i="5"/>
  <c r="HK193" i="5"/>
  <c r="HK279" i="5"/>
  <c r="HK127" i="5"/>
  <c r="HK277" i="5"/>
  <c r="HK311" i="5"/>
  <c r="HK251" i="5"/>
  <c r="HK223" i="5"/>
  <c r="HK191" i="5"/>
  <c r="HK159" i="5"/>
  <c r="HK95" i="5"/>
  <c r="HK213" i="5"/>
  <c r="HK149" i="5"/>
  <c r="HK356" i="5"/>
  <c r="HK292" i="5"/>
  <c r="HK44" i="5"/>
  <c r="HK257" i="5"/>
  <c r="HK405" i="5"/>
  <c r="HK49" i="5"/>
  <c r="HK381" i="5"/>
  <c r="HK253" i="5"/>
  <c r="HK125" i="5"/>
  <c r="HK396" i="5"/>
  <c r="HK204" i="5"/>
  <c r="HK345" i="5"/>
  <c r="HK153" i="5"/>
  <c r="HK384" i="5"/>
  <c r="HK320" i="5"/>
  <c r="HK256" i="5"/>
  <c r="HK224" i="5"/>
  <c r="HK160" i="5"/>
  <c r="HK228" i="5"/>
  <c r="HK53" i="5"/>
  <c r="HK76" i="5"/>
  <c r="HK281" i="5"/>
  <c r="HK217" i="5"/>
  <c r="HK352" i="5"/>
  <c r="HK431" i="5"/>
  <c r="HK303" i="5"/>
  <c r="HK183" i="5"/>
  <c r="HK119" i="5"/>
  <c r="HK168" i="5"/>
  <c r="HK59" i="5"/>
  <c r="HK129" i="5"/>
  <c r="HK317" i="5"/>
  <c r="HK189" i="5"/>
  <c r="HK268" i="5"/>
  <c r="HK409" i="5"/>
  <c r="HK89" i="5"/>
  <c r="HK416" i="5"/>
  <c r="HK341" i="5"/>
  <c r="HK367" i="5"/>
  <c r="HK335" i="5"/>
  <c r="HK243" i="5"/>
  <c r="HK139" i="5"/>
  <c r="HK107" i="5"/>
  <c r="HK51" i="5"/>
  <c r="HK402" i="5"/>
  <c r="HK306" i="5"/>
  <c r="HK274" i="5"/>
  <c r="HK178" i="5"/>
  <c r="HK82" i="5"/>
  <c r="HK50" i="5"/>
  <c r="HK332" i="5"/>
  <c r="HK271" i="5"/>
  <c r="HK203" i="5"/>
  <c r="HK386" i="5"/>
  <c r="HK338" i="5"/>
  <c r="HK290" i="5"/>
  <c r="HK258" i="5"/>
  <c r="HK226" i="5"/>
  <c r="HK162" i="5"/>
  <c r="HK130" i="5"/>
  <c r="HK140" i="5"/>
  <c r="HK288" i="5"/>
  <c r="HK128" i="5"/>
  <c r="HK64" i="5"/>
  <c r="HK151" i="5"/>
  <c r="HK87" i="5"/>
  <c r="HK39" i="5"/>
  <c r="HK371" i="5"/>
  <c r="HK339" i="5"/>
  <c r="HK41" i="5"/>
  <c r="HK96" i="5"/>
  <c r="HK399" i="5"/>
  <c r="HK215" i="5"/>
  <c r="HK242" i="5"/>
  <c r="HK373" i="5"/>
  <c r="HK117" i="5"/>
  <c r="HK61" i="5"/>
  <c r="HK353" i="5"/>
  <c r="HK225" i="5"/>
  <c r="HK349" i="5"/>
  <c r="HK428" i="5"/>
  <c r="HK236" i="5"/>
  <c r="HK80" i="5"/>
  <c r="HK227" i="5"/>
  <c r="HK103" i="5"/>
  <c r="HK387" i="5"/>
  <c r="HK255" i="5"/>
  <c r="HK426" i="5"/>
  <c r="HK362" i="5"/>
  <c r="HK330" i="5"/>
  <c r="HK298" i="5"/>
  <c r="HK186" i="5"/>
  <c r="HK122" i="5"/>
  <c r="HK42" i="5"/>
  <c r="HK229" i="5"/>
  <c r="HK337" i="5"/>
  <c r="HK412" i="5"/>
  <c r="HK361" i="5"/>
  <c r="HK233" i="5"/>
  <c r="HK264" i="5"/>
  <c r="HK69" i="5"/>
  <c r="HK340" i="5"/>
  <c r="HK369" i="5"/>
  <c r="HK241" i="5"/>
  <c r="HK275" i="5"/>
  <c r="HK370" i="5"/>
  <c r="HK194" i="5"/>
  <c r="HK114" i="5"/>
  <c r="HK98" i="5"/>
  <c r="HK34" i="5"/>
  <c r="HK245" i="5"/>
  <c r="HK196" i="5"/>
  <c r="HK313" i="5"/>
  <c r="HK65" i="5"/>
  <c r="HK336" i="5"/>
  <c r="HK272" i="5"/>
  <c r="HK208" i="5"/>
  <c r="HK415" i="5"/>
  <c r="HK167" i="5"/>
  <c r="HK67" i="5"/>
  <c r="HK323" i="5"/>
  <c r="HK123" i="5"/>
  <c r="HK154" i="5"/>
  <c r="HK90" i="5"/>
  <c r="HK357" i="5"/>
  <c r="HK244" i="5"/>
  <c r="HK401" i="5"/>
  <c r="HK209" i="5"/>
  <c r="HK81" i="5"/>
  <c r="HK333" i="5"/>
  <c r="HK360" i="5"/>
  <c r="HK261" i="5"/>
  <c r="HK197" i="5"/>
  <c r="HK276" i="5"/>
  <c r="HK32" i="5"/>
  <c r="HK307" i="5"/>
  <c r="HK75" i="5"/>
  <c r="HK354" i="5"/>
  <c r="HK322" i="5"/>
  <c r="HK210" i="5"/>
  <c r="HK146" i="5"/>
  <c r="HK66" i="5"/>
  <c r="HK324" i="5"/>
  <c r="HK68" i="5"/>
  <c r="HK364" i="5"/>
  <c r="HK403" i="5"/>
  <c r="HK239" i="5"/>
  <c r="HK221" i="5"/>
  <c r="HK351" i="5"/>
  <c r="HK187" i="5"/>
  <c r="HK266" i="5"/>
  <c r="HK101" i="5"/>
  <c r="HK284" i="5"/>
  <c r="HK220" i="5"/>
  <c r="HK325" i="5"/>
  <c r="HK148" i="5"/>
  <c r="HK124" i="5"/>
  <c r="HK393" i="5"/>
  <c r="HK329" i="5"/>
  <c r="HK201" i="5"/>
  <c r="HK33" i="5"/>
  <c r="HK184" i="5"/>
  <c r="HK120" i="5"/>
  <c r="HK423" i="5"/>
  <c r="HK359" i="5"/>
  <c r="HK143" i="5"/>
  <c r="HK47" i="5"/>
  <c r="HK430" i="5"/>
  <c r="HK350" i="5"/>
  <c r="HK171" i="5"/>
  <c r="HK418" i="5"/>
  <c r="HK36" i="5"/>
  <c r="HK400" i="5"/>
  <c r="HK144" i="5"/>
  <c r="HK287" i="5"/>
  <c r="HK394" i="5"/>
  <c r="HK424" i="5"/>
  <c r="HK404" i="5"/>
  <c r="HK212" i="5"/>
  <c r="HK84" i="5"/>
  <c r="HK237" i="5"/>
  <c r="HK109" i="5"/>
  <c r="HK45" i="5"/>
  <c r="HK252" i="5"/>
  <c r="HK188" i="5"/>
  <c r="HK137" i="5"/>
  <c r="HK376" i="5"/>
  <c r="HK248" i="5"/>
  <c r="HK152" i="5"/>
  <c r="HK88" i="5"/>
  <c r="HK56" i="5"/>
  <c r="HK235" i="5"/>
  <c r="HK207" i="5"/>
  <c r="HK79" i="5"/>
  <c r="HK363" i="5"/>
  <c r="HK195" i="5"/>
  <c r="HK398" i="5"/>
  <c r="HK97" i="5"/>
  <c r="HK63" i="5"/>
  <c r="HK250" i="5"/>
  <c r="HK116" i="5"/>
  <c r="HK425" i="5"/>
  <c r="HK105" i="5"/>
  <c r="HK389" i="5"/>
  <c r="HK192" i="5"/>
  <c r="HK141" i="5"/>
  <c r="HK133" i="5"/>
  <c r="HK173" i="5"/>
  <c r="HK218" i="5"/>
  <c r="HK305" i="5"/>
  <c r="HK177" i="5"/>
  <c r="HK301" i="5"/>
  <c r="HK380" i="5"/>
  <c r="HK316" i="5"/>
  <c r="HK60" i="5"/>
  <c r="HK265" i="5"/>
  <c r="HK408" i="5"/>
  <c r="HK344" i="5"/>
  <c r="HK312" i="5"/>
  <c r="HK280" i="5"/>
  <c r="HK382" i="5"/>
  <c r="HK334" i="5"/>
  <c r="HK238" i="5"/>
  <c r="HK222" i="5"/>
  <c r="HK158" i="5"/>
  <c r="HK185" i="5"/>
  <c r="HK372" i="5"/>
  <c r="HK216" i="5"/>
  <c r="HK267" i="5"/>
  <c r="HK331" i="5"/>
  <c r="HK71" i="5"/>
  <c r="HK366" i="5"/>
  <c r="HK206" i="5"/>
  <c r="HK111" i="5"/>
  <c r="HK427" i="5"/>
  <c r="HK299" i="5"/>
  <c r="HK263" i="5"/>
  <c r="HK270" i="5"/>
  <c r="HK142" i="5"/>
  <c r="HK94" i="5"/>
  <c r="HK131" i="5"/>
  <c r="HK126" i="5"/>
  <c r="HK113" i="5"/>
  <c r="HK73" i="5"/>
  <c r="HK163" i="5"/>
  <c r="HK110" i="5"/>
  <c r="HK78" i="5"/>
  <c r="HK46" i="5"/>
  <c r="HK429" i="5"/>
  <c r="HK295" i="5"/>
  <c r="HK175" i="5"/>
  <c r="HK395" i="5"/>
  <c r="HK231" i="5"/>
  <c r="HK318" i="5"/>
  <c r="HK302" i="5"/>
  <c r="HK286" i="5"/>
  <c r="HK254" i="5"/>
  <c r="HK414" i="5"/>
  <c r="HK190" i="5"/>
  <c r="HK62" i="5"/>
  <c r="HK99" i="5"/>
  <c r="HK365" i="5"/>
  <c r="HK391" i="5"/>
  <c r="HK327" i="5"/>
  <c r="HK174" i="5"/>
  <c r="O219" i="5"/>
  <c r="F219" i="5"/>
  <c r="Q218" i="5"/>
  <c r="S218" i="5"/>
  <c r="U218" i="5"/>
  <c r="W218" i="5"/>
  <c r="P218" i="5"/>
  <c r="N218" i="5" s="1"/>
  <c r="H218" i="5" s="1"/>
  <c r="R218" i="5"/>
  <c r="X218" i="5"/>
  <c r="T218" i="5"/>
  <c r="V218" i="5"/>
  <c r="E220" i="5"/>
  <c r="Y216" i="4"/>
  <c r="I225" i="1"/>
  <c r="J226" i="1"/>
  <c r="K225" i="1"/>
  <c r="X224" i="1"/>
  <c r="O224" i="1"/>
  <c r="G224" i="1"/>
  <c r="P224" i="1"/>
  <c r="E224" i="1"/>
  <c r="W224" i="1"/>
  <c r="H224" i="1"/>
  <c r="F224" i="1"/>
  <c r="Z224" i="1"/>
  <c r="R224" i="1"/>
  <c r="L224" i="1"/>
  <c r="S224" i="1" s="1"/>
  <c r="Y224" i="1"/>
  <c r="Q224" i="1"/>
  <c r="O220" i="5" l="1"/>
  <c r="F220" i="5"/>
  <c r="X219" i="5"/>
  <c r="V219" i="5"/>
  <c r="Q219" i="5"/>
  <c r="S219" i="5"/>
  <c r="P219" i="5"/>
  <c r="U219" i="5"/>
  <c r="W219" i="5"/>
  <c r="R219" i="5"/>
  <c r="T219" i="5"/>
  <c r="N219" i="5"/>
  <c r="H219" i="5" s="1"/>
  <c r="HM30" i="5"/>
  <c r="HL29" i="5"/>
  <c r="HL411" i="5"/>
  <c r="HL375" i="5"/>
  <c r="HL247" i="5"/>
  <c r="HL347" i="5"/>
  <c r="HL283" i="5"/>
  <c r="HL211" i="5"/>
  <c r="HL55" i="5"/>
  <c r="HL179" i="5"/>
  <c r="HL147" i="5"/>
  <c r="HL83" i="5"/>
  <c r="HL315" i="5"/>
  <c r="HL406" i="5"/>
  <c r="HL390" i="5"/>
  <c r="HL374" i="5"/>
  <c r="HL115" i="5"/>
  <c r="HL35" i="5"/>
  <c r="HL422" i="5"/>
  <c r="HL358" i="5"/>
  <c r="HL294" i="5"/>
  <c r="HL262" i="5"/>
  <c r="HL214" i="5"/>
  <c r="HL326" i="5"/>
  <c r="HL278" i="5"/>
  <c r="HL230" i="5"/>
  <c r="HL182" i="5"/>
  <c r="HL246" i="5"/>
  <c r="HL198" i="5"/>
  <c r="HL310" i="5"/>
  <c r="HL342" i="5"/>
  <c r="HL166" i="5"/>
  <c r="HL86" i="5"/>
  <c r="HL54" i="5"/>
  <c r="HL38" i="5"/>
  <c r="HL388" i="5"/>
  <c r="HL289" i="5"/>
  <c r="HL134" i="5"/>
  <c r="HL260" i="5"/>
  <c r="HL417" i="5"/>
  <c r="HL150" i="5"/>
  <c r="HL118" i="5"/>
  <c r="HL309" i="5"/>
  <c r="HL132" i="5"/>
  <c r="HL102" i="5"/>
  <c r="HL70" i="5"/>
  <c r="HL161" i="5"/>
  <c r="HL413" i="5"/>
  <c r="HL93" i="5"/>
  <c r="HL157" i="5"/>
  <c r="HL108" i="5"/>
  <c r="HL432" i="5"/>
  <c r="HL181" i="5"/>
  <c r="HL285" i="5"/>
  <c r="HL300" i="5"/>
  <c r="HL172" i="5"/>
  <c r="HL249" i="5"/>
  <c r="HL304" i="5"/>
  <c r="HL43" i="5"/>
  <c r="HL314" i="5"/>
  <c r="HL234" i="5"/>
  <c r="HL170" i="5"/>
  <c r="HL368" i="5"/>
  <c r="HL240" i="5"/>
  <c r="HL176" i="5"/>
  <c r="HL112" i="5"/>
  <c r="HL48" i="5"/>
  <c r="HL383" i="5"/>
  <c r="HL199" i="5"/>
  <c r="HL355" i="5"/>
  <c r="HL121" i="5"/>
  <c r="HL319" i="5"/>
  <c r="HL377" i="5"/>
  <c r="HL259" i="5"/>
  <c r="HL419" i="5"/>
  <c r="HL219" i="5"/>
  <c r="HL155" i="5"/>
  <c r="HL410" i="5"/>
  <c r="HL282" i="5"/>
  <c r="HL202" i="5"/>
  <c r="HL91" i="5"/>
  <c r="HL378" i="5"/>
  <c r="HL346" i="5"/>
  <c r="HL106" i="5"/>
  <c r="HL421" i="5"/>
  <c r="HL308" i="5"/>
  <c r="HL269" i="5"/>
  <c r="HL297" i="5"/>
  <c r="HL291" i="5"/>
  <c r="HL138" i="5"/>
  <c r="HL74" i="5"/>
  <c r="HL165" i="5"/>
  <c r="HL135" i="5"/>
  <c r="HL58" i="5"/>
  <c r="HL52" i="5"/>
  <c r="HL145" i="5"/>
  <c r="HL205" i="5"/>
  <c r="HL77" i="5"/>
  <c r="HL92" i="5"/>
  <c r="HL348" i="5"/>
  <c r="HL328" i="5"/>
  <c r="HL296" i="5"/>
  <c r="HL293" i="5"/>
  <c r="HL273" i="5"/>
  <c r="HL156" i="5"/>
  <c r="HL57" i="5"/>
  <c r="HL37" i="5"/>
  <c r="HL397" i="5"/>
  <c r="HL392" i="5"/>
  <c r="HL232" i="5"/>
  <c r="HL200" i="5"/>
  <c r="HL180" i="5"/>
  <c r="HL169" i="5"/>
  <c r="HL168" i="5"/>
  <c r="HL136" i="5"/>
  <c r="HL379" i="5"/>
  <c r="HL343" i="5"/>
  <c r="HL72" i="5"/>
  <c r="HL40" i="5"/>
  <c r="HL279" i="5"/>
  <c r="HL59" i="5"/>
  <c r="HL277" i="5"/>
  <c r="HL164" i="5"/>
  <c r="HL44" i="5"/>
  <c r="HL257" i="5"/>
  <c r="HL407" i="5"/>
  <c r="HL311" i="5"/>
  <c r="HL405" i="5"/>
  <c r="HL341" i="5"/>
  <c r="HL104" i="5"/>
  <c r="HL191" i="5"/>
  <c r="HL159" i="5"/>
  <c r="HL213" i="5"/>
  <c r="HL85" i="5"/>
  <c r="HL420" i="5"/>
  <c r="HL356" i="5"/>
  <c r="HL228" i="5"/>
  <c r="HL100" i="5"/>
  <c r="HL385" i="5"/>
  <c r="HL292" i="5"/>
  <c r="HL317" i="5"/>
  <c r="HL253" i="5"/>
  <c r="HL332" i="5"/>
  <c r="HL204" i="5"/>
  <c r="HL416" i="5"/>
  <c r="HL352" i="5"/>
  <c r="HL288" i="5"/>
  <c r="HL251" i="5"/>
  <c r="HL223" i="5"/>
  <c r="HL127" i="5"/>
  <c r="HL125" i="5"/>
  <c r="HL140" i="5"/>
  <c r="HL76" i="5"/>
  <c r="HL409" i="5"/>
  <c r="HL281" i="5"/>
  <c r="HL256" i="5"/>
  <c r="HL399" i="5"/>
  <c r="HL367" i="5"/>
  <c r="HL335" i="5"/>
  <c r="HL271" i="5"/>
  <c r="HL183" i="5"/>
  <c r="HL193" i="5"/>
  <c r="HL189" i="5"/>
  <c r="HL345" i="5"/>
  <c r="HL217" i="5"/>
  <c r="HL89" i="5"/>
  <c r="HL41" i="5"/>
  <c r="HL224" i="5"/>
  <c r="HL192" i="5"/>
  <c r="HL95" i="5"/>
  <c r="HL149" i="5"/>
  <c r="HL53" i="5"/>
  <c r="HL320" i="5"/>
  <c r="HL96" i="5"/>
  <c r="HL64" i="5"/>
  <c r="HL431" i="5"/>
  <c r="HL243" i="5"/>
  <c r="HL151" i="5"/>
  <c r="HL339" i="5"/>
  <c r="HL171" i="5"/>
  <c r="HL139" i="5"/>
  <c r="HL107" i="5"/>
  <c r="HL75" i="5"/>
  <c r="HL386" i="5"/>
  <c r="HL322" i="5"/>
  <c r="HL274" i="5"/>
  <c r="HL194" i="5"/>
  <c r="HL130" i="5"/>
  <c r="HL396" i="5"/>
  <c r="HL303" i="5"/>
  <c r="HL215" i="5"/>
  <c r="HL39" i="5"/>
  <c r="HL403" i="5"/>
  <c r="HL371" i="5"/>
  <c r="HL239" i="5"/>
  <c r="HL203" i="5"/>
  <c r="HL51" i="5"/>
  <c r="HL354" i="5"/>
  <c r="HL338" i="5"/>
  <c r="HL306" i="5"/>
  <c r="HL178" i="5"/>
  <c r="HL321" i="5"/>
  <c r="HL268" i="5"/>
  <c r="HL153" i="5"/>
  <c r="HL384" i="5"/>
  <c r="HL160" i="5"/>
  <c r="HL128" i="5"/>
  <c r="HL119" i="5"/>
  <c r="HL129" i="5"/>
  <c r="HL242" i="5"/>
  <c r="HL66" i="5"/>
  <c r="HL97" i="5"/>
  <c r="HL221" i="5"/>
  <c r="HL36" i="5"/>
  <c r="HL65" i="5"/>
  <c r="HL208" i="5"/>
  <c r="HL144" i="5"/>
  <c r="HL351" i="5"/>
  <c r="HL63" i="5"/>
  <c r="HL266" i="5"/>
  <c r="HL218" i="5"/>
  <c r="HL90" i="5"/>
  <c r="HL101" i="5"/>
  <c r="HL209" i="5"/>
  <c r="HL220" i="5"/>
  <c r="HL233" i="5"/>
  <c r="HL105" i="5"/>
  <c r="HL133" i="5"/>
  <c r="HL305" i="5"/>
  <c r="HL275" i="5"/>
  <c r="HL370" i="5"/>
  <c r="HL290" i="5"/>
  <c r="HL258" i="5"/>
  <c r="HL210" i="5"/>
  <c r="HL162" i="5"/>
  <c r="HL146" i="5"/>
  <c r="HL245" i="5"/>
  <c r="HL117" i="5"/>
  <c r="HL225" i="5"/>
  <c r="HL349" i="5"/>
  <c r="HL236" i="5"/>
  <c r="HL313" i="5"/>
  <c r="HL400" i="5"/>
  <c r="HL227" i="5"/>
  <c r="HL167" i="5"/>
  <c r="HL123" i="5"/>
  <c r="HL362" i="5"/>
  <c r="HL298" i="5"/>
  <c r="HL250" i="5"/>
  <c r="HL186" i="5"/>
  <c r="HL372" i="5"/>
  <c r="HL116" i="5"/>
  <c r="HL333" i="5"/>
  <c r="HL141" i="5"/>
  <c r="HL412" i="5"/>
  <c r="HL360" i="5"/>
  <c r="HL264" i="5"/>
  <c r="HL197" i="5"/>
  <c r="HL404" i="5"/>
  <c r="HL32" i="5"/>
  <c r="HL369" i="5"/>
  <c r="HL49" i="5"/>
  <c r="HL87" i="5"/>
  <c r="HL418" i="5"/>
  <c r="HL402" i="5"/>
  <c r="HL226" i="5"/>
  <c r="HL114" i="5"/>
  <c r="HL98" i="5"/>
  <c r="HL82" i="5"/>
  <c r="HL196" i="5"/>
  <c r="HL353" i="5"/>
  <c r="HL428" i="5"/>
  <c r="HL185" i="5"/>
  <c r="HL272" i="5"/>
  <c r="HL50" i="5"/>
  <c r="HL373" i="5"/>
  <c r="HL324" i="5"/>
  <c r="HL364" i="5"/>
  <c r="HL336" i="5"/>
  <c r="HL80" i="5"/>
  <c r="HL187" i="5"/>
  <c r="HL361" i="5"/>
  <c r="HL424" i="5"/>
  <c r="HL389" i="5"/>
  <c r="HL276" i="5"/>
  <c r="HL84" i="5"/>
  <c r="HL241" i="5"/>
  <c r="HL113" i="5"/>
  <c r="HL329" i="5"/>
  <c r="HL265" i="5"/>
  <c r="HL408" i="5"/>
  <c r="HL152" i="5"/>
  <c r="HL120" i="5"/>
  <c r="HL423" i="5"/>
  <c r="HL331" i="5"/>
  <c r="HL99" i="5"/>
  <c r="HL71" i="5"/>
  <c r="HL350" i="5"/>
  <c r="HL307" i="5"/>
  <c r="HL415" i="5"/>
  <c r="HL287" i="5"/>
  <c r="HL323" i="5"/>
  <c r="HL426" i="5"/>
  <c r="HL42" i="5"/>
  <c r="HL229" i="5"/>
  <c r="HL325" i="5"/>
  <c r="HL69" i="5"/>
  <c r="HL177" i="5"/>
  <c r="HL301" i="5"/>
  <c r="HL237" i="5"/>
  <c r="HL45" i="5"/>
  <c r="HL188" i="5"/>
  <c r="HL393" i="5"/>
  <c r="HL376" i="5"/>
  <c r="HL312" i="5"/>
  <c r="HL88" i="5"/>
  <c r="HL56" i="5"/>
  <c r="HL391" i="5"/>
  <c r="HL295" i="5"/>
  <c r="HL235" i="5"/>
  <c r="HL207" i="5"/>
  <c r="HL143" i="5"/>
  <c r="HL111" i="5"/>
  <c r="HL427" i="5"/>
  <c r="HL395" i="5"/>
  <c r="HL231" i="5"/>
  <c r="HL47" i="5"/>
  <c r="HL382" i="5"/>
  <c r="HL366" i="5"/>
  <c r="HL318" i="5"/>
  <c r="HL103" i="5"/>
  <c r="HL67" i="5"/>
  <c r="HL330" i="5"/>
  <c r="HL122" i="5"/>
  <c r="HL244" i="5"/>
  <c r="HL401" i="5"/>
  <c r="HL425" i="5"/>
  <c r="HL148" i="5"/>
  <c r="HL387" i="5"/>
  <c r="HL255" i="5"/>
  <c r="HL337" i="5"/>
  <c r="HL316" i="5"/>
  <c r="HL201" i="5"/>
  <c r="HL137" i="5"/>
  <c r="HL381" i="5"/>
  <c r="HL68" i="5"/>
  <c r="HL154" i="5"/>
  <c r="HL357" i="5"/>
  <c r="HL81" i="5"/>
  <c r="HL284" i="5"/>
  <c r="HL60" i="5"/>
  <c r="HL248" i="5"/>
  <c r="HL327" i="5"/>
  <c r="HL267" i="5"/>
  <c r="HL430" i="5"/>
  <c r="HL302" i="5"/>
  <c r="HL174" i="5"/>
  <c r="HL61" i="5"/>
  <c r="HL394" i="5"/>
  <c r="HL212" i="5"/>
  <c r="HL365" i="5"/>
  <c r="HL173" i="5"/>
  <c r="HL109" i="5"/>
  <c r="HL33" i="5"/>
  <c r="HL263" i="5"/>
  <c r="HL195" i="5"/>
  <c r="HL398" i="5"/>
  <c r="HL334" i="5"/>
  <c r="HL286" i="5"/>
  <c r="HL222" i="5"/>
  <c r="HL158" i="5"/>
  <c r="HL124" i="5"/>
  <c r="HL73" i="5"/>
  <c r="HL344" i="5"/>
  <c r="HL363" i="5"/>
  <c r="HL299" i="5"/>
  <c r="HL414" i="5"/>
  <c r="HL270" i="5"/>
  <c r="HL254" i="5"/>
  <c r="HL46" i="5"/>
  <c r="HL78" i="5"/>
  <c r="HL184" i="5"/>
  <c r="HL131" i="5"/>
  <c r="HL142" i="5"/>
  <c r="HL62" i="5"/>
  <c r="HL216" i="5"/>
  <c r="HL359" i="5"/>
  <c r="HL79" i="5"/>
  <c r="HL206" i="5"/>
  <c r="HL190" i="5"/>
  <c r="HL126" i="5"/>
  <c r="HL94" i="5"/>
  <c r="HL110" i="5"/>
  <c r="HL34" i="5"/>
  <c r="HL340" i="5"/>
  <c r="HL429" i="5"/>
  <c r="HL380" i="5"/>
  <c r="HL252" i="5"/>
  <c r="HL280" i="5"/>
  <c r="HL175" i="5"/>
  <c r="HL261" i="5"/>
  <c r="HL163" i="5"/>
  <c r="HL238" i="5"/>
  <c r="E221" i="5"/>
  <c r="Y217" i="4"/>
  <c r="D224" i="1"/>
  <c r="N224" i="1" s="1"/>
  <c r="V224" i="1" s="1"/>
  <c r="C224" i="1"/>
  <c r="M224" i="1" s="1"/>
  <c r="U224" i="1" s="1"/>
  <c r="Y225" i="1"/>
  <c r="P225" i="1"/>
  <c r="L225" i="1"/>
  <c r="S225" i="1" s="1"/>
  <c r="H225" i="1"/>
  <c r="Z225" i="1"/>
  <c r="F225" i="1"/>
  <c r="R225" i="1"/>
  <c r="E225" i="1"/>
  <c r="X225" i="1"/>
  <c r="Q225" i="1"/>
  <c r="O225" i="1"/>
  <c r="G225" i="1"/>
  <c r="W225" i="1"/>
  <c r="J227" i="1"/>
  <c r="I226" i="1"/>
  <c r="K226" i="1"/>
  <c r="O221" i="5" l="1"/>
  <c r="F221" i="5"/>
  <c r="HN30" i="5"/>
  <c r="HM29" i="5"/>
  <c r="HM375" i="5"/>
  <c r="HM347" i="5"/>
  <c r="HM411" i="5"/>
  <c r="HM315" i="5"/>
  <c r="HM115" i="5"/>
  <c r="HM83" i="5"/>
  <c r="HM211" i="5"/>
  <c r="HM179" i="5"/>
  <c r="HM147" i="5"/>
  <c r="HM35" i="5"/>
  <c r="HM358" i="5"/>
  <c r="HM342" i="5"/>
  <c r="HM283" i="5"/>
  <c r="HM422" i="5"/>
  <c r="HM390" i="5"/>
  <c r="HM247" i="5"/>
  <c r="HM55" i="5"/>
  <c r="HM406" i="5"/>
  <c r="HM374" i="5"/>
  <c r="HM294" i="5"/>
  <c r="HM278" i="5"/>
  <c r="HM246" i="5"/>
  <c r="HM166" i="5"/>
  <c r="HM262" i="5"/>
  <c r="HM198" i="5"/>
  <c r="HM326" i="5"/>
  <c r="HM310" i="5"/>
  <c r="HM214" i="5"/>
  <c r="HM150" i="5"/>
  <c r="HM230" i="5"/>
  <c r="HM182" i="5"/>
  <c r="HM118" i="5"/>
  <c r="HM309" i="5"/>
  <c r="HM132" i="5"/>
  <c r="HM70" i="5"/>
  <c r="HM181" i="5"/>
  <c r="HM86" i="5"/>
  <c r="HM54" i="5"/>
  <c r="HM289" i="5"/>
  <c r="HM134" i="5"/>
  <c r="HM102" i="5"/>
  <c r="HM38" i="5"/>
  <c r="HM388" i="5"/>
  <c r="HM260" i="5"/>
  <c r="HM285" i="5"/>
  <c r="HM417" i="5"/>
  <c r="HM161" i="5"/>
  <c r="HM413" i="5"/>
  <c r="HM157" i="5"/>
  <c r="HM93" i="5"/>
  <c r="HM300" i="5"/>
  <c r="HM108" i="5"/>
  <c r="HM249" i="5"/>
  <c r="HM121" i="5"/>
  <c r="HM432" i="5"/>
  <c r="HM176" i="5"/>
  <c r="HM48" i="5"/>
  <c r="HM199" i="5"/>
  <c r="HM234" i="5"/>
  <c r="HM377" i="5"/>
  <c r="HM383" i="5"/>
  <c r="HM259" i="5"/>
  <c r="HM43" i="5"/>
  <c r="HM172" i="5"/>
  <c r="HM304" i="5"/>
  <c r="HM240" i="5"/>
  <c r="HM368" i="5"/>
  <c r="HM112" i="5"/>
  <c r="HM319" i="5"/>
  <c r="HM135" i="5"/>
  <c r="HM419" i="5"/>
  <c r="HM355" i="5"/>
  <c r="HM291" i="5"/>
  <c r="HM155" i="5"/>
  <c r="HM91" i="5"/>
  <c r="HM219" i="5"/>
  <c r="HM378" i="5"/>
  <c r="HM138" i="5"/>
  <c r="HM106" i="5"/>
  <c r="HM74" i="5"/>
  <c r="HM165" i="5"/>
  <c r="HM308" i="5"/>
  <c r="HM397" i="5"/>
  <c r="HM77" i="5"/>
  <c r="HM314" i="5"/>
  <c r="HM202" i="5"/>
  <c r="HM170" i="5"/>
  <c r="HM421" i="5"/>
  <c r="HM37" i="5"/>
  <c r="HM410" i="5"/>
  <c r="HM346" i="5"/>
  <c r="HM282" i="5"/>
  <c r="HM293" i="5"/>
  <c r="HM273" i="5"/>
  <c r="HM269" i="5"/>
  <c r="HM348" i="5"/>
  <c r="HM169" i="5"/>
  <c r="HM145" i="5"/>
  <c r="HM92" i="5"/>
  <c r="HM57" i="5"/>
  <c r="HM58" i="5"/>
  <c r="HM297" i="5"/>
  <c r="HM328" i="5"/>
  <c r="HM232" i="5"/>
  <c r="HM205" i="5"/>
  <c r="HM392" i="5"/>
  <c r="HM168" i="5"/>
  <c r="HM104" i="5"/>
  <c r="HM251" i="5"/>
  <c r="HM180" i="5"/>
  <c r="HM52" i="5"/>
  <c r="HM156" i="5"/>
  <c r="HM296" i="5"/>
  <c r="HM72" i="5"/>
  <c r="HM343" i="5"/>
  <c r="HM311" i="5"/>
  <c r="HM127" i="5"/>
  <c r="HM213" i="5"/>
  <c r="HM420" i="5"/>
  <c r="HM356" i="5"/>
  <c r="HM228" i="5"/>
  <c r="HM100" i="5"/>
  <c r="HM191" i="5"/>
  <c r="HM159" i="5"/>
  <c r="HM95" i="5"/>
  <c r="HM405" i="5"/>
  <c r="HM277" i="5"/>
  <c r="HM149" i="5"/>
  <c r="HM85" i="5"/>
  <c r="HM200" i="5"/>
  <c r="HM407" i="5"/>
  <c r="HM223" i="5"/>
  <c r="HM44" i="5"/>
  <c r="HM385" i="5"/>
  <c r="HM379" i="5"/>
  <c r="HM279" i="5"/>
  <c r="HM193" i="5"/>
  <c r="HM189" i="5"/>
  <c r="HM53" i="5"/>
  <c r="HM396" i="5"/>
  <c r="HM204" i="5"/>
  <c r="HM409" i="5"/>
  <c r="HM217" i="5"/>
  <c r="HM89" i="5"/>
  <c r="HM416" i="5"/>
  <c r="HM384" i="5"/>
  <c r="HM224" i="5"/>
  <c r="HM292" i="5"/>
  <c r="HM164" i="5"/>
  <c r="HM321" i="5"/>
  <c r="HM381" i="5"/>
  <c r="HM125" i="5"/>
  <c r="HM268" i="5"/>
  <c r="HM76" i="5"/>
  <c r="HM345" i="5"/>
  <c r="HM281" i="5"/>
  <c r="HM153" i="5"/>
  <c r="HM41" i="5"/>
  <c r="HM320" i="5"/>
  <c r="HM192" i="5"/>
  <c r="HM128" i="5"/>
  <c r="HM367" i="5"/>
  <c r="HM151" i="5"/>
  <c r="HM39" i="5"/>
  <c r="HM136" i="5"/>
  <c r="HM40" i="5"/>
  <c r="HM49" i="5"/>
  <c r="HM317" i="5"/>
  <c r="HM332" i="5"/>
  <c r="HM352" i="5"/>
  <c r="HM288" i="5"/>
  <c r="HM256" i="5"/>
  <c r="HM160" i="5"/>
  <c r="HM59" i="5"/>
  <c r="HM341" i="5"/>
  <c r="HM431" i="5"/>
  <c r="HM303" i="5"/>
  <c r="HM119" i="5"/>
  <c r="HM275" i="5"/>
  <c r="HM139" i="5"/>
  <c r="HM418" i="5"/>
  <c r="HM402" i="5"/>
  <c r="HM386" i="5"/>
  <c r="HM274" i="5"/>
  <c r="HM226" i="5"/>
  <c r="HM210" i="5"/>
  <c r="HM178" i="5"/>
  <c r="HM66" i="5"/>
  <c r="HM96" i="5"/>
  <c r="HM64" i="5"/>
  <c r="HM399" i="5"/>
  <c r="HM243" i="5"/>
  <c r="HM183" i="5"/>
  <c r="HM403" i="5"/>
  <c r="HM107" i="5"/>
  <c r="HM370" i="5"/>
  <c r="HM354" i="5"/>
  <c r="HM290" i="5"/>
  <c r="HM258" i="5"/>
  <c r="HM162" i="5"/>
  <c r="HM146" i="5"/>
  <c r="HM50" i="5"/>
  <c r="HM257" i="5"/>
  <c r="HM129" i="5"/>
  <c r="HM253" i="5"/>
  <c r="HM140" i="5"/>
  <c r="HM335" i="5"/>
  <c r="HM215" i="5"/>
  <c r="HM87" i="5"/>
  <c r="HM371" i="5"/>
  <c r="HM339" i="5"/>
  <c r="HM307" i="5"/>
  <c r="HM322" i="5"/>
  <c r="HM373" i="5"/>
  <c r="HM245" i="5"/>
  <c r="HM61" i="5"/>
  <c r="HM353" i="5"/>
  <c r="HM364" i="5"/>
  <c r="HM185" i="5"/>
  <c r="HM336" i="5"/>
  <c r="HM272" i="5"/>
  <c r="HM227" i="5"/>
  <c r="HM167" i="5"/>
  <c r="HM187" i="5"/>
  <c r="HM394" i="5"/>
  <c r="HM122" i="5"/>
  <c r="HM229" i="5"/>
  <c r="HM101" i="5"/>
  <c r="HM81" i="5"/>
  <c r="HM141" i="5"/>
  <c r="HM389" i="5"/>
  <c r="HM133" i="5"/>
  <c r="HM276" i="5"/>
  <c r="HM148" i="5"/>
  <c r="HM32" i="5"/>
  <c r="HM239" i="5"/>
  <c r="HM203" i="5"/>
  <c r="HM171" i="5"/>
  <c r="HM338" i="5"/>
  <c r="HM242" i="5"/>
  <c r="HM130" i="5"/>
  <c r="HM82" i="5"/>
  <c r="HM117" i="5"/>
  <c r="HM324" i="5"/>
  <c r="HM428" i="5"/>
  <c r="HM351" i="5"/>
  <c r="HM287" i="5"/>
  <c r="HM67" i="5"/>
  <c r="HM323" i="5"/>
  <c r="HM255" i="5"/>
  <c r="HM123" i="5"/>
  <c r="HM63" i="5"/>
  <c r="HM362" i="5"/>
  <c r="HM250" i="5"/>
  <c r="HM42" i="5"/>
  <c r="HM372" i="5"/>
  <c r="HM401" i="5"/>
  <c r="HM337" i="5"/>
  <c r="HM425" i="5"/>
  <c r="HM361" i="5"/>
  <c r="HM233" i="5"/>
  <c r="HM105" i="5"/>
  <c r="HM424" i="5"/>
  <c r="HM325" i="5"/>
  <c r="HM404" i="5"/>
  <c r="HM340" i="5"/>
  <c r="HM369" i="5"/>
  <c r="HM194" i="5"/>
  <c r="HM114" i="5"/>
  <c r="HM98" i="5"/>
  <c r="HM34" i="5"/>
  <c r="HM196" i="5"/>
  <c r="HM97" i="5"/>
  <c r="HM221" i="5"/>
  <c r="HM236" i="5"/>
  <c r="HM75" i="5"/>
  <c r="HM51" i="5"/>
  <c r="HM306" i="5"/>
  <c r="HM349" i="5"/>
  <c r="HM313" i="5"/>
  <c r="HM65" i="5"/>
  <c r="HM400" i="5"/>
  <c r="HM144" i="5"/>
  <c r="HM415" i="5"/>
  <c r="HM330" i="5"/>
  <c r="HM298" i="5"/>
  <c r="HM266" i="5"/>
  <c r="HM357" i="5"/>
  <c r="HM412" i="5"/>
  <c r="HM220" i="5"/>
  <c r="HM261" i="5"/>
  <c r="HM212" i="5"/>
  <c r="HM84" i="5"/>
  <c r="HM241" i="5"/>
  <c r="HM429" i="5"/>
  <c r="HM365" i="5"/>
  <c r="HM237" i="5"/>
  <c r="HM124" i="5"/>
  <c r="HM265" i="5"/>
  <c r="HM248" i="5"/>
  <c r="HM56" i="5"/>
  <c r="HM391" i="5"/>
  <c r="HM359" i="5"/>
  <c r="HM327" i="5"/>
  <c r="HM267" i="5"/>
  <c r="HM207" i="5"/>
  <c r="HM331" i="5"/>
  <c r="HM263" i="5"/>
  <c r="HM131" i="5"/>
  <c r="HM430" i="5"/>
  <c r="HM414" i="5"/>
  <c r="HM398" i="5"/>
  <c r="HM80" i="5"/>
  <c r="HM103" i="5"/>
  <c r="HM387" i="5"/>
  <c r="HM218" i="5"/>
  <c r="HM116" i="5"/>
  <c r="HM333" i="5"/>
  <c r="HM284" i="5"/>
  <c r="HM360" i="5"/>
  <c r="HM113" i="5"/>
  <c r="HM173" i="5"/>
  <c r="HM188" i="5"/>
  <c r="HM201" i="5"/>
  <c r="HM73" i="5"/>
  <c r="HM408" i="5"/>
  <c r="HM216" i="5"/>
  <c r="HM295" i="5"/>
  <c r="HM175" i="5"/>
  <c r="HM111" i="5"/>
  <c r="HM395" i="5"/>
  <c r="HM99" i="5"/>
  <c r="HM71" i="5"/>
  <c r="HM382" i="5"/>
  <c r="HM68" i="5"/>
  <c r="HM426" i="5"/>
  <c r="HM186" i="5"/>
  <c r="HM90" i="5"/>
  <c r="HM197" i="5"/>
  <c r="HM305" i="5"/>
  <c r="HM209" i="5"/>
  <c r="HM252" i="5"/>
  <c r="HM271" i="5"/>
  <c r="HM36" i="5"/>
  <c r="HM208" i="5"/>
  <c r="HM154" i="5"/>
  <c r="HM264" i="5"/>
  <c r="HM69" i="5"/>
  <c r="HM380" i="5"/>
  <c r="HM393" i="5"/>
  <c r="HM329" i="5"/>
  <c r="HM137" i="5"/>
  <c r="HM33" i="5"/>
  <c r="HM344" i="5"/>
  <c r="HM184" i="5"/>
  <c r="HM152" i="5"/>
  <c r="HM427" i="5"/>
  <c r="HM366" i="5"/>
  <c r="HM302" i="5"/>
  <c r="HM222" i="5"/>
  <c r="HM190" i="5"/>
  <c r="HM244" i="5"/>
  <c r="HM301" i="5"/>
  <c r="HM109" i="5"/>
  <c r="HM45" i="5"/>
  <c r="HM316" i="5"/>
  <c r="HM376" i="5"/>
  <c r="HM120" i="5"/>
  <c r="HM88" i="5"/>
  <c r="HM423" i="5"/>
  <c r="HM235" i="5"/>
  <c r="HM143" i="5"/>
  <c r="HM363" i="5"/>
  <c r="HM231" i="5"/>
  <c r="HM195" i="5"/>
  <c r="HM163" i="5"/>
  <c r="HM350" i="5"/>
  <c r="HM334" i="5"/>
  <c r="HM254" i="5"/>
  <c r="HM174" i="5"/>
  <c r="HM225" i="5"/>
  <c r="HM318" i="5"/>
  <c r="HM270" i="5"/>
  <c r="HM110" i="5"/>
  <c r="HM94" i="5"/>
  <c r="HM78" i="5"/>
  <c r="HM177" i="5"/>
  <c r="HM47" i="5"/>
  <c r="HM286" i="5"/>
  <c r="HM238" i="5"/>
  <c r="HM62" i="5"/>
  <c r="HM79" i="5"/>
  <c r="HM206" i="5"/>
  <c r="HM46" i="5"/>
  <c r="HM280" i="5"/>
  <c r="HM158" i="5"/>
  <c r="HM142" i="5"/>
  <c r="HM126" i="5"/>
  <c r="HM60" i="5"/>
  <c r="HM312" i="5"/>
  <c r="HM299" i="5"/>
  <c r="W220" i="5"/>
  <c r="Q220" i="5"/>
  <c r="T220" i="5"/>
  <c r="V220" i="5"/>
  <c r="S220" i="5"/>
  <c r="P220" i="5"/>
  <c r="X220" i="5"/>
  <c r="U220" i="5"/>
  <c r="N220" i="5" s="1"/>
  <c r="H220" i="5" s="1"/>
  <c r="R220" i="5"/>
  <c r="E222" i="5"/>
  <c r="Y218" i="4"/>
  <c r="D225" i="1"/>
  <c r="N225" i="1" s="1"/>
  <c r="V225" i="1" s="1"/>
  <c r="Z226" i="1"/>
  <c r="Q226" i="1"/>
  <c r="E226" i="1"/>
  <c r="X226" i="1"/>
  <c r="R226" i="1"/>
  <c r="L226" i="1"/>
  <c r="S226" i="1" s="1"/>
  <c r="G226" i="1"/>
  <c r="P226" i="1"/>
  <c r="Y226" i="1"/>
  <c r="O226" i="1"/>
  <c r="H226" i="1"/>
  <c r="W226" i="1"/>
  <c r="F226" i="1"/>
  <c r="C225" i="1"/>
  <c r="M225" i="1" s="1"/>
  <c r="U225" i="1" s="1"/>
  <c r="K227" i="1"/>
  <c r="J228" i="1"/>
  <c r="I227" i="1"/>
  <c r="O222" i="5" l="1"/>
  <c r="F222" i="5"/>
  <c r="HO30" i="5"/>
  <c r="HN29" i="5"/>
  <c r="HN347" i="5"/>
  <c r="HN315" i="5"/>
  <c r="HN411" i="5"/>
  <c r="HN283" i="5"/>
  <c r="HN375" i="5"/>
  <c r="HN211" i="5"/>
  <c r="HN147" i="5"/>
  <c r="HN115" i="5"/>
  <c r="HN247" i="5"/>
  <c r="HN35" i="5"/>
  <c r="HN406" i="5"/>
  <c r="HN179" i="5"/>
  <c r="HN83" i="5"/>
  <c r="HN55" i="5"/>
  <c r="HN422" i="5"/>
  <c r="HN390" i="5"/>
  <c r="HN374" i="5"/>
  <c r="HN294" i="5"/>
  <c r="HN262" i="5"/>
  <c r="HN214" i="5"/>
  <c r="HN342" i="5"/>
  <c r="HN278" i="5"/>
  <c r="HN246" i="5"/>
  <c r="HN182" i="5"/>
  <c r="HN358" i="5"/>
  <c r="HN198" i="5"/>
  <c r="HN230" i="5"/>
  <c r="HN326" i="5"/>
  <c r="HN310" i="5"/>
  <c r="HN134" i="5"/>
  <c r="HN38" i="5"/>
  <c r="HN161" i="5"/>
  <c r="HN166" i="5"/>
  <c r="HN118" i="5"/>
  <c r="HN150" i="5"/>
  <c r="HN102" i="5"/>
  <c r="HN70" i="5"/>
  <c r="HN181" i="5"/>
  <c r="HN388" i="5"/>
  <c r="HN260" i="5"/>
  <c r="HN417" i="5"/>
  <c r="HN289" i="5"/>
  <c r="HN86" i="5"/>
  <c r="HN54" i="5"/>
  <c r="HN132" i="5"/>
  <c r="HN157" i="5"/>
  <c r="HN309" i="5"/>
  <c r="HN93" i="5"/>
  <c r="HN300" i="5"/>
  <c r="HN413" i="5"/>
  <c r="HN172" i="5"/>
  <c r="HN108" i="5"/>
  <c r="HN285" i="5"/>
  <c r="HN121" i="5"/>
  <c r="HN432" i="5"/>
  <c r="HN304" i="5"/>
  <c r="HN112" i="5"/>
  <c r="HN219" i="5"/>
  <c r="HN249" i="5"/>
  <c r="HN368" i="5"/>
  <c r="HN383" i="5"/>
  <c r="HN319" i="5"/>
  <c r="HN135" i="5"/>
  <c r="HN419" i="5"/>
  <c r="HN155" i="5"/>
  <c r="HN43" i="5"/>
  <c r="HN176" i="5"/>
  <c r="HN377" i="5"/>
  <c r="HN240" i="5"/>
  <c r="HN48" i="5"/>
  <c r="HN259" i="5"/>
  <c r="HN199" i="5"/>
  <c r="HN355" i="5"/>
  <c r="HN291" i="5"/>
  <c r="HN91" i="5"/>
  <c r="HN410" i="5"/>
  <c r="HN378" i="5"/>
  <c r="HN282" i="5"/>
  <c r="HN156" i="5"/>
  <c r="HN92" i="5"/>
  <c r="HN346" i="5"/>
  <c r="HN314" i="5"/>
  <c r="HN138" i="5"/>
  <c r="HN234" i="5"/>
  <c r="HN202" i="5"/>
  <c r="HN170" i="5"/>
  <c r="HN106" i="5"/>
  <c r="HN74" i="5"/>
  <c r="HN421" i="5"/>
  <c r="HN293" i="5"/>
  <c r="HN58" i="5"/>
  <c r="HN180" i="5"/>
  <c r="HN52" i="5"/>
  <c r="HN145" i="5"/>
  <c r="HN397" i="5"/>
  <c r="HN165" i="5"/>
  <c r="HN308" i="5"/>
  <c r="HN169" i="5"/>
  <c r="HN232" i="5"/>
  <c r="HN37" i="5"/>
  <c r="HN296" i="5"/>
  <c r="HN273" i="5"/>
  <c r="HN77" i="5"/>
  <c r="HN348" i="5"/>
  <c r="HN57" i="5"/>
  <c r="HN328" i="5"/>
  <c r="HN72" i="5"/>
  <c r="HN40" i="5"/>
  <c r="HN223" i="5"/>
  <c r="HN269" i="5"/>
  <c r="HN205" i="5"/>
  <c r="HN297" i="5"/>
  <c r="HN392" i="5"/>
  <c r="HN200" i="5"/>
  <c r="HN407" i="5"/>
  <c r="HN311" i="5"/>
  <c r="HN279" i="5"/>
  <c r="HN251" i="5"/>
  <c r="HN191" i="5"/>
  <c r="HN168" i="5"/>
  <c r="HN159" i="5"/>
  <c r="HN405" i="5"/>
  <c r="HN44" i="5"/>
  <c r="HN257" i="5"/>
  <c r="HN59" i="5"/>
  <c r="HN213" i="5"/>
  <c r="HN420" i="5"/>
  <c r="HN356" i="5"/>
  <c r="HN292" i="5"/>
  <c r="HN136" i="5"/>
  <c r="HN104" i="5"/>
  <c r="HN379" i="5"/>
  <c r="HN127" i="5"/>
  <c r="HN341" i="5"/>
  <c r="HN149" i="5"/>
  <c r="HN85" i="5"/>
  <c r="HN228" i="5"/>
  <c r="HN343" i="5"/>
  <c r="HN277" i="5"/>
  <c r="HN193" i="5"/>
  <c r="HN49" i="5"/>
  <c r="HN381" i="5"/>
  <c r="HN396" i="5"/>
  <c r="HN345" i="5"/>
  <c r="HN89" i="5"/>
  <c r="HN288" i="5"/>
  <c r="HN160" i="5"/>
  <c r="HN317" i="5"/>
  <c r="HN189" i="5"/>
  <c r="HN409" i="5"/>
  <c r="HN416" i="5"/>
  <c r="HN384" i="5"/>
  <c r="HN352" i="5"/>
  <c r="HN128" i="5"/>
  <c r="HN399" i="5"/>
  <c r="HN271" i="5"/>
  <c r="HN385" i="5"/>
  <c r="HN321" i="5"/>
  <c r="HN129" i="5"/>
  <c r="HN253" i="5"/>
  <c r="HN53" i="5"/>
  <c r="HN332" i="5"/>
  <c r="HN268" i="5"/>
  <c r="HN204" i="5"/>
  <c r="HN140" i="5"/>
  <c r="HN217" i="5"/>
  <c r="HN153" i="5"/>
  <c r="HN224" i="5"/>
  <c r="HN95" i="5"/>
  <c r="HN164" i="5"/>
  <c r="HN100" i="5"/>
  <c r="HN256" i="5"/>
  <c r="HN303" i="5"/>
  <c r="HN215" i="5"/>
  <c r="HN183" i="5"/>
  <c r="HN307" i="5"/>
  <c r="HN171" i="5"/>
  <c r="HN386" i="5"/>
  <c r="HN146" i="5"/>
  <c r="HN114" i="5"/>
  <c r="HN82" i="5"/>
  <c r="HN125" i="5"/>
  <c r="HN76" i="5"/>
  <c r="HN281" i="5"/>
  <c r="HN320" i="5"/>
  <c r="HN431" i="5"/>
  <c r="HN367" i="5"/>
  <c r="HN335" i="5"/>
  <c r="HN243" i="5"/>
  <c r="HN151" i="5"/>
  <c r="HN119" i="5"/>
  <c r="HN87" i="5"/>
  <c r="HN39" i="5"/>
  <c r="HN403" i="5"/>
  <c r="HN339" i="5"/>
  <c r="HN418" i="5"/>
  <c r="HN370" i="5"/>
  <c r="HN322" i="5"/>
  <c r="HN242" i="5"/>
  <c r="HN210" i="5"/>
  <c r="HN98" i="5"/>
  <c r="HN66" i="5"/>
  <c r="HN192" i="5"/>
  <c r="HN96" i="5"/>
  <c r="HN64" i="5"/>
  <c r="HN51" i="5"/>
  <c r="HN194" i="5"/>
  <c r="HN196" i="5"/>
  <c r="HN68" i="5"/>
  <c r="HN428" i="5"/>
  <c r="HN364" i="5"/>
  <c r="HN36" i="5"/>
  <c r="HN80" i="5"/>
  <c r="HN63" i="5"/>
  <c r="HN330" i="5"/>
  <c r="HN298" i="5"/>
  <c r="HN229" i="5"/>
  <c r="HN401" i="5"/>
  <c r="HN209" i="5"/>
  <c r="HN284" i="5"/>
  <c r="HN220" i="5"/>
  <c r="HN361" i="5"/>
  <c r="HN360" i="5"/>
  <c r="HN389" i="5"/>
  <c r="HN197" i="5"/>
  <c r="HN133" i="5"/>
  <c r="HN239" i="5"/>
  <c r="HN75" i="5"/>
  <c r="HN50" i="5"/>
  <c r="HN34" i="5"/>
  <c r="HN97" i="5"/>
  <c r="HN349" i="5"/>
  <c r="HN236" i="5"/>
  <c r="HN313" i="5"/>
  <c r="HN185" i="5"/>
  <c r="HN65" i="5"/>
  <c r="HN400" i="5"/>
  <c r="HN336" i="5"/>
  <c r="HN208" i="5"/>
  <c r="HN144" i="5"/>
  <c r="HN351" i="5"/>
  <c r="HN287" i="5"/>
  <c r="HN103" i="5"/>
  <c r="HN187" i="5"/>
  <c r="HN426" i="5"/>
  <c r="HN266" i="5"/>
  <c r="HN218" i="5"/>
  <c r="HN337" i="5"/>
  <c r="HN105" i="5"/>
  <c r="HN264" i="5"/>
  <c r="HN69" i="5"/>
  <c r="HN340" i="5"/>
  <c r="HN212" i="5"/>
  <c r="HN275" i="5"/>
  <c r="HN107" i="5"/>
  <c r="HN402" i="5"/>
  <c r="HN354" i="5"/>
  <c r="HN338" i="5"/>
  <c r="HN306" i="5"/>
  <c r="HN290" i="5"/>
  <c r="HN130" i="5"/>
  <c r="HN117" i="5"/>
  <c r="HN61" i="5"/>
  <c r="HN225" i="5"/>
  <c r="HN272" i="5"/>
  <c r="HN41" i="5"/>
  <c r="HN203" i="5"/>
  <c r="HN162" i="5"/>
  <c r="HN373" i="5"/>
  <c r="HN67" i="5"/>
  <c r="HN323" i="5"/>
  <c r="HN122" i="5"/>
  <c r="HN233" i="5"/>
  <c r="HN424" i="5"/>
  <c r="HN261" i="5"/>
  <c r="HN148" i="5"/>
  <c r="HN84" i="5"/>
  <c r="HN369" i="5"/>
  <c r="HN177" i="5"/>
  <c r="HN380" i="5"/>
  <c r="HN60" i="5"/>
  <c r="HN33" i="5"/>
  <c r="HN312" i="5"/>
  <c r="HN280" i="5"/>
  <c r="HN248" i="5"/>
  <c r="HN184" i="5"/>
  <c r="HN120" i="5"/>
  <c r="HN295" i="5"/>
  <c r="HN235" i="5"/>
  <c r="HN175" i="5"/>
  <c r="HN79" i="5"/>
  <c r="HN427" i="5"/>
  <c r="HN395" i="5"/>
  <c r="HN299" i="5"/>
  <c r="HN163" i="5"/>
  <c r="HN71" i="5"/>
  <c r="HN366" i="5"/>
  <c r="HN334" i="5"/>
  <c r="HN274" i="5"/>
  <c r="HN245" i="5"/>
  <c r="HN324" i="5"/>
  <c r="HN154" i="5"/>
  <c r="HN141" i="5"/>
  <c r="HN412" i="5"/>
  <c r="HN276" i="5"/>
  <c r="HN32" i="5"/>
  <c r="HN113" i="5"/>
  <c r="HN365" i="5"/>
  <c r="HN316" i="5"/>
  <c r="HN265" i="5"/>
  <c r="HN408" i="5"/>
  <c r="HN152" i="5"/>
  <c r="HN88" i="5"/>
  <c r="HN423" i="5"/>
  <c r="HN391" i="5"/>
  <c r="HN327" i="5"/>
  <c r="HN331" i="5"/>
  <c r="HN47" i="5"/>
  <c r="HN398" i="5"/>
  <c r="HN350" i="5"/>
  <c r="HN371" i="5"/>
  <c r="HN139" i="5"/>
  <c r="HN226" i="5"/>
  <c r="HN178" i="5"/>
  <c r="HN353" i="5"/>
  <c r="HN221" i="5"/>
  <c r="HN415" i="5"/>
  <c r="HN255" i="5"/>
  <c r="HN250" i="5"/>
  <c r="HN186" i="5"/>
  <c r="HN101" i="5"/>
  <c r="HN244" i="5"/>
  <c r="HN425" i="5"/>
  <c r="HN258" i="5"/>
  <c r="HN362" i="5"/>
  <c r="HN42" i="5"/>
  <c r="HN372" i="5"/>
  <c r="HN301" i="5"/>
  <c r="HN173" i="5"/>
  <c r="HN137" i="5"/>
  <c r="HN227" i="5"/>
  <c r="HN109" i="5"/>
  <c r="HN45" i="5"/>
  <c r="HN124" i="5"/>
  <c r="HN201" i="5"/>
  <c r="HN73" i="5"/>
  <c r="HN216" i="5"/>
  <c r="HN99" i="5"/>
  <c r="HN318" i="5"/>
  <c r="HN302" i="5"/>
  <c r="HN286" i="5"/>
  <c r="HN238" i="5"/>
  <c r="HN174" i="5"/>
  <c r="HN387" i="5"/>
  <c r="HN394" i="5"/>
  <c r="HN81" i="5"/>
  <c r="HN325" i="5"/>
  <c r="HN429" i="5"/>
  <c r="HN376" i="5"/>
  <c r="HN359" i="5"/>
  <c r="HN267" i="5"/>
  <c r="HN143" i="5"/>
  <c r="HN111" i="5"/>
  <c r="HN363" i="5"/>
  <c r="HN270" i="5"/>
  <c r="HN158" i="5"/>
  <c r="HN167" i="5"/>
  <c r="HN90" i="5"/>
  <c r="HN241" i="5"/>
  <c r="HN329" i="5"/>
  <c r="HN207" i="5"/>
  <c r="HN263" i="5"/>
  <c r="HN195" i="5"/>
  <c r="HN414" i="5"/>
  <c r="HN126" i="5"/>
  <c r="HN430" i="5"/>
  <c r="HN382" i="5"/>
  <c r="HN254" i="5"/>
  <c r="HN142" i="5"/>
  <c r="HN123" i="5"/>
  <c r="HN231" i="5"/>
  <c r="HN46" i="5"/>
  <c r="HN357" i="5"/>
  <c r="HN116" i="5"/>
  <c r="HN252" i="5"/>
  <c r="HN131" i="5"/>
  <c r="HN206" i="5"/>
  <c r="HN190" i="5"/>
  <c r="HN110" i="5"/>
  <c r="HN78" i="5"/>
  <c r="HN222" i="5"/>
  <c r="HN62" i="5"/>
  <c r="HN188" i="5"/>
  <c r="HN333" i="5"/>
  <c r="HN404" i="5"/>
  <c r="HN237" i="5"/>
  <c r="HN393" i="5"/>
  <c r="HN344" i="5"/>
  <c r="HN56" i="5"/>
  <c r="HN94" i="5"/>
  <c r="HN305" i="5"/>
  <c r="R221" i="5"/>
  <c r="P221" i="5"/>
  <c r="U221" i="5"/>
  <c r="S221" i="5"/>
  <c r="X221" i="5"/>
  <c r="V221" i="5"/>
  <c r="W221" i="5"/>
  <c r="T221" i="5"/>
  <c r="Q221" i="5"/>
  <c r="N221" i="5" s="1"/>
  <c r="H221" i="5" s="1"/>
  <c r="E223" i="5"/>
  <c r="Y219" i="4"/>
  <c r="K228" i="1"/>
  <c r="I228" i="1"/>
  <c r="J229" i="1"/>
  <c r="D226" i="1"/>
  <c r="N226" i="1" s="1"/>
  <c r="V226" i="1" s="1"/>
  <c r="W227" i="1"/>
  <c r="R227" i="1"/>
  <c r="F227" i="1"/>
  <c r="P227" i="1"/>
  <c r="E227" i="1"/>
  <c r="Z227" i="1"/>
  <c r="Y227" i="1"/>
  <c r="H227" i="1"/>
  <c r="Q227" i="1"/>
  <c r="G227" i="1"/>
  <c r="O227" i="1"/>
  <c r="X227" i="1"/>
  <c r="L227" i="1"/>
  <c r="C226" i="1"/>
  <c r="M226" i="1" s="1"/>
  <c r="U226" i="1" s="1"/>
  <c r="O223" i="5" l="1"/>
  <c r="F223" i="5"/>
  <c r="HP30" i="5"/>
  <c r="HO29" i="5"/>
  <c r="HO375" i="5"/>
  <c r="HO347" i="5"/>
  <c r="HO315" i="5"/>
  <c r="HO283" i="5"/>
  <c r="HO179" i="5"/>
  <c r="HO411" i="5"/>
  <c r="HO211" i="5"/>
  <c r="HO83" i="5"/>
  <c r="HO55" i="5"/>
  <c r="HO247" i="5"/>
  <c r="HO390" i="5"/>
  <c r="HO310" i="5"/>
  <c r="HO147" i="5"/>
  <c r="HO115" i="5"/>
  <c r="HO374" i="5"/>
  <c r="HO246" i="5"/>
  <c r="HO230" i="5"/>
  <c r="HO182" i="5"/>
  <c r="HO358" i="5"/>
  <c r="HO214" i="5"/>
  <c r="HO35" i="5"/>
  <c r="HO406" i="5"/>
  <c r="HO294" i="5"/>
  <c r="HO166" i="5"/>
  <c r="HO262" i="5"/>
  <c r="HO422" i="5"/>
  <c r="HO342" i="5"/>
  <c r="HO198" i="5"/>
  <c r="HO326" i="5"/>
  <c r="HO278" i="5"/>
  <c r="HO150" i="5"/>
  <c r="HO86" i="5"/>
  <c r="HO70" i="5"/>
  <c r="HO181" i="5"/>
  <c r="HO388" i="5"/>
  <c r="HO134" i="5"/>
  <c r="HO54" i="5"/>
  <c r="HO132" i="5"/>
  <c r="HO118" i="5"/>
  <c r="HO38" i="5"/>
  <c r="HO309" i="5"/>
  <c r="HO102" i="5"/>
  <c r="HO417" i="5"/>
  <c r="HO285" i="5"/>
  <c r="HO249" i="5"/>
  <c r="HO289" i="5"/>
  <c r="HO413" i="5"/>
  <c r="HO157" i="5"/>
  <c r="HO93" i="5"/>
  <c r="HO172" i="5"/>
  <c r="HO260" i="5"/>
  <c r="HO161" i="5"/>
  <c r="HO377" i="5"/>
  <c r="HO121" i="5"/>
  <c r="HO368" i="5"/>
  <c r="HO304" i="5"/>
  <c r="HO48" i="5"/>
  <c r="HO199" i="5"/>
  <c r="HO135" i="5"/>
  <c r="HO291" i="5"/>
  <c r="HO282" i="5"/>
  <c r="HO300" i="5"/>
  <c r="HO108" i="5"/>
  <c r="HO432" i="5"/>
  <c r="HO383" i="5"/>
  <c r="HO219" i="5"/>
  <c r="HO43" i="5"/>
  <c r="HO319" i="5"/>
  <c r="HO240" i="5"/>
  <c r="HO176" i="5"/>
  <c r="HO112" i="5"/>
  <c r="HO259" i="5"/>
  <c r="HO346" i="5"/>
  <c r="HO419" i="5"/>
  <c r="HO378" i="5"/>
  <c r="HO293" i="5"/>
  <c r="HO52" i="5"/>
  <c r="HO205" i="5"/>
  <c r="HO348" i="5"/>
  <c r="HO156" i="5"/>
  <c r="HO74" i="5"/>
  <c r="HO155" i="5"/>
  <c r="HO91" i="5"/>
  <c r="HO410" i="5"/>
  <c r="HO234" i="5"/>
  <c r="HO202" i="5"/>
  <c r="HO170" i="5"/>
  <c r="HO138" i="5"/>
  <c r="HO355" i="5"/>
  <c r="HO314" i="5"/>
  <c r="HO106" i="5"/>
  <c r="HO421" i="5"/>
  <c r="HO165" i="5"/>
  <c r="HO180" i="5"/>
  <c r="HO273" i="5"/>
  <c r="HO145" i="5"/>
  <c r="HO92" i="5"/>
  <c r="HO297" i="5"/>
  <c r="HO57" i="5"/>
  <c r="HO392" i="5"/>
  <c r="HO296" i="5"/>
  <c r="HO232" i="5"/>
  <c r="HO37" i="5"/>
  <c r="HO58" i="5"/>
  <c r="HO308" i="5"/>
  <c r="HO397" i="5"/>
  <c r="HO269" i="5"/>
  <c r="HO77" i="5"/>
  <c r="HO104" i="5"/>
  <c r="HO379" i="5"/>
  <c r="HO343" i="5"/>
  <c r="HO169" i="5"/>
  <c r="HO328" i="5"/>
  <c r="HO72" i="5"/>
  <c r="HO279" i="5"/>
  <c r="HO223" i="5"/>
  <c r="HO405" i="5"/>
  <c r="HO149" i="5"/>
  <c r="HO356" i="5"/>
  <c r="HO292" i="5"/>
  <c r="HO100" i="5"/>
  <c r="HO200" i="5"/>
  <c r="HO136" i="5"/>
  <c r="HO311" i="5"/>
  <c r="HO251" i="5"/>
  <c r="HO191" i="5"/>
  <c r="HO159" i="5"/>
  <c r="HO95" i="5"/>
  <c r="HO341" i="5"/>
  <c r="HO277" i="5"/>
  <c r="HO85" i="5"/>
  <c r="HO59" i="5"/>
  <c r="HO228" i="5"/>
  <c r="HO168" i="5"/>
  <c r="HO49" i="5"/>
  <c r="HO381" i="5"/>
  <c r="HO140" i="5"/>
  <c r="HO76" i="5"/>
  <c r="HO409" i="5"/>
  <c r="HO345" i="5"/>
  <c r="HO217" i="5"/>
  <c r="HO89" i="5"/>
  <c r="HO352" i="5"/>
  <c r="HO407" i="5"/>
  <c r="HO127" i="5"/>
  <c r="HO321" i="5"/>
  <c r="HO129" i="5"/>
  <c r="HO317" i="5"/>
  <c r="HO332" i="5"/>
  <c r="HO268" i="5"/>
  <c r="HO153" i="5"/>
  <c r="HO41" i="5"/>
  <c r="HO384" i="5"/>
  <c r="HO335" i="5"/>
  <c r="HO243" i="5"/>
  <c r="HO151" i="5"/>
  <c r="HO39" i="5"/>
  <c r="HO403" i="5"/>
  <c r="HO213" i="5"/>
  <c r="HO420" i="5"/>
  <c r="HO257" i="5"/>
  <c r="HO53" i="5"/>
  <c r="HO204" i="5"/>
  <c r="HO40" i="5"/>
  <c r="HO164" i="5"/>
  <c r="HO44" i="5"/>
  <c r="HO320" i="5"/>
  <c r="HO256" i="5"/>
  <c r="HO224" i="5"/>
  <c r="HO160" i="5"/>
  <c r="HO128" i="5"/>
  <c r="HO119" i="5"/>
  <c r="HO371" i="5"/>
  <c r="HO239" i="5"/>
  <c r="HO203" i="5"/>
  <c r="HO290" i="5"/>
  <c r="HO258" i="5"/>
  <c r="HO226" i="5"/>
  <c r="HO162" i="5"/>
  <c r="HO130" i="5"/>
  <c r="HO66" i="5"/>
  <c r="HO396" i="5"/>
  <c r="HO64" i="5"/>
  <c r="HO367" i="5"/>
  <c r="HO339" i="5"/>
  <c r="HO307" i="5"/>
  <c r="HO171" i="5"/>
  <c r="HO139" i="5"/>
  <c r="HO386" i="5"/>
  <c r="HO370" i="5"/>
  <c r="HO242" i="5"/>
  <c r="HO210" i="5"/>
  <c r="HO146" i="5"/>
  <c r="HO114" i="5"/>
  <c r="HO50" i="5"/>
  <c r="HO385" i="5"/>
  <c r="HO193" i="5"/>
  <c r="HO189" i="5"/>
  <c r="HO192" i="5"/>
  <c r="HO399" i="5"/>
  <c r="HO303" i="5"/>
  <c r="HO215" i="5"/>
  <c r="HO183" i="5"/>
  <c r="HO87" i="5"/>
  <c r="HO281" i="5"/>
  <c r="HO96" i="5"/>
  <c r="HO107" i="5"/>
  <c r="HO194" i="5"/>
  <c r="HO178" i="5"/>
  <c r="HO98" i="5"/>
  <c r="HO373" i="5"/>
  <c r="HO245" i="5"/>
  <c r="HO196" i="5"/>
  <c r="HO272" i="5"/>
  <c r="HO208" i="5"/>
  <c r="HO415" i="5"/>
  <c r="HO351" i="5"/>
  <c r="HO167" i="5"/>
  <c r="HO67" i="5"/>
  <c r="HO323" i="5"/>
  <c r="HO154" i="5"/>
  <c r="HO90" i="5"/>
  <c r="HO244" i="5"/>
  <c r="HO116" i="5"/>
  <c r="HO81" i="5"/>
  <c r="HO333" i="5"/>
  <c r="HO141" i="5"/>
  <c r="HO261" i="5"/>
  <c r="HO276" i="5"/>
  <c r="HO84" i="5"/>
  <c r="HO32" i="5"/>
  <c r="HO369" i="5"/>
  <c r="HO75" i="5"/>
  <c r="HO51" i="5"/>
  <c r="HO354" i="5"/>
  <c r="HO338" i="5"/>
  <c r="HO322" i="5"/>
  <c r="HO306" i="5"/>
  <c r="HO82" i="5"/>
  <c r="HO324" i="5"/>
  <c r="HO68" i="5"/>
  <c r="HO185" i="5"/>
  <c r="HO65" i="5"/>
  <c r="HO80" i="5"/>
  <c r="HO103" i="5"/>
  <c r="HO426" i="5"/>
  <c r="HO394" i="5"/>
  <c r="HO42" i="5"/>
  <c r="HO337" i="5"/>
  <c r="HO425" i="5"/>
  <c r="HO361" i="5"/>
  <c r="HO424" i="5"/>
  <c r="HO389" i="5"/>
  <c r="HO325" i="5"/>
  <c r="HO69" i="5"/>
  <c r="HO212" i="5"/>
  <c r="HO253" i="5"/>
  <c r="HO125" i="5"/>
  <c r="HO431" i="5"/>
  <c r="HO275" i="5"/>
  <c r="HO418" i="5"/>
  <c r="HO402" i="5"/>
  <c r="HO274" i="5"/>
  <c r="HO34" i="5"/>
  <c r="HO61" i="5"/>
  <c r="HO97" i="5"/>
  <c r="HO221" i="5"/>
  <c r="HO364" i="5"/>
  <c r="HO36" i="5"/>
  <c r="HO400" i="5"/>
  <c r="HO336" i="5"/>
  <c r="HO288" i="5"/>
  <c r="HO287" i="5"/>
  <c r="HO330" i="5"/>
  <c r="HO220" i="5"/>
  <c r="HO197" i="5"/>
  <c r="HO148" i="5"/>
  <c r="HO237" i="5"/>
  <c r="HO173" i="5"/>
  <c r="HO109" i="5"/>
  <c r="HO316" i="5"/>
  <c r="HO252" i="5"/>
  <c r="HO124" i="5"/>
  <c r="HO137" i="5"/>
  <c r="HO33" i="5"/>
  <c r="HO408" i="5"/>
  <c r="HO344" i="5"/>
  <c r="HO248" i="5"/>
  <c r="HO216" i="5"/>
  <c r="HO56" i="5"/>
  <c r="HO267" i="5"/>
  <c r="HO207" i="5"/>
  <c r="HO111" i="5"/>
  <c r="HO363" i="5"/>
  <c r="HO263" i="5"/>
  <c r="HO231" i="5"/>
  <c r="HO195" i="5"/>
  <c r="HO398" i="5"/>
  <c r="HO382" i="5"/>
  <c r="HO334" i="5"/>
  <c r="HO416" i="5"/>
  <c r="HO353" i="5"/>
  <c r="HO349" i="5"/>
  <c r="HO236" i="5"/>
  <c r="HO255" i="5"/>
  <c r="HO123" i="5"/>
  <c r="HO63" i="5"/>
  <c r="HO357" i="5"/>
  <c r="HO209" i="5"/>
  <c r="HO412" i="5"/>
  <c r="HO105" i="5"/>
  <c r="HO404" i="5"/>
  <c r="HO429" i="5"/>
  <c r="HO365" i="5"/>
  <c r="HO60" i="5"/>
  <c r="HO393" i="5"/>
  <c r="HO73" i="5"/>
  <c r="HO312" i="5"/>
  <c r="HO280" i="5"/>
  <c r="HO184" i="5"/>
  <c r="HO359" i="5"/>
  <c r="HO295" i="5"/>
  <c r="HO175" i="5"/>
  <c r="HO143" i="5"/>
  <c r="HO79" i="5"/>
  <c r="HO427" i="5"/>
  <c r="HO299" i="5"/>
  <c r="HO163" i="5"/>
  <c r="HO131" i="5"/>
  <c r="HO430" i="5"/>
  <c r="HO414" i="5"/>
  <c r="HO117" i="5"/>
  <c r="HO225" i="5"/>
  <c r="HO313" i="5"/>
  <c r="HO227" i="5"/>
  <c r="HO387" i="5"/>
  <c r="HO250" i="5"/>
  <c r="HO218" i="5"/>
  <c r="HO186" i="5"/>
  <c r="HO372" i="5"/>
  <c r="HO401" i="5"/>
  <c r="HO264" i="5"/>
  <c r="HO133" i="5"/>
  <c r="HO340" i="5"/>
  <c r="HO284" i="5"/>
  <c r="HO360" i="5"/>
  <c r="HO329" i="5"/>
  <c r="HO265" i="5"/>
  <c r="HO298" i="5"/>
  <c r="HO229" i="5"/>
  <c r="HO233" i="5"/>
  <c r="HO241" i="5"/>
  <c r="HO45" i="5"/>
  <c r="HO120" i="5"/>
  <c r="HO331" i="5"/>
  <c r="HO71" i="5"/>
  <c r="HO366" i="5"/>
  <c r="HO206" i="5"/>
  <c r="HO271" i="5"/>
  <c r="HO428" i="5"/>
  <c r="HO144" i="5"/>
  <c r="HO187" i="5"/>
  <c r="HO362" i="5"/>
  <c r="HO122" i="5"/>
  <c r="HO101" i="5"/>
  <c r="HO305" i="5"/>
  <c r="HO113" i="5"/>
  <c r="HO301" i="5"/>
  <c r="HO201" i="5"/>
  <c r="HO152" i="5"/>
  <c r="HO88" i="5"/>
  <c r="HO423" i="5"/>
  <c r="HO327" i="5"/>
  <c r="HO47" i="5"/>
  <c r="HO350" i="5"/>
  <c r="HO318" i="5"/>
  <c r="HO286" i="5"/>
  <c r="HO190" i="5"/>
  <c r="HO177" i="5"/>
  <c r="HO380" i="5"/>
  <c r="HO395" i="5"/>
  <c r="HO302" i="5"/>
  <c r="HO62" i="5"/>
  <c r="HO270" i="5"/>
  <c r="HO142" i="5"/>
  <c r="HO94" i="5"/>
  <c r="HO78" i="5"/>
  <c r="HO266" i="5"/>
  <c r="HO391" i="5"/>
  <c r="HO254" i="5"/>
  <c r="HO238" i="5"/>
  <c r="HO222" i="5"/>
  <c r="HO126" i="5"/>
  <c r="HO46" i="5"/>
  <c r="HO99" i="5"/>
  <c r="HO174" i="5"/>
  <c r="HO158" i="5"/>
  <c r="HO110" i="5"/>
  <c r="HO235" i="5"/>
  <c r="HO188" i="5"/>
  <c r="HO376" i="5"/>
  <c r="P222" i="5"/>
  <c r="Q222" i="5"/>
  <c r="S222" i="5"/>
  <c r="X222" i="5"/>
  <c r="U222" i="5"/>
  <c r="W222" i="5"/>
  <c r="R222" i="5"/>
  <c r="T222" i="5"/>
  <c r="V222" i="5"/>
  <c r="N222" i="5"/>
  <c r="H222" i="5" s="1"/>
  <c r="E224" i="5"/>
  <c r="Y220" i="4"/>
  <c r="S227" i="1"/>
  <c r="C227" i="1"/>
  <c r="M227" i="1" s="1"/>
  <c r="U227" i="1" s="1"/>
  <c r="D227" i="1"/>
  <c r="N227" i="1" s="1"/>
  <c r="V227" i="1" s="1"/>
  <c r="J230" i="1"/>
  <c r="K229" i="1"/>
  <c r="I229" i="1"/>
  <c r="X228" i="1"/>
  <c r="O228" i="1"/>
  <c r="G228" i="1"/>
  <c r="Z228" i="1"/>
  <c r="Y228" i="1"/>
  <c r="R228" i="1"/>
  <c r="H228" i="1"/>
  <c r="W228" i="1"/>
  <c r="Q228" i="1"/>
  <c r="L228" i="1"/>
  <c r="S228" i="1" s="1"/>
  <c r="F228" i="1"/>
  <c r="E228" i="1"/>
  <c r="P228" i="1"/>
  <c r="HQ30" i="5" l="1"/>
  <c r="HP29" i="5"/>
  <c r="HP411" i="5"/>
  <c r="HP375" i="5"/>
  <c r="HP315" i="5"/>
  <c r="HP247" i="5"/>
  <c r="HP283" i="5"/>
  <c r="HP179" i="5"/>
  <c r="HP83" i="5"/>
  <c r="HP115" i="5"/>
  <c r="HP347" i="5"/>
  <c r="HP211" i="5"/>
  <c r="HP390" i="5"/>
  <c r="HP35" i="5"/>
  <c r="HP422" i="5"/>
  <c r="HP147" i="5"/>
  <c r="HP55" i="5"/>
  <c r="HP406" i="5"/>
  <c r="HP198" i="5"/>
  <c r="HP374" i="5"/>
  <c r="HP310" i="5"/>
  <c r="HP246" i="5"/>
  <c r="HP166" i="5"/>
  <c r="HP358" i="5"/>
  <c r="HP278" i="5"/>
  <c r="HP294" i="5"/>
  <c r="HP214" i="5"/>
  <c r="HP342" i="5"/>
  <c r="HP326" i="5"/>
  <c r="HP230" i="5"/>
  <c r="HP262" i="5"/>
  <c r="HP182" i="5"/>
  <c r="HP150" i="5"/>
  <c r="HP86" i="5"/>
  <c r="HP388" i="5"/>
  <c r="HP260" i="5"/>
  <c r="HP417" i="5"/>
  <c r="HP161" i="5"/>
  <c r="HP134" i="5"/>
  <c r="HP102" i="5"/>
  <c r="HP38" i="5"/>
  <c r="HP309" i="5"/>
  <c r="HP132" i="5"/>
  <c r="HP118" i="5"/>
  <c r="HP70" i="5"/>
  <c r="HP181" i="5"/>
  <c r="HP54" i="5"/>
  <c r="HP157" i="5"/>
  <c r="HP413" i="5"/>
  <c r="HP285" i="5"/>
  <c r="HP249" i="5"/>
  <c r="HP121" i="5"/>
  <c r="HP289" i="5"/>
  <c r="HP93" i="5"/>
  <c r="HP300" i="5"/>
  <c r="HP377" i="5"/>
  <c r="HP240" i="5"/>
  <c r="HP112" i="5"/>
  <c r="HP199" i="5"/>
  <c r="HP419" i="5"/>
  <c r="HP355" i="5"/>
  <c r="HP91" i="5"/>
  <c r="HP234" i="5"/>
  <c r="HP432" i="5"/>
  <c r="HP368" i="5"/>
  <c r="HP48" i="5"/>
  <c r="HP135" i="5"/>
  <c r="HP176" i="5"/>
  <c r="HP172" i="5"/>
  <c r="HP108" i="5"/>
  <c r="HP304" i="5"/>
  <c r="HP383" i="5"/>
  <c r="HP319" i="5"/>
  <c r="HP291" i="5"/>
  <c r="HP43" i="5"/>
  <c r="HP314" i="5"/>
  <c r="HP170" i="5"/>
  <c r="HP155" i="5"/>
  <c r="HP293" i="5"/>
  <c r="HP52" i="5"/>
  <c r="HP273" i="5"/>
  <c r="HP397" i="5"/>
  <c r="HP77" i="5"/>
  <c r="HP348" i="5"/>
  <c r="HP92" i="5"/>
  <c r="HP219" i="5"/>
  <c r="HP410" i="5"/>
  <c r="HP282" i="5"/>
  <c r="HP202" i="5"/>
  <c r="HP138" i="5"/>
  <c r="HP74" i="5"/>
  <c r="HP346" i="5"/>
  <c r="HP106" i="5"/>
  <c r="HP58" i="5"/>
  <c r="HP259" i="5"/>
  <c r="HP378" i="5"/>
  <c r="HP37" i="5"/>
  <c r="HP308" i="5"/>
  <c r="HP269" i="5"/>
  <c r="HP297" i="5"/>
  <c r="HP165" i="5"/>
  <c r="HP180" i="5"/>
  <c r="HP205" i="5"/>
  <c r="HP296" i="5"/>
  <c r="HP232" i="5"/>
  <c r="HP421" i="5"/>
  <c r="HP145" i="5"/>
  <c r="HP169" i="5"/>
  <c r="HP392" i="5"/>
  <c r="HP136" i="5"/>
  <c r="HP343" i="5"/>
  <c r="HP156" i="5"/>
  <c r="HP57" i="5"/>
  <c r="HP328" i="5"/>
  <c r="HP200" i="5"/>
  <c r="HP104" i="5"/>
  <c r="HP40" i="5"/>
  <c r="HP251" i="5"/>
  <c r="HP223" i="5"/>
  <c r="HP168" i="5"/>
  <c r="HP292" i="5"/>
  <c r="HP385" i="5"/>
  <c r="HP321" i="5"/>
  <c r="HP407" i="5"/>
  <c r="HP379" i="5"/>
  <c r="HP191" i="5"/>
  <c r="HP341" i="5"/>
  <c r="HP277" i="5"/>
  <c r="HP213" i="5"/>
  <c r="HP85" i="5"/>
  <c r="HP356" i="5"/>
  <c r="HP228" i="5"/>
  <c r="HP311" i="5"/>
  <c r="HP127" i="5"/>
  <c r="HP95" i="5"/>
  <c r="HP405" i="5"/>
  <c r="HP149" i="5"/>
  <c r="HP420" i="5"/>
  <c r="HP193" i="5"/>
  <c r="HP159" i="5"/>
  <c r="HP125" i="5"/>
  <c r="HP53" i="5"/>
  <c r="HP204" i="5"/>
  <c r="HP140" i="5"/>
  <c r="HP76" i="5"/>
  <c r="HP256" i="5"/>
  <c r="HP72" i="5"/>
  <c r="HP279" i="5"/>
  <c r="HP59" i="5"/>
  <c r="HP257" i="5"/>
  <c r="HP253" i="5"/>
  <c r="HP189" i="5"/>
  <c r="HP345" i="5"/>
  <c r="HP281" i="5"/>
  <c r="HP217" i="5"/>
  <c r="HP89" i="5"/>
  <c r="HP416" i="5"/>
  <c r="HP224" i="5"/>
  <c r="HP64" i="5"/>
  <c r="HP215" i="5"/>
  <c r="HP151" i="5"/>
  <c r="HP87" i="5"/>
  <c r="HP164" i="5"/>
  <c r="HP100" i="5"/>
  <c r="HP129" i="5"/>
  <c r="HP49" i="5"/>
  <c r="HP396" i="5"/>
  <c r="HP268" i="5"/>
  <c r="HP153" i="5"/>
  <c r="HP352" i="5"/>
  <c r="HP320" i="5"/>
  <c r="HP128" i="5"/>
  <c r="HP431" i="5"/>
  <c r="HP271" i="5"/>
  <c r="HP39" i="5"/>
  <c r="HP371" i="5"/>
  <c r="HP307" i="5"/>
  <c r="HP239" i="5"/>
  <c r="HP203" i="5"/>
  <c r="HP139" i="5"/>
  <c r="HP51" i="5"/>
  <c r="HP354" i="5"/>
  <c r="HP306" i="5"/>
  <c r="HP178" i="5"/>
  <c r="HP114" i="5"/>
  <c r="HP381" i="5"/>
  <c r="HP409" i="5"/>
  <c r="HP160" i="5"/>
  <c r="HP399" i="5"/>
  <c r="HP335" i="5"/>
  <c r="HP119" i="5"/>
  <c r="HP403" i="5"/>
  <c r="HP275" i="5"/>
  <c r="HP171" i="5"/>
  <c r="HP418" i="5"/>
  <c r="HP290" i="5"/>
  <c r="HP274" i="5"/>
  <c r="HP226" i="5"/>
  <c r="HP162" i="5"/>
  <c r="HP98" i="5"/>
  <c r="HP66" i="5"/>
  <c r="HP317" i="5"/>
  <c r="HP41" i="5"/>
  <c r="HP192" i="5"/>
  <c r="HP183" i="5"/>
  <c r="HP107" i="5"/>
  <c r="HP75" i="5"/>
  <c r="HP370" i="5"/>
  <c r="HP338" i="5"/>
  <c r="HP322" i="5"/>
  <c r="HP210" i="5"/>
  <c r="HP146" i="5"/>
  <c r="HP34" i="5"/>
  <c r="HP245" i="5"/>
  <c r="HP117" i="5"/>
  <c r="HP61" i="5"/>
  <c r="HP225" i="5"/>
  <c r="HP349" i="5"/>
  <c r="HP236" i="5"/>
  <c r="HP313" i="5"/>
  <c r="HP415" i="5"/>
  <c r="HP103" i="5"/>
  <c r="HP123" i="5"/>
  <c r="HP298" i="5"/>
  <c r="HP186" i="5"/>
  <c r="HP116" i="5"/>
  <c r="HP333" i="5"/>
  <c r="HP141" i="5"/>
  <c r="HP360" i="5"/>
  <c r="HP264" i="5"/>
  <c r="HP325" i="5"/>
  <c r="HP197" i="5"/>
  <c r="HP404" i="5"/>
  <c r="HP340" i="5"/>
  <c r="HP148" i="5"/>
  <c r="HP84" i="5"/>
  <c r="HP369" i="5"/>
  <c r="HP44" i="5"/>
  <c r="HP332" i="5"/>
  <c r="HP384" i="5"/>
  <c r="HP288" i="5"/>
  <c r="HP96" i="5"/>
  <c r="HP303" i="5"/>
  <c r="HP402" i="5"/>
  <c r="HP258" i="5"/>
  <c r="HP242" i="5"/>
  <c r="HP68" i="5"/>
  <c r="HP353" i="5"/>
  <c r="HP364" i="5"/>
  <c r="HP185" i="5"/>
  <c r="HP65" i="5"/>
  <c r="HP400" i="5"/>
  <c r="HP272" i="5"/>
  <c r="HP208" i="5"/>
  <c r="HP144" i="5"/>
  <c r="HP227" i="5"/>
  <c r="HP167" i="5"/>
  <c r="HP67" i="5"/>
  <c r="HP387" i="5"/>
  <c r="HP323" i="5"/>
  <c r="HP394" i="5"/>
  <c r="HP330" i="5"/>
  <c r="HP250" i="5"/>
  <c r="HP154" i="5"/>
  <c r="HP90" i="5"/>
  <c r="HP42" i="5"/>
  <c r="HP357" i="5"/>
  <c r="HP229" i="5"/>
  <c r="HP244" i="5"/>
  <c r="HP401" i="5"/>
  <c r="HP361" i="5"/>
  <c r="HP261" i="5"/>
  <c r="HP276" i="5"/>
  <c r="HP367" i="5"/>
  <c r="HP243" i="5"/>
  <c r="HP386" i="5"/>
  <c r="HP130" i="5"/>
  <c r="HP82" i="5"/>
  <c r="HP50" i="5"/>
  <c r="HP373" i="5"/>
  <c r="HP324" i="5"/>
  <c r="HP196" i="5"/>
  <c r="HP428" i="5"/>
  <c r="HP36" i="5"/>
  <c r="HP336" i="5"/>
  <c r="HP187" i="5"/>
  <c r="HP63" i="5"/>
  <c r="HP266" i="5"/>
  <c r="HP284" i="5"/>
  <c r="HP105" i="5"/>
  <c r="HP212" i="5"/>
  <c r="HP305" i="5"/>
  <c r="HP177" i="5"/>
  <c r="HP429" i="5"/>
  <c r="HP301" i="5"/>
  <c r="HP33" i="5"/>
  <c r="HP184" i="5"/>
  <c r="HP88" i="5"/>
  <c r="HP391" i="5"/>
  <c r="HP235" i="5"/>
  <c r="HP79" i="5"/>
  <c r="HP363" i="5"/>
  <c r="HP299" i="5"/>
  <c r="HP231" i="5"/>
  <c r="HP195" i="5"/>
  <c r="HP47" i="5"/>
  <c r="HP382" i="5"/>
  <c r="HP318" i="5"/>
  <c r="HP97" i="5"/>
  <c r="HP218" i="5"/>
  <c r="HP122" i="5"/>
  <c r="HP209" i="5"/>
  <c r="HP412" i="5"/>
  <c r="HP389" i="5"/>
  <c r="HP133" i="5"/>
  <c r="HP365" i="5"/>
  <c r="HP109" i="5"/>
  <c r="HP45" i="5"/>
  <c r="HP380" i="5"/>
  <c r="HP252" i="5"/>
  <c r="HP188" i="5"/>
  <c r="HP124" i="5"/>
  <c r="HP60" i="5"/>
  <c r="HP137" i="5"/>
  <c r="HP73" i="5"/>
  <c r="HP376" i="5"/>
  <c r="HP280" i="5"/>
  <c r="HP248" i="5"/>
  <c r="HP152" i="5"/>
  <c r="HP56" i="5"/>
  <c r="HP359" i="5"/>
  <c r="HP295" i="5"/>
  <c r="HP267" i="5"/>
  <c r="HP427" i="5"/>
  <c r="HP331" i="5"/>
  <c r="HP263" i="5"/>
  <c r="HP163" i="5"/>
  <c r="HP99" i="5"/>
  <c r="HP430" i="5"/>
  <c r="HP366" i="5"/>
  <c r="HP334" i="5"/>
  <c r="HP194" i="5"/>
  <c r="HP287" i="5"/>
  <c r="HP255" i="5"/>
  <c r="HP426" i="5"/>
  <c r="HP101" i="5"/>
  <c r="HP372" i="5"/>
  <c r="HP81" i="5"/>
  <c r="HP220" i="5"/>
  <c r="HP233" i="5"/>
  <c r="HP69" i="5"/>
  <c r="HP241" i="5"/>
  <c r="HP221" i="5"/>
  <c r="HP337" i="5"/>
  <c r="HP113" i="5"/>
  <c r="HP237" i="5"/>
  <c r="HP173" i="5"/>
  <c r="HP316" i="5"/>
  <c r="HP312" i="5"/>
  <c r="HP207" i="5"/>
  <c r="HP111" i="5"/>
  <c r="HP131" i="5"/>
  <c r="HP270" i="5"/>
  <c r="HP238" i="5"/>
  <c r="HP222" i="5"/>
  <c r="HP158" i="5"/>
  <c r="HP339" i="5"/>
  <c r="HP351" i="5"/>
  <c r="HP425" i="5"/>
  <c r="HP424" i="5"/>
  <c r="HP329" i="5"/>
  <c r="HP414" i="5"/>
  <c r="HP398" i="5"/>
  <c r="HP206" i="5"/>
  <c r="HP393" i="5"/>
  <c r="HP344" i="5"/>
  <c r="HP216" i="5"/>
  <c r="HP327" i="5"/>
  <c r="HP175" i="5"/>
  <c r="HP395" i="5"/>
  <c r="HP286" i="5"/>
  <c r="HP190" i="5"/>
  <c r="HP62" i="5"/>
  <c r="HP80" i="5"/>
  <c r="HP302" i="5"/>
  <c r="HP142" i="5"/>
  <c r="HP94" i="5"/>
  <c r="HP46" i="5"/>
  <c r="HP362" i="5"/>
  <c r="HP32" i="5"/>
  <c r="HP120" i="5"/>
  <c r="HP423" i="5"/>
  <c r="HP143" i="5"/>
  <c r="HP350" i="5"/>
  <c r="HP254" i="5"/>
  <c r="HP174" i="5"/>
  <c r="HP78" i="5"/>
  <c r="HP71" i="5"/>
  <c r="HP201" i="5"/>
  <c r="HP408" i="5"/>
  <c r="HP126" i="5"/>
  <c r="HP110" i="5"/>
  <c r="HP265" i="5"/>
  <c r="F224" i="5"/>
  <c r="O224" i="5"/>
  <c r="W223" i="5"/>
  <c r="Q223" i="5"/>
  <c r="S223" i="5"/>
  <c r="N223" i="5" s="1"/>
  <c r="H223" i="5" s="1"/>
  <c r="T223" i="5"/>
  <c r="R223" i="5"/>
  <c r="P223" i="5"/>
  <c r="X223" i="5"/>
  <c r="U223" i="5"/>
  <c r="V223" i="5"/>
  <c r="E225" i="5"/>
  <c r="Y221" i="4"/>
  <c r="D228" i="1"/>
  <c r="N228" i="1" s="1"/>
  <c r="V228" i="1" s="1"/>
  <c r="C228" i="1"/>
  <c r="M228" i="1" s="1"/>
  <c r="U228" i="1" s="1"/>
  <c r="Y229" i="1"/>
  <c r="P229" i="1"/>
  <c r="L229" i="1"/>
  <c r="S229" i="1" s="1"/>
  <c r="H229" i="1"/>
  <c r="X229" i="1"/>
  <c r="R229" i="1"/>
  <c r="G229" i="1"/>
  <c r="W229" i="1"/>
  <c r="Q229" i="1"/>
  <c r="F229" i="1"/>
  <c r="O229" i="1"/>
  <c r="E229" i="1"/>
  <c r="Z229" i="1"/>
  <c r="J231" i="1"/>
  <c r="I230" i="1"/>
  <c r="K230" i="1"/>
  <c r="O225" i="5" l="1"/>
  <c r="F225" i="5"/>
  <c r="W224" i="5"/>
  <c r="Q224" i="5"/>
  <c r="T224" i="5"/>
  <c r="R224" i="5"/>
  <c r="P224" i="5"/>
  <c r="X224" i="5"/>
  <c r="U224" i="5"/>
  <c r="S224" i="5"/>
  <c r="N224" i="5" s="1"/>
  <c r="H224" i="5" s="1"/>
  <c r="V224" i="5"/>
  <c r="HR30" i="5"/>
  <c r="HQ29" i="5"/>
  <c r="HQ375" i="5"/>
  <c r="HQ411" i="5"/>
  <c r="HQ347" i="5"/>
  <c r="HQ315" i="5"/>
  <c r="HQ211" i="5"/>
  <c r="HQ147" i="5"/>
  <c r="HQ247" i="5"/>
  <c r="HQ422" i="5"/>
  <c r="HQ374" i="5"/>
  <c r="HQ283" i="5"/>
  <c r="HQ115" i="5"/>
  <c r="HQ83" i="5"/>
  <c r="HQ179" i="5"/>
  <c r="HQ55" i="5"/>
  <c r="HQ35" i="5"/>
  <c r="HQ390" i="5"/>
  <c r="HQ406" i="5"/>
  <c r="HQ342" i="5"/>
  <c r="HQ310" i="5"/>
  <c r="HQ230" i="5"/>
  <c r="HQ182" i="5"/>
  <c r="HQ326" i="5"/>
  <c r="HQ214" i="5"/>
  <c r="HQ358" i="5"/>
  <c r="HQ262" i="5"/>
  <c r="HQ294" i="5"/>
  <c r="HQ198" i="5"/>
  <c r="HQ278" i="5"/>
  <c r="HQ246" i="5"/>
  <c r="HQ70" i="5"/>
  <c r="HQ181" i="5"/>
  <c r="HQ134" i="5"/>
  <c r="HQ54" i="5"/>
  <c r="HQ289" i="5"/>
  <c r="HQ166" i="5"/>
  <c r="HQ150" i="5"/>
  <c r="HQ38" i="5"/>
  <c r="HQ260" i="5"/>
  <c r="HQ417" i="5"/>
  <c r="HQ161" i="5"/>
  <c r="HQ118" i="5"/>
  <c r="HQ102" i="5"/>
  <c r="HQ86" i="5"/>
  <c r="HQ388" i="5"/>
  <c r="HQ377" i="5"/>
  <c r="HQ121" i="5"/>
  <c r="HQ132" i="5"/>
  <c r="HQ413" i="5"/>
  <c r="HQ157" i="5"/>
  <c r="HQ300" i="5"/>
  <c r="HQ108" i="5"/>
  <c r="HQ309" i="5"/>
  <c r="HQ285" i="5"/>
  <c r="HQ93" i="5"/>
  <c r="HQ172" i="5"/>
  <c r="HQ368" i="5"/>
  <c r="HQ259" i="5"/>
  <c r="HQ355" i="5"/>
  <c r="HQ291" i="5"/>
  <c r="HQ43" i="5"/>
  <c r="HQ410" i="5"/>
  <c r="HQ282" i="5"/>
  <c r="HQ304" i="5"/>
  <c r="HQ240" i="5"/>
  <c r="HQ383" i="5"/>
  <c r="HQ199" i="5"/>
  <c r="HQ219" i="5"/>
  <c r="HQ155" i="5"/>
  <c r="HQ91" i="5"/>
  <c r="HQ249" i="5"/>
  <c r="HQ432" i="5"/>
  <c r="HQ112" i="5"/>
  <c r="HQ319" i="5"/>
  <c r="HQ176" i="5"/>
  <c r="HQ48" i="5"/>
  <c r="HQ378" i="5"/>
  <c r="HQ314" i="5"/>
  <c r="HQ234" i="5"/>
  <c r="HQ202" i="5"/>
  <c r="HQ135" i="5"/>
  <c r="HQ58" i="5"/>
  <c r="HQ180" i="5"/>
  <c r="HQ397" i="5"/>
  <c r="HQ205" i="5"/>
  <c r="HQ92" i="5"/>
  <c r="HQ170" i="5"/>
  <c r="HQ106" i="5"/>
  <c r="HQ346" i="5"/>
  <c r="HQ138" i="5"/>
  <c r="HQ293" i="5"/>
  <c r="HQ419" i="5"/>
  <c r="HQ74" i="5"/>
  <c r="HQ421" i="5"/>
  <c r="HQ165" i="5"/>
  <c r="HQ308" i="5"/>
  <c r="HQ52" i="5"/>
  <c r="HQ77" i="5"/>
  <c r="HQ37" i="5"/>
  <c r="HQ297" i="5"/>
  <c r="HQ169" i="5"/>
  <c r="HQ348" i="5"/>
  <c r="HQ392" i="5"/>
  <c r="HQ273" i="5"/>
  <c r="HQ156" i="5"/>
  <c r="HQ328" i="5"/>
  <c r="HQ296" i="5"/>
  <c r="HQ232" i="5"/>
  <c r="HQ407" i="5"/>
  <c r="HQ145" i="5"/>
  <c r="HQ269" i="5"/>
  <c r="HQ57" i="5"/>
  <c r="HQ379" i="5"/>
  <c r="HQ223" i="5"/>
  <c r="HQ40" i="5"/>
  <c r="HQ279" i="5"/>
  <c r="HQ95" i="5"/>
  <c r="HQ59" i="5"/>
  <c r="HQ405" i="5"/>
  <c r="HQ341" i="5"/>
  <c r="HQ277" i="5"/>
  <c r="HQ149" i="5"/>
  <c r="HQ420" i="5"/>
  <c r="HQ164" i="5"/>
  <c r="HQ44" i="5"/>
  <c r="HQ257" i="5"/>
  <c r="HQ193" i="5"/>
  <c r="HQ200" i="5"/>
  <c r="HQ104" i="5"/>
  <c r="HQ311" i="5"/>
  <c r="HQ168" i="5"/>
  <c r="HQ136" i="5"/>
  <c r="HQ72" i="5"/>
  <c r="HQ251" i="5"/>
  <c r="HQ191" i="5"/>
  <c r="HQ159" i="5"/>
  <c r="HQ292" i="5"/>
  <c r="HQ321" i="5"/>
  <c r="HQ343" i="5"/>
  <c r="HQ213" i="5"/>
  <c r="HQ381" i="5"/>
  <c r="HQ253" i="5"/>
  <c r="HQ268" i="5"/>
  <c r="HQ281" i="5"/>
  <c r="HQ153" i="5"/>
  <c r="HQ320" i="5"/>
  <c r="HQ192" i="5"/>
  <c r="HQ100" i="5"/>
  <c r="HQ385" i="5"/>
  <c r="HQ49" i="5"/>
  <c r="HQ317" i="5"/>
  <c r="HQ396" i="5"/>
  <c r="HQ89" i="5"/>
  <c r="HQ352" i="5"/>
  <c r="HQ288" i="5"/>
  <c r="HQ256" i="5"/>
  <c r="HQ160" i="5"/>
  <c r="HQ96" i="5"/>
  <c r="HQ431" i="5"/>
  <c r="HQ367" i="5"/>
  <c r="HQ303" i="5"/>
  <c r="HQ243" i="5"/>
  <c r="HQ183" i="5"/>
  <c r="HQ85" i="5"/>
  <c r="HQ356" i="5"/>
  <c r="HQ129" i="5"/>
  <c r="HQ140" i="5"/>
  <c r="HQ384" i="5"/>
  <c r="HQ127" i="5"/>
  <c r="HQ228" i="5"/>
  <c r="HQ189" i="5"/>
  <c r="HQ332" i="5"/>
  <c r="HQ41" i="5"/>
  <c r="HQ371" i="5"/>
  <c r="HQ171" i="5"/>
  <c r="HQ107" i="5"/>
  <c r="HQ75" i="5"/>
  <c r="HQ306" i="5"/>
  <c r="HQ258" i="5"/>
  <c r="HQ194" i="5"/>
  <c r="HQ50" i="5"/>
  <c r="HQ53" i="5"/>
  <c r="HQ204" i="5"/>
  <c r="HQ409" i="5"/>
  <c r="HQ416" i="5"/>
  <c r="HQ128" i="5"/>
  <c r="HQ335" i="5"/>
  <c r="HQ151" i="5"/>
  <c r="HQ403" i="5"/>
  <c r="HQ51" i="5"/>
  <c r="HQ418" i="5"/>
  <c r="HQ354" i="5"/>
  <c r="HQ290" i="5"/>
  <c r="HQ178" i="5"/>
  <c r="HQ130" i="5"/>
  <c r="HQ82" i="5"/>
  <c r="HQ125" i="5"/>
  <c r="HQ76" i="5"/>
  <c r="HQ224" i="5"/>
  <c r="HQ64" i="5"/>
  <c r="HQ271" i="5"/>
  <c r="HQ87" i="5"/>
  <c r="HQ339" i="5"/>
  <c r="HQ119" i="5"/>
  <c r="HQ39" i="5"/>
  <c r="HQ307" i="5"/>
  <c r="HQ275" i="5"/>
  <c r="HQ239" i="5"/>
  <c r="HQ402" i="5"/>
  <c r="HQ338" i="5"/>
  <c r="HQ242" i="5"/>
  <c r="HQ324" i="5"/>
  <c r="HQ68" i="5"/>
  <c r="HQ353" i="5"/>
  <c r="HQ400" i="5"/>
  <c r="HQ351" i="5"/>
  <c r="HQ167" i="5"/>
  <c r="HQ323" i="5"/>
  <c r="HQ255" i="5"/>
  <c r="HQ123" i="5"/>
  <c r="HQ362" i="5"/>
  <c r="HQ330" i="5"/>
  <c r="HQ298" i="5"/>
  <c r="HQ250" i="5"/>
  <c r="HQ42" i="5"/>
  <c r="HQ372" i="5"/>
  <c r="HQ244" i="5"/>
  <c r="HQ412" i="5"/>
  <c r="HQ425" i="5"/>
  <c r="HQ424" i="5"/>
  <c r="HQ325" i="5"/>
  <c r="HQ133" i="5"/>
  <c r="HQ139" i="5"/>
  <c r="HQ322" i="5"/>
  <c r="HQ274" i="5"/>
  <c r="HQ210" i="5"/>
  <c r="HQ146" i="5"/>
  <c r="HQ98" i="5"/>
  <c r="HQ34" i="5"/>
  <c r="HQ245" i="5"/>
  <c r="HQ196" i="5"/>
  <c r="HQ221" i="5"/>
  <c r="HQ236" i="5"/>
  <c r="HQ36" i="5"/>
  <c r="HQ144" i="5"/>
  <c r="HQ387" i="5"/>
  <c r="HQ187" i="5"/>
  <c r="HQ394" i="5"/>
  <c r="HQ186" i="5"/>
  <c r="HQ122" i="5"/>
  <c r="HQ357" i="5"/>
  <c r="HQ101" i="5"/>
  <c r="HQ401" i="5"/>
  <c r="HQ337" i="5"/>
  <c r="HQ209" i="5"/>
  <c r="HQ81" i="5"/>
  <c r="HQ141" i="5"/>
  <c r="HQ220" i="5"/>
  <c r="HQ360" i="5"/>
  <c r="HQ404" i="5"/>
  <c r="HQ340" i="5"/>
  <c r="HQ32" i="5"/>
  <c r="HQ305" i="5"/>
  <c r="HQ345" i="5"/>
  <c r="HQ399" i="5"/>
  <c r="HQ370" i="5"/>
  <c r="HQ162" i="5"/>
  <c r="HQ114" i="5"/>
  <c r="HQ373" i="5"/>
  <c r="HQ117" i="5"/>
  <c r="HQ225" i="5"/>
  <c r="HQ428" i="5"/>
  <c r="HQ313" i="5"/>
  <c r="HQ65" i="5"/>
  <c r="HQ61" i="5"/>
  <c r="HQ97" i="5"/>
  <c r="HQ336" i="5"/>
  <c r="HQ80" i="5"/>
  <c r="HQ287" i="5"/>
  <c r="HQ103" i="5"/>
  <c r="HQ63" i="5"/>
  <c r="HQ154" i="5"/>
  <c r="HQ90" i="5"/>
  <c r="HQ116" i="5"/>
  <c r="HQ333" i="5"/>
  <c r="HQ284" i="5"/>
  <c r="HQ261" i="5"/>
  <c r="HQ369" i="5"/>
  <c r="HQ365" i="5"/>
  <c r="HQ173" i="5"/>
  <c r="HQ188" i="5"/>
  <c r="HQ60" i="5"/>
  <c r="HQ201" i="5"/>
  <c r="HQ73" i="5"/>
  <c r="HQ280" i="5"/>
  <c r="HQ216" i="5"/>
  <c r="HQ391" i="5"/>
  <c r="HQ111" i="5"/>
  <c r="HQ395" i="5"/>
  <c r="HQ299" i="5"/>
  <c r="HQ163" i="5"/>
  <c r="HQ99" i="5"/>
  <c r="HQ226" i="5"/>
  <c r="HQ364" i="5"/>
  <c r="HQ185" i="5"/>
  <c r="HQ227" i="5"/>
  <c r="HQ426" i="5"/>
  <c r="HQ233" i="5"/>
  <c r="HQ389" i="5"/>
  <c r="HQ197" i="5"/>
  <c r="HQ241" i="5"/>
  <c r="HQ429" i="5"/>
  <c r="HQ237" i="5"/>
  <c r="HQ45" i="5"/>
  <c r="HQ393" i="5"/>
  <c r="HQ329" i="5"/>
  <c r="HQ137" i="5"/>
  <c r="HQ33" i="5"/>
  <c r="HQ408" i="5"/>
  <c r="HQ376" i="5"/>
  <c r="HQ312" i="5"/>
  <c r="HQ184" i="5"/>
  <c r="HQ120" i="5"/>
  <c r="HQ359" i="5"/>
  <c r="HQ207" i="5"/>
  <c r="HQ427" i="5"/>
  <c r="HQ414" i="5"/>
  <c r="HQ366" i="5"/>
  <c r="HQ350" i="5"/>
  <c r="HQ386" i="5"/>
  <c r="HQ349" i="5"/>
  <c r="HQ208" i="5"/>
  <c r="HQ415" i="5"/>
  <c r="HQ218" i="5"/>
  <c r="HQ229" i="5"/>
  <c r="HQ361" i="5"/>
  <c r="HQ264" i="5"/>
  <c r="HQ69" i="5"/>
  <c r="HQ148" i="5"/>
  <c r="HQ215" i="5"/>
  <c r="HQ272" i="5"/>
  <c r="HQ113" i="5"/>
  <c r="HQ252" i="5"/>
  <c r="HQ265" i="5"/>
  <c r="HQ203" i="5"/>
  <c r="HQ301" i="5"/>
  <c r="HQ380" i="5"/>
  <c r="HQ316" i="5"/>
  <c r="HQ88" i="5"/>
  <c r="HQ423" i="5"/>
  <c r="HQ327" i="5"/>
  <c r="HQ295" i="5"/>
  <c r="HQ235" i="5"/>
  <c r="HQ363" i="5"/>
  <c r="HQ263" i="5"/>
  <c r="HQ231" i="5"/>
  <c r="HQ318" i="5"/>
  <c r="HQ302" i="5"/>
  <c r="HQ286" i="5"/>
  <c r="HQ254" i="5"/>
  <c r="HQ66" i="5"/>
  <c r="HQ67" i="5"/>
  <c r="HQ266" i="5"/>
  <c r="HQ105" i="5"/>
  <c r="HQ84" i="5"/>
  <c r="HQ177" i="5"/>
  <c r="HQ109" i="5"/>
  <c r="HQ124" i="5"/>
  <c r="HQ248" i="5"/>
  <c r="HQ56" i="5"/>
  <c r="HQ143" i="5"/>
  <c r="HQ79" i="5"/>
  <c r="HQ131" i="5"/>
  <c r="HQ47" i="5"/>
  <c r="HQ398" i="5"/>
  <c r="HQ238" i="5"/>
  <c r="HQ174" i="5"/>
  <c r="HQ212" i="5"/>
  <c r="HQ267" i="5"/>
  <c r="HQ175" i="5"/>
  <c r="HQ195" i="5"/>
  <c r="HQ71" i="5"/>
  <c r="HQ430" i="5"/>
  <c r="HQ334" i="5"/>
  <c r="HQ62" i="5"/>
  <c r="HQ222" i="5"/>
  <c r="HQ126" i="5"/>
  <c r="HQ217" i="5"/>
  <c r="HQ270" i="5"/>
  <c r="HQ78" i="5"/>
  <c r="HQ331" i="5"/>
  <c r="HQ382" i="5"/>
  <c r="HQ206" i="5"/>
  <c r="HQ190" i="5"/>
  <c r="HQ142" i="5"/>
  <c r="HQ46" i="5"/>
  <c r="HQ110" i="5"/>
  <c r="HQ158" i="5"/>
  <c r="HQ276" i="5"/>
  <c r="HQ344" i="5"/>
  <c r="HQ152" i="5"/>
  <c r="HQ94" i="5"/>
  <c r="E226" i="5"/>
  <c r="Y222" i="4"/>
  <c r="C229" i="1"/>
  <c r="M229" i="1" s="1"/>
  <c r="U229" i="1" s="1"/>
  <c r="D229" i="1"/>
  <c r="N229" i="1" s="1"/>
  <c r="V229" i="1" s="1"/>
  <c r="Z230" i="1"/>
  <c r="Q230" i="1"/>
  <c r="E230" i="1"/>
  <c r="W230" i="1"/>
  <c r="P230" i="1"/>
  <c r="F230" i="1"/>
  <c r="O230" i="1"/>
  <c r="Y230" i="1"/>
  <c r="H230" i="1"/>
  <c r="G230" i="1"/>
  <c r="X230" i="1"/>
  <c r="R230" i="1"/>
  <c r="L230" i="1"/>
  <c r="I231" i="1"/>
  <c r="J232" i="1"/>
  <c r="K231" i="1"/>
  <c r="O226" i="5" l="1"/>
  <c r="F226" i="5"/>
  <c r="HS30" i="5"/>
  <c r="HR29" i="5"/>
  <c r="HR411" i="5"/>
  <c r="HR375" i="5"/>
  <c r="HR283" i="5"/>
  <c r="HR347" i="5"/>
  <c r="HR247" i="5"/>
  <c r="HR179" i="5"/>
  <c r="HR83" i="5"/>
  <c r="HR147" i="5"/>
  <c r="HR115" i="5"/>
  <c r="HR390" i="5"/>
  <c r="HR326" i="5"/>
  <c r="HR35" i="5"/>
  <c r="HR422" i="5"/>
  <c r="HR406" i="5"/>
  <c r="HR315" i="5"/>
  <c r="HR55" i="5"/>
  <c r="HR294" i="5"/>
  <c r="HR166" i="5"/>
  <c r="HR211" i="5"/>
  <c r="HR230" i="5"/>
  <c r="HR198" i="5"/>
  <c r="HR374" i="5"/>
  <c r="HR342" i="5"/>
  <c r="HR358" i="5"/>
  <c r="HR214" i="5"/>
  <c r="HR150" i="5"/>
  <c r="HR310" i="5"/>
  <c r="HR278" i="5"/>
  <c r="HR246" i="5"/>
  <c r="HR262" i="5"/>
  <c r="HR182" i="5"/>
  <c r="HR118" i="5"/>
  <c r="HR54" i="5"/>
  <c r="HR417" i="5"/>
  <c r="HR289" i="5"/>
  <c r="HR102" i="5"/>
  <c r="HR86" i="5"/>
  <c r="HR181" i="5"/>
  <c r="HR388" i="5"/>
  <c r="HR260" i="5"/>
  <c r="HR38" i="5"/>
  <c r="HR132" i="5"/>
  <c r="HR161" i="5"/>
  <c r="HR134" i="5"/>
  <c r="HR70" i="5"/>
  <c r="HR157" i="5"/>
  <c r="HR172" i="5"/>
  <c r="HR368" i="5"/>
  <c r="HR93" i="5"/>
  <c r="HR309" i="5"/>
  <c r="HR413" i="5"/>
  <c r="HR285" i="5"/>
  <c r="HR108" i="5"/>
  <c r="HR377" i="5"/>
  <c r="HR249" i="5"/>
  <c r="HR121" i="5"/>
  <c r="HR240" i="5"/>
  <c r="HR383" i="5"/>
  <c r="HR319" i="5"/>
  <c r="HR135" i="5"/>
  <c r="HR419" i="5"/>
  <c r="HR155" i="5"/>
  <c r="HR410" i="5"/>
  <c r="HR346" i="5"/>
  <c r="HR432" i="5"/>
  <c r="HR176" i="5"/>
  <c r="HR112" i="5"/>
  <c r="HR48" i="5"/>
  <c r="HR259" i="5"/>
  <c r="HR300" i="5"/>
  <c r="HR304" i="5"/>
  <c r="HR219" i="5"/>
  <c r="HR43" i="5"/>
  <c r="HR282" i="5"/>
  <c r="HR199" i="5"/>
  <c r="HR355" i="5"/>
  <c r="HR314" i="5"/>
  <c r="HR202" i="5"/>
  <c r="HR170" i="5"/>
  <c r="HR138" i="5"/>
  <c r="HR58" i="5"/>
  <c r="HR37" i="5"/>
  <c r="HR269" i="5"/>
  <c r="HR297" i="5"/>
  <c r="HR291" i="5"/>
  <c r="HR234" i="5"/>
  <c r="HR106" i="5"/>
  <c r="HR91" i="5"/>
  <c r="HR378" i="5"/>
  <c r="HR74" i="5"/>
  <c r="HR156" i="5"/>
  <c r="HR165" i="5"/>
  <c r="HR52" i="5"/>
  <c r="HR169" i="5"/>
  <c r="HR296" i="5"/>
  <c r="HR273" i="5"/>
  <c r="HR397" i="5"/>
  <c r="HR77" i="5"/>
  <c r="HR57" i="5"/>
  <c r="HR328" i="5"/>
  <c r="HR232" i="5"/>
  <c r="HR293" i="5"/>
  <c r="HR180" i="5"/>
  <c r="HR145" i="5"/>
  <c r="HR348" i="5"/>
  <c r="HR92" i="5"/>
  <c r="HR392" i="5"/>
  <c r="HR200" i="5"/>
  <c r="HR379" i="5"/>
  <c r="HR311" i="5"/>
  <c r="HR191" i="5"/>
  <c r="HR421" i="5"/>
  <c r="HR308" i="5"/>
  <c r="HR205" i="5"/>
  <c r="HR168" i="5"/>
  <c r="HR136" i="5"/>
  <c r="HR407" i="5"/>
  <c r="HR343" i="5"/>
  <c r="HR213" i="5"/>
  <c r="HR85" i="5"/>
  <c r="HR292" i="5"/>
  <c r="HR321" i="5"/>
  <c r="HR193" i="5"/>
  <c r="HR40" i="5"/>
  <c r="HR223" i="5"/>
  <c r="HR127" i="5"/>
  <c r="HR341" i="5"/>
  <c r="HR356" i="5"/>
  <c r="HR228" i="5"/>
  <c r="HR95" i="5"/>
  <c r="HR277" i="5"/>
  <c r="HR149" i="5"/>
  <c r="HR164" i="5"/>
  <c r="HR279" i="5"/>
  <c r="HR59" i="5"/>
  <c r="HR100" i="5"/>
  <c r="HR257" i="5"/>
  <c r="HR409" i="5"/>
  <c r="HR345" i="5"/>
  <c r="HR153" i="5"/>
  <c r="HR384" i="5"/>
  <c r="HR256" i="5"/>
  <c r="HR420" i="5"/>
  <c r="HR44" i="5"/>
  <c r="HR385" i="5"/>
  <c r="HR253" i="5"/>
  <c r="HR53" i="5"/>
  <c r="HR396" i="5"/>
  <c r="HR332" i="5"/>
  <c r="HR204" i="5"/>
  <c r="HR217" i="5"/>
  <c r="HR224" i="5"/>
  <c r="HR64" i="5"/>
  <c r="HR367" i="5"/>
  <c r="HR335" i="5"/>
  <c r="HR215" i="5"/>
  <c r="HR119" i="5"/>
  <c r="HR371" i="5"/>
  <c r="HR104" i="5"/>
  <c r="HR72" i="5"/>
  <c r="HR405" i="5"/>
  <c r="HR129" i="5"/>
  <c r="HR381" i="5"/>
  <c r="HR317" i="5"/>
  <c r="HR189" i="5"/>
  <c r="HR125" i="5"/>
  <c r="HR268" i="5"/>
  <c r="HR76" i="5"/>
  <c r="HR281" i="5"/>
  <c r="HR41" i="5"/>
  <c r="HR320" i="5"/>
  <c r="HR192" i="5"/>
  <c r="HR251" i="5"/>
  <c r="HR159" i="5"/>
  <c r="HR89" i="5"/>
  <c r="HR416" i="5"/>
  <c r="HR288" i="5"/>
  <c r="HR160" i="5"/>
  <c r="HR96" i="5"/>
  <c r="HR151" i="5"/>
  <c r="HR87" i="5"/>
  <c r="HR403" i="5"/>
  <c r="HR51" i="5"/>
  <c r="HR418" i="5"/>
  <c r="HR402" i="5"/>
  <c r="HR338" i="5"/>
  <c r="HR322" i="5"/>
  <c r="HR242" i="5"/>
  <c r="HR178" i="5"/>
  <c r="HR98" i="5"/>
  <c r="HR50" i="5"/>
  <c r="HR49" i="5"/>
  <c r="HR140" i="5"/>
  <c r="HR352" i="5"/>
  <c r="HR271" i="5"/>
  <c r="HR275" i="5"/>
  <c r="HR139" i="5"/>
  <c r="HR290" i="5"/>
  <c r="HR274" i="5"/>
  <c r="HR162" i="5"/>
  <c r="HR399" i="5"/>
  <c r="HR243" i="5"/>
  <c r="HR39" i="5"/>
  <c r="HR128" i="5"/>
  <c r="HR239" i="5"/>
  <c r="HR210" i="5"/>
  <c r="HR146" i="5"/>
  <c r="HR114" i="5"/>
  <c r="HR221" i="5"/>
  <c r="HR65" i="5"/>
  <c r="HR336" i="5"/>
  <c r="HR208" i="5"/>
  <c r="HR351" i="5"/>
  <c r="HR287" i="5"/>
  <c r="HR103" i="5"/>
  <c r="HR255" i="5"/>
  <c r="HR187" i="5"/>
  <c r="HR426" i="5"/>
  <c r="HR362" i="5"/>
  <c r="HR266" i="5"/>
  <c r="HR218" i="5"/>
  <c r="HR186" i="5"/>
  <c r="HR42" i="5"/>
  <c r="HR357" i="5"/>
  <c r="HR101" i="5"/>
  <c r="HR337" i="5"/>
  <c r="HR361" i="5"/>
  <c r="HR360" i="5"/>
  <c r="HR264" i="5"/>
  <c r="HR133" i="5"/>
  <c r="HR69" i="5"/>
  <c r="HR340" i="5"/>
  <c r="HR212" i="5"/>
  <c r="HR84" i="5"/>
  <c r="HR305" i="5"/>
  <c r="HR431" i="5"/>
  <c r="HR307" i="5"/>
  <c r="HR107" i="5"/>
  <c r="HR386" i="5"/>
  <c r="HR370" i="5"/>
  <c r="HR130" i="5"/>
  <c r="HR34" i="5"/>
  <c r="HR117" i="5"/>
  <c r="HR61" i="5"/>
  <c r="HR225" i="5"/>
  <c r="HR36" i="5"/>
  <c r="HR313" i="5"/>
  <c r="HR80" i="5"/>
  <c r="HR227" i="5"/>
  <c r="HR67" i="5"/>
  <c r="HR63" i="5"/>
  <c r="HR298" i="5"/>
  <c r="HR154" i="5"/>
  <c r="HR122" i="5"/>
  <c r="HR209" i="5"/>
  <c r="HR412" i="5"/>
  <c r="HR425" i="5"/>
  <c r="HR233" i="5"/>
  <c r="HR105" i="5"/>
  <c r="HR404" i="5"/>
  <c r="HR148" i="5"/>
  <c r="HR32" i="5"/>
  <c r="HR241" i="5"/>
  <c r="HR183" i="5"/>
  <c r="HR203" i="5"/>
  <c r="HR171" i="5"/>
  <c r="HR258" i="5"/>
  <c r="HR226" i="5"/>
  <c r="HR194" i="5"/>
  <c r="HR82" i="5"/>
  <c r="HR66" i="5"/>
  <c r="HR373" i="5"/>
  <c r="HR245" i="5"/>
  <c r="HR324" i="5"/>
  <c r="HR97" i="5"/>
  <c r="HR349" i="5"/>
  <c r="HR364" i="5"/>
  <c r="HR236" i="5"/>
  <c r="HR272" i="5"/>
  <c r="HR354" i="5"/>
  <c r="HR196" i="5"/>
  <c r="HR353" i="5"/>
  <c r="HR428" i="5"/>
  <c r="HR424" i="5"/>
  <c r="HR369" i="5"/>
  <c r="HR301" i="5"/>
  <c r="HR316" i="5"/>
  <c r="HR124" i="5"/>
  <c r="HR393" i="5"/>
  <c r="HR329" i="5"/>
  <c r="HR265" i="5"/>
  <c r="HR201" i="5"/>
  <c r="HR408" i="5"/>
  <c r="HR376" i="5"/>
  <c r="HR152" i="5"/>
  <c r="HR120" i="5"/>
  <c r="HR423" i="5"/>
  <c r="HR327" i="5"/>
  <c r="HR395" i="5"/>
  <c r="HR331" i="5"/>
  <c r="HR382" i="5"/>
  <c r="HR303" i="5"/>
  <c r="HR68" i="5"/>
  <c r="HR415" i="5"/>
  <c r="HR394" i="5"/>
  <c r="HR330" i="5"/>
  <c r="HR250" i="5"/>
  <c r="HR90" i="5"/>
  <c r="HR333" i="5"/>
  <c r="HR389" i="5"/>
  <c r="HR325" i="5"/>
  <c r="HR197" i="5"/>
  <c r="HR248" i="5"/>
  <c r="HR267" i="5"/>
  <c r="HR235" i="5"/>
  <c r="HR143" i="5"/>
  <c r="HR263" i="5"/>
  <c r="HR131" i="5"/>
  <c r="HR71" i="5"/>
  <c r="HR430" i="5"/>
  <c r="HR398" i="5"/>
  <c r="HR339" i="5"/>
  <c r="HR185" i="5"/>
  <c r="HR400" i="5"/>
  <c r="HR144" i="5"/>
  <c r="HR167" i="5"/>
  <c r="HR387" i="5"/>
  <c r="HR123" i="5"/>
  <c r="HR372" i="5"/>
  <c r="HR401" i="5"/>
  <c r="HR81" i="5"/>
  <c r="HR141" i="5"/>
  <c r="HR284" i="5"/>
  <c r="HR276" i="5"/>
  <c r="HR75" i="5"/>
  <c r="HR220" i="5"/>
  <c r="HR365" i="5"/>
  <c r="HR45" i="5"/>
  <c r="HR380" i="5"/>
  <c r="HR252" i="5"/>
  <c r="HR60" i="5"/>
  <c r="HR229" i="5"/>
  <c r="HR244" i="5"/>
  <c r="HR429" i="5"/>
  <c r="HR344" i="5"/>
  <c r="HR391" i="5"/>
  <c r="HR359" i="5"/>
  <c r="HR111" i="5"/>
  <c r="HR79" i="5"/>
  <c r="HR363" i="5"/>
  <c r="HR231" i="5"/>
  <c r="HR334" i="5"/>
  <c r="HR286" i="5"/>
  <c r="HR270" i="5"/>
  <c r="HR190" i="5"/>
  <c r="HR174" i="5"/>
  <c r="HR306" i="5"/>
  <c r="HR116" i="5"/>
  <c r="HR261" i="5"/>
  <c r="HR177" i="5"/>
  <c r="HR237" i="5"/>
  <c r="HR109" i="5"/>
  <c r="HR188" i="5"/>
  <c r="HR137" i="5"/>
  <c r="HR312" i="5"/>
  <c r="HR295" i="5"/>
  <c r="HR207" i="5"/>
  <c r="HR366" i="5"/>
  <c r="HR302" i="5"/>
  <c r="HR222" i="5"/>
  <c r="HR158" i="5"/>
  <c r="HR323" i="5"/>
  <c r="HR173" i="5"/>
  <c r="HR33" i="5"/>
  <c r="HR99" i="5"/>
  <c r="HR318" i="5"/>
  <c r="HR238" i="5"/>
  <c r="HR110" i="5"/>
  <c r="HR299" i="5"/>
  <c r="HR78" i="5"/>
  <c r="HR113" i="5"/>
  <c r="HR175" i="5"/>
  <c r="HR195" i="5"/>
  <c r="HR47" i="5"/>
  <c r="HR184" i="5"/>
  <c r="HR56" i="5"/>
  <c r="HR427" i="5"/>
  <c r="HR163" i="5"/>
  <c r="HR414" i="5"/>
  <c r="HR350" i="5"/>
  <c r="HR254" i="5"/>
  <c r="HR94" i="5"/>
  <c r="HR46" i="5"/>
  <c r="HR142" i="5"/>
  <c r="HR62" i="5"/>
  <c r="HR126" i="5"/>
  <c r="HR73" i="5"/>
  <c r="HR216" i="5"/>
  <c r="HR88" i="5"/>
  <c r="HR206" i="5"/>
  <c r="HR280" i="5"/>
  <c r="W225" i="5"/>
  <c r="Q225" i="5"/>
  <c r="V225" i="5"/>
  <c r="T225" i="5"/>
  <c r="R225" i="5"/>
  <c r="S225" i="5"/>
  <c r="P225" i="5"/>
  <c r="X225" i="5"/>
  <c r="U225" i="5"/>
  <c r="N225" i="5"/>
  <c r="H225" i="5" s="1"/>
  <c r="E227" i="5"/>
  <c r="Y223" i="4"/>
  <c r="S230" i="1"/>
  <c r="D230" i="1"/>
  <c r="N230" i="1" s="1"/>
  <c r="V230" i="1" s="1"/>
  <c r="C230" i="1"/>
  <c r="M230" i="1" s="1"/>
  <c r="U230" i="1" s="1"/>
  <c r="W231" i="1"/>
  <c r="R231" i="1"/>
  <c r="F231" i="1"/>
  <c r="Z231" i="1"/>
  <c r="O231" i="1"/>
  <c r="Y231" i="1"/>
  <c r="H231" i="1"/>
  <c r="X231" i="1"/>
  <c r="Q231" i="1"/>
  <c r="L231" i="1"/>
  <c r="G231" i="1"/>
  <c r="E231" i="1"/>
  <c r="P231" i="1"/>
  <c r="K232" i="1"/>
  <c r="J233" i="1"/>
  <c r="I232" i="1"/>
  <c r="O227" i="5" l="1"/>
  <c r="F227" i="5"/>
  <c r="HT30" i="5"/>
  <c r="HS29" i="5"/>
  <c r="HS315" i="5"/>
  <c r="HS283" i="5"/>
  <c r="HS247" i="5"/>
  <c r="HS411" i="5"/>
  <c r="HS147" i="5"/>
  <c r="HS375" i="5"/>
  <c r="HS347" i="5"/>
  <c r="HS115" i="5"/>
  <c r="HS390" i="5"/>
  <c r="HS294" i="5"/>
  <c r="HS374" i="5"/>
  <c r="HS179" i="5"/>
  <c r="HS83" i="5"/>
  <c r="HS35" i="5"/>
  <c r="HS422" i="5"/>
  <c r="HS406" i="5"/>
  <c r="HS326" i="5"/>
  <c r="HS310" i="5"/>
  <c r="HS262" i="5"/>
  <c r="HS166" i="5"/>
  <c r="HS278" i="5"/>
  <c r="HS230" i="5"/>
  <c r="HS198" i="5"/>
  <c r="HS211" i="5"/>
  <c r="HS55" i="5"/>
  <c r="HS246" i="5"/>
  <c r="HS182" i="5"/>
  <c r="HS150" i="5"/>
  <c r="HS342" i="5"/>
  <c r="HS214" i="5"/>
  <c r="HS358" i="5"/>
  <c r="HS134" i="5"/>
  <c r="HS118" i="5"/>
  <c r="HS309" i="5"/>
  <c r="HS132" i="5"/>
  <c r="HS102" i="5"/>
  <c r="HS70" i="5"/>
  <c r="HS38" i="5"/>
  <c r="HS181" i="5"/>
  <c r="HS388" i="5"/>
  <c r="HS260" i="5"/>
  <c r="HS417" i="5"/>
  <c r="HS86" i="5"/>
  <c r="HS54" i="5"/>
  <c r="HS289" i="5"/>
  <c r="HS157" i="5"/>
  <c r="HS93" i="5"/>
  <c r="HS161" i="5"/>
  <c r="HS413" i="5"/>
  <c r="HS377" i="5"/>
  <c r="HS285" i="5"/>
  <c r="HS172" i="5"/>
  <c r="HS108" i="5"/>
  <c r="HS121" i="5"/>
  <c r="HS300" i="5"/>
  <c r="HS383" i="5"/>
  <c r="HS355" i="5"/>
  <c r="HS219" i="5"/>
  <c r="HS91" i="5"/>
  <c r="HS43" i="5"/>
  <c r="HS202" i="5"/>
  <c r="HS368" i="5"/>
  <c r="HS176" i="5"/>
  <c r="HS319" i="5"/>
  <c r="HS419" i="5"/>
  <c r="HS155" i="5"/>
  <c r="HS249" i="5"/>
  <c r="HS432" i="5"/>
  <c r="HS304" i="5"/>
  <c r="HS240" i="5"/>
  <c r="HS112" i="5"/>
  <c r="HS48" i="5"/>
  <c r="HS259" i="5"/>
  <c r="HS199" i="5"/>
  <c r="HS135" i="5"/>
  <c r="HS291" i="5"/>
  <c r="HS410" i="5"/>
  <c r="HS378" i="5"/>
  <c r="HS282" i="5"/>
  <c r="HS234" i="5"/>
  <c r="HS421" i="5"/>
  <c r="HS165" i="5"/>
  <c r="HS180" i="5"/>
  <c r="HS346" i="5"/>
  <c r="HS170" i="5"/>
  <c r="HS138" i="5"/>
  <c r="HS314" i="5"/>
  <c r="HS106" i="5"/>
  <c r="HS74" i="5"/>
  <c r="HS293" i="5"/>
  <c r="HS58" i="5"/>
  <c r="HS37" i="5"/>
  <c r="HS52" i="5"/>
  <c r="HS145" i="5"/>
  <c r="HS397" i="5"/>
  <c r="HS297" i="5"/>
  <c r="HS269" i="5"/>
  <c r="HS156" i="5"/>
  <c r="HS57" i="5"/>
  <c r="HS392" i="5"/>
  <c r="HS328" i="5"/>
  <c r="HS77" i="5"/>
  <c r="HS200" i="5"/>
  <c r="HS72" i="5"/>
  <c r="HS343" i="5"/>
  <c r="HS279" i="5"/>
  <c r="HS223" i="5"/>
  <c r="HS308" i="5"/>
  <c r="HS273" i="5"/>
  <c r="HS205" i="5"/>
  <c r="HS348" i="5"/>
  <c r="HS92" i="5"/>
  <c r="HS169" i="5"/>
  <c r="HS296" i="5"/>
  <c r="HS232" i="5"/>
  <c r="HS168" i="5"/>
  <c r="HS40" i="5"/>
  <c r="HS311" i="5"/>
  <c r="HS251" i="5"/>
  <c r="HS191" i="5"/>
  <c r="HS104" i="5"/>
  <c r="HS379" i="5"/>
  <c r="HS159" i="5"/>
  <c r="HS127" i="5"/>
  <c r="HS405" i="5"/>
  <c r="HS277" i="5"/>
  <c r="HS356" i="5"/>
  <c r="HS228" i="5"/>
  <c r="HS44" i="5"/>
  <c r="HS257" i="5"/>
  <c r="HS95" i="5"/>
  <c r="HS59" i="5"/>
  <c r="HS213" i="5"/>
  <c r="HS292" i="5"/>
  <c r="HS136" i="5"/>
  <c r="HS407" i="5"/>
  <c r="HS341" i="5"/>
  <c r="HS149" i="5"/>
  <c r="HS85" i="5"/>
  <c r="HS420" i="5"/>
  <c r="HS385" i="5"/>
  <c r="HS321" i="5"/>
  <c r="HS129" i="5"/>
  <c r="HS268" i="5"/>
  <c r="HS345" i="5"/>
  <c r="HS416" i="5"/>
  <c r="HS352" i="5"/>
  <c r="HS317" i="5"/>
  <c r="HS189" i="5"/>
  <c r="HS204" i="5"/>
  <c r="HS409" i="5"/>
  <c r="HS89" i="5"/>
  <c r="HS271" i="5"/>
  <c r="HS87" i="5"/>
  <c r="HS164" i="5"/>
  <c r="HS253" i="5"/>
  <c r="HS125" i="5"/>
  <c r="HS396" i="5"/>
  <c r="HS332" i="5"/>
  <c r="HS140" i="5"/>
  <c r="HS41" i="5"/>
  <c r="HS288" i="5"/>
  <c r="HS256" i="5"/>
  <c r="HS224" i="5"/>
  <c r="HS192" i="5"/>
  <c r="HS100" i="5"/>
  <c r="HS53" i="5"/>
  <c r="HS281" i="5"/>
  <c r="HS160" i="5"/>
  <c r="HS128" i="5"/>
  <c r="HS64" i="5"/>
  <c r="HS399" i="5"/>
  <c r="HS367" i="5"/>
  <c r="HS119" i="5"/>
  <c r="HS339" i="5"/>
  <c r="HS307" i="5"/>
  <c r="HS171" i="5"/>
  <c r="HS370" i="5"/>
  <c r="HS210" i="5"/>
  <c r="HS146" i="5"/>
  <c r="HS114" i="5"/>
  <c r="HS193" i="5"/>
  <c r="HS49" i="5"/>
  <c r="HS381" i="5"/>
  <c r="HS217" i="5"/>
  <c r="HS320" i="5"/>
  <c r="HS303" i="5"/>
  <c r="HS215" i="5"/>
  <c r="HS183" i="5"/>
  <c r="HS151" i="5"/>
  <c r="HS39" i="5"/>
  <c r="HS371" i="5"/>
  <c r="HS239" i="5"/>
  <c r="HS75" i="5"/>
  <c r="HS418" i="5"/>
  <c r="HS354" i="5"/>
  <c r="HS338" i="5"/>
  <c r="HS322" i="5"/>
  <c r="HS194" i="5"/>
  <c r="HS98" i="5"/>
  <c r="HS431" i="5"/>
  <c r="HS403" i="5"/>
  <c r="HS76" i="5"/>
  <c r="HS203" i="5"/>
  <c r="HS51" i="5"/>
  <c r="HS306" i="5"/>
  <c r="HS258" i="5"/>
  <c r="HS226" i="5"/>
  <c r="HS82" i="5"/>
  <c r="HS34" i="5"/>
  <c r="HS61" i="5"/>
  <c r="HS324" i="5"/>
  <c r="HS68" i="5"/>
  <c r="HS313" i="5"/>
  <c r="HS65" i="5"/>
  <c r="HS336" i="5"/>
  <c r="HS208" i="5"/>
  <c r="HS401" i="5"/>
  <c r="HS337" i="5"/>
  <c r="HS209" i="5"/>
  <c r="HS284" i="5"/>
  <c r="HS425" i="5"/>
  <c r="HS424" i="5"/>
  <c r="HS360" i="5"/>
  <c r="HS325" i="5"/>
  <c r="HS197" i="5"/>
  <c r="HS404" i="5"/>
  <c r="HS148" i="5"/>
  <c r="HS153" i="5"/>
  <c r="HS335" i="5"/>
  <c r="HS243" i="5"/>
  <c r="HS107" i="5"/>
  <c r="HS274" i="5"/>
  <c r="HS66" i="5"/>
  <c r="HS373" i="5"/>
  <c r="HS97" i="5"/>
  <c r="HS221" i="5"/>
  <c r="HS36" i="5"/>
  <c r="HS400" i="5"/>
  <c r="HS287" i="5"/>
  <c r="HS187" i="5"/>
  <c r="HS63" i="5"/>
  <c r="HS394" i="5"/>
  <c r="HS266" i="5"/>
  <c r="HS218" i="5"/>
  <c r="HS357" i="5"/>
  <c r="HS101" i="5"/>
  <c r="HS372" i="5"/>
  <c r="HS81" i="5"/>
  <c r="HS220" i="5"/>
  <c r="HS105" i="5"/>
  <c r="HS133" i="5"/>
  <c r="HS212" i="5"/>
  <c r="HS84" i="5"/>
  <c r="HS369" i="5"/>
  <c r="HS384" i="5"/>
  <c r="HS242" i="5"/>
  <c r="HS117" i="5"/>
  <c r="HS196" i="5"/>
  <c r="HS353" i="5"/>
  <c r="HS225" i="5"/>
  <c r="HS428" i="5"/>
  <c r="HS364" i="5"/>
  <c r="HS236" i="5"/>
  <c r="HS185" i="5"/>
  <c r="HS139" i="5"/>
  <c r="HS162" i="5"/>
  <c r="HS130" i="5"/>
  <c r="HS144" i="5"/>
  <c r="HS167" i="5"/>
  <c r="HS67" i="5"/>
  <c r="HS330" i="5"/>
  <c r="HS244" i="5"/>
  <c r="HS429" i="5"/>
  <c r="HS380" i="5"/>
  <c r="HS60" i="5"/>
  <c r="HS280" i="5"/>
  <c r="HS152" i="5"/>
  <c r="HS423" i="5"/>
  <c r="HS295" i="5"/>
  <c r="HS235" i="5"/>
  <c r="HS175" i="5"/>
  <c r="HS79" i="5"/>
  <c r="HS427" i="5"/>
  <c r="HS299" i="5"/>
  <c r="HS163" i="5"/>
  <c r="HS99" i="5"/>
  <c r="HS414" i="5"/>
  <c r="HS398" i="5"/>
  <c r="HS334" i="5"/>
  <c r="HS272" i="5"/>
  <c r="HS80" i="5"/>
  <c r="HS227" i="5"/>
  <c r="HS103" i="5"/>
  <c r="HS387" i="5"/>
  <c r="HS323" i="5"/>
  <c r="HS186" i="5"/>
  <c r="HS154" i="5"/>
  <c r="HS90" i="5"/>
  <c r="HS116" i="5"/>
  <c r="HS361" i="5"/>
  <c r="HS264" i="5"/>
  <c r="HS389" i="5"/>
  <c r="HS261" i="5"/>
  <c r="HS340" i="5"/>
  <c r="HS305" i="5"/>
  <c r="HS241" i="5"/>
  <c r="HS177" i="5"/>
  <c r="HS113" i="5"/>
  <c r="HS365" i="5"/>
  <c r="HS301" i="5"/>
  <c r="HS45" i="5"/>
  <c r="HS265" i="5"/>
  <c r="HS376" i="5"/>
  <c r="HS391" i="5"/>
  <c r="HS327" i="5"/>
  <c r="HS111" i="5"/>
  <c r="HS395" i="5"/>
  <c r="HS363" i="5"/>
  <c r="HS331" i="5"/>
  <c r="HS231" i="5"/>
  <c r="HS71" i="5"/>
  <c r="HS430" i="5"/>
  <c r="HS382" i="5"/>
  <c r="HS366" i="5"/>
  <c r="HS96" i="5"/>
  <c r="HS386" i="5"/>
  <c r="HS290" i="5"/>
  <c r="HS178" i="5"/>
  <c r="HS349" i="5"/>
  <c r="HS351" i="5"/>
  <c r="HS123" i="5"/>
  <c r="HS362" i="5"/>
  <c r="HS298" i="5"/>
  <c r="HS250" i="5"/>
  <c r="HS122" i="5"/>
  <c r="HS42" i="5"/>
  <c r="HS229" i="5"/>
  <c r="HS333" i="5"/>
  <c r="HS412" i="5"/>
  <c r="HS233" i="5"/>
  <c r="HS276" i="5"/>
  <c r="HS237" i="5"/>
  <c r="HS173" i="5"/>
  <c r="HS109" i="5"/>
  <c r="HS316" i="5"/>
  <c r="HS393" i="5"/>
  <c r="HS201" i="5"/>
  <c r="HS275" i="5"/>
  <c r="HS402" i="5"/>
  <c r="HS141" i="5"/>
  <c r="HS69" i="5"/>
  <c r="HS252" i="5"/>
  <c r="HS88" i="5"/>
  <c r="HS56" i="5"/>
  <c r="HS267" i="5"/>
  <c r="HS195" i="5"/>
  <c r="HS47" i="5"/>
  <c r="HS350" i="5"/>
  <c r="HS318" i="5"/>
  <c r="HS286" i="5"/>
  <c r="HS190" i="5"/>
  <c r="HS245" i="5"/>
  <c r="HS415" i="5"/>
  <c r="HS137" i="5"/>
  <c r="HS33" i="5"/>
  <c r="HS216" i="5"/>
  <c r="HS120" i="5"/>
  <c r="HS359" i="5"/>
  <c r="HS302" i="5"/>
  <c r="HS270" i="5"/>
  <c r="HS174" i="5"/>
  <c r="HS142" i="5"/>
  <c r="HS50" i="5"/>
  <c r="HS255" i="5"/>
  <c r="HS143" i="5"/>
  <c r="HS254" i="5"/>
  <c r="HS222" i="5"/>
  <c r="HS126" i="5"/>
  <c r="HS46" i="5"/>
  <c r="HS344" i="5"/>
  <c r="HS206" i="5"/>
  <c r="HS62" i="5"/>
  <c r="HS426" i="5"/>
  <c r="HS32" i="5"/>
  <c r="HS188" i="5"/>
  <c r="HS329" i="5"/>
  <c r="HS408" i="5"/>
  <c r="HS248" i="5"/>
  <c r="HS184" i="5"/>
  <c r="HS131" i="5"/>
  <c r="HS158" i="5"/>
  <c r="HS110" i="5"/>
  <c r="HS78" i="5"/>
  <c r="HS94" i="5"/>
  <c r="HS124" i="5"/>
  <c r="HS312" i="5"/>
  <c r="HS263" i="5"/>
  <c r="HS238" i="5"/>
  <c r="HS73" i="5"/>
  <c r="HS207" i="5"/>
  <c r="Q226" i="5"/>
  <c r="S226" i="5"/>
  <c r="X226" i="5"/>
  <c r="U226" i="5"/>
  <c r="W226" i="5"/>
  <c r="T226" i="5"/>
  <c r="R226" i="5"/>
  <c r="P226" i="5"/>
  <c r="N226" i="5" s="1"/>
  <c r="H226" i="5" s="1"/>
  <c r="V226" i="5"/>
  <c r="E228" i="5"/>
  <c r="Y224" i="4"/>
  <c r="S231" i="1"/>
  <c r="D231" i="1"/>
  <c r="N231" i="1" s="1"/>
  <c r="V231" i="1" s="1"/>
  <c r="C231" i="1"/>
  <c r="M231" i="1" s="1"/>
  <c r="U231" i="1" s="1"/>
  <c r="X232" i="1"/>
  <c r="O232" i="1"/>
  <c r="G232" i="1"/>
  <c r="Y232" i="1"/>
  <c r="R232" i="1"/>
  <c r="H232" i="1"/>
  <c r="W232" i="1"/>
  <c r="Q232" i="1"/>
  <c r="L232" i="1"/>
  <c r="F232" i="1"/>
  <c r="P232" i="1"/>
  <c r="E232" i="1"/>
  <c r="Z232" i="1"/>
  <c r="J234" i="1"/>
  <c r="K233" i="1"/>
  <c r="I233" i="1"/>
  <c r="O228" i="5" l="1"/>
  <c r="F228" i="5"/>
  <c r="HU30" i="5"/>
  <c r="HT29" i="5"/>
  <c r="HT375" i="5"/>
  <c r="HT347" i="5"/>
  <c r="HT283" i="5"/>
  <c r="HT315" i="5"/>
  <c r="HT411" i="5"/>
  <c r="HT179" i="5"/>
  <c r="HT115" i="5"/>
  <c r="HT55" i="5"/>
  <c r="HT147" i="5"/>
  <c r="HT35" i="5"/>
  <c r="HT342" i="5"/>
  <c r="HT310" i="5"/>
  <c r="HT83" i="5"/>
  <c r="HT422" i="5"/>
  <c r="HT406" i="5"/>
  <c r="HT374" i="5"/>
  <c r="HT326" i="5"/>
  <c r="HT278" i="5"/>
  <c r="HT246" i="5"/>
  <c r="HT182" i="5"/>
  <c r="HT247" i="5"/>
  <c r="HT211" i="5"/>
  <c r="HT294" i="5"/>
  <c r="HT262" i="5"/>
  <c r="HT214" i="5"/>
  <c r="HT358" i="5"/>
  <c r="HT230" i="5"/>
  <c r="HT166" i="5"/>
  <c r="HT390" i="5"/>
  <c r="HT198" i="5"/>
  <c r="HT134" i="5"/>
  <c r="HT309" i="5"/>
  <c r="HT132" i="5"/>
  <c r="HT150" i="5"/>
  <c r="HT118" i="5"/>
  <c r="HT70" i="5"/>
  <c r="HT181" i="5"/>
  <c r="HT102" i="5"/>
  <c r="HT86" i="5"/>
  <c r="HT54" i="5"/>
  <c r="HT289" i="5"/>
  <c r="HT38" i="5"/>
  <c r="HT285" i="5"/>
  <c r="HT260" i="5"/>
  <c r="HT300" i="5"/>
  <c r="HT172" i="5"/>
  <c r="HT432" i="5"/>
  <c r="HT388" i="5"/>
  <c r="HT93" i="5"/>
  <c r="HT377" i="5"/>
  <c r="HT417" i="5"/>
  <c r="HT161" i="5"/>
  <c r="HT413" i="5"/>
  <c r="HT157" i="5"/>
  <c r="HT108" i="5"/>
  <c r="HT249" i="5"/>
  <c r="HT176" i="5"/>
  <c r="HT48" i="5"/>
  <c r="HT383" i="5"/>
  <c r="HT199" i="5"/>
  <c r="HT155" i="5"/>
  <c r="HT378" i="5"/>
  <c r="HT346" i="5"/>
  <c r="HT121" i="5"/>
  <c r="HT304" i="5"/>
  <c r="HT319" i="5"/>
  <c r="HT259" i="5"/>
  <c r="HT91" i="5"/>
  <c r="HT368" i="5"/>
  <c r="HT240" i="5"/>
  <c r="HT112" i="5"/>
  <c r="HT135" i="5"/>
  <c r="HT419" i="5"/>
  <c r="HT291" i="5"/>
  <c r="HT234" i="5"/>
  <c r="HT43" i="5"/>
  <c r="HT410" i="5"/>
  <c r="HT314" i="5"/>
  <c r="HT282" i="5"/>
  <c r="HT202" i="5"/>
  <c r="HT138" i="5"/>
  <c r="HT106" i="5"/>
  <c r="HT74" i="5"/>
  <c r="HT165" i="5"/>
  <c r="HT180" i="5"/>
  <c r="HT77" i="5"/>
  <c r="HT156" i="5"/>
  <c r="HT421" i="5"/>
  <c r="HT355" i="5"/>
  <c r="HT219" i="5"/>
  <c r="HT170" i="5"/>
  <c r="HT293" i="5"/>
  <c r="HT273" i="5"/>
  <c r="HT397" i="5"/>
  <c r="HT92" i="5"/>
  <c r="HT57" i="5"/>
  <c r="HT232" i="5"/>
  <c r="HT145" i="5"/>
  <c r="HT348" i="5"/>
  <c r="HT297" i="5"/>
  <c r="HT169" i="5"/>
  <c r="HT58" i="5"/>
  <c r="HT37" i="5"/>
  <c r="HT52" i="5"/>
  <c r="HT328" i="5"/>
  <c r="HT296" i="5"/>
  <c r="HT168" i="5"/>
  <c r="HT104" i="5"/>
  <c r="HT407" i="5"/>
  <c r="HT251" i="5"/>
  <c r="HT308" i="5"/>
  <c r="HT269" i="5"/>
  <c r="HT205" i="5"/>
  <c r="HT392" i="5"/>
  <c r="HT72" i="5"/>
  <c r="HT379" i="5"/>
  <c r="HT311" i="5"/>
  <c r="HT279" i="5"/>
  <c r="HT95" i="5"/>
  <c r="HT405" i="5"/>
  <c r="HT341" i="5"/>
  <c r="HT213" i="5"/>
  <c r="HT85" i="5"/>
  <c r="HT420" i="5"/>
  <c r="HT228" i="5"/>
  <c r="HT164" i="5"/>
  <c r="HT100" i="5"/>
  <c r="HT385" i="5"/>
  <c r="HT343" i="5"/>
  <c r="HT191" i="5"/>
  <c r="HT159" i="5"/>
  <c r="HT149" i="5"/>
  <c r="HT356" i="5"/>
  <c r="HT292" i="5"/>
  <c r="HT200" i="5"/>
  <c r="HT127" i="5"/>
  <c r="HT59" i="5"/>
  <c r="HT257" i="5"/>
  <c r="HT223" i="5"/>
  <c r="HT189" i="5"/>
  <c r="HT53" i="5"/>
  <c r="HT409" i="5"/>
  <c r="HT345" i="5"/>
  <c r="HT281" i="5"/>
  <c r="HT217" i="5"/>
  <c r="HT89" i="5"/>
  <c r="HT352" i="5"/>
  <c r="HT224" i="5"/>
  <c r="HT136" i="5"/>
  <c r="HT40" i="5"/>
  <c r="HT277" i="5"/>
  <c r="HT193" i="5"/>
  <c r="HT129" i="5"/>
  <c r="HT268" i="5"/>
  <c r="HT153" i="5"/>
  <c r="HT41" i="5"/>
  <c r="HT320" i="5"/>
  <c r="HT192" i="5"/>
  <c r="HT128" i="5"/>
  <c r="HT151" i="5"/>
  <c r="HT44" i="5"/>
  <c r="HT321" i="5"/>
  <c r="HT49" i="5"/>
  <c r="HT381" i="5"/>
  <c r="HT317" i="5"/>
  <c r="HT396" i="5"/>
  <c r="HT332" i="5"/>
  <c r="HT76" i="5"/>
  <c r="HT288" i="5"/>
  <c r="HT160" i="5"/>
  <c r="HT253" i="5"/>
  <c r="HT204" i="5"/>
  <c r="HT384" i="5"/>
  <c r="HT431" i="5"/>
  <c r="HT399" i="5"/>
  <c r="HT303" i="5"/>
  <c r="HT215" i="5"/>
  <c r="HT119" i="5"/>
  <c r="HT275" i="5"/>
  <c r="HT418" i="5"/>
  <c r="HT370" i="5"/>
  <c r="HT290" i="5"/>
  <c r="HT274" i="5"/>
  <c r="HT226" i="5"/>
  <c r="HT162" i="5"/>
  <c r="HT82" i="5"/>
  <c r="HT66" i="5"/>
  <c r="HT125" i="5"/>
  <c r="HT87" i="5"/>
  <c r="HT403" i="5"/>
  <c r="HT371" i="5"/>
  <c r="HT307" i="5"/>
  <c r="HT402" i="5"/>
  <c r="HT338" i="5"/>
  <c r="HT258" i="5"/>
  <c r="HT210" i="5"/>
  <c r="HT146" i="5"/>
  <c r="HT114" i="5"/>
  <c r="HT50" i="5"/>
  <c r="HT416" i="5"/>
  <c r="HT256" i="5"/>
  <c r="HT96" i="5"/>
  <c r="HT243" i="5"/>
  <c r="HT339" i="5"/>
  <c r="HT183" i="5"/>
  <c r="HT171" i="5"/>
  <c r="HT245" i="5"/>
  <c r="HT61" i="5"/>
  <c r="HT353" i="5"/>
  <c r="HT185" i="5"/>
  <c r="HT272" i="5"/>
  <c r="HT80" i="5"/>
  <c r="HT351" i="5"/>
  <c r="HT227" i="5"/>
  <c r="HT167" i="5"/>
  <c r="HT67" i="5"/>
  <c r="HT123" i="5"/>
  <c r="HT394" i="5"/>
  <c r="HT330" i="5"/>
  <c r="HT250" i="5"/>
  <c r="HT154" i="5"/>
  <c r="HT122" i="5"/>
  <c r="HT357" i="5"/>
  <c r="HT244" i="5"/>
  <c r="HT401" i="5"/>
  <c r="HT361" i="5"/>
  <c r="HT389" i="5"/>
  <c r="HT261" i="5"/>
  <c r="HT276" i="5"/>
  <c r="HT32" i="5"/>
  <c r="HT335" i="5"/>
  <c r="HT271" i="5"/>
  <c r="HT39" i="5"/>
  <c r="HT239" i="5"/>
  <c r="HT203" i="5"/>
  <c r="HT107" i="5"/>
  <c r="HT386" i="5"/>
  <c r="HT354" i="5"/>
  <c r="HT178" i="5"/>
  <c r="HT130" i="5"/>
  <c r="HT373" i="5"/>
  <c r="HT324" i="5"/>
  <c r="HT196" i="5"/>
  <c r="HT428" i="5"/>
  <c r="HT336" i="5"/>
  <c r="HT415" i="5"/>
  <c r="HT287" i="5"/>
  <c r="HT103" i="5"/>
  <c r="HT323" i="5"/>
  <c r="HT255" i="5"/>
  <c r="HT90" i="5"/>
  <c r="HT42" i="5"/>
  <c r="HT229" i="5"/>
  <c r="HT81" i="5"/>
  <c r="HT412" i="5"/>
  <c r="HT233" i="5"/>
  <c r="HT424" i="5"/>
  <c r="HT140" i="5"/>
  <c r="HT64" i="5"/>
  <c r="HT367" i="5"/>
  <c r="HT139" i="5"/>
  <c r="HT51" i="5"/>
  <c r="HT306" i="5"/>
  <c r="HT194" i="5"/>
  <c r="HT98" i="5"/>
  <c r="HT34" i="5"/>
  <c r="HT97" i="5"/>
  <c r="HT221" i="5"/>
  <c r="HT364" i="5"/>
  <c r="HT117" i="5"/>
  <c r="HT225" i="5"/>
  <c r="HT144" i="5"/>
  <c r="HT387" i="5"/>
  <c r="HT426" i="5"/>
  <c r="HT298" i="5"/>
  <c r="HT218" i="5"/>
  <c r="HT372" i="5"/>
  <c r="HT209" i="5"/>
  <c r="HT141" i="5"/>
  <c r="HT133" i="5"/>
  <c r="HT404" i="5"/>
  <c r="HT84" i="5"/>
  <c r="HT365" i="5"/>
  <c r="HT237" i="5"/>
  <c r="HT109" i="5"/>
  <c r="HT45" i="5"/>
  <c r="HT252" i="5"/>
  <c r="HT188" i="5"/>
  <c r="HT124" i="5"/>
  <c r="HT60" i="5"/>
  <c r="HT137" i="5"/>
  <c r="HT248" i="5"/>
  <c r="HT56" i="5"/>
  <c r="HT391" i="5"/>
  <c r="HT295" i="5"/>
  <c r="HT267" i="5"/>
  <c r="HT207" i="5"/>
  <c r="HT143" i="5"/>
  <c r="HT111" i="5"/>
  <c r="HT263" i="5"/>
  <c r="HT195" i="5"/>
  <c r="HT430" i="5"/>
  <c r="HT350" i="5"/>
  <c r="HT334" i="5"/>
  <c r="HT68" i="5"/>
  <c r="HT313" i="5"/>
  <c r="HT65" i="5"/>
  <c r="HT400" i="5"/>
  <c r="HT187" i="5"/>
  <c r="HT266" i="5"/>
  <c r="HT101" i="5"/>
  <c r="HT116" i="5"/>
  <c r="HT337" i="5"/>
  <c r="HT333" i="5"/>
  <c r="HT220" i="5"/>
  <c r="HT325" i="5"/>
  <c r="HT148" i="5"/>
  <c r="HT429" i="5"/>
  <c r="HT173" i="5"/>
  <c r="HT316" i="5"/>
  <c r="HT393" i="5"/>
  <c r="HT201" i="5"/>
  <c r="HT73" i="5"/>
  <c r="HT216" i="5"/>
  <c r="HT88" i="5"/>
  <c r="HT359" i="5"/>
  <c r="HT327" i="5"/>
  <c r="HT175" i="5"/>
  <c r="HT299" i="5"/>
  <c r="HT414" i="5"/>
  <c r="HT398" i="5"/>
  <c r="HT242" i="5"/>
  <c r="HT349" i="5"/>
  <c r="HT36" i="5"/>
  <c r="HT362" i="5"/>
  <c r="HT284" i="5"/>
  <c r="HT360" i="5"/>
  <c r="HT197" i="5"/>
  <c r="HT69" i="5"/>
  <c r="HT340" i="5"/>
  <c r="HT212" i="5"/>
  <c r="HT369" i="5"/>
  <c r="HT322" i="5"/>
  <c r="HT236" i="5"/>
  <c r="HT208" i="5"/>
  <c r="HT264" i="5"/>
  <c r="HT113" i="5"/>
  <c r="HT380" i="5"/>
  <c r="HT75" i="5"/>
  <c r="HT63" i="5"/>
  <c r="HT425" i="5"/>
  <c r="HT33" i="5"/>
  <c r="HT152" i="5"/>
  <c r="HT395" i="5"/>
  <c r="HT382" i="5"/>
  <c r="HT206" i="5"/>
  <c r="HT105" i="5"/>
  <c r="HT305" i="5"/>
  <c r="HT241" i="5"/>
  <c r="HT301" i="5"/>
  <c r="HT265" i="5"/>
  <c r="HT184" i="5"/>
  <c r="HT235" i="5"/>
  <c r="HT79" i="5"/>
  <c r="HT363" i="5"/>
  <c r="HT231" i="5"/>
  <c r="HT163" i="5"/>
  <c r="HT254" i="5"/>
  <c r="HT190" i="5"/>
  <c r="HT177" i="5"/>
  <c r="HT312" i="5"/>
  <c r="HT120" i="5"/>
  <c r="HT423" i="5"/>
  <c r="HT331" i="5"/>
  <c r="HT270" i="5"/>
  <c r="HT174" i="5"/>
  <c r="HT126" i="5"/>
  <c r="HT94" i="5"/>
  <c r="HT78" i="5"/>
  <c r="HT302" i="5"/>
  <c r="HT238" i="5"/>
  <c r="HT222" i="5"/>
  <c r="HT186" i="5"/>
  <c r="HT427" i="5"/>
  <c r="HT47" i="5"/>
  <c r="HT286" i="5"/>
  <c r="HT158" i="5"/>
  <c r="HT408" i="5"/>
  <c r="HT376" i="5"/>
  <c r="HT344" i="5"/>
  <c r="HT280" i="5"/>
  <c r="HT99" i="5"/>
  <c r="HT71" i="5"/>
  <c r="HT366" i="5"/>
  <c r="HT142" i="5"/>
  <c r="HT110" i="5"/>
  <c r="HT62" i="5"/>
  <c r="HT131" i="5"/>
  <c r="HT46" i="5"/>
  <c r="HT329" i="5"/>
  <c r="HT318" i="5"/>
  <c r="T227" i="5"/>
  <c r="R227" i="5"/>
  <c r="X227" i="5"/>
  <c r="V227" i="5"/>
  <c r="Q227" i="5"/>
  <c r="W227" i="5"/>
  <c r="S227" i="5"/>
  <c r="N227" i="5" s="1"/>
  <c r="H227" i="5" s="1"/>
  <c r="P227" i="5"/>
  <c r="U227" i="5"/>
  <c r="E229" i="5"/>
  <c r="Y225" i="4"/>
  <c r="S232" i="1"/>
  <c r="C232" i="1"/>
  <c r="M232" i="1" s="1"/>
  <c r="U232" i="1" s="1"/>
  <c r="J235" i="1"/>
  <c r="I234" i="1"/>
  <c r="K234" i="1"/>
  <c r="Y233" i="1"/>
  <c r="P233" i="1"/>
  <c r="L233" i="1"/>
  <c r="S233" i="1" s="1"/>
  <c r="H233" i="1"/>
  <c r="W233" i="1"/>
  <c r="Q233" i="1"/>
  <c r="F233" i="1"/>
  <c r="O233" i="1"/>
  <c r="E233" i="1"/>
  <c r="Z233" i="1"/>
  <c r="X233" i="1"/>
  <c r="R233" i="1"/>
  <c r="G233" i="1"/>
  <c r="D232" i="1"/>
  <c r="N232" i="1" s="1"/>
  <c r="V232" i="1" s="1"/>
  <c r="HV30" i="5" l="1"/>
  <c r="HU29" i="5"/>
  <c r="HU411" i="5"/>
  <c r="HU375" i="5"/>
  <c r="HU315" i="5"/>
  <c r="HU247" i="5"/>
  <c r="HU211" i="5"/>
  <c r="HU147" i="5"/>
  <c r="HU115" i="5"/>
  <c r="HU83" i="5"/>
  <c r="HU283" i="5"/>
  <c r="HU179" i="5"/>
  <c r="HU35" i="5"/>
  <c r="HU390" i="5"/>
  <c r="HU347" i="5"/>
  <c r="HU55" i="5"/>
  <c r="HU374" i="5"/>
  <c r="HU358" i="5"/>
  <c r="HU326" i="5"/>
  <c r="HU262" i="5"/>
  <c r="HU214" i="5"/>
  <c r="HU422" i="5"/>
  <c r="HU310" i="5"/>
  <c r="HU278" i="5"/>
  <c r="HU246" i="5"/>
  <c r="HU182" i="5"/>
  <c r="HU406" i="5"/>
  <c r="HU342" i="5"/>
  <c r="HU294" i="5"/>
  <c r="HU198" i="5"/>
  <c r="HU230" i="5"/>
  <c r="HU118" i="5"/>
  <c r="HU102" i="5"/>
  <c r="HU54" i="5"/>
  <c r="HU388" i="5"/>
  <c r="HU289" i="5"/>
  <c r="HU134" i="5"/>
  <c r="HU38" i="5"/>
  <c r="HU260" i="5"/>
  <c r="HU150" i="5"/>
  <c r="HU309" i="5"/>
  <c r="HU132" i="5"/>
  <c r="HU417" i="5"/>
  <c r="HU413" i="5"/>
  <c r="HU166" i="5"/>
  <c r="HU86" i="5"/>
  <c r="HU70" i="5"/>
  <c r="HU181" i="5"/>
  <c r="HU161" i="5"/>
  <c r="HU157" i="5"/>
  <c r="HU300" i="5"/>
  <c r="HU108" i="5"/>
  <c r="HU432" i="5"/>
  <c r="HU93" i="5"/>
  <c r="HU172" i="5"/>
  <c r="HU285" i="5"/>
  <c r="HU377" i="5"/>
  <c r="HU249" i="5"/>
  <c r="HU304" i="5"/>
  <c r="HU319" i="5"/>
  <c r="HU219" i="5"/>
  <c r="HU112" i="5"/>
  <c r="HU135" i="5"/>
  <c r="HU419" i="5"/>
  <c r="HU355" i="5"/>
  <c r="HU291" i="5"/>
  <c r="HU368" i="5"/>
  <c r="HU176" i="5"/>
  <c r="HU383" i="5"/>
  <c r="HU121" i="5"/>
  <c r="HU240" i="5"/>
  <c r="HU48" i="5"/>
  <c r="HU259" i="5"/>
  <c r="HU199" i="5"/>
  <c r="HU155" i="5"/>
  <c r="HU91" i="5"/>
  <c r="HU43" i="5"/>
  <c r="HU410" i="5"/>
  <c r="HU282" i="5"/>
  <c r="HU202" i="5"/>
  <c r="HU421" i="5"/>
  <c r="HU145" i="5"/>
  <c r="HU156" i="5"/>
  <c r="HU297" i="5"/>
  <c r="HU314" i="5"/>
  <c r="HU378" i="5"/>
  <c r="HU346" i="5"/>
  <c r="HU234" i="5"/>
  <c r="HU170" i="5"/>
  <c r="HU74" i="5"/>
  <c r="HU165" i="5"/>
  <c r="HU138" i="5"/>
  <c r="HU106" i="5"/>
  <c r="HU58" i="5"/>
  <c r="HU180" i="5"/>
  <c r="HU205" i="5"/>
  <c r="HU92" i="5"/>
  <c r="HU308" i="5"/>
  <c r="HU269" i="5"/>
  <c r="HU348" i="5"/>
  <c r="HU328" i="5"/>
  <c r="HU397" i="5"/>
  <c r="HU296" i="5"/>
  <c r="HU37" i="5"/>
  <c r="HU77" i="5"/>
  <c r="HU57" i="5"/>
  <c r="HU392" i="5"/>
  <c r="HU232" i="5"/>
  <c r="HU72" i="5"/>
  <c r="HU379" i="5"/>
  <c r="HU223" i="5"/>
  <c r="HU293" i="5"/>
  <c r="HU52" i="5"/>
  <c r="HU273" i="5"/>
  <c r="HU169" i="5"/>
  <c r="HU200" i="5"/>
  <c r="HU136" i="5"/>
  <c r="HU40" i="5"/>
  <c r="HU191" i="5"/>
  <c r="HU104" i="5"/>
  <c r="HU279" i="5"/>
  <c r="HU159" i="5"/>
  <c r="HU85" i="5"/>
  <c r="HU44" i="5"/>
  <c r="HU385" i="5"/>
  <c r="HU168" i="5"/>
  <c r="HU407" i="5"/>
  <c r="HU311" i="5"/>
  <c r="HU251" i="5"/>
  <c r="HU420" i="5"/>
  <c r="HU292" i="5"/>
  <c r="HU343" i="5"/>
  <c r="HU127" i="5"/>
  <c r="HU59" i="5"/>
  <c r="HU213" i="5"/>
  <c r="HU356" i="5"/>
  <c r="HU228" i="5"/>
  <c r="HU100" i="5"/>
  <c r="HU95" i="5"/>
  <c r="HU164" i="5"/>
  <c r="HU321" i="5"/>
  <c r="HU49" i="5"/>
  <c r="HU317" i="5"/>
  <c r="HU125" i="5"/>
  <c r="HU41" i="5"/>
  <c r="HU352" i="5"/>
  <c r="HU288" i="5"/>
  <c r="HU160" i="5"/>
  <c r="HU341" i="5"/>
  <c r="HU277" i="5"/>
  <c r="HU149" i="5"/>
  <c r="HU257" i="5"/>
  <c r="HU396" i="5"/>
  <c r="HU332" i="5"/>
  <c r="HU140" i="5"/>
  <c r="HU76" i="5"/>
  <c r="HU431" i="5"/>
  <c r="HU399" i="5"/>
  <c r="HU335" i="5"/>
  <c r="HU271" i="5"/>
  <c r="HU405" i="5"/>
  <c r="HU129" i="5"/>
  <c r="HU253" i="5"/>
  <c r="HU189" i="5"/>
  <c r="HU53" i="5"/>
  <c r="HU204" i="5"/>
  <c r="HU409" i="5"/>
  <c r="HU345" i="5"/>
  <c r="HU217" i="5"/>
  <c r="HU89" i="5"/>
  <c r="HU416" i="5"/>
  <c r="HU384" i="5"/>
  <c r="HU224" i="5"/>
  <c r="HU268" i="5"/>
  <c r="HU153" i="5"/>
  <c r="HU128" i="5"/>
  <c r="HU96" i="5"/>
  <c r="HU64" i="5"/>
  <c r="HU243" i="5"/>
  <c r="HU183" i="5"/>
  <c r="HU87" i="5"/>
  <c r="HU403" i="5"/>
  <c r="HU386" i="5"/>
  <c r="HU162" i="5"/>
  <c r="HU146" i="5"/>
  <c r="HU381" i="5"/>
  <c r="HU256" i="5"/>
  <c r="HU215" i="5"/>
  <c r="HU151" i="5"/>
  <c r="HU371" i="5"/>
  <c r="HU339" i="5"/>
  <c r="HU239" i="5"/>
  <c r="HU203" i="5"/>
  <c r="HU338" i="5"/>
  <c r="HU322" i="5"/>
  <c r="HU306" i="5"/>
  <c r="HU242" i="5"/>
  <c r="HU210" i="5"/>
  <c r="HU194" i="5"/>
  <c r="HU130" i="5"/>
  <c r="HU114" i="5"/>
  <c r="HU193" i="5"/>
  <c r="HU281" i="5"/>
  <c r="HU320" i="5"/>
  <c r="HU367" i="5"/>
  <c r="HU119" i="5"/>
  <c r="HU303" i="5"/>
  <c r="HU139" i="5"/>
  <c r="HU418" i="5"/>
  <c r="HU402" i="5"/>
  <c r="HU274" i="5"/>
  <c r="HU50" i="5"/>
  <c r="HU34" i="5"/>
  <c r="HU117" i="5"/>
  <c r="HU196" i="5"/>
  <c r="HU221" i="5"/>
  <c r="HU428" i="5"/>
  <c r="HU144" i="5"/>
  <c r="HU63" i="5"/>
  <c r="HU209" i="5"/>
  <c r="HU220" i="5"/>
  <c r="HU425" i="5"/>
  <c r="HU233" i="5"/>
  <c r="HU105" i="5"/>
  <c r="HU360" i="5"/>
  <c r="HU305" i="5"/>
  <c r="HU192" i="5"/>
  <c r="HU307" i="5"/>
  <c r="HU171" i="5"/>
  <c r="HU290" i="5"/>
  <c r="HU98" i="5"/>
  <c r="HU82" i="5"/>
  <c r="HU225" i="5"/>
  <c r="HU97" i="5"/>
  <c r="HU236" i="5"/>
  <c r="HU313" i="5"/>
  <c r="HU65" i="5"/>
  <c r="HU208" i="5"/>
  <c r="HU80" i="5"/>
  <c r="HU415" i="5"/>
  <c r="HU351" i="5"/>
  <c r="HU103" i="5"/>
  <c r="HU426" i="5"/>
  <c r="HU394" i="5"/>
  <c r="HU266" i="5"/>
  <c r="HU218" i="5"/>
  <c r="HU116" i="5"/>
  <c r="HU401" i="5"/>
  <c r="HU333" i="5"/>
  <c r="HU141" i="5"/>
  <c r="HU284" i="5"/>
  <c r="HU361" i="5"/>
  <c r="HU264" i="5"/>
  <c r="HU197" i="5"/>
  <c r="HU69" i="5"/>
  <c r="HU404" i="5"/>
  <c r="HU212" i="5"/>
  <c r="HU84" i="5"/>
  <c r="HU107" i="5"/>
  <c r="HU178" i="5"/>
  <c r="HU66" i="5"/>
  <c r="HU61" i="5"/>
  <c r="HU68" i="5"/>
  <c r="HU353" i="5"/>
  <c r="HU364" i="5"/>
  <c r="HU185" i="5"/>
  <c r="HU400" i="5"/>
  <c r="HU272" i="5"/>
  <c r="HU370" i="5"/>
  <c r="HU227" i="5"/>
  <c r="HU323" i="5"/>
  <c r="HU255" i="5"/>
  <c r="HU298" i="5"/>
  <c r="HU186" i="5"/>
  <c r="HU122" i="5"/>
  <c r="HU357" i="5"/>
  <c r="HU412" i="5"/>
  <c r="HU389" i="5"/>
  <c r="HU261" i="5"/>
  <c r="HU133" i="5"/>
  <c r="HU340" i="5"/>
  <c r="HU45" i="5"/>
  <c r="HU380" i="5"/>
  <c r="HU393" i="5"/>
  <c r="HU329" i="5"/>
  <c r="HU33" i="5"/>
  <c r="HU376" i="5"/>
  <c r="HU312" i="5"/>
  <c r="HU184" i="5"/>
  <c r="HU120" i="5"/>
  <c r="HU391" i="5"/>
  <c r="HU359" i="5"/>
  <c r="HU175" i="5"/>
  <c r="HU395" i="5"/>
  <c r="HU163" i="5"/>
  <c r="HU71" i="5"/>
  <c r="HU382" i="5"/>
  <c r="HU51" i="5"/>
  <c r="HU373" i="5"/>
  <c r="HU36" i="5"/>
  <c r="HU187" i="5"/>
  <c r="HU90" i="5"/>
  <c r="HU101" i="5"/>
  <c r="HU372" i="5"/>
  <c r="HU424" i="5"/>
  <c r="HU148" i="5"/>
  <c r="HU177" i="5"/>
  <c r="HU113" i="5"/>
  <c r="HU301" i="5"/>
  <c r="HU109" i="5"/>
  <c r="HU316" i="5"/>
  <c r="HU265" i="5"/>
  <c r="HU408" i="5"/>
  <c r="HU344" i="5"/>
  <c r="HU152" i="5"/>
  <c r="HU88" i="5"/>
  <c r="HU423" i="5"/>
  <c r="HU235" i="5"/>
  <c r="HU363" i="5"/>
  <c r="HU299" i="5"/>
  <c r="HU231" i="5"/>
  <c r="HU195" i="5"/>
  <c r="HU47" i="5"/>
  <c r="HU414" i="5"/>
  <c r="HU366" i="5"/>
  <c r="HU334" i="5"/>
  <c r="HU39" i="5"/>
  <c r="HU275" i="5"/>
  <c r="HU258" i="5"/>
  <c r="HU245" i="5"/>
  <c r="HU324" i="5"/>
  <c r="HU349" i="5"/>
  <c r="HU336" i="5"/>
  <c r="HU287" i="5"/>
  <c r="HU387" i="5"/>
  <c r="HU362" i="5"/>
  <c r="HU250" i="5"/>
  <c r="HU244" i="5"/>
  <c r="HU337" i="5"/>
  <c r="HU276" i="5"/>
  <c r="HU32" i="5"/>
  <c r="HU369" i="5"/>
  <c r="HU226" i="5"/>
  <c r="HU81" i="5"/>
  <c r="HU325" i="5"/>
  <c r="HU60" i="5"/>
  <c r="HU75" i="5"/>
  <c r="HU354" i="5"/>
  <c r="HU330" i="5"/>
  <c r="HU154" i="5"/>
  <c r="HU229" i="5"/>
  <c r="HU241" i="5"/>
  <c r="HU365" i="5"/>
  <c r="HU124" i="5"/>
  <c r="HU201" i="5"/>
  <c r="HU73" i="5"/>
  <c r="HU216" i="5"/>
  <c r="HU79" i="5"/>
  <c r="HU427" i="5"/>
  <c r="HU131" i="5"/>
  <c r="HU99" i="5"/>
  <c r="HU398" i="5"/>
  <c r="HU238" i="5"/>
  <c r="HU174" i="5"/>
  <c r="HU167" i="5"/>
  <c r="HU123" i="5"/>
  <c r="HU429" i="5"/>
  <c r="HU111" i="5"/>
  <c r="HU430" i="5"/>
  <c r="HU350" i="5"/>
  <c r="HU270" i="5"/>
  <c r="HU158" i="5"/>
  <c r="HU67" i="5"/>
  <c r="HU173" i="5"/>
  <c r="HU252" i="5"/>
  <c r="HU248" i="5"/>
  <c r="HU327" i="5"/>
  <c r="HU143" i="5"/>
  <c r="HU331" i="5"/>
  <c r="HU46" i="5"/>
  <c r="HU302" i="5"/>
  <c r="HU254" i="5"/>
  <c r="HU142" i="5"/>
  <c r="HU110" i="5"/>
  <c r="HU295" i="5"/>
  <c r="HU267" i="5"/>
  <c r="HU126" i="5"/>
  <c r="HU62" i="5"/>
  <c r="HU237" i="5"/>
  <c r="HU207" i="5"/>
  <c r="HU263" i="5"/>
  <c r="HU206" i="5"/>
  <c r="HU190" i="5"/>
  <c r="HU94" i="5"/>
  <c r="HU78" i="5"/>
  <c r="HU42" i="5"/>
  <c r="HU222" i="5"/>
  <c r="HU188" i="5"/>
  <c r="HU280" i="5"/>
  <c r="HU56" i="5"/>
  <c r="HU137" i="5"/>
  <c r="HU318" i="5"/>
  <c r="HU286" i="5"/>
  <c r="O229" i="5"/>
  <c r="F229" i="5"/>
  <c r="W228" i="5"/>
  <c r="Q228" i="5"/>
  <c r="T228" i="5"/>
  <c r="R228" i="5"/>
  <c r="S228" i="5"/>
  <c r="V228" i="5"/>
  <c r="P228" i="5"/>
  <c r="N228" i="5" s="1"/>
  <c r="H228" i="5" s="1"/>
  <c r="X228" i="5"/>
  <c r="U228" i="5"/>
  <c r="E230" i="5"/>
  <c r="Y226" i="4"/>
  <c r="Z234" i="1"/>
  <c r="Q234" i="1"/>
  <c r="E234" i="1"/>
  <c r="O234" i="1"/>
  <c r="Y234" i="1"/>
  <c r="H234" i="1"/>
  <c r="X234" i="1"/>
  <c r="R234" i="1"/>
  <c r="L234" i="1"/>
  <c r="G234" i="1"/>
  <c r="W234" i="1"/>
  <c r="P234" i="1"/>
  <c r="F234" i="1"/>
  <c r="C233" i="1"/>
  <c r="M233" i="1" s="1"/>
  <c r="U233" i="1" s="1"/>
  <c r="D233" i="1"/>
  <c r="N233" i="1" s="1"/>
  <c r="V233" i="1" s="1"/>
  <c r="J236" i="1"/>
  <c r="K235" i="1"/>
  <c r="I235" i="1"/>
  <c r="O230" i="5" l="1"/>
  <c r="F230" i="5"/>
  <c r="Q229" i="5"/>
  <c r="W229" i="5"/>
  <c r="U229" i="5"/>
  <c r="V229" i="5"/>
  <c r="T229" i="5"/>
  <c r="R229" i="5"/>
  <c r="S229" i="5"/>
  <c r="P229" i="5"/>
  <c r="X229" i="5"/>
  <c r="N229" i="5"/>
  <c r="H229" i="5" s="1"/>
  <c r="HW30" i="5"/>
  <c r="HV29" i="5"/>
  <c r="HV375" i="5"/>
  <c r="HV247" i="5"/>
  <c r="HV211" i="5"/>
  <c r="HV411" i="5"/>
  <c r="HV347" i="5"/>
  <c r="HV315" i="5"/>
  <c r="HV115" i="5"/>
  <c r="HV147" i="5"/>
  <c r="HV283" i="5"/>
  <c r="HV179" i="5"/>
  <c r="HV83" i="5"/>
  <c r="HV55" i="5"/>
  <c r="HV358" i="5"/>
  <c r="HV390" i="5"/>
  <c r="HV422" i="5"/>
  <c r="HV406" i="5"/>
  <c r="HV35" i="5"/>
  <c r="HV246" i="5"/>
  <c r="HV198" i="5"/>
  <c r="HV326" i="5"/>
  <c r="HV294" i="5"/>
  <c r="HV278" i="5"/>
  <c r="HV262" i="5"/>
  <c r="HV166" i="5"/>
  <c r="HV342" i="5"/>
  <c r="HV310" i="5"/>
  <c r="HV230" i="5"/>
  <c r="HV214" i="5"/>
  <c r="HV182" i="5"/>
  <c r="HV374" i="5"/>
  <c r="HV150" i="5"/>
  <c r="HV102" i="5"/>
  <c r="HV388" i="5"/>
  <c r="HV260" i="5"/>
  <c r="HV289" i="5"/>
  <c r="HV161" i="5"/>
  <c r="HV70" i="5"/>
  <c r="HV181" i="5"/>
  <c r="HV134" i="5"/>
  <c r="HV86" i="5"/>
  <c r="HV54" i="5"/>
  <c r="HV309" i="5"/>
  <c r="HV132" i="5"/>
  <c r="HV118" i="5"/>
  <c r="HV38" i="5"/>
  <c r="HV417" i="5"/>
  <c r="HV413" i="5"/>
  <c r="HV285" i="5"/>
  <c r="HV93" i="5"/>
  <c r="HV108" i="5"/>
  <c r="HV432" i="5"/>
  <c r="HV157" i="5"/>
  <c r="HV300" i="5"/>
  <c r="HV172" i="5"/>
  <c r="HV377" i="5"/>
  <c r="HV249" i="5"/>
  <c r="HV176" i="5"/>
  <c r="HV383" i="5"/>
  <c r="HV314" i="5"/>
  <c r="HV234" i="5"/>
  <c r="HV202" i="5"/>
  <c r="HV121" i="5"/>
  <c r="HV48" i="5"/>
  <c r="HV259" i="5"/>
  <c r="HV199" i="5"/>
  <c r="HV355" i="5"/>
  <c r="HV291" i="5"/>
  <c r="HV91" i="5"/>
  <c r="HV304" i="5"/>
  <c r="HV240" i="5"/>
  <c r="HV112" i="5"/>
  <c r="HV368" i="5"/>
  <c r="HV319" i="5"/>
  <c r="HV135" i="5"/>
  <c r="HV419" i="5"/>
  <c r="HV155" i="5"/>
  <c r="HV106" i="5"/>
  <c r="HV421" i="5"/>
  <c r="HV165" i="5"/>
  <c r="HV308" i="5"/>
  <c r="HV273" i="5"/>
  <c r="HV77" i="5"/>
  <c r="HV346" i="5"/>
  <c r="HV170" i="5"/>
  <c r="HV74" i="5"/>
  <c r="HV219" i="5"/>
  <c r="HV410" i="5"/>
  <c r="HV58" i="5"/>
  <c r="HV43" i="5"/>
  <c r="HV378" i="5"/>
  <c r="HV282" i="5"/>
  <c r="HV138" i="5"/>
  <c r="HV37" i="5"/>
  <c r="HV269" i="5"/>
  <c r="HV348" i="5"/>
  <c r="HV92" i="5"/>
  <c r="HV297" i="5"/>
  <c r="HV397" i="5"/>
  <c r="HV156" i="5"/>
  <c r="HV57" i="5"/>
  <c r="HV328" i="5"/>
  <c r="HV180" i="5"/>
  <c r="HV145" i="5"/>
  <c r="HV392" i="5"/>
  <c r="HV293" i="5"/>
  <c r="HV205" i="5"/>
  <c r="HV169" i="5"/>
  <c r="HV168" i="5"/>
  <c r="HV136" i="5"/>
  <c r="HV279" i="5"/>
  <c r="HV251" i="5"/>
  <c r="HV52" i="5"/>
  <c r="HV296" i="5"/>
  <c r="HV232" i="5"/>
  <c r="HV104" i="5"/>
  <c r="HV343" i="5"/>
  <c r="HV200" i="5"/>
  <c r="HV379" i="5"/>
  <c r="HV223" i="5"/>
  <c r="HV127" i="5"/>
  <c r="HV341" i="5"/>
  <c r="HV213" i="5"/>
  <c r="HV420" i="5"/>
  <c r="HV228" i="5"/>
  <c r="HV385" i="5"/>
  <c r="HV40" i="5"/>
  <c r="HV407" i="5"/>
  <c r="HV95" i="5"/>
  <c r="HV405" i="5"/>
  <c r="HV277" i="5"/>
  <c r="HV149" i="5"/>
  <c r="HV356" i="5"/>
  <c r="HV164" i="5"/>
  <c r="HV72" i="5"/>
  <c r="HV159" i="5"/>
  <c r="HV59" i="5"/>
  <c r="HV85" i="5"/>
  <c r="HV100" i="5"/>
  <c r="HV44" i="5"/>
  <c r="HV257" i="5"/>
  <c r="HV193" i="5"/>
  <c r="HV317" i="5"/>
  <c r="HV253" i="5"/>
  <c r="HV189" i="5"/>
  <c r="HV125" i="5"/>
  <c r="HV53" i="5"/>
  <c r="HV332" i="5"/>
  <c r="HV204" i="5"/>
  <c r="HV89" i="5"/>
  <c r="HV224" i="5"/>
  <c r="HV191" i="5"/>
  <c r="HV129" i="5"/>
  <c r="HV140" i="5"/>
  <c r="HV76" i="5"/>
  <c r="HV281" i="5"/>
  <c r="HV217" i="5"/>
  <c r="HV41" i="5"/>
  <c r="HV416" i="5"/>
  <c r="HV320" i="5"/>
  <c r="HV192" i="5"/>
  <c r="HV303" i="5"/>
  <c r="HV183" i="5"/>
  <c r="HV87" i="5"/>
  <c r="HV321" i="5"/>
  <c r="HV49" i="5"/>
  <c r="HV268" i="5"/>
  <c r="HV345" i="5"/>
  <c r="HV153" i="5"/>
  <c r="HV352" i="5"/>
  <c r="HV288" i="5"/>
  <c r="HV256" i="5"/>
  <c r="HV160" i="5"/>
  <c r="HV311" i="5"/>
  <c r="HV292" i="5"/>
  <c r="HV409" i="5"/>
  <c r="HV384" i="5"/>
  <c r="HV96" i="5"/>
  <c r="HV399" i="5"/>
  <c r="HV367" i="5"/>
  <c r="HV335" i="5"/>
  <c r="HV271" i="5"/>
  <c r="HV243" i="5"/>
  <c r="HV119" i="5"/>
  <c r="HV39" i="5"/>
  <c r="HV339" i="5"/>
  <c r="HV275" i="5"/>
  <c r="HV139" i="5"/>
  <c r="HV370" i="5"/>
  <c r="HV338" i="5"/>
  <c r="HV290" i="5"/>
  <c r="HV274" i="5"/>
  <c r="HV210" i="5"/>
  <c r="HV146" i="5"/>
  <c r="HV82" i="5"/>
  <c r="HV381" i="5"/>
  <c r="HV403" i="5"/>
  <c r="HV203" i="5"/>
  <c r="HV107" i="5"/>
  <c r="HV75" i="5"/>
  <c r="HV354" i="5"/>
  <c r="HV306" i="5"/>
  <c r="HV258" i="5"/>
  <c r="HV226" i="5"/>
  <c r="HV194" i="5"/>
  <c r="HV130" i="5"/>
  <c r="HV396" i="5"/>
  <c r="HV128" i="5"/>
  <c r="HV64" i="5"/>
  <c r="HV371" i="5"/>
  <c r="HV431" i="5"/>
  <c r="HV307" i="5"/>
  <c r="HV418" i="5"/>
  <c r="HV50" i="5"/>
  <c r="HV61" i="5"/>
  <c r="HV225" i="5"/>
  <c r="HV97" i="5"/>
  <c r="HV364" i="5"/>
  <c r="HV236" i="5"/>
  <c r="HV313" i="5"/>
  <c r="HV144" i="5"/>
  <c r="HV227" i="5"/>
  <c r="HV387" i="5"/>
  <c r="HV394" i="5"/>
  <c r="HV122" i="5"/>
  <c r="HV357" i="5"/>
  <c r="HV101" i="5"/>
  <c r="HV81" i="5"/>
  <c r="HV141" i="5"/>
  <c r="HV412" i="5"/>
  <c r="HV425" i="5"/>
  <c r="HV233" i="5"/>
  <c r="HV105" i="5"/>
  <c r="HV264" i="5"/>
  <c r="HV404" i="5"/>
  <c r="HV340" i="5"/>
  <c r="HV148" i="5"/>
  <c r="HV241" i="5"/>
  <c r="HV171" i="5"/>
  <c r="HV51" i="5"/>
  <c r="HV386" i="5"/>
  <c r="HV245" i="5"/>
  <c r="HV324" i="5"/>
  <c r="HV272" i="5"/>
  <c r="HV415" i="5"/>
  <c r="HV167" i="5"/>
  <c r="HV323" i="5"/>
  <c r="HV255" i="5"/>
  <c r="HV123" i="5"/>
  <c r="HV362" i="5"/>
  <c r="HV250" i="5"/>
  <c r="HV244" i="5"/>
  <c r="HV116" i="5"/>
  <c r="HV333" i="5"/>
  <c r="HV284" i="5"/>
  <c r="HV325" i="5"/>
  <c r="HV261" i="5"/>
  <c r="HV133" i="5"/>
  <c r="HV276" i="5"/>
  <c r="HV84" i="5"/>
  <c r="HV32" i="5"/>
  <c r="HV305" i="5"/>
  <c r="HV239" i="5"/>
  <c r="HV242" i="5"/>
  <c r="HV98" i="5"/>
  <c r="HV66" i="5"/>
  <c r="HV373" i="5"/>
  <c r="HV196" i="5"/>
  <c r="HV68" i="5"/>
  <c r="HV353" i="5"/>
  <c r="HV349" i="5"/>
  <c r="HV428" i="5"/>
  <c r="HV185" i="5"/>
  <c r="HV162" i="5"/>
  <c r="HV117" i="5"/>
  <c r="HV221" i="5"/>
  <c r="HV208" i="5"/>
  <c r="HV330" i="5"/>
  <c r="HV218" i="5"/>
  <c r="HV154" i="5"/>
  <c r="HV90" i="5"/>
  <c r="HV42" i="5"/>
  <c r="HV209" i="5"/>
  <c r="HV360" i="5"/>
  <c r="HV69" i="5"/>
  <c r="HV113" i="5"/>
  <c r="HV365" i="5"/>
  <c r="HV327" i="5"/>
  <c r="HV267" i="5"/>
  <c r="HV143" i="5"/>
  <c r="HV427" i="5"/>
  <c r="HV263" i="5"/>
  <c r="HV131" i="5"/>
  <c r="HV47" i="5"/>
  <c r="HV430" i="5"/>
  <c r="HV366" i="5"/>
  <c r="HV215" i="5"/>
  <c r="HV34" i="5"/>
  <c r="HV336" i="5"/>
  <c r="HV80" i="5"/>
  <c r="HV351" i="5"/>
  <c r="HV187" i="5"/>
  <c r="HV266" i="5"/>
  <c r="HV186" i="5"/>
  <c r="HV372" i="5"/>
  <c r="HV401" i="5"/>
  <c r="HV337" i="5"/>
  <c r="HV361" i="5"/>
  <c r="HV424" i="5"/>
  <c r="HV197" i="5"/>
  <c r="HV212" i="5"/>
  <c r="HV429" i="5"/>
  <c r="HV301" i="5"/>
  <c r="HV237" i="5"/>
  <c r="HV173" i="5"/>
  <c r="HV45" i="5"/>
  <c r="HV252" i="5"/>
  <c r="HV188" i="5"/>
  <c r="HV73" i="5"/>
  <c r="HV216" i="5"/>
  <c r="HV120" i="5"/>
  <c r="HV56" i="5"/>
  <c r="HV359" i="5"/>
  <c r="HV207" i="5"/>
  <c r="HV111" i="5"/>
  <c r="HV363" i="5"/>
  <c r="HV231" i="5"/>
  <c r="HV195" i="5"/>
  <c r="HV99" i="5"/>
  <c r="HV350" i="5"/>
  <c r="HV151" i="5"/>
  <c r="HV178" i="5"/>
  <c r="HV114" i="5"/>
  <c r="HV65" i="5"/>
  <c r="HV103" i="5"/>
  <c r="HV67" i="5"/>
  <c r="HV229" i="5"/>
  <c r="HV220" i="5"/>
  <c r="HV369" i="5"/>
  <c r="HV402" i="5"/>
  <c r="HV36" i="5"/>
  <c r="HV426" i="5"/>
  <c r="HV124" i="5"/>
  <c r="HV63" i="5"/>
  <c r="HV389" i="5"/>
  <c r="HV177" i="5"/>
  <c r="HV109" i="5"/>
  <c r="HV312" i="5"/>
  <c r="HV295" i="5"/>
  <c r="HV235" i="5"/>
  <c r="HV382" i="5"/>
  <c r="HV286" i="5"/>
  <c r="HV222" i="5"/>
  <c r="HV158" i="5"/>
  <c r="HV400" i="5"/>
  <c r="HV287" i="5"/>
  <c r="HV298" i="5"/>
  <c r="HV393" i="5"/>
  <c r="HV329" i="5"/>
  <c r="HV265" i="5"/>
  <c r="HV201" i="5"/>
  <c r="HV33" i="5"/>
  <c r="HV408" i="5"/>
  <c r="HV344" i="5"/>
  <c r="HV152" i="5"/>
  <c r="HV88" i="5"/>
  <c r="HV175" i="5"/>
  <c r="HV331" i="5"/>
  <c r="HV299" i="5"/>
  <c r="HV163" i="5"/>
  <c r="HV414" i="5"/>
  <c r="HV254" i="5"/>
  <c r="HV206" i="5"/>
  <c r="HV316" i="5"/>
  <c r="HV184" i="5"/>
  <c r="HV423" i="5"/>
  <c r="HV79" i="5"/>
  <c r="HV395" i="5"/>
  <c r="HV190" i="5"/>
  <c r="HV174" i="5"/>
  <c r="HV94" i="5"/>
  <c r="HV78" i="5"/>
  <c r="HV248" i="5"/>
  <c r="HV391" i="5"/>
  <c r="HV71" i="5"/>
  <c r="HV334" i="5"/>
  <c r="HV318" i="5"/>
  <c r="HV302" i="5"/>
  <c r="HV270" i="5"/>
  <c r="HV62" i="5"/>
  <c r="HV142" i="5"/>
  <c r="HV126" i="5"/>
  <c r="HV46" i="5"/>
  <c r="HV322" i="5"/>
  <c r="HV376" i="5"/>
  <c r="HV238" i="5"/>
  <c r="HV380" i="5"/>
  <c r="HV60" i="5"/>
  <c r="HV137" i="5"/>
  <c r="HV280" i="5"/>
  <c r="HV398" i="5"/>
  <c r="HV110" i="5"/>
  <c r="E231" i="5"/>
  <c r="Y227" i="4"/>
  <c r="S234" i="1"/>
  <c r="D234" i="1"/>
  <c r="N234" i="1" s="1"/>
  <c r="V234" i="1" s="1"/>
  <c r="C234" i="1"/>
  <c r="M234" i="1" s="1"/>
  <c r="U234" i="1" s="1"/>
  <c r="K236" i="1"/>
  <c r="J237" i="1"/>
  <c r="I236" i="1"/>
  <c r="W235" i="1"/>
  <c r="R235" i="1"/>
  <c r="F235" i="1"/>
  <c r="Y235" i="1"/>
  <c r="H235" i="1"/>
  <c r="X235" i="1"/>
  <c r="Q235" i="1"/>
  <c r="L235" i="1"/>
  <c r="D235" i="1" s="1"/>
  <c r="N235" i="1" s="1"/>
  <c r="V235" i="1" s="1"/>
  <c r="G235" i="1"/>
  <c r="P235" i="1"/>
  <c r="E235" i="1"/>
  <c r="O235" i="1"/>
  <c r="Z235" i="1"/>
  <c r="O231" i="5" l="1"/>
  <c r="F231" i="5"/>
  <c r="HW29" i="5"/>
  <c r="HW411" i="5"/>
  <c r="HW283" i="5"/>
  <c r="HW375" i="5"/>
  <c r="HW347" i="5"/>
  <c r="HW211" i="5"/>
  <c r="HW115" i="5"/>
  <c r="HW83" i="5"/>
  <c r="HW55" i="5"/>
  <c r="HW315" i="5"/>
  <c r="HW247" i="5"/>
  <c r="HW179" i="5"/>
  <c r="HW406" i="5"/>
  <c r="HW374" i="5"/>
  <c r="HW326" i="5"/>
  <c r="HW147" i="5"/>
  <c r="HW422" i="5"/>
  <c r="HW35" i="5"/>
  <c r="HW358" i="5"/>
  <c r="HW294" i="5"/>
  <c r="HW278" i="5"/>
  <c r="HW230" i="5"/>
  <c r="HW214" i="5"/>
  <c r="HW182" i="5"/>
  <c r="HW342" i="5"/>
  <c r="HW310" i="5"/>
  <c r="HW262" i="5"/>
  <c r="HW246" i="5"/>
  <c r="HW198" i="5"/>
  <c r="HW390" i="5"/>
  <c r="HW166" i="5"/>
  <c r="HW118" i="5"/>
  <c r="HW54" i="5"/>
  <c r="HW309" i="5"/>
  <c r="HW102" i="5"/>
  <c r="HW38" i="5"/>
  <c r="HW260" i="5"/>
  <c r="HW417" i="5"/>
  <c r="HW86" i="5"/>
  <c r="HW132" i="5"/>
  <c r="HW150" i="5"/>
  <c r="HW134" i="5"/>
  <c r="HW70" i="5"/>
  <c r="HW388" i="5"/>
  <c r="HW289" i="5"/>
  <c r="HW157" i="5"/>
  <c r="HW93" i="5"/>
  <c r="HW172" i="5"/>
  <c r="HW413" i="5"/>
  <c r="HW377" i="5"/>
  <c r="HW181" i="5"/>
  <c r="HW161" i="5"/>
  <c r="HW285" i="5"/>
  <c r="HW300" i="5"/>
  <c r="HW249" i="5"/>
  <c r="HW432" i="5"/>
  <c r="HW368" i="5"/>
  <c r="HW319" i="5"/>
  <c r="HW259" i="5"/>
  <c r="HW419" i="5"/>
  <c r="HW155" i="5"/>
  <c r="HW378" i="5"/>
  <c r="HW314" i="5"/>
  <c r="HW170" i="5"/>
  <c r="HW108" i="5"/>
  <c r="HW240" i="5"/>
  <c r="HW91" i="5"/>
  <c r="HW176" i="5"/>
  <c r="HW112" i="5"/>
  <c r="HW48" i="5"/>
  <c r="HW121" i="5"/>
  <c r="HW304" i="5"/>
  <c r="HW383" i="5"/>
  <c r="HW355" i="5"/>
  <c r="HW219" i="5"/>
  <c r="HW43" i="5"/>
  <c r="HW282" i="5"/>
  <c r="HW202" i="5"/>
  <c r="HW346" i="5"/>
  <c r="HW138" i="5"/>
  <c r="HW74" i="5"/>
  <c r="HW37" i="5"/>
  <c r="HW308" i="5"/>
  <c r="HW269" i="5"/>
  <c r="HW297" i="5"/>
  <c r="HW199" i="5"/>
  <c r="HW234" i="5"/>
  <c r="HW106" i="5"/>
  <c r="HW135" i="5"/>
  <c r="HW291" i="5"/>
  <c r="HW410" i="5"/>
  <c r="HW58" i="5"/>
  <c r="HW421" i="5"/>
  <c r="HW165" i="5"/>
  <c r="HW293" i="5"/>
  <c r="HW397" i="5"/>
  <c r="HW205" i="5"/>
  <c r="HW156" i="5"/>
  <c r="HW52" i="5"/>
  <c r="HW180" i="5"/>
  <c r="HW145" i="5"/>
  <c r="HW77" i="5"/>
  <c r="HW92" i="5"/>
  <c r="HW169" i="5"/>
  <c r="HW392" i="5"/>
  <c r="HW273" i="5"/>
  <c r="HW348" i="5"/>
  <c r="HW57" i="5"/>
  <c r="HW328" i="5"/>
  <c r="HW232" i="5"/>
  <c r="HW168" i="5"/>
  <c r="HW40" i="5"/>
  <c r="HW343" i="5"/>
  <c r="HW311" i="5"/>
  <c r="HW191" i="5"/>
  <c r="HW296" i="5"/>
  <c r="HW407" i="5"/>
  <c r="HW136" i="5"/>
  <c r="HW104" i="5"/>
  <c r="HW279" i="5"/>
  <c r="HW251" i="5"/>
  <c r="HW59" i="5"/>
  <c r="HW277" i="5"/>
  <c r="HW85" i="5"/>
  <c r="HW100" i="5"/>
  <c r="HW200" i="5"/>
  <c r="HW223" i="5"/>
  <c r="HW127" i="5"/>
  <c r="HW420" i="5"/>
  <c r="HW356" i="5"/>
  <c r="HW213" i="5"/>
  <c r="HW164" i="5"/>
  <c r="HW159" i="5"/>
  <c r="HW95" i="5"/>
  <c r="HW149" i="5"/>
  <c r="HW228" i="5"/>
  <c r="HW385" i="5"/>
  <c r="HW321" i="5"/>
  <c r="HW332" i="5"/>
  <c r="HW140" i="5"/>
  <c r="HW345" i="5"/>
  <c r="HW192" i="5"/>
  <c r="HW160" i="5"/>
  <c r="HW72" i="5"/>
  <c r="HW341" i="5"/>
  <c r="HW257" i="5"/>
  <c r="HW381" i="5"/>
  <c r="HW317" i="5"/>
  <c r="HW253" i="5"/>
  <c r="HW125" i="5"/>
  <c r="HW53" i="5"/>
  <c r="HW396" i="5"/>
  <c r="HW204" i="5"/>
  <c r="HW153" i="5"/>
  <c r="HW384" i="5"/>
  <c r="HW256" i="5"/>
  <c r="HW128" i="5"/>
  <c r="HW96" i="5"/>
  <c r="HW64" i="5"/>
  <c r="HW271" i="5"/>
  <c r="HW215" i="5"/>
  <c r="HW119" i="5"/>
  <c r="HW379" i="5"/>
  <c r="HW405" i="5"/>
  <c r="HW292" i="5"/>
  <c r="HW44" i="5"/>
  <c r="HW193" i="5"/>
  <c r="HW189" i="5"/>
  <c r="HW76" i="5"/>
  <c r="HW409" i="5"/>
  <c r="HW281" i="5"/>
  <c r="HW217" i="5"/>
  <c r="HW89" i="5"/>
  <c r="HW416" i="5"/>
  <c r="HW352" i="5"/>
  <c r="HW129" i="5"/>
  <c r="HW224" i="5"/>
  <c r="HW303" i="5"/>
  <c r="HW243" i="5"/>
  <c r="HW183" i="5"/>
  <c r="HW151" i="5"/>
  <c r="HW139" i="5"/>
  <c r="HW75" i="5"/>
  <c r="HW418" i="5"/>
  <c r="HW354" i="5"/>
  <c r="HW322" i="5"/>
  <c r="HW242" i="5"/>
  <c r="HW194" i="5"/>
  <c r="HW98" i="5"/>
  <c r="HW41" i="5"/>
  <c r="HW288" i="5"/>
  <c r="HW431" i="5"/>
  <c r="HW87" i="5"/>
  <c r="HW39" i="5"/>
  <c r="HW403" i="5"/>
  <c r="HW339" i="5"/>
  <c r="HW107" i="5"/>
  <c r="HW51" i="5"/>
  <c r="HW402" i="5"/>
  <c r="HW306" i="5"/>
  <c r="HW274" i="5"/>
  <c r="HW178" i="5"/>
  <c r="HW82" i="5"/>
  <c r="HW49" i="5"/>
  <c r="HW335" i="5"/>
  <c r="HW320" i="5"/>
  <c r="HW367" i="5"/>
  <c r="HW370" i="5"/>
  <c r="HW114" i="5"/>
  <c r="HW34" i="5"/>
  <c r="HW97" i="5"/>
  <c r="HW221" i="5"/>
  <c r="HW36" i="5"/>
  <c r="HW185" i="5"/>
  <c r="HW400" i="5"/>
  <c r="HW80" i="5"/>
  <c r="HW287" i="5"/>
  <c r="HW187" i="5"/>
  <c r="HW63" i="5"/>
  <c r="HW426" i="5"/>
  <c r="HW266" i="5"/>
  <c r="HW218" i="5"/>
  <c r="HW357" i="5"/>
  <c r="HW101" i="5"/>
  <c r="HW220" i="5"/>
  <c r="HW361" i="5"/>
  <c r="HW105" i="5"/>
  <c r="HW360" i="5"/>
  <c r="HW133" i="5"/>
  <c r="HW69" i="5"/>
  <c r="HW212" i="5"/>
  <c r="HW307" i="5"/>
  <c r="HW239" i="5"/>
  <c r="HW338" i="5"/>
  <c r="HW210" i="5"/>
  <c r="HW146" i="5"/>
  <c r="HW373" i="5"/>
  <c r="HW117" i="5"/>
  <c r="HW61" i="5"/>
  <c r="HW225" i="5"/>
  <c r="HW349" i="5"/>
  <c r="HW428" i="5"/>
  <c r="HW364" i="5"/>
  <c r="HW236" i="5"/>
  <c r="HW336" i="5"/>
  <c r="HW208" i="5"/>
  <c r="HW227" i="5"/>
  <c r="HW387" i="5"/>
  <c r="HW255" i="5"/>
  <c r="HW123" i="5"/>
  <c r="HW362" i="5"/>
  <c r="HW298" i="5"/>
  <c r="HW186" i="5"/>
  <c r="HW122" i="5"/>
  <c r="HW229" i="5"/>
  <c r="HW337" i="5"/>
  <c r="HW284" i="5"/>
  <c r="HW233" i="5"/>
  <c r="HW264" i="5"/>
  <c r="HW197" i="5"/>
  <c r="HW404" i="5"/>
  <c r="HW340" i="5"/>
  <c r="HW148" i="5"/>
  <c r="HW241" i="5"/>
  <c r="HW268" i="5"/>
  <c r="HW171" i="5"/>
  <c r="HW386" i="5"/>
  <c r="HW290" i="5"/>
  <c r="HW162" i="5"/>
  <c r="HW130" i="5"/>
  <c r="HW245" i="5"/>
  <c r="HW313" i="5"/>
  <c r="HW65" i="5"/>
  <c r="HW272" i="5"/>
  <c r="HW66" i="5"/>
  <c r="HW353" i="5"/>
  <c r="HW323" i="5"/>
  <c r="HW394" i="5"/>
  <c r="HW154" i="5"/>
  <c r="HW90" i="5"/>
  <c r="HW209" i="5"/>
  <c r="HW412" i="5"/>
  <c r="HW424" i="5"/>
  <c r="HW389" i="5"/>
  <c r="HW261" i="5"/>
  <c r="HW305" i="5"/>
  <c r="HW113" i="5"/>
  <c r="HW393" i="5"/>
  <c r="HW265" i="5"/>
  <c r="HW73" i="5"/>
  <c r="HW376" i="5"/>
  <c r="HW312" i="5"/>
  <c r="HW391" i="5"/>
  <c r="HW327" i="5"/>
  <c r="HW395" i="5"/>
  <c r="HW331" i="5"/>
  <c r="HW131" i="5"/>
  <c r="HW71" i="5"/>
  <c r="HW366" i="5"/>
  <c r="HW399" i="5"/>
  <c r="HW275" i="5"/>
  <c r="HW226" i="5"/>
  <c r="HW324" i="5"/>
  <c r="HW196" i="5"/>
  <c r="HW144" i="5"/>
  <c r="HW103" i="5"/>
  <c r="HW330" i="5"/>
  <c r="HW250" i="5"/>
  <c r="HW42" i="5"/>
  <c r="HW372" i="5"/>
  <c r="HW401" i="5"/>
  <c r="HW81" i="5"/>
  <c r="HW333" i="5"/>
  <c r="HW141" i="5"/>
  <c r="HW425" i="5"/>
  <c r="HW276" i="5"/>
  <c r="HW124" i="5"/>
  <c r="HW329" i="5"/>
  <c r="HW201" i="5"/>
  <c r="HW408" i="5"/>
  <c r="HW235" i="5"/>
  <c r="HW143" i="5"/>
  <c r="HW79" i="5"/>
  <c r="HW363" i="5"/>
  <c r="HW99" i="5"/>
  <c r="HW47" i="5"/>
  <c r="HW430" i="5"/>
  <c r="HW350" i="5"/>
  <c r="HW318" i="5"/>
  <c r="HW371" i="5"/>
  <c r="HW258" i="5"/>
  <c r="HW68" i="5"/>
  <c r="HW415" i="5"/>
  <c r="HW351" i="5"/>
  <c r="HW32" i="5"/>
  <c r="HW301" i="5"/>
  <c r="HW45" i="5"/>
  <c r="HW252" i="5"/>
  <c r="HW60" i="5"/>
  <c r="HW50" i="5"/>
  <c r="HW67" i="5"/>
  <c r="HW325" i="5"/>
  <c r="HW369" i="5"/>
  <c r="HW137" i="5"/>
  <c r="HW359" i="5"/>
  <c r="HW263" i="5"/>
  <c r="HW398" i="5"/>
  <c r="HW302" i="5"/>
  <c r="HW270" i="5"/>
  <c r="HW254" i="5"/>
  <c r="HW174" i="5"/>
  <c r="HW142" i="5"/>
  <c r="HW167" i="5"/>
  <c r="HW244" i="5"/>
  <c r="HW177" i="5"/>
  <c r="HW429" i="5"/>
  <c r="HW173" i="5"/>
  <c r="HW380" i="5"/>
  <c r="HW316" i="5"/>
  <c r="HW188" i="5"/>
  <c r="HW248" i="5"/>
  <c r="HW152" i="5"/>
  <c r="HW88" i="5"/>
  <c r="HW295" i="5"/>
  <c r="HW267" i="5"/>
  <c r="HW111" i="5"/>
  <c r="HW427" i="5"/>
  <c r="HW231" i="5"/>
  <c r="HW382" i="5"/>
  <c r="HW238" i="5"/>
  <c r="HW222" i="5"/>
  <c r="HW158" i="5"/>
  <c r="HW203" i="5"/>
  <c r="HW84" i="5"/>
  <c r="HW344" i="5"/>
  <c r="HW184" i="5"/>
  <c r="HW120" i="5"/>
  <c r="HW175" i="5"/>
  <c r="HW195" i="5"/>
  <c r="HW286" i="5"/>
  <c r="HW110" i="5"/>
  <c r="HW46" i="5"/>
  <c r="HW163" i="5"/>
  <c r="HW206" i="5"/>
  <c r="HW78" i="5"/>
  <c r="HW280" i="5"/>
  <c r="HW334" i="5"/>
  <c r="HW116" i="5"/>
  <c r="HW237" i="5"/>
  <c r="HW109" i="5"/>
  <c r="HW423" i="5"/>
  <c r="HW207" i="5"/>
  <c r="HW414" i="5"/>
  <c r="HW190" i="5"/>
  <c r="HW94" i="5"/>
  <c r="HW299" i="5"/>
  <c r="HW126" i="5"/>
  <c r="HW62" i="5"/>
  <c r="HW365" i="5"/>
  <c r="HW33" i="5"/>
  <c r="HW216" i="5"/>
  <c r="HW56" i="5"/>
  <c r="X230" i="5"/>
  <c r="V230" i="5"/>
  <c r="T230" i="5"/>
  <c r="P230" i="5"/>
  <c r="N230" i="5" s="1"/>
  <c r="H230" i="5" s="1"/>
  <c r="Q230" i="5"/>
  <c r="S230" i="5"/>
  <c r="U230" i="5"/>
  <c r="W230" i="5"/>
  <c r="R230" i="5"/>
  <c r="E232" i="5"/>
  <c r="Y228" i="4"/>
  <c r="S235" i="1"/>
  <c r="C235" i="1"/>
  <c r="M235" i="1" s="1"/>
  <c r="U235" i="1" s="1"/>
  <c r="I237" i="1"/>
  <c r="J238" i="1"/>
  <c r="K237" i="1"/>
  <c r="X236" i="1"/>
  <c r="O236" i="1"/>
  <c r="G236" i="1"/>
  <c r="W236" i="1"/>
  <c r="Q236" i="1"/>
  <c r="L236" i="1"/>
  <c r="F236" i="1"/>
  <c r="P236" i="1"/>
  <c r="E236" i="1"/>
  <c r="Z236" i="1"/>
  <c r="D236" i="1"/>
  <c r="N236" i="1" s="1"/>
  <c r="V236" i="1" s="1"/>
  <c r="R236" i="1"/>
  <c r="H236" i="1"/>
  <c r="Y236" i="1"/>
  <c r="O232" i="5" l="1"/>
  <c r="F232" i="5"/>
  <c r="Q231" i="5"/>
  <c r="S231" i="5"/>
  <c r="T231" i="5"/>
  <c r="R231" i="5"/>
  <c r="P231" i="5"/>
  <c r="W231" i="5"/>
  <c r="X231" i="5"/>
  <c r="U231" i="5"/>
  <c r="V231" i="5"/>
  <c r="E233" i="5"/>
  <c r="Y229" i="4"/>
  <c r="S236" i="1"/>
  <c r="C236" i="1"/>
  <c r="M236" i="1" s="1"/>
  <c r="U236" i="1" s="1"/>
  <c r="J239" i="1"/>
  <c r="I238" i="1"/>
  <c r="K238" i="1"/>
  <c r="Y237" i="1"/>
  <c r="P237" i="1"/>
  <c r="L237" i="1"/>
  <c r="S237" i="1" s="1"/>
  <c r="H237" i="1"/>
  <c r="O237" i="1"/>
  <c r="E237" i="1"/>
  <c r="Z237" i="1"/>
  <c r="X237" i="1"/>
  <c r="R237" i="1"/>
  <c r="G237" i="1"/>
  <c r="Q237" i="1"/>
  <c r="F237" i="1"/>
  <c r="W237" i="1"/>
  <c r="O233" i="5" l="1"/>
  <c r="F233" i="5"/>
  <c r="N231" i="5"/>
  <c r="H231" i="5" s="1"/>
  <c r="S232" i="5"/>
  <c r="X232" i="5"/>
  <c r="V232" i="5"/>
  <c r="W232" i="5"/>
  <c r="Q232" i="5"/>
  <c r="N232" i="5" s="1"/>
  <c r="H232" i="5" s="1"/>
  <c r="P232" i="5"/>
  <c r="U232" i="5"/>
  <c r="R232" i="5"/>
  <c r="T232" i="5"/>
  <c r="E234" i="5"/>
  <c r="Y230" i="4"/>
  <c r="C237" i="1"/>
  <c r="M237" i="1" s="1"/>
  <c r="U237" i="1" s="1"/>
  <c r="Z238" i="1"/>
  <c r="Q238" i="1"/>
  <c r="E238" i="1"/>
  <c r="Y238" i="1"/>
  <c r="H238" i="1"/>
  <c r="X238" i="1"/>
  <c r="R238" i="1"/>
  <c r="L238" i="1"/>
  <c r="S238" i="1" s="1"/>
  <c r="G238" i="1"/>
  <c r="W238" i="1"/>
  <c r="P238" i="1"/>
  <c r="F238" i="1"/>
  <c r="O238" i="1"/>
  <c r="D237" i="1"/>
  <c r="N237" i="1" s="1"/>
  <c r="V237" i="1" s="1"/>
  <c r="J240" i="1"/>
  <c r="K239" i="1"/>
  <c r="I239" i="1"/>
  <c r="O234" i="5" l="1"/>
  <c r="F234" i="5"/>
  <c r="W233" i="5"/>
  <c r="Q233" i="5"/>
  <c r="V233" i="5"/>
  <c r="T233" i="5"/>
  <c r="R233" i="5"/>
  <c r="U233" i="5"/>
  <c r="S233" i="5"/>
  <c r="P233" i="5"/>
  <c r="N233" i="5" s="1"/>
  <c r="H233" i="5" s="1"/>
  <c r="X233" i="5"/>
  <c r="E235" i="5"/>
  <c r="Y231" i="4"/>
  <c r="W239" i="1"/>
  <c r="R239" i="1"/>
  <c r="F239" i="1"/>
  <c r="X239" i="1"/>
  <c r="Q239" i="1"/>
  <c r="L239" i="1"/>
  <c r="S239" i="1" s="1"/>
  <c r="G239" i="1"/>
  <c r="P239" i="1"/>
  <c r="E239" i="1"/>
  <c r="Z239" i="1"/>
  <c r="O239" i="1"/>
  <c r="H239" i="1"/>
  <c r="Y239" i="1"/>
  <c r="D238" i="1"/>
  <c r="N238" i="1" s="1"/>
  <c r="V238" i="1" s="1"/>
  <c r="K240" i="1"/>
  <c r="I240" i="1"/>
  <c r="J241" i="1"/>
  <c r="C238" i="1"/>
  <c r="M238" i="1" s="1"/>
  <c r="U238" i="1" s="1"/>
  <c r="O235" i="5" l="1"/>
  <c r="F235" i="5"/>
  <c r="T234" i="5"/>
  <c r="V234" i="5"/>
  <c r="P234" i="5"/>
  <c r="Q234" i="5"/>
  <c r="S234" i="5"/>
  <c r="U234" i="5"/>
  <c r="W234" i="5"/>
  <c r="X234" i="5"/>
  <c r="R234" i="5"/>
  <c r="N234" i="5"/>
  <c r="H234" i="5" s="1"/>
  <c r="D239" i="1"/>
  <c r="N239" i="1" s="1"/>
  <c r="V239" i="1" s="1"/>
  <c r="C239" i="1"/>
  <c r="M239" i="1" s="1"/>
  <c r="U239" i="1" s="1"/>
  <c r="E236" i="5"/>
  <c r="Y232" i="4"/>
  <c r="I241" i="1"/>
  <c r="J242" i="1"/>
  <c r="K241" i="1"/>
  <c r="X240" i="1"/>
  <c r="O240" i="1"/>
  <c r="G240" i="1"/>
  <c r="P240" i="1"/>
  <c r="E240" i="1"/>
  <c r="Z240" i="1"/>
  <c r="Y240" i="1"/>
  <c r="R240" i="1"/>
  <c r="H240" i="1"/>
  <c r="L240" i="1"/>
  <c r="S240" i="1" s="1"/>
  <c r="F240" i="1"/>
  <c r="W240" i="1"/>
  <c r="Q240" i="1"/>
  <c r="O236" i="5" l="1"/>
  <c r="F236" i="5"/>
  <c r="P235" i="5"/>
  <c r="U235" i="5"/>
  <c r="W235" i="5"/>
  <c r="T235" i="5"/>
  <c r="R235" i="5"/>
  <c r="X235" i="5"/>
  <c r="V235" i="5"/>
  <c r="Q235" i="5"/>
  <c r="S235" i="5"/>
  <c r="N235" i="5"/>
  <c r="H235" i="5" s="1"/>
  <c r="E237" i="5"/>
  <c r="Y233" i="4"/>
  <c r="D240" i="1"/>
  <c r="N240" i="1" s="1"/>
  <c r="V240" i="1" s="1"/>
  <c r="J243" i="1"/>
  <c r="I242" i="1"/>
  <c r="K242" i="1"/>
  <c r="C240" i="1"/>
  <c r="M240" i="1" s="1"/>
  <c r="U240" i="1" s="1"/>
  <c r="Y241" i="1"/>
  <c r="P241" i="1"/>
  <c r="L241" i="1"/>
  <c r="S241" i="1" s="1"/>
  <c r="H241" i="1"/>
  <c r="Z241" i="1"/>
  <c r="X241" i="1"/>
  <c r="R241" i="1"/>
  <c r="G241" i="1"/>
  <c r="W241" i="1"/>
  <c r="Q241" i="1"/>
  <c r="F241" i="1"/>
  <c r="E241" i="1"/>
  <c r="O241" i="1"/>
  <c r="O237" i="5" l="1"/>
  <c r="F237" i="5"/>
  <c r="R236" i="5"/>
  <c r="S236" i="5"/>
  <c r="X236" i="5"/>
  <c r="P236" i="5"/>
  <c r="U236" i="5"/>
  <c r="V236" i="5"/>
  <c r="W236" i="5"/>
  <c r="T236" i="5"/>
  <c r="Q236" i="5"/>
  <c r="N236" i="5"/>
  <c r="H236" i="5" s="1"/>
  <c r="E238" i="5"/>
  <c r="Y234" i="4"/>
  <c r="D241" i="1"/>
  <c r="N241" i="1" s="1"/>
  <c r="V241" i="1" s="1"/>
  <c r="C241" i="1"/>
  <c r="M241" i="1" s="1"/>
  <c r="U241" i="1" s="1"/>
  <c r="K243" i="1"/>
  <c r="I243" i="1"/>
  <c r="J244" i="1"/>
  <c r="Z242" i="1"/>
  <c r="Q242" i="1"/>
  <c r="E242" i="1"/>
  <c r="X242" i="1"/>
  <c r="R242" i="1"/>
  <c r="L242" i="1"/>
  <c r="S242" i="1" s="1"/>
  <c r="G242" i="1"/>
  <c r="W242" i="1"/>
  <c r="P242" i="1"/>
  <c r="F242" i="1"/>
  <c r="O242" i="1"/>
  <c r="H242" i="1"/>
  <c r="Y242" i="1"/>
  <c r="O238" i="5" l="1"/>
  <c r="F238" i="5"/>
  <c r="S237" i="5"/>
  <c r="X237" i="5"/>
  <c r="R237" i="5"/>
  <c r="P237" i="5"/>
  <c r="U237" i="5"/>
  <c r="Q237" i="5"/>
  <c r="V237" i="5"/>
  <c r="W237" i="5"/>
  <c r="T237" i="5"/>
  <c r="N237" i="5"/>
  <c r="H237" i="5" s="1"/>
  <c r="E239" i="5"/>
  <c r="Y235" i="4"/>
  <c r="W243" i="1"/>
  <c r="R243" i="1"/>
  <c r="F243" i="1"/>
  <c r="P243" i="1"/>
  <c r="E243" i="1"/>
  <c r="Z243" i="1"/>
  <c r="O243" i="1"/>
  <c r="Y243" i="1"/>
  <c r="H243" i="1"/>
  <c r="G243" i="1"/>
  <c r="X243" i="1"/>
  <c r="Q243" i="1"/>
  <c r="L243" i="1"/>
  <c r="S243" i="1" s="1"/>
  <c r="K244" i="1"/>
  <c r="I244" i="1"/>
  <c r="J245" i="1"/>
  <c r="D242" i="1"/>
  <c r="N242" i="1" s="1"/>
  <c r="V242" i="1" s="1"/>
  <c r="C242" i="1"/>
  <c r="M242" i="1" s="1"/>
  <c r="U242" i="1" s="1"/>
  <c r="O239" i="5" l="1"/>
  <c r="F239" i="5"/>
  <c r="P238" i="5"/>
  <c r="V238" i="5"/>
  <c r="X238" i="5"/>
  <c r="T238" i="5"/>
  <c r="Q238" i="5"/>
  <c r="S238" i="5"/>
  <c r="R238" i="5"/>
  <c r="U238" i="5"/>
  <c r="W238" i="5"/>
  <c r="N238" i="5"/>
  <c r="H238" i="5" s="1"/>
  <c r="E240" i="5"/>
  <c r="Y236" i="4"/>
  <c r="X244" i="1"/>
  <c r="O244" i="1"/>
  <c r="G244" i="1"/>
  <c r="Z244" i="1"/>
  <c r="Y244" i="1"/>
  <c r="R244" i="1"/>
  <c r="H244" i="1"/>
  <c r="W244" i="1"/>
  <c r="Q244" i="1"/>
  <c r="L244" i="1"/>
  <c r="F244" i="1"/>
  <c r="E244" i="1"/>
  <c r="P244" i="1"/>
  <c r="D243" i="1"/>
  <c r="N243" i="1" s="1"/>
  <c r="V243" i="1" s="1"/>
  <c r="C243" i="1"/>
  <c r="M243" i="1" s="1"/>
  <c r="U243" i="1" s="1"/>
  <c r="J246" i="1"/>
  <c r="K245" i="1"/>
  <c r="I245" i="1"/>
  <c r="O240" i="5" l="1"/>
  <c r="F240" i="5"/>
  <c r="X239" i="5"/>
  <c r="V239" i="5"/>
  <c r="P239" i="5"/>
  <c r="U239" i="5"/>
  <c r="S239" i="5"/>
  <c r="T239" i="5"/>
  <c r="N239" i="5" s="1"/>
  <c r="H239" i="5" s="1"/>
  <c r="Q239" i="5"/>
  <c r="R239" i="5"/>
  <c r="W239" i="5"/>
  <c r="E241" i="5"/>
  <c r="Y237" i="4"/>
  <c r="S244" i="1"/>
  <c r="C244" i="1"/>
  <c r="M244" i="1" s="1"/>
  <c r="U244" i="1" s="1"/>
  <c r="D244" i="1"/>
  <c r="N244" i="1" s="1"/>
  <c r="V244" i="1" s="1"/>
  <c r="Y245" i="1"/>
  <c r="P245" i="1"/>
  <c r="L245" i="1"/>
  <c r="S245" i="1" s="1"/>
  <c r="H245" i="1"/>
  <c r="X245" i="1"/>
  <c r="R245" i="1"/>
  <c r="G245" i="1"/>
  <c r="W245" i="1"/>
  <c r="Q245" i="1"/>
  <c r="F245" i="1"/>
  <c r="O245" i="1"/>
  <c r="E245" i="1"/>
  <c r="Z245" i="1"/>
  <c r="J247" i="1"/>
  <c r="I246" i="1"/>
  <c r="K246" i="1"/>
  <c r="O241" i="5" l="1"/>
  <c r="F241" i="5"/>
  <c r="P240" i="5"/>
  <c r="U240" i="5"/>
  <c r="T240" i="5"/>
  <c r="R240" i="5"/>
  <c r="S240" i="5"/>
  <c r="X240" i="5"/>
  <c r="V240" i="5"/>
  <c r="W240" i="5"/>
  <c r="Q240" i="5"/>
  <c r="N240" i="5"/>
  <c r="H240" i="5" s="1"/>
  <c r="E242" i="5"/>
  <c r="Y238" i="4"/>
  <c r="C245" i="1"/>
  <c r="M245" i="1" s="1"/>
  <c r="U245" i="1" s="1"/>
  <c r="Z246" i="1"/>
  <c r="Q246" i="1"/>
  <c r="E246" i="1"/>
  <c r="W246" i="1"/>
  <c r="P246" i="1"/>
  <c r="F246" i="1"/>
  <c r="O246" i="1"/>
  <c r="Y246" i="1"/>
  <c r="H246" i="1"/>
  <c r="X246" i="1"/>
  <c r="R246" i="1"/>
  <c r="L246" i="1"/>
  <c r="G246" i="1"/>
  <c r="D245" i="1"/>
  <c r="N245" i="1" s="1"/>
  <c r="V245" i="1" s="1"/>
  <c r="I247" i="1"/>
  <c r="J248" i="1"/>
  <c r="K247" i="1"/>
  <c r="O242" i="5" l="1"/>
  <c r="F242" i="5"/>
  <c r="V241" i="5"/>
  <c r="T241" i="5"/>
  <c r="W241" i="5"/>
  <c r="Q241" i="5"/>
  <c r="X241" i="5"/>
  <c r="R241" i="5"/>
  <c r="U241" i="5"/>
  <c r="S241" i="5"/>
  <c r="P241" i="5"/>
  <c r="N241" i="5"/>
  <c r="H241" i="5" s="1"/>
  <c r="E243" i="5"/>
  <c r="Y239" i="4"/>
  <c r="S246" i="1"/>
  <c r="D246" i="1"/>
  <c r="N246" i="1" s="1"/>
  <c r="V246" i="1" s="1"/>
  <c r="C246" i="1"/>
  <c r="M246" i="1" s="1"/>
  <c r="U246" i="1" s="1"/>
  <c r="W247" i="1"/>
  <c r="R247" i="1"/>
  <c r="F247" i="1"/>
  <c r="Z247" i="1"/>
  <c r="O247" i="1"/>
  <c r="Y247" i="1"/>
  <c r="H247" i="1"/>
  <c r="X247" i="1"/>
  <c r="Q247" i="1"/>
  <c r="L247" i="1"/>
  <c r="G247" i="1"/>
  <c r="P247" i="1"/>
  <c r="E247" i="1"/>
  <c r="K248" i="1"/>
  <c r="J249" i="1"/>
  <c r="I248" i="1"/>
  <c r="O243" i="5" l="1"/>
  <c r="F243" i="5"/>
  <c r="V242" i="5"/>
  <c r="T242" i="5"/>
  <c r="Q242" i="5"/>
  <c r="S242" i="5"/>
  <c r="X242" i="5"/>
  <c r="P242" i="5"/>
  <c r="U242" i="5"/>
  <c r="W242" i="5"/>
  <c r="R242" i="5"/>
  <c r="N242" i="5"/>
  <c r="H242" i="5" s="1"/>
  <c r="E244" i="5"/>
  <c r="Y240" i="4"/>
  <c r="S247" i="1"/>
  <c r="D247" i="1"/>
  <c r="N247" i="1" s="1"/>
  <c r="V247" i="1" s="1"/>
  <c r="C247" i="1"/>
  <c r="M247" i="1" s="1"/>
  <c r="U247" i="1" s="1"/>
  <c r="X248" i="1"/>
  <c r="O248" i="1"/>
  <c r="G248" i="1"/>
  <c r="Y248" i="1"/>
  <c r="R248" i="1"/>
  <c r="H248" i="1"/>
  <c r="W248" i="1"/>
  <c r="Q248" i="1"/>
  <c r="L248" i="1"/>
  <c r="F248" i="1"/>
  <c r="P248" i="1"/>
  <c r="E248" i="1"/>
  <c r="D248" i="1"/>
  <c r="N248" i="1" s="1"/>
  <c r="V248" i="1" s="1"/>
  <c r="Z248" i="1"/>
  <c r="J250" i="1"/>
  <c r="K249" i="1"/>
  <c r="I249" i="1"/>
  <c r="O244" i="5" l="1"/>
  <c r="F244" i="5"/>
  <c r="S243" i="5"/>
  <c r="T243" i="5"/>
  <c r="R243" i="5"/>
  <c r="X243" i="5"/>
  <c r="V243" i="5"/>
  <c r="Q243" i="5"/>
  <c r="W243" i="5"/>
  <c r="U243" i="5"/>
  <c r="P243" i="5"/>
  <c r="N243" i="5"/>
  <c r="H243" i="5" s="1"/>
  <c r="E245" i="5"/>
  <c r="Y241" i="4"/>
  <c r="S248" i="1"/>
  <c r="C248" i="1"/>
  <c r="M248" i="1" s="1"/>
  <c r="U248" i="1" s="1"/>
  <c r="J251" i="1"/>
  <c r="I250" i="1"/>
  <c r="K250" i="1"/>
  <c r="Y249" i="1"/>
  <c r="P249" i="1"/>
  <c r="L249" i="1"/>
  <c r="S249" i="1" s="1"/>
  <c r="H249" i="1"/>
  <c r="W249" i="1"/>
  <c r="Q249" i="1"/>
  <c r="F249" i="1"/>
  <c r="O249" i="1"/>
  <c r="E249" i="1"/>
  <c r="Z249" i="1"/>
  <c r="C249" i="1"/>
  <c r="M249" i="1" s="1"/>
  <c r="U249" i="1" s="1"/>
  <c r="R249" i="1"/>
  <c r="G249" i="1"/>
  <c r="X249" i="1"/>
  <c r="O245" i="5" l="1"/>
  <c r="F245" i="5"/>
  <c r="S244" i="5"/>
  <c r="X244" i="5"/>
  <c r="V244" i="5"/>
  <c r="W244" i="5"/>
  <c r="Q244" i="5"/>
  <c r="P244" i="5"/>
  <c r="U244" i="5"/>
  <c r="R244" i="5"/>
  <c r="T244" i="5"/>
  <c r="N244" i="5"/>
  <c r="H244" i="5" s="1"/>
  <c r="E246" i="5"/>
  <c r="Y242" i="4"/>
  <c r="D249" i="1"/>
  <c r="N249" i="1" s="1"/>
  <c r="V249" i="1" s="1"/>
  <c r="Z250" i="1"/>
  <c r="Q250" i="1"/>
  <c r="E250" i="1"/>
  <c r="O250" i="1"/>
  <c r="Y250" i="1"/>
  <c r="H250" i="1"/>
  <c r="X250" i="1"/>
  <c r="R250" i="1"/>
  <c r="L250" i="1"/>
  <c r="G250" i="1"/>
  <c r="P250" i="1"/>
  <c r="F250" i="1"/>
  <c r="W250" i="1"/>
  <c r="J252" i="1"/>
  <c r="I251" i="1"/>
  <c r="K251" i="1"/>
  <c r="O246" i="5" l="1"/>
  <c r="F246" i="5"/>
  <c r="Q245" i="5"/>
  <c r="V245" i="5"/>
  <c r="T245" i="5"/>
  <c r="W245" i="5"/>
  <c r="U245" i="5"/>
  <c r="X245" i="5"/>
  <c r="R245" i="5"/>
  <c r="S245" i="5"/>
  <c r="P245" i="5"/>
  <c r="N245" i="5"/>
  <c r="H245" i="5" s="1"/>
  <c r="E247" i="5"/>
  <c r="Y243" i="4"/>
  <c r="S250" i="1"/>
  <c r="D250" i="1"/>
  <c r="N250" i="1" s="1"/>
  <c r="V250" i="1" s="1"/>
  <c r="C250" i="1"/>
  <c r="M250" i="1" s="1"/>
  <c r="U250" i="1" s="1"/>
  <c r="J253" i="1"/>
  <c r="I252" i="1"/>
  <c r="K252" i="1"/>
  <c r="Y251" i="1"/>
  <c r="P251" i="1"/>
  <c r="L251" i="1"/>
  <c r="S251" i="1" s="1"/>
  <c r="H251" i="1"/>
  <c r="X251" i="1"/>
  <c r="W251" i="1"/>
  <c r="R251" i="1"/>
  <c r="F251" i="1"/>
  <c r="Q251" i="1"/>
  <c r="C251" i="1"/>
  <c r="M251" i="1" s="1"/>
  <c r="U251" i="1" s="1"/>
  <c r="O251" i="1"/>
  <c r="G251" i="1"/>
  <c r="Z251" i="1"/>
  <c r="E251" i="1"/>
  <c r="D251" i="1"/>
  <c r="N251" i="1" s="1"/>
  <c r="V251" i="1" s="1"/>
  <c r="O247" i="5" l="1"/>
  <c r="F247" i="5"/>
  <c r="R246" i="5"/>
  <c r="P246" i="5"/>
  <c r="W246" i="5"/>
  <c r="V246" i="5"/>
  <c r="T246" i="5"/>
  <c r="Q246" i="5"/>
  <c r="S246" i="5"/>
  <c r="X246" i="5"/>
  <c r="U246" i="5"/>
  <c r="N246" i="5"/>
  <c r="H246" i="5" s="1"/>
  <c r="E248" i="5"/>
  <c r="Y244" i="4"/>
  <c r="Z252" i="1"/>
  <c r="Q252" i="1"/>
  <c r="E252" i="1"/>
  <c r="Y252" i="1"/>
  <c r="P252" i="1"/>
  <c r="L252" i="1"/>
  <c r="S252" i="1" s="1"/>
  <c r="H252" i="1"/>
  <c r="X252" i="1"/>
  <c r="O252" i="1"/>
  <c r="G252" i="1"/>
  <c r="W252" i="1"/>
  <c r="F252" i="1"/>
  <c r="R252" i="1"/>
  <c r="K253" i="1"/>
  <c r="I253" i="1"/>
  <c r="J254" i="1"/>
  <c r="O248" i="5" l="1"/>
  <c r="F248" i="5"/>
  <c r="T247" i="5"/>
  <c r="R247" i="5"/>
  <c r="X247" i="5"/>
  <c r="V247" i="5"/>
  <c r="Q247" i="5"/>
  <c r="S247" i="5"/>
  <c r="P247" i="5"/>
  <c r="U247" i="5"/>
  <c r="W247" i="5"/>
  <c r="N247" i="5"/>
  <c r="H247" i="5" s="1"/>
  <c r="C252" i="1"/>
  <c r="M252" i="1" s="1"/>
  <c r="U252" i="1" s="1"/>
  <c r="D252" i="1"/>
  <c r="N252" i="1" s="1"/>
  <c r="V252" i="1" s="1"/>
  <c r="E249" i="5"/>
  <c r="Y245" i="4"/>
  <c r="W253" i="1"/>
  <c r="R253" i="1"/>
  <c r="P253" i="1"/>
  <c r="F253" i="1"/>
  <c r="Z253" i="1"/>
  <c r="O253" i="1"/>
  <c r="E253" i="1"/>
  <c r="Y253" i="1"/>
  <c r="H253" i="1"/>
  <c r="X253" i="1"/>
  <c r="Q253" i="1"/>
  <c r="L253" i="1"/>
  <c r="G253" i="1"/>
  <c r="K254" i="1"/>
  <c r="I254" i="1"/>
  <c r="J255" i="1"/>
  <c r="O249" i="5" l="1"/>
  <c r="F249" i="5"/>
  <c r="S248" i="5"/>
  <c r="X248" i="5"/>
  <c r="P248" i="5"/>
  <c r="U248" i="5"/>
  <c r="R248" i="5"/>
  <c r="W248" i="5"/>
  <c r="N248" i="5" s="1"/>
  <c r="H248" i="5" s="1"/>
  <c r="T248" i="5"/>
  <c r="V248" i="5"/>
  <c r="Q248" i="5"/>
  <c r="E250" i="5"/>
  <c r="Y246" i="4"/>
  <c r="S253" i="1"/>
  <c r="D253" i="1"/>
  <c r="N253" i="1" s="1"/>
  <c r="V253" i="1" s="1"/>
  <c r="C253" i="1"/>
  <c r="M253" i="1" s="1"/>
  <c r="U253" i="1" s="1"/>
  <c r="X254" i="1"/>
  <c r="O254" i="1"/>
  <c r="G254" i="1"/>
  <c r="Z254" i="1"/>
  <c r="Y254" i="1"/>
  <c r="R254" i="1"/>
  <c r="H254" i="1"/>
  <c r="W254" i="1"/>
  <c r="Q254" i="1"/>
  <c r="L254" i="1"/>
  <c r="F254" i="1"/>
  <c r="P254" i="1"/>
  <c r="E254" i="1"/>
  <c r="J256" i="1"/>
  <c r="K255" i="1"/>
  <c r="I255" i="1"/>
  <c r="O250" i="5" l="1"/>
  <c r="F250" i="5"/>
  <c r="V249" i="5"/>
  <c r="T249" i="5"/>
  <c r="W249" i="5"/>
  <c r="Q249" i="5"/>
  <c r="X249" i="5"/>
  <c r="R249" i="5"/>
  <c r="U249" i="5"/>
  <c r="S249" i="5"/>
  <c r="P249" i="5"/>
  <c r="N249" i="5"/>
  <c r="H249" i="5" s="1"/>
  <c r="E251" i="5"/>
  <c r="Y247" i="4"/>
  <c r="S254" i="1"/>
  <c r="C254" i="1"/>
  <c r="M254" i="1" s="1"/>
  <c r="U254" i="1" s="1"/>
  <c r="D254" i="1"/>
  <c r="N254" i="1" s="1"/>
  <c r="V254" i="1" s="1"/>
  <c r="J257" i="1"/>
  <c r="I256" i="1"/>
  <c r="K256" i="1"/>
  <c r="Y255" i="1"/>
  <c r="P255" i="1"/>
  <c r="L255" i="1"/>
  <c r="S255" i="1" s="1"/>
  <c r="H255" i="1"/>
  <c r="D255" i="1"/>
  <c r="N255" i="1" s="1"/>
  <c r="V255" i="1" s="1"/>
  <c r="X255" i="1"/>
  <c r="R255" i="1"/>
  <c r="G255" i="1"/>
  <c r="W255" i="1"/>
  <c r="Q255" i="1"/>
  <c r="F255" i="1"/>
  <c r="O255" i="1"/>
  <c r="E255" i="1"/>
  <c r="C255" i="1"/>
  <c r="M255" i="1" s="1"/>
  <c r="U255" i="1" s="1"/>
  <c r="Z255" i="1"/>
  <c r="O251" i="5" l="1"/>
  <c r="F251" i="5"/>
  <c r="T250" i="5"/>
  <c r="R250" i="5"/>
  <c r="X250" i="5"/>
  <c r="V250" i="5"/>
  <c r="P250" i="5"/>
  <c r="W250" i="5"/>
  <c r="Q250" i="5"/>
  <c r="S250" i="5"/>
  <c r="U250" i="5"/>
  <c r="N250" i="5"/>
  <c r="H250" i="5" s="1"/>
  <c r="E252" i="5"/>
  <c r="Y248" i="4"/>
  <c r="Z256" i="1"/>
  <c r="Q256" i="1"/>
  <c r="E256" i="1"/>
  <c r="W256" i="1"/>
  <c r="P256" i="1"/>
  <c r="F256" i="1"/>
  <c r="O256" i="1"/>
  <c r="Y256" i="1"/>
  <c r="H256" i="1"/>
  <c r="R256" i="1"/>
  <c r="L256" i="1"/>
  <c r="G256" i="1"/>
  <c r="X256" i="1"/>
  <c r="I257" i="1"/>
  <c r="J258" i="1"/>
  <c r="K257" i="1"/>
  <c r="O252" i="5" l="1"/>
  <c r="F252" i="5"/>
  <c r="X251" i="5"/>
  <c r="V251" i="5"/>
  <c r="P251" i="5"/>
  <c r="U251" i="5"/>
  <c r="W251" i="5"/>
  <c r="S251" i="5"/>
  <c r="T251" i="5"/>
  <c r="Q251" i="5"/>
  <c r="R251" i="5"/>
  <c r="N251" i="5"/>
  <c r="H251" i="5" s="1"/>
  <c r="E253" i="5"/>
  <c r="Y249" i="4"/>
  <c r="S256" i="1"/>
  <c r="D256" i="1"/>
  <c r="N256" i="1" s="1"/>
  <c r="V256" i="1" s="1"/>
  <c r="C256" i="1"/>
  <c r="M256" i="1" s="1"/>
  <c r="U256" i="1" s="1"/>
  <c r="W257" i="1"/>
  <c r="R257" i="1"/>
  <c r="F257" i="1"/>
  <c r="Z257" i="1"/>
  <c r="O257" i="1"/>
  <c r="Y257" i="1"/>
  <c r="H257" i="1"/>
  <c r="X257" i="1"/>
  <c r="Q257" i="1"/>
  <c r="L257" i="1"/>
  <c r="G257" i="1"/>
  <c r="P257" i="1"/>
  <c r="E257" i="1"/>
  <c r="K258" i="1"/>
  <c r="J259" i="1"/>
  <c r="I258" i="1"/>
  <c r="O253" i="5" l="1"/>
  <c r="F253" i="5"/>
  <c r="R252" i="5"/>
  <c r="T252" i="5"/>
  <c r="V252" i="5"/>
  <c r="S252" i="5"/>
  <c r="X252" i="5"/>
  <c r="W252" i="5"/>
  <c r="Q252" i="5"/>
  <c r="U252" i="5"/>
  <c r="P252" i="5"/>
  <c r="N252" i="5"/>
  <c r="H252" i="5" s="1"/>
  <c r="E254" i="5"/>
  <c r="Y250" i="4"/>
  <c r="S257" i="1"/>
  <c r="D257" i="1"/>
  <c r="N257" i="1" s="1"/>
  <c r="V257" i="1" s="1"/>
  <c r="C257" i="1"/>
  <c r="M257" i="1" s="1"/>
  <c r="U257" i="1" s="1"/>
  <c r="X258" i="1"/>
  <c r="O258" i="1"/>
  <c r="G258" i="1"/>
  <c r="Y258" i="1"/>
  <c r="R258" i="1"/>
  <c r="H258" i="1"/>
  <c r="W258" i="1"/>
  <c r="Q258" i="1"/>
  <c r="L258" i="1"/>
  <c r="F258" i="1"/>
  <c r="P258" i="1"/>
  <c r="E258" i="1"/>
  <c r="Z258" i="1"/>
  <c r="J260" i="1"/>
  <c r="K259" i="1"/>
  <c r="I259" i="1"/>
  <c r="O254" i="5" l="1"/>
  <c r="F254" i="5"/>
  <c r="R253" i="5"/>
  <c r="P253" i="5"/>
  <c r="U253" i="5"/>
  <c r="S253" i="5"/>
  <c r="X253" i="5"/>
  <c r="T253" i="5"/>
  <c r="Q253" i="5"/>
  <c r="V253" i="5"/>
  <c r="W253" i="5"/>
  <c r="N253" i="5"/>
  <c r="H253" i="5" s="1"/>
  <c r="E255" i="5"/>
  <c r="Y251" i="4"/>
  <c r="S258" i="1"/>
  <c r="C258" i="1"/>
  <c r="M258" i="1" s="1"/>
  <c r="U258" i="1" s="1"/>
  <c r="J261" i="1"/>
  <c r="I260" i="1"/>
  <c r="K260" i="1"/>
  <c r="D258" i="1"/>
  <c r="N258" i="1" s="1"/>
  <c r="V258" i="1" s="1"/>
  <c r="Y259" i="1"/>
  <c r="P259" i="1"/>
  <c r="L259" i="1"/>
  <c r="S259" i="1" s="1"/>
  <c r="H259" i="1"/>
  <c r="W259" i="1"/>
  <c r="Q259" i="1"/>
  <c r="F259" i="1"/>
  <c r="O259" i="1"/>
  <c r="E259" i="1"/>
  <c r="Z259" i="1"/>
  <c r="G259" i="1"/>
  <c r="X259" i="1"/>
  <c r="R259" i="1"/>
  <c r="O255" i="5" l="1"/>
  <c r="F255" i="5"/>
  <c r="R254" i="5"/>
  <c r="T254" i="5"/>
  <c r="W254" i="5"/>
  <c r="V254" i="5"/>
  <c r="X254" i="5"/>
  <c r="P254" i="5"/>
  <c r="Q254" i="5"/>
  <c r="S254" i="5"/>
  <c r="U254" i="5"/>
  <c r="N254" i="5"/>
  <c r="H254" i="5" s="1"/>
  <c r="E256" i="5"/>
  <c r="Y252" i="4"/>
  <c r="Z260" i="1"/>
  <c r="Q260" i="1"/>
  <c r="E260" i="1"/>
  <c r="O260" i="1"/>
  <c r="Y260" i="1"/>
  <c r="H260" i="1"/>
  <c r="X260" i="1"/>
  <c r="R260" i="1"/>
  <c r="L260" i="1"/>
  <c r="G260" i="1"/>
  <c r="F260" i="1"/>
  <c r="W260" i="1"/>
  <c r="P260" i="1"/>
  <c r="D259" i="1"/>
  <c r="N259" i="1" s="1"/>
  <c r="V259" i="1" s="1"/>
  <c r="C259" i="1"/>
  <c r="M259" i="1" s="1"/>
  <c r="U259" i="1" s="1"/>
  <c r="J262" i="1"/>
  <c r="K261" i="1"/>
  <c r="I261" i="1"/>
  <c r="O256" i="5" l="1"/>
  <c r="F256" i="5"/>
  <c r="Q255" i="5"/>
  <c r="S255" i="5"/>
  <c r="P255" i="5"/>
  <c r="U255" i="5"/>
  <c r="T255" i="5"/>
  <c r="R255" i="5"/>
  <c r="X255" i="5"/>
  <c r="V255" i="5"/>
  <c r="W255" i="5"/>
  <c r="N255" i="5"/>
  <c r="H255" i="5" s="1"/>
  <c r="E257" i="5"/>
  <c r="Y253" i="4"/>
  <c r="S260" i="1"/>
  <c r="D260" i="1"/>
  <c r="N260" i="1" s="1"/>
  <c r="V260" i="1" s="1"/>
  <c r="C260" i="1"/>
  <c r="M260" i="1" s="1"/>
  <c r="U260" i="1" s="1"/>
  <c r="W261" i="1"/>
  <c r="R261" i="1"/>
  <c r="F261" i="1"/>
  <c r="Y261" i="1"/>
  <c r="H261" i="1"/>
  <c r="X261" i="1"/>
  <c r="Q261" i="1"/>
  <c r="L261" i="1"/>
  <c r="G261" i="1"/>
  <c r="P261" i="1"/>
  <c r="E261" i="1"/>
  <c r="Z261" i="1"/>
  <c r="O261" i="1"/>
  <c r="K262" i="1"/>
  <c r="I262" i="1"/>
  <c r="J263" i="1"/>
  <c r="O257" i="5" l="1"/>
  <c r="F257" i="5"/>
  <c r="S256" i="5"/>
  <c r="X256" i="5"/>
  <c r="N256" i="5" s="1"/>
  <c r="H256" i="5" s="1"/>
  <c r="V256" i="5"/>
  <c r="P256" i="5"/>
  <c r="U256" i="5"/>
  <c r="R256" i="5"/>
  <c r="W256" i="5"/>
  <c r="T256" i="5"/>
  <c r="Q256" i="5"/>
  <c r="E258" i="5"/>
  <c r="Y254" i="4"/>
  <c r="S261" i="1"/>
  <c r="C261" i="1"/>
  <c r="M261" i="1" s="1"/>
  <c r="U261" i="1" s="1"/>
  <c r="I263" i="1"/>
  <c r="J264" i="1"/>
  <c r="K263" i="1"/>
  <c r="X262" i="1"/>
  <c r="O262" i="1"/>
  <c r="G262" i="1"/>
  <c r="Z262" i="1"/>
  <c r="Y262" i="1"/>
  <c r="Q262" i="1"/>
  <c r="L262" i="1"/>
  <c r="S262" i="1" s="1"/>
  <c r="F262" i="1"/>
  <c r="W262" i="1"/>
  <c r="P262" i="1"/>
  <c r="E262" i="1"/>
  <c r="H262" i="1"/>
  <c r="R262" i="1"/>
  <c r="D261" i="1"/>
  <c r="N261" i="1" s="1"/>
  <c r="V261" i="1" s="1"/>
  <c r="O258" i="5" l="1"/>
  <c r="F258" i="5"/>
  <c r="U257" i="5"/>
  <c r="W257" i="5"/>
  <c r="Q257" i="5"/>
  <c r="V257" i="5"/>
  <c r="T257" i="5"/>
  <c r="P257" i="5"/>
  <c r="N257" i="5" s="1"/>
  <c r="H257" i="5" s="1"/>
  <c r="X257" i="5"/>
  <c r="R257" i="5"/>
  <c r="S257" i="5"/>
  <c r="E259" i="5"/>
  <c r="Y255" i="4"/>
  <c r="C262" i="1"/>
  <c r="M262" i="1" s="1"/>
  <c r="U262" i="1" s="1"/>
  <c r="Y263" i="1"/>
  <c r="P263" i="1"/>
  <c r="L263" i="1"/>
  <c r="S263" i="1" s="1"/>
  <c r="H263" i="1"/>
  <c r="X263" i="1"/>
  <c r="R263" i="1"/>
  <c r="G263" i="1"/>
  <c r="W263" i="1"/>
  <c r="O263" i="1"/>
  <c r="F263" i="1"/>
  <c r="E263" i="1"/>
  <c r="Z263" i="1"/>
  <c r="Q263" i="1"/>
  <c r="J265" i="1"/>
  <c r="I264" i="1"/>
  <c r="K264" i="1"/>
  <c r="D262" i="1"/>
  <c r="N262" i="1" s="1"/>
  <c r="V262" i="1" s="1"/>
  <c r="O259" i="5" l="1"/>
  <c r="F259" i="5"/>
  <c r="R258" i="5"/>
  <c r="P258" i="5"/>
  <c r="V258" i="5"/>
  <c r="T258" i="5"/>
  <c r="W258" i="5"/>
  <c r="Q258" i="5"/>
  <c r="S258" i="5"/>
  <c r="X258" i="5"/>
  <c r="U258" i="5"/>
  <c r="N258" i="5"/>
  <c r="H258" i="5" s="1"/>
  <c r="E260" i="5"/>
  <c r="Y256" i="4"/>
  <c r="C263" i="1"/>
  <c r="M263" i="1" s="1"/>
  <c r="U263" i="1" s="1"/>
  <c r="D263" i="1"/>
  <c r="N263" i="1" s="1"/>
  <c r="V263" i="1" s="1"/>
  <c r="Z264" i="1"/>
  <c r="Q264" i="1"/>
  <c r="E264" i="1"/>
  <c r="W264" i="1"/>
  <c r="P264" i="1"/>
  <c r="F264" i="1"/>
  <c r="G264" i="1"/>
  <c r="L264" i="1"/>
  <c r="S264" i="1" s="1"/>
  <c r="Y264" i="1"/>
  <c r="R264" i="1"/>
  <c r="O264" i="1"/>
  <c r="H264" i="1"/>
  <c r="X264" i="1"/>
  <c r="I265" i="1"/>
  <c r="J266" i="1"/>
  <c r="K265" i="1"/>
  <c r="O260" i="5" l="1"/>
  <c r="F260" i="5"/>
  <c r="P259" i="5"/>
  <c r="U259" i="5"/>
  <c r="T259" i="5"/>
  <c r="R259" i="5"/>
  <c r="X259" i="5"/>
  <c r="V259" i="5"/>
  <c r="Q259" i="5"/>
  <c r="W259" i="5"/>
  <c r="S259" i="5"/>
  <c r="N259" i="5"/>
  <c r="H259" i="5" s="1"/>
  <c r="E261" i="5"/>
  <c r="Y257" i="4"/>
  <c r="C264" i="1"/>
  <c r="M264" i="1" s="1"/>
  <c r="U264" i="1" s="1"/>
  <c r="W265" i="1"/>
  <c r="R265" i="1"/>
  <c r="F265" i="1"/>
  <c r="Z265" i="1"/>
  <c r="O265" i="1"/>
  <c r="L265" i="1"/>
  <c r="E265" i="1"/>
  <c r="Y265" i="1"/>
  <c r="Q265" i="1"/>
  <c r="C265" i="1"/>
  <c r="M265" i="1" s="1"/>
  <c r="U265" i="1" s="1"/>
  <c r="X265" i="1"/>
  <c r="P265" i="1"/>
  <c r="H265" i="1"/>
  <c r="G265" i="1"/>
  <c r="K266" i="1"/>
  <c r="I266" i="1"/>
  <c r="J267" i="1"/>
  <c r="D264" i="1"/>
  <c r="N264" i="1" s="1"/>
  <c r="V264" i="1" s="1"/>
  <c r="O261" i="5" l="1"/>
  <c r="F261" i="5"/>
  <c r="T260" i="5"/>
  <c r="R260" i="5"/>
  <c r="S260" i="5"/>
  <c r="X260" i="5"/>
  <c r="V260" i="5"/>
  <c r="P260" i="5"/>
  <c r="W260" i="5"/>
  <c r="Q260" i="5"/>
  <c r="U260" i="5"/>
  <c r="N260" i="5"/>
  <c r="H260" i="5" s="1"/>
  <c r="E262" i="5"/>
  <c r="Y258" i="4"/>
  <c r="S265" i="1"/>
  <c r="D265" i="1"/>
  <c r="N265" i="1" s="1"/>
  <c r="V265" i="1" s="1"/>
  <c r="J268" i="1"/>
  <c r="K267" i="1"/>
  <c r="I267" i="1"/>
  <c r="X266" i="1"/>
  <c r="O266" i="1"/>
  <c r="G266" i="1"/>
  <c r="Y266" i="1"/>
  <c r="R266" i="1"/>
  <c r="H266" i="1"/>
  <c r="Z266" i="1"/>
  <c r="Q266" i="1"/>
  <c r="W266" i="1"/>
  <c r="P266" i="1"/>
  <c r="F266" i="1"/>
  <c r="L266" i="1"/>
  <c r="E266" i="1"/>
  <c r="O262" i="5" l="1"/>
  <c r="F262" i="5"/>
  <c r="W261" i="5"/>
  <c r="U261" i="5"/>
  <c r="V261" i="5"/>
  <c r="T261" i="5"/>
  <c r="P261" i="5"/>
  <c r="X261" i="5"/>
  <c r="R261" i="5"/>
  <c r="S261" i="5"/>
  <c r="Q261" i="5"/>
  <c r="N261" i="5"/>
  <c r="H261" i="5" s="1"/>
  <c r="E263" i="5"/>
  <c r="Y259" i="4"/>
  <c r="S266" i="1"/>
  <c r="D266" i="1"/>
  <c r="N266" i="1" s="1"/>
  <c r="V266" i="1" s="1"/>
  <c r="C266" i="1"/>
  <c r="M266" i="1" s="1"/>
  <c r="U266" i="1" s="1"/>
  <c r="Y267" i="1"/>
  <c r="P267" i="1"/>
  <c r="L267" i="1"/>
  <c r="S267" i="1" s="1"/>
  <c r="H267" i="1"/>
  <c r="W267" i="1"/>
  <c r="Q267" i="1"/>
  <c r="F267" i="1"/>
  <c r="X267" i="1"/>
  <c r="O267" i="1"/>
  <c r="G267" i="1"/>
  <c r="E267" i="1"/>
  <c r="C267" i="1"/>
  <c r="M267" i="1" s="1"/>
  <c r="U267" i="1" s="1"/>
  <c r="Z267" i="1"/>
  <c r="R267" i="1"/>
  <c r="J269" i="1"/>
  <c r="I268" i="1"/>
  <c r="K268" i="1"/>
  <c r="O263" i="5" l="1"/>
  <c r="F263" i="5"/>
  <c r="X262" i="5"/>
  <c r="U262" i="5"/>
  <c r="W262" i="5"/>
  <c r="S262" i="5"/>
  <c r="R262" i="5"/>
  <c r="P262" i="5"/>
  <c r="V262" i="5"/>
  <c r="T262" i="5"/>
  <c r="Q262" i="5"/>
  <c r="N262" i="5"/>
  <c r="H262" i="5" s="1"/>
  <c r="E264" i="5"/>
  <c r="Y260" i="4"/>
  <c r="D267" i="1"/>
  <c r="N267" i="1" s="1"/>
  <c r="V267" i="1" s="1"/>
  <c r="Z268" i="1"/>
  <c r="Q268" i="1"/>
  <c r="E268" i="1"/>
  <c r="O268" i="1"/>
  <c r="X268" i="1"/>
  <c r="R268" i="1"/>
  <c r="Y268" i="1"/>
  <c r="G268" i="1"/>
  <c r="W268" i="1"/>
  <c r="L268" i="1"/>
  <c r="F268" i="1"/>
  <c r="H268" i="1"/>
  <c r="P268" i="1"/>
  <c r="J270" i="1"/>
  <c r="K269" i="1"/>
  <c r="I269" i="1"/>
  <c r="O264" i="5" l="1"/>
  <c r="F264" i="5"/>
  <c r="T263" i="5"/>
  <c r="V263" i="5"/>
  <c r="U263" i="5"/>
  <c r="W263" i="5"/>
  <c r="S263" i="5"/>
  <c r="P263" i="5"/>
  <c r="X263" i="5"/>
  <c r="Q263" i="5"/>
  <c r="R263" i="5"/>
  <c r="N263" i="5"/>
  <c r="H263" i="5" s="1"/>
  <c r="E265" i="5"/>
  <c r="Y261" i="4"/>
  <c r="S268" i="1"/>
  <c r="D268" i="1"/>
  <c r="N268" i="1" s="1"/>
  <c r="V268" i="1" s="1"/>
  <c r="K270" i="1"/>
  <c r="J271" i="1"/>
  <c r="I270" i="1"/>
  <c r="W269" i="1"/>
  <c r="R269" i="1"/>
  <c r="F269" i="1"/>
  <c r="Y269" i="1"/>
  <c r="H269" i="1"/>
  <c r="X269" i="1"/>
  <c r="P269" i="1"/>
  <c r="E269" i="1"/>
  <c r="Z269" i="1"/>
  <c r="L269" i="1"/>
  <c r="Q269" i="1"/>
  <c r="G269" i="1"/>
  <c r="O269" i="1"/>
  <c r="D269" i="1"/>
  <c r="N269" i="1" s="1"/>
  <c r="V269" i="1" s="1"/>
  <c r="C268" i="1"/>
  <c r="M268" i="1" s="1"/>
  <c r="U268" i="1" s="1"/>
  <c r="O265" i="5" l="1"/>
  <c r="F265" i="5"/>
  <c r="R264" i="5"/>
  <c r="Q264" i="5"/>
  <c r="W264" i="5"/>
  <c r="T264" i="5"/>
  <c r="S264" i="5"/>
  <c r="V264" i="5"/>
  <c r="P264" i="5"/>
  <c r="X264" i="5"/>
  <c r="U264" i="5"/>
  <c r="N264" i="5"/>
  <c r="H264" i="5" s="1"/>
  <c r="E266" i="5"/>
  <c r="Y262" i="4"/>
  <c r="S269" i="1"/>
  <c r="C269" i="1"/>
  <c r="M269" i="1" s="1"/>
  <c r="U269" i="1" s="1"/>
  <c r="I271" i="1"/>
  <c r="J272" i="1"/>
  <c r="K271" i="1"/>
  <c r="X270" i="1"/>
  <c r="O270" i="1"/>
  <c r="G270" i="1"/>
  <c r="W270" i="1"/>
  <c r="Q270" i="1"/>
  <c r="L270" i="1"/>
  <c r="S270" i="1" s="1"/>
  <c r="F270" i="1"/>
  <c r="P270" i="1"/>
  <c r="E270" i="1"/>
  <c r="Z270" i="1"/>
  <c r="Y270" i="1"/>
  <c r="R270" i="1"/>
  <c r="H270" i="1"/>
  <c r="O266" i="5" l="1"/>
  <c r="F266" i="5"/>
  <c r="Q265" i="5"/>
  <c r="T265" i="5"/>
  <c r="V265" i="5"/>
  <c r="W265" i="5"/>
  <c r="R265" i="5"/>
  <c r="X265" i="5"/>
  <c r="U265" i="5"/>
  <c r="S265" i="5"/>
  <c r="P265" i="5"/>
  <c r="N265" i="5"/>
  <c r="H265" i="5" s="1"/>
  <c r="E267" i="5"/>
  <c r="Y263" i="4"/>
  <c r="D270" i="1"/>
  <c r="N270" i="1" s="1"/>
  <c r="V270" i="1" s="1"/>
  <c r="C270" i="1"/>
  <c r="M270" i="1" s="1"/>
  <c r="U270" i="1" s="1"/>
  <c r="Y271" i="1"/>
  <c r="P271" i="1"/>
  <c r="L271" i="1"/>
  <c r="S271" i="1" s="1"/>
  <c r="H271" i="1"/>
  <c r="O271" i="1"/>
  <c r="E271" i="1"/>
  <c r="Z271" i="1"/>
  <c r="X271" i="1"/>
  <c r="R271" i="1"/>
  <c r="G271" i="1"/>
  <c r="W271" i="1"/>
  <c r="Q271" i="1"/>
  <c r="F271" i="1"/>
  <c r="J273" i="1"/>
  <c r="I272" i="1"/>
  <c r="K272" i="1"/>
  <c r="O267" i="5" l="1"/>
  <c r="F267" i="5"/>
  <c r="X266" i="5"/>
  <c r="V266" i="5"/>
  <c r="T266" i="5"/>
  <c r="S266" i="5"/>
  <c r="U266" i="5"/>
  <c r="Q266" i="5"/>
  <c r="W266" i="5"/>
  <c r="P266" i="5"/>
  <c r="R266" i="5"/>
  <c r="N266" i="5"/>
  <c r="H266" i="5" s="1"/>
  <c r="E268" i="5"/>
  <c r="Y264" i="4"/>
  <c r="C271" i="1"/>
  <c r="M271" i="1" s="1"/>
  <c r="U271" i="1" s="1"/>
  <c r="D271" i="1"/>
  <c r="N271" i="1" s="1"/>
  <c r="V271" i="1" s="1"/>
  <c r="Z272" i="1"/>
  <c r="Q272" i="1"/>
  <c r="E272" i="1"/>
  <c r="Y272" i="1"/>
  <c r="H272" i="1"/>
  <c r="X272" i="1"/>
  <c r="R272" i="1"/>
  <c r="L272" i="1"/>
  <c r="S272" i="1" s="1"/>
  <c r="G272" i="1"/>
  <c r="W272" i="1"/>
  <c r="P272" i="1"/>
  <c r="F272" i="1"/>
  <c r="O272" i="1"/>
  <c r="J274" i="1"/>
  <c r="K273" i="1"/>
  <c r="I273" i="1"/>
  <c r="O268" i="5" l="1"/>
  <c r="F268" i="5"/>
  <c r="W267" i="5"/>
  <c r="Q267" i="5"/>
  <c r="P267" i="5"/>
  <c r="U267" i="5"/>
  <c r="X267" i="5"/>
  <c r="R267" i="5"/>
  <c r="S267" i="5"/>
  <c r="V267" i="5"/>
  <c r="T267" i="5"/>
  <c r="N267" i="5"/>
  <c r="H267" i="5" s="1"/>
  <c r="E269" i="5"/>
  <c r="Y265" i="4"/>
  <c r="D272" i="1"/>
  <c r="N272" i="1" s="1"/>
  <c r="V272" i="1" s="1"/>
  <c r="K274" i="1"/>
  <c r="J275" i="1"/>
  <c r="I274" i="1"/>
  <c r="W273" i="1"/>
  <c r="R273" i="1"/>
  <c r="F273" i="1"/>
  <c r="X273" i="1"/>
  <c r="Q273" i="1"/>
  <c r="L273" i="1"/>
  <c r="S273" i="1" s="1"/>
  <c r="G273" i="1"/>
  <c r="P273" i="1"/>
  <c r="E273" i="1"/>
  <c r="Z273" i="1"/>
  <c r="O273" i="1"/>
  <c r="H273" i="1"/>
  <c r="Y273" i="1"/>
  <c r="C272" i="1"/>
  <c r="M272" i="1" s="1"/>
  <c r="U272" i="1" s="1"/>
  <c r="O269" i="5" l="1"/>
  <c r="F269" i="5"/>
  <c r="V268" i="5"/>
  <c r="T268" i="5"/>
  <c r="W268" i="5"/>
  <c r="X268" i="5"/>
  <c r="R268" i="5"/>
  <c r="Q268" i="5"/>
  <c r="S268" i="5"/>
  <c r="P268" i="5"/>
  <c r="N268" i="5" s="1"/>
  <c r="H268" i="5" s="1"/>
  <c r="U268" i="5"/>
  <c r="E270" i="5"/>
  <c r="Y266" i="4"/>
  <c r="D273" i="1"/>
  <c r="N273" i="1" s="1"/>
  <c r="V273" i="1" s="1"/>
  <c r="C273" i="1"/>
  <c r="M273" i="1" s="1"/>
  <c r="U273" i="1" s="1"/>
  <c r="J276" i="1"/>
  <c r="I275" i="1"/>
  <c r="K275" i="1"/>
  <c r="X274" i="1"/>
  <c r="O274" i="1"/>
  <c r="G274" i="1"/>
  <c r="P274" i="1"/>
  <c r="E274" i="1"/>
  <c r="Z274" i="1"/>
  <c r="Y274" i="1"/>
  <c r="R274" i="1"/>
  <c r="H274" i="1"/>
  <c r="Q274" i="1"/>
  <c r="L274" i="1"/>
  <c r="S274" i="1" s="1"/>
  <c r="F274" i="1"/>
  <c r="W274" i="1"/>
  <c r="O270" i="5" l="1"/>
  <c r="F270" i="5"/>
  <c r="T269" i="5"/>
  <c r="R269" i="5"/>
  <c r="W269" i="5"/>
  <c r="V269" i="5"/>
  <c r="X269" i="5"/>
  <c r="Q269" i="5"/>
  <c r="S269" i="5"/>
  <c r="P269" i="5"/>
  <c r="U269" i="5"/>
  <c r="N269" i="5"/>
  <c r="H269" i="5" s="1"/>
  <c r="E271" i="5"/>
  <c r="Y267" i="4"/>
  <c r="C274" i="1"/>
  <c r="M274" i="1" s="1"/>
  <c r="U274" i="1" s="1"/>
  <c r="Z275" i="1"/>
  <c r="Q275" i="1"/>
  <c r="Y275" i="1"/>
  <c r="H275" i="1"/>
  <c r="X275" i="1"/>
  <c r="P275" i="1"/>
  <c r="W275" i="1"/>
  <c r="O275" i="1"/>
  <c r="G275" i="1"/>
  <c r="L275" i="1"/>
  <c r="F275" i="1"/>
  <c r="R275" i="1"/>
  <c r="E275" i="1"/>
  <c r="D274" i="1"/>
  <c r="N274" i="1" s="1"/>
  <c r="V274" i="1" s="1"/>
  <c r="J277" i="1"/>
  <c r="K276" i="1"/>
  <c r="I276" i="1"/>
  <c r="O271" i="5" l="1"/>
  <c r="F271" i="5"/>
  <c r="T270" i="5"/>
  <c r="S270" i="5"/>
  <c r="X270" i="5"/>
  <c r="P270" i="5"/>
  <c r="W270" i="5"/>
  <c r="Q270" i="5"/>
  <c r="R270" i="5"/>
  <c r="U270" i="5"/>
  <c r="V270" i="5"/>
  <c r="N270" i="5"/>
  <c r="H270" i="5" s="1"/>
  <c r="E272" i="5"/>
  <c r="Y268" i="4"/>
  <c r="S275" i="1"/>
  <c r="C275" i="1"/>
  <c r="M275" i="1" s="1"/>
  <c r="U275" i="1" s="1"/>
  <c r="W276" i="1"/>
  <c r="R276" i="1"/>
  <c r="F276" i="1"/>
  <c r="Z276" i="1"/>
  <c r="Q276" i="1"/>
  <c r="L276" i="1"/>
  <c r="S276" i="1" s="1"/>
  <c r="G276" i="1"/>
  <c r="P276" i="1"/>
  <c r="H276" i="1"/>
  <c r="Y276" i="1"/>
  <c r="O276" i="1"/>
  <c r="E276" i="1"/>
  <c r="X276" i="1"/>
  <c r="D276" i="1"/>
  <c r="N276" i="1" s="1"/>
  <c r="V276" i="1" s="1"/>
  <c r="K277" i="1"/>
  <c r="J278" i="1"/>
  <c r="I277" i="1"/>
  <c r="D275" i="1"/>
  <c r="N275" i="1" s="1"/>
  <c r="V275" i="1" s="1"/>
  <c r="O272" i="5" l="1"/>
  <c r="F272" i="5"/>
  <c r="S271" i="5"/>
  <c r="Q271" i="5"/>
  <c r="T271" i="5"/>
  <c r="R271" i="5"/>
  <c r="P271" i="5"/>
  <c r="W271" i="5"/>
  <c r="X271" i="5"/>
  <c r="U271" i="5"/>
  <c r="V271" i="5"/>
  <c r="N271" i="5"/>
  <c r="H271" i="5" s="1"/>
  <c r="E273" i="5"/>
  <c r="Y269" i="4"/>
  <c r="C276" i="1"/>
  <c r="M276" i="1" s="1"/>
  <c r="U276" i="1" s="1"/>
  <c r="X277" i="1"/>
  <c r="O277" i="1"/>
  <c r="G277" i="1"/>
  <c r="W277" i="1"/>
  <c r="R277" i="1"/>
  <c r="F277" i="1"/>
  <c r="E277" i="1"/>
  <c r="Z277" i="1"/>
  <c r="P277" i="1"/>
  <c r="Y277" i="1"/>
  <c r="L277" i="1"/>
  <c r="S277" i="1" s="1"/>
  <c r="H277" i="1"/>
  <c r="Q277" i="1"/>
  <c r="K278" i="1"/>
  <c r="J279" i="1"/>
  <c r="I278" i="1"/>
  <c r="O273" i="5" l="1"/>
  <c r="F273" i="5"/>
  <c r="R272" i="5"/>
  <c r="X272" i="5"/>
  <c r="V272" i="5"/>
  <c r="Q272" i="5"/>
  <c r="W272" i="5"/>
  <c r="P272" i="5"/>
  <c r="U272" i="5"/>
  <c r="S272" i="5"/>
  <c r="T272" i="5"/>
  <c r="N272" i="5"/>
  <c r="H272" i="5" s="1"/>
  <c r="E274" i="5"/>
  <c r="Y270" i="4"/>
  <c r="C277" i="1"/>
  <c r="M277" i="1" s="1"/>
  <c r="U277" i="1" s="1"/>
  <c r="D277" i="1"/>
  <c r="N277" i="1" s="1"/>
  <c r="V277" i="1" s="1"/>
  <c r="Y278" i="1"/>
  <c r="P278" i="1"/>
  <c r="L278" i="1"/>
  <c r="S278" i="1" s="1"/>
  <c r="H278" i="1"/>
  <c r="X278" i="1"/>
  <c r="O278" i="1"/>
  <c r="G278" i="1"/>
  <c r="W278" i="1"/>
  <c r="F278" i="1"/>
  <c r="Z278" i="1"/>
  <c r="R278" i="1"/>
  <c r="Q278" i="1"/>
  <c r="E278" i="1"/>
  <c r="J280" i="1"/>
  <c r="I279" i="1"/>
  <c r="K279" i="1"/>
  <c r="O274" i="5" l="1"/>
  <c r="F274" i="5"/>
  <c r="T273" i="5"/>
  <c r="V273" i="5"/>
  <c r="W273" i="5"/>
  <c r="R273" i="5"/>
  <c r="X273" i="5"/>
  <c r="U273" i="5"/>
  <c r="S273" i="5"/>
  <c r="P273" i="5"/>
  <c r="Q273" i="5"/>
  <c r="N273" i="5"/>
  <c r="H273" i="5" s="1"/>
  <c r="E275" i="5"/>
  <c r="Y271" i="4"/>
  <c r="C278" i="1"/>
  <c r="M278" i="1" s="1"/>
  <c r="U278" i="1" s="1"/>
  <c r="D278" i="1"/>
  <c r="N278" i="1" s="1"/>
  <c r="V278" i="1" s="1"/>
  <c r="Z279" i="1"/>
  <c r="Q279" i="1"/>
  <c r="E279" i="1"/>
  <c r="Y279" i="1"/>
  <c r="P279" i="1"/>
  <c r="L279" i="1"/>
  <c r="S279" i="1" s="1"/>
  <c r="H279" i="1"/>
  <c r="X279" i="1"/>
  <c r="O279" i="1"/>
  <c r="G279" i="1"/>
  <c r="W279" i="1"/>
  <c r="R279" i="1"/>
  <c r="F279" i="1"/>
  <c r="C279" i="1"/>
  <c r="M279" i="1" s="1"/>
  <c r="U279" i="1" s="1"/>
  <c r="J281" i="1"/>
  <c r="I280" i="1"/>
  <c r="K280" i="1"/>
  <c r="O275" i="5" l="1"/>
  <c r="F275" i="5"/>
  <c r="P274" i="5"/>
  <c r="X274" i="5"/>
  <c r="N274" i="5" s="1"/>
  <c r="H274" i="5" s="1"/>
  <c r="S274" i="5"/>
  <c r="U274" i="5"/>
  <c r="W274" i="5"/>
  <c r="T274" i="5"/>
  <c r="R274" i="5"/>
  <c r="Q274" i="5"/>
  <c r="V274" i="5"/>
  <c r="E276" i="5"/>
  <c r="Y272" i="4"/>
  <c r="D279" i="1"/>
  <c r="N279" i="1" s="1"/>
  <c r="V279" i="1" s="1"/>
  <c r="K281" i="1"/>
  <c r="J282" i="1"/>
  <c r="I281" i="1"/>
  <c r="W280" i="1"/>
  <c r="R280" i="1"/>
  <c r="F280" i="1"/>
  <c r="Z280" i="1"/>
  <c r="Q280" i="1"/>
  <c r="E280" i="1"/>
  <c r="Y280" i="1"/>
  <c r="P280" i="1"/>
  <c r="H280" i="1"/>
  <c r="G280" i="1"/>
  <c r="O280" i="1"/>
  <c r="X280" i="1"/>
  <c r="L280" i="1"/>
  <c r="C280" i="1" s="1"/>
  <c r="M280" i="1" s="1"/>
  <c r="U280" i="1" s="1"/>
  <c r="O276" i="5" l="1"/>
  <c r="F276" i="5"/>
  <c r="Q275" i="5"/>
  <c r="P275" i="5"/>
  <c r="U275" i="5"/>
  <c r="X275" i="5"/>
  <c r="R275" i="5"/>
  <c r="S275" i="5"/>
  <c r="V275" i="5"/>
  <c r="T275" i="5"/>
  <c r="N275" i="5" s="1"/>
  <c r="H275" i="5" s="1"/>
  <c r="W275" i="5"/>
  <c r="E277" i="5"/>
  <c r="Y273" i="4"/>
  <c r="S280" i="1"/>
  <c r="D280" i="1"/>
  <c r="N280" i="1" s="1"/>
  <c r="V280" i="1" s="1"/>
  <c r="K282" i="1"/>
  <c r="J283" i="1"/>
  <c r="I282" i="1"/>
  <c r="X281" i="1"/>
  <c r="O281" i="1"/>
  <c r="G281" i="1"/>
  <c r="W281" i="1"/>
  <c r="R281" i="1"/>
  <c r="F281" i="1"/>
  <c r="Z281" i="1"/>
  <c r="Q281" i="1"/>
  <c r="H281" i="1"/>
  <c r="P281" i="1"/>
  <c r="E281" i="1"/>
  <c r="Y281" i="1"/>
  <c r="L281" i="1"/>
  <c r="O277" i="5" l="1"/>
  <c r="F277" i="5"/>
  <c r="Q276" i="5"/>
  <c r="S276" i="5"/>
  <c r="T276" i="5"/>
  <c r="W276" i="5"/>
  <c r="R276" i="5"/>
  <c r="P276" i="5"/>
  <c r="X276" i="5"/>
  <c r="U276" i="5"/>
  <c r="V276" i="5"/>
  <c r="N276" i="5"/>
  <c r="H276" i="5" s="1"/>
  <c r="E278" i="5"/>
  <c r="Y274" i="4"/>
  <c r="S281" i="1"/>
  <c r="D281" i="1"/>
  <c r="N281" i="1" s="1"/>
  <c r="V281" i="1" s="1"/>
  <c r="C281" i="1"/>
  <c r="M281" i="1" s="1"/>
  <c r="U281" i="1" s="1"/>
  <c r="J284" i="1"/>
  <c r="I283" i="1"/>
  <c r="K283" i="1"/>
  <c r="Y282" i="1"/>
  <c r="P282" i="1"/>
  <c r="L282" i="1"/>
  <c r="S282" i="1" s="1"/>
  <c r="H282" i="1"/>
  <c r="X282" i="1"/>
  <c r="O282" i="1"/>
  <c r="G282" i="1"/>
  <c r="R282" i="1"/>
  <c r="Q282" i="1"/>
  <c r="F282" i="1"/>
  <c r="Z282" i="1"/>
  <c r="E282" i="1"/>
  <c r="W282" i="1"/>
  <c r="O278" i="5" l="1"/>
  <c r="F278" i="5"/>
  <c r="T277" i="5"/>
  <c r="R277" i="5"/>
  <c r="U277" i="5"/>
  <c r="W277" i="5"/>
  <c r="V277" i="5"/>
  <c r="X277" i="5"/>
  <c r="Q277" i="5"/>
  <c r="N277" i="5" s="1"/>
  <c r="H277" i="5" s="1"/>
  <c r="S277" i="5"/>
  <c r="P277" i="5"/>
  <c r="E279" i="5"/>
  <c r="Y275" i="4"/>
  <c r="Z283" i="1"/>
  <c r="Q283" i="1"/>
  <c r="E283" i="1"/>
  <c r="Y283" i="1"/>
  <c r="P283" i="1"/>
  <c r="L283" i="1"/>
  <c r="S283" i="1" s="1"/>
  <c r="H283" i="1"/>
  <c r="D283" i="1"/>
  <c r="N283" i="1" s="1"/>
  <c r="V283" i="1" s="1"/>
  <c r="O283" i="1"/>
  <c r="F283" i="1"/>
  <c r="X283" i="1"/>
  <c r="W283" i="1"/>
  <c r="R283" i="1"/>
  <c r="G283" i="1"/>
  <c r="C282" i="1"/>
  <c r="M282" i="1" s="1"/>
  <c r="U282" i="1" s="1"/>
  <c r="D282" i="1"/>
  <c r="N282" i="1" s="1"/>
  <c r="V282" i="1" s="1"/>
  <c r="J285" i="1"/>
  <c r="I284" i="1"/>
  <c r="K284" i="1"/>
  <c r="O279" i="5" l="1"/>
  <c r="F279" i="5"/>
  <c r="T278" i="5"/>
  <c r="W278" i="5"/>
  <c r="Q278" i="5"/>
  <c r="X278" i="5"/>
  <c r="R278" i="5"/>
  <c r="U278" i="5"/>
  <c r="V278" i="5"/>
  <c r="P278" i="5"/>
  <c r="S278" i="5"/>
  <c r="N278" i="5"/>
  <c r="H278" i="5" s="1"/>
  <c r="E280" i="5"/>
  <c r="Y276" i="4"/>
  <c r="C283" i="1"/>
  <c r="M283" i="1" s="1"/>
  <c r="U283" i="1" s="1"/>
  <c r="W284" i="1"/>
  <c r="R284" i="1"/>
  <c r="F284" i="1"/>
  <c r="Z284" i="1"/>
  <c r="Q284" i="1"/>
  <c r="E284" i="1"/>
  <c r="L284" i="1"/>
  <c r="S284" i="1" s="1"/>
  <c r="Y284" i="1"/>
  <c r="O284" i="1"/>
  <c r="X284" i="1"/>
  <c r="H284" i="1"/>
  <c r="P284" i="1"/>
  <c r="G284" i="1"/>
  <c r="K285" i="1"/>
  <c r="J286" i="1"/>
  <c r="I285" i="1"/>
  <c r="O280" i="5" l="1"/>
  <c r="F280" i="5"/>
  <c r="Q279" i="5"/>
  <c r="T279" i="5"/>
  <c r="R279" i="5"/>
  <c r="P279" i="5"/>
  <c r="N279" i="5" s="1"/>
  <c r="H279" i="5" s="1"/>
  <c r="W279" i="5"/>
  <c r="S279" i="5"/>
  <c r="X279" i="5"/>
  <c r="U279" i="5"/>
  <c r="V279" i="5"/>
  <c r="E281" i="5"/>
  <c r="Y277" i="4"/>
  <c r="C284" i="1"/>
  <c r="M284" i="1" s="1"/>
  <c r="U284" i="1" s="1"/>
  <c r="D284" i="1"/>
  <c r="N284" i="1" s="1"/>
  <c r="V284" i="1" s="1"/>
  <c r="X285" i="1"/>
  <c r="O285" i="1"/>
  <c r="G285" i="1"/>
  <c r="W285" i="1"/>
  <c r="R285" i="1"/>
  <c r="F285" i="1"/>
  <c r="E285" i="1"/>
  <c r="Y285" i="1"/>
  <c r="L285" i="1"/>
  <c r="Q285" i="1"/>
  <c r="H285" i="1"/>
  <c r="Z285" i="1"/>
  <c r="P285" i="1"/>
  <c r="D285" i="1"/>
  <c r="N285" i="1" s="1"/>
  <c r="V285" i="1" s="1"/>
  <c r="K286" i="1"/>
  <c r="J287" i="1"/>
  <c r="I286" i="1"/>
  <c r="O281" i="5" l="1"/>
  <c r="F281" i="5"/>
  <c r="W280" i="5"/>
  <c r="U280" i="5"/>
  <c r="V280" i="5"/>
  <c r="S280" i="5"/>
  <c r="Q280" i="5"/>
  <c r="R280" i="5"/>
  <c r="P280" i="5"/>
  <c r="X280" i="5"/>
  <c r="T280" i="5"/>
  <c r="N280" i="5"/>
  <c r="H280" i="5" s="1"/>
  <c r="E282" i="5"/>
  <c r="Y278" i="4"/>
  <c r="S285" i="1"/>
  <c r="C285" i="1"/>
  <c r="M285" i="1" s="1"/>
  <c r="U285" i="1" s="1"/>
  <c r="Y286" i="1"/>
  <c r="P286" i="1"/>
  <c r="L286" i="1"/>
  <c r="S286" i="1" s="1"/>
  <c r="H286" i="1"/>
  <c r="X286" i="1"/>
  <c r="O286" i="1"/>
  <c r="G286" i="1"/>
  <c r="W286" i="1"/>
  <c r="F286" i="1"/>
  <c r="R286" i="1"/>
  <c r="Q286" i="1"/>
  <c r="E286" i="1"/>
  <c r="Z286" i="1"/>
  <c r="J288" i="1"/>
  <c r="I287" i="1"/>
  <c r="K287" i="1"/>
  <c r="O282" i="5" l="1"/>
  <c r="F282" i="5"/>
  <c r="R281" i="5"/>
  <c r="V281" i="5"/>
  <c r="T281" i="5"/>
  <c r="W281" i="5"/>
  <c r="Q281" i="5"/>
  <c r="X281" i="5"/>
  <c r="U281" i="5"/>
  <c r="S281" i="5"/>
  <c r="N281" i="5" s="1"/>
  <c r="H281" i="5" s="1"/>
  <c r="P281" i="5"/>
  <c r="E283" i="5"/>
  <c r="Y279" i="4"/>
  <c r="J289" i="1"/>
  <c r="I288" i="1"/>
  <c r="K288" i="1"/>
  <c r="C286" i="1"/>
  <c r="M286" i="1" s="1"/>
  <c r="U286" i="1" s="1"/>
  <c r="D286" i="1"/>
  <c r="N286" i="1" s="1"/>
  <c r="V286" i="1" s="1"/>
  <c r="Z287" i="1"/>
  <c r="Q287" i="1"/>
  <c r="E287" i="1"/>
  <c r="Y287" i="1"/>
  <c r="P287" i="1"/>
  <c r="L287" i="1"/>
  <c r="S287" i="1" s="1"/>
  <c r="H287" i="1"/>
  <c r="D287" i="1"/>
  <c r="N287" i="1" s="1"/>
  <c r="V287" i="1" s="1"/>
  <c r="X287" i="1"/>
  <c r="O287" i="1"/>
  <c r="G287" i="1"/>
  <c r="R287" i="1"/>
  <c r="F287" i="1"/>
  <c r="C287" i="1"/>
  <c r="M287" i="1" s="1"/>
  <c r="U287" i="1" s="1"/>
  <c r="W287" i="1"/>
  <c r="O283" i="5" l="1"/>
  <c r="F283" i="5"/>
  <c r="U282" i="5"/>
  <c r="W282" i="5"/>
  <c r="R282" i="5"/>
  <c r="P282" i="5"/>
  <c r="X282" i="5"/>
  <c r="V282" i="5"/>
  <c r="T282" i="5"/>
  <c r="Q282" i="5"/>
  <c r="S282" i="5"/>
  <c r="N282" i="5"/>
  <c r="H282" i="5" s="1"/>
  <c r="E284" i="5"/>
  <c r="Y280" i="4"/>
  <c r="W288" i="1"/>
  <c r="R288" i="1"/>
  <c r="F288" i="1"/>
  <c r="Z288" i="1"/>
  <c r="Q288" i="1"/>
  <c r="E288" i="1"/>
  <c r="L288" i="1"/>
  <c r="S288" i="1" s="1"/>
  <c r="Y288" i="1"/>
  <c r="P288" i="1"/>
  <c r="H288" i="1"/>
  <c r="G288" i="1"/>
  <c r="X288" i="1"/>
  <c r="O288" i="1"/>
  <c r="K289" i="1"/>
  <c r="I289" i="1"/>
  <c r="O284" i="5" l="1"/>
  <c r="F284" i="5"/>
  <c r="V283" i="5"/>
  <c r="Q283" i="5"/>
  <c r="S283" i="5"/>
  <c r="U283" i="5"/>
  <c r="W283" i="5"/>
  <c r="R283" i="5"/>
  <c r="P283" i="5"/>
  <c r="T283" i="5"/>
  <c r="X283" i="5"/>
  <c r="N283" i="5"/>
  <c r="H283" i="5" s="1"/>
  <c r="E285" i="5"/>
  <c r="Y281" i="4"/>
  <c r="D288" i="1"/>
  <c r="N288" i="1" s="1"/>
  <c r="V288" i="1" s="1"/>
  <c r="Z289" i="1"/>
  <c r="Y289" i="1"/>
  <c r="X289" i="1"/>
  <c r="O289" i="1"/>
  <c r="G289" i="1"/>
  <c r="C289" i="1"/>
  <c r="W289" i="1"/>
  <c r="R289" i="1"/>
  <c r="N289" i="1"/>
  <c r="F289" i="1"/>
  <c r="V289" i="1"/>
  <c r="M289" i="1"/>
  <c r="E289" i="1"/>
  <c r="U289" i="1"/>
  <c r="L289" i="1"/>
  <c r="S289" i="1" s="1"/>
  <c r="D289" i="1"/>
  <c r="Q289" i="1"/>
  <c r="P289" i="1"/>
  <c r="H289" i="1"/>
  <c r="C288" i="1"/>
  <c r="M288" i="1" s="1"/>
  <c r="U288" i="1" s="1"/>
  <c r="O285" i="5" l="1"/>
  <c r="F285" i="5"/>
  <c r="W284" i="5"/>
  <c r="Q284" i="5"/>
  <c r="T284" i="5"/>
  <c r="R284" i="5"/>
  <c r="V284" i="5"/>
  <c r="P284" i="5"/>
  <c r="X284" i="5"/>
  <c r="U284" i="5"/>
  <c r="S284" i="5"/>
  <c r="N284" i="5"/>
  <c r="H284" i="5" s="1"/>
  <c r="E286" i="5"/>
  <c r="Y282" i="4"/>
  <c r="O286" i="5" l="1"/>
  <c r="F286" i="5"/>
  <c r="R285" i="5"/>
  <c r="S285" i="5"/>
  <c r="X285" i="5"/>
  <c r="P285" i="5"/>
  <c r="U285" i="5"/>
  <c r="Q285" i="5"/>
  <c r="W285" i="5"/>
  <c r="T285" i="5"/>
  <c r="V285" i="5"/>
  <c r="N285" i="5"/>
  <c r="H285" i="5" s="1"/>
  <c r="E287" i="5"/>
  <c r="Y283" i="4"/>
  <c r="O287" i="5" l="1"/>
  <c r="F287" i="5"/>
  <c r="Q286" i="5"/>
  <c r="U286" i="5"/>
  <c r="R286" i="5"/>
  <c r="P286" i="5"/>
  <c r="V286" i="5"/>
  <c r="T286" i="5"/>
  <c r="S286" i="5"/>
  <c r="X286" i="5"/>
  <c r="W286" i="5"/>
  <c r="N286" i="5"/>
  <c r="H286" i="5" s="1"/>
  <c r="E288" i="5"/>
  <c r="Y284" i="4"/>
  <c r="O288" i="5" l="1"/>
  <c r="F288" i="5"/>
  <c r="Q287" i="5"/>
  <c r="S287" i="5"/>
  <c r="U287" i="5"/>
  <c r="W287" i="5"/>
  <c r="R287" i="5"/>
  <c r="P287" i="5"/>
  <c r="V287" i="5"/>
  <c r="X287" i="5"/>
  <c r="N287" i="5" s="1"/>
  <c r="H287" i="5" s="1"/>
  <c r="T287" i="5"/>
  <c r="E289" i="5"/>
  <c r="Y285" i="4"/>
  <c r="O289" i="5" l="1"/>
  <c r="F289" i="5"/>
  <c r="W288" i="5"/>
  <c r="T288" i="5"/>
  <c r="R288" i="5"/>
  <c r="X288" i="5"/>
  <c r="V288" i="5"/>
  <c r="S288" i="5"/>
  <c r="Q288" i="5"/>
  <c r="P288" i="5"/>
  <c r="U288" i="5"/>
  <c r="N288" i="5"/>
  <c r="H288" i="5" s="1"/>
  <c r="E290" i="5"/>
  <c r="Y286" i="4"/>
  <c r="O290" i="5" l="1"/>
  <c r="F290" i="5"/>
  <c r="W289" i="5"/>
  <c r="Q289" i="5"/>
  <c r="T289" i="5"/>
  <c r="U289" i="5"/>
  <c r="S289" i="5"/>
  <c r="P289" i="5"/>
  <c r="V289" i="5"/>
  <c r="X289" i="5"/>
  <c r="R289" i="5"/>
  <c r="N289" i="5"/>
  <c r="H289" i="5" s="1"/>
  <c r="E291" i="5"/>
  <c r="Y287" i="4"/>
  <c r="O291" i="5" l="1"/>
  <c r="F291" i="5"/>
  <c r="Q290" i="5"/>
  <c r="U290" i="5"/>
  <c r="V290" i="5"/>
  <c r="T290" i="5"/>
  <c r="R290" i="5"/>
  <c r="S290" i="5"/>
  <c r="X290" i="5"/>
  <c r="P290" i="5"/>
  <c r="W290" i="5"/>
  <c r="N290" i="5"/>
  <c r="H290" i="5" s="1"/>
  <c r="E292" i="5"/>
  <c r="Y288" i="4"/>
  <c r="O292" i="5" l="1"/>
  <c r="F292" i="5"/>
  <c r="T291" i="5"/>
  <c r="X291" i="5"/>
  <c r="Q291" i="5"/>
  <c r="S291" i="5"/>
  <c r="R291" i="5"/>
  <c r="W291" i="5"/>
  <c r="U291" i="5"/>
  <c r="V291" i="5"/>
  <c r="P291" i="5"/>
  <c r="N291" i="5"/>
  <c r="H291" i="5" s="1"/>
  <c r="E293" i="5"/>
  <c r="Y289" i="4"/>
  <c r="O293" i="5" l="1"/>
  <c r="F293" i="5"/>
  <c r="S292" i="5"/>
  <c r="Q292" i="5"/>
  <c r="W292" i="5"/>
  <c r="P292" i="5"/>
  <c r="U292" i="5"/>
  <c r="V292" i="5"/>
  <c r="T292" i="5"/>
  <c r="R292" i="5"/>
  <c r="X292" i="5"/>
  <c r="N292" i="5"/>
  <c r="H292" i="5" s="1"/>
  <c r="E294" i="5"/>
  <c r="Y290" i="4"/>
  <c r="O294" i="5" l="1"/>
  <c r="F294" i="5"/>
  <c r="V293" i="5"/>
  <c r="P293" i="5"/>
  <c r="U293" i="5"/>
  <c r="R293" i="5"/>
  <c r="S293" i="5"/>
  <c r="X293" i="5"/>
  <c r="W293" i="5"/>
  <c r="T293" i="5"/>
  <c r="Q293" i="5"/>
  <c r="N293" i="5"/>
  <c r="H293" i="5" s="1"/>
  <c r="E295" i="5"/>
  <c r="Y291" i="4"/>
  <c r="O295" i="5" l="1"/>
  <c r="F295" i="5"/>
  <c r="Q294" i="5"/>
  <c r="S294" i="5"/>
  <c r="X294" i="5"/>
  <c r="W294" i="5"/>
  <c r="U294" i="5"/>
  <c r="R294" i="5"/>
  <c r="P294" i="5"/>
  <c r="V294" i="5"/>
  <c r="N294" i="5" s="1"/>
  <c r="H294" i="5" s="1"/>
  <c r="T294" i="5"/>
  <c r="E296" i="5"/>
  <c r="Y292" i="4"/>
  <c r="O296" i="5" l="1"/>
  <c r="F296" i="5"/>
  <c r="U295" i="5"/>
  <c r="W295" i="5"/>
  <c r="R295" i="5"/>
  <c r="V295" i="5"/>
  <c r="Q295" i="5"/>
  <c r="S295" i="5"/>
  <c r="T295" i="5"/>
  <c r="X295" i="5"/>
  <c r="P295" i="5"/>
  <c r="N295" i="5"/>
  <c r="H295" i="5" s="1"/>
  <c r="E297" i="5"/>
  <c r="Y293" i="4"/>
  <c r="O297" i="5" l="1"/>
  <c r="F297" i="5"/>
  <c r="P296" i="5"/>
  <c r="U296" i="5"/>
  <c r="X296" i="5"/>
  <c r="V296" i="5"/>
  <c r="T296" i="5"/>
  <c r="Q296" i="5"/>
  <c r="W296" i="5"/>
  <c r="R296" i="5"/>
  <c r="S296" i="5"/>
  <c r="N296" i="5"/>
  <c r="H296" i="5" s="1"/>
  <c r="E298" i="5"/>
  <c r="Y294" i="4"/>
  <c r="O298" i="5" l="1"/>
  <c r="F298" i="5"/>
  <c r="R297" i="5"/>
  <c r="V297" i="5"/>
  <c r="T297" i="5"/>
  <c r="W297" i="5"/>
  <c r="Q297" i="5"/>
  <c r="S297" i="5"/>
  <c r="P297" i="5"/>
  <c r="X297" i="5"/>
  <c r="N297" i="5" s="1"/>
  <c r="H297" i="5" s="1"/>
  <c r="U297" i="5"/>
  <c r="E299" i="5"/>
  <c r="Y295" i="4"/>
  <c r="O299" i="5" l="1"/>
  <c r="F299" i="5"/>
  <c r="U298" i="5"/>
  <c r="W298" i="5"/>
  <c r="X298" i="5"/>
  <c r="R298" i="5"/>
  <c r="P298" i="5"/>
  <c r="Q298" i="5"/>
  <c r="S298" i="5"/>
  <c r="V298" i="5"/>
  <c r="T298" i="5"/>
  <c r="N298" i="5"/>
  <c r="H298" i="5" s="1"/>
  <c r="E300" i="5"/>
  <c r="Y296" i="4"/>
  <c r="O300" i="5" l="1"/>
  <c r="F300" i="5"/>
  <c r="P299" i="5"/>
  <c r="R299" i="5"/>
  <c r="V299" i="5"/>
  <c r="Q299" i="5"/>
  <c r="S299" i="5"/>
  <c r="W299" i="5"/>
  <c r="U299" i="5"/>
  <c r="X299" i="5"/>
  <c r="N299" i="5" s="1"/>
  <c r="H299" i="5" s="1"/>
  <c r="T299" i="5"/>
  <c r="E301" i="5"/>
  <c r="Y297" i="4"/>
  <c r="O301" i="5" l="1"/>
  <c r="F301" i="5"/>
  <c r="S300" i="5"/>
  <c r="W300" i="5"/>
  <c r="P300" i="5"/>
  <c r="U300" i="5"/>
  <c r="T300" i="5"/>
  <c r="R300" i="5"/>
  <c r="X300" i="5"/>
  <c r="V300" i="5"/>
  <c r="Q300" i="5"/>
  <c r="N300" i="5"/>
  <c r="H300" i="5" s="1"/>
  <c r="E302" i="5"/>
  <c r="Y298" i="4"/>
  <c r="O302" i="5" l="1"/>
  <c r="F302" i="5"/>
  <c r="R301" i="5"/>
  <c r="S301" i="5"/>
  <c r="X301" i="5"/>
  <c r="P301" i="5"/>
  <c r="U301" i="5"/>
  <c r="W301" i="5"/>
  <c r="T301" i="5"/>
  <c r="Q301" i="5"/>
  <c r="V301" i="5"/>
  <c r="N301" i="5"/>
  <c r="H301" i="5" s="1"/>
  <c r="E303" i="5"/>
  <c r="Y299" i="4"/>
  <c r="O303" i="5" l="1"/>
  <c r="F303" i="5"/>
  <c r="Q302" i="5"/>
  <c r="U302" i="5"/>
  <c r="R302" i="5"/>
  <c r="P302" i="5"/>
  <c r="N302" i="5" s="1"/>
  <c r="H302" i="5" s="1"/>
  <c r="V302" i="5"/>
  <c r="T302" i="5"/>
  <c r="S302" i="5"/>
  <c r="X302" i="5"/>
  <c r="W302" i="5"/>
  <c r="E304" i="5"/>
  <c r="Y300" i="4"/>
  <c r="O304" i="5" l="1"/>
  <c r="F304" i="5"/>
  <c r="X303" i="5"/>
  <c r="P303" i="5"/>
  <c r="N303" i="5" s="1"/>
  <c r="H303" i="5" s="1"/>
  <c r="V303" i="5"/>
  <c r="Q303" i="5"/>
  <c r="S303" i="5"/>
  <c r="U303" i="5"/>
  <c r="W303" i="5"/>
  <c r="R303" i="5"/>
  <c r="T303" i="5"/>
  <c r="E305" i="5"/>
  <c r="Y301" i="4"/>
  <c r="O305" i="5" l="1"/>
  <c r="F305" i="5"/>
  <c r="W304" i="5"/>
  <c r="X304" i="5"/>
  <c r="V304" i="5"/>
  <c r="Q304" i="5"/>
  <c r="P304" i="5"/>
  <c r="U304" i="5"/>
  <c r="T304" i="5"/>
  <c r="S304" i="5"/>
  <c r="R304" i="5"/>
  <c r="N304" i="5"/>
  <c r="H304" i="5" s="1"/>
  <c r="E306" i="5"/>
  <c r="Y302" i="4"/>
  <c r="O306" i="5" l="1"/>
  <c r="F306" i="5"/>
  <c r="W305" i="5"/>
  <c r="Q305" i="5"/>
  <c r="T305" i="5"/>
  <c r="P305" i="5"/>
  <c r="V305" i="5"/>
  <c r="X305" i="5"/>
  <c r="U305" i="5"/>
  <c r="S305" i="5"/>
  <c r="R305" i="5"/>
  <c r="N305" i="5"/>
  <c r="H305" i="5" s="1"/>
  <c r="E307" i="5"/>
  <c r="Y303" i="4"/>
  <c r="O307" i="5" l="1"/>
  <c r="F307" i="5"/>
  <c r="Q306" i="5"/>
  <c r="U306" i="5"/>
  <c r="V306" i="5"/>
  <c r="T306" i="5"/>
  <c r="S306" i="5"/>
  <c r="X306" i="5"/>
  <c r="P306" i="5"/>
  <c r="W306" i="5"/>
  <c r="R306" i="5"/>
  <c r="N306" i="5"/>
  <c r="H306" i="5" s="1"/>
  <c r="E308" i="5"/>
  <c r="Y304" i="4"/>
  <c r="O308" i="5" l="1"/>
  <c r="F308" i="5"/>
  <c r="V307" i="5"/>
  <c r="Q307" i="5"/>
  <c r="S307" i="5"/>
  <c r="U307" i="5"/>
  <c r="W307" i="5"/>
  <c r="X307" i="5"/>
  <c r="T307" i="5"/>
  <c r="R307" i="5"/>
  <c r="P307" i="5"/>
  <c r="N307" i="5"/>
  <c r="H307" i="5" s="1"/>
  <c r="E309" i="5"/>
  <c r="Y305" i="4"/>
  <c r="O309" i="5" l="1"/>
  <c r="F309" i="5"/>
  <c r="S308" i="5"/>
  <c r="T308" i="5"/>
  <c r="R308" i="5"/>
  <c r="Q308" i="5"/>
  <c r="P308" i="5"/>
  <c r="X308" i="5"/>
  <c r="U308" i="5"/>
  <c r="V308" i="5"/>
  <c r="W308" i="5"/>
  <c r="N308" i="5"/>
  <c r="H308" i="5" s="1"/>
  <c r="E310" i="5"/>
  <c r="Y306" i="4"/>
  <c r="O310" i="5" l="1"/>
  <c r="F310" i="5"/>
  <c r="V309" i="5"/>
  <c r="P309" i="5"/>
  <c r="U309" i="5"/>
  <c r="S309" i="5"/>
  <c r="X309" i="5"/>
  <c r="T309" i="5"/>
  <c r="Q309" i="5"/>
  <c r="W309" i="5"/>
  <c r="R309" i="5"/>
  <c r="N309" i="5"/>
  <c r="H309" i="5" s="1"/>
  <c r="E311" i="5"/>
  <c r="Y307" i="4"/>
  <c r="O311" i="5" l="1"/>
  <c r="F311" i="5"/>
  <c r="Q310" i="5"/>
  <c r="S310" i="5"/>
  <c r="X310" i="5"/>
  <c r="V310" i="5"/>
  <c r="W310" i="5"/>
  <c r="R310" i="5"/>
  <c r="P310" i="5"/>
  <c r="U310" i="5"/>
  <c r="T310" i="5"/>
  <c r="N310" i="5"/>
  <c r="H310" i="5" s="1"/>
  <c r="E312" i="5"/>
  <c r="Y308" i="4"/>
  <c r="O312" i="5" l="1"/>
  <c r="F312" i="5"/>
  <c r="T311" i="5"/>
  <c r="Q311" i="5"/>
  <c r="S311" i="5"/>
  <c r="U311" i="5"/>
  <c r="W311" i="5"/>
  <c r="R311" i="5"/>
  <c r="V311" i="5"/>
  <c r="P311" i="5"/>
  <c r="X311" i="5"/>
  <c r="N311" i="5"/>
  <c r="H311" i="5" s="1"/>
  <c r="E313" i="5"/>
  <c r="Y309" i="4"/>
  <c r="O313" i="5" l="1"/>
  <c r="F313" i="5"/>
  <c r="X312" i="5"/>
  <c r="V312" i="5"/>
  <c r="P312" i="5"/>
  <c r="N312" i="5" s="1"/>
  <c r="H312" i="5" s="1"/>
  <c r="U312" i="5"/>
  <c r="T312" i="5"/>
  <c r="Q312" i="5"/>
  <c r="R312" i="5"/>
  <c r="W312" i="5"/>
  <c r="S312" i="5"/>
  <c r="E314" i="5"/>
  <c r="Y310" i="4"/>
  <c r="O314" i="5" l="1"/>
  <c r="F314" i="5"/>
  <c r="R313" i="5"/>
  <c r="V313" i="5"/>
  <c r="T313" i="5"/>
  <c r="W313" i="5"/>
  <c r="Q313" i="5"/>
  <c r="X313" i="5"/>
  <c r="U313" i="5"/>
  <c r="S313" i="5"/>
  <c r="P313" i="5"/>
  <c r="N313" i="5"/>
  <c r="H313" i="5" s="1"/>
  <c r="E315" i="5"/>
  <c r="Y311" i="4"/>
  <c r="O315" i="5" l="1"/>
  <c r="F315" i="5"/>
  <c r="U314" i="5"/>
  <c r="W314" i="5"/>
  <c r="Q314" i="5"/>
  <c r="R314" i="5"/>
  <c r="P314" i="5"/>
  <c r="X314" i="5"/>
  <c r="V314" i="5"/>
  <c r="T314" i="5"/>
  <c r="S314" i="5"/>
  <c r="N314" i="5"/>
  <c r="H314" i="5" s="1"/>
  <c r="E316" i="5"/>
  <c r="Y312" i="4"/>
  <c r="O316" i="5" l="1"/>
  <c r="F316" i="5"/>
  <c r="T315" i="5"/>
  <c r="P315" i="5"/>
  <c r="U315" i="5"/>
  <c r="W315" i="5"/>
  <c r="R315" i="5"/>
  <c r="V315" i="5"/>
  <c r="Q315" i="5"/>
  <c r="S315" i="5"/>
  <c r="X315" i="5"/>
  <c r="N315" i="5"/>
  <c r="H315" i="5" s="1"/>
  <c r="E317" i="5"/>
  <c r="Y313" i="4"/>
  <c r="O317" i="5" l="1"/>
  <c r="F317" i="5"/>
  <c r="W316" i="5"/>
  <c r="Q316" i="5"/>
  <c r="T316" i="5"/>
  <c r="R316" i="5"/>
  <c r="X316" i="5"/>
  <c r="S316" i="5"/>
  <c r="U316" i="5"/>
  <c r="V316" i="5"/>
  <c r="P316" i="5"/>
  <c r="N316" i="5"/>
  <c r="H316" i="5" s="1"/>
  <c r="E318" i="5"/>
  <c r="Y314" i="4"/>
  <c r="O318" i="5" l="1"/>
  <c r="F318" i="5"/>
  <c r="R317" i="5"/>
  <c r="S317" i="5"/>
  <c r="X317" i="5"/>
  <c r="P317" i="5"/>
  <c r="U317" i="5"/>
  <c r="Q317" i="5"/>
  <c r="W317" i="5"/>
  <c r="T317" i="5"/>
  <c r="V317" i="5"/>
  <c r="N317" i="5"/>
  <c r="H317" i="5" s="1"/>
  <c r="E319" i="5"/>
  <c r="Y315" i="4"/>
  <c r="O319" i="5" l="1"/>
  <c r="F319" i="5"/>
  <c r="Q318" i="5"/>
  <c r="U318" i="5"/>
  <c r="R318" i="5"/>
  <c r="P318" i="5"/>
  <c r="V318" i="5"/>
  <c r="W318" i="5"/>
  <c r="T318" i="5"/>
  <c r="S318" i="5"/>
  <c r="X318" i="5"/>
  <c r="N318" i="5"/>
  <c r="H318" i="5" s="1"/>
  <c r="E320" i="5"/>
  <c r="Y316" i="4"/>
  <c r="O320" i="5" l="1"/>
  <c r="F320" i="5"/>
  <c r="P319" i="5"/>
  <c r="R319" i="5"/>
  <c r="V319" i="5"/>
  <c r="Q319" i="5"/>
  <c r="S319" i="5"/>
  <c r="U319" i="5"/>
  <c r="W319" i="5"/>
  <c r="X319" i="5"/>
  <c r="T319" i="5"/>
  <c r="N319" i="5"/>
  <c r="H319" i="5" s="1"/>
  <c r="E321" i="5"/>
  <c r="Y317" i="4"/>
  <c r="O321" i="5" l="1"/>
  <c r="F321" i="5"/>
  <c r="W320" i="5"/>
  <c r="Q320" i="5"/>
  <c r="P320" i="5"/>
  <c r="U320" i="5"/>
  <c r="T320" i="5"/>
  <c r="R320" i="5"/>
  <c r="X320" i="5"/>
  <c r="S320" i="5"/>
  <c r="V320" i="5"/>
  <c r="N320" i="5"/>
  <c r="H320" i="5" s="1"/>
  <c r="E322" i="5"/>
  <c r="Y318" i="4"/>
  <c r="O322" i="5" l="1"/>
  <c r="F322" i="5"/>
  <c r="W321" i="5"/>
  <c r="Q321" i="5"/>
  <c r="T321" i="5"/>
  <c r="V321" i="5"/>
  <c r="U321" i="5"/>
  <c r="S321" i="5"/>
  <c r="P321" i="5"/>
  <c r="X321" i="5"/>
  <c r="R321" i="5"/>
  <c r="N321" i="5"/>
  <c r="H321" i="5" s="1"/>
  <c r="E323" i="5"/>
  <c r="Y319" i="4"/>
  <c r="O323" i="5" l="1"/>
  <c r="F323" i="5"/>
  <c r="Q322" i="5"/>
  <c r="U322" i="5"/>
  <c r="V322" i="5"/>
  <c r="T322" i="5"/>
  <c r="S322" i="5"/>
  <c r="X322" i="5"/>
  <c r="W322" i="5"/>
  <c r="R322" i="5"/>
  <c r="P322" i="5"/>
  <c r="N322" i="5"/>
  <c r="H322" i="5" s="1"/>
  <c r="E324" i="5"/>
  <c r="Y320" i="4"/>
  <c r="O324" i="5" l="1"/>
  <c r="F324" i="5"/>
  <c r="T323" i="5"/>
  <c r="X323" i="5"/>
  <c r="V323" i="5"/>
  <c r="Q323" i="5"/>
  <c r="S323" i="5"/>
  <c r="U323" i="5"/>
  <c r="W323" i="5"/>
  <c r="R323" i="5"/>
  <c r="P323" i="5"/>
  <c r="N323" i="5"/>
  <c r="H323" i="5" s="1"/>
  <c r="E325" i="5"/>
  <c r="Y321" i="4"/>
  <c r="O325" i="5" l="1"/>
  <c r="F325" i="5"/>
  <c r="S324" i="5"/>
  <c r="P324" i="5"/>
  <c r="U324" i="5"/>
  <c r="X324" i="5"/>
  <c r="V324" i="5"/>
  <c r="Q324" i="5"/>
  <c r="R324" i="5"/>
  <c r="T324" i="5"/>
  <c r="W324" i="5"/>
  <c r="N324" i="5"/>
  <c r="H324" i="5" s="1"/>
  <c r="E326" i="5"/>
  <c r="Y322" i="4"/>
  <c r="O326" i="5" l="1"/>
  <c r="F326" i="5"/>
  <c r="V325" i="5"/>
  <c r="P325" i="5"/>
  <c r="U325" i="5"/>
  <c r="S325" i="5"/>
  <c r="X325" i="5"/>
  <c r="R325" i="5"/>
  <c r="W325" i="5"/>
  <c r="T325" i="5"/>
  <c r="Q325" i="5"/>
  <c r="N325" i="5"/>
  <c r="H325" i="5" s="1"/>
  <c r="E327" i="5"/>
  <c r="Y323" i="4"/>
  <c r="O327" i="5" l="1"/>
  <c r="F327" i="5"/>
  <c r="Q326" i="5"/>
  <c r="S326" i="5"/>
  <c r="X326" i="5"/>
  <c r="W326" i="5"/>
  <c r="T326" i="5"/>
  <c r="U326" i="5"/>
  <c r="V326" i="5"/>
  <c r="R326" i="5"/>
  <c r="P326" i="5"/>
  <c r="N326" i="5"/>
  <c r="H326" i="5" s="1"/>
  <c r="E328" i="5"/>
  <c r="Y324" i="4"/>
  <c r="O328" i="5" l="1"/>
  <c r="F328" i="5"/>
  <c r="T327" i="5"/>
  <c r="Q327" i="5"/>
  <c r="S327" i="5"/>
  <c r="U327" i="5"/>
  <c r="W327" i="5"/>
  <c r="R327" i="5"/>
  <c r="V327" i="5"/>
  <c r="P327" i="5"/>
  <c r="X327" i="5"/>
  <c r="N327" i="5"/>
  <c r="H327" i="5" s="1"/>
  <c r="E329" i="5"/>
  <c r="Y325" i="4"/>
  <c r="O329" i="5" l="1"/>
  <c r="F329" i="5"/>
  <c r="T328" i="5"/>
  <c r="R328" i="5"/>
  <c r="Q328" i="5"/>
  <c r="U328" i="5"/>
  <c r="V328" i="5"/>
  <c r="P328" i="5"/>
  <c r="X328" i="5"/>
  <c r="W328" i="5"/>
  <c r="S328" i="5"/>
  <c r="N328" i="5"/>
  <c r="H328" i="5" s="1"/>
  <c r="E330" i="5"/>
  <c r="Y326" i="4"/>
  <c r="O330" i="5" l="1"/>
  <c r="F330" i="5"/>
  <c r="R329" i="5"/>
  <c r="V329" i="5"/>
  <c r="T329" i="5"/>
  <c r="W329" i="5"/>
  <c r="Q329" i="5"/>
  <c r="S329" i="5"/>
  <c r="P329" i="5"/>
  <c r="X329" i="5"/>
  <c r="U329" i="5"/>
  <c r="N329" i="5"/>
  <c r="H329" i="5" s="1"/>
  <c r="E331" i="5"/>
  <c r="Y327" i="4"/>
  <c r="O331" i="5" l="1"/>
  <c r="F331" i="5"/>
  <c r="U330" i="5"/>
  <c r="W330" i="5"/>
  <c r="P330" i="5"/>
  <c r="R330" i="5"/>
  <c r="X330" i="5"/>
  <c r="V330" i="5"/>
  <c r="T330" i="5"/>
  <c r="S330" i="5"/>
  <c r="Q330" i="5"/>
  <c r="N330" i="5"/>
  <c r="H330" i="5" s="1"/>
  <c r="E332" i="5"/>
  <c r="Y328" i="4"/>
  <c r="O332" i="5" l="1"/>
  <c r="F332" i="5"/>
  <c r="P331" i="5"/>
  <c r="U331" i="5"/>
  <c r="W331" i="5"/>
  <c r="R331" i="5"/>
  <c r="V331" i="5"/>
  <c r="Q331" i="5"/>
  <c r="S331" i="5"/>
  <c r="T331" i="5"/>
  <c r="X331" i="5"/>
  <c r="N331" i="5"/>
  <c r="H331" i="5" s="1"/>
  <c r="E333" i="5"/>
  <c r="Y329" i="4"/>
  <c r="O333" i="5" l="1"/>
  <c r="F333" i="5"/>
  <c r="P332" i="5"/>
  <c r="U332" i="5"/>
  <c r="T332" i="5"/>
  <c r="R332" i="5"/>
  <c r="X332" i="5"/>
  <c r="V332" i="5"/>
  <c r="W332" i="5"/>
  <c r="Q332" i="5"/>
  <c r="N332" i="5" s="1"/>
  <c r="H332" i="5" s="1"/>
  <c r="S332" i="5"/>
  <c r="E334" i="5"/>
  <c r="Y330" i="4"/>
  <c r="O334" i="5" l="1"/>
  <c r="F334" i="5"/>
  <c r="R333" i="5"/>
  <c r="S333" i="5"/>
  <c r="X333" i="5"/>
  <c r="P333" i="5"/>
  <c r="N333" i="5" s="1"/>
  <c r="H333" i="5" s="1"/>
  <c r="U333" i="5"/>
  <c r="W333" i="5"/>
  <c r="T333" i="5"/>
  <c r="Q333" i="5"/>
  <c r="V333" i="5"/>
  <c r="E335" i="5"/>
  <c r="Y331" i="4"/>
  <c r="Q334" i="5" l="1"/>
  <c r="U334" i="5"/>
  <c r="R334" i="5"/>
  <c r="P334" i="5"/>
  <c r="N334" i="5" s="1"/>
  <c r="H334" i="5" s="1"/>
  <c r="T334" i="5"/>
  <c r="V334" i="5"/>
  <c r="S334" i="5"/>
  <c r="X334" i="5"/>
  <c r="W334" i="5"/>
  <c r="O335" i="5"/>
  <c r="F335" i="5"/>
  <c r="E336" i="5"/>
  <c r="Y332" i="4"/>
  <c r="U335" i="5" l="1"/>
  <c r="W335" i="5"/>
  <c r="R335" i="5"/>
  <c r="V335" i="5"/>
  <c r="Q335" i="5"/>
  <c r="S335" i="5"/>
  <c r="P335" i="5"/>
  <c r="N335" i="5" s="1"/>
  <c r="H335" i="5" s="1"/>
  <c r="X335" i="5"/>
  <c r="T335" i="5"/>
  <c r="O336" i="5"/>
  <c r="F336" i="5"/>
  <c r="E337" i="5"/>
  <c r="Y333" i="4"/>
  <c r="S336" i="5" l="1"/>
  <c r="W336" i="5"/>
  <c r="T336" i="5"/>
  <c r="R336" i="5"/>
  <c r="X336" i="5"/>
  <c r="V336" i="5"/>
  <c r="U336" i="5"/>
  <c r="Q336" i="5"/>
  <c r="N336" i="5" s="1"/>
  <c r="H336" i="5" s="1"/>
  <c r="P336" i="5"/>
  <c r="O337" i="5"/>
  <c r="F337" i="5"/>
  <c r="E338" i="5"/>
  <c r="Y334" i="4"/>
  <c r="W337" i="5" l="1"/>
  <c r="Q337" i="5"/>
  <c r="V337" i="5"/>
  <c r="T337" i="5"/>
  <c r="P337" i="5"/>
  <c r="X337" i="5"/>
  <c r="U337" i="5"/>
  <c r="S337" i="5"/>
  <c r="N337" i="5" s="1"/>
  <c r="H337" i="5" s="1"/>
  <c r="R337" i="5"/>
  <c r="O338" i="5"/>
  <c r="F338" i="5"/>
  <c r="E339" i="5"/>
  <c r="Y335" i="4"/>
  <c r="Q338" i="5" l="1"/>
  <c r="U338" i="5"/>
  <c r="V338" i="5"/>
  <c r="T338" i="5"/>
  <c r="X338" i="5"/>
  <c r="R338" i="5"/>
  <c r="S338" i="5"/>
  <c r="W338" i="5"/>
  <c r="N338" i="5" s="1"/>
  <c r="H338" i="5" s="1"/>
  <c r="P338" i="5"/>
  <c r="O339" i="5"/>
  <c r="F339" i="5"/>
  <c r="E340" i="5"/>
  <c r="Y336" i="4"/>
  <c r="X339" i="5" l="1"/>
  <c r="R339" i="5"/>
  <c r="V339" i="5"/>
  <c r="Q339" i="5"/>
  <c r="N339" i="5" s="1"/>
  <c r="H339" i="5" s="1"/>
  <c r="S339" i="5"/>
  <c r="U339" i="5"/>
  <c r="W339" i="5"/>
  <c r="T339" i="5"/>
  <c r="P339" i="5"/>
  <c r="O340" i="5"/>
  <c r="F340" i="5"/>
  <c r="E341" i="5"/>
  <c r="Y337" i="4"/>
  <c r="S340" i="5" l="1"/>
  <c r="X340" i="5"/>
  <c r="V340" i="5"/>
  <c r="P340" i="5"/>
  <c r="U340" i="5"/>
  <c r="R340" i="5"/>
  <c r="T340" i="5"/>
  <c r="Q340" i="5"/>
  <c r="N340" i="5" s="1"/>
  <c r="H340" i="5" s="1"/>
  <c r="W340" i="5"/>
  <c r="O341" i="5"/>
  <c r="F341" i="5"/>
  <c r="E342" i="5"/>
  <c r="Y338" i="4"/>
  <c r="V341" i="5" l="1"/>
  <c r="P341" i="5"/>
  <c r="U341" i="5"/>
  <c r="S341" i="5"/>
  <c r="X341" i="5"/>
  <c r="R341" i="5"/>
  <c r="T341" i="5"/>
  <c r="Q341" i="5"/>
  <c r="N341" i="5" s="1"/>
  <c r="H341" i="5" s="1"/>
  <c r="W341" i="5"/>
  <c r="O342" i="5"/>
  <c r="F342" i="5"/>
  <c r="E343" i="5"/>
  <c r="Y339" i="4"/>
  <c r="Q342" i="5" l="1"/>
  <c r="S342" i="5"/>
  <c r="X342" i="5"/>
  <c r="U342" i="5"/>
  <c r="W342" i="5"/>
  <c r="T342" i="5"/>
  <c r="V342" i="5"/>
  <c r="R342" i="5"/>
  <c r="N342" i="5" s="1"/>
  <c r="H342" i="5" s="1"/>
  <c r="P342" i="5"/>
  <c r="O343" i="5"/>
  <c r="F343" i="5"/>
  <c r="E344" i="5"/>
  <c r="Y340" i="4"/>
  <c r="P343" i="5" l="1"/>
  <c r="X343" i="5"/>
  <c r="T343" i="5"/>
  <c r="V343" i="5"/>
  <c r="Q343" i="5"/>
  <c r="S343" i="5"/>
  <c r="U343" i="5"/>
  <c r="W343" i="5"/>
  <c r="R343" i="5"/>
  <c r="N343" i="5"/>
  <c r="H343" i="5" s="1"/>
  <c r="O344" i="5"/>
  <c r="F344" i="5"/>
  <c r="E345" i="5"/>
  <c r="Y341" i="4"/>
  <c r="Q344" i="5" l="1"/>
  <c r="T344" i="5"/>
  <c r="R344" i="5"/>
  <c r="N344" i="5" s="1"/>
  <c r="H344" i="5" s="1"/>
  <c r="V344" i="5"/>
  <c r="P344" i="5"/>
  <c r="X344" i="5"/>
  <c r="U344" i="5"/>
  <c r="W344" i="5"/>
  <c r="S344" i="5"/>
  <c r="O345" i="5"/>
  <c r="F345" i="5"/>
  <c r="E346" i="5"/>
  <c r="Y342" i="4"/>
  <c r="R345" i="5" l="1"/>
  <c r="V345" i="5"/>
  <c r="T345" i="5"/>
  <c r="W345" i="5"/>
  <c r="Q345" i="5"/>
  <c r="X345" i="5"/>
  <c r="U345" i="5"/>
  <c r="S345" i="5"/>
  <c r="N345" i="5" s="1"/>
  <c r="H345" i="5" s="1"/>
  <c r="P345" i="5"/>
  <c r="O346" i="5"/>
  <c r="F346" i="5"/>
  <c r="E347" i="5"/>
  <c r="Y343" i="4"/>
  <c r="U346" i="5" l="1"/>
  <c r="W346" i="5"/>
  <c r="P346" i="5"/>
  <c r="N346" i="5" s="1"/>
  <c r="H346" i="5" s="1"/>
  <c r="R346" i="5"/>
  <c r="X346" i="5"/>
  <c r="V346" i="5"/>
  <c r="T346" i="5"/>
  <c r="Q346" i="5"/>
  <c r="S346" i="5"/>
  <c r="O347" i="5"/>
  <c r="F347" i="5"/>
  <c r="E348" i="5"/>
  <c r="Y344" i="4"/>
  <c r="P347" i="5" l="1"/>
  <c r="Q347" i="5"/>
  <c r="S347" i="5"/>
  <c r="U347" i="5"/>
  <c r="W347" i="5"/>
  <c r="R347" i="5"/>
  <c r="V347" i="5"/>
  <c r="T347" i="5"/>
  <c r="N347" i="5" s="1"/>
  <c r="H347" i="5" s="1"/>
  <c r="X347" i="5"/>
  <c r="O348" i="5"/>
  <c r="F348" i="5"/>
  <c r="E349" i="5"/>
  <c r="Y345" i="4"/>
  <c r="X348" i="5" l="1"/>
  <c r="V348" i="5"/>
  <c r="Q348" i="5"/>
  <c r="T348" i="5"/>
  <c r="U348" i="5"/>
  <c r="W348" i="5"/>
  <c r="R348" i="5"/>
  <c r="P348" i="5"/>
  <c r="N348" i="5" s="1"/>
  <c r="H348" i="5" s="1"/>
  <c r="S348" i="5"/>
  <c r="O349" i="5"/>
  <c r="F349" i="5"/>
  <c r="E350" i="5"/>
  <c r="Y346" i="4"/>
  <c r="R349" i="5" l="1"/>
  <c r="S349" i="5"/>
  <c r="X349" i="5"/>
  <c r="P349" i="5"/>
  <c r="N349" i="5" s="1"/>
  <c r="H349" i="5" s="1"/>
  <c r="U349" i="5"/>
  <c r="Q349" i="5"/>
  <c r="W349" i="5"/>
  <c r="T349" i="5"/>
  <c r="V349" i="5"/>
  <c r="O350" i="5"/>
  <c r="F350" i="5"/>
  <c r="E351" i="5"/>
  <c r="Y347" i="4"/>
  <c r="Q350" i="5" l="1"/>
  <c r="U350" i="5"/>
  <c r="R350" i="5"/>
  <c r="P350" i="5"/>
  <c r="N350" i="5" s="1"/>
  <c r="H350" i="5" s="1"/>
  <c r="T350" i="5"/>
  <c r="W350" i="5"/>
  <c r="V350" i="5"/>
  <c r="S350" i="5"/>
  <c r="X350" i="5"/>
  <c r="O351" i="5"/>
  <c r="F351" i="5"/>
  <c r="E352" i="5"/>
  <c r="Y348" i="4"/>
  <c r="V351" i="5" l="1"/>
  <c r="X351" i="5"/>
  <c r="U351" i="5"/>
  <c r="R351" i="5"/>
  <c r="N351" i="5" s="1"/>
  <c r="H351" i="5" s="1"/>
  <c r="P351" i="5"/>
  <c r="S351" i="5"/>
  <c r="Q351" i="5"/>
  <c r="W351" i="5"/>
  <c r="T351" i="5"/>
  <c r="O352" i="5"/>
  <c r="F352" i="5"/>
  <c r="E353" i="5"/>
  <c r="Y349" i="4"/>
  <c r="W352" i="5" l="1"/>
  <c r="P352" i="5"/>
  <c r="X352" i="5"/>
  <c r="Q352" i="5"/>
  <c r="N352" i="5" s="1"/>
  <c r="H352" i="5" s="1"/>
  <c r="T352" i="5"/>
  <c r="R352" i="5"/>
  <c r="V352" i="5"/>
  <c r="U352" i="5"/>
  <c r="S352" i="5"/>
  <c r="O353" i="5"/>
  <c r="F353" i="5"/>
  <c r="E354" i="5"/>
  <c r="Y350" i="4"/>
  <c r="V353" i="5" l="1"/>
  <c r="P353" i="5"/>
  <c r="X353" i="5"/>
  <c r="W353" i="5"/>
  <c r="U353" i="5"/>
  <c r="T353" i="5"/>
  <c r="S353" i="5"/>
  <c r="Q353" i="5"/>
  <c r="N353" i="5" s="1"/>
  <c r="H353" i="5" s="1"/>
  <c r="R353" i="5"/>
  <c r="O354" i="5"/>
  <c r="F354" i="5"/>
  <c r="E355" i="5"/>
  <c r="Y351" i="4"/>
  <c r="S354" i="5" l="1"/>
  <c r="U354" i="5"/>
  <c r="W354" i="5"/>
  <c r="V354" i="5"/>
  <c r="Q354" i="5"/>
  <c r="P354" i="5"/>
  <c r="R354" i="5"/>
  <c r="N354" i="5" s="1"/>
  <c r="H354" i="5" s="1"/>
  <c r="T354" i="5"/>
  <c r="X354" i="5"/>
  <c r="O355" i="5"/>
  <c r="F355" i="5"/>
  <c r="E356" i="5"/>
  <c r="Y352" i="4"/>
  <c r="W355" i="5" l="1"/>
  <c r="Q355" i="5"/>
  <c r="U355" i="5"/>
  <c r="S355" i="5"/>
  <c r="N355" i="5" s="1"/>
  <c r="H355" i="5" s="1"/>
  <c r="V355" i="5"/>
  <c r="T355" i="5"/>
  <c r="R355" i="5"/>
  <c r="X355" i="5"/>
  <c r="P355" i="5"/>
  <c r="O356" i="5"/>
  <c r="F356" i="5"/>
  <c r="E357" i="5"/>
  <c r="Y353" i="4"/>
  <c r="U356" i="5" l="1"/>
  <c r="R356" i="5"/>
  <c r="P356" i="5"/>
  <c r="V356" i="5"/>
  <c r="S356" i="5"/>
  <c r="X356" i="5"/>
  <c r="Q356" i="5"/>
  <c r="T356" i="5"/>
  <c r="N356" i="5" s="1"/>
  <c r="H356" i="5" s="1"/>
  <c r="W356" i="5"/>
  <c r="O357" i="5"/>
  <c r="F357" i="5"/>
  <c r="E358" i="5"/>
  <c r="Y354" i="4"/>
  <c r="R357" i="5" l="1"/>
  <c r="T357" i="5"/>
  <c r="W357" i="5"/>
  <c r="U357" i="5"/>
  <c r="X357" i="5"/>
  <c r="Q357" i="5"/>
  <c r="P357" i="5"/>
  <c r="N357" i="5" s="1"/>
  <c r="H357" i="5" s="1"/>
  <c r="S357" i="5"/>
  <c r="V357" i="5"/>
  <c r="O358" i="5"/>
  <c r="F358" i="5"/>
  <c r="E359" i="5"/>
  <c r="Y355" i="4"/>
  <c r="W358" i="5" l="1"/>
  <c r="S358" i="5"/>
  <c r="Q358" i="5"/>
  <c r="R358" i="5"/>
  <c r="N358" i="5" s="1"/>
  <c r="H358" i="5" s="1"/>
  <c r="X358" i="5"/>
  <c r="T358" i="5"/>
  <c r="V358" i="5"/>
  <c r="U358" i="5"/>
  <c r="P358" i="5"/>
  <c r="O359" i="5"/>
  <c r="F359" i="5"/>
  <c r="E360" i="5"/>
  <c r="Y356" i="4"/>
  <c r="V359" i="5" l="1"/>
  <c r="X359" i="5"/>
  <c r="P359" i="5"/>
  <c r="R359" i="5"/>
  <c r="N359" i="5" s="1"/>
  <c r="H359" i="5" s="1"/>
  <c r="Q359" i="5"/>
  <c r="U359" i="5"/>
  <c r="S359" i="5"/>
  <c r="W359" i="5"/>
  <c r="T359" i="5"/>
  <c r="O360" i="5"/>
  <c r="F360" i="5"/>
  <c r="E361" i="5"/>
  <c r="Y357" i="4"/>
  <c r="W360" i="5" l="1"/>
  <c r="Q360" i="5"/>
  <c r="P360" i="5"/>
  <c r="N360" i="5" s="1"/>
  <c r="H360" i="5" s="1"/>
  <c r="V360" i="5"/>
  <c r="T360" i="5"/>
  <c r="X360" i="5"/>
  <c r="R360" i="5"/>
  <c r="U360" i="5"/>
  <c r="S360" i="5"/>
  <c r="O361" i="5"/>
  <c r="F361" i="5"/>
  <c r="E362" i="5"/>
  <c r="Y358" i="4"/>
  <c r="V361" i="5" l="1"/>
  <c r="P361" i="5"/>
  <c r="X361" i="5"/>
  <c r="W361" i="5"/>
  <c r="T361" i="5"/>
  <c r="U361" i="5"/>
  <c r="S361" i="5"/>
  <c r="Q361" i="5"/>
  <c r="N361" i="5" s="1"/>
  <c r="H361" i="5" s="1"/>
  <c r="R361" i="5"/>
  <c r="O362" i="5"/>
  <c r="F362" i="5"/>
  <c r="E363" i="5"/>
  <c r="Y359" i="4"/>
  <c r="S362" i="5" l="1"/>
  <c r="U362" i="5"/>
  <c r="W362" i="5"/>
  <c r="T362" i="5"/>
  <c r="R362" i="5"/>
  <c r="X362" i="5"/>
  <c r="V362" i="5"/>
  <c r="P362" i="5"/>
  <c r="Q362" i="5"/>
  <c r="N362" i="5"/>
  <c r="H362" i="5" s="1"/>
  <c r="O363" i="5"/>
  <c r="F363" i="5"/>
  <c r="E364" i="5"/>
  <c r="Y360" i="4"/>
  <c r="O364" i="5" l="1"/>
  <c r="F364" i="5"/>
  <c r="T363" i="5"/>
  <c r="S363" i="5"/>
  <c r="V363" i="5"/>
  <c r="Q363" i="5"/>
  <c r="U363" i="5"/>
  <c r="W363" i="5"/>
  <c r="R363" i="5"/>
  <c r="X363" i="5"/>
  <c r="P363" i="5"/>
  <c r="N363" i="5" s="1"/>
  <c r="H363" i="5" s="1"/>
  <c r="E365" i="5"/>
  <c r="Y361" i="4"/>
  <c r="O365" i="5" l="1"/>
  <c r="F365" i="5"/>
  <c r="U364" i="5"/>
  <c r="X364" i="5"/>
  <c r="S364" i="5"/>
  <c r="R364" i="5"/>
  <c r="P364" i="5"/>
  <c r="T364" i="5"/>
  <c r="V364" i="5"/>
  <c r="Q364" i="5"/>
  <c r="W364" i="5"/>
  <c r="N364" i="5"/>
  <c r="H364" i="5" s="1"/>
  <c r="E366" i="5"/>
  <c r="Y362" i="4"/>
  <c r="O366" i="5" l="1"/>
  <c r="F366" i="5"/>
  <c r="R365" i="5"/>
  <c r="T365" i="5"/>
  <c r="W365" i="5"/>
  <c r="X365" i="5"/>
  <c r="U365" i="5"/>
  <c r="Q365" i="5"/>
  <c r="P365" i="5"/>
  <c r="S365" i="5"/>
  <c r="V365" i="5"/>
  <c r="N365" i="5"/>
  <c r="H365" i="5" s="1"/>
  <c r="E367" i="5"/>
  <c r="Y363" i="4"/>
  <c r="O367" i="5" l="1"/>
  <c r="F367" i="5"/>
  <c r="W366" i="5"/>
  <c r="S366" i="5"/>
  <c r="Q366" i="5"/>
  <c r="P366" i="5"/>
  <c r="T366" i="5"/>
  <c r="V366" i="5"/>
  <c r="R366" i="5"/>
  <c r="N366" i="5" s="1"/>
  <c r="H366" i="5" s="1"/>
  <c r="X366" i="5"/>
  <c r="U366" i="5"/>
  <c r="E368" i="5"/>
  <c r="Y364" i="4"/>
  <c r="O368" i="5" l="1"/>
  <c r="F368" i="5"/>
  <c r="P367" i="5"/>
  <c r="S367" i="5"/>
  <c r="Q367" i="5"/>
  <c r="X367" i="5"/>
  <c r="U367" i="5"/>
  <c r="R367" i="5"/>
  <c r="W367" i="5"/>
  <c r="V367" i="5"/>
  <c r="T367" i="5"/>
  <c r="N367" i="5"/>
  <c r="H367" i="5" s="1"/>
  <c r="E369" i="5"/>
  <c r="Y365" i="4"/>
  <c r="O369" i="5" l="1"/>
  <c r="F369" i="5"/>
  <c r="W368" i="5"/>
  <c r="Q368" i="5"/>
  <c r="R368" i="5"/>
  <c r="P368" i="5"/>
  <c r="V368" i="5"/>
  <c r="T368" i="5"/>
  <c r="U368" i="5"/>
  <c r="X368" i="5"/>
  <c r="S368" i="5"/>
  <c r="N368" i="5"/>
  <c r="H368" i="5" s="1"/>
  <c r="E370" i="5"/>
  <c r="Y366" i="4"/>
  <c r="O370" i="5" l="1"/>
  <c r="F370" i="5"/>
  <c r="V369" i="5"/>
  <c r="X369" i="5"/>
  <c r="P369" i="5"/>
  <c r="W369" i="5"/>
  <c r="U369" i="5"/>
  <c r="T369" i="5"/>
  <c r="S369" i="5"/>
  <c r="Q369" i="5"/>
  <c r="R369" i="5"/>
  <c r="N369" i="5"/>
  <c r="H369" i="5" s="1"/>
  <c r="E371" i="5"/>
  <c r="Y367" i="4"/>
  <c r="O371" i="5" l="1"/>
  <c r="F371" i="5"/>
  <c r="S370" i="5"/>
  <c r="W370" i="5"/>
  <c r="U370" i="5"/>
  <c r="V370" i="5"/>
  <c r="P370" i="5"/>
  <c r="X370" i="5"/>
  <c r="T370" i="5"/>
  <c r="Q370" i="5"/>
  <c r="R370" i="5"/>
  <c r="N370" i="5"/>
  <c r="H370" i="5" s="1"/>
  <c r="E372" i="5"/>
  <c r="Y368" i="4"/>
  <c r="O372" i="5" l="1"/>
  <c r="F372" i="5"/>
  <c r="R371" i="5"/>
  <c r="T371" i="5"/>
  <c r="Q371" i="5"/>
  <c r="V371" i="5"/>
  <c r="U371" i="5"/>
  <c r="S371" i="5"/>
  <c r="W371" i="5"/>
  <c r="X371" i="5"/>
  <c r="P371" i="5"/>
  <c r="N371" i="5"/>
  <c r="H371" i="5" s="1"/>
  <c r="E373" i="5"/>
  <c r="Y369" i="4"/>
  <c r="O373" i="5" l="1"/>
  <c r="F373" i="5"/>
  <c r="S372" i="5"/>
  <c r="U372" i="5"/>
  <c r="X372" i="5"/>
  <c r="Q372" i="5"/>
  <c r="R372" i="5"/>
  <c r="P372" i="5"/>
  <c r="V372" i="5"/>
  <c r="T372" i="5"/>
  <c r="W372" i="5"/>
  <c r="N372" i="5"/>
  <c r="H372" i="5" s="1"/>
  <c r="E374" i="5"/>
  <c r="Y370" i="4"/>
  <c r="F374" i="5" l="1"/>
  <c r="O374" i="5"/>
  <c r="R373" i="5"/>
  <c r="T373" i="5"/>
  <c r="W373" i="5"/>
  <c r="U373" i="5"/>
  <c r="X373" i="5"/>
  <c r="Q373" i="5"/>
  <c r="S373" i="5"/>
  <c r="P373" i="5"/>
  <c r="V373" i="5"/>
  <c r="N373" i="5"/>
  <c r="H373" i="5" s="1"/>
  <c r="E375" i="5"/>
  <c r="Y371" i="4"/>
  <c r="W374" i="5" l="1"/>
  <c r="S374" i="5"/>
  <c r="Q374" i="5"/>
  <c r="R374" i="5"/>
  <c r="X374" i="5"/>
  <c r="T374" i="5"/>
  <c r="V374" i="5"/>
  <c r="U374" i="5"/>
  <c r="P374" i="5"/>
  <c r="N374" i="5" s="1"/>
  <c r="H374" i="5" s="1"/>
  <c r="O375" i="5"/>
  <c r="F375" i="5"/>
  <c r="E376" i="5"/>
  <c r="Y372" i="4"/>
  <c r="V375" i="5" l="1"/>
  <c r="X375" i="5"/>
  <c r="P375" i="5"/>
  <c r="N375" i="5" s="1"/>
  <c r="H375" i="5" s="1"/>
  <c r="Q375" i="5"/>
  <c r="U375" i="5"/>
  <c r="S375" i="5"/>
  <c r="W375" i="5"/>
  <c r="R375" i="5"/>
  <c r="T375" i="5"/>
  <c r="O376" i="5"/>
  <c r="F376" i="5"/>
  <c r="E377" i="5"/>
  <c r="Y373" i="4"/>
  <c r="Q376" i="5" l="1"/>
  <c r="T376" i="5"/>
  <c r="W376" i="5"/>
  <c r="X376" i="5"/>
  <c r="P376" i="5"/>
  <c r="R376" i="5"/>
  <c r="V376" i="5"/>
  <c r="U376" i="5"/>
  <c r="S376" i="5"/>
  <c r="N376" i="5" s="1"/>
  <c r="H376" i="5" s="1"/>
  <c r="O377" i="5"/>
  <c r="F377" i="5"/>
  <c r="E378" i="5"/>
  <c r="Y374" i="4"/>
  <c r="V377" i="5" l="1"/>
  <c r="P377" i="5"/>
  <c r="X377" i="5"/>
  <c r="W377" i="5"/>
  <c r="T377" i="5"/>
  <c r="U377" i="5"/>
  <c r="S377" i="5"/>
  <c r="Q377" i="5"/>
  <c r="N377" i="5" s="1"/>
  <c r="H377" i="5" s="1"/>
  <c r="R377" i="5"/>
  <c r="F378" i="5"/>
  <c r="O378" i="5"/>
  <c r="E379" i="5"/>
  <c r="Y375" i="4"/>
  <c r="S378" i="5" l="1"/>
  <c r="W378" i="5"/>
  <c r="U378" i="5"/>
  <c r="T378" i="5"/>
  <c r="R378" i="5"/>
  <c r="Q378" i="5"/>
  <c r="X378" i="5"/>
  <c r="P378" i="5"/>
  <c r="N378" i="5" s="1"/>
  <c r="H378" i="5" s="1"/>
  <c r="V378" i="5"/>
  <c r="O379" i="5"/>
  <c r="F379" i="5"/>
  <c r="E380" i="5"/>
  <c r="Y376" i="4"/>
  <c r="T379" i="5" l="1"/>
  <c r="S379" i="5"/>
  <c r="Q379" i="5"/>
  <c r="U379" i="5"/>
  <c r="W379" i="5"/>
  <c r="R379" i="5"/>
  <c r="V379" i="5"/>
  <c r="P379" i="5"/>
  <c r="N379" i="5" s="1"/>
  <c r="H379" i="5" s="1"/>
  <c r="X379" i="5"/>
  <c r="O380" i="5"/>
  <c r="F380" i="5"/>
  <c r="E381" i="5"/>
  <c r="Y377" i="4"/>
  <c r="U380" i="5" l="1"/>
  <c r="P380" i="5"/>
  <c r="V380" i="5"/>
  <c r="T380" i="5"/>
  <c r="R380" i="5"/>
  <c r="S380" i="5"/>
  <c r="Q380" i="5"/>
  <c r="N380" i="5" s="1"/>
  <c r="H380" i="5" s="1"/>
  <c r="X380" i="5"/>
  <c r="W380" i="5"/>
  <c r="O381" i="5"/>
  <c r="F381" i="5"/>
  <c r="E382" i="5"/>
  <c r="Y378" i="4"/>
  <c r="R381" i="5" l="1"/>
  <c r="T381" i="5"/>
  <c r="W381" i="5"/>
  <c r="X381" i="5"/>
  <c r="U381" i="5"/>
  <c r="Q381" i="5"/>
  <c r="P381" i="5"/>
  <c r="N381" i="5" s="1"/>
  <c r="H381" i="5" s="1"/>
  <c r="S381" i="5"/>
  <c r="V381" i="5"/>
  <c r="O382" i="5"/>
  <c r="F382" i="5"/>
  <c r="E383" i="5"/>
  <c r="Y379" i="4"/>
  <c r="W382" i="5" l="1"/>
  <c r="S382" i="5"/>
  <c r="Q382" i="5"/>
  <c r="P382" i="5"/>
  <c r="U382" i="5"/>
  <c r="T382" i="5"/>
  <c r="R382" i="5"/>
  <c r="X382" i="5"/>
  <c r="V382" i="5"/>
  <c r="N382" i="5"/>
  <c r="H382" i="5" s="1"/>
  <c r="O383" i="5"/>
  <c r="F383" i="5"/>
  <c r="E384" i="5"/>
  <c r="Y380" i="4"/>
  <c r="W383" i="5" l="1"/>
  <c r="Q383" i="5"/>
  <c r="P383" i="5"/>
  <c r="U383" i="5"/>
  <c r="X383" i="5"/>
  <c r="R383" i="5"/>
  <c r="S383" i="5"/>
  <c r="N383" i="5" s="1"/>
  <c r="H383" i="5" s="1"/>
  <c r="V383" i="5"/>
  <c r="T383" i="5"/>
  <c r="O384" i="5"/>
  <c r="F384" i="5"/>
  <c r="E385" i="5"/>
  <c r="Y381" i="4"/>
  <c r="W384" i="5" l="1"/>
  <c r="Q384" i="5"/>
  <c r="T384" i="5"/>
  <c r="X384" i="5"/>
  <c r="R384" i="5"/>
  <c r="U384" i="5"/>
  <c r="P384" i="5"/>
  <c r="V384" i="5"/>
  <c r="N384" i="5" s="1"/>
  <c r="H384" i="5" s="1"/>
  <c r="S384" i="5"/>
  <c r="O385" i="5"/>
  <c r="F385" i="5"/>
  <c r="E386" i="5"/>
  <c r="Y382" i="4"/>
  <c r="V385" i="5" l="1"/>
  <c r="X385" i="5"/>
  <c r="W385" i="5"/>
  <c r="U385" i="5"/>
  <c r="P385" i="5"/>
  <c r="S385" i="5"/>
  <c r="Q385" i="5"/>
  <c r="T385" i="5"/>
  <c r="R385" i="5"/>
  <c r="N385" i="5"/>
  <c r="H385" i="5" s="1"/>
  <c r="F386" i="5"/>
  <c r="O386" i="5"/>
  <c r="E387" i="5"/>
  <c r="Y383" i="4"/>
  <c r="S386" i="5" l="1"/>
  <c r="W386" i="5"/>
  <c r="U386" i="5"/>
  <c r="V386" i="5"/>
  <c r="Q386" i="5"/>
  <c r="P386" i="5"/>
  <c r="R386" i="5"/>
  <c r="N386" i="5" s="1"/>
  <c r="H386" i="5" s="1"/>
  <c r="T386" i="5"/>
  <c r="X386" i="5"/>
  <c r="O387" i="5"/>
  <c r="F387" i="5"/>
  <c r="E388" i="5"/>
  <c r="Y384" i="4"/>
  <c r="T387" i="5" l="1"/>
  <c r="V387" i="5"/>
  <c r="S387" i="5"/>
  <c r="Q387" i="5"/>
  <c r="R387" i="5"/>
  <c r="U387" i="5"/>
  <c r="W387" i="5"/>
  <c r="P387" i="5"/>
  <c r="N387" i="5" s="1"/>
  <c r="H387" i="5" s="1"/>
  <c r="X387" i="5"/>
  <c r="O388" i="5"/>
  <c r="F388" i="5"/>
  <c r="E389" i="5"/>
  <c r="Y385" i="4"/>
  <c r="U388" i="5" l="1"/>
  <c r="R388" i="5"/>
  <c r="P388" i="5"/>
  <c r="V388" i="5"/>
  <c r="S388" i="5"/>
  <c r="T388" i="5"/>
  <c r="X388" i="5"/>
  <c r="Q388" i="5"/>
  <c r="N388" i="5" s="1"/>
  <c r="H388" i="5" s="1"/>
  <c r="W388" i="5"/>
  <c r="O389" i="5"/>
  <c r="F389" i="5"/>
  <c r="E390" i="5"/>
  <c r="Y386" i="4"/>
  <c r="R389" i="5" l="1"/>
  <c r="T389" i="5"/>
  <c r="W389" i="5"/>
  <c r="U389" i="5"/>
  <c r="P389" i="5"/>
  <c r="N389" i="5" s="1"/>
  <c r="H389" i="5" s="1"/>
  <c r="Q389" i="5"/>
  <c r="X389" i="5"/>
  <c r="S389" i="5"/>
  <c r="V389" i="5"/>
  <c r="F390" i="5"/>
  <c r="O390" i="5"/>
  <c r="E391" i="5"/>
  <c r="Y387" i="4"/>
  <c r="O391" i="5" l="1"/>
  <c r="F391" i="5"/>
  <c r="W390" i="5"/>
  <c r="S390" i="5"/>
  <c r="Q390" i="5"/>
  <c r="R390" i="5"/>
  <c r="X390" i="5"/>
  <c r="V390" i="5"/>
  <c r="T390" i="5"/>
  <c r="P390" i="5"/>
  <c r="U390" i="5"/>
  <c r="N390" i="5"/>
  <c r="H390" i="5" s="1"/>
  <c r="E392" i="5"/>
  <c r="Y388" i="4"/>
  <c r="O392" i="5" l="1"/>
  <c r="F392" i="5"/>
  <c r="V391" i="5"/>
  <c r="P391" i="5"/>
  <c r="X391" i="5"/>
  <c r="Q391" i="5"/>
  <c r="U391" i="5"/>
  <c r="R391" i="5"/>
  <c r="S391" i="5"/>
  <c r="W391" i="5"/>
  <c r="T391" i="5"/>
  <c r="N391" i="5"/>
  <c r="H391" i="5" s="1"/>
  <c r="E393" i="5"/>
  <c r="Y389" i="4"/>
  <c r="O393" i="5" l="1"/>
  <c r="F393" i="5"/>
  <c r="Q392" i="5"/>
  <c r="X392" i="5"/>
  <c r="R392" i="5"/>
  <c r="W392" i="5"/>
  <c r="T392" i="5"/>
  <c r="V392" i="5"/>
  <c r="P392" i="5"/>
  <c r="U392" i="5"/>
  <c r="S392" i="5"/>
  <c r="N392" i="5"/>
  <c r="H392" i="5" s="1"/>
  <c r="E394" i="5"/>
  <c r="Y390" i="4"/>
  <c r="O394" i="5" l="1"/>
  <c r="F394" i="5"/>
  <c r="V393" i="5"/>
  <c r="P393" i="5"/>
  <c r="X393" i="5"/>
  <c r="W393" i="5"/>
  <c r="U393" i="5"/>
  <c r="S393" i="5"/>
  <c r="Q393" i="5"/>
  <c r="T393" i="5"/>
  <c r="R393" i="5"/>
  <c r="N393" i="5"/>
  <c r="H393" i="5" s="1"/>
  <c r="E395" i="5"/>
  <c r="Y391" i="4"/>
  <c r="O395" i="5" l="1"/>
  <c r="F395" i="5"/>
  <c r="S394" i="5"/>
  <c r="W394" i="5"/>
  <c r="U394" i="5"/>
  <c r="T394" i="5"/>
  <c r="R394" i="5"/>
  <c r="Q394" i="5"/>
  <c r="X394" i="5"/>
  <c r="V394" i="5"/>
  <c r="P394" i="5"/>
  <c r="N394" i="5"/>
  <c r="H394" i="5" s="1"/>
  <c r="E396" i="5"/>
  <c r="Y392" i="4"/>
  <c r="O396" i="5" l="1"/>
  <c r="F396" i="5"/>
  <c r="R395" i="5"/>
  <c r="T395" i="5"/>
  <c r="V395" i="5"/>
  <c r="Q395" i="5"/>
  <c r="U395" i="5"/>
  <c r="S395" i="5"/>
  <c r="W395" i="5"/>
  <c r="X395" i="5"/>
  <c r="P395" i="5"/>
  <c r="N395" i="5"/>
  <c r="H395" i="5" s="1"/>
  <c r="E397" i="5"/>
  <c r="Y393" i="4"/>
  <c r="O397" i="5" l="1"/>
  <c r="F397" i="5"/>
  <c r="U396" i="5"/>
  <c r="T396" i="5"/>
  <c r="X396" i="5"/>
  <c r="V396" i="5"/>
  <c r="S396" i="5"/>
  <c r="P396" i="5"/>
  <c r="R396" i="5"/>
  <c r="N396" i="5" s="1"/>
  <c r="H396" i="5" s="1"/>
  <c r="Q396" i="5"/>
  <c r="W396" i="5"/>
  <c r="E398" i="5"/>
  <c r="Y394" i="4"/>
  <c r="O398" i="5" l="1"/>
  <c r="F398" i="5"/>
  <c r="R397" i="5"/>
  <c r="T397" i="5"/>
  <c r="W397" i="5"/>
  <c r="X397" i="5"/>
  <c r="U397" i="5"/>
  <c r="Q397" i="5"/>
  <c r="P397" i="5"/>
  <c r="S397" i="5"/>
  <c r="V397" i="5"/>
  <c r="N397" i="5"/>
  <c r="H397" i="5" s="1"/>
  <c r="E399" i="5"/>
  <c r="Y395" i="4"/>
  <c r="O399" i="5" l="1"/>
  <c r="F399" i="5"/>
  <c r="W398" i="5"/>
  <c r="S398" i="5"/>
  <c r="Q398" i="5"/>
  <c r="P398" i="5"/>
  <c r="T398" i="5"/>
  <c r="V398" i="5"/>
  <c r="R398" i="5"/>
  <c r="X398" i="5"/>
  <c r="U398" i="5"/>
  <c r="N398" i="5"/>
  <c r="H398" i="5" s="1"/>
  <c r="E400" i="5"/>
  <c r="Y396" i="4"/>
  <c r="O400" i="5" l="1"/>
  <c r="F400" i="5"/>
  <c r="P399" i="5"/>
  <c r="X399" i="5"/>
  <c r="S399" i="5"/>
  <c r="R399" i="5"/>
  <c r="Q399" i="5"/>
  <c r="U399" i="5"/>
  <c r="W399" i="5"/>
  <c r="V399" i="5"/>
  <c r="T399" i="5"/>
  <c r="N399" i="5"/>
  <c r="H399" i="5" s="1"/>
  <c r="E401" i="5"/>
  <c r="Y397" i="4"/>
  <c r="O401" i="5" l="1"/>
  <c r="F401" i="5"/>
  <c r="Q400" i="5"/>
  <c r="P400" i="5"/>
  <c r="N400" i="5" s="1"/>
  <c r="H400" i="5" s="1"/>
  <c r="V400" i="5"/>
  <c r="T400" i="5"/>
  <c r="W400" i="5"/>
  <c r="X400" i="5"/>
  <c r="R400" i="5"/>
  <c r="U400" i="5"/>
  <c r="S400" i="5"/>
  <c r="E402" i="5"/>
  <c r="Y398" i="4"/>
  <c r="O402" i="5" l="1"/>
  <c r="F402" i="5"/>
  <c r="X401" i="5"/>
  <c r="P401" i="5"/>
  <c r="V401" i="5"/>
  <c r="W401" i="5"/>
  <c r="U401" i="5"/>
  <c r="T401" i="5"/>
  <c r="S401" i="5"/>
  <c r="Q401" i="5"/>
  <c r="R401" i="5"/>
  <c r="N401" i="5"/>
  <c r="H401" i="5" s="1"/>
  <c r="E403" i="5"/>
  <c r="Y399" i="4"/>
  <c r="O403" i="5" l="1"/>
  <c r="F403" i="5"/>
  <c r="S402" i="5"/>
  <c r="W402" i="5"/>
  <c r="U402" i="5"/>
  <c r="V402" i="5"/>
  <c r="P402" i="5"/>
  <c r="R402" i="5"/>
  <c r="T402" i="5"/>
  <c r="Q402" i="5"/>
  <c r="X402" i="5"/>
  <c r="N402" i="5"/>
  <c r="H402" i="5" s="1"/>
  <c r="E404" i="5"/>
  <c r="Y400" i="4"/>
  <c r="O404" i="5" l="1"/>
  <c r="F404" i="5"/>
  <c r="W403" i="5"/>
  <c r="V403" i="5"/>
  <c r="Q403" i="5"/>
  <c r="U403" i="5"/>
  <c r="S403" i="5"/>
  <c r="R403" i="5"/>
  <c r="T403" i="5"/>
  <c r="X403" i="5"/>
  <c r="P403" i="5"/>
  <c r="N403" i="5"/>
  <c r="H403" i="5" s="1"/>
  <c r="E405" i="5"/>
  <c r="Y401" i="4"/>
  <c r="O405" i="5" l="1"/>
  <c r="F405" i="5"/>
  <c r="U404" i="5"/>
  <c r="V404" i="5"/>
  <c r="P404" i="5"/>
  <c r="S404" i="5"/>
  <c r="R404" i="5"/>
  <c r="T404" i="5"/>
  <c r="X404" i="5"/>
  <c r="Q404" i="5"/>
  <c r="W404" i="5"/>
  <c r="N404" i="5"/>
  <c r="H404" i="5" s="1"/>
  <c r="E406" i="5"/>
  <c r="Y402" i="4"/>
  <c r="O406" i="5" l="1"/>
  <c r="F406" i="5"/>
  <c r="R405" i="5"/>
  <c r="U405" i="5"/>
  <c r="T405" i="5"/>
  <c r="Q405" i="5"/>
  <c r="X405" i="5"/>
  <c r="P405" i="5"/>
  <c r="W405" i="5"/>
  <c r="S405" i="5"/>
  <c r="V405" i="5"/>
  <c r="N405" i="5"/>
  <c r="H405" i="5" s="1"/>
  <c r="E407" i="5"/>
  <c r="Y403" i="4"/>
  <c r="O407" i="5" l="1"/>
  <c r="F407" i="5"/>
  <c r="Q406" i="5"/>
  <c r="T406" i="5"/>
  <c r="X406" i="5"/>
  <c r="S406" i="5"/>
  <c r="P406" i="5"/>
  <c r="W406" i="5"/>
  <c r="V406" i="5"/>
  <c r="R406" i="5"/>
  <c r="U406" i="5"/>
  <c r="N406" i="5"/>
  <c r="H406" i="5" s="1"/>
  <c r="E408" i="5"/>
  <c r="Y404" i="4"/>
  <c r="O408" i="5" l="1"/>
  <c r="F408" i="5"/>
  <c r="P407" i="5"/>
  <c r="R407" i="5"/>
  <c r="V407" i="5"/>
  <c r="W407" i="5"/>
  <c r="S407" i="5"/>
  <c r="U407" i="5"/>
  <c r="Q407" i="5"/>
  <c r="T407" i="5"/>
  <c r="X407" i="5"/>
  <c r="N407" i="5"/>
  <c r="H407" i="5" s="1"/>
  <c r="E409" i="5"/>
  <c r="Y405" i="4"/>
  <c r="O409" i="5" l="1"/>
  <c r="F409" i="5"/>
  <c r="S408" i="5"/>
  <c r="V408" i="5"/>
  <c r="R408" i="5"/>
  <c r="U408" i="5"/>
  <c r="Q408" i="5"/>
  <c r="T408" i="5"/>
  <c r="X408" i="5"/>
  <c r="P408" i="5"/>
  <c r="W408" i="5"/>
  <c r="N408" i="5"/>
  <c r="H408" i="5" s="1"/>
  <c r="E410" i="5"/>
  <c r="Y406" i="4"/>
  <c r="O410" i="5" l="1"/>
  <c r="F410" i="5"/>
  <c r="R409" i="5"/>
  <c r="P409" i="5"/>
  <c r="U409" i="5"/>
  <c r="T409" i="5"/>
  <c r="Q409" i="5"/>
  <c r="X409" i="5"/>
  <c r="N409" i="5" s="1"/>
  <c r="H409" i="5" s="1"/>
  <c r="S409" i="5"/>
  <c r="W409" i="5"/>
  <c r="V409" i="5"/>
  <c r="E411" i="5"/>
  <c r="Y407" i="4"/>
  <c r="O411" i="5" l="1"/>
  <c r="F411" i="5"/>
  <c r="Q410" i="5"/>
  <c r="T410" i="5"/>
  <c r="X410" i="5"/>
  <c r="S410" i="5"/>
  <c r="P410" i="5"/>
  <c r="W410" i="5"/>
  <c r="R410" i="5"/>
  <c r="V410" i="5"/>
  <c r="U410" i="5"/>
  <c r="N410" i="5"/>
  <c r="H410" i="5" s="1"/>
  <c r="E412" i="5"/>
  <c r="Y408" i="4"/>
  <c r="O412" i="5" l="1"/>
  <c r="F412" i="5"/>
  <c r="P411" i="5"/>
  <c r="R411" i="5"/>
  <c r="V411" i="5"/>
  <c r="W411" i="5"/>
  <c r="Q411" i="5"/>
  <c r="S411" i="5"/>
  <c r="U411" i="5"/>
  <c r="N411" i="5" s="1"/>
  <c r="H411" i="5" s="1"/>
  <c r="T411" i="5"/>
  <c r="X411" i="5"/>
  <c r="E413" i="5"/>
  <c r="Y409" i="4"/>
  <c r="O413" i="5" l="1"/>
  <c r="F413" i="5"/>
  <c r="S412" i="5"/>
  <c r="V412" i="5"/>
  <c r="R412" i="5"/>
  <c r="U412" i="5"/>
  <c r="X412" i="5"/>
  <c r="Q412" i="5"/>
  <c r="P412" i="5"/>
  <c r="N412" i="5" s="1"/>
  <c r="H412" i="5" s="1"/>
  <c r="T412" i="5"/>
  <c r="W412" i="5"/>
  <c r="E414" i="5"/>
  <c r="Y410" i="4"/>
  <c r="O414" i="5" l="1"/>
  <c r="F414" i="5"/>
  <c r="R413" i="5"/>
  <c r="U413" i="5"/>
  <c r="T413" i="5"/>
  <c r="Q413" i="5"/>
  <c r="N413" i="5" s="1"/>
  <c r="H413" i="5" s="1"/>
  <c r="X413" i="5"/>
  <c r="P413" i="5"/>
  <c r="W413" i="5"/>
  <c r="S413" i="5"/>
  <c r="V413" i="5"/>
  <c r="E415" i="5"/>
  <c r="Y411" i="4"/>
  <c r="O415" i="5" l="1"/>
  <c r="F415" i="5"/>
  <c r="Q414" i="5"/>
  <c r="T414" i="5"/>
  <c r="X414" i="5"/>
  <c r="W414" i="5"/>
  <c r="P414" i="5"/>
  <c r="V414" i="5"/>
  <c r="S414" i="5"/>
  <c r="R414" i="5"/>
  <c r="U414" i="5"/>
  <c r="N414" i="5"/>
  <c r="H414" i="5" s="1"/>
  <c r="E416" i="5"/>
  <c r="Y412" i="4"/>
  <c r="O416" i="5" l="1"/>
  <c r="F416" i="5"/>
  <c r="P415" i="5"/>
  <c r="R415" i="5"/>
  <c r="W415" i="5"/>
  <c r="V415" i="5"/>
  <c r="U415" i="5"/>
  <c r="S415" i="5"/>
  <c r="Q415" i="5"/>
  <c r="X415" i="5"/>
  <c r="T415" i="5"/>
  <c r="N415" i="5"/>
  <c r="H415" i="5" s="1"/>
  <c r="E417" i="5"/>
  <c r="Y413" i="4"/>
  <c r="O417" i="5" l="1"/>
  <c r="F417" i="5"/>
  <c r="S416" i="5"/>
  <c r="V416" i="5"/>
  <c r="R416" i="5"/>
  <c r="U416" i="5"/>
  <c r="Q416" i="5"/>
  <c r="T416" i="5"/>
  <c r="X416" i="5"/>
  <c r="P416" i="5"/>
  <c r="W416" i="5"/>
  <c r="N416" i="5"/>
  <c r="H416" i="5" s="1"/>
  <c r="E418" i="5"/>
  <c r="Y414" i="4"/>
  <c r="O418" i="5" l="1"/>
  <c r="F418" i="5"/>
  <c r="R417" i="5"/>
  <c r="U417" i="5"/>
  <c r="N417" i="5" s="1"/>
  <c r="H417" i="5" s="1"/>
  <c r="T417" i="5"/>
  <c r="Q417" i="5"/>
  <c r="X417" i="5"/>
  <c r="P417" i="5"/>
  <c r="S417" i="5"/>
  <c r="W417" i="5"/>
  <c r="V417" i="5"/>
  <c r="E419" i="5"/>
  <c r="Y415" i="4"/>
  <c r="O419" i="5" l="1"/>
  <c r="F419" i="5"/>
  <c r="Q418" i="5"/>
  <c r="T418" i="5"/>
  <c r="S418" i="5"/>
  <c r="P418" i="5"/>
  <c r="W418" i="5"/>
  <c r="X418" i="5"/>
  <c r="R418" i="5"/>
  <c r="V418" i="5"/>
  <c r="U418" i="5"/>
  <c r="N418" i="5"/>
  <c r="H418" i="5" s="1"/>
  <c r="E420" i="5"/>
  <c r="Y416" i="4"/>
  <c r="O420" i="5" l="1"/>
  <c r="F420" i="5"/>
  <c r="P419" i="5"/>
  <c r="R419" i="5"/>
  <c r="V419" i="5"/>
  <c r="W419" i="5"/>
  <c r="Q419" i="5"/>
  <c r="U419" i="5"/>
  <c r="S419" i="5"/>
  <c r="X419" i="5"/>
  <c r="T419" i="5"/>
  <c r="N419" i="5"/>
  <c r="H419" i="5" s="1"/>
  <c r="E421" i="5"/>
  <c r="Y417" i="4"/>
  <c r="O421" i="5" l="1"/>
  <c r="F421" i="5"/>
  <c r="S420" i="5"/>
  <c r="V420" i="5"/>
  <c r="U420" i="5"/>
  <c r="R420" i="5"/>
  <c r="Q420" i="5"/>
  <c r="P420" i="5"/>
  <c r="X420" i="5"/>
  <c r="T420" i="5"/>
  <c r="W420" i="5"/>
  <c r="N420" i="5"/>
  <c r="H420" i="5" s="1"/>
  <c r="E422" i="5"/>
  <c r="Y418" i="4"/>
  <c r="O422" i="5" l="1"/>
  <c r="F422" i="5"/>
  <c r="R421" i="5"/>
  <c r="U421" i="5"/>
  <c r="T421" i="5"/>
  <c r="Q421" i="5"/>
  <c r="X421" i="5"/>
  <c r="W421" i="5"/>
  <c r="P421" i="5"/>
  <c r="N421" i="5" s="1"/>
  <c r="H421" i="5" s="1"/>
  <c r="S421" i="5"/>
  <c r="V421" i="5"/>
  <c r="E423" i="5"/>
  <c r="Y419" i="4"/>
  <c r="O423" i="5" l="1"/>
  <c r="F423" i="5"/>
  <c r="Q422" i="5"/>
  <c r="T422" i="5"/>
  <c r="X422" i="5"/>
  <c r="S422" i="5"/>
  <c r="P422" i="5"/>
  <c r="W422" i="5"/>
  <c r="V422" i="5"/>
  <c r="R422" i="5"/>
  <c r="U422" i="5"/>
  <c r="N422" i="5"/>
  <c r="H422" i="5" s="1"/>
  <c r="E424" i="5"/>
  <c r="Y420" i="4"/>
  <c r="O424" i="5" l="1"/>
  <c r="F424" i="5"/>
  <c r="P423" i="5"/>
  <c r="R423" i="5"/>
  <c r="S423" i="5"/>
  <c r="V423" i="5"/>
  <c r="U423" i="5"/>
  <c r="Q423" i="5"/>
  <c r="N423" i="5" s="1"/>
  <c r="H423" i="5" s="1"/>
  <c r="W423" i="5"/>
  <c r="T423" i="5"/>
  <c r="X423" i="5"/>
  <c r="E425" i="5"/>
  <c r="Y421" i="4"/>
  <c r="O425" i="5" l="1"/>
  <c r="F425" i="5"/>
  <c r="S424" i="5"/>
  <c r="V424" i="5"/>
  <c r="R424" i="5"/>
  <c r="U424" i="5"/>
  <c r="Q424" i="5"/>
  <c r="T424" i="5"/>
  <c r="X424" i="5"/>
  <c r="P424" i="5"/>
  <c r="W424" i="5"/>
  <c r="N424" i="5"/>
  <c r="H424" i="5" s="1"/>
  <c r="E426" i="5"/>
  <c r="Y422" i="4"/>
  <c r="O426" i="5" l="1"/>
  <c r="F426" i="5"/>
  <c r="R425" i="5"/>
  <c r="P425" i="5"/>
  <c r="U425" i="5"/>
  <c r="T425" i="5"/>
  <c r="Q425" i="5"/>
  <c r="X425" i="5"/>
  <c r="N425" i="5" s="1"/>
  <c r="H425" i="5" s="1"/>
  <c r="S425" i="5"/>
  <c r="W425" i="5"/>
  <c r="V425" i="5"/>
  <c r="E427" i="5"/>
  <c r="Y423" i="4"/>
  <c r="O427" i="5" l="1"/>
  <c r="F427" i="5"/>
  <c r="Q426" i="5"/>
  <c r="T426" i="5"/>
  <c r="N426" i="5" s="1"/>
  <c r="H426" i="5" s="1"/>
  <c r="X426" i="5"/>
  <c r="S426" i="5"/>
  <c r="P426" i="5"/>
  <c r="W426" i="5"/>
  <c r="R426" i="5"/>
  <c r="V426" i="5"/>
  <c r="U426" i="5"/>
  <c r="E428" i="5"/>
  <c r="Y424" i="4"/>
  <c r="O428" i="5" l="1"/>
  <c r="F428" i="5"/>
  <c r="P427" i="5"/>
  <c r="R427" i="5"/>
  <c r="V427" i="5"/>
  <c r="Q427" i="5"/>
  <c r="W427" i="5"/>
  <c r="U427" i="5"/>
  <c r="S427" i="5"/>
  <c r="X427" i="5"/>
  <c r="T427" i="5"/>
  <c r="N427" i="5"/>
  <c r="H427" i="5" s="1"/>
  <c r="E429" i="5"/>
  <c r="Y425" i="4"/>
  <c r="O429" i="5" l="1"/>
  <c r="F429" i="5"/>
  <c r="S428" i="5"/>
  <c r="V428" i="5"/>
  <c r="R428" i="5"/>
  <c r="U428" i="5"/>
  <c r="X428" i="5"/>
  <c r="P428" i="5"/>
  <c r="N428" i="5" s="1"/>
  <c r="H428" i="5" s="1"/>
  <c r="Q428" i="5"/>
  <c r="T428" i="5"/>
  <c r="W428" i="5"/>
  <c r="E430" i="5"/>
  <c r="Y426" i="4"/>
  <c r="O430" i="5" l="1"/>
  <c r="F430" i="5"/>
  <c r="R429" i="5"/>
  <c r="U429" i="5"/>
  <c r="N429" i="5" s="1"/>
  <c r="H429" i="5" s="1"/>
  <c r="T429" i="5"/>
  <c r="Q429" i="5"/>
  <c r="X429" i="5"/>
  <c r="P429" i="5"/>
  <c r="W429" i="5"/>
  <c r="S429" i="5"/>
  <c r="V429" i="5"/>
  <c r="E431" i="5"/>
  <c r="Y427" i="4"/>
  <c r="O431" i="5" l="1"/>
  <c r="F431" i="5"/>
  <c r="Q430" i="5"/>
  <c r="T430" i="5"/>
  <c r="X430" i="5"/>
  <c r="S430" i="5"/>
  <c r="P430" i="5"/>
  <c r="W430" i="5"/>
  <c r="V430" i="5"/>
  <c r="R430" i="5"/>
  <c r="U430" i="5"/>
  <c r="N430" i="5"/>
  <c r="H430" i="5" s="1"/>
  <c r="E432" i="5"/>
  <c r="Y428" i="4"/>
  <c r="O432" i="5" l="1"/>
  <c r="F432" i="5"/>
  <c r="P431" i="5"/>
  <c r="S431" i="5"/>
  <c r="R431" i="5"/>
  <c r="V431" i="5"/>
  <c r="W431" i="5"/>
  <c r="U431" i="5"/>
  <c r="Q431" i="5"/>
  <c r="X431" i="5"/>
  <c r="T431" i="5"/>
  <c r="N431" i="5"/>
  <c r="H431" i="5" s="1"/>
  <c r="Y429" i="4"/>
  <c r="S432" i="5" l="1"/>
  <c r="V432" i="5"/>
  <c r="R432" i="5"/>
  <c r="U432" i="5"/>
  <c r="Q432" i="5"/>
  <c r="T432" i="5"/>
  <c r="P432" i="5"/>
  <c r="N432" i="5" s="1"/>
  <c r="H432" i="5" s="1"/>
  <c r="X432" i="5"/>
  <c r="W432" i="5"/>
  <c r="Y431" i="4"/>
  <c r="Y430" i="4"/>
</calcChain>
</file>

<file path=xl/sharedStrings.xml><?xml version="1.0" encoding="utf-8"?>
<sst xmlns="http://schemas.openxmlformats.org/spreadsheetml/2006/main" count="213" uniqueCount="142">
  <si>
    <t>Size of the Data FRM w/ and w/o a Port Number and with or without à MAC cmd in PiggyBack</t>
  </si>
  <si>
    <t>MAC cmd in piggyback</t>
  </si>
  <si>
    <t>None</t>
  </si>
  <si>
    <t>U/L Mac Cmd</t>
  </si>
  <si>
    <t>Size</t>
  </si>
  <si>
    <t>DevStatusAns</t>
  </si>
  <si>
    <t xml:space="preserve">FOptsLen = </t>
  </si>
  <si>
    <t>DutyCycleAns</t>
  </si>
  <si>
    <t>LinkADRAns</t>
  </si>
  <si>
    <t>LinkCheckReq</t>
  </si>
  <si>
    <t>NewChannelAns</t>
  </si>
  <si>
    <t>RXParamSetupAns</t>
  </si>
  <si>
    <t>RXTimingSetupAns</t>
  </si>
  <si>
    <t>Fport Byte presence =</t>
  </si>
  <si>
    <t>Fport is used to différentiate applications - Fport set to '0' is required for MAC Cmd in FRMPL</t>
  </si>
  <si>
    <t>Data Frame</t>
  </si>
  <si>
    <t>Frame</t>
  </si>
  <si>
    <t>U/L</t>
  </si>
  <si>
    <t>Physical Layer Radio</t>
  </si>
  <si>
    <t>Preamble</t>
  </si>
  <si>
    <t>PHDR</t>
  </si>
  <si>
    <t>PHDR_CRC</t>
  </si>
  <si>
    <t>PHY Payload</t>
  </si>
  <si>
    <t>CRC</t>
  </si>
  <si>
    <t>MHDR</t>
  </si>
  <si>
    <t>MAC Payload</t>
  </si>
  <si>
    <t>MIC</t>
  </si>
  <si>
    <t>Mtype</t>
  </si>
  <si>
    <t>RFU</t>
  </si>
  <si>
    <t>Major</t>
  </si>
  <si>
    <t>FHDR</t>
  </si>
  <si>
    <t>F-Port</t>
  </si>
  <si>
    <t>FRMPayload</t>
  </si>
  <si>
    <t>DevAddr</t>
  </si>
  <si>
    <t>F-Ctrl</t>
  </si>
  <si>
    <t>F-Cnt</t>
  </si>
  <si>
    <t>F-Opts</t>
  </si>
  <si>
    <t>NWK
ID</t>
  </si>
  <si>
    <t>NWK
Address</t>
  </si>
  <si>
    <t>ADR</t>
  </si>
  <si>
    <t>ADR
ACKReq</t>
  </si>
  <si>
    <t>ACK</t>
  </si>
  <si>
    <t>F-OptsLen</t>
  </si>
  <si>
    <t>PHYPL-M</t>
  </si>
  <si>
    <t>M-N</t>
  </si>
  <si>
    <t>N</t>
  </si>
  <si>
    <t>Size (Bytes)</t>
  </si>
  <si>
    <t>Bytes</t>
  </si>
  <si>
    <t>0..15</t>
  </si>
  <si>
    <t>0 or 1</t>
  </si>
  <si>
    <t>0..N</t>
  </si>
  <si>
    <t>incl. Fopts+Fport</t>
  </si>
  <si>
    <t>Size (Bits)</t>
  </si>
  <si>
    <t>Bits</t>
  </si>
  <si>
    <t>App. Coding Rate</t>
  </si>
  <si>
    <t>CR = Fixed 4/8</t>
  </si>
  <si>
    <t>CR= Variable 4/5</t>
  </si>
  <si>
    <t>BW</t>
  </si>
  <si>
    <t>KHz</t>
  </si>
  <si>
    <t>DataRate</t>
  </si>
  <si>
    <t>M</t>
  </si>
  <si>
    <t>NPreamble</t>
  </si>
  <si>
    <t>Symbols</t>
  </si>
  <si>
    <t>DR</t>
  </si>
  <si>
    <t>SF</t>
  </si>
  <si>
    <t>Units</t>
  </si>
  <si>
    <t>Ts</t>
  </si>
  <si>
    <t>ms</t>
  </si>
  <si>
    <t>Preamble Duration</t>
  </si>
  <si>
    <t>D/L</t>
  </si>
  <si>
    <t>1 if a payload CRC is used - UL uses CRC - CRC uses 16 bits when used</t>
  </si>
  <si>
    <t>Not defined</t>
  </si>
  <si>
    <t>IH</t>
  </si>
  <si>
    <t>set to '1' if implicite mode frame is used - typically more for D/L frames</t>
  </si>
  <si>
    <t>Note: w/o repeater encapsulation</t>
  </si>
  <si>
    <t>CR</t>
  </si>
  <si>
    <r>
      <t>FEC Coding Rate -</t>
    </r>
    <r>
      <rPr>
        <sz val="11"/>
        <rFont val="Calibri"/>
        <family val="2"/>
        <scheme val="minor"/>
      </rPr>
      <t xml:space="preserve"> see table.14 of the SX1272 DataSheet</t>
    </r>
  </si>
  <si>
    <t>N includes the F-Opts field</t>
  </si>
  <si>
    <t>DE</t>
  </si>
  <si>
    <t>set to '1' for low data rate optimisation, mandatory when SF&gt;10 and BW=125KHz</t>
  </si>
  <si>
    <t>Npayload - #Symbols</t>
  </si>
  <si>
    <t>PL</t>
  </si>
  <si>
    <t>M+5=</t>
  </si>
  <si>
    <t>TimeOnAir - ms</t>
  </si>
  <si>
    <t>User Bit Rate - bits/s</t>
  </si>
  <si>
    <t>Probability of success = exp(-2(N-1)*lambda*Tf)</t>
  </si>
  <si>
    <t>User</t>
  </si>
  <si>
    <t>N=</t>
  </si>
  <si>
    <t>M=</t>
  </si>
  <si>
    <t>PL=</t>
  </si>
  <si>
    <t>FSK</t>
  </si>
  <si>
    <r>
      <t xml:space="preserve">Npayload = 8 + max ( </t>
    </r>
    <r>
      <rPr>
        <b/>
        <sz val="14"/>
        <color rgb="FFFF0000"/>
        <rFont val="Calibri"/>
        <family val="2"/>
        <scheme val="minor"/>
      </rPr>
      <t xml:space="preserve">5 * ceil ( </t>
    </r>
    <r>
      <rPr>
        <b/>
        <sz val="14"/>
        <color rgb="FF4472C4"/>
        <rFont val="Calibri"/>
        <family val="2"/>
        <scheme val="minor"/>
      </rPr>
      <t xml:space="preserve">(2* PHYPAYLOADBYTES –SF + 13) / SF </t>
    </r>
    <r>
      <rPr>
        <b/>
        <sz val="14"/>
        <color rgb="FFFF0000"/>
        <rFont val="Calibri"/>
        <family val="2"/>
        <scheme val="minor"/>
      </rPr>
      <t>)</t>
    </r>
    <r>
      <rPr>
        <b/>
        <sz val="14"/>
        <color theme="1"/>
        <rFont val="Calibri"/>
        <family val="2"/>
        <scheme val="minor"/>
      </rPr>
      <t xml:space="preserve"> , 0) </t>
    </r>
  </si>
  <si>
    <t>Lambda Chosen</t>
  </si>
  <si>
    <t>mode 4 lorawan</t>
  </si>
  <si>
    <t>#Users \ SF</t>
  </si>
  <si>
    <t>lambda=0.05</t>
  </si>
  <si>
    <t>lambda=0.01</t>
  </si>
  <si>
    <t>LAMBDA THEORY</t>
  </si>
  <si>
    <t>lambda=0.001</t>
  </si>
  <si>
    <t>%time</t>
  </si>
  <si>
    <t>Theroy</t>
  </si>
  <si>
    <t>Packet - #Symbols w/o preamble</t>
  </si>
  <si>
    <t>SF12</t>
  </si>
  <si>
    <t>SF THEORY</t>
  </si>
  <si>
    <t>Theory</t>
  </si>
  <si>
    <t>Users</t>
  </si>
  <si>
    <t>lambda=</t>
  </si>
  <si>
    <t>Retrans. 10*Airtime</t>
  </si>
  <si>
    <t>Retrans. 100*Airtime</t>
  </si>
  <si>
    <t>Retrans. 500*Airtime</t>
  </si>
  <si>
    <t>No Retrans.</t>
  </si>
  <si>
    <t>Retrans. 1000*Airtime</t>
  </si>
  <si>
    <t>Airtime (s) ~=1.8</t>
  </si>
  <si>
    <r>
      <t xml:space="preserve">Retransmisison </t>
    </r>
    <r>
      <rPr>
        <b/>
        <sz val="11"/>
        <color rgb="FFFF0000"/>
        <rFont val="Calibri"/>
        <family val="2"/>
        <scheme val="minor"/>
      </rPr>
      <t>AFTER</t>
    </r>
    <r>
      <rPr>
        <sz val="11"/>
        <color theme="1"/>
        <rFont val="Calibri"/>
        <family val="2"/>
        <scheme val="minor"/>
      </rPr>
      <t xml:space="preserve"> next packet</t>
    </r>
  </si>
  <si>
    <t>Retransmission after ~2*Airtime, on a different freq., chosen among 8 possibilities</t>
  </si>
  <si>
    <t>Random Retrans 8 Channels</t>
  </si>
  <si>
    <t>Theory No Retrans</t>
  </si>
  <si>
    <t>Parameters</t>
  </si>
  <si>
    <t>Random Channel</t>
  </si>
  <si>
    <t xml:space="preserve">Retranmissions Scheme: </t>
  </si>
  <si>
    <t>Random Duration</t>
  </si>
  <si>
    <t>Theory Retrans</t>
  </si>
  <si>
    <t>Therory Retrans</t>
  </si>
  <si>
    <t>Retrans. 0.1*AvgSendTime</t>
  </si>
  <si>
    <t>INTERVAL=1000000
SIMTIME=10000000
MODE=4
LOSS_MODEL=2
RETRANSMISSION=1</t>
  </si>
  <si>
    <t>Retransmission after ~2*Airtime (2* ~=1.8 sec), on a different freq., chosen among 8 possibilities</t>
  </si>
  <si>
    <t>INTERVAL=1000000
SIMTIME=10000000
MODE=4
LOSS_MODEL=2
RETRANSMISSION=2</t>
  </si>
  <si>
    <t>INTERVAL=1000000
SIMTIME=10000000
MODE=4
LOSS_MODEL=2
RETRANSMISSION=0</t>
  </si>
  <si>
    <t>…</t>
  </si>
  <si>
    <t>….............</t>
  </si>
  <si>
    <t>T</t>
  </si>
  <si>
    <t>AirTime</t>
  </si>
  <si>
    <t>Fixed n</t>
  </si>
  <si>
    <t>Proba sucess at n-th try</t>
  </si>
  <si>
    <t>Proba success</t>
  </si>
  <si>
    <t>n</t>
  </si>
  <si>
    <t># Channel used</t>
  </si>
  <si>
    <t>No Retrans. 1 channel</t>
  </si>
  <si>
    <t>used for retransmission proba</t>
  </si>
  <si>
    <t>for sf12, bw125</t>
  </si>
  <si>
    <t>Tests of values of n</t>
  </si>
  <si>
    <t>Divide #users by that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</si>
</sst>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0.00000000"/>
    <numFmt numFmtId="166" formatCode="0.0%"/>
    <numFmt numFmtId="167" formatCode="0.000%"/>
    <numFmt numFmtId="168" formatCode="0.000000"/>
  </numFmts>
  <fonts count="15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Helvetica-Bold"/>
    </font>
    <font>
      <sz val="10"/>
      <color theme="1"/>
      <name val="Arial"/>
      <family val="2"/>
    </font>
    <font>
      <sz val="9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rgb="FF4472C4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lightUp">
        <fgColor theme="0"/>
        <bgColor theme="5" tint="0.59996337778862885"/>
      </patternFill>
    </fill>
    <fill>
      <patternFill patternType="solid">
        <fgColor theme="5" tint="0.79998168889431442"/>
        <bgColor indexed="64"/>
      </patternFill>
    </fill>
    <fill>
      <patternFill patternType="darkUp">
        <fgColor theme="0"/>
        <bgColor theme="5" tint="0.79992065187536243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rgb="FF000000"/>
      </right>
      <top/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 style="medium">
        <color auto="1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9" fontId="13" fillId="0" borderId="0" applyFont="0" applyFill="0" applyBorder="0" applyAlignment="0" applyProtection="0"/>
  </cellStyleXfs>
  <cellXfs count="233">
    <xf numFmtId="0" fontId="0" fillId="0" borderId="0" xfId="0"/>
    <xf numFmtId="0" fontId="3" fillId="0" borderId="0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0" fillId="0" borderId="0" xfId="0" applyBorder="1"/>
    <xf numFmtId="0" fontId="0" fillId="0" borderId="0" xfId="0" applyFill="1" applyBorder="1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4" borderId="0" xfId="0" applyNumberFormat="1" applyFill="1" applyAlignment="1" applyProtection="1">
      <alignment horizontal="center"/>
    </xf>
    <xf numFmtId="0" fontId="0" fillId="13" borderId="24" xfId="0" applyFill="1" applyBorder="1" applyAlignment="1">
      <alignment horizontal="center" vertical="center" textRotation="90" wrapText="1"/>
    </xf>
    <xf numFmtId="0" fontId="0" fillId="13" borderId="25" xfId="0" applyFill="1" applyBorder="1" applyAlignment="1">
      <alignment horizontal="center" vertical="center" textRotation="90" wrapText="1"/>
    </xf>
    <xf numFmtId="0" fontId="0" fillId="13" borderId="24" xfId="0" applyFill="1" applyBorder="1" applyAlignment="1">
      <alignment horizontal="center" vertical="center" textRotation="90"/>
    </xf>
    <xf numFmtId="0" fontId="0" fillId="13" borderId="26" xfId="0" applyFill="1" applyBorder="1" applyAlignment="1">
      <alignment horizontal="center" vertical="center" textRotation="90" wrapText="1"/>
    </xf>
    <xf numFmtId="0" fontId="0" fillId="13" borderId="26" xfId="0" applyFill="1" applyBorder="1" applyAlignment="1">
      <alignment horizontal="center" vertical="center" textRotation="90"/>
    </xf>
    <xf numFmtId="0" fontId="0" fillId="13" borderId="25" xfId="0" applyFill="1" applyBorder="1" applyAlignment="1">
      <alignment horizontal="center" vertical="center" textRotation="90"/>
    </xf>
    <xf numFmtId="0" fontId="0" fillId="0" borderId="0" xfId="0" applyBorder="1" applyAlignment="1">
      <alignment horizontal="left"/>
    </xf>
    <xf numFmtId="0" fontId="0" fillId="0" borderId="30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0" xfId="0" applyFill="1" applyBorder="1" applyAlignment="1"/>
    <xf numFmtId="0" fontId="0" fillId="6" borderId="16" xfId="0" applyFill="1" applyBorder="1" applyAlignment="1"/>
    <xf numFmtId="0" fontId="0" fillId="6" borderId="13" xfId="0" applyFill="1" applyBorder="1" applyAlignment="1"/>
    <xf numFmtId="0" fontId="0" fillId="2" borderId="35" xfId="0" applyFill="1" applyBorder="1"/>
    <xf numFmtId="0" fontId="6" fillId="0" borderId="36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0" fillId="2" borderId="37" xfId="0" applyFill="1" applyBorder="1"/>
    <xf numFmtId="0" fontId="7" fillId="0" borderId="38" xfId="0" applyFont="1" applyBorder="1" applyAlignment="1">
      <alignment horizontal="center" vertical="center" wrapText="1"/>
    </xf>
    <xf numFmtId="0" fontId="7" fillId="0" borderId="40" xfId="0" applyFont="1" applyBorder="1" applyAlignment="1">
      <alignment horizontal="center" vertical="center" wrapText="1"/>
    </xf>
    <xf numFmtId="0" fontId="7" fillId="0" borderId="41" xfId="0" applyFont="1" applyBorder="1" applyAlignment="1">
      <alignment horizontal="center" vertical="center" wrapText="1"/>
    </xf>
    <xf numFmtId="0" fontId="3" fillId="3" borderId="1" xfId="0" applyFont="1" applyFill="1" applyBorder="1"/>
    <xf numFmtId="0" fontId="3" fillId="3" borderId="3" xfId="0" applyFont="1" applyFill="1" applyBorder="1"/>
    <xf numFmtId="0" fontId="3" fillId="3" borderId="4" xfId="0" applyFont="1" applyFill="1" applyBorder="1"/>
    <xf numFmtId="0" fontId="3" fillId="3" borderId="5" xfId="0" applyFont="1" applyFill="1" applyBorder="1" applyAlignment="1">
      <alignment horizontal="center"/>
    </xf>
    <xf numFmtId="0" fontId="3" fillId="3" borderId="6" xfId="0" applyFont="1" applyFill="1" applyBorder="1"/>
    <xf numFmtId="0" fontId="2" fillId="0" borderId="4" xfId="0" applyFont="1" applyBorder="1"/>
    <xf numFmtId="164" fontId="8" fillId="0" borderId="5" xfId="0" applyNumberFormat="1" applyFont="1" applyBorder="1" applyAlignment="1">
      <alignment horizontal="center"/>
    </xf>
    <xf numFmtId="0" fontId="2" fillId="0" borderId="6" xfId="0" applyFont="1" applyBorder="1"/>
    <xf numFmtId="0" fontId="2" fillId="0" borderId="7" xfId="0" applyFont="1" applyBorder="1"/>
    <xf numFmtId="0" fontId="0" fillId="0" borderId="8" xfId="0" applyFont="1" applyBorder="1" applyAlignment="1">
      <alignment horizontal="center"/>
    </xf>
    <xf numFmtId="0" fontId="2" fillId="0" borderId="9" xfId="0" applyFont="1" applyBorder="1"/>
    <xf numFmtId="0" fontId="0" fillId="0" borderId="42" xfId="0" applyBorder="1" applyAlignment="1">
      <alignment horizontal="center"/>
    </xf>
    <xf numFmtId="0" fontId="0" fillId="0" borderId="1" xfId="0" applyBorder="1"/>
    <xf numFmtId="0" fontId="0" fillId="15" borderId="2" xfId="0" applyFill="1" applyBorder="1" applyAlignment="1">
      <alignment horizontal="center"/>
    </xf>
    <xf numFmtId="0" fontId="0" fillId="15" borderId="3" xfId="0" applyFill="1" applyBorder="1" applyAlignment="1">
      <alignment horizontal="center"/>
    </xf>
    <xf numFmtId="20" fontId="7" fillId="0" borderId="40" xfId="0" applyNumberFormat="1" applyFont="1" applyBorder="1" applyAlignment="1">
      <alignment horizontal="center" vertical="center" wrapText="1"/>
    </xf>
    <xf numFmtId="0" fontId="0" fillId="0" borderId="4" xfId="0" applyBorder="1"/>
    <xf numFmtId="0" fontId="0" fillId="15" borderId="5" xfId="0" applyFill="1" applyBorder="1" applyAlignment="1">
      <alignment horizontal="center"/>
    </xf>
    <xf numFmtId="0" fontId="0" fillId="15" borderId="6" xfId="0" applyFill="1" applyBorder="1" applyAlignment="1">
      <alignment horizontal="center"/>
    </xf>
    <xf numFmtId="0" fontId="0" fillId="0" borderId="7" xfId="0" applyBorder="1"/>
    <xf numFmtId="0" fontId="0" fillId="15" borderId="8" xfId="0" applyFill="1" applyBorder="1" applyAlignment="1">
      <alignment horizontal="center"/>
    </xf>
    <xf numFmtId="0" fontId="0" fillId="15" borderId="9" xfId="0" applyFill="1" applyBorder="1" applyAlignment="1">
      <alignment horizontal="center"/>
    </xf>
    <xf numFmtId="0" fontId="0" fillId="0" borderId="0" xfId="0" applyBorder="1" applyAlignment="1"/>
    <xf numFmtId="0" fontId="3" fillId="0" borderId="0" xfId="0" applyFont="1" applyFill="1" applyBorder="1"/>
    <xf numFmtId="0" fontId="3" fillId="3" borderId="31" xfId="0" applyFont="1" applyFill="1" applyBorder="1" applyAlignment="1">
      <alignment horizontal="center"/>
    </xf>
    <xf numFmtId="0" fontId="3" fillId="3" borderId="33" xfId="0" applyFont="1" applyFill="1" applyBorder="1" applyAlignment="1">
      <alignment horizontal="center"/>
    </xf>
    <xf numFmtId="0" fontId="3" fillId="3" borderId="32" xfId="0" applyFont="1" applyFill="1" applyBorder="1" applyAlignment="1">
      <alignment horizontal="center"/>
    </xf>
    <xf numFmtId="0" fontId="9" fillId="0" borderId="7" xfId="0" applyFont="1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3" fillId="3" borderId="44" xfId="0" applyFont="1" applyFill="1" applyBorder="1" applyAlignment="1">
      <alignment horizontal="center"/>
    </xf>
    <xf numFmtId="0" fontId="3" fillId="3" borderId="45" xfId="0" applyFont="1" applyFill="1" applyBorder="1" applyAlignment="1">
      <alignment horizontal="center"/>
    </xf>
    <xf numFmtId="0" fontId="3" fillId="3" borderId="46" xfId="0" applyFont="1" applyFill="1" applyBorder="1" applyAlignment="1">
      <alignment horizontal="center"/>
    </xf>
    <xf numFmtId="0" fontId="3" fillId="3" borderId="35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0" fillId="0" borderId="47" xfId="0" applyBorder="1"/>
    <xf numFmtId="0" fontId="0" fillId="0" borderId="48" xfId="0" applyBorder="1"/>
    <xf numFmtId="0" fontId="0" fillId="0" borderId="49" xfId="0" applyBorder="1"/>
    <xf numFmtId="0" fontId="0" fillId="0" borderId="49" xfId="0" applyNumberFormat="1" applyFont="1" applyBorder="1"/>
    <xf numFmtId="0" fontId="0" fillId="0" borderId="50" xfId="0" applyNumberFormat="1" applyFont="1" applyFill="1" applyBorder="1"/>
    <xf numFmtId="0" fontId="0" fillId="0" borderId="5" xfId="0" applyBorder="1"/>
    <xf numFmtId="0" fontId="0" fillId="0" borderId="6" xfId="0" applyBorder="1"/>
    <xf numFmtId="0" fontId="2" fillId="0" borderId="0" xfId="0" applyFont="1" applyFill="1" applyBorder="1"/>
    <xf numFmtId="0" fontId="2" fillId="0" borderId="0" xfId="0" applyFont="1" applyFill="1" applyBorder="1" applyAlignment="1">
      <alignment horizontal="center"/>
    </xf>
    <xf numFmtId="0" fontId="0" fillId="0" borderId="21" xfId="0" applyBorder="1"/>
    <xf numFmtId="0" fontId="0" fillId="0" borderId="51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21" xfId="0" applyFill="1" applyBorder="1"/>
    <xf numFmtId="0" fontId="0" fillId="0" borderId="37" xfId="0" applyNumberFormat="1" applyFont="1" applyFill="1" applyBorder="1"/>
    <xf numFmtId="0" fontId="0" fillId="0" borderId="8" xfId="0" applyBorder="1"/>
    <xf numFmtId="0" fontId="0" fillId="0" borderId="9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3" fillId="8" borderId="1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2" xfId="0" applyBorder="1" applyAlignment="1">
      <alignment horizontal="center"/>
    </xf>
    <xf numFmtId="0" fontId="7" fillId="0" borderId="39" xfId="0" applyFont="1" applyBorder="1" applyAlignment="1">
      <alignment horizontal="center" vertical="center" wrapText="1"/>
    </xf>
    <xf numFmtId="0" fontId="0" fillId="0" borderId="16" xfId="0" applyBorder="1"/>
    <xf numFmtId="0" fontId="0" fillId="0" borderId="12" xfId="0" applyBorder="1"/>
    <xf numFmtId="0" fontId="0" fillId="0" borderId="13" xfId="0" applyBorder="1"/>
    <xf numFmtId="0" fontId="0" fillId="16" borderId="0" xfId="0" applyFill="1"/>
    <xf numFmtId="1" fontId="0" fillId="0" borderId="0" xfId="0" applyNumberFormat="1"/>
    <xf numFmtId="0" fontId="0" fillId="0" borderId="52" xfId="0" applyFill="1" applyBorder="1"/>
    <xf numFmtId="0" fontId="0" fillId="0" borderId="10" xfId="0" applyBorder="1"/>
    <xf numFmtId="0" fontId="0" fillId="0" borderId="11" xfId="0" applyBorder="1"/>
    <xf numFmtId="164" fontId="0" fillId="0" borderId="15" xfId="0" applyNumberFormat="1" applyBorder="1"/>
    <xf numFmtId="0" fontId="0" fillId="0" borderId="52" xfId="0" applyBorder="1"/>
    <xf numFmtId="164" fontId="0" fillId="0" borderId="20" xfId="0" applyNumberFormat="1" applyBorder="1"/>
    <xf numFmtId="0" fontId="0" fillId="0" borderId="53" xfId="0" applyBorder="1"/>
    <xf numFmtId="0" fontId="0" fillId="0" borderId="54" xfId="0" applyBorder="1"/>
    <xf numFmtId="164" fontId="0" fillId="0" borderId="28" xfId="0" applyNumberFormat="1" applyBorder="1"/>
    <xf numFmtId="165" fontId="0" fillId="0" borderId="15" xfId="0" applyNumberFormat="1" applyBorder="1"/>
    <xf numFmtId="165" fontId="0" fillId="0" borderId="20" xfId="0" applyNumberFormat="1" applyBorder="1"/>
    <xf numFmtId="2" fontId="0" fillId="0" borderId="0" xfId="0" applyNumberFormat="1" applyBorder="1"/>
    <xf numFmtId="165" fontId="0" fillId="0" borderId="28" xfId="0" applyNumberFormat="1" applyBorder="1"/>
    <xf numFmtId="0" fontId="0" fillId="0" borderId="14" xfId="0" applyBorder="1"/>
    <xf numFmtId="0" fontId="0" fillId="0" borderId="17" xfId="0" applyBorder="1"/>
    <xf numFmtId="0" fontId="0" fillId="0" borderId="29" xfId="0" applyBorder="1"/>
    <xf numFmtId="166" fontId="0" fillId="0" borderId="0" xfId="1" applyNumberFormat="1" applyFont="1"/>
    <xf numFmtId="10" fontId="0" fillId="0" borderId="0" xfId="1" applyNumberFormat="1" applyFont="1"/>
    <xf numFmtId="167" fontId="0" fillId="0" borderId="0" xfId="1" applyNumberFormat="1" applyFont="1"/>
    <xf numFmtId="0" fontId="0" fillId="0" borderId="0" xfId="0" applyFill="1"/>
    <xf numFmtId="164" fontId="0" fillId="0" borderId="0" xfId="0" applyNumberFormat="1"/>
    <xf numFmtId="164" fontId="0" fillId="0" borderId="52" xfId="0" applyNumberFormat="1" applyFill="1" applyBorder="1"/>
    <xf numFmtId="11" fontId="0" fillId="0" borderId="0" xfId="0" applyNumberFormat="1"/>
    <xf numFmtId="0" fontId="0" fillId="16" borderId="10" xfId="0" applyFill="1" applyBorder="1"/>
    <xf numFmtId="0" fontId="0" fillId="0" borderId="11" xfId="0" applyFill="1" applyBorder="1"/>
    <xf numFmtId="0" fontId="0" fillId="0" borderId="15" xfId="0" applyBorder="1"/>
    <xf numFmtId="167" fontId="0" fillId="0" borderId="52" xfId="1" applyNumberFormat="1" applyFont="1" applyBorder="1"/>
    <xf numFmtId="0" fontId="0" fillId="8" borderId="0" xfId="0" applyFill="1" applyBorder="1"/>
    <xf numFmtId="0" fontId="0" fillId="0" borderId="20" xfId="0" applyBorder="1"/>
    <xf numFmtId="0" fontId="0" fillId="0" borderId="28" xfId="0" applyBorder="1"/>
    <xf numFmtId="0" fontId="0" fillId="0" borderId="11" xfId="0" applyBorder="1" applyAlignment="1">
      <alignment horizontal="left"/>
    </xf>
    <xf numFmtId="168" fontId="0" fillId="0" borderId="0" xfId="0" applyNumberFormat="1" applyFill="1"/>
    <xf numFmtId="0" fontId="0" fillId="8" borderId="17" xfId="0" applyFill="1" applyBorder="1"/>
    <xf numFmtId="0" fontId="0" fillId="8" borderId="52" xfId="0" applyFill="1" applyBorder="1"/>
    <xf numFmtId="0" fontId="0" fillId="8" borderId="20" xfId="0" applyFill="1" applyBorder="1"/>
    <xf numFmtId="0" fontId="0" fillId="0" borderId="30" xfId="0" applyBorder="1" applyAlignment="1">
      <alignment horizontal="left"/>
    </xf>
    <xf numFmtId="0" fontId="0" fillId="0" borderId="16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12" xfId="0" applyFill="1" applyBorder="1"/>
    <xf numFmtId="0" fontId="0" fillId="16" borderId="16" xfId="0" applyFill="1" applyBorder="1" applyAlignment="1">
      <alignment horizontal="right"/>
    </xf>
    <xf numFmtId="0" fontId="0" fillId="0" borderId="16" xfId="0" applyFill="1" applyBorder="1" applyAlignment="1">
      <alignment horizontal="right"/>
    </xf>
    <xf numFmtId="0" fontId="0" fillId="0" borderId="16" xfId="0" applyFill="1" applyBorder="1"/>
    <xf numFmtId="167" fontId="0" fillId="0" borderId="14" xfId="1" applyNumberFormat="1" applyFont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13" borderId="16" xfId="0" applyFill="1" applyBorder="1" applyAlignment="1">
      <alignment horizontal="center"/>
    </xf>
    <xf numFmtId="0" fontId="0" fillId="13" borderId="12" xfId="0" applyFill="1" applyBorder="1" applyAlignment="1">
      <alignment horizontal="center"/>
    </xf>
    <xf numFmtId="0" fontId="0" fillId="13" borderId="13" xfId="0" applyFill="1" applyBorder="1" applyAlignment="1">
      <alignment horizontal="center"/>
    </xf>
    <xf numFmtId="0" fontId="7" fillId="0" borderId="43" xfId="0" applyFont="1" applyBorder="1" applyAlignment="1">
      <alignment horizontal="center" vertical="center" wrapText="1"/>
    </xf>
    <xf numFmtId="0" fontId="7" fillId="0" borderId="39" xfId="0" applyFont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textRotation="90"/>
    </xf>
    <xf numFmtId="0" fontId="0" fillId="6" borderId="4" xfId="0" applyFill="1" applyBorder="1" applyAlignment="1">
      <alignment horizontal="center" vertical="center" textRotation="90"/>
    </xf>
    <xf numFmtId="0" fontId="0" fillId="6" borderId="7" xfId="0" applyFill="1" applyBorder="1" applyAlignment="1">
      <alignment horizontal="center" vertical="center" textRotation="90"/>
    </xf>
    <xf numFmtId="0" fontId="0" fillId="6" borderId="2" xfId="0" applyFill="1" applyBorder="1" applyAlignment="1">
      <alignment horizontal="center" vertical="center" textRotation="90"/>
    </xf>
    <xf numFmtId="0" fontId="0" fillId="6" borderId="5" xfId="0" applyFill="1" applyBorder="1" applyAlignment="1">
      <alignment horizontal="center" vertical="center" textRotation="90"/>
    </xf>
    <xf numFmtId="0" fontId="0" fillId="6" borderId="8" xfId="0" applyFill="1" applyBorder="1" applyAlignment="1">
      <alignment horizontal="center" vertical="center" textRotation="90"/>
    </xf>
    <xf numFmtId="0" fontId="0" fillId="6" borderId="3" xfId="0" applyFill="1" applyBorder="1" applyAlignment="1">
      <alignment horizontal="center" vertical="center" textRotation="90"/>
    </xf>
    <xf numFmtId="0" fontId="0" fillId="6" borderId="6" xfId="0" applyFill="1" applyBorder="1" applyAlignment="1">
      <alignment horizontal="center" vertical="center" textRotation="90"/>
    </xf>
    <xf numFmtId="0" fontId="0" fillId="6" borderId="9" xfId="0" applyFill="1" applyBorder="1" applyAlignment="1">
      <alignment horizontal="center" vertical="center" textRotation="90"/>
    </xf>
    <xf numFmtId="0" fontId="2" fillId="6" borderId="12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6" borderId="14" xfId="0" applyFill="1" applyBorder="1" applyAlignment="1">
      <alignment horizontal="center" vertical="center" textRotation="90"/>
    </xf>
    <xf numFmtId="0" fontId="0" fillId="6" borderId="17" xfId="0" applyFill="1" applyBorder="1" applyAlignment="1">
      <alignment horizontal="center" vertical="center" textRotation="90"/>
    </xf>
    <xf numFmtId="0" fontId="0" fillId="6" borderId="29" xfId="0" applyFill="1" applyBorder="1" applyAlignment="1">
      <alignment horizontal="center" vertical="center" textRotation="90"/>
    </xf>
    <xf numFmtId="0" fontId="0" fillId="7" borderId="11" xfId="0" applyFill="1" applyBorder="1" applyAlignment="1">
      <alignment horizontal="center" vertical="center"/>
    </xf>
    <xf numFmtId="0" fontId="0" fillId="7" borderId="15" xfId="0" applyFill="1" applyBorder="1" applyAlignment="1">
      <alignment horizontal="center" vertical="center"/>
    </xf>
    <xf numFmtId="0" fontId="3" fillId="8" borderId="16" xfId="0" applyFont="1" applyFill="1" applyBorder="1" applyAlignment="1">
      <alignment horizontal="center" vertical="center"/>
    </xf>
    <xf numFmtId="0" fontId="3" fillId="8" borderId="12" xfId="0" applyFont="1" applyFill="1" applyBorder="1" applyAlignment="1">
      <alignment horizontal="center" vertical="center"/>
    </xf>
    <xf numFmtId="0" fontId="3" fillId="8" borderId="11" xfId="0" applyFont="1" applyFill="1" applyBorder="1" applyAlignment="1">
      <alignment horizontal="center" vertical="center"/>
    </xf>
    <xf numFmtId="0" fontId="0" fillId="9" borderId="14" xfId="0" applyFill="1" applyBorder="1" applyAlignment="1">
      <alignment horizontal="center" vertical="center" textRotation="90"/>
    </xf>
    <xf numFmtId="0" fontId="0" fillId="9" borderId="20" xfId="0" applyFill="1" applyBorder="1" applyAlignment="1">
      <alignment horizontal="center" vertical="center" textRotation="90"/>
    </xf>
    <xf numFmtId="0" fontId="0" fillId="9" borderId="28" xfId="0" applyFill="1" applyBorder="1" applyAlignment="1">
      <alignment horizontal="center" vertical="center" textRotation="90"/>
    </xf>
    <xf numFmtId="0" fontId="0" fillId="10" borderId="18" xfId="0" applyFill="1" applyBorder="1" applyAlignment="1">
      <alignment horizontal="center" vertical="center" textRotation="90"/>
    </xf>
    <xf numFmtId="0" fontId="0" fillId="10" borderId="21" xfId="0" applyFill="1" applyBorder="1" applyAlignment="1">
      <alignment horizontal="center" vertical="center" textRotation="90"/>
    </xf>
    <xf numFmtId="0" fontId="0" fillId="10" borderId="23" xfId="0" applyFill="1" applyBorder="1" applyAlignment="1">
      <alignment horizontal="center" vertical="center" textRotation="90"/>
    </xf>
    <xf numFmtId="0" fontId="0" fillId="10" borderId="2" xfId="0" applyFill="1" applyBorder="1" applyAlignment="1">
      <alignment horizontal="center" vertical="center" textRotation="90"/>
    </xf>
    <xf numFmtId="0" fontId="0" fillId="10" borderId="5" xfId="0" applyFill="1" applyBorder="1" applyAlignment="1">
      <alignment horizontal="center" vertical="center" textRotation="90"/>
    </xf>
    <xf numFmtId="0" fontId="0" fillId="10" borderId="8" xfId="0" applyFill="1" applyBorder="1" applyAlignment="1">
      <alignment horizontal="center" vertical="center" textRotation="90"/>
    </xf>
    <xf numFmtId="0" fontId="0" fillId="10" borderId="3" xfId="0" applyFill="1" applyBorder="1" applyAlignment="1">
      <alignment horizontal="center" vertical="center" textRotation="90"/>
    </xf>
    <xf numFmtId="0" fontId="0" fillId="10" borderId="6" xfId="0" applyFill="1" applyBorder="1" applyAlignment="1">
      <alignment horizontal="center" vertical="center" textRotation="90"/>
    </xf>
    <xf numFmtId="0" fontId="0" fillId="10" borderId="9" xfId="0" applyFill="1" applyBorder="1" applyAlignment="1">
      <alignment horizontal="center" vertical="center" textRotation="90"/>
    </xf>
    <xf numFmtId="0" fontId="0" fillId="11" borderId="12" xfId="0" applyFill="1" applyBorder="1" applyAlignment="1">
      <alignment horizontal="center" vertical="center"/>
    </xf>
    <xf numFmtId="0" fontId="0" fillId="11" borderId="11" xfId="0" applyFill="1" applyBorder="1" applyAlignment="1">
      <alignment horizontal="center" vertical="center"/>
    </xf>
    <xf numFmtId="0" fontId="4" fillId="12" borderId="1" xfId="0" applyFont="1" applyFill="1" applyBorder="1" applyAlignment="1">
      <alignment horizontal="center" vertical="center" textRotation="90"/>
    </xf>
    <xf numFmtId="0" fontId="4" fillId="12" borderId="4" xfId="0" applyFont="1" applyFill="1" applyBorder="1" applyAlignment="1">
      <alignment horizontal="center" vertical="center" textRotation="90"/>
    </xf>
    <xf numFmtId="0" fontId="4" fillId="12" borderId="7" xfId="0" applyFont="1" applyFill="1" applyBorder="1" applyAlignment="1">
      <alignment horizontal="center" vertical="center" textRotation="90"/>
    </xf>
    <xf numFmtId="0" fontId="5" fillId="11" borderId="2" xfId="0" applyFont="1" applyFill="1" applyBorder="1" applyAlignment="1">
      <alignment horizontal="center" vertical="center"/>
    </xf>
    <xf numFmtId="0" fontId="5" fillId="11" borderId="19" xfId="0" applyFont="1" applyFill="1" applyBorder="1" applyAlignment="1">
      <alignment horizontal="center" vertical="center"/>
    </xf>
    <xf numFmtId="0" fontId="5" fillId="11" borderId="3" xfId="0" applyFont="1" applyFill="1" applyBorder="1" applyAlignment="1">
      <alignment horizontal="center" vertical="center"/>
    </xf>
    <xf numFmtId="0" fontId="5" fillId="11" borderId="5" xfId="0" applyFont="1" applyFill="1" applyBorder="1" applyAlignment="1">
      <alignment horizontal="center" vertical="center"/>
    </xf>
    <xf numFmtId="0" fontId="5" fillId="11" borderId="22" xfId="0" applyFont="1" applyFill="1" applyBorder="1" applyAlignment="1">
      <alignment horizontal="center" vertical="center"/>
    </xf>
    <xf numFmtId="0" fontId="5" fillId="11" borderId="6" xfId="0" applyFont="1" applyFill="1" applyBorder="1" applyAlignment="1">
      <alignment horizontal="center" vertical="center"/>
    </xf>
    <xf numFmtId="0" fontId="5" fillId="11" borderId="8" xfId="0" applyFont="1" applyFill="1" applyBorder="1" applyAlignment="1">
      <alignment horizontal="center" vertical="center"/>
    </xf>
    <xf numFmtId="0" fontId="5" fillId="11" borderId="27" xfId="0" applyFont="1" applyFill="1" applyBorder="1" applyAlignment="1">
      <alignment horizontal="center" vertical="center"/>
    </xf>
    <xf numFmtId="0" fontId="5" fillId="11" borderId="9" xfId="0" applyFont="1" applyFill="1" applyBorder="1" applyAlignment="1">
      <alignment horizontal="center" vertical="center"/>
    </xf>
    <xf numFmtId="0" fontId="0" fillId="13" borderId="11" xfId="0" applyFill="1" applyBorder="1" applyAlignment="1">
      <alignment horizontal="center" vertical="center"/>
    </xf>
    <xf numFmtId="0" fontId="0" fillId="13" borderId="15" xfId="0" applyFill="1" applyBorder="1" applyAlignment="1">
      <alignment horizontal="center" vertical="center"/>
    </xf>
    <xf numFmtId="0" fontId="0" fillId="13" borderId="10" xfId="0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10" fillId="0" borderId="0" xfId="0" applyFont="1" applyAlignment="1">
      <alignment horizontal="center" vertical="center"/>
    </xf>
    <xf numFmtId="0" fontId="0" fillId="2" borderId="0" xfId="0" applyFill="1" applyAlignment="1">
      <alignment horizontal="left"/>
    </xf>
    <xf numFmtId="0" fontId="3" fillId="3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5" borderId="10" xfId="0" applyFont="1" applyFill="1" applyBorder="1" applyAlignment="1">
      <alignment horizontal="center"/>
    </xf>
    <xf numFmtId="0" fontId="1" fillId="5" borderId="11" xfId="0" applyFont="1" applyFill="1" applyBorder="1" applyAlignment="1">
      <alignment horizontal="center"/>
    </xf>
    <xf numFmtId="0" fontId="1" fillId="5" borderId="12" xfId="0" applyFont="1" applyFill="1" applyBorder="1" applyAlignment="1">
      <alignment horizontal="center"/>
    </xf>
    <xf numFmtId="0" fontId="1" fillId="5" borderId="13" xfId="0" applyFont="1" applyFill="1" applyBorder="1" applyAlignment="1">
      <alignment horizontal="center"/>
    </xf>
    <xf numFmtId="0" fontId="0" fillId="13" borderId="1" xfId="0" applyFill="1" applyBorder="1" applyAlignment="1">
      <alignment horizontal="center" vertical="center" textRotation="90"/>
    </xf>
    <xf numFmtId="0" fontId="0" fillId="13" borderId="23" xfId="0" applyFill="1" applyBorder="1" applyAlignment="1">
      <alignment horizontal="center" vertical="center" textRotation="90"/>
    </xf>
    <xf numFmtId="0" fontId="4" fillId="14" borderId="19" xfId="0" applyFont="1" applyFill="1" applyBorder="1" applyAlignment="1">
      <alignment horizontal="center" vertical="center" textRotation="90"/>
    </xf>
    <xf numFmtId="0" fontId="4" fillId="14" borderId="27" xfId="0" applyFont="1" applyFill="1" applyBorder="1" applyAlignment="1">
      <alignment horizontal="center" vertical="center" textRotation="90"/>
    </xf>
    <xf numFmtId="0" fontId="1" fillId="17" borderId="10" xfId="0" applyFont="1" applyFill="1" applyBorder="1" applyAlignment="1">
      <alignment horizontal="center"/>
    </xf>
    <xf numFmtId="0" fontId="1" fillId="17" borderId="15" xfId="0" applyFont="1" applyFill="1" applyBorder="1" applyAlignment="1">
      <alignment horizontal="center"/>
    </xf>
    <xf numFmtId="168" fontId="0" fillId="0" borderId="0" xfId="0" applyNumberFormat="1" applyFill="1" applyAlignment="1">
      <alignment wrapText="1"/>
    </xf>
    <xf numFmtId="168" fontId="0" fillId="0" borderId="0" xfId="0" applyNumberFormat="1" applyFill="1" applyAlignment="1">
      <alignment horizontal="left" wrapText="1"/>
    </xf>
    <xf numFmtId="0" fontId="0" fillId="0" borderId="0" xfId="0" applyAlignment="1">
      <alignment horizontal="right"/>
    </xf>
    <xf numFmtId="0" fontId="0" fillId="0" borderId="13" xfId="0" applyFill="1" applyBorder="1"/>
  </cellXfs>
  <cellStyles count="2">
    <cellStyle name="Normal" xfId="0" builtinId="0"/>
    <cellStyle name="Percent" xfId="1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Probabilité de réussite du transfert,</a:t>
            </a:r>
            <a:r>
              <a:rPr lang="en-US" baseline="0"/>
              <a:t> fonction du nombre d'utilisateurs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'UL FRMPL'!$AJ$45</c:f>
              <c:strCache>
                <c:ptCount val="1"/>
                <c:pt idx="0">
                  <c:v>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'UL FRMPL'!$AI$47:$AI$159</c:f>
              <c:numCache>
                <c:formatCode>General</c:formatCode>
                <c:ptCount val="1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</c:numCache>
            </c:numRef>
          </c:cat>
          <c:val>
            <c:numRef>
              <c:f>'UL FRMPL'!$AJ$47:$AJ$159</c:f>
              <c:numCache>
                <c:formatCode>General</c:formatCode>
                <c:ptCount val="113"/>
                <c:pt idx="0">
                  <c:v>1</c:v>
                </c:pt>
                <c:pt idx="1">
                  <c:v>0.99932950488237871</c:v>
                </c:pt>
                <c:pt idx="2">
                  <c:v>0.99865945932846012</c:v>
                </c:pt>
                <c:pt idx="3">
                  <c:v>0.99798986303681403</c:v>
                </c:pt>
                <c:pt idx="4">
                  <c:v>0.99732071570621228</c:v>
                </c:pt>
                <c:pt idx="5">
                  <c:v>0.99665201703562867</c:v>
                </c:pt>
                <c:pt idx="6">
                  <c:v>0.99598376672423883</c:v>
                </c:pt>
                <c:pt idx="7">
                  <c:v>0.99531596447142023</c:v>
                </c:pt>
                <c:pt idx="8">
                  <c:v>0.99464860997675153</c:v>
                </c:pt>
                <c:pt idx="9">
                  <c:v>0.99398170294001331</c:v>
                </c:pt>
                <c:pt idx="10">
                  <c:v>0.99331524306118713</c:v>
                </c:pt>
                <c:pt idx="11">
                  <c:v>0.9926492300404558</c:v>
                </c:pt>
                <c:pt idx="12">
                  <c:v>0.99198366357820311</c:v>
                </c:pt>
                <c:pt idx="13">
                  <c:v>0.99131854337501379</c:v>
                </c:pt>
                <c:pt idx="14">
                  <c:v>0.99065386913167341</c:v>
                </c:pt>
                <c:pt idx="15">
                  <c:v>0.98998964054916794</c:v>
                </c:pt>
                <c:pt idx="16">
                  <c:v>0.98932585732868406</c:v>
                </c:pt>
                <c:pt idx="17">
                  <c:v>0.98866251917160863</c:v>
                </c:pt>
                <c:pt idx="18">
                  <c:v>0.98799962577952882</c:v>
                </c:pt>
                <c:pt idx="19">
                  <c:v>0.98733717685423206</c:v>
                </c:pt>
                <c:pt idx="20">
                  <c:v>0.98667517209770528</c:v>
                </c:pt>
                <c:pt idx="21">
                  <c:v>0.9860136112121356</c:v>
                </c:pt>
                <c:pt idx="22">
                  <c:v>0.98535249389990964</c:v>
                </c:pt>
                <c:pt idx="23">
                  <c:v>0.98469181986361376</c:v>
                </c:pt>
                <c:pt idx="24">
                  <c:v>0.98403158880603359</c:v>
                </c:pt>
                <c:pt idx="25">
                  <c:v>0.98337180043015404</c:v>
                </c:pt>
                <c:pt idx="26">
                  <c:v>0.98271245443915911</c:v>
                </c:pt>
                <c:pt idx="27">
                  <c:v>0.98205355053643195</c:v>
                </c:pt>
                <c:pt idx="28">
                  <c:v>0.98139508842555467</c:v>
                </c:pt>
                <c:pt idx="29">
                  <c:v>0.98073706781030778</c:v>
                </c:pt>
                <c:pt idx="30">
                  <c:v>0.98007948839467074</c:v>
                </c:pt>
                <c:pt idx="31">
                  <c:v>0.97942234988282129</c:v>
                </c:pt>
                <c:pt idx="32">
                  <c:v>0.97876565197913568</c:v>
                </c:pt>
                <c:pt idx="33">
                  <c:v>0.97810939438818822</c:v>
                </c:pt>
                <c:pt idx="34">
                  <c:v>0.97745357681475142</c:v>
                </c:pt>
                <c:pt idx="35">
                  <c:v>0.97679819896379561</c:v>
                </c:pt>
                <c:pt idx="36">
                  <c:v>0.97614326054048906</c:v>
                </c:pt>
                <c:pt idx="37">
                  <c:v>0.97548876125019779</c:v>
                </c:pt>
                <c:pt idx="38">
                  <c:v>0.974834700798485</c:v>
                </c:pt>
                <c:pt idx="39">
                  <c:v>0.97418107889111183</c:v>
                </c:pt>
                <c:pt idx="40">
                  <c:v>0.97352789523403627</c:v>
                </c:pt>
                <c:pt idx="41">
                  <c:v>0.9728751495334137</c:v>
                </c:pt>
                <c:pt idx="42">
                  <c:v>0.97222284149559646</c:v>
                </c:pt>
                <c:pt idx="43">
                  <c:v>0.97157097082713373</c:v>
                </c:pt>
                <c:pt idx="44">
                  <c:v>0.97091953723477153</c:v>
                </c:pt>
                <c:pt idx="45">
                  <c:v>0.97026854042545241</c:v>
                </c:pt>
                <c:pt idx="46">
                  <c:v>0.96961798010631561</c:v>
                </c:pt>
                <c:pt idx="47">
                  <c:v>0.96896785598469648</c:v>
                </c:pt>
                <c:pt idx="48">
                  <c:v>0.96831816776812674</c:v>
                </c:pt>
                <c:pt idx="49">
                  <c:v>0.96766891516433429</c:v>
                </c:pt>
                <c:pt idx="50">
                  <c:v>0.96702009788124266</c:v>
                </c:pt>
                <c:pt idx="51">
                  <c:v>0.96637171562697155</c:v>
                </c:pt>
                <c:pt idx="52">
                  <c:v>0.9657237681098364</c:v>
                </c:pt>
                <c:pt idx="53">
                  <c:v>0.96507625503834782</c:v>
                </c:pt>
                <c:pt idx="54">
                  <c:v>0.96442917612121237</c:v>
                </c:pt>
                <c:pt idx="55">
                  <c:v>0.96378253106733158</c:v>
                </c:pt>
                <c:pt idx="56">
                  <c:v>0.96313631958580226</c:v>
                </c:pt>
                <c:pt idx="57">
                  <c:v>0.96249054138591617</c:v>
                </c:pt>
                <c:pt idx="58">
                  <c:v>0.96184519617716024</c:v>
                </c:pt>
                <c:pt idx="59">
                  <c:v>0.96120028366921595</c:v>
                </c:pt>
                <c:pt idx="60">
                  <c:v>0.96055580357195947</c:v>
                </c:pt>
                <c:pt idx="61">
                  <c:v>0.95991175559546171</c:v>
                </c:pt>
                <c:pt idx="62">
                  <c:v>0.95926813944998757</c:v>
                </c:pt>
                <c:pt idx="63">
                  <c:v>0.95862495484599675</c:v>
                </c:pt>
                <c:pt idx="64">
                  <c:v>0.95798220149414248</c:v>
                </c:pt>
                <c:pt idx="65">
                  <c:v>0.95733987910527263</c:v>
                </c:pt>
                <c:pt idx="66">
                  <c:v>0.95669798739042833</c:v>
                </c:pt>
                <c:pt idx="67">
                  <c:v>0.9560565260608449</c:v>
                </c:pt>
                <c:pt idx="68">
                  <c:v>0.95541549482795107</c:v>
                </c:pt>
                <c:pt idx="69">
                  <c:v>0.95477489340336918</c:v>
                </c:pt>
                <c:pt idx="70">
                  <c:v>0.95413472149891487</c:v>
                </c:pt>
                <c:pt idx="71">
                  <c:v>0.95349497882659684</c:v>
                </c:pt>
                <c:pt idx="72">
                  <c:v>0.95285566509861719</c:v>
                </c:pt>
                <c:pt idx="73">
                  <c:v>0.95221678002737076</c:v>
                </c:pt>
                <c:pt idx="74">
                  <c:v>0.95157832332544534</c:v>
                </c:pt>
                <c:pt idx="75">
                  <c:v>0.95094029470562136</c:v>
                </c:pt>
                <c:pt idx="76">
                  <c:v>0.95030269388087185</c:v>
                </c:pt>
                <c:pt idx="77">
                  <c:v>0.94966552056436238</c:v>
                </c:pt>
                <c:pt idx="78">
                  <c:v>0.94902877446945066</c:v>
                </c:pt>
                <c:pt idx="79">
                  <c:v>0.94839245530968674</c:v>
                </c:pt>
                <c:pt idx="80">
                  <c:v>0.94775656279881271</c:v>
                </c:pt>
                <c:pt idx="81">
                  <c:v>0.9471210966507625</c:v>
                </c:pt>
                <c:pt idx="82">
                  <c:v>0.94648605657966201</c:v>
                </c:pt>
                <c:pt idx="83">
                  <c:v>0.94585144229982876</c:v>
                </c:pt>
                <c:pt idx="84">
                  <c:v>0.94521725352577157</c:v>
                </c:pt>
                <c:pt idx="85">
                  <c:v>0.9445834899721911</c:v>
                </c:pt>
                <c:pt idx="86">
                  <c:v>0.94395015135397908</c:v>
                </c:pt>
                <c:pt idx="87">
                  <c:v>0.94331723738621831</c:v>
                </c:pt>
                <c:pt idx="88">
                  <c:v>0.94268474778418287</c:v>
                </c:pt>
                <c:pt idx="89">
                  <c:v>0.94205268226333749</c:v>
                </c:pt>
                <c:pt idx="90">
                  <c:v>0.94142104053933784</c:v>
                </c:pt>
                <c:pt idx="91">
                  <c:v>0.94078982232803032</c:v>
                </c:pt>
                <c:pt idx="92">
                  <c:v>0.94015902734545154</c:v>
                </c:pt>
                <c:pt idx="93">
                  <c:v>0.93952865530782881</c:v>
                </c:pt>
                <c:pt idx="94">
                  <c:v>0.93889870593157954</c:v>
                </c:pt>
                <c:pt idx="95">
                  <c:v>0.93826917893331141</c:v>
                </c:pt>
                <c:pt idx="96">
                  <c:v>0.93764007402982208</c:v>
                </c:pt>
                <c:pt idx="97">
                  <c:v>0.93701139093809904</c:v>
                </c:pt>
                <c:pt idx="98">
                  <c:v>0.93638312937531953</c:v>
                </c:pt>
                <c:pt idx="99">
                  <c:v>0.93575528905885041</c:v>
                </c:pt>
                <c:pt idx="100">
                  <c:v>0.93512786970624806</c:v>
                </c:pt>
                <c:pt idx="101">
                  <c:v>0.93450087103525847</c:v>
                </c:pt>
                <c:pt idx="102">
                  <c:v>0.93387429276381639</c:v>
                </c:pt>
                <c:pt idx="103">
                  <c:v>0.93324813461004619</c:v>
                </c:pt>
                <c:pt idx="104">
                  <c:v>0.93262239629226096</c:v>
                </c:pt>
                <c:pt idx="105">
                  <c:v>0.93199707752896277</c:v>
                </c:pt>
                <c:pt idx="106">
                  <c:v>0.9313721780388422</c:v>
                </c:pt>
                <c:pt idx="107">
                  <c:v>0.93074769754077891</c:v>
                </c:pt>
                <c:pt idx="108">
                  <c:v>0.93012363575384049</c:v>
                </c:pt>
                <c:pt idx="109">
                  <c:v>0.92949999239728331</c:v>
                </c:pt>
                <c:pt idx="110">
                  <c:v>0.9288767671905519</c:v>
                </c:pt>
                <c:pt idx="111">
                  <c:v>0.92825395985327885</c:v>
                </c:pt>
                <c:pt idx="112">
                  <c:v>0.92763157010528452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7C-4BAD-8FF3-45FA6E47FA64}"/>
            </c:ext>
          </c:extLst>
        </c:ser>
        <c:ser>
          <c:idx val="1"/>
          <c:order val="1"/>
          <c:tx>
            <c:strRef>
              <c:f>'UL FRMPL'!$AK$45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'UL FRMPL'!$AI$47:$AI$159</c:f>
              <c:numCache>
                <c:formatCode>General</c:formatCode>
                <c:ptCount val="1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</c:numCache>
            </c:numRef>
          </c:cat>
          <c:val>
            <c:numRef>
              <c:f>'UL FRMPL'!$AK$47:$AK$159</c:f>
              <c:numCache>
                <c:formatCode>General</c:formatCode>
                <c:ptCount val="113"/>
                <c:pt idx="0">
                  <c:v>1</c:v>
                </c:pt>
                <c:pt idx="1">
                  <c:v>0.99865945932846012</c:v>
                </c:pt>
                <c:pt idx="2">
                  <c:v>0.99732071570621228</c:v>
                </c:pt>
                <c:pt idx="3">
                  <c:v>0.99598376672423883</c:v>
                </c:pt>
                <c:pt idx="4">
                  <c:v>0.99464860997675153</c:v>
                </c:pt>
                <c:pt idx="5">
                  <c:v>0.99331524306118713</c:v>
                </c:pt>
                <c:pt idx="6">
                  <c:v>0.99198366357820311</c:v>
                </c:pt>
                <c:pt idx="7">
                  <c:v>0.99065386913167341</c:v>
                </c:pt>
                <c:pt idx="8">
                  <c:v>0.98932585732868406</c:v>
                </c:pt>
                <c:pt idx="9">
                  <c:v>0.98799962577952882</c:v>
                </c:pt>
                <c:pt idx="10">
                  <c:v>0.98667517209770528</c:v>
                </c:pt>
                <c:pt idx="11">
                  <c:v>0.98535249389990964</c:v>
                </c:pt>
                <c:pt idx="12">
                  <c:v>0.98403158880603359</c:v>
                </c:pt>
                <c:pt idx="13">
                  <c:v>0.98271245443915911</c:v>
                </c:pt>
                <c:pt idx="14">
                  <c:v>0.98139508842555467</c:v>
                </c:pt>
                <c:pt idx="15">
                  <c:v>0.98007948839467074</c:v>
                </c:pt>
                <c:pt idx="16">
                  <c:v>0.97876565197913568</c:v>
                </c:pt>
                <c:pt idx="17">
                  <c:v>0.97745357681475142</c:v>
                </c:pt>
                <c:pt idx="18">
                  <c:v>0.97614326054048906</c:v>
                </c:pt>
                <c:pt idx="19">
                  <c:v>0.974834700798485</c:v>
                </c:pt>
                <c:pt idx="20">
                  <c:v>0.97352789523403627</c:v>
                </c:pt>
                <c:pt idx="21">
                  <c:v>0.97222284149559646</c:v>
                </c:pt>
                <c:pt idx="22">
                  <c:v>0.97091953723477153</c:v>
                </c:pt>
                <c:pt idx="23">
                  <c:v>0.96961798010631561</c:v>
                </c:pt>
                <c:pt idx="24">
                  <c:v>0.96831816776812674</c:v>
                </c:pt>
                <c:pt idx="25">
                  <c:v>0.96702009788124266</c:v>
                </c:pt>
                <c:pt idx="26">
                  <c:v>0.9657237681098364</c:v>
                </c:pt>
                <c:pt idx="27">
                  <c:v>0.96442917612121237</c:v>
                </c:pt>
                <c:pt idx="28">
                  <c:v>0.96313631958580226</c:v>
                </c:pt>
                <c:pt idx="29">
                  <c:v>0.96184519617716024</c:v>
                </c:pt>
                <c:pt idx="30">
                  <c:v>0.96055580357195947</c:v>
                </c:pt>
                <c:pt idx="31">
                  <c:v>0.95926813944998757</c:v>
                </c:pt>
                <c:pt idx="32">
                  <c:v>0.95798220149414248</c:v>
                </c:pt>
                <c:pt idx="33">
                  <c:v>0.95669798739042833</c:v>
                </c:pt>
                <c:pt idx="34">
                  <c:v>0.95541549482795107</c:v>
                </c:pt>
                <c:pt idx="35">
                  <c:v>0.95413472149891487</c:v>
                </c:pt>
                <c:pt idx="36">
                  <c:v>0.95285566509861719</c:v>
                </c:pt>
                <c:pt idx="37">
                  <c:v>0.95157832332544534</c:v>
                </c:pt>
                <c:pt idx="38">
                  <c:v>0.95030269388087185</c:v>
                </c:pt>
                <c:pt idx="39">
                  <c:v>0.94902877446945066</c:v>
                </c:pt>
                <c:pt idx="40">
                  <c:v>0.94775656279881271</c:v>
                </c:pt>
                <c:pt idx="41">
                  <c:v>0.94648605657966201</c:v>
                </c:pt>
                <c:pt idx="42">
                  <c:v>0.94521725352577157</c:v>
                </c:pt>
                <c:pt idx="43">
                  <c:v>0.94395015135397908</c:v>
                </c:pt>
                <c:pt idx="44">
                  <c:v>0.94268474778418287</c:v>
                </c:pt>
                <c:pt idx="45">
                  <c:v>0.94142104053933784</c:v>
                </c:pt>
                <c:pt idx="46">
                  <c:v>0.94015902734545154</c:v>
                </c:pt>
                <c:pt idx="47">
                  <c:v>0.93889870593157954</c:v>
                </c:pt>
                <c:pt idx="48">
                  <c:v>0.93764007402982208</c:v>
                </c:pt>
                <c:pt idx="49">
                  <c:v>0.93638312937531953</c:v>
                </c:pt>
                <c:pt idx="50">
                  <c:v>0.93512786970624806</c:v>
                </c:pt>
                <c:pt idx="51">
                  <c:v>0.93387429276381639</c:v>
                </c:pt>
                <c:pt idx="52">
                  <c:v>0.93262239629226096</c:v>
                </c:pt>
                <c:pt idx="53">
                  <c:v>0.9313721780388422</c:v>
                </c:pt>
                <c:pt idx="54">
                  <c:v>0.93012363575384049</c:v>
                </c:pt>
                <c:pt idx="55">
                  <c:v>0.9288767671905519</c:v>
                </c:pt>
                <c:pt idx="56">
                  <c:v>0.92763157010528452</c:v>
                </c:pt>
                <c:pt idx="57">
                  <c:v>0.92638804225735405</c:v>
                </c:pt>
                <c:pt idx="58">
                  <c:v>0.92514618140907989</c:v>
                </c:pt>
                <c:pt idx="59">
                  <c:v>0.92390598532578116</c:v>
                </c:pt>
                <c:pt idx="60">
                  <c:v>0.92266745177577281</c:v>
                </c:pt>
                <c:pt idx="61">
                  <c:v>0.92143057853036137</c:v>
                </c:pt>
                <c:pt idx="62">
                  <c:v>0.92019536336384089</c:v>
                </c:pt>
                <c:pt idx="63">
                  <c:v>0.91896180405348926</c:v>
                </c:pt>
                <c:pt idx="64">
                  <c:v>0.91772989837956387</c:v>
                </c:pt>
                <c:pt idx="65">
                  <c:v>0.91649964412529794</c:v>
                </c:pt>
                <c:pt idx="66">
                  <c:v>0.91527103907689611</c:v>
                </c:pt>
                <c:pt idx="67">
                  <c:v>0.91404408102353096</c:v>
                </c:pt>
                <c:pt idx="68">
                  <c:v>0.91281876775733872</c:v>
                </c:pt>
                <c:pt idx="69">
                  <c:v>0.91159509707341502</c:v>
                </c:pt>
                <c:pt idx="70">
                  <c:v>0.91037306676981178</c:v>
                </c:pt>
                <c:pt idx="71">
                  <c:v>0.90915267464753236</c:v>
                </c:pt>
                <c:pt idx="72">
                  <c:v>0.90793391851052807</c:v>
                </c:pt>
                <c:pt idx="73">
                  <c:v>0.90671679616569423</c:v>
                </c:pt>
                <c:pt idx="74">
                  <c:v>0.90550130542286578</c:v>
                </c:pt>
                <c:pt idx="75">
                  <c:v>0.90428744409481399</c:v>
                </c:pt>
                <c:pt idx="76">
                  <c:v>0.903075209997242</c:v>
                </c:pt>
                <c:pt idx="77">
                  <c:v>0.90186460094878129</c:v>
                </c:pt>
                <c:pt idx="78">
                  <c:v>0.90065561477098743</c:v>
                </c:pt>
                <c:pt idx="79">
                  <c:v>0.89944824928833611</c:v>
                </c:pt>
                <c:pt idx="80">
                  <c:v>0.89824250232821978</c:v>
                </c:pt>
                <c:pt idx="81">
                  <c:v>0.89703837172094303</c:v>
                </c:pt>
                <c:pt idx="82">
                  <c:v>0.89583585529971921</c:v>
                </c:pt>
                <c:pt idx="83">
                  <c:v>0.89463495090066625</c:v>
                </c:pt>
                <c:pt idx="84">
                  <c:v>0.89343565636280287</c:v>
                </c:pt>
                <c:pt idx="85">
                  <c:v>0.89223796952804457</c:v>
                </c:pt>
                <c:pt idx="86">
                  <c:v>0.89104188824120012</c:v>
                </c:pt>
                <c:pt idx="87">
                  <c:v>0.88984741034996706</c:v>
                </c:pt>
                <c:pt idx="88">
                  <c:v>0.88865453370492853</c:v>
                </c:pt>
                <c:pt idx="89">
                  <c:v>0.88746325615954869</c:v>
                </c:pt>
                <c:pt idx="90">
                  <c:v>0.88627357557016961</c:v>
                </c:pt>
                <c:pt idx="91">
                  <c:v>0.88508548979600676</c:v>
                </c:pt>
                <c:pt idx="92">
                  <c:v>0.8838989966991454</c:v>
                </c:pt>
                <c:pt idx="93">
                  <c:v>0.88271409414453694</c:v>
                </c:pt>
                <c:pt idx="94">
                  <c:v>0.88153077999999474</c:v>
                </c:pt>
                <c:pt idx="95">
                  <c:v>0.88034905213619041</c:v>
                </c:pt>
                <c:pt idx="96">
                  <c:v>0.8791689084266503</c:v>
                </c:pt>
                <c:pt idx="97">
                  <c:v>0.87799034674775112</c:v>
                </c:pt>
                <c:pt idx="98">
                  <c:v>0.87681336497871631</c:v>
                </c:pt>
                <c:pt idx="99">
                  <c:v>0.87563796100161262</c:v>
                </c:pt>
                <c:pt idx="100">
                  <c:v>0.87446413270134571</c:v>
                </c:pt>
                <c:pt idx="101">
                  <c:v>0.87329187796565666</c:v>
                </c:pt>
                <c:pt idx="102">
                  <c:v>0.87212119468511828</c:v>
                </c:pt>
                <c:pt idx="103">
                  <c:v>0.87095208075313102</c:v>
                </c:pt>
                <c:pt idx="104">
                  <c:v>0.86978453406591916</c:v>
                </c:pt>
                <c:pt idx="105">
                  <c:v>0.8686185525225274</c:v>
                </c:pt>
                <c:pt idx="106">
                  <c:v>0.86745413402481686</c:v>
                </c:pt>
                <c:pt idx="107">
                  <c:v>0.86629127647746118</c:v>
                </c:pt>
                <c:pt idx="108">
                  <c:v>0.86512997778794298</c:v>
                </c:pt>
                <c:pt idx="109">
                  <c:v>0.86397023586654986</c:v>
                </c:pt>
                <c:pt idx="110">
                  <c:v>0.86281204862637084</c:v>
                </c:pt>
                <c:pt idx="111">
                  <c:v>0.8616554139832926</c:v>
                </c:pt>
                <c:pt idx="112">
                  <c:v>0.86050032985599545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7C-4BAD-8FF3-45FA6E47FA64}"/>
            </c:ext>
          </c:extLst>
        </c:ser>
        <c:ser>
          <c:idx val="2"/>
          <c:order val="2"/>
          <c:tx>
            <c:strRef>
              <c:f>'UL FRMPL'!$AL$45</c:f>
              <c:strCache>
                <c:ptCount val="1"/>
                <c:pt idx="0">
                  <c:v>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'UL FRMPL'!$AI$47:$AI$159</c:f>
              <c:numCache>
                <c:formatCode>General</c:formatCode>
                <c:ptCount val="1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</c:numCache>
            </c:numRef>
          </c:cat>
          <c:val>
            <c:numRef>
              <c:f>'UL FRMPL'!$AL$47:$AL$159</c:f>
              <c:numCache>
                <c:formatCode>General</c:formatCode>
                <c:ptCount val="113"/>
                <c:pt idx="0">
                  <c:v>1</c:v>
                </c:pt>
                <c:pt idx="1">
                  <c:v>0.99732071570621228</c:v>
                </c:pt>
                <c:pt idx="2">
                  <c:v>0.99464860997675153</c:v>
                </c:pt>
                <c:pt idx="3">
                  <c:v>0.99198366357820311</c:v>
                </c:pt>
                <c:pt idx="4">
                  <c:v>0.98932585732868406</c:v>
                </c:pt>
                <c:pt idx="5">
                  <c:v>0.98667517209770528</c:v>
                </c:pt>
                <c:pt idx="6">
                  <c:v>0.98403158880603359</c:v>
                </c:pt>
                <c:pt idx="7">
                  <c:v>0.98139508842555467</c:v>
                </c:pt>
                <c:pt idx="8">
                  <c:v>0.97876565197913568</c:v>
                </c:pt>
                <c:pt idx="9">
                  <c:v>0.97614326054048906</c:v>
                </c:pt>
                <c:pt idx="10">
                  <c:v>0.97352789523403627</c:v>
                </c:pt>
                <c:pt idx="11">
                  <c:v>0.97091953723477153</c:v>
                </c:pt>
                <c:pt idx="12">
                  <c:v>0.96831816776812674</c:v>
                </c:pt>
                <c:pt idx="13">
                  <c:v>0.9657237681098364</c:v>
                </c:pt>
                <c:pt idx="14">
                  <c:v>0.96313631958580226</c:v>
                </c:pt>
                <c:pt idx="15">
                  <c:v>0.96055580357195947</c:v>
                </c:pt>
                <c:pt idx="16">
                  <c:v>0.95798220149414248</c:v>
                </c:pt>
                <c:pt idx="17">
                  <c:v>0.95541549482795107</c:v>
                </c:pt>
                <c:pt idx="18">
                  <c:v>0.95285566509861719</c:v>
                </c:pt>
                <c:pt idx="19">
                  <c:v>0.95030269388087185</c:v>
                </c:pt>
                <c:pt idx="20">
                  <c:v>0.94775656279881271</c:v>
                </c:pt>
                <c:pt idx="21">
                  <c:v>0.94521725352577157</c:v>
                </c:pt>
                <c:pt idx="22">
                  <c:v>0.94268474778418287</c:v>
                </c:pt>
                <c:pt idx="23">
                  <c:v>0.94015902734545154</c:v>
                </c:pt>
                <c:pt idx="24">
                  <c:v>0.93764007402982208</c:v>
                </c:pt>
                <c:pt idx="25">
                  <c:v>0.93512786970624806</c:v>
                </c:pt>
                <c:pt idx="26">
                  <c:v>0.93262239629226096</c:v>
                </c:pt>
                <c:pt idx="27">
                  <c:v>0.93012363575384049</c:v>
                </c:pt>
                <c:pt idx="28">
                  <c:v>0.92763157010528452</c:v>
                </c:pt>
                <c:pt idx="29">
                  <c:v>0.92514618140907989</c:v>
                </c:pt>
                <c:pt idx="30">
                  <c:v>0.92266745177577281</c:v>
                </c:pt>
                <c:pt idx="31">
                  <c:v>0.92019536336384089</c:v>
                </c:pt>
                <c:pt idx="32">
                  <c:v>0.91772989837956387</c:v>
                </c:pt>
                <c:pt idx="33">
                  <c:v>0.91527103907689611</c:v>
                </c:pt>
                <c:pt idx="34">
                  <c:v>0.91281876775733872</c:v>
                </c:pt>
                <c:pt idx="35">
                  <c:v>0.91037306676981178</c:v>
                </c:pt>
                <c:pt idx="36">
                  <c:v>0.90793391851052807</c:v>
                </c:pt>
                <c:pt idx="37">
                  <c:v>0.90550130542286578</c:v>
                </c:pt>
                <c:pt idx="38">
                  <c:v>0.903075209997242</c:v>
                </c:pt>
                <c:pt idx="39">
                  <c:v>0.90065561477098743</c:v>
                </c:pt>
                <c:pt idx="40">
                  <c:v>0.89824250232821978</c:v>
                </c:pt>
                <c:pt idx="41">
                  <c:v>0.89583585529971921</c:v>
                </c:pt>
                <c:pt idx="42">
                  <c:v>0.89343565636280287</c:v>
                </c:pt>
                <c:pt idx="43">
                  <c:v>0.89104188824120012</c:v>
                </c:pt>
                <c:pt idx="44">
                  <c:v>0.88865453370492853</c:v>
                </c:pt>
                <c:pt idx="45">
                  <c:v>0.88627357557016961</c:v>
                </c:pt>
                <c:pt idx="46">
                  <c:v>0.8838989966991454</c:v>
                </c:pt>
                <c:pt idx="47">
                  <c:v>0.88153077999999474</c:v>
                </c:pt>
                <c:pt idx="48">
                  <c:v>0.8791689084266503</c:v>
                </c:pt>
                <c:pt idx="49">
                  <c:v>0.87681336497871631</c:v>
                </c:pt>
                <c:pt idx="50">
                  <c:v>0.87446413270134571</c:v>
                </c:pt>
                <c:pt idx="51">
                  <c:v>0.87212119468511828</c:v>
                </c:pt>
                <c:pt idx="52">
                  <c:v>0.86978453406591916</c:v>
                </c:pt>
                <c:pt idx="53">
                  <c:v>0.86745413402481686</c:v>
                </c:pt>
                <c:pt idx="54">
                  <c:v>0.86512997778794298</c:v>
                </c:pt>
                <c:pt idx="55">
                  <c:v>0.86281204862637084</c:v>
                </c:pt>
                <c:pt idx="56">
                  <c:v>0.86050032985599545</c:v>
                </c:pt>
                <c:pt idx="57">
                  <c:v>0.85819480483741306</c:v>
                </c:pt>
                <c:pt idx="58">
                  <c:v>0.85589545697580205</c:v>
                </c:pt>
                <c:pt idx="59">
                  <c:v>0.85360226972080255</c:v>
                </c:pt>
                <c:pt idx="60">
                  <c:v>0.85131522656639813</c:v>
                </c:pt>
                <c:pt idx="61">
                  <c:v>0.84903431105079641</c:v>
                </c:pt>
                <c:pt idx="62">
                  <c:v>0.84675950675631118</c:v>
                </c:pt>
                <c:pt idx="63">
                  <c:v>0.84449079730924359</c:v>
                </c:pt>
                <c:pt idx="64">
                  <c:v>0.84222816637976461</c:v>
                </c:pt>
                <c:pt idx="65">
                  <c:v>0.83997159768179774</c:v>
                </c:pt>
                <c:pt idx="66">
                  <c:v>0.83772107497290116</c:v>
                </c:pt>
                <c:pt idx="67">
                  <c:v>0.83547658205415132</c:v>
                </c:pt>
                <c:pt idx="68">
                  <c:v>0.83323810277002619</c:v>
                </c:pt>
                <c:pt idx="69">
                  <c:v>0.83100562100828901</c:v>
                </c:pt>
                <c:pt idx="70">
                  <c:v>0.82877912069987225</c:v>
                </c:pt>
                <c:pt idx="71">
                  <c:v>0.82655858581876196</c:v>
                </c:pt>
                <c:pt idx="72">
                  <c:v>0.82434400038188227</c:v>
                </c:pt>
                <c:pt idx="73">
                  <c:v>0.82213534844898106</c:v>
                </c:pt>
                <c:pt idx="74">
                  <c:v>0.81993261412251395</c:v>
                </c:pt>
                <c:pt idx="75">
                  <c:v>0.81773578154753124</c:v>
                </c:pt>
                <c:pt idx="76">
                  <c:v>0.81554483491156271</c:v>
                </c:pt>
                <c:pt idx="77">
                  <c:v>0.81335975844450448</c:v>
                </c:pt>
                <c:pt idx="78">
                  <c:v>0.81118053641850518</c:v>
                </c:pt>
                <c:pt idx="79">
                  <c:v>0.80900715314785288</c:v>
                </c:pt>
                <c:pt idx="80">
                  <c:v>0.80683959298886188</c:v>
                </c:pt>
                <c:pt idx="81">
                  <c:v>0.80467784033976075</c:v>
                </c:pt>
                <c:pt idx="82">
                  <c:v>0.80252187964057942</c:v>
                </c:pt>
                <c:pt idx="83">
                  <c:v>0.80037169537303743</c:v>
                </c:pt>
                <c:pt idx="84">
                  <c:v>0.79822727206043231</c:v>
                </c:pt>
                <c:pt idx="85">
                  <c:v>0.79608859426752776</c:v>
                </c:pt>
                <c:pt idx="86">
                  <c:v>0.79395564660044327</c:v>
                </c:pt>
                <c:pt idx="87">
                  <c:v>0.79182841370654267</c:v>
                </c:pt>
                <c:pt idx="88">
                  <c:v>0.7897068802743239</c:v>
                </c:pt>
                <c:pt idx="89">
                  <c:v>0.78759103103330885</c:v>
                </c:pt>
                <c:pt idx="90">
                  <c:v>0.78548085075393326</c:v>
                </c:pt>
                <c:pt idx="91">
                  <c:v>0.78337632424743719</c:v>
                </c:pt>
                <c:pt idx="92">
                  <c:v>0.78127743636575586</c:v>
                </c:pt>
                <c:pt idx="93">
                  <c:v>0.77918417200141044</c:v>
                </c:pt>
                <c:pt idx="94">
                  <c:v>0.77709651608739905</c:v>
                </c:pt>
                <c:pt idx="95">
                  <c:v>0.77501445359708898</c:v>
                </c:pt>
                <c:pt idx="96">
                  <c:v>0.77293796954410787</c:v>
                </c:pt>
                <c:pt idx="97">
                  <c:v>0.77086704898223624</c:v>
                </c:pt>
                <c:pt idx="98">
                  <c:v>0.76880167700529967</c:v>
                </c:pt>
                <c:pt idx="99">
                  <c:v>0.7667418387470617</c:v>
                </c:pt>
                <c:pt idx="100">
                  <c:v>0.76468751938111679</c:v>
                </c:pt>
                <c:pt idx="101">
                  <c:v>0.76263870412078349</c:v>
                </c:pt>
                <c:pt idx="102">
                  <c:v>0.76059537821899803</c:v>
                </c:pt>
                <c:pt idx="103">
                  <c:v>0.75855752696820833</c:v>
                </c:pt>
                <c:pt idx="104">
                  <c:v>0.75652513570026803</c:v>
                </c:pt>
                <c:pt idx="105">
                  <c:v>0.75449818978633065</c:v>
                </c:pt>
                <c:pt idx="106">
                  <c:v>0.75247667463674495</c:v>
                </c:pt>
                <c:pt idx="107">
                  <c:v>0.75046057570094915</c:v>
                </c:pt>
                <c:pt idx="108">
                  <c:v>0.74844987846736666</c:v>
                </c:pt>
                <c:pt idx="109">
                  <c:v>0.74644456846330176</c:v>
                </c:pt>
                <c:pt idx="110">
                  <c:v>0.74444463125483495</c:v>
                </c:pt>
                <c:pt idx="111">
                  <c:v>0.74245005244671924</c:v>
                </c:pt>
                <c:pt idx="112">
                  <c:v>0.7404608176822769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17C-4BAD-8FF3-45FA6E47FA64}"/>
            </c:ext>
          </c:extLst>
        </c:ser>
        <c:ser>
          <c:idx val="3"/>
          <c:order val="3"/>
          <c:tx>
            <c:strRef>
              <c:f>'UL FRMPL'!$AM$45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'UL FRMPL'!$AI$47:$AI$159</c:f>
              <c:numCache>
                <c:formatCode>General</c:formatCode>
                <c:ptCount val="1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</c:numCache>
            </c:numRef>
          </c:cat>
          <c:val>
            <c:numRef>
              <c:f>'UL FRMPL'!$AM$47:$AM$159</c:f>
              <c:numCache>
                <c:formatCode>General</c:formatCode>
                <c:ptCount val="113"/>
                <c:pt idx="0">
                  <c:v>1</c:v>
                </c:pt>
                <c:pt idx="1">
                  <c:v>0.99464860997675153</c:v>
                </c:pt>
                <c:pt idx="2">
                  <c:v>0.98932585732868406</c:v>
                </c:pt>
                <c:pt idx="3">
                  <c:v>0.98403158880603359</c:v>
                </c:pt>
                <c:pt idx="4">
                  <c:v>0.97876565197913568</c:v>
                </c:pt>
                <c:pt idx="5">
                  <c:v>0.97352789523403627</c:v>
                </c:pt>
                <c:pt idx="6">
                  <c:v>0.96831816776812674</c:v>
                </c:pt>
                <c:pt idx="7">
                  <c:v>0.96313631958580226</c:v>
                </c:pt>
                <c:pt idx="8">
                  <c:v>0.95798220149414248</c:v>
                </c:pt>
                <c:pt idx="9">
                  <c:v>0.95285566509861719</c:v>
                </c:pt>
                <c:pt idx="10">
                  <c:v>0.94775656279881271</c:v>
                </c:pt>
                <c:pt idx="11">
                  <c:v>0.94268474778418287</c:v>
                </c:pt>
                <c:pt idx="12">
                  <c:v>0.93764007402982208</c:v>
                </c:pt>
                <c:pt idx="13">
                  <c:v>0.93262239629226096</c:v>
                </c:pt>
                <c:pt idx="14">
                  <c:v>0.92763157010528452</c:v>
                </c:pt>
                <c:pt idx="15">
                  <c:v>0.92266745177577281</c:v>
                </c:pt>
                <c:pt idx="16">
                  <c:v>0.91772989837956387</c:v>
                </c:pt>
                <c:pt idx="17">
                  <c:v>0.91281876775733872</c:v>
                </c:pt>
                <c:pt idx="18">
                  <c:v>0.90793391851052807</c:v>
                </c:pt>
                <c:pt idx="19">
                  <c:v>0.903075209997242</c:v>
                </c:pt>
                <c:pt idx="20">
                  <c:v>0.89824250232821978</c:v>
                </c:pt>
                <c:pt idx="21">
                  <c:v>0.89343565636280287</c:v>
                </c:pt>
                <c:pt idx="22">
                  <c:v>0.88865453370492853</c:v>
                </c:pt>
                <c:pt idx="23">
                  <c:v>0.8838989966991454</c:v>
                </c:pt>
                <c:pt idx="24">
                  <c:v>0.8791689084266503</c:v>
                </c:pt>
                <c:pt idx="25">
                  <c:v>0.87446413270134571</c:v>
                </c:pt>
                <c:pt idx="26">
                  <c:v>0.86978453406591916</c:v>
                </c:pt>
                <c:pt idx="27">
                  <c:v>0.86512997778794298</c:v>
                </c:pt>
                <c:pt idx="28">
                  <c:v>0.86050032985599545</c:v>
                </c:pt>
                <c:pt idx="29">
                  <c:v>0.85589545697580205</c:v>
                </c:pt>
                <c:pt idx="30">
                  <c:v>0.85131522656639813</c:v>
                </c:pt>
                <c:pt idx="31">
                  <c:v>0.84675950675631118</c:v>
                </c:pt>
                <c:pt idx="32">
                  <c:v>0.84222816637976461</c:v>
                </c:pt>
                <c:pt idx="33">
                  <c:v>0.83772107497290116</c:v>
                </c:pt>
                <c:pt idx="34">
                  <c:v>0.83323810277002619</c:v>
                </c:pt>
                <c:pt idx="35">
                  <c:v>0.82877912069987225</c:v>
                </c:pt>
                <c:pt idx="36">
                  <c:v>0.82434400038188227</c:v>
                </c:pt>
                <c:pt idx="37">
                  <c:v>0.81993261412251395</c:v>
                </c:pt>
                <c:pt idx="38">
                  <c:v>0.81554483491156271</c:v>
                </c:pt>
                <c:pt idx="39">
                  <c:v>0.81118053641850518</c:v>
                </c:pt>
                <c:pt idx="40">
                  <c:v>0.80683959298886188</c:v>
                </c:pt>
                <c:pt idx="41">
                  <c:v>0.80252187964057942</c:v>
                </c:pt>
                <c:pt idx="42">
                  <c:v>0.79822727206043231</c:v>
                </c:pt>
                <c:pt idx="43">
                  <c:v>0.79395564660044327</c:v>
                </c:pt>
                <c:pt idx="44">
                  <c:v>0.7897068802743239</c:v>
                </c:pt>
                <c:pt idx="45">
                  <c:v>0.78548085075393326</c:v>
                </c:pt>
                <c:pt idx="46">
                  <c:v>0.78127743636575586</c:v>
                </c:pt>
                <c:pt idx="47">
                  <c:v>0.77709651608739905</c:v>
                </c:pt>
                <c:pt idx="48">
                  <c:v>0.77293796954410787</c:v>
                </c:pt>
                <c:pt idx="49">
                  <c:v>0.76880167700529967</c:v>
                </c:pt>
                <c:pt idx="50">
                  <c:v>0.76468751938111679</c:v>
                </c:pt>
                <c:pt idx="51">
                  <c:v>0.76059537821899803</c:v>
                </c:pt>
                <c:pt idx="52">
                  <c:v>0.75652513570026803</c:v>
                </c:pt>
                <c:pt idx="53">
                  <c:v>0.75247667463674495</c:v>
                </c:pt>
                <c:pt idx="54">
                  <c:v>0.74844987846736666</c:v>
                </c:pt>
                <c:pt idx="55">
                  <c:v>0.74444463125483495</c:v>
                </c:pt>
                <c:pt idx="56">
                  <c:v>0.7404608176822769</c:v>
                </c:pt>
                <c:pt idx="57">
                  <c:v>0.73649832304992557</c:v>
                </c:pt>
                <c:pt idx="58">
                  <c:v>0.73255703327181709</c:v>
                </c:pt>
                <c:pt idx="59">
                  <c:v>0.72863683487250575</c:v>
                </c:pt>
                <c:pt idx="60">
                  <c:v>0.72473761498379774</c:v>
                </c:pt>
                <c:pt idx="61">
                  <c:v>0.72085926134150058</c:v>
                </c:pt>
                <c:pt idx="62">
                  <c:v>0.71700166228219142</c:v>
                </c:pt>
                <c:pt idx="63">
                  <c:v>0.71316470674000187</c:v>
                </c:pt>
                <c:pt idx="64">
                  <c:v>0.70934828424342056</c:v>
                </c:pt>
                <c:pt idx="65">
                  <c:v>0.70555228491211186</c:v>
                </c:pt>
                <c:pt idx="66">
                  <c:v>0.70177659945375304</c:v>
                </c:pt>
                <c:pt idx="67">
                  <c:v>0.69802111916088705</c:v>
                </c:pt>
                <c:pt idx="68">
                  <c:v>0.69428573590779274</c:v>
                </c:pt>
                <c:pt idx="69">
                  <c:v>0.69057034214737212</c:v>
                </c:pt>
                <c:pt idx="70">
                  <c:v>0.68687483090805335</c:v>
                </c:pt>
                <c:pt idx="71">
                  <c:v>0.68319909579071159</c:v>
                </c:pt>
                <c:pt idx="72">
                  <c:v>0.67954303096560476</c:v>
                </c:pt>
                <c:pt idx="73">
                  <c:v>0.67590653116932742</c:v>
                </c:pt>
                <c:pt idx="74">
                  <c:v>0.67228949170177943</c:v>
                </c:pt>
                <c:pt idx="75">
                  <c:v>0.66869180842315179</c:v>
                </c:pt>
                <c:pt idx="76">
                  <c:v>0.66511337775092816</c:v>
                </c:pt>
                <c:pt idx="77">
                  <c:v>0.66155409665690279</c:v>
                </c:pt>
                <c:pt idx="78">
                  <c:v>0.65801386266421391</c:v>
                </c:pt>
                <c:pt idx="79">
                  <c:v>0.65449257384439341</c:v>
                </c:pt>
                <c:pt idx="80">
                  <c:v>0.6509901288144323</c:v>
                </c:pt>
                <c:pt idx="81">
                  <c:v>0.6475064267338615</c:v>
                </c:pt>
                <c:pt idx="82">
                  <c:v>0.64404136730184869</c:v>
                </c:pt>
                <c:pt idx="83">
                  <c:v>0.64059485075431033</c:v>
                </c:pt>
                <c:pt idx="84">
                  <c:v>0.63716677786103937</c:v>
                </c:pt>
                <c:pt idx="85">
                  <c:v>0.63375704992284843</c:v>
                </c:pt>
                <c:pt idx="86">
                  <c:v>0.63036556876872796</c:v>
                </c:pt>
                <c:pt idx="87">
                  <c:v>0.62699223675301963</c:v>
                </c:pt>
                <c:pt idx="88">
                  <c:v>0.62363695675260533</c:v>
                </c:pt>
                <c:pt idx="89">
                  <c:v>0.62029963216411044</c:v>
                </c:pt>
                <c:pt idx="90">
                  <c:v>0.61698016690112267</c:v>
                </c:pt>
                <c:pt idx="91">
                  <c:v>0.6136784653914259</c:v>
                </c:pt>
                <c:pt idx="92">
                  <c:v>0.61039443257424775</c:v>
                </c:pt>
                <c:pt idx="93">
                  <c:v>0.6071279738975236</c:v>
                </c:pt>
                <c:pt idx="94">
                  <c:v>0.60387899531517331</c:v>
                </c:pt>
                <c:pt idx="95">
                  <c:v>0.60064740328439437</c:v>
                </c:pt>
                <c:pt idx="96">
                  <c:v>0.59743310476296818</c:v>
                </c:pt>
                <c:pt idx="97">
                  <c:v>0.59423600720658132</c:v>
                </c:pt>
                <c:pt idx="98">
                  <c:v>0.59105601856616108</c:v>
                </c:pt>
                <c:pt idx="99">
                  <c:v>0.58789304728522518</c:v>
                </c:pt>
                <c:pt idx="100">
                  <c:v>0.58474700229724585</c:v>
                </c:pt>
                <c:pt idx="101">
                  <c:v>0.58161779302302785</c:v>
                </c:pt>
                <c:pt idx="102">
                  <c:v>0.57850532936810073</c:v>
                </c:pt>
                <c:pt idx="103">
                  <c:v>0.57540952172012416</c:v>
                </c:pt>
                <c:pt idx="104">
                  <c:v>0.57233028094630889</c:v>
                </c:pt>
                <c:pt idx="105">
                  <c:v>0.56926751839084988</c:v>
                </c:pt>
                <c:pt idx="106">
                  <c:v>0.56622114587237371</c:v>
                </c:pt>
                <c:pt idx="107">
                  <c:v>0.56319107568139992</c:v>
                </c:pt>
                <c:pt idx="108">
                  <c:v>0.56017722057781594</c:v>
                </c:pt>
                <c:pt idx="109">
                  <c:v>0.55717949378836473</c:v>
                </c:pt>
                <c:pt idx="110">
                  <c:v>0.55419780900414717</c:v>
                </c:pt>
                <c:pt idx="111">
                  <c:v>0.5512320803781362</c:v>
                </c:pt>
                <c:pt idx="112">
                  <c:v>0.5482822225227062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17C-4BAD-8FF3-45FA6E47FA64}"/>
            </c:ext>
          </c:extLst>
        </c:ser>
        <c:ser>
          <c:idx val="4"/>
          <c:order val="4"/>
          <c:tx>
            <c:strRef>
              <c:f>'UL FRMPL'!$AN$45</c:f>
              <c:strCache>
                <c:ptCount val="1"/>
                <c:pt idx="0">
                  <c:v>11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'UL FRMPL'!$AI$47:$AI$159</c:f>
              <c:numCache>
                <c:formatCode>General</c:formatCode>
                <c:ptCount val="1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</c:numCache>
            </c:numRef>
          </c:cat>
          <c:val>
            <c:numRef>
              <c:f>'UL FRMPL'!$AN$47:$AN$159</c:f>
              <c:numCache>
                <c:formatCode>General</c:formatCode>
                <c:ptCount val="113"/>
                <c:pt idx="0">
                  <c:v>1</c:v>
                </c:pt>
                <c:pt idx="1">
                  <c:v>0.98932585732868406</c:v>
                </c:pt>
                <c:pt idx="2">
                  <c:v>0.97876565197913568</c:v>
                </c:pt>
                <c:pt idx="3">
                  <c:v>0.96831816776812674</c:v>
                </c:pt>
                <c:pt idx="4">
                  <c:v>0.95798220149414248</c:v>
                </c:pt>
                <c:pt idx="5">
                  <c:v>0.94775656279881271</c:v>
                </c:pt>
                <c:pt idx="6">
                  <c:v>0.93764007402982208</c:v>
                </c:pt>
                <c:pt idx="7">
                  <c:v>0.92763157010528452</c:v>
                </c:pt>
                <c:pt idx="8">
                  <c:v>0.91772989837956387</c:v>
                </c:pt>
                <c:pt idx="9">
                  <c:v>0.90793391851052807</c:v>
                </c:pt>
                <c:pt idx="10">
                  <c:v>0.89824250232821978</c:v>
                </c:pt>
                <c:pt idx="11">
                  <c:v>0.88865453370492853</c:v>
                </c:pt>
                <c:pt idx="12">
                  <c:v>0.8791689084266503</c:v>
                </c:pt>
                <c:pt idx="13">
                  <c:v>0.86978453406591916</c:v>
                </c:pt>
                <c:pt idx="14">
                  <c:v>0.86050032985599545</c:v>
                </c:pt>
                <c:pt idx="15">
                  <c:v>0.85131522656639813</c:v>
                </c:pt>
                <c:pt idx="16">
                  <c:v>0.84222816637976461</c:v>
                </c:pt>
                <c:pt idx="17">
                  <c:v>0.83323810277002619</c:v>
                </c:pt>
                <c:pt idx="18">
                  <c:v>0.82434400038188227</c:v>
                </c:pt>
                <c:pt idx="19">
                  <c:v>0.81554483491156271</c:v>
                </c:pt>
                <c:pt idx="20">
                  <c:v>0.80683959298886188</c:v>
                </c:pt>
                <c:pt idx="21">
                  <c:v>0.79822727206043231</c:v>
                </c:pt>
                <c:pt idx="22">
                  <c:v>0.7897068802743239</c:v>
                </c:pt>
                <c:pt idx="23">
                  <c:v>0.78127743636575586</c:v>
                </c:pt>
                <c:pt idx="24">
                  <c:v>0.77293796954410787</c:v>
                </c:pt>
                <c:pt idx="25">
                  <c:v>0.76468751938111679</c:v>
                </c:pt>
                <c:pt idx="26">
                  <c:v>0.75652513570026803</c:v>
                </c:pt>
                <c:pt idx="27">
                  <c:v>0.74844987846736666</c:v>
                </c:pt>
                <c:pt idx="28">
                  <c:v>0.7404608176822769</c:v>
                </c:pt>
                <c:pt idx="29">
                  <c:v>0.73255703327181709</c:v>
                </c:pt>
                <c:pt idx="30">
                  <c:v>0.72473761498379774</c:v>
                </c:pt>
                <c:pt idx="31">
                  <c:v>0.71700166228219142</c:v>
                </c:pt>
                <c:pt idx="32">
                  <c:v>0.70934828424342056</c:v>
                </c:pt>
                <c:pt idx="33">
                  <c:v>0.70177659945375304</c:v>
                </c:pt>
                <c:pt idx="34">
                  <c:v>0.69428573590779274</c:v>
                </c:pt>
                <c:pt idx="35">
                  <c:v>0.68687483090805335</c:v>
                </c:pt>
                <c:pt idx="36">
                  <c:v>0.67954303096560476</c:v>
                </c:pt>
                <c:pt idx="37">
                  <c:v>0.67228949170177943</c:v>
                </c:pt>
                <c:pt idx="38">
                  <c:v>0.66511337775092816</c:v>
                </c:pt>
                <c:pt idx="39">
                  <c:v>0.65801386266421391</c:v>
                </c:pt>
                <c:pt idx="40">
                  <c:v>0.6509901288144323</c:v>
                </c:pt>
                <c:pt idx="41">
                  <c:v>0.64404136730184869</c:v>
                </c:pt>
                <c:pt idx="42">
                  <c:v>0.63716677786103937</c:v>
                </c:pt>
                <c:pt idx="43">
                  <c:v>0.63036556876872796</c:v>
                </c:pt>
                <c:pt idx="44">
                  <c:v>0.62363695675260533</c:v>
                </c:pt>
                <c:pt idx="45">
                  <c:v>0.61698016690112267</c:v>
                </c:pt>
                <c:pt idx="46">
                  <c:v>0.61039443257424775</c:v>
                </c:pt>
                <c:pt idx="47">
                  <c:v>0.60387899531517331</c:v>
                </c:pt>
                <c:pt idx="48">
                  <c:v>0.59743310476296818</c:v>
                </c:pt>
                <c:pt idx="49">
                  <c:v>0.59105601856616108</c:v>
                </c:pt>
                <c:pt idx="50">
                  <c:v>0.58474700229724585</c:v>
                </c:pt>
                <c:pt idx="51">
                  <c:v>0.57850532936810073</c:v>
                </c:pt>
                <c:pt idx="52">
                  <c:v>0.57233028094630889</c:v>
                </c:pt>
                <c:pt idx="53">
                  <c:v>0.56622114587237371</c:v>
                </c:pt>
                <c:pt idx="54">
                  <c:v>0.56017722057781594</c:v>
                </c:pt>
                <c:pt idx="55">
                  <c:v>0.55419780900414717</c:v>
                </c:pt>
                <c:pt idx="56">
                  <c:v>0.5482822225227062</c:v>
                </c:pt>
                <c:pt idx="57">
                  <c:v>0.54242977985535257</c:v>
                </c:pt>
                <c:pt idx="58">
                  <c:v>0.53663980699600611</c:v>
                </c:pt>
                <c:pt idx="59">
                  <c:v>0.53091163713302325</c:v>
                </c:pt>
                <c:pt idx="60">
                  <c:v>0.52524461057240335</c:v>
                </c:pt>
                <c:pt idx="61">
                  <c:v>0.51963807466181378</c:v>
                </c:pt>
                <c:pt idx="62">
                  <c:v>0.51409138371542562</c:v>
                </c:pt>
                <c:pt idx="63">
                  <c:v>0.50860389893955282</c:v>
                </c:pt>
                <c:pt idx="64">
                  <c:v>0.50317498835908447</c:v>
                </c:pt>
                <c:pt idx="65">
                  <c:v>0.49780402674470192</c:v>
                </c:pt>
                <c:pt idx="66">
                  <c:v>0.49249039554087337</c:v>
                </c:pt>
                <c:pt idx="67">
                  <c:v>0.48723348279461726</c:v>
                </c:pt>
                <c:pt idx="68">
                  <c:v>0.48203268308502534</c:v>
                </c:pt>
                <c:pt idx="69">
                  <c:v>0.47688739745353853</c:v>
                </c:pt>
                <c:pt idx="70">
                  <c:v>0.47179703333496686</c:v>
                </c:pt>
                <c:pt idx="71">
                  <c:v>0.4667610044892459</c:v>
                </c:pt>
                <c:pt idx="72">
                  <c:v>0.46177873093392091</c:v>
                </c:pt>
                <c:pt idx="73">
                  <c:v>0.45684963887735297</c:v>
                </c:pt>
                <c:pt idx="74">
                  <c:v>0.45197316065263693</c:v>
                </c:pt>
                <c:pt idx="75">
                  <c:v>0.4471487346522251</c:v>
                </c:pt>
                <c:pt idx="76">
                  <c:v>0.44237580526324877</c:v>
                </c:pt>
                <c:pt idx="77">
                  <c:v>0.43765382280353066</c:v>
                </c:pt>
                <c:pt idx="78">
                  <c:v>0.4329822434582789</c:v>
                </c:pt>
                <c:pt idx="79">
                  <c:v>0.42836052921745876</c:v>
                </c:pt>
                <c:pt idx="80">
                  <c:v>0.42378814781383123</c:v>
                </c:pt>
                <c:pt idx="81">
                  <c:v>0.41926457266165362</c:v>
                </c:pt>
                <c:pt idx="82">
                  <c:v>0.41478928279603478</c:v>
                </c:pt>
                <c:pt idx="83">
                  <c:v>0.41036176281293707</c:v>
                </c:pt>
                <c:pt idx="84">
                  <c:v>0.40598150280981915</c:v>
                </c:pt>
                <c:pt idx="85">
                  <c:v>0.40164799832691178</c:v>
                </c:pt>
                <c:pt idx="86">
                  <c:v>0.39736075028912193</c:v>
                </c:pt>
                <c:pt idx="87">
                  <c:v>0.39311926494855465</c:v>
                </c:pt>
                <c:pt idx="88">
                  <c:v>0.38892305382765091</c:v>
                </c:pt>
                <c:pt idx="89">
                  <c:v>0.38477163366293066</c:v>
                </c:pt>
                <c:pt idx="90">
                  <c:v>0.38066452634933723</c:v>
                </c:pt>
                <c:pt idx="91">
                  <c:v>0.37660125888517548</c:v>
                </c:pt>
                <c:pt idx="92">
                  <c:v>0.37258136331763786</c:v>
                </c:pt>
                <c:pt idx="93">
                  <c:v>0.36860437668891205</c:v>
                </c:pt>
                <c:pt idx="94">
                  <c:v>0.36466984098286304</c:v>
                </c:pt>
                <c:pt idx="95">
                  <c:v>0.36077730307228589</c:v>
                </c:pt>
                <c:pt idx="96">
                  <c:v>0.3569263146667197</c:v>
                </c:pt>
                <c:pt idx="97">
                  <c:v>0.35311643226082018</c:v>
                </c:pt>
                <c:pt idx="98">
                  <c:v>0.34934721708328209</c:v>
                </c:pt>
                <c:pt idx="99">
                  <c:v>0.34561823504630795</c:v>
                </c:pt>
                <c:pt idx="100">
                  <c:v>0.34192905669561519</c:v>
                </c:pt>
                <c:pt idx="101">
                  <c:v>0.33827925716097773</c:v>
                </c:pt>
                <c:pt idx="102">
                  <c:v>0.33466841610729464</c:v>
                </c:pt>
                <c:pt idx="103">
                  <c:v>0.33109611768618208</c:v>
                </c:pt>
                <c:pt idx="104">
                  <c:v>0.3275619504880809</c:v>
                </c:pt>
                <c:pt idx="105">
                  <c:v>0.32406550749487661</c:v>
                </c:pt>
                <c:pt idx="106">
                  <c:v>0.32060638603302388</c:v>
                </c:pt>
                <c:pt idx="107">
                  <c:v>0.31718418772717238</c:v>
                </c:pt>
                <c:pt idx="108">
                  <c:v>0.31379851845428702</c:v>
                </c:pt>
                <c:pt idx="109">
                  <c:v>0.3104489882982584</c:v>
                </c:pt>
                <c:pt idx="110">
                  <c:v>0.30713521150499712</c:v>
                </c:pt>
                <c:pt idx="111">
                  <c:v>0.303856806438008</c:v>
                </c:pt>
                <c:pt idx="112">
                  <c:v>0.30061339553443828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17C-4BAD-8FF3-45FA6E47FA64}"/>
            </c:ext>
          </c:extLst>
        </c:ser>
        <c:ser>
          <c:idx val="5"/>
          <c:order val="5"/>
          <c:tx>
            <c:strRef>
              <c:f>'UL FRMPL'!$AO$45</c:f>
              <c:strCache>
                <c:ptCount val="1"/>
                <c:pt idx="0">
                  <c:v>12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'UL FRMPL'!$AI$47:$AI$159</c:f>
              <c:numCache>
                <c:formatCode>General</c:formatCode>
                <c:ptCount val="1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</c:numCache>
            </c:numRef>
          </c:cat>
          <c:val>
            <c:numRef>
              <c:f>'UL FRMPL'!$AO$47:$AO$159</c:f>
              <c:numCache>
                <c:formatCode>General</c:formatCode>
                <c:ptCount val="113"/>
                <c:pt idx="0">
                  <c:v>1</c:v>
                </c:pt>
                <c:pt idx="1">
                  <c:v>0.97876565197913568</c:v>
                </c:pt>
                <c:pt idx="2">
                  <c:v>0.95798220149414248</c:v>
                </c:pt>
                <c:pt idx="3">
                  <c:v>0.93764007402982208</c:v>
                </c:pt>
                <c:pt idx="4">
                  <c:v>0.91772989837956387</c:v>
                </c:pt>
                <c:pt idx="5">
                  <c:v>0.89824250232821978</c:v>
                </c:pt>
                <c:pt idx="6">
                  <c:v>0.8791689084266503</c:v>
                </c:pt>
                <c:pt idx="7">
                  <c:v>0.86050032985599545</c:v>
                </c:pt>
                <c:pt idx="8">
                  <c:v>0.84222816637976461</c:v>
                </c:pt>
                <c:pt idx="9">
                  <c:v>0.82434400038188227</c:v>
                </c:pt>
                <c:pt idx="10">
                  <c:v>0.80683959298886188</c:v>
                </c:pt>
                <c:pt idx="11">
                  <c:v>0.7897068802743239</c:v>
                </c:pt>
                <c:pt idx="12">
                  <c:v>0.77293796954410787</c:v>
                </c:pt>
                <c:pt idx="13">
                  <c:v>0.75652513570026803</c:v>
                </c:pt>
                <c:pt idx="14">
                  <c:v>0.7404608176822769</c:v>
                </c:pt>
                <c:pt idx="15">
                  <c:v>0.72473761498379774</c:v>
                </c:pt>
                <c:pt idx="16">
                  <c:v>0.70934828424342056</c:v>
                </c:pt>
                <c:pt idx="17">
                  <c:v>0.69428573590779274</c:v>
                </c:pt>
                <c:pt idx="18">
                  <c:v>0.67954303096560476</c:v>
                </c:pt>
                <c:pt idx="19">
                  <c:v>0.66511337775092816</c:v>
                </c:pt>
                <c:pt idx="20">
                  <c:v>0.6509901288144323</c:v>
                </c:pt>
                <c:pt idx="21">
                  <c:v>0.63716677786103937</c:v>
                </c:pt>
                <c:pt idx="22">
                  <c:v>0.62363695675260533</c:v>
                </c:pt>
                <c:pt idx="23">
                  <c:v>0.61039443257424775</c:v>
                </c:pt>
                <c:pt idx="24">
                  <c:v>0.59743310476296818</c:v>
                </c:pt>
                <c:pt idx="25">
                  <c:v>0.58474700229724585</c:v>
                </c:pt>
                <c:pt idx="26">
                  <c:v>0.57233028094630889</c:v>
                </c:pt>
                <c:pt idx="27">
                  <c:v>0.56017722057781594</c:v>
                </c:pt>
                <c:pt idx="28">
                  <c:v>0.5482822225227062</c:v>
                </c:pt>
                <c:pt idx="29">
                  <c:v>0.53663980699600611</c:v>
                </c:pt>
                <c:pt idx="30">
                  <c:v>0.52524461057240335</c:v>
                </c:pt>
                <c:pt idx="31">
                  <c:v>0.51409138371542562</c:v>
                </c:pt>
                <c:pt idx="32">
                  <c:v>0.50317498835908447</c:v>
                </c:pt>
                <c:pt idx="33">
                  <c:v>0.49249039554087337</c:v>
                </c:pt>
                <c:pt idx="34">
                  <c:v>0.48203268308502534</c:v>
                </c:pt>
                <c:pt idx="35">
                  <c:v>0.47179703333496686</c:v>
                </c:pt>
                <c:pt idx="36">
                  <c:v>0.46177873093392091</c:v>
                </c:pt>
                <c:pt idx="37">
                  <c:v>0.45197316065263693</c:v>
                </c:pt>
                <c:pt idx="38">
                  <c:v>0.44237580526324877</c:v>
                </c:pt>
                <c:pt idx="39">
                  <c:v>0.4329822434582789</c:v>
                </c:pt>
                <c:pt idx="40">
                  <c:v>0.42378814781383123</c:v>
                </c:pt>
                <c:pt idx="41">
                  <c:v>0.41478928279603478</c:v>
                </c:pt>
                <c:pt idx="42">
                  <c:v>0.40598150280981915</c:v>
                </c:pt>
                <c:pt idx="43">
                  <c:v>0.39736075028912193</c:v>
                </c:pt>
                <c:pt idx="44">
                  <c:v>0.38892305382765091</c:v>
                </c:pt>
                <c:pt idx="45">
                  <c:v>0.38066452634933723</c:v>
                </c:pt>
                <c:pt idx="46">
                  <c:v>0.37258136331763786</c:v>
                </c:pt>
                <c:pt idx="47">
                  <c:v>0.36466984098286304</c:v>
                </c:pt>
                <c:pt idx="48">
                  <c:v>0.3569263146667197</c:v>
                </c:pt>
                <c:pt idx="49">
                  <c:v>0.34934721708328209</c:v>
                </c:pt>
                <c:pt idx="50">
                  <c:v>0.34192905669561519</c:v>
                </c:pt>
                <c:pt idx="51">
                  <c:v>0.33466841610729464</c:v>
                </c:pt>
                <c:pt idx="52">
                  <c:v>0.3275619504880809</c:v>
                </c:pt>
                <c:pt idx="53">
                  <c:v>0.32060638603302388</c:v>
                </c:pt>
                <c:pt idx="54">
                  <c:v>0.31379851845428702</c:v>
                </c:pt>
                <c:pt idx="55">
                  <c:v>0.30713521150499712</c:v>
                </c:pt>
                <c:pt idx="56">
                  <c:v>0.30061339553443828</c:v>
                </c:pt>
                <c:pt idx="57">
                  <c:v>0.29423006607392621</c:v>
                </c:pt>
                <c:pt idx="58">
                  <c:v>0.28798228245271068</c:v>
                </c:pt>
                <c:pt idx="59">
                  <c:v>0.28186716644326693</c:v>
                </c:pt>
                <c:pt idx="60">
                  <c:v>0.2758819009353557</c:v>
                </c:pt>
                <c:pt idx="61">
                  <c:v>0.2700237286382367</c:v>
                </c:pt>
                <c:pt idx="62">
                  <c:v>0.26428995081044099</c:v>
                </c:pt>
                <c:pt idx="63">
                  <c:v>0.2586779260165149</c:v>
                </c:pt>
                <c:pt idx="64">
                  <c:v>0.25318506891016485</c:v>
                </c:pt>
                <c:pt idx="65">
                  <c:v>0.24780884904323988</c:v>
                </c:pt>
                <c:pt idx="66">
                  <c:v>0.2425467897000059</c:v>
                </c:pt>
                <c:pt idx="67">
                  <c:v>0.23739646675617257</c:v>
                </c:pt>
                <c:pt idx="68">
                  <c:v>0.23235550756214846</c:v>
                </c:pt>
                <c:pt idx="69">
                  <c:v>0.22742158985000924</c:v>
                </c:pt>
                <c:pt idx="70">
                  <c:v>0.22259244066367581</c:v>
                </c:pt>
                <c:pt idx="71">
                  <c:v>0.21786583531180984</c:v>
                </c:pt>
                <c:pt idx="72">
                  <c:v>0.21323959634294251</c:v>
                </c:pt>
                <c:pt idx="73">
                  <c:v>0.20871159254236785</c:v>
                </c:pt>
                <c:pt idx="74">
                  <c:v>0.20427973795033438</c:v>
                </c:pt>
                <c:pt idx="75">
                  <c:v>0.199941990901086</c:v>
                </c:pt>
                <c:pt idx="76">
                  <c:v>0.19569635308230782</c:v>
                </c:pt>
                <c:pt idx="77">
                  <c:v>0.1915408686145442</c:v>
                </c:pt>
                <c:pt idx="78">
                  <c:v>0.1874736231501643</c:v>
                </c:pt>
                <c:pt idx="79">
                  <c:v>0.18349274299146132</c:v>
                </c:pt>
                <c:pt idx="80">
                  <c:v>0.17959639422747767</c:v>
                </c:pt>
                <c:pt idx="81">
                  <c:v>0.17578278188915902</c:v>
                </c:pt>
                <c:pt idx="82">
                  <c:v>0.17205014912244893</c:v>
                </c:pt>
                <c:pt idx="83">
                  <c:v>0.16839677637894124</c:v>
                </c:pt>
                <c:pt idx="84">
                  <c:v>0.16482098062371917</c:v>
                </c:pt>
                <c:pt idx="85">
                  <c:v>0.16132111456001494</c:v>
                </c:pt>
                <c:pt idx="86">
                  <c:v>0.1578955658703339</c:v>
                </c:pt>
                <c:pt idx="87">
                  <c:v>0.15454275647369189</c:v>
                </c:pt>
                <c:pt idx="88">
                  <c:v>0.15126114179862585</c:v>
                </c:pt>
                <c:pt idx="89">
                  <c:v>0.14804921007164051</c:v>
                </c:pt>
                <c:pt idx="90">
                  <c:v>0.14490548162076525</c:v>
                </c:pt>
                <c:pt idx="91">
                  <c:v>0.14182850819389897</c:v>
                </c:pt>
                <c:pt idx="92">
                  <c:v>0.13881687229162967</c:v>
                </c:pt>
                <c:pt idx="93">
                  <c:v>0.13586918651422136</c:v>
                </c:pt>
                <c:pt idx="94">
                  <c:v>0.13298409292246663</c:v>
                </c:pt>
                <c:pt idx="95">
                  <c:v>0.13016026241211201</c:v>
                </c:pt>
                <c:pt idx="96">
                  <c:v>0.1273963941015662</c:v>
                </c:pt>
                <c:pt idx="97">
                  <c:v>0.12469121473261041</c:v>
                </c:pt>
                <c:pt idx="98">
                  <c:v>0.12204347808383384</c:v>
                </c:pt>
                <c:pt idx="99">
                  <c:v>0.11945196439652499</c:v>
                </c:pt>
                <c:pt idx="100">
                  <c:v>0.11691547981275323</c:v>
                </c:pt>
                <c:pt idx="101">
                  <c:v>0.11443285582538289</c:v>
                </c:pt>
                <c:pt idx="102">
                  <c:v>0.11200294873976532</c:v>
                </c:pt>
                <c:pt idx="103">
                  <c:v>0.10962463914686212</c:v>
                </c:pt>
                <c:pt idx="104">
                  <c:v>0.10729683140755598</c:v>
                </c:pt>
                <c:pt idx="105">
                  <c:v>0.10501845314791193</c:v>
                </c:pt>
                <c:pt idx="106">
                  <c:v>0.10278845476515633</c:v>
                </c:pt>
                <c:pt idx="107">
                  <c:v>0.10060580894414614</c:v>
                </c:pt>
                <c:pt idx="108">
                  <c:v>9.8469510184105505E-2</c:v>
                </c:pt>
                <c:pt idx="109">
                  <c:v>9.6378574335412165E-2</c:v>
                </c:pt>
                <c:pt idx="110">
                  <c:v>9.4332038146219321E-2</c:v>
                </c:pt>
                <c:pt idx="111">
                  <c:v>9.2328958818705051E-2</c:v>
                </c:pt>
                <c:pt idx="112">
                  <c:v>9.0368413574744622E-2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17C-4BAD-8FF3-45FA6E47FA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3009344"/>
        <c:axId val="403010000"/>
      </c:lineChart>
      <c:catAx>
        <c:axId val="403009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010000"/>
        <c:crosses val="autoZero"/>
        <c:auto val="1"/>
        <c:lblAlgn val="ctr"/>
        <c:lblOffset val="100"/>
        <c:noMultiLvlLbl val="0"/>
      </c:catAx>
      <c:valAx>
        <c:axId val="40301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009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Probabilité de réussite du transfert, fonction du nombre d'utilisateurs, lorasim</a:t>
            </a:r>
            <a:endParaRPr lang="fr-F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410719414755423E-2"/>
          <c:y val="0.17419923670376736"/>
          <c:w val="0.88965350858541081"/>
          <c:h val="0.62728660066355724"/>
        </c:manualLayout>
      </c:layout>
      <c:lineChart>
        <c:grouping val="standard"/>
        <c:varyColors val="0"/>
        <c:ser>
          <c:idx val="1"/>
          <c:order val="0"/>
          <c:tx>
            <c:strRef>
              <c:f>'UL FRMPL'!$AW$40</c:f>
              <c:strCache>
                <c:ptCount val="1"/>
                <c:pt idx="0">
                  <c:v>theroy, lambda=0.01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'UL FRMPL'!$AQ$47:$AQ$100</c:f>
              <c:numCache>
                <c:formatCode>General</c:formatCode>
                <c:ptCount val="54"/>
                <c:pt idx="0">
                  <c:v>1</c:v>
                </c:pt>
                <c:pt idx="1">
                  <c:v>0.97093942187051208</c:v>
                </c:pt>
                <c:pt idx="2">
                  <c:v>0.94272336094224418</c:v>
                </c:pt>
                <c:pt idx="3">
                  <c:v>0.91532727505708866</c:v>
                </c:pt>
                <c:pt idx="4">
                  <c:v>0.88872733526624081</c:v>
                </c:pt>
                <c:pt idx="5">
                  <c:v>0.86290040510392463</c:v>
                </c:pt>
                <c:pt idx="6">
                  <c:v>0.83782402046343529</c:v>
                </c:pt>
                <c:pt idx="7">
                  <c:v>0.81347637005799589</c:v>
                </c:pt>
                <c:pt idx="8">
                  <c:v>0.78983627644943322</c:v>
                </c:pt>
                <c:pt idx="9">
                  <c:v>0.7668831776281706</c:v>
                </c:pt>
                <c:pt idx="10">
                  <c:v>0.74459710912851729</c:v>
                </c:pt>
                <c:pt idx="11">
                  <c:v>0.72295868666369711</c:v>
                </c:pt>
                <c:pt idx="12">
                  <c:v>0.7019490892655148</c:v>
                </c:pt>
                <c:pt idx="13">
                  <c:v>0.68155004291399135</c:v>
                </c:pt>
                <c:pt idx="14">
                  <c:v>0.66174380464273341</c:v>
                </c:pt>
                <c:pt idx="15">
                  <c:v>0.64251314710620866</c:v>
                </c:pt>
                <c:pt idx="16">
                  <c:v>0.62384134359550558</c:v>
                </c:pt>
                <c:pt idx="17">
                  <c:v>0.60571215348954355</c:v>
                </c:pt>
                <c:pt idx="18">
                  <c:v>0.58810980812908031</c:v>
                </c:pt>
                <c:pt idx="19">
                  <c:v>0.57101899710122705</c:v>
                </c:pt>
                <c:pt idx="20">
                  <c:v>0.55442485492254501</c:v>
                </c:pt>
                <c:pt idx="21">
                  <c:v>0.53831294810913843</c:v>
                </c:pt>
                <c:pt idx="22">
                  <c:v>0.5226692626224978</c:v>
                </c:pt>
                <c:pt idx="23">
                  <c:v>0.50748019168017489</c:v>
                </c:pt>
                <c:pt idx="24">
                  <c:v>0.49273252392068562</c:v>
                </c:pt>
                <c:pt idx="25">
                  <c:v>0.47841343191234875</c:v>
                </c:pt>
                <c:pt idx="26">
                  <c:v>0.46451046099606347</c:v>
                </c:pt>
                <c:pt idx="27">
                  <c:v>0.45101151845232285</c:v>
                </c:pt>
                <c:pt idx="28">
                  <c:v>0.43790486298304016</c:v>
                </c:pt>
                <c:pt idx="29">
                  <c:v>0.42517909449903885</c:v>
                </c:pt>
                <c:pt idx="30">
                  <c:v>0.41282314420432459</c:v>
                </c:pt>
                <c:pt idx="31">
                  <c:v>0.40082626496851398</c:v>
                </c:pt>
                <c:pt idx="32">
                  <c:v>0.38917802197904561</c:v>
                </c:pt>
                <c:pt idx="33">
                  <c:v>0.37786828366504399</c:v>
                </c:pt>
                <c:pt idx="34">
                  <c:v>0.36688721288494036</c:v>
                </c:pt>
                <c:pt idx="35">
                  <c:v>0.35622525837018754</c:v>
                </c:pt>
                <c:pt idx="36">
                  <c:v>0.34587314641762368</c:v>
                </c:pt>
                <c:pt idx="37">
                  <c:v>0.33582187282326259</c:v>
                </c:pt>
                <c:pt idx="38">
                  <c:v>0.32606269505049107</c:v>
                </c:pt>
                <c:pt idx="39">
                  <c:v>0.31658712462586497</c:v>
                </c:pt>
                <c:pt idx="40">
                  <c:v>0.30738691975588511</c:v>
                </c:pt>
                <c:pt idx="41">
                  <c:v>0.29845407815833652</c:v>
                </c:pt>
                <c:pt idx="42">
                  <c:v>0.28978083010195194</c:v>
                </c:pt>
                <c:pt idx="43">
                  <c:v>0.28135963164834626</c:v>
                </c:pt>
                <c:pt idx="44">
                  <c:v>0.2731831580903456</c:v>
                </c:pt>
                <c:pt idx="45">
                  <c:v>0.26524429758100077</c:v>
                </c:pt>
                <c:pt idx="46">
                  <c:v>0.25753614494774701</c:v>
                </c:pt>
                <c:pt idx="47">
                  <c:v>0.2500519956863258</c:v>
                </c:pt>
                <c:pt idx="48">
                  <c:v>0.24278534012924904</c:v>
                </c:pt>
                <c:pt idx="49">
                  <c:v>0.23572985778372862</c:v>
                </c:pt>
                <c:pt idx="50">
                  <c:v>0.22887941183415156</c:v>
                </c:pt>
                <c:pt idx="51">
                  <c:v>0.22222804380431394</c:v>
                </c:pt>
                <c:pt idx="52">
                  <c:v>0.21576996837477538</c:v>
                </c:pt>
                <c:pt idx="53">
                  <c:v>0.20949956835082309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D7-46FB-AF86-4170CB6F17AB}"/>
            </c:ext>
          </c:extLst>
        </c:ser>
        <c:ser>
          <c:idx val="0"/>
          <c:order val="1"/>
          <c:tx>
            <c:strRef>
              <c:f>'UL FRMPL'!$AS$45</c:f>
              <c:strCache>
                <c:ptCount val="1"/>
                <c:pt idx="0">
                  <c:v>lambda=0.05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'UL FRMPL'!$AU$47:$AU$100</c:f>
              <c:numCache>
                <c:formatCode>0.000</c:formatCode>
                <c:ptCount val="54"/>
                <c:pt idx="0">
                  <c:v>1</c:v>
                </c:pt>
                <c:pt idx="1">
                  <c:v>0.89803921568627398</c:v>
                </c:pt>
                <c:pt idx="2">
                  <c:v>0.74413121736044152</c:v>
                </c:pt>
                <c:pt idx="3">
                  <c:v>0.68353277045495953</c:v>
                </c:pt>
                <c:pt idx="4">
                  <c:v>0.63620467846853501</c:v>
                </c:pt>
                <c:pt idx="5">
                  <c:v>0.48325950576754401</c:v>
                </c:pt>
                <c:pt idx="6">
                  <c:v>0.40616773555237495</c:v>
                </c:pt>
                <c:pt idx="7">
                  <c:v>0.41640866873064952</c:v>
                </c:pt>
                <c:pt idx="8">
                  <c:v>0.3400075831075125</c:v>
                </c:pt>
                <c:pt idx="9">
                  <c:v>0.33158643004216048</c:v>
                </c:pt>
                <c:pt idx="10">
                  <c:v>0.2560832650459795</c:v>
                </c:pt>
                <c:pt idx="11">
                  <c:v>0.22145156211734202</c:v>
                </c:pt>
                <c:pt idx="12">
                  <c:v>0.204183427192276</c:v>
                </c:pt>
                <c:pt idx="13">
                  <c:v>0.16655343501314451</c:v>
                </c:pt>
                <c:pt idx="14">
                  <c:v>0.1545554409632075</c:v>
                </c:pt>
                <c:pt idx="15">
                  <c:v>0.13828047270358601</c:v>
                </c:pt>
                <c:pt idx="16">
                  <c:v>0.1283026197107055</c:v>
                </c:pt>
                <c:pt idx="17">
                  <c:v>0.10524949002473849</c:v>
                </c:pt>
                <c:pt idx="18">
                  <c:v>9.3976270794581249E-2</c:v>
                </c:pt>
                <c:pt idx="19">
                  <c:v>8.5282317252177303E-2</c:v>
                </c:pt>
                <c:pt idx="20">
                  <c:v>7.9534869083585064E-2</c:v>
                </c:pt>
                <c:pt idx="21">
                  <c:v>6.8394361386561298E-2</c:v>
                </c:pt>
                <c:pt idx="22">
                  <c:v>6.7144278588914752E-2</c:v>
                </c:pt>
                <c:pt idx="23">
                  <c:v>5.748829769717495E-2</c:v>
                </c:pt>
                <c:pt idx="24">
                  <c:v>4.5556440252342706E-2</c:v>
                </c:pt>
                <c:pt idx="25">
                  <c:v>3.69590134504377E-2</c:v>
                </c:pt>
                <c:pt idx="26">
                  <c:v>3.1267243757759654E-2</c:v>
                </c:pt>
                <c:pt idx="27">
                  <c:v>3.4901807639610496E-2</c:v>
                </c:pt>
                <c:pt idx="28">
                  <c:v>2.6715208696543903E-2</c:v>
                </c:pt>
                <c:pt idx="29">
                  <c:v>2.0071740533251649E-2</c:v>
                </c:pt>
                <c:pt idx="30">
                  <c:v>1.6466216907897849E-2</c:v>
                </c:pt>
                <c:pt idx="31">
                  <c:v>1.7486168199359248E-2</c:v>
                </c:pt>
                <c:pt idx="32">
                  <c:v>1.49664844461798E-2</c:v>
                </c:pt>
                <c:pt idx="33">
                  <c:v>1.210846507495315E-2</c:v>
                </c:pt>
                <c:pt idx="34">
                  <c:v>1.0247322865227755E-2</c:v>
                </c:pt>
                <c:pt idx="35">
                  <c:v>1.3033320631508249E-2</c:v>
                </c:pt>
                <c:pt idx="36">
                  <c:v>1.17372666981951E-2</c:v>
                </c:pt>
                <c:pt idx="37">
                  <c:v>1.1277829075612974E-2</c:v>
                </c:pt>
                <c:pt idx="38">
                  <c:v>1.1293521041477406E-2</c:v>
                </c:pt>
                <c:pt idx="39">
                  <c:v>6.7803642205803098E-3</c:v>
                </c:pt>
                <c:pt idx="40">
                  <c:v>7.5570716347415304E-3</c:v>
                </c:pt>
                <c:pt idx="41">
                  <c:v>6.7550686812039955E-3</c:v>
                </c:pt>
                <c:pt idx="42">
                  <c:v>6.5155032224126002E-3</c:v>
                </c:pt>
                <c:pt idx="43">
                  <c:v>3.0461562256003201E-3</c:v>
                </c:pt>
                <c:pt idx="44">
                  <c:v>4.0871706101090052E-3</c:v>
                </c:pt>
                <c:pt idx="45">
                  <c:v>3.940301126349805E-3</c:v>
                </c:pt>
                <c:pt idx="46">
                  <c:v>2.9358463506819351E-3</c:v>
                </c:pt>
                <c:pt idx="47">
                  <c:v>3.5627331346055249E-3</c:v>
                </c:pt>
                <c:pt idx="48">
                  <c:v>4.6073122330227648E-3</c:v>
                </c:pt>
                <c:pt idx="49">
                  <c:v>3.2104160816250099E-3</c:v>
                </c:pt>
                <c:pt idx="50">
                  <c:v>2.8749564194195049E-3</c:v>
                </c:pt>
                <c:pt idx="51">
                  <c:v>3.7652839195689751E-3</c:v>
                </c:pt>
                <c:pt idx="52">
                  <c:v>2.585341708280015E-3</c:v>
                </c:pt>
                <c:pt idx="53">
                  <c:v>2.31794972393969E-3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D7-46FB-AF86-4170CB6F17AB}"/>
            </c:ext>
          </c:extLst>
        </c:ser>
        <c:ser>
          <c:idx val="2"/>
          <c:order val="2"/>
          <c:tx>
            <c:strRef>
              <c:f>'UL FRMPL'!$AV$45</c:f>
              <c:strCache>
                <c:ptCount val="1"/>
                <c:pt idx="0">
                  <c:v>lambda=0.01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'UL FRMPL'!$AX$47:$AX$100</c:f>
              <c:numCache>
                <c:formatCode>0.00000000</c:formatCode>
                <c:ptCount val="54"/>
                <c:pt idx="0">
                  <c:v>1</c:v>
                </c:pt>
                <c:pt idx="1">
                  <c:v>0.97101449275362295</c:v>
                </c:pt>
                <c:pt idx="2">
                  <c:v>0.91582491582491499</c:v>
                </c:pt>
                <c:pt idx="3">
                  <c:v>0.93532338308457696</c:v>
                </c:pt>
                <c:pt idx="4">
                  <c:v>0.90458015267175496</c:v>
                </c:pt>
                <c:pt idx="5">
                  <c:v>0.89705882352941102</c:v>
                </c:pt>
                <c:pt idx="6">
                  <c:v>0.84225352112676</c:v>
                </c:pt>
                <c:pt idx="7">
                  <c:v>0.85241730279898198</c:v>
                </c:pt>
                <c:pt idx="8">
                  <c:v>0.81162540365984903</c:v>
                </c:pt>
                <c:pt idx="9">
                  <c:v>0.77490039840637404</c:v>
                </c:pt>
                <c:pt idx="10">
                  <c:v>0.80169172932330801</c:v>
                </c:pt>
                <c:pt idx="11">
                  <c:v>0.75129533678756399</c:v>
                </c:pt>
                <c:pt idx="12">
                  <c:v>0.70806451612903198</c:v>
                </c:pt>
                <c:pt idx="13">
                  <c:v>0.71846846846846801</c:v>
                </c:pt>
                <c:pt idx="14">
                  <c:v>0.700928381962864</c:v>
                </c:pt>
                <c:pt idx="15">
                  <c:v>0.66983523447401705</c:v>
                </c:pt>
                <c:pt idx="16">
                  <c:v>0.68028846153846101</c:v>
                </c:pt>
                <c:pt idx="17">
                  <c:v>0.673098125689084</c:v>
                </c:pt>
                <c:pt idx="18">
                  <c:v>0.63472070098576105</c:v>
                </c:pt>
                <c:pt idx="19">
                  <c:v>0.60187007874015697</c:v>
                </c:pt>
                <c:pt idx="20">
                  <c:v>0.59934086629001804</c:v>
                </c:pt>
                <c:pt idx="21">
                  <c:v>0.57673975214489903</c:v>
                </c:pt>
                <c:pt idx="22">
                  <c:v>0.555847568988173</c:v>
                </c:pt>
                <c:pt idx="23">
                  <c:v>0.52345371523453699</c:v>
                </c:pt>
                <c:pt idx="24">
                  <c:v>0.51764705882352902</c:v>
                </c:pt>
                <c:pt idx="25">
                  <c:v>0.499028371550719</c:v>
                </c:pt>
                <c:pt idx="26">
                  <c:v>0.49848254931714697</c:v>
                </c:pt>
                <c:pt idx="27">
                  <c:v>0.48058950395398897</c:v>
                </c:pt>
                <c:pt idx="28">
                  <c:v>0.47729600546261503</c:v>
                </c:pt>
                <c:pt idx="29">
                  <c:v>0.45451559934318497</c:v>
                </c:pt>
                <c:pt idx="30">
                  <c:v>0.449622579586478</c:v>
                </c:pt>
                <c:pt idx="31">
                  <c:v>0.44234527687296399</c:v>
                </c:pt>
                <c:pt idx="32">
                  <c:v>0.42963885429638798</c:v>
                </c:pt>
                <c:pt idx="33">
                  <c:v>0.423971377459749</c:v>
                </c:pt>
                <c:pt idx="34">
                  <c:v>0.41795023696682398</c:v>
                </c:pt>
                <c:pt idx="35">
                  <c:v>0.39885386819484198</c:v>
                </c:pt>
                <c:pt idx="36">
                  <c:v>0.38649972781709302</c:v>
                </c:pt>
                <c:pt idx="37">
                  <c:v>0.37123215230036999</c:v>
                </c:pt>
                <c:pt idx="38">
                  <c:v>0.34556962025316401</c:v>
                </c:pt>
                <c:pt idx="39">
                  <c:v>0.35984848484848397</c:v>
                </c:pt>
                <c:pt idx="40">
                  <c:v>0.33422786045376901</c:v>
                </c:pt>
                <c:pt idx="41">
                  <c:v>0.34653949620934199</c:v>
                </c:pt>
                <c:pt idx="42">
                  <c:v>0.33568075117370799</c:v>
                </c:pt>
                <c:pt idx="43">
                  <c:v>0.32422331231020701</c:v>
                </c:pt>
                <c:pt idx="44">
                  <c:v>0.31631722880583402</c:v>
                </c:pt>
                <c:pt idx="45">
                  <c:v>0.31556645851917903</c:v>
                </c:pt>
                <c:pt idx="46">
                  <c:v>0.29733727810650801</c:v>
                </c:pt>
                <c:pt idx="47">
                  <c:v>0.28632296548785602</c:v>
                </c:pt>
                <c:pt idx="48">
                  <c:v>0.286195286195286</c:v>
                </c:pt>
                <c:pt idx="49">
                  <c:v>0.28031369394731498</c:v>
                </c:pt>
                <c:pt idx="50">
                  <c:v>0.255938697318007</c:v>
                </c:pt>
                <c:pt idx="51">
                  <c:v>0.25902668759811598</c:v>
                </c:pt>
                <c:pt idx="52">
                  <c:v>0.24343224343224301</c:v>
                </c:pt>
                <c:pt idx="53">
                  <c:v>0.26353303795029798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D7-46FB-AF86-4170CB6F17AB}"/>
            </c:ext>
          </c:extLst>
        </c:ser>
        <c:ser>
          <c:idx val="3"/>
          <c:order val="3"/>
          <c:tx>
            <c:strRef>
              <c:f>'UL FRMPL'!$AY$45</c:f>
              <c:strCache>
                <c:ptCount val="1"/>
                <c:pt idx="0">
                  <c:v>lambda=0.001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'UL FRMPL'!$AY$47:$AY$100</c:f>
              <c:numCache>
                <c:formatCode>General</c:formatCode>
                <c:ptCount val="54"/>
                <c:pt idx="0">
                  <c:v>1</c:v>
                </c:pt>
                <c:pt idx="1">
                  <c:v>0.99061032863849696</c:v>
                </c:pt>
                <c:pt idx="2">
                  <c:v>1</c:v>
                </c:pt>
                <c:pt idx="3">
                  <c:v>1</c:v>
                </c:pt>
                <c:pt idx="4">
                  <c:v>0.98357289527720704</c:v>
                </c:pt>
                <c:pt idx="5">
                  <c:v>0.99669966996699599</c:v>
                </c:pt>
                <c:pt idx="6">
                  <c:v>0.98295454545454497</c:v>
                </c:pt>
                <c:pt idx="7">
                  <c:v>0.97940797940797897</c:v>
                </c:pt>
                <c:pt idx="8">
                  <c:v>0.97863247863247804</c:v>
                </c:pt>
                <c:pt idx="9">
                  <c:v>0.98157625383827996</c:v>
                </c:pt>
                <c:pt idx="10">
                  <c:v>0.97889182058047497</c:v>
                </c:pt>
                <c:pt idx="11">
                  <c:v>0.95935647756138798</c:v>
                </c:pt>
                <c:pt idx="12">
                  <c:v>0.95908733280881198</c:v>
                </c:pt>
                <c:pt idx="13">
                  <c:v>0.979388770433546</c:v>
                </c:pt>
                <c:pt idx="14">
                  <c:v>0.96443228454172303</c:v>
                </c:pt>
                <c:pt idx="15">
                  <c:v>0.96099071207430298</c:v>
                </c:pt>
                <c:pt idx="16">
                  <c:v>0.95110316040548604</c:v>
                </c:pt>
                <c:pt idx="17">
                  <c:v>0.95110858442296697</c:v>
                </c:pt>
                <c:pt idx="18">
                  <c:v>0.95402892561983399</c:v>
                </c:pt>
                <c:pt idx="19">
                  <c:v>0.93817066939192595</c:v>
                </c:pt>
                <c:pt idx="20">
                  <c:v>0.949397590361445</c:v>
                </c:pt>
                <c:pt idx="21">
                  <c:v>0.95433996383363395</c:v>
                </c:pt>
                <c:pt idx="22">
                  <c:v>0.932539682539682</c:v>
                </c:pt>
                <c:pt idx="23">
                  <c:v>0.94690999585234303</c:v>
                </c:pt>
                <c:pt idx="24">
                  <c:v>0.94400317712470205</c:v>
                </c:pt>
                <c:pt idx="25">
                  <c:v>0.94340374651255399</c:v>
                </c:pt>
                <c:pt idx="26">
                  <c:v>0.92738051130048105</c:v>
                </c:pt>
                <c:pt idx="27">
                  <c:v>0.92911392405063198</c:v>
                </c:pt>
                <c:pt idx="28">
                  <c:v>0.94327506243310699</c:v>
                </c:pt>
                <c:pt idx="29">
                  <c:v>0.93049551047555701</c:v>
                </c:pt>
                <c:pt idx="30">
                  <c:v>0.93011811023622004</c:v>
                </c:pt>
                <c:pt idx="31">
                  <c:v>0.92604101926662497</c:v>
                </c:pt>
                <c:pt idx="32">
                  <c:v>0.91865019584212104</c:v>
                </c:pt>
                <c:pt idx="33">
                  <c:v>0.90469208211143604</c:v>
                </c:pt>
                <c:pt idx="34">
                  <c:v>0.90207209764405305</c:v>
                </c:pt>
                <c:pt idx="35">
                  <c:v>0.91094931391766998</c:v>
                </c:pt>
                <c:pt idx="36">
                  <c:v>0.89880794701986699</c:v>
                </c:pt>
                <c:pt idx="37">
                  <c:v>0.90241977906365001</c:v>
                </c:pt>
                <c:pt idx="38">
                  <c:v>0.902111801242236</c:v>
                </c:pt>
                <c:pt idx="39">
                  <c:v>0.89662179324358604</c:v>
                </c:pt>
                <c:pt idx="40">
                  <c:v>0.909246575342465</c:v>
                </c:pt>
                <c:pt idx="41">
                  <c:v>0.89963008631319297</c:v>
                </c:pt>
                <c:pt idx="42">
                  <c:v>0.88545953360768104</c:v>
                </c:pt>
                <c:pt idx="43">
                  <c:v>0.89518544114259302</c:v>
                </c:pt>
                <c:pt idx="44">
                  <c:v>0.88757791629563598</c:v>
                </c:pt>
                <c:pt idx="45">
                  <c:v>0.88284429213964399</c:v>
                </c:pt>
                <c:pt idx="46">
                  <c:v>0.87792927141031096</c:v>
                </c:pt>
                <c:pt idx="47">
                  <c:v>0.87872473431964904</c:v>
                </c:pt>
                <c:pt idx="48">
                  <c:v>0.87429943955164102</c:v>
                </c:pt>
                <c:pt idx="49">
                  <c:v>0.88301886792452799</c:v>
                </c:pt>
                <c:pt idx="50">
                  <c:v>0.87634724671761699</c:v>
                </c:pt>
                <c:pt idx="51">
                  <c:v>0.87401423350644303</c:v>
                </c:pt>
                <c:pt idx="52">
                  <c:v>0.87313854853911399</c:v>
                </c:pt>
                <c:pt idx="53">
                  <c:v>0.86375227686703004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CD7-46FB-AF86-4170CB6F17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1903167"/>
        <c:axId val="1035927455"/>
      </c:lineChart>
      <c:catAx>
        <c:axId val="10819031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5927455"/>
        <c:crosses val="autoZero"/>
        <c:auto val="1"/>
        <c:lblAlgn val="ctr"/>
        <c:lblOffset val="100"/>
        <c:noMultiLvlLbl val="0"/>
      </c:catAx>
      <c:valAx>
        <c:axId val="1035927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1903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3.730521054333534E-2"/>
          <c:y val="0.89634864073719978"/>
          <c:w val="0.90121545135515957"/>
          <c:h val="0.101209595251818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Probabilité de réussite du transfert, fonction du nombre d'utilisateurs, lorasim vs. theory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410719414755423E-2"/>
          <c:y val="0.17419923670376736"/>
          <c:w val="0.88965350858541081"/>
          <c:h val="0.62728660066355724"/>
        </c:manualLayout>
      </c:layout>
      <c:lineChart>
        <c:grouping val="standard"/>
        <c:varyColors val="0"/>
        <c:ser>
          <c:idx val="1"/>
          <c:order val="0"/>
          <c:tx>
            <c:strRef>
              <c:f>'Experiments HATA too far'!$J$30</c:f>
              <c:strCache>
                <c:ptCount val="1"/>
                <c:pt idx="0">
                  <c:v>Theroy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'Experiments HATA too far'!$J$31:$J$130</c:f>
              <c:numCache>
                <c:formatCode>General</c:formatCode>
                <c:ptCount val="100"/>
                <c:pt idx="0">
                  <c:v>1</c:v>
                </c:pt>
                <c:pt idx="1">
                  <c:v>0.97157594528323898</c:v>
                </c:pt>
                <c:pt idx="2">
                  <c:v>0.94395981745301927</c:v>
                </c:pt>
                <c:pt idx="3">
                  <c:v>0.91712865195131088</c:v>
                </c:pt>
                <c:pt idx="4">
                  <c:v>0.89106013696593755</c:v>
                </c:pt>
                <c:pt idx="5">
                  <c:v>0.86573259487689314</c:v>
                </c:pt>
                <c:pt idx="6">
                  <c:v>0.8411249642300288</c:v>
                </c:pt>
                <c:pt idx="7">
                  <c:v>0.81721678222312077</c:v>
                </c:pt>
                <c:pt idx="8">
                  <c:v>0.79398816768975544</c:v>
                </c:pt>
                <c:pt idx="9">
                  <c:v>0.77141980456688086</c:v>
                </c:pt>
                <c:pt idx="10">
                  <c:v>0.74949292583227878</c:v>
                </c:pt>
                <c:pt idx="11">
                  <c:v>0.72818929789859677</c:v>
                </c:pt>
                <c:pt idx="12">
                  <c:v>0.70749120545096722</c:v>
                </c:pt>
                <c:pt idx="13">
                  <c:v>0.6873814367156017</c:v>
                </c:pt>
                <c:pt idx="14">
                  <c:v>0.66784326914711156</c:v>
                </c:pt>
                <c:pt idx="15">
                  <c:v>0.64886045552265359</c:v>
                </c:pt>
                <c:pt idx="16">
                  <c:v>0.63041721043133514</c:v>
                </c:pt>
                <c:pt idx="17">
                  <c:v>0.61249819714764697</c:v>
                </c:pt>
                <c:pt idx="18">
                  <c:v>0.59508851487800474</c:v>
                </c:pt>
                <c:pt idx="19">
                  <c:v>0.57817368636979627</c:v>
                </c:pt>
                <c:pt idx="20">
                  <c:v>0.5617396458726297</c:v>
                </c:pt>
                <c:pt idx="21">
                  <c:v>0.54577272744177219</c:v>
                </c:pt>
                <c:pt idx="22">
                  <c:v>0.53025965357405136</c:v>
                </c:pt>
                <c:pt idx="23">
                  <c:v>0.5151875241667716</c:v>
                </c:pt>
                <c:pt idx="24">
                  <c:v>0.50054380579046276</c:v>
                </c:pt>
                <c:pt idx="25">
                  <c:v>0.48631632126653879</c:v>
                </c:pt>
                <c:pt idx="26">
                  <c:v>0.4724932395412047</c:v>
                </c:pt>
                <c:pt idx="27">
                  <c:v>0.45906306584718587</c:v>
                </c:pt>
                <c:pt idx="28">
                  <c:v>0.44601463214510134</c:v>
                </c:pt>
                <c:pt idx="29">
                  <c:v>0.43333708783653302</c:v>
                </c:pt>
                <c:pt idx="30">
                  <c:v>0.42101989074106544</c:v>
                </c:pt>
                <c:pt idx="31">
                  <c:v>0.40905279832979663</c:v>
                </c:pt>
                <c:pt idx="32">
                  <c:v>0.39742585920802631</c:v>
                </c:pt>
                <c:pt idx="33">
                  <c:v>0.38612940484004155</c:v>
                </c:pt>
                <c:pt idx="34">
                  <c:v>0.37515404150911785</c:v>
                </c:pt>
                <c:pt idx="35">
                  <c:v>0.36449064250604857</c:v>
                </c:pt>
                <c:pt idx="36">
                  <c:v>0.35413034053970927</c:v>
                </c:pt>
                <c:pt idx="37">
                  <c:v>0.3440645203633434</c:v>
                </c:pt>
                <c:pt idx="38">
                  <c:v>0.33428481161043955</c:v>
                </c:pt>
                <c:pt idx="39">
                  <c:v>0.32478308183424232</c:v>
                </c:pt>
                <c:pt idx="40">
                  <c:v>0.31555142974510747</c:v>
                </c:pt>
                <c:pt idx="41">
                  <c:v>0.30658217864008036</c:v>
                </c:pt>
                <c:pt idx="42">
                  <c:v>0.29786787001923093</c:v>
                </c:pt>
                <c:pt idx="43">
                  <c:v>0.28940125738343925</c:v>
                </c:pt>
                <c:pt idx="44">
                  <c:v>0.28117530020847292</c:v>
                </c:pt>
                <c:pt idx="45">
                  <c:v>0.2731831580903456</c:v>
                </c:pt>
                <c:pt idx="46">
                  <c:v>0.26541818505708792</c:v>
                </c:pt>
                <c:pt idx="47">
                  <c:v>0.25787392404220183</c:v>
                </c:pt>
                <c:pt idx="48">
                  <c:v>0.25054410151520051</c:v>
                </c:pt>
                <c:pt idx="49">
                  <c:v>0.24342262226477066</c:v>
                </c:pt>
                <c:pt idx="50">
                  <c:v>0.23650356433021938</c:v>
                </c:pt>
                <c:pt idx="51">
                  <c:v>0.2297811740769882</c:v>
                </c:pt>
                <c:pt idx="52">
                  <c:v>0.22324986141214226</c:v>
                </c:pt>
                <c:pt idx="53">
                  <c:v>0.21690419513585421</c:v>
                </c:pt>
                <c:pt idx="54">
                  <c:v>0.2107388984250177</c:v>
                </c:pt>
                <c:pt idx="55">
                  <c:v>0.20474884444523506</c:v>
                </c:pt>
                <c:pt idx="56">
                  <c:v>0.19892905208753006</c:v>
                </c:pt>
                <c:pt idx="57">
                  <c:v>0.19327468182624072</c:v>
                </c:pt>
                <c:pt idx="58">
                  <c:v>0.1877810316946471</c:v>
                </c:pt>
                <c:pt idx="59">
                  <c:v>0.18244353337498861</c:v>
                </c:pt>
                <c:pt idx="60">
                  <c:v>0.17725774839961869</c:v>
                </c:pt>
                <c:pt idx="61">
                  <c:v>0.17221936446013805</c:v>
                </c:pt>
                <c:pt idx="62">
                  <c:v>0.16732419182143726</c:v>
                </c:pt>
                <c:pt idx="63">
                  <c:v>0.16256815983766693</c:v>
                </c:pt>
                <c:pt idx="64">
                  <c:v>0.15794731356723793</c:v>
                </c:pt>
                <c:pt idx="65">
                  <c:v>0.15345781048403731</c:v>
                </c:pt>
                <c:pt idx="66">
                  <c:v>0.14909591728212471</c:v>
                </c:pt>
                <c:pt idx="67">
                  <c:v>0.14485800677125191</c:v>
                </c:pt>
                <c:pt idx="68">
                  <c:v>0.14074055486062492</c:v>
                </c:pt>
                <c:pt idx="69">
                  <c:v>0.13674013762839918</c:v>
                </c:pt>
                <c:pt idx="70">
                  <c:v>0.1328534284744721</c:v>
                </c:pt>
                <c:pt idx="71">
                  <c:v>0.12907719535420445</c:v>
                </c:pt>
                <c:pt idx="72">
                  <c:v>0.12540829809077045</c:v>
                </c:pt>
                <c:pt idx="73">
                  <c:v>0.12184368576390256</c:v>
                </c:pt>
                <c:pt idx="74">
                  <c:v>0.11838039417285753</c:v>
                </c:pt>
                <c:pt idx="75">
                  <c:v>0.11501554337149647</c:v>
                </c:pt>
                <c:pt idx="76">
                  <c:v>0.11174633527342707</c:v>
                </c:pt>
                <c:pt idx="77">
                  <c:v>0.10857005132521765</c:v>
                </c:pt>
                <c:pt idx="78">
                  <c:v>0.10548405024574813</c:v>
                </c:pt>
                <c:pt idx="79">
                  <c:v>0.10248576582981739</c:v>
                </c:pt>
                <c:pt idx="80">
                  <c:v>9.9572704814181484E-2</c:v>
                </c:pt>
                <c:pt idx="81">
                  <c:v>9.6742444804247318E-2</c:v>
                </c:pt>
                <c:pt idx="82">
                  <c:v>9.3992632259698145E-2</c:v>
                </c:pt>
                <c:pt idx="83">
                  <c:v>9.132098053737607E-2</c:v>
                </c:pt>
                <c:pt idx="84">
                  <c:v>8.8725267989793438E-2</c:v>
                </c:pt>
                <c:pt idx="85">
                  <c:v>8.6203336117692292E-2</c:v>
                </c:pt>
                <c:pt idx="86">
                  <c:v>8.3753087775115642E-2</c:v>
                </c:pt>
                <c:pt idx="87">
                  <c:v>8.1372485425498089E-2</c:v>
                </c:pt>
                <c:pt idx="88">
                  <c:v>7.9059549447324878E-2</c:v>
                </c:pt>
                <c:pt idx="89">
                  <c:v>7.6812356487951622E-2</c:v>
                </c:pt>
                <c:pt idx="90">
                  <c:v>7.4629037864214751E-2</c:v>
                </c:pt>
                <c:pt idx="91">
                  <c:v>7.2507778008503068E-2</c:v>
                </c:pt>
                <c:pt idx="92">
                  <c:v>7.0446812958998573E-2</c:v>
                </c:pt>
                <c:pt idx="93">
                  <c:v>6.8444428892830575E-2</c:v>
                </c:pt>
                <c:pt idx="94">
                  <c:v>6.6498960700923287E-2</c:v>
                </c:pt>
                <c:pt idx="95">
                  <c:v>6.4608790603352492E-2</c:v>
                </c:pt>
                <c:pt idx="96">
                  <c:v>6.277234680405909E-2</c:v>
                </c:pt>
                <c:pt idx="97">
                  <c:v>6.0988102183801005E-2</c:v>
                </c:pt>
                <c:pt idx="98">
                  <c:v>5.9254573030257218E-2</c:v>
                </c:pt>
                <c:pt idx="99">
                  <c:v>5.7570317804226889E-2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B4-446B-A875-DBD05EE076B9}"/>
            </c:ext>
          </c:extLst>
        </c:ser>
        <c:ser>
          <c:idx val="0"/>
          <c:order val="1"/>
          <c:tx>
            <c:strRef>
              <c:f>'Experiments HATA too far'!$L$29</c:f>
              <c:strCache>
                <c:ptCount val="1"/>
                <c:pt idx="0">
                  <c:v>lambda=0.05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'Experiments HATA too far'!$N$31:$N$130</c:f>
              <c:numCache>
                <c:formatCode>0.000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0.91815816952282403</c:v>
                </c:pt>
                <c:pt idx="3">
                  <c:v>0.8842975519309455</c:v>
                </c:pt>
                <c:pt idx="4">
                  <c:v>0.77050192586457245</c:v>
                </c:pt>
                <c:pt idx="5">
                  <c:v>0.95978692219434092</c:v>
                </c:pt>
                <c:pt idx="6">
                  <c:v>0.80617380370922254</c:v>
                </c:pt>
                <c:pt idx="7">
                  <c:v>0.98502175758862198</c:v>
                </c:pt>
                <c:pt idx="8">
                  <c:v>0.67856399790400401</c:v>
                </c:pt>
                <c:pt idx="9">
                  <c:v>0.83324067994266393</c:v>
                </c:pt>
                <c:pt idx="10">
                  <c:v>0.74000833202285143</c:v>
                </c:pt>
                <c:pt idx="11">
                  <c:v>0.72076838526843945</c:v>
                </c:pt>
                <c:pt idx="12">
                  <c:v>0.631509319986712</c:v>
                </c:pt>
                <c:pt idx="13">
                  <c:v>0.42562518777401398</c:v>
                </c:pt>
                <c:pt idx="14">
                  <c:v>0.68080999217611105</c:v>
                </c:pt>
                <c:pt idx="15">
                  <c:v>0.73133998468614547</c:v>
                </c:pt>
                <c:pt idx="16">
                  <c:v>0.49304716908500201</c:v>
                </c:pt>
                <c:pt idx="17">
                  <c:v>0.73233578979228908</c:v>
                </c:pt>
                <c:pt idx="18">
                  <c:v>0.57822700003339755</c:v>
                </c:pt>
                <c:pt idx="19">
                  <c:v>0.45700152954840451</c:v>
                </c:pt>
                <c:pt idx="20">
                  <c:v>0.53750230762454099</c:v>
                </c:pt>
                <c:pt idx="21">
                  <c:v>0.55717538963468649</c:v>
                </c:pt>
                <c:pt idx="22">
                  <c:v>0.64966617428809048</c:v>
                </c:pt>
                <c:pt idx="23">
                  <c:v>0.61789547224087049</c:v>
                </c:pt>
                <c:pt idx="24">
                  <c:v>0.47136136217793151</c:v>
                </c:pt>
                <c:pt idx="25">
                  <c:v>0.49662882369035849</c:v>
                </c:pt>
                <c:pt idx="26">
                  <c:v>0.55508540664839856</c:v>
                </c:pt>
                <c:pt idx="27">
                  <c:v>0.573864739454791</c:v>
                </c:pt>
                <c:pt idx="28">
                  <c:v>0.62584499140905003</c:v>
                </c:pt>
                <c:pt idx="29">
                  <c:v>0.426140240396371</c:v>
                </c:pt>
                <c:pt idx="30">
                  <c:v>0.52005053162330106</c:v>
                </c:pt>
                <c:pt idx="31">
                  <c:v>0.42831052281606652</c:v>
                </c:pt>
                <c:pt idx="32">
                  <c:v>0.41117604304571198</c:v>
                </c:pt>
                <c:pt idx="33">
                  <c:v>0.4131131957233925</c:v>
                </c:pt>
                <c:pt idx="34">
                  <c:v>0.47728471445961052</c:v>
                </c:pt>
                <c:pt idx="35">
                  <c:v>0.54104861049425601</c:v>
                </c:pt>
                <c:pt idx="36">
                  <c:v>0.47204947554107202</c:v>
                </c:pt>
                <c:pt idx="37">
                  <c:v>0.5053247019699465</c:v>
                </c:pt>
                <c:pt idx="38">
                  <c:v>0.53079185010216401</c:v>
                </c:pt>
                <c:pt idx="39">
                  <c:v>0.544172300499427</c:v>
                </c:pt>
                <c:pt idx="40">
                  <c:v>0.390448357467994</c:v>
                </c:pt>
                <c:pt idx="41">
                  <c:v>0.49864347868498549</c:v>
                </c:pt>
                <c:pt idx="42">
                  <c:v>0.51203521014628994</c:v>
                </c:pt>
                <c:pt idx="43">
                  <c:v>0.5089038388172975</c:v>
                </c:pt>
                <c:pt idx="44">
                  <c:v>0.5800445316656645</c:v>
                </c:pt>
                <c:pt idx="45">
                  <c:v>0.45880707755953098</c:v>
                </c:pt>
                <c:pt idx="46">
                  <c:v>0.46871028667558601</c:v>
                </c:pt>
                <c:pt idx="47">
                  <c:v>0.57109845252917846</c:v>
                </c:pt>
                <c:pt idx="48">
                  <c:v>0.41432997459634552</c:v>
                </c:pt>
                <c:pt idx="49">
                  <c:v>0.52256654040962502</c:v>
                </c:pt>
                <c:pt idx="50">
                  <c:v>0.3852328950478035</c:v>
                </c:pt>
                <c:pt idx="51">
                  <c:v>0.47898870123849446</c:v>
                </c:pt>
                <c:pt idx="52">
                  <c:v>0.43668071875652348</c:v>
                </c:pt>
                <c:pt idx="53">
                  <c:v>0.39892695938309453</c:v>
                </c:pt>
                <c:pt idx="54">
                  <c:v>0.45846710258069545</c:v>
                </c:pt>
                <c:pt idx="55">
                  <c:v>0.40094626344367751</c:v>
                </c:pt>
                <c:pt idx="56">
                  <c:v>0.5436124057856685</c:v>
                </c:pt>
                <c:pt idx="57">
                  <c:v>0.47696609593747596</c:v>
                </c:pt>
                <c:pt idx="58">
                  <c:v>0.40545036142756996</c:v>
                </c:pt>
                <c:pt idx="59">
                  <c:v>0.52070551241192853</c:v>
                </c:pt>
                <c:pt idx="60">
                  <c:v>0.44052675354652604</c:v>
                </c:pt>
                <c:pt idx="61">
                  <c:v>0.40939287718600548</c:v>
                </c:pt>
                <c:pt idx="62">
                  <c:v>0.534000924332658</c:v>
                </c:pt>
                <c:pt idx="63">
                  <c:v>0.50004810597851901</c:v>
                </c:pt>
                <c:pt idx="64">
                  <c:v>0.45225786603713303</c:v>
                </c:pt>
                <c:pt idx="65">
                  <c:v>0.4519946717670435</c:v>
                </c:pt>
                <c:pt idx="66">
                  <c:v>0.44679353357712503</c:v>
                </c:pt>
                <c:pt idx="67">
                  <c:v>0.44603659872297902</c:v>
                </c:pt>
                <c:pt idx="68">
                  <c:v>0.40140882980538395</c:v>
                </c:pt>
                <c:pt idx="69">
                  <c:v>0.48468724080738945</c:v>
                </c:pt>
                <c:pt idx="70">
                  <c:v>0.43314073525038499</c:v>
                </c:pt>
                <c:pt idx="71">
                  <c:v>0.469320249344235</c:v>
                </c:pt>
                <c:pt idx="72">
                  <c:v>0.41372363095725451</c:v>
                </c:pt>
                <c:pt idx="73">
                  <c:v>0.42239206359183751</c:v>
                </c:pt>
                <c:pt idx="74">
                  <c:v>0.394757226925392</c:v>
                </c:pt>
                <c:pt idx="75">
                  <c:v>0.48408135518303602</c:v>
                </c:pt>
                <c:pt idx="76">
                  <c:v>0.429994616134592</c:v>
                </c:pt>
                <c:pt idx="77">
                  <c:v>0.43063629201860848</c:v>
                </c:pt>
                <c:pt idx="78">
                  <c:v>0.40022952283086399</c:v>
                </c:pt>
                <c:pt idx="79">
                  <c:v>0.43976973414290449</c:v>
                </c:pt>
                <c:pt idx="80">
                  <c:v>0.45975473933821748</c:v>
                </c:pt>
                <c:pt idx="81">
                  <c:v>0.42815200747823651</c:v>
                </c:pt>
                <c:pt idx="82">
                  <c:v>0.4415638679089765</c:v>
                </c:pt>
                <c:pt idx="83">
                  <c:v>0.4548745901931705</c:v>
                </c:pt>
                <c:pt idx="84">
                  <c:v>0.38937840629836051</c:v>
                </c:pt>
                <c:pt idx="85">
                  <c:v>0.45572553428915052</c:v>
                </c:pt>
                <c:pt idx="86">
                  <c:v>0.44323888558946101</c:v>
                </c:pt>
                <c:pt idx="87">
                  <c:v>0.42774877519936449</c:v>
                </c:pt>
                <c:pt idx="88">
                  <c:v>0.399683736017727</c:v>
                </c:pt>
                <c:pt idx="89">
                  <c:v>0.43443375823970148</c:v>
                </c:pt>
                <c:pt idx="90">
                  <c:v>0.45152977859919852</c:v>
                </c:pt>
                <c:pt idx="91">
                  <c:v>0.474898181408071</c:v>
                </c:pt>
                <c:pt idx="92">
                  <c:v>0.40871765405581495</c:v>
                </c:pt>
                <c:pt idx="93">
                  <c:v>0.39363048573944548</c:v>
                </c:pt>
                <c:pt idx="94">
                  <c:v>0.42656121836668798</c:v>
                </c:pt>
                <c:pt idx="95">
                  <c:v>0.427925614751686</c:v>
                </c:pt>
                <c:pt idx="96">
                  <c:v>0.46487473058429896</c:v>
                </c:pt>
                <c:pt idx="97">
                  <c:v>0.41339036974645099</c:v>
                </c:pt>
                <c:pt idx="98">
                  <c:v>0.37336128520768652</c:v>
                </c:pt>
                <c:pt idx="99">
                  <c:v>0.43511226912991152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B4-446B-A875-DBD05EE076B9}"/>
            </c:ext>
          </c:extLst>
        </c:ser>
        <c:ser>
          <c:idx val="2"/>
          <c:order val="2"/>
          <c:tx>
            <c:strRef>
              <c:f>'Experiments HATA too far'!$O$29</c:f>
              <c:strCache>
                <c:ptCount val="1"/>
                <c:pt idx="0">
                  <c:v>lambda=0.01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'Experiments HATA too far'!$Q$31:$Q$130</c:f>
              <c:numCache>
                <c:formatCode>0.00000000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0.99118028534370906</c:v>
                </c:pt>
                <c:pt idx="4">
                  <c:v>0.97078054760931698</c:v>
                </c:pt>
                <c:pt idx="5">
                  <c:v>0.99110959138314203</c:v>
                </c:pt>
                <c:pt idx="6">
                  <c:v>0.97524467472653997</c:v>
                </c:pt>
                <c:pt idx="7">
                  <c:v>0.96453459432553501</c:v>
                </c:pt>
                <c:pt idx="8">
                  <c:v>0.96509286193779298</c:v>
                </c:pt>
                <c:pt idx="9">
                  <c:v>0.96853430775477001</c:v>
                </c:pt>
                <c:pt idx="10">
                  <c:v>0.87921847246891605</c:v>
                </c:pt>
                <c:pt idx="11">
                  <c:v>0.86359782977280397</c:v>
                </c:pt>
                <c:pt idx="12">
                  <c:v>0.920595533498759</c:v>
                </c:pt>
                <c:pt idx="13">
                  <c:v>0.82102437608821799</c:v>
                </c:pt>
                <c:pt idx="14">
                  <c:v>0.85736402800215405</c:v>
                </c:pt>
                <c:pt idx="15">
                  <c:v>0.89464767522118305</c:v>
                </c:pt>
                <c:pt idx="16">
                  <c:v>0.87868304902779404</c:v>
                </c:pt>
                <c:pt idx="17">
                  <c:v>0.85520745131244702</c:v>
                </c:pt>
                <c:pt idx="18">
                  <c:v>0.932108327546605</c:v>
                </c:pt>
                <c:pt idx="19">
                  <c:v>0.91225423643586201</c:v>
                </c:pt>
                <c:pt idx="20">
                  <c:v>0.91804384485666102</c:v>
                </c:pt>
                <c:pt idx="21">
                  <c:v>0.79472503319748999</c:v>
                </c:pt>
                <c:pt idx="22">
                  <c:v>0.84590536057272503</c:v>
                </c:pt>
                <c:pt idx="23">
                  <c:v>0.81072661446493199</c:v>
                </c:pt>
                <c:pt idx="24">
                  <c:v>0.85874994923445502</c:v>
                </c:pt>
                <c:pt idx="25">
                  <c:v>0.72681821732677099</c:v>
                </c:pt>
                <c:pt idx="26">
                  <c:v>0.77873563218390796</c:v>
                </c:pt>
                <c:pt idx="27">
                  <c:v>0.85592943482521999</c:v>
                </c:pt>
                <c:pt idx="28">
                  <c:v>0.82365305121558097</c:v>
                </c:pt>
                <c:pt idx="29">
                  <c:v>0.82026198532614103</c:v>
                </c:pt>
                <c:pt idx="30">
                  <c:v>0.83214742433681999</c:v>
                </c:pt>
                <c:pt idx="31">
                  <c:v>0.706364528278001</c:v>
                </c:pt>
                <c:pt idx="32">
                  <c:v>0.82284814231446302</c:v>
                </c:pt>
                <c:pt idx="33">
                  <c:v>0.88223053260148299</c:v>
                </c:pt>
                <c:pt idx="34">
                  <c:v>0.83385353447777499</c:v>
                </c:pt>
                <c:pt idx="35">
                  <c:v>0.87332306399663895</c:v>
                </c:pt>
                <c:pt idx="36">
                  <c:v>0.80469046200509098</c:v>
                </c:pt>
                <c:pt idx="37">
                  <c:v>0.64865295711780602</c:v>
                </c:pt>
                <c:pt idx="38">
                  <c:v>0.74030045721750404</c:v>
                </c:pt>
                <c:pt idx="39">
                  <c:v>0.70971282705807204</c:v>
                </c:pt>
                <c:pt idx="40">
                  <c:v>0.71204642972295895</c:v>
                </c:pt>
                <c:pt idx="41">
                  <c:v>0.75798508176341195</c:v>
                </c:pt>
                <c:pt idx="42">
                  <c:v>0.713607594936708</c:v>
                </c:pt>
                <c:pt idx="43">
                  <c:v>0.67655724874545298</c:v>
                </c:pt>
                <c:pt idx="44">
                  <c:v>0.646173659594658</c:v>
                </c:pt>
                <c:pt idx="45">
                  <c:v>0.87104230266027005</c:v>
                </c:pt>
                <c:pt idx="46">
                  <c:v>0.694687217462436</c:v>
                </c:pt>
                <c:pt idx="47">
                  <c:v>0.80412196259700597</c:v>
                </c:pt>
                <c:pt idx="48">
                  <c:v>0.72588842975206602</c:v>
                </c:pt>
                <c:pt idx="49">
                  <c:v>0.81084261569988003</c:v>
                </c:pt>
                <c:pt idx="50">
                  <c:v>0.67063991214934604</c:v>
                </c:pt>
                <c:pt idx="51">
                  <c:v>0.75726068773234201</c:v>
                </c:pt>
                <c:pt idx="52">
                  <c:v>0.76682701485129601</c:v>
                </c:pt>
                <c:pt idx="53">
                  <c:v>0.66799088735337797</c:v>
                </c:pt>
                <c:pt idx="54" formatCode="0.000">
                  <c:v>0.62448014949709596</c:v>
                </c:pt>
                <c:pt idx="55" formatCode="0.000">
                  <c:v>0.69838034967285201</c:v>
                </c:pt>
                <c:pt idx="56" formatCode="0.000">
                  <c:v>0.58403004109394896</c:v>
                </c:pt>
                <c:pt idx="57" formatCode="0.000">
                  <c:v>0.82684035457410998</c:v>
                </c:pt>
                <c:pt idx="58" formatCode="0.000">
                  <c:v>0.69832334708959898</c:v>
                </c:pt>
                <c:pt idx="59" formatCode="0.000">
                  <c:v>0.67182249539859096</c:v>
                </c:pt>
                <c:pt idx="60" formatCode="0.000">
                  <c:v>0.73676633073291597</c:v>
                </c:pt>
                <c:pt idx="61" formatCode="0.000">
                  <c:v>0.61899646827140598</c:v>
                </c:pt>
                <c:pt idx="62" formatCode="0.000">
                  <c:v>0.75629536840752798</c:v>
                </c:pt>
                <c:pt idx="63" formatCode="0.000">
                  <c:v>0.62782844699719098</c:v>
                </c:pt>
                <c:pt idx="64" formatCode="0.000">
                  <c:v>0.63376663812563205</c:v>
                </c:pt>
                <c:pt idx="65" formatCode="0.000">
                  <c:v>0.62925864094478401</c:v>
                </c:pt>
                <c:pt idx="66" formatCode="0.000">
                  <c:v>0.70641716883391403</c:v>
                </c:pt>
                <c:pt idx="67" formatCode="0.000">
                  <c:v>0.69584959415945702</c:v>
                </c:pt>
                <c:pt idx="68" formatCode="0.000">
                  <c:v>0.65834364504154097</c:v>
                </c:pt>
                <c:pt idx="69" formatCode="0.000">
                  <c:v>0.70190326624115695</c:v>
                </c:pt>
                <c:pt idx="70" formatCode="0.000">
                  <c:v>0.73867471257793205</c:v>
                </c:pt>
                <c:pt idx="71" formatCode="0.000">
                  <c:v>0.59787162257148396</c:v>
                </c:pt>
                <c:pt idx="72" formatCode="0.000">
                  <c:v>0.65000626854444399</c:v>
                </c:pt>
                <c:pt idx="73" formatCode="0.000">
                  <c:v>0.72913096527425503</c:v>
                </c:pt>
                <c:pt idx="74" formatCode="0.000">
                  <c:v>0.62092023133855501</c:v>
                </c:pt>
                <c:pt idx="75" formatCode="0.000">
                  <c:v>0.62463117041920302</c:v>
                </c:pt>
                <c:pt idx="76" formatCode="0.000">
                  <c:v>0.709102415357029</c:v>
                </c:pt>
                <c:pt idx="77" formatCode="0.000">
                  <c:v>0.56043487804563097</c:v>
                </c:pt>
                <c:pt idx="78" formatCode="0.000">
                  <c:v>0.64924551020930998</c:v>
                </c:pt>
                <c:pt idx="79" formatCode="0.000">
                  <c:v>0.53535161690597299</c:v>
                </c:pt>
                <c:pt idx="80" formatCode="0.000">
                  <c:v>0.66505819259185095</c:v>
                </c:pt>
                <c:pt idx="81" formatCode="0.000">
                  <c:v>0.58432003963339096</c:v>
                </c:pt>
                <c:pt idx="82" formatCode="0.000">
                  <c:v>0.56334558823529401</c:v>
                </c:pt>
                <c:pt idx="83" formatCode="0.000">
                  <c:v>0.68260052068267196</c:v>
                </c:pt>
                <c:pt idx="84" formatCode="0.000">
                  <c:v>0.54866635748516501</c:v>
                </c:pt>
                <c:pt idx="85" formatCode="0.000">
                  <c:v>0.55138745536296796</c:v>
                </c:pt>
                <c:pt idx="86" formatCode="0.000">
                  <c:v>0.70644566789530105</c:v>
                </c:pt>
                <c:pt idx="87" formatCode="0.000">
                  <c:v>0.64868375675364898</c:v>
                </c:pt>
                <c:pt idx="88" formatCode="0.000">
                  <c:v>0.60651188287290203</c:v>
                </c:pt>
                <c:pt idx="89" formatCode="0.000">
                  <c:v>0.48551941714519098</c:v>
                </c:pt>
                <c:pt idx="90" formatCode="0.000">
                  <c:v>0.54195962427841304</c:v>
                </c:pt>
                <c:pt idx="91" formatCode="0.000">
                  <c:v>0.63075515580393005</c:v>
                </c:pt>
                <c:pt idx="92" formatCode="0.000">
                  <c:v>0.54004209791582602</c:v>
                </c:pt>
                <c:pt idx="93" formatCode="0.000">
                  <c:v>0.55781276814827496</c:v>
                </c:pt>
                <c:pt idx="94" formatCode="0.000">
                  <c:v>0.52607787477906898</c:v>
                </c:pt>
                <c:pt idx="95" formatCode="0.000">
                  <c:v>0.51849432686128405</c:v>
                </c:pt>
                <c:pt idx="96" formatCode="0.000">
                  <c:v>0.54909909440490201</c:v>
                </c:pt>
                <c:pt idx="97" formatCode="0.000">
                  <c:v>0.63150160405671096</c:v>
                </c:pt>
                <c:pt idx="98" formatCode="0.000">
                  <c:v>0.579407220977461</c:v>
                </c:pt>
                <c:pt idx="99" formatCode="0.000">
                  <c:v>0.53457594585038104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B4-446B-A875-DBD05EE076B9}"/>
            </c:ext>
          </c:extLst>
        </c:ser>
        <c:ser>
          <c:idx val="3"/>
          <c:order val="3"/>
          <c:tx>
            <c:strRef>
              <c:f>'Experiments HATA too far'!$R$29</c:f>
              <c:strCache>
                <c:ptCount val="1"/>
                <c:pt idx="0">
                  <c:v>lambda=0.001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'Experiments HATA too far'!$R$31:$R$130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0.99626168224299005</c:v>
                </c:pt>
                <c:pt idx="5">
                  <c:v>0.99653379549393395</c:v>
                </c:pt>
                <c:pt idx="6">
                  <c:v>1</c:v>
                </c:pt>
                <c:pt idx="7">
                  <c:v>0.99526627218934904</c:v>
                </c:pt>
                <c:pt idx="8">
                  <c:v>0.99541284403669705</c:v>
                </c:pt>
                <c:pt idx="9">
                  <c:v>0.99390243902439002</c:v>
                </c:pt>
                <c:pt idx="10">
                  <c:v>1</c:v>
                </c:pt>
                <c:pt idx="11">
                  <c:v>0.99004975124378103</c:v>
                </c:pt>
                <c:pt idx="12">
                  <c:v>0.99687743950038998</c:v>
                </c:pt>
                <c:pt idx="13">
                  <c:v>1</c:v>
                </c:pt>
                <c:pt idx="14">
                  <c:v>0.98778004073319703</c:v>
                </c:pt>
                <c:pt idx="15">
                  <c:v>0.98745294855708898</c:v>
                </c:pt>
                <c:pt idx="16">
                  <c:v>0.98310199155099498</c:v>
                </c:pt>
                <c:pt idx="17">
                  <c:v>0.98387096774193505</c:v>
                </c:pt>
                <c:pt idx="18">
                  <c:v>0.97857142857142798</c:v>
                </c:pt>
                <c:pt idx="19">
                  <c:v>0.97078544061302596</c:v>
                </c:pt>
                <c:pt idx="20">
                  <c:v>0.96353166986564298</c:v>
                </c:pt>
                <c:pt idx="21">
                  <c:v>0.98435404559678097</c:v>
                </c:pt>
                <c:pt idx="22">
                  <c:v>0.98262711864406704</c:v>
                </c:pt>
                <c:pt idx="23">
                  <c:v>0.98516687268232295</c:v>
                </c:pt>
                <c:pt idx="24">
                  <c:v>0.985478015328761</c:v>
                </c:pt>
                <c:pt idx="25">
                  <c:v>0.97495327102803697</c:v>
                </c:pt>
                <c:pt idx="26">
                  <c:v>0.98413270825820398</c:v>
                </c:pt>
                <c:pt idx="27">
                  <c:v>0.97988505747126398</c:v>
                </c:pt>
                <c:pt idx="28">
                  <c:v>0.974479516453996</c:v>
                </c:pt>
                <c:pt idx="29">
                  <c:v>0.97130883301096005</c:v>
                </c:pt>
                <c:pt idx="30">
                  <c:v>0.97749919639987104</c:v>
                </c:pt>
                <c:pt idx="31">
                  <c:v>0.96246819338422396</c:v>
                </c:pt>
                <c:pt idx="32">
                  <c:v>0.97494717778448503</c:v>
                </c:pt>
                <c:pt idx="33">
                  <c:v>0.97211623128852298</c:v>
                </c:pt>
                <c:pt idx="34">
                  <c:v>0.96950334011036798</c:v>
                </c:pt>
                <c:pt idx="35">
                  <c:v>0.97981497056349798</c:v>
                </c:pt>
                <c:pt idx="36">
                  <c:v>0.95765210399356704</c:v>
                </c:pt>
                <c:pt idx="37">
                  <c:v>0.96340150699676996</c:v>
                </c:pt>
                <c:pt idx="38">
                  <c:v>0.97328145265888399</c:v>
                </c:pt>
                <c:pt idx="39">
                  <c:v>0.96158643053130399</c:v>
                </c:pt>
                <c:pt idx="40">
                  <c:v>0.95405855748631196</c:v>
                </c:pt>
                <c:pt idx="41">
                  <c:v>0.96738865904112903</c:v>
                </c:pt>
                <c:pt idx="42">
                  <c:v>0.97240723120837302</c:v>
                </c:pt>
                <c:pt idx="43">
                  <c:v>0.987350350124237</c:v>
                </c:pt>
                <c:pt idx="44">
                  <c:v>0.95191653436153301</c:v>
                </c:pt>
                <c:pt idx="45">
                  <c:v>0.95891003460207602</c:v>
                </c:pt>
                <c:pt idx="46">
                  <c:v>0.97858672376873601</c:v>
                </c:pt>
                <c:pt idx="47">
                  <c:v>0.95829823083403498</c:v>
                </c:pt>
                <c:pt idx="48">
                  <c:v>0.959036640592836</c:v>
                </c:pt>
                <c:pt idx="49">
                  <c:v>0.96194886249245004</c:v>
                </c:pt>
                <c:pt idx="50">
                  <c:v>0.96000776548243005</c:v>
                </c:pt>
                <c:pt idx="51">
                  <c:v>0.97320574162679396</c:v>
                </c:pt>
                <c:pt idx="52">
                  <c:v>0.94530232558139504</c:v>
                </c:pt>
                <c:pt idx="53">
                  <c:v>0.96002988419872903</c:v>
                </c:pt>
                <c:pt idx="54">
                  <c:v>0.96022304832713701</c:v>
                </c:pt>
                <c:pt idx="55">
                  <c:v>0.96714728965139596</c:v>
                </c:pt>
                <c:pt idx="56">
                  <c:v>0.94583698510078795</c:v>
                </c:pt>
                <c:pt idx="57">
                  <c:v>0.95916978564137401</c:v>
                </c:pt>
                <c:pt idx="58">
                  <c:v>0.94978239035821899</c:v>
                </c:pt>
                <c:pt idx="59">
                  <c:v>0.96140291995301197</c:v>
                </c:pt>
                <c:pt idx="60">
                  <c:v>0.95834011391375096</c:v>
                </c:pt>
                <c:pt idx="61">
                  <c:v>0.96184316895715405</c:v>
                </c:pt>
                <c:pt idx="62">
                  <c:v>0.95193675889328</c:v>
                </c:pt>
                <c:pt idx="63">
                  <c:v>0.958572536850271</c:v>
                </c:pt>
                <c:pt idx="64">
                  <c:v>0.94946974422956898</c:v>
                </c:pt>
                <c:pt idx="65">
                  <c:v>0.96319112890805403</c:v>
                </c:pt>
                <c:pt idx="66">
                  <c:v>0.93962432915921201</c:v>
                </c:pt>
                <c:pt idx="67">
                  <c:v>0.93874538745387404</c:v>
                </c:pt>
                <c:pt idx="68">
                  <c:v>0.96802452912833903</c:v>
                </c:pt>
                <c:pt idx="69">
                  <c:v>0.91867598801540795</c:v>
                </c:pt>
                <c:pt idx="70">
                  <c:v>0.95105579639211302</c:v>
                </c:pt>
                <c:pt idx="71">
                  <c:v>0.949487960143924</c:v>
                </c:pt>
                <c:pt idx="72">
                  <c:v>0.94672631150874298</c:v>
                </c:pt>
                <c:pt idx="73">
                  <c:v>0.96275303643724697</c:v>
                </c:pt>
                <c:pt idx="74">
                  <c:v>0.96767730733270996</c:v>
                </c:pt>
                <c:pt idx="75">
                  <c:v>0.94141980250867296</c:v>
                </c:pt>
                <c:pt idx="76">
                  <c:v>0.93864077669902901</c:v>
                </c:pt>
                <c:pt idx="77">
                  <c:v>0.95044929396662303</c:v>
                </c:pt>
                <c:pt idx="78">
                  <c:v>0.95402745402745404</c:v>
                </c:pt>
                <c:pt idx="79">
                  <c:v>0.93670570645402396</c:v>
                </c:pt>
                <c:pt idx="80">
                  <c:v>0.94315686752866501</c:v>
                </c:pt>
                <c:pt idx="81">
                  <c:v>0.95816611942113505</c:v>
                </c:pt>
                <c:pt idx="82">
                  <c:v>0.94827793111724401</c:v>
                </c:pt>
                <c:pt idx="83">
                  <c:v>0.91969248965109396</c:v>
                </c:pt>
                <c:pt idx="84">
                  <c:v>0.946286950252343</c:v>
                </c:pt>
                <c:pt idx="85">
                  <c:v>0.92214532871972299</c:v>
                </c:pt>
                <c:pt idx="86">
                  <c:v>0.93367053684331502</c:v>
                </c:pt>
                <c:pt idx="87">
                  <c:v>0.90639837214560204</c:v>
                </c:pt>
                <c:pt idx="88">
                  <c:v>0.93509264458169505</c:v>
                </c:pt>
                <c:pt idx="89">
                  <c:v>0.96015538290788005</c:v>
                </c:pt>
                <c:pt idx="90">
                  <c:v>0.93796224748868495</c:v>
                </c:pt>
                <c:pt idx="91">
                  <c:v>0.90800129575639699</c:v>
                </c:pt>
                <c:pt idx="92">
                  <c:v>0.93160833154391198</c:v>
                </c:pt>
                <c:pt idx="93">
                  <c:v>0.94278528764539404</c:v>
                </c:pt>
                <c:pt idx="94">
                  <c:v>0.94240118368209602</c:v>
                </c:pt>
                <c:pt idx="95">
                  <c:v>0.93870255493638899</c:v>
                </c:pt>
                <c:pt idx="96">
                  <c:v>0.94090153718321501</c:v>
                </c:pt>
                <c:pt idx="97">
                  <c:v>0.93025651591634895</c:v>
                </c:pt>
                <c:pt idx="98">
                  <c:v>0.89778605421063495</c:v>
                </c:pt>
                <c:pt idx="99">
                  <c:v>0.92953152796995397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6B4-446B-A875-DBD05EE076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1903167"/>
        <c:axId val="1035927455"/>
      </c:lineChart>
      <c:catAx>
        <c:axId val="10819031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5927455"/>
        <c:crosses val="autoZero"/>
        <c:auto val="1"/>
        <c:lblAlgn val="ctr"/>
        <c:lblOffset val="100"/>
        <c:noMultiLvlLbl val="0"/>
      </c:catAx>
      <c:valAx>
        <c:axId val="1035927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1903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3.730521054333534E-2"/>
          <c:y val="0.89634864073719978"/>
          <c:w val="0.90121545135515957"/>
          <c:h val="0.101209595251818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Probabilité de réussite du transfert, fonction du nombre d'utilisateurs, lorasim vs. theory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410719414755423E-2"/>
          <c:y val="0.17419923670376736"/>
          <c:w val="0.88965350858541081"/>
          <c:h val="0.62728660066355724"/>
        </c:manualLayout>
      </c:layout>
      <c:lineChart>
        <c:grouping val="standard"/>
        <c:varyColors val="0"/>
        <c:ser>
          <c:idx val="1"/>
          <c:order val="0"/>
          <c:tx>
            <c:strRef>
              <c:f>'Experiments HATA'!$J$30</c:f>
              <c:strCache>
                <c:ptCount val="1"/>
                <c:pt idx="0">
                  <c:v>Theroy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'Experiments HATA'!$J$31:$J$130</c:f>
              <c:numCache>
                <c:formatCode>0.000</c:formatCode>
                <c:ptCount val="100"/>
                <c:pt idx="0">
                  <c:v>1</c:v>
                </c:pt>
                <c:pt idx="1">
                  <c:v>0.97157594528323898</c:v>
                </c:pt>
                <c:pt idx="2">
                  <c:v>0.94395981745301927</c:v>
                </c:pt>
                <c:pt idx="3">
                  <c:v>0.91712865195131088</c:v>
                </c:pt>
                <c:pt idx="4">
                  <c:v>0.89106013696593755</c:v>
                </c:pt>
                <c:pt idx="5">
                  <c:v>0.86573259487689314</c:v>
                </c:pt>
                <c:pt idx="6">
                  <c:v>0.8411249642300288</c:v>
                </c:pt>
                <c:pt idx="7">
                  <c:v>0.81721678222312077</c:v>
                </c:pt>
                <c:pt idx="8">
                  <c:v>0.79398816768975544</c:v>
                </c:pt>
                <c:pt idx="9">
                  <c:v>0.77141980456688086</c:v>
                </c:pt>
                <c:pt idx="10">
                  <c:v>0.74949292583227878</c:v>
                </c:pt>
                <c:pt idx="11">
                  <c:v>0.72818929789859677</c:v>
                </c:pt>
                <c:pt idx="12">
                  <c:v>0.70749120545096722</c:v>
                </c:pt>
                <c:pt idx="13">
                  <c:v>0.6873814367156017</c:v>
                </c:pt>
                <c:pt idx="14">
                  <c:v>0.66784326914711156</c:v>
                </c:pt>
                <c:pt idx="15">
                  <c:v>0.64886045552265359</c:v>
                </c:pt>
                <c:pt idx="16">
                  <c:v>0.63041721043133514</c:v>
                </c:pt>
                <c:pt idx="17">
                  <c:v>0.61249819714764697</c:v>
                </c:pt>
                <c:pt idx="18">
                  <c:v>0.59508851487800474</c:v>
                </c:pt>
                <c:pt idx="19">
                  <c:v>0.57817368636979627</c:v>
                </c:pt>
                <c:pt idx="20">
                  <c:v>0.5617396458726297</c:v>
                </c:pt>
                <c:pt idx="21">
                  <c:v>0.54577272744177219</c:v>
                </c:pt>
                <c:pt idx="22">
                  <c:v>0.53025965357405136</c:v>
                </c:pt>
                <c:pt idx="23">
                  <c:v>0.5151875241667716</c:v>
                </c:pt>
                <c:pt idx="24">
                  <c:v>0.50054380579046276</c:v>
                </c:pt>
                <c:pt idx="25">
                  <c:v>0.48631632126653879</c:v>
                </c:pt>
                <c:pt idx="26">
                  <c:v>0.4724932395412047</c:v>
                </c:pt>
                <c:pt idx="27">
                  <c:v>0.45906306584718587</c:v>
                </c:pt>
                <c:pt idx="28">
                  <c:v>0.44601463214510134</c:v>
                </c:pt>
                <c:pt idx="29">
                  <c:v>0.43333708783653302</c:v>
                </c:pt>
                <c:pt idx="30">
                  <c:v>0.42101989074106544</c:v>
                </c:pt>
                <c:pt idx="31">
                  <c:v>0.40905279832979663</c:v>
                </c:pt>
                <c:pt idx="32">
                  <c:v>0.39742585920802631</c:v>
                </c:pt>
                <c:pt idx="33">
                  <c:v>0.38612940484004155</c:v>
                </c:pt>
                <c:pt idx="34">
                  <c:v>0.37515404150911785</c:v>
                </c:pt>
                <c:pt idx="35">
                  <c:v>0.36449064250604857</c:v>
                </c:pt>
                <c:pt idx="36">
                  <c:v>0.35413034053970927</c:v>
                </c:pt>
                <c:pt idx="37">
                  <c:v>0.3440645203633434</c:v>
                </c:pt>
                <c:pt idx="38">
                  <c:v>0.33428481161043955</c:v>
                </c:pt>
                <c:pt idx="39">
                  <c:v>0.32478308183424232</c:v>
                </c:pt>
                <c:pt idx="40">
                  <c:v>0.31555142974510747</c:v>
                </c:pt>
                <c:pt idx="41">
                  <c:v>0.30658217864008036</c:v>
                </c:pt>
                <c:pt idx="42">
                  <c:v>0.29786787001923093</c:v>
                </c:pt>
                <c:pt idx="43">
                  <c:v>0.28940125738343925</c:v>
                </c:pt>
                <c:pt idx="44">
                  <c:v>0.28117530020847292</c:v>
                </c:pt>
                <c:pt idx="45">
                  <c:v>0.2731831580903456</c:v>
                </c:pt>
                <c:pt idx="46">
                  <c:v>0.26541818505708792</c:v>
                </c:pt>
                <c:pt idx="47">
                  <c:v>0.25787392404220183</c:v>
                </c:pt>
                <c:pt idx="48">
                  <c:v>0.25054410151520051</c:v>
                </c:pt>
                <c:pt idx="49">
                  <c:v>0.24342262226477066</c:v>
                </c:pt>
                <c:pt idx="50">
                  <c:v>0.23650356433021938</c:v>
                </c:pt>
                <c:pt idx="51">
                  <c:v>0.2297811740769882</c:v>
                </c:pt>
                <c:pt idx="52">
                  <c:v>0.22324986141214226</c:v>
                </c:pt>
                <c:pt idx="53">
                  <c:v>0.21690419513585421</c:v>
                </c:pt>
                <c:pt idx="54">
                  <c:v>0.2107388984250177</c:v>
                </c:pt>
                <c:pt idx="55">
                  <c:v>0.20474884444523506</c:v>
                </c:pt>
                <c:pt idx="56">
                  <c:v>0.19892905208753006</c:v>
                </c:pt>
                <c:pt idx="57">
                  <c:v>0.19327468182624072</c:v>
                </c:pt>
                <c:pt idx="58">
                  <c:v>0.1877810316946471</c:v>
                </c:pt>
                <c:pt idx="59">
                  <c:v>0.18244353337498861</c:v>
                </c:pt>
                <c:pt idx="60">
                  <c:v>0.17725774839961869</c:v>
                </c:pt>
                <c:pt idx="61">
                  <c:v>0.17221936446013805</c:v>
                </c:pt>
                <c:pt idx="62">
                  <c:v>0.16732419182143726</c:v>
                </c:pt>
                <c:pt idx="63">
                  <c:v>0.16256815983766693</c:v>
                </c:pt>
                <c:pt idx="64">
                  <c:v>0.15794731356723793</c:v>
                </c:pt>
                <c:pt idx="65">
                  <c:v>0.15345781048403731</c:v>
                </c:pt>
                <c:pt idx="66">
                  <c:v>0.14909591728212471</c:v>
                </c:pt>
                <c:pt idx="67">
                  <c:v>0.14485800677125191</c:v>
                </c:pt>
                <c:pt idx="68">
                  <c:v>0.14074055486062492</c:v>
                </c:pt>
                <c:pt idx="69">
                  <c:v>0.13674013762839918</c:v>
                </c:pt>
                <c:pt idx="70">
                  <c:v>0.1328534284744721</c:v>
                </c:pt>
                <c:pt idx="71">
                  <c:v>0.12907719535420445</c:v>
                </c:pt>
                <c:pt idx="72">
                  <c:v>0.12540829809077045</c:v>
                </c:pt>
                <c:pt idx="73">
                  <c:v>0.12184368576390256</c:v>
                </c:pt>
                <c:pt idx="74">
                  <c:v>0.11838039417285753</c:v>
                </c:pt>
                <c:pt idx="75">
                  <c:v>0.11501554337149647</c:v>
                </c:pt>
                <c:pt idx="76">
                  <c:v>0.11174633527342707</c:v>
                </c:pt>
                <c:pt idx="77">
                  <c:v>0.10857005132521765</c:v>
                </c:pt>
                <c:pt idx="78">
                  <c:v>0.10548405024574813</c:v>
                </c:pt>
                <c:pt idx="79">
                  <c:v>0.10248576582981739</c:v>
                </c:pt>
                <c:pt idx="80">
                  <c:v>9.9572704814181484E-2</c:v>
                </c:pt>
                <c:pt idx="81">
                  <c:v>9.6742444804247318E-2</c:v>
                </c:pt>
                <c:pt idx="82">
                  <c:v>9.3992632259698145E-2</c:v>
                </c:pt>
                <c:pt idx="83">
                  <c:v>9.132098053737607E-2</c:v>
                </c:pt>
                <c:pt idx="84">
                  <c:v>8.8725267989793438E-2</c:v>
                </c:pt>
                <c:pt idx="85">
                  <c:v>8.6203336117692292E-2</c:v>
                </c:pt>
                <c:pt idx="86">
                  <c:v>8.3753087775115642E-2</c:v>
                </c:pt>
                <c:pt idx="87">
                  <c:v>8.1372485425498089E-2</c:v>
                </c:pt>
                <c:pt idx="88">
                  <c:v>7.9059549447324878E-2</c:v>
                </c:pt>
                <c:pt idx="89">
                  <c:v>7.6812356487951622E-2</c:v>
                </c:pt>
                <c:pt idx="90">
                  <c:v>7.4629037864214751E-2</c:v>
                </c:pt>
                <c:pt idx="91">
                  <c:v>7.2507778008503068E-2</c:v>
                </c:pt>
                <c:pt idx="92">
                  <c:v>7.0446812958998573E-2</c:v>
                </c:pt>
                <c:pt idx="93">
                  <c:v>6.8444428892830575E-2</c:v>
                </c:pt>
                <c:pt idx="94">
                  <c:v>6.6498960700923287E-2</c:v>
                </c:pt>
                <c:pt idx="95">
                  <c:v>6.4608790603352492E-2</c:v>
                </c:pt>
                <c:pt idx="96">
                  <c:v>6.277234680405909E-2</c:v>
                </c:pt>
                <c:pt idx="97">
                  <c:v>6.0988102183801005E-2</c:v>
                </c:pt>
                <c:pt idx="98">
                  <c:v>5.9254573030257218E-2</c:v>
                </c:pt>
                <c:pt idx="99">
                  <c:v>5.7570317804226889E-2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68-40A8-A942-2FB142465244}"/>
            </c:ext>
          </c:extLst>
        </c:ser>
        <c:ser>
          <c:idx val="0"/>
          <c:order val="1"/>
          <c:tx>
            <c:strRef>
              <c:f>'Experiments HATA'!$L$29</c:f>
              <c:strCache>
                <c:ptCount val="1"/>
                <c:pt idx="0">
                  <c:v>lambda=0.05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'Experiments HATA'!$N$31:$N$130</c:f>
              <c:numCache>
                <c:formatCode>0.000</c:formatCode>
                <c:ptCount val="100"/>
                <c:pt idx="0">
                  <c:v>1</c:v>
                </c:pt>
                <c:pt idx="1">
                  <c:v>0.8759765895474465</c:v>
                </c:pt>
                <c:pt idx="2">
                  <c:v>0.77025551291557648</c:v>
                </c:pt>
                <c:pt idx="3">
                  <c:v>0.67943132944818996</c:v>
                </c:pt>
                <c:pt idx="4">
                  <c:v>0.59263322747610592</c:v>
                </c:pt>
                <c:pt idx="5">
                  <c:v>0.58653871481319042</c:v>
                </c:pt>
                <c:pt idx="6">
                  <c:v>0.52440927364313006</c:v>
                </c:pt>
                <c:pt idx="7">
                  <c:v>0.40281474783194249</c:v>
                </c:pt>
                <c:pt idx="8">
                  <c:v>0.35405614041981304</c:v>
                </c:pt>
                <c:pt idx="9">
                  <c:v>0.36119678784229203</c:v>
                </c:pt>
                <c:pt idx="10">
                  <c:v>0.32202292170896951</c:v>
                </c:pt>
                <c:pt idx="11">
                  <c:v>0.33439508169776999</c:v>
                </c:pt>
                <c:pt idx="12">
                  <c:v>0.21265854060286549</c:v>
                </c:pt>
                <c:pt idx="13">
                  <c:v>0.22535998236424551</c:v>
                </c:pt>
                <c:pt idx="14">
                  <c:v>0.20041168079126848</c:v>
                </c:pt>
                <c:pt idx="15">
                  <c:v>0.24948470968657549</c:v>
                </c:pt>
                <c:pt idx="16">
                  <c:v>0.1601698864637075</c:v>
                </c:pt>
                <c:pt idx="17">
                  <c:v>0.14293964364984599</c:v>
                </c:pt>
                <c:pt idx="18">
                  <c:v>0.12653443884287735</c:v>
                </c:pt>
                <c:pt idx="19">
                  <c:v>8.6080746259198704E-2</c:v>
                </c:pt>
                <c:pt idx="20">
                  <c:v>0.10186632810687266</c:v>
                </c:pt>
                <c:pt idx="21">
                  <c:v>9.2248224545005406E-2</c:v>
                </c:pt>
                <c:pt idx="22">
                  <c:v>8.28653649696173E-2</c:v>
                </c:pt>
                <c:pt idx="23">
                  <c:v>0.11959896062320105</c:v>
                </c:pt>
                <c:pt idx="24">
                  <c:v>6.6951809386028502E-2</c:v>
                </c:pt>
                <c:pt idx="25">
                  <c:v>8.2031549209989049E-2</c:v>
                </c:pt>
                <c:pt idx="26">
                  <c:v>9.4469360300209054E-2</c:v>
                </c:pt>
                <c:pt idx="27">
                  <c:v>6.8255279504895794E-2</c:v>
                </c:pt>
                <c:pt idx="28">
                  <c:v>4.46953694085509E-2</c:v>
                </c:pt>
                <c:pt idx="29">
                  <c:v>2.3093388533037648E-2</c:v>
                </c:pt>
                <c:pt idx="30">
                  <c:v>5.5321199506229247E-2</c:v>
                </c:pt>
                <c:pt idx="31">
                  <c:v>0.1007963520032869</c:v>
                </c:pt>
                <c:pt idx="32">
                  <c:v>3.173223806308495E-2</c:v>
                </c:pt>
                <c:pt idx="33">
                  <c:v>6.0369204787052155E-2</c:v>
                </c:pt>
                <c:pt idx="34">
                  <c:v>4.2152137648631099E-2</c:v>
                </c:pt>
                <c:pt idx="35">
                  <c:v>2.4616907562291301E-2</c:v>
                </c:pt>
                <c:pt idx="36">
                  <c:v>3.7382923797416104E-2</c:v>
                </c:pt>
                <c:pt idx="37">
                  <c:v>2.189006096581184E-2</c:v>
                </c:pt>
                <c:pt idx="38">
                  <c:v>7.2605990296224901E-2</c:v>
                </c:pt>
                <c:pt idx="39">
                  <c:v>9.6612525113803749E-2</c:v>
                </c:pt>
                <c:pt idx="40">
                  <c:v>4.2941210158759346E-2</c:v>
                </c:pt>
                <c:pt idx="41">
                  <c:v>1.7240898539833755E-2</c:v>
                </c:pt>
                <c:pt idx="42">
                  <c:v>6.3487732114507756E-2</c:v>
                </c:pt>
                <c:pt idx="43">
                  <c:v>2.6896614255683002E-2</c:v>
                </c:pt>
                <c:pt idx="44">
                  <c:v>2.5667877199235176E-2</c:v>
                </c:pt>
                <c:pt idx="45">
                  <c:v>3.5926102440831852E-2</c:v>
                </c:pt>
                <c:pt idx="46">
                  <c:v>2.4178784667019351E-2</c:v>
                </c:pt>
                <c:pt idx="47">
                  <c:v>3.4357014539816197E-2</c:v>
                </c:pt>
                <c:pt idx="48">
                  <c:v>1.8739426813647801E-3</c:v>
                </c:pt>
                <c:pt idx="49">
                  <c:v>3.1775884938345947E-2</c:v>
                </c:pt>
                <c:pt idx="50">
                  <c:v>2.1480817494778599E-2</c:v>
                </c:pt>
                <c:pt idx="51">
                  <c:v>4.0424505522552598E-2</c:v>
                </c:pt>
                <c:pt idx="52">
                  <c:v>5.8216116106777946E-2</c:v>
                </c:pt>
                <c:pt idx="53">
                  <c:v>2.9093046878282097E-2</c:v>
                </c:pt>
                <c:pt idx="54">
                  <c:v>1.9142111977169456E-2</c:v>
                </c:pt>
                <c:pt idx="55">
                  <c:v>3.6813336493351501E-2</c:v>
                </c:pt>
                <c:pt idx="56">
                  <c:v>5.3743148792256654E-2</c:v>
                </c:pt>
                <c:pt idx="57">
                  <c:v>1.784747895133891E-2</c:v>
                </c:pt>
                <c:pt idx="58">
                  <c:v>2.5879636086162998E-2</c:v>
                </c:pt>
                <c:pt idx="59">
                  <c:v>5.06355299081446E-2</c:v>
                </c:pt>
                <c:pt idx="60">
                  <c:v>4.9664556623424047E-2</c:v>
                </c:pt>
                <c:pt idx="61">
                  <c:v>1.6521159432943921E-2</c:v>
                </c:pt>
                <c:pt idx="62">
                  <c:v>2.4135499137119598E-2</c:v>
                </c:pt>
                <c:pt idx="63">
                  <c:v>3.2043936863835498E-2</c:v>
                </c:pt>
                <c:pt idx="64">
                  <c:v>3.9209646567139447E-2</c:v>
                </c:pt>
                <c:pt idx="65">
                  <c:v>5.3330602890620998E-2</c:v>
                </c:pt>
                <c:pt idx="66">
                  <c:v>4.5113478803353146E-2</c:v>
                </c:pt>
                <c:pt idx="67">
                  <c:v>2.1858276004950952E-2</c:v>
                </c:pt>
                <c:pt idx="68">
                  <c:v>3.6870198999962848E-2</c:v>
                </c:pt>
                <c:pt idx="69">
                  <c:v>6.4472532822243703E-2</c:v>
                </c:pt>
                <c:pt idx="70">
                  <c:v>1.4122983736919659E-2</c:v>
                </c:pt>
                <c:pt idx="71">
                  <c:v>3.4721067358230703E-2</c:v>
                </c:pt>
                <c:pt idx="72">
                  <c:v>6.1926577329162749E-2</c:v>
                </c:pt>
                <c:pt idx="73">
                  <c:v>1.3570420283617501E-2</c:v>
                </c:pt>
                <c:pt idx="74">
                  <c:v>2.0341078387359025E-2</c:v>
                </c:pt>
                <c:pt idx="75">
                  <c:v>6.7596754539431475E-3</c:v>
                </c:pt>
                <c:pt idx="76">
                  <c:v>2.6061476572098251E-2</c:v>
                </c:pt>
                <c:pt idx="77">
                  <c:v>4.4668946192200146E-2</c:v>
                </c:pt>
                <c:pt idx="78">
                  <c:v>3.1429907948877296E-2</c:v>
                </c:pt>
                <c:pt idx="79">
                  <c:v>1.2480719018726001E-2</c:v>
                </c:pt>
                <c:pt idx="80">
                  <c:v>4.9226105201132256E-2</c:v>
                </c:pt>
                <c:pt idx="81">
                  <c:v>1.2338477465480564E-2</c:v>
                </c:pt>
                <c:pt idx="82">
                  <c:v>3.0414934218199546E-2</c:v>
                </c:pt>
                <c:pt idx="83">
                  <c:v>8.308303159178855E-2</c:v>
                </c:pt>
                <c:pt idx="84">
                  <c:v>4.1043279505458399E-2</c:v>
                </c:pt>
                <c:pt idx="85">
                  <c:v>3.5053712054018603E-2</c:v>
                </c:pt>
                <c:pt idx="86">
                  <c:v>4.6490147887088051E-2</c:v>
                </c:pt>
                <c:pt idx="87">
                  <c:v>1.6900090011573249E-2</c:v>
                </c:pt>
                <c:pt idx="88">
                  <c:v>2.817393050495335E-2</c:v>
                </c:pt>
                <c:pt idx="89">
                  <c:v>2.7776754213048351E-2</c:v>
                </c:pt>
                <c:pt idx="90">
                  <c:v>2.1996978202753051E-2</c:v>
                </c:pt>
                <c:pt idx="91">
                  <c:v>2.715102469124215E-2</c:v>
                </c:pt>
                <c:pt idx="92">
                  <c:v>5.3842913971608994E-2</c:v>
                </c:pt>
                <c:pt idx="93">
                  <c:v>4.7739661132541002E-2</c:v>
                </c:pt>
                <c:pt idx="94">
                  <c:v>4.2359609479589E-2</c:v>
                </c:pt>
                <c:pt idx="95">
                  <c:v>3.6188328210213901E-2</c:v>
                </c:pt>
                <c:pt idx="96">
                  <c:v>2.5700702873242248E-2</c:v>
                </c:pt>
                <c:pt idx="97">
                  <c:v>2.03429948517714E-2</c:v>
                </c:pt>
                <c:pt idx="98">
                  <c:v>4.04936849129559E-2</c:v>
                </c:pt>
                <c:pt idx="99">
                  <c:v>6.5018607171318993E-2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68-40A8-A942-2FB142465244}"/>
            </c:ext>
          </c:extLst>
        </c:ser>
        <c:ser>
          <c:idx val="2"/>
          <c:order val="2"/>
          <c:tx>
            <c:strRef>
              <c:f>'Experiments HATA'!$O$29</c:f>
              <c:strCache>
                <c:ptCount val="1"/>
                <c:pt idx="0">
                  <c:v>lambda=0.01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'Experiments HATA'!$Q$31:$Q$130</c:f>
              <c:numCache>
                <c:formatCode>0.000</c:formatCode>
                <c:ptCount val="100"/>
                <c:pt idx="0">
                  <c:v>1</c:v>
                </c:pt>
                <c:pt idx="1">
                  <c:v>0.97433264887063598</c:v>
                </c:pt>
                <c:pt idx="2">
                  <c:v>0.956137479541734</c:v>
                </c:pt>
                <c:pt idx="3">
                  <c:v>0.91704488149268704</c:v>
                </c:pt>
                <c:pt idx="4">
                  <c:v>0.90397082658022598</c:v>
                </c:pt>
                <c:pt idx="5">
                  <c:v>0.87670299727520395</c:v>
                </c:pt>
                <c:pt idx="6">
                  <c:v>0.89397417503586796</c:v>
                </c:pt>
                <c:pt idx="7">
                  <c:v>0.82901358832410599</c:v>
                </c:pt>
                <c:pt idx="8">
                  <c:v>0.81521739130434701</c:v>
                </c:pt>
                <c:pt idx="9">
                  <c:v>0.79174732552215998</c:v>
                </c:pt>
                <c:pt idx="10">
                  <c:v>0.75929123125851805</c:v>
                </c:pt>
                <c:pt idx="11">
                  <c:v>0.86098012798922197</c:v>
                </c:pt>
                <c:pt idx="12">
                  <c:v>0.72333307399050795</c:v>
                </c:pt>
                <c:pt idx="13">
                  <c:v>0.71192647375601303</c:v>
                </c:pt>
                <c:pt idx="14">
                  <c:v>0.70760996363137296</c:v>
                </c:pt>
                <c:pt idx="15">
                  <c:v>0.67031722054380605</c:v>
                </c:pt>
                <c:pt idx="16">
                  <c:v>0.69965560993293396</c:v>
                </c:pt>
                <c:pt idx="17">
                  <c:v>0.64220963172804502</c:v>
                </c:pt>
                <c:pt idx="18">
                  <c:v>0.65659937476818697</c:v>
                </c:pt>
                <c:pt idx="19">
                  <c:v>0.60819804376323405</c:v>
                </c:pt>
                <c:pt idx="20">
                  <c:v>0.62409591767389905</c:v>
                </c:pt>
                <c:pt idx="21">
                  <c:v>0.577994039858446</c:v>
                </c:pt>
                <c:pt idx="22">
                  <c:v>0.65369649805447405</c:v>
                </c:pt>
                <c:pt idx="23">
                  <c:v>0.60603764052039899</c:v>
                </c:pt>
                <c:pt idx="24">
                  <c:v>0.529466413539605</c:v>
                </c:pt>
                <c:pt idx="25">
                  <c:v>0.52162790697674399</c:v>
                </c:pt>
                <c:pt idx="26">
                  <c:v>0.52916744621141198</c:v>
                </c:pt>
                <c:pt idx="27">
                  <c:v>0.54519946760674798</c:v>
                </c:pt>
                <c:pt idx="28">
                  <c:v>0.48106433901168499</c:v>
                </c:pt>
                <c:pt idx="29">
                  <c:v>0.53167528579205203</c:v>
                </c:pt>
                <c:pt idx="30">
                  <c:v>0.44986652776873398</c:v>
                </c:pt>
                <c:pt idx="31">
                  <c:v>0.46736523166266802</c:v>
                </c:pt>
                <c:pt idx="32">
                  <c:v>0.46577280275539701</c:v>
                </c:pt>
                <c:pt idx="33">
                  <c:v>0.476132877035638</c:v>
                </c:pt>
                <c:pt idx="34">
                  <c:v>0.41090495361456297</c:v>
                </c:pt>
                <c:pt idx="35">
                  <c:v>0.45025328146427401</c:v>
                </c:pt>
                <c:pt idx="36">
                  <c:v>0.38837744533947</c:v>
                </c:pt>
                <c:pt idx="37">
                  <c:v>0.42623520295005701</c:v>
                </c:pt>
                <c:pt idx="38">
                  <c:v>0.42331497508523402</c:v>
                </c:pt>
                <c:pt idx="39">
                  <c:v>0.38579923942727301</c:v>
                </c:pt>
                <c:pt idx="40">
                  <c:v>0.393890120719389</c:v>
                </c:pt>
                <c:pt idx="41">
                  <c:v>0.33471392795222499</c:v>
                </c:pt>
                <c:pt idx="42">
                  <c:v>0.40319093942384499</c:v>
                </c:pt>
                <c:pt idx="43">
                  <c:v>0.36631753031973502</c:v>
                </c:pt>
                <c:pt idx="44">
                  <c:v>0.384089623175285</c:v>
                </c:pt>
                <c:pt idx="45">
                  <c:v>0.30329757124991702</c:v>
                </c:pt>
                <c:pt idx="46">
                  <c:v>0.31976483164083302</c:v>
                </c:pt>
                <c:pt idx="47">
                  <c:v>0.31240000000000001</c:v>
                </c:pt>
                <c:pt idx="48">
                  <c:v>0.309128328794461</c:v>
                </c:pt>
                <c:pt idx="49">
                  <c:v>0.34097415426797301</c:v>
                </c:pt>
                <c:pt idx="50">
                  <c:v>0.30919049313876601</c:v>
                </c:pt>
                <c:pt idx="51">
                  <c:v>0.28393978393978297</c:v>
                </c:pt>
                <c:pt idx="52">
                  <c:v>0.27785697772982898</c:v>
                </c:pt>
                <c:pt idx="53">
                  <c:v>0.286994678368032</c:v>
                </c:pt>
                <c:pt idx="54">
                  <c:v>0.30071537598616999</c:v>
                </c:pt>
                <c:pt idx="55">
                  <c:v>0.25555434545850497</c:v>
                </c:pt>
                <c:pt idx="56">
                  <c:v>0.30847056291034303</c:v>
                </c:pt>
                <c:pt idx="57">
                  <c:v>0.25962472253052099</c:v>
                </c:pt>
                <c:pt idx="58">
                  <c:v>0.27515011785757298</c:v>
                </c:pt>
                <c:pt idx="59">
                  <c:v>0.211214385722238</c:v>
                </c:pt>
                <c:pt idx="60">
                  <c:v>0.20735284314378999</c:v>
                </c:pt>
                <c:pt idx="61">
                  <c:v>0.21832677133195</c:v>
                </c:pt>
                <c:pt idx="62">
                  <c:v>0.194317743800591</c:v>
                </c:pt>
                <c:pt idx="63">
                  <c:v>0.21031218338399099</c:v>
                </c:pt>
                <c:pt idx="64">
                  <c:v>0.19944795931025899</c:v>
                </c:pt>
                <c:pt idx="65">
                  <c:v>0.20038327203041401</c:v>
                </c:pt>
                <c:pt idx="66">
                  <c:v>0.21053827280162299</c:v>
                </c:pt>
                <c:pt idx="67">
                  <c:v>0.20445167492420299</c:v>
                </c:pt>
                <c:pt idx="68">
                  <c:v>0.18188784908997099</c:v>
                </c:pt>
                <c:pt idx="69">
                  <c:v>0.19582502096163201</c:v>
                </c:pt>
                <c:pt idx="70">
                  <c:v>0.19005163904025499</c:v>
                </c:pt>
                <c:pt idx="71">
                  <c:v>0.172311290186244</c:v>
                </c:pt>
                <c:pt idx="72">
                  <c:v>0.183194496769782</c:v>
                </c:pt>
                <c:pt idx="73">
                  <c:v>0.177325341618322</c:v>
                </c:pt>
                <c:pt idx="74">
                  <c:v>0.19078965190302</c:v>
                </c:pt>
                <c:pt idx="75">
                  <c:v>0.15336198751812999</c:v>
                </c:pt>
                <c:pt idx="76">
                  <c:v>0.150927987143854</c:v>
                </c:pt>
                <c:pt idx="77">
                  <c:v>0.187965131407754</c:v>
                </c:pt>
                <c:pt idx="78">
                  <c:v>0.201909521978726</c:v>
                </c:pt>
                <c:pt idx="79">
                  <c:v>0.15167260866267099</c:v>
                </c:pt>
                <c:pt idx="80">
                  <c:v>0.16388478766797601</c:v>
                </c:pt>
                <c:pt idx="81">
                  <c:v>0.15972606445108301</c:v>
                </c:pt>
                <c:pt idx="82">
                  <c:v>0.14226403641881599</c:v>
                </c:pt>
                <c:pt idx="83">
                  <c:v>0.13887977444796801</c:v>
                </c:pt>
                <c:pt idx="84">
                  <c:v>0.135469411471735</c:v>
                </c:pt>
                <c:pt idx="85">
                  <c:v>0.14655131659811799</c:v>
                </c:pt>
                <c:pt idx="86">
                  <c:v>0.130595535235251</c:v>
                </c:pt>
                <c:pt idx="87">
                  <c:v>0.141989843028624</c:v>
                </c:pt>
                <c:pt idx="88">
                  <c:v>0.162017472919253</c:v>
                </c:pt>
                <c:pt idx="89">
                  <c:v>0.149667293423556</c:v>
                </c:pt>
                <c:pt idx="90">
                  <c:v>0.11956812110418499</c:v>
                </c:pt>
                <c:pt idx="91">
                  <c:v>0.11480332629355799</c:v>
                </c:pt>
                <c:pt idx="92">
                  <c:v>9.9413426026504395E-2</c:v>
                </c:pt>
                <c:pt idx="93">
                  <c:v>8.7717020931364506E-2</c:v>
                </c:pt>
                <c:pt idx="94">
                  <c:v>9.6866310160427793E-2</c:v>
                </c:pt>
                <c:pt idx="95">
                  <c:v>8.2235802339058001E-2</c:v>
                </c:pt>
                <c:pt idx="96">
                  <c:v>0.114264851614249</c:v>
                </c:pt>
                <c:pt idx="97">
                  <c:v>0.124990977055942</c:v>
                </c:pt>
                <c:pt idx="98">
                  <c:v>0.13245628370648799</c:v>
                </c:pt>
                <c:pt idx="99">
                  <c:v>0.108788089971618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68-40A8-A942-2FB142465244}"/>
            </c:ext>
          </c:extLst>
        </c:ser>
        <c:ser>
          <c:idx val="3"/>
          <c:order val="3"/>
          <c:tx>
            <c:strRef>
              <c:f>'Experiments HATA'!$R$29</c:f>
              <c:strCache>
                <c:ptCount val="1"/>
                <c:pt idx="0">
                  <c:v>lambda=0.001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'Experiments HATA'!$R$31:$R$130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0.98464491362763895</c:v>
                </c:pt>
                <c:pt idx="5">
                  <c:v>0.98601398601398604</c:v>
                </c:pt>
                <c:pt idx="6">
                  <c:v>0.98489010989010894</c:v>
                </c:pt>
                <c:pt idx="7">
                  <c:v>0.97395833333333304</c:v>
                </c:pt>
                <c:pt idx="8">
                  <c:v>0.97989417989417904</c:v>
                </c:pt>
                <c:pt idx="9">
                  <c:v>0.98391959798994899</c:v>
                </c:pt>
                <c:pt idx="10">
                  <c:v>0.98113207547169801</c:v>
                </c:pt>
                <c:pt idx="11">
                  <c:v>0.97493734335839599</c:v>
                </c:pt>
                <c:pt idx="12">
                  <c:v>0.97079169869331206</c:v>
                </c:pt>
                <c:pt idx="13">
                  <c:v>0.96582466567607705</c:v>
                </c:pt>
                <c:pt idx="14">
                  <c:v>0.97740863787375398</c:v>
                </c:pt>
                <c:pt idx="15">
                  <c:v>0.96801566579634402</c:v>
                </c:pt>
                <c:pt idx="16">
                  <c:v>0.94963592233009697</c:v>
                </c:pt>
                <c:pt idx="17">
                  <c:v>0.96375266524520198</c:v>
                </c:pt>
                <c:pt idx="18">
                  <c:v>0.96129374337221596</c:v>
                </c:pt>
                <c:pt idx="19">
                  <c:v>0.94323144104803402</c:v>
                </c:pt>
                <c:pt idx="20">
                  <c:v>0.957397003745318</c:v>
                </c:pt>
                <c:pt idx="21">
                  <c:v>0.94688323090430204</c:v>
                </c:pt>
                <c:pt idx="22">
                  <c:v>0.93736311870346001</c:v>
                </c:pt>
                <c:pt idx="23">
                  <c:v>0.95018679950186802</c:v>
                </c:pt>
                <c:pt idx="24">
                  <c:v>0.94273301737756698</c:v>
                </c:pt>
                <c:pt idx="25">
                  <c:v>0.94378128609934497</c:v>
                </c:pt>
                <c:pt idx="26">
                  <c:v>0.94162533384204505</c:v>
                </c:pt>
                <c:pt idx="27">
                  <c:v>0.91870215092963903</c:v>
                </c:pt>
                <c:pt idx="28">
                  <c:v>0.944110364343827</c:v>
                </c:pt>
                <c:pt idx="29">
                  <c:v>0.93135313531353103</c:v>
                </c:pt>
                <c:pt idx="30">
                  <c:v>0.91699092088197098</c:v>
                </c:pt>
                <c:pt idx="31">
                  <c:v>0.92472783825816396</c:v>
                </c:pt>
                <c:pt idx="32">
                  <c:v>0.93517665130568295</c:v>
                </c:pt>
                <c:pt idx="33">
                  <c:v>0.92987168009549304</c:v>
                </c:pt>
                <c:pt idx="34">
                  <c:v>0.919852732936845</c:v>
                </c:pt>
                <c:pt idx="35">
                  <c:v>0.91347753743760396</c:v>
                </c:pt>
                <c:pt idx="36">
                  <c:v>0.91561514195583504</c:v>
                </c:pt>
                <c:pt idx="37">
                  <c:v>0.90543735224586197</c:v>
                </c:pt>
                <c:pt idx="38">
                  <c:v>0.913333333333333</c:v>
                </c:pt>
                <c:pt idx="39">
                  <c:v>0.90920429034671901</c:v>
                </c:pt>
                <c:pt idx="40">
                  <c:v>0.90931193775832697</c:v>
                </c:pt>
                <c:pt idx="41">
                  <c:v>0.90410316529894397</c:v>
                </c:pt>
                <c:pt idx="42">
                  <c:v>0.90631603662831595</c:v>
                </c:pt>
                <c:pt idx="43">
                  <c:v>0.89899451553930498</c:v>
                </c:pt>
                <c:pt idx="44">
                  <c:v>0.898625816625366</c:v>
                </c:pt>
                <c:pt idx="45">
                  <c:v>0.89565979833406395</c:v>
                </c:pt>
                <c:pt idx="46">
                  <c:v>0.88411293721028195</c:v>
                </c:pt>
                <c:pt idx="47">
                  <c:v>0.88389206868356496</c:v>
                </c:pt>
                <c:pt idx="48">
                  <c:v>0.88162839248434199</c:v>
                </c:pt>
                <c:pt idx="49">
                  <c:v>0.89383905277944997</c:v>
                </c:pt>
                <c:pt idx="50">
                  <c:v>0.879901027788351</c:v>
                </c:pt>
                <c:pt idx="51">
                  <c:v>0.86873920552676998</c:v>
                </c:pt>
                <c:pt idx="52">
                  <c:v>0.85981308411214896</c:v>
                </c:pt>
                <c:pt idx="53">
                  <c:v>0.87039085545722705</c:v>
                </c:pt>
                <c:pt idx="54">
                  <c:v>0.86411657559198496</c:v>
                </c:pt>
                <c:pt idx="55">
                  <c:v>0.866217175301632</c:v>
                </c:pt>
                <c:pt idx="56">
                  <c:v>0.88807403527151996</c:v>
                </c:pt>
                <c:pt idx="57">
                  <c:v>0.89180384087791498</c:v>
                </c:pt>
                <c:pt idx="58">
                  <c:v>0.86747192922762795</c:v>
                </c:pt>
                <c:pt idx="59">
                  <c:v>0.85803091397849396</c:v>
                </c:pt>
                <c:pt idx="60">
                  <c:v>0.85586900129701604</c:v>
                </c:pt>
                <c:pt idx="61">
                  <c:v>0.85125709651257098</c:v>
                </c:pt>
                <c:pt idx="62">
                  <c:v>0.86065701385645299</c:v>
                </c:pt>
                <c:pt idx="63">
                  <c:v>0.84408265497808299</c:v>
                </c:pt>
                <c:pt idx="64">
                  <c:v>0.85307185537000096</c:v>
                </c:pt>
                <c:pt idx="65">
                  <c:v>0.84521633150517905</c:v>
                </c:pt>
                <c:pt idx="66">
                  <c:v>0.84224678816850895</c:v>
                </c:pt>
                <c:pt idx="67">
                  <c:v>0.84739252474516102</c:v>
                </c:pt>
                <c:pt idx="68">
                  <c:v>0.83372711163614799</c:v>
                </c:pt>
                <c:pt idx="69">
                  <c:v>0.85587936784108998</c:v>
                </c:pt>
                <c:pt idx="70">
                  <c:v>0.84777088036117298</c:v>
                </c:pt>
                <c:pt idx="71">
                  <c:v>0.827687569988801</c:v>
                </c:pt>
                <c:pt idx="72">
                  <c:v>0.83967466225530696</c:v>
                </c:pt>
                <c:pt idx="73">
                  <c:v>0.83690587138863004</c:v>
                </c:pt>
                <c:pt idx="74">
                  <c:v>0.83455344070278104</c:v>
                </c:pt>
                <c:pt idx="75">
                  <c:v>0.844488711819389</c:v>
                </c:pt>
                <c:pt idx="76">
                  <c:v>0.826474896790518</c:v>
                </c:pt>
                <c:pt idx="77">
                  <c:v>0.82835724440997804</c:v>
                </c:pt>
                <c:pt idx="78">
                  <c:v>0.81910569105691</c:v>
                </c:pt>
                <c:pt idx="79">
                  <c:v>0.82576331062326502</c:v>
                </c:pt>
                <c:pt idx="80">
                  <c:v>0.81655426118945396</c:v>
                </c:pt>
                <c:pt idx="81">
                  <c:v>0.81828207327533298</c:v>
                </c:pt>
                <c:pt idx="82">
                  <c:v>0.81553988326848204</c:v>
                </c:pt>
                <c:pt idx="83">
                  <c:v>0.82132256915588198</c:v>
                </c:pt>
                <c:pt idx="84">
                  <c:v>0.80380415639309599</c:v>
                </c:pt>
                <c:pt idx="85">
                  <c:v>0.80006954102920702</c:v>
                </c:pt>
                <c:pt idx="86">
                  <c:v>0.80784673626247505</c:v>
                </c:pt>
                <c:pt idx="87">
                  <c:v>0.80744992122439796</c:v>
                </c:pt>
                <c:pt idx="88">
                  <c:v>0.80309359828384297</c:v>
                </c:pt>
                <c:pt idx="89">
                  <c:v>0.804491118310803</c:v>
                </c:pt>
                <c:pt idx="90">
                  <c:v>0.79610903495273599</c:v>
                </c:pt>
                <c:pt idx="91">
                  <c:v>0.78491558868669098</c:v>
                </c:pt>
                <c:pt idx="92">
                  <c:v>0.80128344572547305</c:v>
                </c:pt>
                <c:pt idx="93">
                  <c:v>0.782798213906017</c:v>
                </c:pt>
                <c:pt idx="94">
                  <c:v>0.78798050893340499</c:v>
                </c:pt>
                <c:pt idx="95">
                  <c:v>0.79647119875453998</c:v>
                </c:pt>
                <c:pt idx="96">
                  <c:v>0.79537440365069401</c:v>
                </c:pt>
                <c:pt idx="97">
                  <c:v>0.77505545472877602</c:v>
                </c:pt>
                <c:pt idx="98">
                  <c:v>0.76874750698045402</c:v>
                </c:pt>
                <c:pt idx="99">
                  <c:v>0.79574257425742501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B68-40A8-A942-2FB1424652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1903167"/>
        <c:axId val="1035927455"/>
      </c:lineChart>
      <c:catAx>
        <c:axId val="10819031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5927455"/>
        <c:crosses val="autoZero"/>
        <c:auto val="1"/>
        <c:lblAlgn val="ctr"/>
        <c:lblOffset val="100"/>
        <c:noMultiLvlLbl val="0"/>
      </c:catAx>
      <c:valAx>
        <c:axId val="1035927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1903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3.730521054333534E-2"/>
          <c:y val="0.89634864073719978"/>
          <c:w val="0.90121545135515957"/>
          <c:h val="0.101209595251818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Probabilité de réussite du transfert, fonction du nombre d'utilisateurs, lorasim vs. theory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410719414755423E-2"/>
          <c:y val="0.17419923670376736"/>
          <c:w val="0.88965350858541081"/>
          <c:h val="0.58314068492999427"/>
        </c:manualLayout>
      </c:layout>
      <c:lineChart>
        <c:grouping val="standard"/>
        <c:varyColors val="0"/>
        <c:ser>
          <c:idx val="1"/>
          <c:order val="0"/>
          <c:tx>
            <c:strRef>
              <c:f>'Experiments HATA'!$Y$30</c:f>
              <c:strCache>
                <c:ptCount val="1"/>
                <c:pt idx="0">
                  <c:v>Theory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'Experiments HATA'!$T$31:$T$330</c:f>
              <c:numCache>
                <c:formatCode>General</c:formatCode>
                <c:ptCount val="300"/>
                <c:pt idx="0">
                  <c:v>1</c:v>
                </c:pt>
                <c:pt idx="1">
                  <c:v>6</c:v>
                </c:pt>
                <c:pt idx="2">
                  <c:v>11</c:v>
                </c:pt>
                <c:pt idx="3">
                  <c:v>16</c:v>
                </c:pt>
                <c:pt idx="4">
                  <c:v>21</c:v>
                </c:pt>
                <c:pt idx="5">
                  <c:v>26</c:v>
                </c:pt>
                <c:pt idx="6">
                  <c:v>31</c:v>
                </c:pt>
                <c:pt idx="7">
                  <c:v>36</c:v>
                </c:pt>
                <c:pt idx="8">
                  <c:v>41</c:v>
                </c:pt>
                <c:pt idx="9">
                  <c:v>46</c:v>
                </c:pt>
                <c:pt idx="10">
                  <c:v>51</c:v>
                </c:pt>
                <c:pt idx="11">
                  <c:v>56</c:v>
                </c:pt>
                <c:pt idx="12">
                  <c:v>61</c:v>
                </c:pt>
                <c:pt idx="13">
                  <c:v>66</c:v>
                </c:pt>
                <c:pt idx="14">
                  <c:v>71</c:v>
                </c:pt>
                <c:pt idx="15">
                  <c:v>76</c:v>
                </c:pt>
                <c:pt idx="16">
                  <c:v>81</c:v>
                </c:pt>
                <c:pt idx="17">
                  <c:v>86</c:v>
                </c:pt>
                <c:pt idx="18">
                  <c:v>91</c:v>
                </c:pt>
                <c:pt idx="19">
                  <c:v>96</c:v>
                </c:pt>
                <c:pt idx="20">
                  <c:v>101</c:v>
                </c:pt>
                <c:pt idx="21">
                  <c:v>106</c:v>
                </c:pt>
                <c:pt idx="22">
                  <c:v>111</c:v>
                </c:pt>
                <c:pt idx="23">
                  <c:v>116</c:v>
                </c:pt>
                <c:pt idx="24">
                  <c:v>121</c:v>
                </c:pt>
                <c:pt idx="25">
                  <c:v>126</c:v>
                </c:pt>
                <c:pt idx="26">
                  <c:v>131</c:v>
                </c:pt>
                <c:pt idx="27">
                  <c:v>136</c:v>
                </c:pt>
                <c:pt idx="28">
                  <c:v>141</c:v>
                </c:pt>
                <c:pt idx="29">
                  <c:v>146</c:v>
                </c:pt>
                <c:pt idx="30">
                  <c:v>151</c:v>
                </c:pt>
                <c:pt idx="31">
                  <c:v>156</c:v>
                </c:pt>
                <c:pt idx="32">
                  <c:v>161</c:v>
                </c:pt>
                <c:pt idx="33">
                  <c:v>166</c:v>
                </c:pt>
                <c:pt idx="34">
                  <c:v>171</c:v>
                </c:pt>
                <c:pt idx="35">
                  <c:v>176</c:v>
                </c:pt>
                <c:pt idx="36">
                  <c:v>181</c:v>
                </c:pt>
                <c:pt idx="37">
                  <c:v>186</c:v>
                </c:pt>
                <c:pt idx="38">
                  <c:v>191</c:v>
                </c:pt>
                <c:pt idx="39">
                  <c:v>196</c:v>
                </c:pt>
                <c:pt idx="40">
                  <c:v>201</c:v>
                </c:pt>
                <c:pt idx="41">
                  <c:v>206</c:v>
                </c:pt>
                <c:pt idx="42">
                  <c:v>211</c:v>
                </c:pt>
                <c:pt idx="43">
                  <c:v>216</c:v>
                </c:pt>
                <c:pt idx="44">
                  <c:v>221</c:v>
                </c:pt>
                <c:pt idx="45">
                  <c:v>226</c:v>
                </c:pt>
                <c:pt idx="46">
                  <c:v>231</c:v>
                </c:pt>
                <c:pt idx="47">
                  <c:v>236</c:v>
                </c:pt>
                <c:pt idx="48">
                  <c:v>241</c:v>
                </c:pt>
                <c:pt idx="49">
                  <c:v>246</c:v>
                </c:pt>
                <c:pt idx="50">
                  <c:v>251</c:v>
                </c:pt>
                <c:pt idx="51">
                  <c:v>256</c:v>
                </c:pt>
                <c:pt idx="52">
                  <c:v>261</c:v>
                </c:pt>
                <c:pt idx="53">
                  <c:v>266</c:v>
                </c:pt>
                <c:pt idx="54">
                  <c:v>271</c:v>
                </c:pt>
                <c:pt idx="55">
                  <c:v>276</c:v>
                </c:pt>
                <c:pt idx="56">
                  <c:v>281</c:v>
                </c:pt>
                <c:pt idx="57">
                  <c:v>286</c:v>
                </c:pt>
                <c:pt idx="58">
                  <c:v>291</c:v>
                </c:pt>
                <c:pt idx="59">
                  <c:v>296</c:v>
                </c:pt>
                <c:pt idx="60">
                  <c:v>301</c:v>
                </c:pt>
                <c:pt idx="61">
                  <c:v>306</c:v>
                </c:pt>
                <c:pt idx="62">
                  <c:v>311</c:v>
                </c:pt>
                <c:pt idx="63">
                  <c:v>316</c:v>
                </c:pt>
                <c:pt idx="64">
                  <c:v>321</c:v>
                </c:pt>
                <c:pt idx="65">
                  <c:v>326</c:v>
                </c:pt>
                <c:pt idx="66">
                  <c:v>331</c:v>
                </c:pt>
                <c:pt idx="67">
                  <c:v>336</c:v>
                </c:pt>
                <c:pt idx="68">
                  <c:v>341</c:v>
                </c:pt>
                <c:pt idx="69">
                  <c:v>346</c:v>
                </c:pt>
                <c:pt idx="70">
                  <c:v>351</c:v>
                </c:pt>
                <c:pt idx="71">
                  <c:v>356</c:v>
                </c:pt>
                <c:pt idx="72">
                  <c:v>361</c:v>
                </c:pt>
                <c:pt idx="73">
                  <c:v>366</c:v>
                </c:pt>
                <c:pt idx="74">
                  <c:v>371</c:v>
                </c:pt>
                <c:pt idx="75">
                  <c:v>376</c:v>
                </c:pt>
                <c:pt idx="76">
                  <c:v>381</c:v>
                </c:pt>
                <c:pt idx="77">
                  <c:v>386</c:v>
                </c:pt>
                <c:pt idx="78">
                  <c:v>391</c:v>
                </c:pt>
                <c:pt idx="79">
                  <c:v>396</c:v>
                </c:pt>
                <c:pt idx="80">
                  <c:v>401</c:v>
                </c:pt>
                <c:pt idx="81">
                  <c:v>406</c:v>
                </c:pt>
                <c:pt idx="82">
                  <c:v>411</c:v>
                </c:pt>
                <c:pt idx="83">
                  <c:v>416</c:v>
                </c:pt>
                <c:pt idx="84">
                  <c:v>421</c:v>
                </c:pt>
                <c:pt idx="85">
                  <c:v>426</c:v>
                </c:pt>
                <c:pt idx="86">
                  <c:v>431</c:v>
                </c:pt>
                <c:pt idx="87">
                  <c:v>436</c:v>
                </c:pt>
                <c:pt idx="88">
                  <c:v>441</c:v>
                </c:pt>
                <c:pt idx="89">
                  <c:v>446</c:v>
                </c:pt>
                <c:pt idx="90">
                  <c:v>451</c:v>
                </c:pt>
                <c:pt idx="91">
                  <c:v>456</c:v>
                </c:pt>
                <c:pt idx="92">
                  <c:v>461</c:v>
                </c:pt>
                <c:pt idx="93">
                  <c:v>466</c:v>
                </c:pt>
                <c:pt idx="94">
                  <c:v>471</c:v>
                </c:pt>
                <c:pt idx="95">
                  <c:v>476</c:v>
                </c:pt>
                <c:pt idx="96">
                  <c:v>481</c:v>
                </c:pt>
                <c:pt idx="97">
                  <c:v>486</c:v>
                </c:pt>
                <c:pt idx="98">
                  <c:v>491</c:v>
                </c:pt>
                <c:pt idx="99">
                  <c:v>496</c:v>
                </c:pt>
                <c:pt idx="100">
                  <c:v>501</c:v>
                </c:pt>
                <c:pt idx="101">
                  <c:v>506</c:v>
                </c:pt>
                <c:pt idx="102">
                  <c:v>511</c:v>
                </c:pt>
                <c:pt idx="103">
                  <c:v>516</c:v>
                </c:pt>
                <c:pt idx="104">
                  <c:v>521</c:v>
                </c:pt>
                <c:pt idx="105">
                  <c:v>526</c:v>
                </c:pt>
                <c:pt idx="106">
                  <c:v>531</c:v>
                </c:pt>
                <c:pt idx="107">
                  <c:v>536</c:v>
                </c:pt>
                <c:pt idx="108">
                  <c:v>541</c:v>
                </c:pt>
                <c:pt idx="109">
                  <c:v>546</c:v>
                </c:pt>
                <c:pt idx="110">
                  <c:v>551</c:v>
                </c:pt>
                <c:pt idx="111">
                  <c:v>556</c:v>
                </c:pt>
                <c:pt idx="112">
                  <c:v>561</c:v>
                </c:pt>
                <c:pt idx="113">
                  <c:v>566</c:v>
                </c:pt>
                <c:pt idx="114">
                  <c:v>571</c:v>
                </c:pt>
                <c:pt idx="115">
                  <c:v>576</c:v>
                </c:pt>
                <c:pt idx="116">
                  <c:v>581</c:v>
                </c:pt>
                <c:pt idx="117">
                  <c:v>586</c:v>
                </c:pt>
                <c:pt idx="118">
                  <c:v>591</c:v>
                </c:pt>
                <c:pt idx="119">
                  <c:v>596</c:v>
                </c:pt>
                <c:pt idx="120">
                  <c:v>601</c:v>
                </c:pt>
                <c:pt idx="121">
                  <c:v>606</c:v>
                </c:pt>
                <c:pt idx="122">
                  <c:v>611</c:v>
                </c:pt>
                <c:pt idx="123">
                  <c:v>616</c:v>
                </c:pt>
                <c:pt idx="124">
                  <c:v>621</c:v>
                </c:pt>
                <c:pt idx="125">
                  <c:v>626</c:v>
                </c:pt>
                <c:pt idx="126">
                  <c:v>631</c:v>
                </c:pt>
                <c:pt idx="127">
                  <c:v>636</c:v>
                </c:pt>
                <c:pt idx="128">
                  <c:v>641</c:v>
                </c:pt>
                <c:pt idx="129">
                  <c:v>646</c:v>
                </c:pt>
                <c:pt idx="130">
                  <c:v>651</c:v>
                </c:pt>
                <c:pt idx="131">
                  <c:v>656</c:v>
                </c:pt>
                <c:pt idx="132">
                  <c:v>661</c:v>
                </c:pt>
                <c:pt idx="133">
                  <c:v>666</c:v>
                </c:pt>
                <c:pt idx="134">
                  <c:v>671</c:v>
                </c:pt>
                <c:pt idx="135">
                  <c:v>676</c:v>
                </c:pt>
                <c:pt idx="136">
                  <c:v>681</c:v>
                </c:pt>
                <c:pt idx="137">
                  <c:v>686</c:v>
                </c:pt>
                <c:pt idx="138">
                  <c:v>691</c:v>
                </c:pt>
                <c:pt idx="139">
                  <c:v>696</c:v>
                </c:pt>
                <c:pt idx="140">
                  <c:v>701</c:v>
                </c:pt>
                <c:pt idx="141">
                  <c:v>706</c:v>
                </c:pt>
                <c:pt idx="142">
                  <c:v>711</c:v>
                </c:pt>
                <c:pt idx="143">
                  <c:v>716</c:v>
                </c:pt>
                <c:pt idx="144">
                  <c:v>721</c:v>
                </c:pt>
                <c:pt idx="145">
                  <c:v>726</c:v>
                </c:pt>
                <c:pt idx="146">
                  <c:v>731</c:v>
                </c:pt>
                <c:pt idx="147">
                  <c:v>736</c:v>
                </c:pt>
                <c:pt idx="148">
                  <c:v>741</c:v>
                </c:pt>
                <c:pt idx="149">
                  <c:v>746</c:v>
                </c:pt>
                <c:pt idx="150">
                  <c:v>751</c:v>
                </c:pt>
                <c:pt idx="151">
                  <c:v>756</c:v>
                </c:pt>
                <c:pt idx="152">
                  <c:v>761</c:v>
                </c:pt>
                <c:pt idx="153">
                  <c:v>766</c:v>
                </c:pt>
                <c:pt idx="154">
                  <c:v>771</c:v>
                </c:pt>
                <c:pt idx="155">
                  <c:v>776</c:v>
                </c:pt>
                <c:pt idx="156">
                  <c:v>781</c:v>
                </c:pt>
                <c:pt idx="157">
                  <c:v>786</c:v>
                </c:pt>
                <c:pt idx="158">
                  <c:v>791</c:v>
                </c:pt>
                <c:pt idx="159">
                  <c:v>796</c:v>
                </c:pt>
                <c:pt idx="160">
                  <c:v>801</c:v>
                </c:pt>
                <c:pt idx="161">
                  <c:v>806</c:v>
                </c:pt>
                <c:pt idx="162">
                  <c:v>811</c:v>
                </c:pt>
                <c:pt idx="163">
                  <c:v>816</c:v>
                </c:pt>
                <c:pt idx="164">
                  <c:v>821</c:v>
                </c:pt>
                <c:pt idx="165">
                  <c:v>826</c:v>
                </c:pt>
                <c:pt idx="166">
                  <c:v>831</c:v>
                </c:pt>
                <c:pt idx="167">
                  <c:v>836</c:v>
                </c:pt>
                <c:pt idx="168">
                  <c:v>841</c:v>
                </c:pt>
                <c:pt idx="169">
                  <c:v>846</c:v>
                </c:pt>
                <c:pt idx="170">
                  <c:v>851</c:v>
                </c:pt>
                <c:pt idx="171">
                  <c:v>856</c:v>
                </c:pt>
                <c:pt idx="172">
                  <c:v>861</c:v>
                </c:pt>
                <c:pt idx="173">
                  <c:v>866</c:v>
                </c:pt>
                <c:pt idx="174">
                  <c:v>871</c:v>
                </c:pt>
                <c:pt idx="175">
                  <c:v>876</c:v>
                </c:pt>
                <c:pt idx="176">
                  <c:v>881</c:v>
                </c:pt>
                <c:pt idx="177">
                  <c:v>886</c:v>
                </c:pt>
                <c:pt idx="178">
                  <c:v>891</c:v>
                </c:pt>
                <c:pt idx="179">
                  <c:v>896</c:v>
                </c:pt>
                <c:pt idx="180">
                  <c:v>901</c:v>
                </c:pt>
                <c:pt idx="181">
                  <c:v>906</c:v>
                </c:pt>
                <c:pt idx="182">
                  <c:v>911</c:v>
                </c:pt>
                <c:pt idx="183">
                  <c:v>916</c:v>
                </c:pt>
                <c:pt idx="184">
                  <c:v>921</c:v>
                </c:pt>
                <c:pt idx="185">
                  <c:v>926</c:v>
                </c:pt>
                <c:pt idx="186">
                  <c:v>931</c:v>
                </c:pt>
                <c:pt idx="187">
                  <c:v>936</c:v>
                </c:pt>
                <c:pt idx="188">
                  <c:v>941</c:v>
                </c:pt>
                <c:pt idx="189">
                  <c:v>946</c:v>
                </c:pt>
                <c:pt idx="190">
                  <c:v>951</c:v>
                </c:pt>
                <c:pt idx="191">
                  <c:v>956</c:v>
                </c:pt>
                <c:pt idx="192">
                  <c:v>961</c:v>
                </c:pt>
                <c:pt idx="193">
                  <c:v>966</c:v>
                </c:pt>
                <c:pt idx="194">
                  <c:v>971</c:v>
                </c:pt>
                <c:pt idx="195">
                  <c:v>976</c:v>
                </c:pt>
                <c:pt idx="196">
                  <c:v>981</c:v>
                </c:pt>
                <c:pt idx="197">
                  <c:v>986</c:v>
                </c:pt>
                <c:pt idx="198">
                  <c:v>991</c:v>
                </c:pt>
                <c:pt idx="199">
                  <c:v>996</c:v>
                </c:pt>
                <c:pt idx="200">
                  <c:v>1001</c:v>
                </c:pt>
                <c:pt idx="201">
                  <c:v>1006</c:v>
                </c:pt>
                <c:pt idx="202">
                  <c:v>1011</c:v>
                </c:pt>
                <c:pt idx="203">
                  <c:v>1016</c:v>
                </c:pt>
                <c:pt idx="204">
                  <c:v>1021</c:v>
                </c:pt>
                <c:pt idx="205">
                  <c:v>1026</c:v>
                </c:pt>
                <c:pt idx="206">
                  <c:v>1031</c:v>
                </c:pt>
                <c:pt idx="207">
                  <c:v>1036</c:v>
                </c:pt>
                <c:pt idx="208">
                  <c:v>1041</c:v>
                </c:pt>
                <c:pt idx="209">
                  <c:v>1046</c:v>
                </c:pt>
                <c:pt idx="210">
                  <c:v>1051</c:v>
                </c:pt>
                <c:pt idx="211">
                  <c:v>1056</c:v>
                </c:pt>
                <c:pt idx="212">
                  <c:v>1061</c:v>
                </c:pt>
                <c:pt idx="213">
                  <c:v>1066</c:v>
                </c:pt>
                <c:pt idx="214">
                  <c:v>1071</c:v>
                </c:pt>
                <c:pt idx="215">
                  <c:v>1076</c:v>
                </c:pt>
                <c:pt idx="216">
                  <c:v>1081</c:v>
                </c:pt>
                <c:pt idx="217">
                  <c:v>1086</c:v>
                </c:pt>
                <c:pt idx="218">
                  <c:v>1091</c:v>
                </c:pt>
                <c:pt idx="219">
                  <c:v>1096</c:v>
                </c:pt>
                <c:pt idx="220">
                  <c:v>1101</c:v>
                </c:pt>
                <c:pt idx="221">
                  <c:v>1106</c:v>
                </c:pt>
                <c:pt idx="222">
                  <c:v>1111</c:v>
                </c:pt>
                <c:pt idx="223">
                  <c:v>1116</c:v>
                </c:pt>
                <c:pt idx="224">
                  <c:v>1121</c:v>
                </c:pt>
                <c:pt idx="225">
                  <c:v>1126</c:v>
                </c:pt>
                <c:pt idx="226">
                  <c:v>1131</c:v>
                </c:pt>
                <c:pt idx="227">
                  <c:v>1136</c:v>
                </c:pt>
                <c:pt idx="228">
                  <c:v>1141</c:v>
                </c:pt>
                <c:pt idx="229">
                  <c:v>1146</c:v>
                </c:pt>
                <c:pt idx="230">
                  <c:v>1151</c:v>
                </c:pt>
                <c:pt idx="231">
                  <c:v>1156</c:v>
                </c:pt>
                <c:pt idx="232">
                  <c:v>1161</c:v>
                </c:pt>
                <c:pt idx="233">
                  <c:v>1166</c:v>
                </c:pt>
                <c:pt idx="234">
                  <c:v>1171</c:v>
                </c:pt>
                <c:pt idx="235">
                  <c:v>1176</c:v>
                </c:pt>
                <c:pt idx="236">
                  <c:v>1181</c:v>
                </c:pt>
                <c:pt idx="237">
                  <c:v>1186</c:v>
                </c:pt>
                <c:pt idx="238">
                  <c:v>1191</c:v>
                </c:pt>
                <c:pt idx="239">
                  <c:v>1196</c:v>
                </c:pt>
                <c:pt idx="240">
                  <c:v>1201</c:v>
                </c:pt>
                <c:pt idx="241">
                  <c:v>1206</c:v>
                </c:pt>
                <c:pt idx="242">
                  <c:v>1211</c:v>
                </c:pt>
                <c:pt idx="243">
                  <c:v>1216</c:v>
                </c:pt>
                <c:pt idx="244">
                  <c:v>1221</c:v>
                </c:pt>
                <c:pt idx="245">
                  <c:v>1226</c:v>
                </c:pt>
                <c:pt idx="246">
                  <c:v>1231</c:v>
                </c:pt>
                <c:pt idx="247">
                  <c:v>1236</c:v>
                </c:pt>
                <c:pt idx="248">
                  <c:v>1241</c:v>
                </c:pt>
                <c:pt idx="249">
                  <c:v>1246</c:v>
                </c:pt>
                <c:pt idx="250">
                  <c:v>1251</c:v>
                </c:pt>
                <c:pt idx="251">
                  <c:v>1256</c:v>
                </c:pt>
                <c:pt idx="252">
                  <c:v>1261</c:v>
                </c:pt>
                <c:pt idx="253">
                  <c:v>1266</c:v>
                </c:pt>
                <c:pt idx="254">
                  <c:v>1271</c:v>
                </c:pt>
                <c:pt idx="255">
                  <c:v>1276</c:v>
                </c:pt>
                <c:pt idx="256">
                  <c:v>1281</c:v>
                </c:pt>
                <c:pt idx="257">
                  <c:v>1286</c:v>
                </c:pt>
                <c:pt idx="258">
                  <c:v>1291</c:v>
                </c:pt>
                <c:pt idx="259">
                  <c:v>1296</c:v>
                </c:pt>
                <c:pt idx="260">
                  <c:v>1301</c:v>
                </c:pt>
                <c:pt idx="261">
                  <c:v>1306</c:v>
                </c:pt>
                <c:pt idx="262">
                  <c:v>1311</c:v>
                </c:pt>
                <c:pt idx="263">
                  <c:v>1316</c:v>
                </c:pt>
                <c:pt idx="264">
                  <c:v>1321</c:v>
                </c:pt>
                <c:pt idx="265">
                  <c:v>1326</c:v>
                </c:pt>
                <c:pt idx="266">
                  <c:v>1331</c:v>
                </c:pt>
                <c:pt idx="267">
                  <c:v>1336</c:v>
                </c:pt>
                <c:pt idx="268">
                  <c:v>1341</c:v>
                </c:pt>
                <c:pt idx="269">
                  <c:v>1346</c:v>
                </c:pt>
                <c:pt idx="270">
                  <c:v>1351</c:v>
                </c:pt>
                <c:pt idx="271">
                  <c:v>1356</c:v>
                </c:pt>
                <c:pt idx="272">
                  <c:v>1361</c:v>
                </c:pt>
                <c:pt idx="273">
                  <c:v>1366</c:v>
                </c:pt>
                <c:pt idx="274">
                  <c:v>1371</c:v>
                </c:pt>
                <c:pt idx="275">
                  <c:v>1376</c:v>
                </c:pt>
                <c:pt idx="276">
                  <c:v>1381</c:v>
                </c:pt>
                <c:pt idx="277">
                  <c:v>1386</c:v>
                </c:pt>
                <c:pt idx="278">
                  <c:v>1391</c:v>
                </c:pt>
                <c:pt idx="279">
                  <c:v>1396</c:v>
                </c:pt>
                <c:pt idx="280">
                  <c:v>1401</c:v>
                </c:pt>
                <c:pt idx="281">
                  <c:v>1406</c:v>
                </c:pt>
                <c:pt idx="282">
                  <c:v>1411</c:v>
                </c:pt>
                <c:pt idx="283">
                  <c:v>1416</c:v>
                </c:pt>
                <c:pt idx="284">
                  <c:v>1421</c:v>
                </c:pt>
                <c:pt idx="285">
                  <c:v>1426</c:v>
                </c:pt>
                <c:pt idx="286">
                  <c:v>1431</c:v>
                </c:pt>
                <c:pt idx="287">
                  <c:v>1436</c:v>
                </c:pt>
                <c:pt idx="288">
                  <c:v>1441</c:v>
                </c:pt>
                <c:pt idx="289">
                  <c:v>1446</c:v>
                </c:pt>
                <c:pt idx="290">
                  <c:v>1451</c:v>
                </c:pt>
                <c:pt idx="291">
                  <c:v>1456</c:v>
                </c:pt>
                <c:pt idx="292">
                  <c:v>1461</c:v>
                </c:pt>
                <c:pt idx="293">
                  <c:v>1466</c:v>
                </c:pt>
                <c:pt idx="294">
                  <c:v>1471</c:v>
                </c:pt>
                <c:pt idx="295">
                  <c:v>1476</c:v>
                </c:pt>
                <c:pt idx="296">
                  <c:v>1481</c:v>
                </c:pt>
                <c:pt idx="297">
                  <c:v>1486</c:v>
                </c:pt>
                <c:pt idx="298">
                  <c:v>1491</c:v>
                </c:pt>
                <c:pt idx="299">
                  <c:v>1496</c:v>
                </c:pt>
              </c:numCache>
            </c:numRef>
          </c:cat>
          <c:val>
            <c:numRef>
              <c:f>'Experiments HATA'!$Y$31:$Y$330</c:f>
              <c:numCache>
                <c:formatCode>General</c:formatCode>
                <c:ptCount val="300"/>
                <c:pt idx="0">
                  <c:v>1</c:v>
                </c:pt>
                <c:pt idx="1">
                  <c:v>0.98568552047965019</c:v>
                </c:pt>
                <c:pt idx="2">
                  <c:v>0.97157594528323898</c:v>
                </c:pt>
                <c:pt idx="3">
                  <c:v>0.9576683413120175</c:v>
                </c:pt>
                <c:pt idx="4">
                  <c:v>0.94395981745301927</c:v>
                </c:pt>
                <c:pt idx="5">
                  <c:v>0.93044752397805497</c:v>
                </c:pt>
                <c:pt idx="6">
                  <c:v>0.91712865195131088</c:v>
                </c:pt>
                <c:pt idx="7">
                  <c:v>0.90400043264542784</c:v>
                </c:pt>
                <c:pt idx="8">
                  <c:v>0.89106013696593755</c:v>
                </c:pt>
                <c:pt idx="9">
                  <c:v>0.87830507488393861</c:v>
                </c:pt>
                <c:pt idx="10">
                  <c:v>0.86573259487689314</c:v>
                </c:pt>
                <c:pt idx="11">
                  <c:v>0.85334008337742862</c:v>
                </c:pt>
                <c:pt idx="12">
                  <c:v>0.8411249642300288</c:v>
                </c:pt>
                <c:pt idx="13">
                  <c:v>0.82908469815550312</c:v>
                </c:pt>
                <c:pt idx="14">
                  <c:v>0.81721678222312077</c:v>
                </c:pt>
                <c:pt idx="15">
                  <c:v>0.80551874933030176</c:v>
                </c:pt>
                <c:pt idx="16">
                  <c:v>0.79398816768975544</c:v>
                </c:pt>
                <c:pt idx="17">
                  <c:v>0.78262264032396034</c:v>
                </c:pt>
                <c:pt idx="18">
                  <c:v>0.77141980456688086</c:v>
                </c:pt>
                <c:pt idx="19">
                  <c:v>0.76037733157281606</c:v>
                </c:pt>
                <c:pt idx="20">
                  <c:v>0.74949292583227878</c:v>
                </c:pt>
                <c:pt idx="21">
                  <c:v>0.73876432469480557</c:v>
                </c:pt>
                <c:pt idx="22">
                  <c:v>0.72818929789859677</c:v>
                </c:pt>
                <c:pt idx="23">
                  <c:v>0.71776564710688939</c:v>
                </c:pt>
                <c:pt idx="24">
                  <c:v>0.70749120545096722</c:v>
                </c:pt>
                <c:pt idx="25">
                  <c:v>0.69736383707971183</c:v>
                </c:pt>
                <c:pt idx="26">
                  <c:v>0.6873814367156017</c:v>
                </c:pt>
                <c:pt idx="27">
                  <c:v>0.67754192921706757</c:v>
                </c:pt>
                <c:pt idx="28">
                  <c:v>0.66784326914711156</c:v>
                </c:pt>
                <c:pt idx="29">
                  <c:v>0.65828344034810182</c:v>
                </c:pt>
                <c:pt idx="30">
                  <c:v>0.64886045552265359</c:v>
                </c:pt>
                <c:pt idx="31">
                  <c:v>0.63957235582050964</c:v>
                </c:pt>
                <c:pt idx="32">
                  <c:v>0.63041721043133514</c:v>
                </c:pt>
                <c:pt idx="33">
                  <c:v>0.6213931161833397</c:v>
                </c:pt>
                <c:pt idx="34">
                  <c:v>0.61249819714764697</c:v>
                </c:pt>
                <c:pt idx="35">
                  <c:v>0.60373060424832581</c:v>
                </c:pt>
                <c:pt idx="36">
                  <c:v>0.59508851487800474</c:v>
                </c:pt>
                <c:pt idx="37">
                  <c:v>0.58657013251898815</c:v>
                </c:pt>
                <c:pt idx="38">
                  <c:v>0.57817368636979627</c:v>
                </c:pt>
                <c:pt idx="39">
                  <c:v>0.5698974309770507</c:v>
                </c:pt>
                <c:pt idx="40">
                  <c:v>0.5617396458726297</c:v>
                </c:pt>
                <c:pt idx="41">
                  <c:v>0.55369863521601748</c:v>
                </c:pt>
                <c:pt idx="42">
                  <c:v>0.54577272744177219</c:v>
                </c:pt>
                <c:pt idx="43">
                  <c:v>0.53796027491204146</c:v>
                </c:pt>
                <c:pt idx="44">
                  <c:v>0.53025965357405136</c:v>
                </c:pt>
                <c:pt idx="45">
                  <c:v>0.5226692626224978</c:v>
                </c:pt>
                <c:pt idx="46">
                  <c:v>0.5151875241667716</c:v>
                </c:pt>
                <c:pt idx="47">
                  <c:v>0.50781288290294668</c:v>
                </c:pt>
                <c:pt idx="48">
                  <c:v>0.50054380579046276</c:v>
                </c:pt>
                <c:pt idx="49">
                  <c:v>0.49337878173343719</c:v>
                </c:pt>
                <c:pt idx="50">
                  <c:v>0.48631632126653879</c:v>
                </c:pt>
                <c:pt idx="51">
                  <c:v>0.47935495624535707</c:v>
                </c:pt>
                <c:pt idx="52">
                  <c:v>0.4724932395412047</c:v>
                </c:pt>
                <c:pt idx="53">
                  <c:v>0.46572974474028844</c:v>
                </c:pt>
                <c:pt idx="54">
                  <c:v>0.45906306584718587</c:v>
                </c:pt>
                <c:pt idx="55">
                  <c:v>0.45249181699256735</c:v>
                </c:pt>
                <c:pt idx="56">
                  <c:v>0.44601463214510134</c:v>
                </c:pt>
                <c:pt idx="57">
                  <c:v>0.43963016482748396</c:v>
                </c:pt>
                <c:pt idx="58">
                  <c:v>0.43333708783653302</c:v>
                </c:pt>
                <c:pt idx="59">
                  <c:v>0.42713409296728894</c:v>
                </c:pt>
                <c:pt idx="60">
                  <c:v>0.42101989074106544</c:v>
                </c:pt>
                <c:pt idx="61">
                  <c:v>0.41499321013739254</c:v>
                </c:pt>
                <c:pt idx="62">
                  <c:v>0.40905279832979663</c:v>
                </c:pt>
                <c:pt idx="63">
                  <c:v>0.403197420425363</c:v>
                </c:pt>
                <c:pt idx="64">
                  <c:v>0.39742585920802631</c:v>
                </c:pt>
                <c:pt idx="65">
                  <c:v>0.39173691488553553</c:v>
                </c:pt>
                <c:pt idx="66">
                  <c:v>0.38612940484004155</c:v>
                </c:pt>
                <c:pt idx="67">
                  <c:v>0.38060216338225394</c:v>
                </c:pt>
                <c:pt idx="68">
                  <c:v>0.37515404150911785</c:v>
                </c:pt>
                <c:pt idx="69">
                  <c:v>0.36978390666495908</c:v>
                </c:pt>
                <c:pt idx="70">
                  <c:v>0.36449064250604857</c:v>
                </c:pt>
                <c:pt idx="71">
                  <c:v>0.35927314866853666</c:v>
                </c:pt>
                <c:pt idx="72">
                  <c:v>0.35413034053970927</c:v>
                </c:pt>
                <c:pt idx="73">
                  <c:v>0.34906114903251917</c:v>
                </c:pt>
                <c:pt idx="74">
                  <c:v>0.3440645203633434</c:v>
                </c:pt>
                <c:pt idx="75">
                  <c:v>0.33913941583292329</c:v>
                </c:pt>
                <c:pt idx="76">
                  <c:v>0.33428481161043955</c:v>
                </c:pt>
                <c:pt idx="77">
                  <c:v>0.3294996985206779</c:v>
                </c:pt>
                <c:pt idx="78">
                  <c:v>0.32478308183424232</c:v>
                </c:pt>
                <c:pt idx="79">
                  <c:v>0.3201339810607699</c:v>
                </c:pt>
                <c:pt idx="80">
                  <c:v>0.31555142974510747</c:v>
                </c:pt>
                <c:pt idx="81">
                  <c:v>0.31103447526640404</c:v>
                </c:pt>
                <c:pt idx="82">
                  <c:v>0.30658217864008036</c:v>
                </c:pt>
                <c:pt idx="83">
                  <c:v>0.3021936143226327</c:v>
                </c:pt>
                <c:pt idx="84">
                  <c:v>0.29786787001923093</c:v>
                </c:pt>
                <c:pt idx="85">
                  <c:v>0.29360404649407046</c:v>
                </c:pt>
                <c:pt idx="86">
                  <c:v>0.28940125738343925</c:v>
                </c:pt>
                <c:pt idx="87">
                  <c:v>0.28525862901146054</c:v>
                </c:pt>
                <c:pt idx="88">
                  <c:v>0.28117530020847292</c:v>
                </c:pt>
                <c:pt idx="89">
                  <c:v>0.27715042213201052</c:v>
                </c:pt>
                <c:pt idx="90">
                  <c:v>0.2731831580903456</c:v>
                </c:pt>
                <c:pt idx="91">
                  <c:v>0.26927268336855686</c:v>
                </c:pt>
                <c:pt idx="92">
                  <c:v>0.26541818505708792</c:v>
                </c:pt>
                <c:pt idx="93">
                  <c:v>0.26161886188275985</c:v>
                </c:pt>
                <c:pt idx="94">
                  <c:v>0.25787392404220183</c:v>
                </c:pt>
                <c:pt idx="95">
                  <c:v>0.25418259303766749</c:v>
                </c:pt>
                <c:pt idx="96">
                  <c:v>0.25054410151520051</c:v>
                </c:pt>
                <c:pt idx="97">
                  <c:v>0.2469576931051167</c:v>
                </c:pt>
                <c:pt idx="98">
                  <c:v>0.24342262226477066</c:v>
                </c:pt>
                <c:pt idx="99">
                  <c:v>0.23993815412357178</c:v>
                </c:pt>
                <c:pt idx="100">
                  <c:v>0.23650356433021938</c:v>
                </c:pt>
                <c:pt idx="101">
                  <c:v>0.23311813890212471</c:v>
                </c:pt>
                <c:pt idx="102">
                  <c:v>0.2297811740769882</c:v>
                </c:pt>
                <c:pt idx="103">
                  <c:v>0.22649197616650121</c:v>
                </c:pt>
                <c:pt idx="104">
                  <c:v>0.22324986141214226</c:v>
                </c:pt>
                <c:pt idx="105">
                  <c:v>0.22005415584303725</c:v>
                </c:pt>
                <c:pt idx="106">
                  <c:v>0.21690419513585421</c:v>
                </c:pt>
                <c:pt idx="107">
                  <c:v>0.21379932447670411</c:v>
                </c:pt>
                <c:pt idx="108">
                  <c:v>0.2107388984250177</c:v>
                </c:pt>
                <c:pt idx="109">
                  <c:v>0.20772228077937169</c:v>
                </c:pt>
                <c:pt idx="110">
                  <c:v>0.20474884444523506</c:v>
                </c:pt>
                <c:pt idx="111">
                  <c:v>0.20181797130460843</c:v>
                </c:pt>
                <c:pt idx="112">
                  <c:v>0.19892905208753006</c:v>
                </c:pt>
                <c:pt idx="113">
                  <c:v>0.19608148624542054</c:v>
                </c:pt>
                <c:pt idx="114">
                  <c:v>0.19327468182624072</c:v>
                </c:pt>
                <c:pt idx="115">
                  <c:v>0.19050805535143686</c:v>
                </c:pt>
                <c:pt idx="116">
                  <c:v>0.1877810316946471</c:v>
                </c:pt>
                <c:pt idx="117">
                  <c:v>0.18509304396214396</c:v>
                </c:pt>
                <c:pt idx="118">
                  <c:v>0.18244353337498861</c:v>
                </c:pt>
                <c:pt idx="119">
                  <c:v>0.17983194915287204</c:v>
                </c:pt>
                <c:pt idx="120">
                  <c:v>0.17725774839961869</c:v>
                </c:pt>
                <c:pt idx="121">
                  <c:v>0.17472039599032904</c:v>
                </c:pt>
                <c:pt idx="122">
                  <c:v>0.17221936446013805</c:v>
                </c:pt>
                <c:pt idx="123">
                  <c:v>0.16975413389456576</c:v>
                </c:pt>
                <c:pt idx="124">
                  <c:v>0.16732419182143726</c:v>
                </c:pt>
                <c:pt idx="125">
                  <c:v>0.16492903310435025</c:v>
                </c:pt>
                <c:pt idx="126">
                  <c:v>0.16256815983766693</c:v>
                </c:pt>
                <c:pt idx="127">
                  <c:v>0.16024108124300968</c:v>
                </c:pt>
                <c:pt idx="128">
                  <c:v>0.15794731356723793</c:v>
                </c:pt>
                <c:pt idx="129">
                  <c:v>0.15568637998188542</c:v>
                </c:pt>
                <c:pt idx="130">
                  <c:v>0.15345781048403731</c:v>
                </c:pt>
                <c:pt idx="131">
                  <c:v>0.15126114179862588</c:v>
                </c:pt>
                <c:pt idx="132">
                  <c:v>0.14909591728212471</c:v>
                </c:pt>
                <c:pt idx="133">
                  <c:v>0.14696168682762195</c:v>
                </c:pt>
                <c:pt idx="134">
                  <c:v>0.14485800677125191</c:v>
                </c:pt>
                <c:pt idx="135">
                  <c:v>0.14278443979996613</c:v>
                </c:pt>
                <c:pt idx="136">
                  <c:v>0.14074055486062492</c:v>
                </c:pt>
                <c:pt idx="137">
                  <c:v>0.13872592707038983</c:v>
                </c:pt>
                <c:pt idx="138">
                  <c:v>0.13674013762839918</c:v>
                </c:pt>
                <c:pt idx="139">
                  <c:v>0.13478277372870764</c:v>
                </c:pt>
                <c:pt idx="140">
                  <c:v>0.1328534284744721</c:v>
                </c:pt>
                <c:pt idx="141">
                  <c:v>0.13095170079336607</c:v>
                </c:pt>
                <c:pt idx="142">
                  <c:v>0.12907719535420445</c:v>
                </c:pt>
                <c:pt idx="143">
                  <c:v>0.12722952248476255</c:v>
                </c:pt>
                <c:pt idx="144">
                  <c:v>0.12540829809077045</c:v>
                </c:pt>
                <c:pt idx="145">
                  <c:v>0.12361314357606824</c:v>
                </c:pt>
                <c:pt idx="146">
                  <c:v>0.12184368576390256</c:v>
                </c:pt>
                <c:pt idx="147">
                  <c:v>0.12009955681935122</c:v>
                </c:pt>
                <c:pt idx="148">
                  <c:v>0.11838039417285753</c:v>
                </c:pt>
                <c:pt idx="149">
                  <c:v>0.11668584044485926</c:v>
                </c:pt>
                <c:pt idx="150">
                  <c:v>0.11501554337149647</c:v>
                </c:pt>
                <c:pt idx="151">
                  <c:v>0.11336915573138331</c:v>
                </c:pt>
                <c:pt idx="152">
                  <c:v>0.11174633527342707</c:v>
                </c:pt>
                <c:pt idx="153">
                  <c:v>0.1101467446456815</c:v>
                </c:pt>
                <c:pt idx="154">
                  <c:v>0.10857005132521765</c:v>
                </c:pt>
                <c:pt idx="155">
                  <c:v>0.10701592754899952</c:v>
                </c:pt>
                <c:pt idx="156">
                  <c:v>0.10548405024574813</c:v>
                </c:pt>
                <c:pt idx="157">
                  <c:v>0.1039741009687818</c:v>
                </c:pt>
                <c:pt idx="158">
                  <c:v>0.10248576582981739</c:v>
                </c:pt>
                <c:pt idx="159">
                  <c:v>0.1010187354337191</c:v>
                </c:pt>
                <c:pt idx="160">
                  <c:v>9.9572704814181484E-2</c:v>
                </c:pt>
                <c:pt idx="161">
                  <c:v>9.8147373370333038E-2</c:v>
                </c:pt>
                <c:pt idx="162">
                  <c:v>9.6742444804247318E-2</c:v>
                </c:pt>
                <c:pt idx="163">
                  <c:v>9.5357627059348304E-2</c:v>
                </c:pt>
                <c:pt idx="164">
                  <c:v>9.3992632259698145E-2</c:v>
                </c:pt>
                <c:pt idx="165">
                  <c:v>9.2647176650152915E-2</c:v>
                </c:pt>
                <c:pt idx="166">
                  <c:v>9.132098053737607E-2</c:v>
                </c:pt>
                <c:pt idx="167">
                  <c:v>9.0013768231695573E-2</c:v>
                </c:pt>
                <c:pt idx="168">
                  <c:v>8.8725267989793438E-2</c:v>
                </c:pt>
                <c:pt idx="169">
                  <c:v>8.7455211958215998E-2</c:v>
                </c:pt>
                <c:pt idx="170">
                  <c:v>8.6203336117692292E-2</c:v>
                </c:pt>
                <c:pt idx="171">
                  <c:v>8.496938022824975E-2</c:v>
                </c:pt>
                <c:pt idx="172">
                  <c:v>8.3753087775115642E-2</c:v>
                </c:pt>
                <c:pt idx="173">
                  <c:v>8.2554205915392684E-2</c:v>
                </c:pt>
                <c:pt idx="174">
                  <c:v>8.1372485425498089E-2</c:v>
                </c:pt>
                <c:pt idx="175">
                  <c:v>8.0207680649354796E-2</c:v>
                </c:pt>
                <c:pt idx="176">
                  <c:v>7.9059549447324878E-2</c:v>
                </c:pt>
                <c:pt idx="177">
                  <c:v>7.7927853145873055E-2</c:v>
                </c:pt>
                <c:pt idx="178">
                  <c:v>7.6812356487951622E-2</c:v>
                </c:pt>
                <c:pt idx="179">
                  <c:v>7.5712827584095033E-2</c:v>
                </c:pt>
                <c:pt idx="180">
                  <c:v>7.4629037864214751E-2</c:v>
                </c:pt>
                <c:pt idx="181">
                  <c:v>7.3560762030084006E-2</c:v>
                </c:pt>
                <c:pt idx="182">
                  <c:v>7.2507778008503068E-2</c:v>
                </c:pt>
                <c:pt idx="183">
                  <c:v>7.146986690513428E-2</c:v>
                </c:pt>
                <c:pt idx="184">
                  <c:v>7.0446812958998573E-2</c:v>
                </c:pt>
                <c:pt idx="185">
                  <c:v>6.9438403497623091E-2</c:v>
                </c:pt>
                <c:pt idx="186">
                  <c:v>6.8444428892830575E-2</c:v>
                </c:pt>
                <c:pt idx="187">
                  <c:v>6.7464682517162117E-2</c:v>
                </c:pt>
                <c:pt idx="188">
                  <c:v>6.6498960700923287E-2</c:v>
                </c:pt>
                <c:pt idx="189">
                  <c:v>6.5547062689845406E-2</c:v>
                </c:pt>
                <c:pt idx="190">
                  <c:v>6.4608790603352492E-2</c:v>
                </c:pt>
                <c:pt idx="191">
                  <c:v>6.3683949393426267E-2</c:v>
                </c:pt>
                <c:pt idx="192">
                  <c:v>6.277234680405909E-2</c:v>
                </c:pt>
                <c:pt idx="193">
                  <c:v>6.1873793331288091E-2</c:v>
                </c:pt>
                <c:pt idx="194">
                  <c:v>6.0988102183801005E-2</c:v>
                </c:pt>
                <c:pt idx="195">
                  <c:v>6.011508924410601E-2</c:v>
                </c:pt>
                <c:pt idx="196">
                  <c:v>5.9254573030257218E-2</c:v>
                </c:pt>
                <c:pt idx="197">
                  <c:v>5.8406374658128556E-2</c:v>
                </c:pt>
                <c:pt idx="198">
                  <c:v>5.7570317804226889E-2</c:v>
                </c:pt>
                <c:pt idx="199">
                  <c:v>5.6746228669038251E-2</c:v>
                </c:pt>
                <c:pt idx="200">
                  <c:v>5.5933935940898211E-2</c:v>
                </c:pt>
                <c:pt idx="201">
                  <c:v>5.5133270760379667E-2</c:v>
                </c:pt>
                <c:pt idx="202">
                  <c:v>5.4344066685190304E-2</c:v>
                </c:pt>
                <c:pt idx="203">
                  <c:v>5.3566159655572619E-2</c:v>
                </c:pt>
                <c:pt idx="204">
                  <c:v>5.2799387960199159E-2</c:v>
                </c:pt>
                <c:pt idx="205">
                  <c:v>5.2043592202555902E-2</c:v>
                </c:pt>
                <c:pt idx="206">
                  <c:v>5.1298615267806956E-2</c:v>
                </c:pt>
                <c:pt idx="207">
                  <c:v>5.0564302290133645E-2</c:v>
                </c:pt>
                <c:pt idx="208">
                  <c:v>4.9840500620540726E-2</c:v>
                </c:pt>
                <c:pt idx="209">
                  <c:v>4.9127059795124058E-2</c:v>
                </c:pt>
                <c:pt idx="210">
                  <c:v>4.8423831503791731E-2</c:v>
                </c:pt>
                <c:pt idx="211">
                  <c:v>4.773066955943385E-2</c:v>
                </c:pt>
                <c:pt idx="212">
                  <c:v>4.7047429867532728E-2</c:v>
                </c:pt>
                <c:pt idx="213">
                  <c:v>4.6373970396208851E-2</c:v>
                </c:pt>
                <c:pt idx="214">
                  <c:v>4.5710151146695008E-2</c:v>
                </c:pt>
                <c:pt idx="215">
                  <c:v>4.505583412423355E-2</c:v>
                </c:pt>
                <c:pt idx="216">
                  <c:v>4.4410883309389929E-2</c:v>
                </c:pt>
                <c:pt idx="217">
                  <c:v>4.3775164629777014E-2</c:v>
                </c:pt>
                <c:pt idx="218">
                  <c:v>4.3148545932184132E-2</c:v>
                </c:pt>
                <c:pt idx="219">
                  <c:v>4.2530896955105021E-2</c:v>
                </c:pt>
                <c:pt idx="220">
                  <c:v>4.1922089301659061E-2</c:v>
                </c:pt>
                <c:pt idx="221">
                  <c:v>4.1321996412900186E-2</c:v>
                </c:pt>
                <c:pt idx="222">
                  <c:v>4.0730493541507755E-2</c:v>
                </c:pt>
                <c:pt idx="223">
                  <c:v>4.0147457725854097E-2</c:v>
                </c:pt>
                <c:pt idx="224">
                  <c:v>3.9572767764443247E-2</c:v>
                </c:pt>
                <c:pt idx="225">
                  <c:v>3.9006304190715581E-2</c:v>
                </c:pt>
                <c:pt idx="226">
                  <c:v>3.8447949248213042E-2</c:v>
                </c:pt>
                <c:pt idx="227">
                  <c:v>3.789758686610005E-2</c:v>
                </c:pt>
                <c:pt idx="228">
                  <c:v>3.7355102635034582E-2</c:v>
                </c:pt>
                <c:pt idx="229">
                  <c:v>3.6820383783384807E-2</c:v>
                </c:pt>
                <c:pt idx="230">
                  <c:v>3.6293319153786127E-2</c:v>
                </c:pt>
                <c:pt idx="231">
                  <c:v>3.5773799180033747E-2</c:v>
                </c:pt>
                <c:pt idx="232">
                  <c:v>3.5261715864306063E-2</c:v>
                </c:pt>
                <c:pt idx="233">
                  <c:v>3.4756962754714044E-2</c:v>
                </c:pt>
                <c:pt idx="234">
                  <c:v>3.4259434923172155E-2</c:v>
                </c:pt>
                <c:pt idx="235">
                  <c:v>3.3769028943585633E-2</c:v>
                </c:pt>
                <c:pt idx="236">
                  <c:v>3.3285642870350587E-2</c:v>
                </c:pt>
                <c:pt idx="237">
                  <c:v>3.2809176217161264E-2</c:v>
                </c:pt>
                <c:pt idx="238">
                  <c:v>3.2339529936121159E-2</c:v>
                </c:pt>
                <c:pt idx="239">
                  <c:v>3.1876606397152812E-2</c:v>
                </c:pt>
                <c:pt idx="240">
                  <c:v>3.1420309367702529E-2</c:v>
                </c:pt>
                <c:pt idx="241">
                  <c:v>3.0970543992735491E-2</c:v>
                </c:pt>
                <c:pt idx="242">
                  <c:v>3.0527216775017383E-2</c:v>
                </c:pt>
                <c:pt idx="243">
                  <c:v>3.0090235555678118E-2</c:v>
                </c:pt>
                <c:pt idx="244">
                  <c:v>2.965950949505386E-2</c:v>
                </c:pt>
                <c:pt idx="245">
                  <c:v>2.9234949053803288E-2</c:v>
                </c:pt>
                <c:pt idx="246">
                  <c:v>2.8816465974294162E-2</c:v>
                </c:pt>
                <c:pt idx="247">
                  <c:v>2.8403973262256268E-2</c:v>
                </c:pt>
                <c:pt idx="248">
                  <c:v>2.7997385168697136E-2</c:v>
                </c:pt>
                <c:pt idx="249">
                  <c:v>2.7596617172076475E-2</c:v>
                </c:pt>
                <c:pt idx="250">
                  <c:v>2.7201585960735863E-2</c:v>
                </c:pt>
                <c:pt idx="251">
                  <c:v>2.6812209415579862E-2</c:v>
                </c:pt>
                <c:pt idx="252">
                  <c:v>2.6428406593005223E-2</c:v>
                </c:pt>
                <c:pt idx="253">
                  <c:v>2.605009770807417E-2</c:v>
                </c:pt>
                <c:pt idx="254">
                  <c:v>2.5677204117928829E-2</c:v>
                </c:pt>
                <c:pt idx="255">
                  <c:v>2.5309648305442894E-2</c:v>
                </c:pt>
                <c:pt idx="256">
                  <c:v>2.4947353863107386E-2</c:v>
                </c:pt>
                <c:pt idx="257">
                  <c:v>2.4590245477147023E-2</c:v>
                </c:pt>
                <c:pt idx="258">
                  <c:v>2.4238248911864015E-2</c:v>
                </c:pt>
                <c:pt idx="259">
                  <c:v>2.3891290994206008E-2</c:v>
                </c:pt>
                <c:pt idx="260">
                  <c:v>2.3549299598554715E-2</c:v>
                </c:pt>
                <c:pt idx="261">
                  <c:v>2.3212203631732643E-2</c:v>
                </c:pt>
                <c:pt idx="262">
                  <c:v>2.2879933018224004E-2</c:v>
                </c:pt>
                <c:pt idx="263">
                  <c:v>2.2552418685607669E-2</c:v>
                </c:pt>
                <c:pt idx="264">
                  <c:v>2.2229592550198171E-2</c:v>
                </c:pt>
                <c:pt idx="265">
                  <c:v>2.1911387502892638E-2</c:v>
                </c:pt>
                <c:pt idx="266">
                  <c:v>2.1597737395220033E-2</c:v>
                </c:pt>
                <c:pt idx="267">
                  <c:v>2.1288577025590269E-2</c:v>
                </c:pt>
                <c:pt idx="268">
                  <c:v>2.0983842125740067E-2</c:v>
                </c:pt>
                <c:pt idx="269">
                  <c:v>2.0683469347372908E-2</c:v>
                </c:pt>
                <c:pt idx="270">
                  <c:v>2.0387396248990153E-2</c:v>
                </c:pt>
                <c:pt idx="271">
                  <c:v>2.0095561282910734E-2</c:v>
                </c:pt>
                <c:pt idx="272">
                  <c:v>1.9807903782476571E-2</c:v>
                </c:pt>
                <c:pt idx="273">
                  <c:v>1.9524363949441251E-2</c:v>
                </c:pt>
                <c:pt idx="274">
                  <c:v>1.9244882841539118E-2</c:v>
                </c:pt>
                <c:pt idx="275">
                  <c:v>1.8969402360232372E-2</c:v>
                </c:pt>
                <c:pt idx="276">
                  <c:v>1.8697865238633551E-2</c:v>
                </c:pt>
                <c:pt idx="277">
                  <c:v>1.8430215029600877E-2</c:v>
                </c:pt>
                <c:pt idx="278">
                  <c:v>1.8166396094004004E-2</c:v>
                </c:pt>
                <c:pt idx="279">
                  <c:v>1.7906353589157827E-2</c:v>
                </c:pt>
                <c:pt idx="280">
                  <c:v>1.7650033457421676E-2</c:v>
                </c:pt>
                <c:pt idx="281">
                  <c:v>1.7397382414961932E-2</c:v>
                </c:pt>
                <c:pt idx="282">
                  <c:v>1.7148347940675272E-2</c:v>
                </c:pt>
                <c:pt idx="283">
                  <c:v>1.6902878265270649E-2</c:v>
                </c:pt>
                <c:pt idx="284">
                  <c:v>1.6660922360507459E-2</c:v>
                </c:pt>
                <c:pt idx="285">
                  <c:v>1.6422429928587841E-2</c:v>
                </c:pt>
                <c:pt idx="286">
                  <c:v>1.6187351391700699E-2</c:v>
                </c:pt>
                <c:pt idx="287">
                  <c:v>1.5955637881715484E-2</c:v>
                </c:pt>
                <c:pt idx="288">
                  <c:v>1.5727241230023541E-2</c:v>
                </c:pt>
                <c:pt idx="289">
                  <c:v>1.5502113957524774E-2</c:v>
                </c:pt>
                <c:pt idx="290">
                  <c:v>1.5280209264757663E-2</c:v>
                </c:pt>
                <c:pt idx="291">
                  <c:v>1.5061481022170623E-2</c:v>
                </c:pt>
                <c:pt idx="292">
                  <c:v>1.4845883760532629E-2</c:v>
                </c:pt>
                <c:pt idx="293">
                  <c:v>1.4633372661480985E-2</c:v>
                </c:pt>
                <c:pt idx="294">
                  <c:v>1.4423903548204574E-2</c:v>
                </c:pt>
                <c:pt idx="295">
                  <c:v>1.421743287626029E-2</c:v>
                </c:pt>
                <c:pt idx="296">
                  <c:v>1.4013917724521121E-2</c:v>
                </c:pt>
                <c:pt idx="297">
                  <c:v>1.38133157862536E-2</c:v>
                </c:pt>
                <c:pt idx="298">
                  <c:v>1.3615585360323154E-2</c:v>
                </c:pt>
                <c:pt idx="299">
                  <c:v>1.3420685342525215E-2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46-4CBD-95DD-6C81B8FBABDE}"/>
            </c:ext>
          </c:extLst>
        </c:ser>
        <c:ser>
          <c:idx val="3"/>
          <c:order val="1"/>
          <c:tx>
            <c:strRef>
              <c:f>'Experiments HATA'!$U$30</c:f>
              <c:strCache>
                <c:ptCount val="1"/>
                <c:pt idx="0">
                  <c:v>Retrans. 10*Airtime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'Experiments HATA'!$T$31:$T$330</c:f>
              <c:numCache>
                <c:formatCode>General</c:formatCode>
                <c:ptCount val="300"/>
                <c:pt idx="0">
                  <c:v>1</c:v>
                </c:pt>
                <c:pt idx="1">
                  <c:v>6</c:v>
                </c:pt>
                <c:pt idx="2">
                  <c:v>11</c:v>
                </c:pt>
                <c:pt idx="3">
                  <c:v>16</c:v>
                </c:pt>
                <c:pt idx="4">
                  <c:v>21</c:v>
                </c:pt>
                <c:pt idx="5">
                  <c:v>26</c:v>
                </c:pt>
                <c:pt idx="6">
                  <c:v>31</c:v>
                </c:pt>
                <c:pt idx="7">
                  <c:v>36</c:v>
                </c:pt>
                <c:pt idx="8">
                  <c:v>41</c:v>
                </c:pt>
                <c:pt idx="9">
                  <c:v>46</c:v>
                </c:pt>
                <c:pt idx="10">
                  <c:v>51</c:v>
                </c:pt>
                <c:pt idx="11">
                  <c:v>56</c:v>
                </c:pt>
                <c:pt idx="12">
                  <c:v>61</c:v>
                </c:pt>
                <c:pt idx="13">
                  <c:v>66</c:v>
                </c:pt>
                <c:pt idx="14">
                  <c:v>71</c:v>
                </c:pt>
                <c:pt idx="15">
                  <c:v>76</c:v>
                </c:pt>
                <c:pt idx="16">
                  <c:v>81</c:v>
                </c:pt>
                <c:pt idx="17">
                  <c:v>86</c:v>
                </c:pt>
                <c:pt idx="18">
                  <c:v>91</c:v>
                </c:pt>
                <c:pt idx="19">
                  <c:v>96</c:v>
                </c:pt>
                <c:pt idx="20">
                  <c:v>101</c:v>
                </c:pt>
                <c:pt idx="21">
                  <c:v>106</c:v>
                </c:pt>
                <c:pt idx="22">
                  <c:v>111</c:v>
                </c:pt>
                <c:pt idx="23">
                  <c:v>116</c:v>
                </c:pt>
                <c:pt idx="24">
                  <c:v>121</c:v>
                </c:pt>
                <c:pt idx="25">
                  <c:v>126</c:v>
                </c:pt>
                <c:pt idx="26">
                  <c:v>131</c:v>
                </c:pt>
                <c:pt idx="27">
                  <c:v>136</c:v>
                </c:pt>
                <c:pt idx="28">
                  <c:v>141</c:v>
                </c:pt>
                <c:pt idx="29">
                  <c:v>146</c:v>
                </c:pt>
                <c:pt idx="30">
                  <c:v>151</c:v>
                </c:pt>
                <c:pt idx="31">
                  <c:v>156</c:v>
                </c:pt>
                <c:pt idx="32">
                  <c:v>161</c:v>
                </c:pt>
                <c:pt idx="33">
                  <c:v>166</c:v>
                </c:pt>
                <c:pt idx="34">
                  <c:v>171</c:v>
                </c:pt>
                <c:pt idx="35">
                  <c:v>176</c:v>
                </c:pt>
                <c:pt idx="36">
                  <c:v>181</c:v>
                </c:pt>
                <c:pt idx="37">
                  <c:v>186</c:v>
                </c:pt>
                <c:pt idx="38">
                  <c:v>191</c:v>
                </c:pt>
                <c:pt idx="39">
                  <c:v>196</c:v>
                </c:pt>
                <c:pt idx="40">
                  <c:v>201</c:v>
                </c:pt>
                <c:pt idx="41">
                  <c:v>206</c:v>
                </c:pt>
                <c:pt idx="42">
                  <c:v>211</c:v>
                </c:pt>
                <c:pt idx="43">
                  <c:v>216</c:v>
                </c:pt>
                <c:pt idx="44">
                  <c:v>221</c:v>
                </c:pt>
                <c:pt idx="45">
                  <c:v>226</c:v>
                </c:pt>
                <c:pt idx="46">
                  <c:v>231</c:v>
                </c:pt>
                <c:pt idx="47">
                  <c:v>236</c:v>
                </c:pt>
                <c:pt idx="48">
                  <c:v>241</c:v>
                </c:pt>
                <c:pt idx="49">
                  <c:v>246</c:v>
                </c:pt>
                <c:pt idx="50">
                  <c:v>251</c:v>
                </c:pt>
                <c:pt idx="51">
                  <c:v>256</c:v>
                </c:pt>
                <c:pt idx="52">
                  <c:v>261</c:v>
                </c:pt>
                <c:pt idx="53">
                  <c:v>266</c:v>
                </c:pt>
                <c:pt idx="54">
                  <c:v>271</c:v>
                </c:pt>
                <c:pt idx="55">
                  <c:v>276</c:v>
                </c:pt>
                <c:pt idx="56">
                  <c:v>281</c:v>
                </c:pt>
                <c:pt idx="57">
                  <c:v>286</c:v>
                </c:pt>
                <c:pt idx="58">
                  <c:v>291</c:v>
                </c:pt>
                <c:pt idx="59">
                  <c:v>296</c:v>
                </c:pt>
                <c:pt idx="60">
                  <c:v>301</c:v>
                </c:pt>
                <c:pt idx="61">
                  <c:v>306</c:v>
                </c:pt>
                <c:pt idx="62">
                  <c:v>311</c:v>
                </c:pt>
                <c:pt idx="63">
                  <c:v>316</c:v>
                </c:pt>
                <c:pt idx="64">
                  <c:v>321</c:v>
                </c:pt>
                <c:pt idx="65">
                  <c:v>326</c:v>
                </c:pt>
                <c:pt idx="66">
                  <c:v>331</c:v>
                </c:pt>
                <c:pt idx="67">
                  <c:v>336</c:v>
                </c:pt>
                <c:pt idx="68">
                  <c:v>341</c:v>
                </c:pt>
                <c:pt idx="69">
                  <c:v>346</c:v>
                </c:pt>
                <c:pt idx="70">
                  <c:v>351</c:v>
                </c:pt>
                <c:pt idx="71">
                  <c:v>356</c:v>
                </c:pt>
                <c:pt idx="72">
                  <c:v>361</c:v>
                </c:pt>
                <c:pt idx="73">
                  <c:v>366</c:v>
                </c:pt>
                <c:pt idx="74">
                  <c:v>371</c:v>
                </c:pt>
                <c:pt idx="75">
                  <c:v>376</c:v>
                </c:pt>
                <c:pt idx="76">
                  <c:v>381</c:v>
                </c:pt>
                <c:pt idx="77">
                  <c:v>386</c:v>
                </c:pt>
                <c:pt idx="78">
                  <c:v>391</c:v>
                </c:pt>
                <c:pt idx="79">
                  <c:v>396</c:v>
                </c:pt>
                <c:pt idx="80">
                  <c:v>401</c:v>
                </c:pt>
                <c:pt idx="81">
                  <c:v>406</c:v>
                </c:pt>
                <c:pt idx="82">
                  <c:v>411</c:v>
                </c:pt>
                <c:pt idx="83">
                  <c:v>416</c:v>
                </c:pt>
                <c:pt idx="84">
                  <c:v>421</c:v>
                </c:pt>
                <c:pt idx="85">
                  <c:v>426</c:v>
                </c:pt>
                <c:pt idx="86">
                  <c:v>431</c:v>
                </c:pt>
                <c:pt idx="87">
                  <c:v>436</c:v>
                </c:pt>
                <c:pt idx="88">
                  <c:v>441</c:v>
                </c:pt>
                <c:pt idx="89">
                  <c:v>446</c:v>
                </c:pt>
                <c:pt idx="90">
                  <c:v>451</c:v>
                </c:pt>
                <c:pt idx="91">
                  <c:v>456</c:v>
                </c:pt>
                <c:pt idx="92">
                  <c:v>461</c:v>
                </c:pt>
                <c:pt idx="93">
                  <c:v>466</c:v>
                </c:pt>
                <c:pt idx="94">
                  <c:v>471</c:v>
                </c:pt>
                <c:pt idx="95">
                  <c:v>476</c:v>
                </c:pt>
                <c:pt idx="96">
                  <c:v>481</c:v>
                </c:pt>
                <c:pt idx="97">
                  <c:v>486</c:v>
                </c:pt>
                <c:pt idx="98">
                  <c:v>491</c:v>
                </c:pt>
                <c:pt idx="99">
                  <c:v>496</c:v>
                </c:pt>
                <c:pt idx="100">
                  <c:v>501</c:v>
                </c:pt>
                <c:pt idx="101">
                  <c:v>506</c:v>
                </c:pt>
                <c:pt idx="102">
                  <c:v>511</c:v>
                </c:pt>
                <c:pt idx="103">
                  <c:v>516</c:v>
                </c:pt>
                <c:pt idx="104">
                  <c:v>521</c:v>
                </c:pt>
                <c:pt idx="105">
                  <c:v>526</c:v>
                </c:pt>
                <c:pt idx="106">
                  <c:v>531</c:v>
                </c:pt>
                <c:pt idx="107">
                  <c:v>536</c:v>
                </c:pt>
                <c:pt idx="108">
                  <c:v>541</c:v>
                </c:pt>
                <c:pt idx="109">
                  <c:v>546</c:v>
                </c:pt>
                <c:pt idx="110">
                  <c:v>551</c:v>
                </c:pt>
                <c:pt idx="111">
                  <c:v>556</c:v>
                </c:pt>
                <c:pt idx="112">
                  <c:v>561</c:v>
                </c:pt>
                <c:pt idx="113">
                  <c:v>566</c:v>
                </c:pt>
                <c:pt idx="114">
                  <c:v>571</c:v>
                </c:pt>
                <c:pt idx="115">
                  <c:v>576</c:v>
                </c:pt>
                <c:pt idx="116">
                  <c:v>581</c:v>
                </c:pt>
                <c:pt idx="117">
                  <c:v>586</c:v>
                </c:pt>
                <c:pt idx="118">
                  <c:v>591</c:v>
                </c:pt>
                <c:pt idx="119">
                  <c:v>596</c:v>
                </c:pt>
                <c:pt idx="120">
                  <c:v>601</c:v>
                </c:pt>
                <c:pt idx="121">
                  <c:v>606</c:v>
                </c:pt>
                <c:pt idx="122">
                  <c:v>611</c:v>
                </c:pt>
                <c:pt idx="123">
                  <c:v>616</c:v>
                </c:pt>
                <c:pt idx="124">
                  <c:v>621</c:v>
                </c:pt>
                <c:pt idx="125">
                  <c:v>626</c:v>
                </c:pt>
                <c:pt idx="126">
                  <c:v>631</c:v>
                </c:pt>
                <c:pt idx="127">
                  <c:v>636</c:v>
                </c:pt>
                <c:pt idx="128">
                  <c:v>641</c:v>
                </c:pt>
                <c:pt idx="129">
                  <c:v>646</c:v>
                </c:pt>
                <c:pt idx="130">
                  <c:v>651</c:v>
                </c:pt>
                <c:pt idx="131">
                  <c:v>656</c:v>
                </c:pt>
                <c:pt idx="132">
                  <c:v>661</c:v>
                </c:pt>
                <c:pt idx="133">
                  <c:v>666</c:v>
                </c:pt>
                <c:pt idx="134">
                  <c:v>671</c:v>
                </c:pt>
                <c:pt idx="135">
                  <c:v>676</c:v>
                </c:pt>
                <c:pt idx="136">
                  <c:v>681</c:v>
                </c:pt>
                <c:pt idx="137">
                  <c:v>686</c:v>
                </c:pt>
                <c:pt idx="138">
                  <c:v>691</c:v>
                </c:pt>
                <c:pt idx="139">
                  <c:v>696</c:v>
                </c:pt>
                <c:pt idx="140">
                  <c:v>701</c:v>
                </c:pt>
                <c:pt idx="141">
                  <c:v>706</c:v>
                </c:pt>
                <c:pt idx="142">
                  <c:v>711</c:v>
                </c:pt>
                <c:pt idx="143">
                  <c:v>716</c:v>
                </c:pt>
                <c:pt idx="144">
                  <c:v>721</c:v>
                </c:pt>
                <c:pt idx="145">
                  <c:v>726</c:v>
                </c:pt>
                <c:pt idx="146">
                  <c:v>731</c:v>
                </c:pt>
                <c:pt idx="147">
                  <c:v>736</c:v>
                </c:pt>
                <c:pt idx="148">
                  <c:v>741</c:v>
                </c:pt>
                <c:pt idx="149">
                  <c:v>746</c:v>
                </c:pt>
                <c:pt idx="150">
                  <c:v>751</c:v>
                </c:pt>
                <c:pt idx="151">
                  <c:v>756</c:v>
                </c:pt>
                <c:pt idx="152">
                  <c:v>761</c:v>
                </c:pt>
                <c:pt idx="153">
                  <c:v>766</c:v>
                </c:pt>
                <c:pt idx="154">
                  <c:v>771</c:v>
                </c:pt>
                <c:pt idx="155">
                  <c:v>776</c:v>
                </c:pt>
                <c:pt idx="156">
                  <c:v>781</c:v>
                </c:pt>
                <c:pt idx="157">
                  <c:v>786</c:v>
                </c:pt>
                <c:pt idx="158">
                  <c:v>791</c:v>
                </c:pt>
                <c:pt idx="159">
                  <c:v>796</c:v>
                </c:pt>
                <c:pt idx="160">
                  <c:v>801</c:v>
                </c:pt>
                <c:pt idx="161">
                  <c:v>806</c:v>
                </c:pt>
                <c:pt idx="162">
                  <c:v>811</c:v>
                </c:pt>
                <c:pt idx="163">
                  <c:v>816</c:v>
                </c:pt>
                <c:pt idx="164">
                  <c:v>821</c:v>
                </c:pt>
                <c:pt idx="165">
                  <c:v>826</c:v>
                </c:pt>
                <c:pt idx="166">
                  <c:v>831</c:v>
                </c:pt>
                <c:pt idx="167">
                  <c:v>836</c:v>
                </c:pt>
                <c:pt idx="168">
                  <c:v>841</c:v>
                </c:pt>
                <c:pt idx="169">
                  <c:v>846</c:v>
                </c:pt>
                <c:pt idx="170">
                  <c:v>851</c:v>
                </c:pt>
                <c:pt idx="171">
                  <c:v>856</c:v>
                </c:pt>
                <c:pt idx="172">
                  <c:v>861</c:v>
                </c:pt>
                <c:pt idx="173">
                  <c:v>866</c:v>
                </c:pt>
                <c:pt idx="174">
                  <c:v>871</c:v>
                </c:pt>
                <c:pt idx="175">
                  <c:v>876</c:v>
                </c:pt>
                <c:pt idx="176">
                  <c:v>881</c:v>
                </c:pt>
                <c:pt idx="177">
                  <c:v>886</c:v>
                </c:pt>
                <c:pt idx="178">
                  <c:v>891</c:v>
                </c:pt>
                <c:pt idx="179">
                  <c:v>896</c:v>
                </c:pt>
                <c:pt idx="180">
                  <c:v>901</c:v>
                </c:pt>
                <c:pt idx="181">
                  <c:v>906</c:v>
                </c:pt>
                <c:pt idx="182">
                  <c:v>911</c:v>
                </c:pt>
                <c:pt idx="183">
                  <c:v>916</c:v>
                </c:pt>
                <c:pt idx="184">
                  <c:v>921</c:v>
                </c:pt>
                <c:pt idx="185">
                  <c:v>926</c:v>
                </c:pt>
                <c:pt idx="186">
                  <c:v>931</c:v>
                </c:pt>
                <c:pt idx="187">
                  <c:v>936</c:v>
                </c:pt>
                <c:pt idx="188">
                  <c:v>941</c:v>
                </c:pt>
                <c:pt idx="189">
                  <c:v>946</c:v>
                </c:pt>
                <c:pt idx="190">
                  <c:v>951</c:v>
                </c:pt>
                <c:pt idx="191">
                  <c:v>956</c:v>
                </c:pt>
                <c:pt idx="192">
                  <c:v>961</c:v>
                </c:pt>
                <c:pt idx="193">
                  <c:v>966</c:v>
                </c:pt>
                <c:pt idx="194">
                  <c:v>971</c:v>
                </c:pt>
                <c:pt idx="195">
                  <c:v>976</c:v>
                </c:pt>
                <c:pt idx="196">
                  <c:v>981</c:v>
                </c:pt>
                <c:pt idx="197">
                  <c:v>986</c:v>
                </c:pt>
                <c:pt idx="198">
                  <c:v>991</c:v>
                </c:pt>
                <c:pt idx="199">
                  <c:v>996</c:v>
                </c:pt>
                <c:pt idx="200">
                  <c:v>1001</c:v>
                </c:pt>
                <c:pt idx="201">
                  <c:v>1006</c:v>
                </c:pt>
                <c:pt idx="202">
                  <c:v>1011</c:v>
                </c:pt>
                <c:pt idx="203">
                  <c:v>1016</c:v>
                </c:pt>
                <c:pt idx="204">
                  <c:v>1021</c:v>
                </c:pt>
                <c:pt idx="205">
                  <c:v>1026</c:v>
                </c:pt>
                <c:pt idx="206">
                  <c:v>1031</c:v>
                </c:pt>
                <c:pt idx="207">
                  <c:v>1036</c:v>
                </c:pt>
                <c:pt idx="208">
                  <c:v>1041</c:v>
                </c:pt>
                <c:pt idx="209">
                  <c:v>1046</c:v>
                </c:pt>
                <c:pt idx="210">
                  <c:v>1051</c:v>
                </c:pt>
                <c:pt idx="211">
                  <c:v>1056</c:v>
                </c:pt>
                <c:pt idx="212">
                  <c:v>1061</c:v>
                </c:pt>
                <c:pt idx="213">
                  <c:v>1066</c:v>
                </c:pt>
                <c:pt idx="214">
                  <c:v>1071</c:v>
                </c:pt>
                <c:pt idx="215">
                  <c:v>1076</c:v>
                </c:pt>
                <c:pt idx="216">
                  <c:v>1081</c:v>
                </c:pt>
                <c:pt idx="217">
                  <c:v>1086</c:v>
                </c:pt>
                <c:pt idx="218">
                  <c:v>1091</c:v>
                </c:pt>
                <c:pt idx="219">
                  <c:v>1096</c:v>
                </c:pt>
                <c:pt idx="220">
                  <c:v>1101</c:v>
                </c:pt>
                <c:pt idx="221">
                  <c:v>1106</c:v>
                </c:pt>
                <c:pt idx="222">
                  <c:v>1111</c:v>
                </c:pt>
                <c:pt idx="223">
                  <c:v>1116</c:v>
                </c:pt>
                <c:pt idx="224">
                  <c:v>1121</c:v>
                </c:pt>
                <c:pt idx="225">
                  <c:v>1126</c:v>
                </c:pt>
                <c:pt idx="226">
                  <c:v>1131</c:v>
                </c:pt>
                <c:pt idx="227">
                  <c:v>1136</c:v>
                </c:pt>
                <c:pt idx="228">
                  <c:v>1141</c:v>
                </c:pt>
                <c:pt idx="229">
                  <c:v>1146</c:v>
                </c:pt>
                <c:pt idx="230">
                  <c:v>1151</c:v>
                </c:pt>
                <c:pt idx="231">
                  <c:v>1156</c:v>
                </c:pt>
                <c:pt idx="232">
                  <c:v>1161</c:v>
                </c:pt>
                <c:pt idx="233">
                  <c:v>1166</c:v>
                </c:pt>
                <c:pt idx="234">
                  <c:v>1171</c:v>
                </c:pt>
                <c:pt idx="235">
                  <c:v>1176</c:v>
                </c:pt>
                <c:pt idx="236">
                  <c:v>1181</c:v>
                </c:pt>
                <c:pt idx="237">
                  <c:v>1186</c:v>
                </c:pt>
                <c:pt idx="238">
                  <c:v>1191</c:v>
                </c:pt>
                <c:pt idx="239">
                  <c:v>1196</c:v>
                </c:pt>
                <c:pt idx="240">
                  <c:v>1201</c:v>
                </c:pt>
                <c:pt idx="241">
                  <c:v>1206</c:v>
                </c:pt>
                <c:pt idx="242">
                  <c:v>1211</c:v>
                </c:pt>
                <c:pt idx="243">
                  <c:v>1216</c:v>
                </c:pt>
                <c:pt idx="244">
                  <c:v>1221</c:v>
                </c:pt>
                <c:pt idx="245">
                  <c:v>1226</c:v>
                </c:pt>
                <c:pt idx="246">
                  <c:v>1231</c:v>
                </c:pt>
                <c:pt idx="247">
                  <c:v>1236</c:v>
                </c:pt>
                <c:pt idx="248">
                  <c:v>1241</c:v>
                </c:pt>
                <c:pt idx="249">
                  <c:v>1246</c:v>
                </c:pt>
                <c:pt idx="250">
                  <c:v>1251</c:v>
                </c:pt>
                <c:pt idx="251">
                  <c:v>1256</c:v>
                </c:pt>
                <c:pt idx="252">
                  <c:v>1261</c:v>
                </c:pt>
                <c:pt idx="253">
                  <c:v>1266</c:v>
                </c:pt>
                <c:pt idx="254">
                  <c:v>1271</c:v>
                </c:pt>
                <c:pt idx="255">
                  <c:v>1276</c:v>
                </c:pt>
                <c:pt idx="256">
                  <c:v>1281</c:v>
                </c:pt>
                <c:pt idx="257">
                  <c:v>1286</c:v>
                </c:pt>
                <c:pt idx="258">
                  <c:v>1291</c:v>
                </c:pt>
                <c:pt idx="259">
                  <c:v>1296</c:v>
                </c:pt>
                <c:pt idx="260">
                  <c:v>1301</c:v>
                </c:pt>
                <c:pt idx="261">
                  <c:v>1306</c:v>
                </c:pt>
                <c:pt idx="262">
                  <c:v>1311</c:v>
                </c:pt>
                <c:pt idx="263">
                  <c:v>1316</c:v>
                </c:pt>
                <c:pt idx="264">
                  <c:v>1321</c:v>
                </c:pt>
                <c:pt idx="265">
                  <c:v>1326</c:v>
                </c:pt>
                <c:pt idx="266">
                  <c:v>1331</c:v>
                </c:pt>
                <c:pt idx="267">
                  <c:v>1336</c:v>
                </c:pt>
                <c:pt idx="268">
                  <c:v>1341</c:v>
                </c:pt>
                <c:pt idx="269">
                  <c:v>1346</c:v>
                </c:pt>
                <c:pt idx="270">
                  <c:v>1351</c:v>
                </c:pt>
                <c:pt idx="271">
                  <c:v>1356</c:v>
                </c:pt>
                <c:pt idx="272">
                  <c:v>1361</c:v>
                </c:pt>
                <c:pt idx="273">
                  <c:v>1366</c:v>
                </c:pt>
                <c:pt idx="274">
                  <c:v>1371</c:v>
                </c:pt>
                <c:pt idx="275">
                  <c:v>1376</c:v>
                </c:pt>
                <c:pt idx="276">
                  <c:v>1381</c:v>
                </c:pt>
                <c:pt idx="277">
                  <c:v>1386</c:v>
                </c:pt>
                <c:pt idx="278">
                  <c:v>1391</c:v>
                </c:pt>
                <c:pt idx="279">
                  <c:v>1396</c:v>
                </c:pt>
                <c:pt idx="280">
                  <c:v>1401</c:v>
                </c:pt>
                <c:pt idx="281">
                  <c:v>1406</c:v>
                </c:pt>
                <c:pt idx="282">
                  <c:v>1411</c:v>
                </c:pt>
                <c:pt idx="283">
                  <c:v>1416</c:v>
                </c:pt>
                <c:pt idx="284">
                  <c:v>1421</c:v>
                </c:pt>
                <c:pt idx="285">
                  <c:v>1426</c:v>
                </c:pt>
                <c:pt idx="286">
                  <c:v>1431</c:v>
                </c:pt>
                <c:pt idx="287">
                  <c:v>1436</c:v>
                </c:pt>
                <c:pt idx="288">
                  <c:v>1441</c:v>
                </c:pt>
                <c:pt idx="289">
                  <c:v>1446</c:v>
                </c:pt>
                <c:pt idx="290">
                  <c:v>1451</c:v>
                </c:pt>
                <c:pt idx="291">
                  <c:v>1456</c:v>
                </c:pt>
                <c:pt idx="292">
                  <c:v>1461</c:v>
                </c:pt>
                <c:pt idx="293">
                  <c:v>1466</c:v>
                </c:pt>
                <c:pt idx="294">
                  <c:v>1471</c:v>
                </c:pt>
                <c:pt idx="295">
                  <c:v>1476</c:v>
                </c:pt>
                <c:pt idx="296">
                  <c:v>1481</c:v>
                </c:pt>
                <c:pt idx="297">
                  <c:v>1486</c:v>
                </c:pt>
                <c:pt idx="298">
                  <c:v>1491</c:v>
                </c:pt>
                <c:pt idx="299">
                  <c:v>1496</c:v>
                </c:pt>
              </c:numCache>
            </c:numRef>
          </c:cat>
          <c:val>
            <c:numRef>
              <c:f>'Experiments HATA'!$U$31:$U$130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0.99675850891410001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0.996458087367178</c:v>
                </c:pt>
                <c:pt idx="18">
                  <c:v>0.99351351351351302</c:v>
                </c:pt>
                <c:pt idx="19">
                  <c:v>0.99894625922023095</c:v>
                </c:pt>
                <c:pt idx="20">
                  <c:v>0.994813278008298</c:v>
                </c:pt>
                <c:pt idx="21">
                  <c:v>0.99427480916030497</c:v>
                </c:pt>
                <c:pt idx="22">
                  <c:v>0.97211895910780599</c:v>
                </c:pt>
                <c:pt idx="23">
                  <c:v>0.97653429602887998</c:v>
                </c:pt>
                <c:pt idx="24">
                  <c:v>0.97636511817440896</c:v>
                </c:pt>
                <c:pt idx="25">
                  <c:v>0.83142389525368199</c:v>
                </c:pt>
                <c:pt idx="26">
                  <c:v>0.86629303442754202</c:v>
                </c:pt>
                <c:pt idx="27">
                  <c:v>0.94261006289308102</c:v>
                </c:pt>
                <c:pt idx="28">
                  <c:v>0.88235294117647001</c:v>
                </c:pt>
                <c:pt idx="29">
                  <c:v>0.57296908698777804</c:v>
                </c:pt>
                <c:pt idx="30">
                  <c:v>0.55150214592274605</c:v>
                </c:pt>
                <c:pt idx="31">
                  <c:v>0.53846153846153799</c:v>
                </c:pt>
                <c:pt idx="32">
                  <c:v>0.42166212534059899</c:v>
                </c:pt>
                <c:pt idx="33">
                  <c:v>0.46237288135593202</c:v>
                </c:pt>
                <c:pt idx="34">
                  <c:v>0.29806451612903201</c:v>
                </c:pt>
                <c:pt idx="35">
                  <c:v>0.37029831387807999</c:v>
                </c:pt>
                <c:pt idx="36">
                  <c:v>0.23288508557457199</c:v>
                </c:pt>
                <c:pt idx="37">
                  <c:v>0.16529894490035099</c:v>
                </c:pt>
                <c:pt idx="38">
                  <c:v>0.164599774520856</c:v>
                </c:pt>
                <c:pt idx="39">
                  <c:v>0.17492877492877401</c:v>
                </c:pt>
                <c:pt idx="40">
                  <c:v>0.159654178674351</c:v>
                </c:pt>
                <c:pt idx="41">
                  <c:v>0.144486692015209</c:v>
                </c:pt>
                <c:pt idx="42">
                  <c:v>0.108136482939632</c:v>
                </c:pt>
                <c:pt idx="43">
                  <c:v>9.9113197704746997E-2</c:v>
                </c:pt>
                <c:pt idx="44">
                  <c:v>9.6193415637860005E-2</c:v>
                </c:pt>
                <c:pt idx="45">
                  <c:v>6.6929133858267695E-2</c:v>
                </c:pt>
                <c:pt idx="46">
                  <c:v>7.05035971223021E-2</c:v>
                </c:pt>
                <c:pt idx="47">
                  <c:v>5.8795637743006099E-2</c:v>
                </c:pt>
                <c:pt idx="48">
                  <c:v>5.2680221811460197E-2</c:v>
                </c:pt>
                <c:pt idx="49">
                  <c:v>4.9706281066425599E-2</c:v>
                </c:pt>
                <c:pt idx="50">
                  <c:v>5.2088010776829799E-2</c:v>
                </c:pt>
                <c:pt idx="51">
                  <c:v>5.1989150090415902E-2</c:v>
                </c:pt>
                <c:pt idx="52">
                  <c:v>3.9679189531447799E-2</c:v>
                </c:pt>
                <c:pt idx="53">
                  <c:v>4.0650406504064998E-2</c:v>
                </c:pt>
                <c:pt idx="54">
                  <c:v>3.7641154328732697E-2</c:v>
                </c:pt>
                <c:pt idx="55">
                  <c:v>3.2935364347468001E-2</c:v>
                </c:pt>
                <c:pt idx="56">
                  <c:v>3.05434351447838E-2</c:v>
                </c:pt>
                <c:pt idx="57">
                  <c:v>3.3044846577497997E-2</c:v>
                </c:pt>
                <c:pt idx="58">
                  <c:v>2.09708737864077E-2</c:v>
                </c:pt>
                <c:pt idx="59">
                  <c:v>2.3282012767555298E-2</c:v>
                </c:pt>
                <c:pt idx="60">
                  <c:v>2.3387400980761901E-2</c:v>
                </c:pt>
                <c:pt idx="61">
                  <c:v>2.8867505551443299E-2</c:v>
                </c:pt>
                <c:pt idx="62">
                  <c:v>2.1574973031283699E-2</c:v>
                </c:pt>
                <c:pt idx="63">
                  <c:v>2.04374327716027E-2</c:v>
                </c:pt>
                <c:pt idx="64">
                  <c:v>2.3362831858406999E-2</c:v>
                </c:pt>
                <c:pt idx="65">
                  <c:v>2.0028612303290401E-2</c:v>
                </c:pt>
                <c:pt idx="66">
                  <c:v>2.0287958115183202E-2</c:v>
                </c:pt>
                <c:pt idx="67">
                  <c:v>1.7674089784376099E-2</c:v>
                </c:pt>
                <c:pt idx="68">
                  <c:v>1.7333333333333301E-2</c:v>
                </c:pt>
                <c:pt idx="69">
                  <c:v>1.9372077488309901E-2</c:v>
                </c:pt>
                <c:pt idx="70">
                  <c:v>1.8991486574983601E-2</c:v>
                </c:pt>
                <c:pt idx="71">
                  <c:v>1.65423289004216E-2</c:v>
                </c:pt>
                <c:pt idx="72">
                  <c:v>1.86915887850467E-2</c:v>
                </c:pt>
                <c:pt idx="73">
                  <c:v>1.8639328984156499E-2</c:v>
                </c:pt>
                <c:pt idx="74">
                  <c:v>1.7862642439174601E-2</c:v>
                </c:pt>
                <c:pt idx="75">
                  <c:v>1.4983518130056901E-2</c:v>
                </c:pt>
                <c:pt idx="76">
                  <c:v>1.5992757996378899E-2</c:v>
                </c:pt>
                <c:pt idx="77">
                  <c:v>1.82873730043541E-2</c:v>
                </c:pt>
                <c:pt idx="78">
                  <c:v>1.5669515669515601E-2</c:v>
                </c:pt>
                <c:pt idx="79">
                  <c:v>1.5256188831318299E-2</c:v>
                </c:pt>
                <c:pt idx="80">
                  <c:v>1.9519094766619501E-2</c:v>
                </c:pt>
                <c:pt idx="81">
                  <c:v>1.2919186366135199E-2</c:v>
                </c:pt>
                <c:pt idx="82">
                  <c:v>1.4892443463872E-2</c:v>
                </c:pt>
                <c:pt idx="83">
                  <c:v>1.6893732970027199E-2</c:v>
                </c:pt>
                <c:pt idx="84">
                  <c:v>9.8456625864821699E-3</c:v>
                </c:pt>
                <c:pt idx="85">
                  <c:v>1.70848905499199E-2</c:v>
                </c:pt>
                <c:pt idx="86">
                  <c:v>1.64651402109596E-2</c:v>
                </c:pt>
                <c:pt idx="87">
                  <c:v>1.7429760665972901E-2</c:v>
                </c:pt>
                <c:pt idx="88">
                  <c:v>1.1366571945233699E-2</c:v>
                </c:pt>
                <c:pt idx="89">
                  <c:v>1.6979219462747001E-2</c:v>
                </c:pt>
                <c:pt idx="90">
                  <c:v>1.52920531461519E-2</c:v>
                </c:pt>
                <c:pt idx="91">
                  <c:v>9.8741051592199404E-3</c:v>
                </c:pt>
                <c:pt idx="92">
                  <c:v>1.6266084000971098E-2</c:v>
                </c:pt>
                <c:pt idx="93">
                  <c:v>1.2274368231046899E-2</c:v>
                </c:pt>
                <c:pt idx="94">
                  <c:v>1.4333492594362099E-2</c:v>
                </c:pt>
                <c:pt idx="95">
                  <c:v>1.6965352449223401E-2</c:v>
                </c:pt>
                <c:pt idx="96">
                  <c:v>1.4914938242833801E-2</c:v>
                </c:pt>
                <c:pt idx="97">
                  <c:v>1.33048229983368E-2</c:v>
                </c:pt>
                <c:pt idx="98">
                  <c:v>1.5887635275155399E-2</c:v>
                </c:pt>
                <c:pt idx="99">
                  <c:v>1.36643133682532E-2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646-4CBD-95DD-6C81B8FBABDE}"/>
            </c:ext>
          </c:extLst>
        </c:ser>
        <c:ser>
          <c:idx val="2"/>
          <c:order val="2"/>
          <c:tx>
            <c:strRef>
              <c:f>'Experiments HATA'!$V$30</c:f>
              <c:strCache>
                <c:ptCount val="1"/>
                <c:pt idx="0">
                  <c:v>Retrans. 100*Airtime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'Experiments HATA'!$T$31:$T$330</c:f>
              <c:numCache>
                <c:formatCode>General</c:formatCode>
                <c:ptCount val="300"/>
                <c:pt idx="0">
                  <c:v>1</c:v>
                </c:pt>
                <c:pt idx="1">
                  <c:v>6</c:v>
                </c:pt>
                <c:pt idx="2">
                  <c:v>11</c:v>
                </c:pt>
                <c:pt idx="3">
                  <c:v>16</c:v>
                </c:pt>
                <c:pt idx="4">
                  <c:v>21</c:v>
                </c:pt>
                <c:pt idx="5">
                  <c:v>26</c:v>
                </c:pt>
                <c:pt idx="6">
                  <c:v>31</c:v>
                </c:pt>
                <c:pt idx="7">
                  <c:v>36</c:v>
                </c:pt>
                <c:pt idx="8">
                  <c:v>41</c:v>
                </c:pt>
                <c:pt idx="9">
                  <c:v>46</c:v>
                </c:pt>
                <c:pt idx="10">
                  <c:v>51</c:v>
                </c:pt>
                <c:pt idx="11">
                  <c:v>56</c:v>
                </c:pt>
                <c:pt idx="12">
                  <c:v>61</c:v>
                </c:pt>
                <c:pt idx="13">
                  <c:v>66</c:v>
                </c:pt>
                <c:pt idx="14">
                  <c:v>71</c:v>
                </c:pt>
                <c:pt idx="15">
                  <c:v>76</c:v>
                </c:pt>
                <c:pt idx="16">
                  <c:v>81</c:v>
                </c:pt>
                <c:pt idx="17">
                  <c:v>86</c:v>
                </c:pt>
                <c:pt idx="18">
                  <c:v>91</c:v>
                </c:pt>
                <c:pt idx="19">
                  <c:v>96</c:v>
                </c:pt>
                <c:pt idx="20">
                  <c:v>101</c:v>
                </c:pt>
                <c:pt idx="21">
                  <c:v>106</c:v>
                </c:pt>
                <c:pt idx="22">
                  <c:v>111</c:v>
                </c:pt>
                <c:pt idx="23">
                  <c:v>116</c:v>
                </c:pt>
                <c:pt idx="24">
                  <c:v>121</c:v>
                </c:pt>
                <c:pt idx="25">
                  <c:v>126</c:v>
                </c:pt>
                <c:pt idx="26">
                  <c:v>131</c:v>
                </c:pt>
                <c:pt idx="27">
                  <c:v>136</c:v>
                </c:pt>
                <c:pt idx="28">
                  <c:v>141</c:v>
                </c:pt>
                <c:pt idx="29">
                  <c:v>146</c:v>
                </c:pt>
                <c:pt idx="30">
                  <c:v>151</c:v>
                </c:pt>
                <c:pt idx="31">
                  <c:v>156</c:v>
                </c:pt>
                <c:pt idx="32">
                  <c:v>161</c:v>
                </c:pt>
                <c:pt idx="33">
                  <c:v>166</c:v>
                </c:pt>
                <c:pt idx="34">
                  <c:v>171</c:v>
                </c:pt>
                <c:pt idx="35">
                  <c:v>176</c:v>
                </c:pt>
                <c:pt idx="36">
                  <c:v>181</c:v>
                </c:pt>
                <c:pt idx="37">
                  <c:v>186</c:v>
                </c:pt>
                <c:pt idx="38">
                  <c:v>191</c:v>
                </c:pt>
                <c:pt idx="39">
                  <c:v>196</c:v>
                </c:pt>
                <c:pt idx="40">
                  <c:v>201</c:v>
                </c:pt>
                <c:pt idx="41">
                  <c:v>206</c:v>
                </c:pt>
                <c:pt idx="42">
                  <c:v>211</c:v>
                </c:pt>
                <c:pt idx="43">
                  <c:v>216</c:v>
                </c:pt>
                <c:pt idx="44">
                  <c:v>221</c:v>
                </c:pt>
                <c:pt idx="45">
                  <c:v>226</c:v>
                </c:pt>
                <c:pt idx="46">
                  <c:v>231</c:v>
                </c:pt>
                <c:pt idx="47">
                  <c:v>236</c:v>
                </c:pt>
                <c:pt idx="48">
                  <c:v>241</c:v>
                </c:pt>
                <c:pt idx="49">
                  <c:v>246</c:v>
                </c:pt>
                <c:pt idx="50">
                  <c:v>251</c:v>
                </c:pt>
                <c:pt idx="51">
                  <c:v>256</c:v>
                </c:pt>
                <c:pt idx="52">
                  <c:v>261</c:v>
                </c:pt>
                <c:pt idx="53">
                  <c:v>266</c:v>
                </c:pt>
                <c:pt idx="54">
                  <c:v>271</c:v>
                </c:pt>
                <c:pt idx="55">
                  <c:v>276</c:v>
                </c:pt>
                <c:pt idx="56">
                  <c:v>281</c:v>
                </c:pt>
                <c:pt idx="57">
                  <c:v>286</c:v>
                </c:pt>
                <c:pt idx="58">
                  <c:v>291</c:v>
                </c:pt>
                <c:pt idx="59">
                  <c:v>296</c:v>
                </c:pt>
                <c:pt idx="60">
                  <c:v>301</c:v>
                </c:pt>
                <c:pt idx="61">
                  <c:v>306</c:v>
                </c:pt>
                <c:pt idx="62">
                  <c:v>311</c:v>
                </c:pt>
                <c:pt idx="63">
                  <c:v>316</c:v>
                </c:pt>
                <c:pt idx="64">
                  <c:v>321</c:v>
                </c:pt>
                <c:pt idx="65">
                  <c:v>326</c:v>
                </c:pt>
                <c:pt idx="66">
                  <c:v>331</c:v>
                </c:pt>
                <c:pt idx="67">
                  <c:v>336</c:v>
                </c:pt>
                <c:pt idx="68">
                  <c:v>341</c:v>
                </c:pt>
                <c:pt idx="69">
                  <c:v>346</c:v>
                </c:pt>
                <c:pt idx="70">
                  <c:v>351</c:v>
                </c:pt>
                <c:pt idx="71">
                  <c:v>356</c:v>
                </c:pt>
                <c:pt idx="72">
                  <c:v>361</c:v>
                </c:pt>
                <c:pt idx="73">
                  <c:v>366</c:v>
                </c:pt>
                <c:pt idx="74">
                  <c:v>371</c:v>
                </c:pt>
                <c:pt idx="75">
                  <c:v>376</c:v>
                </c:pt>
                <c:pt idx="76">
                  <c:v>381</c:v>
                </c:pt>
                <c:pt idx="77">
                  <c:v>386</c:v>
                </c:pt>
                <c:pt idx="78">
                  <c:v>391</c:v>
                </c:pt>
                <c:pt idx="79">
                  <c:v>396</c:v>
                </c:pt>
                <c:pt idx="80">
                  <c:v>401</c:v>
                </c:pt>
                <c:pt idx="81">
                  <c:v>406</c:v>
                </c:pt>
                <c:pt idx="82">
                  <c:v>411</c:v>
                </c:pt>
                <c:pt idx="83">
                  <c:v>416</c:v>
                </c:pt>
                <c:pt idx="84">
                  <c:v>421</c:v>
                </c:pt>
                <c:pt idx="85">
                  <c:v>426</c:v>
                </c:pt>
                <c:pt idx="86">
                  <c:v>431</c:v>
                </c:pt>
                <c:pt idx="87">
                  <c:v>436</c:v>
                </c:pt>
                <c:pt idx="88">
                  <c:v>441</c:v>
                </c:pt>
                <c:pt idx="89">
                  <c:v>446</c:v>
                </c:pt>
                <c:pt idx="90">
                  <c:v>451</c:v>
                </c:pt>
                <c:pt idx="91">
                  <c:v>456</c:v>
                </c:pt>
                <c:pt idx="92">
                  <c:v>461</c:v>
                </c:pt>
                <c:pt idx="93">
                  <c:v>466</c:v>
                </c:pt>
                <c:pt idx="94">
                  <c:v>471</c:v>
                </c:pt>
                <c:pt idx="95">
                  <c:v>476</c:v>
                </c:pt>
                <c:pt idx="96">
                  <c:v>481</c:v>
                </c:pt>
                <c:pt idx="97">
                  <c:v>486</c:v>
                </c:pt>
                <c:pt idx="98">
                  <c:v>491</c:v>
                </c:pt>
                <c:pt idx="99">
                  <c:v>496</c:v>
                </c:pt>
                <c:pt idx="100">
                  <c:v>501</c:v>
                </c:pt>
                <c:pt idx="101">
                  <c:v>506</c:v>
                </c:pt>
                <c:pt idx="102">
                  <c:v>511</c:v>
                </c:pt>
                <c:pt idx="103">
                  <c:v>516</c:v>
                </c:pt>
                <c:pt idx="104">
                  <c:v>521</c:v>
                </c:pt>
                <c:pt idx="105">
                  <c:v>526</c:v>
                </c:pt>
                <c:pt idx="106">
                  <c:v>531</c:v>
                </c:pt>
                <c:pt idx="107">
                  <c:v>536</c:v>
                </c:pt>
                <c:pt idx="108">
                  <c:v>541</c:v>
                </c:pt>
                <c:pt idx="109">
                  <c:v>546</c:v>
                </c:pt>
                <c:pt idx="110">
                  <c:v>551</c:v>
                </c:pt>
                <c:pt idx="111">
                  <c:v>556</c:v>
                </c:pt>
                <c:pt idx="112">
                  <c:v>561</c:v>
                </c:pt>
                <c:pt idx="113">
                  <c:v>566</c:v>
                </c:pt>
                <c:pt idx="114">
                  <c:v>571</c:v>
                </c:pt>
                <c:pt idx="115">
                  <c:v>576</c:v>
                </c:pt>
                <c:pt idx="116">
                  <c:v>581</c:v>
                </c:pt>
                <c:pt idx="117">
                  <c:v>586</c:v>
                </c:pt>
                <c:pt idx="118">
                  <c:v>591</c:v>
                </c:pt>
                <c:pt idx="119">
                  <c:v>596</c:v>
                </c:pt>
                <c:pt idx="120">
                  <c:v>601</c:v>
                </c:pt>
                <c:pt idx="121">
                  <c:v>606</c:v>
                </c:pt>
                <c:pt idx="122">
                  <c:v>611</c:v>
                </c:pt>
                <c:pt idx="123">
                  <c:v>616</c:v>
                </c:pt>
                <c:pt idx="124">
                  <c:v>621</c:v>
                </c:pt>
                <c:pt idx="125">
                  <c:v>626</c:v>
                </c:pt>
                <c:pt idx="126">
                  <c:v>631</c:v>
                </c:pt>
                <c:pt idx="127">
                  <c:v>636</c:v>
                </c:pt>
                <c:pt idx="128">
                  <c:v>641</c:v>
                </c:pt>
                <c:pt idx="129">
                  <c:v>646</c:v>
                </c:pt>
                <c:pt idx="130">
                  <c:v>651</c:v>
                </c:pt>
                <c:pt idx="131">
                  <c:v>656</c:v>
                </c:pt>
                <c:pt idx="132">
                  <c:v>661</c:v>
                </c:pt>
                <c:pt idx="133">
                  <c:v>666</c:v>
                </c:pt>
                <c:pt idx="134">
                  <c:v>671</c:v>
                </c:pt>
                <c:pt idx="135">
                  <c:v>676</c:v>
                </c:pt>
                <c:pt idx="136">
                  <c:v>681</c:v>
                </c:pt>
                <c:pt idx="137">
                  <c:v>686</c:v>
                </c:pt>
                <c:pt idx="138">
                  <c:v>691</c:v>
                </c:pt>
                <c:pt idx="139">
                  <c:v>696</c:v>
                </c:pt>
                <c:pt idx="140">
                  <c:v>701</c:v>
                </c:pt>
                <c:pt idx="141">
                  <c:v>706</c:v>
                </c:pt>
                <c:pt idx="142">
                  <c:v>711</c:v>
                </c:pt>
                <c:pt idx="143">
                  <c:v>716</c:v>
                </c:pt>
                <c:pt idx="144">
                  <c:v>721</c:v>
                </c:pt>
                <c:pt idx="145">
                  <c:v>726</c:v>
                </c:pt>
                <c:pt idx="146">
                  <c:v>731</c:v>
                </c:pt>
                <c:pt idx="147">
                  <c:v>736</c:v>
                </c:pt>
                <c:pt idx="148">
                  <c:v>741</c:v>
                </c:pt>
                <c:pt idx="149">
                  <c:v>746</c:v>
                </c:pt>
                <c:pt idx="150">
                  <c:v>751</c:v>
                </c:pt>
                <c:pt idx="151">
                  <c:v>756</c:v>
                </c:pt>
                <c:pt idx="152">
                  <c:v>761</c:v>
                </c:pt>
                <c:pt idx="153">
                  <c:v>766</c:v>
                </c:pt>
                <c:pt idx="154">
                  <c:v>771</c:v>
                </c:pt>
                <c:pt idx="155">
                  <c:v>776</c:v>
                </c:pt>
                <c:pt idx="156">
                  <c:v>781</c:v>
                </c:pt>
                <c:pt idx="157">
                  <c:v>786</c:v>
                </c:pt>
                <c:pt idx="158">
                  <c:v>791</c:v>
                </c:pt>
                <c:pt idx="159">
                  <c:v>796</c:v>
                </c:pt>
                <c:pt idx="160">
                  <c:v>801</c:v>
                </c:pt>
                <c:pt idx="161">
                  <c:v>806</c:v>
                </c:pt>
                <c:pt idx="162">
                  <c:v>811</c:v>
                </c:pt>
                <c:pt idx="163">
                  <c:v>816</c:v>
                </c:pt>
                <c:pt idx="164">
                  <c:v>821</c:v>
                </c:pt>
                <c:pt idx="165">
                  <c:v>826</c:v>
                </c:pt>
                <c:pt idx="166">
                  <c:v>831</c:v>
                </c:pt>
                <c:pt idx="167">
                  <c:v>836</c:v>
                </c:pt>
                <c:pt idx="168">
                  <c:v>841</c:v>
                </c:pt>
                <c:pt idx="169">
                  <c:v>846</c:v>
                </c:pt>
                <c:pt idx="170">
                  <c:v>851</c:v>
                </c:pt>
                <c:pt idx="171">
                  <c:v>856</c:v>
                </c:pt>
                <c:pt idx="172">
                  <c:v>861</c:v>
                </c:pt>
                <c:pt idx="173">
                  <c:v>866</c:v>
                </c:pt>
                <c:pt idx="174">
                  <c:v>871</c:v>
                </c:pt>
                <c:pt idx="175">
                  <c:v>876</c:v>
                </c:pt>
                <c:pt idx="176">
                  <c:v>881</c:v>
                </c:pt>
                <c:pt idx="177">
                  <c:v>886</c:v>
                </c:pt>
                <c:pt idx="178">
                  <c:v>891</c:v>
                </c:pt>
                <c:pt idx="179">
                  <c:v>896</c:v>
                </c:pt>
                <c:pt idx="180">
                  <c:v>901</c:v>
                </c:pt>
                <c:pt idx="181">
                  <c:v>906</c:v>
                </c:pt>
                <c:pt idx="182">
                  <c:v>911</c:v>
                </c:pt>
                <c:pt idx="183">
                  <c:v>916</c:v>
                </c:pt>
                <c:pt idx="184">
                  <c:v>921</c:v>
                </c:pt>
                <c:pt idx="185">
                  <c:v>926</c:v>
                </c:pt>
                <c:pt idx="186">
                  <c:v>931</c:v>
                </c:pt>
                <c:pt idx="187">
                  <c:v>936</c:v>
                </c:pt>
                <c:pt idx="188">
                  <c:v>941</c:v>
                </c:pt>
                <c:pt idx="189">
                  <c:v>946</c:v>
                </c:pt>
                <c:pt idx="190">
                  <c:v>951</c:v>
                </c:pt>
                <c:pt idx="191">
                  <c:v>956</c:v>
                </c:pt>
                <c:pt idx="192">
                  <c:v>961</c:v>
                </c:pt>
                <c:pt idx="193">
                  <c:v>966</c:v>
                </c:pt>
                <c:pt idx="194">
                  <c:v>971</c:v>
                </c:pt>
                <c:pt idx="195">
                  <c:v>976</c:v>
                </c:pt>
                <c:pt idx="196">
                  <c:v>981</c:v>
                </c:pt>
                <c:pt idx="197">
                  <c:v>986</c:v>
                </c:pt>
                <c:pt idx="198">
                  <c:v>991</c:v>
                </c:pt>
                <c:pt idx="199">
                  <c:v>996</c:v>
                </c:pt>
                <c:pt idx="200">
                  <c:v>1001</c:v>
                </c:pt>
                <c:pt idx="201">
                  <c:v>1006</c:v>
                </c:pt>
                <c:pt idx="202">
                  <c:v>1011</c:v>
                </c:pt>
                <c:pt idx="203">
                  <c:v>1016</c:v>
                </c:pt>
                <c:pt idx="204">
                  <c:v>1021</c:v>
                </c:pt>
                <c:pt idx="205">
                  <c:v>1026</c:v>
                </c:pt>
                <c:pt idx="206">
                  <c:v>1031</c:v>
                </c:pt>
                <c:pt idx="207">
                  <c:v>1036</c:v>
                </c:pt>
                <c:pt idx="208">
                  <c:v>1041</c:v>
                </c:pt>
                <c:pt idx="209">
                  <c:v>1046</c:v>
                </c:pt>
                <c:pt idx="210">
                  <c:v>1051</c:v>
                </c:pt>
                <c:pt idx="211">
                  <c:v>1056</c:v>
                </c:pt>
                <c:pt idx="212">
                  <c:v>1061</c:v>
                </c:pt>
                <c:pt idx="213">
                  <c:v>1066</c:v>
                </c:pt>
                <c:pt idx="214">
                  <c:v>1071</c:v>
                </c:pt>
                <c:pt idx="215">
                  <c:v>1076</c:v>
                </c:pt>
                <c:pt idx="216">
                  <c:v>1081</c:v>
                </c:pt>
                <c:pt idx="217">
                  <c:v>1086</c:v>
                </c:pt>
                <c:pt idx="218">
                  <c:v>1091</c:v>
                </c:pt>
                <c:pt idx="219">
                  <c:v>1096</c:v>
                </c:pt>
                <c:pt idx="220">
                  <c:v>1101</c:v>
                </c:pt>
                <c:pt idx="221">
                  <c:v>1106</c:v>
                </c:pt>
                <c:pt idx="222">
                  <c:v>1111</c:v>
                </c:pt>
                <c:pt idx="223">
                  <c:v>1116</c:v>
                </c:pt>
                <c:pt idx="224">
                  <c:v>1121</c:v>
                </c:pt>
                <c:pt idx="225">
                  <c:v>1126</c:v>
                </c:pt>
                <c:pt idx="226">
                  <c:v>1131</c:v>
                </c:pt>
                <c:pt idx="227">
                  <c:v>1136</c:v>
                </c:pt>
                <c:pt idx="228">
                  <c:v>1141</c:v>
                </c:pt>
                <c:pt idx="229">
                  <c:v>1146</c:v>
                </c:pt>
                <c:pt idx="230">
                  <c:v>1151</c:v>
                </c:pt>
                <c:pt idx="231">
                  <c:v>1156</c:v>
                </c:pt>
                <c:pt idx="232">
                  <c:v>1161</c:v>
                </c:pt>
                <c:pt idx="233">
                  <c:v>1166</c:v>
                </c:pt>
                <c:pt idx="234">
                  <c:v>1171</c:v>
                </c:pt>
                <c:pt idx="235">
                  <c:v>1176</c:v>
                </c:pt>
                <c:pt idx="236">
                  <c:v>1181</c:v>
                </c:pt>
                <c:pt idx="237">
                  <c:v>1186</c:v>
                </c:pt>
                <c:pt idx="238">
                  <c:v>1191</c:v>
                </c:pt>
                <c:pt idx="239">
                  <c:v>1196</c:v>
                </c:pt>
                <c:pt idx="240">
                  <c:v>1201</c:v>
                </c:pt>
                <c:pt idx="241">
                  <c:v>1206</c:v>
                </c:pt>
                <c:pt idx="242">
                  <c:v>1211</c:v>
                </c:pt>
                <c:pt idx="243">
                  <c:v>1216</c:v>
                </c:pt>
                <c:pt idx="244">
                  <c:v>1221</c:v>
                </c:pt>
                <c:pt idx="245">
                  <c:v>1226</c:v>
                </c:pt>
                <c:pt idx="246">
                  <c:v>1231</c:v>
                </c:pt>
                <c:pt idx="247">
                  <c:v>1236</c:v>
                </c:pt>
                <c:pt idx="248">
                  <c:v>1241</c:v>
                </c:pt>
                <c:pt idx="249">
                  <c:v>1246</c:v>
                </c:pt>
                <c:pt idx="250">
                  <c:v>1251</c:v>
                </c:pt>
                <c:pt idx="251">
                  <c:v>1256</c:v>
                </c:pt>
                <c:pt idx="252">
                  <c:v>1261</c:v>
                </c:pt>
                <c:pt idx="253">
                  <c:v>1266</c:v>
                </c:pt>
                <c:pt idx="254">
                  <c:v>1271</c:v>
                </c:pt>
                <c:pt idx="255">
                  <c:v>1276</c:v>
                </c:pt>
                <c:pt idx="256">
                  <c:v>1281</c:v>
                </c:pt>
                <c:pt idx="257">
                  <c:v>1286</c:v>
                </c:pt>
                <c:pt idx="258">
                  <c:v>1291</c:v>
                </c:pt>
                <c:pt idx="259">
                  <c:v>1296</c:v>
                </c:pt>
                <c:pt idx="260">
                  <c:v>1301</c:v>
                </c:pt>
                <c:pt idx="261">
                  <c:v>1306</c:v>
                </c:pt>
                <c:pt idx="262">
                  <c:v>1311</c:v>
                </c:pt>
                <c:pt idx="263">
                  <c:v>1316</c:v>
                </c:pt>
                <c:pt idx="264">
                  <c:v>1321</c:v>
                </c:pt>
                <c:pt idx="265">
                  <c:v>1326</c:v>
                </c:pt>
                <c:pt idx="266">
                  <c:v>1331</c:v>
                </c:pt>
                <c:pt idx="267">
                  <c:v>1336</c:v>
                </c:pt>
                <c:pt idx="268">
                  <c:v>1341</c:v>
                </c:pt>
                <c:pt idx="269">
                  <c:v>1346</c:v>
                </c:pt>
                <c:pt idx="270">
                  <c:v>1351</c:v>
                </c:pt>
                <c:pt idx="271">
                  <c:v>1356</c:v>
                </c:pt>
                <c:pt idx="272">
                  <c:v>1361</c:v>
                </c:pt>
                <c:pt idx="273">
                  <c:v>1366</c:v>
                </c:pt>
                <c:pt idx="274">
                  <c:v>1371</c:v>
                </c:pt>
                <c:pt idx="275">
                  <c:v>1376</c:v>
                </c:pt>
                <c:pt idx="276">
                  <c:v>1381</c:v>
                </c:pt>
                <c:pt idx="277">
                  <c:v>1386</c:v>
                </c:pt>
                <c:pt idx="278">
                  <c:v>1391</c:v>
                </c:pt>
                <c:pt idx="279">
                  <c:v>1396</c:v>
                </c:pt>
                <c:pt idx="280">
                  <c:v>1401</c:v>
                </c:pt>
                <c:pt idx="281">
                  <c:v>1406</c:v>
                </c:pt>
                <c:pt idx="282">
                  <c:v>1411</c:v>
                </c:pt>
                <c:pt idx="283">
                  <c:v>1416</c:v>
                </c:pt>
                <c:pt idx="284">
                  <c:v>1421</c:v>
                </c:pt>
                <c:pt idx="285">
                  <c:v>1426</c:v>
                </c:pt>
                <c:pt idx="286">
                  <c:v>1431</c:v>
                </c:pt>
                <c:pt idx="287">
                  <c:v>1436</c:v>
                </c:pt>
                <c:pt idx="288">
                  <c:v>1441</c:v>
                </c:pt>
                <c:pt idx="289">
                  <c:v>1446</c:v>
                </c:pt>
                <c:pt idx="290">
                  <c:v>1451</c:v>
                </c:pt>
                <c:pt idx="291">
                  <c:v>1456</c:v>
                </c:pt>
                <c:pt idx="292">
                  <c:v>1461</c:v>
                </c:pt>
                <c:pt idx="293">
                  <c:v>1466</c:v>
                </c:pt>
                <c:pt idx="294">
                  <c:v>1471</c:v>
                </c:pt>
                <c:pt idx="295">
                  <c:v>1476</c:v>
                </c:pt>
                <c:pt idx="296">
                  <c:v>1481</c:v>
                </c:pt>
                <c:pt idx="297">
                  <c:v>1486</c:v>
                </c:pt>
                <c:pt idx="298">
                  <c:v>1491</c:v>
                </c:pt>
                <c:pt idx="299">
                  <c:v>1496</c:v>
                </c:pt>
              </c:numCache>
            </c:numRef>
          </c:cat>
          <c:val>
            <c:numRef>
              <c:f>'Experiments HATA'!$V$31:$V$130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0.99912739965095898</c:v>
                </c:pt>
                <c:pt idx="26">
                  <c:v>1</c:v>
                </c:pt>
                <c:pt idx="27">
                  <c:v>0.99918765231519002</c:v>
                </c:pt>
                <c:pt idx="28">
                  <c:v>1</c:v>
                </c:pt>
                <c:pt idx="29">
                  <c:v>0.99840891010342003</c:v>
                </c:pt>
                <c:pt idx="30">
                  <c:v>0.998505231689088</c:v>
                </c:pt>
                <c:pt idx="31">
                  <c:v>0.99854333576110699</c:v>
                </c:pt>
                <c:pt idx="32">
                  <c:v>0.99573257467994303</c:v>
                </c:pt>
                <c:pt idx="33">
                  <c:v>0.99930069930069898</c:v>
                </c:pt>
                <c:pt idx="34">
                  <c:v>0.99649859943977503</c:v>
                </c:pt>
                <c:pt idx="35">
                  <c:v>0.99587912087912001</c:v>
                </c:pt>
                <c:pt idx="36">
                  <c:v>0.983584131326949</c:v>
                </c:pt>
                <c:pt idx="37">
                  <c:v>0.952380952380952</c:v>
                </c:pt>
                <c:pt idx="38">
                  <c:v>0.97477224947442098</c:v>
                </c:pt>
                <c:pt idx="39">
                  <c:v>0.94868238557558904</c:v>
                </c:pt>
                <c:pt idx="40">
                  <c:v>0.91751183231913402</c:v>
                </c:pt>
                <c:pt idx="41">
                  <c:v>0.90927835051546302</c:v>
                </c:pt>
                <c:pt idx="42">
                  <c:v>0.82645803698435205</c:v>
                </c:pt>
                <c:pt idx="43">
                  <c:v>0.81908831908831903</c:v>
                </c:pt>
                <c:pt idx="44">
                  <c:v>0.81318681318681296</c:v>
                </c:pt>
                <c:pt idx="45">
                  <c:v>0.73474982864976002</c:v>
                </c:pt>
                <c:pt idx="46">
                  <c:v>0.72258064516128995</c:v>
                </c:pt>
                <c:pt idx="47">
                  <c:v>0.66782729805013896</c:v>
                </c:pt>
                <c:pt idx="48">
                  <c:v>0.67757660167130895</c:v>
                </c:pt>
                <c:pt idx="49">
                  <c:v>0.66919889502762397</c:v>
                </c:pt>
                <c:pt idx="50">
                  <c:v>0.63220815752461301</c:v>
                </c:pt>
                <c:pt idx="51">
                  <c:v>0.59862542955326403</c:v>
                </c:pt>
                <c:pt idx="52">
                  <c:v>0.56052269601100402</c:v>
                </c:pt>
                <c:pt idx="53">
                  <c:v>0.55013550135501299</c:v>
                </c:pt>
                <c:pt idx="54">
                  <c:v>0.56094276094276097</c:v>
                </c:pt>
                <c:pt idx="55">
                  <c:v>0.52680965147452996</c:v>
                </c:pt>
                <c:pt idx="56">
                  <c:v>0.48913759052007899</c:v>
                </c:pt>
                <c:pt idx="57">
                  <c:v>0.44672402382528098</c:v>
                </c:pt>
                <c:pt idx="58">
                  <c:v>0.42197659297789297</c:v>
                </c:pt>
                <c:pt idx="59">
                  <c:v>0.420271142672692</c:v>
                </c:pt>
                <c:pt idx="60">
                  <c:v>0.40306122448979498</c:v>
                </c:pt>
                <c:pt idx="61">
                  <c:v>0.36470588235294099</c:v>
                </c:pt>
                <c:pt idx="62">
                  <c:v>0.40977443609022501</c:v>
                </c:pt>
                <c:pt idx="63">
                  <c:v>0.33455882352941102</c:v>
                </c:pt>
                <c:pt idx="64">
                  <c:v>0.38759213759213701</c:v>
                </c:pt>
                <c:pt idx="65">
                  <c:v>0.33610451306413303</c:v>
                </c:pt>
                <c:pt idx="66">
                  <c:v>0.331756357185097</c:v>
                </c:pt>
                <c:pt idx="67">
                  <c:v>0.30778232884727902</c:v>
                </c:pt>
                <c:pt idx="68">
                  <c:v>0.29388221841051998</c:v>
                </c:pt>
                <c:pt idx="69">
                  <c:v>0.27657142857142802</c:v>
                </c:pt>
                <c:pt idx="70">
                  <c:v>0.27453204764605699</c:v>
                </c:pt>
                <c:pt idx="71">
                  <c:v>0.26626240352811398</c:v>
                </c:pt>
                <c:pt idx="72">
                  <c:v>0.26304106548279599</c:v>
                </c:pt>
                <c:pt idx="73">
                  <c:v>0.23140495867768501</c:v>
                </c:pt>
                <c:pt idx="74">
                  <c:v>0.25625998934469901</c:v>
                </c:pt>
                <c:pt idx="75">
                  <c:v>0.26797385620914999</c:v>
                </c:pt>
                <c:pt idx="76">
                  <c:v>0.243417517463729</c:v>
                </c:pt>
                <c:pt idx="77">
                  <c:v>0.24058577405857701</c:v>
                </c:pt>
                <c:pt idx="78">
                  <c:v>0.246589716684155</c:v>
                </c:pt>
                <c:pt idx="79">
                  <c:v>0.219989696032972</c:v>
                </c:pt>
                <c:pt idx="80">
                  <c:v>0.228835300153925</c:v>
                </c:pt>
                <c:pt idx="81">
                  <c:v>0.211794871794871</c:v>
                </c:pt>
                <c:pt idx="82">
                  <c:v>0.20516641828117199</c:v>
                </c:pt>
                <c:pt idx="83">
                  <c:v>0.198301698301698</c:v>
                </c:pt>
                <c:pt idx="84">
                  <c:v>0.20126091173617799</c:v>
                </c:pt>
                <c:pt idx="85">
                  <c:v>0.194337811900191</c:v>
                </c:pt>
                <c:pt idx="86">
                  <c:v>0.18716835504100299</c:v>
                </c:pt>
                <c:pt idx="87">
                  <c:v>0.18416119962511701</c:v>
                </c:pt>
                <c:pt idx="88">
                  <c:v>0.17935299714557501</c:v>
                </c:pt>
                <c:pt idx="89">
                  <c:v>0.18336483931947001</c:v>
                </c:pt>
                <c:pt idx="90">
                  <c:v>0.16811329374143399</c:v>
                </c:pt>
                <c:pt idx="91">
                  <c:v>0.17272727272727201</c:v>
                </c:pt>
                <c:pt idx="92">
                  <c:v>0.160826594788858</c:v>
                </c:pt>
                <c:pt idx="93">
                  <c:v>0.16866400355082101</c:v>
                </c:pt>
                <c:pt idx="94">
                  <c:v>0.156414762741652</c:v>
                </c:pt>
                <c:pt idx="95">
                  <c:v>0.16945422535211199</c:v>
                </c:pt>
                <c:pt idx="96">
                  <c:v>0.16144684605205101</c:v>
                </c:pt>
                <c:pt idx="97">
                  <c:v>0.165077989601386</c:v>
                </c:pt>
                <c:pt idx="98">
                  <c:v>0.161059714045416</c:v>
                </c:pt>
                <c:pt idx="99">
                  <c:v>0.14936708860759401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646-4CBD-95DD-6C81B8FBABDE}"/>
            </c:ext>
          </c:extLst>
        </c:ser>
        <c:ser>
          <c:idx val="4"/>
          <c:order val="3"/>
          <c:tx>
            <c:strRef>
              <c:f>'Experiments HATA'!$W$30</c:f>
              <c:strCache>
                <c:ptCount val="1"/>
                <c:pt idx="0">
                  <c:v>Retrans. 500*Airtime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'Experiments HATA'!$T$31:$T$330</c:f>
              <c:numCache>
                <c:formatCode>General</c:formatCode>
                <c:ptCount val="300"/>
                <c:pt idx="0">
                  <c:v>1</c:v>
                </c:pt>
                <c:pt idx="1">
                  <c:v>6</c:v>
                </c:pt>
                <c:pt idx="2">
                  <c:v>11</c:v>
                </c:pt>
                <c:pt idx="3">
                  <c:v>16</c:v>
                </c:pt>
                <c:pt idx="4">
                  <c:v>21</c:v>
                </c:pt>
                <c:pt idx="5">
                  <c:v>26</c:v>
                </c:pt>
                <c:pt idx="6">
                  <c:v>31</c:v>
                </c:pt>
                <c:pt idx="7">
                  <c:v>36</c:v>
                </c:pt>
                <c:pt idx="8">
                  <c:v>41</c:v>
                </c:pt>
                <c:pt idx="9">
                  <c:v>46</c:v>
                </c:pt>
                <c:pt idx="10">
                  <c:v>51</c:v>
                </c:pt>
                <c:pt idx="11">
                  <c:v>56</c:v>
                </c:pt>
                <c:pt idx="12">
                  <c:v>61</c:v>
                </c:pt>
                <c:pt idx="13">
                  <c:v>66</c:v>
                </c:pt>
                <c:pt idx="14">
                  <c:v>71</c:v>
                </c:pt>
                <c:pt idx="15">
                  <c:v>76</c:v>
                </c:pt>
                <c:pt idx="16">
                  <c:v>81</c:v>
                </c:pt>
                <c:pt idx="17">
                  <c:v>86</c:v>
                </c:pt>
                <c:pt idx="18">
                  <c:v>91</c:v>
                </c:pt>
                <c:pt idx="19">
                  <c:v>96</c:v>
                </c:pt>
                <c:pt idx="20">
                  <c:v>101</c:v>
                </c:pt>
                <c:pt idx="21">
                  <c:v>106</c:v>
                </c:pt>
                <c:pt idx="22">
                  <c:v>111</c:v>
                </c:pt>
                <c:pt idx="23">
                  <c:v>116</c:v>
                </c:pt>
                <c:pt idx="24">
                  <c:v>121</c:v>
                </c:pt>
                <c:pt idx="25">
                  <c:v>126</c:v>
                </c:pt>
                <c:pt idx="26">
                  <c:v>131</c:v>
                </c:pt>
                <c:pt idx="27">
                  <c:v>136</c:v>
                </c:pt>
                <c:pt idx="28">
                  <c:v>141</c:v>
                </c:pt>
                <c:pt idx="29">
                  <c:v>146</c:v>
                </c:pt>
                <c:pt idx="30">
                  <c:v>151</c:v>
                </c:pt>
                <c:pt idx="31">
                  <c:v>156</c:v>
                </c:pt>
                <c:pt idx="32">
                  <c:v>161</c:v>
                </c:pt>
                <c:pt idx="33">
                  <c:v>166</c:v>
                </c:pt>
                <c:pt idx="34">
                  <c:v>171</c:v>
                </c:pt>
                <c:pt idx="35">
                  <c:v>176</c:v>
                </c:pt>
                <c:pt idx="36">
                  <c:v>181</c:v>
                </c:pt>
                <c:pt idx="37">
                  <c:v>186</c:v>
                </c:pt>
                <c:pt idx="38">
                  <c:v>191</c:v>
                </c:pt>
                <c:pt idx="39">
                  <c:v>196</c:v>
                </c:pt>
                <c:pt idx="40">
                  <c:v>201</c:v>
                </c:pt>
                <c:pt idx="41">
                  <c:v>206</c:v>
                </c:pt>
                <c:pt idx="42">
                  <c:v>211</c:v>
                </c:pt>
                <c:pt idx="43">
                  <c:v>216</c:v>
                </c:pt>
                <c:pt idx="44">
                  <c:v>221</c:v>
                </c:pt>
                <c:pt idx="45">
                  <c:v>226</c:v>
                </c:pt>
                <c:pt idx="46">
                  <c:v>231</c:v>
                </c:pt>
                <c:pt idx="47">
                  <c:v>236</c:v>
                </c:pt>
                <c:pt idx="48">
                  <c:v>241</c:v>
                </c:pt>
                <c:pt idx="49">
                  <c:v>246</c:v>
                </c:pt>
                <c:pt idx="50">
                  <c:v>251</c:v>
                </c:pt>
                <c:pt idx="51">
                  <c:v>256</c:v>
                </c:pt>
                <c:pt idx="52">
                  <c:v>261</c:v>
                </c:pt>
                <c:pt idx="53">
                  <c:v>266</c:v>
                </c:pt>
                <c:pt idx="54">
                  <c:v>271</c:v>
                </c:pt>
                <c:pt idx="55">
                  <c:v>276</c:v>
                </c:pt>
                <c:pt idx="56">
                  <c:v>281</c:v>
                </c:pt>
                <c:pt idx="57">
                  <c:v>286</c:v>
                </c:pt>
                <c:pt idx="58">
                  <c:v>291</c:v>
                </c:pt>
                <c:pt idx="59">
                  <c:v>296</c:v>
                </c:pt>
                <c:pt idx="60">
                  <c:v>301</c:v>
                </c:pt>
                <c:pt idx="61">
                  <c:v>306</c:v>
                </c:pt>
                <c:pt idx="62">
                  <c:v>311</c:v>
                </c:pt>
                <c:pt idx="63">
                  <c:v>316</c:v>
                </c:pt>
                <c:pt idx="64">
                  <c:v>321</c:v>
                </c:pt>
                <c:pt idx="65">
                  <c:v>326</c:v>
                </c:pt>
                <c:pt idx="66">
                  <c:v>331</c:v>
                </c:pt>
                <c:pt idx="67">
                  <c:v>336</c:v>
                </c:pt>
                <c:pt idx="68">
                  <c:v>341</c:v>
                </c:pt>
                <c:pt idx="69">
                  <c:v>346</c:v>
                </c:pt>
                <c:pt idx="70">
                  <c:v>351</c:v>
                </c:pt>
                <c:pt idx="71">
                  <c:v>356</c:v>
                </c:pt>
                <c:pt idx="72">
                  <c:v>361</c:v>
                </c:pt>
                <c:pt idx="73">
                  <c:v>366</c:v>
                </c:pt>
                <c:pt idx="74">
                  <c:v>371</c:v>
                </c:pt>
                <c:pt idx="75">
                  <c:v>376</c:v>
                </c:pt>
                <c:pt idx="76">
                  <c:v>381</c:v>
                </c:pt>
                <c:pt idx="77">
                  <c:v>386</c:v>
                </c:pt>
                <c:pt idx="78">
                  <c:v>391</c:v>
                </c:pt>
                <c:pt idx="79">
                  <c:v>396</c:v>
                </c:pt>
                <c:pt idx="80">
                  <c:v>401</c:v>
                </c:pt>
                <c:pt idx="81">
                  <c:v>406</c:v>
                </c:pt>
                <c:pt idx="82">
                  <c:v>411</c:v>
                </c:pt>
                <c:pt idx="83">
                  <c:v>416</c:v>
                </c:pt>
                <c:pt idx="84">
                  <c:v>421</c:v>
                </c:pt>
                <c:pt idx="85">
                  <c:v>426</c:v>
                </c:pt>
                <c:pt idx="86">
                  <c:v>431</c:v>
                </c:pt>
                <c:pt idx="87">
                  <c:v>436</c:v>
                </c:pt>
                <c:pt idx="88">
                  <c:v>441</c:v>
                </c:pt>
                <c:pt idx="89">
                  <c:v>446</c:v>
                </c:pt>
                <c:pt idx="90">
                  <c:v>451</c:v>
                </c:pt>
                <c:pt idx="91">
                  <c:v>456</c:v>
                </c:pt>
                <c:pt idx="92">
                  <c:v>461</c:v>
                </c:pt>
                <c:pt idx="93">
                  <c:v>466</c:v>
                </c:pt>
                <c:pt idx="94">
                  <c:v>471</c:v>
                </c:pt>
                <c:pt idx="95">
                  <c:v>476</c:v>
                </c:pt>
                <c:pt idx="96">
                  <c:v>481</c:v>
                </c:pt>
                <c:pt idx="97">
                  <c:v>486</c:v>
                </c:pt>
                <c:pt idx="98">
                  <c:v>491</c:v>
                </c:pt>
                <c:pt idx="99">
                  <c:v>496</c:v>
                </c:pt>
                <c:pt idx="100">
                  <c:v>501</c:v>
                </c:pt>
                <c:pt idx="101">
                  <c:v>506</c:v>
                </c:pt>
                <c:pt idx="102">
                  <c:v>511</c:v>
                </c:pt>
                <c:pt idx="103">
                  <c:v>516</c:v>
                </c:pt>
                <c:pt idx="104">
                  <c:v>521</c:v>
                </c:pt>
                <c:pt idx="105">
                  <c:v>526</c:v>
                </c:pt>
                <c:pt idx="106">
                  <c:v>531</c:v>
                </c:pt>
                <c:pt idx="107">
                  <c:v>536</c:v>
                </c:pt>
                <c:pt idx="108">
                  <c:v>541</c:v>
                </c:pt>
                <c:pt idx="109">
                  <c:v>546</c:v>
                </c:pt>
                <c:pt idx="110">
                  <c:v>551</c:v>
                </c:pt>
                <c:pt idx="111">
                  <c:v>556</c:v>
                </c:pt>
                <c:pt idx="112">
                  <c:v>561</c:v>
                </c:pt>
                <c:pt idx="113">
                  <c:v>566</c:v>
                </c:pt>
                <c:pt idx="114">
                  <c:v>571</c:v>
                </c:pt>
                <c:pt idx="115">
                  <c:v>576</c:v>
                </c:pt>
                <c:pt idx="116">
                  <c:v>581</c:v>
                </c:pt>
                <c:pt idx="117">
                  <c:v>586</c:v>
                </c:pt>
                <c:pt idx="118">
                  <c:v>591</c:v>
                </c:pt>
                <c:pt idx="119">
                  <c:v>596</c:v>
                </c:pt>
                <c:pt idx="120">
                  <c:v>601</c:v>
                </c:pt>
                <c:pt idx="121">
                  <c:v>606</c:v>
                </c:pt>
                <c:pt idx="122">
                  <c:v>611</c:v>
                </c:pt>
                <c:pt idx="123">
                  <c:v>616</c:v>
                </c:pt>
                <c:pt idx="124">
                  <c:v>621</c:v>
                </c:pt>
                <c:pt idx="125">
                  <c:v>626</c:v>
                </c:pt>
                <c:pt idx="126">
                  <c:v>631</c:v>
                </c:pt>
                <c:pt idx="127">
                  <c:v>636</c:v>
                </c:pt>
                <c:pt idx="128">
                  <c:v>641</c:v>
                </c:pt>
                <c:pt idx="129">
                  <c:v>646</c:v>
                </c:pt>
                <c:pt idx="130">
                  <c:v>651</c:v>
                </c:pt>
                <c:pt idx="131">
                  <c:v>656</c:v>
                </c:pt>
                <c:pt idx="132">
                  <c:v>661</c:v>
                </c:pt>
                <c:pt idx="133">
                  <c:v>666</c:v>
                </c:pt>
                <c:pt idx="134">
                  <c:v>671</c:v>
                </c:pt>
                <c:pt idx="135">
                  <c:v>676</c:v>
                </c:pt>
                <c:pt idx="136">
                  <c:v>681</c:v>
                </c:pt>
                <c:pt idx="137">
                  <c:v>686</c:v>
                </c:pt>
                <c:pt idx="138">
                  <c:v>691</c:v>
                </c:pt>
                <c:pt idx="139">
                  <c:v>696</c:v>
                </c:pt>
                <c:pt idx="140">
                  <c:v>701</c:v>
                </c:pt>
                <c:pt idx="141">
                  <c:v>706</c:v>
                </c:pt>
                <c:pt idx="142">
                  <c:v>711</c:v>
                </c:pt>
                <c:pt idx="143">
                  <c:v>716</c:v>
                </c:pt>
                <c:pt idx="144">
                  <c:v>721</c:v>
                </c:pt>
                <c:pt idx="145">
                  <c:v>726</c:v>
                </c:pt>
                <c:pt idx="146">
                  <c:v>731</c:v>
                </c:pt>
                <c:pt idx="147">
                  <c:v>736</c:v>
                </c:pt>
                <c:pt idx="148">
                  <c:v>741</c:v>
                </c:pt>
                <c:pt idx="149">
                  <c:v>746</c:v>
                </c:pt>
                <c:pt idx="150">
                  <c:v>751</c:v>
                </c:pt>
                <c:pt idx="151">
                  <c:v>756</c:v>
                </c:pt>
                <c:pt idx="152">
                  <c:v>761</c:v>
                </c:pt>
                <c:pt idx="153">
                  <c:v>766</c:v>
                </c:pt>
                <c:pt idx="154">
                  <c:v>771</c:v>
                </c:pt>
                <c:pt idx="155">
                  <c:v>776</c:v>
                </c:pt>
                <c:pt idx="156">
                  <c:v>781</c:v>
                </c:pt>
                <c:pt idx="157">
                  <c:v>786</c:v>
                </c:pt>
                <c:pt idx="158">
                  <c:v>791</c:v>
                </c:pt>
                <c:pt idx="159">
                  <c:v>796</c:v>
                </c:pt>
                <c:pt idx="160">
                  <c:v>801</c:v>
                </c:pt>
                <c:pt idx="161">
                  <c:v>806</c:v>
                </c:pt>
                <c:pt idx="162">
                  <c:v>811</c:v>
                </c:pt>
                <c:pt idx="163">
                  <c:v>816</c:v>
                </c:pt>
                <c:pt idx="164">
                  <c:v>821</c:v>
                </c:pt>
                <c:pt idx="165">
                  <c:v>826</c:v>
                </c:pt>
                <c:pt idx="166">
                  <c:v>831</c:v>
                </c:pt>
                <c:pt idx="167">
                  <c:v>836</c:v>
                </c:pt>
                <c:pt idx="168">
                  <c:v>841</c:v>
                </c:pt>
                <c:pt idx="169">
                  <c:v>846</c:v>
                </c:pt>
                <c:pt idx="170">
                  <c:v>851</c:v>
                </c:pt>
                <c:pt idx="171">
                  <c:v>856</c:v>
                </c:pt>
                <c:pt idx="172">
                  <c:v>861</c:v>
                </c:pt>
                <c:pt idx="173">
                  <c:v>866</c:v>
                </c:pt>
                <c:pt idx="174">
                  <c:v>871</c:v>
                </c:pt>
                <c:pt idx="175">
                  <c:v>876</c:v>
                </c:pt>
                <c:pt idx="176">
                  <c:v>881</c:v>
                </c:pt>
                <c:pt idx="177">
                  <c:v>886</c:v>
                </c:pt>
                <c:pt idx="178">
                  <c:v>891</c:v>
                </c:pt>
                <c:pt idx="179">
                  <c:v>896</c:v>
                </c:pt>
                <c:pt idx="180">
                  <c:v>901</c:v>
                </c:pt>
                <c:pt idx="181">
                  <c:v>906</c:v>
                </c:pt>
                <c:pt idx="182">
                  <c:v>911</c:v>
                </c:pt>
                <c:pt idx="183">
                  <c:v>916</c:v>
                </c:pt>
                <c:pt idx="184">
                  <c:v>921</c:v>
                </c:pt>
                <c:pt idx="185">
                  <c:v>926</c:v>
                </c:pt>
                <c:pt idx="186">
                  <c:v>931</c:v>
                </c:pt>
                <c:pt idx="187">
                  <c:v>936</c:v>
                </c:pt>
                <c:pt idx="188">
                  <c:v>941</c:v>
                </c:pt>
                <c:pt idx="189">
                  <c:v>946</c:v>
                </c:pt>
                <c:pt idx="190">
                  <c:v>951</c:v>
                </c:pt>
                <c:pt idx="191">
                  <c:v>956</c:v>
                </c:pt>
                <c:pt idx="192">
                  <c:v>961</c:v>
                </c:pt>
                <c:pt idx="193">
                  <c:v>966</c:v>
                </c:pt>
                <c:pt idx="194">
                  <c:v>971</c:v>
                </c:pt>
                <c:pt idx="195">
                  <c:v>976</c:v>
                </c:pt>
                <c:pt idx="196">
                  <c:v>981</c:v>
                </c:pt>
                <c:pt idx="197">
                  <c:v>986</c:v>
                </c:pt>
                <c:pt idx="198">
                  <c:v>991</c:v>
                </c:pt>
                <c:pt idx="199">
                  <c:v>996</c:v>
                </c:pt>
                <c:pt idx="200">
                  <c:v>1001</c:v>
                </c:pt>
                <c:pt idx="201">
                  <c:v>1006</c:v>
                </c:pt>
                <c:pt idx="202">
                  <c:v>1011</c:v>
                </c:pt>
                <c:pt idx="203">
                  <c:v>1016</c:v>
                </c:pt>
                <c:pt idx="204">
                  <c:v>1021</c:v>
                </c:pt>
                <c:pt idx="205">
                  <c:v>1026</c:v>
                </c:pt>
                <c:pt idx="206">
                  <c:v>1031</c:v>
                </c:pt>
                <c:pt idx="207">
                  <c:v>1036</c:v>
                </c:pt>
                <c:pt idx="208">
                  <c:v>1041</c:v>
                </c:pt>
                <c:pt idx="209">
                  <c:v>1046</c:v>
                </c:pt>
                <c:pt idx="210">
                  <c:v>1051</c:v>
                </c:pt>
                <c:pt idx="211">
                  <c:v>1056</c:v>
                </c:pt>
                <c:pt idx="212">
                  <c:v>1061</c:v>
                </c:pt>
                <c:pt idx="213">
                  <c:v>1066</c:v>
                </c:pt>
                <c:pt idx="214">
                  <c:v>1071</c:v>
                </c:pt>
                <c:pt idx="215">
                  <c:v>1076</c:v>
                </c:pt>
                <c:pt idx="216">
                  <c:v>1081</c:v>
                </c:pt>
                <c:pt idx="217">
                  <c:v>1086</c:v>
                </c:pt>
                <c:pt idx="218">
                  <c:v>1091</c:v>
                </c:pt>
                <c:pt idx="219">
                  <c:v>1096</c:v>
                </c:pt>
                <c:pt idx="220">
                  <c:v>1101</c:v>
                </c:pt>
                <c:pt idx="221">
                  <c:v>1106</c:v>
                </c:pt>
                <c:pt idx="222">
                  <c:v>1111</c:v>
                </c:pt>
                <c:pt idx="223">
                  <c:v>1116</c:v>
                </c:pt>
                <c:pt idx="224">
                  <c:v>1121</c:v>
                </c:pt>
                <c:pt idx="225">
                  <c:v>1126</c:v>
                </c:pt>
                <c:pt idx="226">
                  <c:v>1131</c:v>
                </c:pt>
                <c:pt idx="227">
                  <c:v>1136</c:v>
                </c:pt>
                <c:pt idx="228">
                  <c:v>1141</c:v>
                </c:pt>
                <c:pt idx="229">
                  <c:v>1146</c:v>
                </c:pt>
                <c:pt idx="230">
                  <c:v>1151</c:v>
                </c:pt>
                <c:pt idx="231">
                  <c:v>1156</c:v>
                </c:pt>
                <c:pt idx="232">
                  <c:v>1161</c:v>
                </c:pt>
                <c:pt idx="233">
                  <c:v>1166</c:v>
                </c:pt>
                <c:pt idx="234">
                  <c:v>1171</c:v>
                </c:pt>
                <c:pt idx="235">
                  <c:v>1176</c:v>
                </c:pt>
                <c:pt idx="236">
                  <c:v>1181</c:v>
                </c:pt>
                <c:pt idx="237">
                  <c:v>1186</c:v>
                </c:pt>
                <c:pt idx="238">
                  <c:v>1191</c:v>
                </c:pt>
                <c:pt idx="239">
                  <c:v>1196</c:v>
                </c:pt>
                <c:pt idx="240">
                  <c:v>1201</c:v>
                </c:pt>
                <c:pt idx="241">
                  <c:v>1206</c:v>
                </c:pt>
                <c:pt idx="242">
                  <c:v>1211</c:v>
                </c:pt>
                <c:pt idx="243">
                  <c:v>1216</c:v>
                </c:pt>
                <c:pt idx="244">
                  <c:v>1221</c:v>
                </c:pt>
                <c:pt idx="245">
                  <c:v>1226</c:v>
                </c:pt>
                <c:pt idx="246">
                  <c:v>1231</c:v>
                </c:pt>
                <c:pt idx="247">
                  <c:v>1236</c:v>
                </c:pt>
                <c:pt idx="248">
                  <c:v>1241</c:v>
                </c:pt>
                <c:pt idx="249">
                  <c:v>1246</c:v>
                </c:pt>
                <c:pt idx="250">
                  <c:v>1251</c:v>
                </c:pt>
                <c:pt idx="251">
                  <c:v>1256</c:v>
                </c:pt>
                <c:pt idx="252">
                  <c:v>1261</c:v>
                </c:pt>
                <c:pt idx="253">
                  <c:v>1266</c:v>
                </c:pt>
                <c:pt idx="254">
                  <c:v>1271</c:v>
                </c:pt>
                <c:pt idx="255">
                  <c:v>1276</c:v>
                </c:pt>
                <c:pt idx="256">
                  <c:v>1281</c:v>
                </c:pt>
                <c:pt idx="257">
                  <c:v>1286</c:v>
                </c:pt>
                <c:pt idx="258">
                  <c:v>1291</c:v>
                </c:pt>
                <c:pt idx="259">
                  <c:v>1296</c:v>
                </c:pt>
                <c:pt idx="260">
                  <c:v>1301</c:v>
                </c:pt>
                <c:pt idx="261">
                  <c:v>1306</c:v>
                </c:pt>
                <c:pt idx="262">
                  <c:v>1311</c:v>
                </c:pt>
                <c:pt idx="263">
                  <c:v>1316</c:v>
                </c:pt>
                <c:pt idx="264">
                  <c:v>1321</c:v>
                </c:pt>
                <c:pt idx="265">
                  <c:v>1326</c:v>
                </c:pt>
                <c:pt idx="266">
                  <c:v>1331</c:v>
                </c:pt>
                <c:pt idx="267">
                  <c:v>1336</c:v>
                </c:pt>
                <c:pt idx="268">
                  <c:v>1341</c:v>
                </c:pt>
                <c:pt idx="269">
                  <c:v>1346</c:v>
                </c:pt>
                <c:pt idx="270">
                  <c:v>1351</c:v>
                </c:pt>
                <c:pt idx="271">
                  <c:v>1356</c:v>
                </c:pt>
                <c:pt idx="272">
                  <c:v>1361</c:v>
                </c:pt>
                <c:pt idx="273">
                  <c:v>1366</c:v>
                </c:pt>
                <c:pt idx="274">
                  <c:v>1371</c:v>
                </c:pt>
                <c:pt idx="275">
                  <c:v>1376</c:v>
                </c:pt>
                <c:pt idx="276">
                  <c:v>1381</c:v>
                </c:pt>
                <c:pt idx="277">
                  <c:v>1386</c:v>
                </c:pt>
                <c:pt idx="278">
                  <c:v>1391</c:v>
                </c:pt>
                <c:pt idx="279">
                  <c:v>1396</c:v>
                </c:pt>
                <c:pt idx="280">
                  <c:v>1401</c:v>
                </c:pt>
                <c:pt idx="281">
                  <c:v>1406</c:v>
                </c:pt>
                <c:pt idx="282">
                  <c:v>1411</c:v>
                </c:pt>
                <c:pt idx="283">
                  <c:v>1416</c:v>
                </c:pt>
                <c:pt idx="284">
                  <c:v>1421</c:v>
                </c:pt>
                <c:pt idx="285">
                  <c:v>1426</c:v>
                </c:pt>
                <c:pt idx="286">
                  <c:v>1431</c:v>
                </c:pt>
                <c:pt idx="287">
                  <c:v>1436</c:v>
                </c:pt>
                <c:pt idx="288">
                  <c:v>1441</c:v>
                </c:pt>
                <c:pt idx="289">
                  <c:v>1446</c:v>
                </c:pt>
                <c:pt idx="290">
                  <c:v>1451</c:v>
                </c:pt>
                <c:pt idx="291">
                  <c:v>1456</c:v>
                </c:pt>
                <c:pt idx="292">
                  <c:v>1461</c:v>
                </c:pt>
                <c:pt idx="293">
                  <c:v>1466</c:v>
                </c:pt>
                <c:pt idx="294">
                  <c:v>1471</c:v>
                </c:pt>
                <c:pt idx="295">
                  <c:v>1476</c:v>
                </c:pt>
                <c:pt idx="296">
                  <c:v>1481</c:v>
                </c:pt>
                <c:pt idx="297">
                  <c:v>1486</c:v>
                </c:pt>
                <c:pt idx="298">
                  <c:v>1491</c:v>
                </c:pt>
                <c:pt idx="299">
                  <c:v>1496</c:v>
                </c:pt>
              </c:numCache>
            </c:numRef>
          </c:cat>
          <c:val>
            <c:numRef>
              <c:f>'Experiments HATA'!$W$31:$W$330</c:f>
              <c:numCache>
                <c:formatCode>General</c:formatCode>
                <c:ptCount val="3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0.99928109273903598</c:v>
                </c:pt>
                <c:pt idx="44">
                  <c:v>1</c:v>
                </c:pt>
                <c:pt idx="45">
                  <c:v>0.99928774928774899</c:v>
                </c:pt>
                <c:pt idx="46">
                  <c:v>0.99856938483547897</c:v>
                </c:pt>
                <c:pt idx="47">
                  <c:v>0.99933244325767601</c:v>
                </c:pt>
                <c:pt idx="48">
                  <c:v>0.99866844207723005</c:v>
                </c:pt>
                <c:pt idx="49">
                  <c:v>0.99932705248990505</c:v>
                </c:pt>
                <c:pt idx="50">
                  <c:v>0.99729912221471895</c:v>
                </c:pt>
                <c:pt idx="51">
                  <c:v>0.99796057104010805</c:v>
                </c:pt>
                <c:pt idx="52">
                  <c:v>1</c:v>
                </c:pt>
                <c:pt idx="53">
                  <c:v>0.99935316946959896</c:v>
                </c:pt>
                <c:pt idx="54">
                  <c:v>0.99800266311584496</c:v>
                </c:pt>
                <c:pt idx="55">
                  <c:v>0.999362244897959</c:v>
                </c:pt>
                <c:pt idx="56">
                  <c:v>0.99933199732798905</c:v>
                </c:pt>
                <c:pt idx="57">
                  <c:v>0.99801192842942299</c:v>
                </c:pt>
                <c:pt idx="58">
                  <c:v>0.99739752765126799</c:v>
                </c:pt>
                <c:pt idx="59">
                  <c:v>0.99551282051281997</c:v>
                </c:pt>
                <c:pt idx="60">
                  <c:v>0.99811439346323005</c:v>
                </c:pt>
                <c:pt idx="61">
                  <c:v>0.99481865284974003</c:v>
                </c:pt>
                <c:pt idx="62">
                  <c:v>0.99430379746835396</c:v>
                </c:pt>
                <c:pt idx="63">
                  <c:v>0.99207317073170698</c:v>
                </c:pt>
                <c:pt idx="64">
                  <c:v>0.99123356293049403</c:v>
                </c:pt>
                <c:pt idx="65">
                  <c:v>0.99624060150375904</c:v>
                </c:pt>
                <c:pt idx="66">
                  <c:v>0.98953846153846103</c:v>
                </c:pt>
                <c:pt idx="67">
                  <c:v>0.989032258064516</c:v>
                </c:pt>
                <c:pt idx="68">
                  <c:v>0.991880074953154</c:v>
                </c:pt>
                <c:pt idx="69">
                  <c:v>0.99178774478837595</c:v>
                </c:pt>
                <c:pt idx="70">
                  <c:v>0.98734977862112505</c:v>
                </c:pt>
                <c:pt idx="71">
                  <c:v>0.98556183301945999</c:v>
                </c:pt>
                <c:pt idx="72">
                  <c:v>0.98193548387096696</c:v>
                </c:pt>
                <c:pt idx="73">
                  <c:v>0.98378041172801001</c:v>
                </c:pt>
                <c:pt idx="74">
                  <c:v>0.98536895674300196</c:v>
                </c:pt>
                <c:pt idx="75">
                  <c:v>0.97317529631940103</c:v>
                </c:pt>
                <c:pt idx="76">
                  <c:v>0.98067331670822899</c:v>
                </c:pt>
                <c:pt idx="77">
                  <c:v>0.981729598051157</c:v>
                </c:pt>
                <c:pt idx="78">
                  <c:v>0.97335811648079296</c:v>
                </c:pt>
                <c:pt idx="79">
                  <c:v>0.968322981366459</c:v>
                </c:pt>
                <c:pt idx="80">
                  <c:v>0.97042513863216195</c:v>
                </c:pt>
                <c:pt idx="81">
                  <c:v>0.96954630205096304</c:v>
                </c:pt>
                <c:pt idx="82">
                  <c:v>0.96808510638297796</c:v>
                </c:pt>
                <c:pt idx="83">
                  <c:v>0.96611213801601903</c:v>
                </c:pt>
                <c:pt idx="84">
                  <c:v>0.96386292834890896</c:v>
                </c:pt>
                <c:pt idx="85">
                  <c:v>0.95869837296620697</c:v>
                </c:pt>
                <c:pt idx="86">
                  <c:v>0.969447708578143</c:v>
                </c:pt>
                <c:pt idx="87">
                  <c:v>0.95860827834433104</c:v>
                </c:pt>
                <c:pt idx="88">
                  <c:v>0.951497005988024</c:v>
                </c:pt>
                <c:pt idx="89">
                  <c:v>0.95670225385527796</c:v>
                </c:pt>
                <c:pt idx="90">
                  <c:v>0.94692400482508998</c:v>
                </c:pt>
                <c:pt idx="91">
                  <c:v>0.949040767386091</c:v>
                </c:pt>
                <c:pt idx="92">
                  <c:v>0.94606060606060605</c:v>
                </c:pt>
                <c:pt idx="93">
                  <c:v>0.93628981886321005</c:v>
                </c:pt>
                <c:pt idx="94">
                  <c:v>0.950762016412661</c:v>
                </c:pt>
                <c:pt idx="95">
                  <c:v>0.93167701863354002</c:v>
                </c:pt>
                <c:pt idx="96">
                  <c:v>0.93337484433374796</c:v>
                </c:pt>
                <c:pt idx="97">
                  <c:v>0.93765281173594095</c:v>
                </c:pt>
                <c:pt idx="98">
                  <c:v>0.92567567567567499</c:v>
                </c:pt>
                <c:pt idx="99">
                  <c:v>0.91165413533834505</c:v>
                </c:pt>
                <c:pt idx="100">
                  <c:v>0.91924711596842701</c:v>
                </c:pt>
                <c:pt idx="101">
                  <c:v>0.90683229813664601</c:v>
                </c:pt>
                <c:pt idx="102">
                  <c:v>0.89784615384615296</c:v>
                </c:pt>
                <c:pt idx="103">
                  <c:v>0.90869833436150504</c:v>
                </c:pt>
                <c:pt idx="104">
                  <c:v>0.88578680203045601</c:v>
                </c:pt>
                <c:pt idx="105">
                  <c:v>0.89528475199020197</c:v>
                </c:pt>
                <c:pt idx="106">
                  <c:v>0.90459363957597105</c:v>
                </c:pt>
                <c:pt idx="107">
                  <c:v>0.86654135338345795</c:v>
                </c:pt>
                <c:pt idx="108">
                  <c:v>0.88478126925446698</c:v>
                </c:pt>
                <c:pt idx="109">
                  <c:v>0.89315726290516195</c:v>
                </c:pt>
                <c:pt idx="110">
                  <c:v>0.88095238095238004</c:v>
                </c:pt>
                <c:pt idx="111">
                  <c:v>0.88206979542719599</c:v>
                </c:pt>
                <c:pt idx="112">
                  <c:v>0.86783343391671697</c:v>
                </c:pt>
                <c:pt idx="113">
                  <c:v>0.85914634146341395</c:v>
                </c:pt>
                <c:pt idx="114">
                  <c:v>0.88295318127250899</c:v>
                </c:pt>
                <c:pt idx="115">
                  <c:v>0.85722891566265003</c:v>
                </c:pt>
                <c:pt idx="116">
                  <c:v>0.84072948328267405</c:v>
                </c:pt>
                <c:pt idx="117">
                  <c:v>0.86393738711619505</c:v>
                </c:pt>
                <c:pt idx="118">
                  <c:v>0.86406619385342698</c:v>
                </c:pt>
                <c:pt idx="119">
                  <c:v>0.84557547715442405</c:v>
                </c:pt>
                <c:pt idx="120">
                  <c:v>0.84172661870503596</c:v>
                </c:pt>
                <c:pt idx="121">
                  <c:v>0.83911483253588504</c:v>
                </c:pt>
                <c:pt idx="122">
                  <c:v>0.82831325301204795</c:v>
                </c:pt>
                <c:pt idx="123">
                  <c:v>0.83273164861612503</c:v>
                </c:pt>
                <c:pt idx="124">
                  <c:v>0.817527010804321</c:v>
                </c:pt>
                <c:pt idx="125">
                  <c:v>0.82989994114184795</c:v>
                </c:pt>
                <c:pt idx="126">
                  <c:v>0.812611540749553</c:v>
                </c:pt>
                <c:pt idx="127">
                  <c:v>0.81328545780969397</c:v>
                </c:pt>
                <c:pt idx="128">
                  <c:v>0.80192655027092097</c:v>
                </c:pt>
                <c:pt idx="129">
                  <c:v>0.77804295942720703</c:v>
                </c:pt>
                <c:pt idx="130">
                  <c:v>0.79345238095238002</c:v>
                </c:pt>
                <c:pt idx="131">
                  <c:v>0.77987051206592095</c:v>
                </c:pt>
                <c:pt idx="132">
                  <c:v>0.79927884615384603</c:v>
                </c:pt>
                <c:pt idx="133">
                  <c:v>0.77615429573348904</c:v>
                </c:pt>
                <c:pt idx="134">
                  <c:v>0.78260869565217395</c:v>
                </c:pt>
                <c:pt idx="135">
                  <c:v>0.80046269519953706</c:v>
                </c:pt>
                <c:pt idx="136">
                  <c:v>0.77751618599175898</c:v>
                </c:pt>
                <c:pt idx="137">
                  <c:v>0.75424224692802799</c:v>
                </c:pt>
                <c:pt idx="138">
                  <c:v>0.78393991912189398</c:v>
                </c:pt>
                <c:pt idx="139">
                  <c:v>0.756140350877193</c:v>
                </c:pt>
                <c:pt idx="140">
                  <c:v>0.76018359150889203</c:v>
                </c:pt>
                <c:pt idx="141">
                  <c:v>0.75344827586206897</c:v>
                </c:pt>
                <c:pt idx="142">
                  <c:v>0.73948126801152703</c:v>
                </c:pt>
                <c:pt idx="143">
                  <c:v>0.75072801397786804</c:v>
                </c:pt>
                <c:pt idx="144">
                  <c:v>0.74348810872027105</c:v>
                </c:pt>
                <c:pt idx="145">
                  <c:v>0.77078651685393196</c:v>
                </c:pt>
                <c:pt idx="146">
                  <c:v>0.76799078871617699</c:v>
                </c:pt>
                <c:pt idx="147">
                  <c:v>0.73245864232743796</c:v>
                </c:pt>
                <c:pt idx="148">
                  <c:v>0.70267197271176796</c:v>
                </c:pt>
                <c:pt idx="149">
                  <c:v>0.71559109080525396</c:v>
                </c:pt>
                <c:pt idx="150">
                  <c:v>0.69610091743119196</c:v>
                </c:pt>
                <c:pt idx="151">
                  <c:v>0.71526980482204305</c:v>
                </c:pt>
                <c:pt idx="152">
                  <c:v>0.69873997709049196</c:v>
                </c:pt>
                <c:pt idx="153">
                  <c:v>0.72605790645879698</c:v>
                </c:pt>
                <c:pt idx="154">
                  <c:v>0.715707964601769</c:v>
                </c:pt>
                <c:pt idx="155">
                  <c:v>0.69557918298824795</c:v>
                </c:pt>
                <c:pt idx="156">
                  <c:v>0.72533632286995497</c:v>
                </c:pt>
                <c:pt idx="157">
                  <c:v>0.685474860335195</c:v>
                </c:pt>
                <c:pt idx="158">
                  <c:v>0.68809390721073205</c:v>
                </c:pt>
                <c:pt idx="159">
                  <c:v>0.68660022148394195</c:v>
                </c:pt>
                <c:pt idx="160">
                  <c:v>0.68729281767955797</c:v>
                </c:pt>
                <c:pt idx="161">
                  <c:v>0.69908157752566102</c:v>
                </c:pt>
                <c:pt idx="162">
                  <c:v>0.67973495306460496</c:v>
                </c:pt>
                <c:pt idx="163">
                  <c:v>0.68229453943739604</c:v>
                </c:pt>
                <c:pt idx="164">
                  <c:v>0.66977509599561103</c:v>
                </c:pt>
                <c:pt idx="165">
                  <c:v>0.66574279379157397</c:v>
                </c:pt>
                <c:pt idx="166">
                  <c:v>0.65824825362708195</c:v>
                </c:pt>
                <c:pt idx="167">
                  <c:v>0.66221985058697896</c:v>
                </c:pt>
                <c:pt idx="168">
                  <c:v>0.65506159614354498</c:v>
                </c:pt>
                <c:pt idx="169">
                  <c:v>0.65096359743040599</c:v>
                </c:pt>
                <c:pt idx="170">
                  <c:v>0.65236051502145898</c:v>
                </c:pt>
                <c:pt idx="171">
                  <c:v>0.64331550802139004</c:v>
                </c:pt>
                <c:pt idx="172">
                  <c:v>0.64524694636218805</c:v>
                </c:pt>
                <c:pt idx="173">
                  <c:v>0.64094319399785604</c:v>
                </c:pt>
                <c:pt idx="174">
                  <c:v>0.632060247444862</c:v>
                </c:pt>
                <c:pt idx="175">
                  <c:v>0.63473684210526304</c:v>
                </c:pt>
                <c:pt idx="176">
                  <c:v>0.64274570982839296</c:v>
                </c:pt>
                <c:pt idx="177">
                  <c:v>0.65685759327377802</c:v>
                </c:pt>
                <c:pt idx="178">
                  <c:v>0.62047569803516001</c:v>
                </c:pt>
                <c:pt idx="179">
                  <c:v>0.65651260504201603</c:v>
                </c:pt>
                <c:pt idx="180">
                  <c:v>0.63496932515337401</c:v>
                </c:pt>
                <c:pt idx="181">
                  <c:v>0.63850486431131503</c:v>
                </c:pt>
                <c:pt idx="182">
                  <c:v>0.63917525773195805</c:v>
                </c:pt>
                <c:pt idx="183">
                  <c:v>0.62798982188295105</c:v>
                </c:pt>
                <c:pt idx="184">
                  <c:v>0.629913221031138</c:v>
                </c:pt>
                <c:pt idx="185">
                  <c:v>0.63241308793455997</c:v>
                </c:pt>
                <c:pt idx="186">
                  <c:v>0.61601223865374799</c:v>
                </c:pt>
                <c:pt idx="187">
                  <c:v>0.61577608142493601</c:v>
                </c:pt>
                <c:pt idx="188">
                  <c:v>0.61665830406422395</c:v>
                </c:pt>
                <c:pt idx="189">
                  <c:v>0.60546282245826999</c:v>
                </c:pt>
                <c:pt idx="190">
                  <c:v>0.59696202531645504</c:v>
                </c:pt>
                <c:pt idx="191">
                  <c:v>0.61111111111111105</c:v>
                </c:pt>
                <c:pt idx="192">
                  <c:v>0.61553884711779405</c:v>
                </c:pt>
                <c:pt idx="193">
                  <c:v>0.58033451596553398</c:v>
                </c:pt>
                <c:pt idx="194">
                  <c:v>0.59162039374053499</c:v>
                </c:pt>
                <c:pt idx="195">
                  <c:v>0.59762140733399405</c:v>
                </c:pt>
                <c:pt idx="196">
                  <c:v>0.59215101838052597</c:v>
                </c:pt>
                <c:pt idx="197">
                  <c:v>0.57462686567164101</c:v>
                </c:pt>
                <c:pt idx="198">
                  <c:v>0.57530864197530796</c:v>
                </c:pt>
                <c:pt idx="199">
                  <c:v>0.58785784797630802</c:v>
                </c:pt>
                <c:pt idx="200">
                  <c:v>0.58754291319274099</c:v>
                </c:pt>
                <c:pt idx="201">
                  <c:v>0.58797867183713004</c:v>
                </c:pt>
                <c:pt idx="202">
                  <c:v>0.58857979502196101</c:v>
                </c:pt>
                <c:pt idx="203">
                  <c:v>0.57904761904761903</c:v>
                </c:pt>
                <c:pt idx="204">
                  <c:v>0.56809338521400699</c:v>
                </c:pt>
                <c:pt idx="205">
                  <c:v>0.561268620855358</c:v>
                </c:pt>
                <c:pt idx="206">
                  <c:v>0.56889102256361002</c:v>
                </c:pt>
                <c:pt idx="207">
                  <c:v>0.56107954545454497</c:v>
                </c:pt>
                <c:pt idx="208">
                  <c:v>0.57347328244274798</c:v>
                </c:pt>
                <c:pt idx="209">
                  <c:v>0.56556603773584901</c:v>
                </c:pt>
                <c:pt idx="210">
                  <c:v>0.575093283582089</c:v>
                </c:pt>
                <c:pt idx="211">
                  <c:v>0.56392045454545403</c:v>
                </c:pt>
                <c:pt idx="212">
                  <c:v>0.55482967802146499</c:v>
                </c:pt>
                <c:pt idx="213">
                  <c:v>0.56635071090047395</c:v>
                </c:pt>
                <c:pt idx="214">
                  <c:v>0.56086142322097299</c:v>
                </c:pt>
                <c:pt idx="215">
                  <c:v>0.54063926940639195</c:v>
                </c:pt>
                <c:pt idx="216">
                  <c:v>0.55591647331786498</c:v>
                </c:pt>
                <c:pt idx="217">
                  <c:v>0.55162790697674402</c:v>
                </c:pt>
                <c:pt idx="218">
                  <c:v>0.54578754578754496</c:v>
                </c:pt>
                <c:pt idx="219">
                  <c:v>0.54865616311399401</c:v>
                </c:pt>
                <c:pt idx="220">
                  <c:v>0.54264972776769504</c:v>
                </c:pt>
                <c:pt idx="221">
                  <c:v>0.55228005527406698</c:v>
                </c:pt>
                <c:pt idx="222">
                  <c:v>0.53680841335162299</c:v>
                </c:pt>
                <c:pt idx="223">
                  <c:v>0.52771518702118003</c:v>
                </c:pt>
                <c:pt idx="224">
                  <c:v>0.54772727272727195</c:v>
                </c:pt>
                <c:pt idx="225">
                  <c:v>0.54545454545454497</c:v>
                </c:pt>
                <c:pt idx="226">
                  <c:v>0.52878179384203405</c:v>
                </c:pt>
                <c:pt idx="227">
                  <c:v>0.537773804202056</c:v>
                </c:pt>
                <c:pt idx="228">
                  <c:v>0.52542372881355903</c:v>
                </c:pt>
                <c:pt idx="229">
                  <c:v>0.52717631462660097</c:v>
                </c:pt>
                <c:pt idx="230">
                  <c:v>0.53710247349823304</c:v>
                </c:pt>
                <c:pt idx="231">
                  <c:v>0.52123893805309696</c:v>
                </c:pt>
                <c:pt idx="232">
                  <c:v>0.52666372851476395</c:v>
                </c:pt>
                <c:pt idx="233">
                  <c:v>0.52446011458792396</c:v>
                </c:pt>
                <c:pt idx="234">
                  <c:v>0.51459694989106697</c:v>
                </c:pt>
                <c:pt idx="235">
                  <c:v>0.52254986990459595</c:v>
                </c:pt>
                <c:pt idx="236">
                  <c:v>0.53319057815845805</c:v>
                </c:pt>
                <c:pt idx="237">
                  <c:v>0.54157690650581602</c:v>
                </c:pt>
                <c:pt idx="238">
                  <c:v>0.51862955032119895</c:v>
                </c:pt>
                <c:pt idx="239">
                  <c:v>0.52409129332206195</c:v>
                </c:pt>
                <c:pt idx="240">
                  <c:v>0.52037351443123903</c:v>
                </c:pt>
                <c:pt idx="241">
                  <c:v>0.51694551694551605</c:v>
                </c:pt>
                <c:pt idx="242">
                  <c:v>0.50987972508590995</c:v>
                </c:pt>
                <c:pt idx="243">
                  <c:v>0.51432181971356306</c:v>
                </c:pt>
                <c:pt idx="244">
                  <c:v>0.529089376053962</c:v>
                </c:pt>
                <c:pt idx="245">
                  <c:v>0.51407849829351504</c:v>
                </c:pt>
                <c:pt idx="246">
                  <c:v>0.50603412401165204</c:v>
                </c:pt>
                <c:pt idx="247">
                  <c:v>0.51472418083782601</c:v>
                </c:pt>
                <c:pt idx="248">
                  <c:v>0.52301425661914402</c:v>
                </c:pt>
                <c:pt idx="249">
                  <c:v>0.51267137515579497</c:v>
                </c:pt>
                <c:pt idx="250">
                  <c:v>0.51189499589827703</c:v>
                </c:pt>
                <c:pt idx="251">
                  <c:v>0.50081300813008101</c:v>
                </c:pt>
                <c:pt idx="252">
                  <c:v>0.495888157894736</c:v>
                </c:pt>
                <c:pt idx="253">
                  <c:v>0.50369458128078803</c:v>
                </c:pt>
                <c:pt idx="254">
                  <c:v>0.50872210953346797</c:v>
                </c:pt>
                <c:pt idx="255">
                  <c:v>0.50245298446443099</c:v>
                </c:pt>
                <c:pt idx="256">
                  <c:v>0.50633428688189597</c:v>
                </c:pt>
                <c:pt idx="257">
                  <c:v>0.50306999590667201</c:v>
                </c:pt>
                <c:pt idx="258">
                  <c:v>0.502804487179487</c:v>
                </c:pt>
                <c:pt idx="259">
                  <c:v>0.50322061191626399</c:v>
                </c:pt>
                <c:pt idx="260">
                  <c:v>0.499397832195905</c:v>
                </c:pt>
                <c:pt idx="261">
                  <c:v>0.50019960079840298</c:v>
                </c:pt>
                <c:pt idx="262">
                  <c:v>0.51182364729458896</c:v>
                </c:pt>
                <c:pt idx="263">
                  <c:v>0.50693069306930605</c:v>
                </c:pt>
                <c:pt idx="264">
                  <c:v>0.50890383854372701</c:v>
                </c:pt>
                <c:pt idx="265">
                  <c:v>0.50177095631641</c:v>
                </c:pt>
                <c:pt idx="266">
                  <c:v>0.49594124468496298</c:v>
                </c:pt>
                <c:pt idx="267">
                  <c:v>0.50191864927091301</c:v>
                </c:pt>
                <c:pt idx="268">
                  <c:v>0.50270270270270201</c:v>
                </c:pt>
                <c:pt idx="269">
                  <c:v>0.507924236567452</c:v>
                </c:pt>
                <c:pt idx="270">
                  <c:v>0.49425727411944798</c:v>
                </c:pt>
                <c:pt idx="271">
                  <c:v>0.49223602484472001</c:v>
                </c:pt>
                <c:pt idx="272">
                  <c:v>0.48612181958365402</c:v>
                </c:pt>
                <c:pt idx="273">
                  <c:v>0.49231360491929199</c:v>
                </c:pt>
                <c:pt idx="274">
                  <c:v>0.500759301442672</c:v>
                </c:pt>
                <c:pt idx="275">
                  <c:v>0.49980908743795299</c:v>
                </c:pt>
                <c:pt idx="276">
                  <c:v>0.49771167048054898</c:v>
                </c:pt>
                <c:pt idx="277">
                  <c:v>0.49716446124763702</c:v>
                </c:pt>
                <c:pt idx="278">
                  <c:v>0.49280847842543501</c:v>
                </c:pt>
                <c:pt idx="279">
                  <c:v>0.49735249621785099</c:v>
                </c:pt>
                <c:pt idx="280">
                  <c:v>0.493618618618618</c:v>
                </c:pt>
                <c:pt idx="281">
                  <c:v>0.49739195230998501</c:v>
                </c:pt>
                <c:pt idx="282">
                  <c:v>0.49428255256362902</c:v>
                </c:pt>
                <c:pt idx="283">
                  <c:v>0.49230205278592298</c:v>
                </c:pt>
                <c:pt idx="284">
                  <c:v>0.49313543599257798</c:v>
                </c:pt>
                <c:pt idx="285">
                  <c:v>0.489385065885797</c:v>
                </c:pt>
                <c:pt idx="286">
                  <c:v>0.49149408284023599</c:v>
                </c:pt>
                <c:pt idx="287">
                  <c:v>0.47960308710033001</c:v>
                </c:pt>
                <c:pt idx="288">
                  <c:v>0.49037037037037001</c:v>
                </c:pt>
                <c:pt idx="289">
                  <c:v>0.483650736615163</c:v>
                </c:pt>
                <c:pt idx="290">
                  <c:v>0.485245901639344</c:v>
                </c:pt>
                <c:pt idx="291">
                  <c:v>0.49461979913916698</c:v>
                </c:pt>
                <c:pt idx="292">
                  <c:v>0.48607142857142799</c:v>
                </c:pt>
                <c:pt idx="293">
                  <c:v>0.48197548666186002</c:v>
                </c:pt>
                <c:pt idx="294">
                  <c:v>0.48749999999999999</c:v>
                </c:pt>
                <c:pt idx="295">
                  <c:v>0.49751773049645298</c:v>
                </c:pt>
                <c:pt idx="296">
                  <c:v>0.48597122302158202</c:v>
                </c:pt>
                <c:pt idx="297">
                  <c:v>0.48273406906372301</c:v>
                </c:pt>
                <c:pt idx="298">
                  <c:v>0.47801215588130103</c:v>
                </c:pt>
                <c:pt idx="299">
                  <c:v>0.48920353982300802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646-4CBD-95DD-6C81B8FBABDE}"/>
            </c:ext>
          </c:extLst>
        </c:ser>
        <c:ser>
          <c:idx val="5"/>
          <c:order val="4"/>
          <c:tx>
            <c:strRef>
              <c:f>'Experiments HATA'!$X$30</c:f>
              <c:strCache>
                <c:ptCount val="1"/>
                <c:pt idx="0">
                  <c:v>Retrans. 1000*Airtime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'Experiments HATA'!$X$31:$X$330</c:f>
              <c:numCache>
                <c:formatCode>General</c:formatCode>
                <c:ptCount val="3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0.99925871015567003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0.99932432432432405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0.99938042131350602</c:v>
                </c:pt>
                <c:pt idx="67">
                  <c:v>1</c:v>
                </c:pt>
                <c:pt idx="68">
                  <c:v>0.99935400516795803</c:v>
                </c:pt>
                <c:pt idx="69">
                  <c:v>1</c:v>
                </c:pt>
                <c:pt idx="70">
                  <c:v>0.99936102236421698</c:v>
                </c:pt>
                <c:pt idx="71">
                  <c:v>1</c:v>
                </c:pt>
                <c:pt idx="72">
                  <c:v>1</c:v>
                </c:pt>
                <c:pt idx="73">
                  <c:v>0.99939320388349495</c:v>
                </c:pt>
                <c:pt idx="74">
                  <c:v>1</c:v>
                </c:pt>
                <c:pt idx="75">
                  <c:v>0.99937578027465601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0.99938574938574898</c:v>
                </c:pt>
                <c:pt idx="81">
                  <c:v>1</c:v>
                </c:pt>
                <c:pt idx="82">
                  <c:v>1</c:v>
                </c:pt>
                <c:pt idx="83">
                  <c:v>0.99940262843488603</c:v>
                </c:pt>
                <c:pt idx="84">
                  <c:v>0.99818621523579198</c:v>
                </c:pt>
                <c:pt idx="85">
                  <c:v>0.998229043683589</c:v>
                </c:pt>
                <c:pt idx="86">
                  <c:v>1</c:v>
                </c:pt>
                <c:pt idx="87">
                  <c:v>0.99822799763732994</c:v>
                </c:pt>
                <c:pt idx="88">
                  <c:v>0.998244587478057</c:v>
                </c:pt>
                <c:pt idx="89">
                  <c:v>0.99823217442545598</c:v>
                </c:pt>
                <c:pt idx="90">
                  <c:v>0.99880810488676997</c:v>
                </c:pt>
                <c:pt idx="91">
                  <c:v>0.99884991374353005</c:v>
                </c:pt>
                <c:pt idx="92">
                  <c:v>0.99824766355140104</c:v>
                </c:pt>
                <c:pt idx="93">
                  <c:v>1</c:v>
                </c:pt>
                <c:pt idx="94">
                  <c:v>0.99941417691857004</c:v>
                </c:pt>
                <c:pt idx="95">
                  <c:v>0.99763593380614601</c:v>
                </c:pt>
                <c:pt idx="96">
                  <c:v>0.99828669331810305</c:v>
                </c:pt>
                <c:pt idx="97">
                  <c:v>0.99883923389437002</c:v>
                </c:pt>
                <c:pt idx="98">
                  <c:v>0.99710480602200302</c:v>
                </c:pt>
                <c:pt idx="99">
                  <c:v>0.99883855981416902</c:v>
                </c:pt>
                <c:pt idx="100">
                  <c:v>0.99710312862108896</c:v>
                </c:pt>
                <c:pt idx="101">
                  <c:v>0.99887450759707297</c:v>
                </c:pt>
                <c:pt idx="102">
                  <c:v>0.99779856906989495</c:v>
                </c:pt>
                <c:pt idx="103">
                  <c:v>0.99662731871838095</c:v>
                </c:pt>
                <c:pt idx="104">
                  <c:v>0.99887514060742399</c:v>
                </c:pt>
                <c:pt idx="105">
                  <c:v>0.99829157175398597</c:v>
                </c:pt>
                <c:pt idx="106">
                  <c:v>0.99771949828962303</c:v>
                </c:pt>
                <c:pt idx="107">
                  <c:v>0.99589683470105494</c:v>
                </c:pt>
                <c:pt idx="108">
                  <c:v>0.99654576856649302</c:v>
                </c:pt>
                <c:pt idx="109">
                  <c:v>0.99715585893060299</c:v>
                </c:pt>
                <c:pt idx="110">
                  <c:v>0.99888080581980898</c:v>
                </c:pt>
                <c:pt idx="111">
                  <c:v>0.99780098955469998</c:v>
                </c:pt>
                <c:pt idx="112">
                  <c:v>0.99772468714448204</c:v>
                </c:pt>
                <c:pt idx="113">
                  <c:v>0.99722530521642605</c:v>
                </c:pt>
                <c:pt idx="114">
                  <c:v>0.995550611790878</c:v>
                </c:pt>
                <c:pt idx="115">
                  <c:v>0.99385131358300705</c:v>
                </c:pt>
                <c:pt idx="116">
                  <c:v>0.99329608938547398</c:v>
                </c:pt>
                <c:pt idx="117">
                  <c:v>0.99721603563474304</c:v>
                </c:pt>
                <c:pt idx="118">
                  <c:v>0.99556786703601097</c:v>
                </c:pt>
                <c:pt idx="119">
                  <c:v>0.99338113623827895</c:v>
                </c:pt>
                <c:pt idx="120">
                  <c:v>0.99340659340659299</c:v>
                </c:pt>
                <c:pt idx="121">
                  <c:v>0.99561883899233194</c:v>
                </c:pt>
                <c:pt idx="122">
                  <c:v>0.99559228650137699</c:v>
                </c:pt>
                <c:pt idx="123">
                  <c:v>0.99452054794520495</c:v>
                </c:pt>
                <c:pt idx="124">
                  <c:v>0.99548277809147301</c:v>
                </c:pt>
                <c:pt idx="125">
                  <c:v>0.99457700650759195</c:v>
                </c:pt>
                <c:pt idx="126">
                  <c:v>0.99274553571428503</c:v>
                </c:pt>
                <c:pt idx="127">
                  <c:v>0.99174917491749104</c:v>
                </c:pt>
                <c:pt idx="128">
                  <c:v>0.991179713340683</c:v>
                </c:pt>
                <c:pt idx="129">
                  <c:v>0.99504950495049505</c:v>
                </c:pt>
                <c:pt idx="130">
                  <c:v>0.99498886414253895</c:v>
                </c:pt>
                <c:pt idx="131">
                  <c:v>0.99516648764769</c:v>
                </c:pt>
                <c:pt idx="132">
                  <c:v>0.99291553133514898</c:v>
                </c:pt>
                <c:pt idx="133">
                  <c:v>0.99143010176754098</c:v>
                </c:pt>
                <c:pt idx="134">
                  <c:v>0.98959474260679003</c:v>
                </c:pt>
                <c:pt idx="135">
                  <c:v>0.99353448275862</c:v>
                </c:pt>
                <c:pt idx="136">
                  <c:v>0.988709677419354</c:v>
                </c:pt>
                <c:pt idx="137">
                  <c:v>0.99161542761319099</c:v>
                </c:pt>
                <c:pt idx="138">
                  <c:v>0.99129014697876905</c:v>
                </c:pt>
                <c:pt idx="139">
                  <c:v>0.98725761772853105</c:v>
                </c:pt>
                <c:pt idx="140">
                  <c:v>0.988391376451078</c:v>
                </c:pt>
                <c:pt idx="141">
                  <c:v>0.99403147042864803</c:v>
                </c:pt>
                <c:pt idx="142">
                  <c:v>0.989740820734341</c:v>
                </c:pt>
                <c:pt idx="143">
                  <c:v>0.986206896551724</c:v>
                </c:pt>
                <c:pt idx="144">
                  <c:v>0.98936170212765895</c:v>
                </c:pt>
                <c:pt idx="145">
                  <c:v>0.98743855816493697</c:v>
                </c:pt>
                <c:pt idx="146">
                  <c:v>0.98813376483279303</c:v>
                </c:pt>
                <c:pt idx="147">
                  <c:v>0.98815293484114097</c:v>
                </c:pt>
                <c:pt idx="148">
                  <c:v>0.98336909871244604</c:v>
                </c:pt>
                <c:pt idx="149">
                  <c:v>0.98881789137380105</c:v>
                </c:pt>
                <c:pt idx="150">
                  <c:v>0.98785638859556402</c:v>
                </c:pt>
                <c:pt idx="151">
                  <c:v>0.987061994609164</c:v>
                </c:pt>
                <c:pt idx="152">
                  <c:v>0.98546824542518796</c:v>
                </c:pt>
                <c:pt idx="153">
                  <c:v>0.98562300319488805</c:v>
                </c:pt>
                <c:pt idx="154">
                  <c:v>0.98605898123324398</c:v>
                </c:pt>
                <c:pt idx="155">
                  <c:v>0.97724810400866702</c:v>
                </c:pt>
                <c:pt idx="156">
                  <c:v>0.98459086078639702</c:v>
                </c:pt>
                <c:pt idx="157">
                  <c:v>0.98827292110874199</c:v>
                </c:pt>
                <c:pt idx="158">
                  <c:v>0.98371335504885904</c:v>
                </c:pt>
                <c:pt idx="159">
                  <c:v>0.97949526813880095</c:v>
                </c:pt>
                <c:pt idx="160">
                  <c:v>0.97726070861977699</c:v>
                </c:pt>
                <c:pt idx="161">
                  <c:v>0.97729729729729697</c:v>
                </c:pt>
                <c:pt idx="162">
                  <c:v>0.98354564755838603</c:v>
                </c:pt>
                <c:pt idx="163">
                  <c:v>0.97551686615886801</c:v>
                </c:pt>
                <c:pt idx="164">
                  <c:v>0.98379508625195999</c:v>
                </c:pt>
                <c:pt idx="165">
                  <c:v>0.97843240399789499</c:v>
                </c:pt>
                <c:pt idx="166">
                  <c:v>0.97670725251455703</c:v>
                </c:pt>
                <c:pt idx="167">
                  <c:v>0.98139534883720903</c:v>
                </c:pt>
                <c:pt idx="168">
                  <c:v>0.97049356223175898</c:v>
                </c:pt>
                <c:pt idx="169">
                  <c:v>0.97615262321144602</c:v>
                </c:pt>
                <c:pt idx="170">
                  <c:v>0.97395002658160501</c:v>
                </c:pt>
                <c:pt idx="171">
                  <c:v>0.97489316239316204</c:v>
                </c:pt>
                <c:pt idx="172">
                  <c:v>0.97622906537007004</c:v>
                </c:pt>
                <c:pt idx="173">
                  <c:v>0.97862356621480695</c:v>
                </c:pt>
                <c:pt idx="174">
                  <c:v>0.97029177718832804</c:v>
                </c:pt>
                <c:pt idx="175">
                  <c:v>0.97882231404958597</c:v>
                </c:pt>
                <c:pt idx="176">
                  <c:v>0.97492323439099204</c:v>
                </c:pt>
                <c:pt idx="177">
                  <c:v>0.97555902236089398</c:v>
                </c:pt>
                <c:pt idx="178">
                  <c:v>0.97378080755112695</c:v>
                </c:pt>
                <c:pt idx="179">
                  <c:v>0.97361477572559296</c:v>
                </c:pt>
                <c:pt idx="180">
                  <c:v>0.96804609743321102</c:v>
                </c:pt>
                <c:pt idx="181">
                  <c:v>0.97210526315789403</c:v>
                </c:pt>
                <c:pt idx="182">
                  <c:v>0.97150395778364096</c:v>
                </c:pt>
                <c:pt idx="183">
                  <c:v>0.965848452508004</c:v>
                </c:pt>
                <c:pt idx="184">
                  <c:v>0.96514607893388005</c:v>
                </c:pt>
                <c:pt idx="185">
                  <c:v>0.97261716692996303</c:v>
                </c:pt>
                <c:pt idx="186">
                  <c:v>0.95733333333333304</c:v>
                </c:pt>
                <c:pt idx="187">
                  <c:v>0.96265123619147797</c:v>
                </c:pt>
                <c:pt idx="188">
                  <c:v>0.96611909650923999</c:v>
                </c:pt>
                <c:pt idx="189">
                  <c:v>0.96382428940568399</c:v>
                </c:pt>
                <c:pt idx="190">
                  <c:v>0.962924281984334</c:v>
                </c:pt>
                <c:pt idx="191">
                  <c:v>0.96246089676746605</c:v>
                </c:pt>
                <c:pt idx="192">
                  <c:v>0.95745798319327702</c:v>
                </c:pt>
                <c:pt idx="193">
                  <c:v>0.96544610624033</c:v>
                </c:pt>
                <c:pt idx="194">
                  <c:v>0.96020942408376897</c:v>
                </c:pt>
                <c:pt idx="195">
                  <c:v>0.96062176165803104</c:v>
                </c:pt>
                <c:pt idx="196">
                  <c:v>0.95610787942887299</c:v>
                </c:pt>
                <c:pt idx="197">
                  <c:v>0.96129707112970697</c:v>
                </c:pt>
                <c:pt idx="198">
                  <c:v>0.95193312434691701</c:v>
                </c:pt>
                <c:pt idx="199">
                  <c:v>0.96084492529623899</c:v>
                </c:pt>
                <c:pt idx="200">
                  <c:v>0.96671786994367603</c:v>
                </c:pt>
                <c:pt idx="201">
                  <c:v>0.95954356846472999</c:v>
                </c:pt>
                <c:pt idx="202">
                  <c:v>0.94761410788381695</c:v>
                </c:pt>
                <c:pt idx="203">
                  <c:v>0.94615786722425499</c:v>
                </c:pt>
                <c:pt idx="204">
                  <c:v>0.95623069001029803</c:v>
                </c:pt>
                <c:pt idx="205">
                  <c:v>0.951832460732984</c:v>
                </c:pt>
                <c:pt idx="206">
                  <c:v>0.95192307692307598</c:v>
                </c:pt>
                <c:pt idx="207">
                  <c:v>0.93333333333333302</c:v>
                </c:pt>
                <c:pt idx="208">
                  <c:v>0.94703723125327699</c:v>
                </c:pt>
                <c:pt idx="209">
                  <c:v>0.94849566547679698</c:v>
                </c:pt>
                <c:pt idx="210">
                  <c:v>0.94896907216494797</c:v>
                </c:pt>
                <c:pt idx="211">
                  <c:v>0.94557477110885002</c:v>
                </c:pt>
                <c:pt idx="212">
                  <c:v>0.94162826420890899</c:v>
                </c:pt>
                <c:pt idx="213">
                  <c:v>0.94987212276214805</c:v>
                </c:pt>
                <c:pt idx="214">
                  <c:v>0.95170310116929302</c:v>
                </c:pt>
                <c:pt idx="215">
                  <c:v>0.93454545454545401</c:v>
                </c:pt>
                <c:pt idx="216">
                  <c:v>0.94654903995848405</c:v>
                </c:pt>
                <c:pt idx="217">
                  <c:v>0.93099843178254005</c:v>
                </c:pt>
                <c:pt idx="218">
                  <c:v>0.94696189495365601</c:v>
                </c:pt>
                <c:pt idx="219">
                  <c:v>0.94401643554185899</c:v>
                </c:pt>
                <c:pt idx="220">
                  <c:v>0.94208893485005096</c:v>
                </c:pt>
                <c:pt idx="221">
                  <c:v>0.93291404612159301</c:v>
                </c:pt>
                <c:pt idx="222">
                  <c:v>0.94870517928286802</c:v>
                </c:pt>
                <c:pt idx="223">
                  <c:v>0.95037974683544302</c:v>
                </c:pt>
                <c:pt idx="224">
                  <c:v>0.93085385018334199</c:v>
                </c:pt>
                <c:pt idx="225">
                  <c:v>0.94096509240246395</c:v>
                </c:pt>
                <c:pt idx="226">
                  <c:v>0.93133711925658202</c:v>
                </c:pt>
                <c:pt idx="227">
                  <c:v>0.945646703573226</c:v>
                </c:pt>
                <c:pt idx="228">
                  <c:v>0.93936279547790302</c:v>
                </c:pt>
                <c:pt idx="229">
                  <c:v>0.93790686029043502</c:v>
                </c:pt>
                <c:pt idx="230">
                  <c:v>0.93483709273182902</c:v>
                </c:pt>
                <c:pt idx="231">
                  <c:v>0.93774900398406302</c:v>
                </c:pt>
                <c:pt idx="232">
                  <c:v>0.93937850229240905</c:v>
                </c:pt>
                <c:pt idx="233">
                  <c:v>0.93353323338330796</c:v>
                </c:pt>
                <c:pt idx="234">
                  <c:v>0.93031536113936897</c:v>
                </c:pt>
                <c:pt idx="235">
                  <c:v>0.92919001528273004</c:v>
                </c:pt>
                <c:pt idx="236">
                  <c:v>0.93126272912423602</c:v>
                </c:pt>
                <c:pt idx="237">
                  <c:v>0.92775286497259501</c:v>
                </c:pt>
                <c:pt idx="238">
                  <c:v>0.93117408906882504</c:v>
                </c:pt>
                <c:pt idx="239">
                  <c:v>0.928893340010015</c:v>
                </c:pt>
                <c:pt idx="240">
                  <c:v>0.9395</c:v>
                </c:pt>
                <c:pt idx="241">
                  <c:v>0.92176529588766298</c:v>
                </c:pt>
                <c:pt idx="242">
                  <c:v>0.93005952380952295</c:v>
                </c:pt>
                <c:pt idx="243">
                  <c:v>0.92704714640198504</c:v>
                </c:pt>
                <c:pt idx="244">
                  <c:v>0.92572283150548296</c:v>
                </c:pt>
                <c:pt idx="245">
                  <c:v>0.91743119266054995</c:v>
                </c:pt>
                <c:pt idx="246">
                  <c:v>0.91088133924175196</c:v>
                </c:pt>
                <c:pt idx="247">
                  <c:v>0.91771832407874798</c:v>
                </c:pt>
                <c:pt idx="248">
                  <c:v>0.91832669322709104</c:v>
                </c:pt>
                <c:pt idx="249">
                  <c:v>0.90801644398766701</c:v>
                </c:pt>
                <c:pt idx="250">
                  <c:v>0.91083743842364495</c:v>
                </c:pt>
                <c:pt idx="251">
                  <c:v>0.92254220456802305</c:v>
                </c:pt>
                <c:pt idx="252">
                  <c:v>0.89620758483033902</c:v>
                </c:pt>
                <c:pt idx="253">
                  <c:v>0.91434262948207101</c:v>
                </c:pt>
                <c:pt idx="254">
                  <c:v>0.89680589680589595</c:v>
                </c:pt>
                <c:pt idx="255">
                  <c:v>0.90846456692913302</c:v>
                </c:pt>
                <c:pt idx="256">
                  <c:v>0.91913214990138004</c:v>
                </c:pt>
                <c:pt idx="257">
                  <c:v>0.90109890109890101</c:v>
                </c:pt>
                <c:pt idx="258">
                  <c:v>0.91192478970806501</c:v>
                </c:pt>
                <c:pt idx="259">
                  <c:v>0.90188305252725398</c:v>
                </c:pt>
                <c:pt idx="260">
                  <c:v>0.91445722861430701</c:v>
                </c:pt>
                <c:pt idx="261">
                  <c:v>0.89775561097256795</c:v>
                </c:pt>
                <c:pt idx="262">
                  <c:v>0.90169491525423695</c:v>
                </c:pt>
                <c:pt idx="263">
                  <c:v>0.90900243309002404</c:v>
                </c:pt>
                <c:pt idx="264">
                  <c:v>0.90895669291338499</c:v>
                </c:pt>
                <c:pt idx="265">
                  <c:v>0.90847127555988305</c:v>
                </c:pt>
                <c:pt idx="266">
                  <c:v>0.89882697947213996</c:v>
                </c:pt>
                <c:pt idx="267">
                  <c:v>0.90978157644824298</c:v>
                </c:pt>
                <c:pt idx="268">
                  <c:v>0.90592846643802005</c:v>
                </c:pt>
                <c:pt idx="269">
                  <c:v>0.91091532060695002</c:v>
                </c:pt>
                <c:pt idx="270">
                  <c:v>0.90970220941402502</c:v>
                </c:pt>
                <c:pt idx="271">
                  <c:v>0.88631984585741797</c:v>
                </c:pt>
                <c:pt idx="272">
                  <c:v>0.89635316698656398</c:v>
                </c:pt>
                <c:pt idx="273">
                  <c:v>0.88818359375</c:v>
                </c:pt>
                <c:pt idx="274">
                  <c:v>0.88465204957101995</c:v>
                </c:pt>
                <c:pt idx="275">
                  <c:v>0.88611244593945204</c:v>
                </c:pt>
                <c:pt idx="276">
                  <c:v>0.87817745803357306</c:v>
                </c:pt>
                <c:pt idx="277">
                  <c:v>0.90731008122312395</c:v>
                </c:pt>
                <c:pt idx="278">
                  <c:v>0.90226287915262304</c:v>
                </c:pt>
                <c:pt idx="279">
                  <c:v>0.90109367570137899</c:v>
                </c:pt>
                <c:pt idx="280">
                  <c:v>0.90328820116054098</c:v>
                </c:pt>
                <c:pt idx="281">
                  <c:v>0.88623326959847004</c:v>
                </c:pt>
                <c:pt idx="282">
                  <c:v>0.90970873786407702</c:v>
                </c:pt>
                <c:pt idx="283">
                  <c:v>0.875</c:v>
                </c:pt>
                <c:pt idx="284">
                  <c:v>0.90205446727185801</c:v>
                </c:pt>
                <c:pt idx="285">
                  <c:v>0.88571428571428501</c:v>
                </c:pt>
                <c:pt idx="286">
                  <c:v>0.90645773979107302</c:v>
                </c:pt>
                <c:pt idx="287">
                  <c:v>0.88723608445297497</c:v>
                </c:pt>
                <c:pt idx="288">
                  <c:v>0.88384074941451995</c:v>
                </c:pt>
                <c:pt idx="289">
                  <c:v>0.88434079009995203</c:v>
                </c:pt>
                <c:pt idx="290">
                  <c:v>0.87830687830687804</c:v>
                </c:pt>
                <c:pt idx="291">
                  <c:v>0.88224299065420497</c:v>
                </c:pt>
                <c:pt idx="292">
                  <c:v>0.88625592417061605</c:v>
                </c:pt>
                <c:pt idx="293">
                  <c:v>0.87682181476257604</c:v>
                </c:pt>
                <c:pt idx="294">
                  <c:v>0.88425925925925897</c:v>
                </c:pt>
                <c:pt idx="295">
                  <c:v>0.88598574821852705</c:v>
                </c:pt>
                <c:pt idx="296">
                  <c:v>0.87070992007522297</c:v>
                </c:pt>
                <c:pt idx="297">
                  <c:v>0.88409828465461204</c:v>
                </c:pt>
                <c:pt idx="298">
                  <c:v>0.87464655984919804</c:v>
                </c:pt>
                <c:pt idx="299">
                  <c:v>0.87158089939731098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646-4CBD-95DD-6C81B8FBABDE}"/>
            </c:ext>
          </c:extLst>
        </c:ser>
        <c:ser>
          <c:idx val="0"/>
          <c:order val="5"/>
          <c:tx>
            <c:strRef>
              <c:f>'Experiments HATA'!$Z$30</c:f>
              <c:strCache>
                <c:ptCount val="1"/>
                <c:pt idx="0">
                  <c:v>No Retrans.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'Experiments HATA'!$T$31:$T$330</c:f>
              <c:numCache>
                <c:formatCode>General</c:formatCode>
                <c:ptCount val="300"/>
                <c:pt idx="0">
                  <c:v>1</c:v>
                </c:pt>
                <c:pt idx="1">
                  <c:v>6</c:v>
                </c:pt>
                <c:pt idx="2">
                  <c:v>11</c:v>
                </c:pt>
                <c:pt idx="3">
                  <c:v>16</c:v>
                </c:pt>
                <c:pt idx="4">
                  <c:v>21</c:v>
                </c:pt>
                <c:pt idx="5">
                  <c:v>26</c:v>
                </c:pt>
                <c:pt idx="6">
                  <c:v>31</c:v>
                </c:pt>
                <c:pt idx="7">
                  <c:v>36</c:v>
                </c:pt>
                <c:pt idx="8">
                  <c:v>41</c:v>
                </c:pt>
                <c:pt idx="9">
                  <c:v>46</c:v>
                </c:pt>
                <c:pt idx="10">
                  <c:v>51</c:v>
                </c:pt>
                <c:pt idx="11">
                  <c:v>56</c:v>
                </c:pt>
                <c:pt idx="12">
                  <c:v>61</c:v>
                </c:pt>
                <c:pt idx="13">
                  <c:v>66</c:v>
                </c:pt>
                <c:pt idx="14">
                  <c:v>71</c:v>
                </c:pt>
                <c:pt idx="15">
                  <c:v>76</c:v>
                </c:pt>
                <c:pt idx="16">
                  <c:v>81</c:v>
                </c:pt>
                <c:pt idx="17">
                  <c:v>86</c:v>
                </c:pt>
                <c:pt idx="18">
                  <c:v>91</c:v>
                </c:pt>
                <c:pt idx="19">
                  <c:v>96</c:v>
                </c:pt>
                <c:pt idx="20">
                  <c:v>101</c:v>
                </c:pt>
                <c:pt idx="21">
                  <c:v>106</c:v>
                </c:pt>
                <c:pt idx="22">
                  <c:v>111</c:v>
                </c:pt>
                <c:pt idx="23">
                  <c:v>116</c:v>
                </c:pt>
                <c:pt idx="24">
                  <c:v>121</c:v>
                </c:pt>
                <c:pt idx="25">
                  <c:v>126</c:v>
                </c:pt>
                <c:pt idx="26">
                  <c:v>131</c:v>
                </c:pt>
                <c:pt idx="27">
                  <c:v>136</c:v>
                </c:pt>
                <c:pt idx="28">
                  <c:v>141</c:v>
                </c:pt>
                <c:pt idx="29">
                  <c:v>146</c:v>
                </c:pt>
                <c:pt idx="30">
                  <c:v>151</c:v>
                </c:pt>
                <c:pt idx="31">
                  <c:v>156</c:v>
                </c:pt>
                <c:pt idx="32">
                  <c:v>161</c:v>
                </c:pt>
                <c:pt idx="33">
                  <c:v>166</c:v>
                </c:pt>
                <c:pt idx="34">
                  <c:v>171</c:v>
                </c:pt>
                <c:pt idx="35">
                  <c:v>176</c:v>
                </c:pt>
                <c:pt idx="36">
                  <c:v>181</c:v>
                </c:pt>
                <c:pt idx="37">
                  <c:v>186</c:v>
                </c:pt>
                <c:pt idx="38">
                  <c:v>191</c:v>
                </c:pt>
                <c:pt idx="39">
                  <c:v>196</c:v>
                </c:pt>
                <c:pt idx="40">
                  <c:v>201</c:v>
                </c:pt>
                <c:pt idx="41">
                  <c:v>206</c:v>
                </c:pt>
                <c:pt idx="42">
                  <c:v>211</c:v>
                </c:pt>
                <c:pt idx="43">
                  <c:v>216</c:v>
                </c:pt>
                <c:pt idx="44">
                  <c:v>221</c:v>
                </c:pt>
                <c:pt idx="45">
                  <c:v>226</c:v>
                </c:pt>
                <c:pt idx="46">
                  <c:v>231</c:v>
                </c:pt>
                <c:pt idx="47">
                  <c:v>236</c:v>
                </c:pt>
                <c:pt idx="48">
                  <c:v>241</c:v>
                </c:pt>
                <c:pt idx="49">
                  <c:v>246</c:v>
                </c:pt>
                <c:pt idx="50">
                  <c:v>251</c:v>
                </c:pt>
                <c:pt idx="51">
                  <c:v>256</c:v>
                </c:pt>
                <c:pt idx="52">
                  <c:v>261</c:v>
                </c:pt>
                <c:pt idx="53">
                  <c:v>266</c:v>
                </c:pt>
                <c:pt idx="54">
                  <c:v>271</c:v>
                </c:pt>
                <c:pt idx="55">
                  <c:v>276</c:v>
                </c:pt>
                <c:pt idx="56">
                  <c:v>281</c:v>
                </c:pt>
                <c:pt idx="57">
                  <c:v>286</c:v>
                </c:pt>
                <c:pt idx="58">
                  <c:v>291</c:v>
                </c:pt>
                <c:pt idx="59">
                  <c:v>296</c:v>
                </c:pt>
                <c:pt idx="60">
                  <c:v>301</c:v>
                </c:pt>
                <c:pt idx="61">
                  <c:v>306</c:v>
                </c:pt>
                <c:pt idx="62">
                  <c:v>311</c:v>
                </c:pt>
                <c:pt idx="63">
                  <c:v>316</c:v>
                </c:pt>
                <c:pt idx="64">
                  <c:v>321</c:v>
                </c:pt>
                <c:pt idx="65">
                  <c:v>326</c:v>
                </c:pt>
                <c:pt idx="66">
                  <c:v>331</c:v>
                </c:pt>
                <c:pt idx="67">
                  <c:v>336</c:v>
                </c:pt>
                <c:pt idx="68">
                  <c:v>341</c:v>
                </c:pt>
                <c:pt idx="69">
                  <c:v>346</c:v>
                </c:pt>
                <c:pt idx="70">
                  <c:v>351</c:v>
                </c:pt>
                <c:pt idx="71">
                  <c:v>356</c:v>
                </c:pt>
                <c:pt idx="72">
                  <c:v>361</c:v>
                </c:pt>
                <c:pt idx="73">
                  <c:v>366</c:v>
                </c:pt>
                <c:pt idx="74">
                  <c:v>371</c:v>
                </c:pt>
                <c:pt idx="75">
                  <c:v>376</c:v>
                </c:pt>
                <c:pt idx="76">
                  <c:v>381</c:v>
                </c:pt>
                <c:pt idx="77">
                  <c:v>386</c:v>
                </c:pt>
                <c:pt idx="78">
                  <c:v>391</c:v>
                </c:pt>
                <c:pt idx="79">
                  <c:v>396</c:v>
                </c:pt>
                <c:pt idx="80">
                  <c:v>401</c:v>
                </c:pt>
                <c:pt idx="81">
                  <c:v>406</c:v>
                </c:pt>
                <c:pt idx="82">
                  <c:v>411</c:v>
                </c:pt>
                <c:pt idx="83">
                  <c:v>416</c:v>
                </c:pt>
                <c:pt idx="84">
                  <c:v>421</c:v>
                </c:pt>
                <c:pt idx="85">
                  <c:v>426</c:v>
                </c:pt>
                <c:pt idx="86">
                  <c:v>431</c:v>
                </c:pt>
                <c:pt idx="87">
                  <c:v>436</c:v>
                </c:pt>
                <c:pt idx="88">
                  <c:v>441</c:v>
                </c:pt>
                <c:pt idx="89">
                  <c:v>446</c:v>
                </c:pt>
                <c:pt idx="90">
                  <c:v>451</c:v>
                </c:pt>
                <c:pt idx="91">
                  <c:v>456</c:v>
                </c:pt>
                <c:pt idx="92">
                  <c:v>461</c:v>
                </c:pt>
                <c:pt idx="93">
                  <c:v>466</c:v>
                </c:pt>
                <c:pt idx="94">
                  <c:v>471</c:v>
                </c:pt>
                <c:pt idx="95">
                  <c:v>476</c:v>
                </c:pt>
                <c:pt idx="96">
                  <c:v>481</c:v>
                </c:pt>
                <c:pt idx="97">
                  <c:v>486</c:v>
                </c:pt>
                <c:pt idx="98">
                  <c:v>491</c:v>
                </c:pt>
                <c:pt idx="99">
                  <c:v>496</c:v>
                </c:pt>
                <c:pt idx="100">
                  <c:v>501</c:v>
                </c:pt>
                <c:pt idx="101">
                  <c:v>506</c:v>
                </c:pt>
                <c:pt idx="102">
                  <c:v>511</c:v>
                </c:pt>
                <c:pt idx="103">
                  <c:v>516</c:v>
                </c:pt>
                <c:pt idx="104">
                  <c:v>521</c:v>
                </c:pt>
                <c:pt idx="105">
                  <c:v>526</c:v>
                </c:pt>
                <c:pt idx="106">
                  <c:v>531</c:v>
                </c:pt>
                <c:pt idx="107">
                  <c:v>536</c:v>
                </c:pt>
                <c:pt idx="108">
                  <c:v>541</c:v>
                </c:pt>
                <c:pt idx="109">
                  <c:v>546</c:v>
                </c:pt>
                <c:pt idx="110">
                  <c:v>551</c:v>
                </c:pt>
                <c:pt idx="111">
                  <c:v>556</c:v>
                </c:pt>
                <c:pt idx="112">
                  <c:v>561</c:v>
                </c:pt>
                <c:pt idx="113">
                  <c:v>566</c:v>
                </c:pt>
                <c:pt idx="114">
                  <c:v>571</c:v>
                </c:pt>
                <c:pt idx="115">
                  <c:v>576</c:v>
                </c:pt>
                <c:pt idx="116">
                  <c:v>581</c:v>
                </c:pt>
                <c:pt idx="117">
                  <c:v>586</c:v>
                </c:pt>
                <c:pt idx="118">
                  <c:v>591</c:v>
                </c:pt>
                <c:pt idx="119">
                  <c:v>596</c:v>
                </c:pt>
                <c:pt idx="120">
                  <c:v>601</c:v>
                </c:pt>
                <c:pt idx="121">
                  <c:v>606</c:v>
                </c:pt>
                <c:pt idx="122">
                  <c:v>611</c:v>
                </c:pt>
                <c:pt idx="123">
                  <c:v>616</c:v>
                </c:pt>
                <c:pt idx="124">
                  <c:v>621</c:v>
                </c:pt>
                <c:pt idx="125">
                  <c:v>626</c:v>
                </c:pt>
                <c:pt idx="126">
                  <c:v>631</c:v>
                </c:pt>
                <c:pt idx="127">
                  <c:v>636</c:v>
                </c:pt>
                <c:pt idx="128">
                  <c:v>641</c:v>
                </c:pt>
                <c:pt idx="129">
                  <c:v>646</c:v>
                </c:pt>
                <c:pt idx="130">
                  <c:v>651</c:v>
                </c:pt>
                <c:pt idx="131">
                  <c:v>656</c:v>
                </c:pt>
                <c:pt idx="132">
                  <c:v>661</c:v>
                </c:pt>
                <c:pt idx="133">
                  <c:v>666</c:v>
                </c:pt>
                <c:pt idx="134">
                  <c:v>671</c:v>
                </c:pt>
                <c:pt idx="135">
                  <c:v>676</c:v>
                </c:pt>
                <c:pt idx="136">
                  <c:v>681</c:v>
                </c:pt>
                <c:pt idx="137">
                  <c:v>686</c:v>
                </c:pt>
                <c:pt idx="138">
                  <c:v>691</c:v>
                </c:pt>
                <c:pt idx="139">
                  <c:v>696</c:v>
                </c:pt>
                <c:pt idx="140">
                  <c:v>701</c:v>
                </c:pt>
                <c:pt idx="141">
                  <c:v>706</c:v>
                </c:pt>
                <c:pt idx="142">
                  <c:v>711</c:v>
                </c:pt>
                <c:pt idx="143">
                  <c:v>716</c:v>
                </c:pt>
                <c:pt idx="144">
                  <c:v>721</c:v>
                </c:pt>
                <c:pt idx="145">
                  <c:v>726</c:v>
                </c:pt>
                <c:pt idx="146">
                  <c:v>731</c:v>
                </c:pt>
                <c:pt idx="147">
                  <c:v>736</c:v>
                </c:pt>
                <c:pt idx="148">
                  <c:v>741</c:v>
                </c:pt>
                <c:pt idx="149">
                  <c:v>746</c:v>
                </c:pt>
                <c:pt idx="150">
                  <c:v>751</c:v>
                </c:pt>
                <c:pt idx="151">
                  <c:v>756</c:v>
                </c:pt>
                <c:pt idx="152">
                  <c:v>761</c:v>
                </c:pt>
                <c:pt idx="153">
                  <c:v>766</c:v>
                </c:pt>
                <c:pt idx="154">
                  <c:v>771</c:v>
                </c:pt>
                <c:pt idx="155">
                  <c:v>776</c:v>
                </c:pt>
                <c:pt idx="156">
                  <c:v>781</c:v>
                </c:pt>
                <c:pt idx="157">
                  <c:v>786</c:v>
                </c:pt>
                <c:pt idx="158">
                  <c:v>791</c:v>
                </c:pt>
                <c:pt idx="159">
                  <c:v>796</c:v>
                </c:pt>
                <c:pt idx="160">
                  <c:v>801</c:v>
                </c:pt>
                <c:pt idx="161">
                  <c:v>806</c:v>
                </c:pt>
                <c:pt idx="162">
                  <c:v>811</c:v>
                </c:pt>
                <c:pt idx="163">
                  <c:v>816</c:v>
                </c:pt>
                <c:pt idx="164">
                  <c:v>821</c:v>
                </c:pt>
                <c:pt idx="165">
                  <c:v>826</c:v>
                </c:pt>
                <c:pt idx="166">
                  <c:v>831</c:v>
                </c:pt>
                <c:pt idx="167">
                  <c:v>836</c:v>
                </c:pt>
                <c:pt idx="168">
                  <c:v>841</c:v>
                </c:pt>
                <c:pt idx="169">
                  <c:v>846</c:v>
                </c:pt>
                <c:pt idx="170">
                  <c:v>851</c:v>
                </c:pt>
                <c:pt idx="171">
                  <c:v>856</c:v>
                </c:pt>
                <c:pt idx="172">
                  <c:v>861</c:v>
                </c:pt>
                <c:pt idx="173">
                  <c:v>866</c:v>
                </c:pt>
                <c:pt idx="174">
                  <c:v>871</c:v>
                </c:pt>
                <c:pt idx="175">
                  <c:v>876</c:v>
                </c:pt>
                <c:pt idx="176">
                  <c:v>881</c:v>
                </c:pt>
                <c:pt idx="177">
                  <c:v>886</c:v>
                </c:pt>
                <c:pt idx="178">
                  <c:v>891</c:v>
                </c:pt>
                <c:pt idx="179">
                  <c:v>896</c:v>
                </c:pt>
                <c:pt idx="180">
                  <c:v>901</c:v>
                </c:pt>
                <c:pt idx="181">
                  <c:v>906</c:v>
                </c:pt>
                <c:pt idx="182">
                  <c:v>911</c:v>
                </c:pt>
                <c:pt idx="183">
                  <c:v>916</c:v>
                </c:pt>
                <c:pt idx="184">
                  <c:v>921</c:v>
                </c:pt>
                <c:pt idx="185">
                  <c:v>926</c:v>
                </c:pt>
                <c:pt idx="186">
                  <c:v>931</c:v>
                </c:pt>
                <c:pt idx="187">
                  <c:v>936</c:v>
                </c:pt>
                <c:pt idx="188">
                  <c:v>941</c:v>
                </c:pt>
                <c:pt idx="189">
                  <c:v>946</c:v>
                </c:pt>
                <c:pt idx="190">
                  <c:v>951</c:v>
                </c:pt>
                <c:pt idx="191">
                  <c:v>956</c:v>
                </c:pt>
                <c:pt idx="192">
                  <c:v>961</c:v>
                </c:pt>
                <c:pt idx="193">
                  <c:v>966</c:v>
                </c:pt>
                <c:pt idx="194">
                  <c:v>971</c:v>
                </c:pt>
                <c:pt idx="195">
                  <c:v>976</c:v>
                </c:pt>
                <c:pt idx="196">
                  <c:v>981</c:v>
                </c:pt>
                <c:pt idx="197">
                  <c:v>986</c:v>
                </c:pt>
                <c:pt idx="198">
                  <c:v>991</c:v>
                </c:pt>
                <c:pt idx="199">
                  <c:v>996</c:v>
                </c:pt>
                <c:pt idx="200">
                  <c:v>1001</c:v>
                </c:pt>
                <c:pt idx="201">
                  <c:v>1006</c:v>
                </c:pt>
                <c:pt idx="202">
                  <c:v>1011</c:v>
                </c:pt>
                <c:pt idx="203">
                  <c:v>1016</c:v>
                </c:pt>
                <c:pt idx="204">
                  <c:v>1021</c:v>
                </c:pt>
                <c:pt idx="205">
                  <c:v>1026</c:v>
                </c:pt>
                <c:pt idx="206">
                  <c:v>1031</c:v>
                </c:pt>
                <c:pt idx="207">
                  <c:v>1036</c:v>
                </c:pt>
                <c:pt idx="208">
                  <c:v>1041</c:v>
                </c:pt>
                <c:pt idx="209">
                  <c:v>1046</c:v>
                </c:pt>
                <c:pt idx="210">
                  <c:v>1051</c:v>
                </c:pt>
                <c:pt idx="211">
                  <c:v>1056</c:v>
                </c:pt>
                <c:pt idx="212">
                  <c:v>1061</c:v>
                </c:pt>
                <c:pt idx="213">
                  <c:v>1066</c:v>
                </c:pt>
                <c:pt idx="214">
                  <c:v>1071</c:v>
                </c:pt>
                <c:pt idx="215">
                  <c:v>1076</c:v>
                </c:pt>
                <c:pt idx="216">
                  <c:v>1081</c:v>
                </c:pt>
                <c:pt idx="217">
                  <c:v>1086</c:v>
                </c:pt>
                <c:pt idx="218">
                  <c:v>1091</c:v>
                </c:pt>
                <c:pt idx="219">
                  <c:v>1096</c:v>
                </c:pt>
                <c:pt idx="220">
                  <c:v>1101</c:v>
                </c:pt>
                <c:pt idx="221">
                  <c:v>1106</c:v>
                </c:pt>
                <c:pt idx="222">
                  <c:v>1111</c:v>
                </c:pt>
                <c:pt idx="223">
                  <c:v>1116</c:v>
                </c:pt>
                <c:pt idx="224">
                  <c:v>1121</c:v>
                </c:pt>
                <c:pt idx="225">
                  <c:v>1126</c:v>
                </c:pt>
                <c:pt idx="226">
                  <c:v>1131</c:v>
                </c:pt>
                <c:pt idx="227">
                  <c:v>1136</c:v>
                </c:pt>
                <c:pt idx="228">
                  <c:v>1141</c:v>
                </c:pt>
                <c:pt idx="229">
                  <c:v>1146</c:v>
                </c:pt>
                <c:pt idx="230">
                  <c:v>1151</c:v>
                </c:pt>
                <c:pt idx="231">
                  <c:v>1156</c:v>
                </c:pt>
                <c:pt idx="232">
                  <c:v>1161</c:v>
                </c:pt>
                <c:pt idx="233">
                  <c:v>1166</c:v>
                </c:pt>
                <c:pt idx="234">
                  <c:v>1171</c:v>
                </c:pt>
                <c:pt idx="235">
                  <c:v>1176</c:v>
                </c:pt>
                <c:pt idx="236">
                  <c:v>1181</c:v>
                </c:pt>
                <c:pt idx="237">
                  <c:v>1186</c:v>
                </c:pt>
                <c:pt idx="238">
                  <c:v>1191</c:v>
                </c:pt>
                <c:pt idx="239">
                  <c:v>1196</c:v>
                </c:pt>
                <c:pt idx="240">
                  <c:v>1201</c:v>
                </c:pt>
                <c:pt idx="241">
                  <c:v>1206</c:v>
                </c:pt>
                <c:pt idx="242">
                  <c:v>1211</c:v>
                </c:pt>
                <c:pt idx="243">
                  <c:v>1216</c:v>
                </c:pt>
                <c:pt idx="244">
                  <c:v>1221</c:v>
                </c:pt>
                <c:pt idx="245">
                  <c:v>1226</c:v>
                </c:pt>
                <c:pt idx="246">
                  <c:v>1231</c:v>
                </c:pt>
                <c:pt idx="247">
                  <c:v>1236</c:v>
                </c:pt>
                <c:pt idx="248">
                  <c:v>1241</c:v>
                </c:pt>
                <c:pt idx="249">
                  <c:v>1246</c:v>
                </c:pt>
                <c:pt idx="250">
                  <c:v>1251</c:v>
                </c:pt>
                <c:pt idx="251">
                  <c:v>1256</c:v>
                </c:pt>
                <c:pt idx="252">
                  <c:v>1261</c:v>
                </c:pt>
                <c:pt idx="253">
                  <c:v>1266</c:v>
                </c:pt>
                <c:pt idx="254">
                  <c:v>1271</c:v>
                </c:pt>
                <c:pt idx="255">
                  <c:v>1276</c:v>
                </c:pt>
                <c:pt idx="256">
                  <c:v>1281</c:v>
                </c:pt>
                <c:pt idx="257">
                  <c:v>1286</c:v>
                </c:pt>
                <c:pt idx="258">
                  <c:v>1291</c:v>
                </c:pt>
                <c:pt idx="259">
                  <c:v>1296</c:v>
                </c:pt>
                <c:pt idx="260">
                  <c:v>1301</c:v>
                </c:pt>
                <c:pt idx="261">
                  <c:v>1306</c:v>
                </c:pt>
                <c:pt idx="262">
                  <c:v>1311</c:v>
                </c:pt>
                <c:pt idx="263">
                  <c:v>1316</c:v>
                </c:pt>
                <c:pt idx="264">
                  <c:v>1321</c:v>
                </c:pt>
                <c:pt idx="265">
                  <c:v>1326</c:v>
                </c:pt>
                <c:pt idx="266">
                  <c:v>1331</c:v>
                </c:pt>
                <c:pt idx="267">
                  <c:v>1336</c:v>
                </c:pt>
                <c:pt idx="268">
                  <c:v>1341</c:v>
                </c:pt>
                <c:pt idx="269">
                  <c:v>1346</c:v>
                </c:pt>
                <c:pt idx="270">
                  <c:v>1351</c:v>
                </c:pt>
                <c:pt idx="271">
                  <c:v>1356</c:v>
                </c:pt>
                <c:pt idx="272">
                  <c:v>1361</c:v>
                </c:pt>
                <c:pt idx="273">
                  <c:v>1366</c:v>
                </c:pt>
                <c:pt idx="274">
                  <c:v>1371</c:v>
                </c:pt>
                <c:pt idx="275">
                  <c:v>1376</c:v>
                </c:pt>
                <c:pt idx="276">
                  <c:v>1381</c:v>
                </c:pt>
                <c:pt idx="277">
                  <c:v>1386</c:v>
                </c:pt>
                <c:pt idx="278">
                  <c:v>1391</c:v>
                </c:pt>
                <c:pt idx="279">
                  <c:v>1396</c:v>
                </c:pt>
                <c:pt idx="280">
                  <c:v>1401</c:v>
                </c:pt>
                <c:pt idx="281">
                  <c:v>1406</c:v>
                </c:pt>
                <c:pt idx="282">
                  <c:v>1411</c:v>
                </c:pt>
                <c:pt idx="283">
                  <c:v>1416</c:v>
                </c:pt>
                <c:pt idx="284">
                  <c:v>1421</c:v>
                </c:pt>
                <c:pt idx="285">
                  <c:v>1426</c:v>
                </c:pt>
                <c:pt idx="286">
                  <c:v>1431</c:v>
                </c:pt>
                <c:pt idx="287">
                  <c:v>1436</c:v>
                </c:pt>
                <c:pt idx="288">
                  <c:v>1441</c:v>
                </c:pt>
                <c:pt idx="289">
                  <c:v>1446</c:v>
                </c:pt>
                <c:pt idx="290">
                  <c:v>1451</c:v>
                </c:pt>
                <c:pt idx="291">
                  <c:v>1456</c:v>
                </c:pt>
                <c:pt idx="292">
                  <c:v>1461</c:v>
                </c:pt>
                <c:pt idx="293">
                  <c:v>1466</c:v>
                </c:pt>
                <c:pt idx="294">
                  <c:v>1471</c:v>
                </c:pt>
                <c:pt idx="295">
                  <c:v>1476</c:v>
                </c:pt>
                <c:pt idx="296">
                  <c:v>1481</c:v>
                </c:pt>
                <c:pt idx="297">
                  <c:v>1486</c:v>
                </c:pt>
                <c:pt idx="298">
                  <c:v>1491</c:v>
                </c:pt>
                <c:pt idx="299">
                  <c:v>1496</c:v>
                </c:pt>
              </c:numCache>
            </c:numRef>
          </c:cat>
          <c:val>
            <c:numRef>
              <c:f>'Experiments HATA'!$AA$31:$AA$130</c:f>
              <c:numCache>
                <c:formatCode>General</c:formatCode>
                <c:ptCount val="100"/>
                <c:pt idx="0">
                  <c:v>1</c:v>
                </c:pt>
                <c:pt idx="1">
                  <c:v>0.96</c:v>
                </c:pt>
                <c:pt idx="2">
                  <c:v>1</c:v>
                </c:pt>
                <c:pt idx="3">
                  <c:v>0.97499999999999998</c:v>
                </c:pt>
                <c:pt idx="4">
                  <c:v>0.946902654867256</c:v>
                </c:pt>
                <c:pt idx="5">
                  <c:v>0.88211382113821102</c:v>
                </c:pt>
                <c:pt idx="6">
                  <c:v>0.93856655290102298</c:v>
                </c:pt>
                <c:pt idx="7">
                  <c:v>0.88953488372093004</c:v>
                </c:pt>
                <c:pt idx="8">
                  <c:v>0.89086294416243605</c:v>
                </c:pt>
                <c:pt idx="9">
                  <c:v>0.88646288209606905</c:v>
                </c:pt>
                <c:pt idx="10">
                  <c:v>0.88605108055009796</c:v>
                </c:pt>
                <c:pt idx="11">
                  <c:v>0.90052356020942403</c:v>
                </c:pt>
                <c:pt idx="12">
                  <c:v>0.81663837011884499</c:v>
                </c:pt>
                <c:pt idx="13">
                  <c:v>0.86553323029366303</c:v>
                </c:pt>
                <c:pt idx="14">
                  <c:v>0.81792318634423899</c:v>
                </c:pt>
                <c:pt idx="15">
                  <c:v>0.78692810457516305</c:v>
                </c:pt>
                <c:pt idx="16">
                  <c:v>0.78874999999999995</c:v>
                </c:pt>
                <c:pt idx="17">
                  <c:v>0.81103286384976503</c:v>
                </c:pt>
                <c:pt idx="18">
                  <c:v>0.79090909090909001</c:v>
                </c:pt>
                <c:pt idx="19">
                  <c:v>0.78406708595387797</c:v>
                </c:pt>
                <c:pt idx="20">
                  <c:v>0.7744140625</c:v>
                </c:pt>
                <c:pt idx="21">
                  <c:v>0.76195121951219502</c:v>
                </c:pt>
                <c:pt idx="22">
                  <c:v>0.74249317561419403</c:v>
                </c:pt>
                <c:pt idx="23">
                  <c:v>0.73305785123966904</c:v>
                </c:pt>
                <c:pt idx="24">
                  <c:v>0.72159090909090895</c:v>
                </c:pt>
                <c:pt idx="25">
                  <c:v>0.69806949806949803</c:v>
                </c:pt>
                <c:pt idx="26">
                  <c:v>0.68920972644376899</c:v>
                </c:pt>
                <c:pt idx="27">
                  <c:v>0.73288186606470995</c:v>
                </c:pt>
                <c:pt idx="28">
                  <c:v>0.66666666666666596</c:v>
                </c:pt>
                <c:pt idx="29">
                  <c:v>0.66071428571428503</c:v>
                </c:pt>
                <c:pt idx="30">
                  <c:v>0.65765171503957698</c:v>
                </c:pt>
                <c:pt idx="31">
                  <c:v>0.66541353383458601</c:v>
                </c:pt>
                <c:pt idx="32">
                  <c:v>0.64349376114082002</c:v>
                </c:pt>
                <c:pt idx="33">
                  <c:v>0.66360294117647001</c:v>
                </c:pt>
                <c:pt idx="34">
                  <c:v>0.64134275618374503</c:v>
                </c:pt>
                <c:pt idx="35">
                  <c:v>0.60793201133144403</c:v>
                </c:pt>
                <c:pt idx="36">
                  <c:v>0.62539851222104104</c:v>
                </c:pt>
                <c:pt idx="37">
                  <c:v>0.61447084233261295</c:v>
                </c:pt>
                <c:pt idx="38">
                  <c:v>0.59556929417825799</c:v>
                </c:pt>
                <c:pt idx="39">
                  <c:v>0.60890302066772595</c:v>
                </c:pt>
                <c:pt idx="40">
                  <c:v>0.59204712812960203</c:v>
                </c:pt>
                <c:pt idx="41">
                  <c:v>0.59050880626223001</c:v>
                </c:pt>
                <c:pt idx="42">
                  <c:v>0.58103531688437304</c:v>
                </c:pt>
                <c:pt idx="43">
                  <c:v>0.56788389513108595</c:v>
                </c:pt>
                <c:pt idx="44">
                  <c:v>0.55664585191793003</c:v>
                </c:pt>
                <c:pt idx="45">
                  <c:v>0.55667838312829498</c:v>
                </c:pt>
                <c:pt idx="46">
                  <c:v>0.56317204301075197</c:v>
                </c:pt>
                <c:pt idx="47">
                  <c:v>0.50902224087284897</c:v>
                </c:pt>
                <c:pt idx="48">
                  <c:v>0.53088962108731397</c:v>
                </c:pt>
                <c:pt idx="49">
                  <c:v>0.5440097799511</c:v>
                </c:pt>
                <c:pt idx="50">
                  <c:v>0.49541984732824401</c:v>
                </c:pt>
                <c:pt idx="51">
                  <c:v>0.520477137176938</c:v>
                </c:pt>
                <c:pt idx="52">
                  <c:v>0.50151515151515103</c:v>
                </c:pt>
                <c:pt idx="53">
                  <c:v>0.49238026124818501</c:v>
                </c:pt>
                <c:pt idx="54">
                  <c:v>0.48528329654157398</c:v>
                </c:pt>
                <c:pt idx="55">
                  <c:v>0.48710601719197699</c:v>
                </c:pt>
                <c:pt idx="56">
                  <c:v>0.47079398391045801</c:v>
                </c:pt>
                <c:pt idx="57">
                  <c:v>0.46848088184636499</c:v>
                </c:pt>
                <c:pt idx="58">
                  <c:v>0.47005988023952</c:v>
                </c:pt>
                <c:pt idx="59">
                  <c:v>0.44041278295605801</c:v>
                </c:pt>
                <c:pt idx="60">
                  <c:v>0.46753681392235602</c:v>
                </c:pt>
                <c:pt idx="61">
                  <c:v>0.42834138486312401</c:v>
                </c:pt>
                <c:pt idx="62">
                  <c:v>0.43611200514966197</c:v>
                </c:pt>
                <c:pt idx="63">
                  <c:v>0.43732416380118699</c:v>
                </c:pt>
                <c:pt idx="64">
                  <c:v>0.44061907770056802</c:v>
                </c:pt>
                <c:pt idx="65">
                  <c:v>0.44244149272612199</c:v>
                </c:pt>
                <c:pt idx="66">
                  <c:v>0.41409558378705302</c:v>
                </c:pt>
                <c:pt idx="67">
                  <c:v>0.42001198322348698</c:v>
                </c:pt>
                <c:pt idx="68">
                  <c:v>0.41855670103092701</c:v>
                </c:pt>
                <c:pt idx="69">
                  <c:v>0.40553266627427897</c:v>
                </c:pt>
                <c:pt idx="70">
                  <c:v>0.39280575539568302</c:v>
                </c:pt>
                <c:pt idx="71">
                  <c:v>0.36255201109570001</c:v>
                </c:pt>
                <c:pt idx="72">
                  <c:v>0.38498045784477902</c:v>
                </c:pt>
                <c:pt idx="73">
                  <c:v>0.383423913043478</c:v>
                </c:pt>
                <c:pt idx="74">
                  <c:v>0.37539936102236399</c:v>
                </c:pt>
                <c:pt idx="75">
                  <c:v>0.37113402061855599</c:v>
                </c:pt>
                <c:pt idx="76">
                  <c:v>0.351393188854489</c:v>
                </c:pt>
                <c:pt idx="77">
                  <c:v>0.34913234913234897</c:v>
                </c:pt>
                <c:pt idx="78">
                  <c:v>0.34846530822801097</c:v>
                </c:pt>
                <c:pt idx="79">
                  <c:v>0.36170737725141799</c:v>
                </c:pt>
                <c:pt idx="80">
                  <c:v>0.35096642929806698</c:v>
                </c:pt>
                <c:pt idx="81">
                  <c:v>0.339815507354774</c:v>
                </c:pt>
                <c:pt idx="82">
                  <c:v>0.32490886998784901</c:v>
                </c:pt>
                <c:pt idx="83">
                  <c:v>0.330374280230326</c:v>
                </c:pt>
                <c:pt idx="84">
                  <c:v>0.34270608026916599</c:v>
                </c:pt>
                <c:pt idx="85">
                  <c:v>0.307283236994219</c:v>
                </c:pt>
                <c:pt idx="86">
                  <c:v>0.30712694877505498</c:v>
                </c:pt>
                <c:pt idx="87">
                  <c:v>0.31713438284280099</c:v>
                </c:pt>
                <c:pt idx="88">
                  <c:v>0.309377138945927</c:v>
                </c:pt>
                <c:pt idx="89">
                  <c:v>0.30605926581158699</c:v>
                </c:pt>
                <c:pt idx="90">
                  <c:v>0.31414922656960798</c:v>
                </c:pt>
                <c:pt idx="91">
                  <c:v>0.31039857492763301</c:v>
                </c:pt>
                <c:pt idx="92">
                  <c:v>0.29030846641872599</c:v>
                </c:pt>
                <c:pt idx="93">
                  <c:v>0.283674339300937</c:v>
                </c:pt>
                <c:pt idx="94">
                  <c:v>0.27644481535572701</c:v>
                </c:pt>
                <c:pt idx="95">
                  <c:v>0.28670886075949298</c:v>
                </c:pt>
                <c:pt idx="96">
                  <c:v>0.27933541017653102</c:v>
                </c:pt>
                <c:pt idx="97">
                  <c:v>0.26305015353121802</c:v>
                </c:pt>
                <c:pt idx="98">
                  <c:v>0.28586475668843397</c:v>
                </c:pt>
                <c:pt idx="99">
                  <c:v>0.27944524943075899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646-4CBD-95DD-6C81B8FBAB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1903167"/>
        <c:axId val="1035927455"/>
      </c:lineChart>
      <c:catAx>
        <c:axId val="1081903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5927455"/>
        <c:crosses val="autoZero"/>
        <c:auto val="1"/>
        <c:lblAlgn val="ctr"/>
        <c:lblOffset val="100"/>
        <c:noMultiLvlLbl val="0"/>
      </c:catAx>
      <c:valAx>
        <c:axId val="1035927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1903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3.730521054333534E-2"/>
          <c:y val="0.85864439134940596"/>
          <c:w val="0.6139131881550528"/>
          <c:h val="0.141355608650594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Probabilité de réussite du transfert, fonction du nombre d'utilisateurs, lorasim vs. theory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410719414755423E-2"/>
          <c:y val="0.17419923670376736"/>
          <c:w val="0.88965350858541081"/>
          <c:h val="0.62728660066355724"/>
        </c:manualLayout>
      </c:layout>
      <c:lineChart>
        <c:grouping val="standard"/>
        <c:varyColors val="0"/>
        <c:ser>
          <c:idx val="1"/>
          <c:order val="0"/>
          <c:tx>
            <c:strRef>
              <c:f>'Random Retrans Rayleigh'!$J$30</c:f>
              <c:strCache>
                <c:ptCount val="1"/>
                <c:pt idx="0">
                  <c:v>Theroy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'Random Retrans Rayleigh'!$J$31:$J$130</c:f>
              <c:numCache>
                <c:formatCode>0.000</c:formatCode>
                <c:ptCount val="100"/>
                <c:pt idx="0">
                  <c:v>1</c:v>
                </c:pt>
                <c:pt idx="1">
                  <c:v>0.97157594528323898</c:v>
                </c:pt>
                <c:pt idx="2">
                  <c:v>0.94395981745301927</c:v>
                </c:pt>
                <c:pt idx="3">
                  <c:v>0.91712865195131088</c:v>
                </c:pt>
                <c:pt idx="4">
                  <c:v>0.89106013696593755</c:v>
                </c:pt>
                <c:pt idx="5">
                  <c:v>0.86573259487689314</c:v>
                </c:pt>
                <c:pt idx="6">
                  <c:v>0.8411249642300288</c:v>
                </c:pt>
                <c:pt idx="7">
                  <c:v>0.81721678222312077</c:v>
                </c:pt>
                <c:pt idx="8">
                  <c:v>0.79398816768975544</c:v>
                </c:pt>
                <c:pt idx="9">
                  <c:v>0.77141980456688086</c:v>
                </c:pt>
                <c:pt idx="10">
                  <c:v>0.74949292583227878</c:v>
                </c:pt>
                <c:pt idx="11">
                  <c:v>0.72818929789859677</c:v>
                </c:pt>
                <c:pt idx="12">
                  <c:v>0.70749120545096722</c:v>
                </c:pt>
                <c:pt idx="13">
                  <c:v>0.6873814367156017</c:v>
                </c:pt>
                <c:pt idx="14">
                  <c:v>0.66784326914711156</c:v>
                </c:pt>
                <c:pt idx="15">
                  <c:v>0.64886045552265359</c:v>
                </c:pt>
                <c:pt idx="16">
                  <c:v>0.63041721043133514</c:v>
                </c:pt>
                <c:pt idx="17">
                  <c:v>0.61249819714764697</c:v>
                </c:pt>
                <c:pt idx="18">
                  <c:v>0.59508851487800474</c:v>
                </c:pt>
                <c:pt idx="19">
                  <c:v>0.57817368636979627</c:v>
                </c:pt>
                <c:pt idx="20">
                  <c:v>0.5617396458726297</c:v>
                </c:pt>
                <c:pt idx="21">
                  <c:v>0.54577272744177219</c:v>
                </c:pt>
                <c:pt idx="22">
                  <c:v>0.53025965357405136</c:v>
                </c:pt>
                <c:pt idx="23">
                  <c:v>0.5151875241667716</c:v>
                </c:pt>
                <c:pt idx="24">
                  <c:v>0.50054380579046276</c:v>
                </c:pt>
                <c:pt idx="25">
                  <c:v>0.48631632126653879</c:v>
                </c:pt>
                <c:pt idx="26">
                  <c:v>0.4724932395412047</c:v>
                </c:pt>
                <c:pt idx="27">
                  <c:v>0.45906306584718587</c:v>
                </c:pt>
                <c:pt idx="28">
                  <c:v>0.44601463214510134</c:v>
                </c:pt>
                <c:pt idx="29">
                  <c:v>0.43333708783653302</c:v>
                </c:pt>
                <c:pt idx="30">
                  <c:v>0.42101989074106544</c:v>
                </c:pt>
                <c:pt idx="31">
                  <c:v>0.40905279832979663</c:v>
                </c:pt>
                <c:pt idx="32">
                  <c:v>0.39742585920802631</c:v>
                </c:pt>
                <c:pt idx="33">
                  <c:v>0.38612940484004155</c:v>
                </c:pt>
                <c:pt idx="34">
                  <c:v>0.37515404150911785</c:v>
                </c:pt>
                <c:pt idx="35">
                  <c:v>0.36449064250604857</c:v>
                </c:pt>
                <c:pt idx="36">
                  <c:v>0.35413034053970927</c:v>
                </c:pt>
                <c:pt idx="37">
                  <c:v>0.3440645203633434</c:v>
                </c:pt>
                <c:pt idx="38">
                  <c:v>0.33428481161043955</c:v>
                </c:pt>
                <c:pt idx="39">
                  <c:v>0.32478308183424232</c:v>
                </c:pt>
                <c:pt idx="40">
                  <c:v>0.31555142974510747</c:v>
                </c:pt>
                <c:pt idx="41">
                  <c:v>0.30658217864008036</c:v>
                </c:pt>
                <c:pt idx="42">
                  <c:v>0.29786787001923093</c:v>
                </c:pt>
                <c:pt idx="43">
                  <c:v>0.28940125738343925</c:v>
                </c:pt>
                <c:pt idx="44">
                  <c:v>0.28117530020847292</c:v>
                </c:pt>
                <c:pt idx="45">
                  <c:v>0.2731831580903456</c:v>
                </c:pt>
                <c:pt idx="46">
                  <c:v>0.26541818505708792</c:v>
                </c:pt>
                <c:pt idx="47">
                  <c:v>0.25787392404220183</c:v>
                </c:pt>
                <c:pt idx="48">
                  <c:v>0.25054410151520051</c:v>
                </c:pt>
                <c:pt idx="49">
                  <c:v>0.24342262226477066</c:v>
                </c:pt>
                <c:pt idx="50">
                  <c:v>0.23650356433021938</c:v>
                </c:pt>
                <c:pt idx="51">
                  <c:v>0.2297811740769882</c:v>
                </c:pt>
                <c:pt idx="52">
                  <c:v>0.22324986141214226</c:v>
                </c:pt>
                <c:pt idx="53">
                  <c:v>0.21690419513585421</c:v>
                </c:pt>
                <c:pt idx="54">
                  <c:v>0.2107388984250177</c:v>
                </c:pt>
                <c:pt idx="55">
                  <c:v>0.20474884444523506</c:v>
                </c:pt>
                <c:pt idx="56">
                  <c:v>0.19892905208753006</c:v>
                </c:pt>
                <c:pt idx="57">
                  <c:v>0.19327468182624072</c:v>
                </c:pt>
                <c:pt idx="58">
                  <c:v>0.1877810316946471</c:v>
                </c:pt>
                <c:pt idx="59">
                  <c:v>0.18244353337498861</c:v>
                </c:pt>
                <c:pt idx="60">
                  <c:v>0.17725774839961869</c:v>
                </c:pt>
                <c:pt idx="61">
                  <c:v>0.17221936446013805</c:v>
                </c:pt>
                <c:pt idx="62">
                  <c:v>0.16732419182143726</c:v>
                </c:pt>
                <c:pt idx="63">
                  <c:v>0.16256815983766693</c:v>
                </c:pt>
                <c:pt idx="64">
                  <c:v>0.15794731356723793</c:v>
                </c:pt>
                <c:pt idx="65">
                  <c:v>0.15345781048403731</c:v>
                </c:pt>
                <c:pt idx="66">
                  <c:v>0.14909591728212471</c:v>
                </c:pt>
                <c:pt idx="67">
                  <c:v>0.14485800677125191</c:v>
                </c:pt>
                <c:pt idx="68">
                  <c:v>0.14074055486062492</c:v>
                </c:pt>
                <c:pt idx="69">
                  <c:v>0.13674013762839918</c:v>
                </c:pt>
                <c:pt idx="70">
                  <c:v>0.1328534284744721</c:v>
                </c:pt>
                <c:pt idx="71">
                  <c:v>0.12907719535420445</c:v>
                </c:pt>
                <c:pt idx="72">
                  <c:v>0.12540829809077045</c:v>
                </c:pt>
                <c:pt idx="73">
                  <c:v>0.12184368576390256</c:v>
                </c:pt>
                <c:pt idx="74">
                  <c:v>0.11838039417285753</c:v>
                </c:pt>
                <c:pt idx="75">
                  <c:v>0.11501554337149647</c:v>
                </c:pt>
                <c:pt idx="76">
                  <c:v>0.11174633527342707</c:v>
                </c:pt>
                <c:pt idx="77">
                  <c:v>0.10857005132521765</c:v>
                </c:pt>
                <c:pt idx="78">
                  <c:v>0.10548405024574813</c:v>
                </c:pt>
                <c:pt idx="79">
                  <c:v>0.10248576582981739</c:v>
                </c:pt>
                <c:pt idx="80">
                  <c:v>9.9572704814181484E-2</c:v>
                </c:pt>
                <c:pt idx="81">
                  <c:v>9.6742444804247318E-2</c:v>
                </c:pt>
                <c:pt idx="82">
                  <c:v>9.3992632259698145E-2</c:v>
                </c:pt>
                <c:pt idx="83">
                  <c:v>9.132098053737607E-2</c:v>
                </c:pt>
                <c:pt idx="84">
                  <c:v>8.8725267989793438E-2</c:v>
                </c:pt>
                <c:pt idx="85">
                  <c:v>8.6203336117692292E-2</c:v>
                </c:pt>
                <c:pt idx="86">
                  <c:v>8.3753087775115642E-2</c:v>
                </c:pt>
                <c:pt idx="87">
                  <c:v>8.1372485425498089E-2</c:v>
                </c:pt>
                <c:pt idx="88">
                  <c:v>7.9059549447324878E-2</c:v>
                </c:pt>
                <c:pt idx="89">
                  <c:v>7.6812356487951622E-2</c:v>
                </c:pt>
                <c:pt idx="90">
                  <c:v>7.4629037864214751E-2</c:v>
                </c:pt>
                <c:pt idx="91">
                  <c:v>7.2507778008503068E-2</c:v>
                </c:pt>
                <c:pt idx="92">
                  <c:v>7.0446812958998573E-2</c:v>
                </c:pt>
                <c:pt idx="93">
                  <c:v>6.8444428892830575E-2</c:v>
                </c:pt>
                <c:pt idx="94">
                  <c:v>6.6498960700923287E-2</c:v>
                </c:pt>
                <c:pt idx="95">
                  <c:v>6.4608790603352492E-2</c:v>
                </c:pt>
                <c:pt idx="96">
                  <c:v>6.277234680405909E-2</c:v>
                </c:pt>
                <c:pt idx="97">
                  <c:v>6.0988102183801005E-2</c:v>
                </c:pt>
                <c:pt idx="98">
                  <c:v>5.9254573030257218E-2</c:v>
                </c:pt>
                <c:pt idx="99">
                  <c:v>5.7570317804226889E-2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C4-452E-9483-05ADB7C6DAF3}"/>
            </c:ext>
          </c:extLst>
        </c:ser>
        <c:ser>
          <c:idx val="0"/>
          <c:order val="1"/>
          <c:tx>
            <c:strRef>
              <c:f>'Random Retrans Rayleigh'!$L$29</c:f>
              <c:strCache>
                <c:ptCount val="1"/>
                <c:pt idx="0">
                  <c:v>lambda=0.05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'Random Retrans Rayleigh'!$N$31:$N$130</c:f>
              <c:numCache>
                <c:formatCode>0.000</c:formatCode>
                <c:ptCount val="100"/>
                <c:pt idx="0">
                  <c:v>1</c:v>
                </c:pt>
                <c:pt idx="1">
                  <c:v>0.8759765895474465</c:v>
                </c:pt>
                <c:pt idx="2">
                  <c:v>0.77025551291557648</c:v>
                </c:pt>
                <c:pt idx="3">
                  <c:v>0.67943132944818996</c:v>
                </c:pt>
                <c:pt idx="4">
                  <c:v>0.59263322747610592</c:v>
                </c:pt>
                <c:pt idx="5">
                  <c:v>0.58653871481319042</c:v>
                </c:pt>
                <c:pt idx="6">
                  <c:v>0.52440927364313006</c:v>
                </c:pt>
                <c:pt idx="7">
                  <c:v>0.40281474783194249</c:v>
                </c:pt>
                <c:pt idx="8">
                  <c:v>0.35405614041981304</c:v>
                </c:pt>
                <c:pt idx="9">
                  <c:v>0.36119678784229203</c:v>
                </c:pt>
                <c:pt idx="10">
                  <c:v>0.32202292170896951</c:v>
                </c:pt>
                <c:pt idx="11">
                  <c:v>0.33439508169776999</c:v>
                </c:pt>
                <c:pt idx="12">
                  <c:v>0.21265854060286549</c:v>
                </c:pt>
                <c:pt idx="13">
                  <c:v>0.22535998236424551</c:v>
                </c:pt>
                <c:pt idx="14">
                  <c:v>0.20041168079126848</c:v>
                </c:pt>
                <c:pt idx="15">
                  <c:v>0.24948470968657549</c:v>
                </c:pt>
                <c:pt idx="16">
                  <c:v>0.1601698864637075</c:v>
                </c:pt>
                <c:pt idx="17">
                  <c:v>0.14293964364984599</c:v>
                </c:pt>
                <c:pt idx="18">
                  <c:v>0.12653443884287735</c:v>
                </c:pt>
                <c:pt idx="19">
                  <c:v>8.6080746259198704E-2</c:v>
                </c:pt>
                <c:pt idx="20">
                  <c:v>0.10186632810687266</c:v>
                </c:pt>
                <c:pt idx="21">
                  <c:v>9.2248224545005406E-2</c:v>
                </c:pt>
                <c:pt idx="22">
                  <c:v>8.28653649696173E-2</c:v>
                </c:pt>
                <c:pt idx="23">
                  <c:v>0.11959896062320105</c:v>
                </c:pt>
                <c:pt idx="24">
                  <c:v>6.6951809386028502E-2</c:v>
                </c:pt>
                <c:pt idx="25">
                  <c:v>8.2031549209989049E-2</c:v>
                </c:pt>
                <c:pt idx="26">
                  <c:v>9.4469360300209054E-2</c:v>
                </c:pt>
                <c:pt idx="27">
                  <c:v>6.8255279504895794E-2</c:v>
                </c:pt>
                <c:pt idx="28">
                  <c:v>4.46953694085509E-2</c:v>
                </c:pt>
                <c:pt idx="29">
                  <c:v>2.3093388533037648E-2</c:v>
                </c:pt>
                <c:pt idx="30">
                  <c:v>5.5321199506229247E-2</c:v>
                </c:pt>
                <c:pt idx="31">
                  <c:v>0.1007963520032869</c:v>
                </c:pt>
                <c:pt idx="32">
                  <c:v>3.173223806308495E-2</c:v>
                </c:pt>
                <c:pt idx="33">
                  <c:v>6.0369204787052155E-2</c:v>
                </c:pt>
                <c:pt idx="34">
                  <c:v>4.2152137648631099E-2</c:v>
                </c:pt>
                <c:pt idx="35">
                  <c:v>2.4616907562291301E-2</c:v>
                </c:pt>
                <c:pt idx="36">
                  <c:v>3.7382923797416104E-2</c:v>
                </c:pt>
                <c:pt idx="37">
                  <c:v>2.189006096581184E-2</c:v>
                </c:pt>
                <c:pt idx="38">
                  <c:v>7.2605990296224901E-2</c:v>
                </c:pt>
                <c:pt idx="39">
                  <c:v>9.6612525113803749E-2</c:v>
                </c:pt>
                <c:pt idx="40">
                  <c:v>4.2941210158759346E-2</c:v>
                </c:pt>
                <c:pt idx="41">
                  <c:v>1.7240898539833755E-2</c:v>
                </c:pt>
                <c:pt idx="42">
                  <c:v>6.3487732114507756E-2</c:v>
                </c:pt>
                <c:pt idx="43">
                  <c:v>2.6896614255683002E-2</c:v>
                </c:pt>
                <c:pt idx="44">
                  <c:v>2.5667877199235176E-2</c:v>
                </c:pt>
                <c:pt idx="45">
                  <c:v>3.5926102440831852E-2</c:v>
                </c:pt>
                <c:pt idx="46">
                  <c:v>2.4178784667019351E-2</c:v>
                </c:pt>
                <c:pt idx="47">
                  <c:v>3.4357014539816197E-2</c:v>
                </c:pt>
                <c:pt idx="48">
                  <c:v>1.8739426813647801E-3</c:v>
                </c:pt>
                <c:pt idx="49">
                  <c:v>3.1775884938345947E-2</c:v>
                </c:pt>
                <c:pt idx="50">
                  <c:v>2.1480817494778599E-2</c:v>
                </c:pt>
                <c:pt idx="51">
                  <c:v>4.0424505522552598E-2</c:v>
                </c:pt>
                <c:pt idx="52">
                  <c:v>5.8216116106777946E-2</c:v>
                </c:pt>
                <c:pt idx="53">
                  <c:v>2.9093046878282097E-2</c:v>
                </c:pt>
                <c:pt idx="54">
                  <c:v>1.9142111977169456E-2</c:v>
                </c:pt>
                <c:pt idx="55">
                  <c:v>3.6813336493351501E-2</c:v>
                </c:pt>
                <c:pt idx="56">
                  <c:v>5.3743148792256654E-2</c:v>
                </c:pt>
                <c:pt idx="57">
                  <c:v>1.784747895133891E-2</c:v>
                </c:pt>
                <c:pt idx="58">
                  <c:v>2.5879636086162998E-2</c:v>
                </c:pt>
                <c:pt idx="59">
                  <c:v>5.06355299081446E-2</c:v>
                </c:pt>
                <c:pt idx="60">
                  <c:v>4.9664556623424047E-2</c:v>
                </c:pt>
                <c:pt idx="61">
                  <c:v>1.6521159432943921E-2</c:v>
                </c:pt>
                <c:pt idx="62">
                  <c:v>2.4135499137119598E-2</c:v>
                </c:pt>
                <c:pt idx="63">
                  <c:v>3.2043936863835498E-2</c:v>
                </c:pt>
                <c:pt idx="64">
                  <c:v>3.9209646567139447E-2</c:v>
                </c:pt>
                <c:pt idx="65">
                  <c:v>5.3330602890620998E-2</c:v>
                </c:pt>
                <c:pt idx="66">
                  <c:v>4.5113478803353146E-2</c:v>
                </c:pt>
                <c:pt idx="67">
                  <c:v>2.1858276004950952E-2</c:v>
                </c:pt>
                <c:pt idx="68">
                  <c:v>3.6870198999962848E-2</c:v>
                </c:pt>
                <c:pt idx="69">
                  <c:v>6.4472532822243703E-2</c:v>
                </c:pt>
                <c:pt idx="70">
                  <c:v>1.4122983736919659E-2</c:v>
                </c:pt>
                <c:pt idx="71">
                  <c:v>3.4721067358230703E-2</c:v>
                </c:pt>
                <c:pt idx="72">
                  <c:v>6.1926577329162749E-2</c:v>
                </c:pt>
                <c:pt idx="73">
                  <c:v>1.3570420283617501E-2</c:v>
                </c:pt>
                <c:pt idx="74">
                  <c:v>2.0341078387359025E-2</c:v>
                </c:pt>
                <c:pt idx="75">
                  <c:v>6.7596754539431475E-3</c:v>
                </c:pt>
                <c:pt idx="76">
                  <c:v>2.6061476572098251E-2</c:v>
                </c:pt>
                <c:pt idx="77">
                  <c:v>4.4668946192200146E-2</c:v>
                </c:pt>
                <c:pt idx="78">
                  <c:v>3.1429907948877296E-2</c:v>
                </c:pt>
                <c:pt idx="79">
                  <c:v>1.2480719018726001E-2</c:v>
                </c:pt>
                <c:pt idx="80">
                  <c:v>4.9226105201132256E-2</c:v>
                </c:pt>
                <c:pt idx="81">
                  <c:v>1.2338477465480564E-2</c:v>
                </c:pt>
                <c:pt idx="82">
                  <c:v>3.0414934218199546E-2</c:v>
                </c:pt>
                <c:pt idx="83">
                  <c:v>8.308303159178855E-2</c:v>
                </c:pt>
                <c:pt idx="84">
                  <c:v>4.1043279505458399E-2</c:v>
                </c:pt>
                <c:pt idx="85">
                  <c:v>3.5053712054018603E-2</c:v>
                </c:pt>
                <c:pt idx="86">
                  <c:v>4.6490147887088051E-2</c:v>
                </c:pt>
                <c:pt idx="87">
                  <c:v>1.6900090011573249E-2</c:v>
                </c:pt>
                <c:pt idx="88">
                  <c:v>2.817393050495335E-2</c:v>
                </c:pt>
                <c:pt idx="89">
                  <c:v>2.7776754213048351E-2</c:v>
                </c:pt>
                <c:pt idx="90">
                  <c:v>2.1996978202753051E-2</c:v>
                </c:pt>
                <c:pt idx="91">
                  <c:v>2.715102469124215E-2</c:v>
                </c:pt>
                <c:pt idx="92">
                  <c:v>5.3842913971608994E-2</c:v>
                </c:pt>
                <c:pt idx="93">
                  <c:v>4.7739661132541002E-2</c:v>
                </c:pt>
                <c:pt idx="94">
                  <c:v>4.2359609479589E-2</c:v>
                </c:pt>
                <c:pt idx="95">
                  <c:v>3.6188328210213901E-2</c:v>
                </c:pt>
                <c:pt idx="96">
                  <c:v>2.5700702873242248E-2</c:v>
                </c:pt>
                <c:pt idx="97">
                  <c:v>2.03429948517714E-2</c:v>
                </c:pt>
                <c:pt idx="98">
                  <c:v>4.04936849129559E-2</c:v>
                </c:pt>
                <c:pt idx="99">
                  <c:v>6.5018607171318993E-2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C4-452E-9483-05ADB7C6DAF3}"/>
            </c:ext>
          </c:extLst>
        </c:ser>
        <c:ser>
          <c:idx val="2"/>
          <c:order val="2"/>
          <c:tx>
            <c:strRef>
              <c:f>'Random Retrans Rayleigh'!$O$29</c:f>
              <c:strCache>
                <c:ptCount val="1"/>
                <c:pt idx="0">
                  <c:v>lambda=0.01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'Random Retrans Rayleigh'!$Q$31:$Q$130</c:f>
              <c:numCache>
                <c:formatCode>0.000</c:formatCode>
                <c:ptCount val="100"/>
                <c:pt idx="0">
                  <c:v>1</c:v>
                </c:pt>
                <c:pt idx="1">
                  <c:v>0.97433264887063598</c:v>
                </c:pt>
                <c:pt idx="2">
                  <c:v>0.956137479541734</c:v>
                </c:pt>
                <c:pt idx="3">
                  <c:v>0.91704488149268704</c:v>
                </c:pt>
                <c:pt idx="4">
                  <c:v>0.90397082658022598</c:v>
                </c:pt>
                <c:pt idx="5">
                  <c:v>0.87670299727520395</c:v>
                </c:pt>
                <c:pt idx="6">
                  <c:v>0.89397417503586796</c:v>
                </c:pt>
                <c:pt idx="7">
                  <c:v>0.82901358832410599</c:v>
                </c:pt>
                <c:pt idx="8">
                  <c:v>0.81521739130434701</c:v>
                </c:pt>
                <c:pt idx="9">
                  <c:v>0.79174732552215998</c:v>
                </c:pt>
                <c:pt idx="10">
                  <c:v>0.75929123125851805</c:v>
                </c:pt>
                <c:pt idx="11">
                  <c:v>0.86098012798922197</c:v>
                </c:pt>
                <c:pt idx="12">
                  <c:v>0.72333307399050795</c:v>
                </c:pt>
                <c:pt idx="13">
                  <c:v>0.71192647375601303</c:v>
                </c:pt>
                <c:pt idx="14">
                  <c:v>0.70760996363137296</c:v>
                </c:pt>
                <c:pt idx="15">
                  <c:v>0.67031722054380605</c:v>
                </c:pt>
                <c:pt idx="16">
                  <c:v>0.69965560993293396</c:v>
                </c:pt>
                <c:pt idx="17">
                  <c:v>0.64220963172804502</c:v>
                </c:pt>
                <c:pt idx="18">
                  <c:v>0.65659937476818697</c:v>
                </c:pt>
                <c:pt idx="19">
                  <c:v>0.60819804376323405</c:v>
                </c:pt>
                <c:pt idx="20">
                  <c:v>0.62409591767389905</c:v>
                </c:pt>
                <c:pt idx="21">
                  <c:v>0.577994039858446</c:v>
                </c:pt>
                <c:pt idx="22">
                  <c:v>0.65369649805447405</c:v>
                </c:pt>
                <c:pt idx="23">
                  <c:v>0.60603764052039899</c:v>
                </c:pt>
                <c:pt idx="24">
                  <c:v>0.529466413539605</c:v>
                </c:pt>
                <c:pt idx="25">
                  <c:v>0.52162790697674399</c:v>
                </c:pt>
                <c:pt idx="26">
                  <c:v>0.52916744621141198</c:v>
                </c:pt>
                <c:pt idx="27">
                  <c:v>0.54519946760674798</c:v>
                </c:pt>
                <c:pt idx="28">
                  <c:v>0.48106433901168499</c:v>
                </c:pt>
                <c:pt idx="29">
                  <c:v>0.53167528579205203</c:v>
                </c:pt>
                <c:pt idx="30">
                  <c:v>0.44986652776873398</c:v>
                </c:pt>
                <c:pt idx="31">
                  <c:v>0.46736523166266802</c:v>
                </c:pt>
                <c:pt idx="32">
                  <c:v>0.46577280275539701</c:v>
                </c:pt>
                <c:pt idx="33">
                  <c:v>0.476132877035638</c:v>
                </c:pt>
                <c:pt idx="34">
                  <c:v>0.41090495361456297</c:v>
                </c:pt>
                <c:pt idx="35">
                  <c:v>0.45025328146427401</c:v>
                </c:pt>
                <c:pt idx="36">
                  <c:v>0.38837744533947</c:v>
                </c:pt>
                <c:pt idx="37">
                  <c:v>0.42623520295005701</c:v>
                </c:pt>
                <c:pt idx="38">
                  <c:v>0.42331497508523402</c:v>
                </c:pt>
                <c:pt idx="39">
                  <c:v>0.38579923942727301</c:v>
                </c:pt>
                <c:pt idx="40">
                  <c:v>0.393890120719389</c:v>
                </c:pt>
                <c:pt idx="41">
                  <c:v>0.33471392795222499</c:v>
                </c:pt>
                <c:pt idx="42">
                  <c:v>0.40319093942384499</c:v>
                </c:pt>
                <c:pt idx="43">
                  <c:v>0.36631753031973502</c:v>
                </c:pt>
                <c:pt idx="44">
                  <c:v>0.384089623175285</c:v>
                </c:pt>
                <c:pt idx="45">
                  <c:v>0.30329757124991702</c:v>
                </c:pt>
                <c:pt idx="46">
                  <c:v>0.31976483164083302</c:v>
                </c:pt>
                <c:pt idx="47">
                  <c:v>0.31240000000000001</c:v>
                </c:pt>
                <c:pt idx="48">
                  <c:v>0.309128328794461</c:v>
                </c:pt>
                <c:pt idx="49">
                  <c:v>0.34097415426797301</c:v>
                </c:pt>
                <c:pt idx="50">
                  <c:v>0.30919049313876601</c:v>
                </c:pt>
                <c:pt idx="51">
                  <c:v>0.28393978393978297</c:v>
                </c:pt>
                <c:pt idx="52">
                  <c:v>0.27785697772982898</c:v>
                </c:pt>
                <c:pt idx="53">
                  <c:v>0.286994678368032</c:v>
                </c:pt>
                <c:pt idx="54">
                  <c:v>0.30071537598616999</c:v>
                </c:pt>
                <c:pt idx="55">
                  <c:v>0.25555434545850497</c:v>
                </c:pt>
                <c:pt idx="56">
                  <c:v>0.30847056291034303</c:v>
                </c:pt>
                <c:pt idx="57">
                  <c:v>0.25962472253052099</c:v>
                </c:pt>
                <c:pt idx="58">
                  <c:v>0.27515011785757298</c:v>
                </c:pt>
                <c:pt idx="59">
                  <c:v>0.211214385722238</c:v>
                </c:pt>
                <c:pt idx="60">
                  <c:v>0.20735284314378999</c:v>
                </c:pt>
                <c:pt idx="61">
                  <c:v>0.21832677133195</c:v>
                </c:pt>
                <c:pt idx="62">
                  <c:v>0.194317743800591</c:v>
                </c:pt>
                <c:pt idx="63">
                  <c:v>0.21031218338399099</c:v>
                </c:pt>
                <c:pt idx="64">
                  <c:v>0.19944795931025899</c:v>
                </c:pt>
                <c:pt idx="65">
                  <c:v>0.20038327203041401</c:v>
                </c:pt>
                <c:pt idx="66">
                  <c:v>0.21053827280162299</c:v>
                </c:pt>
                <c:pt idx="67">
                  <c:v>0.20445167492420299</c:v>
                </c:pt>
                <c:pt idx="68">
                  <c:v>0.18188784908997099</c:v>
                </c:pt>
                <c:pt idx="69">
                  <c:v>0.19582502096163201</c:v>
                </c:pt>
                <c:pt idx="70">
                  <c:v>0.19005163904025499</c:v>
                </c:pt>
                <c:pt idx="71">
                  <c:v>0.172311290186244</c:v>
                </c:pt>
                <c:pt idx="72">
                  <c:v>0.183194496769782</c:v>
                </c:pt>
                <c:pt idx="73">
                  <c:v>0.177325341618322</c:v>
                </c:pt>
                <c:pt idx="74">
                  <c:v>0.19078965190302</c:v>
                </c:pt>
                <c:pt idx="75">
                  <c:v>0.15336198751812999</c:v>
                </c:pt>
                <c:pt idx="76">
                  <c:v>0.150927987143854</c:v>
                </c:pt>
                <c:pt idx="77">
                  <c:v>0.187965131407754</c:v>
                </c:pt>
                <c:pt idx="78">
                  <c:v>0.201909521978726</c:v>
                </c:pt>
                <c:pt idx="79">
                  <c:v>0.15167260866267099</c:v>
                </c:pt>
                <c:pt idx="80">
                  <c:v>0.16388478766797601</c:v>
                </c:pt>
                <c:pt idx="81">
                  <c:v>0.15972606445108301</c:v>
                </c:pt>
                <c:pt idx="82">
                  <c:v>0.14226403641881599</c:v>
                </c:pt>
                <c:pt idx="83">
                  <c:v>0.13887977444796801</c:v>
                </c:pt>
                <c:pt idx="84">
                  <c:v>0.135469411471735</c:v>
                </c:pt>
                <c:pt idx="85">
                  <c:v>0.14655131659811799</c:v>
                </c:pt>
                <c:pt idx="86">
                  <c:v>0.130595535235251</c:v>
                </c:pt>
                <c:pt idx="87">
                  <c:v>0.141989843028624</c:v>
                </c:pt>
                <c:pt idx="88">
                  <c:v>0.162017472919253</c:v>
                </c:pt>
                <c:pt idx="89">
                  <c:v>0.149667293423556</c:v>
                </c:pt>
                <c:pt idx="90">
                  <c:v>0.11956812110418499</c:v>
                </c:pt>
                <c:pt idx="91">
                  <c:v>0.11480332629355799</c:v>
                </c:pt>
                <c:pt idx="92">
                  <c:v>9.9413426026504395E-2</c:v>
                </c:pt>
                <c:pt idx="93">
                  <c:v>8.7717020931364506E-2</c:v>
                </c:pt>
                <c:pt idx="94">
                  <c:v>9.6866310160427793E-2</c:v>
                </c:pt>
                <c:pt idx="95">
                  <c:v>8.2235802339058001E-2</c:v>
                </c:pt>
                <c:pt idx="96">
                  <c:v>0.114264851614249</c:v>
                </c:pt>
                <c:pt idx="97">
                  <c:v>0.124990977055942</c:v>
                </c:pt>
                <c:pt idx="98">
                  <c:v>0.13245628370648799</c:v>
                </c:pt>
                <c:pt idx="99">
                  <c:v>0.108788089971618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C4-452E-9483-05ADB7C6DAF3}"/>
            </c:ext>
          </c:extLst>
        </c:ser>
        <c:ser>
          <c:idx val="3"/>
          <c:order val="3"/>
          <c:tx>
            <c:strRef>
              <c:f>'Random Retrans Rayleigh'!$R$29</c:f>
              <c:strCache>
                <c:ptCount val="1"/>
                <c:pt idx="0">
                  <c:v>lambda=0.001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'Random Retrans Rayleigh'!$R$31:$R$130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0.98464491362763895</c:v>
                </c:pt>
                <c:pt idx="5">
                  <c:v>0.98601398601398604</c:v>
                </c:pt>
                <c:pt idx="6">
                  <c:v>0.98489010989010894</c:v>
                </c:pt>
                <c:pt idx="7">
                  <c:v>0.97395833333333304</c:v>
                </c:pt>
                <c:pt idx="8">
                  <c:v>0.97989417989417904</c:v>
                </c:pt>
                <c:pt idx="9">
                  <c:v>0.98391959798994899</c:v>
                </c:pt>
                <c:pt idx="10">
                  <c:v>0.98113207547169801</c:v>
                </c:pt>
                <c:pt idx="11">
                  <c:v>0.97493734335839599</c:v>
                </c:pt>
                <c:pt idx="12">
                  <c:v>0.97079169869331206</c:v>
                </c:pt>
                <c:pt idx="13">
                  <c:v>0.96582466567607705</c:v>
                </c:pt>
                <c:pt idx="14">
                  <c:v>0.97740863787375398</c:v>
                </c:pt>
                <c:pt idx="15">
                  <c:v>0.96801566579634402</c:v>
                </c:pt>
                <c:pt idx="16">
                  <c:v>0.94963592233009697</c:v>
                </c:pt>
                <c:pt idx="17">
                  <c:v>0.96375266524520198</c:v>
                </c:pt>
                <c:pt idx="18">
                  <c:v>0.96129374337221596</c:v>
                </c:pt>
                <c:pt idx="19">
                  <c:v>0.94323144104803402</c:v>
                </c:pt>
                <c:pt idx="20">
                  <c:v>0.957397003745318</c:v>
                </c:pt>
                <c:pt idx="21">
                  <c:v>0.94688323090430204</c:v>
                </c:pt>
                <c:pt idx="22">
                  <c:v>0.93736311870346001</c:v>
                </c:pt>
                <c:pt idx="23">
                  <c:v>0.95018679950186802</c:v>
                </c:pt>
                <c:pt idx="24">
                  <c:v>0.94273301737756698</c:v>
                </c:pt>
                <c:pt idx="25">
                  <c:v>0.94378128609934497</c:v>
                </c:pt>
                <c:pt idx="26">
                  <c:v>0.94162533384204505</c:v>
                </c:pt>
                <c:pt idx="27">
                  <c:v>0.91870215092963903</c:v>
                </c:pt>
                <c:pt idx="28">
                  <c:v>0.944110364343827</c:v>
                </c:pt>
                <c:pt idx="29">
                  <c:v>0.93135313531353103</c:v>
                </c:pt>
                <c:pt idx="30">
                  <c:v>0.91699092088197098</c:v>
                </c:pt>
                <c:pt idx="31">
                  <c:v>0.92472783825816396</c:v>
                </c:pt>
                <c:pt idx="32">
                  <c:v>0.93517665130568295</c:v>
                </c:pt>
                <c:pt idx="33">
                  <c:v>0.92987168009549304</c:v>
                </c:pt>
                <c:pt idx="34">
                  <c:v>0.919852732936845</c:v>
                </c:pt>
                <c:pt idx="35">
                  <c:v>0.91347753743760396</c:v>
                </c:pt>
                <c:pt idx="36">
                  <c:v>0.91561514195583504</c:v>
                </c:pt>
                <c:pt idx="37">
                  <c:v>0.90543735224586197</c:v>
                </c:pt>
                <c:pt idx="38">
                  <c:v>0.913333333333333</c:v>
                </c:pt>
                <c:pt idx="39">
                  <c:v>0.90920429034671901</c:v>
                </c:pt>
                <c:pt idx="40">
                  <c:v>0.90931193775832697</c:v>
                </c:pt>
                <c:pt idx="41">
                  <c:v>0.90410316529894397</c:v>
                </c:pt>
                <c:pt idx="42">
                  <c:v>0.90631603662831595</c:v>
                </c:pt>
                <c:pt idx="43">
                  <c:v>0.89899451553930498</c:v>
                </c:pt>
                <c:pt idx="44">
                  <c:v>0.898625816625366</c:v>
                </c:pt>
                <c:pt idx="45">
                  <c:v>0.89565979833406395</c:v>
                </c:pt>
                <c:pt idx="46">
                  <c:v>0.88411293721028195</c:v>
                </c:pt>
                <c:pt idx="47">
                  <c:v>0.88389206868356496</c:v>
                </c:pt>
                <c:pt idx="48">
                  <c:v>0.88162839248434199</c:v>
                </c:pt>
                <c:pt idx="49">
                  <c:v>0.89383905277944997</c:v>
                </c:pt>
                <c:pt idx="50">
                  <c:v>0.879901027788351</c:v>
                </c:pt>
                <c:pt idx="51">
                  <c:v>0.86873920552676998</c:v>
                </c:pt>
                <c:pt idx="52">
                  <c:v>0.85981308411214896</c:v>
                </c:pt>
                <c:pt idx="53">
                  <c:v>0.87039085545722705</c:v>
                </c:pt>
                <c:pt idx="54">
                  <c:v>0.86411657559198496</c:v>
                </c:pt>
                <c:pt idx="55">
                  <c:v>0.866217175301632</c:v>
                </c:pt>
                <c:pt idx="56">
                  <c:v>0.88807403527151996</c:v>
                </c:pt>
                <c:pt idx="57">
                  <c:v>0.89180384087791498</c:v>
                </c:pt>
                <c:pt idx="58">
                  <c:v>0.86747192922762795</c:v>
                </c:pt>
                <c:pt idx="59">
                  <c:v>0.85803091397849396</c:v>
                </c:pt>
                <c:pt idx="60">
                  <c:v>0.85586900129701604</c:v>
                </c:pt>
                <c:pt idx="61">
                  <c:v>0.85125709651257098</c:v>
                </c:pt>
                <c:pt idx="62">
                  <c:v>0.86065701385645299</c:v>
                </c:pt>
                <c:pt idx="63">
                  <c:v>0.84408265497808299</c:v>
                </c:pt>
                <c:pt idx="64">
                  <c:v>0.85307185537000096</c:v>
                </c:pt>
                <c:pt idx="65">
                  <c:v>0.84521633150517905</c:v>
                </c:pt>
                <c:pt idx="66">
                  <c:v>0.84224678816850895</c:v>
                </c:pt>
                <c:pt idx="67">
                  <c:v>0.84739252474516102</c:v>
                </c:pt>
                <c:pt idx="68">
                  <c:v>0.83372711163614799</c:v>
                </c:pt>
                <c:pt idx="69">
                  <c:v>0.85587936784108998</c:v>
                </c:pt>
                <c:pt idx="70">
                  <c:v>0.84777088036117298</c:v>
                </c:pt>
                <c:pt idx="71">
                  <c:v>0.827687569988801</c:v>
                </c:pt>
                <c:pt idx="72">
                  <c:v>0.83967466225530696</c:v>
                </c:pt>
                <c:pt idx="73">
                  <c:v>0.83690587138863004</c:v>
                </c:pt>
                <c:pt idx="74">
                  <c:v>0.83455344070278104</c:v>
                </c:pt>
                <c:pt idx="75">
                  <c:v>0.844488711819389</c:v>
                </c:pt>
                <c:pt idx="76">
                  <c:v>0.826474896790518</c:v>
                </c:pt>
                <c:pt idx="77">
                  <c:v>0.82835724440997804</c:v>
                </c:pt>
                <c:pt idx="78">
                  <c:v>0.81910569105691</c:v>
                </c:pt>
                <c:pt idx="79">
                  <c:v>0.82576331062326502</c:v>
                </c:pt>
                <c:pt idx="80">
                  <c:v>0.81655426118945396</c:v>
                </c:pt>
                <c:pt idx="81">
                  <c:v>0.81828207327533298</c:v>
                </c:pt>
                <c:pt idx="82">
                  <c:v>0.81553988326848204</c:v>
                </c:pt>
                <c:pt idx="83">
                  <c:v>0.82132256915588198</c:v>
                </c:pt>
                <c:pt idx="84">
                  <c:v>0.80380415639309599</c:v>
                </c:pt>
                <c:pt idx="85">
                  <c:v>0.80006954102920702</c:v>
                </c:pt>
                <c:pt idx="86">
                  <c:v>0.80784673626247505</c:v>
                </c:pt>
                <c:pt idx="87">
                  <c:v>0.80744992122439796</c:v>
                </c:pt>
                <c:pt idx="88">
                  <c:v>0.80309359828384297</c:v>
                </c:pt>
                <c:pt idx="89">
                  <c:v>0.804491118310803</c:v>
                </c:pt>
                <c:pt idx="90">
                  <c:v>0.79610903495273599</c:v>
                </c:pt>
                <c:pt idx="91">
                  <c:v>0.78491558868669098</c:v>
                </c:pt>
                <c:pt idx="92">
                  <c:v>0.80128344572547305</c:v>
                </c:pt>
                <c:pt idx="93">
                  <c:v>0.782798213906017</c:v>
                </c:pt>
                <c:pt idx="94">
                  <c:v>0.78798050893340499</c:v>
                </c:pt>
                <c:pt idx="95">
                  <c:v>0.79647119875453998</c:v>
                </c:pt>
                <c:pt idx="96">
                  <c:v>0.79537440365069401</c:v>
                </c:pt>
                <c:pt idx="97">
                  <c:v>0.77505545472877602</c:v>
                </c:pt>
                <c:pt idx="98">
                  <c:v>0.76874750698045402</c:v>
                </c:pt>
                <c:pt idx="99">
                  <c:v>0.79574257425742501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EC4-452E-9483-05ADB7C6DA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1903167"/>
        <c:axId val="1035927455"/>
      </c:lineChart>
      <c:catAx>
        <c:axId val="10819031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5927455"/>
        <c:crosses val="autoZero"/>
        <c:auto val="1"/>
        <c:lblAlgn val="ctr"/>
        <c:lblOffset val="100"/>
        <c:noMultiLvlLbl val="0"/>
      </c:catAx>
      <c:valAx>
        <c:axId val="1035927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1903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3.730521054333534E-2"/>
          <c:y val="0.89634864073719978"/>
          <c:w val="0.90121545135515957"/>
          <c:h val="0.101209595251818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Probabilité de réussite du transfert, fonction du nombre d'utilisateurs, lorasim vs. theory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410719414755423E-2"/>
          <c:y val="0.17419923670376736"/>
          <c:w val="0.88965350858541081"/>
          <c:h val="0.58314068492999427"/>
        </c:manualLayout>
      </c:layout>
      <c:lineChart>
        <c:grouping val="standard"/>
        <c:varyColors val="0"/>
        <c:ser>
          <c:idx val="1"/>
          <c:order val="0"/>
          <c:tx>
            <c:strRef>
              <c:f>'Random Retrans Rayleigh'!$Y$30</c:f>
              <c:strCache>
                <c:ptCount val="1"/>
                <c:pt idx="0">
                  <c:v>Theory No Retrans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'Random Retrans Rayleigh'!$T$31:$T$331</c:f>
              <c:numCache>
                <c:formatCode>General</c:formatCode>
                <c:ptCount val="301"/>
                <c:pt idx="0">
                  <c:v>1</c:v>
                </c:pt>
                <c:pt idx="1">
                  <c:v>11</c:v>
                </c:pt>
                <c:pt idx="2">
                  <c:v>21</c:v>
                </c:pt>
                <c:pt idx="3">
                  <c:v>31</c:v>
                </c:pt>
                <c:pt idx="4">
                  <c:v>41</c:v>
                </c:pt>
                <c:pt idx="5">
                  <c:v>51</c:v>
                </c:pt>
                <c:pt idx="6">
                  <c:v>61</c:v>
                </c:pt>
                <c:pt idx="7">
                  <c:v>71</c:v>
                </c:pt>
                <c:pt idx="8">
                  <c:v>81</c:v>
                </c:pt>
                <c:pt idx="9">
                  <c:v>91</c:v>
                </c:pt>
                <c:pt idx="10">
                  <c:v>101</c:v>
                </c:pt>
                <c:pt idx="11">
                  <c:v>111</c:v>
                </c:pt>
                <c:pt idx="12">
                  <c:v>121</c:v>
                </c:pt>
                <c:pt idx="13">
                  <c:v>131</c:v>
                </c:pt>
                <c:pt idx="14">
                  <c:v>141</c:v>
                </c:pt>
                <c:pt idx="15">
                  <c:v>151</c:v>
                </c:pt>
                <c:pt idx="16">
                  <c:v>161</c:v>
                </c:pt>
                <c:pt idx="17">
                  <c:v>171</c:v>
                </c:pt>
                <c:pt idx="18">
                  <c:v>181</c:v>
                </c:pt>
                <c:pt idx="19">
                  <c:v>191</c:v>
                </c:pt>
                <c:pt idx="20">
                  <c:v>201</c:v>
                </c:pt>
                <c:pt idx="21">
                  <c:v>211</c:v>
                </c:pt>
                <c:pt idx="22">
                  <c:v>221</c:v>
                </c:pt>
                <c:pt idx="23">
                  <c:v>231</c:v>
                </c:pt>
                <c:pt idx="24">
                  <c:v>241</c:v>
                </c:pt>
                <c:pt idx="25">
                  <c:v>251</c:v>
                </c:pt>
                <c:pt idx="26">
                  <c:v>261</c:v>
                </c:pt>
                <c:pt idx="27">
                  <c:v>271</c:v>
                </c:pt>
                <c:pt idx="28">
                  <c:v>281</c:v>
                </c:pt>
                <c:pt idx="29">
                  <c:v>291</c:v>
                </c:pt>
                <c:pt idx="30">
                  <c:v>301</c:v>
                </c:pt>
                <c:pt idx="31">
                  <c:v>311</c:v>
                </c:pt>
                <c:pt idx="32">
                  <c:v>321</c:v>
                </c:pt>
                <c:pt idx="33">
                  <c:v>331</c:v>
                </c:pt>
                <c:pt idx="34">
                  <c:v>341</c:v>
                </c:pt>
                <c:pt idx="35">
                  <c:v>351</c:v>
                </c:pt>
                <c:pt idx="36">
                  <c:v>361</c:v>
                </c:pt>
                <c:pt idx="37">
                  <c:v>371</c:v>
                </c:pt>
                <c:pt idx="38">
                  <c:v>381</c:v>
                </c:pt>
                <c:pt idx="39">
                  <c:v>391</c:v>
                </c:pt>
                <c:pt idx="40">
                  <c:v>401</c:v>
                </c:pt>
                <c:pt idx="41">
                  <c:v>411</c:v>
                </c:pt>
                <c:pt idx="42">
                  <c:v>421</c:v>
                </c:pt>
                <c:pt idx="43">
                  <c:v>431</c:v>
                </c:pt>
                <c:pt idx="44">
                  <c:v>441</c:v>
                </c:pt>
                <c:pt idx="45">
                  <c:v>451</c:v>
                </c:pt>
                <c:pt idx="46">
                  <c:v>461</c:v>
                </c:pt>
                <c:pt idx="47">
                  <c:v>471</c:v>
                </c:pt>
                <c:pt idx="48">
                  <c:v>481</c:v>
                </c:pt>
                <c:pt idx="49">
                  <c:v>491</c:v>
                </c:pt>
                <c:pt idx="50">
                  <c:v>501</c:v>
                </c:pt>
                <c:pt idx="51">
                  <c:v>511</c:v>
                </c:pt>
                <c:pt idx="52">
                  <c:v>521</c:v>
                </c:pt>
                <c:pt idx="53">
                  <c:v>531</c:v>
                </c:pt>
                <c:pt idx="54">
                  <c:v>541</c:v>
                </c:pt>
                <c:pt idx="55">
                  <c:v>551</c:v>
                </c:pt>
                <c:pt idx="56">
                  <c:v>561</c:v>
                </c:pt>
                <c:pt idx="57">
                  <c:v>571</c:v>
                </c:pt>
                <c:pt idx="58">
                  <c:v>581</c:v>
                </c:pt>
                <c:pt idx="59">
                  <c:v>591</c:v>
                </c:pt>
                <c:pt idx="60">
                  <c:v>601</c:v>
                </c:pt>
                <c:pt idx="61">
                  <c:v>611</c:v>
                </c:pt>
                <c:pt idx="62">
                  <c:v>621</c:v>
                </c:pt>
                <c:pt idx="63">
                  <c:v>631</c:v>
                </c:pt>
                <c:pt idx="64">
                  <c:v>641</c:v>
                </c:pt>
                <c:pt idx="65">
                  <c:v>651</c:v>
                </c:pt>
                <c:pt idx="66">
                  <c:v>661</c:v>
                </c:pt>
                <c:pt idx="67">
                  <c:v>671</c:v>
                </c:pt>
                <c:pt idx="68">
                  <c:v>681</c:v>
                </c:pt>
                <c:pt idx="69">
                  <c:v>691</c:v>
                </c:pt>
                <c:pt idx="70">
                  <c:v>701</c:v>
                </c:pt>
                <c:pt idx="71">
                  <c:v>711</c:v>
                </c:pt>
                <c:pt idx="72">
                  <c:v>721</c:v>
                </c:pt>
                <c:pt idx="73">
                  <c:v>731</c:v>
                </c:pt>
                <c:pt idx="74">
                  <c:v>741</c:v>
                </c:pt>
                <c:pt idx="75">
                  <c:v>751</c:v>
                </c:pt>
                <c:pt idx="76">
                  <c:v>761</c:v>
                </c:pt>
                <c:pt idx="77">
                  <c:v>771</c:v>
                </c:pt>
                <c:pt idx="78">
                  <c:v>781</c:v>
                </c:pt>
                <c:pt idx="79">
                  <c:v>791</c:v>
                </c:pt>
                <c:pt idx="80">
                  <c:v>801</c:v>
                </c:pt>
                <c:pt idx="81">
                  <c:v>811</c:v>
                </c:pt>
                <c:pt idx="82">
                  <c:v>821</c:v>
                </c:pt>
                <c:pt idx="83">
                  <c:v>831</c:v>
                </c:pt>
                <c:pt idx="84">
                  <c:v>841</c:v>
                </c:pt>
                <c:pt idx="85">
                  <c:v>851</c:v>
                </c:pt>
                <c:pt idx="86">
                  <c:v>861</c:v>
                </c:pt>
                <c:pt idx="87">
                  <c:v>871</c:v>
                </c:pt>
                <c:pt idx="88">
                  <c:v>881</c:v>
                </c:pt>
                <c:pt idx="89">
                  <c:v>891</c:v>
                </c:pt>
                <c:pt idx="90">
                  <c:v>901</c:v>
                </c:pt>
                <c:pt idx="91">
                  <c:v>911</c:v>
                </c:pt>
                <c:pt idx="92">
                  <c:v>921</c:v>
                </c:pt>
                <c:pt idx="93">
                  <c:v>931</c:v>
                </c:pt>
                <c:pt idx="94">
                  <c:v>941</c:v>
                </c:pt>
                <c:pt idx="95">
                  <c:v>951</c:v>
                </c:pt>
                <c:pt idx="96">
                  <c:v>961</c:v>
                </c:pt>
                <c:pt idx="97">
                  <c:v>971</c:v>
                </c:pt>
                <c:pt idx="98">
                  <c:v>981</c:v>
                </c:pt>
                <c:pt idx="99">
                  <c:v>991</c:v>
                </c:pt>
                <c:pt idx="100">
                  <c:v>1001</c:v>
                </c:pt>
                <c:pt idx="101">
                  <c:v>1011</c:v>
                </c:pt>
                <c:pt idx="102">
                  <c:v>1021</c:v>
                </c:pt>
                <c:pt idx="103">
                  <c:v>1031</c:v>
                </c:pt>
                <c:pt idx="104">
                  <c:v>1041</c:v>
                </c:pt>
                <c:pt idx="105">
                  <c:v>1051</c:v>
                </c:pt>
                <c:pt idx="106">
                  <c:v>1061</c:v>
                </c:pt>
                <c:pt idx="107">
                  <c:v>1071</c:v>
                </c:pt>
                <c:pt idx="108">
                  <c:v>1081</c:v>
                </c:pt>
                <c:pt idx="109">
                  <c:v>1091</c:v>
                </c:pt>
                <c:pt idx="110">
                  <c:v>1101</c:v>
                </c:pt>
                <c:pt idx="111">
                  <c:v>1111</c:v>
                </c:pt>
                <c:pt idx="112">
                  <c:v>1121</c:v>
                </c:pt>
                <c:pt idx="113">
                  <c:v>1131</c:v>
                </c:pt>
                <c:pt idx="114">
                  <c:v>1141</c:v>
                </c:pt>
                <c:pt idx="115">
                  <c:v>1151</c:v>
                </c:pt>
                <c:pt idx="116">
                  <c:v>1161</c:v>
                </c:pt>
                <c:pt idx="117">
                  <c:v>1171</c:v>
                </c:pt>
                <c:pt idx="118">
                  <c:v>1181</c:v>
                </c:pt>
                <c:pt idx="119">
                  <c:v>1191</c:v>
                </c:pt>
                <c:pt idx="120">
                  <c:v>1201</c:v>
                </c:pt>
                <c:pt idx="121">
                  <c:v>1211</c:v>
                </c:pt>
                <c:pt idx="122">
                  <c:v>1221</c:v>
                </c:pt>
                <c:pt idx="123">
                  <c:v>1231</c:v>
                </c:pt>
                <c:pt idx="124">
                  <c:v>1241</c:v>
                </c:pt>
                <c:pt idx="125">
                  <c:v>1251</c:v>
                </c:pt>
                <c:pt idx="126">
                  <c:v>1261</c:v>
                </c:pt>
                <c:pt idx="127">
                  <c:v>1271</c:v>
                </c:pt>
                <c:pt idx="128">
                  <c:v>1281</c:v>
                </c:pt>
                <c:pt idx="129">
                  <c:v>1291</c:v>
                </c:pt>
                <c:pt idx="130">
                  <c:v>1301</c:v>
                </c:pt>
                <c:pt idx="131">
                  <c:v>1311</c:v>
                </c:pt>
                <c:pt idx="132">
                  <c:v>1321</c:v>
                </c:pt>
                <c:pt idx="133">
                  <c:v>1331</c:v>
                </c:pt>
                <c:pt idx="134">
                  <c:v>1341</c:v>
                </c:pt>
                <c:pt idx="135">
                  <c:v>1351</c:v>
                </c:pt>
                <c:pt idx="136">
                  <c:v>1361</c:v>
                </c:pt>
                <c:pt idx="137">
                  <c:v>1371</c:v>
                </c:pt>
                <c:pt idx="138">
                  <c:v>1381</c:v>
                </c:pt>
                <c:pt idx="139">
                  <c:v>1391</c:v>
                </c:pt>
                <c:pt idx="140">
                  <c:v>1401</c:v>
                </c:pt>
                <c:pt idx="141">
                  <c:v>1411</c:v>
                </c:pt>
                <c:pt idx="142">
                  <c:v>1421</c:v>
                </c:pt>
                <c:pt idx="143">
                  <c:v>1431</c:v>
                </c:pt>
                <c:pt idx="144">
                  <c:v>1441</c:v>
                </c:pt>
                <c:pt idx="145">
                  <c:v>1451</c:v>
                </c:pt>
                <c:pt idx="146">
                  <c:v>1461</c:v>
                </c:pt>
                <c:pt idx="147">
                  <c:v>1471</c:v>
                </c:pt>
                <c:pt idx="148">
                  <c:v>1481</c:v>
                </c:pt>
                <c:pt idx="149">
                  <c:v>1491</c:v>
                </c:pt>
                <c:pt idx="150">
                  <c:v>1501</c:v>
                </c:pt>
                <c:pt idx="151">
                  <c:v>1511</c:v>
                </c:pt>
                <c:pt idx="152">
                  <c:v>1521</c:v>
                </c:pt>
                <c:pt idx="153">
                  <c:v>1531</c:v>
                </c:pt>
                <c:pt idx="154">
                  <c:v>1541</c:v>
                </c:pt>
                <c:pt idx="155">
                  <c:v>1551</c:v>
                </c:pt>
                <c:pt idx="156">
                  <c:v>1561</c:v>
                </c:pt>
                <c:pt idx="157">
                  <c:v>1571</c:v>
                </c:pt>
                <c:pt idx="158">
                  <c:v>1581</c:v>
                </c:pt>
                <c:pt idx="159">
                  <c:v>1591</c:v>
                </c:pt>
                <c:pt idx="160">
                  <c:v>1601</c:v>
                </c:pt>
                <c:pt idx="161">
                  <c:v>1611</c:v>
                </c:pt>
                <c:pt idx="162">
                  <c:v>1621</c:v>
                </c:pt>
                <c:pt idx="163">
                  <c:v>1631</c:v>
                </c:pt>
                <c:pt idx="164">
                  <c:v>1641</c:v>
                </c:pt>
                <c:pt idx="165">
                  <c:v>1651</c:v>
                </c:pt>
                <c:pt idx="166">
                  <c:v>1661</c:v>
                </c:pt>
                <c:pt idx="167">
                  <c:v>1671</c:v>
                </c:pt>
                <c:pt idx="168">
                  <c:v>1681</c:v>
                </c:pt>
                <c:pt idx="169">
                  <c:v>1691</c:v>
                </c:pt>
                <c:pt idx="170">
                  <c:v>1701</c:v>
                </c:pt>
                <c:pt idx="171">
                  <c:v>1711</c:v>
                </c:pt>
                <c:pt idx="172">
                  <c:v>1721</c:v>
                </c:pt>
                <c:pt idx="173">
                  <c:v>1731</c:v>
                </c:pt>
                <c:pt idx="174">
                  <c:v>1741</c:v>
                </c:pt>
                <c:pt idx="175">
                  <c:v>1751</c:v>
                </c:pt>
                <c:pt idx="176">
                  <c:v>1761</c:v>
                </c:pt>
                <c:pt idx="177">
                  <c:v>1771</c:v>
                </c:pt>
                <c:pt idx="178">
                  <c:v>1781</c:v>
                </c:pt>
                <c:pt idx="179">
                  <c:v>1791</c:v>
                </c:pt>
                <c:pt idx="180">
                  <c:v>1801</c:v>
                </c:pt>
                <c:pt idx="181">
                  <c:v>1811</c:v>
                </c:pt>
                <c:pt idx="182">
                  <c:v>1821</c:v>
                </c:pt>
                <c:pt idx="183">
                  <c:v>1831</c:v>
                </c:pt>
                <c:pt idx="184">
                  <c:v>1841</c:v>
                </c:pt>
                <c:pt idx="185">
                  <c:v>1851</c:v>
                </c:pt>
                <c:pt idx="186">
                  <c:v>1861</c:v>
                </c:pt>
                <c:pt idx="187">
                  <c:v>1871</c:v>
                </c:pt>
                <c:pt idx="188">
                  <c:v>1881</c:v>
                </c:pt>
                <c:pt idx="189">
                  <c:v>1891</c:v>
                </c:pt>
                <c:pt idx="190">
                  <c:v>1901</c:v>
                </c:pt>
                <c:pt idx="191">
                  <c:v>1911</c:v>
                </c:pt>
                <c:pt idx="192">
                  <c:v>1921</c:v>
                </c:pt>
                <c:pt idx="193">
                  <c:v>1931</c:v>
                </c:pt>
                <c:pt idx="194">
                  <c:v>1941</c:v>
                </c:pt>
                <c:pt idx="195">
                  <c:v>1951</c:v>
                </c:pt>
                <c:pt idx="196">
                  <c:v>1961</c:v>
                </c:pt>
                <c:pt idx="197">
                  <c:v>1971</c:v>
                </c:pt>
                <c:pt idx="198">
                  <c:v>1981</c:v>
                </c:pt>
                <c:pt idx="199">
                  <c:v>1991</c:v>
                </c:pt>
                <c:pt idx="200">
                  <c:v>2001</c:v>
                </c:pt>
                <c:pt idx="201">
                  <c:v>2011</c:v>
                </c:pt>
                <c:pt idx="202">
                  <c:v>2021</c:v>
                </c:pt>
                <c:pt idx="203">
                  <c:v>2031</c:v>
                </c:pt>
                <c:pt idx="204">
                  <c:v>2041</c:v>
                </c:pt>
                <c:pt idx="205">
                  <c:v>2051</c:v>
                </c:pt>
                <c:pt idx="206">
                  <c:v>2061</c:v>
                </c:pt>
                <c:pt idx="207">
                  <c:v>2071</c:v>
                </c:pt>
                <c:pt idx="208">
                  <c:v>2081</c:v>
                </c:pt>
                <c:pt idx="209">
                  <c:v>2091</c:v>
                </c:pt>
                <c:pt idx="210">
                  <c:v>2101</c:v>
                </c:pt>
                <c:pt idx="211">
                  <c:v>2111</c:v>
                </c:pt>
                <c:pt idx="212">
                  <c:v>2121</c:v>
                </c:pt>
                <c:pt idx="213">
                  <c:v>2131</c:v>
                </c:pt>
                <c:pt idx="214">
                  <c:v>2141</c:v>
                </c:pt>
                <c:pt idx="215">
                  <c:v>2151</c:v>
                </c:pt>
                <c:pt idx="216">
                  <c:v>2161</c:v>
                </c:pt>
                <c:pt idx="217">
                  <c:v>2171</c:v>
                </c:pt>
                <c:pt idx="218">
                  <c:v>2181</c:v>
                </c:pt>
                <c:pt idx="219">
                  <c:v>2191</c:v>
                </c:pt>
                <c:pt idx="220">
                  <c:v>2201</c:v>
                </c:pt>
                <c:pt idx="221">
                  <c:v>2211</c:v>
                </c:pt>
                <c:pt idx="222">
                  <c:v>2221</c:v>
                </c:pt>
                <c:pt idx="223">
                  <c:v>2231</c:v>
                </c:pt>
                <c:pt idx="224">
                  <c:v>2241</c:v>
                </c:pt>
                <c:pt idx="225">
                  <c:v>2251</c:v>
                </c:pt>
                <c:pt idx="226">
                  <c:v>2261</c:v>
                </c:pt>
                <c:pt idx="227">
                  <c:v>2271</c:v>
                </c:pt>
                <c:pt idx="228">
                  <c:v>2281</c:v>
                </c:pt>
                <c:pt idx="229">
                  <c:v>2291</c:v>
                </c:pt>
                <c:pt idx="230">
                  <c:v>2301</c:v>
                </c:pt>
                <c:pt idx="231">
                  <c:v>2311</c:v>
                </c:pt>
                <c:pt idx="232">
                  <c:v>2321</c:v>
                </c:pt>
                <c:pt idx="233">
                  <c:v>2331</c:v>
                </c:pt>
                <c:pt idx="234">
                  <c:v>2341</c:v>
                </c:pt>
                <c:pt idx="235">
                  <c:v>2351</c:v>
                </c:pt>
                <c:pt idx="236">
                  <c:v>2361</c:v>
                </c:pt>
                <c:pt idx="237">
                  <c:v>2371</c:v>
                </c:pt>
                <c:pt idx="238">
                  <c:v>2381</c:v>
                </c:pt>
                <c:pt idx="239">
                  <c:v>2391</c:v>
                </c:pt>
                <c:pt idx="240">
                  <c:v>2401</c:v>
                </c:pt>
                <c:pt idx="241">
                  <c:v>2411</c:v>
                </c:pt>
                <c:pt idx="242">
                  <c:v>2421</c:v>
                </c:pt>
                <c:pt idx="243">
                  <c:v>2431</c:v>
                </c:pt>
                <c:pt idx="244">
                  <c:v>2441</c:v>
                </c:pt>
                <c:pt idx="245">
                  <c:v>2451</c:v>
                </c:pt>
                <c:pt idx="246">
                  <c:v>2461</c:v>
                </c:pt>
                <c:pt idx="247">
                  <c:v>2471</c:v>
                </c:pt>
                <c:pt idx="248">
                  <c:v>2481</c:v>
                </c:pt>
                <c:pt idx="249">
                  <c:v>2491</c:v>
                </c:pt>
                <c:pt idx="250">
                  <c:v>2501</c:v>
                </c:pt>
                <c:pt idx="251">
                  <c:v>2511</c:v>
                </c:pt>
                <c:pt idx="252">
                  <c:v>2521</c:v>
                </c:pt>
                <c:pt idx="253">
                  <c:v>2531</c:v>
                </c:pt>
                <c:pt idx="254">
                  <c:v>2541</c:v>
                </c:pt>
                <c:pt idx="255">
                  <c:v>2551</c:v>
                </c:pt>
                <c:pt idx="256">
                  <c:v>2561</c:v>
                </c:pt>
                <c:pt idx="257">
                  <c:v>2571</c:v>
                </c:pt>
                <c:pt idx="258">
                  <c:v>2581</c:v>
                </c:pt>
                <c:pt idx="259">
                  <c:v>2591</c:v>
                </c:pt>
                <c:pt idx="260">
                  <c:v>2601</c:v>
                </c:pt>
                <c:pt idx="261">
                  <c:v>2611</c:v>
                </c:pt>
                <c:pt idx="262">
                  <c:v>2621</c:v>
                </c:pt>
                <c:pt idx="263">
                  <c:v>2631</c:v>
                </c:pt>
                <c:pt idx="264">
                  <c:v>2641</c:v>
                </c:pt>
                <c:pt idx="265">
                  <c:v>2651</c:v>
                </c:pt>
                <c:pt idx="266">
                  <c:v>2661</c:v>
                </c:pt>
                <c:pt idx="267">
                  <c:v>2671</c:v>
                </c:pt>
                <c:pt idx="268">
                  <c:v>2681</c:v>
                </c:pt>
                <c:pt idx="269">
                  <c:v>2691</c:v>
                </c:pt>
                <c:pt idx="270">
                  <c:v>2701</c:v>
                </c:pt>
                <c:pt idx="271">
                  <c:v>2711</c:v>
                </c:pt>
                <c:pt idx="272">
                  <c:v>2721</c:v>
                </c:pt>
                <c:pt idx="273">
                  <c:v>2731</c:v>
                </c:pt>
                <c:pt idx="274">
                  <c:v>2741</c:v>
                </c:pt>
                <c:pt idx="275">
                  <c:v>2751</c:v>
                </c:pt>
                <c:pt idx="276">
                  <c:v>2761</c:v>
                </c:pt>
                <c:pt idx="277">
                  <c:v>2771</c:v>
                </c:pt>
                <c:pt idx="278">
                  <c:v>2781</c:v>
                </c:pt>
                <c:pt idx="279">
                  <c:v>2791</c:v>
                </c:pt>
                <c:pt idx="280">
                  <c:v>2801</c:v>
                </c:pt>
                <c:pt idx="281">
                  <c:v>2811</c:v>
                </c:pt>
                <c:pt idx="282">
                  <c:v>2821</c:v>
                </c:pt>
                <c:pt idx="283">
                  <c:v>2831</c:v>
                </c:pt>
                <c:pt idx="284">
                  <c:v>2841</c:v>
                </c:pt>
                <c:pt idx="285">
                  <c:v>2851</c:v>
                </c:pt>
                <c:pt idx="286">
                  <c:v>2861</c:v>
                </c:pt>
                <c:pt idx="287">
                  <c:v>2871</c:v>
                </c:pt>
                <c:pt idx="288">
                  <c:v>2881</c:v>
                </c:pt>
                <c:pt idx="289">
                  <c:v>2891</c:v>
                </c:pt>
                <c:pt idx="290">
                  <c:v>2901</c:v>
                </c:pt>
                <c:pt idx="291">
                  <c:v>2911</c:v>
                </c:pt>
                <c:pt idx="292">
                  <c:v>2921</c:v>
                </c:pt>
                <c:pt idx="293">
                  <c:v>2931</c:v>
                </c:pt>
                <c:pt idx="294">
                  <c:v>2941</c:v>
                </c:pt>
                <c:pt idx="295">
                  <c:v>2951</c:v>
                </c:pt>
                <c:pt idx="296">
                  <c:v>2961</c:v>
                </c:pt>
                <c:pt idx="297">
                  <c:v>2971</c:v>
                </c:pt>
                <c:pt idx="298">
                  <c:v>2981</c:v>
                </c:pt>
                <c:pt idx="299">
                  <c:v>2991</c:v>
                </c:pt>
                <c:pt idx="300">
                  <c:v>3001</c:v>
                </c:pt>
              </c:numCache>
            </c:numRef>
          </c:cat>
          <c:val>
            <c:numRef>
              <c:f>'Random Retrans Rayleigh'!$Y$31:$Y$330</c:f>
              <c:numCache>
                <c:formatCode>General</c:formatCode>
                <c:ptCount val="300"/>
                <c:pt idx="0">
                  <c:v>1</c:v>
                </c:pt>
                <c:pt idx="1">
                  <c:v>0.97157594528323898</c:v>
                </c:pt>
                <c:pt idx="2">
                  <c:v>0.94395981745301927</c:v>
                </c:pt>
                <c:pt idx="3">
                  <c:v>0.91712865195131088</c:v>
                </c:pt>
                <c:pt idx="4">
                  <c:v>0.89106013696593755</c:v>
                </c:pt>
                <c:pt idx="5">
                  <c:v>0.86573259487689314</c:v>
                </c:pt>
                <c:pt idx="6">
                  <c:v>0.8411249642300288</c:v>
                </c:pt>
                <c:pt idx="7">
                  <c:v>0.81721678222312077</c:v>
                </c:pt>
                <c:pt idx="8">
                  <c:v>0.79398816768975544</c:v>
                </c:pt>
                <c:pt idx="9">
                  <c:v>0.77141980456688086</c:v>
                </c:pt>
                <c:pt idx="10">
                  <c:v>0.74949292583227878</c:v>
                </c:pt>
                <c:pt idx="11">
                  <c:v>0.72818929789859677</c:v>
                </c:pt>
                <c:pt idx="12">
                  <c:v>0.70749120545096722</c:v>
                </c:pt>
                <c:pt idx="13">
                  <c:v>0.6873814367156017</c:v>
                </c:pt>
                <c:pt idx="14">
                  <c:v>0.66784326914711156</c:v>
                </c:pt>
                <c:pt idx="15">
                  <c:v>0.64886045552265359</c:v>
                </c:pt>
                <c:pt idx="16">
                  <c:v>0.63041721043133514</c:v>
                </c:pt>
                <c:pt idx="17">
                  <c:v>0.61249819714764697</c:v>
                </c:pt>
                <c:pt idx="18">
                  <c:v>0.59508851487800474</c:v>
                </c:pt>
                <c:pt idx="19">
                  <c:v>0.57817368636979627</c:v>
                </c:pt>
                <c:pt idx="20">
                  <c:v>0.5617396458726297</c:v>
                </c:pt>
                <c:pt idx="21">
                  <c:v>0.54577272744177219</c:v>
                </c:pt>
                <c:pt idx="22">
                  <c:v>0.53025965357405136</c:v>
                </c:pt>
                <c:pt idx="23">
                  <c:v>0.5151875241667716</c:v>
                </c:pt>
                <c:pt idx="24">
                  <c:v>0.50054380579046276</c:v>
                </c:pt>
                <c:pt idx="25">
                  <c:v>0.48631632126653879</c:v>
                </c:pt>
                <c:pt idx="26">
                  <c:v>0.4724932395412047</c:v>
                </c:pt>
                <c:pt idx="27">
                  <c:v>0.45906306584718587</c:v>
                </c:pt>
                <c:pt idx="28">
                  <c:v>0.44601463214510134</c:v>
                </c:pt>
                <c:pt idx="29">
                  <c:v>0.43333708783653302</c:v>
                </c:pt>
                <c:pt idx="30">
                  <c:v>0.42101989074106544</c:v>
                </c:pt>
                <c:pt idx="31">
                  <c:v>0.40905279832979663</c:v>
                </c:pt>
                <c:pt idx="32">
                  <c:v>0.39742585920802631</c:v>
                </c:pt>
                <c:pt idx="33">
                  <c:v>0.38612940484004155</c:v>
                </c:pt>
                <c:pt idx="34">
                  <c:v>0.37515404150911785</c:v>
                </c:pt>
                <c:pt idx="35">
                  <c:v>0.36449064250604857</c:v>
                </c:pt>
                <c:pt idx="36">
                  <c:v>0.35413034053970927</c:v>
                </c:pt>
                <c:pt idx="37">
                  <c:v>0.3440645203633434</c:v>
                </c:pt>
                <c:pt idx="38">
                  <c:v>0.33428481161043955</c:v>
                </c:pt>
                <c:pt idx="39">
                  <c:v>0.32478308183424232</c:v>
                </c:pt>
                <c:pt idx="40">
                  <c:v>0.31555142974510747</c:v>
                </c:pt>
                <c:pt idx="41">
                  <c:v>0.30658217864008036</c:v>
                </c:pt>
                <c:pt idx="42">
                  <c:v>0.29786787001923093</c:v>
                </c:pt>
                <c:pt idx="43">
                  <c:v>0.28940125738343925</c:v>
                </c:pt>
                <c:pt idx="44">
                  <c:v>0.28117530020847292</c:v>
                </c:pt>
                <c:pt idx="45">
                  <c:v>0.2731831580903456</c:v>
                </c:pt>
                <c:pt idx="46">
                  <c:v>0.26541818505708792</c:v>
                </c:pt>
                <c:pt idx="47">
                  <c:v>0.25787392404220183</c:v>
                </c:pt>
                <c:pt idx="48">
                  <c:v>0.25054410151520051</c:v>
                </c:pt>
                <c:pt idx="49">
                  <c:v>0.24342262226477066</c:v>
                </c:pt>
                <c:pt idx="50">
                  <c:v>0.23650356433021938</c:v>
                </c:pt>
                <c:pt idx="51">
                  <c:v>0.2297811740769882</c:v>
                </c:pt>
                <c:pt idx="52">
                  <c:v>0.22324986141214226</c:v>
                </c:pt>
                <c:pt idx="53">
                  <c:v>0.21690419513585421</c:v>
                </c:pt>
                <c:pt idx="54">
                  <c:v>0.2107388984250177</c:v>
                </c:pt>
                <c:pt idx="55">
                  <c:v>0.20474884444523506</c:v>
                </c:pt>
                <c:pt idx="56">
                  <c:v>0.19892905208753006</c:v>
                </c:pt>
                <c:pt idx="57">
                  <c:v>0.19327468182624072</c:v>
                </c:pt>
                <c:pt idx="58">
                  <c:v>0.1877810316946471</c:v>
                </c:pt>
                <c:pt idx="59">
                  <c:v>0.18244353337498861</c:v>
                </c:pt>
                <c:pt idx="60">
                  <c:v>0.17725774839961869</c:v>
                </c:pt>
                <c:pt idx="61">
                  <c:v>0.17221936446013805</c:v>
                </c:pt>
                <c:pt idx="62">
                  <c:v>0.16732419182143726</c:v>
                </c:pt>
                <c:pt idx="63">
                  <c:v>0.16256815983766693</c:v>
                </c:pt>
                <c:pt idx="64">
                  <c:v>0.15794731356723793</c:v>
                </c:pt>
                <c:pt idx="65">
                  <c:v>0.15345781048403731</c:v>
                </c:pt>
                <c:pt idx="66">
                  <c:v>0.14909591728212471</c:v>
                </c:pt>
                <c:pt idx="67">
                  <c:v>0.14485800677125191</c:v>
                </c:pt>
                <c:pt idx="68">
                  <c:v>0.14074055486062492</c:v>
                </c:pt>
                <c:pt idx="69">
                  <c:v>0.13674013762839918</c:v>
                </c:pt>
                <c:pt idx="70">
                  <c:v>0.1328534284744721</c:v>
                </c:pt>
                <c:pt idx="71">
                  <c:v>0.12907719535420445</c:v>
                </c:pt>
                <c:pt idx="72">
                  <c:v>0.12540829809077045</c:v>
                </c:pt>
                <c:pt idx="73">
                  <c:v>0.12184368576390256</c:v>
                </c:pt>
                <c:pt idx="74">
                  <c:v>0.11838039417285753</c:v>
                </c:pt>
                <c:pt idx="75">
                  <c:v>0.11501554337149647</c:v>
                </c:pt>
                <c:pt idx="76">
                  <c:v>0.11174633527342707</c:v>
                </c:pt>
                <c:pt idx="77">
                  <c:v>0.10857005132521765</c:v>
                </c:pt>
                <c:pt idx="78">
                  <c:v>0.10548405024574813</c:v>
                </c:pt>
                <c:pt idx="79">
                  <c:v>0.10248576582981739</c:v>
                </c:pt>
                <c:pt idx="80">
                  <c:v>9.9572704814181484E-2</c:v>
                </c:pt>
                <c:pt idx="81">
                  <c:v>9.6742444804247318E-2</c:v>
                </c:pt>
                <c:pt idx="82">
                  <c:v>9.3992632259698145E-2</c:v>
                </c:pt>
                <c:pt idx="83">
                  <c:v>9.132098053737607E-2</c:v>
                </c:pt>
                <c:pt idx="84">
                  <c:v>8.8725267989793438E-2</c:v>
                </c:pt>
                <c:pt idx="85">
                  <c:v>8.6203336117692292E-2</c:v>
                </c:pt>
                <c:pt idx="86">
                  <c:v>8.3753087775115642E-2</c:v>
                </c:pt>
                <c:pt idx="87">
                  <c:v>8.1372485425498089E-2</c:v>
                </c:pt>
                <c:pt idx="88">
                  <c:v>7.9059549447324878E-2</c:v>
                </c:pt>
                <c:pt idx="89">
                  <c:v>7.6812356487951622E-2</c:v>
                </c:pt>
                <c:pt idx="90">
                  <c:v>7.4629037864214751E-2</c:v>
                </c:pt>
                <c:pt idx="91">
                  <c:v>7.2507778008503068E-2</c:v>
                </c:pt>
                <c:pt idx="92">
                  <c:v>7.0446812958998573E-2</c:v>
                </c:pt>
                <c:pt idx="93">
                  <c:v>6.8444428892830575E-2</c:v>
                </c:pt>
                <c:pt idx="94">
                  <c:v>6.6498960700923287E-2</c:v>
                </c:pt>
                <c:pt idx="95">
                  <c:v>6.4608790603352492E-2</c:v>
                </c:pt>
                <c:pt idx="96">
                  <c:v>6.277234680405909E-2</c:v>
                </c:pt>
                <c:pt idx="97">
                  <c:v>6.0988102183801005E-2</c:v>
                </c:pt>
                <c:pt idx="98">
                  <c:v>5.9254573030257218E-2</c:v>
                </c:pt>
                <c:pt idx="99">
                  <c:v>5.7570317804226889E-2</c:v>
                </c:pt>
                <c:pt idx="100">
                  <c:v>5.5933935940898211E-2</c:v>
                </c:pt>
                <c:pt idx="101">
                  <c:v>5.4344066685190304E-2</c:v>
                </c:pt>
                <c:pt idx="102">
                  <c:v>5.2799387960199159E-2</c:v>
                </c:pt>
                <c:pt idx="103">
                  <c:v>5.1298615267806956E-2</c:v>
                </c:pt>
                <c:pt idx="104">
                  <c:v>4.9840500620540726E-2</c:v>
                </c:pt>
                <c:pt idx="105">
                  <c:v>4.8423831503791731E-2</c:v>
                </c:pt>
                <c:pt idx="106">
                  <c:v>4.7047429867532728E-2</c:v>
                </c:pt>
                <c:pt idx="107">
                  <c:v>4.5710151146695008E-2</c:v>
                </c:pt>
                <c:pt idx="108">
                  <c:v>4.4410883309389929E-2</c:v>
                </c:pt>
                <c:pt idx="109">
                  <c:v>4.3148545932184132E-2</c:v>
                </c:pt>
                <c:pt idx="110">
                  <c:v>4.1922089301659061E-2</c:v>
                </c:pt>
                <c:pt idx="111">
                  <c:v>4.0730493541507755E-2</c:v>
                </c:pt>
                <c:pt idx="112">
                  <c:v>3.9572767764443247E-2</c:v>
                </c:pt>
                <c:pt idx="113">
                  <c:v>3.8447949248213042E-2</c:v>
                </c:pt>
                <c:pt idx="114">
                  <c:v>3.7355102635034582E-2</c:v>
                </c:pt>
                <c:pt idx="115">
                  <c:v>3.6293319153786127E-2</c:v>
                </c:pt>
                <c:pt idx="116">
                  <c:v>3.5261715864306063E-2</c:v>
                </c:pt>
                <c:pt idx="117">
                  <c:v>3.4259434923172155E-2</c:v>
                </c:pt>
                <c:pt idx="118">
                  <c:v>3.3285642870350587E-2</c:v>
                </c:pt>
                <c:pt idx="119">
                  <c:v>3.2339529936121159E-2</c:v>
                </c:pt>
                <c:pt idx="120">
                  <c:v>3.1420309367702529E-2</c:v>
                </c:pt>
                <c:pt idx="121">
                  <c:v>3.0527216775017383E-2</c:v>
                </c:pt>
                <c:pt idx="122">
                  <c:v>2.965950949505386E-2</c:v>
                </c:pt>
                <c:pt idx="123">
                  <c:v>2.8816465974294162E-2</c:v>
                </c:pt>
                <c:pt idx="124">
                  <c:v>2.7997385168697136E-2</c:v>
                </c:pt>
                <c:pt idx="125">
                  <c:v>2.7201585960735863E-2</c:v>
                </c:pt>
                <c:pt idx="126">
                  <c:v>2.6428406593005223E-2</c:v>
                </c:pt>
                <c:pt idx="127">
                  <c:v>2.5677204117928829E-2</c:v>
                </c:pt>
                <c:pt idx="128">
                  <c:v>2.4947353863107386E-2</c:v>
                </c:pt>
                <c:pt idx="129">
                  <c:v>2.4238248911864015E-2</c:v>
                </c:pt>
                <c:pt idx="130">
                  <c:v>2.3549299598554715E-2</c:v>
                </c:pt>
                <c:pt idx="131">
                  <c:v>2.2879933018224004E-2</c:v>
                </c:pt>
                <c:pt idx="132">
                  <c:v>2.2229592550198171E-2</c:v>
                </c:pt>
                <c:pt idx="133">
                  <c:v>2.1597737395220033E-2</c:v>
                </c:pt>
                <c:pt idx="134">
                  <c:v>2.0983842125740067E-2</c:v>
                </c:pt>
                <c:pt idx="135">
                  <c:v>2.0387396248990153E-2</c:v>
                </c:pt>
                <c:pt idx="136">
                  <c:v>1.9807903782476571E-2</c:v>
                </c:pt>
                <c:pt idx="137">
                  <c:v>1.9244882841539118E-2</c:v>
                </c:pt>
                <c:pt idx="138">
                  <c:v>1.8697865238633551E-2</c:v>
                </c:pt>
                <c:pt idx="139">
                  <c:v>1.8166396094004004E-2</c:v>
                </c:pt>
                <c:pt idx="140">
                  <c:v>1.7650033457421676E-2</c:v>
                </c:pt>
                <c:pt idx="141">
                  <c:v>1.7148347940675272E-2</c:v>
                </c:pt>
                <c:pt idx="142">
                  <c:v>1.6660922360507459E-2</c:v>
                </c:pt>
                <c:pt idx="143">
                  <c:v>1.6187351391700699E-2</c:v>
                </c:pt>
                <c:pt idx="144">
                  <c:v>1.5727241230023541E-2</c:v>
                </c:pt>
                <c:pt idx="145">
                  <c:v>1.5280209264757663E-2</c:v>
                </c:pt>
                <c:pt idx="146">
                  <c:v>1.4845883760532629E-2</c:v>
                </c:pt>
                <c:pt idx="147">
                  <c:v>1.4423903548204574E-2</c:v>
                </c:pt>
                <c:pt idx="148">
                  <c:v>1.4013917724521121E-2</c:v>
                </c:pt>
                <c:pt idx="149">
                  <c:v>1.3615585360323154E-2</c:v>
                </c:pt>
                <c:pt idx="150">
                  <c:v>1.3228575217040585E-2</c:v>
                </c:pt>
                <c:pt idx="151">
                  <c:v>1.2852565471246642E-2</c:v>
                </c:pt>
                <c:pt idx="152">
                  <c:v>1.2487243447041172E-2</c:v>
                </c:pt>
                <c:pt idx="153">
                  <c:v>1.2132305356040967E-2</c:v>
                </c:pt>
                <c:pt idx="154">
                  <c:v>1.1787456044760393E-2</c:v>
                </c:pt>
                <c:pt idx="155">
                  <c:v>1.1452408749172716E-2</c:v>
                </c:pt>
                <c:pt idx="156">
                  <c:v>1.1126884856247516E-2</c:v>
                </c:pt>
                <c:pt idx="157">
                  <c:v>1.0810613672266434E-2</c:v>
                </c:pt>
                <c:pt idx="158">
                  <c:v>1.0503332197724166E-2</c:v>
                </c:pt>
                <c:pt idx="159">
                  <c:v>1.0204784908627735E-2</c:v>
                </c:pt>
                <c:pt idx="160">
                  <c:v>9.9147235440121204E-3</c:v>
                </c:pt>
                <c:pt idx="161">
                  <c:v>9.6329068994955597E-3</c:v>
                </c:pt>
                <c:pt idx="162">
                  <c:v>9.3591006267028393E-3</c:v>
                </c:pt>
                <c:pt idx="163">
                  <c:v>9.0930770383897564E-3</c:v>
                </c:pt>
                <c:pt idx="164">
                  <c:v>8.8346149191068472E-3</c:v>
                </c:pt>
                <c:pt idx="165">
                  <c:v>8.5834993412446398E-3</c:v>
                </c:pt>
                <c:pt idx="166">
                  <c:v>8.3395214863078177E-3</c:v>
                </c:pt>
                <c:pt idx="167">
                  <c:v>8.1024784712694069E-3</c:v>
                </c:pt>
                <c:pt idx="168">
                  <c:v>7.8721731798606642E-3</c:v>
                </c:pt>
                <c:pt idx="169">
                  <c:v>7.648414098656485E-3</c:v>
                </c:pt>
                <c:pt idx="170">
                  <c:v>7.4310151578198319E-3</c:v>
                </c:pt>
                <c:pt idx="171">
                  <c:v>7.2197955763728793E-3</c:v>
                </c:pt>
                <c:pt idx="172">
                  <c:v>7.0145797118662256E-3</c:v>
                </c:pt>
                <c:pt idx="173">
                  <c:v>6.8151969143210572E-3</c:v>
                </c:pt>
                <c:pt idx="174">
                  <c:v>6.6214813843228993E-3</c:v>
                </c:pt>
                <c:pt idx="175">
                  <c:v>6.4332720351488832E-3</c:v>
                </c:pt>
                <c:pt idx="176">
                  <c:v>6.2504123588140075E-3</c:v>
                </c:pt>
                <c:pt idx="177">
                  <c:v>6.0727502959247569E-3</c:v>
                </c:pt>
                <c:pt idx="178">
                  <c:v>5.9001381092321642E-3</c:v>
                </c:pt>
                <c:pt idx="179">
                  <c:v>5.7324322607789011E-3</c:v>
                </c:pt>
                <c:pt idx="180">
                  <c:v>5.5694932925383989E-3</c:v>
                </c:pt>
                <c:pt idx="181">
                  <c:v>5.4111857104466483E-3</c:v>
                </c:pt>
                <c:pt idx="182">
                  <c:v>5.2573778717303612E-3</c:v>
                </c:pt>
                <c:pt idx="183">
                  <c:v>5.1079418754376073E-3</c:v>
                </c:pt>
                <c:pt idx="184">
                  <c:v>4.9627534560801288E-3</c:v>
                </c:pt>
                <c:pt idx="185">
                  <c:v>4.8216918802987153E-3</c:v>
                </c:pt>
                <c:pt idx="186">
                  <c:v>4.6846398464657421E-3</c:v>
                </c:pt>
                <c:pt idx="187">
                  <c:v>4.5514833871414797E-3</c:v>
                </c:pt>
                <c:pt idx="188">
                  <c:v>4.4221117743029406E-3</c:v>
                </c:pt>
                <c:pt idx="189">
                  <c:v>4.2964174272665237E-3</c:v>
                </c:pt>
                <c:pt idx="190">
                  <c:v>4.1742958232278493E-3</c:v>
                </c:pt>
                <c:pt idx="191">
                  <c:v>4.0556454103444772E-3</c:v>
                </c:pt>
                <c:pt idx="192">
                  <c:v>3.9403675232890676E-3</c:v>
                </c:pt>
                <c:pt idx="193">
                  <c:v>3.8283663012029503E-3</c:v>
                </c:pt>
                <c:pt idx="194">
                  <c:v>3.7195486079817527E-3</c:v>
                </c:pt>
                <c:pt idx="195">
                  <c:v>3.6138239548268295E-3</c:v>
                </c:pt>
                <c:pt idx="196">
                  <c:v>3.5111044249980863E-3</c:v>
                </c:pt>
                <c:pt idx="197">
                  <c:v>3.4113046007056814E-3</c:v>
                </c:pt>
                <c:pt idx="198">
                  <c:v>3.3143414920796836E-3</c:v>
                </c:pt>
                <c:pt idx="199">
                  <c:v>3.2201344681587786E-3</c:v>
                </c:pt>
                <c:pt idx="200">
                  <c:v>3.1286051898405049E-3</c:v>
                </c:pt>
                <c:pt idx="201">
                  <c:v>3.0396775447373353E-3</c:v>
                </c:pt>
                <c:pt idx="202">
                  <c:v>2.9532775838844107E-3</c:v>
                </c:pt>
                <c:pt idx="203">
                  <c:v>2.8693334602462959E-3</c:v>
                </c:pt>
                <c:pt idx="204">
                  <c:v>2.7877753689716238E-3</c:v>
                </c:pt>
                <c:pt idx="205">
                  <c:v>2.7085354893459377E-3</c:v>
                </c:pt>
                <c:pt idx="206">
                  <c:v>2.6315479283944769E-3</c:v>
                </c:pt>
                <c:pt idx="207">
                  <c:v>2.5567486660880148E-3</c:v>
                </c:pt>
                <c:pt idx="208">
                  <c:v>2.4840755021061207E-3</c:v>
                </c:pt>
                <c:pt idx="209">
                  <c:v>2.4134680041136944E-3</c:v>
                </c:pt>
                <c:pt idx="210">
                  <c:v>2.3448674575076121E-3</c:v>
                </c:pt>
                <c:pt idx="211">
                  <c:v>2.2782168165918653E-3</c:v>
                </c:pt>
                <c:pt idx="212">
                  <c:v>2.2134606571404102E-3</c:v>
                </c:pt>
                <c:pt idx="213">
                  <c:v>2.1505451303084552E-3</c:v>
                </c:pt>
                <c:pt idx="214">
                  <c:v>2.0894179178537033E-3</c:v>
                </c:pt>
                <c:pt idx="215">
                  <c:v>2.0300281886304482E-3</c:v>
                </c:pt>
                <c:pt idx="216">
                  <c:v>1.9723265563202485E-3</c:v>
                </c:pt>
                <c:pt idx="217">
                  <c:v>1.9162650383640807E-3</c:v>
                </c:pt>
                <c:pt idx="218">
                  <c:v>1.8617970160618035E-3</c:v>
                </c:pt>
                <c:pt idx="219">
                  <c:v>1.8088771958057618E-3</c:v>
                </c:pt>
                <c:pt idx="220">
                  <c:v>1.757461571416277E-3</c:v>
                </c:pt>
                <c:pt idx="221">
                  <c:v>1.7075073875477357E-3</c:v>
                </c:pt>
                <c:pt idx="222">
                  <c:v>1.6589731041348049E-3</c:v>
                </c:pt>
                <c:pt idx="223">
                  <c:v>1.6118183618492419E-3</c:v>
                </c:pt>
                <c:pt idx="224">
                  <c:v>1.5660039485385587E-3</c:v>
                </c:pt>
                <c:pt idx="225">
                  <c:v>1.521491766618636E-3</c:v>
                </c:pt>
                <c:pt idx="226">
                  <c:v>1.4782448013931661E-3</c:v>
                </c:pt>
                <c:pt idx="227">
                  <c:v>1.4362270902735989E-3</c:v>
                </c:pt>
                <c:pt idx="228">
                  <c:v>1.3954036928739673E-3</c:v>
                </c:pt>
                <c:pt idx="229">
                  <c:v>1.3557406619557472E-3</c:v>
                </c:pt>
                <c:pt idx="230">
                  <c:v>1.3172050151985788E-3</c:v>
                </c:pt>
                <c:pt idx="231">
                  <c:v>1.2797647077733834E-3</c:v>
                </c:pt>
                <c:pt idx="232">
                  <c:v>1.2433886056950538E-3</c:v>
                </c:pt>
                <c:pt idx="233">
                  <c:v>1.2080464599325792E-3</c:v>
                </c:pt>
                <c:pt idx="234">
                  <c:v>1.1737088812550679E-3</c:v>
                </c:pt>
                <c:pt idx="235">
                  <c:v>1.1403473157927241E-3</c:v>
                </c:pt>
                <c:pt idx="236">
                  <c:v>1.107934021292521E-3</c:v>
                </c:pt>
                <c:pt idx="237">
                  <c:v>1.0764420440487401E-3</c:v>
                </c:pt>
                <c:pt idx="238">
                  <c:v>1.0458451964892766E-3</c:v>
                </c:pt>
                <c:pt idx="239">
                  <c:v>1.0161180353990035E-3</c:v>
                </c:pt>
                <c:pt idx="240">
                  <c:v>9.8723584076213498E-4</c:v>
                </c:pt>
                <c:pt idx="241">
                  <c:v>9.5917459520596441E-4</c:v>
                </c:pt>
                <c:pt idx="242">
                  <c:v>9.3191096402890281E-4</c:v>
                </c:pt>
                <c:pt idx="243">
                  <c:v>9.0542227579619558E-4</c:v>
                </c:pt>
                <c:pt idx="244">
                  <c:v>8.7968650348719006E-4</c:v>
                </c:pt>
                <c:pt idx="245">
                  <c:v>8.5468224617847371E-4</c:v>
                </c:pt>
                <c:pt idx="246">
                  <c:v>8.3038871124765316E-4</c:v>
                </c:pt>
                <c:pt idx="247">
                  <c:v>8.0678569708296901E-4</c:v>
                </c:pt>
                <c:pt idx="248">
                  <c:v>7.8385357628438235E-4</c:v>
                </c:pt>
                <c:pt idx="249">
                  <c:v>7.6157327934214618E-4</c:v>
                </c:pt>
                <c:pt idx="250">
                  <c:v>7.3992627877930239E-4</c:v>
                </c:pt>
                <c:pt idx="251">
                  <c:v>7.1889457374490931E-4</c:v>
                </c:pt>
                <c:pt idx="252">
                  <c:v>6.9846067504520195E-4</c:v>
                </c:pt>
                <c:pt idx="253">
                  <c:v>6.7860759060021111E-4</c:v>
                </c:pt>
                <c:pt idx="254">
                  <c:v>6.5931881131378123E-4</c:v>
                </c:pt>
                <c:pt idx="255">
                  <c:v>6.4057829734520829E-4</c:v>
                </c:pt>
                <c:pt idx="256">
                  <c:v>6.2237046477109891E-4</c:v>
                </c:pt>
                <c:pt idx="257">
                  <c:v>6.0468017262634965E-4</c:v>
                </c:pt>
                <c:pt idx="258">
                  <c:v>5.874927103134772E-4</c:v>
                </c:pt>
                <c:pt idx="259">
                  <c:v>5.7079378536982906E-4</c:v>
                </c:pt>
                <c:pt idx="260">
                  <c:v>5.5456951158248924E-4</c:v>
                </c:pt>
                <c:pt idx="261">
                  <c:v>5.3880639744102201E-4</c:v>
                </c:pt>
                <c:pt idx="262">
                  <c:v>5.2349133491841695E-4</c:v>
                </c:pt>
                <c:pt idx="263">
                  <c:v>5.0861158857094595E-4</c:v>
                </c:pt>
                <c:pt idx="264">
                  <c:v>4.9415478494782604E-4</c:v>
                </c:pt>
                <c:pt idx="265">
                  <c:v>4.8010890230191968E-4</c:v>
                </c:pt>
                <c:pt idx="266">
                  <c:v>4.6646226059288576E-4</c:v>
                </c:pt>
                <c:pt idx="267">
                  <c:v>4.5320351177448987E-4</c:v>
                </c:pt>
                <c:pt idx="268">
                  <c:v>4.403216303579834E-4</c:v>
                </c:pt>
                <c:pt idx="269">
                  <c:v>4.2780590424371459E-4</c:v>
                </c:pt>
                <c:pt idx="270">
                  <c:v>4.1564592581333775E-4</c:v>
                </c:pt>
                <c:pt idx="271">
                  <c:v>4.0383158327522093E-4</c:v>
                </c:pt>
                <c:pt idx="272">
                  <c:v>3.9235305225584973E-4</c:v>
                </c:pt>
                <c:pt idx="273">
                  <c:v>3.8120078763024119E-4</c:v>
                </c:pt>
                <c:pt idx="274">
                  <c:v>3.7036551558456674E-4</c:v>
                </c:pt>
                <c:pt idx="275">
                  <c:v>3.5983822590438951E-4</c:v>
                </c:pt>
                <c:pt idx="276">
                  <c:v>3.4961016448210088E-4</c:v>
                </c:pt>
                <c:pt idx="277">
                  <c:v>3.3967282603732606E-4</c:v>
                </c:pt>
                <c:pt idx="278">
                  <c:v>3.3001794704424386E-4</c:v>
                </c:pt>
                <c:pt idx="279">
                  <c:v>3.2063749885994535E-4</c:v>
                </c:pt>
                <c:pt idx="280">
                  <c:v>3.1152368104810454E-4</c:v>
                </c:pt>
                <c:pt idx="281">
                  <c:v>3.026689148924266E-4</c:v>
                </c:pt>
                <c:pt idx="282">
                  <c:v>2.9406583709446182E-4</c:v>
                </c:pt>
                <c:pt idx="283">
                  <c:v>2.857072936505589E-4</c:v>
                </c:pt>
                <c:pt idx="284">
                  <c:v>2.7758633390285737E-4</c:v>
                </c:pt>
                <c:pt idx="285">
                  <c:v>2.6969620475937768E-4</c:v>
                </c:pt>
                <c:pt idx="286">
                  <c:v>2.6203034507839453E-4</c:v>
                </c:pt>
                <c:pt idx="287">
                  <c:v>2.5458238021243418E-4</c:v>
                </c:pt>
                <c:pt idx="288">
                  <c:v>2.473461167073524E-4</c:v>
                </c:pt>
                <c:pt idx="289">
                  <c:v>2.4031553715208443E-4</c:v>
                </c:pt>
                <c:pt idx="290">
                  <c:v>2.3348479517478594E-4</c:v>
                </c:pt>
                <c:pt idx="291">
                  <c:v>2.2684821058120583E-4</c:v>
                </c:pt>
                <c:pt idx="292">
                  <c:v>2.2040026463124646E-4</c:v>
                </c:pt>
                <c:pt idx="293">
                  <c:v>2.1413559544977907E-4</c:v>
                </c:pt>
                <c:pt idx="294">
                  <c:v>2.0804899356790849E-4</c:v>
                </c:pt>
                <c:pt idx="295">
                  <c:v>2.0213539759096697E-4</c:v>
                </c:pt>
                <c:pt idx="296">
                  <c:v>1.9638988998964721E-4</c:v>
                </c:pt>
                <c:pt idx="297">
                  <c:v>1.9080769301076293E-4</c:v>
                </c:pt>
                <c:pt idx="298">
                  <c:v>1.853841647042462E-4</c:v>
                </c:pt>
                <c:pt idx="299">
                  <c:v>1.8011479506307114E-4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71-440B-9CCB-FC43C756763C}"/>
            </c:ext>
          </c:extLst>
        </c:ser>
        <c:ser>
          <c:idx val="3"/>
          <c:order val="1"/>
          <c:tx>
            <c:strRef>
              <c:f>'Random Retrans Rayleigh'!$U$30</c:f>
              <c:strCache>
                <c:ptCount val="1"/>
                <c:pt idx="0">
                  <c:v>Random Retrans 8 Channels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'Random Retrans Rayleigh'!$T$31:$T$331</c:f>
              <c:numCache>
                <c:formatCode>General</c:formatCode>
                <c:ptCount val="301"/>
                <c:pt idx="0">
                  <c:v>1</c:v>
                </c:pt>
                <c:pt idx="1">
                  <c:v>11</c:v>
                </c:pt>
                <c:pt idx="2">
                  <c:v>21</c:v>
                </c:pt>
                <c:pt idx="3">
                  <c:v>31</c:v>
                </c:pt>
                <c:pt idx="4">
                  <c:v>41</c:v>
                </c:pt>
                <c:pt idx="5">
                  <c:v>51</c:v>
                </c:pt>
                <c:pt idx="6">
                  <c:v>61</c:v>
                </c:pt>
                <c:pt idx="7">
                  <c:v>71</c:v>
                </c:pt>
                <c:pt idx="8">
                  <c:v>81</c:v>
                </c:pt>
                <c:pt idx="9">
                  <c:v>91</c:v>
                </c:pt>
                <c:pt idx="10">
                  <c:v>101</c:v>
                </c:pt>
                <c:pt idx="11">
                  <c:v>111</c:v>
                </c:pt>
                <c:pt idx="12">
                  <c:v>121</c:v>
                </c:pt>
                <c:pt idx="13">
                  <c:v>131</c:v>
                </c:pt>
                <c:pt idx="14">
                  <c:v>141</c:v>
                </c:pt>
                <c:pt idx="15">
                  <c:v>151</c:v>
                </c:pt>
                <c:pt idx="16">
                  <c:v>161</c:v>
                </c:pt>
                <c:pt idx="17">
                  <c:v>171</c:v>
                </c:pt>
                <c:pt idx="18">
                  <c:v>181</c:v>
                </c:pt>
                <c:pt idx="19">
                  <c:v>191</c:v>
                </c:pt>
                <c:pt idx="20">
                  <c:v>201</c:v>
                </c:pt>
                <c:pt idx="21">
                  <c:v>211</c:v>
                </c:pt>
                <c:pt idx="22">
                  <c:v>221</c:v>
                </c:pt>
                <c:pt idx="23">
                  <c:v>231</c:v>
                </c:pt>
                <c:pt idx="24">
                  <c:v>241</c:v>
                </c:pt>
                <c:pt idx="25">
                  <c:v>251</c:v>
                </c:pt>
                <c:pt idx="26">
                  <c:v>261</c:v>
                </c:pt>
                <c:pt idx="27">
                  <c:v>271</c:v>
                </c:pt>
                <c:pt idx="28">
                  <c:v>281</c:v>
                </c:pt>
                <c:pt idx="29">
                  <c:v>291</c:v>
                </c:pt>
                <c:pt idx="30">
                  <c:v>301</c:v>
                </c:pt>
                <c:pt idx="31">
                  <c:v>311</c:v>
                </c:pt>
                <c:pt idx="32">
                  <c:v>321</c:v>
                </c:pt>
                <c:pt idx="33">
                  <c:v>331</c:v>
                </c:pt>
                <c:pt idx="34">
                  <c:v>341</c:v>
                </c:pt>
                <c:pt idx="35">
                  <c:v>351</c:v>
                </c:pt>
                <c:pt idx="36">
                  <c:v>361</c:v>
                </c:pt>
                <c:pt idx="37">
                  <c:v>371</c:v>
                </c:pt>
                <c:pt idx="38">
                  <c:v>381</c:v>
                </c:pt>
                <c:pt idx="39">
                  <c:v>391</c:v>
                </c:pt>
                <c:pt idx="40">
                  <c:v>401</c:v>
                </c:pt>
                <c:pt idx="41">
                  <c:v>411</c:v>
                </c:pt>
                <c:pt idx="42">
                  <c:v>421</c:v>
                </c:pt>
                <c:pt idx="43">
                  <c:v>431</c:v>
                </c:pt>
                <c:pt idx="44">
                  <c:v>441</c:v>
                </c:pt>
                <c:pt idx="45">
                  <c:v>451</c:v>
                </c:pt>
                <c:pt idx="46">
                  <c:v>461</c:v>
                </c:pt>
                <c:pt idx="47">
                  <c:v>471</c:v>
                </c:pt>
                <c:pt idx="48">
                  <c:v>481</c:v>
                </c:pt>
                <c:pt idx="49">
                  <c:v>491</c:v>
                </c:pt>
                <c:pt idx="50">
                  <c:v>501</c:v>
                </c:pt>
                <c:pt idx="51">
                  <c:v>511</c:v>
                </c:pt>
                <c:pt idx="52">
                  <c:v>521</c:v>
                </c:pt>
                <c:pt idx="53">
                  <c:v>531</c:v>
                </c:pt>
                <c:pt idx="54">
                  <c:v>541</c:v>
                </c:pt>
                <c:pt idx="55">
                  <c:v>551</c:v>
                </c:pt>
                <c:pt idx="56">
                  <c:v>561</c:v>
                </c:pt>
                <c:pt idx="57">
                  <c:v>571</c:v>
                </c:pt>
                <c:pt idx="58">
                  <c:v>581</c:v>
                </c:pt>
                <c:pt idx="59">
                  <c:v>591</c:v>
                </c:pt>
                <c:pt idx="60">
                  <c:v>601</c:v>
                </c:pt>
                <c:pt idx="61">
                  <c:v>611</c:v>
                </c:pt>
                <c:pt idx="62">
                  <c:v>621</c:v>
                </c:pt>
                <c:pt idx="63">
                  <c:v>631</c:v>
                </c:pt>
                <c:pt idx="64">
                  <c:v>641</c:v>
                </c:pt>
                <c:pt idx="65">
                  <c:v>651</c:v>
                </c:pt>
                <c:pt idx="66">
                  <c:v>661</c:v>
                </c:pt>
                <c:pt idx="67">
                  <c:v>671</c:v>
                </c:pt>
                <c:pt idx="68">
                  <c:v>681</c:v>
                </c:pt>
                <c:pt idx="69">
                  <c:v>691</c:v>
                </c:pt>
                <c:pt idx="70">
                  <c:v>701</c:v>
                </c:pt>
                <c:pt idx="71">
                  <c:v>711</c:v>
                </c:pt>
                <c:pt idx="72">
                  <c:v>721</c:v>
                </c:pt>
                <c:pt idx="73">
                  <c:v>731</c:v>
                </c:pt>
                <c:pt idx="74">
                  <c:v>741</c:v>
                </c:pt>
                <c:pt idx="75">
                  <c:v>751</c:v>
                </c:pt>
                <c:pt idx="76">
                  <c:v>761</c:v>
                </c:pt>
                <c:pt idx="77">
                  <c:v>771</c:v>
                </c:pt>
                <c:pt idx="78">
                  <c:v>781</c:v>
                </c:pt>
                <c:pt idx="79">
                  <c:v>791</c:v>
                </c:pt>
                <c:pt idx="80">
                  <c:v>801</c:v>
                </c:pt>
                <c:pt idx="81">
                  <c:v>811</c:v>
                </c:pt>
                <c:pt idx="82">
                  <c:v>821</c:v>
                </c:pt>
                <c:pt idx="83">
                  <c:v>831</c:v>
                </c:pt>
                <c:pt idx="84">
                  <c:v>841</c:v>
                </c:pt>
                <c:pt idx="85">
                  <c:v>851</c:v>
                </c:pt>
                <c:pt idx="86">
                  <c:v>861</c:v>
                </c:pt>
                <c:pt idx="87">
                  <c:v>871</c:v>
                </c:pt>
                <c:pt idx="88">
                  <c:v>881</c:v>
                </c:pt>
                <c:pt idx="89">
                  <c:v>891</c:v>
                </c:pt>
                <c:pt idx="90">
                  <c:v>901</c:v>
                </c:pt>
                <c:pt idx="91">
                  <c:v>911</c:v>
                </c:pt>
                <c:pt idx="92">
                  <c:v>921</c:v>
                </c:pt>
                <c:pt idx="93">
                  <c:v>931</c:v>
                </c:pt>
                <c:pt idx="94">
                  <c:v>941</c:v>
                </c:pt>
                <c:pt idx="95">
                  <c:v>951</c:v>
                </c:pt>
                <c:pt idx="96">
                  <c:v>961</c:v>
                </c:pt>
                <c:pt idx="97">
                  <c:v>971</c:v>
                </c:pt>
                <c:pt idx="98">
                  <c:v>981</c:v>
                </c:pt>
                <c:pt idx="99">
                  <c:v>991</c:v>
                </c:pt>
                <c:pt idx="100">
                  <c:v>1001</c:v>
                </c:pt>
                <c:pt idx="101">
                  <c:v>1011</c:v>
                </c:pt>
                <c:pt idx="102">
                  <c:v>1021</c:v>
                </c:pt>
                <c:pt idx="103">
                  <c:v>1031</c:v>
                </c:pt>
                <c:pt idx="104">
                  <c:v>1041</c:v>
                </c:pt>
                <c:pt idx="105">
                  <c:v>1051</c:v>
                </c:pt>
                <c:pt idx="106">
                  <c:v>1061</c:v>
                </c:pt>
                <c:pt idx="107">
                  <c:v>1071</c:v>
                </c:pt>
                <c:pt idx="108">
                  <c:v>1081</c:v>
                </c:pt>
                <c:pt idx="109">
                  <c:v>1091</c:v>
                </c:pt>
                <c:pt idx="110">
                  <c:v>1101</c:v>
                </c:pt>
                <c:pt idx="111">
                  <c:v>1111</c:v>
                </c:pt>
                <c:pt idx="112">
                  <c:v>1121</c:v>
                </c:pt>
                <c:pt idx="113">
                  <c:v>1131</c:v>
                </c:pt>
                <c:pt idx="114">
                  <c:v>1141</c:v>
                </c:pt>
                <c:pt idx="115">
                  <c:v>1151</c:v>
                </c:pt>
                <c:pt idx="116">
                  <c:v>1161</c:v>
                </c:pt>
                <c:pt idx="117">
                  <c:v>1171</c:v>
                </c:pt>
                <c:pt idx="118">
                  <c:v>1181</c:v>
                </c:pt>
                <c:pt idx="119">
                  <c:v>1191</c:v>
                </c:pt>
                <c:pt idx="120">
                  <c:v>1201</c:v>
                </c:pt>
                <c:pt idx="121">
                  <c:v>1211</c:v>
                </c:pt>
                <c:pt idx="122">
                  <c:v>1221</c:v>
                </c:pt>
                <c:pt idx="123">
                  <c:v>1231</c:v>
                </c:pt>
                <c:pt idx="124">
                  <c:v>1241</c:v>
                </c:pt>
                <c:pt idx="125">
                  <c:v>1251</c:v>
                </c:pt>
                <c:pt idx="126">
                  <c:v>1261</c:v>
                </c:pt>
                <c:pt idx="127">
                  <c:v>1271</c:v>
                </c:pt>
                <c:pt idx="128">
                  <c:v>1281</c:v>
                </c:pt>
                <c:pt idx="129">
                  <c:v>1291</c:v>
                </c:pt>
                <c:pt idx="130">
                  <c:v>1301</c:v>
                </c:pt>
                <c:pt idx="131">
                  <c:v>1311</c:v>
                </c:pt>
                <c:pt idx="132">
                  <c:v>1321</c:v>
                </c:pt>
                <c:pt idx="133">
                  <c:v>1331</c:v>
                </c:pt>
                <c:pt idx="134">
                  <c:v>1341</c:v>
                </c:pt>
                <c:pt idx="135">
                  <c:v>1351</c:v>
                </c:pt>
                <c:pt idx="136">
                  <c:v>1361</c:v>
                </c:pt>
                <c:pt idx="137">
                  <c:v>1371</c:v>
                </c:pt>
                <c:pt idx="138">
                  <c:v>1381</c:v>
                </c:pt>
                <c:pt idx="139">
                  <c:v>1391</c:v>
                </c:pt>
                <c:pt idx="140">
                  <c:v>1401</c:v>
                </c:pt>
                <c:pt idx="141">
                  <c:v>1411</c:v>
                </c:pt>
                <c:pt idx="142">
                  <c:v>1421</c:v>
                </c:pt>
                <c:pt idx="143">
                  <c:v>1431</c:v>
                </c:pt>
                <c:pt idx="144">
                  <c:v>1441</c:v>
                </c:pt>
                <c:pt idx="145">
                  <c:v>1451</c:v>
                </c:pt>
                <c:pt idx="146">
                  <c:v>1461</c:v>
                </c:pt>
                <c:pt idx="147">
                  <c:v>1471</c:v>
                </c:pt>
                <c:pt idx="148">
                  <c:v>1481</c:v>
                </c:pt>
                <c:pt idx="149">
                  <c:v>1491</c:v>
                </c:pt>
                <c:pt idx="150">
                  <c:v>1501</c:v>
                </c:pt>
                <c:pt idx="151">
                  <c:v>1511</c:v>
                </c:pt>
                <c:pt idx="152">
                  <c:v>1521</c:v>
                </c:pt>
                <c:pt idx="153">
                  <c:v>1531</c:v>
                </c:pt>
                <c:pt idx="154">
                  <c:v>1541</c:v>
                </c:pt>
                <c:pt idx="155">
                  <c:v>1551</c:v>
                </c:pt>
                <c:pt idx="156">
                  <c:v>1561</c:v>
                </c:pt>
                <c:pt idx="157">
                  <c:v>1571</c:v>
                </c:pt>
                <c:pt idx="158">
                  <c:v>1581</c:v>
                </c:pt>
                <c:pt idx="159">
                  <c:v>1591</c:v>
                </c:pt>
                <c:pt idx="160">
                  <c:v>1601</c:v>
                </c:pt>
                <c:pt idx="161">
                  <c:v>1611</c:v>
                </c:pt>
                <c:pt idx="162">
                  <c:v>1621</c:v>
                </c:pt>
                <c:pt idx="163">
                  <c:v>1631</c:v>
                </c:pt>
                <c:pt idx="164">
                  <c:v>1641</c:v>
                </c:pt>
                <c:pt idx="165">
                  <c:v>1651</c:v>
                </c:pt>
                <c:pt idx="166">
                  <c:v>1661</c:v>
                </c:pt>
                <c:pt idx="167">
                  <c:v>1671</c:v>
                </c:pt>
                <c:pt idx="168">
                  <c:v>1681</c:v>
                </c:pt>
                <c:pt idx="169">
                  <c:v>1691</c:v>
                </c:pt>
                <c:pt idx="170">
                  <c:v>1701</c:v>
                </c:pt>
                <c:pt idx="171">
                  <c:v>1711</c:v>
                </c:pt>
                <c:pt idx="172">
                  <c:v>1721</c:v>
                </c:pt>
                <c:pt idx="173">
                  <c:v>1731</c:v>
                </c:pt>
                <c:pt idx="174">
                  <c:v>1741</c:v>
                </c:pt>
                <c:pt idx="175">
                  <c:v>1751</c:v>
                </c:pt>
                <c:pt idx="176">
                  <c:v>1761</c:v>
                </c:pt>
                <c:pt idx="177">
                  <c:v>1771</c:v>
                </c:pt>
                <c:pt idx="178">
                  <c:v>1781</c:v>
                </c:pt>
                <c:pt idx="179">
                  <c:v>1791</c:v>
                </c:pt>
                <c:pt idx="180">
                  <c:v>1801</c:v>
                </c:pt>
                <c:pt idx="181">
                  <c:v>1811</c:v>
                </c:pt>
                <c:pt idx="182">
                  <c:v>1821</c:v>
                </c:pt>
                <c:pt idx="183">
                  <c:v>1831</c:v>
                </c:pt>
                <c:pt idx="184">
                  <c:v>1841</c:v>
                </c:pt>
                <c:pt idx="185">
                  <c:v>1851</c:v>
                </c:pt>
                <c:pt idx="186">
                  <c:v>1861</c:v>
                </c:pt>
                <c:pt idx="187">
                  <c:v>1871</c:v>
                </c:pt>
                <c:pt idx="188">
                  <c:v>1881</c:v>
                </c:pt>
                <c:pt idx="189">
                  <c:v>1891</c:v>
                </c:pt>
                <c:pt idx="190">
                  <c:v>1901</c:v>
                </c:pt>
                <c:pt idx="191">
                  <c:v>1911</c:v>
                </c:pt>
                <c:pt idx="192">
                  <c:v>1921</c:v>
                </c:pt>
                <c:pt idx="193">
                  <c:v>1931</c:v>
                </c:pt>
                <c:pt idx="194">
                  <c:v>1941</c:v>
                </c:pt>
                <c:pt idx="195">
                  <c:v>1951</c:v>
                </c:pt>
                <c:pt idx="196">
                  <c:v>1961</c:v>
                </c:pt>
                <c:pt idx="197">
                  <c:v>1971</c:v>
                </c:pt>
                <c:pt idx="198">
                  <c:v>1981</c:v>
                </c:pt>
                <c:pt idx="199">
                  <c:v>1991</c:v>
                </c:pt>
                <c:pt idx="200">
                  <c:v>2001</c:v>
                </c:pt>
                <c:pt idx="201">
                  <c:v>2011</c:v>
                </c:pt>
                <c:pt idx="202">
                  <c:v>2021</c:v>
                </c:pt>
                <c:pt idx="203">
                  <c:v>2031</c:v>
                </c:pt>
                <c:pt idx="204">
                  <c:v>2041</c:v>
                </c:pt>
                <c:pt idx="205">
                  <c:v>2051</c:v>
                </c:pt>
                <c:pt idx="206">
                  <c:v>2061</c:v>
                </c:pt>
                <c:pt idx="207">
                  <c:v>2071</c:v>
                </c:pt>
                <c:pt idx="208">
                  <c:v>2081</c:v>
                </c:pt>
                <c:pt idx="209">
                  <c:v>2091</c:v>
                </c:pt>
                <c:pt idx="210">
                  <c:v>2101</c:v>
                </c:pt>
                <c:pt idx="211">
                  <c:v>2111</c:v>
                </c:pt>
                <c:pt idx="212">
                  <c:v>2121</c:v>
                </c:pt>
                <c:pt idx="213">
                  <c:v>2131</c:v>
                </c:pt>
                <c:pt idx="214">
                  <c:v>2141</c:v>
                </c:pt>
                <c:pt idx="215">
                  <c:v>2151</c:v>
                </c:pt>
                <c:pt idx="216">
                  <c:v>2161</c:v>
                </c:pt>
                <c:pt idx="217">
                  <c:v>2171</c:v>
                </c:pt>
                <c:pt idx="218">
                  <c:v>2181</c:v>
                </c:pt>
                <c:pt idx="219">
                  <c:v>2191</c:v>
                </c:pt>
                <c:pt idx="220">
                  <c:v>2201</c:v>
                </c:pt>
                <c:pt idx="221">
                  <c:v>2211</c:v>
                </c:pt>
                <c:pt idx="222">
                  <c:v>2221</c:v>
                </c:pt>
                <c:pt idx="223">
                  <c:v>2231</c:v>
                </c:pt>
                <c:pt idx="224">
                  <c:v>2241</c:v>
                </c:pt>
                <c:pt idx="225">
                  <c:v>2251</c:v>
                </c:pt>
                <c:pt idx="226">
                  <c:v>2261</c:v>
                </c:pt>
                <c:pt idx="227">
                  <c:v>2271</c:v>
                </c:pt>
                <c:pt idx="228">
                  <c:v>2281</c:v>
                </c:pt>
                <c:pt idx="229">
                  <c:v>2291</c:v>
                </c:pt>
                <c:pt idx="230">
                  <c:v>2301</c:v>
                </c:pt>
                <c:pt idx="231">
                  <c:v>2311</c:v>
                </c:pt>
                <c:pt idx="232">
                  <c:v>2321</c:v>
                </c:pt>
                <c:pt idx="233">
                  <c:v>2331</c:v>
                </c:pt>
                <c:pt idx="234">
                  <c:v>2341</c:v>
                </c:pt>
                <c:pt idx="235">
                  <c:v>2351</c:v>
                </c:pt>
                <c:pt idx="236">
                  <c:v>2361</c:v>
                </c:pt>
                <c:pt idx="237">
                  <c:v>2371</c:v>
                </c:pt>
                <c:pt idx="238">
                  <c:v>2381</c:v>
                </c:pt>
                <c:pt idx="239">
                  <c:v>2391</c:v>
                </c:pt>
                <c:pt idx="240">
                  <c:v>2401</c:v>
                </c:pt>
                <c:pt idx="241">
                  <c:v>2411</c:v>
                </c:pt>
                <c:pt idx="242">
                  <c:v>2421</c:v>
                </c:pt>
                <c:pt idx="243">
                  <c:v>2431</c:v>
                </c:pt>
                <c:pt idx="244">
                  <c:v>2441</c:v>
                </c:pt>
                <c:pt idx="245">
                  <c:v>2451</c:v>
                </c:pt>
                <c:pt idx="246">
                  <c:v>2461</c:v>
                </c:pt>
                <c:pt idx="247">
                  <c:v>2471</c:v>
                </c:pt>
                <c:pt idx="248">
                  <c:v>2481</c:v>
                </c:pt>
                <c:pt idx="249">
                  <c:v>2491</c:v>
                </c:pt>
                <c:pt idx="250">
                  <c:v>2501</c:v>
                </c:pt>
                <c:pt idx="251">
                  <c:v>2511</c:v>
                </c:pt>
                <c:pt idx="252">
                  <c:v>2521</c:v>
                </c:pt>
                <c:pt idx="253">
                  <c:v>2531</c:v>
                </c:pt>
                <c:pt idx="254">
                  <c:v>2541</c:v>
                </c:pt>
                <c:pt idx="255">
                  <c:v>2551</c:v>
                </c:pt>
                <c:pt idx="256">
                  <c:v>2561</c:v>
                </c:pt>
                <c:pt idx="257">
                  <c:v>2571</c:v>
                </c:pt>
                <c:pt idx="258">
                  <c:v>2581</c:v>
                </c:pt>
                <c:pt idx="259">
                  <c:v>2591</c:v>
                </c:pt>
                <c:pt idx="260">
                  <c:v>2601</c:v>
                </c:pt>
                <c:pt idx="261">
                  <c:v>2611</c:v>
                </c:pt>
                <c:pt idx="262">
                  <c:v>2621</c:v>
                </c:pt>
                <c:pt idx="263">
                  <c:v>2631</c:v>
                </c:pt>
                <c:pt idx="264">
                  <c:v>2641</c:v>
                </c:pt>
                <c:pt idx="265">
                  <c:v>2651</c:v>
                </c:pt>
                <c:pt idx="266">
                  <c:v>2661</c:v>
                </c:pt>
                <c:pt idx="267">
                  <c:v>2671</c:v>
                </c:pt>
                <c:pt idx="268">
                  <c:v>2681</c:v>
                </c:pt>
                <c:pt idx="269">
                  <c:v>2691</c:v>
                </c:pt>
                <c:pt idx="270">
                  <c:v>2701</c:v>
                </c:pt>
                <c:pt idx="271">
                  <c:v>2711</c:v>
                </c:pt>
                <c:pt idx="272">
                  <c:v>2721</c:v>
                </c:pt>
                <c:pt idx="273">
                  <c:v>2731</c:v>
                </c:pt>
                <c:pt idx="274">
                  <c:v>2741</c:v>
                </c:pt>
                <c:pt idx="275">
                  <c:v>2751</c:v>
                </c:pt>
                <c:pt idx="276">
                  <c:v>2761</c:v>
                </c:pt>
                <c:pt idx="277">
                  <c:v>2771</c:v>
                </c:pt>
                <c:pt idx="278">
                  <c:v>2781</c:v>
                </c:pt>
                <c:pt idx="279">
                  <c:v>2791</c:v>
                </c:pt>
                <c:pt idx="280">
                  <c:v>2801</c:v>
                </c:pt>
                <c:pt idx="281">
                  <c:v>2811</c:v>
                </c:pt>
                <c:pt idx="282">
                  <c:v>2821</c:v>
                </c:pt>
                <c:pt idx="283">
                  <c:v>2831</c:v>
                </c:pt>
                <c:pt idx="284">
                  <c:v>2841</c:v>
                </c:pt>
                <c:pt idx="285">
                  <c:v>2851</c:v>
                </c:pt>
                <c:pt idx="286">
                  <c:v>2861</c:v>
                </c:pt>
                <c:pt idx="287">
                  <c:v>2871</c:v>
                </c:pt>
                <c:pt idx="288">
                  <c:v>2881</c:v>
                </c:pt>
                <c:pt idx="289">
                  <c:v>2891</c:v>
                </c:pt>
                <c:pt idx="290">
                  <c:v>2901</c:v>
                </c:pt>
                <c:pt idx="291">
                  <c:v>2911</c:v>
                </c:pt>
                <c:pt idx="292">
                  <c:v>2921</c:v>
                </c:pt>
                <c:pt idx="293">
                  <c:v>2931</c:v>
                </c:pt>
                <c:pt idx="294">
                  <c:v>2941</c:v>
                </c:pt>
                <c:pt idx="295">
                  <c:v>2951</c:v>
                </c:pt>
                <c:pt idx="296">
                  <c:v>2961</c:v>
                </c:pt>
                <c:pt idx="297">
                  <c:v>2971</c:v>
                </c:pt>
                <c:pt idx="298">
                  <c:v>2981</c:v>
                </c:pt>
                <c:pt idx="299">
                  <c:v>2991</c:v>
                </c:pt>
                <c:pt idx="300">
                  <c:v>3001</c:v>
                </c:pt>
              </c:numCache>
            </c:numRef>
          </c:cat>
          <c:val>
            <c:numRef>
              <c:f>'Random Retrans Rayleigh'!$U$31:$U$331</c:f>
              <c:numCache>
                <c:formatCode>General</c:formatCode>
                <c:ptCount val="3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0.99937578027465601</c:v>
                </c:pt>
                <c:pt idx="33">
                  <c:v>0.99970596883269602</c:v>
                </c:pt>
                <c:pt idx="34">
                  <c:v>0.99970510173989902</c:v>
                </c:pt>
                <c:pt idx="35">
                  <c:v>0.99916177703269005</c:v>
                </c:pt>
                <c:pt idx="36">
                  <c:v>0.99945414847161496</c:v>
                </c:pt>
                <c:pt idx="37">
                  <c:v>0.99946652440650796</c:v>
                </c:pt>
                <c:pt idx="38">
                  <c:v>0.99973139940907796</c:v>
                </c:pt>
                <c:pt idx="39">
                  <c:v>0.99821701477330604</c:v>
                </c:pt>
                <c:pt idx="40">
                  <c:v>1</c:v>
                </c:pt>
                <c:pt idx="41">
                  <c:v>0.998273736128236</c:v>
                </c:pt>
                <c:pt idx="42">
                  <c:v>1</c:v>
                </c:pt>
                <c:pt idx="43">
                  <c:v>1</c:v>
                </c:pt>
                <c:pt idx="44">
                  <c:v>0.999305555555555</c:v>
                </c:pt>
                <c:pt idx="45">
                  <c:v>0.99890254609306395</c:v>
                </c:pt>
                <c:pt idx="46">
                  <c:v>0.99718065495554098</c:v>
                </c:pt>
                <c:pt idx="47">
                  <c:v>0.998082250159812</c:v>
                </c:pt>
                <c:pt idx="48">
                  <c:v>0.99561586638830901</c:v>
                </c:pt>
                <c:pt idx="49">
                  <c:v>0.99668874172185395</c:v>
                </c:pt>
                <c:pt idx="50">
                  <c:v>0.98827270920294097</c:v>
                </c:pt>
                <c:pt idx="51">
                  <c:v>0.99347954949614703</c:v>
                </c:pt>
                <c:pt idx="52">
                  <c:v>0.99507948523845502</c:v>
                </c:pt>
                <c:pt idx="53">
                  <c:v>0.98566308243727596</c:v>
                </c:pt>
                <c:pt idx="54">
                  <c:v>0.98150860490662695</c:v>
                </c:pt>
                <c:pt idx="55">
                  <c:v>0.97401899301200501</c:v>
                </c:pt>
                <c:pt idx="56">
                  <c:v>0.99174591781805099</c:v>
                </c:pt>
                <c:pt idx="57">
                  <c:v>0.98810772997551499</c:v>
                </c:pt>
                <c:pt idx="58">
                  <c:v>0.96060134784862605</c:v>
                </c:pt>
                <c:pt idx="59">
                  <c:v>0.97942176870748299</c:v>
                </c:pt>
                <c:pt idx="60">
                  <c:v>0.95510204081632599</c:v>
                </c:pt>
                <c:pt idx="61">
                  <c:v>0.936479425212279</c:v>
                </c:pt>
                <c:pt idx="62">
                  <c:v>0.93473269924565405</c:v>
                </c:pt>
                <c:pt idx="63">
                  <c:v>0.90481487366915603</c:v>
                </c:pt>
                <c:pt idx="64">
                  <c:v>0.87794967963744297</c:v>
                </c:pt>
                <c:pt idx="65">
                  <c:v>0.91592436318174697</c:v>
                </c:pt>
                <c:pt idx="66">
                  <c:v>0.918040293040293</c:v>
                </c:pt>
                <c:pt idx="67">
                  <c:v>0.82247089066989199</c:v>
                </c:pt>
                <c:pt idx="68">
                  <c:v>0.80817610062892997</c:v>
                </c:pt>
                <c:pt idx="69">
                  <c:v>0.79626682100998403</c:v>
                </c:pt>
                <c:pt idx="70">
                  <c:v>0.81923133128744696</c:v>
                </c:pt>
                <c:pt idx="71">
                  <c:v>0.76203096666201697</c:v>
                </c:pt>
                <c:pt idx="72">
                  <c:v>0.685931773329574</c:v>
                </c:pt>
                <c:pt idx="73">
                  <c:v>0.58280342825546005</c:v>
                </c:pt>
                <c:pt idx="74">
                  <c:v>0.60424948594927996</c:v>
                </c:pt>
                <c:pt idx="75">
                  <c:v>0.62650273224043695</c:v>
                </c:pt>
                <c:pt idx="76">
                  <c:v>0.59211941904249599</c:v>
                </c:pt>
                <c:pt idx="77">
                  <c:v>0.60537217693438405</c:v>
                </c:pt>
                <c:pt idx="78">
                  <c:v>0.52165380086353497</c:v>
                </c:pt>
                <c:pt idx="79">
                  <c:v>0.48453074433656901</c:v>
                </c:pt>
                <c:pt idx="80">
                  <c:v>0.491917755075649</c:v>
                </c:pt>
                <c:pt idx="81">
                  <c:v>0.49937578027465601</c:v>
                </c:pt>
                <c:pt idx="82">
                  <c:v>0.39932508436445402</c:v>
                </c:pt>
                <c:pt idx="83">
                  <c:v>0.40382466161678798</c:v>
                </c:pt>
                <c:pt idx="84">
                  <c:v>0.350006114711997</c:v>
                </c:pt>
                <c:pt idx="85">
                  <c:v>0.30702494276418801</c:v>
                </c:pt>
                <c:pt idx="86">
                  <c:v>0.39930721452460499</c:v>
                </c:pt>
                <c:pt idx="87">
                  <c:v>0.331651806663538</c:v>
                </c:pt>
                <c:pt idx="88">
                  <c:v>0.32140782901614501</c:v>
                </c:pt>
                <c:pt idx="89">
                  <c:v>0.26977594878829397</c:v>
                </c:pt>
                <c:pt idx="90">
                  <c:v>0.25472021970477099</c:v>
                </c:pt>
                <c:pt idx="91">
                  <c:v>0.23638405390230199</c:v>
                </c:pt>
                <c:pt idx="92">
                  <c:v>0.25636384206358098</c:v>
                </c:pt>
                <c:pt idx="93">
                  <c:v>0.24787090990587099</c:v>
                </c:pt>
                <c:pt idx="94">
                  <c:v>0.27122982749026098</c:v>
                </c:pt>
                <c:pt idx="95">
                  <c:v>0.263208659307684</c:v>
                </c:pt>
                <c:pt idx="96">
                  <c:v>0.19714989821064999</c:v>
                </c:pt>
                <c:pt idx="97">
                  <c:v>0.22431397574983999</c:v>
                </c:pt>
                <c:pt idx="98">
                  <c:v>0.202378401542746</c:v>
                </c:pt>
                <c:pt idx="99">
                  <c:v>0.17734818239125799</c:v>
                </c:pt>
                <c:pt idx="100">
                  <c:v>0.17706836378567001</c:v>
                </c:pt>
                <c:pt idx="101">
                  <c:v>0.18050690294662999</c:v>
                </c:pt>
                <c:pt idx="102">
                  <c:v>0.198557444616177</c:v>
                </c:pt>
                <c:pt idx="103">
                  <c:v>0.16442182979147901</c:v>
                </c:pt>
                <c:pt idx="104">
                  <c:v>0.187438472140185</c:v>
                </c:pt>
                <c:pt idx="105">
                  <c:v>0.16044300695873701</c:v>
                </c:pt>
                <c:pt idx="106">
                  <c:v>0.14856922632238101</c:v>
                </c:pt>
                <c:pt idx="107">
                  <c:v>0.156219957700442</c:v>
                </c:pt>
                <c:pt idx="108">
                  <c:v>0.12840355402694101</c:v>
                </c:pt>
                <c:pt idx="109">
                  <c:v>0.14278950856926401</c:v>
                </c:pt>
                <c:pt idx="110">
                  <c:v>0.143740050566532</c:v>
                </c:pt>
                <c:pt idx="111">
                  <c:v>0.127946127946127</c:v>
                </c:pt>
                <c:pt idx="112">
                  <c:v>0.149599779188517</c:v>
                </c:pt>
                <c:pt idx="113">
                  <c:v>0.120014470471194</c:v>
                </c:pt>
                <c:pt idx="114">
                  <c:v>0.115561569688768</c:v>
                </c:pt>
                <c:pt idx="115">
                  <c:v>0.144547002419571</c:v>
                </c:pt>
                <c:pt idx="116">
                  <c:v>0.104728827144002</c:v>
                </c:pt>
                <c:pt idx="117">
                  <c:v>0.12298279836850499</c:v>
                </c:pt>
                <c:pt idx="118">
                  <c:v>0.122418490201247</c:v>
                </c:pt>
                <c:pt idx="119">
                  <c:v>0.118401791096185</c:v>
                </c:pt>
                <c:pt idx="120">
                  <c:v>0.112305854241338</c:v>
                </c:pt>
                <c:pt idx="121">
                  <c:v>0.112227374205735</c:v>
                </c:pt>
                <c:pt idx="122">
                  <c:v>0.10670419651995899</c:v>
                </c:pt>
                <c:pt idx="123">
                  <c:v>0.130847457627118</c:v>
                </c:pt>
                <c:pt idx="124">
                  <c:v>0.10759175465057801</c:v>
                </c:pt>
                <c:pt idx="125">
                  <c:v>0.113686624621181</c:v>
                </c:pt>
                <c:pt idx="126">
                  <c:v>9.32875480336849E-2</c:v>
                </c:pt>
                <c:pt idx="127">
                  <c:v>9.3899376164627693E-2</c:v>
                </c:pt>
                <c:pt idx="128">
                  <c:v>9.2814130871136005E-2</c:v>
                </c:pt>
                <c:pt idx="129">
                  <c:v>9.3969929622520695E-2</c:v>
                </c:pt>
                <c:pt idx="130">
                  <c:v>9.0260717964973397E-2</c:v>
                </c:pt>
                <c:pt idx="131">
                  <c:v>9.7165991902833995E-2</c:v>
                </c:pt>
                <c:pt idx="132">
                  <c:v>9.9439339666718501E-2</c:v>
                </c:pt>
                <c:pt idx="133">
                  <c:v>0.10279566514842101</c:v>
                </c:pt>
                <c:pt idx="134">
                  <c:v>0.103297546012269</c:v>
                </c:pt>
                <c:pt idx="135">
                  <c:v>9.7845873786407703E-2</c:v>
                </c:pt>
                <c:pt idx="136">
                  <c:v>9.2188919164396005E-2</c:v>
                </c:pt>
                <c:pt idx="137">
                  <c:v>0.102193686463349</c:v>
                </c:pt>
                <c:pt idx="138">
                  <c:v>9.57780098463374E-2</c:v>
                </c:pt>
                <c:pt idx="139">
                  <c:v>8.1728968462057003E-2</c:v>
                </c:pt>
                <c:pt idx="140">
                  <c:v>9.4490499596507904E-2</c:v>
                </c:pt>
                <c:pt idx="141">
                  <c:v>9.6357567842112898E-2</c:v>
                </c:pt>
                <c:pt idx="142">
                  <c:v>9.6413532742848806E-2</c:v>
                </c:pt>
                <c:pt idx="143">
                  <c:v>7.8836394825244793E-2</c:v>
                </c:pt>
                <c:pt idx="144">
                  <c:v>9.6463255544281701E-2</c:v>
                </c:pt>
                <c:pt idx="145">
                  <c:v>0.103766879886282</c:v>
                </c:pt>
                <c:pt idx="146">
                  <c:v>7.8286242972030406E-2</c:v>
                </c:pt>
                <c:pt idx="147">
                  <c:v>8.5524435553015102E-2</c:v>
                </c:pt>
                <c:pt idx="148">
                  <c:v>8.6901938903612697E-2</c:v>
                </c:pt>
                <c:pt idx="149">
                  <c:v>9.01708204984598E-2</c:v>
                </c:pt>
                <c:pt idx="150">
                  <c:v>8.3430933517051303E-2</c:v>
                </c:pt>
                <c:pt idx="151">
                  <c:v>8.72282608695652E-2</c:v>
                </c:pt>
                <c:pt idx="152">
                  <c:v>9.21947239597498E-2</c:v>
                </c:pt>
                <c:pt idx="153">
                  <c:v>9.0151260504201594E-2</c:v>
                </c:pt>
                <c:pt idx="154">
                  <c:v>8.8140161725067306E-2</c:v>
                </c:pt>
                <c:pt idx="155">
                  <c:v>7.9472393451315695E-2</c:v>
                </c:pt>
                <c:pt idx="156">
                  <c:v>7.7668605039769995E-2</c:v>
                </c:pt>
                <c:pt idx="157">
                  <c:v>8.8797723813934998E-2</c:v>
                </c:pt>
                <c:pt idx="158">
                  <c:v>8.0339224444875998E-2</c:v>
                </c:pt>
                <c:pt idx="159">
                  <c:v>8.1824670689766996E-2</c:v>
                </c:pt>
                <c:pt idx="160">
                  <c:v>8.0464966096222099E-2</c:v>
                </c:pt>
                <c:pt idx="161">
                  <c:v>0.100717121270329</c:v>
                </c:pt>
                <c:pt idx="162">
                  <c:v>8.8973482160139297E-2</c:v>
                </c:pt>
                <c:pt idx="163">
                  <c:v>9.3605131136089398E-2</c:v>
                </c:pt>
                <c:pt idx="164">
                  <c:v>8.1654699116731205E-2</c:v>
                </c:pt>
                <c:pt idx="165">
                  <c:v>8.9466178932357796E-2</c:v>
                </c:pt>
                <c:pt idx="166">
                  <c:v>9.4105931412211297E-2</c:v>
                </c:pt>
                <c:pt idx="167">
                  <c:v>7.7731092436974694E-2</c:v>
                </c:pt>
                <c:pt idx="168">
                  <c:v>8.1961192385382797E-2</c:v>
                </c:pt>
                <c:pt idx="169">
                  <c:v>7.9985187928161394E-2</c:v>
                </c:pt>
                <c:pt idx="170">
                  <c:v>8.1338840967075596E-2</c:v>
                </c:pt>
                <c:pt idx="171">
                  <c:v>0.101148462734776</c:v>
                </c:pt>
                <c:pt idx="172">
                  <c:v>7.96996996996997E-2</c:v>
                </c:pt>
                <c:pt idx="173">
                  <c:v>7.83236821682287E-2</c:v>
                </c:pt>
                <c:pt idx="174">
                  <c:v>9.2020213891173999E-2</c:v>
                </c:pt>
                <c:pt idx="175">
                  <c:v>8.82838283828382E-2</c:v>
                </c:pt>
                <c:pt idx="176">
                  <c:v>7.5196342749970696E-2</c:v>
                </c:pt>
                <c:pt idx="177">
                  <c:v>9.0531610035674601E-2</c:v>
                </c:pt>
                <c:pt idx="178">
                  <c:v>7.2371468272348305E-2</c:v>
                </c:pt>
                <c:pt idx="179">
                  <c:v>8.1712510070203706E-2</c:v>
                </c:pt>
                <c:pt idx="180">
                  <c:v>8.0803390027282707E-2</c:v>
                </c:pt>
                <c:pt idx="181">
                  <c:v>8.1525761457443696E-2</c:v>
                </c:pt>
                <c:pt idx="182">
                  <c:v>8.2157770003385602E-2</c:v>
                </c:pt>
                <c:pt idx="183">
                  <c:v>8.4442169907881198E-2</c:v>
                </c:pt>
                <c:pt idx="184">
                  <c:v>8.4740133945868101E-2</c:v>
                </c:pt>
                <c:pt idx="185">
                  <c:v>7.7725700256667696E-2</c:v>
                </c:pt>
                <c:pt idx="186">
                  <c:v>7.3752103196859195E-2</c:v>
                </c:pt>
                <c:pt idx="187">
                  <c:v>8.7521519409118606E-2</c:v>
                </c:pt>
                <c:pt idx="188">
                  <c:v>7.1412876290925006E-2</c:v>
                </c:pt>
                <c:pt idx="189">
                  <c:v>7.3189607517965702E-2</c:v>
                </c:pt>
                <c:pt idx="190">
                  <c:v>8.8112645545626797E-2</c:v>
                </c:pt>
                <c:pt idx="191">
                  <c:v>7.6046042223555696E-2</c:v>
                </c:pt>
                <c:pt idx="192">
                  <c:v>8.0829294561119994E-2</c:v>
                </c:pt>
                <c:pt idx="193">
                  <c:v>8.6498806164532205E-2</c:v>
                </c:pt>
                <c:pt idx="194">
                  <c:v>8.1381142098273504E-2</c:v>
                </c:pt>
                <c:pt idx="195">
                  <c:v>7.8287333403295203E-2</c:v>
                </c:pt>
                <c:pt idx="196">
                  <c:v>7.3131443298969007E-2</c:v>
                </c:pt>
                <c:pt idx="197">
                  <c:v>7.8164690939881404E-2</c:v>
                </c:pt>
                <c:pt idx="198">
                  <c:v>8.0448869922554095E-2</c:v>
                </c:pt>
                <c:pt idx="199">
                  <c:v>6.4763194914812694E-2</c:v>
                </c:pt>
                <c:pt idx="200">
                  <c:v>8.9188769970528894E-2</c:v>
                </c:pt>
                <c:pt idx="201">
                  <c:v>7.1923474663908998E-2</c:v>
                </c:pt>
                <c:pt idx="202">
                  <c:v>8.4114073921548405E-2</c:v>
                </c:pt>
                <c:pt idx="203">
                  <c:v>7.7047604593514396E-2</c:v>
                </c:pt>
                <c:pt idx="204">
                  <c:v>7.8020261075550601E-2</c:v>
                </c:pt>
                <c:pt idx="205">
                  <c:v>8.1889763779527502E-2</c:v>
                </c:pt>
                <c:pt idx="206">
                  <c:v>8.0500272966400305E-2</c:v>
                </c:pt>
                <c:pt idx="207">
                  <c:v>8.1762570249166902E-2</c:v>
                </c:pt>
                <c:pt idx="208">
                  <c:v>7.9155408786150294E-2</c:v>
                </c:pt>
                <c:pt idx="209">
                  <c:v>7.7754100797859105E-2</c:v>
                </c:pt>
                <c:pt idx="210">
                  <c:v>7.6601879007804297E-2</c:v>
                </c:pt>
                <c:pt idx="211">
                  <c:v>7.3589894242068105E-2</c:v>
                </c:pt>
                <c:pt idx="212">
                  <c:v>7.68322675848499E-2</c:v>
                </c:pt>
                <c:pt idx="213">
                  <c:v>7.4428495481126997E-2</c:v>
                </c:pt>
                <c:pt idx="214">
                  <c:v>7.5088166144200594E-2</c:v>
                </c:pt>
                <c:pt idx="215">
                  <c:v>7.4536224320349106E-2</c:v>
                </c:pt>
                <c:pt idx="216">
                  <c:v>8.1615201900237494E-2</c:v>
                </c:pt>
                <c:pt idx="217">
                  <c:v>7.9405296873506004E-2</c:v>
                </c:pt>
                <c:pt idx="218">
                  <c:v>8.3625675547549003E-2</c:v>
                </c:pt>
                <c:pt idx="219">
                  <c:v>8.1218033718507193E-2</c:v>
                </c:pt>
                <c:pt idx="220">
                  <c:v>7.8727126578088794E-2</c:v>
                </c:pt>
                <c:pt idx="221">
                  <c:v>8.8122966665095004E-2</c:v>
                </c:pt>
                <c:pt idx="222">
                  <c:v>8.3918033548626897E-2</c:v>
                </c:pt>
                <c:pt idx="223">
                  <c:v>7.5652093195952799E-2</c:v>
                </c:pt>
                <c:pt idx="224">
                  <c:v>7.6506305464736094E-2</c:v>
                </c:pt>
                <c:pt idx="225">
                  <c:v>8.4476903754012095E-2</c:v>
                </c:pt>
                <c:pt idx="226">
                  <c:v>7.6241377735142293E-2</c:v>
                </c:pt>
                <c:pt idx="227">
                  <c:v>8.5801373913834605E-2</c:v>
                </c:pt>
                <c:pt idx="228">
                  <c:v>7.6950965285960293E-2</c:v>
                </c:pt>
                <c:pt idx="229">
                  <c:v>8.0086482590874197E-2</c:v>
                </c:pt>
                <c:pt idx="230">
                  <c:v>7.29965852144219E-2</c:v>
                </c:pt>
                <c:pt idx="231">
                  <c:v>7.8117964880684301E-2</c:v>
                </c:pt>
                <c:pt idx="232">
                  <c:v>7.9416603672906705E-2</c:v>
                </c:pt>
                <c:pt idx="233">
                  <c:v>7.8660159716060302E-2</c:v>
                </c:pt>
                <c:pt idx="234">
                  <c:v>7.8028019152331901E-2</c:v>
                </c:pt>
                <c:pt idx="235">
                  <c:v>7.9198726452639895E-2</c:v>
                </c:pt>
                <c:pt idx="236">
                  <c:v>7.43565300285986E-2</c:v>
                </c:pt>
                <c:pt idx="237">
                  <c:v>8.0684596577017098E-2</c:v>
                </c:pt>
                <c:pt idx="238">
                  <c:v>7.7036522946126396E-2</c:v>
                </c:pt>
                <c:pt idx="239">
                  <c:v>8.2290748898678406E-2</c:v>
                </c:pt>
                <c:pt idx="240">
                  <c:v>8.4644227039606904E-2</c:v>
                </c:pt>
                <c:pt idx="241">
                  <c:v>7.7565067756506706E-2</c:v>
                </c:pt>
                <c:pt idx="242">
                  <c:v>7.1621795697539598E-2</c:v>
                </c:pt>
                <c:pt idx="243">
                  <c:v>8.4400614754098296E-2</c:v>
                </c:pt>
                <c:pt idx="244">
                  <c:v>7.1775747925919703E-2</c:v>
                </c:pt>
                <c:pt idx="245">
                  <c:v>7.3751501630341498E-2</c:v>
                </c:pt>
                <c:pt idx="246">
                  <c:v>7.0176178032538103E-2</c:v>
                </c:pt>
                <c:pt idx="247">
                  <c:v>7.3962997381093104E-2</c:v>
                </c:pt>
                <c:pt idx="248">
                  <c:v>8.5555278677631005E-2</c:v>
                </c:pt>
                <c:pt idx="249">
                  <c:v>7.3647294589178305E-2</c:v>
                </c:pt>
                <c:pt idx="250">
                  <c:v>7.9722487640729506E-2</c:v>
                </c:pt>
                <c:pt idx="251">
                  <c:v>7.9972155112403201E-2</c:v>
                </c:pt>
                <c:pt idx="252">
                  <c:v>7.6075378943056104E-2</c:v>
                </c:pt>
                <c:pt idx="253">
                  <c:v>7.8334017234304401E-2</c:v>
                </c:pt>
                <c:pt idx="254">
                  <c:v>7.8220483989244596E-2</c:v>
                </c:pt>
                <c:pt idx="255">
                  <c:v>7.39854866826124E-2</c:v>
                </c:pt>
                <c:pt idx="256">
                  <c:v>8.0011366404156806E-2</c:v>
                </c:pt>
                <c:pt idx="257">
                  <c:v>7.2746970548110093E-2</c:v>
                </c:pt>
                <c:pt idx="258">
                  <c:v>8.1391193869853495E-2</c:v>
                </c:pt>
                <c:pt idx="259">
                  <c:v>8.5236656596173202E-2</c:v>
                </c:pt>
                <c:pt idx="260">
                  <c:v>8.61809840215155E-2</c:v>
                </c:pt>
                <c:pt idx="261">
                  <c:v>7.8108332345620396E-2</c:v>
                </c:pt>
                <c:pt idx="262">
                  <c:v>8.4374876789023306E-2</c:v>
                </c:pt>
                <c:pt idx="263">
                  <c:v>8.0024959051556002E-2</c:v>
                </c:pt>
                <c:pt idx="264">
                  <c:v>8.2370451607849199E-2</c:v>
                </c:pt>
                <c:pt idx="265">
                  <c:v>7.4182699827936793E-2</c:v>
                </c:pt>
                <c:pt idx="266">
                  <c:v>7.7981293842556504E-2</c:v>
                </c:pt>
                <c:pt idx="267">
                  <c:v>8.0132708821233398E-2</c:v>
                </c:pt>
                <c:pt idx="268">
                  <c:v>8.5328065690603402E-2</c:v>
                </c:pt>
                <c:pt idx="269">
                  <c:v>7.2951955651370498E-2</c:v>
                </c:pt>
                <c:pt idx="270">
                  <c:v>7.6272472123188897E-2</c:v>
                </c:pt>
                <c:pt idx="271">
                  <c:v>8.1304864491892503E-2</c:v>
                </c:pt>
                <c:pt idx="272">
                  <c:v>8.1725484250028402E-2</c:v>
                </c:pt>
                <c:pt idx="273">
                  <c:v>7.9790464621925294E-2</c:v>
                </c:pt>
                <c:pt idx="274">
                  <c:v>7.7931372179743094E-2</c:v>
                </c:pt>
                <c:pt idx="275">
                  <c:v>8.3182367149758393E-2</c:v>
                </c:pt>
                <c:pt idx="276">
                  <c:v>8.0610506038378896E-2</c:v>
                </c:pt>
                <c:pt idx="277">
                  <c:v>7.7205745889165206E-2</c:v>
                </c:pt>
                <c:pt idx="278">
                  <c:v>8.2548227904889998E-2</c:v>
                </c:pt>
                <c:pt idx="279">
                  <c:v>7.3380434376284998E-2</c:v>
                </c:pt>
                <c:pt idx="280">
                  <c:v>7.9629084486311397E-2</c:v>
                </c:pt>
                <c:pt idx="281">
                  <c:v>8.2265504869297706E-2</c:v>
                </c:pt>
                <c:pt idx="282">
                  <c:v>7.7228805834092903E-2</c:v>
                </c:pt>
                <c:pt idx="283">
                  <c:v>7.9876206617050999E-2</c:v>
                </c:pt>
                <c:pt idx="284">
                  <c:v>7.9930369188365796E-2</c:v>
                </c:pt>
                <c:pt idx="285">
                  <c:v>9.1347199072396496E-2</c:v>
                </c:pt>
                <c:pt idx="286">
                  <c:v>9.0467690110674695E-2</c:v>
                </c:pt>
                <c:pt idx="287">
                  <c:v>7.8426423394511904E-2</c:v>
                </c:pt>
                <c:pt idx="288">
                  <c:v>8.0342873746912596E-2</c:v>
                </c:pt>
                <c:pt idx="289">
                  <c:v>7.8178134722523607E-2</c:v>
                </c:pt>
                <c:pt idx="290">
                  <c:v>7.5094988888092296E-2</c:v>
                </c:pt>
                <c:pt idx="291">
                  <c:v>7.3984919820170594E-2</c:v>
                </c:pt>
                <c:pt idx="292">
                  <c:v>8.1754559592817702E-2</c:v>
                </c:pt>
                <c:pt idx="293">
                  <c:v>7.0281903821049194E-2</c:v>
                </c:pt>
                <c:pt idx="294">
                  <c:v>6.6844638027327902E-2</c:v>
                </c:pt>
                <c:pt idx="295">
                  <c:v>8.6384218470286697E-2</c:v>
                </c:pt>
                <c:pt idx="296">
                  <c:v>8.2814423922603297E-2</c:v>
                </c:pt>
                <c:pt idx="297">
                  <c:v>8.5733905579399097E-2</c:v>
                </c:pt>
                <c:pt idx="298">
                  <c:v>8.7051180149980895E-2</c:v>
                </c:pt>
                <c:pt idx="299">
                  <c:v>7.8080478143025905E-2</c:v>
                </c:pt>
                <c:pt idx="300">
                  <c:v>7.8739073576983898E-2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71-440B-9CCB-FC43C756763C}"/>
            </c:ext>
          </c:extLst>
        </c:ser>
        <c:ser>
          <c:idx val="2"/>
          <c:order val="2"/>
          <c:tx>
            <c:strRef>
              <c:f>'Random Retrans Rayleigh'!$V$30</c:f>
              <c:strCache>
                <c:ptCount val="1"/>
                <c:pt idx="0">
                  <c:v>Retrans. 100*Airtime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'Random Retrans Rayleigh'!$T$31:$T$331</c:f>
              <c:numCache>
                <c:formatCode>General</c:formatCode>
                <c:ptCount val="301"/>
                <c:pt idx="0">
                  <c:v>1</c:v>
                </c:pt>
                <c:pt idx="1">
                  <c:v>11</c:v>
                </c:pt>
                <c:pt idx="2">
                  <c:v>21</c:v>
                </c:pt>
                <c:pt idx="3">
                  <c:v>31</c:v>
                </c:pt>
                <c:pt idx="4">
                  <c:v>41</c:v>
                </c:pt>
                <c:pt idx="5">
                  <c:v>51</c:v>
                </c:pt>
                <c:pt idx="6">
                  <c:v>61</c:v>
                </c:pt>
                <c:pt idx="7">
                  <c:v>71</c:v>
                </c:pt>
                <c:pt idx="8">
                  <c:v>81</c:v>
                </c:pt>
                <c:pt idx="9">
                  <c:v>91</c:v>
                </c:pt>
                <c:pt idx="10">
                  <c:v>101</c:v>
                </c:pt>
                <c:pt idx="11">
                  <c:v>111</c:v>
                </c:pt>
                <c:pt idx="12">
                  <c:v>121</c:v>
                </c:pt>
                <c:pt idx="13">
                  <c:v>131</c:v>
                </c:pt>
                <c:pt idx="14">
                  <c:v>141</c:v>
                </c:pt>
                <c:pt idx="15">
                  <c:v>151</c:v>
                </c:pt>
                <c:pt idx="16">
                  <c:v>161</c:v>
                </c:pt>
                <c:pt idx="17">
                  <c:v>171</c:v>
                </c:pt>
                <c:pt idx="18">
                  <c:v>181</c:v>
                </c:pt>
                <c:pt idx="19">
                  <c:v>191</c:v>
                </c:pt>
                <c:pt idx="20">
                  <c:v>201</c:v>
                </c:pt>
                <c:pt idx="21">
                  <c:v>211</c:v>
                </c:pt>
                <c:pt idx="22">
                  <c:v>221</c:v>
                </c:pt>
                <c:pt idx="23">
                  <c:v>231</c:v>
                </c:pt>
                <c:pt idx="24">
                  <c:v>241</c:v>
                </c:pt>
                <c:pt idx="25">
                  <c:v>251</c:v>
                </c:pt>
                <c:pt idx="26">
                  <c:v>261</c:v>
                </c:pt>
                <c:pt idx="27">
                  <c:v>271</c:v>
                </c:pt>
                <c:pt idx="28">
                  <c:v>281</c:v>
                </c:pt>
                <c:pt idx="29">
                  <c:v>291</c:v>
                </c:pt>
                <c:pt idx="30">
                  <c:v>301</c:v>
                </c:pt>
                <c:pt idx="31">
                  <c:v>311</c:v>
                </c:pt>
                <c:pt idx="32">
                  <c:v>321</c:v>
                </c:pt>
                <c:pt idx="33">
                  <c:v>331</c:v>
                </c:pt>
                <c:pt idx="34">
                  <c:v>341</c:v>
                </c:pt>
                <c:pt idx="35">
                  <c:v>351</c:v>
                </c:pt>
                <c:pt idx="36">
                  <c:v>361</c:v>
                </c:pt>
                <c:pt idx="37">
                  <c:v>371</c:v>
                </c:pt>
                <c:pt idx="38">
                  <c:v>381</c:v>
                </c:pt>
                <c:pt idx="39">
                  <c:v>391</c:v>
                </c:pt>
                <c:pt idx="40">
                  <c:v>401</c:v>
                </c:pt>
                <c:pt idx="41">
                  <c:v>411</c:v>
                </c:pt>
                <c:pt idx="42">
                  <c:v>421</c:v>
                </c:pt>
                <c:pt idx="43">
                  <c:v>431</c:v>
                </c:pt>
                <c:pt idx="44">
                  <c:v>441</c:v>
                </c:pt>
                <c:pt idx="45">
                  <c:v>451</c:v>
                </c:pt>
                <c:pt idx="46">
                  <c:v>461</c:v>
                </c:pt>
                <c:pt idx="47">
                  <c:v>471</c:v>
                </c:pt>
                <c:pt idx="48">
                  <c:v>481</c:v>
                </c:pt>
                <c:pt idx="49">
                  <c:v>491</c:v>
                </c:pt>
                <c:pt idx="50">
                  <c:v>501</c:v>
                </c:pt>
                <c:pt idx="51">
                  <c:v>511</c:v>
                </c:pt>
                <c:pt idx="52">
                  <c:v>521</c:v>
                </c:pt>
                <c:pt idx="53">
                  <c:v>531</c:v>
                </c:pt>
                <c:pt idx="54">
                  <c:v>541</c:v>
                </c:pt>
                <c:pt idx="55">
                  <c:v>551</c:v>
                </c:pt>
                <c:pt idx="56">
                  <c:v>561</c:v>
                </c:pt>
                <c:pt idx="57">
                  <c:v>571</c:v>
                </c:pt>
                <c:pt idx="58">
                  <c:v>581</c:v>
                </c:pt>
                <c:pt idx="59">
                  <c:v>591</c:v>
                </c:pt>
                <c:pt idx="60">
                  <c:v>601</c:v>
                </c:pt>
                <c:pt idx="61">
                  <c:v>611</c:v>
                </c:pt>
                <c:pt idx="62">
                  <c:v>621</c:v>
                </c:pt>
                <c:pt idx="63">
                  <c:v>631</c:v>
                </c:pt>
                <c:pt idx="64">
                  <c:v>641</c:v>
                </c:pt>
                <c:pt idx="65">
                  <c:v>651</c:v>
                </c:pt>
                <c:pt idx="66">
                  <c:v>661</c:v>
                </c:pt>
                <c:pt idx="67">
                  <c:v>671</c:v>
                </c:pt>
                <c:pt idx="68">
                  <c:v>681</c:v>
                </c:pt>
                <c:pt idx="69">
                  <c:v>691</c:v>
                </c:pt>
                <c:pt idx="70">
                  <c:v>701</c:v>
                </c:pt>
                <c:pt idx="71">
                  <c:v>711</c:v>
                </c:pt>
                <c:pt idx="72">
                  <c:v>721</c:v>
                </c:pt>
                <c:pt idx="73">
                  <c:v>731</c:v>
                </c:pt>
                <c:pt idx="74">
                  <c:v>741</c:v>
                </c:pt>
                <c:pt idx="75">
                  <c:v>751</c:v>
                </c:pt>
                <c:pt idx="76">
                  <c:v>761</c:v>
                </c:pt>
                <c:pt idx="77">
                  <c:v>771</c:v>
                </c:pt>
                <c:pt idx="78">
                  <c:v>781</c:v>
                </c:pt>
                <c:pt idx="79">
                  <c:v>791</c:v>
                </c:pt>
                <c:pt idx="80">
                  <c:v>801</c:v>
                </c:pt>
                <c:pt idx="81">
                  <c:v>811</c:v>
                </c:pt>
                <c:pt idx="82">
                  <c:v>821</c:v>
                </c:pt>
                <c:pt idx="83">
                  <c:v>831</c:v>
                </c:pt>
                <c:pt idx="84">
                  <c:v>841</c:v>
                </c:pt>
                <c:pt idx="85">
                  <c:v>851</c:v>
                </c:pt>
                <c:pt idx="86">
                  <c:v>861</c:v>
                </c:pt>
                <c:pt idx="87">
                  <c:v>871</c:v>
                </c:pt>
                <c:pt idx="88">
                  <c:v>881</c:v>
                </c:pt>
                <c:pt idx="89">
                  <c:v>891</c:v>
                </c:pt>
                <c:pt idx="90">
                  <c:v>901</c:v>
                </c:pt>
                <c:pt idx="91">
                  <c:v>911</c:v>
                </c:pt>
                <c:pt idx="92">
                  <c:v>921</c:v>
                </c:pt>
                <c:pt idx="93">
                  <c:v>931</c:v>
                </c:pt>
                <c:pt idx="94">
                  <c:v>941</c:v>
                </c:pt>
                <c:pt idx="95">
                  <c:v>951</c:v>
                </c:pt>
                <c:pt idx="96">
                  <c:v>961</c:v>
                </c:pt>
                <c:pt idx="97">
                  <c:v>971</c:v>
                </c:pt>
                <c:pt idx="98">
                  <c:v>981</c:v>
                </c:pt>
                <c:pt idx="99">
                  <c:v>991</c:v>
                </c:pt>
                <c:pt idx="100">
                  <c:v>1001</c:v>
                </c:pt>
                <c:pt idx="101">
                  <c:v>1011</c:v>
                </c:pt>
                <c:pt idx="102">
                  <c:v>1021</c:v>
                </c:pt>
                <c:pt idx="103">
                  <c:v>1031</c:v>
                </c:pt>
                <c:pt idx="104">
                  <c:v>1041</c:v>
                </c:pt>
                <c:pt idx="105">
                  <c:v>1051</c:v>
                </c:pt>
                <c:pt idx="106">
                  <c:v>1061</c:v>
                </c:pt>
                <c:pt idx="107">
                  <c:v>1071</c:v>
                </c:pt>
                <c:pt idx="108">
                  <c:v>1081</c:v>
                </c:pt>
                <c:pt idx="109">
                  <c:v>1091</c:v>
                </c:pt>
                <c:pt idx="110">
                  <c:v>1101</c:v>
                </c:pt>
                <c:pt idx="111">
                  <c:v>1111</c:v>
                </c:pt>
                <c:pt idx="112">
                  <c:v>1121</c:v>
                </c:pt>
                <c:pt idx="113">
                  <c:v>1131</c:v>
                </c:pt>
                <c:pt idx="114">
                  <c:v>1141</c:v>
                </c:pt>
                <c:pt idx="115">
                  <c:v>1151</c:v>
                </c:pt>
                <c:pt idx="116">
                  <c:v>1161</c:v>
                </c:pt>
                <c:pt idx="117">
                  <c:v>1171</c:v>
                </c:pt>
                <c:pt idx="118">
                  <c:v>1181</c:v>
                </c:pt>
                <c:pt idx="119">
                  <c:v>1191</c:v>
                </c:pt>
                <c:pt idx="120">
                  <c:v>1201</c:v>
                </c:pt>
                <c:pt idx="121">
                  <c:v>1211</c:v>
                </c:pt>
                <c:pt idx="122">
                  <c:v>1221</c:v>
                </c:pt>
                <c:pt idx="123">
                  <c:v>1231</c:v>
                </c:pt>
                <c:pt idx="124">
                  <c:v>1241</c:v>
                </c:pt>
                <c:pt idx="125">
                  <c:v>1251</c:v>
                </c:pt>
                <c:pt idx="126">
                  <c:v>1261</c:v>
                </c:pt>
                <c:pt idx="127">
                  <c:v>1271</c:v>
                </c:pt>
                <c:pt idx="128">
                  <c:v>1281</c:v>
                </c:pt>
                <c:pt idx="129">
                  <c:v>1291</c:v>
                </c:pt>
                <c:pt idx="130">
                  <c:v>1301</c:v>
                </c:pt>
                <c:pt idx="131">
                  <c:v>1311</c:v>
                </c:pt>
                <c:pt idx="132">
                  <c:v>1321</c:v>
                </c:pt>
                <c:pt idx="133">
                  <c:v>1331</c:v>
                </c:pt>
                <c:pt idx="134">
                  <c:v>1341</c:v>
                </c:pt>
                <c:pt idx="135">
                  <c:v>1351</c:v>
                </c:pt>
                <c:pt idx="136">
                  <c:v>1361</c:v>
                </c:pt>
                <c:pt idx="137">
                  <c:v>1371</c:v>
                </c:pt>
                <c:pt idx="138">
                  <c:v>1381</c:v>
                </c:pt>
                <c:pt idx="139">
                  <c:v>1391</c:v>
                </c:pt>
                <c:pt idx="140">
                  <c:v>1401</c:v>
                </c:pt>
                <c:pt idx="141">
                  <c:v>1411</c:v>
                </c:pt>
                <c:pt idx="142">
                  <c:v>1421</c:v>
                </c:pt>
                <c:pt idx="143">
                  <c:v>1431</c:v>
                </c:pt>
                <c:pt idx="144">
                  <c:v>1441</c:v>
                </c:pt>
                <c:pt idx="145">
                  <c:v>1451</c:v>
                </c:pt>
                <c:pt idx="146">
                  <c:v>1461</c:v>
                </c:pt>
                <c:pt idx="147">
                  <c:v>1471</c:v>
                </c:pt>
                <c:pt idx="148">
                  <c:v>1481</c:v>
                </c:pt>
                <c:pt idx="149">
                  <c:v>1491</c:v>
                </c:pt>
                <c:pt idx="150">
                  <c:v>1501</c:v>
                </c:pt>
                <c:pt idx="151">
                  <c:v>1511</c:v>
                </c:pt>
                <c:pt idx="152">
                  <c:v>1521</c:v>
                </c:pt>
                <c:pt idx="153">
                  <c:v>1531</c:v>
                </c:pt>
                <c:pt idx="154">
                  <c:v>1541</c:v>
                </c:pt>
                <c:pt idx="155">
                  <c:v>1551</c:v>
                </c:pt>
                <c:pt idx="156">
                  <c:v>1561</c:v>
                </c:pt>
                <c:pt idx="157">
                  <c:v>1571</c:v>
                </c:pt>
                <c:pt idx="158">
                  <c:v>1581</c:v>
                </c:pt>
                <c:pt idx="159">
                  <c:v>1591</c:v>
                </c:pt>
                <c:pt idx="160">
                  <c:v>1601</c:v>
                </c:pt>
                <c:pt idx="161">
                  <c:v>1611</c:v>
                </c:pt>
                <c:pt idx="162">
                  <c:v>1621</c:v>
                </c:pt>
                <c:pt idx="163">
                  <c:v>1631</c:v>
                </c:pt>
                <c:pt idx="164">
                  <c:v>1641</c:v>
                </c:pt>
                <c:pt idx="165">
                  <c:v>1651</c:v>
                </c:pt>
                <c:pt idx="166">
                  <c:v>1661</c:v>
                </c:pt>
                <c:pt idx="167">
                  <c:v>1671</c:v>
                </c:pt>
                <c:pt idx="168">
                  <c:v>1681</c:v>
                </c:pt>
                <c:pt idx="169">
                  <c:v>1691</c:v>
                </c:pt>
                <c:pt idx="170">
                  <c:v>1701</c:v>
                </c:pt>
                <c:pt idx="171">
                  <c:v>1711</c:v>
                </c:pt>
                <c:pt idx="172">
                  <c:v>1721</c:v>
                </c:pt>
                <c:pt idx="173">
                  <c:v>1731</c:v>
                </c:pt>
                <c:pt idx="174">
                  <c:v>1741</c:v>
                </c:pt>
                <c:pt idx="175">
                  <c:v>1751</c:v>
                </c:pt>
                <c:pt idx="176">
                  <c:v>1761</c:v>
                </c:pt>
                <c:pt idx="177">
                  <c:v>1771</c:v>
                </c:pt>
                <c:pt idx="178">
                  <c:v>1781</c:v>
                </c:pt>
                <c:pt idx="179">
                  <c:v>1791</c:v>
                </c:pt>
                <c:pt idx="180">
                  <c:v>1801</c:v>
                </c:pt>
                <c:pt idx="181">
                  <c:v>1811</c:v>
                </c:pt>
                <c:pt idx="182">
                  <c:v>1821</c:v>
                </c:pt>
                <c:pt idx="183">
                  <c:v>1831</c:v>
                </c:pt>
                <c:pt idx="184">
                  <c:v>1841</c:v>
                </c:pt>
                <c:pt idx="185">
                  <c:v>1851</c:v>
                </c:pt>
                <c:pt idx="186">
                  <c:v>1861</c:v>
                </c:pt>
                <c:pt idx="187">
                  <c:v>1871</c:v>
                </c:pt>
                <c:pt idx="188">
                  <c:v>1881</c:v>
                </c:pt>
                <c:pt idx="189">
                  <c:v>1891</c:v>
                </c:pt>
                <c:pt idx="190">
                  <c:v>1901</c:v>
                </c:pt>
                <c:pt idx="191">
                  <c:v>1911</c:v>
                </c:pt>
                <c:pt idx="192">
                  <c:v>1921</c:v>
                </c:pt>
                <c:pt idx="193">
                  <c:v>1931</c:v>
                </c:pt>
                <c:pt idx="194">
                  <c:v>1941</c:v>
                </c:pt>
                <c:pt idx="195">
                  <c:v>1951</c:v>
                </c:pt>
                <c:pt idx="196">
                  <c:v>1961</c:v>
                </c:pt>
                <c:pt idx="197">
                  <c:v>1971</c:v>
                </c:pt>
                <c:pt idx="198">
                  <c:v>1981</c:v>
                </c:pt>
                <c:pt idx="199">
                  <c:v>1991</c:v>
                </c:pt>
                <c:pt idx="200">
                  <c:v>2001</c:v>
                </c:pt>
                <c:pt idx="201">
                  <c:v>2011</c:v>
                </c:pt>
                <c:pt idx="202">
                  <c:v>2021</c:v>
                </c:pt>
                <c:pt idx="203">
                  <c:v>2031</c:v>
                </c:pt>
                <c:pt idx="204">
                  <c:v>2041</c:v>
                </c:pt>
                <c:pt idx="205">
                  <c:v>2051</c:v>
                </c:pt>
                <c:pt idx="206">
                  <c:v>2061</c:v>
                </c:pt>
                <c:pt idx="207">
                  <c:v>2071</c:v>
                </c:pt>
                <c:pt idx="208">
                  <c:v>2081</c:v>
                </c:pt>
                <c:pt idx="209">
                  <c:v>2091</c:v>
                </c:pt>
                <c:pt idx="210">
                  <c:v>2101</c:v>
                </c:pt>
                <c:pt idx="211">
                  <c:v>2111</c:v>
                </c:pt>
                <c:pt idx="212">
                  <c:v>2121</c:v>
                </c:pt>
                <c:pt idx="213">
                  <c:v>2131</c:v>
                </c:pt>
                <c:pt idx="214">
                  <c:v>2141</c:v>
                </c:pt>
                <c:pt idx="215">
                  <c:v>2151</c:v>
                </c:pt>
                <c:pt idx="216">
                  <c:v>2161</c:v>
                </c:pt>
                <c:pt idx="217">
                  <c:v>2171</c:v>
                </c:pt>
                <c:pt idx="218">
                  <c:v>2181</c:v>
                </c:pt>
                <c:pt idx="219">
                  <c:v>2191</c:v>
                </c:pt>
                <c:pt idx="220">
                  <c:v>2201</c:v>
                </c:pt>
                <c:pt idx="221">
                  <c:v>2211</c:v>
                </c:pt>
                <c:pt idx="222">
                  <c:v>2221</c:v>
                </c:pt>
                <c:pt idx="223">
                  <c:v>2231</c:v>
                </c:pt>
                <c:pt idx="224">
                  <c:v>2241</c:v>
                </c:pt>
                <c:pt idx="225">
                  <c:v>2251</c:v>
                </c:pt>
                <c:pt idx="226">
                  <c:v>2261</c:v>
                </c:pt>
                <c:pt idx="227">
                  <c:v>2271</c:v>
                </c:pt>
                <c:pt idx="228">
                  <c:v>2281</c:v>
                </c:pt>
                <c:pt idx="229">
                  <c:v>2291</c:v>
                </c:pt>
                <c:pt idx="230">
                  <c:v>2301</c:v>
                </c:pt>
                <c:pt idx="231">
                  <c:v>2311</c:v>
                </c:pt>
                <c:pt idx="232">
                  <c:v>2321</c:v>
                </c:pt>
                <c:pt idx="233">
                  <c:v>2331</c:v>
                </c:pt>
                <c:pt idx="234">
                  <c:v>2341</c:v>
                </c:pt>
                <c:pt idx="235">
                  <c:v>2351</c:v>
                </c:pt>
                <c:pt idx="236">
                  <c:v>2361</c:v>
                </c:pt>
                <c:pt idx="237">
                  <c:v>2371</c:v>
                </c:pt>
                <c:pt idx="238">
                  <c:v>2381</c:v>
                </c:pt>
                <c:pt idx="239">
                  <c:v>2391</c:v>
                </c:pt>
                <c:pt idx="240">
                  <c:v>2401</c:v>
                </c:pt>
                <c:pt idx="241">
                  <c:v>2411</c:v>
                </c:pt>
                <c:pt idx="242">
                  <c:v>2421</c:v>
                </c:pt>
                <c:pt idx="243">
                  <c:v>2431</c:v>
                </c:pt>
                <c:pt idx="244">
                  <c:v>2441</c:v>
                </c:pt>
                <c:pt idx="245">
                  <c:v>2451</c:v>
                </c:pt>
                <c:pt idx="246">
                  <c:v>2461</c:v>
                </c:pt>
                <c:pt idx="247">
                  <c:v>2471</c:v>
                </c:pt>
                <c:pt idx="248">
                  <c:v>2481</c:v>
                </c:pt>
                <c:pt idx="249">
                  <c:v>2491</c:v>
                </c:pt>
                <c:pt idx="250">
                  <c:v>2501</c:v>
                </c:pt>
                <c:pt idx="251">
                  <c:v>2511</c:v>
                </c:pt>
                <c:pt idx="252">
                  <c:v>2521</c:v>
                </c:pt>
                <c:pt idx="253">
                  <c:v>2531</c:v>
                </c:pt>
                <c:pt idx="254">
                  <c:v>2541</c:v>
                </c:pt>
                <c:pt idx="255">
                  <c:v>2551</c:v>
                </c:pt>
                <c:pt idx="256">
                  <c:v>2561</c:v>
                </c:pt>
                <c:pt idx="257">
                  <c:v>2571</c:v>
                </c:pt>
                <c:pt idx="258">
                  <c:v>2581</c:v>
                </c:pt>
                <c:pt idx="259">
                  <c:v>2591</c:v>
                </c:pt>
                <c:pt idx="260">
                  <c:v>2601</c:v>
                </c:pt>
                <c:pt idx="261">
                  <c:v>2611</c:v>
                </c:pt>
                <c:pt idx="262">
                  <c:v>2621</c:v>
                </c:pt>
                <c:pt idx="263">
                  <c:v>2631</c:v>
                </c:pt>
                <c:pt idx="264">
                  <c:v>2641</c:v>
                </c:pt>
                <c:pt idx="265">
                  <c:v>2651</c:v>
                </c:pt>
                <c:pt idx="266">
                  <c:v>2661</c:v>
                </c:pt>
                <c:pt idx="267">
                  <c:v>2671</c:v>
                </c:pt>
                <c:pt idx="268">
                  <c:v>2681</c:v>
                </c:pt>
                <c:pt idx="269">
                  <c:v>2691</c:v>
                </c:pt>
                <c:pt idx="270">
                  <c:v>2701</c:v>
                </c:pt>
                <c:pt idx="271">
                  <c:v>2711</c:v>
                </c:pt>
                <c:pt idx="272">
                  <c:v>2721</c:v>
                </c:pt>
                <c:pt idx="273">
                  <c:v>2731</c:v>
                </c:pt>
                <c:pt idx="274">
                  <c:v>2741</c:v>
                </c:pt>
                <c:pt idx="275">
                  <c:v>2751</c:v>
                </c:pt>
                <c:pt idx="276">
                  <c:v>2761</c:v>
                </c:pt>
                <c:pt idx="277">
                  <c:v>2771</c:v>
                </c:pt>
                <c:pt idx="278">
                  <c:v>2781</c:v>
                </c:pt>
                <c:pt idx="279">
                  <c:v>2791</c:v>
                </c:pt>
                <c:pt idx="280">
                  <c:v>2801</c:v>
                </c:pt>
                <c:pt idx="281">
                  <c:v>2811</c:v>
                </c:pt>
                <c:pt idx="282">
                  <c:v>2821</c:v>
                </c:pt>
                <c:pt idx="283">
                  <c:v>2831</c:v>
                </c:pt>
                <c:pt idx="284">
                  <c:v>2841</c:v>
                </c:pt>
                <c:pt idx="285">
                  <c:v>2851</c:v>
                </c:pt>
                <c:pt idx="286">
                  <c:v>2861</c:v>
                </c:pt>
                <c:pt idx="287">
                  <c:v>2871</c:v>
                </c:pt>
                <c:pt idx="288">
                  <c:v>2881</c:v>
                </c:pt>
                <c:pt idx="289">
                  <c:v>2891</c:v>
                </c:pt>
                <c:pt idx="290">
                  <c:v>2901</c:v>
                </c:pt>
                <c:pt idx="291">
                  <c:v>2911</c:v>
                </c:pt>
                <c:pt idx="292">
                  <c:v>2921</c:v>
                </c:pt>
                <c:pt idx="293">
                  <c:v>2931</c:v>
                </c:pt>
                <c:pt idx="294">
                  <c:v>2941</c:v>
                </c:pt>
                <c:pt idx="295">
                  <c:v>2951</c:v>
                </c:pt>
                <c:pt idx="296">
                  <c:v>2961</c:v>
                </c:pt>
                <c:pt idx="297">
                  <c:v>2971</c:v>
                </c:pt>
                <c:pt idx="298">
                  <c:v>2981</c:v>
                </c:pt>
                <c:pt idx="299">
                  <c:v>2991</c:v>
                </c:pt>
                <c:pt idx="300">
                  <c:v>3001</c:v>
                </c:pt>
              </c:numCache>
            </c:numRef>
          </c:cat>
          <c:val>
            <c:numRef>
              <c:f>'Random Retrans Rayleigh'!$V$31:$V$130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0.998505231689088</c:v>
                </c:pt>
                <c:pt idx="16">
                  <c:v>0.99573257467994303</c:v>
                </c:pt>
                <c:pt idx="17">
                  <c:v>0.99649859943977503</c:v>
                </c:pt>
                <c:pt idx="18">
                  <c:v>0.983584131326949</c:v>
                </c:pt>
                <c:pt idx="19">
                  <c:v>0.97477224947442098</c:v>
                </c:pt>
                <c:pt idx="20">
                  <c:v>0.91751183231913402</c:v>
                </c:pt>
                <c:pt idx="21">
                  <c:v>0.82645803698435205</c:v>
                </c:pt>
                <c:pt idx="22">
                  <c:v>0.81318681318681296</c:v>
                </c:pt>
                <c:pt idx="23">
                  <c:v>0.72258064516128995</c:v>
                </c:pt>
                <c:pt idx="24">
                  <c:v>0.67757660167130895</c:v>
                </c:pt>
                <c:pt idx="25">
                  <c:v>0.63220815752461301</c:v>
                </c:pt>
                <c:pt idx="26">
                  <c:v>0.56052269601100402</c:v>
                </c:pt>
                <c:pt idx="27">
                  <c:v>0.56094276094276097</c:v>
                </c:pt>
                <c:pt idx="28">
                  <c:v>0.48913759052007899</c:v>
                </c:pt>
                <c:pt idx="29">
                  <c:v>0.42197659297789297</c:v>
                </c:pt>
                <c:pt idx="30">
                  <c:v>0.40306122448979498</c:v>
                </c:pt>
                <c:pt idx="31">
                  <c:v>0.40977443609022501</c:v>
                </c:pt>
                <c:pt idx="32">
                  <c:v>0.38759213759213701</c:v>
                </c:pt>
                <c:pt idx="33">
                  <c:v>0.331756357185097</c:v>
                </c:pt>
                <c:pt idx="34">
                  <c:v>0.29388221841051998</c:v>
                </c:pt>
                <c:pt idx="35">
                  <c:v>0.27453204764605699</c:v>
                </c:pt>
                <c:pt idx="36">
                  <c:v>0.26304106548279599</c:v>
                </c:pt>
                <c:pt idx="37">
                  <c:v>0.25625998934469901</c:v>
                </c:pt>
                <c:pt idx="38">
                  <c:v>0.243417517463729</c:v>
                </c:pt>
                <c:pt idx="39">
                  <c:v>0.246589716684155</c:v>
                </c:pt>
                <c:pt idx="40">
                  <c:v>0.228835300153925</c:v>
                </c:pt>
                <c:pt idx="41">
                  <c:v>0.20516641828117199</c:v>
                </c:pt>
                <c:pt idx="42">
                  <c:v>0.20126091173617799</c:v>
                </c:pt>
                <c:pt idx="43">
                  <c:v>0.18716835504100299</c:v>
                </c:pt>
                <c:pt idx="44">
                  <c:v>0.17935299714557501</c:v>
                </c:pt>
                <c:pt idx="45">
                  <c:v>0.16811329374143399</c:v>
                </c:pt>
                <c:pt idx="46">
                  <c:v>0.160826594788858</c:v>
                </c:pt>
                <c:pt idx="47">
                  <c:v>0.156414762741652</c:v>
                </c:pt>
                <c:pt idx="48">
                  <c:v>0.16144684605205101</c:v>
                </c:pt>
                <c:pt idx="49">
                  <c:v>0.161059714045416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71-440B-9CCB-FC43C756763C}"/>
            </c:ext>
          </c:extLst>
        </c:ser>
        <c:ser>
          <c:idx val="4"/>
          <c:order val="3"/>
          <c:tx>
            <c:strRef>
              <c:f>'Random Retrans Rayleigh'!$W$30</c:f>
              <c:strCache>
                <c:ptCount val="1"/>
                <c:pt idx="0">
                  <c:v>Retrans. 500*Airtime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'Random Retrans Rayleigh'!$T$31:$T$331</c:f>
              <c:numCache>
                <c:formatCode>General</c:formatCode>
                <c:ptCount val="301"/>
                <c:pt idx="0">
                  <c:v>1</c:v>
                </c:pt>
                <c:pt idx="1">
                  <c:v>11</c:v>
                </c:pt>
                <c:pt idx="2">
                  <c:v>21</c:v>
                </c:pt>
                <c:pt idx="3">
                  <c:v>31</c:v>
                </c:pt>
                <c:pt idx="4">
                  <c:v>41</c:v>
                </c:pt>
                <c:pt idx="5">
                  <c:v>51</c:v>
                </c:pt>
                <c:pt idx="6">
                  <c:v>61</c:v>
                </c:pt>
                <c:pt idx="7">
                  <c:v>71</c:v>
                </c:pt>
                <c:pt idx="8">
                  <c:v>81</c:v>
                </c:pt>
                <c:pt idx="9">
                  <c:v>91</c:v>
                </c:pt>
                <c:pt idx="10">
                  <c:v>101</c:v>
                </c:pt>
                <c:pt idx="11">
                  <c:v>111</c:v>
                </c:pt>
                <c:pt idx="12">
                  <c:v>121</c:v>
                </c:pt>
                <c:pt idx="13">
                  <c:v>131</c:v>
                </c:pt>
                <c:pt idx="14">
                  <c:v>141</c:v>
                </c:pt>
                <c:pt idx="15">
                  <c:v>151</c:v>
                </c:pt>
                <c:pt idx="16">
                  <c:v>161</c:v>
                </c:pt>
                <c:pt idx="17">
                  <c:v>171</c:v>
                </c:pt>
                <c:pt idx="18">
                  <c:v>181</c:v>
                </c:pt>
                <c:pt idx="19">
                  <c:v>191</c:v>
                </c:pt>
                <c:pt idx="20">
                  <c:v>201</c:v>
                </c:pt>
                <c:pt idx="21">
                  <c:v>211</c:v>
                </c:pt>
                <c:pt idx="22">
                  <c:v>221</c:v>
                </c:pt>
                <c:pt idx="23">
                  <c:v>231</c:v>
                </c:pt>
                <c:pt idx="24">
                  <c:v>241</c:v>
                </c:pt>
                <c:pt idx="25">
                  <c:v>251</c:v>
                </c:pt>
                <c:pt idx="26">
                  <c:v>261</c:v>
                </c:pt>
                <c:pt idx="27">
                  <c:v>271</c:v>
                </c:pt>
                <c:pt idx="28">
                  <c:v>281</c:v>
                </c:pt>
                <c:pt idx="29">
                  <c:v>291</c:v>
                </c:pt>
                <c:pt idx="30">
                  <c:v>301</c:v>
                </c:pt>
                <c:pt idx="31">
                  <c:v>311</c:v>
                </c:pt>
                <c:pt idx="32">
                  <c:v>321</c:v>
                </c:pt>
                <c:pt idx="33">
                  <c:v>331</c:v>
                </c:pt>
                <c:pt idx="34">
                  <c:v>341</c:v>
                </c:pt>
                <c:pt idx="35">
                  <c:v>351</c:v>
                </c:pt>
                <c:pt idx="36">
                  <c:v>361</c:v>
                </c:pt>
                <c:pt idx="37">
                  <c:v>371</c:v>
                </c:pt>
                <c:pt idx="38">
                  <c:v>381</c:v>
                </c:pt>
                <c:pt idx="39">
                  <c:v>391</c:v>
                </c:pt>
                <c:pt idx="40">
                  <c:v>401</c:v>
                </c:pt>
                <c:pt idx="41">
                  <c:v>411</c:v>
                </c:pt>
                <c:pt idx="42">
                  <c:v>421</c:v>
                </c:pt>
                <c:pt idx="43">
                  <c:v>431</c:v>
                </c:pt>
                <c:pt idx="44">
                  <c:v>441</c:v>
                </c:pt>
                <c:pt idx="45">
                  <c:v>451</c:v>
                </c:pt>
                <c:pt idx="46">
                  <c:v>461</c:v>
                </c:pt>
                <c:pt idx="47">
                  <c:v>471</c:v>
                </c:pt>
                <c:pt idx="48">
                  <c:v>481</c:v>
                </c:pt>
                <c:pt idx="49">
                  <c:v>491</c:v>
                </c:pt>
                <c:pt idx="50">
                  <c:v>501</c:v>
                </c:pt>
                <c:pt idx="51">
                  <c:v>511</c:v>
                </c:pt>
                <c:pt idx="52">
                  <c:v>521</c:v>
                </c:pt>
                <c:pt idx="53">
                  <c:v>531</c:v>
                </c:pt>
                <c:pt idx="54">
                  <c:v>541</c:v>
                </c:pt>
                <c:pt idx="55">
                  <c:v>551</c:v>
                </c:pt>
                <c:pt idx="56">
                  <c:v>561</c:v>
                </c:pt>
                <c:pt idx="57">
                  <c:v>571</c:v>
                </c:pt>
                <c:pt idx="58">
                  <c:v>581</c:v>
                </c:pt>
                <c:pt idx="59">
                  <c:v>591</c:v>
                </c:pt>
                <c:pt idx="60">
                  <c:v>601</c:v>
                </c:pt>
                <c:pt idx="61">
                  <c:v>611</c:v>
                </c:pt>
                <c:pt idx="62">
                  <c:v>621</c:v>
                </c:pt>
                <c:pt idx="63">
                  <c:v>631</c:v>
                </c:pt>
                <c:pt idx="64">
                  <c:v>641</c:v>
                </c:pt>
                <c:pt idx="65">
                  <c:v>651</c:v>
                </c:pt>
                <c:pt idx="66">
                  <c:v>661</c:v>
                </c:pt>
                <c:pt idx="67">
                  <c:v>671</c:v>
                </c:pt>
                <c:pt idx="68">
                  <c:v>681</c:v>
                </c:pt>
                <c:pt idx="69">
                  <c:v>691</c:v>
                </c:pt>
                <c:pt idx="70">
                  <c:v>701</c:v>
                </c:pt>
                <c:pt idx="71">
                  <c:v>711</c:v>
                </c:pt>
                <c:pt idx="72">
                  <c:v>721</c:v>
                </c:pt>
                <c:pt idx="73">
                  <c:v>731</c:v>
                </c:pt>
                <c:pt idx="74">
                  <c:v>741</c:v>
                </c:pt>
                <c:pt idx="75">
                  <c:v>751</c:v>
                </c:pt>
                <c:pt idx="76">
                  <c:v>761</c:v>
                </c:pt>
                <c:pt idx="77">
                  <c:v>771</c:v>
                </c:pt>
                <c:pt idx="78">
                  <c:v>781</c:v>
                </c:pt>
                <c:pt idx="79">
                  <c:v>791</c:v>
                </c:pt>
                <c:pt idx="80">
                  <c:v>801</c:v>
                </c:pt>
                <c:pt idx="81">
                  <c:v>811</c:v>
                </c:pt>
                <c:pt idx="82">
                  <c:v>821</c:v>
                </c:pt>
                <c:pt idx="83">
                  <c:v>831</c:v>
                </c:pt>
                <c:pt idx="84">
                  <c:v>841</c:v>
                </c:pt>
                <c:pt idx="85">
                  <c:v>851</c:v>
                </c:pt>
                <c:pt idx="86">
                  <c:v>861</c:v>
                </c:pt>
                <c:pt idx="87">
                  <c:v>871</c:v>
                </c:pt>
                <c:pt idx="88">
                  <c:v>881</c:v>
                </c:pt>
                <c:pt idx="89">
                  <c:v>891</c:v>
                </c:pt>
                <c:pt idx="90">
                  <c:v>901</c:v>
                </c:pt>
                <c:pt idx="91">
                  <c:v>911</c:v>
                </c:pt>
                <c:pt idx="92">
                  <c:v>921</c:v>
                </c:pt>
                <c:pt idx="93">
                  <c:v>931</c:v>
                </c:pt>
                <c:pt idx="94">
                  <c:v>941</c:v>
                </c:pt>
                <c:pt idx="95">
                  <c:v>951</c:v>
                </c:pt>
                <c:pt idx="96">
                  <c:v>961</c:v>
                </c:pt>
                <c:pt idx="97">
                  <c:v>971</c:v>
                </c:pt>
                <c:pt idx="98">
                  <c:v>981</c:v>
                </c:pt>
                <c:pt idx="99">
                  <c:v>991</c:v>
                </c:pt>
                <c:pt idx="100">
                  <c:v>1001</c:v>
                </c:pt>
                <c:pt idx="101">
                  <c:v>1011</c:v>
                </c:pt>
                <c:pt idx="102">
                  <c:v>1021</c:v>
                </c:pt>
                <c:pt idx="103">
                  <c:v>1031</c:v>
                </c:pt>
                <c:pt idx="104">
                  <c:v>1041</c:v>
                </c:pt>
                <c:pt idx="105">
                  <c:v>1051</c:v>
                </c:pt>
                <c:pt idx="106">
                  <c:v>1061</c:v>
                </c:pt>
                <c:pt idx="107">
                  <c:v>1071</c:v>
                </c:pt>
                <c:pt idx="108">
                  <c:v>1081</c:v>
                </c:pt>
                <c:pt idx="109">
                  <c:v>1091</c:v>
                </c:pt>
                <c:pt idx="110">
                  <c:v>1101</c:v>
                </c:pt>
                <c:pt idx="111">
                  <c:v>1111</c:v>
                </c:pt>
                <c:pt idx="112">
                  <c:v>1121</c:v>
                </c:pt>
                <c:pt idx="113">
                  <c:v>1131</c:v>
                </c:pt>
                <c:pt idx="114">
                  <c:v>1141</c:v>
                </c:pt>
                <c:pt idx="115">
                  <c:v>1151</c:v>
                </c:pt>
                <c:pt idx="116">
                  <c:v>1161</c:v>
                </c:pt>
                <c:pt idx="117">
                  <c:v>1171</c:v>
                </c:pt>
                <c:pt idx="118">
                  <c:v>1181</c:v>
                </c:pt>
                <c:pt idx="119">
                  <c:v>1191</c:v>
                </c:pt>
                <c:pt idx="120">
                  <c:v>1201</c:v>
                </c:pt>
                <c:pt idx="121">
                  <c:v>1211</c:v>
                </c:pt>
                <c:pt idx="122">
                  <c:v>1221</c:v>
                </c:pt>
                <c:pt idx="123">
                  <c:v>1231</c:v>
                </c:pt>
                <c:pt idx="124">
                  <c:v>1241</c:v>
                </c:pt>
                <c:pt idx="125">
                  <c:v>1251</c:v>
                </c:pt>
                <c:pt idx="126">
                  <c:v>1261</c:v>
                </c:pt>
                <c:pt idx="127">
                  <c:v>1271</c:v>
                </c:pt>
                <c:pt idx="128">
                  <c:v>1281</c:v>
                </c:pt>
                <c:pt idx="129">
                  <c:v>1291</c:v>
                </c:pt>
                <c:pt idx="130">
                  <c:v>1301</c:v>
                </c:pt>
                <c:pt idx="131">
                  <c:v>1311</c:v>
                </c:pt>
                <c:pt idx="132">
                  <c:v>1321</c:v>
                </c:pt>
                <c:pt idx="133">
                  <c:v>1331</c:v>
                </c:pt>
                <c:pt idx="134">
                  <c:v>1341</c:v>
                </c:pt>
                <c:pt idx="135">
                  <c:v>1351</c:v>
                </c:pt>
                <c:pt idx="136">
                  <c:v>1361</c:v>
                </c:pt>
                <c:pt idx="137">
                  <c:v>1371</c:v>
                </c:pt>
                <c:pt idx="138">
                  <c:v>1381</c:v>
                </c:pt>
                <c:pt idx="139">
                  <c:v>1391</c:v>
                </c:pt>
                <c:pt idx="140">
                  <c:v>1401</c:v>
                </c:pt>
                <c:pt idx="141">
                  <c:v>1411</c:v>
                </c:pt>
                <c:pt idx="142">
                  <c:v>1421</c:v>
                </c:pt>
                <c:pt idx="143">
                  <c:v>1431</c:v>
                </c:pt>
                <c:pt idx="144">
                  <c:v>1441</c:v>
                </c:pt>
                <c:pt idx="145">
                  <c:v>1451</c:v>
                </c:pt>
                <c:pt idx="146">
                  <c:v>1461</c:v>
                </c:pt>
                <c:pt idx="147">
                  <c:v>1471</c:v>
                </c:pt>
                <c:pt idx="148">
                  <c:v>1481</c:v>
                </c:pt>
                <c:pt idx="149">
                  <c:v>1491</c:v>
                </c:pt>
                <c:pt idx="150">
                  <c:v>1501</c:v>
                </c:pt>
                <c:pt idx="151">
                  <c:v>1511</c:v>
                </c:pt>
                <c:pt idx="152">
                  <c:v>1521</c:v>
                </c:pt>
                <c:pt idx="153">
                  <c:v>1531</c:v>
                </c:pt>
                <c:pt idx="154">
                  <c:v>1541</c:v>
                </c:pt>
                <c:pt idx="155">
                  <c:v>1551</c:v>
                </c:pt>
                <c:pt idx="156">
                  <c:v>1561</c:v>
                </c:pt>
                <c:pt idx="157">
                  <c:v>1571</c:v>
                </c:pt>
                <c:pt idx="158">
                  <c:v>1581</c:v>
                </c:pt>
                <c:pt idx="159">
                  <c:v>1591</c:v>
                </c:pt>
                <c:pt idx="160">
                  <c:v>1601</c:v>
                </c:pt>
                <c:pt idx="161">
                  <c:v>1611</c:v>
                </c:pt>
                <c:pt idx="162">
                  <c:v>1621</c:v>
                </c:pt>
                <c:pt idx="163">
                  <c:v>1631</c:v>
                </c:pt>
                <c:pt idx="164">
                  <c:v>1641</c:v>
                </c:pt>
                <c:pt idx="165">
                  <c:v>1651</c:v>
                </c:pt>
                <c:pt idx="166">
                  <c:v>1661</c:v>
                </c:pt>
                <c:pt idx="167">
                  <c:v>1671</c:v>
                </c:pt>
                <c:pt idx="168">
                  <c:v>1681</c:v>
                </c:pt>
                <c:pt idx="169">
                  <c:v>1691</c:v>
                </c:pt>
                <c:pt idx="170">
                  <c:v>1701</c:v>
                </c:pt>
                <c:pt idx="171">
                  <c:v>1711</c:v>
                </c:pt>
                <c:pt idx="172">
                  <c:v>1721</c:v>
                </c:pt>
                <c:pt idx="173">
                  <c:v>1731</c:v>
                </c:pt>
                <c:pt idx="174">
                  <c:v>1741</c:v>
                </c:pt>
                <c:pt idx="175">
                  <c:v>1751</c:v>
                </c:pt>
                <c:pt idx="176">
                  <c:v>1761</c:v>
                </c:pt>
                <c:pt idx="177">
                  <c:v>1771</c:v>
                </c:pt>
                <c:pt idx="178">
                  <c:v>1781</c:v>
                </c:pt>
                <c:pt idx="179">
                  <c:v>1791</c:v>
                </c:pt>
                <c:pt idx="180">
                  <c:v>1801</c:v>
                </c:pt>
                <c:pt idx="181">
                  <c:v>1811</c:v>
                </c:pt>
                <c:pt idx="182">
                  <c:v>1821</c:v>
                </c:pt>
                <c:pt idx="183">
                  <c:v>1831</c:v>
                </c:pt>
                <c:pt idx="184">
                  <c:v>1841</c:v>
                </c:pt>
                <c:pt idx="185">
                  <c:v>1851</c:v>
                </c:pt>
                <c:pt idx="186">
                  <c:v>1861</c:v>
                </c:pt>
                <c:pt idx="187">
                  <c:v>1871</c:v>
                </c:pt>
                <c:pt idx="188">
                  <c:v>1881</c:v>
                </c:pt>
                <c:pt idx="189">
                  <c:v>1891</c:v>
                </c:pt>
                <c:pt idx="190">
                  <c:v>1901</c:v>
                </c:pt>
                <c:pt idx="191">
                  <c:v>1911</c:v>
                </c:pt>
                <c:pt idx="192">
                  <c:v>1921</c:v>
                </c:pt>
                <c:pt idx="193">
                  <c:v>1931</c:v>
                </c:pt>
                <c:pt idx="194">
                  <c:v>1941</c:v>
                </c:pt>
                <c:pt idx="195">
                  <c:v>1951</c:v>
                </c:pt>
                <c:pt idx="196">
                  <c:v>1961</c:v>
                </c:pt>
                <c:pt idx="197">
                  <c:v>1971</c:v>
                </c:pt>
                <c:pt idx="198">
                  <c:v>1981</c:v>
                </c:pt>
                <c:pt idx="199">
                  <c:v>1991</c:v>
                </c:pt>
                <c:pt idx="200">
                  <c:v>2001</c:v>
                </c:pt>
                <c:pt idx="201">
                  <c:v>2011</c:v>
                </c:pt>
                <c:pt idx="202">
                  <c:v>2021</c:v>
                </c:pt>
                <c:pt idx="203">
                  <c:v>2031</c:v>
                </c:pt>
                <c:pt idx="204">
                  <c:v>2041</c:v>
                </c:pt>
                <c:pt idx="205">
                  <c:v>2051</c:v>
                </c:pt>
                <c:pt idx="206">
                  <c:v>2061</c:v>
                </c:pt>
                <c:pt idx="207">
                  <c:v>2071</c:v>
                </c:pt>
                <c:pt idx="208">
                  <c:v>2081</c:v>
                </c:pt>
                <c:pt idx="209">
                  <c:v>2091</c:v>
                </c:pt>
                <c:pt idx="210">
                  <c:v>2101</c:v>
                </c:pt>
                <c:pt idx="211">
                  <c:v>2111</c:v>
                </c:pt>
                <c:pt idx="212">
                  <c:v>2121</c:v>
                </c:pt>
                <c:pt idx="213">
                  <c:v>2131</c:v>
                </c:pt>
                <c:pt idx="214">
                  <c:v>2141</c:v>
                </c:pt>
                <c:pt idx="215">
                  <c:v>2151</c:v>
                </c:pt>
                <c:pt idx="216">
                  <c:v>2161</c:v>
                </c:pt>
                <c:pt idx="217">
                  <c:v>2171</c:v>
                </c:pt>
                <c:pt idx="218">
                  <c:v>2181</c:v>
                </c:pt>
                <c:pt idx="219">
                  <c:v>2191</c:v>
                </c:pt>
                <c:pt idx="220">
                  <c:v>2201</c:v>
                </c:pt>
                <c:pt idx="221">
                  <c:v>2211</c:v>
                </c:pt>
                <c:pt idx="222">
                  <c:v>2221</c:v>
                </c:pt>
                <c:pt idx="223">
                  <c:v>2231</c:v>
                </c:pt>
                <c:pt idx="224">
                  <c:v>2241</c:v>
                </c:pt>
                <c:pt idx="225">
                  <c:v>2251</c:v>
                </c:pt>
                <c:pt idx="226">
                  <c:v>2261</c:v>
                </c:pt>
                <c:pt idx="227">
                  <c:v>2271</c:v>
                </c:pt>
                <c:pt idx="228">
                  <c:v>2281</c:v>
                </c:pt>
                <c:pt idx="229">
                  <c:v>2291</c:v>
                </c:pt>
                <c:pt idx="230">
                  <c:v>2301</c:v>
                </c:pt>
                <c:pt idx="231">
                  <c:v>2311</c:v>
                </c:pt>
                <c:pt idx="232">
                  <c:v>2321</c:v>
                </c:pt>
                <c:pt idx="233">
                  <c:v>2331</c:v>
                </c:pt>
                <c:pt idx="234">
                  <c:v>2341</c:v>
                </c:pt>
                <c:pt idx="235">
                  <c:v>2351</c:v>
                </c:pt>
                <c:pt idx="236">
                  <c:v>2361</c:v>
                </c:pt>
                <c:pt idx="237">
                  <c:v>2371</c:v>
                </c:pt>
                <c:pt idx="238">
                  <c:v>2381</c:v>
                </c:pt>
                <c:pt idx="239">
                  <c:v>2391</c:v>
                </c:pt>
                <c:pt idx="240">
                  <c:v>2401</c:v>
                </c:pt>
                <c:pt idx="241">
                  <c:v>2411</c:v>
                </c:pt>
                <c:pt idx="242">
                  <c:v>2421</c:v>
                </c:pt>
                <c:pt idx="243">
                  <c:v>2431</c:v>
                </c:pt>
                <c:pt idx="244">
                  <c:v>2441</c:v>
                </c:pt>
                <c:pt idx="245">
                  <c:v>2451</c:v>
                </c:pt>
                <c:pt idx="246">
                  <c:v>2461</c:v>
                </c:pt>
                <c:pt idx="247">
                  <c:v>2471</c:v>
                </c:pt>
                <c:pt idx="248">
                  <c:v>2481</c:v>
                </c:pt>
                <c:pt idx="249">
                  <c:v>2491</c:v>
                </c:pt>
                <c:pt idx="250">
                  <c:v>2501</c:v>
                </c:pt>
                <c:pt idx="251">
                  <c:v>2511</c:v>
                </c:pt>
                <c:pt idx="252">
                  <c:v>2521</c:v>
                </c:pt>
                <c:pt idx="253">
                  <c:v>2531</c:v>
                </c:pt>
                <c:pt idx="254">
                  <c:v>2541</c:v>
                </c:pt>
                <c:pt idx="255">
                  <c:v>2551</c:v>
                </c:pt>
                <c:pt idx="256">
                  <c:v>2561</c:v>
                </c:pt>
                <c:pt idx="257">
                  <c:v>2571</c:v>
                </c:pt>
                <c:pt idx="258">
                  <c:v>2581</c:v>
                </c:pt>
                <c:pt idx="259">
                  <c:v>2591</c:v>
                </c:pt>
                <c:pt idx="260">
                  <c:v>2601</c:v>
                </c:pt>
                <c:pt idx="261">
                  <c:v>2611</c:v>
                </c:pt>
                <c:pt idx="262">
                  <c:v>2621</c:v>
                </c:pt>
                <c:pt idx="263">
                  <c:v>2631</c:v>
                </c:pt>
                <c:pt idx="264">
                  <c:v>2641</c:v>
                </c:pt>
                <c:pt idx="265">
                  <c:v>2651</c:v>
                </c:pt>
                <c:pt idx="266">
                  <c:v>2661</c:v>
                </c:pt>
                <c:pt idx="267">
                  <c:v>2671</c:v>
                </c:pt>
                <c:pt idx="268">
                  <c:v>2681</c:v>
                </c:pt>
                <c:pt idx="269">
                  <c:v>2691</c:v>
                </c:pt>
                <c:pt idx="270">
                  <c:v>2701</c:v>
                </c:pt>
                <c:pt idx="271">
                  <c:v>2711</c:v>
                </c:pt>
                <c:pt idx="272">
                  <c:v>2721</c:v>
                </c:pt>
                <c:pt idx="273">
                  <c:v>2731</c:v>
                </c:pt>
                <c:pt idx="274">
                  <c:v>2741</c:v>
                </c:pt>
                <c:pt idx="275">
                  <c:v>2751</c:v>
                </c:pt>
                <c:pt idx="276">
                  <c:v>2761</c:v>
                </c:pt>
                <c:pt idx="277">
                  <c:v>2771</c:v>
                </c:pt>
                <c:pt idx="278">
                  <c:v>2781</c:v>
                </c:pt>
                <c:pt idx="279">
                  <c:v>2791</c:v>
                </c:pt>
                <c:pt idx="280">
                  <c:v>2801</c:v>
                </c:pt>
                <c:pt idx="281">
                  <c:v>2811</c:v>
                </c:pt>
                <c:pt idx="282">
                  <c:v>2821</c:v>
                </c:pt>
                <c:pt idx="283">
                  <c:v>2831</c:v>
                </c:pt>
                <c:pt idx="284">
                  <c:v>2841</c:v>
                </c:pt>
                <c:pt idx="285">
                  <c:v>2851</c:v>
                </c:pt>
                <c:pt idx="286">
                  <c:v>2861</c:v>
                </c:pt>
                <c:pt idx="287">
                  <c:v>2871</c:v>
                </c:pt>
                <c:pt idx="288">
                  <c:v>2881</c:v>
                </c:pt>
                <c:pt idx="289">
                  <c:v>2891</c:v>
                </c:pt>
                <c:pt idx="290">
                  <c:v>2901</c:v>
                </c:pt>
                <c:pt idx="291">
                  <c:v>2911</c:v>
                </c:pt>
                <c:pt idx="292">
                  <c:v>2921</c:v>
                </c:pt>
                <c:pt idx="293">
                  <c:v>2931</c:v>
                </c:pt>
                <c:pt idx="294">
                  <c:v>2941</c:v>
                </c:pt>
                <c:pt idx="295">
                  <c:v>2951</c:v>
                </c:pt>
                <c:pt idx="296">
                  <c:v>2961</c:v>
                </c:pt>
                <c:pt idx="297">
                  <c:v>2971</c:v>
                </c:pt>
                <c:pt idx="298">
                  <c:v>2981</c:v>
                </c:pt>
                <c:pt idx="299">
                  <c:v>2991</c:v>
                </c:pt>
                <c:pt idx="300">
                  <c:v>3001</c:v>
                </c:pt>
              </c:numCache>
            </c:numRef>
          </c:cat>
          <c:val>
            <c:numRef>
              <c:f>'Random Retrans Rayleigh'!$W$31:$W$330</c:f>
              <c:numCache>
                <c:formatCode>General</c:formatCode>
                <c:ptCount val="3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0.99856938483547897</c:v>
                </c:pt>
                <c:pt idx="24">
                  <c:v>0.99866844207723005</c:v>
                </c:pt>
                <c:pt idx="25">
                  <c:v>0.99729912221471895</c:v>
                </c:pt>
                <c:pt idx="26">
                  <c:v>1</c:v>
                </c:pt>
                <c:pt idx="27">
                  <c:v>0.99800266311584496</c:v>
                </c:pt>
                <c:pt idx="28">
                  <c:v>0.99933199732798905</c:v>
                </c:pt>
                <c:pt idx="29">
                  <c:v>0.99739752765126799</c:v>
                </c:pt>
                <c:pt idx="30">
                  <c:v>0.99811439346323005</c:v>
                </c:pt>
                <c:pt idx="31">
                  <c:v>0.99430379746835396</c:v>
                </c:pt>
                <c:pt idx="32">
                  <c:v>0.99123356293049403</c:v>
                </c:pt>
                <c:pt idx="33">
                  <c:v>0.98953846153846103</c:v>
                </c:pt>
                <c:pt idx="34">
                  <c:v>0.991880074953154</c:v>
                </c:pt>
                <c:pt idx="35">
                  <c:v>0.98734977862112505</c:v>
                </c:pt>
                <c:pt idx="36">
                  <c:v>0.98193548387096696</c:v>
                </c:pt>
                <c:pt idx="37">
                  <c:v>0.98536895674300196</c:v>
                </c:pt>
                <c:pt idx="38">
                  <c:v>0.98067331670822899</c:v>
                </c:pt>
                <c:pt idx="39">
                  <c:v>0.97335811648079296</c:v>
                </c:pt>
                <c:pt idx="40">
                  <c:v>0.97042513863216195</c:v>
                </c:pt>
                <c:pt idx="41">
                  <c:v>0.96808510638297796</c:v>
                </c:pt>
                <c:pt idx="42">
                  <c:v>0.96386292834890896</c:v>
                </c:pt>
                <c:pt idx="43">
                  <c:v>0.969447708578143</c:v>
                </c:pt>
                <c:pt idx="44">
                  <c:v>0.951497005988024</c:v>
                </c:pt>
                <c:pt idx="45">
                  <c:v>0.94692400482508998</c:v>
                </c:pt>
                <c:pt idx="46">
                  <c:v>0.94606060606060605</c:v>
                </c:pt>
                <c:pt idx="47">
                  <c:v>0.950762016412661</c:v>
                </c:pt>
                <c:pt idx="48">
                  <c:v>0.93337484433374796</c:v>
                </c:pt>
                <c:pt idx="49">
                  <c:v>0.92567567567567499</c:v>
                </c:pt>
                <c:pt idx="50">
                  <c:v>0.91924711596842701</c:v>
                </c:pt>
                <c:pt idx="51">
                  <c:v>0.89784615384615296</c:v>
                </c:pt>
                <c:pt idx="52">
                  <c:v>0.88578680203045601</c:v>
                </c:pt>
                <c:pt idx="53">
                  <c:v>0.90459363957597105</c:v>
                </c:pt>
                <c:pt idx="54">
                  <c:v>0.88478126925446698</c:v>
                </c:pt>
                <c:pt idx="55">
                  <c:v>0.88095238095238004</c:v>
                </c:pt>
                <c:pt idx="56">
                  <c:v>0.86783343391671697</c:v>
                </c:pt>
                <c:pt idx="57">
                  <c:v>0.88295318127250899</c:v>
                </c:pt>
                <c:pt idx="58">
                  <c:v>0.84072948328267405</c:v>
                </c:pt>
                <c:pt idx="59">
                  <c:v>0.86406619385342698</c:v>
                </c:pt>
                <c:pt idx="60">
                  <c:v>0.84172661870503596</c:v>
                </c:pt>
                <c:pt idx="61">
                  <c:v>0.82831325301204795</c:v>
                </c:pt>
                <c:pt idx="62">
                  <c:v>0.817527010804321</c:v>
                </c:pt>
                <c:pt idx="63">
                  <c:v>0.812611540749553</c:v>
                </c:pt>
                <c:pt idx="64">
                  <c:v>0.80192655027092097</c:v>
                </c:pt>
                <c:pt idx="65">
                  <c:v>0.79345238095238002</c:v>
                </c:pt>
                <c:pt idx="66">
                  <c:v>0.79927884615384603</c:v>
                </c:pt>
                <c:pt idx="67">
                  <c:v>0.78260869565217395</c:v>
                </c:pt>
                <c:pt idx="68">
                  <c:v>0.77751618599175898</c:v>
                </c:pt>
                <c:pt idx="69">
                  <c:v>0.78393991912189398</c:v>
                </c:pt>
                <c:pt idx="70">
                  <c:v>0.76018359150889203</c:v>
                </c:pt>
                <c:pt idx="71">
                  <c:v>0.73948126801152703</c:v>
                </c:pt>
                <c:pt idx="72">
                  <c:v>0.74348810872027105</c:v>
                </c:pt>
                <c:pt idx="73">
                  <c:v>0.76799078871617699</c:v>
                </c:pt>
                <c:pt idx="74">
                  <c:v>0.70267197271176796</c:v>
                </c:pt>
                <c:pt idx="75">
                  <c:v>0.69610091743119196</c:v>
                </c:pt>
                <c:pt idx="76">
                  <c:v>0.69873997709049196</c:v>
                </c:pt>
                <c:pt idx="77">
                  <c:v>0.715707964601769</c:v>
                </c:pt>
                <c:pt idx="78">
                  <c:v>0.72533632286995497</c:v>
                </c:pt>
                <c:pt idx="79">
                  <c:v>0.68809390721073205</c:v>
                </c:pt>
                <c:pt idx="80">
                  <c:v>0.68729281767955797</c:v>
                </c:pt>
                <c:pt idx="81">
                  <c:v>0.67973495306460496</c:v>
                </c:pt>
                <c:pt idx="82">
                  <c:v>0.66977509599561103</c:v>
                </c:pt>
                <c:pt idx="83">
                  <c:v>0.65824825362708195</c:v>
                </c:pt>
                <c:pt idx="84">
                  <c:v>0.65506159614354498</c:v>
                </c:pt>
                <c:pt idx="85">
                  <c:v>0.65236051502145898</c:v>
                </c:pt>
                <c:pt idx="86">
                  <c:v>0.64524694636218805</c:v>
                </c:pt>
                <c:pt idx="87">
                  <c:v>0.632060247444862</c:v>
                </c:pt>
                <c:pt idx="88">
                  <c:v>0.64274570982839296</c:v>
                </c:pt>
                <c:pt idx="89">
                  <c:v>0.62047569803516001</c:v>
                </c:pt>
                <c:pt idx="90">
                  <c:v>0.63496932515337401</c:v>
                </c:pt>
                <c:pt idx="91">
                  <c:v>0.63917525773195805</c:v>
                </c:pt>
                <c:pt idx="92">
                  <c:v>0.629913221031138</c:v>
                </c:pt>
                <c:pt idx="93">
                  <c:v>0.61601223865374799</c:v>
                </c:pt>
                <c:pt idx="94">
                  <c:v>0.61665830406422395</c:v>
                </c:pt>
                <c:pt idx="95">
                  <c:v>0.59696202531645504</c:v>
                </c:pt>
                <c:pt idx="96">
                  <c:v>0.61553884711779405</c:v>
                </c:pt>
                <c:pt idx="97">
                  <c:v>0.59162039374053499</c:v>
                </c:pt>
                <c:pt idx="98">
                  <c:v>0.59215101838052597</c:v>
                </c:pt>
                <c:pt idx="99">
                  <c:v>0.57530864197530796</c:v>
                </c:pt>
                <c:pt idx="100">
                  <c:v>0.58754291319274099</c:v>
                </c:pt>
                <c:pt idx="101">
                  <c:v>0.58857979502196101</c:v>
                </c:pt>
                <c:pt idx="102">
                  <c:v>0.56809338521400699</c:v>
                </c:pt>
                <c:pt idx="103">
                  <c:v>0.56889102256361002</c:v>
                </c:pt>
                <c:pt idx="104">
                  <c:v>0.57347328244274798</c:v>
                </c:pt>
                <c:pt idx="105">
                  <c:v>0.575093283582089</c:v>
                </c:pt>
                <c:pt idx="106">
                  <c:v>0.55482967802146499</c:v>
                </c:pt>
                <c:pt idx="107">
                  <c:v>0.56086142322097299</c:v>
                </c:pt>
                <c:pt idx="108">
                  <c:v>0.55591647331786498</c:v>
                </c:pt>
                <c:pt idx="109">
                  <c:v>0.54578754578754496</c:v>
                </c:pt>
                <c:pt idx="110">
                  <c:v>0.54264972776769504</c:v>
                </c:pt>
                <c:pt idx="111">
                  <c:v>0.53680841335162299</c:v>
                </c:pt>
                <c:pt idx="112">
                  <c:v>0.54772727272727195</c:v>
                </c:pt>
                <c:pt idx="113">
                  <c:v>0.52878179384203405</c:v>
                </c:pt>
                <c:pt idx="114">
                  <c:v>0.52542372881355903</c:v>
                </c:pt>
                <c:pt idx="115">
                  <c:v>0.53710247349823304</c:v>
                </c:pt>
                <c:pt idx="116">
                  <c:v>0.52666372851476395</c:v>
                </c:pt>
                <c:pt idx="117">
                  <c:v>0.51459694989106697</c:v>
                </c:pt>
                <c:pt idx="118">
                  <c:v>0.53319057815845805</c:v>
                </c:pt>
                <c:pt idx="119">
                  <c:v>0.51862955032119895</c:v>
                </c:pt>
                <c:pt idx="120">
                  <c:v>0.52037351443123903</c:v>
                </c:pt>
                <c:pt idx="121">
                  <c:v>0.50987972508590995</c:v>
                </c:pt>
                <c:pt idx="122">
                  <c:v>0.529089376053962</c:v>
                </c:pt>
                <c:pt idx="123">
                  <c:v>0.50603412401165204</c:v>
                </c:pt>
                <c:pt idx="124">
                  <c:v>0.52301425661914402</c:v>
                </c:pt>
                <c:pt idx="125">
                  <c:v>0.51189499589827703</c:v>
                </c:pt>
                <c:pt idx="126">
                  <c:v>0.495888157894736</c:v>
                </c:pt>
                <c:pt idx="127">
                  <c:v>0.50872210953346797</c:v>
                </c:pt>
                <c:pt idx="128">
                  <c:v>0.50633428688189597</c:v>
                </c:pt>
                <c:pt idx="129">
                  <c:v>0.502804487179487</c:v>
                </c:pt>
                <c:pt idx="130">
                  <c:v>0.499397832195905</c:v>
                </c:pt>
                <c:pt idx="131">
                  <c:v>0.51182364729458896</c:v>
                </c:pt>
                <c:pt idx="132">
                  <c:v>0.50890383854372701</c:v>
                </c:pt>
                <c:pt idx="133">
                  <c:v>0.49594124468496298</c:v>
                </c:pt>
                <c:pt idx="134">
                  <c:v>0.50270270270270201</c:v>
                </c:pt>
                <c:pt idx="135">
                  <c:v>0.49425727411944798</c:v>
                </c:pt>
                <c:pt idx="136">
                  <c:v>0.48612181958365402</c:v>
                </c:pt>
                <c:pt idx="137">
                  <c:v>0.500759301442672</c:v>
                </c:pt>
                <c:pt idx="138">
                  <c:v>0.49771167048054898</c:v>
                </c:pt>
                <c:pt idx="139">
                  <c:v>0.49280847842543501</c:v>
                </c:pt>
                <c:pt idx="140">
                  <c:v>0.493618618618618</c:v>
                </c:pt>
                <c:pt idx="141">
                  <c:v>0.49428255256362902</c:v>
                </c:pt>
                <c:pt idx="142">
                  <c:v>0.49313543599257798</c:v>
                </c:pt>
                <c:pt idx="143">
                  <c:v>0.49149408284023599</c:v>
                </c:pt>
                <c:pt idx="144">
                  <c:v>0.49037037037037001</c:v>
                </c:pt>
                <c:pt idx="145">
                  <c:v>0.485245901639344</c:v>
                </c:pt>
                <c:pt idx="146">
                  <c:v>0.48607142857142799</c:v>
                </c:pt>
                <c:pt idx="147">
                  <c:v>0.48749999999999999</c:v>
                </c:pt>
                <c:pt idx="148">
                  <c:v>0.48597122302158202</c:v>
                </c:pt>
                <c:pt idx="149">
                  <c:v>0.47801215588130103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F71-440B-9CCB-FC43C756763C}"/>
            </c:ext>
          </c:extLst>
        </c:ser>
        <c:ser>
          <c:idx val="5"/>
          <c:order val="4"/>
          <c:tx>
            <c:strRef>
              <c:f>'Random Retrans Rayleigh'!$X$30</c:f>
              <c:strCache>
                <c:ptCount val="1"/>
                <c:pt idx="0">
                  <c:v>Retrans. 1000*Airtime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'Random Retrans Rayleigh'!$T$31:$T$331</c:f>
              <c:numCache>
                <c:formatCode>General</c:formatCode>
                <c:ptCount val="301"/>
                <c:pt idx="0">
                  <c:v>1</c:v>
                </c:pt>
                <c:pt idx="1">
                  <c:v>11</c:v>
                </c:pt>
                <c:pt idx="2">
                  <c:v>21</c:v>
                </c:pt>
                <c:pt idx="3">
                  <c:v>31</c:v>
                </c:pt>
                <c:pt idx="4">
                  <c:v>41</c:v>
                </c:pt>
                <c:pt idx="5">
                  <c:v>51</c:v>
                </c:pt>
                <c:pt idx="6">
                  <c:v>61</c:v>
                </c:pt>
                <c:pt idx="7">
                  <c:v>71</c:v>
                </c:pt>
                <c:pt idx="8">
                  <c:v>81</c:v>
                </c:pt>
                <c:pt idx="9">
                  <c:v>91</c:v>
                </c:pt>
                <c:pt idx="10">
                  <c:v>101</c:v>
                </c:pt>
                <c:pt idx="11">
                  <c:v>111</c:v>
                </c:pt>
                <c:pt idx="12">
                  <c:v>121</c:v>
                </c:pt>
                <c:pt idx="13">
                  <c:v>131</c:v>
                </c:pt>
                <c:pt idx="14">
                  <c:v>141</c:v>
                </c:pt>
                <c:pt idx="15">
                  <c:v>151</c:v>
                </c:pt>
                <c:pt idx="16">
                  <c:v>161</c:v>
                </c:pt>
                <c:pt idx="17">
                  <c:v>171</c:v>
                </c:pt>
                <c:pt idx="18">
                  <c:v>181</c:v>
                </c:pt>
                <c:pt idx="19">
                  <c:v>191</c:v>
                </c:pt>
                <c:pt idx="20">
                  <c:v>201</c:v>
                </c:pt>
                <c:pt idx="21">
                  <c:v>211</c:v>
                </c:pt>
                <c:pt idx="22">
                  <c:v>221</c:v>
                </c:pt>
                <c:pt idx="23">
                  <c:v>231</c:v>
                </c:pt>
                <c:pt idx="24">
                  <c:v>241</c:v>
                </c:pt>
                <c:pt idx="25">
                  <c:v>251</c:v>
                </c:pt>
                <c:pt idx="26">
                  <c:v>261</c:v>
                </c:pt>
                <c:pt idx="27">
                  <c:v>271</c:v>
                </c:pt>
                <c:pt idx="28">
                  <c:v>281</c:v>
                </c:pt>
                <c:pt idx="29">
                  <c:v>291</c:v>
                </c:pt>
                <c:pt idx="30">
                  <c:v>301</c:v>
                </c:pt>
                <c:pt idx="31">
                  <c:v>311</c:v>
                </c:pt>
                <c:pt idx="32">
                  <c:v>321</c:v>
                </c:pt>
                <c:pt idx="33">
                  <c:v>331</c:v>
                </c:pt>
                <c:pt idx="34">
                  <c:v>341</c:v>
                </c:pt>
                <c:pt idx="35">
                  <c:v>351</c:v>
                </c:pt>
                <c:pt idx="36">
                  <c:v>361</c:v>
                </c:pt>
                <c:pt idx="37">
                  <c:v>371</c:v>
                </c:pt>
                <c:pt idx="38">
                  <c:v>381</c:v>
                </c:pt>
                <c:pt idx="39">
                  <c:v>391</c:v>
                </c:pt>
                <c:pt idx="40">
                  <c:v>401</c:v>
                </c:pt>
                <c:pt idx="41">
                  <c:v>411</c:v>
                </c:pt>
                <c:pt idx="42">
                  <c:v>421</c:v>
                </c:pt>
                <c:pt idx="43">
                  <c:v>431</c:v>
                </c:pt>
                <c:pt idx="44">
                  <c:v>441</c:v>
                </c:pt>
                <c:pt idx="45">
                  <c:v>451</c:v>
                </c:pt>
                <c:pt idx="46">
                  <c:v>461</c:v>
                </c:pt>
                <c:pt idx="47">
                  <c:v>471</c:v>
                </c:pt>
                <c:pt idx="48">
                  <c:v>481</c:v>
                </c:pt>
                <c:pt idx="49">
                  <c:v>491</c:v>
                </c:pt>
                <c:pt idx="50">
                  <c:v>501</c:v>
                </c:pt>
                <c:pt idx="51">
                  <c:v>511</c:v>
                </c:pt>
                <c:pt idx="52">
                  <c:v>521</c:v>
                </c:pt>
                <c:pt idx="53">
                  <c:v>531</c:v>
                </c:pt>
                <c:pt idx="54">
                  <c:v>541</c:v>
                </c:pt>
                <c:pt idx="55">
                  <c:v>551</c:v>
                </c:pt>
                <c:pt idx="56">
                  <c:v>561</c:v>
                </c:pt>
                <c:pt idx="57">
                  <c:v>571</c:v>
                </c:pt>
                <c:pt idx="58">
                  <c:v>581</c:v>
                </c:pt>
                <c:pt idx="59">
                  <c:v>591</c:v>
                </c:pt>
                <c:pt idx="60">
                  <c:v>601</c:v>
                </c:pt>
                <c:pt idx="61">
                  <c:v>611</c:v>
                </c:pt>
                <c:pt idx="62">
                  <c:v>621</c:v>
                </c:pt>
                <c:pt idx="63">
                  <c:v>631</c:v>
                </c:pt>
                <c:pt idx="64">
                  <c:v>641</c:v>
                </c:pt>
                <c:pt idx="65">
                  <c:v>651</c:v>
                </c:pt>
                <c:pt idx="66">
                  <c:v>661</c:v>
                </c:pt>
                <c:pt idx="67">
                  <c:v>671</c:v>
                </c:pt>
                <c:pt idx="68">
                  <c:v>681</c:v>
                </c:pt>
                <c:pt idx="69">
                  <c:v>691</c:v>
                </c:pt>
                <c:pt idx="70">
                  <c:v>701</c:v>
                </c:pt>
                <c:pt idx="71">
                  <c:v>711</c:v>
                </c:pt>
                <c:pt idx="72">
                  <c:v>721</c:v>
                </c:pt>
                <c:pt idx="73">
                  <c:v>731</c:v>
                </c:pt>
                <c:pt idx="74">
                  <c:v>741</c:v>
                </c:pt>
                <c:pt idx="75">
                  <c:v>751</c:v>
                </c:pt>
                <c:pt idx="76">
                  <c:v>761</c:v>
                </c:pt>
                <c:pt idx="77">
                  <c:v>771</c:v>
                </c:pt>
                <c:pt idx="78">
                  <c:v>781</c:v>
                </c:pt>
                <c:pt idx="79">
                  <c:v>791</c:v>
                </c:pt>
                <c:pt idx="80">
                  <c:v>801</c:v>
                </c:pt>
                <c:pt idx="81">
                  <c:v>811</c:v>
                </c:pt>
                <c:pt idx="82">
                  <c:v>821</c:v>
                </c:pt>
                <c:pt idx="83">
                  <c:v>831</c:v>
                </c:pt>
                <c:pt idx="84">
                  <c:v>841</c:v>
                </c:pt>
                <c:pt idx="85">
                  <c:v>851</c:v>
                </c:pt>
                <c:pt idx="86">
                  <c:v>861</c:v>
                </c:pt>
                <c:pt idx="87">
                  <c:v>871</c:v>
                </c:pt>
                <c:pt idx="88">
                  <c:v>881</c:v>
                </c:pt>
                <c:pt idx="89">
                  <c:v>891</c:v>
                </c:pt>
                <c:pt idx="90">
                  <c:v>901</c:v>
                </c:pt>
                <c:pt idx="91">
                  <c:v>911</c:v>
                </c:pt>
                <c:pt idx="92">
                  <c:v>921</c:v>
                </c:pt>
                <c:pt idx="93">
                  <c:v>931</c:v>
                </c:pt>
                <c:pt idx="94">
                  <c:v>941</c:v>
                </c:pt>
                <c:pt idx="95">
                  <c:v>951</c:v>
                </c:pt>
                <c:pt idx="96">
                  <c:v>961</c:v>
                </c:pt>
                <c:pt idx="97">
                  <c:v>971</c:v>
                </c:pt>
                <c:pt idx="98">
                  <c:v>981</c:v>
                </c:pt>
                <c:pt idx="99">
                  <c:v>991</c:v>
                </c:pt>
                <c:pt idx="100">
                  <c:v>1001</c:v>
                </c:pt>
                <c:pt idx="101">
                  <c:v>1011</c:v>
                </c:pt>
                <c:pt idx="102">
                  <c:v>1021</c:v>
                </c:pt>
                <c:pt idx="103">
                  <c:v>1031</c:v>
                </c:pt>
                <c:pt idx="104">
                  <c:v>1041</c:v>
                </c:pt>
                <c:pt idx="105">
                  <c:v>1051</c:v>
                </c:pt>
                <c:pt idx="106">
                  <c:v>1061</c:v>
                </c:pt>
                <c:pt idx="107">
                  <c:v>1071</c:v>
                </c:pt>
                <c:pt idx="108">
                  <c:v>1081</c:v>
                </c:pt>
                <c:pt idx="109">
                  <c:v>1091</c:v>
                </c:pt>
                <c:pt idx="110">
                  <c:v>1101</c:v>
                </c:pt>
                <c:pt idx="111">
                  <c:v>1111</c:v>
                </c:pt>
                <c:pt idx="112">
                  <c:v>1121</c:v>
                </c:pt>
                <c:pt idx="113">
                  <c:v>1131</c:v>
                </c:pt>
                <c:pt idx="114">
                  <c:v>1141</c:v>
                </c:pt>
                <c:pt idx="115">
                  <c:v>1151</c:v>
                </c:pt>
                <c:pt idx="116">
                  <c:v>1161</c:v>
                </c:pt>
                <c:pt idx="117">
                  <c:v>1171</c:v>
                </c:pt>
                <c:pt idx="118">
                  <c:v>1181</c:v>
                </c:pt>
                <c:pt idx="119">
                  <c:v>1191</c:v>
                </c:pt>
                <c:pt idx="120">
                  <c:v>1201</c:v>
                </c:pt>
                <c:pt idx="121">
                  <c:v>1211</c:v>
                </c:pt>
                <c:pt idx="122">
                  <c:v>1221</c:v>
                </c:pt>
                <c:pt idx="123">
                  <c:v>1231</c:v>
                </c:pt>
                <c:pt idx="124">
                  <c:v>1241</c:v>
                </c:pt>
                <c:pt idx="125">
                  <c:v>1251</c:v>
                </c:pt>
                <c:pt idx="126">
                  <c:v>1261</c:v>
                </c:pt>
                <c:pt idx="127">
                  <c:v>1271</c:v>
                </c:pt>
                <c:pt idx="128">
                  <c:v>1281</c:v>
                </c:pt>
                <c:pt idx="129">
                  <c:v>1291</c:v>
                </c:pt>
                <c:pt idx="130">
                  <c:v>1301</c:v>
                </c:pt>
                <c:pt idx="131">
                  <c:v>1311</c:v>
                </c:pt>
                <c:pt idx="132">
                  <c:v>1321</c:v>
                </c:pt>
                <c:pt idx="133">
                  <c:v>1331</c:v>
                </c:pt>
                <c:pt idx="134">
                  <c:v>1341</c:v>
                </c:pt>
                <c:pt idx="135">
                  <c:v>1351</c:v>
                </c:pt>
                <c:pt idx="136">
                  <c:v>1361</c:v>
                </c:pt>
                <c:pt idx="137">
                  <c:v>1371</c:v>
                </c:pt>
                <c:pt idx="138">
                  <c:v>1381</c:v>
                </c:pt>
                <c:pt idx="139">
                  <c:v>1391</c:v>
                </c:pt>
                <c:pt idx="140">
                  <c:v>1401</c:v>
                </c:pt>
                <c:pt idx="141">
                  <c:v>1411</c:v>
                </c:pt>
                <c:pt idx="142">
                  <c:v>1421</c:v>
                </c:pt>
                <c:pt idx="143">
                  <c:v>1431</c:v>
                </c:pt>
                <c:pt idx="144">
                  <c:v>1441</c:v>
                </c:pt>
                <c:pt idx="145">
                  <c:v>1451</c:v>
                </c:pt>
                <c:pt idx="146">
                  <c:v>1461</c:v>
                </c:pt>
                <c:pt idx="147">
                  <c:v>1471</c:v>
                </c:pt>
                <c:pt idx="148">
                  <c:v>1481</c:v>
                </c:pt>
                <c:pt idx="149">
                  <c:v>1491</c:v>
                </c:pt>
                <c:pt idx="150">
                  <c:v>1501</c:v>
                </c:pt>
                <c:pt idx="151">
                  <c:v>1511</c:v>
                </c:pt>
                <c:pt idx="152">
                  <c:v>1521</c:v>
                </c:pt>
                <c:pt idx="153">
                  <c:v>1531</c:v>
                </c:pt>
                <c:pt idx="154">
                  <c:v>1541</c:v>
                </c:pt>
                <c:pt idx="155">
                  <c:v>1551</c:v>
                </c:pt>
                <c:pt idx="156">
                  <c:v>1561</c:v>
                </c:pt>
                <c:pt idx="157">
                  <c:v>1571</c:v>
                </c:pt>
                <c:pt idx="158">
                  <c:v>1581</c:v>
                </c:pt>
                <c:pt idx="159">
                  <c:v>1591</c:v>
                </c:pt>
                <c:pt idx="160">
                  <c:v>1601</c:v>
                </c:pt>
                <c:pt idx="161">
                  <c:v>1611</c:v>
                </c:pt>
                <c:pt idx="162">
                  <c:v>1621</c:v>
                </c:pt>
                <c:pt idx="163">
                  <c:v>1631</c:v>
                </c:pt>
                <c:pt idx="164">
                  <c:v>1641</c:v>
                </c:pt>
                <c:pt idx="165">
                  <c:v>1651</c:v>
                </c:pt>
                <c:pt idx="166">
                  <c:v>1661</c:v>
                </c:pt>
                <c:pt idx="167">
                  <c:v>1671</c:v>
                </c:pt>
                <c:pt idx="168">
                  <c:v>1681</c:v>
                </c:pt>
                <c:pt idx="169">
                  <c:v>1691</c:v>
                </c:pt>
                <c:pt idx="170">
                  <c:v>1701</c:v>
                </c:pt>
                <c:pt idx="171">
                  <c:v>1711</c:v>
                </c:pt>
                <c:pt idx="172">
                  <c:v>1721</c:v>
                </c:pt>
                <c:pt idx="173">
                  <c:v>1731</c:v>
                </c:pt>
                <c:pt idx="174">
                  <c:v>1741</c:v>
                </c:pt>
                <c:pt idx="175">
                  <c:v>1751</c:v>
                </c:pt>
                <c:pt idx="176">
                  <c:v>1761</c:v>
                </c:pt>
                <c:pt idx="177">
                  <c:v>1771</c:v>
                </c:pt>
                <c:pt idx="178">
                  <c:v>1781</c:v>
                </c:pt>
                <c:pt idx="179">
                  <c:v>1791</c:v>
                </c:pt>
                <c:pt idx="180">
                  <c:v>1801</c:v>
                </c:pt>
                <c:pt idx="181">
                  <c:v>1811</c:v>
                </c:pt>
                <c:pt idx="182">
                  <c:v>1821</c:v>
                </c:pt>
                <c:pt idx="183">
                  <c:v>1831</c:v>
                </c:pt>
                <c:pt idx="184">
                  <c:v>1841</c:v>
                </c:pt>
                <c:pt idx="185">
                  <c:v>1851</c:v>
                </c:pt>
                <c:pt idx="186">
                  <c:v>1861</c:v>
                </c:pt>
                <c:pt idx="187">
                  <c:v>1871</c:v>
                </c:pt>
                <c:pt idx="188">
                  <c:v>1881</c:v>
                </c:pt>
                <c:pt idx="189">
                  <c:v>1891</c:v>
                </c:pt>
                <c:pt idx="190">
                  <c:v>1901</c:v>
                </c:pt>
                <c:pt idx="191">
                  <c:v>1911</c:v>
                </c:pt>
                <c:pt idx="192">
                  <c:v>1921</c:v>
                </c:pt>
                <c:pt idx="193">
                  <c:v>1931</c:v>
                </c:pt>
                <c:pt idx="194">
                  <c:v>1941</c:v>
                </c:pt>
                <c:pt idx="195">
                  <c:v>1951</c:v>
                </c:pt>
                <c:pt idx="196">
                  <c:v>1961</c:v>
                </c:pt>
                <c:pt idx="197">
                  <c:v>1971</c:v>
                </c:pt>
                <c:pt idx="198">
                  <c:v>1981</c:v>
                </c:pt>
                <c:pt idx="199">
                  <c:v>1991</c:v>
                </c:pt>
                <c:pt idx="200">
                  <c:v>2001</c:v>
                </c:pt>
                <c:pt idx="201">
                  <c:v>2011</c:v>
                </c:pt>
                <c:pt idx="202">
                  <c:v>2021</c:v>
                </c:pt>
                <c:pt idx="203">
                  <c:v>2031</c:v>
                </c:pt>
                <c:pt idx="204">
                  <c:v>2041</c:v>
                </c:pt>
                <c:pt idx="205">
                  <c:v>2051</c:v>
                </c:pt>
                <c:pt idx="206">
                  <c:v>2061</c:v>
                </c:pt>
                <c:pt idx="207">
                  <c:v>2071</c:v>
                </c:pt>
                <c:pt idx="208">
                  <c:v>2081</c:v>
                </c:pt>
                <c:pt idx="209">
                  <c:v>2091</c:v>
                </c:pt>
                <c:pt idx="210">
                  <c:v>2101</c:v>
                </c:pt>
                <c:pt idx="211">
                  <c:v>2111</c:v>
                </c:pt>
                <c:pt idx="212">
                  <c:v>2121</c:v>
                </c:pt>
                <c:pt idx="213">
                  <c:v>2131</c:v>
                </c:pt>
                <c:pt idx="214">
                  <c:v>2141</c:v>
                </c:pt>
                <c:pt idx="215">
                  <c:v>2151</c:v>
                </c:pt>
                <c:pt idx="216">
                  <c:v>2161</c:v>
                </c:pt>
                <c:pt idx="217">
                  <c:v>2171</c:v>
                </c:pt>
                <c:pt idx="218">
                  <c:v>2181</c:v>
                </c:pt>
                <c:pt idx="219">
                  <c:v>2191</c:v>
                </c:pt>
                <c:pt idx="220">
                  <c:v>2201</c:v>
                </c:pt>
                <c:pt idx="221">
                  <c:v>2211</c:v>
                </c:pt>
                <c:pt idx="222">
                  <c:v>2221</c:v>
                </c:pt>
                <c:pt idx="223">
                  <c:v>2231</c:v>
                </c:pt>
                <c:pt idx="224">
                  <c:v>2241</c:v>
                </c:pt>
                <c:pt idx="225">
                  <c:v>2251</c:v>
                </c:pt>
                <c:pt idx="226">
                  <c:v>2261</c:v>
                </c:pt>
                <c:pt idx="227">
                  <c:v>2271</c:v>
                </c:pt>
                <c:pt idx="228">
                  <c:v>2281</c:v>
                </c:pt>
                <c:pt idx="229">
                  <c:v>2291</c:v>
                </c:pt>
                <c:pt idx="230">
                  <c:v>2301</c:v>
                </c:pt>
                <c:pt idx="231">
                  <c:v>2311</c:v>
                </c:pt>
                <c:pt idx="232">
                  <c:v>2321</c:v>
                </c:pt>
                <c:pt idx="233">
                  <c:v>2331</c:v>
                </c:pt>
                <c:pt idx="234">
                  <c:v>2341</c:v>
                </c:pt>
                <c:pt idx="235">
                  <c:v>2351</c:v>
                </c:pt>
                <c:pt idx="236">
                  <c:v>2361</c:v>
                </c:pt>
                <c:pt idx="237">
                  <c:v>2371</c:v>
                </c:pt>
                <c:pt idx="238">
                  <c:v>2381</c:v>
                </c:pt>
                <c:pt idx="239">
                  <c:v>2391</c:v>
                </c:pt>
                <c:pt idx="240">
                  <c:v>2401</c:v>
                </c:pt>
                <c:pt idx="241">
                  <c:v>2411</c:v>
                </c:pt>
                <c:pt idx="242">
                  <c:v>2421</c:v>
                </c:pt>
                <c:pt idx="243">
                  <c:v>2431</c:v>
                </c:pt>
                <c:pt idx="244">
                  <c:v>2441</c:v>
                </c:pt>
                <c:pt idx="245">
                  <c:v>2451</c:v>
                </c:pt>
                <c:pt idx="246">
                  <c:v>2461</c:v>
                </c:pt>
                <c:pt idx="247">
                  <c:v>2471</c:v>
                </c:pt>
                <c:pt idx="248">
                  <c:v>2481</c:v>
                </c:pt>
                <c:pt idx="249">
                  <c:v>2491</c:v>
                </c:pt>
                <c:pt idx="250">
                  <c:v>2501</c:v>
                </c:pt>
                <c:pt idx="251">
                  <c:v>2511</c:v>
                </c:pt>
                <c:pt idx="252">
                  <c:v>2521</c:v>
                </c:pt>
                <c:pt idx="253">
                  <c:v>2531</c:v>
                </c:pt>
                <c:pt idx="254">
                  <c:v>2541</c:v>
                </c:pt>
                <c:pt idx="255">
                  <c:v>2551</c:v>
                </c:pt>
                <c:pt idx="256">
                  <c:v>2561</c:v>
                </c:pt>
                <c:pt idx="257">
                  <c:v>2571</c:v>
                </c:pt>
                <c:pt idx="258">
                  <c:v>2581</c:v>
                </c:pt>
                <c:pt idx="259">
                  <c:v>2591</c:v>
                </c:pt>
                <c:pt idx="260">
                  <c:v>2601</c:v>
                </c:pt>
                <c:pt idx="261">
                  <c:v>2611</c:v>
                </c:pt>
                <c:pt idx="262">
                  <c:v>2621</c:v>
                </c:pt>
                <c:pt idx="263">
                  <c:v>2631</c:v>
                </c:pt>
                <c:pt idx="264">
                  <c:v>2641</c:v>
                </c:pt>
                <c:pt idx="265">
                  <c:v>2651</c:v>
                </c:pt>
                <c:pt idx="266">
                  <c:v>2661</c:v>
                </c:pt>
                <c:pt idx="267">
                  <c:v>2671</c:v>
                </c:pt>
                <c:pt idx="268">
                  <c:v>2681</c:v>
                </c:pt>
                <c:pt idx="269">
                  <c:v>2691</c:v>
                </c:pt>
                <c:pt idx="270">
                  <c:v>2701</c:v>
                </c:pt>
                <c:pt idx="271">
                  <c:v>2711</c:v>
                </c:pt>
                <c:pt idx="272">
                  <c:v>2721</c:v>
                </c:pt>
                <c:pt idx="273">
                  <c:v>2731</c:v>
                </c:pt>
                <c:pt idx="274">
                  <c:v>2741</c:v>
                </c:pt>
                <c:pt idx="275">
                  <c:v>2751</c:v>
                </c:pt>
                <c:pt idx="276">
                  <c:v>2761</c:v>
                </c:pt>
                <c:pt idx="277">
                  <c:v>2771</c:v>
                </c:pt>
                <c:pt idx="278">
                  <c:v>2781</c:v>
                </c:pt>
                <c:pt idx="279">
                  <c:v>2791</c:v>
                </c:pt>
                <c:pt idx="280">
                  <c:v>2801</c:v>
                </c:pt>
                <c:pt idx="281">
                  <c:v>2811</c:v>
                </c:pt>
                <c:pt idx="282">
                  <c:v>2821</c:v>
                </c:pt>
                <c:pt idx="283">
                  <c:v>2831</c:v>
                </c:pt>
                <c:pt idx="284">
                  <c:v>2841</c:v>
                </c:pt>
                <c:pt idx="285">
                  <c:v>2851</c:v>
                </c:pt>
                <c:pt idx="286">
                  <c:v>2861</c:v>
                </c:pt>
                <c:pt idx="287">
                  <c:v>2871</c:v>
                </c:pt>
                <c:pt idx="288">
                  <c:v>2881</c:v>
                </c:pt>
                <c:pt idx="289">
                  <c:v>2891</c:v>
                </c:pt>
                <c:pt idx="290">
                  <c:v>2901</c:v>
                </c:pt>
                <c:pt idx="291">
                  <c:v>2911</c:v>
                </c:pt>
                <c:pt idx="292">
                  <c:v>2921</c:v>
                </c:pt>
                <c:pt idx="293">
                  <c:v>2931</c:v>
                </c:pt>
                <c:pt idx="294">
                  <c:v>2941</c:v>
                </c:pt>
                <c:pt idx="295">
                  <c:v>2951</c:v>
                </c:pt>
                <c:pt idx="296">
                  <c:v>2961</c:v>
                </c:pt>
                <c:pt idx="297">
                  <c:v>2971</c:v>
                </c:pt>
                <c:pt idx="298">
                  <c:v>2981</c:v>
                </c:pt>
                <c:pt idx="299">
                  <c:v>2991</c:v>
                </c:pt>
                <c:pt idx="300">
                  <c:v>3001</c:v>
                </c:pt>
              </c:numCache>
            </c:numRef>
          </c:cat>
          <c:val>
            <c:numRef>
              <c:f>'Random Retrans Rayleigh'!$X$31:$X$330</c:f>
              <c:numCache>
                <c:formatCode>General</c:formatCode>
                <c:ptCount val="3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0.99925871015567003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0.99938042131350602</c:v>
                </c:pt>
                <c:pt idx="34">
                  <c:v>0.99935400516795803</c:v>
                </c:pt>
                <c:pt idx="35">
                  <c:v>0.99936102236421698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0.99938574938574898</c:v>
                </c:pt>
                <c:pt idx="41">
                  <c:v>1</c:v>
                </c:pt>
                <c:pt idx="42">
                  <c:v>0.99818621523579198</c:v>
                </c:pt>
                <c:pt idx="43">
                  <c:v>1</c:v>
                </c:pt>
                <c:pt idx="44">
                  <c:v>0.998244587478057</c:v>
                </c:pt>
                <c:pt idx="45">
                  <c:v>0.99880810488676997</c:v>
                </c:pt>
                <c:pt idx="46">
                  <c:v>0.99824766355140104</c:v>
                </c:pt>
                <c:pt idx="47">
                  <c:v>0.99941417691857004</c:v>
                </c:pt>
                <c:pt idx="48">
                  <c:v>0.99828669331810305</c:v>
                </c:pt>
                <c:pt idx="49">
                  <c:v>0.99710480602200302</c:v>
                </c:pt>
                <c:pt idx="50">
                  <c:v>0.99710312862108896</c:v>
                </c:pt>
                <c:pt idx="51">
                  <c:v>0.99779856906989495</c:v>
                </c:pt>
                <c:pt idx="52">
                  <c:v>0.99887514060742399</c:v>
                </c:pt>
                <c:pt idx="53">
                  <c:v>0.99771949828962303</c:v>
                </c:pt>
                <c:pt idx="54">
                  <c:v>0.99654576856649302</c:v>
                </c:pt>
                <c:pt idx="55">
                  <c:v>0.99888080581980898</c:v>
                </c:pt>
                <c:pt idx="56">
                  <c:v>0.99772468714448204</c:v>
                </c:pt>
                <c:pt idx="57">
                  <c:v>0.995550611790878</c:v>
                </c:pt>
                <c:pt idx="58">
                  <c:v>0.99329608938547398</c:v>
                </c:pt>
                <c:pt idx="59">
                  <c:v>0.99556786703601097</c:v>
                </c:pt>
                <c:pt idx="60">
                  <c:v>0.99340659340659299</c:v>
                </c:pt>
                <c:pt idx="61">
                  <c:v>0.99559228650137699</c:v>
                </c:pt>
                <c:pt idx="62">
                  <c:v>0.99548277809147301</c:v>
                </c:pt>
                <c:pt idx="63">
                  <c:v>0.99274553571428503</c:v>
                </c:pt>
                <c:pt idx="64">
                  <c:v>0.991179713340683</c:v>
                </c:pt>
                <c:pt idx="65">
                  <c:v>0.99498886414253895</c:v>
                </c:pt>
                <c:pt idx="66">
                  <c:v>0.99291553133514898</c:v>
                </c:pt>
                <c:pt idx="67">
                  <c:v>0.98959474260679003</c:v>
                </c:pt>
                <c:pt idx="68">
                  <c:v>0.988709677419354</c:v>
                </c:pt>
                <c:pt idx="69">
                  <c:v>0.99129014697876905</c:v>
                </c:pt>
                <c:pt idx="70">
                  <c:v>0.988391376451078</c:v>
                </c:pt>
                <c:pt idx="71">
                  <c:v>0.989740820734341</c:v>
                </c:pt>
                <c:pt idx="72">
                  <c:v>0.98936170212765895</c:v>
                </c:pt>
                <c:pt idx="73">
                  <c:v>0.98813376483279303</c:v>
                </c:pt>
                <c:pt idx="74">
                  <c:v>0.98336909871244604</c:v>
                </c:pt>
                <c:pt idx="75">
                  <c:v>0.98785638859556402</c:v>
                </c:pt>
                <c:pt idx="76">
                  <c:v>0.98546824542518796</c:v>
                </c:pt>
                <c:pt idx="77">
                  <c:v>0.98605898123324398</c:v>
                </c:pt>
                <c:pt idx="78">
                  <c:v>0.98459086078639702</c:v>
                </c:pt>
                <c:pt idx="79">
                  <c:v>0.98371335504885904</c:v>
                </c:pt>
                <c:pt idx="80">
                  <c:v>0.97726070861977699</c:v>
                </c:pt>
                <c:pt idx="81">
                  <c:v>0.98354564755838603</c:v>
                </c:pt>
                <c:pt idx="82">
                  <c:v>0.98379508625195999</c:v>
                </c:pt>
                <c:pt idx="83">
                  <c:v>0.97670725251455703</c:v>
                </c:pt>
                <c:pt idx="84">
                  <c:v>0.97049356223175898</c:v>
                </c:pt>
                <c:pt idx="85">
                  <c:v>0.97395002658160501</c:v>
                </c:pt>
                <c:pt idx="86">
                  <c:v>0.97622906537007004</c:v>
                </c:pt>
                <c:pt idx="87">
                  <c:v>0.97029177718832804</c:v>
                </c:pt>
                <c:pt idx="88">
                  <c:v>0.97492323439099204</c:v>
                </c:pt>
                <c:pt idx="89">
                  <c:v>0.97378080755112695</c:v>
                </c:pt>
                <c:pt idx="90">
                  <c:v>0.96804609743321102</c:v>
                </c:pt>
                <c:pt idx="91">
                  <c:v>0.97150395778364096</c:v>
                </c:pt>
                <c:pt idx="92">
                  <c:v>0.96514607893388005</c:v>
                </c:pt>
                <c:pt idx="93">
                  <c:v>0.95733333333333304</c:v>
                </c:pt>
                <c:pt idx="94">
                  <c:v>0.96611909650923999</c:v>
                </c:pt>
                <c:pt idx="95">
                  <c:v>0.962924281984334</c:v>
                </c:pt>
                <c:pt idx="96">
                  <c:v>0.95745798319327702</c:v>
                </c:pt>
                <c:pt idx="97">
                  <c:v>0.96020942408376897</c:v>
                </c:pt>
                <c:pt idx="98">
                  <c:v>0.95610787942887299</c:v>
                </c:pt>
                <c:pt idx="99">
                  <c:v>0.95193312434691701</c:v>
                </c:pt>
                <c:pt idx="100">
                  <c:v>0.96671786994367603</c:v>
                </c:pt>
                <c:pt idx="101">
                  <c:v>0.94761410788381695</c:v>
                </c:pt>
                <c:pt idx="102">
                  <c:v>0.95623069001029803</c:v>
                </c:pt>
                <c:pt idx="103">
                  <c:v>0.95192307692307598</c:v>
                </c:pt>
                <c:pt idx="104">
                  <c:v>0.94703723125327699</c:v>
                </c:pt>
                <c:pt idx="105">
                  <c:v>0.94896907216494797</c:v>
                </c:pt>
                <c:pt idx="106">
                  <c:v>0.94162826420890899</c:v>
                </c:pt>
                <c:pt idx="107">
                  <c:v>0.95170310116929302</c:v>
                </c:pt>
                <c:pt idx="108">
                  <c:v>0.94654903995848405</c:v>
                </c:pt>
                <c:pt idx="109">
                  <c:v>0.94696189495365601</c:v>
                </c:pt>
                <c:pt idx="110">
                  <c:v>0.94208893485005096</c:v>
                </c:pt>
                <c:pt idx="111">
                  <c:v>0.94870517928286802</c:v>
                </c:pt>
                <c:pt idx="112">
                  <c:v>0.93085385018334199</c:v>
                </c:pt>
                <c:pt idx="113">
                  <c:v>0.93133711925658202</c:v>
                </c:pt>
                <c:pt idx="114">
                  <c:v>0.93936279547790302</c:v>
                </c:pt>
                <c:pt idx="115">
                  <c:v>0.93483709273182902</c:v>
                </c:pt>
                <c:pt idx="116">
                  <c:v>0.93937850229240905</c:v>
                </c:pt>
                <c:pt idx="117">
                  <c:v>0.93031536113936897</c:v>
                </c:pt>
                <c:pt idx="118">
                  <c:v>0.93126272912423602</c:v>
                </c:pt>
                <c:pt idx="119">
                  <c:v>0.93117408906882504</c:v>
                </c:pt>
                <c:pt idx="120">
                  <c:v>0.9395</c:v>
                </c:pt>
                <c:pt idx="121">
                  <c:v>0.93005952380952295</c:v>
                </c:pt>
                <c:pt idx="122">
                  <c:v>0.92572283150548296</c:v>
                </c:pt>
                <c:pt idx="123">
                  <c:v>0.91088133924175196</c:v>
                </c:pt>
                <c:pt idx="124">
                  <c:v>0.91832669322709104</c:v>
                </c:pt>
                <c:pt idx="125">
                  <c:v>0.91083743842364495</c:v>
                </c:pt>
                <c:pt idx="126">
                  <c:v>0.89620758483033902</c:v>
                </c:pt>
                <c:pt idx="127">
                  <c:v>0.89680589680589595</c:v>
                </c:pt>
                <c:pt idx="128">
                  <c:v>0.91913214990138004</c:v>
                </c:pt>
                <c:pt idx="129">
                  <c:v>0.91192478970806501</c:v>
                </c:pt>
                <c:pt idx="130">
                  <c:v>0.91445722861430701</c:v>
                </c:pt>
                <c:pt idx="131">
                  <c:v>0.90169491525423695</c:v>
                </c:pt>
                <c:pt idx="132">
                  <c:v>0.90895669291338499</c:v>
                </c:pt>
                <c:pt idx="133">
                  <c:v>0.89882697947213996</c:v>
                </c:pt>
                <c:pt idx="134">
                  <c:v>0.90592846643802005</c:v>
                </c:pt>
                <c:pt idx="135">
                  <c:v>0.90970220941402502</c:v>
                </c:pt>
                <c:pt idx="136">
                  <c:v>0.89635316698656398</c:v>
                </c:pt>
                <c:pt idx="137">
                  <c:v>0.88465204957101995</c:v>
                </c:pt>
                <c:pt idx="138">
                  <c:v>0.87817745803357306</c:v>
                </c:pt>
                <c:pt idx="139">
                  <c:v>0.90226287915262304</c:v>
                </c:pt>
                <c:pt idx="140">
                  <c:v>0.90328820116054098</c:v>
                </c:pt>
                <c:pt idx="141">
                  <c:v>0.90970873786407702</c:v>
                </c:pt>
                <c:pt idx="142">
                  <c:v>0.90205446727185801</c:v>
                </c:pt>
                <c:pt idx="143">
                  <c:v>0.90645773979107302</c:v>
                </c:pt>
                <c:pt idx="144">
                  <c:v>0.88384074941451995</c:v>
                </c:pt>
                <c:pt idx="145">
                  <c:v>0.87830687830687804</c:v>
                </c:pt>
                <c:pt idx="146">
                  <c:v>0.88625592417061605</c:v>
                </c:pt>
                <c:pt idx="147">
                  <c:v>0.88425925925925897</c:v>
                </c:pt>
                <c:pt idx="148">
                  <c:v>0.87070992007522297</c:v>
                </c:pt>
                <c:pt idx="149">
                  <c:v>0.87464655984919804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F71-440B-9CCB-FC43C756763C}"/>
            </c:ext>
          </c:extLst>
        </c:ser>
        <c:ser>
          <c:idx val="0"/>
          <c:order val="5"/>
          <c:tx>
            <c:strRef>
              <c:f>'Random Retrans Rayleigh'!$Z$30</c:f>
              <c:strCache>
                <c:ptCount val="1"/>
                <c:pt idx="0">
                  <c:v>No Retrans.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'Random Retrans Rayleigh'!$T$31:$T$331</c:f>
              <c:numCache>
                <c:formatCode>General</c:formatCode>
                <c:ptCount val="301"/>
                <c:pt idx="0">
                  <c:v>1</c:v>
                </c:pt>
                <c:pt idx="1">
                  <c:v>11</c:v>
                </c:pt>
                <c:pt idx="2">
                  <c:v>21</c:v>
                </c:pt>
                <c:pt idx="3">
                  <c:v>31</c:v>
                </c:pt>
                <c:pt idx="4">
                  <c:v>41</c:v>
                </c:pt>
                <c:pt idx="5">
                  <c:v>51</c:v>
                </c:pt>
                <c:pt idx="6">
                  <c:v>61</c:v>
                </c:pt>
                <c:pt idx="7">
                  <c:v>71</c:v>
                </c:pt>
                <c:pt idx="8">
                  <c:v>81</c:v>
                </c:pt>
                <c:pt idx="9">
                  <c:v>91</c:v>
                </c:pt>
                <c:pt idx="10">
                  <c:v>101</c:v>
                </c:pt>
                <c:pt idx="11">
                  <c:v>111</c:v>
                </c:pt>
                <c:pt idx="12">
                  <c:v>121</c:v>
                </c:pt>
                <c:pt idx="13">
                  <c:v>131</c:v>
                </c:pt>
                <c:pt idx="14">
                  <c:v>141</c:v>
                </c:pt>
                <c:pt idx="15">
                  <c:v>151</c:v>
                </c:pt>
                <c:pt idx="16">
                  <c:v>161</c:v>
                </c:pt>
                <c:pt idx="17">
                  <c:v>171</c:v>
                </c:pt>
                <c:pt idx="18">
                  <c:v>181</c:v>
                </c:pt>
                <c:pt idx="19">
                  <c:v>191</c:v>
                </c:pt>
                <c:pt idx="20">
                  <c:v>201</c:v>
                </c:pt>
                <c:pt idx="21">
                  <c:v>211</c:v>
                </c:pt>
                <c:pt idx="22">
                  <c:v>221</c:v>
                </c:pt>
                <c:pt idx="23">
                  <c:v>231</c:v>
                </c:pt>
                <c:pt idx="24">
                  <c:v>241</c:v>
                </c:pt>
                <c:pt idx="25">
                  <c:v>251</c:v>
                </c:pt>
                <c:pt idx="26">
                  <c:v>261</c:v>
                </c:pt>
                <c:pt idx="27">
                  <c:v>271</c:v>
                </c:pt>
                <c:pt idx="28">
                  <c:v>281</c:v>
                </c:pt>
                <c:pt idx="29">
                  <c:v>291</c:v>
                </c:pt>
                <c:pt idx="30">
                  <c:v>301</c:v>
                </c:pt>
                <c:pt idx="31">
                  <c:v>311</c:v>
                </c:pt>
                <c:pt idx="32">
                  <c:v>321</c:v>
                </c:pt>
                <c:pt idx="33">
                  <c:v>331</c:v>
                </c:pt>
                <c:pt idx="34">
                  <c:v>341</c:v>
                </c:pt>
                <c:pt idx="35">
                  <c:v>351</c:v>
                </c:pt>
                <c:pt idx="36">
                  <c:v>361</c:v>
                </c:pt>
                <c:pt idx="37">
                  <c:v>371</c:v>
                </c:pt>
                <c:pt idx="38">
                  <c:v>381</c:v>
                </c:pt>
                <c:pt idx="39">
                  <c:v>391</c:v>
                </c:pt>
                <c:pt idx="40">
                  <c:v>401</c:v>
                </c:pt>
                <c:pt idx="41">
                  <c:v>411</c:v>
                </c:pt>
                <c:pt idx="42">
                  <c:v>421</c:v>
                </c:pt>
                <c:pt idx="43">
                  <c:v>431</c:v>
                </c:pt>
                <c:pt idx="44">
                  <c:v>441</c:v>
                </c:pt>
                <c:pt idx="45">
                  <c:v>451</c:v>
                </c:pt>
                <c:pt idx="46">
                  <c:v>461</c:v>
                </c:pt>
                <c:pt idx="47">
                  <c:v>471</c:v>
                </c:pt>
                <c:pt idx="48">
                  <c:v>481</c:v>
                </c:pt>
                <c:pt idx="49">
                  <c:v>491</c:v>
                </c:pt>
                <c:pt idx="50">
                  <c:v>501</c:v>
                </c:pt>
                <c:pt idx="51">
                  <c:v>511</c:v>
                </c:pt>
                <c:pt idx="52">
                  <c:v>521</c:v>
                </c:pt>
                <c:pt idx="53">
                  <c:v>531</c:v>
                </c:pt>
                <c:pt idx="54">
                  <c:v>541</c:v>
                </c:pt>
                <c:pt idx="55">
                  <c:v>551</c:v>
                </c:pt>
                <c:pt idx="56">
                  <c:v>561</c:v>
                </c:pt>
                <c:pt idx="57">
                  <c:v>571</c:v>
                </c:pt>
                <c:pt idx="58">
                  <c:v>581</c:v>
                </c:pt>
                <c:pt idx="59">
                  <c:v>591</c:v>
                </c:pt>
                <c:pt idx="60">
                  <c:v>601</c:v>
                </c:pt>
                <c:pt idx="61">
                  <c:v>611</c:v>
                </c:pt>
                <c:pt idx="62">
                  <c:v>621</c:v>
                </c:pt>
                <c:pt idx="63">
                  <c:v>631</c:v>
                </c:pt>
                <c:pt idx="64">
                  <c:v>641</c:v>
                </c:pt>
                <c:pt idx="65">
                  <c:v>651</c:v>
                </c:pt>
                <c:pt idx="66">
                  <c:v>661</c:v>
                </c:pt>
                <c:pt idx="67">
                  <c:v>671</c:v>
                </c:pt>
                <c:pt idx="68">
                  <c:v>681</c:v>
                </c:pt>
                <c:pt idx="69">
                  <c:v>691</c:v>
                </c:pt>
                <c:pt idx="70">
                  <c:v>701</c:v>
                </c:pt>
                <c:pt idx="71">
                  <c:v>711</c:v>
                </c:pt>
                <c:pt idx="72">
                  <c:v>721</c:v>
                </c:pt>
                <c:pt idx="73">
                  <c:v>731</c:v>
                </c:pt>
                <c:pt idx="74">
                  <c:v>741</c:v>
                </c:pt>
                <c:pt idx="75">
                  <c:v>751</c:v>
                </c:pt>
                <c:pt idx="76">
                  <c:v>761</c:v>
                </c:pt>
                <c:pt idx="77">
                  <c:v>771</c:v>
                </c:pt>
                <c:pt idx="78">
                  <c:v>781</c:v>
                </c:pt>
                <c:pt idx="79">
                  <c:v>791</c:v>
                </c:pt>
                <c:pt idx="80">
                  <c:v>801</c:v>
                </c:pt>
                <c:pt idx="81">
                  <c:v>811</c:v>
                </c:pt>
                <c:pt idx="82">
                  <c:v>821</c:v>
                </c:pt>
                <c:pt idx="83">
                  <c:v>831</c:v>
                </c:pt>
                <c:pt idx="84">
                  <c:v>841</c:v>
                </c:pt>
                <c:pt idx="85">
                  <c:v>851</c:v>
                </c:pt>
                <c:pt idx="86">
                  <c:v>861</c:v>
                </c:pt>
                <c:pt idx="87">
                  <c:v>871</c:v>
                </c:pt>
                <c:pt idx="88">
                  <c:v>881</c:v>
                </c:pt>
                <c:pt idx="89">
                  <c:v>891</c:v>
                </c:pt>
                <c:pt idx="90">
                  <c:v>901</c:v>
                </c:pt>
                <c:pt idx="91">
                  <c:v>911</c:v>
                </c:pt>
                <c:pt idx="92">
                  <c:v>921</c:v>
                </c:pt>
                <c:pt idx="93">
                  <c:v>931</c:v>
                </c:pt>
                <c:pt idx="94">
                  <c:v>941</c:v>
                </c:pt>
                <c:pt idx="95">
                  <c:v>951</c:v>
                </c:pt>
                <c:pt idx="96">
                  <c:v>961</c:v>
                </c:pt>
                <c:pt idx="97">
                  <c:v>971</c:v>
                </c:pt>
                <c:pt idx="98">
                  <c:v>981</c:v>
                </c:pt>
                <c:pt idx="99">
                  <c:v>991</c:v>
                </c:pt>
                <c:pt idx="100">
                  <c:v>1001</c:v>
                </c:pt>
                <c:pt idx="101">
                  <c:v>1011</c:v>
                </c:pt>
                <c:pt idx="102">
                  <c:v>1021</c:v>
                </c:pt>
                <c:pt idx="103">
                  <c:v>1031</c:v>
                </c:pt>
                <c:pt idx="104">
                  <c:v>1041</c:v>
                </c:pt>
                <c:pt idx="105">
                  <c:v>1051</c:v>
                </c:pt>
                <c:pt idx="106">
                  <c:v>1061</c:v>
                </c:pt>
                <c:pt idx="107">
                  <c:v>1071</c:v>
                </c:pt>
                <c:pt idx="108">
                  <c:v>1081</c:v>
                </c:pt>
                <c:pt idx="109">
                  <c:v>1091</c:v>
                </c:pt>
                <c:pt idx="110">
                  <c:v>1101</c:v>
                </c:pt>
                <c:pt idx="111">
                  <c:v>1111</c:v>
                </c:pt>
                <c:pt idx="112">
                  <c:v>1121</c:v>
                </c:pt>
                <c:pt idx="113">
                  <c:v>1131</c:v>
                </c:pt>
                <c:pt idx="114">
                  <c:v>1141</c:v>
                </c:pt>
                <c:pt idx="115">
                  <c:v>1151</c:v>
                </c:pt>
                <c:pt idx="116">
                  <c:v>1161</c:v>
                </c:pt>
                <c:pt idx="117">
                  <c:v>1171</c:v>
                </c:pt>
                <c:pt idx="118">
                  <c:v>1181</c:v>
                </c:pt>
                <c:pt idx="119">
                  <c:v>1191</c:v>
                </c:pt>
                <c:pt idx="120">
                  <c:v>1201</c:v>
                </c:pt>
                <c:pt idx="121">
                  <c:v>1211</c:v>
                </c:pt>
                <c:pt idx="122">
                  <c:v>1221</c:v>
                </c:pt>
                <c:pt idx="123">
                  <c:v>1231</c:v>
                </c:pt>
                <c:pt idx="124">
                  <c:v>1241</c:v>
                </c:pt>
                <c:pt idx="125">
                  <c:v>1251</c:v>
                </c:pt>
                <c:pt idx="126">
                  <c:v>1261</c:v>
                </c:pt>
                <c:pt idx="127">
                  <c:v>1271</c:v>
                </c:pt>
                <c:pt idx="128">
                  <c:v>1281</c:v>
                </c:pt>
                <c:pt idx="129">
                  <c:v>1291</c:v>
                </c:pt>
                <c:pt idx="130">
                  <c:v>1301</c:v>
                </c:pt>
                <c:pt idx="131">
                  <c:v>1311</c:v>
                </c:pt>
                <c:pt idx="132">
                  <c:v>1321</c:v>
                </c:pt>
                <c:pt idx="133">
                  <c:v>1331</c:v>
                </c:pt>
                <c:pt idx="134">
                  <c:v>1341</c:v>
                </c:pt>
                <c:pt idx="135">
                  <c:v>1351</c:v>
                </c:pt>
                <c:pt idx="136">
                  <c:v>1361</c:v>
                </c:pt>
                <c:pt idx="137">
                  <c:v>1371</c:v>
                </c:pt>
                <c:pt idx="138">
                  <c:v>1381</c:v>
                </c:pt>
                <c:pt idx="139">
                  <c:v>1391</c:v>
                </c:pt>
                <c:pt idx="140">
                  <c:v>1401</c:v>
                </c:pt>
                <c:pt idx="141">
                  <c:v>1411</c:v>
                </c:pt>
                <c:pt idx="142">
                  <c:v>1421</c:v>
                </c:pt>
                <c:pt idx="143">
                  <c:v>1431</c:v>
                </c:pt>
                <c:pt idx="144">
                  <c:v>1441</c:v>
                </c:pt>
                <c:pt idx="145">
                  <c:v>1451</c:v>
                </c:pt>
                <c:pt idx="146">
                  <c:v>1461</c:v>
                </c:pt>
                <c:pt idx="147">
                  <c:v>1471</c:v>
                </c:pt>
                <c:pt idx="148">
                  <c:v>1481</c:v>
                </c:pt>
                <c:pt idx="149">
                  <c:v>1491</c:v>
                </c:pt>
                <c:pt idx="150">
                  <c:v>1501</c:v>
                </c:pt>
                <c:pt idx="151">
                  <c:v>1511</c:v>
                </c:pt>
                <c:pt idx="152">
                  <c:v>1521</c:v>
                </c:pt>
                <c:pt idx="153">
                  <c:v>1531</c:v>
                </c:pt>
                <c:pt idx="154">
                  <c:v>1541</c:v>
                </c:pt>
                <c:pt idx="155">
                  <c:v>1551</c:v>
                </c:pt>
                <c:pt idx="156">
                  <c:v>1561</c:v>
                </c:pt>
                <c:pt idx="157">
                  <c:v>1571</c:v>
                </c:pt>
                <c:pt idx="158">
                  <c:v>1581</c:v>
                </c:pt>
                <c:pt idx="159">
                  <c:v>1591</c:v>
                </c:pt>
                <c:pt idx="160">
                  <c:v>1601</c:v>
                </c:pt>
                <c:pt idx="161">
                  <c:v>1611</c:v>
                </c:pt>
                <c:pt idx="162">
                  <c:v>1621</c:v>
                </c:pt>
                <c:pt idx="163">
                  <c:v>1631</c:v>
                </c:pt>
                <c:pt idx="164">
                  <c:v>1641</c:v>
                </c:pt>
                <c:pt idx="165">
                  <c:v>1651</c:v>
                </c:pt>
                <c:pt idx="166">
                  <c:v>1661</c:v>
                </c:pt>
                <c:pt idx="167">
                  <c:v>1671</c:v>
                </c:pt>
                <c:pt idx="168">
                  <c:v>1681</c:v>
                </c:pt>
                <c:pt idx="169">
                  <c:v>1691</c:v>
                </c:pt>
                <c:pt idx="170">
                  <c:v>1701</c:v>
                </c:pt>
                <c:pt idx="171">
                  <c:v>1711</c:v>
                </c:pt>
                <c:pt idx="172">
                  <c:v>1721</c:v>
                </c:pt>
                <c:pt idx="173">
                  <c:v>1731</c:v>
                </c:pt>
                <c:pt idx="174">
                  <c:v>1741</c:v>
                </c:pt>
                <c:pt idx="175">
                  <c:v>1751</c:v>
                </c:pt>
                <c:pt idx="176">
                  <c:v>1761</c:v>
                </c:pt>
                <c:pt idx="177">
                  <c:v>1771</c:v>
                </c:pt>
                <c:pt idx="178">
                  <c:v>1781</c:v>
                </c:pt>
                <c:pt idx="179">
                  <c:v>1791</c:v>
                </c:pt>
                <c:pt idx="180">
                  <c:v>1801</c:v>
                </c:pt>
                <c:pt idx="181">
                  <c:v>1811</c:v>
                </c:pt>
                <c:pt idx="182">
                  <c:v>1821</c:v>
                </c:pt>
                <c:pt idx="183">
                  <c:v>1831</c:v>
                </c:pt>
                <c:pt idx="184">
                  <c:v>1841</c:v>
                </c:pt>
                <c:pt idx="185">
                  <c:v>1851</c:v>
                </c:pt>
                <c:pt idx="186">
                  <c:v>1861</c:v>
                </c:pt>
                <c:pt idx="187">
                  <c:v>1871</c:v>
                </c:pt>
                <c:pt idx="188">
                  <c:v>1881</c:v>
                </c:pt>
                <c:pt idx="189">
                  <c:v>1891</c:v>
                </c:pt>
                <c:pt idx="190">
                  <c:v>1901</c:v>
                </c:pt>
                <c:pt idx="191">
                  <c:v>1911</c:v>
                </c:pt>
                <c:pt idx="192">
                  <c:v>1921</c:v>
                </c:pt>
                <c:pt idx="193">
                  <c:v>1931</c:v>
                </c:pt>
                <c:pt idx="194">
                  <c:v>1941</c:v>
                </c:pt>
                <c:pt idx="195">
                  <c:v>1951</c:v>
                </c:pt>
                <c:pt idx="196">
                  <c:v>1961</c:v>
                </c:pt>
                <c:pt idx="197">
                  <c:v>1971</c:v>
                </c:pt>
                <c:pt idx="198">
                  <c:v>1981</c:v>
                </c:pt>
                <c:pt idx="199">
                  <c:v>1991</c:v>
                </c:pt>
                <c:pt idx="200">
                  <c:v>2001</c:v>
                </c:pt>
                <c:pt idx="201">
                  <c:v>2011</c:v>
                </c:pt>
                <c:pt idx="202">
                  <c:v>2021</c:v>
                </c:pt>
                <c:pt idx="203">
                  <c:v>2031</c:v>
                </c:pt>
                <c:pt idx="204">
                  <c:v>2041</c:v>
                </c:pt>
                <c:pt idx="205">
                  <c:v>2051</c:v>
                </c:pt>
                <c:pt idx="206">
                  <c:v>2061</c:v>
                </c:pt>
                <c:pt idx="207">
                  <c:v>2071</c:v>
                </c:pt>
                <c:pt idx="208">
                  <c:v>2081</c:v>
                </c:pt>
                <c:pt idx="209">
                  <c:v>2091</c:v>
                </c:pt>
                <c:pt idx="210">
                  <c:v>2101</c:v>
                </c:pt>
                <c:pt idx="211">
                  <c:v>2111</c:v>
                </c:pt>
                <c:pt idx="212">
                  <c:v>2121</c:v>
                </c:pt>
                <c:pt idx="213">
                  <c:v>2131</c:v>
                </c:pt>
                <c:pt idx="214">
                  <c:v>2141</c:v>
                </c:pt>
                <c:pt idx="215">
                  <c:v>2151</c:v>
                </c:pt>
                <c:pt idx="216">
                  <c:v>2161</c:v>
                </c:pt>
                <c:pt idx="217">
                  <c:v>2171</c:v>
                </c:pt>
                <c:pt idx="218">
                  <c:v>2181</c:v>
                </c:pt>
                <c:pt idx="219">
                  <c:v>2191</c:v>
                </c:pt>
                <c:pt idx="220">
                  <c:v>2201</c:v>
                </c:pt>
                <c:pt idx="221">
                  <c:v>2211</c:v>
                </c:pt>
                <c:pt idx="222">
                  <c:v>2221</c:v>
                </c:pt>
                <c:pt idx="223">
                  <c:v>2231</c:v>
                </c:pt>
                <c:pt idx="224">
                  <c:v>2241</c:v>
                </c:pt>
                <c:pt idx="225">
                  <c:v>2251</c:v>
                </c:pt>
                <c:pt idx="226">
                  <c:v>2261</c:v>
                </c:pt>
                <c:pt idx="227">
                  <c:v>2271</c:v>
                </c:pt>
                <c:pt idx="228">
                  <c:v>2281</c:v>
                </c:pt>
                <c:pt idx="229">
                  <c:v>2291</c:v>
                </c:pt>
                <c:pt idx="230">
                  <c:v>2301</c:v>
                </c:pt>
                <c:pt idx="231">
                  <c:v>2311</c:v>
                </c:pt>
                <c:pt idx="232">
                  <c:v>2321</c:v>
                </c:pt>
                <c:pt idx="233">
                  <c:v>2331</c:v>
                </c:pt>
                <c:pt idx="234">
                  <c:v>2341</c:v>
                </c:pt>
                <c:pt idx="235">
                  <c:v>2351</c:v>
                </c:pt>
                <c:pt idx="236">
                  <c:v>2361</c:v>
                </c:pt>
                <c:pt idx="237">
                  <c:v>2371</c:v>
                </c:pt>
                <c:pt idx="238">
                  <c:v>2381</c:v>
                </c:pt>
                <c:pt idx="239">
                  <c:v>2391</c:v>
                </c:pt>
                <c:pt idx="240">
                  <c:v>2401</c:v>
                </c:pt>
                <c:pt idx="241">
                  <c:v>2411</c:v>
                </c:pt>
                <c:pt idx="242">
                  <c:v>2421</c:v>
                </c:pt>
                <c:pt idx="243">
                  <c:v>2431</c:v>
                </c:pt>
                <c:pt idx="244">
                  <c:v>2441</c:v>
                </c:pt>
                <c:pt idx="245">
                  <c:v>2451</c:v>
                </c:pt>
                <c:pt idx="246">
                  <c:v>2461</c:v>
                </c:pt>
                <c:pt idx="247">
                  <c:v>2471</c:v>
                </c:pt>
                <c:pt idx="248">
                  <c:v>2481</c:v>
                </c:pt>
                <c:pt idx="249">
                  <c:v>2491</c:v>
                </c:pt>
                <c:pt idx="250">
                  <c:v>2501</c:v>
                </c:pt>
                <c:pt idx="251">
                  <c:v>2511</c:v>
                </c:pt>
                <c:pt idx="252">
                  <c:v>2521</c:v>
                </c:pt>
                <c:pt idx="253">
                  <c:v>2531</c:v>
                </c:pt>
                <c:pt idx="254">
                  <c:v>2541</c:v>
                </c:pt>
                <c:pt idx="255">
                  <c:v>2551</c:v>
                </c:pt>
                <c:pt idx="256">
                  <c:v>2561</c:v>
                </c:pt>
                <c:pt idx="257">
                  <c:v>2571</c:v>
                </c:pt>
                <c:pt idx="258">
                  <c:v>2581</c:v>
                </c:pt>
                <c:pt idx="259">
                  <c:v>2591</c:v>
                </c:pt>
                <c:pt idx="260">
                  <c:v>2601</c:v>
                </c:pt>
                <c:pt idx="261">
                  <c:v>2611</c:v>
                </c:pt>
                <c:pt idx="262">
                  <c:v>2621</c:v>
                </c:pt>
                <c:pt idx="263">
                  <c:v>2631</c:v>
                </c:pt>
                <c:pt idx="264">
                  <c:v>2641</c:v>
                </c:pt>
                <c:pt idx="265">
                  <c:v>2651</c:v>
                </c:pt>
                <c:pt idx="266">
                  <c:v>2661</c:v>
                </c:pt>
                <c:pt idx="267">
                  <c:v>2671</c:v>
                </c:pt>
                <c:pt idx="268">
                  <c:v>2681</c:v>
                </c:pt>
                <c:pt idx="269">
                  <c:v>2691</c:v>
                </c:pt>
                <c:pt idx="270">
                  <c:v>2701</c:v>
                </c:pt>
                <c:pt idx="271">
                  <c:v>2711</c:v>
                </c:pt>
                <c:pt idx="272">
                  <c:v>2721</c:v>
                </c:pt>
                <c:pt idx="273">
                  <c:v>2731</c:v>
                </c:pt>
                <c:pt idx="274">
                  <c:v>2741</c:v>
                </c:pt>
                <c:pt idx="275">
                  <c:v>2751</c:v>
                </c:pt>
                <c:pt idx="276">
                  <c:v>2761</c:v>
                </c:pt>
                <c:pt idx="277">
                  <c:v>2771</c:v>
                </c:pt>
                <c:pt idx="278">
                  <c:v>2781</c:v>
                </c:pt>
                <c:pt idx="279">
                  <c:v>2791</c:v>
                </c:pt>
                <c:pt idx="280">
                  <c:v>2801</c:v>
                </c:pt>
                <c:pt idx="281">
                  <c:v>2811</c:v>
                </c:pt>
                <c:pt idx="282">
                  <c:v>2821</c:v>
                </c:pt>
                <c:pt idx="283">
                  <c:v>2831</c:v>
                </c:pt>
                <c:pt idx="284">
                  <c:v>2841</c:v>
                </c:pt>
                <c:pt idx="285">
                  <c:v>2851</c:v>
                </c:pt>
                <c:pt idx="286">
                  <c:v>2861</c:v>
                </c:pt>
                <c:pt idx="287">
                  <c:v>2871</c:v>
                </c:pt>
                <c:pt idx="288">
                  <c:v>2881</c:v>
                </c:pt>
                <c:pt idx="289">
                  <c:v>2891</c:v>
                </c:pt>
                <c:pt idx="290">
                  <c:v>2901</c:v>
                </c:pt>
                <c:pt idx="291">
                  <c:v>2911</c:v>
                </c:pt>
                <c:pt idx="292">
                  <c:v>2921</c:v>
                </c:pt>
                <c:pt idx="293">
                  <c:v>2931</c:v>
                </c:pt>
                <c:pt idx="294">
                  <c:v>2941</c:v>
                </c:pt>
                <c:pt idx="295">
                  <c:v>2951</c:v>
                </c:pt>
                <c:pt idx="296">
                  <c:v>2961</c:v>
                </c:pt>
                <c:pt idx="297">
                  <c:v>2971</c:v>
                </c:pt>
                <c:pt idx="298">
                  <c:v>2981</c:v>
                </c:pt>
                <c:pt idx="299">
                  <c:v>2991</c:v>
                </c:pt>
                <c:pt idx="300">
                  <c:v>3001</c:v>
                </c:pt>
              </c:numCache>
            </c:numRef>
          </c:cat>
          <c:val>
            <c:numRef>
              <c:f>'Random Retrans Rayleigh'!$Z$31:$Z$130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0.946902654867256</c:v>
                </c:pt>
                <c:pt idx="3">
                  <c:v>0.93856655290102298</c:v>
                </c:pt>
                <c:pt idx="4">
                  <c:v>0.89086294416243605</c:v>
                </c:pt>
                <c:pt idx="5">
                  <c:v>0.88605108055009796</c:v>
                </c:pt>
                <c:pt idx="6">
                  <c:v>0.81663837011884499</c:v>
                </c:pt>
                <c:pt idx="7">
                  <c:v>0.81792318634423899</c:v>
                </c:pt>
                <c:pt idx="8">
                  <c:v>0.78874999999999995</c:v>
                </c:pt>
                <c:pt idx="9">
                  <c:v>0.79090909090909001</c:v>
                </c:pt>
                <c:pt idx="10">
                  <c:v>0.7744140625</c:v>
                </c:pt>
                <c:pt idx="11">
                  <c:v>0.74249317561419403</c:v>
                </c:pt>
                <c:pt idx="12">
                  <c:v>0.72159090909090895</c:v>
                </c:pt>
                <c:pt idx="13">
                  <c:v>0.68920972644376899</c:v>
                </c:pt>
                <c:pt idx="14">
                  <c:v>0.66666666666666596</c:v>
                </c:pt>
                <c:pt idx="15">
                  <c:v>0.65765171503957698</c:v>
                </c:pt>
                <c:pt idx="16">
                  <c:v>0.64349376114082002</c:v>
                </c:pt>
                <c:pt idx="17">
                  <c:v>0.64134275618374503</c:v>
                </c:pt>
                <c:pt idx="18">
                  <c:v>0.62539851222104104</c:v>
                </c:pt>
                <c:pt idx="19">
                  <c:v>0.59556929417825799</c:v>
                </c:pt>
                <c:pt idx="20">
                  <c:v>0.59204712812960203</c:v>
                </c:pt>
                <c:pt idx="21">
                  <c:v>0.58103531688437304</c:v>
                </c:pt>
                <c:pt idx="22">
                  <c:v>0.55664585191793003</c:v>
                </c:pt>
                <c:pt idx="23">
                  <c:v>0.56317204301075197</c:v>
                </c:pt>
                <c:pt idx="24">
                  <c:v>0.53088962108731397</c:v>
                </c:pt>
                <c:pt idx="25">
                  <c:v>0.49541984732824401</c:v>
                </c:pt>
                <c:pt idx="26">
                  <c:v>0.50151515151515103</c:v>
                </c:pt>
                <c:pt idx="27">
                  <c:v>0.48528329654157398</c:v>
                </c:pt>
                <c:pt idx="28">
                  <c:v>0.47079398391045801</c:v>
                </c:pt>
                <c:pt idx="29">
                  <c:v>0.47005988023952</c:v>
                </c:pt>
                <c:pt idx="30">
                  <c:v>0.46753681392235602</c:v>
                </c:pt>
                <c:pt idx="31">
                  <c:v>0.43611200514966197</c:v>
                </c:pt>
                <c:pt idx="32">
                  <c:v>0.44061907770056802</c:v>
                </c:pt>
                <c:pt idx="33">
                  <c:v>0.41409558378705302</c:v>
                </c:pt>
                <c:pt idx="34">
                  <c:v>0.41855670103092701</c:v>
                </c:pt>
                <c:pt idx="35">
                  <c:v>0.39280575539568302</c:v>
                </c:pt>
                <c:pt idx="36">
                  <c:v>0.38498045784477902</c:v>
                </c:pt>
                <c:pt idx="37">
                  <c:v>0.37539936102236399</c:v>
                </c:pt>
                <c:pt idx="38">
                  <c:v>0.351393188854489</c:v>
                </c:pt>
                <c:pt idx="39">
                  <c:v>0.34846530822801097</c:v>
                </c:pt>
                <c:pt idx="40">
                  <c:v>0.35096642929806698</c:v>
                </c:pt>
                <c:pt idx="41">
                  <c:v>0.32490886998784901</c:v>
                </c:pt>
                <c:pt idx="42">
                  <c:v>0.34270608026916599</c:v>
                </c:pt>
                <c:pt idx="43">
                  <c:v>0.30712694877505498</c:v>
                </c:pt>
                <c:pt idx="44">
                  <c:v>0.309377138945927</c:v>
                </c:pt>
                <c:pt idx="45">
                  <c:v>0.31414922656960798</c:v>
                </c:pt>
                <c:pt idx="46">
                  <c:v>0.29030846641872599</c:v>
                </c:pt>
                <c:pt idx="47">
                  <c:v>0.27644481535572701</c:v>
                </c:pt>
                <c:pt idx="48">
                  <c:v>0.27933541017653102</c:v>
                </c:pt>
                <c:pt idx="49">
                  <c:v>0.28586475668843397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F71-440B-9CCB-FC43C75676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1903167"/>
        <c:axId val="1035927455"/>
      </c:lineChart>
      <c:catAx>
        <c:axId val="1081903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5927455"/>
        <c:crosses val="autoZero"/>
        <c:auto val="1"/>
        <c:lblAlgn val="ctr"/>
        <c:lblOffset val="100"/>
        <c:noMultiLvlLbl val="0"/>
      </c:catAx>
      <c:valAx>
        <c:axId val="1035927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1903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3.730521054333534E-2"/>
          <c:y val="0.85864439134940596"/>
          <c:w val="0.6139131881550528"/>
          <c:h val="0.141355608650594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Probabilité de réussite du transfert, fonction du nombre d'utilisateurs, lorasim vs. theory</a:t>
            </a:r>
          </a:p>
        </c:rich>
      </c:tx>
      <c:layout>
        <c:manualLayout>
          <c:xMode val="edge"/>
          <c:yMode val="edge"/>
          <c:x val="0.12806261941448382"/>
          <c:y val="1.60268207372758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410719414755423E-2"/>
          <c:y val="0.17419923670376736"/>
          <c:w val="0.88965350858541081"/>
          <c:h val="0.58314068492999427"/>
        </c:manualLayout>
      </c:layout>
      <c:lineChart>
        <c:grouping val="standard"/>
        <c:varyColors val="0"/>
        <c:ser>
          <c:idx val="1"/>
          <c:order val="0"/>
          <c:tx>
            <c:strRef>
              <c:f>Comparisons!$F$31</c:f>
              <c:strCache>
                <c:ptCount val="1"/>
                <c:pt idx="0">
                  <c:v>Theory No Retrans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Comparisons!$E$32:$E$432</c:f>
              <c:numCache>
                <c:formatCode>General</c:formatCode>
                <c:ptCount val="401"/>
                <c:pt idx="0">
                  <c:v>1</c:v>
                </c:pt>
                <c:pt idx="1">
                  <c:v>11</c:v>
                </c:pt>
                <c:pt idx="2">
                  <c:v>21</c:v>
                </c:pt>
                <c:pt idx="3">
                  <c:v>31</c:v>
                </c:pt>
                <c:pt idx="4">
                  <c:v>41</c:v>
                </c:pt>
                <c:pt idx="5">
                  <c:v>51</c:v>
                </c:pt>
                <c:pt idx="6">
                  <c:v>61</c:v>
                </c:pt>
                <c:pt idx="7">
                  <c:v>71</c:v>
                </c:pt>
                <c:pt idx="8">
                  <c:v>81</c:v>
                </c:pt>
                <c:pt idx="9">
                  <c:v>91</c:v>
                </c:pt>
                <c:pt idx="10">
                  <c:v>101</c:v>
                </c:pt>
                <c:pt idx="11">
                  <c:v>111</c:v>
                </c:pt>
                <c:pt idx="12">
                  <c:v>121</c:v>
                </c:pt>
                <c:pt idx="13">
                  <c:v>131</c:v>
                </c:pt>
                <c:pt idx="14">
                  <c:v>141</c:v>
                </c:pt>
                <c:pt idx="15">
                  <c:v>151</c:v>
                </c:pt>
                <c:pt idx="16">
                  <c:v>161</c:v>
                </c:pt>
                <c:pt idx="17">
                  <c:v>171</c:v>
                </c:pt>
                <c:pt idx="18">
                  <c:v>181</c:v>
                </c:pt>
                <c:pt idx="19">
                  <c:v>191</c:v>
                </c:pt>
                <c:pt idx="20">
                  <c:v>201</c:v>
                </c:pt>
                <c:pt idx="21">
                  <c:v>211</c:v>
                </c:pt>
                <c:pt idx="22">
                  <c:v>221</c:v>
                </c:pt>
                <c:pt idx="23">
                  <c:v>231</c:v>
                </c:pt>
                <c:pt idx="24">
                  <c:v>241</c:v>
                </c:pt>
                <c:pt idx="25">
                  <c:v>251</c:v>
                </c:pt>
                <c:pt idx="26">
                  <c:v>261</c:v>
                </c:pt>
                <c:pt idx="27">
                  <c:v>271</c:v>
                </c:pt>
                <c:pt idx="28">
                  <c:v>281</c:v>
                </c:pt>
                <c:pt idx="29">
                  <c:v>291</c:v>
                </c:pt>
                <c:pt idx="30">
                  <c:v>301</c:v>
                </c:pt>
                <c:pt idx="31">
                  <c:v>311</c:v>
                </c:pt>
                <c:pt idx="32">
                  <c:v>321</c:v>
                </c:pt>
                <c:pt idx="33">
                  <c:v>331</c:v>
                </c:pt>
                <c:pt idx="34">
                  <c:v>341</c:v>
                </c:pt>
                <c:pt idx="35">
                  <c:v>351</c:v>
                </c:pt>
                <c:pt idx="36">
                  <c:v>361</c:v>
                </c:pt>
                <c:pt idx="37">
                  <c:v>371</c:v>
                </c:pt>
                <c:pt idx="38">
                  <c:v>381</c:v>
                </c:pt>
                <c:pt idx="39">
                  <c:v>391</c:v>
                </c:pt>
                <c:pt idx="40">
                  <c:v>401</c:v>
                </c:pt>
                <c:pt idx="41">
                  <c:v>411</c:v>
                </c:pt>
                <c:pt idx="42">
                  <c:v>421</c:v>
                </c:pt>
                <c:pt idx="43">
                  <c:v>431</c:v>
                </c:pt>
                <c:pt idx="44">
                  <c:v>441</c:v>
                </c:pt>
                <c:pt idx="45">
                  <c:v>451</c:v>
                </c:pt>
                <c:pt idx="46">
                  <c:v>461</c:v>
                </c:pt>
                <c:pt idx="47">
                  <c:v>471</c:v>
                </c:pt>
                <c:pt idx="48">
                  <c:v>481</c:v>
                </c:pt>
                <c:pt idx="49">
                  <c:v>491</c:v>
                </c:pt>
                <c:pt idx="50">
                  <c:v>501</c:v>
                </c:pt>
                <c:pt idx="51">
                  <c:v>511</c:v>
                </c:pt>
                <c:pt idx="52">
                  <c:v>521</c:v>
                </c:pt>
                <c:pt idx="53">
                  <c:v>531</c:v>
                </c:pt>
                <c:pt idx="54">
                  <c:v>541</c:v>
                </c:pt>
                <c:pt idx="55">
                  <c:v>551</c:v>
                </c:pt>
                <c:pt idx="56">
                  <c:v>561</c:v>
                </c:pt>
                <c:pt idx="57">
                  <c:v>571</c:v>
                </c:pt>
                <c:pt idx="58">
                  <c:v>581</c:v>
                </c:pt>
                <c:pt idx="59">
                  <c:v>591</c:v>
                </c:pt>
                <c:pt idx="60">
                  <c:v>601</c:v>
                </c:pt>
                <c:pt idx="61">
                  <c:v>611</c:v>
                </c:pt>
                <c:pt idx="62">
                  <c:v>621</c:v>
                </c:pt>
                <c:pt idx="63">
                  <c:v>631</c:v>
                </c:pt>
                <c:pt idx="64">
                  <c:v>641</c:v>
                </c:pt>
                <c:pt idx="65">
                  <c:v>651</c:v>
                </c:pt>
                <c:pt idx="66">
                  <c:v>661</c:v>
                </c:pt>
                <c:pt idx="67">
                  <c:v>671</c:v>
                </c:pt>
                <c:pt idx="68">
                  <c:v>681</c:v>
                </c:pt>
                <c:pt idx="69">
                  <c:v>691</c:v>
                </c:pt>
                <c:pt idx="70">
                  <c:v>701</c:v>
                </c:pt>
                <c:pt idx="71">
                  <c:v>711</c:v>
                </c:pt>
                <c:pt idx="72">
                  <c:v>721</c:v>
                </c:pt>
                <c:pt idx="73">
                  <c:v>731</c:v>
                </c:pt>
                <c:pt idx="74">
                  <c:v>741</c:v>
                </c:pt>
                <c:pt idx="75">
                  <c:v>751</c:v>
                </c:pt>
                <c:pt idx="76">
                  <c:v>761</c:v>
                </c:pt>
                <c:pt idx="77">
                  <c:v>771</c:v>
                </c:pt>
                <c:pt idx="78">
                  <c:v>781</c:v>
                </c:pt>
                <c:pt idx="79">
                  <c:v>791</c:v>
                </c:pt>
                <c:pt idx="80">
                  <c:v>801</c:v>
                </c:pt>
                <c:pt idx="81">
                  <c:v>811</c:v>
                </c:pt>
                <c:pt idx="82">
                  <c:v>821</c:v>
                </c:pt>
                <c:pt idx="83">
                  <c:v>831</c:v>
                </c:pt>
                <c:pt idx="84">
                  <c:v>841</c:v>
                </c:pt>
                <c:pt idx="85">
                  <c:v>851</c:v>
                </c:pt>
                <c:pt idx="86">
                  <c:v>861</c:v>
                </c:pt>
                <c:pt idx="87">
                  <c:v>871</c:v>
                </c:pt>
                <c:pt idx="88">
                  <c:v>881</c:v>
                </c:pt>
                <c:pt idx="89">
                  <c:v>891</c:v>
                </c:pt>
                <c:pt idx="90">
                  <c:v>901</c:v>
                </c:pt>
                <c:pt idx="91">
                  <c:v>911</c:v>
                </c:pt>
                <c:pt idx="92">
                  <c:v>921</c:v>
                </c:pt>
                <c:pt idx="93">
                  <c:v>931</c:v>
                </c:pt>
                <c:pt idx="94">
                  <c:v>941</c:v>
                </c:pt>
                <c:pt idx="95">
                  <c:v>951</c:v>
                </c:pt>
                <c:pt idx="96">
                  <c:v>961</c:v>
                </c:pt>
                <c:pt idx="97">
                  <c:v>971</c:v>
                </c:pt>
                <c:pt idx="98">
                  <c:v>981</c:v>
                </c:pt>
                <c:pt idx="99">
                  <c:v>991</c:v>
                </c:pt>
                <c:pt idx="100">
                  <c:v>1001</c:v>
                </c:pt>
                <c:pt idx="101">
                  <c:v>1011</c:v>
                </c:pt>
                <c:pt idx="102">
                  <c:v>1021</c:v>
                </c:pt>
                <c:pt idx="103">
                  <c:v>1031</c:v>
                </c:pt>
                <c:pt idx="104">
                  <c:v>1041</c:v>
                </c:pt>
                <c:pt idx="105">
                  <c:v>1051</c:v>
                </c:pt>
                <c:pt idx="106">
                  <c:v>1061</c:v>
                </c:pt>
                <c:pt idx="107">
                  <c:v>1071</c:v>
                </c:pt>
                <c:pt idx="108">
                  <c:v>1081</c:v>
                </c:pt>
                <c:pt idx="109">
                  <c:v>1091</c:v>
                </c:pt>
                <c:pt idx="110">
                  <c:v>1101</c:v>
                </c:pt>
                <c:pt idx="111">
                  <c:v>1111</c:v>
                </c:pt>
                <c:pt idx="112">
                  <c:v>1121</c:v>
                </c:pt>
                <c:pt idx="113">
                  <c:v>1131</c:v>
                </c:pt>
                <c:pt idx="114">
                  <c:v>1141</c:v>
                </c:pt>
                <c:pt idx="115">
                  <c:v>1151</c:v>
                </c:pt>
                <c:pt idx="116">
                  <c:v>1161</c:v>
                </c:pt>
                <c:pt idx="117">
                  <c:v>1171</c:v>
                </c:pt>
                <c:pt idx="118">
                  <c:v>1181</c:v>
                </c:pt>
                <c:pt idx="119">
                  <c:v>1191</c:v>
                </c:pt>
                <c:pt idx="120">
                  <c:v>1201</c:v>
                </c:pt>
                <c:pt idx="121">
                  <c:v>1211</c:v>
                </c:pt>
                <c:pt idx="122">
                  <c:v>1221</c:v>
                </c:pt>
                <c:pt idx="123">
                  <c:v>1231</c:v>
                </c:pt>
                <c:pt idx="124">
                  <c:v>1241</c:v>
                </c:pt>
                <c:pt idx="125">
                  <c:v>1251</c:v>
                </c:pt>
                <c:pt idx="126">
                  <c:v>1261</c:v>
                </c:pt>
                <c:pt idx="127">
                  <c:v>1271</c:v>
                </c:pt>
                <c:pt idx="128">
                  <c:v>1281</c:v>
                </c:pt>
                <c:pt idx="129">
                  <c:v>1291</c:v>
                </c:pt>
                <c:pt idx="130">
                  <c:v>1301</c:v>
                </c:pt>
                <c:pt idx="131">
                  <c:v>1311</c:v>
                </c:pt>
                <c:pt idx="132">
                  <c:v>1321</c:v>
                </c:pt>
                <c:pt idx="133">
                  <c:v>1331</c:v>
                </c:pt>
                <c:pt idx="134">
                  <c:v>1341</c:v>
                </c:pt>
                <c:pt idx="135">
                  <c:v>1351</c:v>
                </c:pt>
                <c:pt idx="136">
                  <c:v>1361</c:v>
                </c:pt>
                <c:pt idx="137">
                  <c:v>1371</c:v>
                </c:pt>
                <c:pt idx="138">
                  <c:v>1381</c:v>
                </c:pt>
                <c:pt idx="139">
                  <c:v>1391</c:v>
                </c:pt>
                <c:pt idx="140">
                  <c:v>1401</c:v>
                </c:pt>
                <c:pt idx="141">
                  <c:v>1411</c:v>
                </c:pt>
                <c:pt idx="142">
                  <c:v>1421</c:v>
                </c:pt>
                <c:pt idx="143">
                  <c:v>1431</c:v>
                </c:pt>
                <c:pt idx="144">
                  <c:v>1441</c:v>
                </c:pt>
                <c:pt idx="145">
                  <c:v>1451</c:v>
                </c:pt>
                <c:pt idx="146">
                  <c:v>1461</c:v>
                </c:pt>
                <c:pt idx="147">
                  <c:v>1471</c:v>
                </c:pt>
                <c:pt idx="148">
                  <c:v>1481</c:v>
                </c:pt>
                <c:pt idx="149">
                  <c:v>1491</c:v>
                </c:pt>
                <c:pt idx="150">
                  <c:v>1501</c:v>
                </c:pt>
                <c:pt idx="151">
                  <c:v>1511</c:v>
                </c:pt>
                <c:pt idx="152">
                  <c:v>1521</c:v>
                </c:pt>
                <c:pt idx="153">
                  <c:v>1531</c:v>
                </c:pt>
                <c:pt idx="154">
                  <c:v>1541</c:v>
                </c:pt>
                <c:pt idx="155">
                  <c:v>1551</c:v>
                </c:pt>
                <c:pt idx="156">
                  <c:v>1561</c:v>
                </c:pt>
                <c:pt idx="157">
                  <c:v>1571</c:v>
                </c:pt>
                <c:pt idx="158">
                  <c:v>1581</c:v>
                </c:pt>
                <c:pt idx="159">
                  <c:v>1591</c:v>
                </c:pt>
                <c:pt idx="160">
                  <c:v>1601</c:v>
                </c:pt>
                <c:pt idx="161">
                  <c:v>1611</c:v>
                </c:pt>
                <c:pt idx="162">
                  <c:v>1621</c:v>
                </c:pt>
                <c:pt idx="163">
                  <c:v>1631</c:v>
                </c:pt>
                <c:pt idx="164">
                  <c:v>1641</c:v>
                </c:pt>
                <c:pt idx="165">
                  <c:v>1651</c:v>
                </c:pt>
                <c:pt idx="166">
                  <c:v>1661</c:v>
                </c:pt>
                <c:pt idx="167">
                  <c:v>1671</c:v>
                </c:pt>
                <c:pt idx="168">
                  <c:v>1681</c:v>
                </c:pt>
                <c:pt idx="169">
                  <c:v>1691</c:v>
                </c:pt>
                <c:pt idx="170">
                  <c:v>1701</c:v>
                </c:pt>
                <c:pt idx="171">
                  <c:v>1711</c:v>
                </c:pt>
                <c:pt idx="172">
                  <c:v>1721</c:v>
                </c:pt>
                <c:pt idx="173">
                  <c:v>1731</c:v>
                </c:pt>
                <c:pt idx="174">
                  <c:v>1741</c:v>
                </c:pt>
                <c:pt idx="175">
                  <c:v>1751</c:v>
                </c:pt>
                <c:pt idx="176">
                  <c:v>1761</c:v>
                </c:pt>
                <c:pt idx="177">
                  <c:v>1771</c:v>
                </c:pt>
                <c:pt idx="178">
                  <c:v>1781</c:v>
                </c:pt>
                <c:pt idx="179">
                  <c:v>1791</c:v>
                </c:pt>
                <c:pt idx="180">
                  <c:v>1801</c:v>
                </c:pt>
                <c:pt idx="181">
                  <c:v>1811</c:v>
                </c:pt>
                <c:pt idx="182">
                  <c:v>1821</c:v>
                </c:pt>
                <c:pt idx="183">
                  <c:v>1831</c:v>
                </c:pt>
                <c:pt idx="184">
                  <c:v>1841</c:v>
                </c:pt>
                <c:pt idx="185">
                  <c:v>1851</c:v>
                </c:pt>
                <c:pt idx="186">
                  <c:v>1861</c:v>
                </c:pt>
                <c:pt idx="187">
                  <c:v>1871</c:v>
                </c:pt>
                <c:pt idx="188">
                  <c:v>1881</c:v>
                </c:pt>
                <c:pt idx="189">
                  <c:v>1891</c:v>
                </c:pt>
                <c:pt idx="190">
                  <c:v>1901</c:v>
                </c:pt>
                <c:pt idx="191">
                  <c:v>1911</c:v>
                </c:pt>
                <c:pt idx="192">
                  <c:v>1921</c:v>
                </c:pt>
                <c:pt idx="193">
                  <c:v>1931</c:v>
                </c:pt>
                <c:pt idx="194">
                  <c:v>1941</c:v>
                </c:pt>
                <c:pt idx="195">
                  <c:v>1951</c:v>
                </c:pt>
                <c:pt idx="196">
                  <c:v>1961</c:v>
                </c:pt>
                <c:pt idx="197">
                  <c:v>1971</c:v>
                </c:pt>
                <c:pt idx="198">
                  <c:v>1981</c:v>
                </c:pt>
                <c:pt idx="199">
                  <c:v>1991</c:v>
                </c:pt>
                <c:pt idx="200">
                  <c:v>2001</c:v>
                </c:pt>
                <c:pt idx="201">
                  <c:v>2011</c:v>
                </c:pt>
                <c:pt idx="202">
                  <c:v>2021</c:v>
                </c:pt>
                <c:pt idx="203">
                  <c:v>2031</c:v>
                </c:pt>
                <c:pt idx="204">
                  <c:v>2041</c:v>
                </c:pt>
                <c:pt idx="205">
                  <c:v>2051</c:v>
                </c:pt>
                <c:pt idx="206">
                  <c:v>2061</c:v>
                </c:pt>
                <c:pt idx="207">
                  <c:v>2071</c:v>
                </c:pt>
                <c:pt idx="208">
                  <c:v>2081</c:v>
                </c:pt>
                <c:pt idx="209">
                  <c:v>2091</c:v>
                </c:pt>
                <c:pt idx="210">
                  <c:v>2101</c:v>
                </c:pt>
                <c:pt idx="211">
                  <c:v>2111</c:v>
                </c:pt>
                <c:pt idx="212">
                  <c:v>2121</c:v>
                </c:pt>
                <c:pt idx="213">
                  <c:v>2131</c:v>
                </c:pt>
                <c:pt idx="214">
                  <c:v>2141</c:v>
                </c:pt>
                <c:pt idx="215">
                  <c:v>2151</c:v>
                </c:pt>
                <c:pt idx="216">
                  <c:v>2161</c:v>
                </c:pt>
                <c:pt idx="217">
                  <c:v>2171</c:v>
                </c:pt>
                <c:pt idx="218">
                  <c:v>2181</c:v>
                </c:pt>
                <c:pt idx="219">
                  <c:v>2191</c:v>
                </c:pt>
                <c:pt idx="220">
                  <c:v>2201</c:v>
                </c:pt>
                <c:pt idx="221">
                  <c:v>2211</c:v>
                </c:pt>
                <c:pt idx="222">
                  <c:v>2221</c:v>
                </c:pt>
                <c:pt idx="223">
                  <c:v>2231</c:v>
                </c:pt>
                <c:pt idx="224">
                  <c:v>2241</c:v>
                </c:pt>
                <c:pt idx="225">
                  <c:v>2251</c:v>
                </c:pt>
                <c:pt idx="226">
                  <c:v>2261</c:v>
                </c:pt>
                <c:pt idx="227">
                  <c:v>2271</c:v>
                </c:pt>
                <c:pt idx="228">
                  <c:v>2281</c:v>
                </c:pt>
                <c:pt idx="229">
                  <c:v>2291</c:v>
                </c:pt>
                <c:pt idx="230">
                  <c:v>2301</c:v>
                </c:pt>
                <c:pt idx="231">
                  <c:v>2311</c:v>
                </c:pt>
                <c:pt idx="232">
                  <c:v>2321</c:v>
                </c:pt>
                <c:pt idx="233">
                  <c:v>2331</c:v>
                </c:pt>
                <c:pt idx="234">
                  <c:v>2341</c:v>
                </c:pt>
                <c:pt idx="235">
                  <c:v>2351</c:v>
                </c:pt>
                <c:pt idx="236">
                  <c:v>2361</c:v>
                </c:pt>
                <c:pt idx="237">
                  <c:v>2371</c:v>
                </c:pt>
                <c:pt idx="238">
                  <c:v>2381</c:v>
                </c:pt>
                <c:pt idx="239">
                  <c:v>2391</c:v>
                </c:pt>
                <c:pt idx="240">
                  <c:v>2401</c:v>
                </c:pt>
                <c:pt idx="241">
                  <c:v>2411</c:v>
                </c:pt>
                <c:pt idx="242">
                  <c:v>2421</c:v>
                </c:pt>
                <c:pt idx="243">
                  <c:v>2431</c:v>
                </c:pt>
                <c:pt idx="244">
                  <c:v>2441</c:v>
                </c:pt>
                <c:pt idx="245">
                  <c:v>2451</c:v>
                </c:pt>
                <c:pt idx="246">
                  <c:v>2461</c:v>
                </c:pt>
                <c:pt idx="247">
                  <c:v>2471</c:v>
                </c:pt>
                <c:pt idx="248">
                  <c:v>2481</c:v>
                </c:pt>
                <c:pt idx="249">
                  <c:v>2491</c:v>
                </c:pt>
                <c:pt idx="250">
                  <c:v>2501</c:v>
                </c:pt>
                <c:pt idx="251">
                  <c:v>2511</c:v>
                </c:pt>
                <c:pt idx="252">
                  <c:v>2521</c:v>
                </c:pt>
                <c:pt idx="253">
                  <c:v>2531</c:v>
                </c:pt>
                <c:pt idx="254">
                  <c:v>2541</c:v>
                </c:pt>
                <c:pt idx="255">
                  <c:v>2551</c:v>
                </c:pt>
                <c:pt idx="256">
                  <c:v>2561</c:v>
                </c:pt>
                <c:pt idx="257">
                  <c:v>2571</c:v>
                </c:pt>
                <c:pt idx="258">
                  <c:v>2581</c:v>
                </c:pt>
                <c:pt idx="259">
                  <c:v>2591</c:v>
                </c:pt>
                <c:pt idx="260">
                  <c:v>2601</c:v>
                </c:pt>
                <c:pt idx="261">
                  <c:v>2611</c:v>
                </c:pt>
                <c:pt idx="262">
                  <c:v>2621</c:v>
                </c:pt>
                <c:pt idx="263">
                  <c:v>2631</c:v>
                </c:pt>
                <c:pt idx="264">
                  <c:v>2641</c:v>
                </c:pt>
                <c:pt idx="265">
                  <c:v>2651</c:v>
                </c:pt>
                <c:pt idx="266">
                  <c:v>2661</c:v>
                </c:pt>
                <c:pt idx="267">
                  <c:v>2671</c:v>
                </c:pt>
                <c:pt idx="268">
                  <c:v>2681</c:v>
                </c:pt>
                <c:pt idx="269">
                  <c:v>2691</c:v>
                </c:pt>
                <c:pt idx="270">
                  <c:v>2701</c:v>
                </c:pt>
                <c:pt idx="271">
                  <c:v>2711</c:v>
                </c:pt>
                <c:pt idx="272">
                  <c:v>2721</c:v>
                </c:pt>
                <c:pt idx="273">
                  <c:v>2731</c:v>
                </c:pt>
                <c:pt idx="274">
                  <c:v>2741</c:v>
                </c:pt>
                <c:pt idx="275">
                  <c:v>2751</c:v>
                </c:pt>
                <c:pt idx="276">
                  <c:v>2761</c:v>
                </c:pt>
                <c:pt idx="277">
                  <c:v>2771</c:v>
                </c:pt>
                <c:pt idx="278">
                  <c:v>2781</c:v>
                </c:pt>
                <c:pt idx="279">
                  <c:v>2791</c:v>
                </c:pt>
                <c:pt idx="280">
                  <c:v>2801</c:v>
                </c:pt>
                <c:pt idx="281">
                  <c:v>2811</c:v>
                </c:pt>
                <c:pt idx="282">
                  <c:v>2821</c:v>
                </c:pt>
                <c:pt idx="283">
                  <c:v>2831</c:v>
                </c:pt>
                <c:pt idx="284">
                  <c:v>2841</c:v>
                </c:pt>
                <c:pt idx="285">
                  <c:v>2851</c:v>
                </c:pt>
                <c:pt idx="286">
                  <c:v>2861</c:v>
                </c:pt>
                <c:pt idx="287">
                  <c:v>2871</c:v>
                </c:pt>
                <c:pt idx="288">
                  <c:v>2881</c:v>
                </c:pt>
                <c:pt idx="289">
                  <c:v>2891</c:v>
                </c:pt>
                <c:pt idx="290">
                  <c:v>2901</c:v>
                </c:pt>
                <c:pt idx="291">
                  <c:v>2911</c:v>
                </c:pt>
                <c:pt idx="292">
                  <c:v>2921</c:v>
                </c:pt>
                <c:pt idx="293">
                  <c:v>2931</c:v>
                </c:pt>
                <c:pt idx="294">
                  <c:v>2941</c:v>
                </c:pt>
                <c:pt idx="295">
                  <c:v>2951</c:v>
                </c:pt>
                <c:pt idx="296">
                  <c:v>2961</c:v>
                </c:pt>
                <c:pt idx="297">
                  <c:v>2971</c:v>
                </c:pt>
                <c:pt idx="298">
                  <c:v>2981</c:v>
                </c:pt>
                <c:pt idx="299">
                  <c:v>2991</c:v>
                </c:pt>
                <c:pt idx="300">
                  <c:v>3001</c:v>
                </c:pt>
                <c:pt idx="301">
                  <c:v>3011</c:v>
                </c:pt>
                <c:pt idx="302">
                  <c:v>3021</c:v>
                </c:pt>
                <c:pt idx="303">
                  <c:v>3031</c:v>
                </c:pt>
                <c:pt idx="304">
                  <c:v>3041</c:v>
                </c:pt>
                <c:pt idx="305">
                  <c:v>3051</c:v>
                </c:pt>
                <c:pt idx="306">
                  <c:v>3061</c:v>
                </c:pt>
                <c:pt idx="307">
                  <c:v>3071</c:v>
                </c:pt>
                <c:pt idx="308">
                  <c:v>3081</c:v>
                </c:pt>
                <c:pt idx="309">
                  <c:v>3091</c:v>
                </c:pt>
                <c:pt idx="310">
                  <c:v>3101</c:v>
                </c:pt>
                <c:pt idx="311">
                  <c:v>3111</c:v>
                </c:pt>
                <c:pt idx="312">
                  <c:v>3121</c:v>
                </c:pt>
                <c:pt idx="313">
                  <c:v>3131</c:v>
                </c:pt>
                <c:pt idx="314">
                  <c:v>3141</c:v>
                </c:pt>
                <c:pt idx="315">
                  <c:v>3151</c:v>
                </c:pt>
                <c:pt idx="316">
                  <c:v>3161</c:v>
                </c:pt>
                <c:pt idx="317">
                  <c:v>3171</c:v>
                </c:pt>
                <c:pt idx="318">
                  <c:v>3181</c:v>
                </c:pt>
                <c:pt idx="319">
                  <c:v>3191</c:v>
                </c:pt>
                <c:pt idx="320">
                  <c:v>3201</c:v>
                </c:pt>
                <c:pt idx="321">
                  <c:v>3211</c:v>
                </c:pt>
                <c:pt idx="322">
                  <c:v>3221</c:v>
                </c:pt>
                <c:pt idx="323">
                  <c:v>3231</c:v>
                </c:pt>
                <c:pt idx="324">
                  <c:v>3241</c:v>
                </c:pt>
                <c:pt idx="325">
                  <c:v>3251</c:v>
                </c:pt>
                <c:pt idx="326">
                  <c:v>3261</c:v>
                </c:pt>
                <c:pt idx="327">
                  <c:v>3271</c:v>
                </c:pt>
                <c:pt idx="328">
                  <c:v>3281</c:v>
                </c:pt>
                <c:pt idx="329">
                  <c:v>3291</c:v>
                </c:pt>
                <c:pt idx="330">
                  <c:v>3301</c:v>
                </c:pt>
                <c:pt idx="331">
                  <c:v>3311</c:v>
                </c:pt>
                <c:pt idx="332">
                  <c:v>3321</c:v>
                </c:pt>
                <c:pt idx="333">
                  <c:v>3331</c:v>
                </c:pt>
                <c:pt idx="334">
                  <c:v>3341</c:v>
                </c:pt>
                <c:pt idx="335">
                  <c:v>3351</c:v>
                </c:pt>
                <c:pt idx="336">
                  <c:v>3361</c:v>
                </c:pt>
                <c:pt idx="337">
                  <c:v>3371</c:v>
                </c:pt>
                <c:pt idx="338">
                  <c:v>3381</c:v>
                </c:pt>
                <c:pt idx="339">
                  <c:v>3391</c:v>
                </c:pt>
                <c:pt idx="340">
                  <c:v>3401</c:v>
                </c:pt>
                <c:pt idx="341">
                  <c:v>3411</c:v>
                </c:pt>
                <c:pt idx="342">
                  <c:v>3421</c:v>
                </c:pt>
                <c:pt idx="343">
                  <c:v>3431</c:v>
                </c:pt>
                <c:pt idx="344">
                  <c:v>3441</c:v>
                </c:pt>
                <c:pt idx="345">
                  <c:v>3451</c:v>
                </c:pt>
                <c:pt idx="346">
                  <c:v>3461</c:v>
                </c:pt>
                <c:pt idx="347">
                  <c:v>3471</c:v>
                </c:pt>
                <c:pt idx="348">
                  <c:v>3481</c:v>
                </c:pt>
                <c:pt idx="349">
                  <c:v>3491</c:v>
                </c:pt>
                <c:pt idx="350">
                  <c:v>3501</c:v>
                </c:pt>
                <c:pt idx="351">
                  <c:v>3511</c:v>
                </c:pt>
                <c:pt idx="352">
                  <c:v>3521</c:v>
                </c:pt>
                <c:pt idx="353">
                  <c:v>3531</c:v>
                </c:pt>
                <c:pt idx="354">
                  <c:v>3541</c:v>
                </c:pt>
                <c:pt idx="355">
                  <c:v>3551</c:v>
                </c:pt>
                <c:pt idx="356">
                  <c:v>3561</c:v>
                </c:pt>
                <c:pt idx="357">
                  <c:v>3571</c:v>
                </c:pt>
                <c:pt idx="358">
                  <c:v>3581</c:v>
                </c:pt>
                <c:pt idx="359">
                  <c:v>3591</c:v>
                </c:pt>
                <c:pt idx="360">
                  <c:v>3601</c:v>
                </c:pt>
                <c:pt idx="361">
                  <c:v>3611</c:v>
                </c:pt>
                <c:pt idx="362">
                  <c:v>3621</c:v>
                </c:pt>
                <c:pt idx="363">
                  <c:v>3631</c:v>
                </c:pt>
                <c:pt idx="364">
                  <c:v>3641</c:v>
                </c:pt>
                <c:pt idx="365">
                  <c:v>3651</c:v>
                </c:pt>
                <c:pt idx="366">
                  <c:v>3661</c:v>
                </c:pt>
                <c:pt idx="367">
                  <c:v>3671</c:v>
                </c:pt>
                <c:pt idx="368">
                  <c:v>3681</c:v>
                </c:pt>
                <c:pt idx="369">
                  <c:v>3691</c:v>
                </c:pt>
                <c:pt idx="370">
                  <c:v>3701</c:v>
                </c:pt>
                <c:pt idx="371">
                  <c:v>3711</c:v>
                </c:pt>
                <c:pt idx="372">
                  <c:v>3721</c:v>
                </c:pt>
                <c:pt idx="373">
                  <c:v>3731</c:v>
                </c:pt>
                <c:pt idx="374">
                  <c:v>3741</c:v>
                </c:pt>
                <c:pt idx="375">
                  <c:v>3751</c:v>
                </c:pt>
                <c:pt idx="376">
                  <c:v>3761</c:v>
                </c:pt>
                <c:pt idx="377">
                  <c:v>3771</c:v>
                </c:pt>
                <c:pt idx="378">
                  <c:v>3781</c:v>
                </c:pt>
                <c:pt idx="379">
                  <c:v>3791</c:v>
                </c:pt>
                <c:pt idx="380">
                  <c:v>3801</c:v>
                </c:pt>
                <c:pt idx="381">
                  <c:v>3811</c:v>
                </c:pt>
                <c:pt idx="382">
                  <c:v>3821</c:v>
                </c:pt>
                <c:pt idx="383">
                  <c:v>3831</c:v>
                </c:pt>
                <c:pt idx="384">
                  <c:v>3841</c:v>
                </c:pt>
                <c:pt idx="385">
                  <c:v>3851</c:v>
                </c:pt>
                <c:pt idx="386">
                  <c:v>3861</c:v>
                </c:pt>
                <c:pt idx="387">
                  <c:v>3871</c:v>
                </c:pt>
                <c:pt idx="388">
                  <c:v>3881</c:v>
                </c:pt>
                <c:pt idx="389">
                  <c:v>3891</c:v>
                </c:pt>
                <c:pt idx="390">
                  <c:v>3901</c:v>
                </c:pt>
                <c:pt idx="391">
                  <c:v>3911</c:v>
                </c:pt>
                <c:pt idx="392">
                  <c:v>3921</c:v>
                </c:pt>
                <c:pt idx="393">
                  <c:v>3931</c:v>
                </c:pt>
                <c:pt idx="394">
                  <c:v>3941</c:v>
                </c:pt>
                <c:pt idx="395">
                  <c:v>3951</c:v>
                </c:pt>
                <c:pt idx="396">
                  <c:v>3961</c:v>
                </c:pt>
                <c:pt idx="397">
                  <c:v>3971</c:v>
                </c:pt>
                <c:pt idx="398">
                  <c:v>3981</c:v>
                </c:pt>
                <c:pt idx="399">
                  <c:v>3991</c:v>
                </c:pt>
                <c:pt idx="400">
                  <c:v>4001</c:v>
                </c:pt>
              </c:numCache>
            </c:numRef>
          </c:cat>
          <c:val>
            <c:numRef>
              <c:f>Comparisons!$F$32:$F$432</c:f>
              <c:numCache>
                <c:formatCode>General</c:formatCode>
                <c:ptCount val="401"/>
                <c:pt idx="0">
                  <c:v>1</c:v>
                </c:pt>
                <c:pt idx="1">
                  <c:v>0.99640200833999693</c:v>
                </c:pt>
                <c:pt idx="2">
                  <c:v>0.99281696222397919</c:v>
                </c:pt>
                <c:pt idx="3">
                  <c:v>0.98924481507398776</c:v>
                </c:pt>
                <c:pt idx="4">
                  <c:v>0.98568552047965019</c:v>
                </c:pt>
                <c:pt idx="5">
                  <c:v>0.98213903219757859</c:v>
                </c:pt>
                <c:pt idx="6">
                  <c:v>0.97860530415076818</c:v>
                </c:pt>
                <c:pt idx="7">
                  <c:v>0.97508429042799893</c:v>
                </c:pt>
                <c:pt idx="8">
                  <c:v>0.97157594528323898</c:v>
                </c:pt>
                <c:pt idx="9">
                  <c:v>0.96808022313505027</c:v>
                </c:pt>
                <c:pt idx="10">
                  <c:v>0.9645970785659963</c:v>
                </c:pt>
                <c:pt idx="11">
                  <c:v>0.96112646632205256</c:v>
                </c:pt>
                <c:pt idx="12">
                  <c:v>0.9576683413120175</c:v>
                </c:pt>
                <c:pt idx="13">
                  <c:v>0.9542226586069279</c:v>
                </c:pt>
                <c:pt idx="14">
                  <c:v>0.95078937343947412</c:v>
                </c:pt>
                <c:pt idx="15">
                  <c:v>0.94736844120341934</c:v>
                </c:pt>
                <c:pt idx="16">
                  <c:v>0.94395981745301927</c:v>
                </c:pt>
                <c:pt idx="17">
                  <c:v>0.94056345790244533</c:v>
                </c:pt>
                <c:pt idx="18">
                  <c:v>0.93717931842520863</c:v>
                </c:pt>
                <c:pt idx="19">
                  <c:v>0.93380735505358736</c:v>
                </c:pt>
                <c:pt idx="20">
                  <c:v>0.93044752397805497</c:v>
                </c:pt>
                <c:pt idx="21">
                  <c:v>0.92709978154671135</c:v>
                </c:pt>
                <c:pt idx="22">
                  <c:v>0.92376408426471557</c:v>
                </c:pt>
                <c:pt idx="23">
                  <c:v>0.9204403887937207</c:v>
                </c:pt>
                <c:pt idx="24">
                  <c:v>0.91712865195131088</c:v>
                </c:pt>
                <c:pt idx="25">
                  <c:v>0.91382883071044019</c:v>
                </c:pt>
                <c:pt idx="26">
                  <c:v>0.91054088219887364</c:v>
                </c:pt>
                <c:pt idx="27">
                  <c:v>0.90726476369863018</c:v>
                </c:pt>
                <c:pt idx="28">
                  <c:v>0.90400043264542784</c:v>
                </c:pt>
                <c:pt idx="29">
                  <c:v>0.90074784662813046</c:v>
                </c:pt>
                <c:pt idx="30">
                  <c:v>0.89750696338819669</c:v>
                </c:pt>
                <c:pt idx="31">
                  <c:v>0.89427774081913125</c:v>
                </c:pt>
                <c:pt idx="32">
                  <c:v>0.89106013696593755</c:v>
                </c:pt>
                <c:pt idx="33">
                  <c:v>0.88785411002457293</c:v>
                </c:pt>
                <c:pt idx="34">
                  <c:v>0.88465961834140494</c:v>
                </c:pt>
                <c:pt idx="35">
                  <c:v>0.88147662041267105</c:v>
                </c:pt>
                <c:pt idx="36">
                  <c:v>0.87830507488393861</c:v>
                </c:pt>
                <c:pt idx="37">
                  <c:v>0.87514494054956771</c:v>
                </c:pt>
                <c:pt idx="38">
                  <c:v>0.87199617635217652</c:v>
                </c:pt>
                <c:pt idx="39">
                  <c:v>0.86885874138210673</c:v>
                </c:pt>
                <c:pt idx="40">
                  <c:v>0.86573259487689314</c:v>
                </c:pt>
                <c:pt idx="41">
                  <c:v>0.86261769622073325</c:v>
                </c:pt>
                <c:pt idx="42">
                  <c:v>0.85951400494395991</c:v>
                </c:pt>
                <c:pt idx="43">
                  <c:v>0.85642148072251567</c:v>
                </c:pt>
                <c:pt idx="44">
                  <c:v>0.85334008337742862</c:v>
                </c:pt>
                <c:pt idx="45">
                  <c:v>0.85026977287429029</c:v>
                </c:pt>
                <c:pt idx="46">
                  <c:v>0.84721050932273578</c:v>
                </c:pt>
                <c:pt idx="47">
                  <c:v>0.84416225297592562</c:v>
                </c:pt>
                <c:pt idx="48">
                  <c:v>0.8411249642300288</c:v>
                </c:pt>
                <c:pt idx="49">
                  <c:v>0.83809860362370869</c:v>
                </c:pt>
                <c:pt idx="50">
                  <c:v>0.8350831318376104</c:v>
                </c:pt>
                <c:pt idx="51">
                  <c:v>0.83207850969384944</c:v>
                </c:pt>
                <c:pt idx="52">
                  <c:v>0.82908469815550312</c:v>
                </c:pt>
                <c:pt idx="53">
                  <c:v>0.82610165832610338</c:v>
                </c:pt>
                <c:pt idx="54">
                  <c:v>0.82312935144913135</c:v>
                </c:pt>
                <c:pt idx="55">
                  <c:v>0.8201677389075136</c:v>
                </c:pt>
                <c:pt idx="56">
                  <c:v>0.81721678222312077</c:v>
                </c:pt>
                <c:pt idx="57">
                  <c:v>0.81427644305626745</c:v>
                </c:pt>
                <c:pt idx="58">
                  <c:v>0.81134668320521397</c:v>
                </c:pt>
                <c:pt idx="59">
                  <c:v>0.8084274646056705</c:v>
                </c:pt>
                <c:pt idx="60">
                  <c:v>0.80551874933030176</c:v>
                </c:pt>
                <c:pt idx="61">
                  <c:v>0.80262049958823523</c:v>
                </c:pt>
                <c:pt idx="62">
                  <c:v>0.79973267772456924</c:v>
                </c:pt>
                <c:pt idx="63">
                  <c:v>0.79685524621988424</c:v>
                </c:pt>
                <c:pt idx="64">
                  <c:v>0.79398816768975544</c:v>
                </c:pt>
                <c:pt idx="65">
                  <c:v>0.79113140488426648</c:v>
                </c:pt>
                <c:pt idx="66">
                  <c:v>0.78828492068752631</c:v>
                </c:pt>
                <c:pt idx="67">
                  <c:v>0.78544867811718644</c:v>
                </c:pt>
                <c:pt idx="68">
                  <c:v>0.78262264032396034</c:v>
                </c:pt>
                <c:pt idx="69">
                  <c:v>0.77980677059114512</c:v>
                </c:pt>
                <c:pt idx="70">
                  <c:v>0.77700103233414419</c:v>
                </c:pt>
                <c:pt idx="71">
                  <c:v>0.77420538909999215</c:v>
                </c:pt>
                <c:pt idx="72">
                  <c:v>0.77141980456688086</c:v>
                </c:pt>
                <c:pt idx="73">
                  <c:v>0.76864424254368813</c:v>
                </c:pt>
                <c:pt idx="74">
                  <c:v>0.76587866696950646</c:v>
                </c:pt>
                <c:pt idx="75">
                  <c:v>0.76312304191317581</c:v>
                </c:pt>
                <c:pt idx="76">
                  <c:v>0.76037733157281606</c:v>
                </c:pt>
                <c:pt idx="77">
                  <c:v>0.7576415002753617</c:v>
                </c:pt>
                <c:pt idx="78">
                  <c:v>0.75491551247609867</c:v>
                </c:pt>
                <c:pt idx="79">
                  <c:v>0.75219933275820272</c:v>
                </c:pt>
                <c:pt idx="80">
                  <c:v>0.74949292583227878</c:v>
                </c:pt>
                <c:pt idx="81">
                  <c:v>0.74679625653590298</c:v>
                </c:pt>
                <c:pt idx="82">
                  <c:v>0.74410928983316516</c:v>
                </c:pt>
                <c:pt idx="83">
                  <c:v>0.74143199081421463</c:v>
                </c:pt>
                <c:pt idx="84">
                  <c:v>0.73876432469480557</c:v>
                </c:pt>
                <c:pt idx="85">
                  <c:v>0.73610625681584585</c:v>
                </c:pt>
                <c:pt idx="86">
                  <c:v>0.73345775264294633</c:v>
                </c:pt>
                <c:pt idx="87">
                  <c:v>0.73081877776597248</c:v>
                </c:pt>
                <c:pt idx="88">
                  <c:v>0.72818929789859677</c:v>
                </c:pt>
                <c:pt idx="89">
                  <c:v>0.72556927887785405</c:v>
                </c:pt>
                <c:pt idx="90">
                  <c:v>0.72295868666369711</c:v>
                </c:pt>
                <c:pt idx="91">
                  <c:v>0.72035748733855431</c:v>
                </c:pt>
                <c:pt idx="92">
                  <c:v>0.71776564710688939</c:v>
                </c:pt>
                <c:pt idx="93">
                  <c:v>0.71518313229476205</c:v>
                </c:pt>
                <c:pt idx="94">
                  <c:v>0.71260990934939061</c:v>
                </c:pt>
                <c:pt idx="95">
                  <c:v>0.71004594483871597</c:v>
                </c:pt>
                <c:pt idx="96">
                  <c:v>0.70749120545096722</c:v>
                </c:pt>
                <c:pt idx="97">
                  <c:v>0.70494565799422915</c:v>
                </c:pt>
                <c:pt idx="98">
                  <c:v>0.70240926939601045</c:v>
                </c:pt>
                <c:pt idx="99">
                  <c:v>0.69988200670281475</c:v>
                </c:pt>
                <c:pt idx="100">
                  <c:v>0.69736383707971183</c:v>
                </c:pt>
                <c:pt idx="101">
                  <c:v>0.6948547278099112</c:v>
                </c:pt>
                <c:pt idx="102">
                  <c:v>0.69235464629433741</c:v>
                </c:pt>
                <c:pt idx="103">
                  <c:v>0.68986356005120597</c:v>
                </c:pt>
                <c:pt idx="104">
                  <c:v>0.6873814367156017</c:v>
                </c:pt>
                <c:pt idx="105">
                  <c:v>0.68490824403905803</c:v>
                </c:pt>
                <c:pt idx="106">
                  <c:v>0.68244394988913815</c:v>
                </c:pt>
                <c:pt idx="107">
                  <c:v>0.6799885222490174</c:v>
                </c:pt>
                <c:pt idx="108">
                  <c:v>0.67754192921706757</c:v>
                </c:pt>
                <c:pt idx="109">
                  <c:v>0.67510413900644217</c:v>
                </c:pt>
                <c:pt idx="110">
                  <c:v>0.67267511994466345</c:v>
                </c:pt>
                <c:pt idx="111">
                  <c:v>0.67025484047321093</c:v>
                </c:pt>
                <c:pt idx="112">
                  <c:v>0.66784326914711156</c:v>
                </c:pt>
                <c:pt idx="113">
                  <c:v>0.6654403746345311</c:v>
                </c:pt>
                <c:pt idx="114">
                  <c:v>0.66304612571636667</c:v>
                </c:pt>
                <c:pt idx="115">
                  <c:v>0.66066049128584181</c:v>
                </c:pt>
                <c:pt idx="116">
                  <c:v>0.65828344034810182</c:v>
                </c:pt>
                <c:pt idx="117">
                  <c:v>0.65591494201981126</c:v>
                </c:pt>
                <c:pt idx="118">
                  <c:v>0.65355496552875258</c:v>
                </c:pt>
                <c:pt idx="119">
                  <c:v>0.65120348021342644</c:v>
                </c:pt>
                <c:pt idx="120">
                  <c:v>0.64886045552265359</c:v>
                </c:pt>
                <c:pt idx="121">
                  <c:v>0.64652586101517717</c:v>
                </c:pt>
                <c:pt idx="122">
                  <c:v>0.64419966635926829</c:v>
                </c:pt>
                <c:pt idx="123">
                  <c:v>0.64188184133233084</c:v>
                </c:pt>
                <c:pt idx="124">
                  <c:v>0.63957235582050964</c:v>
                </c:pt>
                <c:pt idx="125">
                  <c:v>0.63727117981829895</c:v>
                </c:pt>
                <c:pt idx="126">
                  <c:v>0.63497828342815232</c:v>
                </c:pt>
                <c:pt idx="127">
                  <c:v>0.63269363686009472</c:v>
                </c:pt>
                <c:pt idx="128">
                  <c:v>0.63041721043133514</c:v>
                </c:pt>
                <c:pt idx="129">
                  <c:v>0.62814897456588081</c:v>
                </c:pt>
                <c:pt idx="130">
                  <c:v>0.62588889979415319</c:v>
                </c:pt>
                <c:pt idx="131">
                  <c:v>0.62363695675260533</c:v>
                </c:pt>
                <c:pt idx="132">
                  <c:v>0.6213931161833397</c:v>
                </c:pt>
                <c:pt idx="133">
                  <c:v>0.61915734893372876</c:v>
                </c:pt>
                <c:pt idx="134">
                  <c:v>0.61692962595603551</c:v>
                </c:pt>
                <c:pt idx="135">
                  <c:v>0.61470991830703692</c:v>
                </c:pt>
                <c:pt idx="136">
                  <c:v>0.61249819714764697</c:v>
                </c:pt>
                <c:pt idx="137">
                  <c:v>0.61029443374254277</c:v>
                </c:pt>
                <c:pt idx="138">
                  <c:v>0.60809859945979083</c:v>
                </c:pt>
                <c:pt idx="139">
                  <c:v>0.60591066577047492</c:v>
                </c:pt>
                <c:pt idx="140">
                  <c:v>0.60373060424832581</c:v>
                </c:pt>
                <c:pt idx="141">
                  <c:v>0.60155838656935168</c:v>
                </c:pt>
                <c:pt idx="142">
                  <c:v>0.5993939845114703</c:v>
                </c:pt>
                <c:pt idx="143">
                  <c:v>0.59723736995414201</c:v>
                </c:pt>
                <c:pt idx="144">
                  <c:v>0.59508851487800474</c:v>
                </c:pt>
                <c:pt idx="145">
                  <c:v>0.59294739136451013</c:v>
                </c:pt>
                <c:pt idx="146">
                  <c:v>0.59081397159556004</c:v>
                </c:pt>
                <c:pt idx="147">
                  <c:v>0.58868822785314578</c:v>
                </c:pt>
                <c:pt idx="148">
                  <c:v>0.58657013251898815</c:v>
                </c:pt>
                <c:pt idx="149">
                  <c:v>0.58445965807417799</c:v>
                </c:pt>
                <c:pt idx="150">
                  <c:v>0.58235677709881872</c:v>
                </c:pt>
                <c:pt idx="151">
                  <c:v>0.58026146227167097</c:v>
                </c:pt>
                <c:pt idx="152">
                  <c:v>0.57817368636979627</c:v>
                </c:pt>
                <c:pt idx="153">
                  <c:v>0.57609342226820459</c:v>
                </c:pt>
                <c:pt idx="154">
                  <c:v>0.57402064293950084</c:v>
                </c:pt>
                <c:pt idx="155">
                  <c:v>0.571955321453535</c:v>
                </c:pt>
                <c:pt idx="156">
                  <c:v>0.5698974309770507</c:v>
                </c:pt>
                <c:pt idx="157">
                  <c:v>0.56784694477333808</c:v>
                </c:pt>
                <c:pt idx="158">
                  <c:v>0.56580383620188535</c:v>
                </c:pt>
                <c:pt idx="159">
                  <c:v>0.56376807871803325</c:v>
                </c:pt>
                <c:pt idx="160">
                  <c:v>0.5617396458726297</c:v>
                </c:pt>
                <c:pt idx="161">
                  <c:v>0.55971851131168693</c:v>
                </c:pt>
                <c:pt idx="162">
                  <c:v>0.55770464877603809</c:v>
                </c:pt>
                <c:pt idx="163">
                  <c:v>0.55569803210099689</c:v>
                </c:pt>
                <c:pt idx="164">
                  <c:v>0.55369863521601748</c:v>
                </c:pt>
                <c:pt idx="165">
                  <c:v>0.55170643214435511</c:v>
                </c:pt>
                <c:pt idx="166">
                  <c:v>0.54972139700272959</c:v>
                </c:pt>
                <c:pt idx="167">
                  <c:v>0.54774350400098859</c:v>
                </c:pt>
                <c:pt idx="168">
                  <c:v>0.54577272744177219</c:v>
                </c:pt>
                <c:pt idx="169">
                  <c:v>0.54380904172017952</c:v>
                </c:pt>
                <c:pt idx="170">
                  <c:v>0.54185242132343603</c:v>
                </c:pt>
                <c:pt idx="171">
                  <c:v>0.53990284083056184</c:v>
                </c:pt>
                <c:pt idx="172">
                  <c:v>0.53796027491204146</c:v>
                </c:pt>
                <c:pt idx="173">
                  <c:v>0.53602469832949495</c:v>
                </c:pt>
                <c:pt idx="174">
                  <c:v>0.53409608593534985</c:v>
                </c:pt>
                <c:pt idx="175">
                  <c:v>0.53217441267251409</c:v>
                </c:pt>
                <c:pt idx="176">
                  <c:v>0.53025965357405136</c:v>
                </c:pt>
                <c:pt idx="177">
                  <c:v>0.52835178376285574</c:v>
                </c:pt>
                <c:pt idx="178">
                  <c:v>0.52645077845132926</c:v>
                </c:pt>
                <c:pt idx="179">
                  <c:v>0.52455661294105915</c:v>
                </c:pt>
                <c:pt idx="180">
                  <c:v>0.5226692626224978</c:v>
                </c:pt>
                <c:pt idx="181">
                  <c:v>0.52078870297464208</c:v>
                </c:pt>
                <c:pt idx="182">
                  <c:v>0.51891490956471542</c:v>
                </c:pt>
                <c:pt idx="183">
                  <c:v>0.51704785804785036</c:v>
                </c:pt>
                <c:pt idx="184">
                  <c:v>0.5151875241667716</c:v>
                </c:pt>
                <c:pt idx="185">
                  <c:v>0.51333388375148203</c:v>
                </c:pt>
                <c:pt idx="186">
                  <c:v>0.5114869127189472</c:v>
                </c:pt>
                <c:pt idx="187">
                  <c:v>0.50964658707278365</c:v>
                </c:pt>
                <c:pt idx="188">
                  <c:v>0.50781288290294668</c:v>
                </c:pt>
                <c:pt idx="189">
                  <c:v>0.50598577638541986</c:v>
                </c:pt>
                <c:pt idx="190">
                  <c:v>0.50416524378190475</c:v>
                </c:pt>
                <c:pt idx="191">
                  <c:v>0.50235126143951414</c:v>
                </c:pt>
                <c:pt idx="192">
                  <c:v>0.50054380579046276</c:v>
                </c:pt>
                <c:pt idx="193">
                  <c:v>0.49874285335176244</c:v>
                </c:pt>
                <c:pt idx="194">
                  <c:v>0.49694838072491665</c:v>
                </c:pt>
                <c:pt idx="195">
                  <c:v>0.49516036459561641</c:v>
                </c:pt>
                <c:pt idx="196">
                  <c:v>0.49337878173343719</c:v>
                </c:pt>
                <c:pt idx="197">
                  <c:v>0.49160360899153782</c:v>
                </c:pt>
                <c:pt idx="198">
                  <c:v>0.48983482330635886</c:v>
                </c:pt>
                <c:pt idx="199">
                  <c:v>0.48807240169732347</c:v>
                </c:pt>
                <c:pt idx="200">
                  <c:v>0.48631632126653879</c:v>
                </c:pt>
                <c:pt idx="201">
                  <c:v>0.48456655919849839</c:v>
                </c:pt>
                <c:pt idx="202">
                  <c:v>0.4828230927597858</c:v>
                </c:pt>
                <c:pt idx="203">
                  <c:v>0.48108589929877915</c:v>
                </c:pt>
                <c:pt idx="204">
                  <c:v>0.47935495624535707</c:v>
                </c:pt>
                <c:pt idx="205">
                  <c:v>0.4776302411106052</c:v>
                </c:pt>
                <c:pt idx="206">
                  <c:v>0.47591173148652388</c:v>
                </c:pt>
                <c:pt idx="207">
                  <c:v>0.47419940504573777</c:v>
                </c:pt>
                <c:pt idx="208">
                  <c:v>0.4724932395412047</c:v>
                </c:pt>
                <c:pt idx="209">
                  <c:v>0.47079321280592773</c:v>
                </c:pt>
                <c:pt idx="210">
                  <c:v>0.46909930275266587</c:v>
                </c:pt>
                <c:pt idx="211">
                  <c:v>0.46741148737364852</c:v>
                </c:pt>
                <c:pt idx="212">
                  <c:v>0.46572974474028844</c:v>
                </c:pt>
                <c:pt idx="213">
                  <c:v>0.46405405300289754</c:v>
                </c:pt>
                <c:pt idx="214">
                  <c:v>0.46238439039040247</c:v>
                </c:pt>
                <c:pt idx="215">
                  <c:v>0.46072073521006218</c:v>
                </c:pt>
                <c:pt idx="216">
                  <c:v>0.45906306584718587</c:v>
                </c:pt>
                <c:pt idx="217">
                  <c:v>0.45741136076485223</c:v>
                </c:pt>
                <c:pt idx="218">
                  <c:v>0.45576559850362958</c:v>
                </c:pt>
                <c:pt idx="219">
                  <c:v>0.45412575768129726</c:v>
                </c:pt>
                <c:pt idx="220">
                  <c:v>0.45249181699256735</c:v>
                </c:pt>
                <c:pt idx="221">
                  <c:v>0.45086375520880845</c:v>
                </c:pt>
                <c:pt idx="222">
                  <c:v>0.44924155117776943</c:v>
                </c:pt>
                <c:pt idx="223">
                  <c:v>0.44762518382330496</c:v>
                </c:pt>
                <c:pt idx="224">
                  <c:v>0.44601463214510134</c:v>
                </c:pt>
                <c:pt idx="225">
                  <c:v>0.44440987521840397</c:v>
                </c:pt>
                <c:pt idx="226">
                  <c:v>0.44281089219374509</c:v>
                </c:pt>
                <c:pt idx="227">
                  <c:v>0.44121766229667347</c:v>
                </c:pt>
                <c:pt idx="228">
                  <c:v>0.43963016482748396</c:v>
                </c:pt>
                <c:pt idx="229">
                  <c:v>0.43804837916094885</c:v>
                </c:pt>
                <c:pt idx="230">
                  <c:v>0.43647228474604988</c:v>
                </c:pt>
                <c:pt idx="231">
                  <c:v>0.43490186110571111</c:v>
                </c:pt>
                <c:pt idx="232">
                  <c:v>0.43333708783653302</c:v>
                </c:pt>
                <c:pt idx="233">
                  <c:v>0.43177794460852703</c:v>
                </c:pt>
                <c:pt idx="234">
                  <c:v>0.43022441116485238</c:v>
                </c:pt>
                <c:pt idx="235">
                  <c:v>0.42867646732155146</c:v>
                </c:pt>
                <c:pt idx="236">
                  <c:v>0.42713409296728894</c:v>
                </c:pt>
                <c:pt idx="237">
                  <c:v>0.42559726806308956</c:v>
                </c:pt>
                <c:pt idx="238">
                  <c:v>0.42406597264207846</c:v>
                </c:pt>
                <c:pt idx="239">
                  <c:v>0.42254018680922117</c:v>
                </c:pt>
                <c:pt idx="240">
                  <c:v>0.42101989074106544</c:v>
                </c:pt>
                <c:pt idx="241">
                  <c:v>0.41950506468548365</c:v>
                </c:pt>
                <c:pt idx="242">
                  <c:v>0.41799568896141626</c:v>
                </c:pt>
                <c:pt idx="243">
                  <c:v>0.41649174395861582</c:v>
                </c:pt>
                <c:pt idx="244">
                  <c:v>0.41499321013739254</c:v>
                </c:pt>
                <c:pt idx="245">
                  <c:v>0.41350006802836026</c:v>
                </c:pt>
                <c:pt idx="246">
                  <c:v>0.41201229823218355</c:v>
                </c:pt>
                <c:pt idx="247">
                  <c:v>0.41052988141932545</c:v>
                </c:pt>
                <c:pt idx="248">
                  <c:v>0.40905279832979663</c:v>
                </c:pt>
                <c:pt idx="249">
                  <c:v>0.40758102977290506</c:v>
                </c:pt>
                <c:pt idx="250">
                  <c:v>0.40611455662700674</c:v>
                </c:pt>
                <c:pt idx="251">
                  <c:v>0.40465335983925682</c:v>
                </c:pt>
                <c:pt idx="252">
                  <c:v>0.403197420425363</c:v>
                </c:pt>
                <c:pt idx="253">
                  <c:v>0.40174671946933777</c:v>
                </c:pt>
                <c:pt idx="254">
                  <c:v>0.40030123812325347</c:v>
                </c:pt>
                <c:pt idx="255">
                  <c:v>0.39886095760699708</c:v>
                </c:pt>
                <c:pt idx="256">
                  <c:v>0.39742585920802631</c:v>
                </c:pt>
                <c:pt idx="257">
                  <c:v>0.39599592428112629</c:v>
                </c:pt>
                <c:pt idx="258">
                  <c:v>0.39457113424816753</c:v>
                </c:pt>
                <c:pt idx="259">
                  <c:v>0.39315147059786465</c:v>
                </c:pt>
                <c:pt idx="260">
                  <c:v>0.39173691488553553</c:v>
                </c:pt>
                <c:pt idx="261">
                  <c:v>0.39032744873286213</c:v>
                </c:pt>
                <c:pt idx="262">
                  <c:v>0.38892305382765097</c:v>
                </c:pt>
                <c:pt idx="263">
                  <c:v>0.38752371192359614</c:v>
                </c:pt>
                <c:pt idx="264">
                  <c:v>0.38612940484004155</c:v>
                </c:pt>
                <c:pt idx="265">
                  <c:v>0.38474011446174511</c:v>
                </c:pt>
                <c:pt idx="266">
                  <c:v>0.3833558227386431</c:v>
                </c:pt>
                <c:pt idx="267">
                  <c:v>0.38197651168561586</c:v>
                </c:pt>
                <c:pt idx="268">
                  <c:v>0.38060216338225394</c:v>
                </c:pt>
                <c:pt idx="269">
                  <c:v>0.37923275997262546</c:v>
                </c:pt>
                <c:pt idx="270">
                  <c:v>0.37786828366504399</c:v>
                </c:pt>
                <c:pt idx="271">
                  <c:v>0.3765087167318375</c:v>
                </c:pt>
                <c:pt idx="272">
                  <c:v>0.37515404150911785</c:v>
                </c:pt>
                <c:pt idx="273">
                  <c:v>0.37380424039655158</c:v>
                </c:pt>
                <c:pt idx="274">
                  <c:v>0.372459295857131</c:v>
                </c:pt>
                <c:pt idx="275">
                  <c:v>0.37111919041694641</c:v>
                </c:pt>
                <c:pt idx="276">
                  <c:v>0.36978390666495908</c:v>
                </c:pt>
                <c:pt idx="277">
                  <c:v>0.36845342725277525</c:v>
                </c:pt>
                <c:pt idx="278">
                  <c:v>0.36712773489442013</c:v>
                </c:pt>
                <c:pt idx="279">
                  <c:v>0.36580681236611423</c:v>
                </c:pt>
                <c:pt idx="280">
                  <c:v>0.36449064250604857</c:v>
                </c:pt>
                <c:pt idx="281">
                  <c:v>0.36317920821416266</c:v>
                </c:pt>
                <c:pt idx="282">
                  <c:v>0.3618724924519216</c:v>
                </c:pt>
                <c:pt idx="283">
                  <c:v>0.36057047824209509</c:v>
                </c:pt>
                <c:pt idx="284">
                  <c:v>0.35927314866853666</c:v>
                </c:pt>
                <c:pt idx="285">
                  <c:v>0.35798048687596423</c:v>
                </c:pt>
                <c:pt idx="286">
                  <c:v>0.35669247606974069</c:v>
                </c:pt>
                <c:pt idx="287">
                  <c:v>0.35540909951565586</c:v>
                </c:pt>
                <c:pt idx="288">
                  <c:v>0.35413034053970927</c:v>
                </c:pt>
                <c:pt idx="289">
                  <c:v>0.35285618252789336</c:v>
                </c:pt>
                <c:pt idx="290">
                  <c:v>0.35158660892597754</c:v>
                </c:pt>
                <c:pt idx="291">
                  <c:v>0.35032160323929301</c:v>
                </c:pt>
                <c:pt idx="292">
                  <c:v>0.34906114903251917</c:v>
                </c:pt>
                <c:pt idx="293">
                  <c:v>0.347805229929469</c:v>
                </c:pt>
                <c:pt idx="294">
                  <c:v>0.34655382961287734</c:v>
                </c:pt>
                <c:pt idx="295">
                  <c:v>0.34530693182418803</c:v>
                </c:pt>
                <c:pt idx="296">
                  <c:v>0.3440645203633434</c:v>
                </c:pt>
                <c:pt idx="297">
                  <c:v>0.34282657908857311</c:v>
                </c:pt>
                <c:pt idx="298">
                  <c:v>0.34159309191618509</c:v>
                </c:pt>
                <c:pt idx="299">
                  <c:v>0.34036404282035587</c:v>
                </c:pt>
                <c:pt idx="300">
                  <c:v>0.33913941583292329</c:v>
                </c:pt>
                <c:pt idx="301">
                  <c:v>0.33791919504317813</c:v>
                </c:pt>
                <c:pt idx="302">
                  <c:v>0.33670336459765787</c:v>
                </c:pt>
                <c:pt idx="303">
                  <c:v>0.33549190869994044</c:v>
                </c:pt>
                <c:pt idx="304">
                  <c:v>0.33428481161043955</c:v>
                </c:pt>
                <c:pt idx="305">
                  <c:v>0.33308205764619947</c:v>
                </c:pt>
                <c:pt idx="306">
                  <c:v>0.33188363118069186</c:v>
                </c:pt>
                <c:pt idx="307">
                  <c:v>0.33068951664361207</c:v>
                </c:pt>
                <c:pt idx="308">
                  <c:v>0.3294996985206779</c:v>
                </c:pt>
                <c:pt idx="309">
                  <c:v>0.328314161353427</c:v>
                </c:pt>
                <c:pt idx="310">
                  <c:v>0.3271328897390165</c:v>
                </c:pt>
                <c:pt idx="311">
                  <c:v>0.32595586833002277</c:v>
                </c:pt>
                <c:pt idx="312">
                  <c:v>0.32478308183424232</c:v>
                </c:pt>
                <c:pt idx="313">
                  <c:v>0.32361451501449262</c:v>
                </c:pt>
                <c:pt idx="314">
                  <c:v>0.32245015268841448</c:v>
                </c:pt>
                <c:pt idx="315">
                  <c:v>0.32128997972827478</c:v>
                </c:pt>
                <c:pt idx="316">
                  <c:v>0.3201339810607699</c:v>
                </c:pt>
                <c:pt idx="317">
                  <c:v>0.3189821416668297</c:v>
                </c:pt>
                <c:pt idx="318">
                  <c:v>0.31783444658142246</c:v>
                </c:pt>
                <c:pt idx="319">
                  <c:v>0.31669088089336084</c:v>
                </c:pt>
                <c:pt idx="320">
                  <c:v>0.31555142974510747</c:v>
                </c:pt>
                <c:pt idx="321">
                  <c:v>0.31441607833258262</c:v>
                </c:pt>
                <c:pt idx="322">
                  <c:v>0.31328481190497098</c:v>
                </c:pt>
                <c:pt idx="323">
                  <c:v>0.31215761576453127</c:v>
                </c:pt>
                <c:pt idx="324">
                  <c:v>0.31103447526640404</c:v>
                </c:pt>
                <c:pt idx="325">
                  <c:v>0.3099153758184221</c:v>
                </c:pt>
                <c:pt idx="326">
                  <c:v>0.30880030288092059</c:v>
                </c:pt>
                <c:pt idx="327">
                  <c:v>0.30768924196654873</c:v>
                </c:pt>
                <c:pt idx="328">
                  <c:v>0.30658217864008036</c:v>
                </c:pt>
                <c:pt idx="329">
                  <c:v>0.3054790985182278</c:v>
                </c:pt>
                <c:pt idx="330">
                  <c:v>0.30437998726945392</c:v>
                </c:pt>
                <c:pt idx="331">
                  <c:v>0.30328483061378658</c:v>
                </c:pt>
                <c:pt idx="332">
                  <c:v>0.3021936143226327</c:v>
                </c:pt>
                <c:pt idx="333">
                  <c:v>0.30110632421859373</c:v>
                </c:pt>
                <c:pt idx="334">
                  <c:v>0.30002294617528102</c:v>
                </c:pt>
                <c:pt idx="335">
                  <c:v>0.29894346611713274</c:v>
                </c:pt>
                <c:pt idx="336">
                  <c:v>0.29786787001923093</c:v>
                </c:pt>
                <c:pt idx="337">
                  <c:v>0.29679614390711884</c:v>
                </c:pt>
                <c:pt idx="338">
                  <c:v>0.29572827385661993</c:v>
                </c:pt>
                <c:pt idx="339">
                  <c:v>0.2946642459936567</c:v>
                </c:pt>
                <c:pt idx="340">
                  <c:v>0.29360404649407046</c:v>
                </c:pt>
                <c:pt idx="341">
                  <c:v>0.29254766158344159</c:v>
                </c:pt>
                <c:pt idx="342">
                  <c:v>0.29149507753691101</c:v>
                </c:pt>
                <c:pt idx="343">
                  <c:v>0.29044628067900119</c:v>
                </c:pt>
                <c:pt idx="344">
                  <c:v>0.28940125738343925</c:v>
                </c:pt>
                <c:pt idx="345">
                  <c:v>0.28835999407297919</c:v>
                </c:pt>
                <c:pt idx="346">
                  <c:v>0.2873224772192261</c:v>
                </c:pt>
                <c:pt idx="347">
                  <c:v>0.28628869334245982</c:v>
                </c:pt>
                <c:pt idx="348">
                  <c:v>0.28525862901146054</c:v>
                </c:pt>
                <c:pt idx="349">
                  <c:v>0.2842322708433333</c:v>
                </c:pt>
                <c:pt idx="350">
                  <c:v>0.28320960550333529</c:v>
                </c:pt>
                <c:pt idx="351">
                  <c:v>0.28219061970470155</c:v>
                </c:pt>
                <c:pt idx="352">
                  <c:v>0.28117530020847292</c:v>
                </c:pt>
                <c:pt idx="353">
                  <c:v>0.28016363382332388</c:v>
                </c:pt>
                <c:pt idx="354">
                  <c:v>0.27915560740539147</c:v>
                </c:pt>
                <c:pt idx="355">
                  <c:v>0.27815120785810377</c:v>
                </c:pt>
                <c:pt idx="356">
                  <c:v>0.27715042213201052</c:v>
                </c:pt>
                <c:pt idx="357">
                  <c:v>0.27615323722461316</c:v>
                </c:pt>
                <c:pt idx="358">
                  <c:v>0.27515964018019617</c:v>
                </c:pt>
                <c:pt idx="359">
                  <c:v>0.2741696180896584</c:v>
                </c:pt>
                <c:pt idx="360">
                  <c:v>0.2731831580903456</c:v>
                </c:pt>
                <c:pt idx="361">
                  <c:v>0.27220024736588316</c:v>
                </c:pt>
                <c:pt idx="362">
                  <c:v>0.2712208731460099</c:v>
                </c:pt>
                <c:pt idx="363">
                  <c:v>0.27024502270641187</c:v>
                </c:pt>
                <c:pt idx="364">
                  <c:v>0.26927268336855686</c:v>
                </c:pt>
                <c:pt idx="365">
                  <c:v>0.2683038424995301</c:v>
                </c:pt>
                <c:pt idx="366">
                  <c:v>0.26733848751187</c:v>
                </c:pt>
                <c:pt idx="367">
                  <c:v>0.2663766058634045</c:v>
                </c:pt>
                <c:pt idx="368">
                  <c:v>0.26541818505708792</c:v>
                </c:pt>
                <c:pt idx="369">
                  <c:v>0.26446321264083944</c:v>
                </c:pt>
                <c:pt idx="370">
                  <c:v>0.26351167620738003</c:v>
                </c:pt>
                <c:pt idx="371">
                  <c:v>0.26256356339407244</c:v>
                </c:pt>
                <c:pt idx="372">
                  <c:v>0.26161886188275985</c:v>
                </c:pt>
                <c:pt idx="373">
                  <c:v>0.26067755939960618</c:v>
                </c:pt>
                <c:pt idx="374">
                  <c:v>0.25973964371493641</c:v>
                </c:pt>
                <c:pt idx="375">
                  <c:v>0.25880510264307799</c:v>
                </c:pt>
                <c:pt idx="376">
                  <c:v>0.25787392404220183</c:v>
                </c:pt>
                <c:pt idx="377">
                  <c:v>0.25694609581416578</c:v>
                </c:pt>
                <c:pt idx="378">
                  <c:v>0.25602160590435608</c:v>
                </c:pt>
                <c:pt idx="379">
                  <c:v>0.25510044230153162</c:v>
                </c:pt>
                <c:pt idx="380">
                  <c:v>0.25418259303766749</c:v>
                </c:pt>
                <c:pt idx="381">
                  <c:v>0.25326804618780008</c:v>
                </c:pt>
                <c:pt idx="382">
                  <c:v>0.25235678986987109</c:v>
                </c:pt>
                <c:pt idx="383">
                  <c:v>0.25144881224457416</c:v>
                </c:pt>
                <c:pt idx="384">
                  <c:v>0.25054410151520051</c:v>
                </c:pt>
                <c:pt idx="385">
                  <c:v>0.24964264592748581</c:v>
                </c:pt>
                <c:pt idx="386">
                  <c:v>0.24874443376945762</c:v>
                </c:pt>
                <c:pt idx="387">
                  <c:v>0.24784945337128295</c:v>
                </c:pt>
                <c:pt idx="388">
                  <c:v>0.2469576931051167</c:v>
                </c:pt>
                <c:pt idx="389">
                  <c:v>0.24606914138495084</c:v>
                </c:pt>
                <c:pt idx="390">
                  <c:v>0.24518378666646376</c:v>
                </c:pt>
                <c:pt idx="391">
                  <c:v>0.24430161744686979</c:v>
                </c:pt>
                <c:pt idx="392">
                  <c:v>0.24342262226477066</c:v>
                </c:pt>
                <c:pt idx="393">
                  <c:v>0.24254678970000595</c:v>
                </c:pt>
                <c:pt idx="394">
                  <c:v>0.24167410837350481</c:v>
                </c:pt>
                <c:pt idx="395">
                  <c:v>0.24080456694713817</c:v>
                </c:pt>
                <c:pt idx="396">
                  <c:v>0.23993815412357178</c:v>
                </c:pt>
                <c:pt idx="397">
                  <c:v>0.2390748586461186</c:v>
                </c:pt>
                <c:pt idx="398">
                  <c:v>0.23821466929859347</c:v>
                </c:pt>
                <c:pt idx="399">
                  <c:v>0.23735757490516671</c:v>
                </c:pt>
                <c:pt idx="400">
                  <c:v>0.23650356433021938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16-450F-8670-9E4D8062AB58}"/>
            </c:ext>
          </c:extLst>
        </c:ser>
        <c:ser>
          <c:idx val="4"/>
          <c:order val="1"/>
          <c:tx>
            <c:strRef>
              <c:f>Comparisons!$H$31</c:f>
              <c:strCache>
                <c:ptCount val="1"/>
                <c:pt idx="0">
                  <c:v>Therory Retrans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Comparisons!$E$32:$E$432</c:f>
              <c:numCache>
                <c:formatCode>General</c:formatCode>
                <c:ptCount val="401"/>
                <c:pt idx="0">
                  <c:v>1</c:v>
                </c:pt>
                <c:pt idx="1">
                  <c:v>11</c:v>
                </c:pt>
                <c:pt idx="2">
                  <c:v>21</c:v>
                </c:pt>
                <c:pt idx="3">
                  <c:v>31</c:v>
                </c:pt>
                <c:pt idx="4">
                  <c:v>41</c:v>
                </c:pt>
                <c:pt idx="5">
                  <c:v>51</c:v>
                </c:pt>
                <c:pt idx="6">
                  <c:v>61</c:v>
                </c:pt>
                <c:pt idx="7">
                  <c:v>71</c:v>
                </c:pt>
                <c:pt idx="8">
                  <c:v>81</c:v>
                </c:pt>
                <c:pt idx="9">
                  <c:v>91</c:v>
                </c:pt>
                <c:pt idx="10">
                  <c:v>101</c:v>
                </c:pt>
                <c:pt idx="11">
                  <c:v>111</c:v>
                </c:pt>
                <c:pt idx="12">
                  <c:v>121</c:v>
                </c:pt>
                <c:pt idx="13">
                  <c:v>131</c:v>
                </c:pt>
                <c:pt idx="14">
                  <c:v>141</c:v>
                </c:pt>
                <c:pt idx="15">
                  <c:v>151</c:v>
                </c:pt>
                <c:pt idx="16">
                  <c:v>161</c:v>
                </c:pt>
                <c:pt idx="17">
                  <c:v>171</c:v>
                </c:pt>
                <c:pt idx="18">
                  <c:v>181</c:v>
                </c:pt>
                <c:pt idx="19">
                  <c:v>191</c:v>
                </c:pt>
                <c:pt idx="20">
                  <c:v>201</c:v>
                </c:pt>
                <c:pt idx="21">
                  <c:v>211</c:v>
                </c:pt>
                <c:pt idx="22">
                  <c:v>221</c:v>
                </c:pt>
                <c:pt idx="23">
                  <c:v>231</c:v>
                </c:pt>
                <c:pt idx="24">
                  <c:v>241</c:v>
                </c:pt>
                <c:pt idx="25">
                  <c:v>251</c:v>
                </c:pt>
                <c:pt idx="26">
                  <c:v>261</c:v>
                </c:pt>
                <c:pt idx="27">
                  <c:v>271</c:v>
                </c:pt>
                <c:pt idx="28">
                  <c:v>281</c:v>
                </c:pt>
                <c:pt idx="29">
                  <c:v>291</c:v>
                </c:pt>
                <c:pt idx="30">
                  <c:v>301</c:v>
                </c:pt>
                <c:pt idx="31">
                  <c:v>311</c:v>
                </c:pt>
                <c:pt idx="32">
                  <c:v>321</c:v>
                </c:pt>
                <c:pt idx="33">
                  <c:v>331</c:v>
                </c:pt>
                <c:pt idx="34">
                  <c:v>341</c:v>
                </c:pt>
                <c:pt idx="35">
                  <c:v>351</c:v>
                </c:pt>
                <c:pt idx="36">
                  <c:v>361</c:v>
                </c:pt>
                <c:pt idx="37">
                  <c:v>371</c:v>
                </c:pt>
                <c:pt idx="38">
                  <c:v>381</c:v>
                </c:pt>
                <c:pt idx="39">
                  <c:v>391</c:v>
                </c:pt>
                <c:pt idx="40">
                  <c:v>401</c:v>
                </c:pt>
                <c:pt idx="41">
                  <c:v>411</c:v>
                </c:pt>
                <c:pt idx="42">
                  <c:v>421</c:v>
                </c:pt>
                <c:pt idx="43">
                  <c:v>431</c:v>
                </c:pt>
                <c:pt idx="44">
                  <c:v>441</c:v>
                </c:pt>
                <c:pt idx="45">
                  <c:v>451</c:v>
                </c:pt>
                <c:pt idx="46">
                  <c:v>461</c:v>
                </c:pt>
                <c:pt idx="47">
                  <c:v>471</c:v>
                </c:pt>
                <c:pt idx="48">
                  <c:v>481</c:v>
                </c:pt>
                <c:pt idx="49">
                  <c:v>491</c:v>
                </c:pt>
                <c:pt idx="50">
                  <c:v>501</c:v>
                </c:pt>
                <c:pt idx="51">
                  <c:v>511</c:v>
                </c:pt>
                <c:pt idx="52">
                  <c:v>521</c:v>
                </c:pt>
                <c:pt idx="53">
                  <c:v>531</c:v>
                </c:pt>
                <c:pt idx="54">
                  <c:v>541</c:v>
                </c:pt>
                <c:pt idx="55">
                  <c:v>551</c:v>
                </c:pt>
                <c:pt idx="56">
                  <c:v>561</c:v>
                </c:pt>
                <c:pt idx="57">
                  <c:v>571</c:v>
                </c:pt>
                <c:pt idx="58">
                  <c:v>581</c:v>
                </c:pt>
                <c:pt idx="59">
                  <c:v>591</c:v>
                </c:pt>
                <c:pt idx="60">
                  <c:v>601</c:v>
                </c:pt>
                <c:pt idx="61">
                  <c:v>611</c:v>
                </c:pt>
                <c:pt idx="62">
                  <c:v>621</c:v>
                </c:pt>
                <c:pt idx="63">
                  <c:v>631</c:v>
                </c:pt>
                <c:pt idx="64">
                  <c:v>641</c:v>
                </c:pt>
                <c:pt idx="65">
                  <c:v>651</c:v>
                </c:pt>
                <c:pt idx="66">
                  <c:v>661</c:v>
                </c:pt>
                <c:pt idx="67">
                  <c:v>671</c:v>
                </c:pt>
                <c:pt idx="68">
                  <c:v>681</c:v>
                </c:pt>
                <c:pt idx="69">
                  <c:v>691</c:v>
                </c:pt>
                <c:pt idx="70">
                  <c:v>701</c:v>
                </c:pt>
                <c:pt idx="71">
                  <c:v>711</c:v>
                </c:pt>
                <c:pt idx="72">
                  <c:v>721</c:v>
                </c:pt>
                <c:pt idx="73">
                  <c:v>731</c:v>
                </c:pt>
                <c:pt idx="74">
                  <c:v>741</c:v>
                </c:pt>
                <c:pt idx="75">
                  <c:v>751</c:v>
                </c:pt>
                <c:pt idx="76">
                  <c:v>761</c:v>
                </c:pt>
                <c:pt idx="77">
                  <c:v>771</c:v>
                </c:pt>
                <c:pt idx="78">
                  <c:v>781</c:v>
                </c:pt>
                <c:pt idx="79">
                  <c:v>791</c:v>
                </c:pt>
                <c:pt idx="80">
                  <c:v>801</c:v>
                </c:pt>
                <c:pt idx="81">
                  <c:v>811</c:v>
                </c:pt>
                <c:pt idx="82">
                  <c:v>821</c:v>
                </c:pt>
                <c:pt idx="83">
                  <c:v>831</c:v>
                </c:pt>
                <c:pt idx="84">
                  <c:v>841</c:v>
                </c:pt>
                <c:pt idx="85">
                  <c:v>851</c:v>
                </c:pt>
                <c:pt idx="86">
                  <c:v>861</c:v>
                </c:pt>
                <c:pt idx="87">
                  <c:v>871</c:v>
                </c:pt>
                <c:pt idx="88">
                  <c:v>881</c:v>
                </c:pt>
                <c:pt idx="89">
                  <c:v>891</c:v>
                </c:pt>
                <c:pt idx="90">
                  <c:v>901</c:v>
                </c:pt>
                <c:pt idx="91">
                  <c:v>911</c:v>
                </c:pt>
                <c:pt idx="92">
                  <c:v>921</c:v>
                </c:pt>
                <c:pt idx="93">
                  <c:v>931</c:v>
                </c:pt>
                <c:pt idx="94">
                  <c:v>941</c:v>
                </c:pt>
                <c:pt idx="95">
                  <c:v>951</c:v>
                </c:pt>
                <c:pt idx="96">
                  <c:v>961</c:v>
                </c:pt>
                <c:pt idx="97">
                  <c:v>971</c:v>
                </c:pt>
                <c:pt idx="98">
                  <c:v>981</c:v>
                </c:pt>
                <c:pt idx="99">
                  <c:v>991</c:v>
                </c:pt>
                <c:pt idx="100">
                  <c:v>1001</c:v>
                </c:pt>
                <c:pt idx="101">
                  <c:v>1011</c:v>
                </c:pt>
                <c:pt idx="102">
                  <c:v>1021</c:v>
                </c:pt>
                <c:pt idx="103">
                  <c:v>1031</c:v>
                </c:pt>
                <c:pt idx="104">
                  <c:v>1041</c:v>
                </c:pt>
                <c:pt idx="105">
                  <c:v>1051</c:v>
                </c:pt>
                <c:pt idx="106">
                  <c:v>1061</c:v>
                </c:pt>
                <c:pt idx="107">
                  <c:v>1071</c:v>
                </c:pt>
                <c:pt idx="108">
                  <c:v>1081</c:v>
                </c:pt>
                <c:pt idx="109">
                  <c:v>1091</c:v>
                </c:pt>
                <c:pt idx="110">
                  <c:v>1101</c:v>
                </c:pt>
                <c:pt idx="111">
                  <c:v>1111</c:v>
                </c:pt>
                <c:pt idx="112">
                  <c:v>1121</c:v>
                </c:pt>
                <c:pt idx="113">
                  <c:v>1131</c:v>
                </c:pt>
                <c:pt idx="114">
                  <c:v>1141</c:v>
                </c:pt>
                <c:pt idx="115">
                  <c:v>1151</c:v>
                </c:pt>
                <c:pt idx="116">
                  <c:v>1161</c:v>
                </c:pt>
                <c:pt idx="117">
                  <c:v>1171</c:v>
                </c:pt>
                <c:pt idx="118">
                  <c:v>1181</c:v>
                </c:pt>
                <c:pt idx="119">
                  <c:v>1191</c:v>
                </c:pt>
                <c:pt idx="120">
                  <c:v>1201</c:v>
                </c:pt>
                <c:pt idx="121">
                  <c:v>1211</c:v>
                </c:pt>
                <c:pt idx="122">
                  <c:v>1221</c:v>
                </c:pt>
                <c:pt idx="123">
                  <c:v>1231</c:v>
                </c:pt>
                <c:pt idx="124">
                  <c:v>1241</c:v>
                </c:pt>
                <c:pt idx="125">
                  <c:v>1251</c:v>
                </c:pt>
                <c:pt idx="126">
                  <c:v>1261</c:v>
                </c:pt>
                <c:pt idx="127">
                  <c:v>1271</c:v>
                </c:pt>
                <c:pt idx="128">
                  <c:v>1281</c:v>
                </c:pt>
                <c:pt idx="129">
                  <c:v>1291</c:v>
                </c:pt>
                <c:pt idx="130">
                  <c:v>1301</c:v>
                </c:pt>
                <c:pt idx="131">
                  <c:v>1311</c:v>
                </c:pt>
                <c:pt idx="132">
                  <c:v>1321</c:v>
                </c:pt>
                <c:pt idx="133">
                  <c:v>1331</c:v>
                </c:pt>
                <c:pt idx="134">
                  <c:v>1341</c:v>
                </c:pt>
                <c:pt idx="135">
                  <c:v>1351</c:v>
                </c:pt>
                <c:pt idx="136">
                  <c:v>1361</c:v>
                </c:pt>
                <c:pt idx="137">
                  <c:v>1371</c:v>
                </c:pt>
                <c:pt idx="138">
                  <c:v>1381</c:v>
                </c:pt>
                <c:pt idx="139">
                  <c:v>1391</c:v>
                </c:pt>
                <c:pt idx="140">
                  <c:v>1401</c:v>
                </c:pt>
                <c:pt idx="141">
                  <c:v>1411</c:v>
                </c:pt>
                <c:pt idx="142">
                  <c:v>1421</c:v>
                </c:pt>
                <c:pt idx="143">
                  <c:v>1431</c:v>
                </c:pt>
                <c:pt idx="144">
                  <c:v>1441</c:v>
                </c:pt>
                <c:pt idx="145">
                  <c:v>1451</c:v>
                </c:pt>
                <c:pt idx="146">
                  <c:v>1461</c:v>
                </c:pt>
                <c:pt idx="147">
                  <c:v>1471</c:v>
                </c:pt>
                <c:pt idx="148">
                  <c:v>1481</c:v>
                </c:pt>
                <c:pt idx="149">
                  <c:v>1491</c:v>
                </c:pt>
                <c:pt idx="150">
                  <c:v>1501</c:v>
                </c:pt>
                <c:pt idx="151">
                  <c:v>1511</c:v>
                </c:pt>
                <c:pt idx="152">
                  <c:v>1521</c:v>
                </c:pt>
                <c:pt idx="153">
                  <c:v>1531</c:v>
                </c:pt>
                <c:pt idx="154">
                  <c:v>1541</c:v>
                </c:pt>
                <c:pt idx="155">
                  <c:v>1551</c:v>
                </c:pt>
                <c:pt idx="156">
                  <c:v>1561</c:v>
                </c:pt>
                <c:pt idx="157">
                  <c:v>1571</c:v>
                </c:pt>
                <c:pt idx="158">
                  <c:v>1581</c:v>
                </c:pt>
                <c:pt idx="159">
                  <c:v>1591</c:v>
                </c:pt>
                <c:pt idx="160">
                  <c:v>1601</c:v>
                </c:pt>
                <c:pt idx="161">
                  <c:v>1611</c:v>
                </c:pt>
                <c:pt idx="162">
                  <c:v>1621</c:v>
                </c:pt>
                <c:pt idx="163">
                  <c:v>1631</c:v>
                </c:pt>
                <c:pt idx="164">
                  <c:v>1641</c:v>
                </c:pt>
                <c:pt idx="165">
                  <c:v>1651</c:v>
                </c:pt>
                <c:pt idx="166">
                  <c:v>1661</c:v>
                </c:pt>
                <c:pt idx="167">
                  <c:v>1671</c:v>
                </c:pt>
                <c:pt idx="168">
                  <c:v>1681</c:v>
                </c:pt>
                <c:pt idx="169">
                  <c:v>1691</c:v>
                </c:pt>
                <c:pt idx="170">
                  <c:v>1701</c:v>
                </c:pt>
                <c:pt idx="171">
                  <c:v>1711</c:v>
                </c:pt>
                <c:pt idx="172">
                  <c:v>1721</c:v>
                </c:pt>
                <c:pt idx="173">
                  <c:v>1731</c:v>
                </c:pt>
                <c:pt idx="174">
                  <c:v>1741</c:v>
                </c:pt>
                <c:pt idx="175">
                  <c:v>1751</c:v>
                </c:pt>
                <c:pt idx="176">
                  <c:v>1761</c:v>
                </c:pt>
                <c:pt idx="177">
                  <c:v>1771</c:v>
                </c:pt>
                <c:pt idx="178">
                  <c:v>1781</c:v>
                </c:pt>
                <c:pt idx="179">
                  <c:v>1791</c:v>
                </c:pt>
                <c:pt idx="180">
                  <c:v>1801</c:v>
                </c:pt>
                <c:pt idx="181">
                  <c:v>1811</c:v>
                </c:pt>
                <c:pt idx="182">
                  <c:v>1821</c:v>
                </c:pt>
                <c:pt idx="183">
                  <c:v>1831</c:v>
                </c:pt>
                <c:pt idx="184">
                  <c:v>1841</c:v>
                </c:pt>
                <c:pt idx="185">
                  <c:v>1851</c:v>
                </c:pt>
                <c:pt idx="186">
                  <c:v>1861</c:v>
                </c:pt>
                <c:pt idx="187">
                  <c:v>1871</c:v>
                </c:pt>
                <c:pt idx="188">
                  <c:v>1881</c:v>
                </c:pt>
                <c:pt idx="189">
                  <c:v>1891</c:v>
                </c:pt>
                <c:pt idx="190">
                  <c:v>1901</c:v>
                </c:pt>
                <c:pt idx="191">
                  <c:v>1911</c:v>
                </c:pt>
                <c:pt idx="192">
                  <c:v>1921</c:v>
                </c:pt>
                <c:pt idx="193">
                  <c:v>1931</c:v>
                </c:pt>
                <c:pt idx="194">
                  <c:v>1941</c:v>
                </c:pt>
                <c:pt idx="195">
                  <c:v>1951</c:v>
                </c:pt>
                <c:pt idx="196">
                  <c:v>1961</c:v>
                </c:pt>
                <c:pt idx="197">
                  <c:v>1971</c:v>
                </c:pt>
                <c:pt idx="198">
                  <c:v>1981</c:v>
                </c:pt>
                <c:pt idx="199">
                  <c:v>1991</c:v>
                </c:pt>
                <c:pt idx="200">
                  <c:v>2001</c:v>
                </c:pt>
                <c:pt idx="201">
                  <c:v>2011</c:v>
                </c:pt>
                <c:pt idx="202">
                  <c:v>2021</c:v>
                </c:pt>
                <c:pt idx="203">
                  <c:v>2031</c:v>
                </c:pt>
                <c:pt idx="204">
                  <c:v>2041</c:v>
                </c:pt>
                <c:pt idx="205">
                  <c:v>2051</c:v>
                </c:pt>
                <c:pt idx="206">
                  <c:v>2061</c:v>
                </c:pt>
                <c:pt idx="207">
                  <c:v>2071</c:v>
                </c:pt>
                <c:pt idx="208">
                  <c:v>2081</c:v>
                </c:pt>
                <c:pt idx="209">
                  <c:v>2091</c:v>
                </c:pt>
                <c:pt idx="210">
                  <c:v>2101</c:v>
                </c:pt>
                <c:pt idx="211">
                  <c:v>2111</c:v>
                </c:pt>
                <c:pt idx="212">
                  <c:v>2121</c:v>
                </c:pt>
                <c:pt idx="213">
                  <c:v>2131</c:v>
                </c:pt>
                <c:pt idx="214">
                  <c:v>2141</c:v>
                </c:pt>
                <c:pt idx="215">
                  <c:v>2151</c:v>
                </c:pt>
                <c:pt idx="216">
                  <c:v>2161</c:v>
                </c:pt>
                <c:pt idx="217">
                  <c:v>2171</c:v>
                </c:pt>
                <c:pt idx="218">
                  <c:v>2181</c:v>
                </c:pt>
                <c:pt idx="219">
                  <c:v>2191</c:v>
                </c:pt>
                <c:pt idx="220">
                  <c:v>2201</c:v>
                </c:pt>
                <c:pt idx="221">
                  <c:v>2211</c:v>
                </c:pt>
                <c:pt idx="222">
                  <c:v>2221</c:v>
                </c:pt>
                <c:pt idx="223">
                  <c:v>2231</c:v>
                </c:pt>
                <c:pt idx="224">
                  <c:v>2241</c:v>
                </c:pt>
                <c:pt idx="225">
                  <c:v>2251</c:v>
                </c:pt>
                <c:pt idx="226">
                  <c:v>2261</c:v>
                </c:pt>
                <c:pt idx="227">
                  <c:v>2271</c:v>
                </c:pt>
                <c:pt idx="228">
                  <c:v>2281</c:v>
                </c:pt>
                <c:pt idx="229">
                  <c:v>2291</c:v>
                </c:pt>
                <c:pt idx="230">
                  <c:v>2301</c:v>
                </c:pt>
                <c:pt idx="231">
                  <c:v>2311</c:v>
                </c:pt>
                <c:pt idx="232">
                  <c:v>2321</c:v>
                </c:pt>
                <c:pt idx="233">
                  <c:v>2331</c:v>
                </c:pt>
                <c:pt idx="234">
                  <c:v>2341</c:v>
                </c:pt>
                <c:pt idx="235">
                  <c:v>2351</c:v>
                </c:pt>
                <c:pt idx="236">
                  <c:v>2361</c:v>
                </c:pt>
                <c:pt idx="237">
                  <c:v>2371</c:v>
                </c:pt>
                <c:pt idx="238">
                  <c:v>2381</c:v>
                </c:pt>
                <c:pt idx="239">
                  <c:v>2391</c:v>
                </c:pt>
                <c:pt idx="240">
                  <c:v>2401</c:v>
                </c:pt>
                <c:pt idx="241">
                  <c:v>2411</c:v>
                </c:pt>
                <c:pt idx="242">
                  <c:v>2421</c:v>
                </c:pt>
                <c:pt idx="243">
                  <c:v>2431</c:v>
                </c:pt>
                <c:pt idx="244">
                  <c:v>2441</c:v>
                </c:pt>
                <c:pt idx="245">
                  <c:v>2451</c:v>
                </c:pt>
                <c:pt idx="246">
                  <c:v>2461</c:v>
                </c:pt>
                <c:pt idx="247">
                  <c:v>2471</c:v>
                </c:pt>
                <c:pt idx="248">
                  <c:v>2481</c:v>
                </c:pt>
                <c:pt idx="249">
                  <c:v>2491</c:v>
                </c:pt>
                <c:pt idx="250">
                  <c:v>2501</c:v>
                </c:pt>
                <c:pt idx="251">
                  <c:v>2511</c:v>
                </c:pt>
                <c:pt idx="252">
                  <c:v>2521</c:v>
                </c:pt>
                <c:pt idx="253">
                  <c:v>2531</c:v>
                </c:pt>
                <c:pt idx="254">
                  <c:v>2541</c:v>
                </c:pt>
                <c:pt idx="255">
                  <c:v>2551</c:v>
                </c:pt>
                <c:pt idx="256">
                  <c:v>2561</c:v>
                </c:pt>
                <c:pt idx="257">
                  <c:v>2571</c:v>
                </c:pt>
                <c:pt idx="258">
                  <c:v>2581</c:v>
                </c:pt>
                <c:pt idx="259">
                  <c:v>2591</c:v>
                </c:pt>
                <c:pt idx="260">
                  <c:v>2601</c:v>
                </c:pt>
                <c:pt idx="261">
                  <c:v>2611</c:v>
                </c:pt>
                <c:pt idx="262">
                  <c:v>2621</c:v>
                </c:pt>
                <c:pt idx="263">
                  <c:v>2631</c:v>
                </c:pt>
                <c:pt idx="264">
                  <c:v>2641</c:v>
                </c:pt>
                <c:pt idx="265">
                  <c:v>2651</c:v>
                </c:pt>
                <c:pt idx="266">
                  <c:v>2661</c:v>
                </c:pt>
                <c:pt idx="267">
                  <c:v>2671</c:v>
                </c:pt>
                <c:pt idx="268">
                  <c:v>2681</c:v>
                </c:pt>
                <c:pt idx="269">
                  <c:v>2691</c:v>
                </c:pt>
                <c:pt idx="270">
                  <c:v>2701</c:v>
                </c:pt>
                <c:pt idx="271">
                  <c:v>2711</c:v>
                </c:pt>
                <c:pt idx="272">
                  <c:v>2721</c:v>
                </c:pt>
                <c:pt idx="273">
                  <c:v>2731</c:v>
                </c:pt>
                <c:pt idx="274">
                  <c:v>2741</c:v>
                </c:pt>
                <c:pt idx="275">
                  <c:v>2751</c:v>
                </c:pt>
                <c:pt idx="276">
                  <c:v>2761</c:v>
                </c:pt>
                <c:pt idx="277">
                  <c:v>2771</c:v>
                </c:pt>
                <c:pt idx="278">
                  <c:v>2781</c:v>
                </c:pt>
                <c:pt idx="279">
                  <c:v>2791</c:v>
                </c:pt>
                <c:pt idx="280">
                  <c:v>2801</c:v>
                </c:pt>
                <c:pt idx="281">
                  <c:v>2811</c:v>
                </c:pt>
                <c:pt idx="282">
                  <c:v>2821</c:v>
                </c:pt>
                <c:pt idx="283">
                  <c:v>2831</c:v>
                </c:pt>
                <c:pt idx="284">
                  <c:v>2841</c:v>
                </c:pt>
                <c:pt idx="285">
                  <c:v>2851</c:v>
                </c:pt>
                <c:pt idx="286">
                  <c:v>2861</c:v>
                </c:pt>
                <c:pt idx="287">
                  <c:v>2871</c:v>
                </c:pt>
                <c:pt idx="288">
                  <c:v>2881</c:v>
                </c:pt>
                <c:pt idx="289">
                  <c:v>2891</c:v>
                </c:pt>
                <c:pt idx="290">
                  <c:v>2901</c:v>
                </c:pt>
                <c:pt idx="291">
                  <c:v>2911</c:v>
                </c:pt>
                <c:pt idx="292">
                  <c:v>2921</c:v>
                </c:pt>
                <c:pt idx="293">
                  <c:v>2931</c:v>
                </c:pt>
                <c:pt idx="294">
                  <c:v>2941</c:v>
                </c:pt>
                <c:pt idx="295">
                  <c:v>2951</c:v>
                </c:pt>
                <c:pt idx="296">
                  <c:v>2961</c:v>
                </c:pt>
                <c:pt idx="297">
                  <c:v>2971</c:v>
                </c:pt>
                <c:pt idx="298">
                  <c:v>2981</c:v>
                </c:pt>
                <c:pt idx="299">
                  <c:v>2991</c:v>
                </c:pt>
                <c:pt idx="300">
                  <c:v>3001</c:v>
                </c:pt>
                <c:pt idx="301">
                  <c:v>3011</c:v>
                </c:pt>
                <c:pt idx="302">
                  <c:v>3021</c:v>
                </c:pt>
                <c:pt idx="303">
                  <c:v>3031</c:v>
                </c:pt>
                <c:pt idx="304">
                  <c:v>3041</c:v>
                </c:pt>
                <c:pt idx="305">
                  <c:v>3051</c:v>
                </c:pt>
                <c:pt idx="306">
                  <c:v>3061</c:v>
                </c:pt>
                <c:pt idx="307">
                  <c:v>3071</c:v>
                </c:pt>
                <c:pt idx="308">
                  <c:v>3081</c:v>
                </c:pt>
                <c:pt idx="309">
                  <c:v>3091</c:v>
                </c:pt>
                <c:pt idx="310">
                  <c:v>3101</c:v>
                </c:pt>
                <c:pt idx="311">
                  <c:v>3111</c:v>
                </c:pt>
                <c:pt idx="312">
                  <c:v>3121</c:v>
                </c:pt>
                <c:pt idx="313">
                  <c:v>3131</c:v>
                </c:pt>
                <c:pt idx="314">
                  <c:v>3141</c:v>
                </c:pt>
                <c:pt idx="315">
                  <c:v>3151</c:v>
                </c:pt>
                <c:pt idx="316">
                  <c:v>3161</c:v>
                </c:pt>
                <c:pt idx="317">
                  <c:v>3171</c:v>
                </c:pt>
                <c:pt idx="318">
                  <c:v>3181</c:v>
                </c:pt>
                <c:pt idx="319">
                  <c:v>3191</c:v>
                </c:pt>
                <c:pt idx="320">
                  <c:v>3201</c:v>
                </c:pt>
                <c:pt idx="321">
                  <c:v>3211</c:v>
                </c:pt>
                <c:pt idx="322">
                  <c:v>3221</c:v>
                </c:pt>
                <c:pt idx="323">
                  <c:v>3231</c:v>
                </c:pt>
                <c:pt idx="324">
                  <c:v>3241</c:v>
                </c:pt>
                <c:pt idx="325">
                  <c:v>3251</c:v>
                </c:pt>
                <c:pt idx="326">
                  <c:v>3261</c:v>
                </c:pt>
                <c:pt idx="327">
                  <c:v>3271</c:v>
                </c:pt>
                <c:pt idx="328">
                  <c:v>3281</c:v>
                </c:pt>
                <c:pt idx="329">
                  <c:v>3291</c:v>
                </c:pt>
                <c:pt idx="330">
                  <c:v>3301</c:v>
                </c:pt>
                <c:pt idx="331">
                  <c:v>3311</c:v>
                </c:pt>
                <c:pt idx="332">
                  <c:v>3321</c:v>
                </c:pt>
                <c:pt idx="333">
                  <c:v>3331</c:v>
                </c:pt>
                <c:pt idx="334">
                  <c:v>3341</c:v>
                </c:pt>
                <c:pt idx="335">
                  <c:v>3351</c:v>
                </c:pt>
                <c:pt idx="336">
                  <c:v>3361</c:v>
                </c:pt>
                <c:pt idx="337">
                  <c:v>3371</c:v>
                </c:pt>
                <c:pt idx="338">
                  <c:v>3381</c:v>
                </c:pt>
                <c:pt idx="339">
                  <c:v>3391</c:v>
                </c:pt>
                <c:pt idx="340">
                  <c:v>3401</c:v>
                </c:pt>
                <c:pt idx="341">
                  <c:v>3411</c:v>
                </c:pt>
                <c:pt idx="342">
                  <c:v>3421</c:v>
                </c:pt>
                <c:pt idx="343">
                  <c:v>3431</c:v>
                </c:pt>
                <c:pt idx="344">
                  <c:v>3441</c:v>
                </c:pt>
                <c:pt idx="345">
                  <c:v>3451</c:v>
                </c:pt>
                <c:pt idx="346">
                  <c:v>3461</c:v>
                </c:pt>
                <c:pt idx="347">
                  <c:v>3471</c:v>
                </c:pt>
                <c:pt idx="348">
                  <c:v>3481</c:v>
                </c:pt>
                <c:pt idx="349">
                  <c:v>3491</c:v>
                </c:pt>
                <c:pt idx="350">
                  <c:v>3501</c:v>
                </c:pt>
                <c:pt idx="351">
                  <c:v>3511</c:v>
                </c:pt>
                <c:pt idx="352">
                  <c:v>3521</c:v>
                </c:pt>
                <c:pt idx="353">
                  <c:v>3531</c:v>
                </c:pt>
                <c:pt idx="354">
                  <c:v>3541</c:v>
                </c:pt>
                <c:pt idx="355">
                  <c:v>3551</c:v>
                </c:pt>
                <c:pt idx="356">
                  <c:v>3561</c:v>
                </c:pt>
                <c:pt idx="357">
                  <c:v>3571</c:v>
                </c:pt>
                <c:pt idx="358">
                  <c:v>3581</c:v>
                </c:pt>
                <c:pt idx="359">
                  <c:v>3591</c:v>
                </c:pt>
                <c:pt idx="360">
                  <c:v>3601</c:v>
                </c:pt>
                <c:pt idx="361">
                  <c:v>3611</c:v>
                </c:pt>
                <c:pt idx="362">
                  <c:v>3621</c:v>
                </c:pt>
                <c:pt idx="363">
                  <c:v>3631</c:v>
                </c:pt>
                <c:pt idx="364">
                  <c:v>3641</c:v>
                </c:pt>
                <c:pt idx="365">
                  <c:v>3651</c:v>
                </c:pt>
                <c:pt idx="366">
                  <c:v>3661</c:v>
                </c:pt>
                <c:pt idx="367">
                  <c:v>3671</c:v>
                </c:pt>
                <c:pt idx="368">
                  <c:v>3681</c:v>
                </c:pt>
                <c:pt idx="369">
                  <c:v>3691</c:v>
                </c:pt>
                <c:pt idx="370">
                  <c:v>3701</c:v>
                </c:pt>
                <c:pt idx="371">
                  <c:v>3711</c:v>
                </c:pt>
                <c:pt idx="372">
                  <c:v>3721</c:v>
                </c:pt>
                <c:pt idx="373">
                  <c:v>3731</c:v>
                </c:pt>
                <c:pt idx="374">
                  <c:v>3741</c:v>
                </c:pt>
                <c:pt idx="375">
                  <c:v>3751</c:v>
                </c:pt>
                <c:pt idx="376">
                  <c:v>3761</c:v>
                </c:pt>
                <c:pt idx="377">
                  <c:v>3771</c:v>
                </c:pt>
                <c:pt idx="378">
                  <c:v>3781</c:v>
                </c:pt>
                <c:pt idx="379">
                  <c:v>3791</c:v>
                </c:pt>
                <c:pt idx="380">
                  <c:v>3801</c:v>
                </c:pt>
                <c:pt idx="381">
                  <c:v>3811</c:v>
                </c:pt>
                <c:pt idx="382">
                  <c:v>3821</c:v>
                </c:pt>
                <c:pt idx="383">
                  <c:v>3831</c:v>
                </c:pt>
                <c:pt idx="384">
                  <c:v>3841</c:v>
                </c:pt>
                <c:pt idx="385">
                  <c:v>3851</c:v>
                </c:pt>
                <c:pt idx="386">
                  <c:v>3861</c:v>
                </c:pt>
                <c:pt idx="387">
                  <c:v>3871</c:v>
                </c:pt>
                <c:pt idx="388">
                  <c:v>3881</c:v>
                </c:pt>
                <c:pt idx="389">
                  <c:v>3891</c:v>
                </c:pt>
                <c:pt idx="390">
                  <c:v>3901</c:v>
                </c:pt>
                <c:pt idx="391">
                  <c:v>3911</c:v>
                </c:pt>
                <c:pt idx="392">
                  <c:v>3921</c:v>
                </c:pt>
                <c:pt idx="393">
                  <c:v>3931</c:v>
                </c:pt>
                <c:pt idx="394">
                  <c:v>3941</c:v>
                </c:pt>
                <c:pt idx="395">
                  <c:v>3951</c:v>
                </c:pt>
                <c:pt idx="396">
                  <c:v>3961</c:v>
                </c:pt>
                <c:pt idx="397">
                  <c:v>3971</c:v>
                </c:pt>
                <c:pt idx="398">
                  <c:v>3981</c:v>
                </c:pt>
                <c:pt idx="399">
                  <c:v>3991</c:v>
                </c:pt>
                <c:pt idx="400">
                  <c:v>4001</c:v>
                </c:pt>
              </c:numCache>
            </c:numRef>
          </c:cat>
          <c:val>
            <c:numRef>
              <c:f>Comparisons!$H$32:$H$432</c:f>
              <c:numCache>
                <c:formatCode>General</c:formatCode>
                <c:ptCount val="401"/>
                <c:pt idx="0">
                  <c:v>0.98979272245602057</c:v>
                </c:pt>
                <c:pt idx="1">
                  <c:v>0.98957708632129426</c:v>
                </c:pt>
                <c:pt idx="2">
                  <c:v>0.98935815688342132</c:v>
                </c:pt>
                <c:pt idx="3">
                  <c:v>0.98913590747668634</c:v>
                </c:pt>
                <c:pt idx="4">
                  <c:v>0.98891031155711528</c:v>
                </c:pt>
                <c:pt idx="5">
                  <c:v>0.98868134270652153</c:v>
                </c:pt>
                <c:pt idx="6">
                  <c:v>0.98844897463652337</c:v>
                </c:pt>
                <c:pt idx="7">
                  <c:v>0.98821318119252333</c:v>
                </c:pt>
                <c:pt idx="8">
                  <c:v>0.98797393635765562</c:v>
                </c:pt>
                <c:pt idx="9">
                  <c:v>0.98773121425669941</c:v>
                </c:pt>
                <c:pt idx="10">
                  <c:v>0.98748498915995253</c:v>
                </c:pt>
                <c:pt idx="11">
                  <c:v>0.98723523548707304</c:v>
                </c:pt>
                <c:pt idx="12">
                  <c:v>0.98698192781087934</c:v>
                </c:pt>
                <c:pt idx="13">
                  <c:v>0.9867250408611149</c:v>
                </c:pt>
                <c:pt idx="14">
                  <c:v>0.98646454952817331</c:v>
                </c:pt>
                <c:pt idx="15">
                  <c:v>0.98620042886678272</c:v>
                </c:pt>
                <c:pt idx="16">
                  <c:v>0.98593265409965058</c:v>
                </c:pt>
                <c:pt idx="17">
                  <c:v>0.98566120062106832</c:v>
                </c:pt>
                <c:pt idx="18">
                  <c:v>0.98538604400047491</c:v>
                </c:pt>
                <c:pt idx="19">
                  <c:v>0.98510715998597542</c:v>
                </c:pt>
                <c:pt idx="20">
                  <c:v>0.98482452450781899</c:v>
                </c:pt>
                <c:pt idx="21">
                  <c:v>0.98453811368183475</c:v>
                </c:pt>
                <c:pt idx="22">
                  <c:v>0.98424790381281946</c:v>
                </c:pt>
                <c:pt idx="23">
                  <c:v>0.98395387139788792</c:v>
                </c:pt>
                <c:pt idx="24">
                  <c:v>0.9836559931297697</c:v>
                </c:pt>
                <c:pt idx="25">
                  <c:v>0.98335424590006615</c:v>
                </c:pt>
                <c:pt idx="26">
                  <c:v>0.98304860680246253</c:v>
                </c:pt>
                <c:pt idx="27">
                  <c:v>0.98273905313588827</c:v>
                </c:pt>
                <c:pt idx="28">
                  <c:v>0.98242556240763634</c:v>
                </c:pt>
                <c:pt idx="29">
                  <c:v>0.98210811233643014</c:v>
                </c:pt>
                <c:pt idx="30">
                  <c:v>0.9817866808554474</c:v>
                </c:pt>
                <c:pt idx="31">
                  <c:v>0.98146124611529328</c:v>
                </c:pt>
                <c:pt idx="32">
                  <c:v>0.98113178648692501</c:v>
                </c:pt>
                <c:pt idx="33">
                  <c:v>0.980798280564531</c:v>
                </c:pt>
                <c:pt idx="34">
                  <c:v>0.98046070716835509</c:v>
                </c:pt>
                <c:pt idx="35">
                  <c:v>0.98011904534747818</c:v>
                </c:pt>
                <c:pt idx="36">
                  <c:v>0.97977327438254358</c:v>
                </c:pt>
                <c:pt idx="37">
                  <c:v>0.97942337378843969</c:v>
                </c:pt>
                <c:pt idx="38">
                  <c:v>0.9790693233169242</c:v>
                </c:pt>
                <c:pt idx="39">
                  <c:v>0.97871110295920583</c:v>
                </c:pt>
                <c:pt idx="40">
                  <c:v>0.97834869294846982</c:v>
                </c:pt>
                <c:pt idx="41">
                  <c:v>0.9779820737623538</c:v>
                </c:pt>
                <c:pt idx="42">
                  <c:v>0.97761122612537532</c:v>
                </c:pt>
                <c:pt idx="43">
                  <c:v>0.9772361310113048</c:v>
                </c:pt>
                <c:pt idx="44">
                  <c:v>0.97685676964548862</c:v>
                </c:pt>
                <c:pt idx="45">
                  <c:v>0.9764731235071199</c:v>
                </c:pt>
                <c:pt idx="46">
                  <c:v>0.97608517433145936</c:v>
                </c:pt>
                <c:pt idx="47">
                  <c:v>0.97569290411200149</c:v>
                </c:pt>
                <c:pt idx="48">
                  <c:v>0.97529629510259241</c:v>
                </c:pt>
                <c:pt idx="49">
                  <c:v>0.97489532981949201</c:v>
                </c:pt>
                <c:pt idx="50">
                  <c:v>0.97448999104338807</c:v>
                </c:pt>
                <c:pt idx="51">
                  <c:v>0.97408026182135354</c:v>
                </c:pt>
                <c:pt idx="52">
                  <c:v>0.97366612546875686</c:v>
                </c:pt>
                <c:pt idx="53">
                  <c:v>0.97324756557111702</c:v>
                </c:pt>
                <c:pt idx="54">
                  <c:v>0.97282456598590616</c:v>
                </c:pt>
                <c:pt idx="55">
                  <c:v>0.97239711084430192</c:v>
                </c:pt>
                <c:pt idx="56">
                  <c:v>0.97196518455288683</c:v>
                </c:pt>
                <c:pt idx="57">
                  <c:v>0.97152877179529651</c:v>
                </c:pt>
                <c:pt idx="58">
                  <c:v>0.97108785753381277</c:v>
                </c:pt>
                <c:pt idx="59">
                  <c:v>0.97064242701090897</c:v>
                </c:pt>
                <c:pt idx="60">
                  <c:v>0.97019246575074258</c:v>
                </c:pt>
                <c:pt idx="61">
                  <c:v>0.96973795956059083</c:v>
                </c:pt>
                <c:pt idx="62">
                  <c:v>0.96927889453224325</c:v>
                </c:pt>
                <c:pt idx="63">
                  <c:v>0.96881525704333638</c:v>
                </c:pt>
                <c:pt idx="64">
                  <c:v>0.96834703375863884</c:v>
                </c:pt>
                <c:pt idx="65">
                  <c:v>0.96787421163128562</c:v>
                </c:pt>
                <c:pt idx="66">
                  <c:v>0.96739677790396184</c:v>
                </c:pt>
                <c:pt idx="67">
                  <c:v>0.96691472011003077</c:v>
                </c:pt>
                <c:pt idx="68">
                  <c:v>0.96642802607462119</c:v>
                </c:pt>
                <c:pt idx="69">
                  <c:v>0.9659366839156508</c:v>
                </c:pt>
                <c:pt idx="70">
                  <c:v>0.96544068204481259</c:v>
                </c:pt>
                <c:pt idx="71">
                  <c:v>0.9649400091684992</c:v>
                </c:pt>
                <c:pt idx="72">
                  <c:v>0.96443465428868613</c:v>
                </c:pt>
                <c:pt idx="73">
                  <c:v>0.96392460670376157</c:v>
                </c:pt>
                <c:pt idx="74">
                  <c:v>0.96340985600930529</c:v>
                </c:pt>
                <c:pt idx="75">
                  <c:v>0.96289039209882121</c:v>
                </c:pt>
                <c:pt idx="76">
                  <c:v>0.96236620516441951</c:v>
                </c:pt>
                <c:pt idx="77">
                  <c:v>0.96183728569744931</c:v>
                </c:pt>
                <c:pt idx="78">
                  <c:v>0.96130362448908435</c:v>
                </c:pt>
                <c:pt idx="79">
                  <c:v>0.96076521263086156</c:v>
                </c:pt>
                <c:pt idx="80">
                  <c:v>0.96022204151516555</c:v>
                </c:pt>
                <c:pt idx="81">
                  <c:v>0.95967410283567434</c:v>
                </c:pt>
                <c:pt idx="82">
                  <c:v>0.95912138858775231</c:v>
                </c:pt>
                <c:pt idx="83">
                  <c:v>0.9585638910687958</c:v>
                </c:pt>
                <c:pt idx="84">
                  <c:v>0.95800160287853509</c:v>
                </c:pt>
                <c:pt idx="85">
                  <c:v>0.95743451691928749</c:v>
                </c:pt>
                <c:pt idx="86">
                  <c:v>0.95686262639616859</c:v>
                </c:pt>
                <c:pt idx="87">
                  <c:v>0.95628592481724983</c:v>
                </c:pt>
                <c:pt idx="88">
                  <c:v>0.95570440599368001</c:v>
                </c:pt>
                <c:pt idx="89">
                  <c:v>0.95511806403975652</c:v>
                </c:pt>
                <c:pt idx="90">
                  <c:v>0.95452689337295316</c:v>
                </c:pt>
                <c:pt idx="91">
                  <c:v>0.95393088871390308</c:v>
                </c:pt>
                <c:pt idx="92">
                  <c:v>0.95333004508634067</c:v>
                </c:pt>
                <c:pt idx="93">
                  <c:v>0.95272435781699749</c:v>
                </c:pt>
                <c:pt idx="94">
                  <c:v>0.95211382253545507</c:v>
                </c:pt>
                <c:pt idx="95">
                  <c:v>0.9514984351739566</c:v>
                </c:pt>
                <c:pt idx="96">
                  <c:v>0.95087819196717693</c:v>
                </c:pt>
                <c:pt idx="97">
                  <c:v>0.95025308945194753</c:v>
                </c:pt>
                <c:pt idx="98">
                  <c:v>0.94962312446694419</c:v>
                </c:pt>
                <c:pt idx="99">
                  <c:v>0.94898829415233055</c:v>
                </c:pt>
                <c:pt idx="100">
                  <c:v>0.94834859594936327</c:v>
                </c:pt>
                <c:pt idx="101">
                  <c:v>0.94770402759995609</c:v>
                </c:pt>
                <c:pt idx="102">
                  <c:v>0.94705458714620294</c:v>
                </c:pt>
                <c:pt idx="103">
                  <c:v>0.94640027292986639</c:v>
                </c:pt>
                <c:pt idx="104">
                  <c:v>0.94574108359182074</c:v>
                </c:pt>
                <c:pt idx="105">
                  <c:v>0.94507701807146316</c:v>
                </c:pt>
                <c:pt idx="106">
                  <c:v>0.94440807560608131</c:v>
                </c:pt>
                <c:pt idx="107">
                  <c:v>0.94373425573018799</c:v>
                </c:pt>
                <c:pt idx="108">
                  <c:v>0.94305555827481724</c:v>
                </c:pt>
                <c:pt idx="109">
                  <c:v>0.94237198336678185</c:v>
                </c:pt>
                <c:pt idx="110">
                  <c:v>0.94168353142789818</c:v>
                </c:pt>
                <c:pt idx="111">
                  <c:v>0.94099020317417459</c:v>
                </c:pt>
                <c:pt idx="112">
                  <c:v>0.94029199961496035</c:v>
                </c:pt>
                <c:pt idx="113">
                  <c:v>0.93958892205206823</c:v>
                </c:pt>
                <c:pt idx="114">
                  <c:v>0.9388809720788539</c:v>
                </c:pt>
                <c:pt idx="115">
                  <c:v>0.93816815157926825</c:v>
                </c:pt>
                <c:pt idx="116">
                  <c:v>0.93745046272687371</c:v>
                </c:pt>
                <c:pt idx="117">
                  <c:v>0.93672790798382699</c:v>
                </c:pt>
                <c:pt idx="118">
                  <c:v>0.93600049009983199</c:v>
                </c:pt>
                <c:pt idx="119">
                  <c:v>0.93526821211105748</c:v>
                </c:pt>
                <c:pt idx="120">
                  <c:v>0.93453107733902741</c:v>
                </c:pt>
                <c:pt idx="121">
                  <c:v>0.93378908938947658</c:v>
                </c:pt>
                <c:pt idx="122">
                  <c:v>0.93304225215117864</c:v>
                </c:pt>
                <c:pt idx="123">
                  <c:v>0.93229056979474334</c:v>
                </c:pt>
                <c:pt idx="124">
                  <c:v>0.93153404677138274</c:v>
                </c:pt>
                <c:pt idx="125">
                  <c:v>0.93077268781165068</c:v>
                </c:pt>
                <c:pt idx="126">
                  <c:v>0.93000649792415324</c:v>
                </c:pt>
                <c:pt idx="127">
                  <c:v>0.92923548239422982</c:v>
                </c:pt>
                <c:pt idx="128">
                  <c:v>0.92845964678260895</c:v>
                </c:pt>
                <c:pt idx="129">
                  <c:v>0.92767899692403466</c:v>
                </c:pt>
                <c:pt idx="130">
                  <c:v>0.92689353892586834</c:v>
                </c:pt>
                <c:pt idx="131">
                  <c:v>0.9261032791666638</c:v>
                </c:pt>
                <c:pt idx="132">
                  <c:v>0.9253082242947146</c:v>
                </c:pt>
                <c:pt idx="133">
                  <c:v>0.92450838122658108</c:v>
                </c:pt>
                <c:pt idx="134">
                  <c:v>0.92370375714558894</c:v>
                </c:pt>
                <c:pt idx="135">
                  <c:v>0.9228943595003033</c:v>
                </c:pt>
                <c:pt idx="136">
                  <c:v>0.92208019600298241</c:v>
                </c:pt>
                <c:pt idx="137">
                  <c:v>0.921261274628005</c:v>
                </c:pt>
                <c:pt idx="138">
                  <c:v>0.9204376036102766</c:v>
                </c:pt>
                <c:pt idx="139">
                  <c:v>0.91960919144361264</c:v>
                </c:pt>
                <c:pt idx="140">
                  <c:v>0.91877604687910175</c:v>
                </c:pt>
                <c:pt idx="141">
                  <c:v>0.91793817892344409</c:v>
                </c:pt>
                <c:pt idx="142">
                  <c:v>0.9170955968372726</c:v>
                </c:pt>
                <c:pt idx="143">
                  <c:v>0.91624831013345232</c:v>
                </c:pt>
                <c:pt idx="144">
                  <c:v>0.91539632857535913</c:v>
                </c:pt>
                <c:pt idx="145">
                  <c:v>0.91453966217514016</c:v>
                </c:pt>
                <c:pt idx="146">
                  <c:v>0.91367832119195502</c:v>
                </c:pt>
                <c:pt idx="147">
                  <c:v>0.91281231613019809</c:v>
                </c:pt>
                <c:pt idx="148">
                  <c:v>0.91194165773770397</c:v>
                </c:pt>
                <c:pt idx="149">
                  <c:v>0.91106635700393268</c:v>
                </c:pt>
                <c:pt idx="150">
                  <c:v>0.91018642515814219</c:v>
                </c:pt>
                <c:pt idx="151">
                  <c:v>0.90930187366753856</c:v>
                </c:pt>
                <c:pt idx="152">
                  <c:v>0.90841271423541592</c:v>
                </c:pt>
                <c:pt idx="153">
                  <c:v>0.90751895879927491</c:v>
                </c:pt>
                <c:pt idx="154">
                  <c:v>0.90662061952893136</c:v>
                </c:pt>
                <c:pt idx="155">
                  <c:v>0.90571770882460478</c:v>
                </c:pt>
                <c:pt idx="156">
                  <c:v>0.90481023931499671</c:v>
                </c:pt>
                <c:pt idx="157">
                  <c:v>0.90389822385535346</c:v>
                </c:pt>
                <c:pt idx="158">
                  <c:v>0.90298167552551423</c:v>
                </c:pt>
                <c:pt idx="159">
                  <c:v>0.9020606076279466</c:v>
                </c:pt>
                <c:pt idx="160">
                  <c:v>0.90113503368577152</c:v>
                </c:pt>
                <c:pt idx="161">
                  <c:v>0.90020496744077361</c:v>
                </c:pt>
                <c:pt idx="162">
                  <c:v>0.89927042285139913</c:v>
                </c:pt>
                <c:pt idx="163">
                  <c:v>0.89833141409074602</c:v>
                </c:pt>
                <c:pt idx="164">
                  <c:v>0.89738795554453876</c:v>
                </c:pt>
                <c:pt idx="165">
                  <c:v>0.89644006180909541</c:v>
                </c:pt>
                <c:pt idx="166">
                  <c:v>0.89548774768928352</c:v>
                </c:pt>
                <c:pt idx="167">
                  <c:v>0.89453102819646602</c:v>
                </c:pt>
                <c:pt idx="168">
                  <c:v>0.89356991854643852</c:v>
                </c:pt>
                <c:pt idx="169">
                  <c:v>0.89260443415735702</c:v>
                </c:pt>
                <c:pt idx="170">
                  <c:v>0.89163459064765815</c:v>
                </c:pt>
                <c:pt idx="171">
                  <c:v>0.89066040383396883</c:v>
                </c:pt>
                <c:pt idx="172">
                  <c:v>0.88968188972901074</c:v>
                </c:pt>
                <c:pt idx="173">
                  <c:v>0.88869906453949676</c:v>
                </c:pt>
                <c:pt idx="174">
                  <c:v>0.88771194466401915</c:v>
                </c:pt>
                <c:pt idx="175">
                  <c:v>0.88672054669093248</c:v>
                </c:pt>
                <c:pt idx="176">
                  <c:v>0.8857248873962309</c:v>
                </c:pt>
                <c:pt idx="177">
                  <c:v>0.88472498374141528</c:v>
                </c:pt>
                <c:pt idx="178">
                  <c:v>0.88372085287136293</c:v>
                </c:pt>
                <c:pt idx="179">
                  <c:v>0.88271251211218305</c:v>
                </c:pt>
                <c:pt idx="180">
                  <c:v>0.88169997896907537</c:v>
                </c:pt>
                <c:pt idx="181">
                  <c:v>0.88068327112417666</c:v>
                </c:pt>
                <c:pt idx="182">
                  <c:v>0.87966240643441218</c:v>
                </c:pt>
                <c:pt idx="183">
                  <c:v>0.87863740292933512</c:v>
                </c:pt>
                <c:pt idx="184">
                  <c:v>0.87760827880896619</c:v>
                </c:pt>
                <c:pt idx="185">
                  <c:v>0.87657505244163292</c:v>
                </c:pt>
                <c:pt idx="186">
                  <c:v>0.87553774236180093</c:v>
                </c:pt>
                <c:pt idx="187">
                  <c:v>0.87449636726790703</c:v>
                </c:pt>
                <c:pt idx="188">
                  <c:v>0.87345094602018736</c:v>
                </c:pt>
                <c:pt idx="189">
                  <c:v>0.87240149763850849</c:v>
                </c:pt>
                <c:pt idx="190">
                  <c:v>0.87134804130018972</c:v>
                </c:pt>
                <c:pt idx="191">
                  <c:v>0.87029059633783212</c:v>
                </c:pt>
                <c:pt idx="192">
                  <c:v>0.86922918223714207</c:v>
                </c:pt>
                <c:pt idx="193">
                  <c:v>0.86816381863475633</c:v>
                </c:pt>
                <c:pt idx="194">
                  <c:v>0.86709452531606657</c:v>
                </c:pt>
                <c:pt idx="195">
                  <c:v>0.86602132221304262</c:v>
                </c:pt>
                <c:pt idx="196">
                  <c:v>0.86494422940206084</c:v>
                </c:pt>
                <c:pt idx="197">
                  <c:v>0.86386326710172734</c:v>
                </c:pt>
                <c:pt idx="198">
                  <c:v>0.86277845567070632</c:v>
                </c:pt>
                <c:pt idx="199">
                  <c:v>0.86168981560554903</c:v>
                </c:pt>
                <c:pt idx="200">
                  <c:v>0.86059736753852434</c:v>
                </c:pt>
                <c:pt idx="201">
                  <c:v>0.85950113223545044</c:v>
                </c:pt>
                <c:pt idx="202">
                  <c:v>0.8584011305935294</c:v>
                </c:pt>
                <c:pt idx="203">
                  <c:v>0.85729738363918517</c:v>
                </c:pt>
                <c:pt idx="204">
                  <c:v>0.8561899125259036</c:v>
                </c:pt>
                <c:pt idx="205">
                  <c:v>0.85507873853207406</c:v>
                </c:pt>
                <c:pt idx="206">
                  <c:v>0.85396388305883808</c:v>
                </c:pt>
                <c:pt idx="207">
                  <c:v>0.85284536762793717</c:v>
                </c:pt>
                <c:pt idx="208">
                  <c:v>0.85172321387956906</c:v>
                </c:pt>
                <c:pt idx="209">
                  <c:v>0.85059744357024258</c:v>
                </c:pt>
                <c:pt idx="210">
                  <c:v>0.84946807857064432</c:v>
                </c:pt>
                <c:pt idx="211">
                  <c:v>0.84833514086350059</c:v>
                </c:pt>
                <c:pt idx="212">
                  <c:v>0.84719865254145421</c:v>
                </c:pt>
                <c:pt idx="213">
                  <c:v>0.84605863580493679</c:v>
                </c:pt>
                <c:pt idx="214">
                  <c:v>0.84491511296005417</c:v>
                </c:pt>
                <c:pt idx="215">
                  <c:v>0.8437681064164726</c:v>
                </c:pt>
                <c:pt idx="216">
                  <c:v>0.84261763868531259</c:v>
                </c:pt>
                <c:pt idx="217">
                  <c:v>0.84146373237704797</c:v>
                </c:pt>
                <c:pt idx="218">
                  <c:v>0.84030641019941232</c:v>
                </c:pt>
                <c:pt idx="219">
                  <c:v>0.83914569495530955</c:v>
                </c:pt>
                <c:pt idx="220">
                  <c:v>0.83798160954073386</c:v>
                </c:pt>
                <c:pt idx="221">
                  <c:v>0.83681417694269467</c:v>
                </c:pt>
                <c:pt idx="222">
                  <c:v>0.83564342023714888</c:v>
                </c:pt>
                <c:pt idx="223">
                  <c:v>0.8344693625869406</c:v>
                </c:pt>
                <c:pt idx="224">
                  <c:v>0.83329202723974771</c:v>
                </c:pt>
                <c:pt idx="225">
                  <c:v>0.83211143752603822</c:v>
                </c:pt>
                <c:pt idx="226">
                  <c:v>0.8309276168570302</c:v>
                </c:pt>
                <c:pt idx="227">
                  <c:v>0.82974058872266454</c:v>
                </c:pt>
                <c:pt idx="228">
                  <c:v>0.82855037668958109</c:v>
                </c:pt>
                <c:pt idx="229">
                  <c:v>0.82735700439910798</c:v>
                </c:pt>
                <c:pt idx="230">
                  <c:v>0.82616049556525395</c:v>
                </c:pt>
                <c:pt idx="231">
                  <c:v>0.82496087397271634</c:v>
                </c:pt>
                <c:pt idx="232">
                  <c:v>0.8237581634748905</c:v>
                </c:pt>
                <c:pt idx="233">
                  <c:v>0.82255238799189156</c:v>
                </c:pt>
                <c:pt idx="234">
                  <c:v>0.82134357150858794</c:v>
                </c:pt>
                <c:pt idx="235">
                  <c:v>0.82013173807263962</c:v>
                </c:pt>
                <c:pt idx="236">
                  <c:v>0.81891691179254789</c:v>
                </c:pt>
                <c:pt idx="237">
                  <c:v>0.81769911683571461</c:v>
                </c:pt>
                <c:pt idx="238">
                  <c:v>0.8164783774265123</c:v>
                </c:pt>
                <c:pt idx="239">
                  <c:v>0.81525471784436176</c:v>
                </c:pt>
                <c:pt idx="240">
                  <c:v>0.81402816242181997</c:v>
                </c:pt>
                <c:pt idx="241">
                  <c:v>0.81279873554268212</c:v>
                </c:pt>
                <c:pt idx="242">
                  <c:v>0.81156646164008817</c:v>
                </c:pt>
                <c:pt idx="243">
                  <c:v>0.81033136519464322</c:v>
                </c:pt>
                <c:pt idx="244">
                  <c:v>0.80909347073254811</c:v>
                </c:pt>
                <c:pt idx="245">
                  <c:v>0.8078528028237395</c:v>
                </c:pt>
                <c:pt idx="246">
                  <c:v>0.80660938608004262</c:v>
                </c:pt>
                <c:pt idx="247">
                  <c:v>0.80536324515333191</c:v>
                </c:pt>
                <c:pt idx="248">
                  <c:v>0.80411440473370654</c:v>
                </c:pt>
                <c:pt idx="249">
                  <c:v>0.80286288954767293</c:v>
                </c:pt>
                <c:pt idx="250">
                  <c:v>0.80160872435634245</c:v>
                </c:pt>
                <c:pt idx="251">
                  <c:v>0.80035193395363591</c:v>
                </c:pt>
                <c:pt idx="252">
                  <c:v>0.79909254316450506</c:v>
                </c:pt>
                <c:pt idx="253">
                  <c:v>0.79783057684315961</c:v>
                </c:pt>
                <c:pt idx="254">
                  <c:v>0.79656605987131035</c:v>
                </c:pt>
                <c:pt idx="255">
                  <c:v>0.79529901715642126</c:v>
                </c:pt>
                <c:pt idx="256">
                  <c:v>0.79402947362997622</c:v>
                </c:pt>
                <c:pt idx="257">
                  <c:v>0.79275745424575417</c:v>
                </c:pt>
                <c:pt idx="258">
                  <c:v>0.79148298397811745</c:v>
                </c:pt>
                <c:pt idx="259">
                  <c:v>0.79020608782031432</c:v>
                </c:pt>
                <c:pt idx="260">
                  <c:v>0.78892679078278938</c:v>
                </c:pt>
                <c:pt idx="261">
                  <c:v>0.78764511789151115</c:v>
                </c:pt>
                <c:pt idx="262">
                  <c:v>0.78636109418630606</c:v>
                </c:pt>
                <c:pt idx="263">
                  <c:v>0.78507474471921135</c:v>
                </c:pt>
                <c:pt idx="264">
                  <c:v>0.7837860945528341</c:v>
                </c:pt>
                <c:pt idx="265">
                  <c:v>0.78249516875872538</c:v>
                </c:pt>
                <c:pt idx="266">
                  <c:v>0.78120199241577015</c:v>
                </c:pt>
                <c:pt idx="267">
                  <c:v>0.77990659060858192</c:v>
                </c:pt>
                <c:pt idx="268">
                  <c:v>0.77860898842591819</c:v>
                </c:pt>
                <c:pt idx="269">
                  <c:v>0.77730921095910188</c:v>
                </c:pt>
                <c:pt idx="270">
                  <c:v>0.77600728330046131</c:v>
                </c:pt>
                <c:pt idx="271">
                  <c:v>0.77470323054177836</c:v>
                </c:pt>
                <c:pt idx="272">
                  <c:v>0.77339707777274913</c:v>
                </c:pt>
                <c:pt idx="273">
                  <c:v>0.77208885007946437</c:v>
                </c:pt>
                <c:pt idx="274">
                  <c:v>0.77077857254289317</c:v>
                </c:pt>
                <c:pt idx="275">
                  <c:v>0.76946627023738512</c:v>
                </c:pt>
                <c:pt idx="276">
                  <c:v>0.76815196822918552</c:v>
                </c:pt>
                <c:pt idx="277">
                  <c:v>0.76683569157496168</c:v>
                </c:pt>
                <c:pt idx="278">
                  <c:v>0.76551746532034248</c:v>
                </c:pt>
                <c:pt idx="279">
                  <c:v>0.76419731449847161</c:v>
                </c:pt>
                <c:pt idx="280">
                  <c:v>0.7628752641285742</c:v>
                </c:pt>
                <c:pt idx="281">
                  <c:v>0.76155133921453511</c:v>
                </c:pt>
                <c:pt idx="282">
                  <c:v>0.76022556474349112</c:v>
                </c:pt>
                <c:pt idx="283">
                  <c:v>0.75889796568443646</c:v>
                </c:pt>
                <c:pt idx="284">
                  <c:v>0.75756856698684116</c:v>
                </c:pt>
                <c:pt idx="285">
                  <c:v>0.75623739357928266</c:v>
                </c:pt>
                <c:pt idx="286">
                  <c:v>0.75490447036808894</c:v>
                </c:pt>
                <c:pt idx="287">
                  <c:v>0.75356982223599966</c:v>
                </c:pt>
                <c:pt idx="288">
                  <c:v>0.75223347404083285</c:v>
                </c:pt>
                <c:pt idx="289">
                  <c:v>0.75089545061417307</c:v>
                </c:pt>
                <c:pt idx="290">
                  <c:v>0.74955577676006524</c:v>
                </c:pt>
                <c:pt idx="291">
                  <c:v>0.74821447725372747</c:v>
                </c:pt>
                <c:pt idx="292">
                  <c:v>0.74687157684027361</c:v>
                </c:pt>
                <c:pt idx="293">
                  <c:v>0.74552710023345015</c:v>
                </c:pt>
                <c:pt idx="294">
                  <c:v>0.74418107211438655</c:v>
                </c:pt>
                <c:pt idx="295">
                  <c:v>0.74283351713035783</c:v>
                </c:pt>
                <c:pt idx="296">
                  <c:v>0.74148445989356093</c:v>
                </c:pt>
                <c:pt idx="297">
                  <c:v>0.74013392497990527</c:v>
                </c:pt>
                <c:pt idx="298">
                  <c:v>0.7387819369278128</c:v>
                </c:pt>
                <c:pt idx="299">
                  <c:v>0.73742852023703764</c:v>
                </c:pt>
                <c:pt idx="300">
                  <c:v>0.73607369936749045</c:v>
                </c:pt>
                <c:pt idx="301">
                  <c:v>0.73471749873808379</c:v>
                </c:pt>
                <c:pt idx="302">
                  <c:v>0.73335994272558525</c:v>
                </c:pt>
                <c:pt idx="303">
                  <c:v>0.73200105566348717</c:v>
                </c:pt>
                <c:pt idx="304">
                  <c:v>0.73064086184088495</c:v>
                </c:pt>
                <c:pt idx="305">
                  <c:v>0.72927938550137406</c:v>
                </c:pt>
                <c:pt idx="306">
                  <c:v>0.72791665084195767</c:v>
                </c:pt>
                <c:pt idx="307">
                  <c:v>0.72655268201196221</c:v>
                </c:pt>
                <c:pt idx="308">
                  <c:v>0.72518750311197611</c:v>
                </c:pt>
                <c:pt idx="309">
                  <c:v>0.72382113819279259</c:v>
                </c:pt>
                <c:pt idx="310">
                  <c:v>0.7224536112543688</c:v>
                </c:pt>
                <c:pt idx="311">
                  <c:v>0.72108494624479891</c:v>
                </c:pt>
                <c:pt idx="312">
                  <c:v>0.71971516705929761</c:v>
                </c:pt>
                <c:pt idx="313">
                  <c:v>0.71834429753919748</c:v>
                </c:pt>
                <c:pt idx="314">
                  <c:v>0.71697236147096199</c:v>
                </c:pt>
                <c:pt idx="315">
                  <c:v>0.71559938258520273</c:v>
                </c:pt>
                <c:pt idx="316">
                  <c:v>0.71422538455572193</c:v>
                </c:pt>
                <c:pt idx="317">
                  <c:v>0.71285039099855518</c:v>
                </c:pt>
                <c:pt idx="318">
                  <c:v>0.71147442547103612</c:v>
                </c:pt>
                <c:pt idx="319">
                  <c:v>0.7100975114708683</c:v>
                </c:pt>
                <c:pt idx="320">
                  <c:v>0.70871967243521095</c:v>
                </c:pt>
                <c:pt idx="321">
                  <c:v>0.70734093173977886</c:v>
                </c:pt>
                <c:pt idx="322">
                  <c:v>0.7059613126979537</c:v>
                </c:pt>
                <c:pt idx="323">
                  <c:v>0.70458083855990594</c:v>
                </c:pt>
                <c:pt idx="324">
                  <c:v>0.70319953251173151</c:v>
                </c:pt>
                <c:pt idx="325">
                  <c:v>0.70181741767460104</c:v>
                </c:pt>
                <c:pt idx="326">
                  <c:v>0.70043451710391813</c:v>
                </c:pt>
                <c:pt idx="327">
                  <c:v>0.69905085378849519</c:v>
                </c:pt>
                <c:pt idx="328">
                  <c:v>0.69766645064973543</c:v>
                </c:pt>
                <c:pt idx="329">
                  <c:v>0.69628133054083174</c:v>
                </c:pt>
                <c:pt idx="330">
                  <c:v>0.69489551624597523</c:v>
                </c:pt>
                <c:pt idx="331">
                  <c:v>0.69350903047957679</c:v>
                </c:pt>
                <c:pt idx="332">
                  <c:v>0.69212189588550022</c:v>
                </c:pt>
                <c:pt idx="333">
                  <c:v>0.69073413503630676</c:v>
                </c:pt>
                <c:pt idx="334">
                  <c:v>0.68934577043251355</c:v>
                </c:pt>
                <c:pt idx="335">
                  <c:v>0.68795682450186024</c:v>
                </c:pt>
                <c:pt idx="336">
                  <c:v>0.68656731959859207</c:v>
                </c:pt>
                <c:pt idx="337">
                  <c:v>0.68517727800275019</c:v>
                </c:pt>
                <c:pt idx="338">
                  <c:v>0.68378672191947731</c:v>
                </c:pt>
                <c:pt idx="339">
                  <c:v>0.68239567347833185</c:v>
                </c:pt>
                <c:pt idx="340">
                  <c:v>0.68100415473261544</c:v>
                </c:pt>
                <c:pt idx="341">
                  <c:v>0.67961218765871323</c:v>
                </c:pt>
                <c:pt idx="342">
                  <c:v>0.6782197941554402</c:v>
                </c:pt>
                <c:pt idx="343">
                  <c:v>0.67682699604340668</c:v>
                </c:pt>
                <c:pt idx="344">
                  <c:v>0.67543381506438804</c:v>
                </c:pt>
                <c:pt idx="345">
                  <c:v>0.67404027288071022</c:v>
                </c:pt>
                <c:pt idx="346">
                  <c:v>0.67264639107464386</c:v>
                </c:pt>
                <c:pt idx="347">
                  <c:v>0.67125219114781121</c:v>
                </c:pt>
                <c:pt idx="348">
                  <c:v>0.66985769452060318</c:v>
                </c:pt>
                <c:pt idx="349">
                  <c:v>0.66846292253160755</c:v>
                </c:pt>
                <c:pt idx="350">
                  <c:v>0.66706789643704756</c:v>
                </c:pt>
                <c:pt idx="351">
                  <c:v>0.66567263741023319</c:v>
                </c:pt>
                <c:pt idx="352">
                  <c:v>0.66427716654102098</c:v>
                </c:pt>
                <c:pt idx="353">
                  <c:v>0.66288150483528552</c:v>
                </c:pt>
                <c:pt idx="354">
                  <c:v>0.66148567321440188</c:v>
                </c:pt>
                <c:pt idx="355">
                  <c:v>0.6600896925147387</c:v>
                </c:pt>
                <c:pt idx="356">
                  <c:v>0.65869358348716212</c:v>
                </c:pt>
                <c:pt idx="357">
                  <c:v>0.65729736679654749</c:v>
                </c:pt>
                <c:pt idx="358">
                  <c:v>0.65590106302130502</c:v>
                </c:pt>
                <c:pt idx="359">
                  <c:v>0.65450469265291455</c:v>
                </c:pt>
                <c:pt idx="360">
                  <c:v>0.6531082760954694</c:v>
                </c:pt>
                <c:pt idx="361">
                  <c:v>0.65171183366523067</c:v>
                </c:pt>
                <c:pt idx="362">
                  <c:v>0.65031538559019497</c:v>
                </c:pt>
                <c:pt idx="363">
                  <c:v>0.64891895200966654</c:v>
                </c:pt>
                <c:pt idx="364">
                  <c:v>0.64752255297384431</c:v>
                </c:pt>
                <c:pt idx="365">
                  <c:v>0.64612620844341517</c:v>
                </c:pt>
                <c:pt idx="366">
                  <c:v>0.64472993828916025</c:v>
                </c:pt>
                <c:pt idx="367">
                  <c:v>0.64333376229156947</c:v>
                </c:pt>
                <c:pt idx="368">
                  <c:v>0.64193770014046503</c:v>
                </c:pt>
                <c:pt idx="369">
                  <c:v>0.6405417714346342</c:v>
                </c:pt>
                <c:pt idx="370">
                  <c:v>0.63914599568147545</c:v>
                </c:pt>
                <c:pt idx="371">
                  <c:v>0.63775039229665031</c:v>
                </c:pt>
                <c:pt idx="372">
                  <c:v>0.63635498060374496</c:v>
                </c:pt>
                <c:pt idx="373">
                  <c:v>0.63495977983394181</c:v>
                </c:pt>
                <c:pt idx="374">
                  <c:v>0.63356480912570234</c:v>
                </c:pt>
                <c:pt idx="375">
                  <c:v>0.63217008752445381</c:v>
                </c:pt>
                <c:pt idx="376">
                  <c:v>0.63077563398229342</c:v>
                </c:pt>
                <c:pt idx="377">
                  <c:v>0.6293814673576914</c:v>
                </c:pt>
                <c:pt idx="378">
                  <c:v>0.62798760641521179</c:v>
                </c:pt>
                <c:pt idx="379">
                  <c:v>0.62659406982523769</c:v>
                </c:pt>
                <c:pt idx="380">
                  <c:v>0.62520087616370545</c:v>
                </c:pt>
                <c:pt idx="381">
                  <c:v>0.62380804391184974</c:v>
                </c:pt>
                <c:pt idx="382">
                  <c:v>0.62241559145595526</c:v>
                </c:pt>
                <c:pt idx="383">
                  <c:v>0.62102353708711844</c:v>
                </c:pt>
                <c:pt idx="384">
                  <c:v>0.61963189900101578</c:v>
                </c:pt>
                <c:pt idx="385">
                  <c:v>0.61824069529768289</c:v>
                </c:pt>
                <c:pt idx="386">
                  <c:v>0.61684994398130133</c:v>
                </c:pt>
                <c:pt idx="387">
                  <c:v>0.61545966295999355</c:v>
                </c:pt>
                <c:pt idx="388">
                  <c:v>0.61406987004562397</c:v>
                </c:pt>
                <c:pt idx="389">
                  <c:v>0.6126805829536125</c:v>
                </c:pt>
                <c:pt idx="390">
                  <c:v>0.61129181930275345</c:v>
                </c:pt>
                <c:pt idx="391">
                  <c:v>0.60990359661504179</c:v>
                </c:pt>
                <c:pt idx="392">
                  <c:v>0.60851593231550971</c:v>
                </c:pt>
                <c:pt idx="393">
                  <c:v>0.60712884373206899</c:v>
                </c:pt>
                <c:pt idx="394">
                  <c:v>0.60574234809536287</c:v>
                </c:pt>
                <c:pt idx="395">
                  <c:v>0.60435646253862452</c:v>
                </c:pt>
                <c:pt idx="396">
                  <c:v>0.60297120409754235</c:v>
                </c:pt>
                <c:pt idx="397">
                  <c:v>0.60158658971013645</c:v>
                </c:pt>
                <c:pt idx="398">
                  <c:v>0.60020263621663861</c:v>
                </c:pt>
                <c:pt idx="399">
                  <c:v>0.5988193603593811</c:v>
                </c:pt>
                <c:pt idx="400">
                  <c:v>0.59743677878269419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E16-450F-8670-9E4D8062AB58}"/>
            </c:ext>
          </c:extLst>
        </c:ser>
        <c:ser>
          <c:idx val="3"/>
          <c:order val="2"/>
          <c:tx>
            <c:strRef>
              <c:f>Comparisons!$I$31</c:f>
              <c:strCache>
                <c:ptCount val="1"/>
                <c:pt idx="0">
                  <c:v>Random Retrans 8 Channels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Comparisons!$E$32:$E$432</c:f>
              <c:numCache>
                <c:formatCode>General</c:formatCode>
                <c:ptCount val="401"/>
                <c:pt idx="0">
                  <c:v>1</c:v>
                </c:pt>
                <c:pt idx="1">
                  <c:v>11</c:v>
                </c:pt>
                <c:pt idx="2">
                  <c:v>21</c:v>
                </c:pt>
                <c:pt idx="3">
                  <c:v>31</c:v>
                </c:pt>
                <c:pt idx="4">
                  <c:v>41</c:v>
                </c:pt>
                <c:pt idx="5">
                  <c:v>51</c:v>
                </c:pt>
                <c:pt idx="6">
                  <c:v>61</c:v>
                </c:pt>
                <c:pt idx="7">
                  <c:v>71</c:v>
                </c:pt>
                <c:pt idx="8">
                  <c:v>81</c:v>
                </c:pt>
                <c:pt idx="9">
                  <c:v>91</c:v>
                </c:pt>
                <c:pt idx="10">
                  <c:v>101</c:v>
                </c:pt>
                <c:pt idx="11">
                  <c:v>111</c:v>
                </c:pt>
                <c:pt idx="12">
                  <c:v>121</c:v>
                </c:pt>
                <c:pt idx="13">
                  <c:v>131</c:v>
                </c:pt>
                <c:pt idx="14">
                  <c:v>141</c:v>
                </c:pt>
                <c:pt idx="15">
                  <c:v>151</c:v>
                </c:pt>
                <c:pt idx="16">
                  <c:v>161</c:v>
                </c:pt>
                <c:pt idx="17">
                  <c:v>171</c:v>
                </c:pt>
                <c:pt idx="18">
                  <c:v>181</c:v>
                </c:pt>
                <c:pt idx="19">
                  <c:v>191</c:v>
                </c:pt>
                <c:pt idx="20">
                  <c:v>201</c:v>
                </c:pt>
                <c:pt idx="21">
                  <c:v>211</c:v>
                </c:pt>
                <c:pt idx="22">
                  <c:v>221</c:v>
                </c:pt>
                <c:pt idx="23">
                  <c:v>231</c:v>
                </c:pt>
                <c:pt idx="24">
                  <c:v>241</c:v>
                </c:pt>
                <c:pt idx="25">
                  <c:v>251</c:v>
                </c:pt>
                <c:pt idx="26">
                  <c:v>261</c:v>
                </c:pt>
                <c:pt idx="27">
                  <c:v>271</c:v>
                </c:pt>
                <c:pt idx="28">
                  <c:v>281</c:v>
                </c:pt>
                <c:pt idx="29">
                  <c:v>291</c:v>
                </c:pt>
                <c:pt idx="30">
                  <c:v>301</c:v>
                </c:pt>
                <c:pt idx="31">
                  <c:v>311</c:v>
                </c:pt>
                <c:pt idx="32">
                  <c:v>321</c:v>
                </c:pt>
                <c:pt idx="33">
                  <c:v>331</c:v>
                </c:pt>
                <c:pt idx="34">
                  <c:v>341</c:v>
                </c:pt>
                <c:pt idx="35">
                  <c:v>351</c:v>
                </c:pt>
                <c:pt idx="36">
                  <c:v>361</c:v>
                </c:pt>
                <c:pt idx="37">
                  <c:v>371</c:v>
                </c:pt>
                <c:pt idx="38">
                  <c:v>381</c:v>
                </c:pt>
                <c:pt idx="39">
                  <c:v>391</c:v>
                </c:pt>
                <c:pt idx="40">
                  <c:v>401</c:v>
                </c:pt>
                <c:pt idx="41">
                  <c:v>411</c:v>
                </c:pt>
                <c:pt idx="42">
                  <c:v>421</c:v>
                </c:pt>
                <c:pt idx="43">
                  <c:v>431</c:v>
                </c:pt>
                <c:pt idx="44">
                  <c:v>441</c:v>
                </c:pt>
                <c:pt idx="45">
                  <c:v>451</c:v>
                </c:pt>
                <c:pt idx="46">
                  <c:v>461</c:v>
                </c:pt>
                <c:pt idx="47">
                  <c:v>471</c:v>
                </c:pt>
                <c:pt idx="48">
                  <c:v>481</c:v>
                </c:pt>
                <c:pt idx="49">
                  <c:v>491</c:v>
                </c:pt>
                <c:pt idx="50">
                  <c:v>501</c:v>
                </c:pt>
                <c:pt idx="51">
                  <c:v>511</c:v>
                </c:pt>
                <c:pt idx="52">
                  <c:v>521</c:v>
                </c:pt>
                <c:pt idx="53">
                  <c:v>531</c:v>
                </c:pt>
                <c:pt idx="54">
                  <c:v>541</c:v>
                </c:pt>
                <c:pt idx="55">
                  <c:v>551</c:v>
                </c:pt>
                <c:pt idx="56">
                  <c:v>561</c:v>
                </c:pt>
                <c:pt idx="57">
                  <c:v>571</c:v>
                </c:pt>
                <c:pt idx="58">
                  <c:v>581</c:v>
                </c:pt>
                <c:pt idx="59">
                  <c:v>591</c:v>
                </c:pt>
                <c:pt idx="60">
                  <c:v>601</c:v>
                </c:pt>
                <c:pt idx="61">
                  <c:v>611</c:v>
                </c:pt>
                <c:pt idx="62">
                  <c:v>621</c:v>
                </c:pt>
                <c:pt idx="63">
                  <c:v>631</c:v>
                </c:pt>
                <c:pt idx="64">
                  <c:v>641</c:v>
                </c:pt>
                <c:pt idx="65">
                  <c:v>651</c:v>
                </c:pt>
                <c:pt idx="66">
                  <c:v>661</c:v>
                </c:pt>
                <c:pt idx="67">
                  <c:v>671</c:v>
                </c:pt>
                <c:pt idx="68">
                  <c:v>681</c:v>
                </c:pt>
                <c:pt idx="69">
                  <c:v>691</c:v>
                </c:pt>
                <c:pt idx="70">
                  <c:v>701</c:v>
                </c:pt>
                <c:pt idx="71">
                  <c:v>711</c:v>
                </c:pt>
                <c:pt idx="72">
                  <c:v>721</c:v>
                </c:pt>
                <c:pt idx="73">
                  <c:v>731</c:v>
                </c:pt>
                <c:pt idx="74">
                  <c:v>741</c:v>
                </c:pt>
                <c:pt idx="75">
                  <c:v>751</c:v>
                </c:pt>
                <c:pt idx="76">
                  <c:v>761</c:v>
                </c:pt>
                <c:pt idx="77">
                  <c:v>771</c:v>
                </c:pt>
                <c:pt idx="78">
                  <c:v>781</c:v>
                </c:pt>
                <c:pt idx="79">
                  <c:v>791</c:v>
                </c:pt>
                <c:pt idx="80">
                  <c:v>801</c:v>
                </c:pt>
                <c:pt idx="81">
                  <c:v>811</c:v>
                </c:pt>
                <c:pt idx="82">
                  <c:v>821</c:v>
                </c:pt>
                <c:pt idx="83">
                  <c:v>831</c:v>
                </c:pt>
                <c:pt idx="84">
                  <c:v>841</c:v>
                </c:pt>
                <c:pt idx="85">
                  <c:v>851</c:v>
                </c:pt>
                <c:pt idx="86">
                  <c:v>861</c:v>
                </c:pt>
                <c:pt idx="87">
                  <c:v>871</c:v>
                </c:pt>
                <c:pt idx="88">
                  <c:v>881</c:v>
                </c:pt>
                <c:pt idx="89">
                  <c:v>891</c:v>
                </c:pt>
                <c:pt idx="90">
                  <c:v>901</c:v>
                </c:pt>
                <c:pt idx="91">
                  <c:v>911</c:v>
                </c:pt>
                <c:pt idx="92">
                  <c:v>921</c:v>
                </c:pt>
                <c:pt idx="93">
                  <c:v>931</c:v>
                </c:pt>
                <c:pt idx="94">
                  <c:v>941</c:v>
                </c:pt>
                <c:pt idx="95">
                  <c:v>951</c:v>
                </c:pt>
                <c:pt idx="96">
                  <c:v>961</c:v>
                </c:pt>
                <c:pt idx="97">
                  <c:v>971</c:v>
                </c:pt>
                <c:pt idx="98">
                  <c:v>981</c:v>
                </c:pt>
                <c:pt idx="99">
                  <c:v>991</c:v>
                </c:pt>
                <c:pt idx="100">
                  <c:v>1001</c:v>
                </c:pt>
                <c:pt idx="101">
                  <c:v>1011</c:v>
                </c:pt>
                <c:pt idx="102">
                  <c:v>1021</c:v>
                </c:pt>
                <c:pt idx="103">
                  <c:v>1031</c:v>
                </c:pt>
                <c:pt idx="104">
                  <c:v>1041</c:v>
                </c:pt>
                <c:pt idx="105">
                  <c:v>1051</c:v>
                </c:pt>
                <c:pt idx="106">
                  <c:v>1061</c:v>
                </c:pt>
                <c:pt idx="107">
                  <c:v>1071</c:v>
                </c:pt>
                <c:pt idx="108">
                  <c:v>1081</c:v>
                </c:pt>
                <c:pt idx="109">
                  <c:v>1091</c:v>
                </c:pt>
                <c:pt idx="110">
                  <c:v>1101</c:v>
                </c:pt>
                <c:pt idx="111">
                  <c:v>1111</c:v>
                </c:pt>
                <c:pt idx="112">
                  <c:v>1121</c:v>
                </c:pt>
                <c:pt idx="113">
                  <c:v>1131</c:v>
                </c:pt>
                <c:pt idx="114">
                  <c:v>1141</c:v>
                </c:pt>
                <c:pt idx="115">
                  <c:v>1151</c:v>
                </c:pt>
                <c:pt idx="116">
                  <c:v>1161</c:v>
                </c:pt>
                <c:pt idx="117">
                  <c:v>1171</c:v>
                </c:pt>
                <c:pt idx="118">
                  <c:v>1181</c:v>
                </c:pt>
                <c:pt idx="119">
                  <c:v>1191</c:v>
                </c:pt>
                <c:pt idx="120">
                  <c:v>1201</c:v>
                </c:pt>
                <c:pt idx="121">
                  <c:v>1211</c:v>
                </c:pt>
                <c:pt idx="122">
                  <c:v>1221</c:v>
                </c:pt>
                <c:pt idx="123">
                  <c:v>1231</c:v>
                </c:pt>
                <c:pt idx="124">
                  <c:v>1241</c:v>
                </c:pt>
                <c:pt idx="125">
                  <c:v>1251</c:v>
                </c:pt>
                <c:pt idx="126">
                  <c:v>1261</c:v>
                </c:pt>
                <c:pt idx="127">
                  <c:v>1271</c:v>
                </c:pt>
                <c:pt idx="128">
                  <c:v>1281</c:v>
                </c:pt>
                <c:pt idx="129">
                  <c:v>1291</c:v>
                </c:pt>
                <c:pt idx="130">
                  <c:v>1301</c:v>
                </c:pt>
                <c:pt idx="131">
                  <c:v>1311</c:v>
                </c:pt>
                <c:pt idx="132">
                  <c:v>1321</c:v>
                </c:pt>
                <c:pt idx="133">
                  <c:v>1331</c:v>
                </c:pt>
                <c:pt idx="134">
                  <c:v>1341</c:v>
                </c:pt>
                <c:pt idx="135">
                  <c:v>1351</c:v>
                </c:pt>
                <c:pt idx="136">
                  <c:v>1361</c:v>
                </c:pt>
                <c:pt idx="137">
                  <c:v>1371</c:v>
                </c:pt>
                <c:pt idx="138">
                  <c:v>1381</c:v>
                </c:pt>
                <c:pt idx="139">
                  <c:v>1391</c:v>
                </c:pt>
                <c:pt idx="140">
                  <c:v>1401</c:v>
                </c:pt>
                <c:pt idx="141">
                  <c:v>1411</c:v>
                </c:pt>
                <c:pt idx="142">
                  <c:v>1421</c:v>
                </c:pt>
                <c:pt idx="143">
                  <c:v>1431</c:v>
                </c:pt>
                <c:pt idx="144">
                  <c:v>1441</c:v>
                </c:pt>
                <c:pt idx="145">
                  <c:v>1451</c:v>
                </c:pt>
                <c:pt idx="146">
                  <c:v>1461</c:v>
                </c:pt>
                <c:pt idx="147">
                  <c:v>1471</c:v>
                </c:pt>
                <c:pt idx="148">
                  <c:v>1481</c:v>
                </c:pt>
                <c:pt idx="149">
                  <c:v>1491</c:v>
                </c:pt>
                <c:pt idx="150">
                  <c:v>1501</c:v>
                </c:pt>
                <c:pt idx="151">
                  <c:v>1511</c:v>
                </c:pt>
                <c:pt idx="152">
                  <c:v>1521</c:v>
                </c:pt>
                <c:pt idx="153">
                  <c:v>1531</c:v>
                </c:pt>
                <c:pt idx="154">
                  <c:v>1541</c:v>
                </c:pt>
                <c:pt idx="155">
                  <c:v>1551</c:v>
                </c:pt>
                <c:pt idx="156">
                  <c:v>1561</c:v>
                </c:pt>
                <c:pt idx="157">
                  <c:v>1571</c:v>
                </c:pt>
                <c:pt idx="158">
                  <c:v>1581</c:v>
                </c:pt>
                <c:pt idx="159">
                  <c:v>1591</c:v>
                </c:pt>
                <c:pt idx="160">
                  <c:v>1601</c:v>
                </c:pt>
                <c:pt idx="161">
                  <c:v>1611</c:v>
                </c:pt>
                <c:pt idx="162">
                  <c:v>1621</c:v>
                </c:pt>
                <c:pt idx="163">
                  <c:v>1631</c:v>
                </c:pt>
                <c:pt idx="164">
                  <c:v>1641</c:v>
                </c:pt>
                <c:pt idx="165">
                  <c:v>1651</c:v>
                </c:pt>
                <c:pt idx="166">
                  <c:v>1661</c:v>
                </c:pt>
                <c:pt idx="167">
                  <c:v>1671</c:v>
                </c:pt>
                <c:pt idx="168">
                  <c:v>1681</c:v>
                </c:pt>
                <c:pt idx="169">
                  <c:v>1691</c:v>
                </c:pt>
                <c:pt idx="170">
                  <c:v>1701</c:v>
                </c:pt>
                <c:pt idx="171">
                  <c:v>1711</c:v>
                </c:pt>
                <c:pt idx="172">
                  <c:v>1721</c:v>
                </c:pt>
                <c:pt idx="173">
                  <c:v>1731</c:v>
                </c:pt>
                <c:pt idx="174">
                  <c:v>1741</c:v>
                </c:pt>
                <c:pt idx="175">
                  <c:v>1751</c:v>
                </c:pt>
                <c:pt idx="176">
                  <c:v>1761</c:v>
                </c:pt>
                <c:pt idx="177">
                  <c:v>1771</c:v>
                </c:pt>
                <c:pt idx="178">
                  <c:v>1781</c:v>
                </c:pt>
                <c:pt idx="179">
                  <c:v>1791</c:v>
                </c:pt>
                <c:pt idx="180">
                  <c:v>1801</c:v>
                </c:pt>
                <c:pt idx="181">
                  <c:v>1811</c:v>
                </c:pt>
                <c:pt idx="182">
                  <c:v>1821</c:v>
                </c:pt>
                <c:pt idx="183">
                  <c:v>1831</c:v>
                </c:pt>
                <c:pt idx="184">
                  <c:v>1841</c:v>
                </c:pt>
                <c:pt idx="185">
                  <c:v>1851</c:v>
                </c:pt>
                <c:pt idx="186">
                  <c:v>1861</c:v>
                </c:pt>
                <c:pt idx="187">
                  <c:v>1871</c:v>
                </c:pt>
                <c:pt idx="188">
                  <c:v>1881</c:v>
                </c:pt>
                <c:pt idx="189">
                  <c:v>1891</c:v>
                </c:pt>
                <c:pt idx="190">
                  <c:v>1901</c:v>
                </c:pt>
                <c:pt idx="191">
                  <c:v>1911</c:v>
                </c:pt>
                <c:pt idx="192">
                  <c:v>1921</c:v>
                </c:pt>
                <c:pt idx="193">
                  <c:v>1931</c:v>
                </c:pt>
                <c:pt idx="194">
                  <c:v>1941</c:v>
                </c:pt>
                <c:pt idx="195">
                  <c:v>1951</c:v>
                </c:pt>
                <c:pt idx="196">
                  <c:v>1961</c:v>
                </c:pt>
                <c:pt idx="197">
                  <c:v>1971</c:v>
                </c:pt>
                <c:pt idx="198">
                  <c:v>1981</c:v>
                </c:pt>
                <c:pt idx="199">
                  <c:v>1991</c:v>
                </c:pt>
                <c:pt idx="200">
                  <c:v>2001</c:v>
                </c:pt>
                <c:pt idx="201">
                  <c:v>2011</c:v>
                </c:pt>
                <c:pt idx="202">
                  <c:v>2021</c:v>
                </c:pt>
                <c:pt idx="203">
                  <c:v>2031</c:v>
                </c:pt>
                <c:pt idx="204">
                  <c:v>2041</c:v>
                </c:pt>
                <c:pt idx="205">
                  <c:v>2051</c:v>
                </c:pt>
                <c:pt idx="206">
                  <c:v>2061</c:v>
                </c:pt>
                <c:pt idx="207">
                  <c:v>2071</c:v>
                </c:pt>
                <c:pt idx="208">
                  <c:v>2081</c:v>
                </c:pt>
                <c:pt idx="209">
                  <c:v>2091</c:v>
                </c:pt>
                <c:pt idx="210">
                  <c:v>2101</c:v>
                </c:pt>
                <c:pt idx="211">
                  <c:v>2111</c:v>
                </c:pt>
                <c:pt idx="212">
                  <c:v>2121</c:v>
                </c:pt>
                <c:pt idx="213">
                  <c:v>2131</c:v>
                </c:pt>
                <c:pt idx="214">
                  <c:v>2141</c:v>
                </c:pt>
                <c:pt idx="215">
                  <c:v>2151</c:v>
                </c:pt>
                <c:pt idx="216">
                  <c:v>2161</c:v>
                </c:pt>
                <c:pt idx="217">
                  <c:v>2171</c:v>
                </c:pt>
                <c:pt idx="218">
                  <c:v>2181</c:v>
                </c:pt>
                <c:pt idx="219">
                  <c:v>2191</c:v>
                </c:pt>
                <c:pt idx="220">
                  <c:v>2201</c:v>
                </c:pt>
                <c:pt idx="221">
                  <c:v>2211</c:v>
                </c:pt>
                <c:pt idx="222">
                  <c:v>2221</c:v>
                </c:pt>
                <c:pt idx="223">
                  <c:v>2231</c:v>
                </c:pt>
                <c:pt idx="224">
                  <c:v>2241</c:v>
                </c:pt>
                <c:pt idx="225">
                  <c:v>2251</c:v>
                </c:pt>
                <c:pt idx="226">
                  <c:v>2261</c:v>
                </c:pt>
                <c:pt idx="227">
                  <c:v>2271</c:v>
                </c:pt>
                <c:pt idx="228">
                  <c:v>2281</c:v>
                </c:pt>
                <c:pt idx="229">
                  <c:v>2291</c:v>
                </c:pt>
                <c:pt idx="230">
                  <c:v>2301</c:v>
                </c:pt>
                <c:pt idx="231">
                  <c:v>2311</c:v>
                </c:pt>
                <c:pt idx="232">
                  <c:v>2321</c:v>
                </c:pt>
                <c:pt idx="233">
                  <c:v>2331</c:v>
                </c:pt>
                <c:pt idx="234">
                  <c:v>2341</c:v>
                </c:pt>
                <c:pt idx="235">
                  <c:v>2351</c:v>
                </c:pt>
                <c:pt idx="236">
                  <c:v>2361</c:v>
                </c:pt>
                <c:pt idx="237">
                  <c:v>2371</c:v>
                </c:pt>
                <c:pt idx="238">
                  <c:v>2381</c:v>
                </c:pt>
                <c:pt idx="239">
                  <c:v>2391</c:v>
                </c:pt>
                <c:pt idx="240">
                  <c:v>2401</c:v>
                </c:pt>
                <c:pt idx="241">
                  <c:v>2411</c:v>
                </c:pt>
                <c:pt idx="242">
                  <c:v>2421</c:v>
                </c:pt>
                <c:pt idx="243">
                  <c:v>2431</c:v>
                </c:pt>
                <c:pt idx="244">
                  <c:v>2441</c:v>
                </c:pt>
                <c:pt idx="245">
                  <c:v>2451</c:v>
                </c:pt>
                <c:pt idx="246">
                  <c:v>2461</c:v>
                </c:pt>
                <c:pt idx="247">
                  <c:v>2471</c:v>
                </c:pt>
                <c:pt idx="248">
                  <c:v>2481</c:v>
                </c:pt>
                <c:pt idx="249">
                  <c:v>2491</c:v>
                </c:pt>
                <c:pt idx="250">
                  <c:v>2501</c:v>
                </c:pt>
                <c:pt idx="251">
                  <c:v>2511</c:v>
                </c:pt>
                <c:pt idx="252">
                  <c:v>2521</c:v>
                </c:pt>
                <c:pt idx="253">
                  <c:v>2531</c:v>
                </c:pt>
                <c:pt idx="254">
                  <c:v>2541</c:v>
                </c:pt>
                <c:pt idx="255">
                  <c:v>2551</c:v>
                </c:pt>
                <c:pt idx="256">
                  <c:v>2561</c:v>
                </c:pt>
                <c:pt idx="257">
                  <c:v>2571</c:v>
                </c:pt>
                <c:pt idx="258">
                  <c:v>2581</c:v>
                </c:pt>
                <c:pt idx="259">
                  <c:v>2591</c:v>
                </c:pt>
                <c:pt idx="260">
                  <c:v>2601</c:v>
                </c:pt>
                <c:pt idx="261">
                  <c:v>2611</c:v>
                </c:pt>
                <c:pt idx="262">
                  <c:v>2621</c:v>
                </c:pt>
                <c:pt idx="263">
                  <c:v>2631</c:v>
                </c:pt>
                <c:pt idx="264">
                  <c:v>2641</c:v>
                </c:pt>
                <c:pt idx="265">
                  <c:v>2651</c:v>
                </c:pt>
                <c:pt idx="266">
                  <c:v>2661</c:v>
                </c:pt>
                <c:pt idx="267">
                  <c:v>2671</c:v>
                </c:pt>
                <c:pt idx="268">
                  <c:v>2681</c:v>
                </c:pt>
                <c:pt idx="269">
                  <c:v>2691</c:v>
                </c:pt>
                <c:pt idx="270">
                  <c:v>2701</c:v>
                </c:pt>
                <c:pt idx="271">
                  <c:v>2711</c:v>
                </c:pt>
                <c:pt idx="272">
                  <c:v>2721</c:v>
                </c:pt>
                <c:pt idx="273">
                  <c:v>2731</c:v>
                </c:pt>
                <c:pt idx="274">
                  <c:v>2741</c:v>
                </c:pt>
                <c:pt idx="275">
                  <c:v>2751</c:v>
                </c:pt>
                <c:pt idx="276">
                  <c:v>2761</c:v>
                </c:pt>
                <c:pt idx="277">
                  <c:v>2771</c:v>
                </c:pt>
                <c:pt idx="278">
                  <c:v>2781</c:v>
                </c:pt>
                <c:pt idx="279">
                  <c:v>2791</c:v>
                </c:pt>
                <c:pt idx="280">
                  <c:v>2801</c:v>
                </c:pt>
                <c:pt idx="281">
                  <c:v>2811</c:v>
                </c:pt>
                <c:pt idx="282">
                  <c:v>2821</c:v>
                </c:pt>
                <c:pt idx="283">
                  <c:v>2831</c:v>
                </c:pt>
                <c:pt idx="284">
                  <c:v>2841</c:v>
                </c:pt>
                <c:pt idx="285">
                  <c:v>2851</c:v>
                </c:pt>
                <c:pt idx="286">
                  <c:v>2861</c:v>
                </c:pt>
                <c:pt idx="287">
                  <c:v>2871</c:v>
                </c:pt>
                <c:pt idx="288">
                  <c:v>2881</c:v>
                </c:pt>
                <c:pt idx="289">
                  <c:v>2891</c:v>
                </c:pt>
                <c:pt idx="290">
                  <c:v>2901</c:v>
                </c:pt>
                <c:pt idx="291">
                  <c:v>2911</c:v>
                </c:pt>
                <c:pt idx="292">
                  <c:v>2921</c:v>
                </c:pt>
                <c:pt idx="293">
                  <c:v>2931</c:v>
                </c:pt>
                <c:pt idx="294">
                  <c:v>2941</c:v>
                </c:pt>
                <c:pt idx="295">
                  <c:v>2951</c:v>
                </c:pt>
                <c:pt idx="296">
                  <c:v>2961</c:v>
                </c:pt>
                <c:pt idx="297">
                  <c:v>2971</c:v>
                </c:pt>
                <c:pt idx="298">
                  <c:v>2981</c:v>
                </c:pt>
                <c:pt idx="299">
                  <c:v>2991</c:v>
                </c:pt>
                <c:pt idx="300">
                  <c:v>3001</c:v>
                </c:pt>
                <c:pt idx="301">
                  <c:v>3011</c:v>
                </c:pt>
                <c:pt idx="302">
                  <c:v>3021</c:v>
                </c:pt>
                <c:pt idx="303">
                  <c:v>3031</c:v>
                </c:pt>
                <c:pt idx="304">
                  <c:v>3041</c:v>
                </c:pt>
                <c:pt idx="305">
                  <c:v>3051</c:v>
                </c:pt>
                <c:pt idx="306">
                  <c:v>3061</c:v>
                </c:pt>
                <c:pt idx="307">
                  <c:v>3071</c:v>
                </c:pt>
                <c:pt idx="308">
                  <c:v>3081</c:v>
                </c:pt>
                <c:pt idx="309">
                  <c:v>3091</c:v>
                </c:pt>
                <c:pt idx="310">
                  <c:v>3101</c:v>
                </c:pt>
                <c:pt idx="311">
                  <c:v>3111</c:v>
                </c:pt>
                <c:pt idx="312">
                  <c:v>3121</c:v>
                </c:pt>
                <c:pt idx="313">
                  <c:v>3131</c:v>
                </c:pt>
                <c:pt idx="314">
                  <c:v>3141</c:v>
                </c:pt>
                <c:pt idx="315">
                  <c:v>3151</c:v>
                </c:pt>
                <c:pt idx="316">
                  <c:v>3161</c:v>
                </c:pt>
                <c:pt idx="317">
                  <c:v>3171</c:v>
                </c:pt>
                <c:pt idx="318">
                  <c:v>3181</c:v>
                </c:pt>
                <c:pt idx="319">
                  <c:v>3191</c:v>
                </c:pt>
                <c:pt idx="320">
                  <c:v>3201</c:v>
                </c:pt>
                <c:pt idx="321">
                  <c:v>3211</c:v>
                </c:pt>
                <c:pt idx="322">
                  <c:v>3221</c:v>
                </c:pt>
                <c:pt idx="323">
                  <c:v>3231</c:v>
                </c:pt>
                <c:pt idx="324">
                  <c:v>3241</c:v>
                </c:pt>
                <c:pt idx="325">
                  <c:v>3251</c:v>
                </c:pt>
                <c:pt idx="326">
                  <c:v>3261</c:v>
                </c:pt>
                <c:pt idx="327">
                  <c:v>3271</c:v>
                </c:pt>
                <c:pt idx="328">
                  <c:v>3281</c:v>
                </c:pt>
                <c:pt idx="329">
                  <c:v>3291</c:v>
                </c:pt>
                <c:pt idx="330">
                  <c:v>3301</c:v>
                </c:pt>
                <c:pt idx="331">
                  <c:v>3311</c:v>
                </c:pt>
                <c:pt idx="332">
                  <c:v>3321</c:v>
                </c:pt>
                <c:pt idx="333">
                  <c:v>3331</c:v>
                </c:pt>
                <c:pt idx="334">
                  <c:v>3341</c:v>
                </c:pt>
                <c:pt idx="335">
                  <c:v>3351</c:v>
                </c:pt>
                <c:pt idx="336">
                  <c:v>3361</c:v>
                </c:pt>
                <c:pt idx="337">
                  <c:v>3371</c:v>
                </c:pt>
                <c:pt idx="338">
                  <c:v>3381</c:v>
                </c:pt>
                <c:pt idx="339">
                  <c:v>3391</c:v>
                </c:pt>
                <c:pt idx="340">
                  <c:v>3401</c:v>
                </c:pt>
                <c:pt idx="341">
                  <c:v>3411</c:v>
                </c:pt>
                <c:pt idx="342">
                  <c:v>3421</c:v>
                </c:pt>
                <c:pt idx="343">
                  <c:v>3431</c:v>
                </c:pt>
                <c:pt idx="344">
                  <c:v>3441</c:v>
                </c:pt>
                <c:pt idx="345">
                  <c:v>3451</c:v>
                </c:pt>
                <c:pt idx="346">
                  <c:v>3461</c:v>
                </c:pt>
                <c:pt idx="347">
                  <c:v>3471</c:v>
                </c:pt>
                <c:pt idx="348">
                  <c:v>3481</c:v>
                </c:pt>
                <c:pt idx="349">
                  <c:v>3491</c:v>
                </c:pt>
                <c:pt idx="350">
                  <c:v>3501</c:v>
                </c:pt>
                <c:pt idx="351">
                  <c:v>3511</c:v>
                </c:pt>
                <c:pt idx="352">
                  <c:v>3521</c:v>
                </c:pt>
                <c:pt idx="353">
                  <c:v>3531</c:v>
                </c:pt>
                <c:pt idx="354">
                  <c:v>3541</c:v>
                </c:pt>
                <c:pt idx="355">
                  <c:v>3551</c:v>
                </c:pt>
                <c:pt idx="356">
                  <c:v>3561</c:v>
                </c:pt>
                <c:pt idx="357">
                  <c:v>3571</c:v>
                </c:pt>
                <c:pt idx="358">
                  <c:v>3581</c:v>
                </c:pt>
                <c:pt idx="359">
                  <c:v>3591</c:v>
                </c:pt>
                <c:pt idx="360">
                  <c:v>3601</c:v>
                </c:pt>
                <c:pt idx="361">
                  <c:v>3611</c:v>
                </c:pt>
                <c:pt idx="362">
                  <c:v>3621</c:v>
                </c:pt>
                <c:pt idx="363">
                  <c:v>3631</c:v>
                </c:pt>
                <c:pt idx="364">
                  <c:v>3641</c:v>
                </c:pt>
                <c:pt idx="365">
                  <c:v>3651</c:v>
                </c:pt>
                <c:pt idx="366">
                  <c:v>3661</c:v>
                </c:pt>
                <c:pt idx="367">
                  <c:v>3671</c:v>
                </c:pt>
                <c:pt idx="368">
                  <c:v>3681</c:v>
                </c:pt>
                <c:pt idx="369">
                  <c:v>3691</c:v>
                </c:pt>
                <c:pt idx="370">
                  <c:v>3701</c:v>
                </c:pt>
                <c:pt idx="371">
                  <c:v>3711</c:v>
                </c:pt>
                <c:pt idx="372">
                  <c:v>3721</c:v>
                </c:pt>
                <c:pt idx="373">
                  <c:v>3731</c:v>
                </c:pt>
                <c:pt idx="374">
                  <c:v>3741</c:v>
                </c:pt>
                <c:pt idx="375">
                  <c:v>3751</c:v>
                </c:pt>
                <c:pt idx="376">
                  <c:v>3761</c:v>
                </c:pt>
                <c:pt idx="377">
                  <c:v>3771</c:v>
                </c:pt>
                <c:pt idx="378">
                  <c:v>3781</c:v>
                </c:pt>
                <c:pt idx="379">
                  <c:v>3791</c:v>
                </c:pt>
                <c:pt idx="380">
                  <c:v>3801</c:v>
                </c:pt>
                <c:pt idx="381">
                  <c:v>3811</c:v>
                </c:pt>
                <c:pt idx="382">
                  <c:v>3821</c:v>
                </c:pt>
                <c:pt idx="383">
                  <c:v>3831</c:v>
                </c:pt>
                <c:pt idx="384">
                  <c:v>3841</c:v>
                </c:pt>
                <c:pt idx="385">
                  <c:v>3851</c:v>
                </c:pt>
                <c:pt idx="386">
                  <c:v>3861</c:v>
                </c:pt>
                <c:pt idx="387">
                  <c:v>3871</c:v>
                </c:pt>
                <c:pt idx="388">
                  <c:v>3881</c:v>
                </c:pt>
                <c:pt idx="389">
                  <c:v>3891</c:v>
                </c:pt>
                <c:pt idx="390">
                  <c:v>3901</c:v>
                </c:pt>
                <c:pt idx="391">
                  <c:v>3911</c:v>
                </c:pt>
                <c:pt idx="392">
                  <c:v>3921</c:v>
                </c:pt>
                <c:pt idx="393">
                  <c:v>3931</c:v>
                </c:pt>
                <c:pt idx="394">
                  <c:v>3941</c:v>
                </c:pt>
                <c:pt idx="395">
                  <c:v>3951</c:v>
                </c:pt>
                <c:pt idx="396">
                  <c:v>3961</c:v>
                </c:pt>
                <c:pt idx="397">
                  <c:v>3971</c:v>
                </c:pt>
                <c:pt idx="398">
                  <c:v>3981</c:v>
                </c:pt>
                <c:pt idx="399">
                  <c:v>3991</c:v>
                </c:pt>
                <c:pt idx="400">
                  <c:v>4001</c:v>
                </c:pt>
              </c:numCache>
            </c:numRef>
          </c:cat>
          <c:val>
            <c:numRef>
              <c:f>Comparisons!$I$32:$I$332</c:f>
              <c:numCache>
                <c:formatCode>General</c:formatCode>
                <c:ptCount val="3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0.99984435797665305</c:v>
                </c:pt>
                <c:pt idx="64">
                  <c:v>0.99984394506866403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0.99985970819304104</c:v>
                </c:pt>
                <c:pt idx="73">
                  <c:v>0.99972557628979097</c:v>
                </c:pt>
                <c:pt idx="74">
                  <c:v>1</c:v>
                </c:pt>
                <c:pt idx="75">
                  <c:v>0.99986840373733299</c:v>
                </c:pt>
                <c:pt idx="76">
                  <c:v>1</c:v>
                </c:pt>
                <c:pt idx="77">
                  <c:v>1</c:v>
                </c:pt>
                <c:pt idx="78">
                  <c:v>0.99987159732922404</c:v>
                </c:pt>
                <c:pt idx="79">
                  <c:v>1</c:v>
                </c:pt>
                <c:pt idx="80">
                  <c:v>1</c:v>
                </c:pt>
                <c:pt idx="81">
                  <c:v>0.99987721021610998</c:v>
                </c:pt>
                <c:pt idx="82">
                  <c:v>1</c:v>
                </c:pt>
                <c:pt idx="83">
                  <c:v>1</c:v>
                </c:pt>
                <c:pt idx="84">
                  <c:v>0.99976367718303205</c:v>
                </c:pt>
                <c:pt idx="85">
                  <c:v>0.99976771196283298</c:v>
                </c:pt>
                <c:pt idx="86">
                  <c:v>0.99977357636137199</c:v>
                </c:pt>
                <c:pt idx="87">
                  <c:v>0.99906911798929399</c:v>
                </c:pt>
                <c:pt idx="88">
                  <c:v>0.99932034435885797</c:v>
                </c:pt>
                <c:pt idx="89">
                  <c:v>0.99966009517335097</c:v>
                </c:pt>
                <c:pt idx="90">
                  <c:v>0.999663677130044</c:v>
                </c:pt>
                <c:pt idx="91">
                  <c:v>0.99955649185053697</c:v>
                </c:pt>
                <c:pt idx="92">
                  <c:v>0.99935573928916499</c:v>
                </c:pt>
                <c:pt idx="93">
                  <c:v>0.99935608499677997</c:v>
                </c:pt>
                <c:pt idx="94">
                  <c:v>0.99945728861391503</c:v>
                </c:pt>
                <c:pt idx="95">
                  <c:v>0.99937415249817396</c:v>
                </c:pt>
                <c:pt idx="96">
                  <c:v>0.99796974926403403</c:v>
                </c:pt>
                <c:pt idx="97">
                  <c:v>0.99927355749273505</c:v>
                </c:pt>
                <c:pt idx="98">
                  <c:v>0.99958940669267005</c:v>
                </c:pt>
                <c:pt idx="99">
                  <c:v>0.99887789452208497</c:v>
                </c:pt>
                <c:pt idx="100">
                  <c:v>0.996139760467188</c:v>
                </c:pt>
                <c:pt idx="101">
                  <c:v>0.99662765324340397</c:v>
                </c:pt>
                <c:pt idx="102">
                  <c:v>0.98850122850122801</c:v>
                </c:pt>
                <c:pt idx="103">
                  <c:v>0.99757022062396705</c:v>
                </c:pt>
                <c:pt idx="104">
                  <c:v>0.99402503793626695</c:v>
                </c:pt>
                <c:pt idx="105">
                  <c:v>0.99116473494204804</c:v>
                </c:pt>
                <c:pt idx="106">
                  <c:v>0.99521575984990596</c:v>
                </c:pt>
                <c:pt idx="107">
                  <c:v>0.994265100360743</c:v>
                </c:pt>
                <c:pt idx="108">
                  <c:v>0.98825739783936095</c:v>
                </c:pt>
                <c:pt idx="109">
                  <c:v>0.99388379204892896</c:v>
                </c:pt>
                <c:pt idx="110">
                  <c:v>0.99264841021870898</c:v>
                </c:pt>
                <c:pt idx="111">
                  <c:v>0.99663391557496295</c:v>
                </c:pt>
                <c:pt idx="112">
                  <c:v>0.99547711954593798</c:v>
                </c:pt>
                <c:pt idx="113">
                  <c:v>0.98573315719947097</c:v>
                </c:pt>
                <c:pt idx="114">
                  <c:v>0.97743055555555503</c:v>
                </c:pt>
                <c:pt idx="115">
                  <c:v>0.97741344728350898</c:v>
                </c:pt>
                <c:pt idx="116">
                  <c:v>0.95586075840027596</c:v>
                </c:pt>
                <c:pt idx="117">
                  <c:v>0.96702447402318503</c:v>
                </c:pt>
                <c:pt idx="118">
                  <c:v>0.96442011631885005</c:v>
                </c:pt>
                <c:pt idx="119">
                  <c:v>0.97227403764625997</c:v>
                </c:pt>
                <c:pt idx="120">
                  <c:v>0.94802637212090002</c:v>
                </c:pt>
                <c:pt idx="121">
                  <c:v>0.93062816363787204</c:v>
                </c:pt>
                <c:pt idx="122">
                  <c:v>0.88886134523219296</c:v>
                </c:pt>
                <c:pt idx="123">
                  <c:v>0.90772986167615899</c:v>
                </c:pt>
                <c:pt idx="124">
                  <c:v>0.97018837018837001</c:v>
                </c:pt>
                <c:pt idx="125">
                  <c:v>0.890743550834597</c:v>
                </c:pt>
                <c:pt idx="126">
                  <c:v>0.89053728949478705</c:v>
                </c:pt>
                <c:pt idx="127">
                  <c:v>0.90776583034647496</c:v>
                </c:pt>
                <c:pt idx="128">
                  <c:v>0.85072509457755296</c:v>
                </c:pt>
                <c:pt idx="129">
                  <c:v>0.845708851731516</c:v>
                </c:pt>
                <c:pt idx="130">
                  <c:v>0.76944848160330404</c:v>
                </c:pt>
                <c:pt idx="131">
                  <c:v>0.81252900232018499</c:v>
                </c:pt>
                <c:pt idx="132">
                  <c:v>0.72492636800496002</c:v>
                </c:pt>
                <c:pt idx="133">
                  <c:v>0.71328885821639398</c:v>
                </c:pt>
                <c:pt idx="134">
                  <c:v>0.71480036025217597</c:v>
                </c:pt>
                <c:pt idx="135">
                  <c:v>0.74432334241598497</c:v>
                </c:pt>
                <c:pt idx="136">
                  <c:v>0.692348284960422</c:v>
                </c:pt>
                <c:pt idx="137">
                  <c:v>0.58963554372736005</c:v>
                </c:pt>
                <c:pt idx="138">
                  <c:v>0.60214814814814799</c:v>
                </c:pt>
                <c:pt idx="139">
                  <c:v>0.54236034036255998</c:v>
                </c:pt>
                <c:pt idx="140">
                  <c:v>0.54794219059496696</c:v>
                </c:pt>
                <c:pt idx="141">
                  <c:v>0.485833753874991</c:v>
                </c:pt>
                <c:pt idx="142">
                  <c:v>0.50483282021908704</c:v>
                </c:pt>
                <c:pt idx="143">
                  <c:v>0.51937819420783604</c:v>
                </c:pt>
                <c:pt idx="144">
                  <c:v>0.412292382087041</c:v>
                </c:pt>
                <c:pt idx="145">
                  <c:v>0.37426859358477199</c:v>
                </c:pt>
                <c:pt idx="146">
                  <c:v>0.35728209412419898</c:v>
                </c:pt>
                <c:pt idx="147">
                  <c:v>0.40925691810647502</c:v>
                </c:pt>
                <c:pt idx="148">
                  <c:v>0.394106306802533</c:v>
                </c:pt>
                <c:pt idx="149">
                  <c:v>0.36712477888147999</c:v>
                </c:pt>
                <c:pt idx="150">
                  <c:v>0.34966637460402999</c:v>
                </c:pt>
                <c:pt idx="151">
                  <c:v>0.32310838445807699</c:v>
                </c:pt>
                <c:pt idx="152">
                  <c:v>0.333806722120781</c:v>
                </c:pt>
                <c:pt idx="153">
                  <c:v>0.31394496635352098</c:v>
                </c:pt>
                <c:pt idx="154">
                  <c:v>0.334389750505731</c:v>
                </c:pt>
                <c:pt idx="155">
                  <c:v>0.34553760593220301</c:v>
                </c:pt>
                <c:pt idx="156">
                  <c:v>0.31422154699782001</c:v>
                </c:pt>
                <c:pt idx="157">
                  <c:v>0.31654253234025798</c:v>
                </c:pt>
                <c:pt idx="158">
                  <c:v>0.29048628509025498</c:v>
                </c:pt>
                <c:pt idx="159">
                  <c:v>0.289932016833926</c:v>
                </c:pt>
                <c:pt idx="160">
                  <c:v>0.29993569131832798</c:v>
                </c:pt>
                <c:pt idx="161">
                  <c:v>0.27456811997721903</c:v>
                </c:pt>
                <c:pt idx="162">
                  <c:v>0.26107814669864898</c:v>
                </c:pt>
                <c:pt idx="163">
                  <c:v>0.25999500249875002</c:v>
                </c:pt>
                <c:pt idx="164">
                  <c:v>0.27212614445574701</c:v>
                </c:pt>
                <c:pt idx="165">
                  <c:v>0.227365052009601</c:v>
                </c:pt>
                <c:pt idx="166">
                  <c:v>0.24507412272471299</c:v>
                </c:pt>
                <c:pt idx="167">
                  <c:v>0.25456999141209602</c:v>
                </c:pt>
                <c:pt idx="168">
                  <c:v>0.241232139543514</c:v>
                </c:pt>
                <c:pt idx="169">
                  <c:v>0.20936705796926</c:v>
                </c:pt>
                <c:pt idx="170">
                  <c:v>0.19288580154500201</c:v>
                </c:pt>
                <c:pt idx="171">
                  <c:v>0.20798848506657</c:v>
                </c:pt>
                <c:pt idx="172">
                  <c:v>0.21835214989190399</c:v>
                </c:pt>
                <c:pt idx="173">
                  <c:v>0.21761994800283599</c:v>
                </c:pt>
                <c:pt idx="174">
                  <c:v>0.206628140110862</c:v>
                </c:pt>
                <c:pt idx="175">
                  <c:v>0.196375502593088</c:v>
                </c:pt>
                <c:pt idx="176">
                  <c:v>0.211903631616425</c:v>
                </c:pt>
                <c:pt idx="177">
                  <c:v>0.18608968037589099</c:v>
                </c:pt>
                <c:pt idx="178">
                  <c:v>0.19123156169515301</c:v>
                </c:pt>
                <c:pt idx="179">
                  <c:v>0.202207582061951</c:v>
                </c:pt>
                <c:pt idx="180">
                  <c:v>0.18500142571998801</c:v>
                </c:pt>
                <c:pt idx="181">
                  <c:v>0.17357659286037</c:v>
                </c:pt>
                <c:pt idx="182">
                  <c:v>0.174379457917261</c:v>
                </c:pt>
                <c:pt idx="183">
                  <c:v>0.162786774628879</c:v>
                </c:pt>
                <c:pt idx="184">
                  <c:v>0.171393547668133</c:v>
                </c:pt>
                <c:pt idx="185">
                  <c:v>0.17055214723926301</c:v>
                </c:pt>
                <c:pt idx="186">
                  <c:v>0.16783255607372799</c:v>
                </c:pt>
                <c:pt idx="187">
                  <c:v>0.17150905877154199</c:v>
                </c:pt>
                <c:pt idx="188">
                  <c:v>0.13922378199834801</c:v>
                </c:pt>
                <c:pt idx="189">
                  <c:v>0.14003259098316101</c:v>
                </c:pt>
                <c:pt idx="190">
                  <c:v>0.156913460502209</c:v>
                </c:pt>
                <c:pt idx="191">
                  <c:v>0.14682087202041499</c:v>
                </c:pt>
                <c:pt idx="192">
                  <c:v>0.15948370159702399</c:v>
                </c:pt>
                <c:pt idx="193">
                  <c:v>0.15544069347978201</c:v>
                </c:pt>
                <c:pt idx="194">
                  <c:v>0.14324367340442401</c:v>
                </c:pt>
                <c:pt idx="195">
                  <c:v>0.144662401522762</c:v>
                </c:pt>
                <c:pt idx="196">
                  <c:v>0.136809012313335</c:v>
                </c:pt>
                <c:pt idx="197">
                  <c:v>0.13615572811403001</c:v>
                </c:pt>
                <c:pt idx="198">
                  <c:v>0.14126042923859999</c:v>
                </c:pt>
                <c:pt idx="199">
                  <c:v>0.133520074696545</c:v>
                </c:pt>
                <c:pt idx="200">
                  <c:v>0.12822379367720399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16-450F-8670-9E4D8062AB58}"/>
            </c:ext>
          </c:extLst>
        </c:ser>
        <c:ser>
          <c:idx val="2"/>
          <c:order val="3"/>
          <c:tx>
            <c:strRef>
              <c:f>Comparisons!$J$31</c:f>
              <c:strCache>
                <c:ptCount val="1"/>
                <c:pt idx="0">
                  <c:v>Retrans. 0.1*AvgSendTime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Comparisons!$E$32:$E$432</c:f>
              <c:numCache>
                <c:formatCode>General</c:formatCode>
                <c:ptCount val="401"/>
                <c:pt idx="0">
                  <c:v>1</c:v>
                </c:pt>
                <c:pt idx="1">
                  <c:v>11</c:v>
                </c:pt>
                <c:pt idx="2">
                  <c:v>21</c:v>
                </c:pt>
                <c:pt idx="3">
                  <c:v>31</c:v>
                </c:pt>
                <c:pt idx="4">
                  <c:v>41</c:v>
                </c:pt>
                <c:pt idx="5">
                  <c:v>51</c:v>
                </c:pt>
                <c:pt idx="6">
                  <c:v>61</c:v>
                </c:pt>
                <c:pt idx="7">
                  <c:v>71</c:v>
                </c:pt>
                <c:pt idx="8">
                  <c:v>81</c:v>
                </c:pt>
                <c:pt idx="9">
                  <c:v>91</c:v>
                </c:pt>
                <c:pt idx="10">
                  <c:v>101</c:v>
                </c:pt>
                <c:pt idx="11">
                  <c:v>111</c:v>
                </c:pt>
                <c:pt idx="12">
                  <c:v>121</c:v>
                </c:pt>
                <c:pt idx="13">
                  <c:v>131</c:v>
                </c:pt>
                <c:pt idx="14">
                  <c:v>141</c:v>
                </c:pt>
                <c:pt idx="15">
                  <c:v>151</c:v>
                </c:pt>
                <c:pt idx="16">
                  <c:v>161</c:v>
                </c:pt>
                <c:pt idx="17">
                  <c:v>171</c:v>
                </c:pt>
                <c:pt idx="18">
                  <c:v>181</c:v>
                </c:pt>
                <c:pt idx="19">
                  <c:v>191</c:v>
                </c:pt>
                <c:pt idx="20">
                  <c:v>201</c:v>
                </c:pt>
                <c:pt idx="21">
                  <c:v>211</c:v>
                </c:pt>
                <c:pt idx="22">
                  <c:v>221</c:v>
                </c:pt>
                <c:pt idx="23">
                  <c:v>231</c:v>
                </c:pt>
                <c:pt idx="24">
                  <c:v>241</c:v>
                </c:pt>
                <c:pt idx="25">
                  <c:v>251</c:v>
                </c:pt>
                <c:pt idx="26">
                  <c:v>261</c:v>
                </c:pt>
                <c:pt idx="27">
                  <c:v>271</c:v>
                </c:pt>
                <c:pt idx="28">
                  <c:v>281</c:v>
                </c:pt>
                <c:pt idx="29">
                  <c:v>291</c:v>
                </c:pt>
                <c:pt idx="30">
                  <c:v>301</c:v>
                </c:pt>
                <c:pt idx="31">
                  <c:v>311</c:v>
                </c:pt>
                <c:pt idx="32">
                  <c:v>321</c:v>
                </c:pt>
                <c:pt idx="33">
                  <c:v>331</c:v>
                </c:pt>
                <c:pt idx="34">
                  <c:v>341</c:v>
                </c:pt>
                <c:pt idx="35">
                  <c:v>351</c:v>
                </c:pt>
                <c:pt idx="36">
                  <c:v>361</c:v>
                </c:pt>
                <c:pt idx="37">
                  <c:v>371</c:v>
                </c:pt>
                <c:pt idx="38">
                  <c:v>381</c:v>
                </c:pt>
                <c:pt idx="39">
                  <c:v>391</c:v>
                </c:pt>
                <c:pt idx="40">
                  <c:v>401</c:v>
                </c:pt>
                <c:pt idx="41">
                  <c:v>411</c:v>
                </c:pt>
                <c:pt idx="42">
                  <c:v>421</c:v>
                </c:pt>
                <c:pt idx="43">
                  <c:v>431</c:v>
                </c:pt>
                <c:pt idx="44">
                  <c:v>441</c:v>
                </c:pt>
                <c:pt idx="45">
                  <c:v>451</c:v>
                </c:pt>
                <c:pt idx="46">
                  <c:v>461</c:v>
                </c:pt>
                <c:pt idx="47">
                  <c:v>471</c:v>
                </c:pt>
                <c:pt idx="48">
                  <c:v>481</c:v>
                </c:pt>
                <c:pt idx="49">
                  <c:v>491</c:v>
                </c:pt>
                <c:pt idx="50">
                  <c:v>501</c:v>
                </c:pt>
                <c:pt idx="51">
                  <c:v>511</c:v>
                </c:pt>
                <c:pt idx="52">
                  <c:v>521</c:v>
                </c:pt>
                <c:pt idx="53">
                  <c:v>531</c:v>
                </c:pt>
                <c:pt idx="54">
                  <c:v>541</c:v>
                </c:pt>
                <c:pt idx="55">
                  <c:v>551</c:v>
                </c:pt>
                <c:pt idx="56">
                  <c:v>561</c:v>
                </c:pt>
                <c:pt idx="57">
                  <c:v>571</c:v>
                </c:pt>
                <c:pt idx="58">
                  <c:v>581</c:v>
                </c:pt>
                <c:pt idx="59">
                  <c:v>591</c:v>
                </c:pt>
                <c:pt idx="60">
                  <c:v>601</c:v>
                </c:pt>
                <c:pt idx="61">
                  <c:v>611</c:v>
                </c:pt>
                <c:pt idx="62">
                  <c:v>621</c:v>
                </c:pt>
                <c:pt idx="63">
                  <c:v>631</c:v>
                </c:pt>
                <c:pt idx="64">
                  <c:v>641</c:v>
                </c:pt>
                <c:pt idx="65">
                  <c:v>651</c:v>
                </c:pt>
                <c:pt idx="66">
                  <c:v>661</c:v>
                </c:pt>
                <c:pt idx="67">
                  <c:v>671</c:v>
                </c:pt>
                <c:pt idx="68">
                  <c:v>681</c:v>
                </c:pt>
                <c:pt idx="69">
                  <c:v>691</c:v>
                </c:pt>
                <c:pt idx="70">
                  <c:v>701</c:v>
                </c:pt>
                <c:pt idx="71">
                  <c:v>711</c:v>
                </c:pt>
                <c:pt idx="72">
                  <c:v>721</c:v>
                </c:pt>
                <c:pt idx="73">
                  <c:v>731</c:v>
                </c:pt>
                <c:pt idx="74">
                  <c:v>741</c:v>
                </c:pt>
                <c:pt idx="75">
                  <c:v>751</c:v>
                </c:pt>
                <c:pt idx="76">
                  <c:v>761</c:v>
                </c:pt>
                <c:pt idx="77">
                  <c:v>771</c:v>
                </c:pt>
                <c:pt idx="78">
                  <c:v>781</c:v>
                </c:pt>
                <c:pt idx="79">
                  <c:v>791</c:v>
                </c:pt>
                <c:pt idx="80">
                  <c:v>801</c:v>
                </c:pt>
                <c:pt idx="81">
                  <c:v>811</c:v>
                </c:pt>
                <c:pt idx="82">
                  <c:v>821</c:v>
                </c:pt>
                <c:pt idx="83">
                  <c:v>831</c:v>
                </c:pt>
                <c:pt idx="84">
                  <c:v>841</c:v>
                </c:pt>
                <c:pt idx="85">
                  <c:v>851</c:v>
                </c:pt>
                <c:pt idx="86">
                  <c:v>861</c:v>
                </c:pt>
                <c:pt idx="87">
                  <c:v>871</c:v>
                </c:pt>
                <c:pt idx="88">
                  <c:v>881</c:v>
                </c:pt>
                <c:pt idx="89">
                  <c:v>891</c:v>
                </c:pt>
                <c:pt idx="90">
                  <c:v>901</c:v>
                </c:pt>
                <c:pt idx="91">
                  <c:v>911</c:v>
                </c:pt>
                <c:pt idx="92">
                  <c:v>921</c:v>
                </c:pt>
                <c:pt idx="93">
                  <c:v>931</c:v>
                </c:pt>
                <c:pt idx="94">
                  <c:v>941</c:v>
                </c:pt>
                <c:pt idx="95">
                  <c:v>951</c:v>
                </c:pt>
                <c:pt idx="96">
                  <c:v>961</c:v>
                </c:pt>
                <c:pt idx="97">
                  <c:v>971</c:v>
                </c:pt>
                <c:pt idx="98">
                  <c:v>981</c:v>
                </c:pt>
                <c:pt idx="99">
                  <c:v>991</c:v>
                </c:pt>
                <c:pt idx="100">
                  <c:v>1001</c:v>
                </c:pt>
                <c:pt idx="101">
                  <c:v>1011</c:v>
                </c:pt>
                <c:pt idx="102">
                  <c:v>1021</c:v>
                </c:pt>
                <c:pt idx="103">
                  <c:v>1031</c:v>
                </c:pt>
                <c:pt idx="104">
                  <c:v>1041</c:v>
                </c:pt>
                <c:pt idx="105">
                  <c:v>1051</c:v>
                </c:pt>
                <c:pt idx="106">
                  <c:v>1061</c:v>
                </c:pt>
                <c:pt idx="107">
                  <c:v>1071</c:v>
                </c:pt>
                <c:pt idx="108">
                  <c:v>1081</c:v>
                </c:pt>
                <c:pt idx="109">
                  <c:v>1091</c:v>
                </c:pt>
                <c:pt idx="110">
                  <c:v>1101</c:v>
                </c:pt>
                <c:pt idx="111">
                  <c:v>1111</c:v>
                </c:pt>
                <c:pt idx="112">
                  <c:v>1121</c:v>
                </c:pt>
                <c:pt idx="113">
                  <c:v>1131</c:v>
                </c:pt>
                <c:pt idx="114">
                  <c:v>1141</c:v>
                </c:pt>
                <c:pt idx="115">
                  <c:v>1151</c:v>
                </c:pt>
                <c:pt idx="116">
                  <c:v>1161</c:v>
                </c:pt>
                <c:pt idx="117">
                  <c:v>1171</c:v>
                </c:pt>
                <c:pt idx="118">
                  <c:v>1181</c:v>
                </c:pt>
                <c:pt idx="119">
                  <c:v>1191</c:v>
                </c:pt>
                <c:pt idx="120">
                  <c:v>1201</c:v>
                </c:pt>
                <c:pt idx="121">
                  <c:v>1211</c:v>
                </c:pt>
                <c:pt idx="122">
                  <c:v>1221</c:v>
                </c:pt>
                <c:pt idx="123">
                  <c:v>1231</c:v>
                </c:pt>
                <c:pt idx="124">
                  <c:v>1241</c:v>
                </c:pt>
                <c:pt idx="125">
                  <c:v>1251</c:v>
                </c:pt>
                <c:pt idx="126">
                  <c:v>1261</c:v>
                </c:pt>
                <c:pt idx="127">
                  <c:v>1271</c:v>
                </c:pt>
                <c:pt idx="128">
                  <c:v>1281</c:v>
                </c:pt>
                <c:pt idx="129">
                  <c:v>1291</c:v>
                </c:pt>
                <c:pt idx="130">
                  <c:v>1301</c:v>
                </c:pt>
                <c:pt idx="131">
                  <c:v>1311</c:v>
                </c:pt>
                <c:pt idx="132">
                  <c:v>1321</c:v>
                </c:pt>
                <c:pt idx="133">
                  <c:v>1331</c:v>
                </c:pt>
                <c:pt idx="134">
                  <c:v>1341</c:v>
                </c:pt>
                <c:pt idx="135">
                  <c:v>1351</c:v>
                </c:pt>
                <c:pt idx="136">
                  <c:v>1361</c:v>
                </c:pt>
                <c:pt idx="137">
                  <c:v>1371</c:v>
                </c:pt>
                <c:pt idx="138">
                  <c:v>1381</c:v>
                </c:pt>
                <c:pt idx="139">
                  <c:v>1391</c:v>
                </c:pt>
                <c:pt idx="140">
                  <c:v>1401</c:v>
                </c:pt>
                <c:pt idx="141">
                  <c:v>1411</c:v>
                </c:pt>
                <c:pt idx="142">
                  <c:v>1421</c:v>
                </c:pt>
                <c:pt idx="143">
                  <c:v>1431</c:v>
                </c:pt>
                <c:pt idx="144">
                  <c:v>1441</c:v>
                </c:pt>
                <c:pt idx="145">
                  <c:v>1451</c:v>
                </c:pt>
                <c:pt idx="146">
                  <c:v>1461</c:v>
                </c:pt>
                <c:pt idx="147">
                  <c:v>1471</c:v>
                </c:pt>
                <c:pt idx="148">
                  <c:v>1481</c:v>
                </c:pt>
                <c:pt idx="149">
                  <c:v>1491</c:v>
                </c:pt>
                <c:pt idx="150">
                  <c:v>1501</c:v>
                </c:pt>
                <c:pt idx="151">
                  <c:v>1511</c:v>
                </c:pt>
                <c:pt idx="152">
                  <c:v>1521</c:v>
                </c:pt>
                <c:pt idx="153">
                  <c:v>1531</c:v>
                </c:pt>
                <c:pt idx="154">
                  <c:v>1541</c:v>
                </c:pt>
                <c:pt idx="155">
                  <c:v>1551</c:v>
                </c:pt>
                <c:pt idx="156">
                  <c:v>1561</c:v>
                </c:pt>
                <c:pt idx="157">
                  <c:v>1571</c:v>
                </c:pt>
                <c:pt idx="158">
                  <c:v>1581</c:v>
                </c:pt>
                <c:pt idx="159">
                  <c:v>1591</c:v>
                </c:pt>
                <c:pt idx="160">
                  <c:v>1601</c:v>
                </c:pt>
                <c:pt idx="161">
                  <c:v>1611</c:v>
                </c:pt>
                <c:pt idx="162">
                  <c:v>1621</c:v>
                </c:pt>
                <c:pt idx="163">
                  <c:v>1631</c:v>
                </c:pt>
                <c:pt idx="164">
                  <c:v>1641</c:v>
                </c:pt>
                <c:pt idx="165">
                  <c:v>1651</c:v>
                </c:pt>
                <c:pt idx="166">
                  <c:v>1661</c:v>
                </c:pt>
                <c:pt idx="167">
                  <c:v>1671</c:v>
                </c:pt>
                <c:pt idx="168">
                  <c:v>1681</c:v>
                </c:pt>
                <c:pt idx="169">
                  <c:v>1691</c:v>
                </c:pt>
                <c:pt idx="170">
                  <c:v>1701</c:v>
                </c:pt>
                <c:pt idx="171">
                  <c:v>1711</c:v>
                </c:pt>
                <c:pt idx="172">
                  <c:v>1721</c:v>
                </c:pt>
                <c:pt idx="173">
                  <c:v>1731</c:v>
                </c:pt>
                <c:pt idx="174">
                  <c:v>1741</c:v>
                </c:pt>
                <c:pt idx="175">
                  <c:v>1751</c:v>
                </c:pt>
                <c:pt idx="176">
                  <c:v>1761</c:v>
                </c:pt>
                <c:pt idx="177">
                  <c:v>1771</c:v>
                </c:pt>
                <c:pt idx="178">
                  <c:v>1781</c:v>
                </c:pt>
                <c:pt idx="179">
                  <c:v>1791</c:v>
                </c:pt>
                <c:pt idx="180">
                  <c:v>1801</c:v>
                </c:pt>
                <c:pt idx="181">
                  <c:v>1811</c:v>
                </c:pt>
                <c:pt idx="182">
                  <c:v>1821</c:v>
                </c:pt>
                <c:pt idx="183">
                  <c:v>1831</c:v>
                </c:pt>
                <c:pt idx="184">
                  <c:v>1841</c:v>
                </c:pt>
                <c:pt idx="185">
                  <c:v>1851</c:v>
                </c:pt>
                <c:pt idx="186">
                  <c:v>1861</c:v>
                </c:pt>
                <c:pt idx="187">
                  <c:v>1871</c:v>
                </c:pt>
                <c:pt idx="188">
                  <c:v>1881</c:v>
                </c:pt>
                <c:pt idx="189">
                  <c:v>1891</c:v>
                </c:pt>
                <c:pt idx="190">
                  <c:v>1901</c:v>
                </c:pt>
                <c:pt idx="191">
                  <c:v>1911</c:v>
                </c:pt>
                <c:pt idx="192">
                  <c:v>1921</c:v>
                </c:pt>
                <c:pt idx="193">
                  <c:v>1931</c:v>
                </c:pt>
                <c:pt idx="194">
                  <c:v>1941</c:v>
                </c:pt>
                <c:pt idx="195">
                  <c:v>1951</c:v>
                </c:pt>
                <c:pt idx="196">
                  <c:v>1961</c:v>
                </c:pt>
                <c:pt idx="197">
                  <c:v>1971</c:v>
                </c:pt>
                <c:pt idx="198">
                  <c:v>1981</c:v>
                </c:pt>
                <c:pt idx="199">
                  <c:v>1991</c:v>
                </c:pt>
                <c:pt idx="200">
                  <c:v>2001</c:v>
                </c:pt>
                <c:pt idx="201">
                  <c:v>2011</c:v>
                </c:pt>
                <c:pt idx="202">
                  <c:v>2021</c:v>
                </c:pt>
                <c:pt idx="203">
                  <c:v>2031</c:v>
                </c:pt>
                <c:pt idx="204">
                  <c:v>2041</c:v>
                </c:pt>
                <c:pt idx="205">
                  <c:v>2051</c:v>
                </c:pt>
                <c:pt idx="206">
                  <c:v>2061</c:v>
                </c:pt>
                <c:pt idx="207">
                  <c:v>2071</c:v>
                </c:pt>
                <c:pt idx="208">
                  <c:v>2081</c:v>
                </c:pt>
                <c:pt idx="209">
                  <c:v>2091</c:v>
                </c:pt>
                <c:pt idx="210">
                  <c:v>2101</c:v>
                </c:pt>
                <c:pt idx="211">
                  <c:v>2111</c:v>
                </c:pt>
                <c:pt idx="212">
                  <c:v>2121</c:v>
                </c:pt>
                <c:pt idx="213">
                  <c:v>2131</c:v>
                </c:pt>
                <c:pt idx="214">
                  <c:v>2141</c:v>
                </c:pt>
                <c:pt idx="215">
                  <c:v>2151</c:v>
                </c:pt>
                <c:pt idx="216">
                  <c:v>2161</c:v>
                </c:pt>
                <c:pt idx="217">
                  <c:v>2171</c:v>
                </c:pt>
                <c:pt idx="218">
                  <c:v>2181</c:v>
                </c:pt>
                <c:pt idx="219">
                  <c:v>2191</c:v>
                </c:pt>
                <c:pt idx="220">
                  <c:v>2201</c:v>
                </c:pt>
                <c:pt idx="221">
                  <c:v>2211</c:v>
                </c:pt>
                <c:pt idx="222">
                  <c:v>2221</c:v>
                </c:pt>
                <c:pt idx="223">
                  <c:v>2231</c:v>
                </c:pt>
                <c:pt idx="224">
                  <c:v>2241</c:v>
                </c:pt>
                <c:pt idx="225">
                  <c:v>2251</c:v>
                </c:pt>
                <c:pt idx="226">
                  <c:v>2261</c:v>
                </c:pt>
                <c:pt idx="227">
                  <c:v>2271</c:v>
                </c:pt>
                <c:pt idx="228">
                  <c:v>2281</c:v>
                </c:pt>
                <c:pt idx="229">
                  <c:v>2291</c:v>
                </c:pt>
                <c:pt idx="230">
                  <c:v>2301</c:v>
                </c:pt>
                <c:pt idx="231">
                  <c:v>2311</c:v>
                </c:pt>
                <c:pt idx="232">
                  <c:v>2321</c:v>
                </c:pt>
                <c:pt idx="233">
                  <c:v>2331</c:v>
                </c:pt>
                <c:pt idx="234">
                  <c:v>2341</c:v>
                </c:pt>
                <c:pt idx="235">
                  <c:v>2351</c:v>
                </c:pt>
                <c:pt idx="236">
                  <c:v>2361</c:v>
                </c:pt>
                <c:pt idx="237">
                  <c:v>2371</c:v>
                </c:pt>
                <c:pt idx="238">
                  <c:v>2381</c:v>
                </c:pt>
                <c:pt idx="239">
                  <c:v>2391</c:v>
                </c:pt>
                <c:pt idx="240">
                  <c:v>2401</c:v>
                </c:pt>
                <c:pt idx="241">
                  <c:v>2411</c:v>
                </c:pt>
                <c:pt idx="242">
                  <c:v>2421</c:v>
                </c:pt>
                <c:pt idx="243">
                  <c:v>2431</c:v>
                </c:pt>
                <c:pt idx="244">
                  <c:v>2441</c:v>
                </c:pt>
                <c:pt idx="245">
                  <c:v>2451</c:v>
                </c:pt>
                <c:pt idx="246">
                  <c:v>2461</c:v>
                </c:pt>
                <c:pt idx="247">
                  <c:v>2471</c:v>
                </c:pt>
                <c:pt idx="248">
                  <c:v>2481</c:v>
                </c:pt>
                <c:pt idx="249">
                  <c:v>2491</c:v>
                </c:pt>
                <c:pt idx="250">
                  <c:v>2501</c:v>
                </c:pt>
                <c:pt idx="251">
                  <c:v>2511</c:v>
                </c:pt>
                <c:pt idx="252">
                  <c:v>2521</c:v>
                </c:pt>
                <c:pt idx="253">
                  <c:v>2531</c:v>
                </c:pt>
                <c:pt idx="254">
                  <c:v>2541</c:v>
                </c:pt>
                <c:pt idx="255">
                  <c:v>2551</c:v>
                </c:pt>
                <c:pt idx="256">
                  <c:v>2561</c:v>
                </c:pt>
                <c:pt idx="257">
                  <c:v>2571</c:v>
                </c:pt>
                <c:pt idx="258">
                  <c:v>2581</c:v>
                </c:pt>
                <c:pt idx="259">
                  <c:v>2591</c:v>
                </c:pt>
                <c:pt idx="260">
                  <c:v>2601</c:v>
                </c:pt>
                <c:pt idx="261">
                  <c:v>2611</c:v>
                </c:pt>
                <c:pt idx="262">
                  <c:v>2621</c:v>
                </c:pt>
                <c:pt idx="263">
                  <c:v>2631</c:v>
                </c:pt>
                <c:pt idx="264">
                  <c:v>2641</c:v>
                </c:pt>
                <c:pt idx="265">
                  <c:v>2651</c:v>
                </c:pt>
                <c:pt idx="266">
                  <c:v>2661</c:v>
                </c:pt>
                <c:pt idx="267">
                  <c:v>2671</c:v>
                </c:pt>
                <c:pt idx="268">
                  <c:v>2681</c:v>
                </c:pt>
                <c:pt idx="269">
                  <c:v>2691</c:v>
                </c:pt>
                <c:pt idx="270">
                  <c:v>2701</c:v>
                </c:pt>
                <c:pt idx="271">
                  <c:v>2711</c:v>
                </c:pt>
                <c:pt idx="272">
                  <c:v>2721</c:v>
                </c:pt>
                <c:pt idx="273">
                  <c:v>2731</c:v>
                </c:pt>
                <c:pt idx="274">
                  <c:v>2741</c:v>
                </c:pt>
                <c:pt idx="275">
                  <c:v>2751</c:v>
                </c:pt>
                <c:pt idx="276">
                  <c:v>2761</c:v>
                </c:pt>
                <c:pt idx="277">
                  <c:v>2771</c:v>
                </c:pt>
                <c:pt idx="278">
                  <c:v>2781</c:v>
                </c:pt>
                <c:pt idx="279">
                  <c:v>2791</c:v>
                </c:pt>
                <c:pt idx="280">
                  <c:v>2801</c:v>
                </c:pt>
                <c:pt idx="281">
                  <c:v>2811</c:v>
                </c:pt>
                <c:pt idx="282">
                  <c:v>2821</c:v>
                </c:pt>
                <c:pt idx="283">
                  <c:v>2831</c:v>
                </c:pt>
                <c:pt idx="284">
                  <c:v>2841</c:v>
                </c:pt>
                <c:pt idx="285">
                  <c:v>2851</c:v>
                </c:pt>
                <c:pt idx="286">
                  <c:v>2861</c:v>
                </c:pt>
                <c:pt idx="287">
                  <c:v>2871</c:v>
                </c:pt>
                <c:pt idx="288">
                  <c:v>2881</c:v>
                </c:pt>
                <c:pt idx="289">
                  <c:v>2891</c:v>
                </c:pt>
                <c:pt idx="290">
                  <c:v>2901</c:v>
                </c:pt>
                <c:pt idx="291">
                  <c:v>2911</c:v>
                </c:pt>
                <c:pt idx="292">
                  <c:v>2921</c:v>
                </c:pt>
                <c:pt idx="293">
                  <c:v>2931</c:v>
                </c:pt>
                <c:pt idx="294">
                  <c:v>2941</c:v>
                </c:pt>
                <c:pt idx="295">
                  <c:v>2951</c:v>
                </c:pt>
                <c:pt idx="296">
                  <c:v>2961</c:v>
                </c:pt>
                <c:pt idx="297">
                  <c:v>2971</c:v>
                </c:pt>
                <c:pt idx="298">
                  <c:v>2981</c:v>
                </c:pt>
                <c:pt idx="299">
                  <c:v>2991</c:v>
                </c:pt>
                <c:pt idx="300">
                  <c:v>3001</c:v>
                </c:pt>
                <c:pt idx="301">
                  <c:v>3011</c:v>
                </c:pt>
                <c:pt idx="302">
                  <c:v>3021</c:v>
                </c:pt>
                <c:pt idx="303">
                  <c:v>3031</c:v>
                </c:pt>
                <c:pt idx="304">
                  <c:v>3041</c:v>
                </c:pt>
                <c:pt idx="305">
                  <c:v>3051</c:v>
                </c:pt>
                <c:pt idx="306">
                  <c:v>3061</c:v>
                </c:pt>
                <c:pt idx="307">
                  <c:v>3071</c:v>
                </c:pt>
                <c:pt idx="308">
                  <c:v>3081</c:v>
                </c:pt>
                <c:pt idx="309">
                  <c:v>3091</c:v>
                </c:pt>
                <c:pt idx="310">
                  <c:v>3101</c:v>
                </c:pt>
                <c:pt idx="311">
                  <c:v>3111</c:v>
                </c:pt>
                <c:pt idx="312">
                  <c:v>3121</c:v>
                </c:pt>
                <c:pt idx="313">
                  <c:v>3131</c:v>
                </c:pt>
                <c:pt idx="314">
                  <c:v>3141</c:v>
                </c:pt>
                <c:pt idx="315">
                  <c:v>3151</c:v>
                </c:pt>
                <c:pt idx="316">
                  <c:v>3161</c:v>
                </c:pt>
                <c:pt idx="317">
                  <c:v>3171</c:v>
                </c:pt>
                <c:pt idx="318">
                  <c:v>3181</c:v>
                </c:pt>
                <c:pt idx="319">
                  <c:v>3191</c:v>
                </c:pt>
                <c:pt idx="320">
                  <c:v>3201</c:v>
                </c:pt>
                <c:pt idx="321">
                  <c:v>3211</c:v>
                </c:pt>
                <c:pt idx="322">
                  <c:v>3221</c:v>
                </c:pt>
                <c:pt idx="323">
                  <c:v>3231</c:v>
                </c:pt>
                <c:pt idx="324">
                  <c:v>3241</c:v>
                </c:pt>
                <c:pt idx="325">
                  <c:v>3251</c:v>
                </c:pt>
                <c:pt idx="326">
                  <c:v>3261</c:v>
                </c:pt>
                <c:pt idx="327">
                  <c:v>3271</c:v>
                </c:pt>
                <c:pt idx="328">
                  <c:v>3281</c:v>
                </c:pt>
                <c:pt idx="329">
                  <c:v>3291</c:v>
                </c:pt>
                <c:pt idx="330">
                  <c:v>3301</c:v>
                </c:pt>
                <c:pt idx="331">
                  <c:v>3311</c:v>
                </c:pt>
                <c:pt idx="332">
                  <c:v>3321</c:v>
                </c:pt>
                <c:pt idx="333">
                  <c:v>3331</c:v>
                </c:pt>
                <c:pt idx="334">
                  <c:v>3341</c:v>
                </c:pt>
                <c:pt idx="335">
                  <c:v>3351</c:v>
                </c:pt>
                <c:pt idx="336">
                  <c:v>3361</c:v>
                </c:pt>
                <c:pt idx="337">
                  <c:v>3371</c:v>
                </c:pt>
                <c:pt idx="338">
                  <c:v>3381</c:v>
                </c:pt>
                <c:pt idx="339">
                  <c:v>3391</c:v>
                </c:pt>
                <c:pt idx="340">
                  <c:v>3401</c:v>
                </c:pt>
                <c:pt idx="341">
                  <c:v>3411</c:v>
                </c:pt>
                <c:pt idx="342">
                  <c:v>3421</c:v>
                </c:pt>
                <c:pt idx="343">
                  <c:v>3431</c:v>
                </c:pt>
                <c:pt idx="344">
                  <c:v>3441</c:v>
                </c:pt>
                <c:pt idx="345">
                  <c:v>3451</c:v>
                </c:pt>
                <c:pt idx="346">
                  <c:v>3461</c:v>
                </c:pt>
                <c:pt idx="347">
                  <c:v>3471</c:v>
                </c:pt>
                <c:pt idx="348">
                  <c:v>3481</c:v>
                </c:pt>
                <c:pt idx="349">
                  <c:v>3491</c:v>
                </c:pt>
                <c:pt idx="350">
                  <c:v>3501</c:v>
                </c:pt>
                <c:pt idx="351">
                  <c:v>3511</c:v>
                </c:pt>
                <c:pt idx="352">
                  <c:v>3521</c:v>
                </c:pt>
                <c:pt idx="353">
                  <c:v>3531</c:v>
                </c:pt>
                <c:pt idx="354">
                  <c:v>3541</c:v>
                </c:pt>
                <c:pt idx="355">
                  <c:v>3551</c:v>
                </c:pt>
                <c:pt idx="356">
                  <c:v>3561</c:v>
                </c:pt>
                <c:pt idx="357">
                  <c:v>3571</c:v>
                </c:pt>
                <c:pt idx="358">
                  <c:v>3581</c:v>
                </c:pt>
                <c:pt idx="359">
                  <c:v>3591</c:v>
                </c:pt>
                <c:pt idx="360">
                  <c:v>3601</c:v>
                </c:pt>
                <c:pt idx="361">
                  <c:v>3611</c:v>
                </c:pt>
                <c:pt idx="362">
                  <c:v>3621</c:v>
                </c:pt>
                <c:pt idx="363">
                  <c:v>3631</c:v>
                </c:pt>
                <c:pt idx="364">
                  <c:v>3641</c:v>
                </c:pt>
                <c:pt idx="365">
                  <c:v>3651</c:v>
                </c:pt>
                <c:pt idx="366">
                  <c:v>3661</c:v>
                </c:pt>
                <c:pt idx="367">
                  <c:v>3671</c:v>
                </c:pt>
                <c:pt idx="368">
                  <c:v>3681</c:v>
                </c:pt>
                <c:pt idx="369">
                  <c:v>3691</c:v>
                </c:pt>
                <c:pt idx="370">
                  <c:v>3701</c:v>
                </c:pt>
                <c:pt idx="371">
                  <c:v>3711</c:v>
                </c:pt>
                <c:pt idx="372">
                  <c:v>3721</c:v>
                </c:pt>
                <c:pt idx="373">
                  <c:v>3731</c:v>
                </c:pt>
                <c:pt idx="374">
                  <c:v>3741</c:v>
                </c:pt>
                <c:pt idx="375">
                  <c:v>3751</c:v>
                </c:pt>
                <c:pt idx="376">
                  <c:v>3761</c:v>
                </c:pt>
                <c:pt idx="377">
                  <c:v>3771</c:v>
                </c:pt>
                <c:pt idx="378">
                  <c:v>3781</c:v>
                </c:pt>
                <c:pt idx="379">
                  <c:v>3791</c:v>
                </c:pt>
                <c:pt idx="380">
                  <c:v>3801</c:v>
                </c:pt>
                <c:pt idx="381">
                  <c:v>3811</c:v>
                </c:pt>
                <c:pt idx="382">
                  <c:v>3821</c:v>
                </c:pt>
                <c:pt idx="383">
                  <c:v>3831</c:v>
                </c:pt>
                <c:pt idx="384">
                  <c:v>3841</c:v>
                </c:pt>
                <c:pt idx="385">
                  <c:v>3851</c:v>
                </c:pt>
                <c:pt idx="386">
                  <c:v>3861</c:v>
                </c:pt>
                <c:pt idx="387">
                  <c:v>3871</c:v>
                </c:pt>
                <c:pt idx="388">
                  <c:v>3881</c:v>
                </c:pt>
                <c:pt idx="389">
                  <c:v>3891</c:v>
                </c:pt>
                <c:pt idx="390">
                  <c:v>3901</c:v>
                </c:pt>
                <c:pt idx="391">
                  <c:v>3911</c:v>
                </c:pt>
                <c:pt idx="392">
                  <c:v>3921</c:v>
                </c:pt>
                <c:pt idx="393">
                  <c:v>3931</c:v>
                </c:pt>
                <c:pt idx="394">
                  <c:v>3941</c:v>
                </c:pt>
                <c:pt idx="395">
                  <c:v>3951</c:v>
                </c:pt>
                <c:pt idx="396">
                  <c:v>3961</c:v>
                </c:pt>
                <c:pt idx="397">
                  <c:v>3971</c:v>
                </c:pt>
                <c:pt idx="398">
                  <c:v>3981</c:v>
                </c:pt>
                <c:pt idx="399">
                  <c:v>3991</c:v>
                </c:pt>
                <c:pt idx="400">
                  <c:v>4001</c:v>
                </c:pt>
              </c:numCache>
            </c:numRef>
          </c:cat>
          <c:val>
            <c:numRef>
              <c:f>Comparisons!$J$32:$J$232</c:f>
              <c:numCache>
                <c:formatCode>General</c:formatCode>
                <c:ptCount val="2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0.99988946612136598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0.99989808397880098</c:v>
                </c:pt>
                <c:pt idx="103">
                  <c:v>0.99989837398373904</c:v>
                </c:pt>
                <c:pt idx="104">
                  <c:v>1</c:v>
                </c:pt>
                <c:pt idx="105">
                  <c:v>0.99990090179367697</c:v>
                </c:pt>
                <c:pt idx="106">
                  <c:v>1</c:v>
                </c:pt>
                <c:pt idx="107">
                  <c:v>1</c:v>
                </c:pt>
                <c:pt idx="108">
                  <c:v>0.99990297855826105</c:v>
                </c:pt>
                <c:pt idx="109">
                  <c:v>1</c:v>
                </c:pt>
                <c:pt idx="110">
                  <c:v>0.99990399385560602</c:v>
                </c:pt>
                <c:pt idx="111">
                  <c:v>1</c:v>
                </c:pt>
                <c:pt idx="112">
                  <c:v>1</c:v>
                </c:pt>
                <c:pt idx="113">
                  <c:v>0.99990701134461502</c:v>
                </c:pt>
                <c:pt idx="114">
                  <c:v>0.99981783404681601</c:v>
                </c:pt>
                <c:pt idx="115">
                  <c:v>0.99981696714560198</c:v>
                </c:pt>
                <c:pt idx="116">
                  <c:v>0.99990818949687799</c:v>
                </c:pt>
                <c:pt idx="117">
                  <c:v>0.99945250479058301</c:v>
                </c:pt>
                <c:pt idx="118">
                  <c:v>0.99963879357052499</c:v>
                </c:pt>
                <c:pt idx="119">
                  <c:v>0.99964476021314297</c:v>
                </c:pt>
                <c:pt idx="120">
                  <c:v>0.99964450764308499</c:v>
                </c:pt>
                <c:pt idx="121">
                  <c:v>0.99929347346109598</c:v>
                </c:pt>
                <c:pt idx="122">
                  <c:v>0.99973833406018298</c:v>
                </c:pt>
                <c:pt idx="123">
                  <c:v>0.99895315362470505</c:v>
                </c:pt>
                <c:pt idx="124">
                  <c:v>0.99982579914641501</c:v>
                </c:pt>
                <c:pt idx="125">
                  <c:v>0.99939996571232603</c:v>
                </c:pt>
                <c:pt idx="126">
                  <c:v>0.99932318104906903</c:v>
                </c:pt>
                <c:pt idx="127">
                  <c:v>0.99856805929919101</c:v>
                </c:pt>
                <c:pt idx="128">
                  <c:v>0.99890655227521197</c:v>
                </c:pt>
                <c:pt idx="129">
                  <c:v>0.999667332002661</c:v>
                </c:pt>
                <c:pt idx="130">
                  <c:v>0.99884934659324398</c:v>
                </c:pt>
                <c:pt idx="131">
                  <c:v>0.99809523809523804</c:v>
                </c:pt>
                <c:pt idx="132">
                  <c:v>0.99744097738154203</c:v>
                </c:pt>
                <c:pt idx="133">
                  <c:v>0.99903108599111801</c:v>
                </c:pt>
                <c:pt idx="134">
                  <c:v>0.99837754522592603</c:v>
                </c:pt>
                <c:pt idx="135">
                  <c:v>0.99815438934360401</c:v>
                </c:pt>
                <c:pt idx="136">
                  <c:v>0.99799887937244802</c:v>
                </c:pt>
                <c:pt idx="137">
                  <c:v>0.995380875202593</c:v>
                </c:pt>
                <c:pt idx="138">
                  <c:v>0.99835564951844002</c:v>
                </c:pt>
                <c:pt idx="139">
                  <c:v>0.99784723329612501</c:v>
                </c:pt>
                <c:pt idx="140">
                  <c:v>0.99812996727442704</c:v>
                </c:pt>
                <c:pt idx="141">
                  <c:v>0.99510679611650399</c:v>
                </c:pt>
                <c:pt idx="142">
                  <c:v>0.99758773636292897</c:v>
                </c:pt>
                <c:pt idx="143">
                  <c:v>0.99712330897216594</c:v>
                </c:pt>
                <c:pt idx="144">
                  <c:v>0.99444096461008402</c:v>
                </c:pt>
                <c:pt idx="145">
                  <c:v>0.991815418193156</c:v>
                </c:pt>
                <c:pt idx="146">
                  <c:v>0.99155923879680696</c:v>
                </c:pt>
                <c:pt idx="147">
                  <c:v>0.99466285800195398</c:v>
                </c:pt>
                <c:pt idx="148">
                  <c:v>0.99407879754042305</c:v>
                </c:pt>
                <c:pt idx="149">
                  <c:v>0.98546686746987899</c:v>
                </c:pt>
                <c:pt idx="150">
                  <c:v>0.99054163895662395</c:v>
                </c:pt>
                <c:pt idx="151">
                  <c:v>0.99145811479094803</c:v>
                </c:pt>
                <c:pt idx="152">
                  <c:v>0.99236244994809397</c:v>
                </c:pt>
                <c:pt idx="153">
                  <c:v>0.98974926253687301</c:v>
                </c:pt>
                <c:pt idx="154">
                  <c:v>0.99513116779303801</c:v>
                </c:pt>
                <c:pt idx="155">
                  <c:v>0.99422382671480103</c:v>
                </c:pt>
                <c:pt idx="156">
                  <c:v>0.98337746395998804</c:v>
                </c:pt>
                <c:pt idx="157">
                  <c:v>0.98276115023474098</c:v>
                </c:pt>
                <c:pt idx="158">
                  <c:v>0.96909719667426897</c:v>
                </c:pt>
                <c:pt idx="159">
                  <c:v>0.95612167300380202</c:v>
                </c:pt>
                <c:pt idx="160">
                  <c:v>0.988930943369278</c:v>
                </c:pt>
                <c:pt idx="161">
                  <c:v>0.96354128305221998</c:v>
                </c:pt>
                <c:pt idx="162">
                  <c:v>0.96180091974484405</c:v>
                </c:pt>
                <c:pt idx="163">
                  <c:v>0.967279411764705</c:v>
                </c:pt>
                <c:pt idx="164">
                  <c:v>0.97260569456427903</c:v>
                </c:pt>
                <c:pt idx="165">
                  <c:v>0.95749927473164997</c:v>
                </c:pt>
                <c:pt idx="166">
                  <c:v>0.96881735881592101</c:v>
                </c:pt>
                <c:pt idx="167">
                  <c:v>0.96553212923652498</c:v>
                </c:pt>
                <c:pt idx="168">
                  <c:v>0.96023416862997002</c:v>
                </c:pt>
                <c:pt idx="169">
                  <c:v>0.94399942783578805</c:v>
                </c:pt>
                <c:pt idx="170">
                  <c:v>0.93799510298141997</c:v>
                </c:pt>
                <c:pt idx="171">
                  <c:v>0.93761612119479698</c:v>
                </c:pt>
                <c:pt idx="172">
                  <c:v>0.945883017004162</c:v>
                </c:pt>
                <c:pt idx="173">
                  <c:v>0.93748225943797903</c:v>
                </c:pt>
                <c:pt idx="174">
                  <c:v>0.91716147719044105</c:v>
                </c:pt>
                <c:pt idx="175">
                  <c:v>0.92943189108275703</c:v>
                </c:pt>
                <c:pt idx="176">
                  <c:v>0.91517504133419503</c:v>
                </c:pt>
                <c:pt idx="177">
                  <c:v>0.88979475076879</c:v>
                </c:pt>
                <c:pt idx="178">
                  <c:v>0.93367024636765605</c:v>
                </c:pt>
                <c:pt idx="179">
                  <c:v>0.89434748258277597</c:v>
                </c:pt>
                <c:pt idx="180">
                  <c:v>0.91433852278382</c:v>
                </c:pt>
                <c:pt idx="181">
                  <c:v>0.85511260112236698</c:v>
                </c:pt>
                <c:pt idx="182">
                  <c:v>0.88801474236303002</c:v>
                </c:pt>
                <c:pt idx="183">
                  <c:v>0.87839297285621698</c:v>
                </c:pt>
                <c:pt idx="184">
                  <c:v>0.86834593977451102</c:v>
                </c:pt>
                <c:pt idx="185">
                  <c:v>0.85790712604322705</c:v>
                </c:pt>
                <c:pt idx="186">
                  <c:v>0.86316013025626503</c:v>
                </c:pt>
                <c:pt idx="187">
                  <c:v>0.86920825301634896</c:v>
                </c:pt>
                <c:pt idx="188">
                  <c:v>0.82721582017356599</c:v>
                </c:pt>
                <c:pt idx="189">
                  <c:v>0.85766732561423298</c:v>
                </c:pt>
                <c:pt idx="190">
                  <c:v>0.81719658365032599</c:v>
                </c:pt>
                <c:pt idx="191">
                  <c:v>0.81146948221000803</c:v>
                </c:pt>
                <c:pt idx="192">
                  <c:v>0.80956118444523695</c:v>
                </c:pt>
                <c:pt idx="193">
                  <c:v>0.793683758235462</c:v>
                </c:pt>
                <c:pt idx="194">
                  <c:v>0.80272157309774805</c:v>
                </c:pt>
                <c:pt idx="195">
                  <c:v>0.80579070925517504</c:v>
                </c:pt>
                <c:pt idx="196">
                  <c:v>0.79824376536705299</c:v>
                </c:pt>
                <c:pt idx="197">
                  <c:v>0.76774147626165501</c:v>
                </c:pt>
                <c:pt idx="198">
                  <c:v>0.777912708050575</c:v>
                </c:pt>
                <c:pt idx="199">
                  <c:v>0.78199085473091801</c:v>
                </c:pt>
                <c:pt idx="200">
                  <c:v>0.79157599157599101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16-450F-8670-9E4D8062AB58}"/>
            </c:ext>
          </c:extLst>
        </c:ser>
        <c:ser>
          <c:idx val="5"/>
          <c:order val="4"/>
          <c:tx>
            <c:strRef>
              <c:f>Comparisons!$L$31</c:f>
              <c:strCache>
                <c:ptCount val="1"/>
                <c:pt idx="0">
                  <c:v>….............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Comparisons!$E$32:$E$432</c:f>
              <c:numCache>
                <c:formatCode>General</c:formatCode>
                <c:ptCount val="401"/>
                <c:pt idx="0">
                  <c:v>1</c:v>
                </c:pt>
                <c:pt idx="1">
                  <c:v>11</c:v>
                </c:pt>
                <c:pt idx="2">
                  <c:v>21</c:v>
                </c:pt>
                <c:pt idx="3">
                  <c:v>31</c:v>
                </c:pt>
                <c:pt idx="4">
                  <c:v>41</c:v>
                </c:pt>
                <c:pt idx="5">
                  <c:v>51</c:v>
                </c:pt>
                <c:pt idx="6">
                  <c:v>61</c:v>
                </c:pt>
                <c:pt idx="7">
                  <c:v>71</c:v>
                </c:pt>
                <c:pt idx="8">
                  <c:v>81</c:v>
                </c:pt>
                <c:pt idx="9">
                  <c:v>91</c:v>
                </c:pt>
                <c:pt idx="10">
                  <c:v>101</c:v>
                </c:pt>
                <c:pt idx="11">
                  <c:v>111</c:v>
                </c:pt>
                <c:pt idx="12">
                  <c:v>121</c:v>
                </c:pt>
                <c:pt idx="13">
                  <c:v>131</c:v>
                </c:pt>
                <c:pt idx="14">
                  <c:v>141</c:v>
                </c:pt>
                <c:pt idx="15">
                  <c:v>151</c:v>
                </c:pt>
                <c:pt idx="16">
                  <c:v>161</c:v>
                </c:pt>
                <c:pt idx="17">
                  <c:v>171</c:v>
                </c:pt>
                <c:pt idx="18">
                  <c:v>181</c:v>
                </c:pt>
                <c:pt idx="19">
                  <c:v>191</c:v>
                </c:pt>
                <c:pt idx="20">
                  <c:v>201</c:v>
                </c:pt>
                <c:pt idx="21">
                  <c:v>211</c:v>
                </c:pt>
                <c:pt idx="22">
                  <c:v>221</c:v>
                </c:pt>
                <c:pt idx="23">
                  <c:v>231</c:v>
                </c:pt>
                <c:pt idx="24">
                  <c:v>241</c:v>
                </c:pt>
                <c:pt idx="25">
                  <c:v>251</c:v>
                </c:pt>
                <c:pt idx="26">
                  <c:v>261</c:v>
                </c:pt>
                <c:pt idx="27">
                  <c:v>271</c:v>
                </c:pt>
                <c:pt idx="28">
                  <c:v>281</c:v>
                </c:pt>
                <c:pt idx="29">
                  <c:v>291</c:v>
                </c:pt>
                <c:pt idx="30">
                  <c:v>301</c:v>
                </c:pt>
                <c:pt idx="31">
                  <c:v>311</c:v>
                </c:pt>
                <c:pt idx="32">
                  <c:v>321</c:v>
                </c:pt>
                <c:pt idx="33">
                  <c:v>331</c:v>
                </c:pt>
                <c:pt idx="34">
                  <c:v>341</c:v>
                </c:pt>
                <c:pt idx="35">
                  <c:v>351</c:v>
                </c:pt>
                <c:pt idx="36">
                  <c:v>361</c:v>
                </c:pt>
                <c:pt idx="37">
                  <c:v>371</c:v>
                </c:pt>
                <c:pt idx="38">
                  <c:v>381</c:v>
                </c:pt>
                <c:pt idx="39">
                  <c:v>391</c:v>
                </c:pt>
                <c:pt idx="40">
                  <c:v>401</c:v>
                </c:pt>
                <c:pt idx="41">
                  <c:v>411</c:v>
                </c:pt>
                <c:pt idx="42">
                  <c:v>421</c:v>
                </c:pt>
                <c:pt idx="43">
                  <c:v>431</c:v>
                </c:pt>
                <c:pt idx="44">
                  <c:v>441</c:v>
                </c:pt>
                <c:pt idx="45">
                  <c:v>451</c:v>
                </c:pt>
                <c:pt idx="46">
                  <c:v>461</c:v>
                </c:pt>
                <c:pt idx="47">
                  <c:v>471</c:v>
                </c:pt>
                <c:pt idx="48">
                  <c:v>481</c:v>
                </c:pt>
                <c:pt idx="49">
                  <c:v>491</c:v>
                </c:pt>
                <c:pt idx="50">
                  <c:v>501</c:v>
                </c:pt>
                <c:pt idx="51">
                  <c:v>511</c:v>
                </c:pt>
                <c:pt idx="52">
                  <c:v>521</c:v>
                </c:pt>
                <c:pt idx="53">
                  <c:v>531</c:v>
                </c:pt>
                <c:pt idx="54">
                  <c:v>541</c:v>
                </c:pt>
                <c:pt idx="55">
                  <c:v>551</c:v>
                </c:pt>
                <c:pt idx="56">
                  <c:v>561</c:v>
                </c:pt>
                <c:pt idx="57">
                  <c:v>571</c:v>
                </c:pt>
                <c:pt idx="58">
                  <c:v>581</c:v>
                </c:pt>
                <c:pt idx="59">
                  <c:v>591</c:v>
                </c:pt>
                <c:pt idx="60">
                  <c:v>601</c:v>
                </c:pt>
                <c:pt idx="61">
                  <c:v>611</c:v>
                </c:pt>
                <c:pt idx="62">
                  <c:v>621</c:v>
                </c:pt>
                <c:pt idx="63">
                  <c:v>631</c:v>
                </c:pt>
                <c:pt idx="64">
                  <c:v>641</c:v>
                </c:pt>
                <c:pt idx="65">
                  <c:v>651</c:v>
                </c:pt>
                <c:pt idx="66">
                  <c:v>661</c:v>
                </c:pt>
                <c:pt idx="67">
                  <c:v>671</c:v>
                </c:pt>
                <c:pt idx="68">
                  <c:v>681</c:v>
                </c:pt>
                <c:pt idx="69">
                  <c:v>691</c:v>
                </c:pt>
                <c:pt idx="70">
                  <c:v>701</c:v>
                </c:pt>
                <c:pt idx="71">
                  <c:v>711</c:v>
                </c:pt>
                <c:pt idx="72">
                  <c:v>721</c:v>
                </c:pt>
                <c:pt idx="73">
                  <c:v>731</c:v>
                </c:pt>
                <c:pt idx="74">
                  <c:v>741</c:v>
                </c:pt>
                <c:pt idx="75">
                  <c:v>751</c:v>
                </c:pt>
                <c:pt idx="76">
                  <c:v>761</c:v>
                </c:pt>
                <c:pt idx="77">
                  <c:v>771</c:v>
                </c:pt>
                <c:pt idx="78">
                  <c:v>781</c:v>
                </c:pt>
                <c:pt idx="79">
                  <c:v>791</c:v>
                </c:pt>
                <c:pt idx="80">
                  <c:v>801</c:v>
                </c:pt>
                <c:pt idx="81">
                  <c:v>811</c:v>
                </c:pt>
                <c:pt idx="82">
                  <c:v>821</c:v>
                </c:pt>
                <c:pt idx="83">
                  <c:v>831</c:v>
                </c:pt>
                <c:pt idx="84">
                  <c:v>841</c:v>
                </c:pt>
                <c:pt idx="85">
                  <c:v>851</c:v>
                </c:pt>
                <c:pt idx="86">
                  <c:v>861</c:v>
                </c:pt>
                <c:pt idx="87">
                  <c:v>871</c:v>
                </c:pt>
                <c:pt idx="88">
                  <c:v>881</c:v>
                </c:pt>
                <c:pt idx="89">
                  <c:v>891</c:v>
                </c:pt>
                <c:pt idx="90">
                  <c:v>901</c:v>
                </c:pt>
                <c:pt idx="91">
                  <c:v>911</c:v>
                </c:pt>
                <c:pt idx="92">
                  <c:v>921</c:v>
                </c:pt>
                <c:pt idx="93">
                  <c:v>931</c:v>
                </c:pt>
                <c:pt idx="94">
                  <c:v>941</c:v>
                </c:pt>
                <c:pt idx="95">
                  <c:v>951</c:v>
                </c:pt>
                <c:pt idx="96">
                  <c:v>961</c:v>
                </c:pt>
                <c:pt idx="97">
                  <c:v>971</c:v>
                </c:pt>
                <c:pt idx="98">
                  <c:v>981</c:v>
                </c:pt>
                <c:pt idx="99">
                  <c:v>991</c:v>
                </c:pt>
                <c:pt idx="100">
                  <c:v>1001</c:v>
                </c:pt>
                <c:pt idx="101">
                  <c:v>1011</c:v>
                </c:pt>
                <c:pt idx="102">
                  <c:v>1021</c:v>
                </c:pt>
                <c:pt idx="103">
                  <c:v>1031</c:v>
                </c:pt>
                <c:pt idx="104">
                  <c:v>1041</c:v>
                </c:pt>
                <c:pt idx="105">
                  <c:v>1051</c:v>
                </c:pt>
                <c:pt idx="106">
                  <c:v>1061</c:v>
                </c:pt>
                <c:pt idx="107">
                  <c:v>1071</c:v>
                </c:pt>
                <c:pt idx="108">
                  <c:v>1081</c:v>
                </c:pt>
                <c:pt idx="109">
                  <c:v>1091</c:v>
                </c:pt>
                <c:pt idx="110">
                  <c:v>1101</c:v>
                </c:pt>
                <c:pt idx="111">
                  <c:v>1111</c:v>
                </c:pt>
                <c:pt idx="112">
                  <c:v>1121</c:v>
                </c:pt>
                <c:pt idx="113">
                  <c:v>1131</c:v>
                </c:pt>
                <c:pt idx="114">
                  <c:v>1141</c:v>
                </c:pt>
                <c:pt idx="115">
                  <c:v>1151</c:v>
                </c:pt>
                <c:pt idx="116">
                  <c:v>1161</c:v>
                </c:pt>
                <c:pt idx="117">
                  <c:v>1171</c:v>
                </c:pt>
                <c:pt idx="118">
                  <c:v>1181</c:v>
                </c:pt>
                <c:pt idx="119">
                  <c:v>1191</c:v>
                </c:pt>
                <c:pt idx="120">
                  <c:v>1201</c:v>
                </c:pt>
                <c:pt idx="121">
                  <c:v>1211</c:v>
                </c:pt>
                <c:pt idx="122">
                  <c:v>1221</c:v>
                </c:pt>
                <c:pt idx="123">
                  <c:v>1231</c:v>
                </c:pt>
                <c:pt idx="124">
                  <c:v>1241</c:v>
                </c:pt>
                <c:pt idx="125">
                  <c:v>1251</c:v>
                </c:pt>
                <c:pt idx="126">
                  <c:v>1261</c:v>
                </c:pt>
                <c:pt idx="127">
                  <c:v>1271</c:v>
                </c:pt>
                <c:pt idx="128">
                  <c:v>1281</c:v>
                </c:pt>
                <c:pt idx="129">
                  <c:v>1291</c:v>
                </c:pt>
                <c:pt idx="130">
                  <c:v>1301</c:v>
                </c:pt>
                <c:pt idx="131">
                  <c:v>1311</c:v>
                </c:pt>
                <c:pt idx="132">
                  <c:v>1321</c:v>
                </c:pt>
                <c:pt idx="133">
                  <c:v>1331</c:v>
                </c:pt>
                <c:pt idx="134">
                  <c:v>1341</c:v>
                </c:pt>
                <c:pt idx="135">
                  <c:v>1351</c:v>
                </c:pt>
                <c:pt idx="136">
                  <c:v>1361</c:v>
                </c:pt>
                <c:pt idx="137">
                  <c:v>1371</c:v>
                </c:pt>
                <c:pt idx="138">
                  <c:v>1381</c:v>
                </c:pt>
                <c:pt idx="139">
                  <c:v>1391</c:v>
                </c:pt>
                <c:pt idx="140">
                  <c:v>1401</c:v>
                </c:pt>
                <c:pt idx="141">
                  <c:v>1411</c:v>
                </c:pt>
                <c:pt idx="142">
                  <c:v>1421</c:v>
                </c:pt>
                <c:pt idx="143">
                  <c:v>1431</c:v>
                </c:pt>
                <c:pt idx="144">
                  <c:v>1441</c:v>
                </c:pt>
                <c:pt idx="145">
                  <c:v>1451</c:v>
                </c:pt>
                <c:pt idx="146">
                  <c:v>1461</c:v>
                </c:pt>
                <c:pt idx="147">
                  <c:v>1471</c:v>
                </c:pt>
                <c:pt idx="148">
                  <c:v>1481</c:v>
                </c:pt>
                <c:pt idx="149">
                  <c:v>1491</c:v>
                </c:pt>
                <c:pt idx="150">
                  <c:v>1501</c:v>
                </c:pt>
                <c:pt idx="151">
                  <c:v>1511</c:v>
                </c:pt>
                <c:pt idx="152">
                  <c:v>1521</c:v>
                </c:pt>
                <c:pt idx="153">
                  <c:v>1531</c:v>
                </c:pt>
                <c:pt idx="154">
                  <c:v>1541</c:v>
                </c:pt>
                <c:pt idx="155">
                  <c:v>1551</c:v>
                </c:pt>
                <c:pt idx="156">
                  <c:v>1561</c:v>
                </c:pt>
                <c:pt idx="157">
                  <c:v>1571</c:v>
                </c:pt>
                <c:pt idx="158">
                  <c:v>1581</c:v>
                </c:pt>
                <c:pt idx="159">
                  <c:v>1591</c:v>
                </c:pt>
                <c:pt idx="160">
                  <c:v>1601</c:v>
                </c:pt>
                <c:pt idx="161">
                  <c:v>1611</c:v>
                </c:pt>
                <c:pt idx="162">
                  <c:v>1621</c:v>
                </c:pt>
                <c:pt idx="163">
                  <c:v>1631</c:v>
                </c:pt>
                <c:pt idx="164">
                  <c:v>1641</c:v>
                </c:pt>
                <c:pt idx="165">
                  <c:v>1651</c:v>
                </c:pt>
                <c:pt idx="166">
                  <c:v>1661</c:v>
                </c:pt>
                <c:pt idx="167">
                  <c:v>1671</c:v>
                </c:pt>
                <c:pt idx="168">
                  <c:v>1681</c:v>
                </c:pt>
                <c:pt idx="169">
                  <c:v>1691</c:v>
                </c:pt>
                <c:pt idx="170">
                  <c:v>1701</c:v>
                </c:pt>
                <c:pt idx="171">
                  <c:v>1711</c:v>
                </c:pt>
                <c:pt idx="172">
                  <c:v>1721</c:v>
                </c:pt>
                <c:pt idx="173">
                  <c:v>1731</c:v>
                </c:pt>
                <c:pt idx="174">
                  <c:v>1741</c:v>
                </c:pt>
                <c:pt idx="175">
                  <c:v>1751</c:v>
                </c:pt>
                <c:pt idx="176">
                  <c:v>1761</c:v>
                </c:pt>
                <c:pt idx="177">
                  <c:v>1771</c:v>
                </c:pt>
                <c:pt idx="178">
                  <c:v>1781</c:v>
                </c:pt>
                <c:pt idx="179">
                  <c:v>1791</c:v>
                </c:pt>
                <c:pt idx="180">
                  <c:v>1801</c:v>
                </c:pt>
                <c:pt idx="181">
                  <c:v>1811</c:v>
                </c:pt>
                <c:pt idx="182">
                  <c:v>1821</c:v>
                </c:pt>
                <c:pt idx="183">
                  <c:v>1831</c:v>
                </c:pt>
                <c:pt idx="184">
                  <c:v>1841</c:v>
                </c:pt>
                <c:pt idx="185">
                  <c:v>1851</c:v>
                </c:pt>
                <c:pt idx="186">
                  <c:v>1861</c:v>
                </c:pt>
                <c:pt idx="187">
                  <c:v>1871</c:v>
                </c:pt>
                <c:pt idx="188">
                  <c:v>1881</c:v>
                </c:pt>
                <c:pt idx="189">
                  <c:v>1891</c:v>
                </c:pt>
                <c:pt idx="190">
                  <c:v>1901</c:v>
                </c:pt>
                <c:pt idx="191">
                  <c:v>1911</c:v>
                </c:pt>
                <c:pt idx="192">
                  <c:v>1921</c:v>
                </c:pt>
                <c:pt idx="193">
                  <c:v>1931</c:v>
                </c:pt>
                <c:pt idx="194">
                  <c:v>1941</c:v>
                </c:pt>
                <c:pt idx="195">
                  <c:v>1951</c:v>
                </c:pt>
                <c:pt idx="196">
                  <c:v>1961</c:v>
                </c:pt>
                <c:pt idx="197">
                  <c:v>1971</c:v>
                </c:pt>
                <c:pt idx="198">
                  <c:v>1981</c:v>
                </c:pt>
                <c:pt idx="199">
                  <c:v>1991</c:v>
                </c:pt>
                <c:pt idx="200">
                  <c:v>2001</c:v>
                </c:pt>
                <c:pt idx="201">
                  <c:v>2011</c:v>
                </c:pt>
                <c:pt idx="202">
                  <c:v>2021</c:v>
                </c:pt>
                <c:pt idx="203">
                  <c:v>2031</c:v>
                </c:pt>
                <c:pt idx="204">
                  <c:v>2041</c:v>
                </c:pt>
                <c:pt idx="205">
                  <c:v>2051</c:v>
                </c:pt>
                <c:pt idx="206">
                  <c:v>2061</c:v>
                </c:pt>
                <c:pt idx="207">
                  <c:v>2071</c:v>
                </c:pt>
                <c:pt idx="208">
                  <c:v>2081</c:v>
                </c:pt>
                <c:pt idx="209">
                  <c:v>2091</c:v>
                </c:pt>
                <c:pt idx="210">
                  <c:v>2101</c:v>
                </c:pt>
                <c:pt idx="211">
                  <c:v>2111</c:v>
                </c:pt>
                <c:pt idx="212">
                  <c:v>2121</c:v>
                </c:pt>
                <c:pt idx="213">
                  <c:v>2131</c:v>
                </c:pt>
                <c:pt idx="214">
                  <c:v>2141</c:v>
                </c:pt>
                <c:pt idx="215">
                  <c:v>2151</c:v>
                </c:pt>
                <c:pt idx="216">
                  <c:v>2161</c:v>
                </c:pt>
                <c:pt idx="217">
                  <c:v>2171</c:v>
                </c:pt>
                <c:pt idx="218">
                  <c:v>2181</c:v>
                </c:pt>
                <c:pt idx="219">
                  <c:v>2191</c:v>
                </c:pt>
                <c:pt idx="220">
                  <c:v>2201</c:v>
                </c:pt>
                <c:pt idx="221">
                  <c:v>2211</c:v>
                </c:pt>
                <c:pt idx="222">
                  <c:v>2221</c:v>
                </c:pt>
                <c:pt idx="223">
                  <c:v>2231</c:v>
                </c:pt>
                <c:pt idx="224">
                  <c:v>2241</c:v>
                </c:pt>
                <c:pt idx="225">
                  <c:v>2251</c:v>
                </c:pt>
                <c:pt idx="226">
                  <c:v>2261</c:v>
                </c:pt>
                <c:pt idx="227">
                  <c:v>2271</c:v>
                </c:pt>
                <c:pt idx="228">
                  <c:v>2281</c:v>
                </c:pt>
                <c:pt idx="229">
                  <c:v>2291</c:v>
                </c:pt>
                <c:pt idx="230">
                  <c:v>2301</c:v>
                </c:pt>
                <c:pt idx="231">
                  <c:v>2311</c:v>
                </c:pt>
                <c:pt idx="232">
                  <c:v>2321</c:v>
                </c:pt>
                <c:pt idx="233">
                  <c:v>2331</c:v>
                </c:pt>
                <c:pt idx="234">
                  <c:v>2341</c:v>
                </c:pt>
                <c:pt idx="235">
                  <c:v>2351</c:v>
                </c:pt>
                <c:pt idx="236">
                  <c:v>2361</c:v>
                </c:pt>
                <c:pt idx="237">
                  <c:v>2371</c:v>
                </c:pt>
                <c:pt idx="238">
                  <c:v>2381</c:v>
                </c:pt>
                <c:pt idx="239">
                  <c:v>2391</c:v>
                </c:pt>
                <c:pt idx="240">
                  <c:v>2401</c:v>
                </c:pt>
                <c:pt idx="241">
                  <c:v>2411</c:v>
                </c:pt>
                <c:pt idx="242">
                  <c:v>2421</c:v>
                </c:pt>
                <c:pt idx="243">
                  <c:v>2431</c:v>
                </c:pt>
                <c:pt idx="244">
                  <c:v>2441</c:v>
                </c:pt>
                <c:pt idx="245">
                  <c:v>2451</c:v>
                </c:pt>
                <c:pt idx="246">
                  <c:v>2461</c:v>
                </c:pt>
                <c:pt idx="247">
                  <c:v>2471</c:v>
                </c:pt>
                <c:pt idx="248">
                  <c:v>2481</c:v>
                </c:pt>
                <c:pt idx="249">
                  <c:v>2491</c:v>
                </c:pt>
                <c:pt idx="250">
                  <c:v>2501</c:v>
                </c:pt>
                <c:pt idx="251">
                  <c:v>2511</c:v>
                </c:pt>
                <c:pt idx="252">
                  <c:v>2521</c:v>
                </c:pt>
                <c:pt idx="253">
                  <c:v>2531</c:v>
                </c:pt>
                <c:pt idx="254">
                  <c:v>2541</c:v>
                </c:pt>
                <c:pt idx="255">
                  <c:v>2551</c:v>
                </c:pt>
                <c:pt idx="256">
                  <c:v>2561</c:v>
                </c:pt>
                <c:pt idx="257">
                  <c:v>2571</c:v>
                </c:pt>
                <c:pt idx="258">
                  <c:v>2581</c:v>
                </c:pt>
                <c:pt idx="259">
                  <c:v>2591</c:v>
                </c:pt>
                <c:pt idx="260">
                  <c:v>2601</c:v>
                </c:pt>
                <c:pt idx="261">
                  <c:v>2611</c:v>
                </c:pt>
                <c:pt idx="262">
                  <c:v>2621</c:v>
                </c:pt>
                <c:pt idx="263">
                  <c:v>2631</c:v>
                </c:pt>
                <c:pt idx="264">
                  <c:v>2641</c:v>
                </c:pt>
                <c:pt idx="265">
                  <c:v>2651</c:v>
                </c:pt>
                <c:pt idx="266">
                  <c:v>2661</c:v>
                </c:pt>
                <c:pt idx="267">
                  <c:v>2671</c:v>
                </c:pt>
                <c:pt idx="268">
                  <c:v>2681</c:v>
                </c:pt>
                <c:pt idx="269">
                  <c:v>2691</c:v>
                </c:pt>
                <c:pt idx="270">
                  <c:v>2701</c:v>
                </c:pt>
                <c:pt idx="271">
                  <c:v>2711</c:v>
                </c:pt>
                <c:pt idx="272">
                  <c:v>2721</c:v>
                </c:pt>
                <c:pt idx="273">
                  <c:v>2731</c:v>
                </c:pt>
                <c:pt idx="274">
                  <c:v>2741</c:v>
                </c:pt>
                <c:pt idx="275">
                  <c:v>2751</c:v>
                </c:pt>
                <c:pt idx="276">
                  <c:v>2761</c:v>
                </c:pt>
                <c:pt idx="277">
                  <c:v>2771</c:v>
                </c:pt>
                <c:pt idx="278">
                  <c:v>2781</c:v>
                </c:pt>
                <c:pt idx="279">
                  <c:v>2791</c:v>
                </c:pt>
                <c:pt idx="280">
                  <c:v>2801</c:v>
                </c:pt>
                <c:pt idx="281">
                  <c:v>2811</c:v>
                </c:pt>
                <c:pt idx="282">
                  <c:v>2821</c:v>
                </c:pt>
                <c:pt idx="283">
                  <c:v>2831</c:v>
                </c:pt>
                <c:pt idx="284">
                  <c:v>2841</c:v>
                </c:pt>
                <c:pt idx="285">
                  <c:v>2851</c:v>
                </c:pt>
                <c:pt idx="286">
                  <c:v>2861</c:v>
                </c:pt>
                <c:pt idx="287">
                  <c:v>2871</c:v>
                </c:pt>
                <c:pt idx="288">
                  <c:v>2881</c:v>
                </c:pt>
                <c:pt idx="289">
                  <c:v>2891</c:v>
                </c:pt>
                <c:pt idx="290">
                  <c:v>2901</c:v>
                </c:pt>
                <c:pt idx="291">
                  <c:v>2911</c:v>
                </c:pt>
                <c:pt idx="292">
                  <c:v>2921</c:v>
                </c:pt>
                <c:pt idx="293">
                  <c:v>2931</c:v>
                </c:pt>
                <c:pt idx="294">
                  <c:v>2941</c:v>
                </c:pt>
                <c:pt idx="295">
                  <c:v>2951</c:v>
                </c:pt>
                <c:pt idx="296">
                  <c:v>2961</c:v>
                </c:pt>
                <c:pt idx="297">
                  <c:v>2971</c:v>
                </c:pt>
                <c:pt idx="298">
                  <c:v>2981</c:v>
                </c:pt>
                <c:pt idx="299">
                  <c:v>2991</c:v>
                </c:pt>
                <c:pt idx="300">
                  <c:v>3001</c:v>
                </c:pt>
                <c:pt idx="301">
                  <c:v>3011</c:v>
                </c:pt>
                <c:pt idx="302">
                  <c:v>3021</c:v>
                </c:pt>
                <c:pt idx="303">
                  <c:v>3031</c:v>
                </c:pt>
                <c:pt idx="304">
                  <c:v>3041</c:v>
                </c:pt>
                <c:pt idx="305">
                  <c:v>3051</c:v>
                </c:pt>
                <c:pt idx="306">
                  <c:v>3061</c:v>
                </c:pt>
                <c:pt idx="307">
                  <c:v>3071</c:v>
                </c:pt>
                <c:pt idx="308">
                  <c:v>3081</c:v>
                </c:pt>
                <c:pt idx="309">
                  <c:v>3091</c:v>
                </c:pt>
                <c:pt idx="310">
                  <c:v>3101</c:v>
                </c:pt>
                <c:pt idx="311">
                  <c:v>3111</c:v>
                </c:pt>
                <c:pt idx="312">
                  <c:v>3121</c:v>
                </c:pt>
                <c:pt idx="313">
                  <c:v>3131</c:v>
                </c:pt>
                <c:pt idx="314">
                  <c:v>3141</c:v>
                </c:pt>
                <c:pt idx="315">
                  <c:v>3151</c:v>
                </c:pt>
                <c:pt idx="316">
                  <c:v>3161</c:v>
                </c:pt>
                <c:pt idx="317">
                  <c:v>3171</c:v>
                </c:pt>
                <c:pt idx="318">
                  <c:v>3181</c:v>
                </c:pt>
                <c:pt idx="319">
                  <c:v>3191</c:v>
                </c:pt>
                <c:pt idx="320">
                  <c:v>3201</c:v>
                </c:pt>
                <c:pt idx="321">
                  <c:v>3211</c:v>
                </c:pt>
                <c:pt idx="322">
                  <c:v>3221</c:v>
                </c:pt>
                <c:pt idx="323">
                  <c:v>3231</c:v>
                </c:pt>
                <c:pt idx="324">
                  <c:v>3241</c:v>
                </c:pt>
                <c:pt idx="325">
                  <c:v>3251</c:v>
                </c:pt>
                <c:pt idx="326">
                  <c:v>3261</c:v>
                </c:pt>
                <c:pt idx="327">
                  <c:v>3271</c:v>
                </c:pt>
                <c:pt idx="328">
                  <c:v>3281</c:v>
                </c:pt>
                <c:pt idx="329">
                  <c:v>3291</c:v>
                </c:pt>
                <c:pt idx="330">
                  <c:v>3301</c:v>
                </c:pt>
                <c:pt idx="331">
                  <c:v>3311</c:v>
                </c:pt>
                <c:pt idx="332">
                  <c:v>3321</c:v>
                </c:pt>
                <c:pt idx="333">
                  <c:v>3331</c:v>
                </c:pt>
                <c:pt idx="334">
                  <c:v>3341</c:v>
                </c:pt>
                <c:pt idx="335">
                  <c:v>3351</c:v>
                </c:pt>
                <c:pt idx="336">
                  <c:v>3361</c:v>
                </c:pt>
                <c:pt idx="337">
                  <c:v>3371</c:v>
                </c:pt>
                <c:pt idx="338">
                  <c:v>3381</c:v>
                </c:pt>
                <c:pt idx="339">
                  <c:v>3391</c:v>
                </c:pt>
                <c:pt idx="340">
                  <c:v>3401</c:v>
                </c:pt>
                <c:pt idx="341">
                  <c:v>3411</c:v>
                </c:pt>
                <c:pt idx="342">
                  <c:v>3421</c:v>
                </c:pt>
                <c:pt idx="343">
                  <c:v>3431</c:v>
                </c:pt>
                <c:pt idx="344">
                  <c:v>3441</c:v>
                </c:pt>
                <c:pt idx="345">
                  <c:v>3451</c:v>
                </c:pt>
                <c:pt idx="346">
                  <c:v>3461</c:v>
                </c:pt>
                <c:pt idx="347">
                  <c:v>3471</c:v>
                </c:pt>
                <c:pt idx="348">
                  <c:v>3481</c:v>
                </c:pt>
                <c:pt idx="349">
                  <c:v>3491</c:v>
                </c:pt>
                <c:pt idx="350">
                  <c:v>3501</c:v>
                </c:pt>
                <c:pt idx="351">
                  <c:v>3511</c:v>
                </c:pt>
                <c:pt idx="352">
                  <c:v>3521</c:v>
                </c:pt>
                <c:pt idx="353">
                  <c:v>3531</c:v>
                </c:pt>
                <c:pt idx="354">
                  <c:v>3541</c:v>
                </c:pt>
                <c:pt idx="355">
                  <c:v>3551</c:v>
                </c:pt>
                <c:pt idx="356">
                  <c:v>3561</c:v>
                </c:pt>
                <c:pt idx="357">
                  <c:v>3571</c:v>
                </c:pt>
                <c:pt idx="358">
                  <c:v>3581</c:v>
                </c:pt>
                <c:pt idx="359">
                  <c:v>3591</c:v>
                </c:pt>
                <c:pt idx="360">
                  <c:v>3601</c:v>
                </c:pt>
                <c:pt idx="361">
                  <c:v>3611</c:v>
                </c:pt>
                <c:pt idx="362">
                  <c:v>3621</c:v>
                </c:pt>
                <c:pt idx="363">
                  <c:v>3631</c:v>
                </c:pt>
                <c:pt idx="364">
                  <c:v>3641</c:v>
                </c:pt>
                <c:pt idx="365">
                  <c:v>3651</c:v>
                </c:pt>
                <c:pt idx="366">
                  <c:v>3661</c:v>
                </c:pt>
                <c:pt idx="367">
                  <c:v>3671</c:v>
                </c:pt>
                <c:pt idx="368">
                  <c:v>3681</c:v>
                </c:pt>
                <c:pt idx="369">
                  <c:v>3691</c:v>
                </c:pt>
                <c:pt idx="370">
                  <c:v>3701</c:v>
                </c:pt>
                <c:pt idx="371">
                  <c:v>3711</c:v>
                </c:pt>
                <c:pt idx="372">
                  <c:v>3721</c:v>
                </c:pt>
                <c:pt idx="373">
                  <c:v>3731</c:v>
                </c:pt>
                <c:pt idx="374">
                  <c:v>3741</c:v>
                </c:pt>
                <c:pt idx="375">
                  <c:v>3751</c:v>
                </c:pt>
                <c:pt idx="376">
                  <c:v>3761</c:v>
                </c:pt>
                <c:pt idx="377">
                  <c:v>3771</c:v>
                </c:pt>
                <c:pt idx="378">
                  <c:v>3781</c:v>
                </c:pt>
                <c:pt idx="379">
                  <c:v>3791</c:v>
                </c:pt>
                <c:pt idx="380">
                  <c:v>3801</c:v>
                </c:pt>
                <c:pt idx="381">
                  <c:v>3811</c:v>
                </c:pt>
                <c:pt idx="382">
                  <c:v>3821</c:v>
                </c:pt>
                <c:pt idx="383">
                  <c:v>3831</c:v>
                </c:pt>
                <c:pt idx="384">
                  <c:v>3841</c:v>
                </c:pt>
                <c:pt idx="385">
                  <c:v>3851</c:v>
                </c:pt>
                <c:pt idx="386">
                  <c:v>3861</c:v>
                </c:pt>
                <c:pt idx="387">
                  <c:v>3871</c:v>
                </c:pt>
                <c:pt idx="388">
                  <c:v>3881</c:v>
                </c:pt>
                <c:pt idx="389">
                  <c:v>3891</c:v>
                </c:pt>
                <c:pt idx="390">
                  <c:v>3901</c:v>
                </c:pt>
                <c:pt idx="391">
                  <c:v>3911</c:v>
                </c:pt>
                <c:pt idx="392">
                  <c:v>3921</c:v>
                </c:pt>
                <c:pt idx="393">
                  <c:v>3931</c:v>
                </c:pt>
                <c:pt idx="394">
                  <c:v>3941</c:v>
                </c:pt>
                <c:pt idx="395">
                  <c:v>3951</c:v>
                </c:pt>
                <c:pt idx="396">
                  <c:v>3961</c:v>
                </c:pt>
                <c:pt idx="397">
                  <c:v>3971</c:v>
                </c:pt>
                <c:pt idx="398">
                  <c:v>3981</c:v>
                </c:pt>
                <c:pt idx="399">
                  <c:v>3991</c:v>
                </c:pt>
                <c:pt idx="400">
                  <c:v>4001</c:v>
                </c:pt>
              </c:numCache>
            </c:numRef>
          </c:cat>
          <c:val>
            <c:numRef>
              <c:f>Comparisons!$L$32:$L$331</c:f>
              <c:numCache>
                <c:formatCode>General</c:formatCode>
                <c:ptCount val="3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E16-450F-8670-9E4D8062AB58}"/>
            </c:ext>
          </c:extLst>
        </c:ser>
        <c:ser>
          <c:idx val="0"/>
          <c:order val="5"/>
          <c:tx>
            <c:strRef>
              <c:f>Comparisons!$G$31</c:f>
              <c:strCache>
                <c:ptCount val="1"/>
                <c:pt idx="0">
                  <c:v>No Retrans. 1 channel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Comparisons!$E$32:$E$432</c:f>
              <c:numCache>
                <c:formatCode>General</c:formatCode>
                <c:ptCount val="401"/>
                <c:pt idx="0">
                  <c:v>1</c:v>
                </c:pt>
                <c:pt idx="1">
                  <c:v>11</c:v>
                </c:pt>
                <c:pt idx="2">
                  <c:v>21</c:v>
                </c:pt>
                <c:pt idx="3">
                  <c:v>31</c:v>
                </c:pt>
                <c:pt idx="4">
                  <c:v>41</c:v>
                </c:pt>
                <c:pt idx="5">
                  <c:v>51</c:v>
                </c:pt>
                <c:pt idx="6">
                  <c:v>61</c:v>
                </c:pt>
                <c:pt idx="7">
                  <c:v>71</c:v>
                </c:pt>
                <c:pt idx="8">
                  <c:v>81</c:v>
                </c:pt>
                <c:pt idx="9">
                  <c:v>91</c:v>
                </c:pt>
                <c:pt idx="10">
                  <c:v>101</c:v>
                </c:pt>
                <c:pt idx="11">
                  <c:v>111</c:v>
                </c:pt>
                <c:pt idx="12">
                  <c:v>121</c:v>
                </c:pt>
                <c:pt idx="13">
                  <c:v>131</c:v>
                </c:pt>
                <c:pt idx="14">
                  <c:v>141</c:v>
                </c:pt>
                <c:pt idx="15">
                  <c:v>151</c:v>
                </c:pt>
                <c:pt idx="16">
                  <c:v>161</c:v>
                </c:pt>
                <c:pt idx="17">
                  <c:v>171</c:v>
                </c:pt>
                <c:pt idx="18">
                  <c:v>181</c:v>
                </c:pt>
                <c:pt idx="19">
                  <c:v>191</c:v>
                </c:pt>
                <c:pt idx="20">
                  <c:v>201</c:v>
                </c:pt>
                <c:pt idx="21">
                  <c:v>211</c:v>
                </c:pt>
                <c:pt idx="22">
                  <c:v>221</c:v>
                </c:pt>
                <c:pt idx="23">
                  <c:v>231</c:v>
                </c:pt>
                <c:pt idx="24">
                  <c:v>241</c:v>
                </c:pt>
                <c:pt idx="25">
                  <c:v>251</c:v>
                </c:pt>
                <c:pt idx="26">
                  <c:v>261</c:v>
                </c:pt>
                <c:pt idx="27">
                  <c:v>271</c:v>
                </c:pt>
                <c:pt idx="28">
                  <c:v>281</c:v>
                </c:pt>
                <c:pt idx="29">
                  <c:v>291</c:v>
                </c:pt>
                <c:pt idx="30">
                  <c:v>301</c:v>
                </c:pt>
                <c:pt idx="31">
                  <c:v>311</c:v>
                </c:pt>
                <c:pt idx="32">
                  <c:v>321</c:v>
                </c:pt>
                <c:pt idx="33">
                  <c:v>331</c:v>
                </c:pt>
                <c:pt idx="34">
                  <c:v>341</c:v>
                </c:pt>
                <c:pt idx="35">
                  <c:v>351</c:v>
                </c:pt>
                <c:pt idx="36">
                  <c:v>361</c:v>
                </c:pt>
                <c:pt idx="37">
                  <c:v>371</c:v>
                </c:pt>
                <c:pt idx="38">
                  <c:v>381</c:v>
                </c:pt>
                <c:pt idx="39">
                  <c:v>391</c:v>
                </c:pt>
                <c:pt idx="40">
                  <c:v>401</c:v>
                </c:pt>
                <c:pt idx="41">
                  <c:v>411</c:v>
                </c:pt>
                <c:pt idx="42">
                  <c:v>421</c:v>
                </c:pt>
                <c:pt idx="43">
                  <c:v>431</c:v>
                </c:pt>
                <c:pt idx="44">
                  <c:v>441</c:v>
                </c:pt>
                <c:pt idx="45">
                  <c:v>451</c:v>
                </c:pt>
                <c:pt idx="46">
                  <c:v>461</c:v>
                </c:pt>
                <c:pt idx="47">
                  <c:v>471</c:v>
                </c:pt>
                <c:pt idx="48">
                  <c:v>481</c:v>
                </c:pt>
                <c:pt idx="49">
                  <c:v>491</c:v>
                </c:pt>
                <c:pt idx="50">
                  <c:v>501</c:v>
                </c:pt>
                <c:pt idx="51">
                  <c:v>511</c:v>
                </c:pt>
                <c:pt idx="52">
                  <c:v>521</c:v>
                </c:pt>
                <c:pt idx="53">
                  <c:v>531</c:v>
                </c:pt>
                <c:pt idx="54">
                  <c:v>541</c:v>
                </c:pt>
                <c:pt idx="55">
                  <c:v>551</c:v>
                </c:pt>
                <c:pt idx="56">
                  <c:v>561</c:v>
                </c:pt>
                <c:pt idx="57">
                  <c:v>571</c:v>
                </c:pt>
                <c:pt idx="58">
                  <c:v>581</c:v>
                </c:pt>
                <c:pt idx="59">
                  <c:v>591</c:v>
                </c:pt>
                <c:pt idx="60">
                  <c:v>601</c:v>
                </c:pt>
                <c:pt idx="61">
                  <c:v>611</c:v>
                </c:pt>
                <c:pt idx="62">
                  <c:v>621</c:v>
                </c:pt>
                <c:pt idx="63">
                  <c:v>631</c:v>
                </c:pt>
                <c:pt idx="64">
                  <c:v>641</c:v>
                </c:pt>
                <c:pt idx="65">
                  <c:v>651</c:v>
                </c:pt>
                <c:pt idx="66">
                  <c:v>661</c:v>
                </c:pt>
                <c:pt idx="67">
                  <c:v>671</c:v>
                </c:pt>
                <c:pt idx="68">
                  <c:v>681</c:v>
                </c:pt>
                <c:pt idx="69">
                  <c:v>691</c:v>
                </c:pt>
                <c:pt idx="70">
                  <c:v>701</c:v>
                </c:pt>
                <c:pt idx="71">
                  <c:v>711</c:v>
                </c:pt>
                <c:pt idx="72">
                  <c:v>721</c:v>
                </c:pt>
                <c:pt idx="73">
                  <c:v>731</c:v>
                </c:pt>
                <c:pt idx="74">
                  <c:v>741</c:v>
                </c:pt>
                <c:pt idx="75">
                  <c:v>751</c:v>
                </c:pt>
                <c:pt idx="76">
                  <c:v>761</c:v>
                </c:pt>
                <c:pt idx="77">
                  <c:v>771</c:v>
                </c:pt>
                <c:pt idx="78">
                  <c:v>781</c:v>
                </c:pt>
                <c:pt idx="79">
                  <c:v>791</c:v>
                </c:pt>
                <c:pt idx="80">
                  <c:v>801</c:v>
                </c:pt>
                <c:pt idx="81">
                  <c:v>811</c:v>
                </c:pt>
                <c:pt idx="82">
                  <c:v>821</c:v>
                </c:pt>
                <c:pt idx="83">
                  <c:v>831</c:v>
                </c:pt>
                <c:pt idx="84">
                  <c:v>841</c:v>
                </c:pt>
                <c:pt idx="85">
                  <c:v>851</c:v>
                </c:pt>
                <c:pt idx="86">
                  <c:v>861</c:v>
                </c:pt>
                <c:pt idx="87">
                  <c:v>871</c:v>
                </c:pt>
                <c:pt idx="88">
                  <c:v>881</c:v>
                </c:pt>
                <c:pt idx="89">
                  <c:v>891</c:v>
                </c:pt>
                <c:pt idx="90">
                  <c:v>901</c:v>
                </c:pt>
                <c:pt idx="91">
                  <c:v>911</c:v>
                </c:pt>
                <c:pt idx="92">
                  <c:v>921</c:v>
                </c:pt>
                <c:pt idx="93">
                  <c:v>931</c:v>
                </c:pt>
                <c:pt idx="94">
                  <c:v>941</c:v>
                </c:pt>
                <c:pt idx="95">
                  <c:v>951</c:v>
                </c:pt>
                <c:pt idx="96">
                  <c:v>961</c:v>
                </c:pt>
                <c:pt idx="97">
                  <c:v>971</c:v>
                </c:pt>
                <c:pt idx="98">
                  <c:v>981</c:v>
                </c:pt>
                <c:pt idx="99">
                  <c:v>991</c:v>
                </c:pt>
                <c:pt idx="100">
                  <c:v>1001</c:v>
                </c:pt>
                <c:pt idx="101">
                  <c:v>1011</c:v>
                </c:pt>
                <c:pt idx="102">
                  <c:v>1021</c:v>
                </c:pt>
                <c:pt idx="103">
                  <c:v>1031</c:v>
                </c:pt>
                <c:pt idx="104">
                  <c:v>1041</c:v>
                </c:pt>
                <c:pt idx="105">
                  <c:v>1051</c:v>
                </c:pt>
                <c:pt idx="106">
                  <c:v>1061</c:v>
                </c:pt>
                <c:pt idx="107">
                  <c:v>1071</c:v>
                </c:pt>
                <c:pt idx="108">
                  <c:v>1081</c:v>
                </c:pt>
                <c:pt idx="109">
                  <c:v>1091</c:v>
                </c:pt>
                <c:pt idx="110">
                  <c:v>1101</c:v>
                </c:pt>
                <c:pt idx="111">
                  <c:v>1111</c:v>
                </c:pt>
                <c:pt idx="112">
                  <c:v>1121</c:v>
                </c:pt>
                <c:pt idx="113">
                  <c:v>1131</c:v>
                </c:pt>
                <c:pt idx="114">
                  <c:v>1141</c:v>
                </c:pt>
                <c:pt idx="115">
                  <c:v>1151</c:v>
                </c:pt>
                <c:pt idx="116">
                  <c:v>1161</c:v>
                </c:pt>
                <c:pt idx="117">
                  <c:v>1171</c:v>
                </c:pt>
                <c:pt idx="118">
                  <c:v>1181</c:v>
                </c:pt>
                <c:pt idx="119">
                  <c:v>1191</c:v>
                </c:pt>
                <c:pt idx="120">
                  <c:v>1201</c:v>
                </c:pt>
                <c:pt idx="121">
                  <c:v>1211</c:v>
                </c:pt>
                <c:pt idx="122">
                  <c:v>1221</c:v>
                </c:pt>
                <c:pt idx="123">
                  <c:v>1231</c:v>
                </c:pt>
                <c:pt idx="124">
                  <c:v>1241</c:v>
                </c:pt>
                <c:pt idx="125">
                  <c:v>1251</c:v>
                </c:pt>
                <c:pt idx="126">
                  <c:v>1261</c:v>
                </c:pt>
                <c:pt idx="127">
                  <c:v>1271</c:v>
                </c:pt>
                <c:pt idx="128">
                  <c:v>1281</c:v>
                </c:pt>
                <c:pt idx="129">
                  <c:v>1291</c:v>
                </c:pt>
                <c:pt idx="130">
                  <c:v>1301</c:v>
                </c:pt>
                <c:pt idx="131">
                  <c:v>1311</c:v>
                </c:pt>
                <c:pt idx="132">
                  <c:v>1321</c:v>
                </c:pt>
                <c:pt idx="133">
                  <c:v>1331</c:v>
                </c:pt>
                <c:pt idx="134">
                  <c:v>1341</c:v>
                </c:pt>
                <c:pt idx="135">
                  <c:v>1351</c:v>
                </c:pt>
                <c:pt idx="136">
                  <c:v>1361</c:v>
                </c:pt>
                <c:pt idx="137">
                  <c:v>1371</c:v>
                </c:pt>
                <c:pt idx="138">
                  <c:v>1381</c:v>
                </c:pt>
                <c:pt idx="139">
                  <c:v>1391</c:v>
                </c:pt>
                <c:pt idx="140">
                  <c:v>1401</c:v>
                </c:pt>
                <c:pt idx="141">
                  <c:v>1411</c:v>
                </c:pt>
                <c:pt idx="142">
                  <c:v>1421</c:v>
                </c:pt>
                <c:pt idx="143">
                  <c:v>1431</c:v>
                </c:pt>
                <c:pt idx="144">
                  <c:v>1441</c:v>
                </c:pt>
                <c:pt idx="145">
                  <c:v>1451</c:v>
                </c:pt>
                <c:pt idx="146">
                  <c:v>1461</c:v>
                </c:pt>
                <c:pt idx="147">
                  <c:v>1471</c:v>
                </c:pt>
                <c:pt idx="148">
                  <c:v>1481</c:v>
                </c:pt>
                <c:pt idx="149">
                  <c:v>1491</c:v>
                </c:pt>
                <c:pt idx="150">
                  <c:v>1501</c:v>
                </c:pt>
                <c:pt idx="151">
                  <c:v>1511</c:v>
                </c:pt>
                <c:pt idx="152">
                  <c:v>1521</c:v>
                </c:pt>
                <c:pt idx="153">
                  <c:v>1531</c:v>
                </c:pt>
                <c:pt idx="154">
                  <c:v>1541</c:v>
                </c:pt>
                <c:pt idx="155">
                  <c:v>1551</c:v>
                </c:pt>
                <c:pt idx="156">
                  <c:v>1561</c:v>
                </c:pt>
                <c:pt idx="157">
                  <c:v>1571</c:v>
                </c:pt>
                <c:pt idx="158">
                  <c:v>1581</c:v>
                </c:pt>
                <c:pt idx="159">
                  <c:v>1591</c:v>
                </c:pt>
                <c:pt idx="160">
                  <c:v>1601</c:v>
                </c:pt>
                <c:pt idx="161">
                  <c:v>1611</c:v>
                </c:pt>
                <c:pt idx="162">
                  <c:v>1621</c:v>
                </c:pt>
                <c:pt idx="163">
                  <c:v>1631</c:v>
                </c:pt>
                <c:pt idx="164">
                  <c:v>1641</c:v>
                </c:pt>
                <c:pt idx="165">
                  <c:v>1651</c:v>
                </c:pt>
                <c:pt idx="166">
                  <c:v>1661</c:v>
                </c:pt>
                <c:pt idx="167">
                  <c:v>1671</c:v>
                </c:pt>
                <c:pt idx="168">
                  <c:v>1681</c:v>
                </c:pt>
                <c:pt idx="169">
                  <c:v>1691</c:v>
                </c:pt>
                <c:pt idx="170">
                  <c:v>1701</c:v>
                </c:pt>
                <c:pt idx="171">
                  <c:v>1711</c:v>
                </c:pt>
                <c:pt idx="172">
                  <c:v>1721</c:v>
                </c:pt>
                <c:pt idx="173">
                  <c:v>1731</c:v>
                </c:pt>
                <c:pt idx="174">
                  <c:v>1741</c:v>
                </c:pt>
                <c:pt idx="175">
                  <c:v>1751</c:v>
                </c:pt>
                <c:pt idx="176">
                  <c:v>1761</c:v>
                </c:pt>
                <c:pt idx="177">
                  <c:v>1771</c:v>
                </c:pt>
                <c:pt idx="178">
                  <c:v>1781</c:v>
                </c:pt>
                <c:pt idx="179">
                  <c:v>1791</c:v>
                </c:pt>
                <c:pt idx="180">
                  <c:v>1801</c:v>
                </c:pt>
                <c:pt idx="181">
                  <c:v>1811</c:v>
                </c:pt>
                <c:pt idx="182">
                  <c:v>1821</c:v>
                </c:pt>
                <c:pt idx="183">
                  <c:v>1831</c:v>
                </c:pt>
                <c:pt idx="184">
                  <c:v>1841</c:v>
                </c:pt>
                <c:pt idx="185">
                  <c:v>1851</c:v>
                </c:pt>
                <c:pt idx="186">
                  <c:v>1861</c:v>
                </c:pt>
                <c:pt idx="187">
                  <c:v>1871</c:v>
                </c:pt>
                <c:pt idx="188">
                  <c:v>1881</c:v>
                </c:pt>
                <c:pt idx="189">
                  <c:v>1891</c:v>
                </c:pt>
                <c:pt idx="190">
                  <c:v>1901</c:v>
                </c:pt>
                <c:pt idx="191">
                  <c:v>1911</c:v>
                </c:pt>
                <c:pt idx="192">
                  <c:v>1921</c:v>
                </c:pt>
                <c:pt idx="193">
                  <c:v>1931</c:v>
                </c:pt>
                <c:pt idx="194">
                  <c:v>1941</c:v>
                </c:pt>
                <c:pt idx="195">
                  <c:v>1951</c:v>
                </c:pt>
                <c:pt idx="196">
                  <c:v>1961</c:v>
                </c:pt>
                <c:pt idx="197">
                  <c:v>1971</c:v>
                </c:pt>
                <c:pt idx="198">
                  <c:v>1981</c:v>
                </c:pt>
                <c:pt idx="199">
                  <c:v>1991</c:v>
                </c:pt>
                <c:pt idx="200">
                  <c:v>2001</c:v>
                </c:pt>
                <c:pt idx="201">
                  <c:v>2011</c:v>
                </c:pt>
                <c:pt idx="202">
                  <c:v>2021</c:v>
                </c:pt>
                <c:pt idx="203">
                  <c:v>2031</c:v>
                </c:pt>
                <c:pt idx="204">
                  <c:v>2041</c:v>
                </c:pt>
                <c:pt idx="205">
                  <c:v>2051</c:v>
                </c:pt>
                <c:pt idx="206">
                  <c:v>2061</c:v>
                </c:pt>
                <c:pt idx="207">
                  <c:v>2071</c:v>
                </c:pt>
                <c:pt idx="208">
                  <c:v>2081</c:v>
                </c:pt>
                <c:pt idx="209">
                  <c:v>2091</c:v>
                </c:pt>
                <c:pt idx="210">
                  <c:v>2101</c:v>
                </c:pt>
                <c:pt idx="211">
                  <c:v>2111</c:v>
                </c:pt>
                <c:pt idx="212">
                  <c:v>2121</c:v>
                </c:pt>
                <c:pt idx="213">
                  <c:v>2131</c:v>
                </c:pt>
                <c:pt idx="214">
                  <c:v>2141</c:v>
                </c:pt>
                <c:pt idx="215">
                  <c:v>2151</c:v>
                </c:pt>
                <c:pt idx="216">
                  <c:v>2161</c:v>
                </c:pt>
                <c:pt idx="217">
                  <c:v>2171</c:v>
                </c:pt>
                <c:pt idx="218">
                  <c:v>2181</c:v>
                </c:pt>
                <c:pt idx="219">
                  <c:v>2191</c:v>
                </c:pt>
                <c:pt idx="220">
                  <c:v>2201</c:v>
                </c:pt>
                <c:pt idx="221">
                  <c:v>2211</c:v>
                </c:pt>
                <c:pt idx="222">
                  <c:v>2221</c:v>
                </c:pt>
                <c:pt idx="223">
                  <c:v>2231</c:v>
                </c:pt>
                <c:pt idx="224">
                  <c:v>2241</c:v>
                </c:pt>
                <c:pt idx="225">
                  <c:v>2251</c:v>
                </c:pt>
                <c:pt idx="226">
                  <c:v>2261</c:v>
                </c:pt>
                <c:pt idx="227">
                  <c:v>2271</c:v>
                </c:pt>
                <c:pt idx="228">
                  <c:v>2281</c:v>
                </c:pt>
                <c:pt idx="229">
                  <c:v>2291</c:v>
                </c:pt>
                <c:pt idx="230">
                  <c:v>2301</c:v>
                </c:pt>
                <c:pt idx="231">
                  <c:v>2311</c:v>
                </c:pt>
                <c:pt idx="232">
                  <c:v>2321</c:v>
                </c:pt>
                <c:pt idx="233">
                  <c:v>2331</c:v>
                </c:pt>
                <c:pt idx="234">
                  <c:v>2341</c:v>
                </c:pt>
                <c:pt idx="235">
                  <c:v>2351</c:v>
                </c:pt>
                <c:pt idx="236">
                  <c:v>2361</c:v>
                </c:pt>
                <c:pt idx="237">
                  <c:v>2371</c:v>
                </c:pt>
                <c:pt idx="238">
                  <c:v>2381</c:v>
                </c:pt>
                <c:pt idx="239">
                  <c:v>2391</c:v>
                </c:pt>
                <c:pt idx="240">
                  <c:v>2401</c:v>
                </c:pt>
                <c:pt idx="241">
                  <c:v>2411</c:v>
                </c:pt>
                <c:pt idx="242">
                  <c:v>2421</c:v>
                </c:pt>
                <c:pt idx="243">
                  <c:v>2431</c:v>
                </c:pt>
                <c:pt idx="244">
                  <c:v>2441</c:v>
                </c:pt>
                <c:pt idx="245">
                  <c:v>2451</c:v>
                </c:pt>
                <c:pt idx="246">
                  <c:v>2461</c:v>
                </c:pt>
                <c:pt idx="247">
                  <c:v>2471</c:v>
                </c:pt>
                <c:pt idx="248">
                  <c:v>2481</c:v>
                </c:pt>
                <c:pt idx="249">
                  <c:v>2491</c:v>
                </c:pt>
                <c:pt idx="250">
                  <c:v>2501</c:v>
                </c:pt>
                <c:pt idx="251">
                  <c:v>2511</c:v>
                </c:pt>
                <c:pt idx="252">
                  <c:v>2521</c:v>
                </c:pt>
                <c:pt idx="253">
                  <c:v>2531</c:v>
                </c:pt>
                <c:pt idx="254">
                  <c:v>2541</c:v>
                </c:pt>
                <c:pt idx="255">
                  <c:v>2551</c:v>
                </c:pt>
                <c:pt idx="256">
                  <c:v>2561</c:v>
                </c:pt>
                <c:pt idx="257">
                  <c:v>2571</c:v>
                </c:pt>
                <c:pt idx="258">
                  <c:v>2581</c:v>
                </c:pt>
                <c:pt idx="259">
                  <c:v>2591</c:v>
                </c:pt>
                <c:pt idx="260">
                  <c:v>2601</c:v>
                </c:pt>
                <c:pt idx="261">
                  <c:v>2611</c:v>
                </c:pt>
                <c:pt idx="262">
                  <c:v>2621</c:v>
                </c:pt>
                <c:pt idx="263">
                  <c:v>2631</c:v>
                </c:pt>
                <c:pt idx="264">
                  <c:v>2641</c:v>
                </c:pt>
                <c:pt idx="265">
                  <c:v>2651</c:v>
                </c:pt>
                <c:pt idx="266">
                  <c:v>2661</c:v>
                </c:pt>
                <c:pt idx="267">
                  <c:v>2671</c:v>
                </c:pt>
                <c:pt idx="268">
                  <c:v>2681</c:v>
                </c:pt>
                <c:pt idx="269">
                  <c:v>2691</c:v>
                </c:pt>
                <c:pt idx="270">
                  <c:v>2701</c:v>
                </c:pt>
                <c:pt idx="271">
                  <c:v>2711</c:v>
                </c:pt>
                <c:pt idx="272">
                  <c:v>2721</c:v>
                </c:pt>
                <c:pt idx="273">
                  <c:v>2731</c:v>
                </c:pt>
                <c:pt idx="274">
                  <c:v>2741</c:v>
                </c:pt>
                <c:pt idx="275">
                  <c:v>2751</c:v>
                </c:pt>
                <c:pt idx="276">
                  <c:v>2761</c:v>
                </c:pt>
                <c:pt idx="277">
                  <c:v>2771</c:v>
                </c:pt>
                <c:pt idx="278">
                  <c:v>2781</c:v>
                </c:pt>
                <c:pt idx="279">
                  <c:v>2791</c:v>
                </c:pt>
                <c:pt idx="280">
                  <c:v>2801</c:v>
                </c:pt>
                <c:pt idx="281">
                  <c:v>2811</c:v>
                </c:pt>
                <c:pt idx="282">
                  <c:v>2821</c:v>
                </c:pt>
                <c:pt idx="283">
                  <c:v>2831</c:v>
                </c:pt>
                <c:pt idx="284">
                  <c:v>2841</c:v>
                </c:pt>
                <c:pt idx="285">
                  <c:v>2851</c:v>
                </c:pt>
                <c:pt idx="286">
                  <c:v>2861</c:v>
                </c:pt>
                <c:pt idx="287">
                  <c:v>2871</c:v>
                </c:pt>
                <c:pt idx="288">
                  <c:v>2881</c:v>
                </c:pt>
                <c:pt idx="289">
                  <c:v>2891</c:v>
                </c:pt>
                <c:pt idx="290">
                  <c:v>2901</c:v>
                </c:pt>
                <c:pt idx="291">
                  <c:v>2911</c:v>
                </c:pt>
                <c:pt idx="292">
                  <c:v>2921</c:v>
                </c:pt>
                <c:pt idx="293">
                  <c:v>2931</c:v>
                </c:pt>
                <c:pt idx="294">
                  <c:v>2941</c:v>
                </c:pt>
                <c:pt idx="295">
                  <c:v>2951</c:v>
                </c:pt>
                <c:pt idx="296">
                  <c:v>2961</c:v>
                </c:pt>
                <c:pt idx="297">
                  <c:v>2971</c:v>
                </c:pt>
                <c:pt idx="298">
                  <c:v>2981</c:v>
                </c:pt>
                <c:pt idx="299">
                  <c:v>2991</c:v>
                </c:pt>
                <c:pt idx="300">
                  <c:v>3001</c:v>
                </c:pt>
                <c:pt idx="301">
                  <c:v>3011</c:v>
                </c:pt>
                <c:pt idx="302">
                  <c:v>3021</c:v>
                </c:pt>
                <c:pt idx="303">
                  <c:v>3031</c:v>
                </c:pt>
                <c:pt idx="304">
                  <c:v>3041</c:v>
                </c:pt>
                <c:pt idx="305">
                  <c:v>3051</c:v>
                </c:pt>
                <c:pt idx="306">
                  <c:v>3061</c:v>
                </c:pt>
                <c:pt idx="307">
                  <c:v>3071</c:v>
                </c:pt>
                <c:pt idx="308">
                  <c:v>3081</c:v>
                </c:pt>
                <c:pt idx="309">
                  <c:v>3091</c:v>
                </c:pt>
                <c:pt idx="310">
                  <c:v>3101</c:v>
                </c:pt>
                <c:pt idx="311">
                  <c:v>3111</c:v>
                </c:pt>
                <c:pt idx="312">
                  <c:v>3121</c:v>
                </c:pt>
                <c:pt idx="313">
                  <c:v>3131</c:v>
                </c:pt>
                <c:pt idx="314">
                  <c:v>3141</c:v>
                </c:pt>
                <c:pt idx="315">
                  <c:v>3151</c:v>
                </c:pt>
                <c:pt idx="316">
                  <c:v>3161</c:v>
                </c:pt>
                <c:pt idx="317">
                  <c:v>3171</c:v>
                </c:pt>
                <c:pt idx="318">
                  <c:v>3181</c:v>
                </c:pt>
                <c:pt idx="319">
                  <c:v>3191</c:v>
                </c:pt>
                <c:pt idx="320">
                  <c:v>3201</c:v>
                </c:pt>
                <c:pt idx="321">
                  <c:v>3211</c:v>
                </c:pt>
                <c:pt idx="322">
                  <c:v>3221</c:v>
                </c:pt>
                <c:pt idx="323">
                  <c:v>3231</c:v>
                </c:pt>
                <c:pt idx="324">
                  <c:v>3241</c:v>
                </c:pt>
                <c:pt idx="325">
                  <c:v>3251</c:v>
                </c:pt>
                <c:pt idx="326">
                  <c:v>3261</c:v>
                </c:pt>
                <c:pt idx="327">
                  <c:v>3271</c:v>
                </c:pt>
                <c:pt idx="328">
                  <c:v>3281</c:v>
                </c:pt>
                <c:pt idx="329">
                  <c:v>3291</c:v>
                </c:pt>
                <c:pt idx="330">
                  <c:v>3301</c:v>
                </c:pt>
                <c:pt idx="331">
                  <c:v>3311</c:v>
                </c:pt>
                <c:pt idx="332">
                  <c:v>3321</c:v>
                </c:pt>
                <c:pt idx="333">
                  <c:v>3331</c:v>
                </c:pt>
                <c:pt idx="334">
                  <c:v>3341</c:v>
                </c:pt>
                <c:pt idx="335">
                  <c:v>3351</c:v>
                </c:pt>
                <c:pt idx="336">
                  <c:v>3361</c:v>
                </c:pt>
                <c:pt idx="337">
                  <c:v>3371</c:v>
                </c:pt>
                <c:pt idx="338">
                  <c:v>3381</c:v>
                </c:pt>
                <c:pt idx="339">
                  <c:v>3391</c:v>
                </c:pt>
                <c:pt idx="340">
                  <c:v>3401</c:v>
                </c:pt>
                <c:pt idx="341">
                  <c:v>3411</c:v>
                </c:pt>
                <c:pt idx="342">
                  <c:v>3421</c:v>
                </c:pt>
                <c:pt idx="343">
                  <c:v>3431</c:v>
                </c:pt>
                <c:pt idx="344">
                  <c:v>3441</c:v>
                </c:pt>
                <c:pt idx="345">
                  <c:v>3451</c:v>
                </c:pt>
                <c:pt idx="346">
                  <c:v>3461</c:v>
                </c:pt>
                <c:pt idx="347">
                  <c:v>3471</c:v>
                </c:pt>
                <c:pt idx="348">
                  <c:v>3481</c:v>
                </c:pt>
                <c:pt idx="349">
                  <c:v>3491</c:v>
                </c:pt>
                <c:pt idx="350">
                  <c:v>3501</c:v>
                </c:pt>
                <c:pt idx="351">
                  <c:v>3511</c:v>
                </c:pt>
                <c:pt idx="352">
                  <c:v>3521</c:v>
                </c:pt>
                <c:pt idx="353">
                  <c:v>3531</c:v>
                </c:pt>
                <c:pt idx="354">
                  <c:v>3541</c:v>
                </c:pt>
                <c:pt idx="355">
                  <c:v>3551</c:v>
                </c:pt>
                <c:pt idx="356">
                  <c:v>3561</c:v>
                </c:pt>
                <c:pt idx="357">
                  <c:v>3571</c:v>
                </c:pt>
                <c:pt idx="358">
                  <c:v>3581</c:v>
                </c:pt>
                <c:pt idx="359">
                  <c:v>3591</c:v>
                </c:pt>
                <c:pt idx="360">
                  <c:v>3601</c:v>
                </c:pt>
                <c:pt idx="361">
                  <c:v>3611</c:v>
                </c:pt>
                <c:pt idx="362">
                  <c:v>3621</c:v>
                </c:pt>
                <c:pt idx="363">
                  <c:v>3631</c:v>
                </c:pt>
                <c:pt idx="364">
                  <c:v>3641</c:v>
                </c:pt>
                <c:pt idx="365">
                  <c:v>3651</c:v>
                </c:pt>
                <c:pt idx="366">
                  <c:v>3661</c:v>
                </c:pt>
                <c:pt idx="367">
                  <c:v>3671</c:v>
                </c:pt>
                <c:pt idx="368">
                  <c:v>3681</c:v>
                </c:pt>
                <c:pt idx="369">
                  <c:v>3691</c:v>
                </c:pt>
                <c:pt idx="370">
                  <c:v>3701</c:v>
                </c:pt>
                <c:pt idx="371">
                  <c:v>3711</c:v>
                </c:pt>
                <c:pt idx="372">
                  <c:v>3721</c:v>
                </c:pt>
                <c:pt idx="373">
                  <c:v>3731</c:v>
                </c:pt>
                <c:pt idx="374">
                  <c:v>3741</c:v>
                </c:pt>
                <c:pt idx="375">
                  <c:v>3751</c:v>
                </c:pt>
                <c:pt idx="376">
                  <c:v>3761</c:v>
                </c:pt>
                <c:pt idx="377">
                  <c:v>3771</c:v>
                </c:pt>
                <c:pt idx="378">
                  <c:v>3781</c:v>
                </c:pt>
                <c:pt idx="379">
                  <c:v>3791</c:v>
                </c:pt>
                <c:pt idx="380">
                  <c:v>3801</c:v>
                </c:pt>
                <c:pt idx="381">
                  <c:v>3811</c:v>
                </c:pt>
                <c:pt idx="382">
                  <c:v>3821</c:v>
                </c:pt>
                <c:pt idx="383">
                  <c:v>3831</c:v>
                </c:pt>
                <c:pt idx="384">
                  <c:v>3841</c:v>
                </c:pt>
                <c:pt idx="385">
                  <c:v>3851</c:v>
                </c:pt>
                <c:pt idx="386">
                  <c:v>3861</c:v>
                </c:pt>
                <c:pt idx="387">
                  <c:v>3871</c:v>
                </c:pt>
                <c:pt idx="388">
                  <c:v>3881</c:v>
                </c:pt>
                <c:pt idx="389">
                  <c:v>3891</c:v>
                </c:pt>
                <c:pt idx="390">
                  <c:v>3901</c:v>
                </c:pt>
                <c:pt idx="391">
                  <c:v>3911</c:v>
                </c:pt>
                <c:pt idx="392">
                  <c:v>3921</c:v>
                </c:pt>
                <c:pt idx="393">
                  <c:v>3931</c:v>
                </c:pt>
                <c:pt idx="394">
                  <c:v>3941</c:v>
                </c:pt>
                <c:pt idx="395">
                  <c:v>3951</c:v>
                </c:pt>
                <c:pt idx="396">
                  <c:v>3961</c:v>
                </c:pt>
                <c:pt idx="397">
                  <c:v>3971</c:v>
                </c:pt>
                <c:pt idx="398">
                  <c:v>3981</c:v>
                </c:pt>
                <c:pt idx="399">
                  <c:v>3991</c:v>
                </c:pt>
                <c:pt idx="400">
                  <c:v>4001</c:v>
                </c:pt>
              </c:numCache>
            </c:numRef>
          </c:cat>
          <c:val>
            <c:numRef>
              <c:f>Comparisons!$G$32:$G$131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0.946902654867256</c:v>
                </c:pt>
                <c:pt idx="3">
                  <c:v>0.93856655290102298</c:v>
                </c:pt>
                <c:pt idx="4">
                  <c:v>0.89086294416243605</c:v>
                </c:pt>
                <c:pt idx="5">
                  <c:v>0.88605108055009796</c:v>
                </c:pt>
                <c:pt idx="6">
                  <c:v>0.81663837011884499</c:v>
                </c:pt>
                <c:pt idx="7">
                  <c:v>0.81792318634423899</c:v>
                </c:pt>
                <c:pt idx="8">
                  <c:v>0.78874999999999995</c:v>
                </c:pt>
                <c:pt idx="9">
                  <c:v>0.79090909090909001</c:v>
                </c:pt>
                <c:pt idx="10">
                  <c:v>0.7744140625</c:v>
                </c:pt>
                <c:pt idx="11">
                  <c:v>0.74249317561419403</c:v>
                </c:pt>
                <c:pt idx="12">
                  <c:v>0.72159090909090895</c:v>
                </c:pt>
                <c:pt idx="13">
                  <c:v>0.68920972644376899</c:v>
                </c:pt>
                <c:pt idx="14">
                  <c:v>0.66666666666666596</c:v>
                </c:pt>
                <c:pt idx="15">
                  <c:v>0.65765171503957698</c:v>
                </c:pt>
                <c:pt idx="16">
                  <c:v>0.64349376114082002</c:v>
                </c:pt>
                <c:pt idx="17">
                  <c:v>0.64134275618374503</c:v>
                </c:pt>
                <c:pt idx="18">
                  <c:v>0.62539851222104104</c:v>
                </c:pt>
                <c:pt idx="19">
                  <c:v>0.59556929417825799</c:v>
                </c:pt>
                <c:pt idx="20">
                  <c:v>0.59204712812960203</c:v>
                </c:pt>
                <c:pt idx="21">
                  <c:v>0.58103531688437304</c:v>
                </c:pt>
                <c:pt idx="22">
                  <c:v>0.55664585191793003</c:v>
                </c:pt>
                <c:pt idx="23">
                  <c:v>0.56317204301075197</c:v>
                </c:pt>
                <c:pt idx="24">
                  <c:v>0.53088962108731397</c:v>
                </c:pt>
                <c:pt idx="25">
                  <c:v>0.49541984732824401</c:v>
                </c:pt>
                <c:pt idx="26">
                  <c:v>0.50151515151515103</c:v>
                </c:pt>
                <c:pt idx="27">
                  <c:v>0.48528329654157398</c:v>
                </c:pt>
                <c:pt idx="28">
                  <c:v>0.47079398391045801</c:v>
                </c:pt>
                <c:pt idx="29">
                  <c:v>0.47005988023952</c:v>
                </c:pt>
                <c:pt idx="30">
                  <c:v>0.46753681392235602</c:v>
                </c:pt>
                <c:pt idx="31">
                  <c:v>0.43611200514966197</c:v>
                </c:pt>
                <c:pt idx="32">
                  <c:v>0.44061907770056802</c:v>
                </c:pt>
                <c:pt idx="33">
                  <c:v>0.41409558378705302</c:v>
                </c:pt>
                <c:pt idx="34">
                  <c:v>0.41855670103092701</c:v>
                </c:pt>
                <c:pt idx="35">
                  <c:v>0.39280575539568302</c:v>
                </c:pt>
                <c:pt idx="36">
                  <c:v>0.38498045784477902</c:v>
                </c:pt>
                <c:pt idx="37">
                  <c:v>0.37539936102236399</c:v>
                </c:pt>
                <c:pt idx="38">
                  <c:v>0.351393188854489</c:v>
                </c:pt>
                <c:pt idx="39">
                  <c:v>0.34846530822801097</c:v>
                </c:pt>
                <c:pt idx="40">
                  <c:v>0.35096642929806698</c:v>
                </c:pt>
                <c:pt idx="41">
                  <c:v>0.32490886998784901</c:v>
                </c:pt>
                <c:pt idx="42">
                  <c:v>0.34270608026916599</c:v>
                </c:pt>
                <c:pt idx="43">
                  <c:v>0.30712694877505498</c:v>
                </c:pt>
                <c:pt idx="44">
                  <c:v>0.309377138945927</c:v>
                </c:pt>
                <c:pt idx="45">
                  <c:v>0.31414922656960798</c:v>
                </c:pt>
                <c:pt idx="46">
                  <c:v>0.29030846641872599</c:v>
                </c:pt>
                <c:pt idx="47">
                  <c:v>0.27644481535572701</c:v>
                </c:pt>
                <c:pt idx="48">
                  <c:v>0.27933541017653102</c:v>
                </c:pt>
                <c:pt idx="49">
                  <c:v>0.28586475668843397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E16-450F-8670-9E4D8062AB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1903167"/>
        <c:axId val="1035927455"/>
      </c:lineChart>
      <c:catAx>
        <c:axId val="1081903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5927455"/>
        <c:crosses val="autoZero"/>
        <c:auto val="1"/>
        <c:lblAlgn val="ctr"/>
        <c:lblOffset val="100"/>
        <c:noMultiLvlLbl val="0"/>
      </c:catAx>
      <c:valAx>
        <c:axId val="1035927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1903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3.730521054333534E-2"/>
          <c:y val="0.85864439134940596"/>
          <c:w val="0.90543580110681177"/>
          <c:h val="0.141355608650594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image" Target="../media/image3.png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image" Target="../media/image3.png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38100</xdr:colOff>
      <xdr:row>28</xdr:row>
      <xdr:rowOff>28575</xdr:rowOff>
    </xdr:from>
    <xdr:to>
      <xdr:col>14</xdr:col>
      <xdr:colOff>352425</xdr:colOff>
      <xdr:row>31</xdr:row>
      <xdr:rowOff>9525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28975" y="5962650"/>
          <a:ext cx="4943475" cy="714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33</xdr:col>
      <xdr:colOff>488155</xdr:colOff>
      <xdr:row>19</xdr:row>
      <xdr:rowOff>83342</xdr:rowOff>
    </xdr:from>
    <xdr:to>
      <xdr:col>41</xdr:col>
      <xdr:colOff>0</xdr:colOff>
      <xdr:row>38</xdr:row>
      <xdr:rowOff>190500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42</xdr:col>
      <xdr:colOff>583405</xdr:colOff>
      <xdr:row>35</xdr:row>
      <xdr:rowOff>95249</xdr:rowOff>
    </xdr:from>
    <xdr:to>
      <xdr:col>47</xdr:col>
      <xdr:colOff>702467</xdr:colOff>
      <xdr:row>42</xdr:row>
      <xdr:rowOff>119062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97272526-E99B-4105-9A82-338C373A82CD}"/>
            </a:ext>
          </a:extLst>
        </xdr:cNvPr>
        <xdr:cNvSpPr txBox="1"/>
      </xdr:nvSpPr>
      <xdr:spPr>
        <a:xfrm>
          <a:off x="27717749" y="7572374"/>
          <a:ext cx="4155281" cy="14287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/>
            <a:t>if experiment in [0,1,</a:t>
          </a:r>
          <a:r>
            <a:rPr lang="fr-FR" sz="1400" b="1">
              <a:solidFill>
                <a:srgbClr val="FF0000"/>
              </a:solidFill>
            </a:rPr>
            <a:t>4</a:t>
          </a:r>
          <a:r>
            <a:rPr lang="fr-FR" sz="1100"/>
            <a:t>]:    </a:t>
          </a:r>
        </a:p>
        <a:p>
          <a:r>
            <a:rPr lang="fr-FR" sz="1100"/>
            <a:t>	minsensi = sensi[5,2]  </a:t>
          </a:r>
        </a:p>
        <a:p>
          <a:r>
            <a:rPr lang="fr-FR" sz="1100"/>
            <a:t>	# 5th row is </a:t>
          </a:r>
          <a:r>
            <a:rPr lang="fr-FR" sz="1400" b="1">
              <a:solidFill>
                <a:srgbClr val="FF0000"/>
              </a:solidFill>
            </a:rPr>
            <a:t>SF12</a:t>
          </a:r>
          <a:r>
            <a:rPr lang="fr-FR" sz="1100"/>
            <a:t>, 2nd column is </a:t>
          </a:r>
          <a:r>
            <a:rPr lang="fr-FR" sz="1200" b="1">
              <a:solidFill>
                <a:srgbClr val="FF0000"/>
              </a:solidFill>
            </a:rPr>
            <a:t>BW125</a:t>
          </a:r>
        </a:p>
        <a:p>
          <a:r>
            <a:rPr lang="fr-FR" sz="1200" b="1">
              <a:solidFill>
                <a:srgbClr val="FF0000"/>
              </a:solidFill>
            </a:rPr>
            <a:t>if experiment == 4:</a:t>
          </a:r>
        </a:p>
        <a:p>
          <a:r>
            <a:rPr lang="fr-FR" sz="1200" b="1">
              <a:solidFill>
                <a:srgbClr val="FF0000"/>
              </a:solidFill>
            </a:rPr>
            <a:t>	packet_len = 20 (in bytes)</a:t>
          </a:r>
        </a:p>
        <a:p>
          <a:r>
            <a:rPr lang="fr-FR" sz="1200" b="1">
              <a:solidFill>
                <a:srgbClr val="FF0000"/>
              </a:solidFill>
            </a:rPr>
            <a:t>	cr = 1</a:t>
          </a:r>
          <a:endParaRPr lang="fr-FR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42</xdr:col>
      <xdr:colOff>636984</xdr:colOff>
      <xdr:row>17</xdr:row>
      <xdr:rowOff>3571</xdr:rowOff>
    </xdr:from>
    <xdr:to>
      <xdr:col>50</xdr:col>
      <xdr:colOff>511969</xdr:colOff>
      <xdr:row>35</xdr:row>
      <xdr:rowOff>47624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995EFD1-41B2-4178-A494-AFFBF5A61F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345280</xdr:colOff>
      <xdr:row>18</xdr:row>
      <xdr:rowOff>161924</xdr:rowOff>
    </xdr:from>
    <xdr:to>
      <xdr:col>23</xdr:col>
      <xdr:colOff>340517</xdr:colOff>
      <xdr:row>25</xdr:row>
      <xdr:rowOff>195262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16DBF9EF-2994-4879-A1E1-55F27E5C6B74}"/>
            </a:ext>
          </a:extLst>
        </xdr:cNvPr>
        <xdr:cNvSpPr txBox="1"/>
      </xdr:nvSpPr>
      <xdr:spPr>
        <a:xfrm>
          <a:off x="14099380" y="3590924"/>
          <a:ext cx="4157662" cy="138588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/>
            <a:t>if experiment in [0,1,</a:t>
          </a:r>
          <a:r>
            <a:rPr lang="fr-FR" sz="1400" b="1">
              <a:solidFill>
                <a:srgbClr val="FF0000"/>
              </a:solidFill>
            </a:rPr>
            <a:t>4</a:t>
          </a:r>
          <a:r>
            <a:rPr lang="fr-FR" sz="1100"/>
            <a:t>]:    </a:t>
          </a:r>
        </a:p>
        <a:p>
          <a:r>
            <a:rPr lang="fr-FR" sz="1100"/>
            <a:t>	minsensi = sensi[5,2]  </a:t>
          </a:r>
        </a:p>
        <a:p>
          <a:r>
            <a:rPr lang="fr-FR" sz="1100"/>
            <a:t>	# 5th row is </a:t>
          </a:r>
          <a:r>
            <a:rPr lang="fr-FR" sz="1400" b="1">
              <a:solidFill>
                <a:srgbClr val="FF0000"/>
              </a:solidFill>
            </a:rPr>
            <a:t>SF12</a:t>
          </a:r>
          <a:r>
            <a:rPr lang="fr-FR" sz="1100"/>
            <a:t>, 2nd column is </a:t>
          </a:r>
          <a:r>
            <a:rPr lang="fr-FR" sz="1200" b="1">
              <a:solidFill>
                <a:srgbClr val="FF0000"/>
              </a:solidFill>
            </a:rPr>
            <a:t>BW125</a:t>
          </a:r>
        </a:p>
        <a:p>
          <a:r>
            <a:rPr lang="fr-FR" sz="1200" b="1">
              <a:solidFill>
                <a:srgbClr val="FF0000"/>
              </a:solidFill>
            </a:rPr>
            <a:t>if experiment == 4:</a:t>
          </a:r>
        </a:p>
        <a:p>
          <a:r>
            <a:rPr lang="fr-FR" sz="1200" b="1">
              <a:solidFill>
                <a:srgbClr val="FF0000"/>
              </a:solidFill>
            </a:rPr>
            <a:t>	packet_len = 20 (in bytes)</a:t>
          </a:r>
        </a:p>
        <a:p>
          <a:r>
            <a:rPr lang="fr-FR" sz="1200" b="1">
              <a:solidFill>
                <a:srgbClr val="FF0000"/>
              </a:solidFill>
            </a:rPr>
            <a:t>	cr = 1</a:t>
          </a:r>
          <a:endParaRPr lang="fr-FR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9</xdr:col>
      <xdr:colOff>170259</xdr:colOff>
      <xdr:row>0</xdr:row>
      <xdr:rowOff>22621</xdr:rowOff>
    </xdr:from>
    <xdr:to>
      <xdr:col>17</xdr:col>
      <xdr:colOff>123825</xdr:colOff>
      <xdr:row>22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7FB6540-07D6-4159-82B1-D84A87D68B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381000</xdr:colOff>
      <xdr:row>10</xdr:row>
      <xdr:rowOff>104774</xdr:rowOff>
    </xdr:from>
    <xdr:to>
      <xdr:col>21</xdr:col>
      <xdr:colOff>492917</xdr:colOff>
      <xdr:row>17</xdr:row>
      <xdr:rowOff>157162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8B9AE909-D133-4B6D-8860-4FA3871E2985}"/>
            </a:ext>
          </a:extLst>
        </xdr:cNvPr>
        <xdr:cNvSpPr txBox="1"/>
      </xdr:nvSpPr>
      <xdr:spPr>
        <a:xfrm>
          <a:off x="14135100" y="2009774"/>
          <a:ext cx="3055142" cy="138588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 b="0">
              <a:solidFill>
                <a:schemeClr val="dk1"/>
              </a:solidFill>
            </a:rPr>
            <a:t>Remark:</a:t>
          </a:r>
          <a:r>
            <a:rPr lang="fr-FR" sz="1100" b="0" baseline="0">
              <a:solidFill>
                <a:schemeClr val="dk1"/>
              </a:solidFill>
            </a:rPr>
            <a:t> no match between theroy and simulation as some packets are lost becasue of HATA losses (not taken into account in the theory formula)</a:t>
          </a:r>
          <a:endParaRPr lang="fr-FR" sz="1100" b="1">
            <a:solidFill>
              <a:srgbClr val="FF0000"/>
            </a:solidFill>
          </a:endParaRPr>
        </a:p>
      </xdr:txBody>
    </xdr:sp>
    <xdr:clientData/>
  </xdr:twoCellAnchor>
  <xdr:twoCellAnchor editAs="oneCell">
    <xdr:from>
      <xdr:col>3</xdr:col>
      <xdr:colOff>781050</xdr:colOff>
      <xdr:row>0</xdr:row>
      <xdr:rowOff>76199</xdr:rowOff>
    </xdr:from>
    <xdr:to>
      <xdr:col>9</xdr:col>
      <xdr:colOff>139700</xdr:colOff>
      <xdr:row>20</xdr:row>
      <xdr:rowOff>9524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909B0E40-C883-425F-992E-D8B822CB25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3657600" y="76199"/>
          <a:ext cx="3987800" cy="37433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170259</xdr:colOff>
      <xdr:row>0</xdr:row>
      <xdr:rowOff>22621</xdr:rowOff>
    </xdr:from>
    <xdr:to>
      <xdr:col>17</xdr:col>
      <xdr:colOff>123825</xdr:colOff>
      <xdr:row>22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5CEAE66-1B44-4762-9C3A-7EBB01BB9A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1047750</xdr:colOff>
      <xdr:row>0</xdr:row>
      <xdr:rowOff>104772</xdr:rowOff>
    </xdr:from>
    <xdr:to>
      <xdr:col>9</xdr:col>
      <xdr:colOff>120650</xdr:colOff>
      <xdr:row>22</xdr:row>
      <xdr:rowOff>57150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E32D85C-192D-4B5F-A76F-264435F9E1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266950" y="104772"/>
          <a:ext cx="4292600" cy="4143378"/>
        </a:xfrm>
        <a:prstGeom prst="rect">
          <a:avLst/>
        </a:prstGeom>
      </xdr:spPr>
    </xdr:pic>
    <xdr:clientData/>
  </xdr:twoCellAnchor>
  <xdr:twoCellAnchor>
    <xdr:from>
      <xdr:col>17</xdr:col>
      <xdr:colOff>638176</xdr:colOff>
      <xdr:row>0</xdr:row>
      <xdr:rowOff>85725</xdr:rowOff>
    </xdr:from>
    <xdr:to>
      <xdr:col>26</xdr:col>
      <xdr:colOff>0</xdr:colOff>
      <xdr:row>24</xdr:row>
      <xdr:rowOff>126352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7346105-921C-4FF9-92B2-3621F0622C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170259</xdr:colOff>
      <xdr:row>0</xdr:row>
      <xdr:rowOff>22621</xdr:rowOff>
    </xdr:from>
    <xdr:to>
      <xdr:col>17</xdr:col>
      <xdr:colOff>123825</xdr:colOff>
      <xdr:row>22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5F90D8-2389-41FD-A8EC-22CA805B8C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1047750</xdr:colOff>
      <xdr:row>0</xdr:row>
      <xdr:rowOff>104772</xdr:rowOff>
    </xdr:from>
    <xdr:to>
      <xdr:col>9</xdr:col>
      <xdr:colOff>120650</xdr:colOff>
      <xdr:row>22</xdr:row>
      <xdr:rowOff>57150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E9D0AE2-E7C1-49E7-A6B2-46C8E463B2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266950" y="104772"/>
          <a:ext cx="4292600" cy="4143378"/>
        </a:xfrm>
        <a:prstGeom prst="rect">
          <a:avLst/>
        </a:prstGeom>
      </xdr:spPr>
    </xdr:pic>
    <xdr:clientData/>
  </xdr:twoCellAnchor>
  <xdr:twoCellAnchor>
    <xdr:from>
      <xdr:col>18</xdr:col>
      <xdr:colOff>103610</xdr:colOff>
      <xdr:row>0</xdr:row>
      <xdr:rowOff>46848</xdr:rowOff>
    </xdr:from>
    <xdr:to>
      <xdr:col>26</xdr:col>
      <xdr:colOff>583164</xdr:colOff>
      <xdr:row>24</xdr:row>
      <xdr:rowOff>87475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50D20B8-4902-4CAC-8C83-8D3AB71C86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489239</xdr:colOff>
      <xdr:row>9</xdr:row>
      <xdr:rowOff>136070</xdr:rowOff>
    </xdr:from>
    <xdr:to>
      <xdr:col>3</xdr:col>
      <xdr:colOff>266438</xdr:colOff>
      <xdr:row>24</xdr:row>
      <xdr:rowOff>77755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D5B1F65-1909-4169-96C3-89CD26F009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89239" y="1924437"/>
          <a:ext cx="2906842" cy="2857501"/>
        </a:xfrm>
        <a:prstGeom prst="rect">
          <a:avLst/>
        </a:prstGeom>
      </xdr:spPr>
    </xdr:pic>
    <xdr:clientData/>
  </xdr:twoCellAnchor>
  <xdr:twoCellAnchor>
    <xdr:from>
      <xdr:col>4</xdr:col>
      <xdr:colOff>1289376</xdr:colOff>
      <xdr:row>1</xdr:row>
      <xdr:rowOff>48597</xdr:rowOff>
    </xdr:from>
    <xdr:to>
      <xdr:col>11</xdr:col>
      <xdr:colOff>1545383</xdr:colOff>
      <xdr:row>25</xdr:row>
      <xdr:rowOff>98943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B235788-37AA-4577-857B-F65DB911C6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HUSSON/OneDrive%20-%20BOUYGUES%20TELECOM/Docs/GTW/Renault/Copie%20de%20Simu%20Theorique%20Cap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a"/>
      <sheetName val="Capa (2)"/>
      <sheetName val="Feuil1"/>
      <sheetName val="UL FRMPL"/>
      <sheetName val="FSK"/>
    </sheetNames>
    <sheetDataSet>
      <sheetData sheetId="0">
        <row r="10">
          <cell r="C10">
            <v>1</v>
          </cell>
        </row>
      </sheetData>
      <sheetData sheetId="1"/>
      <sheetData sheetId="2"/>
      <sheetData sheetId="3"/>
      <sheetData sheetId="4">
        <row r="25">
          <cell r="B25">
            <v>5</v>
          </cell>
        </row>
        <row r="26">
          <cell r="B26">
            <v>2</v>
          </cell>
        </row>
        <row r="27">
          <cell r="B27">
            <v>1</v>
          </cell>
        </row>
        <row r="28">
          <cell r="B28">
            <v>0</v>
          </cell>
        </row>
        <row r="30">
          <cell r="B30">
            <v>2</v>
          </cell>
        </row>
        <row r="31">
          <cell r="B31">
            <v>50000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289"/>
  <sheetViews>
    <sheetView showGridLines="0" topLeftCell="AA32" zoomScale="80" zoomScaleNormal="80" workbookViewId="0">
      <selection activeCell="R68" sqref="R68"/>
    </sheetView>
  </sheetViews>
  <sheetFormatPr defaultColWidth="11.42578125" defaultRowHeight="15"/>
  <cols>
    <col min="1" max="1" width="17" customWidth="1"/>
    <col min="2" max="24" width="7.7109375" customWidth="1"/>
    <col min="28" max="28" width="17.5703125" customWidth="1"/>
    <col min="36" max="36" width="20.28515625" customWidth="1"/>
    <col min="37" max="37" width="12.28515625" customWidth="1"/>
    <col min="42" max="42" width="11.42578125" style="121"/>
    <col min="45" max="45" width="14.85546875" bestFit="1" customWidth="1"/>
    <col min="48" max="48" width="13.42578125" customWidth="1"/>
    <col min="49" max="49" width="8.28515625" customWidth="1"/>
    <col min="51" max="51" width="16.7109375" customWidth="1"/>
  </cols>
  <sheetData>
    <row r="1" spans="1:27">
      <c r="A1" t="s">
        <v>0</v>
      </c>
    </row>
    <row r="2" spans="1:27" ht="15.75" thickBot="1"/>
    <row r="3" spans="1:27">
      <c r="A3" t="s">
        <v>1</v>
      </c>
      <c r="C3" s="212" t="s">
        <v>2</v>
      </c>
      <c r="D3" s="212"/>
      <c r="E3" s="212"/>
      <c r="F3" s="1"/>
      <c r="G3" s="1"/>
      <c r="H3" s="213" t="s">
        <v>3</v>
      </c>
      <c r="I3" s="214"/>
      <c r="J3" s="214"/>
      <c r="K3" s="2" t="s">
        <v>4</v>
      </c>
      <c r="L3" s="3"/>
      <c r="M3" s="3"/>
      <c r="N3" s="3"/>
      <c r="O3" s="3"/>
      <c r="P3" s="3"/>
      <c r="Q3" s="3"/>
      <c r="R3" s="4"/>
      <c r="S3" s="4"/>
      <c r="T3" s="4"/>
      <c r="U3" s="4"/>
      <c r="V3" s="4"/>
      <c r="W3" s="3"/>
      <c r="X3" s="4"/>
      <c r="Y3" s="3"/>
      <c r="Z3" s="3"/>
      <c r="AA3" s="3"/>
    </row>
    <row r="4" spans="1:27">
      <c r="C4" s="5"/>
      <c r="E4" s="6"/>
      <c r="F4" s="6"/>
      <c r="G4" s="6"/>
      <c r="H4" s="215" t="s">
        <v>5</v>
      </c>
      <c r="I4" s="216"/>
      <c r="J4" s="216"/>
      <c r="K4" s="7">
        <v>2</v>
      </c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>
      <c r="A5" t="s">
        <v>6</v>
      </c>
      <c r="C5" s="5">
        <f>IF(C3="None", 0,VLOOKUP(C3,H4:K11,4)+1)</f>
        <v>0</v>
      </c>
      <c r="E5" s="6"/>
      <c r="F5" s="6"/>
      <c r="G5" s="6"/>
      <c r="H5" s="215" t="s">
        <v>7</v>
      </c>
      <c r="I5" s="216"/>
      <c r="J5" s="216"/>
      <c r="K5" s="7">
        <v>0</v>
      </c>
      <c r="L5" s="3"/>
      <c r="M5" s="3"/>
      <c r="N5" s="3"/>
      <c r="O5" s="3"/>
      <c r="P5" s="3"/>
      <c r="Q5" s="3"/>
    </row>
    <row r="6" spans="1:27">
      <c r="E6" s="6"/>
      <c r="F6" s="6"/>
      <c r="G6" s="6"/>
      <c r="H6" s="209" t="s">
        <v>8</v>
      </c>
      <c r="I6" s="210"/>
      <c r="J6" s="210"/>
      <c r="K6" s="7">
        <v>1</v>
      </c>
      <c r="L6" s="3"/>
      <c r="M6" s="3"/>
      <c r="N6" s="3"/>
      <c r="O6" s="3"/>
      <c r="P6" s="3"/>
      <c r="Q6" s="3"/>
    </row>
    <row r="7" spans="1:27">
      <c r="E7" s="6"/>
      <c r="F7" s="6"/>
      <c r="G7" s="6"/>
      <c r="H7" s="209" t="s">
        <v>9</v>
      </c>
      <c r="I7" s="210"/>
      <c r="J7" s="210"/>
      <c r="K7" s="7">
        <v>0</v>
      </c>
      <c r="L7" s="3"/>
      <c r="M7" s="3"/>
      <c r="N7" s="3"/>
      <c r="O7" s="3"/>
      <c r="P7" s="3"/>
      <c r="Q7" s="3"/>
    </row>
    <row r="8" spans="1:27">
      <c r="E8" s="6"/>
      <c r="F8" s="6"/>
      <c r="G8" s="6"/>
      <c r="H8" s="209" t="s">
        <v>10</v>
      </c>
      <c r="I8" s="210"/>
      <c r="J8" s="210"/>
      <c r="K8" s="7">
        <v>1</v>
      </c>
      <c r="L8" s="3"/>
      <c r="M8" s="3"/>
      <c r="N8" s="3"/>
      <c r="O8" s="3"/>
      <c r="P8" s="3"/>
      <c r="Q8" s="3"/>
    </row>
    <row r="9" spans="1:27">
      <c r="E9" s="6"/>
      <c r="F9" s="6"/>
      <c r="G9" s="6"/>
      <c r="H9" s="209" t="s">
        <v>2</v>
      </c>
      <c r="I9" s="210"/>
      <c r="J9" s="210"/>
      <c r="K9" s="7"/>
      <c r="L9" s="3"/>
      <c r="M9" s="3"/>
      <c r="N9" s="3"/>
      <c r="O9" s="3"/>
      <c r="P9" s="3"/>
      <c r="Q9" s="3"/>
    </row>
    <row r="10" spans="1:27">
      <c r="E10" s="6"/>
      <c r="F10" s="6"/>
      <c r="G10" s="6"/>
      <c r="H10" s="209" t="s">
        <v>11</v>
      </c>
      <c r="I10" s="210"/>
      <c r="J10" s="210"/>
      <c r="K10" s="7">
        <v>1</v>
      </c>
      <c r="L10" s="3"/>
      <c r="M10" s="3"/>
      <c r="N10" s="3"/>
      <c r="O10" s="3"/>
      <c r="P10" s="3"/>
      <c r="Q10" s="3"/>
    </row>
    <row r="11" spans="1:27" ht="15.75" thickBot="1">
      <c r="E11" s="6"/>
      <c r="F11" s="6"/>
      <c r="G11" s="6"/>
      <c r="H11" s="217" t="s">
        <v>12</v>
      </c>
      <c r="I11" s="218"/>
      <c r="J11" s="218"/>
      <c r="K11" s="8">
        <v>0</v>
      </c>
      <c r="L11" s="3"/>
      <c r="M11" s="3"/>
      <c r="N11" s="3"/>
      <c r="O11" s="3"/>
      <c r="P11" s="3"/>
      <c r="Q11" s="3"/>
    </row>
    <row r="12" spans="1:27">
      <c r="H12" s="3"/>
      <c r="I12" s="3"/>
      <c r="J12" s="3"/>
      <c r="K12" s="3"/>
      <c r="L12" s="3"/>
      <c r="M12" s="3"/>
      <c r="N12" s="3"/>
      <c r="O12" s="3"/>
      <c r="P12" s="3"/>
      <c r="Q12" s="3"/>
    </row>
    <row r="13" spans="1:27">
      <c r="A13" t="s">
        <v>13</v>
      </c>
      <c r="C13" s="9">
        <f>[1]Capa!C10</f>
        <v>1</v>
      </c>
      <c r="D13" t="s">
        <v>14</v>
      </c>
    </row>
    <row r="16" spans="1:27" ht="15.75" thickBot="1">
      <c r="A16" t="s">
        <v>15</v>
      </c>
      <c r="B16" t="s">
        <v>16</v>
      </c>
      <c r="C16" t="s">
        <v>17</v>
      </c>
    </row>
    <row r="17" spans="1:27" ht="15.75" thickBot="1">
      <c r="B17" s="219" t="s">
        <v>18</v>
      </c>
      <c r="C17" s="220"/>
      <c r="D17" s="220"/>
      <c r="E17" s="221"/>
      <c r="F17" s="221"/>
      <c r="G17" s="221"/>
      <c r="H17" s="221"/>
      <c r="I17" s="221"/>
      <c r="J17" s="221"/>
      <c r="K17" s="221"/>
      <c r="L17" s="221"/>
      <c r="M17" s="221"/>
      <c r="N17" s="221"/>
      <c r="O17" s="221"/>
      <c r="P17" s="221"/>
      <c r="Q17" s="221"/>
      <c r="R17" s="221"/>
      <c r="S17" s="221"/>
      <c r="T17" s="221"/>
      <c r="U17" s="221"/>
      <c r="V17" s="221"/>
      <c r="W17" s="221"/>
      <c r="X17" s="222"/>
    </row>
    <row r="18" spans="1:27" ht="15.75" thickBot="1">
      <c r="B18" s="161" t="s">
        <v>19</v>
      </c>
      <c r="C18" s="164" t="s">
        <v>20</v>
      </c>
      <c r="D18" s="167" t="s">
        <v>21</v>
      </c>
      <c r="E18" s="170" t="s">
        <v>22</v>
      </c>
      <c r="F18" s="171"/>
      <c r="G18" s="171"/>
      <c r="H18" s="171"/>
      <c r="I18" s="171"/>
      <c r="J18" s="171"/>
      <c r="K18" s="171"/>
      <c r="L18" s="171"/>
      <c r="M18" s="171"/>
      <c r="N18" s="171"/>
      <c r="O18" s="171"/>
      <c r="P18" s="171"/>
      <c r="Q18" s="171"/>
      <c r="R18" s="171"/>
      <c r="S18" s="171"/>
      <c r="T18" s="171"/>
      <c r="U18" s="171"/>
      <c r="V18" s="171"/>
      <c r="W18" s="171"/>
      <c r="X18" s="172" t="s">
        <v>23</v>
      </c>
    </row>
    <row r="19" spans="1:27" ht="15.75" thickBot="1">
      <c r="B19" s="162"/>
      <c r="C19" s="165"/>
      <c r="D19" s="168"/>
      <c r="E19" s="175" t="s">
        <v>24</v>
      </c>
      <c r="F19" s="175"/>
      <c r="G19" s="176"/>
      <c r="H19" s="177" t="s">
        <v>25</v>
      </c>
      <c r="I19" s="178"/>
      <c r="J19" s="178"/>
      <c r="K19" s="178"/>
      <c r="L19" s="178"/>
      <c r="M19" s="178"/>
      <c r="N19" s="178"/>
      <c r="O19" s="178"/>
      <c r="P19" s="178"/>
      <c r="Q19" s="179"/>
      <c r="R19" s="179"/>
      <c r="S19" s="90"/>
      <c r="T19" s="90"/>
      <c r="U19" s="90"/>
      <c r="V19" s="90"/>
      <c r="W19" s="180" t="s">
        <v>26</v>
      </c>
      <c r="X19" s="173"/>
    </row>
    <row r="20" spans="1:27" ht="15.75" thickBot="1">
      <c r="B20" s="162"/>
      <c r="C20" s="165"/>
      <c r="D20" s="168"/>
      <c r="E20" s="183" t="s">
        <v>27</v>
      </c>
      <c r="F20" s="186" t="s">
        <v>28</v>
      </c>
      <c r="G20" s="189" t="s">
        <v>29</v>
      </c>
      <c r="H20" s="192" t="s">
        <v>30</v>
      </c>
      <c r="I20" s="192"/>
      <c r="J20" s="192"/>
      <c r="K20" s="192"/>
      <c r="L20" s="192"/>
      <c r="M20" s="192"/>
      <c r="N20" s="192"/>
      <c r="O20" s="193"/>
      <c r="P20" s="193"/>
      <c r="Q20" s="194" t="s">
        <v>31</v>
      </c>
      <c r="R20" s="197" t="s">
        <v>32</v>
      </c>
      <c r="S20" s="197"/>
      <c r="T20" s="197"/>
      <c r="U20" s="198"/>
      <c r="V20" s="199"/>
      <c r="W20" s="181"/>
      <c r="X20" s="173"/>
    </row>
    <row r="21" spans="1:27" ht="15.75" thickBot="1">
      <c r="B21" s="162"/>
      <c r="C21" s="165"/>
      <c r="D21" s="168"/>
      <c r="E21" s="184"/>
      <c r="F21" s="187"/>
      <c r="G21" s="190"/>
      <c r="H21" s="206" t="s">
        <v>33</v>
      </c>
      <c r="I21" s="207"/>
      <c r="J21" s="208" t="s">
        <v>34</v>
      </c>
      <c r="K21" s="206"/>
      <c r="L21" s="206"/>
      <c r="M21" s="206"/>
      <c r="N21" s="206"/>
      <c r="O21" s="223" t="s">
        <v>35</v>
      </c>
      <c r="P21" s="225" t="s">
        <v>36</v>
      </c>
      <c r="Q21" s="195"/>
      <c r="R21" s="200"/>
      <c r="S21" s="200"/>
      <c r="T21" s="200"/>
      <c r="U21" s="201"/>
      <c r="V21" s="202"/>
      <c r="W21" s="181"/>
      <c r="X21" s="173"/>
    </row>
    <row r="22" spans="1:27" ht="51" thickBot="1">
      <c r="B22" s="163"/>
      <c r="C22" s="166"/>
      <c r="D22" s="169"/>
      <c r="E22" s="185"/>
      <c r="F22" s="188"/>
      <c r="G22" s="191"/>
      <c r="H22" s="10" t="s">
        <v>37</v>
      </c>
      <c r="I22" s="11" t="s">
        <v>38</v>
      </c>
      <c r="J22" s="12" t="s">
        <v>39</v>
      </c>
      <c r="K22" s="13" t="s">
        <v>40</v>
      </c>
      <c r="L22" s="14" t="s">
        <v>41</v>
      </c>
      <c r="M22" s="14" t="s">
        <v>28</v>
      </c>
      <c r="N22" s="15" t="s">
        <v>42</v>
      </c>
      <c r="O22" s="224"/>
      <c r="P22" s="226"/>
      <c r="Q22" s="196"/>
      <c r="R22" s="203"/>
      <c r="S22" s="203"/>
      <c r="T22" s="203"/>
      <c r="U22" s="204"/>
      <c r="V22" s="205"/>
      <c r="W22" s="182"/>
      <c r="X22" s="174"/>
    </row>
    <row r="23" spans="1:27" ht="15.75" thickBot="1">
      <c r="Y23" t="s">
        <v>43</v>
      </c>
      <c r="Z23" t="s">
        <v>44</v>
      </c>
      <c r="AA23" t="s">
        <v>45</v>
      </c>
    </row>
    <row r="24" spans="1:27" ht="15.75" thickBot="1">
      <c r="A24" t="s">
        <v>46</v>
      </c>
      <c r="B24" s="16" t="s">
        <v>47</v>
      </c>
      <c r="C24" s="146">
        <v>2</v>
      </c>
      <c r="D24" s="148"/>
      <c r="E24" s="146">
        <v>1</v>
      </c>
      <c r="F24" s="147"/>
      <c r="G24" s="148"/>
      <c r="H24" s="146">
        <v>4</v>
      </c>
      <c r="I24" s="148"/>
      <c r="J24" s="146">
        <v>1</v>
      </c>
      <c r="K24" s="147"/>
      <c r="L24" s="147"/>
      <c r="M24" s="147"/>
      <c r="N24" s="152"/>
      <c r="O24" s="94">
        <v>2</v>
      </c>
      <c r="P24" s="17" t="s">
        <v>48</v>
      </c>
      <c r="Q24" s="95" t="s">
        <v>49</v>
      </c>
      <c r="R24" s="153" t="s">
        <v>50</v>
      </c>
      <c r="S24" s="154"/>
      <c r="T24" s="154"/>
      <c r="U24" s="154"/>
      <c r="V24" s="155"/>
      <c r="W24" s="18">
        <v>4</v>
      </c>
      <c r="X24" s="19">
        <v>2</v>
      </c>
      <c r="Y24">
        <v>5</v>
      </c>
      <c r="Z24">
        <v>7</v>
      </c>
      <c r="AA24" t="s">
        <v>51</v>
      </c>
    </row>
    <row r="25" spans="1:27" ht="15.75" thickBot="1">
      <c r="A25" t="s">
        <v>52</v>
      </c>
      <c r="B25" t="s">
        <v>53</v>
      </c>
      <c r="C25" s="20"/>
      <c r="D25" s="21"/>
      <c r="E25" s="20">
        <v>3</v>
      </c>
      <c r="F25" s="22">
        <v>3</v>
      </c>
      <c r="G25" s="21">
        <v>2</v>
      </c>
      <c r="H25" s="20">
        <v>7</v>
      </c>
      <c r="I25" s="21">
        <v>25</v>
      </c>
      <c r="J25" s="20">
        <v>1</v>
      </c>
      <c r="K25" s="22">
        <v>1</v>
      </c>
      <c r="L25" s="22">
        <v>1</v>
      </c>
      <c r="M25" s="22">
        <v>1</v>
      </c>
      <c r="N25" s="23">
        <v>4</v>
      </c>
      <c r="O25" s="5"/>
      <c r="P25" s="5"/>
      <c r="Q25" s="5"/>
      <c r="R25" s="5"/>
      <c r="S25" s="5"/>
      <c r="T25" s="5"/>
      <c r="U25" s="5"/>
      <c r="V25" s="5"/>
      <c r="W25" s="5"/>
      <c r="X25" s="5"/>
    </row>
    <row r="26" spans="1:27" ht="15.75" thickBot="1">
      <c r="A26" t="s">
        <v>54</v>
      </c>
      <c r="B26" s="24"/>
      <c r="C26" s="25" t="s">
        <v>55</v>
      </c>
      <c r="D26" s="26"/>
      <c r="E26" s="156" t="s">
        <v>56</v>
      </c>
      <c r="F26" s="157"/>
      <c r="G26" s="157"/>
      <c r="H26" s="157"/>
      <c r="I26" s="157"/>
      <c r="J26" s="157"/>
      <c r="K26" s="157"/>
      <c r="L26" s="157"/>
      <c r="M26" s="157"/>
      <c r="N26" s="157"/>
      <c r="O26" s="157"/>
      <c r="P26" s="157"/>
      <c r="Q26" s="157"/>
      <c r="R26" s="157"/>
      <c r="S26" s="157"/>
      <c r="T26" s="157"/>
      <c r="U26" s="157"/>
      <c r="V26" s="157"/>
      <c r="W26" s="157"/>
      <c r="X26" s="158"/>
    </row>
    <row r="29" spans="1:27" ht="15.75" thickBot="1"/>
    <row r="30" spans="1:27" ht="26.25" thickBot="1">
      <c r="A30" t="s">
        <v>57</v>
      </c>
      <c r="B30" t="s">
        <v>57</v>
      </c>
      <c r="C30" s="27">
        <v>125</v>
      </c>
      <c r="D30" t="s">
        <v>58</v>
      </c>
      <c r="U30" s="28" t="s">
        <v>59</v>
      </c>
      <c r="V30" s="28" t="s">
        <v>60</v>
      </c>
      <c r="W30" s="29" t="s">
        <v>45</v>
      </c>
    </row>
    <row r="31" spans="1:27" ht="15.75" thickBot="1">
      <c r="A31" t="s">
        <v>61</v>
      </c>
      <c r="B31" t="s">
        <v>61</v>
      </c>
      <c r="C31" s="30">
        <v>8</v>
      </c>
      <c r="D31" t="s">
        <v>62</v>
      </c>
      <c r="U31" s="31">
        <v>0</v>
      </c>
      <c r="V31" s="96">
        <v>59</v>
      </c>
      <c r="W31" s="96">
        <v>51</v>
      </c>
    </row>
    <row r="32" spans="1:27" ht="15.75" thickBot="1">
      <c r="U32" s="32">
        <v>1</v>
      </c>
      <c r="V32" s="33">
        <v>59</v>
      </c>
      <c r="W32" s="33">
        <v>51</v>
      </c>
    </row>
    <row r="33" spans="1:52" ht="15.75" thickBot="1">
      <c r="B33" s="34" t="s">
        <v>63</v>
      </c>
      <c r="C33" s="88">
        <f>D33+1</f>
        <v>5</v>
      </c>
      <c r="D33" s="88">
        <f>E33+1</f>
        <v>4</v>
      </c>
      <c r="E33" s="88">
        <f>F33+1</f>
        <v>3</v>
      </c>
      <c r="F33" s="88">
        <f>G33+1</f>
        <v>2</v>
      </c>
      <c r="G33" s="88">
        <f>H33+1</f>
        <v>1</v>
      </c>
      <c r="H33" s="88">
        <v>0</v>
      </c>
      <c r="I33" s="35"/>
      <c r="U33" s="32">
        <v>2</v>
      </c>
      <c r="V33" s="33">
        <v>59</v>
      </c>
      <c r="W33" s="33">
        <v>51</v>
      </c>
    </row>
    <row r="34" spans="1:52" ht="15.75" thickBot="1">
      <c r="B34" s="36" t="s">
        <v>64</v>
      </c>
      <c r="C34" s="37">
        <v>7</v>
      </c>
      <c r="D34" s="37">
        <f>C34+1</f>
        <v>8</v>
      </c>
      <c r="E34" s="37">
        <f>D34+1</f>
        <v>9</v>
      </c>
      <c r="F34" s="37">
        <f>E34+1</f>
        <v>10</v>
      </c>
      <c r="G34" s="37">
        <f>F34+1</f>
        <v>11</v>
      </c>
      <c r="H34" s="37">
        <f>G34+1</f>
        <v>12</v>
      </c>
      <c r="I34" s="38" t="s">
        <v>65</v>
      </c>
      <c r="U34" s="32">
        <v>3</v>
      </c>
      <c r="V34" s="33">
        <v>123</v>
      </c>
      <c r="W34" s="33">
        <v>115</v>
      </c>
    </row>
    <row r="35" spans="1:52" ht="15.75" thickBot="1">
      <c r="B35" s="39" t="s">
        <v>66</v>
      </c>
      <c r="C35" s="40">
        <f t="shared" ref="C35:H35" si="0">2^C34/($C30)</f>
        <v>1.024</v>
      </c>
      <c r="D35" s="40">
        <f t="shared" si="0"/>
        <v>2.048</v>
      </c>
      <c r="E35" s="40">
        <f t="shared" si="0"/>
        <v>4.0960000000000001</v>
      </c>
      <c r="F35" s="40">
        <f t="shared" si="0"/>
        <v>8.1920000000000002</v>
      </c>
      <c r="G35" s="40">
        <f t="shared" si="0"/>
        <v>16.384</v>
      </c>
      <c r="H35" s="40">
        <f t="shared" si="0"/>
        <v>32.768000000000001</v>
      </c>
      <c r="I35" s="41" t="s">
        <v>67</v>
      </c>
      <c r="U35" s="32">
        <v>4</v>
      </c>
      <c r="V35" s="33">
        <v>250</v>
      </c>
      <c r="W35" s="33">
        <v>242</v>
      </c>
    </row>
    <row r="36" spans="1:52" ht="15.75" thickBot="1">
      <c r="B36" s="42" t="s">
        <v>68</v>
      </c>
      <c r="C36" s="43">
        <f t="shared" ref="C36:H36" si="1">($C31+4.25)*C35</f>
        <v>12.544</v>
      </c>
      <c r="D36" s="43">
        <f t="shared" si="1"/>
        <v>25.088000000000001</v>
      </c>
      <c r="E36" s="43">
        <f t="shared" si="1"/>
        <v>50.176000000000002</v>
      </c>
      <c r="F36" s="43">
        <f t="shared" si="1"/>
        <v>100.352</v>
      </c>
      <c r="G36" s="43">
        <f t="shared" si="1"/>
        <v>200.70400000000001</v>
      </c>
      <c r="H36" s="43">
        <f t="shared" si="1"/>
        <v>401.40800000000002</v>
      </c>
      <c r="I36" s="44" t="s">
        <v>67</v>
      </c>
      <c r="U36" s="32">
        <v>5</v>
      </c>
      <c r="V36" s="33">
        <v>250</v>
      </c>
      <c r="W36" s="33">
        <v>242</v>
      </c>
    </row>
    <row r="37" spans="1:52" ht="15.75" thickBot="1">
      <c r="U37" s="32">
        <v>6</v>
      </c>
      <c r="V37" s="33">
        <v>250</v>
      </c>
      <c r="W37" s="33">
        <v>242</v>
      </c>
    </row>
    <row r="38" spans="1:52" ht="15.75" thickBot="1">
      <c r="C38" s="45" t="s">
        <v>17</v>
      </c>
      <c r="D38" s="19" t="s">
        <v>69</v>
      </c>
      <c r="U38" s="32">
        <v>7</v>
      </c>
      <c r="V38" s="33">
        <v>250</v>
      </c>
      <c r="W38" s="33">
        <v>242</v>
      </c>
    </row>
    <row r="39" spans="1:52" ht="15.75" thickBot="1">
      <c r="B39" s="46" t="s">
        <v>23</v>
      </c>
      <c r="C39" s="47">
        <v>1</v>
      </c>
      <c r="D39" s="48">
        <v>0</v>
      </c>
      <c r="E39" t="s">
        <v>70</v>
      </c>
      <c r="U39" s="49">
        <v>0.34375</v>
      </c>
      <c r="V39" s="159" t="s">
        <v>71</v>
      </c>
      <c r="W39" s="160"/>
    </row>
    <row r="40" spans="1:52" ht="15.75" thickBot="1">
      <c r="B40" s="50" t="s">
        <v>72</v>
      </c>
      <c r="C40" s="51">
        <v>0</v>
      </c>
      <c r="D40" s="52">
        <v>0</v>
      </c>
      <c r="E40" t="s">
        <v>73</v>
      </c>
      <c r="U40" t="s">
        <v>74</v>
      </c>
      <c r="AW40" t="str">
        <f>CONCATENATE("theroy, lambda=",'UL FRMPL'!$AW$42)</f>
        <v>theroy, lambda=0.01</v>
      </c>
    </row>
    <row r="41" spans="1:52" ht="15.75" thickBot="1">
      <c r="B41" s="50" t="s">
        <v>75</v>
      </c>
      <c r="C41" s="51">
        <v>1</v>
      </c>
      <c r="D41" s="52">
        <v>1</v>
      </c>
      <c r="E41" t="s">
        <v>76</v>
      </c>
      <c r="U41" t="s">
        <v>77</v>
      </c>
      <c r="AJ41" s="97" t="s">
        <v>101</v>
      </c>
      <c r="AK41" s="98"/>
      <c r="AL41" s="99">
        <f>(AL42+C24+E24+H24+J24+O24+W24+X24)*5/4</f>
        <v>45</v>
      </c>
      <c r="AW41" s="100" t="s">
        <v>97</v>
      </c>
      <c r="AX41" s="100"/>
    </row>
    <row r="42" spans="1:52" ht="15.75" thickBot="1">
      <c r="B42" s="53" t="s">
        <v>78</v>
      </c>
      <c r="C42" s="54">
        <v>0</v>
      </c>
      <c r="D42" s="55">
        <v>0</v>
      </c>
      <c r="E42" t="s">
        <v>79</v>
      </c>
      <c r="AJ42" s="97" t="s">
        <v>80</v>
      </c>
      <c r="AK42" s="98"/>
      <c r="AL42" s="99">
        <v>20</v>
      </c>
      <c r="AW42" s="100">
        <f>AL43</f>
        <v>0.01</v>
      </c>
      <c r="AX42" s="100"/>
    </row>
    <row r="43" spans="1:52" ht="15.75" thickBot="1">
      <c r="AJ43" s="97" t="s">
        <v>92</v>
      </c>
      <c r="AK43" s="98"/>
      <c r="AL43" s="99">
        <v>0.01</v>
      </c>
    </row>
    <row r="44" spans="1:52" ht="15.75" thickBot="1">
      <c r="A44" s="4"/>
      <c r="B44" s="56"/>
      <c r="C44" s="146" t="s">
        <v>80</v>
      </c>
      <c r="D44" s="147"/>
      <c r="E44" s="147"/>
      <c r="F44" s="147"/>
      <c r="G44" s="147"/>
      <c r="H44" s="148"/>
      <c r="I44" s="91" t="s">
        <v>81</v>
      </c>
      <c r="J44" s="92"/>
      <c r="K44" s="92"/>
      <c r="L44" s="93" t="s">
        <v>82</v>
      </c>
      <c r="M44" s="149" t="s">
        <v>83</v>
      </c>
      <c r="N44" s="150"/>
      <c r="O44" s="150"/>
      <c r="P44" s="150"/>
      <c r="Q44" s="150"/>
      <c r="R44" s="150"/>
      <c r="S44" s="151"/>
      <c r="U44" s="146" t="s">
        <v>84</v>
      </c>
      <c r="V44" s="147"/>
      <c r="W44" s="147"/>
      <c r="X44" s="147"/>
      <c r="Y44" s="147"/>
      <c r="Z44" s="152"/>
      <c r="AJ44" s="146" t="s">
        <v>85</v>
      </c>
      <c r="AK44" s="147"/>
      <c r="AL44" s="147"/>
      <c r="AM44" s="147"/>
      <c r="AN44" s="147"/>
      <c r="AO44" s="152"/>
      <c r="AP44" s="6"/>
    </row>
    <row r="45" spans="1:52" ht="15.75" thickBot="1">
      <c r="A45" s="57"/>
      <c r="B45" s="57" t="s">
        <v>64</v>
      </c>
      <c r="C45" s="58">
        <v>7</v>
      </c>
      <c r="D45" s="59">
        <f>C45+1</f>
        <v>8</v>
      </c>
      <c r="E45" s="59">
        <f>D45+1</f>
        <v>9</v>
      </c>
      <c r="F45" s="59">
        <f>E45+1</f>
        <v>10</v>
      </c>
      <c r="G45" s="59">
        <f>F45+1</f>
        <v>11</v>
      </c>
      <c r="H45" s="60">
        <f>G45+1</f>
        <v>12</v>
      </c>
      <c r="I45" s="61" t="s">
        <v>86</v>
      </c>
      <c r="J45" s="62" t="s">
        <v>87</v>
      </c>
      <c r="K45" s="89" t="s">
        <v>88</v>
      </c>
      <c r="L45" s="8" t="s">
        <v>89</v>
      </c>
      <c r="M45" s="63">
        <v>7</v>
      </c>
      <c r="N45" s="64">
        <f>M45+1</f>
        <v>8</v>
      </c>
      <c r="O45" s="64">
        <f>N45+1</f>
        <v>9</v>
      </c>
      <c r="P45" s="64">
        <f>O45+1</f>
        <v>10</v>
      </c>
      <c r="Q45" s="64">
        <f>P45+1</f>
        <v>11</v>
      </c>
      <c r="R45" s="65">
        <f>Q45+1</f>
        <v>12</v>
      </c>
      <c r="S45" s="66" t="s">
        <v>90</v>
      </c>
      <c r="T45" s="1">
        <f>R45+1</f>
        <v>13</v>
      </c>
      <c r="U45" s="67">
        <v>7</v>
      </c>
      <c r="V45" s="37">
        <f>U45+1</f>
        <v>8</v>
      </c>
      <c r="W45" s="37">
        <f>V45+1</f>
        <v>9</v>
      </c>
      <c r="X45" s="37">
        <f>W45+1</f>
        <v>10</v>
      </c>
      <c r="Y45" s="37">
        <f>X45+1</f>
        <v>11</v>
      </c>
      <c r="Z45" s="68">
        <f>Y45+1</f>
        <v>12</v>
      </c>
      <c r="AI45" t="s">
        <v>94</v>
      </c>
      <c r="AJ45" s="67">
        <v>7</v>
      </c>
      <c r="AK45" s="37">
        <f>AJ45+1</f>
        <v>8</v>
      </c>
      <c r="AL45" s="37">
        <f>AK45+1</f>
        <v>9</v>
      </c>
      <c r="AM45" s="37">
        <f>AL45+1</f>
        <v>10</v>
      </c>
      <c r="AN45" s="37">
        <f>AM45+1</f>
        <v>11</v>
      </c>
      <c r="AO45" s="68">
        <f>AN45+1</f>
        <v>12</v>
      </c>
      <c r="AP45" s="1"/>
      <c r="AQ45" t="s">
        <v>102</v>
      </c>
      <c r="AR45" t="s">
        <v>93</v>
      </c>
      <c r="AS45" s="100" t="s">
        <v>95</v>
      </c>
      <c r="AV45" s="100" t="s">
        <v>96</v>
      </c>
      <c r="AY45" s="100" t="s">
        <v>98</v>
      </c>
    </row>
    <row r="46" spans="1:52" ht="15.75" thickBot="1">
      <c r="A46" s="4"/>
      <c r="B46" s="6"/>
      <c r="C46" s="91">
        <f>IF($K46&gt;VLOOKUP(C$33,$U$31:$W$38,2),"", 8 + MAX(CEILING((8*$L46-4*C$34+28+16*$C$39-20*$C$40)/(4*(C$34-2*IF(C$34&gt;10,1,$C$42))),1)*($C$41+4),0))</f>
        <v>33</v>
      </c>
      <c r="D46" s="92">
        <f t="shared" ref="C46:H61" si="2">IF($K46&gt;VLOOKUP(D$33,$U$31:$W$38,2),"", 8 + MAX(CEILING((8*$L46-4*D$34+28+16*$C$39-20*$C$40)/(4*(D$34-2*IF(D$34&gt;10,1,$C$42))),1)*($C$41+4),0))</f>
        <v>28</v>
      </c>
      <c r="E46" s="92">
        <f t="shared" si="2"/>
        <v>28</v>
      </c>
      <c r="F46" s="92">
        <f t="shared" si="2"/>
        <v>23</v>
      </c>
      <c r="G46" s="92">
        <f t="shared" si="2"/>
        <v>23</v>
      </c>
      <c r="H46" s="93">
        <f t="shared" si="2"/>
        <v>23</v>
      </c>
      <c r="I46" s="69">
        <f t="shared" ref="I46:I109" si="3">J46-($C$13+$C$5)</f>
        <v>0</v>
      </c>
      <c r="J46" s="70">
        <f>$C$13+$C$5+0</f>
        <v>1</v>
      </c>
      <c r="K46" s="70">
        <f>J46+7</f>
        <v>8</v>
      </c>
      <c r="L46" s="71">
        <f>K46+5</f>
        <v>13</v>
      </c>
      <c r="M46" s="69">
        <f t="shared" ref="M46:R88" si="4">IF($K46&gt;VLOOKUP(C$33,$U$31:$W$38,2),"",C$36+C46*C$35)</f>
        <v>46.335999999999999</v>
      </c>
      <c r="N46" s="70">
        <f t="shared" si="4"/>
        <v>82.432000000000002</v>
      </c>
      <c r="O46" s="70">
        <f t="shared" si="4"/>
        <v>164.864</v>
      </c>
      <c r="P46" s="70">
        <f t="shared" si="4"/>
        <v>288.76800000000003</v>
      </c>
      <c r="Q46" s="70">
        <f t="shared" si="4"/>
        <v>577.53600000000006</v>
      </c>
      <c r="R46" s="72">
        <f t="shared" si="4"/>
        <v>1155.0720000000001</v>
      </c>
      <c r="S46" s="73">
        <f>ROUND((8*([1]FSK!$B$25+([1]FSK!$B$26+1)+[1]FSK!$B$27+[1]FSK!$B$28+[1]FSK!$B$30+'UL FRMPL'!L46)/[1]FSK!$B$31)*1000,0)</f>
        <v>4</v>
      </c>
      <c r="U46" s="50">
        <f t="shared" ref="U46:Z88" si="5">IF($K46&gt;VLOOKUP(C$33,$U$31:$W$38,2),"",$I46*8000/M46)</f>
        <v>0</v>
      </c>
      <c r="V46" s="74">
        <f t="shared" si="5"/>
        <v>0</v>
      </c>
      <c r="W46" s="74">
        <f t="shared" si="5"/>
        <v>0</v>
      </c>
      <c r="X46" s="74">
        <f t="shared" si="5"/>
        <v>0</v>
      </c>
      <c r="Y46" s="74">
        <f t="shared" si="5"/>
        <v>0</v>
      </c>
      <c r="Z46" s="75">
        <f t="shared" si="5"/>
        <v>0</v>
      </c>
      <c r="AE46">
        <f xml:space="preserve"> 8 + MAX(5*CEILING((2*$L46-H$34+13)/(H$34-2),1),0)</f>
        <v>23</v>
      </c>
      <c r="AI46">
        <v>0</v>
      </c>
      <c r="AJ46" s="50">
        <f t="shared" ref="AJ46:AO46" si="6">EXP(-2*($AI46-1)*$AL$43*($AL$41*C$35-C$36)/1000)</f>
        <v>1.0006709449829565</v>
      </c>
      <c r="AK46" s="50">
        <f t="shared" si="6"/>
        <v>1.0013423401330832</v>
      </c>
      <c r="AL46" s="50">
        <f t="shared" si="6"/>
        <v>1.0026864821431996</v>
      </c>
      <c r="AM46" s="50">
        <f t="shared" si="6"/>
        <v>1.0053801814727048</v>
      </c>
      <c r="AN46" s="50">
        <f t="shared" si="6"/>
        <v>1.0107893092980886</v>
      </c>
      <c r="AO46" s="50">
        <f t="shared" si="6"/>
        <v>1.0216950277913073</v>
      </c>
      <c r="AP46" s="102"/>
      <c r="AQ46" s="102" t="s">
        <v>100</v>
      </c>
      <c r="AS46" s="118">
        <f>0.05*($AL$42*H$35-H$36)/1000</f>
        <v>1.2697600000000002E-2</v>
      </c>
      <c r="AT46" t="s">
        <v>99</v>
      </c>
      <c r="AV46" s="119">
        <f>0.01*($AL$42*H$35-H$36)/1000</f>
        <v>2.53952E-3</v>
      </c>
      <c r="AW46" t="s">
        <v>99</v>
      </c>
      <c r="AY46" s="120">
        <f>0.001*($AL$42*H$35-H$36)/1000</f>
        <v>2.53952E-4</v>
      </c>
      <c r="AZ46" t="s">
        <v>99</v>
      </c>
    </row>
    <row r="47" spans="1:52" ht="18.75">
      <c r="A47" s="76"/>
      <c r="B47" s="77"/>
      <c r="C47" s="86">
        <f t="shared" si="2"/>
        <v>33</v>
      </c>
      <c r="D47" s="87">
        <f t="shared" si="2"/>
        <v>28</v>
      </c>
      <c r="E47" s="87">
        <f t="shared" si="2"/>
        <v>28</v>
      </c>
      <c r="F47" s="87">
        <f t="shared" si="2"/>
        <v>23</v>
      </c>
      <c r="G47" s="87">
        <f t="shared" si="2"/>
        <v>28</v>
      </c>
      <c r="H47" s="7">
        <f t="shared" si="2"/>
        <v>23</v>
      </c>
      <c r="I47" s="78">
        <f t="shared" si="3"/>
        <v>1</v>
      </c>
      <c r="J47" s="74">
        <f>J46+1</f>
        <v>2</v>
      </c>
      <c r="K47" s="74">
        <f t="shared" ref="K47:K110" si="7">J47+7</f>
        <v>9</v>
      </c>
      <c r="L47" s="75">
        <f t="shared" ref="L47:L110" si="8">K47+5</f>
        <v>14</v>
      </c>
      <c r="M47" s="78">
        <f t="shared" si="4"/>
        <v>46.335999999999999</v>
      </c>
      <c r="N47" s="74">
        <f t="shared" si="4"/>
        <v>82.432000000000002</v>
      </c>
      <c r="O47" s="74">
        <f t="shared" si="4"/>
        <v>164.864</v>
      </c>
      <c r="P47" s="74">
        <f t="shared" si="4"/>
        <v>288.76800000000003</v>
      </c>
      <c r="Q47" s="74">
        <f t="shared" si="4"/>
        <v>659.45600000000002</v>
      </c>
      <c r="R47" s="75">
        <f t="shared" si="4"/>
        <v>1155.0720000000001</v>
      </c>
      <c r="S47" s="73">
        <f>ROUND((8*([1]FSK!$B$25+([1]FSK!$B$26+1)+[1]FSK!$B$27+[1]FSK!$B$28+[1]FSK!$B$30+'UL FRMPL'!L47)/[1]FSK!$B$31)*1000,0)</f>
        <v>4</v>
      </c>
      <c r="U47" s="50">
        <f t="shared" si="5"/>
        <v>172.65193370165747</v>
      </c>
      <c r="V47" s="74">
        <f t="shared" si="5"/>
        <v>97.049689440993788</v>
      </c>
      <c r="W47" s="74">
        <f t="shared" si="5"/>
        <v>48.524844720496894</v>
      </c>
      <c r="X47" s="74">
        <f t="shared" si="5"/>
        <v>27.703900709219855</v>
      </c>
      <c r="Y47" s="74">
        <f t="shared" si="5"/>
        <v>12.131211180124224</v>
      </c>
      <c r="Z47" s="75">
        <f t="shared" si="5"/>
        <v>6.9259751773049638</v>
      </c>
      <c r="AA47" s="79">
        <f xml:space="preserve"> 8 + MAX(5*CEILING((2*$L47-C$34+13)/C$34,1),0)</f>
        <v>33</v>
      </c>
      <c r="AB47" s="211" t="s">
        <v>91</v>
      </c>
      <c r="AC47" s="211"/>
      <c r="AD47" s="211"/>
      <c r="AE47" s="211"/>
      <c r="AF47" s="211"/>
      <c r="AG47" s="211"/>
      <c r="AI47">
        <v>1</v>
      </c>
      <c r="AJ47" s="50">
        <f t="shared" ref="AJ47:AJ110" si="9">EXP(-2*($AI47-1)*$AL$43*($AL$41*C$35-C$36)/1000)</f>
        <v>1</v>
      </c>
      <c r="AK47" s="50">
        <f t="shared" ref="AK47:AK110" si="10">EXP(-2*($AI47-1)*$AL$43*($AL$41*D$35-D$36)/1000)</f>
        <v>1</v>
      </c>
      <c r="AL47" s="50">
        <f t="shared" ref="AL47:AL110" si="11">EXP(-2*($AI47-1)*$AL$43*($AL$41*E$35-E$36)/1000)</f>
        <v>1</v>
      </c>
      <c r="AM47" s="50">
        <f t="shared" ref="AM47:AM110" si="12">EXP(-2*($AI47-1)*$AL$43*($AL$41*F$35-F$36)/1000)</f>
        <v>1</v>
      </c>
      <c r="AN47" s="50">
        <f t="shared" ref="AN47:AN110" si="13">EXP(-2*($AI47-1)*$AL$43*($AL$41*G$35-G$36)/1000)</f>
        <v>1</v>
      </c>
      <c r="AO47" s="50">
        <f t="shared" ref="AO47:AO110" si="14">EXP(-2*($AI47-1)*$AL$43*($AL$41*H$35-H$36)/1000)</f>
        <v>1</v>
      </c>
      <c r="AP47" s="102"/>
      <c r="AQ47" s="102">
        <f t="shared" ref="AQ47:AQ78" si="15">EXP(-2*($AI47-1)*$AL$43*($AL$41*H$35)/1000)</f>
        <v>1</v>
      </c>
      <c r="AR47">
        <v>1</v>
      </c>
      <c r="AS47" s="103">
        <v>1</v>
      </c>
      <c r="AT47" s="104">
        <v>1</v>
      </c>
      <c r="AU47" s="105">
        <f>AVERAGE(AS47:AT47)</f>
        <v>1</v>
      </c>
      <c r="AV47" s="103">
        <v>1</v>
      </c>
      <c r="AW47" s="104"/>
      <c r="AX47" s="111">
        <f t="shared" ref="AX47:AX78" si="16">AVERAGE(AV47:AW47)</f>
        <v>1</v>
      </c>
      <c r="AY47" s="115">
        <v>1</v>
      </c>
    </row>
    <row r="48" spans="1:52">
      <c r="C48" s="86">
        <f t="shared" si="2"/>
        <v>33</v>
      </c>
      <c r="D48" s="87">
        <f t="shared" si="2"/>
        <v>33</v>
      </c>
      <c r="E48" s="87">
        <f t="shared" si="2"/>
        <v>28</v>
      </c>
      <c r="F48" s="87">
        <f t="shared" si="2"/>
        <v>28</v>
      </c>
      <c r="G48" s="87">
        <f t="shared" si="2"/>
        <v>28</v>
      </c>
      <c r="H48" s="7">
        <f t="shared" si="2"/>
        <v>23</v>
      </c>
      <c r="I48" s="78">
        <f t="shared" si="3"/>
        <v>2</v>
      </c>
      <c r="J48" s="74">
        <f t="shared" ref="J48:J111" si="17">J47+1</f>
        <v>3</v>
      </c>
      <c r="K48" s="74">
        <f t="shared" si="7"/>
        <v>10</v>
      </c>
      <c r="L48" s="75">
        <f t="shared" si="8"/>
        <v>15</v>
      </c>
      <c r="M48" s="78">
        <f t="shared" si="4"/>
        <v>46.335999999999999</v>
      </c>
      <c r="N48" s="74">
        <f t="shared" si="4"/>
        <v>92.671999999999997</v>
      </c>
      <c r="O48" s="74">
        <f t="shared" si="4"/>
        <v>164.864</v>
      </c>
      <c r="P48" s="74">
        <f t="shared" si="4"/>
        <v>329.72800000000001</v>
      </c>
      <c r="Q48" s="74">
        <f t="shared" si="4"/>
        <v>659.45600000000002</v>
      </c>
      <c r="R48" s="75">
        <f t="shared" si="4"/>
        <v>1155.0720000000001</v>
      </c>
      <c r="S48" s="73">
        <f>ROUND((8*([1]FSK!$B$25+([1]FSK!$B$26+1)+[1]FSK!$B$27+[1]FSK!$B$28+[1]FSK!$B$30+'UL FRMPL'!L48)/[1]FSK!$B$31)*1000,0)</f>
        <v>4</v>
      </c>
      <c r="U48" s="50">
        <f t="shared" si="5"/>
        <v>345.30386740331494</v>
      </c>
      <c r="V48" s="74">
        <f t="shared" si="5"/>
        <v>172.65193370165747</v>
      </c>
      <c r="W48" s="74">
        <f t="shared" si="5"/>
        <v>97.049689440993788</v>
      </c>
      <c r="X48" s="74">
        <f t="shared" si="5"/>
        <v>48.524844720496894</v>
      </c>
      <c r="Y48" s="74">
        <f t="shared" si="5"/>
        <v>24.262422360248447</v>
      </c>
      <c r="Z48" s="75">
        <f t="shared" si="5"/>
        <v>13.851950354609928</v>
      </c>
      <c r="AI48">
        <v>2</v>
      </c>
      <c r="AJ48" s="50">
        <f t="shared" si="9"/>
        <v>0.99932950488237871</v>
      </c>
      <c r="AK48" s="50">
        <f t="shared" si="10"/>
        <v>0.99865945932846012</v>
      </c>
      <c r="AL48" s="50">
        <f t="shared" si="11"/>
        <v>0.99732071570621228</v>
      </c>
      <c r="AM48" s="50">
        <f t="shared" si="12"/>
        <v>0.99464860997675153</v>
      </c>
      <c r="AN48" s="50">
        <f t="shared" si="13"/>
        <v>0.98932585732868406</v>
      </c>
      <c r="AO48" s="50">
        <f t="shared" si="14"/>
        <v>0.97876565197913568</v>
      </c>
      <c r="AP48" s="102"/>
      <c r="AQ48" s="102">
        <f t="shared" si="15"/>
        <v>0.97093942187051208</v>
      </c>
      <c r="AR48">
        <v>2</v>
      </c>
      <c r="AS48" s="106">
        <v>0.92941176470588205</v>
      </c>
      <c r="AT48" s="3">
        <v>0.86666666666666603</v>
      </c>
      <c r="AU48" s="107">
        <f t="shared" ref="AU48:AU100" si="18">AVERAGE(AS48:AT48)</f>
        <v>0.89803921568627398</v>
      </c>
      <c r="AV48" s="106">
        <v>0.97101449275362295</v>
      </c>
      <c r="AW48" s="3"/>
      <c r="AX48" s="112">
        <f t="shared" si="16"/>
        <v>0.97101449275362295</v>
      </c>
      <c r="AY48" s="116">
        <v>0.99061032863849696</v>
      </c>
    </row>
    <row r="49" spans="3:51">
      <c r="C49" s="86">
        <f t="shared" si="2"/>
        <v>38</v>
      </c>
      <c r="D49" s="87">
        <f t="shared" si="2"/>
        <v>33</v>
      </c>
      <c r="E49" s="87">
        <f t="shared" si="2"/>
        <v>28</v>
      </c>
      <c r="F49" s="87">
        <f t="shared" si="2"/>
        <v>28</v>
      </c>
      <c r="G49" s="87">
        <f t="shared" si="2"/>
        <v>28</v>
      </c>
      <c r="H49" s="7">
        <f t="shared" si="2"/>
        <v>28</v>
      </c>
      <c r="I49" s="78">
        <f t="shared" si="3"/>
        <v>3</v>
      </c>
      <c r="J49" s="74">
        <f t="shared" si="17"/>
        <v>4</v>
      </c>
      <c r="K49" s="74">
        <f t="shared" si="7"/>
        <v>11</v>
      </c>
      <c r="L49" s="75">
        <f t="shared" si="8"/>
        <v>16</v>
      </c>
      <c r="M49" s="78">
        <f t="shared" si="4"/>
        <v>51.456000000000003</v>
      </c>
      <c r="N49" s="74">
        <f t="shared" si="4"/>
        <v>92.671999999999997</v>
      </c>
      <c r="O49" s="74">
        <f t="shared" si="4"/>
        <v>164.864</v>
      </c>
      <c r="P49" s="74">
        <f t="shared" si="4"/>
        <v>329.72800000000001</v>
      </c>
      <c r="Q49" s="74">
        <f t="shared" si="4"/>
        <v>659.45600000000002</v>
      </c>
      <c r="R49" s="75">
        <f t="shared" si="4"/>
        <v>1318.912</v>
      </c>
      <c r="S49" s="73">
        <f>ROUND((8*([1]FSK!$B$25+([1]FSK!$B$26+1)+[1]FSK!$B$27+[1]FSK!$B$28+[1]FSK!$B$30+'UL FRMPL'!L49)/[1]FSK!$B$31)*1000,0)</f>
        <v>4</v>
      </c>
      <c r="U49" s="50">
        <f t="shared" si="5"/>
        <v>466.41791044776119</v>
      </c>
      <c r="V49" s="74">
        <f t="shared" si="5"/>
        <v>258.97790055248618</v>
      </c>
      <c r="W49" s="74">
        <f t="shared" si="5"/>
        <v>145.57453416149067</v>
      </c>
      <c r="X49" s="74">
        <f t="shared" si="5"/>
        <v>72.787267080745337</v>
      </c>
      <c r="Y49" s="74">
        <f t="shared" si="5"/>
        <v>36.393633540372669</v>
      </c>
      <c r="Z49" s="75">
        <f t="shared" si="5"/>
        <v>18.196816770186334</v>
      </c>
      <c r="AI49">
        <v>3</v>
      </c>
      <c r="AJ49" s="50">
        <f t="shared" si="9"/>
        <v>0.99865945932846012</v>
      </c>
      <c r="AK49" s="50">
        <f t="shared" si="10"/>
        <v>0.99732071570621228</v>
      </c>
      <c r="AL49" s="50">
        <f t="shared" si="11"/>
        <v>0.99464860997675153</v>
      </c>
      <c r="AM49" s="50">
        <f t="shared" si="12"/>
        <v>0.98932585732868406</v>
      </c>
      <c r="AN49" s="50">
        <f t="shared" si="13"/>
        <v>0.97876565197913568</v>
      </c>
      <c r="AO49" s="50">
        <f t="shared" si="14"/>
        <v>0.95798220149414248</v>
      </c>
      <c r="AP49" s="102"/>
      <c r="AQ49" s="102">
        <f t="shared" si="15"/>
        <v>0.94272336094224418</v>
      </c>
      <c r="AR49">
        <v>3</v>
      </c>
      <c r="AS49" s="106">
        <v>0.73619631901840399</v>
      </c>
      <c r="AT49" s="3">
        <v>0.75206611570247905</v>
      </c>
      <c r="AU49" s="107">
        <f t="shared" si="18"/>
        <v>0.74413121736044152</v>
      </c>
      <c r="AV49" s="106">
        <v>0.91582491582491499</v>
      </c>
      <c r="AW49" s="3"/>
      <c r="AX49" s="112">
        <f t="shared" si="16"/>
        <v>0.91582491582491499</v>
      </c>
      <c r="AY49" s="116">
        <v>1</v>
      </c>
    </row>
    <row r="50" spans="3:51">
      <c r="C50" s="86">
        <f t="shared" si="2"/>
        <v>38</v>
      </c>
      <c r="D50" s="87">
        <f t="shared" si="2"/>
        <v>33</v>
      </c>
      <c r="E50" s="87">
        <f t="shared" si="2"/>
        <v>28</v>
      </c>
      <c r="F50" s="87">
        <f t="shared" si="2"/>
        <v>28</v>
      </c>
      <c r="G50" s="87">
        <f t="shared" si="2"/>
        <v>28</v>
      </c>
      <c r="H50" s="7">
        <f t="shared" si="2"/>
        <v>28</v>
      </c>
      <c r="I50" s="78">
        <f t="shared" si="3"/>
        <v>4</v>
      </c>
      <c r="J50" s="74">
        <f t="shared" si="17"/>
        <v>5</v>
      </c>
      <c r="K50" s="74">
        <f t="shared" si="7"/>
        <v>12</v>
      </c>
      <c r="L50" s="75">
        <f t="shared" si="8"/>
        <v>17</v>
      </c>
      <c r="M50" s="78">
        <f t="shared" si="4"/>
        <v>51.456000000000003</v>
      </c>
      <c r="N50" s="74">
        <f t="shared" si="4"/>
        <v>92.671999999999997</v>
      </c>
      <c r="O50" s="74">
        <f t="shared" si="4"/>
        <v>164.864</v>
      </c>
      <c r="P50" s="74">
        <f t="shared" si="4"/>
        <v>329.72800000000001</v>
      </c>
      <c r="Q50" s="74">
        <f t="shared" si="4"/>
        <v>659.45600000000002</v>
      </c>
      <c r="R50" s="75">
        <f t="shared" si="4"/>
        <v>1318.912</v>
      </c>
      <c r="S50" s="73">
        <f>ROUND((8*([1]FSK!$B$25+([1]FSK!$B$26+1)+[1]FSK!$B$27+[1]FSK!$B$28+[1]FSK!$B$30+'UL FRMPL'!L50)/[1]FSK!$B$31)*1000,0)</f>
        <v>4</v>
      </c>
      <c r="U50" s="50">
        <f t="shared" si="5"/>
        <v>621.89054726368158</v>
      </c>
      <c r="V50" s="74">
        <f t="shared" si="5"/>
        <v>345.30386740331494</v>
      </c>
      <c r="W50" s="74">
        <f t="shared" si="5"/>
        <v>194.09937888198758</v>
      </c>
      <c r="X50" s="74">
        <f t="shared" si="5"/>
        <v>97.049689440993788</v>
      </c>
      <c r="Y50" s="74">
        <f t="shared" si="5"/>
        <v>48.524844720496894</v>
      </c>
      <c r="Z50" s="75">
        <f t="shared" si="5"/>
        <v>24.262422360248447</v>
      </c>
      <c r="AI50">
        <v>4</v>
      </c>
      <c r="AJ50" s="50">
        <f t="shared" si="9"/>
        <v>0.99798986303681403</v>
      </c>
      <c r="AK50" s="50">
        <f t="shared" si="10"/>
        <v>0.99598376672423883</v>
      </c>
      <c r="AL50" s="50">
        <f t="shared" si="11"/>
        <v>0.99198366357820311</v>
      </c>
      <c r="AM50" s="50">
        <f t="shared" si="12"/>
        <v>0.98403158880603359</v>
      </c>
      <c r="AN50" s="50">
        <f t="shared" si="13"/>
        <v>0.96831816776812674</v>
      </c>
      <c r="AO50" s="50">
        <f t="shared" si="14"/>
        <v>0.93764007402982208</v>
      </c>
      <c r="AP50" s="102"/>
      <c r="AQ50" s="102">
        <f t="shared" si="15"/>
        <v>0.91532727505708866</v>
      </c>
      <c r="AR50">
        <v>4</v>
      </c>
      <c r="AS50" s="106">
        <v>0.59405940594059403</v>
      </c>
      <c r="AT50" s="3">
        <v>0.77300613496932502</v>
      </c>
      <c r="AU50" s="107">
        <f t="shared" si="18"/>
        <v>0.68353277045495953</v>
      </c>
      <c r="AV50" s="106">
        <v>0.93532338308457696</v>
      </c>
      <c r="AW50" s="3"/>
      <c r="AX50" s="112">
        <f t="shared" si="16"/>
        <v>0.93532338308457696</v>
      </c>
      <c r="AY50" s="116">
        <v>1</v>
      </c>
    </row>
    <row r="51" spans="3:51">
      <c r="C51" s="86">
        <f t="shared" si="2"/>
        <v>38</v>
      </c>
      <c r="D51" s="87">
        <f t="shared" si="2"/>
        <v>33</v>
      </c>
      <c r="E51" s="87">
        <f t="shared" si="2"/>
        <v>33</v>
      </c>
      <c r="F51" s="87">
        <f t="shared" si="2"/>
        <v>28</v>
      </c>
      <c r="G51" s="87">
        <f t="shared" si="2"/>
        <v>28</v>
      </c>
      <c r="H51" s="7">
        <f t="shared" si="2"/>
        <v>28</v>
      </c>
      <c r="I51" s="78">
        <f t="shared" si="3"/>
        <v>5</v>
      </c>
      <c r="J51" s="74">
        <f t="shared" si="17"/>
        <v>6</v>
      </c>
      <c r="K51" s="74">
        <f t="shared" si="7"/>
        <v>13</v>
      </c>
      <c r="L51" s="75">
        <f t="shared" si="8"/>
        <v>18</v>
      </c>
      <c r="M51" s="78">
        <f t="shared" si="4"/>
        <v>51.456000000000003</v>
      </c>
      <c r="N51" s="74">
        <f t="shared" si="4"/>
        <v>92.671999999999997</v>
      </c>
      <c r="O51" s="74">
        <f t="shared" si="4"/>
        <v>185.34399999999999</v>
      </c>
      <c r="P51" s="74">
        <f t="shared" si="4"/>
        <v>329.72800000000001</v>
      </c>
      <c r="Q51" s="74">
        <f t="shared" si="4"/>
        <v>659.45600000000002</v>
      </c>
      <c r="R51" s="75">
        <f t="shared" si="4"/>
        <v>1318.912</v>
      </c>
      <c r="S51" s="73">
        <f>ROUND((8*([1]FSK!$B$25+([1]FSK!$B$26+1)+[1]FSK!$B$27+[1]FSK!$B$28+[1]FSK!$B$30+'UL FRMPL'!L51)/[1]FSK!$B$31)*1000,0)</f>
        <v>5</v>
      </c>
      <c r="U51" s="50">
        <f t="shared" si="5"/>
        <v>777.36318407960198</v>
      </c>
      <c r="V51" s="74">
        <f t="shared" si="5"/>
        <v>431.62983425414365</v>
      </c>
      <c r="W51" s="74">
        <f t="shared" si="5"/>
        <v>215.81491712707182</v>
      </c>
      <c r="X51" s="74">
        <f t="shared" si="5"/>
        <v>121.31211180124224</v>
      </c>
      <c r="Y51" s="74">
        <f t="shared" si="5"/>
        <v>60.656055900621119</v>
      </c>
      <c r="Z51" s="75">
        <f t="shared" si="5"/>
        <v>30.32802795031056</v>
      </c>
      <c r="AI51">
        <v>5</v>
      </c>
      <c r="AJ51" s="50">
        <f t="shared" si="9"/>
        <v>0.99732071570621228</v>
      </c>
      <c r="AK51" s="50">
        <f t="shared" si="10"/>
        <v>0.99464860997675153</v>
      </c>
      <c r="AL51" s="50">
        <f t="shared" si="11"/>
        <v>0.98932585732868406</v>
      </c>
      <c r="AM51" s="50">
        <f t="shared" si="12"/>
        <v>0.97876565197913568</v>
      </c>
      <c r="AN51" s="50">
        <f t="shared" si="13"/>
        <v>0.95798220149414248</v>
      </c>
      <c r="AO51" s="50">
        <f t="shared" si="14"/>
        <v>0.91772989837956387</v>
      </c>
      <c r="AP51" s="102"/>
      <c r="AQ51" s="102">
        <f t="shared" si="15"/>
        <v>0.88872733526624081</v>
      </c>
      <c r="AR51">
        <v>5</v>
      </c>
      <c r="AS51" s="106">
        <v>0.634854771784232</v>
      </c>
      <c r="AT51" s="3">
        <v>0.63755458515283803</v>
      </c>
      <c r="AU51" s="107">
        <f t="shared" si="18"/>
        <v>0.63620467846853501</v>
      </c>
      <c r="AV51" s="106">
        <v>0.90458015267175496</v>
      </c>
      <c r="AW51" s="113"/>
      <c r="AX51" s="112">
        <f t="shared" si="16"/>
        <v>0.90458015267175496</v>
      </c>
      <c r="AY51" s="116">
        <v>0.98357289527720704</v>
      </c>
    </row>
    <row r="52" spans="3:51">
      <c r="C52" s="86">
        <f t="shared" si="2"/>
        <v>38</v>
      </c>
      <c r="D52" s="87">
        <f t="shared" si="2"/>
        <v>38</v>
      </c>
      <c r="E52" s="87">
        <f t="shared" si="2"/>
        <v>33</v>
      </c>
      <c r="F52" s="87">
        <f t="shared" si="2"/>
        <v>28</v>
      </c>
      <c r="G52" s="87">
        <f t="shared" si="2"/>
        <v>33</v>
      </c>
      <c r="H52" s="7">
        <f t="shared" si="2"/>
        <v>28</v>
      </c>
      <c r="I52" s="78">
        <f t="shared" si="3"/>
        <v>6</v>
      </c>
      <c r="J52" s="74">
        <f t="shared" si="17"/>
        <v>7</v>
      </c>
      <c r="K52" s="74">
        <f t="shared" si="7"/>
        <v>14</v>
      </c>
      <c r="L52" s="75">
        <f t="shared" si="8"/>
        <v>19</v>
      </c>
      <c r="M52" s="78">
        <f t="shared" si="4"/>
        <v>51.456000000000003</v>
      </c>
      <c r="N52" s="74">
        <f t="shared" si="4"/>
        <v>102.91200000000001</v>
      </c>
      <c r="O52" s="74">
        <f t="shared" si="4"/>
        <v>185.34399999999999</v>
      </c>
      <c r="P52" s="74">
        <f t="shared" si="4"/>
        <v>329.72800000000001</v>
      </c>
      <c r="Q52" s="74">
        <f t="shared" si="4"/>
        <v>741.37599999999998</v>
      </c>
      <c r="R52" s="75">
        <f t="shared" si="4"/>
        <v>1318.912</v>
      </c>
      <c r="S52" s="73">
        <f>ROUND((8*([1]FSK!$B$25+([1]FSK!$B$26+1)+[1]FSK!$B$27+[1]FSK!$B$28+[1]FSK!$B$30+'UL FRMPL'!L52)/[1]FSK!$B$31)*1000,0)</f>
        <v>5</v>
      </c>
      <c r="U52" s="50">
        <f t="shared" si="5"/>
        <v>932.83582089552237</v>
      </c>
      <c r="V52" s="74">
        <f t="shared" si="5"/>
        <v>466.41791044776119</v>
      </c>
      <c r="W52" s="74">
        <f t="shared" si="5"/>
        <v>258.97790055248618</v>
      </c>
      <c r="X52" s="74">
        <f t="shared" si="5"/>
        <v>145.57453416149067</v>
      </c>
      <c r="Y52" s="74">
        <f t="shared" si="5"/>
        <v>64.744475138121544</v>
      </c>
      <c r="Z52" s="75">
        <f t="shared" si="5"/>
        <v>36.393633540372669</v>
      </c>
      <c r="AI52">
        <v>6</v>
      </c>
      <c r="AJ52" s="50">
        <f t="shared" si="9"/>
        <v>0.99665201703562867</v>
      </c>
      <c r="AK52" s="50">
        <f t="shared" si="10"/>
        <v>0.99331524306118713</v>
      </c>
      <c r="AL52" s="50">
        <f t="shared" si="11"/>
        <v>0.98667517209770528</v>
      </c>
      <c r="AM52" s="50">
        <f t="shared" si="12"/>
        <v>0.97352789523403627</v>
      </c>
      <c r="AN52" s="50">
        <f t="shared" si="13"/>
        <v>0.94775656279881271</v>
      </c>
      <c r="AO52" s="50">
        <f t="shared" si="14"/>
        <v>0.89824250232821978</v>
      </c>
      <c r="AP52" s="102"/>
      <c r="AQ52" s="102">
        <f t="shared" si="15"/>
        <v>0.86290040510392463</v>
      </c>
      <c r="AR52">
        <v>6</v>
      </c>
      <c r="AS52" s="106">
        <v>0.46302250803858502</v>
      </c>
      <c r="AT52" s="3">
        <v>0.50349650349650299</v>
      </c>
      <c r="AU52" s="107">
        <f t="shared" si="18"/>
        <v>0.48325950576754401</v>
      </c>
      <c r="AV52" s="106">
        <v>0.89705882352941102</v>
      </c>
      <c r="AW52" s="3"/>
      <c r="AX52" s="112">
        <f t="shared" si="16"/>
        <v>0.89705882352941102</v>
      </c>
      <c r="AY52" s="116">
        <v>0.99669966996699599</v>
      </c>
    </row>
    <row r="53" spans="3:51">
      <c r="C53" s="86">
        <f t="shared" si="2"/>
        <v>43</v>
      </c>
      <c r="D53" s="87">
        <f t="shared" si="2"/>
        <v>38</v>
      </c>
      <c r="E53" s="87">
        <f t="shared" si="2"/>
        <v>33</v>
      </c>
      <c r="F53" s="87">
        <f t="shared" si="2"/>
        <v>33</v>
      </c>
      <c r="G53" s="87">
        <f t="shared" si="2"/>
        <v>33</v>
      </c>
      <c r="H53" s="7">
        <f t="shared" si="2"/>
        <v>28</v>
      </c>
      <c r="I53" s="78">
        <f t="shared" si="3"/>
        <v>7</v>
      </c>
      <c r="J53" s="74">
        <f t="shared" si="17"/>
        <v>8</v>
      </c>
      <c r="K53" s="74">
        <f t="shared" si="7"/>
        <v>15</v>
      </c>
      <c r="L53" s="75">
        <f t="shared" si="8"/>
        <v>20</v>
      </c>
      <c r="M53" s="78">
        <f t="shared" si="4"/>
        <v>56.576000000000008</v>
      </c>
      <c r="N53" s="74">
        <f t="shared" si="4"/>
        <v>102.91200000000001</v>
      </c>
      <c r="O53" s="74">
        <f t="shared" si="4"/>
        <v>185.34399999999999</v>
      </c>
      <c r="P53" s="74">
        <f t="shared" si="4"/>
        <v>370.68799999999999</v>
      </c>
      <c r="Q53" s="74">
        <f t="shared" si="4"/>
        <v>741.37599999999998</v>
      </c>
      <c r="R53" s="75">
        <f t="shared" si="4"/>
        <v>1318.912</v>
      </c>
      <c r="S53" s="73">
        <f>ROUND((8*([1]FSK!$B$25+([1]FSK!$B$26+1)+[1]FSK!$B$27+[1]FSK!$B$28+[1]FSK!$B$30+'UL FRMPL'!L53)/[1]FSK!$B$31)*1000,0)</f>
        <v>5</v>
      </c>
      <c r="U53" s="50">
        <f t="shared" si="5"/>
        <v>989.81900452488674</v>
      </c>
      <c r="V53" s="74">
        <f t="shared" si="5"/>
        <v>544.15422885572139</v>
      </c>
      <c r="W53" s="74">
        <f t="shared" si="5"/>
        <v>302.14088397790056</v>
      </c>
      <c r="X53" s="74">
        <f t="shared" si="5"/>
        <v>151.07044198895028</v>
      </c>
      <c r="Y53" s="74">
        <f t="shared" si="5"/>
        <v>75.535220994475139</v>
      </c>
      <c r="Z53" s="75">
        <f t="shared" si="5"/>
        <v>42.459239130434781</v>
      </c>
      <c r="AI53">
        <v>7</v>
      </c>
      <c r="AJ53" s="50">
        <f t="shared" si="9"/>
        <v>0.99598376672423883</v>
      </c>
      <c r="AK53" s="50">
        <f t="shared" si="10"/>
        <v>0.99198366357820311</v>
      </c>
      <c r="AL53" s="50">
        <f t="shared" si="11"/>
        <v>0.98403158880603359</v>
      </c>
      <c r="AM53" s="50">
        <f t="shared" si="12"/>
        <v>0.96831816776812674</v>
      </c>
      <c r="AN53" s="50">
        <f t="shared" si="13"/>
        <v>0.93764007402982208</v>
      </c>
      <c r="AO53" s="50">
        <f t="shared" si="14"/>
        <v>0.8791689084266503</v>
      </c>
      <c r="AP53" s="102"/>
      <c r="AQ53" s="102">
        <f t="shared" si="15"/>
        <v>0.83782402046343529</v>
      </c>
      <c r="AR53">
        <v>7</v>
      </c>
      <c r="AS53" s="106">
        <v>0.43806646525679699</v>
      </c>
      <c r="AT53" s="3">
        <v>0.37426900584795297</v>
      </c>
      <c r="AU53" s="107">
        <f t="shared" si="18"/>
        <v>0.40616773555237495</v>
      </c>
      <c r="AV53" s="106">
        <v>0.84225352112676</v>
      </c>
      <c r="AW53" s="3"/>
      <c r="AX53" s="112">
        <f t="shared" si="16"/>
        <v>0.84225352112676</v>
      </c>
      <c r="AY53" s="116">
        <v>0.98295454545454497</v>
      </c>
    </row>
    <row r="54" spans="3:51">
      <c r="C54" s="86">
        <f t="shared" si="2"/>
        <v>43</v>
      </c>
      <c r="D54" s="87">
        <f t="shared" si="2"/>
        <v>38</v>
      </c>
      <c r="E54" s="87">
        <f t="shared" si="2"/>
        <v>33</v>
      </c>
      <c r="F54" s="87">
        <f t="shared" si="2"/>
        <v>33</v>
      </c>
      <c r="G54" s="87">
        <f t="shared" si="2"/>
        <v>33</v>
      </c>
      <c r="H54" s="7">
        <f t="shared" si="2"/>
        <v>33</v>
      </c>
      <c r="I54" s="78">
        <f t="shared" si="3"/>
        <v>8</v>
      </c>
      <c r="J54" s="74">
        <f t="shared" si="17"/>
        <v>9</v>
      </c>
      <c r="K54" s="74">
        <f t="shared" si="7"/>
        <v>16</v>
      </c>
      <c r="L54" s="75">
        <f t="shared" si="8"/>
        <v>21</v>
      </c>
      <c r="M54" s="78">
        <f t="shared" si="4"/>
        <v>56.576000000000008</v>
      </c>
      <c r="N54" s="74">
        <f t="shared" si="4"/>
        <v>102.91200000000001</v>
      </c>
      <c r="O54" s="74">
        <f t="shared" si="4"/>
        <v>185.34399999999999</v>
      </c>
      <c r="P54" s="74">
        <f t="shared" si="4"/>
        <v>370.68799999999999</v>
      </c>
      <c r="Q54" s="74">
        <f t="shared" si="4"/>
        <v>741.37599999999998</v>
      </c>
      <c r="R54" s="75">
        <f t="shared" si="4"/>
        <v>1482.752</v>
      </c>
      <c r="S54" s="73">
        <f>ROUND((8*([1]FSK!$B$25+([1]FSK!$B$26+1)+[1]FSK!$B$27+[1]FSK!$B$28+[1]FSK!$B$30+'UL FRMPL'!L54)/[1]FSK!$B$31)*1000,0)</f>
        <v>5</v>
      </c>
      <c r="U54" s="50">
        <f t="shared" si="5"/>
        <v>1131.2217194570135</v>
      </c>
      <c r="V54" s="74">
        <f t="shared" si="5"/>
        <v>621.89054726368158</v>
      </c>
      <c r="W54" s="74">
        <f t="shared" si="5"/>
        <v>345.30386740331494</v>
      </c>
      <c r="X54" s="74">
        <f t="shared" si="5"/>
        <v>172.65193370165747</v>
      </c>
      <c r="Y54" s="74">
        <f t="shared" si="5"/>
        <v>86.325966850828735</v>
      </c>
      <c r="Z54" s="75">
        <f t="shared" si="5"/>
        <v>43.162983425414367</v>
      </c>
      <c r="AI54">
        <v>8</v>
      </c>
      <c r="AJ54" s="50">
        <f t="shared" si="9"/>
        <v>0.99531596447142023</v>
      </c>
      <c r="AK54" s="50">
        <f t="shared" si="10"/>
        <v>0.99065386913167341</v>
      </c>
      <c r="AL54" s="50">
        <f t="shared" si="11"/>
        <v>0.98139508842555467</v>
      </c>
      <c r="AM54" s="50">
        <f t="shared" si="12"/>
        <v>0.96313631958580226</v>
      </c>
      <c r="AN54" s="50">
        <f t="shared" si="13"/>
        <v>0.92763157010528452</v>
      </c>
      <c r="AO54" s="50">
        <f t="shared" si="14"/>
        <v>0.86050032985599545</v>
      </c>
      <c r="AP54" s="102"/>
      <c r="AQ54" s="102">
        <f t="shared" si="15"/>
        <v>0.81347637005799589</v>
      </c>
      <c r="AR54">
        <v>8</v>
      </c>
      <c r="AS54" s="106">
        <v>0.42105263157894701</v>
      </c>
      <c r="AT54" s="3">
        <v>0.41176470588235198</v>
      </c>
      <c r="AU54" s="107">
        <f t="shared" si="18"/>
        <v>0.41640866873064952</v>
      </c>
      <c r="AV54" s="106">
        <v>0.85241730279898198</v>
      </c>
      <c r="AW54" s="3"/>
      <c r="AX54" s="112">
        <f t="shared" si="16"/>
        <v>0.85241730279898198</v>
      </c>
      <c r="AY54" s="116">
        <v>0.97940797940797897</v>
      </c>
    </row>
    <row r="55" spans="3:51">
      <c r="C55" s="86">
        <f t="shared" si="2"/>
        <v>43</v>
      </c>
      <c r="D55" s="87">
        <f t="shared" si="2"/>
        <v>38</v>
      </c>
      <c r="E55" s="87">
        <f t="shared" si="2"/>
        <v>38</v>
      </c>
      <c r="F55" s="87">
        <f t="shared" si="2"/>
        <v>33</v>
      </c>
      <c r="G55" s="87">
        <f t="shared" si="2"/>
        <v>33</v>
      </c>
      <c r="H55" s="7">
        <f t="shared" si="2"/>
        <v>33</v>
      </c>
      <c r="I55" s="78">
        <f t="shared" si="3"/>
        <v>9</v>
      </c>
      <c r="J55" s="74">
        <f t="shared" si="17"/>
        <v>10</v>
      </c>
      <c r="K55" s="74">
        <f t="shared" si="7"/>
        <v>17</v>
      </c>
      <c r="L55" s="75">
        <f t="shared" si="8"/>
        <v>22</v>
      </c>
      <c r="M55" s="78">
        <f t="shared" si="4"/>
        <v>56.576000000000008</v>
      </c>
      <c r="N55" s="74">
        <f t="shared" si="4"/>
        <v>102.91200000000001</v>
      </c>
      <c r="O55" s="74">
        <f t="shared" si="4"/>
        <v>205.82400000000001</v>
      </c>
      <c r="P55" s="74">
        <f t="shared" si="4"/>
        <v>370.68799999999999</v>
      </c>
      <c r="Q55" s="74">
        <f t="shared" si="4"/>
        <v>741.37599999999998</v>
      </c>
      <c r="R55" s="75">
        <f t="shared" si="4"/>
        <v>1482.752</v>
      </c>
      <c r="S55" s="73">
        <f>ROUND((8*([1]FSK!$B$25+([1]FSK!$B$26+1)+[1]FSK!$B$27+[1]FSK!$B$28+[1]FSK!$B$30+'UL FRMPL'!L55)/[1]FSK!$B$31)*1000,0)</f>
        <v>5</v>
      </c>
      <c r="U55" s="50">
        <f t="shared" si="5"/>
        <v>1272.6244343891401</v>
      </c>
      <c r="V55" s="74">
        <f t="shared" si="5"/>
        <v>699.62686567164178</v>
      </c>
      <c r="W55" s="74">
        <f t="shared" si="5"/>
        <v>349.81343283582089</v>
      </c>
      <c r="X55" s="74">
        <f t="shared" si="5"/>
        <v>194.23342541436466</v>
      </c>
      <c r="Y55" s="74">
        <f t="shared" si="5"/>
        <v>97.11671270718233</v>
      </c>
      <c r="Z55" s="75">
        <f t="shared" si="5"/>
        <v>48.558356353591165</v>
      </c>
      <c r="AI55">
        <v>9</v>
      </c>
      <c r="AJ55" s="50">
        <f t="shared" si="9"/>
        <v>0.99464860997675153</v>
      </c>
      <c r="AK55" s="50">
        <f t="shared" si="10"/>
        <v>0.98932585732868406</v>
      </c>
      <c r="AL55" s="50">
        <f t="shared" si="11"/>
        <v>0.97876565197913568</v>
      </c>
      <c r="AM55" s="50">
        <f t="shared" si="12"/>
        <v>0.95798220149414248</v>
      </c>
      <c r="AN55" s="50">
        <f t="shared" si="13"/>
        <v>0.91772989837956387</v>
      </c>
      <c r="AO55" s="50">
        <f t="shared" si="14"/>
        <v>0.84222816637976461</v>
      </c>
      <c r="AP55" s="102"/>
      <c r="AQ55" s="102">
        <f t="shared" si="15"/>
        <v>0.78983627644943322</v>
      </c>
      <c r="AR55">
        <v>9</v>
      </c>
      <c r="AS55" s="106">
        <v>0.33729216152018998</v>
      </c>
      <c r="AT55" s="3">
        <v>0.34272300469483502</v>
      </c>
      <c r="AU55" s="107">
        <f t="shared" si="18"/>
        <v>0.3400075831075125</v>
      </c>
      <c r="AV55" s="106">
        <v>0.81162540365984903</v>
      </c>
      <c r="AW55" s="3"/>
      <c r="AX55" s="112">
        <f t="shared" si="16"/>
        <v>0.81162540365984903</v>
      </c>
      <c r="AY55" s="116">
        <v>0.97863247863247804</v>
      </c>
    </row>
    <row r="56" spans="3:51">
      <c r="C56" s="86">
        <f t="shared" si="2"/>
        <v>48</v>
      </c>
      <c r="D56" s="87">
        <f t="shared" si="2"/>
        <v>43</v>
      </c>
      <c r="E56" s="87">
        <f t="shared" si="2"/>
        <v>38</v>
      </c>
      <c r="F56" s="87">
        <f t="shared" si="2"/>
        <v>33</v>
      </c>
      <c r="G56" s="87">
        <f t="shared" si="2"/>
        <v>38</v>
      </c>
      <c r="H56" s="7">
        <f t="shared" si="2"/>
        <v>33</v>
      </c>
      <c r="I56" s="78">
        <f t="shared" si="3"/>
        <v>10</v>
      </c>
      <c r="J56" s="74">
        <f t="shared" si="17"/>
        <v>11</v>
      </c>
      <c r="K56" s="74">
        <f t="shared" si="7"/>
        <v>18</v>
      </c>
      <c r="L56" s="75">
        <f t="shared" si="8"/>
        <v>23</v>
      </c>
      <c r="M56" s="78">
        <f t="shared" si="4"/>
        <v>61.695999999999998</v>
      </c>
      <c r="N56" s="74">
        <f t="shared" si="4"/>
        <v>113.15200000000002</v>
      </c>
      <c r="O56" s="74">
        <f t="shared" si="4"/>
        <v>205.82400000000001</v>
      </c>
      <c r="P56" s="74">
        <f t="shared" si="4"/>
        <v>370.68799999999999</v>
      </c>
      <c r="Q56" s="74">
        <f t="shared" si="4"/>
        <v>823.29600000000005</v>
      </c>
      <c r="R56" s="75">
        <f t="shared" si="4"/>
        <v>1482.752</v>
      </c>
      <c r="S56" s="73">
        <f>ROUND((8*([1]FSK!$B$25+([1]FSK!$B$26+1)+[1]FSK!$B$27+[1]FSK!$B$28+[1]FSK!$B$30+'UL FRMPL'!L56)/[1]FSK!$B$31)*1000,0)</f>
        <v>5</v>
      </c>
      <c r="U56" s="50">
        <f t="shared" si="5"/>
        <v>1296.6804979253113</v>
      </c>
      <c r="V56" s="74">
        <f t="shared" si="5"/>
        <v>707.01357466063337</v>
      </c>
      <c r="W56" s="74">
        <f t="shared" si="5"/>
        <v>388.68159203980099</v>
      </c>
      <c r="X56" s="74">
        <f t="shared" si="5"/>
        <v>215.81491712707182</v>
      </c>
      <c r="Y56" s="74">
        <f t="shared" si="5"/>
        <v>97.170398009950247</v>
      </c>
      <c r="Z56" s="75">
        <f>IF($K56&gt;VLOOKUP(H$33,$U$31:$W$38,2),"",$I56*8000/R56)</f>
        <v>53.953729281767956</v>
      </c>
      <c r="AI56" s="100">
        <v>10</v>
      </c>
      <c r="AJ56" s="50">
        <f t="shared" si="9"/>
        <v>0.99398170294001331</v>
      </c>
      <c r="AK56" s="50">
        <f t="shared" si="10"/>
        <v>0.98799962577952882</v>
      </c>
      <c r="AL56" s="50">
        <f t="shared" si="11"/>
        <v>0.97614326054048906</v>
      </c>
      <c r="AM56" s="50">
        <f t="shared" si="12"/>
        <v>0.95285566509861719</v>
      </c>
      <c r="AN56" s="50">
        <f t="shared" si="13"/>
        <v>0.90793391851052807</v>
      </c>
      <c r="AO56" s="50">
        <f t="shared" si="14"/>
        <v>0.82434400038188227</v>
      </c>
      <c r="AP56" s="102"/>
      <c r="AQ56" s="102">
        <f t="shared" si="15"/>
        <v>0.7668831776281706</v>
      </c>
      <c r="AR56">
        <v>10</v>
      </c>
      <c r="AS56" s="106">
        <v>0.35253456221198098</v>
      </c>
      <c r="AT56" s="3">
        <v>0.31063829787233999</v>
      </c>
      <c r="AU56" s="107">
        <f t="shared" si="18"/>
        <v>0.33158643004216048</v>
      </c>
      <c r="AV56" s="106">
        <v>0.77490039840637404</v>
      </c>
      <c r="AW56" s="3"/>
      <c r="AX56" s="112">
        <f t="shared" si="16"/>
        <v>0.77490039840637404</v>
      </c>
      <c r="AY56" s="116">
        <v>0.98157625383827996</v>
      </c>
    </row>
    <row r="57" spans="3:51">
      <c r="C57" s="86">
        <f t="shared" si="2"/>
        <v>48</v>
      </c>
      <c r="D57" s="87">
        <f t="shared" si="2"/>
        <v>43</v>
      </c>
      <c r="E57" s="87">
        <f t="shared" si="2"/>
        <v>38</v>
      </c>
      <c r="F57" s="87">
        <f t="shared" si="2"/>
        <v>33</v>
      </c>
      <c r="G57" s="87">
        <f t="shared" si="2"/>
        <v>38</v>
      </c>
      <c r="H57" s="7">
        <f t="shared" si="2"/>
        <v>33</v>
      </c>
      <c r="I57" s="78">
        <f t="shared" si="3"/>
        <v>11</v>
      </c>
      <c r="J57" s="74">
        <f t="shared" si="17"/>
        <v>12</v>
      </c>
      <c r="K57" s="74">
        <f t="shared" si="7"/>
        <v>19</v>
      </c>
      <c r="L57" s="75">
        <f t="shared" si="8"/>
        <v>24</v>
      </c>
      <c r="M57" s="78">
        <f t="shared" si="4"/>
        <v>61.695999999999998</v>
      </c>
      <c r="N57" s="74">
        <f t="shared" si="4"/>
        <v>113.15200000000002</v>
      </c>
      <c r="O57" s="74">
        <f t="shared" si="4"/>
        <v>205.82400000000001</v>
      </c>
      <c r="P57" s="74">
        <f t="shared" si="4"/>
        <v>370.68799999999999</v>
      </c>
      <c r="Q57" s="74">
        <f t="shared" si="4"/>
        <v>823.29600000000005</v>
      </c>
      <c r="R57" s="75">
        <f t="shared" si="4"/>
        <v>1482.752</v>
      </c>
      <c r="S57" s="73">
        <f>ROUND((8*([1]FSK!$B$25+([1]FSK!$B$26+1)+[1]FSK!$B$27+[1]FSK!$B$28+[1]FSK!$B$30+'UL FRMPL'!L57)/[1]FSK!$B$31)*1000,0)</f>
        <v>6</v>
      </c>
      <c r="U57" s="50">
        <f t="shared" si="5"/>
        <v>1426.3485477178424</v>
      </c>
      <c r="V57" s="74">
        <f t="shared" si="5"/>
        <v>777.71493212669668</v>
      </c>
      <c r="W57" s="74">
        <f t="shared" si="5"/>
        <v>427.54975124378109</v>
      </c>
      <c r="X57" s="74">
        <f t="shared" si="5"/>
        <v>237.39640883977901</v>
      </c>
      <c r="Y57" s="74">
        <f t="shared" si="5"/>
        <v>106.88743781094527</v>
      </c>
      <c r="Z57" s="75">
        <f t="shared" si="5"/>
        <v>59.349102209944753</v>
      </c>
      <c r="AI57">
        <v>11</v>
      </c>
      <c r="AJ57" s="50">
        <f t="shared" si="9"/>
        <v>0.99331524306118713</v>
      </c>
      <c r="AK57" s="50">
        <f t="shared" si="10"/>
        <v>0.98667517209770528</v>
      </c>
      <c r="AL57" s="50">
        <f t="shared" si="11"/>
        <v>0.97352789523403627</v>
      </c>
      <c r="AM57" s="50">
        <f t="shared" si="12"/>
        <v>0.94775656279881271</v>
      </c>
      <c r="AN57" s="50">
        <f t="shared" si="13"/>
        <v>0.89824250232821978</v>
      </c>
      <c r="AO57" s="50">
        <f t="shared" si="14"/>
        <v>0.80683959298886188</v>
      </c>
      <c r="AP57" s="102"/>
      <c r="AQ57" s="102">
        <f t="shared" si="15"/>
        <v>0.74459710912851729</v>
      </c>
      <c r="AR57">
        <v>11</v>
      </c>
      <c r="AS57" s="106">
        <v>0.25595238095237999</v>
      </c>
      <c r="AT57" s="3">
        <v>0.25621414913957902</v>
      </c>
      <c r="AU57" s="107">
        <f t="shared" si="18"/>
        <v>0.2560832650459795</v>
      </c>
      <c r="AV57" s="106">
        <v>0.80169172932330801</v>
      </c>
      <c r="AW57" s="3"/>
      <c r="AX57" s="112">
        <f t="shared" si="16"/>
        <v>0.80169172932330801</v>
      </c>
      <c r="AY57" s="116">
        <v>0.97889182058047497</v>
      </c>
    </row>
    <row r="58" spans="3:51">
      <c r="C58" s="86">
        <f t="shared" si="2"/>
        <v>48</v>
      </c>
      <c r="D58" s="87">
        <f t="shared" si="2"/>
        <v>43</v>
      </c>
      <c r="E58" s="87">
        <f t="shared" si="2"/>
        <v>38</v>
      </c>
      <c r="F58" s="87">
        <f t="shared" si="2"/>
        <v>38</v>
      </c>
      <c r="G58" s="87">
        <f t="shared" si="2"/>
        <v>38</v>
      </c>
      <c r="H58" s="7">
        <f t="shared" si="2"/>
        <v>33</v>
      </c>
      <c r="I58" s="78">
        <f t="shared" si="3"/>
        <v>12</v>
      </c>
      <c r="J58" s="74">
        <f t="shared" si="17"/>
        <v>13</v>
      </c>
      <c r="K58" s="74">
        <f t="shared" si="7"/>
        <v>20</v>
      </c>
      <c r="L58" s="75">
        <f t="shared" si="8"/>
        <v>25</v>
      </c>
      <c r="M58" s="78">
        <f t="shared" si="4"/>
        <v>61.695999999999998</v>
      </c>
      <c r="N58" s="74">
        <f t="shared" si="4"/>
        <v>113.15200000000002</v>
      </c>
      <c r="O58" s="74">
        <f t="shared" si="4"/>
        <v>205.82400000000001</v>
      </c>
      <c r="P58" s="74">
        <f t="shared" si="4"/>
        <v>411.64800000000002</v>
      </c>
      <c r="Q58" s="74">
        <f t="shared" si="4"/>
        <v>823.29600000000005</v>
      </c>
      <c r="R58" s="75">
        <f t="shared" si="4"/>
        <v>1482.752</v>
      </c>
      <c r="S58" s="73">
        <f>ROUND((8*([1]FSK!$B$25+([1]FSK!$B$26+1)+[1]FSK!$B$27+[1]FSK!$B$28+[1]FSK!$B$30+'UL FRMPL'!L58)/[1]FSK!$B$31)*1000,0)</f>
        <v>6</v>
      </c>
      <c r="U58" s="50">
        <f t="shared" si="5"/>
        <v>1556.0165975103735</v>
      </c>
      <c r="V58" s="74">
        <f t="shared" si="5"/>
        <v>848.41628959276011</v>
      </c>
      <c r="W58" s="74">
        <f t="shared" si="5"/>
        <v>466.41791044776119</v>
      </c>
      <c r="X58" s="74">
        <f t="shared" si="5"/>
        <v>233.20895522388059</v>
      </c>
      <c r="Y58" s="74">
        <f t="shared" si="5"/>
        <v>116.6044776119403</v>
      </c>
      <c r="Z58" s="75">
        <f t="shared" si="5"/>
        <v>64.744475138121544</v>
      </c>
      <c r="AI58">
        <v>12</v>
      </c>
      <c r="AJ58" s="50">
        <f t="shared" si="9"/>
        <v>0.9926492300404558</v>
      </c>
      <c r="AK58" s="50">
        <f t="shared" si="10"/>
        <v>0.98535249389990964</v>
      </c>
      <c r="AL58" s="50">
        <f t="shared" si="11"/>
        <v>0.97091953723477153</v>
      </c>
      <c r="AM58" s="50">
        <f t="shared" si="12"/>
        <v>0.94268474778418287</v>
      </c>
      <c r="AN58" s="50">
        <f t="shared" si="13"/>
        <v>0.88865453370492853</v>
      </c>
      <c r="AO58" s="50">
        <f t="shared" si="14"/>
        <v>0.7897068802743239</v>
      </c>
      <c r="AP58" s="102"/>
      <c r="AQ58" s="102">
        <f t="shared" si="15"/>
        <v>0.72295868666369711</v>
      </c>
      <c r="AR58">
        <v>12</v>
      </c>
      <c r="AS58" s="106">
        <v>0.207920792079207</v>
      </c>
      <c r="AT58" s="3">
        <v>0.23498233215547701</v>
      </c>
      <c r="AU58" s="107">
        <f t="shared" si="18"/>
        <v>0.22145156211734202</v>
      </c>
      <c r="AV58" s="106">
        <v>0.75129533678756399</v>
      </c>
      <c r="AW58" s="3"/>
      <c r="AX58" s="112">
        <f t="shared" si="16"/>
        <v>0.75129533678756399</v>
      </c>
      <c r="AY58" s="116">
        <v>0.95935647756138798</v>
      </c>
    </row>
    <row r="59" spans="3:51">
      <c r="C59" s="86">
        <f t="shared" si="2"/>
        <v>48</v>
      </c>
      <c r="D59" s="87">
        <f t="shared" si="2"/>
        <v>43</v>
      </c>
      <c r="E59" s="87">
        <f t="shared" si="2"/>
        <v>38</v>
      </c>
      <c r="F59" s="87">
        <f t="shared" si="2"/>
        <v>38</v>
      </c>
      <c r="G59" s="87">
        <f t="shared" si="2"/>
        <v>38</v>
      </c>
      <c r="H59" s="7">
        <f t="shared" si="2"/>
        <v>38</v>
      </c>
      <c r="I59" s="78">
        <f t="shared" si="3"/>
        <v>13</v>
      </c>
      <c r="J59" s="74">
        <f t="shared" si="17"/>
        <v>14</v>
      </c>
      <c r="K59" s="74">
        <f t="shared" si="7"/>
        <v>21</v>
      </c>
      <c r="L59" s="75">
        <f t="shared" si="8"/>
        <v>26</v>
      </c>
      <c r="M59" s="78">
        <f t="shared" si="4"/>
        <v>61.695999999999998</v>
      </c>
      <c r="N59" s="74">
        <f t="shared" si="4"/>
        <v>113.15200000000002</v>
      </c>
      <c r="O59" s="74">
        <f t="shared" si="4"/>
        <v>205.82400000000001</v>
      </c>
      <c r="P59" s="74">
        <f t="shared" si="4"/>
        <v>411.64800000000002</v>
      </c>
      <c r="Q59" s="74">
        <f t="shared" si="4"/>
        <v>823.29600000000005</v>
      </c>
      <c r="R59" s="75">
        <f t="shared" si="4"/>
        <v>1646.5920000000001</v>
      </c>
      <c r="S59" s="73">
        <f>ROUND((8*([1]FSK!$B$25+([1]FSK!$B$26+1)+[1]FSK!$B$27+[1]FSK!$B$28+[1]FSK!$B$30+'UL FRMPL'!L59)/[1]FSK!$B$31)*1000,0)</f>
        <v>6</v>
      </c>
      <c r="U59" s="50">
        <f t="shared" si="5"/>
        <v>1685.6846473029045</v>
      </c>
      <c r="V59" s="74">
        <f t="shared" si="5"/>
        <v>919.11764705882342</v>
      </c>
      <c r="W59" s="74">
        <f t="shared" si="5"/>
        <v>505.28606965174129</v>
      </c>
      <c r="X59" s="74">
        <f t="shared" si="5"/>
        <v>252.64303482587064</v>
      </c>
      <c r="Y59" s="74">
        <f t="shared" si="5"/>
        <v>126.32151741293532</v>
      </c>
      <c r="Z59" s="75">
        <f t="shared" si="5"/>
        <v>63.160758706467661</v>
      </c>
      <c r="AI59">
        <v>13</v>
      </c>
      <c r="AJ59" s="50">
        <f t="shared" si="9"/>
        <v>0.99198366357820311</v>
      </c>
      <c r="AK59" s="50">
        <f t="shared" si="10"/>
        <v>0.98403158880603359</v>
      </c>
      <c r="AL59" s="50">
        <f t="shared" si="11"/>
        <v>0.96831816776812674</v>
      </c>
      <c r="AM59" s="50">
        <f t="shared" si="12"/>
        <v>0.93764007402982208</v>
      </c>
      <c r="AN59" s="50">
        <f t="shared" si="13"/>
        <v>0.8791689084266503</v>
      </c>
      <c r="AO59" s="50">
        <f t="shared" si="14"/>
        <v>0.77293796954410787</v>
      </c>
      <c r="AP59" s="102"/>
      <c r="AQ59" s="102">
        <f t="shared" si="15"/>
        <v>0.7019490892655148</v>
      </c>
      <c r="AR59">
        <v>13</v>
      </c>
      <c r="AS59" s="106">
        <v>0.18181818181818099</v>
      </c>
      <c r="AT59" s="3">
        <v>0.22654867256637101</v>
      </c>
      <c r="AU59" s="107">
        <f t="shared" si="18"/>
        <v>0.204183427192276</v>
      </c>
      <c r="AV59" s="106">
        <v>0.70806451612903198</v>
      </c>
      <c r="AW59" s="3"/>
      <c r="AX59" s="112">
        <f t="shared" si="16"/>
        <v>0.70806451612903198</v>
      </c>
      <c r="AY59" s="116">
        <v>0.95908733280881198</v>
      </c>
    </row>
    <row r="60" spans="3:51">
      <c r="C60" s="86">
        <f t="shared" si="2"/>
        <v>53</v>
      </c>
      <c r="D60" s="87">
        <f t="shared" si="2"/>
        <v>48</v>
      </c>
      <c r="E60" s="87">
        <f t="shared" si="2"/>
        <v>43</v>
      </c>
      <c r="F60" s="87">
        <f t="shared" si="2"/>
        <v>38</v>
      </c>
      <c r="G60" s="87">
        <f t="shared" si="2"/>
        <v>38</v>
      </c>
      <c r="H60" s="7">
        <f t="shared" si="2"/>
        <v>38</v>
      </c>
      <c r="I60" s="78">
        <f t="shared" si="3"/>
        <v>14</v>
      </c>
      <c r="J60" s="74">
        <f t="shared" si="17"/>
        <v>15</v>
      </c>
      <c r="K60" s="74">
        <f t="shared" si="7"/>
        <v>22</v>
      </c>
      <c r="L60" s="75">
        <f t="shared" si="8"/>
        <v>27</v>
      </c>
      <c r="M60" s="78">
        <f t="shared" si="4"/>
        <v>66.816000000000003</v>
      </c>
      <c r="N60" s="74">
        <f t="shared" si="4"/>
        <v>123.392</v>
      </c>
      <c r="O60" s="74">
        <f t="shared" si="4"/>
        <v>226.30400000000003</v>
      </c>
      <c r="P60" s="74">
        <f t="shared" si="4"/>
        <v>411.64800000000002</v>
      </c>
      <c r="Q60" s="74">
        <f t="shared" si="4"/>
        <v>823.29600000000005</v>
      </c>
      <c r="R60" s="75">
        <f t="shared" si="4"/>
        <v>1646.5920000000001</v>
      </c>
      <c r="S60" s="73">
        <f>ROUND((8*([1]FSK!$B$25+([1]FSK!$B$26+1)+[1]FSK!$B$27+[1]FSK!$B$28+[1]FSK!$B$30+'UL FRMPL'!L60)/[1]FSK!$B$31)*1000,0)</f>
        <v>6</v>
      </c>
      <c r="U60" s="50">
        <f t="shared" si="5"/>
        <v>1676.2452107279694</v>
      </c>
      <c r="V60" s="74">
        <f t="shared" si="5"/>
        <v>907.67634854771791</v>
      </c>
      <c r="W60" s="74">
        <f t="shared" si="5"/>
        <v>494.90950226244337</v>
      </c>
      <c r="X60" s="74">
        <f t="shared" si="5"/>
        <v>272.07711442786069</v>
      </c>
      <c r="Y60" s="74">
        <f t="shared" si="5"/>
        <v>136.03855721393035</v>
      </c>
      <c r="Z60" s="75">
        <f t="shared" si="5"/>
        <v>68.019278606965173</v>
      </c>
      <c r="AI60">
        <v>14</v>
      </c>
      <c r="AJ60" s="50">
        <f t="shared" si="9"/>
        <v>0.99131854337501379</v>
      </c>
      <c r="AK60" s="50">
        <f t="shared" si="10"/>
        <v>0.98271245443915911</v>
      </c>
      <c r="AL60" s="50">
        <f t="shared" si="11"/>
        <v>0.9657237681098364</v>
      </c>
      <c r="AM60" s="50">
        <f t="shared" si="12"/>
        <v>0.93262239629226096</v>
      </c>
      <c r="AN60" s="50">
        <f t="shared" si="13"/>
        <v>0.86978453406591916</v>
      </c>
      <c r="AO60" s="50">
        <f t="shared" si="14"/>
        <v>0.75652513570026803</v>
      </c>
      <c r="AP60" s="102"/>
      <c r="AQ60" s="102">
        <f t="shared" si="15"/>
        <v>0.68155004291399135</v>
      </c>
      <c r="AR60">
        <v>14</v>
      </c>
      <c r="AS60" s="106">
        <v>0.16618497109826499</v>
      </c>
      <c r="AT60" s="3">
        <v>0.166921898928024</v>
      </c>
      <c r="AU60" s="107">
        <f t="shared" si="18"/>
        <v>0.16655343501314451</v>
      </c>
      <c r="AV60" s="106">
        <v>0.71846846846846801</v>
      </c>
      <c r="AW60" s="3"/>
      <c r="AX60" s="112">
        <f t="shared" si="16"/>
        <v>0.71846846846846801</v>
      </c>
      <c r="AY60" s="116">
        <v>0.979388770433546</v>
      </c>
    </row>
    <row r="61" spans="3:51">
      <c r="C61" s="86">
        <f t="shared" si="2"/>
        <v>53</v>
      </c>
      <c r="D61" s="87">
        <f t="shared" si="2"/>
        <v>48</v>
      </c>
      <c r="E61" s="87">
        <f t="shared" si="2"/>
        <v>43</v>
      </c>
      <c r="F61" s="87">
        <f t="shared" si="2"/>
        <v>38</v>
      </c>
      <c r="G61" s="87">
        <f t="shared" si="2"/>
        <v>43</v>
      </c>
      <c r="H61" s="7">
        <f t="shared" si="2"/>
        <v>38</v>
      </c>
      <c r="I61" s="78">
        <f t="shared" si="3"/>
        <v>15</v>
      </c>
      <c r="J61" s="74">
        <f t="shared" si="17"/>
        <v>16</v>
      </c>
      <c r="K61" s="74">
        <f t="shared" si="7"/>
        <v>23</v>
      </c>
      <c r="L61" s="75">
        <f t="shared" si="8"/>
        <v>28</v>
      </c>
      <c r="M61" s="78">
        <f t="shared" si="4"/>
        <v>66.816000000000003</v>
      </c>
      <c r="N61" s="74">
        <f t="shared" si="4"/>
        <v>123.392</v>
      </c>
      <c r="O61" s="74">
        <f t="shared" si="4"/>
        <v>226.30400000000003</v>
      </c>
      <c r="P61" s="74">
        <f t="shared" si="4"/>
        <v>411.64800000000002</v>
      </c>
      <c r="Q61" s="74">
        <f t="shared" si="4"/>
        <v>905.21600000000012</v>
      </c>
      <c r="R61" s="75">
        <f t="shared" si="4"/>
        <v>1646.5920000000001</v>
      </c>
      <c r="S61" s="73">
        <f>ROUND((8*([1]FSK!$B$25+([1]FSK!$B$26+1)+[1]FSK!$B$27+[1]FSK!$B$28+[1]FSK!$B$30+'UL FRMPL'!L61)/[1]FSK!$B$31)*1000,0)</f>
        <v>6</v>
      </c>
      <c r="U61" s="50">
        <f t="shared" si="5"/>
        <v>1795.9770114942528</v>
      </c>
      <c r="V61" s="74">
        <f t="shared" si="5"/>
        <v>972.51037344398344</v>
      </c>
      <c r="W61" s="74">
        <f t="shared" si="5"/>
        <v>530.26018099547503</v>
      </c>
      <c r="X61" s="74">
        <f t="shared" si="5"/>
        <v>291.51119402985074</v>
      </c>
      <c r="Y61" s="74">
        <f t="shared" si="5"/>
        <v>132.56504524886876</v>
      </c>
      <c r="Z61" s="75">
        <f t="shared" si="5"/>
        <v>72.877798507462686</v>
      </c>
      <c r="AI61">
        <v>15</v>
      </c>
      <c r="AJ61" s="50">
        <f t="shared" si="9"/>
        <v>0.99065386913167341</v>
      </c>
      <c r="AK61" s="50">
        <f t="shared" si="10"/>
        <v>0.98139508842555467</v>
      </c>
      <c r="AL61" s="50">
        <f t="shared" si="11"/>
        <v>0.96313631958580226</v>
      </c>
      <c r="AM61" s="50">
        <f t="shared" si="12"/>
        <v>0.92763157010528452</v>
      </c>
      <c r="AN61" s="50">
        <f t="shared" si="13"/>
        <v>0.86050032985599545</v>
      </c>
      <c r="AO61" s="50">
        <f t="shared" si="14"/>
        <v>0.7404608176822769</v>
      </c>
      <c r="AP61" s="102"/>
      <c r="AQ61" s="102">
        <f t="shared" si="15"/>
        <v>0.66174380464273341</v>
      </c>
      <c r="AR61">
        <v>15</v>
      </c>
      <c r="AS61" s="106">
        <v>0.15811373092926401</v>
      </c>
      <c r="AT61" s="3">
        <v>0.150997150997151</v>
      </c>
      <c r="AU61" s="107">
        <f t="shared" si="18"/>
        <v>0.1545554409632075</v>
      </c>
      <c r="AV61" s="106">
        <v>0.700928381962864</v>
      </c>
      <c r="AW61" s="3"/>
      <c r="AX61" s="112">
        <f t="shared" si="16"/>
        <v>0.700928381962864</v>
      </c>
      <c r="AY61" s="116">
        <v>0.96443228454172303</v>
      </c>
    </row>
    <row r="62" spans="3:51">
      <c r="C62" s="86">
        <f t="shared" ref="C62:H77" si="19">IF($K62&gt;VLOOKUP(C$33,$U$31:$W$38,2),"", 8 + MAX(CEILING((8*$L62-4*C$34+28+16*$C$39-20*$C$40)/(4*(C$34-2*IF(C$34&gt;10,1,$C$42))),1)*($C$41+4),0))</f>
        <v>53</v>
      </c>
      <c r="D62" s="87">
        <f t="shared" si="19"/>
        <v>48</v>
      </c>
      <c r="E62" s="87">
        <f t="shared" si="19"/>
        <v>43</v>
      </c>
      <c r="F62" s="87">
        <f t="shared" si="19"/>
        <v>38</v>
      </c>
      <c r="G62" s="87">
        <f t="shared" si="19"/>
        <v>43</v>
      </c>
      <c r="H62" s="7">
        <f t="shared" si="19"/>
        <v>38</v>
      </c>
      <c r="I62" s="78">
        <f t="shared" si="3"/>
        <v>16</v>
      </c>
      <c r="J62" s="74">
        <f t="shared" si="17"/>
        <v>17</v>
      </c>
      <c r="K62" s="74">
        <f t="shared" si="7"/>
        <v>24</v>
      </c>
      <c r="L62" s="75">
        <f t="shared" si="8"/>
        <v>29</v>
      </c>
      <c r="M62" s="78">
        <f t="shared" si="4"/>
        <v>66.816000000000003</v>
      </c>
      <c r="N62" s="74">
        <f t="shared" si="4"/>
        <v>123.392</v>
      </c>
      <c r="O62" s="74">
        <f t="shared" si="4"/>
        <v>226.30400000000003</v>
      </c>
      <c r="P62" s="74">
        <f t="shared" si="4"/>
        <v>411.64800000000002</v>
      </c>
      <c r="Q62" s="74">
        <f t="shared" si="4"/>
        <v>905.21600000000012</v>
      </c>
      <c r="R62" s="75">
        <f t="shared" si="4"/>
        <v>1646.5920000000001</v>
      </c>
      <c r="S62" s="73">
        <f>ROUND((8*([1]FSK!$B$25+([1]FSK!$B$26+1)+[1]FSK!$B$27+[1]FSK!$B$28+[1]FSK!$B$30+'UL FRMPL'!L62)/[1]FSK!$B$31)*1000,0)</f>
        <v>6</v>
      </c>
      <c r="U62" s="50">
        <f t="shared" si="5"/>
        <v>1915.7088122605364</v>
      </c>
      <c r="V62" s="74">
        <f t="shared" si="5"/>
        <v>1037.344398340249</v>
      </c>
      <c r="W62" s="74">
        <f t="shared" si="5"/>
        <v>565.61085972850674</v>
      </c>
      <c r="X62" s="74">
        <f t="shared" si="5"/>
        <v>310.94527363184079</v>
      </c>
      <c r="Y62" s="74">
        <f t="shared" si="5"/>
        <v>141.40271493212668</v>
      </c>
      <c r="Z62" s="75">
        <f t="shared" si="5"/>
        <v>77.736318407960198</v>
      </c>
      <c r="AI62">
        <v>16</v>
      </c>
      <c r="AJ62" s="50">
        <f t="shared" si="9"/>
        <v>0.98998964054916794</v>
      </c>
      <c r="AK62" s="50">
        <f t="shared" si="10"/>
        <v>0.98007948839467074</v>
      </c>
      <c r="AL62" s="50">
        <f t="shared" si="11"/>
        <v>0.96055580357195947</v>
      </c>
      <c r="AM62" s="50">
        <f t="shared" si="12"/>
        <v>0.92266745177577281</v>
      </c>
      <c r="AN62" s="50">
        <f t="shared" si="13"/>
        <v>0.85131522656639813</v>
      </c>
      <c r="AO62" s="50">
        <f t="shared" si="14"/>
        <v>0.72473761498379774</v>
      </c>
      <c r="AP62" s="102"/>
      <c r="AQ62" s="102">
        <f t="shared" si="15"/>
        <v>0.64251314710620866</v>
      </c>
      <c r="AR62">
        <v>16</v>
      </c>
      <c r="AS62" s="106">
        <v>0.14082687338501201</v>
      </c>
      <c r="AT62" s="3">
        <v>0.13573407202216001</v>
      </c>
      <c r="AU62" s="107">
        <f t="shared" si="18"/>
        <v>0.13828047270358601</v>
      </c>
      <c r="AV62" s="106">
        <v>0.66983523447401705</v>
      </c>
      <c r="AW62" s="3"/>
      <c r="AX62" s="112">
        <f t="shared" si="16"/>
        <v>0.66983523447401705</v>
      </c>
      <c r="AY62" s="116">
        <v>0.96099071207430298</v>
      </c>
    </row>
    <row r="63" spans="3:51">
      <c r="C63" s="86">
        <f t="shared" si="19"/>
        <v>58</v>
      </c>
      <c r="D63" s="87">
        <f t="shared" si="19"/>
        <v>48</v>
      </c>
      <c r="E63" s="87">
        <f t="shared" si="19"/>
        <v>43</v>
      </c>
      <c r="F63" s="87">
        <f t="shared" si="19"/>
        <v>43</v>
      </c>
      <c r="G63" s="87">
        <f t="shared" si="19"/>
        <v>43</v>
      </c>
      <c r="H63" s="7">
        <f t="shared" si="19"/>
        <v>38</v>
      </c>
      <c r="I63" s="78">
        <f t="shared" si="3"/>
        <v>17</v>
      </c>
      <c r="J63" s="74">
        <f t="shared" si="17"/>
        <v>18</v>
      </c>
      <c r="K63" s="74">
        <f t="shared" si="7"/>
        <v>25</v>
      </c>
      <c r="L63" s="75">
        <f t="shared" si="8"/>
        <v>30</v>
      </c>
      <c r="M63" s="78">
        <f t="shared" si="4"/>
        <v>71.936000000000007</v>
      </c>
      <c r="N63" s="74">
        <f t="shared" si="4"/>
        <v>123.392</v>
      </c>
      <c r="O63" s="74">
        <f t="shared" si="4"/>
        <v>226.30400000000003</v>
      </c>
      <c r="P63" s="74">
        <f t="shared" si="4"/>
        <v>452.60800000000006</v>
      </c>
      <c r="Q63" s="74">
        <f t="shared" si="4"/>
        <v>905.21600000000012</v>
      </c>
      <c r="R63" s="75">
        <f t="shared" si="4"/>
        <v>1646.5920000000001</v>
      </c>
      <c r="S63" s="73">
        <f>ROUND((8*([1]FSK!$B$25+([1]FSK!$B$26+1)+[1]FSK!$B$27+[1]FSK!$B$28+[1]FSK!$B$30+'UL FRMPL'!L63)/[1]FSK!$B$31)*1000,0)</f>
        <v>7</v>
      </c>
      <c r="U63" s="50">
        <f t="shared" si="5"/>
        <v>1890.5693950177933</v>
      </c>
      <c r="V63" s="74">
        <f t="shared" si="5"/>
        <v>1102.1784232365146</v>
      </c>
      <c r="W63" s="74">
        <f t="shared" si="5"/>
        <v>600.96153846153834</v>
      </c>
      <c r="X63" s="74">
        <f t="shared" si="5"/>
        <v>300.48076923076917</v>
      </c>
      <c r="Y63" s="74">
        <f t="shared" si="5"/>
        <v>150.24038461538458</v>
      </c>
      <c r="Z63" s="75">
        <f t="shared" si="5"/>
        <v>82.59483830845771</v>
      </c>
      <c r="AI63">
        <v>17</v>
      </c>
      <c r="AJ63" s="50">
        <f t="shared" si="9"/>
        <v>0.98932585732868406</v>
      </c>
      <c r="AK63" s="50">
        <f t="shared" si="10"/>
        <v>0.97876565197913568</v>
      </c>
      <c r="AL63" s="50">
        <f t="shared" si="11"/>
        <v>0.95798220149414248</v>
      </c>
      <c r="AM63" s="50">
        <f t="shared" si="12"/>
        <v>0.91772989837956387</v>
      </c>
      <c r="AN63" s="50">
        <f t="shared" si="13"/>
        <v>0.84222816637976461</v>
      </c>
      <c r="AO63" s="50">
        <f t="shared" si="14"/>
        <v>0.70934828424342056</v>
      </c>
      <c r="AP63" s="102"/>
      <c r="AQ63" s="102">
        <f t="shared" si="15"/>
        <v>0.62384134359550558</v>
      </c>
      <c r="AR63">
        <v>17</v>
      </c>
      <c r="AS63" s="106">
        <v>0.12690355329949199</v>
      </c>
      <c r="AT63" s="3">
        <v>0.12970168612191901</v>
      </c>
      <c r="AU63" s="107">
        <f t="shared" si="18"/>
        <v>0.1283026197107055</v>
      </c>
      <c r="AV63" s="106">
        <v>0.68028846153846101</v>
      </c>
      <c r="AW63" s="3"/>
      <c r="AX63" s="112">
        <f t="shared" si="16"/>
        <v>0.68028846153846101</v>
      </c>
      <c r="AY63" s="116">
        <v>0.95110316040548604</v>
      </c>
    </row>
    <row r="64" spans="3:51">
      <c r="C64" s="86">
        <f t="shared" si="19"/>
        <v>58</v>
      </c>
      <c r="D64" s="87">
        <f t="shared" si="19"/>
        <v>53</v>
      </c>
      <c r="E64" s="87">
        <f t="shared" si="19"/>
        <v>48</v>
      </c>
      <c r="F64" s="87">
        <f t="shared" si="19"/>
        <v>43</v>
      </c>
      <c r="G64" s="87">
        <f t="shared" si="19"/>
        <v>43</v>
      </c>
      <c r="H64" s="7">
        <f t="shared" si="19"/>
        <v>43</v>
      </c>
      <c r="I64" s="78">
        <f t="shared" si="3"/>
        <v>18</v>
      </c>
      <c r="J64" s="74">
        <f t="shared" si="17"/>
        <v>19</v>
      </c>
      <c r="K64" s="74">
        <f t="shared" si="7"/>
        <v>26</v>
      </c>
      <c r="L64" s="75">
        <f t="shared" si="8"/>
        <v>31</v>
      </c>
      <c r="M64" s="78">
        <f t="shared" si="4"/>
        <v>71.936000000000007</v>
      </c>
      <c r="N64" s="74">
        <f t="shared" si="4"/>
        <v>133.63200000000001</v>
      </c>
      <c r="O64" s="74">
        <f t="shared" si="4"/>
        <v>246.78399999999999</v>
      </c>
      <c r="P64" s="74">
        <f t="shared" si="4"/>
        <v>452.60800000000006</v>
      </c>
      <c r="Q64" s="74">
        <f t="shared" si="4"/>
        <v>905.21600000000012</v>
      </c>
      <c r="R64" s="75">
        <f t="shared" si="4"/>
        <v>1810.4320000000002</v>
      </c>
      <c r="S64" s="73">
        <f>ROUND((8*([1]FSK!$B$25+([1]FSK!$B$26+1)+[1]FSK!$B$27+[1]FSK!$B$28+[1]FSK!$B$30+'UL FRMPL'!L64)/[1]FSK!$B$31)*1000,0)</f>
        <v>7</v>
      </c>
      <c r="U64" s="50">
        <f t="shared" si="5"/>
        <v>2001.7793594306047</v>
      </c>
      <c r="V64" s="74">
        <f t="shared" si="5"/>
        <v>1077.5862068965516</v>
      </c>
      <c r="W64" s="74">
        <f t="shared" si="5"/>
        <v>583.50622406639002</v>
      </c>
      <c r="X64" s="74">
        <f t="shared" si="5"/>
        <v>318.15610859728503</v>
      </c>
      <c r="Y64" s="74">
        <f t="shared" si="5"/>
        <v>159.07805429864251</v>
      </c>
      <c r="Z64" s="75">
        <f t="shared" si="5"/>
        <v>79.539027149321257</v>
      </c>
      <c r="AI64">
        <v>18</v>
      </c>
      <c r="AJ64" s="50">
        <f t="shared" si="9"/>
        <v>0.98866251917160863</v>
      </c>
      <c r="AK64" s="50">
        <f t="shared" si="10"/>
        <v>0.97745357681475142</v>
      </c>
      <c r="AL64" s="50">
        <f t="shared" si="11"/>
        <v>0.95541549482795107</v>
      </c>
      <c r="AM64" s="50">
        <f t="shared" si="12"/>
        <v>0.91281876775733872</v>
      </c>
      <c r="AN64" s="50">
        <f t="shared" si="13"/>
        <v>0.83323810277002619</v>
      </c>
      <c r="AO64" s="50">
        <f t="shared" si="14"/>
        <v>0.69428573590779274</v>
      </c>
      <c r="AP64" s="102"/>
      <c r="AQ64" s="102">
        <f t="shared" si="15"/>
        <v>0.60571215348954355</v>
      </c>
      <c r="AR64">
        <v>18</v>
      </c>
      <c r="AS64" s="106">
        <v>0.104142011834319</v>
      </c>
      <c r="AT64" s="3">
        <v>0.106356968215158</v>
      </c>
      <c r="AU64" s="107">
        <f t="shared" si="18"/>
        <v>0.10524949002473849</v>
      </c>
      <c r="AV64" s="106">
        <v>0.673098125689084</v>
      </c>
      <c r="AW64" s="3"/>
      <c r="AX64" s="112">
        <f t="shared" si="16"/>
        <v>0.673098125689084</v>
      </c>
      <c r="AY64" s="116">
        <v>0.95110858442296697</v>
      </c>
    </row>
    <row r="65" spans="3:51">
      <c r="C65" s="86">
        <f t="shared" si="19"/>
        <v>58</v>
      </c>
      <c r="D65" s="87">
        <f t="shared" si="19"/>
        <v>53</v>
      </c>
      <c r="E65" s="87">
        <f t="shared" si="19"/>
        <v>48</v>
      </c>
      <c r="F65" s="87">
        <f t="shared" si="19"/>
        <v>43</v>
      </c>
      <c r="G65" s="87">
        <f t="shared" si="19"/>
        <v>48</v>
      </c>
      <c r="H65" s="7">
        <f t="shared" si="19"/>
        <v>43</v>
      </c>
      <c r="I65" s="78">
        <f t="shared" si="3"/>
        <v>19</v>
      </c>
      <c r="J65" s="80">
        <f t="shared" si="17"/>
        <v>20</v>
      </c>
      <c r="K65" s="80">
        <f t="shared" si="7"/>
        <v>27</v>
      </c>
      <c r="L65" s="81">
        <f t="shared" si="8"/>
        <v>32</v>
      </c>
      <c r="M65" s="82">
        <f t="shared" si="4"/>
        <v>71.936000000000007</v>
      </c>
      <c r="N65" s="80">
        <f t="shared" si="4"/>
        <v>133.63200000000001</v>
      </c>
      <c r="O65" s="80">
        <f t="shared" si="4"/>
        <v>246.78399999999999</v>
      </c>
      <c r="P65" s="80">
        <f t="shared" si="4"/>
        <v>452.60800000000006</v>
      </c>
      <c r="Q65" s="80">
        <f t="shared" si="4"/>
        <v>987.13599999999997</v>
      </c>
      <c r="R65" s="81">
        <f t="shared" si="4"/>
        <v>1810.4320000000002</v>
      </c>
      <c r="S65" s="73">
        <f>ROUND((8*([1]FSK!$B$25+([1]FSK!$B$26+1)+[1]FSK!$B$27+[1]FSK!$B$28+[1]FSK!$B$30+'UL FRMPL'!L65)/[1]FSK!$B$31)*1000,0)</f>
        <v>7</v>
      </c>
      <c r="U65" s="50">
        <f t="shared" si="5"/>
        <v>2112.9893238434161</v>
      </c>
      <c r="V65" s="74">
        <f t="shared" si="5"/>
        <v>1137.4521072796933</v>
      </c>
      <c r="W65" s="74">
        <f t="shared" si="5"/>
        <v>615.92323651452284</v>
      </c>
      <c r="X65" s="74">
        <f t="shared" si="5"/>
        <v>335.83144796380088</v>
      </c>
      <c r="Y65" s="74">
        <f t="shared" si="5"/>
        <v>153.98080912863071</v>
      </c>
      <c r="Z65" s="75">
        <f t="shared" si="5"/>
        <v>83.957861990950221</v>
      </c>
      <c r="AI65">
        <v>19</v>
      </c>
      <c r="AJ65" s="50">
        <f t="shared" si="9"/>
        <v>0.98799962577952882</v>
      </c>
      <c r="AK65" s="50">
        <f t="shared" si="10"/>
        <v>0.97614326054048906</v>
      </c>
      <c r="AL65" s="50">
        <f t="shared" si="11"/>
        <v>0.95285566509861719</v>
      </c>
      <c r="AM65" s="50">
        <f t="shared" si="12"/>
        <v>0.90793391851052807</v>
      </c>
      <c r="AN65" s="50">
        <f t="shared" si="13"/>
        <v>0.82434400038188227</v>
      </c>
      <c r="AO65" s="50">
        <f t="shared" si="14"/>
        <v>0.67954303096560476</v>
      </c>
      <c r="AP65" s="102"/>
      <c r="AQ65" s="102">
        <f t="shared" si="15"/>
        <v>0.58810980812908031</v>
      </c>
      <c r="AR65">
        <v>19</v>
      </c>
      <c r="AS65" s="106">
        <v>8.2568807339449504E-2</v>
      </c>
      <c r="AT65" s="3">
        <v>0.10538373424971299</v>
      </c>
      <c r="AU65" s="107">
        <f t="shared" si="18"/>
        <v>9.3976270794581249E-2</v>
      </c>
      <c r="AV65" s="106">
        <v>0.63472070098576105</v>
      </c>
      <c r="AW65" s="3"/>
      <c r="AX65" s="112">
        <f t="shared" si="16"/>
        <v>0.63472070098576105</v>
      </c>
      <c r="AY65" s="116">
        <v>0.95402892561983399</v>
      </c>
    </row>
    <row r="66" spans="3:51">
      <c r="C66" s="86">
        <f t="shared" si="19"/>
        <v>58</v>
      </c>
      <c r="D66" s="87">
        <f t="shared" si="19"/>
        <v>53</v>
      </c>
      <c r="E66" s="87">
        <f t="shared" si="19"/>
        <v>48</v>
      </c>
      <c r="F66" s="87">
        <f t="shared" si="19"/>
        <v>43</v>
      </c>
      <c r="G66" s="87">
        <f t="shared" si="19"/>
        <v>48</v>
      </c>
      <c r="H66" s="7">
        <f t="shared" si="19"/>
        <v>43</v>
      </c>
      <c r="I66" s="78">
        <f t="shared" si="3"/>
        <v>20</v>
      </c>
      <c r="J66" s="74">
        <f t="shared" si="17"/>
        <v>21</v>
      </c>
      <c r="K66" s="74">
        <f t="shared" si="7"/>
        <v>28</v>
      </c>
      <c r="L66" s="75">
        <f t="shared" si="8"/>
        <v>33</v>
      </c>
      <c r="M66" s="78">
        <f t="shared" si="4"/>
        <v>71.936000000000007</v>
      </c>
      <c r="N66" s="74">
        <f t="shared" si="4"/>
        <v>133.63200000000001</v>
      </c>
      <c r="O66" s="74">
        <f t="shared" si="4"/>
        <v>246.78399999999999</v>
      </c>
      <c r="P66" s="74">
        <f t="shared" si="4"/>
        <v>452.60800000000006</v>
      </c>
      <c r="Q66" s="74">
        <f t="shared" si="4"/>
        <v>987.13599999999997</v>
      </c>
      <c r="R66" s="75">
        <f t="shared" si="4"/>
        <v>1810.4320000000002</v>
      </c>
      <c r="S66" s="73">
        <f>ROUND((8*([1]FSK!$B$25+([1]FSK!$B$26+1)+[1]FSK!$B$27+[1]FSK!$B$28+[1]FSK!$B$30+'UL FRMPL'!L66)/[1]FSK!$B$31)*1000,0)</f>
        <v>7</v>
      </c>
      <c r="U66" s="50">
        <f t="shared" si="5"/>
        <v>2224.1992882562276</v>
      </c>
      <c r="V66" s="74">
        <f t="shared" si="5"/>
        <v>1197.3180076628353</v>
      </c>
      <c r="W66" s="74">
        <f t="shared" si="5"/>
        <v>648.34024896265566</v>
      </c>
      <c r="X66" s="74">
        <f t="shared" si="5"/>
        <v>353.50678733031668</v>
      </c>
      <c r="Y66" s="74">
        <f t="shared" si="5"/>
        <v>162.08506224066392</v>
      </c>
      <c r="Z66" s="75">
        <f t="shared" si="5"/>
        <v>88.376696832579171</v>
      </c>
      <c r="AI66" s="100">
        <v>20</v>
      </c>
      <c r="AJ66" s="50">
        <f t="shared" si="9"/>
        <v>0.98733717685423206</v>
      </c>
      <c r="AK66" s="50">
        <f t="shared" si="10"/>
        <v>0.974834700798485</v>
      </c>
      <c r="AL66" s="50">
        <f t="shared" si="11"/>
        <v>0.95030269388087185</v>
      </c>
      <c r="AM66" s="50">
        <f t="shared" si="12"/>
        <v>0.903075209997242</v>
      </c>
      <c r="AN66" s="50">
        <f t="shared" si="13"/>
        <v>0.81554483491156271</v>
      </c>
      <c r="AO66" s="50">
        <f t="shared" si="14"/>
        <v>0.66511337775092816</v>
      </c>
      <c r="AP66" s="102"/>
      <c r="AQ66" s="102">
        <f t="shared" si="15"/>
        <v>0.57101899710122705</v>
      </c>
      <c r="AR66">
        <v>20</v>
      </c>
      <c r="AS66" s="106">
        <v>7.9655543595263695E-2</v>
      </c>
      <c r="AT66" s="3">
        <v>9.0909090909090898E-2</v>
      </c>
      <c r="AU66" s="107">
        <f t="shared" si="18"/>
        <v>8.5282317252177303E-2</v>
      </c>
      <c r="AV66" s="106">
        <v>0.60187007874015697</v>
      </c>
      <c r="AW66" s="3"/>
      <c r="AX66" s="112">
        <f t="shared" si="16"/>
        <v>0.60187007874015697</v>
      </c>
      <c r="AY66" s="116">
        <v>0.93817066939192595</v>
      </c>
    </row>
    <row r="67" spans="3:51">
      <c r="C67" s="86">
        <f t="shared" si="19"/>
        <v>63</v>
      </c>
      <c r="D67" s="87">
        <f t="shared" si="19"/>
        <v>53</v>
      </c>
      <c r="E67" s="87">
        <f t="shared" si="19"/>
        <v>48</v>
      </c>
      <c r="F67" s="87">
        <f t="shared" si="19"/>
        <v>43</v>
      </c>
      <c r="G67" s="87">
        <f t="shared" si="19"/>
        <v>48</v>
      </c>
      <c r="H67" s="7">
        <f t="shared" si="19"/>
        <v>43</v>
      </c>
      <c r="I67" s="78">
        <f t="shared" si="3"/>
        <v>21</v>
      </c>
      <c r="J67" s="74">
        <f t="shared" si="17"/>
        <v>22</v>
      </c>
      <c r="K67" s="74">
        <f t="shared" si="7"/>
        <v>29</v>
      </c>
      <c r="L67" s="75">
        <f t="shared" si="8"/>
        <v>34</v>
      </c>
      <c r="M67" s="78">
        <f t="shared" si="4"/>
        <v>77.055999999999997</v>
      </c>
      <c r="N67" s="74">
        <f t="shared" si="4"/>
        <v>133.63200000000001</v>
      </c>
      <c r="O67" s="74">
        <f t="shared" si="4"/>
        <v>246.78399999999999</v>
      </c>
      <c r="P67" s="74">
        <f t="shared" si="4"/>
        <v>452.60800000000006</v>
      </c>
      <c r="Q67" s="74">
        <f t="shared" si="4"/>
        <v>987.13599999999997</v>
      </c>
      <c r="R67" s="75">
        <f t="shared" si="4"/>
        <v>1810.4320000000002</v>
      </c>
      <c r="S67" s="73">
        <f>ROUND((8*([1]FSK!$B$25+([1]FSK!$B$26+1)+[1]FSK!$B$27+[1]FSK!$B$28+[1]FSK!$B$30+'UL FRMPL'!L67)/[1]FSK!$B$31)*1000,0)</f>
        <v>7</v>
      </c>
      <c r="U67" s="50">
        <f t="shared" si="5"/>
        <v>2180.2325581395348</v>
      </c>
      <c r="V67" s="74">
        <f t="shared" si="5"/>
        <v>1257.183908045977</v>
      </c>
      <c r="W67" s="74">
        <f t="shared" si="5"/>
        <v>680.75726141078837</v>
      </c>
      <c r="X67" s="74">
        <f t="shared" si="5"/>
        <v>371.18212669683254</v>
      </c>
      <c r="Y67" s="74">
        <f t="shared" si="5"/>
        <v>170.18931535269709</v>
      </c>
      <c r="Z67" s="75">
        <f t="shared" si="5"/>
        <v>92.795531674208135</v>
      </c>
      <c r="AI67">
        <v>21</v>
      </c>
      <c r="AJ67" s="50">
        <f t="shared" si="9"/>
        <v>0.98667517209770528</v>
      </c>
      <c r="AK67" s="50">
        <f t="shared" si="10"/>
        <v>0.97352789523403627</v>
      </c>
      <c r="AL67" s="50">
        <f t="shared" si="11"/>
        <v>0.94775656279881271</v>
      </c>
      <c r="AM67" s="50">
        <f t="shared" si="12"/>
        <v>0.89824250232821978</v>
      </c>
      <c r="AN67" s="50">
        <f t="shared" si="13"/>
        <v>0.80683959298886188</v>
      </c>
      <c r="AO67" s="50">
        <f t="shared" si="14"/>
        <v>0.6509901288144323</v>
      </c>
      <c r="AP67" s="102"/>
      <c r="AQ67" s="102">
        <f t="shared" si="15"/>
        <v>0.55442485492254501</v>
      </c>
      <c r="AR67">
        <v>21</v>
      </c>
      <c r="AS67" s="106">
        <v>6.9486404833836807E-2</v>
      </c>
      <c r="AT67" s="3">
        <v>8.9583333333333307E-2</v>
      </c>
      <c r="AU67" s="107">
        <f t="shared" si="18"/>
        <v>7.9534869083585064E-2</v>
      </c>
      <c r="AV67" s="106">
        <v>0.59934086629001804</v>
      </c>
      <c r="AW67" s="3"/>
      <c r="AX67" s="112">
        <f t="shared" si="16"/>
        <v>0.59934086629001804</v>
      </c>
      <c r="AY67" s="116">
        <v>0.949397590361445</v>
      </c>
    </row>
    <row r="68" spans="3:51">
      <c r="C68" s="86">
        <f t="shared" si="19"/>
        <v>63</v>
      </c>
      <c r="D68" s="87">
        <f t="shared" si="19"/>
        <v>58</v>
      </c>
      <c r="E68" s="87">
        <f t="shared" si="19"/>
        <v>48</v>
      </c>
      <c r="F68" s="87">
        <f t="shared" si="19"/>
        <v>48</v>
      </c>
      <c r="G68" s="87">
        <f t="shared" si="19"/>
        <v>48</v>
      </c>
      <c r="H68" s="7">
        <f t="shared" si="19"/>
        <v>43</v>
      </c>
      <c r="I68" s="78">
        <f t="shared" si="3"/>
        <v>22</v>
      </c>
      <c r="J68" s="74">
        <f t="shared" si="17"/>
        <v>23</v>
      </c>
      <c r="K68" s="74">
        <f t="shared" si="7"/>
        <v>30</v>
      </c>
      <c r="L68" s="75">
        <f t="shared" si="8"/>
        <v>35</v>
      </c>
      <c r="M68" s="78">
        <f t="shared" si="4"/>
        <v>77.055999999999997</v>
      </c>
      <c r="N68" s="74">
        <f t="shared" si="4"/>
        <v>143.87200000000001</v>
      </c>
      <c r="O68" s="74">
        <f t="shared" si="4"/>
        <v>246.78399999999999</v>
      </c>
      <c r="P68" s="74">
        <f t="shared" si="4"/>
        <v>493.56799999999998</v>
      </c>
      <c r="Q68" s="74">
        <f t="shared" si="4"/>
        <v>987.13599999999997</v>
      </c>
      <c r="R68" s="75">
        <f t="shared" si="4"/>
        <v>1810.4320000000002</v>
      </c>
      <c r="S68" s="73">
        <f>ROUND((8*([1]FSK!$B$25+([1]FSK!$B$26+1)+[1]FSK!$B$27+[1]FSK!$B$28+[1]FSK!$B$30+'UL FRMPL'!L68)/[1]FSK!$B$31)*1000,0)</f>
        <v>7</v>
      </c>
      <c r="U68" s="50">
        <f t="shared" si="5"/>
        <v>2284.0531561461794</v>
      </c>
      <c r="V68" s="74">
        <f t="shared" si="5"/>
        <v>1223.3096085409252</v>
      </c>
      <c r="W68" s="74">
        <f t="shared" si="5"/>
        <v>713.1742738589212</v>
      </c>
      <c r="X68" s="74">
        <f t="shared" si="5"/>
        <v>356.5871369294606</v>
      </c>
      <c r="Y68" s="74">
        <f t="shared" si="5"/>
        <v>178.2935684647303</v>
      </c>
      <c r="Z68" s="75">
        <f t="shared" si="5"/>
        <v>97.214366515837085</v>
      </c>
      <c r="AI68">
        <v>22</v>
      </c>
      <c r="AJ68" s="50">
        <f t="shared" si="9"/>
        <v>0.9860136112121356</v>
      </c>
      <c r="AK68" s="50">
        <f t="shared" si="10"/>
        <v>0.97222284149559646</v>
      </c>
      <c r="AL68" s="50">
        <f t="shared" si="11"/>
        <v>0.94521725352577157</v>
      </c>
      <c r="AM68" s="50">
        <f t="shared" si="12"/>
        <v>0.89343565636280287</v>
      </c>
      <c r="AN68" s="50">
        <f t="shared" si="13"/>
        <v>0.79822727206043231</v>
      </c>
      <c r="AO68" s="50">
        <f t="shared" si="14"/>
        <v>0.63716677786103937</v>
      </c>
      <c r="AP68" s="102"/>
      <c r="AQ68" s="102">
        <f t="shared" si="15"/>
        <v>0.53831294810913843</v>
      </c>
      <c r="AR68">
        <v>22</v>
      </c>
      <c r="AS68" s="106">
        <v>6.6731141199226296E-2</v>
      </c>
      <c r="AT68" s="3">
        <v>7.0057581573896299E-2</v>
      </c>
      <c r="AU68" s="107">
        <f t="shared" si="18"/>
        <v>6.8394361386561298E-2</v>
      </c>
      <c r="AV68" s="106">
        <v>0.57673975214489903</v>
      </c>
      <c r="AW68" s="3"/>
      <c r="AX68" s="112">
        <f t="shared" si="16"/>
        <v>0.57673975214489903</v>
      </c>
      <c r="AY68" s="116">
        <v>0.95433996383363395</v>
      </c>
    </row>
    <row r="69" spans="3:51">
      <c r="C69" s="86">
        <f t="shared" si="19"/>
        <v>63</v>
      </c>
      <c r="D69" s="87">
        <f t="shared" si="19"/>
        <v>58</v>
      </c>
      <c r="E69" s="87">
        <f t="shared" si="19"/>
        <v>53</v>
      </c>
      <c r="F69" s="87">
        <f t="shared" si="19"/>
        <v>48</v>
      </c>
      <c r="G69" s="87">
        <f t="shared" si="19"/>
        <v>48</v>
      </c>
      <c r="H69" s="7">
        <f t="shared" si="19"/>
        <v>48</v>
      </c>
      <c r="I69" s="78">
        <f t="shared" si="3"/>
        <v>23</v>
      </c>
      <c r="J69" s="74">
        <f t="shared" si="17"/>
        <v>24</v>
      </c>
      <c r="K69" s="74">
        <f t="shared" si="7"/>
        <v>31</v>
      </c>
      <c r="L69" s="75">
        <f t="shared" si="8"/>
        <v>36</v>
      </c>
      <c r="M69" s="78">
        <f t="shared" si="4"/>
        <v>77.055999999999997</v>
      </c>
      <c r="N69" s="74">
        <f t="shared" si="4"/>
        <v>143.87200000000001</v>
      </c>
      <c r="O69" s="74">
        <f t="shared" si="4"/>
        <v>267.26400000000001</v>
      </c>
      <c r="P69" s="74">
        <f t="shared" si="4"/>
        <v>493.56799999999998</v>
      </c>
      <c r="Q69" s="74">
        <f t="shared" si="4"/>
        <v>987.13599999999997</v>
      </c>
      <c r="R69" s="75">
        <f t="shared" si="4"/>
        <v>1974.2719999999999</v>
      </c>
      <c r="S69" s="73">
        <f>ROUND((8*([1]FSK!$B$25+([1]FSK!$B$26+1)+[1]FSK!$B$27+[1]FSK!$B$28+[1]FSK!$B$30+'UL FRMPL'!L69)/[1]FSK!$B$31)*1000,0)</f>
        <v>8</v>
      </c>
      <c r="U69" s="50">
        <f t="shared" si="5"/>
        <v>2387.8737541528239</v>
      </c>
      <c r="V69" s="74">
        <f t="shared" si="5"/>
        <v>1278.9145907473307</v>
      </c>
      <c r="W69" s="74">
        <f t="shared" si="5"/>
        <v>688.4578544061302</v>
      </c>
      <c r="X69" s="74">
        <f t="shared" si="5"/>
        <v>372.79564315352701</v>
      </c>
      <c r="Y69" s="74">
        <f t="shared" si="5"/>
        <v>186.3978215767635</v>
      </c>
      <c r="Z69" s="75">
        <f t="shared" si="5"/>
        <v>93.198910788381752</v>
      </c>
      <c r="AI69">
        <v>23</v>
      </c>
      <c r="AJ69" s="50">
        <f t="shared" si="9"/>
        <v>0.98535249389990964</v>
      </c>
      <c r="AK69" s="50">
        <f t="shared" si="10"/>
        <v>0.97091953723477153</v>
      </c>
      <c r="AL69" s="50">
        <f t="shared" si="11"/>
        <v>0.94268474778418287</v>
      </c>
      <c r="AM69" s="50">
        <f t="shared" si="12"/>
        <v>0.88865453370492853</v>
      </c>
      <c r="AN69" s="50">
        <f t="shared" si="13"/>
        <v>0.7897068802743239</v>
      </c>
      <c r="AO69" s="50">
        <f t="shared" si="14"/>
        <v>0.62363695675260533</v>
      </c>
      <c r="AP69" s="102"/>
      <c r="AQ69" s="102">
        <f t="shared" si="15"/>
        <v>0.5226692626224978</v>
      </c>
      <c r="AR69">
        <v>23</v>
      </c>
      <c r="AS69" s="106">
        <v>6.8636796949475595E-2</v>
      </c>
      <c r="AT69" s="3">
        <v>6.5651760228353895E-2</v>
      </c>
      <c r="AU69" s="107">
        <f t="shared" si="18"/>
        <v>6.7144278588914752E-2</v>
      </c>
      <c r="AV69" s="106">
        <v>0.555847568988173</v>
      </c>
      <c r="AW69" s="3"/>
      <c r="AX69" s="112">
        <f t="shared" si="16"/>
        <v>0.555847568988173</v>
      </c>
      <c r="AY69" s="116">
        <v>0.932539682539682</v>
      </c>
    </row>
    <row r="70" spans="3:51">
      <c r="C70" s="86">
        <f t="shared" si="19"/>
        <v>68</v>
      </c>
      <c r="D70" s="87">
        <f t="shared" si="19"/>
        <v>58</v>
      </c>
      <c r="E70" s="87">
        <f t="shared" si="19"/>
        <v>53</v>
      </c>
      <c r="F70" s="87">
        <f t="shared" si="19"/>
        <v>48</v>
      </c>
      <c r="G70" s="87">
        <f t="shared" si="19"/>
        <v>53</v>
      </c>
      <c r="H70" s="7">
        <f t="shared" si="19"/>
        <v>48</v>
      </c>
      <c r="I70" s="78">
        <f t="shared" si="3"/>
        <v>24</v>
      </c>
      <c r="J70" s="74">
        <f t="shared" si="17"/>
        <v>25</v>
      </c>
      <c r="K70" s="74">
        <f t="shared" si="7"/>
        <v>32</v>
      </c>
      <c r="L70" s="75">
        <f t="shared" si="8"/>
        <v>37</v>
      </c>
      <c r="M70" s="78">
        <f t="shared" si="4"/>
        <v>82.176000000000002</v>
      </c>
      <c r="N70" s="74">
        <f t="shared" si="4"/>
        <v>143.87200000000001</v>
      </c>
      <c r="O70" s="74">
        <f t="shared" si="4"/>
        <v>267.26400000000001</v>
      </c>
      <c r="P70" s="74">
        <f t="shared" si="4"/>
        <v>493.56799999999998</v>
      </c>
      <c r="Q70" s="74">
        <f t="shared" si="4"/>
        <v>1069.056</v>
      </c>
      <c r="R70" s="75">
        <f t="shared" si="4"/>
        <v>1974.2719999999999</v>
      </c>
      <c r="S70" s="73">
        <f>ROUND((8*([1]FSK!$B$25+([1]FSK!$B$26+1)+[1]FSK!$B$27+[1]FSK!$B$28+[1]FSK!$B$30+'UL FRMPL'!L70)/[1]FSK!$B$31)*1000,0)</f>
        <v>8</v>
      </c>
      <c r="U70" s="50">
        <f t="shared" si="5"/>
        <v>2336.4485981308412</v>
      </c>
      <c r="V70" s="74">
        <f t="shared" si="5"/>
        <v>1334.5195729537365</v>
      </c>
      <c r="W70" s="74">
        <f t="shared" si="5"/>
        <v>718.39080459770116</v>
      </c>
      <c r="X70" s="74">
        <f t="shared" si="5"/>
        <v>389.00414937759336</v>
      </c>
      <c r="Y70" s="74">
        <f t="shared" si="5"/>
        <v>179.59770114942529</v>
      </c>
      <c r="Z70" s="75">
        <f t="shared" si="5"/>
        <v>97.251037344398341</v>
      </c>
      <c r="AI70">
        <v>24</v>
      </c>
      <c r="AJ70" s="50">
        <f t="shared" si="9"/>
        <v>0.98469181986361376</v>
      </c>
      <c r="AK70" s="50">
        <f t="shared" si="10"/>
        <v>0.96961798010631561</v>
      </c>
      <c r="AL70" s="50">
        <f t="shared" si="11"/>
        <v>0.94015902734545154</v>
      </c>
      <c r="AM70" s="50">
        <f t="shared" si="12"/>
        <v>0.8838989966991454</v>
      </c>
      <c r="AN70" s="50">
        <f t="shared" si="13"/>
        <v>0.78127743636575586</v>
      </c>
      <c r="AO70" s="50">
        <f t="shared" si="14"/>
        <v>0.61039443257424775</v>
      </c>
      <c r="AP70" s="102"/>
      <c r="AQ70" s="102">
        <f t="shared" si="15"/>
        <v>0.50748019168017489</v>
      </c>
      <c r="AR70">
        <v>24</v>
      </c>
      <c r="AS70" s="106">
        <v>6.0922541340295899E-2</v>
      </c>
      <c r="AT70" s="3">
        <v>5.4054054054054002E-2</v>
      </c>
      <c r="AU70" s="107">
        <f t="shared" si="18"/>
        <v>5.748829769717495E-2</v>
      </c>
      <c r="AV70" s="106">
        <v>0.52345371523453699</v>
      </c>
      <c r="AW70" s="3"/>
      <c r="AX70" s="112">
        <f t="shared" si="16"/>
        <v>0.52345371523453699</v>
      </c>
      <c r="AY70" s="116">
        <v>0.94690999585234303</v>
      </c>
    </row>
    <row r="71" spans="3:51">
      <c r="C71" s="86">
        <f t="shared" si="19"/>
        <v>68</v>
      </c>
      <c r="D71" s="87">
        <f t="shared" si="19"/>
        <v>58</v>
      </c>
      <c r="E71" s="87">
        <f t="shared" si="19"/>
        <v>53</v>
      </c>
      <c r="F71" s="87">
        <f t="shared" si="19"/>
        <v>48</v>
      </c>
      <c r="G71" s="87">
        <f t="shared" si="19"/>
        <v>53</v>
      </c>
      <c r="H71" s="7">
        <f t="shared" si="19"/>
        <v>48</v>
      </c>
      <c r="I71" s="78">
        <f t="shared" si="3"/>
        <v>25</v>
      </c>
      <c r="J71" s="74">
        <f t="shared" si="17"/>
        <v>26</v>
      </c>
      <c r="K71" s="74">
        <f t="shared" si="7"/>
        <v>33</v>
      </c>
      <c r="L71" s="75">
        <f t="shared" si="8"/>
        <v>38</v>
      </c>
      <c r="M71" s="78">
        <f t="shared" si="4"/>
        <v>82.176000000000002</v>
      </c>
      <c r="N71" s="74">
        <f t="shared" si="4"/>
        <v>143.87200000000001</v>
      </c>
      <c r="O71" s="74">
        <f t="shared" si="4"/>
        <v>267.26400000000001</v>
      </c>
      <c r="P71" s="74">
        <f t="shared" si="4"/>
        <v>493.56799999999998</v>
      </c>
      <c r="Q71" s="74">
        <f t="shared" si="4"/>
        <v>1069.056</v>
      </c>
      <c r="R71" s="75">
        <f t="shared" si="4"/>
        <v>1974.2719999999999</v>
      </c>
      <c r="S71" s="73">
        <f>ROUND((8*([1]FSK!$B$25+([1]FSK!$B$26+1)+[1]FSK!$B$27+[1]FSK!$B$28+[1]FSK!$B$30+'UL FRMPL'!L71)/[1]FSK!$B$31)*1000,0)</f>
        <v>8</v>
      </c>
      <c r="U71" s="50">
        <f t="shared" si="5"/>
        <v>2433.8006230529595</v>
      </c>
      <c r="V71" s="74">
        <f t="shared" si="5"/>
        <v>1390.1245551601421</v>
      </c>
      <c r="W71" s="74">
        <f t="shared" si="5"/>
        <v>748.32375478927202</v>
      </c>
      <c r="X71" s="74">
        <f t="shared" si="5"/>
        <v>405.21265560165978</v>
      </c>
      <c r="Y71" s="74">
        <f t="shared" si="5"/>
        <v>187.080938697318</v>
      </c>
      <c r="Z71" s="75">
        <f t="shared" si="5"/>
        <v>101.30316390041494</v>
      </c>
      <c r="AI71">
        <v>25</v>
      </c>
      <c r="AJ71" s="50">
        <f t="shared" si="9"/>
        <v>0.98403158880603359</v>
      </c>
      <c r="AK71" s="50">
        <f t="shared" si="10"/>
        <v>0.96831816776812674</v>
      </c>
      <c r="AL71" s="50">
        <f t="shared" si="11"/>
        <v>0.93764007402982208</v>
      </c>
      <c r="AM71" s="50">
        <f t="shared" si="12"/>
        <v>0.8791689084266503</v>
      </c>
      <c r="AN71" s="50">
        <f t="shared" si="13"/>
        <v>0.77293796954410787</v>
      </c>
      <c r="AO71" s="50">
        <f t="shared" si="14"/>
        <v>0.59743310476296818</v>
      </c>
      <c r="AP71" s="102"/>
      <c r="AQ71" s="102">
        <f t="shared" si="15"/>
        <v>0.49273252392068562</v>
      </c>
      <c r="AR71">
        <v>25</v>
      </c>
      <c r="AS71" s="106">
        <v>4.9733570159857902E-2</v>
      </c>
      <c r="AT71" s="3">
        <v>4.1379310344827502E-2</v>
      </c>
      <c r="AU71" s="107">
        <f t="shared" si="18"/>
        <v>4.5556440252342706E-2</v>
      </c>
      <c r="AV71" s="106">
        <v>0.51764705882352902</v>
      </c>
      <c r="AW71" s="3"/>
      <c r="AX71" s="112">
        <f t="shared" si="16"/>
        <v>0.51764705882352902</v>
      </c>
      <c r="AY71" s="116">
        <v>0.94400317712470205</v>
      </c>
    </row>
    <row r="72" spans="3:51">
      <c r="C72" s="86">
        <f t="shared" si="19"/>
        <v>68</v>
      </c>
      <c r="D72" s="87">
        <f t="shared" si="19"/>
        <v>63</v>
      </c>
      <c r="E72" s="87">
        <f t="shared" si="19"/>
        <v>53</v>
      </c>
      <c r="F72" s="87">
        <f t="shared" si="19"/>
        <v>48</v>
      </c>
      <c r="G72" s="87">
        <f t="shared" si="19"/>
        <v>53</v>
      </c>
      <c r="H72" s="7">
        <f t="shared" si="19"/>
        <v>48</v>
      </c>
      <c r="I72" s="78">
        <f t="shared" si="3"/>
        <v>26</v>
      </c>
      <c r="J72" s="74">
        <f t="shared" si="17"/>
        <v>27</v>
      </c>
      <c r="K72" s="74">
        <f t="shared" si="7"/>
        <v>34</v>
      </c>
      <c r="L72" s="75">
        <f t="shared" si="8"/>
        <v>39</v>
      </c>
      <c r="M72" s="78">
        <f t="shared" si="4"/>
        <v>82.176000000000002</v>
      </c>
      <c r="N72" s="74">
        <f t="shared" si="4"/>
        <v>154.11199999999999</v>
      </c>
      <c r="O72" s="74">
        <f t="shared" si="4"/>
        <v>267.26400000000001</v>
      </c>
      <c r="P72" s="74">
        <f t="shared" si="4"/>
        <v>493.56799999999998</v>
      </c>
      <c r="Q72" s="74">
        <f t="shared" si="4"/>
        <v>1069.056</v>
      </c>
      <c r="R72" s="75">
        <f t="shared" si="4"/>
        <v>1974.2719999999999</v>
      </c>
      <c r="S72" s="73">
        <f>ROUND((8*([1]FSK!$B$25+([1]FSK!$B$26+1)+[1]FSK!$B$27+[1]FSK!$B$28+[1]FSK!$B$30+'UL FRMPL'!L72)/[1]FSK!$B$31)*1000,0)</f>
        <v>8</v>
      </c>
      <c r="U72" s="50">
        <f t="shared" si="5"/>
        <v>2531.1526479750778</v>
      </c>
      <c r="V72" s="74">
        <f t="shared" si="5"/>
        <v>1349.6677740863788</v>
      </c>
      <c r="W72" s="74">
        <f t="shared" si="5"/>
        <v>778.25670498084287</v>
      </c>
      <c r="X72" s="74">
        <f t="shared" si="5"/>
        <v>421.42116182572613</v>
      </c>
      <c r="Y72" s="74">
        <f t="shared" si="5"/>
        <v>194.56417624521072</v>
      </c>
      <c r="Z72" s="75">
        <f t="shared" si="5"/>
        <v>105.35529045643153</v>
      </c>
      <c r="AI72">
        <v>26</v>
      </c>
      <c r="AJ72" s="50">
        <f t="shared" si="9"/>
        <v>0.98337180043015404</v>
      </c>
      <c r="AK72" s="50">
        <f t="shared" si="10"/>
        <v>0.96702009788124266</v>
      </c>
      <c r="AL72" s="50">
        <f t="shared" si="11"/>
        <v>0.93512786970624806</v>
      </c>
      <c r="AM72" s="50">
        <f t="shared" si="12"/>
        <v>0.87446413270134571</v>
      </c>
      <c r="AN72" s="50">
        <f t="shared" si="13"/>
        <v>0.76468751938111679</v>
      </c>
      <c r="AO72" s="50">
        <f t="shared" si="14"/>
        <v>0.58474700229724585</v>
      </c>
      <c r="AP72" s="102"/>
      <c r="AQ72" s="102">
        <f t="shared" si="15"/>
        <v>0.47841343191234875</v>
      </c>
      <c r="AR72">
        <v>26</v>
      </c>
      <c r="AS72" s="106">
        <v>3.8683127572016397E-2</v>
      </c>
      <c r="AT72" s="3">
        <v>3.5234899328859003E-2</v>
      </c>
      <c r="AU72" s="107">
        <f t="shared" si="18"/>
        <v>3.69590134504377E-2</v>
      </c>
      <c r="AV72" s="106">
        <v>0.499028371550719</v>
      </c>
      <c r="AW72" s="3"/>
      <c r="AX72" s="112">
        <f t="shared" si="16"/>
        <v>0.499028371550719</v>
      </c>
      <c r="AY72" s="116">
        <v>0.94340374651255399</v>
      </c>
    </row>
    <row r="73" spans="3:51">
      <c r="C73" s="86">
        <f t="shared" si="19"/>
        <v>68</v>
      </c>
      <c r="D73" s="87">
        <f t="shared" si="19"/>
        <v>63</v>
      </c>
      <c r="E73" s="87">
        <f t="shared" si="19"/>
        <v>58</v>
      </c>
      <c r="F73" s="87">
        <f t="shared" si="19"/>
        <v>53</v>
      </c>
      <c r="G73" s="87">
        <f t="shared" si="19"/>
        <v>53</v>
      </c>
      <c r="H73" s="7">
        <f t="shared" si="19"/>
        <v>48</v>
      </c>
      <c r="I73" s="78">
        <f t="shared" si="3"/>
        <v>27</v>
      </c>
      <c r="J73" s="74">
        <f t="shared" si="17"/>
        <v>28</v>
      </c>
      <c r="K73" s="74">
        <f t="shared" si="7"/>
        <v>35</v>
      </c>
      <c r="L73" s="75">
        <f t="shared" si="8"/>
        <v>40</v>
      </c>
      <c r="M73" s="78">
        <f t="shared" si="4"/>
        <v>82.176000000000002</v>
      </c>
      <c r="N73" s="74">
        <f t="shared" si="4"/>
        <v>154.11199999999999</v>
      </c>
      <c r="O73" s="74">
        <f t="shared" si="4"/>
        <v>287.74400000000003</v>
      </c>
      <c r="P73" s="74">
        <f t="shared" si="4"/>
        <v>534.52800000000002</v>
      </c>
      <c r="Q73" s="74">
        <f t="shared" si="4"/>
        <v>1069.056</v>
      </c>
      <c r="R73" s="75">
        <f t="shared" si="4"/>
        <v>1974.2719999999999</v>
      </c>
      <c r="S73" s="73">
        <f>ROUND((8*([1]FSK!$B$25+([1]FSK!$B$26+1)+[1]FSK!$B$27+[1]FSK!$B$28+[1]FSK!$B$30+'UL FRMPL'!L73)/[1]FSK!$B$31)*1000,0)</f>
        <v>8</v>
      </c>
      <c r="U73" s="50">
        <f t="shared" si="5"/>
        <v>2628.5046728971961</v>
      </c>
      <c r="V73" s="74">
        <f t="shared" si="5"/>
        <v>1401.5780730897011</v>
      </c>
      <c r="W73" s="74">
        <f t="shared" si="5"/>
        <v>750.66725978647685</v>
      </c>
      <c r="X73" s="74">
        <f t="shared" si="5"/>
        <v>404.09482758620686</v>
      </c>
      <c r="Y73" s="74">
        <f t="shared" si="5"/>
        <v>202.04741379310343</v>
      </c>
      <c r="Z73" s="75">
        <f t="shared" si="5"/>
        <v>109.40741701244814</v>
      </c>
      <c r="AI73">
        <v>27</v>
      </c>
      <c r="AJ73" s="50">
        <f t="shared" si="9"/>
        <v>0.98271245443915911</v>
      </c>
      <c r="AK73" s="50">
        <f t="shared" si="10"/>
        <v>0.9657237681098364</v>
      </c>
      <c r="AL73" s="50">
        <f t="shared" si="11"/>
        <v>0.93262239629226096</v>
      </c>
      <c r="AM73" s="50">
        <f t="shared" si="12"/>
        <v>0.86978453406591916</v>
      </c>
      <c r="AN73" s="50">
        <f t="shared" si="13"/>
        <v>0.75652513570026803</v>
      </c>
      <c r="AO73" s="50">
        <f t="shared" si="14"/>
        <v>0.57233028094630889</v>
      </c>
      <c r="AP73" s="102"/>
      <c r="AQ73" s="102">
        <f t="shared" si="15"/>
        <v>0.46451046099606347</v>
      </c>
      <c r="AR73">
        <v>27</v>
      </c>
      <c r="AS73" s="106">
        <v>2.2761760242792101E-2</v>
      </c>
      <c r="AT73" s="3">
        <v>3.9772727272727203E-2</v>
      </c>
      <c r="AU73" s="107">
        <f t="shared" si="18"/>
        <v>3.1267243757759654E-2</v>
      </c>
      <c r="AV73" s="106">
        <v>0.49848254931714697</v>
      </c>
      <c r="AW73" s="3"/>
      <c r="AX73" s="112">
        <f t="shared" si="16"/>
        <v>0.49848254931714697</v>
      </c>
      <c r="AY73" s="116">
        <v>0.92738051130048105</v>
      </c>
    </row>
    <row r="74" spans="3:51">
      <c r="C74" s="86">
        <f t="shared" si="19"/>
        <v>73</v>
      </c>
      <c r="D74" s="87">
        <f t="shared" si="19"/>
        <v>63</v>
      </c>
      <c r="E74" s="87">
        <f t="shared" si="19"/>
        <v>58</v>
      </c>
      <c r="F74" s="87">
        <f t="shared" si="19"/>
        <v>53</v>
      </c>
      <c r="G74" s="87">
        <f t="shared" si="19"/>
        <v>58</v>
      </c>
      <c r="H74" s="7">
        <f t="shared" si="19"/>
        <v>53</v>
      </c>
      <c r="I74" s="78">
        <f t="shared" si="3"/>
        <v>28</v>
      </c>
      <c r="J74" s="74">
        <f t="shared" si="17"/>
        <v>29</v>
      </c>
      <c r="K74" s="74">
        <f t="shared" si="7"/>
        <v>36</v>
      </c>
      <c r="L74" s="75">
        <f t="shared" si="8"/>
        <v>41</v>
      </c>
      <c r="M74" s="78">
        <f t="shared" si="4"/>
        <v>87.295999999999992</v>
      </c>
      <c r="N74" s="74">
        <f t="shared" si="4"/>
        <v>154.11199999999999</v>
      </c>
      <c r="O74" s="74">
        <f t="shared" si="4"/>
        <v>287.74400000000003</v>
      </c>
      <c r="P74" s="74">
        <f t="shared" si="4"/>
        <v>534.52800000000002</v>
      </c>
      <c r="Q74" s="74">
        <f t="shared" si="4"/>
        <v>1150.9760000000001</v>
      </c>
      <c r="R74" s="75">
        <f t="shared" si="4"/>
        <v>2138.1120000000001</v>
      </c>
      <c r="S74" s="73">
        <f>ROUND((8*([1]FSK!$B$25+([1]FSK!$B$26+1)+[1]FSK!$B$27+[1]FSK!$B$28+[1]FSK!$B$30+'UL FRMPL'!L74)/[1]FSK!$B$31)*1000,0)</f>
        <v>8</v>
      </c>
      <c r="U74" s="50">
        <f t="shared" si="5"/>
        <v>2565.9824046920821</v>
      </c>
      <c r="V74" s="74">
        <f t="shared" si="5"/>
        <v>1453.4883720930234</v>
      </c>
      <c r="W74" s="74">
        <f t="shared" si="5"/>
        <v>778.46975088967963</v>
      </c>
      <c r="X74" s="74">
        <f t="shared" si="5"/>
        <v>419.06130268199234</v>
      </c>
      <c r="Y74" s="74">
        <f t="shared" si="5"/>
        <v>194.61743772241991</v>
      </c>
      <c r="Z74" s="75">
        <f t="shared" si="5"/>
        <v>104.76532567049809</v>
      </c>
      <c r="AI74">
        <v>28</v>
      </c>
      <c r="AJ74" s="50">
        <f t="shared" si="9"/>
        <v>0.98205355053643195</v>
      </c>
      <c r="AK74" s="50">
        <f t="shared" si="10"/>
        <v>0.96442917612121237</v>
      </c>
      <c r="AL74" s="50">
        <f t="shared" si="11"/>
        <v>0.93012363575384049</v>
      </c>
      <c r="AM74" s="50">
        <f t="shared" si="12"/>
        <v>0.86512997778794298</v>
      </c>
      <c r="AN74" s="50">
        <f t="shared" si="13"/>
        <v>0.74844987846736666</v>
      </c>
      <c r="AO74" s="50">
        <f t="shared" si="14"/>
        <v>0.56017722057781594</v>
      </c>
      <c r="AP74" s="102"/>
      <c r="AQ74" s="102">
        <f t="shared" si="15"/>
        <v>0.45101151845232285</v>
      </c>
      <c r="AR74">
        <v>28</v>
      </c>
      <c r="AS74" s="106">
        <v>3.4405385190725501E-2</v>
      </c>
      <c r="AT74" s="3">
        <v>3.5398230088495498E-2</v>
      </c>
      <c r="AU74" s="107">
        <f t="shared" si="18"/>
        <v>3.4901807639610496E-2</v>
      </c>
      <c r="AV74" s="106">
        <v>0.48058950395398897</v>
      </c>
      <c r="AW74" s="3"/>
      <c r="AX74" s="112">
        <f t="shared" si="16"/>
        <v>0.48058950395398897</v>
      </c>
      <c r="AY74" s="116">
        <v>0.92911392405063198</v>
      </c>
    </row>
    <row r="75" spans="3:51">
      <c r="C75" s="86">
        <f t="shared" si="19"/>
        <v>73</v>
      </c>
      <c r="D75" s="87">
        <f t="shared" si="19"/>
        <v>63</v>
      </c>
      <c r="E75" s="87">
        <f t="shared" si="19"/>
        <v>58</v>
      </c>
      <c r="F75" s="87">
        <f t="shared" si="19"/>
        <v>53</v>
      </c>
      <c r="G75" s="87">
        <f t="shared" si="19"/>
        <v>58</v>
      </c>
      <c r="H75" s="7">
        <f t="shared" si="19"/>
        <v>53</v>
      </c>
      <c r="I75" s="78">
        <f t="shared" si="3"/>
        <v>29</v>
      </c>
      <c r="J75" s="74">
        <f t="shared" si="17"/>
        <v>30</v>
      </c>
      <c r="K75" s="74">
        <f t="shared" si="7"/>
        <v>37</v>
      </c>
      <c r="L75" s="75">
        <f t="shared" si="8"/>
        <v>42</v>
      </c>
      <c r="M75" s="78">
        <f t="shared" si="4"/>
        <v>87.295999999999992</v>
      </c>
      <c r="N75" s="74">
        <f t="shared" si="4"/>
        <v>154.11199999999999</v>
      </c>
      <c r="O75" s="74">
        <f t="shared" si="4"/>
        <v>287.74400000000003</v>
      </c>
      <c r="P75" s="74">
        <f t="shared" si="4"/>
        <v>534.52800000000002</v>
      </c>
      <c r="Q75" s="74">
        <f t="shared" si="4"/>
        <v>1150.9760000000001</v>
      </c>
      <c r="R75" s="75">
        <f t="shared" si="4"/>
        <v>2138.1120000000001</v>
      </c>
      <c r="S75" s="73">
        <f>ROUND((8*([1]FSK!$B$25+([1]FSK!$B$26+1)+[1]FSK!$B$27+[1]FSK!$B$28+[1]FSK!$B$30+'UL FRMPL'!L75)/[1]FSK!$B$31)*1000,0)</f>
        <v>8</v>
      </c>
      <c r="U75" s="50">
        <f t="shared" si="5"/>
        <v>2657.6246334310854</v>
      </c>
      <c r="V75" s="74">
        <f t="shared" si="5"/>
        <v>1505.3986710963457</v>
      </c>
      <c r="W75" s="74">
        <f t="shared" si="5"/>
        <v>806.27224199288253</v>
      </c>
      <c r="X75" s="74">
        <f t="shared" si="5"/>
        <v>434.02777777777777</v>
      </c>
      <c r="Y75" s="74">
        <f t="shared" si="5"/>
        <v>201.56806049822063</v>
      </c>
      <c r="Z75" s="75">
        <f t="shared" si="5"/>
        <v>108.50694444444444</v>
      </c>
      <c r="AI75">
        <v>29</v>
      </c>
      <c r="AJ75" s="50">
        <f t="shared" si="9"/>
        <v>0.98139508842555467</v>
      </c>
      <c r="AK75" s="50">
        <f t="shared" si="10"/>
        <v>0.96313631958580226</v>
      </c>
      <c r="AL75" s="50">
        <f t="shared" si="11"/>
        <v>0.92763157010528452</v>
      </c>
      <c r="AM75" s="50">
        <f t="shared" si="12"/>
        <v>0.86050032985599545</v>
      </c>
      <c r="AN75" s="50">
        <f t="shared" si="13"/>
        <v>0.7404608176822769</v>
      </c>
      <c r="AO75" s="50">
        <f t="shared" si="14"/>
        <v>0.5482822225227062</v>
      </c>
      <c r="AP75" s="102"/>
      <c r="AQ75" s="102">
        <f t="shared" si="15"/>
        <v>0.43790486298304016</v>
      </c>
      <c r="AR75">
        <v>29</v>
      </c>
      <c r="AS75" s="106">
        <v>3.3022254127781703E-2</v>
      </c>
      <c r="AT75" s="3">
        <v>2.04081632653061E-2</v>
      </c>
      <c r="AU75" s="107">
        <f t="shared" si="18"/>
        <v>2.6715208696543903E-2</v>
      </c>
      <c r="AV75" s="106">
        <v>0.47729600546261503</v>
      </c>
      <c r="AW75" s="3"/>
      <c r="AX75" s="112">
        <f t="shared" si="16"/>
        <v>0.47729600546261503</v>
      </c>
      <c r="AY75" s="116">
        <v>0.94327506243310699</v>
      </c>
    </row>
    <row r="76" spans="3:51">
      <c r="C76" s="86">
        <f t="shared" si="19"/>
        <v>73</v>
      </c>
      <c r="D76" s="87">
        <f t="shared" si="19"/>
        <v>68</v>
      </c>
      <c r="E76" s="87">
        <f t="shared" si="19"/>
        <v>58</v>
      </c>
      <c r="F76" s="87">
        <f t="shared" si="19"/>
        <v>53</v>
      </c>
      <c r="G76" s="87">
        <f t="shared" si="19"/>
        <v>58</v>
      </c>
      <c r="H76" s="7">
        <f t="shared" si="19"/>
        <v>53</v>
      </c>
      <c r="I76" s="78">
        <f t="shared" si="3"/>
        <v>30</v>
      </c>
      <c r="J76" s="74">
        <f t="shared" si="17"/>
        <v>31</v>
      </c>
      <c r="K76" s="74">
        <f t="shared" si="7"/>
        <v>38</v>
      </c>
      <c r="L76" s="75">
        <f t="shared" si="8"/>
        <v>43</v>
      </c>
      <c r="M76" s="78">
        <f t="shared" si="4"/>
        <v>87.295999999999992</v>
      </c>
      <c r="N76" s="74">
        <f t="shared" si="4"/>
        <v>164.352</v>
      </c>
      <c r="O76" s="74">
        <f t="shared" si="4"/>
        <v>287.74400000000003</v>
      </c>
      <c r="P76" s="74">
        <f t="shared" si="4"/>
        <v>534.52800000000002</v>
      </c>
      <c r="Q76" s="74">
        <f t="shared" si="4"/>
        <v>1150.9760000000001</v>
      </c>
      <c r="R76" s="75">
        <f t="shared" si="4"/>
        <v>2138.1120000000001</v>
      </c>
      <c r="S76" s="73">
        <f>ROUND((8*([1]FSK!$B$25+([1]FSK!$B$26+1)+[1]FSK!$B$27+[1]FSK!$B$28+[1]FSK!$B$30+'UL FRMPL'!L76)/[1]FSK!$B$31)*1000,0)</f>
        <v>9</v>
      </c>
      <c r="U76" s="50">
        <f t="shared" si="5"/>
        <v>2749.2668621700882</v>
      </c>
      <c r="V76" s="74">
        <f t="shared" si="5"/>
        <v>1460.2803738317757</v>
      </c>
      <c r="W76" s="74">
        <f t="shared" si="5"/>
        <v>834.07473309608531</v>
      </c>
      <c r="X76" s="74">
        <f t="shared" si="5"/>
        <v>448.9942528735632</v>
      </c>
      <c r="Y76" s="74">
        <f t="shared" si="5"/>
        <v>208.51868327402133</v>
      </c>
      <c r="Z76" s="75">
        <f t="shared" si="5"/>
        <v>112.2485632183908</v>
      </c>
      <c r="AI76" s="100">
        <v>30</v>
      </c>
      <c r="AJ76" s="50">
        <f t="shared" si="9"/>
        <v>0.98073706781030778</v>
      </c>
      <c r="AK76" s="50">
        <f t="shared" si="10"/>
        <v>0.96184519617716024</v>
      </c>
      <c r="AL76" s="50">
        <f t="shared" si="11"/>
        <v>0.92514618140907989</v>
      </c>
      <c r="AM76" s="50">
        <f t="shared" si="12"/>
        <v>0.85589545697580205</v>
      </c>
      <c r="AN76" s="50">
        <f t="shared" si="13"/>
        <v>0.73255703327181709</v>
      </c>
      <c r="AO76" s="50">
        <f t="shared" si="14"/>
        <v>0.53663980699600611</v>
      </c>
      <c r="AP76" s="102"/>
      <c r="AQ76" s="102">
        <f t="shared" si="15"/>
        <v>0.42517909449903885</v>
      </c>
      <c r="AR76">
        <v>30</v>
      </c>
      <c r="AS76" s="106">
        <v>1.8089725036179401E-2</v>
      </c>
      <c r="AT76" s="3">
        <v>2.20537560303239E-2</v>
      </c>
      <c r="AU76" s="107">
        <f t="shared" si="18"/>
        <v>2.0071740533251649E-2</v>
      </c>
      <c r="AV76" s="106">
        <v>0.45451559934318497</v>
      </c>
      <c r="AW76" s="3"/>
      <c r="AX76" s="112">
        <f t="shared" si="16"/>
        <v>0.45451559934318497</v>
      </c>
      <c r="AY76" s="116">
        <v>0.93049551047555701</v>
      </c>
    </row>
    <row r="77" spans="3:51">
      <c r="C77" s="86">
        <f t="shared" si="19"/>
        <v>78</v>
      </c>
      <c r="D77" s="87">
        <f t="shared" si="19"/>
        <v>68</v>
      </c>
      <c r="E77" s="87">
        <f t="shared" si="19"/>
        <v>58</v>
      </c>
      <c r="F77" s="87">
        <f t="shared" si="19"/>
        <v>53</v>
      </c>
      <c r="G77" s="87">
        <f t="shared" si="19"/>
        <v>58</v>
      </c>
      <c r="H77" s="7">
        <f t="shared" si="19"/>
        <v>53</v>
      </c>
      <c r="I77" s="78">
        <f t="shared" si="3"/>
        <v>31</v>
      </c>
      <c r="J77" s="80">
        <f t="shared" si="17"/>
        <v>32</v>
      </c>
      <c r="K77" s="80">
        <f t="shared" si="7"/>
        <v>39</v>
      </c>
      <c r="L77" s="81">
        <f t="shared" si="8"/>
        <v>44</v>
      </c>
      <c r="M77" s="82">
        <f t="shared" si="4"/>
        <v>92.415999999999997</v>
      </c>
      <c r="N77" s="80">
        <f t="shared" si="4"/>
        <v>164.352</v>
      </c>
      <c r="O77" s="80">
        <f t="shared" si="4"/>
        <v>287.74400000000003</v>
      </c>
      <c r="P77" s="80">
        <f t="shared" si="4"/>
        <v>534.52800000000002</v>
      </c>
      <c r="Q77" s="80">
        <f t="shared" si="4"/>
        <v>1150.9760000000001</v>
      </c>
      <c r="R77" s="81">
        <f t="shared" si="4"/>
        <v>2138.1120000000001</v>
      </c>
      <c r="S77" s="73">
        <f>ROUND((8*([1]FSK!$B$25+([1]FSK!$B$26+1)+[1]FSK!$B$27+[1]FSK!$B$28+[1]FSK!$B$30+'UL FRMPL'!L77)/[1]FSK!$B$31)*1000,0)</f>
        <v>9</v>
      </c>
      <c r="U77" s="50">
        <f t="shared" si="5"/>
        <v>2683.5180055401661</v>
      </c>
      <c r="V77" s="74">
        <f t="shared" si="5"/>
        <v>1508.9563862928348</v>
      </c>
      <c r="W77" s="74">
        <f t="shared" si="5"/>
        <v>861.87722419928821</v>
      </c>
      <c r="X77" s="74">
        <f t="shared" si="5"/>
        <v>463.96072796934862</v>
      </c>
      <c r="Y77" s="74">
        <f t="shared" si="5"/>
        <v>215.46930604982205</v>
      </c>
      <c r="Z77" s="75">
        <f t="shared" si="5"/>
        <v>115.99018199233716</v>
      </c>
      <c r="AI77">
        <v>31</v>
      </c>
      <c r="AJ77" s="50">
        <f t="shared" si="9"/>
        <v>0.98007948839467074</v>
      </c>
      <c r="AK77" s="50">
        <f t="shared" si="10"/>
        <v>0.96055580357195947</v>
      </c>
      <c r="AL77" s="50">
        <f t="shared" si="11"/>
        <v>0.92266745177577281</v>
      </c>
      <c r="AM77" s="50">
        <f t="shared" si="12"/>
        <v>0.85131522656639813</v>
      </c>
      <c r="AN77" s="50">
        <f t="shared" si="13"/>
        <v>0.72473761498379774</v>
      </c>
      <c r="AO77" s="50">
        <f t="shared" si="14"/>
        <v>0.52524461057240335</v>
      </c>
      <c r="AP77" s="102"/>
      <c r="AQ77" s="102">
        <f t="shared" si="15"/>
        <v>0.41282314420432459</v>
      </c>
      <c r="AR77">
        <v>31</v>
      </c>
      <c r="AS77" s="106">
        <v>1.6982364467668098E-2</v>
      </c>
      <c r="AT77" s="3">
        <v>1.59500693481276E-2</v>
      </c>
      <c r="AU77" s="107">
        <f t="shared" si="18"/>
        <v>1.6466216907897849E-2</v>
      </c>
      <c r="AV77" s="106">
        <v>0.449622579586478</v>
      </c>
      <c r="AW77" s="3"/>
      <c r="AX77" s="112">
        <f t="shared" si="16"/>
        <v>0.449622579586478</v>
      </c>
      <c r="AY77" s="116">
        <v>0.93011811023622004</v>
      </c>
    </row>
    <row r="78" spans="3:51">
      <c r="C78" s="86">
        <f t="shared" ref="C78:H93" si="20">IF($K78&gt;VLOOKUP(C$33,$U$31:$W$38,2),"", 8 + MAX(CEILING((8*$L78-4*C$34+28+16*$C$39-20*$C$40)/(4*(C$34-2*IF(C$34&gt;10,1,$C$42))),1)*($C$41+4),0))</f>
        <v>78</v>
      </c>
      <c r="D78" s="87">
        <f t="shared" si="20"/>
        <v>68</v>
      </c>
      <c r="E78" s="87">
        <f t="shared" si="20"/>
        <v>63</v>
      </c>
      <c r="F78" s="87">
        <f t="shared" si="20"/>
        <v>58</v>
      </c>
      <c r="G78" s="87">
        <f t="shared" si="20"/>
        <v>58</v>
      </c>
      <c r="H78" s="7">
        <f t="shared" si="20"/>
        <v>53</v>
      </c>
      <c r="I78" s="78">
        <f t="shared" si="3"/>
        <v>32</v>
      </c>
      <c r="J78" s="74">
        <f t="shared" si="17"/>
        <v>33</v>
      </c>
      <c r="K78" s="74">
        <f t="shared" si="7"/>
        <v>40</v>
      </c>
      <c r="L78" s="75">
        <f t="shared" si="8"/>
        <v>45</v>
      </c>
      <c r="M78" s="78">
        <f t="shared" si="4"/>
        <v>92.415999999999997</v>
      </c>
      <c r="N78" s="74">
        <f t="shared" si="4"/>
        <v>164.352</v>
      </c>
      <c r="O78" s="74">
        <f t="shared" si="4"/>
        <v>308.22399999999999</v>
      </c>
      <c r="P78" s="74">
        <f t="shared" si="4"/>
        <v>575.48800000000006</v>
      </c>
      <c r="Q78" s="74">
        <f t="shared" si="4"/>
        <v>1150.9760000000001</v>
      </c>
      <c r="R78" s="75">
        <f t="shared" si="4"/>
        <v>2138.1120000000001</v>
      </c>
      <c r="S78" s="73">
        <f>ROUND((8*([1]FSK!$B$25+([1]FSK!$B$26+1)+[1]FSK!$B$27+[1]FSK!$B$28+[1]FSK!$B$30+'UL FRMPL'!L78)/[1]FSK!$B$31)*1000,0)</f>
        <v>9</v>
      </c>
      <c r="U78" s="50">
        <f t="shared" si="5"/>
        <v>2770.0831024930749</v>
      </c>
      <c r="V78" s="74">
        <f t="shared" si="5"/>
        <v>1557.632398753894</v>
      </c>
      <c r="W78" s="74">
        <f t="shared" si="5"/>
        <v>830.56478405315613</v>
      </c>
      <c r="X78" s="74">
        <f t="shared" si="5"/>
        <v>444.8398576512455</v>
      </c>
      <c r="Y78" s="74">
        <f t="shared" si="5"/>
        <v>222.41992882562275</v>
      </c>
      <c r="Z78" s="75">
        <f t="shared" si="5"/>
        <v>119.73180076628353</v>
      </c>
      <c r="AI78">
        <v>32</v>
      </c>
      <c r="AJ78" s="50">
        <f t="shared" si="9"/>
        <v>0.97942234988282129</v>
      </c>
      <c r="AK78" s="50">
        <f t="shared" si="10"/>
        <v>0.95926813944998757</v>
      </c>
      <c r="AL78" s="50">
        <f t="shared" si="11"/>
        <v>0.92019536336384089</v>
      </c>
      <c r="AM78" s="50">
        <f t="shared" si="12"/>
        <v>0.84675950675631118</v>
      </c>
      <c r="AN78" s="50">
        <f t="shared" si="13"/>
        <v>0.71700166228219142</v>
      </c>
      <c r="AO78" s="50">
        <f t="shared" si="14"/>
        <v>0.51409138371542562</v>
      </c>
      <c r="AP78" s="102"/>
      <c r="AQ78" s="102">
        <f t="shared" si="15"/>
        <v>0.40082626496851398</v>
      </c>
      <c r="AR78">
        <v>32</v>
      </c>
      <c r="AS78" s="106">
        <v>1.2928248222365799E-2</v>
      </c>
      <c r="AT78" s="3">
        <v>2.20440881763527E-2</v>
      </c>
      <c r="AU78" s="107">
        <f t="shared" si="18"/>
        <v>1.7486168199359248E-2</v>
      </c>
      <c r="AV78" s="106">
        <v>0.44234527687296399</v>
      </c>
      <c r="AW78" s="3"/>
      <c r="AX78" s="112">
        <f t="shared" si="16"/>
        <v>0.44234527687296399</v>
      </c>
      <c r="AY78" s="116">
        <v>0.92604101926662497</v>
      </c>
    </row>
    <row r="79" spans="3:51">
      <c r="C79" s="86">
        <f t="shared" si="20"/>
        <v>78</v>
      </c>
      <c r="D79" s="87">
        <f t="shared" si="20"/>
        <v>68</v>
      </c>
      <c r="E79" s="87">
        <f t="shared" si="20"/>
        <v>63</v>
      </c>
      <c r="F79" s="87">
        <f t="shared" si="20"/>
        <v>58</v>
      </c>
      <c r="G79" s="87">
        <f t="shared" si="20"/>
        <v>63</v>
      </c>
      <c r="H79" s="7">
        <f t="shared" si="20"/>
        <v>58</v>
      </c>
      <c r="I79" s="78">
        <f t="shared" si="3"/>
        <v>33</v>
      </c>
      <c r="J79" s="74">
        <f t="shared" si="17"/>
        <v>34</v>
      </c>
      <c r="K79" s="74">
        <f t="shared" si="7"/>
        <v>41</v>
      </c>
      <c r="L79" s="75">
        <f t="shared" si="8"/>
        <v>46</v>
      </c>
      <c r="M79" s="78">
        <f t="shared" si="4"/>
        <v>92.415999999999997</v>
      </c>
      <c r="N79" s="74">
        <f t="shared" si="4"/>
        <v>164.352</v>
      </c>
      <c r="O79" s="74">
        <f t="shared" si="4"/>
        <v>308.22399999999999</v>
      </c>
      <c r="P79" s="74">
        <f t="shared" si="4"/>
        <v>575.48800000000006</v>
      </c>
      <c r="Q79" s="74">
        <f t="shared" si="4"/>
        <v>1232.896</v>
      </c>
      <c r="R79" s="75">
        <f t="shared" si="4"/>
        <v>2301.9520000000002</v>
      </c>
      <c r="S79" s="73">
        <f>ROUND((8*([1]FSK!$B$25+([1]FSK!$B$26+1)+[1]FSK!$B$27+[1]FSK!$B$28+[1]FSK!$B$30+'UL FRMPL'!L79)/[1]FSK!$B$31)*1000,0)</f>
        <v>9</v>
      </c>
      <c r="U79" s="50">
        <f t="shared" si="5"/>
        <v>2856.6481994459837</v>
      </c>
      <c r="V79" s="74">
        <f t="shared" si="5"/>
        <v>1606.3084112149531</v>
      </c>
      <c r="W79" s="74">
        <f t="shared" si="5"/>
        <v>856.51993355481727</v>
      </c>
      <c r="X79" s="74">
        <f t="shared" si="5"/>
        <v>458.74110320284694</v>
      </c>
      <c r="Y79" s="74">
        <f t="shared" si="5"/>
        <v>214.12998338870432</v>
      </c>
      <c r="Z79" s="75">
        <f t="shared" si="5"/>
        <v>114.68527580071174</v>
      </c>
      <c r="AI79">
        <v>33</v>
      </c>
      <c r="AJ79" s="50">
        <f t="shared" si="9"/>
        <v>0.97876565197913568</v>
      </c>
      <c r="AK79" s="50">
        <f t="shared" si="10"/>
        <v>0.95798220149414248</v>
      </c>
      <c r="AL79" s="50">
        <f t="shared" si="11"/>
        <v>0.91772989837956387</v>
      </c>
      <c r="AM79" s="50">
        <f t="shared" si="12"/>
        <v>0.84222816637976461</v>
      </c>
      <c r="AN79" s="50">
        <f t="shared" si="13"/>
        <v>0.70934828424342056</v>
      </c>
      <c r="AO79" s="50">
        <f t="shared" si="14"/>
        <v>0.50317498835908447</v>
      </c>
      <c r="AP79" s="102"/>
      <c r="AQ79" s="102">
        <f t="shared" ref="AQ79:AQ110" si="21">EXP(-2*($AI79-1)*$AL$43*($AL$41*H$35)/1000)</f>
        <v>0.38917802197904561</v>
      </c>
      <c r="AR79">
        <v>33</v>
      </c>
      <c r="AS79" s="106">
        <v>1.90355329949238E-2</v>
      </c>
      <c r="AT79" s="3">
        <v>1.08974358974358E-2</v>
      </c>
      <c r="AU79" s="107">
        <f t="shared" si="18"/>
        <v>1.49664844461798E-2</v>
      </c>
      <c r="AV79" s="106">
        <v>0.42963885429638798</v>
      </c>
      <c r="AW79" s="3"/>
      <c r="AX79" s="112">
        <f t="shared" ref="AX79:AX100" si="22">AVERAGE(AV79:AW79)</f>
        <v>0.42963885429638798</v>
      </c>
      <c r="AY79" s="116">
        <v>0.91865019584212104</v>
      </c>
    </row>
    <row r="80" spans="3:51">
      <c r="C80" s="86">
        <f t="shared" si="20"/>
        <v>78</v>
      </c>
      <c r="D80" s="87">
        <f t="shared" si="20"/>
        <v>73</v>
      </c>
      <c r="E80" s="87">
        <f t="shared" si="20"/>
        <v>63</v>
      </c>
      <c r="F80" s="87">
        <f t="shared" si="20"/>
        <v>58</v>
      </c>
      <c r="G80" s="87">
        <f t="shared" si="20"/>
        <v>63</v>
      </c>
      <c r="H80" s="7">
        <f t="shared" si="20"/>
        <v>58</v>
      </c>
      <c r="I80" s="78">
        <f t="shared" si="3"/>
        <v>34</v>
      </c>
      <c r="J80" s="74">
        <f t="shared" si="17"/>
        <v>35</v>
      </c>
      <c r="K80" s="74">
        <f t="shared" si="7"/>
        <v>42</v>
      </c>
      <c r="L80" s="75">
        <f t="shared" si="8"/>
        <v>47</v>
      </c>
      <c r="M80" s="78">
        <f t="shared" si="4"/>
        <v>92.415999999999997</v>
      </c>
      <c r="N80" s="74">
        <f t="shared" si="4"/>
        <v>174.59199999999998</v>
      </c>
      <c r="O80" s="74">
        <f t="shared" si="4"/>
        <v>308.22399999999999</v>
      </c>
      <c r="P80" s="74">
        <f t="shared" si="4"/>
        <v>575.48800000000006</v>
      </c>
      <c r="Q80" s="74">
        <f t="shared" si="4"/>
        <v>1232.896</v>
      </c>
      <c r="R80" s="75">
        <f t="shared" si="4"/>
        <v>2301.9520000000002</v>
      </c>
      <c r="S80" s="73">
        <f>ROUND((8*([1]FSK!$B$25+([1]FSK!$B$26+1)+[1]FSK!$B$27+[1]FSK!$B$28+[1]FSK!$B$30+'UL FRMPL'!L80)/[1]FSK!$B$31)*1000,0)</f>
        <v>9</v>
      </c>
      <c r="U80" s="50">
        <f t="shared" si="5"/>
        <v>2943.213296398892</v>
      </c>
      <c r="V80" s="74">
        <f t="shared" si="5"/>
        <v>1557.9178885630499</v>
      </c>
      <c r="W80" s="74">
        <f t="shared" si="5"/>
        <v>882.47508305647841</v>
      </c>
      <c r="X80" s="74">
        <f t="shared" si="5"/>
        <v>472.64234875444834</v>
      </c>
      <c r="Y80" s="74">
        <f t="shared" si="5"/>
        <v>220.6187707641196</v>
      </c>
      <c r="Z80" s="75">
        <f t="shared" si="5"/>
        <v>118.16058718861208</v>
      </c>
      <c r="AI80">
        <v>34</v>
      </c>
      <c r="AJ80" s="50">
        <f t="shared" si="9"/>
        <v>0.97810939438818822</v>
      </c>
      <c r="AK80" s="50">
        <f t="shared" si="10"/>
        <v>0.95669798739042833</v>
      </c>
      <c r="AL80" s="50">
        <f t="shared" si="11"/>
        <v>0.91527103907689611</v>
      </c>
      <c r="AM80" s="50">
        <f t="shared" si="12"/>
        <v>0.83772107497290116</v>
      </c>
      <c r="AN80" s="50">
        <f t="shared" si="13"/>
        <v>0.70177659945375304</v>
      </c>
      <c r="AO80" s="50">
        <f t="shared" si="14"/>
        <v>0.49249039554087337</v>
      </c>
      <c r="AP80" s="102"/>
      <c r="AQ80" s="102">
        <f t="shared" si="21"/>
        <v>0.37786828366504399</v>
      </c>
      <c r="AR80">
        <v>34</v>
      </c>
      <c r="AS80" s="106">
        <v>1.30272952853598E-2</v>
      </c>
      <c r="AT80" s="3">
        <v>1.1189634864546501E-2</v>
      </c>
      <c r="AU80" s="107">
        <f t="shared" si="18"/>
        <v>1.210846507495315E-2</v>
      </c>
      <c r="AV80" s="106">
        <v>0.423971377459749</v>
      </c>
      <c r="AW80" s="3"/>
      <c r="AX80" s="112">
        <f t="shared" si="22"/>
        <v>0.423971377459749</v>
      </c>
      <c r="AY80" s="116">
        <v>0.90469208211143604</v>
      </c>
    </row>
    <row r="81" spans="3:51">
      <c r="C81" s="86">
        <f t="shared" si="20"/>
        <v>83</v>
      </c>
      <c r="D81" s="87">
        <f t="shared" si="20"/>
        <v>73</v>
      </c>
      <c r="E81" s="87">
        <f t="shared" si="20"/>
        <v>63</v>
      </c>
      <c r="F81" s="87">
        <f t="shared" si="20"/>
        <v>58</v>
      </c>
      <c r="G81" s="87">
        <f t="shared" si="20"/>
        <v>63</v>
      </c>
      <c r="H81" s="7">
        <f t="shared" si="20"/>
        <v>58</v>
      </c>
      <c r="I81" s="78">
        <f t="shared" si="3"/>
        <v>35</v>
      </c>
      <c r="J81" s="74">
        <f t="shared" si="17"/>
        <v>36</v>
      </c>
      <c r="K81" s="74">
        <f t="shared" si="7"/>
        <v>43</v>
      </c>
      <c r="L81" s="75">
        <f t="shared" si="8"/>
        <v>48</v>
      </c>
      <c r="M81" s="78">
        <f t="shared" si="4"/>
        <v>97.536000000000001</v>
      </c>
      <c r="N81" s="74">
        <f t="shared" si="4"/>
        <v>174.59199999999998</v>
      </c>
      <c r="O81" s="74">
        <f t="shared" si="4"/>
        <v>308.22399999999999</v>
      </c>
      <c r="P81" s="74">
        <f t="shared" si="4"/>
        <v>575.48800000000006</v>
      </c>
      <c r="Q81" s="74">
        <f t="shared" si="4"/>
        <v>1232.896</v>
      </c>
      <c r="R81" s="75">
        <f t="shared" si="4"/>
        <v>2301.9520000000002</v>
      </c>
      <c r="S81" s="73">
        <f>ROUND((8*([1]FSK!$B$25+([1]FSK!$B$26+1)+[1]FSK!$B$27+[1]FSK!$B$28+[1]FSK!$B$30+'UL FRMPL'!L81)/[1]FSK!$B$31)*1000,0)</f>
        <v>9</v>
      </c>
      <c r="U81" s="50">
        <f t="shared" si="5"/>
        <v>2870.7349081364828</v>
      </c>
      <c r="V81" s="74">
        <f t="shared" si="5"/>
        <v>1603.7390029325516</v>
      </c>
      <c r="W81" s="74">
        <f t="shared" si="5"/>
        <v>908.43023255813955</v>
      </c>
      <c r="X81" s="74">
        <f t="shared" si="5"/>
        <v>486.54359430604978</v>
      </c>
      <c r="Y81" s="74">
        <f t="shared" si="5"/>
        <v>227.10755813953489</v>
      </c>
      <c r="Z81" s="75">
        <f t="shared" si="5"/>
        <v>121.63589857651245</v>
      </c>
      <c r="AI81">
        <v>35</v>
      </c>
      <c r="AJ81" s="50">
        <f t="shared" si="9"/>
        <v>0.97745357681475142</v>
      </c>
      <c r="AK81" s="50">
        <f t="shared" si="10"/>
        <v>0.95541549482795107</v>
      </c>
      <c r="AL81" s="50">
        <f t="shared" si="11"/>
        <v>0.91281876775733872</v>
      </c>
      <c r="AM81" s="50">
        <f t="shared" si="12"/>
        <v>0.83323810277002619</v>
      </c>
      <c r="AN81" s="50">
        <f t="shared" si="13"/>
        <v>0.69428573590779274</v>
      </c>
      <c r="AO81" s="50">
        <f t="shared" si="14"/>
        <v>0.48203268308502534</v>
      </c>
      <c r="AP81" s="102"/>
      <c r="AQ81" s="102">
        <f t="shared" si="21"/>
        <v>0.36688721288494036</v>
      </c>
      <c r="AR81">
        <v>35</v>
      </c>
      <c r="AS81" s="106">
        <v>7.4349442379182101E-3</v>
      </c>
      <c r="AT81" s="3">
        <v>1.3059701492537301E-2</v>
      </c>
      <c r="AU81" s="107">
        <f t="shared" si="18"/>
        <v>1.0247322865227755E-2</v>
      </c>
      <c r="AV81" s="106">
        <v>0.41795023696682398</v>
      </c>
      <c r="AW81" s="3"/>
      <c r="AX81" s="112">
        <f t="shared" si="22"/>
        <v>0.41795023696682398</v>
      </c>
      <c r="AY81" s="116">
        <v>0.90207209764405305</v>
      </c>
    </row>
    <row r="82" spans="3:51">
      <c r="C82" s="86">
        <f t="shared" si="20"/>
        <v>83</v>
      </c>
      <c r="D82" s="87">
        <f t="shared" si="20"/>
        <v>73</v>
      </c>
      <c r="E82" s="87">
        <f t="shared" si="20"/>
        <v>68</v>
      </c>
      <c r="F82" s="87">
        <f t="shared" si="20"/>
        <v>58</v>
      </c>
      <c r="G82" s="87">
        <f t="shared" si="20"/>
        <v>63</v>
      </c>
      <c r="H82" s="7">
        <f t="shared" si="20"/>
        <v>58</v>
      </c>
      <c r="I82" s="78">
        <f t="shared" si="3"/>
        <v>36</v>
      </c>
      <c r="J82" s="74">
        <f>J81+1</f>
        <v>37</v>
      </c>
      <c r="K82" s="74">
        <f t="shared" si="7"/>
        <v>44</v>
      </c>
      <c r="L82" s="75">
        <f t="shared" si="8"/>
        <v>49</v>
      </c>
      <c r="M82" s="78">
        <f t="shared" si="4"/>
        <v>97.536000000000001</v>
      </c>
      <c r="N82" s="74">
        <f t="shared" si="4"/>
        <v>174.59199999999998</v>
      </c>
      <c r="O82" s="74">
        <f t="shared" si="4"/>
        <v>328.70400000000001</v>
      </c>
      <c r="P82" s="74">
        <f t="shared" si="4"/>
        <v>575.48800000000006</v>
      </c>
      <c r="Q82" s="74">
        <f t="shared" si="4"/>
        <v>1232.896</v>
      </c>
      <c r="R82" s="75">
        <f t="shared" si="4"/>
        <v>2301.9520000000002</v>
      </c>
      <c r="S82" s="73">
        <f>ROUND((8*([1]FSK!$B$25+([1]FSK!$B$26+1)+[1]FSK!$B$27+[1]FSK!$B$28+[1]FSK!$B$30+'UL FRMPL'!L82)/[1]FSK!$B$31)*1000,0)</f>
        <v>10</v>
      </c>
      <c r="U82" s="50">
        <f t="shared" si="5"/>
        <v>2952.7559055118109</v>
      </c>
      <c r="V82" s="74">
        <f t="shared" si="5"/>
        <v>1649.560117302053</v>
      </c>
      <c r="W82" s="74">
        <f t="shared" si="5"/>
        <v>876.1682242990654</v>
      </c>
      <c r="X82" s="74">
        <f t="shared" si="5"/>
        <v>500.44483985765117</v>
      </c>
      <c r="Y82" s="74">
        <f t="shared" si="5"/>
        <v>233.59634551495017</v>
      </c>
      <c r="Z82" s="75">
        <f t="shared" si="5"/>
        <v>125.11120996441279</v>
      </c>
      <c r="AI82">
        <v>36</v>
      </c>
      <c r="AJ82" s="50">
        <f t="shared" si="9"/>
        <v>0.97679819896379561</v>
      </c>
      <c r="AK82" s="50">
        <f t="shared" si="10"/>
        <v>0.95413472149891487</v>
      </c>
      <c r="AL82" s="50">
        <f t="shared" si="11"/>
        <v>0.91037306676981178</v>
      </c>
      <c r="AM82" s="50">
        <f t="shared" si="12"/>
        <v>0.82877912069987225</v>
      </c>
      <c r="AN82" s="50">
        <f t="shared" si="13"/>
        <v>0.68687483090805335</v>
      </c>
      <c r="AO82" s="50">
        <f t="shared" si="14"/>
        <v>0.47179703333496686</v>
      </c>
      <c r="AP82" s="102"/>
      <c r="AQ82" s="102">
        <f t="shared" si="21"/>
        <v>0.35622525837018754</v>
      </c>
      <c r="AR82">
        <v>36</v>
      </c>
      <c r="AS82" s="106">
        <v>1.20336943441636E-2</v>
      </c>
      <c r="AT82" s="3">
        <v>1.4032946918852899E-2</v>
      </c>
      <c r="AU82" s="107">
        <f t="shared" si="18"/>
        <v>1.3033320631508249E-2</v>
      </c>
      <c r="AV82" s="106">
        <v>0.39885386819484198</v>
      </c>
      <c r="AW82" s="3"/>
      <c r="AX82" s="112">
        <f t="shared" si="22"/>
        <v>0.39885386819484198</v>
      </c>
      <c r="AY82" s="116">
        <v>0.91094931391766998</v>
      </c>
    </row>
    <row r="83" spans="3:51">
      <c r="C83" s="86">
        <f t="shared" si="20"/>
        <v>83</v>
      </c>
      <c r="D83" s="87">
        <f t="shared" si="20"/>
        <v>73</v>
      </c>
      <c r="E83" s="87">
        <f t="shared" si="20"/>
        <v>68</v>
      </c>
      <c r="F83" s="87">
        <f t="shared" si="20"/>
        <v>63</v>
      </c>
      <c r="G83" s="87">
        <f t="shared" si="20"/>
        <v>68</v>
      </c>
      <c r="H83" s="7">
        <f t="shared" si="20"/>
        <v>58</v>
      </c>
      <c r="I83" s="78">
        <f t="shared" si="3"/>
        <v>37</v>
      </c>
      <c r="J83" s="74">
        <f t="shared" si="17"/>
        <v>38</v>
      </c>
      <c r="K83" s="74">
        <f t="shared" si="7"/>
        <v>45</v>
      </c>
      <c r="L83" s="75">
        <f t="shared" si="8"/>
        <v>50</v>
      </c>
      <c r="M83" s="78">
        <f t="shared" si="4"/>
        <v>97.536000000000001</v>
      </c>
      <c r="N83" s="74">
        <f t="shared" si="4"/>
        <v>174.59199999999998</v>
      </c>
      <c r="O83" s="74">
        <f t="shared" si="4"/>
        <v>328.70400000000001</v>
      </c>
      <c r="P83" s="74">
        <f t="shared" si="4"/>
        <v>616.44799999999998</v>
      </c>
      <c r="Q83" s="74">
        <f t="shared" si="4"/>
        <v>1314.816</v>
      </c>
      <c r="R83" s="75">
        <f t="shared" si="4"/>
        <v>2301.9520000000002</v>
      </c>
      <c r="S83" s="73">
        <f>ROUND((8*([1]FSK!$B$25+([1]FSK!$B$26+1)+[1]FSK!$B$27+[1]FSK!$B$28+[1]FSK!$B$30+'UL FRMPL'!L83)/[1]FSK!$B$31)*1000,0)</f>
        <v>10</v>
      </c>
      <c r="U83" s="50">
        <f t="shared" si="5"/>
        <v>3034.7769028871389</v>
      </c>
      <c r="V83" s="74">
        <f t="shared" si="5"/>
        <v>1695.3812316715544</v>
      </c>
      <c r="W83" s="74">
        <f t="shared" si="5"/>
        <v>900.50623052959497</v>
      </c>
      <c r="X83" s="74">
        <f t="shared" si="5"/>
        <v>480.17026578073092</v>
      </c>
      <c r="Y83" s="74">
        <f t="shared" si="5"/>
        <v>225.12655763239874</v>
      </c>
      <c r="Z83" s="75">
        <f t="shared" si="5"/>
        <v>128.58652135231316</v>
      </c>
      <c r="AI83">
        <v>37</v>
      </c>
      <c r="AJ83" s="50">
        <f t="shared" si="9"/>
        <v>0.97614326054048906</v>
      </c>
      <c r="AK83" s="50">
        <f t="shared" si="10"/>
        <v>0.95285566509861719</v>
      </c>
      <c r="AL83" s="50">
        <f t="shared" si="11"/>
        <v>0.90793391851052807</v>
      </c>
      <c r="AM83" s="50">
        <f t="shared" si="12"/>
        <v>0.82434400038188227</v>
      </c>
      <c r="AN83" s="50">
        <f t="shared" si="13"/>
        <v>0.67954303096560476</v>
      </c>
      <c r="AO83" s="50">
        <f t="shared" si="14"/>
        <v>0.46177873093392091</v>
      </c>
      <c r="AP83" s="102"/>
      <c r="AQ83" s="102">
        <f t="shared" si="21"/>
        <v>0.34587314641762368</v>
      </c>
      <c r="AR83">
        <v>37</v>
      </c>
      <c r="AS83" s="106">
        <v>1.0944700460829401E-2</v>
      </c>
      <c r="AT83" s="3">
        <v>1.25298329355608E-2</v>
      </c>
      <c r="AU83" s="107">
        <f t="shared" si="18"/>
        <v>1.17372666981951E-2</v>
      </c>
      <c r="AV83" s="106">
        <v>0.38649972781709302</v>
      </c>
      <c r="AW83" s="3"/>
      <c r="AX83" s="112">
        <f t="shared" si="22"/>
        <v>0.38649972781709302</v>
      </c>
      <c r="AY83" s="116">
        <v>0.89880794701986699</v>
      </c>
    </row>
    <row r="84" spans="3:51">
      <c r="C84" s="86">
        <f t="shared" si="20"/>
        <v>88</v>
      </c>
      <c r="D84" s="87">
        <f t="shared" si="20"/>
        <v>78</v>
      </c>
      <c r="E84" s="87">
        <f t="shared" si="20"/>
        <v>68</v>
      </c>
      <c r="F84" s="87">
        <f t="shared" si="20"/>
        <v>63</v>
      </c>
      <c r="G84" s="87">
        <f t="shared" si="20"/>
        <v>68</v>
      </c>
      <c r="H84" s="7">
        <f t="shared" si="20"/>
        <v>63</v>
      </c>
      <c r="I84" s="78">
        <f t="shared" si="3"/>
        <v>38</v>
      </c>
      <c r="J84" s="74">
        <f t="shared" si="17"/>
        <v>39</v>
      </c>
      <c r="K84" s="74">
        <f t="shared" si="7"/>
        <v>46</v>
      </c>
      <c r="L84" s="75">
        <f t="shared" si="8"/>
        <v>51</v>
      </c>
      <c r="M84" s="78">
        <f t="shared" si="4"/>
        <v>102.65599999999999</v>
      </c>
      <c r="N84" s="74">
        <f t="shared" si="4"/>
        <v>184.83199999999999</v>
      </c>
      <c r="O84" s="74">
        <f t="shared" si="4"/>
        <v>328.70400000000001</v>
      </c>
      <c r="P84" s="74">
        <f t="shared" si="4"/>
        <v>616.44799999999998</v>
      </c>
      <c r="Q84" s="74">
        <f t="shared" si="4"/>
        <v>1314.816</v>
      </c>
      <c r="R84" s="75">
        <f t="shared" si="4"/>
        <v>2465.7919999999999</v>
      </c>
      <c r="S84" s="73">
        <f>ROUND((8*([1]FSK!$B$25+([1]FSK!$B$26+1)+[1]FSK!$B$27+[1]FSK!$B$28+[1]FSK!$B$30+'UL FRMPL'!L84)/[1]FSK!$B$31)*1000,0)</f>
        <v>10</v>
      </c>
      <c r="U84" s="50">
        <f t="shared" si="5"/>
        <v>2961.3466334164591</v>
      </c>
      <c r="V84" s="74">
        <f t="shared" si="5"/>
        <v>1644.7368421052631</v>
      </c>
      <c r="W84" s="74">
        <f t="shared" si="5"/>
        <v>924.84423676012455</v>
      </c>
      <c r="X84" s="74">
        <f t="shared" si="5"/>
        <v>493.14784053156149</v>
      </c>
      <c r="Y84" s="74">
        <f t="shared" si="5"/>
        <v>231.21105919003114</v>
      </c>
      <c r="Z84" s="75">
        <f t="shared" si="5"/>
        <v>123.28696013289037</v>
      </c>
      <c r="AI84">
        <v>38</v>
      </c>
      <c r="AJ84" s="50">
        <f t="shared" si="9"/>
        <v>0.97548876125019779</v>
      </c>
      <c r="AK84" s="50">
        <f t="shared" si="10"/>
        <v>0.95157832332544534</v>
      </c>
      <c r="AL84" s="50">
        <f t="shared" si="11"/>
        <v>0.90550130542286578</v>
      </c>
      <c r="AM84" s="50">
        <f t="shared" si="12"/>
        <v>0.81993261412251395</v>
      </c>
      <c r="AN84" s="50">
        <f t="shared" si="13"/>
        <v>0.67228949170177943</v>
      </c>
      <c r="AO84" s="50">
        <f t="shared" si="14"/>
        <v>0.45197316065263693</v>
      </c>
      <c r="AP84" s="102"/>
      <c r="AQ84" s="102">
        <f t="shared" si="21"/>
        <v>0.33582187282326259</v>
      </c>
      <c r="AR84">
        <v>38</v>
      </c>
      <c r="AS84" s="106">
        <v>1.3296398891966699E-2</v>
      </c>
      <c r="AT84" s="3">
        <v>9.2592592592592501E-3</v>
      </c>
      <c r="AU84" s="107">
        <f t="shared" si="18"/>
        <v>1.1277829075612974E-2</v>
      </c>
      <c r="AV84" s="106">
        <v>0.37123215230036999</v>
      </c>
      <c r="AW84" s="3"/>
      <c r="AX84" s="112">
        <f t="shared" si="22"/>
        <v>0.37123215230036999</v>
      </c>
      <c r="AY84" s="116">
        <v>0.90241977906365001</v>
      </c>
    </row>
    <row r="85" spans="3:51">
      <c r="C85" s="86">
        <f t="shared" si="20"/>
        <v>88</v>
      </c>
      <c r="D85" s="87">
        <f t="shared" si="20"/>
        <v>78</v>
      </c>
      <c r="E85" s="87">
        <f t="shared" si="20"/>
        <v>68</v>
      </c>
      <c r="F85" s="87">
        <f t="shared" si="20"/>
        <v>63</v>
      </c>
      <c r="G85" s="87">
        <f t="shared" si="20"/>
        <v>68</v>
      </c>
      <c r="H85" s="7">
        <f t="shared" si="20"/>
        <v>63</v>
      </c>
      <c r="I85" s="78">
        <f t="shared" si="3"/>
        <v>39</v>
      </c>
      <c r="J85" s="74">
        <f t="shared" si="17"/>
        <v>40</v>
      </c>
      <c r="K85" s="74">
        <f t="shared" si="7"/>
        <v>47</v>
      </c>
      <c r="L85" s="75">
        <f t="shared" si="8"/>
        <v>52</v>
      </c>
      <c r="M85" s="78">
        <f t="shared" si="4"/>
        <v>102.65599999999999</v>
      </c>
      <c r="N85" s="74">
        <f t="shared" si="4"/>
        <v>184.83199999999999</v>
      </c>
      <c r="O85" s="74">
        <f t="shared" si="4"/>
        <v>328.70400000000001</v>
      </c>
      <c r="P85" s="74">
        <f t="shared" si="4"/>
        <v>616.44799999999998</v>
      </c>
      <c r="Q85" s="74">
        <f t="shared" si="4"/>
        <v>1314.816</v>
      </c>
      <c r="R85" s="75">
        <f t="shared" si="4"/>
        <v>2465.7919999999999</v>
      </c>
      <c r="S85" s="73">
        <f>ROUND((8*([1]FSK!$B$25+([1]FSK!$B$26+1)+[1]FSK!$B$27+[1]FSK!$B$28+[1]FSK!$B$30+'UL FRMPL'!L85)/[1]FSK!$B$31)*1000,0)</f>
        <v>10</v>
      </c>
      <c r="U85" s="50">
        <f t="shared" si="5"/>
        <v>3039.2768079800503</v>
      </c>
      <c r="V85" s="74">
        <f t="shared" si="5"/>
        <v>1688.0193905817175</v>
      </c>
      <c r="W85" s="74">
        <f t="shared" si="5"/>
        <v>949.18224299065423</v>
      </c>
      <c r="X85" s="74">
        <f t="shared" si="5"/>
        <v>506.12541528239205</v>
      </c>
      <c r="Y85" s="74">
        <f t="shared" si="5"/>
        <v>237.29556074766356</v>
      </c>
      <c r="Z85" s="75">
        <f t="shared" si="5"/>
        <v>126.53135382059801</v>
      </c>
      <c r="AI85">
        <v>39</v>
      </c>
      <c r="AJ85" s="50">
        <f t="shared" si="9"/>
        <v>0.974834700798485</v>
      </c>
      <c r="AK85" s="50">
        <f t="shared" si="10"/>
        <v>0.95030269388087185</v>
      </c>
      <c r="AL85" s="50">
        <f t="shared" si="11"/>
        <v>0.903075209997242</v>
      </c>
      <c r="AM85" s="50">
        <f t="shared" si="12"/>
        <v>0.81554483491156271</v>
      </c>
      <c r="AN85" s="50">
        <f t="shared" si="13"/>
        <v>0.66511337775092816</v>
      </c>
      <c r="AO85" s="50">
        <f t="shared" si="14"/>
        <v>0.44237580526324877</v>
      </c>
      <c r="AP85" s="102"/>
      <c r="AQ85" s="102">
        <f t="shared" si="21"/>
        <v>0.32606269505049107</v>
      </c>
      <c r="AR85">
        <v>39</v>
      </c>
      <c r="AS85" s="106">
        <v>9.8092643051771108E-3</v>
      </c>
      <c r="AT85" s="3">
        <v>1.27777777777777E-2</v>
      </c>
      <c r="AU85" s="107">
        <f t="shared" si="18"/>
        <v>1.1293521041477406E-2</v>
      </c>
      <c r="AV85" s="106">
        <v>0.34556962025316401</v>
      </c>
      <c r="AW85" s="3"/>
      <c r="AX85" s="112">
        <f t="shared" si="22"/>
        <v>0.34556962025316401</v>
      </c>
      <c r="AY85" s="116">
        <v>0.902111801242236</v>
      </c>
    </row>
    <row r="86" spans="3:51">
      <c r="C86" s="86">
        <f t="shared" si="20"/>
        <v>88</v>
      </c>
      <c r="D86" s="87">
        <f t="shared" si="20"/>
        <v>78</v>
      </c>
      <c r="E86" s="87">
        <f t="shared" si="20"/>
        <v>68</v>
      </c>
      <c r="F86" s="87">
        <f t="shared" si="20"/>
        <v>63</v>
      </c>
      <c r="G86" s="87">
        <f t="shared" si="20"/>
        <v>68</v>
      </c>
      <c r="H86" s="7">
        <f t="shared" si="20"/>
        <v>63</v>
      </c>
      <c r="I86" s="78">
        <f t="shared" si="3"/>
        <v>40</v>
      </c>
      <c r="J86" s="74">
        <f t="shared" si="17"/>
        <v>41</v>
      </c>
      <c r="K86" s="74">
        <f t="shared" si="7"/>
        <v>48</v>
      </c>
      <c r="L86" s="75">
        <f t="shared" si="8"/>
        <v>53</v>
      </c>
      <c r="M86" s="78">
        <f t="shared" si="4"/>
        <v>102.65599999999999</v>
      </c>
      <c r="N86" s="74">
        <f t="shared" si="4"/>
        <v>184.83199999999999</v>
      </c>
      <c r="O86" s="74">
        <f t="shared" si="4"/>
        <v>328.70400000000001</v>
      </c>
      <c r="P86" s="74">
        <f t="shared" si="4"/>
        <v>616.44799999999998</v>
      </c>
      <c r="Q86" s="74">
        <f t="shared" si="4"/>
        <v>1314.816</v>
      </c>
      <c r="R86" s="75">
        <f t="shared" si="4"/>
        <v>2465.7919999999999</v>
      </c>
      <c r="S86" s="73">
        <f>ROUND((8*([1]FSK!$B$25+([1]FSK!$B$26+1)+[1]FSK!$B$27+[1]FSK!$B$28+[1]FSK!$B$30+'UL FRMPL'!L86)/[1]FSK!$B$31)*1000,0)</f>
        <v>10</v>
      </c>
      <c r="U86" s="50">
        <f t="shared" si="5"/>
        <v>3117.2069825436411</v>
      </c>
      <c r="V86" s="74">
        <f t="shared" si="5"/>
        <v>1731.3019390581719</v>
      </c>
      <c r="W86" s="74">
        <f t="shared" si="5"/>
        <v>973.5202492211838</v>
      </c>
      <c r="X86" s="74">
        <f t="shared" si="5"/>
        <v>519.10299003322257</v>
      </c>
      <c r="Y86" s="74">
        <f t="shared" si="5"/>
        <v>243.38006230529595</v>
      </c>
      <c r="Z86" s="75">
        <f t="shared" si="5"/>
        <v>129.77574750830564</v>
      </c>
      <c r="AI86">
        <v>40</v>
      </c>
      <c r="AJ86" s="50">
        <f t="shared" si="9"/>
        <v>0.97418107889111183</v>
      </c>
      <c r="AK86" s="50">
        <f t="shared" si="10"/>
        <v>0.94902877446945066</v>
      </c>
      <c r="AL86" s="50">
        <f t="shared" si="11"/>
        <v>0.90065561477098743</v>
      </c>
      <c r="AM86" s="50">
        <f t="shared" si="12"/>
        <v>0.81118053641850518</v>
      </c>
      <c r="AN86" s="50">
        <f t="shared" si="13"/>
        <v>0.65801386266421391</v>
      </c>
      <c r="AO86" s="50">
        <f t="shared" si="14"/>
        <v>0.4329822434582789</v>
      </c>
      <c r="AP86" s="102"/>
      <c r="AQ86" s="102">
        <f t="shared" si="21"/>
        <v>0.31658712462586497</v>
      </c>
      <c r="AR86">
        <v>40</v>
      </c>
      <c r="AS86" s="106">
        <v>6.5146579804560203E-3</v>
      </c>
      <c r="AT86" s="3">
        <v>7.0460704607046001E-3</v>
      </c>
      <c r="AU86" s="107">
        <f t="shared" si="18"/>
        <v>6.7803642205803098E-3</v>
      </c>
      <c r="AV86" s="106">
        <v>0.35984848484848397</v>
      </c>
      <c r="AW86" s="3"/>
      <c r="AX86" s="112">
        <f t="shared" si="22"/>
        <v>0.35984848484848397</v>
      </c>
      <c r="AY86" s="116">
        <v>0.89662179324358604</v>
      </c>
    </row>
    <row r="87" spans="3:51">
      <c r="C87" s="86">
        <f t="shared" si="20"/>
        <v>88</v>
      </c>
      <c r="D87" s="87">
        <f t="shared" si="20"/>
        <v>78</v>
      </c>
      <c r="E87" s="87">
        <f t="shared" si="20"/>
        <v>73</v>
      </c>
      <c r="F87" s="87">
        <f t="shared" si="20"/>
        <v>63</v>
      </c>
      <c r="G87" s="87">
        <f t="shared" si="20"/>
        <v>68</v>
      </c>
      <c r="H87" s="7">
        <f t="shared" si="20"/>
        <v>63</v>
      </c>
      <c r="I87" s="78">
        <f t="shared" si="3"/>
        <v>41</v>
      </c>
      <c r="J87" s="74">
        <f t="shared" si="17"/>
        <v>42</v>
      </c>
      <c r="K87" s="74">
        <f t="shared" si="7"/>
        <v>49</v>
      </c>
      <c r="L87" s="75">
        <f t="shared" si="8"/>
        <v>54</v>
      </c>
      <c r="M87" s="78">
        <f t="shared" si="4"/>
        <v>102.65599999999999</v>
      </c>
      <c r="N87" s="74">
        <f t="shared" si="4"/>
        <v>184.83199999999999</v>
      </c>
      <c r="O87" s="74">
        <f t="shared" si="4"/>
        <v>349.18399999999997</v>
      </c>
      <c r="P87" s="74">
        <f t="shared" si="4"/>
        <v>616.44799999999998</v>
      </c>
      <c r="Q87" s="74">
        <f t="shared" si="4"/>
        <v>1314.816</v>
      </c>
      <c r="R87" s="75">
        <f t="shared" si="4"/>
        <v>2465.7919999999999</v>
      </c>
      <c r="S87" s="73">
        <f>ROUND((8*([1]FSK!$B$25+([1]FSK!$B$26+1)+[1]FSK!$B$27+[1]FSK!$B$28+[1]FSK!$B$30+'UL FRMPL'!L87)/[1]FSK!$B$31)*1000,0)</f>
        <v>10</v>
      </c>
      <c r="U87" s="50">
        <f t="shared" si="5"/>
        <v>3195.1371571072323</v>
      </c>
      <c r="V87" s="74">
        <f t="shared" si="5"/>
        <v>1774.5844875346261</v>
      </c>
      <c r="W87" s="74">
        <f t="shared" si="5"/>
        <v>939.3328445747801</v>
      </c>
      <c r="X87" s="74">
        <f t="shared" si="5"/>
        <v>532.08056478405319</v>
      </c>
      <c r="Y87" s="74">
        <f t="shared" si="5"/>
        <v>249.46456386292834</v>
      </c>
      <c r="Z87" s="75">
        <f t="shared" si="5"/>
        <v>133.0201411960133</v>
      </c>
      <c r="AI87">
        <v>41</v>
      </c>
      <c r="AJ87" s="50">
        <f t="shared" si="9"/>
        <v>0.97352789523403627</v>
      </c>
      <c r="AK87" s="50">
        <f t="shared" si="10"/>
        <v>0.94775656279881271</v>
      </c>
      <c r="AL87" s="50">
        <f t="shared" si="11"/>
        <v>0.89824250232821978</v>
      </c>
      <c r="AM87" s="50">
        <f t="shared" si="12"/>
        <v>0.80683959298886188</v>
      </c>
      <c r="AN87" s="50">
        <f t="shared" si="13"/>
        <v>0.6509901288144323</v>
      </c>
      <c r="AO87" s="50">
        <f t="shared" si="14"/>
        <v>0.42378814781383123</v>
      </c>
      <c r="AP87" s="102"/>
      <c r="AQ87" s="102">
        <f t="shared" si="21"/>
        <v>0.30738691975588511</v>
      </c>
      <c r="AR87">
        <v>41</v>
      </c>
      <c r="AS87" s="106">
        <v>5.4054054054053996E-3</v>
      </c>
      <c r="AT87" s="3">
        <v>9.7087378640776604E-3</v>
      </c>
      <c r="AU87" s="107">
        <f t="shared" si="18"/>
        <v>7.5570716347415304E-3</v>
      </c>
      <c r="AV87" s="106">
        <v>0.33422786045376901</v>
      </c>
      <c r="AW87" s="3"/>
      <c r="AX87" s="112">
        <f t="shared" si="22"/>
        <v>0.33422786045376901</v>
      </c>
      <c r="AY87" s="116">
        <v>0.909246575342465</v>
      </c>
    </row>
    <row r="88" spans="3:51">
      <c r="C88" s="86">
        <f t="shared" si="20"/>
        <v>93</v>
      </c>
      <c r="D88" s="87">
        <f t="shared" si="20"/>
        <v>83</v>
      </c>
      <c r="E88" s="87">
        <f t="shared" si="20"/>
        <v>73</v>
      </c>
      <c r="F88" s="87">
        <f t="shared" si="20"/>
        <v>68</v>
      </c>
      <c r="G88" s="87">
        <f t="shared" si="20"/>
        <v>73</v>
      </c>
      <c r="H88" s="7">
        <f t="shared" si="20"/>
        <v>63</v>
      </c>
      <c r="I88" s="78">
        <f t="shared" si="3"/>
        <v>42</v>
      </c>
      <c r="J88" s="74">
        <f t="shared" si="17"/>
        <v>43</v>
      </c>
      <c r="K88" s="74">
        <f t="shared" si="7"/>
        <v>50</v>
      </c>
      <c r="L88" s="75">
        <f t="shared" si="8"/>
        <v>55</v>
      </c>
      <c r="M88" s="78">
        <f t="shared" si="4"/>
        <v>107.776</v>
      </c>
      <c r="N88" s="74">
        <f t="shared" si="4"/>
        <v>195.072</v>
      </c>
      <c r="O88" s="74">
        <f t="shared" si="4"/>
        <v>349.18399999999997</v>
      </c>
      <c r="P88" s="74">
        <f t="shared" ref="P88:R151" si="23">IF($K88&gt;VLOOKUP(F$33,$U$31:$W$38,2),"",F$36+F88*F$35)</f>
        <v>657.40800000000002</v>
      </c>
      <c r="Q88" s="74">
        <f t="shared" si="23"/>
        <v>1396.7359999999999</v>
      </c>
      <c r="R88" s="75">
        <f t="shared" si="23"/>
        <v>2465.7919999999999</v>
      </c>
      <c r="S88" s="73">
        <f>ROUND((8*([1]FSK!$B$25+([1]FSK!$B$26+1)+[1]FSK!$B$27+[1]FSK!$B$28+[1]FSK!$B$30+'UL FRMPL'!L88)/[1]FSK!$B$31)*1000,0)</f>
        <v>11</v>
      </c>
      <c r="U88" s="50">
        <f t="shared" si="5"/>
        <v>3117.5771971496438</v>
      </c>
      <c r="V88" s="74">
        <f t="shared" si="5"/>
        <v>1722.4409448818897</v>
      </c>
      <c r="W88" s="74">
        <f t="shared" si="5"/>
        <v>962.24340175953091</v>
      </c>
      <c r="X88" s="74">
        <f t="shared" si="5"/>
        <v>511.09813084112147</v>
      </c>
      <c r="Y88" s="74">
        <f t="shared" ref="Y88:Z151" si="24">IF($K88&gt;VLOOKUP(G$33,$U$31:$W$38,2),"",$I88*8000/Q88)</f>
        <v>240.56085043988273</v>
      </c>
      <c r="Z88" s="75">
        <f t="shared" si="24"/>
        <v>136.26453488372093</v>
      </c>
      <c r="AI88">
        <v>42</v>
      </c>
      <c r="AJ88" s="50">
        <f t="shared" si="9"/>
        <v>0.9728751495334137</v>
      </c>
      <c r="AK88" s="50">
        <f t="shared" si="10"/>
        <v>0.94648605657966201</v>
      </c>
      <c r="AL88" s="50">
        <f t="shared" si="11"/>
        <v>0.89583585529971921</v>
      </c>
      <c r="AM88" s="50">
        <f t="shared" si="12"/>
        <v>0.80252187964057942</v>
      </c>
      <c r="AN88" s="50">
        <f t="shared" si="13"/>
        <v>0.64404136730184869</v>
      </c>
      <c r="AO88" s="50">
        <f t="shared" si="14"/>
        <v>0.41478928279603478</v>
      </c>
      <c r="AP88" s="102"/>
      <c r="AQ88" s="102">
        <f t="shared" si="21"/>
        <v>0.29845407815833652</v>
      </c>
      <c r="AR88">
        <v>42</v>
      </c>
      <c r="AS88" s="106">
        <v>1.00635593220338E-2</v>
      </c>
      <c r="AT88" s="3">
        <v>3.4465780403741902E-3</v>
      </c>
      <c r="AU88" s="107">
        <f t="shared" si="18"/>
        <v>6.7550686812039955E-3</v>
      </c>
      <c r="AV88" s="106">
        <v>0.34653949620934199</v>
      </c>
      <c r="AW88" s="3"/>
      <c r="AX88" s="112">
        <f t="shared" si="22"/>
        <v>0.34653949620934199</v>
      </c>
      <c r="AY88" s="116">
        <v>0.89963008631319297</v>
      </c>
    </row>
    <row r="89" spans="3:51">
      <c r="C89" s="86">
        <f t="shared" si="20"/>
        <v>93</v>
      </c>
      <c r="D89" s="87">
        <f t="shared" si="20"/>
        <v>83</v>
      </c>
      <c r="E89" s="87">
        <f t="shared" si="20"/>
        <v>73</v>
      </c>
      <c r="F89" s="87">
        <f t="shared" si="20"/>
        <v>68</v>
      </c>
      <c r="G89" s="87">
        <f t="shared" si="20"/>
        <v>73</v>
      </c>
      <c r="H89" s="7">
        <f t="shared" si="20"/>
        <v>68</v>
      </c>
      <c r="I89" s="78">
        <f t="shared" si="3"/>
        <v>43</v>
      </c>
      <c r="J89" s="74">
        <f t="shared" si="17"/>
        <v>44</v>
      </c>
      <c r="K89" s="74">
        <f t="shared" si="7"/>
        <v>51</v>
      </c>
      <c r="L89" s="75">
        <f t="shared" si="8"/>
        <v>56</v>
      </c>
      <c r="M89" s="78">
        <f t="shared" ref="M89:R152" si="25">IF($K89&gt;VLOOKUP(C$33,$U$31:$W$38,2),"",C$36+C89*C$35)</f>
        <v>107.776</v>
      </c>
      <c r="N89" s="74">
        <f t="shared" si="25"/>
        <v>195.072</v>
      </c>
      <c r="O89" s="74">
        <f t="shared" si="25"/>
        <v>349.18399999999997</v>
      </c>
      <c r="P89" s="74">
        <f t="shared" si="23"/>
        <v>657.40800000000002</v>
      </c>
      <c r="Q89" s="74">
        <f t="shared" si="23"/>
        <v>1396.7359999999999</v>
      </c>
      <c r="R89" s="75">
        <f t="shared" si="23"/>
        <v>2629.6320000000001</v>
      </c>
      <c r="S89" s="73">
        <f>ROUND((8*([1]FSK!$B$25+([1]FSK!$B$26+1)+[1]FSK!$B$27+[1]FSK!$B$28+[1]FSK!$B$30+'UL FRMPL'!L89)/[1]FSK!$B$31)*1000,0)</f>
        <v>11</v>
      </c>
      <c r="U89" s="50">
        <f t="shared" ref="U89:X152" si="26">IF($K89&gt;VLOOKUP(C$33,$U$31:$W$38,2),"",$I89*8000/M89)</f>
        <v>3191.8052256532069</v>
      </c>
      <c r="V89" s="74">
        <f t="shared" si="26"/>
        <v>1763.4514435695537</v>
      </c>
      <c r="W89" s="74">
        <f t="shared" si="26"/>
        <v>985.15395894428161</v>
      </c>
      <c r="X89" s="74">
        <f t="shared" si="26"/>
        <v>523.26713395638626</v>
      </c>
      <c r="Y89" s="74">
        <f t="shared" si="24"/>
        <v>246.2884897360704</v>
      </c>
      <c r="Z89" s="75">
        <f t="shared" si="24"/>
        <v>130.81678348909657</v>
      </c>
      <c r="AI89">
        <v>43</v>
      </c>
      <c r="AJ89" s="50">
        <f t="shared" si="9"/>
        <v>0.97222284149559646</v>
      </c>
      <c r="AK89" s="50">
        <f t="shared" si="10"/>
        <v>0.94521725352577157</v>
      </c>
      <c r="AL89" s="50">
        <f t="shared" si="11"/>
        <v>0.89343565636280287</v>
      </c>
      <c r="AM89" s="50">
        <f t="shared" si="12"/>
        <v>0.79822727206043231</v>
      </c>
      <c r="AN89" s="50">
        <f t="shared" si="13"/>
        <v>0.63716677786103937</v>
      </c>
      <c r="AO89" s="50">
        <f t="shared" si="14"/>
        <v>0.40598150280981915</v>
      </c>
      <c r="AP89" s="102"/>
      <c r="AQ89" s="102">
        <f t="shared" si="21"/>
        <v>0.28978083010195194</v>
      </c>
      <c r="AR89">
        <v>43</v>
      </c>
      <c r="AS89" s="106">
        <v>7.9522862823061605E-3</v>
      </c>
      <c r="AT89" s="3">
        <v>5.07872016251904E-3</v>
      </c>
      <c r="AU89" s="107">
        <f t="shared" si="18"/>
        <v>6.5155032224126002E-3</v>
      </c>
      <c r="AV89" s="106">
        <v>0.33568075117370799</v>
      </c>
      <c r="AW89" s="3"/>
      <c r="AX89" s="112">
        <f t="shared" si="22"/>
        <v>0.33568075117370799</v>
      </c>
      <c r="AY89" s="116">
        <v>0.88545953360768104</v>
      </c>
    </row>
    <row r="90" spans="3:51">
      <c r="C90" s="86">
        <f t="shared" si="20"/>
        <v>93</v>
      </c>
      <c r="D90" s="87">
        <f t="shared" si="20"/>
        <v>83</v>
      </c>
      <c r="E90" s="87">
        <f t="shared" si="20"/>
        <v>73</v>
      </c>
      <c r="F90" s="87">
        <f t="shared" si="20"/>
        <v>68</v>
      </c>
      <c r="G90" s="87">
        <f t="shared" si="20"/>
        <v>73</v>
      </c>
      <c r="H90" s="7">
        <f t="shared" si="20"/>
        <v>68</v>
      </c>
      <c r="I90" s="78">
        <f t="shared" si="3"/>
        <v>44</v>
      </c>
      <c r="J90" s="74">
        <f t="shared" si="17"/>
        <v>45</v>
      </c>
      <c r="K90" s="74">
        <f t="shared" si="7"/>
        <v>52</v>
      </c>
      <c r="L90" s="75">
        <f t="shared" si="8"/>
        <v>57</v>
      </c>
      <c r="M90" s="78">
        <f t="shared" si="25"/>
        <v>107.776</v>
      </c>
      <c r="N90" s="74">
        <f t="shared" si="25"/>
        <v>195.072</v>
      </c>
      <c r="O90" s="74">
        <f t="shared" si="25"/>
        <v>349.18399999999997</v>
      </c>
      <c r="P90" s="74">
        <f t="shared" si="23"/>
        <v>657.40800000000002</v>
      </c>
      <c r="Q90" s="74">
        <f t="shared" si="23"/>
        <v>1396.7359999999999</v>
      </c>
      <c r="R90" s="75">
        <f t="shared" si="23"/>
        <v>2629.6320000000001</v>
      </c>
      <c r="S90" s="73">
        <f>ROUND((8*([1]FSK!$B$25+([1]FSK!$B$26+1)+[1]FSK!$B$27+[1]FSK!$B$28+[1]FSK!$B$30+'UL FRMPL'!L90)/[1]FSK!$B$31)*1000,0)</f>
        <v>11</v>
      </c>
      <c r="U90" s="50">
        <f t="shared" si="26"/>
        <v>3266.0332541567695</v>
      </c>
      <c r="V90" s="74">
        <f t="shared" si="26"/>
        <v>1804.4619422572177</v>
      </c>
      <c r="W90" s="74">
        <f t="shared" si="26"/>
        <v>1008.0645161290323</v>
      </c>
      <c r="X90" s="74">
        <f t="shared" si="26"/>
        <v>535.43613707165105</v>
      </c>
      <c r="Y90" s="74">
        <f t="shared" si="24"/>
        <v>252.01612903225808</v>
      </c>
      <c r="Z90" s="75">
        <f t="shared" si="24"/>
        <v>133.85903426791276</v>
      </c>
      <c r="AI90">
        <v>44</v>
      </c>
      <c r="AJ90" s="50">
        <f t="shared" si="9"/>
        <v>0.97157097082713373</v>
      </c>
      <c r="AK90" s="50">
        <f t="shared" si="10"/>
        <v>0.94395015135397908</v>
      </c>
      <c r="AL90" s="50">
        <f t="shared" si="11"/>
        <v>0.89104188824120012</v>
      </c>
      <c r="AM90" s="50">
        <f t="shared" si="12"/>
        <v>0.79395564660044327</v>
      </c>
      <c r="AN90" s="50">
        <f t="shared" si="13"/>
        <v>0.63036556876872796</v>
      </c>
      <c r="AO90" s="50">
        <f t="shared" si="14"/>
        <v>0.39736075028912193</v>
      </c>
      <c r="AP90" s="102"/>
      <c r="AQ90" s="102">
        <f t="shared" si="21"/>
        <v>0.28135963164834626</v>
      </c>
      <c r="AR90">
        <v>44</v>
      </c>
      <c r="AS90" s="106">
        <v>2.8182245185533099E-3</v>
      </c>
      <c r="AT90" s="3">
        <v>3.2740879326473302E-3</v>
      </c>
      <c r="AU90" s="107">
        <f t="shared" si="18"/>
        <v>3.0461562256003201E-3</v>
      </c>
      <c r="AV90" s="106">
        <v>0.32422331231020701</v>
      </c>
      <c r="AW90" s="3"/>
      <c r="AX90" s="112">
        <f t="shared" si="22"/>
        <v>0.32422331231020701</v>
      </c>
      <c r="AY90" s="116">
        <v>0.89518544114259302</v>
      </c>
    </row>
    <row r="91" spans="3:51">
      <c r="C91" s="86">
        <f t="shared" si="20"/>
        <v>98</v>
      </c>
      <c r="D91" s="87">
        <f t="shared" si="20"/>
        <v>83</v>
      </c>
      <c r="E91" s="87">
        <f t="shared" si="20"/>
        <v>78</v>
      </c>
      <c r="F91" s="87">
        <f t="shared" si="20"/>
        <v>68</v>
      </c>
      <c r="G91" s="87">
        <f t="shared" si="20"/>
        <v>73</v>
      </c>
      <c r="H91" s="7">
        <f t="shared" si="20"/>
        <v>68</v>
      </c>
      <c r="I91" s="78">
        <f t="shared" si="3"/>
        <v>45</v>
      </c>
      <c r="J91" s="74">
        <f t="shared" si="17"/>
        <v>46</v>
      </c>
      <c r="K91" s="74">
        <f t="shared" si="7"/>
        <v>53</v>
      </c>
      <c r="L91" s="75">
        <f t="shared" si="8"/>
        <v>58</v>
      </c>
      <c r="M91" s="78">
        <f t="shared" si="25"/>
        <v>112.896</v>
      </c>
      <c r="N91" s="74">
        <f t="shared" si="25"/>
        <v>195.072</v>
      </c>
      <c r="O91" s="74">
        <f t="shared" si="25"/>
        <v>369.66399999999999</v>
      </c>
      <c r="P91" s="74">
        <f t="shared" si="23"/>
        <v>657.40800000000002</v>
      </c>
      <c r="Q91" s="74">
        <f t="shared" si="23"/>
        <v>1396.7359999999999</v>
      </c>
      <c r="R91" s="75">
        <f t="shared" si="23"/>
        <v>2629.6320000000001</v>
      </c>
      <c r="S91" s="73">
        <f>ROUND((8*([1]FSK!$B$25+([1]FSK!$B$26+1)+[1]FSK!$B$27+[1]FSK!$B$28+[1]FSK!$B$30+'UL FRMPL'!L91)/[1]FSK!$B$31)*1000,0)</f>
        <v>11</v>
      </c>
      <c r="U91" s="50">
        <f t="shared" si="26"/>
        <v>3188.7755102040815</v>
      </c>
      <c r="V91" s="74">
        <f t="shared" si="26"/>
        <v>1845.4724409448818</v>
      </c>
      <c r="W91" s="74">
        <f t="shared" si="26"/>
        <v>973.8573407202216</v>
      </c>
      <c r="X91" s="74">
        <f t="shared" si="26"/>
        <v>547.60514018691583</v>
      </c>
      <c r="Y91" s="74">
        <f t="shared" si="24"/>
        <v>257.74376832844575</v>
      </c>
      <c r="Z91" s="75">
        <f t="shared" si="24"/>
        <v>136.90128504672896</v>
      </c>
      <c r="AI91">
        <v>45</v>
      </c>
      <c r="AJ91" s="50">
        <f t="shared" si="9"/>
        <v>0.97091953723477153</v>
      </c>
      <c r="AK91" s="50">
        <f t="shared" si="10"/>
        <v>0.94268474778418287</v>
      </c>
      <c r="AL91" s="50">
        <f t="shared" si="11"/>
        <v>0.88865453370492853</v>
      </c>
      <c r="AM91" s="50">
        <f t="shared" si="12"/>
        <v>0.7897068802743239</v>
      </c>
      <c r="AN91" s="50">
        <f t="shared" si="13"/>
        <v>0.62363695675260533</v>
      </c>
      <c r="AO91" s="50">
        <f t="shared" si="14"/>
        <v>0.38892305382765091</v>
      </c>
      <c r="AP91" s="102"/>
      <c r="AQ91" s="102">
        <f t="shared" si="21"/>
        <v>0.2731831580903456</v>
      </c>
      <c r="AR91">
        <v>45</v>
      </c>
      <c r="AS91" s="106">
        <v>2.4354603019970701E-3</v>
      </c>
      <c r="AT91" s="3">
        <v>5.7388809182209403E-3</v>
      </c>
      <c r="AU91" s="107">
        <f t="shared" si="18"/>
        <v>4.0871706101090052E-3</v>
      </c>
      <c r="AV91" s="106">
        <v>0.31631722880583402</v>
      </c>
      <c r="AW91" s="3"/>
      <c r="AX91" s="112">
        <f t="shared" si="22"/>
        <v>0.31631722880583402</v>
      </c>
      <c r="AY91" s="116">
        <v>0.88757791629563598</v>
      </c>
    </row>
    <row r="92" spans="3:51">
      <c r="C92" s="86">
        <f t="shared" si="20"/>
        <v>98</v>
      </c>
      <c r="D92" s="87">
        <f t="shared" si="20"/>
        <v>88</v>
      </c>
      <c r="E92" s="87">
        <f t="shared" si="20"/>
        <v>78</v>
      </c>
      <c r="F92" s="87">
        <f t="shared" si="20"/>
        <v>68</v>
      </c>
      <c r="G92" s="87">
        <f t="shared" si="20"/>
        <v>78</v>
      </c>
      <c r="H92" s="7">
        <f t="shared" si="20"/>
        <v>68</v>
      </c>
      <c r="I92" s="78">
        <f t="shared" si="3"/>
        <v>46</v>
      </c>
      <c r="J92" s="74">
        <f t="shared" si="17"/>
        <v>47</v>
      </c>
      <c r="K92" s="74">
        <f t="shared" si="7"/>
        <v>54</v>
      </c>
      <c r="L92" s="75">
        <f t="shared" si="8"/>
        <v>59</v>
      </c>
      <c r="M92" s="78">
        <f t="shared" si="25"/>
        <v>112.896</v>
      </c>
      <c r="N92" s="74">
        <f t="shared" si="25"/>
        <v>205.31199999999998</v>
      </c>
      <c r="O92" s="74">
        <f t="shared" si="25"/>
        <v>369.66399999999999</v>
      </c>
      <c r="P92" s="74">
        <f t="shared" si="23"/>
        <v>657.40800000000002</v>
      </c>
      <c r="Q92" s="74">
        <f t="shared" si="23"/>
        <v>1478.6559999999999</v>
      </c>
      <c r="R92" s="75">
        <f t="shared" si="23"/>
        <v>2629.6320000000001</v>
      </c>
      <c r="S92" s="73">
        <f>ROUND((8*([1]FSK!$B$25+([1]FSK!$B$26+1)+[1]FSK!$B$27+[1]FSK!$B$28+[1]FSK!$B$30+'UL FRMPL'!L92)/[1]FSK!$B$31)*1000,0)</f>
        <v>11</v>
      </c>
      <c r="U92" s="50">
        <f t="shared" si="26"/>
        <v>3259.6371882086169</v>
      </c>
      <c r="V92" s="74">
        <f t="shared" si="26"/>
        <v>1792.3940149625937</v>
      </c>
      <c r="W92" s="74">
        <f t="shared" si="26"/>
        <v>995.4986149584488</v>
      </c>
      <c r="X92" s="74">
        <f t="shared" si="26"/>
        <v>559.77414330218062</v>
      </c>
      <c r="Y92" s="74">
        <f t="shared" si="24"/>
        <v>248.8746537396122</v>
      </c>
      <c r="Z92" s="75">
        <f t="shared" si="24"/>
        <v>139.94353582554515</v>
      </c>
      <c r="AI92">
        <v>46</v>
      </c>
      <c r="AJ92" s="50">
        <f t="shared" si="9"/>
        <v>0.97026854042545241</v>
      </c>
      <c r="AK92" s="50">
        <f t="shared" si="10"/>
        <v>0.94142104053933784</v>
      </c>
      <c r="AL92" s="50">
        <f t="shared" si="11"/>
        <v>0.88627357557016961</v>
      </c>
      <c r="AM92" s="50">
        <f t="shared" si="12"/>
        <v>0.78548085075393326</v>
      </c>
      <c r="AN92" s="50">
        <f t="shared" si="13"/>
        <v>0.61698016690112267</v>
      </c>
      <c r="AO92" s="50">
        <f t="shared" si="14"/>
        <v>0.38066452634933723</v>
      </c>
      <c r="AP92" s="102"/>
      <c r="AQ92" s="102">
        <f t="shared" si="21"/>
        <v>0.26524429758100077</v>
      </c>
      <c r="AR92">
        <v>46</v>
      </c>
      <c r="AS92" s="106">
        <v>3.3081285444234399E-3</v>
      </c>
      <c r="AT92" s="3">
        <v>4.57247370827617E-3</v>
      </c>
      <c r="AU92" s="107">
        <f t="shared" si="18"/>
        <v>3.940301126349805E-3</v>
      </c>
      <c r="AV92" s="106">
        <v>0.31556645851917903</v>
      </c>
      <c r="AW92" s="3"/>
      <c r="AX92" s="112">
        <f t="shared" si="22"/>
        <v>0.31556645851917903</v>
      </c>
      <c r="AY92" s="116">
        <v>0.88284429213964399</v>
      </c>
    </row>
    <row r="93" spans="3:51">
      <c r="C93" s="86">
        <f t="shared" si="20"/>
        <v>98</v>
      </c>
      <c r="D93" s="87">
        <f t="shared" si="20"/>
        <v>88</v>
      </c>
      <c r="E93" s="87">
        <f t="shared" si="20"/>
        <v>78</v>
      </c>
      <c r="F93" s="87">
        <f t="shared" si="20"/>
        <v>73</v>
      </c>
      <c r="G93" s="87">
        <f t="shared" si="20"/>
        <v>78</v>
      </c>
      <c r="H93" s="7">
        <f t="shared" si="20"/>
        <v>68</v>
      </c>
      <c r="I93" s="78">
        <f t="shared" si="3"/>
        <v>47</v>
      </c>
      <c r="J93" s="74">
        <f t="shared" si="17"/>
        <v>48</v>
      </c>
      <c r="K93" s="74">
        <f t="shared" si="7"/>
        <v>55</v>
      </c>
      <c r="L93" s="75">
        <f t="shared" si="8"/>
        <v>60</v>
      </c>
      <c r="M93" s="78">
        <f t="shared" si="25"/>
        <v>112.896</v>
      </c>
      <c r="N93" s="74">
        <f t="shared" si="25"/>
        <v>205.31199999999998</v>
      </c>
      <c r="O93" s="74">
        <f t="shared" si="25"/>
        <v>369.66399999999999</v>
      </c>
      <c r="P93" s="74">
        <f t="shared" si="23"/>
        <v>698.36799999999994</v>
      </c>
      <c r="Q93" s="74">
        <f t="shared" si="23"/>
        <v>1478.6559999999999</v>
      </c>
      <c r="R93" s="75">
        <f t="shared" si="23"/>
        <v>2629.6320000000001</v>
      </c>
      <c r="S93" s="73">
        <f>ROUND((8*([1]FSK!$B$25+([1]FSK!$B$26+1)+[1]FSK!$B$27+[1]FSK!$B$28+[1]FSK!$B$30+'UL FRMPL'!L93)/[1]FSK!$B$31)*1000,0)</f>
        <v>11</v>
      </c>
      <c r="U93" s="50">
        <f t="shared" si="26"/>
        <v>3330.4988662131518</v>
      </c>
      <c r="V93" s="74">
        <f t="shared" si="26"/>
        <v>1831.3591022443891</v>
      </c>
      <c r="W93" s="74">
        <f t="shared" si="26"/>
        <v>1017.1398891966759</v>
      </c>
      <c r="X93" s="74">
        <f t="shared" si="26"/>
        <v>538.39809384164232</v>
      </c>
      <c r="Y93" s="74">
        <f t="shared" si="24"/>
        <v>254.28497229916897</v>
      </c>
      <c r="Z93" s="75">
        <f t="shared" si="24"/>
        <v>142.98578660436138</v>
      </c>
      <c r="AI93">
        <v>47</v>
      </c>
      <c r="AJ93" s="50">
        <f t="shared" si="9"/>
        <v>0.96961798010631561</v>
      </c>
      <c r="AK93" s="50">
        <f t="shared" si="10"/>
        <v>0.94015902734545154</v>
      </c>
      <c r="AL93" s="50">
        <f t="shared" si="11"/>
        <v>0.8838989966991454</v>
      </c>
      <c r="AM93" s="50">
        <f t="shared" si="12"/>
        <v>0.78127743636575586</v>
      </c>
      <c r="AN93" s="50">
        <f t="shared" si="13"/>
        <v>0.61039443257424775</v>
      </c>
      <c r="AO93" s="50">
        <f t="shared" si="14"/>
        <v>0.37258136331763786</v>
      </c>
      <c r="AP93" s="102"/>
      <c r="AQ93" s="102">
        <f t="shared" si="21"/>
        <v>0.25753614494774701</v>
      </c>
      <c r="AR93">
        <v>47</v>
      </c>
      <c r="AS93" s="106">
        <v>2.6942074539739501E-3</v>
      </c>
      <c r="AT93" s="3">
        <v>3.17748524738992E-3</v>
      </c>
      <c r="AU93" s="107">
        <f t="shared" si="18"/>
        <v>2.9358463506819351E-3</v>
      </c>
      <c r="AV93" s="106">
        <v>0.29733727810650801</v>
      </c>
      <c r="AW93" s="3"/>
      <c r="AX93" s="112">
        <f t="shared" si="22"/>
        <v>0.29733727810650801</v>
      </c>
      <c r="AY93" s="116">
        <v>0.87792927141031096</v>
      </c>
    </row>
    <row r="94" spans="3:51">
      <c r="C94" s="86">
        <f t="shared" ref="C94:H109" si="27">IF($K94&gt;VLOOKUP(C$33,$U$31:$W$38,2),"", 8 + MAX(CEILING((8*$L94-4*C$34+28+16*$C$39-20*$C$40)/(4*(C$34-2*IF(C$34&gt;10,1,$C$42))),1)*($C$41+4),0))</f>
        <v>98</v>
      </c>
      <c r="D94" s="87">
        <f t="shared" si="27"/>
        <v>88</v>
      </c>
      <c r="E94" s="87">
        <f t="shared" si="27"/>
        <v>78</v>
      </c>
      <c r="F94" s="87">
        <f t="shared" si="27"/>
        <v>73</v>
      </c>
      <c r="G94" s="87">
        <f t="shared" si="27"/>
        <v>78</v>
      </c>
      <c r="H94" s="7">
        <f t="shared" si="27"/>
        <v>73</v>
      </c>
      <c r="I94" s="78">
        <f t="shared" si="3"/>
        <v>48</v>
      </c>
      <c r="J94" s="74">
        <f t="shared" si="17"/>
        <v>49</v>
      </c>
      <c r="K94" s="74">
        <f t="shared" si="7"/>
        <v>56</v>
      </c>
      <c r="L94" s="75">
        <f t="shared" si="8"/>
        <v>61</v>
      </c>
      <c r="M94" s="78">
        <f t="shared" si="25"/>
        <v>112.896</v>
      </c>
      <c r="N94" s="74">
        <f t="shared" si="25"/>
        <v>205.31199999999998</v>
      </c>
      <c r="O94" s="74">
        <f t="shared" si="25"/>
        <v>369.66399999999999</v>
      </c>
      <c r="P94" s="74">
        <f t="shared" si="23"/>
        <v>698.36799999999994</v>
      </c>
      <c r="Q94" s="74">
        <f t="shared" si="23"/>
        <v>1478.6559999999999</v>
      </c>
      <c r="R94" s="75">
        <f t="shared" si="23"/>
        <v>2793.4719999999998</v>
      </c>
      <c r="S94" s="73">
        <f>ROUND((8*([1]FSK!$B$25+([1]FSK!$B$26+1)+[1]FSK!$B$27+[1]FSK!$B$28+[1]FSK!$B$30+'UL FRMPL'!L94)/[1]FSK!$B$31)*1000,0)</f>
        <v>12</v>
      </c>
      <c r="U94" s="50">
        <f t="shared" si="26"/>
        <v>3401.3605442176872</v>
      </c>
      <c r="V94" s="74">
        <f t="shared" si="26"/>
        <v>1870.3241895261847</v>
      </c>
      <c r="W94" s="74">
        <f t="shared" si="26"/>
        <v>1038.7811634349032</v>
      </c>
      <c r="X94" s="74">
        <f t="shared" si="26"/>
        <v>549.85337243401761</v>
      </c>
      <c r="Y94" s="74">
        <f t="shared" si="24"/>
        <v>259.6952908587258</v>
      </c>
      <c r="Z94" s="75">
        <f t="shared" si="24"/>
        <v>137.4633431085044</v>
      </c>
      <c r="AI94">
        <v>48</v>
      </c>
      <c r="AJ94" s="50">
        <f t="shared" si="9"/>
        <v>0.96896785598469648</v>
      </c>
      <c r="AK94" s="50">
        <f t="shared" si="10"/>
        <v>0.93889870593157954</v>
      </c>
      <c r="AL94" s="50">
        <f t="shared" si="11"/>
        <v>0.88153077999999474</v>
      </c>
      <c r="AM94" s="50">
        <f t="shared" si="12"/>
        <v>0.77709651608739905</v>
      </c>
      <c r="AN94" s="50">
        <f t="shared" si="13"/>
        <v>0.60387899531517331</v>
      </c>
      <c r="AO94" s="50">
        <f t="shared" si="14"/>
        <v>0.36466984098286304</v>
      </c>
      <c r="AP94" s="102"/>
      <c r="AQ94" s="102">
        <f t="shared" si="21"/>
        <v>0.2500519956863258</v>
      </c>
      <c r="AR94">
        <v>48</v>
      </c>
      <c r="AS94" s="106">
        <v>3.0877812086457799E-3</v>
      </c>
      <c r="AT94" s="3">
        <v>4.0376850605652699E-3</v>
      </c>
      <c r="AU94" s="107">
        <f t="shared" si="18"/>
        <v>3.5627331346055249E-3</v>
      </c>
      <c r="AV94" s="106">
        <v>0.28632296548785602</v>
      </c>
      <c r="AW94" s="3"/>
      <c r="AX94" s="112">
        <f t="shared" si="22"/>
        <v>0.28632296548785602</v>
      </c>
      <c r="AY94" s="116">
        <v>0.87872473431964904</v>
      </c>
    </row>
    <row r="95" spans="3:51">
      <c r="C95" s="86">
        <f t="shared" si="27"/>
        <v>103</v>
      </c>
      <c r="D95" s="87">
        <f t="shared" si="27"/>
        <v>88</v>
      </c>
      <c r="E95" s="87">
        <f t="shared" si="27"/>
        <v>78</v>
      </c>
      <c r="F95" s="87">
        <f t="shared" si="27"/>
        <v>73</v>
      </c>
      <c r="G95" s="87">
        <f t="shared" si="27"/>
        <v>78</v>
      </c>
      <c r="H95" s="7">
        <f t="shared" si="27"/>
        <v>73</v>
      </c>
      <c r="I95" s="78">
        <f t="shared" si="3"/>
        <v>49</v>
      </c>
      <c r="J95" s="74">
        <f t="shared" si="17"/>
        <v>50</v>
      </c>
      <c r="K95" s="74">
        <f t="shared" si="7"/>
        <v>57</v>
      </c>
      <c r="L95" s="75">
        <f t="shared" si="8"/>
        <v>62</v>
      </c>
      <c r="M95" s="78">
        <f t="shared" si="25"/>
        <v>118.01600000000001</v>
      </c>
      <c r="N95" s="74">
        <f t="shared" si="25"/>
        <v>205.31199999999998</v>
      </c>
      <c r="O95" s="74">
        <f t="shared" si="25"/>
        <v>369.66399999999999</v>
      </c>
      <c r="P95" s="74">
        <f t="shared" si="23"/>
        <v>698.36799999999994</v>
      </c>
      <c r="Q95" s="74">
        <f t="shared" si="23"/>
        <v>1478.6559999999999</v>
      </c>
      <c r="R95" s="75">
        <f t="shared" si="23"/>
        <v>2793.4719999999998</v>
      </c>
      <c r="S95" s="73">
        <f>ROUND((8*([1]FSK!$B$25+([1]FSK!$B$26+1)+[1]FSK!$B$27+[1]FSK!$B$28+[1]FSK!$B$30+'UL FRMPL'!L95)/[1]FSK!$B$31)*1000,0)</f>
        <v>12</v>
      </c>
      <c r="U95" s="50">
        <f t="shared" si="26"/>
        <v>3321.5835140997829</v>
      </c>
      <c r="V95" s="74">
        <f t="shared" si="26"/>
        <v>1909.2892768079803</v>
      </c>
      <c r="W95" s="74">
        <f t="shared" si="26"/>
        <v>1060.4224376731302</v>
      </c>
      <c r="X95" s="74">
        <f t="shared" si="26"/>
        <v>561.30865102639302</v>
      </c>
      <c r="Y95" s="74">
        <f t="shared" si="24"/>
        <v>265.10560941828254</v>
      </c>
      <c r="Z95" s="75">
        <f t="shared" si="24"/>
        <v>140.32716275659826</v>
      </c>
      <c r="AI95">
        <v>49</v>
      </c>
      <c r="AJ95" s="50">
        <f t="shared" si="9"/>
        <v>0.96831816776812674</v>
      </c>
      <c r="AK95" s="50">
        <f t="shared" si="10"/>
        <v>0.93764007402982208</v>
      </c>
      <c r="AL95" s="50">
        <f t="shared" si="11"/>
        <v>0.8791689084266503</v>
      </c>
      <c r="AM95" s="50">
        <f t="shared" si="12"/>
        <v>0.77293796954410787</v>
      </c>
      <c r="AN95" s="50">
        <f t="shared" si="13"/>
        <v>0.59743310476296818</v>
      </c>
      <c r="AO95" s="50">
        <f t="shared" si="14"/>
        <v>0.3569263146667197</v>
      </c>
      <c r="AP95" s="102"/>
      <c r="AQ95" s="102">
        <f t="shared" si="21"/>
        <v>0.24278534012924904</v>
      </c>
      <c r="AR95">
        <v>49</v>
      </c>
      <c r="AS95" s="106">
        <v>3.0607783121993802E-3</v>
      </c>
      <c r="AT95" s="3">
        <v>6.1538461538461504E-3</v>
      </c>
      <c r="AU95" s="107">
        <f t="shared" si="18"/>
        <v>4.6073122330227648E-3</v>
      </c>
      <c r="AV95" s="106">
        <v>0.286195286195286</v>
      </c>
      <c r="AW95" s="3"/>
      <c r="AX95" s="112">
        <f t="shared" si="22"/>
        <v>0.286195286195286</v>
      </c>
      <c r="AY95" s="116">
        <v>0.87429943955164102</v>
      </c>
    </row>
    <row r="96" spans="3:51">
      <c r="C96" s="86">
        <f t="shared" si="27"/>
        <v>103</v>
      </c>
      <c r="D96" s="87">
        <f t="shared" si="27"/>
        <v>93</v>
      </c>
      <c r="E96" s="87">
        <f t="shared" si="27"/>
        <v>83</v>
      </c>
      <c r="F96" s="87">
        <f t="shared" si="27"/>
        <v>73</v>
      </c>
      <c r="G96" s="87">
        <f t="shared" si="27"/>
        <v>78</v>
      </c>
      <c r="H96" s="7">
        <f t="shared" si="27"/>
        <v>73</v>
      </c>
      <c r="I96" s="78">
        <f t="shared" si="3"/>
        <v>50</v>
      </c>
      <c r="J96" s="74">
        <f>J95+1</f>
        <v>51</v>
      </c>
      <c r="K96" s="74">
        <f t="shared" si="7"/>
        <v>58</v>
      </c>
      <c r="L96" s="75">
        <f t="shared" si="8"/>
        <v>63</v>
      </c>
      <c r="M96" s="78">
        <f t="shared" si="25"/>
        <v>118.01600000000001</v>
      </c>
      <c r="N96" s="74">
        <f t="shared" si="25"/>
        <v>215.55199999999999</v>
      </c>
      <c r="O96" s="74">
        <f t="shared" si="25"/>
        <v>390.14400000000001</v>
      </c>
      <c r="P96" s="74">
        <f t="shared" si="23"/>
        <v>698.36799999999994</v>
      </c>
      <c r="Q96" s="74">
        <f t="shared" si="23"/>
        <v>1478.6559999999999</v>
      </c>
      <c r="R96" s="75">
        <f t="shared" si="23"/>
        <v>2793.4719999999998</v>
      </c>
      <c r="S96" s="73">
        <f>ROUND((8*([1]FSK!$B$25+([1]FSK!$B$26+1)+[1]FSK!$B$27+[1]FSK!$B$28+[1]FSK!$B$30+'UL FRMPL'!L96)/[1]FSK!$B$31)*1000,0)</f>
        <v>12</v>
      </c>
      <c r="U96" s="50">
        <f t="shared" si="26"/>
        <v>3389.3709327548804</v>
      </c>
      <c r="V96" s="74">
        <f t="shared" si="26"/>
        <v>1855.7007125890736</v>
      </c>
      <c r="W96" s="74">
        <f t="shared" si="26"/>
        <v>1025.262467191601</v>
      </c>
      <c r="X96" s="74">
        <f t="shared" si="26"/>
        <v>572.76392961876843</v>
      </c>
      <c r="Y96" s="74">
        <f t="shared" si="24"/>
        <v>270.51592797783934</v>
      </c>
      <c r="Z96" s="75">
        <f t="shared" si="24"/>
        <v>143.19098240469211</v>
      </c>
      <c r="AB96">
        <f xml:space="preserve"> 2^C$34 * (12.25 + AA47) / 125</f>
        <v>46.335999999999999</v>
      </c>
      <c r="AI96" s="100">
        <v>50</v>
      </c>
      <c r="AJ96" s="50">
        <f t="shared" si="9"/>
        <v>0.96766891516433429</v>
      </c>
      <c r="AK96" s="50">
        <f t="shared" si="10"/>
        <v>0.93638312937531953</v>
      </c>
      <c r="AL96" s="50">
        <f t="shared" si="11"/>
        <v>0.87681336497871631</v>
      </c>
      <c r="AM96" s="50">
        <f t="shared" si="12"/>
        <v>0.76880167700529967</v>
      </c>
      <c r="AN96" s="50">
        <f t="shared" si="13"/>
        <v>0.59105601856616108</v>
      </c>
      <c r="AO96" s="50">
        <f t="shared" si="14"/>
        <v>0.34934721708328209</v>
      </c>
      <c r="AP96" s="102"/>
      <c r="AQ96" s="102">
        <f t="shared" si="21"/>
        <v>0.23572985778372862</v>
      </c>
      <c r="AR96">
        <v>50</v>
      </c>
      <c r="AS96" s="106">
        <v>2.9486099410278E-3</v>
      </c>
      <c r="AT96" s="3">
        <v>3.4722222222222199E-3</v>
      </c>
      <c r="AU96" s="107">
        <f t="shared" si="18"/>
        <v>3.2104160816250099E-3</v>
      </c>
      <c r="AV96" s="106">
        <v>0.28031369394731498</v>
      </c>
      <c r="AW96" s="3"/>
      <c r="AX96" s="112">
        <f t="shared" si="22"/>
        <v>0.28031369394731498</v>
      </c>
      <c r="AY96" s="116">
        <v>0.88301886792452799</v>
      </c>
    </row>
    <row r="97" spans="3:51">
      <c r="C97" s="86">
        <f t="shared" si="27"/>
        <v>103</v>
      </c>
      <c r="D97" s="87">
        <f t="shared" si="27"/>
        <v>93</v>
      </c>
      <c r="E97" s="87">
        <f t="shared" si="27"/>
        <v>83</v>
      </c>
      <c r="F97" s="87">
        <f t="shared" si="27"/>
        <v>73</v>
      </c>
      <c r="G97" s="87">
        <f t="shared" si="27"/>
        <v>83</v>
      </c>
      <c r="H97" s="7">
        <f t="shared" si="27"/>
        <v>73</v>
      </c>
      <c r="I97" s="78">
        <f t="shared" si="3"/>
        <v>51</v>
      </c>
      <c r="J97" s="74">
        <f t="shared" si="17"/>
        <v>52</v>
      </c>
      <c r="K97" s="74">
        <f t="shared" si="7"/>
        <v>59</v>
      </c>
      <c r="L97" s="75">
        <f t="shared" si="8"/>
        <v>64</v>
      </c>
      <c r="M97" s="78">
        <f t="shared" si="25"/>
        <v>118.01600000000001</v>
      </c>
      <c r="N97" s="74">
        <f t="shared" si="25"/>
        <v>215.55199999999999</v>
      </c>
      <c r="O97" s="74">
        <f t="shared" si="25"/>
        <v>390.14400000000001</v>
      </c>
      <c r="P97" s="74">
        <f t="shared" si="23"/>
        <v>698.36799999999994</v>
      </c>
      <c r="Q97" s="74">
        <f t="shared" si="23"/>
        <v>1560.576</v>
      </c>
      <c r="R97" s="75">
        <f t="shared" si="23"/>
        <v>2793.4719999999998</v>
      </c>
      <c r="S97" s="73">
        <f>ROUND((8*([1]FSK!$B$25+([1]FSK!$B$26+1)+[1]FSK!$B$27+[1]FSK!$B$28+[1]FSK!$B$30+'UL FRMPL'!L97)/[1]FSK!$B$31)*1000,0)</f>
        <v>12</v>
      </c>
      <c r="U97" s="50">
        <f t="shared" si="26"/>
        <v>3457.158351409978</v>
      </c>
      <c r="V97" s="74">
        <f t="shared" si="26"/>
        <v>1892.8147268408552</v>
      </c>
      <c r="W97" s="74">
        <f t="shared" si="26"/>
        <v>1045.767716535433</v>
      </c>
      <c r="X97" s="74">
        <f t="shared" si="26"/>
        <v>584.21920821114372</v>
      </c>
      <c r="Y97" s="74">
        <f t="shared" si="24"/>
        <v>261.44192913385825</v>
      </c>
      <c r="Z97" s="75">
        <f t="shared" si="24"/>
        <v>146.05480205278593</v>
      </c>
      <c r="AI97">
        <v>51</v>
      </c>
      <c r="AJ97" s="50">
        <f t="shared" si="9"/>
        <v>0.96702009788124266</v>
      </c>
      <c r="AK97" s="50">
        <f t="shared" si="10"/>
        <v>0.93512786970624806</v>
      </c>
      <c r="AL97" s="50">
        <f t="shared" si="11"/>
        <v>0.87446413270134571</v>
      </c>
      <c r="AM97" s="50">
        <f t="shared" si="12"/>
        <v>0.76468751938111679</v>
      </c>
      <c r="AN97" s="50">
        <f t="shared" si="13"/>
        <v>0.58474700229724585</v>
      </c>
      <c r="AO97" s="50">
        <f t="shared" si="14"/>
        <v>0.34192905669561519</v>
      </c>
      <c r="AP97" s="102"/>
      <c r="AQ97" s="102">
        <f t="shared" si="21"/>
        <v>0.22887941183415156</v>
      </c>
      <c r="AR97">
        <v>51</v>
      </c>
      <c r="AS97" s="106">
        <v>3.6525974025973999E-3</v>
      </c>
      <c r="AT97" s="3">
        <v>2.0973154362416099E-3</v>
      </c>
      <c r="AU97" s="107">
        <f t="shared" si="18"/>
        <v>2.8749564194195049E-3</v>
      </c>
      <c r="AV97" s="106">
        <v>0.255938697318007</v>
      </c>
      <c r="AW97" s="3"/>
      <c r="AX97" s="112">
        <f t="shared" si="22"/>
        <v>0.255938697318007</v>
      </c>
      <c r="AY97" s="116">
        <v>0.87634724671761699</v>
      </c>
    </row>
    <row r="98" spans="3:51">
      <c r="C98" s="86">
        <f t="shared" si="27"/>
        <v>108</v>
      </c>
      <c r="D98" s="87">
        <f t="shared" si="27"/>
        <v>93</v>
      </c>
      <c r="E98" s="87">
        <f t="shared" si="27"/>
        <v>83</v>
      </c>
      <c r="F98" s="87" t="str">
        <f t="shared" si="27"/>
        <v/>
      </c>
      <c r="G98" s="87" t="str">
        <f t="shared" si="27"/>
        <v/>
      </c>
      <c r="H98" s="7" t="str">
        <f t="shared" si="27"/>
        <v/>
      </c>
      <c r="I98" s="78">
        <f t="shared" si="3"/>
        <v>52</v>
      </c>
      <c r="J98" s="74">
        <f t="shared" si="17"/>
        <v>53</v>
      </c>
      <c r="K98" s="74">
        <f t="shared" si="7"/>
        <v>60</v>
      </c>
      <c r="L98" s="75">
        <f t="shared" si="8"/>
        <v>65</v>
      </c>
      <c r="M98" s="78">
        <f t="shared" si="25"/>
        <v>123.136</v>
      </c>
      <c r="N98" s="74">
        <f t="shared" si="25"/>
        <v>215.55199999999999</v>
      </c>
      <c r="O98" s="74">
        <f t="shared" si="25"/>
        <v>390.14400000000001</v>
      </c>
      <c r="P98" s="74" t="str">
        <f t="shared" si="23"/>
        <v/>
      </c>
      <c r="Q98" s="74" t="str">
        <f t="shared" si="23"/>
        <v/>
      </c>
      <c r="R98" s="75" t="str">
        <f t="shared" si="23"/>
        <v/>
      </c>
      <c r="S98" s="73">
        <f>ROUND((8*([1]FSK!$B$25+([1]FSK!$B$26+1)+[1]FSK!$B$27+[1]FSK!$B$28+[1]FSK!$B$30+'UL FRMPL'!L98)/[1]FSK!$B$31)*1000,0)</f>
        <v>12</v>
      </c>
      <c r="U98" s="50">
        <f t="shared" si="26"/>
        <v>3378.3783783783783</v>
      </c>
      <c r="V98" s="74">
        <f t="shared" si="26"/>
        <v>1929.9287410926368</v>
      </c>
      <c r="W98" s="74">
        <f t="shared" si="26"/>
        <v>1066.272965879265</v>
      </c>
      <c r="X98" s="74" t="str">
        <f t="shared" si="26"/>
        <v/>
      </c>
      <c r="Y98" s="74" t="str">
        <f t="shared" si="24"/>
        <v/>
      </c>
      <c r="Z98" s="75" t="str">
        <f t="shared" si="24"/>
        <v/>
      </c>
      <c r="AI98">
        <v>52</v>
      </c>
      <c r="AJ98" s="50">
        <f t="shared" si="9"/>
        <v>0.96637171562697155</v>
      </c>
      <c r="AK98" s="50">
        <f t="shared" si="10"/>
        <v>0.93387429276381639</v>
      </c>
      <c r="AL98" s="50">
        <f t="shared" si="11"/>
        <v>0.87212119468511828</v>
      </c>
      <c r="AM98" s="50">
        <f t="shared" si="12"/>
        <v>0.76059537821899803</v>
      </c>
      <c r="AN98" s="50">
        <f t="shared" si="13"/>
        <v>0.57850532936810073</v>
      </c>
      <c r="AO98" s="50">
        <f t="shared" si="14"/>
        <v>0.33466841610729464</v>
      </c>
      <c r="AP98" s="102"/>
      <c r="AQ98" s="102">
        <f t="shared" si="21"/>
        <v>0.22222804380431394</v>
      </c>
      <c r="AR98">
        <v>52</v>
      </c>
      <c r="AS98" s="106">
        <v>3.67947669664758E-3</v>
      </c>
      <c r="AT98" s="3">
        <v>3.8510911424903698E-3</v>
      </c>
      <c r="AU98" s="107">
        <f t="shared" si="18"/>
        <v>3.7652839195689751E-3</v>
      </c>
      <c r="AV98" s="106">
        <v>0.25902668759811598</v>
      </c>
      <c r="AW98" s="3"/>
      <c r="AX98" s="112">
        <f t="shared" si="22"/>
        <v>0.25902668759811598</v>
      </c>
      <c r="AY98" s="116">
        <v>0.87401423350644303</v>
      </c>
    </row>
    <row r="99" spans="3:51">
      <c r="C99" s="86">
        <f t="shared" si="27"/>
        <v>108</v>
      </c>
      <c r="D99" s="87">
        <f t="shared" si="27"/>
        <v>93</v>
      </c>
      <c r="E99" s="87">
        <f t="shared" si="27"/>
        <v>83</v>
      </c>
      <c r="F99" s="87" t="str">
        <f t="shared" si="27"/>
        <v/>
      </c>
      <c r="G99" s="87" t="str">
        <f t="shared" si="27"/>
        <v/>
      </c>
      <c r="H99" s="7" t="str">
        <f t="shared" si="27"/>
        <v/>
      </c>
      <c r="I99" s="78">
        <f t="shared" si="3"/>
        <v>53</v>
      </c>
      <c r="J99" s="74">
        <f t="shared" si="17"/>
        <v>54</v>
      </c>
      <c r="K99" s="74">
        <f t="shared" si="7"/>
        <v>61</v>
      </c>
      <c r="L99" s="75">
        <f t="shared" si="8"/>
        <v>66</v>
      </c>
      <c r="M99" s="78">
        <f t="shared" si="25"/>
        <v>123.136</v>
      </c>
      <c r="N99" s="74">
        <f t="shared" si="25"/>
        <v>215.55199999999999</v>
      </c>
      <c r="O99" s="74">
        <f t="shared" si="25"/>
        <v>390.14400000000001</v>
      </c>
      <c r="P99" s="74" t="str">
        <f t="shared" si="23"/>
        <v/>
      </c>
      <c r="Q99" s="74" t="str">
        <f t="shared" si="23"/>
        <v/>
      </c>
      <c r="R99" s="75" t="str">
        <f t="shared" si="23"/>
        <v/>
      </c>
      <c r="S99" s="73">
        <f>ROUND((8*([1]FSK!$B$25+([1]FSK!$B$26+1)+[1]FSK!$B$27+[1]FSK!$B$28+[1]FSK!$B$30+'UL FRMPL'!L99)/[1]FSK!$B$31)*1000,0)</f>
        <v>12</v>
      </c>
      <c r="U99" s="50">
        <f t="shared" si="26"/>
        <v>3443.3471933471933</v>
      </c>
      <c r="V99" s="74">
        <f t="shared" si="26"/>
        <v>1967.0427553444181</v>
      </c>
      <c r="W99" s="74">
        <f t="shared" si="26"/>
        <v>1086.778215223097</v>
      </c>
      <c r="X99" s="74" t="str">
        <f t="shared" si="26"/>
        <v/>
      </c>
      <c r="Y99" s="74" t="str">
        <f t="shared" si="24"/>
        <v/>
      </c>
      <c r="Z99" s="75" t="str">
        <f t="shared" si="24"/>
        <v/>
      </c>
      <c r="AI99">
        <v>53</v>
      </c>
      <c r="AJ99" s="50">
        <f t="shared" si="9"/>
        <v>0.9657237681098364</v>
      </c>
      <c r="AK99" s="50">
        <f t="shared" si="10"/>
        <v>0.93262239629226096</v>
      </c>
      <c r="AL99" s="50">
        <f t="shared" si="11"/>
        <v>0.86978453406591916</v>
      </c>
      <c r="AM99" s="50">
        <f t="shared" si="12"/>
        <v>0.75652513570026803</v>
      </c>
      <c r="AN99" s="50">
        <f t="shared" si="13"/>
        <v>0.57233028094630889</v>
      </c>
      <c r="AO99" s="50">
        <f t="shared" si="14"/>
        <v>0.3275619504880809</v>
      </c>
      <c r="AP99" s="102"/>
      <c r="AQ99" s="102">
        <f t="shared" si="21"/>
        <v>0.21576996837477538</v>
      </c>
      <c r="AR99">
        <v>53</v>
      </c>
      <c r="AS99" s="106">
        <v>3.60144057623049E-3</v>
      </c>
      <c r="AT99" s="3">
        <v>1.5692428403295401E-3</v>
      </c>
      <c r="AU99" s="107">
        <f t="shared" si="18"/>
        <v>2.585341708280015E-3</v>
      </c>
      <c r="AV99" s="106">
        <v>0.24343224343224301</v>
      </c>
      <c r="AW99" s="3"/>
      <c r="AX99" s="112">
        <f t="shared" si="22"/>
        <v>0.24343224343224301</v>
      </c>
      <c r="AY99" s="116">
        <v>0.87313854853911399</v>
      </c>
    </row>
    <row r="100" spans="3:51" ht="15" customHeight="1" thickBot="1">
      <c r="C100" s="86">
        <f t="shared" si="27"/>
        <v>108</v>
      </c>
      <c r="D100" s="87">
        <f t="shared" si="27"/>
        <v>98</v>
      </c>
      <c r="E100" s="87">
        <f t="shared" si="27"/>
        <v>88</v>
      </c>
      <c r="F100" s="87" t="str">
        <f t="shared" si="27"/>
        <v/>
      </c>
      <c r="G100" s="87" t="str">
        <f t="shared" si="27"/>
        <v/>
      </c>
      <c r="H100" s="7" t="str">
        <f t="shared" si="27"/>
        <v/>
      </c>
      <c r="I100" s="78">
        <f t="shared" si="3"/>
        <v>54</v>
      </c>
      <c r="J100" s="74">
        <f t="shared" si="17"/>
        <v>55</v>
      </c>
      <c r="K100" s="74">
        <f t="shared" si="7"/>
        <v>62</v>
      </c>
      <c r="L100" s="75">
        <f t="shared" si="8"/>
        <v>67</v>
      </c>
      <c r="M100" s="78">
        <f t="shared" si="25"/>
        <v>123.136</v>
      </c>
      <c r="N100" s="74">
        <f t="shared" si="25"/>
        <v>225.792</v>
      </c>
      <c r="O100" s="74">
        <f t="shared" si="25"/>
        <v>410.62399999999997</v>
      </c>
      <c r="P100" s="74" t="str">
        <f t="shared" si="23"/>
        <v/>
      </c>
      <c r="Q100" s="74" t="str">
        <f t="shared" si="23"/>
        <v/>
      </c>
      <c r="R100" s="75" t="str">
        <f t="shared" si="23"/>
        <v/>
      </c>
      <c r="S100" s="73">
        <f>ROUND((8*([1]FSK!$B$25+([1]FSK!$B$26+1)+[1]FSK!$B$27+[1]FSK!$B$28+[1]FSK!$B$30+'UL FRMPL'!L100)/[1]FSK!$B$31)*1000,0)</f>
        <v>12</v>
      </c>
      <c r="U100" s="50">
        <f t="shared" si="26"/>
        <v>3508.3160083160083</v>
      </c>
      <c r="V100" s="74">
        <f t="shared" si="26"/>
        <v>1913.2653061224489</v>
      </c>
      <c r="W100" s="74">
        <f t="shared" si="26"/>
        <v>1052.0573566084788</v>
      </c>
      <c r="X100" s="74" t="str">
        <f t="shared" si="26"/>
        <v/>
      </c>
      <c r="Y100" s="74" t="str">
        <f t="shared" si="24"/>
        <v/>
      </c>
      <c r="Z100" s="75" t="str">
        <f t="shared" si="24"/>
        <v/>
      </c>
      <c r="AI100">
        <v>54</v>
      </c>
      <c r="AJ100" s="50">
        <f t="shared" si="9"/>
        <v>0.96507625503834782</v>
      </c>
      <c r="AK100" s="50">
        <f t="shared" si="10"/>
        <v>0.9313721780388422</v>
      </c>
      <c r="AL100" s="50">
        <f t="shared" si="11"/>
        <v>0.86745413402481686</v>
      </c>
      <c r="AM100" s="50">
        <f t="shared" si="12"/>
        <v>0.75247667463674495</v>
      </c>
      <c r="AN100" s="50">
        <f t="shared" si="13"/>
        <v>0.56622114587237371</v>
      </c>
      <c r="AO100" s="50">
        <f t="shared" si="14"/>
        <v>0.32060638603302388</v>
      </c>
      <c r="AP100" s="102"/>
      <c r="AQ100" s="102">
        <f t="shared" si="21"/>
        <v>0.20949956835082309</v>
      </c>
      <c r="AR100">
        <v>54</v>
      </c>
      <c r="AS100" s="108">
        <v>2.6697177726925998E-3</v>
      </c>
      <c r="AT100" s="109">
        <v>1.9661816751867802E-3</v>
      </c>
      <c r="AU100" s="110">
        <f t="shared" si="18"/>
        <v>2.31794972393969E-3</v>
      </c>
      <c r="AV100" s="108">
        <v>0.26353303795029798</v>
      </c>
      <c r="AW100" s="109"/>
      <c r="AX100" s="114">
        <f t="shared" si="22"/>
        <v>0.26353303795029798</v>
      </c>
      <c r="AY100" s="117">
        <v>0.86375227686703004</v>
      </c>
    </row>
    <row r="101" spans="3:51" ht="15" customHeight="1">
      <c r="C101" s="86">
        <f t="shared" si="27"/>
        <v>108</v>
      </c>
      <c r="D101" s="87">
        <f t="shared" si="27"/>
        <v>98</v>
      </c>
      <c r="E101" s="87">
        <f t="shared" si="27"/>
        <v>88</v>
      </c>
      <c r="F101" s="87" t="str">
        <f t="shared" si="27"/>
        <v/>
      </c>
      <c r="G101" s="87" t="str">
        <f t="shared" si="27"/>
        <v/>
      </c>
      <c r="H101" s="7" t="str">
        <f t="shared" si="27"/>
        <v/>
      </c>
      <c r="I101" s="78">
        <f t="shared" si="3"/>
        <v>55</v>
      </c>
      <c r="J101" s="74">
        <f t="shared" si="17"/>
        <v>56</v>
      </c>
      <c r="K101" s="74">
        <f t="shared" si="7"/>
        <v>63</v>
      </c>
      <c r="L101" s="75">
        <f t="shared" si="8"/>
        <v>68</v>
      </c>
      <c r="M101" s="78">
        <f t="shared" si="25"/>
        <v>123.136</v>
      </c>
      <c r="N101" s="74">
        <f t="shared" si="25"/>
        <v>225.792</v>
      </c>
      <c r="O101" s="74">
        <f t="shared" si="25"/>
        <v>410.62399999999997</v>
      </c>
      <c r="P101" s="74" t="str">
        <f t="shared" si="23"/>
        <v/>
      </c>
      <c r="Q101" s="74" t="str">
        <f t="shared" si="23"/>
        <v/>
      </c>
      <c r="R101" s="75" t="str">
        <f t="shared" si="23"/>
        <v/>
      </c>
      <c r="S101" s="73">
        <f>ROUND((8*([1]FSK!$B$25+([1]FSK!$B$26+1)+[1]FSK!$B$27+[1]FSK!$B$28+[1]FSK!$B$30+'UL FRMPL'!L101)/[1]FSK!$B$31)*1000,0)</f>
        <v>13</v>
      </c>
      <c r="U101" s="50">
        <f t="shared" si="26"/>
        <v>3573.2848232848232</v>
      </c>
      <c r="V101" s="74">
        <f t="shared" si="26"/>
        <v>1948.6961451247166</v>
      </c>
      <c r="W101" s="74">
        <f t="shared" si="26"/>
        <v>1071.5399002493766</v>
      </c>
      <c r="X101" s="74" t="str">
        <f t="shared" si="26"/>
        <v/>
      </c>
      <c r="Y101" s="74" t="str">
        <f t="shared" si="24"/>
        <v/>
      </c>
      <c r="Z101" s="75" t="str">
        <f t="shared" si="24"/>
        <v/>
      </c>
      <c r="AI101">
        <v>55</v>
      </c>
      <c r="AJ101" s="50">
        <f t="shared" si="9"/>
        <v>0.96442917612121237</v>
      </c>
      <c r="AK101" s="50">
        <f t="shared" si="10"/>
        <v>0.93012363575384049</v>
      </c>
      <c r="AL101" s="50">
        <f t="shared" si="11"/>
        <v>0.86512997778794298</v>
      </c>
      <c r="AM101" s="50">
        <f t="shared" si="12"/>
        <v>0.74844987846736666</v>
      </c>
      <c r="AN101" s="50">
        <f t="shared" si="13"/>
        <v>0.56017722057781594</v>
      </c>
      <c r="AO101" s="50">
        <f t="shared" si="14"/>
        <v>0.31379851845428702</v>
      </c>
      <c r="AP101" s="102"/>
      <c r="AQ101" s="102">
        <f t="shared" si="21"/>
        <v>0.20341138977666998</v>
      </c>
      <c r="AR101">
        <v>55</v>
      </c>
      <c r="AU101" s="101"/>
    </row>
    <row r="102" spans="3:51" ht="15" customHeight="1">
      <c r="C102" s="86">
        <f t="shared" si="27"/>
        <v>113</v>
      </c>
      <c r="D102" s="87">
        <f t="shared" si="27"/>
        <v>98</v>
      </c>
      <c r="E102" s="87">
        <f t="shared" si="27"/>
        <v>88</v>
      </c>
      <c r="F102" s="87" t="str">
        <f t="shared" si="27"/>
        <v/>
      </c>
      <c r="G102" s="87" t="str">
        <f t="shared" si="27"/>
        <v/>
      </c>
      <c r="H102" s="7" t="str">
        <f t="shared" si="27"/>
        <v/>
      </c>
      <c r="I102" s="78">
        <f t="shared" si="3"/>
        <v>56</v>
      </c>
      <c r="J102" s="74">
        <f t="shared" si="17"/>
        <v>57</v>
      </c>
      <c r="K102" s="74">
        <f t="shared" si="7"/>
        <v>64</v>
      </c>
      <c r="L102" s="75">
        <f t="shared" si="8"/>
        <v>69</v>
      </c>
      <c r="M102" s="78">
        <f t="shared" si="25"/>
        <v>128.256</v>
      </c>
      <c r="N102" s="74">
        <f t="shared" si="25"/>
        <v>225.792</v>
      </c>
      <c r="O102" s="74">
        <f t="shared" si="25"/>
        <v>410.62399999999997</v>
      </c>
      <c r="P102" s="74" t="str">
        <f t="shared" si="23"/>
        <v/>
      </c>
      <c r="Q102" s="74" t="str">
        <f t="shared" si="23"/>
        <v/>
      </c>
      <c r="R102" s="75" t="str">
        <f t="shared" si="23"/>
        <v/>
      </c>
      <c r="S102" s="73">
        <f>ROUND((8*([1]FSK!$B$25+([1]FSK!$B$26+1)+[1]FSK!$B$27+[1]FSK!$B$28+[1]FSK!$B$30+'UL FRMPL'!L102)/[1]FSK!$B$31)*1000,0)</f>
        <v>13</v>
      </c>
      <c r="U102" s="50">
        <f t="shared" si="26"/>
        <v>3493.0139720558882</v>
      </c>
      <c r="V102" s="74">
        <f t="shared" si="26"/>
        <v>1984.1269841269841</v>
      </c>
      <c r="W102" s="74">
        <f t="shared" si="26"/>
        <v>1091.0224438902744</v>
      </c>
      <c r="X102" s="74" t="str">
        <f t="shared" si="26"/>
        <v/>
      </c>
      <c r="Y102" s="74" t="str">
        <f t="shared" si="24"/>
        <v/>
      </c>
      <c r="Z102" s="75" t="str">
        <f t="shared" si="24"/>
        <v/>
      </c>
      <c r="AI102">
        <v>56</v>
      </c>
      <c r="AJ102" s="50">
        <f t="shared" si="9"/>
        <v>0.96378253106733158</v>
      </c>
      <c r="AK102" s="50">
        <f t="shared" si="10"/>
        <v>0.9288767671905519</v>
      </c>
      <c r="AL102" s="50">
        <f t="shared" si="11"/>
        <v>0.86281204862637084</v>
      </c>
      <c r="AM102" s="50">
        <f t="shared" si="12"/>
        <v>0.74444463125483495</v>
      </c>
      <c r="AN102" s="50">
        <f t="shared" si="13"/>
        <v>0.55419780900414717</v>
      </c>
      <c r="AO102" s="50">
        <f t="shared" si="14"/>
        <v>0.30713521150499712</v>
      </c>
      <c r="AP102" s="102"/>
      <c r="AQ102" s="102">
        <f t="shared" si="21"/>
        <v>0.19750013719163731</v>
      </c>
      <c r="AR102">
        <v>56</v>
      </c>
      <c r="AU102" s="101"/>
    </row>
    <row r="103" spans="3:51" ht="15" customHeight="1">
      <c r="C103" s="86">
        <f t="shared" si="27"/>
        <v>113</v>
      </c>
      <c r="D103" s="87">
        <f t="shared" si="27"/>
        <v>98</v>
      </c>
      <c r="E103" s="87">
        <f t="shared" si="27"/>
        <v>88</v>
      </c>
      <c r="F103" s="87" t="str">
        <f t="shared" si="27"/>
        <v/>
      </c>
      <c r="G103" s="87" t="str">
        <f t="shared" si="27"/>
        <v/>
      </c>
      <c r="H103" s="7" t="str">
        <f t="shared" si="27"/>
        <v/>
      </c>
      <c r="I103" s="78">
        <f t="shared" si="3"/>
        <v>57</v>
      </c>
      <c r="J103" s="74">
        <f t="shared" si="17"/>
        <v>58</v>
      </c>
      <c r="K103" s="74">
        <f t="shared" si="7"/>
        <v>65</v>
      </c>
      <c r="L103" s="75">
        <f t="shared" si="8"/>
        <v>70</v>
      </c>
      <c r="M103" s="78">
        <f t="shared" si="25"/>
        <v>128.256</v>
      </c>
      <c r="N103" s="74">
        <f t="shared" si="25"/>
        <v>225.792</v>
      </c>
      <c r="O103" s="74">
        <f t="shared" si="25"/>
        <v>410.62399999999997</v>
      </c>
      <c r="P103" s="74" t="str">
        <f t="shared" si="23"/>
        <v/>
      </c>
      <c r="Q103" s="74" t="str">
        <f t="shared" si="23"/>
        <v/>
      </c>
      <c r="R103" s="75" t="str">
        <f t="shared" si="23"/>
        <v/>
      </c>
      <c r="S103" s="73">
        <f>ROUND((8*([1]FSK!$B$25+([1]FSK!$B$26+1)+[1]FSK!$B$27+[1]FSK!$B$28+[1]FSK!$B$30+'UL FRMPL'!L103)/[1]FSK!$B$31)*1000,0)</f>
        <v>13</v>
      </c>
      <c r="U103" s="50">
        <f t="shared" si="26"/>
        <v>3555.3892215568862</v>
      </c>
      <c r="V103" s="74">
        <f t="shared" si="26"/>
        <v>2019.5578231292516</v>
      </c>
      <c r="W103" s="74">
        <f t="shared" si="26"/>
        <v>1110.5049875311722</v>
      </c>
      <c r="X103" s="74" t="str">
        <f t="shared" si="26"/>
        <v/>
      </c>
      <c r="Y103" s="74" t="str">
        <f t="shared" si="24"/>
        <v/>
      </c>
      <c r="Z103" s="75" t="str">
        <f t="shared" si="24"/>
        <v/>
      </c>
      <c r="AI103">
        <v>57</v>
      </c>
      <c r="AJ103" s="50">
        <f t="shared" si="9"/>
        <v>0.96313631958580226</v>
      </c>
      <c r="AK103" s="50">
        <f t="shared" si="10"/>
        <v>0.92763157010528452</v>
      </c>
      <c r="AL103" s="50">
        <f t="shared" si="11"/>
        <v>0.86050032985599545</v>
      </c>
      <c r="AM103" s="50">
        <f t="shared" si="12"/>
        <v>0.7404608176822769</v>
      </c>
      <c r="AN103" s="50">
        <f t="shared" si="13"/>
        <v>0.5482822225227062</v>
      </c>
      <c r="AO103" s="50">
        <f t="shared" si="14"/>
        <v>0.30061339553443828</v>
      </c>
      <c r="AP103" s="102"/>
      <c r="AQ103" s="102">
        <f t="shared" si="21"/>
        <v>0.1917606690241952</v>
      </c>
      <c r="AR103">
        <v>57</v>
      </c>
      <c r="AU103" s="101"/>
    </row>
    <row r="104" spans="3:51" ht="15" customHeight="1">
      <c r="C104" s="86">
        <f t="shared" si="27"/>
        <v>113</v>
      </c>
      <c r="D104" s="87">
        <f t="shared" si="27"/>
        <v>103</v>
      </c>
      <c r="E104" s="87">
        <f t="shared" si="27"/>
        <v>88</v>
      </c>
      <c r="F104" s="87" t="str">
        <f t="shared" si="27"/>
        <v/>
      </c>
      <c r="G104" s="87" t="str">
        <f t="shared" si="27"/>
        <v/>
      </c>
      <c r="H104" s="7" t="str">
        <f t="shared" si="27"/>
        <v/>
      </c>
      <c r="I104" s="78">
        <f t="shared" si="3"/>
        <v>58</v>
      </c>
      <c r="J104" s="74">
        <f t="shared" si="17"/>
        <v>59</v>
      </c>
      <c r="K104" s="74">
        <f t="shared" si="7"/>
        <v>66</v>
      </c>
      <c r="L104" s="75">
        <f t="shared" si="8"/>
        <v>71</v>
      </c>
      <c r="M104" s="78">
        <f t="shared" si="25"/>
        <v>128.256</v>
      </c>
      <c r="N104" s="74">
        <f t="shared" si="25"/>
        <v>236.03200000000001</v>
      </c>
      <c r="O104" s="74">
        <f t="shared" si="25"/>
        <v>410.62399999999997</v>
      </c>
      <c r="P104" s="74" t="str">
        <f t="shared" si="23"/>
        <v/>
      </c>
      <c r="Q104" s="74" t="str">
        <f t="shared" si="23"/>
        <v/>
      </c>
      <c r="R104" s="75" t="str">
        <f t="shared" si="23"/>
        <v/>
      </c>
      <c r="S104" s="73">
        <f>ROUND((8*([1]FSK!$B$25+([1]FSK!$B$26+1)+[1]FSK!$B$27+[1]FSK!$B$28+[1]FSK!$B$30+'UL FRMPL'!L104)/[1]FSK!$B$31)*1000,0)</f>
        <v>13</v>
      </c>
      <c r="U104" s="50">
        <f t="shared" si="26"/>
        <v>3617.7644710578843</v>
      </c>
      <c r="V104" s="74">
        <f t="shared" si="26"/>
        <v>1965.8351409978306</v>
      </c>
      <c r="W104" s="74">
        <f t="shared" si="26"/>
        <v>1129.98753117207</v>
      </c>
      <c r="X104" s="74" t="str">
        <f t="shared" si="26"/>
        <v/>
      </c>
      <c r="Y104" s="74" t="str">
        <f t="shared" si="24"/>
        <v/>
      </c>
      <c r="Z104" s="75" t="str">
        <f t="shared" si="24"/>
        <v/>
      </c>
      <c r="AI104">
        <v>58</v>
      </c>
      <c r="AJ104" s="50">
        <f t="shared" si="9"/>
        <v>0.96249054138591617</v>
      </c>
      <c r="AK104" s="50">
        <f t="shared" si="10"/>
        <v>0.92638804225735405</v>
      </c>
      <c r="AL104" s="50">
        <f t="shared" si="11"/>
        <v>0.85819480483741306</v>
      </c>
      <c r="AM104" s="50">
        <f t="shared" si="12"/>
        <v>0.73649832304992557</v>
      </c>
      <c r="AN104" s="50">
        <f t="shared" si="13"/>
        <v>0.54242977985535257</v>
      </c>
      <c r="AO104" s="50">
        <f t="shared" si="14"/>
        <v>0.29423006607392621</v>
      </c>
      <c r="AP104" s="102"/>
      <c r="AQ104" s="102">
        <f t="shared" si="21"/>
        <v>0.18618799311985465</v>
      </c>
      <c r="AR104">
        <v>58</v>
      </c>
      <c r="AU104" s="101"/>
    </row>
    <row r="105" spans="3:51" ht="15" customHeight="1">
      <c r="C105" s="86">
        <f t="shared" si="27"/>
        <v>118</v>
      </c>
      <c r="D105" s="87">
        <f t="shared" si="27"/>
        <v>103</v>
      </c>
      <c r="E105" s="87">
        <f t="shared" si="27"/>
        <v>93</v>
      </c>
      <c r="F105" s="87" t="str">
        <f t="shared" si="27"/>
        <v/>
      </c>
      <c r="G105" s="87" t="str">
        <f t="shared" si="27"/>
        <v/>
      </c>
      <c r="H105" s="7" t="str">
        <f t="shared" si="27"/>
        <v/>
      </c>
      <c r="I105" s="78">
        <f t="shared" si="3"/>
        <v>59</v>
      </c>
      <c r="J105" s="74">
        <f t="shared" si="17"/>
        <v>60</v>
      </c>
      <c r="K105" s="74">
        <f t="shared" si="7"/>
        <v>67</v>
      </c>
      <c r="L105" s="75">
        <f t="shared" si="8"/>
        <v>72</v>
      </c>
      <c r="M105" s="78">
        <f t="shared" si="25"/>
        <v>133.376</v>
      </c>
      <c r="N105" s="74">
        <f t="shared" si="25"/>
        <v>236.03200000000001</v>
      </c>
      <c r="O105" s="74">
        <f t="shared" si="25"/>
        <v>431.10399999999998</v>
      </c>
      <c r="P105" s="74" t="str">
        <f t="shared" si="23"/>
        <v/>
      </c>
      <c r="Q105" s="74" t="str">
        <f t="shared" si="23"/>
        <v/>
      </c>
      <c r="R105" s="75" t="str">
        <f t="shared" si="23"/>
        <v/>
      </c>
      <c r="S105" s="73">
        <f>ROUND((8*([1]FSK!$B$25+([1]FSK!$B$26+1)+[1]FSK!$B$27+[1]FSK!$B$28+[1]FSK!$B$30+'UL FRMPL'!L105)/[1]FSK!$B$31)*1000,0)</f>
        <v>13</v>
      </c>
      <c r="U105" s="50">
        <f t="shared" si="26"/>
        <v>3538.8675623800382</v>
      </c>
      <c r="V105" s="74">
        <f t="shared" si="26"/>
        <v>1999.7288503253794</v>
      </c>
      <c r="W105" s="74">
        <f t="shared" si="26"/>
        <v>1094.8634204275536</v>
      </c>
      <c r="X105" s="74" t="str">
        <f t="shared" si="26"/>
        <v/>
      </c>
      <c r="Y105" s="74" t="str">
        <f t="shared" si="24"/>
        <v/>
      </c>
      <c r="Z105" s="75" t="str">
        <f t="shared" si="24"/>
        <v/>
      </c>
      <c r="AI105">
        <v>59</v>
      </c>
      <c r="AJ105" s="50">
        <f t="shared" si="9"/>
        <v>0.96184519617716024</v>
      </c>
      <c r="AK105" s="50">
        <f t="shared" si="10"/>
        <v>0.92514618140907989</v>
      </c>
      <c r="AL105" s="50">
        <f t="shared" si="11"/>
        <v>0.85589545697580205</v>
      </c>
      <c r="AM105" s="50">
        <f t="shared" si="12"/>
        <v>0.73255703327181709</v>
      </c>
      <c r="AN105" s="50">
        <f t="shared" si="13"/>
        <v>0.53663980699600611</v>
      </c>
      <c r="AO105" s="50">
        <f t="shared" si="14"/>
        <v>0.28798228245271068</v>
      </c>
      <c r="AP105" s="102"/>
      <c r="AQ105" s="102">
        <f t="shared" si="21"/>
        <v>0.18077726239902261</v>
      </c>
      <c r="AR105">
        <v>59</v>
      </c>
      <c r="AU105" s="101"/>
    </row>
    <row r="106" spans="3:51" ht="15" customHeight="1">
      <c r="C106" s="86">
        <f t="shared" si="27"/>
        <v>118</v>
      </c>
      <c r="D106" s="87">
        <f t="shared" si="27"/>
        <v>103</v>
      </c>
      <c r="E106" s="87">
        <f t="shared" si="27"/>
        <v>93</v>
      </c>
      <c r="F106" s="87" t="str">
        <f t="shared" si="27"/>
        <v/>
      </c>
      <c r="G106" s="87" t="str">
        <f t="shared" si="27"/>
        <v/>
      </c>
      <c r="H106" s="7" t="str">
        <f t="shared" si="27"/>
        <v/>
      </c>
      <c r="I106" s="78">
        <f t="shared" si="3"/>
        <v>60</v>
      </c>
      <c r="J106" s="74">
        <f t="shared" si="17"/>
        <v>61</v>
      </c>
      <c r="K106" s="74">
        <f t="shared" si="7"/>
        <v>68</v>
      </c>
      <c r="L106" s="75">
        <f t="shared" si="8"/>
        <v>73</v>
      </c>
      <c r="M106" s="78">
        <f t="shared" si="25"/>
        <v>133.376</v>
      </c>
      <c r="N106" s="74">
        <f t="shared" si="25"/>
        <v>236.03200000000001</v>
      </c>
      <c r="O106" s="74">
        <f t="shared" si="25"/>
        <v>431.10399999999998</v>
      </c>
      <c r="P106" s="74" t="str">
        <f t="shared" si="23"/>
        <v/>
      </c>
      <c r="Q106" s="74" t="str">
        <f t="shared" si="23"/>
        <v/>
      </c>
      <c r="R106" s="75" t="str">
        <f t="shared" si="23"/>
        <v/>
      </c>
      <c r="S106" s="73">
        <f>ROUND((8*([1]FSK!$B$25+([1]FSK!$B$26+1)+[1]FSK!$B$27+[1]FSK!$B$28+[1]FSK!$B$30+'UL FRMPL'!L106)/[1]FSK!$B$31)*1000,0)</f>
        <v>13</v>
      </c>
      <c r="U106" s="50">
        <f t="shared" si="26"/>
        <v>3598.8483685220726</v>
      </c>
      <c r="V106" s="74">
        <f t="shared" si="26"/>
        <v>2033.6225596529284</v>
      </c>
      <c r="W106" s="74">
        <f t="shared" si="26"/>
        <v>1113.4204275534441</v>
      </c>
      <c r="X106" s="74" t="str">
        <f t="shared" si="26"/>
        <v/>
      </c>
      <c r="Y106" s="74" t="str">
        <f t="shared" si="24"/>
        <v/>
      </c>
      <c r="Z106" s="75" t="str">
        <f t="shared" si="24"/>
        <v/>
      </c>
      <c r="AI106">
        <v>60</v>
      </c>
      <c r="AJ106" s="50">
        <f t="shared" si="9"/>
        <v>0.96120028366921595</v>
      </c>
      <c r="AK106" s="50">
        <f t="shared" si="10"/>
        <v>0.92390598532578116</v>
      </c>
      <c r="AL106" s="50">
        <f t="shared" si="11"/>
        <v>0.85360226972080255</v>
      </c>
      <c r="AM106" s="50">
        <f t="shared" si="12"/>
        <v>0.72863683487250575</v>
      </c>
      <c r="AN106" s="50">
        <f t="shared" si="13"/>
        <v>0.53091163713302325</v>
      </c>
      <c r="AO106" s="50">
        <f t="shared" si="14"/>
        <v>0.28186716644326693</v>
      </c>
      <c r="AP106" s="102"/>
      <c r="AQ106" s="102">
        <f t="shared" si="21"/>
        <v>0.17552377064104085</v>
      </c>
      <c r="AR106">
        <v>60</v>
      </c>
      <c r="AU106" s="101"/>
    </row>
    <row r="107" spans="3:51" ht="15" customHeight="1">
      <c r="C107" s="86">
        <f t="shared" si="27"/>
        <v>118</v>
      </c>
      <c r="D107" s="87">
        <f t="shared" si="27"/>
        <v>103</v>
      </c>
      <c r="E107" s="87">
        <f t="shared" si="27"/>
        <v>93</v>
      </c>
      <c r="F107" s="87" t="str">
        <f t="shared" si="27"/>
        <v/>
      </c>
      <c r="G107" s="87" t="str">
        <f t="shared" si="27"/>
        <v/>
      </c>
      <c r="H107" s="7" t="str">
        <f t="shared" si="27"/>
        <v/>
      </c>
      <c r="I107" s="78">
        <f t="shared" si="3"/>
        <v>61</v>
      </c>
      <c r="J107" s="74">
        <f t="shared" si="17"/>
        <v>62</v>
      </c>
      <c r="K107" s="74">
        <f t="shared" si="7"/>
        <v>69</v>
      </c>
      <c r="L107" s="75">
        <f t="shared" si="8"/>
        <v>74</v>
      </c>
      <c r="M107" s="78">
        <f t="shared" si="25"/>
        <v>133.376</v>
      </c>
      <c r="N107" s="74">
        <f t="shared" si="25"/>
        <v>236.03200000000001</v>
      </c>
      <c r="O107" s="74">
        <f t="shared" si="25"/>
        <v>431.10399999999998</v>
      </c>
      <c r="P107" s="74" t="str">
        <f t="shared" si="23"/>
        <v/>
      </c>
      <c r="Q107" s="74" t="str">
        <f t="shared" si="23"/>
        <v/>
      </c>
      <c r="R107" s="75" t="str">
        <f t="shared" si="23"/>
        <v/>
      </c>
      <c r="S107" s="73">
        <f>ROUND((8*([1]FSK!$B$25+([1]FSK!$B$26+1)+[1]FSK!$B$27+[1]FSK!$B$28+[1]FSK!$B$30+'UL FRMPL'!L107)/[1]FSK!$B$31)*1000,0)</f>
        <v>14</v>
      </c>
      <c r="U107" s="50">
        <f t="shared" si="26"/>
        <v>3658.8291746641075</v>
      </c>
      <c r="V107" s="74">
        <f t="shared" si="26"/>
        <v>2067.516268980477</v>
      </c>
      <c r="W107" s="74">
        <f t="shared" si="26"/>
        <v>1131.9774346793349</v>
      </c>
      <c r="X107" s="74" t="str">
        <f t="shared" si="26"/>
        <v/>
      </c>
      <c r="Y107" s="74" t="str">
        <f t="shared" si="24"/>
        <v/>
      </c>
      <c r="Z107" s="75" t="str">
        <f t="shared" si="24"/>
        <v/>
      </c>
      <c r="AI107">
        <v>61</v>
      </c>
      <c r="AJ107" s="50">
        <f t="shared" si="9"/>
        <v>0.96055580357195947</v>
      </c>
      <c r="AK107" s="50">
        <f t="shared" si="10"/>
        <v>0.92266745177577281</v>
      </c>
      <c r="AL107" s="50">
        <f t="shared" si="11"/>
        <v>0.85131522656639813</v>
      </c>
      <c r="AM107" s="50">
        <f t="shared" si="12"/>
        <v>0.72473761498379774</v>
      </c>
      <c r="AN107" s="50">
        <f t="shared" si="13"/>
        <v>0.52524461057240335</v>
      </c>
      <c r="AO107" s="50">
        <f t="shared" si="14"/>
        <v>0.2758819009353557</v>
      </c>
      <c r="AP107" s="102"/>
      <c r="AQ107" s="102">
        <f t="shared" si="21"/>
        <v>0.17042294839074457</v>
      </c>
      <c r="AR107">
        <v>61</v>
      </c>
      <c r="AU107" s="101"/>
    </row>
    <row r="108" spans="3:51" ht="15" customHeight="1">
      <c r="C108" s="86">
        <f t="shared" si="27"/>
        <v>118</v>
      </c>
      <c r="D108" s="87">
        <f t="shared" si="27"/>
        <v>108</v>
      </c>
      <c r="E108" s="87">
        <f t="shared" si="27"/>
        <v>93</v>
      </c>
      <c r="F108" s="87" t="str">
        <f t="shared" si="27"/>
        <v/>
      </c>
      <c r="G108" s="87" t="str">
        <f t="shared" si="27"/>
        <v/>
      </c>
      <c r="H108" s="7" t="str">
        <f t="shared" si="27"/>
        <v/>
      </c>
      <c r="I108" s="78">
        <f t="shared" si="3"/>
        <v>62</v>
      </c>
      <c r="J108" s="74">
        <f t="shared" si="17"/>
        <v>63</v>
      </c>
      <c r="K108" s="74">
        <f t="shared" si="7"/>
        <v>70</v>
      </c>
      <c r="L108" s="75">
        <f t="shared" si="8"/>
        <v>75</v>
      </c>
      <c r="M108" s="78">
        <f t="shared" si="25"/>
        <v>133.376</v>
      </c>
      <c r="N108" s="74">
        <f t="shared" si="25"/>
        <v>246.27199999999999</v>
      </c>
      <c r="O108" s="74">
        <f t="shared" si="25"/>
        <v>431.10399999999998</v>
      </c>
      <c r="P108" s="74" t="str">
        <f t="shared" si="23"/>
        <v/>
      </c>
      <c r="Q108" s="74" t="str">
        <f t="shared" si="23"/>
        <v/>
      </c>
      <c r="R108" s="75" t="str">
        <f t="shared" si="23"/>
        <v/>
      </c>
      <c r="S108" s="73">
        <f>ROUND((8*([1]FSK!$B$25+([1]FSK!$B$26+1)+[1]FSK!$B$27+[1]FSK!$B$28+[1]FSK!$B$30+'UL FRMPL'!L108)/[1]FSK!$B$31)*1000,0)</f>
        <v>14</v>
      </c>
      <c r="U108" s="50">
        <f t="shared" si="26"/>
        <v>3718.809980806142</v>
      </c>
      <c r="V108" s="74">
        <f t="shared" si="26"/>
        <v>2014.033264033264</v>
      </c>
      <c r="W108" s="74">
        <f t="shared" si="26"/>
        <v>1150.5344418052257</v>
      </c>
      <c r="X108" s="74" t="str">
        <f t="shared" si="26"/>
        <v/>
      </c>
      <c r="Y108" s="74" t="str">
        <f t="shared" si="24"/>
        <v/>
      </c>
      <c r="Z108" s="75" t="str">
        <f t="shared" si="24"/>
        <v/>
      </c>
      <c r="AI108">
        <v>62</v>
      </c>
      <c r="AJ108" s="50">
        <f t="shared" si="9"/>
        <v>0.95991175559546171</v>
      </c>
      <c r="AK108" s="50">
        <f t="shared" si="10"/>
        <v>0.92143057853036137</v>
      </c>
      <c r="AL108" s="50">
        <f t="shared" si="11"/>
        <v>0.84903431105079641</v>
      </c>
      <c r="AM108" s="50">
        <f t="shared" si="12"/>
        <v>0.72085926134150058</v>
      </c>
      <c r="AN108" s="50">
        <f t="shared" si="13"/>
        <v>0.51963807466181378</v>
      </c>
      <c r="AO108" s="50">
        <f t="shared" si="14"/>
        <v>0.2700237286382367</v>
      </c>
      <c r="AP108" s="102"/>
      <c r="AQ108" s="102">
        <f t="shared" si="21"/>
        <v>0.16547035898397763</v>
      </c>
      <c r="AR108">
        <v>62</v>
      </c>
      <c r="AU108" s="101"/>
    </row>
    <row r="109" spans="3:51" ht="15" customHeight="1">
      <c r="C109" s="86">
        <f t="shared" si="27"/>
        <v>123</v>
      </c>
      <c r="D109" s="87">
        <f t="shared" si="27"/>
        <v>108</v>
      </c>
      <c r="E109" s="87">
        <f t="shared" si="27"/>
        <v>98</v>
      </c>
      <c r="F109" s="87" t="str">
        <f t="shared" si="27"/>
        <v/>
      </c>
      <c r="G109" s="87" t="str">
        <f t="shared" si="27"/>
        <v/>
      </c>
      <c r="H109" s="7" t="str">
        <f t="shared" si="27"/>
        <v/>
      </c>
      <c r="I109" s="78">
        <f t="shared" si="3"/>
        <v>63</v>
      </c>
      <c r="J109" s="74">
        <f t="shared" si="17"/>
        <v>64</v>
      </c>
      <c r="K109" s="74">
        <f t="shared" si="7"/>
        <v>71</v>
      </c>
      <c r="L109" s="75">
        <f t="shared" si="8"/>
        <v>76</v>
      </c>
      <c r="M109" s="78">
        <f t="shared" si="25"/>
        <v>138.49600000000001</v>
      </c>
      <c r="N109" s="74">
        <f t="shared" si="25"/>
        <v>246.27199999999999</v>
      </c>
      <c r="O109" s="74">
        <f t="shared" si="25"/>
        <v>451.584</v>
      </c>
      <c r="P109" s="74" t="str">
        <f t="shared" si="23"/>
        <v/>
      </c>
      <c r="Q109" s="74" t="str">
        <f t="shared" si="23"/>
        <v/>
      </c>
      <c r="R109" s="75" t="str">
        <f t="shared" si="23"/>
        <v/>
      </c>
      <c r="S109" s="73">
        <f>ROUND((8*([1]FSK!$B$25+([1]FSK!$B$26+1)+[1]FSK!$B$27+[1]FSK!$B$28+[1]FSK!$B$30+'UL FRMPL'!L109)/[1]FSK!$B$31)*1000,0)</f>
        <v>14</v>
      </c>
      <c r="U109" s="50">
        <f t="shared" si="26"/>
        <v>3639.0942698706099</v>
      </c>
      <c r="V109" s="74">
        <f t="shared" si="26"/>
        <v>2046.5176715176715</v>
      </c>
      <c r="W109" s="74">
        <f t="shared" si="26"/>
        <v>1116.0714285714287</v>
      </c>
      <c r="X109" s="74" t="str">
        <f t="shared" si="26"/>
        <v/>
      </c>
      <c r="Y109" s="74" t="str">
        <f t="shared" si="24"/>
        <v/>
      </c>
      <c r="Z109" s="75" t="str">
        <f t="shared" si="24"/>
        <v/>
      </c>
      <c r="AI109">
        <v>63</v>
      </c>
      <c r="AJ109" s="50">
        <f t="shared" si="9"/>
        <v>0.95926813944998757</v>
      </c>
      <c r="AK109" s="50">
        <f t="shared" si="10"/>
        <v>0.92019536336384089</v>
      </c>
      <c r="AL109" s="50">
        <f t="shared" si="11"/>
        <v>0.84675950675631118</v>
      </c>
      <c r="AM109" s="50">
        <f t="shared" si="12"/>
        <v>0.71700166228219142</v>
      </c>
      <c r="AN109" s="50">
        <f t="shared" si="13"/>
        <v>0.51409138371542562</v>
      </c>
      <c r="AO109" s="50">
        <f t="shared" si="14"/>
        <v>0.26428995081044099</v>
      </c>
      <c r="AP109" s="102"/>
      <c r="AQ109" s="102">
        <f t="shared" si="21"/>
        <v>0.16066169468860936</v>
      </c>
      <c r="AR109">
        <v>63</v>
      </c>
      <c r="AU109" s="101"/>
    </row>
    <row r="110" spans="3:51" ht="15" customHeight="1">
      <c r="C110" s="86">
        <f t="shared" ref="C110:H125" si="28">IF($K110&gt;VLOOKUP(C$33,$U$31:$W$38,2),"", 8 + MAX(CEILING((8*$L110-4*C$34+28+16*$C$39-20*$C$40)/(4*(C$34-2*IF(C$34&gt;10,1,$C$42))),1)*($C$41+4),0))</f>
        <v>123</v>
      </c>
      <c r="D110" s="87">
        <f t="shared" si="28"/>
        <v>108</v>
      </c>
      <c r="E110" s="87">
        <f t="shared" si="28"/>
        <v>98</v>
      </c>
      <c r="F110" s="87" t="str">
        <f t="shared" si="28"/>
        <v/>
      </c>
      <c r="G110" s="87" t="str">
        <f t="shared" si="28"/>
        <v/>
      </c>
      <c r="H110" s="7" t="str">
        <f t="shared" si="28"/>
        <v/>
      </c>
      <c r="I110" s="78">
        <f t="shared" ref="I110:I173" si="29">J110-($C$13+$C$5)</f>
        <v>64</v>
      </c>
      <c r="J110" s="74">
        <f t="shared" si="17"/>
        <v>65</v>
      </c>
      <c r="K110" s="74">
        <f t="shared" si="7"/>
        <v>72</v>
      </c>
      <c r="L110" s="75">
        <f t="shared" si="8"/>
        <v>77</v>
      </c>
      <c r="M110" s="78">
        <f t="shared" si="25"/>
        <v>138.49600000000001</v>
      </c>
      <c r="N110" s="74">
        <f t="shared" si="25"/>
        <v>246.27199999999999</v>
      </c>
      <c r="O110" s="74">
        <f t="shared" si="25"/>
        <v>451.584</v>
      </c>
      <c r="P110" s="74" t="str">
        <f t="shared" si="23"/>
        <v/>
      </c>
      <c r="Q110" s="74" t="str">
        <f t="shared" si="23"/>
        <v/>
      </c>
      <c r="R110" s="75" t="str">
        <f t="shared" si="23"/>
        <v/>
      </c>
      <c r="S110" s="73">
        <f>ROUND((8*([1]FSK!$B$25+([1]FSK!$B$26+1)+[1]FSK!$B$27+[1]FSK!$B$28+[1]FSK!$B$30+'UL FRMPL'!L110)/[1]FSK!$B$31)*1000,0)</f>
        <v>14</v>
      </c>
      <c r="U110" s="50">
        <f t="shared" si="26"/>
        <v>3696.8576709796671</v>
      </c>
      <c r="V110" s="74">
        <f t="shared" si="26"/>
        <v>2079.002079002079</v>
      </c>
      <c r="W110" s="74">
        <f t="shared" si="26"/>
        <v>1133.7868480725624</v>
      </c>
      <c r="X110" s="74" t="str">
        <f t="shared" si="26"/>
        <v/>
      </c>
      <c r="Y110" s="74" t="str">
        <f t="shared" si="24"/>
        <v/>
      </c>
      <c r="Z110" s="75" t="str">
        <f t="shared" si="24"/>
        <v/>
      </c>
      <c r="AI110">
        <v>64</v>
      </c>
      <c r="AJ110" s="50">
        <f t="shared" si="9"/>
        <v>0.95862495484599675</v>
      </c>
      <c r="AK110" s="50">
        <f t="shared" si="10"/>
        <v>0.91896180405348926</v>
      </c>
      <c r="AL110" s="50">
        <f t="shared" si="11"/>
        <v>0.84449079730924359</v>
      </c>
      <c r="AM110" s="50">
        <f t="shared" si="12"/>
        <v>0.71316470674000187</v>
      </c>
      <c r="AN110" s="50">
        <f t="shared" si="13"/>
        <v>0.50860389893955282</v>
      </c>
      <c r="AO110" s="50">
        <f t="shared" si="14"/>
        <v>0.2586779260165149</v>
      </c>
      <c r="AP110" s="102"/>
      <c r="AQ110" s="102">
        <f t="shared" si="21"/>
        <v>0.15599277295769506</v>
      </c>
      <c r="AR110">
        <v>64</v>
      </c>
      <c r="AU110" s="101"/>
    </row>
    <row r="111" spans="3:51" ht="15" customHeight="1">
      <c r="C111" s="86">
        <f t="shared" si="28"/>
        <v>123</v>
      </c>
      <c r="D111" s="87">
        <f t="shared" si="28"/>
        <v>108</v>
      </c>
      <c r="E111" s="87">
        <f t="shared" si="28"/>
        <v>98</v>
      </c>
      <c r="F111" s="87" t="str">
        <f t="shared" si="28"/>
        <v/>
      </c>
      <c r="G111" s="87" t="str">
        <f t="shared" si="28"/>
        <v/>
      </c>
      <c r="H111" s="7" t="str">
        <f t="shared" si="28"/>
        <v/>
      </c>
      <c r="I111" s="78">
        <f t="shared" si="29"/>
        <v>65</v>
      </c>
      <c r="J111" s="74">
        <f t="shared" si="17"/>
        <v>66</v>
      </c>
      <c r="K111" s="74">
        <f t="shared" ref="K111:K174" si="30">J111+7</f>
        <v>73</v>
      </c>
      <c r="L111" s="75">
        <f t="shared" ref="L111:L174" si="31">K111+5</f>
        <v>78</v>
      </c>
      <c r="M111" s="78">
        <f t="shared" si="25"/>
        <v>138.49600000000001</v>
      </c>
      <c r="N111" s="74">
        <f t="shared" si="25"/>
        <v>246.27199999999999</v>
      </c>
      <c r="O111" s="74">
        <f t="shared" si="25"/>
        <v>451.584</v>
      </c>
      <c r="P111" s="74" t="str">
        <f t="shared" si="23"/>
        <v/>
      </c>
      <c r="Q111" s="74" t="str">
        <f t="shared" si="23"/>
        <v/>
      </c>
      <c r="R111" s="75" t="str">
        <f t="shared" si="23"/>
        <v/>
      </c>
      <c r="S111" s="73">
        <f>ROUND((8*([1]FSK!$B$25+([1]FSK!$B$26+1)+[1]FSK!$B$27+[1]FSK!$B$28+[1]FSK!$B$30+'UL FRMPL'!L111)/[1]FSK!$B$31)*1000,0)</f>
        <v>14</v>
      </c>
      <c r="U111" s="50">
        <f t="shared" si="26"/>
        <v>3754.6210720887243</v>
      </c>
      <c r="V111" s="74">
        <f t="shared" si="26"/>
        <v>2111.4864864864867</v>
      </c>
      <c r="W111" s="74">
        <f t="shared" si="26"/>
        <v>1151.5022675736961</v>
      </c>
      <c r="X111" s="74" t="str">
        <f t="shared" si="26"/>
        <v/>
      </c>
      <c r="Y111" s="74" t="str">
        <f t="shared" si="24"/>
        <v/>
      </c>
      <c r="Z111" s="75" t="str">
        <f t="shared" si="24"/>
        <v/>
      </c>
      <c r="AI111">
        <v>65</v>
      </c>
      <c r="AJ111" s="50">
        <f t="shared" ref="AJ111:AJ159" si="32">EXP(-2*($AI111-1)*$AL$43*($AL$41*C$35-C$36)/1000)</f>
        <v>0.95798220149414248</v>
      </c>
      <c r="AK111" s="50">
        <f t="shared" ref="AK111:AK159" si="33">EXP(-2*($AI111-1)*$AL$43*($AL$41*D$35-D$36)/1000)</f>
        <v>0.91772989837956387</v>
      </c>
      <c r="AL111" s="50">
        <f t="shared" ref="AL111:AL159" si="34">EXP(-2*($AI111-1)*$AL$43*($AL$41*E$35-E$36)/1000)</f>
        <v>0.84222816637976461</v>
      </c>
      <c r="AM111" s="50">
        <f t="shared" ref="AM111:AM159" si="35">EXP(-2*($AI111-1)*$AL$43*($AL$41*F$35-F$36)/1000)</f>
        <v>0.70934828424342056</v>
      </c>
      <c r="AN111" s="50">
        <f t="shared" ref="AN111:AN159" si="36">EXP(-2*($AI111-1)*$AL$43*($AL$41*G$35-G$36)/1000)</f>
        <v>0.50317498835908447</v>
      </c>
      <c r="AO111" s="50">
        <f t="shared" ref="AO111:AO159" si="37">EXP(-2*($AI111-1)*$AL$43*($AL$41*H$35-H$36)/1000)</f>
        <v>0.25318506891016485</v>
      </c>
      <c r="AP111" s="102"/>
      <c r="AQ111" s="102">
        <f t="shared" ref="AQ111:AQ142" si="38">EXP(-2*($AI111-1)*$AL$43*($AL$41*H$35)/1000)</f>
        <v>0.15145953279152252</v>
      </c>
      <c r="AR111">
        <v>65</v>
      </c>
      <c r="AU111" s="101"/>
    </row>
    <row r="112" spans="3:51" ht="15" customHeight="1">
      <c r="C112" s="86">
        <f t="shared" si="28"/>
        <v>128</v>
      </c>
      <c r="D112" s="87">
        <f t="shared" si="28"/>
        <v>113</v>
      </c>
      <c r="E112" s="87">
        <f t="shared" si="28"/>
        <v>98</v>
      </c>
      <c r="F112" s="87" t="str">
        <f t="shared" si="28"/>
        <v/>
      </c>
      <c r="G112" s="87" t="str">
        <f t="shared" si="28"/>
        <v/>
      </c>
      <c r="H112" s="7" t="str">
        <f t="shared" si="28"/>
        <v/>
      </c>
      <c r="I112" s="78">
        <f t="shared" si="29"/>
        <v>66</v>
      </c>
      <c r="J112" s="74">
        <f t="shared" ref="J112:J175" si="39">J111+1</f>
        <v>67</v>
      </c>
      <c r="K112" s="74">
        <f t="shared" si="30"/>
        <v>74</v>
      </c>
      <c r="L112" s="75">
        <f t="shared" si="31"/>
        <v>79</v>
      </c>
      <c r="M112" s="78">
        <f t="shared" si="25"/>
        <v>143.61600000000001</v>
      </c>
      <c r="N112" s="74">
        <f t="shared" si="25"/>
        <v>256.512</v>
      </c>
      <c r="O112" s="74">
        <f t="shared" si="25"/>
        <v>451.584</v>
      </c>
      <c r="P112" s="74" t="str">
        <f t="shared" si="23"/>
        <v/>
      </c>
      <c r="Q112" s="74" t="str">
        <f t="shared" si="23"/>
        <v/>
      </c>
      <c r="R112" s="75" t="str">
        <f t="shared" si="23"/>
        <v/>
      </c>
      <c r="S112" s="73">
        <f>ROUND((8*([1]FSK!$B$25+([1]FSK!$B$26+1)+[1]FSK!$B$27+[1]FSK!$B$28+[1]FSK!$B$30+'UL FRMPL'!L112)/[1]FSK!$B$31)*1000,0)</f>
        <v>14</v>
      </c>
      <c r="U112" s="50">
        <f t="shared" si="26"/>
        <v>3676.4705882352937</v>
      </c>
      <c r="V112" s="74">
        <f t="shared" si="26"/>
        <v>2058.3832335329344</v>
      </c>
      <c r="W112" s="74">
        <f t="shared" si="26"/>
        <v>1169.2176870748299</v>
      </c>
      <c r="X112" s="74" t="str">
        <f t="shared" si="26"/>
        <v/>
      </c>
      <c r="Y112" s="74" t="str">
        <f t="shared" si="24"/>
        <v/>
      </c>
      <c r="Z112" s="75" t="str">
        <f t="shared" si="24"/>
        <v/>
      </c>
      <c r="AI112">
        <v>66</v>
      </c>
      <c r="AJ112" s="50">
        <f t="shared" si="32"/>
        <v>0.95733987910527263</v>
      </c>
      <c r="AK112" s="50">
        <f t="shared" si="33"/>
        <v>0.91649964412529794</v>
      </c>
      <c r="AL112" s="50">
        <f t="shared" si="34"/>
        <v>0.83997159768179774</v>
      </c>
      <c r="AM112" s="50">
        <f t="shared" si="35"/>
        <v>0.70555228491211186</v>
      </c>
      <c r="AN112" s="50">
        <f t="shared" si="36"/>
        <v>0.49780402674470192</v>
      </c>
      <c r="AO112" s="50">
        <f t="shared" si="37"/>
        <v>0.24780884904323988</v>
      </c>
      <c r="AP112" s="102"/>
      <c r="AQ112" s="102">
        <f t="shared" si="38"/>
        <v>0.14705803120537872</v>
      </c>
      <c r="AR112">
        <v>66</v>
      </c>
      <c r="AU112" s="101"/>
    </row>
    <row r="113" spans="3:47" ht="15" customHeight="1">
      <c r="C113" s="86">
        <f t="shared" si="28"/>
        <v>128</v>
      </c>
      <c r="D113" s="87">
        <f t="shared" si="28"/>
        <v>113</v>
      </c>
      <c r="E113" s="87">
        <f t="shared" si="28"/>
        <v>98</v>
      </c>
      <c r="F113" s="87" t="str">
        <f t="shared" si="28"/>
        <v/>
      </c>
      <c r="G113" s="87" t="str">
        <f t="shared" si="28"/>
        <v/>
      </c>
      <c r="H113" s="7" t="str">
        <f t="shared" si="28"/>
        <v/>
      </c>
      <c r="I113" s="78">
        <f t="shared" si="29"/>
        <v>67</v>
      </c>
      <c r="J113" s="74">
        <f t="shared" si="39"/>
        <v>68</v>
      </c>
      <c r="K113" s="74">
        <f t="shared" si="30"/>
        <v>75</v>
      </c>
      <c r="L113" s="75">
        <f t="shared" si="31"/>
        <v>80</v>
      </c>
      <c r="M113" s="78">
        <f t="shared" si="25"/>
        <v>143.61600000000001</v>
      </c>
      <c r="N113" s="74">
        <f t="shared" si="25"/>
        <v>256.512</v>
      </c>
      <c r="O113" s="74">
        <f t="shared" si="25"/>
        <v>451.584</v>
      </c>
      <c r="P113" s="74" t="str">
        <f t="shared" si="23"/>
        <v/>
      </c>
      <c r="Q113" s="74" t="str">
        <f t="shared" si="23"/>
        <v/>
      </c>
      <c r="R113" s="75" t="str">
        <f t="shared" si="23"/>
        <v/>
      </c>
      <c r="S113" s="73">
        <f>ROUND((8*([1]FSK!$B$25+([1]FSK!$B$26+1)+[1]FSK!$B$27+[1]FSK!$B$28+[1]FSK!$B$30+'UL FRMPL'!L113)/[1]FSK!$B$31)*1000,0)</f>
        <v>15</v>
      </c>
      <c r="U113" s="50">
        <f t="shared" si="26"/>
        <v>3732.1746880570408</v>
      </c>
      <c r="V113" s="74">
        <f t="shared" si="26"/>
        <v>2089.5708582834332</v>
      </c>
      <c r="W113" s="74">
        <f t="shared" si="26"/>
        <v>1186.9331065759636</v>
      </c>
      <c r="X113" s="74" t="str">
        <f t="shared" si="26"/>
        <v/>
      </c>
      <c r="Y113" s="74" t="str">
        <f t="shared" si="24"/>
        <v/>
      </c>
      <c r="Z113" s="75" t="str">
        <f t="shared" si="24"/>
        <v/>
      </c>
      <c r="AI113">
        <v>67</v>
      </c>
      <c r="AJ113" s="50">
        <f t="shared" si="32"/>
        <v>0.95669798739042833</v>
      </c>
      <c r="AK113" s="50">
        <f t="shared" si="33"/>
        <v>0.91527103907689611</v>
      </c>
      <c r="AL113" s="50">
        <f t="shared" si="34"/>
        <v>0.83772107497290116</v>
      </c>
      <c r="AM113" s="50">
        <f t="shared" si="35"/>
        <v>0.70177659945375304</v>
      </c>
      <c r="AN113" s="50">
        <f t="shared" si="36"/>
        <v>0.49249039554087337</v>
      </c>
      <c r="AO113" s="50">
        <f t="shared" si="37"/>
        <v>0.2425467897000059</v>
      </c>
      <c r="AP113" s="102"/>
      <c r="AQ113" s="102">
        <f t="shared" si="38"/>
        <v>0.14278443979996613</v>
      </c>
      <c r="AR113">
        <v>67</v>
      </c>
      <c r="AU113" s="101"/>
    </row>
    <row r="114" spans="3:47" ht="15" customHeight="1">
      <c r="C114" s="86">
        <f t="shared" si="28"/>
        <v>128</v>
      </c>
      <c r="D114" s="87">
        <f t="shared" si="28"/>
        <v>113</v>
      </c>
      <c r="E114" s="87">
        <f t="shared" si="28"/>
        <v>103</v>
      </c>
      <c r="F114" s="87" t="str">
        <f t="shared" si="28"/>
        <v/>
      </c>
      <c r="G114" s="87" t="str">
        <f t="shared" si="28"/>
        <v/>
      </c>
      <c r="H114" s="7" t="str">
        <f t="shared" si="28"/>
        <v/>
      </c>
      <c r="I114" s="78">
        <f t="shared" si="29"/>
        <v>68</v>
      </c>
      <c r="J114" s="74">
        <f t="shared" si="39"/>
        <v>69</v>
      </c>
      <c r="K114" s="74">
        <f t="shared" si="30"/>
        <v>76</v>
      </c>
      <c r="L114" s="75">
        <f t="shared" si="31"/>
        <v>81</v>
      </c>
      <c r="M114" s="78">
        <f t="shared" si="25"/>
        <v>143.61600000000001</v>
      </c>
      <c r="N114" s="74">
        <f t="shared" si="25"/>
        <v>256.512</v>
      </c>
      <c r="O114" s="74">
        <f t="shared" si="25"/>
        <v>472.06400000000002</v>
      </c>
      <c r="P114" s="74" t="str">
        <f t="shared" si="23"/>
        <v/>
      </c>
      <c r="Q114" s="74" t="str">
        <f t="shared" si="23"/>
        <v/>
      </c>
      <c r="R114" s="75" t="str">
        <f t="shared" si="23"/>
        <v/>
      </c>
      <c r="S114" s="73">
        <f>ROUND((8*([1]FSK!$B$25+([1]FSK!$B$26+1)+[1]FSK!$B$27+[1]FSK!$B$28+[1]FSK!$B$30+'UL FRMPL'!L114)/[1]FSK!$B$31)*1000,0)</f>
        <v>15</v>
      </c>
      <c r="U114" s="50">
        <f t="shared" si="26"/>
        <v>3787.8787878787875</v>
      </c>
      <c r="V114" s="74">
        <f t="shared" si="26"/>
        <v>2120.758483033932</v>
      </c>
      <c r="W114" s="74">
        <f t="shared" si="26"/>
        <v>1152.3861171366593</v>
      </c>
      <c r="X114" s="74" t="str">
        <f t="shared" si="26"/>
        <v/>
      </c>
      <c r="Y114" s="74" t="str">
        <f t="shared" si="24"/>
        <v/>
      </c>
      <c r="Z114" s="75" t="str">
        <f t="shared" si="24"/>
        <v/>
      </c>
      <c r="AI114">
        <v>68</v>
      </c>
      <c r="AJ114" s="50">
        <f t="shared" si="32"/>
        <v>0.9560565260608449</v>
      </c>
      <c r="AK114" s="50">
        <f t="shared" si="33"/>
        <v>0.91404408102353096</v>
      </c>
      <c r="AL114" s="50">
        <f t="shared" si="34"/>
        <v>0.83547658205415132</v>
      </c>
      <c r="AM114" s="50">
        <f t="shared" si="35"/>
        <v>0.69802111916088705</v>
      </c>
      <c r="AN114" s="50">
        <f t="shared" si="36"/>
        <v>0.48723348279461726</v>
      </c>
      <c r="AO114" s="50">
        <f t="shared" si="37"/>
        <v>0.23739646675617257</v>
      </c>
      <c r="AP114" s="102"/>
      <c r="AQ114" s="102">
        <f t="shared" si="38"/>
        <v>0.13863504143148403</v>
      </c>
      <c r="AR114">
        <v>68</v>
      </c>
      <c r="AU114" s="101"/>
    </row>
    <row r="115" spans="3:47" ht="15" customHeight="1">
      <c r="C115" s="86">
        <f t="shared" si="28"/>
        <v>128</v>
      </c>
      <c r="D115" s="87">
        <f t="shared" si="28"/>
        <v>113</v>
      </c>
      <c r="E115" s="87">
        <f t="shared" si="28"/>
        <v>103</v>
      </c>
      <c r="F115" s="87" t="str">
        <f t="shared" si="28"/>
        <v/>
      </c>
      <c r="G115" s="87" t="str">
        <f t="shared" si="28"/>
        <v/>
      </c>
      <c r="H115" s="7" t="str">
        <f t="shared" si="28"/>
        <v/>
      </c>
      <c r="I115" s="78">
        <f t="shared" si="29"/>
        <v>69</v>
      </c>
      <c r="J115" s="74">
        <f t="shared" si="39"/>
        <v>70</v>
      </c>
      <c r="K115" s="74">
        <f t="shared" si="30"/>
        <v>77</v>
      </c>
      <c r="L115" s="75">
        <f t="shared" si="31"/>
        <v>82</v>
      </c>
      <c r="M115" s="78">
        <f t="shared" si="25"/>
        <v>143.61600000000001</v>
      </c>
      <c r="N115" s="74">
        <f t="shared" si="25"/>
        <v>256.512</v>
      </c>
      <c r="O115" s="74">
        <f t="shared" si="25"/>
        <v>472.06400000000002</v>
      </c>
      <c r="P115" s="74" t="str">
        <f t="shared" si="23"/>
        <v/>
      </c>
      <c r="Q115" s="74" t="str">
        <f t="shared" si="23"/>
        <v/>
      </c>
      <c r="R115" s="75" t="str">
        <f t="shared" si="23"/>
        <v/>
      </c>
      <c r="S115" s="73">
        <f>ROUND((8*([1]FSK!$B$25+([1]FSK!$B$26+1)+[1]FSK!$B$27+[1]FSK!$B$28+[1]FSK!$B$30+'UL FRMPL'!L115)/[1]FSK!$B$31)*1000,0)</f>
        <v>15</v>
      </c>
      <c r="U115" s="50">
        <f t="shared" si="26"/>
        <v>3843.5828877005342</v>
      </c>
      <c r="V115" s="74">
        <f t="shared" si="26"/>
        <v>2151.9461077844312</v>
      </c>
      <c r="W115" s="74">
        <f t="shared" si="26"/>
        <v>1169.3329718004338</v>
      </c>
      <c r="X115" s="74" t="str">
        <f t="shared" si="26"/>
        <v/>
      </c>
      <c r="Y115" s="74" t="str">
        <f t="shared" si="24"/>
        <v/>
      </c>
      <c r="Z115" s="75" t="str">
        <f t="shared" si="24"/>
        <v/>
      </c>
      <c r="AI115">
        <v>69</v>
      </c>
      <c r="AJ115" s="50">
        <f t="shared" si="32"/>
        <v>0.95541549482795107</v>
      </c>
      <c r="AK115" s="50">
        <f t="shared" si="33"/>
        <v>0.91281876775733872</v>
      </c>
      <c r="AL115" s="50">
        <f t="shared" si="34"/>
        <v>0.83323810277002619</v>
      </c>
      <c r="AM115" s="50">
        <f t="shared" si="35"/>
        <v>0.69428573590779274</v>
      </c>
      <c r="AN115" s="50">
        <f t="shared" si="36"/>
        <v>0.48203268308502534</v>
      </c>
      <c r="AO115" s="50">
        <f t="shared" si="37"/>
        <v>0.23235550756214846</v>
      </c>
      <c r="AP115" s="102"/>
      <c r="AQ115" s="102">
        <f t="shared" si="38"/>
        <v>0.13460622697847957</v>
      </c>
      <c r="AR115">
        <v>69</v>
      </c>
      <c r="AU115" s="101"/>
    </row>
    <row r="116" spans="3:47" ht="15" customHeight="1">
      <c r="C116" s="86">
        <f t="shared" si="28"/>
        <v>133</v>
      </c>
      <c r="D116" s="87">
        <f t="shared" si="28"/>
        <v>118</v>
      </c>
      <c r="E116" s="87">
        <f t="shared" si="28"/>
        <v>103</v>
      </c>
      <c r="F116" s="87" t="str">
        <f t="shared" si="28"/>
        <v/>
      </c>
      <c r="G116" s="87" t="str">
        <f t="shared" si="28"/>
        <v/>
      </c>
      <c r="H116" s="7" t="str">
        <f t="shared" si="28"/>
        <v/>
      </c>
      <c r="I116" s="78">
        <f t="shared" si="29"/>
        <v>70</v>
      </c>
      <c r="J116" s="74">
        <f t="shared" si="39"/>
        <v>71</v>
      </c>
      <c r="K116" s="74">
        <f t="shared" si="30"/>
        <v>78</v>
      </c>
      <c r="L116" s="75">
        <f t="shared" si="31"/>
        <v>83</v>
      </c>
      <c r="M116" s="78">
        <f t="shared" si="25"/>
        <v>148.73600000000002</v>
      </c>
      <c r="N116" s="74">
        <f t="shared" si="25"/>
        <v>266.75200000000001</v>
      </c>
      <c r="O116" s="74">
        <f t="shared" si="25"/>
        <v>472.06400000000002</v>
      </c>
      <c r="P116" s="74" t="str">
        <f t="shared" si="23"/>
        <v/>
      </c>
      <c r="Q116" s="74" t="str">
        <f t="shared" si="23"/>
        <v/>
      </c>
      <c r="R116" s="75" t="str">
        <f t="shared" si="23"/>
        <v/>
      </c>
      <c r="S116" s="73">
        <f>ROUND((8*([1]FSK!$B$25+([1]FSK!$B$26+1)+[1]FSK!$B$27+[1]FSK!$B$28+[1]FSK!$B$30+'UL FRMPL'!L116)/[1]FSK!$B$31)*1000,0)</f>
        <v>15</v>
      </c>
      <c r="U116" s="50">
        <f t="shared" si="26"/>
        <v>3765.060240963855</v>
      </c>
      <c r="V116" s="74">
        <f t="shared" si="26"/>
        <v>2099.328214971209</v>
      </c>
      <c r="W116" s="74">
        <f t="shared" si="26"/>
        <v>1186.2798264642081</v>
      </c>
      <c r="X116" s="74" t="str">
        <f t="shared" si="26"/>
        <v/>
      </c>
      <c r="Y116" s="74" t="str">
        <f t="shared" si="24"/>
        <v/>
      </c>
      <c r="Z116" s="75" t="str">
        <f t="shared" si="24"/>
        <v/>
      </c>
      <c r="AI116">
        <v>70</v>
      </c>
      <c r="AJ116" s="50">
        <f t="shared" si="32"/>
        <v>0.95477489340336918</v>
      </c>
      <c r="AK116" s="50">
        <f t="shared" si="33"/>
        <v>0.91159509707341502</v>
      </c>
      <c r="AL116" s="50">
        <f t="shared" si="34"/>
        <v>0.83100562100828901</v>
      </c>
      <c r="AM116" s="50">
        <f t="shared" si="35"/>
        <v>0.69057034214737212</v>
      </c>
      <c r="AN116" s="50">
        <f t="shared" si="36"/>
        <v>0.47688739745353853</v>
      </c>
      <c r="AO116" s="50">
        <f t="shared" si="37"/>
        <v>0.22742158985000924</v>
      </c>
      <c r="AP116" s="102"/>
      <c r="AQ116" s="102">
        <f t="shared" si="38"/>
        <v>0.13069449220265589</v>
      </c>
      <c r="AR116">
        <v>70</v>
      </c>
      <c r="AU116" s="101"/>
    </row>
    <row r="117" spans="3:47" ht="15" customHeight="1">
      <c r="C117" s="86">
        <f t="shared" si="28"/>
        <v>133</v>
      </c>
      <c r="D117" s="87">
        <f t="shared" si="28"/>
        <v>118</v>
      </c>
      <c r="E117" s="87">
        <f t="shared" si="28"/>
        <v>103</v>
      </c>
      <c r="F117" s="87" t="str">
        <f t="shared" si="28"/>
        <v/>
      </c>
      <c r="G117" s="87" t="str">
        <f t="shared" si="28"/>
        <v/>
      </c>
      <c r="H117" s="7" t="str">
        <f t="shared" si="28"/>
        <v/>
      </c>
      <c r="I117" s="78">
        <f t="shared" si="29"/>
        <v>71</v>
      </c>
      <c r="J117" s="74">
        <f t="shared" si="39"/>
        <v>72</v>
      </c>
      <c r="K117" s="74">
        <f t="shared" si="30"/>
        <v>79</v>
      </c>
      <c r="L117" s="75">
        <f t="shared" si="31"/>
        <v>84</v>
      </c>
      <c r="M117" s="78">
        <f t="shared" si="25"/>
        <v>148.73600000000002</v>
      </c>
      <c r="N117" s="74">
        <f t="shared" si="25"/>
        <v>266.75200000000001</v>
      </c>
      <c r="O117" s="74">
        <f t="shared" si="25"/>
        <v>472.06400000000002</v>
      </c>
      <c r="P117" s="74" t="str">
        <f t="shared" si="23"/>
        <v/>
      </c>
      <c r="Q117" s="74" t="str">
        <f t="shared" si="23"/>
        <v/>
      </c>
      <c r="R117" s="75" t="str">
        <f t="shared" si="23"/>
        <v/>
      </c>
      <c r="S117" s="73">
        <f>ROUND((8*([1]FSK!$B$25+([1]FSK!$B$26+1)+[1]FSK!$B$27+[1]FSK!$B$28+[1]FSK!$B$30+'UL FRMPL'!L117)/[1]FSK!$B$31)*1000,0)</f>
        <v>15</v>
      </c>
      <c r="U117" s="50">
        <f t="shared" si="26"/>
        <v>3818.8468158347673</v>
      </c>
      <c r="V117" s="74">
        <f t="shared" si="26"/>
        <v>2129.3186180422263</v>
      </c>
      <c r="W117" s="74">
        <f t="shared" si="26"/>
        <v>1203.2266811279826</v>
      </c>
      <c r="X117" s="74" t="str">
        <f t="shared" si="26"/>
        <v/>
      </c>
      <c r="Y117" s="74" t="str">
        <f t="shared" si="24"/>
        <v/>
      </c>
      <c r="Z117" s="75" t="str">
        <f t="shared" si="24"/>
        <v/>
      </c>
      <c r="AI117">
        <v>71</v>
      </c>
      <c r="AJ117" s="50">
        <f t="shared" si="32"/>
        <v>0.95413472149891487</v>
      </c>
      <c r="AK117" s="50">
        <f t="shared" si="33"/>
        <v>0.91037306676981178</v>
      </c>
      <c r="AL117" s="50">
        <f t="shared" si="34"/>
        <v>0.82877912069987225</v>
      </c>
      <c r="AM117" s="50">
        <f t="shared" si="35"/>
        <v>0.68687483090805335</v>
      </c>
      <c r="AN117" s="50">
        <f t="shared" si="36"/>
        <v>0.47179703333496686</v>
      </c>
      <c r="AO117" s="50">
        <f t="shared" si="37"/>
        <v>0.22259244066367581</v>
      </c>
      <c r="AP117" s="102"/>
      <c r="AQ117" s="102">
        <f t="shared" si="38"/>
        <v>0.12689643470090689</v>
      </c>
      <c r="AR117">
        <v>71</v>
      </c>
      <c r="AU117" s="101"/>
    </row>
    <row r="118" spans="3:47" ht="15" customHeight="1">
      <c r="C118" s="86">
        <f t="shared" si="28"/>
        <v>133</v>
      </c>
      <c r="D118" s="87">
        <f t="shared" si="28"/>
        <v>118</v>
      </c>
      <c r="E118" s="87">
        <f t="shared" si="28"/>
        <v>108</v>
      </c>
      <c r="F118" s="87" t="str">
        <f t="shared" si="28"/>
        <v/>
      </c>
      <c r="G118" s="87" t="str">
        <f t="shared" si="28"/>
        <v/>
      </c>
      <c r="H118" s="7" t="str">
        <f t="shared" si="28"/>
        <v/>
      </c>
      <c r="I118" s="78">
        <f t="shared" si="29"/>
        <v>72</v>
      </c>
      <c r="J118" s="74">
        <f t="shared" si="39"/>
        <v>73</v>
      </c>
      <c r="K118" s="74">
        <f t="shared" si="30"/>
        <v>80</v>
      </c>
      <c r="L118" s="75">
        <f t="shared" si="31"/>
        <v>85</v>
      </c>
      <c r="M118" s="78">
        <f t="shared" si="25"/>
        <v>148.73600000000002</v>
      </c>
      <c r="N118" s="74">
        <f t="shared" si="25"/>
        <v>266.75200000000001</v>
      </c>
      <c r="O118" s="74">
        <f t="shared" si="25"/>
        <v>492.54399999999998</v>
      </c>
      <c r="P118" s="74" t="str">
        <f t="shared" si="23"/>
        <v/>
      </c>
      <c r="Q118" s="74" t="str">
        <f t="shared" si="23"/>
        <v/>
      </c>
      <c r="R118" s="75" t="str">
        <f t="shared" si="23"/>
        <v/>
      </c>
      <c r="S118" s="73">
        <f>ROUND((8*([1]FSK!$B$25+([1]FSK!$B$26+1)+[1]FSK!$B$27+[1]FSK!$B$28+[1]FSK!$B$30+'UL FRMPL'!L118)/[1]FSK!$B$31)*1000,0)</f>
        <v>15</v>
      </c>
      <c r="U118" s="50">
        <f t="shared" si="26"/>
        <v>3872.6333907056792</v>
      </c>
      <c r="V118" s="74">
        <f t="shared" si="26"/>
        <v>2159.3090211132435</v>
      </c>
      <c r="W118" s="74">
        <f t="shared" si="26"/>
        <v>1169.4386694386694</v>
      </c>
      <c r="X118" s="74" t="str">
        <f t="shared" si="26"/>
        <v/>
      </c>
      <c r="Y118" s="74" t="str">
        <f t="shared" si="24"/>
        <v/>
      </c>
      <c r="Z118" s="75" t="str">
        <f t="shared" si="24"/>
        <v/>
      </c>
      <c r="AI118">
        <v>72</v>
      </c>
      <c r="AJ118" s="50">
        <f t="shared" si="32"/>
        <v>0.95349497882659684</v>
      </c>
      <c r="AK118" s="50">
        <f t="shared" si="33"/>
        <v>0.90915267464753236</v>
      </c>
      <c r="AL118" s="50">
        <f t="shared" si="34"/>
        <v>0.82655858581876196</v>
      </c>
      <c r="AM118" s="50">
        <f t="shared" si="35"/>
        <v>0.68319909579071159</v>
      </c>
      <c r="AN118" s="50">
        <f t="shared" si="36"/>
        <v>0.4667610044892459</v>
      </c>
      <c r="AO118" s="50">
        <f t="shared" si="37"/>
        <v>0.21786583531180984</v>
      </c>
      <c r="AP118" s="102"/>
      <c r="AQ118" s="102">
        <f t="shared" si="38"/>
        <v>0.12320875094592773</v>
      </c>
      <c r="AR118">
        <v>72</v>
      </c>
      <c r="AU118" s="101"/>
    </row>
    <row r="119" spans="3:47" ht="15" customHeight="1">
      <c r="C119" s="86">
        <f t="shared" si="28"/>
        <v>138</v>
      </c>
      <c r="D119" s="87">
        <f t="shared" si="28"/>
        <v>118</v>
      </c>
      <c r="E119" s="87">
        <f t="shared" si="28"/>
        <v>108</v>
      </c>
      <c r="F119" s="87" t="str">
        <f t="shared" si="28"/>
        <v/>
      </c>
      <c r="G119" s="87" t="str">
        <f t="shared" si="28"/>
        <v/>
      </c>
      <c r="H119" s="7" t="str">
        <f t="shared" si="28"/>
        <v/>
      </c>
      <c r="I119" s="78">
        <f t="shared" si="29"/>
        <v>73</v>
      </c>
      <c r="J119" s="74">
        <f t="shared" si="39"/>
        <v>74</v>
      </c>
      <c r="K119" s="74">
        <f t="shared" si="30"/>
        <v>81</v>
      </c>
      <c r="L119" s="75">
        <f t="shared" si="31"/>
        <v>86</v>
      </c>
      <c r="M119" s="78">
        <f t="shared" si="25"/>
        <v>153.85600000000002</v>
      </c>
      <c r="N119" s="74">
        <f t="shared" si="25"/>
        <v>266.75200000000001</v>
      </c>
      <c r="O119" s="74">
        <f t="shared" si="25"/>
        <v>492.54399999999998</v>
      </c>
      <c r="P119" s="74" t="str">
        <f t="shared" si="23"/>
        <v/>
      </c>
      <c r="Q119" s="74" t="str">
        <f t="shared" si="23"/>
        <v/>
      </c>
      <c r="R119" s="75" t="str">
        <f t="shared" si="23"/>
        <v/>
      </c>
      <c r="S119" s="73">
        <f>ROUND((8*([1]FSK!$B$25+([1]FSK!$B$26+1)+[1]FSK!$B$27+[1]FSK!$B$28+[1]FSK!$B$30+'UL FRMPL'!L119)/[1]FSK!$B$31)*1000,0)</f>
        <v>16</v>
      </c>
      <c r="U119" s="50">
        <f t="shared" si="26"/>
        <v>3795.7570715474203</v>
      </c>
      <c r="V119" s="74">
        <f t="shared" si="26"/>
        <v>2189.2994241842612</v>
      </c>
      <c r="W119" s="74">
        <f t="shared" si="26"/>
        <v>1185.6808731808733</v>
      </c>
      <c r="X119" s="74" t="str">
        <f t="shared" si="26"/>
        <v/>
      </c>
      <c r="Y119" s="74" t="str">
        <f t="shared" si="24"/>
        <v/>
      </c>
      <c r="Z119" s="75" t="str">
        <f t="shared" si="24"/>
        <v/>
      </c>
      <c r="AI119">
        <v>73</v>
      </c>
      <c r="AJ119" s="50">
        <f t="shared" si="32"/>
        <v>0.95285566509861719</v>
      </c>
      <c r="AK119" s="50">
        <f t="shared" si="33"/>
        <v>0.90793391851052807</v>
      </c>
      <c r="AL119" s="50">
        <f t="shared" si="34"/>
        <v>0.82434400038188227</v>
      </c>
      <c r="AM119" s="50">
        <f t="shared" si="35"/>
        <v>0.67954303096560476</v>
      </c>
      <c r="AN119" s="50">
        <f t="shared" si="36"/>
        <v>0.46177873093392091</v>
      </c>
      <c r="AO119" s="50">
        <f t="shared" si="37"/>
        <v>0.21323959634294251</v>
      </c>
      <c r="AP119" s="102"/>
      <c r="AQ119" s="102">
        <f t="shared" si="38"/>
        <v>0.11962823341282695</v>
      </c>
      <c r="AR119">
        <v>73</v>
      </c>
      <c r="AU119" s="101"/>
    </row>
    <row r="120" spans="3:47" ht="15" customHeight="1">
      <c r="C120" s="86">
        <f t="shared" si="28"/>
        <v>138</v>
      </c>
      <c r="D120" s="87">
        <f t="shared" si="28"/>
        <v>123</v>
      </c>
      <c r="E120" s="87">
        <f t="shared" si="28"/>
        <v>108</v>
      </c>
      <c r="F120" s="87" t="str">
        <f t="shared" si="28"/>
        <v/>
      </c>
      <c r="G120" s="87" t="str">
        <f t="shared" si="28"/>
        <v/>
      </c>
      <c r="H120" s="7" t="str">
        <f t="shared" si="28"/>
        <v/>
      </c>
      <c r="I120" s="78">
        <f t="shared" si="29"/>
        <v>74</v>
      </c>
      <c r="J120" s="74">
        <f t="shared" si="39"/>
        <v>75</v>
      </c>
      <c r="K120" s="74">
        <f t="shared" si="30"/>
        <v>82</v>
      </c>
      <c r="L120" s="75">
        <f t="shared" si="31"/>
        <v>87</v>
      </c>
      <c r="M120" s="78">
        <f t="shared" si="25"/>
        <v>153.85600000000002</v>
      </c>
      <c r="N120" s="74">
        <f t="shared" si="25"/>
        <v>276.99200000000002</v>
      </c>
      <c r="O120" s="74">
        <f t="shared" si="25"/>
        <v>492.54399999999998</v>
      </c>
      <c r="P120" s="74" t="str">
        <f t="shared" si="23"/>
        <v/>
      </c>
      <c r="Q120" s="74" t="str">
        <f t="shared" si="23"/>
        <v/>
      </c>
      <c r="R120" s="75" t="str">
        <f t="shared" si="23"/>
        <v/>
      </c>
      <c r="S120" s="73">
        <f>ROUND((8*([1]FSK!$B$25+([1]FSK!$B$26+1)+[1]FSK!$B$27+[1]FSK!$B$28+[1]FSK!$B$30+'UL FRMPL'!L120)/[1]FSK!$B$31)*1000,0)</f>
        <v>16</v>
      </c>
      <c r="U120" s="50">
        <f t="shared" si="26"/>
        <v>3847.7537437603987</v>
      </c>
      <c r="V120" s="74">
        <f t="shared" si="26"/>
        <v>2137.2458410351201</v>
      </c>
      <c r="W120" s="74">
        <f t="shared" si="26"/>
        <v>1201.9230769230769</v>
      </c>
      <c r="X120" s="74" t="str">
        <f t="shared" si="26"/>
        <v/>
      </c>
      <c r="Y120" s="74" t="str">
        <f t="shared" si="24"/>
        <v/>
      </c>
      <c r="Z120" s="75" t="str">
        <f t="shared" si="24"/>
        <v/>
      </c>
      <c r="AI120">
        <v>74</v>
      </c>
      <c r="AJ120" s="50">
        <f t="shared" si="32"/>
        <v>0.95221678002737076</v>
      </c>
      <c r="AK120" s="50">
        <f t="shared" si="33"/>
        <v>0.90671679616569423</v>
      </c>
      <c r="AL120" s="50">
        <f t="shared" si="34"/>
        <v>0.82213534844898106</v>
      </c>
      <c r="AM120" s="50">
        <f t="shared" si="35"/>
        <v>0.67590653116932742</v>
      </c>
      <c r="AN120" s="50">
        <f t="shared" si="36"/>
        <v>0.45684963887735297</v>
      </c>
      <c r="AO120" s="50">
        <f t="shared" si="37"/>
        <v>0.20871159254236785</v>
      </c>
      <c r="AP120" s="102"/>
      <c r="AQ120" s="102">
        <f t="shared" si="38"/>
        <v>0.1161517677892409</v>
      </c>
      <c r="AR120">
        <v>74</v>
      </c>
      <c r="AU120" s="101"/>
    </row>
    <row r="121" spans="3:47" ht="15" customHeight="1">
      <c r="C121" s="86">
        <f t="shared" si="28"/>
        <v>138</v>
      </c>
      <c r="D121" s="87">
        <f t="shared" si="28"/>
        <v>123</v>
      </c>
      <c r="E121" s="87">
        <f t="shared" si="28"/>
        <v>108</v>
      </c>
      <c r="F121" s="87" t="str">
        <f t="shared" si="28"/>
        <v/>
      </c>
      <c r="G121" s="87" t="str">
        <f t="shared" si="28"/>
        <v/>
      </c>
      <c r="H121" s="7" t="str">
        <f t="shared" si="28"/>
        <v/>
      </c>
      <c r="I121" s="78">
        <f t="shared" si="29"/>
        <v>75</v>
      </c>
      <c r="J121" s="74">
        <f t="shared" si="39"/>
        <v>76</v>
      </c>
      <c r="K121" s="74">
        <f t="shared" si="30"/>
        <v>83</v>
      </c>
      <c r="L121" s="75">
        <f t="shared" si="31"/>
        <v>88</v>
      </c>
      <c r="M121" s="78">
        <f t="shared" si="25"/>
        <v>153.85600000000002</v>
      </c>
      <c r="N121" s="74">
        <f t="shared" si="25"/>
        <v>276.99200000000002</v>
      </c>
      <c r="O121" s="74">
        <f t="shared" si="25"/>
        <v>492.54399999999998</v>
      </c>
      <c r="P121" s="74" t="str">
        <f t="shared" si="23"/>
        <v/>
      </c>
      <c r="Q121" s="74" t="str">
        <f t="shared" si="23"/>
        <v/>
      </c>
      <c r="R121" s="75" t="str">
        <f t="shared" si="23"/>
        <v/>
      </c>
      <c r="S121" s="73">
        <f>ROUND((8*([1]FSK!$B$25+([1]FSK!$B$26+1)+[1]FSK!$B$27+[1]FSK!$B$28+[1]FSK!$B$30+'UL FRMPL'!L121)/[1]FSK!$B$31)*1000,0)</f>
        <v>16</v>
      </c>
      <c r="U121" s="50">
        <f t="shared" si="26"/>
        <v>3899.7504159733771</v>
      </c>
      <c r="V121" s="74">
        <f t="shared" si="26"/>
        <v>2166.1275415896484</v>
      </c>
      <c r="W121" s="74">
        <f t="shared" si="26"/>
        <v>1218.1652806652808</v>
      </c>
      <c r="X121" s="74" t="str">
        <f t="shared" si="26"/>
        <v/>
      </c>
      <c r="Y121" s="74" t="str">
        <f t="shared" si="24"/>
        <v/>
      </c>
      <c r="Z121" s="75" t="str">
        <f t="shared" si="24"/>
        <v/>
      </c>
      <c r="AI121">
        <v>75</v>
      </c>
      <c r="AJ121" s="50">
        <f t="shared" si="32"/>
        <v>0.95157832332544534</v>
      </c>
      <c r="AK121" s="50">
        <f t="shared" si="33"/>
        <v>0.90550130542286578</v>
      </c>
      <c r="AL121" s="50">
        <f t="shared" si="34"/>
        <v>0.81993261412251395</v>
      </c>
      <c r="AM121" s="50">
        <f t="shared" si="35"/>
        <v>0.67228949170177943</v>
      </c>
      <c r="AN121" s="50">
        <f t="shared" si="36"/>
        <v>0.45197316065263693</v>
      </c>
      <c r="AO121" s="50">
        <f t="shared" si="37"/>
        <v>0.20427973795033438</v>
      </c>
      <c r="AP121" s="102"/>
      <c r="AQ121" s="102">
        <f t="shared" si="38"/>
        <v>0.11277633026652353</v>
      </c>
      <c r="AR121">
        <v>75</v>
      </c>
      <c r="AU121" s="101"/>
    </row>
    <row r="122" spans="3:47" ht="15" customHeight="1">
      <c r="C122" s="86">
        <f t="shared" si="28"/>
        <v>138</v>
      </c>
      <c r="D122" s="87">
        <f t="shared" si="28"/>
        <v>123</v>
      </c>
      <c r="E122" s="87">
        <f t="shared" si="28"/>
        <v>108</v>
      </c>
      <c r="F122" s="87" t="str">
        <f t="shared" si="28"/>
        <v/>
      </c>
      <c r="G122" s="87" t="str">
        <f t="shared" si="28"/>
        <v/>
      </c>
      <c r="H122" s="7" t="str">
        <f t="shared" si="28"/>
        <v/>
      </c>
      <c r="I122" s="78">
        <f t="shared" si="29"/>
        <v>76</v>
      </c>
      <c r="J122" s="74">
        <f t="shared" si="39"/>
        <v>77</v>
      </c>
      <c r="K122" s="74">
        <f t="shared" si="30"/>
        <v>84</v>
      </c>
      <c r="L122" s="75">
        <f t="shared" si="31"/>
        <v>89</v>
      </c>
      <c r="M122" s="78">
        <f t="shared" si="25"/>
        <v>153.85600000000002</v>
      </c>
      <c r="N122" s="74">
        <f t="shared" si="25"/>
        <v>276.99200000000002</v>
      </c>
      <c r="O122" s="74">
        <f t="shared" si="25"/>
        <v>492.54399999999998</v>
      </c>
      <c r="P122" s="74" t="str">
        <f t="shared" si="23"/>
        <v/>
      </c>
      <c r="Q122" s="74" t="str">
        <f t="shared" si="23"/>
        <v/>
      </c>
      <c r="R122" s="75" t="str">
        <f t="shared" si="23"/>
        <v/>
      </c>
      <c r="S122" s="73">
        <f>ROUND((8*([1]FSK!$B$25+([1]FSK!$B$26+1)+[1]FSK!$B$27+[1]FSK!$B$28+[1]FSK!$B$30+'UL FRMPL'!L122)/[1]FSK!$B$31)*1000,0)</f>
        <v>16</v>
      </c>
      <c r="U122" s="50">
        <f t="shared" si="26"/>
        <v>3951.7470881863555</v>
      </c>
      <c r="V122" s="74">
        <f t="shared" si="26"/>
        <v>2195.0092421441773</v>
      </c>
      <c r="W122" s="74">
        <f t="shared" si="26"/>
        <v>1234.4074844074844</v>
      </c>
      <c r="X122" s="74" t="str">
        <f t="shared" si="26"/>
        <v/>
      </c>
      <c r="Y122" s="74" t="str">
        <f t="shared" si="24"/>
        <v/>
      </c>
      <c r="Z122" s="75" t="str">
        <f t="shared" si="24"/>
        <v/>
      </c>
      <c r="AI122">
        <v>76</v>
      </c>
      <c r="AJ122" s="50">
        <f t="shared" si="32"/>
        <v>0.95094029470562136</v>
      </c>
      <c r="AK122" s="50">
        <f t="shared" si="33"/>
        <v>0.90428744409481399</v>
      </c>
      <c r="AL122" s="50">
        <f t="shared" si="34"/>
        <v>0.81773578154753124</v>
      </c>
      <c r="AM122" s="50">
        <f t="shared" si="35"/>
        <v>0.66869180842315179</v>
      </c>
      <c r="AN122" s="50">
        <f t="shared" si="36"/>
        <v>0.4471487346522251</v>
      </c>
      <c r="AO122" s="50">
        <f t="shared" si="37"/>
        <v>0.199941990901086</v>
      </c>
      <c r="AP122" s="102"/>
      <c r="AQ122" s="102">
        <f t="shared" si="38"/>
        <v>0.10949898490965626</v>
      </c>
      <c r="AR122">
        <v>76</v>
      </c>
      <c r="AU122" s="101"/>
    </row>
    <row r="123" spans="3:47" ht="15" customHeight="1">
      <c r="C123" s="86">
        <f t="shared" si="28"/>
        <v>143</v>
      </c>
      <c r="D123" s="87">
        <f t="shared" si="28"/>
        <v>123</v>
      </c>
      <c r="E123" s="87">
        <f t="shared" si="28"/>
        <v>113</v>
      </c>
      <c r="F123" s="87" t="str">
        <f t="shared" si="28"/>
        <v/>
      </c>
      <c r="G123" s="87" t="str">
        <f t="shared" si="28"/>
        <v/>
      </c>
      <c r="H123" s="7" t="str">
        <f t="shared" si="28"/>
        <v/>
      </c>
      <c r="I123" s="78">
        <f t="shared" si="29"/>
        <v>77</v>
      </c>
      <c r="J123" s="74">
        <f t="shared" si="39"/>
        <v>78</v>
      </c>
      <c r="K123" s="74">
        <f t="shared" si="30"/>
        <v>85</v>
      </c>
      <c r="L123" s="75">
        <f t="shared" si="31"/>
        <v>90</v>
      </c>
      <c r="M123" s="78">
        <f t="shared" si="25"/>
        <v>158.97600000000003</v>
      </c>
      <c r="N123" s="74">
        <f t="shared" si="25"/>
        <v>276.99200000000002</v>
      </c>
      <c r="O123" s="74">
        <f t="shared" si="25"/>
        <v>513.024</v>
      </c>
      <c r="P123" s="74" t="str">
        <f t="shared" si="23"/>
        <v/>
      </c>
      <c r="Q123" s="74" t="str">
        <f t="shared" si="23"/>
        <v/>
      </c>
      <c r="R123" s="75" t="str">
        <f t="shared" si="23"/>
        <v/>
      </c>
      <c r="S123" s="73">
        <f>ROUND((8*([1]FSK!$B$25+([1]FSK!$B$26+1)+[1]FSK!$B$27+[1]FSK!$B$28+[1]FSK!$B$30+'UL FRMPL'!L123)/[1]FSK!$B$31)*1000,0)</f>
        <v>16</v>
      </c>
      <c r="U123" s="50">
        <f t="shared" si="26"/>
        <v>3874.7987117552329</v>
      </c>
      <c r="V123" s="74">
        <f t="shared" si="26"/>
        <v>2223.8909426987061</v>
      </c>
      <c r="W123" s="74">
        <f t="shared" si="26"/>
        <v>1200.7235528942115</v>
      </c>
      <c r="X123" s="74" t="str">
        <f t="shared" si="26"/>
        <v/>
      </c>
      <c r="Y123" s="74" t="str">
        <f t="shared" si="24"/>
        <v/>
      </c>
      <c r="Z123" s="75" t="str">
        <f t="shared" si="24"/>
        <v/>
      </c>
      <c r="AI123">
        <v>77</v>
      </c>
      <c r="AJ123" s="50">
        <f t="shared" si="32"/>
        <v>0.95030269388087185</v>
      </c>
      <c r="AK123" s="50">
        <f t="shared" si="33"/>
        <v>0.903075209997242</v>
      </c>
      <c r="AL123" s="50">
        <f t="shared" si="34"/>
        <v>0.81554483491156271</v>
      </c>
      <c r="AM123" s="50">
        <f t="shared" si="35"/>
        <v>0.66511337775092816</v>
      </c>
      <c r="AN123" s="50">
        <f t="shared" si="36"/>
        <v>0.44237580526324877</v>
      </c>
      <c r="AO123" s="50">
        <f t="shared" si="37"/>
        <v>0.19569635308230782</v>
      </c>
      <c r="AP123" s="102"/>
      <c r="AQ123" s="102">
        <f t="shared" si="38"/>
        <v>0.10631688110358956</v>
      </c>
      <c r="AR123">
        <v>77</v>
      </c>
      <c r="AU123" s="101"/>
    </row>
    <row r="124" spans="3:47" ht="15" customHeight="1">
      <c r="C124" s="86">
        <f t="shared" si="28"/>
        <v>143</v>
      </c>
      <c r="D124" s="87">
        <f t="shared" si="28"/>
        <v>128</v>
      </c>
      <c r="E124" s="87">
        <f t="shared" si="28"/>
        <v>113</v>
      </c>
      <c r="F124" s="87" t="str">
        <f t="shared" si="28"/>
        <v/>
      </c>
      <c r="G124" s="87" t="str">
        <f t="shared" si="28"/>
        <v/>
      </c>
      <c r="H124" s="7" t="str">
        <f t="shared" si="28"/>
        <v/>
      </c>
      <c r="I124" s="78">
        <f t="shared" si="29"/>
        <v>78</v>
      </c>
      <c r="J124" s="74">
        <f t="shared" si="39"/>
        <v>79</v>
      </c>
      <c r="K124" s="74">
        <f t="shared" si="30"/>
        <v>86</v>
      </c>
      <c r="L124" s="75">
        <f t="shared" si="31"/>
        <v>91</v>
      </c>
      <c r="M124" s="78">
        <f t="shared" si="25"/>
        <v>158.97600000000003</v>
      </c>
      <c r="N124" s="74">
        <f t="shared" si="25"/>
        <v>287.23200000000003</v>
      </c>
      <c r="O124" s="74">
        <f t="shared" si="25"/>
        <v>513.024</v>
      </c>
      <c r="P124" s="74" t="str">
        <f t="shared" si="23"/>
        <v/>
      </c>
      <c r="Q124" s="74" t="str">
        <f t="shared" si="23"/>
        <v/>
      </c>
      <c r="R124" s="75" t="str">
        <f t="shared" si="23"/>
        <v/>
      </c>
      <c r="S124" s="73">
        <f>ROUND((8*([1]FSK!$B$25+([1]FSK!$B$26+1)+[1]FSK!$B$27+[1]FSK!$B$28+[1]FSK!$B$30+'UL FRMPL'!L124)/[1]FSK!$B$31)*1000,0)</f>
        <v>16</v>
      </c>
      <c r="U124" s="50">
        <f t="shared" si="26"/>
        <v>3925.1207729468592</v>
      </c>
      <c r="V124" s="74">
        <f t="shared" si="26"/>
        <v>2172.4598930481279</v>
      </c>
      <c r="W124" s="74">
        <f t="shared" si="26"/>
        <v>1216.3173652694611</v>
      </c>
      <c r="X124" s="74" t="str">
        <f t="shared" si="26"/>
        <v/>
      </c>
      <c r="Y124" s="74" t="str">
        <f t="shared" si="24"/>
        <v/>
      </c>
      <c r="Z124" s="75" t="str">
        <f t="shared" si="24"/>
        <v/>
      </c>
      <c r="AI124">
        <v>78</v>
      </c>
      <c r="AJ124" s="50">
        <f t="shared" si="32"/>
        <v>0.94966552056436238</v>
      </c>
      <c r="AK124" s="50">
        <f t="shared" si="33"/>
        <v>0.90186460094878129</v>
      </c>
      <c r="AL124" s="50">
        <f t="shared" si="34"/>
        <v>0.81335975844450448</v>
      </c>
      <c r="AM124" s="50">
        <f t="shared" si="35"/>
        <v>0.66155409665690279</v>
      </c>
      <c r="AN124" s="50">
        <f t="shared" si="36"/>
        <v>0.43765382280353066</v>
      </c>
      <c r="AO124" s="50">
        <f t="shared" si="37"/>
        <v>0.1915408686145442</v>
      </c>
      <c r="AP124" s="102"/>
      <c r="AQ124" s="102">
        <f t="shared" si="38"/>
        <v>0.10322725107379523</v>
      </c>
      <c r="AR124">
        <v>78</v>
      </c>
      <c r="AU124" s="101"/>
    </row>
    <row r="125" spans="3:47" ht="15" customHeight="1">
      <c r="C125" s="86">
        <f t="shared" si="28"/>
        <v>143</v>
      </c>
      <c r="D125" s="87">
        <f t="shared" si="28"/>
        <v>128</v>
      </c>
      <c r="E125" s="87">
        <f t="shared" si="28"/>
        <v>113</v>
      </c>
      <c r="F125" s="87" t="str">
        <f t="shared" si="28"/>
        <v/>
      </c>
      <c r="G125" s="87" t="str">
        <f t="shared" si="28"/>
        <v/>
      </c>
      <c r="H125" s="7" t="str">
        <f t="shared" si="28"/>
        <v/>
      </c>
      <c r="I125" s="78">
        <f t="shared" si="29"/>
        <v>79</v>
      </c>
      <c r="J125" s="74">
        <f t="shared" si="39"/>
        <v>80</v>
      </c>
      <c r="K125" s="74">
        <f t="shared" si="30"/>
        <v>87</v>
      </c>
      <c r="L125" s="75">
        <f t="shared" si="31"/>
        <v>92</v>
      </c>
      <c r="M125" s="78">
        <f t="shared" si="25"/>
        <v>158.97600000000003</v>
      </c>
      <c r="N125" s="74">
        <f t="shared" si="25"/>
        <v>287.23200000000003</v>
      </c>
      <c r="O125" s="74">
        <f t="shared" si="25"/>
        <v>513.024</v>
      </c>
      <c r="P125" s="74" t="str">
        <f t="shared" si="23"/>
        <v/>
      </c>
      <c r="Q125" s="74" t="str">
        <f t="shared" si="23"/>
        <v/>
      </c>
      <c r="R125" s="75" t="str">
        <f t="shared" si="23"/>
        <v/>
      </c>
      <c r="S125" s="73">
        <f>ROUND((8*([1]FSK!$B$25+([1]FSK!$B$26+1)+[1]FSK!$B$27+[1]FSK!$B$28+[1]FSK!$B$30+'UL FRMPL'!L125)/[1]FSK!$B$31)*1000,0)</f>
        <v>16</v>
      </c>
      <c r="U125" s="50">
        <f t="shared" si="26"/>
        <v>3975.4428341384855</v>
      </c>
      <c r="V125" s="74">
        <f t="shared" si="26"/>
        <v>2200.3119429590015</v>
      </c>
      <c r="W125" s="74">
        <f t="shared" si="26"/>
        <v>1231.9111776447105</v>
      </c>
      <c r="X125" s="74" t="str">
        <f t="shared" si="26"/>
        <v/>
      </c>
      <c r="Y125" s="74" t="str">
        <f t="shared" si="24"/>
        <v/>
      </c>
      <c r="Z125" s="75" t="str">
        <f t="shared" si="24"/>
        <v/>
      </c>
      <c r="AI125">
        <v>79</v>
      </c>
      <c r="AJ125" s="50">
        <f t="shared" si="32"/>
        <v>0.94902877446945066</v>
      </c>
      <c r="AK125" s="50">
        <f t="shared" si="33"/>
        <v>0.90065561477098743</v>
      </c>
      <c r="AL125" s="50">
        <f t="shared" si="34"/>
        <v>0.81118053641850518</v>
      </c>
      <c r="AM125" s="50">
        <f t="shared" si="35"/>
        <v>0.65801386266421391</v>
      </c>
      <c r="AN125" s="50">
        <f t="shared" si="36"/>
        <v>0.4329822434582789</v>
      </c>
      <c r="AO125" s="50">
        <f t="shared" si="37"/>
        <v>0.1874736231501643</v>
      </c>
      <c r="AP125" s="102"/>
      <c r="AQ125" s="102">
        <f t="shared" si="38"/>
        <v>0.10022740747887295</v>
      </c>
      <c r="AR125">
        <v>79</v>
      </c>
      <c r="AU125" s="101"/>
    </row>
    <row r="126" spans="3:47" ht="15" customHeight="1">
      <c r="C126" s="86">
        <f t="shared" ref="C126:H141" si="40">IF($K126&gt;VLOOKUP(C$33,$U$31:$W$38,2),"", 8 + MAX(CEILING((8*$L126-4*C$34+28+16*$C$39-20*$C$40)/(4*(C$34-2*IF(C$34&gt;10,1,$C$42))),1)*($C$41+4),0))</f>
        <v>148</v>
      </c>
      <c r="D126" s="87">
        <f t="shared" si="40"/>
        <v>128</v>
      </c>
      <c r="E126" s="87">
        <f t="shared" si="40"/>
        <v>113</v>
      </c>
      <c r="F126" s="87" t="str">
        <f t="shared" si="40"/>
        <v/>
      </c>
      <c r="G126" s="87" t="str">
        <f t="shared" si="40"/>
        <v/>
      </c>
      <c r="H126" s="7" t="str">
        <f t="shared" si="40"/>
        <v/>
      </c>
      <c r="I126" s="78">
        <f t="shared" si="29"/>
        <v>80</v>
      </c>
      <c r="J126" s="74">
        <f t="shared" si="39"/>
        <v>81</v>
      </c>
      <c r="K126" s="74">
        <f t="shared" si="30"/>
        <v>88</v>
      </c>
      <c r="L126" s="75">
        <f t="shared" si="31"/>
        <v>93</v>
      </c>
      <c r="M126" s="78">
        <f t="shared" si="25"/>
        <v>164.096</v>
      </c>
      <c r="N126" s="74">
        <f t="shared" si="25"/>
        <v>287.23200000000003</v>
      </c>
      <c r="O126" s="74">
        <f t="shared" si="25"/>
        <v>513.024</v>
      </c>
      <c r="P126" s="74" t="str">
        <f t="shared" si="23"/>
        <v/>
      </c>
      <c r="Q126" s="74" t="str">
        <f t="shared" si="23"/>
        <v/>
      </c>
      <c r="R126" s="75" t="str">
        <f t="shared" si="23"/>
        <v/>
      </c>
      <c r="S126" s="73">
        <f>ROUND((8*([1]FSK!$B$25+([1]FSK!$B$26+1)+[1]FSK!$B$27+[1]FSK!$B$28+[1]FSK!$B$30+'UL FRMPL'!L126)/[1]FSK!$B$31)*1000,0)</f>
        <v>17</v>
      </c>
      <c r="U126" s="50">
        <f t="shared" si="26"/>
        <v>3900.1560062402496</v>
      </c>
      <c r="V126" s="74">
        <f t="shared" si="26"/>
        <v>2228.1639928698751</v>
      </c>
      <c r="W126" s="74">
        <f t="shared" si="26"/>
        <v>1247.5049900199601</v>
      </c>
      <c r="X126" s="74" t="str">
        <f t="shared" si="26"/>
        <v/>
      </c>
      <c r="Y126" s="74" t="str">
        <f t="shared" si="24"/>
        <v/>
      </c>
      <c r="Z126" s="75" t="str">
        <f t="shared" si="24"/>
        <v/>
      </c>
      <c r="AI126">
        <v>80</v>
      </c>
      <c r="AJ126" s="50">
        <f t="shared" si="32"/>
        <v>0.94839245530968674</v>
      </c>
      <c r="AK126" s="50">
        <f t="shared" si="33"/>
        <v>0.89944824928833611</v>
      </c>
      <c r="AL126" s="50">
        <f t="shared" si="34"/>
        <v>0.80900715314785288</v>
      </c>
      <c r="AM126" s="50">
        <f t="shared" si="35"/>
        <v>0.65449257384439341</v>
      </c>
      <c r="AN126" s="50">
        <f t="shared" si="36"/>
        <v>0.42836052921745876</v>
      </c>
      <c r="AO126" s="50">
        <f t="shared" si="37"/>
        <v>0.18349274299146132</v>
      </c>
      <c r="AP126" s="102"/>
      <c r="AQ126" s="102">
        <f t="shared" si="38"/>
        <v>9.7314741073117147E-2</v>
      </c>
      <c r="AR126">
        <v>80</v>
      </c>
      <c r="AU126" s="101"/>
    </row>
    <row r="127" spans="3:47" ht="15" customHeight="1">
      <c r="C127" s="86">
        <f t="shared" si="40"/>
        <v>148</v>
      </c>
      <c r="D127" s="87">
        <f t="shared" si="40"/>
        <v>128</v>
      </c>
      <c r="E127" s="87">
        <f t="shared" si="40"/>
        <v>118</v>
      </c>
      <c r="F127" s="87" t="str">
        <f t="shared" si="40"/>
        <v/>
      </c>
      <c r="G127" s="87" t="str">
        <f t="shared" si="40"/>
        <v/>
      </c>
      <c r="H127" s="7" t="str">
        <f t="shared" si="40"/>
        <v/>
      </c>
      <c r="I127" s="78">
        <f t="shared" si="29"/>
        <v>81</v>
      </c>
      <c r="J127" s="74">
        <f t="shared" si="39"/>
        <v>82</v>
      </c>
      <c r="K127" s="74">
        <f t="shared" si="30"/>
        <v>89</v>
      </c>
      <c r="L127" s="75">
        <f t="shared" si="31"/>
        <v>94</v>
      </c>
      <c r="M127" s="78">
        <f t="shared" si="25"/>
        <v>164.096</v>
      </c>
      <c r="N127" s="74">
        <f t="shared" si="25"/>
        <v>287.23200000000003</v>
      </c>
      <c r="O127" s="74">
        <f t="shared" si="25"/>
        <v>533.50400000000002</v>
      </c>
      <c r="P127" s="74" t="str">
        <f t="shared" si="23"/>
        <v/>
      </c>
      <c r="Q127" s="74" t="str">
        <f t="shared" si="23"/>
        <v/>
      </c>
      <c r="R127" s="75" t="str">
        <f t="shared" si="23"/>
        <v/>
      </c>
      <c r="S127" s="73">
        <f>ROUND((8*([1]FSK!$B$25+([1]FSK!$B$26+1)+[1]FSK!$B$27+[1]FSK!$B$28+[1]FSK!$B$30+'UL FRMPL'!L127)/[1]FSK!$B$31)*1000,0)</f>
        <v>17</v>
      </c>
      <c r="U127" s="50">
        <f t="shared" si="26"/>
        <v>3948.9079563182527</v>
      </c>
      <c r="V127" s="74">
        <f t="shared" si="26"/>
        <v>2256.0160427807486</v>
      </c>
      <c r="W127" s="74">
        <f t="shared" si="26"/>
        <v>1214.6113243761995</v>
      </c>
      <c r="X127" s="74" t="str">
        <f t="shared" si="26"/>
        <v/>
      </c>
      <c r="Y127" s="74" t="str">
        <f t="shared" si="24"/>
        <v/>
      </c>
      <c r="Z127" s="75" t="str">
        <f t="shared" si="24"/>
        <v/>
      </c>
      <c r="AI127">
        <v>81</v>
      </c>
      <c r="AJ127" s="50">
        <f t="shared" si="32"/>
        <v>0.94775656279881271</v>
      </c>
      <c r="AK127" s="50">
        <f t="shared" si="33"/>
        <v>0.89824250232821978</v>
      </c>
      <c r="AL127" s="50">
        <f t="shared" si="34"/>
        <v>0.80683959298886188</v>
      </c>
      <c r="AM127" s="50">
        <f t="shared" si="35"/>
        <v>0.6509901288144323</v>
      </c>
      <c r="AN127" s="50">
        <f t="shared" si="36"/>
        <v>0.42378814781383123</v>
      </c>
      <c r="AO127" s="50">
        <f t="shared" si="37"/>
        <v>0.17959639422747767</v>
      </c>
      <c r="AP127" s="102"/>
      <c r="AQ127" s="102">
        <f t="shared" si="38"/>
        <v>9.4486718437010966E-2</v>
      </c>
      <c r="AR127">
        <v>81</v>
      </c>
      <c r="AU127" s="101"/>
    </row>
    <row r="128" spans="3:47" ht="15" customHeight="1">
      <c r="C128" s="86">
        <f t="shared" si="40"/>
        <v>148</v>
      </c>
      <c r="D128" s="87">
        <f t="shared" si="40"/>
        <v>133</v>
      </c>
      <c r="E128" s="87">
        <f t="shared" si="40"/>
        <v>118</v>
      </c>
      <c r="F128" s="87" t="str">
        <f t="shared" si="40"/>
        <v/>
      </c>
      <c r="G128" s="87" t="str">
        <f t="shared" si="40"/>
        <v/>
      </c>
      <c r="H128" s="7" t="str">
        <f t="shared" si="40"/>
        <v/>
      </c>
      <c r="I128" s="78">
        <f t="shared" si="29"/>
        <v>82</v>
      </c>
      <c r="J128" s="74">
        <f t="shared" si="39"/>
        <v>83</v>
      </c>
      <c r="K128" s="74">
        <f t="shared" si="30"/>
        <v>90</v>
      </c>
      <c r="L128" s="75">
        <f t="shared" si="31"/>
        <v>95</v>
      </c>
      <c r="M128" s="78">
        <f t="shared" si="25"/>
        <v>164.096</v>
      </c>
      <c r="N128" s="74">
        <f t="shared" si="25"/>
        <v>297.47200000000004</v>
      </c>
      <c r="O128" s="74">
        <f t="shared" si="25"/>
        <v>533.50400000000002</v>
      </c>
      <c r="P128" s="74" t="str">
        <f t="shared" si="23"/>
        <v/>
      </c>
      <c r="Q128" s="74" t="str">
        <f t="shared" si="23"/>
        <v/>
      </c>
      <c r="R128" s="75" t="str">
        <f t="shared" si="23"/>
        <v/>
      </c>
      <c r="S128" s="73">
        <f>ROUND((8*([1]FSK!$B$25+([1]FSK!$B$26+1)+[1]FSK!$B$27+[1]FSK!$B$28+[1]FSK!$B$30+'UL FRMPL'!L128)/[1]FSK!$B$31)*1000,0)</f>
        <v>17</v>
      </c>
      <c r="U128" s="50">
        <f t="shared" si="26"/>
        <v>3997.6599063962558</v>
      </c>
      <c r="V128" s="74">
        <f t="shared" si="26"/>
        <v>2205.249569707401</v>
      </c>
      <c r="W128" s="74">
        <f t="shared" si="26"/>
        <v>1229.6065259117081</v>
      </c>
      <c r="X128" s="74" t="str">
        <f t="shared" si="26"/>
        <v/>
      </c>
      <c r="Y128" s="74" t="str">
        <f t="shared" si="24"/>
        <v/>
      </c>
      <c r="Z128" s="75" t="str">
        <f t="shared" si="24"/>
        <v/>
      </c>
      <c r="AI128">
        <v>82</v>
      </c>
      <c r="AJ128" s="50">
        <f t="shared" si="32"/>
        <v>0.9471210966507625</v>
      </c>
      <c r="AK128" s="50">
        <f t="shared" si="33"/>
        <v>0.89703837172094303</v>
      </c>
      <c r="AL128" s="50">
        <f t="shared" si="34"/>
        <v>0.80467784033976075</v>
      </c>
      <c r="AM128" s="50">
        <f t="shared" si="35"/>
        <v>0.6475064267338615</v>
      </c>
      <c r="AN128" s="50">
        <f t="shared" si="36"/>
        <v>0.41926457266165362</v>
      </c>
      <c r="AO128" s="50">
        <f t="shared" si="37"/>
        <v>0.17578278188915902</v>
      </c>
      <c r="AP128" s="102"/>
      <c r="AQ128" s="102">
        <f t="shared" si="38"/>
        <v>9.1740879773673206E-2</v>
      </c>
      <c r="AR128">
        <v>82</v>
      </c>
      <c r="AU128" s="101"/>
    </row>
    <row r="129" spans="3:47" ht="15" customHeight="1">
      <c r="C129" s="86">
        <f t="shared" si="40"/>
        <v>148</v>
      </c>
      <c r="D129" s="87">
        <f t="shared" si="40"/>
        <v>133</v>
      </c>
      <c r="E129" s="87">
        <f t="shared" si="40"/>
        <v>118</v>
      </c>
      <c r="F129" s="87" t="str">
        <f t="shared" si="40"/>
        <v/>
      </c>
      <c r="G129" s="87" t="str">
        <f t="shared" si="40"/>
        <v/>
      </c>
      <c r="H129" s="7" t="str">
        <f t="shared" si="40"/>
        <v/>
      </c>
      <c r="I129" s="78">
        <f t="shared" si="29"/>
        <v>83</v>
      </c>
      <c r="J129" s="74">
        <f t="shared" si="39"/>
        <v>84</v>
      </c>
      <c r="K129" s="74">
        <f t="shared" si="30"/>
        <v>91</v>
      </c>
      <c r="L129" s="75">
        <f t="shared" si="31"/>
        <v>96</v>
      </c>
      <c r="M129" s="78">
        <f t="shared" si="25"/>
        <v>164.096</v>
      </c>
      <c r="N129" s="74">
        <f t="shared" si="25"/>
        <v>297.47200000000004</v>
      </c>
      <c r="O129" s="74">
        <f t="shared" si="25"/>
        <v>533.50400000000002</v>
      </c>
      <c r="P129" s="74" t="str">
        <f t="shared" si="23"/>
        <v/>
      </c>
      <c r="Q129" s="74" t="str">
        <f t="shared" si="23"/>
        <v/>
      </c>
      <c r="R129" s="75" t="str">
        <f t="shared" si="23"/>
        <v/>
      </c>
      <c r="S129" s="73">
        <f>ROUND((8*([1]FSK!$B$25+([1]FSK!$B$26+1)+[1]FSK!$B$27+[1]FSK!$B$28+[1]FSK!$B$30+'UL FRMPL'!L129)/[1]FSK!$B$31)*1000,0)</f>
        <v>17</v>
      </c>
      <c r="U129" s="50">
        <f t="shared" si="26"/>
        <v>4046.4118564742589</v>
      </c>
      <c r="V129" s="74">
        <f t="shared" si="26"/>
        <v>2232.1428571428569</v>
      </c>
      <c r="W129" s="74">
        <f t="shared" si="26"/>
        <v>1244.6017274472169</v>
      </c>
      <c r="X129" s="74" t="str">
        <f t="shared" si="26"/>
        <v/>
      </c>
      <c r="Y129" s="74" t="str">
        <f t="shared" si="24"/>
        <v/>
      </c>
      <c r="Z129" s="75" t="str">
        <f t="shared" si="24"/>
        <v/>
      </c>
      <c r="AI129">
        <v>83</v>
      </c>
      <c r="AJ129" s="50">
        <f t="shared" si="32"/>
        <v>0.94648605657966201</v>
      </c>
      <c r="AK129" s="50">
        <f t="shared" si="33"/>
        <v>0.89583585529971921</v>
      </c>
      <c r="AL129" s="50">
        <f t="shared" si="34"/>
        <v>0.80252187964057942</v>
      </c>
      <c r="AM129" s="50">
        <f t="shared" si="35"/>
        <v>0.64404136730184869</v>
      </c>
      <c r="AN129" s="50">
        <f t="shared" si="36"/>
        <v>0.41478928279603478</v>
      </c>
      <c r="AO129" s="50">
        <f t="shared" si="37"/>
        <v>0.17205014912244893</v>
      </c>
      <c r="AP129" s="102"/>
      <c r="AQ129" s="102">
        <f t="shared" si="38"/>
        <v>8.9074836769342441E-2</v>
      </c>
      <c r="AR129">
        <v>83</v>
      </c>
      <c r="AU129" s="101"/>
    </row>
    <row r="130" spans="3:47" ht="15" customHeight="1">
      <c r="C130" s="86">
        <f t="shared" si="40"/>
        <v>153</v>
      </c>
      <c r="D130" s="87">
        <f t="shared" si="40"/>
        <v>133</v>
      </c>
      <c r="E130" s="87">
        <f t="shared" si="40"/>
        <v>118</v>
      </c>
      <c r="F130" s="87" t="str">
        <f t="shared" si="40"/>
        <v/>
      </c>
      <c r="G130" s="87" t="str">
        <f t="shared" si="40"/>
        <v/>
      </c>
      <c r="H130" s="7" t="str">
        <f t="shared" si="40"/>
        <v/>
      </c>
      <c r="I130" s="78">
        <f t="shared" si="29"/>
        <v>84</v>
      </c>
      <c r="J130" s="74">
        <f t="shared" si="39"/>
        <v>85</v>
      </c>
      <c r="K130" s="74">
        <f t="shared" si="30"/>
        <v>92</v>
      </c>
      <c r="L130" s="75">
        <f t="shared" si="31"/>
        <v>97</v>
      </c>
      <c r="M130" s="78">
        <f t="shared" si="25"/>
        <v>169.21600000000001</v>
      </c>
      <c r="N130" s="74">
        <f t="shared" si="25"/>
        <v>297.47200000000004</v>
      </c>
      <c r="O130" s="74">
        <f t="shared" si="25"/>
        <v>533.50400000000002</v>
      </c>
      <c r="P130" s="74" t="str">
        <f t="shared" si="23"/>
        <v/>
      </c>
      <c r="Q130" s="74" t="str">
        <f t="shared" si="23"/>
        <v/>
      </c>
      <c r="R130" s="75" t="str">
        <f t="shared" si="23"/>
        <v/>
      </c>
      <c r="S130" s="73">
        <f>ROUND((8*([1]FSK!$B$25+([1]FSK!$B$26+1)+[1]FSK!$B$27+[1]FSK!$B$28+[1]FSK!$B$30+'UL FRMPL'!L130)/[1]FSK!$B$31)*1000,0)</f>
        <v>17</v>
      </c>
      <c r="U130" s="50">
        <f t="shared" si="26"/>
        <v>3971.2556732223902</v>
      </c>
      <c r="V130" s="74">
        <f t="shared" si="26"/>
        <v>2259.0361445783128</v>
      </c>
      <c r="W130" s="74">
        <f t="shared" si="26"/>
        <v>1259.5969289827256</v>
      </c>
      <c r="X130" s="74" t="str">
        <f t="shared" si="26"/>
        <v/>
      </c>
      <c r="Y130" s="74" t="str">
        <f t="shared" si="24"/>
        <v/>
      </c>
      <c r="Z130" s="75" t="str">
        <f t="shared" si="24"/>
        <v/>
      </c>
      <c r="AI130">
        <v>84</v>
      </c>
      <c r="AJ130" s="50">
        <f t="shared" si="32"/>
        <v>0.94585144229982876</v>
      </c>
      <c r="AK130" s="50">
        <f t="shared" si="33"/>
        <v>0.89463495090066625</v>
      </c>
      <c r="AL130" s="50">
        <f t="shared" si="34"/>
        <v>0.80037169537303743</v>
      </c>
      <c r="AM130" s="50">
        <f t="shared" si="35"/>
        <v>0.64059485075431033</v>
      </c>
      <c r="AN130" s="50">
        <f t="shared" si="36"/>
        <v>0.41036176281293707</v>
      </c>
      <c r="AO130" s="50">
        <f t="shared" si="37"/>
        <v>0.16839677637894124</v>
      </c>
      <c r="AP130" s="102"/>
      <c r="AQ130" s="102">
        <f t="shared" si="38"/>
        <v>8.6486270516035593E-2</v>
      </c>
      <c r="AR130">
        <v>84</v>
      </c>
      <c r="AU130" s="101"/>
    </row>
    <row r="131" spans="3:47" ht="15" customHeight="1">
      <c r="C131" s="86">
        <f t="shared" si="40"/>
        <v>153</v>
      </c>
      <c r="D131" s="87">
        <f t="shared" si="40"/>
        <v>133</v>
      </c>
      <c r="E131" s="87">
        <f t="shared" si="40"/>
        <v>118</v>
      </c>
      <c r="F131" s="87" t="str">
        <f t="shared" si="40"/>
        <v/>
      </c>
      <c r="G131" s="87" t="str">
        <f t="shared" si="40"/>
        <v/>
      </c>
      <c r="H131" s="7" t="str">
        <f t="shared" si="40"/>
        <v/>
      </c>
      <c r="I131" s="78">
        <f t="shared" si="29"/>
        <v>85</v>
      </c>
      <c r="J131" s="74">
        <f t="shared" si="39"/>
        <v>86</v>
      </c>
      <c r="K131" s="74">
        <f t="shared" si="30"/>
        <v>93</v>
      </c>
      <c r="L131" s="75">
        <f t="shared" si="31"/>
        <v>98</v>
      </c>
      <c r="M131" s="78">
        <f t="shared" si="25"/>
        <v>169.21600000000001</v>
      </c>
      <c r="N131" s="74">
        <f t="shared" si="25"/>
        <v>297.47200000000004</v>
      </c>
      <c r="O131" s="74">
        <f t="shared" si="25"/>
        <v>533.50400000000002</v>
      </c>
      <c r="P131" s="74" t="str">
        <f t="shared" si="23"/>
        <v/>
      </c>
      <c r="Q131" s="74" t="str">
        <f t="shared" si="23"/>
        <v/>
      </c>
      <c r="R131" s="75" t="str">
        <f t="shared" si="23"/>
        <v/>
      </c>
      <c r="S131" s="73">
        <f>ROUND((8*([1]FSK!$B$25+([1]FSK!$B$26+1)+[1]FSK!$B$27+[1]FSK!$B$28+[1]FSK!$B$30+'UL FRMPL'!L131)/[1]FSK!$B$31)*1000,0)</f>
        <v>17</v>
      </c>
      <c r="U131" s="50">
        <f t="shared" si="26"/>
        <v>4018.5325264750377</v>
      </c>
      <c r="V131" s="74">
        <f t="shared" si="26"/>
        <v>2285.9294320137692</v>
      </c>
      <c r="W131" s="74">
        <f t="shared" si="26"/>
        <v>1274.5921305182342</v>
      </c>
      <c r="X131" s="74" t="str">
        <f t="shared" si="26"/>
        <v/>
      </c>
      <c r="Y131" s="74" t="str">
        <f t="shared" si="24"/>
        <v/>
      </c>
      <c r="Z131" s="75" t="str">
        <f t="shared" si="24"/>
        <v/>
      </c>
      <c r="AI131">
        <v>85</v>
      </c>
      <c r="AJ131" s="50">
        <f t="shared" si="32"/>
        <v>0.94521725352577157</v>
      </c>
      <c r="AK131" s="50">
        <f t="shared" si="33"/>
        <v>0.89343565636280287</v>
      </c>
      <c r="AL131" s="50">
        <f t="shared" si="34"/>
        <v>0.79822727206043231</v>
      </c>
      <c r="AM131" s="50">
        <f t="shared" si="35"/>
        <v>0.63716677786103937</v>
      </c>
      <c r="AN131" s="50">
        <f t="shared" si="36"/>
        <v>0.40598150280981915</v>
      </c>
      <c r="AO131" s="50">
        <f t="shared" si="37"/>
        <v>0.16482098062371917</v>
      </c>
      <c r="AP131" s="102"/>
      <c r="AQ131" s="102">
        <f t="shared" si="38"/>
        <v>8.3972929494576326E-2</v>
      </c>
      <c r="AR131">
        <v>85</v>
      </c>
      <c r="AU131" s="101"/>
    </row>
    <row r="132" spans="3:47" ht="15" customHeight="1">
      <c r="C132" s="86">
        <f t="shared" si="40"/>
        <v>153</v>
      </c>
      <c r="D132" s="87">
        <f t="shared" si="40"/>
        <v>138</v>
      </c>
      <c r="E132" s="87">
        <f t="shared" si="40"/>
        <v>123</v>
      </c>
      <c r="F132" s="87" t="str">
        <f t="shared" si="40"/>
        <v/>
      </c>
      <c r="G132" s="87" t="str">
        <f t="shared" si="40"/>
        <v/>
      </c>
      <c r="H132" s="7" t="str">
        <f t="shared" si="40"/>
        <v/>
      </c>
      <c r="I132" s="78">
        <f t="shared" si="29"/>
        <v>86</v>
      </c>
      <c r="J132" s="74">
        <f t="shared" si="39"/>
        <v>87</v>
      </c>
      <c r="K132" s="74">
        <f t="shared" si="30"/>
        <v>94</v>
      </c>
      <c r="L132" s="75">
        <f t="shared" si="31"/>
        <v>99</v>
      </c>
      <c r="M132" s="78">
        <f t="shared" si="25"/>
        <v>169.21600000000001</v>
      </c>
      <c r="N132" s="74">
        <f t="shared" si="25"/>
        <v>307.71200000000005</v>
      </c>
      <c r="O132" s="74">
        <f t="shared" si="25"/>
        <v>553.98400000000004</v>
      </c>
      <c r="P132" s="74" t="str">
        <f t="shared" si="23"/>
        <v/>
      </c>
      <c r="Q132" s="74" t="str">
        <f t="shared" si="23"/>
        <v/>
      </c>
      <c r="R132" s="75" t="str">
        <f t="shared" si="23"/>
        <v/>
      </c>
      <c r="S132" s="73">
        <f>ROUND((8*([1]FSK!$B$25+([1]FSK!$B$26+1)+[1]FSK!$B$27+[1]FSK!$B$28+[1]FSK!$B$30+'UL FRMPL'!L132)/[1]FSK!$B$31)*1000,0)</f>
        <v>18</v>
      </c>
      <c r="U132" s="50">
        <f t="shared" si="26"/>
        <v>4065.8093797276852</v>
      </c>
      <c r="V132" s="74">
        <f t="shared" si="26"/>
        <v>2235.8569051580694</v>
      </c>
      <c r="W132" s="74">
        <f t="shared" si="26"/>
        <v>1241.9131238447319</v>
      </c>
      <c r="X132" s="74" t="str">
        <f t="shared" si="26"/>
        <v/>
      </c>
      <c r="Y132" s="74" t="str">
        <f t="shared" si="24"/>
        <v/>
      </c>
      <c r="Z132" s="75" t="str">
        <f t="shared" si="24"/>
        <v/>
      </c>
      <c r="AI132">
        <v>86</v>
      </c>
      <c r="AJ132" s="50">
        <f t="shared" si="32"/>
        <v>0.9445834899721911</v>
      </c>
      <c r="AK132" s="50">
        <f t="shared" si="33"/>
        <v>0.89223796952804457</v>
      </c>
      <c r="AL132" s="50">
        <f t="shared" si="34"/>
        <v>0.79608859426752776</v>
      </c>
      <c r="AM132" s="50">
        <f t="shared" si="35"/>
        <v>0.63375704992284843</v>
      </c>
      <c r="AN132" s="50">
        <f t="shared" si="36"/>
        <v>0.40164799832691178</v>
      </c>
      <c r="AO132" s="50">
        <f t="shared" si="37"/>
        <v>0.16132111456001494</v>
      </c>
      <c r="AP132" s="102"/>
      <c r="AQ132" s="102">
        <f t="shared" si="38"/>
        <v>8.1532627616237183E-2</v>
      </c>
      <c r="AR132">
        <v>86</v>
      </c>
      <c r="AU132" s="101"/>
    </row>
    <row r="133" spans="3:47" ht="15" customHeight="1">
      <c r="C133" s="86">
        <f t="shared" si="40"/>
        <v>158</v>
      </c>
      <c r="D133" s="87">
        <f t="shared" si="40"/>
        <v>138</v>
      </c>
      <c r="E133" s="87">
        <f t="shared" si="40"/>
        <v>123</v>
      </c>
      <c r="F133" s="87" t="str">
        <f t="shared" si="40"/>
        <v/>
      </c>
      <c r="G133" s="87" t="str">
        <f t="shared" si="40"/>
        <v/>
      </c>
      <c r="H133" s="7" t="str">
        <f t="shared" si="40"/>
        <v/>
      </c>
      <c r="I133" s="78">
        <f t="shared" si="29"/>
        <v>87</v>
      </c>
      <c r="J133" s="74">
        <f t="shared" si="39"/>
        <v>88</v>
      </c>
      <c r="K133" s="74">
        <f t="shared" si="30"/>
        <v>95</v>
      </c>
      <c r="L133" s="75">
        <f t="shared" si="31"/>
        <v>100</v>
      </c>
      <c r="M133" s="78">
        <f t="shared" si="25"/>
        <v>174.33600000000001</v>
      </c>
      <c r="N133" s="74">
        <f t="shared" si="25"/>
        <v>307.71200000000005</v>
      </c>
      <c r="O133" s="74">
        <f t="shared" si="25"/>
        <v>553.98400000000004</v>
      </c>
      <c r="P133" s="74" t="str">
        <f t="shared" si="23"/>
        <v/>
      </c>
      <c r="Q133" s="74" t="str">
        <f t="shared" si="23"/>
        <v/>
      </c>
      <c r="R133" s="75" t="str">
        <f t="shared" si="23"/>
        <v/>
      </c>
      <c r="S133" s="73">
        <f>ROUND((8*([1]FSK!$B$25+([1]FSK!$B$26+1)+[1]FSK!$B$27+[1]FSK!$B$28+[1]FSK!$B$30+'UL FRMPL'!L133)/[1]FSK!$B$31)*1000,0)</f>
        <v>18</v>
      </c>
      <c r="U133" s="50">
        <f t="shared" si="26"/>
        <v>3992.290748898678</v>
      </c>
      <c r="V133" s="74">
        <f t="shared" si="26"/>
        <v>2261.8552412645586</v>
      </c>
      <c r="W133" s="74">
        <f t="shared" si="26"/>
        <v>1256.3539741219963</v>
      </c>
      <c r="X133" s="74" t="str">
        <f t="shared" si="26"/>
        <v/>
      </c>
      <c r="Y133" s="74" t="str">
        <f t="shared" si="24"/>
        <v/>
      </c>
      <c r="Z133" s="75" t="str">
        <f t="shared" si="24"/>
        <v/>
      </c>
      <c r="AI133">
        <v>87</v>
      </c>
      <c r="AJ133" s="50">
        <f t="shared" si="32"/>
        <v>0.94395015135397908</v>
      </c>
      <c r="AK133" s="50">
        <f t="shared" si="33"/>
        <v>0.89104188824120012</v>
      </c>
      <c r="AL133" s="50">
        <f t="shared" si="34"/>
        <v>0.79395564660044327</v>
      </c>
      <c r="AM133" s="50">
        <f t="shared" si="35"/>
        <v>0.63036556876872796</v>
      </c>
      <c r="AN133" s="50">
        <f t="shared" si="36"/>
        <v>0.39736075028912193</v>
      </c>
      <c r="AO133" s="50">
        <f t="shared" si="37"/>
        <v>0.1578955658703339</v>
      </c>
      <c r="AP133" s="102"/>
      <c r="AQ133" s="102">
        <f t="shared" si="38"/>
        <v>7.9163242321293084E-2</v>
      </c>
      <c r="AR133">
        <v>87</v>
      </c>
      <c r="AU133" s="101"/>
    </row>
    <row r="134" spans="3:47" ht="15" customHeight="1">
      <c r="C134" s="86">
        <f t="shared" si="40"/>
        <v>158</v>
      </c>
      <c r="D134" s="87">
        <f t="shared" si="40"/>
        <v>138</v>
      </c>
      <c r="E134" s="87">
        <f t="shared" si="40"/>
        <v>123</v>
      </c>
      <c r="F134" s="87" t="str">
        <f t="shared" si="40"/>
        <v/>
      </c>
      <c r="G134" s="87" t="str">
        <f t="shared" si="40"/>
        <v/>
      </c>
      <c r="H134" s="7" t="str">
        <f t="shared" si="40"/>
        <v/>
      </c>
      <c r="I134" s="78">
        <f t="shared" si="29"/>
        <v>88</v>
      </c>
      <c r="J134" s="74">
        <f t="shared" si="39"/>
        <v>89</v>
      </c>
      <c r="K134" s="74">
        <f t="shared" si="30"/>
        <v>96</v>
      </c>
      <c r="L134" s="75">
        <f t="shared" si="31"/>
        <v>101</v>
      </c>
      <c r="M134" s="78">
        <f t="shared" si="25"/>
        <v>174.33600000000001</v>
      </c>
      <c r="N134" s="74">
        <f t="shared" si="25"/>
        <v>307.71200000000005</v>
      </c>
      <c r="O134" s="74">
        <f t="shared" si="25"/>
        <v>553.98400000000004</v>
      </c>
      <c r="P134" s="74" t="str">
        <f t="shared" si="23"/>
        <v/>
      </c>
      <c r="Q134" s="74" t="str">
        <f t="shared" si="23"/>
        <v/>
      </c>
      <c r="R134" s="75" t="str">
        <f t="shared" si="23"/>
        <v/>
      </c>
      <c r="S134" s="73">
        <f>ROUND((8*([1]FSK!$B$25+([1]FSK!$B$26+1)+[1]FSK!$B$27+[1]FSK!$B$28+[1]FSK!$B$30+'UL FRMPL'!L134)/[1]FSK!$B$31)*1000,0)</f>
        <v>18</v>
      </c>
      <c r="U134" s="50">
        <f t="shared" si="26"/>
        <v>4038.1791483113066</v>
      </c>
      <c r="V134" s="74">
        <f t="shared" si="26"/>
        <v>2287.8535773710478</v>
      </c>
      <c r="W134" s="74">
        <f t="shared" si="26"/>
        <v>1270.7948243992605</v>
      </c>
      <c r="X134" s="74" t="str">
        <f t="shared" si="26"/>
        <v/>
      </c>
      <c r="Y134" s="74" t="str">
        <f t="shared" si="24"/>
        <v/>
      </c>
      <c r="Z134" s="75" t="str">
        <f t="shared" si="24"/>
        <v/>
      </c>
      <c r="AI134">
        <v>88</v>
      </c>
      <c r="AJ134" s="50">
        <f t="shared" si="32"/>
        <v>0.94331723738621831</v>
      </c>
      <c r="AK134" s="50">
        <f t="shared" si="33"/>
        <v>0.88984741034996706</v>
      </c>
      <c r="AL134" s="50">
        <f t="shared" si="34"/>
        <v>0.79182841370654267</v>
      </c>
      <c r="AM134" s="50">
        <f t="shared" si="35"/>
        <v>0.62699223675301963</v>
      </c>
      <c r="AN134" s="50">
        <f t="shared" si="36"/>
        <v>0.39311926494855465</v>
      </c>
      <c r="AO134" s="50">
        <f t="shared" si="37"/>
        <v>0.15454275647369189</v>
      </c>
      <c r="AP134" s="102"/>
      <c r="AQ134" s="102">
        <f t="shared" si="38"/>
        <v>7.6862712732831573E-2</v>
      </c>
      <c r="AR134">
        <v>88</v>
      </c>
      <c r="AU134" s="101"/>
    </row>
    <row r="135" spans="3:47" ht="15" customHeight="1">
      <c r="C135" s="86">
        <f t="shared" si="40"/>
        <v>158</v>
      </c>
      <c r="D135" s="87">
        <f t="shared" si="40"/>
        <v>138</v>
      </c>
      <c r="E135" s="87">
        <f t="shared" si="40"/>
        <v>123</v>
      </c>
      <c r="F135" s="87" t="str">
        <f t="shared" si="40"/>
        <v/>
      </c>
      <c r="G135" s="87" t="str">
        <f t="shared" si="40"/>
        <v/>
      </c>
      <c r="H135" s="7" t="str">
        <f t="shared" si="40"/>
        <v/>
      </c>
      <c r="I135" s="78">
        <f t="shared" si="29"/>
        <v>89</v>
      </c>
      <c r="J135" s="74">
        <f t="shared" si="39"/>
        <v>90</v>
      </c>
      <c r="K135" s="74">
        <f t="shared" si="30"/>
        <v>97</v>
      </c>
      <c r="L135" s="75">
        <f t="shared" si="31"/>
        <v>102</v>
      </c>
      <c r="M135" s="78">
        <f t="shared" si="25"/>
        <v>174.33600000000001</v>
      </c>
      <c r="N135" s="74">
        <f t="shared" si="25"/>
        <v>307.71200000000005</v>
      </c>
      <c r="O135" s="74">
        <f t="shared" si="25"/>
        <v>553.98400000000004</v>
      </c>
      <c r="P135" s="74" t="str">
        <f t="shared" si="23"/>
        <v/>
      </c>
      <c r="Q135" s="74" t="str">
        <f t="shared" si="23"/>
        <v/>
      </c>
      <c r="R135" s="75" t="str">
        <f t="shared" si="23"/>
        <v/>
      </c>
      <c r="S135" s="73">
        <f>ROUND((8*([1]FSK!$B$25+([1]FSK!$B$26+1)+[1]FSK!$B$27+[1]FSK!$B$28+[1]FSK!$B$30+'UL FRMPL'!L135)/[1]FSK!$B$31)*1000,0)</f>
        <v>18</v>
      </c>
      <c r="U135" s="50">
        <f t="shared" si="26"/>
        <v>4084.0675477239351</v>
      </c>
      <c r="V135" s="74">
        <f t="shared" si="26"/>
        <v>2313.851913477537</v>
      </c>
      <c r="W135" s="74">
        <f t="shared" si="26"/>
        <v>1285.2356746765249</v>
      </c>
      <c r="X135" s="74" t="str">
        <f t="shared" si="26"/>
        <v/>
      </c>
      <c r="Y135" s="74" t="str">
        <f t="shared" si="24"/>
        <v/>
      </c>
      <c r="Z135" s="75" t="str">
        <f t="shared" si="24"/>
        <v/>
      </c>
      <c r="AI135">
        <v>89</v>
      </c>
      <c r="AJ135" s="50">
        <f t="shared" si="32"/>
        <v>0.94268474778418287</v>
      </c>
      <c r="AK135" s="50">
        <f t="shared" si="33"/>
        <v>0.88865453370492853</v>
      </c>
      <c r="AL135" s="50">
        <f t="shared" si="34"/>
        <v>0.7897068802743239</v>
      </c>
      <c r="AM135" s="50">
        <f t="shared" si="35"/>
        <v>0.62363695675260533</v>
      </c>
      <c r="AN135" s="50">
        <f t="shared" si="36"/>
        <v>0.38892305382765091</v>
      </c>
      <c r="AO135" s="50">
        <f t="shared" si="37"/>
        <v>0.15126114179862585</v>
      </c>
      <c r="AP135" s="102"/>
      <c r="AQ135" s="102">
        <f t="shared" si="38"/>
        <v>7.4629037864214751E-2</v>
      </c>
      <c r="AR135">
        <v>89</v>
      </c>
      <c r="AU135" s="101"/>
    </row>
    <row r="136" spans="3:47" ht="15" customHeight="1">
      <c r="C136" s="86">
        <f t="shared" si="40"/>
        <v>158</v>
      </c>
      <c r="D136" s="87">
        <f t="shared" si="40"/>
        <v>143</v>
      </c>
      <c r="E136" s="87">
        <f t="shared" si="40"/>
        <v>128</v>
      </c>
      <c r="F136" s="87" t="str">
        <f t="shared" si="40"/>
        <v/>
      </c>
      <c r="G136" s="87" t="str">
        <f t="shared" si="40"/>
        <v/>
      </c>
      <c r="H136" s="7" t="str">
        <f t="shared" si="40"/>
        <v/>
      </c>
      <c r="I136" s="78">
        <f t="shared" si="29"/>
        <v>90</v>
      </c>
      <c r="J136" s="74">
        <f t="shared" si="39"/>
        <v>91</v>
      </c>
      <c r="K136" s="74">
        <f t="shared" si="30"/>
        <v>98</v>
      </c>
      <c r="L136" s="75">
        <f t="shared" si="31"/>
        <v>103</v>
      </c>
      <c r="M136" s="78">
        <f t="shared" si="25"/>
        <v>174.33600000000001</v>
      </c>
      <c r="N136" s="74">
        <f t="shared" si="25"/>
        <v>317.95200000000006</v>
      </c>
      <c r="O136" s="74">
        <f t="shared" si="25"/>
        <v>574.46400000000006</v>
      </c>
      <c r="P136" s="74" t="str">
        <f t="shared" si="23"/>
        <v/>
      </c>
      <c r="Q136" s="74" t="str">
        <f t="shared" si="23"/>
        <v/>
      </c>
      <c r="R136" s="75" t="str">
        <f t="shared" si="23"/>
        <v/>
      </c>
      <c r="S136" s="73">
        <f>ROUND((8*([1]FSK!$B$25+([1]FSK!$B$26+1)+[1]FSK!$B$27+[1]FSK!$B$28+[1]FSK!$B$30+'UL FRMPL'!L136)/[1]FSK!$B$31)*1000,0)</f>
        <v>18</v>
      </c>
      <c r="U136" s="50">
        <f t="shared" si="26"/>
        <v>4129.9559471365637</v>
      </c>
      <c r="V136" s="74">
        <f t="shared" si="26"/>
        <v>2264.492753623188</v>
      </c>
      <c r="W136" s="74">
        <f t="shared" si="26"/>
        <v>1253.3422459893047</v>
      </c>
      <c r="X136" s="74" t="str">
        <f t="shared" si="26"/>
        <v/>
      </c>
      <c r="Y136" s="74" t="str">
        <f t="shared" si="24"/>
        <v/>
      </c>
      <c r="Z136" s="75" t="str">
        <f t="shared" si="24"/>
        <v/>
      </c>
      <c r="AI136">
        <v>90</v>
      </c>
      <c r="AJ136" s="50">
        <f t="shared" si="32"/>
        <v>0.94205268226333749</v>
      </c>
      <c r="AK136" s="50">
        <f t="shared" si="33"/>
        <v>0.88746325615954869</v>
      </c>
      <c r="AL136" s="50">
        <f t="shared" si="34"/>
        <v>0.78759103103330885</v>
      </c>
      <c r="AM136" s="50">
        <f t="shared" si="35"/>
        <v>0.62029963216411044</v>
      </c>
      <c r="AN136" s="50">
        <f t="shared" si="36"/>
        <v>0.38477163366293066</v>
      </c>
      <c r="AO136" s="50">
        <f t="shared" si="37"/>
        <v>0.14804921007164051</v>
      </c>
      <c r="AP136" s="102"/>
      <c r="AQ136" s="102">
        <f t="shared" si="38"/>
        <v>7.2460274878633171E-2</v>
      </c>
      <c r="AR136">
        <v>90</v>
      </c>
      <c r="AU136" s="101"/>
    </row>
    <row r="137" spans="3:47" ht="15" customHeight="1">
      <c r="C137" s="86">
        <f t="shared" si="40"/>
        <v>163</v>
      </c>
      <c r="D137" s="87">
        <f t="shared" si="40"/>
        <v>143</v>
      </c>
      <c r="E137" s="87">
        <f t="shared" si="40"/>
        <v>128</v>
      </c>
      <c r="F137" s="87" t="str">
        <f t="shared" si="40"/>
        <v/>
      </c>
      <c r="G137" s="87" t="str">
        <f t="shared" si="40"/>
        <v/>
      </c>
      <c r="H137" s="7" t="str">
        <f t="shared" si="40"/>
        <v/>
      </c>
      <c r="I137" s="78">
        <f t="shared" si="29"/>
        <v>91</v>
      </c>
      <c r="J137" s="74">
        <f t="shared" si="39"/>
        <v>92</v>
      </c>
      <c r="K137" s="74">
        <f t="shared" si="30"/>
        <v>99</v>
      </c>
      <c r="L137" s="75">
        <f t="shared" si="31"/>
        <v>104</v>
      </c>
      <c r="M137" s="78">
        <f t="shared" si="25"/>
        <v>179.45600000000002</v>
      </c>
      <c r="N137" s="74">
        <f t="shared" si="25"/>
        <v>317.95200000000006</v>
      </c>
      <c r="O137" s="74">
        <f t="shared" si="25"/>
        <v>574.46400000000006</v>
      </c>
      <c r="P137" s="74" t="str">
        <f t="shared" si="23"/>
        <v/>
      </c>
      <c r="Q137" s="74" t="str">
        <f t="shared" si="23"/>
        <v/>
      </c>
      <c r="R137" s="75" t="str">
        <f t="shared" si="23"/>
        <v/>
      </c>
      <c r="S137" s="73">
        <f>ROUND((8*([1]FSK!$B$25+([1]FSK!$B$26+1)+[1]FSK!$B$27+[1]FSK!$B$28+[1]FSK!$B$30+'UL FRMPL'!L137)/[1]FSK!$B$31)*1000,0)</f>
        <v>18</v>
      </c>
      <c r="U137" s="50">
        <f t="shared" si="26"/>
        <v>4056.7047075606274</v>
      </c>
      <c r="V137" s="74">
        <f t="shared" si="26"/>
        <v>2289.6537842190014</v>
      </c>
      <c r="W137" s="74">
        <f t="shared" si="26"/>
        <v>1267.2682709447415</v>
      </c>
      <c r="X137" s="74" t="str">
        <f t="shared" si="26"/>
        <v/>
      </c>
      <c r="Y137" s="74" t="str">
        <f t="shared" si="24"/>
        <v/>
      </c>
      <c r="Z137" s="75" t="str">
        <f t="shared" si="24"/>
        <v/>
      </c>
      <c r="AI137">
        <v>91</v>
      </c>
      <c r="AJ137" s="50">
        <f t="shared" si="32"/>
        <v>0.94142104053933784</v>
      </c>
      <c r="AK137" s="50">
        <f t="shared" si="33"/>
        <v>0.88627357557016961</v>
      </c>
      <c r="AL137" s="50">
        <f t="shared" si="34"/>
        <v>0.78548085075393326</v>
      </c>
      <c r="AM137" s="50">
        <f t="shared" si="35"/>
        <v>0.61698016690112267</v>
      </c>
      <c r="AN137" s="50">
        <f t="shared" si="36"/>
        <v>0.38066452634933723</v>
      </c>
      <c r="AO137" s="50">
        <f t="shared" si="37"/>
        <v>0.14490548162076525</v>
      </c>
      <c r="AP137" s="102"/>
      <c r="AQ137" s="102">
        <f t="shared" si="38"/>
        <v>7.0354537399238498E-2</v>
      </c>
      <c r="AR137">
        <v>91</v>
      </c>
      <c r="AU137" s="101"/>
    </row>
    <row r="138" spans="3:47" ht="15" customHeight="1">
      <c r="C138" s="86">
        <f t="shared" si="40"/>
        <v>163</v>
      </c>
      <c r="D138" s="87">
        <f t="shared" si="40"/>
        <v>143</v>
      </c>
      <c r="E138" s="87">
        <f t="shared" si="40"/>
        <v>128</v>
      </c>
      <c r="F138" s="87" t="str">
        <f t="shared" si="40"/>
        <v/>
      </c>
      <c r="G138" s="87" t="str">
        <f t="shared" si="40"/>
        <v/>
      </c>
      <c r="H138" s="7" t="str">
        <f t="shared" si="40"/>
        <v/>
      </c>
      <c r="I138" s="78">
        <f t="shared" si="29"/>
        <v>92</v>
      </c>
      <c r="J138" s="74">
        <f t="shared" si="39"/>
        <v>93</v>
      </c>
      <c r="K138" s="74">
        <f t="shared" si="30"/>
        <v>100</v>
      </c>
      <c r="L138" s="75">
        <f t="shared" si="31"/>
        <v>105</v>
      </c>
      <c r="M138" s="78">
        <f t="shared" si="25"/>
        <v>179.45600000000002</v>
      </c>
      <c r="N138" s="74">
        <f t="shared" si="25"/>
        <v>317.95200000000006</v>
      </c>
      <c r="O138" s="74">
        <f t="shared" si="25"/>
        <v>574.46400000000006</v>
      </c>
      <c r="P138" s="74" t="str">
        <f t="shared" si="23"/>
        <v/>
      </c>
      <c r="Q138" s="74" t="str">
        <f t="shared" si="23"/>
        <v/>
      </c>
      <c r="R138" s="75" t="str">
        <f t="shared" si="23"/>
        <v/>
      </c>
      <c r="S138" s="73">
        <f>ROUND((8*([1]FSK!$B$25+([1]FSK!$B$26+1)+[1]FSK!$B$27+[1]FSK!$B$28+[1]FSK!$B$30+'UL FRMPL'!L138)/[1]FSK!$B$31)*1000,0)</f>
        <v>19</v>
      </c>
      <c r="U138" s="50">
        <f t="shared" si="26"/>
        <v>4101.2838801711832</v>
      </c>
      <c r="V138" s="74">
        <f t="shared" si="26"/>
        <v>2314.8148148148143</v>
      </c>
      <c r="W138" s="74">
        <f t="shared" si="26"/>
        <v>1281.1942959001781</v>
      </c>
      <c r="X138" s="74" t="str">
        <f t="shared" si="26"/>
        <v/>
      </c>
      <c r="Y138" s="74" t="str">
        <f t="shared" si="24"/>
        <v/>
      </c>
      <c r="Z138" s="75" t="str">
        <f t="shared" si="24"/>
        <v/>
      </c>
      <c r="AI138">
        <v>92</v>
      </c>
      <c r="AJ138" s="50">
        <f t="shared" si="32"/>
        <v>0.94078982232803032</v>
      </c>
      <c r="AK138" s="50">
        <f t="shared" si="33"/>
        <v>0.88508548979600676</v>
      </c>
      <c r="AL138" s="50">
        <f t="shared" si="34"/>
        <v>0.78337632424743719</v>
      </c>
      <c r="AM138" s="50">
        <f t="shared" si="35"/>
        <v>0.6136784653914259</v>
      </c>
      <c r="AN138" s="50">
        <f t="shared" si="36"/>
        <v>0.37660125888517548</v>
      </c>
      <c r="AO138" s="50">
        <f t="shared" si="37"/>
        <v>0.14182850819389897</v>
      </c>
      <c r="AP138" s="102"/>
      <c r="AQ138" s="102">
        <f t="shared" si="38"/>
        <v>6.8309993868383961E-2</v>
      </c>
      <c r="AR138">
        <v>92</v>
      </c>
      <c r="AU138" s="101"/>
    </row>
    <row r="139" spans="3:47" ht="15" customHeight="1">
      <c r="C139" s="86">
        <f t="shared" si="40"/>
        <v>163</v>
      </c>
      <c r="D139" s="87">
        <f t="shared" si="40"/>
        <v>143</v>
      </c>
      <c r="E139" s="87">
        <f t="shared" si="40"/>
        <v>128</v>
      </c>
      <c r="F139" s="87" t="str">
        <f t="shared" si="40"/>
        <v/>
      </c>
      <c r="G139" s="87" t="str">
        <f t="shared" si="40"/>
        <v/>
      </c>
      <c r="H139" s="7" t="str">
        <f t="shared" si="40"/>
        <v/>
      </c>
      <c r="I139" s="78">
        <f t="shared" si="29"/>
        <v>93</v>
      </c>
      <c r="J139" s="74">
        <f t="shared" si="39"/>
        <v>94</v>
      </c>
      <c r="K139" s="74">
        <f t="shared" si="30"/>
        <v>101</v>
      </c>
      <c r="L139" s="75">
        <f t="shared" si="31"/>
        <v>106</v>
      </c>
      <c r="M139" s="78">
        <f t="shared" si="25"/>
        <v>179.45600000000002</v>
      </c>
      <c r="N139" s="74">
        <f t="shared" si="25"/>
        <v>317.95200000000006</v>
      </c>
      <c r="O139" s="74">
        <f t="shared" si="25"/>
        <v>574.46400000000006</v>
      </c>
      <c r="P139" s="74" t="str">
        <f t="shared" si="23"/>
        <v/>
      </c>
      <c r="Q139" s="74" t="str">
        <f t="shared" si="23"/>
        <v/>
      </c>
      <c r="R139" s="75" t="str">
        <f t="shared" si="23"/>
        <v/>
      </c>
      <c r="S139" s="73">
        <f>ROUND((8*([1]FSK!$B$25+([1]FSK!$B$26+1)+[1]FSK!$B$27+[1]FSK!$B$28+[1]FSK!$B$30+'UL FRMPL'!L139)/[1]FSK!$B$31)*1000,0)</f>
        <v>19</v>
      </c>
      <c r="U139" s="50">
        <f t="shared" si="26"/>
        <v>4145.8630527817404</v>
      </c>
      <c r="V139" s="74">
        <f t="shared" si="26"/>
        <v>2339.9758454106277</v>
      </c>
      <c r="W139" s="74">
        <f t="shared" si="26"/>
        <v>1295.1203208556149</v>
      </c>
      <c r="X139" s="74" t="str">
        <f t="shared" si="26"/>
        <v/>
      </c>
      <c r="Y139" s="74" t="str">
        <f t="shared" si="24"/>
        <v/>
      </c>
      <c r="Z139" s="75" t="str">
        <f t="shared" si="24"/>
        <v/>
      </c>
      <c r="AI139">
        <v>93</v>
      </c>
      <c r="AJ139" s="50">
        <f t="shared" si="32"/>
        <v>0.94015902734545154</v>
      </c>
      <c r="AK139" s="50">
        <f t="shared" si="33"/>
        <v>0.8838989966991454</v>
      </c>
      <c r="AL139" s="50">
        <f t="shared" si="34"/>
        <v>0.78127743636575586</v>
      </c>
      <c r="AM139" s="50">
        <f t="shared" si="35"/>
        <v>0.61039443257424775</v>
      </c>
      <c r="AN139" s="50">
        <f t="shared" si="36"/>
        <v>0.37258136331763786</v>
      </c>
      <c r="AO139" s="50">
        <f t="shared" si="37"/>
        <v>0.13881687229162967</v>
      </c>
      <c r="AP139" s="102"/>
      <c r="AQ139" s="102">
        <f t="shared" si="38"/>
        <v>6.6324865954546952E-2</v>
      </c>
      <c r="AR139">
        <v>93</v>
      </c>
      <c r="AU139" s="101"/>
    </row>
    <row r="140" spans="3:47" ht="15" customHeight="1">
      <c r="C140" s="86">
        <f t="shared" si="40"/>
        <v>168</v>
      </c>
      <c r="D140" s="87">
        <f t="shared" si="40"/>
        <v>148</v>
      </c>
      <c r="E140" s="87">
        <f t="shared" si="40"/>
        <v>128</v>
      </c>
      <c r="F140" s="87" t="str">
        <f t="shared" si="40"/>
        <v/>
      </c>
      <c r="G140" s="87" t="str">
        <f t="shared" si="40"/>
        <v/>
      </c>
      <c r="H140" s="7" t="str">
        <f t="shared" si="40"/>
        <v/>
      </c>
      <c r="I140" s="78">
        <f t="shared" si="29"/>
        <v>94</v>
      </c>
      <c r="J140" s="74">
        <f t="shared" si="39"/>
        <v>95</v>
      </c>
      <c r="K140" s="74">
        <f t="shared" si="30"/>
        <v>102</v>
      </c>
      <c r="L140" s="75">
        <f t="shared" si="31"/>
        <v>107</v>
      </c>
      <c r="M140" s="78">
        <f t="shared" si="25"/>
        <v>184.57600000000002</v>
      </c>
      <c r="N140" s="74">
        <f t="shared" si="25"/>
        <v>328.19200000000001</v>
      </c>
      <c r="O140" s="74">
        <f t="shared" si="25"/>
        <v>574.46400000000006</v>
      </c>
      <c r="P140" s="74" t="str">
        <f t="shared" si="23"/>
        <v/>
      </c>
      <c r="Q140" s="74" t="str">
        <f t="shared" si="23"/>
        <v/>
      </c>
      <c r="R140" s="75" t="str">
        <f t="shared" si="23"/>
        <v/>
      </c>
      <c r="S140" s="73">
        <f>ROUND((8*([1]FSK!$B$25+([1]FSK!$B$26+1)+[1]FSK!$B$27+[1]FSK!$B$28+[1]FSK!$B$30+'UL FRMPL'!L140)/[1]FSK!$B$31)*1000,0)</f>
        <v>19</v>
      </c>
      <c r="U140" s="50">
        <f t="shared" si="26"/>
        <v>4074.2024965325932</v>
      </c>
      <c r="V140" s="74">
        <f t="shared" si="26"/>
        <v>2291.3416536661466</v>
      </c>
      <c r="W140" s="74">
        <f t="shared" si="26"/>
        <v>1309.0463458110517</v>
      </c>
      <c r="X140" s="74" t="str">
        <f t="shared" si="26"/>
        <v/>
      </c>
      <c r="Y140" s="74" t="str">
        <f t="shared" si="24"/>
        <v/>
      </c>
      <c r="Z140" s="75" t="str">
        <f t="shared" si="24"/>
        <v/>
      </c>
      <c r="AI140">
        <v>94</v>
      </c>
      <c r="AJ140" s="50">
        <f t="shared" si="32"/>
        <v>0.93952865530782881</v>
      </c>
      <c r="AK140" s="50">
        <f t="shared" si="33"/>
        <v>0.88271409414453694</v>
      </c>
      <c r="AL140" s="50">
        <f t="shared" si="34"/>
        <v>0.77918417200141044</v>
      </c>
      <c r="AM140" s="50">
        <f t="shared" si="35"/>
        <v>0.6071279738975236</v>
      </c>
      <c r="AN140" s="50">
        <f t="shared" si="36"/>
        <v>0.36860437668891205</v>
      </c>
      <c r="AO140" s="50">
        <f t="shared" si="37"/>
        <v>0.13586918651422136</v>
      </c>
      <c r="AP140" s="102"/>
      <c r="AQ140" s="102">
        <f t="shared" si="38"/>
        <v>6.4397427005547014E-2</v>
      </c>
      <c r="AR140">
        <v>94</v>
      </c>
      <c r="AU140" s="101"/>
    </row>
    <row r="141" spans="3:47" ht="15" customHeight="1">
      <c r="C141" s="86">
        <f t="shared" si="40"/>
        <v>168</v>
      </c>
      <c r="D141" s="87">
        <f t="shared" si="40"/>
        <v>148</v>
      </c>
      <c r="E141" s="87">
        <f t="shared" si="40"/>
        <v>133</v>
      </c>
      <c r="F141" s="87" t="str">
        <f t="shared" si="40"/>
        <v/>
      </c>
      <c r="G141" s="87" t="str">
        <f t="shared" si="40"/>
        <v/>
      </c>
      <c r="H141" s="7" t="str">
        <f t="shared" si="40"/>
        <v/>
      </c>
      <c r="I141" s="78">
        <f t="shared" si="29"/>
        <v>95</v>
      </c>
      <c r="J141" s="74">
        <f t="shared" si="39"/>
        <v>96</v>
      </c>
      <c r="K141" s="74">
        <f t="shared" si="30"/>
        <v>103</v>
      </c>
      <c r="L141" s="75">
        <f t="shared" si="31"/>
        <v>108</v>
      </c>
      <c r="M141" s="78">
        <f t="shared" si="25"/>
        <v>184.57600000000002</v>
      </c>
      <c r="N141" s="74">
        <f t="shared" si="25"/>
        <v>328.19200000000001</v>
      </c>
      <c r="O141" s="74">
        <f t="shared" si="25"/>
        <v>594.94400000000007</v>
      </c>
      <c r="P141" s="74" t="str">
        <f t="shared" si="23"/>
        <v/>
      </c>
      <c r="Q141" s="74" t="str">
        <f t="shared" si="23"/>
        <v/>
      </c>
      <c r="R141" s="75" t="str">
        <f t="shared" si="23"/>
        <v/>
      </c>
      <c r="S141" s="73">
        <f>ROUND((8*([1]FSK!$B$25+([1]FSK!$B$26+1)+[1]FSK!$B$27+[1]FSK!$B$28+[1]FSK!$B$30+'UL FRMPL'!L141)/[1]FSK!$B$31)*1000,0)</f>
        <v>19</v>
      </c>
      <c r="U141" s="50">
        <f t="shared" si="26"/>
        <v>4117.5450762829396</v>
      </c>
      <c r="V141" s="74">
        <f t="shared" si="26"/>
        <v>2315.7176287051479</v>
      </c>
      <c r="W141" s="74">
        <f t="shared" si="26"/>
        <v>1277.4311531841652</v>
      </c>
      <c r="X141" s="74" t="str">
        <f t="shared" si="26"/>
        <v/>
      </c>
      <c r="Y141" s="74" t="str">
        <f t="shared" si="24"/>
        <v/>
      </c>
      <c r="Z141" s="75" t="str">
        <f t="shared" si="24"/>
        <v/>
      </c>
      <c r="AI141">
        <v>95</v>
      </c>
      <c r="AJ141" s="50">
        <f t="shared" si="32"/>
        <v>0.93889870593157954</v>
      </c>
      <c r="AK141" s="50">
        <f t="shared" si="33"/>
        <v>0.88153077999999474</v>
      </c>
      <c r="AL141" s="50">
        <f t="shared" si="34"/>
        <v>0.77709651608739905</v>
      </c>
      <c r="AM141" s="50">
        <f t="shared" si="35"/>
        <v>0.60387899531517331</v>
      </c>
      <c r="AN141" s="50">
        <f t="shared" si="36"/>
        <v>0.36466984098286304</v>
      </c>
      <c r="AO141" s="50">
        <f t="shared" si="37"/>
        <v>0.13298409292246663</v>
      </c>
      <c r="AP141" s="102"/>
      <c r="AQ141" s="102">
        <f t="shared" si="38"/>
        <v>6.2526000546714297E-2</v>
      </c>
      <c r="AR141">
        <v>95</v>
      </c>
      <c r="AU141" s="101"/>
    </row>
    <row r="142" spans="3:47" ht="15" customHeight="1">
      <c r="C142" s="86">
        <f t="shared" ref="C142:H157" si="41">IF($K142&gt;VLOOKUP(C$33,$U$31:$W$38,2),"", 8 + MAX(CEILING((8*$L142-4*C$34+28+16*$C$39-20*$C$40)/(4*(C$34-2*IF(C$34&gt;10,1,$C$42))),1)*($C$41+4),0))</f>
        <v>168</v>
      </c>
      <c r="D142" s="87">
        <f t="shared" si="41"/>
        <v>148</v>
      </c>
      <c r="E142" s="87">
        <f t="shared" si="41"/>
        <v>133</v>
      </c>
      <c r="F142" s="87" t="str">
        <f t="shared" si="41"/>
        <v/>
      </c>
      <c r="G142" s="87" t="str">
        <f t="shared" si="41"/>
        <v/>
      </c>
      <c r="H142" s="7" t="str">
        <f t="shared" si="41"/>
        <v/>
      </c>
      <c r="I142" s="78">
        <f t="shared" si="29"/>
        <v>96</v>
      </c>
      <c r="J142" s="74">
        <f t="shared" si="39"/>
        <v>97</v>
      </c>
      <c r="K142" s="74">
        <f t="shared" si="30"/>
        <v>104</v>
      </c>
      <c r="L142" s="75">
        <f t="shared" si="31"/>
        <v>109</v>
      </c>
      <c r="M142" s="78">
        <f t="shared" si="25"/>
        <v>184.57600000000002</v>
      </c>
      <c r="N142" s="74">
        <f t="shared" si="25"/>
        <v>328.19200000000001</v>
      </c>
      <c r="O142" s="74">
        <f t="shared" si="25"/>
        <v>594.94400000000007</v>
      </c>
      <c r="P142" s="74" t="str">
        <f t="shared" si="23"/>
        <v/>
      </c>
      <c r="Q142" s="74" t="str">
        <f t="shared" si="23"/>
        <v/>
      </c>
      <c r="R142" s="75" t="str">
        <f t="shared" si="23"/>
        <v/>
      </c>
      <c r="S142" s="73">
        <f>ROUND((8*([1]FSK!$B$25+([1]FSK!$B$26+1)+[1]FSK!$B$27+[1]FSK!$B$28+[1]FSK!$B$30+'UL FRMPL'!L142)/[1]FSK!$B$31)*1000,0)</f>
        <v>19</v>
      </c>
      <c r="U142" s="50">
        <f t="shared" si="26"/>
        <v>4160.8876560332865</v>
      </c>
      <c r="V142" s="74">
        <f t="shared" si="26"/>
        <v>2340.0936037441497</v>
      </c>
      <c r="W142" s="74">
        <f t="shared" si="26"/>
        <v>1290.8777969018931</v>
      </c>
      <c r="X142" s="74" t="str">
        <f t="shared" si="26"/>
        <v/>
      </c>
      <c r="Y142" s="74" t="str">
        <f t="shared" si="24"/>
        <v/>
      </c>
      <c r="Z142" s="75" t="str">
        <f t="shared" si="24"/>
        <v/>
      </c>
      <c r="AI142">
        <v>96</v>
      </c>
      <c r="AJ142" s="50">
        <f t="shared" si="32"/>
        <v>0.93826917893331141</v>
      </c>
      <c r="AK142" s="50">
        <f t="shared" si="33"/>
        <v>0.88034905213619041</v>
      </c>
      <c r="AL142" s="50">
        <f t="shared" si="34"/>
        <v>0.77501445359708898</v>
      </c>
      <c r="AM142" s="50">
        <f t="shared" si="35"/>
        <v>0.60064740328439437</v>
      </c>
      <c r="AN142" s="50">
        <f t="shared" si="36"/>
        <v>0.36077730307228589</v>
      </c>
      <c r="AO142" s="50">
        <f t="shared" si="37"/>
        <v>0.13016026241211201</v>
      </c>
      <c r="AP142" s="102"/>
      <c r="AQ142" s="102">
        <f t="shared" si="38"/>
        <v>6.0708958822702108E-2</v>
      </c>
      <c r="AR142">
        <v>96</v>
      </c>
      <c r="AU142" s="101"/>
    </row>
    <row r="143" spans="3:47" ht="15" customHeight="1">
      <c r="C143" s="86">
        <f t="shared" si="41"/>
        <v>168</v>
      </c>
      <c r="D143" s="87">
        <f t="shared" si="41"/>
        <v>148</v>
      </c>
      <c r="E143" s="87">
        <f t="shared" si="41"/>
        <v>133</v>
      </c>
      <c r="F143" s="87" t="str">
        <f t="shared" si="41"/>
        <v/>
      </c>
      <c r="G143" s="87" t="str">
        <f t="shared" si="41"/>
        <v/>
      </c>
      <c r="H143" s="7" t="str">
        <f t="shared" si="41"/>
        <v/>
      </c>
      <c r="I143" s="78">
        <f t="shared" si="29"/>
        <v>97</v>
      </c>
      <c r="J143" s="74">
        <f t="shared" si="39"/>
        <v>98</v>
      </c>
      <c r="K143" s="74">
        <f t="shared" si="30"/>
        <v>105</v>
      </c>
      <c r="L143" s="75">
        <f t="shared" si="31"/>
        <v>110</v>
      </c>
      <c r="M143" s="78">
        <f t="shared" si="25"/>
        <v>184.57600000000002</v>
      </c>
      <c r="N143" s="74">
        <f t="shared" si="25"/>
        <v>328.19200000000001</v>
      </c>
      <c r="O143" s="74">
        <f t="shared" si="25"/>
        <v>594.94400000000007</v>
      </c>
      <c r="P143" s="74" t="str">
        <f t="shared" si="23"/>
        <v/>
      </c>
      <c r="Q143" s="74" t="str">
        <f t="shared" si="23"/>
        <v/>
      </c>
      <c r="R143" s="75" t="str">
        <f t="shared" si="23"/>
        <v/>
      </c>
      <c r="S143" s="73">
        <f>ROUND((8*([1]FSK!$B$25+([1]FSK!$B$26+1)+[1]FSK!$B$27+[1]FSK!$B$28+[1]FSK!$B$30+'UL FRMPL'!L143)/[1]FSK!$B$31)*1000,0)</f>
        <v>19</v>
      </c>
      <c r="U143" s="50">
        <f t="shared" si="26"/>
        <v>4204.2302357836334</v>
      </c>
      <c r="V143" s="74">
        <f t="shared" si="26"/>
        <v>2364.4695787831511</v>
      </c>
      <c r="W143" s="74">
        <f t="shared" si="26"/>
        <v>1304.3244406196211</v>
      </c>
      <c r="X143" s="74" t="str">
        <f t="shared" si="26"/>
        <v/>
      </c>
      <c r="Y143" s="74" t="str">
        <f t="shared" si="24"/>
        <v/>
      </c>
      <c r="Z143" s="75" t="str">
        <f t="shared" si="24"/>
        <v/>
      </c>
      <c r="AI143">
        <v>97</v>
      </c>
      <c r="AJ143" s="50">
        <f t="shared" si="32"/>
        <v>0.93764007402982208</v>
      </c>
      <c r="AK143" s="50">
        <f t="shared" si="33"/>
        <v>0.8791689084266503</v>
      </c>
      <c r="AL143" s="50">
        <f t="shared" si="34"/>
        <v>0.77293796954410787</v>
      </c>
      <c r="AM143" s="50">
        <f t="shared" si="35"/>
        <v>0.59743310476296818</v>
      </c>
      <c r="AN143" s="50">
        <f t="shared" si="36"/>
        <v>0.3569263146667197</v>
      </c>
      <c r="AO143" s="50">
        <f t="shared" si="37"/>
        <v>0.1273963941015662</v>
      </c>
      <c r="AP143" s="102"/>
      <c r="AQ143" s="102">
        <f t="shared" ref="AQ143:AQ159" si="42">EXP(-2*($AI143-1)*$AL$43*($AL$41*H$35)/1000)</f>
        <v>5.8944721381675148E-2</v>
      </c>
      <c r="AR143">
        <v>97</v>
      </c>
      <c r="AU143" s="101"/>
    </row>
    <row r="144" spans="3:47" ht="15" customHeight="1">
      <c r="C144" s="86">
        <f t="shared" si="41"/>
        <v>173</v>
      </c>
      <c r="D144" s="87">
        <f t="shared" si="41"/>
        <v>153</v>
      </c>
      <c r="E144" s="87">
        <f t="shared" si="41"/>
        <v>133</v>
      </c>
      <c r="F144" s="87" t="str">
        <f t="shared" si="41"/>
        <v/>
      </c>
      <c r="G144" s="87" t="str">
        <f t="shared" si="41"/>
        <v/>
      </c>
      <c r="H144" s="7" t="str">
        <f t="shared" si="41"/>
        <v/>
      </c>
      <c r="I144" s="78">
        <f t="shared" si="29"/>
        <v>98</v>
      </c>
      <c r="J144" s="74">
        <f t="shared" si="39"/>
        <v>99</v>
      </c>
      <c r="K144" s="74">
        <f t="shared" si="30"/>
        <v>106</v>
      </c>
      <c r="L144" s="75">
        <f t="shared" si="31"/>
        <v>111</v>
      </c>
      <c r="M144" s="78">
        <f t="shared" si="25"/>
        <v>189.69600000000003</v>
      </c>
      <c r="N144" s="74">
        <f t="shared" si="25"/>
        <v>338.43200000000002</v>
      </c>
      <c r="O144" s="74">
        <f t="shared" si="25"/>
        <v>594.94400000000007</v>
      </c>
      <c r="P144" s="74" t="str">
        <f t="shared" si="23"/>
        <v/>
      </c>
      <c r="Q144" s="74" t="str">
        <f t="shared" si="23"/>
        <v/>
      </c>
      <c r="R144" s="75" t="str">
        <f t="shared" si="23"/>
        <v/>
      </c>
      <c r="S144" s="73">
        <f>ROUND((8*([1]FSK!$B$25+([1]FSK!$B$26+1)+[1]FSK!$B$27+[1]FSK!$B$28+[1]FSK!$B$30+'UL FRMPL'!L144)/[1]FSK!$B$31)*1000,0)</f>
        <v>20</v>
      </c>
      <c r="U144" s="50">
        <f t="shared" si="26"/>
        <v>4132.9284750337374</v>
      </c>
      <c r="V144" s="74">
        <f t="shared" si="26"/>
        <v>2316.5658093797274</v>
      </c>
      <c r="W144" s="74">
        <f t="shared" si="26"/>
        <v>1317.7710843373493</v>
      </c>
      <c r="X144" s="74" t="str">
        <f t="shared" si="26"/>
        <v/>
      </c>
      <c r="Y144" s="74" t="str">
        <f t="shared" si="24"/>
        <v/>
      </c>
      <c r="Z144" s="75" t="str">
        <f t="shared" si="24"/>
        <v/>
      </c>
      <c r="AI144">
        <v>98</v>
      </c>
      <c r="AJ144" s="50">
        <f t="shared" si="32"/>
        <v>0.93701139093809904</v>
      </c>
      <c r="AK144" s="50">
        <f t="shared" si="33"/>
        <v>0.87799034674775112</v>
      </c>
      <c r="AL144" s="50">
        <f t="shared" si="34"/>
        <v>0.77086704898223624</v>
      </c>
      <c r="AM144" s="50">
        <f t="shared" si="35"/>
        <v>0.59423600720658132</v>
      </c>
      <c r="AN144" s="50">
        <f t="shared" si="36"/>
        <v>0.35311643226082018</v>
      </c>
      <c r="AO144" s="50">
        <f t="shared" si="37"/>
        <v>0.12469121473261041</v>
      </c>
      <c r="AP144" s="102"/>
      <c r="AQ144" s="102">
        <f t="shared" si="42"/>
        <v>5.7231753700642062E-2</v>
      </c>
      <c r="AR144">
        <v>98</v>
      </c>
      <c r="AU144" s="101"/>
    </row>
    <row r="145" spans="3:47" ht="15" customHeight="1">
      <c r="C145" s="86">
        <f t="shared" si="41"/>
        <v>173</v>
      </c>
      <c r="D145" s="87">
        <f t="shared" si="41"/>
        <v>153</v>
      </c>
      <c r="E145" s="87">
        <f t="shared" si="41"/>
        <v>138</v>
      </c>
      <c r="F145" s="87" t="str">
        <f t="shared" si="41"/>
        <v/>
      </c>
      <c r="G145" s="87" t="str">
        <f t="shared" si="41"/>
        <v/>
      </c>
      <c r="H145" s="7" t="str">
        <f t="shared" si="41"/>
        <v/>
      </c>
      <c r="I145" s="78">
        <f t="shared" si="29"/>
        <v>99</v>
      </c>
      <c r="J145" s="74">
        <f t="shared" si="39"/>
        <v>100</v>
      </c>
      <c r="K145" s="74">
        <f t="shared" si="30"/>
        <v>107</v>
      </c>
      <c r="L145" s="75">
        <f t="shared" si="31"/>
        <v>112</v>
      </c>
      <c r="M145" s="78">
        <f t="shared" si="25"/>
        <v>189.69600000000003</v>
      </c>
      <c r="N145" s="74">
        <f t="shared" si="25"/>
        <v>338.43200000000002</v>
      </c>
      <c r="O145" s="74">
        <f t="shared" si="25"/>
        <v>615.42400000000009</v>
      </c>
      <c r="P145" s="74" t="str">
        <f t="shared" si="23"/>
        <v/>
      </c>
      <c r="Q145" s="74" t="str">
        <f t="shared" si="23"/>
        <v/>
      </c>
      <c r="R145" s="75" t="str">
        <f t="shared" si="23"/>
        <v/>
      </c>
      <c r="S145" s="73">
        <f>ROUND((8*([1]FSK!$B$25+([1]FSK!$B$26+1)+[1]FSK!$B$27+[1]FSK!$B$28+[1]FSK!$B$30+'UL FRMPL'!L145)/[1]FSK!$B$31)*1000,0)</f>
        <v>20</v>
      </c>
      <c r="U145" s="50">
        <f t="shared" si="26"/>
        <v>4175.1012145748982</v>
      </c>
      <c r="V145" s="74">
        <f t="shared" si="26"/>
        <v>2340.2042360060514</v>
      </c>
      <c r="W145" s="74">
        <f t="shared" si="26"/>
        <v>1286.9176372712145</v>
      </c>
      <c r="X145" s="74" t="str">
        <f t="shared" si="26"/>
        <v/>
      </c>
      <c r="Y145" s="74" t="str">
        <f t="shared" si="24"/>
        <v/>
      </c>
      <c r="Z145" s="75" t="str">
        <f t="shared" si="24"/>
        <v/>
      </c>
      <c r="AI145">
        <v>99</v>
      </c>
      <c r="AJ145" s="50">
        <f t="shared" si="32"/>
        <v>0.93638312937531953</v>
      </c>
      <c r="AK145" s="50">
        <f t="shared" si="33"/>
        <v>0.87681336497871631</v>
      </c>
      <c r="AL145" s="50">
        <f t="shared" si="34"/>
        <v>0.76880167700529967</v>
      </c>
      <c r="AM145" s="50">
        <f t="shared" si="35"/>
        <v>0.59105601856616108</v>
      </c>
      <c r="AN145" s="50">
        <f t="shared" si="36"/>
        <v>0.34934721708328209</v>
      </c>
      <c r="AO145" s="50">
        <f t="shared" si="37"/>
        <v>0.12204347808383384</v>
      </c>
      <c r="AP145" s="102"/>
      <c r="AQ145" s="102">
        <f t="shared" si="42"/>
        <v>5.5568565850736926E-2</v>
      </c>
      <c r="AR145">
        <v>99</v>
      </c>
      <c r="AU145" s="101"/>
    </row>
    <row r="146" spans="3:47" ht="15" customHeight="1">
      <c r="C146" s="86">
        <f t="shared" si="41"/>
        <v>173</v>
      </c>
      <c r="D146" s="87">
        <f t="shared" si="41"/>
        <v>153</v>
      </c>
      <c r="E146" s="87">
        <f t="shared" si="41"/>
        <v>138</v>
      </c>
      <c r="F146" s="87" t="str">
        <f t="shared" si="41"/>
        <v/>
      </c>
      <c r="G146" s="87" t="str">
        <f t="shared" si="41"/>
        <v/>
      </c>
      <c r="H146" s="7" t="str">
        <f t="shared" si="41"/>
        <v/>
      </c>
      <c r="I146" s="78">
        <f t="shared" si="29"/>
        <v>100</v>
      </c>
      <c r="J146" s="74">
        <f t="shared" si="39"/>
        <v>101</v>
      </c>
      <c r="K146" s="74">
        <f t="shared" si="30"/>
        <v>108</v>
      </c>
      <c r="L146" s="75">
        <f t="shared" si="31"/>
        <v>113</v>
      </c>
      <c r="M146" s="78">
        <f t="shared" si="25"/>
        <v>189.69600000000003</v>
      </c>
      <c r="N146" s="74">
        <f t="shared" si="25"/>
        <v>338.43200000000002</v>
      </c>
      <c r="O146" s="74">
        <f t="shared" si="25"/>
        <v>615.42400000000009</v>
      </c>
      <c r="P146" s="74" t="str">
        <f t="shared" si="23"/>
        <v/>
      </c>
      <c r="Q146" s="74" t="str">
        <f t="shared" si="23"/>
        <v/>
      </c>
      <c r="R146" s="75" t="str">
        <f t="shared" si="23"/>
        <v/>
      </c>
      <c r="S146" s="73">
        <f>ROUND((8*([1]FSK!$B$25+([1]FSK!$B$26+1)+[1]FSK!$B$27+[1]FSK!$B$28+[1]FSK!$B$30+'UL FRMPL'!L146)/[1]FSK!$B$31)*1000,0)</f>
        <v>20</v>
      </c>
      <c r="U146" s="50">
        <f t="shared" si="26"/>
        <v>4217.273954116059</v>
      </c>
      <c r="V146" s="74">
        <f t="shared" si="26"/>
        <v>2363.8426626323749</v>
      </c>
      <c r="W146" s="74">
        <f t="shared" si="26"/>
        <v>1299.9168053244591</v>
      </c>
      <c r="X146" s="74" t="str">
        <f t="shared" si="26"/>
        <v/>
      </c>
      <c r="Y146" s="74" t="str">
        <f t="shared" si="24"/>
        <v/>
      </c>
      <c r="Z146" s="75" t="str">
        <f t="shared" si="24"/>
        <v/>
      </c>
      <c r="AI146">
        <v>100</v>
      </c>
      <c r="AJ146" s="50">
        <f t="shared" si="32"/>
        <v>0.93575528905885041</v>
      </c>
      <c r="AK146" s="50">
        <f t="shared" si="33"/>
        <v>0.87563796100161262</v>
      </c>
      <c r="AL146" s="50">
        <f t="shared" si="34"/>
        <v>0.7667418387470617</v>
      </c>
      <c r="AM146" s="50">
        <f t="shared" si="35"/>
        <v>0.58789304728522518</v>
      </c>
      <c r="AN146" s="50">
        <f t="shared" si="36"/>
        <v>0.34561823504630795</v>
      </c>
      <c r="AO146" s="50">
        <f t="shared" si="37"/>
        <v>0.11945196439652499</v>
      </c>
      <c r="AP146" s="102"/>
      <c r="AQ146" s="102">
        <f t="shared" si="42"/>
        <v>5.3953711201288002E-2</v>
      </c>
      <c r="AR146">
        <v>100</v>
      </c>
      <c r="AU146" s="101"/>
    </row>
    <row r="147" spans="3:47">
      <c r="C147" s="86">
        <f t="shared" si="41"/>
        <v>178</v>
      </c>
      <c r="D147" s="87">
        <f t="shared" si="41"/>
        <v>153</v>
      </c>
      <c r="E147" s="87">
        <f t="shared" si="41"/>
        <v>138</v>
      </c>
      <c r="F147" s="87" t="str">
        <f t="shared" si="41"/>
        <v/>
      </c>
      <c r="G147" s="87" t="str">
        <f t="shared" si="41"/>
        <v/>
      </c>
      <c r="H147" s="7" t="str">
        <f t="shared" si="41"/>
        <v/>
      </c>
      <c r="I147" s="78">
        <f t="shared" si="29"/>
        <v>101</v>
      </c>
      <c r="J147" s="74">
        <f t="shared" si="39"/>
        <v>102</v>
      </c>
      <c r="K147" s="74">
        <f t="shared" si="30"/>
        <v>109</v>
      </c>
      <c r="L147" s="75">
        <f t="shared" si="31"/>
        <v>114</v>
      </c>
      <c r="M147" s="78">
        <f t="shared" si="25"/>
        <v>194.816</v>
      </c>
      <c r="N147" s="74">
        <f t="shared" si="25"/>
        <v>338.43200000000002</v>
      </c>
      <c r="O147" s="74">
        <f t="shared" si="25"/>
        <v>615.42400000000009</v>
      </c>
      <c r="P147" s="74" t="str">
        <f t="shared" si="23"/>
        <v/>
      </c>
      <c r="Q147" s="74" t="str">
        <f t="shared" si="23"/>
        <v/>
      </c>
      <c r="R147" s="75" t="str">
        <f t="shared" si="23"/>
        <v/>
      </c>
      <c r="S147" s="73">
        <f>ROUND((8*([1]FSK!$B$25+([1]FSK!$B$26+1)+[1]FSK!$B$27+[1]FSK!$B$28+[1]FSK!$B$30+'UL FRMPL'!L147)/[1]FSK!$B$31)*1000,0)</f>
        <v>20</v>
      </c>
      <c r="U147" s="50">
        <f t="shared" si="26"/>
        <v>4147.5032851511169</v>
      </c>
      <c r="V147" s="74">
        <f t="shared" si="26"/>
        <v>2387.4810892586988</v>
      </c>
      <c r="W147" s="74">
        <f t="shared" si="26"/>
        <v>1312.9159733777037</v>
      </c>
      <c r="X147" s="74" t="str">
        <f t="shared" si="26"/>
        <v/>
      </c>
      <c r="Y147" s="74" t="str">
        <f t="shared" si="24"/>
        <v/>
      </c>
      <c r="Z147" s="75" t="str">
        <f t="shared" si="24"/>
        <v/>
      </c>
      <c r="AI147">
        <v>101</v>
      </c>
      <c r="AJ147" s="50">
        <f t="shared" si="32"/>
        <v>0.93512786970624806</v>
      </c>
      <c r="AK147" s="50">
        <f t="shared" si="33"/>
        <v>0.87446413270134571</v>
      </c>
      <c r="AL147" s="50">
        <f t="shared" si="34"/>
        <v>0.76468751938111679</v>
      </c>
      <c r="AM147" s="50">
        <f t="shared" si="35"/>
        <v>0.58474700229724585</v>
      </c>
      <c r="AN147" s="50">
        <f t="shared" si="36"/>
        <v>0.34192905669561519</v>
      </c>
      <c r="AO147" s="50">
        <f t="shared" si="37"/>
        <v>0.11691547981275323</v>
      </c>
      <c r="AP147" s="102"/>
      <c r="AQ147" s="102">
        <f t="shared" si="42"/>
        <v>5.2385785161547155E-2</v>
      </c>
    </row>
    <row r="148" spans="3:47">
      <c r="C148" s="86">
        <f t="shared" si="41"/>
        <v>178</v>
      </c>
      <c r="D148" s="87">
        <f t="shared" si="41"/>
        <v>158</v>
      </c>
      <c r="E148" s="87">
        <f t="shared" si="41"/>
        <v>138</v>
      </c>
      <c r="F148" s="87" t="str">
        <f t="shared" si="41"/>
        <v/>
      </c>
      <c r="G148" s="87" t="str">
        <f t="shared" si="41"/>
        <v/>
      </c>
      <c r="H148" s="7" t="str">
        <f t="shared" si="41"/>
        <v/>
      </c>
      <c r="I148" s="78">
        <f t="shared" si="29"/>
        <v>102</v>
      </c>
      <c r="J148" s="74">
        <f t="shared" si="39"/>
        <v>103</v>
      </c>
      <c r="K148" s="74">
        <f t="shared" si="30"/>
        <v>110</v>
      </c>
      <c r="L148" s="75">
        <f t="shared" si="31"/>
        <v>115</v>
      </c>
      <c r="M148" s="78">
        <f t="shared" si="25"/>
        <v>194.816</v>
      </c>
      <c r="N148" s="74">
        <f t="shared" si="25"/>
        <v>348.67200000000003</v>
      </c>
      <c r="O148" s="74">
        <f t="shared" si="25"/>
        <v>615.42400000000009</v>
      </c>
      <c r="P148" s="74" t="str">
        <f t="shared" si="23"/>
        <v/>
      </c>
      <c r="Q148" s="74" t="str">
        <f t="shared" si="23"/>
        <v/>
      </c>
      <c r="R148" s="75" t="str">
        <f t="shared" si="23"/>
        <v/>
      </c>
      <c r="S148" s="73">
        <f>ROUND((8*([1]FSK!$B$25+([1]FSK!$B$26+1)+[1]FSK!$B$27+[1]FSK!$B$28+[1]FSK!$B$30+'UL FRMPL'!L148)/[1]FSK!$B$31)*1000,0)</f>
        <v>20</v>
      </c>
      <c r="U148" s="50">
        <f t="shared" si="26"/>
        <v>4188.5676741130092</v>
      </c>
      <c r="V148" s="74">
        <f t="shared" si="26"/>
        <v>2340.3083700440525</v>
      </c>
      <c r="W148" s="74">
        <f t="shared" si="26"/>
        <v>1325.9151414309483</v>
      </c>
      <c r="X148" s="74" t="str">
        <f t="shared" si="26"/>
        <v/>
      </c>
      <c r="Y148" s="74" t="str">
        <f t="shared" si="24"/>
        <v/>
      </c>
      <c r="Z148" s="75" t="str">
        <f t="shared" si="24"/>
        <v/>
      </c>
      <c r="AI148">
        <v>102</v>
      </c>
      <c r="AJ148" s="50">
        <f t="shared" si="32"/>
        <v>0.93450087103525847</v>
      </c>
      <c r="AK148" s="50">
        <f t="shared" si="33"/>
        <v>0.87329187796565666</v>
      </c>
      <c r="AL148" s="50">
        <f t="shared" si="34"/>
        <v>0.76263870412078349</v>
      </c>
      <c r="AM148" s="50">
        <f t="shared" si="35"/>
        <v>0.58161779302302785</v>
      </c>
      <c r="AN148" s="50">
        <f t="shared" si="36"/>
        <v>0.33827925716097773</v>
      </c>
      <c r="AO148" s="50">
        <f t="shared" si="37"/>
        <v>0.11443285582538289</v>
      </c>
      <c r="AP148" s="102"/>
      <c r="AQ148" s="102">
        <f t="shared" si="42"/>
        <v>5.0863423958985431E-2</v>
      </c>
    </row>
    <row r="149" spans="3:47">
      <c r="C149" s="86">
        <f t="shared" si="41"/>
        <v>178</v>
      </c>
      <c r="D149" s="87">
        <f t="shared" si="41"/>
        <v>158</v>
      </c>
      <c r="E149" s="87">
        <f t="shared" si="41"/>
        <v>138</v>
      </c>
      <c r="F149" s="87" t="str">
        <f t="shared" si="41"/>
        <v/>
      </c>
      <c r="G149" s="87" t="str">
        <f t="shared" si="41"/>
        <v/>
      </c>
      <c r="H149" s="7" t="str">
        <f t="shared" si="41"/>
        <v/>
      </c>
      <c r="I149" s="78">
        <f t="shared" si="29"/>
        <v>103</v>
      </c>
      <c r="J149" s="74">
        <f t="shared" si="39"/>
        <v>104</v>
      </c>
      <c r="K149" s="74">
        <f t="shared" si="30"/>
        <v>111</v>
      </c>
      <c r="L149" s="75">
        <f t="shared" si="31"/>
        <v>116</v>
      </c>
      <c r="M149" s="78">
        <f t="shared" si="25"/>
        <v>194.816</v>
      </c>
      <c r="N149" s="74">
        <f t="shared" si="25"/>
        <v>348.67200000000003</v>
      </c>
      <c r="O149" s="74">
        <f t="shared" si="25"/>
        <v>615.42400000000009</v>
      </c>
      <c r="P149" s="74" t="str">
        <f t="shared" si="23"/>
        <v/>
      </c>
      <c r="Q149" s="74" t="str">
        <f t="shared" si="23"/>
        <v/>
      </c>
      <c r="R149" s="75" t="str">
        <f t="shared" si="23"/>
        <v/>
      </c>
      <c r="S149" s="73">
        <f>ROUND((8*([1]FSK!$B$25+([1]FSK!$B$26+1)+[1]FSK!$B$27+[1]FSK!$B$28+[1]FSK!$B$30+'UL FRMPL'!L149)/[1]FSK!$B$31)*1000,0)</f>
        <v>20</v>
      </c>
      <c r="U149" s="50">
        <f t="shared" si="26"/>
        <v>4229.6320630749015</v>
      </c>
      <c r="V149" s="74">
        <f t="shared" si="26"/>
        <v>2363.252569750367</v>
      </c>
      <c r="W149" s="74">
        <f t="shared" si="26"/>
        <v>1338.9143094841927</v>
      </c>
      <c r="X149" s="74" t="str">
        <f t="shared" si="26"/>
        <v/>
      </c>
      <c r="Y149" s="74" t="str">
        <f t="shared" si="24"/>
        <v/>
      </c>
      <c r="Z149" s="75" t="str">
        <f t="shared" si="24"/>
        <v/>
      </c>
      <c r="AI149">
        <v>103</v>
      </c>
      <c r="AJ149" s="50">
        <f t="shared" si="32"/>
        <v>0.93387429276381639</v>
      </c>
      <c r="AK149" s="50">
        <f t="shared" si="33"/>
        <v>0.87212119468511828</v>
      </c>
      <c r="AL149" s="50">
        <f t="shared" si="34"/>
        <v>0.76059537821899803</v>
      </c>
      <c r="AM149" s="50">
        <f t="shared" si="35"/>
        <v>0.57850532936810073</v>
      </c>
      <c r="AN149" s="50">
        <f t="shared" si="36"/>
        <v>0.33466841610729464</v>
      </c>
      <c r="AO149" s="50">
        <f t="shared" si="37"/>
        <v>0.11200294873976532</v>
      </c>
      <c r="AP149" s="102"/>
      <c r="AQ149" s="102">
        <f t="shared" si="42"/>
        <v>4.9385303453092069E-2</v>
      </c>
    </row>
    <row r="150" spans="3:47">
      <c r="C150" s="86">
        <f t="shared" si="41"/>
        <v>178</v>
      </c>
      <c r="D150" s="87">
        <f t="shared" si="41"/>
        <v>158</v>
      </c>
      <c r="E150" s="87">
        <f t="shared" si="41"/>
        <v>143</v>
      </c>
      <c r="F150" s="87" t="str">
        <f t="shared" si="41"/>
        <v/>
      </c>
      <c r="G150" s="87" t="str">
        <f t="shared" si="41"/>
        <v/>
      </c>
      <c r="H150" s="7" t="str">
        <f t="shared" si="41"/>
        <v/>
      </c>
      <c r="I150" s="78">
        <f t="shared" si="29"/>
        <v>104</v>
      </c>
      <c r="J150" s="74">
        <f t="shared" si="39"/>
        <v>105</v>
      </c>
      <c r="K150" s="74">
        <f t="shared" si="30"/>
        <v>112</v>
      </c>
      <c r="L150" s="75">
        <f t="shared" si="31"/>
        <v>117</v>
      </c>
      <c r="M150" s="78">
        <f t="shared" si="25"/>
        <v>194.816</v>
      </c>
      <c r="N150" s="74">
        <f t="shared" si="25"/>
        <v>348.67200000000003</v>
      </c>
      <c r="O150" s="74">
        <f t="shared" si="25"/>
        <v>635.90400000000011</v>
      </c>
      <c r="P150" s="74" t="str">
        <f t="shared" si="23"/>
        <v/>
      </c>
      <c r="Q150" s="74" t="str">
        <f t="shared" si="23"/>
        <v/>
      </c>
      <c r="R150" s="75" t="str">
        <f t="shared" si="23"/>
        <v/>
      </c>
      <c r="S150" s="73">
        <f>ROUND((8*([1]FSK!$B$25+([1]FSK!$B$26+1)+[1]FSK!$B$27+[1]FSK!$B$28+[1]FSK!$B$30+'UL FRMPL'!L150)/[1]FSK!$B$31)*1000,0)</f>
        <v>20</v>
      </c>
      <c r="U150" s="50">
        <f t="shared" si="26"/>
        <v>4270.6964520367937</v>
      </c>
      <c r="V150" s="74">
        <f t="shared" si="26"/>
        <v>2386.1967694566811</v>
      </c>
      <c r="W150" s="74">
        <f t="shared" si="26"/>
        <v>1308.3735909822865</v>
      </c>
      <c r="X150" s="74" t="str">
        <f t="shared" si="26"/>
        <v/>
      </c>
      <c r="Y150" s="74" t="str">
        <f t="shared" si="24"/>
        <v/>
      </c>
      <c r="Z150" s="75" t="str">
        <f t="shared" si="24"/>
        <v/>
      </c>
      <c r="AI150">
        <v>104</v>
      </c>
      <c r="AJ150" s="50">
        <f t="shared" si="32"/>
        <v>0.93324813461004619</v>
      </c>
      <c r="AK150" s="50">
        <f t="shared" si="33"/>
        <v>0.87095208075313102</v>
      </c>
      <c r="AL150" s="50">
        <f t="shared" si="34"/>
        <v>0.75855752696820833</v>
      </c>
      <c r="AM150" s="50">
        <f t="shared" si="35"/>
        <v>0.57540952172012416</v>
      </c>
      <c r="AN150" s="50">
        <f t="shared" si="36"/>
        <v>0.33109611768618208</v>
      </c>
      <c r="AO150" s="50">
        <f t="shared" si="37"/>
        <v>0.10962463914686212</v>
      </c>
      <c r="AP150" s="102"/>
      <c r="AQ150" s="102">
        <f t="shared" si="42"/>
        <v>4.7950137983645003E-2</v>
      </c>
    </row>
    <row r="151" spans="3:47">
      <c r="C151" s="86">
        <f t="shared" si="41"/>
        <v>183</v>
      </c>
      <c r="D151" s="87">
        <f t="shared" si="41"/>
        <v>158</v>
      </c>
      <c r="E151" s="87">
        <f t="shared" si="41"/>
        <v>143</v>
      </c>
      <c r="F151" s="87" t="str">
        <f t="shared" si="41"/>
        <v/>
      </c>
      <c r="G151" s="87" t="str">
        <f t="shared" si="41"/>
        <v/>
      </c>
      <c r="H151" s="7" t="str">
        <f t="shared" si="41"/>
        <v/>
      </c>
      <c r="I151" s="78">
        <f t="shared" si="29"/>
        <v>105</v>
      </c>
      <c r="J151" s="74">
        <f t="shared" si="39"/>
        <v>106</v>
      </c>
      <c r="K151" s="74">
        <f t="shared" si="30"/>
        <v>113</v>
      </c>
      <c r="L151" s="75">
        <f t="shared" si="31"/>
        <v>118</v>
      </c>
      <c r="M151" s="78">
        <f t="shared" si="25"/>
        <v>199.93600000000001</v>
      </c>
      <c r="N151" s="74">
        <f t="shared" si="25"/>
        <v>348.67200000000003</v>
      </c>
      <c r="O151" s="74">
        <f t="shared" si="25"/>
        <v>635.90400000000011</v>
      </c>
      <c r="P151" s="74" t="str">
        <f t="shared" si="23"/>
        <v/>
      </c>
      <c r="Q151" s="74" t="str">
        <f t="shared" si="23"/>
        <v/>
      </c>
      <c r="R151" s="75" t="str">
        <f t="shared" si="23"/>
        <v/>
      </c>
      <c r="S151" s="73">
        <f>ROUND((8*([1]FSK!$B$25+([1]FSK!$B$26+1)+[1]FSK!$B$27+[1]FSK!$B$28+[1]FSK!$B$30+'UL FRMPL'!L151)/[1]FSK!$B$31)*1000,0)</f>
        <v>21</v>
      </c>
      <c r="U151" s="50">
        <f t="shared" si="26"/>
        <v>4201.3444302176695</v>
      </c>
      <c r="V151" s="74">
        <f t="shared" si="26"/>
        <v>2409.1409691629956</v>
      </c>
      <c r="W151" s="74">
        <f t="shared" si="26"/>
        <v>1320.9541062801929</v>
      </c>
      <c r="X151" s="74" t="str">
        <f t="shared" si="26"/>
        <v/>
      </c>
      <c r="Y151" s="74" t="str">
        <f t="shared" si="24"/>
        <v/>
      </c>
      <c r="Z151" s="75" t="str">
        <f t="shared" si="24"/>
        <v/>
      </c>
      <c r="AI151">
        <v>105</v>
      </c>
      <c r="AJ151" s="50">
        <f t="shared" si="32"/>
        <v>0.93262239629226096</v>
      </c>
      <c r="AK151" s="50">
        <f t="shared" si="33"/>
        <v>0.86978453406591916</v>
      </c>
      <c r="AL151" s="50">
        <f t="shared" si="34"/>
        <v>0.75652513570026803</v>
      </c>
      <c r="AM151" s="50">
        <f t="shared" si="35"/>
        <v>0.57233028094630889</v>
      </c>
      <c r="AN151" s="50">
        <f t="shared" si="36"/>
        <v>0.3275619504880809</v>
      </c>
      <c r="AO151" s="50">
        <f t="shared" si="37"/>
        <v>0.10729683140755598</v>
      </c>
      <c r="AP151" s="102"/>
      <c r="AQ151" s="102">
        <f t="shared" si="42"/>
        <v>4.655667925245157E-2</v>
      </c>
    </row>
    <row r="152" spans="3:47">
      <c r="C152" s="86">
        <f t="shared" si="41"/>
        <v>183</v>
      </c>
      <c r="D152" s="87">
        <f t="shared" si="41"/>
        <v>163</v>
      </c>
      <c r="E152" s="87">
        <f t="shared" si="41"/>
        <v>143</v>
      </c>
      <c r="F152" s="87" t="str">
        <f t="shared" si="41"/>
        <v/>
      </c>
      <c r="G152" s="87" t="str">
        <f t="shared" si="41"/>
        <v/>
      </c>
      <c r="H152" s="7" t="str">
        <f t="shared" si="41"/>
        <v/>
      </c>
      <c r="I152" s="78">
        <f t="shared" si="29"/>
        <v>106</v>
      </c>
      <c r="J152" s="74">
        <f t="shared" si="39"/>
        <v>107</v>
      </c>
      <c r="K152" s="74">
        <f t="shared" si="30"/>
        <v>114</v>
      </c>
      <c r="L152" s="75">
        <f t="shared" si="31"/>
        <v>119</v>
      </c>
      <c r="M152" s="78">
        <f t="shared" si="25"/>
        <v>199.93600000000001</v>
      </c>
      <c r="N152" s="74">
        <f t="shared" si="25"/>
        <v>358.91200000000003</v>
      </c>
      <c r="O152" s="74">
        <f t="shared" si="25"/>
        <v>635.90400000000011</v>
      </c>
      <c r="P152" s="74" t="str">
        <f t="shared" si="25"/>
        <v/>
      </c>
      <c r="Q152" s="74" t="str">
        <f t="shared" si="25"/>
        <v/>
      </c>
      <c r="R152" s="75" t="str">
        <f t="shared" si="25"/>
        <v/>
      </c>
      <c r="S152" s="73">
        <f>ROUND((8*([1]FSK!$B$25+([1]FSK!$B$26+1)+[1]FSK!$B$27+[1]FSK!$B$28+[1]FSK!$B$30+'UL FRMPL'!L152)/[1]FSK!$B$31)*1000,0)</f>
        <v>21</v>
      </c>
      <c r="U152" s="50">
        <f t="shared" si="26"/>
        <v>4241.3572343149808</v>
      </c>
      <c r="V152" s="74">
        <f t="shared" si="26"/>
        <v>2362.6961483594864</v>
      </c>
      <c r="W152" s="74">
        <f t="shared" si="26"/>
        <v>1333.5346215780996</v>
      </c>
      <c r="X152" s="74" t="str">
        <f t="shared" ref="X152:Z215" si="43">IF($K152&gt;VLOOKUP(F$33,$U$31:$W$38,2),"",$I152*8000/P152)</f>
        <v/>
      </c>
      <c r="Y152" s="74" t="str">
        <f t="shared" si="43"/>
        <v/>
      </c>
      <c r="Z152" s="75" t="str">
        <f t="shared" si="43"/>
        <v/>
      </c>
      <c r="AI152">
        <v>106</v>
      </c>
      <c r="AJ152" s="50">
        <f t="shared" si="32"/>
        <v>0.93199707752896277</v>
      </c>
      <c r="AK152" s="50">
        <f t="shared" si="33"/>
        <v>0.8686185525225274</v>
      </c>
      <c r="AL152" s="50">
        <f t="shared" si="34"/>
        <v>0.75449818978633065</v>
      </c>
      <c r="AM152" s="50">
        <f t="shared" si="35"/>
        <v>0.56926751839084988</v>
      </c>
      <c r="AN152" s="50">
        <f t="shared" si="36"/>
        <v>0.32406550749487661</v>
      </c>
      <c r="AO152" s="50">
        <f t="shared" si="37"/>
        <v>0.10501845314791193</v>
      </c>
      <c r="AP152" s="102"/>
      <c r="AQ152" s="102">
        <f t="shared" si="42"/>
        <v>4.5203715237586178E-2</v>
      </c>
    </row>
    <row r="153" spans="3:47">
      <c r="C153" s="86">
        <f t="shared" si="41"/>
        <v>183</v>
      </c>
      <c r="D153" s="87">
        <f t="shared" si="41"/>
        <v>163</v>
      </c>
      <c r="E153" s="87">
        <f t="shared" si="41"/>
        <v>143</v>
      </c>
      <c r="F153" s="87" t="str">
        <f t="shared" si="41"/>
        <v/>
      </c>
      <c r="G153" s="87" t="str">
        <f t="shared" si="41"/>
        <v/>
      </c>
      <c r="H153" s="7" t="str">
        <f t="shared" si="41"/>
        <v/>
      </c>
      <c r="I153" s="78">
        <f t="shared" si="29"/>
        <v>107</v>
      </c>
      <c r="J153" s="74">
        <f t="shared" si="39"/>
        <v>108</v>
      </c>
      <c r="K153" s="74">
        <f t="shared" si="30"/>
        <v>115</v>
      </c>
      <c r="L153" s="75">
        <f t="shared" si="31"/>
        <v>120</v>
      </c>
      <c r="M153" s="78">
        <f t="shared" ref="M153:R195" si="44">IF($K153&gt;VLOOKUP(C$33,$U$31:$W$38,2),"",C$36+C153*C$35)</f>
        <v>199.93600000000001</v>
      </c>
      <c r="N153" s="74">
        <f t="shared" si="44"/>
        <v>358.91200000000003</v>
      </c>
      <c r="O153" s="74">
        <f t="shared" si="44"/>
        <v>635.90400000000011</v>
      </c>
      <c r="P153" s="74" t="str">
        <f t="shared" si="44"/>
        <v/>
      </c>
      <c r="Q153" s="74" t="str">
        <f t="shared" si="44"/>
        <v/>
      </c>
      <c r="R153" s="75" t="str">
        <f t="shared" si="44"/>
        <v/>
      </c>
      <c r="S153" s="73">
        <f>ROUND((8*([1]FSK!$B$25+([1]FSK!$B$26+1)+[1]FSK!$B$27+[1]FSK!$B$28+[1]FSK!$B$30+'UL FRMPL'!L153)/[1]FSK!$B$31)*1000,0)</f>
        <v>21</v>
      </c>
      <c r="U153" s="50">
        <f t="shared" ref="U153:Z216" si="45">IF($K153&gt;VLOOKUP(C$33,$U$31:$W$38,2),"",$I153*8000/M153)</f>
        <v>4281.3700384122922</v>
      </c>
      <c r="V153" s="74">
        <f t="shared" si="45"/>
        <v>2384.9857346647645</v>
      </c>
      <c r="W153" s="74">
        <f t="shared" si="45"/>
        <v>1346.1151368760063</v>
      </c>
      <c r="X153" s="74" t="str">
        <f t="shared" si="43"/>
        <v/>
      </c>
      <c r="Y153" s="74" t="str">
        <f t="shared" si="43"/>
        <v/>
      </c>
      <c r="Z153" s="75" t="str">
        <f t="shared" si="43"/>
        <v/>
      </c>
      <c r="AI153">
        <v>107</v>
      </c>
      <c r="AJ153" s="50">
        <f t="shared" si="32"/>
        <v>0.9313721780388422</v>
      </c>
      <c r="AK153" s="50">
        <f t="shared" si="33"/>
        <v>0.86745413402481686</v>
      </c>
      <c r="AL153" s="50">
        <f t="shared" si="34"/>
        <v>0.75247667463674495</v>
      </c>
      <c r="AM153" s="50">
        <f t="shared" si="35"/>
        <v>0.56622114587237371</v>
      </c>
      <c r="AN153" s="50">
        <f t="shared" si="36"/>
        <v>0.32060638603302388</v>
      </c>
      <c r="AO153" s="50">
        <f t="shared" si="37"/>
        <v>0.10278845476515633</v>
      </c>
      <c r="AP153" s="102"/>
      <c r="AQ153" s="102">
        <f t="shared" si="42"/>
        <v>4.3890069139181191E-2</v>
      </c>
    </row>
    <row r="154" spans="3:47">
      <c r="C154" s="86">
        <f t="shared" si="41"/>
        <v>188</v>
      </c>
      <c r="D154" s="87">
        <f t="shared" si="41"/>
        <v>163</v>
      </c>
      <c r="E154" s="87">
        <f t="shared" si="41"/>
        <v>148</v>
      </c>
      <c r="F154" s="87" t="str">
        <f t="shared" si="41"/>
        <v/>
      </c>
      <c r="G154" s="87" t="str">
        <f t="shared" si="41"/>
        <v/>
      </c>
      <c r="H154" s="7" t="str">
        <f t="shared" si="41"/>
        <v/>
      </c>
      <c r="I154" s="78">
        <f t="shared" si="29"/>
        <v>108</v>
      </c>
      <c r="J154" s="74">
        <f t="shared" si="39"/>
        <v>109</v>
      </c>
      <c r="K154" s="74">
        <f t="shared" si="30"/>
        <v>116</v>
      </c>
      <c r="L154" s="75">
        <f t="shared" si="31"/>
        <v>121</v>
      </c>
      <c r="M154" s="78">
        <f t="shared" si="44"/>
        <v>205.05600000000001</v>
      </c>
      <c r="N154" s="74">
        <f t="shared" si="44"/>
        <v>358.91200000000003</v>
      </c>
      <c r="O154" s="74">
        <f t="shared" si="44"/>
        <v>656.38400000000001</v>
      </c>
      <c r="P154" s="74" t="str">
        <f t="shared" si="44"/>
        <v/>
      </c>
      <c r="Q154" s="74" t="str">
        <f t="shared" si="44"/>
        <v/>
      </c>
      <c r="R154" s="75" t="str">
        <f t="shared" si="44"/>
        <v/>
      </c>
      <c r="S154" s="73">
        <f>ROUND((8*([1]FSK!$B$25+([1]FSK!$B$26+1)+[1]FSK!$B$27+[1]FSK!$B$28+[1]FSK!$B$30+'UL FRMPL'!L154)/[1]FSK!$B$31)*1000,0)</f>
        <v>21</v>
      </c>
      <c r="U154" s="50">
        <f t="shared" si="45"/>
        <v>4213.4831460674159</v>
      </c>
      <c r="V154" s="74">
        <f t="shared" si="45"/>
        <v>2407.2753209700427</v>
      </c>
      <c r="W154" s="74">
        <f t="shared" si="45"/>
        <v>1316.3026521060842</v>
      </c>
      <c r="X154" s="74" t="str">
        <f t="shared" si="43"/>
        <v/>
      </c>
      <c r="Y154" s="74" t="str">
        <f t="shared" si="43"/>
        <v/>
      </c>
      <c r="Z154" s="75" t="str">
        <f t="shared" si="43"/>
        <v/>
      </c>
      <c r="AI154">
        <v>108</v>
      </c>
      <c r="AJ154" s="50">
        <f t="shared" si="32"/>
        <v>0.93074769754077891</v>
      </c>
      <c r="AK154" s="50">
        <f t="shared" si="33"/>
        <v>0.86629127647746118</v>
      </c>
      <c r="AL154" s="50">
        <f t="shared" si="34"/>
        <v>0.75046057570094915</v>
      </c>
      <c r="AM154" s="50">
        <f t="shared" si="35"/>
        <v>0.56319107568139992</v>
      </c>
      <c r="AN154" s="50">
        <f t="shared" si="36"/>
        <v>0.31718418772717238</v>
      </c>
      <c r="AO154" s="50">
        <f t="shared" si="37"/>
        <v>0.10060580894414614</v>
      </c>
      <c r="AP154" s="102"/>
      <c r="AQ154" s="102">
        <f t="shared" si="42"/>
        <v>4.2614598355853392E-2</v>
      </c>
    </row>
    <row r="155" spans="3:47">
      <c r="C155" s="86">
        <f t="shared" si="41"/>
        <v>188</v>
      </c>
      <c r="D155" s="87">
        <f t="shared" si="41"/>
        <v>163</v>
      </c>
      <c r="E155" s="87">
        <f t="shared" si="41"/>
        <v>148</v>
      </c>
      <c r="F155" s="87" t="str">
        <f t="shared" si="41"/>
        <v/>
      </c>
      <c r="G155" s="87" t="str">
        <f t="shared" si="41"/>
        <v/>
      </c>
      <c r="H155" s="7" t="str">
        <f t="shared" si="41"/>
        <v/>
      </c>
      <c r="I155" s="78">
        <f t="shared" si="29"/>
        <v>109</v>
      </c>
      <c r="J155" s="74">
        <f t="shared" si="39"/>
        <v>110</v>
      </c>
      <c r="K155" s="74">
        <f t="shared" si="30"/>
        <v>117</v>
      </c>
      <c r="L155" s="75">
        <f t="shared" si="31"/>
        <v>122</v>
      </c>
      <c r="M155" s="78">
        <f t="shared" si="44"/>
        <v>205.05600000000001</v>
      </c>
      <c r="N155" s="74">
        <f t="shared" si="44"/>
        <v>358.91200000000003</v>
      </c>
      <c r="O155" s="74">
        <f t="shared" si="44"/>
        <v>656.38400000000001</v>
      </c>
      <c r="P155" s="74" t="str">
        <f t="shared" si="44"/>
        <v/>
      </c>
      <c r="Q155" s="74" t="str">
        <f t="shared" si="44"/>
        <v/>
      </c>
      <c r="R155" s="75" t="str">
        <f t="shared" si="44"/>
        <v/>
      </c>
      <c r="S155" s="73">
        <f>ROUND((8*([1]FSK!$B$25+([1]FSK!$B$26+1)+[1]FSK!$B$27+[1]FSK!$B$28+[1]FSK!$B$30+'UL FRMPL'!L155)/[1]FSK!$B$31)*1000,0)</f>
        <v>21</v>
      </c>
      <c r="U155" s="50">
        <f t="shared" si="45"/>
        <v>4252.4968789013728</v>
      </c>
      <c r="V155" s="74">
        <f t="shared" si="45"/>
        <v>2429.5649072753208</v>
      </c>
      <c r="W155" s="74">
        <f t="shared" si="45"/>
        <v>1328.4906396255849</v>
      </c>
      <c r="X155" s="74" t="str">
        <f t="shared" si="43"/>
        <v/>
      </c>
      <c r="Y155" s="74" t="str">
        <f t="shared" si="43"/>
        <v/>
      </c>
      <c r="Z155" s="75" t="str">
        <f t="shared" si="43"/>
        <v/>
      </c>
      <c r="AI155">
        <v>109</v>
      </c>
      <c r="AJ155" s="50">
        <f t="shared" si="32"/>
        <v>0.93012363575384049</v>
      </c>
      <c r="AK155" s="50">
        <f t="shared" si="33"/>
        <v>0.86512997778794298</v>
      </c>
      <c r="AL155" s="50">
        <f t="shared" si="34"/>
        <v>0.74844987846736666</v>
      </c>
      <c r="AM155" s="50">
        <f t="shared" si="35"/>
        <v>0.56017722057781594</v>
      </c>
      <c r="AN155" s="50">
        <f t="shared" si="36"/>
        <v>0.31379851845428702</v>
      </c>
      <c r="AO155" s="50">
        <f t="shared" si="37"/>
        <v>9.8469510184105505E-2</v>
      </c>
      <c r="AP155" s="102"/>
      <c r="AQ155" s="102">
        <f t="shared" si="42"/>
        <v>4.1376193490876359E-2</v>
      </c>
    </row>
    <row r="156" spans="3:47">
      <c r="C156" s="86">
        <f t="shared" si="41"/>
        <v>188</v>
      </c>
      <c r="D156" s="87">
        <f t="shared" si="41"/>
        <v>168</v>
      </c>
      <c r="E156" s="87">
        <f t="shared" si="41"/>
        <v>148</v>
      </c>
      <c r="F156" s="87" t="str">
        <f t="shared" si="41"/>
        <v/>
      </c>
      <c r="G156" s="87" t="str">
        <f t="shared" si="41"/>
        <v/>
      </c>
      <c r="H156" s="7" t="str">
        <f t="shared" si="41"/>
        <v/>
      </c>
      <c r="I156" s="78">
        <f t="shared" si="29"/>
        <v>110</v>
      </c>
      <c r="J156" s="74">
        <f t="shared" si="39"/>
        <v>111</v>
      </c>
      <c r="K156" s="74">
        <f t="shared" si="30"/>
        <v>118</v>
      </c>
      <c r="L156" s="75">
        <f t="shared" si="31"/>
        <v>123</v>
      </c>
      <c r="M156" s="78">
        <f t="shared" si="44"/>
        <v>205.05600000000001</v>
      </c>
      <c r="N156" s="74">
        <f t="shared" si="44"/>
        <v>369.15200000000004</v>
      </c>
      <c r="O156" s="74">
        <f t="shared" si="44"/>
        <v>656.38400000000001</v>
      </c>
      <c r="P156" s="74" t="str">
        <f t="shared" si="44"/>
        <v/>
      </c>
      <c r="Q156" s="74" t="str">
        <f t="shared" si="44"/>
        <v/>
      </c>
      <c r="R156" s="75" t="str">
        <f t="shared" si="44"/>
        <v/>
      </c>
      <c r="S156" s="73">
        <f>ROUND((8*([1]FSK!$B$25+([1]FSK!$B$26+1)+[1]FSK!$B$27+[1]FSK!$B$28+[1]FSK!$B$30+'UL FRMPL'!L156)/[1]FSK!$B$31)*1000,0)</f>
        <v>21</v>
      </c>
      <c r="U156" s="50">
        <f t="shared" si="45"/>
        <v>4291.5106117353307</v>
      </c>
      <c r="V156" s="74">
        <f t="shared" si="45"/>
        <v>2383.8418862690705</v>
      </c>
      <c r="W156" s="74">
        <f t="shared" si="45"/>
        <v>1340.6786271450858</v>
      </c>
      <c r="X156" s="74" t="str">
        <f t="shared" si="43"/>
        <v/>
      </c>
      <c r="Y156" s="74" t="str">
        <f t="shared" si="43"/>
        <v/>
      </c>
      <c r="Z156" s="75" t="str">
        <f t="shared" si="43"/>
        <v/>
      </c>
      <c r="AI156">
        <v>110</v>
      </c>
      <c r="AJ156" s="50">
        <f t="shared" si="32"/>
        <v>0.92949999239728331</v>
      </c>
      <c r="AK156" s="50">
        <f t="shared" si="33"/>
        <v>0.86397023586654986</v>
      </c>
      <c r="AL156" s="50">
        <f t="shared" si="34"/>
        <v>0.74644456846330176</v>
      </c>
      <c r="AM156" s="50">
        <f t="shared" si="35"/>
        <v>0.55717949378836473</v>
      </c>
      <c r="AN156" s="50">
        <f t="shared" si="36"/>
        <v>0.3104489882982584</v>
      </c>
      <c r="AO156" s="50">
        <f t="shared" si="37"/>
        <v>9.6378574335412165E-2</v>
      </c>
      <c r="AP156" s="102"/>
      <c r="AQ156" s="102">
        <f t="shared" si="42"/>
        <v>4.0173777387233926E-2</v>
      </c>
    </row>
    <row r="157" spans="3:47">
      <c r="C157" s="86">
        <f t="shared" si="41"/>
        <v>188</v>
      </c>
      <c r="D157" s="87">
        <f t="shared" si="41"/>
        <v>168</v>
      </c>
      <c r="E157" s="87">
        <f t="shared" si="41"/>
        <v>148</v>
      </c>
      <c r="F157" s="87" t="str">
        <f t="shared" si="41"/>
        <v/>
      </c>
      <c r="G157" s="87" t="str">
        <f t="shared" si="41"/>
        <v/>
      </c>
      <c r="H157" s="7" t="str">
        <f t="shared" si="41"/>
        <v/>
      </c>
      <c r="I157" s="78">
        <f t="shared" si="29"/>
        <v>111</v>
      </c>
      <c r="J157" s="74">
        <f t="shared" si="39"/>
        <v>112</v>
      </c>
      <c r="K157" s="74">
        <f t="shared" si="30"/>
        <v>119</v>
      </c>
      <c r="L157" s="75">
        <f t="shared" si="31"/>
        <v>124</v>
      </c>
      <c r="M157" s="78">
        <f t="shared" si="44"/>
        <v>205.05600000000001</v>
      </c>
      <c r="N157" s="74">
        <f t="shared" si="44"/>
        <v>369.15200000000004</v>
      </c>
      <c r="O157" s="74">
        <f t="shared" si="44"/>
        <v>656.38400000000001</v>
      </c>
      <c r="P157" s="74" t="str">
        <f t="shared" si="44"/>
        <v/>
      </c>
      <c r="Q157" s="74" t="str">
        <f t="shared" si="44"/>
        <v/>
      </c>
      <c r="R157" s="75" t="str">
        <f t="shared" si="44"/>
        <v/>
      </c>
      <c r="S157" s="73">
        <f>ROUND((8*([1]FSK!$B$25+([1]FSK!$B$26+1)+[1]FSK!$B$27+[1]FSK!$B$28+[1]FSK!$B$30+'UL FRMPL'!L157)/[1]FSK!$B$31)*1000,0)</f>
        <v>22</v>
      </c>
      <c r="U157" s="50">
        <f t="shared" si="45"/>
        <v>4330.5243445692886</v>
      </c>
      <c r="V157" s="74">
        <f t="shared" si="45"/>
        <v>2405.513176144244</v>
      </c>
      <c r="W157" s="74">
        <f t="shared" si="45"/>
        <v>1352.8666146645865</v>
      </c>
      <c r="X157" s="74" t="str">
        <f t="shared" si="43"/>
        <v/>
      </c>
      <c r="Y157" s="74" t="str">
        <f t="shared" si="43"/>
        <v/>
      </c>
      <c r="Z157" s="75" t="str">
        <f t="shared" si="43"/>
        <v/>
      </c>
      <c r="AI157">
        <v>111</v>
      </c>
      <c r="AJ157" s="50">
        <f t="shared" si="32"/>
        <v>0.9288767671905519</v>
      </c>
      <c r="AK157" s="50">
        <f t="shared" si="33"/>
        <v>0.86281204862637084</v>
      </c>
      <c r="AL157" s="50">
        <f t="shared" si="34"/>
        <v>0.74444463125483495</v>
      </c>
      <c r="AM157" s="50">
        <f t="shared" si="35"/>
        <v>0.55419780900414717</v>
      </c>
      <c r="AN157" s="50">
        <f t="shared" si="36"/>
        <v>0.30713521150499712</v>
      </c>
      <c r="AO157" s="50">
        <f t="shared" si="37"/>
        <v>9.4332038146219321E-2</v>
      </c>
      <c r="AP157" s="102"/>
      <c r="AQ157" s="102">
        <f t="shared" si="42"/>
        <v>3.9006304190715567E-2</v>
      </c>
    </row>
    <row r="158" spans="3:47">
      <c r="C158" s="86">
        <f t="shared" ref="C158:H173" si="46">IF($K158&gt;VLOOKUP(C$33,$U$31:$W$38,2),"", 8 + MAX(CEILING((8*$L158-4*C$34+28+16*$C$39-20*$C$40)/(4*(C$34-2*IF(C$34&gt;10,1,$C$42))),1)*($C$41+4),0))</f>
        <v>193</v>
      </c>
      <c r="D158" s="87">
        <f t="shared" si="46"/>
        <v>168</v>
      </c>
      <c r="E158" s="87">
        <f t="shared" si="46"/>
        <v>148</v>
      </c>
      <c r="F158" s="87" t="str">
        <f t="shared" si="46"/>
        <v/>
      </c>
      <c r="G158" s="87" t="str">
        <f t="shared" si="46"/>
        <v/>
      </c>
      <c r="H158" s="7" t="str">
        <f t="shared" si="46"/>
        <v/>
      </c>
      <c r="I158" s="78">
        <f t="shared" si="29"/>
        <v>112</v>
      </c>
      <c r="J158" s="74">
        <f t="shared" si="39"/>
        <v>113</v>
      </c>
      <c r="K158" s="74">
        <f t="shared" si="30"/>
        <v>120</v>
      </c>
      <c r="L158" s="75">
        <f t="shared" si="31"/>
        <v>125</v>
      </c>
      <c r="M158" s="78">
        <f t="shared" si="44"/>
        <v>210.17600000000002</v>
      </c>
      <c r="N158" s="74">
        <f t="shared" si="44"/>
        <v>369.15200000000004</v>
      </c>
      <c r="O158" s="74">
        <f t="shared" si="44"/>
        <v>656.38400000000001</v>
      </c>
      <c r="P158" s="74" t="str">
        <f t="shared" si="44"/>
        <v/>
      </c>
      <c r="Q158" s="74" t="str">
        <f t="shared" si="44"/>
        <v/>
      </c>
      <c r="R158" s="75" t="str">
        <f t="shared" si="44"/>
        <v/>
      </c>
      <c r="S158" s="73">
        <f>ROUND((8*([1]FSK!$B$25+([1]FSK!$B$26+1)+[1]FSK!$B$27+[1]FSK!$B$28+[1]FSK!$B$30+'UL FRMPL'!L158)/[1]FSK!$B$31)*1000,0)</f>
        <v>22</v>
      </c>
      <c r="U158" s="50">
        <f t="shared" si="45"/>
        <v>4263.0937880633373</v>
      </c>
      <c r="V158" s="74">
        <f t="shared" si="45"/>
        <v>2427.1844660194174</v>
      </c>
      <c r="W158" s="74">
        <f t="shared" si="45"/>
        <v>1365.0546021840873</v>
      </c>
      <c r="X158" s="74" t="str">
        <f t="shared" si="43"/>
        <v/>
      </c>
      <c r="Y158" s="74" t="str">
        <f t="shared" si="43"/>
        <v/>
      </c>
      <c r="Z158" s="75" t="str">
        <f t="shared" si="43"/>
        <v/>
      </c>
      <c r="AI158">
        <v>112</v>
      </c>
      <c r="AJ158" s="50">
        <f t="shared" si="32"/>
        <v>0.92825395985327885</v>
      </c>
      <c r="AK158" s="50">
        <f t="shared" si="33"/>
        <v>0.8616554139832926</v>
      </c>
      <c r="AL158" s="50">
        <f t="shared" si="34"/>
        <v>0.74245005244671924</v>
      </c>
      <c r="AM158" s="50">
        <f t="shared" si="35"/>
        <v>0.5512320803781362</v>
      </c>
      <c r="AN158" s="50">
        <f t="shared" si="36"/>
        <v>0.303856806438008</v>
      </c>
      <c r="AO158" s="50">
        <f t="shared" si="37"/>
        <v>9.2328958818705051E-2</v>
      </c>
      <c r="AP158" s="102"/>
      <c r="AQ158" s="102">
        <f t="shared" si="42"/>
        <v>3.7872758440238706E-2</v>
      </c>
    </row>
    <row r="159" spans="3:47">
      <c r="C159" s="86">
        <f t="shared" si="46"/>
        <v>193</v>
      </c>
      <c r="D159" s="87">
        <f t="shared" si="46"/>
        <v>168</v>
      </c>
      <c r="E159" s="87">
        <f t="shared" si="46"/>
        <v>153</v>
      </c>
      <c r="F159" s="87" t="str">
        <f t="shared" si="46"/>
        <v/>
      </c>
      <c r="G159" s="87" t="str">
        <f t="shared" si="46"/>
        <v/>
      </c>
      <c r="H159" s="7" t="str">
        <f t="shared" si="46"/>
        <v/>
      </c>
      <c r="I159" s="78">
        <f t="shared" si="29"/>
        <v>113</v>
      </c>
      <c r="J159" s="74">
        <f t="shared" si="39"/>
        <v>114</v>
      </c>
      <c r="K159" s="74">
        <f t="shared" si="30"/>
        <v>121</v>
      </c>
      <c r="L159" s="75">
        <f t="shared" si="31"/>
        <v>126</v>
      </c>
      <c r="M159" s="78">
        <f t="shared" si="44"/>
        <v>210.17600000000002</v>
      </c>
      <c r="N159" s="74">
        <f t="shared" si="44"/>
        <v>369.15200000000004</v>
      </c>
      <c r="O159" s="74">
        <f t="shared" si="44"/>
        <v>676.86400000000003</v>
      </c>
      <c r="P159" s="74" t="str">
        <f t="shared" si="44"/>
        <v/>
      </c>
      <c r="Q159" s="74" t="str">
        <f t="shared" si="44"/>
        <v/>
      </c>
      <c r="R159" s="75" t="str">
        <f t="shared" si="44"/>
        <v/>
      </c>
      <c r="S159" s="73">
        <f>ROUND((8*([1]FSK!$B$25+([1]FSK!$B$26+1)+[1]FSK!$B$27+[1]FSK!$B$28+[1]FSK!$B$30+'UL FRMPL'!L159)/[1]FSK!$B$31)*1000,0)</f>
        <v>22</v>
      </c>
      <c r="U159" s="50">
        <f t="shared" si="45"/>
        <v>4301.1571254567598</v>
      </c>
      <c r="V159" s="74">
        <f t="shared" si="45"/>
        <v>2448.8557558945904</v>
      </c>
      <c r="W159" s="74">
        <f t="shared" si="45"/>
        <v>1335.5711043872918</v>
      </c>
      <c r="X159" s="74" t="str">
        <f t="shared" si="43"/>
        <v/>
      </c>
      <c r="Y159" s="74" t="str">
        <f t="shared" si="43"/>
        <v/>
      </c>
      <c r="Z159" s="75" t="str">
        <f t="shared" si="43"/>
        <v/>
      </c>
      <c r="AI159">
        <v>113</v>
      </c>
      <c r="AJ159" s="50">
        <f t="shared" si="32"/>
        <v>0.92763157010528452</v>
      </c>
      <c r="AK159" s="50">
        <f t="shared" si="33"/>
        <v>0.86050032985599545</v>
      </c>
      <c r="AL159" s="50">
        <f t="shared" si="34"/>
        <v>0.7404608176822769</v>
      </c>
      <c r="AM159" s="50">
        <f t="shared" si="35"/>
        <v>0.5482822225227062</v>
      </c>
      <c r="AN159" s="50">
        <f t="shared" si="36"/>
        <v>0.30061339553443828</v>
      </c>
      <c r="AO159" s="50">
        <f t="shared" si="37"/>
        <v>9.0368413574744622E-2</v>
      </c>
      <c r="AP159" s="102"/>
      <c r="AQ159" s="102">
        <f t="shared" si="42"/>
        <v>3.6772154184606935E-2</v>
      </c>
    </row>
    <row r="160" spans="3:47">
      <c r="C160" s="86">
        <f t="shared" si="46"/>
        <v>193</v>
      </c>
      <c r="D160" s="87">
        <f t="shared" si="46"/>
        <v>173</v>
      </c>
      <c r="E160" s="87">
        <f t="shared" si="46"/>
        <v>153</v>
      </c>
      <c r="F160" s="87" t="str">
        <f t="shared" si="46"/>
        <v/>
      </c>
      <c r="G160" s="87" t="str">
        <f t="shared" si="46"/>
        <v/>
      </c>
      <c r="H160" s="7" t="str">
        <f t="shared" si="46"/>
        <v/>
      </c>
      <c r="I160" s="78">
        <f t="shared" si="29"/>
        <v>114</v>
      </c>
      <c r="J160" s="74">
        <f t="shared" si="39"/>
        <v>115</v>
      </c>
      <c r="K160" s="74">
        <f t="shared" si="30"/>
        <v>122</v>
      </c>
      <c r="L160" s="75">
        <f t="shared" si="31"/>
        <v>127</v>
      </c>
      <c r="M160" s="78">
        <f t="shared" si="44"/>
        <v>210.17600000000002</v>
      </c>
      <c r="N160" s="74">
        <f t="shared" si="44"/>
        <v>379.39200000000005</v>
      </c>
      <c r="O160" s="74">
        <f t="shared" si="44"/>
        <v>676.86400000000003</v>
      </c>
      <c r="P160" s="74" t="str">
        <f t="shared" si="44"/>
        <v/>
      </c>
      <c r="Q160" s="74" t="str">
        <f t="shared" si="44"/>
        <v/>
      </c>
      <c r="R160" s="75" t="str">
        <f t="shared" si="44"/>
        <v/>
      </c>
      <c r="S160" s="73">
        <f>ROUND((8*([1]FSK!$B$25+([1]FSK!$B$26+1)+[1]FSK!$B$27+[1]FSK!$B$28+[1]FSK!$B$30+'UL FRMPL'!L160)/[1]FSK!$B$31)*1000,0)</f>
        <v>22</v>
      </c>
      <c r="U160" s="50">
        <f t="shared" si="45"/>
        <v>4339.2204628501822</v>
      </c>
      <c r="V160" s="74">
        <f t="shared" si="45"/>
        <v>2403.8461538461534</v>
      </c>
      <c r="W160" s="74">
        <f t="shared" si="45"/>
        <v>1347.3903177004538</v>
      </c>
      <c r="X160" s="74" t="str">
        <f t="shared" si="43"/>
        <v/>
      </c>
      <c r="Y160" s="74" t="str">
        <f t="shared" si="43"/>
        <v/>
      </c>
      <c r="Z160" s="75" t="str">
        <f t="shared" si="43"/>
        <v/>
      </c>
      <c r="AJ160" s="50"/>
      <c r="AK160" s="50"/>
      <c r="AL160" s="50"/>
      <c r="AM160" s="50"/>
      <c r="AN160" s="50"/>
      <c r="AO160" s="50"/>
      <c r="AP160" s="4"/>
    </row>
    <row r="161" spans="3:42">
      <c r="C161" s="86">
        <f t="shared" si="46"/>
        <v>198</v>
      </c>
      <c r="D161" s="87">
        <f t="shared" si="46"/>
        <v>173</v>
      </c>
      <c r="E161" s="87">
        <f t="shared" si="46"/>
        <v>153</v>
      </c>
      <c r="F161" s="87" t="str">
        <f t="shared" si="46"/>
        <v/>
      </c>
      <c r="G161" s="87" t="str">
        <f t="shared" si="46"/>
        <v/>
      </c>
      <c r="H161" s="7" t="str">
        <f t="shared" si="46"/>
        <v/>
      </c>
      <c r="I161" s="78">
        <f t="shared" si="29"/>
        <v>115</v>
      </c>
      <c r="J161" s="74">
        <f t="shared" si="39"/>
        <v>116</v>
      </c>
      <c r="K161" s="74">
        <f t="shared" si="30"/>
        <v>123</v>
      </c>
      <c r="L161" s="75">
        <f t="shared" si="31"/>
        <v>128</v>
      </c>
      <c r="M161" s="78">
        <f t="shared" si="44"/>
        <v>215.29600000000002</v>
      </c>
      <c r="N161" s="74">
        <f t="shared" si="44"/>
        <v>379.39200000000005</v>
      </c>
      <c r="O161" s="74">
        <f t="shared" si="44"/>
        <v>676.86400000000003</v>
      </c>
      <c r="P161" s="74" t="str">
        <f t="shared" si="44"/>
        <v/>
      </c>
      <c r="Q161" s="74" t="str">
        <f t="shared" si="44"/>
        <v/>
      </c>
      <c r="R161" s="75" t="str">
        <f t="shared" si="44"/>
        <v/>
      </c>
      <c r="S161" s="73">
        <f>ROUND((8*([1]FSK!$B$25+([1]FSK!$B$26+1)+[1]FSK!$B$27+[1]FSK!$B$28+[1]FSK!$B$30+'UL FRMPL'!L161)/[1]FSK!$B$31)*1000,0)</f>
        <v>22</v>
      </c>
      <c r="U161" s="50">
        <f t="shared" si="45"/>
        <v>4273.1866825208081</v>
      </c>
      <c r="V161" s="74">
        <f t="shared" si="45"/>
        <v>2424.9325236167338</v>
      </c>
      <c r="W161" s="74">
        <f t="shared" si="45"/>
        <v>1359.2095310136156</v>
      </c>
      <c r="X161" s="74" t="str">
        <f t="shared" si="43"/>
        <v/>
      </c>
      <c r="Y161" s="74" t="str">
        <f t="shared" si="43"/>
        <v/>
      </c>
      <c r="Z161" s="75" t="str">
        <f t="shared" si="43"/>
        <v/>
      </c>
      <c r="AJ161" s="50"/>
      <c r="AK161" s="50"/>
      <c r="AL161" s="50"/>
      <c r="AM161" s="50"/>
      <c r="AN161" s="50"/>
      <c r="AO161" s="50"/>
      <c r="AP161" s="4"/>
    </row>
    <row r="162" spans="3:42">
      <c r="C162" s="86">
        <f t="shared" si="46"/>
        <v>198</v>
      </c>
      <c r="D162" s="87">
        <f t="shared" si="46"/>
        <v>173</v>
      </c>
      <c r="E162" s="87" t="str">
        <f t="shared" si="46"/>
        <v/>
      </c>
      <c r="F162" s="87" t="str">
        <f t="shared" si="46"/>
        <v/>
      </c>
      <c r="G162" s="87" t="str">
        <f t="shared" si="46"/>
        <v/>
      </c>
      <c r="H162" s="7" t="str">
        <f t="shared" si="46"/>
        <v/>
      </c>
      <c r="I162" s="78">
        <f t="shared" si="29"/>
        <v>116</v>
      </c>
      <c r="J162" s="74">
        <f t="shared" si="39"/>
        <v>117</v>
      </c>
      <c r="K162" s="74">
        <f t="shared" si="30"/>
        <v>124</v>
      </c>
      <c r="L162" s="75">
        <f t="shared" si="31"/>
        <v>129</v>
      </c>
      <c r="M162" s="78">
        <f t="shared" si="44"/>
        <v>215.29600000000002</v>
      </c>
      <c r="N162" s="74">
        <f t="shared" si="44"/>
        <v>379.39200000000005</v>
      </c>
      <c r="O162" s="74" t="str">
        <f t="shared" si="44"/>
        <v/>
      </c>
      <c r="P162" s="74" t="str">
        <f t="shared" si="44"/>
        <v/>
      </c>
      <c r="Q162" s="74" t="str">
        <f t="shared" si="44"/>
        <v/>
      </c>
      <c r="R162" s="75" t="str">
        <f t="shared" si="44"/>
        <v/>
      </c>
      <c r="S162" s="73">
        <f>ROUND((8*([1]FSK!$B$25+([1]FSK!$B$26+1)+[1]FSK!$B$27+[1]FSK!$B$28+[1]FSK!$B$30+'UL FRMPL'!L162)/[1]FSK!$B$31)*1000,0)</f>
        <v>22</v>
      </c>
      <c r="U162" s="50">
        <f t="shared" si="45"/>
        <v>4310.3448275862065</v>
      </c>
      <c r="V162" s="74">
        <f t="shared" si="45"/>
        <v>2446.0188933873142</v>
      </c>
      <c r="W162" s="74" t="str">
        <f t="shared" si="45"/>
        <v/>
      </c>
      <c r="X162" s="74" t="str">
        <f t="shared" si="43"/>
        <v/>
      </c>
      <c r="Y162" s="74" t="str">
        <f t="shared" si="43"/>
        <v/>
      </c>
      <c r="Z162" s="75" t="str">
        <f t="shared" si="43"/>
        <v/>
      </c>
      <c r="AJ162" s="50"/>
      <c r="AK162" s="50"/>
      <c r="AL162" s="50"/>
      <c r="AM162" s="50"/>
      <c r="AN162" s="50"/>
      <c r="AO162" s="50"/>
      <c r="AP162" s="4"/>
    </row>
    <row r="163" spans="3:42">
      <c r="C163" s="86">
        <f t="shared" si="46"/>
        <v>198</v>
      </c>
      <c r="D163" s="87">
        <f t="shared" si="46"/>
        <v>173</v>
      </c>
      <c r="E163" s="87" t="str">
        <f t="shared" si="46"/>
        <v/>
      </c>
      <c r="F163" s="87" t="str">
        <f t="shared" si="46"/>
        <v/>
      </c>
      <c r="G163" s="87" t="str">
        <f t="shared" si="46"/>
        <v/>
      </c>
      <c r="H163" s="7" t="str">
        <f t="shared" si="46"/>
        <v/>
      </c>
      <c r="I163" s="78">
        <f t="shared" si="29"/>
        <v>117</v>
      </c>
      <c r="J163" s="74">
        <f t="shared" si="39"/>
        <v>118</v>
      </c>
      <c r="K163" s="74">
        <f t="shared" si="30"/>
        <v>125</v>
      </c>
      <c r="L163" s="75">
        <f t="shared" si="31"/>
        <v>130</v>
      </c>
      <c r="M163" s="78">
        <f t="shared" si="44"/>
        <v>215.29600000000002</v>
      </c>
      <c r="N163" s="74">
        <f t="shared" si="44"/>
        <v>379.39200000000005</v>
      </c>
      <c r="O163" s="74" t="str">
        <f t="shared" si="44"/>
        <v/>
      </c>
      <c r="P163" s="74" t="str">
        <f t="shared" si="44"/>
        <v/>
      </c>
      <c r="Q163" s="74" t="str">
        <f t="shared" si="44"/>
        <v/>
      </c>
      <c r="R163" s="75" t="str">
        <f t="shared" si="44"/>
        <v/>
      </c>
      <c r="S163" s="73">
        <f>ROUND((8*([1]FSK!$B$25+([1]FSK!$B$26+1)+[1]FSK!$B$27+[1]FSK!$B$28+[1]FSK!$B$30+'UL FRMPL'!L163)/[1]FSK!$B$31)*1000,0)</f>
        <v>23</v>
      </c>
      <c r="U163" s="50">
        <f t="shared" si="45"/>
        <v>4347.502972651605</v>
      </c>
      <c r="V163" s="74">
        <f t="shared" si="45"/>
        <v>2467.1052631578946</v>
      </c>
      <c r="W163" s="74" t="str">
        <f t="shared" si="45"/>
        <v/>
      </c>
      <c r="X163" s="74" t="str">
        <f t="shared" si="43"/>
        <v/>
      </c>
      <c r="Y163" s="74" t="str">
        <f t="shared" si="43"/>
        <v/>
      </c>
      <c r="Z163" s="75" t="str">
        <f t="shared" si="43"/>
        <v/>
      </c>
      <c r="AJ163" s="50"/>
      <c r="AK163" s="50"/>
      <c r="AL163" s="50"/>
      <c r="AM163" s="50"/>
      <c r="AN163" s="50"/>
      <c r="AO163" s="50"/>
      <c r="AP163" s="4"/>
    </row>
    <row r="164" spans="3:42" hidden="1">
      <c r="C164" s="86">
        <f t="shared" si="46"/>
        <v>198</v>
      </c>
      <c r="D164" s="87">
        <f t="shared" si="46"/>
        <v>178</v>
      </c>
      <c r="E164" s="87" t="str">
        <f t="shared" si="46"/>
        <v/>
      </c>
      <c r="F164" s="87" t="str">
        <f t="shared" si="46"/>
        <v/>
      </c>
      <c r="G164" s="87" t="str">
        <f t="shared" si="46"/>
        <v/>
      </c>
      <c r="H164" s="7" t="str">
        <f t="shared" si="46"/>
        <v/>
      </c>
      <c r="I164" s="78">
        <f t="shared" si="29"/>
        <v>118</v>
      </c>
      <c r="J164" s="74">
        <f t="shared" si="39"/>
        <v>119</v>
      </c>
      <c r="K164" s="74">
        <f t="shared" si="30"/>
        <v>126</v>
      </c>
      <c r="L164" s="75">
        <f t="shared" si="31"/>
        <v>131</v>
      </c>
      <c r="M164" s="78">
        <f t="shared" si="44"/>
        <v>215.29600000000002</v>
      </c>
      <c r="N164" s="74">
        <f t="shared" si="44"/>
        <v>389.63200000000001</v>
      </c>
      <c r="O164" s="74" t="str">
        <f t="shared" si="44"/>
        <v/>
      </c>
      <c r="P164" s="74" t="str">
        <f t="shared" si="44"/>
        <v/>
      </c>
      <c r="Q164" s="74" t="str">
        <f t="shared" si="44"/>
        <v/>
      </c>
      <c r="R164" s="75" t="str">
        <f t="shared" si="44"/>
        <v/>
      </c>
      <c r="S164" s="73">
        <f>ROUND((8*([1]FSK!$B$25+([1]FSK!$B$26+1)+[1]FSK!$B$27+[1]FSK!$B$28+[1]FSK!$B$30+'UL FRMPL'!L164)/[1]FSK!$B$31)*1000,0)</f>
        <v>23</v>
      </c>
      <c r="U164" s="50">
        <f t="shared" si="45"/>
        <v>4384.6611177170034</v>
      </c>
      <c r="V164" s="74">
        <f t="shared" si="45"/>
        <v>2422.7989487516425</v>
      </c>
      <c r="W164" s="74" t="str">
        <f t="shared" si="45"/>
        <v/>
      </c>
      <c r="X164" s="74" t="str">
        <f t="shared" si="43"/>
        <v/>
      </c>
      <c r="Y164" s="74" t="str">
        <f t="shared" si="43"/>
        <v/>
      </c>
      <c r="Z164" s="75" t="str">
        <f t="shared" si="43"/>
        <v/>
      </c>
      <c r="AJ164" s="50"/>
      <c r="AK164" s="50"/>
      <c r="AL164" s="50"/>
      <c r="AM164" s="50"/>
      <c r="AN164" s="50"/>
      <c r="AO164" s="50"/>
      <c r="AP164" s="4"/>
    </row>
    <row r="165" spans="3:42" hidden="1">
      <c r="C165" s="86">
        <f t="shared" si="46"/>
        <v>203</v>
      </c>
      <c r="D165" s="87">
        <f t="shared" si="46"/>
        <v>178</v>
      </c>
      <c r="E165" s="87" t="str">
        <f t="shared" si="46"/>
        <v/>
      </c>
      <c r="F165" s="87" t="str">
        <f t="shared" si="46"/>
        <v/>
      </c>
      <c r="G165" s="87" t="str">
        <f t="shared" si="46"/>
        <v/>
      </c>
      <c r="H165" s="7" t="str">
        <f t="shared" si="46"/>
        <v/>
      </c>
      <c r="I165" s="78">
        <f t="shared" si="29"/>
        <v>119</v>
      </c>
      <c r="J165" s="74">
        <f t="shared" si="39"/>
        <v>120</v>
      </c>
      <c r="K165" s="74">
        <f t="shared" si="30"/>
        <v>127</v>
      </c>
      <c r="L165" s="75">
        <f t="shared" si="31"/>
        <v>132</v>
      </c>
      <c r="M165" s="78">
        <f t="shared" si="44"/>
        <v>220.41600000000003</v>
      </c>
      <c r="N165" s="74">
        <f t="shared" si="44"/>
        <v>389.63200000000001</v>
      </c>
      <c r="O165" s="74" t="str">
        <f t="shared" si="44"/>
        <v/>
      </c>
      <c r="P165" s="74" t="str">
        <f t="shared" si="44"/>
        <v/>
      </c>
      <c r="Q165" s="74" t="str">
        <f t="shared" si="44"/>
        <v/>
      </c>
      <c r="R165" s="75" t="str">
        <f t="shared" si="44"/>
        <v/>
      </c>
      <c r="S165" s="73">
        <f>ROUND((8*([1]FSK!$B$25+([1]FSK!$B$26+1)+[1]FSK!$B$27+[1]FSK!$B$28+[1]FSK!$B$30+'UL FRMPL'!L165)/[1]FSK!$B$31)*1000,0)</f>
        <v>23</v>
      </c>
      <c r="U165" s="50">
        <f t="shared" si="45"/>
        <v>4319.1056910569105</v>
      </c>
      <c r="V165" s="74">
        <f t="shared" si="45"/>
        <v>2443.3311432325886</v>
      </c>
      <c r="W165" s="74" t="str">
        <f t="shared" si="45"/>
        <v/>
      </c>
      <c r="X165" s="74" t="str">
        <f t="shared" si="43"/>
        <v/>
      </c>
      <c r="Y165" s="74" t="str">
        <f t="shared" si="43"/>
        <v/>
      </c>
      <c r="Z165" s="75" t="str">
        <f t="shared" si="43"/>
        <v/>
      </c>
      <c r="AJ165" s="50"/>
      <c r="AK165" s="50"/>
      <c r="AL165" s="50"/>
      <c r="AM165" s="50"/>
      <c r="AN165" s="50"/>
      <c r="AO165" s="50"/>
      <c r="AP165" s="4"/>
    </row>
    <row r="166" spans="3:42" hidden="1">
      <c r="C166" s="86">
        <f t="shared" si="46"/>
        <v>203</v>
      </c>
      <c r="D166" s="87">
        <f t="shared" si="46"/>
        <v>178</v>
      </c>
      <c r="E166" s="87" t="str">
        <f t="shared" si="46"/>
        <v/>
      </c>
      <c r="F166" s="87" t="str">
        <f t="shared" si="46"/>
        <v/>
      </c>
      <c r="G166" s="87" t="str">
        <f t="shared" si="46"/>
        <v/>
      </c>
      <c r="H166" s="7" t="str">
        <f t="shared" si="46"/>
        <v/>
      </c>
      <c r="I166" s="78">
        <f t="shared" si="29"/>
        <v>120</v>
      </c>
      <c r="J166" s="74">
        <f t="shared" si="39"/>
        <v>121</v>
      </c>
      <c r="K166" s="74">
        <f t="shared" si="30"/>
        <v>128</v>
      </c>
      <c r="L166" s="75">
        <f t="shared" si="31"/>
        <v>133</v>
      </c>
      <c r="M166" s="78">
        <f t="shared" si="44"/>
        <v>220.41600000000003</v>
      </c>
      <c r="N166" s="74">
        <f t="shared" si="44"/>
        <v>389.63200000000001</v>
      </c>
      <c r="O166" s="74" t="str">
        <f t="shared" si="44"/>
        <v/>
      </c>
      <c r="P166" s="74" t="str">
        <f t="shared" si="44"/>
        <v/>
      </c>
      <c r="Q166" s="74" t="str">
        <f t="shared" si="44"/>
        <v/>
      </c>
      <c r="R166" s="75" t="str">
        <f t="shared" si="44"/>
        <v/>
      </c>
      <c r="S166" s="73">
        <f>ROUND((8*([1]FSK!$B$25+([1]FSK!$B$26+1)+[1]FSK!$B$27+[1]FSK!$B$28+[1]FSK!$B$30+'UL FRMPL'!L166)/[1]FSK!$B$31)*1000,0)</f>
        <v>23</v>
      </c>
      <c r="U166" s="50">
        <f t="shared" si="45"/>
        <v>4355.4006968641106</v>
      </c>
      <c r="V166" s="74">
        <f t="shared" si="45"/>
        <v>2463.8633377135347</v>
      </c>
      <c r="W166" s="74" t="str">
        <f t="shared" si="45"/>
        <v/>
      </c>
      <c r="X166" s="74" t="str">
        <f t="shared" si="43"/>
        <v/>
      </c>
      <c r="Y166" s="74" t="str">
        <f t="shared" si="43"/>
        <v/>
      </c>
      <c r="Z166" s="75" t="str">
        <f t="shared" si="43"/>
        <v/>
      </c>
      <c r="AJ166" s="50"/>
      <c r="AK166" s="50"/>
      <c r="AL166" s="50"/>
      <c r="AM166" s="50"/>
      <c r="AN166" s="50"/>
      <c r="AO166" s="50"/>
      <c r="AP166" s="4"/>
    </row>
    <row r="167" spans="3:42" hidden="1">
      <c r="C167" s="86">
        <f t="shared" si="46"/>
        <v>203</v>
      </c>
      <c r="D167" s="87">
        <f t="shared" si="46"/>
        <v>178</v>
      </c>
      <c r="E167" s="87" t="str">
        <f t="shared" si="46"/>
        <v/>
      </c>
      <c r="F167" s="87" t="str">
        <f t="shared" si="46"/>
        <v/>
      </c>
      <c r="G167" s="87" t="str">
        <f t="shared" si="46"/>
        <v/>
      </c>
      <c r="H167" s="7" t="str">
        <f t="shared" si="46"/>
        <v/>
      </c>
      <c r="I167" s="78">
        <f t="shared" si="29"/>
        <v>121</v>
      </c>
      <c r="J167" s="74">
        <f t="shared" si="39"/>
        <v>122</v>
      </c>
      <c r="K167" s="74">
        <f t="shared" si="30"/>
        <v>129</v>
      </c>
      <c r="L167" s="75">
        <f t="shared" si="31"/>
        <v>134</v>
      </c>
      <c r="M167" s="78">
        <f t="shared" si="44"/>
        <v>220.41600000000003</v>
      </c>
      <c r="N167" s="74">
        <f t="shared" si="44"/>
        <v>389.63200000000001</v>
      </c>
      <c r="O167" s="74" t="str">
        <f t="shared" si="44"/>
        <v/>
      </c>
      <c r="P167" s="74" t="str">
        <f t="shared" si="44"/>
        <v/>
      </c>
      <c r="Q167" s="74" t="str">
        <f t="shared" si="44"/>
        <v/>
      </c>
      <c r="R167" s="75" t="str">
        <f t="shared" si="44"/>
        <v/>
      </c>
      <c r="S167" s="73">
        <f>ROUND((8*([1]FSK!$B$25+([1]FSK!$B$26+1)+[1]FSK!$B$27+[1]FSK!$B$28+[1]FSK!$B$30+'UL FRMPL'!L167)/[1]FSK!$B$31)*1000,0)</f>
        <v>23</v>
      </c>
      <c r="U167" s="50">
        <f t="shared" si="45"/>
        <v>4391.6957026713117</v>
      </c>
      <c r="V167" s="74">
        <f t="shared" si="45"/>
        <v>2484.3955321944809</v>
      </c>
      <c r="W167" s="74" t="str">
        <f t="shared" si="45"/>
        <v/>
      </c>
      <c r="X167" s="74" t="str">
        <f t="shared" si="43"/>
        <v/>
      </c>
      <c r="Y167" s="74" t="str">
        <f t="shared" si="43"/>
        <v/>
      </c>
      <c r="Z167" s="75" t="str">
        <f t="shared" si="43"/>
        <v/>
      </c>
      <c r="AJ167" s="50"/>
      <c r="AK167" s="50"/>
      <c r="AL167" s="50"/>
      <c r="AM167" s="50"/>
      <c r="AN167" s="50"/>
      <c r="AO167" s="50"/>
      <c r="AP167" s="4"/>
    </row>
    <row r="168" spans="3:42" hidden="1">
      <c r="C168" s="86">
        <f t="shared" si="46"/>
        <v>208</v>
      </c>
      <c r="D168" s="87">
        <f t="shared" si="46"/>
        <v>183</v>
      </c>
      <c r="E168" s="87" t="str">
        <f t="shared" si="46"/>
        <v/>
      </c>
      <c r="F168" s="87" t="str">
        <f t="shared" si="46"/>
        <v/>
      </c>
      <c r="G168" s="87" t="str">
        <f t="shared" si="46"/>
        <v/>
      </c>
      <c r="H168" s="7" t="str">
        <f t="shared" si="46"/>
        <v/>
      </c>
      <c r="I168" s="78">
        <f t="shared" si="29"/>
        <v>122</v>
      </c>
      <c r="J168" s="74">
        <f t="shared" si="39"/>
        <v>123</v>
      </c>
      <c r="K168" s="74">
        <f t="shared" si="30"/>
        <v>130</v>
      </c>
      <c r="L168" s="75">
        <f t="shared" si="31"/>
        <v>135</v>
      </c>
      <c r="M168" s="78">
        <f t="shared" si="44"/>
        <v>225.53600000000003</v>
      </c>
      <c r="N168" s="74">
        <f t="shared" si="44"/>
        <v>399.87200000000001</v>
      </c>
      <c r="O168" s="74" t="str">
        <f t="shared" si="44"/>
        <v/>
      </c>
      <c r="P168" s="74" t="str">
        <f t="shared" si="44"/>
        <v/>
      </c>
      <c r="Q168" s="74" t="str">
        <f t="shared" si="44"/>
        <v/>
      </c>
      <c r="R168" s="75" t="str">
        <f t="shared" si="44"/>
        <v/>
      </c>
      <c r="S168" s="73">
        <f>ROUND((8*([1]FSK!$B$25+([1]FSK!$B$26+1)+[1]FSK!$B$27+[1]FSK!$B$28+[1]FSK!$B$30+'UL FRMPL'!L168)/[1]FSK!$B$31)*1000,0)</f>
        <v>23</v>
      </c>
      <c r="U168" s="50">
        <f t="shared" si="45"/>
        <v>4327.4687854710546</v>
      </c>
      <c r="V168" s="74">
        <f t="shared" si="45"/>
        <v>2440.7810499359794</v>
      </c>
      <c r="W168" s="74" t="str">
        <f t="shared" si="45"/>
        <v/>
      </c>
      <c r="X168" s="74" t="str">
        <f t="shared" si="43"/>
        <v/>
      </c>
      <c r="Y168" s="74" t="str">
        <f t="shared" si="43"/>
        <v/>
      </c>
      <c r="Z168" s="75" t="str">
        <f t="shared" si="43"/>
        <v/>
      </c>
      <c r="AJ168" s="50"/>
      <c r="AK168" s="50"/>
      <c r="AL168" s="50"/>
      <c r="AM168" s="50"/>
      <c r="AN168" s="50"/>
      <c r="AO168" s="50"/>
      <c r="AP168" s="4"/>
    </row>
    <row r="169" spans="3:42" hidden="1">
      <c r="C169" s="86">
        <f t="shared" si="46"/>
        <v>208</v>
      </c>
      <c r="D169" s="87">
        <f t="shared" si="46"/>
        <v>183</v>
      </c>
      <c r="E169" s="87" t="str">
        <f t="shared" si="46"/>
        <v/>
      </c>
      <c r="F169" s="87" t="str">
        <f t="shared" si="46"/>
        <v/>
      </c>
      <c r="G169" s="87" t="str">
        <f t="shared" si="46"/>
        <v/>
      </c>
      <c r="H169" s="7" t="str">
        <f t="shared" si="46"/>
        <v/>
      </c>
      <c r="I169" s="78">
        <f t="shared" si="29"/>
        <v>123</v>
      </c>
      <c r="J169" s="74">
        <f t="shared" si="39"/>
        <v>124</v>
      </c>
      <c r="K169" s="74">
        <f t="shared" si="30"/>
        <v>131</v>
      </c>
      <c r="L169" s="75">
        <f t="shared" si="31"/>
        <v>136</v>
      </c>
      <c r="M169" s="78">
        <f t="shared" si="44"/>
        <v>225.53600000000003</v>
      </c>
      <c r="N169" s="74">
        <f t="shared" si="44"/>
        <v>399.87200000000001</v>
      </c>
      <c r="O169" s="74" t="str">
        <f t="shared" si="44"/>
        <v/>
      </c>
      <c r="P169" s="74" t="str">
        <f t="shared" si="44"/>
        <v/>
      </c>
      <c r="Q169" s="74" t="str">
        <f t="shared" si="44"/>
        <v/>
      </c>
      <c r="R169" s="75" t="str">
        <f t="shared" si="44"/>
        <v/>
      </c>
      <c r="S169" s="73">
        <f>ROUND((8*([1]FSK!$B$25+([1]FSK!$B$26+1)+[1]FSK!$B$27+[1]FSK!$B$28+[1]FSK!$B$30+'UL FRMPL'!L169)/[1]FSK!$B$31)*1000,0)</f>
        <v>24</v>
      </c>
      <c r="U169" s="50">
        <f t="shared" si="45"/>
        <v>4362.9398410896702</v>
      </c>
      <c r="V169" s="74">
        <f t="shared" si="45"/>
        <v>2460.787451984635</v>
      </c>
      <c r="W169" s="74" t="str">
        <f t="shared" si="45"/>
        <v/>
      </c>
      <c r="X169" s="74" t="str">
        <f t="shared" si="43"/>
        <v/>
      </c>
      <c r="Y169" s="74" t="str">
        <f t="shared" si="43"/>
        <v/>
      </c>
      <c r="Z169" s="75" t="str">
        <f t="shared" si="43"/>
        <v/>
      </c>
      <c r="AJ169" s="50"/>
      <c r="AK169" s="50"/>
      <c r="AL169" s="50"/>
      <c r="AM169" s="50"/>
      <c r="AN169" s="50"/>
      <c r="AO169" s="50"/>
      <c r="AP169" s="4"/>
    </row>
    <row r="170" spans="3:42" hidden="1">
      <c r="C170" s="86">
        <f t="shared" si="46"/>
        <v>208</v>
      </c>
      <c r="D170" s="87">
        <f t="shared" si="46"/>
        <v>183</v>
      </c>
      <c r="E170" s="87" t="str">
        <f t="shared" si="46"/>
        <v/>
      </c>
      <c r="F170" s="87" t="str">
        <f t="shared" si="46"/>
        <v/>
      </c>
      <c r="G170" s="87" t="str">
        <f t="shared" si="46"/>
        <v/>
      </c>
      <c r="H170" s="7" t="str">
        <f t="shared" si="46"/>
        <v/>
      </c>
      <c r="I170" s="78">
        <f t="shared" si="29"/>
        <v>124</v>
      </c>
      <c r="J170" s="74">
        <f t="shared" si="39"/>
        <v>125</v>
      </c>
      <c r="K170" s="74">
        <f t="shared" si="30"/>
        <v>132</v>
      </c>
      <c r="L170" s="75">
        <f t="shared" si="31"/>
        <v>137</v>
      </c>
      <c r="M170" s="78">
        <f t="shared" si="44"/>
        <v>225.53600000000003</v>
      </c>
      <c r="N170" s="74">
        <f t="shared" si="44"/>
        <v>399.87200000000001</v>
      </c>
      <c r="O170" s="74" t="str">
        <f t="shared" si="44"/>
        <v/>
      </c>
      <c r="P170" s="74" t="str">
        <f t="shared" si="44"/>
        <v/>
      </c>
      <c r="Q170" s="74" t="str">
        <f t="shared" si="44"/>
        <v/>
      </c>
      <c r="R170" s="75" t="str">
        <f t="shared" si="44"/>
        <v/>
      </c>
      <c r="S170" s="73">
        <f>ROUND((8*([1]FSK!$B$25+([1]FSK!$B$26+1)+[1]FSK!$B$27+[1]FSK!$B$28+[1]FSK!$B$30+'UL FRMPL'!L170)/[1]FSK!$B$31)*1000,0)</f>
        <v>24</v>
      </c>
      <c r="U170" s="50">
        <f t="shared" si="45"/>
        <v>4398.4108967082857</v>
      </c>
      <c r="V170" s="74">
        <f t="shared" si="45"/>
        <v>2480.7938540332907</v>
      </c>
      <c r="W170" s="74" t="str">
        <f t="shared" si="45"/>
        <v/>
      </c>
      <c r="X170" s="74" t="str">
        <f t="shared" si="43"/>
        <v/>
      </c>
      <c r="Y170" s="74" t="str">
        <f t="shared" si="43"/>
        <v/>
      </c>
      <c r="Z170" s="75" t="str">
        <f t="shared" si="43"/>
        <v/>
      </c>
      <c r="AJ170" s="50"/>
      <c r="AK170" s="50"/>
      <c r="AL170" s="50"/>
      <c r="AM170" s="50"/>
      <c r="AN170" s="50"/>
      <c r="AO170" s="50"/>
      <c r="AP170" s="4"/>
    </row>
    <row r="171" spans="3:42" hidden="1">
      <c r="C171" s="86">
        <f t="shared" si="46"/>
        <v>208</v>
      </c>
      <c r="D171" s="87">
        <f t="shared" si="46"/>
        <v>183</v>
      </c>
      <c r="E171" s="87" t="str">
        <f t="shared" si="46"/>
        <v/>
      </c>
      <c r="F171" s="87" t="str">
        <f t="shared" si="46"/>
        <v/>
      </c>
      <c r="G171" s="87" t="str">
        <f t="shared" si="46"/>
        <v/>
      </c>
      <c r="H171" s="7" t="str">
        <f t="shared" si="46"/>
        <v/>
      </c>
      <c r="I171" s="78">
        <f t="shared" si="29"/>
        <v>125</v>
      </c>
      <c r="J171" s="74">
        <f t="shared" si="39"/>
        <v>126</v>
      </c>
      <c r="K171" s="74">
        <f t="shared" si="30"/>
        <v>133</v>
      </c>
      <c r="L171" s="75">
        <f t="shared" si="31"/>
        <v>138</v>
      </c>
      <c r="M171" s="78">
        <f t="shared" si="44"/>
        <v>225.53600000000003</v>
      </c>
      <c r="N171" s="74">
        <f t="shared" si="44"/>
        <v>399.87200000000001</v>
      </c>
      <c r="O171" s="74" t="str">
        <f t="shared" si="44"/>
        <v/>
      </c>
      <c r="P171" s="74" t="str">
        <f t="shared" si="44"/>
        <v/>
      </c>
      <c r="Q171" s="74" t="str">
        <f t="shared" si="44"/>
        <v/>
      </c>
      <c r="R171" s="75" t="str">
        <f t="shared" si="44"/>
        <v/>
      </c>
      <c r="S171" s="73">
        <f>ROUND((8*([1]FSK!$B$25+([1]FSK!$B$26+1)+[1]FSK!$B$27+[1]FSK!$B$28+[1]FSK!$B$30+'UL FRMPL'!L171)/[1]FSK!$B$31)*1000,0)</f>
        <v>24</v>
      </c>
      <c r="U171" s="50">
        <f t="shared" si="45"/>
        <v>4433.8819523269003</v>
      </c>
      <c r="V171" s="74">
        <f t="shared" si="45"/>
        <v>2500.8002560819459</v>
      </c>
      <c r="W171" s="74" t="str">
        <f t="shared" si="45"/>
        <v/>
      </c>
      <c r="X171" s="74" t="str">
        <f t="shared" si="43"/>
        <v/>
      </c>
      <c r="Y171" s="74" t="str">
        <f t="shared" si="43"/>
        <v/>
      </c>
      <c r="Z171" s="75" t="str">
        <f t="shared" si="43"/>
        <v/>
      </c>
      <c r="AJ171" s="50"/>
      <c r="AK171" s="50"/>
      <c r="AL171" s="50"/>
      <c r="AM171" s="50"/>
      <c r="AN171" s="50"/>
      <c r="AO171" s="50"/>
      <c r="AP171" s="4"/>
    </row>
    <row r="172" spans="3:42" hidden="1">
      <c r="C172" s="86">
        <f t="shared" si="46"/>
        <v>213</v>
      </c>
      <c r="D172" s="87">
        <f t="shared" si="46"/>
        <v>188</v>
      </c>
      <c r="E172" s="87" t="str">
        <f t="shared" si="46"/>
        <v/>
      </c>
      <c r="F172" s="87" t="str">
        <f t="shared" si="46"/>
        <v/>
      </c>
      <c r="G172" s="87" t="str">
        <f t="shared" si="46"/>
        <v/>
      </c>
      <c r="H172" s="7" t="str">
        <f t="shared" si="46"/>
        <v/>
      </c>
      <c r="I172" s="78">
        <f t="shared" si="29"/>
        <v>126</v>
      </c>
      <c r="J172" s="74">
        <f t="shared" si="39"/>
        <v>127</v>
      </c>
      <c r="K172" s="74">
        <f t="shared" si="30"/>
        <v>134</v>
      </c>
      <c r="L172" s="75">
        <f t="shared" si="31"/>
        <v>139</v>
      </c>
      <c r="M172" s="78">
        <f t="shared" si="44"/>
        <v>230.65600000000001</v>
      </c>
      <c r="N172" s="74">
        <f t="shared" si="44"/>
        <v>410.11200000000002</v>
      </c>
      <c r="O172" s="74" t="str">
        <f t="shared" si="44"/>
        <v/>
      </c>
      <c r="P172" s="74" t="str">
        <f t="shared" si="44"/>
        <v/>
      </c>
      <c r="Q172" s="74" t="str">
        <f t="shared" si="44"/>
        <v/>
      </c>
      <c r="R172" s="75" t="str">
        <f t="shared" si="44"/>
        <v/>
      </c>
      <c r="S172" s="73">
        <f>ROUND((8*([1]FSK!$B$25+([1]FSK!$B$26+1)+[1]FSK!$B$27+[1]FSK!$B$28+[1]FSK!$B$30+'UL FRMPL'!L172)/[1]FSK!$B$31)*1000,0)</f>
        <v>24</v>
      </c>
      <c r="U172" s="50">
        <f t="shared" si="45"/>
        <v>4370.1442841287453</v>
      </c>
      <c r="V172" s="74">
        <f t="shared" si="45"/>
        <v>2457.8651685393256</v>
      </c>
      <c r="W172" s="74" t="str">
        <f t="shared" si="45"/>
        <v/>
      </c>
      <c r="X172" s="74" t="str">
        <f t="shared" si="43"/>
        <v/>
      </c>
      <c r="Y172" s="74" t="str">
        <f t="shared" si="43"/>
        <v/>
      </c>
      <c r="Z172" s="75" t="str">
        <f t="shared" si="43"/>
        <v/>
      </c>
      <c r="AJ172" s="50"/>
      <c r="AK172" s="50"/>
      <c r="AL172" s="50"/>
      <c r="AM172" s="50"/>
      <c r="AN172" s="50"/>
      <c r="AO172" s="50"/>
      <c r="AP172" s="4"/>
    </row>
    <row r="173" spans="3:42" hidden="1">
      <c r="C173" s="86">
        <f t="shared" si="46"/>
        <v>213</v>
      </c>
      <c r="D173" s="87">
        <f t="shared" si="46"/>
        <v>188</v>
      </c>
      <c r="E173" s="87" t="str">
        <f t="shared" si="46"/>
        <v/>
      </c>
      <c r="F173" s="87" t="str">
        <f t="shared" si="46"/>
        <v/>
      </c>
      <c r="G173" s="87" t="str">
        <f t="shared" si="46"/>
        <v/>
      </c>
      <c r="H173" s="7" t="str">
        <f t="shared" si="46"/>
        <v/>
      </c>
      <c r="I173" s="78">
        <f t="shared" si="29"/>
        <v>127</v>
      </c>
      <c r="J173" s="74">
        <f t="shared" si="39"/>
        <v>128</v>
      </c>
      <c r="K173" s="74">
        <f t="shared" si="30"/>
        <v>135</v>
      </c>
      <c r="L173" s="75">
        <f t="shared" si="31"/>
        <v>140</v>
      </c>
      <c r="M173" s="78">
        <f t="shared" si="44"/>
        <v>230.65600000000001</v>
      </c>
      <c r="N173" s="74">
        <f t="shared" si="44"/>
        <v>410.11200000000002</v>
      </c>
      <c r="O173" s="74" t="str">
        <f t="shared" si="44"/>
        <v/>
      </c>
      <c r="P173" s="74" t="str">
        <f t="shared" si="44"/>
        <v/>
      </c>
      <c r="Q173" s="74" t="str">
        <f t="shared" si="44"/>
        <v/>
      </c>
      <c r="R173" s="75" t="str">
        <f t="shared" si="44"/>
        <v/>
      </c>
      <c r="S173" s="73">
        <f>ROUND((8*([1]FSK!$B$25+([1]FSK!$B$26+1)+[1]FSK!$B$27+[1]FSK!$B$28+[1]FSK!$B$30+'UL FRMPL'!L173)/[1]FSK!$B$31)*1000,0)</f>
        <v>24</v>
      </c>
      <c r="U173" s="50">
        <f t="shared" si="45"/>
        <v>4404.8279689234187</v>
      </c>
      <c r="V173" s="74">
        <f t="shared" si="45"/>
        <v>2477.3720349563046</v>
      </c>
      <c r="W173" s="74" t="str">
        <f t="shared" si="45"/>
        <v/>
      </c>
      <c r="X173" s="74" t="str">
        <f t="shared" si="43"/>
        <v/>
      </c>
      <c r="Y173" s="74" t="str">
        <f t="shared" si="43"/>
        <v/>
      </c>
      <c r="Z173" s="75" t="str">
        <f t="shared" si="43"/>
        <v/>
      </c>
      <c r="AJ173" s="50"/>
      <c r="AK173" s="50"/>
      <c r="AL173" s="50"/>
      <c r="AM173" s="50"/>
      <c r="AN173" s="50"/>
      <c r="AO173" s="50"/>
      <c r="AP173" s="4"/>
    </row>
    <row r="174" spans="3:42" hidden="1">
      <c r="C174" s="86">
        <f t="shared" ref="C174:H189" si="47">IF($K174&gt;VLOOKUP(C$33,$U$31:$W$38,2),"", 8 + MAX(CEILING((8*$L174-4*C$34+28+16*$C$39-20*$C$40)/(4*(C$34-2*IF(C$34&gt;10,1,$C$42))),1)*($C$41+4),0))</f>
        <v>213</v>
      </c>
      <c r="D174" s="87">
        <f t="shared" si="47"/>
        <v>188</v>
      </c>
      <c r="E174" s="87" t="str">
        <f t="shared" si="47"/>
        <v/>
      </c>
      <c r="F174" s="87" t="str">
        <f t="shared" si="47"/>
        <v/>
      </c>
      <c r="G174" s="87" t="str">
        <f t="shared" si="47"/>
        <v/>
      </c>
      <c r="H174" s="7" t="str">
        <f t="shared" si="47"/>
        <v/>
      </c>
      <c r="I174" s="78">
        <f t="shared" ref="I174:I237" si="48">J174-($C$13+$C$5)</f>
        <v>128</v>
      </c>
      <c r="J174" s="74">
        <f t="shared" si="39"/>
        <v>129</v>
      </c>
      <c r="K174" s="74">
        <f t="shared" si="30"/>
        <v>136</v>
      </c>
      <c r="L174" s="75">
        <f t="shared" si="31"/>
        <v>141</v>
      </c>
      <c r="M174" s="78">
        <f t="shared" si="44"/>
        <v>230.65600000000001</v>
      </c>
      <c r="N174" s="74">
        <f t="shared" si="44"/>
        <v>410.11200000000002</v>
      </c>
      <c r="O174" s="74" t="str">
        <f t="shared" si="44"/>
        <v/>
      </c>
      <c r="P174" s="74" t="str">
        <f t="shared" si="44"/>
        <v/>
      </c>
      <c r="Q174" s="74" t="str">
        <f t="shared" si="44"/>
        <v/>
      </c>
      <c r="R174" s="75" t="str">
        <f t="shared" si="44"/>
        <v/>
      </c>
      <c r="S174" s="73">
        <f>ROUND((8*([1]FSK!$B$25+([1]FSK!$B$26+1)+[1]FSK!$B$27+[1]FSK!$B$28+[1]FSK!$B$30+'UL FRMPL'!L174)/[1]FSK!$B$31)*1000,0)</f>
        <v>24</v>
      </c>
      <c r="U174" s="50">
        <f t="shared" si="45"/>
        <v>4439.5116537180911</v>
      </c>
      <c r="V174" s="74">
        <f t="shared" si="45"/>
        <v>2496.878901373283</v>
      </c>
      <c r="W174" s="74" t="str">
        <f t="shared" si="45"/>
        <v/>
      </c>
      <c r="X174" s="74" t="str">
        <f t="shared" si="43"/>
        <v/>
      </c>
      <c r="Y174" s="74" t="str">
        <f t="shared" si="43"/>
        <v/>
      </c>
      <c r="Z174" s="75" t="str">
        <f t="shared" si="43"/>
        <v/>
      </c>
      <c r="AJ174" s="50"/>
      <c r="AK174" s="50"/>
      <c r="AL174" s="50"/>
      <c r="AM174" s="50"/>
      <c r="AN174" s="50"/>
      <c r="AO174" s="50"/>
      <c r="AP174" s="4"/>
    </row>
    <row r="175" spans="3:42" hidden="1">
      <c r="C175" s="86">
        <f t="shared" si="47"/>
        <v>218</v>
      </c>
      <c r="D175" s="87">
        <f t="shared" si="47"/>
        <v>188</v>
      </c>
      <c r="E175" s="87" t="str">
        <f t="shared" si="47"/>
        <v/>
      </c>
      <c r="F175" s="87" t="str">
        <f t="shared" si="47"/>
        <v/>
      </c>
      <c r="G175" s="87" t="str">
        <f t="shared" si="47"/>
        <v/>
      </c>
      <c r="H175" s="7" t="str">
        <f t="shared" si="47"/>
        <v/>
      </c>
      <c r="I175" s="78">
        <f t="shared" si="48"/>
        <v>129</v>
      </c>
      <c r="J175" s="74">
        <f t="shared" si="39"/>
        <v>130</v>
      </c>
      <c r="K175" s="74">
        <f t="shared" ref="K175:K238" si="49">J175+7</f>
        <v>137</v>
      </c>
      <c r="L175" s="75">
        <f t="shared" ref="L175:L238" si="50">K175+5</f>
        <v>142</v>
      </c>
      <c r="M175" s="78">
        <f t="shared" si="44"/>
        <v>235.77600000000001</v>
      </c>
      <c r="N175" s="74">
        <f t="shared" si="44"/>
        <v>410.11200000000002</v>
      </c>
      <c r="O175" s="74" t="str">
        <f t="shared" si="44"/>
        <v/>
      </c>
      <c r="P175" s="74" t="str">
        <f t="shared" si="44"/>
        <v/>
      </c>
      <c r="Q175" s="74" t="str">
        <f t="shared" si="44"/>
        <v/>
      </c>
      <c r="R175" s="75" t="str">
        <f t="shared" si="44"/>
        <v/>
      </c>
      <c r="S175" s="73">
        <f>ROUND((8*([1]FSK!$B$25+([1]FSK!$B$26+1)+[1]FSK!$B$27+[1]FSK!$B$28+[1]FSK!$B$30+'UL FRMPL'!L175)/[1]FSK!$B$31)*1000,0)</f>
        <v>24</v>
      </c>
      <c r="U175" s="50">
        <f t="shared" si="45"/>
        <v>4377.0358306188928</v>
      </c>
      <c r="V175" s="74">
        <f t="shared" si="45"/>
        <v>2516.385767790262</v>
      </c>
      <c r="W175" s="74" t="str">
        <f t="shared" si="45"/>
        <v/>
      </c>
      <c r="X175" s="74" t="str">
        <f t="shared" si="43"/>
        <v/>
      </c>
      <c r="Y175" s="74" t="str">
        <f t="shared" si="43"/>
        <v/>
      </c>
      <c r="Z175" s="75" t="str">
        <f t="shared" si="43"/>
        <v/>
      </c>
      <c r="AJ175" s="50"/>
      <c r="AK175" s="50"/>
      <c r="AL175" s="50"/>
      <c r="AM175" s="50"/>
      <c r="AN175" s="50"/>
      <c r="AO175" s="50"/>
      <c r="AP175" s="4"/>
    </row>
    <row r="176" spans="3:42" hidden="1">
      <c r="C176" s="86">
        <f t="shared" si="47"/>
        <v>218</v>
      </c>
      <c r="D176" s="87">
        <f t="shared" si="47"/>
        <v>193</v>
      </c>
      <c r="E176" s="87" t="str">
        <f t="shared" si="47"/>
        <v/>
      </c>
      <c r="F176" s="87" t="str">
        <f t="shared" si="47"/>
        <v/>
      </c>
      <c r="G176" s="87" t="str">
        <f t="shared" si="47"/>
        <v/>
      </c>
      <c r="H176" s="7" t="str">
        <f t="shared" si="47"/>
        <v/>
      </c>
      <c r="I176" s="78">
        <f t="shared" si="48"/>
        <v>130</v>
      </c>
      <c r="J176" s="74">
        <f t="shared" ref="J176:J239" si="51">J175+1</f>
        <v>131</v>
      </c>
      <c r="K176" s="74">
        <f t="shared" si="49"/>
        <v>138</v>
      </c>
      <c r="L176" s="75">
        <f t="shared" si="50"/>
        <v>143</v>
      </c>
      <c r="M176" s="78">
        <f t="shared" si="44"/>
        <v>235.77600000000001</v>
      </c>
      <c r="N176" s="74">
        <f t="shared" si="44"/>
        <v>420.35200000000003</v>
      </c>
      <c r="O176" s="74" t="str">
        <f t="shared" si="44"/>
        <v/>
      </c>
      <c r="P176" s="74" t="str">
        <f t="shared" si="44"/>
        <v/>
      </c>
      <c r="Q176" s="74" t="str">
        <f t="shared" si="44"/>
        <v/>
      </c>
      <c r="R176" s="75" t="str">
        <f t="shared" si="44"/>
        <v/>
      </c>
      <c r="S176" s="73">
        <f>ROUND((8*([1]FSK!$B$25+([1]FSK!$B$26+1)+[1]FSK!$B$27+[1]FSK!$B$28+[1]FSK!$B$30+'UL FRMPL'!L176)/[1]FSK!$B$31)*1000,0)</f>
        <v>25</v>
      </c>
      <c r="U176" s="50">
        <f t="shared" si="45"/>
        <v>4410.9663409337672</v>
      </c>
      <c r="V176" s="74">
        <f t="shared" si="45"/>
        <v>2474.1169305724725</v>
      </c>
      <c r="W176" s="74" t="str">
        <f t="shared" si="45"/>
        <v/>
      </c>
      <c r="X176" s="74" t="str">
        <f t="shared" si="43"/>
        <v/>
      </c>
      <c r="Y176" s="74" t="str">
        <f t="shared" si="43"/>
        <v/>
      </c>
      <c r="Z176" s="75" t="str">
        <f t="shared" si="43"/>
        <v/>
      </c>
      <c r="AJ176" s="50"/>
      <c r="AK176" s="50"/>
      <c r="AL176" s="50"/>
      <c r="AM176" s="50"/>
      <c r="AN176" s="50"/>
      <c r="AO176" s="50"/>
      <c r="AP176" s="4"/>
    </row>
    <row r="177" spans="3:42" hidden="1">
      <c r="C177" s="86">
        <f t="shared" si="47"/>
        <v>218</v>
      </c>
      <c r="D177" s="87">
        <f t="shared" si="47"/>
        <v>193</v>
      </c>
      <c r="E177" s="87" t="str">
        <f t="shared" si="47"/>
        <v/>
      </c>
      <c r="F177" s="87" t="str">
        <f t="shared" si="47"/>
        <v/>
      </c>
      <c r="G177" s="87" t="str">
        <f t="shared" si="47"/>
        <v/>
      </c>
      <c r="H177" s="7" t="str">
        <f t="shared" si="47"/>
        <v/>
      </c>
      <c r="I177" s="78">
        <f t="shared" si="48"/>
        <v>131</v>
      </c>
      <c r="J177" s="74">
        <f t="shared" si="51"/>
        <v>132</v>
      </c>
      <c r="K177" s="74">
        <f t="shared" si="49"/>
        <v>139</v>
      </c>
      <c r="L177" s="75">
        <f t="shared" si="50"/>
        <v>144</v>
      </c>
      <c r="M177" s="78">
        <f t="shared" si="44"/>
        <v>235.77600000000001</v>
      </c>
      <c r="N177" s="74">
        <f t="shared" si="44"/>
        <v>420.35200000000003</v>
      </c>
      <c r="O177" s="74" t="str">
        <f t="shared" si="44"/>
        <v/>
      </c>
      <c r="P177" s="74" t="str">
        <f t="shared" si="44"/>
        <v/>
      </c>
      <c r="Q177" s="74" t="str">
        <f t="shared" si="44"/>
        <v/>
      </c>
      <c r="R177" s="75" t="str">
        <f t="shared" si="44"/>
        <v/>
      </c>
      <c r="S177" s="73">
        <f>ROUND((8*([1]FSK!$B$25+([1]FSK!$B$26+1)+[1]FSK!$B$27+[1]FSK!$B$28+[1]FSK!$B$30+'UL FRMPL'!L177)/[1]FSK!$B$31)*1000,0)</f>
        <v>25</v>
      </c>
      <c r="U177" s="50">
        <f t="shared" si="45"/>
        <v>4444.8968512486426</v>
      </c>
      <c r="V177" s="74">
        <f t="shared" si="45"/>
        <v>2493.1485992691837</v>
      </c>
      <c r="W177" s="74" t="str">
        <f t="shared" si="45"/>
        <v/>
      </c>
      <c r="X177" s="74" t="str">
        <f t="shared" si="43"/>
        <v/>
      </c>
      <c r="Y177" s="74" t="str">
        <f t="shared" si="43"/>
        <v/>
      </c>
      <c r="Z177" s="75" t="str">
        <f t="shared" si="43"/>
        <v/>
      </c>
      <c r="AJ177" s="50"/>
      <c r="AK177" s="50"/>
      <c r="AL177" s="50"/>
      <c r="AM177" s="50"/>
      <c r="AN177" s="50"/>
      <c r="AO177" s="50"/>
      <c r="AP177" s="4"/>
    </row>
    <row r="178" spans="3:42" hidden="1">
      <c r="C178" s="86">
        <f t="shared" si="47"/>
        <v>218</v>
      </c>
      <c r="D178" s="87">
        <f t="shared" si="47"/>
        <v>193</v>
      </c>
      <c r="E178" s="87" t="str">
        <f t="shared" si="47"/>
        <v/>
      </c>
      <c r="F178" s="87" t="str">
        <f t="shared" si="47"/>
        <v/>
      </c>
      <c r="G178" s="87" t="str">
        <f t="shared" si="47"/>
        <v/>
      </c>
      <c r="H178" s="7" t="str">
        <f t="shared" si="47"/>
        <v/>
      </c>
      <c r="I178" s="78">
        <f t="shared" si="48"/>
        <v>132</v>
      </c>
      <c r="J178" s="74">
        <f t="shared" si="51"/>
        <v>133</v>
      </c>
      <c r="K178" s="74">
        <f t="shared" si="49"/>
        <v>140</v>
      </c>
      <c r="L178" s="75">
        <f t="shared" si="50"/>
        <v>145</v>
      </c>
      <c r="M178" s="78">
        <f t="shared" si="44"/>
        <v>235.77600000000001</v>
      </c>
      <c r="N178" s="74">
        <f t="shared" si="44"/>
        <v>420.35200000000003</v>
      </c>
      <c r="O178" s="74" t="str">
        <f t="shared" si="44"/>
        <v/>
      </c>
      <c r="P178" s="74" t="str">
        <f t="shared" si="44"/>
        <v/>
      </c>
      <c r="Q178" s="74" t="str">
        <f t="shared" si="44"/>
        <v/>
      </c>
      <c r="R178" s="75" t="str">
        <f t="shared" si="44"/>
        <v/>
      </c>
      <c r="S178" s="73">
        <f>ROUND((8*([1]FSK!$B$25+([1]FSK!$B$26+1)+[1]FSK!$B$27+[1]FSK!$B$28+[1]FSK!$B$30+'UL FRMPL'!L178)/[1]FSK!$B$31)*1000,0)</f>
        <v>25</v>
      </c>
      <c r="U178" s="50">
        <f t="shared" si="45"/>
        <v>4478.827361563518</v>
      </c>
      <c r="V178" s="74">
        <f t="shared" si="45"/>
        <v>2512.1802679658949</v>
      </c>
      <c r="W178" s="74" t="str">
        <f t="shared" si="45"/>
        <v/>
      </c>
      <c r="X178" s="74" t="str">
        <f t="shared" si="43"/>
        <v/>
      </c>
      <c r="Y178" s="74" t="str">
        <f t="shared" si="43"/>
        <v/>
      </c>
      <c r="Z178" s="75" t="str">
        <f t="shared" si="43"/>
        <v/>
      </c>
      <c r="AJ178" s="50"/>
      <c r="AK178" s="50"/>
      <c r="AL178" s="50"/>
      <c r="AM178" s="50"/>
      <c r="AN178" s="50"/>
      <c r="AO178" s="50"/>
      <c r="AP178" s="4"/>
    </row>
    <row r="179" spans="3:42" hidden="1">
      <c r="C179" s="86">
        <f t="shared" si="47"/>
        <v>223</v>
      </c>
      <c r="D179" s="87">
        <f t="shared" si="47"/>
        <v>193</v>
      </c>
      <c r="E179" s="87" t="str">
        <f t="shared" si="47"/>
        <v/>
      </c>
      <c r="F179" s="87" t="str">
        <f t="shared" si="47"/>
        <v/>
      </c>
      <c r="G179" s="87" t="str">
        <f t="shared" si="47"/>
        <v/>
      </c>
      <c r="H179" s="7" t="str">
        <f t="shared" si="47"/>
        <v/>
      </c>
      <c r="I179" s="78">
        <f t="shared" si="48"/>
        <v>133</v>
      </c>
      <c r="J179" s="74">
        <f t="shared" si="51"/>
        <v>134</v>
      </c>
      <c r="K179" s="74">
        <f t="shared" si="49"/>
        <v>141</v>
      </c>
      <c r="L179" s="75">
        <f t="shared" si="50"/>
        <v>146</v>
      </c>
      <c r="M179" s="78">
        <f t="shared" si="44"/>
        <v>240.89600000000002</v>
      </c>
      <c r="N179" s="74">
        <f t="shared" si="44"/>
        <v>420.35200000000003</v>
      </c>
      <c r="O179" s="74" t="str">
        <f t="shared" si="44"/>
        <v/>
      </c>
      <c r="P179" s="74" t="str">
        <f t="shared" si="44"/>
        <v/>
      </c>
      <c r="Q179" s="74" t="str">
        <f t="shared" si="44"/>
        <v/>
      </c>
      <c r="R179" s="75" t="str">
        <f t="shared" si="44"/>
        <v/>
      </c>
      <c r="S179" s="73">
        <f>ROUND((8*([1]FSK!$B$25+([1]FSK!$B$26+1)+[1]FSK!$B$27+[1]FSK!$B$28+[1]FSK!$B$30+'UL FRMPL'!L179)/[1]FSK!$B$31)*1000,0)</f>
        <v>25</v>
      </c>
      <c r="U179" s="50">
        <f t="shared" si="45"/>
        <v>4416.8437832093514</v>
      </c>
      <c r="V179" s="74">
        <f t="shared" si="45"/>
        <v>2531.2119366626066</v>
      </c>
      <c r="W179" s="74" t="str">
        <f t="shared" si="45"/>
        <v/>
      </c>
      <c r="X179" s="74" t="str">
        <f t="shared" si="43"/>
        <v/>
      </c>
      <c r="Y179" s="74" t="str">
        <f t="shared" si="43"/>
        <v/>
      </c>
      <c r="Z179" s="75" t="str">
        <f t="shared" si="43"/>
        <v/>
      </c>
      <c r="AJ179" s="50"/>
      <c r="AK179" s="50"/>
      <c r="AL179" s="50"/>
      <c r="AM179" s="50"/>
      <c r="AN179" s="50"/>
      <c r="AO179" s="50"/>
      <c r="AP179" s="4"/>
    </row>
    <row r="180" spans="3:42" hidden="1">
      <c r="C180" s="86">
        <f t="shared" si="47"/>
        <v>223</v>
      </c>
      <c r="D180" s="87">
        <f t="shared" si="47"/>
        <v>198</v>
      </c>
      <c r="E180" s="87" t="str">
        <f t="shared" si="47"/>
        <v/>
      </c>
      <c r="F180" s="87" t="str">
        <f t="shared" si="47"/>
        <v/>
      </c>
      <c r="G180" s="87" t="str">
        <f t="shared" si="47"/>
        <v/>
      </c>
      <c r="H180" s="7" t="str">
        <f t="shared" si="47"/>
        <v/>
      </c>
      <c r="I180" s="78">
        <f t="shared" si="48"/>
        <v>134</v>
      </c>
      <c r="J180" s="74">
        <f t="shared" si="51"/>
        <v>135</v>
      </c>
      <c r="K180" s="74">
        <f t="shared" si="49"/>
        <v>142</v>
      </c>
      <c r="L180" s="75">
        <f t="shared" si="50"/>
        <v>147</v>
      </c>
      <c r="M180" s="78">
        <f t="shared" si="44"/>
        <v>240.89600000000002</v>
      </c>
      <c r="N180" s="74">
        <f t="shared" si="44"/>
        <v>430.59200000000004</v>
      </c>
      <c r="O180" s="74" t="str">
        <f t="shared" si="44"/>
        <v/>
      </c>
      <c r="P180" s="74" t="str">
        <f t="shared" si="44"/>
        <v/>
      </c>
      <c r="Q180" s="74" t="str">
        <f t="shared" si="44"/>
        <v/>
      </c>
      <c r="R180" s="75" t="str">
        <f t="shared" si="44"/>
        <v/>
      </c>
      <c r="S180" s="73">
        <f>ROUND((8*([1]FSK!$B$25+([1]FSK!$B$26+1)+[1]FSK!$B$27+[1]FSK!$B$28+[1]FSK!$B$30+'UL FRMPL'!L180)/[1]FSK!$B$31)*1000,0)</f>
        <v>25</v>
      </c>
      <c r="U180" s="50">
        <f t="shared" si="45"/>
        <v>4450.0531349628054</v>
      </c>
      <c r="V180" s="74">
        <f t="shared" si="45"/>
        <v>2489.595719381688</v>
      </c>
      <c r="W180" s="74" t="str">
        <f t="shared" si="45"/>
        <v/>
      </c>
      <c r="X180" s="74" t="str">
        <f t="shared" si="43"/>
        <v/>
      </c>
      <c r="Y180" s="74" t="str">
        <f t="shared" si="43"/>
        <v/>
      </c>
      <c r="Z180" s="75" t="str">
        <f t="shared" si="43"/>
        <v/>
      </c>
      <c r="AJ180" s="50"/>
      <c r="AK180" s="50"/>
      <c r="AL180" s="50"/>
      <c r="AM180" s="50"/>
      <c r="AN180" s="50"/>
      <c r="AO180" s="50"/>
      <c r="AP180" s="4"/>
    </row>
    <row r="181" spans="3:42" hidden="1">
      <c r="C181" s="86">
        <f t="shared" si="47"/>
        <v>223</v>
      </c>
      <c r="D181" s="87">
        <f t="shared" si="47"/>
        <v>198</v>
      </c>
      <c r="E181" s="87" t="str">
        <f t="shared" si="47"/>
        <v/>
      </c>
      <c r="F181" s="87" t="str">
        <f t="shared" si="47"/>
        <v/>
      </c>
      <c r="G181" s="87" t="str">
        <f t="shared" si="47"/>
        <v/>
      </c>
      <c r="H181" s="7" t="str">
        <f t="shared" si="47"/>
        <v/>
      </c>
      <c r="I181" s="78">
        <f t="shared" si="48"/>
        <v>135</v>
      </c>
      <c r="J181" s="74">
        <f t="shared" si="51"/>
        <v>136</v>
      </c>
      <c r="K181" s="74">
        <f t="shared" si="49"/>
        <v>143</v>
      </c>
      <c r="L181" s="75">
        <f t="shared" si="50"/>
        <v>148</v>
      </c>
      <c r="M181" s="78">
        <f t="shared" si="44"/>
        <v>240.89600000000002</v>
      </c>
      <c r="N181" s="74">
        <f t="shared" si="44"/>
        <v>430.59200000000004</v>
      </c>
      <c r="O181" s="74" t="str">
        <f t="shared" si="44"/>
        <v/>
      </c>
      <c r="P181" s="74" t="str">
        <f t="shared" si="44"/>
        <v/>
      </c>
      <c r="Q181" s="74" t="str">
        <f t="shared" si="44"/>
        <v/>
      </c>
      <c r="R181" s="75" t="str">
        <f t="shared" si="44"/>
        <v/>
      </c>
      <c r="S181" s="73">
        <f>ROUND((8*([1]FSK!$B$25+([1]FSK!$B$26+1)+[1]FSK!$B$27+[1]FSK!$B$28+[1]FSK!$B$30+'UL FRMPL'!L181)/[1]FSK!$B$31)*1000,0)</f>
        <v>25</v>
      </c>
      <c r="U181" s="50">
        <f t="shared" si="45"/>
        <v>4483.2624867162594</v>
      </c>
      <c r="V181" s="74">
        <f t="shared" si="45"/>
        <v>2508.1747919143872</v>
      </c>
      <c r="W181" s="74" t="str">
        <f t="shared" si="45"/>
        <v/>
      </c>
      <c r="X181" s="74" t="str">
        <f t="shared" si="43"/>
        <v/>
      </c>
      <c r="Y181" s="74" t="str">
        <f t="shared" si="43"/>
        <v/>
      </c>
      <c r="Z181" s="75" t="str">
        <f t="shared" si="43"/>
        <v/>
      </c>
      <c r="AJ181" s="50"/>
      <c r="AK181" s="50"/>
      <c r="AL181" s="50"/>
      <c r="AM181" s="50"/>
      <c r="AN181" s="50"/>
      <c r="AO181" s="50"/>
      <c r="AP181" s="4"/>
    </row>
    <row r="182" spans="3:42" hidden="1">
      <c r="C182" s="86">
        <f t="shared" si="47"/>
        <v>228</v>
      </c>
      <c r="D182" s="87">
        <f t="shared" si="47"/>
        <v>198</v>
      </c>
      <c r="E182" s="87" t="str">
        <f t="shared" si="47"/>
        <v/>
      </c>
      <c r="F182" s="87" t="str">
        <f t="shared" si="47"/>
        <v/>
      </c>
      <c r="G182" s="87" t="str">
        <f t="shared" si="47"/>
        <v/>
      </c>
      <c r="H182" s="7" t="str">
        <f t="shared" si="47"/>
        <v/>
      </c>
      <c r="I182" s="78">
        <f t="shared" si="48"/>
        <v>136</v>
      </c>
      <c r="J182" s="74">
        <f t="shared" si="51"/>
        <v>137</v>
      </c>
      <c r="K182" s="74">
        <f t="shared" si="49"/>
        <v>144</v>
      </c>
      <c r="L182" s="75">
        <f t="shared" si="50"/>
        <v>149</v>
      </c>
      <c r="M182" s="78">
        <f t="shared" si="44"/>
        <v>246.01600000000002</v>
      </c>
      <c r="N182" s="74">
        <f t="shared" si="44"/>
        <v>430.59200000000004</v>
      </c>
      <c r="O182" s="74" t="str">
        <f t="shared" si="44"/>
        <v/>
      </c>
      <c r="P182" s="74" t="str">
        <f t="shared" si="44"/>
        <v/>
      </c>
      <c r="Q182" s="74" t="str">
        <f t="shared" si="44"/>
        <v/>
      </c>
      <c r="R182" s="75" t="str">
        <f t="shared" si="44"/>
        <v/>
      </c>
      <c r="S182" s="73">
        <f>ROUND((8*([1]FSK!$B$25+([1]FSK!$B$26+1)+[1]FSK!$B$27+[1]FSK!$B$28+[1]FSK!$B$30+'UL FRMPL'!L182)/[1]FSK!$B$31)*1000,0)</f>
        <v>26</v>
      </c>
      <c r="U182" s="50">
        <f t="shared" si="45"/>
        <v>4422.476586888657</v>
      </c>
      <c r="V182" s="74">
        <f t="shared" si="45"/>
        <v>2526.7538644470865</v>
      </c>
      <c r="W182" s="74" t="str">
        <f t="shared" si="45"/>
        <v/>
      </c>
      <c r="X182" s="74" t="str">
        <f t="shared" si="43"/>
        <v/>
      </c>
      <c r="Y182" s="74" t="str">
        <f t="shared" si="43"/>
        <v/>
      </c>
      <c r="Z182" s="75" t="str">
        <f t="shared" si="43"/>
        <v/>
      </c>
      <c r="AJ182" s="50"/>
      <c r="AK182" s="50"/>
      <c r="AL182" s="50"/>
      <c r="AM182" s="50"/>
      <c r="AN182" s="50"/>
      <c r="AO182" s="50"/>
      <c r="AP182" s="4"/>
    </row>
    <row r="183" spans="3:42" hidden="1">
      <c r="C183" s="86">
        <f t="shared" si="47"/>
        <v>228</v>
      </c>
      <c r="D183" s="87">
        <f t="shared" si="47"/>
        <v>198</v>
      </c>
      <c r="E183" s="87" t="str">
        <f t="shared" si="47"/>
        <v/>
      </c>
      <c r="F183" s="87" t="str">
        <f t="shared" si="47"/>
        <v/>
      </c>
      <c r="G183" s="87" t="str">
        <f t="shared" si="47"/>
        <v/>
      </c>
      <c r="H183" s="7" t="str">
        <f t="shared" si="47"/>
        <v/>
      </c>
      <c r="I183" s="78">
        <f t="shared" si="48"/>
        <v>137</v>
      </c>
      <c r="J183" s="74">
        <f t="shared" si="51"/>
        <v>138</v>
      </c>
      <c r="K183" s="74">
        <f t="shared" si="49"/>
        <v>145</v>
      </c>
      <c r="L183" s="75">
        <f t="shared" si="50"/>
        <v>150</v>
      </c>
      <c r="M183" s="78">
        <f t="shared" si="44"/>
        <v>246.01600000000002</v>
      </c>
      <c r="N183" s="74">
        <f t="shared" si="44"/>
        <v>430.59200000000004</v>
      </c>
      <c r="O183" s="74" t="str">
        <f t="shared" si="44"/>
        <v/>
      </c>
      <c r="P183" s="74" t="str">
        <f t="shared" si="44"/>
        <v/>
      </c>
      <c r="Q183" s="74" t="str">
        <f t="shared" si="44"/>
        <v/>
      </c>
      <c r="R183" s="75" t="str">
        <f t="shared" si="44"/>
        <v/>
      </c>
      <c r="S183" s="73">
        <f>ROUND((8*([1]FSK!$B$25+([1]FSK!$B$26+1)+[1]FSK!$B$27+[1]FSK!$B$28+[1]FSK!$B$30+'UL FRMPL'!L183)/[1]FSK!$B$31)*1000,0)</f>
        <v>26</v>
      </c>
      <c r="U183" s="50">
        <f t="shared" si="45"/>
        <v>4454.9947970863677</v>
      </c>
      <c r="V183" s="74">
        <f t="shared" si="45"/>
        <v>2545.3329369797857</v>
      </c>
      <c r="W183" s="74" t="str">
        <f t="shared" si="45"/>
        <v/>
      </c>
      <c r="X183" s="74" t="str">
        <f t="shared" si="43"/>
        <v/>
      </c>
      <c r="Y183" s="74" t="str">
        <f t="shared" si="43"/>
        <v/>
      </c>
      <c r="Z183" s="75" t="str">
        <f t="shared" si="43"/>
        <v/>
      </c>
      <c r="AJ183" s="50"/>
      <c r="AK183" s="50"/>
      <c r="AL183" s="50"/>
      <c r="AM183" s="50"/>
      <c r="AN183" s="50"/>
      <c r="AO183" s="50"/>
      <c r="AP183" s="4"/>
    </row>
    <row r="184" spans="3:42" hidden="1">
      <c r="C184" s="86">
        <f t="shared" si="47"/>
        <v>228</v>
      </c>
      <c r="D184" s="87">
        <f t="shared" si="47"/>
        <v>203</v>
      </c>
      <c r="E184" s="87" t="str">
        <f t="shared" si="47"/>
        <v/>
      </c>
      <c r="F184" s="87" t="str">
        <f t="shared" si="47"/>
        <v/>
      </c>
      <c r="G184" s="87" t="str">
        <f t="shared" si="47"/>
        <v/>
      </c>
      <c r="H184" s="7" t="str">
        <f t="shared" si="47"/>
        <v/>
      </c>
      <c r="I184" s="78">
        <f t="shared" si="48"/>
        <v>138</v>
      </c>
      <c r="J184" s="74">
        <f t="shared" si="51"/>
        <v>139</v>
      </c>
      <c r="K184" s="74">
        <f t="shared" si="49"/>
        <v>146</v>
      </c>
      <c r="L184" s="75">
        <f t="shared" si="50"/>
        <v>151</v>
      </c>
      <c r="M184" s="78">
        <f t="shared" si="44"/>
        <v>246.01600000000002</v>
      </c>
      <c r="N184" s="74">
        <f t="shared" si="44"/>
        <v>440.83200000000005</v>
      </c>
      <c r="O184" s="74" t="str">
        <f t="shared" si="44"/>
        <v/>
      </c>
      <c r="P184" s="74" t="str">
        <f t="shared" si="44"/>
        <v/>
      </c>
      <c r="Q184" s="74" t="str">
        <f t="shared" si="44"/>
        <v/>
      </c>
      <c r="R184" s="75" t="str">
        <f t="shared" si="44"/>
        <v/>
      </c>
      <c r="S184" s="73">
        <f>ROUND((8*([1]FSK!$B$25+([1]FSK!$B$26+1)+[1]FSK!$B$27+[1]FSK!$B$28+[1]FSK!$B$30+'UL FRMPL'!L184)/[1]FSK!$B$31)*1000,0)</f>
        <v>26</v>
      </c>
      <c r="U184" s="50">
        <f t="shared" si="45"/>
        <v>4487.5130072840784</v>
      </c>
      <c r="V184" s="74">
        <f t="shared" si="45"/>
        <v>2504.3554006968639</v>
      </c>
      <c r="W184" s="74" t="str">
        <f t="shared" si="45"/>
        <v/>
      </c>
      <c r="X184" s="74" t="str">
        <f t="shared" si="43"/>
        <v/>
      </c>
      <c r="Y184" s="74" t="str">
        <f t="shared" si="43"/>
        <v/>
      </c>
      <c r="Z184" s="75" t="str">
        <f t="shared" si="43"/>
        <v/>
      </c>
      <c r="AJ184" s="50"/>
      <c r="AK184" s="50"/>
      <c r="AL184" s="50"/>
      <c r="AM184" s="50"/>
      <c r="AN184" s="50"/>
      <c r="AO184" s="50"/>
      <c r="AP184" s="4"/>
    </row>
    <row r="185" spans="3:42" hidden="1">
      <c r="C185" s="86">
        <f t="shared" si="47"/>
        <v>228</v>
      </c>
      <c r="D185" s="87">
        <f t="shared" si="47"/>
        <v>203</v>
      </c>
      <c r="E185" s="87" t="str">
        <f t="shared" si="47"/>
        <v/>
      </c>
      <c r="F185" s="87" t="str">
        <f t="shared" si="47"/>
        <v/>
      </c>
      <c r="G185" s="87" t="str">
        <f t="shared" si="47"/>
        <v/>
      </c>
      <c r="H185" s="7" t="str">
        <f t="shared" si="47"/>
        <v/>
      </c>
      <c r="I185" s="78">
        <f t="shared" si="48"/>
        <v>139</v>
      </c>
      <c r="J185" s="74">
        <f t="shared" si="51"/>
        <v>140</v>
      </c>
      <c r="K185" s="74">
        <f t="shared" si="49"/>
        <v>147</v>
      </c>
      <c r="L185" s="75">
        <f t="shared" si="50"/>
        <v>152</v>
      </c>
      <c r="M185" s="78">
        <f t="shared" si="44"/>
        <v>246.01600000000002</v>
      </c>
      <c r="N185" s="74">
        <f t="shared" si="44"/>
        <v>440.83200000000005</v>
      </c>
      <c r="O185" s="74" t="str">
        <f t="shared" si="44"/>
        <v/>
      </c>
      <c r="P185" s="74" t="str">
        <f t="shared" si="44"/>
        <v/>
      </c>
      <c r="Q185" s="74" t="str">
        <f t="shared" si="44"/>
        <v/>
      </c>
      <c r="R185" s="75" t="str">
        <f t="shared" si="44"/>
        <v/>
      </c>
      <c r="S185" s="73">
        <f>ROUND((8*([1]FSK!$B$25+([1]FSK!$B$26+1)+[1]FSK!$B$27+[1]FSK!$B$28+[1]FSK!$B$30+'UL FRMPL'!L185)/[1]FSK!$B$31)*1000,0)</f>
        <v>26</v>
      </c>
      <c r="U185" s="50">
        <f t="shared" si="45"/>
        <v>4520.0312174817891</v>
      </c>
      <c r="V185" s="74">
        <f t="shared" si="45"/>
        <v>2522.5029036004644</v>
      </c>
      <c r="W185" s="74" t="str">
        <f t="shared" si="45"/>
        <v/>
      </c>
      <c r="X185" s="74" t="str">
        <f t="shared" si="43"/>
        <v/>
      </c>
      <c r="Y185" s="74" t="str">
        <f t="shared" si="43"/>
        <v/>
      </c>
      <c r="Z185" s="75" t="str">
        <f t="shared" si="43"/>
        <v/>
      </c>
      <c r="AJ185" s="50"/>
      <c r="AK185" s="50"/>
      <c r="AL185" s="50"/>
      <c r="AM185" s="50"/>
      <c r="AN185" s="50"/>
      <c r="AO185" s="50"/>
      <c r="AP185" s="4"/>
    </row>
    <row r="186" spans="3:42" hidden="1">
      <c r="C186" s="86">
        <f t="shared" si="47"/>
        <v>233</v>
      </c>
      <c r="D186" s="87">
        <f t="shared" si="47"/>
        <v>203</v>
      </c>
      <c r="E186" s="87" t="str">
        <f t="shared" si="47"/>
        <v/>
      </c>
      <c r="F186" s="87" t="str">
        <f t="shared" si="47"/>
        <v/>
      </c>
      <c r="G186" s="87" t="str">
        <f t="shared" si="47"/>
        <v/>
      </c>
      <c r="H186" s="7" t="str">
        <f t="shared" si="47"/>
        <v/>
      </c>
      <c r="I186" s="78">
        <f t="shared" si="48"/>
        <v>140</v>
      </c>
      <c r="J186" s="74">
        <f t="shared" si="51"/>
        <v>141</v>
      </c>
      <c r="K186" s="74">
        <f t="shared" si="49"/>
        <v>148</v>
      </c>
      <c r="L186" s="75">
        <f t="shared" si="50"/>
        <v>153</v>
      </c>
      <c r="M186" s="78">
        <f t="shared" si="44"/>
        <v>251.13600000000002</v>
      </c>
      <c r="N186" s="74">
        <f t="shared" si="44"/>
        <v>440.83200000000005</v>
      </c>
      <c r="O186" s="74" t="str">
        <f t="shared" si="44"/>
        <v/>
      </c>
      <c r="P186" s="74" t="str">
        <f t="shared" si="44"/>
        <v/>
      </c>
      <c r="Q186" s="74" t="str">
        <f t="shared" si="44"/>
        <v/>
      </c>
      <c r="R186" s="75" t="str">
        <f t="shared" si="44"/>
        <v/>
      </c>
      <c r="S186" s="73">
        <f>ROUND((8*([1]FSK!$B$25+([1]FSK!$B$26+1)+[1]FSK!$B$27+[1]FSK!$B$28+[1]FSK!$B$30+'UL FRMPL'!L186)/[1]FSK!$B$31)*1000,0)</f>
        <v>26</v>
      </c>
      <c r="U186" s="50">
        <f t="shared" si="45"/>
        <v>4459.7349643221196</v>
      </c>
      <c r="V186" s="74">
        <f t="shared" si="45"/>
        <v>2540.6504065040649</v>
      </c>
      <c r="W186" s="74" t="str">
        <f t="shared" si="45"/>
        <v/>
      </c>
      <c r="X186" s="74" t="str">
        <f t="shared" si="43"/>
        <v/>
      </c>
      <c r="Y186" s="74" t="str">
        <f t="shared" si="43"/>
        <v/>
      </c>
      <c r="Z186" s="75" t="str">
        <f t="shared" si="43"/>
        <v/>
      </c>
      <c r="AJ186" s="50"/>
      <c r="AK186" s="50"/>
      <c r="AL186" s="50"/>
      <c r="AM186" s="50"/>
      <c r="AN186" s="50"/>
      <c r="AO186" s="50"/>
      <c r="AP186" s="4"/>
    </row>
    <row r="187" spans="3:42" hidden="1">
      <c r="C187" s="86">
        <f t="shared" si="47"/>
        <v>233</v>
      </c>
      <c r="D187" s="87">
        <f t="shared" si="47"/>
        <v>203</v>
      </c>
      <c r="E187" s="87" t="str">
        <f t="shared" si="47"/>
        <v/>
      </c>
      <c r="F187" s="87" t="str">
        <f t="shared" si="47"/>
        <v/>
      </c>
      <c r="G187" s="87" t="str">
        <f t="shared" si="47"/>
        <v/>
      </c>
      <c r="H187" s="7" t="str">
        <f t="shared" si="47"/>
        <v/>
      </c>
      <c r="I187" s="78">
        <f t="shared" si="48"/>
        <v>141</v>
      </c>
      <c r="J187" s="74">
        <f t="shared" si="51"/>
        <v>142</v>
      </c>
      <c r="K187" s="74">
        <f t="shared" si="49"/>
        <v>149</v>
      </c>
      <c r="L187" s="75">
        <f t="shared" si="50"/>
        <v>154</v>
      </c>
      <c r="M187" s="78">
        <f t="shared" si="44"/>
        <v>251.13600000000002</v>
      </c>
      <c r="N187" s="74">
        <f t="shared" si="44"/>
        <v>440.83200000000005</v>
      </c>
      <c r="O187" s="74" t="str">
        <f t="shared" si="44"/>
        <v/>
      </c>
      <c r="P187" s="74" t="str">
        <f t="shared" si="44"/>
        <v/>
      </c>
      <c r="Q187" s="74" t="str">
        <f t="shared" si="44"/>
        <v/>
      </c>
      <c r="R187" s="75" t="str">
        <f t="shared" si="44"/>
        <v/>
      </c>
      <c r="S187" s="73">
        <f>ROUND((8*([1]FSK!$B$25+([1]FSK!$B$26+1)+[1]FSK!$B$27+[1]FSK!$B$28+[1]FSK!$B$30+'UL FRMPL'!L187)/[1]FSK!$B$31)*1000,0)</f>
        <v>26</v>
      </c>
      <c r="U187" s="50">
        <f t="shared" si="45"/>
        <v>4491.5902140672779</v>
      </c>
      <c r="V187" s="74">
        <f t="shared" si="45"/>
        <v>2558.7979094076654</v>
      </c>
      <c r="W187" s="74" t="str">
        <f t="shared" si="45"/>
        <v/>
      </c>
      <c r="X187" s="74" t="str">
        <f t="shared" si="43"/>
        <v/>
      </c>
      <c r="Y187" s="74" t="str">
        <f t="shared" si="43"/>
        <v/>
      </c>
      <c r="Z187" s="75" t="str">
        <f t="shared" si="43"/>
        <v/>
      </c>
      <c r="AJ187" s="50"/>
      <c r="AK187" s="50"/>
      <c r="AL187" s="50"/>
      <c r="AM187" s="50"/>
      <c r="AN187" s="50"/>
      <c r="AO187" s="50"/>
      <c r="AP187" s="4"/>
    </row>
    <row r="188" spans="3:42" hidden="1">
      <c r="C188" s="86">
        <f t="shared" si="47"/>
        <v>233</v>
      </c>
      <c r="D188" s="87">
        <f t="shared" si="47"/>
        <v>208</v>
      </c>
      <c r="E188" s="87" t="str">
        <f t="shared" si="47"/>
        <v/>
      </c>
      <c r="F188" s="87" t="str">
        <f t="shared" si="47"/>
        <v/>
      </c>
      <c r="G188" s="87" t="str">
        <f t="shared" si="47"/>
        <v/>
      </c>
      <c r="H188" s="7" t="str">
        <f t="shared" si="47"/>
        <v/>
      </c>
      <c r="I188" s="78">
        <f t="shared" si="48"/>
        <v>142</v>
      </c>
      <c r="J188" s="74">
        <f t="shared" si="51"/>
        <v>143</v>
      </c>
      <c r="K188" s="74">
        <f t="shared" si="49"/>
        <v>150</v>
      </c>
      <c r="L188" s="75">
        <f t="shared" si="50"/>
        <v>155</v>
      </c>
      <c r="M188" s="78">
        <f t="shared" si="44"/>
        <v>251.13600000000002</v>
      </c>
      <c r="N188" s="74">
        <f t="shared" si="44"/>
        <v>451.07200000000006</v>
      </c>
      <c r="O188" s="74" t="str">
        <f t="shared" si="44"/>
        <v/>
      </c>
      <c r="P188" s="74" t="str">
        <f t="shared" si="44"/>
        <v/>
      </c>
      <c r="Q188" s="74" t="str">
        <f t="shared" si="44"/>
        <v/>
      </c>
      <c r="R188" s="75" t="str">
        <f t="shared" si="44"/>
        <v/>
      </c>
      <c r="S188" s="73">
        <f>ROUND((8*([1]FSK!$B$25+([1]FSK!$B$26+1)+[1]FSK!$B$27+[1]FSK!$B$28+[1]FSK!$B$30+'UL FRMPL'!L188)/[1]FSK!$B$31)*1000,0)</f>
        <v>27</v>
      </c>
      <c r="U188" s="50">
        <f t="shared" si="45"/>
        <v>4523.4454638124362</v>
      </c>
      <c r="V188" s="74">
        <f t="shared" si="45"/>
        <v>2518.4449489216795</v>
      </c>
      <c r="W188" s="74" t="str">
        <f t="shared" si="45"/>
        <v/>
      </c>
      <c r="X188" s="74" t="str">
        <f t="shared" si="43"/>
        <v/>
      </c>
      <c r="Y188" s="74" t="str">
        <f t="shared" si="43"/>
        <v/>
      </c>
      <c r="Z188" s="75" t="str">
        <f t="shared" si="43"/>
        <v/>
      </c>
      <c r="AJ188" s="50"/>
      <c r="AK188" s="50"/>
      <c r="AL188" s="50"/>
      <c r="AM188" s="50"/>
      <c r="AN188" s="50"/>
      <c r="AO188" s="50"/>
      <c r="AP188" s="4"/>
    </row>
    <row r="189" spans="3:42" hidden="1">
      <c r="C189" s="86">
        <f t="shared" si="47"/>
        <v>238</v>
      </c>
      <c r="D189" s="87">
        <f t="shared" si="47"/>
        <v>208</v>
      </c>
      <c r="E189" s="87" t="str">
        <f t="shared" si="47"/>
        <v/>
      </c>
      <c r="F189" s="87" t="str">
        <f t="shared" si="47"/>
        <v/>
      </c>
      <c r="G189" s="87" t="str">
        <f t="shared" si="47"/>
        <v/>
      </c>
      <c r="H189" s="7" t="str">
        <f t="shared" si="47"/>
        <v/>
      </c>
      <c r="I189" s="78">
        <f t="shared" si="48"/>
        <v>143</v>
      </c>
      <c r="J189" s="74">
        <f t="shared" si="51"/>
        <v>144</v>
      </c>
      <c r="K189" s="74">
        <f t="shared" si="49"/>
        <v>151</v>
      </c>
      <c r="L189" s="75">
        <f t="shared" si="50"/>
        <v>156</v>
      </c>
      <c r="M189" s="78">
        <f t="shared" si="44"/>
        <v>256.25600000000003</v>
      </c>
      <c r="N189" s="74">
        <f t="shared" si="44"/>
        <v>451.07200000000006</v>
      </c>
      <c r="O189" s="74" t="str">
        <f t="shared" si="44"/>
        <v/>
      </c>
      <c r="P189" s="74" t="str">
        <f t="shared" si="44"/>
        <v/>
      </c>
      <c r="Q189" s="74" t="str">
        <f t="shared" si="44"/>
        <v/>
      </c>
      <c r="R189" s="75" t="str">
        <f t="shared" si="44"/>
        <v/>
      </c>
      <c r="S189" s="73">
        <f>ROUND((8*([1]FSK!$B$25+([1]FSK!$B$26+1)+[1]FSK!$B$27+[1]FSK!$B$28+[1]FSK!$B$30+'UL FRMPL'!L189)/[1]FSK!$B$31)*1000,0)</f>
        <v>27</v>
      </c>
      <c r="U189" s="50">
        <f t="shared" si="45"/>
        <v>4464.2857142857138</v>
      </c>
      <c r="V189" s="74">
        <f t="shared" si="45"/>
        <v>2536.1804767309873</v>
      </c>
      <c r="W189" s="74" t="str">
        <f t="shared" si="45"/>
        <v/>
      </c>
      <c r="X189" s="74" t="str">
        <f t="shared" si="43"/>
        <v/>
      </c>
      <c r="Y189" s="74" t="str">
        <f t="shared" si="43"/>
        <v/>
      </c>
      <c r="Z189" s="75" t="str">
        <f t="shared" si="43"/>
        <v/>
      </c>
      <c r="AJ189" s="50"/>
      <c r="AK189" s="50"/>
      <c r="AL189" s="50"/>
      <c r="AM189" s="50"/>
      <c r="AN189" s="50"/>
      <c r="AO189" s="50"/>
      <c r="AP189" s="4"/>
    </row>
    <row r="190" spans="3:42" hidden="1">
      <c r="C190" s="86">
        <f t="shared" ref="C190:H205" si="52">IF($K190&gt;VLOOKUP(C$33,$U$31:$W$38,2),"", 8 + MAX(CEILING((8*$L190-4*C$34+28+16*$C$39-20*$C$40)/(4*(C$34-2*IF(C$34&gt;10,1,$C$42))),1)*($C$41+4),0))</f>
        <v>238</v>
      </c>
      <c r="D190" s="87">
        <f t="shared" si="52"/>
        <v>208</v>
      </c>
      <c r="E190" s="87" t="str">
        <f t="shared" si="52"/>
        <v/>
      </c>
      <c r="F190" s="87" t="str">
        <f t="shared" si="52"/>
        <v/>
      </c>
      <c r="G190" s="87" t="str">
        <f t="shared" si="52"/>
        <v/>
      </c>
      <c r="H190" s="7" t="str">
        <f t="shared" si="52"/>
        <v/>
      </c>
      <c r="I190" s="78">
        <f t="shared" si="48"/>
        <v>144</v>
      </c>
      <c r="J190" s="74">
        <f t="shared" si="51"/>
        <v>145</v>
      </c>
      <c r="K190" s="74">
        <f t="shared" si="49"/>
        <v>152</v>
      </c>
      <c r="L190" s="75">
        <f t="shared" si="50"/>
        <v>157</v>
      </c>
      <c r="M190" s="78">
        <f t="shared" si="44"/>
        <v>256.25600000000003</v>
      </c>
      <c r="N190" s="74">
        <f t="shared" si="44"/>
        <v>451.07200000000006</v>
      </c>
      <c r="O190" s="74" t="str">
        <f t="shared" si="44"/>
        <v/>
      </c>
      <c r="P190" s="74" t="str">
        <f t="shared" si="44"/>
        <v/>
      </c>
      <c r="Q190" s="74" t="str">
        <f t="shared" si="44"/>
        <v/>
      </c>
      <c r="R190" s="75" t="str">
        <f t="shared" si="44"/>
        <v/>
      </c>
      <c r="S190" s="73">
        <f>ROUND((8*([1]FSK!$B$25+([1]FSK!$B$26+1)+[1]FSK!$B$27+[1]FSK!$B$28+[1]FSK!$B$30+'UL FRMPL'!L190)/[1]FSK!$B$31)*1000,0)</f>
        <v>27</v>
      </c>
      <c r="U190" s="50">
        <f t="shared" si="45"/>
        <v>4495.504495504495</v>
      </c>
      <c r="V190" s="74">
        <f t="shared" si="45"/>
        <v>2553.9160045402946</v>
      </c>
      <c r="W190" s="74" t="str">
        <f t="shared" si="45"/>
        <v/>
      </c>
      <c r="X190" s="74" t="str">
        <f t="shared" si="43"/>
        <v/>
      </c>
      <c r="Y190" s="74" t="str">
        <f t="shared" si="43"/>
        <v/>
      </c>
      <c r="Z190" s="75" t="str">
        <f t="shared" si="43"/>
        <v/>
      </c>
      <c r="AJ190" s="50"/>
      <c r="AK190" s="50"/>
      <c r="AL190" s="50"/>
      <c r="AM190" s="50"/>
      <c r="AN190" s="50"/>
      <c r="AO190" s="50"/>
      <c r="AP190" s="4"/>
    </row>
    <row r="191" spans="3:42" hidden="1">
      <c r="C191" s="86">
        <f t="shared" si="52"/>
        <v>238</v>
      </c>
      <c r="D191" s="87">
        <f t="shared" si="52"/>
        <v>208</v>
      </c>
      <c r="E191" s="87" t="str">
        <f t="shared" si="52"/>
        <v/>
      </c>
      <c r="F191" s="87" t="str">
        <f t="shared" si="52"/>
        <v/>
      </c>
      <c r="G191" s="87" t="str">
        <f t="shared" si="52"/>
        <v/>
      </c>
      <c r="H191" s="7" t="str">
        <f t="shared" si="52"/>
        <v/>
      </c>
      <c r="I191" s="78">
        <f t="shared" si="48"/>
        <v>145</v>
      </c>
      <c r="J191" s="74">
        <f t="shared" si="51"/>
        <v>146</v>
      </c>
      <c r="K191" s="74">
        <f t="shared" si="49"/>
        <v>153</v>
      </c>
      <c r="L191" s="75">
        <f t="shared" si="50"/>
        <v>158</v>
      </c>
      <c r="M191" s="78">
        <f t="shared" si="44"/>
        <v>256.25600000000003</v>
      </c>
      <c r="N191" s="74">
        <f t="shared" si="44"/>
        <v>451.07200000000006</v>
      </c>
      <c r="O191" s="74" t="str">
        <f t="shared" si="44"/>
        <v/>
      </c>
      <c r="P191" s="74" t="str">
        <f t="shared" si="44"/>
        <v/>
      </c>
      <c r="Q191" s="74" t="str">
        <f t="shared" si="44"/>
        <v/>
      </c>
      <c r="R191" s="75" t="str">
        <f t="shared" si="44"/>
        <v/>
      </c>
      <c r="S191" s="73">
        <f>ROUND((8*([1]FSK!$B$25+([1]FSK!$B$26+1)+[1]FSK!$B$27+[1]FSK!$B$28+[1]FSK!$B$30+'UL FRMPL'!L191)/[1]FSK!$B$31)*1000,0)</f>
        <v>27</v>
      </c>
      <c r="U191" s="50">
        <f t="shared" si="45"/>
        <v>4526.7232767232763</v>
      </c>
      <c r="V191" s="74">
        <f t="shared" si="45"/>
        <v>2571.6515323496023</v>
      </c>
      <c r="W191" s="74" t="str">
        <f t="shared" si="45"/>
        <v/>
      </c>
      <c r="X191" s="74" t="str">
        <f t="shared" si="43"/>
        <v/>
      </c>
      <c r="Y191" s="74" t="str">
        <f t="shared" si="43"/>
        <v/>
      </c>
      <c r="Z191" s="75" t="str">
        <f t="shared" si="43"/>
        <v/>
      </c>
      <c r="AJ191" s="50"/>
      <c r="AK191" s="50"/>
      <c r="AL191" s="50"/>
      <c r="AM191" s="50"/>
      <c r="AN191" s="50"/>
      <c r="AO191" s="50"/>
      <c r="AP191" s="4"/>
    </row>
    <row r="192" spans="3:42" hidden="1">
      <c r="C192" s="86">
        <f t="shared" si="52"/>
        <v>238</v>
      </c>
      <c r="D192" s="87">
        <f t="shared" si="52"/>
        <v>213</v>
      </c>
      <c r="E192" s="87" t="str">
        <f t="shared" si="52"/>
        <v/>
      </c>
      <c r="F192" s="87" t="str">
        <f t="shared" si="52"/>
        <v/>
      </c>
      <c r="G192" s="87" t="str">
        <f t="shared" si="52"/>
        <v/>
      </c>
      <c r="H192" s="7" t="str">
        <f t="shared" si="52"/>
        <v/>
      </c>
      <c r="I192" s="78">
        <f t="shared" si="48"/>
        <v>146</v>
      </c>
      <c r="J192" s="74">
        <f t="shared" si="51"/>
        <v>147</v>
      </c>
      <c r="K192" s="74">
        <f t="shared" si="49"/>
        <v>154</v>
      </c>
      <c r="L192" s="75">
        <f t="shared" si="50"/>
        <v>159</v>
      </c>
      <c r="M192" s="78">
        <f t="shared" si="44"/>
        <v>256.25600000000003</v>
      </c>
      <c r="N192" s="74">
        <f t="shared" si="44"/>
        <v>461.31200000000001</v>
      </c>
      <c r="O192" s="74" t="str">
        <f t="shared" si="44"/>
        <v/>
      </c>
      <c r="P192" s="74" t="str">
        <f t="shared" si="44"/>
        <v/>
      </c>
      <c r="Q192" s="74" t="str">
        <f t="shared" si="44"/>
        <v/>
      </c>
      <c r="R192" s="75" t="str">
        <f t="shared" si="44"/>
        <v/>
      </c>
      <c r="S192" s="73">
        <f>ROUND((8*([1]FSK!$B$25+([1]FSK!$B$26+1)+[1]FSK!$B$27+[1]FSK!$B$28+[1]FSK!$B$30+'UL FRMPL'!L192)/[1]FSK!$B$31)*1000,0)</f>
        <v>27</v>
      </c>
      <c r="U192" s="50">
        <f t="shared" si="45"/>
        <v>4557.9420579420575</v>
      </c>
      <c r="V192" s="74">
        <f t="shared" si="45"/>
        <v>2531.9089900110989</v>
      </c>
      <c r="W192" s="74" t="str">
        <f t="shared" si="45"/>
        <v/>
      </c>
      <c r="X192" s="74" t="str">
        <f t="shared" si="43"/>
        <v/>
      </c>
      <c r="Y192" s="74" t="str">
        <f t="shared" si="43"/>
        <v/>
      </c>
      <c r="Z192" s="75" t="str">
        <f t="shared" si="43"/>
        <v/>
      </c>
      <c r="AJ192" s="50"/>
      <c r="AK192" s="50"/>
      <c r="AL192" s="50"/>
      <c r="AM192" s="50"/>
      <c r="AN192" s="50"/>
      <c r="AO192" s="50"/>
      <c r="AP192" s="4"/>
    </row>
    <row r="193" spans="3:42" hidden="1">
      <c r="C193" s="86">
        <f t="shared" si="52"/>
        <v>243</v>
      </c>
      <c r="D193" s="87">
        <f t="shared" si="52"/>
        <v>213</v>
      </c>
      <c r="E193" s="87" t="str">
        <f t="shared" si="52"/>
        <v/>
      </c>
      <c r="F193" s="87" t="str">
        <f t="shared" si="52"/>
        <v/>
      </c>
      <c r="G193" s="87" t="str">
        <f t="shared" si="52"/>
        <v/>
      </c>
      <c r="H193" s="7" t="str">
        <f t="shared" si="52"/>
        <v/>
      </c>
      <c r="I193" s="78">
        <f t="shared" si="48"/>
        <v>147</v>
      </c>
      <c r="J193" s="74">
        <f t="shared" si="51"/>
        <v>148</v>
      </c>
      <c r="K193" s="74">
        <f t="shared" si="49"/>
        <v>155</v>
      </c>
      <c r="L193" s="75">
        <f t="shared" si="50"/>
        <v>160</v>
      </c>
      <c r="M193" s="78">
        <f t="shared" si="44"/>
        <v>261.37599999999998</v>
      </c>
      <c r="N193" s="74">
        <f t="shared" si="44"/>
        <v>461.31200000000001</v>
      </c>
      <c r="O193" s="74" t="str">
        <f t="shared" si="44"/>
        <v/>
      </c>
      <c r="P193" s="74" t="str">
        <f t="shared" si="44"/>
        <v/>
      </c>
      <c r="Q193" s="74" t="str">
        <f t="shared" si="44"/>
        <v/>
      </c>
      <c r="R193" s="75" t="str">
        <f t="shared" si="44"/>
        <v/>
      </c>
      <c r="S193" s="73">
        <f>ROUND((8*([1]FSK!$B$25+([1]FSK!$B$26+1)+[1]FSK!$B$27+[1]FSK!$B$28+[1]FSK!$B$30+'UL FRMPL'!L193)/[1]FSK!$B$31)*1000,0)</f>
        <v>27</v>
      </c>
      <c r="U193" s="50">
        <f t="shared" si="45"/>
        <v>4499.2654260528898</v>
      </c>
      <c r="V193" s="74">
        <f t="shared" si="45"/>
        <v>2549.2508324084351</v>
      </c>
      <c r="W193" s="74" t="str">
        <f t="shared" si="45"/>
        <v/>
      </c>
      <c r="X193" s="74" t="str">
        <f t="shared" si="43"/>
        <v/>
      </c>
      <c r="Y193" s="74" t="str">
        <f t="shared" si="43"/>
        <v/>
      </c>
      <c r="Z193" s="75" t="str">
        <f t="shared" si="43"/>
        <v/>
      </c>
      <c r="AJ193" s="50"/>
      <c r="AK193" s="50"/>
      <c r="AL193" s="50"/>
      <c r="AM193" s="50"/>
      <c r="AN193" s="50"/>
      <c r="AO193" s="50"/>
      <c r="AP193" s="4"/>
    </row>
    <row r="194" spans="3:42" hidden="1">
      <c r="C194" s="86">
        <f t="shared" si="52"/>
        <v>243</v>
      </c>
      <c r="D194" s="87">
        <f t="shared" si="52"/>
        <v>213</v>
      </c>
      <c r="E194" s="87" t="str">
        <f t="shared" si="52"/>
        <v/>
      </c>
      <c r="F194" s="87" t="str">
        <f t="shared" si="52"/>
        <v/>
      </c>
      <c r="G194" s="87" t="str">
        <f t="shared" si="52"/>
        <v/>
      </c>
      <c r="H194" s="7" t="str">
        <f t="shared" si="52"/>
        <v/>
      </c>
      <c r="I194" s="78">
        <f t="shared" si="48"/>
        <v>148</v>
      </c>
      <c r="J194" s="74">
        <f t="shared" si="51"/>
        <v>149</v>
      </c>
      <c r="K194" s="74">
        <f t="shared" si="49"/>
        <v>156</v>
      </c>
      <c r="L194" s="75">
        <f t="shared" si="50"/>
        <v>161</v>
      </c>
      <c r="M194" s="78">
        <f t="shared" si="44"/>
        <v>261.37599999999998</v>
      </c>
      <c r="N194" s="74">
        <f t="shared" si="44"/>
        <v>461.31200000000001</v>
      </c>
      <c r="O194" s="74" t="str">
        <f t="shared" si="44"/>
        <v/>
      </c>
      <c r="P194" s="74" t="str">
        <f t="shared" si="44"/>
        <v/>
      </c>
      <c r="Q194" s="74" t="str">
        <f t="shared" si="44"/>
        <v/>
      </c>
      <c r="R194" s="75" t="str">
        <f t="shared" si="44"/>
        <v/>
      </c>
      <c r="S194" s="73">
        <f>ROUND((8*([1]FSK!$B$25+([1]FSK!$B$26+1)+[1]FSK!$B$27+[1]FSK!$B$28+[1]FSK!$B$30+'UL FRMPL'!L194)/[1]FSK!$B$31)*1000,0)</f>
        <v>28</v>
      </c>
      <c r="U194" s="50">
        <f t="shared" si="45"/>
        <v>4529.8726738491678</v>
      </c>
      <c r="V194" s="74">
        <f t="shared" si="45"/>
        <v>2566.5926748057714</v>
      </c>
      <c r="W194" s="74" t="str">
        <f t="shared" si="45"/>
        <v/>
      </c>
      <c r="X194" s="74" t="str">
        <f t="shared" si="43"/>
        <v/>
      </c>
      <c r="Y194" s="74" t="str">
        <f t="shared" si="43"/>
        <v/>
      </c>
      <c r="Z194" s="75" t="str">
        <f t="shared" si="43"/>
        <v/>
      </c>
      <c r="AJ194" s="50"/>
      <c r="AK194" s="50"/>
      <c r="AL194" s="50"/>
      <c r="AM194" s="50"/>
      <c r="AN194" s="50"/>
      <c r="AO194" s="50"/>
      <c r="AP194" s="4"/>
    </row>
    <row r="195" spans="3:42" hidden="1">
      <c r="C195" s="86">
        <f t="shared" si="52"/>
        <v>243</v>
      </c>
      <c r="D195" s="87">
        <f t="shared" si="52"/>
        <v>213</v>
      </c>
      <c r="E195" s="87" t="str">
        <f t="shared" si="52"/>
        <v/>
      </c>
      <c r="F195" s="87" t="str">
        <f t="shared" si="52"/>
        <v/>
      </c>
      <c r="G195" s="87" t="str">
        <f t="shared" si="52"/>
        <v/>
      </c>
      <c r="H195" s="7" t="str">
        <f t="shared" si="52"/>
        <v/>
      </c>
      <c r="I195" s="78">
        <f t="shared" si="48"/>
        <v>149</v>
      </c>
      <c r="J195" s="74">
        <f t="shared" si="51"/>
        <v>150</v>
      </c>
      <c r="K195" s="74">
        <f t="shared" si="49"/>
        <v>157</v>
      </c>
      <c r="L195" s="75">
        <f t="shared" si="50"/>
        <v>162</v>
      </c>
      <c r="M195" s="78">
        <f t="shared" si="44"/>
        <v>261.37599999999998</v>
      </c>
      <c r="N195" s="74">
        <f t="shared" si="44"/>
        <v>461.31200000000001</v>
      </c>
      <c r="O195" s="74" t="str">
        <f t="shared" si="44"/>
        <v/>
      </c>
      <c r="P195" s="74" t="str">
        <f t="shared" ref="P195:R258" si="53">IF($K195&gt;VLOOKUP(F$33,$U$31:$W$38,2),"",F$36+F195*F$35)</f>
        <v/>
      </c>
      <c r="Q195" s="74" t="str">
        <f t="shared" si="53"/>
        <v/>
      </c>
      <c r="R195" s="75" t="str">
        <f t="shared" si="53"/>
        <v/>
      </c>
      <c r="S195" s="73">
        <f>ROUND((8*([1]FSK!$B$25+([1]FSK!$B$26+1)+[1]FSK!$B$27+[1]FSK!$B$28+[1]FSK!$B$30+'UL FRMPL'!L195)/[1]FSK!$B$31)*1000,0)</f>
        <v>28</v>
      </c>
      <c r="U195" s="50">
        <f t="shared" si="45"/>
        <v>4560.4799216454458</v>
      </c>
      <c r="V195" s="74">
        <f t="shared" si="45"/>
        <v>2583.9345172031076</v>
      </c>
      <c r="W195" s="74" t="str">
        <f t="shared" si="45"/>
        <v/>
      </c>
      <c r="X195" s="74" t="str">
        <f t="shared" si="43"/>
        <v/>
      </c>
      <c r="Y195" s="74" t="str">
        <f t="shared" si="43"/>
        <v/>
      </c>
      <c r="Z195" s="75" t="str">
        <f t="shared" si="43"/>
        <v/>
      </c>
      <c r="AJ195" s="50"/>
      <c r="AK195" s="50"/>
      <c r="AL195" s="50"/>
      <c r="AM195" s="50"/>
      <c r="AN195" s="50"/>
      <c r="AO195" s="50"/>
      <c r="AP195" s="4"/>
    </row>
    <row r="196" spans="3:42" hidden="1">
      <c r="C196" s="86">
        <f t="shared" si="52"/>
        <v>248</v>
      </c>
      <c r="D196" s="87">
        <f t="shared" si="52"/>
        <v>218</v>
      </c>
      <c r="E196" s="87" t="str">
        <f t="shared" si="52"/>
        <v/>
      </c>
      <c r="F196" s="87" t="str">
        <f t="shared" si="52"/>
        <v/>
      </c>
      <c r="G196" s="87" t="str">
        <f t="shared" si="52"/>
        <v/>
      </c>
      <c r="H196" s="7" t="str">
        <f t="shared" si="52"/>
        <v/>
      </c>
      <c r="I196" s="78">
        <f t="shared" si="48"/>
        <v>150</v>
      </c>
      <c r="J196" s="74">
        <f t="shared" si="51"/>
        <v>151</v>
      </c>
      <c r="K196" s="74">
        <f t="shared" si="49"/>
        <v>158</v>
      </c>
      <c r="L196" s="75">
        <f t="shared" si="50"/>
        <v>163</v>
      </c>
      <c r="M196" s="78">
        <f t="shared" ref="M196:R259" si="54">IF($K196&gt;VLOOKUP(C$33,$U$31:$W$38,2),"",C$36+C196*C$35)</f>
        <v>266.49599999999998</v>
      </c>
      <c r="N196" s="74">
        <f t="shared" si="54"/>
        <v>471.55200000000002</v>
      </c>
      <c r="O196" s="74" t="str">
        <f t="shared" si="54"/>
        <v/>
      </c>
      <c r="P196" s="74" t="str">
        <f t="shared" si="53"/>
        <v/>
      </c>
      <c r="Q196" s="74" t="str">
        <f t="shared" si="53"/>
        <v/>
      </c>
      <c r="R196" s="75" t="str">
        <f t="shared" si="53"/>
        <v/>
      </c>
      <c r="S196" s="73">
        <f>ROUND((8*([1]FSK!$B$25+([1]FSK!$B$26+1)+[1]FSK!$B$27+[1]FSK!$B$28+[1]FSK!$B$30+'UL FRMPL'!L196)/[1]FSK!$B$31)*1000,0)</f>
        <v>28</v>
      </c>
      <c r="U196" s="50">
        <f t="shared" si="45"/>
        <v>4502.8818443804039</v>
      </c>
      <c r="V196" s="74">
        <f t="shared" si="45"/>
        <v>2544.7882736156353</v>
      </c>
      <c r="W196" s="74" t="str">
        <f t="shared" si="45"/>
        <v/>
      </c>
      <c r="X196" s="74" t="str">
        <f t="shared" si="43"/>
        <v/>
      </c>
      <c r="Y196" s="74" t="str">
        <f t="shared" si="43"/>
        <v/>
      </c>
      <c r="Z196" s="75" t="str">
        <f t="shared" si="43"/>
        <v/>
      </c>
      <c r="AJ196" s="50"/>
      <c r="AK196" s="50"/>
      <c r="AL196" s="50"/>
      <c r="AM196" s="50"/>
      <c r="AN196" s="50"/>
      <c r="AO196" s="50"/>
      <c r="AP196" s="4"/>
    </row>
    <row r="197" spans="3:42" hidden="1">
      <c r="C197" s="86">
        <f t="shared" si="52"/>
        <v>248</v>
      </c>
      <c r="D197" s="87">
        <f t="shared" si="52"/>
        <v>218</v>
      </c>
      <c r="E197" s="87" t="str">
        <f t="shared" si="52"/>
        <v/>
      </c>
      <c r="F197" s="87" t="str">
        <f t="shared" si="52"/>
        <v/>
      </c>
      <c r="G197" s="87" t="str">
        <f t="shared" si="52"/>
        <v/>
      </c>
      <c r="H197" s="7" t="str">
        <f t="shared" si="52"/>
        <v/>
      </c>
      <c r="I197" s="78">
        <f t="shared" si="48"/>
        <v>151</v>
      </c>
      <c r="J197" s="74">
        <f t="shared" si="51"/>
        <v>152</v>
      </c>
      <c r="K197" s="74">
        <f t="shared" si="49"/>
        <v>159</v>
      </c>
      <c r="L197" s="75">
        <f t="shared" si="50"/>
        <v>164</v>
      </c>
      <c r="M197" s="78">
        <f t="shared" si="54"/>
        <v>266.49599999999998</v>
      </c>
      <c r="N197" s="74">
        <f t="shared" si="54"/>
        <v>471.55200000000002</v>
      </c>
      <c r="O197" s="74" t="str">
        <f t="shared" si="54"/>
        <v/>
      </c>
      <c r="P197" s="74" t="str">
        <f t="shared" si="53"/>
        <v/>
      </c>
      <c r="Q197" s="74" t="str">
        <f t="shared" si="53"/>
        <v/>
      </c>
      <c r="R197" s="75" t="str">
        <f t="shared" si="53"/>
        <v/>
      </c>
      <c r="S197" s="73">
        <f>ROUND((8*([1]FSK!$B$25+([1]FSK!$B$26+1)+[1]FSK!$B$27+[1]FSK!$B$28+[1]FSK!$B$30+'UL FRMPL'!L197)/[1]FSK!$B$31)*1000,0)</f>
        <v>28</v>
      </c>
      <c r="U197" s="50">
        <f t="shared" si="45"/>
        <v>4532.9010566762736</v>
      </c>
      <c r="V197" s="74">
        <f t="shared" si="45"/>
        <v>2561.7535287730725</v>
      </c>
      <c r="W197" s="74" t="str">
        <f t="shared" si="45"/>
        <v/>
      </c>
      <c r="X197" s="74" t="str">
        <f t="shared" si="43"/>
        <v/>
      </c>
      <c r="Y197" s="74" t="str">
        <f t="shared" si="43"/>
        <v/>
      </c>
      <c r="Z197" s="75" t="str">
        <f t="shared" si="43"/>
        <v/>
      </c>
      <c r="AJ197" s="50"/>
      <c r="AK197" s="50"/>
      <c r="AL197" s="50"/>
      <c r="AM197" s="50"/>
      <c r="AN197" s="50"/>
      <c r="AO197" s="50"/>
      <c r="AP197" s="4"/>
    </row>
    <row r="198" spans="3:42" hidden="1">
      <c r="C198" s="86">
        <f t="shared" si="52"/>
        <v>248</v>
      </c>
      <c r="D198" s="87">
        <f t="shared" si="52"/>
        <v>218</v>
      </c>
      <c r="E198" s="87" t="str">
        <f t="shared" si="52"/>
        <v/>
      </c>
      <c r="F198" s="87" t="str">
        <f t="shared" si="52"/>
        <v/>
      </c>
      <c r="G198" s="87" t="str">
        <f t="shared" si="52"/>
        <v/>
      </c>
      <c r="H198" s="7" t="str">
        <f t="shared" si="52"/>
        <v/>
      </c>
      <c r="I198" s="78">
        <f t="shared" si="48"/>
        <v>152</v>
      </c>
      <c r="J198" s="74">
        <f t="shared" si="51"/>
        <v>153</v>
      </c>
      <c r="K198" s="74">
        <f t="shared" si="49"/>
        <v>160</v>
      </c>
      <c r="L198" s="75">
        <f t="shared" si="50"/>
        <v>165</v>
      </c>
      <c r="M198" s="78">
        <f t="shared" si="54"/>
        <v>266.49599999999998</v>
      </c>
      <c r="N198" s="74">
        <f t="shared" si="54"/>
        <v>471.55200000000002</v>
      </c>
      <c r="O198" s="74" t="str">
        <f t="shared" si="54"/>
        <v/>
      </c>
      <c r="P198" s="74" t="str">
        <f t="shared" si="53"/>
        <v/>
      </c>
      <c r="Q198" s="74" t="str">
        <f t="shared" si="53"/>
        <v/>
      </c>
      <c r="R198" s="75" t="str">
        <f t="shared" si="53"/>
        <v/>
      </c>
      <c r="S198" s="73">
        <f>ROUND((8*([1]FSK!$B$25+([1]FSK!$B$26+1)+[1]FSK!$B$27+[1]FSK!$B$28+[1]FSK!$B$30+'UL FRMPL'!L198)/[1]FSK!$B$31)*1000,0)</f>
        <v>28</v>
      </c>
      <c r="U198" s="50">
        <f t="shared" si="45"/>
        <v>4562.9202689721424</v>
      </c>
      <c r="V198" s="74">
        <f t="shared" si="45"/>
        <v>2578.7187839305102</v>
      </c>
      <c r="W198" s="74" t="str">
        <f t="shared" si="45"/>
        <v/>
      </c>
      <c r="X198" s="74" t="str">
        <f t="shared" si="43"/>
        <v/>
      </c>
      <c r="Y198" s="74" t="str">
        <f t="shared" si="43"/>
        <v/>
      </c>
      <c r="Z198" s="75" t="str">
        <f t="shared" si="43"/>
        <v/>
      </c>
      <c r="AJ198" s="50"/>
      <c r="AK198" s="50"/>
      <c r="AL198" s="50"/>
      <c r="AM198" s="50"/>
      <c r="AN198" s="50"/>
      <c r="AO198" s="50"/>
      <c r="AP198" s="4"/>
    </row>
    <row r="199" spans="3:42" hidden="1">
      <c r="C199" s="86">
        <f t="shared" si="52"/>
        <v>248</v>
      </c>
      <c r="D199" s="87">
        <f t="shared" si="52"/>
        <v>218</v>
      </c>
      <c r="E199" s="87" t="str">
        <f t="shared" si="52"/>
        <v/>
      </c>
      <c r="F199" s="87" t="str">
        <f t="shared" si="52"/>
        <v/>
      </c>
      <c r="G199" s="87" t="str">
        <f t="shared" si="52"/>
        <v/>
      </c>
      <c r="H199" s="7" t="str">
        <f t="shared" si="52"/>
        <v/>
      </c>
      <c r="I199" s="78">
        <f t="shared" si="48"/>
        <v>153</v>
      </c>
      <c r="J199" s="74">
        <f t="shared" si="51"/>
        <v>154</v>
      </c>
      <c r="K199" s="74">
        <f t="shared" si="49"/>
        <v>161</v>
      </c>
      <c r="L199" s="75">
        <f t="shared" si="50"/>
        <v>166</v>
      </c>
      <c r="M199" s="78">
        <f t="shared" si="54"/>
        <v>266.49599999999998</v>
      </c>
      <c r="N199" s="74">
        <f t="shared" si="54"/>
        <v>471.55200000000002</v>
      </c>
      <c r="O199" s="74" t="str">
        <f t="shared" si="54"/>
        <v/>
      </c>
      <c r="P199" s="74" t="str">
        <f t="shared" si="53"/>
        <v/>
      </c>
      <c r="Q199" s="74" t="str">
        <f t="shared" si="53"/>
        <v/>
      </c>
      <c r="R199" s="75" t="str">
        <f t="shared" si="53"/>
        <v/>
      </c>
      <c r="S199" s="73">
        <f>ROUND((8*([1]FSK!$B$25+([1]FSK!$B$26+1)+[1]FSK!$B$27+[1]FSK!$B$28+[1]FSK!$B$30+'UL FRMPL'!L199)/[1]FSK!$B$31)*1000,0)</f>
        <v>28</v>
      </c>
      <c r="U199" s="50">
        <f t="shared" si="45"/>
        <v>4592.9394812680121</v>
      </c>
      <c r="V199" s="74">
        <f t="shared" si="45"/>
        <v>2595.6840390879479</v>
      </c>
      <c r="W199" s="74" t="str">
        <f t="shared" si="45"/>
        <v/>
      </c>
      <c r="X199" s="74" t="str">
        <f t="shared" si="43"/>
        <v/>
      </c>
      <c r="Y199" s="74" t="str">
        <f t="shared" si="43"/>
        <v/>
      </c>
      <c r="Z199" s="75" t="str">
        <f t="shared" si="43"/>
        <v/>
      </c>
      <c r="AJ199" s="50"/>
      <c r="AK199" s="50"/>
      <c r="AL199" s="50"/>
      <c r="AM199" s="50"/>
      <c r="AN199" s="50"/>
      <c r="AO199" s="50"/>
      <c r="AP199" s="4"/>
    </row>
    <row r="200" spans="3:42" hidden="1">
      <c r="C200" s="86">
        <f t="shared" si="52"/>
        <v>253</v>
      </c>
      <c r="D200" s="87">
        <f t="shared" si="52"/>
        <v>223</v>
      </c>
      <c r="E200" s="87" t="str">
        <f t="shared" si="52"/>
        <v/>
      </c>
      <c r="F200" s="87" t="str">
        <f t="shared" si="52"/>
        <v/>
      </c>
      <c r="G200" s="87" t="str">
        <f t="shared" si="52"/>
        <v/>
      </c>
      <c r="H200" s="7" t="str">
        <f t="shared" si="52"/>
        <v/>
      </c>
      <c r="I200" s="78">
        <f t="shared" si="48"/>
        <v>154</v>
      </c>
      <c r="J200" s="74">
        <f t="shared" si="51"/>
        <v>155</v>
      </c>
      <c r="K200" s="74">
        <f t="shared" si="49"/>
        <v>162</v>
      </c>
      <c r="L200" s="75">
        <f t="shared" si="50"/>
        <v>167</v>
      </c>
      <c r="M200" s="78">
        <f t="shared" si="54"/>
        <v>271.61599999999999</v>
      </c>
      <c r="N200" s="74">
        <f t="shared" si="54"/>
        <v>481.79200000000003</v>
      </c>
      <c r="O200" s="74" t="str">
        <f t="shared" si="54"/>
        <v/>
      </c>
      <c r="P200" s="74" t="str">
        <f t="shared" si="53"/>
        <v/>
      </c>
      <c r="Q200" s="74" t="str">
        <f t="shared" si="53"/>
        <v/>
      </c>
      <c r="R200" s="75" t="str">
        <f t="shared" si="53"/>
        <v/>
      </c>
      <c r="S200" s="73">
        <f>ROUND((8*([1]FSK!$B$25+([1]FSK!$B$26+1)+[1]FSK!$B$27+[1]FSK!$B$28+[1]FSK!$B$30+'UL FRMPL'!L200)/[1]FSK!$B$31)*1000,0)</f>
        <v>28</v>
      </c>
      <c r="U200" s="50">
        <f t="shared" si="45"/>
        <v>4535.8152686145149</v>
      </c>
      <c r="V200" s="74">
        <f t="shared" si="45"/>
        <v>2557.1200850159403</v>
      </c>
      <c r="W200" s="74" t="str">
        <f t="shared" si="45"/>
        <v/>
      </c>
      <c r="X200" s="74" t="str">
        <f t="shared" si="43"/>
        <v/>
      </c>
      <c r="Y200" s="74" t="str">
        <f t="shared" si="43"/>
        <v/>
      </c>
      <c r="Z200" s="75" t="str">
        <f t="shared" si="43"/>
        <v/>
      </c>
      <c r="AJ200" s="50"/>
      <c r="AK200" s="50"/>
      <c r="AL200" s="50"/>
      <c r="AM200" s="50"/>
      <c r="AN200" s="50"/>
      <c r="AO200" s="50"/>
      <c r="AP200" s="4"/>
    </row>
    <row r="201" spans="3:42" hidden="1">
      <c r="C201" s="86">
        <f t="shared" si="52"/>
        <v>253</v>
      </c>
      <c r="D201" s="87">
        <f t="shared" si="52"/>
        <v>223</v>
      </c>
      <c r="E201" s="87" t="str">
        <f t="shared" si="52"/>
        <v/>
      </c>
      <c r="F201" s="87" t="str">
        <f t="shared" si="52"/>
        <v/>
      </c>
      <c r="G201" s="87" t="str">
        <f t="shared" si="52"/>
        <v/>
      </c>
      <c r="H201" s="7" t="str">
        <f t="shared" si="52"/>
        <v/>
      </c>
      <c r="I201" s="78">
        <f t="shared" si="48"/>
        <v>155</v>
      </c>
      <c r="J201" s="74">
        <f t="shared" si="51"/>
        <v>156</v>
      </c>
      <c r="K201" s="74">
        <f t="shared" si="49"/>
        <v>163</v>
      </c>
      <c r="L201" s="75">
        <f t="shared" si="50"/>
        <v>168</v>
      </c>
      <c r="M201" s="78">
        <f t="shared" si="54"/>
        <v>271.61599999999999</v>
      </c>
      <c r="N201" s="74">
        <f t="shared" si="54"/>
        <v>481.79200000000003</v>
      </c>
      <c r="O201" s="74" t="str">
        <f t="shared" si="54"/>
        <v/>
      </c>
      <c r="P201" s="74" t="str">
        <f t="shared" si="53"/>
        <v/>
      </c>
      <c r="Q201" s="74" t="str">
        <f t="shared" si="53"/>
        <v/>
      </c>
      <c r="R201" s="75" t="str">
        <f t="shared" si="53"/>
        <v/>
      </c>
      <c r="S201" s="73">
        <f>ROUND((8*([1]FSK!$B$25+([1]FSK!$B$26+1)+[1]FSK!$B$27+[1]FSK!$B$28+[1]FSK!$B$30+'UL FRMPL'!L201)/[1]FSK!$B$31)*1000,0)</f>
        <v>29</v>
      </c>
      <c r="U201" s="50">
        <f t="shared" si="45"/>
        <v>4565.268614514609</v>
      </c>
      <c r="V201" s="74">
        <f t="shared" si="45"/>
        <v>2573.7247608926673</v>
      </c>
      <c r="W201" s="74" t="str">
        <f t="shared" si="45"/>
        <v/>
      </c>
      <c r="X201" s="74" t="str">
        <f t="shared" si="43"/>
        <v/>
      </c>
      <c r="Y201" s="74" t="str">
        <f t="shared" si="43"/>
        <v/>
      </c>
      <c r="Z201" s="75" t="str">
        <f t="shared" si="43"/>
        <v/>
      </c>
      <c r="AJ201" s="50"/>
      <c r="AK201" s="50"/>
      <c r="AL201" s="50"/>
      <c r="AM201" s="50"/>
      <c r="AN201" s="50"/>
      <c r="AO201" s="50"/>
      <c r="AP201" s="4"/>
    </row>
    <row r="202" spans="3:42" hidden="1">
      <c r="C202" s="86">
        <f t="shared" si="52"/>
        <v>253</v>
      </c>
      <c r="D202" s="87">
        <f t="shared" si="52"/>
        <v>223</v>
      </c>
      <c r="E202" s="87" t="str">
        <f t="shared" si="52"/>
        <v/>
      </c>
      <c r="F202" s="87" t="str">
        <f t="shared" si="52"/>
        <v/>
      </c>
      <c r="G202" s="87" t="str">
        <f t="shared" si="52"/>
        <v/>
      </c>
      <c r="H202" s="7" t="str">
        <f t="shared" si="52"/>
        <v/>
      </c>
      <c r="I202" s="78">
        <f t="shared" si="48"/>
        <v>156</v>
      </c>
      <c r="J202" s="74">
        <f t="shared" si="51"/>
        <v>157</v>
      </c>
      <c r="K202" s="74">
        <f t="shared" si="49"/>
        <v>164</v>
      </c>
      <c r="L202" s="75">
        <f t="shared" si="50"/>
        <v>169</v>
      </c>
      <c r="M202" s="78">
        <f t="shared" si="54"/>
        <v>271.61599999999999</v>
      </c>
      <c r="N202" s="74">
        <f t="shared" si="54"/>
        <v>481.79200000000003</v>
      </c>
      <c r="O202" s="74" t="str">
        <f t="shared" si="54"/>
        <v/>
      </c>
      <c r="P202" s="74" t="str">
        <f t="shared" si="53"/>
        <v/>
      </c>
      <c r="Q202" s="74" t="str">
        <f t="shared" si="53"/>
        <v/>
      </c>
      <c r="R202" s="75" t="str">
        <f t="shared" si="53"/>
        <v/>
      </c>
      <c r="S202" s="73">
        <f>ROUND((8*([1]FSK!$B$25+([1]FSK!$B$26+1)+[1]FSK!$B$27+[1]FSK!$B$28+[1]FSK!$B$30+'UL FRMPL'!L202)/[1]FSK!$B$31)*1000,0)</f>
        <v>29</v>
      </c>
      <c r="U202" s="50">
        <f t="shared" si="45"/>
        <v>4594.7219604147031</v>
      </c>
      <c r="V202" s="74">
        <f t="shared" si="45"/>
        <v>2590.3294367693943</v>
      </c>
      <c r="W202" s="74" t="str">
        <f t="shared" si="45"/>
        <v/>
      </c>
      <c r="X202" s="74" t="str">
        <f t="shared" si="43"/>
        <v/>
      </c>
      <c r="Y202" s="74" t="str">
        <f t="shared" si="43"/>
        <v/>
      </c>
      <c r="Z202" s="75" t="str">
        <f t="shared" si="43"/>
        <v/>
      </c>
      <c r="AJ202" s="50"/>
      <c r="AK202" s="50"/>
      <c r="AL202" s="50"/>
      <c r="AM202" s="50"/>
      <c r="AN202" s="50"/>
      <c r="AO202" s="50"/>
      <c r="AP202" s="4"/>
    </row>
    <row r="203" spans="3:42" hidden="1">
      <c r="C203" s="86">
        <f t="shared" si="52"/>
        <v>258</v>
      </c>
      <c r="D203" s="87">
        <f t="shared" si="52"/>
        <v>223</v>
      </c>
      <c r="E203" s="87" t="str">
        <f t="shared" si="52"/>
        <v/>
      </c>
      <c r="F203" s="87" t="str">
        <f t="shared" si="52"/>
        <v/>
      </c>
      <c r="G203" s="87" t="str">
        <f t="shared" si="52"/>
        <v/>
      </c>
      <c r="H203" s="7" t="str">
        <f t="shared" si="52"/>
        <v/>
      </c>
      <c r="I203" s="78">
        <f t="shared" si="48"/>
        <v>157</v>
      </c>
      <c r="J203" s="74">
        <f t="shared" si="51"/>
        <v>158</v>
      </c>
      <c r="K203" s="74">
        <f t="shared" si="49"/>
        <v>165</v>
      </c>
      <c r="L203" s="75">
        <f t="shared" si="50"/>
        <v>170</v>
      </c>
      <c r="M203" s="78">
        <f t="shared" si="54"/>
        <v>276.73599999999999</v>
      </c>
      <c r="N203" s="74">
        <f t="shared" si="54"/>
        <v>481.79200000000003</v>
      </c>
      <c r="O203" s="74" t="str">
        <f t="shared" si="54"/>
        <v/>
      </c>
      <c r="P203" s="74" t="str">
        <f t="shared" si="53"/>
        <v/>
      </c>
      <c r="Q203" s="74" t="str">
        <f t="shared" si="53"/>
        <v/>
      </c>
      <c r="R203" s="75" t="str">
        <f t="shared" si="53"/>
        <v/>
      </c>
      <c r="S203" s="73">
        <f>ROUND((8*([1]FSK!$B$25+([1]FSK!$B$26+1)+[1]FSK!$B$27+[1]FSK!$B$28+[1]FSK!$B$30+'UL FRMPL'!L203)/[1]FSK!$B$31)*1000,0)</f>
        <v>29</v>
      </c>
      <c r="U203" s="50">
        <f t="shared" si="45"/>
        <v>4538.6216466234973</v>
      </c>
      <c r="V203" s="74">
        <f t="shared" si="45"/>
        <v>2606.9341126461209</v>
      </c>
      <c r="W203" s="74" t="str">
        <f t="shared" si="45"/>
        <v/>
      </c>
      <c r="X203" s="74" t="str">
        <f t="shared" si="43"/>
        <v/>
      </c>
      <c r="Y203" s="74" t="str">
        <f t="shared" si="43"/>
        <v/>
      </c>
      <c r="Z203" s="75" t="str">
        <f t="shared" si="43"/>
        <v/>
      </c>
      <c r="AJ203" s="50"/>
      <c r="AK203" s="50"/>
      <c r="AL203" s="50"/>
      <c r="AM203" s="50"/>
      <c r="AN203" s="50"/>
      <c r="AO203" s="50"/>
      <c r="AP203" s="4"/>
    </row>
    <row r="204" spans="3:42" hidden="1">
      <c r="C204" s="86">
        <f t="shared" si="52"/>
        <v>258</v>
      </c>
      <c r="D204" s="87">
        <f t="shared" si="52"/>
        <v>228</v>
      </c>
      <c r="E204" s="87" t="str">
        <f t="shared" si="52"/>
        <v/>
      </c>
      <c r="F204" s="87" t="str">
        <f t="shared" si="52"/>
        <v/>
      </c>
      <c r="G204" s="87" t="str">
        <f t="shared" si="52"/>
        <v/>
      </c>
      <c r="H204" s="7" t="str">
        <f t="shared" si="52"/>
        <v/>
      </c>
      <c r="I204" s="78">
        <f t="shared" si="48"/>
        <v>158</v>
      </c>
      <c r="J204" s="74">
        <f t="shared" si="51"/>
        <v>159</v>
      </c>
      <c r="K204" s="74">
        <f t="shared" si="49"/>
        <v>166</v>
      </c>
      <c r="L204" s="75">
        <f t="shared" si="50"/>
        <v>171</v>
      </c>
      <c r="M204" s="78">
        <f t="shared" si="54"/>
        <v>276.73599999999999</v>
      </c>
      <c r="N204" s="74">
        <f t="shared" si="54"/>
        <v>492.03200000000004</v>
      </c>
      <c r="O204" s="74" t="str">
        <f t="shared" si="54"/>
        <v/>
      </c>
      <c r="P204" s="74" t="str">
        <f t="shared" si="53"/>
        <v/>
      </c>
      <c r="Q204" s="74" t="str">
        <f t="shared" si="53"/>
        <v/>
      </c>
      <c r="R204" s="75" t="str">
        <f t="shared" si="53"/>
        <v/>
      </c>
      <c r="S204" s="73">
        <f>ROUND((8*([1]FSK!$B$25+([1]FSK!$B$26+1)+[1]FSK!$B$27+[1]FSK!$B$28+[1]FSK!$B$30+'UL FRMPL'!L204)/[1]FSK!$B$31)*1000,0)</f>
        <v>29</v>
      </c>
      <c r="U204" s="50">
        <f t="shared" si="45"/>
        <v>4567.5300647548565</v>
      </c>
      <c r="V204" s="74">
        <f t="shared" si="45"/>
        <v>2568.9386056191465</v>
      </c>
      <c r="W204" s="74" t="str">
        <f t="shared" si="45"/>
        <v/>
      </c>
      <c r="X204" s="74" t="str">
        <f t="shared" si="43"/>
        <v/>
      </c>
      <c r="Y204" s="74" t="str">
        <f t="shared" si="43"/>
        <v/>
      </c>
      <c r="Z204" s="75" t="str">
        <f t="shared" si="43"/>
        <v/>
      </c>
      <c r="AJ204" s="50"/>
      <c r="AK204" s="50"/>
      <c r="AL204" s="50"/>
      <c r="AM204" s="50"/>
      <c r="AN204" s="50"/>
      <c r="AO204" s="50"/>
      <c r="AP204" s="4"/>
    </row>
    <row r="205" spans="3:42" hidden="1">
      <c r="C205" s="86">
        <f t="shared" si="52"/>
        <v>258</v>
      </c>
      <c r="D205" s="87">
        <f t="shared" si="52"/>
        <v>228</v>
      </c>
      <c r="E205" s="87" t="str">
        <f t="shared" si="52"/>
        <v/>
      </c>
      <c r="F205" s="87" t="str">
        <f t="shared" si="52"/>
        <v/>
      </c>
      <c r="G205" s="87" t="str">
        <f t="shared" si="52"/>
        <v/>
      </c>
      <c r="H205" s="7" t="str">
        <f t="shared" si="52"/>
        <v/>
      </c>
      <c r="I205" s="78">
        <f t="shared" si="48"/>
        <v>159</v>
      </c>
      <c r="J205" s="74">
        <f t="shared" si="51"/>
        <v>160</v>
      </c>
      <c r="K205" s="74">
        <f t="shared" si="49"/>
        <v>167</v>
      </c>
      <c r="L205" s="75">
        <f t="shared" si="50"/>
        <v>172</v>
      </c>
      <c r="M205" s="78">
        <f t="shared" si="54"/>
        <v>276.73599999999999</v>
      </c>
      <c r="N205" s="74">
        <f t="shared" si="54"/>
        <v>492.03200000000004</v>
      </c>
      <c r="O205" s="74" t="str">
        <f t="shared" si="54"/>
        <v/>
      </c>
      <c r="P205" s="74" t="str">
        <f t="shared" si="53"/>
        <v/>
      </c>
      <c r="Q205" s="74" t="str">
        <f t="shared" si="53"/>
        <v/>
      </c>
      <c r="R205" s="75" t="str">
        <f t="shared" si="53"/>
        <v/>
      </c>
      <c r="S205" s="73">
        <f>ROUND((8*([1]FSK!$B$25+([1]FSK!$B$26+1)+[1]FSK!$B$27+[1]FSK!$B$28+[1]FSK!$B$30+'UL FRMPL'!L205)/[1]FSK!$B$31)*1000,0)</f>
        <v>29</v>
      </c>
      <c r="U205" s="50">
        <f t="shared" si="45"/>
        <v>4596.4384828862167</v>
      </c>
      <c r="V205" s="74">
        <f t="shared" si="45"/>
        <v>2585.1977107180019</v>
      </c>
      <c r="W205" s="74" t="str">
        <f t="shared" si="45"/>
        <v/>
      </c>
      <c r="X205" s="74" t="str">
        <f t="shared" si="43"/>
        <v/>
      </c>
      <c r="Y205" s="74" t="str">
        <f t="shared" si="43"/>
        <v/>
      </c>
      <c r="Z205" s="75" t="str">
        <f t="shared" si="43"/>
        <v/>
      </c>
      <c r="AJ205" s="50"/>
      <c r="AK205" s="50"/>
      <c r="AL205" s="50"/>
      <c r="AM205" s="50"/>
      <c r="AN205" s="50"/>
      <c r="AO205" s="50"/>
      <c r="AP205" s="4"/>
    </row>
    <row r="206" spans="3:42" hidden="1">
      <c r="C206" s="86">
        <f t="shared" ref="C206:H221" si="55">IF($K206&gt;VLOOKUP(C$33,$U$31:$W$38,2),"", 8 + MAX(CEILING((8*$L206-4*C$34+28+16*$C$39-20*$C$40)/(4*(C$34-2*IF(C$34&gt;10,1,$C$42))),1)*($C$41+4),0))</f>
        <v>258</v>
      </c>
      <c r="D206" s="87">
        <f t="shared" si="55"/>
        <v>228</v>
      </c>
      <c r="E206" s="87" t="str">
        <f t="shared" si="55"/>
        <v/>
      </c>
      <c r="F206" s="87" t="str">
        <f t="shared" si="55"/>
        <v/>
      </c>
      <c r="G206" s="87" t="str">
        <f t="shared" si="55"/>
        <v/>
      </c>
      <c r="H206" s="7" t="str">
        <f t="shared" si="55"/>
        <v/>
      </c>
      <c r="I206" s="78">
        <f t="shared" si="48"/>
        <v>160</v>
      </c>
      <c r="J206" s="74">
        <f t="shared" si="51"/>
        <v>161</v>
      </c>
      <c r="K206" s="74">
        <f t="shared" si="49"/>
        <v>168</v>
      </c>
      <c r="L206" s="75">
        <f t="shared" si="50"/>
        <v>173</v>
      </c>
      <c r="M206" s="78">
        <f t="shared" si="54"/>
        <v>276.73599999999999</v>
      </c>
      <c r="N206" s="74">
        <f t="shared" si="54"/>
        <v>492.03200000000004</v>
      </c>
      <c r="O206" s="74" t="str">
        <f t="shared" si="54"/>
        <v/>
      </c>
      <c r="P206" s="74" t="str">
        <f t="shared" si="53"/>
        <v/>
      </c>
      <c r="Q206" s="74" t="str">
        <f t="shared" si="53"/>
        <v/>
      </c>
      <c r="R206" s="75" t="str">
        <f t="shared" si="53"/>
        <v/>
      </c>
      <c r="S206" s="73">
        <f>ROUND((8*([1]FSK!$B$25+([1]FSK!$B$26+1)+[1]FSK!$B$27+[1]FSK!$B$28+[1]FSK!$B$30+'UL FRMPL'!L206)/[1]FSK!$B$31)*1000,0)</f>
        <v>29</v>
      </c>
      <c r="U206" s="50">
        <f t="shared" si="45"/>
        <v>4625.3469010175768</v>
      </c>
      <c r="V206" s="74">
        <f t="shared" si="45"/>
        <v>2601.4568158168572</v>
      </c>
      <c r="W206" s="74" t="str">
        <f t="shared" si="45"/>
        <v/>
      </c>
      <c r="X206" s="74" t="str">
        <f t="shared" si="43"/>
        <v/>
      </c>
      <c r="Y206" s="74" t="str">
        <f t="shared" si="43"/>
        <v/>
      </c>
      <c r="Z206" s="75" t="str">
        <f t="shared" si="43"/>
        <v/>
      </c>
      <c r="AJ206" s="50"/>
      <c r="AK206" s="50"/>
      <c r="AL206" s="50"/>
      <c r="AM206" s="50"/>
      <c r="AN206" s="50"/>
      <c r="AO206" s="50"/>
      <c r="AP206" s="4"/>
    </row>
    <row r="207" spans="3:42" hidden="1">
      <c r="C207" s="86">
        <f t="shared" si="55"/>
        <v>263</v>
      </c>
      <c r="D207" s="87">
        <f t="shared" si="55"/>
        <v>228</v>
      </c>
      <c r="E207" s="87" t="str">
        <f t="shared" si="55"/>
        <v/>
      </c>
      <c r="F207" s="87" t="str">
        <f t="shared" si="55"/>
        <v/>
      </c>
      <c r="G207" s="87" t="str">
        <f t="shared" si="55"/>
        <v/>
      </c>
      <c r="H207" s="7" t="str">
        <f t="shared" si="55"/>
        <v/>
      </c>
      <c r="I207" s="78">
        <f t="shared" si="48"/>
        <v>161</v>
      </c>
      <c r="J207" s="74">
        <f t="shared" si="51"/>
        <v>162</v>
      </c>
      <c r="K207" s="74">
        <f t="shared" si="49"/>
        <v>169</v>
      </c>
      <c r="L207" s="75">
        <f t="shared" si="50"/>
        <v>174</v>
      </c>
      <c r="M207" s="78">
        <f t="shared" si="54"/>
        <v>281.85599999999999</v>
      </c>
      <c r="N207" s="74">
        <f t="shared" si="54"/>
        <v>492.03200000000004</v>
      </c>
      <c r="O207" s="74" t="str">
        <f t="shared" si="54"/>
        <v/>
      </c>
      <c r="P207" s="74" t="str">
        <f t="shared" si="53"/>
        <v/>
      </c>
      <c r="Q207" s="74" t="str">
        <f t="shared" si="53"/>
        <v/>
      </c>
      <c r="R207" s="75" t="str">
        <f t="shared" si="53"/>
        <v/>
      </c>
      <c r="S207" s="73">
        <f>ROUND((8*([1]FSK!$B$25+([1]FSK!$B$26+1)+[1]FSK!$B$27+[1]FSK!$B$28+[1]FSK!$B$30+'UL FRMPL'!L207)/[1]FSK!$B$31)*1000,0)</f>
        <v>30</v>
      </c>
      <c r="U207" s="50">
        <f t="shared" si="45"/>
        <v>4569.7093551316984</v>
      </c>
      <c r="V207" s="74">
        <f t="shared" si="45"/>
        <v>2617.7159209157126</v>
      </c>
      <c r="W207" s="74" t="str">
        <f t="shared" si="45"/>
        <v/>
      </c>
      <c r="X207" s="74" t="str">
        <f t="shared" si="43"/>
        <v/>
      </c>
      <c r="Y207" s="74" t="str">
        <f t="shared" si="43"/>
        <v/>
      </c>
      <c r="Z207" s="75" t="str">
        <f t="shared" si="43"/>
        <v/>
      </c>
      <c r="AJ207" s="50"/>
      <c r="AK207" s="50"/>
      <c r="AL207" s="50"/>
      <c r="AM207" s="50"/>
      <c r="AN207" s="50"/>
      <c r="AO207" s="50"/>
      <c r="AP207" s="4"/>
    </row>
    <row r="208" spans="3:42" hidden="1">
      <c r="C208" s="86">
        <f t="shared" si="55"/>
        <v>263</v>
      </c>
      <c r="D208" s="87">
        <f t="shared" si="55"/>
        <v>233</v>
      </c>
      <c r="E208" s="87" t="str">
        <f t="shared" si="55"/>
        <v/>
      </c>
      <c r="F208" s="87" t="str">
        <f t="shared" si="55"/>
        <v/>
      </c>
      <c r="G208" s="87" t="str">
        <f t="shared" si="55"/>
        <v/>
      </c>
      <c r="H208" s="7" t="str">
        <f t="shared" si="55"/>
        <v/>
      </c>
      <c r="I208" s="78">
        <f t="shared" si="48"/>
        <v>162</v>
      </c>
      <c r="J208" s="74">
        <f t="shared" si="51"/>
        <v>163</v>
      </c>
      <c r="K208" s="74">
        <f t="shared" si="49"/>
        <v>170</v>
      </c>
      <c r="L208" s="75">
        <f t="shared" si="50"/>
        <v>175</v>
      </c>
      <c r="M208" s="78">
        <f t="shared" si="54"/>
        <v>281.85599999999999</v>
      </c>
      <c r="N208" s="74">
        <f t="shared" si="54"/>
        <v>502.27200000000005</v>
      </c>
      <c r="O208" s="74" t="str">
        <f t="shared" si="54"/>
        <v/>
      </c>
      <c r="P208" s="74" t="str">
        <f t="shared" si="53"/>
        <v/>
      </c>
      <c r="Q208" s="74" t="str">
        <f t="shared" si="53"/>
        <v/>
      </c>
      <c r="R208" s="75" t="str">
        <f t="shared" si="53"/>
        <v/>
      </c>
      <c r="S208" s="73">
        <f>ROUND((8*([1]FSK!$B$25+([1]FSK!$B$26+1)+[1]FSK!$B$27+[1]FSK!$B$28+[1]FSK!$B$30+'UL FRMPL'!L208)/[1]FSK!$B$31)*1000,0)</f>
        <v>30</v>
      </c>
      <c r="U208" s="50">
        <f t="shared" si="45"/>
        <v>4598.0926430517711</v>
      </c>
      <c r="V208" s="74">
        <f t="shared" si="45"/>
        <v>2580.2752293577978</v>
      </c>
      <c r="W208" s="74" t="str">
        <f t="shared" si="45"/>
        <v/>
      </c>
      <c r="X208" s="74" t="str">
        <f t="shared" si="43"/>
        <v/>
      </c>
      <c r="Y208" s="74" t="str">
        <f t="shared" si="43"/>
        <v/>
      </c>
      <c r="Z208" s="75" t="str">
        <f t="shared" si="43"/>
        <v/>
      </c>
      <c r="AJ208" s="50"/>
      <c r="AK208" s="50"/>
      <c r="AL208" s="50"/>
      <c r="AM208" s="50"/>
      <c r="AN208" s="50"/>
      <c r="AO208" s="50"/>
      <c r="AP208" s="4"/>
    </row>
    <row r="209" spans="3:42" hidden="1">
      <c r="C209" s="86">
        <f t="shared" si="55"/>
        <v>263</v>
      </c>
      <c r="D209" s="87">
        <f t="shared" si="55"/>
        <v>233</v>
      </c>
      <c r="E209" s="87" t="str">
        <f t="shared" si="55"/>
        <v/>
      </c>
      <c r="F209" s="87" t="str">
        <f t="shared" si="55"/>
        <v/>
      </c>
      <c r="G209" s="87" t="str">
        <f t="shared" si="55"/>
        <v/>
      </c>
      <c r="H209" s="7" t="str">
        <f t="shared" si="55"/>
        <v/>
      </c>
      <c r="I209" s="78">
        <f t="shared" si="48"/>
        <v>163</v>
      </c>
      <c r="J209" s="74">
        <f t="shared" si="51"/>
        <v>164</v>
      </c>
      <c r="K209" s="74">
        <f t="shared" si="49"/>
        <v>171</v>
      </c>
      <c r="L209" s="75">
        <f t="shared" si="50"/>
        <v>176</v>
      </c>
      <c r="M209" s="78">
        <f t="shared" si="54"/>
        <v>281.85599999999999</v>
      </c>
      <c r="N209" s="74">
        <f t="shared" si="54"/>
        <v>502.27200000000005</v>
      </c>
      <c r="O209" s="74" t="str">
        <f t="shared" si="54"/>
        <v/>
      </c>
      <c r="P209" s="74" t="str">
        <f t="shared" si="53"/>
        <v/>
      </c>
      <c r="Q209" s="74" t="str">
        <f t="shared" si="53"/>
        <v/>
      </c>
      <c r="R209" s="75" t="str">
        <f t="shared" si="53"/>
        <v/>
      </c>
      <c r="S209" s="73">
        <f>ROUND((8*([1]FSK!$B$25+([1]FSK!$B$26+1)+[1]FSK!$B$27+[1]FSK!$B$28+[1]FSK!$B$30+'UL FRMPL'!L209)/[1]FSK!$B$31)*1000,0)</f>
        <v>30</v>
      </c>
      <c r="U209" s="50">
        <f t="shared" si="45"/>
        <v>4626.4759309718438</v>
      </c>
      <c r="V209" s="74">
        <f t="shared" si="45"/>
        <v>2596.2028542303769</v>
      </c>
      <c r="W209" s="74" t="str">
        <f t="shared" si="45"/>
        <v/>
      </c>
      <c r="X209" s="74" t="str">
        <f t="shared" si="43"/>
        <v/>
      </c>
      <c r="Y209" s="74" t="str">
        <f t="shared" si="43"/>
        <v/>
      </c>
      <c r="Z209" s="75" t="str">
        <f t="shared" si="43"/>
        <v/>
      </c>
      <c r="AJ209" s="50"/>
      <c r="AK209" s="50"/>
      <c r="AL209" s="50"/>
      <c r="AM209" s="50"/>
      <c r="AN209" s="50"/>
      <c r="AO209" s="50"/>
      <c r="AP209" s="4"/>
    </row>
    <row r="210" spans="3:42" hidden="1">
      <c r="C210" s="86">
        <f t="shared" si="55"/>
        <v>268</v>
      </c>
      <c r="D210" s="87">
        <f t="shared" si="55"/>
        <v>233</v>
      </c>
      <c r="E210" s="87" t="str">
        <f t="shared" si="55"/>
        <v/>
      </c>
      <c r="F210" s="87" t="str">
        <f t="shared" si="55"/>
        <v/>
      </c>
      <c r="G210" s="87" t="str">
        <f t="shared" si="55"/>
        <v/>
      </c>
      <c r="H210" s="7" t="str">
        <f t="shared" si="55"/>
        <v/>
      </c>
      <c r="I210" s="78">
        <f t="shared" si="48"/>
        <v>164</v>
      </c>
      <c r="J210" s="74">
        <f t="shared" si="51"/>
        <v>165</v>
      </c>
      <c r="K210" s="74">
        <f t="shared" si="49"/>
        <v>172</v>
      </c>
      <c r="L210" s="75">
        <f t="shared" si="50"/>
        <v>177</v>
      </c>
      <c r="M210" s="78">
        <f t="shared" si="54"/>
        <v>286.976</v>
      </c>
      <c r="N210" s="74">
        <f t="shared" si="54"/>
        <v>502.27200000000005</v>
      </c>
      <c r="O210" s="74" t="str">
        <f t="shared" si="54"/>
        <v/>
      </c>
      <c r="P210" s="74" t="str">
        <f t="shared" si="53"/>
        <v/>
      </c>
      <c r="Q210" s="74" t="str">
        <f t="shared" si="53"/>
        <v/>
      </c>
      <c r="R210" s="75" t="str">
        <f t="shared" si="53"/>
        <v/>
      </c>
      <c r="S210" s="73">
        <f>ROUND((8*([1]FSK!$B$25+([1]FSK!$B$26+1)+[1]FSK!$B$27+[1]FSK!$B$28+[1]FSK!$B$30+'UL FRMPL'!L210)/[1]FSK!$B$31)*1000,0)</f>
        <v>30</v>
      </c>
      <c r="U210" s="50">
        <f t="shared" si="45"/>
        <v>4571.8108831400532</v>
      </c>
      <c r="V210" s="74">
        <f t="shared" si="45"/>
        <v>2612.1304791029561</v>
      </c>
      <c r="W210" s="74" t="str">
        <f t="shared" si="45"/>
        <v/>
      </c>
      <c r="X210" s="74" t="str">
        <f t="shared" si="43"/>
        <v/>
      </c>
      <c r="Y210" s="74" t="str">
        <f t="shared" si="43"/>
        <v/>
      </c>
      <c r="Z210" s="75" t="str">
        <f t="shared" si="43"/>
        <v/>
      </c>
      <c r="AJ210" s="50"/>
      <c r="AK210" s="50"/>
      <c r="AL210" s="50"/>
      <c r="AM210" s="50"/>
      <c r="AN210" s="50"/>
      <c r="AO210" s="50"/>
      <c r="AP210" s="4"/>
    </row>
    <row r="211" spans="3:42" hidden="1">
      <c r="C211" s="86">
        <f t="shared" si="55"/>
        <v>268</v>
      </c>
      <c r="D211" s="87">
        <f t="shared" si="55"/>
        <v>233</v>
      </c>
      <c r="E211" s="87" t="str">
        <f t="shared" si="55"/>
        <v/>
      </c>
      <c r="F211" s="87" t="str">
        <f t="shared" si="55"/>
        <v/>
      </c>
      <c r="G211" s="87" t="str">
        <f t="shared" si="55"/>
        <v/>
      </c>
      <c r="H211" s="7" t="str">
        <f t="shared" si="55"/>
        <v/>
      </c>
      <c r="I211" s="78">
        <f t="shared" si="48"/>
        <v>165</v>
      </c>
      <c r="J211" s="74">
        <f t="shared" si="51"/>
        <v>166</v>
      </c>
      <c r="K211" s="74">
        <f t="shared" si="49"/>
        <v>173</v>
      </c>
      <c r="L211" s="75">
        <f t="shared" si="50"/>
        <v>178</v>
      </c>
      <c r="M211" s="78">
        <f t="shared" si="54"/>
        <v>286.976</v>
      </c>
      <c r="N211" s="74">
        <f t="shared" si="54"/>
        <v>502.27200000000005</v>
      </c>
      <c r="O211" s="74" t="str">
        <f t="shared" si="54"/>
        <v/>
      </c>
      <c r="P211" s="74" t="str">
        <f t="shared" si="53"/>
        <v/>
      </c>
      <c r="Q211" s="74" t="str">
        <f t="shared" si="53"/>
        <v/>
      </c>
      <c r="R211" s="75" t="str">
        <f t="shared" si="53"/>
        <v/>
      </c>
      <c r="S211" s="73">
        <f>ROUND((8*([1]FSK!$B$25+([1]FSK!$B$26+1)+[1]FSK!$B$27+[1]FSK!$B$28+[1]FSK!$B$30+'UL FRMPL'!L211)/[1]FSK!$B$31)*1000,0)</f>
        <v>30</v>
      </c>
      <c r="U211" s="50">
        <f t="shared" si="45"/>
        <v>4599.6877787689564</v>
      </c>
      <c r="V211" s="74">
        <f t="shared" si="45"/>
        <v>2628.0581039755348</v>
      </c>
      <c r="W211" s="74" t="str">
        <f t="shared" si="45"/>
        <v/>
      </c>
      <c r="X211" s="74" t="str">
        <f t="shared" si="43"/>
        <v/>
      </c>
      <c r="Y211" s="74" t="str">
        <f t="shared" si="43"/>
        <v/>
      </c>
      <c r="Z211" s="75" t="str">
        <f t="shared" si="43"/>
        <v/>
      </c>
      <c r="AJ211" s="50"/>
      <c r="AK211" s="50"/>
      <c r="AL211" s="50"/>
      <c r="AM211" s="50"/>
      <c r="AN211" s="50"/>
      <c r="AO211" s="50"/>
      <c r="AP211" s="4"/>
    </row>
    <row r="212" spans="3:42" hidden="1">
      <c r="C212" s="86">
        <f t="shared" si="55"/>
        <v>268</v>
      </c>
      <c r="D212" s="87">
        <f t="shared" si="55"/>
        <v>238</v>
      </c>
      <c r="E212" s="87" t="str">
        <f t="shared" si="55"/>
        <v/>
      </c>
      <c r="F212" s="87" t="str">
        <f t="shared" si="55"/>
        <v/>
      </c>
      <c r="G212" s="87" t="str">
        <f t="shared" si="55"/>
        <v/>
      </c>
      <c r="H212" s="7" t="str">
        <f t="shared" si="55"/>
        <v/>
      </c>
      <c r="I212" s="78">
        <f t="shared" si="48"/>
        <v>166</v>
      </c>
      <c r="J212" s="74">
        <f t="shared" si="51"/>
        <v>167</v>
      </c>
      <c r="K212" s="74">
        <f t="shared" si="49"/>
        <v>174</v>
      </c>
      <c r="L212" s="75">
        <f t="shared" si="50"/>
        <v>179</v>
      </c>
      <c r="M212" s="78">
        <f t="shared" si="54"/>
        <v>286.976</v>
      </c>
      <c r="N212" s="74">
        <f t="shared" si="54"/>
        <v>512.51200000000006</v>
      </c>
      <c r="O212" s="74" t="str">
        <f t="shared" si="54"/>
        <v/>
      </c>
      <c r="P212" s="74" t="str">
        <f t="shared" si="53"/>
        <v/>
      </c>
      <c r="Q212" s="74" t="str">
        <f t="shared" si="53"/>
        <v/>
      </c>
      <c r="R212" s="75" t="str">
        <f t="shared" si="53"/>
        <v/>
      </c>
      <c r="S212" s="73">
        <f>ROUND((8*([1]FSK!$B$25+([1]FSK!$B$26+1)+[1]FSK!$B$27+[1]FSK!$B$28+[1]FSK!$B$30+'UL FRMPL'!L212)/[1]FSK!$B$31)*1000,0)</f>
        <v>30</v>
      </c>
      <c r="U212" s="50">
        <f t="shared" si="45"/>
        <v>4627.5646743978587</v>
      </c>
      <c r="V212" s="74">
        <f t="shared" si="45"/>
        <v>2591.1588411588409</v>
      </c>
      <c r="W212" s="74" t="str">
        <f t="shared" si="45"/>
        <v/>
      </c>
      <c r="X212" s="74" t="str">
        <f t="shared" si="43"/>
        <v/>
      </c>
      <c r="Y212" s="74" t="str">
        <f t="shared" si="43"/>
        <v/>
      </c>
      <c r="Z212" s="75" t="str">
        <f t="shared" si="43"/>
        <v/>
      </c>
      <c r="AJ212" s="50"/>
      <c r="AK212" s="50"/>
      <c r="AL212" s="50"/>
      <c r="AM212" s="50"/>
      <c r="AN212" s="50"/>
      <c r="AO212" s="50"/>
      <c r="AP212" s="4"/>
    </row>
    <row r="213" spans="3:42" hidden="1">
      <c r="C213" s="86">
        <f t="shared" si="55"/>
        <v>268</v>
      </c>
      <c r="D213" s="87">
        <f t="shared" si="55"/>
        <v>238</v>
      </c>
      <c r="E213" s="87" t="str">
        <f t="shared" si="55"/>
        <v/>
      </c>
      <c r="F213" s="87" t="str">
        <f t="shared" si="55"/>
        <v/>
      </c>
      <c r="G213" s="87" t="str">
        <f t="shared" si="55"/>
        <v/>
      </c>
      <c r="H213" s="7" t="str">
        <f t="shared" si="55"/>
        <v/>
      </c>
      <c r="I213" s="78">
        <f t="shared" si="48"/>
        <v>167</v>
      </c>
      <c r="J213" s="74">
        <f t="shared" si="51"/>
        <v>168</v>
      </c>
      <c r="K213" s="74">
        <f t="shared" si="49"/>
        <v>175</v>
      </c>
      <c r="L213" s="75">
        <f t="shared" si="50"/>
        <v>180</v>
      </c>
      <c r="M213" s="78">
        <f t="shared" si="54"/>
        <v>286.976</v>
      </c>
      <c r="N213" s="74">
        <f t="shared" si="54"/>
        <v>512.51200000000006</v>
      </c>
      <c r="O213" s="74" t="str">
        <f t="shared" si="54"/>
        <v/>
      </c>
      <c r="P213" s="74" t="str">
        <f t="shared" si="53"/>
        <v/>
      </c>
      <c r="Q213" s="74" t="str">
        <f t="shared" si="53"/>
        <v/>
      </c>
      <c r="R213" s="75" t="str">
        <f t="shared" si="53"/>
        <v/>
      </c>
      <c r="S213" s="73">
        <f>ROUND((8*([1]FSK!$B$25+([1]FSK!$B$26+1)+[1]FSK!$B$27+[1]FSK!$B$28+[1]FSK!$B$30+'UL FRMPL'!L213)/[1]FSK!$B$31)*1000,0)</f>
        <v>31</v>
      </c>
      <c r="U213" s="50">
        <f t="shared" si="45"/>
        <v>4655.4415700267618</v>
      </c>
      <c r="V213" s="74">
        <f t="shared" si="45"/>
        <v>2606.7682317682315</v>
      </c>
      <c r="W213" s="74" t="str">
        <f t="shared" si="45"/>
        <v/>
      </c>
      <c r="X213" s="74" t="str">
        <f t="shared" si="43"/>
        <v/>
      </c>
      <c r="Y213" s="74" t="str">
        <f t="shared" si="43"/>
        <v/>
      </c>
      <c r="Z213" s="75" t="str">
        <f t="shared" si="43"/>
        <v/>
      </c>
      <c r="AJ213" s="50"/>
      <c r="AK213" s="50"/>
      <c r="AL213" s="50"/>
      <c r="AM213" s="50"/>
      <c r="AN213" s="50"/>
      <c r="AO213" s="50"/>
      <c r="AP213" s="4"/>
    </row>
    <row r="214" spans="3:42" hidden="1">
      <c r="C214" s="86">
        <f t="shared" si="55"/>
        <v>273</v>
      </c>
      <c r="D214" s="87">
        <f t="shared" si="55"/>
        <v>238</v>
      </c>
      <c r="E214" s="87" t="str">
        <f t="shared" si="55"/>
        <v/>
      </c>
      <c r="F214" s="87" t="str">
        <f t="shared" si="55"/>
        <v/>
      </c>
      <c r="G214" s="87" t="str">
        <f t="shared" si="55"/>
        <v/>
      </c>
      <c r="H214" s="7" t="str">
        <f t="shared" si="55"/>
        <v/>
      </c>
      <c r="I214" s="78">
        <f t="shared" si="48"/>
        <v>168</v>
      </c>
      <c r="J214" s="74">
        <f t="shared" si="51"/>
        <v>169</v>
      </c>
      <c r="K214" s="74">
        <f t="shared" si="49"/>
        <v>176</v>
      </c>
      <c r="L214" s="75">
        <f t="shared" si="50"/>
        <v>181</v>
      </c>
      <c r="M214" s="78">
        <f t="shared" si="54"/>
        <v>292.096</v>
      </c>
      <c r="N214" s="74">
        <f t="shared" si="54"/>
        <v>512.51200000000006</v>
      </c>
      <c r="O214" s="74" t="str">
        <f t="shared" si="54"/>
        <v/>
      </c>
      <c r="P214" s="74" t="str">
        <f t="shared" si="53"/>
        <v/>
      </c>
      <c r="Q214" s="74" t="str">
        <f t="shared" si="53"/>
        <v/>
      </c>
      <c r="R214" s="75" t="str">
        <f t="shared" si="53"/>
        <v/>
      </c>
      <c r="S214" s="73">
        <f>ROUND((8*([1]FSK!$B$25+([1]FSK!$B$26+1)+[1]FSK!$B$27+[1]FSK!$B$28+[1]FSK!$B$30+'UL FRMPL'!L214)/[1]FSK!$B$31)*1000,0)</f>
        <v>31</v>
      </c>
      <c r="U214" s="50">
        <f t="shared" si="45"/>
        <v>4601.2269938650306</v>
      </c>
      <c r="V214" s="74">
        <f t="shared" si="45"/>
        <v>2622.3776223776222</v>
      </c>
      <c r="W214" s="74" t="str">
        <f t="shared" si="45"/>
        <v/>
      </c>
      <c r="X214" s="74" t="str">
        <f t="shared" si="43"/>
        <v/>
      </c>
      <c r="Y214" s="74" t="str">
        <f t="shared" si="43"/>
        <v/>
      </c>
      <c r="Z214" s="75" t="str">
        <f t="shared" si="43"/>
        <v/>
      </c>
      <c r="AJ214" s="50"/>
      <c r="AK214" s="50"/>
      <c r="AL214" s="50"/>
      <c r="AM214" s="50"/>
      <c r="AN214" s="50"/>
      <c r="AO214" s="50"/>
      <c r="AP214" s="4"/>
    </row>
    <row r="215" spans="3:42" hidden="1">
      <c r="C215" s="86">
        <f t="shared" si="55"/>
        <v>273</v>
      </c>
      <c r="D215" s="87">
        <f t="shared" si="55"/>
        <v>238</v>
      </c>
      <c r="E215" s="87" t="str">
        <f t="shared" si="55"/>
        <v/>
      </c>
      <c r="F215" s="87" t="str">
        <f t="shared" si="55"/>
        <v/>
      </c>
      <c r="G215" s="87" t="str">
        <f t="shared" si="55"/>
        <v/>
      </c>
      <c r="H215" s="7" t="str">
        <f t="shared" si="55"/>
        <v/>
      </c>
      <c r="I215" s="78">
        <f t="shared" si="48"/>
        <v>169</v>
      </c>
      <c r="J215" s="74">
        <f t="shared" si="51"/>
        <v>170</v>
      </c>
      <c r="K215" s="74">
        <f t="shared" si="49"/>
        <v>177</v>
      </c>
      <c r="L215" s="75">
        <f t="shared" si="50"/>
        <v>182</v>
      </c>
      <c r="M215" s="78">
        <f t="shared" si="54"/>
        <v>292.096</v>
      </c>
      <c r="N215" s="74">
        <f t="shared" si="54"/>
        <v>512.51200000000006</v>
      </c>
      <c r="O215" s="74" t="str">
        <f t="shared" si="54"/>
        <v/>
      </c>
      <c r="P215" s="74" t="str">
        <f t="shared" si="53"/>
        <v/>
      </c>
      <c r="Q215" s="74" t="str">
        <f t="shared" si="53"/>
        <v/>
      </c>
      <c r="R215" s="75" t="str">
        <f t="shared" si="53"/>
        <v/>
      </c>
      <c r="S215" s="73">
        <f>ROUND((8*([1]FSK!$B$25+([1]FSK!$B$26+1)+[1]FSK!$B$27+[1]FSK!$B$28+[1]FSK!$B$30+'UL FRMPL'!L215)/[1]FSK!$B$31)*1000,0)</f>
        <v>31</v>
      </c>
      <c r="U215" s="50">
        <f t="shared" si="45"/>
        <v>4628.6152497808935</v>
      </c>
      <c r="V215" s="74">
        <f t="shared" si="45"/>
        <v>2637.9870129870128</v>
      </c>
      <c r="W215" s="74" t="str">
        <f t="shared" si="45"/>
        <v/>
      </c>
      <c r="X215" s="74" t="str">
        <f t="shared" si="43"/>
        <v/>
      </c>
      <c r="Y215" s="74" t="str">
        <f t="shared" si="43"/>
        <v/>
      </c>
      <c r="Z215" s="75" t="str">
        <f t="shared" si="43"/>
        <v/>
      </c>
      <c r="AJ215" s="50"/>
      <c r="AK215" s="50"/>
      <c r="AL215" s="50"/>
      <c r="AM215" s="50"/>
      <c r="AN215" s="50"/>
      <c r="AO215" s="50"/>
      <c r="AP215" s="4"/>
    </row>
    <row r="216" spans="3:42" hidden="1">
      <c r="C216" s="86">
        <f t="shared" si="55"/>
        <v>273</v>
      </c>
      <c r="D216" s="87">
        <f t="shared" si="55"/>
        <v>243</v>
      </c>
      <c r="E216" s="87" t="str">
        <f t="shared" si="55"/>
        <v/>
      </c>
      <c r="F216" s="87" t="str">
        <f t="shared" si="55"/>
        <v/>
      </c>
      <c r="G216" s="87" t="str">
        <f t="shared" si="55"/>
        <v/>
      </c>
      <c r="H216" s="7" t="str">
        <f t="shared" si="55"/>
        <v/>
      </c>
      <c r="I216" s="78">
        <f t="shared" si="48"/>
        <v>170</v>
      </c>
      <c r="J216" s="74">
        <f t="shared" si="51"/>
        <v>171</v>
      </c>
      <c r="K216" s="74">
        <f t="shared" si="49"/>
        <v>178</v>
      </c>
      <c r="L216" s="75">
        <f t="shared" si="50"/>
        <v>183</v>
      </c>
      <c r="M216" s="78">
        <f t="shared" si="54"/>
        <v>292.096</v>
      </c>
      <c r="N216" s="74">
        <f t="shared" si="54"/>
        <v>522.75199999999995</v>
      </c>
      <c r="O216" s="74" t="str">
        <f t="shared" si="54"/>
        <v/>
      </c>
      <c r="P216" s="74" t="str">
        <f t="shared" si="53"/>
        <v/>
      </c>
      <c r="Q216" s="74" t="str">
        <f t="shared" si="53"/>
        <v/>
      </c>
      <c r="R216" s="75" t="str">
        <f t="shared" si="53"/>
        <v/>
      </c>
      <c r="S216" s="73">
        <f>ROUND((8*([1]FSK!$B$25+([1]FSK!$B$26+1)+[1]FSK!$B$27+[1]FSK!$B$28+[1]FSK!$B$30+'UL FRMPL'!L216)/[1]FSK!$B$31)*1000,0)</f>
        <v>31</v>
      </c>
      <c r="U216" s="50">
        <f t="shared" si="45"/>
        <v>4656.0035056967572</v>
      </c>
      <c r="V216" s="74">
        <f t="shared" si="45"/>
        <v>2601.6160626836436</v>
      </c>
      <c r="W216" s="74" t="str">
        <f t="shared" si="45"/>
        <v/>
      </c>
      <c r="X216" s="74" t="str">
        <f t="shared" si="45"/>
        <v/>
      </c>
      <c r="Y216" s="74" t="str">
        <f t="shared" si="45"/>
        <v/>
      </c>
      <c r="Z216" s="75" t="str">
        <f t="shared" si="45"/>
        <v/>
      </c>
      <c r="AJ216" s="50"/>
      <c r="AK216" s="50"/>
      <c r="AL216" s="50"/>
      <c r="AM216" s="50"/>
      <c r="AN216" s="50"/>
      <c r="AO216" s="50"/>
      <c r="AP216" s="4"/>
    </row>
    <row r="217" spans="3:42" hidden="1">
      <c r="C217" s="86">
        <f t="shared" si="55"/>
        <v>278</v>
      </c>
      <c r="D217" s="87">
        <f t="shared" si="55"/>
        <v>243</v>
      </c>
      <c r="E217" s="87" t="str">
        <f t="shared" si="55"/>
        <v/>
      </c>
      <c r="F217" s="87" t="str">
        <f t="shared" si="55"/>
        <v/>
      </c>
      <c r="G217" s="87" t="str">
        <f t="shared" si="55"/>
        <v/>
      </c>
      <c r="H217" s="7" t="str">
        <f t="shared" si="55"/>
        <v/>
      </c>
      <c r="I217" s="78">
        <f t="shared" si="48"/>
        <v>171</v>
      </c>
      <c r="J217" s="74">
        <f t="shared" si="51"/>
        <v>172</v>
      </c>
      <c r="K217" s="74">
        <f t="shared" si="49"/>
        <v>179</v>
      </c>
      <c r="L217" s="75">
        <f t="shared" si="50"/>
        <v>184</v>
      </c>
      <c r="M217" s="78">
        <f t="shared" si="54"/>
        <v>297.21600000000001</v>
      </c>
      <c r="N217" s="74">
        <f t="shared" si="54"/>
        <v>522.75199999999995</v>
      </c>
      <c r="O217" s="74" t="str">
        <f t="shared" si="54"/>
        <v/>
      </c>
      <c r="P217" s="74" t="str">
        <f t="shared" si="53"/>
        <v/>
      </c>
      <c r="Q217" s="74" t="str">
        <f t="shared" si="53"/>
        <v/>
      </c>
      <c r="R217" s="75" t="str">
        <f t="shared" si="53"/>
        <v/>
      </c>
      <c r="S217" s="73">
        <f>ROUND((8*([1]FSK!$B$25+([1]FSK!$B$26+1)+[1]FSK!$B$27+[1]FSK!$B$28+[1]FSK!$B$30+'UL FRMPL'!L217)/[1]FSK!$B$31)*1000,0)</f>
        <v>31</v>
      </c>
      <c r="U217" s="50">
        <f t="shared" ref="U217:Z259" si="56">IF($K217&gt;VLOOKUP(C$33,$U$31:$W$38,2),"",$I217*8000/M217)</f>
        <v>4602.7131782945735</v>
      </c>
      <c r="V217" s="74">
        <f t="shared" si="56"/>
        <v>2616.919686581783</v>
      </c>
      <c r="W217" s="74" t="str">
        <f t="shared" si="56"/>
        <v/>
      </c>
      <c r="X217" s="74" t="str">
        <f t="shared" si="56"/>
        <v/>
      </c>
      <c r="Y217" s="74" t="str">
        <f t="shared" si="56"/>
        <v/>
      </c>
      <c r="Z217" s="75" t="str">
        <f t="shared" si="56"/>
        <v/>
      </c>
      <c r="AJ217" s="50"/>
      <c r="AK217" s="50"/>
      <c r="AL217" s="50"/>
      <c r="AM217" s="50"/>
      <c r="AN217" s="50"/>
      <c r="AO217" s="50"/>
      <c r="AP217" s="4"/>
    </row>
    <row r="218" spans="3:42" hidden="1">
      <c r="C218" s="86">
        <f t="shared" si="55"/>
        <v>278</v>
      </c>
      <c r="D218" s="87">
        <f t="shared" si="55"/>
        <v>243</v>
      </c>
      <c r="E218" s="87" t="str">
        <f t="shared" si="55"/>
        <v/>
      </c>
      <c r="F218" s="87" t="str">
        <f t="shared" si="55"/>
        <v/>
      </c>
      <c r="G218" s="87" t="str">
        <f t="shared" si="55"/>
        <v/>
      </c>
      <c r="H218" s="7" t="str">
        <f t="shared" si="55"/>
        <v/>
      </c>
      <c r="I218" s="78">
        <f t="shared" si="48"/>
        <v>172</v>
      </c>
      <c r="J218" s="74">
        <f t="shared" si="51"/>
        <v>173</v>
      </c>
      <c r="K218" s="74">
        <f t="shared" si="49"/>
        <v>180</v>
      </c>
      <c r="L218" s="75">
        <f t="shared" si="50"/>
        <v>185</v>
      </c>
      <c r="M218" s="78">
        <f t="shared" si="54"/>
        <v>297.21600000000001</v>
      </c>
      <c r="N218" s="74">
        <f t="shared" si="54"/>
        <v>522.75199999999995</v>
      </c>
      <c r="O218" s="74" t="str">
        <f t="shared" si="54"/>
        <v/>
      </c>
      <c r="P218" s="74" t="str">
        <f t="shared" si="53"/>
        <v/>
      </c>
      <c r="Q218" s="74" t="str">
        <f t="shared" si="53"/>
        <v/>
      </c>
      <c r="R218" s="75" t="str">
        <f t="shared" si="53"/>
        <v/>
      </c>
      <c r="S218" s="73">
        <f>ROUND((8*([1]FSK!$B$25+([1]FSK!$B$26+1)+[1]FSK!$B$27+[1]FSK!$B$28+[1]FSK!$B$30+'UL FRMPL'!L218)/[1]FSK!$B$31)*1000,0)</f>
        <v>31</v>
      </c>
      <c r="U218" s="50">
        <f t="shared" si="56"/>
        <v>4629.6296296296296</v>
      </c>
      <c r="V218" s="74">
        <f t="shared" si="56"/>
        <v>2632.223310479922</v>
      </c>
      <c r="W218" s="74" t="str">
        <f t="shared" si="56"/>
        <v/>
      </c>
      <c r="X218" s="74" t="str">
        <f t="shared" si="56"/>
        <v/>
      </c>
      <c r="Y218" s="74" t="str">
        <f t="shared" si="56"/>
        <v/>
      </c>
      <c r="Z218" s="75" t="str">
        <f t="shared" si="56"/>
        <v/>
      </c>
      <c r="AJ218" s="50"/>
      <c r="AK218" s="50"/>
      <c r="AL218" s="50"/>
      <c r="AM218" s="50"/>
      <c r="AN218" s="50"/>
      <c r="AO218" s="50"/>
      <c r="AP218" s="4"/>
    </row>
    <row r="219" spans="3:42" hidden="1">
      <c r="C219" s="86">
        <f t="shared" si="55"/>
        <v>278</v>
      </c>
      <c r="D219" s="87">
        <f t="shared" si="55"/>
        <v>243</v>
      </c>
      <c r="E219" s="87" t="str">
        <f t="shared" si="55"/>
        <v/>
      </c>
      <c r="F219" s="87" t="str">
        <f t="shared" si="55"/>
        <v/>
      </c>
      <c r="G219" s="87" t="str">
        <f t="shared" si="55"/>
        <v/>
      </c>
      <c r="H219" s="7" t="str">
        <f t="shared" si="55"/>
        <v/>
      </c>
      <c r="I219" s="78">
        <f t="shared" si="48"/>
        <v>173</v>
      </c>
      <c r="J219" s="74">
        <f t="shared" si="51"/>
        <v>174</v>
      </c>
      <c r="K219" s="74">
        <f t="shared" si="49"/>
        <v>181</v>
      </c>
      <c r="L219" s="75">
        <f t="shared" si="50"/>
        <v>186</v>
      </c>
      <c r="M219" s="78">
        <f t="shared" si="54"/>
        <v>297.21600000000001</v>
      </c>
      <c r="N219" s="74">
        <f t="shared" si="54"/>
        <v>522.75199999999995</v>
      </c>
      <c r="O219" s="74" t="str">
        <f t="shared" si="54"/>
        <v/>
      </c>
      <c r="P219" s="74" t="str">
        <f t="shared" si="53"/>
        <v/>
      </c>
      <c r="Q219" s="74" t="str">
        <f t="shared" si="53"/>
        <v/>
      </c>
      <c r="R219" s="75" t="str">
        <f t="shared" si="53"/>
        <v/>
      </c>
      <c r="S219" s="73">
        <f>ROUND((8*([1]FSK!$B$25+([1]FSK!$B$26+1)+[1]FSK!$B$27+[1]FSK!$B$28+[1]FSK!$B$30+'UL FRMPL'!L219)/[1]FSK!$B$31)*1000,0)</f>
        <v>32</v>
      </c>
      <c r="U219" s="50">
        <f t="shared" si="56"/>
        <v>4656.5460809646856</v>
      </c>
      <c r="V219" s="74">
        <f t="shared" si="56"/>
        <v>2647.526934378061</v>
      </c>
      <c r="W219" s="74" t="str">
        <f t="shared" si="56"/>
        <v/>
      </c>
      <c r="X219" s="74" t="str">
        <f t="shared" si="56"/>
        <v/>
      </c>
      <c r="Y219" s="74" t="str">
        <f t="shared" si="56"/>
        <v/>
      </c>
      <c r="Z219" s="75" t="str">
        <f t="shared" si="56"/>
        <v/>
      </c>
      <c r="AJ219" s="50"/>
      <c r="AK219" s="50"/>
      <c r="AL219" s="50"/>
      <c r="AM219" s="50"/>
      <c r="AN219" s="50"/>
      <c r="AO219" s="50"/>
      <c r="AP219" s="4"/>
    </row>
    <row r="220" spans="3:42" hidden="1">
      <c r="C220" s="86">
        <f t="shared" si="55"/>
        <v>278</v>
      </c>
      <c r="D220" s="87">
        <f t="shared" si="55"/>
        <v>248</v>
      </c>
      <c r="E220" s="87" t="str">
        <f t="shared" si="55"/>
        <v/>
      </c>
      <c r="F220" s="87" t="str">
        <f t="shared" si="55"/>
        <v/>
      </c>
      <c r="G220" s="87" t="str">
        <f t="shared" si="55"/>
        <v/>
      </c>
      <c r="H220" s="7" t="str">
        <f t="shared" si="55"/>
        <v/>
      </c>
      <c r="I220" s="78">
        <f t="shared" si="48"/>
        <v>174</v>
      </c>
      <c r="J220" s="74">
        <f t="shared" si="51"/>
        <v>175</v>
      </c>
      <c r="K220" s="74">
        <f t="shared" si="49"/>
        <v>182</v>
      </c>
      <c r="L220" s="75">
        <f t="shared" si="50"/>
        <v>187</v>
      </c>
      <c r="M220" s="78">
        <f t="shared" si="54"/>
        <v>297.21600000000001</v>
      </c>
      <c r="N220" s="74">
        <f t="shared" si="54"/>
        <v>532.99199999999996</v>
      </c>
      <c r="O220" s="74" t="str">
        <f t="shared" si="54"/>
        <v/>
      </c>
      <c r="P220" s="74" t="str">
        <f t="shared" si="53"/>
        <v/>
      </c>
      <c r="Q220" s="74" t="str">
        <f t="shared" si="53"/>
        <v/>
      </c>
      <c r="R220" s="75" t="str">
        <f t="shared" si="53"/>
        <v/>
      </c>
      <c r="S220" s="73">
        <f>ROUND((8*([1]FSK!$B$25+([1]FSK!$B$26+1)+[1]FSK!$B$27+[1]FSK!$B$28+[1]FSK!$B$30+'UL FRMPL'!L220)/[1]FSK!$B$31)*1000,0)</f>
        <v>32</v>
      </c>
      <c r="U220" s="50">
        <f t="shared" si="56"/>
        <v>4683.4625322997417</v>
      </c>
      <c r="V220" s="74">
        <f t="shared" si="56"/>
        <v>2611.6714697406342</v>
      </c>
      <c r="W220" s="74" t="str">
        <f t="shared" si="56"/>
        <v/>
      </c>
      <c r="X220" s="74" t="str">
        <f t="shared" si="56"/>
        <v/>
      </c>
      <c r="Y220" s="74" t="str">
        <f t="shared" si="56"/>
        <v/>
      </c>
      <c r="Z220" s="75" t="str">
        <f t="shared" si="56"/>
        <v/>
      </c>
      <c r="AJ220" s="50"/>
      <c r="AK220" s="50"/>
      <c r="AL220" s="50"/>
      <c r="AM220" s="50"/>
      <c r="AN220" s="50"/>
      <c r="AO220" s="50"/>
      <c r="AP220" s="4"/>
    </row>
    <row r="221" spans="3:42" hidden="1">
      <c r="C221" s="86">
        <f t="shared" si="55"/>
        <v>283</v>
      </c>
      <c r="D221" s="87">
        <f t="shared" si="55"/>
        <v>248</v>
      </c>
      <c r="E221" s="87" t="str">
        <f t="shared" si="55"/>
        <v/>
      </c>
      <c r="F221" s="87" t="str">
        <f t="shared" si="55"/>
        <v/>
      </c>
      <c r="G221" s="87" t="str">
        <f t="shared" si="55"/>
        <v/>
      </c>
      <c r="H221" s="7" t="str">
        <f t="shared" si="55"/>
        <v/>
      </c>
      <c r="I221" s="78">
        <f t="shared" si="48"/>
        <v>175</v>
      </c>
      <c r="J221" s="74">
        <f t="shared" si="51"/>
        <v>176</v>
      </c>
      <c r="K221" s="74">
        <f t="shared" si="49"/>
        <v>183</v>
      </c>
      <c r="L221" s="75">
        <f t="shared" si="50"/>
        <v>188</v>
      </c>
      <c r="M221" s="78">
        <f t="shared" si="54"/>
        <v>302.33600000000001</v>
      </c>
      <c r="N221" s="74">
        <f t="shared" si="54"/>
        <v>532.99199999999996</v>
      </c>
      <c r="O221" s="74" t="str">
        <f t="shared" si="54"/>
        <v/>
      </c>
      <c r="P221" s="74" t="str">
        <f t="shared" si="53"/>
        <v/>
      </c>
      <c r="Q221" s="74" t="str">
        <f t="shared" si="53"/>
        <v/>
      </c>
      <c r="R221" s="75" t="str">
        <f t="shared" si="53"/>
        <v/>
      </c>
      <c r="S221" s="73">
        <f>ROUND((8*([1]FSK!$B$25+([1]FSK!$B$26+1)+[1]FSK!$B$27+[1]FSK!$B$28+[1]FSK!$B$30+'UL FRMPL'!L221)/[1]FSK!$B$31)*1000,0)</f>
        <v>32</v>
      </c>
      <c r="U221" s="50">
        <f t="shared" si="56"/>
        <v>4630.6096528365788</v>
      </c>
      <c r="V221" s="74">
        <f t="shared" si="56"/>
        <v>2626.681075888569</v>
      </c>
      <c r="W221" s="74" t="str">
        <f t="shared" si="56"/>
        <v/>
      </c>
      <c r="X221" s="74" t="str">
        <f t="shared" si="56"/>
        <v/>
      </c>
      <c r="Y221" s="74" t="str">
        <f t="shared" si="56"/>
        <v/>
      </c>
      <c r="Z221" s="75" t="str">
        <f t="shared" si="56"/>
        <v/>
      </c>
      <c r="AJ221" s="50"/>
      <c r="AK221" s="50"/>
      <c r="AL221" s="50"/>
      <c r="AM221" s="50"/>
      <c r="AN221" s="50"/>
      <c r="AO221" s="50"/>
      <c r="AP221" s="4"/>
    </row>
    <row r="222" spans="3:42" hidden="1">
      <c r="C222" s="86">
        <f t="shared" ref="C222:H237" si="57">IF($K222&gt;VLOOKUP(C$33,$U$31:$W$38,2),"", 8 + MAX(CEILING((8*$L222-4*C$34+28+16*$C$39-20*$C$40)/(4*(C$34-2*IF(C$34&gt;10,1,$C$42))),1)*($C$41+4),0))</f>
        <v>283</v>
      </c>
      <c r="D222" s="87">
        <f t="shared" si="57"/>
        <v>248</v>
      </c>
      <c r="E222" s="87" t="str">
        <f t="shared" si="57"/>
        <v/>
      </c>
      <c r="F222" s="87" t="str">
        <f t="shared" si="57"/>
        <v/>
      </c>
      <c r="G222" s="87" t="str">
        <f t="shared" si="57"/>
        <v/>
      </c>
      <c r="H222" s="7" t="str">
        <f t="shared" si="57"/>
        <v/>
      </c>
      <c r="I222" s="78">
        <f t="shared" si="48"/>
        <v>176</v>
      </c>
      <c r="J222" s="74">
        <f t="shared" si="51"/>
        <v>177</v>
      </c>
      <c r="K222" s="74">
        <f t="shared" si="49"/>
        <v>184</v>
      </c>
      <c r="L222" s="75">
        <f t="shared" si="50"/>
        <v>189</v>
      </c>
      <c r="M222" s="78">
        <f t="shared" si="54"/>
        <v>302.33600000000001</v>
      </c>
      <c r="N222" s="74">
        <f t="shared" si="54"/>
        <v>532.99199999999996</v>
      </c>
      <c r="O222" s="74" t="str">
        <f t="shared" si="54"/>
        <v/>
      </c>
      <c r="P222" s="74" t="str">
        <f t="shared" si="53"/>
        <v/>
      </c>
      <c r="Q222" s="74" t="str">
        <f t="shared" si="53"/>
        <v/>
      </c>
      <c r="R222" s="75" t="str">
        <f t="shared" si="53"/>
        <v/>
      </c>
      <c r="S222" s="73">
        <f>ROUND((8*([1]FSK!$B$25+([1]FSK!$B$26+1)+[1]FSK!$B$27+[1]FSK!$B$28+[1]FSK!$B$30+'UL FRMPL'!L222)/[1]FSK!$B$31)*1000,0)</f>
        <v>32</v>
      </c>
      <c r="U222" s="50">
        <f t="shared" si="56"/>
        <v>4657.070279424217</v>
      </c>
      <c r="V222" s="74">
        <f t="shared" si="56"/>
        <v>2641.6906820365034</v>
      </c>
      <c r="W222" s="74" t="str">
        <f t="shared" si="56"/>
        <v/>
      </c>
      <c r="X222" s="74" t="str">
        <f t="shared" si="56"/>
        <v/>
      </c>
      <c r="Y222" s="74" t="str">
        <f t="shared" si="56"/>
        <v/>
      </c>
      <c r="Z222" s="75" t="str">
        <f t="shared" si="56"/>
        <v/>
      </c>
      <c r="AJ222" s="50"/>
      <c r="AK222" s="50"/>
      <c r="AL222" s="50"/>
      <c r="AM222" s="50"/>
      <c r="AN222" s="50"/>
      <c r="AO222" s="50"/>
      <c r="AP222" s="4"/>
    </row>
    <row r="223" spans="3:42" hidden="1">
      <c r="C223" s="86">
        <f t="shared" si="57"/>
        <v>283</v>
      </c>
      <c r="D223" s="87">
        <f t="shared" si="57"/>
        <v>248</v>
      </c>
      <c r="E223" s="87" t="str">
        <f t="shared" si="57"/>
        <v/>
      </c>
      <c r="F223" s="87" t="str">
        <f t="shared" si="57"/>
        <v/>
      </c>
      <c r="G223" s="87" t="str">
        <f t="shared" si="57"/>
        <v/>
      </c>
      <c r="H223" s="7" t="str">
        <f t="shared" si="57"/>
        <v/>
      </c>
      <c r="I223" s="78">
        <f t="shared" si="48"/>
        <v>177</v>
      </c>
      <c r="J223" s="74">
        <f t="shared" si="51"/>
        <v>178</v>
      </c>
      <c r="K223" s="74">
        <f t="shared" si="49"/>
        <v>185</v>
      </c>
      <c r="L223" s="75">
        <f t="shared" si="50"/>
        <v>190</v>
      </c>
      <c r="M223" s="78">
        <f t="shared" si="54"/>
        <v>302.33600000000001</v>
      </c>
      <c r="N223" s="74">
        <f t="shared" si="54"/>
        <v>532.99199999999996</v>
      </c>
      <c r="O223" s="74" t="str">
        <f t="shared" si="54"/>
        <v/>
      </c>
      <c r="P223" s="74" t="str">
        <f t="shared" si="53"/>
        <v/>
      </c>
      <c r="Q223" s="74" t="str">
        <f t="shared" si="53"/>
        <v/>
      </c>
      <c r="R223" s="75" t="str">
        <f t="shared" si="53"/>
        <v/>
      </c>
      <c r="S223" s="73">
        <f>ROUND((8*([1]FSK!$B$25+([1]FSK!$B$26+1)+[1]FSK!$B$27+[1]FSK!$B$28+[1]FSK!$B$30+'UL FRMPL'!L223)/[1]FSK!$B$31)*1000,0)</f>
        <v>32</v>
      </c>
      <c r="U223" s="50">
        <f t="shared" si="56"/>
        <v>4683.5309060118543</v>
      </c>
      <c r="V223" s="74">
        <f t="shared" si="56"/>
        <v>2656.7002881844383</v>
      </c>
      <c r="W223" s="74" t="str">
        <f t="shared" si="56"/>
        <v/>
      </c>
      <c r="X223" s="74" t="str">
        <f t="shared" si="56"/>
        <v/>
      </c>
      <c r="Y223" s="74" t="str">
        <f t="shared" si="56"/>
        <v/>
      </c>
      <c r="Z223" s="75" t="str">
        <f t="shared" si="56"/>
        <v/>
      </c>
      <c r="AJ223" s="50"/>
      <c r="AK223" s="50"/>
      <c r="AL223" s="50"/>
      <c r="AM223" s="50"/>
      <c r="AN223" s="50"/>
      <c r="AO223" s="50"/>
      <c r="AP223" s="4"/>
    </row>
    <row r="224" spans="3:42" hidden="1">
      <c r="C224" s="86">
        <f t="shared" si="57"/>
        <v>288</v>
      </c>
      <c r="D224" s="87">
        <f t="shared" si="57"/>
        <v>253</v>
      </c>
      <c r="E224" s="87" t="str">
        <f t="shared" si="57"/>
        <v/>
      </c>
      <c r="F224" s="87" t="str">
        <f t="shared" si="57"/>
        <v/>
      </c>
      <c r="G224" s="87" t="str">
        <f t="shared" si="57"/>
        <v/>
      </c>
      <c r="H224" s="7" t="str">
        <f t="shared" si="57"/>
        <v/>
      </c>
      <c r="I224" s="78">
        <f t="shared" si="48"/>
        <v>178</v>
      </c>
      <c r="J224" s="74">
        <f t="shared" si="51"/>
        <v>179</v>
      </c>
      <c r="K224" s="74">
        <f t="shared" si="49"/>
        <v>186</v>
      </c>
      <c r="L224" s="75">
        <f t="shared" si="50"/>
        <v>191</v>
      </c>
      <c r="M224" s="78">
        <f t="shared" si="54"/>
        <v>307.45600000000002</v>
      </c>
      <c r="N224" s="74">
        <f t="shared" si="54"/>
        <v>543.23199999999997</v>
      </c>
      <c r="O224" s="74" t="str">
        <f t="shared" si="54"/>
        <v/>
      </c>
      <c r="P224" s="74" t="str">
        <f t="shared" si="53"/>
        <v/>
      </c>
      <c r="Q224" s="74" t="str">
        <f t="shared" si="53"/>
        <v/>
      </c>
      <c r="R224" s="75" t="str">
        <f t="shared" si="53"/>
        <v/>
      </c>
      <c r="S224" s="73">
        <f>ROUND((8*([1]FSK!$B$25+([1]FSK!$B$26+1)+[1]FSK!$B$27+[1]FSK!$B$28+[1]FSK!$B$30+'UL FRMPL'!L224)/[1]FSK!$B$31)*1000,0)</f>
        <v>32</v>
      </c>
      <c r="U224" s="50">
        <f t="shared" si="56"/>
        <v>4631.5570358034965</v>
      </c>
      <c r="V224" s="74">
        <f t="shared" si="56"/>
        <v>2621.3477851083885</v>
      </c>
      <c r="W224" s="74" t="str">
        <f t="shared" si="56"/>
        <v/>
      </c>
      <c r="X224" s="74" t="str">
        <f t="shared" si="56"/>
        <v/>
      </c>
      <c r="Y224" s="74" t="str">
        <f t="shared" si="56"/>
        <v/>
      </c>
      <c r="Z224" s="75" t="str">
        <f t="shared" si="56"/>
        <v/>
      </c>
      <c r="AJ224" s="50"/>
      <c r="AK224" s="50"/>
      <c r="AL224" s="50"/>
      <c r="AM224" s="50"/>
      <c r="AN224" s="50"/>
      <c r="AO224" s="50"/>
      <c r="AP224" s="4"/>
    </row>
    <row r="225" spans="3:42" hidden="1">
      <c r="C225" s="86">
        <f t="shared" si="57"/>
        <v>288</v>
      </c>
      <c r="D225" s="87">
        <f t="shared" si="57"/>
        <v>253</v>
      </c>
      <c r="E225" s="87" t="str">
        <f t="shared" si="57"/>
        <v/>
      </c>
      <c r="F225" s="87" t="str">
        <f t="shared" si="57"/>
        <v/>
      </c>
      <c r="G225" s="87" t="str">
        <f t="shared" si="57"/>
        <v/>
      </c>
      <c r="H225" s="7" t="str">
        <f t="shared" si="57"/>
        <v/>
      </c>
      <c r="I225" s="78">
        <f t="shared" si="48"/>
        <v>179</v>
      </c>
      <c r="J225" s="74">
        <f t="shared" si="51"/>
        <v>180</v>
      </c>
      <c r="K225" s="74">
        <f t="shared" si="49"/>
        <v>187</v>
      </c>
      <c r="L225" s="75">
        <f t="shared" si="50"/>
        <v>192</v>
      </c>
      <c r="M225" s="78">
        <f t="shared" si="54"/>
        <v>307.45600000000002</v>
      </c>
      <c r="N225" s="74">
        <f t="shared" si="54"/>
        <v>543.23199999999997</v>
      </c>
      <c r="O225" s="74" t="str">
        <f t="shared" si="54"/>
        <v/>
      </c>
      <c r="P225" s="74" t="str">
        <f t="shared" si="53"/>
        <v/>
      </c>
      <c r="Q225" s="74" t="str">
        <f t="shared" si="53"/>
        <v/>
      </c>
      <c r="R225" s="75" t="str">
        <f t="shared" si="53"/>
        <v/>
      </c>
      <c r="S225" s="73">
        <f>ROUND((8*([1]FSK!$B$25+([1]FSK!$B$26+1)+[1]FSK!$B$27+[1]FSK!$B$28+[1]FSK!$B$30+'UL FRMPL'!L225)/[1]FSK!$B$31)*1000,0)</f>
        <v>32</v>
      </c>
      <c r="U225" s="50">
        <f t="shared" si="56"/>
        <v>4657.5770191507072</v>
      </c>
      <c r="V225" s="74">
        <f t="shared" si="56"/>
        <v>2636.0744580584355</v>
      </c>
      <c r="W225" s="74" t="str">
        <f t="shared" si="56"/>
        <v/>
      </c>
      <c r="X225" s="74" t="str">
        <f t="shared" si="56"/>
        <v/>
      </c>
      <c r="Y225" s="74" t="str">
        <f t="shared" si="56"/>
        <v/>
      </c>
      <c r="Z225" s="75" t="str">
        <f t="shared" si="56"/>
        <v/>
      </c>
      <c r="AJ225" s="50"/>
      <c r="AK225" s="50"/>
      <c r="AL225" s="50"/>
      <c r="AM225" s="50"/>
      <c r="AN225" s="50"/>
      <c r="AO225" s="50"/>
      <c r="AP225" s="4"/>
    </row>
    <row r="226" spans="3:42" hidden="1">
      <c r="C226" s="86">
        <f t="shared" si="57"/>
        <v>288</v>
      </c>
      <c r="D226" s="87">
        <f t="shared" si="57"/>
        <v>253</v>
      </c>
      <c r="E226" s="87" t="str">
        <f t="shared" si="57"/>
        <v/>
      </c>
      <c r="F226" s="87" t="str">
        <f t="shared" si="57"/>
        <v/>
      </c>
      <c r="G226" s="87" t="str">
        <f t="shared" si="57"/>
        <v/>
      </c>
      <c r="H226" s="7" t="str">
        <f t="shared" si="57"/>
        <v/>
      </c>
      <c r="I226" s="78">
        <f t="shared" si="48"/>
        <v>180</v>
      </c>
      <c r="J226" s="74">
        <f t="shared" si="51"/>
        <v>181</v>
      </c>
      <c r="K226" s="74">
        <f t="shared" si="49"/>
        <v>188</v>
      </c>
      <c r="L226" s="75">
        <f t="shared" si="50"/>
        <v>193</v>
      </c>
      <c r="M226" s="78">
        <f t="shared" si="54"/>
        <v>307.45600000000002</v>
      </c>
      <c r="N226" s="74">
        <f t="shared" si="54"/>
        <v>543.23199999999997</v>
      </c>
      <c r="O226" s="74" t="str">
        <f t="shared" si="54"/>
        <v/>
      </c>
      <c r="P226" s="74" t="str">
        <f t="shared" si="53"/>
        <v/>
      </c>
      <c r="Q226" s="74" t="str">
        <f t="shared" si="53"/>
        <v/>
      </c>
      <c r="R226" s="75" t="str">
        <f t="shared" si="53"/>
        <v/>
      </c>
      <c r="S226" s="73">
        <f>ROUND((8*([1]FSK!$B$25+([1]FSK!$B$26+1)+[1]FSK!$B$27+[1]FSK!$B$28+[1]FSK!$B$30+'UL FRMPL'!L226)/[1]FSK!$B$31)*1000,0)</f>
        <v>33</v>
      </c>
      <c r="U226" s="50">
        <f t="shared" si="56"/>
        <v>4683.5970024979179</v>
      </c>
      <c r="V226" s="74">
        <f t="shared" si="56"/>
        <v>2650.8011310084826</v>
      </c>
      <c r="W226" s="74" t="str">
        <f t="shared" si="56"/>
        <v/>
      </c>
      <c r="X226" s="74" t="str">
        <f t="shared" si="56"/>
        <v/>
      </c>
      <c r="Y226" s="74" t="str">
        <f t="shared" si="56"/>
        <v/>
      </c>
      <c r="Z226" s="75" t="str">
        <f t="shared" si="56"/>
        <v/>
      </c>
      <c r="AJ226" s="50"/>
      <c r="AK226" s="50"/>
      <c r="AL226" s="50"/>
      <c r="AM226" s="50"/>
      <c r="AN226" s="50"/>
      <c r="AO226" s="50"/>
      <c r="AP226" s="4"/>
    </row>
    <row r="227" spans="3:42" hidden="1">
      <c r="C227" s="86">
        <f t="shared" si="57"/>
        <v>288</v>
      </c>
      <c r="D227" s="87">
        <f t="shared" si="57"/>
        <v>253</v>
      </c>
      <c r="E227" s="87" t="str">
        <f t="shared" si="57"/>
        <v/>
      </c>
      <c r="F227" s="87" t="str">
        <f t="shared" si="57"/>
        <v/>
      </c>
      <c r="G227" s="87" t="str">
        <f t="shared" si="57"/>
        <v/>
      </c>
      <c r="H227" s="7" t="str">
        <f t="shared" si="57"/>
        <v/>
      </c>
      <c r="I227" s="78">
        <f t="shared" si="48"/>
        <v>181</v>
      </c>
      <c r="J227" s="74">
        <f t="shared" si="51"/>
        <v>182</v>
      </c>
      <c r="K227" s="74">
        <f t="shared" si="49"/>
        <v>189</v>
      </c>
      <c r="L227" s="75">
        <f t="shared" si="50"/>
        <v>194</v>
      </c>
      <c r="M227" s="78">
        <f t="shared" si="54"/>
        <v>307.45600000000002</v>
      </c>
      <c r="N227" s="74">
        <f t="shared" si="54"/>
        <v>543.23199999999997</v>
      </c>
      <c r="O227" s="74" t="str">
        <f t="shared" si="54"/>
        <v/>
      </c>
      <c r="P227" s="74" t="str">
        <f t="shared" si="53"/>
        <v/>
      </c>
      <c r="Q227" s="74" t="str">
        <f t="shared" si="53"/>
        <v/>
      </c>
      <c r="R227" s="75" t="str">
        <f t="shared" si="53"/>
        <v/>
      </c>
      <c r="S227" s="73">
        <f>ROUND((8*([1]FSK!$B$25+([1]FSK!$B$26+1)+[1]FSK!$B$27+[1]FSK!$B$28+[1]FSK!$B$30+'UL FRMPL'!L227)/[1]FSK!$B$31)*1000,0)</f>
        <v>33</v>
      </c>
      <c r="U227" s="50">
        <f t="shared" si="56"/>
        <v>4709.6169858451285</v>
      </c>
      <c r="V227" s="74">
        <f t="shared" si="56"/>
        <v>2665.5278039585301</v>
      </c>
      <c r="W227" s="74" t="str">
        <f t="shared" si="56"/>
        <v/>
      </c>
      <c r="X227" s="74" t="str">
        <f t="shared" si="56"/>
        <v/>
      </c>
      <c r="Y227" s="74" t="str">
        <f t="shared" si="56"/>
        <v/>
      </c>
      <c r="Z227" s="75" t="str">
        <f t="shared" si="56"/>
        <v/>
      </c>
      <c r="AJ227" s="50"/>
      <c r="AK227" s="50"/>
      <c r="AL227" s="50"/>
      <c r="AM227" s="50"/>
      <c r="AN227" s="50"/>
      <c r="AO227" s="50"/>
      <c r="AP227" s="4"/>
    </row>
    <row r="228" spans="3:42" hidden="1">
      <c r="C228" s="86">
        <f t="shared" si="57"/>
        <v>293</v>
      </c>
      <c r="D228" s="87">
        <f t="shared" si="57"/>
        <v>258</v>
      </c>
      <c r="E228" s="87" t="str">
        <f t="shared" si="57"/>
        <v/>
      </c>
      <c r="F228" s="87" t="str">
        <f t="shared" si="57"/>
        <v/>
      </c>
      <c r="G228" s="87" t="str">
        <f t="shared" si="57"/>
        <v/>
      </c>
      <c r="H228" s="7" t="str">
        <f t="shared" si="57"/>
        <v/>
      </c>
      <c r="I228" s="78">
        <f t="shared" si="48"/>
        <v>182</v>
      </c>
      <c r="J228" s="74">
        <f t="shared" si="51"/>
        <v>183</v>
      </c>
      <c r="K228" s="74">
        <f t="shared" si="49"/>
        <v>190</v>
      </c>
      <c r="L228" s="75">
        <f t="shared" si="50"/>
        <v>195</v>
      </c>
      <c r="M228" s="78">
        <f t="shared" si="54"/>
        <v>312.57599999999996</v>
      </c>
      <c r="N228" s="74">
        <f t="shared" si="54"/>
        <v>553.47199999999998</v>
      </c>
      <c r="O228" s="74" t="str">
        <f t="shared" si="54"/>
        <v/>
      </c>
      <c r="P228" s="74" t="str">
        <f t="shared" si="53"/>
        <v/>
      </c>
      <c r="Q228" s="74" t="str">
        <f t="shared" si="53"/>
        <v/>
      </c>
      <c r="R228" s="75" t="str">
        <f t="shared" si="53"/>
        <v/>
      </c>
      <c r="S228" s="73">
        <f>ROUND((8*([1]FSK!$B$25+([1]FSK!$B$26+1)+[1]FSK!$B$27+[1]FSK!$B$28+[1]FSK!$B$30+'UL FRMPL'!L228)/[1]FSK!$B$31)*1000,0)</f>
        <v>33</v>
      </c>
      <c r="U228" s="50">
        <f t="shared" si="56"/>
        <v>4658.0671580671587</v>
      </c>
      <c r="V228" s="74">
        <f t="shared" si="56"/>
        <v>2630.6660499537466</v>
      </c>
      <c r="W228" s="74" t="str">
        <f t="shared" si="56"/>
        <v/>
      </c>
      <c r="X228" s="74" t="str">
        <f t="shared" si="56"/>
        <v/>
      </c>
      <c r="Y228" s="74" t="str">
        <f t="shared" si="56"/>
        <v/>
      </c>
      <c r="Z228" s="75" t="str">
        <f t="shared" si="56"/>
        <v/>
      </c>
      <c r="AJ228" s="50"/>
      <c r="AK228" s="50"/>
      <c r="AL228" s="50"/>
      <c r="AM228" s="50"/>
      <c r="AN228" s="50"/>
      <c r="AO228" s="50"/>
      <c r="AP228" s="4"/>
    </row>
    <row r="229" spans="3:42" hidden="1">
      <c r="C229" s="86">
        <f t="shared" si="57"/>
        <v>293</v>
      </c>
      <c r="D229" s="87">
        <f t="shared" si="57"/>
        <v>258</v>
      </c>
      <c r="E229" s="87" t="str">
        <f t="shared" si="57"/>
        <v/>
      </c>
      <c r="F229" s="87" t="str">
        <f t="shared" si="57"/>
        <v/>
      </c>
      <c r="G229" s="87" t="str">
        <f t="shared" si="57"/>
        <v/>
      </c>
      <c r="H229" s="7" t="str">
        <f t="shared" si="57"/>
        <v/>
      </c>
      <c r="I229" s="78">
        <f t="shared" si="48"/>
        <v>183</v>
      </c>
      <c r="J229" s="74">
        <f t="shared" si="51"/>
        <v>184</v>
      </c>
      <c r="K229" s="74">
        <f t="shared" si="49"/>
        <v>191</v>
      </c>
      <c r="L229" s="75">
        <f t="shared" si="50"/>
        <v>196</v>
      </c>
      <c r="M229" s="78">
        <f t="shared" si="54"/>
        <v>312.57599999999996</v>
      </c>
      <c r="N229" s="74">
        <f t="shared" si="54"/>
        <v>553.47199999999998</v>
      </c>
      <c r="O229" s="74" t="str">
        <f t="shared" si="54"/>
        <v/>
      </c>
      <c r="P229" s="74" t="str">
        <f t="shared" si="53"/>
        <v/>
      </c>
      <c r="Q229" s="74" t="str">
        <f t="shared" si="53"/>
        <v/>
      </c>
      <c r="R229" s="75" t="str">
        <f t="shared" si="53"/>
        <v/>
      </c>
      <c r="S229" s="73">
        <f>ROUND((8*([1]FSK!$B$25+([1]FSK!$B$26+1)+[1]FSK!$B$27+[1]FSK!$B$28+[1]FSK!$B$30+'UL FRMPL'!L229)/[1]FSK!$B$31)*1000,0)</f>
        <v>33</v>
      </c>
      <c r="U229" s="50">
        <f t="shared" si="56"/>
        <v>4683.6609336609345</v>
      </c>
      <c r="V229" s="74">
        <f t="shared" si="56"/>
        <v>2645.1202590194266</v>
      </c>
      <c r="W229" s="74" t="str">
        <f t="shared" si="56"/>
        <v/>
      </c>
      <c r="X229" s="74" t="str">
        <f t="shared" si="56"/>
        <v/>
      </c>
      <c r="Y229" s="74" t="str">
        <f t="shared" si="56"/>
        <v/>
      </c>
      <c r="Z229" s="75" t="str">
        <f t="shared" si="56"/>
        <v/>
      </c>
      <c r="AJ229" s="50"/>
      <c r="AK229" s="50"/>
      <c r="AL229" s="50"/>
      <c r="AM229" s="50"/>
      <c r="AN229" s="50"/>
      <c r="AO229" s="50"/>
      <c r="AP229" s="4"/>
    </row>
    <row r="230" spans="3:42" hidden="1">
      <c r="C230" s="86">
        <f t="shared" si="57"/>
        <v>293</v>
      </c>
      <c r="D230" s="87">
        <f t="shared" si="57"/>
        <v>258</v>
      </c>
      <c r="E230" s="87" t="str">
        <f t="shared" si="57"/>
        <v/>
      </c>
      <c r="F230" s="87" t="str">
        <f t="shared" si="57"/>
        <v/>
      </c>
      <c r="G230" s="87" t="str">
        <f t="shared" si="57"/>
        <v/>
      </c>
      <c r="H230" s="7" t="str">
        <f t="shared" si="57"/>
        <v/>
      </c>
      <c r="I230" s="78">
        <f t="shared" si="48"/>
        <v>184</v>
      </c>
      <c r="J230" s="74">
        <f t="shared" si="51"/>
        <v>185</v>
      </c>
      <c r="K230" s="74">
        <f t="shared" si="49"/>
        <v>192</v>
      </c>
      <c r="L230" s="75">
        <f t="shared" si="50"/>
        <v>197</v>
      </c>
      <c r="M230" s="78">
        <f t="shared" si="54"/>
        <v>312.57599999999996</v>
      </c>
      <c r="N230" s="74">
        <f t="shared" si="54"/>
        <v>553.47199999999998</v>
      </c>
      <c r="O230" s="74" t="str">
        <f t="shared" si="54"/>
        <v/>
      </c>
      <c r="P230" s="74" t="str">
        <f t="shared" si="53"/>
        <v/>
      </c>
      <c r="Q230" s="74" t="str">
        <f t="shared" si="53"/>
        <v/>
      </c>
      <c r="R230" s="75" t="str">
        <f t="shared" si="53"/>
        <v/>
      </c>
      <c r="S230" s="73">
        <f>ROUND((8*([1]FSK!$B$25+([1]FSK!$B$26+1)+[1]FSK!$B$27+[1]FSK!$B$28+[1]FSK!$B$30+'UL FRMPL'!L230)/[1]FSK!$B$31)*1000,0)</f>
        <v>33</v>
      </c>
      <c r="U230" s="50">
        <f t="shared" si="56"/>
        <v>4709.2547092547102</v>
      </c>
      <c r="V230" s="74">
        <f t="shared" si="56"/>
        <v>2659.5744680851067</v>
      </c>
      <c r="W230" s="74" t="str">
        <f t="shared" si="56"/>
        <v/>
      </c>
      <c r="X230" s="74" t="str">
        <f t="shared" si="56"/>
        <v/>
      </c>
      <c r="Y230" s="74" t="str">
        <f t="shared" si="56"/>
        <v/>
      </c>
      <c r="Z230" s="75" t="str">
        <f t="shared" si="56"/>
        <v/>
      </c>
      <c r="AJ230" s="50"/>
      <c r="AK230" s="50"/>
      <c r="AL230" s="50"/>
      <c r="AM230" s="50"/>
      <c r="AN230" s="50"/>
      <c r="AO230" s="50"/>
      <c r="AP230" s="4"/>
    </row>
    <row r="231" spans="3:42" hidden="1">
      <c r="C231" s="86">
        <f t="shared" si="57"/>
        <v>298</v>
      </c>
      <c r="D231" s="87">
        <f t="shared" si="57"/>
        <v>258</v>
      </c>
      <c r="E231" s="87" t="str">
        <f t="shared" si="57"/>
        <v/>
      </c>
      <c r="F231" s="87" t="str">
        <f t="shared" si="57"/>
        <v/>
      </c>
      <c r="G231" s="87" t="str">
        <f t="shared" si="57"/>
        <v/>
      </c>
      <c r="H231" s="7" t="str">
        <f t="shared" si="57"/>
        <v/>
      </c>
      <c r="I231" s="78">
        <f t="shared" si="48"/>
        <v>185</v>
      </c>
      <c r="J231" s="74">
        <f t="shared" si="51"/>
        <v>186</v>
      </c>
      <c r="K231" s="74">
        <f t="shared" si="49"/>
        <v>193</v>
      </c>
      <c r="L231" s="75">
        <f t="shared" si="50"/>
        <v>198</v>
      </c>
      <c r="M231" s="78">
        <f t="shared" si="54"/>
        <v>317.69599999999997</v>
      </c>
      <c r="N231" s="74">
        <f t="shared" si="54"/>
        <v>553.47199999999998</v>
      </c>
      <c r="O231" s="74" t="str">
        <f t="shared" si="54"/>
        <v/>
      </c>
      <c r="P231" s="74" t="str">
        <f t="shared" si="53"/>
        <v/>
      </c>
      <c r="Q231" s="74" t="str">
        <f t="shared" si="53"/>
        <v/>
      </c>
      <c r="R231" s="75" t="str">
        <f t="shared" si="53"/>
        <v/>
      </c>
      <c r="S231" s="73">
        <f>ROUND((8*([1]FSK!$B$25+([1]FSK!$B$26+1)+[1]FSK!$B$27+[1]FSK!$B$28+[1]FSK!$B$30+'UL FRMPL'!L231)/[1]FSK!$B$31)*1000,0)</f>
        <v>33</v>
      </c>
      <c r="U231" s="50">
        <f t="shared" si="56"/>
        <v>4658.5414987912982</v>
      </c>
      <c r="V231" s="74">
        <f t="shared" si="56"/>
        <v>2674.0286771507863</v>
      </c>
      <c r="W231" s="74" t="str">
        <f t="shared" si="56"/>
        <v/>
      </c>
      <c r="X231" s="74" t="str">
        <f t="shared" si="56"/>
        <v/>
      </c>
      <c r="Y231" s="74" t="str">
        <f t="shared" si="56"/>
        <v/>
      </c>
      <c r="Z231" s="75" t="str">
        <f t="shared" si="56"/>
        <v/>
      </c>
      <c r="AJ231" s="50"/>
      <c r="AK231" s="50"/>
      <c r="AL231" s="50"/>
      <c r="AM231" s="50"/>
      <c r="AN231" s="50"/>
      <c r="AO231" s="50"/>
      <c r="AP231" s="4"/>
    </row>
    <row r="232" spans="3:42" hidden="1">
      <c r="C232" s="86">
        <f t="shared" si="57"/>
        <v>298</v>
      </c>
      <c r="D232" s="87">
        <f t="shared" si="57"/>
        <v>263</v>
      </c>
      <c r="E232" s="87" t="str">
        <f t="shared" si="57"/>
        <v/>
      </c>
      <c r="F232" s="87" t="str">
        <f t="shared" si="57"/>
        <v/>
      </c>
      <c r="G232" s="87" t="str">
        <f t="shared" si="57"/>
        <v/>
      </c>
      <c r="H232" s="7" t="str">
        <f t="shared" si="57"/>
        <v/>
      </c>
      <c r="I232" s="78">
        <f t="shared" si="48"/>
        <v>186</v>
      </c>
      <c r="J232" s="74">
        <f t="shared" si="51"/>
        <v>187</v>
      </c>
      <c r="K232" s="74">
        <f t="shared" si="49"/>
        <v>194</v>
      </c>
      <c r="L232" s="75">
        <f t="shared" si="50"/>
        <v>199</v>
      </c>
      <c r="M232" s="78">
        <f t="shared" si="54"/>
        <v>317.69599999999997</v>
      </c>
      <c r="N232" s="74">
        <f t="shared" si="54"/>
        <v>563.71199999999999</v>
      </c>
      <c r="O232" s="74" t="str">
        <f t="shared" si="54"/>
        <v/>
      </c>
      <c r="P232" s="74" t="str">
        <f t="shared" si="53"/>
        <v/>
      </c>
      <c r="Q232" s="74" t="str">
        <f t="shared" si="53"/>
        <v/>
      </c>
      <c r="R232" s="75" t="str">
        <f t="shared" si="53"/>
        <v/>
      </c>
      <c r="S232" s="73">
        <f>ROUND((8*([1]FSK!$B$25+([1]FSK!$B$26+1)+[1]FSK!$B$27+[1]FSK!$B$28+[1]FSK!$B$30+'UL FRMPL'!L232)/[1]FSK!$B$31)*1000,0)</f>
        <v>34</v>
      </c>
      <c r="U232" s="50">
        <f t="shared" si="56"/>
        <v>4683.7228041901699</v>
      </c>
      <c r="V232" s="74">
        <f t="shared" si="56"/>
        <v>2639.6457765667574</v>
      </c>
      <c r="W232" s="74" t="str">
        <f t="shared" si="56"/>
        <v/>
      </c>
      <c r="X232" s="74" t="str">
        <f t="shared" si="56"/>
        <v/>
      </c>
      <c r="Y232" s="74" t="str">
        <f t="shared" si="56"/>
        <v/>
      </c>
      <c r="Z232" s="75" t="str">
        <f t="shared" si="56"/>
        <v/>
      </c>
      <c r="AJ232" s="50"/>
      <c r="AK232" s="50"/>
      <c r="AL232" s="50"/>
      <c r="AM232" s="50"/>
      <c r="AN232" s="50"/>
      <c r="AO232" s="50"/>
      <c r="AP232" s="4"/>
    </row>
    <row r="233" spans="3:42" hidden="1">
      <c r="C233" s="86">
        <f t="shared" si="57"/>
        <v>298</v>
      </c>
      <c r="D233" s="87">
        <f t="shared" si="57"/>
        <v>263</v>
      </c>
      <c r="E233" s="87" t="str">
        <f t="shared" si="57"/>
        <v/>
      </c>
      <c r="F233" s="87" t="str">
        <f t="shared" si="57"/>
        <v/>
      </c>
      <c r="G233" s="87" t="str">
        <f t="shared" si="57"/>
        <v/>
      </c>
      <c r="H233" s="7" t="str">
        <f t="shared" si="57"/>
        <v/>
      </c>
      <c r="I233" s="78">
        <f t="shared" si="48"/>
        <v>187</v>
      </c>
      <c r="J233" s="74">
        <f t="shared" si="51"/>
        <v>188</v>
      </c>
      <c r="K233" s="74">
        <f t="shared" si="49"/>
        <v>195</v>
      </c>
      <c r="L233" s="75">
        <f t="shared" si="50"/>
        <v>200</v>
      </c>
      <c r="M233" s="78">
        <f t="shared" si="54"/>
        <v>317.69599999999997</v>
      </c>
      <c r="N233" s="74">
        <f t="shared" si="54"/>
        <v>563.71199999999999</v>
      </c>
      <c r="O233" s="74" t="str">
        <f t="shared" si="54"/>
        <v/>
      </c>
      <c r="P233" s="74" t="str">
        <f t="shared" si="53"/>
        <v/>
      </c>
      <c r="Q233" s="74" t="str">
        <f t="shared" si="53"/>
        <v/>
      </c>
      <c r="R233" s="75" t="str">
        <f t="shared" si="53"/>
        <v/>
      </c>
      <c r="S233" s="73">
        <f>ROUND((8*([1]FSK!$B$25+([1]FSK!$B$26+1)+[1]FSK!$B$27+[1]FSK!$B$28+[1]FSK!$B$30+'UL FRMPL'!L233)/[1]FSK!$B$31)*1000,0)</f>
        <v>34</v>
      </c>
      <c r="U233" s="50">
        <f t="shared" si="56"/>
        <v>4708.9041095890416</v>
      </c>
      <c r="V233" s="74">
        <f t="shared" si="56"/>
        <v>2653.8374205267937</v>
      </c>
      <c r="W233" s="74" t="str">
        <f t="shared" si="56"/>
        <v/>
      </c>
      <c r="X233" s="74" t="str">
        <f t="shared" si="56"/>
        <v/>
      </c>
      <c r="Y233" s="74" t="str">
        <f t="shared" si="56"/>
        <v/>
      </c>
      <c r="Z233" s="75" t="str">
        <f t="shared" si="56"/>
        <v/>
      </c>
      <c r="AJ233" s="50"/>
      <c r="AK233" s="50"/>
      <c r="AL233" s="50"/>
      <c r="AM233" s="50"/>
      <c r="AN233" s="50"/>
      <c r="AO233" s="50"/>
      <c r="AP233" s="4"/>
    </row>
    <row r="234" spans="3:42" hidden="1">
      <c r="C234" s="86">
        <f t="shared" si="57"/>
        <v>298</v>
      </c>
      <c r="D234" s="87">
        <f t="shared" si="57"/>
        <v>263</v>
      </c>
      <c r="E234" s="87" t="str">
        <f t="shared" si="57"/>
        <v/>
      </c>
      <c r="F234" s="87" t="str">
        <f t="shared" si="57"/>
        <v/>
      </c>
      <c r="G234" s="87" t="str">
        <f t="shared" si="57"/>
        <v/>
      </c>
      <c r="H234" s="7" t="str">
        <f t="shared" si="57"/>
        <v/>
      </c>
      <c r="I234" s="78">
        <f t="shared" si="48"/>
        <v>188</v>
      </c>
      <c r="J234" s="74">
        <f t="shared" si="51"/>
        <v>189</v>
      </c>
      <c r="K234" s="74">
        <f t="shared" si="49"/>
        <v>196</v>
      </c>
      <c r="L234" s="75">
        <f t="shared" si="50"/>
        <v>201</v>
      </c>
      <c r="M234" s="78">
        <f t="shared" si="54"/>
        <v>317.69599999999997</v>
      </c>
      <c r="N234" s="74">
        <f t="shared" si="54"/>
        <v>563.71199999999999</v>
      </c>
      <c r="O234" s="74" t="str">
        <f t="shared" si="54"/>
        <v/>
      </c>
      <c r="P234" s="74" t="str">
        <f t="shared" si="53"/>
        <v/>
      </c>
      <c r="Q234" s="74" t="str">
        <f t="shared" si="53"/>
        <v/>
      </c>
      <c r="R234" s="75" t="str">
        <f t="shared" si="53"/>
        <v/>
      </c>
      <c r="S234" s="73">
        <f>ROUND((8*([1]FSK!$B$25+([1]FSK!$B$26+1)+[1]FSK!$B$27+[1]FSK!$B$28+[1]FSK!$B$30+'UL FRMPL'!L234)/[1]FSK!$B$31)*1000,0)</f>
        <v>34</v>
      </c>
      <c r="U234" s="50">
        <f t="shared" si="56"/>
        <v>4734.0854149879133</v>
      </c>
      <c r="V234" s="74">
        <f t="shared" si="56"/>
        <v>2668.0290644868301</v>
      </c>
      <c r="W234" s="74" t="str">
        <f t="shared" si="56"/>
        <v/>
      </c>
      <c r="X234" s="74" t="str">
        <f t="shared" si="56"/>
        <v/>
      </c>
      <c r="Y234" s="74" t="str">
        <f t="shared" si="56"/>
        <v/>
      </c>
      <c r="Z234" s="75" t="str">
        <f t="shared" si="56"/>
        <v/>
      </c>
      <c r="AJ234" s="50"/>
      <c r="AK234" s="50"/>
      <c r="AL234" s="50"/>
      <c r="AM234" s="50"/>
      <c r="AN234" s="50"/>
      <c r="AO234" s="50"/>
      <c r="AP234" s="4"/>
    </row>
    <row r="235" spans="3:42" hidden="1">
      <c r="C235" s="86">
        <f t="shared" si="57"/>
        <v>303</v>
      </c>
      <c r="D235" s="87">
        <f t="shared" si="57"/>
        <v>263</v>
      </c>
      <c r="E235" s="87" t="str">
        <f t="shared" si="57"/>
        <v/>
      </c>
      <c r="F235" s="87" t="str">
        <f t="shared" si="57"/>
        <v/>
      </c>
      <c r="G235" s="87" t="str">
        <f t="shared" si="57"/>
        <v/>
      </c>
      <c r="H235" s="7" t="str">
        <f t="shared" si="57"/>
        <v/>
      </c>
      <c r="I235" s="78">
        <f t="shared" si="48"/>
        <v>189</v>
      </c>
      <c r="J235" s="74">
        <f t="shared" si="51"/>
        <v>190</v>
      </c>
      <c r="K235" s="74">
        <f t="shared" si="49"/>
        <v>197</v>
      </c>
      <c r="L235" s="75">
        <f t="shared" si="50"/>
        <v>202</v>
      </c>
      <c r="M235" s="78">
        <f t="shared" si="54"/>
        <v>322.81599999999997</v>
      </c>
      <c r="N235" s="74">
        <f t="shared" si="54"/>
        <v>563.71199999999999</v>
      </c>
      <c r="O235" s="74" t="str">
        <f t="shared" si="54"/>
        <v/>
      </c>
      <c r="P235" s="74" t="str">
        <f t="shared" si="53"/>
        <v/>
      </c>
      <c r="Q235" s="74" t="str">
        <f t="shared" si="53"/>
        <v/>
      </c>
      <c r="R235" s="75" t="str">
        <f t="shared" si="53"/>
        <v/>
      </c>
      <c r="S235" s="73">
        <f>ROUND((8*([1]FSK!$B$25+([1]FSK!$B$26+1)+[1]FSK!$B$27+[1]FSK!$B$28+[1]FSK!$B$30+'UL FRMPL'!L235)/[1]FSK!$B$31)*1000,0)</f>
        <v>34</v>
      </c>
      <c r="U235" s="50">
        <f t="shared" si="56"/>
        <v>4683.7827121332284</v>
      </c>
      <c r="V235" s="74">
        <f t="shared" si="56"/>
        <v>2682.2207084468664</v>
      </c>
      <c r="W235" s="74" t="str">
        <f t="shared" si="56"/>
        <v/>
      </c>
      <c r="X235" s="74" t="str">
        <f t="shared" si="56"/>
        <v/>
      </c>
      <c r="Y235" s="74" t="str">
        <f t="shared" si="56"/>
        <v/>
      </c>
      <c r="Z235" s="75" t="str">
        <f t="shared" si="56"/>
        <v/>
      </c>
      <c r="AJ235" s="50"/>
      <c r="AK235" s="50"/>
      <c r="AL235" s="50"/>
      <c r="AM235" s="50"/>
      <c r="AN235" s="50"/>
      <c r="AO235" s="50"/>
      <c r="AP235" s="4"/>
    </row>
    <row r="236" spans="3:42" hidden="1">
      <c r="C236" s="86">
        <f t="shared" si="57"/>
        <v>303</v>
      </c>
      <c r="D236" s="87">
        <f t="shared" si="57"/>
        <v>268</v>
      </c>
      <c r="E236" s="87" t="str">
        <f t="shared" si="57"/>
        <v/>
      </c>
      <c r="F236" s="87" t="str">
        <f t="shared" si="57"/>
        <v/>
      </c>
      <c r="G236" s="87" t="str">
        <f t="shared" si="57"/>
        <v/>
      </c>
      <c r="H236" s="7" t="str">
        <f t="shared" si="57"/>
        <v/>
      </c>
      <c r="I236" s="78">
        <f t="shared" si="48"/>
        <v>190</v>
      </c>
      <c r="J236" s="74">
        <f t="shared" si="51"/>
        <v>191</v>
      </c>
      <c r="K236" s="74">
        <f t="shared" si="49"/>
        <v>198</v>
      </c>
      <c r="L236" s="75">
        <f t="shared" si="50"/>
        <v>203</v>
      </c>
      <c r="M236" s="78">
        <f t="shared" si="54"/>
        <v>322.81599999999997</v>
      </c>
      <c r="N236" s="74">
        <f t="shared" si="54"/>
        <v>573.952</v>
      </c>
      <c r="O236" s="74" t="str">
        <f t="shared" si="54"/>
        <v/>
      </c>
      <c r="P236" s="74" t="str">
        <f t="shared" si="53"/>
        <v/>
      </c>
      <c r="Q236" s="74" t="str">
        <f t="shared" si="53"/>
        <v/>
      </c>
      <c r="R236" s="75" t="str">
        <f t="shared" si="53"/>
        <v/>
      </c>
      <c r="S236" s="73">
        <f>ROUND((8*([1]FSK!$B$25+([1]FSK!$B$26+1)+[1]FSK!$B$27+[1]FSK!$B$28+[1]FSK!$B$30+'UL FRMPL'!L236)/[1]FSK!$B$31)*1000,0)</f>
        <v>34</v>
      </c>
      <c r="U236" s="50">
        <f t="shared" si="56"/>
        <v>4708.5646312450444</v>
      </c>
      <c r="V236" s="74">
        <f t="shared" si="56"/>
        <v>2648.3050847457625</v>
      </c>
      <c r="W236" s="74" t="str">
        <f t="shared" si="56"/>
        <v/>
      </c>
      <c r="X236" s="74" t="str">
        <f t="shared" si="56"/>
        <v/>
      </c>
      <c r="Y236" s="74" t="str">
        <f t="shared" si="56"/>
        <v/>
      </c>
      <c r="Z236" s="75" t="str">
        <f t="shared" si="56"/>
        <v/>
      </c>
      <c r="AJ236" s="50"/>
      <c r="AK236" s="50"/>
      <c r="AL236" s="50"/>
      <c r="AM236" s="50"/>
      <c r="AN236" s="50"/>
      <c r="AO236" s="50"/>
      <c r="AP236" s="4"/>
    </row>
    <row r="237" spans="3:42" hidden="1">
      <c r="C237" s="86">
        <f t="shared" si="57"/>
        <v>303</v>
      </c>
      <c r="D237" s="87">
        <f t="shared" si="57"/>
        <v>268</v>
      </c>
      <c r="E237" s="87" t="str">
        <f t="shared" si="57"/>
        <v/>
      </c>
      <c r="F237" s="87" t="str">
        <f t="shared" si="57"/>
        <v/>
      </c>
      <c r="G237" s="87" t="str">
        <f t="shared" si="57"/>
        <v/>
      </c>
      <c r="H237" s="7" t="str">
        <f t="shared" si="57"/>
        <v/>
      </c>
      <c r="I237" s="78">
        <f t="shared" si="48"/>
        <v>191</v>
      </c>
      <c r="J237" s="74">
        <f t="shared" si="51"/>
        <v>192</v>
      </c>
      <c r="K237" s="74">
        <f t="shared" si="49"/>
        <v>199</v>
      </c>
      <c r="L237" s="75">
        <f t="shared" si="50"/>
        <v>204</v>
      </c>
      <c r="M237" s="78">
        <f t="shared" si="54"/>
        <v>322.81599999999997</v>
      </c>
      <c r="N237" s="74">
        <f t="shared" si="54"/>
        <v>573.952</v>
      </c>
      <c r="O237" s="74" t="str">
        <f t="shared" si="54"/>
        <v/>
      </c>
      <c r="P237" s="74" t="str">
        <f t="shared" si="53"/>
        <v/>
      </c>
      <c r="Q237" s="74" t="str">
        <f t="shared" si="53"/>
        <v/>
      </c>
      <c r="R237" s="75" t="str">
        <f t="shared" si="53"/>
        <v/>
      </c>
      <c r="S237" s="73">
        <f>ROUND((8*([1]FSK!$B$25+([1]FSK!$B$26+1)+[1]FSK!$B$27+[1]FSK!$B$28+[1]FSK!$B$30+'UL FRMPL'!L237)/[1]FSK!$B$31)*1000,0)</f>
        <v>34</v>
      </c>
      <c r="U237" s="50">
        <f t="shared" si="56"/>
        <v>4733.3465503568605</v>
      </c>
      <c r="V237" s="74">
        <f t="shared" si="56"/>
        <v>2662.2435325602141</v>
      </c>
      <c r="W237" s="74" t="str">
        <f t="shared" si="56"/>
        <v/>
      </c>
      <c r="X237" s="74" t="str">
        <f t="shared" si="56"/>
        <v/>
      </c>
      <c r="Y237" s="74" t="str">
        <f t="shared" si="56"/>
        <v/>
      </c>
      <c r="Z237" s="75" t="str">
        <f t="shared" si="56"/>
        <v/>
      </c>
      <c r="AJ237" s="50"/>
      <c r="AK237" s="50"/>
      <c r="AL237" s="50"/>
      <c r="AM237" s="50"/>
      <c r="AN237" s="50"/>
      <c r="AO237" s="50"/>
      <c r="AP237" s="4"/>
    </row>
    <row r="238" spans="3:42" hidden="1">
      <c r="C238" s="86">
        <f t="shared" ref="C238:H253" si="58">IF($K238&gt;VLOOKUP(C$33,$U$31:$W$38,2),"", 8 + MAX(CEILING((8*$L238-4*C$34+28+16*$C$39-20*$C$40)/(4*(C$34-2*IF(C$34&gt;10,1,$C$42))),1)*($C$41+4),0))</f>
        <v>308</v>
      </c>
      <c r="D238" s="87">
        <f t="shared" si="58"/>
        <v>268</v>
      </c>
      <c r="E238" s="87" t="str">
        <f t="shared" si="58"/>
        <v/>
      </c>
      <c r="F238" s="87" t="str">
        <f t="shared" si="58"/>
        <v/>
      </c>
      <c r="G238" s="87" t="str">
        <f t="shared" si="58"/>
        <v/>
      </c>
      <c r="H238" s="7" t="str">
        <f t="shared" si="58"/>
        <v/>
      </c>
      <c r="I238" s="78">
        <f t="shared" ref="I238:I289" si="59">J238-($C$13+$C$5)</f>
        <v>192</v>
      </c>
      <c r="J238" s="74">
        <f t="shared" si="51"/>
        <v>193</v>
      </c>
      <c r="K238" s="74">
        <f t="shared" si="49"/>
        <v>200</v>
      </c>
      <c r="L238" s="75">
        <f t="shared" si="50"/>
        <v>205</v>
      </c>
      <c r="M238" s="78">
        <f t="shared" si="54"/>
        <v>327.93599999999998</v>
      </c>
      <c r="N238" s="74">
        <f t="shared" si="54"/>
        <v>573.952</v>
      </c>
      <c r="O238" s="74" t="str">
        <f t="shared" si="54"/>
        <v/>
      </c>
      <c r="P238" s="74" t="str">
        <f t="shared" si="53"/>
        <v/>
      </c>
      <c r="Q238" s="74" t="str">
        <f t="shared" si="53"/>
        <v/>
      </c>
      <c r="R238" s="75" t="str">
        <f t="shared" si="53"/>
        <v/>
      </c>
      <c r="S238" s="73">
        <f>ROUND((8*([1]FSK!$B$25+([1]FSK!$B$26+1)+[1]FSK!$B$27+[1]FSK!$B$28+[1]FSK!$B$30+'UL FRMPL'!L238)/[1]FSK!$B$31)*1000,0)</f>
        <v>35</v>
      </c>
      <c r="U238" s="50">
        <f t="shared" si="56"/>
        <v>4683.8407494145204</v>
      </c>
      <c r="V238" s="74">
        <f t="shared" si="56"/>
        <v>2676.1819803746653</v>
      </c>
      <c r="W238" s="74" t="str">
        <f t="shared" si="56"/>
        <v/>
      </c>
      <c r="X238" s="74" t="str">
        <f t="shared" si="56"/>
        <v/>
      </c>
      <c r="Y238" s="74" t="str">
        <f t="shared" si="56"/>
        <v/>
      </c>
      <c r="Z238" s="75" t="str">
        <f t="shared" si="56"/>
        <v/>
      </c>
      <c r="AJ238" s="50"/>
      <c r="AK238" s="50"/>
      <c r="AL238" s="50"/>
      <c r="AM238" s="50"/>
      <c r="AN238" s="50"/>
      <c r="AO238" s="50"/>
      <c r="AP238" s="4"/>
    </row>
    <row r="239" spans="3:42" hidden="1">
      <c r="C239" s="86">
        <f t="shared" si="58"/>
        <v>308</v>
      </c>
      <c r="D239" s="87">
        <f t="shared" si="58"/>
        <v>268</v>
      </c>
      <c r="E239" s="87" t="str">
        <f t="shared" si="58"/>
        <v/>
      </c>
      <c r="F239" s="87" t="str">
        <f t="shared" si="58"/>
        <v/>
      </c>
      <c r="G239" s="87" t="str">
        <f t="shared" si="58"/>
        <v/>
      </c>
      <c r="H239" s="7" t="str">
        <f t="shared" si="58"/>
        <v/>
      </c>
      <c r="I239" s="78">
        <f t="shared" si="59"/>
        <v>193</v>
      </c>
      <c r="J239" s="74">
        <f t="shared" si="51"/>
        <v>194</v>
      </c>
      <c r="K239" s="74">
        <f t="shared" ref="K239:K289" si="60">J239+7</f>
        <v>201</v>
      </c>
      <c r="L239" s="75">
        <f t="shared" ref="L239:L289" si="61">K239+5</f>
        <v>206</v>
      </c>
      <c r="M239" s="78">
        <f t="shared" si="54"/>
        <v>327.93599999999998</v>
      </c>
      <c r="N239" s="74">
        <f t="shared" si="54"/>
        <v>573.952</v>
      </c>
      <c r="O239" s="74" t="str">
        <f t="shared" si="54"/>
        <v/>
      </c>
      <c r="P239" s="74" t="str">
        <f t="shared" si="53"/>
        <v/>
      </c>
      <c r="Q239" s="74" t="str">
        <f t="shared" si="53"/>
        <v/>
      </c>
      <c r="R239" s="75" t="str">
        <f t="shared" si="53"/>
        <v/>
      </c>
      <c r="S239" s="73">
        <f>ROUND((8*([1]FSK!$B$25+([1]FSK!$B$26+1)+[1]FSK!$B$27+[1]FSK!$B$28+[1]FSK!$B$30+'UL FRMPL'!L239)/[1]FSK!$B$31)*1000,0)</f>
        <v>35</v>
      </c>
      <c r="U239" s="50">
        <f t="shared" si="56"/>
        <v>4708.235753317721</v>
      </c>
      <c r="V239" s="74">
        <f t="shared" si="56"/>
        <v>2690.1204281891169</v>
      </c>
      <c r="W239" s="74" t="str">
        <f t="shared" si="56"/>
        <v/>
      </c>
      <c r="X239" s="74" t="str">
        <f t="shared" si="56"/>
        <v/>
      </c>
      <c r="Y239" s="74" t="str">
        <f t="shared" si="56"/>
        <v/>
      </c>
      <c r="Z239" s="75" t="str">
        <f t="shared" si="56"/>
        <v/>
      </c>
      <c r="AJ239" s="50"/>
      <c r="AK239" s="50"/>
      <c r="AL239" s="50"/>
      <c r="AM239" s="50"/>
      <c r="AN239" s="50"/>
      <c r="AO239" s="50"/>
      <c r="AP239" s="4"/>
    </row>
    <row r="240" spans="3:42" hidden="1">
      <c r="C240" s="86">
        <f t="shared" si="58"/>
        <v>308</v>
      </c>
      <c r="D240" s="87">
        <f t="shared" si="58"/>
        <v>273</v>
      </c>
      <c r="E240" s="87" t="str">
        <f t="shared" si="58"/>
        <v/>
      </c>
      <c r="F240" s="87" t="str">
        <f t="shared" si="58"/>
        <v/>
      </c>
      <c r="G240" s="87" t="str">
        <f t="shared" si="58"/>
        <v/>
      </c>
      <c r="H240" s="7" t="str">
        <f t="shared" si="58"/>
        <v/>
      </c>
      <c r="I240" s="78">
        <f t="shared" si="59"/>
        <v>194</v>
      </c>
      <c r="J240" s="74">
        <f t="shared" ref="J240:J289" si="62">J239+1</f>
        <v>195</v>
      </c>
      <c r="K240" s="74">
        <f t="shared" si="60"/>
        <v>202</v>
      </c>
      <c r="L240" s="75">
        <f t="shared" si="61"/>
        <v>207</v>
      </c>
      <c r="M240" s="78">
        <f t="shared" si="54"/>
        <v>327.93599999999998</v>
      </c>
      <c r="N240" s="74">
        <f t="shared" si="54"/>
        <v>584.19200000000001</v>
      </c>
      <c r="O240" s="74" t="str">
        <f t="shared" si="54"/>
        <v/>
      </c>
      <c r="P240" s="74" t="str">
        <f t="shared" si="53"/>
        <v/>
      </c>
      <c r="Q240" s="74" t="str">
        <f t="shared" si="53"/>
        <v/>
      </c>
      <c r="R240" s="75" t="str">
        <f t="shared" si="53"/>
        <v/>
      </c>
      <c r="S240" s="73">
        <f>ROUND((8*([1]FSK!$B$25+([1]FSK!$B$26+1)+[1]FSK!$B$27+[1]FSK!$B$28+[1]FSK!$B$30+'UL FRMPL'!L240)/[1]FSK!$B$31)*1000,0)</f>
        <v>35</v>
      </c>
      <c r="U240" s="50">
        <f t="shared" si="56"/>
        <v>4732.6307572209216</v>
      </c>
      <c r="V240" s="74">
        <f t="shared" si="56"/>
        <v>2656.660823838738</v>
      </c>
      <c r="W240" s="74" t="str">
        <f t="shared" si="56"/>
        <v/>
      </c>
      <c r="X240" s="74" t="str">
        <f t="shared" si="56"/>
        <v/>
      </c>
      <c r="Y240" s="74" t="str">
        <f t="shared" si="56"/>
        <v/>
      </c>
      <c r="Z240" s="75" t="str">
        <f t="shared" si="56"/>
        <v/>
      </c>
      <c r="AJ240" s="50"/>
      <c r="AK240" s="50"/>
      <c r="AL240" s="50"/>
      <c r="AM240" s="50"/>
      <c r="AN240" s="50"/>
      <c r="AO240" s="50"/>
      <c r="AP240" s="4"/>
    </row>
    <row r="241" spans="3:42" hidden="1">
      <c r="C241" s="86">
        <f t="shared" si="58"/>
        <v>308</v>
      </c>
      <c r="D241" s="87">
        <f t="shared" si="58"/>
        <v>273</v>
      </c>
      <c r="E241" s="87" t="str">
        <f t="shared" si="58"/>
        <v/>
      </c>
      <c r="F241" s="87" t="str">
        <f t="shared" si="58"/>
        <v/>
      </c>
      <c r="G241" s="87" t="str">
        <f t="shared" si="58"/>
        <v/>
      </c>
      <c r="H241" s="7" t="str">
        <f t="shared" si="58"/>
        <v/>
      </c>
      <c r="I241" s="78">
        <f t="shared" si="59"/>
        <v>195</v>
      </c>
      <c r="J241" s="74">
        <f t="shared" si="62"/>
        <v>196</v>
      </c>
      <c r="K241" s="74">
        <f t="shared" si="60"/>
        <v>203</v>
      </c>
      <c r="L241" s="75">
        <f t="shared" si="61"/>
        <v>208</v>
      </c>
      <c r="M241" s="78">
        <f t="shared" si="54"/>
        <v>327.93599999999998</v>
      </c>
      <c r="N241" s="74">
        <f t="shared" si="54"/>
        <v>584.19200000000001</v>
      </c>
      <c r="O241" s="74" t="str">
        <f t="shared" si="54"/>
        <v/>
      </c>
      <c r="P241" s="74" t="str">
        <f t="shared" si="53"/>
        <v/>
      </c>
      <c r="Q241" s="74" t="str">
        <f t="shared" si="53"/>
        <v/>
      </c>
      <c r="R241" s="75" t="str">
        <f t="shared" si="53"/>
        <v/>
      </c>
      <c r="S241" s="73">
        <f>ROUND((8*([1]FSK!$B$25+([1]FSK!$B$26+1)+[1]FSK!$B$27+[1]FSK!$B$28+[1]FSK!$B$30+'UL FRMPL'!L241)/[1]FSK!$B$31)*1000,0)</f>
        <v>35</v>
      </c>
      <c r="U241" s="50">
        <f t="shared" si="56"/>
        <v>4757.0257611241223</v>
      </c>
      <c r="V241" s="74">
        <f t="shared" si="56"/>
        <v>2670.3549517966694</v>
      </c>
      <c r="W241" s="74" t="str">
        <f t="shared" si="56"/>
        <v/>
      </c>
      <c r="X241" s="74" t="str">
        <f t="shared" si="56"/>
        <v/>
      </c>
      <c r="Y241" s="74" t="str">
        <f t="shared" si="56"/>
        <v/>
      </c>
      <c r="Z241" s="75" t="str">
        <f t="shared" si="56"/>
        <v/>
      </c>
      <c r="AJ241" s="50"/>
      <c r="AK241" s="50"/>
      <c r="AL241" s="50"/>
      <c r="AM241" s="50"/>
      <c r="AN241" s="50"/>
      <c r="AO241" s="50"/>
      <c r="AP241" s="4"/>
    </row>
    <row r="242" spans="3:42" hidden="1">
      <c r="C242" s="86">
        <f t="shared" si="58"/>
        <v>313</v>
      </c>
      <c r="D242" s="87">
        <f t="shared" si="58"/>
        <v>273</v>
      </c>
      <c r="E242" s="87" t="str">
        <f t="shared" si="58"/>
        <v/>
      </c>
      <c r="F242" s="87" t="str">
        <f t="shared" si="58"/>
        <v/>
      </c>
      <c r="G242" s="87" t="str">
        <f t="shared" si="58"/>
        <v/>
      </c>
      <c r="H242" s="7" t="str">
        <f t="shared" si="58"/>
        <v/>
      </c>
      <c r="I242" s="78">
        <f t="shared" si="59"/>
        <v>196</v>
      </c>
      <c r="J242" s="74">
        <f t="shared" si="62"/>
        <v>197</v>
      </c>
      <c r="K242" s="74">
        <f t="shared" si="60"/>
        <v>204</v>
      </c>
      <c r="L242" s="75">
        <f t="shared" si="61"/>
        <v>209</v>
      </c>
      <c r="M242" s="78">
        <f t="shared" si="54"/>
        <v>333.05599999999998</v>
      </c>
      <c r="N242" s="74">
        <f t="shared" si="54"/>
        <v>584.19200000000001</v>
      </c>
      <c r="O242" s="74" t="str">
        <f t="shared" si="54"/>
        <v/>
      </c>
      <c r="P242" s="74" t="str">
        <f t="shared" si="53"/>
        <v/>
      </c>
      <c r="Q242" s="74" t="str">
        <f t="shared" si="53"/>
        <v/>
      </c>
      <c r="R242" s="75" t="str">
        <f t="shared" si="53"/>
        <v/>
      </c>
      <c r="S242" s="73">
        <f>ROUND((8*([1]FSK!$B$25+([1]FSK!$B$26+1)+[1]FSK!$B$27+[1]FSK!$B$28+[1]FSK!$B$30+'UL FRMPL'!L242)/[1]FSK!$B$31)*1000,0)</f>
        <v>35</v>
      </c>
      <c r="U242" s="50">
        <f t="shared" si="56"/>
        <v>4707.916986933129</v>
      </c>
      <c r="V242" s="74">
        <f t="shared" si="56"/>
        <v>2684.0490797546013</v>
      </c>
      <c r="W242" s="74" t="str">
        <f t="shared" si="56"/>
        <v/>
      </c>
      <c r="X242" s="74" t="str">
        <f t="shared" si="56"/>
        <v/>
      </c>
      <c r="Y242" s="74" t="str">
        <f t="shared" si="56"/>
        <v/>
      </c>
      <c r="Z242" s="75" t="str">
        <f t="shared" si="56"/>
        <v/>
      </c>
      <c r="AJ242" s="50"/>
      <c r="AK242" s="50"/>
      <c r="AL242" s="50"/>
      <c r="AM242" s="50"/>
      <c r="AN242" s="50"/>
      <c r="AO242" s="50"/>
      <c r="AP242" s="4"/>
    </row>
    <row r="243" spans="3:42" hidden="1">
      <c r="C243" s="86">
        <f t="shared" si="58"/>
        <v>313</v>
      </c>
      <c r="D243" s="87">
        <f t="shared" si="58"/>
        <v>273</v>
      </c>
      <c r="E243" s="87" t="str">
        <f t="shared" si="58"/>
        <v/>
      </c>
      <c r="F243" s="87" t="str">
        <f t="shared" si="58"/>
        <v/>
      </c>
      <c r="G243" s="87" t="str">
        <f t="shared" si="58"/>
        <v/>
      </c>
      <c r="H243" s="7" t="str">
        <f t="shared" si="58"/>
        <v/>
      </c>
      <c r="I243" s="78">
        <f t="shared" si="59"/>
        <v>197</v>
      </c>
      <c r="J243" s="74">
        <f t="shared" si="62"/>
        <v>198</v>
      </c>
      <c r="K243" s="74">
        <f t="shared" si="60"/>
        <v>205</v>
      </c>
      <c r="L243" s="75">
        <f t="shared" si="61"/>
        <v>210</v>
      </c>
      <c r="M243" s="78">
        <f t="shared" si="54"/>
        <v>333.05599999999998</v>
      </c>
      <c r="N243" s="74">
        <f t="shared" si="54"/>
        <v>584.19200000000001</v>
      </c>
      <c r="O243" s="74" t="str">
        <f t="shared" si="54"/>
        <v/>
      </c>
      <c r="P243" s="74" t="str">
        <f t="shared" si="53"/>
        <v/>
      </c>
      <c r="Q243" s="74" t="str">
        <f t="shared" si="53"/>
        <v/>
      </c>
      <c r="R243" s="75" t="str">
        <f t="shared" si="53"/>
        <v/>
      </c>
      <c r="S243" s="73">
        <f>ROUND((8*([1]FSK!$B$25+([1]FSK!$B$26+1)+[1]FSK!$B$27+[1]FSK!$B$28+[1]FSK!$B$30+'UL FRMPL'!L243)/[1]FSK!$B$31)*1000,0)</f>
        <v>35</v>
      </c>
      <c r="U243" s="50">
        <f t="shared" si="56"/>
        <v>4731.9369715603389</v>
      </c>
      <c r="V243" s="74">
        <f t="shared" si="56"/>
        <v>2697.7432077125327</v>
      </c>
      <c r="W243" s="74" t="str">
        <f t="shared" si="56"/>
        <v/>
      </c>
      <c r="X243" s="74" t="str">
        <f t="shared" si="56"/>
        <v/>
      </c>
      <c r="Y243" s="74" t="str">
        <f t="shared" si="56"/>
        <v/>
      </c>
      <c r="Z243" s="75" t="str">
        <f t="shared" si="56"/>
        <v/>
      </c>
      <c r="AJ243" s="50"/>
      <c r="AK243" s="50"/>
      <c r="AL243" s="50"/>
      <c r="AM243" s="50"/>
      <c r="AN243" s="50"/>
      <c r="AO243" s="50"/>
      <c r="AP243" s="4"/>
    </row>
    <row r="244" spans="3:42" hidden="1">
      <c r="C244" s="86">
        <f t="shared" si="58"/>
        <v>313</v>
      </c>
      <c r="D244" s="87">
        <f t="shared" si="58"/>
        <v>278</v>
      </c>
      <c r="E244" s="87" t="str">
        <f t="shared" si="58"/>
        <v/>
      </c>
      <c r="F244" s="87" t="str">
        <f t="shared" si="58"/>
        <v/>
      </c>
      <c r="G244" s="87" t="str">
        <f t="shared" si="58"/>
        <v/>
      </c>
      <c r="H244" s="7" t="str">
        <f t="shared" si="58"/>
        <v/>
      </c>
      <c r="I244" s="78">
        <f t="shared" si="59"/>
        <v>198</v>
      </c>
      <c r="J244" s="74">
        <f t="shared" si="62"/>
        <v>199</v>
      </c>
      <c r="K244" s="74">
        <f t="shared" si="60"/>
        <v>206</v>
      </c>
      <c r="L244" s="75">
        <f t="shared" si="61"/>
        <v>211</v>
      </c>
      <c r="M244" s="78">
        <f t="shared" si="54"/>
        <v>333.05599999999998</v>
      </c>
      <c r="N244" s="74">
        <f t="shared" si="54"/>
        <v>594.43200000000002</v>
      </c>
      <c r="O244" s="74" t="str">
        <f t="shared" si="54"/>
        <v/>
      </c>
      <c r="P244" s="74" t="str">
        <f t="shared" si="53"/>
        <v/>
      </c>
      <c r="Q244" s="74" t="str">
        <f t="shared" si="53"/>
        <v/>
      </c>
      <c r="R244" s="75" t="str">
        <f t="shared" si="53"/>
        <v/>
      </c>
      <c r="S244" s="73">
        <f>ROUND((8*([1]FSK!$B$25+([1]FSK!$B$26+1)+[1]FSK!$B$27+[1]FSK!$B$28+[1]FSK!$B$30+'UL FRMPL'!L244)/[1]FSK!$B$31)*1000,0)</f>
        <v>36</v>
      </c>
      <c r="U244" s="50">
        <f t="shared" si="56"/>
        <v>4755.9569561875487</v>
      </c>
      <c r="V244" s="74">
        <f t="shared" si="56"/>
        <v>2664.7286821705425</v>
      </c>
      <c r="W244" s="74" t="str">
        <f t="shared" si="56"/>
        <v/>
      </c>
      <c r="X244" s="74" t="str">
        <f t="shared" si="56"/>
        <v/>
      </c>
      <c r="Y244" s="74" t="str">
        <f t="shared" si="56"/>
        <v/>
      </c>
      <c r="Z244" s="75" t="str">
        <f t="shared" si="56"/>
        <v/>
      </c>
      <c r="AJ244" s="50"/>
      <c r="AK244" s="50"/>
      <c r="AL244" s="50"/>
      <c r="AM244" s="50"/>
      <c r="AN244" s="50"/>
      <c r="AO244" s="50"/>
      <c r="AP244" s="4"/>
    </row>
    <row r="245" spans="3:42" hidden="1">
      <c r="C245" s="86">
        <f t="shared" si="58"/>
        <v>318</v>
      </c>
      <c r="D245" s="87">
        <f t="shared" si="58"/>
        <v>278</v>
      </c>
      <c r="E245" s="87" t="str">
        <f t="shared" si="58"/>
        <v/>
      </c>
      <c r="F245" s="87" t="str">
        <f t="shared" si="58"/>
        <v/>
      </c>
      <c r="G245" s="87" t="str">
        <f t="shared" si="58"/>
        <v/>
      </c>
      <c r="H245" s="7" t="str">
        <f t="shared" si="58"/>
        <v/>
      </c>
      <c r="I245" s="78">
        <f t="shared" si="59"/>
        <v>199</v>
      </c>
      <c r="J245" s="74">
        <f t="shared" si="62"/>
        <v>200</v>
      </c>
      <c r="K245" s="74">
        <f t="shared" si="60"/>
        <v>207</v>
      </c>
      <c r="L245" s="75">
        <f t="shared" si="61"/>
        <v>212</v>
      </c>
      <c r="M245" s="78">
        <f t="shared" si="54"/>
        <v>338.17599999999999</v>
      </c>
      <c r="N245" s="74">
        <f t="shared" si="54"/>
        <v>594.43200000000002</v>
      </c>
      <c r="O245" s="74" t="str">
        <f t="shared" si="54"/>
        <v/>
      </c>
      <c r="P245" s="74" t="str">
        <f t="shared" si="53"/>
        <v/>
      </c>
      <c r="Q245" s="74" t="str">
        <f t="shared" si="53"/>
        <v/>
      </c>
      <c r="R245" s="75" t="str">
        <f t="shared" si="53"/>
        <v/>
      </c>
      <c r="S245" s="73">
        <f>ROUND((8*([1]FSK!$B$25+([1]FSK!$B$26+1)+[1]FSK!$B$27+[1]FSK!$B$28+[1]FSK!$B$30+'UL FRMPL'!L245)/[1]FSK!$B$31)*1000,0)</f>
        <v>36</v>
      </c>
      <c r="U245" s="50">
        <f t="shared" si="56"/>
        <v>4707.6078728236189</v>
      </c>
      <c r="V245" s="74">
        <f t="shared" si="56"/>
        <v>2678.1869078380705</v>
      </c>
      <c r="W245" s="74" t="str">
        <f t="shared" si="56"/>
        <v/>
      </c>
      <c r="X245" s="74" t="str">
        <f t="shared" si="56"/>
        <v/>
      </c>
      <c r="Y245" s="74" t="str">
        <f t="shared" si="56"/>
        <v/>
      </c>
      <c r="Z245" s="75" t="str">
        <f t="shared" si="56"/>
        <v/>
      </c>
      <c r="AJ245" s="50"/>
      <c r="AK245" s="50"/>
      <c r="AL245" s="50"/>
      <c r="AM245" s="50"/>
      <c r="AN245" s="50"/>
      <c r="AO245" s="50"/>
      <c r="AP245" s="4"/>
    </row>
    <row r="246" spans="3:42" hidden="1">
      <c r="C246" s="86">
        <f t="shared" si="58"/>
        <v>318</v>
      </c>
      <c r="D246" s="87">
        <f t="shared" si="58"/>
        <v>278</v>
      </c>
      <c r="E246" s="87" t="str">
        <f t="shared" si="58"/>
        <v/>
      </c>
      <c r="F246" s="87" t="str">
        <f t="shared" si="58"/>
        <v/>
      </c>
      <c r="G246" s="87" t="str">
        <f t="shared" si="58"/>
        <v/>
      </c>
      <c r="H246" s="7" t="str">
        <f t="shared" si="58"/>
        <v/>
      </c>
      <c r="I246" s="78">
        <f t="shared" si="59"/>
        <v>200</v>
      </c>
      <c r="J246" s="74">
        <f t="shared" si="62"/>
        <v>201</v>
      </c>
      <c r="K246" s="74">
        <f t="shared" si="60"/>
        <v>208</v>
      </c>
      <c r="L246" s="75">
        <f t="shared" si="61"/>
        <v>213</v>
      </c>
      <c r="M246" s="78">
        <f t="shared" si="54"/>
        <v>338.17599999999999</v>
      </c>
      <c r="N246" s="74">
        <f t="shared" si="54"/>
        <v>594.43200000000002</v>
      </c>
      <c r="O246" s="74" t="str">
        <f t="shared" si="54"/>
        <v/>
      </c>
      <c r="P246" s="74" t="str">
        <f t="shared" si="53"/>
        <v/>
      </c>
      <c r="Q246" s="74" t="str">
        <f t="shared" si="53"/>
        <v/>
      </c>
      <c r="R246" s="75" t="str">
        <f t="shared" si="53"/>
        <v/>
      </c>
      <c r="S246" s="73">
        <f>ROUND((8*([1]FSK!$B$25+([1]FSK!$B$26+1)+[1]FSK!$B$27+[1]FSK!$B$28+[1]FSK!$B$30+'UL FRMPL'!L246)/[1]FSK!$B$31)*1000,0)</f>
        <v>36</v>
      </c>
      <c r="U246" s="50">
        <f t="shared" si="56"/>
        <v>4731.2641937925819</v>
      </c>
      <c r="V246" s="74">
        <f t="shared" si="56"/>
        <v>2691.6451335055986</v>
      </c>
      <c r="W246" s="74" t="str">
        <f t="shared" si="56"/>
        <v/>
      </c>
      <c r="X246" s="74" t="str">
        <f t="shared" si="56"/>
        <v/>
      </c>
      <c r="Y246" s="74" t="str">
        <f t="shared" si="56"/>
        <v/>
      </c>
      <c r="Z246" s="75" t="str">
        <f t="shared" si="56"/>
        <v/>
      </c>
      <c r="AJ246" s="50"/>
      <c r="AK246" s="50"/>
      <c r="AL246" s="50"/>
      <c r="AM246" s="50"/>
      <c r="AN246" s="50"/>
      <c r="AO246" s="50"/>
      <c r="AP246" s="4"/>
    </row>
    <row r="247" spans="3:42" hidden="1">
      <c r="C247" s="86">
        <f t="shared" si="58"/>
        <v>318</v>
      </c>
      <c r="D247" s="87">
        <f t="shared" si="58"/>
        <v>278</v>
      </c>
      <c r="E247" s="87" t="str">
        <f t="shared" si="58"/>
        <v/>
      </c>
      <c r="F247" s="87" t="str">
        <f t="shared" si="58"/>
        <v/>
      </c>
      <c r="G247" s="87" t="str">
        <f t="shared" si="58"/>
        <v/>
      </c>
      <c r="H247" s="7" t="str">
        <f t="shared" si="58"/>
        <v/>
      </c>
      <c r="I247" s="78">
        <f t="shared" si="59"/>
        <v>201</v>
      </c>
      <c r="J247" s="74">
        <f t="shared" si="62"/>
        <v>202</v>
      </c>
      <c r="K247" s="74">
        <f t="shared" si="60"/>
        <v>209</v>
      </c>
      <c r="L247" s="75">
        <f t="shared" si="61"/>
        <v>214</v>
      </c>
      <c r="M247" s="78">
        <f t="shared" si="54"/>
        <v>338.17599999999999</v>
      </c>
      <c r="N247" s="74">
        <f t="shared" si="54"/>
        <v>594.43200000000002</v>
      </c>
      <c r="O247" s="74" t="str">
        <f t="shared" si="54"/>
        <v/>
      </c>
      <c r="P247" s="74" t="str">
        <f t="shared" si="53"/>
        <v/>
      </c>
      <c r="Q247" s="74" t="str">
        <f t="shared" si="53"/>
        <v/>
      </c>
      <c r="R247" s="75" t="str">
        <f t="shared" si="53"/>
        <v/>
      </c>
      <c r="S247" s="73">
        <f>ROUND((8*([1]FSK!$B$25+([1]FSK!$B$26+1)+[1]FSK!$B$27+[1]FSK!$B$28+[1]FSK!$B$30+'UL FRMPL'!L247)/[1]FSK!$B$31)*1000,0)</f>
        <v>36</v>
      </c>
      <c r="U247" s="50">
        <f t="shared" si="56"/>
        <v>4754.9205147615448</v>
      </c>
      <c r="V247" s="74">
        <f t="shared" si="56"/>
        <v>2705.1033591731266</v>
      </c>
      <c r="W247" s="74" t="str">
        <f t="shared" si="56"/>
        <v/>
      </c>
      <c r="X247" s="74" t="str">
        <f t="shared" si="56"/>
        <v/>
      </c>
      <c r="Y247" s="74" t="str">
        <f t="shared" si="56"/>
        <v/>
      </c>
      <c r="Z247" s="75" t="str">
        <f t="shared" si="56"/>
        <v/>
      </c>
      <c r="AJ247" s="50"/>
      <c r="AK247" s="50"/>
      <c r="AL247" s="50"/>
      <c r="AM247" s="50"/>
      <c r="AN247" s="50"/>
      <c r="AO247" s="50"/>
      <c r="AP247" s="4"/>
    </row>
    <row r="248" spans="3:42" hidden="1">
      <c r="C248" s="86">
        <f t="shared" si="58"/>
        <v>318</v>
      </c>
      <c r="D248" s="87">
        <f t="shared" si="58"/>
        <v>283</v>
      </c>
      <c r="E248" s="87" t="str">
        <f t="shared" si="58"/>
        <v/>
      </c>
      <c r="F248" s="87" t="str">
        <f t="shared" si="58"/>
        <v/>
      </c>
      <c r="G248" s="87" t="str">
        <f t="shared" si="58"/>
        <v/>
      </c>
      <c r="H248" s="7" t="str">
        <f t="shared" si="58"/>
        <v/>
      </c>
      <c r="I248" s="78">
        <f t="shared" si="59"/>
        <v>202</v>
      </c>
      <c r="J248" s="74">
        <f t="shared" si="62"/>
        <v>203</v>
      </c>
      <c r="K248" s="74">
        <f t="shared" si="60"/>
        <v>210</v>
      </c>
      <c r="L248" s="75">
        <f t="shared" si="61"/>
        <v>215</v>
      </c>
      <c r="M248" s="78">
        <f t="shared" si="54"/>
        <v>338.17599999999999</v>
      </c>
      <c r="N248" s="74">
        <f t="shared" si="54"/>
        <v>604.67200000000003</v>
      </c>
      <c r="O248" s="74" t="str">
        <f t="shared" si="54"/>
        <v/>
      </c>
      <c r="P248" s="74" t="str">
        <f t="shared" si="53"/>
        <v/>
      </c>
      <c r="Q248" s="74" t="str">
        <f t="shared" si="53"/>
        <v/>
      </c>
      <c r="R248" s="75" t="str">
        <f t="shared" si="53"/>
        <v/>
      </c>
      <c r="S248" s="73">
        <f>ROUND((8*([1]FSK!$B$25+([1]FSK!$B$26+1)+[1]FSK!$B$27+[1]FSK!$B$28+[1]FSK!$B$30+'UL FRMPL'!L248)/[1]FSK!$B$31)*1000,0)</f>
        <v>36</v>
      </c>
      <c r="U248" s="50">
        <f t="shared" si="56"/>
        <v>4778.5768357305078</v>
      </c>
      <c r="V248" s="74">
        <f t="shared" si="56"/>
        <v>2672.5232853513971</v>
      </c>
      <c r="W248" s="74" t="str">
        <f t="shared" si="56"/>
        <v/>
      </c>
      <c r="X248" s="74" t="str">
        <f t="shared" si="56"/>
        <v/>
      </c>
      <c r="Y248" s="74" t="str">
        <f t="shared" si="56"/>
        <v/>
      </c>
      <c r="Z248" s="75" t="str">
        <f t="shared" si="56"/>
        <v/>
      </c>
      <c r="AJ248" s="50"/>
      <c r="AK248" s="50"/>
      <c r="AL248" s="50"/>
      <c r="AM248" s="50"/>
      <c r="AN248" s="50"/>
      <c r="AO248" s="50"/>
      <c r="AP248" s="4"/>
    </row>
    <row r="249" spans="3:42" hidden="1">
      <c r="C249" s="86">
        <f t="shared" si="58"/>
        <v>323</v>
      </c>
      <c r="D249" s="87">
        <f t="shared" si="58"/>
        <v>283</v>
      </c>
      <c r="E249" s="87" t="str">
        <f t="shared" si="58"/>
        <v/>
      </c>
      <c r="F249" s="87" t="str">
        <f t="shared" si="58"/>
        <v/>
      </c>
      <c r="G249" s="87" t="str">
        <f t="shared" si="58"/>
        <v/>
      </c>
      <c r="H249" s="7" t="str">
        <f t="shared" si="58"/>
        <v/>
      </c>
      <c r="I249" s="78">
        <f t="shared" si="59"/>
        <v>203</v>
      </c>
      <c r="J249" s="74">
        <f t="shared" si="62"/>
        <v>204</v>
      </c>
      <c r="K249" s="74">
        <f t="shared" si="60"/>
        <v>211</v>
      </c>
      <c r="L249" s="75">
        <f t="shared" si="61"/>
        <v>216</v>
      </c>
      <c r="M249" s="78">
        <f t="shared" si="54"/>
        <v>343.29599999999999</v>
      </c>
      <c r="N249" s="74">
        <f t="shared" si="54"/>
        <v>604.67200000000003</v>
      </c>
      <c r="O249" s="74" t="str">
        <f t="shared" si="54"/>
        <v/>
      </c>
      <c r="P249" s="74" t="str">
        <f t="shared" si="53"/>
        <v/>
      </c>
      <c r="Q249" s="74" t="str">
        <f t="shared" si="53"/>
        <v/>
      </c>
      <c r="R249" s="75" t="str">
        <f t="shared" si="53"/>
        <v/>
      </c>
      <c r="S249" s="73">
        <f>ROUND((8*([1]FSK!$B$25+([1]FSK!$B$26+1)+[1]FSK!$B$27+[1]FSK!$B$28+[1]FSK!$B$30+'UL FRMPL'!L249)/[1]FSK!$B$31)*1000,0)</f>
        <v>36</v>
      </c>
      <c r="U249" s="50">
        <f t="shared" si="56"/>
        <v>4730.6114839671891</v>
      </c>
      <c r="V249" s="74">
        <f t="shared" si="56"/>
        <v>2685.7535986452158</v>
      </c>
      <c r="W249" s="74" t="str">
        <f t="shared" si="56"/>
        <v/>
      </c>
      <c r="X249" s="74" t="str">
        <f t="shared" si="56"/>
        <v/>
      </c>
      <c r="Y249" s="74" t="str">
        <f t="shared" si="56"/>
        <v/>
      </c>
      <c r="Z249" s="75" t="str">
        <f t="shared" si="56"/>
        <v/>
      </c>
      <c r="AJ249" s="50"/>
      <c r="AK249" s="50"/>
      <c r="AL249" s="50"/>
      <c r="AM249" s="50"/>
      <c r="AN249" s="50"/>
      <c r="AO249" s="50"/>
      <c r="AP249" s="4"/>
    </row>
    <row r="250" spans="3:42" hidden="1">
      <c r="C250" s="86">
        <f t="shared" si="58"/>
        <v>323</v>
      </c>
      <c r="D250" s="87">
        <f t="shared" si="58"/>
        <v>283</v>
      </c>
      <c r="E250" s="87" t="str">
        <f t="shared" si="58"/>
        <v/>
      </c>
      <c r="F250" s="87" t="str">
        <f t="shared" si="58"/>
        <v/>
      </c>
      <c r="G250" s="87" t="str">
        <f t="shared" si="58"/>
        <v/>
      </c>
      <c r="H250" s="7" t="str">
        <f t="shared" si="58"/>
        <v/>
      </c>
      <c r="I250" s="78">
        <f t="shared" si="59"/>
        <v>204</v>
      </c>
      <c r="J250" s="74">
        <f t="shared" si="62"/>
        <v>205</v>
      </c>
      <c r="K250" s="74">
        <f t="shared" si="60"/>
        <v>212</v>
      </c>
      <c r="L250" s="75">
        <f t="shared" si="61"/>
        <v>217</v>
      </c>
      <c r="M250" s="78">
        <f t="shared" si="54"/>
        <v>343.29599999999999</v>
      </c>
      <c r="N250" s="74">
        <f t="shared" si="54"/>
        <v>604.67200000000003</v>
      </c>
      <c r="O250" s="74" t="str">
        <f t="shared" si="54"/>
        <v/>
      </c>
      <c r="P250" s="74" t="str">
        <f t="shared" si="53"/>
        <v/>
      </c>
      <c r="Q250" s="74" t="str">
        <f t="shared" si="53"/>
        <v/>
      </c>
      <c r="R250" s="75" t="str">
        <f t="shared" si="53"/>
        <v/>
      </c>
      <c r="S250" s="73">
        <f>ROUND((8*([1]FSK!$B$25+([1]FSK!$B$26+1)+[1]FSK!$B$27+[1]FSK!$B$28+[1]FSK!$B$30+'UL FRMPL'!L250)/[1]FSK!$B$31)*1000,0)</f>
        <v>36</v>
      </c>
      <c r="U250" s="50">
        <f t="shared" si="56"/>
        <v>4753.9149888143174</v>
      </c>
      <c r="V250" s="74">
        <f t="shared" si="56"/>
        <v>2698.9839119390344</v>
      </c>
      <c r="W250" s="74" t="str">
        <f t="shared" si="56"/>
        <v/>
      </c>
      <c r="X250" s="74" t="str">
        <f t="shared" si="56"/>
        <v/>
      </c>
      <c r="Y250" s="74" t="str">
        <f t="shared" si="56"/>
        <v/>
      </c>
      <c r="Z250" s="75" t="str">
        <f t="shared" si="56"/>
        <v/>
      </c>
      <c r="AJ250" s="50"/>
      <c r="AK250" s="50"/>
      <c r="AL250" s="50"/>
      <c r="AM250" s="50"/>
      <c r="AN250" s="50"/>
      <c r="AO250" s="50"/>
      <c r="AP250" s="4"/>
    </row>
    <row r="251" spans="3:42" hidden="1">
      <c r="C251" s="86">
        <f t="shared" si="58"/>
        <v>323</v>
      </c>
      <c r="D251" s="87">
        <f t="shared" si="58"/>
        <v>283</v>
      </c>
      <c r="E251" s="87" t="str">
        <f t="shared" si="58"/>
        <v/>
      </c>
      <c r="F251" s="87" t="str">
        <f t="shared" si="58"/>
        <v/>
      </c>
      <c r="G251" s="87" t="str">
        <f t="shared" si="58"/>
        <v/>
      </c>
      <c r="H251" s="7" t="str">
        <f t="shared" si="58"/>
        <v/>
      </c>
      <c r="I251" s="78">
        <f t="shared" si="59"/>
        <v>205</v>
      </c>
      <c r="J251" s="74">
        <f t="shared" si="62"/>
        <v>206</v>
      </c>
      <c r="K251" s="74">
        <f t="shared" si="60"/>
        <v>213</v>
      </c>
      <c r="L251" s="75">
        <f t="shared" si="61"/>
        <v>218</v>
      </c>
      <c r="M251" s="78">
        <f t="shared" si="54"/>
        <v>343.29599999999999</v>
      </c>
      <c r="N251" s="74">
        <f t="shared" si="54"/>
        <v>604.67200000000003</v>
      </c>
      <c r="O251" s="74" t="str">
        <f t="shared" si="54"/>
        <v/>
      </c>
      <c r="P251" s="74" t="str">
        <f t="shared" si="53"/>
        <v/>
      </c>
      <c r="Q251" s="74" t="str">
        <f t="shared" si="53"/>
        <v/>
      </c>
      <c r="R251" s="75" t="str">
        <f t="shared" si="53"/>
        <v/>
      </c>
      <c r="S251" s="73">
        <f>ROUND((8*([1]FSK!$B$25+([1]FSK!$B$26+1)+[1]FSK!$B$27+[1]FSK!$B$28+[1]FSK!$B$30+'UL FRMPL'!L251)/[1]FSK!$B$31)*1000,0)</f>
        <v>37</v>
      </c>
      <c r="U251" s="50">
        <f t="shared" si="56"/>
        <v>4777.2184936614467</v>
      </c>
      <c r="V251" s="74">
        <f t="shared" si="56"/>
        <v>2712.2142252328536</v>
      </c>
      <c r="W251" s="74" t="str">
        <f t="shared" si="56"/>
        <v/>
      </c>
      <c r="X251" s="74" t="str">
        <f t="shared" si="56"/>
        <v/>
      </c>
      <c r="Y251" s="74" t="str">
        <f t="shared" si="56"/>
        <v/>
      </c>
      <c r="Z251" s="75" t="str">
        <f t="shared" si="56"/>
        <v/>
      </c>
      <c r="AJ251" s="50"/>
      <c r="AK251" s="50"/>
      <c r="AL251" s="50"/>
      <c r="AM251" s="50"/>
      <c r="AN251" s="50"/>
      <c r="AO251" s="50"/>
      <c r="AP251" s="4"/>
    </row>
    <row r="252" spans="3:42" hidden="1">
      <c r="C252" s="86">
        <f t="shared" si="58"/>
        <v>328</v>
      </c>
      <c r="D252" s="87">
        <f t="shared" si="58"/>
        <v>288</v>
      </c>
      <c r="E252" s="87" t="str">
        <f t="shared" si="58"/>
        <v/>
      </c>
      <c r="F252" s="87" t="str">
        <f t="shared" si="58"/>
        <v/>
      </c>
      <c r="G252" s="87" t="str">
        <f t="shared" si="58"/>
        <v/>
      </c>
      <c r="H252" s="7" t="str">
        <f t="shared" si="58"/>
        <v/>
      </c>
      <c r="I252" s="78">
        <f t="shared" si="59"/>
        <v>206</v>
      </c>
      <c r="J252" s="74">
        <f t="shared" si="62"/>
        <v>207</v>
      </c>
      <c r="K252" s="74">
        <f t="shared" si="60"/>
        <v>214</v>
      </c>
      <c r="L252" s="75">
        <f t="shared" si="61"/>
        <v>219</v>
      </c>
      <c r="M252" s="78">
        <f t="shared" si="54"/>
        <v>348.416</v>
      </c>
      <c r="N252" s="74">
        <f t="shared" si="54"/>
        <v>614.91200000000003</v>
      </c>
      <c r="O252" s="74" t="str">
        <f t="shared" si="54"/>
        <v/>
      </c>
      <c r="P252" s="74" t="str">
        <f t="shared" si="53"/>
        <v/>
      </c>
      <c r="Q252" s="74" t="str">
        <f t="shared" si="53"/>
        <v/>
      </c>
      <c r="R252" s="75" t="str">
        <f t="shared" si="53"/>
        <v/>
      </c>
      <c r="S252" s="73">
        <f>ROUND((8*([1]FSK!$B$25+([1]FSK!$B$26+1)+[1]FSK!$B$27+[1]FSK!$B$28+[1]FSK!$B$30+'UL FRMPL'!L252)/[1]FSK!$B$31)*1000,0)</f>
        <v>37</v>
      </c>
      <c r="U252" s="50">
        <f t="shared" si="56"/>
        <v>4729.9779573842761</v>
      </c>
      <c r="V252" s="74">
        <f t="shared" si="56"/>
        <v>2680.0582847626974</v>
      </c>
      <c r="W252" s="74" t="str">
        <f t="shared" si="56"/>
        <v/>
      </c>
      <c r="X252" s="74" t="str">
        <f t="shared" si="56"/>
        <v/>
      </c>
      <c r="Y252" s="74" t="str">
        <f t="shared" si="56"/>
        <v/>
      </c>
      <c r="Z252" s="75" t="str">
        <f t="shared" si="56"/>
        <v/>
      </c>
      <c r="AJ252" s="50"/>
      <c r="AK252" s="50"/>
      <c r="AL252" s="50"/>
      <c r="AM252" s="50"/>
      <c r="AN252" s="50"/>
      <c r="AO252" s="50"/>
      <c r="AP252" s="4"/>
    </row>
    <row r="253" spans="3:42" hidden="1">
      <c r="C253" s="86">
        <f t="shared" si="58"/>
        <v>328</v>
      </c>
      <c r="D253" s="87">
        <f t="shared" si="58"/>
        <v>288</v>
      </c>
      <c r="E253" s="87" t="str">
        <f t="shared" si="58"/>
        <v/>
      </c>
      <c r="F253" s="87" t="str">
        <f t="shared" si="58"/>
        <v/>
      </c>
      <c r="G253" s="87" t="str">
        <f t="shared" si="58"/>
        <v/>
      </c>
      <c r="H253" s="7" t="str">
        <f t="shared" si="58"/>
        <v/>
      </c>
      <c r="I253" s="78">
        <f t="shared" si="59"/>
        <v>207</v>
      </c>
      <c r="J253" s="74">
        <f t="shared" si="62"/>
        <v>208</v>
      </c>
      <c r="K253" s="74">
        <f t="shared" si="60"/>
        <v>215</v>
      </c>
      <c r="L253" s="75">
        <f t="shared" si="61"/>
        <v>220</v>
      </c>
      <c r="M253" s="78">
        <f t="shared" si="54"/>
        <v>348.416</v>
      </c>
      <c r="N253" s="74">
        <f t="shared" si="54"/>
        <v>614.91200000000003</v>
      </c>
      <c r="O253" s="74" t="str">
        <f t="shared" si="54"/>
        <v/>
      </c>
      <c r="P253" s="74" t="str">
        <f t="shared" si="53"/>
        <v/>
      </c>
      <c r="Q253" s="74" t="str">
        <f t="shared" si="53"/>
        <v/>
      </c>
      <c r="R253" s="75" t="str">
        <f t="shared" si="53"/>
        <v/>
      </c>
      <c r="S253" s="73">
        <f>ROUND((8*([1]FSK!$B$25+([1]FSK!$B$26+1)+[1]FSK!$B$27+[1]FSK!$B$28+[1]FSK!$B$30+'UL FRMPL'!L253)/[1]FSK!$B$31)*1000,0)</f>
        <v>37</v>
      </c>
      <c r="U253" s="50">
        <f t="shared" si="56"/>
        <v>4752.9390154298308</v>
      </c>
      <c r="V253" s="74">
        <f t="shared" si="56"/>
        <v>2693.0682764363028</v>
      </c>
      <c r="W253" s="74" t="str">
        <f t="shared" si="56"/>
        <v/>
      </c>
      <c r="X253" s="74" t="str">
        <f t="shared" si="56"/>
        <v/>
      </c>
      <c r="Y253" s="74" t="str">
        <f t="shared" si="56"/>
        <v/>
      </c>
      <c r="Z253" s="75" t="str">
        <f t="shared" si="56"/>
        <v/>
      </c>
      <c r="AJ253" s="50"/>
      <c r="AK253" s="50"/>
      <c r="AL253" s="50"/>
      <c r="AM253" s="50"/>
      <c r="AN253" s="50"/>
      <c r="AO253" s="50"/>
      <c r="AP253" s="4"/>
    </row>
    <row r="254" spans="3:42" hidden="1">
      <c r="C254" s="86">
        <f t="shared" ref="C254:H269" si="63">IF($K254&gt;VLOOKUP(C$33,$U$31:$W$38,2),"", 8 + MAX(CEILING((8*$L254-4*C$34+28+16*$C$39-20*$C$40)/(4*(C$34-2*IF(C$34&gt;10,1,$C$42))),1)*($C$41+4),0))</f>
        <v>328</v>
      </c>
      <c r="D254" s="87">
        <f t="shared" si="63"/>
        <v>288</v>
      </c>
      <c r="E254" s="87" t="str">
        <f t="shared" si="63"/>
        <v/>
      </c>
      <c r="F254" s="87" t="str">
        <f t="shared" si="63"/>
        <v/>
      </c>
      <c r="G254" s="87" t="str">
        <f t="shared" si="63"/>
        <v/>
      </c>
      <c r="H254" s="7" t="str">
        <f t="shared" si="63"/>
        <v/>
      </c>
      <c r="I254" s="78">
        <f t="shared" si="59"/>
        <v>208</v>
      </c>
      <c r="J254" s="74">
        <f t="shared" si="62"/>
        <v>209</v>
      </c>
      <c r="K254" s="74">
        <f t="shared" si="60"/>
        <v>216</v>
      </c>
      <c r="L254" s="75">
        <f t="shared" si="61"/>
        <v>221</v>
      </c>
      <c r="M254" s="78">
        <f t="shared" si="54"/>
        <v>348.416</v>
      </c>
      <c r="N254" s="74">
        <f t="shared" si="54"/>
        <v>614.91200000000003</v>
      </c>
      <c r="O254" s="74" t="str">
        <f t="shared" si="54"/>
        <v/>
      </c>
      <c r="P254" s="74" t="str">
        <f t="shared" si="53"/>
        <v/>
      </c>
      <c r="Q254" s="74" t="str">
        <f t="shared" si="53"/>
        <v/>
      </c>
      <c r="R254" s="75" t="str">
        <f t="shared" si="53"/>
        <v/>
      </c>
      <c r="S254" s="73">
        <f>ROUND((8*([1]FSK!$B$25+([1]FSK!$B$26+1)+[1]FSK!$B$27+[1]FSK!$B$28+[1]FSK!$B$30+'UL FRMPL'!L254)/[1]FSK!$B$31)*1000,0)</f>
        <v>37</v>
      </c>
      <c r="U254" s="50">
        <f t="shared" si="56"/>
        <v>4775.9000734753854</v>
      </c>
      <c r="V254" s="74">
        <f t="shared" si="56"/>
        <v>2706.0782681099081</v>
      </c>
      <c r="W254" s="74" t="str">
        <f t="shared" si="56"/>
        <v/>
      </c>
      <c r="X254" s="74" t="str">
        <f t="shared" si="56"/>
        <v/>
      </c>
      <c r="Y254" s="74" t="str">
        <f t="shared" si="56"/>
        <v/>
      </c>
      <c r="Z254" s="75" t="str">
        <f t="shared" si="56"/>
        <v/>
      </c>
      <c r="AJ254" s="50"/>
      <c r="AK254" s="50"/>
      <c r="AL254" s="50"/>
      <c r="AM254" s="50"/>
      <c r="AN254" s="50"/>
      <c r="AO254" s="50"/>
      <c r="AP254" s="4"/>
    </row>
    <row r="255" spans="3:42" hidden="1">
      <c r="C255" s="86">
        <f t="shared" si="63"/>
        <v>328</v>
      </c>
      <c r="D255" s="87">
        <f t="shared" si="63"/>
        <v>288</v>
      </c>
      <c r="E255" s="87" t="str">
        <f t="shared" si="63"/>
        <v/>
      </c>
      <c r="F255" s="87" t="str">
        <f t="shared" si="63"/>
        <v/>
      </c>
      <c r="G255" s="87" t="str">
        <f t="shared" si="63"/>
        <v/>
      </c>
      <c r="H255" s="7" t="str">
        <f t="shared" si="63"/>
        <v/>
      </c>
      <c r="I255" s="78">
        <f t="shared" si="59"/>
        <v>209</v>
      </c>
      <c r="J255" s="74">
        <f t="shared" si="62"/>
        <v>210</v>
      </c>
      <c r="K255" s="74">
        <f t="shared" si="60"/>
        <v>217</v>
      </c>
      <c r="L255" s="75">
        <f t="shared" si="61"/>
        <v>222</v>
      </c>
      <c r="M255" s="78">
        <f t="shared" si="54"/>
        <v>348.416</v>
      </c>
      <c r="N255" s="74">
        <f t="shared" si="54"/>
        <v>614.91200000000003</v>
      </c>
      <c r="O255" s="74" t="str">
        <f t="shared" si="54"/>
        <v/>
      </c>
      <c r="P255" s="74" t="str">
        <f t="shared" si="53"/>
        <v/>
      </c>
      <c r="Q255" s="74" t="str">
        <f t="shared" si="53"/>
        <v/>
      </c>
      <c r="R255" s="75" t="str">
        <f t="shared" si="53"/>
        <v/>
      </c>
      <c r="S255" s="73">
        <f>ROUND((8*([1]FSK!$B$25+([1]FSK!$B$26+1)+[1]FSK!$B$27+[1]FSK!$B$28+[1]FSK!$B$30+'UL FRMPL'!L255)/[1]FSK!$B$31)*1000,0)</f>
        <v>37</v>
      </c>
      <c r="U255" s="50">
        <f t="shared" si="56"/>
        <v>4798.8611315209409</v>
      </c>
      <c r="V255" s="74">
        <f t="shared" si="56"/>
        <v>2719.0882597835134</v>
      </c>
      <c r="W255" s="74" t="str">
        <f t="shared" si="56"/>
        <v/>
      </c>
      <c r="X255" s="74" t="str">
        <f t="shared" si="56"/>
        <v/>
      </c>
      <c r="Y255" s="74" t="str">
        <f t="shared" si="56"/>
        <v/>
      </c>
      <c r="Z255" s="75" t="str">
        <f t="shared" si="56"/>
        <v/>
      </c>
      <c r="AJ255" s="50"/>
      <c r="AK255" s="50"/>
      <c r="AL255" s="50"/>
      <c r="AM255" s="50"/>
      <c r="AN255" s="50"/>
      <c r="AO255" s="50"/>
      <c r="AP255" s="4"/>
    </row>
    <row r="256" spans="3:42" hidden="1">
      <c r="C256" s="86">
        <f t="shared" si="63"/>
        <v>333</v>
      </c>
      <c r="D256" s="87">
        <f t="shared" si="63"/>
        <v>293</v>
      </c>
      <c r="E256" s="87" t="str">
        <f t="shared" si="63"/>
        <v/>
      </c>
      <c r="F256" s="87" t="str">
        <f t="shared" si="63"/>
        <v/>
      </c>
      <c r="G256" s="87" t="str">
        <f t="shared" si="63"/>
        <v/>
      </c>
      <c r="H256" s="7" t="str">
        <f t="shared" si="63"/>
        <v/>
      </c>
      <c r="I256" s="78">
        <f t="shared" si="59"/>
        <v>210</v>
      </c>
      <c r="J256" s="74">
        <f t="shared" si="62"/>
        <v>211</v>
      </c>
      <c r="K256" s="74">
        <f t="shared" si="60"/>
        <v>218</v>
      </c>
      <c r="L256" s="75">
        <f t="shared" si="61"/>
        <v>223</v>
      </c>
      <c r="M256" s="78">
        <f t="shared" si="54"/>
        <v>353.536</v>
      </c>
      <c r="N256" s="74">
        <f t="shared" si="54"/>
        <v>625.15199999999993</v>
      </c>
      <c r="O256" s="74" t="str">
        <f t="shared" si="54"/>
        <v/>
      </c>
      <c r="P256" s="74" t="str">
        <f t="shared" si="53"/>
        <v/>
      </c>
      <c r="Q256" s="74" t="str">
        <f t="shared" si="53"/>
        <v/>
      </c>
      <c r="R256" s="75" t="str">
        <f t="shared" si="53"/>
        <v/>
      </c>
      <c r="S256" s="73">
        <f>ROUND((8*([1]FSK!$B$25+([1]FSK!$B$26+1)+[1]FSK!$B$27+[1]FSK!$B$28+[1]FSK!$B$30+'UL FRMPL'!L256)/[1]FSK!$B$31)*1000,0)</f>
        <v>37</v>
      </c>
      <c r="U256" s="50">
        <f t="shared" si="56"/>
        <v>4751.9913106444601</v>
      </c>
      <c r="V256" s="74">
        <f t="shared" si="56"/>
        <v>2687.3464373464376</v>
      </c>
      <c r="W256" s="74" t="str">
        <f t="shared" si="56"/>
        <v/>
      </c>
      <c r="X256" s="74" t="str">
        <f t="shared" si="56"/>
        <v/>
      </c>
      <c r="Y256" s="74" t="str">
        <f t="shared" si="56"/>
        <v/>
      </c>
      <c r="Z256" s="75" t="str">
        <f t="shared" si="56"/>
        <v/>
      </c>
      <c r="AJ256" s="50"/>
      <c r="AK256" s="50"/>
      <c r="AL256" s="50"/>
      <c r="AM256" s="50"/>
      <c r="AN256" s="50"/>
      <c r="AO256" s="50"/>
      <c r="AP256" s="4"/>
    </row>
    <row r="257" spans="3:42" hidden="1">
      <c r="C257" s="86">
        <f t="shared" si="63"/>
        <v>333</v>
      </c>
      <c r="D257" s="87">
        <f t="shared" si="63"/>
        <v>293</v>
      </c>
      <c r="E257" s="87" t="str">
        <f t="shared" si="63"/>
        <v/>
      </c>
      <c r="F257" s="87" t="str">
        <f t="shared" si="63"/>
        <v/>
      </c>
      <c r="G257" s="87" t="str">
        <f t="shared" si="63"/>
        <v/>
      </c>
      <c r="H257" s="7" t="str">
        <f t="shared" si="63"/>
        <v/>
      </c>
      <c r="I257" s="78">
        <f t="shared" si="59"/>
        <v>211</v>
      </c>
      <c r="J257" s="74">
        <f t="shared" si="62"/>
        <v>212</v>
      </c>
      <c r="K257" s="74">
        <f t="shared" si="60"/>
        <v>219</v>
      </c>
      <c r="L257" s="75">
        <f t="shared" si="61"/>
        <v>224</v>
      </c>
      <c r="M257" s="78">
        <f t="shared" si="54"/>
        <v>353.536</v>
      </c>
      <c r="N257" s="74">
        <f t="shared" si="54"/>
        <v>625.15199999999993</v>
      </c>
      <c r="O257" s="74" t="str">
        <f t="shared" si="54"/>
        <v/>
      </c>
      <c r="P257" s="74" t="str">
        <f t="shared" si="53"/>
        <v/>
      </c>
      <c r="Q257" s="74" t="str">
        <f t="shared" si="53"/>
        <v/>
      </c>
      <c r="R257" s="75" t="str">
        <f t="shared" si="53"/>
        <v/>
      </c>
      <c r="S257" s="73">
        <f>ROUND((8*([1]FSK!$B$25+([1]FSK!$B$26+1)+[1]FSK!$B$27+[1]FSK!$B$28+[1]FSK!$B$30+'UL FRMPL'!L257)/[1]FSK!$B$31)*1000,0)</f>
        <v>38</v>
      </c>
      <c r="U257" s="50">
        <f t="shared" si="56"/>
        <v>4774.619840695148</v>
      </c>
      <c r="V257" s="74">
        <f t="shared" si="56"/>
        <v>2700.1433251433255</v>
      </c>
      <c r="W257" s="74" t="str">
        <f t="shared" si="56"/>
        <v/>
      </c>
      <c r="X257" s="74" t="str">
        <f t="shared" si="56"/>
        <v/>
      </c>
      <c r="Y257" s="74" t="str">
        <f t="shared" si="56"/>
        <v/>
      </c>
      <c r="Z257" s="75" t="str">
        <f t="shared" si="56"/>
        <v/>
      </c>
      <c r="AJ257" s="50"/>
      <c r="AK257" s="50"/>
      <c r="AL257" s="50"/>
      <c r="AM257" s="50"/>
      <c r="AN257" s="50"/>
      <c r="AO257" s="50"/>
      <c r="AP257" s="4"/>
    </row>
    <row r="258" spans="3:42" hidden="1">
      <c r="C258" s="86">
        <f t="shared" si="63"/>
        <v>333</v>
      </c>
      <c r="D258" s="87">
        <f t="shared" si="63"/>
        <v>293</v>
      </c>
      <c r="E258" s="87" t="str">
        <f t="shared" si="63"/>
        <v/>
      </c>
      <c r="F258" s="87" t="str">
        <f t="shared" si="63"/>
        <v/>
      </c>
      <c r="G258" s="87" t="str">
        <f t="shared" si="63"/>
        <v/>
      </c>
      <c r="H258" s="7" t="str">
        <f t="shared" si="63"/>
        <v/>
      </c>
      <c r="I258" s="78">
        <f t="shared" si="59"/>
        <v>212</v>
      </c>
      <c r="J258" s="74">
        <f t="shared" si="62"/>
        <v>213</v>
      </c>
      <c r="K258" s="74">
        <f t="shared" si="60"/>
        <v>220</v>
      </c>
      <c r="L258" s="75">
        <f t="shared" si="61"/>
        <v>225</v>
      </c>
      <c r="M258" s="78">
        <f t="shared" si="54"/>
        <v>353.536</v>
      </c>
      <c r="N258" s="74">
        <f t="shared" si="54"/>
        <v>625.15199999999993</v>
      </c>
      <c r="O258" s="74" t="str">
        <f t="shared" si="54"/>
        <v/>
      </c>
      <c r="P258" s="74" t="str">
        <f t="shared" si="53"/>
        <v/>
      </c>
      <c r="Q258" s="74" t="str">
        <f t="shared" si="53"/>
        <v/>
      </c>
      <c r="R258" s="75" t="str">
        <f t="shared" si="53"/>
        <v/>
      </c>
      <c r="S258" s="73">
        <f>ROUND((8*([1]FSK!$B$25+([1]FSK!$B$26+1)+[1]FSK!$B$27+[1]FSK!$B$28+[1]FSK!$B$30+'UL FRMPL'!L258)/[1]FSK!$B$31)*1000,0)</f>
        <v>38</v>
      </c>
      <c r="U258" s="50">
        <f t="shared" si="56"/>
        <v>4797.2483707458359</v>
      </c>
      <c r="V258" s="74">
        <f t="shared" si="56"/>
        <v>2712.9402129402133</v>
      </c>
      <c r="W258" s="74" t="str">
        <f t="shared" si="56"/>
        <v/>
      </c>
      <c r="X258" s="74" t="str">
        <f t="shared" si="56"/>
        <v/>
      </c>
      <c r="Y258" s="74" t="str">
        <f t="shared" si="56"/>
        <v/>
      </c>
      <c r="Z258" s="75" t="str">
        <f t="shared" si="56"/>
        <v/>
      </c>
      <c r="AJ258" s="50"/>
      <c r="AK258" s="50"/>
      <c r="AL258" s="50"/>
      <c r="AM258" s="50"/>
      <c r="AN258" s="50"/>
      <c r="AO258" s="50"/>
      <c r="AP258" s="4"/>
    </row>
    <row r="259" spans="3:42" hidden="1">
      <c r="C259" s="86">
        <f t="shared" si="63"/>
        <v>338</v>
      </c>
      <c r="D259" s="87">
        <f t="shared" si="63"/>
        <v>293</v>
      </c>
      <c r="E259" s="87" t="str">
        <f t="shared" si="63"/>
        <v/>
      </c>
      <c r="F259" s="87" t="str">
        <f t="shared" si="63"/>
        <v/>
      </c>
      <c r="G259" s="87" t="str">
        <f t="shared" si="63"/>
        <v/>
      </c>
      <c r="H259" s="7" t="str">
        <f t="shared" si="63"/>
        <v/>
      </c>
      <c r="I259" s="78">
        <f t="shared" si="59"/>
        <v>213</v>
      </c>
      <c r="J259" s="74">
        <f t="shared" si="62"/>
        <v>214</v>
      </c>
      <c r="K259" s="74">
        <f t="shared" si="60"/>
        <v>221</v>
      </c>
      <c r="L259" s="75">
        <f t="shared" si="61"/>
        <v>226</v>
      </c>
      <c r="M259" s="78">
        <f t="shared" si="54"/>
        <v>358.65600000000001</v>
      </c>
      <c r="N259" s="74">
        <f t="shared" si="54"/>
        <v>625.15199999999993</v>
      </c>
      <c r="O259" s="74" t="str">
        <f t="shared" si="54"/>
        <v/>
      </c>
      <c r="P259" s="74" t="str">
        <f t="shared" si="54"/>
        <v/>
      </c>
      <c r="Q259" s="74" t="str">
        <f t="shared" si="54"/>
        <v/>
      </c>
      <c r="R259" s="75" t="str">
        <f t="shared" si="54"/>
        <v/>
      </c>
      <c r="S259" s="73">
        <f>ROUND((8*([1]FSK!$B$25+([1]FSK!$B$26+1)+[1]FSK!$B$27+[1]FSK!$B$28+[1]FSK!$B$30+'UL FRMPL'!L259)/[1]FSK!$B$31)*1000,0)</f>
        <v>38</v>
      </c>
      <c r="U259" s="50">
        <f t="shared" si="56"/>
        <v>4751.0706638115635</v>
      </c>
      <c r="V259" s="74">
        <f t="shared" si="56"/>
        <v>2725.7371007371012</v>
      </c>
      <c r="W259" s="74" t="str">
        <f t="shared" si="56"/>
        <v/>
      </c>
      <c r="X259" s="74" t="str">
        <f t="shared" ref="X259:Z289" si="64">IF($K259&gt;VLOOKUP(F$33,$U$31:$W$38,2),"",$I259*8000/P259)</f>
        <v/>
      </c>
      <c r="Y259" s="74" t="str">
        <f t="shared" si="64"/>
        <v/>
      </c>
      <c r="Z259" s="75" t="str">
        <f t="shared" si="64"/>
        <v/>
      </c>
      <c r="AJ259" s="50"/>
      <c r="AK259" s="50"/>
      <c r="AL259" s="50"/>
      <c r="AM259" s="50"/>
      <c r="AN259" s="50"/>
      <c r="AO259" s="50"/>
      <c r="AP259" s="4"/>
    </row>
    <row r="260" spans="3:42" hidden="1">
      <c r="C260" s="86">
        <f t="shared" si="63"/>
        <v>338</v>
      </c>
      <c r="D260" s="87">
        <f t="shared" si="63"/>
        <v>298</v>
      </c>
      <c r="E260" s="87" t="str">
        <f t="shared" si="63"/>
        <v/>
      </c>
      <c r="F260" s="87" t="str">
        <f t="shared" si="63"/>
        <v/>
      </c>
      <c r="G260" s="87" t="str">
        <f t="shared" si="63"/>
        <v/>
      </c>
      <c r="H260" s="7" t="str">
        <f t="shared" si="63"/>
        <v/>
      </c>
      <c r="I260" s="78">
        <f t="shared" si="59"/>
        <v>214</v>
      </c>
      <c r="J260" s="74">
        <f t="shared" si="62"/>
        <v>215</v>
      </c>
      <c r="K260" s="74">
        <f t="shared" si="60"/>
        <v>222</v>
      </c>
      <c r="L260" s="75">
        <f t="shared" si="61"/>
        <v>227</v>
      </c>
      <c r="M260" s="78">
        <f t="shared" ref="M260:R289" si="65">IF($K260&gt;VLOOKUP(C$33,$U$31:$W$38,2),"",C$36+C260*C$35)</f>
        <v>358.65600000000001</v>
      </c>
      <c r="N260" s="74">
        <f t="shared" si="65"/>
        <v>635.39199999999994</v>
      </c>
      <c r="O260" s="74" t="str">
        <f t="shared" si="65"/>
        <v/>
      </c>
      <c r="P260" s="74" t="str">
        <f t="shared" si="65"/>
        <v/>
      </c>
      <c r="Q260" s="74" t="str">
        <f t="shared" si="65"/>
        <v/>
      </c>
      <c r="R260" s="75" t="str">
        <f t="shared" si="65"/>
        <v/>
      </c>
      <c r="S260" s="73">
        <f>ROUND((8*([1]FSK!$B$25+([1]FSK!$B$26+1)+[1]FSK!$B$27+[1]FSK!$B$28+[1]FSK!$B$30+'UL FRMPL'!L260)/[1]FSK!$B$31)*1000,0)</f>
        <v>38</v>
      </c>
      <c r="U260" s="50">
        <f t="shared" ref="U260:W289" si="66">IF($K260&gt;VLOOKUP(C$33,$U$31:$W$38,2),"",$I260*8000/M260)</f>
        <v>4773.3761598857955</v>
      </c>
      <c r="V260" s="74">
        <f t="shared" si="66"/>
        <v>2694.399677679291</v>
      </c>
      <c r="W260" s="74" t="str">
        <f t="shared" si="66"/>
        <v/>
      </c>
      <c r="X260" s="74" t="str">
        <f t="shared" si="64"/>
        <v/>
      </c>
      <c r="Y260" s="74" t="str">
        <f t="shared" si="64"/>
        <v/>
      </c>
      <c r="Z260" s="75" t="str">
        <f t="shared" si="64"/>
        <v/>
      </c>
      <c r="AJ260" s="50"/>
      <c r="AK260" s="50"/>
      <c r="AL260" s="50"/>
      <c r="AM260" s="50"/>
      <c r="AN260" s="50"/>
      <c r="AO260" s="50"/>
      <c r="AP260" s="4"/>
    </row>
    <row r="261" spans="3:42" hidden="1">
      <c r="C261" s="86">
        <f t="shared" si="63"/>
        <v>338</v>
      </c>
      <c r="D261" s="87">
        <f t="shared" si="63"/>
        <v>298</v>
      </c>
      <c r="E261" s="87" t="str">
        <f t="shared" si="63"/>
        <v/>
      </c>
      <c r="F261" s="87" t="str">
        <f t="shared" si="63"/>
        <v/>
      </c>
      <c r="G261" s="87" t="str">
        <f t="shared" si="63"/>
        <v/>
      </c>
      <c r="H261" s="7" t="str">
        <f t="shared" si="63"/>
        <v/>
      </c>
      <c r="I261" s="78">
        <f t="shared" si="59"/>
        <v>215</v>
      </c>
      <c r="J261" s="74">
        <f t="shared" si="62"/>
        <v>216</v>
      </c>
      <c r="K261" s="74">
        <f t="shared" si="60"/>
        <v>223</v>
      </c>
      <c r="L261" s="75">
        <f t="shared" si="61"/>
        <v>228</v>
      </c>
      <c r="M261" s="78">
        <f t="shared" si="65"/>
        <v>358.65600000000001</v>
      </c>
      <c r="N261" s="74">
        <f t="shared" si="65"/>
        <v>635.39199999999994</v>
      </c>
      <c r="O261" s="74" t="str">
        <f t="shared" si="65"/>
        <v/>
      </c>
      <c r="P261" s="74" t="str">
        <f t="shared" si="65"/>
        <v/>
      </c>
      <c r="Q261" s="74" t="str">
        <f t="shared" si="65"/>
        <v/>
      </c>
      <c r="R261" s="75" t="str">
        <f t="shared" si="65"/>
        <v/>
      </c>
      <c r="S261" s="73">
        <f>ROUND((8*([1]FSK!$B$25+([1]FSK!$B$26+1)+[1]FSK!$B$27+[1]FSK!$B$28+[1]FSK!$B$30+'UL FRMPL'!L261)/[1]FSK!$B$31)*1000,0)</f>
        <v>38</v>
      </c>
      <c r="U261" s="50">
        <f t="shared" si="66"/>
        <v>4795.6816559600284</v>
      </c>
      <c r="V261" s="74">
        <f t="shared" si="66"/>
        <v>2706.9903303787269</v>
      </c>
      <c r="W261" s="74" t="str">
        <f t="shared" si="66"/>
        <v/>
      </c>
      <c r="X261" s="74" t="str">
        <f t="shared" si="64"/>
        <v/>
      </c>
      <c r="Y261" s="74" t="str">
        <f t="shared" si="64"/>
        <v/>
      </c>
      <c r="Z261" s="75" t="str">
        <f t="shared" si="64"/>
        <v/>
      </c>
      <c r="AJ261" s="50"/>
      <c r="AK261" s="50"/>
      <c r="AL261" s="50"/>
      <c r="AM261" s="50"/>
      <c r="AN261" s="50"/>
      <c r="AO261" s="50"/>
      <c r="AP261" s="4"/>
    </row>
    <row r="262" spans="3:42" hidden="1">
      <c r="C262" s="86">
        <f t="shared" si="63"/>
        <v>338</v>
      </c>
      <c r="D262" s="87">
        <f t="shared" si="63"/>
        <v>298</v>
      </c>
      <c r="E262" s="87" t="str">
        <f t="shared" si="63"/>
        <v/>
      </c>
      <c r="F262" s="87" t="str">
        <f t="shared" si="63"/>
        <v/>
      </c>
      <c r="G262" s="87" t="str">
        <f t="shared" si="63"/>
        <v/>
      </c>
      <c r="H262" s="7" t="str">
        <f t="shared" si="63"/>
        <v/>
      </c>
      <c r="I262" s="78">
        <f t="shared" si="59"/>
        <v>216</v>
      </c>
      <c r="J262" s="74">
        <f t="shared" si="62"/>
        <v>217</v>
      </c>
      <c r="K262" s="74">
        <f t="shared" si="60"/>
        <v>224</v>
      </c>
      <c r="L262" s="75">
        <f t="shared" si="61"/>
        <v>229</v>
      </c>
      <c r="M262" s="78">
        <f t="shared" si="65"/>
        <v>358.65600000000001</v>
      </c>
      <c r="N262" s="74">
        <f t="shared" si="65"/>
        <v>635.39199999999994</v>
      </c>
      <c r="O262" s="74" t="str">
        <f t="shared" si="65"/>
        <v/>
      </c>
      <c r="P262" s="74" t="str">
        <f t="shared" si="65"/>
        <v/>
      </c>
      <c r="Q262" s="74" t="str">
        <f t="shared" si="65"/>
        <v/>
      </c>
      <c r="R262" s="75" t="str">
        <f t="shared" si="65"/>
        <v/>
      </c>
      <c r="S262" s="73">
        <f>ROUND((8*([1]FSK!$B$25+([1]FSK!$B$26+1)+[1]FSK!$B$27+[1]FSK!$B$28+[1]FSK!$B$30+'UL FRMPL'!L262)/[1]FSK!$B$31)*1000,0)</f>
        <v>38</v>
      </c>
      <c r="U262" s="50">
        <f t="shared" si="66"/>
        <v>4817.9871520342613</v>
      </c>
      <c r="V262" s="74">
        <f t="shared" si="66"/>
        <v>2719.5809830781632</v>
      </c>
      <c r="W262" s="74" t="str">
        <f t="shared" si="66"/>
        <v/>
      </c>
      <c r="X262" s="74" t="str">
        <f t="shared" si="64"/>
        <v/>
      </c>
      <c r="Y262" s="74" t="str">
        <f t="shared" si="64"/>
        <v/>
      </c>
      <c r="Z262" s="75" t="str">
        <f t="shared" si="64"/>
        <v/>
      </c>
      <c r="AJ262" s="50"/>
      <c r="AK262" s="50"/>
      <c r="AL262" s="50"/>
      <c r="AM262" s="50"/>
      <c r="AN262" s="50"/>
      <c r="AO262" s="50"/>
      <c r="AP262" s="4"/>
    </row>
    <row r="263" spans="3:42" hidden="1">
      <c r="C263" s="86">
        <f t="shared" si="63"/>
        <v>343</v>
      </c>
      <c r="D263" s="87">
        <f t="shared" si="63"/>
        <v>298</v>
      </c>
      <c r="E263" s="87" t="str">
        <f t="shared" si="63"/>
        <v/>
      </c>
      <c r="F263" s="87" t="str">
        <f t="shared" si="63"/>
        <v/>
      </c>
      <c r="G263" s="87" t="str">
        <f t="shared" si="63"/>
        <v/>
      </c>
      <c r="H263" s="7" t="str">
        <f t="shared" si="63"/>
        <v/>
      </c>
      <c r="I263" s="78">
        <f t="shared" si="59"/>
        <v>217</v>
      </c>
      <c r="J263" s="74">
        <f t="shared" si="62"/>
        <v>218</v>
      </c>
      <c r="K263" s="74">
        <f t="shared" si="60"/>
        <v>225</v>
      </c>
      <c r="L263" s="75">
        <f t="shared" si="61"/>
        <v>230</v>
      </c>
      <c r="M263" s="78">
        <f t="shared" si="65"/>
        <v>363.77600000000001</v>
      </c>
      <c r="N263" s="74">
        <f t="shared" si="65"/>
        <v>635.39199999999994</v>
      </c>
      <c r="O263" s="74" t="str">
        <f t="shared" si="65"/>
        <v/>
      </c>
      <c r="P263" s="74" t="str">
        <f t="shared" si="65"/>
        <v/>
      </c>
      <c r="Q263" s="74" t="str">
        <f t="shared" si="65"/>
        <v/>
      </c>
      <c r="R263" s="75" t="str">
        <f t="shared" si="65"/>
        <v/>
      </c>
      <c r="S263" s="73">
        <f>ROUND((8*([1]FSK!$B$25+([1]FSK!$B$26+1)+[1]FSK!$B$27+[1]FSK!$B$28+[1]FSK!$B$30+'UL FRMPL'!L263)/[1]FSK!$B$31)*1000,0)</f>
        <v>39</v>
      </c>
      <c r="U263" s="50">
        <f t="shared" si="66"/>
        <v>4772.1674876847292</v>
      </c>
      <c r="V263" s="74">
        <f t="shared" si="66"/>
        <v>2732.171635777599</v>
      </c>
      <c r="W263" s="74" t="str">
        <f t="shared" si="66"/>
        <v/>
      </c>
      <c r="X263" s="74" t="str">
        <f t="shared" si="64"/>
        <v/>
      </c>
      <c r="Y263" s="74" t="str">
        <f t="shared" si="64"/>
        <v/>
      </c>
      <c r="Z263" s="75" t="str">
        <f t="shared" si="64"/>
        <v/>
      </c>
      <c r="AJ263" s="50"/>
      <c r="AK263" s="50"/>
      <c r="AL263" s="50"/>
      <c r="AM263" s="50"/>
      <c r="AN263" s="50"/>
      <c r="AO263" s="50"/>
      <c r="AP263" s="4"/>
    </row>
    <row r="264" spans="3:42" hidden="1">
      <c r="C264" s="86">
        <f t="shared" si="63"/>
        <v>343</v>
      </c>
      <c r="D264" s="87">
        <f t="shared" si="63"/>
        <v>303</v>
      </c>
      <c r="E264" s="87" t="str">
        <f t="shared" si="63"/>
        <v/>
      </c>
      <c r="F264" s="87" t="str">
        <f t="shared" si="63"/>
        <v/>
      </c>
      <c r="G264" s="87" t="str">
        <f t="shared" si="63"/>
        <v/>
      </c>
      <c r="H264" s="7" t="str">
        <f t="shared" si="63"/>
        <v/>
      </c>
      <c r="I264" s="78">
        <f t="shared" si="59"/>
        <v>218</v>
      </c>
      <c r="J264" s="74">
        <f t="shared" si="62"/>
        <v>219</v>
      </c>
      <c r="K264" s="74">
        <f t="shared" si="60"/>
        <v>226</v>
      </c>
      <c r="L264" s="75">
        <f t="shared" si="61"/>
        <v>231</v>
      </c>
      <c r="M264" s="78">
        <f t="shared" si="65"/>
        <v>363.77600000000001</v>
      </c>
      <c r="N264" s="74">
        <f t="shared" si="65"/>
        <v>645.63199999999995</v>
      </c>
      <c r="O264" s="74" t="str">
        <f t="shared" si="65"/>
        <v/>
      </c>
      <c r="P264" s="74" t="str">
        <f t="shared" si="65"/>
        <v/>
      </c>
      <c r="Q264" s="74" t="str">
        <f t="shared" si="65"/>
        <v/>
      </c>
      <c r="R264" s="75" t="str">
        <f t="shared" si="65"/>
        <v/>
      </c>
      <c r="S264" s="73">
        <f>ROUND((8*([1]FSK!$B$25+([1]FSK!$B$26+1)+[1]FSK!$B$27+[1]FSK!$B$28+[1]FSK!$B$30+'UL FRMPL'!L264)/[1]FSK!$B$31)*1000,0)</f>
        <v>39</v>
      </c>
      <c r="U264" s="50">
        <f t="shared" si="66"/>
        <v>4794.1590429275157</v>
      </c>
      <c r="V264" s="74">
        <f t="shared" si="66"/>
        <v>2701.2291831879461</v>
      </c>
      <c r="W264" s="74" t="str">
        <f t="shared" si="66"/>
        <v/>
      </c>
      <c r="X264" s="74" t="str">
        <f t="shared" si="64"/>
        <v/>
      </c>
      <c r="Y264" s="74" t="str">
        <f t="shared" si="64"/>
        <v/>
      </c>
      <c r="Z264" s="75" t="str">
        <f t="shared" si="64"/>
        <v/>
      </c>
      <c r="AJ264" s="50"/>
      <c r="AK264" s="50"/>
      <c r="AL264" s="50"/>
      <c r="AM264" s="50"/>
      <c r="AN264" s="50"/>
      <c r="AO264" s="50"/>
      <c r="AP264" s="4"/>
    </row>
    <row r="265" spans="3:42" hidden="1">
      <c r="C265" s="86">
        <f t="shared" si="63"/>
        <v>343</v>
      </c>
      <c r="D265" s="87">
        <f t="shared" si="63"/>
        <v>303</v>
      </c>
      <c r="E265" s="87" t="str">
        <f t="shared" si="63"/>
        <v/>
      </c>
      <c r="F265" s="87" t="str">
        <f t="shared" si="63"/>
        <v/>
      </c>
      <c r="G265" s="87" t="str">
        <f t="shared" si="63"/>
        <v/>
      </c>
      <c r="H265" s="7" t="str">
        <f t="shared" si="63"/>
        <v/>
      </c>
      <c r="I265" s="78">
        <f t="shared" si="59"/>
        <v>219</v>
      </c>
      <c r="J265" s="74">
        <f t="shared" si="62"/>
        <v>220</v>
      </c>
      <c r="K265" s="74">
        <f t="shared" si="60"/>
        <v>227</v>
      </c>
      <c r="L265" s="75">
        <f t="shared" si="61"/>
        <v>232</v>
      </c>
      <c r="M265" s="78">
        <f t="shared" si="65"/>
        <v>363.77600000000001</v>
      </c>
      <c r="N265" s="74">
        <f t="shared" si="65"/>
        <v>645.63199999999995</v>
      </c>
      <c r="O265" s="74" t="str">
        <f t="shared" si="65"/>
        <v/>
      </c>
      <c r="P265" s="74" t="str">
        <f t="shared" si="65"/>
        <v/>
      </c>
      <c r="Q265" s="74" t="str">
        <f t="shared" si="65"/>
        <v/>
      </c>
      <c r="R265" s="75" t="str">
        <f t="shared" si="65"/>
        <v/>
      </c>
      <c r="S265" s="73">
        <f>ROUND((8*([1]FSK!$B$25+([1]FSK!$B$26+1)+[1]FSK!$B$27+[1]FSK!$B$28+[1]FSK!$B$30+'UL FRMPL'!L265)/[1]FSK!$B$31)*1000,0)</f>
        <v>39</v>
      </c>
      <c r="U265" s="50">
        <f t="shared" si="66"/>
        <v>4816.1505981703021</v>
      </c>
      <c r="V265" s="74">
        <f t="shared" si="66"/>
        <v>2713.6201427438541</v>
      </c>
      <c r="W265" s="74" t="str">
        <f t="shared" si="66"/>
        <v/>
      </c>
      <c r="X265" s="74" t="str">
        <f t="shared" si="64"/>
        <v/>
      </c>
      <c r="Y265" s="74" t="str">
        <f t="shared" si="64"/>
        <v/>
      </c>
      <c r="Z265" s="75" t="str">
        <f t="shared" si="64"/>
        <v/>
      </c>
      <c r="AJ265" s="50"/>
      <c r="AK265" s="50"/>
      <c r="AL265" s="50"/>
      <c r="AM265" s="50"/>
      <c r="AN265" s="50"/>
      <c r="AO265" s="50"/>
      <c r="AP265" s="4"/>
    </row>
    <row r="266" spans="3:42" hidden="1">
      <c r="C266" s="86">
        <f t="shared" si="63"/>
        <v>348</v>
      </c>
      <c r="D266" s="87">
        <f t="shared" si="63"/>
        <v>303</v>
      </c>
      <c r="E266" s="87" t="str">
        <f t="shared" si="63"/>
        <v/>
      </c>
      <c r="F266" s="87" t="str">
        <f t="shared" si="63"/>
        <v/>
      </c>
      <c r="G266" s="87" t="str">
        <f t="shared" si="63"/>
        <v/>
      </c>
      <c r="H266" s="7" t="str">
        <f t="shared" si="63"/>
        <v/>
      </c>
      <c r="I266" s="78">
        <f t="shared" si="59"/>
        <v>220</v>
      </c>
      <c r="J266" s="74">
        <f t="shared" si="62"/>
        <v>221</v>
      </c>
      <c r="K266" s="74">
        <f t="shared" si="60"/>
        <v>228</v>
      </c>
      <c r="L266" s="75">
        <f t="shared" si="61"/>
        <v>233</v>
      </c>
      <c r="M266" s="78">
        <f t="shared" si="65"/>
        <v>368.89600000000002</v>
      </c>
      <c r="N266" s="74">
        <f t="shared" si="65"/>
        <v>645.63199999999995</v>
      </c>
      <c r="O266" s="74" t="str">
        <f t="shared" si="65"/>
        <v/>
      </c>
      <c r="P266" s="74" t="str">
        <f t="shared" si="65"/>
        <v/>
      </c>
      <c r="Q266" s="74" t="str">
        <f t="shared" si="65"/>
        <v/>
      </c>
      <c r="R266" s="75" t="str">
        <f t="shared" si="65"/>
        <v/>
      </c>
      <c r="S266" s="73">
        <f>ROUND((8*([1]FSK!$B$25+([1]FSK!$B$26+1)+[1]FSK!$B$27+[1]FSK!$B$28+[1]FSK!$B$30+'UL FRMPL'!L266)/[1]FSK!$B$31)*1000,0)</f>
        <v>39</v>
      </c>
      <c r="U266" s="50">
        <f t="shared" si="66"/>
        <v>4770.9923664122134</v>
      </c>
      <c r="V266" s="74">
        <f t="shared" si="66"/>
        <v>2726.0111022997621</v>
      </c>
      <c r="W266" s="74" t="str">
        <f t="shared" si="66"/>
        <v/>
      </c>
      <c r="X266" s="74" t="str">
        <f t="shared" si="64"/>
        <v/>
      </c>
      <c r="Y266" s="74" t="str">
        <f t="shared" si="64"/>
        <v/>
      </c>
      <c r="Z266" s="75" t="str">
        <f t="shared" si="64"/>
        <v/>
      </c>
      <c r="AJ266" s="50"/>
      <c r="AK266" s="50"/>
      <c r="AL266" s="50"/>
      <c r="AM266" s="50"/>
      <c r="AN266" s="50"/>
      <c r="AO266" s="50"/>
      <c r="AP266" s="4"/>
    </row>
    <row r="267" spans="3:42" hidden="1">
      <c r="C267" s="86">
        <f t="shared" si="63"/>
        <v>348</v>
      </c>
      <c r="D267" s="87">
        <f t="shared" si="63"/>
        <v>303</v>
      </c>
      <c r="E267" s="87" t="str">
        <f t="shared" si="63"/>
        <v/>
      </c>
      <c r="F267" s="87" t="str">
        <f t="shared" si="63"/>
        <v/>
      </c>
      <c r="G267" s="87" t="str">
        <f t="shared" si="63"/>
        <v/>
      </c>
      <c r="H267" s="7" t="str">
        <f t="shared" si="63"/>
        <v/>
      </c>
      <c r="I267" s="78">
        <f t="shared" si="59"/>
        <v>221</v>
      </c>
      <c r="J267" s="74">
        <f t="shared" si="62"/>
        <v>222</v>
      </c>
      <c r="K267" s="74">
        <f t="shared" si="60"/>
        <v>229</v>
      </c>
      <c r="L267" s="75">
        <f t="shared" si="61"/>
        <v>234</v>
      </c>
      <c r="M267" s="78">
        <f t="shared" si="65"/>
        <v>368.89600000000002</v>
      </c>
      <c r="N267" s="74">
        <f t="shared" si="65"/>
        <v>645.63199999999995</v>
      </c>
      <c r="O267" s="74" t="str">
        <f t="shared" si="65"/>
        <v/>
      </c>
      <c r="P267" s="74" t="str">
        <f t="shared" si="65"/>
        <v/>
      </c>
      <c r="Q267" s="74" t="str">
        <f t="shared" si="65"/>
        <v/>
      </c>
      <c r="R267" s="75" t="str">
        <f t="shared" si="65"/>
        <v/>
      </c>
      <c r="S267" s="73">
        <f>ROUND((8*([1]FSK!$B$25+([1]FSK!$B$26+1)+[1]FSK!$B$27+[1]FSK!$B$28+[1]FSK!$B$30+'UL FRMPL'!L267)/[1]FSK!$B$31)*1000,0)</f>
        <v>39</v>
      </c>
      <c r="U267" s="50">
        <f t="shared" si="66"/>
        <v>4792.6786953504507</v>
      </c>
      <c r="V267" s="74">
        <f t="shared" si="66"/>
        <v>2738.4020618556701</v>
      </c>
      <c r="W267" s="74" t="str">
        <f t="shared" si="66"/>
        <v/>
      </c>
      <c r="X267" s="74" t="str">
        <f t="shared" si="64"/>
        <v/>
      </c>
      <c r="Y267" s="74" t="str">
        <f t="shared" si="64"/>
        <v/>
      </c>
      <c r="Z267" s="75" t="str">
        <f t="shared" si="64"/>
        <v/>
      </c>
      <c r="AJ267" s="50"/>
      <c r="AK267" s="50"/>
      <c r="AL267" s="50"/>
      <c r="AM267" s="50"/>
      <c r="AN267" s="50"/>
      <c r="AO267" s="50"/>
      <c r="AP267" s="4"/>
    </row>
    <row r="268" spans="3:42" hidden="1">
      <c r="C268" s="86">
        <f t="shared" si="63"/>
        <v>348</v>
      </c>
      <c r="D268" s="87">
        <f t="shared" si="63"/>
        <v>308</v>
      </c>
      <c r="E268" s="87" t="str">
        <f t="shared" si="63"/>
        <v/>
      </c>
      <c r="F268" s="87" t="str">
        <f t="shared" si="63"/>
        <v/>
      </c>
      <c r="G268" s="87" t="str">
        <f t="shared" si="63"/>
        <v/>
      </c>
      <c r="H268" s="7" t="str">
        <f t="shared" si="63"/>
        <v/>
      </c>
      <c r="I268" s="78">
        <f t="shared" si="59"/>
        <v>222</v>
      </c>
      <c r="J268" s="74">
        <f t="shared" si="62"/>
        <v>223</v>
      </c>
      <c r="K268" s="74">
        <f t="shared" si="60"/>
        <v>230</v>
      </c>
      <c r="L268" s="75">
        <f t="shared" si="61"/>
        <v>235</v>
      </c>
      <c r="M268" s="78">
        <f t="shared" si="65"/>
        <v>368.89600000000002</v>
      </c>
      <c r="N268" s="74">
        <f t="shared" si="65"/>
        <v>655.87199999999996</v>
      </c>
      <c r="O268" s="74" t="str">
        <f t="shared" si="65"/>
        <v/>
      </c>
      <c r="P268" s="74" t="str">
        <f t="shared" si="65"/>
        <v/>
      </c>
      <c r="Q268" s="74" t="str">
        <f t="shared" si="65"/>
        <v/>
      </c>
      <c r="R268" s="75" t="str">
        <f t="shared" si="65"/>
        <v/>
      </c>
      <c r="S268" s="73">
        <f>ROUND((8*([1]FSK!$B$25+([1]FSK!$B$26+1)+[1]FSK!$B$27+[1]FSK!$B$28+[1]FSK!$B$30+'UL FRMPL'!L268)/[1]FSK!$B$31)*1000,0)</f>
        <v>39</v>
      </c>
      <c r="U268" s="50">
        <f t="shared" si="66"/>
        <v>4814.3650242886879</v>
      </c>
      <c r="V268" s="74">
        <f t="shared" si="66"/>
        <v>2707.8454332552697</v>
      </c>
      <c r="W268" s="74" t="str">
        <f t="shared" si="66"/>
        <v/>
      </c>
      <c r="X268" s="74" t="str">
        <f t="shared" si="64"/>
        <v/>
      </c>
      <c r="Y268" s="74" t="str">
        <f t="shared" si="64"/>
        <v/>
      </c>
      <c r="Z268" s="75" t="str">
        <f t="shared" si="64"/>
        <v/>
      </c>
      <c r="AJ268" s="50"/>
      <c r="AK268" s="50"/>
      <c r="AL268" s="50"/>
      <c r="AM268" s="50"/>
      <c r="AN268" s="50"/>
      <c r="AO268" s="50"/>
      <c r="AP268" s="4"/>
    </row>
    <row r="269" spans="3:42" hidden="1">
      <c r="C269" s="86">
        <f t="shared" si="63"/>
        <v>348</v>
      </c>
      <c r="D269" s="87">
        <f t="shared" si="63"/>
        <v>308</v>
      </c>
      <c r="E269" s="87" t="str">
        <f t="shared" si="63"/>
        <v/>
      </c>
      <c r="F269" s="87" t="str">
        <f t="shared" si="63"/>
        <v/>
      </c>
      <c r="G269" s="87" t="str">
        <f t="shared" si="63"/>
        <v/>
      </c>
      <c r="H269" s="7" t="str">
        <f t="shared" si="63"/>
        <v/>
      </c>
      <c r="I269" s="78">
        <f t="shared" si="59"/>
        <v>223</v>
      </c>
      <c r="J269" s="74">
        <f t="shared" si="62"/>
        <v>224</v>
      </c>
      <c r="K269" s="74">
        <f t="shared" si="60"/>
        <v>231</v>
      </c>
      <c r="L269" s="75">
        <f t="shared" si="61"/>
        <v>236</v>
      </c>
      <c r="M269" s="78">
        <f t="shared" si="65"/>
        <v>368.89600000000002</v>
      </c>
      <c r="N269" s="74">
        <f t="shared" si="65"/>
        <v>655.87199999999996</v>
      </c>
      <c r="O269" s="74" t="str">
        <f t="shared" si="65"/>
        <v/>
      </c>
      <c r="P269" s="74" t="str">
        <f t="shared" si="65"/>
        <v/>
      </c>
      <c r="Q269" s="74" t="str">
        <f t="shared" si="65"/>
        <v/>
      </c>
      <c r="R269" s="75" t="str">
        <f t="shared" si="65"/>
        <v/>
      </c>
      <c r="S269" s="73">
        <f>ROUND((8*([1]FSK!$B$25+([1]FSK!$B$26+1)+[1]FSK!$B$27+[1]FSK!$B$28+[1]FSK!$B$30+'UL FRMPL'!L269)/[1]FSK!$B$31)*1000,0)</f>
        <v>40</v>
      </c>
      <c r="U269" s="50">
        <f t="shared" si="66"/>
        <v>4836.0513532269251</v>
      </c>
      <c r="V269" s="74">
        <f t="shared" si="66"/>
        <v>2720.04293520687</v>
      </c>
      <c r="W269" s="74" t="str">
        <f t="shared" si="66"/>
        <v/>
      </c>
      <c r="X269" s="74" t="str">
        <f t="shared" si="64"/>
        <v/>
      </c>
      <c r="Y269" s="74" t="str">
        <f t="shared" si="64"/>
        <v/>
      </c>
      <c r="Z269" s="75" t="str">
        <f t="shared" si="64"/>
        <v/>
      </c>
      <c r="AJ269" s="50"/>
      <c r="AK269" s="50"/>
      <c r="AL269" s="50"/>
      <c r="AM269" s="50"/>
      <c r="AN269" s="50"/>
      <c r="AO269" s="50"/>
      <c r="AP269" s="4"/>
    </row>
    <row r="270" spans="3:42" hidden="1">
      <c r="C270" s="86">
        <f t="shared" ref="C270:H285" si="67">IF($K270&gt;VLOOKUP(C$33,$U$31:$W$38,2),"", 8 + MAX(CEILING((8*$L270-4*C$34+28+16*$C$39-20*$C$40)/(4*(C$34-2*IF(C$34&gt;10,1,$C$42))),1)*($C$41+4),0))</f>
        <v>353</v>
      </c>
      <c r="D270" s="87">
        <f t="shared" si="67"/>
        <v>308</v>
      </c>
      <c r="E270" s="87" t="str">
        <f t="shared" si="67"/>
        <v/>
      </c>
      <c r="F270" s="87" t="str">
        <f t="shared" si="67"/>
        <v/>
      </c>
      <c r="G270" s="87" t="str">
        <f t="shared" si="67"/>
        <v/>
      </c>
      <c r="H270" s="7" t="str">
        <f t="shared" si="67"/>
        <v/>
      </c>
      <c r="I270" s="78">
        <f t="shared" si="59"/>
        <v>224</v>
      </c>
      <c r="J270" s="74">
        <f t="shared" si="62"/>
        <v>225</v>
      </c>
      <c r="K270" s="74">
        <f t="shared" si="60"/>
        <v>232</v>
      </c>
      <c r="L270" s="75">
        <f t="shared" si="61"/>
        <v>237</v>
      </c>
      <c r="M270" s="78">
        <f t="shared" si="65"/>
        <v>374.01599999999996</v>
      </c>
      <c r="N270" s="74">
        <f t="shared" si="65"/>
        <v>655.87199999999996</v>
      </c>
      <c r="O270" s="74" t="str">
        <f t="shared" si="65"/>
        <v/>
      </c>
      <c r="P270" s="74" t="str">
        <f t="shared" si="65"/>
        <v/>
      </c>
      <c r="Q270" s="74" t="str">
        <f t="shared" si="65"/>
        <v/>
      </c>
      <c r="R270" s="75" t="str">
        <f t="shared" si="65"/>
        <v/>
      </c>
      <c r="S270" s="73">
        <f>ROUND((8*([1]FSK!$B$25+([1]FSK!$B$26+1)+[1]FSK!$B$27+[1]FSK!$B$28+[1]FSK!$B$30+'UL FRMPL'!L270)/[1]FSK!$B$31)*1000,0)</f>
        <v>40</v>
      </c>
      <c r="U270" s="50">
        <f t="shared" si="66"/>
        <v>4791.238877481178</v>
      </c>
      <c r="V270" s="74">
        <f t="shared" si="66"/>
        <v>2732.2404371584703</v>
      </c>
      <c r="W270" s="74" t="str">
        <f t="shared" si="66"/>
        <v/>
      </c>
      <c r="X270" s="74" t="str">
        <f t="shared" si="64"/>
        <v/>
      </c>
      <c r="Y270" s="74" t="str">
        <f t="shared" si="64"/>
        <v/>
      </c>
      <c r="Z270" s="75" t="str">
        <f t="shared" si="64"/>
        <v/>
      </c>
      <c r="AJ270" s="50"/>
      <c r="AK270" s="50"/>
      <c r="AL270" s="50"/>
      <c r="AM270" s="50"/>
      <c r="AN270" s="50"/>
      <c r="AO270" s="50"/>
      <c r="AP270" s="4"/>
    </row>
    <row r="271" spans="3:42" hidden="1">
      <c r="C271" s="86">
        <f t="shared" si="67"/>
        <v>353</v>
      </c>
      <c r="D271" s="87">
        <f t="shared" si="67"/>
        <v>308</v>
      </c>
      <c r="E271" s="87" t="str">
        <f t="shared" si="67"/>
        <v/>
      </c>
      <c r="F271" s="87" t="str">
        <f t="shared" si="67"/>
        <v/>
      </c>
      <c r="G271" s="87" t="str">
        <f t="shared" si="67"/>
        <v/>
      </c>
      <c r="H271" s="7" t="str">
        <f t="shared" si="67"/>
        <v/>
      </c>
      <c r="I271" s="78">
        <f t="shared" si="59"/>
        <v>225</v>
      </c>
      <c r="J271" s="74">
        <f t="shared" si="62"/>
        <v>226</v>
      </c>
      <c r="K271" s="74">
        <f t="shared" si="60"/>
        <v>233</v>
      </c>
      <c r="L271" s="75">
        <f t="shared" si="61"/>
        <v>238</v>
      </c>
      <c r="M271" s="78">
        <f t="shared" si="65"/>
        <v>374.01599999999996</v>
      </c>
      <c r="N271" s="74">
        <f t="shared" si="65"/>
        <v>655.87199999999996</v>
      </c>
      <c r="O271" s="74" t="str">
        <f t="shared" si="65"/>
        <v/>
      </c>
      <c r="P271" s="74" t="str">
        <f t="shared" si="65"/>
        <v/>
      </c>
      <c r="Q271" s="74" t="str">
        <f t="shared" si="65"/>
        <v/>
      </c>
      <c r="R271" s="75" t="str">
        <f t="shared" si="65"/>
        <v/>
      </c>
      <c r="S271" s="73">
        <f>ROUND((8*([1]FSK!$B$25+([1]FSK!$B$26+1)+[1]FSK!$B$27+[1]FSK!$B$28+[1]FSK!$B$30+'UL FRMPL'!L271)/[1]FSK!$B$31)*1000,0)</f>
        <v>40</v>
      </c>
      <c r="U271" s="50">
        <f t="shared" si="66"/>
        <v>4812.6283367556471</v>
      </c>
      <c r="V271" s="74">
        <f t="shared" si="66"/>
        <v>2744.4379391100706</v>
      </c>
      <c r="W271" s="74" t="str">
        <f t="shared" si="66"/>
        <v/>
      </c>
      <c r="X271" s="74" t="str">
        <f t="shared" si="64"/>
        <v/>
      </c>
      <c r="Y271" s="74" t="str">
        <f t="shared" si="64"/>
        <v/>
      </c>
      <c r="Z271" s="75" t="str">
        <f t="shared" si="64"/>
        <v/>
      </c>
      <c r="AJ271" s="50"/>
      <c r="AK271" s="50"/>
      <c r="AL271" s="50"/>
      <c r="AM271" s="50"/>
      <c r="AN271" s="50"/>
      <c r="AO271" s="50"/>
      <c r="AP271" s="4"/>
    </row>
    <row r="272" spans="3:42" hidden="1">
      <c r="C272" s="86">
        <f t="shared" si="67"/>
        <v>353</v>
      </c>
      <c r="D272" s="87">
        <f t="shared" si="67"/>
        <v>313</v>
      </c>
      <c r="E272" s="87" t="str">
        <f t="shared" si="67"/>
        <v/>
      </c>
      <c r="F272" s="87" t="str">
        <f t="shared" si="67"/>
        <v/>
      </c>
      <c r="G272" s="87" t="str">
        <f t="shared" si="67"/>
        <v/>
      </c>
      <c r="H272" s="7" t="str">
        <f t="shared" si="67"/>
        <v/>
      </c>
      <c r="I272" s="78">
        <f t="shared" si="59"/>
        <v>226</v>
      </c>
      <c r="J272" s="74">
        <f t="shared" si="62"/>
        <v>227</v>
      </c>
      <c r="K272" s="74">
        <f t="shared" si="60"/>
        <v>234</v>
      </c>
      <c r="L272" s="75">
        <f t="shared" si="61"/>
        <v>239</v>
      </c>
      <c r="M272" s="78">
        <f t="shared" si="65"/>
        <v>374.01599999999996</v>
      </c>
      <c r="N272" s="74">
        <f t="shared" si="65"/>
        <v>666.11199999999997</v>
      </c>
      <c r="O272" s="74" t="str">
        <f t="shared" si="65"/>
        <v/>
      </c>
      <c r="P272" s="74" t="str">
        <f t="shared" si="65"/>
        <v/>
      </c>
      <c r="Q272" s="74" t="str">
        <f t="shared" si="65"/>
        <v/>
      </c>
      <c r="R272" s="75" t="str">
        <f t="shared" si="65"/>
        <v/>
      </c>
      <c r="S272" s="73">
        <f>ROUND((8*([1]FSK!$B$25+([1]FSK!$B$26+1)+[1]FSK!$B$27+[1]FSK!$B$28+[1]FSK!$B$30+'UL FRMPL'!L272)/[1]FSK!$B$31)*1000,0)</f>
        <v>40</v>
      </c>
      <c r="U272" s="50">
        <f t="shared" si="66"/>
        <v>4834.0177960301171</v>
      </c>
      <c r="V272" s="74">
        <f t="shared" si="66"/>
        <v>2714.2582628747118</v>
      </c>
      <c r="W272" s="74" t="str">
        <f t="shared" si="66"/>
        <v/>
      </c>
      <c r="X272" s="74" t="str">
        <f t="shared" si="64"/>
        <v/>
      </c>
      <c r="Y272" s="74" t="str">
        <f t="shared" si="64"/>
        <v/>
      </c>
      <c r="Z272" s="75" t="str">
        <f t="shared" si="64"/>
        <v/>
      </c>
      <c r="AJ272" s="50"/>
      <c r="AK272" s="50"/>
      <c r="AL272" s="50"/>
      <c r="AM272" s="50"/>
      <c r="AN272" s="50"/>
      <c r="AO272" s="50"/>
      <c r="AP272" s="4"/>
    </row>
    <row r="273" spans="3:42" hidden="1">
      <c r="C273" s="86">
        <f t="shared" si="67"/>
        <v>358</v>
      </c>
      <c r="D273" s="87">
        <f t="shared" si="67"/>
        <v>313</v>
      </c>
      <c r="E273" s="87" t="str">
        <f t="shared" si="67"/>
        <v/>
      </c>
      <c r="F273" s="87" t="str">
        <f t="shared" si="67"/>
        <v/>
      </c>
      <c r="G273" s="87" t="str">
        <f t="shared" si="67"/>
        <v/>
      </c>
      <c r="H273" s="7" t="str">
        <f t="shared" si="67"/>
        <v/>
      </c>
      <c r="I273" s="78">
        <f t="shared" si="59"/>
        <v>227</v>
      </c>
      <c r="J273" s="74">
        <f t="shared" si="62"/>
        <v>228</v>
      </c>
      <c r="K273" s="74">
        <f t="shared" si="60"/>
        <v>235</v>
      </c>
      <c r="L273" s="75">
        <f t="shared" si="61"/>
        <v>240</v>
      </c>
      <c r="M273" s="78">
        <f t="shared" si="65"/>
        <v>379.13599999999997</v>
      </c>
      <c r="N273" s="74">
        <f t="shared" si="65"/>
        <v>666.11199999999997</v>
      </c>
      <c r="O273" s="74" t="str">
        <f t="shared" si="65"/>
        <v/>
      </c>
      <c r="P273" s="74" t="str">
        <f t="shared" si="65"/>
        <v/>
      </c>
      <c r="Q273" s="74" t="str">
        <f t="shared" si="65"/>
        <v/>
      </c>
      <c r="R273" s="75" t="str">
        <f t="shared" si="65"/>
        <v/>
      </c>
      <c r="S273" s="73">
        <f>ROUND((8*([1]FSK!$B$25+([1]FSK!$B$26+1)+[1]FSK!$B$27+[1]FSK!$B$28+[1]FSK!$B$30+'UL FRMPL'!L273)/[1]FSK!$B$31)*1000,0)</f>
        <v>40</v>
      </c>
      <c r="U273" s="50">
        <f t="shared" si="66"/>
        <v>4789.8379473328832</v>
      </c>
      <c r="V273" s="74">
        <f t="shared" si="66"/>
        <v>2726.2682551883167</v>
      </c>
      <c r="W273" s="74" t="str">
        <f t="shared" si="66"/>
        <v/>
      </c>
      <c r="X273" s="74" t="str">
        <f t="shared" si="64"/>
        <v/>
      </c>
      <c r="Y273" s="74" t="str">
        <f t="shared" si="64"/>
        <v/>
      </c>
      <c r="Z273" s="75" t="str">
        <f t="shared" si="64"/>
        <v/>
      </c>
      <c r="AJ273" s="50"/>
      <c r="AK273" s="50"/>
      <c r="AL273" s="50"/>
      <c r="AM273" s="50"/>
      <c r="AN273" s="50"/>
      <c r="AO273" s="50"/>
      <c r="AP273" s="4"/>
    </row>
    <row r="274" spans="3:42" hidden="1">
      <c r="C274" s="86">
        <f t="shared" si="67"/>
        <v>358</v>
      </c>
      <c r="D274" s="87">
        <f t="shared" si="67"/>
        <v>313</v>
      </c>
      <c r="E274" s="87" t="str">
        <f t="shared" si="67"/>
        <v/>
      </c>
      <c r="F274" s="87" t="str">
        <f t="shared" si="67"/>
        <v/>
      </c>
      <c r="G274" s="87" t="str">
        <f t="shared" si="67"/>
        <v/>
      </c>
      <c r="H274" s="7" t="str">
        <f t="shared" si="67"/>
        <v/>
      </c>
      <c r="I274" s="78">
        <f t="shared" si="59"/>
        <v>228</v>
      </c>
      <c r="J274" s="74">
        <f t="shared" si="62"/>
        <v>229</v>
      </c>
      <c r="K274" s="74">
        <f t="shared" si="60"/>
        <v>236</v>
      </c>
      <c r="L274" s="75">
        <f t="shared" si="61"/>
        <v>241</v>
      </c>
      <c r="M274" s="78">
        <f t="shared" si="65"/>
        <v>379.13599999999997</v>
      </c>
      <c r="N274" s="74">
        <f t="shared" si="65"/>
        <v>666.11199999999997</v>
      </c>
      <c r="O274" s="74" t="str">
        <f t="shared" si="65"/>
        <v/>
      </c>
      <c r="P274" s="74" t="str">
        <f t="shared" si="65"/>
        <v/>
      </c>
      <c r="Q274" s="74" t="str">
        <f t="shared" si="65"/>
        <v/>
      </c>
      <c r="R274" s="75" t="str">
        <f t="shared" si="65"/>
        <v/>
      </c>
      <c r="S274" s="73">
        <f>ROUND((8*([1]FSK!$B$25+([1]FSK!$B$26+1)+[1]FSK!$B$27+[1]FSK!$B$28+[1]FSK!$B$30+'UL FRMPL'!L274)/[1]FSK!$B$31)*1000,0)</f>
        <v>40</v>
      </c>
      <c r="U274" s="50">
        <f t="shared" si="66"/>
        <v>4810.938555030385</v>
      </c>
      <c r="V274" s="74">
        <f t="shared" si="66"/>
        <v>2738.2782475019217</v>
      </c>
      <c r="W274" s="74" t="str">
        <f t="shared" si="66"/>
        <v/>
      </c>
      <c r="X274" s="74" t="str">
        <f t="shared" si="64"/>
        <v/>
      </c>
      <c r="Y274" s="74" t="str">
        <f t="shared" si="64"/>
        <v/>
      </c>
      <c r="Z274" s="75" t="str">
        <f t="shared" si="64"/>
        <v/>
      </c>
      <c r="AJ274" s="50"/>
      <c r="AK274" s="50"/>
      <c r="AL274" s="50"/>
      <c r="AM274" s="50"/>
      <c r="AN274" s="50"/>
      <c r="AO274" s="50"/>
      <c r="AP274" s="4"/>
    </row>
    <row r="275" spans="3:42" hidden="1">
      <c r="C275" s="86">
        <f t="shared" si="67"/>
        <v>358</v>
      </c>
      <c r="D275" s="87">
        <f t="shared" si="67"/>
        <v>313</v>
      </c>
      <c r="E275" s="87" t="str">
        <f t="shared" si="67"/>
        <v/>
      </c>
      <c r="F275" s="87" t="str">
        <f t="shared" si="67"/>
        <v/>
      </c>
      <c r="G275" s="87" t="str">
        <f t="shared" si="67"/>
        <v/>
      </c>
      <c r="H275" s="7" t="str">
        <f t="shared" si="67"/>
        <v/>
      </c>
      <c r="I275" s="78">
        <f t="shared" si="59"/>
        <v>229</v>
      </c>
      <c r="J275" s="74">
        <f t="shared" si="62"/>
        <v>230</v>
      </c>
      <c r="K275" s="74">
        <f t="shared" si="60"/>
        <v>237</v>
      </c>
      <c r="L275" s="75">
        <f t="shared" si="61"/>
        <v>242</v>
      </c>
      <c r="M275" s="78">
        <f t="shared" si="65"/>
        <v>379.13599999999997</v>
      </c>
      <c r="N275" s="74">
        <f t="shared" si="65"/>
        <v>666.11199999999997</v>
      </c>
      <c r="O275" s="74" t="str">
        <f t="shared" si="65"/>
        <v/>
      </c>
      <c r="P275" s="74" t="str">
        <f t="shared" si="65"/>
        <v/>
      </c>
      <c r="Q275" s="74" t="str">
        <f t="shared" si="65"/>
        <v/>
      </c>
      <c r="R275" s="75" t="str">
        <f t="shared" si="65"/>
        <v/>
      </c>
      <c r="S275" s="73">
        <f>ROUND((8*([1]FSK!$B$25+([1]FSK!$B$26+1)+[1]FSK!$B$27+[1]FSK!$B$28+[1]FSK!$B$30+'UL FRMPL'!L275)/[1]FSK!$B$31)*1000,0)</f>
        <v>40</v>
      </c>
      <c r="U275" s="50">
        <f t="shared" si="66"/>
        <v>4832.0391627278868</v>
      </c>
      <c r="V275" s="74">
        <f t="shared" si="66"/>
        <v>2750.2882398155266</v>
      </c>
      <c r="W275" s="74" t="str">
        <f t="shared" si="66"/>
        <v/>
      </c>
      <c r="X275" s="74" t="str">
        <f t="shared" si="64"/>
        <v/>
      </c>
      <c r="Y275" s="74" t="str">
        <f t="shared" si="64"/>
        <v/>
      </c>
      <c r="Z275" s="75" t="str">
        <f t="shared" si="64"/>
        <v/>
      </c>
      <c r="AJ275" s="50"/>
      <c r="AK275" s="50"/>
      <c r="AL275" s="50"/>
      <c r="AM275" s="50"/>
      <c r="AN275" s="50"/>
      <c r="AO275" s="50"/>
      <c r="AP275" s="4"/>
    </row>
    <row r="276" spans="3:42" hidden="1">
      <c r="C276" s="86">
        <f t="shared" si="67"/>
        <v>358</v>
      </c>
      <c r="D276" s="87">
        <f t="shared" si="67"/>
        <v>318</v>
      </c>
      <c r="E276" s="87" t="str">
        <f t="shared" si="67"/>
        <v/>
      </c>
      <c r="F276" s="87" t="str">
        <f t="shared" si="67"/>
        <v/>
      </c>
      <c r="G276" s="87" t="str">
        <f t="shared" si="67"/>
        <v/>
      </c>
      <c r="H276" s="7" t="str">
        <f t="shared" si="67"/>
        <v/>
      </c>
      <c r="I276" s="78">
        <f t="shared" si="59"/>
        <v>230</v>
      </c>
      <c r="J276" s="74">
        <f t="shared" si="62"/>
        <v>231</v>
      </c>
      <c r="K276" s="74">
        <f t="shared" si="60"/>
        <v>238</v>
      </c>
      <c r="L276" s="75">
        <f t="shared" si="61"/>
        <v>243</v>
      </c>
      <c r="M276" s="78">
        <f t="shared" si="65"/>
        <v>379.13599999999997</v>
      </c>
      <c r="N276" s="74">
        <f t="shared" si="65"/>
        <v>676.35199999999998</v>
      </c>
      <c r="O276" s="74" t="str">
        <f t="shared" si="65"/>
        <v/>
      </c>
      <c r="P276" s="74" t="str">
        <f t="shared" si="65"/>
        <v/>
      </c>
      <c r="Q276" s="74" t="str">
        <f t="shared" si="65"/>
        <v/>
      </c>
      <c r="R276" s="75" t="str">
        <f t="shared" si="65"/>
        <v/>
      </c>
      <c r="S276" s="73">
        <f>ROUND((8*([1]FSK!$B$25+([1]FSK!$B$26+1)+[1]FSK!$B$27+[1]FSK!$B$28+[1]FSK!$B$30+'UL FRMPL'!L276)/[1]FSK!$B$31)*1000,0)</f>
        <v>41</v>
      </c>
      <c r="U276" s="50">
        <f t="shared" si="66"/>
        <v>4853.1397704253886</v>
      </c>
      <c r="V276" s="74">
        <f t="shared" si="66"/>
        <v>2720.4769114307346</v>
      </c>
      <c r="W276" s="74" t="str">
        <f t="shared" si="66"/>
        <v/>
      </c>
      <c r="X276" s="74" t="str">
        <f t="shared" si="64"/>
        <v/>
      </c>
      <c r="Y276" s="74" t="str">
        <f t="shared" si="64"/>
        <v/>
      </c>
      <c r="Z276" s="75" t="str">
        <f t="shared" si="64"/>
        <v/>
      </c>
      <c r="AJ276" s="50"/>
      <c r="AK276" s="50"/>
      <c r="AL276" s="50"/>
      <c r="AM276" s="50"/>
      <c r="AN276" s="50"/>
      <c r="AO276" s="50"/>
      <c r="AP276" s="4"/>
    </row>
    <row r="277" spans="3:42" hidden="1">
      <c r="C277" s="86">
        <f t="shared" si="67"/>
        <v>363</v>
      </c>
      <c r="D277" s="87">
        <f t="shared" si="67"/>
        <v>318</v>
      </c>
      <c r="E277" s="87" t="str">
        <f t="shared" si="67"/>
        <v/>
      </c>
      <c r="F277" s="87" t="str">
        <f t="shared" si="67"/>
        <v/>
      </c>
      <c r="G277" s="87" t="str">
        <f t="shared" si="67"/>
        <v/>
      </c>
      <c r="H277" s="7" t="str">
        <f t="shared" si="67"/>
        <v/>
      </c>
      <c r="I277" s="78">
        <f t="shared" si="59"/>
        <v>231</v>
      </c>
      <c r="J277" s="74">
        <f t="shared" si="62"/>
        <v>232</v>
      </c>
      <c r="K277" s="74">
        <f t="shared" si="60"/>
        <v>239</v>
      </c>
      <c r="L277" s="75">
        <f t="shared" si="61"/>
        <v>244</v>
      </c>
      <c r="M277" s="78">
        <f t="shared" si="65"/>
        <v>384.25599999999997</v>
      </c>
      <c r="N277" s="74">
        <f t="shared" si="65"/>
        <v>676.35199999999998</v>
      </c>
      <c r="O277" s="74" t="str">
        <f t="shared" si="65"/>
        <v/>
      </c>
      <c r="P277" s="74" t="str">
        <f t="shared" si="65"/>
        <v/>
      </c>
      <c r="Q277" s="74" t="str">
        <f t="shared" si="65"/>
        <v/>
      </c>
      <c r="R277" s="75" t="str">
        <f t="shared" si="65"/>
        <v/>
      </c>
      <c r="S277" s="73">
        <f>ROUND((8*([1]FSK!$B$25+([1]FSK!$B$26+1)+[1]FSK!$B$27+[1]FSK!$B$28+[1]FSK!$B$30+'UL FRMPL'!L277)/[1]FSK!$B$31)*1000,0)</f>
        <v>41</v>
      </c>
      <c r="U277" s="50">
        <f t="shared" si="66"/>
        <v>4809.2938041305797</v>
      </c>
      <c r="V277" s="74">
        <f t="shared" si="66"/>
        <v>2732.3050719152156</v>
      </c>
      <c r="W277" s="74" t="str">
        <f t="shared" si="66"/>
        <v/>
      </c>
      <c r="X277" s="74" t="str">
        <f t="shared" si="64"/>
        <v/>
      </c>
      <c r="Y277" s="74" t="str">
        <f t="shared" si="64"/>
        <v/>
      </c>
      <c r="Z277" s="75" t="str">
        <f t="shared" si="64"/>
        <v/>
      </c>
      <c r="AJ277" s="50"/>
      <c r="AK277" s="50"/>
      <c r="AL277" s="50"/>
      <c r="AM277" s="50"/>
      <c r="AN277" s="50"/>
      <c r="AO277" s="50"/>
      <c r="AP277" s="4"/>
    </row>
    <row r="278" spans="3:42" hidden="1">
      <c r="C278" s="86">
        <f t="shared" si="67"/>
        <v>363</v>
      </c>
      <c r="D278" s="87">
        <f t="shared" si="67"/>
        <v>318</v>
      </c>
      <c r="E278" s="87" t="str">
        <f t="shared" si="67"/>
        <v/>
      </c>
      <c r="F278" s="87" t="str">
        <f t="shared" si="67"/>
        <v/>
      </c>
      <c r="G278" s="87" t="str">
        <f t="shared" si="67"/>
        <v/>
      </c>
      <c r="H278" s="7" t="str">
        <f t="shared" si="67"/>
        <v/>
      </c>
      <c r="I278" s="78">
        <f t="shared" si="59"/>
        <v>232</v>
      </c>
      <c r="J278" s="74">
        <f t="shared" si="62"/>
        <v>233</v>
      </c>
      <c r="K278" s="74">
        <f t="shared" si="60"/>
        <v>240</v>
      </c>
      <c r="L278" s="75">
        <f t="shared" si="61"/>
        <v>245</v>
      </c>
      <c r="M278" s="78">
        <f t="shared" si="65"/>
        <v>384.25599999999997</v>
      </c>
      <c r="N278" s="74">
        <f t="shared" si="65"/>
        <v>676.35199999999998</v>
      </c>
      <c r="O278" s="74" t="str">
        <f t="shared" si="65"/>
        <v/>
      </c>
      <c r="P278" s="74" t="str">
        <f t="shared" si="65"/>
        <v/>
      </c>
      <c r="Q278" s="74" t="str">
        <f t="shared" si="65"/>
        <v/>
      </c>
      <c r="R278" s="75" t="str">
        <f t="shared" si="65"/>
        <v/>
      </c>
      <c r="S278" s="73">
        <f>ROUND((8*([1]FSK!$B$25+([1]FSK!$B$26+1)+[1]FSK!$B$27+[1]FSK!$B$28+[1]FSK!$B$30+'UL FRMPL'!L278)/[1]FSK!$B$31)*1000,0)</f>
        <v>41</v>
      </c>
      <c r="U278" s="50">
        <f t="shared" si="66"/>
        <v>4830.1132578281149</v>
      </c>
      <c r="V278" s="74">
        <f t="shared" si="66"/>
        <v>2744.1332323996971</v>
      </c>
      <c r="W278" s="74" t="str">
        <f t="shared" si="66"/>
        <v/>
      </c>
      <c r="X278" s="74" t="str">
        <f t="shared" si="64"/>
        <v/>
      </c>
      <c r="Y278" s="74" t="str">
        <f t="shared" si="64"/>
        <v/>
      </c>
      <c r="Z278" s="75" t="str">
        <f t="shared" si="64"/>
        <v/>
      </c>
      <c r="AJ278" s="50"/>
      <c r="AK278" s="50"/>
      <c r="AL278" s="50"/>
      <c r="AM278" s="50"/>
      <c r="AN278" s="50"/>
      <c r="AO278" s="50"/>
      <c r="AP278" s="4"/>
    </row>
    <row r="279" spans="3:42" hidden="1">
      <c r="C279" s="86">
        <f t="shared" si="67"/>
        <v>363</v>
      </c>
      <c r="D279" s="87">
        <f t="shared" si="67"/>
        <v>318</v>
      </c>
      <c r="E279" s="87" t="str">
        <f t="shared" si="67"/>
        <v/>
      </c>
      <c r="F279" s="87" t="str">
        <f t="shared" si="67"/>
        <v/>
      </c>
      <c r="G279" s="87" t="str">
        <f t="shared" si="67"/>
        <v/>
      </c>
      <c r="H279" s="7" t="str">
        <f t="shared" si="67"/>
        <v/>
      </c>
      <c r="I279" s="78">
        <f t="shared" si="59"/>
        <v>233</v>
      </c>
      <c r="J279" s="74">
        <f t="shared" si="62"/>
        <v>234</v>
      </c>
      <c r="K279" s="74">
        <f t="shared" si="60"/>
        <v>241</v>
      </c>
      <c r="L279" s="75">
        <f t="shared" si="61"/>
        <v>246</v>
      </c>
      <c r="M279" s="78">
        <f t="shared" si="65"/>
        <v>384.25599999999997</v>
      </c>
      <c r="N279" s="74">
        <f t="shared" si="65"/>
        <v>676.35199999999998</v>
      </c>
      <c r="O279" s="74" t="str">
        <f t="shared" si="65"/>
        <v/>
      </c>
      <c r="P279" s="74" t="str">
        <f t="shared" si="65"/>
        <v/>
      </c>
      <c r="Q279" s="74" t="str">
        <f t="shared" si="65"/>
        <v/>
      </c>
      <c r="R279" s="75" t="str">
        <f t="shared" si="65"/>
        <v/>
      </c>
      <c r="S279" s="73">
        <f>ROUND((8*([1]FSK!$B$25+([1]FSK!$B$26+1)+[1]FSK!$B$27+[1]FSK!$B$28+[1]FSK!$B$30+'UL FRMPL'!L279)/[1]FSK!$B$31)*1000,0)</f>
        <v>41</v>
      </c>
      <c r="U279" s="50">
        <f t="shared" si="66"/>
        <v>4850.9327115256501</v>
      </c>
      <c r="V279" s="74">
        <f t="shared" si="66"/>
        <v>2755.9613928841786</v>
      </c>
      <c r="W279" s="74" t="str">
        <f t="shared" si="66"/>
        <v/>
      </c>
      <c r="X279" s="74" t="str">
        <f t="shared" si="64"/>
        <v/>
      </c>
      <c r="Y279" s="74" t="str">
        <f t="shared" si="64"/>
        <v/>
      </c>
      <c r="Z279" s="75" t="str">
        <f t="shared" si="64"/>
        <v/>
      </c>
      <c r="AJ279" s="50"/>
      <c r="AK279" s="50"/>
      <c r="AL279" s="50"/>
      <c r="AM279" s="50"/>
      <c r="AN279" s="50"/>
      <c r="AO279" s="50"/>
      <c r="AP279" s="4"/>
    </row>
    <row r="280" spans="3:42" hidden="1">
      <c r="C280" s="86">
        <f t="shared" si="67"/>
        <v>368</v>
      </c>
      <c r="D280" s="87">
        <f t="shared" si="67"/>
        <v>323</v>
      </c>
      <c r="E280" s="87" t="str">
        <f t="shared" si="67"/>
        <v/>
      </c>
      <c r="F280" s="87" t="str">
        <f t="shared" si="67"/>
        <v/>
      </c>
      <c r="G280" s="87" t="str">
        <f t="shared" si="67"/>
        <v/>
      </c>
      <c r="H280" s="7" t="str">
        <f t="shared" si="67"/>
        <v/>
      </c>
      <c r="I280" s="78">
        <f t="shared" si="59"/>
        <v>234</v>
      </c>
      <c r="J280" s="74">
        <f t="shared" si="62"/>
        <v>235</v>
      </c>
      <c r="K280" s="74">
        <f t="shared" si="60"/>
        <v>242</v>
      </c>
      <c r="L280" s="75">
        <f t="shared" si="61"/>
        <v>247</v>
      </c>
      <c r="M280" s="78">
        <f t="shared" si="65"/>
        <v>389.37599999999998</v>
      </c>
      <c r="N280" s="74">
        <f t="shared" si="65"/>
        <v>686.59199999999998</v>
      </c>
      <c r="O280" s="74" t="str">
        <f t="shared" si="65"/>
        <v/>
      </c>
      <c r="P280" s="74" t="str">
        <f t="shared" si="65"/>
        <v/>
      </c>
      <c r="Q280" s="74" t="str">
        <f t="shared" si="65"/>
        <v/>
      </c>
      <c r="R280" s="75" t="str">
        <f t="shared" si="65"/>
        <v/>
      </c>
      <c r="S280" s="73">
        <f>ROUND((8*([1]FSK!$B$25+([1]FSK!$B$26+1)+[1]FSK!$B$27+[1]FSK!$B$28+[1]FSK!$B$30+'UL FRMPL'!L280)/[1]FSK!$B$31)*1000,0)</f>
        <v>41</v>
      </c>
      <c r="U280" s="50">
        <f t="shared" si="66"/>
        <v>4807.6923076923076</v>
      </c>
      <c r="V280" s="74">
        <f t="shared" si="66"/>
        <v>2726.510067114094</v>
      </c>
      <c r="W280" s="74" t="str">
        <f t="shared" si="66"/>
        <v/>
      </c>
      <c r="X280" s="74" t="str">
        <f t="shared" si="64"/>
        <v/>
      </c>
      <c r="Y280" s="74" t="str">
        <f t="shared" si="64"/>
        <v/>
      </c>
      <c r="Z280" s="75" t="str">
        <f t="shared" si="64"/>
        <v/>
      </c>
      <c r="AJ280" s="50"/>
      <c r="AK280" s="50"/>
      <c r="AL280" s="50"/>
      <c r="AM280" s="50"/>
      <c r="AN280" s="50"/>
      <c r="AO280" s="50"/>
      <c r="AP280" s="4"/>
    </row>
    <row r="281" spans="3:42" hidden="1">
      <c r="C281" s="86">
        <f t="shared" si="67"/>
        <v>368</v>
      </c>
      <c r="D281" s="87">
        <f t="shared" si="67"/>
        <v>323</v>
      </c>
      <c r="E281" s="87" t="str">
        <f t="shared" si="67"/>
        <v/>
      </c>
      <c r="F281" s="87" t="str">
        <f t="shared" si="67"/>
        <v/>
      </c>
      <c r="G281" s="87" t="str">
        <f t="shared" si="67"/>
        <v/>
      </c>
      <c r="H281" s="7" t="str">
        <f t="shared" si="67"/>
        <v/>
      </c>
      <c r="I281" s="78">
        <f t="shared" si="59"/>
        <v>235</v>
      </c>
      <c r="J281" s="74">
        <f t="shared" si="62"/>
        <v>236</v>
      </c>
      <c r="K281" s="74">
        <f t="shared" si="60"/>
        <v>243</v>
      </c>
      <c r="L281" s="75">
        <f t="shared" si="61"/>
        <v>248</v>
      </c>
      <c r="M281" s="78">
        <f t="shared" si="65"/>
        <v>389.37599999999998</v>
      </c>
      <c r="N281" s="74">
        <f t="shared" si="65"/>
        <v>686.59199999999998</v>
      </c>
      <c r="O281" s="74" t="str">
        <f t="shared" si="65"/>
        <v/>
      </c>
      <c r="P281" s="74" t="str">
        <f t="shared" si="65"/>
        <v/>
      </c>
      <c r="Q281" s="74" t="str">
        <f t="shared" si="65"/>
        <v/>
      </c>
      <c r="R281" s="75" t="str">
        <f t="shared" si="65"/>
        <v/>
      </c>
      <c r="S281" s="73">
        <f>ROUND((8*([1]FSK!$B$25+([1]FSK!$B$26+1)+[1]FSK!$B$27+[1]FSK!$B$28+[1]FSK!$B$30+'UL FRMPL'!L281)/[1]FSK!$B$31)*1000,0)</f>
        <v>41</v>
      </c>
      <c r="U281" s="50">
        <f t="shared" si="66"/>
        <v>4828.238001314925</v>
      </c>
      <c r="V281" s="74">
        <f t="shared" si="66"/>
        <v>2738.1618195376586</v>
      </c>
      <c r="W281" s="74" t="str">
        <f t="shared" si="66"/>
        <v/>
      </c>
      <c r="X281" s="74" t="str">
        <f t="shared" si="64"/>
        <v/>
      </c>
      <c r="Y281" s="74" t="str">
        <f t="shared" si="64"/>
        <v/>
      </c>
      <c r="Z281" s="75" t="str">
        <f t="shared" si="64"/>
        <v/>
      </c>
      <c r="AJ281" s="50"/>
      <c r="AK281" s="50"/>
      <c r="AL281" s="50"/>
      <c r="AM281" s="50"/>
      <c r="AN281" s="50"/>
      <c r="AO281" s="50"/>
      <c r="AP281" s="4"/>
    </row>
    <row r="282" spans="3:42" hidden="1">
      <c r="C282" s="86">
        <f t="shared" si="67"/>
        <v>368</v>
      </c>
      <c r="D282" s="87">
        <f t="shared" si="67"/>
        <v>323</v>
      </c>
      <c r="E282" s="87" t="str">
        <f t="shared" si="67"/>
        <v/>
      </c>
      <c r="F282" s="87" t="str">
        <f t="shared" si="67"/>
        <v/>
      </c>
      <c r="G282" s="87" t="str">
        <f t="shared" si="67"/>
        <v/>
      </c>
      <c r="H282" s="7" t="str">
        <f t="shared" si="67"/>
        <v/>
      </c>
      <c r="I282" s="78">
        <f t="shared" si="59"/>
        <v>236</v>
      </c>
      <c r="J282" s="74">
        <f t="shared" si="62"/>
        <v>237</v>
      </c>
      <c r="K282" s="74">
        <f t="shared" si="60"/>
        <v>244</v>
      </c>
      <c r="L282" s="75">
        <f t="shared" si="61"/>
        <v>249</v>
      </c>
      <c r="M282" s="78">
        <f t="shared" si="65"/>
        <v>389.37599999999998</v>
      </c>
      <c r="N282" s="74">
        <f t="shared" si="65"/>
        <v>686.59199999999998</v>
      </c>
      <c r="O282" s="74" t="str">
        <f t="shared" si="65"/>
        <v/>
      </c>
      <c r="P282" s="74" t="str">
        <f t="shared" si="65"/>
        <v/>
      </c>
      <c r="Q282" s="74" t="str">
        <f t="shared" si="65"/>
        <v/>
      </c>
      <c r="R282" s="75" t="str">
        <f t="shared" si="65"/>
        <v/>
      </c>
      <c r="S282" s="73">
        <f>ROUND((8*([1]FSK!$B$25+([1]FSK!$B$26+1)+[1]FSK!$B$27+[1]FSK!$B$28+[1]FSK!$B$30+'UL FRMPL'!L282)/[1]FSK!$B$31)*1000,0)</f>
        <v>42</v>
      </c>
      <c r="U282" s="50">
        <f t="shared" si="66"/>
        <v>4848.7836949375414</v>
      </c>
      <c r="V282" s="74">
        <f t="shared" si="66"/>
        <v>2749.8135719612228</v>
      </c>
      <c r="W282" s="74" t="str">
        <f t="shared" si="66"/>
        <v/>
      </c>
      <c r="X282" s="74" t="str">
        <f t="shared" si="64"/>
        <v/>
      </c>
      <c r="Y282" s="74" t="str">
        <f t="shared" si="64"/>
        <v/>
      </c>
      <c r="Z282" s="75" t="str">
        <f t="shared" si="64"/>
        <v/>
      </c>
      <c r="AJ282" s="50"/>
      <c r="AK282" s="50"/>
      <c r="AL282" s="50"/>
      <c r="AM282" s="50"/>
      <c r="AN282" s="50"/>
      <c r="AO282" s="50"/>
      <c r="AP282" s="4"/>
    </row>
    <row r="283" spans="3:42" hidden="1">
      <c r="C283" s="86">
        <f t="shared" si="67"/>
        <v>368</v>
      </c>
      <c r="D283" s="87">
        <f t="shared" si="67"/>
        <v>323</v>
      </c>
      <c r="E283" s="87" t="str">
        <f t="shared" si="67"/>
        <v/>
      </c>
      <c r="F283" s="87" t="str">
        <f t="shared" si="67"/>
        <v/>
      </c>
      <c r="G283" s="87" t="str">
        <f t="shared" si="67"/>
        <v/>
      </c>
      <c r="H283" s="7" t="str">
        <f t="shared" si="67"/>
        <v/>
      </c>
      <c r="I283" s="78">
        <f t="shared" si="59"/>
        <v>237</v>
      </c>
      <c r="J283" s="74">
        <f t="shared" si="62"/>
        <v>238</v>
      </c>
      <c r="K283" s="74">
        <f t="shared" si="60"/>
        <v>245</v>
      </c>
      <c r="L283" s="75">
        <f t="shared" si="61"/>
        <v>250</v>
      </c>
      <c r="M283" s="78">
        <f t="shared" si="65"/>
        <v>389.37599999999998</v>
      </c>
      <c r="N283" s="74">
        <f t="shared" si="65"/>
        <v>686.59199999999998</v>
      </c>
      <c r="O283" s="74" t="str">
        <f t="shared" si="65"/>
        <v/>
      </c>
      <c r="P283" s="74" t="str">
        <f t="shared" si="65"/>
        <v/>
      </c>
      <c r="Q283" s="74" t="str">
        <f t="shared" si="65"/>
        <v/>
      </c>
      <c r="R283" s="75" t="str">
        <f t="shared" si="65"/>
        <v/>
      </c>
      <c r="S283" s="73">
        <f>ROUND((8*([1]FSK!$B$25+([1]FSK!$B$26+1)+[1]FSK!$B$27+[1]FSK!$B$28+[1]FSK!$B$30+'UL FRMPL'!L283)/[1]FSK!$B$31)*1000,0)</f>
        <v>42</v>
      </c>
      <c r="U283" s="50">
        <f t="shared" si="66"/>
        <v>4869.3293885601579</v>
      </c>
      <c r="V283" s="74">
        <f t="shared" si="66"/>
        <v>2761.4653243847874</v>
      </c>
      <c r="W283" s="74" t="str">
        <f t="shared" si="66"/>
        <v/>
      </c>
      <c r="X283" s="74" t="str">
        <f t="shared" si="64"/>
        <v/>
      </c>
      <c r="Y283" s="74" t="str">
        <f t="shared" si="64"/>
        <v/>
      </c>
      <c r="Z283" s="75" t="str">
        <f t="shared" si="64"/>
        <v/>
      </c>
      <c r="AJ283" s="50"/>
      <c r="AK283" s="50"/>
      <c r="AL283" s="50"/>
      <c r="AM283" s="50"/>
      <c r="AN283" s="50"/>
      <c r="AO283" s="50"/>
      <c r="AP283" s="4"/>
    </row>
    <row r="284" spans="3:42" hidden="1">
      <c r="C284" s="86">
        <f t="shared" si="67"/>
        <v>373</v>
      </c>
      <c r="D284" s="87">
        <f t="shared" si="67"/>
        <v>328</v>
      </c>
      <c r="E284" s="87" t="str">
        <f t="shared" si="67"/>
        <v/>
      </c>
      <c r="F284" s="87" t="str">
        <f t="shared" si="67"/>
        <v/>
      </c>
      <c r="G284" s="87" t="str">
        <f t="shared" si="67"/>
        <v/>
      </c>
      <c r="H284" s="7" t="str">
        <f t="shared" si="67"/>
        <v/>
      </c>
      <c r="I284" s="78">
        <f t="shared" si="59"/>
        <v>238</v>
      </c>
      <c r="J284" s="74">
        <f t="shared" si="62"/>
        <v>239</v>
      </c>
      <c r="K284" s="74">
        <f t="shared" si="60"/>
        <v>246</v>
      </c>
      <c r="L284" s="75">
        <f t="shared" si="61"/>
        <v>251</v>
      </c>
      <c r="M284" s="78">
        <f t="shared" si="65"/>
        <v>394.49599999999998</v>
      </c>
      <c r="N284" s="74">
        <f t="shared" si="65"/>
        <v>696.83199999999999</v>
      </c>
      <c r="O284" s="74" t="str">
        <f t="shared" si="65"/>
        <v/>
      </c>
      <c r="P284" s="74" t="str">
        <f t="shared" si="65"/>
        <v/>
      </c>
      <c r="Q284" s="74" t="str">
        <f t="shared" si="65"/>
        <v/>
      </c>
      <c r="R284" s="75" t="str">
        <f t="shared" si="65"/>
        <v/>
      </c>
      <c r="S284" s="73">
        <f>ROUND((8*([1]FSK!$B$25+([1]FSK!$B$26+1)+[1]FSK!$B$27+[1]FSK!$B$28+[1]FSK!$B$30+'UL FRMPL'!L284)/[1]FSK!$B$31)*1000,0)</f>
        <v>42</v>
      </c>
      <c r="U284" s="50">
        <f t="shared" si="66"/>
        <v>4826.4114211550941</v>
      </c>
      <c r="V284" s="74">
        <f t="shared" si="66"/>
        <v>2732.3659074210141</v>
      </c>
      <c r="W284" s="74" t="str">
        <f t="shared" si="66"/>
        <v/>
      </c>
      <c r="X284" s="74" t="str">
        <f t="shared" si="64"/>
        <v/>
      </c>
      <c r="Y284" s="74" t="str">
        <f t="shared" si="64"/>
        <v/>
      </c>
      <c r="Z284" s="75" t="str">
        <f t="shared" si="64"/>
        <v/>
      </c>
      <c r="AJ284" s="50"/>
      <c r="AK284" s="50"/>
      <c r="AL284" s="50"/>
      <c r="AM284" s="50"/>
      <c r="AN284" s="50"/>
      <c r="AO284" s="50"/>
      <c r="AP284" s="4"/>
    </row>
    <row r="285" spans="3:42" hidden="1">
      <c r="C285" s="86">
        <f t="shared" si="67"/>
        <v>373</v>
      </c>
      <c r="D285" s="87">
        <f t="shared" si="67"/>
        <v>328</v>
      </c>
      <c r="E285" s="87" t="str">
        <f t="shared" si="67"/>
        <v/>
      </c>
      <c r="F285" s="87" t="str">
        <f t="shared" si="67"/>
        <v/>
      </c>
      <c r="G285" s="87" t="str">
        <f t="shared" si="67"/>
        <v/>
      </c>
      <c r="H285" s="7" t="str">
        <f t="shared" si="67"/>
        <v/>
      </c>
      <c r="I285" s="78">
        <f t="shared" si="59"/>
        <v>239</v>
      </c>
      <c r="J285" s="74">
        <f t="shared" si="62"/>
        <v>240</v>
      </c>
      <c r="K285" s="74">
        <f t="shared" si="60"/>
        <v>247</v>
      </c>
      <c r="L285" s="75">
        <f t="shared" si="61"/>
        <v>252</v>
      </c>
      <c r="M285" s="78">
        <f t="shared" si="65"/>
        <v>394.49599999999998</v>
      </c>
      <c r="N285" s="74">
        <f t="shared" si="65"/>
        <v>696.83199999999999</v>
      </c>
      <c r="O285" s="74" t="str">
        <f t="shared" si="65"/>
        <v/>
      </c>
      <c r="P285" s="74" t="str">
        <f t="shared" si="65"/>
        <v/>
      </c>
      <c r="Q285" s="74" t="str">
        <f t="shared" si="65"/>
        <v/>
      </c>
      <c r="R285" s="75" t="str">
        <f t="shared" si="65"/>
        <v/>
      </c>
      <c r="S285" s="73">
        <f>ROUND((8*([1]FSK!$B$25+([1]FSK!$B$26+1)+[1]FSK!$B$27+[1]FSK!$B$28+[1]FSK!$B$30+'UL FRMPL'!L285)/[1]FSK!$B$31)*1000,0)</f>
        <v>42</v>
      </c>
      <c r="U285" s="50">
        <f t="shared" si="66"/>
        <v>4846.6904607397792</v>
      </c>
      <c r="V285" s="74">
        <f t="shared" si="66"/>
        <v>2743.8464364437914</v>
      </c>
      <c r="W285" s="74" t="str">
        <f t="shared" si="66"/>
        <v/>
      </c>
      <c r="X285" s="74" t="str">
        <f t="shared" si="64"/>
        <v/>
      </c>
      <c r="Y285" s="74" t="str">
        <f t="shared" si="64"/>
        <v/>
      </c>
      <c r="Z285" s="75" t="str">
        <f t="shared" si="64"/>
        <v/>
      </c>
      <c r="AJ285" s="50"/>
      <c r="AK285" s="50"/>
      <c r="AL285" s="50"/>
      <c r="AM285" s="50"/>
      <c r="AN285" s="50"/>
      <c r="AO285" s="50"/>
      <c r="AP285" s="4"/>
    </row>
    <row r="286" spans="3:42" hidden="1">
      <c r="C286" s="86">
        <f t="shared" ref="C286:H289" si="68">IF($K286&gt;VLOOKUP(C$33,$U$31:$W$38,2),"", 8 + MAX(CEILING((8*$L286-4*C$34+28+16*$C$39-20*$C$40)/(4*(C$34-2*IF(C$34&gt;10,1,$C$42))),1)*($C$41+4),0))</f>
        <v>373</v>
      </c>
      <c r="D286" s="87">
        <f t="shared" si="68"/>
        <v>328</v>
      </c>
      <c r="E286" s="87" t="str">
        <f t="shared" si="68"/>
        <v/>
      </c>
      <c r="F286" s="87" t="str">
        <f t="shared" si="68"/>
        <v/>
      </c>
      <c r="G286" s="87" t="str">
        <f t="shared" si="68"/>
        <v/>
      </c>
      <c r="H286" s="7" t="str">
        <f t="shared" si="68"/>
        <v/>
      </c>
      <c r="I286" s="78">
        <f t="shared" si="59"/>
        <v>240</v>
      </c>
      <c r="J286" s="74">
        <f t="shared" si="62"/>
        <v>241</v>
      </c>
      <c r="K286" s="74">
        <f t="shared" si="60"/>
        <v>248</v>
      </c>
      <c r="L286" s="75">
        <f t="shared" si="61"/>
        <v>253</v>
      </c>
      <c r="M286" s="78">
        <f t="shared" si="65"/>
        <v>394.49599999999998</v>
      </c>
      <c r="N286" s="74">
        <f t="shared" si="65"/>
        <v>696.83199999999999</v>
      </c>
      <c r="O286" s="74" t="str">
        <f t="shared" si="65"/>
        <v/>
      </c>
      <c r="P286" s="74" t="str">
        <f t="shared" si="65"/>
        <v/>
      </c>
      <c r="Q286" s="74" t="str">
        <f t="shared" si="65"/>
        <v/>
      </c>
      <c r="R286" s="75" t="str">
        <f t="shared" si="65"/>
        <v/>
      </c>
      <c r="S286" s="73">
        <f>ROUND((8*([1]FSK!$B$25+([1]FSK!$B$26+1)+[1]FSK!$B$27+[1]FSK!$B$28+[1]FSK!$B$30+'UL FRMPL'!L286)/[1]FSK!$B$31)*1000,0)</f>
        <v>42</v>
      </c>
      <c r="U286" s="50">
        <f t="shared" si="66"/>
        <v>4866.9695003244651</v>
      </c>
      <c r="V286" s="74">
        <f t="shared" si="66"/>
        <v>2755.3269654665687</v>
      </c>
      <c r="W286" s="74" t="str">
        <f t="shared" si="66"/>
        <v/>
      </c>
      <c r="X286" s="74" t="str">
        <f t="shared" si="64"/>
        <v/>
      </c>
      <c r="Y286" s="74" t="str">
        <f t="shared" si="64"/>
        <v/>
      </c>
      <c r="Z286" s="75" t="str">
        <f t="shared" si="64"/>
        <v/>
      </c>
      <c r="AJ286" s="50"/>
      <c r="AK286" s="50"/>
      <c r="AL286" s="50"/>
      <c r="AM286" s="50"/>
      <c r="AN286" s="50"/>
      <c r="AO286" s="50"/>
      <c r="AP286" s="4"/>
    </row>
    <row r="287" spans="3:42">
      <c r="C287" s="86">
        <f t="shared" si="68"/>
        <v>378</v>
      </c>
      <c r="D287" s="87">
        <f t="shared" si="68"/>
        <v>328</v>
      </c>
      <c r="E287" s="87" t="str">
        <f t="shared" si="68"/>
        <v/>
      </c>
      <c r="F287" s="87" t="str">
        <f t="shared" si="68"/>
        <v/>
      </c>
      <c r="G287" s="87" t="str">
        <f t="shared" si="68"/>
        <v/>
      </c>
      <c r="H287" s="7" t="str">
        <f t="shared" si="68"/>
        <v/>
      </c>
      <c r="I287" s="78">
        <f t="shared" si="59"/>
        <v>241</v>
      </c>
      <c r="J287" s="74">
        <f t="shared" si="62"/>
        <v>242</v>
      </c>
      <c r="K287" s="74">
        <f t="shared" si="60"/>
        <v>249</v>
      </c>
      <c r="L287" s="75">
        <f t="shared" si="61"/>
        <v>254</v>
      </c>
      <c r="M287" s="78">
        <f t="shared" si="65"/>
        <v>399.61599999999999</v>
      </c>
      <c r="N287" s="74">
        <f t="shared" si="65"/>
        <v>696.83199999999999</v>
      </c>
      <c r="O287" s="74" t="str">
        <f t="shared" si="65"/>
        <v/>
      </c>
      <c r="P287" s="74" t="str">
        <f t="shared" si="65"/>
        <v/>
      </c>
      <c r="Q287" s="74" t="str">
        <f t="shared" si="65"/>
        <v/>
      </c>
      <c r="R287" s="75" t="str">
        <f t="shared" si="65"/>
        <v/>
      </c>
      <c r="S287" s="73">
        <f>ROUND((8*([1]FSK!$B$25+([1]FSK!$B$26+1)+[1]FSK!$B$27+[1]FSK!$B$28+[1]FSK!$B$30+'UL FRMPL'!L287)/[1]FSK!$B$31)*1000,0)</f>
        <v>42</v>
      </c>
      <c r="U287" s="50">
        <f t="shared" si="66"/>
        <v>4824.6316463805251</v>
      </c>
      <c r="V287" s="74">
        <f t="shared" si="66"/>
        <v>2766.807494489346</v>
      </c>
      <c r="W287" s="74" t="str">
        <f t="shared" si="66"/>
        <v/>
      </c>
      <c r="X287" s="74" t="str">
        <f t="shared" si="64"/>
        <v/>
      </c>
      <c r="Y287" s="74" t="str">
        <f t="shared" si="64"/>
        <v/>
      </c>
      <c r="Z287" s="75" t="str">
        <f t="shared" si="64"/>
        <v/>
      </c>
      <c r="AJ287" s="50"/>
      <c r="AK287" s="50"/>
      <c r="AL287" s="50"/>
      <c r="AM287" s="50"/>
      <c r="AN287" s="50"/>
      <c r="AO287" s="50"/>
      <c r="AP287" s="4"/>
    </row>
    <row r="288" spans="3:42">
      <c r="C288" s="86">
        <f t="shared" si="68"/>
        <v>378</v>
      </c>
      <c r="D288" s="87">
        <f t="shared" si="68"/>
        <v>333</v>
      </c>
      <c r="E288" s="87" t="str">
        <f t="shared" si="68"/>
        <v/>
      </c>
      <c r="F288" s="87" t="str">
        <f t="shared" si="68"/>
        <v/>
      </c>
      <c r="G288" s="87" t="str">
        <f t="shared" si="68"/>
        <v/>
      </c>
      <c r="H288" s="7" t="str">
        <f t="shared" si="68"/>
        <v/>
      </c>
      <c r="I288" s="78">
        <f t="shared" si="59"/>
        <v>242</v>
      </c>
      <c r="J288" s="74">
        <f t="shared" si="62"/>
        <v>243</v>
      </c>
      <c r="K288" s="74">
        <f t="shared" si="60"/>
        <v>250</v>
      </c>
      <c r="L288" s="75">
        <f t="shared" si="61"/>
        <v>255</v>
      </c>
      <c r="M288" s="78">
        <f t="shared" si="65"/>
        <v>399.61599999999999</v>
      </c>
      <c r="N288" s="74">
        <f t="shared" si="65"/>
        <v>707.072</v>
      </c>
      <c r="O288" s="74" t="str">
        <f t="shared" si="65"/>
        <v/>
      </c>
      <c r="P288" s="74" t="str">
        <f t="shared" si="65"/>
        <v/>
      </c>
      <c r="Q288" s="74" t="str">
        <f t="shared" si="65"/>
        <v/>
      </c>
      <c r="R288" s="75" t="str">
        <f t="shared" si="65"/>
        <v/>
      </c>
      <c r="S288" s="73">
        <f>ROUND((8*([1]FSK!$B$25+([1]FSK!$B$26+1)+[1]FSK!$B$27+[1]FSK!$B$28+[1]FSK!$B$30+'UL FRMPL'!L288)/[1]FSK!$B$31)*1000,0)</f>
        <v>43</v>
      </c>
      <c r="U288" s="50">
        <f t="shared" si="66"/>
        <v>4844.650864830237</v>
      </c>
      <c r="V288" s="74">
        <f t="shared" si="66"/>
        <v>2738.0521361332367</v>
      </c>
      <c r="W288" s="74" t="str">
        <f t="shared" si="66"/>
        <v/>
      </c>
      <c r="X288" s="74" t="str">
        <f t="shared" si="64"/>
        <v/>
      </c>
      <c r="Y288" s="74" t="str">
        <f t="shared" si="64"/>
        <v/>
      </c>
      <c r="Z288" s="75" t="str">
        <f t="shared" si="64"/>
        <v/>
      </c>
      <c r="AJ288" s="50"/>
      <c r="AK288" s="50"/>
      <c r="AL288" s="50"/>
      <c r="AM288" s="50"/>
      <c r="AN288" s="50"/>
      <c r="AO288" s="50"/>
      <c r="AP288" s="4"/>
    </row>
    <row r="289" spans="3:42" ht="15.75" thickBot="1">
      <c r="C289" s="86" t="str">
        <f t="shared" si="68"/>
        <v/>
      </c>
      <c r="D289" s="87" t="str">
        <f t="shared" si="68"/>
        <v/>
      </c>
      <c r="E289" s="87" t="str">
        <f t="shared" si="68"/>
        <v/>
      </c>
      <c r="F289" s="87" t="str">
        <f t="shared" si="68"/>
        <v/>
      </c>
      <c r="G289" s="87" t="str">
        <f t="shared" si="68"/>
        <v/>
      </c>
      <c r="H289" s="7" t="str">
        <f t="shared" si="68"/>
        <v/>
      </c>
      <c r="I289" s="78">
        <f t="shared" si="59"/>
        <v>243</v>
      </c>
      <c r="J289" s="74">
        <f t="shared" si="62"/>
        <v>244</v>
      </c>
      <c r="K289" s="74">
        <f t="shared" si="60"/>
        <v>251</v>
      </c>
      <c r="L289" s="75">
        <f t="shared" si="61"/>
        <v>256</v>
      </c>
      <c r="M289" s="78" t="str">
        <f t="shared" si="65"/>
        <v/>
      </c>
      <c r="N289" s="74" t="str">
        <f t="shared" si="65"/>
        <v/>
      </c>
      <c r="O289" s="74" t="str">
        <f t="shared" si="65"/>
        <v/>
      </c>
      <c r="P289" s="74" t="str">
        <f t="shared" si="65"/>
        <v/>
      </c>
      <c r="Q289" s="74" t="str">
        <f t="shared" si="65"/>
        <v/>
      </c>
      <c r="R289" s="75" t="str">
        <f t="shared" si="65"/>
        <v/>
      </c>
      <c r="S289" s="83">
        <f>ROUND((8*([1]FSK!$B$25+([1]FSK!$B$26+1)+[1]FSK!$B$27+[1]FSK!$B$28+[1]FSK!$B$30+'UL FRMPL'!L289)/[1]FSK!$B$31)*1000,0)</f>
        <v>43</v>
      </c>
      <c r="U289" s="53" t="str">
        <f t="shared" si="66"/>
        <v/>
      </c>
      <c r="V289" s="84" t="str">
        <f t="shared" si="66"/>
        <v/>
      </c>
      <c r="W289" s="84" t="str">
        <f t="shared" si="66"/>
        <v/>
      </c>
      <c r="X289" s="84" t="str">
        <f t="shared" si="64"/>
        <v/>
      </c>
      <c r="Y289" s="84" t="str">
        <f t="shared" si="64"/>
        <v/>
      </c>
      <c r="Z289" s="85" t="str">
        <f t="shared" si="64"/>
        <v/>
      </c>
      <c r="AJ289" s="50"/>
      <c r="AK289" s="50"/>
      <c r="AL289" s="50"/>
      <c r="AM289" s="50"/>
      <c r="AN289" s="50"/>
      <c r="AO289" s="50"/>
      <c r="AP289" s="4"/>
    </row>
  </sheetData>
  <dataConsolidate link="1"/>
  <mergeCells count="41">
    <mergeCell ref="H7:J7"/>
    <mergeCell ref="AB47:AG47"/>
    <mergeCell ref="C3:E3"/>
    <mergeCell ref="H3:J3"/>
    <mergeCell ref="H4:J4"/>
    <mergeCell ref="H5:J5"/>
    <mergeCell ref="H6:J6"/>
    <mergeCell ref="H8:J8"/>
    <mergeCell ref="H9:J9"/>
    <mergeCell ref="H10:J10"/>
    <mergeCell ref="H11:J11"/>
    <mergeCell ref="B17:X17"/>
    <mergeCell ref="O21:O22"/>
    <mergeCell ref="P21:P22"/>
    <mergeCell ref="C24:D24"/>
    <mergeCell ref="E24:G24"/>
    <mergeCell ref="B18:B22"/>
    <mergeCell ref="C18:C22"/>
    <mergeCell ref="D18:D22"/>
    <mergeCell ref="E18:W18"/>
    <mergeCell ref="X18:X22"/>
    <mergeCell ref="E19:G19"/>
    <mergeCell ref="H19:R19"/>
    <mergeCell ref="W19:W22"/>
    <mergeCell ref="E20:E22"/>
    <mergeCell ref="F20:F22"/>
    <mergeCell ref="G20:G22"/>
    <mergeCell ref="H20:P20"/>
    <mergeCell ref="Q20:Q22"/>
    <mergeCell ref="R20:V22"/>
    <mergeCell ref="H21:I21"/>
    <mergeCell ref="J21:N21"/>
    <mergeCell ref="C44:H44"/>
    <mergeCell ref="M44:S44"/>
    <mergeCell ref="U44:Z44"/>
    <mergeCell ref="AJ44:AO44"/>
    <mergeCell ref="H24:I24"/>
    <mergeCell ref="J24:N24"/>
    <mergeCell ref="R24:V24"/>
    <mergeCell ref="E26:X26"/>
    <mergeCell ref="V39:W39"/>
  </mergeCells>
  <dataValidations disablePrompts="1" count="3">
    <dataValidation type="list" allowBlank="1" showInputMessage="1" showErrorMessage="1" sqref="C3" xr:uid="{00000000-0002-0000-0000-000000000000}">
      <formula1>$H$4:$H$11</formula1>
    </dataValidation>
    <dataValidation type="list" allowBlank="1" showInputMessage="1" showErrorMessage="1" sqref="C13 C39:D40 C42:D42" xr:uid="{00000000-0002-0000-0000-000001000000}">
      <formula1>"0, 1"</formula1>
    </dataValidation>
    <dataValidation type="list" allowBlank="1" showInputMessage="1" showErrorMessage="1" sqref="C41:D41" xr:uid="{00000000-0002-0000-0000-000002000000}">
      <formula1>"1, 2, 3, 4"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7C693-FF00-4BA0-94E1-366AF29E2C4B}">
  <dimension ref="B24:S273"/>
  <sheetViews>
    <sheetView workbookViewId="0">
      <selection activeCell="G22" sqref="G22"/>
    </sheetView>
  </sheetViews>
  <sheetFormatPr defaultRowHeight="15"/>
  <cols>
    <col min="1" max="2" width="11.42578125"/>
    <col min="3" max="3" width="20.28515625" customWidth="1"/>
    <col min="4" max="4" width="12.28515625" customWidth="1"/>
    <col min="5" max="8" width="11.42578125"/>
    <col min="9" max="9" width="11.42578125" style="121"/>
    <col min="10" max="11" width="11.42578125"/>
    <col min="12" max="12" width="14.85546875" bestFit="1" customWidth="1"/>
    <col min="13" max="14" width="11.42578125"/>
    <col min="15" max="15" width="13.42578125" customWidth="1"/>
    <col min="16" max="16" width="8.28515625" customWidth="1"/>
    <col min="17" max="17" width="11.42578125"/>
    <col min="18" max="18" width="16.7109375" customWidth="1"/>
  </cols>
  <sheetData>
    <row r="24" spans="2:19" ht="15.75" thickBot="1">
      <c r="P24" t="str">
        <f>CONCATENATE("theroy, lambda=",'UL FRMPL'!$AW$42)</f>
        <v>theroy, lambda=0.01</v>
      </c>
    </row>
    <row r="25" spans="2:19" ht="15.75" thickBot="1">
      <c r="C25" s="97" t="s">
        <v>101</v>
      </c>
      <c r="D25" s="98"/>
      <c r="E25" s="99">
        <f>(E26+'UL FRMPL'!C24+'UL FRMPL'!E24+'UL FRMPL'!H24+'UL FRMPL'!J24+'UL FRMPL'!O24+'UL FRMPL'!W24+'UL FRMPL'!X24)*5/4</f>
        <v>45</v>
      </c>
      <c r="O25" s="100" t="s">
        <v>103</v>
      </c>
      <c r="P25" s="100" t="s">
        <v>97</v>
      </c>
      <c r="Q25" s="100"/>
    </row>
    <row r="26" spans="2:19" ht="15.75" thickBot="1">
      <c r="C26" s="97" t="s">
        <v>80</v>
      </c>
      <c r="D26" s="98"/>
      <c r="E26" s="99">
        <v>20</v>
      </c>
      <c r="O26" s="100">
        <v>12</v>
      </c>
      <c r="P26" s="100">
        <f>E27</f>
        <v>0.01</v>
      </c>
      <c r="Q26" s="100"/>
    </row>
    <row r="27" spans="2:19" ht="15.75" thickBot="1">
      <c r="C27" s="97" t="s">
        <v>92</v>
      </c>
      <c r="D27" s="98"/>
      <c r="E27" s="99">
        <v>0.01</v>
      </c>
    </row>
    <row r="28" spans="2:19">
      <c r="C28" s="146" t="s">
        <v>85</v>
      </c>
      <c r="D28" s="147"/>
      <c r="E28" s="147"/>
      <c r="F28" s="147"/>
      <c r="G28" s="147"/>
      <c r="H28" s="152"/>
      <c r="I28" s="6"/>
    </row>
    <row r="29" spans="2:19">
      <c r="B29" t="s">
        <v>94</v>
      </c>
      <c r="C29" s="67">
        <v>7</v>
      </c>
      <c r="D29" s="37">
        <f>C29+1</f>
        <v>8</v>
      </c>
      <c r="E29" s="37">
        <f>D29+1</f>
        <v>9</v>
      </c>
      <c r="F29" s="37">
        <f>E29+1</f>
        <v>10</v>
      </c>
      <c r="G29" s="37">
        <f>F29+1</f>
        <v>11</v>
      </c>
      <c r="H29" s="68">
        <f>G29+1</f>
        <v>12</v>
      </c>
      <c r="I29" s="1"/>
      <c r="K29" t="s">
        <v>93</v>
      </c>
      <c r="L29" s="100" t="s">
        <v>95</v>
      </c>
      <c r="O29" s="100" t="s">
        <v>96</v>
      </c>
      <c r="R29" s="100" t="s">
        <v>98</v>
      </c>
    </row>
    <row r="30" spans="2:19" ht="15.75" thickBot="1">
      <c r="B30">
        <v>0</v>
      </c>
      <c r="C30" s="50">
        <f>EXP(-2*($B30-1)*$E$27*($E$25*'UL FRMPL'!C$35-'UL FRMPL'!C$36)/1000)</f>
        <v>1.0006709449829565</v>
      </c>
      <c r="D30" s="50">
        <f>EXP(-2*($B30-1)*$E$27*($E$25*'UL FRMPL'!D$35-'UL FRMPL'!D$36)/1000)</f>
        <v>1.0013423401330832</v>
      </c>
      <c r="E30" s="50">
        <f>EXP(-2*($B30-1)*$E$27*($E$25*'UL FRMPL'!E$35-'UL FRMPL'!E$36)/1000)</f>
        <v>1.0026864821431996</v>
      </c>
      <c r="F30" s="50">
        <f>EXP(-2*($B30-1)*$E$27*($E$25*'UL FRMPL'!F$35-'UL FRMPL'!F$36)/1000)</f>
        <v>1.0053801814727048</v>
      </c>
      <c r="G30" s="50">
        <f>EXP(-2*($B30-1)*$E$27*($E$25*'UL FRMPL'!G$35-'UL FRMPL'!G$36)/1000)</f>
        <v>1.0107893092980886</v>
      </c>
      <c r="H30" s="50">
        <f>EXP(-2*($B30-1)*$E$27*($E$25*'UL FRMPL'!H$35-'UL FRMPL'!H$36)/1000)</f>
        <v>1.0216950277913073</v>
      </c>
      <c r="I30" s="102"/>
      <c r="J30" s="102" t="s">
        <v>100</v>
      </c>
      <c r="L30" s="118">
        <f>0.05*($E$26*'UL FRMPL'!H35-'UL FRMPL'!H36)/1000</f>
        <v>1.2697600000000002E-2</v>
      </c>
      <c r="M30" t="s">
        <v>99</v>
      </c>
      <c r="O30" s="119">
        <f>0.01*($E$26*'UL FRMPL'!H35-'UL FRMPL'!H36)/1000</f>
        <v>2.53952E-3</v>
      </c>
      <c r="P30" t="s">
        <v>99</v>
      </c>
      <c r="R30" s="120">
        <f>0.001*($E$26*'UL FRMPL'!H35-'UL FRMPL'!H36)/1000</f>
        <v>2.53952E-4</v>
      </c>
      <c r="S30" t="s">
        <v>99</v>
      </c>
    </row>
    <row r="31" spans="2:19">
      <c r="B31">
        <v>1</v>
      </c>
      <c r="C31" s="50">
        <f>EXP(-2*($B31-1)*$E$27*($E$25*'UL FRMPL'!C$35-'UL FRMPL'!C$36)/1000)</f>
        <v>1</v>
      </c>
      <c r="D31" s="50">
        <f>EXP(-2*($B31-1)*$E$27*($E$25*'UL FRMPL'!D$35-'UL FRMPL'!D$36)/1000)</f>
        <v>1</v>
      </c>
      <c r="E31" s="50">
        <f>EXP(-2*($B31-1)*$E$27*($E$25*'UL FRMPL'!E$35-'UL FRMPL'!E$36)/1000)</f>
        <v>1</v>
      </c>
      <c r="F31" s="50">
        <f>EXP(-2*($B31-1)*$E$27*($E$25*'UL FRMPL'!F$35-'UL FRMPL'!F$36)/1000)</f>
        <v>1</v>
      </c>
      <c r="G31" s="50">
        <f>EXP(-2*($B31-1)*$E$27*($E$25*'UL FRMPL'!G$35-'UL FRMPL'!G$36)/1000)</f>
        <v>1</v>
      </c>
      <c r="H31" s="50">
        <f>EXP(-2*($B31-1)*$E$27*($E$25*'UL FRMPL'!H$35-'UL FRMPL'!H$36)/1000)</f>
        <v>1</v>
      </c>
      <c r="I31" s="102"/>
      <c r="J31" s="102">
        <f>EXP(-2*($B31-1)*$E$27*($E$25*'UL FRMPL'!H$35-'UL FRMPL'!$H$35)/1000)</f>
        <v>1</v>
      </c>
      <c r="K31">
        <v>1</v>
      </c>
      <c r="L31" s="103">
        <v>1</v>
      </c>
      <c r="M31" s="104">
        <v>1</v>
      </c>
      <c r="N31" s="105">
        <f>AVERAGE(L31:M31)</f>
        <v>1</v>
      </c>
      <c r="O31" s="103">
        <v>1</v>
      </c>
      <c r="P31" s="104"/>
      <c r="Q31" s="111">
        <f t="shared" ref="Q31:Q94" si="0">AVERAGE(O31:P31)</f>
        <v>1</v>
      </c>
      <c r="R31" s="115">
        <v>1</v>
      </c>
    </row>
    <row r="32" spans="2:19">
      <c r="B32">
        <v>2</v>
      </c>
      <c r="C32" s="50">
        <f>EXP(-2*($B32-1)*$E$27*($E$25*'UL FRMPL'!C$35-'UL FRMPL'!C$36)/1000)</f>
        <v>0.99932950488237871</v>
      </c>
      <c r="D32" s="50">
        <f>EXP(-2*($B32-1)*$E$27*($E$25*'UL FRMPL'!D$35-'UL FRMPL'!D$36)/1000)</f>
        <v>0.99865945932846012</v>
      </c>
      <c r="E32" s="50">
        <f>EXP(-2*($B32-1)*$E$27*($E$25*'UL FRMPL'!E$35-'UL FRMPL'!E$36)/1000)</f>
        <v>0.99732071570621228</v>
      </c>
      <c r="F32" s="50">
        <f>EXP(-2*($B32-1)*$E$27*($E$25*'UL FRMPL'!F$35-'UL FRMPL'!F$36)/1000)</f>
        <v>0.99464860997675153</v>
      </c>
      <c r="G32" s="50">
        <f>EXP(-2*($B32-1)*$E$27*($E$25*'UL FRMPL'!G$35-'UL FRMPL'!G$36)/1000)</f>
        <v>0.98932585732868406</v>
      </c>
      <c r="H32" s="50">
        <f>EXP(-2*($B32-1)*$E$27*($E$25*'UL FRMPL'!H$35-'UL FRMPL'!H$36)/1000)</f>
        <v>0.97876565197913568</v>
      </c>
      <c r="I32" s="102"/>
      <c r="J32" s="102">
        <f>EXP(-2*($B32-1)*$E$27*($E$25*'UL FRMPL'!H$35-'UL FRMPL'!$H$35)/1000)</f>
        <v>0.97157594528323898</v>
      </c>
      <c r="K32">
        <v>2</v>
      </c>
      <c r="L32" s="106">
        <v>1</v>
      </c>
      <c r="M32" s="3">
        <v>1</v>
      </c>
      <c r="N32" s="107">
        <f t="shared" ref="N32:N95" si="1">AVERAGE(L32:M32)</f>
        <v>1</v>
      </c>
      <c r="O32" s="106">
        <v>1</v>
      </c>
      <c r="P32" s="3"/>
      <c r="Q32" s="112">
        <f t="shared" si="0"/>
        <v>1</v>
      </c>
      <c r="R32" s="116">
        <v>1</v>
      </c>
    </row>
    <row r="33" spans="2:18">
      <c r="B33">
        <v>3</v>
      </c>
      <c r="C33" s="50">
        <f>EXP(-2*($B33-1)*$E$27*($E$25*'UL FRMPL'!C$35-'UL FRMPL'!C$36)/1000)</f>
        <v>0.99865945932846012</v>
      </c>
      <c r="D33" s="50">
        <f>EXP(-2*($B33-1)*$E$27*($E$25*'UL FRMPL'!D$35-'UL FRMPL'!D$36)/1000)</f>
        <v>0.99732071570621228</v>
      </c>
      <c r="E33" s="50">
        <f>EXP(-2*($B33-1)*$E$27*($E$25*'UL FRMPL'!E$35-'UL FRMPL'!E$36)/1000)</f>
        <v>0.99464860997675153</v>
      </c>
      <c r="F33" s="50">
        <f>EXP(-2*($B33-1)*$E$27*($E$25*'UL FRMPL'!F$35-'UL FRMPL'!F$36)/1000)</f>
        <v>0.98932585732868406</v>
      </c>
      <c r="G33" s="50">
        <f>EXP(-2*($B33-1)*$E$27*($E$25*'UL FRMPL'!G$35-'UL FRMPL'!G$36)/1000)</f>
        <v>0.97876565197913568</v>
      </c>
      <c r="H33" s="50">
        <f>EXP(-2*($B33-1)*$E$27*($E$25*'UL FRMPL'!H$35-'UL FRMPL'!H$36)/1000)</f>
        <v>0.95798220149414248</v>
      </c>
      <c r="I33" s="102"/>
      <c r="J33" s="102">
        <f>EXP(-2*($B33-1)*$E$27*($E$25*'UL FRMPL'!H$35-'UL FRMPL'!$H$35)/1000)</f>
        <v>0.94395981745301927</v>
      </c>
      <c r="K33">
        <v>3</v>
      </c>
      <c r="L33" s="106">
        <v>0.91909135525485497</v>
      </c>
      <c r="M33" s="3">
        <v>0.91722498379079298</v>
      </c>
      <c r="N33" s="107">
        <f t="shared" si="1"/>
        <v>0.91815816952282403</v>
      </c>
      <c r="O33" s="106">
        <v>1</v>
      </c>
      <c r="P33" s="3"/>
      <c r="Q33" s="112">
        <f t="shared" si="0"/>
        <v>1</v>
      </c>
      <c r="R33" s="116">
        <v>1</v>
      </c>
    </row>
    <row r="34" spans="2:18">
      <c r="B34">
        <v>4</v>
      </c>
      <c r="C34" s="50">
        <f>EXP(-2*($B34-1)*$E$27*($E$25*'UL FRMPL'!C$35-'UL FRMPL'!C$36)/1000)</f>
        <v>0.99798986303681403</v>
      </c>
      <c r="D34" s="50">
        <f>EXP(-2*($B34-1)*$E$27*($E$25*'UL FRMPL'!D$35-'UL FRMPL'!D$36)/1000)</f>
        <v>0.99598376672423883</v>
      </c>
      <c r="E34" s="50">
        <f>EXP(-2*($B34-1)*$E$27*($E$25*'UL FRMPL'!E$35-'UL FRMPL'!E$36)/1000)</f>
        <v>0.99198366357820311</v>
      </c>
      <c r="F34" s="50">
        <f>EXP(-2*($B34-1)*$E$27*($E$25*'UL FRMPL'!F$35-'UL FRMPL'!F$36)/1000)</f>
        <v>0.98403158880603359</v>
      </c>
      <c r="G34" s="50">
        <f>EXP(-2*($B34-1)*$E$27*($E$25*'UL FRMPL'!G$35-'UL FRMPL'!G$36)/1000)</f>
        <v>0.96831816776812674</v>
      </c>
      <c r="H34" s="50">
        <f>EXP(-2*($B34-1)*$E$27*($E$25*'UL FRMPL'!H$35-'UL FRMPL'!H$36)/1000)</f>
        <v>0.93764007402982208</v>
      </c>
      <c r="I34" s="102"/>
      <c r="J34" s="102">
        <f>EXP(-2*($B34-1)*$E$27*($E$25*'UL FRMPL'!H$35-'UL FRMPL'!$H$35)/1000)</f>
        <v>0.91712865195131088</v>
      </c>
      <c r="K34">
        <v>4</v>
      </c>
      <c r="L34" s="106">
        <v>0.93796261781777501</v>
      </c>
      <c r="M34" s="3">
        <v>0.83063248604411599</v>
      </c>
      <c r="N34" s="107">
        <f t="shared" si="1"/>
        <v>0.8842975519309455</v>
      </c>
      <c r="O34" s="106">
        <v>0.99118028534370906</v>
      </c>
      <c r="P34" s="3"/>
      <c r="Q34" s="112">
        <f t="shared" si="0"/>
        <v>0.99118028534370906</v>
      </c>
      <c r="R34" s="116">
        <v>1</v>
      </c>
    </row>
    <row r="35" spans="2:18">
      <c r="B35">
        <v>5</v>
      </c>
      <c r="C35" s="50">
        <f>EXP(-2*($B35-1)*$E$27*($E$25*'UL FRMPL'!C$35-'UL FRMPL'!C$36)/1000)</f>
        <v>0.99732071570621228</v>
      </c>
      <c r="D35" s="50">
        <f>EXP(-2*($B35-1)*$E$27*($E$25*'UL FRMPL'!D$35-'UL FRMPL'!D$36)/1000)</f>
        <v>0.99464860997675153</v>
      </c>
      <c r="E35" s="50">
        <f>EXP(-2*($B35-1)*$E$27*($E$25*'UL FRMPL'!E$35-'UL FRMPL'!E$36)/1000)</f>
        <v>0.98932585732868406</v>
      </c>
      <c r="F35" s="50">
        <f>EXP(-2*($B35-1)*$E$27*($E$25*'UL FRMPL'!F$35-'UL FRMPL'!F$36)/1000)</f>
        <v>0.97876565197913568</v>
      </c>
      <c r="G35" s="50">
        <f>EXP(-2*($B35-1)*$E$27*($E$25*'UL FRMPL'!G$35-'UL FRMPL'!G$36)/1000)</f>
        <v>0.95798220149414248</v>
      </c>
      <c r="H35" s="50">
        <f>EXP(-2*($B35-1)*$E$27*($E$25*'UL FRMPL'!H$35-'UL FRMPL'!H$36)/1000)</f>
        <v>0.91772989837956387</v>
      </c>
      <c r="I35" s="102"/>
      <c r="J35" s="102">
        <f>EXP(-2*($B35-1)*$E$27*($E$25*'UL FRMPL'!H$35-'UL FRMPL'!$H$35)/1000)</f>
        <v>0.89106013696593755</v>
      </c>
      <c r="K35">
        <v>5</v>
      </c>
      <c r="L35" s="106">
        <v>0.95000431741645797</v>
      </c>
      <c r="M35" s="3">
        <v>0.59099953431268704</v>
      </c>
      <c r="N35" s="107">
        <f t="shared" si="1"/>
        <v>0.77050192586457245</v>
      </c>
      <c r="O35" s="106">
        <v>0.97078054760931698</v>
      </c>
      <c r="P35" s="113"/>
      <c r="Q35" s="112">
        <f t="shared" si="0"/>
        <v>0.97078054760931698</v>
      </c>
      <c r="R35" s="116">
        <v>0.99626168224299005</v>
      </c>
    </row>
    <row r="36" spans="2:18">
      <c r="B36">
        <v>6</v>
      </c>
      <c r="C36" s="50">
        <f>EXP(-2*($B36-1)*$E$27*($E$25*'UL FRMPL'!C$35-'UL FRMPL'!C$36)/1000)</f>
        <v>0.99665201703562867</v>
      </c>
      <c r="D36" s="50">
        <f>EXP(-2*($B36-1)*$E$27*($E$25*'UL FRMPL'!D$35-'UL FRMPL'!D$36)/1000)</f>
        <v>0.99331524306118713</v>
      </c>
      <c r="E36" s="50">
        <f>EXP(-2*($B36-1)*$E$27*($E$25*'UL FRMPL'!E$35-'UL FRMPL'!E$36)/1000)</f>
        <v>0.98667517209770528</v>
      </c>
      <c r="F36" s="50">
        <f>EXP(-2*($B36-1)*$E$27*($E$25*'UL FRMPL'!F$35-'UL FRMPL'!F$36)/1000)</f>
        <v>0.97352789523403627</v>
      </c>
      <c r="G36" s="50">
        <f>EXP(-2*($B36-1)*$E$27*($E$25*'UL FRMPL'!G$35-'UL FRMPL'!G$36)/1000)</f>
        <v>0.94775656279881271</v>
      </c>
      <c r="H36" s="50">
        <f>EXP(-2*($B36-1)*$E$27*($E$25*'UL FRMPL'!H$35-'UL FRMPL'!H$36)/1000)</f>
        <v>0.89824250232821978</v>
      </c>
      <c r="I36" s="102"/>
      <c r="J36" s="102">
        <f>EXP(-2*($B36-1)*$E$27*($E$25*'UL FRMPL'!H$35-'UL FRMPL'!$H$35)/1000)</f>
        <v>0.86573259487689314</v>
      </c>
      <c r="K36">
        <v>6</v>
      </c>
      <c r="L36" s="106">
        <v>0.96017039403620796</v>
      </c>
      <c r="M36" s="3">
        <v>0.95940345035247399</v>
      </c>
      <c r="N36" s="107">
        <f t="shared" si="1"/>
        <v>0.95978692219434092</v>
      </c>
      <c r="O36" s="106">
        <v>0.99110959138314203</v>
      </c>
      <c r="P36" s="3"/>
      <c r="Q36" s="112">
        <f t="shared" si="0"/>
        <v>0.99110959138314203</v>
      </c>
      <c r="R36" s="116">
        <v>0.99653379549393395</v>
      </c>
    </row>
    <row r="37" spans="2:18">
      <c r="B37">
        <v>7</v>
      </c>
      <c r="C37" s="50">
        <f>EXP(-2*($B37-1)*$E$27*($E$25*'UL FRMPL'!C$35-'UL FRMPL'!C$36)/1000)</f>
        <v>0.99598376672423883</v>
      </c>
      <c r="D37" s="50">
        <f>EXP(-2*($B37-1)*$E$27*($E$25*'UL FRMPL'!D$35-'UL FRMPL'!D$36)/1000)</f>
        <v>0.99198366357820311</v>
      </c>
      <c r="E37" s="50">
        <f>EXP(-2*($B37-1)*$E$27*($E$25*'UL FRMPL'!E$35-'UL FRMPL'!E$36)/1000)</f>
        <v>0.98403158880603359</v>
      </c>
      <c r="F37" s="50">
        <f>EXP(-2*($B37-1)*$E$27*($E$25*'UL FRMPL'!F$35-'UL FRMPL'!F$36)/1000)</f>
        <v>0.96831816776812674</v>
      </c>
      <c r="G37" s="50">
        <f>EXP(-2*($B37-1)*$E$27*($E$25*'UL FRMPL'!G$35-'UL FRMPL'!G$36)/1000)</f>
        <v>0.93764007402982208</v>
      </c>
      <c r="H37" s="50">
        <f>EXP(-2*($B37-1)*$E$27*($E$25*'UL FRMPL'!H$35-'UL FRMPL'!H$36)/1000)</f>
        <v>0.8791689084266503</v>
      </c>
      <c r="I37" s="102"/>
      <c r="J37" s="102">
        <f>EXP(-2*($B37-1)*$E$27*($E$25*'UL FRMPL'!H$35-'UL FRMPL'!$H$35)/1000)</f>
        <v>0.8411249642300288</v>
      </c>
      <c r="K37">
        <v>7</v>
      </c>
      <c r="L37" s="106">
        <v>0.90411000670772601</v>
      </c>
      <c r="M37" s="3">
        <v>0.70823760071071895</v>
      </c>
      <c r="N37" s="107">
        <f t="shared" si="1"/>
        <v>0.80617380370922254</v>
      </c>
      <c r="O37" s="106">
        <v>0.97524467472653997</v>
      </c>
      <c r="P37" s="3"/>
      <c r="Q37" s="112">
        <f t="shared" si="0"/>
        <v>0.97524467472653997</v>
      </c>
      <c r="R37" s="116">
        <v>1</v>
      </c>
    </row>
    <row r="38" spans="2:18">
      <c r="B38">
        <v>8</v>
      </c>
      <c r="C38" s="50">
        <f>EXP(-2*($B38-1)*$E$27*($E$25*'UL FRMPL'!C$35-'UL FRMPL'!C$36)/1000)</f>
        <v>0.99531596447142023</v>
      </c>
      <c r="D38" s="50">
        <f>EXP(-2*($B38-1)*$E$27*($E$25*'UL FRMPL'!D$35-'UL FRMPL'!D$36)/1000)</f>
        <v>0.99065386913167341</v>
      </c>
      <c r="E38" s="50">
        <f>EXP(-2*($B38-1)*$E$27*($E$25*'UL FRMPL'!E$35-'UL FRMPL'!E$36)/1000)</f>
        <v>0.98139508842555467</v>
      </c>
      <c r="F38" s="50">
        <f>EXP(-2*($B38-1)*$E$27*($E$25*'UL FRMPL'!F$35-'UL FRMPL'!F$36)/1000)</f>
        <v>0.96313631958580226</v>
      </c>
      <c r="G38" s="50">
        <f>EXP(-2*($B38-1)*$E$27*($E$25*'UL FRMPL'!G$35-'UL FRMPL'!G$36)/1000)</f>
        <v>0.92763157010528452</v>
      </c>
      <c r="H38" s="50">
        <f>EXP(-2*($B38-1)*$E$27*($E$25*'UL FRMPL'!H$35-'UL FRMPL'!H$36)/1000)</f>
        <v>0.86050032985599545</v>
      </c>
      <c r="I38" s="102"/>
      <c r="J38" s="102">
        <f>EXP(-2*($B38-1)*$E$27*($E$25*'UL FRMPL'!H$35-'UL FRMPL'!$H$35)/1000)</f>
        <v>0.81721678222312077</v>
      </c>
      <c r="K38">
        <v>8</v>
      </c>
      <c r="L38" s="106">
        <v>1</v>
      </c>
      <c r="M38" s="3">
        <v>0.97004351517724396</v>
      </c>
      <c r="N38" s="107">
        <f t="shared" si="1"/>
        <v>0.98502175758862198</v>
      </c>
      <c r="O38" s="106">
        <v>0.96453459432553501</v>
      </c>
      <c r="P38" s="3"/>
      <c r="Q38" s="112">
        <f t="shared" si="0"/>
        <v>0.96453459432553501</v>
      </c>
      <c r="R38" s="116">
        <v>0.99526627218934904</v>
      </c>
    </row>
    <row r="39" spans="2:18">
      <c r="B39">
        <v>9</v>
      </c>
      <c r="C39" s="50">
        <f>EXP(-2*($B39-1)*$E$27*($E$25*'UL FRMPL'!C$35-'UL FRMPL'!C$36)/1000)</f>
        <v>0.99464860997675153</v>
      </c>
      <c r="D39" s="50">
        <f>EXP(-2*($B39-1)*$E$27*($E$25*'UL FRMPL'!D$35-'UL FRMPL'!D$36)/1000)</f>
        <v>0.98932585732868406</v>
      </c>
      <c r="E39" s="50">
        <f>EXP(-2*($B39-1)*$E$27*($E$25*'UL FRMPL'!E$35-'UL FRMPL'!E$36)/1000)</f>
        <v>0.97876565197913568</v>
      </c>
      <c r="F39" s="50">
        <f>EXP(-2*($B39-1)*$E$27*($E$25*'UL FRMPL'!F$35-'UL FRMPL'!F$36)/1000)</f>
        <v>0.95798220149414248</v>
      </c>
      <c r="G39" s="50">
        <f>EXP(-2*($B39-1)*$E$27*($E$25*'UL FRMPL'!G$35-'UL FRMPL'!G$36)/1000)</f>
        <v>0.91772989837956387</v>
      </c>
      <c r="H39" s="50">
        <f>EXP(-2*($B39-1)*$E$27*($E$25*'UL FRMPL'!H$35-'UL FRMPL'!H$36)/1000)</f>
        <v>0.84222816637976461</v>
      </c>
      <c r="I39" s="102"/>
      <c r="J39" s="102">
        <f>EXP(-2*($B39-1)*$E$27*($E$25*'UL FRMPL'!H$35-'UL FRMPL'!$H$35)/1000)</f>
        <v>0.79398816768975544</v>
      </c>
      <c r="K39">
        <v>9</v>
      </c>
      <c r="L39" s="106">
        <v>0.58052389902690804</v>
      </c>
      <c r="M39" s="3">
        <v>0.77660409678109998</v>
      </c>
      <c r="N39" s="107">
        <f t="shared" si="1"/>
        <v>0.67856399790400401</v>
      </c>
      <c r="O39" s="106">
        <v>0.96509286193779298</v>
      </c>
      <c r="P39" s="3"/>
      <c r="Q39" s="112">
        <f t="shared" si="0"/>
        <v>0.96509286193779298</v>
      </c>
      <c r="R39" s="116">
        <v>0.99541284403669705</v>
      </c>
    </row>
    <row r="40" spans="2:18">
      <c r="B40" s="100">
        <v>10</v>
      </c>
      <c r="C40" s="50">
        <f>EXP(-2*($B40-1)*$E$27*($E$25*'UL FRMPL'!C$35-'UL FRMPL'!C$36)/1000)</f>
        <v>0.99398170294001331</v>
      </c>
      <c r="D40" s="50">
        <f>EXP(-2*($B40-1)*$E$27*($E$25*'UL FRMPL'!D$35-'UL FRMPL'!D$36)/1000)</f>
        <v>0.98799962577952882</v>
      </c>
      <c r="E40" s="50">
        <f>EXP(-2*($B40-1)*$E$27*($E$25*'UL FRMPL'!E$35-'UL FRMPL'!E$36)/1000)</f>
        <v>0.97614326054048906</v>
      </c>
      <c r="F40" s="50">
        <f>EXP(-2*($B40-1)*$E$27*($E$25*'UL FRMPL'!F$35-'UL FRMPL'!F$36)/1000)</f>
        <v>0.95285566509861719</v>
      </c>
      <c r="G40" s="50">
        <f>EXP(-2*($B40-1)*$E$27*($E$25*'UL FRMPL'!G$35-'UL FRMPL'!G$36)/1000)</f>
        <v>0.90793391851052807</v>
      </c>
      <c r="H40" s="50">
        <f>EXP(-2*($B40-1)*$E$27*($E$25*'UL FRMPL'!H$35-'UL FRMPL'!H$36)/1000)</f>
        <v>0.82434400038188227</v>
      </c>
      <c r="I40" s="102"/>
      <c r="J40" s="102">
        <f>EXP(-2*($B40-1)*$E$27*($E$25*'UL FRMPL'!H$35-'UL FRMPL'!$H$35)/1000)</f>
        <v>0.77141980456688086</v>
      </c>
      <c r="K40">
        <v>10</v>
      </c>
      <c r="L40" s="106">
        <v>0.79581463601369595</v>
      </c>
      <c r="M40" s="3">
        <v>0.87066672387163202</v>
      </c>
      <c r="N40" s="107">
        <f t="shared" si="1"/>
        <v>0.83324067994266393</v>
      </c>
      <c r="O40" s="106">
        <v>0.96853430775477001</v>
      </c>
      <c r="P40" s="3"/>
      <c r="Q40" s="112">
        <f t="shared" si="0"/>
        <v>0.96853430775477001</v>
      </c>
      <c r="R40" s="116">
        <v>0.99390243902439002</v>
      </c>
    </row>
    <row r="41" spans="2:18">
      <c r="B41">
        <v>11</v>
      </c>
      <c r="C41" s="50">
        <f>EXP(-2*($B41-1)*$E$27*($E$25*'UL FRMPL'!C$35-'UL FRMPL'!C$36)/1000)</f>
        <v>0.99331524306118713</v>
      </c>
      <c r="D41" s="50">
        <f>EXP(-2*($B41-1)*$E$27*($E$25*'UL FRMPL'!D$35-'UL FRMPL'!D$36)/1000)</f>
        <v>0.98667517209770528</v>
      </c>
      <c r="E41" s="50">
        <f>EXP(-2*($B41-1)*$E$27*($E$25*'UL FRMPL'!E$35-'UL FRMPL'!E$36)/1000)</f>
        <v>0.97352789523403627</v>
      </c>
      <c r="F41" s="50">
        <f>EXP(-2*($B41-1)*$E$27*($E$25*'UL FRMPL'!F$35-'UL FRMPL'!F$36)/1000)</f>
        <v>0.94775656279881271</v>
      </c>
      <c r="G41" s="50">
        <f>EXP(-2*($B41-1)*$E$27*($E$25*'UL FRMPL'!G$35-'UL FRMPL'!G$36)/1000)</f>
        <v>0.89824250232821978</v>
      </c>
      <c r="H41" s="50">
        <f>EXP(-2*($B41-1)*$E$27*($E$25*'UL FRMPL'!H$35-'UL FRMPL'!H$36)/1000)</f>
        <v>0.80683959298886188</v>
      </c>
      <c r="I41" s="102"/>
      <c r="J41" s="102">
        <f>EXP(-2*($B41-1)*$E$27*($E$25*'UL FRMPL'!H$35-'UL FRMPL'!$H$35)/1000)</f>
        <v>0.74949292583227878</v>
      </c>
      <c r="K41">
        <v>11</v>
      </c>
      <c r="L41" s="106">
        <v>0.81856810244470302</v>
      </c>
      <c r="M41" s="3">
        <v>0.66144856160099996</v>
      </c>
      <c r="N41" s="107">
        <f t="shared" si="1"/>
        <v>0.74000833202285143</v>
      </c>
      <c r="O41" s="106">
        <v>0.87921847246891605</v>
      </c>
      <c r="P41" s="3"/>
      <c r="Q41" s="112">
        <f t="shared" si="0"/>
        <v>0.87921847246891605</v>
      </c>
      <c r="R41" s="116">
        <v>1</v>
      </c>
    </row>
    <row r="42" spans="2:18">
      <c r="B42">
        <v>12</v>
      </c>
      <c r="C42" s="50">
        <f>EXP(-2*($B42-1)*$E$27*($E$25*'UL FRMPL'!C$35-'UL FRMPL'!C$36)/1000)</f>
        <v>0.9926492300404558</v>
      </c>
      <c r="D42" s="50">
        <f>EXP(-2*($B42-1)*$E$27*($E$25*'UL FRMPL'!D$35-'UL FRMPL'!D$36)/1000)</f>
        <v>0.98535249389990964</v>
      </c>
      <c r="E42" s="50">
        <f>EXP(-2*($B42-1)*$E$27*($E$25*'UL FRMPL'!E$35-'UL FRMPL'!E$36)/1000)</f>
        <v>0.97091953723477153</v>
      </c>
      <c r="F42" s="50">
        <f>EXP(-2*($B42-1)*$E$27*($E$25*'UL FRMPL'!F$35-'UL FRMPL'!F$36)/1000)</f>
        <v>0.94268474778418287</v>
      </c>
      <c r="G42" s="50">
        <f>EXP(-2*($B42-1)*$E$27*($E$25*'UL FRMPL'!G$35-'UL FRMPL'!G$36)/1000)</f>
        <v>0.88865453370492853</v>
      </c>
      <c r="H42" s="50">
        <f>EXP(-2*($B42-1)*$E$27*($E$25*'UL FRMPL'!H$35-'UL FRMPL'!H$36)/1000)</f>
        <v>0.7897068802743239</v>
      </c>
      <c r="I42" s="102"/>
      <c r="J42" s="102">
        <f>EXP(-2*($B42-1)*$E$27*($E$25*'UL FRMPL'!H$35-'UL FRMPL'!$H$35)/1000)</f>
        <v>0.72818929789859677</v>
      </c>
      <c r="K42">
        <v>12</v>
      </c>
      <c r="L42" s="106">
        <v>0.76238559934347805</v>
      </c>
      <c r="M42" s="3">
        <v>0.67915117119340096</v>
      </c>
      <c r="N42" s="107">
        <f t="shared" si="1"/>
        <v>0.72076838526843945</v>
      </c>
      <c r="O42" s="106">
        <v>0.86359782977280397</v>
      </c>
      <c r="P42" s="3"/>
      <c r="Q42" s="112">
        <f t="shared" si="0"/>
        <v>0.86359782977280397</v>
      </c>
      <c r="R42" s="116">
        <v>0.99004975124378103</v>
      </c>
    </row>
    <row r="43" spans="2:18">
      <c r="B43">
        <v>13</v>
      </c>
      <c r="C43" s="50">
        <f>EXP(-2*($B43-1)*$E$27*($E$25*'UL FRMPL'!C$35-'UL FRMPL'!C$36)/1000)</f>
        <v>0.99198366357820311</v>
      </c>
      <c r="D43" s="50">
        <f>EXP(-2*($B43-1)*$E$27*($E$25*'UL FRMPL'!D$35-'UL FRMPL'!D$36)/1000)</f>
        <v>0.98403158880603359</v>
      </c>
      <c r="E43" s="50">
        <f>EXP(-2*($B43-1)*$E$27*($E$25*'UL FRMPL'!E$35-'UL FRMPL'!E$36)/1000)</f>
        <v>0.96831816776812674</v>
      </c>
      <c r="F43" s="50">
        <f>EXP(-2*($B43-1)*$E$27*($E$25*'UL FRMPL'!F$35-'UL FRMPL'!F$36)/1000)</f>
        <v>0.93764007402982208</v>
      </c>
      <c r="G43" s="50">
        <f>EXP(-2*($B43-1)*$E$27*($E$25*'UL FRMPL'!G$35-'UL FRMPL'!G$36)/1000)</f>
        <v>0.8791689084266503</v>
      </c>
      <c r="H43" s="50">
        <f>EXP(-2*($B43-1)*$E$27*($E$25*'UL FRMPL'!H$35-'UL FRMPL'!H$36)/1000)</f>
        <v>0.77293796954410787</v>
      </c>
      <c r="I43" s="102"/>
      <c r="J43" s="102">
        <f>EXP(-2*($B43-1)*$E$27*($E$25*'UL FRMPL'!H$35-'UL FRMPL'!$H$35)/1000)</f>
        <v>0.70749120545096722</v>
      </c>
      <c r="K43">
        <v>13</v>
      </c>
      <c r="L43" s="106">
        <v>0.70922184502817898</v>
      </c>
      <c r="M43" s="3">
        <v>0.55379679494524503</v>
      </c>
      <c r="N43" s="107">
        <f t="shared" si="1"/>
        <v>0.631509319986712</v>
      </c>
      <c r="O43" s="106">
        <v>0.920595533498759</v>
      </c>
      <c r="P43" s="3"/>
      <c r="Q43" s="112">
        <f t="shared" si="0"/>
        <v>0.920595533498759</v>
      </c>
      <c r="R43" s="116">
        <v>0.99687743950038998</v>
      </c>
    </row>
    <row r="44" spans="2:18">
      <c r="B44">
        <v>14</v>
      </c>
      <c r="C44" s="50">
        <f>EXP(-2*($B44-1)*$E$27*($E$25*'UL FRMPL'!C$35-'UL FRMPL'!C$36)/1000)</f>
        <v>0.99131854337501379</v>
      </c>
      <c r="D44" s="50">
        <f>EXP(-2*($B44-1)*$E$27*($E$25*'UL FRMPL'!D$35-'UL FRMPL'!D$36)/1000)</f>
        <v>0.98271245443915911</v>
      </c>
      <c r="E44" s="50">
        <f>EXP(-2*($B44-1)*$E$27*($E$25*'UL FRMPL'!E$35-'UL FRMPL'!E$36)/1000)</f>
        <v>0.9657237681098364</v>
      </c>
      <c r="F44" s="50">
        <f>EXP(-2*($B44-1)*$E$27*($E$25*'UL FRMPL'!F$35-'UL FRMPL'!F$36)/1000)</f>
        <v>0.93262239629226096</v>
      </c>
      <c r="G44" s="50">
        <f>EXP(-2*($B44-1)*$E$27*($E$25*'UL FRMPL'!G$35-'UL FRMPL'!G$36)/1000)</f>
        <v>0.86978453406591916</v>
      </c>
      <c r="H44" s="50">
        <f>EXP(-2*($B44-1)*$E$27*($E$25*'UL FRMPL'!H$35-'UL FRMPL'!H$36)/1000)</f>
        <v>0.75652513570026803</v>
      </c>
      <c r="I44" s="102"/>
      <c r="J44" s="102">
        <f>EXP(-2*($B44-1)*$E$27*($E$25*'UL FRMPL'!H$35-'UL FRMPL'!$H$35)/1000)</f>
        <v>0.6873814367156017</v>
      </c>
      <c r="K44">
        <v>14</v>
      </c>
      <c r="L44" s="106">
        <v>0.50510235072586995</v>
      </c>
      <c r="M44" s="3">
        <v>0.34614802482215801</v>
      </c>
      <c r="N44" s="107">
        <f t="shared" si="1"/>
        <v>0.42562518777401398</v>
      </c>
      <c r="O44" s="106">
        <v>0.82102437608821799</v>
      </c>
      <c r="P44" s="3"/>
      <c r="Q44" s="112">
        <f t="shared" si="0"/>
        <v>0.82102437608821799</v>
      </c>
      <c r="R44" s="116">
        <v>1</v>
      </c>
    </row>
    <row r="45" spans="2:18">
      <c r="B45">
        <v>15</v>
      </c>
      <c r="C45" s="50">
        <f>EXP(-2*($B45-1)*$E$27*($E$25*'UL FRMPL'!C$35-'UL FRMPL'!C$36)/1000)</f>
        <v>0.99065386913167341</v>
      </c>
      <c r="D45" s="50">
        <f>EXP(-2*($B45-1)*$E$27*($E$25*'UL FRMPL'!D$35-'UL FRMPL'!D$36)/1000)</f>
        <v>0.98139508842555467</v>
      </c>
      <c r="E45" s="50">
        <f>EXP(-2*($B45-1)*$E$27*($E$25*'UL FRMPL'!E$35-'UL FRMPL'!E$36)/1000)</f>
        <v>0.96313631958580226</v>
      </c>
      <c r="F45" s="50">
        <f>EXP(-2*($B45-1)*$E$27*($E$25*'UL FRMPL'!F$35-'UL FRMPL'!F$36)/1000)</f>
        <v>0.92763157010528452</v>
      </c>
      <c r="G45" s="50">
        <f>EXP(-2*($B45-1)*$E$27*($E$25*'UL FRMPL'!G$35-'UL FRMPL'!G$36)/1000)</f>
        <v>0.86050032985599545</v>
      </c>
      <c r="H45" s="50">
        <f>EXP(-2*($B45-1)*$E$27*($E$25*'UL FRMPL'!H$35-'UL FRMPL'!H$36)/1000)</f>
        <v>0.7404608176822769</v>
      </c>
      <c r="I45" s="102"/>
      <c r="J45" s="102">
        <f>EXP(-2*($B45-1)*$E$27*($E$25*'UL FRMPL'!H$35-'UL FRMPL'!$H$35)/1000)</f>
        <v>0.66784326914711156</v>
      </c>
      <c r="K45">
        <v>15</v>
      </c>
      <c r="L45" s="106">
        <v>0.74742552019324404</v>
      </c>
      <c r="M45" s="3">
        <v>0.61419446415897805</v>
      </c>
      <c r="N45" s="107">
        <f t="shared" si="1"/>
        <v>0.68080999217611105</v>
      </c>
      <c r="O45" s="106">
        <v>0.85736402800215405</v>
      </c>
      <c r="P45" s="3"/>
      <c r="Q45" s="112">
        <f t="shared" si="0"/>
        <v>0.85736402800215405</v>
      </c>
      <c r="R45" s="116">
        <v>0.98778004073319703</v>
      </c>
    </row>
    <row r="46" spans="2:18">
      <c r="B46">
        <v>16</v>
      </c>
      <c r="C46" s="50">
        <f>EXP(-2*($B46-1)*$E$27*($E$25*'UL FRMPL'!C$35-'UL FRMPL'!C$36)/1000)</f>
        <v>0.98998964054916794</v>
      </c>
      <c r="D46" s="50">
        <f>EXP(-2*($B46-1)*$E$27*($E$25*'UL FRMPL'!D$35-'UL FRMPL'!D$36)/1000)</f>
        <v>0.98007948839467074</v>
      </c>
      <c r="E46" s="50">
        <f>EXP(-2*($B46-1)*$E$27*($E$25*'UL FRMPL'!E$35-'UL FRMPL'!E$36)/1000)</f>
        <v>0.96055580357195947</v>
      </c>
      <c r="F46" s="50">
        <f>EXP(-2*($B46-1)*$E$27*($E$25*'UL FRMPL'!F$35-'UL FRMPL'!F$36)/1000)</f>
        <v>0.92266745177577281</v>
      </c>
      <c r="G46" s="50">
        <f>EXP(-2*($B46-1)*$E$27*($E$25*'UL FRMPL'!G$35-'UL FRMPL'!G$36)/1000)</f>
        <v>0.85131522656639813</v>
      </c>
      <c r="H46" s="50">
        <f>EXP(-2*($B46-1)*$E$27*($E$25*'UL FRMPL'!H$35-'UL FRMPL'!H$36)/1000)</f>
        <v>0.72473761498379774</v>
      </c>
      <c r="I46" s="102"/>
      <c r="J46" s="102">
        <f>EXP(-2*($B46-1)*$E$27*($E$25*'UL FRMPL'!H$35-'UL FRMPL'!$H$35)/1000)</f>
        <v>0.64886045552265359</v>
      </c>
      <c r="K46">
        <v>16</v>
      </c>
      <c r="L46" s="106">
        <v>0.63925885354742995</v>
      </c>
      <c r="M46" s="3">
        <v>0.82342111582486099</v>
      </c>
      <c r="N46" s="107">
        <f t="shared" si="1"/>
        <v>0.73133998468614547</v>
      </c>
      <c r="O46" s="106">
        <v>0.89464767522118305</v>
      </c>
      <c r="P46" s="3"/>
      <c r="Q46" s="112">
        <f t="shared" si="0"/>
        <v>0.89464767522118305</v>
      </c>
      <c r="R46" s="116">
        <v>0.98745294855708898</v>
      </c>
    </row>
    <row r="47" spans="2:18">
      <c r="B47">
        <v>17</v>
      </c>
      <c r="C47" s="50">
        <f>EXP(-2*($B47-1)*$E$27*($E$25*'UL FRMPL'!C$35-'UL FRMPL'!C$36)/1000)</f>
        <v>0.98932585732868406</v>
      </c>
      <c r="D47" s="50">
        <f>EXP(-2*($B47-1)*$E$27*($E$25*'UL FRMPL'!D$35-'UL FRMPL'!D$36)/1000)</f>
        <v>0.97876565197913568</v>
      </c>
      <c r="E47" s="50">
        <f>EXP(-2*($B47-1)*$E$27*($E$25*'UL FRMPL'!E$35-'UL FRMPL'!E$36)/1000)</f>
        <v>0.95798220149414248</v>
      </c>
      <c r="F47" s="50">
        <f>EXP(-2*($B47-1)*$E$27*($E$25*'UL FRMPL'!F$35-'UL FRMPL'!F$36)/1000)</f>
        <v>0.91772989837956387</v>
      </c>
      <c r="G47" s="50">
        <f>EXP(-2*($B47-1)*$E$27*($E$25*'UL FRMPL'!G$35-'UL FRMPL'!G$36)/1000)</f>
        <v>0.84222816637976461</v>
      </c>
      <c r="H47" s="50">
        <f>EXP(-2*($B47-1)*$E$27*($E$25*'UL FRMPL'!H$35-'UL FRMPL'!H$36)/1000)</f>
        <v>0.70934828424342056</v>
      </c>
      <c r="I47" s="102"/>
      <c r="J47" s="102">
        <f>EXP(-2*($B47-1)*$E$27*($E$25*'UL FRMPL'!H$35-'UL FRMPL'!$H$35)/1000)</f>
        <v>0.63041721043133514</v>
      </c>
      <c r="K47">
        <v>17</v>
      </c>
      <c r="L47" s="106">
        <v>0.52497051220919999</v>
      </c>
      <c r="M47" s="3">
        <v>0.46112382596080398</v>
      </c>
      <c r="N47" s="107">
        <f t="shared" si="1"/>
        <v>0.49304716908500201</v>
      </c>
      <c r="O47" s="106">
        <v>0.87868304902779404</v>
      </c>
      <c r="P47" s="3"/>
      <c r="Q47" s="112">
        <f t="shared" si="0"/>
        <v>0.87868304902779404</v>
      </c>
      <c r="R47" s="116">
        <v>0.98310199155099498</v>
      </c>
    </row>
    <row r="48" spans="2:18">
      <c r="B48">
        <v>18</v>
      </c>
      <c r="C48" s="50">
        <f>EXP(-2*($B48-1)*$E$27*($E$25*'UL FRMPL'!C$35-'UL FRMPL'!C$36)/1000)</f>
        <v>0.98866251917160863</v>
      </c>
      <c r="D48" s="50">
        <f>EXP(-2*($B48-1)*$E$27*($E$25*'UL FRMPL'!D$35-'UL FRMPL'!D$36)/1000)</f>
        <v>0.97745357681475142</v>
      </c>
      <c r="E48" s="50">
        <f>EXP(-2*($B48-1)*$E$27*($E$25*'UL FRMPL'!E$35-'UL FRMPL'!E$36)/1000)</f>
        <v>0.95541549482795107</v>
      </c>
      <c r="F48" s="50">
        <f>EXP(-2*($B48-1)*$E$27*($E$25*'UL FRMPL'!F$35-'UL FRMPL'!F$36)/1000)</f>
        <v>0.91281876775733872</v>
      </c>
      <c r="G48" s="50">
        <f>EXP(-2*($B48-1)*$E$27*($E$25*'UL FRMPL'!G$35-'UL FRMPL'!G$36)/1000)</f>
        <v>0.83323810277002619</v>
      </c>
      <c r="H48" s="50">
        <f>EXP(-2*($B48-1)*$E$27*($E$25*'UL FRMPL'!H$35-'UL FRMPL'!H$36)/1000)</f>
        <v>0.69428573590779274</v>
      </c>
      <c r="I48" s="102"/>
      <c r="J48" s="102">
        <f>EXP(-2*($B48-1)*$E$27*($E$25*'UL FRMPL'!H$35-'UL FRMPL'!$H$35)/1000)</f>
        <v>0.61249819714764697</v>
      </c>
      <c r="K48">
        <v>18</v>
      </c>
      <c r="L48" s="106">
        <v>0.730970250049916</v>
      </c>
      <c r="M48" s="3">
        <v>0.73370132953466205</v>
      </c>
      <c r="N48" s="107">
        <f t="shared" si="1"/>
        <v>0.73233578979228908</v>
      </c>
      <c r="O48" s="106">
        <v>0.85520745131244702</v>
      </c>
      <c r="P48" s="3"/>
      <c r="Q48" s="112">
        <f t="shared" si="0"/>
        <v>0.85520745131244702</v>
      </c>
      <c r="R48" s="116">
        <v>0.98387096774193505</v>
      </c>
    </row>
    <row r="49" spans="2:18">
      <c r="B49">
        <v>19</v>
      </c>
      <c r="C49" s="50">
        <f>EXP(-2*($B49-1)*$E$27*($E$25*'UL FRMPL'!C$35-'UL FRMPL'!C$36)/1000)</f>
        <v>0.98799962577952882</v>
      </c>
      <c r="D49" s="50">
        <f>EXP(-2*($B49-1)*$E$27*($E$25*'UL FRMPL'!D$35-'UL FRMPL'!D$36)/1000)</f>
        <v>0.97614326054048906</v>
      </c>
      <c r="E49" s="50">
        <f>EXP(-2*($B49-1)*$E$27*($E$25*'UL FRMPL'!E$35-'UL FRMPL'!E$36)/1000)</f>
        <v>0.95285566509861719</v>
      </c>
      <c r="F49" s="50">
        <f>EXP(-2*($B49-1)*$E$27*($E$25*'UL FRMPL'!F$35-'UL FRMPL'!F$36)/1000)</f>
        <v>0.90793391851052807</v>
      </c>
      <c r="G49" s="50">
        <f>EXP(-2*($B49-1)*$E$27*($E$25*'UL FRMPL'!G$35-'UL FRMPL'!G$36)/1000)</f>
        <v>0.82434400038188227</v>
      </c>
      <c r="H49" s="50">
        <f>EXP(-2*($B49-1)*$E$27*($E$25*'UL FRMPL'!H$35-'UL FRMPL'!H$36)/1000)</f>
        <v>0.67954303096560476</v>
      </c>
      <c r="I49" s="102"/>
      <c r="J49" s="102">
        <f>EXP(-2*($B49-1)*$E$27*($E$25*'UL FRMPL'!H$35-'UL FRMPL'!$H$35)/1000)</f>
        <v>0.59508851487800474</v>
      </c>
      <c r="K49">
        <v>19</v>
      </c>
      <c r="L49" s="106">
        <v>0.63571931628900002</v>
      </c>
      <c r="M49" s="3">
        <v>0.52073468377779497</v>
      </c>
      <c r="N49" s="107">
        <f t="shared" si="1"/>
        <v>0.57822700003339755</v>
      </c>
      <c r="O49" s="106">
        <v>0.932108327546605</v>
      </c>
      <c r="P49" s="3"/>
      <c r="Q49" s="112">
        <f t="shared" si="0"/>
        <v>0.932108327546605</v>
      </c>
      <c r="R49" s="116">
        <v>0.97857142857142798</v>
      </c>
    </row>
    <row r="50" spans="2:18">
      <c r="B50" s="100">
        <v>20</v>
      </c>
      <c r="C50" s="50">
        <f>EXP(-2*($B50-1)*$E$27*($E$25*'UL FRMPL'!C$35-'UL FRMPL'!C$36)/1000)</f>
        <v>0.98733717685423206</v>
      </c>
      <c r="D50" s="50">
        <f>EXP(-2*($B50-1)*$E$27*($E$25*'UL FRMPL'!D$35-'UL FRMPL'!D$36)/1000)</f>
        <v>0.974834700798485</v>
      </c>
      <c r="E50" s="50">
        <f>EXP(-2*($B50-1)*$E$27*($E$25*'UL FRMPL'!E$35-'UL FRMPL'!E$36)/1000)</f>
        <v>0.95030269388087185</v>
      </c>
      <c r="F50" s="50">
        <f>EXP(-2*($B50-1)*$E$27*($E$25*'UL FRMPL'!F$35-'UL FRMPL'!F$36)/1000)</f>
        <v>0.903075209997242</v>
      </c>
      <c r="G50" s="50">
        <f>EXP(-2*($B50-1)*$E$27*($E$25*'UL FRMPL'!G$35-'UL FRMPL'!G$36)/1000)</f>
        <v>0.81554483491156271</v>
      </c>
      <c r="H50" s="50">
        <f>EXP(-2*($B50-1)*$E$27*($E$25*'UL FRMPL'!H$35-'UL FRMPL'!H$36)/1000)</f>
        <v>0.66511337775092816</v>
      </c>
      <c r="I50" s="102"/>
      <c r="J50" s="102">
        <f>EXP(-2*($B50-1)*$E$27*($E$25*'UL FRMPL'!H$35-'UL FRMPL'!$H$35)/1000)</f>
        <v>0.57817368636979627</v>
      </c>
      <c r="K50">
        <v>20</v>
      </c>
      <c r="L50" s="106">
        <v>0.42890532449652602</v>
      </c>
      <c r="M50" s="3">
        <v>0.48509773460028299</v>
      </c>
      <c r="N50" s="107">
        <f t="shared" si="1"/>
        <v>0.45700152954840451</v>
      </c>
      <c r="O50" s="106">
        <v>0.91225423643586201</v>
      </c>
      <c r="P50" s="3"/>
      <c r="Q50" s="112">
        <f t="shared" si="0"/>
        <v>0.91225423643586201</v>
      </c>
      <c r="R50" s="116">
        <v>0.97078544061302596</v>
      </c>
    </row>
    <row r="51" spans="2:18">
      <c r="B51">
        <v>21</v>
      </c>
      <c r="C51" s="50">
        <f>EXP(-2*($B51-1)*$E$27*($E$25*'UL FRMPL'!C$35-'UL FRMPL'!C$36)/1000)</f>
        <v>0.98667517209770528</v>
      </c>
      <c r="D51" s="50">
        <f>EXP(-2*($B51-1)*$E$27*($E$25*'UL FRMPL'!D$35-'UL FRMPL'!D$36)/1000)</f>
        <v>0.97352789523403627</v>
      </c>
      <c r="E51" s="50">
        <f>EXP(-2*($B51-1)*$E$27*($E$25*'UL FRMPL'!E$35-'UL FRMPL'!E$36)/1000)</f>
        <v>0.94775656279881271</v>
      </c>
      <c r="F51" s="50">
        <f>EXP(-2*($B51-1)*$E$27*($E$25*'UL FRMPL'!F$35-'UL FRMPL'!F$36)/1000)</f>
        <v>0.89824250232821978</v>
      </c>
      <c r="G51" s="50">
        <f>EXP(-2*($B51-1)*$E$27*($E$25*'UL FRMPL'!G$35-'UL FRMPL'!G$36)/1000)</f>
        <v>0.80683959298886188</v>
      </c>
      <c r="H51" s="50">
        <f>EXP(-2*($B51-1)*$E$27*($E$25*'UL FRMPL'!H$35-'UL FRMPL'!H$36)/1000)</f>
        <v>0.6509901288144323</v>
      </c>
      <c r="I51" s="102"/>
      <c r="J51" s="102">
        <f>EXP(-2*($B51-1)*$E$27*($E$25*'UL FRMPL'!H$35-'UL FRMPL'!$H$35)/1000)</f>
        <v>0.5617396458726297</v>
      </c>
      <c r="K51">
        <v>21</v>
      </c>
      <c r="L51" s="106">
        <v>0.45438813099623498</v>
      </c>
      <c r="M51" s="3">
        <v>0.62061648425284699</v>
      </c>
      <c r="N51" s="107">
        <f t="shared" si="1"/>
        <v>0.53750230762454099</v>
      </c>
      <c r="O51" s="106">
        <v>0.91804384485666102</v>
      </c>
      <c r="P51" s="3"/>
      <c r="Q51" s="112">
        <f t="shared" si="0"/>
        <v>0.91804384485666102</v>
      </c>
      <c r="R51" s="116">
        <v>0.96353166986564298</v>
      </c>
    </row>
    <row r="52" spans="2:18">
      <c r="B52">
        <v>22</v>
      </c>
      <c r="C52" s="50">
        <f>EXP(-2*($B52-1)*$E$27*($E$25*'UL FRMPL'!C$35-'UL FRMPL'!C$36)/1000)</f>
        <v>0.9860136112121356</v>
      </c>
      <c r="D52" s="50">
        <f>EXP(-2*($B52-1)*$E$27*($E$25*'UL FRMPL'!D$35-'UL FRMPL'!D$36)/1000)</f>
        <v>0.97222284149559646</v>
      </c>
      <c r="E52" s="50">
        <f>EXP(-2*($B52-1)*$E$27*($E$25*'UL FRMPL'!E$35-'UL FRMPL'!E$36)/1000)</f>
        <v>0.94521725352577157</v>
      </c>
      <c r="F52" s="50">
        <f>EXP(-2*($B52-1)*$E$27*($E$25*'UL FRMPL'!F$35-'UL FRMPL'!F$36)/1000)</f>
        <v>0.89343565636280287</v>
      </c>
      <c r="G52" s="50">
        <f>EXP(-2*($B52-1)*$E$27*($E$25*'UL FRMPL'!G$35-'UL FRMPL'!G$36)/1000)</f>
        <v>0.79822727206043231</v>
      </c>
      <c r="H52" s="50">
        <f>EXP(-2*($B52-1)*$E$27*($E$25*'UL FRMPL'!H$35-'UL FRMPL'!H$36)/1000)</f>
        <v>0.63716677786103937</v>
      </c>
      <c r="I52" s="102"/>
      <c r="J52" s="102">
        <f>EXP(-2*($B52-1)*$E$27*($E$25*'UL FRMPL'!H$35-'UL FRMPL'!$H$35)/1000)</f>
        <v>0.54577272744177219</v>
      </c>
      <c r="K52">
        <v>22</v>
      </c>
      <c r="L52" s="106">
        <v>0.68427177686831997</v>
      </c>
      <c r="M52" s="3">
        <v>0.43007900240105301</v>
      </c>
      <c r="N52" s="107">
        <f t="shared" si="1"/>
        <v>0.55717538963468649</v>
      </c>
      <c r="O52" s="106">
        <v>0.79472503319748999</v>
      </c>
      <c r="P52" s="3"/>
      <c r="Q52" s="112">
        <f t="shared" si="0"/>
        <v>0.79472503319748999</v>
      </c>
      <c r="R52" s="116">
        <v>0.98435404559678097</v>
      </c>
    </row>
    <row r="53" spans="2:18">
      <c r="B53">
        <v>23</v>
      </c>
      <c r="C53" s="50">
        <f>EXP(-2*($B53-1)*$E$27*($E$25*'UL FRMPL'!C$35-'UL FRMPL'!C$36)/1000)</f>
        <v>0.98535249389990964</v>
      </c>
      <c r="D53" s="50">
        <f>EXP(-2*($B53-1)*$E$27*($E$25*'UL FRMPL'!D$35-'UL FRMPL'!D$36)/1000)</f>
        <v>0.97091953723477153</v>
      </c>
      <c r="E53" s="50">
        <f>EXP(-2*($B53-1)*$E$27*($E$25*'UL FRMPL'!E$35-'UL FRMPL'!E$36)/1000)</f>
        <v>0.94268474778418287</v>
      </c>
      <c r="F53" s="50">
        <f>EXP(-2*($B53-1)*$E$27*($E$25*'UL FRMPL'!F$35-'UL FRMPL'!F$36)/1000)</f>
        <v>0.88865453370492853</v>
      </c>
      <c r="G53" s="50">
        <f>EXP(-2*($B53-1)*$E$27*($E$25*'UL FRMPL'!G$35-'UL FRMPL'!G$36)/1000)</f>
        <v>0.7897068802743239</v>
      </c>
      <c r="H53" s="50">
        <f>EXP(-2*($B53-1)*$E$27*($E$25*'UL FRMPL'!H$35-'UL FRMPL'!H$36)/1000)</f>
        <v>0.62363695675260533</v>
      </c>
      <c r="I53" s="102"/>
      <c r="J53" s="102">
        <f>EXP(-2*($B53-1)*$E$27*($E$25*'UL FRMPL'!H$35-'UL FRMPL'!$H$35)/1000)</f>
        <v>0.53025965357405136</v>
      </c>
      <c r="K53">
        <v>23</v>
      </c>
      <c r="L53" s="106">
        <v>0.60224177860120398</v>
      </c>
      <c r="M53" s="3">
        <v>0.69709056997497698</v>
      </c>
      <c r="N53" s="107">
        <f t="shared" si="1"/>
        <v>0.64966617428809048</v>
      </c>
      <c r="O53" s="106">
        <v>0.84590536057272503</v>
      </c>
      <c r="P53" s="3"/>
      <c r="Q53" s="112">
        <f t="shared" si="0"/>
        <v>0.84590536057272503</v>
      </c>
      <c r="R53" s="116">
        <v>0.98262711864406704</v>
      </c>
    </row>
    <row r="54" spans="2:18">
      <c r="B54">
        <v>24</v>
      </c>
      <c r="C54" s="50">
        <f>EXP(-2*($B54-1)*$E$27*($E$25*'UL FRMPL'!C$35-'UL FRMPL'!C$36)/1000)</f>
        <v>0.98469181986361376</v>
      </c>
      <c r="D54" s="50">
        <f>EXP(-2*($B54-1)*$E$27*($E$25*'UL FRMPL'!D$35-'UL FRMPL'!D$36)/1000)</f>
        <v>0.96961798010631561</v>
      </c>
      <c r="E54" s="50">
        <f>EXP(-2*($B54-1)*$E$27*($E$25*'UL FRMPL'!E$35-'UL FRMPL'!E$36)/1000)</f>
        <v>0.94015902734545154</v>
      </c>
      <c r="F54" s="50">
        <f>EXP(-2*($B54-1)*$E$27*($E$25*'UL FRMPL'!F$35-'UL FRMPL'!F$36)/1000)</f>
        <v>0.8838989966991454</v>
      </c>
      <c r="G54" s="50">
        <f>EXP(-2*($B54-1)*$E$27*($E$25*'UL FRMPL'!G$35-'UL FRMPL'!G$36)/1000)</f>
        <v>0.78127743636575586</v>
      </c>
      <c r="H54" s="50">
        <f>EXP(-2*($B54-1)*$E$27*($E$25*'UL FRMPL'!H$35-'UL FRMPL'!H$36)/1000)</f>
        <v>0.61039443257424775</v>
      </c>
      <c r="I54" s="102"/>
      <c r="J54" s="102">
        <f>EXP(-2*($B54-1)*$E$27*($E$25*'UL FRMPL'!H$35-'UL FRMPL'!$H$35)/1000)</f>
        <v>0.5151875241667716</v>
      </c>
      <c r="K54">
        <v>24</v>
      </c>
      <c r="L54" s="106">
        <v>0.52245318734836399</v>
      </c>
      <c r="M54" s="3">
        <v>0.71333775713337699</v>
      </c>
      <c r="N54" s="107">
        <f t="shared" si="1"/>
        <v>0.61789547224087049</v>
      </c>
      <c r="O54" s="106">
        <v>0.81072661446493199</v>
      </c>
      <c r="P54" s="3"/>
      <c r="Q54" s="112">
        <f t="shared" si="0"/>
        <v>0.81072661446493199</v>
      </c>
      <c r="R54" s="116">
        <v>0.98516687268232295</v>
      </c>
    </row>
    <row r="55" spans="2:18">
      <c r="B55">
        <v>25</v>
      </c>
      <c r="C55" s="50">
        <f>EXP(-2*($B55-1)*$E$27*($E$25*'UL FRMPL'!C$35-'UL FRMPL'!C$36)/1000)</f>
        <v>0.98403158880603359</v>
      </c>
      <c r="D55" s="50">
        <f>EXP(-2*($B55-1)*$E$27*($E$25*'UL FRMPL'!D$35-'UL FRMPL'!D$36)/1000)</f>
        <v>0.96831816776812674</v>
      </c>
      <c r="E55" s="50">
        <f>EXP(-2*($B55-1)*$E$27*($E$25*'UL FRMPL'!E$35-'UL FRMPL'!E$36)/1000)</f>
        <v>0.93764007402982208</v>
      </c>
      <c r="F55" s="50">
        <f>EXP(-2*($B55-1)*$E$27*($E$25*'UL FRMPL'!F$35-'UL FRMPL'!F$36)/1000)</f>
        <v>0.8791689084266503</v>
      </c>
      <c r="G55" s="50">
        <f>EXP(-2*($B55-1)*$E$27*($E$25*'UL FRMPL'!G$35-'UL FRMPL'!G$36)/1000)</f>
        <v>0.77293796954410787</v>
      </c>
      <c r="H55" s="50">
        <f>EXP(-2*($B55-1)*$E$27*($E$25*'UL FRMPL'!H$35-'UL FRMPL'!H$36)/1000)</f>
        <v>0.59743310476296818</v>
      </c>
      <c r="I55" s="102"/>
      <c r="J55" s="102">
        <f>EXP(-2*($B55-1)*$E$27*($E$25*'UL FRMPL'!H$35-'UL FRMPL'!$H$35)/1000)</f>
        <v>0.50054380579046276</v>
      </c>
      <c r="K55">
        <v>25</v>
      </c>
      <c r="L55" s="106">
        <v>0.49336409374547702</v>
      </c>
      <c r="M55" s="3">
        <v>0.449358630610386</v>
      </c>
      <c r="N55" s="107">
        <f t="shared" si="1"/>
        <v>0.47136136217793151</v>
      </c>
      <c r="O55" s="106">
        <v>0.85874994923445502</v>
      </c>
      <c r="P55" s="3"/>
      <c r="Q55" s="112">
        <f t="shared" si="0"/>
        <v>0.85874994923445502</v>
      </c>
      <c r="R55" s="116">
        <v>0.985478015328761</v>
      </c>
    </row>
    <row r="56" spans="2:18">
      <c r="B56">
        <v>26</v>
      </c>
      <c r="C56" s="50">
        <f>EXP(-2*($B56-1)*$E$27*($E$25*'UL FRMPL'!C$35-'UL FRMPL'!C$36)/1000)</f>
        <v>0.98337180043015404</v>
      </c>
      <c r="D56" s="50">
        <f>EXP(-2*($B56-1)*$E$27*($E$25*'UL FRMPL'!D$35-'UL FRMPL'!D$36)/1000)</f>
        <v>0.96702009788124266</v>
      </c>
      <c r="E56" s="50">
        <f>EXP(-2*($B56-1)*$E$27*($E$25*'UL FRMPL'!E$35-'UL FRMPL'!E$36)/1000)</f>
        <v>0.93512786970624806</v>
      </c>
      <c r="F56" s="50">
        <f>EXP(-2*($B56-1)*$E$27*($E$25*'UL FRMPL'!F$35-'UL FRMPL'!F$36)/1000)</f>
        <v>0.87446413270134571</v>
      </c>
      <c r="G56" s="50">
        <f>EXP(-2*($B56-1)*$E$27*($E$25*'UL FRMPL'!G$35-'UL FRMPL'!G$36)/1000)</f>
        <v>0.76468751938111679</v>
      </c>
      <c r="H56" s="50">
        <f>EXP(-2*($B56-1)*$E$27*($E$25*'UL FRMPL'!H$35-'UL FRMPL'!H$36)/1000)</f>
        <v>0.58474700229724585</v>
      </c>
      <c r="I56" s="102"/>
      <c r="J56" s="102">
        <f>EXP(-2*($B56-1)*$E$27*($E$25*'UL FRMPL'!H$35-'UL FRMPL'!$H$35)/1000)</f>
        <v>0.48631632126653879</v>
      </c>
      <c r="K56">
        <v>26</v>
      </c>
      <c r="L56" s="106">
        <v>0.60546559704811598</v>
      </c>
      <c r="M56" s="3">
        <v>0.387792050332601</v>
      </c>
      <c r="N56" s="107">
        <f t="shared" si="1"/>
        <v>0.49662882369035849</v>
      </c>
      <c r="O56" s="106">
        <v>0.72681821732677099</v>
      </c>
      <c r="P56" s="3"/>
      <c r="Q56" s="112">
        <f t="shared" si="0"/>
        <v>0.72681821732677099</v>
      </c>
      <c r="R56" s="116">
        <v>0.97495327102803697</v>
      </c>
    </row>
    <row r="57" spans="2:18">
      <c r="B57">
        <v>27</v>
      </c>
      <c r="C57" s="50">
        <f>EXP(-2*($B57-1)*$E$27*($E$25*'UL FRMPL'!C$35-'UL FRMPL'!C$36)/1000)</f>
        <v>0.98271245443915911</v>
      </c>
      <c r="D57" s="50">
        <f>EXP(-2*($B57-1)*$E$27*($E$25*'UL FRMPL'!D$35-'UL FRMPL'!D$36)/1000)</f>
        <v>0.9657237681098364</v>
      </c>
      <c r="E57" s="50">
        <f>EXP(-2*($B57-1)*$E$27*($E$25*'UL FRMPL'!E$35-'UL FRMPL'!E$36)/1000)</f>
        <v>0.93262239629226096</v>
      </c>
      <c r="F57" s="50">
        <f>EXP(-2*($B57-1)*$E$27*($E$25*'UL FRMPL'!F$35-'UL FRMPL'!F$36)/1000)</f>
        <v>0.86978453406591916</v>
      </c>
      <c r="G57" s="50">
        <f>EXP(-2*($B57-1)*$E$27*($E$25*'UL FRMPL'!G$35-'UL FRMPL'!G$36)/1000)</f>
        <v>0.75652513570026803</v>
      </c>
      <c r="H57" s="50">
        <f>EXP(-2*($B57-1)*$E$27*($E$25*'UL FRMPL'!H$35-'UL FRMPL'!H$36)/1000)</f>
        <v>0.57233028094630889</v>
      </c>
      <c r="I57" s="102"/>
      <c r="J57" s="102">
        <f>EXP(-2*($B57-1)*$E$27*($E$25*'UL FRMPL'!H$35-'UL FRMPL'!$H$35)/1000)</f>
        <v>0.4724932395412047</v>
      </c>
      <c r="K57">
        <v>27</v>
      </c>
      <c r="L57" s="106">
        <v>0.57755089178798702</v>
      </c>
      <c r="M57" s="3">
        <v>0.53261992150880999</v>
      </c>
      <c r="N57" s="107">
        <f t="shared" si="1"/>
        <v>0.55508540664839856</v>
      </c>
      <c r="O57" s="106">
        <v>0.77873563218390796</v>
      </c>
      <c r="P57" s="3"/>
      <c r="Q57" s="112">
        <f t="shared" si="0"/>
        <v>0.77873563218390796</v>
      </c>
      <c r="R57" s="116">
        <v>0.98413270825820398</v>
      </c>
    </row>
    <row r="58" spans="2:18">
      <c r="B58">
        <v>28</v>
      </c>
      <c r="C58" s="50">
        <f>EXP(-2*($B58-1)*$E$27*($E$25*'UL FRMPL'!C$35-'UL FRMPL'!C$36)/1000)</f>
        <v>0.98205355053643195</v>
      </c>
      <c r="D58" s="50">
        <f>EXP(-2*($B58-1)*$E$27*($E$25*'UL FRMPL'!D$35-'UL FRMPL'!D$36)/1000)</f>
        <v>0.96442917612121237</v>
      </c>
      <c r="E58" s="50">
        <f>EXP(-2*($B58-1)*$E$27*($E$25*'UL FRMPL'!E$35-'UL FRMPL'!E$36)/1000)</f>
        <v>0.93012363575384049</v>
      </c>
      <c r="F58" s="50">
        <f>EXP(-2*($B58-1)*$E$27*($E$25*'UL FRMPL'!F$35-'UL FRMPL'!F$36)/1000)</f>
        <v>0.86512997778794298</v>
      </c>
      <c r="G58" s="50">
        <f>EXP(-2*($B58-1)*$E$27*($E$25*'UL FRMPL'!G$35-'UL FRMPL'!G$36)/1000)</f>
        <v>0.74844987846736666</v>
      </c>
      <c r="H58" s="50">
        <f>EXP(-2*($B58-1)*$E$27*($E$25*'UL FRMPL'!H$35-'UL FRMPL'!H$36)/1000)</f>
        <v>0.56017722057781594</v>
      </c>
      <c r="I58" s="102"/>
      <c r="J58" s="102">
        <f>EXP(-2*($B58-1)*$E$27*($E$25*'UL FRMPL'!H$35-'UL FRMPL'!$H$35)/1000)</f>
        <v>0.45906306584718587</v>
      </c>
      <c r="K58">
        <v>28</v>
      </c>
      <c r="L58" s="106">
        <v>0.47042343590602398</v>
      </c>
      <c r="M58" s="3">
        <v>0.67730604300355801</v>
      </c>
      <c r="N58" s="107">
        <f t="shared" si="1"/>
        <v>0.573864739454791</v>
      </c>
      <c r="O58" s="106">
        <v>0.85592943482521999</v>
      </c>
      <c r="P58" s="3"/>
      <c r="Q58" s="112">
        <f t="shared" si="0"/>
        <v>0.85592943482521999</v>
      </c>
      <c r="R58" s="116">
        <v>0.97988505747126398</v>
      </c>
    </row>
    <row r="59" spans="2:18">
      <c r="B59">
        <v>29</v>
      </c>
      <c r="C59" s="50">
        <f>EXP(-2*($B59-1)*$E$27*($E$25*'UL FRMPL'!C$35-'UL FRMPL'!C$36)/1000)</f>
        <v>0.98139508842555467</v>
      </c>
      <c r="D59" s="50">
        <f>EXP(-2*($B59-1)*$E$27*($E$25*'UL FRMPL'!D$35-'UL FRMPL'!D$36)/1000)</f>
        <v>0.96313631958580226</v>
      </c>
      <c r="E59" s="50">
        <f>EXP(-2*($B59-1)*$E$27*($E$25*'UL FRMPL'!E$35-'UL FRMPL'!E$36)/1000)</f>
        <v>0.92763157010528452</v>
      </c>
      <c r="F59" s="50">
        <f>EXP(-2*($B59-1)*$E$27*($E$25*'UL FRMPL'!F$35-'UL FRMPL'!F$36)/1000)</f>
        <v>0.86050032985599545</v>
      </c>
      <c r="G59" s="50">
        <f>EXP(-2*($B59-1)*$E$27*($E$25*'UL FRMPL'!G$35-'UL FRMPL'!G$36)/1000)</f>
        <v>0.7404608176822769</v>
      </c>
      <c r="H59" s="50">
        <f>EXP(-2*($B59-1)*$E$27*($E$25*'UL FRMPL'!H$35-'UL FRMPL'!H$36)/1000)</f>
        <v>0.5482822225227062</v>
      </c>
      <c r="I59" s="102"/>
      <c r="J59" s="102">
        <f>EXP(-2*($B59-1)*$E$27*($E$25*'UL FRMPL'!H$35-'UL FRMPL'!$H$35)/1000)</f>
        <v>0.44601463214510134</v>
      </c>
      <c r="K59">
        <v>29</v>
      </c>
      <c r="L59" s="106">
        <v>0.60545212765957401</v>
      </c>
      <c r="M59" s="3">
        <v>0.64623785515852605</v>
      </c>
      <c r="N59" s="107">
        <f t="shared" si="1"/>
        <v>0.62584499140905003</v>
      </c>
      <c r="O59" s="106">
        <v>0.82365305121558097</v>
      </c>
      <c r="P59" s="3"/>
      <c r="Q59" s="112">
        <f t="shared" si="0"/>
        <v>0.82365305121558097</v>
      </c>
      <c r="R59" s="116">
        <v>0.974479516453996</v>
      </c>
    </row>
    <row r="60" spans="2:18">
      <c r="B60" s="100">
        <v>30</v>
      </c>
      <c r="C60" s="50">
        <f>EXP(-2*($B60-1)*$E$27*($E$25*'UL FRMPL'!C$35-'UL FRMPL'!C$36)/1000)</f>
        <v>0.98073706781030778</v>
      </c>
      <c r="D60" s="50">
        <f>EXP(-2*($B60-1)*$E$27*($E$25*'UL FRMPL'!D$35-'UL FRMPL'!D$36)/1000)</f>
        <v>0.96184519617716024</v>
      </c>
      <c r="E60" s="50">
        <f>EXP(-2*($B60-1)*$E$27*($E$25*'UL FRMPL'!E$35-'UL FRMPL'!E$36)/1000)</f>
        <v>0.92514618140907989</v>
      </c>
      <c r="F60" s="50">
        <f>EXP(-2*($B60-1)*$E$27*($E$25*'UL FRMPL'!F$35-'UL FRMPL'!F$36)/1000)</f>
        <v>0.85589545697580205</v>
      </c>
      <c r="G60" s="50">
        <f>EXP(-2*($B60-1)*$E$27*($E$25*'UL FRMPL'!G$35-'UL FRMPL'!G$36)/1000)</f>
        <v>0.73255703327181709</v>
      </c>
      <c r="H60" s="50">
        <f>EXP(-2*($B60-1)*$E$27*($E$25*'UL FRMPL'!H$35-'UL FRMPL'!H$36)/1000)</f>
        <v>0.53663980699600611</v>
      </c>
      <c r="I60" s="102"/>
      <c r="J60" s="102">
        <f>EXP(-2*($B60-1)*$E$27*($E$25*'UL FRMPL'!H$35-'UL FRMPL'!$H$35)/1000)</f>
        <v>0.43333708783653302</v>
      </c>
      <c r="K60">
        <v>30</v>
      </c>
      <c r="L60" s="106">
        <v>0.42765645662818502</v>
      </c>
      <c r="M60" s="3">
        <v>0.42462402416455702</v>
      </c>
      <c r="N60" s="107">
        <f t="shared" si="1"/>
        <v>0.426140240396371</v>
      </c>
      <c r="O60" s="106">
        <v>0.82026198532614103</v>
      </c>
      <c r="P60" s="3"/>
      <c r="Q60" s="112">
        <f t="shared" si="0"/>
        <v>0.82026198532614103</v>
      </c>
      <c r="R60" s="116">
        <v>0.97130883301096005</v>
      </c>
    </row>
    <row r="61" spans="2:18">
      <c r="B61">
        <v>31</v>
      </c>
      <c r="C61" s="50">
        <f>EXP(-2*($B61-1)*$E$27*($E$25*'UL FRMPL'!C$35-'UL FRMPL'!C$36)/1000)</f>
        <v>0.98007948839467074</v>
      </c>
      <c r="D61" s="50">
        <f>EXP(-2*($B61-1)*$E$27*($E$25*'UL FRMPL'!D$35-'UL FRMPL'!D$36)/1000)</f>
        <v>0.96055580357195947</v>
      </c>
      <c r="E61" s="50">
        <f>EXP(-2*($B61-1)*$E$27*($E$25*'UL FRMPL'!E$35-'UL FRMPL'!E$36)/1000)</f>
        <v>0.92266745177577281</v>
      </c>
      <c r="F61" s="50">
        <f>EXP(-2*($B61-1)*$E$27*($E$25*'UL FRMPL'!F$35-'UL FRMPL'!F$36)/1000)</f>
        <v>0.85131522656639813</v>
      </c>
      <c r="G61" s="50">
        <f>EXP(-2*($B61-1)*$E$27*($E$25*'UL FRMPL'!G$35-'UL FRMPL'!G$36)/1000)</f>
        <v>0.72473761498379774</v>
      </c>
      <c r="H61" s="50">
        <f>EXP(-2*($B61-1)*$E$27*($E$25*'UL FRMPL'!H$35-'UL FRMPL'!H$36)/1000)</f>
        <v>0.52524461057240335</v>
      </c>
      <c r="I61" s="102"/>
      <c r="J61" s="102">
        <f>EXP(-2*($B61-1)*$E$27*($E$25*'UL FRMPL'!H$35-'UL FRMPL'!$H$35)/1000)</f>
        <v>0.42101989074106544</v>
      </c>
      <c r="K61">
        <v>31</v>
      </c>
      <c r="L61" s="106">
        <v>0.51876340243030705</v>
      </c>
      <c r="M61" s="3">
        <v>0.52133766081629496</v>
      </c>
      <c r="N61" s="107">
        <f t="shared" si="1"/>
        <v>0.52005053162330106</v>
      </c>
      <c r="O61" s="106">
        <v>0.83214742433681999</v>
      </c>
      <c r="P61" s="3"/>
      <c r="Q61" s="112">
        <f t="shared" si="0"/>
        <v>0.83214742433681999</v>
      </c>
      <c r="R61" s="116">
        <v>0.97749919639987104</v>
      </c>
    </row>
    <row r="62" spans="2:18">
      <c r="B62">
        <v>32</v>
      </c>
      <c r="C62" s="50">
        <f>EXP(-2*($B62-1)*$E$27*($E$25*'UL FRMPL'!C$35-'UL FRMPL'!C$36)/1000)</f>
        <v>0.97942234988282129</v>
      </c>
      <c r="D62" s="50">
        <f>EXP(-2*($B62-1)*$E$27*($E$25*'UL FRMPL'!D$35-'UL FRMPL'!D$36)/1000)</f>
        <v>0.95926813944998757</v>
      </c>
      <c r="E62" s="50">
        <f>EXP(-2*($B62-1)*$E$27*($E$25*'UL FRMPL'!E$35-'UL FRMPL'!E$36)/1000)</f>
        <v>0.92019536336384089</v>
      </c>
      <c r="F62" s="50">
        <f>EXP(-2*($B62-1)*$E$27*($E$25*'UL FRMPL'!F$35-'UL FRMPL'!F$36)/1000)</f>
        <v>0.84675950675631118</v>
      </c>
      <c r="G62" s="50">
        <f>EXP(-2*($B62-1)*$E$27*($E$25*'UL FRMPL'!G$35-'UL FRMPL'!G$36)/1000)</f>
        <v>0.71700166228219142</v>
      </c>
      <c r="H62" s="50">
        <f>EXP(-2*($B62-1)*$E$27*($E$25*'UL FRMPL'!H$35-'UL FRMPL'!H$36)/1000)</f>
        <v>0.51409138371542562</v>
      </c>
      <c r="I62" s="102"/>
      <c r="J62" s="102">
        <f>EXP(-2*($B62-1)*$E$27*($E$25*'UL FRMPL'!H$35-'UL FRMPL'!$H$35)/1000)</f>
        <v>0.40905279832979663</v>
      </c>
      <c r="K62">
        <v>32</v>
      </c>
      <c r="L62" s="106">
        <v>0.39507385869928402</v>
      </c>
      <c r="M62" s="3">
        <v>0.46154718693284902</v>
      </c>
      <c r="N62" s="107">
        <f t="shared" si="1"/>
        <v>0.42831052281606652</v>
      </c>
      <c r="O62" s="106">
        <v>0.706364528278001</v>
      </c>
      <c r="P62" s="3"/>
      <c r="Q62" s="112">
        <f t="shared" si="0"/>
        <v>0.706364528278001</v>
      </c>
      <c r="R62" s="116">
        <v>0.96246819338422396</v>
      </c>
    </row>
    <row r="63" spans="2:18">
      <c r="B63">
        <v>33</v>
      </c>
      <c r="C63" s="50">
        <f>EXP(-2*($B63-1)*$E$27*($E$25*'UL FRMPL'!C$35-'UL FRMPL'!C$36)/1000)</f>
        <v>0.97876565197913568</v>
      </c>
      <c r="D63" s="50">
        <f>EXP(-2*($B63-1)*$E$27*($E$25*'UL FRMPL'!D$35-'UL FRMPL'!D$36)/1000)</f>
        <v>0.95798220149414248</v>
      </c>
      <c r="E63" s="50">
        <f>EXP(-2*($B63-1)*$E$27*($E$25*'UL FRMPL'!E$35-'UL FRMPL'!E$36)/1000)</f>
        <v>0.91772989837956387</v>
      </c>
      <c r="F63" s="50">
        <f>EXP(-2*($B63-1)*$E$27*($E$25*'UL FRMPL'!F$35-'UL FRMPL'!F$36)/1000)</f>
        <v>0.84222816637976461</v>
      </c>
      <c r="G63" s="50">
        <f>EXP(-2*($B63-1)*$E$27*($E$25*'UL FRMPL'!G$35-'UL FRMPL'!G$36)/1000)</f>
        <v>0.70934828424342056</v>
      </c>
      <c r="H63" s="50">
        <f>EXP(-2*($B63-1)*$E$27*($E$25*'UL FRMPL'!H$35-'UL FRMPL'!H$36)/1000)</f>
        <v>0.50317498835908447</v>
      </c>
      <c r="I63" s="102"/>
      <c r="J63" s="102">
        <f>EXP(-2*($B63-1)*$E$27*($E$25*'UL FRMPL'!H$35-'UL FRMPL'!$H$35)/1000)</f>
        <v>0.39742585920802631</v>
      </c>
      <c r="K63">
        <v>33</v>
      </c>
      <c r="L63" s="106">
        <v>0.342903390147484</v>
      </c>
      <c r="M63" s="3">
        <v>0.47944869594394002</v>
      </c>
      <c r="N63" s="107">
        <f t="shared" si="1"/>
        <v>0.41117604304571198</v>
      </c>
      <c r="O63" s="106">
        <v>0.82284814231446302</v>
      </c>
      <c r="P63" s="3"/>
      <c r="Q63" s="112">
        <f t="shared" si="0"/>
        <v>0.82284814231446302</v>
      </c>
      <c r="R63" s="116">
        <v>0.97494717778448503</v>
      </c>
    </row>
    <row r="64" spans="2:18">
      <c r="B64">
        <v>34</v>
      </c>
      <c r="C64" s="50">
        <f>EXP(-2*($B64-1)*$E$27*($E$25*'UL FRMPL'!C$35-'UL FRMPL'!C$36)/1000)</f>
        <v>0.97810939438818822</v>
      </c>
      <c r="D64" s="50">
        <f>EXP(-2*($B64-1)*$E$27*($E$25*'UL FRMPL'!D$35-'UL FRMPL'!D$36)/1000)</f>
        <v>0.95669798739042833</v>
      </c>
      <c r="E64" s="50">
        <f>EXP(-2*($B64-1)*$E$27*($E$25*'UL FRMPL'!E$35-'UL FRMPL'!E$36)/1000)</f>
        <v>0.91527103907689611</v>
      </c>
      <c r="F64" s="50">
        <f>EXP(-2*($B64-1)*$E$27*($E$25*'UL FRMPL'!F$35-'UL FRMPL'!F$36)/1000)</f>
        <v>0.83772107497290116</v>
      </c>
      <c r="G64" s="50">
        <f>EXP(-2*($B64-1)*$E$27*($E$25*'UL FRMPL'!G$35-'UL FRMPL'!G$36)/1000)</f>
        <v>0.70177659945375304</v>
      </c>
      <c r="H64" s="50">
        <f>EXP(-2*($B64-1)*$E$27*($E$25*'UL FRMPL'!H$35-'UL FRMPL'!H$36)/1000)</f>
        <v>0.49249039554087337</v>
      </c>
      <c r="I64" s="102"/>
      <c r="J64" s="102">
        <f>EXP(-2*($B64-1)*$E$27*($E$25*'UL FRMPL'!H$35-'UL FRMPL'!$H$35)/1000)</f>
        <v>0.38612940484004155</v>
      </c>
      <c r="K64">
        <v>34</v>
      </c>
      <c r="L64" s="106">
        <v>0.39692857366722001</v>
      </c>
      <c r="M64" s="3">
        <v>0.42929781777956499</v>
      </c>
      <c r="N64" s="107">
        <f t="shared" si="1"/>
        <v>0.4131131957233925</v>
      </c>
      <c r="O64" s="106">
        <v>0.88223053260148299</v>
      </c>
      <c r="P64" s="3"/>
      <c r="Q64" s="112">
        <f t="shared" si="0"/>
        <v>0.88223053260148299</v>
      </c>
      <c r="R64" s="116">
        <v>0.97211623128852298</v>
      </c>
    </row>
    <row r="65" spans="2:18">
      <c r="B65">
        <v>35</v>
      </c>
      <c r="C65" s="50">
        <f>EXP(-2*($B65-1)*$E$27*($E$25*'UL FRMPL'!C$35-'UL FRMPL'!C$36)/1000)</f>
        <v>0.97745357681475142</v>
      </c>
      <c r="D65" s="50">
        <f>EXP(-2*($B65-1)*$E$27*($E$25*'UL FRMPL'!D$35-'UL FRMPL'!D$36)/1000)</f>
        <v>0.95541549482795107</v>
      </c>
      <c r="E65" s="50">
        <f>EXP(-2*($B65-1)*$E$27*($E$25*'UL FRMPL'!E$35-'UL FRMPL'!E$36)/1000)</f>
        <v>0.91281876775733872</v>
      </c>
      <c r="F65" s="50">
        <f>EXP(-2*($B65-1)*$E$27*($E$25*'UL FRMPL'!F$35-'UL FRMPL'!F$36)/1000)</f>
        <v>0.83323810277002619</v>
      </c>
      <c r="G65" s="50">
        <f>EXP(-2*($B65-1)*$E$27*($E$25*'UL FRMPL'!G$35-'UL FRMPL'!G$36)/1000)</f>
        <v>0.69428573590779274</v>
      </c>
      <c r="H65" s="50">
        <f>EXP(-2*($B65-1)*$E$27*($E$25*'UL FRMPL'!H$35-'UL FRMPL'!H$36)/1000)</f>
        <v>0.48203268308502534</v>
      </c>
      <c r="I65" s="102"/>
      <c r="J65" s="102">
        <f>EXP(-2*($B65-1)*$E$27*($E$25*'UL FRMPL'!H$35-'UL FRMPL'!$H$35)/1000)</f>
        <v>0.37515404150911785</v>
      </c>
      <c r="K65">
        <v>35</v>
      </c>
      <c r="L65" s="106">
        <v>0.47699664470622799</v>
      </c>
      <c r="M65" s="3">
        <v>0.47757278421299298</v>
      </c>
      <c r="N65" s="107">
        <f t="shared" si="1"/>
        <v>0.47728471445961052</v>
      </c>
      <c r="O65" s="106">
        <v>0.83385353447777499</v>
      </c>
      <c r="P65" s="3"/>
      <c r="Q65" s="112">
        <f t="shared" si="0"/>
        <v>0.83385353447777499</v>
      </c>
      <c r="R65" s="116">
        <v>0.96950334011036798</v>
      </c>
    </row>
    <row r="66" spans="2:18">
      <c r="B66">
        <v>36</v>
      </c>
      <c r="C66" s="50">
        <f>EXP(-2*($B66-1)*$E$27*($E$25*'UL FRMPL'!C$35-'UL FRMPL'!C$36)/1000)</f>
        <v>0.97679819896379561</v>
      </c>
      <c r="D66" s="50">
        <f>EXP(-2*($B66-1)*$E$27*($E$25*'UL FRMPL'!D$35-'UL FRMPL'!D$36)/1000)</f>
        <v>0.95413472149891487</v>
      </c>
      <c r="E66" s="50">
        <f>EXP(-2*($B66-1)*$E$27*($E$25*'UL FRMPL'!E$35-'UL FRMPL'!E$36)/1000)</f>
        <v>0.91037306676981178</v>
      </c>
      <c r="F66" s="50">
        <f>EXP(-2*($B66-1)*$E$27*($E$25*'UL FRMPL'!F$35-'UL FRMPL'!F$36)/1000)</f>
        <v>0.82877912069987225</v>
      </c>
      <c r="G66" s="50">
        <f>EXP(-2*($B66-1)*$E$27*($E$25*'UL FRMPL'!G$35-'UL FRMPL'!G$36)/1000)</f>
        <v>0.68687483090805335</v>
      </c>
      <c r="H66" s="50">
        <f>EXP(-2*($B66-1)*$E$27*($E$25*'UL FRMPL'!H$35-'UL FRMPL'!H$36)/1000)</f>
        <v>0.47179703333496686</v>
      </c>
      <c r="I66" s="102"/>
      <c r="J66" s="102">
        <f>EXP(-2*($B66-1)*$E$27*($E$25*'UL FRMPL'!H$35-'UL FRMPL'!$H$35)/1000)</f>
        <v>0.36449064250604857</v>
      </c>
      <c r="K66">
        <v>36</v>
      </c>
      <c r="L66" s="106">
        <v>0.52375932100995604</v>
      </c>
      <c r="M66" s="3">
        <v>0.55833789997855598</v>
      </c>
      <c r="N66" s="107">
        <f t="shared" si="1"/>
        <v>0.54104861049425601</v>
      </c>
      <c r="O66" s="106">
        <v>0.87332306399663895</v>
      </c>
      <c r="P66" s="3"/>
      <c r="Q66" s="112">
        <f t="shared" si="0"/>
        <v>0.87332306399663895</v>
      </c>
      <c r="R66" s="116">
        <v>0.97981497056349798</v>
      </c>
    </row>
    <row r="67" spans="2:18">
      <c r="B67">
        <v>37</v>
      </c>
      <c r="C67" s="50">
        <f>EXP(-2*($B67-1)*$E$27*($E$25*'UL FRMPL'!C$35-'UL FRMPL'!C$36)/1000)</f>
        <v>0.97614326054048906</v>
      </c>
      <c r="D67" s="50">
        <f>EXP(-2*($B67-1)*$E$27*($E$25*'UL FRMPL'!D$35-'UL FRMPL'!D$36)/1000)</f>
        <v>0.95285566509861719</v>
      </c>
      <c r="E67" s="50">
        <f>EXP(-2*($B67-1)*$E$27*($E$25*'UL FRMPL'!E$35-'UL FRMPL'!E$36)/1000)</f>
        <v>0.90793391851052807</v>
      </c>
      <c r="F67" s="50">
        <f>EXP(-2*($B67-1)*$E$27*($E$25*'UL FRMPL'!F$35-'UL FRMPL'!F$36)/1000)</f>
        <v>0.82434400038188227</v>
      </c>
      <c r="G67" s="50">
        <f>EXP(-2*($B67-1)*$E$27*($E$25*'UL FRMPL'!G$35-'UL FRMPL'!G$36)/1000)</f>
        <v>0.67954303096560476</v>
      </c>
      <c r="H67" s="50">
        <f>EXP(-2*($B67-1)*$E$27*($E$25*'UL FRMPL'!H$35-'UL FRMPL'!H$36)/1000)</f>
        <v>0.46177873093392091</v>
      </c>
      <c r="I67" s="102"/>
      <c r="J67" s="102">
        <f>EXP(-2*($B67-1)*$E$27*($E$25*'UL FRMPL'!H$35-'UL FRMPL'!$H$35)/1000)</f>
        <v>0.35413034053970927</v>
      </c>
      <c r="K67">
        <v>37</v>
      </c>
      <c r="L67" s="106">
        <v>0.47282752587169402</v>
      </c>
      <c r="M67" s="3">
        <v>0.47127142521045001</v>
      </c>
      <c r="N67" s="107">
        <f t="shared" si="1"/>
        <v>0.47204947554107202</v>
      </c>
      <c r="O67" s="106">
        <v>0.80469046200509098</v>
      </c>
      <c r="P67" s="3"/>
      <c r="Q67" s="112">
        <f t="shared" si="0"/>
        <v>0.80469046200509098</v>
      </c>
      <c r="R67" s="116">
        <v>0.95765210399356704</v>
      </c>
    </row>
    <row r="68" spans="2:18">
      <c r="B68">
        <v>38</v>
      </c>
      <c r="C68" s="50">
        <f>EXP(-2*($B68-1)*$E$27*($E$25*'UL FRMPL'!C$35-'UL FRMPL'!C$36)/1000)</f>
        <v>0.97548876125019779</v>
      </c>
      <c r="D68" s="50">
        <f>EXP(-2*($B68-1)*$E$27*($E$25*'UL FRMPL'!D$35-'UL FRMPL'!D$36)/1000)</f>
        <v>0.95157832332544534</v>
      </c>
      <c r="E68" s="50">
        <f>EXP(-2*($B68-1)*$E$27*($E$25*'UL FRMPL'!E$35-'UL FRMPL'!E$36)/1000)</f>
        <v>0.90550130542286578</v>
      </c>
      <c r="F68" s="50">
        <f>EXP(-2*($B68-1)*$E$27*($E$25*'UL FRMPL'!F$35-'UL FRMPL'!F$36)/1000)</f>
        <v>0.81993261412251395</v>
      </c>
      <c r="G68" s="50">
        <f>EXP(-2*($B68-1)*$E$27*($E$25*'UL FRMPL'!G$35-'UL FRMPL'!G$36)/1000)</f>
        <v>0.67228949170177943</v>
      </c>
      <c r="H68" s="50">
        <f>EXP(-2*($B68-1)*$E$27*($E$25*'UL FRMPL'!H$35-'UL FRMPL'!H$36)/1000)</f>
        <v>0.45197316065263693</v>
      </c>
      <c r="I68" s="102"/>
      <c r="J68" s="102">
        <f>EXP(-2*($B68-1)*$E$27*($E$25*'UL FRMPL'!H$35-'UL FRMPL'!$H$35)/1000)</f>
        <v>0.3440645203633434</v>
      </c>
      <c r="K68">
        <v>38</v>
      </c>
      <c r="L68" s="106">
        <v>0.37188310701684202</v>
      </c>
      <c r="M68" s="3">
        <v>0.63876629692305098</v>
      </c>
      <c r="N68" s="107">
        <f t="shared" si="1"/>
        <v>0.5053247019699465</v>
      </c>
      <c r="O68" s="106">
        <v>0.64865295711780602</v>
      </c>
      <c r="P68" s="3"/>
      <c r="Q68" s="112">
        <f t="shared" si="0"/>
        <v>0.64865295711780602</v>
      </c>
      <c r="R68" s="116">
        <v>0.96340150699676996</v>
      </c>
    </row>
    <row r="69" spans="2:18">
      <c r="B69">
        <v>39</v>
      </c>
      <c r="C69" s="50">
        <f>EXP(-2*($B69-1)*$E$27*($E$25*'UL FRMPL'!C$35-'UL FRMPL'!C$36)/1000)</f>
        <v>0.974834700798485</v>
      </c>
      <c r="D69" s="50">
        <f>EXP(-2*($B69-1)*$E$27*($E$25*'UL FRMPL'!D$35-'UL FRMPL'!D$36)/1000)</f>
        <v>0.95030269388087185</v>
      </c>
      <c r="E69" s="50">
        <f>EXP(-2*($B69-1)*$E$27*($E$25*'UL FRMPL'!E$35-'UL FRMPL'!E$36)/1000)</f>
        <v>0.903075209997242</v>
      </c>
      <c r="F69" s="50">
        <f>EXP(-2*($B69-1)*$E$27*($E$25*'UL FRMPL'!F$35-'UL FRMPL'!F$36)/1000)</f>
        <v>0.81554483491156271</v>
      </c>
      <c r="G69" s="50">
        <f>EXP(-2*($B69-1)*$E$27*($E$25*'UL FRMPL'!G$35-'UL FRMPL'!G$36)/1000)</f>
        <v>0.66511337775092816</v>
      </c>
      <c r="H69" s="50">
        <f>EXP(-2*($B69-1)*$E$27*($E$25*'UL FRMPL'!H$35-'UL FRMPL'!H$36)/1000)</f>
        <v>0.44237580526324877</v>
      </c>
      <c r="I69" s="102"/>
      <c r="J69" s="102">
        <f>EXP(-2*($B69-1)*$E$27*($E$25*'UL FRMPL'!H$35-'UL FRMPL'!$H$35)/1000)</f>
        <v>0.33428481161043955</v>
      </c>
      <c r="K69">
        <v>39</v>
      </c>
      <c r="L69" s="106">
        <v>0.53103406935937403</v>
      </c>
      <c r="M69" s="3">
        <v>0.53054963084495399</v>
      </c>
      <c r="N69" s="107">
        <f t="shared" si="1"/>
        <v>0.53079185010216401</v>
      </c>
      <c r="O69" s="106">
        <v>0.74030045721750404</v>
      </c>
      <c r="P69" s="3"/>
      <c r="Q69" s="112">
        <f t="shared" si="0"/>
        <v>0.74030045721750404</v>
      </c>
      <c r="R69" s="116">
        <v>0.97328145265888399</v>
      </c>
    </row>
    <row r="70" spans="2:18">
      <c r="B70">
        <v>40</v>
      </c>
      <c r="C70" s="50">
        <f>EXP(-2*($B70-1)*$E$27*($E$25*'UL FRMPL'!C$35-'UL FRMPL'!C$36)/1000)</f>
        <v>0.97418107889111183</v>
      </c>
      <c r="D70" s="50">
        <f>EXP(-2*($B70-1)*$E$27*($E$25*'UL FRMPL'!D$35-'UL FRMPL'!D$36)/1000)</f>
        <v>0.94902877446945066</v>
      </c>
      <c r="E70" s="50">
        <f>EXP(-2*($B70-1)*$E$27*($E$25*'UL FRMPL'!E$35-'UL FRMPL'!E$36)/1000)</f>
        <v>0.90065561477098743</v>
      </c>
      <c r="F70" s="50">
        <f>EXP(-2*($B70-1)*$E$27*($E$25*'UL FRMPL'!F$35-'UL FRMPL'!F$36)/1000)</f>
        <v>0.81118053641850518</v>
      </c>
      <c r="G70" s="50">
        <f>EXP(-2*($B70-1)*$E$27*($E$25*'UL FRMPL'!G$35-'UL FRMPL'!G$36)/1000)</f>
        <v>0.65801386266421391</v>
      </c>
      <c r="H70" s="50">
        <f>EXP(-2*($B70-1)*$E$27*($E$25*'UL FRMPL'!H$35-'UL FRMPL'!H$36)/1000)</f>
        <v>0.4329822434582789</v>
      </c>
      <c r="I70" s="102"/>
      <c r="J70" s="102">
        <f>EXP(-2*($B70-1)*$E$27*($E$25*'UL FRMPL'!H$35-'UL FRMPL'!$H$35)/1000)</f>
        <v>0.32478308183424232</v>
      </c>
      <c r="K70">
        <v>40</v>
      </c>
      <c r="L70" s="106">
        <v>0.54304551050754901</v>
      </c>
      <c r="M70" s="3">
        <v>0.54529909049130498</v>
      </c>
      <c r="N70" s="107">
        <f t="shared" si="1"/>
        <v>0.544172300499427</v>
      </c>
      <c r="O70" s="106">
        <v>0.70971282705807204</v>
      </c>
      <c r="P70" s="3"/>
      <c r="Q70" s="112">
        <f t="shared" si="0"/>
        <v>0.70971282705807204</v>
      </c>
      <c r="R70" s="116">
        <v>0.96158643053130399</v>
      </c>
    </row>
    <row r="71" spans="2:18">
      <c r="B71">
        <v>41</v>
      </c>
      <c r="C71" s="50">
        <f>EXP(-2*($B71-1)*$E$27*($E$25*'UL FRMPL'!C$35-'UL FRMPL'!C$36)/1000)</f>
        <v>0.97352789523403627</v>
      </c>
      <c r="D71" s="50">
        <f>EXP(-2*($B71-1)*$E$27*($E$25*'UL FRMPL'!D$35-'UL FRMPL'!D$36)/1000)</f>
        <v>0.94775656279881271</v>
      </c>
      <c r="E71" s="50">
        <f>EXP(-2*($B71-1)*$E$27*($E$25*'UL FRMPL'!E$35-'UL FRMPL'!E$36)/1000)</f>
        <v>0.89824250232821978</v>
      </c>
      <c r="F71" s="50">
        <f>EXP(-2*($B71-1)*$E$27*($E$25*'UL FRMPL'!F$35-'UL FRMPL'!F$36)/1000)</f>
        <v>0.80683959298886188</v>
      </c>
      <c r="G71" s="50">
        <f>EXP(-2*($B71-1)*$E$27*($E$25*'UL FRMPL'!G$35-'UL FRMPL'!G$36)/1000)</f>
        <v>0.6509901288144323</v>
      </c>
      <c r="H71" s="50">
        <f>EXP(-2*($B71-1)*$E$27*($E$25*'UL FRMPL'!H$35-'UL FRMPL'!H$36)/1000)</f>
        <v>0.42378814781383123</v>
      </c>
      <c r="I71" s="102"/>
      <c r="J71" s="102">
        <f>EXP(-2*($B71-1)*$E$27*($E$25*'UL FRMPL'!H$35-'UL FRMPL'!$H$35)/1000)</f>
        <v>0.31555142974510747</v>
      </c>
      <c r="K71">
        <v>41</v>
      </c>
      <c r="L71" s="106">
        <v>0.38840480487956602</v>
      </c>
      <c r="M71" s="3">
        <v>0.39249191005642198</v>
      </c>
      <c r="N71" s="107">
        <f t="shared" si="1"/>
        <v>0.390448357467994</v>
      </c>
      <c r="O71" s="106">
        <v>0.71204642972295895</v>
      </c>
      <c r="P71" s="3"/>
      <c r="Q71" s="112">
        <f t="shared" si="0"/>
        <v>0.71204642972295895</v>
      </c>
      <c r="R71" s="116">
        <v>0.95405855748631196</v>
      </c>
    </row>
    <row r="72" spans="2:18">
      <c r="B72">
        <v>42</v>
      </c>
      <c r="C72" s="50">
        <f>EXP(-2*($B72-1)*$E$27*($E$25*'UL FRMPL'!C$35-'UL FRMPL'!C$36)/1000)</f>
        <v>0.9728751495334137</v>
      </c>
      <c r="D72" s="50">
        <f>EXP(-2*($B72-1)*$E$27*($E$25*'UL FRMPL'!D$35-'UL FRMPL'!D$36)/1000)</f>
        <v>0.94648605657966201</v>
      </c>
      <c r="E72" s="50">
        <f>EXP(-2*($B72-1)*$E$27*($E$25*'UL FRMPL'!E$35-'UL FRMPL'!E$36)/1000)</f>
        <v>0.89583585529971921</v>
      </c>
      <c r="F72" s="50">
        <f>EXP(-2*($B72-1)*$E$27*($E$25*'UL FRMPL'!F$35-'UL FRMPL'!F$36)/1000)</f>
        <v>0.80252187964057942</v>
      </c>
      <c r="G72" s="50">
        <f>EXP(-2*($B72-1)*$E$27*($E$25*'UL FRMPL'!G$35-'UL FRMPL'!G$36)/1000)</f>
        <v>0.64404136730184869</v>
      </c>
      <c r="H72" s="50">
        <f>EXP(-2*($B72-1)*$E$27*($E$25*'UL FRMPL'!H$35-'UL FRMPL'!H$36)/1000)</f>
        <v>0.41478928279603478</v>
      </c>
      <c r="I72" s="102"/>
      <c r="J72" s="102">
        <f>EXP(-2*($B72-1)*$E$27*($E$25*'UL FRMPL'!H$35-'UL FRMPL'!$H$35)/1000)</f>
        <v>0.30658217864008036</v>
      </c>
      <c r="K72">
        <v>42</v>
      </c>
      <c r="L72" s="106">
        <v>0.53867632324444703</v>
      </c>
      <c r="M72" s="3">
        <v>0.458610634125524</v>
      </c>
      <c r="N72" s="107">
        <f t="shared" si="1"/>
        <v>0.49864347868498549</v>
      </c>
      <c r="O72" s="106">
        <v>0.75798508176341195</v>
      </c>
      <c r="P72" s="3"/>
      <c r="Q72" s="112">
        <f t="shared" si="0"/>
        <v>0.75798508176341195</v>
      </c>
      <c r="R72" s="116">
        <v>0.96738865904112903</v>
      </c>
    </row>
    <row r="73" spans="2:18">
      <c r="B73">
        <v>43</v>
      </c>
      <c r="C73" s="50">
        <f>EXP(-2*($B73-1)*$E$27*($E$25*'UL FRMPL'!C$35-'UL FRMPL'!C$36)/1000)</f>
        <v>0.97222284149559646</v>
      </c>
      <c r="D73" s="50">
        <f>EXP(-2*($B73-1)*$E$27*($E$25*'UL FRMPL'!D$35-'UL FRMPL'!D$36)/1000)</f>
        <v>0.94521725352577157</v>
      </c>
      <c r="E73" s="50">
        <f>EXP(-2*($B73-1)*$E$27*($E$25*'UL FRMPL'!E$35-'UL FRMPL'!E$36)/1000)</f>
        <v>0.89343565636280287</v>
      </c>
      <c r="F73" s="50">
        <f>EXP(-2*($B73-1)*$E$27*($E$25*'UL FRMPL'!F$35-'UL FRMPL'!F$36)/1000)</f>
        <v>0.79822727206043231</v>
      </c>
      <c r="G73" s="50">
        <f>EXP(-2*($B73-1)*$E$27*($E$25*'UL FRMPL'!G$35-'UL FRMPL'!G$36)/1000)</f>
        <v>0.63716677786103937</v>
      </c>
      <c r="H73" s="50">
        <f>EXP(-2*($B73-1)*$E$27*($E$25*'UL FRMPL'!H$35-'UL FRMPL'!H$36)/1000)</f>
        <v>0.40598150280981915</v>
      </c>
      <c r="I73" s="102"/>
      <c r="J73" s="102">
        <f>EXP(-2*($B73-1)*$E$27*($E$25*'UL FRMPL'!H$35-'UL FRMPL'!$H$35)/1000)</f>
        <v>0.29786787001923093</v>
      </c>
      <c r="K73">
        <v>43</v>
      </c>
      <c r="L73" s="106">
        <v>0.65486941179394098</v>
      </c>
      <c r="M73" s="3">
        <v>0.36920100849863902</v>
      </c>
      <c r="N73" s="107">
        <f t="shared" si="1"/>
        <v>0.51203521014628994</v>
      </c>
      <c r="O73" s="106">
        <v>0.713607594936708</v>
      </c>
      <c r="P73" s="3"/>
      <c r="Q73" s="112">
        <f t="shared" si="0"/>
        <v>0.713607594936708</v>
      </c>
      <c r="R73" s="116">
        <v>0.97240723120837302</v>
      </c>
    </row>
    <row r="74" spans="2:18">
      <c r="B74">
        <v>44</v>
      </c>
      <c r="C74" s="50">
        <f>EXP(-2*($B74-1)*$E$27*($E$25*'UL FRMPL'!C$35-'UL FRMPL'!C$36)/1000)</f>
        <v>0.97157097082713373</v>
      </c>
      <c r="D74" s="50">
        <f>EXP(-2*($B74-1)*$E$27*($E$25*'UL FRMPL'!D$35-'UL FRMPL'!D$36)/1000)</f>
        <v>0.94395015135397908</v>
      </c>
      <c r="E74" s="50">
        <f>EXP(-2*($B74-1)*$E$27*($E$25*'UL FRMPL'!E$35-'UL FRMPL'!E$36)/1000)</f>
        <v>0.89104188824120012</v>
      </c>
      <c r="F74" s="50">
        <f>EXP(-2*($B74-1)*$E$27*($E$25*'UL FRMPL'!F$35-'UL FRMPL'!F$36)/1000)</f>
        <v>0.79395564660044327</v>
      </c>
      <c r="G74" s="50">
        <f>EXP(-2*($B74-1)*$E$27*($E$25*'UL FRMPL'!G$35-'UL FRMPL'!G$36)/1000)</f>
        <v>0.63036556876872796</v>
      </c>
      <c r="H74" s="50">
        <f>EXP(-2*($B74-1)*$E$27*($E$25*'UL FRMPL'!H$35-'UL FRMPL'!H$36)/1000)</f>
        <v>0.39736075028912193</v>
      </c>
      <c r="I74" s="102"/>
      <c r="J74" s="102">
        <f>EXP(-2*($B74-1)*$E$27*($E$25*'UL FRMPL'!H$35-'UL FRMPL'!$H$35)/1000)</f>
        <v>0.28940125738343925</v>
      </c>
      <c r="K74">
        <v>44</v>
      </c>
      <c r="L74" s="106">
        <v>0.45904213430218199</v>
      </c>
      <c r="M74" s="3">
        <v>0.55876554333241302</v>
      </c>
      <c r="N74" s="107">
        <f t="shared" si="1"/>
        <v>0.5089038388172975</v>
      </c>
      <c r="O74" s="106">
        <v>0.67655724874545298</v>
      </c>
      <c r="P74" s="3"/>
      <c r="Q74" s="112">
        <f t="shared" si="0"/>
        <v>0.67655724874545298</v>
      </c>
      <c r="R74" s="116">
        <v>0.987350350124237</v>
      </c>
    </row>
    <row r="75" spans="2:18">
      <c r="B75">
        <v>45</v>
      </c>
      <c r="C75" s="50">
        <f>EXP(-2*($B75-1)*$E$27*($E$25*'UL FRMPL'!C$35-'UL FRMPL'!C$36)/1000)</f>
        <v>0.97091953723477153</v>
      </c>
      <c r="D75" s="50">
        <f>EXP(-2*($B75-1)*$E$27*($E$25*'UL FRMPL'!D$35-'UL FRMPL'!D$36)/1000)</f>
        <v>0.94268474778418287</v>
      </c>
      <c r="E75" s="50">
        <f>EXP(-2*($B75-1)*$E$27*($E$25*'UL FRMPL'!E$35-'UL FRMPL'!E$36)/1000)</f>
        <v>0.88865453370492853</v>
      </c>
      <c r="F75" s="50">
        <f>EXP(-2*($B75-1)*$E$27*($E$25*'UL FRMPL'!F$35-'UL FRMPL'!F$36)/1000)</f>
        <v>0.7897068802743239</v>
      </c>
      <c r="G75" s="50">
        <f>EXP(-2*($B75-1)*$E$27*($E$25*'UL FRMPL'!G$35-'UL FRMPL'!G$36)/1000)</f>
        <v>0.62363695675260533</v>
      </c>
      <c r="H75" s="50">
        <f>EXP(-2*($B75-1)*$E$27*($E$25*'UL FRMPL'!H$35-'UL FRMPL'!H$36)/1000)</f>
        <v>0.38892305382765091</v>
      </c>
      <c r="I75" s="102"/>
      <c r="J75" s="102">
        <f>EXP(-2*($B75-1)*$E$27*($E$25*'UL FRMPL'!H$35-'UL FRMPL'!$H$35)/1000)</f>
        <v>0.28117530020847292</v>
      </c>
      <c r="K75">
        <v>45</v>
      </c>
      <c r="L75" s="106">
        <v>0.64262329207827096</v>
      </c>
      <c r="M75" s="3">
        <v>0.51746577125305804</v>
      </c>
      <c r="N75" s="107">
        <f t="shared" si="1"/>
        <v>0.5800445316656645</v>
      </c>
      <c r="O75" s="106">
        <v>0.646173659594658</v>
      </c>
      <c r="P75" s="3"/>
      <c r="Q75" s="112">
        <f t="shared" si="0"/>
        <v>0.646173659594658</v>
      </c>
      <c r="R75" s="116">
        <v>0.95191653436153301</v>
      </c>
    </row>
    <row r="76" spans="2:18">
      <c r="B76">
        <v>46</v>
      </c>
      <c r="C76" s="50">
        <f>EXP(-2*($B76-1)*$E$27*($E$25*'UL FRMPL'!C$35-'UL FRMPL'!C$36)/1000)</f>
        <v>0.97026854042545241</v>
      </c>
      <c r="D76" s="50">
        <f>EXP(-2*($B76-1)*$E$27*($E$25*'UL FRMPL'!D$35-'UL FRMPL'!D$36)/1000)</f>
        <v>0.94142104053933784</v>
      </c>
      <c r="E76" s="50">
        <f>EXP(-2*($B76-1)*$E$27*($E$25*'UL FRMPL'!E$35-'UL FRMPL'!E$36)/1000)</f>
        <v>0.88627357557016961</v>
      </c>
      <c r="F76" s="50">
        <f>EXP(-2*($B76-1)*$E$27*($E$25*'UL FRMPL'!F$35-'UL FRMPL'!F$36)/1000)</f>
        <v>0.78548085075393326</v>
      </c>
      <c r="G76" s="50">
        <f>EXP(-2*($B76-1)*$E$27*($E$25*'UL FRMPL'!G$35-'UL FRMPL'!G$36)/1000)</f>
        <v>0.61698016690112267</v>
      </c>
      <c r="H76" s="50">
        <f>EXP(-2*($B76-1)*$E$27*($E$25*'UL FRMPL'!H$35-'UL FRMPL'!H$36)/1000)</f>
        <v>0.38066452634933723</v>
      </c>
      <c r="I76" s="102"/>
      <c r="J76" s="102">
        <f>EXP(-2*($B76-1)*$E$27*($E$25*'UL FRMPL'!H$35-'UL FRMPL'!$H$35)/1000)</f>
        <v>0.2731831580903456</v>
      </c>
      <c r="K76">
        <v>46</v>
      </c>
      <c r="L76" s="106">
        <v>0.38829811869540598</v>
      </c>
      <c r="M76" s="3">
        <v>0.52931603642365599</v>
      </c>
      <c r="N76" s="107">
        <f t="shared" si="1"/>
        <v>0.45880707755953098</v>
      </c>
      <c r="O76" s="106">
        <v>0.87104230266027005</v>
      </c>
      <c r="P76" s="3"/>
      <c r="Q76" s="112">
        <f t="shared" si="0"/>
        <v>0.87104230266027005</v>
      </c>
      <c r="R76" s="116">
        <v>0.95891003460207602</v>
      </c>
    </row>
    <row r="77" spans="2:18">
      <c r="B77">
        <v>47</v>
      </c>
      <c r="C77" s="50">
        <f>EXP(-2*($B77-1)*$E$27*($E$25*'UL FRMPL'!C$35-'UL FRMPL'!C$36)/1000)</f>
        <v>0.96961798010631561</v>
      </c>
      <c r="D77" s="50">
        <f>EXP(-2*($B77-1)*$E$27*($E$25*'UL FRMPL'!D$35-'UL FRMPL'!D$36)/1000)</f>
        <v>0.94015902734545154</v>
      </c>
      <c r="E77" s="50">
        <f>EXP(-2*($B77-1)*$E$27*($E$25*'UL FRMPL'!E$35-'UL FRMPL'!E$36)/1000)</f>
        <v>0.8838989966991454</v>
      </c>
      <c r="F77" s="50">
        <f>EXP(-2*($B77-1)*$E$27*($E$25*'UL FRMPL'!F$35-'UL FRMPL'!F$36)/1000)</f>
        <v>0.78127743636575586</v>
      </c>
      <c r="G77" s="50">
        <f>EXP(-2*($B77-1)*$E$27*($E$25*'UL FRMPL'!G$35-'UL FRMPL'!G$36)/1000)</f>
        <v>0.61039443257424775</v>
      </c>
      <c r="H77" s="50">
        <f>EXP(-2*($B77-1)*$E$27*($E$25*'UL FRMPL'!H$35-'UL FRMPL'!H$36)/1000)</f>
        <v>0.37258136331763786</v>
      </c>
      <c r="I77" s="102"/>
      <c r="J77" s="102">
        <f>EXP(-2*($B77-1)*$E$27*($E$25*'UL FRMPL'!H$35-'UL FRMPL'!$H$35)/1000)</f>
        <v>0.26541818505708792</v>
      </c>
      <c r="K77">
        <v>47</v>
      </c>
      <c r="L77" s="106">
        <v>0.467659999092847</v>
      </c>
      <c r="M77" s="3">
        <v>0.46976057425832501</v>
      </c>
      <c r="N77" s="107">
        <f t="shared" si="1"/>
        <v>0.46871028667558601</v>
      </c>
      <c r="O77" s="106">
        <v>0.694687217462436</v>
      </c>
      <c r="P77" s="3"/>
      <c r="Q77" s="112">
        <f t="shared" si="0"/>
        <v>0.694687217462436</v>
      </c>
      <c r="R77" s="116">
        <v>0.97858672376873601</v>
      </c>
    </row>
    <row r="78" spans="2:18">
      <c r="B78">
        <v>48</v>
      </c>
      <c r="C78" s="50">
        <f>EXP(-2*($B78-1)*$E$27*($E$25*'UL FRMPL'!C$35-'UL FRMPL'!C$36)/1000)</f>
        <v>0.96896785598469648</v>
      </c>
      <c r="D78" s="50">
        <f>EXP(-2*($B78-1)*$E$27*($E$25*'UL FRMPL'!D$35-'UL FRMPL'!D$36)/1000)</f>
        <v>0.93889870593157954</v>
      </c>
      <c r="E78" s="50">
        <f>EXP(-2*($B78-1)*$E$27*($E$25*'UL FRMPL'!E$35-'UL FRMPL'!E$36)/1000)</f>
        <v>0.88153077999999474</v>
      </c>
      <c r="F78" s="50">
        <f>EXP(-2*($B78-1)*$E$27*($E$25*'UL FRMPL'!F$35-'UL FRMPL'!F$36)/1000)</f>
        <v>0.77709651608739905</v>
      </c>
      <c r="G78" s="50">
        <f>EXP(-2*($B78-1)*$E$27*($E$25*'UL FRMPL'!G$35-'UL FRMPL'!G$36)/1000)</f>
        <v>0.60387899531517331</v>
      </c>
      <c r="H78" s="50">
        <f>EXP(-2*($B78-1)*$E$27*($E$25*'UL FRMPL'!H$35-'UL FRMPL'!H$36)/1000)</f>
        <v>0.36466984098286304</v>
      </c>
      <c r="I78" s="102"/>
      <c r="J78" s="102">
        <f>EXP(-2*($B78-1)*$E$27*($E$25*'UL FRMPL'!H$35-'UL FRMPL'!$H$35)/1000)</f>
        <v>0.25787392404220183</v>
      </c>
      <c r="K78">
        <v>48</v>
      </c>
      <c r="L78" s="106">
        <v>0.54661360618187305</v>
      </c>
      <c r="M78" s="3">
        <v>0.59558329887648398</v>
      </c>
      <c r="N78" s="107">
        <f t="shared" si="1"/>
        <v>0.57109845252917846</v>
      </c>
      <c r="O78" s="106">
        <v>0.80412196259700597</v>
      </c>
      <c r="P78" s="3"/>
      <c r="Q78" s="112">
        <f t="shared" si="0"/>
        <v>0.80412196259700597</v>
      </c>
      <c r="R78" s="116">
        <v>0.95829823083403498</v>
      </c>
    </row>
    <row r="79" spans="2:18">
      <c r="B79">
        <v>49</v>
      </c>
      <c r="C79" s="50">
        <f>EXP(-2*($B79-1)*$E$27*($E$25*'UL FRMPL'!C$35-'UL FRMPL'!C$36)/1000)</f>
        <v>0.96831816776812674</v>
      </c>
      <c r="D79" s="50">
        <f>EXP(-2*($B79-1)*$E$27*($E$25*'UL FRMPL'!D$35-'UL FRMPL'!D$36)/1000)</f>
        <v>0.93764007402982208</v>
      </c>
      <c r="E79" s="50">
        <f>EXP(-2*($B79-1)*$E$27*($E$25*'UL FRMPL'!E$35-'UL FRMPL'!E$36)/1000)</f>
        <v>0.8791689084266503</v>
      </c>
      <c r="F79" s="50">
        <f>EXP(-2*($B79-1)*$E$27*($E$25*'UL FRMPL'!F$35-'UL FRMPL'!F$36)/1000)</f>
        <v>0.77293796954410787</v>
      </c>
      <c r="G79" s="50">
        <f>EXP(-2*($B79-1)*$E$27*($E$25*'UL FRMPL'!G$35-'UL FRMPL'!G$36)/1000)</f>
        <v>0.59743310476296818</v>
      </c>
      <c r="H79" s="50">
        <f>EXP(-2*($B79-1)*$E$27*($E$25*'UL FRMPL'!H$35-'UL FRMPL'!H$36)/1000)</f>
        <v>0.3569263146667197</v>
      </c>
      <c r="I79" s="102"/>
      <c r="J79" s="102">
        <f>EXP(-2*($B79-1)*$E$27*($E$25*'UL FRMPL'!H$35-'UL FRMPL'!$H$35)/1000)</f>
        <v>0.25054410151520051</v>
      </c>
      <c r="K79">
        <v>49</v>
      </c>
      <c r="L79" s="106">
        <v>0.53374142571850303</v>
      </c>
      <c r="M79" s="3">
        <v>0.29491852347418801</v>
      </c>
      <c r="N79" s="107">
        <f t="shared" si="1"/>
        <v>0.41432997459634552</v>
      </c>
      <c r="O79" s="106">
        <v>0.72588842975206602</v>
      </c>
      <c r="P79" s="3"/>
      <c r="Q79" s="112">
        <f t="shared" si="0"/>
        <v>0.72588842975206602</v>
      </c>
      <c r="R79" s="116">
        <v>0.959036640592836</v>
      </c>
    </row>
    <row r="80" spans="2:18">
      <c r="B80" s="100">
        <v>50</v>
      </c>
      <c r="C80" s="50">
        <f>EXP(-2*($B80-1)*$E$27*($E$25*'UL FRMPL'!C$35-'UL FRMPL'!C$36)/1000)</f>
        <v>0.96766891516433429</v>
      </c>
      <c r="D80" s="50">
        <f>EXP(-2*($B80-1)*$E$27*($E$25*'UL FRMPL'!D$35-'UL FRMPL'!D$36)/1000)</f>
        <v>0.93638312937531953</v>
      </c>
      <c r="E80" s="50">
        <f>EXP(-2*($B80-1)*$E$27*($E$25*'UL FRMPL'!E$35-'UL FRMPL'!E$36)/1000)</f>
        <v>0.87681336497871631</v>
      </c>
      <c r="F80" s="50">
        <f>EXP(-2*($B80-1)*$E$27*($E$25*'UL FRMPL'!F$35-'UL FRMPL'!F$36)/1000)</f>
        <v>0.76880167700529967</v>
      </c>
      <c r="G80" s="50">
        <f>EXP(-2*($B80-1)*$E$27*($E$25*'UL FRMPL'!G$35-'UL FRMPL'!G$36)/1000)</f>
        <v>0.59105601856616108</v>
      </c>
      <c r="H80" s="50">
        <f>EXP(-2*($B80-1)*$E$27*($E$25*'UL FRMPL'!H$35-'UL FRMPL'!H$36)/1000)</f>
        <v>0.34934721708328209</v>
      </c>
      <c r="I80" s="102"/>
      <c r="J80" s="102">
        <f>EXP(-2*($B80-1)*$E$27*($E$25*'UL FRMPL'!H$35-'UL FRMPL'!$H$35)/1000)</f>
        <v>0.24342262226477066</v>
      </c>
      <c r="K80">
        <v>50</v>
      </c>
      <c r="L80" s="106">
        <v>0.45726304101808501</v>
      </c>
      <c r="M80" s="3">
        <v>0.58787003980116503</v>
      </c>
      <c r="N80" s="107">
        <f t="shared" si="1"/>
        <v>0.52256654040962502</v>
      </c>
      <c r="O80" s="106">
        <v>0.81084261569988003</v>
      </c>
      <c r="P80" s="3"/>
      <c r="Q80" s="112">
        <f t="shared" si="0"/>
        <v>0.81084261569988003</v>
      </c>
      <c r="R80" s="116">
        <v>0.96194886249245004</v>
      </c>
    </row>
    <row r="81" spans="2:18">
      <c r="B81">
        <v>51</v>
      </c>
      <c r="C81" s="50">
        <f>EXP(-2*($B81-1)*$E$27*($E$25*'UL FRMPL'!C$35-'UL FRMPL'!C$36)/1000)</f>
        <v>0.96702009788124266</v>
      </c>
      <c r="D81" s="50">
        <f>EXP(-2*($B81-1)*$E$27*($E$25*'UL FRMPL'!D$35-'UL FRMPL'!D$36)/1000)</f>
        <v>0.93512786970624806</v>
      </c>
      <c r="E81" s="50">
        <f>EXP(-2*($B81-1)*$E$27*($E$25*'UL FRMPL'!E$35-'UL FRMPL'!E$36)/1000)</f>
        <v>0.87446413270134571</v>
      </c>
      <c r="F81" s="50">
        <f>EXP(-2*($B81-1)*$E$27*($E$25*'UL FRMPL'!F$35-'UL FRMPL'!F$36)/1000)</f>
        <v>0.76468751938111679</v>
      </c>
      <c r="G81" s="50">
        <f>EXP(-2*($B81-1)*$E$27*($E$25*'UL FRMPL'!G$35-'UL FRMPL'!G$36)/1000)</f>
        <v>0.58474700229724585</v>
      </c>
      <c r="H81" s="50">
        <f>EXP(-2*($B81-1)*$E$27*($E$25*'UL FRMPL'!H$35-'UL FRMPL'!H$36)/1000)</f>
        <v>0.34192905669561519</v>
      </c>
      <c r="I81" s="102"/>
      <c r="J81" s="102">
        <f>EXP(-2*($B81-1)*$E$27*($E$25*'UL FRMPL'!H$35-'UL FRMPL'!$H$35)/1000)</f>
        <v>0.23650356433021938</v>
      </c>
      <c r="K81">
        <v>51</v>
      </c>
      <c r="L81" s="106">
        <v>0.406338698367115</v>
      </c>
      <c r="M81" s="3">
        <v>0.364127091728492</v>
      </c>
      <c r="N81" s="107">
        <f t="shared" si="1"/>
        <v>0.3852328950478035</v>
      </c>
      <c r="O81" s="106">
        <v>0.67063991214934604</v>
      </c>
      <c r="P81" s="3"/>
      <c r="Q81" s="112">
        <f t="shared" si="0"/>
        <v>0.67063991214934604</v>
      </c>
      <c r="R81" s="116">
        <v>0.96000776548243005</v>
      </c>
    </row>
    <row r="82" spans="2:18">
      <c r="B82">
        <v>52</v>
      </c>
      <c r="C82" s="50">
        <f>EXP(-2*($B82-1)*$E$27*($E$25*'UL FRMPL'!C$35-'UL FRMPL'!C$36)/1000)</f>
        <v>0.96637171562697155</v>
      </c>
      <c r="D82" s="50">
        <f>EXP(-2*($B82-1)*$E$27*($E$25*'UL FRMPL'!D$35-'UL FRMPL'!D$36)/1000)</f>
        <v>0.93387429276381639</v>
      </c>
      <c r="E82" s="50">
        <f>EXP(-2*($B82-1)*$E$27*($E$25*'UL FRMPL'!E$35-'UL FRMPL'!E$36)/1000)</f>
        <v>0.87212119468511828</v>
      </c>
      <c r="F82" s="50">
        <f>EXP(-2*($B82-1)*$E$27*($E$25*'UL FRMPL'!F$35-'UL FRMPL'!F$36)/1000)</f>
        <v>0.76059537821899803</v>
      </c>
      <c r="G82" s="50">
        <f>EXP(-2*($B82-1)*$E$27*($E$25*'UL FRMPL'!G$35-'UL FRMPL'!G$36)/1000)</f>
        <v>0.57850532936810073</v>
      </c>
      <c r="H82" s="50">
        <f>EXP(-2*($B82-1)*$E$27*($E$25*'UL FRMPL'!H$35-'UL FRMPL'!H$36)/1000)</f>
        <v>0.33466841610729464</v>
      </c>
      <c r="I82" s="102"/>
      <c r="J82" s="102">
        <f>EXP(-2*($B82-1)*$E$27*($E$25*'UL FRMPL'!H$35-'UL FRMPL'!$H$35)/1000)</f>
        <v>0.2297811740769882</v>
      </c>
      <c r="K82">
        <v>52</v>
      </c>
      <c r="L82" s="106">
        <v>0.47926291752960498</v>
      </c>
      <c r="M82" s="3">
        <v>0.478714484947384</v>
      </c>
      <c r="N82" s="107">
        <f t="shared" si="1"/>
        <v>0.47898870123849446</v>
      </c>
      <c r="O82" s="106">
        <v>0.75726068773234201</v>
      </c>
      <c r="P82" s="3"/>
      <c r="Q82" s="112">
        <f t="shared" si="0"/>
        <v>0.75726068773234201</v>
      </c>
      <c r="R82" s="116">
        <v>0.97320574162679396</v>
      </c>
    </row>
    <row r="83" spans="2:18">
      <c r="B83">
        <v>53</v>
      </c>
      <c r="C83" s="50">
        <f>EXP(-2*($B83-1)*$E$27*($E$25*'UL FRMPL'!C$35-'UL FRMPL'!C$36)/1000)</f>
        <v>0.9657237681098364</v>
      </c>
      <c r="D83" s="50">
        <f>EXP(-2*($B83-1)*$E$27*($E$25*'UL FRMPL'!D$35-'UL FRMPL'!D$36)/1000)</f>
        <v>0.93262239629226096</v>
      </c>
      <c r="E83" s="50">
        <f>EXP(-2*($B83-1)*$E$27*($E$25*'UL FRMPL'!E$35-'UL FRMPL'!E$36)/1000)</f>
        <v>0.86978453406591916</v>
      </c>
      <c r="F83" s="50">
        <f>EXP(-2*($B83-1)*$E$27*($E$25*'UL FRMPL'!F$35-'UL FRMPL'!F$36)/1000)</f>
        <v>0.75652513570026803</v>
      </c>
      <c r="G83" s="50">
        <f>EXP(-2*($B83-1)*$E$27*($E$25*'UL FRMPL'!G$35-'UL FRMPL'!G$36)/1000)</f>
        <v>0.57233028094630889</v>
      </c>
      <c r="H83" s="50">
        <f>EXP(-2*($B83-1)*$E$27*($E$25*'UL FRMPL'!H$35-'UL FRMPL'!H$36)/1000)</f>
        <v>0.3275619504880809</v>
      </c>
      <c r="I83" s="102"/>
      <c r="J83" s="102">
        <f>EXP(-2*($B83-1)*$E$27*($E$25*'UL FRMPL'!H$35-'UL FRMPL'!$H$35)/1000)</f>
        <v>0.22324986141214226</v>
      </c>
      <c r="K83">
        <v>53</v>
      </c>
      <c r="L83" s="106">
        <v>0.40776453491872899</v>
      </c>
      <c r="M83" s="3">
        <v>0.46559690259431802</v>
      </c>
      <c r="N83" s="107">
        <f t="shared" si="1"/>
        <v>0.43668071875652348</v>
      </c>
      <c r="O83" s="106">
        <v>0.76682701485129601</v>
      </c>
      <c r="P83" s="3"/>
      <c r="Q83" s="112">
        <f t="shared" si="0"/>
        <v>0.76682701485129601</v>
      </c>
      <c r="R83" s="116">
        <v>0.94530232558139504</v>
      </c>
    </row>
    <row r="84" spans="2:18" ht="15.75" thickBot="1">
      <c r="B84">
        <v>54</v>
      </c>
      <c r="C84" s="50">
        <f>EXP(-2*($B84-1)*$E$27*($E$25*'UL FRMPL'!C$35-'UL FRMPL'!C$36)/1000)</f>
        <v>0.96507625503834782</v>
      </c>
      <c r="D84" s="50">
        <f>EXP(-2*($B84-1)*$E$27*($E$25*'UL FRMPL'!D$35-'UL FRMPL'!D$36)/1000)</f>
        <v>0.9313721780388422</v>
      </c>
      <c r="E84" s="50">
        <f>EXP(-2*($B84-1)*$E$27*($E$25*'UL FRMPL'!E$35-'UL FRMPL'!E$36)/1000)</f>
        <v>0.86745413402481686</v>
      </c>
      <c r="F84" s="50">
        <f>EXP(-2*($B84-1)*$E$27*($E$25*'UL FRMPL'!F$35-'UL FRMPL'!F$36)/1000)</f>
        <v>0.75247667463674495</v>
      </c>
      <c r="G84" s="50">
        <f>EXP(-2*($B84-1)*$E$27*($E$25*'UL FRMPL'!G$35-'UL FRMPL'!G$36)/1000)</f>
        <v>0.56622114587237371</v>
      </c>
      <c r="H84" s="50">
        <f>EXP(-2*($B84-1)*$E$27*($E$25*'UL FRMPL'!H$35-'UL FRMPL'!H$36)/1000)</f>
        <v>0.32060638603302388</v>
      </c>
      <c r="I84" s="102"/>
      <c r="J84" s="102">
        <f>EXP(-2*($B84-1)*$E$27*($E$25*'UL FRMPL'!H$35-'UL FRMPL'!$H$35)/1000)</f>
        <v>0.21690419513585421</v>
      </c>
      <c r="K84">
        <v>54</v>
      </c>
      <c r="L84" s="108">
        <v>0.457579597655631</v>
      </c>
      <c r="M84" s="109">
        <v>0.340274321110558</v>
      </c>
      <c r="N84" s="110">
        <f t="shared" si="1"/>
        <v>0.39892695938309453</v>
      </c>
      <c r="O84" s="108">
        <v>0.66799088735337797</v>
      </c>
      <c r="P84" s="109"/>
      <c r="Q84" s="114">
        <f t="shared" si="0"/>
        <v>0.66799088735337797</v>
      </c>
      <c r="R84" s="117">
        <v>0.96002988419872903</v>
      </c>
    </row>
    <row r="85" spans="2:18">
      <c r="B85">
        <v>55</v>
      </c>
      <c r="C85" s="50">
        <f>EXP(-2*($B85-1)*$E$27*($E$25*'UL FRMPL'!C$35-'UL FRMPL'!C$36)/1000)</f>
        <v>0.96442917612121237</v>
      </c>
      <c r="D85" s="50">
        <f>EXP(-2*($B85-1)*$E$27*($E$25*'UL FRMPL'!D$35-'UL FRMPL'!D$36)/1000)</f>
        <v>0.93012363575384049</v>
      </c>
      <c r="E85" s="50">
        <f>EXP(-2*($B85-1)*$E$27*($E$25*'UL FRMPL'!E$35-'UL FRMPL'!E$36)/1000)</f>
        <v>0.86512997778794298</v>
      </c>
      <c r="F85" s="50">
        <f>EXP(-2*($B85-1)*$E$27*($E$25*'UL FRMPL'!F$35-'UL FRMPL'!F$36)/1000)</f>
        <v>0.74844987846736666</v>
      </c>
      <c r="G85" s="50">
        <f>EXP(-2*($B85-1)*$E$27*($E$25*'UL FRMPL'!G$35-'UL FRMPL'!G$36)/1000)</f>
        <v>0.56017722057781594</v>
      </c>
      <c r="H85" s="50">
        <f>EXP(-2*($B85-1)*$E$27*($E$25*'UL FRMPL'!H$35-'UL FRMPL'!H$36)/1000)</f>
        <v>0.31379851845428702</v>
      </c>
      <c r="I85" s="102"/>
      <c r="J85" s="102">
        <f>EXP(-2*($B85-1)*$E$27*($E$25*'UL FRMPL'!H$35-'UL FRMPL'!$H$35)/1000)</f>
        <v>0.2107388984250177</v>
      </c>
      <c r="K85">
        <v>55</v>
      </c>
      <c r="L85">
        <v>0.37179119738493199</v>
      </c>
      <c r="M85">
        <v>0.54514300777645897</v>
      </c>
      <c r="N85" s="122">
        <f t="shared" si="1"/>
        <v>0.45846710258069545</v>
      </c>
      <c r="O85">
        <v>0.62448014949709596</v>
      </c>
      <c r="Q85" s="122">
        <f t="shared" si="0"/>
        <v>0.62448014949709596</v>
      </c>
      <c r="R85">
        <v>0.96022304832713701</v>
      </c>
    </row>
    <row r="86" spans="2:18">
      <c r="B86">
        <v>56</v>
      </c>
      <c r="C86" s="50">
        <f>EXP(-2*($B86-1)*$E$27*($E$25*'UL FRMPL'!C$35-'UL FRMPL'!C$36)/1000)</f>
        <v>0.96378253106733158</v>
      </c>
      <c r="D86" s="50">
        <f>EXP(-2*($B86-1)*$E$27*($E$25*'UL FRMPL'!D$35-'UL FRMPL'!D$36)/1000)</f>
        <v>0.9288767671905519</v>
      </c>
      <c r="E86" s="50">
        <f>EXP(-2*($B86-1)*$E$27*($E$25*'UL FRMPL'!E$35-'UL FRMPL'!E$36)/1000)</f>
        <v>0.86281204862637084</v>
      </c>
      <c r="F86" s="50">
        <f>EXP(-2*($B86-1)*$E$27*($E$25*'UL FRMPL'!F$35-'UL FRMPL'!F$36)/1000)</f>
        <v>0.74444463125483495</v>
      </c>
      <c r="G86" s="50">
        <f>EXP(-2*($B86-1)*$E$27*($E$25*'UL FRMPL'!G$35-'UL FRMPL'!G$36)/1000)</f>
        <v>0.55419780900414717</v>
      </c>
      <c r="H86" s="50">
        <f>EXP(-2*($B86-1)*$E$27*($E$25*'UL FRMPL'!H$35-'UL FRMPL'!H$36)/1000)</f>
        <v>0.30713521150499712</v>
      </c>
      <c r="I86" s="102"/>
      <c r="J86" s="102">
        <f>EXP(-2*($B86-1)*$E$27*($E$25*'UL FRMPL'!H$35-'UL FRMPL'!$H$35)/1000)</f>
        <v>0.20474884444523506</v>
      </c>
      <c r="K86">
        <v>56</v>
      </c>
      <c r="L86">
        <v>0.38167967977109102</v>
      </c>
      <c r="M86">
        <v>0.420212847116264</v>
      </c>
      <c r="N86" s="122">
        <f t="shared" si="1"/>
        <v>0.40094626344367751</v>
      </c>
      <c r="O86">
        <v>0.69838034967285201</v>
      </c>
      <c r="Q86" s="122">
        <f t="shared" si="0"/>
        <v>0.69838034967285201</v>
      </c>
      <c r="R86">
        <v>0.96714728965139596</v>
      </c>
    </row>
    <row r="87" spans="2:18">
      <c r="B87">
        <v>57</v>
      </c>
      <c r="C87" s="50">
        <f>EXP(-2*($B87-1)*$E$27*($E$25*'UL FRMPL'!C$35-'UL FRMPL'!C$36)/1000)</f>
        <v>0.96313631958580226</v>
      </c>
      <c r="D87" s="50">
        <f>EXP(-2*($B87-1)*$E$27*($E$25*'UL FRMPL'!D$35-'UL FRMPL'!D$36)/1000)</f>
        <v>0.92763157010528452</v>
      </c>
      <c r="E87" s="50">
        <f>EXP(-2*($B87-1)*$E$27*($E$25*'UL FRMPL'!E$35-'UL FRMPL'!E$36)/1000)</f>
        <v>0.86050032985599545</v>
      </c>
      <c r="F87" s="50">
        <f>EXP(-2*($B87-1)*$E$27*($E$25*'UL FRMPL'!F$35-'UL FRMPL'!F$36)/1000)</f>
        <v>0.7404608176822769</v>
      </c>
      <c r="G87" s="50">
        <f>EXP(-2*($B87-1)*$E$27*($E$25*'UL FRMPL'!G$35-'UL FRMPL'!G$36)/1000)</f>
        <v>0.5482822225227062</v>
      </c>
      <c r="H87" s="50">
        <f>EXP(-2*($B87-1)*$E$27*($E$25*'UL FRMPL'!H$35-'UL FRMPL'!H$36)/1000)</f>
        <v>0.30061339553443828</v>
      </c>
      <c r="I87" s="102"/>
      <c r="J87" s="102">
        <f>EXP(-2*($B87-1)*$E$27*($E$25*'UL FRMPL'!H$35-'UL FRMPL'!$H$35)/1000)</f>
        <v>0.19892905208753006</v>
      </c>
      <c r="K87">
        <v>57</v>
      </c>
      <c r="L87">
        <v>0.63904071639287796</v>
      </c>
      <c r="M87">
        <v>0.44818409517845897</v>
      </c>
      <c r="N87" s="122">
        <f t="shared" si="1"/>
        <v>0.5436124057856685</v>
      </c>
      <c r="O87">
        <v>0.58403004109394896</v>
      </c>
      <c r="Q87" s="122">
        <f t="shared" si="0"/>
        <v>0.58403004109394896</v>
      </c>
      <c r="R87">
        <v>0.94583698510078795</v>
      </c>
    </row>
    <row r="88" spans="2:18">
      <c r="B88">
        <v>58</v>
      </c>
      <c r="C88" s="50">
        <f>EXP(-2*($B88-1)*$E$27*($E$25*'UL FRMPL'!C$35-'UL FRMPL'!C$36)/1000)</f>
        <v>0.96249054138591617</v>
      </c>
      <c r="D88" s="50">
        <f>EXP(-2*($B88-1)*$E$27*($E$25*'UL FRMPL'!D$35-'UL FRMPL'!D$36)/1000)</f>
        <v>0.92638804225735405</v>
      </c>
      <c r="E88" s="50">
        <f>EXP(-2*($B88-1)*$E$27*($E$25*'UL FRMPL'!E$35-'UL FRMPL'!E$36)/1000)</f>
        <v>0.85819480483741306</v>
      </c>
      <c r="F88" s="50">
        <f>EXP(-2*($B88-1)*$E$27*($E$25*'UL FRMPL'!F$35-'UL FRMPL'!F$36)/1000)</f>
        <v>0.73649832304992557</v>
      </c>
      <c r="G88" s="50">
        <f>EXP(-2*($B88-1)*$E$27*($E$25*'UL FRMPL'!G$35-'UL FRMPL'!G$36)/1000)</f>
        <v>0.54242977985535257</v>
      </c>
      <c r="H88" s="50">
        <f>EXP(-2*($B88-1)*$E$27*($E$25*'UL FRMPL'!H$35-'UL FRMPL'!H$36)/1000)</f>
        <v>0.29423006607392621</v>
      </c>
      <c r="I88" s="102"/>
      <c r="J88" s="102">
        <f>EXP(-2*($B88-1)*$E$27*($E$25*'UL FRMPL'!H$35-'UL FRMPL'!$H$35)/1000)</f>
        <v>0.19327468182624072</v>
      </c>
      <c r="K88">
        <v>58</v>
      </c>
      <c r="L88">
        <v>0.49520586784102</v>
      </c>
      <c r="M88">
        <v>0.45872632403393199</v>
      </c>
      <c r="N88" s="122">
        <f t="shared" si="1"/>
        <v>0.47696609593747596</v>
      </c>
      <c r="O88">
        <v>0.82684035457410998</v>
      </c>
      <c r="Q88" s="122">
        <f t="shared" si="0"/>
        <v>0.82684035457410998</v>
      </c>
      <c r="R88">
        <v>0.95916978564137401</v>
      </c>
    </row>
    <row r="89" spans="2:18">
      <c r="B89">
        <v>59</v>
      </c>
      <c r="C89" s="50">
        <f>EXP(-2*($B89-1)*$E$27*($E$25*'UL FRMPL'!C$35-'UL FRMPL'!C$36)/1000)</f>
        <v>0.96184519617716024</v>
      </c>
      <c r="D89" s="50">
        <f>EXP(-2*($B89-1)*$E$27*($E$25*'UL FRMPL'!D$35-'UL FRMPL'!D$36)/1000)</f>
        <v>0.92514618140907989</v>
      </c>
      <c r="E89" s="50">
        <f>EXP(-2*($B89-1)*$E$27*($E$25*'UL FRMPL'!E$35-'UL FRMPL'!E$36)/1000)</f>
        <v>0.85589545697580205</v>
      </c>
      <c r="F89" s="50">
        <f>EXP(-2*($B89-1)*$E$27*($E$25*'UL FRMPL'!F$35-'UL FRMPL'!F$36)/1000)</f>
        <v>0.73255703327181709</v>
      </c>
      <c r="G89" s="50">
        <f>EXP(-2*($B89-1)*$E$27*($E$25*'UL FRMPL'!G$35-'UL FRMPL'!G$36)/1000)</f>
        <v>0.53663980699600611</v>
      </c>
      <c r="H89" s="50">
        <f>EXP(-2*($B89-1)*$E$27*($E$25*'UL FRMPL'!H$35-'UL FRMPL'!H$36)/1000)</f>
        <v>0.28798228245271068</v>
      </c>
      <c r="I89" s="102"/>
      <c r="J89" s="102">
        <f>EXP(-2*($B89-1)*$E$27*($E$25*'UL FRMPL'!H$35-'UL FRMPL'!$H$35)/1000)</f>
        <v>0.1877810316946471</v>
      </c>
      <c r="K89">
        <v>59</v>
      </c>
      <c r="L89">
        <v>0.32599380410550299</v>
      </c>
      <c r="M89">
        <v>0.48490691874963698</v>
      </c>
      <c r="N89" s="122">
        <f t="shared" si="1"/>
        <v>0.40545036142756996</v>
      </c>
      <c r="O89">
        <v>0.69832334708959898</v>
      </c>
      <c r="Q89" s="122">
        <f t="shared" si="0"/>
        <v>0.69832334708959898</v>
      </c>
      <c r="R89">
        <v>0.94978239035821899</v>
      </c>
    </row>
    <row r="90" spans="2:18">
      <c r="B90">
        <v>60</v>
      </c>
      <c r="C90" s="50">
        <f>EXP(-2*($B90-1)*$E$27*($E$25*'UL FRMPL'!C$35-'UL FRMPL'!C$36)/1000)</f>
        <v>0.96120028366921595</v>
      </c>
      <c r="D90" s="50">
        <f>EXP(-2*($B90-1)*$E$27*($E$25*'UL FRMPL'!D$35-'UL FRMPL'!D$36)/1000)</f>
        <v>0.92390598532578116</v>
      </c>
      <c r="E90" s="50">
        <f>EXP(-2*($B90-1)*$E$27*($E$25*'UL FRMPL'!E$35-'UL FRMPL'!E$36)/1000)</f>
        <v>0.85360226972080255</v>
      </c>
      <c r="F90" s="50">
        <f>EXP(-2*($B90-1)*$E$27*($E$25*'UL FRMPL'!F$35-'UL FRMPL'!F$36)/1000)</f>
        <v>0.72863683487250575</v>
      </c>
      <c r="G90" s="50">
        <f>EXP(-2*($B90-1)*$E$27*($E$25*'UL FRMPL'!G$35-'UL FRMPL'!G$36)/1000)</f>
        <v>0.53091163713302325</v>
      </c>
      <c r="H90" s="50">
        <f>EXP(-2*($B90-1)*$E$27*($E$25*'UL FRMPL'!H$35-'UL FRMPL'!H$36)/1000)</f>
        <v>0.28186716644326693</v>
      </c>
      <c r="I90" s="102"/>
      <c r="J90" s="102">
        <f>EXP(-2*($B90-1)*$E$27*($E$25*'UL FRMPL'!H$35-'UL FRMPL'!$H$35)/1000)</f>
        <v>0.18244353337498861</v>
      </c>
      <c r="K90">
        <v>60</v>
      </c>
      <c r="L90">
        <v>0.441300344530271</v>
      </c>
      <c r="M90">
        <v>0.60011068029358605</v>
      </c>
      <c r="N90" s="122">
        <f t="shared" si="1"/>
        <v>0.52070551241192853</v>
      </c>
      <c r="O90">
        <v>0.67182249539859096</v>
      </c>
      <c r="Q90" s="122">
        <f t="shared" si="0"/>
        <v>0.67182249539859096</v>
      </c>
      <c r="R90">
        <v>0.96140291995301197</v>
      </c>
    </row>
    <row r="91" spans="2:18">
      <c r="B91">
        <v>61</v>
      </c>
      <c r="C91" s="50">
        <f>EXP(-2*($B91-1)*$E$27*($E$25*'UL FRMPL'!C$35-'UL FRMPL'!C$36)/1000)</f>
        <v>0.96055580357195947</v>
      </c>
      <c r="D91" s="50">
        <f>EXP(-2*($B91-1)*$E$27*($E$25*'UL FRMPL'!D$35-'UL FRMPL'!D$36)/1000)</f>
        <v>0.92266745177577281</v>
      </c>
      <c r="E91" s="50">
        <f>EXP(-2*($B91-1)*$E$27*($E$25*'UL FRMPL'!E$35-'UL FRMPL'!E$36)/1000)</f>
        <v>0.85131522656639813</v>
      </c>
      <c r="F91" s="50">
        <f>EXP(-2*($B91-1)*$E$27*($E$25*'UL FRMPL'!F$35-'UL FRMPL'!F$36)/1000)</f>
        <v>0.72473761498379774</v>
      </c>
      <c r="G91" s="50">
        <f>EXP(-2*($B91-1)*$E$27*($E$25*'UL FRMPL'!G$35-'UL FRMPL'!G$36)/1000)</f>
        <v>0.52524461057240335</v>
      </c>
      <c r="H91" s="50">
        <f>EXP(-2*($B91-1)*$E$27*($E$25*'UL FRMPL'!H$35-'UL FRMPL'!H$36)/1000)</f>
        <v>0.2758819009353557</v>
      </c>
      <c r="I91" s="102"/>
      <c r="J91" s="102">
        <f>EXP(-2*($B91-1)*$E$27*($E$25*'UL FRMPL'!H$35-'UL FRMPL'!$H$35)/1000)</f>
        <v>0.17725774839961869</v>
      </c>
      <c r="K91">
        <v>61</v>
      </c>
      <c r="L91">
        <v>0.44913149626433002</v>
      </c>
      <c r="M91">
        <v>0.431922010828722</v>
      </c>
      <c r="N91" s="122">
        <f t="shared" si="1"/>
        <v>0.44052675354652604</v>
      </c>
      <c r="O91">
        <v>0.73676633073291597</v>
      </c>
      <c r="Q91" s="122">
        <f t="shared" si="0"/>
        <v>0.73676633073291597</v>
      </c>
      <c r="R91">
        <v>0.95834011391375096</v>
      </c>
    </row>
    <row r="92" spans="2:18">
      <c r="B92">
        <v>62</v>
      </c>
      <c r="C92" s="50">
        <f>EXP(-2*($B92-1)*$E$27*($E$25*'UL FRMPL'!C$35-'UL FRMPL'!C$36)/1000)</f>
        <v>0.95991175559546171</v>
      </c>
      <c r="D92" s="50">
        <f>EXP(-2*($B92-1)*$E$27*($E$25*'UL FRMPL'!D$35-'UL FRMPL'!D$36)/1000)</f>
        <v>0.92143057853036137</v>
      </c>
      <c r="E92" s="50">
        <f>EXP(-2*($B92-1)*$E$27*($E$25*'UL FRMPL'!E$35-'UL FRMPL'!E$36)/1000)</f>
        <v>0.84903431105079641</v>
      </c>
      <c r="F92" s="50">
        <f>EXP(-2*($B92-1)*$E$27*($E$25*'UL FRMPL'!F$35-'UL FRMPL'!F$36)/1000)</f>
        <v>0.72085926134150058</v>
      </c>
      <c r="G92" s="50">
        <f>EXP(-2*($B92-1)*$E$27*($E$25*'UL FRMPL'!G$35-'UL FRMPL'!G$36)/1000)</f>
        <v>0.51963807466181378</v>
      </c>
      <c r="H92" s="50">
        <f>EXP(-2*($B92-1)*$E$27*($E$25*'UL FRMPL'!H$35-'UL FRMPL'!H$36)/1000)</f>
        <v>0.2700237286382367</v>
      </c>
      <c r="I92" s="102"/>
      <c r="J92" s="102">
        <f>EXP(-2*($B92-1)*$E$27*($E$25*'UL FRMPL'!H$35-'UL FRMPL'!$H$35)/1000)</f>
        <v>0.17221936446013805</v>
      </c>
      <c r="K92">
        <v>62</v>
      </c>
      <c r="L92">
        <v>0.42679579363961401</v>
      </c>
      <c r="M92">
        <v>0.391989960732397</v>
      </c>
      <c r="N92" s="122">
        <f t="shared" si="1"/>
        <v>0.40939287718600548</v>
      </c>
      <c r="O92">
        <v>0.61899646827140598</v>
      </c>
      <c r="Q92" s="122">
        <f t="shared" si="0"/>
        <v>0.61899646827140598</v>
      </c>
      <c r="R92">
        <v>0.96184316895715405</v>
      </c>
    </row>
    <row r="93" spans="2:18">
      <c r="B93">
        <v>63</v>
      </c>
      <c r="C93" s="50">
        <f>EXP(-2*($B93-1)*$E$27*($E$25*'UL FRMPL'!C$35-'UL FRMPL'!C$36)/1000)</f>
        <v>0.95926813944998757</v>
      </c>
      <c r="D93" s="50">
        <f>EXP(-2*($B93-1)*$E$27*($E$25*'UL FRMPL'!D$35-'UL FRMPL'!D$36)/1000)</f>
        <v>0.92019536336384089</v>
      </c>
      <c r="E93" s="50">
        <f>EXP(-2*($B93-1)*$E$27*($E$25*'UL FRMPL'!E$35-'UL FRMPL'!E$36)/1000)</f>
        <v>0.84675950675631118</v>
      </c>
      <c r="F93" s="50">
        <f>EXP(-2*($B93-1)*$E$27*($E$25*'UL FRMPL'!F$35-'UL FRMPL'!F$36)/1000)</f>
        <v>0.71700166228219142</v>
      </c>
      <c r="G93" s="50">
        <f>EXP(-2*($B93-1)*$E$27*($E$25*'UL FRMPL'!G$35-'UL FRMPL'!G$36)/1000)</f>
        <v>0.51409138371542562</v>
      </c>
      <c r="H93" s="50">
        <f>EXP(-2*($B93-1)*$E$27*($E$25*'UL FRMPL'!H$35-'UL FRMPL'!H$36)/1000)</f>
        <v>0.26428995081044099</v>
      </c>
      <c r="I93" s="102"/>
      <c r="J93" s="102">
        <f>EXP(-2*($B93-1)*$E$27*($E$25*'UL FRMPL'!H$35-'UL FRMPL'!$H$35)/1000)</f>
        <v>0.16732419182143726</v>
      </c>
      <c r="K93">
        <v>63</v>
      </c>
      <c r="L93">
        <v>0.517514288908689</v>
      </c>
      <c r="M93">
        <v>0.550487559756627</v>
      </c>
      <c r="N93" s="122">
        <f t="shared" si="1"/>
        <v>0.534000924332658</v>
      </c>
      <c r="O93">
        <v>0.75629536840752798</v>
      </c>
      <c r="Q93" s="122">
        <f t="shared" si="0"/>
        <v>0.75629536840752798</v>
      </c>
      <c r="R93">
        <v>0.95193675889328</v>
      </c>
    </row>
    <row r="94" spans="2:18">
      <c r="B94">
        <v>64</v>
      </c>
      <c r="C94" s="50">
        <f>EXP(-2*($B94-1)*$E$27*($E$25*'UL FRMPL'!C$35-'UL FRMPL'!C$36)/1000)</f>
        <v>0.95862495484599675</v>
      </c>
      <c r="D94" s="50">
        <f>EXP(-2*($B94-1)*$E$27*($E$25*'UL FRMPL'!D$35-'UL FRMPL'!D$36)/1000)</f>
        <v>0.91896180405348926</v>
      </c>
      <c r="E94" s="50">
        <f>EXP(-2*($B94-1)*$E$27*($E$25*'UL FRMPL'!E$35-'UL FRMPL'!E$36)/1000)</f>
        <v>0.84449079730924359</v>
      </c>
      <c r="F94" s="50">
        <f>EXP(-2*($B94-1)*$E$27*($E$25*'UL FRMPL'!F$35-'UL FRMPL'!F$36)/1000)</f>
        <v>0.71316470674000187</v>
      </c>
      <c r="G94" s="50">
        <f>EXP(-2*($B94-1)*$E$27*($E$25*'UL FRMPL'!G$35-'UL FRMPL'!G$36)/1000)</f>
        <v>0.50860389893955282</v>
      </c>
      <c r="H94" s="50">
        <f>EXP(-2*($B94-1)*$E$27*($E$25*'UL FRMPL'!H$35-'UL FRMPL'!H$36)/1000)</f>
        <v>0.2586779260165149</v>
      </c>
      <c r="I94" s="102"/>
      <c r="J94" s="102">
        <f>EXP(-2*($B94-1)*$E$27*($E$25*'UL FRMPL'!H$35-'UL FRMPL'!$H$35)/1000)</f>
        <v>0.16256815983766693</v>
      </c>
      <c r="K94">
        <v>64</v>
      </c>
      <c r="L94">
        <v>0.49156615278110599</v>
      </c>
      <c r="M94">
        <v>0.50853005917593197</v>
      </c>
      <c r="N94" s="122">
        <f t="shared" si="1"/>
        <v>0.50004810597851901</v>
      </c>
      <c r="O94">
        <v>0.62782844699719098</v>
      </c>
      <c r="Q94" s="122">
        <f t="shared" si="0"/>
        <v>0.62782844699719098</v>
      </c>
      <c r="R94">
        <v>0.958572536850271</v>
      </c>
    </row>
    <row r="95" spans="2:18">
      <c r="B95">
        <v>65</v>
      </c>
      <c r="C95" s="50">
        <f>EXP(-2*($B95-1)*$E$27*($E$25*'UL FRMPL'!C$35-'UL FRMPL'!C$36)/1000)</f>
        <v>0.95798220149414248</v>
      </c>
      <c r="D95" s="50">
        <f>EXP(-2*($B95-1)*$E$27*($E$25*'UL FRMPL'!D$35-'UL FRMPL'!D$36)/1000)</f>
        <v>0.91772989837956387</v>
      </c>
      <c r="E95" s="50">
        <f>EXP(-2*($B95-1)*$E$27*($E$25*'UL FRMPL'!E$35-'UL FRMPL'!E$36)/1000)</f>
        <v>0.84222816637976461</v>
      </c>
      <c r="F95" s="50">
        <f>EXP(-2*($B95-1)*$E$27*($E$25*'UL FRMPL'!F$35-'UL FRMPL'!F$36)/1000)</f>
        <v>0.70934828424342056</v>
      </c>
      <c r="G95" s="50">
        <f>EXP(-2*($B95-1)*$E$27*($E$25*'UL FRMPL'!G$35-'UL FRMPL'!G$36)/1000)</f>
        <v>0.50317498835908447</v>
      </c>
      <c r="H95" s="50">
        <f>EXP(-2*($B95-1)*$E$27*($E$25*'UL FRMPL'!H$35-'UL FRMPL'!H$36)/1000)</f>
        <v>0.25318506891016485</v>
      </c>
      <c r="I95" s="102"/>
      <c r="J95" s="102">
        <f>EXP(-2*($B95-1)*$E$27*($E$25*'UL FRMPL'!H$35-'UL FRMPL'!$H$35)/1000)</f>
        <v>0.15794731356723793</v>
      </c>
      <c r="K95">
        <v>65</v>
      </c>
      <c r="L95">
        <v>0.49929277252814103</v>
      </c>
      <c r="M95">
        <v>0.40522295954612497</v>
      </c>
      <c r="N95" s="122">
        <f t="shared" si="1"/>
        <v>0.45225786603713303</v>
      </c>
      <c r="O95">
        <v>0.63376663812563205</v>
      </c>
      <c r="Q95" s="122">
        <f t="shared" ref="Q95:Q130" si="2">AVERAGE(O95:P95)</f>
        <v>0.63376663812563205</v>
      </c>
      <c r="R95">
        <v>0.94946974422956898</v>
      </c>
    </row>
    <row r="96" spans="2:18">
      <c r="B96">
        <v>66</v>
      </c>
      <c r="C96" s="50">
        <f>EXP(-2*($B96-1)*$E$27*($E$25*'UL FRMPL'!C$35-'UL FRMPL'!C$36)/1000)</f>
        <v>0.95733987910527263</v>
      </c>
      <c r="D96" s="50">
        <f>EXP(-2*($B96-1)*$E$27*($E$25*'UL FRMPL'!D$35-'UL FRMPL'!D$36)/1000)</f>
        <v>0.91649964412529794</v>
      </c>
      <c r="E96" s="50">
        <f>EXP(-2*($B96-1)*$E$27*($E$25*'UL FRMPL'!E$35-'UL FRMPL'!E$36)/1000)</f>
        <v>0.83997159768179774</v>
      </c>
      <c r="F96" s="50">
        <f>EXP(-2*($B96-1)*$E$27*($E$25*'UL FRMPL'!F$35-'UL FRMPL'!F$36)/1000)</f>
        <v>0.70555228491211186</v>
      </c>
      <c r="G96" s="50">
        <f>EXP(-2*($B96-1)*$E$27*($E$25*'UL FRMPL'!G$35-'UL FRMPL'!G$36)/1000)</f>
        <v>0.49780402674470192</v>
      </c>
      <c r="H96" s="50">
        <f>EXP(-2*($B96-1)*$E$27*($E$25*'UL FRMPL'!H$35-'UL FRMPL'!H$36)/1000)</f>
        <v>0.24780884904323988</v>
      </c>
      <c r="I96" s="102"/>
      <c r="J96" s="102">
        <f>EXP(-2*($B96-1)*$E$27*($E$25*'UL FRMPL'!H$35-'UL FRMPL'!$H$35)/1000)</f>
        <v>0.15345781048403731</v>
      </c>
      <c r="K96">
        <v>66</v>
      </c>
      <c r="L96">
        <v>0.41295399203782601</v>
      </c>
      <c r="M96">
        <v>0.49103535149626099</v>
      </c>
      <c r="N96" s="122">
        <f t="shared" ref="N96:N130" si="3">AVERAGE(L96:M96)</f>
        <v>0.4519946717670435</v>
      </c>
      <c r="O96">
        <v>0.62925864094478401</v>
      </c>
      <c r="Q96" s="122">
        <f t="shared" si="2"/>
        <v>0.62925864094478401</v>
      </c>
      <c r="R96">
        <v>0.96319112890805403</v>
      </c>
    </row>
    <row r="97" spans="2:18">
      <c r="B97">
        <v>67</v>
      </c>
      <c r="C97" s="50">
        <f>EXP(-2*($B97-1)*$E$27*($E$25*'UL FRMPL'!C$35-'UL FRMPL'!C$36)/1000)</f>
        <v>0.95669798739042833</v>
      </c>
      <c r="D97" s="50">
        <f>EXP(-2*($B97-1)*$E$27*($E$25*'UL FRMPL'!D$35-'UL FRMPL'!D$36)/1000)</f>
        <v>0.91527103907689611</v>
      </c>
      <c r="E97" s="50">
        <f>EXP(-2*($B97-1)*$E$27*($E$25*'UL FRMPL'!E$35-'UL FRMPL'!E$36)/1000)</f>
        <v>0.83772107497290116</v>
      </c>
      <c r="F97" s="50">
        <f>EXP(-2*($B97-1)*$E$27*($E$25*'UL FRMPL'!F$35-'UL FRMPL'!F$36)/1000)</f>
        <v>0.70177659945375304</v>
      </c>
      <c r="G97" s="50">
        <f>EXP(-2*($B97-1)*$E$27*($E$25*'UL FRMPL'!G$35-'UL FRMPL'!G$36)/1000)</f>
        <v>0.49249039554087337</v>
      </c>
      <c r="H97" s="50">
        <f>EXP(-2*($B97-1)*$E$27*($E$25*'UL FRMPL'!H$35-'UL FRMPL'!H$36)/1000)</f>
        <v>0.2425467897000059</v>
      </c>
      <c r="I97" s="102"/>
      <c r="J97" s="102">
        <f>EXP(-2*($B97-1)*$E$27*($E$25*'UL FRMPL'!H$35-'UL FRMPL'!$H$35)/1000)</f>
        <v>0.14909591728212471</v>
      </c>
      <c r="K97">
        <v>67</v>
      </c>
      <c r="L97">
        <v>0.40940094520372899</v>
      </c>
      <c r="M97">
        <v>0.48418612195052102</v>
      </c>
      <c r="N97" s="122">
        <f t="shared" si="3"/>
        <v>0.44679353357712503</v>
      </c>
      <c r="O97">
        <v>0.70641716883391403</v>
      </c>
      <c r="Q97" s="122">
        <f t="shared" si="2"/>
        <v>0.70641716883391403</v>
      </c>
      <c r="R97">
        <v>0.93962432915921201</v>
      </c>
    </row>
    <row r="98" spans="2:18">
      <c r="B98">
        <v>68</v>
      </c>
      <c r="C98" s="50">
        <f>EXP(-2*($B98-1)*$E$27*($E$25*'UL FRMPL'!C$35-'UL FRMPL'!C$36)/1000)</f>
        <v>0.9560565260608449</v>
      </c>
      <c r="D98" s="50">
        <f>EXP(-2*($B98-1)*$E$27*($E$25*'UL FRMPL'!D$35-'UL FRMPL'!D$36)/1000)</f>
        <v>0.91404408102353096</v>
      </c>
      <c r="E98" s="50">
        <f>EXP(-2*($B98-1)*$E$27*($E$25*'UL FRMPL'!E$35-'UL FRMPL'!E$36)/1000)</f>
        <v>0.83547658205415132</v>
      </c>
      <c r="F98" s="50">
        <f>EXP(-2*($B98-1)*$E$27*($E$25*'UL FRMPL'!F$35-'UL FRMPL'!F$36)/1000)</f>
        <v>0.69802111916088705</v>
      </c>
      <c r="G98" s="50">
        <f>EXP(-2*($B98-1)*$E$27*($E$25*'UL FRMPL'!G$35-'UL FRMPL'!G$36)/1000)</f>
        <v>0.48723348279461726</v>
      </c>
      <c r="H98" s="50">
        <f>EXP(-2*($B98-1)*$E$27*($E$25*'UL FRMPL'!H$35-'UL FRMPL'!H$36)/1000)</f>
        <v>0.23739646675617257</v>
      </c>
      <c r="I98" s="102"/>
      <c r="J98" s="102">
        <f>EXP(-2*($B98-1)*$E$27*($E$25*'UL FRMPL'!H$35-'UL FRMPL'!$H$35)/1000)</f>
        <v>0.14485800677125191</v>
      </c>
      <c r="K98">
        <v>68</v>
      </c>
      <c r="L98">
        <v>0.52170955709494404</v>
      </c>
      <c r="M98">
        <v>0.37036364035101399</v>
      </c>
      <c r="N98" s="122">
        <f t="shared" si="3"/>
        <v>0.44603659872297902</v>
      </c>
      <c r="O98">
        <v>0.69584959415945702</v>
      </c>
      <c r="Q98" s="122">
        <f t="shared" si="2"/>
        <v>0.69584959415945702</v>
      </c>
      <c r="R98">
        <v>0.93874538745387404</v>
      </c>
    </row>
    <row r="99" spans="2:18">
      <c r="B99">
        <v>69</v>
      </c>
      <c r="C99" s="50">
        <f>EXP(-2*($B99-1)*$E$27*($E$25*'UL FRMPL'!C$35-'UL FRMPL'!C$36)/1000)</f>
        <v>0.95541549482795107</v>
      </c>
      <c r="D99" s="50">
        <f>EXP(-2*($B99-1)*$E$27*($E$25*'UL FRMPL'!D$35-'UL FRMPL'!D$36)/1000)</f>
        <v>0.91281876775733872</v>
      </c>
      <c r="E99" s="50">
        <f>EXP(-2*($B99-1)*$E$27*($E$25*'UL FRMPL'!E$35-'UL FRMPL'!E$36)/1000)</f>
        <v>0.83323810277002619</v>
      </c>
      <c r="F99" s="50">
        <f>EXP(-2*($B99-1)*$E$27*($E$25*'UL FRMPL'!F$35-'UL FRMPL'!F$36)/1000)</f>
        <v>0.69428573590779274</v>
      </c>
      <c r="G99" s="50">
        <f>EXP(-2*($B99-1)*$E$27*($E$25*'UL FRMPL'!G$35-'UL FRMPL'!G$36)/1000)</f>
        <v>0.48203268308502534</v>
      </c>
      <c r="H99" s="50">
        <f>EXP(-2*($B99-1)*$E$27*($E$25*'UL FRMPL'!H$35-'UL FRMPL'!H$36)/1000)</f>
        <v>0.23235550756214846</v>
      </c>
      <c r="I99" s="102"/>
      <c r="J99" s="102">
        <f>EXP(-2*($B99-1)*$E$27*($E$25*'UL FRMPL'!H$35-'UL FRMPL'!$H$35)/1000)</f>
        <v>0.14074055486062492</v>
      </c>
      <c r="K99">
        <v>69</v>
      </c>
      <c r="L99">
        <v>0.34958903939894997</v>
      </c>
      <c r="M99">
        <v>0.45322862021181798</v>
      </c>
      <c r="N99" s="122">
        <f t="shared" si="3"/>
        <v>0.40140882980538395</v>
      </c>
      <c r="O99">
        <v>0.65834364504154097</v>
      </c>
      <c r="Q99" s="122">
        <f t="shared" si="2"/>
        <v>0.65834364504154097</v>
      </c>
      <c r="R99">
        <v>0.96802452912833903</v>
      </c>
    </row>
    <row r="100" spans="2:18">
      <c r="B100">
        <v>70</v>
      </c>
      <c r="C100" s="50">
        <f>EXP(-2*($B100-1)*$E$27*($E$25*'UL FRMPL'!C$35-'UL FRMPL'!C$36)/1000)</f>
        <v>0.95477489340336918</v>
      </c>
      <c r="D100" s="50">
        <f>EXP(-2*($B100-1)*$E$27*($E$25*'UL FRMPL'!D$35-'UL FRMPL'!D$36)/1000)</f>
        <v>0.91159509707341502</v>
      </c>
      <c r="E100" s="50">
        <f>EXP(-2*($B100-1)*$E$27*($E$25*'UL FRMPL'!E$35-'UL FRMPL'!E$36)/1000)</f>
        <v>0.83100562100828901</v>
      </c>
      <c r="F100" s="50">
        <f>EXP(-2*($B100-1)*$E$27*($E$25*'UL FRMPL'!F$35-'UL FRMPL'!F$36)/1000)</f>
        <v>0.69057034214737212</v>
      </c>
      <c r="G100" s="50">
        <f>EXP(-2*($B100-1)*$E$27*($E$25*'UL FRMPL'!G$35-'UL FRMPL'!G$36)/1000)</f>
        <v>0.47688739745353853</v>
      </c>
      <c r="H100" s="50">
        <f>EXP(-2*($B100-1)*$E$27*($E$25*'UL FRMPL'!H$35-'UL FRMPL'!H$36)/1000)</f>
        <v>0.22742158985000924</v>
      </c>
      <c r="I100" s="102"/>
      <c r="J100" s="102">
        <f>EXP(-2*($B100-1)*$E$27*($E$25*'UL FRMPL'!H$35-'UL FRMPL'!$H$35)/1000)</f>
        <v>0.13674013762839918</v>
      </c>
      <c r="K100">
        <v>70</v>
      </c>
      <c r="L100">
        <v>0.41870388614548398</v>
      </c>
      <c r="M100">
        <v>0.55067059546929498</v>
      </c>
      <c r="N100" s="122">
        <f t="shared" si="3"/>
        <v>0.48468724080738945</v>
      </c>
      <c r="O100">
        <v>0.70190326624115695</v>
      </c>
      <c r="Q100" s="122">
        <f t="shared" si="2"/>
        <v>0.70190326624115695</v>
      </c>
      <c r="R100">
        <v>0.91867598801540795</v>
      </c>
    </row>
    <row r="101" spans="2:18">
      <c r="B101">
        <v>71</v>
      </c>
      <c r="C101" s="50">
        <f>EXP(-2*($B101-1)*$E$27*($E$25*'UL FRMPL'!C$35-'UL FRMPL'!C$36)/1000)</f>
        <v>0.95413472149891487</v>
      </c>
      <c r="D101" s="50">
        <f>EXP(-2*($B101-1)*$E$27*($E$25*'UL FRMPL'!D$35-'UL FRMPL'!D$36)/1000)</f>
        <v>0.91037306676981178</v>
      </c>
      <c r="E101" s="50">
        <f>EXP(-2*($B101-1)*$E$27*($E$25*'UL FRMPL'!E$35-'UL FRMPL'!E$36)/1000)</f>
        <v>0.82877912069987225</v>
      </c>
      <c r="F101" s="50">
        <f>EXP(-2*($B101-1)*$E$27*($E$25*'UL FRMPL'!F$35-'UL FRMPL'!F$36)/1000)</f>
        <v>0.68687483090805335</v>
      </c>
      <c r="G101" s="50">
        <f>EXP(-2*($B101-1)*$E$27*($E$25*'UL FRMPL'!G$35-'UL FRMPL'!G$36)/1000)</f>
        <v>0.47179703333496686</v>
      </c>
      <c r="H101" s="50">
        <f>EXP(-2*($B101-1)*$E$27*($E$25*'UL FRMPL'!H$35-'UL FRMPL'!H$36)/1000)</f>
        <v>0.22259244066367581</v>
      </c>
      <c r="I101" s="102"/>
      <c r="J101" s="102">
        <f>EXP(-2*($B101-1)*$E$27*($E$25*'UL FRMPL'!H$35-'UL FRMPL'!$H$35)/1000)</f>
        <v>0.1328534284744721</v>
      </c>
      <c r="K101">
        <v>71</v>
      </c>
      <c r="L101">
        <v>0.46910470373220398</v>
      </c>
      <c r="M101">
        <v>0.397176766768566</v>
      </c>
      <c r="N101" s="122">
        <f t="shared" si="3"/>
        <v>0.43314073525038499</v>
      </c>
      <c r="O101">
        <v>0.73867471257793205</v>
      </c>
      <c r="Q101" s="122">
        <f t="shared" si="2"/>
        <v>0.73867471257793205</v>
      </c>
      <c r="R101">
        <v>0.95105579639211302</v>
      </c>
    </row>
    <row r="102" spans="2:18">
      <c r="B102">
        <v>72</v>
      </c>
      <c r="C102" s="50">
        <f>EXP(-2*($B102-1)*$E$27*($E$25*'UL FRMPL'!C$35-'UL FRMPL'!C$36)/1000)</f>
        <v>0.95349497882659684</v>
      </c>
      <c r="D102" s="50">
        <f>EXP(-2*($B102-1)*$E$27*($E$25*'UL FRMPL'!D$35-'UL FRMPL'!D$36)/1000)</f>
        <v>0.90915267464753236</v>
      </c>
      <c r="E102" s="50">
        <f>EXP(-2*($B102-1)*$E$27*($E$25*'UL FRMPL'!E$35-'UL FRMPL'!E$36)/1000)</f>
        <v>0.82655858581876196</v>
      </c>
      <c r="F102" s="50">
        <f>EXP(-2*($B102-1)*$E$27*($E$25*'UL FRMPL'!F$35-'UL FRMPL'!F$36)/1000)</f>
        <v>0.68319909579071159</v>
      </c>
      <c r="G102" s="50">
        <f>EXP(-2*($B102-1)*$E$27*($E$25*'UL FRMPL'!G$35-'UL FRMPL'!G$36)/1000)</f>
        <v>0.4667610044892459</v>
      </c>
      <c r="H102" s="50">
        <f>EXP(-2*($B102-1)*$E$27*($E$25*'UL FRMPL'!H$35-'UL FRMPL'!H$36)/1000)</f>
        <v>0.21786583531180984</v>
      </c>
      <c r="I102" s="102"/>
      <c r="J102" s="102">
        <f>EXP(-2*($B102-1)*$E$27*($E$25*'UL FRMPL'!H$35-'UL FRMPL'!$H$35)/1000)</f>
        <v>0.12907719535420445</v>
      </c>
      <c r="K102">
        <v>72</v>
      </c>
      <c r="L102">
        <v>0.47611626483399799</v>
      </c>
      <c r="M102">
        <v>0.462524233854472</v>
      </c>
      <c r="N102" s="122">
        <f t="shared" si="3"/>
        <v>0.469320249344235</v>
      </c>
      <c r="O102">
        <v>0.59787162257148396</v>
      </c>
      <c r="Q102" s="122">
        <f t="shared" si="2"/>
        <v>0.59787162257148396</v>
      </c>
      <c r="R102">
        <v>0.949487960143924</v>
      </c>
    </row>
    <row r="103" spans="2:18">
      <c r="B103">
        <v>73</v>
      </c>
      <c r="C103" s="50">
        <f>EXP(-2*($B103-1)*$E$27*($E$25*'UL FRMPL'!C$35-'UL FRMPL'!C$36)/1000)</f>
        <v>0.95285566509861719</v>
      </c>
      <c r="D103" s="50">
        <f>EXP(-2*($B103-1)*$E$27*($E$25*'UL FRMPL'!D$35-'UL FRMPL'!D$36)/1000)</f>
        <v>0.90793391851052807</v>
      </c>
      <c r="E103" s="50">
        <f>EXP(-2*($B103-1)*$E$27*($E$25*'UL FRMPL'!E$35-'UL FRMPL'!E$36)/1000)</f>
        <v>0.82434400038188227</v>
      </c>
      <c r="F103" s="50">
        <f>EXP(-2*($B103-1)*$E$27*($E$25*'UL FRMPL'!F$35-'UL FRMPL'!F$36)/1000)</f>
        <v>0.67954303096560476</v>
      </c>
      <c r="G103" s="50">
        <f>EXP(-2*($B103-1)*$E$27*($E$25*'UL FRMPL'!G$35-'UL FRMPL'!G$36)/1000)</f>
        <v>0.46177873093392091</v>
      </c>
      <c r="H103" s="50">
        <f>EXP(-2*($B103-1)*$E$27*($E$25*'UL FRMPL'!H$35-'UL FRMPL'!H$36)/1000)</f>
        <v>0.21323959634294251</v>
      </c>
      <c r="I103" s="102"/>
      <c r="J103" s="102">
        <f>EXP(-2*($B103-1)*$E$27*($E$25*'UL FRMPL'!H$35-'UL FRMPL'!$H$35)/1000)</f>
        <v>0.12540829809077045</v>
      </c>
      <c r="K103">
        <v>73</v>
      </c>
      <c r="L103">
        <v>0.40059941524755199</v>
      </c>
      <c r="M103">
        <v>0.42684784666695702</v>
      </c>
      <c r="N103" s="122">
        <f t="shared" si="3"/>
        <v>0.41372363095725451</v>
      </c>
      <c r="O103">
        <v>0.65000626854444399</v>
      </c>
      <c r="Q103" s="122">
        <f t="shared" si="2"/>
        <v>0.65000626854444399</v>
      </c>
      <c r="R103">
        <v>0.94672631150874298</v>
      </c>
    </row>
    <row r="104" spans="2:18">
      <c r="B104">
        <v>74</v>
      </c>
      <c r="C104" s="50">
        <f>EXP(-2*($B104-1)*$E$27*($E$25*'UL FRMPL'!C$35-'UL FRMPL'!C$36)/1000)</f>
        <v>0.95221678002737076</v>
      </c>
      <c r="D104" s="50">
        <f>EXP(-2*($B104-1)*$E$27*($E$25*'UL FRMPL'!D$35-'UL FRMPL'!D$36)/1000)</f>
        <v>0.90671679616569423</v>
      </c>
      <c r="E104" s="50">
        <f>EXP(-2*($B104-1)*$E$27*($E$25*'UL FRMPL'!E$35-'UL FRMPL'!E$36)/1000)</f>
        <v>0.82213534844898106</v>
      </c>
      <c r="F104" s="50">
        <f>EXP(-2*($B104-1)*$E$27*($E$25*'UL FRMPL'!F$35-'UL FRMPL'!F$36)/1000)</f>
        <v>0.67590653116932742</v>
      </c>
      <c r="G104" s="50">
        <f>EXP(-2*($B104-1)*$E$27*($E$25*'UL FRMPL'!G$35-'UL FRMPL'!G$36)/1000)</f>
        <v>0.45684963887735297</v>
      </c>
      <c r="H104" s="50">
        <f>EXP(-2*($B104-1)*$E$27*($E$25*'UL FRMPL'!H$35-'UL FRMPL'!H$36)/1000)</f>
        <v>0.20871159254236785</v>
      </c>
      <c r="I104" s="102"/>
      <c r="J104" s="102">
        <f>EXP(-2*($B104-1)*$E$27*($E$25*'UL FRMPL'!H$35-'UL FRMPL'!$H$35)/1000)</f>
        <v>0.12184368576390256</v>
      </c>
      <c r="K104">
        <v>74</v>
      </c>
      <c r="L104">
        <v>0.35281592613964202</v>
      </c>
      <c r="M104">
        <v>0.49196820104403299</v>
      </c>
      <c r="N104" s="122">
        <f t="shared" si="3"/>
        <v>0.42239206359183751</v>
      </c>
      <c r="O104">
        <v>0.72913096527425503</v>
      </c>
      <c r="Q104" s="122">
        <f t="shared" si="2"/>
        <v>0.72913096527425503</v>
      </c>
      <c r="R104">
        <v>0.96275303643724697</v>
      </c>
    </row>
    <row r="105" spans="2:18">
      <c r="B105">
        <v>75</v>
      </c>
      <c r="C105" s="50">
        <f>EXP(-2*($B105-1)*$E$27*($E$25*'UL FRMPL'!C$35-'UL FRMPL'!C$36)/1000)</f>
        <v>0.95157832332544534</v>
      </c>
      <c r="D105" s="50">
        <f>EXP(-2*($B105-1)*$E$27*($E$25*'UL FRMPL'!D$35-'UL FRMPL'!D$36)/1000)</f>
        <v>0.90550130542286578</v>
      </c>
      <c r="E105" s="50">
        <f>EXP(-2*($B105-1)*$E$27*($E$25*'UL FRMPL'!E$35-'UL FRMPL'!E$36)/1000)</f>
        <v>0.81993261412251395</v>
      </c>
      <c r="F105" s="50">
        <f>EXP(-2*($B105-1)*$E$27*($E$25*'UL FRMPL'!F$35-'UL FRMPL'!F$36)/1000)</f>
        <v>0.67228949170177943</v>
      </c>
      <c r="G105" s="50">
        <f>EXP(-2*($B105-1)*$E$27*($E$25*'UL FRMPL'!G$35-'UL FRMPL'!G$36)/1000)</f>
        <v>0.45197316065263693</v>
      </c>
      <c r="H105" s="50">
        <f>EXP(-2*($B105-1)*$E$27*($E$25*'UL FRMPL'!H$35-'UL FRMPL'!H$36)/1000)</f>
        <v>0.20427973795033438</v>
      </c>
      <c r="I105" s="102"/>
      <c r="J105" s="102">
        <f>EXP(-2*($B105-1)*$E$27*($E$25*'UL FRMPL'!H$35-'UL FRMPL'!$H$35)/1000)</f>
        <v>0.11838039417285753</v>
      </c>
      <c r="K105">
        <v>75</v>
      </c>
      <c r="L105">
        <v>0.36013605133413101</v>
      </c>
      <c r="M105">
        <v>0.42937840251665299</v>
      </c>
      <c r="N105" s="122">
        <f t="shared" si="3"/>
        <v>0.394757226925392</v>
      </c>
      <c r="O105">
        <v>0.62092023133855501</v>
      </c>
      <c r="Q105" s="122">
        <f t="shared" si="2"/>
        <v>0.62092023133855501</v>
      </c>
      <c r="R105">
        <v>0.96767730733270996</v>
      </c>
    </row>
    <row r="106" spans="2:18">
      <c r="B106">
        <v>76</v>
      </c>
      <c r="C106" s="50">
        <f>EXP(-2*($B106-1)*$E$27*($E$25*'UL FRMPL'!C$35-'UL FRMPL'!C$36)/1000)</f>
        <v>0.95094029470562136</v>
      </c>
      <c r="D106" s="50">
        <f>EXP(-2*($B106-1)*$E$27*($E$25*'UL FRMPL'!D$35-'UL FRMPL'!D$36)/1000)</f>
        <v>0.90428744409481399</v>
      </c>
      <c r="E106" s="50">
        <f>EXP(-2*($B106-1)*$E$27*($E$25*'UL FRMPL'!E$35-'UL FRMPL'!E$36)/1000)</f>
        <v>0.81773578154753124</v>
      </c>
      <c r="F106" s="50">
        <f>EXP(-2*($B106-1)*$E$27*($E$25*'UL FRMPL'!F$35-'UL FRMPL'!F$36)/1000)</f>
        <v>0.66869180842315179</v>
      </c>
      <c r="G106" s="50">
        <f>EXP(-2*($B106-1)*$E$27*($E$25*'UL FRMPL'!G$35-'UL FRMPL'!G$36)/1000)</f>
        <v>0.4471487346522251</v>
      </c>
      <c r="H106" s="50">
        <f>EXP(-2*($B106-1)*$E$27*($E$25*'UL FRMPL'!H$35-'UL FRMPL'!H$36)/1000)</f>
        <v>0.199941990901086</v>
      </c>
      <c r="I106" s="102"/>
      <c r="J106" s="102">
        <f>EXP(-2*($B106-1)*$E$27*($E$25*'UL FRMPL'!H$35-'UL FRMPL'!$H$35)/1000)</f>
        <v>0.11501554337149647</v>
      </c>
      <c r="K106">
        <v>76</v>
      </c>
      <c r="L106">
        <v>0.423836454275061</v>
      </c>
      <c r="M106">
        <v>0.54432625609101104</v>
      </c>
      <c r="N106" s="122">
        <f t="shared" si="3"/>
        <v>0.48408135518303602</v>
      </c>
      <c r="O106">
        <v>0.62463117041920302</v>
      </c>
      <c r="Q106" s="122">
        <f t="shared" si="2"/>
        <v>0.62463117041920302</v>
      </c>
      <c r="R106">
        <v>0.94141980250867296</v>
      </c>
    </row>
    <row r="107" spans="2:18">
      <c r="B107">
        <v>77</v>
      </c>
      <c r="C107" s="50">
        <f>EXP(-2*($B107-1)*$E$27*($E$25*'UL FRMPL'!C$35-'UL FRMPL'!C$36)/1000)</f>
        <v>0.95030269388087185</v>
      </c>
      <c r="D107" s="50">
        <f>EXP(-2*($B107-1)*$E$27*($E$25*'UL FRMPL'!D$35-'UL FRMPL'!D$36)/1000)</f>
        <v>0.903075209997242</v>
      </c>
      <c r="E107" s="50">
        <f>EXP(-2*($B107-1)*$E$27*($E$25*'UL FRMPL'!E$35-'UL FRMPL'!E$36)/1000)</f>
        <v>0.81554483491156271</v>
      </c>
      <c r="F107" s="50">
        <f>EXP(-2*($B107-1)*$E$27*($E$25*'UL FRMPL'!F$35-'UL FRMPL'!F$36)/1000)</f>
        <v>0.66511337775092816</v>
      </c>
      <c r="G107" s="50">
        <f>EXP(-2*($B107-1)*$E$27*($E$25*'UL FRMPL'!G$35-'UL FRMPL'!G$36)/1000)</f>
        <v>0.44237580526324877</v>
      </c>
      <c r="H107" s="50">
        <f>EXP(-2*($B107-1)*$E$27*($E$25*'UL FRMPL'!H$35-'UL FRMPL'!H$36)/1000)</f>
        <v>0.19569635308230782</v>
      </c>
      <c r="I107" s="102"/>
      <c r="J107" s="102">
        <f>EXP(-2*($B107-1)*$E$27*($E$25*'UL FRMPL'!H$35-'UL FRMPL'!$H$35)/1000)</f>
        <v>0.11174633527342707</v>
      </c>
      <c r="K107">
        <v>77</v>
      </c>
      <c r="L107">
        <v>0.37700889525273201</v>
      </c>
      <c r="M107">
        <v>0.48298033701645199</v>
      </c>
      <c r="N107" s="122">
        <f t="shared" si="3"/>
        <v>0.429994616134592</v>
      </c>
      <c r="O107">
        <v>0.709102415357029</v>
      </c>
      <c r="Q107" s="122">
        <f t="shared" si="2"/>
        <v>0.709102415357029</v>
      </c>
      <c r="R107">
        <v>0.93864077669902901</v>
      </c>
    </row>
    <row r="108" spans="2:18">
      <c r="B108">
        <v>78</v>
      </c>
      <c r="C108" s="50">
        <f>EXP(-2*($B108-1)*$E$27*($E$25*'UL FRMPL'!C$35-'UL FRMPL'!C$36)/1000)</f>
        <v>0.94966552056436238</v>
      </c>
      <c r="D108" s="50">
        <f>EXP(-2*($B108-1)*$E$27*($E$25*'UL FRMPL'!D$35-'UL FRMPL'!D$36)/1000)</f>
        <v>0.90186460094878129</v>
      </c>
      <c r="E108" s="50">
        <f>EXP(-2*($B108-1)*$E$27*($E$25*'UL FRMPL'!E$35-'UL FRMPL'!E$36)/1000)</f>
        <v>0.81335975844450448</v>
      </c>
      <c r="F108" s="50">
        <f>EXP(-2*($B108-1)*$E$27*($E$25*'UL FRMPL'!F$35-'UL FRMPL'!F$36)/1000)</f>
        <v>0.66155409665690279</v>
      </c>
      <c r="G108" s="50">
        <f>EXP(-2*($B108-1)*$E$27*($E$25*'UL FRMPL'!G$35-'UL FRMPL'!G$36)/1000)</f>
        <v>0.43765382280353066</v>
      </c>
      <c r="H108" s="50">
        <f>EXP(-2*($B108-1)*$E$27*($E$25*'UL FRMPL'!H$35-'UL FRMPL'!H$36)/1000)</f>
        <v>0.1915408686145442</v>
      </c>
      <c r="I108" s="102"/>
      <c r="J108" s="102">
        <f>EXP(-2*($B108-1)*$E$27*($E$25*'UL FRMPL'!H$35-'UL FRMPL'!$H$35)/1000)</f>
        <v>0.10857005132521765</v>
      </c>
      <c r="K108">
        <v>78</v>
      </c>
      <c r="L108">
        <v>0.39833661872096798</v>
      </c>
      <c r="M108">
        <v>0.46293596531624898</v>
      </c>
      <c r="N108" s="122">
        <f t="shared" si="3"/>
        <v>0.43063629201860848</v>
      </c>
      <c r="O108">
        <v>0.56043487804563097</v>
      </c>
      <c r="Q108" s="122">
        <f t="shared" si="2"/>
        <v>0.56043487804563097</v>
      </c>
      <c r="R108">
        <v>0.95044929396662303</v>
      </c>
    </row>
    <row r="109" spans="2:18">
      <c r="B109">
        <v>79</v>
      </c>
      <c r="C109" s="50">
        <f>EXP(-2*($B109-1)*$E$27*($E$25*'UL FRMPL'!C$35-'UL FRMPL'!C$36)/1000)</f>
        <v>0.94902877446945066</v>
      </c>
      <c r="D109" s="50">
        <f>EXP(-2*($B109-1)*$E$27*($E$25*'UL FRMPL'!D$35-'UL FRMPL'!D$36)/1000)</f>
        <v>0.90065561477098743</v>
      </c>
      <c r="E109" s="50">
        <f>EXP(-2*($B109-1)*$E$27*($E$25*'UL FRMPL'!E$35-'UL FRMPL'!E$36)/1000)</f>
        <v>0.81118053641850518</v>
      </c>
      <c r="F109" s="50">
        <f>EXP(-2*($B109-1)*$E$27*($E$25*'UL FRMPL'!F$35-'UL FRMPL'!F$36)/1000)</f>
        <v>0.65801386266421391</v>
      </c>
      <c r="G109" s="50">
        <f>EXP(-2*($B109-1)*$E$27*($E$25*'UL FRMPL'!G$35-'UL FRMPL'!G$36)/1000)</f>
        <v>0.4329822434582789</v>
      </c>
      <c r="H109" s="50">
        <f>EXP(-2*($B109-1)*$E$27*($E$25*'UL FRMPL'!H$35-'UL FRMPL'!H$36)/1000)</f>
        <v>0.1874736231501643</v>
      </c>
      <c r="I109" s="102"/>
      <c r="J109" s="102">
        <f>EXP(-2*($B109-1)*$E$27*($E$25*'UL FRMPL'!H$35-'UL FRMPL'!$H$35)/1000)</f>
        <v>0.10548405024574813</v>
      </c>
      <c r="K109">
        <v>79</v>
      </c>
      <c r="L109">
        <v>0.35462366462731099</v>
      </c>
      <c r="M109">
        <v>0.445835381034417</v>
      </c>
      <c r="N109" s="122">
        <f t="shared" si="3"/>
        <v>0.40022952283086399</v>
      </c>
      <c r="O109">
        <v>0.64924551020930998</v>
      </c>
      <c r="Q109" s="122">
        <f t="shared" si="2"/>
        <v>0.64924551020930998</v>
      </c>
      <c r="R109">
        <v>0.95402745402745404</v>
      </c>
    </row>
    <row r="110" spans="2:18">
      <c r="B110">
        <v>80</v>
      </c>
      <c r="C110" s="50">
        <f>EXP(-2*($B110-1)*$E$27*($E$25*'UL FRMPL'!C$35-'UL FRMPL'!C$36)/1000)</f>
        <v>0.94839245530968674</v>
      </c>
      <c r="D110" s="50">
        <f>EXP(-2*($B110-1)*$E$27*($E$25*'UL FRMPL'!D$35-'UL FRMPL'!D$36)/1000)</f>
        <v>0.89944824928833611</v>
      </c>
      <c r="E110" s="50">
        <f>EXP(-2*($B110-1)*$E$27*($E$25*'UL FRMPL'!E$35-'UL FRMPL'!E$36)/1000)</f>
        <v>0.80900715314785288</v>
      </c>
      <c r="F110" s="50">
        <f>EXP(-2*($B110-1)*$E$27*($E$25*'UL FRMPL'!F$35-'UL FRMPL'!F$36)/1000)</f>
        <v>0.65449257384439341</v>
      </c>
      <c r="G110" s="50">
        <f>EXP(-2*($B110-1)*$E$27*($E$25*'UL FRMPL'!G$35-'UL FRMPL'!G$36)/1000)</f>
        <v>0.42836052921745876</v>
      </c>
      <c r="H110" s="50">
        <f>EXP(-2*($B110-1)*$E$27*($E$25*'UL FRMPL'!H$35-'UL FRMPL'!H$36)/1000)</f>
        <v>0.18349274299146132</v>
      </c>
      <c r="I110" s="102"/>
      <c r="J110" s="102">
        <f>EXP(-2*($B110-1)*$E$27*($E$25*'UL FRMPL'!H$35-'UL FRMPL'!$H$35)/1000)</f>
        <v>0.10248576582981739</v>
      </c>
      <c r="K110">
        <v>80</v>
      </c>
      <c r="L110">
        <v>0.50481637567730198</v>
      </c>
      <c r="M110">
        <v>0.374723092608507</v>
      </c>
      <c r="N110" s="122">
        <f t="shared" si="3"/>
        <v>0.43976973414290449</v>
      </c>
      <c r="O110">
        <v>0.53535161690597299</v>
      </c>
      <c r="Q110" s="122">
        <f t="shared" si="2"/>
        <v>0.53535161690597299</v>
      </c>
      <c r="R110">
        <v>0.93670570645402396</v>
      </c>
    </row>
    <row r="111" spans="2:18">
      <c r="B111">
        <v>81</v>
      </c>
      <c r="C111" s="50">
        <f>EXP(-2*($B111-1)*$E$27*($E$25*'UL FRMPL'!C$35-'UL FRMPL'!C$36)/1000)</f>
        <v>0.94775656279881271</v>
      </c>
      <c r="D111" s="50">
        <f>EXP(-2*($B111-1)*$E$27*($E$25*'UL FRMPL'!D$35-'UL FRMPL'!D$36)/1000)</f>
        <v>0.89824250232821978</v>
      </c>
      <c r="E111" s="50">
        <f>EXP(-2*($B111-1)*$E$27*($E$25*'UL FRMPL'!E$35-'UL FRMPL'!E$36)/1000)</f>
        <v>0.80683959298886188</v>
      </c>
      <c r="F111" s="50">
        <f>EXP(-2*($B111-1)*$E$27*($E$25*'UL FRMPL'!F$35-'UL FRMPL'!F$36)/1000)</f>
        <v>0.6509901288144323</v>
      </c>
      <c r="G111" s="50">
        <f>EXP(-2*($B111-1)*$E$27*($E$25*'UL FRMPL'!G$35-'UL FRMPL'!G$36)/1000)</f>
        <v>0.42378814781383123</v>
      </c>
      <c r="H111" s="50">
        <f>EXP(-2*($B111-1)*$E$27*($E$25*'UL FRMPL'!H$35-'UL FRMPL'!H$36)/1000)</f>
        <v>0.17959639422747767</v>
      </c>
      <c r="I111" s="102"/>
      <c r="J111" s="102">
        <f>EXP(-2*($B111-1)*$E$27*($E$25*'UL FRMPL'!H$35-'UL FRMPL'!$H$35)/1000)</f>
        <v>9.9572704814181484E-2</v>
      </c>
      <c r="K111">
        <v>81</v>
      </c>
      <c r="L111">
        <v>0.53562373458797197</v>
      </c>
      <c r="M111">
        <v>0.38388574408846299</v>
      </c>
      <c r="N111" s="122">
        <f t="shared" si="3"/>
        <v>0.45975473933821748</v>
      </c>
      <c r="O111">
        <v>0.66505819259185095</v>
      </c>
      <c r="Q111" s="122">
        <f t="shared" si="2"/>
        <v>0.66505819259185095</v>
      </c>
      <c r="R111">
        <v>0.94315686752866501</v>
      </c>
    </row>
    <row r="112" spans="2:18">
      <c r="B112">
        <v>82</v>
      </c>
      <c r="C112" s="50">
        <f>EXP(-2*($B112-1)*$E$27*($E$25*'UL FRMPL'!C$35-'UL FRMPL'!C$36)/1000)</f>
        <v>0.9471210966507625</v>
      </c>
      <c r="D112" s="50">
        <f>EXP(-2*($B112-1)*$E$27*($E$25*'UL FRMPL'!D$35-'UL FRMPL'!D$36)/1000)</f>
        <v>0.89703837172094303</v>
      </c>
      <c r="E112" s="50">
        <f>EXP(-2*($B112-1)*$E$27*($E$25*'UL FRMPL'!E$35-'UL FRMPL'!E$36)/1000)</f>
        <v>0.80467784033976075</v>
      </c>
      <c r="F112" s="50">
        <f>EXP(-2*($B112-1)*$E$27*($E$25*'UL FRMPL'!F$35-'UL FRMPL'!F$36)/1000)</f>
        <v>0.6475064267338615</v>
      </c>
      <c r="G112" s="50">
        <f>EXP(-2*($B112-1)*$E$27*($E$25*'UL FRMPL'!G$35-'UL FRMPL'!G$36)/1000)</f>
        <v>0.41926457266165362</v>
      </c>
      <c r="H112" s="50">
        <f>EXP(-2*($B112-1)*$E$27*($E$25*'UL FRMPL'!H$35-'UL FRMPL'!H$36)/1000)</f>
        <v>0.17578278188915902</v>
      </c>
      <c r="I112" s="102"/>
      <c r="J112" s="102">
        <f>EXP(-2*($B112-1)*$E$27*($E$25*'UL FRMPL'!H$35-'UL FRMPL'!$H$35)/1000)</f>
        <v>9.6742444804247318E-2</v>
      </c>
      <c r="K112">
        <v>82</v>
      </c>
      <c r="L112">
        <v>0.44115520837125599</v>
      </c>
      <c r="M112">
        <v>0.41514880658521702</v>
      </c>
      <c r="N112" s="122">
        <f t="shared" si="3"/>
        <v>0.42815200747823651</v>
      </c>
      <c r="O112">
        <v>0.58432003963339096</v>
      </c>
      <c r="Q112" s="122">
        <f t="shared" si="2"/>
        <v>0.58432003963339096</v>
      </c>
      <c r="R112">
        <v>0.95816611942113505</v>
      </c>
    </row>
    <row r="113" spans="2:18">
      <c r="B113">
        <v>83</v>
      </c>
      <c r="C113" s="50">
        <f>EXP(-2*($B113-1)*$E$27*($E$25*'UL FRMPL'!C$35-'UL FRMPL'!C$36)/1000)</f>
        <v>0.94648605657966201</v>
      </c>
      <c r="D113" s="50">
        <f>EXP(-2*($B113-1)*$E$27*($E$25*'UL FRMPL'!D$35-'UL FRMPL'!D$36)/1000)</f>
        <v>0.89583585529971921</v>
      </c>
      <c r="E113" s="50">
        <f>EXP(-2*($B113-1)*$E$27*($E$25*'UL FRMPL'!E$35-'UL FRMPL'!E$36)/1000)</f>
        <v>0.80252187964057942</v>
      </c>
      <c r="F113" s="50">
        <f>EXP(-2*($B113-1)*$E$27*($E$25*'UL FRMPL'!F$35-'UL FRMPL'!F$36)/1000)</f>
        <v>0.64404136730184869</v>
      </c>
      <c r="G113" s="50">
        <f>EXP(-2*($B113-1)*$E$27*($E$25*'UL FRMPL'!G$35-'UL FRMPL'!G$36)/1000)</f>
        <v>0.41478928279603478</v>
      </c>
      <c r="H113" s="50">
        <f>EXP(-2*($B113-1)*$E$27*($E$25*'UL FRMPL'!H$35-'UL FRMPL'!H$36)/1000)</f>
        <v>0.17205014912244893</v>
      </c>
      <c r="I113" s="102"/>
      <c r="J113" s="102">
        <f>EXP(-2*($B113-1)*$E$27*($E$25*'UL FRMPL'!H$35-'UL FRMPL'!$H$35)/1000)</f>
        <v>9.3992632259698145E-2</v>
      </c>
      <c r="K113">
        <v>83</v>
      </c>
      <c r="L113">
        <v>0.422494446370558</v>
      </c>
      <c r="M113">
        <v>0.46063328944739501</v>
      </c>
      <c r="N113" s="122">
        <f t="shared" si="3"/>
        <v>0.4415638679089765</v>
      </c>
      <c r="O113">
        <v>0.56334558823529401</v>
      </c>
      <c r="Q113" s="122">
        <f t="shared" si="2"/>
        <v>0.56334558823529401</v>
      </c>
      <c r="R113">
        <v>0.94827793111724401</v>
      </c>
    </row>
    <row r="114" spans="2:18">
      <c r="B114">
        <v>84</v>
      </c>
      <c r="C114" s="50">
        <f>EXP(-2*($B114-1)*$E$27*($E$25*'UL FRMPL'!C$35-'UL FRMPL'!C$36)/1000)</f>
        <v>0.94585144229982876</v>
      </c>
      <c r="D114" s="50">
        <f>EXP(-2*($B114-1)*$E$27*($E$25*'UL FRMPL'!D$35-'UL FRMPL'!D$36)/1000)</f>
        <v>0.89463495090066625</v>
      </c>
      <c r="E114" s="50">
        <f>EXP(-2*($B114-1)*$E$27*($E$25*'UL FRMPL'!E$35-'UL FRMPL'!E$36)/1000)</f>
        <v>0.80037169537303743</v>
      </c>
      <c r="F114" s="50">
        <f>EXP(-2*($B114-1)*$E$27*($E$25*'UL FRMPL'!F$35-'UL FRMPL'!F$36)/1000)</f>
        <v>0.64059485075431033</v>
      </c>
      <c r="G114" s="50">
        <f>EXP(-2*($B114-1)*$E$27*($E$25*'UL FRMPL'!G$35-'UL FRMPL'!G$36)/1000)</f>
        <v>0.41036176281293707</v>
      </c>
      <c r="H114" s="50">
        <f>EXP(-2*($B114-1)*$E$27*($E$25*'UL FRMPL'!H$35-'UL FRMPL'!H$36)/1000)</f>
        <v>0.16839677637894124</v>
      </c>
      <c r="I114" s="102"/>
      <c r="J114" s="102">
        <f>EXP(-2*($B114-1)*$E$27*($E$25*'UL FRMPL'!H$35-'UL FRMPL'!$H$35)/1000)</f>
        <v>9.132098053737607E-2</v>
      </c>
      <c r="K114">
        <v>84</v>
      </c>
      <c r="L114">
        <v>0.35786651228690203</v>
      </c>
      <c r="M114">
        <v>0.55188266809943898</v>
      </c>
      <c r="N114" s="122">
        <f t="shared" si="3"/>
        <v>0.4548745901931705</v>
      </c>
      <c r="O114">
        <v>0.68260052068267196</v>
      </c>
      <c r="Q114" s="122">
        <f t="shared" si="2"/>
        <v>0.68260052068267196</v>
      </c>
      <c r="R114">
        <v>0.91969248965109396</v>
      </c>
    </row>
    <row r="115" spans="2:18">
      <c r="B115">
        <v>85</v>
      </c>
      <c r="C115" s="50">
        <f>EXP(-2*($B115-1)*$E$27*($E$25*'UL FRMPL'!C$35-'UL FRMPL'!C$36)/1000)</f>
        <v>0.94521725352577157</v>
      </c>
      <c r="D115" s="50">
        <f>EXP(-2*($B115-1)*$E$27*($E$25*'UL FRMPL'!D$35-'UL FRMPL'!D$36)/1000)</f>
        <v>0.89343565636280287</v>
      </c>
      <c r="E115" s="50">
        <f>EXP(-2*($B115-1)*$E$27*($E$25*'UL FRMPL'!E$35-'UL FRMPL'!E$36)/1000)</f>
        <v>0.79822727206043231</v>
      </c>
      <c r="F115" s="50">
        <f>EXP(-2*($B115-1)*$E$27*($E$25*'UL FRMPL'!F$35-'UL FRMPL'!F$36)/1000)</f>
        <v>0.63716677786103937</v>
      </c>
      <c r="G115" s="50">
        <f>EXP(-2*($B115-1)*$E$27*($E$25*'UL FRMPL'!G$35-'UL FRMPL'!G$36)/1000)</f>
        <v>0.40598150280981915</v>
      </c>
      <c r="H115" s="50">
        <f>EXP(-2*($B115-1)*$E$27*($E$25*'UL FRMPL'!H$35-'UL FRMPL'!H$36)/1000)</f>
        <v>0.16482098062371917</v>
      </c>
      <c r="I115" s="102"/>
      <c r="J115" s="102">
        <f>EXP(-2*($B115-1)*$E$27*($E$25*'UL FRMPL'!H$35-'UL FRMPL'!$H$35)/1000)</f>
        <v>8.8725267989793438E-2</v>
      </c>
      <c r="K115">
        <v>85</v>
      </c>
      <c r="L115">
        <v>0.35362870003818098</v>
      </c>
      <c r="M115">
        <v>0.42512811255853999</v>
      </c>
      <c r="N115" s="122">
        <f t="shared" si="3"/>
        <v>0.38937840629836051</v>
      </c>
      <c r="O115">
        <v>0.54866635748516501</v>
      </c>
      <c r="Q115" s="122">
        <f t="shared" si="2"/>
        <v>0.54866635748516501</v>
      </c>
      <c r="R115">
        <v>0.946286950252343</v>
      </c>
    </row>
    <row r="116" spans="2:18">
      <c r="B116">
        <v>86</v>
      </c>
      <c r="C116" s="50">
        <f>EXP(-2*($B116-1)*$E$27*($E$25*'UL FRMPL'!C$35-'UL FRMPL'!C$36)/1000)</f>
        <v>0.9445834899721911</v>
      </c>
      <c r="D116" s="50">
        <f>EXP(-2*($B116-1)*$E$27*($E$25*'UL FRMPL'!D$35-'UL FRMPL'!D$36)/1000)</f>
        <v>0.89223796952804457</v>
      </c>
      <c r="E116" s="50">
        <f>EXP(-2*($B116-1)*$E$27*($E$25*'UL FRMPL'!E$35-'UL FRMPL'!E$36)/1000)</f>
        <v>0.79608859426752776</v>
      </c>
      <c r="F116" s="50">
        <f>EXP(-2*($B116-1)*$E$27*($E$25*'UL FRMPL'!F$35-'UL FRMPL'!F$36)/1000)</f>
        <v>0.63375704992284843</v>
      </c>
      <c r="G116" s="50">
        <f>EXP(-2*($B116-1)*$E$27*($E$25*'UL FRMPL'!G$35-'UL FRMPL'!G$36)/1000)</f>
        <v>0.40164799832691178</v>
      </c>
      <c r="H116" s="50">
        <f>EXP(-2*($B116-1)*$E$27*($E$25*'UL FRMPL'!H$35-'UL FRMPL'!H$36)/1000)</f>
        <v>0.16132111456001494</v>
      </c>
      <c r="I116" s="102"/>
      <c r="J116" s="102">
        <f>EXP(-2*($B116-1)*$E$27*($E$25*'UL FRMPL'!H$35-'UL FRMPL'!$H$35)/1000)</f>
        <v>8.6203336117692292E-2</v>
      </c>
      <c r="K116">
        <v>86</v>
      </c>
      <c r="L116">
        <v>0.42041586116757101</v>
      </c>
      <c r="M116">
        <v>0.49103520741072998</v>
      </c>
      <c r="N116" s="122">
        <f t="shared" si="3"/>
        <v>0.45572553428915052</v>
      </c>
      <c r="O116">
        <v>0.55138745536296796</v>
      </c>
      <c r="Q116" s="122">
        <f t="shared" si="2"/>
        <v>0.55138745536296796</v>
      </c>
      <c r="R116">
        <v>0.92214532871972299</v>
      </c>
    </row>
    <row r="117" spans="2:18">
      <c r="B117">
        <v>87</v>
      </c>
      <c r="C117" s="50">
        <f>EXP(-2*($B117-1)*$E$27*($E$25*'UL FRMPL'!C$35-'UL FRMPL'!C$36)/1000)</f>
        <v>0.94395015135397908</v>
      </c>
      <c r="D117" s="50">
        <f>EXP(-2*($B117-1)*$E$27*($E$25*'UL FRMPL'!D$35-'UL FRMPL'!D$36)/1000)</f>
        <v>0.89104188824120012</v>
      </c>
      <c r="E117" s="50">
        <f>EXP(-2*($B117-1)*$E$27*($E$25*'UL FRMPL'!E$35-'UL FRMPL'!E$36)/1000)</f>
        <v>0.79395564660044327</v>
      </c>
      <c r="F117" s="50">
        <f>EXP(-2*($B117-1)*$E$27*($E$25*'UL FRMPL'!F$35-'UL FRMPL'!F$36)/1000)</f>
        <v>0.63036556876872796</v>
      </c>
      <c r="G117" s="50">
        <f>EXP(-2*($B117-1)*$E$27*($E$25*'UL FRMPL'!G$35-'UL FRMPL'!G$36)/1000)</f>
        <v>0.39736075028912193</v>
      </c>
      <c r="H117" s="50">
        <f>EXP(-2*($B117-1)*$E$27*($E$25*'UL FRMPL'!H$35-'UL FRMPL'!H$36)/1000)</f>
        <v>0.1578955658703339</v>
      </c>
      <c r="I117" s="102"/>
      <c r="J117" s="102">
        <f>EXP(-2*($B117-1)*$E$27*($E$25*'UL FRMPL'!H$35-'UL FRMPL'!$H$35)/1000)</f>
        <v>8.3753087775115642E-2</v>
      </c>
      <c r="K117">
        <v>87</v>
      </c>
      <c r="L117">
        <v>0.43740261773317302</v>
      </c>
      <c r="M117">
        <v>0.449075153445749</v>
      </c>
      <c r="N117" s="122">
        <f t="shared" si="3"/>
        <v>0.44323888558946101</v>
      </c>
      <c r="O117">
        <v>0.70644566789530105</v>
      </c>
      <c r="Q117" s="122">
        <f t="shared" si="2"/>
        <v>0.70644566789530105</v>
      </c>
      <c r="R117">
        <v>0.93367053684331502</v>
      </c>
    </row>
    <row r="118" spans="2:18">
      <c r="B118">
        <v>88</v>
      </c>
      <c r="C118" s="50">
        <f>EXP(-2*($B118-1)*$E$27*($E$25*'UL FRMPL'!C$35-'UL FRMPL'!C$36)/1000)</f>
        <v>0.94331723738621831</v>
      </c>
      <c r="D118" s="50">
        <f>EXP(-2*($B118-1)*$E$27*($E$25*'UL FRMPL'!D$35-'UL FRMPL'!D$36)/1000)</f>
        <v>0.88984741034996706</v>
      </c>
      <c r="E118" s="50">
        <f>EXP(-2*($B118-1)*$E$27*($E$25*'UL FRMPL'!E$35-'UL FRMPL'!E$36)/1000)</f>
        <v>0.79182841370654267</v>
      </c>
      <c r="F118" s="50">
        <f>EXP(-2*($B118-1)*$E$27*($E$25*'UL FRMPL'!F$35-'UL FRMPL'!F$36)/1000)</f>
        <v>0.62699223675301963</v>
      </c>
      <c r="G118" s="50">
        <f>EXP(-2*($B118-1)*$E$27*($E$25*'UL FRMPL'!G$35-'UL FRMPL'!G$36)/1000)</f>
        <v>0.39311926494855465</v>
      </c>
      <c r="H118" s="50">
        <f>EXP(-2*($B118-1)*$E$27*($E$25*'UL FRMPL'!H$35-'UL FRMPL'!H$36)/1000)</f>
        <v>0.15454275647369189</v>
      </c>
      <c r="I118" s="102"/>
      <c r="J118" s="102">
        <f>EXP(-2*($B118-1)*$E$27*($E$25*'UL FRMPL'!H$35-'UL FRMPL'!$H$35)/1000)</f>
        <v>8.1372485425498089E-2</v>
      </c>
      <c r="K118">
        <v>88</v>
      </c>
      <c r="L118">
        <v>0.35261291635179898</v>
      </c>
      <c r="M118">
        <v>0.50288463404692996</v>
      </c>
      <c r="N118" s="122">
        <f t="shared" si="3"/>
        <v>0.42774877519936449</v>
      </c>
      <c r="O118">
        <v>0.64868375675364898</v>
      </c>
      <c r="Q118" s="122">
        <f t="shared" si="2"/>
        <v>0.64868375675364898</v>
      </c>
      <c r="R118">
        <v>0.90639837214560204</v>
      </c>
    </row>
    <row r="119" spans="2:18">
      <c r="B119">
        <v>89</v>
      </c>
      <c r="C119" s="50">
        <f>EXP(-2*($B119-1)*$E$27*($E$25*'UL FRMPL'!C$35-'UL FRMPL'!C$36)/1000)</f>
        <v>0.94268474778418287</v>
      </c>
      <c r="D119" s="50">
        <f>EXP(-2*($B119-1)*$E$27*($E$25*'UL FRMPL'!D$35-'UL FRMPL'!D$36)/1000)</f>
        <v>0.88865453370492853</v>
      </c>
      <c r="E119" s="50">
        <f>EXP(-2*($B119-1)*$E$27*($E$25*'UL FRMPL'!E$35-'UL FRMPL'!E$36)/1000)</f>
        <v>0.7897068802743239</v>
      </c>
      <c r="F119" s="50">
        <f>EXP(-2*($B119-1)*$E$27*($E$25*'UL FRMPL'!F$35-'UL FRMPL'!F$36)/1000)</f>
        <v>0.62363695675260533</v>
      </c>
      <c r="G119" s="50">
        <f>EXP(-2*($B119-1)*$E$27*($E$25*'UL FRMPL'!G$35-'UL FRMPL'!G$36)/1000)</f>
        <v>0.38892305382765091</v>
      </c>
      <c r="H119" s="50">
        <f>EXP(-2*($B119-1)*$E$27*($E$25*'UL FRMPL'!H$35-'UL FRMPL'!H$36)/1000)</f>
        <v>0.15126114179862585</v>
      </c>
      <c r="I119" s="102"/>
      <c r="J119" s="102">
        <f>EXP(-2*($B119-1)*$E$27*($E$25*'UL FRMPL'!H$35-'UL FRMPL'!$H$35)/1000)</f>
        <v>7.9059549447324878E-2</v>
      </c>
      <c r="K119">
        <v>89</v>
      </c>
      <c r="L119">
        <v>0.41628442841694602</v>
      </c>
      <c r="M119">
        <v>0.38308304361850798</v>
      </c>
      <c r="N119" s="122">
        <f t="shared" si="3"/>
        <v>0.399683736017727</v>
      </c>
      <c r="O119">
        <v>0.60651188287290203</v>
      </c>
      <c r="Q119" s="122">
        <f t="shared" si="2"/>
        <v>0.60651188287290203</v>
      </c>
      <c r="R119">
        <v>0.93509264458169505</v>
      </c>
    </row>
    <row r="120" spans="2:18">
      <c r="B120">
        <v>90</v>
      </c>
      <c r="C120" s="50">
        <f>EXP(-2*($B120-1)*$E$27*($E$25*'UL FRMPL'!C$35-'UL FRMPL'!C$36)/1000)</f>
        <v>0.94205268226333749</v>
      </c>
      <c r="D120" s="50">
        <f>EXP(-2*($B120-1)*$E$27*($E$25*'UL FRMPL'!D$35-'UL FRMPL'!D$36)/1000)</f>
        <v>0.88746325615954869</v>
      </c>
      <c r="E120" s="50">
        <f>EXP(-2*($B120-1)*$E$27*($E$25*'UL FRMPL'!E$35-'UL FRMPL'!E$36)/1000)</f>
        <v>0.78759103103330885</v>
      </c>
      <c r="F120" s="50">
        <f>EXP(-2*($B120-1)*$E$27*($E$25*'UL FRMPL'!F$35-'UL FRMPL'!F$36)/1000)</f>
        <v>0.62029963216411044</v>
      </c>
      <c r="G120" s="50">
        <f>EXP(-2*($B120-1)*$E$27*($E$25*'UL FRMPL'!G$35-'UL FRMPL'!G$36)/1000)</f>
        <v>0.38477163366293066</v>
      </c>
      <c r="H120" s="50">
        <f>EXP(-2*($B120-1)*$E$27*($E$25*'UL FRMPL'!H$35-'UL FRMPL'!H$36)/1000)</f>
        <v>0.14804921007164051</v>
      </c>
      <c r="I120" s="102"/>
      <c r="J120" s="102">
        <f>EXP(-2*($B120-1)*$E$27*($E$25*'UL FRMPL'!H$35-'UL FRMPL'!$H$35)/1000)</f>
        <v>7.6812356487951622E-2</v>
      </c>
      <c r="K120">
        <v>90</v>
      </c>
      <c r="L120">
        <v>0.53580412702615798</v>
      </c>
      <c r="M120">
        <v>0.33306338945324498</v>
      </c>
      <c r="N120" s="122">
        <f t="shared" si="3"/>
        <v>0.43443375823970148</v>
      </c>
      <c r="O120">
        <v>0.48551941714519098</v>
      </c>
      <c r="Q120" s="122">
        <f t="shared" si="2"/>
        <v>0.48551941714519098</v>
      </c>
      <c r="R120">
        <v>0.96015538290788005</v>
      </c>
    </row>
    <row r="121" spans="2:18">
      <c r="B121">
        <v>91</v>
      </c>
      <c r="C121" s="50">
        <f>EXP(-2*($B121-1)*$E$27*($E$25*'UL FRMPL'!C$35-'UL FRMPL'!C$36)/1000)</f>
        <v>0.94142104053933784</v>
      </c>
      <c r="D121" s="50">
        <f>EXP(-2*($B121-1)*$E$27*($E$25*'UL FRMPL'!D$35-'UL FRMPL'!D$36)/1000)</f>
        <v>0.88627357557016961</v>
      </c>
      <c r="E121" s="50">
        <f>EXP(-2*($B121-1)*$E$27*($E$25*'UL FRMPL'!E$35-'UL FRMPL'!E$36)/1000)</f>
        <v>0.78548085075393326</v>
      </c>
      <c r="F121" s="50">
        <f>EXP(-2*($B121-1)*$E$27*($E$25*'UL FRMPL'!F$35-'UL FRMPL'!F$36)/1000)</f>
        <v>0.61698016690112267</v>
      </c>
      <c r="G121" s="50">
        <f>EXP(-2*($B121-1)*$E$27*($E$25*'UL FRMPL'!G$35-'UL FRMPL'!G$36)/1000)</f>
        <v>0.38066452634933723</v>
      </c>
      <c r="H121" s="50">
        <f>EXP(-2*($B121-1)*$E$27*($E$25*'UL FRMPL'!H$35-'UL FRMPL'!H$36)/1000)</f>
        <v>0.14490548162076525</v>
      </c>
      <c r="I121" s="102"/>
      <c r="J121" s="102">
        <f>EXP(-2*($B121-1)*$E$27*($E$25*'UL FRMPL'!H$35-'UL FRMPL'!$H$35)/1000)</f>
        <v>7.4629037864214751E-2</v>
      </c>
      <c r="K121">
        <v>91</v>
      </c>
      <c r="L121">
        <v>0.45115257958287502</v>
      </c>
      <c r="M121">
        <v>0.45190697761552201</v>
      </c>
      <c r="N121" s="122">
        <f t="shared" si="3"/>
        <v>0.45152977859919852</v>
      </c>
      <c r="O121">
        <v>0.54195962427841304</v>
      </c>
      <c r="Q121" s="122">
        <f t="shared" si="2"/>
        <v>0.54195962427841304</v>
      </c>
      <c r="R121">
        <v>0.93796224748868495</v>
      </c>
    </row>
    <row r="122" spans="2:18">
      <c r="B122">
        <v>92</v>
      </c>
      <c r="C122" s="50">
        <f>EXP(-2*($B122-1)*$E$27*($E$25*'UL FRMPL'!C$35-'UL FRMPL'!C$36)/1000)</f>
        <v>0.94078982232803032</v>
      </c>
      <c r="D122" s="50">
        <f>EXP(-2*($B122-1)*$E$27*($E$25*'UL FRMPL'!D$35-'UL FRMPL'!D$36)/1000)</f>
        <v>0.88508548979600676</v>
      </c>
      <c r="E122" s="50">
        <f>EXP(-2*($B122-1)*$E$27*($E$25*'UL FRMPL'!E$35-'UL FRMPL'!E$36)/1000)</f>
        <v>0.78337632424743719</v>
      </c>
      <c r="F122" s="50">
        <f>EXP(-2*($B122-1)*$E$27*($E$25*'UL FRMPL'!F$35-'UL FRMPL'!F$36)/1000)</f>
        <v>0.6136784653914259</v>
      </c>
      <c r="G122" s="50">
        <f>EXP(-2*($B122-1)*$E$27*($E$25*'UL FRMPL'!G$35-'UL FRMPL'!G$36)/1000)</f>
        <v>0.37660125888517548</v>
      </c>
      <c r="H122" s="50">
        <f>EXP(-2*($B122-1)*$E$27*($E$25*'UL FRMPL'!H$35-'UL FRMPL'!H$36)/1000)</f>
        <v>0.14182850819389897</v>
      </c>
      <c r="I122" s="102"/>
      <c r="J122" s="102">
        <f>EXP(-2*($B122-1)*$E$27*($E$25*'UL FRMPL'!H$35-'UL FRMPL'!$H$35)/1000)</f>
        <v>7.2507778008503068E-2</v>
      </c>
      <c r="K122">
        <v>92</v>
      </c>
      <c r="L122">
        <v>0.39321092023202298</v>
      </c>
      <c r="M122">
        <v>0.55658544258411902</v>
      </c>
      <c r="N122" s="122">
        <f t="shared" si="3"/>
        <v>0.474898181408071</v>
      </c>
      <c r="O122">
        <v>0.63075515580393005</v>
      </c>
      <c r="Q122" s="122">
        <f t="shared" si="2"/>
        <v>0.63075515580393005</v>
      </c>
      <c r="R122">
        <v>0.90800129575639699</v>
      </c>
    </row>
    <row r="123" spans="2:18">
      <c r="B123">
        <v>93</v>
      </c>
      <c r="C123" s="50">
        <f>EXP(-2*($B123-1)*$E$27*($E$25*'UL FRMPL'!C$35-'UL FRMPL'!C$36)/1000)</f>
        <v>0.94015902734545154</v>
      </c>
      <c r="D123" s="50">
        <f>EXP(-2*($B123-1)*$E$27*($E$25*'UL FRMPL'!D$35-'UL FRMPL'!D$36)/1000)</f>
        <v>0.8838989966991454</v>
      </c>
      <c r="E123" s="50">
        <f>EXP(-2*($B123-1)*$E$27*($E$25*'UL FRMPL'!E$35-'UL FRMPL'!E$36)/1000)</f>
        <v>0.78127743636575586</v>
      </c>
      <c r="F123" s="50">
        <f>EXP(-2*($B123-1)*$E$27*($E$25*'UL FRMPL'!F$35-'UL FRMPL'!F$36)/1000)</f>
        <v>0.61039443257424775</v>
      </c>
      <c r="G123" s="50">
        <f>EXP(-2*($B123-1)*$E$27*($E$25*'UL FRMPL'!G$35-'UL FRMPL'!G$36)/1000)</f>
        <v>0.37258136331763786</v>
      </c>
      <c r="H123" s="50">
        <f>EXP(-2*($B123-1)*$E$27*($E$25*'UL FRMPL'!H$35-'UL FRMPL'!H$36)/1000)</f>
        <v>0.13881687229162967</v>
      </c>
      <c r="I123" s="102"/>
      <c r="J123" s="102">
        <f>EXP(-2*($B123-1)*$E$27*($E$25*'UL FRMPL'!H$35-'UL FRMPL'!$H$35)/1000)</f>
        <v>7.0446812958998573E-2</v>
      </c>
      <c r="K123">
        <v>93</v>
      </c>
      <c r="L123">
        <v>0.36498044125267698</v>
      </c>
      <c r="M123">
        <v>0.45245486685895298</v>
      </c>
      <c r="N123" s="122">
        <f t="shared" si="3"/>
        <v>0.40871765405581495</v>
      </c>
      <c r="O123">
        <v>0.54004209791582602</v>
      </c>
      <c r="Q123" s="122">
        <f t="shared" si="2"/>
        <v>0.54004209791582602</v>
      </c>
      <c r="R123">
        <v>0.93160833154391198</v>
      </c>
    </row>
    <row r="124" spans="2:18">
      <c r="B124">
        <v>94</v>
      </c>
      <c r="C124" s="50">
        <f>EXP(-2*($B124-1)*$E$27*($E$25*'UL FRMPL'!C$35-'UL FRMPL'!C$36)/1000)</f>
        <v>0.93952865530782881</v>
      </c>
      <c r="D124" s="50">
        <f>EXP(-2*($B124-1)*$E$27*($E$25*'UL FRMPL'!D$35-'UL FRMPL'!D$36)/1000)</f>
        <v>0.88271409414453694</v>
      </c>
      <c r="E124" s="50">
        <f>EXP(-2*($B124-1)*$E$27*($E$25*'UL FRMPL'!E$35-'UL FRMPL'!E$36)/1000)</f>
        <v>0.77918417200141044</v>
      </c>
      <c r="F124" s="50">
        <f>EXP(-2*($B124-1)*$E$27*($E$25*'UL FRMPL'!F$35-'UL FRMPL'!F$36)/1000)</f>
        <v>0.6071279738975236</v>
      </c>
      <c r="G124" s="50">
        <f>EXP(-2*($B124-1)*$E$27*($E$25*'UL FRMPL'!G$35-'UL FRMPL'!G$36)/1000)</f>
        <v>0.36860437668891205</v>
      </c>
      <c r="H124" s="50">
        <f>EXP(-2*($B124-1)*$E$27*($E$25*'UL FRMPL'!H$35-'UL FRMPL'!H$36)/1000)</f>
        <v>0.13586918651422136</v>
      </c>
      <c r="I124" s="102"/>
      <c r="J124" s="102">
        <f>EXP(-2*($B124-1)*$E$27*($E$25*'UL FRMPL'!H$35-'UL FRMPL'!$H$35)/1000)</f>
        <v>6.8444428892830575E-2</v>
      </c>
      <c r="K124">
        <v>94</v>
      </c>
      <c r="L124">
        <v>0.41491261959411802</v>
      </c>
      <c r="M124">
        <v>0.372348351884773</v>
      </c>
      <c r="N124" s="122">
        <f t="shared" si="3"/>
        <v>0.39363048573944548</v>
      </c>
      <c r="O124">
        <v>0.55781276814827496</v>
      </c>
      <c r="Q124" s="122">
        <f t="shared" si="2"/>
        <v>0.55781276814827496</v>
      </c>
      <c r="R124">
        <v>0.94278528764539404</v>
      </c>
    </row>
    <row r="125" spans="2:18">
      <c r="B125">
        <v>95</v>
      </c>
      <c r="C125" s="50">
        <f>EXP(-2*($B125-1)*$E$27*($E$25*'UL FRMPL'!C$35-'UL FRMPL'!C$36)/1000)</f>
        <v>0.93889870593157954</v>
      </c>
      <c r="D125" s="50">
        <f>EXP(-2*($B125-1)*$E$27*($E$25*'UL FRMPL'!D$35-'UL FRMPL'!D$36)/1000)</f>
        <v>0.88153077999999474</v>
      </c>
      <c r="E125" s="50">
        <f>EXP(-2*($B125-1)*$E$27*($E$25*'UL FRMPL'!E$35-'UL FRMPL'!E$36)/1000)</f>
        <v>0.77709651608739905</v>
      </c>
      <c r="F125" s="50">
        <f>EXP(-2*($B125-1)*$E$27*($E$25*'UL FRMPL'!F$35-'UL FRMPL'!F$36)/1000)</f>
        <v>0.60387899531517331</v>
      </c>
      <c r="G125" s="50">
        <f>EXP(-2*($B125-1)*$E$27*($E$25*'UL FRMPL'!G$35-'UL FRMPL'!G$36)/1000)</f>
        <v>0.36466984098286304</v>
      </c>
      <c r="H125" s="50">
        <f>EXP(-2*($B125-1)*$E$27*($E$25*'UL FRMPL'!H$35-'UL FRMPL'!H$36)/1000)</f>
        <v>0.13298409292246663</v>
      </c>
      <c r="I125" s="102"/>
      <c r="J125" s="102">
        <f>EXP(-2*($B125-1)*$E$27*($E$25*'UL FRMPL'!H$35-'UL FRMPL'!$H$35)/1000)</f>
        <v>6.6498960700923287E-2</v>
      </c>
      <c r="K125">
        <v>95</v>
      </c>
      <c r="L125">
        <v>0.43126183778452698</v>
      </c>
      <c r="M125">
        <v>0.42186059894884897</v>
      </c>
      <c r="N125" s="122">
        <f t="shared" si="3"/>
        <v>0.42656121836668798</v>
      </c>
      <c r="O125">
        <v>0.52607787477906898</v>
      </c>
      <c r="Q125" s="122">
        <f t="shared" si="2"/>
        <v>0.52607787477906898</v>
      </c>
      <c r="R125">
        <v>0.94240118368209602</v>
      </c>
    </row>
    <row r="126" spans="2:18">
      <c r="B126">
        <v>96</v>
      </c>
      <c r="C126" s="50">
        <f>EXP(-2*($B126-1)*$E$27*($E$25*'UL FRMPL'!C$35-'UL FRMPL'!C$36)/1000)</f>
        <v>0.93826917893331141</v>
      </c>
      <c r="D126" s="50">
        <f>EXP(-2*($B126-1)*$E$27*($E$25*'UL FRMPL'!D$35-'UL FRMPL'!D$36)/1000)</f>
        <v>0.88034905213619041</v>
      </c>
      <c r="E126" s="50">
        <f>EXP(-2*($B126-1)*$E$27*($E$25*'UL FRMPL'!E$35-'UL FRMPL'!E$36)/1000)</f>
        <v>0.77501445359708898</v>
      </c>
      <c r="F126" s="50">
        <f>EXP(-2*($B126-1)*$E$27*($E$25*'UL FRMPL'!F$35-'UL FRMPL'!F$36)/1000)</f>
        <v>0.60064740328439437</v>
      </c>
      <c r="G126" s="50">
        <f>EXP(-2*($B126-1)*$E$27*($E$25*'UL FRMPL'!G$35-'UL FRMPL'!G$36)/1000)</f>
        <v>0.36077730307228589</v>
      </c>
      <c r="H126" s="50">
        <f>EXP(-2*($B126-1)*$E$27*($E$25*'UL FRMPL'!H$35-'UL FRMPL'!H$36)/1000)</f>
        <v>0.13016026241211201</v>
      </c>
      <c r="I126" s="102"/>
      <c r="J126" s="102">
        <f>EXP(-2*($B126-1)*$E$27*($E$25*'UL FRMPL'!H$35-'UL FRMPL'!$H$35)/1000)</f>
        <v>6.4608790603352492E-2</v>
      </c>
      <c r="K126">
        <v>96</v>
      </c>
      <c r="L126">
        <v>0.49153618657690701</v>
      </c>
      <c r="M126">
        <v>0.36431504292646499</v>
      </c>
      <c r="N126" s="122">
        <f t="shared" si="3"/>
        <v>0.427925614751686</v>
      </c>
      <c r="O126">
        <v>0.51849432686128405</v>
      </c>
      <c r="Q126" s="122">
        <f t="shared" si="2"/>
        <v>0.51849432686128405</v>
      </c>
      <c r="R126">
        <v>0.93870255493638899</v>
      </c>
    </row>
    <row r="127" spans="2:18">
      <c r="B127">
        <v>97</v>
      </c>
      <c r="C127" s="50">
        <f>EXP(-2*($B127-1)*$E$27*($E$25*'UL FRMPL'!C$35-'UL FRMPL'!C$36)/1000)</f>
        <v>0.93764007402982208</v>
      </c>
      <c r="D127" s="50">
        <f>EXP(-2*($B127-1)*$E$27*($E$25*'UL FRMPL'!D$35-'UL FRMPL'!D$36)/1000)</f>
        <v>0.8791689084266503</v>
      </c>
      <c r="E127" s="50">
        <f>EXP(-2*($B127-1)*$E$27*($E$25*'UL FRMPL'!E$35-'UL FRMPL'!E$36)/1000)</f>
        <v>0.77293796954410787</v>
      </c>
      <c r="F127" s="50">
        <f>EXP(-2*($B127-1)*$E$27*($E$25*'UL FRMPL'!F$35-'UL FRMPL'!F$36)/1000)</f>
        <v>0.59743310476296818</v>
      </c>
      <c r="G127" s="50">
        <f>EXP(-2*($B127-1)*$E$27*($E$25*'UL FRMPL'!G$35-'UL FRMPL'!G$36)/1000)</f>
        <v>0.3569263146667197</v>
      </c>
      <c r="H127" s="50">
        <f>EXP(-2*($B127-1)*$E$27*($E$25*'UL FRMPL'!H$35-'UL FRMPL'!H$36)/1000)</f>
        <v>0.1273963941015662</v>
      </c>
      <c r="I127" s="102"/>
      <c r="J127" s="102">
        <f>EXP(-2*($B127-1)*$E$27*($E$25*'UL FRMPL'!H$35-'UL FRMPL'!$H$35)/1000)</f>
        <v>6.277234680405909E-2</v>
      </c>
      <c r="K127">
        <v>97</v>
      </c>
      <c r="L127">
        <v>0.54750510394485497</v>
      </c>
      <c r="M127">
        <v>0.382244357223743</v>
      </c>
      <c r="N127" s="122">
        <f t="shared" si="3"/>
        <v>0.46487473058429896</v>
      </c>
      <c r="O127">
        <v>0.54909909440490201</v>
      </c>
      <c r="Q127" s="122">
        <f t="shared" si="2"/>
        <v>0.54909909440490201</v>
      </c>
      <c r="R127">
        <v>0.94090153718321501</v>
      </c>
    </row>
    <row r="128" spans="2:18">
      <c r="B128">
        <v>98</v>
      </c>
      <c r="C128" s="50">
        <f>EXP(-2*($B128-1)*$E$27*($E$25*'UL FRMPL'!C$35-'UL FRMPL'!C$36)/1000)</f>
        <v>0.93701139093809904</v>
      </c>
      <c r="D128" s="50">
        <f>EXP(-2*($B128-1)*$E$27*($E$25*'UL FRMPL'!D$35-'UL FRMPL'!D$36)/1000)</f>
        <v>0.87799034674775112</v>
      </c>
      <c r="E128" s="50">
        <f>EXP(-2*($B128-1)*$E$27*($E$25*'UL FRMPL'!E$35-'UL FRMPL'!E$36)/1000)</f>
        <v>0.77086704898223624</v>
      </c>
      <c r="F128" s="50">
        <f>EXP(-2*($B128-1)*$E$27*($E$25*'UL FRMPL'!F$35-'UL FRMPL'!F$36)/1000)</f>
        <v>0.59423600720658132</v>
      </c>
      <c r="G128" s="50">
        <f>EXP(-2*($B128-1)*$E$27*($E$25*'UL FRMPL'!G$35-'UL FRMPL'!G$36)/1000)</f>
        <v>0.35311643226082018</v>
      </c>
      <c r="H128" s="50">
        <f>EXP(-2*($B128-1)*$E$27*($E$25*'UL FRMPL'!H$35-'UL FRMPL'!H$36)/1000)</f>
        <v>0.12469121473261041</v>
      </c>
      <c r="I128" s="102"/>
      <c r="J128" s="102">
        <f>EXP(-2*($B128-1)*$E$27*($E$25*'UL FRMPL'!H$35-'UL FRMPL'!$H$35)/1000)</f>
        <v>6.0988102183801005E-2</v>
      </c>
      <c r="K128">
        <v>98</v>
      </c>
      <c r="L128">
        <v>0.438968165419996</v>
      </c>
      <c r="M128">
        <v>0.38781257407290598</v>
      </c>
      <c r="N128" s="122">
        <f t="shared" si="3"/>
        <v>0.41339036974645099</v>
      </c>
      <c r="O128">
        <v>0.63150160405671096</v>
      </c>
      <c r="Q128" s="122">
        <f t="shared" si="2"/>
        <v>0.63150160405671096</v>
      </c>
      <c r="R128">
        <v>0.93025651591634895</v>
      </c>
    </row>
    <row r="129" spans="2:18">
      <c r="B129">
        <v>99</v>
      </c>
      <c r="C129" s="50">
        <f>EXP(-2*($B129-1)*$E$27*($E$25*'UL FRMPL'!C$35-'UL FRMPL'!C$36)/1000)</f>
        <v>0.93638312937531953</v>
      </c>
      <c r="D129" s="50">
        <f>EXP(-2*($B129-1)*$E$27*($E$25*'UL FRMPL'!D$35-'UL FRMPL'!D$36)/1000)</f>
        <v>0.87681336497871631</v>
      </c>
      <c r="E129" s="50">
        <f>EXP(-2*($B129-1)*$E$27*($E$25*'UL FRMPL'!E$35-'UL FRMPL'!E$36)/1000)</f>
        <v>0.76880167700529967</v>
      </c>
      <c r="F129" s="50">
        <f>EXP(-2*($B129-1)*$E$27*($E$25*'UL FRMPL'!F$35-'UL FRMPL'!F$36)/1000)</f>
        <v>0.59105601856616108</v>
      </c>
      <c r="G129" s="50">
        <f>EXP(-2*($B129-1)*$E$27*($E$25*'UL FRMPL'!G$35-'UL FRMPL'!G$36)/1000)</f>
        <v>0.34934721708328209</v>
      </c>
      <c r="H129" s="50">
        <f>EXP(-2*($B129-1)*$E$27*($E$25*'UL FRMPL'!H$35-'UL FRMPL'!H$36)/1000)</f>
        <v>0.12204347808383384</v>
      </c>
      <c r="I129" s="102"/>
      <c r="J129" s="102">
        <f>EXP(-2*($B129-1)*$E$27*($E$25*'UL FRMPL'!H$35-'UL FRMPL'!$H$35)/1000)</f>
        <v>5.9254573030257218E-2</v>
      </c>
      <c r="K129">
        <v>99</v>
      </c>
      <c r="L129">
        <v>0.342801711913785</v>
      </c>
      <c r="M129">
        <v>0.40392085850158799</v>
      </c>
      <c r="N129" s="122">
        <f t="shared" si="3"/>
        <v>0.37336128520768652</v>
      </c>
      <c r="O129">
        <v>0.579407220977461</v>
      </c>
      <c r="Q129" s="122">
        <f t="shared" si="2"/>
        <v>0.579407220977461</v>
      </c>
      <c r="R129">
        <v>0.89778605421063495</v>
      </c>
    </row>
    <row r="130" spans="2:18">
      <c r="B130">
        <v>100</v>
      </c>
      <c r="C130" s="50">
        <f>EXP(-2*($B130-1)*$E$27*($E$25*'UL FRMPL'!C$35-'UL FRMPL'!C$36)/1000)</f>
        <v>0.93575528905885041</v>
      </c>
      <c r="D130" s="50">
        <f>EXP(-2*($B130-1)*$E$27*($E$25*'UL FRMPL'!D$35-'UL FRMPL'!D$36)/1000)</f>
        <v>0.87563796100161262</v>
      </c>
      <c r="E130" s="50">
        <f>EXP(-2*($B130-1)*$E$27*($E$25*'UL FRMPL'!E$35-'UL FRMPL'!E$36)/1000)</f>
        <v>0.7667418387470617</v>
      </c>
      <c r="F130" s="50">
        <f>EXP(-2*($B130-1)*$E$27*($E$25*'UL FRMPL'!F$35-'UL FRMPL'!F$36)/1000)</f>
        <v>0.58789304728522518</v>
      </c>
      <c r="G130" s="50">
        <f>EXP(-2*($B130-1)*$E$27*($E$25*'UL FRMPL'!G$35-'UL FRMPL'!G$36)/1000)</f>
        <v>0.34561823504630795</v>
      </c>
      <c r="H130" s="50">
        <f>EXP(-2*($B130-1)*$E$27*($E$25*'UL FRMPL'!H$35-'UL FRMPL'!H$36)/1000)</f>
        <v>0.11945196439652499</v>
      </c>
      <c r="I130" s="102"/>
      <c r="J130" s="102">
        <f>EXP(-2*($B130-1)*$E$27*($E$25*'UL FRMPL'!H$35-'UL FRMPL'!$H$35)/1000)</f>
        <v>5.7570317804226889E-2</v>
      </c>
      <c r="K130">
        <v>100</v>
      </c>
      <c r="L130">
        <v>0.429934078998291</v>
      </c>
      <c r="M130">
        <v>0.44029045926153199</v>
      </c>
      <c r="N130" s="122">
        <f t="shared" si="3"/>
        <v>0.43511226912991152</v>
      </c>
      <c r="O130">
        <v>0.53457594585038104</v>
      </c>
      <c r="Q130" s="122">
        <f t="shared" si="2"/>
        <v>0.53457594585038104</v>
      </c>
      <c r="R130">
        <v>0.92953152796995397</v>
      </c>
    </row>
    <row r="131" spans="2:18">
      <c r="B131">
        <v>101</v>
      </c>
      <c r="C131" s="50">
        <f>EXP(-2*($B131-1)*$E$27*($E$25*'UL FRMPL'!C$35-'UL FRMPL'!C$36)/1000)</f>
        <v>0.93512786970624806</v>
      </c>
      <c r="D131" s="50">
        <f>EXP(-2*($B131-1)*$E$27*($E$25*'UL FRMPL'!D$35-'UL FRMPL'!D$36)/1000)</f>
        <v>0.87446413270134571</v>
      </c>
      <c r="E131" s="50">
        <f>EXP(-2*($B131-1)*$E$27*($E$25*'UL FRMPL'!E$35-'UL FRMPL'!E$36)/1000)</f>
        <v>0.76468751938111679</v>
      </c>
      <c r="F131" s="50">
        <f>EXP(-2*($B131-1)*$E$27*($E$25*'UL FRMPL'!F$35-'UL FRMPL'!F$36)/1000)</f>
        <v>0.58474700229724585</v>
      </c>
      <c r="G131" s="50">
        <f>EXP(-2*($B131-1)*$E$27*($E$25*'UL FRMPL'!G$35-'UL FRMPL'!G$36)/1000)</f>
        <v>0.34192905669561519</v>
      </c>
      <c r="H131" s="50">
        <f>EXP(-2*($B131-1)*$E$27*($E$25*'UL FRMPL'!H$35-'UL FRMPL'!H$36)/1000)</f>
        <v>0.11691547981275323</v>
      </c>
      <c r="I131" s="102"/>
      <c r="J131" s="102">
        <f>EXP(-2*($B131-1)*$E$27*($E$25*'UL FRMPL'!H$35-'UL FRMPL'!$H$35)/1000)</f>
        <v>5.5933935940898211E-2</v>
      </c>
    </row>
    <row r="132" spans="2:18">
      <c r="B132">
        <v>102</v>
      </c>
      <c r="C132" s="50">
        <f>EXP(-2*($B132-1)*$E$27*($E$25*'UL FRMPL'!C$35-'UL FRMPL'!C$36)/1000)</f>
        <v>0.93450087103525847</v>
      </c>
      <c r="D132" s="50">
        <f>EXP(-2*($B132-1)*$E$27*($E$25*'UL FRMPL'!D$35-'UL FRMPL'!D$36)/1000)</f>
        <v>0.87329187796565666</v>
      </c>
      <c r="E132" s="50">
        <f>EXP(-2*($B132-1)*$E$27*($E$25*'UL FRMPL'!E$35-'UL FRMPL'!E$36)/1000)</f>
        <v>0.76263870412078349</v>
      </c>
      <c r="F132" s="50">
        <f>EXP(-2*($B132-1)*$E$27*($E$25*'UL FRMPL'!F$35-'UL FRMPL'!F$36)/1000)</f>
        <v>0.58161779302302785</v>
      </c>
      <c r="G132" s="50">
        <f>EXP(-2*($B132-1)*$E$27*($E$25*'UL FRMPL'!G$35-'UL FRMPL'!G$36)/1000)</f>
        <v>0.33827925716097773</v>
      </c>
      <c r="H132" s="50">
        <f>EXP(-2*($B132-1)*$E$27*($E$25*'UL FRMPL'!H$35-'UL FRMPL'!H$36)/1000)</f>
        <v>0.11443285582538289</v>
      </c>
      <c r="I132" s="102"/>
      <c r="J132" s="102">
        <f>EXP(-2*($B132-1)*$E$27*($E$25*'UL FRMPL'!H$35-'UL FRMPL'!$H$35)/1000)</f>
        <v>5.4344066685190304E-2</v>
      </c>
    </row>
    <row r="133" spans="2:18">
      <c r="B133">
        <v>103</v>
      </c>
      <c r="C133" s="50">
        <f>EXP(-2*($B133-1)*$E$27*($E$25*'UL FRMPL'!C$35-'UL FRMPL'!C$36)/1000)</f>
        <v>0.93387429276381639</v>
      </c>
      <c r="D133" s="50">
        <f>EXP(-2*($B133-1)*$E$27*($E$25*'UL FRMPL'!D$35-'UL FRMPL'!D$36)/1000)</f>
        <v>0.87212119468511828</v>
      </c>
      <c r="E133" s="50">
        <f>EXP(-2*($B133-1)*$E$27*($E$25*'UL FRMPL'!E$35-'UL FRMPL'!E$36)/1000)</f>
        <v>0.76059537821899803</v>
      </c>
      <c r="F133" s="50">
        <f>EXP(-2*($B133-1)*$E$27*($E$25*'UL FRMPL'!F$35-'UL FRMPL'!F$36)/1000)</f>
        <v>0.57850532936810073</v>
      </c>
      <c r="G133" s="50">
        <f>EXP(-2*($B133-1)*$E$27*($E$25*'UL FRMPL'!G$35-'UL FRMPL'!G$36)/1000)</f>
        <v>0.33466841610729464</v>
      </c>
      <c r="H133" s="50">
        <f>EXP(-2*($B133-1)*$E$27*($E$25*'UL FRMPL'!H$35-'UL FRMPL'!H$36)/1000)</f>
        <v>0.11200294873976532</v>
      </c>
      <c r="I133" s="102"/>
      <c r="J133" s="102">
        <f>EXP(-2*($B133-1)*$E$27*($E$25*'UL FRMPL'!H$35-'UL FRMPL'!$H$35)/1000)</f>
        <v>5.2799387960199159E-2</v>
      </c>
    </row>
    <row r="134" spans="2:18">
      <c r="B134">
        <v>104</v>
      </c>
      <c r="C134" s="50">
        <f>EXP(-2*($B134-1)*$E$27*($E$25*'UL FRMPL'!C$35-'UL FRMPL'!C$36)/1000)</f>
        <v>0.93324813461004619</v>
      </c>
      <c r="D134" s="50">
        <f>EXP(-2*($B134-1)*$E$27*($E$25*'UL FRMPL'!D$35-'UL FRMPL'!D$36)/1000)</f>
        <v>0.87095208075313102</v>
      </c>
      <c r="E134" s="50">
        <f>EXP(-2*($B134-1)*$E$27*($E$25*'UL FRMPL'!E$35-'UL FRMPL'!E$36)/1000)</f>
        <v>0.75855752696820833</v>
      </c>
      <c r="F134" s="50">
        <f>EXP(-2*($B134-1)*$E$27*($E$25*'UL FRMPL'!F$35-'UL FRMPL'!F$36)/1000)</f>
        <v>0.57540952172012416</v>
      </c>
      <c r="G134" s="50">
        <f>EXP(-2*($B134-1)*$E$27*($E$25*'UL FRMPL'!G$35-'UL FRMPL'!G$36)/1000)</f>
        <v>0.33109611768618208</v>
      </c>
      <c r="H134" s="50">
        <f>EXP(-2*($B134-1)*$E$27*($E$25*'UL FRMPL'!H$35-'UL FRMPL'!H$36)/1000)</f>
        <v>0.10962463914686212</v>
      </c>
      <c r="I134" s="102"/>
      <c r="J134" s="102">
        <f>EXP(-2*($B134-1)*$E$27*($E$25*'UL FRMPL'!H$35-'UL FRMPL'!$H$35)/1000)</f>
        <v>5.1298615267806956E-2</v>
      </c>
    </row>
    <row r="135" spans="2:18">
      <c r="B135">
        <v>105</v>
      </c>
      <c r="C135" s="50">
        <f>EXP(-2*($B135-1)*$E$27*($E$25*'UL FRMPL'!C$35-'UL FRMPL'!C$36)/1000)</f>
        <v>0.93262239629226096</v>
      </c>
      <c r="D135" s="50">
        <f>EXP(-2*($B135-1)*$E$27*($E$25*'UL FRMPL'!D$35-'UL FRMPL'!D$36)/1000)</f>
        <v>0.86978453406591916</v>
      </c>
      <c r="E135" s="50">
        <f>EXP(-2*($B135-1)*$E$27*($E$25*'UL FRMPL'!E$35-'UL FRMPL'!E$36)/1000)</f>
        <v>0.75652513570026803</v>
      </c>
      <c r="F135" s="50">
        <f>EXP(-2*($B135-1)*$E$27*($E$25*'UL FRMPL'!F$35-'UL FRMPL'!F$36)/1000)</f>
        <v>0.57233028094630889</v>
      </c>
      <c r="G135" s="50">
        <f>EXP(-2*($B135-1)*$E$27*($E$25*'UL FRMPL'!G$35-'UL FRMPL'!G$36)/1000)</f>
        <v>0.3275619504880809</v>
      </c>
      <c r="H135" s="50">
        <f>EXP(-2*($B135-1)*$E$27*($E$25*'UL FRMPL'!H$35-'UL FRMPL'!H$36)/1000)</f>
        <v>0.10729683140755598</v>
      </c>
      <c r="I135" s="102"/>
      <c r="J135" s="102">
        <f>EXP(-2*($B135-1)*$E$27*($E$25*'UL FRMPL'!H$35-'UL FRMPL'!$H$35)/1000)</f>
        <v>4.9840500620540726E-2</v>
      </c>
    </row>
    <row r="136" spans="2:18">
      <c r="B136">
        <v>106</v>
      </c>
      <c r="C136" s="50">
        <f>EXP(-2*($B136-1)*$E$27*($E$25*'UL FRMPL'!C$35-'UL FRMPL'!C$36)/1000)</f>
        <v>0.93199707752896277</v>
      </c>
      <c r="D136" s="50">
        <f>EXP(-2*($B136-1)*$E$27*($E$25*'UL FRMPL'!D$35-'UL FRMPL'!D$36)/1000)</f>
        <v>0.8686185525225274</v>
      </c>
      <c r="E136" s="50">
        <f>EXP(-2*($B136-1)*$E$27*($E$25*'UL FRMPL'!E$35-'UL FRMPL'!E$36)/1000)</f>
        <v>0.75449818978633065</v>
      </c>
      <c r="F136" s="50">
        <f>EXP(-2*($B136-1)*$E$27*($E$25*'UL FRMPL'!F$35-'UL FRMPL'!F$36)/1000)</f>
        <v>0.56926751839084988</v>
      </c>
      <c r="G136" s="50">
        <f>EXP(-2*($B136-1)*$E$27*($E$25*'UL FRMPL'!G$35-'UL FRMPL'!G$36)/1000)</f>
        <v>0.32406550749487661</v>
      </c>
      <c r="H136" s="50">
        <f>EXP(-2*($B136-1)*$E$27*($E$25*'UL FRMPL'!H$35-'UL FRMPL'!H$36)/1000)</f>
        <v>0.10501845314791193</v>
      </c>
      <c r="I136" s="102"/>
      <c r="J136" s="102">
        <f>EXP(-2*($B136-1)*$E$27*($E$25*'UL FRMPL'!H$35-'UL FRMPL'!$H$35)/1000)</f>
        <v>4.8423831503791731E-2</v>
      </c>
    </row>
    <row r="137" spans="2:18">
      <c r="B137">
        <v>107</v>
      </c>
      <c r="C137" s="50">
        <f>EXP(-2*($B137-1)*$E$27*($E$25*'UL FRMPL'!C$35-'UL FRMPL'!C$36)/1000)</f>
        <v>0.9313721780388422</v>
      </c>
      <c r="D137" s="50">
        <f>EXP(-2*($B137-1)*$E$27*($E$25*'UL FRMPL'!D$35-'UL FRMPL'!D$36)/1000)</f>
        <v>0.86745413402481686</v>
      </c>
      <c r="E137" s="50">
        <f>EXP(-2*($B137-1)*$E$27*($E$25*'UL FRMPL'!E$35-'UL FRMPL'!E$36)/1000)</f>
        <v>0.75247667463674495</v>
      </c>
      <c r="F137" s="50">
        <f>EXP(-2*($B137-1)*$E$27*($E$25*'UL FRMPL'!F$35-'UL FRMPL'!F$36)/1000)</f>
        <v>0.56622114587237371</v>
      </c>
      <c r="G137" s="50">
        <f>EXP(-2*($B137-1)*$E$27*($E$25*'UL FRMPL'!G$35-'UL FRMPL'!G$36)/1000)</f>
        <v>0.32060638603302388</v>
      </c>
      <c r="H137" s="50">
        <f>EXP(-2*($B137-1)*$E$27*($E$25*'UL FRMPL'!H$35-'UL FRMPL'!H$36)/1000)</f>
        <v>0.10278845476515633</v>
      </c>
      <c r="I137" s="102"/>
      <c r="J137" s="102">
        <f>EXP(-2*($B137-1)*$E$27*($E$25*'UL FRMPL'!H$35-'UL FRMPL'!$H$35)/1000)</f>
        <v>4.7047429867532728E-2</v>
      </c>
    </row>
    <row r="138" spans="2:18">
      <c r="B138">
        <v>108</v>
      </c>
      <c r="C138" s="50">
        <f>EXP(-2*($B138-1)*$E$27*($E$25*'UL FRMPL'!C$35-'UL FRMPL'!C$36)/1000)</f>
        <v>0.93074769754077891</v>
      </c>
      <c r="D138" s="50">
        <f>EXP(-2*($B138-1)*$E$27*($E$25*'UL FRMPL'!D$35-'UL FRMPL'!D$36)/1000)</f>
        <v>0.86629127647746118</v>
      </c>
      <c r="E138" s="50">
        <f>EXP(-2*($B138-1)*$E$27*($E$25*'UL FRMPL'!E$35-'UL FRMPL'!E$36)/1000)</f>
        <v>0.75046057570094915</v>
      </c>
      <c r="F138" s="50">
        <f>EXP(-2*($B138-1)*$E$27*($E$25*'UL FRMPL'!F$35-'UL FRMPL'!F$36)/1000)</f>
        <v>0.56319107568139992</v>
      </c>
      <c r="G138" s="50">
        <f>EXP(-2*($B138-1)*$E$27*($E$25*'UL FRMPL'!G$35-'UL FRMPL'!G$36)/1000)</f>
        <v>0.31718418772717238</v>
      </c>
      <c r="H138" s="50">
        <f>EXP(-2*($B138-1)*$E$27*($E$25*'UL FRMPL'!H$35-'UL FRMPL'!H$36)/1000)</f>
        <v>0.10060580894414614</v>
      </c>
      <c r="I138" s="102"/>
      <c r="J138" s="102">
        <f>EXP(-2*($B138-1)*$E$27*($E$25*'UL FRMPL'!H$35-'UL FRMPL'!$H$35)/1000)</f>
        <v>4.5710151146695008E-2</v>
      </c>
    </row>
    <row r="139" spans="2:18">
      <c r="B139">
        <v>109</v>
      </c>
      <c r="C139" s="50">
        <f>EXP(-2*($B139-1)*$E$27*($E$25*'UL FRMPL'!C$35-'UL FRMPL'!C$36)/1000)</f>
        <v>0.93012363575384049</v>
      </c>
      <c r="D139" s="50">
        <f>EXP(-2*($B139-1)*$E$27*($E$25*'UL FRMPL'!D$35-'UL FRMPL'!D$36)/1000)</f>
        <v>0.86512997778794298</v>
      </c>
      <c r="E139" s="50">
        <f>EXP(-2*($B139-1)*$E$27*($E$25*'UL FRMPL'!E$35-'UL FRMPL'!E$36)/1000)</f>
        <v>0.74844987846736666</v>
      </c>
      <c r="F139" s="50">
        <f>EXP(-2*($B139-1)*$E$27*($E$25*'UL FRMPL'!F$35-'UL FRMPL'!F$36)/1000)</f>
        <v>0.56017722057781594</v>
      </c>
      <c r="G139" s="50">
        <f>EXP(-2*($B139-1)*$E$27*($E$25*'UL FRMPL'!G$35-'UL FRMPL'!G$36)/1000)</f>
        <v>0.31379851845428702</v>
      </c>
      <c r="H139" s="50">
        <f>EXP(-2*($B139-1)*$E$27*($E$25*'UL FRMPL'!H$35-'UL FRMPL'!H$36)/1000)</f>
        <v>9.8469510184105505E-2</v>
      </c>
      <c r="I139" s="102"/>
      <c r="J139" s="102">
        <f>EXP(-2*($B139-1)*$E$27*($E$25*'UL FRMPL'!H$35-'UL FRMPL'!$H$35)/1000)</f>
        <v>4.4410883309389929E-2</v>
      </c>
    </row>
    <row r="140" spans="2:18">
      <c r="B140">
        <v>110</v>
      </c>
      <c r="C140" s="50">
        <f>EXP(-2*($B140-1)*$E$27*($E$25*'UL FRMPL'!C$35-'UL FRMPL'!C$36)/1000)</f>
        <v>0.92949999239728331</v>
      </c>
      <c r="D140" s="50">
        <f>EXP(-2*($B140-1)*$E$27*($E$25*'UL FRMPL'!D$35-'UL FRMPL'!D$36)/1000)</f>
        <v>0.86397023586654986</v>
      </c>
      <c r="E140" s="50">
        <f>EXP(-2*($B140-1)*$E$27*($E$25*'UL FRMPL'!E$35-'UL FRMPL'!E$36)/1000)</f>
        <v>0.74644456846330176</v>
      </c>
      <c r="F140" s="50">
        <f>EXP(-2*($B140-1)*$E$27*($E$25*'UL FRMPL'!F$35-'UL FRMPL'!F$36)/1000)</f>
        <v>0.55717949378836473</v>
      </c>
      <c r="G140" s="50">
        <f>EXP(-2*($B140-1)*$E$27*($E$25*'UL FRMPL'!G$35-'UL FRMPL'!G$36)/1000)</f>
        <v>0.3104489882982584</v>
      </c>
      <c r="H140" s="50">
        <f>EXP(-2*($B140-1)*$E$27*($E$25*'UL FRMPL'!H$35-'UL FRMPL'!H$36)/1000)</f>
        <v>9.6378574335412165E-2</v>
      </c>
      <c r="I140" s="102"/>
      <c r="J140" s="102">
        <f>EXP(-2*($B140-1)*$E$27*($E$25*'UL FRMPL'!H$35-'UL FRMPL'!$H$35)/1000)</f>
        <v>4.3148545932184132E-2</v>
      </c>
    </row>
    <row r="141" spans="2:18">
      <c r="B141">
        <v>111</v>
      </c>
      <c r="C141" s="50">
        <f>EXP(-2*($B141-1)*$E$27*($E$25*'UL FRMPL'!C$35-'UL FRMPL'!C$36)/1000)</f>
        <v>0.9288767671905519</v>
      </c>
      <c r="D141" s="50">
        <f>EXP(-2*($B141-1)*$E$27*($E$25*'UL FRMPL'!D$35-'UL FRMPL'!D$36)/1000)</f>
        <v>0.86281204862637084</v>
      </c>
      <c r="E141" s="50">
        <f>EXP(-2*($B141-1)*$E$27*($E$25*'UL FRMPL'!E$35-'UL FRMPL'!E$36)/1000)</f>
        <v>0.74444463125483495</v>
      </c>
      <c r="F141" s="50">
        <f>EXP(-2*($B141-1)*$E$27*($E$25*'UL FRMPL'!F$35-'UL FRMPL'!F$36)/1000)</f>
        <v>0.55419780900414717</v>
      </c>
      <c r="G141" s="50">
        <f>EXP(-2*($B141-1)*$E$27*($E$25*'UL FRMPL'!G$35-'UL FRMPL'!G$36)/1000)</f>
        <v>0.30713521150499712</v>
      </c>
      <c r="H141" s="50">
        <f>EXP(-2*($B141-1)*$E$27*($E$25*'UL FRMPL'!H$35-'UL FRMPL'!H$36)/1000)</f>
        <v>9.4332038146219321E-2</v>
      </c>
      <c r="I141" s="102"/>
      <c r="J141" s="102">
        <f>EXP(-2*($B141-1)*$E$27*($E$25*'UL FRMPL'!H$35-'UL FRMPL'!$H$35)/1000)</f>
        <v>4.1922089301659061E-2</v>
      </c>
    </row>
    <row r="142" spans="2:18">
      <c r="B142">
        <v>112</v>
      </c>
      <c r="C142" s="50">
        <f>EXP(-2*($B142-1)*$E$27*($E$25*'UL FRMPL'!C$35-'UL FRMPL'!C$36)/1000)</f>
        <v>0.92825395985327885</v>
      </c>
      <c r="D142" s="50">
        <f>EXP(-2*($B142-1)*$E$27*($E$25*'UL FRMPL'!D$35-'UL FRMPL'!D$36)/1000)</f>
        <v>0.8616554139832926</v>
      </c>
      <c r="E142" s="50">
        <f>EXP(-2*($B142-1)*$E$27*($E$25*'UL FRMPL'!E$35-'UL FRMPL'!E$36)/1000)</f>
        <v>0.74245005244671924</v>
      </c>
      <c r="F142" s="50">
        <f>EXP(-2*($B142-1)*$E$27*($E$25*'UL FRMPL'!F$35-'UL FRMPL'!F$36)/1000)</f>
        <v>0.5512320803781362</v>
      </c>
      <c r="G142" s="50">
        <f>EXP(-2*($B142-1)*$E$27*($E$25*'UL FRMPL'!G$35-'UL FRMPL'!G$36)/1000)</f>
        <v>0.303856806438008</v>
      </c>
      <c r="H142" s="50">
        <f>EXP(-2*($B142-1)*$E$27*($E$25*'UL FRMPL'!H$35-'UL FRMPL'!H$36)/1000)</f>
        <v>9.2328958818705051E-2</v>
      </c>
      <c r="I142" s="102"/>
      <c r="J142" s="102">
        <f>EXP(-2*($B142-1)*$E$27*($E$25*'UL FRMPL'!H$35-'UL FRMPL'!$H$35)/1000)</f>
        <v>4.0730493541507755E-2</v>
      </c>
    </row>
    <row r="143" spans="2:18">
      <c r="B143">
        <v>113</v>
      </c>
      <c r="C143" s="50">
        <f>EXP(-2*($B143-1)*$E$27*($E$25*'UL FRMPL'!C$35-'UL FRMPL'!C$36)/1000)</f>
        <v>0.92763157010528452</v>
      </c>
      <c r="D143" s="50">
        <f>EXP(-2*($B143-1)*$E$27*($E$25*'UL FRMPL'!D$35-'UL FRMPL'!D$36)/1000)</f>
        <v>0.86050032985599545</v>
      </c>
      <c r="E143" s="50">
        <f>EXP(-2*($B143-1)*$E$27*($E$25*'UL FRMPL'!E$35-'UL FRMPL'!E$36)/1000)</f>
        <v>0.7404608176822769</v>
      </c>
      <c r="F143" s="50">
        <f>EXP(-2*($B143-1)*$E$27*($E$25*'UL FRMPL'!F$35-'UL FRMPL'!F$36)/1000)</f>
        <v>0.5482822225227062</v>
      </c>
      <c r="G143" s="50">
        <f>EXP(-2*($B143-1)*$E$27*($E$25*'UL FRMPL'!G$35-'UL FRMPL'!G$36)/1000)</f>
        <v>0.30061339553443828</v>
      </c>
      <c r="H143" s="50">
        <f>EXP(-2*($B143-1)*$E$27*($E$25*'UL FRMPL'!H$35-'UL FRMPL'!H$36)/1000)</f>
        <v>9.0368413574744622E-2</v>
      </c>
      <c r="I143" s="102"/>
      <c r="J143" s="102">
        <f>EXP(-2*($B143-1)*$E$27*($E$25*'UL FRMPL'!H$35-'UL FRMPL'!$H$35)/1000)</f>
        <v>3.9572767764443247E-2</v>
      </c>
    </row>
    <row r="144" spans="2:18">
      <c r="C144" s="50"/>
      <c r="D144" s="50"/>
      <c r="E144" s="50"/>
      <c r="F144" s="50"/>
      <c r="G144" s="50"/>
      <c r="H144" s="50"/>
      <c r="I144" s="4"/>
    </row>
    <row r="145" spans="3:9">
      <c r="C145" s="50"/>
      <c r="D145" s="50"/>
      <c r="E145" s="50"/>
      <c r="F145" s="50"/>
      <c r="G145" s="50"/>
      <c r="H145" s="50"/>
      <c r="I145" s="4"/>
    </row>
    <row r="146" spans="3:9">
      <c r="C146" s="50"/>
      <c r="D146" s="50"/>
      <c r="E146" s="50"/>
      <c r="F146" s="50"/>
      <c r="G146" s="50"/>
      <c r="H146" s="50"/>
      <c r="I146" s="4"/>
    </row>
    <row r="147" spans="3:9">
      <c r="C147" s="50"/>
      <c r="D147" s="50"/>
      <c r="E147" s="50"/>
      <c r="F147" s="50"/>
      <c r="G147" s="50"/>
      <c r="H147" s="50"/>
      <c r="I147" s="4"/>
    </row>
    <row r="148" spans="3:9">
      <c r="C148" s="50"/>
      <c r="D148" s="50"/>
      <c r="E148" s="50"/>
      <c r="F148" s="50"/>
      <c r="G148" s="50"/>
      <c r="H148" s="50"/>
      <c r="I148" s="4"/>
    </row>
    <row r="149" spans="3:9">
      <c r="C149" s="50"/>
      <c r="D149" s="50"/>
      <c r="E149" s="50"/>
      <c r="F149" s="50"/>
      <c r="G149" s="50"/>
      <c r="H149" s="50"/>
      <c r="I149" s="4"/>
    </row>
    <row r="150" spans="3:9">
      <c r="C150" s="50"/>
      <c r="D150" s="50"/>
      <c r="E150" s="50"/>
      <c r="F150" s="50"/>
      <c r="G150" s="50"/>
      <c r="H150" s="50"/>
      <c r="I150" s="4"/>
    </row>
    <row r="151" spans="3:9">
      <c r="C151" s="50"/>
      <c r="D151" s="50"/>
      <c r="E151" s="50"/>
      <c r="F151" s="50"/>
      <c r="G151" s="50"/>
      <c r="H151" s="50"/>
      <c r="I151" s="4"/>
    </row>
    <row r="152" spans="3:9">
      <c r="C152" s="50"/>
      <c r="D152" s="50"/>
      <c r="E152" s="50"/>
      <c r="F152" s="50"/>
      <c r="G152" s="50"/>
      <c r="H152" s="50"/>
      <c r="I152" s="4"/>
    </row>
    <row r="153" spans="3:9">
      <c r="C153" s="50"/>
      <c r="D153" s="50"/>
      <c r="E153" s="50"/>
      <c r="F153" s="50"/>
      <c r="G153" s="50"/>
      <c r="H153" s="50"/>
      <c r="I153" s="4"/>
    </row>
    <row r="154" spans="3:9">
      <c r="C154" s="50"/>
      <c r="D154" s="50"/>
      <c r="E154" s="50"/>
      <c r="F154" s="50"/>
      <c r="G154" s="50"/>
      <c r="H154" s="50"/>
      <c r="I154" s="4"/>
    </row>
    <row r="155" spans="3:9">
      <c r="C155" s="50"/>
      <c r="D155" s="50"/>
      <c r="E155" s="50"/>
      <c r="F155" s="50"/>
      <c r="G155" s="50"/>
      <c r="H155" s="50"/>
      <c r="I155" s="4"/>
    </row>
    <row r="156" spans="3:9">
      <c r="C156" s="50"/>
      <c r="D156" s="50"/>
      <c r="E156" s="50"/>
      <c r="F156" s="50"/>
      <c r="G156" s="50"/>
      <c r="H156" s="50"/>
      <c r="I156" s="4"/>
    </row>
    <row r="157" spans="3:9">
      <c r="C157" s="50"/>
      <c r="D157" s="50"/>
      <c r="E157" s="50"/>
      <c r="F157" s="50"/>
      <c r="G157" s="50"/>
      <c r="H157" s="50"/>
      <c r="I157" s="4"/>
    </row>
    <row r="158" spans="3:9">
      <c r="C158" s="50"/>
      <c r="D158" s="50"/>
      <c r="E158" s="50"/>
      <c r="F158" s="50"/>
      <c r="G158" s="50"/>
      <c r="H158" s="50"/>
      <c r="I158" s="4"/>
    </row>
    <row r="159" spans="3:9">
      <c r="C159" s="50"/>
      <c r="D159" s="50"/>
      <c r="E159" s="50"/>
      <c r="F159" s="50"/>
      <c r="G159" s="50"/>
      <c r="H159" s="50"/>
      <c r="I159" s="4"/>
    </row>
    <row r="160" spans="3:9">
      <c r="C160" s="50"/>
      <c r="D160" s="50"/>
      <c r="E160" s="50"/>
      <c r="F160" s="50"/>
      <c r="G160" s="50"/>
      <c r="H160" s="50"/>
      <c r="I160" s="4"/>
    </row>
    <row r="161" spans="3:9">
      <c r="C161" s="50"/>
      <c r="D161" s="50"/>
      <c r="E161" s="50"/>
      <c r="F161" s="50"/>
      <c r="G161" s="50"/>
      <c r="H161" s="50"/>
      <c r="I161" s="4"/>
    </row>
    <row r="162" spans="3:9">
      <c r="C162" s="50"/>
      <c r="D162" s="50"/>
      <c r="E162" s="50"/>
      <c r="F162" s="50"/>
      <c r="G162" s="50"/>
      <c r="H162" s="50"/>
      <c r="I162" s="4"/>
    </row>
    <row r="163" spans="3:9">
      <c r="C163" s="50"/>
      <c r="D163" s="50"/>
      <c r="E163" s="50"/>
      <c r="F163" s="50"/>
      <c r="G163" s="50"/>
      <c r="H163" s="50"/>
      <c r="I163" s="4"/>
    </row>
    <row r="164" spans="3:9">
      <c r="C164" s="50"/>
      <c r="D164" s="50"/>
      <c r="E164" s="50"/>
      <c r="F164" s="50"/>
      <c r="G164" s="50"/>
      <c r="H164" s="50"/>
      <c r="I164" s="4"/>
    </row>
    <row r="165" spans="3:9">
      <c r="C165" s="50"/>
      <c r="D165" s="50"/>
      <c r="E165" s="50"/>
      <c r="F165" s="50"/>
      <c r="G165" s="50"/>
      <c r="H165" s="50"/>
      <c r="I165" s="4"/>
    </row>
    <row r="166" spans="3:9">
      <c r="C166" s="50"/>
      <c r="D166" s="50"/>
      <c r="E166" s="50"/>
      <c r="F166" s="50"/>
      <c r="G166" s="50"/>
      <c r="H166" s="50"/>
      <c r="I166" s="4"/>
    </row>
    <row r="167" spans="3:9">
      <c r="C167" s="50"/>
      <c r="D167" s="50"/>
      <c r="E167" s="50"/>
      <c r="F167" s="50"/>
      <c r="G167" s="50"/>
      <c r="H167" s="50"/>
      <c r="I167" s="4"/>
    </row>
    <row r="168" spans="3:9">
      <c r="C168" s="50"/>
      <c r="D168" s="50"/>
      <c r="E168" s="50"/>
      <c r="F168" s="50"/>
      <c r="G168" s="50"/>
      <c r="H168" s="50"/>
      <c r="I168" s="4"/>
    </row>
    <row r="169" spans="3:9">
      <c r="C169" s="50"/>
      <c r="D169" s="50"/>
      <c r="E169" s="50"/>
      <c r="F169" s="50"/>
      <c r="G169" s="50"/>
      <c r="H169" s="50"/>
      <c r="I169" s="4"/>
    </row>
    <row r="170" spans="3:9">
      <c r="C170" s="50"/>
      <c r="D170" s="50"/>
      <c r="E170" s="50"/>
      <c r="F170" s="50"/>
      <c r="G170" s="50"/>
      <c r="H170" s="50"/>
      <c r="I170" s="4"/>
    </row>
    <row r="171" spans="3:9">
      <c r="C171" s="50"/>
      <c r="D171" s="50"/>
      <c r="E171" s="50"/>
      <c r="F171" s="50"/>
      <c r="G171" s="50"/>
      <c r="H171" s="50"/>
      <c r="I171" s="4"/>
    </row>
    <row r="172" spans="3:9">
      <c r="C172" s="50"/>
      <c r="D172" s="50"/>
      <c r="E172" s="50"/>
      <c r="F172" s="50"/>
      <c r="G172" s="50"/>
      <c r="H172" s="50"/>
      <c r="I172" s="4"/>
    </row>
    <row r="173" spans="3:9">
      <c r="C173" s="50"/>
      <c r="D173" s="50"/>
      <c r="E173" s="50"/>
      <c r="F173" s="50"/>
      <c r="G173" s="50"/>
      <c r="H173" s="50"/>
      <c r="I173" s="4"/>
    </row>
    <row r="174" spans="3:9">
      <c r="C174" s="50"/>
      <c r="D174" s="50"/>
      <c r="E174" s="50"/>
      <c r="F174" s="50"/>
      <c r="G174" s="50"/>
      <c r="H174" s="50"/>
      <c r="I174" s="4"/>
    </row>
    <row r="175" spans="3:9">
      <c r="C175" s="50"/>
      <c r="D175" s="50"/>
      <c r="E175" s="50"/>
      <c r="F175" s="50"/>
      <c r="G175" s="50"/>
      <c r="H175" s="50"/>
      <c r="I175" s="4"/>
    </row>
    <row r="176" spans="3:9">
      <c r="C176" s="50"/>
      <c r="D176" s="50"/>
      <c r="E176" s="50"/>
      <c r="F176" s="50"/>
      <c r="G176" s="50"/>
      <c r="H176" s="50"/>
      <c r="I176" s="4"/>
    </row>
    <row r="177" spans="3:9">
      <c r="C177" s="50"/>
      <c r="D177" s="50"/>
      <c r="E177" s="50"/>
      <c r="F177" s="50"/>
      <c r="G177" s="50"/>
      <c r="H177" s="50"/>
      <c r="I177" s="4"/>
    </row>
    <row r="178" spans="3:9">
      <c r="C178" s="50"/>
      <c r="D178" s="50"/>
      <c r="E178" s="50"/>
      <c r="F178" s="50"/>
      <c r="G178" s="50"/>
      <c r="H178" s="50"/>
      <c r="I178" s="4"/>
    </row>
    <row r="179" spans="3:9">
      <c r="C179" s="50"/>
      <c r="D179" s="50"/>
      <c r="E179" s="50"/>
      <c r="F179" s="50"/>
      <c r="G179" s="50"/>
      <c r="H179" s="50"/>
      <c r="I179" s="4"/>
    </row>
    <row r="180" spans="3:9">
      <c r="C180" s="50"/>
      <c r="D180" s="50"/>
      <c r="E180" s="50"/>
      <c r="F180" s="50"/>
      <c r="G180" s="50"/>
      <c r="H180" s="50"/>
      <c r="I180" s="4"/>
    </row>
    <row r="181" spans="3:9">
      <c r="C181" s="50"/>
      <c r="D181" s="50"/>
      <c r="E181" s="50"/>
      <c r="F181" s="50"/>
      <c r="G181" s="50"/>
      <c r="H181" s="50"/>
      <c r="I181" s="4"/>
    </row>
    <row r="182" spans="3:9">
      <c r="C182" s="50"/>
      <c r="D182" s="50"/>
      <c r="E182" s="50"/>
      <c r="F182" s="50"/>
      <c r="G182" s="50"/>
      <c r="H182" s="50"/>
      <c r="I182" s="4"/>
    </row>
    <row r="183" spans="3:9">
      <c r="C183" s="50"/>
      <c r="D183" s="50"/>
      <c r="E183" s="50"/>
      <c r="F183" s="50"/>
      <c r="G183" s="50"/>
      <c r="H183" s="50"/>
      <c r="I183" s="4"/>
    </row>
    <row r="184" spans="3:9">
      <c r="C184" s="50"/>
      <c r="D184" s="50"/>
      <c r="E184" s="50"/>
      <c r="F184" s="50"/>
      <c r="G184" s="50"/>
      <c r="H184" s="50"/>
      <c r="I184" s="4"/>
    </row>
    <row r="185" spans="3:9">
      <c r="C185" s="50"/>
      <c r="D185" s="50"/>
      <c r="E185" s="50"/>
      <c r="F185" s="50"/>
      <c r="G185" s="50"/>
      <c r="H185" s="50"/>
      <c r="I185" s="4"/>
    </row>
    <row r="186" spans="3:9">
      <c r="C186" s="50"/>
      <c r="D186" s="50"/>
      <c r="E186" s="50"/>
      <c r="F186" s="50"/>
      <c r="G186" s="50"/>
      <c r="H186" s="50"/>
      <c r="I186" s="4"/>
    </row>
    <row r="187" spans="3:9">
      <c r="C187" s="50"/>
      <c r="D187" s="50"/>
      <c r="E187" s="50"/>
      <c r="F187" s="50"/>
      <c r="G187" s="50"/>
      <c r="H187" s="50"/>
      <c r="I187" s="4"/>
    </row>
    <row r="188" spans="3:9">
      <c r="C188" s="50"/>
      <c r="D188" s="50"/>
      <c r="E188" s="50"/>
      <c r="F188" s="50"/>
      <c r="G188" s="50"/>
      <c r="H188" s="50"/>
      <c r="I188" s="4"/>
    </row>
    <row r="189" spans="3:9">
      <c r="C189" s="50"/>
      <c r="D189" s="50"/>
      <c r="E189" s="50"/>
      <c r="F189" s="50"/>
      <c r="G189" s="50"/>
      <c r="H189" s="50"/>
      <c r="I189" s="4"/>
    </row>
    <row r="190" spans="3:9">
      <c r="C190" s="50"/>
      <c r="D190" s="50"/>
      <c r="E190" s="50"/>
      <c r="F190" s="50"/>
      <c r="G190" s="50"/>
      <c r="H190" s="50"/>
      <c r="I190" s="4"/>
    </row>
    <row r="191" spans="3:9">
      <c r="C191" s="50"/>
      <c r="D191" s="50"/>
      <c r="E191" s="50"/>
      <c r="F191" s="50"/>
      <c r="G191" s="50"/>
      <c r="H191" s="50"/>
      <c r="I191" s="4"/>
    </row>
    <row r="192" spans="3:9">
      <c r="C192" s="50"/>
      <c r="D192" s="50"/>
      <c r="E192" s="50"/>
      <c r="F192" s="50"/>
      <c r="G192" s="50"/>
      <c r="H192" s="50"/>
      <c r="I192" s="4"/>
    </row>
    <row r="193" spans="3:9">
      <c r="C193" s="50"/>
      <c r="D193" s="50"/>
      <c r="E193" s="50"/>
      <c r="F193" s="50"/>
      <c r="G193" s="50"/>
      <c r="H193" s="50"/>
      <c r="I193" s="4"/>
    </row>
    <row r="194" spans="3:9">
      <c r="C194" s="50"/>
      <c r="D194" s="50"/>
      <c r="E194" s="50"/>
      <c r="F194" s="50"/>
      <c r="G194" s="50"/>
      <c r="H194" s="50"/>
      <c r="I194" s="4"/>
    </row>
    <row r="195" spans="3:9">
      <c r="C195" s="50"/>
      <c r="D195" s="50"/>
      <c r="E195" s="50"/>
      <c r="F195" s="50"/>
      <c r="G195" s="50"/>
      <c r="H195" s="50"/>
      <c r="I195" s="4"/>
    </row>
    <row r="196" spans="3:9">
      <c r="C196" s="50"/>
      <c r="D196" s="50"/>
      <c r="E196" s="50"/>
      <c r="F196" s="50"/>
      <c r="G196" s="50"/>
      <c r="H196" s="50"/>
      <c r="I196" s="4"/>
    </row>
    <row r="197" spans="3:9">
      <c r="C197" s="50"/>
      <c r="D197" s="50"/>
      <c r="E197" s="50"/>
      <c r="F197" s="50"/>
      <c r="G197" s="50"/>
      <c r="H197" s="50"/>
      <c r="I197" s="4"/>
    </row>
    <row r="198" spans="3:9">
      <c r="C198" s="50"/>
      <c r="D198" s="50"/>
      <c r="E198" s="50"/>
      <c r="F198" s="50"/>
      <c r="G198" s="50"/>
      <c r="H198" s="50"/>
      <c r="I198" s="4"/>
    </row>
    <row r="199" spans="3:9">
      <c r="C199" s="50"/>
      <c r="D199" s="50"/>
      <c r="E199" s="50"/>
      <c r="F199" s="50"/>
      <c r="G199" s="50"/>
      <c r="H199" s="50"/>
      <c r="I199" s="4"/>
    </row>
    <row r="200" spans="3:9">
      <c r="C200" s="50"/>
      <c r="D200" s="50"/>
      <c r="E200" s="50"/>
      <c r="F200" s="50"/>
      <c r="G200" s="50"/>
      <c r="H200" s="50"/>
      <c r="I200" s="4"/>
    </row>
    <row r="201" spans="3:9">
      <c r="C201" s="50"/>
      <c r="D201" s="50"/>
      <c r="E201" s="50"/>
      <c r="F201" s="50"/>
      <c r="G201" s="50"/>
      <c r="H201" s="50"/>
      <c r="I201" s="4"/>
    </row>
    <row r="202" spans="3:9">
      <c r="C202" s="50"/>
      <c r="D202" s="50"/>
      <c r="E202" s="50"/>
      <c r="F202" s="50"/>
      <c r="G202" s="50"/>
      <c r="H202" s="50"/>
      <c r="I202" s="4"/>
    </row>
    <row r="203" spans="3:9">
      <c r="C203" s="50"/>
      <c r="D203" s="50"/>
      <c r="E203" s="50"/>
      <c r="F203" s="50"/>
      <c r="G203" s="50"/>
      <c r="H203" s="50"/>
      <c r="I203" s="4"/>
    </row>
    <row r="204" spans="3:9">
      <c r="C204" s="50"/>
      <c r="D204" s="50"/>
      <c r="E204" s="50"/>
      <c r="F204" s="50"/>
      <c r="G204" s="50"/>
      <c r="H204" s="50"/>
      <c r="I204" s="4"/>
    </row>
    <row r="205" spans="3:9">
      <c r="C205" s="50"/>
      <c r="D205" s="50"/>
      <c r="E205" s="50"/>
      <c r="F205" s="50"/>
      <c r="G205" s="50"/>
      <c r="H205" s="50"/>
      <c r="I205" s="4"/>
    </row>
    <row r="206" spans="3:9">
      <c r="C206" s="50"/>
      <c r="D206" s="50"/>
      <c r="E206" s="50"/>
      <c r="F206" s="50"/>
      <c r="G206" s="50"/>
      <c r="H206" s="50"/>
      <c r="I206" s="4"/>
    </row>
    <row r="207" spans="3:9">
      <c r="C207" s="50"/>
      <c r="D207" s="50"/>
      <c r="E207" s="50"/>
      <c r="F207" s="50"/>
      <c r="G207" s="50"/>
      <c r="H207" s="50"/>
      <c r="I207" s="4"/>
    </row>
    <row r="208" spans="3:9">
      <c r="C208" s="50"/>
      <c r="D208" s="50"/>
      <c r="E208" s="50"/>
      <c r="F208" s="50"/>
      <c r="G208" s="50"/>
      <c r="H208" s="50"/>
      <c r="I208" s="4"/>
    </row>
    <row r="209" spans="3:9">
      <c r="C209" s="50"/>
      <c r="D209" s="50"/>
      <c r="E209" s="50"/>
      <c r="F209" s="50"/>
      <c r="G209" s="50"/>
      <c r="H209" s="50"/>
      <c r="I209" s="4"/>
    </row>
    <row r="210" spans="3:9">
      <c r="C210" s="50"/>
      <c r="D210" s="50"/>
      <c r="E210" s="50"/>
      <c r="F210" s="50"/>
      <c r="G210" s="50"/>
      <c r="H210" s="50"/>
      <c r="I210" s="4"/>
    </row>
    <row r="211" spans="3:9">
      <c r="C211" s="50"/>
      <c r="D211" s="50"/>
      <c r="E211" s="50"/>
      <c r="F211" s="50"/>
      <c r="G211" s="50"/>
      <c r="H211" s="50"/>
      <c r="I211" s="4"/>
    </row>
    <row r="212" spans="3:9">
      <c r="C212" s="50"/>
      <c r="D212" s="50"/>
      <c r="E212" s="50"/>
      <c r="F212" s="50"/>
      <c r="G212" s="50"/>
      <c r="H212" s="50"/>
      <c r="I212" s="4"/>
    </row>
    <row r="213" spans="3:9">
      <c r="C213" s="50"/>
      <c r="D213" s="50"/>
      <c r="E213" s="50"/>
      <c r="F213" s="50"/>
      <c r="G213" s="50"/>
      <c r="H213" s="50"/>
      <c r="I213" s="4"/>
    </row>
    <row r="214" spans="3:9">
      <c r="C214" s="50"/>
      <c r="D214" s="50"/>
      <c r="E214" s="50"/>
      <c r="F214" s="50"/>
      <c r="G214" s="50"/>
      <c r="H214" s="50"/>
      <c r="I214" s="4"/>
    </row>
    <row r="215" spans="3:9">
      <c r="C215" s="50"/>
      <c r="D215" s="50"/>
      <c r="E215" s="50"/>
      <c r="F215" s="50"/>
      <c r="G215" s="50"/>
      <c r="H215" s="50"/>
      <c r="I215" s="4"/>
    </row>
    <row r="216" spans="3:9">
      <c r="C216" s="50"/>
      <c r="D216" s="50"/>
      <c r="E216" s="50"/>
      <c r="F216" s="50"/>
      <c r="G216" s="50"/>
      <c r="H216" s="50"/>
      <c r="I216" s="4"/>
    </row>
    <row r="217" spans="3:9">
      <c r="C217" s="50"/>
      <c r="D217" s="50"/>
      <c r="E217" s="50"/>
      <c r="F217" s="50"/>
      <c r="G217" s="50"/>
      <c r="H217" s="50"/>
      <c r="I217" s="4"/>
    </row>
    <row r="218" spans="3:9">
      <c r="C218" s="50"/>
      <c r="D218" s="50"/>
      <c r="E218" s="50"/>
      <c r="F218" s="50"/>
      <c r="G218" s="50"/>
      <c r="H218" s="50"/>
      <c r="I218" s="4"/>
    </row>
    <row r="219" spans="3:9">
      <c r="C219" s="50"/>
      <c r="D219" s="50"/>
      <c r="E219" s="50"/>
      <c r="F219" s="50"/>
      <c r="G219" s="50"/>
      <c r="H219" s="50"/>
      <c r="I219" s="4"/>
    </row>
    <row r="220" spans="3:9">
      <c r="C220" s="50"/>
      <c r="D220" s="50"/>
      <c r="E220" s="50"/>
      <c r="F220" s="50"/>
      <c r="G220" s="50"/>
      <c r="H220" s="50"/>
      <c r="I220" s="4"/>
    </row>
    <row r="221" spans="3:9">
      <c r="C221" s="50"/>
      <c r="D221" s="50"/>
      <c r="E221" s="50"/>
      <c r="F221" s="50"/>
      <c r="G221" s="50"/>
      <c r="H221" s="50"/>
      <c r="I221" s="4"/>
    </row>
    <row r="222" spans="3:9">
      <c r="C222" s="50"/>
      <c r="D222" s="50"/>
      <c r="E222" s="50"/>
      <c r="F222" s="50"/>
      <c r="G222" s="50"/>
      <c r="H222" s="50"/>
      <c r="I222" s="4"/>
    </row>
    <row r="223" spans="3:9">
      <c r="C223" s="50"/>
      <c r="D223" s="50"/>
      <c r="E223" s="50"/>
      <c r="F223" s="50"/>
      <c r="G223" s="50"/>
      <c r="H223" s="50"/>
      <c r="I223" s="4"/>
    </row>
    <row r="224" spans="3:9">
      <c r="C224" s="50"/>
      <c r="D224" s="50"/>
      <c r="E224" s="50"/>
      <c r="F224" s="50"/>
      <c r="G224" s="50"/>
      <c r="H224" s="50"/>
      <c r="I224" s="4"/>
    </row>
    <row r="225" spans="3:9">
      <c r="C225" s="50"/>
      <c r="D225" s="50"/>
      <c r="E225" s="50"/>
      <c r="F225" s="50"/>
      <c r="G225" s="50"/>
      <c r="H225" s="50"/>
      <c r="I225" s="4"/>
    </row>
    <row r="226" spans="3:9">
      <c r="C226" s="50"/>
      <c r="D226" s="50"/>
      <c r="E226" s="50"/>
      <c r="F226" s="50"/>
      <c r="G226" s="50"/>
      <c r="H226" s="50"/>
      <c r="I226" s="4"/>
    </row>
    <row r="227" spans="3:9">
      <c r="C227" s="50"/>
      <c r="D227" s="50"/>
      <c r="E227" s="50"/>
      <c r="F227" s="50"/>
      <c r="G227" s="50"/>
      <c r="H227" s="50"/>
      <c r="I227" s="4"/>
    </row>
    <row r="228" spans="3:9">
      <c r="C228" s="50"/>
      <c r="D228" s="50"/>
      <c r="E228" s="50"/>
      <c r="F228" s="50"/>
      <c r="G228" s="50"/>
      <c r="H228" s="50"/>
      <c r="I228" s="4"/>
    </row>
    <row r="229" spans="3:9">
      <c r="C229" s="50"/>
      <c r="D229" s="50"/>
      <c r="E229" s="50"/>
      <c r="F229" s="50"/>
      <c r="G229" s="50"/>
      <c r="H229" s="50"/>
      <c r="I229" s="4"/>
    </row>
    <row r="230" spans="3:9">
      <c r="C230" s="50"/>
      <c r="D230" s="50"/>
      <c r="E230" s="50"/>
      <c r="F230" s="50"/>
      <c r="G230" s="50"/>
      <c r="H230" s="50"/>
      <c r="I230" s="4"/>
    </row>
    <row r="231" spans="3:9">
      <c r="C231" s="50"/>
      <c r="D231" s="50"/>
      <c r="E231" s="50"/>
      <c r="F231" s="50"/>
      <c r="G231" s="50"/>
      <c r="H231" s="50"/>
      <c r="I231" s="4"/>
    </row>
    <row r="232" spans="3:9">
      <c r="C232" s="50"/>
      <c r="D232" s="50"/>
      <c r="E232" s="50"/>
      <c r="F232" s="50"/>
      <c r="G232" s="50"/>
      <c r="H232" s="50"/>
      <c r="I232" s="4"/>
    </row>
    <row r="233" spans="3:9">
      <c r="C233" s="50"/>
      <c r="D233" s="50"/>
      <c r="E233" s="50"/>
      <c r="F233" s="50"/>
      <c r="G233" s="50"/>
      <c r="H233" s="50"/>
      <c r="I233" s="4"/>
    </row>
    <row r="234" spans="3:9">
      <c r="C234" s="50"/>
      <c r="D234" s="50"/>
      <c r="E234" s="50"/>
      <c r="F234" s="50"/>
      <c r="G234" s="50"/>
      <c r="H234" s="50"/>
      <c r="I234" s="4"/>
    </row>
    <row r="235" spans="3:9">
      <c r="C235" s="50"/>
      <c r="D235" s="50"/>
      <c r="E235" s="50"/>
      <c r="F235" s="50"/>
      <c r="G235" s="50"/>
      <c r="H235" s="50"/>
      <c r="I235" s="4"/>
    </row>
    <row r="236" spans="3:9">
      <c r="C236" s="50"/>
      <c r="D236" s="50"/>
      <c r="E236" s="50"/>
      <c r="F236" s="50"/>
      <c r="G236" s="50"/>
      <c r="H236" s="50"/>
      <c r="I236" s="4"/>
    </row>
    <row r="237" spans="3:9">
      <c r="C237" s="50"/>
      <c r="D237" s="50"/>
      <c r="E237" s="50"/>
      <c r="F237" s="50"/>
      <c r="G237" s="50"/>
      <c r="H237" s="50"/>
      <c r="I237" s="4"/>
    </row>
    <row r="238" spans="3:9">
      <c r="C238" s="50"/>
      <c r="D238" s="50"/>
      <c r="E238" s="50"/>
      <c r="F238" s="50"/>
      <c r="G238" s="50"/>
      <c r="H238" s="50"/>
      <c r="I238" s="4"/>
    </row>
    <row r="239" spans="3:9">
      <c r="C239" s="50"/>
      <c r="D239" s="50"/>
      <c r="E239" s="50"/>
      <c r="F239" s="50"/>
      <c r="G239" s="50"/>
      <c r="H239" s="50"/>
      <c r="I239" s="4"/>
    </row>
    <row r="240" spans="3:9">
      <c r="C240" s="50"/>
      <c r="D240" s="50"/>
      <c r="E240" s="50"/>
      <c r="F240" s="50"/>
      <c r="G240" s="50"/>
      <c r="H240" s="50"/>
      <c r="I240" s="4"/>
    </row>
    <row r="241" spans="3:9">
      <c r="C241" s="50"/>
      <c r="D241" s="50"/>
      <c r="E241" s="50"/>
      <c r="F241" s="50"/>
      <c r="G241" s="50"/>
      <c r="H241" s="50"/>
      <c r="I241" s="4"/>
    </row>
    <row r="242" spans="3:9">
      <c r="C242" s="50"/>
      <c r="D242" s="50"/>
      <c r="E242" s="50"/>
      <c r="F242" s="50"/>
      <c r="G242" s="50"/>
      <c r="H242" s="50"/>
      <c r="I242" s="4"/>
    </row>
    <row r="243" spans="3:9">
      <c r="C243" s="50"/>
      <c r="D243" s="50"/>
      <c r="E243" s="50"/>
      <c r="F243" s="50"/>
      <c r="G243" s="50"/>
      <c r="H243" s="50"/>
      <c r="I243" s="4"/>
    </row>
    <row r="244" spans="3:9">
      <c r="C244" s="50"/>
      <c r="D244" s="50"/>
      <c r="E244" s="50"/>
      <c r="F244" s="50"/>
      <c r="G244" s="50"/>
      <c r="H244" s="50"/>
      <c r="I244" s="4"/>
    </row>
    <row r="245" spans="3:9">
      <c r="C245" s="50"/>
      <c r="D245" s="50"/>
      <c r="E245" s="50"/>
      <c r="F245" s="50"/>
      <c r="G245" s="50"/>
      <c r="H245" s="50"/>
      <c r="I245" s="4"/>
    </row>
    <row r="246" spans="3:9">
      <c r="C246" s="50"/>
      <c r="D246" s="50"/>
      <c r="E246" s="50"/>
      <c r="F246" s="50"/>
      <c r="G246" s="50"/>
      <c r="H246" s="50"/>
      <c r="I246" s="4"/>
    </row>
    <row r="247" spans="3:9">
      <c r="C247" s="50"/>
      <c r="D247" s="50"/>
      <c r="E247" s="50"/>
      <c r="F247" s="50"/>
      <c r="G247" s="50"/>
      <c r="H247" s="50"/>
      <c r="I247" s="4"/>
    </row>
    <row r="248" spans="3:9">
      <c r="C248" s="50"/>
      <c r="D248" s="50"/>
      <c r="E248" s="50"/>
      <c r="F248" s="50"/>
      <c r="G248" s="50"/>
      <c r="H248" s="50"/>
      <c r="I248" s="4"/>
    </row>
    <row r="249" spans="3:9">
      <c r="C249" s="50"/>
      <c r="D249" s="50"/>
      <c r="E249" s="50"/>
      <c r="F249" s="50"/>
      <c r="G249" s="50"/>
      <c r="H249" s="50"/>
      <c r="I249" s="4"/>
    </row>
    <row r="250" spans="3:9">
      <c r="C250" s="50"/>
      <c r="D250" s="50"/>
      <c r="E250" s="50"/>
      <c r="F250" s="50"/>
      <c r="G250" s="50"/>
      <c r="H250" s="50"/>
      <c r="I250" s="4"/>
    </row>
    <row r="251" spans="3:9">
      <c r="C251" s="50"/>
      <c r="D251" s="50"/>
      <c r="E251" s="50"/>
      <c r="F251" s="50"/>
      <c r="G251" s="50"/>
      <c r="H251" s="50"/>
      <c r="I251" s="4"/>
    </row>
    <row r="252" spans="3:9">
      <c r="C252" s="50"/>
      <c r="D252" s="50"/>
      <c r="E252" s="50"/>
      <c r="F252" s="50"/>
      <c r="G252" s="50"/>
      <c r="H252" s="50"/>
      <c r="I252" s="4"/>
    </row>
    <row r="253" spans="3:9">
      <c r="C253" s="50"/>
      <c r="D253" s="50"/>
      <c r="E253" s="50"/>
      <c r="F253" s="50"/>
      <c r="G253" s="50"/>
      <c r="H253" s="50"/>
      <c r="I253" s="4"/>
    </row>
    <row r="254" spans="3:9">
      <c r="C254" s="50"/>
      <c r="D254" s="50"/>
      <c r="E254" s="50"/>
      <c r="F254" s="50"/>
      <c r="G254" s="50"/>
      <c r="H254" s="50"/>
      <c r="I254" s="4"/>
    </row>
    <row r="255" spans="3:9">
      <c r="C255" s="50"/>
      <c r="D255" s="50"/>
      <c r="E255" s="50"/>
      <c r="F255" s="50"/>
      <c r="G255" s="50"/>
      <c r="H255" s="50"/>
      <c r="I255" s="4"/>
    </row>
    <row r="256" spans="3:9">
      <c r="C256" s="50"/>
      <c r="D256" s="50"/>
      <c r="E256" s="50"/>
      <c r="F256" s="50"/>
      <c r="G256" s="50"/>
      <c r="H256" s="50"/>
      <c r="I256" s="4"/>
    </row>
    <row r="257" spans="3:9">
      <c r="C257" s="50"/>
      <c r="D257" s="50"/>
      <c r="E257" s="50"/>
      <c r="F257" s="50"/>
      <c r="G257" s="50"/>
      <c r="H257" s="50"/>
      <c r="I257" s="4"/>
    </row>
    <row r="258" spans="3:9">
      <c r="C258" s="50"/>
      <c r="D258" s="50"/>
      <c r="E258" s="50"/>
      <c r="F258" s="50"/>
      <c r="G258" s="50"/>
      <c r="H258" s="50"/>
      <c r="I258" s="4"/>
    </row>
    <row r="259" spans="3:9">
      <c r="C259" s="50"/>
      <c r="D259" s="50"/>
      <c r="E259" s="50"/>
      <c r="F259" s="50"/>
      <c r="G259" s="50"/>
      <c r="H259" s="50"/>
      <c r="I259" s="4"/>
    </row>
    <row r="260" spans="3:9">
      <c r="C260" s="50"/>
      <c r="D260" s="50"/>
      <c r="E260" s="50"/>
      <c r="F260" s="50"/>
      <c r="G260" s="50"/>
      <c r="H260" s="50"/>
      <c r="I260" s="4"/>
    </row>
    <row r="261" spans="3:9">
      <c r="C261" s="50"/>
      <c r="D261" s="50"/>
      <c r="E261" s="50"/>
      <c r="F261" s="50"/>
      <c r="G261" s="50"/>
      <c r="H261" s="50"/>
      <c r="I261" s="4"/>
    </row>
    <row r="262" spans="3:9">
      <c r="C262" s="50"/>
      <c r="D262" s="50"/>
      <c r="E262" s="50"/>
      <c r="F262" s="50"/>
      <c r="G262" s="50"/>
      <c r="H262" s="50"/>
      <c r="I262" s="4"/>
    </row>
    <row r="263" spans="3:9">
      <c r="C263" s="50"/>
      <c r="D263" s="50"/>
      <c r="E263" s="50"/>
      <c r="F263" s="50"/>
      <c r="G263" s="50"/>
      <c r="H263" s="50"/>
      <c r="I263" s="4"/>
    </row>
    <row r="264" spans="3:9">
      <c r="C264" s="50"/>
      <c r="D264" s="50"/>
      <c r="E264" s="50"/>
      <c r="F264" s="50"/>
      <c r="G264" s="50"/>
      <c r="H264" s="50"/>
      <c r="I264" s="4"/>
    </row>
    <row r="265" spans="3:9">
      <c r="C265" s="50"/>
      <c r="D265" s="50"/>
      <c r="E265" s="50"/>
      <c r="F265" s="50"/>
      <c r="G265" s="50"/>
      <c r="H265" s="50"/>
      <c r="I265" s="4"/>
    </row>
    <row r="266" spans="3:9">
      <c r="C266" s="50"/>
      <c r="D266" s="50"/>
      <c r="E266" s="50"/>
      <c r="F266" s="50"/>
      <c r="G266" s="50"/>
      <c r="H266" s="50"/>
      <c r="I266" s="4"/>
    </row>
    <row r="267" spans="3:9">
      <c r="C267" s="50"/>
      <c r="D267" s="50"/>
      <c r="E267" s="50"/>
      <c r="F267" s="50"/>
      <c r="G267" s="50"/>
      <c r="H267" s="50"/>
      <c r="I267" s="4"/>
    </row>
    <row r="268" spans="3:9">
      <c r="C268" s="50"/>
      <c r="D268" s="50"/>
      <c r="E268" s="50"/>
      <c r="F268" s="50"/>
      <c r="G268" s="50"/>
      <c r="H268" s="50"/>
      <c r="I268" s="4"/>
    </row>
    <row r="269" spans="3:9">
      <c r="C269" s="50"/>
      <c r="D269" s="50"/>
      <c r="E269" s="50"/>
      <c r="F269" s="50"/>
      <c r="G269" s="50"/>
      <c r="H269" s="50"/>
      <c r="I269" s="4"/>
    </row>
    <row r="270" spans="3:9">
      <c r="C270" s="50"/>
      <c r="D270" s="50"/>
      <c r="E270" s="50"/>
      <c r="F270" s="50"/>
      <c r="G270" s="50"/>
      <c r="H270" s="50"/>
      <c r="I270" s="4"/>
    </row>
    <row r="271" spans="3:9">
      <c r="C271" s="50"/>
      <c r="D271" s="50"/>
      <c r="E271" s="50"/>
      <c r="F271" s="50"/>
      <c r="G271" s="50"/>
      <c r="H271" s="50"/>
      <c r="I271" s="4"/>
    </row>
    <row r="272" spans="3:9">
      <c r="C272" s="50"/>
      <c r="D272" s="50"/>
      <c r="E272" s="50"/>
      <c r="F272" s="50"/>
      <c r="G272" s="50"/>
      <c r="H272" s="50"/>
      <c r="I272" s="4"/>
    </row>
    <row r="273" spans="3:9">
      <c r="C273" s="50"/>
      <c r="D273" s="50"/>
      <c r="E273" s="50"/>
      <c r="F273" s="50"/>
      <c r="G273" s="50"/>
      <c r="H273" s="50"/>
      <c r="I273" s="4"/>
    </row>
  </sheetData>
  <mergeCells count="1">
    <mergeCell ref="C28:H28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0C815-F043-4B5F-8417-679FB1FB0DC9}">
  <dimension ref="B24:AA1882"/>
  <sheetViews>
    <sheetView topLeftCell="G1" zoomScale="98" zoomScaleNormal="98" workbookViewId="0">
      <selection activeCell="V26" sqref="V26"/>
    </sheetView>
  </sheetViews>
  <sheetFormatPr defaultRowHeight="15"/>
  <cols>
    <col min="3" max="3" width="20.28515625" customWidth="1"/>
    <col min="4" max="4" width="12.28515625" customWidth="1"/>
    <col min="9" max="9" width="9.140625" style="121"/>
    <col min="12" max="12" width="14.85546875" bestFit="1" customWidth="1"/>
    <col min="15" max="15" width="13.42578125" customWidth="1"/>
    <col min="16" max="16" width="8.28515625" customWidth="1"/>
    <col min="17" max="17" width="9.5703125" bestFit="1" customWidth="1"/>
    <col min="18" max="18" width="16.7109375" customWidth="1"/>
    <col min="20" max="20" width="15.5703125" customWidth="1"/>
    <col min="21" max="21" width="23.28515625" bestFit="1" customWidth="1"/>
    <col min="22" max="24" width="23.28515625" customWidth="1"/>
    <col min="26" max="26" width="11" customWidth="1"/>
  </cols>
  <sheetData>
    <row r="24" spans="2:27" ht="15.75" thickBot="1">
      <c r="P24" t="str">
        <f>CONCATENATE("theroy, lambda=",'UL FRMPL'!$AW$42)</f>
        <v>theroy, lambda=0.01</v>
      </c>
    </row>
    <row r="25" spans="2:27" ht="15.75" thickBot="1">
      <c r="C25" s="97" t="s">
        <v>101</v>
      </c>
      <c r="D25" s="98"/>
      <c r="E25" s="99">
        <f>(E26+'UL FRMPL'!C24+'UL FRMPL'!E24+'UL FRMPL'!H24+'UL FRMPL'!J24+'UL FRMPL'!O24+'UL FRMPL'!W24+'UL FRMPL'!X24)*5/4</f>
        <v>45</v>
      </c>
      <c r="O25" s="100" t="s">
        <v>103</v>
      </c>
      <c r="P25" s="100" t="s">
        <v>97</v>
      </c>
      <c r="Q25" s="100"/>
    </row>
    <row r="26" spans="2:27" ht="15.75" thickBot="1">
      <c r="C26" s="97" t="s">
        <v>80</v>
      </c>
      <c r="D26" s="98"/>
      <c r="E26" s="99">
        <v>20</v>
      </c>
      <c r="O26" s="100">
        <v>12</v>
      </c>
      <c r="P26" s="100">
        <f>E27</f>
        <v>0.01</v>
      </c>
      <c r="Q26" s="100"/>
    </row>
    <row r="27" spans="2:27" ht="15.75" thickBot="1">
      <c r="C27" s="97" t="s">
        <v>92</v>
      </c>
      <c r="D27" s="98"/>
      <c r="E27" s="99">
        <v>0.01</v>
      </c>
      <c r="X27" t="s">
        <v>113</v>
      </c>
    </row>
    <row r="28" spans="2:27" ht="15.75" thickBot="1">
      <c r="C28" s="146" t="s">
        <v>85</v>
      </c>
      <c r="D28" s="147"/>
      <c r="E28" s="147"/>
      <c r="F28" s="147"/>
      <c r="G28" s="147"/>
      <c r="H28" s="152"/>
      <c r="I28" s="6"/>
      <c r="T28" t="s">
        <v>112</v>
      </c>
      <c r="U28" s="133">
        <f>1/(10*1.8)</f>
        <v>5.5555555555555552E-2</v>
      </c>
      <c r="V28" s="133">
        <f>1/(100*1.8)</f>
        <v>5.5555555555555558E-3</v>
      </c>
      <c r="W28" s="133">
        <f>1/(500*1.8)</f>
        <v>1.1111111111111111E-3</v>
      </c>
      <c r="X28" s="133">
        <f>1/(1000*1.8)</f>
        <v>5.5555555555555556E-4</v>
      </c>
      <c r="Y28" s="121"/>
    </row>
    <row r="29" spans="2:27">
      <c r="B29" t="s">
        <v>94</v>
      </c>
      <c r="C29" s="67">
        <v>7</v>
      </c>
      <c r="D29" s="37">
        <f>C29+1</f>
        <v>8</v>
      </c>
      <c r="E29" s="37">
        <f>D29+1</f>
        <v>9</v>
      </c>
      <c r="F29" s="37">
        <f>E29+1</f>
        <v>10</v>
      </c>
      <c r="G29" s="37">
        <f>F29+1</f>
        <v>11</v>
      </c>
      <c r="H29" s="68">
        <f>G29+1</f>
        <v>12</v>
      </c>
      <c r="I29" s="1"/>
      <c r="K29" t="s">
        <v>93</v>
      </c>
      <c r="L29" s="100" t="s">
        <v>95</v>
      </c>
      <c r="O29" s="100" t="s">
        <v>96</v>
      </c>
      <c r="R29" s="100" t="s">
        <v>98</v>
      </c>
      <c r="T29" s="125" t="s">
        <v>106</v>
      </c>
      <c r="U29" s="132">
        <v>1E-3</v>
      </c>
      <c r="V29" s="132"/>
      <c r="W29" s="132"/>
      <c r="X29" s="132"/>
      <c r="Y29" s="126"/>
      <c r="Z29" s="127"/>
    </row>
    <row r="30" spans="2:27" ht="15.75" thickBot="1">
      <c r="B30">
        <v>0</v>
      </c>
      <c r="C30" s="50">
        <f>EXP(-2*($B30-1)*$E$27*($E$25*'UL FRMPL'!C$35-'UL FRMPL'!C$36)/1000)</f>
        <v>1.0006709449829565</v>
      </c>
      <c r="D30" s="50">
        <f>EXP(-2*($B30-1)*$E$27*($E$25*'UL FRMPL'!D$35-'UL FRMPL'!D$36)/1000)</f>
        <v>1.0013423401330832</v>
      </c>
      <c r="E30" s="50">
        <f>EXP(-2*($B30-1)*$E$27*($E$25*'UL FRMPL'!E$35-'UL FRMPL'!E$36)/1000)</f>
        <v>1.0026864821431996</v>
      </c>
      <c r="F30" s="50">
        <f>EXP(-2*($B30-1)*$E$27*($E$25*'UL FRMPL'!F$35-'UL FRMPL'!F$36)/1000)</f>
        <v>1.0053801814727048</v>
      </c>
      <c r="G30" s="50">
        <f>EXP(-2*($B30-1)*$E$27*($E$25*'UL FRMPL'!G$35-'UL FRMPL'!G$36)/1000)</f>
        <v>1.0107893092980886</v>
      </c>
      <c r="H30" s="50">
        <f>EXP(-2*($B30-1)*$E$27*($E$25*'UL FRMPL'!H$35-'UL FRMPL'!H$36)/1000)</f>
        <v>1.0216950277913073</v>
      </c>
      <c r="I30" s="102"/>
      <c r="J30" s="102" t="s">
        <v>100</v>
      </c>
      <c r="L30" s="118">
        <f>0.05*($E$26*'UL FRMPL'!H35-'UL FRMPL'!H36)/1000</f>
        <v>1.2697600000000002E-2</v>
      </c>
      <c r="M30" t="s">
        <v>99</v>
      </c>
      <c r="O30" s="119">
        <f>0.01*($E$26*'UL FRMPL'!H35-'UL FRMPL'!H36)/1000</f>
        <v>2.53952E-3</v>
      </c>
      <c r="P30" t="s">
        <v>99</v>
      </c>
      <c r="R30" s="120">
        <f>0.001*($E$26*'UL FRMPL'!H35-'UL FRMPL'!H36)/1000</f>
        <v>2.53952E-4</v>
      </c>
      <c r="S30" t="s">
        <v>99</v>
      </c>
      <c r="T30" s="128" t="s">
        <v>105</v>
      </c>
      <c r="U30" s="129" t="s">
        <v>107</v>
      </c>
      <c r="V30" s="129" t="s">
        <v>108</v>
      </c>
      <c r="W30" s="129" t="s">
        <v>109</v>
      </c>
      <c r="X30" s="129" t="s">
        <v>111</v>
      </c>
      <c r="Y30" s="3" t="s">
        <v>104</v>
      </c>
      <c r="Z30" s="130" t="s">
        <v>110</v>
      </c>
    </row>
    <row r="31" spans="2:27">
      <c r="B31">
        <v>1</v>
      </c>
      <c r="C31" s="50">
        <f>EXP(-2*($B31-1)*$E$27*($E$25*'UL FRMPL'!C$35-'UL FRMPL'!C$36)/1000)</f>
        <v>1</v>
      </c>
      <c r="D31" s="50">
        <f>EXP(-2*($B31-1)*$E$27*($E$25*'UL FRMPL'!D$35-'UL FRMPL'!D$36)/1000)</f>
        <v>1</v>
      </c>
      <c r="E31" s="50">
        <f>EXP(-2*($B31-1)*$E$27*($E$25*'UL FRMPL'!E$35-'UL FRMPL'!E$36)/1000)</f>
        <v>1</v>
      </c>
      <c r="F31" s="50">
        <f>EXP(-2*($B31-1)*$E$27*($E$25*'UL FRMPL'!F$35-'UL FRMPL'!F$36)/1000)</f>
        <v>1</v>
      </c>
      <c r="G31" s="50">
        <f>EXP(-2*($B31-1)*$E$27*($E$25*'UL FRMPL'!G$35-'UL FRMPL'!G$36)/1000)</f>
        <v>1</v>
      </c>
      <c r="H31" s="50">
        <f>EXP(-2*($B31-1)*$E$27*($E$25*'UL FRMPL'!H$35-'UL FRMPL'!H$36)/1000)</f>
        <v>1</v>
      </c>
      <c r="I31" s="102"/>
      <c r="J31" s="123">
        <f>EXP(-2*($B31-1)*$E$27*($E$25*'UL FRMPL'!H$35-'UL FRMPL'!$H$35)/1000)</f>
        <v>1</v>
      </c>
      <c r="K31">
        <v>1</v>
      </c>
      <c r="L31" s="103">
        <v>1</v>
      </c>
      <c r="M31" s="104">
        <v>1</v>
      </c>
      <c r="N31" s="105">
        <f>AVERAGE(L31:M31)</f>
        <v>1</v>
      </c>
      <c r="O31" s="103">
        <v>1</v>
      </c>
      <c r="P31" s="104"/>
      <c r="Q31" s="105">
        <f t="shared" ref="Q31:Q94" si="0">AVERAGE(O31:P31)</f>
        <v>1</v>
      </c>
      <c r="R31" s="115">
        <v>1</v>
      </c>
      <c r="T31" s="106">
        <v>1</v>
      </c>
      <c r="U31" s="3">
        <v>1</v>
      </c>
      <c r="V31" s="3">
        <v>1</v>
      </c>
      <c r="W31" s="3">
        <v>1</v>
      </c>
      <c r="X31" s="3">
        <v>1</v>
      </c>
      <c r="Y31" s="3">
        <f>EXP(-2*($T31-1)*$U$29*($E$25*'UL FRMPL'!H$35-'UL FRMPL'!$H$35)/1000)</f>
        <v>1</v>
      </c>
      <c r="Z31" s="130"/>
      <c r="AA31">
        <v>1</v>
      </c>
    </row>
    <row r="32" spans="2:27">
      <c r="B32">
        <v>2</v>
      </c>
      <c r="C32" s="50">
        <f>EXP(-2*($B32-1)*$E$27*($E$25*'UL FRMPL'!C$35-'UL FRMPL'!C$36)/1000)</f>
        <v>0.99932950488237871</v>
      </c>
      <c r="D32" s="50">
        <f>EXP(-2*($B32-1)*$E$27*($E$25*'UL FRMPL'!D$35-'UL FRMPL'!D$36)/1000)</f>
        <v>0.99865945932846012</v>
      </c>
      <c r="E32" s="50">
        <f>EXP(-2*($B32-1)*$E$27*($E$25*'UL FRMPL'!E$35-'UL FRMPL'!E$36)/1000)</f>
        <v>0.99732071570621228</v>
      </c>
      <c r="F32" s="50">
        <f>EXP(-2*($B32-1)*$E$27*($E$25*'UL FRMPL'!F$35-'UL FRMPL'!F$36)/1000)</f>
        <v>0.99464860997675153</v>
      </c>
      <c r="G32" s="50">
        <f>EXP(-2*($B32-1)*$E$27*($E$25*'UL FRMPL'!G$35-'UL FRMPL'!G$36)/1000)</f>
        <v>0.98932585732868406</v>
      </c>
      <c r="H32" s="50">
        <f>EXP(-2*($B32-1)*$E$27*($E$25*'UL FRMPL'!H$35-'UL FRMPL'!H$36)/1000)</f>
        <v>0.97876565197913568</v>
      </c>
      <c r="I32" s="102"/>
      <c r="J32" s="123">
        <f>EXP(-2*($B32-1)*$E$27*($E$25*'UL FRMPL'!H$35-'UL FRMPL'!$H$35)/1000)</f>
        <v>0.97157594528323898</v>
      </c>
      <c r="K32">
        <v>2</v>
      </c>
      <c r="L32" s="106">
        <v>0.876913127829273</v>
      </c>
      <c r="M32" s="3">
        <v>0.87504005126562001</v>
      </c>
      <c r="N32" s="107">
        <f t="shared" ref="N32:N95" si="1">AVERAGE(L32:M32)</f>
        <v>0.8759765895474465</v>
      </c>
      <c r="O32" s="106">
        <v>0.97433264887063598</v>
      </c>
      <c r="P32" s="3"/>
      <c r="Q32" s="107">
        <f t="shared" si="0"/>
        <v>0.97433264887063598</v>
      </c>
      <c r="R32" s="116">
        <v>1</v>
      </c>
      <c r="T32" s="106">
        <f>T31+5</f>
        <v>6</v>
      </c>
      <c r="U32" s="3">
        <v>1</v>
      </c>
      <c r="V32" s="3">
        <v>1</v>
      </c>
      <c r="W32" s="3">
        <v>1</v>
      </c>
      <c r="X32" s="3">
        <v>1</v>
      </c>
      <c r="Y32" s="3">
        <f>EXP(-2*($T32-1)*$U$29*($E$25*'UL FRMPL'!H$35-'UL FRMPL'!$H$35)/1000)</f>
        <v>0.98568552047965019</v>
      </c>
      <c r="Z32" s="130"/>
      <c r="AA32">
        <v>0.96</v>
      </c>
    </row>
    <row r="33" spans="2:27">
      <c r="B33">
        <v>3</v>
      </c>
      <c r="C33" s="50">
        <f>EXP(-2*($B33-1)*$E$27*($E$25*'UL FRMPL'!C$35-'UL FRMPL'!C$36)/1000)</f>
        <v>0.99865945932846012</v>
      </c>
      <c r="D33" s="50">
        <f>EXP(-2*($B33-1)*$E$27*($E$25*'UL FRMPL'!D$35-'UL FRMPL'!D$36)/1000)</f>
        <v>0.99732071570621228</v>
      </c>
      <c r="E33" s="50">
        <f>EXP(-2*($B33-1)*$E$27*($E$25*'UL FRMPL'!E$35-'UL FRMPL'!E$36)/1000)</f>
        <v>0.99464860997675153</v>
      </c>
      <c r="F33" s="50">
        <f>EXP(-2*($B33-1)*$E$27*($E$25*'UL FRMPL'!F$35-'UL FRMPL'!F$36)/1000)</f>
        <v>0.98932585732868406</v>
      </c>
      <c r="G33" s="50">
        <f>EXP(-2*($B33-1)*$E$27*($E$25*'UL FRMPL'!G$35-'UL FRMPL'!G$36)/1000)</f>
        <v>0.97876565197913568</v>
      </c>
      <c r="H33" s="50">
        <f>EXP(-2*($B33-1)*$E$27*($E$25*'UL FRMPL'!H$35-'UL FRMPL'!H$36)/1000)</f>
        <v>0.95798220149414248</v>
      </c>
      <c r="I33" s="102"/>
      <c r="J33" s="123">
        <f>EXP(-2*($B33-1)*$E$27*($E$25*'UL FRMPL'!H$35-'UL FRMPL'!$H$35)/1000)</f>
        <v>0.94395981745301927</v>
      </c>
      <c r="K33">
        <v>3</v>
      </c>
      <c r="L33" s="106">
        <v>0.77912656227553501</v>
      </c>
      <c r="M33" s="3">
        <v>0.76138446355561795</v>
      </c>
      <c r="N33" s="107">
        <f t="shared" si="1"/>
        <v>0.77025551291557648</v>
      </c>
      <c r="O33" s="106">
        <v>0.956137479541734</v>
      </c>
      <c r="P33" s="3"/>
      <c r="Q33" s="107">
        <f t="shared" si="0"/>
        <v>0.956137479541734</v>
      </c>
      <c r="R33" s="116">
        <v>1</v>
      </c>
      <c r="T33" s="106">
        <f t="shared" ref="T33:T96" si="2">T32+5</f>
        <v>11</v>
      </c>
      <c r="U33" s="3">
        <v>1</v>
      </c>
      <c r="V33" s="3">
        <v>1</v>
      </c>
      <c r="W33" s="3">
        <v>1</v>
      </c>
      <c r="X33" s="3">
        <v>1</v>
      </c>
      <c r="Y33" s="3">
        <f>EXP(-2*($T33-1)*$U$29*($E$25*'UL FRMPL'!H$35-'UL FRMPL'!$H$35)/1000)</f>
        <v>0.97157594528323898</v>
      </c>
      <c r="Z33" s="130"/>
      <c r="AA33">
        <v>1</v>
      </c>
    </row>
    <row r="34" spans="2:27">
      <c r="B34">
        <v>4</v>
      </c>
      <c r="C34" s="50">
        <f>EXP(-2*($B34-1)*$E$27*($E$25*'UL FRMPL'!C$35-'UL FRMPL'!C$36)/1000)</f>
        <v>0.99798986303681403</v>
      </c>
      <c r="D34" s="50">
        <f>EXP(-2*($B34-1)*$E$27*($E$25*'UL FRMPL'!D$35-'UL FRMPL'!D$36)/1000)</f>
        <v>0.99598376672423883</v>
      </c>
      <c r="E34" s="50">
        <f>EXP(-2*($B34-1)*$E$27*($E$25*'UL FRMPL'!E$35-'UL FRMPL'!E$36)/1000)</f>
        <v>0.99198366357820311</v>
      </c>
      <c r="F34" s="50">
        <f>EXP(-2*($B34-1)*$E$27*($E$25*'UL FRMPL'!F$35-'UL FRMPL'!F$36)/1000)</f>
        <v>0.98403158880603359</v>
      </c>
      <c r="G34" s="50">
        <f>EXP(-2*($B34-1)*$E$27*($E$25*'UL FRMPL'!G$35-'UL FRMPL'!G$36)/1000)</f>
        <v>0.96831816776812674</v>
      </c>
      <c r="H34" s="50">
        <f>EXP(-2*($B34-1)*$E$27*($E$25*'UL FRMPL'!H$35-'UL FRMPL'!H$36)/1000)</f>
        <v>0.93764007402982208</v>
      </c>
      <c r="I34" s="102"/>
      <c r="J34" s="123">
        <f>EXP(-2*($B34-1)*$E$27*($E$25*'UL FRMPL'!H$35-'UL FRMPL'!$H$35)/1000)</f>
        <v>0.91712865195131088</v>
      </c>
      <c r="K34">
        <v>4</v>
      </c>
      <c r="L34" s="106">
        <v>0.67490847349710803</v>
      </c>
      <c r="M34" s="3">
        <v>0.683954185399272</v>
      </c>
      <c r="N34" s="107">
        <f t="shared" si="1"/>
        <v>0.67943132944818996</v>
      </c>
      <c r="O34" s="106">
        <v>0.91704488149268704</v>
      </c>
      <c r="P34" s="3"/>
      <c r="Q34" s="107">
        <f t="shared" si="0"/>
        <v>0.91704488149268704</v>
      </c>
      <c r="R34" s="116">
        <v>1</v>
      </c>
      <c r="T34" s="106">
        <f t="shared" si="2"/>
        <v>16</v>
      </c>
      <c r="U34" s="3">
        <v>1</v>
      </c>
      <c r="V34" s="3">
        <v>1</v>
      </c>
      <c r="W34" s="3">
        <v>1</v>
      </c>
      <c r="X34" s="3">
        <v>1</v>
      </c>
      <c r="Y34" s="3">
        <f>EXP(-2*($T34-1)*$U$29*($E$25*'UL FRMPL'!H$35-'UL FRMPL'!$H$35)/1000)</f>
        <v>0.9576683413120175</v>
      </c>
      <c r="Z34" s="130"/>
      <c r="AA34">
        <v>0.97499999999999998</v>
      </c>
    </row>
    <row r="35" spans="2:27">
      <c r="B35">
        <v>5</v>
      </c>
      <c r="C35" s="50">
        <f>EXP(-2*($B35-1)*$E$27*($E$25*'UL FRMPL'!C$35-'UL FRMPL'!C$36)/1000)</f>
        <v>0.99732071570621228</v>
      </c>
      <c r="D35" s="50">
        <f>EXP(-2*($B35-1)*$E$27*($E$25*'UL FRMPL'!D$35-'UL FRMPL'!D$36)/1000)</f>
        <v>0.99464860997675153</v>
      </c>
      <c r="E35" s="50">
        <f>EXP(-2*($B35-1)*$E$27*($E$25*'UL FRMPL'!E$35-'UL FRMPL'!E$36)/1000)</f>
        <v>0.98932585732868406</v>
      </c>
      <c r="F35" s="50">
        <f>EXP(-2*($B35-1)*$E$27*($E$25*'UL FRMPL'!F$35-'UL FRMPL'!F$36)/1000)</f>
        <v>0.97876565197913568</v>
      </c>
      <c r="G35" s="50">
        <f>EXP(-2*($B35-1)*$E$27*($E$25*'UL FRMPL'!G$35-'UL FRMPL'!G$36)/1000)</f>
        <v>0.95798220149414248</v>
      </c>
      <c r="H35" s="50">
        <f>EXP(-2*($B35-1)*$E$27*($E$25*'UL FRMPL'!H$35-'UL FRMPL'!H$36)/1000)</f>
        <v>0.91772989837956387</v>
      </c>
      <c r="I35" s="102"/>
      <c r="J35" s="123">
        <f>EXP(-2*($B35-1)*$E$27*($E$25*'UL FRMPL'!H$35-'UL FRMPL'!$H$35)/1000)</f>
        <v>0.89106013696593755</v>
      </c>
      <c r="K35">
        <v>5</v>
      </c>
      <c r="L35" s="106">
        <v>0.59247275204359595</v>
      </c>
      <c r="M35" s="3">
        <v>0.59279370290861599</v>
      </c>
      <c r="N35" s="107">
        <f t="shared" si="1"/>
        <v>0.59263322747610592</v>
      </c>
      <c r="O35" s="106">
        <v>0.90397082658022598</v>
      </c>
      <c r="P35" s="113"/>
      <c r="Q35" s="107">
        <f t="shared" si="0"/>
        <v>0.90397082658022598</v>
      </c>
      <c r="R35" s="116">
        <v>0.98464491362763895</v>
      </c>
      <c r="T35" s="106">
        <f t="shared" si="2"/>
        <v>21</v>
      </c>
      <c r="U35" s="3">
        <v>1</v>
      </c>
      <c r="V35" s="3">
        <v>1</v>
      </c>
      <c r="W35" s="3">
        <v>1</v>
      </c>
      <c r="X35" s="3">
        <v>1</v>
      </c>
      <c r="Y35" s="3">
        <f>EXP(-2*($T35-1)*$U$29*($E$25*'UL FRMPL'!H$35-'UL FRMPL'!$H$35)/1000)</f>
        <v>0.94395981745301927</v>
      </c>
      <c r="Z35" s="130"/>
      <c r="AA35">
        <v>0.946902654867256</v>
      </c>
    </row>
    <row r="36" spans="2:27">
      <c r="B36">
        <v>6</v>
      </c>
      <c r="C36" s="50">
        <f>EXP(-2*($B36-1)*$E$27*($E$25*'UL FRMPL'!C$35-'UL FRMPL'!C$36)/1000)</f>
        <v>0.99665201703562867</v>
      </c>
      <c r="D36" s="50">
        <f>EXP(-2*($B36-1)*$E$27*($E$25*'UL FRMPL'!D$35-'UL FRMPL'!D$36)/1000)</f>
        <v>0.99331524306118713</v>
      </c>
      <c r="E36" s="50">
        <f>EXP(-2*($B36-1)*$E$27*($E$25*'UL FRMPL'!E$35-'UL FRMPL'!E$36)/1000)</f>
        <v>0.98667517209770528</v>
      </c>
      <c r="F36" s="50">
        <f>EXP(-2*($B36-1)*$E$27*($E$25*'UL FRMPL'!F$35-'UL FRMPL'!F$36)/1000)</f>
        <v>0.97352789523403627</v>
      </c>
      <c r="G36" s="50">
        <f>EXP(-2*($B36-1)*$E$27*($E$25*'UL FRMPL'!G$35-'UL FRMPL'!G$36)/1000)</f>
        <v>0.94775656279881271</v>
      </c>
      <c r="H36" s="50">
        <f>EXP(-2*($B36-1)*$E$27*($E$25*'UL FRMPL'!H$35-'UL FRMPL'!H$36)/1000)</f>
        <v>0.89824250232821978</v>
      </c>
      <c r="I36" s="102"/>
      <c r="J36" s="123">
        <f>EXP(-2*($B36-1)*$E$27*($E$25*'UL FRMPL'!H$35-'UL FRMPL'!$H$35)/1000)</f>
        <v>0.86573259487689314</v>
      </c>
      <c r="K36">
        <v>6</v>
      </c>
      <c r="L36" s="106">
        <v>0.65180121143423897</v>
      </c>
      <c r="M36" s="3">
        <v>0.52127621819214198</v>
      </c>
      <c r="N36" s="107">
        <f t="shared" si="1"/>
        <v>0.58653871481319042</v>
      </c>
      <c r="O36" s="106">
        <v>0.87670299727520395</v>
      </c>
      <c r="P36" s="3"/>
      <c r="Q36" s="107">
        <f t="shared" si="0"/>
        <v>0.87670299727520395</v>
      </c>
      <c r="R36" s="116">
        <v>0.98601398601398604</v>
      </c>
      <c r="T36" s="106">
        <f t="shared" si="2"/>
        <v>26</v>
      </c>
      <c r="U36" s="3">
        <v>1</v>
      </c>
      <c r="V36" s="3">
        <v>1</v>
      </c>
      <c r="W36" s="3">
        <v>1</v>
      </c>
      <c r="X36" s="3">
        <v>1</v>
      </c>
      <c r="Y36" s="3">
        <f>EXP(-2*($T36-1)*$U$29*($E$25*'UL FRMPL'!H$35-'UL FRMPL'!$H$35)/1000)</f>
        <v>0.93044752397805497</v>
      </c>
      <c r="Z36" s="130"/>
      <c r="AA36">
        <v>0.88211382113821102</v>
      </c>
    </row>
    <row r="37" spans="2:27">
      <c r="B37">
        <v>7</v>
      </c>
      <c r="C37" s="50">
        <f>EXP(-2*($B37-1)*$E$27*($E$25*'UL FRMPL'!C$35-'UL FRMPL'!C$36)/1000)</f>
        <v>0.99598376672423883</v>
      </c>
      <c r="D37" s="50">
        <f>EXP(-2*($B37-1)*$E$27*($E$25*'UL FRMPL'!D$35-'UL FRMPL'!D$36)/1000)</f>
        <v>0.99198366357820311</v>
      </c>
      <c r="E37" s="50">
        <f>EXP(-2*($B37-1)*$E$27*($E$25*'UL FRMPL'!E$35-'UL FRMPL'!E$36)/1000)</f>
        <v>0.98403158880603359</v>
      </c>
      <c r="F37" s="50">
        <f>EXP(-2*($B37-1)*$E$27*($E$25*'UL FRMPL'!F$35-'UL FRMPL'!F$36)/1000)</f>
        <v>0.96831816776812674</v>
      </c>
      <c r="G37" s="50">
        <f>EXP(-2*($B37-1)*$E$27*($E$25*'UL FRMPL'!G$35-'UL FRMPL'!G$36)/1000)</f>
        <v>0.93764007402982208</v>
      </c>
      <c r="H37" s="50">
        <f>EXP(-2*($B37-1)*$E$27*($E$25*'UL FRMPL'!H$35-'UL FRMPL'!H$36)/1000)</f>
        <v>0.8791689084266503</v>
      </c>
      <c r="I37" s="102"/>
      <c r="J37" s="123">
        <f>EXP(-2*($B37-1)*$E$27*($E$25*'UL FRMPL'!H$35-'UL FRMPL'!$H$35)/1000)</f>
        <v>0.8411249642300288</v>
      </c>
      <c r="K37">
        <v>7</v>
      </c>
      <c r="L37" s="106">
        <v>0.45949013712918302</v>
      </c>
      <c r="M37" s="3">
        <v>0.58932841015707704</v>
      </c>
      <c r="N37" s="107">
        <f t="shared" si="1"/>
        <v>0.52440927364313006</v>
      </c>
      <c r="O37" s="106">
        <v>0.89397417503586796</v>
      </c>
      <c r="P37" s="3"/>
      <c r="Q37" s="107">
        <f t="shared" si="0"/>
        <v>0.89397417503586796</v>
      </c>
      <c r="R37" s="116">
        <v>0.98489010989010894</v>
      </c>
      <c r="T37" s="106">
        <f t="shared" si="2"/>
        <v>31</v>
      </c>
      <c r="U37" s="3">
        <v>1</v>
      </c>
      <c r="V37" s="3">
        <v>1</v>
      </c>
      <c r="W37" s="3">
        <v>1</v>
      </c>
      <c r="X37" s="3">
        <v>1</v>
      </c>
      <c r="Y37" s="3">
        <f>EXP(-2*($T37-1)*$U$29*($E$25*'UL FRMPL'!H$35-'UL FRMPL'!$H$35)/1000)</f>
        <v>0.91712865195131088</v>
      </c>
      <c r="Z37" s="130"/>
      <c r="AA37">
        <v>0.93856655290102298</v>
      </c>
    </row>
    <row r="38" spans="2:27">
      <c r="B38">
        <v>8</v>
      </c>
      <c r="C38" s="50">
        <f>EXP(-2*($B38-1)*$E$27*($E$25*'UL FRMPL'!C$35-'UL FRMPL'!C$36)/1000)</f>
        <v>0.99531596447142023</v>
      </c>
      <c r="D38" s="50">
        <f>EXP(-2*($B38-1)*$E$27*($E$25*'UL FRMPL'!D$35-'UL FRMPL'!D$36)/1000)</f>
        <v>0.99065386913167341</v>
      </c>
      <c r="E38" s="50">
        <f>EXP(-2*($B38-1)*$E$27*($E$25*'UL FRMPL'!E$35-'UL FRMPL'!E$36)/1000)</f>
        <v>0.98139508842555467</v>
      </c>
      <c r="F38" s="50">
        <f>EXP(-2*($B38-1)*$E$27*($E$25*'UL FRMPL'!F$35-'UL FRMPL'!F$36)/1000)</f>
        <v>0.96313631958580226</v>
      </c>
      <c r="G38" s="50">
        <f>EXP(-2*($B38-1)*$E$27*($E$25*'UL FRMPL'!G$35-'UL FRMPL'!G$36)/1000)</f>
        <v>0.92763157010528452</v>
      </c>
      <c r="H38" s="50">
        <f>EXP(-2*($B38-1)*$E$27*($E$25*'UL FRMPL'!H$35-'UL FRMPL'!H$36)/1000)</f>
        <v>0.86050032985599545</v>
      </c>
      <c r="I38" s="102"/>
      <c r="J38" s="123">
        <f>EXP(-2*($B38-1)*$E$27*($E$25*'UL FRMPL'!H$35-'UL FRMPL'!$H$35)/1000)</f>
        <v>0.81721678222312077</v>
      </c>
      <c r="K38">
        <v>8</v>
      </c>
      <c r="L38" s="106">
        <v>0.40356019826253797</v>
      </c>
      <c r="M38" s="3">
        <v>0.402069297401347</v>
      </c>
      <c r="N38" s="107">
        <f t="shared" si="1"/>
        <v>0.40281474783194249</v>
      </c>
      <c r="O38" s="106">
        <v>0.82901358832410599</v>
      </c>
      <c r="P38" s="3"/>
      <c r="Q38" s="107">
        <f t="shared" si="0"/>
        <v>0.82901358832410599</v>
      </c>
      <c r="R38" s="116">
        <v>0.97395833333333304</v>
      </c>
      <c r="T38" s="106">
        <f t="shared" si="2"/>
        <v>36</v>
      </c>
      <c r="U38" s="3">
        <v>1</v>
      </c>
      <c r="V38" s="3">
        <v>1</v>
      </c>
      <c r="W38" s="3">
        <v>1</v>
      </c>
      <c r="X38" s="3">
        <v>1</v>
      </c>
      <c r="Y38" s="3">
        <f>EXP(-2*($T38-1)*$U$29*($E$25*'UL FRMPL'!H$35-'UL FRMPL'!$H$35)/1000)</f>
        <v>0.90400043264542784</v>
      </c>
      <c r="Z38" s="130"/>
      <c r="AA38">
        <v>0.88953488372093004</v>
      </c>
    </row>
    <row r="39" spans="2:27">
      <c r="B39">
        <v>9</v>
      </c>
      <c r="C39" s="50">
        <f>EXP(-2*($B39-1)*$E$27*($E$25*'UL FRMPL'!C$35-'UL FRMPL'!C$36)/1000)</f>
        <v>0.99464860997675153</v>
      </c>
      <c r="D39" s="50">
        <f>EXP(-2*($B39-1)*$E$27*($E$25*'UL FRMPL'!D$35-'UL FRMPL'!D$36)/1000)</f>
        <v>0.98932585732868406</v>
      </c>
      <c r="E39" s="50">
        <f>EXP(-2*($B39-1)*$E$27*($E$25*'UL FRMPL'!E$35-'UL FRMPL'!E$36)/1000)</f>
        <v>0.97876565197913568</v>
      </c>
      <c r="F39" s="50">
        <f>EXP(-2*($B39-1)*$E$27*($E$25*'UL FRMPL'!F$35-'UL FRMPL'!F$36)/1000)</f>
        <v>0.95798220149414248</v>
      </c>
      <c r="G39" s="50">
        <f>EXP(-2*($B39-1)*$E$27*($E$25*'UL FRMPL'!G$35-'UL FRMPL'!G$36)/1000)</f>
        <v>0.91772989837956387</v>
      </c>
      <c r="H39" s="50">
        <f>EXP(-2*($B39-1)*$E$27*($E$25*'UL FRMPL'!H$35-'UL FRMPL'!H$36)/1000)</f>
        <v>0.84222816637976461</v>
      </c>
      <c r="I39" s="102"/>
      <c r="J39" s="123">
        <f>EXP(-2*($B39-1)*$E$27*($E$25*'UL FRMPL'!H$35-'UL FRMPL'!$H$35)/1000)</f>
        <v>0.79398816768975544</v>
      </c>
      <c r="K39">
        <v>9</v>
      </c>
      <c r="L39" s="106">
        <v>0.35103349124419603</v>
      </c>
      <c r="M39" s="3">
        <v>0.35707878959542999</v>
      </c>
      <c r="N39" s="107">
        <f t="shared" si="1"/>
        <v>0.35405614041981304</v>
      </c>
      <c r="O39" s="106">
        <v>0.81521739130434701</v>
      </c>
      <c r="P39" s="3"/>
      <c r="Q39" s="107">
        <f t="shared" si="0"/>
        <v>0.81521739130434701</v>
      </c>
      <c r="R39" s="116">
        <v>0.97989417989417904</v>
      </c>
      <c r="T39" s="106">
        <f t="shared" si="2"/>
        <v>41</v>
      </c>
      <c r="U39" s="3">
        <v>1</v>
      </c>
      <c r="V39" s="3">
        <v>1</v>
      </c>
      <c r="W39" s="3">
        <v>1</v>
      </c>
      <c r="X39" s="3">
        <v>1</v>
      </c>
      <c r="Y39" s="3">
        <f>EXP(-2*($T39-1)*$U$29*($E$25*'UL FRMPL'!H$35-'UL FRMPL'!$H$35)/1000)</f>
        <v>0.89106013696593755</v>
      </c>
      <c r="Z39" s="130"/>
      <c r="AA39">
        <v>0.89086294416243605</v>
      </c>
    </row>
    <row r="40" spans="2:27">
      <c r="B40" s="100">
        <v>10</v>
      </c>
      <c r="C40" s="50">
        <f>EXP(-2*($B40-1)*$E$27*($E$25*'UL FRMPL'!C$35-'UL FRMPL'!C$36)/1000)</f>
        <v>0.99398170294001331</v>
      </c>
      <c r="D40" s="50">
        <f>EXP(-2*($B40-1)*$E$27*($E$25*'UL FRMPL'!D$35-'UL FRMPL'!D$36)/1000)</f>
        <v>0.98799962577952882</v>
      </c>
      <c r="E40" s="50">
        <f>EXP(-2*($B40-1)*$E$27*($E$25*'UL FRMPL'!E$35-'UL FRMPL'!E$36)/1000)</f>
        <v>0.97614326054048906</v>
      </c>
      <c r="F40" s="50">
        <f>EXP(-2*($B40-1)*$E$27*($E$25*'UL FRMPL'!F$35-'UL FRMPL'!F$36)/1000)</f>
        <v>0.95285566509861719</v>
      </c>
      <c r="G40" s="50">
        <f>EXP(-2*($B40-1)*$E$27*($E$25*'UL FRMPL'!G$35-'UL FRMPL'!G$36)/1000)</f>
        <v>0.90793391851052807</v>
      </c>
      <c r="H40" s="50">
        <f>EXP(-2*($B40-1)*$E$27*($E$25*'UL FRMPL'!H$35-'UL FRMPL'!H$36)/1000)</f>
        <v>0.82434400038188227</v>
      </c>
      <c r="I40" s="102"/>
      <c r="J40" s="123">
        <f>EXP(-2*($B40-1)*$E$27*($E$25*'UL FRMPL'!H$35-'UL FRMPL'!$H$35)/1000)</f>
        <v>0.77141980456688086</v>
      </c>
      <c r="K40">
        <v>10</v>
      </c>
      <c r="L40" s="106">
        <v>0.30686096188824502</v>
      </c>
      <c r="M40" s="3">
        <v>0.41553261379633899</v>
      </c>
      <c r="N40" s="107">
        <f t="shared" si="1"/>
        <v>0.36119678784229203</v>
      </c>
      <c r="O40" s="106">
        <v>0.79174732552215998</v>
      </c>
      <c r="P40" s="3"/>
      <c r="Q40" s="107">
        <f t="shared" si="0"/>
        <v>0.79174732552215998</v>
      </c>
      <c r="R40" s="116">
        <v>0.98391959798994899</v>
      </c>
      <c r="T40" s="106">
        <f t="shared" si="2"/>
        <v>46</v>
      </c>
      <c r="U40" s="3">
        <v>1</v>
      </c>
      <c r="V40" s="3">
        <v>1</v>
      </c>
      <c r="W40" s="3">
        <v>1</v>
      </c>
      <c r="X40" s="3">
        <v>1</v>
      </c>
      <c r="Y40" s="3">
        <f>EXP(-2*($T40-1)*$U$29*($E$25*'UL FRMPL'!H$35-'UL FRMPL'!$H$35)/1000)</f>
        <v>0.87830507488393861</v>
      </c>
      <c r="Z40" s="130"/>
      <c r="AA40">
        <v>0.88646288209606905</v>
      </c>
    </row>
    <row r="41" spans="2:27">
      <c r="B41">
        <v>11</v>
      </c>
      <c r="C41" s="50">
        <f>EXP(-2*($B41-1)*$E$27*($E$25*'UL FRMPL'!C$35-'UL FRMPL'!C$36)/1000)</f>
        <v>0.99331524306118713</v>
      </c>
      <c r="D41" s="50">
        <f>EXP(-2*($B41-1)*$E$27*($E$25*'UL FRMPL'!D$35-'UL FRMPL'!D$36)/1000)</f>
        <v>0.98667517209770528</v>
      </c>
      <c r="E41" s="50">
        <f>EXP(-2*($B41-1)*$E$27*($E$25*'UL FRMPL'!E$35-'UL FRMPL'!E$36)/1000)</f>
        <v>0.97352789523403627</v>
      </c>
      <c r="F41" s="50">
        <f>EXP(-2*($B41-1)*$E$27*($E$25*'UL FRMPL'!F$35-'UL FRMPL'!F$36)/1000)</f>
        <v>0.94775656279881271</v>
      </c>
      <c r="G41" s="50">
        <f>EXP(-2*($B41-1)*$E$27*($E$25*'UL FRMPL'!G$35-'UL FRMPL'!G$36)/1000)</f>
        <v>0.89824250232821978</v>
      </c>
      <c r="H41" s="50">
        <f>EXP(-2*($B41-1)*$E$27*($E$25*'UL FRMPL'!H$35-'UL FRMPL'!H$36)/1000)</f>
        <v>0.80683959298886188</v>
      </c>
      <c r="I41" s="102"/>
      <c r="J41" s="123">
        <f>EXP(-2*($B41-1)*$E$27*($E$25*'UL FRMPL'!H$35-'UL FRMPL'!$H$35)/1000)</f>
        <v>0.74949292583227878</v>
      </c>
      <c r="K41">
        <v>11</v>
      </c>
      <c r="L41" s="106">
        <v>0.37131152292797898</v>
      </c>
      <c r="M41" s="3">
        <v>0.27273432048995999</v>
      </c>
      <c r="N41" s="107">
        <f t="shared" si="1"/>
        <v>0.32202292170896951</v>
      </c>
      <c r="O41" s="106">
        <v>0.75929123125851805</v>
      </c>
      <c r="P41" s="3"/>
      <c r="Q41" s="107">
        <f t="shared" si="0"/>
        <v>0.75929123125851805</v>
      </c>
      <c r="R41" s="116">
        <v>0.98113207547169801</v>
      </c>
      <c r="T41" s="106">
        <f t="shared" si="2"/>
        <v>51</v>
      </c>
      <c r="U41" s="3">
        <v>1</v>
      </c>
      <c r="V41" s="3">
        <v>1</v>
      </c>
      <c r="W41" s="3">
        <v>1</v>
      </c>
      <c r="X41" s="3">
        <v>1</v>
      </c>
      <c r="Y41" s="3">
        <f>EXP(-2*($T41-1)*$U$29*($E$25*'UL FRMPL'!H$35-'UL FRMPL'!$H$35)/1000)</f>
        <v>0.86573259487689314</v>
      </c>
      <c r="Z41" s="130"/>
      <c r="AA41">
        <v>0.88605108055009796</v>
      </c>
    </row>
    <row r="42" spans="2:27">
      <c r="B42">
        <v>12</v>
      </c>
      <c r="C42" s="50">
        <f>EXP(-2*($B42-1)*$E$27*($E$25*'UL FRMPL'!C$35-'UL FRMPL'!C$36)/1000)</f>
        <v>0.9926492300404558</v>
      </c>
      <c r="D42" s="50">
        <f>EXP(-2*($B42-1)*$E$27*($E$25*'UL FRMPL'!D$35-'UL FRMPL'!D$36)/1000)</f>
        <v>0.98535249389990964</v>
      </c>
      <c r="E42" s="50">
        <f>EXP(-2*($B42-1)*$E$27*($E$25*'UL FRMPL'!E$35-'UL FRMPL'!E$36)/1000)</f>
        <v>0.97091953723477153</v>
      </c>
      <c r="F42" s="50">
        <f>EXP(-2*($B42-1)*$E$27*($E$25*'UL FRMPL'!F$35-'UL FRMPL'!F$36)/1000)</f>
        <v>0.94268474778418287</v>
      </c>
      <c r="G42" s="50">
        <f>EXP(-2*($B42-1)*$E$27*($E$25*'UL FRMPL'!G$35-'UL FRMPL'!G$36)/1000)</f>
        <v>0.88865453370492853</v>
      </c>
      <c r="H42" s="50">
        <f>EXP(-2*($B42-1)*$E$27*($E$25*'UL FRMPL'!H$35-'UL FRMPL'!H$36)/1000)</f>
        <v>0.7897068802743239</v>
      </c>
      <c r="I42" s="102"/>
      <c r="J42" s="123">
        <f>EXP(-2*($B42-1)*$E$27*($E$25*'UL FRMPL'!H$35-'UL FRMPL'!$H$35)/1000)</f>
        <v>0.72818929789859677</v>
      </c>
      <c r="K42">
        <v>12</v>
      </c>
      <c r="L42" s="106">
        <v>0.33341617111919702</v>
      </c>
      <c r="M42" s="3">
        <v>0.33537399227634301</v>
      </c>
      <c r="N42" s="107">
        <f t="shared" si="1"/>
        <v>0.33439508169776999</v>
      </c>
      <c r="O42" s="106">
        <v>0.86098012798922197</v>
      </c>
      <c r="P42" s="3"/>
      <c r="Q42" s="107">
        <f t="shared" si="0"/>
        <v>0.86098012798922197</v>
      </c>
      <c r="R42" s="116">
        <v>0.97493734335839599</v>
      </c>
      <c r="T42" s="106">
        <f t="shared" si="2"/>
        <v>56</v>
      </c>
      <c r="U42" s="3">
        <v>1</v>
      </c>
      <c r="V42" s="3">
        <v>1</v>
      </c>
      <c r="W42" s="3">
        <v>1</v>
      </c>
      <c r="X42" s="3">
        <v>1</v>
      </c>
      <c r="Y42" s="3">
        <f>EXP(-2*($T42-1)*$U$29*($E$25*'UL FRMPL'!H$35-'UL FRMPL'!$H$35)/1000)</f>
        <v>0.85334008337742862</v>
      </c>
      <c r="Z42" s="130"/>
      <c r="AA42">
        <v>0.90052356020942403</v>
      </c>
    </row>
    <row r="43" spans="2:27">
      <c r="B43">
        <v>13</v>
      </c>
      <c r="C43" s="50">
        <f>EXP(-2*($B43-1)*$E$27*($E$25*'UL FRMPL'!C$35-'UL FRMPL'!C$36)/1000)</f>
        <v>0.99198366357820311</v>
      </c>
      <c r="D43" s="50">
        <f>EXP(-2*($B43-1)*$E$27*($E$25*'UL FRMPL'!D$35-'UL FRMPL'!D$36)/1000)</f>
        <v>0.98403158880603359</v>
      </c>
      <c r="E43" s="50">
        <f>EXP(-2*($B43-1)*$E$27*($E$25*'UL FRMPL'!E$35-'UL FRMPL'!E$36)/1000)</f>
        <v>0.96831816776812674</v>
      </c>
      <c r="F43" s="50">
        <f>EXP(-2*($B43-1)*$E$27*($E$25*'UL FRMPL'!F$35-'UL FRMPL'!F$36)/1000)</f>
        <v>0.93764007402982208</v>
      </c>
      <c r="G43" s="50">
        <f>EXP(-2*($B43-1)*$E$27*($E$25*'UL FRMPL'!G$35-'UL FRMPL'!G$36)/1000)</f>
        <v>0.8791689084266503</v>
      </c>
      <c r="H43" s="50">
        <f>EXP(-2*($B43-1)*$E$27*($E$25*'UL FRMPL'!H$35-'UL FRMPL'!H$36)/1000)</f>
        <v>0.77293796954410787</v>
      </c>
      <c r="I43" s="102"/>
      <c r="J43" s="123">
        <f>EXP(-2*($B43-1)*$E$27*($E$25*'UL FRMPL'!H$35-'UL FRMPL'!$H$35)/1000)</f>
        <v>0.70749120545096722</v>
      </c>
      <c r="K43">
        <v>13</v>
      </c>
      <c r="L43" s="106">
        <v>0.21302915499917599</v>
      </c>
      <c r="M43" s="3">
        <v>0.21228792620655501</v>
      </c>
      <c r="N43" s="107">
        <f t="shared" si="1"/>
        <v>0.21265854060286549</v>
      </c>
      <c r="O43" s="106">
        <v>0.72333307399050795</v>
      </c>
      <c r="P43" s="3"/>
      <c r="Q43" s="107">
        <f t="shared" si="0"/>
        <v>0.72333307399050795</v>
      </c>
      <c r="R43" s="116">
        <v>0.97079169869331206</v>
      </c>
      <c r="T43" s="106">
        <f t="shared" si="2"/>
        <v>61</v>
      </c>
      <c r="U43" s="3">
        <v>0.99675850891410001</v>
      </c>
      <c r="V43" s="3">
        <v>1</v>
      </c>
      <c r="W43" s="3">
        <v>1</v>
      </c>
      <c r="X43" s="3">
        <v>1</v>
      </c>
      <c r="Y43" s="3">
        <f>EXP(-2*($T43-1)*$U$29*($E$25*'UL FRMPL'!H$35-'UL FRMPL'!$H$35)/1000)</f>
        <v>0.8411249642300288</v>
      </c>
      <c r="Z43" s="130"/>
      <c r="AA43">
        <v>0.81663837011884499</v>
      </c>
    </row>
    <row r="44" spans="2:27">
      <c r="B44">
        <v>14</v>
      </c>
      <c r="C44" s="50">
        <f>EXP(-2*($B44-1)*$E$27*($E$25*'UL FRMPL'!C$35-'UL FRMPL'!C$36)/1000)</f>
        <v>0.99131854337501379</v>
      </c>
      <c r="D44" s="50">
        <f>EXP(-2*($B44-1)*$E$27*($E$25*'UL FRMPL'!D$35-'UL FRMPL'!D$36)/1000)</f>
        <v>0.98271245443915911</v>
      </c>
      <c r="E44" s="50">
        <f>EXP(-2*($B44-1)*$E$27*($E$25*'UL FRMPL'!E$35-'UL FRMPL'!E$36)/1000)</f>
        <v>0.9657237681098364</v>
      </c>
      <c r="F44" s="50">
        <f>EXP(-2*($B44-1)*$E$27*($E$25*'UL FRMPL'!F$35-'UL FRMPL'!F$36)/1000)</f>
        <v>0.93262239629226096</v>
      </c>
      <c r="G44" s="50">
        <f>EXP(-2*($B44-1)*$E$27*($E$25*'UL FRMPL'!G$35-'UL FRMPL'!G$36)/1000)</f>
        <v>0.86978453406591916</v>
      </c>
      <c r="H44" s="50">
        <f>EXP(-2*($B44-1)*$E$27*($E$25*'UL FRMPL'!H$35-'UL FRMPL'!H$36)/1000)</f>
        <v>0.75652513570026803</v>
      </c>
      <c r="I44" s="102"/>
      <c r="J44" s="123">
        <f>EXP(-2*($B44-1)*$E$27*($E$25*'UL FRMPL'!H$35-'UL FRMPL'!$H$35)/1000)</f>
        <v>0.6873814367156017</v>
      </c>
      <c r="K44">
        <v>14</v>
      </c>
      <c r="L44" s="106">
        <v>0.184808430285679</v>
      </c>
      <c r="M44" s="3">
        <v>0.26591153444281201</v>
      </c>
      <c r="N44" s="107">
        <f t="shared" si="1"/>
        <v>0.22535998236424551</v>
      </c>
      <c r="O44" s="106">
        <v>0.71192647375601303</v>
      </c>
      <c r="P44" s="3"/>
      <c r="Q44" s="107">
        <f t="shared" si="0"/>
        <v>0.71192647375601303</v>
      </c>
      <c r="R44" s="116">
        <v>0.96582466567607705</v>
      </c>
      <c r="T44" s="106">
        <f t="shared" si="2"/>
        <v>66</v>
      </c>
      <c r="U44" s="3">
        <v>1</v>
      </c>
      <c r="V44" s="3">
        <v>1</v>
      </c>
      <c r="W44" s="3">
        <v>1</v>
      </c>
      <c r="X44" s="3">
        <v>1</v>
      </c>
      <c r="Y44" s="3">
        <f>EXP(-2*($T44-1)*$U$29*($E$25*'UL FRMPL'!H$35-'UL FRMPL'!$H$35)/1000)</f>
        <v>0.82908469815550312</v>
      </c>
      <c r="Z44" s="130"/>
      <c r="AA44">
        <v>0.86553323029366303</v>
      </c>
    </row>
    <row r="45" spans="2:27">
      <c r="B45">
        <v>15</v>
      </c>
      <c r="C45" s="50">
        <f>EXP(-2*($B45-1)*$E$27*($E$25*'UL FRMPL'!C$35-'UL FRMPL'!C$36)/1000)</f>
        <v>0.99065386913167341</v>
      </c>
      <c r="D45" s="50">
        <f>EXP(-2*($B45-1)*$E$27*($E$25*'UL FRMPL'!D$35-'UL FRMPL'!D$36)/1000)</f>
        <v>0.98139508842555467</v>
      </c>
      <c r="E45" s="50">
        <f>EXP(-2*($B45-1)*$E$27*($E$25*'UL FRMPL'!E$35-'UL FRMPL'!E$36)/1000)</f>
        <v>0.96313631958580226</v>
      </c>
      <c r="F45" s="50">
        <f>EXP(-2*($B45-1)*$E$27*($E$25*'UL FRMPL'!F$35-'UL FRMPL'!F$36)/1000)</f>
        <v>0.92763157010528452</v>
      </c>
      <c r="G45" s="50">
        <f>EXP(-2*($B45-1)*$E$27*($E$25*'UL FRMPL'!G$35-'UL FRMPL'!G$36)/1000)</f>
        <v>0.86050032985599545</v>
      </c>
      <c r="H45" s="50">
        <f>EXP(-2*($B45-1)*$E$27*($E$25*'UL FRMPL'!H$35-'UL FRMPL'!H$36)/1000)</f>
        <v>0.7404608176822769</v>
      </c>
      <c r="I45" s="102"/>
      <c r="J45" s="123">
        <f>EXP(-2*($B45-1)*$E$27*($E$25*'UL FRMPL'!H$35-'UL FRMPL'!$H$35)/1000)</f>
        <v>0.66784326914711156</v>
      </c>
      <c r="K45">
        <v>15</v>
      </c>
      <c r="L45" s="106">
        <v>0.23887032753647999</v>
      </c>
      <c r="M45" s="3">
        <v>0.16195303404605699</v>
      </c>
      <c r="N45" s="107">
        <f t="shared" si="1"/>
        <v>0.20041168079126848</v>
      </c>
      <c r="O45" s="106">
        <v>0.70760996363137296</v>
      </c>
      <c r="P45" s="3"/>
      <c r="Q45" s="107">
        <f t="shared" si="0"/>
        <v>0.70760996363137296</v>
      </c>
      <c r="R45" s="116">
        <v>0.97740863787375398</v>
      </c>
      <c r="T45" s="106">
        <f t="shared" si="2"/>
        <v>71</v>
      </c>
      <c r="U45" s="3">
        <v>1</v>
      </c>
      <c r="V45" s="3">
        <v>1</v>
      </c>
      <c r="W45" s="3">
        <v>1</v>
      </c>
      <c r="X45" s="3">
        <v>1</v>
      </c>
      <c r="Y45" s="3">
        <f>EXP(-2*($T45-1)*$U$29*($E$25*'UL FRMPL'!H$35-'UL FRMPL'!$H$35)/1000)</f>
        <v>0.81721678222312077</v>
      </c>
      <c r="Z45" s="130"/>
      <c r="AA45">
        <v>0.81792318634423899</v>
      </c>
    </row>
    <row r="46" spans="2:27">
      <c r="B46">
        <v>16</v>
      </c>
      <c r="C46" s="50">
        <f>EXP(-2*($B46-1)*$E$27*($E$25*'UL FRMPL'!C$35-'UL FRMPL'!C$36)/1000)</f>
        <v>0.98998964054916794</v>
      </c>
      <c r="D46" s="50">
        <f>EXP(-2*($B46-1)*$E$27*($E$25*'UL FRMPL'!D$35-'UL FRMPL'!D$36)/1000)</f>
        <v>0.98007948839467074</v>
      </c>
      <c r="E46" s="50">
        <f>EXP(-2*($B46-1)*$E$27*($E$25*'UL FRMPL'!E$35-'UL FRMPL'!E$36)/1000)</f>
        <v>0.96055580357195947</v>
      </c>
      <c r="F46" s="50">
        <f>EXP(-2*($B46-1)*$E$27*($E$25*'UL FRMPL'!F$35-'UL FRMPL'!F$36)/1000)</f>
        <v>0.92266745177577281</v>
      </c>
      <c r="G46" s="50">
        <f>EXP(-2*($B46-1)*$E$27*($E$25*'UL FRMPL'!G$35-'UL FRMPL'!G$36)/1000)</f>
        <v>0.85131522656639813</v>
      </c>
      <c r="H46" s="50">
        <f>EXP(-2*($B46-1)*$E$27*($E$25*'UL FRMPL'!H$35-'UL FRMPL'!H$36)/1000)</f>
        <v>0.72473761498379774</v>
      </c>
      <c r="I46" s="102"/>
      <c r="J46" s="123">
        <f>EXP(-2*($B46-1)*$E$27*($E$25*'UL FRMPL'!H$35-'UL FRMPL'!$H$35)/1000)</f>
        <v>0.64886045552265359</v>
      </c>
      <c r="K46">
        <v>16</v>
      </c>
      <c r="L46" s="106">
        <v>0.35905450545322798</v>
      </c>
      <c r="M46" s="3">
        <v>0.139914913919923</v>
      </c>
      <c r="N46" s="107">
        <f t="shared" si="1"/>
        <v>0.24948470968657549</v>
      </c>
      <c r="O46" s="106">
        <v>0.67031722054380605</v>
      </c>
      <c r="P46" s="3"/>
      <c r="Q46" s="107">
        <f t="shared" si="0"/>
        <v>0.67031722054380605</v>
      </c>
      <c r="R46" s="116">
        <v>0.96801566579634402</v>
      </c>
      <c r="T46" s="106">
        <f t="shared" si="2"/>
        <v>76</v>
      </c>
      <c r="U46" s="3">
        <v>1</v>
      </c>
      <c r="V46" s="3">
        <v>1</v>
      </c>
      <c r="W46" s="3">
        <v>1</v>
      </c>
      <c r="X46" s="3">
        <v>1</v>
      </c>
      <c r="Y46" s="3">
        <f>EXP(-2*($T46-1)*$U$29*($E$25*'UL FRMPL'!H$35-'UL FRMPL'!$H$35)/1000)</f>
        <v>0.80551874933030176</v>
      </c>
      <c r="Z46" s="130"/>
      <c r="AA46">
        <v>0.78692810457516305</v>
      </c>
    </row>
    <row r="47" spans="2:27">
      <c r="B47">
        <v>17</v>
      </c>
      <c r="C47" s="50">
        <f>EXP(-2*($B47-1)*$E$27*($E$25*'UL FRMPL'!C$35-'UL FRMPL'!C$36)/1000)</f>
        <v>0.98932585732868406</v>
      </c>
      <c r="D47" s="50">
        <f>EXP(-2*($B47-1)*$E$27*($E$25*'UL FRMPL'!D$35-'UL FRMPL'!D$36)/1000)</f>
        <v>0.97876565197913568</v>
      </c>
      <c r="E47" s="50">
        <f>EXP(-2*($B47-1)*$E$27*($E$25*'UL FRMPL'!E$35-'UL FRMPL'!E$36)/1000)</f>
        <v>0.95798220149414248</v>
      </c>
      <c r="F47" s="50">
        <f>EXP(-2*($B47-1)*$E$27*($E$25*'UL FRMPL'!F$35-'UL FRMPL'!F$36)/1000)</f>
        <v>0.91772989837956387</v>
      </c>
      <c r="G47" s="50">
        <f>EXP(-2*($B47-1)*$E$27*($E$25*'UL FRMPL'!G$35-'UL FRMPL'!G$36)/1000)</f>
        <v>0.84222816637976461</v>
      </c>
      <c r="H47" s="50">
        <f>EXP(-2*($B47-1)*$E$27*($E$25*'UL FRMPL'!H$35-'UL FRMPL'!H$36)/1000)</f>
        <v>0.70934828424342056</v>
      </c>
      <c r="I47" s="102"/>
      <c r="J47" s="123">
        <f>EXP(-2*($B47-1)*$E$27*($E$25*'UL FRMPL'!H$35-'UL FRMPL'!$H$35)/1000)</f>
        <v>0.63041721043133514</v>
      </c>
      <c r="K47">
        <v>17</v>
      </c>
      <c r="L47" s="106">
        <v>0.12700300450676</v>
      </c>
      <c r="M47" s="3">
        <v>0.193336768420655</v>
      </c>
      <c r="N47" s="107">
        <f t="shared" si="1"/>
        <v>0.1601698864637075</v>
      </c>
      <c r="O47" s="106">
        <v>0.69965560993293396</v>
      </c>
      <c r="P47" s="3"/>
      <c r="Q47" s="107">
        <f t="shared" si="0"/>
        <v>0.69965560993293396</v>
      </c>
      <c r="R47" s="116">
        <v>0.94963592233009697</v>
      </c>
      <c r="T47" s="106">
        <f t="shared" si="2"/>
        <v>81</v>
      </c>
      <c r="U47" s="3">
        <v>1</v>
      </c>
      <c r="V47" s="3">
        <v>1</v>
      </c>
      <c r="W47" s="3">
        <v>1</v>
      </c>
      <c r="X47" s="3">
        <v>1</v>
      </c>
      <c r="Y47" s="3">
        <f>EXP(-2*($T47-1)*$U$29*($E$25*'UL FRMPL'!H$35-'UL FRMPL'!$H$35)/1000)</f>
        <v>0.79398816768975544</v>
      </c>
      <c r="Z47" s="130"/>
      <c r="AA47">
        <v>0.78874999999999995</v>
      </c>
    </row>
    <row r="48" spans="2:27">
      <c r="B48">
        <v>18</v>
      </c>
      <c r="C48" s="50">
        <f>EXP(-2*($B48-1)*$E$27*($E$25*'UL FRMPL'!C$35-'UL FRMPL'!C$36)/1000)</f>
        <v>0.98866251917160863</v>
      </c>
      <c r="D48" s="50">
        <f>EXP(-2*($B48-1)*$E$27*($E$25*'UL FRMPL'!D$35-'UL FRMPL'!D$36)/1000)</f>
        <v>0.97745357681475142</v>
      </c>
      <c r="E48" s="50">
        <f>EXP(-2*($B48-1)*$E$27*($E$25*'UL FRMPL'!E$35-'UL FRMPL'!E$36)/1000)</f>
        <v>0.95541549482795107</v>
      </c>
      <c r="F48" s="50">
        <f>EXP(-2*($B48-1)*$E$27*($E$25*'UL FRMPL'!F$35-'UL FRMPL'!F$36)/1000)</f>
        <v>0.91281876775733872</v>
      </c>
      <c r="G48" s="50">
        <f>EXP(-2*($B48-1)*$E$27*($E$25*'UL FRMPL'!G$35-'UL FRMPL'!G$36)/1000)</f>
        <v>0.83323810277002619</v>
      </c>
      <c r="H48" s="50">
        <f>EXP(-2*($B48-1)*$E$27*($E$25*'UL FRMPL'!H$35-'UL FRMPL'!H$36)/1000)</f>
        <v>0.69428573590779274</v>
      </c>
      <c r="I48" s="102"/>
      <c r="J48" s="123">
        <f>EXP(-2*($B48-1)*$E$27*($E$25*'UL FRMPL'!H$35-'UL FRMPL'!$H$35)/1000)</f>
        <v>0.61249819714764697</v>
      </c>
      <c r="K48">
        <v>18</v>
      </c>
      <c r="L48" s="106">
        <v>0.11013759779653499</v>
      </c>
      <c r="M48" s="3">
        <v>0.17574168950315699</v>
      </c>
      <c r="N48" s="107">
        <f t="shared" si="1"/>
        <v>0.14293964364984599</v>
      </c>
      <c r="O48" s="106">
        <v>0.64220963172804502</v>
      </c>
      <c r="P48" s="3"/>
      <c r="Q48" s="107">
        <f t="shared" si="0"/>
        <v>0.64220963172804502</v>
      </c>
      <c r="R48" s="116">
        <v>0.96375266524520198</v>
      </c>
      <c r="T48" s="106">
        <f t="shared" si="2"/>
        <v>86</v>
      </c>
      <c r="U48" s="3">
        <v>0.996458087367178</v>
      </c>
      <c r="V48" s="3">
        <v>1</v>
      </c>
      <c r="W48" s="3">
        <v>1</v>
      </c>
      <c r="X48" s="3">
        <v>1</v>
      </c>
      <c r="Y48" s="3">
        <f>EXP(-2*($T48-1)*$U$29*($E$25*'UL FRMPL'!H$35-'UL FRMPL'!$H$35)/1000)</f>
        <v>0.78262264032396034</v>
      </c>
      <c r="Z48" s="130"/>
      <c r="AA48">
        <v>0.81103286384976503</v>
      </c>
    </row>
    <row r="49" spans="2:27">
      <c r="B49">
        <v>19</v>
      </c>
      <c r="C49" s="50">
        <f>EXP(-2*($B49-1)*$E$27*($E$25*'UL FRMPL'!C$35-'UL FRMPL'!C$36)/1000)</f>
        <v>0.98799962577952882</v>
      </c>
      <c r="D49" s="50">
        <f>EXP(-2*($B49-1)*$E$27*($E$25*'UL FRMPL'!D$35-'UL FRMPL'!D$36)/1000)</f>
        <v>0.97614326054048906</v>
      </c>
      <c r="E49" s="50">
        <f>EXP(-2*($B49-1)*$E$27*($E$25*'UL FRMPL'!E$35-'UL FRMPL'!E$36)/1000)</f>
        <v>0.95285566509861719</v>
      </c>
      <c r="F49" s="50">
        <f>EXP(-2*($B49-1)*$E$27*($E$25*'UL FRMPL'!F$35-'UL FRMPL'!F$36)/1000)</f>
        <v>0.90793391851052807</v>
      </c>
      <c r="G49" s="50">
        <f>EXP(-2*($B49-1)*$E$27*($E$25*'UL FRMPL'!G$35-'UL FRMPL'!G$36)/1000)</f>
        <v>0.82434400038188227</v>
      </c>
      <c r="H49" s="50">
        <f>EXP(-2*($B49-1)*$E$27*($E$25*'UL FRMPL'!H$35-'UL FRMPL'!H$36)/1000)</f>
        <v>0.67954303096560476</v>
      </c>
      <c r="I49" s="102"/>
      <c r="J49" s="123">
        <f>EXP(-2*($B49-1)*$E$27*($E$25*'UL FRMPL'!H$35-'UL FRMPL'!$H$35)/1000)</f>
        <v>0.59508851487800474</v>
      </c>
      <c r="K49">
        <v>19</v>
      </c>
      <c r="L49" s="106">
        <v>9.6267566048341704E-2</v>
      </c>
      <c r="M49" s="3">
        <v>0.15680131163741301</v>
      </c>
      <c r="N49" s="107">
        <f t="shared" si="1"/>
        <v>0.12653443884287735</v>
      </c>
      <c r="O49" s="106">
        <v>0.65659937476818697</v>
      </c>
      <c r="P49" s="3"/>
      <c r="Q49" s="107">
        <f t="shared" si="0"/>
        <v>0.65659937476818697</v>
      </c>
      <c r="R49" s="116">
        <v>0.96129374337221596</v>
      </c>
      <c r="T49" s="106">
        <f t="shared" si="2"/>
        <v>91</v>
      </c>
      <c r="U49" s="3">
        <v>0.99351351351351302</v>
      </c>
      <c r="V49" s="3">
        <v>1</v>
      </c>
      <c r="W49" s="3">
        <v>1</v>
      </c>
      <c r="X49" s="3">
        <v>1</v>
      </c>
      <c r="Y49" s="3">
        <f>EXP(-2*($T49-1)*$U$29*($E$25*'UL FRMPL'!H$35-'UL FRMPL'!$H$35)/1000)</f>
        <v>0.77141980456688086</v>
      </c>
      <c r="Z49" s="130"/>
      <c r="AA49">
        <v>0.79090909090909001</v>
      </c>
    </row>
    <row r="50" spans="2:27">
      <c r="B50" s="100">
        <v>20</v>
      </c>
      <c r="C50" s="50">
        <f>EXP(-2*($B50-1)*$E$27*($E$25*'UL FRMPL'!C$35-'UL FRMPL'!C$36)/1000)</f>
        <v>0.98733717685423206</v>
      </c>
      <c r="D50" s="50">
        <f>EXP(-2*($B50-1)*$E$27*($E$25*'UL FRMPL'!D$35-'UL FRMPL'!D$36)/1000)</f>
        <v>0.974834700798485</v>
      </c>
      <c r="E50" s="50">
        <f>EXP(-2*($B50-1)*$E$27*($E$25*'UL FRMPL'!E$35-'UL FRMPL'!E$36)/1000)</f>
        <v>0.95030269388087185</v>
      </c>
      <c r="F50" s="50">
        <f>EXP(-2*($B50-1)*$E$27*($E$25*'UL FRMPL'!F$35-'UL FRMPL'!F$36)/1000)</f>
        <v>0.903075209997242</v>
      </c>
      <c r="G50" s="50">
        <f>EXP(-2*($B50-1)*$E$27*($E$25*'UL FRMPL'!G$35-'UL FRMPL'!G$36)/1000)</f>
        <v>0.81554483491156271</v>
      </c>
      <c r="H50" s="50">
        <f>EXP(-2*($B50-1)*$E$27*($E$25*'UL FRMPL'!H$35-'UL FRMPL'!H$36)/1000)</f>
        <v>0.66511337775092816</v>
      </c>
      <c r="I50" s="102"/>
      <c r="J50" s="123">
        <f>EXP(-2*($B50-1)*$E$27*($E$25*'UL FRMPL'!H$35-'UL FRMPL'!$H$35)/1000)</f>
        <v>0.57817368636979627</v>
      </c>
      <c r="K50">
        <v>20</v>
      </c>
      <c r="L50" s="106">
        <v>8.6237707461664398E-2</v>
      </c>
      <c r="M50" s="3">
        <v>8.5923785056732996E-2</v>
      </c>
      <c r="N50" s="107">
        <f t="shared" si="1"/>
        <v>8.6080746259198704E-2</v>
      </c>
      <c r="O50" s="106">
        <v>0.60819804376323405</v>
      </c>
      <c r="P50" s="3"/>
      <c r="Q50" s="107">
        <f t="shared" si="0"/>
        <v>0.60819804376323405</v>
      </c>
      <c r="R50" s="116">
        <v>0.94323144104803402</v>
      </c>
      <c r="T50" s="106">
        <f t="shared" si="2"/>
        <v>96</v>
      </c>
      <c r="U50" s="3">
        <v>0.99894625922023095</v>
      </c>
      <c r="V50" s="3">
        <v>1</v>
      </c>
      <c r="W50" s="3">
        <v>1</v>
      </c>
      <c r="X50" s="3">
        <v>1</v>
      </c>
      <c r="Y50" s="3">
        <f>EXP(-2*($T50-1)*$U$29*($E$25*'UL FRMPL'!H$35-'UL FRMPL'!$H$35)/1000)</f>
        <v>0.76037733157281606</v>
      </c>
      <c r="Z50" s="130"/>
      <c r="AA50">
        <v>0.78406708595387797</v>
      </c>
    </row>
    <row r="51" spans="2:27">
      <c r="B51">
        <v>21</v>
      </c>
      <c r="C51" s="50">
        <f>EXP(-2*($B51-1)*$E$27*($E$25*'UL FRMPL'!C$35-'UL FRMPL'!C$36)/1000)</f>
        <v>0.98667517209770528</v>
      </c>
      <c r="D51" s="50">
        <f>EXP(-2*($B51-1)*$E$27*($E$25*'UL FRMPL'!D$35-'UL FRMPL'!D$36)/1000)</f>
        <v>0.97352789523403627</v>
      </c>
      <c r="E51" s="50">
        <f>EXP(-2*($B51-1)*$E$27*($E$25*'UL FRMPL'!E$35-'UL FRMPL'!E$36)/1000)</f>
        <v>0.94775656279881271</v>
      </c>
      <c r="F51" s="50">
        <f>EXP(-2*($B51-1)*$E$27*($E$25*'UL FRMPL'!F$35-'UL FRMPL'!F$36)/1000)</f>
        <v>0.89824250232821978</v>
      </c>
      <c r="G51" s="50">
        <f>EXP(-2*($B51-1)*$E$27*($E$25*'UL FRMPL'!G$35-'UL FRMPL'!G$36)/1000)</f>
        <v>0.80683959298886188</v>
      </c>
      <c r="H51" s="50">
        <f>EXP(-2*($B51-1)*$E$27*($E$25*'UL FRMPL'!H$35-'UL FRMPL'!H$36)/1000)</f>
        <v>0.6509901288144323</v>
      </c>
      <c r="I51" s="102"/>
      <c r="J51" s="123">
        <f>EXP(-2*($B51-1)*$E$27*($E$25*'UL FRMPL'!H$35-'UL FRMPL'!$H$35)/1000)</f>
        <v>0.5617396458726297</v>
      </c>
      <c r="K51">
        <v>21</v>
      </c>
      <c r="L51" s="106">
        <v>7.6010951765412296E-2</v>
      </c>
      <c r="M51" s="3">
        <v>0.127721704448333</v>
      </c>
      <c r="N51" s="107">
        <f t="shared" si="1"/>
        <v>0.10186632810687266</v>
      </c>
      <c r="O51" s="106">
        <v>0.62409591767389905</v>
      </c>
      <c r="P51" s="3"/>
      <c r="Q51" s="107">
        <f t="shared" si="0"/>
        <v>0.62409591767389905</v>
      </c>
      <c r="R51" s="116">
        <v>0.957397003745318</v>
      </c>
      <c r="T51" s="106">
        <f t="shared" si="2"/>
        <v>101</v>
      </c>
      <c r="U51" s="3">
        <v>0.994813278008298</v>
      </c>
      <c r="V51" s="3">
        <v>1</v>
      </c>
      <c r="W51" s="3">
        <v>1</v>
      </c>
      <c r="X51" s="3">
        <v>1</v>
      </c>
      <c r="Y51" s="3">
        <f>EXP(-2*($T51-1)*$U$29*($E$25*'UL FRMPL'!H$35-'UL FRMPL'!$H$35)/1000)</f>
        <v>0.74949292583227878</v>
      </c>
      <c r="Z51" s="130"/>
      <c r="AA51">
        <v>0.7744140625</v>
      </c>
    </row>
    <row r="52" spans="2:27">
      <c r="B52">
        <v>22</v>
      </c>
      <c r="C52" s="50">
        <f>EXP(-2*($B52-1)*$E$27*($E$25*'UL FRMPL'!C$35-'UL FRMPL'!C$36)/1000)</f>
        <v>0.9860136112121356</v>
      </c>
      <c r="D52" s="50">
        <f>EXP(-2*($B52-1)*$E$27*($E$25*'UL FRMPL'!D$35-'UL FRMPL'!D$36)/1000)</f>
        <v>0.97222284149559646</v>
      </c>
      <c r="E52" s="50">
        <f>EXP(-2*($B52-1)*$E$27*($E$25*'UL FRMPL'!E$35-'UL FRMPL'!E$36)/1000)</f>
        <v>0.94521725352577157</v>
      </c>
      <c r="F52" s="50">
        <f>EXP(-2*($B52-1)*$E$27*($E$25*'UL FRMPL'!F$35-'UL FRMPL'!F$36)/1000)</f>
        <v>0.89343565636280287</v>
      </c>
      <c r="G52" s="50">
        <f>EXP(-2*($B52-1)*$E$27*($E$25*'UL FRMPL'!G$35-'UL FRMPL'!G$36)/1000)</f>
        <v>0.79822727206043231</v>
      </c>
      <c r="H52" s="50">
        <f>EXP(-2*($B52-1)*$E$27*($E$25*'UL FRMPL'!H$35-'UL FRMPL'!H$36)/1000)</f>
        <v>0.63716677786103937</v>
      </c>
      <c r="I52" s="102"/>
      <c r="J52" s="123">
        <f>EXP(-2*($B52-1)*$E$27*($E$25*'UL FRMPL'!H$35-'UL FRMPL'!$H$35)/1000)</f>
        <v>0.54577272744177219</v>
      </c>
      <c r="K52">
        <v>22</v>
      </c>
      <c r="L52" s="106">
        <v>0.11862206593236201</v>
      </c>
      <c r="M52" s="3">
        <v>6.5874383157648805E-2</v>
      </c>
      <c r="N52" s="107">
        <f t="shared" si="1"/>
        <v>9.2248224545005406E-2</v>
      </c>
      <c r="O52" s="106">
        <v>0.577994039858446</v>
      </c>
      <c r="P52" s="3"/>
      <c r="Q52" s="107">
        <f t="shared" si="0"/>
        <v>0.577994039858446</v>
      </c>
      <c r="R52" s="116">
        <v>0.94688323090430204</v>
      </c>
      <c r="T52" s="106">
        <f t="shared" si="2"/>
        <v>106</v>
      </c>
      <c r="U52" s="3">
        <v>0.99427480916030497</v>
      </c>
      <c r="V52" s="3">
        <v>1</v>
      </c>
      <c r="W52" s="3">
        <v>1</v>
      </c>
      <c r="X52" s="3">
        <v>1</v>
      </c>
      <c r="Y52" s="3">
        <f>EXP(-2*($T52-1)*$U$29*($E$25*'UL FRMPL'!H$35-'UL FRMPL'!$H$35)/1000)</f>
        <v>0.73876432469480557</v>
      </c>
      <c r="Z52" s="130"/>
      <c r="AA52">
        <v>0.76195121951219502</v>
      </c>
    </row>
    <row r="53" spans="2:27">
      <c r="B53">
        <v>23</v>
      </c>
      <c r="C53" s="50">
        <f>EXP(-2*($B53-1)*$E$27*($E$25*'UL FRMPL'!C$35-'UL FRMPL'!C$36)/1000)</f>
        <v>0.98535249389990964</v>
      </c>
      <c r="D53" s="50">
        <f>EXP(-2*($B53-1)*$E$27*($E$25*'UL FRMPL'!D$35-'UL FRMPL'!D$36)/1000)</f>
        <v>0.97091953723477153</v>
      </c>
      <c r="E53" s="50">
        <f>EXP(-2*($B53-1)*$E$27*($E$25*'UL FRMPL'!E$35-'UL FRMPL'!E$36)/1000)</f>
        <v>0.94268474778418287</v>
      </c>
      <c r="F53" s="50">
        <f>EXP(-2*($B53-1)*$E$27*($E$25*'UL FRMPL'!F$35-'UL FRMPL'!F$36)/1000)</f>
        <v>0.88865453370492853</v>
      </c>
      <c r="G53" s="50">
        <f>EXP(-2*($B53-1)*$E$27*($E$25*'UL FRMPL'!G$35-'UL FRMPL'!G$36)/1000)</f>
        <v>0.7897068802743239</v>
      </c>
      <c r="H53" s="50">
        <f>EXP(-2*($B53-1)*$E$27*($E$25*'UL FRMPL'!H$35-'UL FRMPL'!H$36)/1000)</f>
        <v>0.62363695675260533</v>
      </c>
      <c r="I53" s="102"/>
      <c r="J53" s="123">
        <f>EXP(-2*($B53-1)*$E$27*($E$25*'UL FRMPL'!H$35-'UL FRMPL'!$H$35)/1000)</f>
        <v>0.53025965357405136</v>
      </c>
      <c r="K53">
        <v>23</v>
      </c>
      <c r="L53" s="106">
        <v>5.6892698494449598E-2</v>
      </c>
      <c r="M53" s="3">
        <v>0.108838031444785</v>
      </c>
      <c r="N53" s="107">
        <f t="shared" si="1"/>
        <v>8.28653649696173E-2</v>
      </c>
      <c r="O53" s="106">
        <v>0.65369649805447405</v>
      </c>
      <c r="P53" s="3"/>
      <c r="Q53" s="107">
        <f t="shared" si="0"/>
        <v>0.65369649805447405</v>
      </c>
      <c r="R53" s="116">
        <v>0.93736311870346001</v>
      </c>
      <c r="T53" s="106">
        <f t="shared" si="2"/>
        <v>111</v>
      </c>
      <c r="U53" s="3">
        <v>0.97211895910780599</v>
      </c>
      <c r="V53" s="3">
        <v>1</v>
      </c>
      <c r="W53" s="3">
        <v>1</v>
      </c>
      <c r="X53" s="3">
        <v>1</v>
      </c>
      <c r="Y53" s="3">
        <f>EXP(-2*($T53-1)*$U$29*($E$25*'UL FRMPL'!H$35-'UL FRMPL'!$H$35)/1000)</f>
        <v>0.72818929789859677</v>
      </c>
      <c r="Z53" s="130"/>
      <c r="AA53">
        <v>0.74249317561419403</v>
      </c>
    </row>
    <row r="54" spans="2:27">
      <c r="B54">
        <v>24</v>
      </c>
      <c r="C54" s="50">
        <f>EXP(-2*($B54-1)*$E$27*($E$25*'UL FRMPL'!C$35-'UL FRMPL'!C$36)/1000)</f>
        <v>0.98469181986361376</v>
      </c>
      <c r="D54" s="50">
        <f>EXP(-2*($B54-1)*$E$27*($E$25*'UL FRMPL'!D$35-'UL FRMPL'!D$36)/1000)</f>
        <v>0.96961798010631561</v>
      </c>
      <c r="E54" s="50">
        <f>EXP(-2*($B54-1)*$E$27*($E$25*'UL FRMPL'!E$35-'UL FRMPL'!E$36)/1000)</f>
        <v>0.94015902734545154</v>
      </c>
      <c r="F54" s="50">
        <f>EXP(-2*($B54-1)*$E$27*($E$25*'UL FRMPL'!F$35-'UL FRMPL'!F$36)/1000)</f>
        <v>0.8838989966991454</v>
      </c>
      <c r="G54" s="50">
        <f>EXP(-2*($B54-1)*$E$27*($E$25*'UL FRMPL'!G$35-'UL FRMPL'!G$36)/1000)</f>
        <v>0.78127743636575586</v>
      </c>
      <c r="H54" s="50">
        <f>EXP(-2*($B54-1)*$E$27*($E$25*'UL FRMPL'!H$35-'UL FRMPL'!H$36)/1000)</f>
        <v>0.61039443257424775</v>
      </c>
      <c r="I54" s="102"/>
      <c r="J54" s="123">
        <f>EXP(-2*($B54-1)*$E$27*($E$25*'UL FRMPL'!H$35-'UL FRMPL'!$H$35)/1000)</f>
        <v>0.5151875241667716</v>
      </c>
      <c r="K54">
        <v>24</v>
      </c>
      <c r="L54" s="106">
        <v>0.143005162992941</v>
      </c>
      <c r="M54" s="3">
        <v>9.6192758253461103E-2</v>
      </c>
      <c r="N54" s="107">
        <f t="shared" si="1"/>
        <v>0.11959896062320105</v>
      </c>
      <c r="O54" s="106">
        <v>0.60603764052039899</v>
      </c>
      <c r="P54" s="3"/>
      <c r="Q54" s="107">
        <f t="shared" si="0"/>
        <v>0.60603764052039899</v>
      </c>
      <c r="R54" s="116">
        <v>0.95018679950186802</v>
      </c>
      <c r="T54" s="106">
        <f t="shared" si="2"/>
        <v>116</v>
      </c>
      <c r="U54" s="3">
        <v>0.97653429602887998</v>
      </c>
      <c r="V54" s="3">
        <v>1</v>
      </c>
      <c r="W54" s="3">
        <v>1</v>
      </c>
      <c r="X54" s="3">
        <v>1</v>
      </c>
      <c r="Y54" s="3">
        <f>EXP(-2*($T54-1)*$U$29*($E$25*'UL FRMPL'!H$35-'UL FRMPL'!$H$35)/1000)</f>
        <v>0.71776564710688939</v>
      </c>
      <c r="Z54" s="130"/>
      <c r="AA54">
        <v>0.73305785123966904</v>
      </c>
    </row>
    <row r="55" spans="2:27">
      <c r="B55">
        <v>25</v>
      </c>
      <c r="C55" s="50">
        <f>EXP(-2*($B55-1)*$E$27*($E$25*'UL FRMPL'!C$35-'UL FRMPL'!C$36)/1000)</f>
        <v>0.98403158880603359</v>
      </c>
      <c r="D55" s="50">
        <f>EXP(-2*($B55-1)*$E$27*($E$25*'UL FRMPL'!D$35-'UL FRMPL'!D$36)/1000)</f>
        <v>0.96831816776812674</v>
      </c>
      <c r="E55" s="50">
        <f>EXP(-2*($B55-1)*$E$27*($E$25*'UL FRMPL'!E$35-'UL FRMPL'!E$36)/1000)</f>
        <v>0.93764007402982208</v>
      </c>
      <c r="F55" s="50">
        <f>EXP(-2*($B55-1)*$E$27*($E$25*'UL FRMPL'!F$35-'UL FRMPL'!F$36)/1000)</f>
        <v>0.8791689084266503</v>
      </c>
      <c r="G55" s="50">
        <f>EXP(-2*($B55-1)*$E$27*($E$25*'UL FRMPL'!G$35-'UL FRMPL'!G$36)/1000)</f>
        <v>0.77293796954410787</v>
      </c>
      <c r="H55" s="50">
        <f>EXP(-2*($B55-1)*$E$27*($E$25*'UL FRMPL'!H$35-'UL FRMPL'!H$36)/1000)</f>
        <v>0.59743310476296818</v>
      </c>
      <c r="I55" s="102"/>
      <c r="J55" s="123">
        <f>EXP(-2*($B55-1)*$E$27*($E$25*'UL FRMPL'!H$35-'UL FRMPL'!$H$35)/1000)</f>
        <v>0.50054380579046276</v>
      </c>
      <c r="K55">
        <v>25</v>
      </c>
      <c r="L55" s="106">
        <v>4.4887610234170199E-2</v>
      </c>
      <c r="M55" s="3">
        <v>8.9016008537886798E-2</v>
      </c>
      <c r="N55" s="107">
        <f t="shared" si="1"/>
        <v>6.6951809386028502E-2</v>
      </c>
      <c r="O55" s="106">
        <v>0.529466413539605</v>
      </c>
      <c r="P55" s="3"/>
      <c r="Q55" s="107">
        <f t="shared" si="0"/>
        <v>0.529466413539605</v>
      </c>
      <c r="R55" s="116">
        <v>0.94273301737756698</v>
      </c>
      <c r="T55" s="106">
        <f t="shared" si="2"/>
        <v>121</v>
      </c>
      <c r="U55" s="3">
        <v>0.97636511817440896</v>
      </c>
      <c r="V55" s="3">
        <v>1</v>
      </c>
      <c r="W55" s="3">
        <v>1</v>
      </c>
      <c r="X55" s="3">
        <v>1</v>
      </c>
      <c r="Y55" s="3">
        <f>EXP(-2*($T55-1)*$U$29*($E$25*'UL FRMPL'!H$35-'UL FRMPL'!$H$35)/1000)</f>
        <v>0.70749120545096722</v>
      </c>
      <c r="Z55" s="130"/>
      <c r="AA55">
        <v>0.72159090909090895</v>
      </c>
    </row>
    <row r="56" spans="2:27">
      <c r="B56">
        <v>26</v>
      </c>
      <c r="C56" s="50">
        <f>EXP(-2*($B56-1)*$E$27*($E$25*'UL FRMPL'!C$35-'UL FRMPL'!C$36)/1000)</f>
        <v>0.98337180043015404</v>
      </c>
      <c r="D56" s="50">
        <f>EXP(-2*($B56-1)*$E$27*($E$25*'UL FRMPL'!D$35-'UL FRMPL'!D$36)/1000)</f>
        <v>0.96702009788124266</v>
      </c>
      <c r="E56" s="50">
        <f>EXP(-2*($B56-1)*$E$27*($E$25*'UL FRMPL'!E$35-'UL FRMPL'!E$36)/1000)</f>
        <v>0.93512786970624806</v>
      </c>
      <c r="F56" s="50">
        <f>EXP(-2*($B56-1)*$E$27*($E$25*'UL FRMPL'!F$35-'UL FRMPL'!F$36)/1000)</f>
        <v>0.87446413270134571</v>
      </c>
      <c r="G56" s="50">
        <f>EXP(-2*($B56-1)*$E$27*($E$25*'UL FRMPL'!G$35-'UL FRMPL'!G$36)/1000)</f>
        <v>0.76468751938111679</v>
      </c>
      <c r="H56" s="50">
        <f>EXP(-2*($B56-1)*$E$27*($E$25*'UL FRMPL'!H$35-'UL FRMPL'!H$36)/1000)</f>
        <v>0.58474700229724585</v>
      </c>
      <c r="I56" s="102"/>
      <c r="J56" s="123">
        <f>EXP(-2*($B56-1)*$E$27*($E$25*'UL FRMPL'!H$35-'UL FRMPL'!$H$35)/1000)</f>
        <v>0.48631632126653879</v>
      </c>
      <c r="K56">
        <v>26</v>
      </c>
      <c r="L56" s="106">
        <v>8.2283172720533704E-2</v>
      </c>
      <c r="M56" s="3">
        <v>8.1779925699444395E-2</v>
      </c>
      <c r="N56" s="107">
        <f t="shared" si="1"/>
        <v>8.2031549209989049E-2</v>
      </c>
      <c r="O56" s="106">
        <v>0.52162790697674399</v>
      </c>
      <c r="P56" s="3"/>
      <c r="Q56" s="107">
        <f t="shared" si="0"/>
        <v>0.52162790697674399</v>
      </c>
      <c r="R56" s="116">
        <v>0.94378128609934497</v>
      </c>
      <c r="T56" s="106">
        <f t="shared" si="2"/>
        <v>126</v>
      </c>
      <c r="U56" s="3">
        <v>0.83142389525368199</v>
      </c>
      <c r="V56" s="3">
        <v>0.99912739965095898</v>
      </c>
      <c r="W56" s="3">
        <v>1</v>
      </c>
      <c r="X56" s="3">
        <v>1</v>
      </c>
      <c r="Y56" s="3">
        <f>EXP(-2*($T56-1)*$U$29*($E$25*'UL FRMPL'!H$35-'UL FRMPL'!$H$35)/1000)</f>
        <v>0.69736383707971183</v>
      </c>
      <c r="Z56" s="130"/>
      <c r="AA56">
        <v>0.69806949806949803</v>
      </c>
    </row>
    <row r="57" spans="2:27">
      <c r="B57">
        <v>27</v>
      </c>
      <c r="C57" s="50">
        <f>EXP(-2*($B57-1)*$E$27*($E$25*'UL FRMPL'!C$35-'UL FRMPL'!C$36)/1000)</f>
        <v>0.98271245443915911</v>
      </c>
      <c r="D57" s="50">
        <f>EXP(-2*($B57-1)*$E$27*($E$25*'UL FRMPL'!D$35-'UL FRMPL'!D$36)/1000)</f>
        <v>0.9657237681098364</v>
      </c>
      <c r="E57" s="50">
        <f>EXP(-2*($B57-1)*$E$27*($E$25*'UL FRMPL'!E$35-'UL FRMPL'!E$36)/1000)</f>
        <v>0.93262239629226096</v>
      </c>
      <c r="F57" s="50">
        <f>EXP(-2*($B57-1)*$E$27*($E$25*'UL FRMPL'!F$35-'UL FRMPL'!F$36)/1000)</f>
        <v>0.86978453406591916</v>
      </c>
      <c r="G57" s="50">
        <f>EXP(-2*($B57-1)*$E$27*($E$25*'UL FRMPL'!G$35-'UL FRMPL'!G$36)/1000)</f>
        <v>0.75652513570026803</v>
      </c>
      <c r="H57" s="50">
        <f>EXP(-2*($B57-1)*$E$27*($E$25*'UL FRMPL'!H$35-'UL FRMPL'!H$36)/1000)</f>
        <v>0.57233028094630889</v>
      </c>
      <c r="I57" s="102"/>
      <c r="J57" s="123">
        <f>EXP(-2*($B57-1)*$E$27*($E$25*'UL FRMPL'!H$35-'UL FRMPL'!$H$35)/1000)</f>
        <v>0.4724932395412047</v>
      </c>
      <c r="K57">
        <v>27</v>
      </c>
      <c r="L57" s="106">
        <v>7.3498377901666107E-2</v>
      </c>
      <c r="M57" s="3">
        <v>0.115440342698752</v>
      </c>
      <c r="N57" s="107">
        <f t="shared" si="1"/>
        <v>9.4469360300209054E-2</v>
      </c>
      <c r="O57" s="106">
        <v>0.52916744621141198</v>
      </c>
      <c r="P57" s="3"/>
      <c r="Q57" s="107">
        <f t="shared" si="0"/>
        <v>0.52916744621141198</v>
      </c>
      <c r="R57" s="116">
        <v>0.94162533384204505</v>
      </c>
      <c r="T57" s="106">
        <f t="shared" si="2"/>
        <v>131</v>
      </c>
      <c r="U57" s="3">
        <v>0.86629303442754202</v>
      </c>
      <c r="V57" s="3">
        <v>1</v>
      </c>
      <c r="W57" s="3">
        <v>1</v>
      </c>
      <c r="X57" s="3">
        <v>1</v>
      </c>
      <c r="Y57" s="3">
        <f>EXP(-2*($T57-1)*$U$29*($E$25*'UL FRMPL'!H$35-'UL FRMPL'!$H$35)/1000)</f>
        <v>0.6873814367156017</v>
      </c>
      <c r="Z57" s="130"/>
      <c r="AA57">
        <v>0.68920972644376899</v>
      </c>
    </row>
    <row r="58" spans="2:27">
      <c r="B58">
        <v>28</v>
      </c>
      <c r="C58" s="50">
        <f>EXP(-2*($B58-1)*$E$27*($E$25*'UL FRMPL'!C$35-'UL FRMPL'!C$36)/1000)</f>
        <v>0.98205355053643195</v>
      </c>
      <c r="D58" s="50">
        <f>EXP(-2*($B58-1)*$E$27*($E$25*'UL FRMPL'!D$35-'UL FRMPL'!D$36)/1000)</f>
        <v>0.96442917612121237</v>
      </c>
      <c r="E58" s="50">
        <f>EXP(-2*($B58-1)*$E$27*($E$25*'UL FRMPL'!E$35-'UL FRMPL'!E$36)/1000)</f>
        <v>0.93012363575384049</v>
      </c>
      <c r="F58" s="50">
        <f>EXP(-2*($B58-1)*$E$27*($E$25*'UL FRMPL'!F$35-'UL FRMPL'!F$36)/1000)</f>
        <v>0.86512997778794298</v>
      </c>
      <c r="G58" s="50">
        <f>EXP(-2*($B58-1)*$E$27*($E$25*'UL FRMPL'!G$35-'UL FRMPL'!G$36)/1000)</f>
        <v>0.74844987846736666</v>
      </c>
      <c r="H58" s="50">
        <f>EXP(-2*($B58-1)*$E$27*($E$25*'UL FRMPL'!H$35-'UL FRMPL'!H$36)/1000)</f>
        <v>0.56017722057781594</v>
      </c>
      <c r="I58" s="102"/>
      <c r="J58" s="123">
        <f>EXP(-2*($B58-1)*$E$27*($E$25*'UL FRMPL'!H$35-'UL FRMPL'!$H$35)/1000)</f>
        <v>0.45906306584718587</v>
      </c>
      <c r="K58">
        <v>28</v>
      </c>
      <c r="L58" s="106">
        <v>6.7946140716859393E-2</v>
      </c>
      <c r="M58" s="3">
        <v>6.8564418292932194E-2</v>
      </c>
      <c r="N58" s="107">
        <f t="shared" si="1"/>
        <v>6.8255279504895794E-2</v>
      </c>
      <c r="O58" s="106">
        <v>0.54519946760674798</v>
      </c>
      <c r="P58" s="3"/>
      <c r="Q58" s="107">
        <f t="shared" si="0"/>
        <v>0.54519946760674798</v>
      </c>
      <c r="R58" s="116">
        <v>0.91870215092963903</v>
      </c>
      <c r="T58" s="106">
        <f t="shared" si="2"/>
        <v>136</v>
      </c>
      <c r="U58" s="3">
        <v>0.94261006289308102</v>
      </c>
      <c r="V58" s="3">
        <v>0.99918765231519002</v>
      </c>
      <c r="W58" s="3">
        <v>1</v>
      </c>
      <c r="X58" s="3">
        <v>1</v>
      </c>
      <c r="Y58" s="3">
        <f>EXP(-2*($T58-1)*$U$29*($E$25*'UL FRMPL'!H$35-'UL FRMPL'!$H$35)/1000)</f>
        <v>0.67754192921706757</v>
      </c>
      <c r="Z58" s="130"/>
      <c r="AA58">
        <v>0.73288186606470995</v>
      </c>
    </row>
    <row r="59" spans="2:27">
      <c r="B59">
        <v>29</v>
      </c>
      <c r="C59" s="50">
        <f>EXP(-2*($B59-1)*$E$27*($E$25*'UL FRMPL'!C$35-'UL FRMPL'!C$36)/1000)</f>
        <v>0.98139508842555467</v>
      </c>
      <c r="D59" s="50">
        <f>EXP(-2*($B59-1)*$E$27*($E$25*'UL FRMPL'!D$35-'UL FRMPL'!D$36)/1000)</f>
        <v>0.96313631958580226</v>
      </c>
      <c r="E59" s="50">
        <f>EXP(-2*($B59-1)*$E$27*($E$25*'UL FRMPL'!E$35-'UL FRMPL'!E$36)/1000)</f>
        <v>0.92763157010528452</v>
      </c>
      <c r="F59" s="50">
        <f>EXP(-2*($B59-1)*$E$27*($E$25*'UL FRMPL'!F$35-'UL FRMPL'!F$36)/1000)</f>
        <v>0.86050032985599545</v>
      </c>
      <c r="G59" s="50">
        <f>EXP(-2*($B59-1)*$E$27*($E$25*'UL FRMPL'!G$35-'UL FRMPL'!G$36)/1000)</f>
        <v>0.7404608176822769</v>
      </c>
      <c r="H59" s="50">
        <f>EXP(-2*($B59-1)*$E$27*($E$25*'UL FRMPL'!H$35-'UL FRMPL'!H$36)/1000)</f>
        <v>0.5482822225227062</v>
      </c>
      <c r="I59" s="102"/>
      <c r="J59" s="123">
        <f>EXP(-2*($B59-1)*$E$27*($E$25*'UL FRMPL'!H$35-'UL FRMPL'!$H$35)/1000)</f>
        <v>0.44601463214510134</v>
      </c>
      <c r="K59">
        <v>29</v>
      </c>
      <c r="L59" s="106">
        <v>6.2720737787372097E-2</v>
      </c>
      <c r="M59" s="3">
        <v>2.66700010297297E-2</v>
      </c>
      <c r="N59" s="107">
        <f t="shared" si="1"/>
        <v>4.46953694085509E-2</v>
      </c>
      <c r="O59" s="106">
        <v>0.48106433901168499</v>
      </c>
      <c r="P59" s="3"/>
      <c r="Q59" s="107">
        <f t="shared" si="0"/>
        <v>0.48106433901168499</v>
      </c>
      <c r="R59" s="116">
        <v>0.944110364343827</v>
      </c>
      <c r="T59" s="106">
        <f t="shared" si="2"/>
        <v>141</v>
      </c>
      <c r="U59" s="3">
        <v>0.88235294117647001</v>
      </c>
      <c r="V59" s="3">
        <v>1</v>
      </c>
      <c r="W59" s="3">
        <v>1</v>
      </c>
      <c r="X59" s="3">
        <v>1</v>
      </c>
      <c r="Y59" s="3">
        <f>EXP(-2*($T59-1)*$U$29*($E$25*'UL FRMPL'!H$35-'UL FRMPL'!$H$35)/1000)</f>
        <v>0.66784326914711156</v>
      </c>
      <c r="Z59" s="130"/>
      <c r="AA59">
        <v>0.66666666666666596</v>
      </c>
    </row>
    <row r="60" spans="2:27">
      <c r="B60" s="100">
        <v>30</v>
      </c>
      <c r="C60" s="50">
        <f>EXP(-2*($B60-1)*$E$27*($E$25*'UL FRMPL'!C$35-'UL FRMPL'!C$36)/1000)</f>
        <v>0.98073706781030778</v>
      </c>
      <c r="D60" s="50">
        <f>EXP(-2*($B60-1)*$E$27*($E$25*'UL FRMPL'!D$35-'UL FRMPL'!D$36)/1000)</f>
        <v>0.96184519617716024</v>
      </c>
      <c r="E60" s="50">
        <f>EXP(-2*($B60-1)*$E$27*($E$25*'UL FRMPL'!E$35-'UL FRMPL'!E$36)/1000)</f>
        <v>0.92514618140907989</v>
      </c>
      <c r="F60" s="50">
        <f>EXP(-2*($B60-1)*$E$27*($E$25*'UL FRMPL'!F$35-'UL FRMPL'!F$36)/1000)</f>
        <v>0.85589545697580205</v>
      </c>
      <c r="G60" s="50">
        <f>EXP(-2*($B60-1)*$E$27*($E$25*'UL FRMPL'!G$35-'UL FRMPL'!G$36)/1000)</f>
        <v>0.73255703327181709</v>
      </c>
      <c r="H60" s="50">
        <f>EXP(-2*($B60-1)*$E$27*($E$25*'UL FRMPL'!H$35-'UL FRMPL'!H$36)/1000)</f>
        <v>0.53663980699600611</v>
      </c>
      <c r="I60" s="102"/>
      <c r="J60" s="123">
        <f>EXP(-2*($B60-1)*$E$27*($E$25*'UL FRMPL'!H$35-'UL FRMPL'!$H$35)/1000)</f>
        <v>0.43333708783653302</v>
      </c>
      <c r="K60">
        <v>30</v>
      </c>
      <c r="L60" s="106">
        <v>2.2649822480144799E-2</v>
      </c>
      <c r="M60" s="3">
        <v>2.3536954585930501E-2</v>
      </c>
      <c r="N60" s="107">
        <f t="shared" si="1"/>
        <v>2.3093388533037648E-2</v>
      </c>
      <c r="O60" s="106">
        <v>0.53167528579205203</v>
      </c>
      <c r="P60" s="3"/>
      <c r="Q60" s="107">
        <f t="shared" si="0"/>
        <v>0.53167528579205203</v>
      </c>
      <c r="R60" s="116">
        <v>0.93135313531353103</v>
      </c>
      <c r="T60" s="106">
        <f t="shared" si="2"/>
        <v>146</v>
      </c>
      <c r="U60" s="3">
        <v>0.57296908698777804</v>
      </c>
      <c r="V60" s="3">
        <v>0.99840891010342003</v>
      </c>
      <c r="W60" s="3">
        <v>1</v>
      </c>
      <c r="X60" s="3">
        <v>1</v>
      </c>
      <c r="Y60" s="3">
        <f>EXP(-2*($T60-1)*$U$29*($E$25*'UL FRMPL'!H$35-'UL FRMPL'!$H$35)/1000)</f>
        <v>0.65828344034810182</v>
      </c>
      <c r="Z60" s="130"/>
      <c r="AA60">
        <v>0.66071428571428503</v>
      </c>
    </row>
    <row r="61" spans="2:27">
      <c r="B61">
        <v>31</v>
      </c>
      <c r="C61" s="50">
        <f>EXP(-2*($B61-1)*$E$27*($E$25*'UL FRMPL'!C$35-'UL FRMPL'!C$36)/1000)</f>
        <v>0.98007948839467074</v>
      </c>
      <c r="D61" s="50">
        <f>EXP(-2*($B61-1)*$E$27*($E$25*'UL FRMPL'!D$35-'UL FRMPL'!D$36)/1000)</f>
        <v>0.96055580357195947</v>
      </c>
      <c r="E61" s="50">
        <f>EXP(-2*($B61-1)*$E$27*($E$25*'UL FRMPL'!E$35-'UL FRMPL'!E$36)/1000)</f>
        <v>0.92266745177577281</v>
      </c>
      <c r="F61" s="50">
        <f>EXP(-2*($B61-1)*$E$27*($E$25*'UL FRMPL'!F$35-'UL FRMPL'!F$36)/1000)</f>
        <v>0.85131522656639813</v>
      </c>
      <c r="G61" s="50">
        <f>EXP(-2*($B61-1)*$E$27*($E$25*'UL FRMPL'!G$35-'UL FRMPL'!G$36)/1000)</f>
        <v>0.72473761498379774</v>
      </c>
      <c r="H61" s="50">
        <f>EXP(-2*($B61-1)*$E$27*($E$25*'UL FRMPL'!H$35-'UL FRMPL'!H$36)/1000)</f>
        <v>0.52524461057240335</v>
      </c>
      <c r="I61" s="102"/>
      <c r="J61" s="123">
        <f>EXP(-2*($B61-1)*$E$27*($E$25*'UL FRMPL'!H$35-'UL FRMPL'!$H$35)/1000)</f>
        <v>0.42101989074106544</v>
      </c>
      <c r="K61">
        <v>31</v>
      </c>
      <c r="L61" s="106">
        <v>9.0244891506807798E-2</v>
      </c>
      <c r="M61" s="3">
        <v>2.0397507505650701E-2</v>
      </c>
      <c r="N61" s="107">
        <f t="shared" si="1"/>
        <v>5.5321199506229247E-2</v>
      </c>
      <c r="O61" s="106">
        <v>0.44986652776873398</v>
      </c>
      <c r="P61" s="3"/>
      <c r="Q61" s="107">
        <f t="shared" si="0"/>
        <v>0.44986652776873398</v>
      </c>
      <c r="R61" s="116">
        <v>0.91699092088197098</v>
      </c>
      <c r="T61" s="106">
        <f t="shared" si="2"/>
        <v>151</v>
      </c>
      <c r="U61" s="3">
        <v>0.55150214592274605</v>
      </c>
      <c r="V61" s="3">
        <v>0.998505231689088</v>
      </c>
      <c r="W61" s="3">
        <v>1</v>
      </c>
      <c r="X61" s="3">
        <v>1</v>
      </c>
      <c r="Y61" s="3">
        <f>EXP(-2*($T61-1)*$U$29*($E$25*'UL FRMPL'!H$35-'UL FRMPL'!$H$35)/1000)</f>
        <v>0.64886045552265359</v>
      </c>
      <c r="Z61" s="130"/>
      <c r="AA61">
        <v>0.65765171503957698</v>
      </c>
    </row>
    <row r="62" spans="2:27">
      <c r="B62">
        <v>32</v>
      </c>
      <c r="C62" s="50">
        <f>EXP(-2*($B62-1)*$E$27*($E$25*'UL FRMPL'!C$35-'UL FRMPL'!C$36)/1000)</f>
        <v>0.97942234988282129</v>
      </c>
      <c r="D62" s="50">
        <f>EXP(-2*($B62-1)*$E$27*($E$25*'UL FRMPL'!D$35-'UL FRMPL'!D$36)/1000)</f>
        <v>0.95926813944998757</v>
      </c>
      <c r="E62" s="50">
        <f>EXP(-2*($B62-1)*$E$27*($E$25*'UL FRMPL'!E$35-'UL FRMPL'!E$36)/1000)</f>
        <v>0.92019536336384089</v>
      </c>
      <c r="F62" s="50">
        <f>EXP(-2*($B62-1)*$E$27*($E$25*'UL FRMPL'!F$35-'UL FRMPL'!F$36)/1000)</f>
        <v>0.84675950675631118</v>
      </c>
      <c r="G62" s="50">
        <f>EXP(-2*($B62-1)*$E$27*($E$25*'UL FRMPL'!G$35-'UL FRMPL'!G$36)/1000)</f>
        <v>0.71700166228219142</v>
      </c>
      <c r="H62" s="50">
        <f>EXP(-2*($B62-1)*$E$27*($E$25*'UL FRMPL'!H$35-'UL FRMPL'!H$36)/1000)</f>
        <v>0.51409138371542562</v>
      </c>
      <c r="I62" s="102"/>
      <c r="J62" s="123">
        <f>EXP(-2*($B62-1)*$E$27*($E$25*'UL FRMPL'!H$35-'UL FRMPL'!$H$35)/1000)</f>
        <v>0.40905279832979663</v>
      </c>
      <c r="K62">
        <v>32</v>
      </c>
      <c r="L62" s="106">
        <v>5.10907194163338E-2</v>
      </c>
      <c r="M62" s="3">
        <v>0.15050198459024</v>
      </c>
      <c r="N62" s="107">
        <f t="shared" si="1"/>
        <v>0.1007963520032869</v>
      </c>
      <c r="O62" s="106">
        <v>0.46736523166266802</v>
      </c>
      <c r="P62" s="3"/>
      <c r="Q62" s="107">
        <f t="shared" si="0"/>
        <v>0.46736523166266802</v>
      </c>
      <c r="R62" s="116">
        <v>0.92472783825816396</v>
      </c>
      <c r="T62" s="106">
        <f t="shared" si="2"/>
        <v>156</v>
      </c>
      <c r="U62" s="3">
        <v>0.53846153846153799</v>
      </c>
      <c r="V62" s="3">
        <v>0.99854333576110699</v>
      </c>
      <c r="W62" s="3">
        <v>1</v>
      </c>
      <c r="X62" s="3">
        <v>1</v>
      </c>
      <c r="Y62" s="3">
        <f>EXP(-2*($T62-1)*$U$29*($E$25*'UL FRMPL'!H$35-'UL FRMPL'!$H$35)/1000)</f>
        <v>0.63957235582050964</v>
      </c>
      <c r="Z62" s="130"/>
      <c r="AA62">
        <v>0.66541353383458601</v>
      </c>
    </row>
    <row r="63" spans="2:27">
      <c r="B63">
        <v>33</v>
      </c>
      <c r="C63" s="50">
        <f>EXP(-2*($B63-1)*$E$27*($E$25*'UL FRMPL'!C$35-'UL FRMPL'!C$36)/1000)</f>
        <v>0.97876565197913568</v>
      </c>
      <c r="D63" s="50">
        <f>EXP(-2*($B63-1)*$E$27*($E$25*'UL FRMPL'!D$35-'UL FRMPL'!D$36)/1000)</f>
        <v>0.95798220149414248</v>
      </c>
      <c r="E63" s="50">
        <f>EXP(-2*($B63-1)*$E$27*($E$25*'UL FRMPL'!E$35-'UL FRMPL'!E$36)/1000)</f>
        <v>0.91772989837956387</v>
      </c>
      <c r="F63" s="50">
        <f>EXP(-2*($B63-1)*$E$27*($E$25*'UL FRMPL'!F$35-'UL FRMPL'!F$36)/1000)</f>
        <v>0.84222816637976461</v>
      </c>
      <c r="G63" s="50">
        <f>EXP(-2*($B63-1)*$E$27*($E$25*'UL FRMPL'!G$35-'UL FRMPL'!G$36)/1000)</f>
        <v>0.70934828424342056</v>
      </c>
      <c r="H63" s="50">
        <f>EXP(-2*($B63-1)*$E$27*($E$25*'UL FRMPL'!H$35-'UL FRMPL'!H$36)/1000)</f>
        <v>0.50317498835908447</v>
      </c>
      <c r="I63" s="102"/>
      <c r="J63" s="123">
        <f>EXP(-2*($B63-1)*$E$27*($E$25*'UL FRMPL'!H$35-'UL FRMPL'!$H$35)/1000)</f>
        <v>0.39742585920802631</v>
      </c>
      <c r="K63">
        <v>33</v>
      </c>
      <c r="L63" s="106">
        <v>4.8098448478888098E-2</v>
      </c>
      <c r="M63" s="3">
        <v>1.53660276472818E-2</v>
      </c>
      <c r="N63" s="107">
        <f t="shared" si="1"/>
        <v>3.173223806308495E-2</v>
      </c>
      <c r="O63" s="106">
        <v>0.46577280275539701</v>
      </c>
      <c r="P63" s="3"/>
      <c r="Q63" s="107">
        <f t="shared" si="0"/>
        <v>0.46577280275539701</v>
      </c>
      <c r="R63" s="116">
        <v>0.93517665130568295</v>
      </c>
      <c r="T63" s="106">
        <f t="shared" si="2"/>
        <v>161</v>
      </c>
      <c r="U63" s="3">
        <v>0.42166212534059899</v>
      </c>
      <c r="V63" s="3">
        <v>0.99573257467994303</v>
      </c>
      <c r="W63" s="3">
        <v>1</v>
      </c>
      <c r="X63" s="3">
        <v>1</v>
      </c>
      <c r="Y63" s="3">
        <f>EXP(-2*($T63-1)*$U$29*($E$25*'UL FRMPL'!H$35-'UL FRMPL'!$H$35)/1000)</f>
        <v>0.63041721043133514</v>
      </c>
      <c r="Z63" s="130"/>
      <c r="AA63">
        <v>0.64349376114082002</v>
      </c>
    </row>
    <row r="64" spans="2:27">
      <c r="B64">
        <v>34</v>
      </c>
      <c r="C64" s="50">
        <f>EXP(-2*($B64-1)*$E$27*($E$25*'UL FRMPL'!C$35-'UL FRMPL'!C$36)/1000)</f>
        <v>0.97810939438818822</v>
      </c>
      <c r="D64" s="50">
        <f>EXP(-2*($B64-1)*$E$27*($E$25*'UL FRMPL'!D$35-'UL FRMPL'!D$36)/1000)</f>
        <v>0.95669798739042833</v>
      </c>
      <c r="E64" s="50">
        <f>EXP(-2*($B64-1)*$E$27*($E$25*'UL FRMPL'!E$35-'UL FRMPL'!E$36)/1000)</f>
        <v>0.91527103907689611</v>
      </c>
      <c r="F64" s="50">
        <f>EXP(-2*($B64-1)*$E$27*($E$25*'UL FRMPL'!F$35-'UL FRMPL'!F$36)/1000)</f>
        <v>0.83772107497290116</v>
      </c>
      <c r="G64" s="50">
        <f>EXP(-2*($B64-1)*$E$27*($E$25*'UL FRMPL'!G$35-'UL FRMPL'!G$36)/1000)</f>
        <v>0.70177659945375304</v>
      </c>
      <c r="H64" s="50">
        <f>EXP(-2*($B64-1)*$E$27*($E$25*'UL FRMPL'!H$35-'UL FRMPL'!H$36)/1000)</f>
        <v>0.49249039554087337</v>
      </c>
      <c r="I64" s="102"/>
      <c r="J64" s="123">
        <f>EXP(-2*($B64-1)*$E$27*($E$25*'UL FRMPL'!H$35-'UL FRMPL'!$H$35)/1000)</f>
        <v>0.38612940484004155</v>
      </c>
      <c r="K64">
        <v>34</v>
      </c>
      <c r="L64" s="106">
        <v>7.6246738048899504E-2</v>
      </c>
      <c r="M64" s="3">
        <v>4.44916715252048E-2</v>
      </c>
      <c r="N64" s="107">
        <f t="shared" si="1"/>
        <v>6.0369204787052155E-2</v>
      </c>
      <c r="O64" s="106">
        <v>0.476132877035638</v>
      </c>
      <c r="P64" s="3"/>
      <c r="Q64" s="107">
        <f t="shared" si="0"/>
        <v>0.476132877035638</v>
      </c>
      <c r="R64" s="116">
        <v>0.92987168009549304</v>
      </c>
      <c r="T64" s="106">
        <f t="shared" si="2"/>
        <v>166</v>
      </c>
      <c r="U64" s="3">
        <v>0.46237288135593202</v>
      </c>
      <c r="V64" s="3">
        <v>0.99930069930069898</v>
      </c>
      <c r="W64" s="3">
        <v>1</v>
      </c>
      <c r="X64" s="3">
        <v>1</v>
      </c>
      <c r="Y64" s="3">
        <f>EXP(-2*($T64-1)*$U$29*($E$25*'UL FRMPL'!H$35-'UL FRMPL'!$H$35)/1000)</f>
        <v>0.6213931161833397</v>
      </c>
      <c r="Z64" s="130"/>
      <c r="AA64">
        <v>0.66360294117647001</v>
      </c>
    </row>
    <row r="65" spans="2:27">
      <c r="B65">
        <v>35</v>
      </c>
      <c r="C65" s="50">
        <f>EXP(-2*($B65-1)*$E$27*($E$25*'UL FRMPL'!C$35-'UL FRMPL'!C$36)/1000)</f>
        <v>0.97745357681475142</v>
      </c>
      <c r="D65" s="50">
        <f>EXP(-2*($B65-1)*$E$27*($E$25*'UL FRMPL'!D$35-'UL FRMPL'!D$36)/1000)</f>
        <v>0.95541549482795107</v>
      </c>
      <c r="E65" s="50">
        <f>EXP(-2*($B65-1)*$E$27*($E$25*'UL FRMPL'!E$35-'UL FRMPL'!E$36)/1000)</f>
        <v>0.91281876775733872</v>
      </c>
      <c r="F65" s="50">
        <f>EXP(-2*($B65-1)*$E$27*($E$25*'UL FRMPL'!F$35-'UL FRMPL'!F$36)/1000)</f>
        <v>0.83323810277002619</v>
      </c>
      <c r="G65" s="50">
        <f>EXP(-2*($B65-1)*$E$27*($E$25*'UL FRMPL'!G$35-'UL FRMPL'!G$36)/1000)</f>
        <v>0.69428573590779274</v>
      </c>
      <c r="H65" s="50">
        <f>EXP(-2*($B65-1)*$E$27*($E$25*'UL FRMPL'!H$35-'UL FRMPL'!H$36)/1000)</f>
        <v>0.48203268308502534</v>
      </c>
      <c r="I65" s="102"/>
      <c r="J65" s="123">
        <f>EXP(-2*($B65-1)*$E$27*($E$25*'UL FRMPL'!H$35-'UL FRMPL'!$H$35)/1000)</f>
        <v>0.37515404150911785</v>
      </c>
      <c r="K65">
        <v>35</v>
      </c>
      <c r="L65" s="106">
        <v>7.2062355997842997E-2</v>
      </c>
      <c r="M65" s="3">
        <v>1.22419192994192E-2</v>
      </c>
      <c r="N65" s="107">
        <f t="shared" si="1"/>
        <v>4.2152137648631099E-2</v>
      </c>
      <c r="O65" s="106">
        <v>0.41090495361456297</v>
      </c>
      <c r="P65" s="3"/>
      <c r="Q65" s="107">
        <f t="shared" si="0"/>
        <v>0.41090495361456297</v>
      </c>
      <c r="R65" s="116">
        <v>0.919852732936845</v>
      </c>
      <c r="T65" s="106">
        <f t="shared" si="2"/>
        <v>171</v>
      </c>
      <c r="U65" s="3">
        <v>0.29806451612903201</v>
      </c>
      <c r="V65" s="3">
        <v>0.99649859943977503</v>
      </c>
      <c r="W65" s="3">
        <v>1</v>
      </c>
      <c r="X65" s="3">
        <v>1</v>
      </c>
      <c r="Y65" s="3">
        <f>EXP(-2*($T65-1)*$U$29*($E$25*'UL FRMPL'!H$35-'UL FRMPL'!$H$35)/1000)</f>
        <v>0.61249819714764697</v>
      </c>
      <c r="Z65" s="130"/>
      <c r="AA65">
        <v>0.64134275618374503</v>
      </c>
    </row>
    <row r="66" spans="2:27">
      <c r="B66">
        <v>36</v>
      </c>
      <c r="C66" s="50">
        <f>EXP(-2*($B66-1)*$E$27*($E$25*'UL FRMPL'!C$35-'UL FRMPL'!C$36)/1000)</f>
        <v>0.97679819896379561</v>
      </c>
      <c r="D66" s="50">
        <f>EXP(-2*($B66-1)*$E$27*($E$25*'UL FRMPL'!D$35-'UL FRMPL'!D$36)/1000)</f>
        <v>0.95413472149891487</v>
      </c>
      <c r="E66" s="50">
        <f>EXP(-2*($B66-1)*$E$27*($E$25*'UL FRMPL'!E$35-'UL FRMPL'!E$36)/1000)</f>
        <v>0.91037306676981178</v>
      </c>
      <c r="F66" s="50">
        <f>EXP(-2*($B66-1)*$E$27*($E$25*'UL FRMPL'!F$35-'UL FRMPL'!F$36)/1000)</f>
        <v>0.82877912069987225</v>
      </c>
      <c r="G66" s="50">
        <f>EXP(-2*($B66-1)*$E$27*($E$25*'UL FRMPL'!G$35-'UL FRMPL'!G$36)/1000)</f>
        <v>0.68687483090805335</v>
      </c>
      <c r="H66" s="50">
        <f>EXP(-2*($B66-1)*$E$27*($E$25*'UL FRMPL'!H$35-'UL FRMPL'!H$36)/1000)</f>
        <v>0.47179703333496686</v>
      </c>
      <c r="I66" s="102"/>
      <c r="J66" s="123">
        <f>EXP(-2*($B66-1)*$E$27*($E$25*'UL FRMPL'!H$35-'UL FRMPL'!$H$35)/1000)</f>
        <v>0.36449064250604857</v>
      </c>
      <c r="K66">
        <v>36</v>
      </c>
      <c r="L66" s="106">
        <v>3.8816283788980402E-2</v>
      </c>
      <c r="M66" s="3">
        <v>1.04175313356022E-2</v>
      </c>
      <c r="N66" s="107">
        <f t="shared" si="1"/>
        <v>2.4616907562291301E-2</v>
      </c>
      <c r="O66" s="106">
        <v>0.45025328146427401</v>
      </c>
      <c r="P66" s="3"/>
      <c r="Q66" s="107">
        <f t="shared" si="0"/>
        <v>0.45025328146427401</v>
      </c>
      <c r="R66" s="116">
        <v>0.91347753743760396</v>
      </c>
      <c r="T66" s="106">
        <f t="shared" si="2"/>
        <v>176</v>
      </c>
      <c r="U66" s="3">
        <v>0.37029831387807999</v>
      </c>
      <c r="V66" s="3">
        <v>0.99587912087912001</v>
      </c>
      <c r="W66" s="3">
        <v>1</v>
      </c>
      <c r="X66" s="3">
        <v>1</v>
      </c>
      <c r="Y66" s="3">
        <f>EXP(-2*($T66-1)*$U$29*($E$25*'UL FRMPL'!H$35-'UL FRMPL'!$H$35)/1000)</f>
        <v>0.60373060424832581</v>
      </c>
      <c r="Z66" s="130"/>
      <c r="AA66">
        <v>0.60793201133144403</v>
      </c>
    </row>
    <row r="67" spans="2:27">
      <c r="B67">
        <v>37</v>
      </c>
      <c r="C67" s="50">
        <f>EXP(-2*($B67-1)*$E$27*($E$25*'UL FRMPL'!C$35-'UL FRMPL'!C$36)/1000)</f>
        <v>0.97614326054048906</v>
      </c>
      <c r="D67" s="50">
        <f>EXP(-2*($B67-1)*$E$27*($E$25*'UL FRMPL'!D$35-'UL FRMPL'!D$36)/1000)</f>
        <v>0.95285566509861719</v>
      </c>
      <c r="E67" s="50">
        <f>EXP(-2*($B67-1)*$E$27*($E$25*'UL FRMPL'!E$35-'UL FRMPL'!E$36)/1000)</f>
        <v>0.90793391851052807</v>
      </c>
      <c r="F67" s="50">
        <f>EXP(-2*($B67-1)*$E$27*($E$25*'UL FRMPL'!F$35-'UL FRMPL'!F$36)/1000)</f>
        <v>0.82434400038188227</v>
      </c>
      <c r="G67" s="50">
        <f>EXP(-2*($B67-1)*$E$27*($E$25*'UL FRMPL'!G$35-'UL FRMPL'!G$36)/1000)</f>
        <v>0.67954303096560476</v>
      </c>
      <c r="H67" s="50">
        <f>EXP(-2*($B67-1)*$E$27*($E$25*'UL FRMPL'!H$35-'UL FRMPL'!H$36)/1000)</f>
        <v>0.46177873093392091</v>
      </c>
      <c r="I67" s="102"/>
      <c r="J67" s="123">
        <f>EXP(-2*($B67-1)*$E$27*($E$25*'UL FRMPL'!H$35-'UL FRMPL'!$H$35)/1000)</f>
        <v>0.35413034053970927</v>
      </c>
      <c r="K67">
        <v>37</v>
      </c>
      <c r="L67" s="106">
        <v>3.7001793571976402E-2</v>
      </c>
      <c r="M67" s="3">
        <v>3.7764054022855799E-2</v>
      </c>
      <c r="N67" s="107">
        <f t="shared" si="1"/>
        <v>3.7382923797416104E-2</v>
      </c>
      <c r="O67" s="106">
        <v>0.38837744533947</v>
      </c>
      <c r="P67" s="3"/>
      <c r="Q67" s="107">
        <f t="shared" si="0"/>
        <v>0.38837744533947</v>
      </c>
      <c r="R67" s="116">
        <v>0.91561514195583504</v>
      </c>
      <c r="T67" s="106">
        <f t="shared" si="2"/>
        <v>181</v>
      </c>
      <c r="U67" s="3">
        <v>0.23288508557457199</v>
      </c>
      <c r="V67" s="3">
        <v>0.983584131326949</v>
      </c>
      <c r="W67" s="3">
        <v>1</v>
      </c>
      <c r="X67" s="3">
        <v>1</v>
      </c>
      <c r="Y67" s="3">
        <f>EXP(-2*($T67-1)*$U$29*($E$25*'UL FRMPL'!H$35-'UL FRMPL'!$H$35)/1000)</f>
        <v>0.59508851487800474</v>
      </c>
      <c r="Z67" s="130"/>
      <c r="AA67">
        <v>0.62539851222104104</v>
      </c>
    </row>
    <row r="68" spans="2:27">
      <c r="B68">
        <v>38</v>
      </c>
      <c r="C68" s="50">
        <f>EXP(-2*($B68-1)*$E$27*($E$25*'UL FRMPL'!C$35-'UL FRMPL'!C$36)/1000)</f>
        <v>0.97548876125019779</v>
      </c>
      <c r="D68" s="50">
        <f>EXP(-2*($B68-1)*$E$27*($E$25*'UL FRMPL'!D$35-'UL FRMPL'!D$36)/1000)</f>
        <v>0.95157832332544534</v>
      </c>
      <c r="E68" s="50">
        <f>EXP(-2*($B68-1)*$E$27*($E$25*'UL FRMPL'!E$35-'UL FRMPL'!E$36)/1000)</f>
        <v>0.90550130542286578</v>
      </c>
      <c r="F68" s="50">
        <f>EXP(-2*($B68-1)*$E$27*($E$25*'UL FRMPL'!F$35-'UL FRMPL'!F$36)/1000)</f>
        <v>0.81993261412251395</v>
      </c>
      <c r="G68" s="50">
        <f>EXP(-2*($B68-1)*$E$27*($E$25*'UL FRMPL'!G$35-'UL FRMPL'!G$36)/1000)</f>
        <v>0.67228949170177943</v>
      </c>
      <c r="H68" s="50">
        <f>EXP(-2*($B68-1)*$E$27*($E$25*'UL FRMPL'!H$35-'UL FRMPL'!H$36)/1000)</f>
        <v>0.45197316065263693</v>
      </c>
      <c r="I68" s="102"/>
      <c r="J68" s="123">
        <f>EXP(-2*($B68-1)*$E$27*($E$25*'UL FRMPL'!H$35-'UL FRMPL'!$H$35)/1000)</f>
        <v>0.3440645203633434</v>
      </c>
      <c r="K68">
        <v>38</v>
      </c>
      <c r="L68" s="106">
        <v>3.55912162162162E-2</v>
      </c>
      <c r="M68" s="3">
        <v>8.1889057154074796E-3</v>
      </c>
      <c r="N68" s="107">
        <f t="shared" si="1"/>
        <v>2.189006096581184E-2</v>
      </c>
      <c r="O68" s="106">
        <v>0.42623520295005701</v>
      </c>
      <c r="P68" s="3"/>
      <c r="Q68" s="107">
        <f t="shared" si="0"/>
        <v>0.42623520295005701</v>
      </c>
      <c r="R68" s="116">
        <v>0.90543735224586197</v>
      </c>
      <c r="T68" s="106">
        <f t="shared" si="2"/>
        <v>186</v>
      </c>
      <c r="U68" s="3">
        <v>0.16529894490035099</v>
      </c>
      <c r="V68" s="3">
        <v>0.952380952380952</v>
      </c>
      <c r="W68" s="3">
        <v>1</v>
      </c>
      <c r="X68" s="3">
        <v>1</v>
      </c>
      <c r="Y68" s="3">
        <f>EXP(-2*($T68-1)*$U$29*($E$25*'UL FRMPL'!H$35-'UL FRMPL'!$H$35)/1000)</f>
        <v>0.58657013251898815</v>
      </c>
      <c r="Z68" s="130"/>
      <c r="AA68">
        <v>0.61447084233261295</v>
      </c>
    </row>
    <row r="69" spans="2:27">
      <c r="B69">
        <v>39</v>
      </c>
      <c r="C69" s="50">
        <f>EXP(-2*($B69-1)*$E$27*($E$25*'UL FRMPL'!C$35-'UL FRMPL'!C$36)/1000)</f>
        <v>0.974834700798485</v>
      </c>
      <c r="D69" s="50">
        <f>EXP(-2*($B69-1)*$E$27*($E$25*'UL FRMPL'!D$35-'UL FRMPL'!D$36)/1000)</f>
        <v>0.95030269388087185</v>
      </c>
      <c r="E69" s="50">
        <f>EXP(-2*($B69-1)*$E$27*($E$25*'UL FRMPL'!E$35-'UL FRMPL'!E$36)/1000)</f>
        <v>0.903075209997242</v>
      </c>
      <c r="F69" s="50">
        <f>EXP(-2*($B69-1)*$E$27*($E$25*'UL FRMPL'!F$35-'UL FRMPL'!F$36)/1000)</f>
        <v>0.81554483491156271</v>
      </c>
      <c r="G69" s="50">
        <f>EXP(-2*($B69-1)*$E$27*($E$25*'UL FRMPL'!G$35-'UL FRMPL'!G$36)/1000)</f>
        <v>0.66511337775092816</v>
      </c>
      <c r="H69" s="50">
        <f>EXP(-2*($B69-1)*$E$27*($E$25*'UL FRMPL'!H$35-'UL FRMPL'!H$36)/1000)</f>
        <v>0.44237580526324877</v>
      </c>
      <c r="I69" s="102"/>
      <c r="J69" s="123">
        <f>EXP(-2*($B69-1)*$E$27*($E$25*'UL FRMPL'!H$35-'UL FRMPL'!$H$35)/1000)</f>
        <v>0.33428481161043955</v>
      </c>
      <c r="K69">
        <v>39</v>
      </c>
      <c r="L69" s="106">
        <v>3.30837341495408E-2</v>
      </c>
      <c r="M69" s="3">
        <v>0.112128246442909</v>
      </c>
      <c r="N69" s="107">
        <f t="shared" si="1"/>
        <v>7.2605990296224901E-2</v>
      </c>
      <c r="O69" s="106">
        <v>0.42331497508523402</v>
      </c>
      <c r="P69" s="3"/>
      <c r="Q69" s="107">
        <f t="shared" si="0"/>
        <v>0.42331497508523402</v>
      </c>
      <c r="R69" s="116">
        <v>0.913333333333333</v>
      </c>
      <c r="T69" s="106">
        <f t="shared" si="2"/>
        <v>191</v>
      </c>
      <c r="U69" s="3">
        <v>0.164599774520856</v>
      </c>
      <c r="V69" s="3">
        <v>0.97477224947442098</v>
      </c>
      <c r="W69" s="3">
        <v>1</v>
      </c>
      <c r="X69" s="3">
        <v>1</v>
      </c>
      <c r="Y69" s="3">
        <f>EXP(-2*($T69-1)*$U$29*($E$25*'UL FRMPL'!H$35-'UL FRMPL'!$H$35)/1000)</f>
        <v>0.57817368636979627</v>
      </c>
      <c r="Z69" s="130"/>
      <c r="AA69">
        <v>0.59556929417825799</v>
      </c>
    </row>
    <row r="70" spans="2:27">
      <c r="B70">
        <v>40</v>
      </c>
      <c r="C70" s="50">
        <f>EXP(-2*($B70-1)*$E$27*($E$25*'UL FRMPL'!C$35-'UL FRMPL'!C$36)/1000)</f>
        <v>0.97418107889111183</v>
      </c>
      <c r="D70" s="50">
        <f>EXP(-2*($B70-1)*$E$27*($E$25*'UL FRMPL'!D$35-'UL FRMPL'!D$36)/1000)</f>
        <v>0.94902877446945066</v>
      </c>
      <c r="E70" s="50">
        <f>EXP(-2*($B70-1)*$E$27*($E$25*'UL FRMPL'!E$35-'UL FRMPL'!E$36)/1000)</f>
        <v>0.90065561477098743</v>
      </c>
      <c r="F70" s="50">
        <f>EXP(-2*($B70-1)*$E$27*($E$25*'UL FRMPL'!F$35-'UL FRMPL'!F$36)/1000)</f>
        <v>0.81118053641850518</v>
      </c>
      <c r="G70" s="50">
        <f>EXP(-2*($B70-1)*$E$27*($E$25*'UL FRMPL'!G$35-'UL FRMPL'!G$36)/1000)</f>
        <v>0.65801386266421391</v>
      </c>
      <c r="H70" s="50">
        <f>EXP(-2*($B70-1)*$E$27*($E$25*'UL FRMPL'!H$35-'UL FRMPL'!H$36)/1000)</f>
        <v>0.4329822434582789</v>
      </c>
      <c r="I70" s="102"/>
      <c r="J70" s="123">
        <f>EXP(-2*($B70-1)*$E$27*($E$25*'UL FRMPL'!H$35-'UL FRMPL'!$H$35)/1000)</f>
        <v>0.32478308183424232</v>
      </c>
      <c r="K70">
        <v>40</v>
      </c>
      <c r="L70" s="106">
        <v>8.4242114127943496E-2</v>
      </c>
      <c r="M70" s="3">
        <v>0.108982936099664</v>
      </c>
      <c r="N70" s="107">
        <f t="shared" si="1"/>
        <v>9.6612525113803749E-2</v>
      </c>
      <c r="O70" s="106">
        <v>0.38579923942727301</v>
      </c>
      <c r="P70" s="3"/>
      <c r="Q70" s="107">
        <f t="shared" si="0"/>
        <v>0.38579923942727301</v>
      </c>
      <c r="R70" s="116">
        <v>0.90920429034671901</v>
      </c>
      <c r="T70" s="106">
        <f t="shared" si="2"/>
        <v>196</v>
      </c>
      <c r="U70" s="3">
        <v>0.17492877492877401</v>
      </c>
      <c r="V70" s="3">
        <v>0.94868238557558904</v>
      </c>
      <c r="W70" s="3">
        <v>1</v>
      </c>
      <c r="X70" s="3">
        <v>1</v>
      </c>
      <c r="Y70" s="3">
        <f>EXP(-2*($T70-1)*$U$29*($E$25*'UL FRMPL'!H$35-'UL FRMPL'!$H$35)/1000)</f>
        <v>0.5698974309770507</v>
      </c>
      <c r="Z70" s="130"/>
      <c r="AA70">
        <v>0.60890302066772595</v>
      </c>
    </row>
    <row r="71" spans="2:27">
      <c r="B71">
        <v>41</v>
      </c>
      <c r="C71" s="50">
        <f>EXP(-2*($B71-1)*$E$27*($E$25*'UL FRMPL'!C$35-'UL FRMPL'!C$36)/1000)</f>
        <v>0.97352789523403627</v>
      </c>
      <c r="D71" s="50">
        <f>EXP(-2*($B71-1)*$E$27*($E$25*'UL FRMPL'!D$35-'UL FRMPL'!D$36)/1000)</f>
        <v>0.94775656279881271</v>
      </c>
      <c r="E71" s="50">
        <f>EXP(-2*($B71-1)*$E$27*($E$25*'UL FRMPL'!E$35-'UL FRMPL'!E$36)/1000)</f>
        <v>0.89824250232821978</v>
      </c>
      <c r="F71" s="50">
        <f>EXP(-2*($B71-1)*$E$27*($E$25*'UL FRMPL'!F$35-'UL FRMPL'!F$36)/1000)</f>
        <v>0.80683959298886188</v>
      </c>
      <c r="G71" s="50">
        <f>EXP(-2*($B71-1)*$E$27*($E$25*'UL FRMPL'!G$35-'UL FRMPL'!G$36)/1000)</f>
        <v>0.6509901288144323</v>
      </c>
      <c r="H71" s="50">
        <f>EXP(-2*($B71-1)*$E$27*($E$25*'UL FRMPL'!H$35-'UL FRMPL'!H$36)/1000)</f>
        <v>0.42378814781383123</v>
      </c>
      <c r="I71" s="102"/>
      <c r="J71" s="123">
        <f>EXP(-2*($B71-1)*$E$27*($E$25*'UL FRMPL'!H$35-'UL FRMPL'!$H$35)/1000)</f>
        <v>0.31555142974510747</v>
      </c>
      <c r="K71">
        <v>41</v>
      </c>
      <c r="L71" s="106">
        <v>3.0841797820665599E-2</v>
      </c>
      <c r="M71" s="3">
        <v>5.5040622496853098E-2</v>
      </c>
      <c r="N71" s="107">
        <f t="shared" si="1"/>
        <v>4.2941210158759346E-2</v>
      </c>
      <c r="O71" s="106">
        <v>0.393890120719389</v>
      </c>
      <c r="P71" s="3"/>
      <c r="Q71" s="107">
        <f t="shared" si="0"/>
        <v>0.393890120719389</v>
      </c>
      <c r="R71" s="116">
        <v>0.90931193775832697</v>
      </c>
      <c r="T71" s="106">
        <f t="shared" si="2"/>
        <v>201</v>
      </c>
      <c r="U71" s="3">
        <v>0.159654178674351</v>
      </c>
      <c r="V71" s="3">
        <v>0.91751183231913402</v>
      </c>
      <c r="W71" s="3">
        <v>1</v>
      </c>
      <c r="X71" s="3">
        <v>1</v>
      </c>
      <c r="Y71" s="3">
        <f>EXP(-2*($T71-1)*$U$29*($E$25*'UL FRMPL'!H$35-'UL FRMPL'!$H$35)/1000)</f>
        <v>0.5617396458726297</v>
      </c>
      <c r="Z71" s="130"/>
      <c r="AA71">
        <v>0.59204712812960203</v>
      </c>
    </row>
    <row r="72" spans="2:27">
      <c r="B72">
        <v>42</v>
      </c>
      <c r="C72" s="50">
        <f>EXP(-2*($B72-1)*$E$27*($E$25*'UL FRMPL'!C$35-'UL FRMPL'!C$36)/1000)</f>
        <v>0.9728751495334137</v>
      </c>
      <c r="D72" s="50">
        <f>EXP(-2*($B72-1)*$E$27*($E$25*'UL FRMPL'!D$35-'UL FRMPL'!D$36)/1000)</f>
        <v>0.94648605657966201</v>
      </c>
      <c r="E72" s="50">
        <f>EXP(-2*($B72-1)*$E$27*($E$25*'UL FRMPL'!E$35-'UL FRMPL'!E$36)/1000)</f>
        <v>0.89583585529971921</v>
      </c>
      <c r="F72" s="50">
        <f>EXP(-2*($B72-1)*$E$27*($E$25*'UL FRMPL'!F$35-'UL FRMPL'!F$36)/1000)</f>
        <v>0.80252187964057942</v>
      </c>
      <c r="G72" s="50">
        <f>EXP(-2*($B72-1)*$E$27*($E$25*'UL FRMPL'!G$35-'UL FRMPL'!G$36)/1000)</f>
        <v>0.64404136730184869</v>
      </c>
      <c r="H72" s="50">
        <f>EXP(-2*($B72-1)*$E$27*($E$25*'UL FRMPL'!H$35-'UL FRMPL'!H$36)/1000)</f>
        <v>0.41478928279603478</v>
      </c>
      <c r="I72" s="102"/>
      <c r="J72" s="123">
        <f>EXP(-2*($B72-1)*$E$27*($E$25*'UL FRMPL'!H$35-'UL FRMPL'!$H$35)/1000)</f>
        <v>0.30658217864008036</v>
      </c>
      <c r="K72">
        <v>42</v>
      </c>
      <c r="L72" s="106">
        <v>2.96189674921188E-2</v>
      </c>
      <c r="M72" s="3">
        <v>4.8628295875487101E-3</v>
      </c>
      <c r="N72" s="107">
        <f t="shared" si="1"/>
        <v>1.7240898539833755E-2</v>
      </c>
      <c r="O72" s="106">
        <v>0.33471392795222499</v>
      </c>
      <c r="P72" s="3"/>
      <c r="Q72" s="107">
        <f t="shared" si="0"/>
        <v>0.33471392795222499</v>
      </c>
      <c r="R72" s="116">
        <v>0.90410316529894397</v>
      </c>
      <c r="T72" s="106">
        <f t="shared" si="2"/>
        <v>206</v>
      </c>
      <c r="U72" s="3">
        <v>0.144486692015209</v>
      </c>
      <c r="V72" s="3">
        <v>0.90927835051546302</v>
      </c>
      <c r="W72" s="3">
        <v>1</v>
      </c>
      <c r="X72" s="3">
        <v>1</v>
      </c>
      <c r="Y72" s="3">
        <f>EXP(-2*($T72-1)*$U$29*($E$25*'UL FRMPL'!H$35-'UL FRMPL'!$H$35)/1000)</f>
        <v>0.55369863521601748</v>
      </c>
      <c r="Z72" s="130"/>
      <c r="AA72">
        <v>0.59050880626223001</v>
      </c>
    </row>
    <row r="73" spans="2:27">
      <c r="B73">
        <v>43</v>
      </c>
      <c r="C73" s="50">
        <f>EXP(-2*($B73-1)*$E$27*($E$25*'UL FRMPL'!C$35-'UL FRMPL'!C$36)/1000)</f>
        <v>0.97222284149559646</v>
      </c>
      <c r="D73" s="50">
        <f>EXP(-2*($B73-1)*$E$27*($E$25*'UL FRMPL'!D$35-'UL FRMPL'!D$36)/1000)</f>
        <v>0.94521725352577157</v>
      </c>
      <c r="E73" s="50">
        <f>EXP(-2*($B73-1)*$E$27*($E$25*'UL FRMPL'!E$35-'UL FRMPL'!E$36)/1000)</f>
        <v>0.89343565636280287</v>
      </c>
      <c r="F73" s="50">
        <f>EXP(-2*($B73-1)*$E$27*($E$25*'UL FRMPL'!F$35-'UL FRMPL'!F$36)/1000)</f>
        <v>0.79822727206043231</v>
      </c>
      <c r="G73" s="50">
        <f>EXP(-2*($B73-1)*$E$27*($E$25*'UL FRMPL'!G$35-'UL FRMPL'!G$36)/1000)</f>
        <v>0.63716677786103937</v>
      </c>
      <c r="H73" s="50">
        <f>EXP(-2*($B73-1)*$E$27*($E$25*'UL FRMPL'!H$35-'UL FRMPL'!H$36)/1000)</f>
        <v>0.40598150280981915</v>
      </c>
      <c r="I73" s="102"/>
      <c r="J73" s="123">
        <f>EXP(-2*($B73-1)*$E$27*($E$25*'UL FRMPL'!H$35-'UL FRMPL'!$H$35)/1000)</f>
        <v>0.29786787001923093</v>
      </c>
      <c r="K73">
        <v>43</v>
      </c>
      <c r="L73" s="106">
        <v>5.1830328316693902E-2</v>
      </c>
      <c r="M73" s="3">
        <v>7.5145135912321595E-2</v>
      </c>
      <c r="N73" s="107">
        <f t="shared" si="1"/>
        <v>6.3487732114507756E-2</v>
      </c>
      <c r="O73" s="106">
        <v>0.40319093942384499</v>
      </c>
      <c r="P73" s="3"/>
      <c r="Q73" s="107">
        <f t="shared" si="0"/>
        <v>0.40319093942384499</v>
      </c>
      <c r="R73" s="116">
        <v>0.90631603662831595</v>
      </c>
      <c r="T73" s="106">
        <f t="shared" si="2"/>
        <v>211</v>
      </c>
      <c r="U73" s="3">
        <v>0.108136482939632</v>
      </c>
      <c r="V73" s="3">
        <v>0.82645803698435205</v>
      </c>
      <c r="W73" s="3">
        <v>1</v>
      </c>
      <c r="X73" s="3">
        <v>1</v>
      </c>
      <c r="Y73" s="3">
        <f>EXP(-2*($T73-1)*$U$29*($E$25*'UL FRMPL'!H$35-'UL FRMPL'!$H$35)/1000)</f>
        <v>0.54577272744177219</v>
      </c>
      <c r="Z73" s="130"/>
      <c r="AA73">
        <v>0.58103531688437304</v>
      </c>
    </row>
    <row r="74" spans="2:27">
      <c r="B74">
        <v>44</v>
      </c>
      <c r="C74" s="50">
        <f>EXP(-2*($B74-1)*$E$27*($E$25*'UL FRMPL'!C$35-'UL FRMPL'!C$36)/1000)</f>
        <v>0.97157097082713373</v>
      </c>
      <c r="D74" s="50">
        <f>EXP(-2*($B74-1)*$E$27*($E$25*'UL FRMPL'!D$35-'UL FRMPL'!D$36)/1000)</f>
        <v>0.94395015135397908</v>
      </c>
      <c r="E74" s="50">
        <f>EXP(-2*($B74-1)*$E$27*($E$25*'UL FRMPL'!E$35-'UL FRMPL'!E$36)/1000)</f>
        <v>0.89104188824120012</v>
      </c>
      <c r="F74" s="50">
        <f>EXP(-2*($B74-1)*$E$27*($E$25*'UL FRMPL'!F$35-'UL FRMPL'!F$36)/1000)</f>
        <v>0.79395564660044327</v>
      </c>
      <c r="G74" s="50">
        <f>EXP(-2*($B74-1)*$E$27*($E$25*'UL FRMPL'!G$35-'UL FRMPL'!G$36)/1000)</f>
        <v>0.63036556876872796</v>
      </c>
      <c r="H74" s="50">
        <f>EXP(-2*($B74-1)*$E$27*($E$25*'UL FRMPL'!H$35-'UL FRMPL'!H$36)/1000)</f>
        <v>0.39736075028912193</v>
      </c>
      <c r="I74" s="102"/>
      <c r="J74" s="123">
        <f>EXP(-2*($B74-1)*$E$27*($E$25*'UL FRMPL'!H$35-'UL FRMPL'!$H$35)/1000)</f>
        <v>0.28940125738343925</v>
      </c>
      <c r="K74">
        <v>44</v>
      </c>
      <c r="L74" s="106">
        <v>2.69544262183798E-2</v>
      </c>
      <c r="M74" s="3">
        <v>2.68388022929862E-2</v>
      </c>
      <c r="N74" s="107">
        <f t="shared" si="1"/>
        <v>2.6896614255683002E-2</v>
      </c>
      <c r="O74" s="106">
        <v>0.36631753031973502</v>
      </c>
      <c r="P74" s="3"/>
      <c r="Q74" s="107">
        <f t="shared" si="0"/>
        <v>0.36631753031973502</v>
      </c>
      <c r="R74" s="116">
        <v>0.89899451553930498</v>
      </c>
      <c r="T74" s="106">
        <f t="shared" si="2"/>
        <v>216</v>
      </c>
      <c r="U74" s="3">
        <v>9.9113197704746997E-2</v>
      </c>
      <c r="V74" s="3">
        <v>0.81908831908831903</v>
      </c>
      <c r="W74" s="3">
        <v>0.99928109273903598</v>
      </c>
      <c r="X74" s="3">
        <v>1</v>
      </c>
      <c r="Y74" s="3">
        <f>EXP(-2*($T74-1)*$U$29*($E$25*'UL FRMPL'!H$35-'UL FRMPL'!$H$35)/1000)</f>
        <v>0.53796027491204146</v>
      </c>
      <c r="Z74" s="130"/>
      <c r="AA74">
        <v>0.56788389513108595</v>
      </c>
    </row>
    <row r="75" spans="2:27">
      <c r="B75">
        <v>45</v>
      </c>
      <c r="C75" s="50">
        <f>EXP(-2*($B75-1)*$E$27*($E$25*'UL FRMPL'!C$35-'UL FRMPL'!C$36)/1000)</f>
        <v>0.97091953723477153</v>
      </c>
      <c r="D75" s="50">
        <f>EXP(-2*($B75-1)*$E$27*($E$25*'UL FRMPL'!D$35-'UL FRMPL'!D$36)/1000)</f>
        <v>0.94268474778418287</v>
      </c>
      <c r="E75" s="50">
        <f>EXP(-2*($B75-1)*$E$27*($E$25*'UL FRMPL'!E$35-'UL FRMPL'!E$36)/1000)</f>
        <v>0.88865453370492853</v>
      </c>
      <c r="F75" s="50">
        <f>EXP(-2*($B75-1)*$E$27*($E$25*'UL FRMPL'!F$35-'UL FRMPL'!F$36)/1000)</f>
        <v>0.7897068802743239</v>
      </c>
      <c r="G75" s="50">
        <f>EXP(-2*($B75-1)*$E$27*($E$25*'UL FRMPL'!G$35-'UL FRMPL'!G$36)/1000)</f>
        <v>0.62363695675260533</v>
      </c>
      <c r="H75" s="50">
        <f>EXP(-2*($B75-1)*$E$27*($E$25*'UL FRMPL'!H$35-'UL FRMPL'!H$36)/1000)</f>
        <v>0.38892305382765091</v>
      </c>
      <c r="I75" s="102"/>
      <c r="J75" s="123">
        <f>EXP(-2*($B75-1)*$E$27*($E$25*'UL FRMPL'!H$35-'UL FRMPL'!$H$35)/1000)</f>
        <v>0.28117530020847292</v>
      </c>
      <c r="K75">
        <v>45</v>
      </c>
      <c r="L75" s="106">
        <v>4.7727811211675998E-2</v>
      </c>
      <c r="M75" s="3">
        <v>3.6079431867943501E-3</v>
      </c>
      <c r="N75" s="107">
        <f t="shared" si="1"/>
        <v>2.5667877199235176E-2</v>
      </c>
      <c r="O75" s="106">
        <v>0.384089623175285</v>
      </c>
      <c r="P75" s="3"/>
      <c r="Q75" s="107">
        <f t="shared" si="0"/>
        <v>0.384089623175285</v>
      </c>
      <c r="R75" s="116">
        <v>0.898625816625366</v>
      </c>
      <c r="T75" s="106">
        <f t="shared" si="2"/>
        <v>221</v>
      </c>
      <c r="U75" s="3">
        <v>9.6193415637860005E-2</v>
      </c>
      <c r="V75" s="3">
        <v>0.81318681318681296</v>
      </c>
      <c r="W75" s="3">
        <v>1</v>
      </c>
      <c r="X75" s="3">
        <v>1</v>
      </c>
      <c r="Y75" s="3">
        <f>EXP(-2*($T75-1)*$U$29*($E$25*'UL FRMPL'!H$35-'UL FRMPL'!$H$35)/1000)</f>
        <v>0.53025965357405136</v>
      </c>
      <c r="Z75" s="130"/>
      <c r="AA75">
        <v>0.55664585191793003</v>
      </c>
    </row>
    <row r="76" spans="2:27">
      <c r="B76">
        <v>46</v>
      </c>
      <c r="C76" s="50">
        <f>EXP(-2*($B76-1)*$E$27*($E$25*'UL FRMPL'!C$35-'UL FRMPL'!C$36)/1000)</f>
        <v>0.97026854042545241</v>
      </c>
      <c r="D76" s="50">
        <f>EXP(-2*($B76-1)*$E$27*($E$25*'UL FRMPL'!D$35-'UL FRMPL'!D$36)/1000)</f>
        <v>0.94142104053933784</v>
      </c>
      <c r="E76" s="50">
        <f>EXP(-2*($B76-1)*$E$27*($E$25*'UL FRMPL'!E$35-'UL FRMPL'!E$36)/1000)</f>
        <v>0.88627357557016961</v>
      </c>
      <c r="F76" s="50">
        <f>EXP(-2*($B76-1)*$E$27*($E$25*'UL FRMPL'!F$35-'UL FRMPL'!F$36)/1000)</f>
        <v>0.78548085075393326</v>
      </c>
      <c r="G76" s="50">
        <f>EXP(-2*($B76-1)*$E$27*($E$25*'UL FRMPL'!G$35-'UL FRMPL'!G$36)/1000)</f>
        <v>0.61698016690112267</v>
      </c>
      <c r="H76" s="50">
        <f>EXP(-2*($B76-1)*$E$27*($E$25*'UL FRMPL'!H$35-'UL FRMPL'!H$36)/1000)</f>
        <v>0.38066452634933723</v>
      </c>
      <c r="I76" s="102"/>
      <c r="J76" s="123">
        <f>EXP(-2*($B76-1)*$E$27*($E$25*'UL FRMPL'!H$35-'UL FRMPL'!$H$35)/1000)</f>
        <v>0.2731831580903456</v>
      </c>
      <c r="K76">
        <v>46</v>
      </c>
      <c r="L76" s="106">
        <v>4.6982882457067103E-2</v>
      </c>
      <c r="M76" s="3">
        <v>2.48693224245966E-2</v>
      </c>
      <c r="N76" s="107">
        <f t="shared" si="1"/>
        <v>3.5926102440831852E-2</v>
      </c>
      <c r="O76" s="106">
        <v>0.30329757124991702</v>
      </c>
      <c r="P76" s="3"/>
      <c r="Q76" s="107">
        <f t="shared" si="0"/>
        <v>0.30329757124991702</v>
      </c>
      <c r="R76" s="116">
        <v>0.89565979833406395</v>
      </c>
      <c r="T76" s="106">
        <f t="shared" si="2"/>
        <v>226</v>
      </c>
      <c r="U76" s="3">
        <v>6.6929133858267695E-2</v>
      </c>
      <c r="V76" s="3">
        <v>0.73474982864976002</v>
      </c>
      <c r="W76" s="3">
        <v>0.99928774928774899</v>
      </c>
      <c r="X76" s="3">
        <v>1</v>
      </c>
      <c r="Y76" s="3">
        <f>EXP(-2*($T76-1)*$U$29*($E$25*'UL FRMPL'!H$35-'UL FRMPL'!$H$35)/1000)</f>
        <v>0.5226692626224978</v>
      </c>
      <c r="Z76" s="130"/>
      <c r="AA76">
        <v>0.55667838312829498</v>
      </c>
    </row>
    <row r="77" spans="2:27">
      <c r="B77">
        <v>47</v>
      </c>
      <c r="C77" s="50">
        <f>EXP(-2*($B77-1)*$E$27*($E$25*'UL FRMPL'!C$35-'UL FRMPL'!C$36)/1000)</f>
        <v>0.96961798010631561</v>
      </c>
      <c r="D77" s="50">
        <f>EXP(-2*($B77-1)*$E$27*($E$25*'UL FRMPL'!D$35-'UL FRMPL'!D$36)/1000)</f>
        <v>0.94015902734545154</v>
      </c>
      <c r="E77" s="50">
        <f>EXP(-2*($B77-1)*$E$27*($E$25*'UL FRMPL'!E$35-'UL FRMPL'!E$36)/1000)</f>
        <v>0.8838989966991454</v>
      </c>
      <c r="F77" s="50">
        <f>EXP(-2*($B77-1)*$E$27*($E$25*'UL FRMPL'!F$35-'UL FRMPL'!F$36)/1000)</f>
        <v>0.78127743636575586</v>
      </c>
      <c r="G77" s="50">
        <f>EXP(-2*($B77-1)*$E$27*($E$25*'UL FRMPL'!G$35-'UL FRMPL'!G$36)/1000)</f>
        <v>0.61039443257424775</v>
      </c>
      <c r="H77" s="50">
        <f>EXP(-2*($B77-1)*$E$27*($E$25*'UL FRMPL'!H$35-'UL FRMPL'!H$36)/1000)</f>
        <v>0.37258136331763786</v>
      </c>
      <c r="I77" s="102"/>
      <c r="J77" s="123">
        <f>EXP(-2*($B77-1)*$E$27*($E$25*'UL FRMPL'!H$35-'UL FRMPL'!$H$35)/1000)</f>
        <v>0.26541818505708792</v>
      </c>
      <c r="K77">
        <v>47</v>
      </c>
      <c r="L77" s="106">
        <v>2.3906834856364301E-2</v>
      </c>
      <c r="M77" s="3">
        <v>2.4450734477674398E-2</v>
      </c>
      <c r="N77" s="107">
        <f t="shared" si="1"/>
        <v>2.4178784667019351E-2</v>
      </c>
      <c r="O77" s="106">
        <v>0.31976483164083302</v>
      </c>
      <c r="P77" s="3"/>
      <c r="Q77" s="107">
        <f t="shared" si="0"/>
        <v>0.31976483164083302</v>
      </c>
      <c r="R77" s="116">
        <v>0.88411293721028195</v>
      </c>
      <c r="T77" s="106">
        <f t="shared" si="2"/>
        <v>231</v>
      </c>
      <c r="U77" s="3">
        <v>7.05035971223021E-2</v>
      </c>
      <c r="V77" s="3">
        <v>0.72258064516128995</v>
      </c>
      <c r="W77" s="3">
        <v>0.99856938483547897</v>
      </c>
      <c r="X77" s="3">
        <v>1</v>
      </c>
      <c r="Y77" s="3">
        <f>EXP(-2*($T77-1)*$U$29*($E$25*'UL FRMPL'!H$35-'UL FRMPL'!$H$35)/1000)</f>
        <v>0.5151875241667716</v>
      </c>
      <c r="Z77" s="130"/>
      <c r="AA77">
        <v>0.56317204301075197</v>
      </c>
    </row>
    <row r="78" spans="2:27">
      <c r="B78">
        <v>48</v>
      </c>
      <c r="C78" s="50">
        <f>EXP(-2*($B78-1)*$E$27*($E$25*'UL FRMPL'!C$35-'UL FRMPL'!C$36)/1000)</f>
        <v>0.96896785598469648</v>
      </c>
      <c r="D78" s="50">
        <f>EXP(-2*($B78-1)*$E$27*($E$25*'UL FRMPL'!D$35-'UL FRMPL'!D$36)/1000)</f>
        <v>0.93889870593157954</v>
      </c>
      <c r="E78" s="50">
        <f>EXP(-2*($B78-1)*$E$27*($E$25*'UL FRMPL'!E$35-'UL FRMPL'!E$36)/1000)</f>
        <v>0.88153077999999474</v>
      </c>
      <c r="F78" s="50">
        <f>EXP(-2*($B78-1)*$E$27*($E$25*'UL FRMPL'!F$35-'UL FRMPL'!F$36)/1000)</f>
        <v>0.77709651608739905</v>
      </c>
      <c r="G78" s="50">
        <f>EXP(-2*($B78-1)*$E$27*($E$25*'UL FRMPL'!G$35-'UL FRMPL'!G$36)/1000)</f>
        <v>0.60387899531517331</v>
      </c>
      <c r="H78" s="50">
        <f>EXP(-2*($B78-1)*$E$27*($E$25*'UL FRMPL'!H$35-'UL FRMPL'!H$36)/1000)</f>
        <v>0.36466984098286304</v>
      </c>
      <c r="I78" s="102"/>
      <c r="J78" s="123">
        <f>EXP(-2*($B78-1)*$E$27*($E$25*'UL FRMPL'!H$35-'UL FRMPL'!$H$35)/1000)</f>
        <v>0.25787392404220183</v>
      </c>
      <c r="K78">
        <v>48</v>
      </c>
      <c r="L78" s="106">
        <v>4.47980154972593E-2</v>
      </c>
      <c r="M78" s="3">
        <v>2.3916013582373101E-2</v>
      </c>
      <c r="N78" s="107">
        <f t="shared" si="1"/>
        <v>3.4357014539816197E-2</v>
      </c>
      <c r="O78" s="106">
        <v>0.31240000000000001</v>
      </c>
      <c r="P78" s="3"/>
      <c r="Q78" s="107">
        <f t="shared" si="0"/>
        <v>0.31240000000000001</v>
      </c>
      <c r="R78" s="116">
        <v>0.88389206868356496</v>
      </c>
      <c r="T78" s="106">
        <f t="shared" si="2"/>
        <v>236</v>
      </c>
      <c r="U78" s="3">
        <v>5.8795637743006099E-2</v>
      </c>
      <c r="V78" s="3">
        <v>0.66782729805013896</v>
      </c>
      <c r="W78" s="3">
        <v>0.99933244325767601</v>
      </c>
      <c r="X78" s="3">
        <v>1</v>
      </c>
      <c r="Y78" s="3">
        <f>EXP(-2*($T78-1)*$U$29*($E$25*'UL FRMPL'!H$35-'UL FRMPL'!$H$35)/1000)</f>
        <v>0.50781288290294668</v>
      </c>
      <c r="Z78" s="130"/>
      <c r="AA78">
        <v>0.50902224087284897</v>
      </c>
    </row>
    <row r="79" spans="2:27">
      <c r="B79">
        <v>49</v>
      </c>
      <c r="C79" s="50">
        <f>EXP(-2*($B79-1)*$E$27*($E$25*'UL FRMPL'!C$35-'UL FRMPL'!C$36)/1000)</f>
        <v>0.96831816776812674</v>
      </c>
      <c r="D79" s="50">
        <f>EXP(-2*($B79-1)*$E$27*($E$25*'UL FRMPL'!D$35-'UL FRMPL'!D$36)/1000)</f>
        <v>0.93764007402982208</v>
      </c>
      <c r="E79" s="50">
        <f>EXP(-2*($B79-1)*$E$27*($E$25*'UL FRMPL'!E$35-'UL FRMPL'!E$36)/1000)</f>
        <v>0.8791689084266503</v>
      </c>
      <c r="F79" s="50">
        <f>EXP(-2*($B79-1)*$E$27*($E$25*'UL FRMPL'!F$35-'UL FRMPL'!F$36)/1000)</f>
        <v>0.77293796954410787</v>
      </c>
      <c r="G79" s="50">
        <f>EXP(-2*($B79-1)*$E$27*($E$25*'UL FRMPL'!G$35-'UL FRMPL'!G$36)/1000)</f>
        <v>0.59743310476296818</v>
      </c>
      <c r="H79" s="50">
        <f>EXP(-2*($B79-1)*$E$27*($E$25*'UL FRMPL'!H$35-'UL FRMPL'!H$36)/1000)</f>
        <v>0.3569263146667197</v>
      </c>
      <c r="I79" s="102"/>
      <c r="J79" s="123">
        <f>EXP(-2*($B79-1)*$E$27*($E$25*'UL FRMPL'!H$35-'UL FRMPL'!$H$35)/1000)</f>
        <v>0.25054410151520051</v>
      </c>
      <c r="K79">
        <v>49</v>
      </c>
      <c r="L79" s="106">
        <v>1.9165349048919499E-3</v>
      </c>
      <c r="M79" s="3">
        <v>1.8313504578376101E-3</v>
      </c>
      <c r="N79" s="107">
        <f t="shared" si="1"/>
        <v>1.8739426813647801E-3</v>
      </c>
      <c r="O79" s="106">
        <v>0.309128328794461</v>
      </c>
      <c r="P79" s="3"/>
      <c r="Q79" s="107">
        <f t="shared" si="0"/>
        <v>0.309128328794461</v>
      </c>
      <c r="R79" s="116">
        <v>0.88162839248434199</v>
      </c>
      <c r="T79" s="106">
        <f t="shared" si="2"/>
        <v>241</v>
      </c>
      <c r="U79" s="3">
        <v>5.2680221811460197E-2</v>
      </c>
      <c r="V79" s="3">
        <v>0.67757660167130895</v>
      </c>
      <c r="W79" s="3">
        <v>0.99866844207723005</v>
      </c>
      <c r="X79" s="3">
        <v>1</v>
      </c>
      <c r="Y79" s="3">
        <f>EXP(-2*($T79-1)*$U$29*($E$25*'UL FRMPL'!H$35-'UL FRMPL'!$H$35)/1000)</f>
        <v>0.50054380579046276</v>
      </c>
      <c r="Z79" s="130"/>
      <c r="AA79">
        <v>0.53088962108731397</v>
      </c>
    </row>
    <row r="80" spans="2:27">
      <c r="B80" s="100">
        <v>50</v>
      </c>
      <c r="C80" s="50">
        <f>EXP(-2*($B80-1)*$E$27*($E$25*'UL FRMPL'!C$35-'UL FRMPL'!C$36)/1000)</f>
        <v>0.96766891516433429</v>
      </c>
      <c r="D80" s="50">
        <f>EXP(-2*($B80-1)*$E$27*($E$25*'UL FRMPL'!D$35-'UL FRMPL'!D$36)/1000)</f>
        <v>0.93638312937531953</v>
      </c>
      <c r="E80" s="50">
        <f>EXP(-2*($B80-1)*$E$27*($E$25*'UL FRMPL'!E$35-'UL FRMPL'!E$36)/1000)</f>
        <v>0.87681336497871631</v>
      </c>
      <c r="F80" s="50">
        <f>EXP(-2*($B80-1)*$E$27*($E$25*'UL FRMPL'!F$35-'UL FRMPL'!F$36)/1000)</f>
        <v>0.76880167700529967</v>
      </c>
      <c r="G80" s="50">
        <f>EXP(-2*($B80-1)*$E$27*($E$25*'UL FRMPL'!G$35-'UL FRMPL'!G$36)/1000)</f>
        <v>0.59105601856616108</v>
      </c>
      <c r="H80" s="50">
        <f>EXP(-2*($B80-1)*$E$27*($E$25*'UL FRMPL'!H$35-'UL FRMPL'!H$36)/1000)</f>
        <v>0.34934721708328209</v>
      </c>
      <c r="I80" s="102"/>
      <c r="J80" s="123">
        <f>EXP(-2*($B80-1)*$E$27*($E$25*'UL FRMPL'!H$35-'UL FRMPL'!$H$35)/1000)</f>
        <v>0.24342262226477066</v>
      </c>
      <c r="K80">
        <v>50</v>
      </c>
      <c r="L80" s="106">
        <v>4.2158709639010201E-2</v>
      </c>
      <c r="M80" s="3">
        <v>2.1393060237681699E-2</v>
      </c>
      <c r="N80" s="107">
        <f t="shared" si="1"/>
        <v>3.1775884938345947E-2</v>
      </c>
      <c r="O80" s="106">
        <v>0.34097415426797301</v>
      </c>
      <c r="P80" s="3"/>
      <c r="Q80" s="107">
        <f t="shared" si="0"/>
        <v>0.34097415426797301</v>
      </c>
      <c r="R80" s="116">
        <v>0.89383905277944997</v>
      </c>
      <c r="T80" s="106">
        <f t="shared" si="2"/>
        <v>246</v>
      </c>
      <c r="U80" s="3">
        <v>4.9706281066425599E-2</v>
      </c>
      <c r="V80" s="3">
        <v>0.66919889502762397</v>
      </c>
      <c r="W80" s="3">
        <v>0.99932705248990505</v>
      </c>
      <c r="X80" s="3">
        <v>1</v>
      </c>
      <c r="Y80" s="3">
        <f>EXP(-2*($T80-1)*$U$29*($E$25*'UL FRMPL'!H$35-'UL FRMPL'!$H$35)/1000)</f>
        <v>0.49337878173343719</v>
      </c>
      <c r="Z80" s="130"/>
      <c r="AA80">
        <v>0.5440097799511</v>
      </c>
    </row>
    <row r="81" spans="2:27">
      <c r="B81">
        <v>51</v>
      </c>
      <c r="C81" s="50">
        <f>EXP(-2*($B81-1)*$E$27*($E$25*'UL FRMPL'!C$35-'UL FRMPL'!C$36)/1000)</f>
        <v>0.96702009788124266</v>
      </c>
      <c r="D81" s="50">
        <f>EXP(-2*($B81-1)*$E$27*($E$25*'UL FRMPL'!D$35-'UL FRMPL'!D$36)/1000)</f>
        <v>0.93512786970624806</v>
      </c>
      <c r="E81" s="50">
        <f>EXP(-2*($B81-1)*$E$27*($E$25*'UL FRMPL'!E$35-'UL FRMPL'!E$36)/1000)</f>
        <v>0.87446413270134571</v>
      </c>
      <c r="F81" s="50">
        <f>EXP(-2*($B81-1)*$E$27*($E$25*'UL FRMPL'!F$35-'UL FRMPL'!F$36)/1000)</f>
        <v>0.76468751938111679</v>
      </c>
      <c r="G81" s="50">
        <f>EXP(-2*($B81-1)*$E$27*($E$25*'UL FRMPL'!G$35-'UL FRMPL'!G$36)/1000)</f>
        <v>0.58474700229724585</v>
      </c>
      <c r="H81" s="50">
        <f>EXP(-2*($B81-1)*$E$27*($E$25*'UL FRMPL'!H$35-'UL FRMPL'!H$36)/1000)</f>
        <v>0.34192905669561519</v>
      </c>
      <c r="I81" s="102"/>
      <c r="J81" s="123">
        <f>EXP(-2*($B81-1)*$E$27*($E$25*'UL FRMPL'!H$35-'UL FRMPL'!$H$35)/1000)</f>
        <v>0.23650356433021938</v>
      </c>
      <c r="K81">
        <v>51</v>
      </c>
      <c r="L81" s="106">
        <v>2.1421009243799399E-2</v>
      </c>
      <c r="M81" s="3">
        <v>2.15406257457578E-2</v>
      </c>
      <c r="N81" s="107">
        <f t="shared" si="1"/>
        <v>2.1480817494778599E-2</v>
      </c>
      <c r="O81" s="106">
        <v>0.30919049313876601</v>
      </c>
      <c r="P81" s="3"/>
      <c r="Q81" s="107">
        <f t="shared" si="0"/>
        <v>0.30919049313876601</v>
      </c>
      <c r="R81" s="116">
        <v>0.879901027788351</v>
      </c>
      <c r="T81" s="106">
        <f t="shared" si="2"/>
        <v>251</v>
      </c>
      <c r="U81" s="3">
        <v>5.2088010776829799E-2</v>
      </c>
      <c r="V81" s="3">
        <v>0.63220815752461301</v>
      </c>
      <c r="W81" s="3">
        <v>0.99729912221471895</v>
      </c>
      <c r="X81" s="3">
        <v>1</v>
      </c>
      <c r="Y81" s="3">
        <f>EXP(-2*($T81-1)*$U$29*($E$25*'UL FRMPL'!H$35-'UL FRMPL'!$H$35)/1000)</f>
        <v>0.48631632126653879</v>
      </c>
      <c r="Z81" s="130"/>
      <c r="AA81">
        <v>0.49541984732824401</v>
      </c>
    </row>
    <row r="82" spans="2:27">
      <c r="B82">
        <v>52</v>
      </c>
      <c r="C82" s="50">
        <f>EXP(-2*($B82-1)*$E$27*($E$25*'UL FRMPL'!C$35-'UL FRMPL'!C$36)/1000)</f>
        <v>0.96637171562697155</v>
      </c>
      <c r="D82" s="50">
        <f>EXP(-2*($B82-1)*$E$27*($E$25*'UL FRMPL'!D$35-'UL FRMPL'!D$36)/1000)</f>
        <v>0.93387429276381639</v>
      </c>
      <c r="E82" s="50">
        <f>EXP(-2*($B82-1)*$E$27*($E$25*'UL FRMPL'!E$35-'UL FRMPL'!E$36)/1000)</f>
        <v>0.87212119468511828</v>
      </c>
      <c r="F82" s="50">
        <f>EXP(-2*($B82-1)*$E$27*($E$25*'UL FRMPL'!F$35-'UL FRMPL'!F$36)/1000)</f>
        <v>0.76059537821899803</v>
      </c>
      <c r="G82" s="50">
        <f>EXP(-2*($B82-1)*$E$27*($E$25*'UL FRMPL'!G$35-'UL FRMPL'!G$36)/1000)</f>
        <v>0.57850532936810073</v>
      </c>
      <c r="H82" s="50">
        <f>EXP(-2*($B82-1)*$E$27*($E$25*'UL FRMPL'!H$35-'UL FRMPL'!H$36)/1000)</f>
        <v>0.33466841610729464</v>
      </c>
      <c r="I82" s="102"/>
      <c r="J82" s="123">
        <f>EXP(-2*($B82-1)*$E$27*($E$25*'UL FRMPL'!H$35-'UL FRMPL'!$H$35)/1000)</f>
        <v>0.2297811740769882</v>
      </c>
      <c r="K82">
        <v>52</v>
      </c>
      <c r="L82" s="106">
        <v>4.0046159890001903E-2</v>
      </c>
      <c r="M82" s="3">
        <v>4.0802851155103299E-2</v>
      </c>
      <c r="N82" s="107">
        <f t="shared" si="1"/>
        <v>4.0424505522552598E-2</v>
      </c>
      <c r="O82" s="106">
        <v>0.28393978393978297</v>
      </c>
      <c r="P82" s="3"/>
      <c r="Q82" s="107">
        <f t="shared" si="0"/>
        <v>0.28393978393978297</v>
      </c>
      <c r="R82" s="116">
        <v>0.86873920552676998</v>
      </c>
      <c r="T82" s="106">
        <f t="shared" si="2"/>
        <v>256</v>
      </c>
      <c r="U82" s="3">
        <v>5.1989150090415902E-2</v>
      </c>
      <c r="V82" s="3">
        <v>0.59862542955326403</v>
      </c>
      <c r="W82" s="3">
        <v>0.99796057104010805</v>
      </c>
      <c r="X82" s="3">
        <v>1</v>
      </c>
      <c r="Y82" s="3">
        <f>EXP(-2*($T82-1)*$U$29*($E$25*'UL FRMPL'!H$35-'UL FRMPL'!$H$35)/1000)</f>
        <v>0.47935495624535707</v>
      </c>
      <c r="Z82" s="130"/>
      <c r="AA82">
        <v>0.520477137176938</v>
      </c>
    </row>
    <row r="83" spans="2:27">
      <c r="B83">
        <v>53</v>
      </c>
      <c r="C83" s="50">
        <f>EXP(-2*($B83-1)*$E$27*($E$25*'UL FRMPL'!C$35-'UL FRMPL'!C$36)/1000)</f>
        <v>0.9657237681098364</v>
      </c>
      <c r="D83" s="50">
        <f>EXP(-2*($B83-1)*$E$27*($E$25*'UL FRMPL'!D$35-'UL FRMPL'!D$36)/1000)</f>
        <v>0.93262239629226096</v>
      </c>
      <c r="E83" s="50">
        <f>EXP(-2*($B83-1)*$E$27*($E$25*'UL FRMPL'!E$35-'UL FRMPL'!E$36)/1000)</f>
        <v>0.86978453406591916</v>
      </c>
      <c r="F83" s="50">
        <f>EXP(-2*($B83-1)*$E$27*($E$25*'UL FRMPL'!F$35-'UL FRMPL'!F$36)/1000)</f>
        <v>0.75652513570026803</v>
      </c>
      <c r="G83" s="50">
        <f>EXP(-2*($B83-1)*$E$27*($E$25*'UL FRMPL'!G$35-'UL FRMPL'!G$36)/1000)</f>
        <v>0.57233028094630889</v>
      </c>
      <c r="H83" s="50">
        <f>EXP(-2*($B83-1)*$E$27*($E$25*'UL FRMPL'!H$35-'UL FRMPL'!H$36)/1000)</f>
        <v>0.3275619504880809</v>
      </c>
      <c r="I83" s="102"/>
      <c r="J83" s="123">
        <f>EXP(-2*($B83-1)*$E$27*($E$25*'UL FRMPL'!H$35-'UL FRMPL'!$H$35)/1000)</f>
        <v>0.22324986141214226</v>
      </c>
      <c r="K83">
        <v>53</v>
      </c>
      <c r="L83" s="106">
        <v>7.6784903416100295E-2</v>
      </c>
      <c r="M83" s="3">
        <v>3.9647328797455597E-2</v>
      </c>
      <c r="N83" s="107">
        <f t="shared" si="1"/>
        <v>5.8216116106777946E-2</v>
      </c>
      <c r="O83" s="106">
        <v>0.27785697772982898</v>
      </c>
      <c r="P83" s="3"/>
      <c r="Q83" s="107">
        <f t="shared" si="0"/>
        <v>0.27785697772982898</v>
      </c>
      <c r="R83" s="116">
        <v>0.85981308411214896</v>
      </c>
      <c r="T83" s="106">
        <f t="shared" si="2"/>
        <v>261</v>
      </c>
      <c r="U83" s="3">
        <v>3.9679189531447799E-2</v>
      </c>
      <c r="V83" s="3">
        <v>0.56052269601100402</v>
      </c>
      <c r="W83" s="3">
        <v>1</v>
      </c>
      <c r="X83" s="3">
        <v>1</v>
      </c>
      <c r="Y83" s="3">
        <f>EXP(-2*($T83-1)*$U$29*($E$25*'UL FRMPL'!H$35-'UL FRMPL'!$H$35)/1000)</f>
        <v>0.4724932395412047</v>
      </c>
      <c r="Z83" s="130"/>
      <c r="AA83">
        <v>0.50151515151515103</v>
      </c>
    </row>
    <row r="84" spans="2:27" ht="15.75" thickBot="1">
      <c r="B84">
        <v>54</v>
      </c>
      <c r="C84" s="50">
        <f>EXP(-2*($B84-1)*$E$27*($E$25*'UL FRMPL'!C$35-'UL FRMPL'!C$36)/1000)</f>
        <v>0.96507625503834782</v>
      </c>
      <c r="D84" s="50">
        <f>EXP(-2*($B84-1)*$E$27*($E$25*'UL FRMPL'!D$35-'UL FRMPL'!D$36)/1000)</f>
        <v>0.9313721780388422</v>
      </c>
      <c r="E84" s="50">
        <f>EXP(-2*($B84-1)*$E$27*($E$25*'UL FRMPL'!E$35-'UL FRMPL'!E$36)/1000)</f>
        <v>0.86745413402481686</v>
      </c>
      <c r="F84" s="50">
        <f>EXP(-2*($B84-1)*$E$27*($E$25*'UL FRMPL'!F$35-'UL FRMPL'!F$36)/1000)</f>
        <v>0.75247667463674495</v>
      </c>
      <c r="G84" s="50">
        <f>EXP(-2*($B84-1)*$E$27*($E$25*'UL FRMPL'!G$35-'UL FRMPL'!G$36)/1000)</f>
        <v>0.56622114587237371</v>
      </c>
      <c r="H84" s="50">
        <f>EXP(-2*($B84-1)*$E$27*($E$25*'UL FRMPL'!H$35-'UL FRMPL'!H$36)/1000)</f>
        <v>0.32060638603302388</v>
      </c>
      <c r="I84" s="102"/>
      <c r="J84" s="123">
        <f>EXP(-2*($B84-1)*$E$27*($E$25*'UL FRMPL'!H$35-'UL FRMPL'!$H$35)/1000)</f>
        <v>0.21690419513585421</v>
      </c>
      <c r="K84">
        <v>54</v>
      </c>
      <c r="L84" s="108">
        <v>3.8410428898711699E-2</v>
      </c>
      <c r="M84" s="109">
        <v>1.9775664857852499E-2</v>
      </c>
      <c r="N84" s="110">
        <f t="shared" si="1"/>
        <v>2.9093046878282097E-2</v>
      </c>
      <c r="O84" s="108">
        <v>0.286994678368032</v>
      </c>
      <c r="P84" s="109"/>
      <c r="Q84" s="110">
        <f t="shared" si="0"/>
        <v>0.286994678368032</v>
      </c>
      <c r="R84" s="117">
        <v>0.87039085545722705</v>
      </c>
      <c r="T84" s="106">
        <f t="shared" si="2"/>
        <v>266</v>
      </c>
      <c r="U84" s="3">
        <v>4.0650406504064998E-2</v>
      </c>
      <c r="V84" s="3">
        <v>0.55013550135501299</v>
      </c>
      <c r="W84" s="3">
        <v>0.99935316946959896</v>
      </c>
      <c r="X84" s="3">
        <v>1</v>
      </c>
      <c r="Y84" s="3">
        <f>EXP(-2*($T84-1)*$U$29*($E$25*'UL FRMPL'!H$35-'UL FRMPL'!$H$35)/1000)</f>
        <v>0.46572974474028844</v>
      </c>
      <c r="Z84" s="130"/>
      <c r="AA84">
        <v>0.49238026124818501</v>
      </c>
    </row>
    <row r="85" spans="2:27">
      <c r="B85">
        <v>55</v>
      </c>
      <c r="C85" s="50">
        <f>EXP(-2*($B85-1)*$E$27*($E$25*'UL FRMPL'!C$35-'UL FRMPL'!C$36)/1000)</f>
        <v>0.96442917612121237</v>
      </c>
      <c r="D85" s="50">
        <f>EXP(-2*($B85-1)*$E$27*($E$25*'UL FRMPL'!D$35-'UL FRMPL'!D$36)/1000)</f>
        <v>0.93012363575384049</v>
      </c>
      <c r="E85" s="50">
        <f>EXP(-2*($B85-1)*$E$27*($E$25*'UL FRMPL'!E$35-'UL FRMPL'!E$36)/1000)</f>
        <v>0.86512997778794298</v>
      </c>
      <c r="F85" s="50">
        <f>EXP(-2*($B85-1)*$E$27*($E$25*'UL FRMPL'!F$35-'UL FRMPL'!F$36)/1000)</f>
        <v>0.74844987846736666</v>
      </c>
      <c r="G85" s="50">
        <f>EXP(-2*($B85-1)*$E$27*($E$25*'UL FRMPL'!G$35-'UL FRMPL'!G$36)/1000)</f>
        <v>0.56017722057781594</v>
      </c>
      <c r="H85" s="50">
        <f>EXP(-2*($B85-1)*$E$27*($E$25*'UL FRMPL'!H$35-'UL FRMPL'!H$36)/1000)</f>
        <v>0.31379851845428702</v>
      </c>
      <c r="I85" s="102"/>
      <c r="J85" s="123">
        <f>EXP(-2*($B85-1)*$E$27*($E$25*'UL FRMPL'!H$35-'UL FRMPL'!$H$35)/1000)</f>
        <v>0.2107388984250177</v>
      </c>
      <c r="K85">
        <v>55</v>
      </c>
      <c r="L85">
        <v>3.7446052789744499E-2</v>
      </c>
      <c r="M85">
        <v>8.3817116459441402E-4</v>
      </c>
      <c r="N85" s="122">
        <f t="shared" si="1"/>
        <v>1.9142111977169456E-2</v>
      </c>
      <c r="O85">
        <v>0.30071537598616999</v>
      </c>
      <c r="Q85" s="122">
        <f t="shared" si="0"/>
        <v>0.30071537598616999</v>
      </c>
      <c r="R85">
        <v>0.86411657559198496</v>
      </c>
      <c r="T85" s="106">
        <f t="shared" si="2"/>
        <v>271</v>
      </c>
      <c r="U85" s="3">
        <v>3.7641154328732697E-2</v>
      </c>
      <c r="V85" s="3">
        <v>0.56094276094276097</v>
      </c>
      <c r="W85" s="3">
        <v>0.99800266311584496</v>
      </c>
      <c r="X85" s="3">
        <v>0.99925871015567003</v>
      </c>
      <c r="Y85" s="3">
        <f>EXP(-2*($T85-1)*$U$29*($E$25*'UL FRMPL'!H$35-'UL FRMPL'!$H$35)/1000)</f>
        <v>0.45906306584718587</v>
      </c>
      <c r="Z85" s="130"/>
      <c r="AA85">
        <v>0.48528329654157398</v>
      </c>
    </row>
    <row r="86" spans="2:27">
      <c r="B86">
        <v>56</v>
      </c>
      <c r="C86" s="50">
        <f>EXP(-2*($B86-1)*$E$27*($E$25*'UL FRMPL'!C$35-'UL FRMPL'!C$36)/1000)</f>
        <v>0.96378253106733158</v>
      </c>
      <c r="D86" s="50">
        <f>EXP(-2*($B86-1)*$E$27*($E$25*'UL FRMPL'!D$35-'UL FRMPL'!D$36)/1000)</f>
        <v>0.9288767671905519</v>
      </c>
      <c r="E86" s="50">
        <f>EXP(-2*($B86-1)*$E$27*($E$25*'UL FRMPL'!E$35-'UL FRMPL'!E$36)/1000)</f>
        <v>0.86281204862637084</v>
      </c>
      <c r="F86" s="50">
        <f>EXP(-2*($B86-1)*$E$27*($E$25*'UL FRMPL'!F$35-'UL FRMPL'!F$36)/1000)</f>
        <v>0.74444463125483495</v>
      </c>
      <c r="G86" s="50">
        <f>EXP(-2*($B86-1)*$E$27*($E$25*'UL FRMPL'!G$35-'UL FRMPL'!G$36)/1000)</f>
        <v>0.55419780900414717</v>
      </c>
      <c r="H86" s="50">
        <f>EXP(-2*($B86-1)*$E$27*($E$25*'UL FRMPL'!H$35-'UL FRMPL'!H$36)/1000)</f>
        <v>0.30713521150499712</v>
      </c>
      <c r="I86" s="102"/>
      <c r="J86" s="123">
        <f>EXP(-2*($B86-1)*$E$27*($E$25*'UL FRMPL'!H$35-'UL FRMPL'!$H$35)/1000)</f>
        <v>0.20474884444523506</v>
      </c>
      <c r="K86">
        <v>56</v>
      </c>
      <c r="L86">
        <v>5.4682899596980798E-2</v>
      </c>
      <c r="M86">
        <v>1.89437733897222E-2</v>
      </c>
      <c r="N86" s="122">
        <f t="shared" si="1"/>
        <v>3.6813336493351501E-2</v>
      </c>
      <c r="O86">
        <v>0.25555434545850497</v>
      </c>
      <c r="Q86" s="122">
        <f t="shared" si="0"/>
        <v>0.25555434545850497</v>
      </c>
      <c r="R86">
        <v>0.866217175301632</v>
      </c>
      <c r="T86" s="106">
        <f t="shared" si="2"/>
        <v>276</v>
      </c>
      <c r="U86" s="3">
        <v>3.2935364347468001E-2</v>
      </c>
      <c r="V86" s="3">
        <v>0.52680965147452996</v>
      </c>
      <c r="W86" s="3">
        <v>0.999362244897959</v>
      </c>
      <c r="X86" s="3">
        <v>1</v>
      </c>
      <c r="Y86" s="3">
        <f>EXP(-2*($T86-1)*$U$29*($E$25*'UL FRMPL'!H$35-'UL FRMPL'!$H$35)/1000)</f>
        <v>0.45249181699256735</v>
      </c>
      <c r="Z86" s="130"/>
      <c r="AA86">
        <v>0.48710601719197699</v>
      </c>
    </row>
    <row r="87" spans="2:27">
      <c r="B87">
        <v>57</v>
      </c>
      <c r="C87" s="50">
        <f>EXP(-2*($B87-1)*$E$27*($E$25*'UL FRMPL'!C$35-'UL FRMPL'!C$36)/1000)</f>
        <v>0.96313631958580226</v>
      </c>
      <c r="D87" s="50">
        <f>EXP(-2*($B87-1)*$E$27*($E$25*'UL FRMPL'!D$35-'UL FRMPL'!D$36)/1000)</f>
        <v>0.92763157010528452</v>
      </c>
      <c r="E87" s="50">
        <f>EXP(-2*($B87-1)*$E$27*($E$25*'UL FRMPL'!E$35-'UL FRMPL'!E$36)/1000)</f>
        <v>0.86050032985599545</v>
      </c>
      <c r="F87" s="50">
        <f>EXP(-2*($B87-1)*$E$27*($E$25*'UL FRMPL'!F$35-'UL FRMPL'!F$36)/1000)</f>
        <v>0.7404608176822769</v>
      </c>
      <c r="G87" s="50">
        <f>EXP(-2*($B87-1)*$E$27*($E$25*'UL FRMPL'!G$35-'UL FRMPL'!G$36)/1000)</f>
        <v>0.5482822225227062</v>
      </c>
      <c r="H87" s="50">
        <f>EXP(-2*($B87-1)*$E$27*($E$25*'UL FRMPL'!H$35-'UL FRMPL'!H$36)/1000)</f>
        <v>0.30061339553443828</v>
      </c>
      <c r="I87" s="102"/>
      <c r="J87" s="123">
        <f>EXP(-2*($B87-1)*$E$27*($E$25*'UL FRMPL'!H$35-'UL FRMPL'!$H$35)/1000)</f>
        <v>0.19892905208753006</v>
      </c>
      <c r="K87">
        <v>57</v>
      </c>
      <c r="L87">
        <v>7.1314684372450199E-2</v>
      </c>
      <c r="M87">
        <v>3.6171613212063101E-2</v>
      </c>
      <c r="N87" s="122">
        <f t="shared" si="1"/>
        <v>5.3743148792256654E-2</v>
      </c>
      <c r="O87">
        <v>0.30847056291034303</v>
      </c>
      <c r="Q87" s="122">
        <f t="shared" si="0"/>
        <v>0.30847056291034303</v>
      </c>
      <c r="R87">
        <v>0.88807403527151996</v>
      </c>
      <c r="T87" s="106">
        <f t="shared" si="2"/>
        <v>281</v>
      </c>
      <c r="U87" s="3">
        <v>3.05434351447838E-2</v>
      </c>
      <c r="V87" s="3">
        <v>0.48913759052007899</v>
      </c>
      <c r="W87" s="3">
        <v>0.99933199732798905</v>
      </c>
      <c r="X87" s="3">
        <v>1</v>
      </c>
      <c r="Y87" s="3">
        <f>EXP(-2*($T87-1)*$U$29*($E$25*'UL FRMPL'!H$35-'UL FRMPL'!$H$35)/1000)</f>
        <v>0.44601463214510134</v>
      </c>
      <c r="Z87" s="130"/>
      <c r="AA87">
        <v>0.47079398391045801</v>
      </c>
    </row>
    <row r="88" spans="2:27">
      <c r="B88">
        <v>58</v>
      </c>
      <c r="C88" s="50">
        <f>EXP(-2*($B88-1)*$E$27*($E$25*'UL FRMPL'!C$35-'UL FRMPL'!C$36)/1000)</f>
        <v>0.96249054138591617</v>
      </c>
      <c r="D88" s="50">
        <f>EXP(-2*($B88-1)*$E$27*($E$25*'UL FRMPL'!D$35-'UL FRMPL'!D$36)/1000)</f>
        <v>0.92638804225735405</v>
      </c>
      <c r="E88" s="50">
        <f>EXP(-2*($B88-1)*$E$27*($E$25*'UL FRMPL'!E$35-'UL FRMPL'!E$36)/1000)</f>
        <v>0.85819480483741306</v>
      </c>
      <c r="F88" s="50">
        <f>EXP(-2*($B88-1)*$E$27*($E$25*'UL FRMPL'!F$35-'UL FRMPL'!F$36)/1000)</f>
        <v>0.73649832304992557</v>
      </c>
      <c r="G88" s="50">
        <f>EXP(-2*($B88-1)*$E$27*($E$25*'UL FRMPL'!G$35-'UL FRMPL'!G$36)/1000)</f>
        <v>0.54242977985535257</v>
      </c>
      <c r="H88" s="50">
        <f>EXP(-2*($B88-1)*$E$27*($E$25*'UL FRMPL'!H$35-'UL FRMPL'!H$36)/1000)</f>
        <v>0.29423006607392621</v>
      </c>
      <c r="I88" s="102"/>
      <c r="J88" s="123">
        <f>EXP(-2*($B88-1)*$E$27*($E$25*'UL FRMPL'!H$35-'UL FRMPL'!$H$35)/1000)</f>
        <v>0.19327468182624072</v>
      </c>
      <c r="K88">
        <v>58</v>
      </c>
      <c r="L88">
        <v>5.6626390839762005E-4</v>
      </c>
      <c r="M88">
        <v>3.5128693994280202E-2</v>
      </c>
      <c r="N88" s="122">
        <f t="shared" si="1"/>
        <v>1.784747895133891E-2</v>
      </c>
      <c r="O88">
        <v>0.25962472253052099</v>
      </c>
      <c r="Q88" s="122">
        <f t="shared" si="0"/>
        <v>0.25962472253052099</v>
      </c>
      <c r="R88">
        <v>0.89180384087791498</v>
      </c>
      <c r="T88" s="106">
        <f t="shared" si="2"/>
        <v>286</v>
      </c>
      <c r="U88" s="3">
        <v>3.3044846577497997E-2</v>
      </c>
      <c r="V88" s="3">
        <v>0.44672402382528098</v>
      </c>
      <c r="W88" s="3">
        <v>0.99801192842942299</v>
      </c>
      <c r="X88" s="3">
        <v>1</v>
      </c>
      <c r="Y88" s="3">
        <f>EXP(-2*($T88-1)*$U$29*($E$25*'UL FRMPL'!H$35-'UL FRMPL'!$H$35)/1000)</f>
        <v>0.43963016482748396</v>
      </c>
      <c r="Z88" s="130"/>
      <c r="AA88">
        <v>0.46848088184636499</v>
      </c>
    </row>
    <row r="89" spans="2:27">
      <c r="B89">
        <v>59</v>
      </c>
      <c r="C89" s="50">
        <f>EXP(-2*($B89-1)*$E$27*($E$25*'UL FRMPL'!C$35-'UL FRMPL'!C$36)/1000)</f>
        <v>0.96184519617716024</v>
      </c>
      <c r="D89" s="50">
        <f>EXP(-2*($B89-1)*$E$27*($E$25*'UL FRMPL'!D$35-'UL FRMPL'!D$36)/1000)</f>
        <v>0.92514618140907989</v>
      </c>
      <c r="E89" s="50">
        <f>EXP(-2*($B89-1)*$E$27*($E$25*'UL FRMPL'!E$35-'UL FRMPL'!E$36)/1000)</f>
        <v>0.85589545697580205</v>
      </c>
      <c r="F89" s="50">
        <f>EXP(-2*($B89-1)*$E$27*($E$25*'UL FRMPL'!F$35-'UL FRMPL'!F$36)/1000)</f>
        <v>0.73255703327181709</v>
      </c>
      <c r="G89" s="50">
        <f>EXP(-2*($B89-1)*$E$27*($E$25*'UL FRMPL'!G$35-'UL FRMPL'!G$36)/1000)</f>
        <v>0.53663980699600611</v>
      </c>
      <c r="H89" s="50">
        <f>EXP(-2*($B89-1)*$E$27*($E$25*'UL FRMPL'!H$35-'UL FRMPL'!H$36)/1000)</f>
        <v>0.28798228245271068</v>
      </c>
      <c r="I89" s="102"/>
      <c r="J89" s="123">
        <f>EXP(-2*($B89-1)*$E$27*($E$25*'UL FRMPL'!H$35-'UL FRMPL'!$H$35)/1000)</f>
        <v>0.1877810316946471</v>
      </c>
      <c r="K89">
        <v>59</v>
      </c>
      <c r="L89">
        <v>1.6964049958946199E-2</v>
      </c>
      <c r="M89">
        <v>3.4795222213379801E-2</v>
      </c>
      <c r="N89" s="122">
        <f t="shared" si="1"/>
        <v>2.5879636086162998E-2</v>
      </c>
      <c r="O89">
        <v>0.27515011785757298</v>
      </c>
      <c r="Q89" s="122">
        <f t="shared" si="0"/>
        <v>0.27515011785757298</v>
      </c>
      <c r="R89">
        <v>0.86747192922762795</v>
      </c>
      <c r="T89" s="106">
        <f t="shared" si="2"/>
        <v>291</v>
      </c>
      <c r="U89" s="3">
        <v>2.09708737864077E-2</v>
      </c>
      <c r="V89" s="3">
        <v>0.42197659297789297</v>
      </c>
      <c r="W89" s="3">
        <v>0.99739752765126799</v>
      </c>
      <c r="X89" s="3">
        <v>1</v>
      </c>
      <c r="Y89" s="3">
        <f>EXP(-2*($T89-1)*$U$29*($E$25*'UL FRMPL'!H$35-'UL FRMPL'!$H$35)/1000)</f>
        <v>0.43333708783653302</v>
      </c>
      <c r="Z89" s="130"/>
      <c r="AA89">
        <v>0.47005988023952</v>
      </c>
    </row>
    <row r="90" spans="2:27">
      <c r="B90">
        <v>60</v>
      </c>
      <c r="C90" s="50">
        <f>EXP(-2*($B90-1)*$E$27*($E$25*'UL FRMPL'!C$35-'UL FRMPL'!C$36)/1000)</f>
        <v>0.96120028366921595</v>
      </c>
      <c r="D90" s="50">
        <f>EXP(-2*($B90-1)*$E$27*($E$25*'UL FRMPL'!D$35-'UL FRMPL'!D$36)/1000)</f>
        <v>0.92390598532578116</v>
      </c>
      <c r="E90" s="50">
        <f>EXP(-2*($B90-1)*$E$27*($E$25*'UL FRMPL'!E$35-'UL FRMPL'!E$36)/1000)</f>
        <v>0.85360226972080255</v>
      </c>
      <c r="F90" s="50">
        <f>EXP(-2*($B90-1)*$E$27*($E$25*'UL FRMPL'!F$35-'UL FRMPL'!F$36)/1000)</f>
        <v>0.72863683487250575</v>
      </c>
      <c r="G90" s="50">
        <f>EXP(-2*($B90-1)*$E$27*($E$25*'UL FRMPL'!G$35-'UL FRMPL'!G$36)/1000)</f>
        <v>0.53091163713302325</v>
      </c>
      <c r="H90" s="50">
        <f>EXP(-2*($B90-1)*$E$27*($E$25*'UL FRMPL'!H$35-'UL FRMPL'!H$36)/1000)</f>
        <v>0.28186716644326693</v>
      </c>
      <c r="I90" s="102"/>
      <c r="J90" s="123">
        <f>EXP(-2*($B90-1)*$E$27*($E$25*'UL FRMPL'!H$35-'UL FRMPL'!$H$35)/1000)</f>
        <v>0.18244353337498861</v>
      </c>
      <c r="K90">
        <v>60</v>
      </c>
      <c r="L90">
        <v>3.4161380378339497E-2</v>
      </c>
      <c r="M90">
        <v>6.7109679437949696E-2</v>
      </c>
      <c r="N90" s="122">
        <f t="shared" si="1"/>
        <v>5.06355299081446E-2</v>
      </c>
      <c r="O90">
        <v>0.211214385722238</v>
      </c>
      <c r="Q90" s="122">
        <f t="shared" si="0"/>
        <v>0.211214385722238</v>
      </c>
      <c r="R90">
        <v>0.85803091397849396</v>
      </c>
      <c r="T90" s="106">
        <f t="shared" si="2"/>
        <v>296</v>
      </c>
      <c r="U90" s="3">
        <v>2.3282012767555298E-2</v>
      </c>
      <c r="V90" s="3">
        <v>0.420271142672692</v>
      </c>
      <c r="W90" s="3">
        <v>0.99551282051281997</v>
      </c>
      <c r="X90" s="3">
        <v>1</v>
      </c>
      <c r="Y90" s="3">
        <f>EXP(-2*($T90-1)*$U$29*($E$25*'UL FRMPL'!H$35-'UL FRMPL'!$H$35)/1000)</f>
        <v>0.42713409296728894</v>
      </c>
      <c r="Z90" s="130"/>
      <c r="AA90">
        <v>0.44041278295605801</v>
      </c>
    </row>
    <row r="91" spans="2:27">
      <c r="B91">
        <v>61</v>
      </c>
      <c r="C91" s="50">
        <f>EXP(-2*($B91-1)*$E$27*($E$25*'UL FRMPL'!C$35-'UL FRMPL'!C$36)/1000)</f>
        <v>0.96055580357195947</v>
      </c>
      <c r="D91" s="50">
        <f>EXP(-2*($B91-1)*$E$27*($E$25*'UL FRMPL'!D$35-'UL FRMPL'!D$36)/1000)</f>
        <v>0.92266745177577281</v>
      </c>
      <c r="E91" s="50">
        <f>EXP(-2*($B91-1)*$E$27*($E$25*'UL FRMPL'!E$35-'UL FRMPL'!E$36)/1000)</f>
        <v>0.85131522656639813</v>
      </c>
      <c r="F91" s="50">
        <f>EXP(-2*($B91-1)*$E$27*($E$25*'UL FRMPL'!F$35-'UL FRMPL'!F$36)/1000)</f>
        <v>0.72473761498379774</v>
      </c>
      <c r="G91" s="50">
        <f>EXP(-2*($B91-1)*$E$27*($E$25*'UL FRMPL'!G$35-'UL FRMPL'!G$36)/1000)</f>
        <v>0.52524461057240335</v>
      </c>
      <c r="H91" s="50">
        <f>EXP(-2*($B91-1)*$E$27*($E$25*'UL FRMPL'!H$35-'UL FRMPL'!H$36)/1000)</f>
        <v>0.2758819009353557</v>
      </c>
      <c r="I91" s="102"/>
      <c r="J91" s="123">
        <f>EXP(-2*($B91-1)*$E$27*($E$25*'UL FRMPL'!H$35-'UL FRMPL'!$H$35)/1000)</f>
        <v>0.17725774839961869</v>
      </c>
      <c r="K91">
        <v>61</v>
      </c>
      <c r="L91">
        <v>6.5662895230627003E-2</v>
      </c>
      <c r="M91">
        <v>3.3666218016221099E-2</v>
      </c>
      <c r="N91" s="122">
        <f t="shared" si="1"/>
        <v>4.9664556623424047E-2</v>
      </c>
      <c r="O91">
        <v>0.20735284314378999</v>
      </c>
      <c r="Q91" s="122">
        <f t="shared" si="0"/>
        <v>0.20735284314378999</v>
      </c>
      <c r="R91">
        <v>0.85586900129701604</v>
      </c>
      <c r="T91" s="106">
        <f t="shared" si="2"/>
        <v>301</v>
      </c>
      <c r="U91" s="3">
        <v>2.3387400980761901E-2</v>
      </c>
      <c r="V91" s="3">
        <v>0.40306122448979498</v>
      </c>
      <c r="W91" s="3">
        <v>0.99811439346323005</v>
      </c>
      <c r="X91" s="3">
        <v>1</v>
      </c>
      <c r="Y91" s="3">
        <f>EXP(-2*($T91-1)*$U$29*($E$25*'UL FRMPL'!H$35-'UL FRMPL'!$H$35)/1000)</f>
        <v>0.42101989074106544</v>
      </c>
      <c r="Z91" s="130"/>
      <c r="AA91">
        <v>0.46753681392235602</v>
      </c>
    </row>
    <row r="92" spans="2:27">
      <c r="B92">
        <v>62</v>
      </c>
      <c r="C92" s="50">
        <f>EXP(-2*($B92-1)*$E$27*($E$25*'UL FRMPL'!C$35-'UL FRMPL'!C$36)/1000)</f>
        <v>0.95991175559546171</v>
      </c>
      <c r="D92" s="50">
        <f>EXP(-2*($B92-1)*$E$27*($E$25*'UL FRMPL'!D$35-'UL FRMPL'!D$36)/1000)</f>
        <v>0.92143057853036137</v>
      </c>
      <c r="E92" s="50">
        <f>EXP(-2*($B92-1)*$E$27*($E$25*'UL FRMPL'!E$35-'UL FRMPL'!E$36)/1000)</f>
        <v>0.84903431105079641</v>
      </c>
      <c r="F92" s="50">
        <f>EXP(-2*($B92-1)*$E$27*($E$25*'UL FRMPL'!F$35-'UL FRMPL'!F$36)/1000)</f>
        <v>0.72085926134150058</v>
      </c>
      <c r="G92" s="50">
        <f>EXP(-2*($B92-1)*$E$27*($E$25*'UL FRMPL'!G$35-'UL FRMPL'!G$36)/1000)</f>
        <v>0.51963807466181378</v>
      </c>
      <c r="H92" s="50">
        <f>EXP(-2*($B92-1)*$E$27*($E$25*'UL FRMPL'!H$35-'UL FRMPL'!H$36)/1000)</f>
        <v>0.2700237286382367</v>
      </c>
      <c r="I92" s="102"/>
      <c r="J92" s="123">
        <f>EXP(-2*($B92-1)*$E$27*($E$25*'UL FRMPL'!H$35-'UL FRMPL'!$H$35)/1000)</f>
        <v>0.17221936446013805</v>
      </c>
      <c r="K92">
        <v>62</v>
      </c>
      <c r="L92">
        <v>3.2715751773538103E-2</v>
      </c>
      <c r="M92">
        <v>3.2656709234973598E-4</v>
      </c>
      <c r="N92" s="122">
        <f t="shared" si="1"/>
        <v>1.6521159432943921E-2</v>
      </c>
      <c r="O92">
        <v>0.21832677133195</v>
      </c>
      <c r="Q92" s="122">
        <f t="shared" si="0"/>
        <v>0.21832677133195</v>
      </c>
      <c r="R92">
        <v>0.85125709651257098</v>
      </c>
      <c r="T92" s="106">
        <f t="shared" si="2"/>
        <v>306</v>
      </c>
      <c r="U92" s="3">
        <v>2.8867505551443299E-2</v>
      </c>
      <c r="V92" s="3">
        <v>0.36470588235294099</v>
      </c>
      <c r="W92" s="3">
        <v>0.99481865284974003</v>
      </c>
      <c r="X92" s="3">
        <v>0.99932432432432405</v>
      </c>
      <c r="Y92" s="3">
        <f>EXP(-2*($T92-1)*$U$29*($E$25*'UL FRMPL'!H$35-'UL FRMPL'!$H$35)/1000)</f>
        <v>0.41499321013739254</v>
      </c>
      <c r="Z92" s="130"/>
      <c r="AA92">
        <v>0.42834138486312401</v>
      </c>
    </row>
    <row r="93" spans="2:27">
      <c r="B93">
        <v>63</v>
      </c>
      <c r="C93" s="50">
        <f>EXP(-2*($B93-1)*$E$27*($E$25*'UL FRMPL'!C$35-'UL FRMPL'!C$36)/1000)</f>
        <v>0.95926813944998757</v>
      </c>
      <c r="D93" s="50">
        <f>EXP(-2*($B93-1)*$E$27*($E$25*'UL FRMPL'!D$35-'UL FRMPL'!D$36)/1000)</f>
        <v>0.92019536336384089</v>
      </c>
      <c r="E93" s="50">
        <f>EXP(-2*($B93-1)*$E$27*($E$25*'UL FRMPL'!E$35-'UL FRMPL'!E$36)/1000)</f>
        <v>0.84675950675631118</v>
      </c>
      <c r="F93" s="50">
        <f>EXP(-2*($B93-1)*$E$27*($E$25*'UL FRMPL'!F$35-'UL FRMPL'!F$36)/1000)</f>
        <v>0.71700166228219142</v>
      </c>
      <c r="G93" s="50">
        <f>EXP(-2*($B93-1)*$E$27*($E$25*'UL FRMPL'!G$35-'UL FRMPL'!G$36)/1000)</f>
        <v>0.51409138371542562</v>
      </c>
      <c r="H93" s="50">
        <f>EXP(-2*($B93-1)*$E$27*($E$25*'UL FRMPL'!H$35-'UL FRMPL'!H$36)/1000)</f>
        <v>0.26428995081044099</v>
      </c>
      <c r="I93" s="102"/>
      <c r="J93" s="123">
        <f>EXP(-2*($B93-1)*$E$27*($E$25*'UL FRMPL'!H$35-'UL FRMPL'!$H$35)/1000)</f>
        <v>0.16732419182143726</v>
      </c>
      <c r="K93">
        <v>63</v>
      </c>
      <c r="L93">
        <v>1.5855555518063901E-2</v>
      </c>
      <c r="M93">
        <v>3.2415442756175299E-2</v>
      </c>
      <c r="N93" s="122">
        <f t="shared" si="1"/>
        <v>2.4135499137119598E-2</v>
      </c>
      <c r="O93">
        <v>0.194317743800591</v>
      </c>
      <c r="Q93" s="122">
        <f t="shared" si="0"/>
        <v>0.194317743800591</v>
      </c>
      <c r="R93">
        <v>0.86065701385645299</v>
      </c>
      <c r="T93" s="106">
        <f t="shared" si="2"/>
        <v>311</v>
      </c>
      <c r="U93" s="3">
        <v>2.1574973031283699E-2</v>
      </c>
      <c r="V93" s="3">
        <v>0.40977443609022501</v>
      </c>
      <c r="W93" s="3">
        <v>0.99430379746835396</v>
      </c>
      <c r="X93" s="3">
        <v>1</v>
      </c>
      <c r="Y93" s="3">
        <f>EXP(-2*($T93-1)*$U$29*($E$25*'UL FRMPL'!H$35-'UL FRMPL'!$H$35)/1000)</f>
        <v>0.40905279832979663</v>
      </c>
      <c r="Z93" s="130"/>
      <c r="AA93">
        <v>0.43611200514966197</v>
      </c>
    </row>
    <row r="94" spans="2:27">
      <c r="B94">
        <v>64</v>
      </c>
      <c r="C94" s="50">
        <f>EXP(-2*($B94-1)*$E$27*($E$25*'UL FRMPL'!C$35-'UL FRMPL'!C$36)/1000)</f>
        <v>0.95862495484599675</v>
      </c>
      <c r="D94" s="50">
        <f>EXP(-2*($B94-1)*$E$27*($E$25*'UL FRMPL'!D$35-'UL FRMPL'!D$36)/1000)</f>
        <v>0.91896180405348926</v>
      </c>
      <c r="E94" s="50">
        <f>EXP(-2*($B94-1)*$E$27*($E$25*'UL FRMPL'!E$35-'UL FRMPL'!E$36)/1000)</f>
        <v>0.84449079730924359</v>
      </c>
      <c r="F94" s="50">
        <f>EXP(-2*($B94-1)*$E$27*($E$25*'UL FRMPL'!F$35-'UL FRMPL'!F$36)/1000)</f>
        <v>0.71316470674000187</v>
      </c>
      <c r="G94" s="50">
        <f>EXP(-2*($B94-1)*$E$27*($E$25*'UL FRMPL'!G$35-'UL FRMPL'!G$36)/1000)</f>
        <v>0.50860389893955282</v>
      </c>
      <c r="H94" s="50">
        <f>EXP(-2*($B94-1)*$E$27*($E$25*'UL FRMPL'!H$35-'UL FRMPL'!H$36)/1000)</f>
        <v>0.2586779260165149</v>
      </c>
      <c r="I94" s="102"/>
      <c r="J94" s="123">
        <f>EXP(-2*($B94-1)*$E$27*($E$25*'UL FRMPL'!H$35-'UL FRMPL'!$H$35)/1000)</f>
        <v>0.16256815983766693</v>
      </c>
      <c r="K94">
        <v>64</v>
      </c>
      <c r="L94">
        <v>1.6022500816454299E-2</v>
      </c>
      <c r="M94">
        <v>4.8065372911216701E-2</v>
      </c>
      <c r="N94" s="122">
        <f t="shared" si="1"/>
        <v>3.2043936863835498E-2</v>
      </c>
      <c r="O94">
        <v>0.21031218338399099</v>
      </c>
      <c r="Q94" s="122">
        <f t="shared" si="0"/>
        <v>0.21031218338399099</v>
      </c>
      <c r="R94">
        <v>0.84408265497808299</v>
      </c>
      <c r="T94" s="106">
        <f t="shared" si="2"/>
        <v>316</v>
      </c>
      <c r="U94" s="3">
        <v>2.04374327716027E-2</v>
      </c>
      <c r="V94" s="3">
        <v>0.33455882352941102</v>
      </c>
      <c r="W94" s="3">
        <v>0.99207317073170698</v>
      </c>
      <c r="X94" s="3">
        <v>1</v>
      </c>
      <c r="Y94" s="3">
        <f>EXP(-2*($T94-1)*$U$29*($E$25*'UL FRMPL'!H$35-'UL FRMPL'!$H$35)/1000)</f>
        <v>0.403197420425363</v>
      </c>
      <c r="Z94" s="130"/>
      <c r="AA94">
        <v>0.43732416380118699</v>
      </c>
    </row>
    <row r="95" spans="2:27">
      <c r="B95">
        <v>65</v>
      </c>
      <c r="C95" s="50">
        <f>EXP(-2*($B95-1)*$E$27*($E$25*'UL FRMPL'!C$35-'UL FRMPL'!C$36)/1000)</f>
        <v>0.95798220149414248</v>
      </c>
      <c r="D95" s="50">
        <f>EXP(-2*($B95-1)*$E$27*($E$25*'UL FRMPL'!D$35-'UL FRMPL'!D$36)/1000)</f>
        <v>0.91772989837956387</v>
      </c>
      <c r="E95" s="50">
        <f>EXP(-2*($B95-1)*$E$27*($E$25*'UL FRMPL'!E$35-'UL FRMPL'!E$36)/1000)</f>
        <v>0.84222816637976461</v>
      </c>
      <c r="F95" s="50">
        <f>EXP(-2*($B95-1)*$E$27*($E$25*'UL FRMPL'!F$35-'UL FRMPL'!F$36)/1000)</f>
        <v>0.70934828424342056</v>
      </c>
      <c r="G95" s="50">
        <f>EXP(-2*($B95-1)*$E$27*($E$25*'UL FRMPL'!G$35-'UL FRMPL'!G$36)/1000)</f>
        <v>0.50317498835908447</v>
      </c>
      <c r="H95" s="50">
        <f>EXP(-2*($B95-1)*$E$27*($E$25*'UL FRMPL'!H$35-'UL FRMPL'!H$36)/1000)</f>
        <v>0.25318506891016485</v>
      </c>
      <c r="I95" s="102"/>
      <c r="J95" s="123">
        <f>EXP(-2*($B95-1)*$E$27*($E$25*'UL FRMPL'!H$35-'UL FRMPL'!$H$35)/1000)</f>
        <v>0.15794731356723793</v>
      </c>
      <c r="K95">
        <v>65</v>
      </c>
      <c r="L95">
        <v>4.6947616654678503E-2</v>
      </c>
      <c r="M95">
        <v>3.1471676479600398E-2</v>
      </c>
      <c r="N95" s="122">
        <f t="shared" si="1"/>
        <v>3.9209646567139447E-2</v>
      </c>
      <c r="O95">
        <v>0.19944795931025899</v>
      </c>
      <c r="Q95" s="122">
        <f t="shared" ref="Q95:Q130" si="3">AVERAGE(O95:P95)</f>
        <v>0.19944795931025899</v>
      </c>
      <c r="R95">
        <v>0.85307185537000096</v>
      </c>
      <c r="T95" s="106">
        <f t="shared" si="2"/>
        <v>321</v>
      </c>
      <c r="U95" s="3">
        <v>2.3362831858406999E-2</v>
      </c>
      <c r="V95" s="3">
        <v>0.38759213759213701</v>
      </c>
      <c r="W95" s="3">
        <v>0.99123356293049403</v>
      </c>
      <c r="X95" s="3">
        <v>1</v>
      </c>
      <c r="Y95" s="3">
        <f>EXP(-2*($T95-1)*$U$29*($E$25*'UL FRMPL'!H$35-'UL FRMPL'!$H$35)/1000)</f>
        <v>0.39742585920802631</v>
      </c>
      <c r="Z95" s="130"/>
      <c r="AA95">
        <v>0.44061907770056802</v>
      </c>
    </row>
    <row r="96" spans="2:27">
      <c r="B96">
        <v>66</v>
      </c>
      <c r="C96" s="50">
        <f>EXP(-2*($B96-1)*$E$27*($E$25*'UL FRMPL'!C$35-'UL FRMPL'!C$36)/1000)</f>
        <v>0.95733987910527263</v>
      </c>
      <c r="D96" s="50">
        <f>EXP(-2*($B96-1)*$E$27*($E$25*'UL FRMPL'!D$35-'UL FRMPL'!D$36)/1000)</f>
        <v>0.91649964412529794</v>
      </c>
      <c r="E96" s="50">
        <f>EXP(-2*($B96-1)*$E$27*($E$25*'UL FRMPL'!E$35-'UL FRMPL'!E$36)/1000)</f>
        <v>0.83997159768179774</v>
      </c>
      <c r="F96" s="50">
        <f>EXP(-2*($B96-1)*$E$27*($E$25*'UL FRMPL'!F$35-'UL FRMPL'!F$36)/1000)</f>
        <v>0.70555228491211186</v>
      </c>
      <c r="G96" s="50">
        <f>EXP(-2*($B96-1)*$E$27*($E$25*'UL FRMPL'!G$35-'UL FRMPL'!G$36)/1000)</f>
        <v>0.49780402674470192</v>
      </c>
      <c r="H96" s="50">
        <f>EXP(-2*($B96-1)*$E$27*($E$25*'UL FRMPL'!H$35-'UL FRMPL'!H$36)/1000)</f>
        <v>0.24780884904323988</v>
      </c>
      <c r="I96" s="102"/>
      <c r="J96" s="123">
        <f>EXP(-2*($B96-1)*$E$27*($E$25*'UL FRMPL'!H$35-'UL FRMPL'!$H$35)/1000)</f>
        <v>0.15345781048403731</v>
      </c>
      <c r="K96">
        <v>66</v>
      </c>
      <c r="L96">
        <v>4.5733792800815597E-2</v>
      </c>
      <c r="M96">
        <v>6.09274129804264E-2</v>
      </c>
      <c r="N96" s="122">
        <f t="shared" ref="N96:N130" si="4">AVERAGE(L96:M96)</f>
        <v>5.3330602890620998E-2</v>
      </c>
      <c r="O96">
        <v>0.20038327203041401</v>
      </c>
      <c r="Q96" s="122">
        <f t="shared" si="3"/>
        <v>0.20038327203041401</v>
      </c>
      <c r="R96">
        <v>0.84521633150517905</v>
      </c>
      <c r="T96" s="106">
        <f t="shared" si="2"/>
        <v>326</v>
      </c>
      <c r="U96" s="3">
        <v>2.0028612303290401E-2</v>
      </c>
      <c r="V96" s="3">
        <v>0.33610451306413303</v>
      </c>
      <c r="W96" s="3">
        <v>0.99624060150375904</v>
      </c>
      <c r="X96" s="3">
        <v>1</v>
      </c>
      <c r="Y96" s="3">
        <f>EXP(-2*($T96-1)*$U$29*($E$25*'UL FRMPL'!H$35-'UL FRMPL'!$H$35)/1000)</f>
        <v>0.39173691488553553</v>
      </c>
      <c r="Z96" s="130"/>
      <c r="AA96">
        <v>0.44244149272612199</v>
      </c>
    </row>
    <row r="97" spans="2:27">
      <c r="B97">
        <v>67</v>
      </c>
      <c r="C97" s="50">
        <f>EXP(-2*($B97-1)*$E$27*($E$25*'UL FRMPL'!C$35-'UL FRMPL'!C$36)/1000)</f>
        <v>0.95669798739042833</v>
      </c>
      <c r="D97" s="50">
        <f>EXP(-2*($B97-1)*$E$27*($E$25*'UL FRMPL'!D$35-'UL FRMPL'!D$36)/1000)</f>
        <v>0.91527103907689611</v>
      </c>
      <c r="E97" s="50">
        <f>EXP(-2*($B97-1)*$E$27*($E$25*'UL FRMPL'!E$35-'UL FRMPL'!E$36)/1000)</f>
        <v>0.83772107497290116</v>
      </c>
      <c r="F97" s="50">
        <f>EXP(-2*($B97-1)*$E$27*($E$25*'UL FRMPL'!F$35-'UL FRMPL'!F$36)/1000)</f>
        <v>0.70177659945375304</v>
      </c>
      <c r="G97" s="50">
        <f>EXP(-2*($B97-1)*$E$27*($E$25*'UL FRMPL'!G$35-'UL FRMPL'!G$36)/1000)</f>
        <v>0.49249039554087337</v>
      </c>
      <c r="H97" s="50">
        <f>EXP(-2*($B97-1)*$E$27*($E$25*'UL FRMPL'!H$35-'UL FRMPL'!H$36)/1000)</f>
        <v>0.2425467897000059</v>
      </c>
      <c r="I97" s="102"/>
      <c r="J97" s="123">
        <f>EXP(-2*($B97-1)*$E$27*($E$25*'UL FRMPL'!H$35-'UL FRMPL'!$H$35)/1000)</f>
        <v>0.14909591728212471</v>
      </c>
      <c r="K97">
        <v>67</v>
      </c>
      <c r="L97">
        <v>3.0614808713103001E-2</v>
      </c>
      <c r="M97">
        <v>5.9612148893603299E-2</v>
      </c>
      <c r="N97" s="122">
        <f t="shared" si="4"/>
        <v>4.5113478803353146E-2</v>
      </c>
      <c r="O97">
        <v>0.21053827280162299</v>
      </c>
      <c r="Q97" s="122">
        <f t="shared" si="3"/>
        <v>0.21053827280162299</v>
      </c>
      <c r="R97">
        <v>0.84224678816850895</v>
      </c>
      <c r="T97" s="106">
        <f t="shared" ref="T97:T160" si="5">T96+5</f>
        <v>331</v>
      </c>
      <c r="U97" s="3">
        <v>2.0287958115183202E-2</v>
      </c>
      <c r="V97" s="3">
        <v>0.331756357185097</v>
      </c>
      <c r="W97" s="3">
        <v>0.98953846153846103</v>
      </c>
      <c r="X97" s="3">
        <v>0.99938042131350602</v>
      </c>
      <c r="Y97" s="3">
        <f>EXP(-2*($T97-1)*$U$29*($E$25*'UL FRMPL'!H$35-'UL FRMPL'!$H$35)/1000)</f>
        <v>0.38612940484004155</v>
      </c>
      <c r="Z97" s="130"/>
      <c r="AA97">
        <v>0.41409558378705302</v>
      </c>
    </row>
    <row r="98" spans="2:27">
      <c r="B98">
        <v>68</v>
      </c>
      <c r="C98" s="50">
        <f>EXP(-2*($B98-1)*$E$27*($E$25*'UL FRMPL'!C$35-'UL FRMPL'!C$36)/1000)</f>
        <v>0.9560565260608449</v>
      </c>
      <c r="D98" s="50">
        <f>EXP(-2*($B98-1)*$E$27*($E$25*'UL FRMPL'!D$35-'UL FRMPL'!D$36)/1000)</f>
        <v>0.91404408102353096</v>
      </c>
      <c r="E98" s="50">
        <f>EXP(-2*($B98-1)*$E$27*($E$25*'UL FRMPL'!E$35-'UL FRMPL'!E$36)/1000)</f>
        <v>0.83547658205415132</v>
      </c>
      <c r="F98" s="50">
        <f>EXP(-2*($B98-1)*$E$27*($E$25*'UL FRMPL'!F$35-'UL FRMPL'!F$36)/1000)</f>
        <v>0.69802111916088705</v>
      </c>
      <c r="G98" s="50">
        <f>EXP(-2*($B98-1)*$E$27*($E$25*'UL FRMPL'!G$35-'UL FRMPL'!G$36)/1000)</f>
        <v>0.48723348279461726</v>
      </c>
      <c r="H98" s="50">
        <f>EXP(-2*($B98-1)*$E$27*($E$25*'UL FRMPL'!H$35-'UL FRMPL'!H$36)/1000)</f>
        <v>0.23739646675617257</v>
      </c>
      <c r="I98" s="102"/>
      <c r="J98" s="123">
        <f>EXP(-2*($B98-1)*$E$27*($E$25*'UL FRMPL'!H$35-'UL FRMPL'!$H$35)/1000)</f>
        <v>0.14485800677125191</v>
      </c>
      <c r="K98">
        <v>68</v>
      </c>
      <c r="L98">
        <v>1.47445776792091E-2</v>
      </c>
      <c r="M98">
        <v>2.8971974330692801E-2</v>
      </c>
      <c r="N98" s="122">
        <f t="shared" si="4"/>
        <v>2.1858276004950952E-2</v>
      </c>
      <c r="O98">
        <v>0.20445167492420299</v>
      </c>
      <c r="Q98" s="122">
        <f t="shared" si="3"/>
        <v>0.20445167492420299</v>
      </c>
      <c r="R98">
        <v>0.84739252474516102</v>
      </c>
      <c r="T98" s="106">
        <f t="shared" si="5"/>
        <v>336</v>
      </c>
      <c r="U98" s="3">
        <v>1.7674089784376099E-2</v>
      </c>
      <c r="V98" s="3">
        <v>0.30778232884727902</v>
      </c>
      <c r="W98" s="3">
        <v>0.989032258064516</v>
      </c>
      <c r="X98" s="3">
        <v>1</v>
      </c>
      <c r="Y98" s="3">
        <f>EXP(-2*($T98-1)*$U$29*($E$25*'UL FRMPL'!H$35-'UL FRMPL'!$H$35)/1000)</f>
        <v>0.38060216338225394</v>
      </c>
      <c r="Z98" s="130"/>
      <c r="AA98">
        <v>0.42001198322348698</v>
      </c>
    </row>
    <row r="99" spans="2:27">
      <c r="B99">
        <v>69</v>
      </c>
      <c r="C99" s="50">
        <f>EXP(-2*($B99-1)*$E$27*($E$25*'UL FRMPL'!C$35-'UL FRMPL'!C$36)/1000)</f>
        <v>0.95541549482795107</v>
      </c>
      <c r="D99" s="50">
        <f>EXP(-2*($B99-1)*$E$27*($E$25*'UL FRMPL'!D$35-'UL FRMPL'!D$36)/1000)</f>
        <v>0.91281876775733872</v>
      </c>
      <c r="E99" s="50">
        <f>EXP(-2*($B99-1)*$E$27*($E$25*'UL FRMPL'!E$35-'UL FRMPL'!E$36)/1000)</f>
        <v>0.83323810277002619</v>
      </c>
      <c r="F99" s="50">
        <f>EXP(-2*($B99-1)*$E$27*($E$25*'UL FRMPL'!F$35-'UL FRMPL'!F$36)/1000)</f>
        <v>0.69428573590779274</v>
      </c>
      <c r="G99" s="50">
        <f>EXP(-2*($B99-1)*$E$27*($E$25*'UL FRMPL'!G$35-'UL FRMPL'!G$36)/1000)</f>
        <v>0.48203268308502534</v>
      </c>
      <c r="H99" s="50">
        <f>EXP(-2*($B99-1)*$E$27*($E$25*'UL FRMPL'!H$35-'UL FRMPL'!H$36)/1000)</f>
        <v>0.23235550756214846</v>
      </c>
      <c r="I99" s="102"/>
      <c r="J99" s="123">
        <f>EXP(-2*($B99-1)*$E$27*($E$25*'UL FRMPL'!H$35-'UL FRMPL'!$H$35)/1000)</f>
        <v>0.14074055486062492</v>
      </c>
      <c r="K99">
        <v>69</v>
      </c>
      <c r="L99">
        <v>2.95250003094863E-2</v>
      </c>
      <c r="M99">
        <v>4.4215397690439397E-2</v>
      </c>
      <c r="N99" s="122">
        <f t="shared" si="4"/>
        <v>3.6870198999962848E-2</v>
      </c>
      <c r="O99">
        <v>0.18188784908997099</v>
      </c>
      <c r="Q99" s="122">
        <f t="shared" si="3"/>
        <v>0.18188784908997099</v>
      </c>
      <c r="R99">
        <v>0.83372711163614799</v>
      </c>
      <c r="T99" s="106">
        <f t="shared" si="5"/>
        <v>341</v>
      </c>
      <c r="U99" s="3">
        <v>1.7333333333333301E-2</v>
      </c>
      <c r="V99" s="3">
        <v>0.29388221841051998</v>
      </c>
      <c r="W99" s="3">
        <v>0.991880074953154</v>
      </c>
      <c r="X99" s="3">
        <v>0.99935400516795803</v>
      </c>
      <c r="Y99" s="3">
        <f>EXP(-2*($T99-1)*$U$29*($E$25*'UL FRMPL'!H$35-'UL FRMPL'!$H$35)/1000)</f>
        <v>0.37515404150911785</v>
      </c>
      <c r="Z99" s="130"/>
      <c r="AA99">
        <v>0.41855670103092701</v>
      </c>
    </row>
    <row r="100" spans="2:27">
      <c r="B100">
        <v>70</v>
      </c>
      <c r="C100" s="50">
        <f>EXP(-2*($B100-1)*$E$27*($E$25*'UL FRMPL'!C$35-'UL FRMPL'!C$36)/1000)</f>
        <v>0.95477489340336918</v>
      </c>
      <c r="D100" s="50">
        <f>EXP(-2*($B100-1)*$E$27*($E$25*'UL FRMPL'!D$35-'UL FRMPL'!D$36)/1000)</f>
        <v>0.91159509707341502</v>
      </c>
      <c r="E100" s="50">
        <f>EXP(-2*($B100-1)*$E$27*($E$25*'UL FRMPL'!E$35-'UL FRMPL'!E$36)/1000)</f>
        <v>0.83100562100828901</v>
      </c>
      <c r="F100" s="50">
        <f>EXP(-2*($B100-1)*$E$27*($E$25*'UL FRMPL'!F$35-'UL FRMPL'!F$36)/1000)</f>
        <v>0.69057034214737212</v>
      </c>
      <c r="G100" s="50">
        <f>EXP(-2*($B100-1)*$E$27*($E$25*'UL FRMPL'!G$35-'UL FRMPL'!G$36)/1000)</f>
        <v>0.47688739745353853</v>
      </c>
      <c r="H100" s="50">
        <f>EXP(-2*($B100-1)*$E$27*($E$25*'UL FRMPL'!H$35-'UL FRMPL'!H$36)/1000)</f>
        <v>0.22742158985000924</v>
      </c>
      <c r="I100" s="102"/>
      <c r="J100" s="123">
        <f>EXP(-2*($B100-1)*$E$27*($E$25*'UL FRMPL'!H$35-'UL FRMPL'!$H$35)/1000)</f>
        <v>0.13674013762839918</v>
      </c>
      <c r="K100">
        <v>70</v>
      </c>
      <c r="L100">
        <v>5.7424934775527299E-2</v>
      </c>
      <c r="M100">
        <v>7.15201308689601E-2</v>
      </c>
      <c r="N100" s="122">
        <f t="shared" si="4"/>
        <v>6.4472532822243703E-2</v>
      </c>
      <c r="O100">
        <v>0.19582502096163201</v>
      </c>
      <c r="Q100" s="122">
        <f t="shared" si="3"/>
        <v>0.19582502096163201</v>
      </c>
      <c r="R100">
        <v>0.85587936784108998</v>
      </c>
      <c r="T100" s="106">
        <f t="shared" si="5"/>
        <v>346</v>
      </c>
      <c r="U100" s="3">
        <v>1.9372077488309901E-2</v>
      </c>
      <c r="V100" s="3">
        <v>0.27657142857142802</v>
      </c>
      <c r="W100" s="3">
        <v>0.99178774478837595</v>
      </c>
      <c r="X100" s="3">
        <v>1</v>
      </c>
      <c r="Y100" s="3">
        <f>EXP(-2*($T100-1)*$U$29*($E$25*'UL FRMPL'!H$35-'UL FRMPL'!$H$35)/1000)</f>
        <v>0.36978390666495908</v>
      </c>
      <c r="Z100" s="130"/>
      <c r="AA100">
        <v>0.40553266627427897</v>
      </c>
    </row>
    <row r="101" spans="2:27">
      <c r="B101">
        <v>71</v>
      </c>
      <c r="C101" s="50">
        <f>EXP(-2*($B101-1)*$E$27*($E$25*'UL FRMPL'!C$35-'UL FRMPL'!C$36)/1000)</f>
        <v>0.95413472149891487</v>
      </c>
      <c r="D101" s="50">
        <f>EXP(-2*($B101-1)*$E$27*($E$25*'UL FRMPL'!D$35-'UL FRMPL'!D$36)/1000)</f>
        <v>0.91037306676981178</v>
      </c>
      <c r="E101" s="50">
        <f>EXP(-2*($B101-1)*$E$27*($E$25*'UL FRMPL'!E$35-'UL FRMPL'!E$36)/1000)</f>
        <v>0.82877912069987225</v>
      </c>
      <c r="F101" s="50">
        <f>EXP(-2*($B101-1)*$E$27*($E$25*'UL FRMPL'!F$35-'UL FRMPL'!F$36)/1000)</f>
        <v>0.68687483090805335</v>
      </c>
      <c r="G101" s="50">
        <f>EXP(-2*($B101-1)*$E$27*($E$25*'UL FRMPL'!G$35-'UL FRMPL'!G$36)/1000)</f>
        <v>0.47179703333496686</v>
      </c>
      <c r="H101" s="50">
        <f>EXP(-2*($B101-1)*$E$27*($E$25*'UL FRMPL'!H$35-'UL FRMPL'!H$36)/1000)</f>
        <v>0.22259244066367581</v>
      </c>
      <c r="I101" s="102"/>
      <c r="J101" s="123">
        <f>EXP(-2*($B101-1)*$E$27*($E$25*'UL FRMPL'!H$35-'UL FRMPL'!$H$35)/1000)</f>
        <v>0.1328534284744721</v>
      </c>
      <c r="K101">
        <v>71</v>
      </c>
      <c r="L101">
        <v>2.8089483311842099E-2</v>
      </c>
      <c r="M101">
        <v>1.56484161997219E-4</v>
      </c>
      <c r="N101" s="122">
        <f t="shared" si="4"/>
        <v>1.4122983736919659E-2</v>
      </c>
      <c r="O101">
        <v>0.19005163904025499</v>
      </c>
      <c r="Q101" s="122">
        <f t="shared" si="3"/>
        <v>0.19005163904025499</v>
      </c>
      <c r="R101">
        <v>0.84777088036117298</v>
      </c>
      <c r="T101" s="106">
        <f t="shared" si="5"/>
        <v>351</v>
      </c>
      <c r="U101" s="3">
        <v>1.8991486574983601E-2</v>
      </c>
      <c r="V101" s="3">
        <v>0.27453204764605699</v>
      </c>
      <c r="W101" s="3">
        <v>0.98734977862112505</v>
      </c>
      <c r="X101" s="3">
        <v>0.99936102236421698</v>
      </c>
      <c r="Y101" s="3">
        <f>EXP(-2*($T101-1)*$U$29*($E$25*'UL FRMPL'!H$35-'UL FRMPL'!$H$35)/1000)</f>
        <v>0.36449064250604857</v>
      </c>
      <c r="Z101" s="130"/>
      <c r="AA101">
        <v>0.39280575539568302</v>
      </c>
    </row>
    <row r="102" spans="2:27">
      <c r="B102">
        <v>72</v>
      </c>
      <c r="C102" s="50">
        <f>EXP(-2*($B102-1)*$E$27*($E$25*'UL FRMPL'!C$35-'UL FRMPL'!C$36)/1000)</f>
        <v>0.95349497882659684</v>
      </c>
      <c r="D102" s="50">
        <f>EXP(-2*($B102-1)*$E$27*($E$25*'UL FRMPL'!D$35-'UL FRMPL'!D$36)/1000)</f>
        <v>0.90915267464753236</v>
      </c>
      <c r="E102" s="50">
        <f>EXP(-2*($B102-1)*$E$27*($E$25*'UL FRMPL'!E$35-'UL FRMPL'!E$36)/1000)</f>
        <v>0.82655858581876196</v>
      </c>
      <c r="F102" s="50">
        <f>EXP(-2*($B102-1)*$E$27*($E$25*'UL FRMPL'!F$35-'UL FRMPL'!F$36)/1000)</f>
        <v>0.68319909579071159</v>
      </c>
      <c r="G102" s="50">
        <f>EXP(-2*($B102-1)*$E$27*($E$25*'UL FRMPL'!G$35-'UL FRMPL'!G$36)/1000)</f>
        <v>0.4667610044892459</v>
      </c>
      <c r="H102" s="50">
        <f>EXP(-2*($B102-1)*$E$27*($E$25*'UL FRMPL'!H$35-'UL FRMPL'!H$36)/1000)</f>
        <v>0.21786583531180984</v>
      </c>
      <c r="I102" s="102"/>
      <c r="J102" s="123">
        <f>EXP(-2*($B102-1)*$E$27*($E$25*'UL FRMPL'!H$35-'UL FRMPL'!$H$35)/1000)</f>
        <v>0.12907719535420445</v>
      </c>
      <c r="K102">
        <v>72</v>
      </c>
      <c r="L102">
        <v>2.7593747037072101E-2</v>
      </c>
      <c r="M102">
        <v>4.1848387679389303E-2</v>
      </c>
      <c r="N102" s="122">
        <f t="shared" si="4"/>
        <v>3.4721067358230703E-2</v>
      </c>
      <c r="O102">
        <v>0.172311290186244</v>
      </c>
      <c r="Q102" s="122">
        <f t="shared" si="3"/>
        <v>0.172311290186244</v>
      </c>
      <c r="R102">
        <v>0.827687569988801</v>
      </c>
      <c r="T102" s="106">
        <f t="shared" si="5"/>
        <v>356</v>
      </c>
      <c r="U102" s="3">
        <v>1.65423289004216E-2</v>
      </c>
      <c r="V102" s="3">
        <v>0.26626240352811398</v>
      </c>
      <c r="W102" s="3">
        <v>0.98556183301945999</v>
      </c>
      <c r="X102" s="3">
        <v>1</v>
      </c>
      <c r="Y102" s="3">
        <f>EXP(-2*($T102-1)*$U$29*($E$25*'UL FRMPL'!H$35-'UL FRMPL'!$H$35)/1000)</f>
        <v>0.35927314866853666</v>
      </c>
      <c r="Z102" s="130"/>
      <c r="AA102">
        <v>0.36255201109570001</v>
      </c>
    </row>
    <row r="103" spans="2:27">
      <c r="B103">
        <v>73</v>
      </c>
      <c r="C103" s="50">
        <f>EXP(-2*($B103-1)*$E$27*($E$25*'UL FRMPL'!C$35-'UL FRMPL'!C$36)/1000)</f>
        <v>0.95285566509861719</v>
      </c>
      <c r="D103" s="50">
        <f>EXP(-2*($B103-1)*$E$27*($E$25*'UL FRMPL'!D$35-'UL FRMPL'!D$36)/1000)</f>
        <v>0.90793391851052807</v>
      </c>
      <c r="E103" s="50">
        <f>EXP(-2*($B103-1)*$E$27*($E$25*'UL FRMPL'!E$35-'UL FRMPL'!E$36)/1000)</f>
        <v>0.82434400038188227</v>
      </c>
      <c r="F103" s="50">
        <f>EXP(-2*($B103-1)*$E$27*($E$25*'UL FRMPL'!F$35-'UL FRMPL'!F$36)/1000)</f>
        <v>0.67954303096560476</v>
      </c>
      <c r="G103" s="50">
        <f>EXP(-2*($B103-1)*$E$27*($E$25*'UL FRMPL'!G$35-'UL FRMPL'!G$36)/1000)</f>
        <v>0.46177873093392091</v>
      </c>
      <c r="H103" s="50">
        <f>EXP(-2*($B103-1)*$E$27*($E$25*'UL FRMPL'!H$35-'UL FRMPL'!H$36)/1000)</f>
        <v>0.21323959634294251</v>
      </c>
      <c r="I103" s="102"/>
      <c r="J103" s="123">
        <f>EXP(-2*($B103-1)*$E$27*($E$25*'UL FRMPL'!H$35-'UL FRMPL'!$H$35)/1000)</f>
        <v>0.12540829809077045</v>
      </c>
      <c r="K103">
        <v>73</v>
      </c>
      <c r="L103">
        <v>4.1296003414535702E-2</v>
      </c>
      <c r="M103">
        <v>8.2557151243789803E-2</v>
      </c>
      <c r="N103" s="122">
        <f t="shared" si="4"/>
        <v>6.1926577329162749E-2</v>
      </c>
      <c r="O103">
        <v>0.183194496769782</v>
      </c>
      <c r="Q103" s="122">
        <f t="shared" si="3"/>
        <v>0.183194496769782</v>
      </c>
      <c r="R103">
        <v>0.83967466225530696</v>
      </c>
      <c r="T103" s="106">
        <f t="shared" si="5"/>
        <v>361</v>
      </c>
      <c r="U103" s="3">
        <v>1.86915887850467E-2</v>
      </c>
      <c r="V103" s="3">
        <v>0.26304106548279599</v>
      </c>
      <c r="W103" s="3">
        <v>0.98193548387096696</v>
      </c>
      <c r="X103" s="3">
        <v>1</v>
      </c>
      <c r="Y103" s="3">
        <f>EXP(-2*($T103-1)*$U$29*($E$25*'UL FRMPL'!H$35-'UL FRMPL'!$H$35)/1000)</f>
        <v>0.35413034053970927</v>
      </c>
      <c r="Z103" s="130"/>
      <c r="AA103">
        <v>0.38498045784477902</v>
      </c>
    </row>
    <row r="104" spans="2:27">
      <c r="B104">
        <v>74</v>
      </c>
      <c r="C104" s="50">
        <f>EXP(-2*($B104-1)*$E$27*($E$25*'UL FRMPL'!C$35-'UL FRMPL'!C$36)/1000)</f>
        <v>0.95221678002737076</v>
      </c>
      <c r="D104" s="50">
        <f>EXP(-2*($B104-1)*$E$27*($E$25*'UL FRMPL'!D$35-'UL FRMPL'!D$36)/1000)</f>
        <v>0.90671679616569423</v>
      </c>
      <c r="E104" s="50">
        <f>EXP(-2*($B104-1)*$E$27*($E$25*'UL FRMPL'!E$35-'UL FRMPL'!E$36)/1000)</f>
        <v>0.82213534844898106</v>
      </c>
      <c r="F104" s="50">
        <f>EXP(-2*($B104-1)*$E$27*($E$25*'UL FRMPL'!F$35-'UL FRMPL'!F$36)/1000)</f>
        <v>0.67590653116932742</v>
      </c>
      <c r="G104" s="50">
        <f>EXP(-2*($B104-1)*$E$27*($E$25*'UL FRMPL'!G$35-'UL FRMPL'!G$36)/1000)</f>
        <v>0.45684963887735297</v>
      </c>
      <c r="H104" s="50">
        <f>EXP(-2*($B104-1)*$E$27*($E$25*'UL FRMPL'!H$35-'UL FRMPL'!H$36)/1000)</f>
        <v>0.20871159254236785</v>
      </c>
      <c r="I104" s="102"/>
      <c r="J104" s="123">
        <f>EXP(-2*($B104-1)*$E$27*($E$25*'UL FRMPL'!H$35-'UL FRMPL'!$H$35)/1000)</f>
        <v>0.12184368576390256</v>
      </c>
      <c r="K104">
        <v>74</v>
      </c>
      <c r="L104">
        <v>1.37326646390378E-2</v>
      </c>
      <c r="M104">
        <v>1.3408175928197199E-2</v>
      </c>
      <c r="N104" s="122">
        <f t="shared" si="4"/>
        <v>1.3570420283617501E-2</v>
      </c>
      <c r="O104">
        <v>0.177325341618322</v>
      </c>
      <c r="Q104" s="122">
        <f t="shared" si="3"/>
        <v>0.177325341618322</v>
      </c>
      <c r="R104">
        <v>0.83690587138863004</v>
      </c>
      <c r="T104" s="106">
        <f t="shared" si="5"/>
        <v>366</v>
      </c>
      <c r="U104" s="3">
        <v>1.8639328984156499E-2</v>
      </c>
      <c r="V104" s="3">
        <v>0.23140495867768501</v>
      </c>
      <c r="W104" s="3">
        <v>0.98378041172801001</v>
      </c>
      <c r="X104" s="3">
        <v>0.99939320388349495</v>
      </c>
      <c r="Y104" s="3">
        <f>EXP(-2*($T104-1)*$U$29*($E$25*'UL FRMPL'!H$35-'UL FRMPL'!$H$35)/1000)</f>
        <v>0.34906114903251917</v>
      </c>
      <c r="Z104" s="130"/>
      <c r="AA104">
        <v>0.383423913043478</v>
      </c>
    </row>
    <row r="105" spans="2:27">
      <c r="B105">
        <v>75</v>
      </c>
      <c r="C105" s="50">
        <f>EXP(-2*($B105-1)*$E$27*($E$25*'UL FRMPL'!C$35-'UL FRMPL'!C$36)/1000)</f>
        <v>0.95157832332544534</v>
      </c>
      <c r="D105" s="50">
        <f>EXP(-2*($B105-1)*$E$27*($E$25*'UL FRMPL'!D$35-'UL FRMPL'!D$36)/1000)</f>
        <v>0.90550130542286578</v>
      </c>
      <c r="E105" s="50">
        <f>EXP(-2*($B105-1)*$E$27*($E$25*'UL FRMPL'!E$35-'UL FRMPL'!E$36)/1000)</f>
        <v>0.81993261412251395</v>
      </c>
      <c r="F105" s="50">
        <f>EXP(-2*($B105-1)*$E$27*($E$25*'UL FRMPL'!F$35-'UL FRMPL'!F$36)/1000)</f>
        <v>0.67228949170177943</v>
      </c>
      <c r="G105" s="50">
        <f>EXP(-2*($B105-1)*$E$27*($E$25*'UL FRMPL'!G$35-'UL FRMPL'!G$36)/1000)</f>
        <v>0.45197316065263693</v>
      </c>
      <c r="H105" s="50">
        <f>EXP(-2*($B105-1)*$E$27*($E$25*'UL FRMPL'!H$35-'UL FRMPL'!H$36)/1000)</f>
        <v>0.20427973795033438</v>
      </c>
      <c r="I105" s="102"/>
      <c r="J105" s="123">
        <f>EXP(-2*($B105-1)*$E$27*($E$25*'UL FRMPL'!H$35-'UL FRMPL'!$H$35)/1000)</f>
        <v>0.11838039417285753</v>
      </c>
      <c r="K105">
        <v>75</v>
      </c>
      <c r="L105">
        <v>4.0596836425245898E-2</v>
      </c>
      <c r="M105" s="124">
        <v>8.5320349472151402E-5</v>
      </c>
      <c r="N105" s="122">
        <f t="shared" si="4"/>
        <v>2.0341078387359025E-2</v>
      </c>
      <c r="O105">
        <v>0.19078965190302</v>
      </c>
      <c r="Q105" s="122">
        <f t="shared" si="3"/>
        <v>0.19078965190302</v>
      </c>
      <c r="R105">
        <v>0.83455344070278104</v>
      </c>
      <c r="T105" s="106">
        <f t="shared" si="5"/>
        <v>371</v>
      </c>
      <c r="U105" s="3">
        <v>1.7862642439174601E-2</v>
      </c>
      <c r="V105" s="3">
        <v>0.25625998934469901</v>
      </c>
      <c r="W105" s="3">
        <v>0.98536895674300196</v>
      </c>
      <c r="X105" s="3">
        <v>1</v>
      </c>
      <c r="Y105" s="3">
        <f>EXP(-2*($T105-1)*$U$29*($E$25*'UL FRMPL'!H$35-'UL FRMPL'!$H$35)/1000)</f>
        <v>0.3440645203633434</v>
      </c>
      <c r="Z105" s="130"/>
      <c r="AA105">
        <v>0.37539936102236399</v>
      </c>
    </row>
    <row r="106" spans="2:27">
      <c r="B106">
        <v>76</v>
      </c>
      <c r="C106" s="50">
        <f>EXP(-2*($B106-1)*$E$27*($E$25*'UL FRMPL'!C$35-'UL FRMPL'!C$36)/1000)</f>
        <v>0.95094029470562136</v>
      </c>
      <c r="D106" s="50">
        <f>EXP(-2*($B106-1)*$E$27*($E$25*'UL FRMPL'!D$35-'UL FRMPL'!D$36)/1000)</f>
        <v>0.90428744409481399</v>
      </c>
      <c r="E106" s="50">
        <f>EXP(-2*($B106-1)*$E$27*($E$25*'UL FRMPL'!E$35-'UL FRMPL'!E$36)/1000)</f>
        <v>0.81773578154753124</v>
      </c>
      <c r="F106" s="50">
        <f>EXP(-2*($B106-1)*$E$27*($E$25*'UL FRMPL'!F$35-'UL FRMPL'!F$36)/1000)</f>
        <v>0.66869180842315179</v>
      </c>
      <c r="G106" s="50">
        <f>EXP(-2*($B106-1)*$E$27*($E$25*'UL FRMPL'!G$35-'UL FRMPL'!G$36)/1000)</f>
        <v>0.4471487346522251</v>
      </c>
      <c r="H106" s="50">
        <f>EXP(-2*($B106-1)*$E$27*($E$25*'UL FRMPL'!H$35-'UL FRMPL'!H$36)/1000)</f>
        <v>0.199941990901086</v>
      </c>
      <c r="I106" s="102"/>
      <c r="J106" s="123">
        <f>EXP(-2*($B106-1)*$E$27*($E$25*'UL FRMPL'!H$35-'UL FRMPL'!$H$35)/1000)</f>
        <v>0.11501554337149647</v>
      </c>
      <c r="K106">
        <v>76</v>
      </c>
      <c r="L106">
        <v>1.3449238250869E-2</v>
      </c>
      <c r="M106" s="124">
        <v>7.0112657017295396E-5</v>
      </c>
      <c r="N106" s="122">
        <f t="shared" si="4"/>
        <v>6.7596754539431475E-3</v>
      </c>
      <c r="O106">
        <v>0.15336198751812999</v>
      </c>
      <c r="Q106" s="122">
        <f t="shared" si="3"/>
        <v>0.15336198751812999</v>
      </c>
      <c r="R106">
        <v>0.844488711819389</v>
      </c>
      <c r="T106" s="106">
        <f t="shared" si="5"/>
        <v>376</v>
      </c>
      <c r="U106" s="3">
        <v>1.4983518130056901E-2</v>
      </c>
      <c r="V106" s="3">
        <v>0.26797385620914999</v>
      </c>
      <c r="W106" s="3">
        <v>0.97317529631940103</v>
      </c>
      <c r="X106" s="3">
        <v>0.99937578027465601</v>
      </c>
      <c r="Y106" s="3">
        <f>EXP(-2*($T106-1)*$U$29*($E$25*'UL FRMPL'!H$35-'UL FRMPL'!$H$35)/1000)</f>
        <v>0.33913941583292329</v>
      </c>
      <c r="Z106" s="130"/>
      <c r="AA106">
        <v>0.37113402061855599</v>
      </c>
    </row>
    <row r="107" spans="2:27">
      <c r="B107">
        <v>77</v>
      </c>
      <c r="C107" s="50">
        <f>EXP(-2*($B107-1)*$E$27*($E$25*'UL FRMPL'!C$35-'UL FRMPL'!C$36)/1000)</f>
        <v>0.95030269388087185</v>
      </c>
      <c r="D107" s="50">
        <f>EXP(-2*($B107-1)*$E$27*($E$25*'UL FRMPL'!D$35-'UL FRMPL'!D$36)/1000)</f>
        <v>0.903075209997242</v>
      </c>
      <c r="E107" s="50">
        <f>EXP(-2*($B107-1)*$E$27*($E$25*'UL FRMPL'!E$35-'UL FRMPL'!E$36)/1000)</f>
        <v>0.81554483491156271</v>
      </c>
      <c r="F107" s="50">
        <f>EXP(-2*($B107-1)*$E$27*($E$25*'UL FRMPL'!F$35-'UL FRMPL'!F$36)/1000)</f>
        <v>0.66511337775092816</v>
      </c>
      <c r="G107" s="50">
        <f>EXP(-2*($B107-1)*$E$27*($E$25*'UL FRMPL'!G$35-'UL FRMPL'!G$36)/1000)</f>
        <v>0.44237580526324877</v>
      </c>
      <c r="H107" s="50">
        <f>EXP(-2*($B107-1)*$E$27*($E$25*'UL FRMPL'!H$35-'UL FRMPL'!H$36)/1000)</f>
        <v>0.19569635308230782</v>
      </c>
      <c r="I107" s="102"/>
      <c r="J107" s="123">
        <f>EXP(-2*($B107-1)*$E$27*($E$25*'UL FRMPL'!H$35-'UL FRMPL'!$H$35)/1000)</f>
        <v>0.11174633527342707</v>
      </c>
      <c r="K107">
        <v>77</v>
      </c>
      <c r="L107">
        <v>1.3091527187965401E-2</v>
      </c>
      <c r="M107">
        <v>3.9031425956231103E-2</v>
      </c>
      <c r="N107" s="122">
        <f t="shared" si="4"/>
        <v>2.6061476572098251E-2</v>
      </c>
      <c r="O107">
        <v>0.150927987143854</v>
      </c>
      <c r="Q107" s="122">
        <f t="shared" si="3"/>
        <v>0.150927987143854</v>
      </c>
      <c r="R107">
        <v>0.826474896790518</v>
      </c>
      <c r="T107" s="106">
        <f t="shared" si="5"/>
        <v>381</v>
      </c>
      <c r="U107" s="3">
        <v>1.5992757996378899E-2</v>
      </c>
      <c r="V107" s="3">
        <v>0.243417517463729</v>
      </c>
      <c r="W107" s="3">
        <v>0.98067331670822899</v>
      </c>
      <c r="X107" s="3">
        <v>1</v>
      </c>
      <c r="Y107" s="3">
        <f>EXP(-2*($T107-1)*$U$29*($E$25*'UL FRMPL'!H$35-'UL FRMPL'!$H$35)/1000)</f>
        <v>0.33428481161043955</v>
      </c>
      <c r="Z107" s="130"/>
      <c r="AA107">
        <v>0.351393188854489</v>
      </c>
    </row>
    <row r="108" spans="2:27">
      <c r="B108">
        <v>78</v>
      </c>
      <c r="C108" s="50">
        <f>EXP(-2*($B108-1)*$E$27*($E$25*'UL FRMPL'!C$35-'UL FRMPL'!C$36)/1000)</f>
        <v>0.94966552056436238</v>
      </c>
      <c r="D108" s="50">
        <f>EXP(-2*($B108-1)*$E$27*($E$25*'UL FRMPL'!D$35-'UL FRMPL'!D$36)/1000)</f>
        <v>0.90186460094878129</v>
      </c>
      <c r="E108" s="50">
        <f>EXP(-2*($B108-1)*$E$27*($E$25*'UL FRMPL'!E$35-'UL FRMPL'!E$36)/1000)</f>
        <v>0.81335975844450448</v>
      </c>
      <c r="F108" s="50">
        <f>EXP(-2*($B108-1)*$E$27*($E$25*'UL FRMPL'!F$35-'UL FRMPL'!F$36)/1000)</f>
        <v>0.66155409665690279</v>
      </c>
      <c r="G108" s="50">
        <f>EXP(-2*($B108-1)*$E$27*($E$25*'UL FRMPL'!G$35-'UL FRMPL'!G$36)/1000)</f>
        <v>0.43765382280353066</v>
      </c>
      <c r="H108" s="50">
        <f>EXP(-2*($B108-1)*$E$27*($E$25*'UL FRMPL'!H$35-'UL FRMPL'!H$36)/1000)</f>
        <v>0.1915408686145442</v>
      </c>
      <c r="I108" s="102"/>
      <c r="J108" s="123">
        <f>EXP(-2*($B108-1)*$E$27*($E$25*'UL FRMPL'!H$35-'UL FRMPL'!$H$35)/1000)</f>
        <v>0.10857005132521765</v>
      </c>
      <c r="K108">
        <v>78</v>
      </c>
      <c r="L108">
        <v>3.8129800673970198E-2</v>
      </c>
      <c r="M108">
        <v>5.1208091710430101E-2</v>
      </c>
      <c r="N108" s="122">
        <f t="shared" si="4"/>
        <v>4.4668946192200146E-2</v>
      </c>
      <c r="O108">
        <v>0.187965131407754</v>
      </c>
      <c r="Q108" s="122">
        <f t="shared" si="3"/>
        <v>0.187965131407754</v>
      </c>
      <c r="R108">
        <v>0.82835724440997804</v>
      </c>
      <c r="T108" s="106">
        <f t="shared" si="5"/>
        <v>386</v>
      </c>
      <c r="U108" s="3">
        <v>1.82873730043541E-2</v>
      </c>
      <c r="V108" s="3">
        <v>0.24058577405857701</v>
      </c>
      <c r="W108" s="3">
        <v>0.981729598051157</v>
      </c>
      <c r="X108" s="3">
        <v>1</v>
      </c>
      <c r="Y108" s="3">
        <f>EXP(-2*($T108-1)*$U$29*($E$25*'UL FRMPL'!H$35-'UL FRMPL'!$H$35)/1000)</f>
        <v>0.3294996985206779</v>
      </c>
      <c r="Z108" s="130"/>
      <c r="AA108">
        <v>0.34913234913234897</v>
      </c>
    </row>
    <row r="109" spans="2:27">
      <c r="B109">
        <v>79</v>
      </c>
      <c r="C109" s="50">
        <f>EXP(-2*($B109-1)*$E$27*($E$25*'UL FRMPL'!C$35-'UL FRMPL'!C$36)/1000)</f>
        <v>0.94902877446945066</v>
      </c>
      <c r="D109" s="50">
        <f>EXP(-2*($B109-1)*$E$27*($E$25*'UL FRMPL'!D$35-'UL FRMPL'!D$36)/1000)</f>
        <v>0.90065561477098743</v>
      </c>
      <c r="E109" s="50">
        <f>EXP(-2*($B109-1)*$E$27*($E$25*'UL FRMPL'!E$35-'UL FRMPL'!E$36)/1000)</f>
        <v>0.81118053641850518</v>
      </c>
      <c r="F109" s="50">
        <f>EXP(-2*($B109-1)*$E$27*($E$25*'UL FRMPL'!F$35-'UL FRMPL'!F$36)/1000)</f>
        <v>0.65801386266421391</v>
      </c>
      <c r="G109" s="50">
        <f>EXP(-2*($B109-1)*$E$27*($E$25*'UL FRMPL'!G$35-'UL FRMPL'!G$36)/1000)</f>
        <v>0.4329822434582789</v>
      </c>
      <c r="H109" s="50">
        <f>EXP(-2*($B109-1)*$E$27*($E$25*'UL FRMPL'!H$35-'UL FRMPL'!H$36)/1000)</f>
        <v>0.1874736231501643</v>
      </c>
      <c r="I109" s="102"/>
      <c r="J109" s="123">
        <f>EXP(-2*($B109-1)*$E$27*($E$25*'UL FRMPL'!H$35-'UL FRMPL'!$H$35)/1000)</f>
        <v>0.10548405024574813</v>
      </c>
      <c r="K109">
        <v>79</v>
      </c>
      <c r="L109">
        <v>1.2724975295242099E-2</v>
      </c>
      <c r="M109">
        <v>5.0134840602512498E-2</v>
      </c>
      <c r="N109" s="122">
        <f t="shared" si="4"/>
        <v>3.1429907948877296E-2</v>
      </c>
      <c r="O109">
        <v>0.201909521978726</v>
      </c>
      <c r="Q109" s="122">
        <f t="shared" si="3"/>
        <v>0.201909521978726</v>
      </c>
      <c r="R109">
        <v>0.81910569105691</v>
      </c>
      <c r="T109" s="106">
        <f t="shared" si="5"/>
        <v>391</v>
      </c>
      <c r="U109" s="3">
        <v>1.5669515669515601E-2</v>
      </c>
      <c r="V109" s="3">
        <v>0.246589716684155</v>
      </c>
      <c r="W109" s="3">
        <v>0.97335811648079296</v>
      </c>
      <c r="X109" s="3">
        <v>1</v>
      </c>
      <c r="Y109" s="3">
        <f>EXP(-2*($T109-1)*$U$29*($E$25*'UL FRMPL'!H$35-'UL FRMPL'!$H$35)/1000)</f>
        <v>0.32478308183424232</v>
      </c>
      <c r="Z109" s="130"/>
      <c r="AA109">
        <v>0.34846530822801097</v>
      </c>
    </row>
    <row r="110" spans="2:27">
      <c r="B110">
        <v>80</v>
      </c>
      <c r="C110" s="50">
        <f>EXP(-2*($B110-1)*$E$27*($E$25*'UL FRMPL'!C$35-'UL FRMPL'!C$36)/1000)</f>
        <v>0.94839245530968674</v>
      </c>
      <c r="D110" s="50">
        <f>EXP(-2*($B110-1)*$E$27*($E$25*'UL FRMPL'!D$35-'UL FRMPL'!D$36)/1000)</f>
        <v>0.89944824928833611</v>
      </c>
      <c r="E110" s="50">
        <f>EXP(-2*($B110-1)*$E$27*($E$25*'UL FRMPL'!E$35-'UL FRMPL'!E$36)/1000)</f>
        <v>0.80900715314785288</v>
      </c>
      <c r="F110" s="50">
        <f>EXP(-2*($B110-1)*$E$27*($E$25*'UL FRMPL'!F$35-'UL FRMPL'!F$36)/1000)</f>
        <v>0.65449257384439341</v>
      </c>
      <c r="G110" s="50">
        <f>EXP(-2*($B110-1)*$E$27*($E$25*'UL FRMPL'!G$35-'UL FRMPL'!G$36)/1000)</f>
        <v>0.42836052921745876</v>
      </c>
      <c r="H110" s="50">
        <f>EXP(-2*($B110-1)*$E$27*($E$25*'UL FRMPL'!H$35-'UL FRMPL'!H$36)/1000)</f>
        <v>0.18349274299146132</v>
      </c>
      <c r="I110" s="102"/>
      <c r="J110" s="123">
        <f>EXP(-2*($B110-1)*$E$27*($E$25*'UL FRMPL'!H$35-'UL FRMPL'!$H$35)/1000)</f>
        <v>0.10248576582981739</v>
      </c>
      <c r="K110">
        <v>80</v>
      </c>
      <c r="L110">
        <v>1.24619712911528E-2</v>
      </c>
      <c r="M110">
        <v>1.24994667462992E-2</v>
      </c>
      <c r="N110" s="122">
        <f t="shared" si="4"/>
        <v>1.2480719018726001E-2</v>
      </c>
      <c r="O110">
        <v>0.15167260866267099</v>
      </c>
      <c r="Q110" s="122">
        <f t="shared" si="3"/>
        <v>0.15167260866267099</v>
      </c>
      <c r="R110">
        <v>0.82576331062326502</v>
      </c>
      <c r="T110" s="106">
        <f t="shared" si="5"/>
        <v>396</v>
      </c>
      <c r="U110" s="3">
        <v>1.5256188831318299E-2</v>
      </c>
      <c r="V110" s="3">
        <v>0.219989696032972</v>
      </c>
      <c r="W110" s="3">
        <v>0.968322981366459</v>
      </c>
      <c r="X110" s="3">
        <v>1</v>
      </c>
      <c r="Y110" s="3">
        <f>EXP(-2*($T110-1)*$U$29*($E$25*'UL FRMPL'!H$35-'UL FRMPL'!$H$35)/1000)</f>
        <v>0.3201339810607699</v>
      </c>
      <c r="Z110" s="130"/>
      <c r="AA110">
        <v>0.36170737725141799</v>
      </c>
    </row>
    <row r="111" spans="2:27">
      <c r="B111">
        <v>81</v>
      </c>
      <c r="C111" s="50">
        <f>EXP(-2*($B111-1)*$E$27*($E$25*'UL FRMPL'!C$35-'UL FRMPL'!C$36)/1000)</f>
        <v>0.94775656279881271</v>
      </c>
      <c r="D111" s="50">
        <f>EXP(-2*($B111-1)*$E$27*($E$25*'UL FRMPL'!D$35-'UL FRMPL'!D$36)/1000)</f>
        <v>0.89824250232821978</v>
      </c>
      <c r="E111" s="50">
        <f>EXP(-2*($B111-1)*$E$27*($E$25*'UL FRMPL'!E$35-'UL FRMPL'!E$36)/1000)</f>
        <v>0.80683959298886188</v>
      </c>
      <c r="F111" s="50">
        <f>EXP(-2*($B111-1)*$E$27*($E$25*'UL FRMPL'!F$35-'UL FRMPL'!F$36)/1000)</f>
        <v>0.6509901288144323</v>
      </c>
      <c r="G111" s="50">
        <f>EXP(-2*($B111-1)*$E$27*($E$25*'UL FRMPL'!G$35-'UL FRMPL'!G$36)/1000)</f>
        <v>0.42378814781383123</v>
      </c>
      <c r="H111" s="50">
        <f>EXP(-2*($B111-1)*$E$27*($E$25*'UL FRMPL'!H$35-'UL FRMPL'!H$36)/1000)</f>
        <v>0.17959639422747767</v>
      </c>
      <c r="I111" s="102"/>
      <c r="J111" s="123">
        <f>EXP(-2*($B111-1)*$E$27*($E$25*'UL FRMPL'!H$35-'UL FRMPL'!$H$35)/1000)</f>
        <v>9.9572704814181484E-2</v>
      </c>
      <c r="K111">
        <v>81</v>
      </c>
      <c r="L111">
        <v>3.6875453904366903E-2</v>
      </c>
      <c r="M111">
        <v>6.1576756497897601E-2</v>
      </c>
      <c r="N111" s="122">
        <f t="shared" si="4"/>
        <v>4.9226105201132256E-2</v>
      </c>
      <c r="O111">
        <v>0.16388478766797601</v>
      </c>
      <c r="Q111" s="122">
        <f t="shared" si="3"/>
        <v>0.16388478766797601</v>
      </c>
      <c r="R111">
        <v>0.81655426118945396</v>
      </c>
      <c r="T111" s="106">
        <f t="shared" si="5"/>
        <v>401</v>
      </c>
      <c r="U111" s="3">
        <v>1.9519094766619501E-2</v>
      </c>
      <c r="V111" s="3">
        <v>0.228835300153925</v>
      </c>
      <c r="W111" s="3">
        <v>0.97042513863216195</v>
      </c>
      <c r="X111" s="3">
        <v>0.99938574938574898</v>
      </c>
      <c r="Y111" s="3">
        <f>EXP(-2*($T111-1)*$U$29*($E$25*'UL FRMPL'!H$35-'UL FRMPL'!$H$35)/1000)</f>
        <v>0.31555142974510747</v>
      </c>
      <c r="Z111" s="130"/>
      <c r="AA111">
        <v>0.35096642929806698</v>
      </c>
    </row>
    <row r="112" spans="2:27">
      <c r="B112">
        <v>82</v>
      </c>
      <c r="C112" s="50">
        <f>EXP(-2*($B112-1)*$E$27*($E$25*'UL FRMPL'!C$35-'UL FRMPL'!C$36)/1000)</f>
        <v>0.9471210966507625</v>
      </c>
      <c r="D112" s="50">
        <f>EXP(-2*($B112-1)*$E$27*($E$25*'UL FRMPL'!D$35-'UL FRMPL'!D$36)/1000)</f>
        <v>0.89703837172094303</v>
      </c>
      <c r="E112" s="50">
        <f>EXP(-2*($B112-1)*$E$27*($E$25*'UL FRMPL'!E$35-'UL FRMPL'!E$36)/1000)</f>
        <v>0.80467784033976075</v>
      </c>
      <c r="F112" s="50">
        <f>EXP(-2*($B112-1)*$E$27*($E$25*'UL FRMPL'!F$35-'UL FRMPL'!F$36)/1000)</f>
        <v>0.6475064267338615</v>
      </c>
      <c r="G112" s="50">
        <f>EXP(-2*($B112-1)*$E$27*($E$25*'UL FRMPL'!G$35-'UL FRMPL'!G$36)/1000)</f>
        <v>0.41926457266165362</v>
      </c>
      <c r="H112" s="50">
        <f>EXP(-2*($B112-1)*$E$27*($E$25*'UL FRMPL'!H$35-'UL FRMPL'!H$36)/1000)</f>
        <v>0.17578278188915902</v>
      </c>
      <c r="I112" s="102"/>
      <c r="J112" s="123">
        <f>EXP(-2*($B112-1)*$E$27*($E$25*'UL FRMPL'!H$35-'UL FRMPL'!$H$35)/1000)</f>
        <v>9.6742444804247318E-2</v>
      </c>
      <c r="K112">
        <v>82</v>
      </c>
      <c r="L112">
        <v>2.46431250795002E-2</v>
      </c>
      <c r="M112" s="124">
        <v>3.3829851460929098E-5</v>
      </c>
      <c r="N112" s="122">
        <f t="shared" si="4"/>
        <v>1.2338477465480564E-2</v>
      </c>
      <c r="O112">
        <v>0.15972606445108301</v>
      </c>
      <c r="Q112" s="122">
        <f t="shared" si="3"/>
        <v>0.15972606445108301</v>
      </c>
      <c r="R112">
        <v>0.81828207327533298</v>
      </c>
      <c r="T112" s="106">
        <f t="shared" si="5"/>
        <v>406</v>
      </c>
      <c r="U112" s="3">
        <v>1.2919186366135199E-2</v>
      </c>
      <c r="V112" s="3">
        <v>0.211794871794871</v>
      </c>
      <c r="W112" s="3">
        <v>0.96954630205096304</v>
      </c>
      <c r="X112" s="3">
        <v>1</v>
      </c>
      <c r="Y112" s="3">
        <f>EXP(-2*($T112-1)*$U$29*($E$25*'UL FRMPL'!H$35-'UL FRMPL'!$H$35)/1000)</f>
        <v>0.31103447526640404</v>
      </c>
      <c r="Z112" s="130"/>
      <c r="AA112">
        <v>0.339815507354774</v>
      </c>
    </row>
    <row r="113" spans="2:27">
      <c r="B113">
        <v>83</v>
      </c>
      <c r="C113" s="50">
        <f>EXP(-2*($B113-1)*$E$27*($E$25*'UL FRMPL'!C$35-'UL FRMPL'!C$36)/1000)</f>
        <v>0.94648605657966201</v>
      </c>
      <c r="D113" s="50">
        <f>EXP(-2*($B113-1)*$E$27*($E$25*'UL FRMPL'!D$35-'UL FRMPL'!D$36)/1000)</f>
        <v>0.89583585529971921</v>
      </c>
      <c r="E113" s="50">
        <f>EXP(-2*($B113-1)*$E$27*($E$25*'UL FRMPL'!E$35-'UL FRMPL'!E$36)/1000)</f>
        <v>0.80252187964057942</v>
      </c>
      <c r="F113" s="50">
        <f>EXP(-2*($B113-1)*$E$27*($E$25*'UL FRMPL'!F$35-'UL FRMPL'!F$36)/1000)</f>
        <v>0.64404136730184869</v>
      </c>
      <c r="G113" s="50">
        <f>EXP(-2*($B113-1)*$E$27*($E$25*'UL FRMPL'!G$35-'UL FRMPL'!G$36)/1000)</f>
        <v>0.41478928279603478</v>
      </c>
      <c r="H113" s="50">
        <f>EXP(-2*($B113-1)*$E$27*($E$25*'UL FRMPL'!H$35-'UL FRMPL'!H$36)/1000)</f>
        <v>0.17205014912244893</v>
      </c>
      <c r="I113" s="102"/>
      <c r="J113" s="123">
        <f>EXP(-2*($B113-1)*$E$27*($E$25*'UL FRMPL'!H$35-'UL FRMPL'!$H$35)/1000)</f>
        <v>9.3992632259698145E-2</v>
      </c>
      <c r="K113">
        <v>83</v>
      </c>
      <c r="L113">
        <v>3.6391908103738498E-2</v>
      </c>
      <c r="M113">
        <v>2.4437960332660599E-2</v>
      </c>
      <c r="N113" s="122">
        <f t="shared" si="4"/>
        <v>3.0414934218199546E-2</v>
      </c>
      <c r="O113">
        <v>0.14226403641881599</v>
      </c>
      <c r="Q113" s="122">
        <f t="shared" si="3"/>
        <v>0.14226403641881599</v>
      </c>
      <c r="R113">
        <v>0.81553988326848204</v>
      </c>
      <c r="T113" s="106">
        <f t="shared" si="5"/>
        <v>411</v>
      </c>
      <c r="U113" s="3">
        <v>1.4892443463872E-2</v>
      </c>
      <c r="V113" s="3">
        <v>0.20516641828117199</v>
      </c>
      <c r="W113" s="3">
        <v>0.96808510638297796</v>
      </c>
      <c r="X113" s="3">
        <v>1</v>
      </c>
      <c r="Y113" s="3">
        <f>EXP(-2*($T113-1)*$U$29*($E$25*'UL FRMPL'!H$35-'UL FRMPL'!$H$35)/1000)</f>
        <v>0.30658217864008036</v>
      </c>
      <c r="Z113" s="130"/>
      <c r="AA113">
        <v>0.32490886998784901</v>
      </c>
    </row>
    <row r="114" spans="2:27">
      <c r="B114">
        <v>84</v>
      </c>
      <c r="C114" s="50">
        <f>EXP(-2*($B114-1)*$E$27*($E$25*'UL FRMPL'!C$35-'UL FRMPL'!C$36)/1000)</f>
        <v>0.94585144229982876</v>
      </c>
      <c r="D114" s="50">
        <f>EXP(-2*($B114-1)*$E$27*($E$25*'UL FRMPL'!D$35-'UL FRMPL'!D$36)/1000)</f>
        <v>0.89463495090066625</v>
      </c>
      <c r="E114" s="50">
        <f>EXP(-2*($B114-1)*$E$27*($E$25*'UL FRMPL'!E$35-'UL FRMPL'!E$36)/1000)</f>
        <v>0.80037169537303743</v>
      </c>
      <c r="F114" s="50">
        <f>EXP(-2*($B114-1)*$E$27*($E$25*'UL FRMPL'!F$35-'UL FRMPL'!F$36)/1000)</f>
        <v>0.64059485075431033</v>
      </c>
      <c r="G114" s="50">
        <f>EXP(-2*($B114-1)*$E$27*($E$25*'UL FRMPL'!G$35-'UL FRMPL'!G$36)/1000)</f>
        <v>0.41036176281293707</v>
      </c>
      <c r="H114" s="50">
        <f>EXP(-2*($B114-1)*$E$27*($E$25*'UL FRMPL'!H$35-'UL FRMPL'!H$36)/1000)</f>
        <v>0.16839677637894124</v>
      </c>
      <c r="I114" s="102"/>
      <c r="J114" s="123">
        <f>EXP(-2*($B114-1)*$E$27*($E$25*'UL FRMPL'!H$35-'UL FRMPL'!$H$35)/1000)</f>
        <v>9.132098053737607E-2</v>
      </c>
      <c r="K114">
        <v>84</v>
      </c>
      <c r="L114">
        <v>5.9032900841154097E-2</v>
      </c>
      <c r="M114">
        <v>0.107133162342423</v>
      </c>
      <c r="N114" s="122">
        <f t="shared" si="4"/>
        <v>8.308303159178855E-2</v>
      </c>
      <c r="O114">
        <v>0.13887977444796801</v>
      </c>
      <c r="Q114" s="122">
        <f t="shared" si="3"/>
        <v>0.13887977444796801</v>
      </c>
      <c r="R114">
        <v>0.82132256915588198</v>
      </c>
      <c r="T114" s="106">
        <f t="shared" si="5"/>
        <v>416</v>
      </c>
      <c r="U114" s="3">
        <v>1.6893732970027199E-2</v>
      </c>
      <c r="V114" s="3">
        <v>0.198301698301698</v>
      </c>
      <c r="W114" s="3">
        <v>0.96611213801601903</v>
      </c>
      <c r="X114" s="3">
        <v>0.99940262843488603</v>
      </c>
      <c r="Y114" s="3">
        <f>EXP(-2*($T114-1)*$U$29*($E$25*'UL FRMPL'!H$35-'UL FRMPL'!$H$35)/1000)</f>
        <v>0.3021936143226327</v>
      </c>
      <c r="Z114" s="130"/>
      <c r="AA114">
        <v>0.330374280230326</v>
      </c>
    </row>
    <row r="115" spans="2:27">
      <c r="B115">
        <v>85</v>
      </c>
      <c r="C115" s="50">
        <f>EXP(-2*($B115-1)*$E$27*($E$25*'UL FRMPL'!C$35-'UL FRMPL'!C$36)/1000)</f>
        <v>0.94521725352577157</v>
      </c>
      <c r="D115" s="50">
        <f>EXP(-2*($B115-1)*$E$27*($E$25*'UL FRMPL'!D$35-'UL FRMPL'!D$36)/1000)</f>
        <v>0.89343565636280287</v>
      </c>
      <c r="E115" s="50">
        <f>EXP(-2*($B115-1)*$E$27*($E$25*'UL FRMPL'!E$35-'UL FRMPL'!E$36)/1000)</f>
        <v>0.79822727206043231</v>
      </c>
      <c r="F115" s="50">
        <f>EXP(-2*($B115-1)*$E$27*($E$25*'UL FRMPL'!F$35-'UL FRMPL'!F$36)/1000)</f>
        <v>0.63716677786103937</v>
      </c>
      <c r="G115" s="50">
        <f>EXP(-2*($B115-1)*$E$27*($E$25*'UL FRMPL'!G$35-'UL FRMPL'!G$36)/1000)</f>
        <v>0.40598150280981915</v>
      </c>
      <c r="H115" s="50">
        <f>EXP(-2*($B115-1)*$E$27*($E$25*'UL FRMPL'!H$35-'UL FRMPL'!H$36)/1000)</f>
        <v>0.16482098062371917</v>
      </c>
      <c r="I115" s="102"/>
      <c r="J115" s="123">
        <f>EXP(-2*($B115-1)*$E$27*($E$25*'UL FRMPL'!H$35-'UL FRMPL'!$H$35)/1000)</f>
        <v>8.8725267989793438E-2</v>
      </c>
      <c r="K115">
        <v>85</v>
      </c>
      <c r="L115">
        <v>5.8506294743275601E-2</v>
      </c>
      <c r="M115">
        <v>2.3580264267641201E-2</v>
      </c>
      <c r="N115" s="122">
        <f t="shared" si="4"/>
        <v>4.1043279505458399E-2</v>
      </c>
      <c r="O115">
        <v>0.135469411471735</v>
      </c>
      <c r="Q115" s="122">
        <f t="shared" si="3"/>
        <v>0.135469411471735</v>
      </c>
      <c r="R115">
        <v>0.80380415639309599</v>
      </c>
      <c r="T115" s="106">
        <f t="shared" si="5"/>
        <v>421</v>
      </c>
      <c r="U115" s="3">
        <v>9.8456625864821699E-3</v>
      </c>
      <c r="V115" s="3">
        <v>0.20126091173617799</v>
      </c>
      <c r="W115" s="3">
        <v>0.96386292834890896</v>
      </c>
      <c r="X115" s="3">
        <v>0.99818621523579198</v>
      </c>
      <c r="Y115" s="3">
        <f>EXP(-2*($T115-1)*$U$29*($E$25*'UL FRMPL'!H$35-'UL FRMPL'!$H$35)/1000)</f>
        <v>0.29786787001923093</v>
      </c>
      <c r="Z115" s="130"/>
      <c r="AA115">
        <v>0.34270608026916599</v>
      </c>
    </row>
    <row r="116" spans="2:27">
      <c r="B116">
        <v>86</v>
      </c>
      <c r="C116" s="50">
        <f>EXP(-2*($B116-1)*$E$27*($E$25*'UL FRMPL'!C$35-'UL FRMPL'!C$36)/1000)</f>
        <v>0.9445834899721911</v>
      </c>
      <c r="D116" s="50">
        <f>EXP(-2*($B116-1)*$E$27*($E$25*'UL FRMPL'!D$35-'UL FRMPL'!D$36)/1000)</f>
        <v>0.89223796952804457</v>
      </c>
      <c r="E116" s="50">
        <f>EXP(-2*($B116-1)*$E$27*($E$25*'UL FRMPL'!E$35-'UL FRMPL'!E$36)/1000)</f>
        <v>0.79608859426752776</v>
      </c>
      <c r="F116" s="50">
        <f>EXP(-2*($B116-1)*$E$27*($E$25*'UL FRMPL'!F$35-'UL FRMPL'!F$36)/1000)</f>
        <v>0.63375704992284843</v>
      </c>
      <c r="G116" s="50">
        <f>EXP(-2*($B116-1)*$E$27*($E$25*'UL FRMPL'!G$35-'UL FRMPL'!G$36)/1000)</f>
        <v>0.40164799832691178</v>
      </c>
      <c r="H116" s="50">
        <f>EXP(-2*($B116-1)*$E$27*($E$25*'UL FRMPL'!H$35-'UL FRMPL'!H$36)/1000)</f>
        <v>0.16132111456001494</v>
      </c>
      <c r="I116" s="102"/>
      <c r="J116" s="123">
        <f>EXP(-2*($B116-1)*$E$27*($E$25*'UL FRMPL'!H$35-'UL FRMPL'!$H$35)/1000)</f>
        <v>8.6203336117692292E-2</v>
      </c>
      <c r="K116">
        <v>86</v>
      </c>
      <c r="L116">
        <v>4.6468599716763703E-2</v>
      </c>
      <c r="M116">
        <v>2.3638824391273499E-2</v>
      </c>
      <c r="N116" s="122">
        <f t="shared" si="4"/>
        <v>3.5053712054018603E-2</v>
      </c>
      <c r="O116">
        <v>0.14655131659811799</v>
      </c>
      <c r="Q116" s="122">
        <f t="shared" si="3"/>
        <v>0.14655131659811799</v>
      </c>
      <c r="R116">
        <v>0.80006954102920702</v>
      </c>
      <c r="T116" s="106">
        <f t="shared" si="5"/>
        <v>426</v>
      </c>
      <c r="U116" s="3">
        <v>1.70848905499199E-2</v>
      </c>
      <c r="V116" s="3">
        <v>0.194337811900191</v>
      </c>
      <c r="W116" s="3">
        <v>0.95869837296620697</v>
      </c>
      <c r="X116" s="3">
        <v>0.998229043683589</v>
      </c>
      <c r="Y116" s="3">
        <f>EXP(-2*($T116-1)*$U$29*($E$25*'UL FRMPL'!H$35-'UL FRMPL'!$H$35)/1000)</f>
        <v>0.29360404649407046</v>
      </c>
      <c r="Z116" s="130"/>
      <c r="AA116">
        <v>0.307283236994219</v>
      </c>
    </row>
    <row r="117" spans="2:27">
      <c r="B117">
        <v>87</v>
      </c>
      <c r="C117" s="50">
        <f>EXP(-2*($B117-1)*$E$27*($E$25*'UL FRMPL'!C$35-'UL FRMPL'!C$36)/1000)</f>
        <v>0.94395015135397908</v>
      </c>
      <c r="D117" s="50">
        <f>EXP(-2*($B117-1)*$E$27*($E$25*'UL FRMPL'!D$35-'UL FRMPL'!D$36)/1000)</f>
        <v>0.89104188824120012</v>
      </c>
      <c r="E117" s="50">
        <f>EXP(-2*($B117-1)*$E$27*($E$25*'UL FRMPL'!E$35-'UL FRMPL'!E$36)/1000)</f>
        <v>0.79395564660044327</v>
      </c>
      <c r="F117" s="50">
        <f>EXP(-2*($B117-1)*$E$27*($E$25*'UL FRMPL'!F$35-'UL FRMPL'!F$36)/1000)</f>
        <v>0.63036556876872796</v>
      </c>
      <c r="G117" s="50">
        <f>EXP(-2*($B117-1)*$E$27*($E$25*'UL FRMPL'!G$35-'UL FRMPL'!G$36)/1000)</f>
        <v>0.39736075028912193</v>
      </c>
      <c r="H117" s="50">
        <f>EXP(-2*($B117-1)*$E$27*($E$25*'UL FRMPL'!H$35-'UL FRMPL'!H$36)/1000)</f>
        <v>0.1578955658703339</v>
      </c>
      <c r="I117" s="102"/>
      <c r="J117" s="123">
        <f>EXP(-2*($B117-1)*$E$27*($E$25*'UL FRMPL'!H$35-'UL FRMPL'!$H$35)/1000)</f>
        <v>8.3753087775115642E-2</v>
      </c>
      <c r="K117">
        <v>87</v>
      </c>
      <c r="L117">
        <v>5.8265921459038E-2</v>
      </c>
      <c r="M117">
        <v>3.4714374315138102E-2</v>
      </c>
      <c r="N117" s="122">
        <f t="shared" si="4"/>
        <v>4.6490147887088051E-2</v>
      </c>
      <c r="O117">
        <v>0.130595535235251</v>
      </c>
      <c r="Q117" s="122">
        <f t="shared" si="3"/>
        <v>0.130595535235251</v>
      </c>
      <c r="R117">
        <v>0.80784673626247505</v>
      </c>
      <c r="T117" s="106">
        <f t="shared" si="5"/>
        <v>431</v>
      </c>
      <c r="U117" s="3">
        <v>1.64651402109596E-2</v>
      </c>
      <c r="V117" s="3">
        <v>0.18716835504100299</v>
      </c>
      <c r="W117" s="3">
        <v>0.969447708578143</v>
      </c>
      <c r="X117" s="3">
        <v>1</v>
      </c>
      <c r="Y117" s="3">
        <f>EXP(-2*($T117-1)*$U$29*($E$25*'UL FRMPL'!H$35-'UL FRMPL'!$H$35)/1000)</f>
        <v>0.28940125738343925</v>
      </c>
      <c r="Z117" s="130"/>
      <c r="AA117">
        <v>0.30712694877505498</v>
      </c>
    </row>
    <row r="118" spans="2:27">
      <c r="B118">
        <v>88</v>
      </c>
      <c r="C118" s="50">
        <f>EXP(-2*($B118-1)*$E$27*($E$25*'UL FRMPL'!C$35-'UL FRMPL'!C$36)/1000)</f>
        <v>0.94331723738621831</v>
      </c>
      <c r="D118" s="50">
        <f>EXP(-2*($B118-1)*$E$27*($E$25*'UL FRMPL'!D$35-'UL FRMPL'!D$36)/1000)</f>
        <v>0.88984741034996706</v>
      </c>
      <c r="E118" s="50">
        <f>EXP(-2*($B118-1)*$E$27*($E$25*'UL FRMPL'!E$35-'UL FRMPL'!E$36)/1000)</f>
        <v>0.79182841370654267</v>
      </c>
      <c r="F118" s="50">
        <f>EXP(-2*($B118-1)*$E$27*($E$25*'UL FRMPL'!F$35-'UL FRMPL'!F$36)/1000)</f>
        <v>0.62699223675301963</v>
      </c>
      <c r="G118" s="50">
        <f>EXP(-2*($B118-1)*$E$27*($E$25*'UL FRMPL'!G$35-'UL FRMPL'!G$36)/1000)</f>
        <v>0.39311926494855465</v>
      </c>
      <c r="H118" s="50">
        <f>EXP(-2*($B118-1)*$E$27*($E$25*'UL FRMPL'!H$35-'UL FRMPL'!H$36)/1000)</f>
        <v>0.15454275647369189</v>
      </c>
      <c r="I118" s="102"/>
      <c r="J118" s="123">
        <f>EXP(-2*($B118-1)*$E$27*($E$25*'UL FRMPL'!H$35-'UL FRMPL'!$H$35)/1000)</f>
        <v>8.1372485425498089E-2</v>
      </c>
      <c r="K118">
        <v>88</v>
      </c>
      <c r="L118">
        <v>2.2569637984266901E-2</v>
      </c>
      <c r="M118">
        <v>1.1230542038879601E-2</v>
      </c>
      <c r="N118" s="122">
        <f t="shared" si="4"/>
        <v>1.6900090011573249E-2</v>
      </c>
      <c r="O118">
        <v>0.141989843028624</v>
      </c>
      <c r="Q118" s="122">
        <f t="shared" si="3"/>
        <v>0.141989843028624</v>
      </c>
      <c r="R118">
        <v>0.80744992122439796</v>
      </c>
      <c r="T118" s="106">
        <f t="shared" si="5"/>
        <v>436</v>
      </c>
      <c r="U118" s="3">
        <v>1.7429760665972901E-2</v>
      </c>
      <c r="V118" s="3">
        <v>0.18416119962511701</v>
      </c>
      <c r="W118" s="3">
        <v>0.95860827834433104</v>
      </c>
      <c r="X118" s="3">
        <v>0.99822799763732994</v>
      </c>
      <c r="Y118" s="3">
        <f>EXP(-2*($T118-1)*$U$29*($E$25*'UL FRMPL'!H$35-'UL FRMPL'!$H$35)/1000)</f>
        <v>0.28525862901146054</v>
      </c>
      <c r="Z118" s="130"/>
      <c r="AA118">
        <v>0.31713438284280099</v>
      </c>
    </row>
    <row r="119" spans="2:27">
      <c r="B119">
        <v>89</v>
      </c>
      <c r="C119" s="50">
        <f>EXP(-2*($B119-1)*$E$27*($E$25*'UL FRMPL'!C$35-'UL FRMPL'!C$36)/1000)</f>
        <v>0.94268474778418287</v>
      </c>
      <c r="D119" s="50">
        <f>EXP(-2*($B119-1)*$E$27*($E$25*'UL FRMPL'!D$35-'UL FRMPL'!D$36)/1000)</f>
        <v>0.88865453370492853</v>
      </c>
      <c r="E119" s="50">
        <f>EXP(-2*($B119-1)*$E$27*($E$25*'UL FRMPL'!E$35-'UL FRMPL'!E$36)/1000)</f>
        <v>0.7897068802743239</v>
      </c>
      <c r="F119" s="50">
        <f>EXP(-2*($B119-1)*$E$27*($E$25*'UL FRMPL'!F$35-'UL FRMPL'!F$36)/1000)</f>
        <v>0.62363695675260533</v>
      </c>
      <c r="G119" s="50">
        <f>EXP(-2*($B119-1)*$E$27*($E$25*'UL FRMPL'!G$35-'UL FRMPL'!G$36)/1000)</f>
        <v>0.38892305382765091</v>
      </c>
      <c r="H119" s="50">
        <f>EXP(-2*($B119-1)*$E$27*($E$25*'UL FRMPL'!H$35-'UL FRMPL'!H$36)/1000)</f>
        <v>0.15126114179862585</v>
      </c>
      <c r="I119" s="102"/>
      <c r="J119" s="123">
        <f>EXP(-2*($B119-1)*$E$27*($E$25*'UL FRMPL'!H$35-'UL FRMPL'!$H$35)/1000)</f>
        <v>7.9059549447324878E-2</v>
      </c>
      <c r="K119">
        <v>89</v>
      </c>
      <c r="L119">
        <v>3.3659667623370401E-2</v>
      </c>
      <c r="M119">
        <v>2.2688193386536298E-2</v>
      </c>
      <c r="N119" s="122">
        <f t="shared" si="4"/>
        <v>2.817393050495335E-2</v>
      </c>
      <c r="O119">
        <v>0.162017472919253</v>
      </c>
      <c r="Q119" s="122">
        <f t="shared" si="3"/>
        <v>0.162017472919253</v>
      </c>
      <c r="R119">
        <v>0.80309359828384297</v>
      </c>
      <c r="T119" s="106">
        <f t="shared" si="5"/>
        <v>441</v>
      </c>
      <c r="U119" s="3">
        <v>1.1366571945233699E-2</v>
      </c>
      <c r="V119" s="3">
        <v>0.17935299714557501</v>
      </c>
      <c r="W119" s="3">
        <v>0.951497005988024</v>
      </c>
      <c r="X119" s="3">
        <v>0.998244587478057</v>
      </c>
      <c r="Y119" s="3">
        <f>EXP(-2*($T119-1)*$U$29*($E$25*'UL FRMPL'!H$35-'UL FRMPL'!$H$35)/1000)</f>
        <v>0.28117530020847292</v>
      </c>
      <c r="Z119" s="130"/>
      <c r="AA119">
        <v>0.309377138945927</v>
      </c>
    </row>
    <row r="120" spans="2:27">
      <c r="B120">
        <v>90</v>
      </c>
      <c r="C120" s="50">
        <f>EXP(-2*($B120-1)*$E$27*($E$25*'UL FRMPL'!C$35-'UL FRMPL'!C$36)/1000)</f>
        <v>0.94205268226333749</v>
      </c>
      <c r="D120" s="50">
        <f>EXP(-2*($B120-1)*$E$27*($E$25*'UL FRMPL'!D$35-'UL FRMPL'!D$36)/1000)</f>
        <v>0.88746325615954869</v>
      </c>
      <c r="E120" s="50">
        <f>EXP(-2*($B120-1)*$E$27*($E$25*'UL FRMPL'!E$35-'UL FRMPL'!E$36)/1000)</f>
        <v>0.78759103103330885</v>
      </c>
      <c r="F120" s="50">
        <f>EXP(-2*($B120-1)*$E$27*($E$25*'UL FRMPL'!F$35-'UL FRMPL'!F$36)/1000)</f>
        <v>0.62029963216411044</v>
      </c>
      <c r="G120" s="50">
        <f>EXP(-2*($B120-1)*$E$27*($E$25*'UL FRMPL'!G$35-'UL FRMPL'!G$36)/1000)</f>
        <v>0.38477163366293066</v>
      </c>
      <c r="H120" s="50">
        <f>EXP(-2*($B120-1)*$E$27*($E$25*'UL FRMPL'!H$35-'UL FRMPL'!H$36)/1000)</f>
        <v>0.14804921007164051</v>
      </c>
      <c r="I120" s="102"/>
      <c r="J120" s="123">
        <f>EXP(-2*($B120-1)*$E$27*($E$25*'UL FRMPL'!H$35-'UL FRMPL'!$H$35)/1000)</f>
        <v>7.6812356487951622E-2</v>
      </c>
      <c r="K120">
        <v>90</v>
      </c>
      <c r="L120">
        <v>2.2215601991743598E-2</v>
      </c>
      <c r="M120">
        <v>3.3337906434353103E-2</v>
      </c>
      <c r="N120" s="122">
        <f t="shared" si="4"/>
        <v>2.7776754213048351E-2</v>
      </c>
      <c r="O120">
        <v>0.149667293423556</v>
      </c>
      <c r="Q120" s="122">
        <f t="shared" si="3"/>
        <v>0.149667293423556</v>
      </c>
      <c r="R120">
        <v>0.804491118310803</v>
      </c>
      <c r="T120" s="106">
        <f t="shared" si="5"/>
        <v>446</v>
      </c>
      <c r="U120" s="3">
        <v>1.6979219462747001E-2</v>
      </c>
      <c r="V120" s="3">
        <v>0.18336483931947001</v>
      </c>
      <c r="W120" s="3">
        <v>0.95670225385527796</v>
      </c>
      <c r="X120" s="3">
        <v>0.99823217442545598</v>
      </c>
      <c r="Y120" s="3">
        <f>EXP(-2*($T120-1)*$U$29*($E$25*'UL FRMPL'!H$35-'UL FRMPL'!$H$35)/1000)</f>
        <v>0.27715042213201052</v>
      </c>
      <c r="Z120" s="130"/>
      <c r="AA120">
        <v>0.30605926581158699</v>
      </c>
    </row>
    <row r="121" spans="2:27">
      <c r="B121">
        <v>91</v>
      </c>
      <c r="C121" s="50">
        <f>EXP(-2*($B121-1)*$E$27*($E$25*'UL FRMPL'!C$35-'UL FRMPL'!C$36)/1000)</f>
        <v>0.94142104053933784</v>
      </c>
      <c r="D121" s="50">
        <f>EXP(-2*($B121-1)*$E$27*($E$25*'UL FRMPL'!D$35-'UL FRMPL'!D$36)/1000)</f>
        <v>0.88627357557016961</v>
      </c>
      <c r="E121" s="50">
        <f>EXP(-2*($B121-1)*$E$27*($E$25*'UL FRMPL'!E$35-'UL FRMPL'!E$36)/1000)</f>
        <v>0.78548085075393326</v>
      </c>
      <c r="F121" s="50">
        <f>EXP(-2*($B121-1)*$E$27*($E$25*'UL FRMPL'!F$35-'UL FRMPL'!F$36)/1000)</f>
        <v>0.61698016690112267</v>
      </c>
      <c r="G121" s="50">
        <f>EXP(-2*($B121-1)*$E$27*($E$25*'UL FRMPL'!G$35-'UL FRMPL'!G$36)/1000)</f>
        <v>0.38066452634933723</v>
      </c>
      <c r="H121" s="50">
        <f>EXP(-2*($B121-1)*$E$27*($E$25*'UL FRMPL'!H$35-'UL FRMPL'!H$36)/1000)</f>
        <v>0.14490548162076525</v>
      </c>
      <c r="I121" s="102"/>
      <c r="J121" s="123">
        <f>EXP(-2*($B121-1)*$E$27*($E$25*'UL FRMPL'!H$35-'UL FRMPL'!$H$35)/1000)</f>
        <v>7.4629037864214751E-2</v>
      </c>
      <c r="K121">
        <v>91</v>
      </c>
      <c r="L121">
        <v>3.2832965657257102E-2</v>
      </c>
      <c r="M121">
        <v>1.1160990748249E-2</v>
      </c>
      <c r="N121" s="122">
        <f t="shared" si="4"/>
        <v>2.1996978202753051E-2</v>
      </c>
      <c r="O121">
        <v>0.11956812110418499</v>
      </c>
      <c r="Q121" s="122">
        <f t="shared" si="3"/>
        <v>0.11956812110418499</v>
      </c>
      <c r="R121">
        <v>0.79610903495273599</v>
      </c>
      <c r="T121" s="106">
        <f t="shared" si="5"/>
        <v>451</v>
      </c>
      <c r="U121" s="3">
        <v>1.52920531461519E-2</v>
      </c>
      <c r="V121" s="3">
        <v>0.16811329374143399</v>
      </c>
      <c r="W121" s="3">
        <v>0.94692400482508998</v>
      </c>
      <c r="X121" s="3">
        <v>0.99880810488676997</v>
      </c>
      <c r="Y121" s="3">
        <f>EXP(-2*($T121-1)*$U$29*($E$25*'UL FRMPL'!H$35-'UL FRMPL'!$H$35)/1000)</f>
        <v>0.2731831580903456</v>
      </c>
      <c r="Z121" s="130"/>
      <c r="AA121">
        <v>0.31414922656960798</v>
      </c>
    </row>
    <row r="122" spans="2:27">
      <c r="B122">
        <v>92</v>
      </c>
      <c r="C122" s="50">
        <f>EXP(-2*($B122-1)*$E$27*($E$25*'UL FRMPL'!C$35-'UL FRMPL'!C$36)/1000)</f>
        <v>0.94078982232803032</v>
      </c>
      <c r="D122" s="50">
        <f>EXP(-2*($B122-1)*$E$27*($E$25*'UL FRMPL'!D$35-'UL FRMPL'!D$36)/1000)</f>
        <v>0.88508548979600676</v>
      </c>
      <c r="E122" s="50">
        <f>EXP(-2*($B122-1)*$E$27*($E$25*'UL FRMPL'!E$35-'UL FRMPL'!E$36)/1000)</f>
        <v>0.78337632424743719</v>
      </c>
      <c r="F122" s="50">
        <f>EXP(-2*($B122-1)*$E$27*($E$25*'UL FRMPL'!F$35-'UL FRMPL'!F$36)/1000)</f>
        <v>0.6136784653914259</v>
      </c>
      <c r="G122" s="50">
        <f>EXP(-2*($B122-1)*$E$27*($E$25*'UL FRMPL'!G$35-'UL FRMPL'!G$36)/1000)</f>
        <v>0.37660125888517548</v>
      </c>
      <c r="H122" s="50">
        <f>EXP(-2*($B122-1)*$E$27*($E$25*'UL FRMPL'!H$35-'UL FRMPL'!H$36)/1000)</f>
        <v>0.14182850819389897</v>
      </c>
      <c r="I122" s="102"/>
      <c r="J122" s="123">
        <f>EXP(-2*($B122-1)*$E$27*($E$25*'UL FRMPL'!H$35-'UL FRMPL'!$H$35)/1000)</f>
        <v>7.2507778008503068E-2</v>
      </c>
      <c r="K122">
        <v>92</v>
      </c>
      <c r="L122">
        <v>2.1553476084024598E-2</v>
      </c>
      <c r="M122">
        <v>3.2748573298459698E-2</v>
      </c>
      <c r="N122" s="122">
        <f t="shared" si="4"/>
        <v>2.715102469124215E-2</v>
      </c>
      <c r="O122">
        <v>0.11480332629355799</v>
      </c>
      <c r="Q122" s="122">
        <f t="shared" si="3"/>
        <v>0.11480332629355799</v>
      </c>
      <c r="R122">
        <v>0.78491558868669098</v>
      </c>
      <c r="T122" s="106">
        <f t="shared" si="5"/>
        <v>456</v>
      </c>
      <c r="U122" s="3">
        <v>9.8741051592199404E-3</v>
      </c>
      <c r="V122" s="3">
        <v>0.17272727272727201</v>
      </c>
      <c r="W122" s="3">
        <v>0.949040767386091</v>
      </c>
      <c r="X122" s="3">
        <v>0.99884991374353005</v>
      </c>
      <c r="Y122" s="3">
        <f>EXP(-2*($T122-1)*$U$29*($E$25*'UL FRMPL'!H$35-'UL FRMPL'!$H$35)/1000)</f>
        <v>0.26927268336855686</v>
      </c>
      <c r="Z122" s="130"/>
      <c r="AA122">
        <v>0.31039857492763301</v>
      </c>
    </row>
    <row r="123" spans="2:27">
      <c r="B123">
        <v>93</v>
      </c>
      <c r="C123" s="50">
        <f>EXP(-2*($B123-1)*$E$27*($E$25*'UL FRMPL'!C$35-'UL FRMPL'!C$36)/1000)</f>
        <v>0.94015902734545154</v>
      </c>
      <c r="D123" s="50">
        <f>EXP(-2*($B123-1)*$E$27*($E$25*'UL FRMPL'!D$35-'UL FRMPL'!D$36)/1000)</f>
        <v>0.8838989966991454</v>
      </c>
      <c r="E123" s="50">
        <f>EXP(-2*($B123-1)*$E$27*($E$25*'UL FRMPL'!E$35-'UL FRMPL'!E$36)/1000)</f>
        <v>0.78127743636575586</v>
      </c>
      <c r="F123" s="50">
        <f>EXP(-2*($B123-1)*$E$27*($E$25*'UL FRMPL'!F$35-'UL FRMPL'!F$36)/1000)</f>
        <v>0.61039443257424775</v>
      </c>
      <c r="G123" s="50">
        <f>EXP(-2*($B123-1)*$E$27*($E$25*'UL FRMPL'!G$35-'UL FRMPL'!G$36)/1000)</f>
        <v>0.37258136331763786</v>
      </c>
      <c r="H123" s="50">
        <f>EXP(-2*($B123-1)*$E$27*($E$25*'UL FRMPL'!H$35-'UL FRMPL'!H$36)/1000)</f>
        <v>0.13881687229162967</v>
      </c>
      <c r="I123" s="102"/>
      <c r="J123" s="123">
        <f>EXP(-2*($B123-1)*$E$27*($E$25*'UL FRMPL'!H$35-'UL FRMPL'!$H$35)/1000)</f>
        <v>7.0446812958998573E-2</v>
      </c>
      <c r="K123">
        <v>93</v>
      </c>
      <c r="L123">
        <v>5.3826386884885398E-2</v>
      </c>
      <c r="M123">
        <v>5.3859441058332597E-2</v>
      </c>
      <c r="N123" s="122">
        <f t="shared" si="4"/>
        <v>5.3842913971608994E-2</v>
      </c>
      <c r="O123">
        <v>9.9413426026504395E-2</v>
      </c>
      <c r="Q123" s="122">
        <f t="shared" si="3"/>
        <v>9.9413426026504395E-2</v>
      </c>
      <c r="R123">
        <v>0.80128344572547305</v>
      </c>
      <c r="T123" s="106">
        <f t="shared" si="5"/>
        <v>461</v>
      </c>
      <c r="U123" s="3">
        <v>1.6266084000971098E-2</v>
      </c>
      <c r="V123" s="3">
        <v>0.160826594788858</v>
      </c>
      <c r="W123" s="3">
        <v>0.94606060606060605</v>
      </c>
      <c r="X123" s="3">
        <v>0.99824766355140104</v>
      </c>
      <c r="Y123" s="3">
        <f>EXP(-2*($T123-1)*$U$29*($E$25*'UL FRMPL'!H$35-'UL FRMPL'!$H$35)/1000)</f>
        <v>0.26541818505708792</v>
      </c>
      <c r="Z123" s="130"/>
      <c r="AA123">
        <v>0.29030846641872599</v>
      </c>
    </row>
    <row r="124" spans="2:27">
      <c r="B124">
        <v>94</v>
      </c>
      <c r="C124" s="50">
        <f>EXP(-2*($B124-1)*$E$27*($E$25*'UL FRMPL'!C$35-'UL FRMPL'!C$36)/1000)</f>
        <v>0.93952865530782881</v>
      </c>
      <c r="D124" s="50">
        <f>EXP(-2*($B124-1)*$E$27*($E$25*'UL FRMPL'!D$35-'UL FRMPL'!D$36)/1000)</f>
        <v>0.88271409414453694</v>
      </c>
      <c r="E124" s="50">
        <f>EXP(-2*($B124-1)*$E$27*($E$25*'UL FRMPL'!E$35-'UL FRMPL'!E$36)/1000)</f>
        <v>0.77918417200141044</v>
      </c>
      <c r="F124" s="50">
        <f>EXP(-2*($B124-1)*$E$27*($E$25*'UL FRMPL'!F$35-'UL FRMPL'!F$36)/1000)</f>
        <v>0.6071279738975236</v>
      </c>
      <c r="G124" s="50">
        <f>EXP(-2*($B124-1)*$E$27*($E$25*'UL FRMPL'!G$35-'UL FRMPL'!G$36)/1000)</f>
        <v>0.36860437668891205</v>
      </c>
      <c r="H124" s="50">
        <f>EXP(-2*($B124-1)*$E$27*($E$25*'UL FRMPL'!H$35-'UL FRMPL'!H$36)/1000)</f>
        <v>0.13586918651422136</v>
      </c>
      <c r="I124" s="102"/>
      <c r="J124" s="123">
        <f>EXP(-2*($B124-1)*$E$27*($E$25*'UL FRMPL'!H$35-'UL FRMPL'!$H$35)/1000)</f>
        <v>6.8444428892830575E-2</v>
      </c>
      <c r="K124">
        <v>94</v>
      </c>
      <c r="L124">
        <v>4.2210134243107503E-2</v>
      </c>
      <c r="M124">
        <v>5.3269188021974501E-2</v>
      </c>
      <c r="N124" s="122">
        <f t="shared" si="4"/>
        <v>4.7739661132541002E-2</v>
      </c>
      <c r="O124">
        <v>8.7717020931364506E-2</v>
      </c>
      <c r="Q124" s="122">
        <f t="shared" si="3"/>
        <v>8.7717020931364506E-2</v>
      </c>
      <c r="R124">
        <v>0.782798213906017</v>
      </c>
      <c r="T124" s="106">
        <f t="shared" si="5"/>
        <v>466</v>
      </c>
      <c r="U124" s="3">
        <v>1.2274368231046899E-2</v>
      </c>
      <c r="V124" s="3">
        <v>0.16866400355082101</v>
      </c>
      <c r="W124" s="3">
        <v>0.93628981886321005</v>
      </c>
      <c r="X124" s="3">
        <v>1</v>
      </c>
      <c r="Y124" s="3">
        <f>EXP(-2*($T124-1)*$U$29*($E$25*'UL FRMPL'!H$35-'UL FRMPL'!$H$35)/1000)</f>
        <v>0.26161886188275985</v>
      </c>
      <c r="Z124" s="130"/>
      <c r="AA124">
        <v>0.283674339300937</v>
      </c>
    </row>
    <row r="125" spans="2:27">
      <c r="B125">
        <v>95</v>
      </c>
      <c r="C125" s="50">
        <f>EXP(-2*($B125-1)*$E$27*($E$25*'UL FRMPL'!C$35-'UL FRMPL'!C$36)/1000)</f>
        <v>0.93889870593157954</v>
      </c>
      <c r="D125" s="50">
        <f>EXP(-2*($B125-1)*$E$27*($E$25*'UL FRMPL'!D$35-'UL FRMPL'!D$36)/1000)</f>
        <v>0.88153077999999474</v>
      </c>
      <c r="E125" s="50">
        <f>EXP(-2*($B125-1)*$E$27*($E$25*'UL FRMPL'!E$35-'UL FRMPL'!E$36)/1000)</f>
        <v>0.77709651608739905</v>
      </c>
      <c r="F125" s="50">
        <f>EXP(-2*($B125-1)*$E$27*($E$25*'UL FRMPL'!F$35-'UL FRMPL'!F$36)/1000)</f>
        <v>0.60387899531517331</v>
      </c>
      <c r="G125" s="50">
        <f>EXP(-2*($B125-1)*$E$27*($E$25*'UL FRMPL'!G$35-'UL FRMPL'!G$36)/1000)</f>
        <v>0.36466984098286304</v>
      </c>
      <c r="H125" s="50">
        <f>EXP(-2*($B125-1)*$E$27*($E$25*'UL FRMPL'!H$35-'UL FRMPL'!H$36)/1000)</f>
        <v>0.13298409292246663</v>
      </c>
      <c r="I125" s="102"/>
      <c r="J125" s="123">
        <f>EXP(-2*($B125-1)*$E$27*($E$25*'UL FRMPL'!H$35-'UL FRMPL'!$H$35)/1000)</f>
        <v>6.6498960700923287E-2</v>
      </c>
      <c r="K125">
        <v>95</v>
      </c>
      <c r="L125">
        <v>5.28812020885569E-2</v>
      </c>
      <c r="M125">
        <v>3.18380168706211E-2</v>
      </c>
      <c r="N125" s="122">
        <f t="shared" si="4"/>
        <v>4.2359609479589E-2</v>
      </c>
      <c r="O125">
        <v>9.6866310160427793E-2</v>
      </c>
      <c r="Q125" s="122">
        <f t="shared" si="3"/>
        <v>9.6866310160427793E-2</v>
      </c>
      <c r="R125">
        <v>0.78798050893340499</v>
      </c>
      <c r="T125" s="106">
        <f t="shared" si="5"/>
        <v>471</v>
      </c>
      <c r="U125" s="3">
        <v>1.4333492594362099E-2</v>
      </c>
      <c r="V125" s="3">
        <v>0.156414762741652</v>
      </c>
      <c r="W125" s="3">
        <v>0.950762016412661</v>
      </c>
      <c r="X125" s="3">
        <v>0.99941417691857004</v>
      </c>
      <c r="Y125" s="3">
        <f>EXP(-2*($T125-1)*$U$29*($E$25*'UL FRMPL'!H$35-'UL FRMPL'!$H$35)/1000)</f>
        <v>0.25787392404220183</v>
      </c>
      <c r="Z125" s="130"/>
      <c r="AA125">
        <v>0.27644481535572701</v>
      </c>
    </row>
    <row r="126" spans="2:27">
      <c r="B126">
        <v>96</v>
      </c>
      <c r="C126" s="50">
        <f>EXP(-2*($B126-1)*$E$27*($E$25*'UL FRMPL'!C$35-'UL FRMPL'!C$36)/1000)</f>
        <v>0.93826917893331141</v>
      </c>
      <c r="D126" s="50">
        <f>EXP(-2*($B126-1)*$E$27*($E$25*'UL FRMPL'!D$35-'UL FRMPL'!D$36)/1000)</f>
        <v>0.88034905213619041</v>
      </c>
      <c r="E126" s="50">
        <f>EXP(-2*($B126-1)*$E$27*($E$25*'UL FRMPL'!E$35-'UL FRMPL'!E$36)/1000)</f>
        <v>0.77501445359708898</v>
      </c>
      <c r="F126" s="50">
        <f>EXP(-2*($B126-1)*$E$27*($E$25*'UL FRMPL'!F$35-'UL FRMPL'!F$36)/1000)</f>
        <v>0.60064740328439437</v>
      </c>
      <c r="G126" s="50">
        <f>EXP(-2*($B126-1)*$E$27*($E$25*'UL FRMPL'!G$35-'UL FRMPL'!G$36)/1000)</f>
        <v>0.36077730307228589</v>
      </c>
      <c r="H126" s="50">
        <f>EXP(-2*($B126-1)*$E$27*($E$25*'UL FRMPL'!H$35-'UL FRMPL'!H$36)/1000)</f>
        <v>0.13016026241211201</v>
      </c>
      <c r="I126" s="102"/>
      <c r="J126" s="123">
        <f>EXP(-2*($B126-1)*$E$27*($E$25*'UL FRMPL'!H$35-'UL FRMPL'!$H$35)/1000)</f>
        <v>6.4608790603352492E-2</v>
      </c>
      <c r="K126">
        <v>96</v>
      </c>
      <c r="L126">
        <v>2.0525298313445701E-2</v>
      </c>
      <c r="M126">
        <v>5.1851358106982097E-2</v>
      </c>
      <c r="N126" s="122">
        <f t="shared" si="4"/>
        <v>3.6188328210213901E-2</v>
      </c>
      <c r="O126">
        <v>8.2235802339058001E-2</v>
      </c>
      <c r="Q126" s="122">
        <f t="shared" si="3"/>
        <v>8.2235802339058001E-2</v>
      </c>
      <c r="R126">
        <v>0.79647119875453998</v>
      </c>
      <c r="T126" s="106">
        <f t="shared" si="5"/>
        <v>476</v>
      </c>
      <c r="U126" s="3">
        <v>1.6965352449223401E-2</v>
      </c>
      <c r="V126" s="3">
        <v>0.16945422535211199</v>
      </c>
      <c r="W126" s="3">
        <v>0.93167701863354002</v>
      </c>
      <c r="X126" s="3">
        <v>0.99763593380614601</v>
      </c>
      <c r="Y126" s="3">
        <f>EXP(-2*($T126-1)*$U$29*($E$25*'UL FRMPL'!H$35-'UL FRMPL'!$H$35)/1000)</f>
        <v>0.25418259303766749</v>
      </c>
      <c r="Z126" s="130"/>
      <c r="AA126">
        <v>0.28670886075949298</v>
      </c>
    </row>
    <row r="127" spans="2:27">
      <c r="B127">
        <v>97</v>
      </c>
      <c r="C127" s="50">
        <f>EXP(-2*($B127-1)*$E$27*($E$25*'UL FRMPL'!C$35-'UL FRMPL'!C$36)/1000)</f>
        <v>0.93764007402982208</v>
      </c>
      <c r="D127" s="50">
        <f>EXP(-2*($B127-1)*$E$27*($E$25*'UL FRMPL'!D$35-'UL FRMPL'!D$36)/1000)</f>
        <v>0.8791689084266503</v>
      </c>
      <c r="E127" s="50">
        <f>EXP(-2*($B127-1)*$E$27*($E$25*'UL FRMPL'!E$35-'UL FRMPL'!E$36)/1000)</f>
        <v>0.77293796954410787</v>
      </c>
      <c r="F127" s="50">
        <f>EXP(-2*($B127-1)*$E$27*($E$25*'UL FRMPL'!F$35-'UL FRMPL'!F$36)/1000)</f>
        <v>0.59743310476296818</v>
      </c>
      <c r="G127" s="50">
        <f>EXP(-2*($B127-1)*$E$27*($E$25*'UL FRMPL'!G$35-'UL FRMPL'!G$36)/1000)</f>
        <v>0.3569263146667197</v>
      </c>
      <c r="H127" s="50">
        <f>EXP(-2*($B127-1)*$E$27*($E$25*'UL FRMPL'!H$35-'UL FRMPL'!H$36)/1000)</f>
        <v>0.1273963941015662</v>
      </c>
      <c r="I127" s="102"/>
      <c r="J127" s="123">
        <f>EXP(-2*($B127-1)*$E$27*($E$25*'UL FRMPL'!H$35-'UL FRMPL'!$H$35)/1000)</f>
        <v>6.277234680405909E-2</v>
      </c>
      <c r="K127">
        <v>97</v>
      </c>
      <c r="L127">
        <v>1.05070547994795E-2</v>
      </c>
      <c r="M127">
        <v>4.0894350947004998E-2</v>
      </c>
      <c r="N127" s="122">
        <f t="shared" si="4"/>
        <v>2.5700702873242248E-2</v>
      </c>
      <c r="O127">
        <v>0.114264851614249</v>
      </c>
      <c r="Q127" s="122">
        <f t="shared" si="3"/>
        <v>0.114264851614249</v>
      </c>
      <c r="R127">
        <v>0.79537440365069401</v>
      </c>
      <c r="T127" s="106">
        <f t="shared" si="5"/>
        <v>481</v>
      </c>
      <c r="U127" s="3">
        <v>1.4914938242833801E-2</v>
      </c>
      <c r="V127" s="3">
        <v>0.16144684605205101</v>
      </c>
      <c r="W127" s="3">
        <v>0.93337484433374796</v>
      </c>
      <c r="X127" s="3">
        <v>0.99828669331810305</v>
      </c>
      <c r="Y127" s="3">
        <f>EXP(-2*($T127-1)*$U$29*($E$25*'UL FRMPL'!H$35-'UL FRMPL'!$H$35)/1000)</f>
        <v>0.25054410151520051</v>
      </c>
      <c r="Z127" s="130"/>
      <c r="AA127">
        <v>0.27933541017653102</v>
      </c>
    </row>
    <row r="128" spans="2:27">
      <c r="B128">
        <v>98</v>
      </c>
      <c r="C128" s="50">
        <f>EXP(-2*($B128-1)*$E$27*($E$25*'UL FRMPL'!C$35-'UL FRMPL'!C$36)/1000)</f>
        <v>0.93701139093809904</v>
      </c>
      <c r="D128" s="50">
        <f>EXP(-2*($B128-1)*$E$27*($E$25*'UL FRMPL'!D$35-'UL FRMPL'!D$36)/1000)</f>
        <v>0.87799034674775112</v>
      </c>
      <c r="E128" s="50">
        <f>EXP(-2*($B128-1)*$E$27*($E$25*'UL FRMPL'!E$35-'UL FRMPL'!E$36)/1000)</f>
        <v>0.77086704898223624</v>
      </c>
      <c r="F128" s="50">
        <f>EXP(-2*($B128-1)*$E$27*($E$25*'UL FRMPL'!F$35-'UL FRMPL'!F$36)/1000)</f>
        <v>0.59423600720658132</v>
      </c>
      <c r="G128" s="50">
        <f>EXP(-2*($B128-1)*$E$27*($E$25*'UL FRMPL'!G$35-'UL FRMPL'!G$36)/1000)</f>
        <v>0.35311643226082018</v>
      </c>
      <c r="H128" s="50">
        <f>EXP(-2*($B128-1)*$E$27*($E$25*'UL FRMPL'!H$35-'UL FRMPL'!H$36)/1000)</f>
        <v>0.12469121473261041</v>
      </c>
      <c r="I128" s="102"/>
      <c r="J128" s="123">
        <f>EXP(-2*($B128-1)*$E$27*($E$25*'UL FRMPL'!H$35-'UL FRMPL'!$H$35)/1000)</f>
        <v>6.0988102183801005E-2</v>
      </c>
      <c r="K128">
        <v>98</v>
      </c>
      <c r="L128">
        <v>2.0353533925818301E-2</v>
      </c>
      <c r="M128">
        <v>2.0332455777724499E-2</v>
      </c>
      <c r="N128" s="122">
        <f t="shared" si="4"/>
        <v>2.03429948517714E-2</v>
      </c>
      <c r="O128">
        <v>0.124990977055942</v>
      </c>
      <c r="Q128" s="122">
        <f t="shared" si="3"/>
        <v>0.124990977055942</v>
      </c>
      <c r="R128">
        <v>0.77505545472877602</v>
      </c>
      <c r="T128" s="106">
        <f t="shared" si="5"/>
        <v>486</v>
      </c>
      <c r="U128" s="3">
        <v>1.33048229983368E-2</v>
      </c>
      <c r="V128" s="3">
        <v>0.165077989601386</v>
      </c>
      <c r="W128" s="3">
        <v>0.93765281173594095</v>
      </c>
      <c r="X128" s="3">
        <v>0.99883923389437002</v>
      </c>
      <c r="Y128" s="3">
        <f>EXP(-2*($T128-1)*$U$29*($E$25*'UL FRMPL'!H$35-'UL FRMPL'!$H$35)/1000)</f>
        <v>0.2469576931051167</v>
      </c>
      <c r="Z128" s="130"/>
      <c r="AA128">
        <v>0.26305015353121802</v>
      </c>
    </row>
    <row r="129" spans="2:27">
      <c r="B129">
        <v>99</v>
      </c>
      <c r="C129" s="50">
        <f>EXP(-2*($B129-1)*$E$27*($E$25*'UL FRMPL'!C$35-'UL FRMPL'!C$36)/1000)</f>
        <v>0.93638312937531953</v>
      </c>
      <c r="D129" s="50">
        <f>EXP(-2*($B129-1)*$E$27*($E$25*'UL FRMPL'!D$35-'UL FRMPL'!D$36)/1000)</f>
        <v>0.87681336497871631</v>
      </c>
      <c r="E129" s="50">
        <f>EXP(-2*($B129-1)*$E$27*($E$25*'UL FRMPL'!E$35-'UL FRMPL'!E$36)/1000)</f>
        <v>0.76880167700529967</v>
      </c>
      <c r="F129" s="50">
        <f>EXP(-2*($B129-1)*$E$27*($E$25*'UL FRMPL'!F$35-'UL FRMPL'!F$36)/1000)</f>
        <v>0.59105601856616108</v>
      </c>
      <c r="G129" s="50">
        <f>EXP(-2*($B129-1)*$E$27*($E$25*'UL FRMPL'!G$35-'UL FRMPL'!G$36)/1000)</f>
        <v>0.34934721708328209</v>
      </c>
      <c r="H129" s="50">
        <f>EXP(-2*($B129-1)*$E$27*($E$25*'UL FRMPL'!H$35-'UL FRMPL'!H$36)/1000)</f>
        <v>0.12204347808383384</v>
      </c>
      <c r="I129" s="102"/>
      <c r="J129" s="123">
        <f>EXP(-2*($B129-1)*$E$27*($E$25*'UL FRMPL'!H$35-'UL FRMPL'!$H$35)/1000)</f>
        <v>5.9254573030257218E-2</v>
      </c>
      <c r="K129">
        <v>99</v>
      </c>
      <c r="L129">
        <v>2.0307459536596999E-2</v>
      </c>
      <c r="M129">
        <v>6.0679910289314798E-2</v>
      </c>
      <c r="N129" s="122">
        <f t="shared" si="4"/>
        <v>4.04936849129559E-2</v>
      </c>
      <c r="O129">
        <v>0.13245628370648799</v>
      </c>
      <c r="Q129" s="122">
        <f t="shared" si="3"/>
        <v>0.13245628370648799</v>
      </c>
      <c r="R129">
        <v>0.76874750698045402</v>
      </c>
      <c r="T129" s="106">
        <f t="shared" si="5"/>
        <v>491</v>
      </c>
      <c r="U129" s="3">
        <v>1.5887635275155399E-2</v>
      </c>
      <c r="V129" s="3">
        <v>0.161059714045416</v>
      </c>
      <c r="W129" s="3">
        <v>0.92567567567567499</v>
      </c>
      <c r="X129" s="3">
        <v>0.99710480602200302</v>
      </c>
      <c r="Y129" s="3">
        <f>EXP(-2*($T129-1)*$U$29*($E$25*'UL FRMPL'!H$35-'UL FRMPL'!$H$35)/1000)</f>
        <v>0.24342262226477066</v>
      </c>
      <c r="Z129" s="130"/>
      <c r="AA129">
        <v>0.28586475668843397</v>
      </c>
    </row>
    <row r="130" spans="2:27" ht="15.75" thickBot="1">
      <c r="B130">
        <v>100</v>
      </c>
      <c r="C130" s="50">
        <f>EXP(-2*($B130-1)*$E$27*($E$25*'UL FRMPL'!C$35-'UL FRMPL'!C$36)/1000)</f>
        <v>0.93575528905885041</v>
      </c>
      <c r="D130" s="50">
        <f>EXP(-2*($B130-1)*$E$27*($E$25*'UL FRMPL'!D$35-'UL FRMPL'!D$36)/1000)</f>
        <v>0.87563796100161262</v>
      </c>
      <c r="E130" s="50">
        <f>EXP(-2*($B130-1)*$E$27*($E$25*'UL FRMPL'!E$35-'UL FRMPL'!E$36)/1000)</f>
        <v>0.7667418387470617</v>
      </c>
      <c r="F130" s="50">
        <f>EXP(-2*($B130-1)*$E$27*($E$25*'UL FRMPL'!F$35-'UL FRMPL'!F$36)/1000)</f>
        <v>0.58789304728522518</v>
      </c>
      <c r="G130" s="50">
        <f>EXP(-2*($B130-1)*$E$27*($E$25*'UL FRMPL'!G$35-'UL FRMPL'!G$36)/1000)</f>
        <v>0.34561823504630795</v>
      </c>
      <c r="H130" s="50">
        <f>EXP(-2*($B130-1)*$E$27*($E$25*'UL FRMPL'!H$35-'UL FRMPL'!H$36)/1000)</f>
        <v>0.11945196439652499</v>
      </c>
      <c r="I130" s="102"/>
      <c r="J130" s="123">
        <f>EXP(-2*($B130-1)*$E$27*($E$25*'UL FRMPL'!H$35-'UL FRMPL'!$H$35)/1000)</f>
        <v>5.7570317804226889E-2</v>
      </c>
      <c r="K130">
        <v>100</v>
      </c>
      <c r="L130">
        <v>7.9936292848488896E-2</v>
      </c>
      <c r="M130">
        <v>5.0100921494149103E-2</v>
      </c>
      <c r="N130" s="122">
        <f t="shared" si="4"/>
        <v>6.5018607171318993E-2</v>
      </c>
      <c r="O130">
        <v>0.108788089971618</v>
      </c>
      <c r="Q130" s="122">
        <f t="shared" si="3"/>
        <v>0.108788089971618</v>
      </c>
      <c r="R130">
        <v>0.79574257425742501</v>
      </c>
      <c r="T130" s="108">
        <f t="shared" si="5"/>
        <v>496</v>
      </c>
      <c r="U130" s="109">
        <v>1.36643133682532E-2</v>
      </c>
      <c r="V130" s="3">
        <v>0.14936708860759401</v>
      </c>
      <c r="W130" s="3">
        <v>0.91165413533834505</v>
      </c>
      <c r="X130" s="3">
        <v>0.99883855981416902</v>
      </c>
      <c r="Y130" s="3">
        <f>EXP(-2*($T130-1)*$U$29*($E$25*'UL FRMPL'!H$35-'UL FRMPL'!$H$35)/1000)</f>
        <v>0.23993815412357178</v>
      </c>
      <c r="Z130" s="131"/>
      <c r="AA130">
        <v>0.27944524943075899</v>
      </c>
    </row>
    <row r="131" spans="2:27" ht="15.75" thickBot="1">
      <c r="B131">
        <v>101</v>
      </c>
      <c r="C131" s="50">
        <f>EXP(-2*($B131-1)*$E$27*($E$25*'UL FRMPL'!C$35-'UL FRMPL'!C$36)/1000)</f>
        <v>0.93512786970624806</v>
      </c>
      <c r="D131" s="50">
        <f>EXP(-2*($B131-1)*$E$27*($E$25*'UL FRMPL'!D$35-'UL FRMPL'!D$36)/1000)</f>
        <v>0.87446413270134571</v>
      </c>
      <c r="E131" s="50">
        <f>EXP(-2*($B131-1)*$E$27*($E$25*'UL FRMPL'!E$35-'UL FRMPL'!E$36)/1000)</f>
        <v>0.76468751938111679</v>
      </c>
      <c r="F131" s="50">
        <f>EXP(-2*($B131-1)*$E$27*($E$25*'UL FRMPL'!F$35-'UL FRMPL'!F$36)/1000)</f>
        <v>0.58474700229724585</v>
      </c>
      <c r="G131" s="50">
        <f>EXP(-2*($B131-1)*$E$27*($E$25*'UL FRMPL'!G$35-'UL FRMPL'!G$36)/1000)</f>
        <v>0.34192905669561519</v>
      </c>
      <c r="H131" s="50">
        <f>EXP(-2*($B131-1)*$E$27*($E$25*'UL FRMPL'!H$35-'UL FRMPL'!H$36)/1000)</f>
        <v>0.11691547981275323</v>
      </c>
      <c r="I131" s="102"/>
      <c r="J131" s="123">
        <f>EXP(-2*($B131-1)*$E$27*($E$25*'UL FRMPL'!H$35-'UL FRMPL'!$H$35)/1000)</f>
        <v>5.5933935940898211E-2</v>
      </c>
      <c r="K131">
        <v>101</v>
      </c>
      <c r="T131" s="108">
        <f t="shared" si="5"/>
        <v>501</v>
      </c>
      <c r="W131">
        <v>0.91924711596842701</v>
      </c>
      <c r="X131">
        <v>0.99710312862108896</v>
      </c>
      <c r="Y131" s="3">
        <f>EXP(-2*($T131-1)*$U$29*($E$25*'UL FRMPL'!H$35-'UL FRMPL'!$H$35)/1000)</f>
        <v>0.23650356433021938</v>
      </c>
    </row>
    <row r="132" spans="2:27" ht="15.75" thickBot="1">
      <c r="B132">
        <v>102</v>
      </c>
      <c r="C132" s="50">
        <f>EXP(-2*($B132-1)*$E$27*($E$25*'UL FRMPL'!C$35-'UL FRMPL'!C$36)/1000)</f>
        <v>0.93450087103525847</v>
      </c>
      <c r="D132" s="50">
        <f>EXP(-2*($B132-1)*$E$27*($E$25*'UL FRMPL'!D$35-'UL FRMPL'!D$36)/1000)</f>
        <v>0.87329187796565666</v>
      </c>
      <c r="E132" s="50">
        <f>EXP(-2*($B132-1)*$E$27*($E$25*'UL FRMPL'!E$35-'UL FRMPL'!E$36)/1000)</f>
        <v>0.76263870412078349</v>
      </c>
      <c r="F132" s="50">
        <f>EXP(-2*($B132-1)*$E$27*($E$25*'UL FRMPL'!F$35-'UL FRMPL'!F$36)/1000)</f>
        <v>0.58161779302302785</v>
      </c>
      <c r="G132" s="50">
        <f>EXP(-2*($B132-1)*$E$27*($E$25*'UL FRMPL'!G$35-'UL FRMPL'!G$36)/1000)</f>
        <v>0.33827925716097773</v>
      </c>
      <c r="H132" s="50">
        <f>EXP(-2*($B132-1)*$E$27*($E$25*'UL FRMPL'!H$35-'UL FRMPL'!H$36)/1000)</f>
        <v>0.11443285582538289</v>
      </c>
      <c r="I132" s="102"/>
      <c r="J132" s="123">
        <f>EXP(-2*($B132-1)*$E$27*($E$25*'UL FRMPL'!H$35-'UL FRMPL'!$H$35)/1000)</f>
        <v>5.4344066685190304E-2</v>
      </c>
      <c r="K132">
        <v>102</v>
      </c>
      <c r="T132" s="108">
        <f t="shared" si="5"/>
        <v>506</v>
      </c>
      <c r="W132">
        <v>0.90683229813664601</v>
      </c>
      <c r="X132">
        <v>0.99887450759707297</v>
      </c>
      <c r="Y132" s="3">
        <f>EXP(-2*($T132-1)*$U$29*($E$25*'UL FRMPL'!H$35-'UL FRMPL'!$H$35)/1000)</f>
        <v>0.23311813890212471</v>
      </c>
    </row>
    <row r="133" spans="2:27" ht="15.75" thickBot="1">
      <c r="B133">
        <v>103</v>
      </c>
      <c r="C133" s="50">
        <f>EXP(-2*($B133-1)*$E$27*($E$25*'UL FRMPL'!C$35-'UL FRMPL'!C$36)/1000)</f>
        <v>0.93387429276381639</v>
      </c>
      <c r="D133" s="50">
        <f>EXP(-2*($B133-1)*$E$27*($E$25*'UL FRMPL'!D$35-'UL FRMPL'!D$36)/1000)</f>
        <v>0.87212119468511828</v>
      </c>
      <c r="E133" s="50">
        <f>EXP(-2*($B133-1)*$E$27*($E$25*'UL FRMPL'!E$35-'UL FRMPL'!E$36)/1000)</f>
        <v>0.76059537821899803</v>
      </c>
      <c r="F133" s="50">
        <f>EXP(-2*($B133-1)*$E$27*($E$25*'UL FRMPL'!F$35-'UL FRMPL'!F$36)/1000)</f>
        <v>0.57850532936810073</v>
      </c>
      <c r="G133" s="50">
        <f>EXP(-2*($B133-1)*$E$27*($E$25*'UL FRMPL'!G$35-'UL FRMPL'!G$36)/1000)</f>
        <v>0.33466841610729464</v>
      </c>
      <c r="H133" s="50">
        <f>EXP(-2*($B133-1)*$E$27*($E$25*'UL FRMPL'!H$35-'UL FRMPL'!H$36)/1000)</f>
        <v>0.11200294873976532</v>
      </c>
      <c r="I133" s="102"/>
      <c r="J133" s="123">
        <f>EXP(-2*($B133-1)*$E$27*($E$25*'UL FRMPL'!H$35-'UL FRMPL'!$H$35)/1000)</f>
        <v>5.2799387960199159E-2</v>
      </c>
      <c r="K133">
        <v>103</v>
      </c>
      <c r="T133" s="108">
        <f t="shared" si="5"/>
        <v>511</v>
      </c>
      <c r="W133">
        <v>0.89784615384615296</v>
      </c>
      <c r="X133">
        <v>0.99779856906989495</v>
      </c>
      <c r="Y133" s="3">
        <f>EXP(-2*($T133-1)*$U$29*($E$25*'UL FRMPL'!H$35-'UL FRMPL'!$H$35)/1000)</f>
        <v>0.2297811740769882</v>
      </c>
    </row>
    <row r="134" spans="2:27" ht="15.75" thickBot="1">
      <c r="B134">
        <v>104</v>
      </c>
      <c r="C134" s="50">
        <f>EXP(-2*($B134-1)*$E$27*($E$25*'UL FRMPL'!C$35-'UL FRMPL'!C$36)/1000)</f>
        <v>0.93324813461004619</v>
      </c>
      <c r="D134" s="50">
        <f>EXP(-2*($B134-1)*$E$27*($E$25*'UL FRMPL'!D$35-'UL FRMPL'!D$36)/1000)</f>
        <v>0.87095208075313102</v>
      </c>
      <c r="E134" s="50">
        <f>EXP(-2*($B134-1)*$E$27*($E$25*'UL FRMPL'!E$35-'UL FRMPL'!E$36)/1000)</f>
        <v>0.75855752696820833</v>
      </c>
      <c r="F134" s="50">
        <f>EXP(-2*($B134-1)*$E$27*($E$25*'UL FRMPL'!F$35-'UL FRMPL'!F$36)/1000)</f>
        <v>0.57540952172012416</v>
      </c>
      <c r="G134" s="50">
        <f>EXP(-2*($B134-1)*$E$27*($E$25*'UL FRMPL'!G$35-'UL FRMPL'!G$36)/1000)</f>
        <v>0.33109611768618208</v>
      </c>
      <c r="H134" s="50">
        <f>EXP(-2*($B134-1)*$E$27*($E$25*'UL FRMPL'!H$35-'UL FRMPL'!H$36)/1000)</f>
        <v>0.10962463914686212</v>
      </c>
      <c r="I134" s="102"/>
      <c r="J134" s="123">
        <f>EXP(-2*($B134-1)*$E$27*($E$25*'UL FRMPL'!H$35-'UL FRMPL'!$H$35)/1000)</f>
        <v>5.1298615267806956E-2</v>
      </c>
      <c r="K134">
        <v>104</v>
      </c>
      <c r="T134" s="108">
        <f t="shared" si="5"/>
        <v>516</v>
      </c>
      <c r="W134">
        <v>0.90869833436150504</v>
      </c>
      <c r="X134">
        <v>0.99662731871838095</v>
      </c>
      <c r="Y134" s="3">
        <f>EXP(-2*($T134-1)*$U$29*($E$25*'UL FRMPL'!H$35-'UL FRMPL'!$H$35)/1000)</f>
        <v>0.22649197616650121</v>
      </c>
    </row>
    <row r="135" spans="2:27" ht="15.75" thickBot="1">
      <c r="B135">
        <v>105</v>
      </c>
      <c r="C135" s="50">
        <f>EXP(-2*($B135-1)*$E$27*($E$25*'UL FRMPL'!C$35-'UL FRMPL'!C$36)/1000)</f>
        <v>0.93262239629226096</v>
      </c>
      <c r="D135" s="50">
        <f>EXP(-2*($B135-1)*$E$27*($E$25*'UL FRMPL'!D$35-'UL FRMPL'!D$36)/1000)</f>
        <v>0.86978453406591916</v>
      </c>
      <c r="E135" s="50">
        <f>EXP(-2*($B135-1)*$E$27*($E$25*'UL FRMPL'!E$35-'UL FRMPL'!E$36)/1000)</f>
        <v>0.75652513570026803</v>
      </c>
      <c r="F135" s="50">
        <f>EXP(-2*($B135-1)*$E$27*($E$25*'UL FRMPL'!F$35-'UL FRMPL'!F$36)/1000)</f>
        <v>0.57233028094630889</v>
      </c>
      <c r="G135" s="50">
        <f>EXP(-2*($B135-1)*$E$27*($E$25*'UL FRMPL'!G$35-'UL FRMPL'!G$36)/1000)</f>
        <v>0.3275619504880809</v>
      </c>
      <c r="H135" s="50">
        <f>EXP(-2*($B135-1)*$E$27*($E$25*'UL FRMPL'!H$35-'UL FRMPL'!H$36)/1000)</f>
        <v>0.10729683140755598</v>
      </c>
      <c r="I135" s="102"/>
      <c r="J135" s="123">
        <f>EXP(-2*($B135-1)*$E$27*($E$25*'UL FRMPL'!H$35-'UL FRMPL'!$H$35)/1000)</f>
        <v>4.9840500620540726E-2</v>
      </c>
      <c r="K135">
        <v>105</v>
      </c>
      <c r="T135" s="108">
        <f t="shared" si="5"/>
        <v>521</v>
      </c>
      <c r="W135">
        <v>0.88578680203045601</v>
      </c>
      <c r="X135">
        <v>0.99887514060742399</v>
      </c>
      <c r="Y135" s="3">
        <f>EXP(-2*($T135-1)*$U$29*($E$25*'UL FRMPL'!H$35-'UL FRMPL'!$H$35)/1000)</f>
        <v>0.22324986141214226</v>
      </c>
    </row>
    <row r="136" spans="2:27" ht="15.75" thickBot="1">
      <c r="B136">
        <v>106</v>
      </c>
      <c r="C136" s="50">
        <f>EXP(-2*($B136-1)*$E$27*($E$25*'UL FRMPL'!C$35-'UL FRMPL'!C$36)/1000)</f>
        <v>0.93199707752896277</v>
      </c>
      <c r="D136" s="50">
        <f>EXP(-2*($B136-1)*$E$27*($E$25*'UL FRMPL'!D$35-'UL FRMPL'!D$36)/1000)</f>
        <v>0.8686185525225274</v>
      </c>
      <c r="E136" s="50">
        <f>EXP(-2*($B136-1)*$E$27*($E$25*'UL FRMPL'!E$35-'UL FRMPL'!E$36)/1000)</f>
        <v>0.75449818978633065</v>
      </c>
      <c r="F136" s="50">
        <f>EXP(-2*($B136-1)*$E$27*($E$25*'UL FRMPL'!F$35-'UL FRMPL'!F$36)/1000)</f>
        <v>0.56926751839084988</v>
      </c>
      <c r="G136" s="50">
        <f>EXP(-2*($B136-1)*$E$27*($E$25*'UL FRMPL'!G$35-'UL FRMPL'!G$36)/1000)</f>
        <v>0.32406550749487661</v>
      </c>
      <c r="H136" s="50">
        <f>EXP(-2*($B136-1)*$E$27*($E$25*'UL FRMPL'!H$35-'UL FRMPL'!H$36)/1000)</f>
        <v>0.10501845314791193</v>
      </c>
      <c r="I136" s="102"/>
      <c r="J136" s="123">
        <f>EXP(-2*($B136-1)*$E$27*($E$25*'UL FRMPL'!H$35-'UL FRMPL'!$H$35)/1000)</f>
        <v>4.8423831503791731E-2</v>
      </c>
      <c r="K136">
        <v>106</v>
      </c>
      <c r="T136" s="108">
        <f t="shared" si="5"/>
        <v>526</v>
      </c>
      <c r="W136">
        <v>0.89528475199020197</v>
      </c>
      <c r="X136">
        <v>0.99829157175398597</v>
      </c>
      <c r="Y136" s="3">
        <f>EXP(-2*($T136-1)*$U$29*($E$25*'UL FRMPL'!H$35-'UL FRMPL'!$H$35)/1000)</f>
        <v>0.22005415584303725</v>
      </c>
    </row>
    <row r="137" spans="2:27" ht="15.75" thickBot="1">
      <c r="B137">
        <v>107</v>
      </c>
      <c r="C137" s="50">
        <f>EXP(-2*($B137-1)*$E$27*($E$25*'UL FRMPL'!C$35-'UL FRMPL'!C$36)/1000)</f>
        <v>0.9313721780388422</v>
      </c>
      <c r="D137" s="50">
        <f>EXP(-2*($B137-1)*$E$27*($E$25*'UL FRMPL'!D$35-'UL FRMPL'!D$36)/1000)</f>
        <v>0.86745413402481686</v>
      </c>
      <c r="E137" s="50">
        <f>EXP(-2*($B137-1)*$E$27*($E$25*'UL FRMPL'!E$35-'UL FRMPL'!E$36)/1000)</f>
        <v>0.75247667463674495</v>
      </c>
      <c r="F137" s="50">
        <f>EXP(-2*($B137-1)*$E$27*($E$25*'UL FRMPL'!F$35-'UL FRMPL'!F$36)/1000)</f>
        <v>0.56622114587237371</v>
      </c>
      <c r="G137" s="50">
        <f>EXP(-2*($B137-1)*$E$27*($E$25*'UL FRMPL'!G$35-'UL FRMPL'!G$36)/1000)</f>
        <v>0.32060638603302388</v>
      </c>
      <c r="H137" s="50">
        <f>EXP(-2*($B137-1)*$E$27*($E$25*'UL FRMPL'!H$35-'UL FRMPL'!H$36)/1000)</f>
        <v>0.10278845476515633</v>
      </c>
      <c r="I137" s="102"/>
      <c r="J137" s="123">
        <f>EXP(-2*($B137-1)*$E$27*($E$25*'UL FRMPL'!H$35-'UL FRMPL'!$H$35)/1000)</f>
        <v>4.7047429867532728E-2</v>
      </c>
      <c r="K137">
        <v>107</v>
      </c>
      <c r="T137" s="108">
        <f t="shared" si="5"/>
        <v>531</v>
      </c>
      <c r="W137">
        <v>0.90459363957597105</v>
      </c>
      <c r="X137">
        <v>0.99771949828962303</v>
      </c>
      <c r="Y137" s="3">
        <f>EXP(-2*($T137-1)*$U$29*($E$25*'UL FRMPL'!H$35-'UL FRMPL'!$H$35)/1000)</f>
        <v>0.21690419513585421</v>
      </c>
    </row>
    <row r="138" spans="2:27" ht="15.75" thickBot="1">
      <c r="B138">
        <v>108</v>
      </c>
      <c r="C138" s="50">
        <f>EXP(-2*($B138-1)*$E$27*($E$25*'UL FRMPL'!C$35-'UL FRMPL'!C$36)/1000)</f>
        <v>0.93074769754077891</v>
      </c>
      <c r="D138" s="50">
        <f>EXP(-2*($B138-1)*$E$27*($E$25*'UL FRMPL'!D$35-'UL FRMPL'!D$36)/1000)</f>
        <v>0.86629127647746118</v>
      </c>
      <c r="E138" s="50">
        <f>EXP(-2*($B138-1)*$E$27*($E$25*'UL FRMPL'!E$35-'UL FRMPL'!E$36)/1000)</f>
        <v>0.75046057570094915</v>
      </c>
      <c r="F138" s="50">
        <f>EXP(-2*($B138-1)*$E$27*($E$25*'UL FRMPL'!F$35-'UL FRMPL'!F$36)/1000)</f>
        <v>0.56319107568139992</v>
      </c>
      <c r="G138" s="50">
        <f>EXP(-2*($B138-1)*$E$27*($E$25*'UL FRMPL'!G$35-'UL FRMPL'!G$36)/1000)</f>
        <v>0.31718418772717238</v>
      </c>
      <c r="H138" s="50">
        <f>EXP(-2*($B138-1)*$E$27*($E$25*'UL FRMPL'!H$35-'UL FRMPL'!H$36)/1000)</f>
        <v>0.10060580894414614</v>
      </c>
      <c r="I138" s="102"/>
      <c r="J138" s="123">
        <f>EXP(-2*($B138-1)*$E$27*($E$25*'UL FRMPL'!H$35-'UL FRMPL'!$H$35)/1000)</f>
        <v>4.5710151146695008E-2</v>
      </c>
      <c r="K138">
        <v>108</v>
      </c>
      <c r="T138" s="108">
        <f t="shared" si="5"/>
        <v>536</v>
      </c>
      <c r="W138">
        <v>0.86654135338345795</v>
      </c>
      <c r="X138">
        <v>0.99589683470105494</v>
      </c>
      <c r="Y138" s="3">
        <f>EXP(-2*($T138-1)*$U$29*($E$25*'UL FRMPL'!H$35-'UL FRMPL'!$H$35)/1000)</f>
        <v>0.21379932447670411</v>
      </c>
    </row>
    <row r="139" spans="2:27" ht="15.75" thickBot="1">
      <c r="B139">
        <v>109</v>
      </c>
      <c r="C139" s="50">
        <f>EXP(-2*($B139-1)*$E$27*($E$25*'UL FRMPL'!C$35-'UL FRMPL'!C$36)/1000)</f>
        <v>0.93012363575384049</v>
      </c>
      <c r="D139" s="50">
        <f>EXP(-2*($B139-1)*$E$27*($E$25*'UL FRMPL'!D$35-'UL FRMPL'!D$36)/1000)</f>
        <v>0.86512997778794298</v>
      </c>
      <c r="E139" s="50">
        <f>EXP(-2*($B139-1)*$E$27*($E$25*'UL FRMPL'!E$35-'UL FRMPL'!E$36)/1000)</f>
        <v>0.74844987846736666</v>
      </c>
      <c r="F139" s="50">
        <f>EXP(-2*($B139-1)*$E$27*($E$25*'UL FRMPL'!F$35-'UL FRMPL'!F$36)/1000)</f>
        <v>0.56017722057781594</v>
      </c>
      <c r="G139" s="50">
        <f>EXP(-2*($B139-1)*$E$27*($E$25*'UL FRMPL'!G$35-'UL FRMPL'!G$36)/1000)</f>
        <v>0.31379851845428702</v>
      </c>
      <c r="H139" s="50">
        <f>EXP(-2*($B139-1)*$E$27*($E$25*'UL FRMPL'!H$35-'UL FRMPL'!H$36)/1000)</f>
        <v>9.8469510184105505E-2</v>
      </c>
      <c r="I139" s="102"/>
      <c r="J139" s="123">
        <f>EXP(-2*($B139-1)*$E$27*($E$25*'UL FRMPL'!H$35-'UL FRMPL'!$H$35)/1000)</f>
        <v>4.4410883309389929E-2</v>
      </c>
      <c r="K139">
        <v>109</v>
      </c>
      <c r="T139" s="108">
        <f t="shared" si="5"/>
        <v>541</v>
      </c>
      <c r="W139">
        <v>0.88478126925446698</v>
      </c>
      <c r="X139">
        <v>0.99654576856649302</v>
      </c>
      <c r="Y139" s="3">
        <f>EXP(-2*($T139-1)*$U$29*($E$25*'UL FRMPL'!H$35-'UL FRMPL'!$H$35)/1000)</f>
        <v>0.2107388984250177</v>
      </c>
    </row>
    <row r="140" spans="2:27" ht="15.75" thickBot="1">
      <c r="B140">
        <v>110</v>
      </c>
      <c r="C140" s="50">
        <f>EXP(-2*($B140-1)*$E$27*($E$25*'UL FRMPL'!C$35-'UL FRMPL'!C$36)/1000)</f>
        <v>0.92949999239728331</v>
      </c>
      <c r="D140" s="50">
        <f>EXP(-2*($B140-1)*$E$27*($E$25*'UL FRMPL'!D$35-'UL FRMPL'!D$36)/1000)</f>
        <v>0.86397023586654986</v>
      </c>
      <c r="E140" s="50">
        <f>EXP(-2*($B140-1)*$E$27*($E$25*'UL FRMPL'!E$35-'UL FRMPL'!E$36)/1000)</f>
        <v>0.74644456846330176</v>
      </c>
      <c r="F140" s="50">
        <f>EXP(-2*($B140-1)*$E$27*($E$25*'UL FRMPL'!F$35-'UL FRMPL'!F$36)/1000)</f>
        <v>0.55717949378836473</v>
      </c>
      <c r="G140" s="50">
        <f>EXP(-2*($B140-1)*$E$27*($E$25*'UL FRMPL'!G$35-'UL FRMPL'!G$36)/1000)</f>
        <v>0.3104489882982584</v>
      </c>
      <c r="H140" s="50">
        <f>EXP(-2*($B140-1)*$E$27*($E$25*'UL FRMPL'!H$35-'UL FRMPL'!H$36)/1000)</f>
        <v>9.6378574335412165E-2</v>
      </c>
      <c r="I140" s="102"/>
      <c r="J140" s="123">
        <f>EXP(-2*($B140-1)*$E$27*($E$25*'UL FRMPL'!H$35-'UL FRMPL'!$H$35)/1000)</f>
        <v>4.3148545932184132E-2</v>
      </c>
      <c r="K140">
        <v>110</v>
      </c>
      <c r="T140" s="108">
        <f t="shared" si="5"/>
        <v>546</v>
      </c>
      <c r="W140">
        <v>0.89315726290516195</v>
      </c>
      <c r="X140">
        <v>0.99715585893060299</v>
      </c>
      <c r="Y140" s="3">
        <f>EXP(-2*($T140-1)*$U$29*($E$25*'UL FRMPL'!H$35-'UL FRMPL'!$H$35)/1000)</f>
        <v>0.20772228077937169</v>
      </c>
    </row>
    <row r="141" spans="2:27" ht="15.75" thickBot="1">
      <c r="B141">
        <v>111</v>
      </c>
      <c r="C141" s="50">
        <f>EXP(-2*($B141-1)*$E$27*($E$25*'UL FRMPL'!C$35-'UL FRMPL'!C$36)/1000)</f>
        <v>0.9288767671905519</v>
      </c>
      <c r="D141" s="50">
        <f>EXP(-2*($B141-1)*$E$27*($E$25*'UL FRMPL'!D$35-'UL FRMPL'!D$36)/1000)</f>
        <v>0.86281204862637084</v>
      </c>
      <c r="E141" s="50">
        <f>EXP(-2*($B141-1)*$E$27*($E$25*'UL FRMPL'!E$35-'UL FRMPL'!E$36)/1000)</f>
        <v>0.74444463125483495</v>
      </c>
      <c r="F141" s="50">
        <f>EXP(-2*($B141-1)*$E$27*($E$25*'UL FRMPL'!F$35-'UL FRMPL'!F$36)/1000)</f>
        <v>0.55419780900414717</v>
      </c>
      <c r="G141" s="50">
        <f>EXP(-2*($B141-1)*$E$27*($E$25*'UL FRMPL'!G$35-'UL FRMPL'!G$36)/1000)</f>
        <v>0.30713521150499712</v>
      </c>
      <c r="H141" s="50">
        <f>EXP(-2*($B141-1)*$E$27*($E$25*'UL FRMPL'!H$35-'UL FRMPL'!H$36)/1000)</f>
        <v>9.4332038146219321E-2</v>
      </c>
      <c r="I141" s="102"/>
      <c r="J141" s="123">
        <f>EXP(-2*($B141-1)*$E$27*($E$25*'UL FRMPL'!H$35-'UL FRMPL'!$H$35)/1000)</f>
        <v>4.1922089301659061E-2</v>
      </c>
      <c r="K141">
        <v>111</v>
      </c>
      <c r="T141" s="108">
        <f t="shared" si="5"/>
        <v>551</v>
      </c>
      <c r="W141">
        <v>0.88095238095238004</v>
      </c>
      <c r="X141">
        <v>0.99888080581980898</v>
      </c>
      <c r="Y141" s="3">
        <f>EXP(-2*($T141-1)*$U$29*($E$25*'UL FRMPL'!H$35-'UL FRMPL'!$H$35)/1000)</f>
        <v>0.20474884444523506</v>
      </c>
    </row>
    <row r="142" spans="2:27" ht="15.75" thickBot="1">
      <c r="B142">
        <v>112</v>
      </c>
      <c r="C142" s="50">
        <f>EXP(-2*($B142-1)*$E$27*($E$25*'UL FRMPL'!C$35-'UL FRMPL'!C$36)/1000)</f>
        <v>0.92825395985327885</v>
      </c>
      <c r="D142" s="50">
        <f>EXP(-2*($B142-1)*$E$27*($E$25*'UL FRMPL'!D$35-'UL FRMPL'!D$36)/1000)</f>
        <v>0.8616554139832926</v>
      </c>
      <c r="E142" s="50">
        <f>EXP(-2*($B142-1)*$E$27*($E$25*'UL FRMPL'!E$35-'UL FRMPL'!E$36)/1000)</f>
        <v>0.74245005244671924</v>
      </c>
      <c r="F142" s="50">
        <f>EXP(-2*($B142-1)*$E$27*($E$25*'UL FRMPL'!F$35-'UL FRMPL'!F$36)/1000)</f>
        <v>0.5512320803781362</v>
      </c>
      <c r="G142" s="50">
        <f>EXP(-2*($B142-1)*$E$27*($E$25*'UL FRMPL'!G$35-'UL FRMPL'!G$36)/1000)</f>
        <v>0.303856806438008</v>
      </c>
      <c r="H142" s="50">
        <f>EXP(-2*($B142-1)*$E$27*($E$25*'UL FRMPL'!H$35-'UL FRMPL'!H$36)/1000)</f>
        <v>9.2328958818705051E-2</v>
      </c>
      <c r="I142" s="102"/>
      <c r="J142" s="123">
        <f>EXP(-2*($B142-1)*$E$27*($E$25*'UL FRMPL'!H$35-'UL FRMPL'!$H$35)/1000)</f>
        <v>4.0730493541507755E-2</v>
      </c>
      <c r="K142">
        <v>112</v>
      </c>
      <c r="T142" s="108">
        <f t="shared" si="5"/>
        <v>556</v>
      </c>
      <c r="W142">
        <v>0.88206979542719599</v>
      </c>
      <c r="X142">
        <v>0.99780098955469998</v>
      </c>
      <c r="Y142" s="3">
        <f>EXP(-2*($T142-1)*$U$29*($E$25*'UL FRMPL'!H$35-'UL FRMPL'!$H$35)/1000)</f>
        <v>0.20181797130460843</v>
      </c>
    </row>
    <row r="143" spans="2:27" ht="15.75" thickBot="1">
      <c r="B143">
        <v>113</v>
      </c>
      <c r="C143" s="50">
        <f>EXP(-2*($B143-1)*$E$27*($E$25*'UL FRMPL'!C$35-'UL FRMPL'!C$36)/1000)</f>
        <v>0.92763157010528452</v>
      </c>
      <c r="D143" s="50">
        <f>EXP(-2*($B143-1)*$E$27*($E$25*'UL FRMPL'!D$35-'UL FRMPL'!D$36)/1000)</f>
        <v>0.86050032985599545</v>
      </c>
      <c r="E143" s="50">
        <f>EXP(-2*($B143-1)*$E$27*($E$25*'UL FRMPL'!E$35-'UL FRMPL'!E$36)/1000)</f>
        <v>0.7404608176822769</v>
      </c>
      <c r="F143" s="50">
        <f>EXP(-2*($B143-1)*$E$27*($E$25*'UL FRMPL'!F$35-'UL FRMPL'!F$36)/1000)</f>
        <v>0.5482822225227062</v>
      </c>
      <c r="G143" s="50">
        <f>EXP(-2*($B143-1)*$E$27*($E$25*'UL FRMPL'!G$35-'UL FRMPL'!G$36)/1000)</f>
        <v>0.30061339553443828</v>
      </c>
      <c r="H143" s="50">
        <f>EXP(-2*($B143-1)*$E$27*($E$25*'UL FRMPL'!H$35-'UL FRMPL'!H$36)/1000)</f>
        <v>9.0368413574744622E-2</v>
      </c>
      <c r="I143" s="102"/>
      <c r="J143" s="123">
        <f>EXP(-2*($B143-1)*$E$27*($E$25*'UL FRMPL'!H$35-'UL FRMPL'!$H$35)/1000)</f>
        <v>3.9572767764443247E-2</v>
      </c>
      <c r="K143">
        <v>113</v>
      </c>
      <c r="T143" s="108">
        <f t="shared" si="5"/>
        <v>561</v>
      </c>
      <c r="W143">
        <v>0.86783343391671697</v>
      </c>
      <c r="X143">
        <v>0.99772468714448204</v>
      </c>
      <c r="Y143" s="3">
        <f>EXP(-2*($T143-1)*$U$29*($E$25*'UL FRMPL'!H$35-'UL FRMPL'!$H$35)/1000)</f>
        <v>0.19892905208753006</v>
      </c>
    </row>
    <row r="144" spans="2:27" ht="15.75" thickBot="1">
      <c r="C144" s="50"/>
      <c r="D144" s="50"/>
      <c r="E144" s="50"/>
      <c r="F144" s="50"/>
      <c r="G144" s="50"/>
      <c r="H144" s="50"/>
      <c r="I144" s="4"/>
      <c r="K144">
        <v>114</v>
      </c>
      <c r="T144" s="108">
        <f t="shared" si="5"/>
        <v>566</v>
      </c>
      <c r="W144">
        <v>0.85914634146341395</v>
      </c>
      <c r="X144">
        <v>0.99722530521642605</v>
      </c>
      <c r="Y144" s="3">
        <f>EXP(-2*($T144-1)*$U$29*($E$25*'UL FRMPL'!H$35-'UL FRMPL'!$H$35)/1000)</f>
        <v>0.19608148624542054</v>
      </c>
    </row>
    <row r="145" spans="3:25" ht="15.75" thickBot="1">
      <c r="C145" s="50"/>
      <c r="D145" s="50"/>
      <c r="E145" s="50"/>
      <c r="F145" s="50"/>
      <c r="G145" s="50"/>
      <c r="H145" s="50"/>
      <c r="I145" s="4"/>
      <c r="K145">
        <v>115</v>
      </c>
      <c r="T145" s="108">
        <f t="shared" si="5"/>
        <v>571</v>
      </c>
      <c r="W145">
        <v>0.88295318127250899</v>
      </c>
      <c r="X145">
        <v>0.995550611790878</v>
      </c>
      <c r="Y145" s="3">
        <f>EXP(-2*($T145-1)*$U$29*($E$25*'UL FRMPL'!H$35-'UL FRMPL'!$H$35)/1000)</f>
        <v>0.19327468182624072</v>
      </c>
    </row>
    <row r="146" spans="3:25" ht="15.75" thickBot="1">
      <c r="C146" s="50"/>
      <c r="D146" s="50"/>
      <c r="E146" s="50"/>
      <c r="F146" s="50"/>
      <c r="G146" s="50"/>
      <c r="H146" s="50"/>
      <c r="I146" s="4"/>
      <c r="K146">
        <v>116</v>
      </c>
      <c r="T146" s="108">
        <f t="shared" si="5"/>
        <v>576</v>
      </c>
      <c r="W146">
        <v>0.85722891566265003</v>
      </c>
      <c r="X146">
        <v>0.99385131358300705</v>
      </c>
      <c r="Y146" s="3">
        <f>EXP(-2*($T146-1)*$U$29*($E$25*'UL FRMPL'!H$35-'UL FRMPL'!$H$35)/1000)</f>
        <v>0.19050805535143686</v>
      </c>
    </row>
    <row r="147" spans="3:25" ht="15.75" thickBot="1">
      <c r="C147" s="50"/>
      <c r="D147" s="50"/>
      <c r="E147" s="50"/>
      <c r="F147" s="50"/>
      <c r="G147" s="50"/>
      <c r="H147" s="50"/>
      <c r="I147" s="4"/>
      <c r="K147">
        <v>117</v>
      </c>
      <c r="T147" s="108">
        <f t="shared" si="5"/>
        <v>581</v>
      </c>
      <c r="W147">
        <v>0.84072948328267405</v>
      </c>
      <c r="X147">
        <v>0.99329608938547398</v>
      </c>
      <c r="Y147" s="3">
        <f>EXP(-2*($T147-1)*$U$29*($E$25*'UL FRMPL'!H$35-'UL FRMPL'!$H$35)/1000)</f>
        <v>0.1877810316946471</v>
      </c>
    </row>
    <row r="148" spans="3:25" ht="15.75" thickBot="1">
      <c r="C148" s="50"/>
      <c r="D148" s="50"/>
      <c r="E148" s="50"/>
      <c r="F148" s="50"/>
      <c r="G148" s="50"/>
      <c r="H148" s="50"/>
      <c r="I148" s="4"/>
      <c r="K148">
        <v>118</v>
      </c>
      <c r="T148" s="108">
        <f t="shared" si="5"/>
        <v>586</v>
      </c>
      <c r="W148">
        <v>0.86393738711619505</v>
      </c>
      <c r="X148">
        <v>0.99721603563474304</v>
      </c>
      <c r="Y148" s="3">
        <f>EXP(-2*($T148-1)*$U$29*($E$25*'UL FRMPL'!H$35-'UL FRMPL'!$H$35)/1000)</f>
        <v>0.18509304396214396</v>
      </c>
    </row>
    <row r="149" spans="3:25" ht="15.75" thickBot="1">
      <c r="C149" s="50"/>
      <c r="D149" s="50"/>
      <c r="E149" s="50"/>
      <c r="F149" s="50"/>
      <c r="G149" s="50"/>
      <c r="H149" s="50"/>
      <c r="I149" s="4"/>
      <c r="K149">
        <v>119</v>
      </c>
      <c r="T149" s="108">
        <f t="shared" si="5"/>
        <v>591</v>
      </c>
      <c r="W149">
        <v>0.86406619385342698</v>
      </c>
      <c r="X149">
        <v>0.99556786703601097</v>
      </c>
      <c r="Y149" s="3">
        <f>EXP(-2*($T149-1)*$U$29*($E$25*'UL FRMPL'!H$35-'UL FRMPL'!$H$35)/1000)</f>
        <v>0.18244353337498861</v>
      </c>
    </row>
    <row r="150" spans="3:25" ht="15.75" thickBot="1">
      <c r="C150" s="50"/>
      <c r="D150" s="50"/>
      <c r="E150" s="50"/>
      <c r="F150" s="50"/>
      <c r="G150" s="50"/>
      <c r="H150" s="50"/>
      <c r="I150" s="4"/>
      <c r="K150">
        <v>120</v>
      </c>
      <c r="T150" s="108">
        <f t="shared" si="5"/>
        <v>596</v>
      </c>
      <c r="W150">
        <v>0.84557547715442405</v>
      </c>
      <c r="X150">
        <v>0.99338113623827895</v>
      </c>
      <c r="Y150" s="3">
        <f>EXP(-2*($T150-1)*$U$29*($E$25*'UL FRMPL'!H$35-'UL FRMPL'!$H$35)/1000)</f>
        <v>0.17983194915287204</v>
      </c>
    </row>
    <row r="151" spans="3:25" ht="15.75" thickBot="1">
      <c r="C151" s="50"/>
      <c r="D151" s="50"/>
      <c r="E151" s="50"/>
      <c r="F151" s="50"/>
      <c r="G151" s="50"/>
      <c r="H151" s="50"/>
      <c r="I151" s="4"/>
      <c r="K151">
        <v>121</v>
      </c>
      <c r="T151" s="108">
        <f t="shared" si="5"/>
        <v>601</v>
      </c>
      <c r="W151">
        <v>0.84172661870503596</v>
      </c>
      <c r="X151">
        <v>0.99340659340659299</v>
      </c>
      <c r="Y151" s="3">
        <f>EXP(-2*($T151-1)*$U$29*($E$25*'UL FRMPL'!H$35-'UL FRMPL'!$H$35)/1000)</f>
        <v>0.17725774839961869</v>
      </c>
    </row>
    <row r="152" spans="3:25" ht="15.75" thickBot="1">
      <c r="C152" s="50"/>
      <c r="D152" s="50"/>
      <c r="E152" s="50"/>
      <c r="F152" s="50"/>
      <c r="G152" s="50"/>
      <c r="H152" s="50"/>
      <c r="I152" s="4"/>
      <c r="K152">
        <v>122</v>
      </c>
      <c r="T152" s="108">
        <f t="shared" si="5"/>
        <v>606</v>
      </c>
      <c r="W152">
        <v>0.83911483253588504</v>
      </c>
      <c r="X152">
        <v>0.99561883899233194</v>
      </c>
      <c r="Y152" s="3">
        <f>EXP(-2*($T152-1)*$U$29*($E$25*'UL FRMPL'!H$35-'UL FRMPL'!$H$35)/1000)</f>
        <v>0.17472039599032904</v>
      </c>
    </row>
    <row r="153" spans="3:25" ht="15.75" thickBot="1">
      <c r="C153" s="50"/>
      <c r="D153" s="50"/>
      <c r="E153" s="50"/>
      <c r="F153" s="50"/>
      <c r="G153" s="50"/>
      <c r="H153" s="50"/>
      <c r="I153" s="4"/>
      <c r="K153">
        <v>123</v>
      </c>
      <c r="T153" s="108">
        <f t="shared" si="5"/>
        <v>611</v>
      </c>
      <c r="W153">
        <v>0.82831325301204795</v>
      </c>
      <c r="X153">
        <v>0.99559228650137699</v>
      </c>
      <c r="Y153" s="3">
        <f>EXP(-2*($T153-1)*$U$29*($E$25*'UL FRMPL'!H$35-'UL FRMPL'!$H$35)/1000)</f>
        <v>0.17221936446013805</v>
      </c>
    </row>
    <row r="154" spans="3:25" ht="15.75" thickBot="1">
      <c r="C154" s="50"/>
      <c r="D154" s="50"/>
      <c r="E154" s="50"/>
      <c r="F154" s="50"/>
      <c r="G154" s="50"/>
      <c r="H154" s="50"/>
      <c r="I154" s="4"/>
      <c r="K154">
        <v>124</v>
      </c>
      <c r="T154" s="108">
        <f t="shared" si="5"/>
        <v>616</v>
      </c>
      <c r="W154">
        <v>0.83273164861612503</v>
      </c>
      <c r="X154">
        <v>0.99452054794520495</v>
      </c>
      <c r="Y154" s="3">
        <f>EXP(-2*($T154-1)*$U$29*($E$25*'UL FRMPL'!H$35-'UL FRMPL'!$H$35)/1000)</f>
        <v>0.16975413389456576</v>
      </c>
    </row>
    <row r="155" spans="3:25" ht="15.75" thickBot="1">
      <c r="C155" s="50"/>
      <c r="D155" s="50"/>
      <c r="E155" s="50"/>
      <c r="F155" s="50"/>
      <c r="G155" s="50"/>
      <c r="H155" s="50"/>
      <c r="I155" s="4"/>
      <c r="K155">
        <v>125</v>
      </c>
      <c r="T155" s="108">
        <f t="shared" si="5"/>
        <v>621</v>
      </c>
      <c r="W155">
        <v>0.817527010804321</v>
      </c>
      <c r="X155">
        <v>0.99548277809147301</v>
      </c>
      <c r="Y155" s="3">
        <f>EXP(-2*($T155-1)*$U$29*($E$25*'UL FRMPL'!H$35-'UL FRMPL'!$H$35)/1000)</f>
        <v>0.16732419182143726</v>
      </c>
    </row>
    <row r="156" spans="3:25" ht="15.75" thickBot="1">
      <c r="C156" s="50"/>
      <c r="D156" s="50"/>
      <c r="E156" s="50"/>
      <c r="F156" s="50"/>
      <c r="G156" s="50"/>
      <c r="H156" s="50"/>
      <c r="I156" s="4"/>
      <c r="K156">
        <v>126</v>
      </c>
      <c r="T156" s="108">
        <f t="shared" si="5"/>
        <v>626</v>
      </c>
      <c r="W156">
        <v>0.82989994114184795</v>
      </c>
      <c r="X156">
        <v>0.99457700650759195</v>
      </c>
      <c r="Y156" s="3">
        <f>EXP(-2*($T156-1)*$U$29*($E$25*'UL FRMPL'!H$35-'UL FRMPL'!$H$35)/1000)</f>
        <v>0.16492903310435025</v>
      </c>
    </row>
    <row r="157" spans="3:25" ht="15.75" thickBot="1">
      <c r="C157" s="50"/>
      <c r="D157" s="50"/>
      <c r="E157" s="50"/>
      <c r="F157" s="50"/>
      <c r="G157" s="50"/>
      <c r="H157" s="50"/>
      <c r="I157" s="4"/>
      <c r="K157">
        <v>127</v>
      </c>
      <c r="T157" s="108">
        <f t="shared" si="5"/>
        <v>631</v>
      </c>
      <c r="W157">
        <v>0.812611540749553</v>
      </c>
      <c r="X157">
        <v>0.99274553571428503</v>
      </c>
      <c r="Y157" s="3">
        <f>EXP(-2*($T157-1)*$U$29*($E$25*'UL FRMPL'!H$35-'UL FRMPL'!$H$35)/1000)</f>
        <v>0.16256815983766693</v>
      </c>
    </row>
    <row r="158" spans="3:25" ht="15.75" thickBot="1">
      <c r="C158" s="50"/>
      <c r="D158" s="50"/>
      <c r="E158" s="50"/>
      <c r="F158" s="50"/>
      <c r="G158" s="50"/>
      <c r="H158" s="50"/>
      <c r="I158" s="4"/>
      <c r="K158">
        <v>128</v>
      </c>
      <c r="T158" s="108">
        <f t="shared" si="5"/>
        <v>636</v>
      </c>
      <c r="W158">
        <v>0.81328545780969397</v>
      </c>
      <c r="X158">
        <v>0.99174917491749104</v>
      </c>
      <c r="Y158" s="3">
        <f>EXP(-2*($T158-1)*$U$29*($E$25*'UL FRMPL'!H$35-'UL FRMPL'!$H$35)/1000)</f>
        <v>0.16024108124300968</v>
      </c>
    </row>
    <row r="159" spans="3:25" ht="15.75" thickBot="1">
      <c r="C159" s="50"/>
      <c r="D159" s="50"/>
      <c r="E159" s="50"/>
      <c r="F159" s="50"/>
      <c r="G159" s="50"/>
      <c r="H159" s="50"/>
      <c r="I159" s="4"/>
      <c r="K159">
        <v>129</v>
      </c>
      <c r="T159" s="108">
        <f t="shared" si="5"/>
        <v>641</v>
      </c>
      <c r="W159">
        <v>0.80192655027092097</v>
      </c>
      <c r="X159">
        <v>0.991179713340683</v>
      </c>
      <c r="Y159" s="3">
        <f>EXP(-2*($T159-1)*$U$29*($E$25*'UL FRMPL'!H$35-'UL FRMPL'!$H$35)/1000)</f>
        <v>0.15794731356723793</v>
      </c>
    </row>
    <row r="160" spans="3:25" ht="15.75" thickBot="1">
      <c r="C160" s="50"/>
      <c r="D160" s="50"/>
      <c r="E160" s="50"/>
      <c r="F160" s="50"/>
      <c r="G160" s="50"/>
      <c r="H160" s="50"/>
      <c r="I160" s="4"/>
      <c r="K160">
        <v>130</v>
      </c>
      <c r="T160" s="108">
        <f t="shared" si="5"/>
        <v>646</v>
      </c>
      <c r="W160">
        <v>0.77804295942720703</v>
      </c>
      <c r="X160">
        <v>0.99504950495049505</v>
      </c>
      <c r="Y160" s="3">
        <f>EXP(-2*($T160-1)*$U$29*($E$25*'UL FRMPL'!H$35-'UL FRMPL'!$H$35)/1000)</f>
        <v>0.15568637998188542</v>
      </c>
    </row>
    <row r="161" spans="3:25" ht="15.75" thickBot="1">
      <c r="C161" s="50"/>
      <c r="D161" s="50"/>
      <c r="E161" s="50"/>
      <c r="F161" s="50"/>
      <c r="G161" s="50"/>
      <c r="H161" s="50"/>
      <c r="I161" s="4"/>
      <c r="K161">
        <v>131</v>
      </c>
      <c r="T161" s="108">
        <f t="shared" ref="T161:T224" si="6">T160+5</f>
        <v>651</v>
      </c>
      <c r="W161">
        <v>0.79345238095238002</v>
      </c>
      <c r="X161">
        <v>0.99498886414253895</v>
      </c>
      <c r="Y161" s="3">
        <f>EXP(-2*($T161-1)*$U$29*($E$25*'UL FRMPL'!H$35-'UL FRMPL'!$H$35)/1000)</f>
        <v>0.15345781048403731</v>
      </c>
    </row>
    <row r="162" spans="3:25" ht="15.75" thickBot="1">
      <c r="C162" s="50"/>
      <c r="D162" s="50"/>
      <c r="E162" s="50"/>
      <c r="F162" s="50"/>
      <c r="G162" s="50"/>
      <c r="H162" s="50"/>
      <c r="I162" s="4"/>
      <c r="K162">
        <v>132</v>
      </c>
      <c r="T162" s="108">
        <f t="shared" si="6"/>
        <v>656</v>
      </c>
      <c r="W162">
        <v>0.77987051206592095</v>
      </c>
      <c r="X162">
        <v>0.99516648764769</v>
      </c>
      <c r="Y162" s="3">
        <f>EXP(-2*($T162-1)*$U$29*($E$25*'UL FRMPL'!H$35-'UL FRMPL'!$H$35)/1000)</f>
        <v>0.15126114179862588</v>
      </c>
    </row>
    <row r="163" spans="3:25" ht="15.75" thickBot="1">
      <c r="C163" s="50"/>
      <c r="D163" s="50"/>
      <c r="E163" s="50"/>
      <c r="F163" s="50"/>
      <c r="G163" s="50"/>
      <c r="H163" s="50"/>
      <c r="I163" s="4"/>
      <c r="K163">
        <v>133</v>
      </c>
      <c r="T163" s="108">
        <f t="shared" si="6"/>
        <v>661</v>
      </c>
      <c r="W163">
        <v>0.79927884615384603</v>
      </c>
      <c r="X163">
        <v>0.99291553133514898</v>
      </c>
      <c r="Y163" s="3">
        <f>EXP(-2*($T163-1)*$U$29*($E$25*'UL FRMPL'!H$35-'UL FRMPL'!$H$35)/1000)</f>
        <v>0.14909591728212471</v>
      </c>
    </row>
    <row r="164" spans="3:25" ht="15.75" thickBot="1">
      <c r="C164" s="50"/>
      <c r="D164" s="50"/>
      <c r="E164" s="50"/>
      <c r="F164" s="50"/>
      <c r="G164" s="50"/>
      <c r="H164" s="50"/>
      <c r="I164" s="4"/>
      <c r="K164">
        <v>134</v>
      </c>
      <c r="T164" s="108">
        <f t="shared" si="6"/>
        <v>666</v>
      </c>
      <c r="W164">
        <v>0.77615429573348904</v>
      </c>
      <c r="X164">
        <v>0.99143010176754098</v>
      </c>
      <c r="Y164" s="3">
        <f>EXP(-2*($T164-1)*$U$29*($E$25*'UL FRMPL'!H$35-'UL FRMPL'!$H$35)/1000)</f>
        <v>0.14696168682762195</v>
      </c>
    </row>
    <row r="165" spans="3:25" ht="15.75" thickBot="1">
      <c r="C165" s="50"/>
      <c r="D165" s="50"/>
      <c r="E165" s="50"/>
      <c r="F165" s="50"/>
      <c r="G165" s="50"/>
      <c r="H165" s="50"/>
      <c r="I165" s="4"/>
      <c r="K165">
        <v>135</v>
      </c>
      <c r="T165" s="108">
        <f t="shared" si="6"/>
        <v>671</v>
      </c>
      <c r="W165">
        <v>0.78260869565217395</v>
      </c>
      <c r="X165">
        <v>0.98959474260679003</v>
      </c>
      <c r="Y165" s="3">
        <f>EXP(-2*($T165-1)*$U$29*($E$25*'UL FRMPL'!H$35-'UL FRMPL'!$H$35)/1000)</f>
        <v>0.14485800677125191</v>
      </c>
    </row>
    <row r="166" spans="3:25" ht="15.75" thickBot="1">
      <c r="C166" s="50"/>
      <c r="D166" s="50"/>
      <c r="E166" s="50"/>
      <c r="F166" s="50"/>
      <c r="G166" s="50"/>
      <c r="H166" s="50"/>
      <c r="I166" s="4"/>
      <c r="K166">
        <v>136</v>
      </c>
      <c r="T166" s="108">
        <f t="shared" si="6"/>
        <v>676</v>
      </c>
      <c r="W166">
        <v>0.80046269519953706</v>
      </c>
      <c r="X166">
        <v>0.99353448275862</v>
      </c>
      <c r="Y166" s="3">
        <f>EXP(-2*($T166-1)*$U$29*($E$25*'UL FRMPL'!H$35-'UL FRMPL'!$H$35)/1000)</f>
        <v>0.14278443979996613</v>
      </c>
    </row>
    <row r="167" spans="3:25" ht="15.75" thickBot="1">
      <c r="C167" s="50"/>
      <c r="D167" s="50"/>
      <c r="E167" s="50"/>
      <c r="F167" s="50"/>
      <c r="G167" s="50"/>
      <c r="H167" s="50"/>
      <c r="I167" s="4"/>
      <c r="K167">
        <v>137</v>
      </c>
      <c r="T167" s="108">
        <f t="shared" si="6"/>
        <v>681</v>
      </c>
      <c r="W167">
        <v>0.77751618599175898</v>
      </c>
      <c r="X167">
        <v>0.988709677419354</v>
      </c>
      <c r="Y167" s="3">
        <f>EXP(-2*($T167-1)*$U$29*($E$25*'UL FRMPL'!H$35-'UL FRMPL'!$H$35)/1000)</f>
        <v>0.14074055486062492</v>
      </c>
    </row>
    <row r="168" spans="3:25" ht="15.75" thickBot="1">
      <c r="C168" s="50"/>
      <c r="D168" s="50"/>
      <c r="E168" s="50"/>
      <c r="F168" s="50"/>
      <c r="G168" s="50"/>
      <c r="H168" s="50"/>
      <c r="I168" s="4"/>
      <c r="K168">
        <v>138</v>
      </c>
      <c r="T168" s="108">
        <f t="shared" si="6"/>
        <v>686</v>
      </c>
      <c r="W168">
        <v>0.75424224692802799</v>
      </c>
      <c r="X168">
        <v>0.99161542761319099</v>
      </c>
      <c r="Y168" s="3">
        <f>EXP(-2*($T168-1)*$U$29*($E$25*'UL FRMPL'!H$35-'UL FRMPL'!$H$35)/1000)</f>
        <v>0.13872592707038983</v>
      </c>
    </row>
    <row r="169" spans="3:25" ht="15.75" thickBot="1">
      <c r="C169" s="50"/>
      <c r="D169" s="50"/>
      <c r="E169" s="50"/>
      <c r="F169" s="50"/>
      <c r="G169" s="50"/>
      <c r="H169" s="50"/>
      <c r="I169" s="4"/>
      <c r="K169">
        <v>139</v>
      </c>
      <c r="T169" s="108">
        <f t="shared" si="6"/>
        <v>691</v>
      </c>
      <c r="W169">
        <v>0.78393991912189398</v>
      </c>
      <c r="X169">
        <v>0.99129014697876905</v>
      </c>
      <c r="Y169" s="3">
        <f>EXP(-2*($T169-1)*$U$29*($E$25*'UL FRMPL'!H$35-'UL FRMPL'!$H$35)/1000)</f>
        <v>0.13674013762839918</v>
      </c>
    </row>
    <row r="170" spans="3:25" ht="15.75" thickBot="1">
      <c r="C170" s="50"/>
      <c r="D170" s="50"/>
      <c r="E170" s="50"/>
      <c r="F170" s="50"/>
      <c r="G170" s="50"/>
      <c r="H170" s="50"/>
      <c r="I170" s="4"/>
      <c r="K170">
        <v>140</v>
      </c>
      <c r="T170" s="108">
        <f t="shared" si="6"/>
        <v>696</v>
      </c>
      <c r="W170">
        <v>0.756140350877193</v>
      </c>
      <c r="X170">
        <v>0.98725761772853105</v>
      </c>
      <c r="Y170" s="3">
        <f>EXP(-2*($T170-1)*$U$29*($E$25*'UL FRMPL'!H$35-'UL FRMPL'!$H$35)/1000)</f>
        <v>0.13478277372870764</v>
      </c>
    </row>
    <row r="171" spans="3:25" ht="15.75" thickBot="1">
      <c r="C171" s="50"/>
      <c r="D171" s="50"/>
      <c r="E171" s="50"/>
      <c r="F171" s="50"/>
      <c r="G171" s="50"/>
      <c r="H171" s="50"/>
      <c r="I171" s="4"/>
      <c r="K171">
        <v>141</v>
      </c>
      <c r="T171" s="108">
        <f t="shared" si="6"/>
        <v>701</v>
      </c>
      <c r="W171">
        <v>0.76018359150889203</v>
      </c>
      <c r="X171">
        <v>0.988391376451078</v>
      </c>
      <c r="Y171" s="3">
        <f>EXP(-2*($T171-1)*$U$29*($E$25*'UL FRMPL'!H$35-'UL FRMPL'!$H$35)/1000)</f>
        <v>0.1328534284744721</v>
      </c>
    </row>
    <row r="172" spans="3:25" ht="15.75" thickBot="1">
      <c r="C172" s="50"/>
      <c r="D172" s="50"/>
      <c r="E172" s="50"/>
      <c r="F172" s="50"/>
      <c r="G172" s="50"/>
      <c r="H172" s="50"/>
      <c r="I172" s="4"/>
      <c r="K172">
        <v>142</v>
      </c>
      <c r="T172" s="108">
        <f t="shared" si="6"/>
        <v>706</v>
      </c>
      <c r="W172">
        <v>0.75344827586206897</v>
      </c>
      <c r="X172">
        <v>0.99403147042864803</v>
      </c>
      <c r="Y172" s="3">
        <f>EXP(-2*($T172-1)*$U$29*($E$25*'UL FRMPL'!H$35-'UL FRMPL'!$H$35)/1000)</f>
        <v>0.13095170079336607</v>
      </c>
    </row>
    <row r="173" spans="3:25" ht="15.75" thickBot="1">
      <c r="C173" s="50"/>
      <c r="D173" s="50"/>
      <c r="E173" s="50"/>
      <c r="F173" s="50"/>
      <c r="G173" s="50"/>
      <c r="H173" s="50"/>
      <c r="I173" s="4"/>
      <c r="K173">
        <v>143</v>
      </c>
      <c r="T173" s="108">
        <f t="shared" si="6"/>
        <v>711</v>
      </c>
      <c r="W173">
        <v>0.73948126801152703</v>
      </c>
      <c r="X173">
        <v>0.989740820734341</v>
      </c>
      <c r="Y173" s="3">
        <f>EXP(-2*($T173-1)*$U$29*($E$25*'UL FRMPL'!H$35-'UL FRMPL'!$H$35)/1000)</f>
        <v>0.12907719535420445</v>
      </c>
    </row>
    <row r="174" spans="3:25" ht="15.75" thickBot="1">
      <c r="C174" s="50"/>
      <c r="D174" s="50"/>
      <c r="E174" s="50"/>
      <c r="F174" s="50"/>
      <c r="G174" s="50"/>
      <c r="H174" s="50"/>
      <c r="I174" s="4"/>
      <c r="K174">
        <v>144</v>
      </c>
      <c r="T174" s="108">
        <f t="shared" si="6"/>
        <v>716</v>
      </c>
      <c r="W174">
        <v>0.75072801397786804</v>
      </c>
      <c r="X174">
        <v>0.986206896551724</v>
      </c>
      <c r="Y174" s="3">
        <f>EXP(-2*($T174-1)*$U$29*($E$25*'UL FRMPL'!H$35-'UL FRMPL'!$H$35)/1000)</f>
        <v>0.12722952248476255</v>
      </c>
    </row>
    <row r="175" spans="3:25" ht="15.75" thickBot="1">
      <c r="C175" s="50"/>
      <c r="D175" s="50"/>
      <c r="E175" s="50"/>
      <c r="F175" s="50"/>
      <c r="G175" s="50"/>
      <c r="H175" s="50"/>
      <c r="I175" s="4"/>
      <c r="K175">
        <v>145</v>
      </c>
      <c r="T175" s="108">
        <f t="shared" si="6"/>
        <v>721</v>
      </c>
      <c r="W175">
        <v>0.74348810872027105</v>
      </c>
      <c r="X175">
        <v>0.98936170212765895</v>
      </c>
      <c r="Y175" s="3">
        <f>EXP(-2*($T175-1)*$U$29*($E$25*'UL FRMPL'!H$35-'UL FRMPL'!$H$35)/1000)</f>
        <v>0.12540829809077045</v>
      </c>
    </row>
    <row r="176" spans="3:25" ht="15.75" thickBot="1">
      <c r="C176" s="50"/>
      <c r="D176" s="50"/>
      <c r="E176" s="50"/>
      <c r="F176" s="50"/>
      <c r="G176" s="50"/>
      <c r="H176" s="50"/>
      <c r="I176" s="4"/>
      <c r="K176">
        <v>146</v>
      </c>
      <c r="T176" s="108">
        <f t="shared" si="6"/>
        <v>726</v>
      </c>
      <c r="W176">
        <v>0.77078651685393196</v>
      </c>
      <c r="X176">
        <v>0.98743855816493697</v>
      </c>
      <c r="Y176" s="3">
        <f>EXP(-2*($T176-1)*$U$29*($E$25*'UL FRMPL'!H$35-'UL FRMPL'!$H$35)/1000)</f>
        <v>0.12361314357606824</v>
      </c>
    </row>
    <row r="177" spans="3:25" ht="15.75" thickBot="1">
      <c r="C177" s="50"/>
      <c r="D177" s="50"/>
      <c r="E177" s="50"/>
      <c r="F177" s="50"/>
      <c r="G177" s="50"/>
      <c r="H177" s="50"/>
      <c r="I177" s="4"/>
      <c r="K177">
        <v>147</v>
      </c>
      <c r="T177" s="108">
        <f t="shared" si="6"/>
        <v>731</v>
      </c>
      <c r="W177">
        <v>0.76799078871617699</v>
      </c>
      <c r="X177">
        <v>0.98813376483279303</v>
      </c>
      <c r="Y177" s="3">
        <f>EXP(-2*($T177-1)*$U$29*($E$25*'UL FRMPL'!H$35-'UL FRMPL'!$H$35)/1000)</f>
        <v>0.12184368576390256</v>
      </c>
    </row>
    <row r="178" spans="3:25" ht="15.75" thickBot="1">
      <c r="C178" s="50"/>
      <c r="D178" s="50"/>
      <c r="E178" s="50"/>
      <c r="F178" s="50"/>
      <c r="G178" s="50"/>
      <c r="H178" s="50"/>
      <c r="I178" s="4"/>
      <c r="K178">
        <v>148</v>
      </c>
      <c r="T178" s="108">
        <f t="shared" si="6"/>
        <v>736</v>
      </c>
      <c r="W178">
        <v>0.73245864232743796</v>
      </c>
      <c r="X178">
        <v>0.98815293484114097</v>
      </c>
      <c r="Y178" s="3">
        <f>EXP(-2*($T178-1)*$U$29*($E$25*'UL FRMPL'!H$35-'UL FRMPL'!$H$35)/1000)</f>
        <v>0.12009955681935122</v>
      </c>
    </row>
    <row r="179" spans="3:25" ht="15.75" thickBot="1">
      <c r="C179" s="50"/>
      <c r="D179" s="50"/>
      <c r="E179" s="50"/>
      <c r="F179" s="50"/>
      <c r="G179" s="50"/>
      <c r="H179" s="50"/>
      <c r="I179" s="4"/>
      <c r="K179">
        <v>149</v>
      </c>
      <c r="T179" s="108">
        <f t="shared" si="6"/>
        <v>741</v>
      </c>
      <c r="W179">
        <v>0.70267197271176796</v>
      </c>
      <c r="X179">
        <v>0.98336909871244604</v>
      </c>
      <c r="Y179" s="3">
        <f>EXP(-2*($T179-1)*$U$29*($E$25*'UL FRMPL'!H$35-'UL FRMPL'!$H$35)/1000)</f>
        <v>0.11838039417285753</v>
      </c>
    </row>
    <row r="180" spans="3:25" ht="15.75" thickBot="1">
      <c r="C180" s="50"/>
      <c r="D180" s="50"/>
      <c r="E180" s="50"/>
      <c r="F180" s="50"/>
      <c r="G180" s="50"/>
      <c r="H180" s="50"/>
      <c r="I180" s="4"/>
      <c r="K180">
        <v>150</v>
      </c>
      <c r="T180" s="108">
        <f t="shared" si="6"/>
        <v>746</v>
      </c>
      <c r="W180">
        <v>0.71559109080525396</v>
      </c>
      <c r="X180">
        <v>0.98881789137380105</v>
      </c>
      <c r="Y180" s="3">
        <f>EXP(-2*($T180-1)*$U$29*($E$25*'UL FRMPL'!H$35-'UL FRMPL'!$H$35)/1000)</f>
        <v>0.11668584044485926</v>
      </c>
    </row>
    <row r="181" spans="3:25" ht="15.75" thickBot="1">
      <c r="C181" s="50"/>
      <c r="D181" s="50"/>
      <c r="E181" s="50"/>
      <c r="F181" s="50"/>
      <c r="G181" s="50"/>
      <c r="H181" s="50"/>
      <c r="I181" s="4"/>
      <c r="K181">
        <v>151</v>
      </c>
      <c r="T181" s="108">
        <f t="shared" si="6"/>
        <v>751</v>
      </c>
      <c r="W181">
        <v>0.69610091743119196</v>
      </c>
      <c r="X181">
        <v>0.98785638859556402</v>
      </c>
      <c r="Y181" s="3">
        <f>EXP(-2*($T181-1)*$U$29*($E$25*'UL FRMPL'!H$35-'UL FRMPL'!$H$35)/1000)</f>
        <v>0.11501554337149647</v>
      </c>
    </row>
    <row r="182" spans="3:25" ht="15.75" thickBot="1">
      <c r="C182" s="50"/>
      <c r="D182" s="50"/>
      <c r="E182" s="50"/>
      <c r="F182" s="50"/>
      <c r="G182" s="50"/>
      <c r="H182" s="50"/>
      <c r="I182" s="4"/>
      <c r="K182">
        <v>152</v>
      </c>
      <c r="T182" s="108">
        <f t="shared" si="6"/>
        <v>756</v>
      </c>
      <c r="W182">
        <v>0.71526980482204305</v>
      </c>
      <c r="X182">
        <v>0.987061994609164</v>
      </c>
      <c r="Y182" s="3">
        <f>EXP(-2*($T182-1)*$U$29*($E$25*'UL FRMPL'!H$35-'UL FRMPL'!$H$35)/1000)</f>
        <v>0.11336915573138331</v>
      </c>
    </row>
    <row r="183" spans="3:25" ht="15.75" thickBot="1">
      <c r="C183" s="50"/>
      <c r="D183" s="50"/>
      <c r="E183" s="50"/>
      <c r="F183" s="50"/>
      <c r="G183" s="50"/>
      <c r="H183" s="50"/>
      <c r="I183" s="4"/>
      <c r="K183">
        <v>153</v>
      </c>
      <c r="T183" s="108">
        <f t="shared" si="6"/>
        <v>761</v>
      </c>
      <c r="W183">
        <v>0.69873997709049196</v>
      </c>
      <c r="X183">
        <v>0.98546824542518796</v>
      </c>
      <c r="Y183" s="3">
        <f>EXP(-2*($T183-1)*$U$29*($E$25*'UL FRMPL'!H$35-'UL FRMPL'!$H$35)/1000)</f>
        <v>0.11174633527342707</v>
      </c>
    </row>
    <row r="184" spans="3:25" ht="15.75" thickBot="1">
      <c r="C184" s="50"/>
      <c r="D184" s="50"/>
      <c r="E184" s="50"/>
      <c r="F184" s="50"/>
      <c r="G184" s="50"/>
      <c r="H184" s="50"/>
      <c r="I184" s="4"/>
      <c r="K184">
        <v>154</v>
      </c>
      <c r="T184" s="108">
        <f t="shared" si="6"/>
        <v>766</v>
      </c>
      <c r="W184">
        <v>0.72605790645879698</v>
      </c>
      <c r="X184">
        <v>0.98562300319488805</v>
      </c>
      <c r="Y184" s="3">
        <f>EXP(-2*($T184-1)*$U$29*($E$25*'UL FRMPL'!H$35-'UL FRMPL'!$H$35)/1000)</f>
        <v>0.1101467446456815</v>
      </c>
    </row>
    <row r="185" spans="3:25" ht="15.75" thickBot="1">
      <c r="C185" s="50"/>
      <c r="D185" s="50"/>
      <c r="E185" s="50"/>
      <c r="F185" s="50"/>
      <c r="G185" s="50"/>
      <c r="H185" s="50"/>
      <c r="I185" s="4"/>
      <c r="K185">
        <v>155</v>
      </c>
      <c r="T185" s="108">
        <f t="shared" si="6"/>
        <v>771</v>
      </c>
      <c r="W185">
        <v>0.715707964601769</v>
      </c>
      <c r="X185">
        <v>0.98605898123324398</v>
      </c>
      <c r="Y185" s="3">
        <f>EXP(-2*($T185-1)*$U$29*($E$25*'UL FRMPL'!H$35-'UL FRMPL'!$H$35)/1000)</f>
        <v>0.10857005132521765</v>
      </c>
    </row>
    <row r="186" spans="3:25" ht="15.75" thickBot="1">
      <c r="C186" s="50"/>
      <c r="D186" s="50"/>
      <c r="E186" s="50"/>
      <c r="F186" s="50"/>
      <c r="G186" s="50"/>
      <c r="H186" s="50"/>
      <c r="I186" s="4"/>
      <c r="K186">
        <v>156</v>
      </c>
      <c r="T186" s="108">
        <f t="shared" si="6"/>
        <v>776</v>
      </c>
      <c r="W186">
        <v>0.69557918298824795</v>
      </c>
      <c r="X186">
        <v>0.97724810400866702</v>
      </c>
      <c r="Y186" s="3">
        <f>EXP(-2*($T186-1)*$U$29*($E$25*'UL FRMPL'!H$35-'UL FRMPL'!$H$35)/1000)</f>
        <v>0.10701592754899952</v>
      </c>
    </row>
    <row r="187" spans="3:25" ht="15.75" thickBot="1">
      <c r="C187" s="50"/>
      <c r="D187" s="50"/>
      <c r="E187" s="50"/>
      <c r="F187" s="50"/>
      <c r="G187" s="50"/>
      <c r="H187" s="50"/>
      <c r="I187" s="4"/>
      <c r="K187">
        <v>157</v>
      </c>
      <c r="T187" s="108">
        <f t="shared" si="6"/>
        <v>781</v>
      </c>
      <c r="W187">
        <v>0.72533632286995497</v>
      </c>
      <c r="X187">
        <v>0.98459086078639702</v>
      </c>
      <c r="Y187" s="3">
        <f>EXP(-2*($T187-1)*$U$29*($E$25*'UL FRMPL'!H$35-'UL FRMPL'!$H$35)/1000)</f>
        <v>0.10548405024574813</v>
      </c>
    </row>
    <row r="188" spans="3:25" ht="15.75" thickBot="1">
      <c r="C188" s="50"/>
      <c r="D188" s="50"/>
      <c r="E188" s="50"/>
      <c r="F188" s="50"/>
      <c r="G188" s="50"/>
      <c r="H188" s="50"/>
      <c r="I188" s="4"/>
      <c r="K188">
        <v>158</v>
      </c>
      <c r="T188" s="108">
        <f t="shared" si="6"/>
        <v>786</v>
      </c>
      <c r="W188">
        <v>0.685474860335195</v>
      </c>
      <c r="X188">
        <v>0.98827292110874199</v>
      </c>
      <c r="Y188" s="3">
        <f>EXP(-2*($T188-1)*$U$29*($E$25*'UL FRMPL'!H$35-'UL FRMPL'!$H$35)/1000)</f>
        <v>0.1039741009687818</v>
      </c>
    </row>
    <row r="189" spans="3:25" ht="15.75" thickBot="1">
      <c r="C189" s="50"/>
      <c r="D189" s="50"/>
      <c r="E189" s="50"/>
      <c r="F189" s="50"/>
      <c r="G189" s="50"/>
      <c r="H189" s="50"/>
      <c r="I189" s="4"/>
      <c r="K189">
        <v>159</v>
      </c>
      <c r="T189" s="108">
        <f t="shared" si="6"/>
        <v>791</v>
      </c>
      <c r="W189">
        <v>0.68809390721073205</v>
      </c>
      <c r="X189">
        <v>0.98371335504885904</v>
      </c>
      <c r="Y189" s="3">
        <f>EXP(-2*($T189-1)*$U$29*($E$25*'UL FRMPL'!H$35-'UL FRMPL'!$H$35)/1000)</f>
        <v>0.10248576582981739</v>
      </c>
    </row>
    <row r="190" spans="3:25" ht="15.75" thickBot="1">
      <c r="C190" s="50"/>
      <c r="D190" s="50"/>
      <c r="E190" s="50"/>
      <c r="F190" s="50"/>
      <c r="G190" s="50"/>
      <c r="H190" s="50"/>
      <c r="I190" s="4"/>
      <c r="K190">
        <v>160</v>
      </c>
      <c r="T190" s="108">
        <f t="shared" si="6"/>
        <v>796</v>
      </c>
      <c r="W190">
        <v>0.68660022148394195</v>
      </c>
      <c r="X190">
        <v>0.97949526813880095</v>
      </c>
      <c r="Y190" s="3">
        <f>EXP(-2*($T190-1)*$U$29*($E$25*'UL FRMPL'!H$35-'UL FRMPL'!$H$35)/1000)</f>
        <v>0.1010187354337191</v>
      </c>
    </row>
    <row r="191" spans="3:25" ht="15.75" thickBot="1">
      <c r="C191" s="50"/>
      <c r="D191" s="50"/>
      <c r="E191" s="50"/>
      <c r="F191" s="50"/>
      <c r="G191" s="50"/>
      <c r="H191" s="50"/>
      <c r="I191" s="4"/>
      <c r="K191">
        <v>161</v>
      </c>
      <c r="T191" s="108">
        <f t="shared" si="6"/>
        <v>801</v>
      </c>
      <c r="W191">
        <v>0.68729281767955797</v>
      </c>
      <c r="X191">
        <v>0.97726070861977699</v>
      </c>
      <c r="Y191" s="3">
        <f>EXP(-2*($T191-1)*$U$29*($E$25*'UL FRMPL'!H$35-'UL FRMPL'!$H$35)/1000)</f>
        <v>9.9572704814181484E-2</v>
      </c>
    </row>
    <row r="192" spans="3:25" ht="15.75" thickBot="1">
      <c r="C192" s="50"/>
      <c r="D192" s="50"/>
      <c r="E192" s="50"/>
      <c r="F192" s="50"/>
      <c r="G192" s="50"/>
      <c r="H192" s="50"/>
      <c r="I192" s="4"/>
      <c r="K192">
        <v>162</v>
      </c>
      <c r="T192" s="108">
        <f t="shared" si="6"/>
        <v>806</v>
      </c>
      <c r="W192">
        <v>0.69908157752566102</v>
      </c>
      <c r="X192">
        <v>0.97729729729729697</v>
      </c>
      <c r="Y192" s="3">
        <f>EXP(-2*($T192-1)*$U$29*($E$25*'UL FRMPL'!H$35-'UL FRMPL'!$H$35)/1000)</f>
        <v>9.8147373370333038E-2</v>
      </c>
    </row>
    <row r="193" spans="3:25" ht="15.75" thickBot="1">
      <c r="C193" s="50"/>
      <c r="D193" s="50"/>
      <c r="E193" s="50"/>
      <c r="F193" s="50"/>
      <c r="G193" s="50"/>
      <c r="H193" s="50"/>
      <c r="I193" s="4"/>
      <c r="K193">
        <v>163</v>
      </c>
      <c r="T193" s="108">
        <f t="shared" si="6"/>
        <v>811</v>
      </c>
      <c r="W193">
        <v>0.67973495306460496</v>
      </c>
      <c r="X193">
        <v>0.98354564755838603</v>
      </c>
      <c r="Y193" s="3">
        <f>EXP(-2*($T193-1)*$U$29*($E$25*'UL FRMPL'!H$35-'UL FRMPL'!$H$35)/1000)</f>
        <v>9.6742444804247318E-2</v>
      </c>
    </row>
    <row r="194" spans="3:25" ht="15.75" thickBot="1">
      <c r="C194" s="50"/>
      <c r="D194" s="50"/>
      <c r="E194" s="50"/>
      <c r="F194" s="50"/>
      <c r="G194" s="50"/>
      <c r="H194" s="50"/>
      <c r="I194" s="4"/>
      <c r="K194">
        <v>164</v>
      </c>
      <c r="T194" s="108">
        <f t="shared" si="6"/>
        <v>816</v>
      </c>
      <c r="W194">
        <v>0.68229453943739604</v>
      </c>
      <c r="X194">
        <v>0.97551686615886801</v>
      </c>
      <c r="Y194" s="3">
        <f>EXP(-2*($T194-1)*$U$29*($E$25*'UL FRMPL'!H$35-'UL FRMPL'!$H$35)/1000)</f>
        <v>9.5357627059348304E-2</v>
      </c>
    </row>
    <row r="195" spans="3:25" ht="15.75" thickBot="1">
      <c r="C195" s="50"/>
      <c r="D195" s="50"/>
      <c r="E195" s="50"/>
      <c r="F195" s="50"/>
      <c r="G195" s="50"/>
      <c r="H195" s="50"/>
      <c r="I195" s="4"/>
      <c r="K195">
        <v>165</v>
      </c>
      <c r="T195" s="108">
        <f t="shared" si="6"/>
        <v>821</v>
      </c>
      <c r="W195">
        <v>0.66977509599561103</v>
      </c>
      <c r="X195">
        <v>0.98379508625195999</v>
      </c>
      <c r="Y195" s="3">
        <f>EXP(-2*($T195-1)*$U$29*($E$25*'UL FRMPL'!H$35-'UL FRMPL'!$H$35)/1000)</f>
        <v>9.3992632259698145E-2</v>
      </c>
    </row>
    <row r="196" spans="3:25" ht="15.75" thickBot="1">
      <c r="C196" s="50"/>
      <c r="D196" s="50"/>
      <c r="E196" s="50"/>
      <c r="F196" s="50"/>
      <c r="G196" s="50"/>
      <c r="H196" s="50"/>
      <c r="I196" s="4"/>
      <c r="K196">
        <v>166</v>
      </c>
      <c r="T196" s="108">
        <f t="shared" si="6"/>
        <v>826</v>
      </c>
      <c r="W196">
        <v>0.66574279379157397</v>
      </c>
      <c r="X196">
        <v>0.97843240399789499</v>
      </c>
      <c r="Y196" s="3">
        <f>EXP(-2*($T196-1)*$U$29*($E$25*'UL FRMPL'!H$35-'UL FRMPL'!$H$35)/1000)</f>
        <v>9.2647176650152915E-2</v>
      </c>
    </row>
    <row r="197" spans="3:25" ht="15.75" thickBot="1">
      <c r="C197" s="50"/>
      <c r="D197" s="50"/>
      <c r="E197" s="50"/>
      <c r="F197" s="50"/>
      <c r="G197" s="50"/>
      <c r="H197" s="50"/>
      <c r="I197" s="4"/>
      <c r="K197">
        <v>167</v>
      </c>
      <c r="T197" s="108">
        <f t="shared" si="6"/>
        <v>831</v>
      </c>
      <c r="W197">
        <v>0.65824825362708195</v>
      </c>
      <c r="X197">
        <v>0.97670725251455703</v>
      </c>
      <c r="Y197" s="3">
        <f>EXP(-2*($T197-1)*$U$29*($E$25*'UL FRMPL'!H$35-'UL FRMPL'!$H$35)/1000)</f>
        <v>9.132098053737607E-2</v>
      </c>
    </row>
    <row r="198" spans="3:25" ht="15.75" thickBot="1">
      <c r="C198" s="50"/>
      <c r="D198" s="50"/>
      <c r="E198" s="50"/>
      <c r="F198" s="50"/>
      <c r="G198" s="50"/>
      <c r="H198" s="50"/>
      <c r="I198" s="4"/>
      <c r="K198">
        <v>168</v>
      </c>
      <c r="T198" s="108">
        <f t="shared" si="6"/>
        <v>836</v>
      </c>
      <c r="W198">
        <v>0.66221985058697896</v>
      </c>
      <c r="X198">
        <v>0.98139534883720903</v>
      </c>
      <c r="Y198" s="3">
        <f>EXP(-2*($T198-1)*$U$29*($E$25*'UL FRMPL'!H$35-'UL FRMPL'!$H$35)/1000)</f>
        <v>9.0013768231695573E-2</v>
      </c>
    </row>
    <row r="199" spans="3:25" ht="15.75" thickBot="1">
      <c r="C199" s="50"/>
      <c r="D199" s="50"/>
      <c r="E199" s="50"/>
      <c r="F199" s="50"/>
      <c r="G199" s="50"/>
      <c r="H199" s="50"/>
      <c r="I199" s="4"/>
      <c r="K199">
        <v>169</v>
      </c>
      <c r="T199" s="108">
        <f t="shared" si="6"/>
        <v>841</v>
      </c>
      <c r="W199">
        <v>0.65506159614354498</v>
      </c>
      <c r="X199">
        <v>0.97049356223175898</v>
      </c>
      <c r="Y199" s="3">
        <f>EXP(-2*($T199-1)*$U$29*($E$25*'UL FRMPL'!H$35-'UL FRMPL'!$H$35)/1000)</f>
        <v>8.8725267989793438E-2</v>
      </c>
    </row>
    <row r="200" spans="3:25" ht="15.75" thickBot="1">
      <c r="C200" s="50"/>
      <c r="D200" s="50"/>
      <c r="E200" s="50"/>
      <c r="F200" s="50"/>
      <c r="G200" s="50"/>
      <c r="H200" s="50"/>
      <c r="I200" s="4"/>
      <c r="K200">
        <v>170</v>
      </c>
      <c r="T200" s="108">
        <f t="shared" si="6"/>
        <v>846</v>
      </c>
      <c r="W200">
        <v>0.65096359743040599</v>
      </c>
      <c r="X200">
        <v>0.97615262321144602</v>
      </c>
      <c r="Y200" s="3">
        <f>EXP(-2*($T200-1)*$U$29*($E$25*'UL FRMPL'!H$35-'UL FRMPL'!$H$35)/1000)</f>
        <v>8.7455211958215998E-2</v>
      </c>
    </row>
    <row r="201" spans="3:25" ht="15.75" thickBot="1">
      <c r="C201" s="50"/>
      <c r="D201" s="50"/>
      <c r="E201" s="50"/>
      <c r="F201" s="50"/>
      <c r="G201" s="50"/>
      <c r="H201" s="50"/>
      <c r="I201" s="4"/>
      <c r="K201">
        <v>171</v>
      </c>
      <c r="T201" s="108">
        <f t="shared" si="6"/>
        <v>851</v>
      </c>
      <c r="W201">
        <v>0.65236051502145898</v>
      </c>
      <c r="X201">
        <v>0.97395002658160501</v>
      </c>
      <c r="Y201" s="3">
        <f>EXP(-2*($T201-1)*$U$29*($E$25*'UL FRMPL'!H$35-'UL FRMPL'!$H$35)/1000)</f>
        <v>8.6203336117692292E-2</v>
      </c>
    </row>
    <row r="202" spans="3:25" ht="15.75" thickBot="1">
      <c r="C202" s="50"/>
      <c r="D202" s="50"/>
      <c r="E202" s="50"/>
      <c r="F202" s="50"/>
      <c r="G202" s="50"/>
      <c r="H202" s="50"/>
      <c r="I202" s="4"/>
      <c r="K202">
        <v>172</v>
      </c>
      <c r="T202" s="108">
        <f t="shared" si="6"/>
        <v>856</v>
      </c>
      <c r="W202">
        <v>0.64331550802139004</v>
      </c>
      <c r="X202">
        <v>0.97489316239316204</v>
      </c>
      <c r="Y202" s="3">
        <f>EXP(-2*($T202-1)*$U$29*($E$25*'UL FRMPL'!H$35-'UL FRMPL'!$H$35)/1000)</f>
        <v>8.496938022824975E-2</v>
      </c>
    </row>
    <row r="203" spans="3:25" ht="15.75" thickBot="1">
      <c r="C203" s="50"/>
      <c r="D203" s="50"/>
      <c r="E203" s="50"/>
      <c r="F203" s="50"/>
      <c r="G203" s="50"/>
      <c r="H203" s="50"/>
      <c r="I203" s="4"/>
      <c r="K203">
        <v>173</v>
      </c>
      <c r="T203" s="108">
        <f t="shared" si="6"/>
        <v>861</v>
      </c>
      <c r="W203">
        <v>0.64524694636218805</v>
      </c>
      <c r="X203">
        <v>0.97622906537007004</v>
      </c>
      <c r="Y203" s="3">
        <f>EXP(-2*($T203-1)*$U$29*($E$25*'UL FRMPL'!H$35-'UL FRMPL'!$H$35)/1000)</f>
        <v>8.3753087775115642E-2</v>
      </c>
    </row>
    <row r="204" spans="3:25" ht="15.75" thickBot="1">
      <c r="C204" s="50"/>
      <c r="D204" s="50"/>
      <c r="E204" s="50"/>
      <c r="F204" s="50"/>
      <c r="G204" s="50"/>
      <c r="H204" s="50"/>
      <c r="I204" s="4"/>
      <c r="K204">
        <v>174</v>
      </c>
      <c r="T204" s="108">
        <f t="shared" si="6"/>
        <v>866</v>
      </c>
      <c r="W204">
        <v>0.64094319399785604</v>
      </c>
      <c r="X204">
        <v>0.97862356621480695</v>
      </c>
      <c r="Y204" s="3">
        <f>EXP(-2*($T204-1)*$U$29*($E$25*'UL FRMPL'!H$35-'UL FRMPL'!$H$35)/1000)</f>
        <v>8.2554205915392684E-2</v>
      </c>
    </row>
    <row r="205" spans="3:25" ht="15.75" thickBot="1">
      <c r="C205" s="50"/>
      <c r="D205" s="50"/>
      <c r="E205" s="50"/>
      <c r="F205" s="50"/>
      <c r="G205" s="50"/>
      <c r="H205" s="50"/>
      <c r="I205" s="4"/>
      <c r="K205">
        <v>175</v>
      </c>
      <c r="T205" s="108">
        <f t="shared" si="6"/>
        <v>871</v>
      </c>
      <c r="W205">
        <v>0.632060247444862</v>
      </c>
      <c r="X205">
        <v>0.97029177718832804</v>
      </c>
      <c r="Y205" s="3">
        <f>EXP(-2*($T205-1)*$U$29*($E$25*'UL FRMPL'!H$35-'UL FRMPL'!$H$35)/1000)</f>
        <v>8.1372485425498089E-2</v>
      </c>
    </row>
    <row r="206" spans="3:25" ht="15.75" thickBot="1">
      <c r="C206" s="50"/>
      <c r="D206" s="50"/>
      <c r="E206" s="50"/>
      <c r="F206" s="50"/>
      <c r="G206" s="50"/>
      <c r="H206" s="50"/>
      <c r="I206" s="4"/>
      <c r="K206">
        <v>176</v>
      </c>
      <c r="T206" s="108">
        <f t="shared" si="6"/>
        <v>876</v>
      </c>
      <c r="W206">
        <v>0.63473684210526304</v>
      </c>
      <c r="X206">
        <v>0.97882231404958597</v>
      </c>
      <c r="Y206" s="3">
        <f>EXP(-2*($T206-1)*$U$29*($E$25*'UL FRMPL'!H$35-'UL FRMPL'!$H$35)/1000)</f>
        <v>8.0207680649354796E-2</v>
      </c>
    </row>
    <row r="207" spans="3:25" ht="15.75" thickBot="1">
      <c r="C207" s="50"/>
      <c r="D207" s="50"/>
      <c r="E207" s="50"/>
      <c r="F207" s="50"/>
      <c r="G207" s="50"/>
      <c r="H207" s="50"/>
      <c r="I207" s="4"/>
      <c r="K207">
        <v>177</v>
      </c>
      <c r="T207" s="108">
        <f t="shared" si="6"/>
        <v>881</v>
      </c>
      <c r="W207">
        <v>0.64274570982839296</v>
      </c>
      <c r="X207">
        <v>0.97492323439099204</v>
      </c>
      <c r="Y207" s="3">
        <f>EXP(-2*($T207-1)*$U$29*($E$25*'UL FRMPL'!H$35-'UL FRMPL'!$H$35)/1000)</f>
        <v>7.9059549447324878E-2</v>
      </c>
    </row>
    <row r="208" spans="3:25" ht="15.75" thickBot="1">
      <c r="C208" s="50"/>
      <c r="D208" s="50"/>
      <c r="E208" s="50"/>
      <c r="F208" s="50"/>
      <c r="G208" s="50"/>
      <c r="H208" s="50"/>
      <c r="I208" s="4"/>
      <c r="K208">
        <v>178</v>
      </c>
      <c r="T208" s="108">
        <f t="shared" si="6"/>
        <v>886</v>
      </c>
      <c r="W208">
        <v>0.65685759327377802</v>
      </c>
      <c r="X208">
        <v>0.97555902236089398</v>
      </c>
      <c r="Y208" s="3">
        <f>EXP(-2*($T208-1)*$U$29*($E$25*'UL FRMPL'!H$35-'UL FRMPL'!$H$35)/1000)</f>
        <v>7.7927853145873055E-2</v>
      </c>
    </row>
    <row r="209" spans="3:25" ht="15.75" thickBot="1">
      <c r="C209" s="50"/>
      <c r="D209" s="50"/>
      <c r="E209" s="50"/>
      <c r="F209" s="50"/>
      <c r="G209" s="50"/>
      <c r="H209" s="50"/>
      <c r="I209" s="4"/>
      <c r="K209">
        <v>179</v>
      </c>
      <c r="T209" s="108">
        <f t="shared" si="6"/>
        <v>891</v>
      </c>
      <c r="W209">
        <v>0.62047569803516001</v>
      </c>
      <c r="X209">
        <v>0.97378080755112695</v>
      </c>
      <c r="Y209" s="3">
        <f>EXP(-2*($T209-1)*$U$29*($E$25*'UL FRMPL'!H$35-'UL FRMPL'!$H$35)/1000)</f>
        <v>7.6812356487951622E-2</v>
      </c>
    </row>
    <row r="210" spans="3:25" ht="15.75" thickBot="1">
      <c r="C210" s="50"/>
      <c r="D210" s="50"/>
      <c r="E210" s="50"/>
      <c r="F210" s="50"/>
      <c r="G210" s="50"/>
      <c r="H210" s="50"/>
      <c r="I210" s="4"/>
      <c r="K210">
        <v>180</v>
      </c>
      <c r="T210" s="108">
        <f t="shared" si="6"/>
        <v>896</v>
      </c>
      <c r="W210">
        <v>0.65651260504201603</v>
      </c>
      <c r="X210">
        <v>0.97361477572559296</v>
      </c>
      <c r="Y210" s="3">
        <f>EXP(-2*($T210-1)*$U$29*($E$25*'UL FRMPL'!H$35-'UL FRMPL'!$H$35)/1000)</f>
        <v>7.5712827584095033E-2</v>
      </c>
    </row>
    <row r="211" spans="3:25" ht="15.75" thickBot="1">
      <c r="C211" s="50"/>
      <c r="D211" s="50"/>
      <c r="E211" s="50"/>
      <c r="F211" s="50"/>
      <c r="G211" s="50"/>
      <c r="H211" s="50"/>
      <c r="I211" s="4"/>
      <c r="K211">
        <v>181</v>
      </c>
      <c r="T211" s="108">
        <f t="shared" si="6"/>
        <v>901</v>
      </c>
      <c r="W211">
        <v>0.63496932515337401</v>
      </c>
      <c r="X211">
        <v>0.96804609743321102</v>
      </c>
      <c r="Y211" s="3">
        <f>EXP(-2*($T211-1)*$U$29*($E$25*'UL FRMPL'!H$35-'UL FRMPL'!$H$35)/1000)</f>
        <v>7.4629037864214751E-2</v>
      </c>
    </row>
    <row r="212" spans="3:25" ht="15.75" thickBot="1">
      <c r="C212" s="50"/>
      <c r="D212" s="50"/>
      <c r="E212" s="50"/>
      <c r="F212" s="50"/>
      <c r="G212" s="50"/>
      <c r="H212" s="50"/>
      <c r="I212" s="4"/>
      <c r="K212">
        <v>182</v>
      </c>
      <c r="T212" s="108">
        <f t="shared" si="6"/>
        <v>906</v>
      </c>
      <c r="W212">
        <v>0.63850486431131503</v>
      </c>
      <c r="X212">
        <v>0.97210526315789403</v>
      </c>
      <c r="Y212" s="3">
        <f>EXP(-2*($T212-1)*$U$29*($E$25*'UL FRMPL'!H$35-'UL FRMPL'!$H$35)/1000)</f>
        <v>7.3560762030084006E-2</v>
      </c>
    </row>
    <row r="213" spans="3:25" ht="15.75" thickBot="1">
      <c r="C213" s="50"/>
      <c r="D213" s="50"/>
      <c r="E213" s="50"/>
      <c r="F213" s="50"/>
      <c r="G213" s="50"/>
      <c r="H213" s="50"/>
      <c r="I213" s="4"/>
      <c r="K213">
        <v>183</v>
      </c>
      <c r="T213" s="108">
        <f t="shared" si="6"/>
        <v>911</v>
      </c>
      <c r="W213">
        <v>0.63917525773195805</v>
      </c>
      <c r="X213">
        <v>0.97150395778364096</v>
      </c>
      <c r="Y213" s="3">
        <f>EXP(-2*($T213-1)*$U$29*($E$25*'UL FRMPL'!H$35-'UL FRMPL'!$H$35)/1000)</f>
        <v>7.2507778008503068E-2</v>
      </c>
    </row>
    <row r="214" spans="3:25" ht="15.75" thickBot="1">
      <c r="C214" s="50"/>
      <c r="D214" s="50"/>
      <c r="E214" s="50"/>
      <c r="F214" s="50"/>
      <c r="G214" s="50"/>
      <c r="H214" s="50"/>
      <c r="I214" s="4"/>
      <c r="K214">
        <v>184</v>
      </c>
      <c r="T214" s="108">
        <f t="shared" si="6"/>
        <v>916</v>
      </c>
      <c r="W214">
        <v>0.62798982188295105</v>
      </c>
      <c r="X214">
        <v>0.965848452508004</v>
      </c>
      <c r="Y214" s="3">
        <f>EXP(-2*($T214-1)*$U$29*($E$25*'UL FRMPL'!H$35-'UL FRMPL'!$H$35)/1000)</f>
        <v>7.146986690513428E-2</v>
      </c>
    </row>
    <row r="215" spans="3:25" ht="15.75" thickBot="1">
      <c r="C215" s="50"/>
      <c r="D215" s="50"/>
      <c r="E215" s="50"/>
      <c r="F215" s="50"/>
      <c r="G215" s="50"/>
      <c r="H215" s="50"/>
      <c r="I215" s="4"/>
      <c r="K215">
        <v>185</v>
      </c>
      <c r="T215" s="108">
        <f t="shared" si="6"/>
        <v>921</v>
      </c>
      <c r="W215">
        <v>0.629913221031138</v>
      </c>
      <c r="X215">
        <v>0.96514607893388005</v>
      </c>
      <c r="Y215" s="3">
        <f>EXP(-2*($T215-1)*$U$29*($E$25*'UL FRMPL'!H$35-'UL FRMPL'!$H$35)/1000)</f>
        <v>7.0446812958998573E-2</v>
      </c>
    </row>
    <row r="216" spans="3:25" ht="15.75" thickBot="1">
      <c r="C216" s="50"/>
      <c r="D216" s="50"/>
      <c r="E216" s="50"/>
      <c r="F216" s="50"/>
      <c r="G216" s="50"/>
      <c r="H216" s="50"/>
      <c r="I216" s="4"/>
      <c r="K216">
        <v>186</v>
      </c>
      <c r="T216" s="108">
        <f t="shared" si="6"/>
        <v>926</v>
      </c>
      <c r="W216">
        <v>0.63241308793455997</v>
      </c>
      <c r="X216">
        <v>0.97261716692996303</v>
      </c>
      <c r="Y216" s="3">
        <f>EXP(-2*($T216-1)*$U$29*($E$25*'UL FRMPL'!H$35-'UL FRMPL'!$H$35)/1000)</f>
        <v>6.9438403497623091E-2</v>
      </c>
    </row>
    <row r="217" spans="3:25" ht="15.75" thickBot="1">
      <c r="C217" s="50"/>
      <c r="D217" s="50"/>
      <c r="E217" s="50"/>
      <c r="F217" s="50"/>
      <c r="G217" s="50"/>
      <c r="H217" s="50"/>
      <c r="I217" s="4"/>
      <c r="K217">
        <v>187</v>
      </c>
      <c r="T217" s="108">
        <f t="shared" si="6"/>
        <v>931</v>
      </c>
      <c r="W217">
        <v>0.61601223865374799</v>
      </c>
      <c r="X217">
        <v>0.95733333333333304</v>
      </c>
      <c r="Y217" s="3">
        <f>EXP(-2*($T217-1)*$U$29*($E$25*'UL FRMPL'!H$35-'UL FRMPL'!$H$35)/1000)</f>
        <v>6.8444428892830575E-2</v>
      </c>
    </row>
    <row r="218" spans="3:25" ht="15.75" thickBot="1">
      <c r="C218" s="50"/>
      <c r="D218" s="50"/>
      <c r="E218" s="50"/>
      <c r="F218" s="50"/>
      <c r="G218" s="50"/>
      <c r="H218" s="50"/>
      <c r="I218" s="4"/>
      <c r="K218">
        <v>188</v>
      </c>
      <c r="T218" s="108">
        <f t="shared" si="6"/>
        <v>936</v>
      </c>
      <c r="W218">
        <v>0.61577608142493601</v>
      </c>
      <c r="X218">
        <v>0.96265123619147797</v>
      </c>
      <c r="Y218" s="3">
        <f>EXP(-2*($T218-1)*$U$29*($E$25*'UL FRMPL'!H$35-'UL FRMPL'!$H$35)/1000)</f>
        <v>6.7464682517162117E-2</v>
      </c>
    </row>
    <row r="219" spans="3:25" ht="15.75" thickBot="1">
      <c r="C219" s="50"/>
      <c r="D219" s="50"/>
      <c r="E219" s="50"/>
      <c r="F219" s="50"/>
      <c r="G219" s="50"/>
      <c r="H219" s="50"/>
      <c r="I219" s="4"/>
      <c r="K219">
        <v>189</v>
      </c>
      <c r="T219" s="108">
        <f t="shared" si="6"/>
        <v>941</v>
      </c>
      <c r="W219">
        <v>0.61665830406422395</v>
      </c>
      <c r="X219">
        <v>0.96611909650923999</v>
      </c>
      <c r="Y219" s="3">
        <f>EXP(-2*($T219-1)*$U$29*($E$25*'UL FRMPL'!H$35-'UL FRMPL'!$H$35)/1000)</f>
        <v>6.6498960700923287E-2</v>
      </c>
    </row>
    <row r="220" spans="3:25" ht="15.75" thickBot="1">
      <c r="C220" s="50"/>
      <c r="D220" s="50"/>
      <c r="E220" s="50"/>
      <c r="F220" s="50"/>
      <c r="G220" s="50"/>
      <c r="H220" s="50"/>
      <c r="I220" s="4"/>
      <c r="K220">
        <v>190</v>
      </c>
      <c r="T220" s="108">
        <f t="shared" si="6"/>
        <v>946</v>
      </c>
      <c r="W220">
        <v>0.60546282245826999</v>
      </c>
      <c r="X220">
        <v>0.96382428940568399</v>
      </c>
      <c r="Y220" s="3">
        <f>EXP(-2*($T220-1)*$U$29*($E$25*'UL FRMPL'!H$35-'UL FRMPL'!$H$35)/1000)</f>
        <v>6.5547062689845406E-2</v>
      </c>
    </row>
    <row r="221" spans="3:25" ht="15.75" thickBot="1">
      <c r="C221" s="50"/>
      <c r="D221" s="50"/>
      <c r="E221" s="50"/>
      <c r="F221" s="50"/>
      <c r="G221" s="50"/>
      <c r="H221" s="50"/>
      <c r="I221" s="4"/>
      <c r="K221">
        <v>191</v>
      </c>
      <c r="T221" s="108">
        <f t="shared" si="6"/>
        <v>951</v>
      </c>
      <c r="W221">
        <v>0.59696202531645504</v>
      </c>
      <c r="X221">
        <v>0.962924281984334</v>
      </c>
      <c r="Y221" s="3">
        <f>EXP(-2*($T221-1)*$U$29*($E$25*'UL FRMPL'!H$35-'UL FRMPL'!$H$35)/1000)</f>
        <v>6.4608790603352492E-2</v>
      </c>
    </row>
    <row r="222" spans="3:25" ht="15.75" thickBot="1">
      <c r="C222" s="50"/>
      <c r="D222" s="50"/>
      <c r="E222" s="50"/>
      <c r="F222" s="50"/>
      <c r="G222" s="50"/>
      <c r="H222" s="50"/>
      <c r="I222" s="4"/>
      <c r="K222">
        <v>192</v>
      </c>
      <c r="T222" s="108">
        <f t="shared" si="6"/>
        <v>956</v>
      </c>
      <c r="W222">
        <v>0.61111111111111105</v>
      </c>
      <c r="X222">
        <v>0.96246089676746605</v>
      </c>
      <c r="Y222" s="3">
        <f>EXP(-2*($T222-1)*$U$29*($E$25*'UL FRMPL'!H$35-'UL FRMPL'!$H$35)/1000)</f>
        <v>6.3683949393426267E-2</v>
      </c>
    </row>
    <row r="223" spans="3:25" ht="15.75" thickBot="1">
      <c r="C223" s="50"/>
      <c r="D223" s="50"/>
      <c r="E223" s="50"/>
      <c r="F223" s="50"/>
      <c r="G223" s="50"/>
      <c r="H223" s="50"/>
      <c r="I223" s="4"/>
      <c r="K223">
        <v>193</v>
      </c>
      <c r="T223" s="108">
        <f t="shared" si="6"/>
        <v>961</v>
      </c>
      <c r="W223">
        <v>0.61553884711779405</v>
      </c>
      <c r="X223">
        <v>0.95745798319327702</v>
      </c>
      <c r="Y223" s="3">
        <f>EXP(-2*($T223-1)*$U$29*($E$25*'UL FRMPL'!H$35-'UL FRMPL'!$H$35)/1000)</f>
        <v>6.277234680405909E-2</v>
      </c>
    </row>
    <row r="224" spans="3:25" ht="15.75" thickBot="1">
      <c r="C224" s="50"/>
      <c r="D224" s="50"/>
      <c r="E224" s="50"/>
      <c r="F224" s="50"/>
      <c r="G224" s="50"/>
      <c r="H224" s="50"/>
      <c r="I224" s="4"/>
      <c r="K224">
        <v>194</v>
      </c>
      <c r="T224" s="108">
        <f t="shared" si="6"/>
        <v>966</v>
      </c>
      <c r="W224">
        <v>0.58033451596553398</v>
      </c>
      <c r="X224">
        <v>0.96544610624033</v>
      </c>
      <c r="Y224" s="3">
        <f>EXP(-2*($T224-1)*$U$29*($E$25*'UL FRMPL'!H$35-'UL FRMPL'!$H$35)/1000)</f>
        <v>6.1873793331288091E-2</v>
      </c>
    </row>
    <row r="225" spans="3:25" ht="15.75" thickBot="1">
      <c r="C225" s="50"/>
      <c r="D225" s="50"/>
      <c r="E225" s="50"/>
      <c r="F225" s="50"/>
      <c r="G225" s="50"/>
      <c r="H225" s="50"/>
      <c r="I225" s="4"/>
      <c r="K225">
        <v>195</v>
      </c>
      <c r="T225" s="108">
        <f t="shared" ref="T225:T288" si="7">T224+5</f>
        <v>971</v>
      </c>
      <c r="W225">
        <v>0.59162039374053499</v>
      </c>
      <c r="X225">
        <v>0.96020942408376897</v>
      </c>
      <c r="Y225" s="3">
        <f>EXP(-2*($T225-1)*$U$29*($E$25*'UL FRMPL'!H$35-'UL FRMPL'!$H$35)/1000)</f>
        <v>6.0988102183801005E-2</v>
      </c>
    </row>
    <row r="226" spans="3:25" ht="15.75" thickBot="1">
      <c r="C226" s="50"/>
      <c r="D226" s="50"/>
      <c r="E226" s="50"/>
      <c r="F226" s="50"/>
      <c r="G226" s="50"/>
      <c r="H226" s="50"/>
      <c r="I226" s="4"/>
      <c r="K226">
        <v>196</v>
      </c>
      <c r="T226" s="108">
        <f t="shared" si="7"/>
        <v>976</v>
      </c>
      <c r="W226">
        <v>0.59762140733399405</v>
      </c>
      <c r="X226">
        <v>0.96062176165803104</v>
      </c>
      <c r="Y226" s="3">
        <f>EXP(-2*($T226-1)*$U$29*($E$25*'UL FRMPL'!H$35-'UL FRMPL'!$H$35)/1000)</f>
        <v>6.011508924410601E-2</v>
      </c>
    </row>
    <row r="227" spans="3:25" ht="15.75" thickBot="1">
      <c r="C227" s="50"/>
      <c r="D227" s="50"/>
      <c r="E227" s="50"/>
      <c r="F227" s="50"/>
      <c r="G227" s="50"/>
      <c r="H227" s="50"/>
      <c r="I227" s="4"/>
      <c r="K227">
        <v>197</v>
      </c>
      <c r="T227" s="108">
        <f t="shared" si="7"/>
        <v>981</v>
      </c>
      <c r="W227">
        <v>0.59215101838052597</v>
      </c>
      <c r="X227">
        <v>0.95610787942887299</v>
      </c>
      <c r="Y227" s="3">
        <f>EXP(-2*($T227-1)*$U$29*($E$25*'UL FRMPL'!H$35-'UL FRMPL'!$H$35)/1000)</f>
        <v>5.9254573030257218E-2</v>
      </c>
    </row>
    <row r="228" spans="3:25" ht="15.75" thickBot="1">
      <c r="C228" s="50"/>
      <c r="D228" s="50"/>
      <c r="E228" s="50"/>
      <c r="F228" s="50"/>
      <c r="G228" s="50"/>
      <c r="H228" s="50"/>
      <c r="I228" s="4"/>
      <c r="K228">
        <v>198</v>
      </c>
      <c r="T228" s="108">
        <f t="shared" si="7"/>
        <v>986</v>
      </c>
      <c r="W228">
        <v>0.57462686567164101</v>
      </c>
      <c r="X228">
        <v>0.96129707112970697</v>
      </c>
      <c r="Y228" s="3">
        <f>EXP(-2*($T228-1)*$U$29*($E$25*'UL FRMPL'!H$35-'UL FRMPL'!$H$35)/1000)</f>
        <v>5.8406374658128556E-2</v>
      </c>
    </row>
    <row r="229" spans="3:25" ht="15.75" thickBot="1">
      <c r="C229" s="50"/>
      <c r="D229" s="50"/>
      <c r="E229" s="50"/>
      <c r="F229" s="50"/>
      <c r="G229" s="50"/>
      <c r="H229" s="50"/>
      <c r="I229" s="4"/>
      <c r="K229">
        <v>199</v>
      </c>
      <c r="T229" s="108">
        <f t="shared" si="7"/>
        <v>991</v>
      </c>
      <c r="W229">
        <v>0.57530864197530796</v>
      </c>
      <c r="X229">
        <v>0.95193312434691701</v>
      </c>
      <c r="Y229" s="3">
        <f>EXP(-2*($T229-1)*$U$29*($E$25*'UL FRMPL'!H$35-'UL FRMPL'!$H$35)/1000)</f>
        <v>5.7570317804226889E-2</v>
      </c>
    </row>
    <row r="230" spans="3:25" ht="15.75" thickBot="1">
      <c r="C230" s="50"/>
      <c r="D230" s="50"/>
      <c r="E230" s="50"/>
      <c r="F230" s="50"/>
      <c r="G230" s="50"/>
      <c r="H230" s="50"/>
      <c r="I230" s="4"/>
      <c r="K230">
        <v>200</v>
      </c>
      <c r="T230" s="108">
        <f t="shared" si="7"/>
        <v>996</v>
      </c>
      <c r="W230">
        <v>0.58785784797630802</v>
      </c>
      <c r="X230">
        <v>0.96084492529623899</v>
      </c>
      <c r="Y230" s="3">
        <f>EXP(-2*($T230-1)*$U$29*($E$25*'UL FRMPL'!H$35-'UL FRMPL'!$H$35)/1000)</f>
        <v>5.6746228669038251E-2</v>
      </c>
    </row>
    <row r="231" spans="3:25" ht="15.75" thickBot="1">
      <c r="C231" s="50"/>
      <c r="D231" s="50"/>
      <c r="E231" s="50"/>
      <c r="F231" s="50"/>
      <c r="G231" s="50"/>
      <c r="H231" s="50"/>
      <c r="I231" s="4"/>
      <c r="K231">
        <v>201</v>
      </c>
      <c r="T231" s="108">
        <f t="shared" si="7"/>
        <v>1001</v>
      </c>
      <c r="W231">
        <v>0.58754291319274099</v>
      </c>
      <c r="X231">
        <v>0.96671786994367603</v>
      </c>
      <c r="Y231" s="3">
        <f>EXP(-2*($T231-1)*$U$29*($E$25*'UL FRMPL'!H$35-'UL FRMPL'!$H$35)/1000)</f>
        <v>5.5933935940898211E-2</v>
      </c>
    </row>
    <row r="232" spans="3:25" ht="15.75" thickBot="1">
      <c r="C232" s="50"/>
      <c r="D232" s="50"/>
      <c r="E232" s="50"/>
      <c r="F232" s="50"/>
      <c r="G232" s="50"/>
      <c r="H232" s="50"/>
      <c r="I232" s="4"/>
      <c r="K232">
        <v>202</v>
      </c>
      <c r="T232" s="108">
        <f t="shared" si="7"/>
        <v>1006</v>
      </c>
      <c r="W232">
        <v>0.58797867183713004</v>
      </c>
      <c r="X232">
        <v>0.95954356846472999</v>
      </c>
      <c r="Y232" s="3">
        <f>EXP(-2*($T232-1)*$U$29*($E$25*'UL FRMPL'!H$35-'UL FRMPL'!$H$35)/1000)</f>
        <v>5.5133270760379667E-2</v>
      </c>
    </row>
    <row r="233" spans="3:25" ht="15.75" thickBot="1">
      <c r="C233" s="50"/>
      <c r="D233" s="50"/>
      <c r="E233" s="50"/>
      <c r="F233" s="50"/>
      <c r="G233" s="50"/>
      <c r="H233" s="50"/>
      <c r="I233" s="4"/>
      <c r="K233">
        <v>203</v>
      </c>
      <c r="T233" s="108">
        <f t="shared" si="7"/>
        <v>1011</v>
      </c>
      <c r="W233">
        <v>0.58857979502196101</v>
      </c>
      <c r="X233">
        <v>0.94761410788381695</v>
      </c>
      <c r="Y233" s="3">
        <f>EXP(-2*($T233-1)*$U$29*($E$25*'UL FRMPL'!H$35-'UL FRMPL'!$H$35)/1000)</f>
        <v>5.4344066685190304E-2</v>
      </c>
    </row>
    <row r="234" spans="3:25" ht="15.75" thickBot="1">
      <c r="C234" s="50"/>
      <c r="D234" s="50"/>
      <c r="E234" s="50"/>
      <c r="F234" s="50"/>
      <c r="G234" s="50"/>
      <c r="H234" s="50"/>
      <c r="I234" s="4"/>
      <c r="K234">
        <v>204</v>
      </c>
      <c r="T234" s="108">
        <f t="shared" si="7"/>
        <v>1016</v>
      </c>
      <c r="W234">
        <v>0.57904761904761903</v>
      </c>
      <c r="X234">
        <v>0.94615786722425499</v>
      </c>
      <c r="Y234" s="3">
        <f>EXP(-2*($T234-1)*$U$29*($E$25*'UL FRMPL'!H$35-'UL FRMPL'!$H$35)/1000)</f>
        <v>5.3566159655572619E-2</v>
      </c>
    </row>
    <row r="235" spans="3:25" ht="15.75" thickBot="1">
      <c r="C235" s="50"/>
      <c r="D235" s="50"/>
      <c r="E235" s="50"/>
      <c r="F235" s="50"/>
      <c r="G235" s="50"/>
      <c r="H235" s="50"/>
      <c r="I235" s="4"/>
      <c r="K235">
        <v>205</v>
      </c>
      <c r="T235" s="108">
        <f t="shared" si="7"/>
        <v>1021</v>
      </c>
      <c r="W235">
        <v>0.56809338521400699</v>
      </c>
      <c r="X235">
        <v>0.95623069001029803</v>
      </c>
      <c r="Y235" s="3">
        <f>EXP(-2*($T235-1)*$U$29*($E$25*'UL FRMPL'!H$35-'UL FRMPL'!$H$35)/1000)</f>
        <v>5.2799387960199159E-2</v>
      </c>
    </row>
    <row r="236" spans="3:25" ht="15.75" thickBot="1">
      <c r="C236" s="50"/>
      <c r="D236" s="50"/>
      <c r="E236" s="50"/>
      <c r="F236" s="50"/>
      <c r="G236" s="50"/>
      <c r="H236" s="50"/>
      <c r="I236" s="4"/>
      <c r="K236">
        <v>206</v>
      </c>
      <c r="T236" s="108">
        <f t="shared" si="7"/>
        <v>1026</v>
      </c>
      <c r="W236">
        <v>0.561268620855358</v>
      </c>
      <c r="X236">
        <v>0.951832460732984</v>
      </c>
      <c r="Y236" s="3">
        <f>EXP(-2*($T236-1)*$U$29*($E$25*'UL FRMPL'!H$35-'UL FRMPL'!$H$35)/1000)</f>
        <v>5.2043592202555902E-2</v>
      </c>
    </row>
    <row r="237" spans="3:25" ht="15.75" thickBot="1">
      <c r="C237" s="50"/>
      <c r="D237" s="50"/>
      <c r="E237" s="50"/>
      <c r="F237" s="50"/>
      <c r="G237" s="50"/>
      <c r="H237" s="50"/>
      <c r="I237" s="4"/>
      <c r="K237">
        <v>207</v>
      </c>
      <c r="T237" s="108">
        <f t="shared" si="7"/>
        <v>1031</v>
      </c>
      <c r="W237">
        <v>0.56889102256361002</v>
      </c>
      <c r="X237">
        <v>0.95192307692307598</v>
      </c>
      <c r="Y237" s="3">
        <f>EXP(-2*($T237-1)*$U$29*($E$25*'UL FRMPL'!H$35-'UL FRMPL'!$H$35)/1000)</f>
        <v>5.1298615267806956E-2</v>
      </c>
    </row>
    <row r="238" spans="3:25" ht="15.75" thickBot="1">
      <c r="C238" s="50"/>
      <c r="D238" s="50"/>
      <c r="E238" s="50"/>
      <c r="F238" s="50"/>
      <c r="G238" s="50"/>
      <c r="H238" s="50"/>
      <c r="I238" s="4"/>
      <c r="K238">
        <v>208</v>
      </c>
      <c r="T238" s="108">
        <f t="shared" si="7"/>
        <v>1036</v>
      </c>
      <c r="W238">
        <v>0.56107954545454497</v>
      </c>
      <c r="X238">
        <v>0.93333333333333302</v>
      </c>
      <c r="Y238" s="3">
        <f>EXP(-2*($T238-1)*$U$29*($E$25*'UL FRMPL'!H$35-'UL FRMPL'!$H$35)/1000)</f>
        <v>5.0564302290133645E-2</v>
      </c>
    </row>
    <row r="239" spans="3:25" ht="15.75" thickBot="1">
      <c r="C239" s="50"/>
      <c r="D239" s="50"/>
      <c r="E239" s="50"/>
      <c r="F239" s="50"/>
      <c r="G239" s="50"/>
      <c r="H239" s="50"/>
      <c r="I239" s="4"/>
      <c r="K239">
        <v>209</v>
      </c>
      <c r="T239" s="108">
        <f t="shared" si="7"/>
        <v>1041</v>
      </c>
      <c r="W239">
        <v>0.57347328244274798</v>
      </c>
      <c r="X239">
        <v>0.94703723125327699</v>
      </c>
      <c r="Y239" s="3">
        <f>EXP(-2*($T239-1)*$U$29*($E$25*'UL FRMPL'!H$35-'UL FRMPL'!$H$35)/1000)</f>
        <v>4.9840500620540726E-2</v>
      </c>
    </row>
    <row r="240" spans="3:25" ht="15.75" thickBot="1">
      <c r="C240" s="50"/>
      <c r="D240" s="50"/>
      <c r="E240" s="50"/>
      <c r="F240" s="50"/>
      <c r="G240" s="50"/>
      <c r="H240" s="50"/>
      <c r="I240" s="4"/>
      <c r="K240">
        <v>210</v>
      </c>
      <c r="T240" s="108">
        <f t="shared" si="7"/>
        <v>1046</v>
      </c>
      <c r="W240">
        <v>0.56556603773584901</v>
      </c>
      <c r="X240">
        <v>0.94849566547679698</v>
      </c>
      <c r="Y240" s="3">
        <f>EXP(-2*($T240-1)*$U$29*($E$25*'UL FRMPL'!H$35-'UL FRMPL'!$H$35)/1000)</f>
        <v>4.9127059795124058E-2</v>
      </c>
    </row>
    <row r="241" spans="3:25" ht="15.75" thickBot="1">
      <c r="C241" s="50"/>
      <c r="D241" s="50"/>
      <c r="E241" s="50"/>
      <c r="F241" s="50"/>
      <c r="G241" s="50"/>
      <c r="H241" s="50"/>
      <c r="I241" s="4"/>
      <c r="K241">
        <v>211</v>
      </c>
      <c r="T241" s="108">
        <f t="shared" si="7"/>
        <v>1051</v>
      </c>
      <c r="W241">
        <v>0.575093283582089</v>
      </c>
      <c r="X241">
        <v>0.94896907216494797</v>
      </c>
      <c r="Y241" s="3">
        <f>EXP(-2*($T241-1)*$U$29*($E$25*'UL FRMPL'!H$35-'UL FRMPL'!$H$35)/1000)</f>
        <v>4.8423831503791731E-2</v>
      </c>
    </row>
    <row r="242" spans="3:25" ht="15.75" thickBot="1">
      <c r="C242" s="50"/>
      <c r="D242" s="50"/>
      <c r="E242" s="50"/>
      <c r="F242" s="50"/>
      <c r="G242" s="50"/>
      <c r="H242" s="50"/>
      <c r="I242" s="4"/>
      <c r="K242">
        <v>212</v>
      </c>
      <c r="T242" s="108">
        <f t="shared" si="7"/>
        <v>1056</v>
      </c>
      <c r="W242">
        <v>0.56392045454545403</v>
      </c>
      <c r="X242">
        <v>0.94557477110885002</v>
      </c>
      <c r="Y242" s="3">
        <f>EXP(-2*($T242-1)*$U$29*($E$25*'UL FRMPL'!H$35-'UL FRMPL'!$H$35)/1000)</f>
        <v>4.773066955943385E-2</v>
      </c>
    </row>
    <row r="243" spans="3:25" ht="15.75" thickBot="1">
      <c r="C243" s="50"/>
      <c r="D243" s="50"/>
      <c r="E243" s="50"/>
      <c r="F243" s="50"/>
      <c r="G243" s="50"/>
      <c r="H243" s="50"/>
      <c r="I243" s="4"/>
      <c r="K243">
        <v>213</v>
      </c>
      <c r="T243" s="108">
        <f t="shared" si="7"/>
        <v>1061</v>
      </c>
      <c r="W243">
        <v>0.55482967802146499</v>
      </c>
      <c r="X243">
        <v>0.94162826420890899</v>
      </c>
      <c r="Y243" s="3">
        <f>EXP(-2*($T243-1)*$U$29*($E$25*'UL FRMPL'!H$35-'UL FRMPL'!$H$35)/1000)</f>
        <v>4.7047429867532728E-2</v>
      </c>
    </row>
    <row r="244" spans="3:25" ht="15.75" thickBot="1">
      <c r="C244" s="50"/>
      <c r="D244" s="50"/>
      <c r="E244" s="50"/>
      <c r="F244" s="50"/>
      <c r="G244" s="50"/>
      <c r="H244" s="50"/>
      <c r="I244" s="4"/>
      <c r="K244">
        <v>214</v>
      </c>
      <c r="T244" s="108">
        <f t="shared" si="7"/>
        <v>1066</v>
      </c>
      <c r="W244">
        <v>0.56635071090047395</v>
      </c>
      <c r="X244">
        <v>0.94987212276214805</v>
      </c>
      <c r="Y244" s="3">
        <f>EXP(-2*($T244-1)*$U$29*($E$25*'UL FRMPL'!H$35-'UL FRMPL'!$H$35)/1000)</f>
        <v>4.6373970396208851E-2</v>
      </c>
    </row>
    <row r="245" spans="3:25" ht="15.75" thickBot="1">
      <c r="C245" s="50"/>
      <c r="D245" s="50"/>
      <c r="E245" s="50"/>
      <c r="F245" s="50"/>
      <c r="G245" s="50"/>
      <c r="H245" s="50"/>
      <c r="I245" s="4"/>
      <c r="K245">
        <v>215</v>
      </c>
      <c r="T245" s="108">
        <f t="shared" si="7"/>
        <v>1071</v>
      </c>
      <c r="W245">
        <v>0.56086142322097299</v>
      </c>
      <c r="X245">
        <v>0.95170310116929302</v>
      </c>
      <c r="Y245" s="3">
        <f>EXP(-2*($T245-1)*$U$29*($E$25*'UL FRMPL'!H$35-'UL FRMPL'!$H$35)/1000)</f>
        <v>4.5710151146695008E-2</v>
      </c>
    </row>
    <row r="246" spans="3:25" ht="15.75" thickBot="1">
      <c r="C246" s="50"/>
      <c r="D246" s="50"/>
      <c r="E246" s="50"/>
      <c r="F246" s="50"/>
      <c r="G246" s="50"/>
      <c r="H246" s="50"/>
      <c r="I246" s="4"/>
      <c r="K246">
        <v>216</v>
      </c>
      <c r="T246" s="108">
        <f t="shared" si="7"/>
        <v>1076</v>
      </c>
      <c r="W246">
        <v>0.54063926940639195</v>
      </c>
      <c r="X246">
        <v>0.93454545454545401</v>
      </c>
      <c r="Y246" s="3">
        <f>EXP(-2*($T246-1)*$U$29*($E$25*'UL FRMPL'!H$35-'UL FRMPL'!$H$35)/1000)</f>
        <v>4.505583412423355E-2</v>
      </c>
    </row>
    <row r="247" spans="3:25" ht="15.75" thickBot="1">
      <c r="C247" s="50"/>
      <c r="D247" s="50"/>
      <c r="E247" s="50"/>
      <c r="F247" s="50"/>
      <c r="G247" s="50"/>
      <c r="H247" s="50"/>
      <c r="I247" s="4"/>
      <c r="K247">
        <v>217</v>
      </c>
      <c r="T247" s="108">
        <f t="shared" si="7"/>
        <v>1081</v>
      </c>
      <c r="W247">
        <v>0.55591647331786498</v>
      </c>
      <c r="X247">
        <v>0.94654903995848405</v>
      </c>
      <c r="Y247" s="3">
        <f>EXP(-2*($T247-1)*$U$29*($E$25*'UL FRMPL'!H$35-'UL FRMPL'!$H$35)/1000)</f>
        <v>4.4410883309389929E-2</v>
      </c>
    </row>
    <row r="248" spans="3:25" ht="15.75" thickBot="1">
      <c r="C248" s="50"/>
      <c r="D248" s="50"/>
      <c r="E248" s="50"/>
      <c r="F248" s="50"/>
      <c r="G248" s="50"/>
      <c r="H248" s="50"/>
      <c r="I248" s="4"/>
      <c r="K248">
        <v>218</v>
      </c>
      <c r="T248" s="108">
        <f t="shared" si="7"/>
        <v>1086</v>
      </c>
      <c r="W248">
        <v>0.55162790697674402</v>
      </c>
      <c r="X248">
        <v>0.93099843178254005</v>
      </c>
      <c r="Y248" s="3">
        <f>EXP(-2*($T248-1)*$U$29*($E$25*'UL FRMPL'!H$35-'UL FRMPL'!$H$35)/1000)</f>
        <v>4.3775164629777014E-2</v>
      </c>
    </row>
    <row r="249" spans="3:25" ht="15.75" thickBot="1">
      <c r="C249" s="50"/>
      <c r="D249" s="50"/>
      <c r="E249" s="50"/>
      <c r="F249" s="50"/>
      <c r="G249" s="50"/>
      <c r="H249" s="50"/>
      <c r="I249" s="4"/>
      <c r="K249">
        <v>219</v>
      </c>
      <c r="T249" s="108">
        <f t="shared" si="7"/>
        <v>1091</v>
      </c>
      <c r="W249">
        <v>0.54578754578754496</v>
      </c>
      <c r="X249">
        <v>0.94696189495365601</v>
      </c>
      <c r="Y249" s="3">
        <f>EXP(-2*($T249-1)*$U$29*($E$25*'UL FRMPL'!H$35-'UL FRMPL'!$H$35)/1000)</f>
        <v>4.3148545932184132E-2</v>
      </c>
    </row>
    <row r="250" spans="3:25" ht="15.75" thickBot="1">
      <c r="C250" s="50"/>
      <c r="D250" s="50"/>
      <c r="E250" s="50"/>
      <c r="F250" s="50"/>
      <c r="G250" s="50"/>
      <c r="H250" s="50"/>
      <c r="I250" s="4"/>
      <c r="K250">
        <v>220</v>
      </c>
      <c r="T250" s="108">
        <f t="shared" si="7"/>
        <v>1096</v>
      </c>
      <c r="W250">
        <v>0.54865616311399401</v>
      </c>
      <c r="X250">
        <v>0.94401643554185899</v>
      </c>
      <c r="Y250" s="3">
        <f>EXP(-2*($T250-1)*$U$29*($E$25*'UL FRMPL'!H$35-'UL FRMPL'!$H$35)/1000)</f>
        <v>4.2530896955105021E-2</v>
      </c>
    </row>
    <row r="251" spans="3:25" ht="15.75" thickBot="1">
      <c r="C251" s="50"/>
      <c r="D251" s="50"/>
      <c r="E251" s="50"/>
      <c r="F251" s="50"/>
      <c r="G251" s="50"/>
      <c r="H251" s="50"/>
      <c r="I251" s="4"/>
      <c r="K251">
        <v>221</v>
      </c>
      <c r="T251" s="108">
        <f t="shared" si="7"/>
        <v>1101</v>
      </c>
      <c r="W251">
        <v>0.54264972776769504</v>
      </c>
      <c r="X251">
        <v>0.94208893485005096</v>
      </c>
      <c r="Y251" s="3">
        <f>EXP(-2*($T251-1)*$U$29*($E$25*'UL FRMPL'!H$35-'UL FRMPL'!$H$35)/1000)</f>
        <v>4.1922089301659061E-2</v>
      </c>
    </row>
    <row r="252" spans="3:25" ht="15.75" thickBot="1">
      <c r="C252" s="50"/>
      <c r="D252" s="50"/>
      <c r="E252" s="50"/>
      <c r="F252" s="50"/>
      <c r="G252" s="50"/>
      <c r="H252" s="50"/>
      <c r="I252" s="4"/>
      <c r="K252">
        <v>222</v>
      </c>
      <c r="T252" s="108">
        <f t="shared" si="7"/>
        <v>1106</v>
      </c>
      <c r="W252">
        <v>0.55228005527406698</v>
      </c>
      <c r="X252">
        <v>0.93291404612159301</v>
      </c>
      <c r="Y252" s="3">
        <f>EXP(-2*($T252-1)*$U$29*($E$25*'UL FRMPL'!H$35-'UL FRMPL'!$H$35)/1000)</f>
        <v>4.1321996412900186E-2</v>
      </c>
    </row>
    <row r="253" spans="3:25" ht="15.75" thickBot="1">
      <c r="C253" s="50"/>
      <c r="D253" s="50"/>
      <c r="E253" s="50"/>
      <c r="F253" s="50"/>
      <c r="G253" s="50"/>
      <c r="H253" s="50"/>
      <c r="I253" s="4"/>
      <c r="K253">
        <v>223</v>
      </c>
      <c r="T253" s="108">
        <f t="shared" si="7"/>
        <v>1111</v>
      </c>
      <c r="W253">
        <v>0.53680841335162299</v>
      </c>
      <c r="X253">
        <v>0.94870517928286802</v>
      </c>
      <c r="Y253" s="3">
        <f>EXP(-2*($T253-1)*$U$29*($E$25*'UL FRMPL'!H$35-'UL FRMPL'!$H$35)/1000)</f>
        <v>4.0730493541507755E-2</v>
      </c>
    </row>
    <row r="254" spans="3:25" ht="15.75" thickBot="1">
      <c r="C254" s="50"/>
      <c r="D254" s="50"/>
      <c r="E254" s="50"/>
      <c r="F254" s="50"/>
      <c r="G254" s="50"/>
      <c r="H254" s="50"/>
      <c r="I254" s="4"/>
      <c r="K254">
        <v>224</v>
      </c>
      <c r="T254" s="108">
        <f t="shared" si="7"/>
        <v>1116</v>
      </c>
      <c r="W254">
        <v>0.52771518702118003</v>
      </c>
      <c r="X254">
        <v>0.95037974683544302</v>
      </c>
      <c r="Y254" s="3">
        <f>EXP(-2*($T254-1)*$U$29*($E$25*'UL FRMPL'!H$35-'UL FRMPL'!$H$35)/1000)</f>
        <v>4.0147457725854097E-2</v>
      </c>
    </row>
    <row r="255" spans="3:25" ht="15.75" thickBot="1">
      <c r="C255" s="50"/>
      <c r="D255" s="50"/>
      <c r="E255" s="50"/>
      <c r="F255" s="50"/>
      <c r="G255" s="50"/>
      <c r="H255" s="50"/>
      <c r="I255" s="4"/>
      <c r="K255">
        <v>225</v>
      </c>
      <c r="T255" s="108">
        <f t="shared" si="7"/>
        <v>1121</v>
      </c>
      <c r="W255">
        <v>0.54772727272727195</v>
      </c>
      <c r="X255">
        <v>0.93085385018334199</v>
      </c>
      <c r="Y255" s="3">
        <f>EXP(-2*($T255-1)*$U$29*($E$25*'UL FRMPL'!H$35-'UL FRMPL'!$H$35)/1000)</f>
        <v>3.9572767764443247E-2</v>
      </c>
    </row>
    <row r="256" spans="3:25" ht="15.75" thickBot="1">
      <c r="C256" s="50"/>
      <c r="D256" s="50"/>
      <c r="E256" s="50"/>
      <c r="F256" s="50"/>
      <c r="G256" s="50"/>
      <c r="H256" s="50"/>
      <c r="I256" s="4"/>
      <c r="K256">
        <v>226</v>
      </c>
      <c r="T256" s="108">
        <f t="shared" si="7"/>
        <v>1126</v>
      </c>
      <c r="W256">
        <v>0.54545454545454497</v>
      </c>
      <c r="X256">
        <v>0.94096509240246395</v>
      </c>
      <c r="Y256" s="3">
        <f>EXP(-2*($T256-1)*$U$29*($E$25*'UL FRMPL'!H$35-'UL FRMPL'!$H$35)/1000)</f>
        <v>3.9006304190715581E-2</v>
      </c>
    </row>
    <row r="257" spans="3:25" ht="15.75" thickBot="1">
      <c r="C257" s="50"/>
      <c r="D257" s="50"/>
      <c r="E257" s="50"/>
      <c r="F257" s="50"/>
      <c r="G257" s="50"/>
      <c r="H257" s="50"/>
      <c r="I257" s="4"/>
      <c r="K257">
        <v>227</v>
      </c>
      <c r="T257" s="108">
        <f t="shared" si="7"/>
        <v>1131</v>
      </c>
      <c r="W257">
        <v>0.52878179384203405</v>
      </c>
      <c r="X257">
        <v>0.93133711925658202</v>
      </c>
      <c r="Y257" s="3">
        <f>EXP(-2*($T257-1)*$U$29*($E$25*'UL FRMPL'!H$35-'UL FRMPL'!$H$35)/1000)</f>
        <v>3.8447949248213042E-2</v>
      </c>
    </row>
    <row r="258" spans="3:25" ht="15.75" thickBot="1">
      <c r="C258" s="50"/>
      <c r="D258" s="50"/>
      <c r="E258" s="50"/>
      <c r="F258" s="50"/>
      <c r="G258" s="50"/>
      <c r="H258" s="50"/>
      <c r="I258" s="4"/>
      <c r="K258">
        <v>228</v>
      </c>
      <c r="T258" s="108">
        <f t="shared" si="7"/>
        <v>1136</v>
      </c>
      <c r="W258">
        <v>0.537773804202056</v>
      </c>
      <c r="X258">
        <v>0.945646703573226</v>
      </c>
      <c r="Y258" s="3">
        <f>EXP(-2*($T258-1)*$U$29*($E$25*'UL FRMPL'!H$35-'UL FRMPL'!$H$35)/1000)</f>
        <v>3.789758686610005E-2</v>
      </c>
    </row>
    <row r="259" spans="3:25" ht="15.75" thickBot="1">
      <c r="C259" s="50"/>
      <c r="D259" s="50"/>
      <c r="E259" s="50"/>
      <c r="F259" s="50"/>
      <c r="G259" s="50"/>
      <c r="H259" s="50"/>
      <c r="I259" s="4"/>
      <c r="K259">
        <v>229</v>
      </c>
      <c r="T259" s="108">
        <f t="shared" si="7"/>
        <v>1141</v>
      </c>
      <c r="W259">
        <v>0.52542372881355903</v>
      </c>
      <c r="X259">
        <v>0.93936279547790302</v>
      </c>
      <c r="Y259" s="3">
        <f>EXP(-2*($T259-1)*$U$29*($E$25*'UL FRMPL'!H$35-'UL FRMPL'!$H$35)/1000)</f>
        <v>3.7355102635034582E-2</v>
      </c>
    </row>
    <row r="260" spans="3:25" ht="15.75" thickBot="1">
      <c r="C260" s="50"/>
      <c r="D260" s="50"/>
      <c r="E260" s="50"/>
      <c r="F260" s="50"/>
      <c r="G260" s="50"/>
      <c r="H260" s="50"/>
      <c r="I260" s="4"/>
      <c r="K260">
        <v>230</v>
      </c>
      <c r="T260" s="108">
        <f t="shared" si="7"/>
        <v>1146</v>
      </c>
      <c r="W260">
        <v>0.52717631462660097</v>
      </c>
      <c r="X260">
        <v>0.93790686029043502</v>
      </c>
      <c r="Y260" s="3">
        <f>EXP(-2*($T260-1)*$U$29*($E$25*'UL FRMPL'!H$35-'UL FRMPL'!$H$35)/1000)</f>
        <v>3.6820383783384807E-2</v>
      </c>
    </row>
    <row r="261" spans="3:25" ht="15.75" thickBot="1">
      <c r="C261" s="50"/>
      <c r="D261" s="50"/>
      <c r="E261" s="50"/>
      <c r="F261" s="50"/>
      <c r="G261" s="50"/>
      <c r="H261" s="50"/>
      <c r="I261" s="4"/>
      <c r="K261">
        <v>231</v>
      </c>
      <c r="T261" s="108">
        <f t="shared" si="7"/>
        <v>1151</v>
      </c>
      <c r="W261">
        <v>0.53710247349823304</v>
      </c>
      <c r="X261">
        <v>0.93483709273182902</v>
      </c>
      <c r="Y261" s="3">
        <f>EXP(-2*($T261-1)*$U$29*($E$25*'UL FRMPL'!H$35-'UL FRMPL'!$H$35)/1000)</f>
        <v>3.6293319153786127E-2</v>
      </c>
    </row>
    <row r="262" spans="3:25" ht="15.75" thickBot="1">
      <c r="C262" s="50"/>
      <c r="D262" s="50"/>
      <c r="E262" s="50"/>
      <c r="F262" s="50"/>
      <c r="G262" s="50"/>
      <c r="H262" s="50"/>
      <c r="I262" s="4"/>
      <c r="K262">
        <v>232</v>
      </c>
      <c r="T262" s="108">
        <f t="shared" si="7"/>
        <v>1156</v>
      </c>
      <c r="W262">
        <v>0.52123893805309696</v>
      </c>
      <c r="X262">
        <v>0.93774900398406302</v>
      </c>
      <c r="Y262" s="3">
        <f>EXP(-2*($T262-1)*$U$29*($E$25*'UL FRMPL'!H$35-'UL FRMPL'!$H$35)/1000)</f>
        <v>3.5773799180033747E-2</v>
      </c>
    </row>
    <row r="263" spans="3:25" ht="15.75" thickBot="1">
      <c r="C263" s="50"/>
      <c r="D263" s="50"/>
      <c r="E263" s="50"/>
      <c r="F263" s="50"/>
      <c r="G263" s="50"/>
      <c r="H263" s="50"/>
      <c r="I263" s="4"/>
      <c r="K263">
        <v>233</v>
      </c>
      <c r="T263" s="108">
        <f t="shared" si="7"/>
        <v>1161</v>
      </c>
      <c r="W263">
        <v>0.52666372851476395</v>
      </c>
      <c r="X263">
        <v>0.93937850229240905</v>
      </c>
      <c r="Y263" s="3">
        <f>EXP(-2*($T263-1)*$U$29*($E$25*'UL FRMPL'!H$35-'UL FRMPL'!$H$35)/1000)</f>
        <v>3.5261715864306063E-2</v>
      </c>
    </row>
    <row r="264" spans="3:25" ht="15.75" thickBot="1">
      <c r="C264" s="50"/>
      <c r="D264" s="50"/>
      <c r="E264" s="50"/>
      <c r="F264" s="50"/>
      <c r="G264" s="50"/>
      <c r="H264" s="50"/>
      <c r="I264" s="4"/>
      <c r="K264">
        <v>234</v>
      </c>
      <c r="T264" s="108">
        <f t="shared" si="7"/>
        <v>1166</v>
      </c>
      <c r="W264">
        <v>0.52446011458792396</v>
      </c>
      <c r="X264">
        <v>0.93353323338330796</v>
      </c>
      <c r="Y264" s="3">
        <f>EXP(-2*($T264-1)*$U$29*($E$25*'UL FRMPL'!H$35-'UL FRMPL'!$H$35)/1000)</f>
        <v>3.4756962754714044E-2</v>
      </c>
    </row>
    <row r="265" spans="3:25" ht="15.75" thickBot="1">
      <c r="C265" s="50"/>
      <c r="D265" s="50"/>
      <c r="E265" s="50"/>
      <c r="F265" s="50"/>
      <c r="G265" s="50"/>
      <c r="H265" s="50"/>
      <c r="I265" s="4"/>
      <c r="K265">
        <v>235</v>
      </c>
      <c r="T265" s="108">
        <f t="shared" si="7"/>
        <v>1171</v>
      </c>
      <c r="W265">
        <v>0.51459694989106697</v>
      </c>
      <c r="X265">
        <v>0.93031536113936897</v>
      </c>
      <c r="Y265" s="3">
        <f>EXP(-2*($T265-1)*$U$29*($E$25*'UL FRMPL'!H$35-'UL FRMPL'!$H$35)/1000)</f>
        <v>3.4259434923172155E-2</v>
      </c>
    </row>
    <row r="266" spans="3:25" ht="15.75" thickBot="1">
      <c r="C266" s="50"/>
      <c r="D266" s="50"/>
      <c r="E266" s="50"/>
      <c r="F266" s="50"/>
      <c r="G266" s="50"/>
      <c r="H266" s="50"/>
      <c r="I266" s="4"/>
      <c r="K266">
        <v>236</v>
      </c>
      <c r="T266" s="108">
        <f t="shared" si="7"/>
        <v>1176</v>
      </c>
      <c r="W266">
        <v>0.52254986990459595</v>
      </c>
      <c r="X266">
        <v>0.92919001528273004</v>
      </c>
      <c r="Y266" s="3">
        <f>EXP(-2*($T266-1)*$U$29*($E$25*'UL FRMPL'!H$35-'UL FRMPL'!$H$35)/1000)</f>
        <v>3.3769028943585633E-2</v>
      </c>
    </row>
    <row r="267" spans="3:25" ht="15.75" thickBot="1">
      <c r="C267" s="50"/>
      <c r="D267" s="50"/>
      <c r="E267" s="50"/>
      <c r="F267" s="50"/>
      <c r="G267" s="50"/>
      <c r="H267" s="50"/>
      <c r="I267" s="4"/>
      <c r="K267">
        <v>237</v>
      </c>
      <c r="T267" s="108">
        <f t="shared" si="7"/>
        <v>1181</v>
      </c>
      <c r="W267">
        <v>0.53319057815845805</v>
      </c>
      <c r="X267">
        <v>0.93126272912423602</v>
      </c>
      <c r="Y267" s="3">
        <f>EXP(-2*($T267-1)*$U$29*($E$25*'UL FRMPL'!H$35-'UL FRMPL'!$H$35)/1000)</f>
        <v>3.3285642870350587E-2</v>
      </c>
    </row>
    <row r="268" spans="3:25" ht="15.75" thickBot="1">
      <c r="C268" s="50"/>
      <c r="D268" s="50"/>
      <c r="E268" s="50"/>
      <c r="F268" s="50"/>
      <c r="G268" s="50"/>
      <c r="H268" s="50"/>
      <c r="I268" s="4"/>
      <c r="K268">
        <v>238</v>
      </c>
      <c r="T268" s="108">
        <f t="shared" si="7"/>
        <v>1186</v>
      </c>
      <c r="W268">
        <v>0.54157690650581602</v>
      </c>
      <c r="X268">
        <v>0.92775286497259501</v>
      </c>
      <c r="Y268" s="3">
        <f>EXP(-2*($T268-1)*$U$29*($E$25*'UL FRMPL'!H$35-'UL FRMPL'!$H$35)/1000)</f>
        <v>3.2809176217161264E-2</v>
      </c>
    </row>
    <row r="269" spans="3:25" ht="15.75" thickBot="1">
      <c r="C269" s="50"/>
      <c r="D269" s="50"/>
      <c r="E269" s="50"/>
      <c r="F269" s="50"/>
      <c r="G269" s="50"/>
      <c r="H269" s="50"/>
      <c r="I269" s="4"/>
      <c r="K269">
        <v>239</v>
      </c>
      <c r="T269" s="108">
        <f t="shared" si="7"/>
        <v>1191</v>
      </c>
      <c r="W269">
        <v>0.51862955032119895</v>
      </c>
      <c r="X269">
        <v>0.93117408906882504</v>
      </c>
      <c r="Y269" s="3">
        <f>EXP(-2*($T269-1)*$U$29*($E$25*'UL FRMPL'!H$35-'UL FRMPL'!$H$35)/1000)</f>
        <v>3.2339529936121159E-2</v>
      </c>
    </row>
    <row r="270" spans="3:25" ht="15.75" thickBot="1">
      <c r="C270" s="50"/>
      <c r="D270" s="50"/>
      <c r="E270" s="50"/>
      <c r="F270" s="50"/>
      <c r="G270" s="50"/>
      <c r="H270" s="50"/>
      <c r="I270" s="4"/>
      <c r="K270">
        <v>240</v>
      </c>
      <c r="T270" s="108">
        <f t="shared" si="7"/>
        <v>1196</v>
      </c>
      <c r="W270">
        <v>0.52409129332206195</v>
      </c>
      <c r="X270">
        <v>0.928893340010015</v>
      </c>
      <c r="Y270" s="3">
        <f>EXP(-2*($T270-1)*$U$29*($E$25*'UL FRMPL'!H$35-'UL FRMPL'!$H$35)/1000)</f>
        <v>3.1876606397152812E-2</v>
      </c>
    </row>
    <row r="271" spans="3:25" ht="15.75" thickBot="1">
      <c r="C271" s="50"/>
      <c r="D271" s="50"/>
      <c r="E271" s="50"/>
      <c r="F271" s="50"/>
      <c r="G271" s="50"/>
      <c r="H271" s="50"/>
      <c r="I271" s="4"/>
      <c r="K271">
        <v>241</v>
      </c>
      <c r="T271" s="108">
        <f t="shared" si="7"/>
        <v>1201</v>
      </c>
      <c r="W271">
        <v>0.52037351443123903</v>
      </c>
      <c r="X271">
        <v>0.9395</v>
      </c>
      <c r="Y271" s="3">
        <f>EXP(-2*($T271-1)*$U$29*($E$25*'UL FRMPL'!H$35-'UL FRMPL'!$H$35)/1000)</f>
        <v>3.1420309367702529E-2</v>
      </c>
    </row>
    <row r="272" spans="3:25" ht="15.75" thickBot="1">
      <c r="C272" s="50"/>
      <c r="D272" s="50"/>
      <c r="E272" s="50"/>
      <c r="F272" s="50"/>
      <c r="G272" s="50"/>
      <c r="H272" s="50"/>
      <c r="I272" s="4"/>
      <c r="K272">
        <v>242</v>
      </c>
      <c r="T272" s="108">
        <f t="shared" si="7"/>
        <v>1206</v>
      </c>
      <c r="W272">
        <v>0.51694551694551605</v>
      </c>
      <c r="X272">
        <v>0.92176529588766298</v>
      </c>
      <c r="Y272" s="3">
        <f>EXP(-2*($T272-1)*$U$29*($E$25*'UL FRMPL'!H$35-'UL FRMPL'!$H$35)/1000)</f>
        <v>3.0970543992735491E-2</v>
      </c>
    </row>
    <row r="273" spans="3:25" ht="15.75" thickBot="1">
      <c r="C273" s="50"/>
      <c r="D273" s="50"/>
      <c r="E273" s="50"/>
      <c r="F273" s="50"/>
      <c r="G273" s="50"/>
      <c r="H273" s="50"/>
      <c r="I273" s="4"/>
      <c r="K273">
        <v>243</v>
      </c>
      <c r="T273" s="108">
        <f t="shared" si="7"/>
        <v>1211</v>
      </c>
      <c r="W273">
        <v>0.50987972508590995</v>
      </c>
      <c r="X273">
        <v>0.93005952380952295</v>
      </c>
      <c r="Y273" s="3">
        <f>EXP(-2*($T273-1)*$U$29*($E$25*'UL FRMPL'!H$35-'UL FRMPL'!$H$35)/1000)</f>
        <v>3.0527216775017383E-2</v>
      </c>
    </row>
    <row r="274" spans="3:25" ht="15.75" thickBot="1">
      <c r="K274">
        <v>244</v>
      </c>
      <c r="T274" s="108">
        <f t="shared" si="7"/>
        <v>1216</v>
      </c>
      <c r="W274">
        <v>0.51432181971356306</v>
      </c>
      <c r="X274">
        <v>0.92704714640198504</v>
      </c>
      <c r="Y274" s="3">
        <f>EXP(-2*($T274-1)*$U$29*($E$25*'UL FRMPL'!H$35-'UL FRMPL'!$H$35)/1000)</f>
        <v>3.0090235555678118E-2</v>
      </c>
    </row>
    <row r="275" spans="3:25" ht="15.75" thickBot="1">
      <c r="K275">
        <v>245</v>
      </c>
      <c r="T275" s="108">
        <f t="shared" si="7"/>
        <v>1221</v>
      </c>
      <c r="W275">
        <v>0.529089376053962</v>
      </c>
      <c r="X275">
        <v>0.92572283150548296</v>
      </c>
      <c r="Y275" s="3">
        <f>EXP(-2*($T275-1)*$U$29*($E$25*'UL FRMPL'!H$35-'UL FRMPL'!$H$35)/1000)</f>
        <v>2.965950949505386E-2</v>
      </c>
    </row>
    <row r="276" spans="3:25" ht="15.75" thickBot="1">
      <c r="K276">
        <v>246</v>
      </c>
      <c r="T276" s="108">
        <f t="shared" si="7"/>
        <v>1226</v>
      </c>
      <c r="W276">
        <v>0.51407849829351504</v>
      </c>
      <c r="X276">
        <v>0.91743119266054995</v>
      </c>
      <c r="Y276" s="3">
        <f>EXP(-2*($T276-1)*$U$29*($E$25*'UL FRMPL'!H$35-'UL FRMPL'!$H$35)/1000)</f>
        <v>2.9234949053803288E-2</v>
      </c>
    </row>
    <row r="277" spans="3:25" ht="15.75" thickBot="1">
      <c r="K277">
        <v>247</v>
      </c>
      <c r="T277" s="108">
        <f t="shared" si="7"/>
        <v>1231</v>
      </c>
      <c r="W277">
        <v>0.50603412401165204</v>
      </c>
      <c r="X277">
        <v>0.91088133924175196</v>
      </c>
      <c r="Y277" s="3">
        <f>EXP(-2*($T277-1)*$U$29*($E$25*'UL FRMPL'!H$35-'UL FRMPL'!$H$35)/1000)</f>
        <v>2.8816465974294162E-2</v>
      </c>
    </row>
    <row r="278" spans="3:25" ht="15.75" thickBot="1">
      <c r="K278">
        <v>248</v>
      </c>
      <c r="T278" s="108">
        <f t="shared" si="7"/>
        <v>1236</v>
      </c>
      <c r="W278">
        <v>0.51472418083782601</v>
      </c>
      <c r="X278">
        <v>0.91771832407874798</v>
      </c>
      <c r="Y278" s="3">
        <f>EXP(-2*($T278-1)*$U$29*($E$25*'UL FRMPL'!H$35-'UL FRMPL'!$H$35)/1000)</f>
        <v>2.8403973262256268E-2</v>
      </c>
    </row>
    <row r="279" spans="3:25" ht="15.75" thickBot="1">
      <c r="K279">
        <v>249</v>
      </c>
      <c r="T279" s="108">
        <f t="shared" si="7"/>
        <v>1241</v>
      </c>
      <c r="W279">
        <v>0.52301425661914402</v>
      </c>
      <c r="X279">
        <v>0.91832669322709104</v>
      </c>
      <c r="Y279" s="3">
        <f>EXP(-2*($T279-1)*$U$29*($E$25*'UL FRMPL'!H$35-'UL FRMPL'!$H$35)/1000)</f>
        <v>2.7997385168697136E-2</v>
      </c>
    </row>
    <row r="280" spans="3:25" ht="15.75" thickBot="1">
      <c r="K280">
        <v>250</v>
      </c>
      <c r="T280" s="108">
        <f t="shared" si="7"/>
        <v>1246</v>
      </c>
      <c r="W280">
        <v>0.51267137515579497</v>
      </c>
      <c r="X280">
        <v>0.90801644398766701</v>
      </c>
      <c r="Y280" s="3">
        <f>EXP(-2*($T280-1)*$U$29*($E$25*'UL FRMPL'!H$35-'UL FRMPL'!$H$35)/1000)</f>
        <v>2.7596617172076475E-2</v>
      </c>
    </row>
    <row r="281" spans="3:25" ht="15.75" thickBot="1">
      <c r="K281">
        <v>251</v>
      </c>
      <c r="T281" s="108">
        <f t="shared" si="7"/>
        <v>1251</v>
      </c>
      <c r="W281">
        <v>0.51189499589827703</v>
      </c>
      <c r="X281">
        <v>0.91083743842364495</v>
      </c>
      <c r="Y281" s="3">
        <f>EXP(-2*($T281-1)*$U$29*($E$25*'UL FRMPL'!H$35-'UL FRMPL'!$H$35)/1000)</f>
        <v>2.7201585960735863E-2</v>
      </c>
    </row>
    <row r="282" spans="3:25" ht="15.75" thickBot="1">
      <c r="K282">
        <v>252</v>
      </c>
      <c r="T282" s="108">
        <f t="shared" si="7"/>
        <v>1256</v>
      </c>
      <c r="W282">
        <v>0.50081300813008101</v>
      </c>
      <c r="X282">
        <v>0.92254220456802305</v>
      </c>
      <c r="Y282" s="3">
        <f>EXP(-2*($T282-1)*$U$29*($E$25*'UL FRMPL'!H$35-'UL FRMPL'!$H$35)/1000)</f>
        <v>2.6812209415579862E-2</v>
      </c>
    </row>
    <row r="283" spans="3:25" ht="15.75" thickBot="1">
      <c r="K283">
        <v>253</v>
      </c>
      <c r="T283" s="108">
        <f t="shared" si="7"/>
        <v>1261</v>
      </c>
      <c r="W283">
        <v>0.495888157894736</v>
      </c>
      <c r="X283">
        <v>0.89620758483033902</v>
      </c>
      <c r="Y283" s="3">
        <f>EXP(-2*($T283-1)*$U$29*($E$25*'UL FRMPL'!H$35-'UL FRMPL'!$H$35)/1000)</f>
        <v>2.6428406593005223E-2</v>
      </c>
    </row>
    <row r="284" spans="3:25" ht="15.75" thickBot="1">
      <c r="K284">
        <v>254</v>
      </c>
      <c r="T284" s="108">
        <f t="shared" si="7"/>
        <v>1266</v>
      </c>
      <c r="W284">
        <v>0.50369458128078803</v>
      </c>
      <c r="X284">
        <v>0.91434262948207101</v>
      </c>
      <c r="Y284" s="3">
        <f>EXP(-2*($T284-1)*$U$29*($E$25*'UL FRMPL'!H$35-'UL FRMPL'!$H$35)/1000)</f>
        <v>2.605009770807417E-2</v>
      </c>
    </row>
    <row r="285" spans="3:25" ht="15.75" thickBot="1">
      <c r="K285">
        <v>255</v>
      </c>
      <c r="T285" s="108">
        <f t="shared" si="7"/>
        <v>1271</v>
      </c>
      <c r="W285">
        <v>0.50872210953346797</v>
      </c>
      <c r="X285">
        <v>0.89680589680589595</v>
      </c>
      <c r="Y285" s="3">
        <f>EXP(-2*($T285-1)*$U$29*($E$25*'UL FRMPL'!H$35-'UL FRMPL'!$H$35)/1000)</f>
        <v>2.5677204117928829E-2</v>
      </c>
    </row>
    <row r="286" spans="3:25" ht="15.75" thickBot="1">
      <c r="K286">
        <v>256</v>
      </c>
      <c r="T286" s="108">
        <f t="shared" si="7"/>
        <v>1276</v>
      </c>
      <c r="W286">
        <v>0.50245298446443099</v>
      </c>
      <c r="X286">
        <v>0.90846456692913302</v>
      </c>
      <c r="Y286" s="3">
        <f>EXP(-2*($T286-1)*$U$29*($E$25*'UL FRMPL'!H$35-'UL FRMPL'!$H$35)/1000)</f>
        <v>2.5309648305442894E-2</v>
      </c>
    </row>
    <row r="287" spans="3:25" ht="15.75" thickBot="1">
      <c r="K287">
        <v>257</v>
      </c>
      <c r="T287" s="108">
        <f t="shared" si="7"/>
        <v>1281</v>
      </c>
      <c r="W287">
        <v>0.50633428688189597</v>
      </c>
      <c r="X287">
        <v>0.91913214990138004</v>
      </c>
      <c r="Y287" s="3">
        <f>EXP(-2*($T287-1)*$U$29*($E$25*'UL FRMPL'!H$35-'UL FRMPL'!$H$35)/1000)</f>
        <v>2.4947353863107386E-2</v>
      </c>
    </row>
    <row r="288" spans="3:25" ht="15.75" thickBot="1">
      <c r="K288">
        <v>258</v>
      </c>
      <c r="T288" s="108">
        <f t="shared" si="7"/>
        <v>1286</v>
      </c>
      <c r="W288">
        <v>0.50306999590667201</v>
      </c>
      <c r="X288">
        <v>0.90109890109890101</v>
      </c>
      <c r="Y288" s="3">
        <f>EXP(-2*($T288-1)*$U$29*($E$25*'UL FRMPL'!H$35-'UL FRMPL'!$H$35)/1000)</f>
        <v>2.4590245477147023E-2</v>
      </c>
    </row>
    <row r="289" spans="11:25" ht="15.75" thickBot="1">
      <c r="K289">
        <v>259</v>
      </c>
      <c r="T289" s="108">
        <f t="shared" ref="T289:T352" si="8">T288+5</f>
        <v>1291</v>
      </c>
      <c r="W289">
        <v>0.502804487179487</v>
      </c>
      <c r="X289">
        <v>0.91192478970806501</v>
      </c>
      <c r="Y289" s="3">
        <f>EXP(-2*($T289-1)*$U$29*($E$25*'UL FRMPL'!H$35-'UL FRMPL'!$H$35)/1000)</f>
        <v>2.4238248911864015E-2</v>
      </c>
    </row>
    <row r="290" spans="11:25" ht="15.75" thickBot="1">
      <c r="K290">
        <v>260</v>
      </c>
      <c r="T290" s="108">
        <f t="shared" si="8"/>
        <v>1296</v>
      </c>
      <c r="W290">
        <v>0.50322061191626399</v>
      </c>
      <c r="X290">
        <v>0.90188305252725398</v>
      </c>
      <c r="Y290" s="3">
        <f>EXP(-2*($T290-1)*$U$29*($E$25*'UL FRMPL'!H$35-'UL FRMPL'!$H$35)/1000)</f>
        <v>2.3891290994206008E-2</v>
      </c>
    </row>
    <row r="291" spans="11:25" ht="15.75" thickBot="1">
      <c r="K291">
        <v>261</v>
      </c>
      <c r="T291" s="108">
        <f t="shared" si="8"/>
        <v>1301</v>
      </c>
      <c r="W291">
        <v>0.499397832195905</v>
      </c>
      <c r="X291">
        <v>0.91445722861430701</v>
      </c>
      <c r="Y291" s="3">
        <f>EXP(-2*($T291-1)*$U$29*($E$25*'UL FRMPL'!H$35-'UL FRMPL'!$H$35)/1000)</f>
        <v>2.3549299598554715E-2</v>
      </c>
    </row>
    <row r="292" spans="11:25" ht="15.75" thickBot="1">
      <c r="K292">
        <v>262</v>
      </c>
      <c r="T292" s="108">
        <f t="shared" si="8"/>
        <v>1306</v>
      </c>
      <c r="W292">
        <v>0.50019960079840298</v>
      </c>
      <c r="X292">
        <v>0.89775561097256795</v>
      </c>
      <c r="Y292" s="3">
        <f>EXP(-2*($T292-1)*$U$29*($E$25*'UL FRMPL'!H$35-'UL FRMPL'!$H$35)/1000)</f>
        <v>2.3212203631732643E-2</v>
      </c>
    </row>
    <row r="293" spans="11:25" ht="15.75" thickBot="1">
      <c r="K293">
        <v>263</v>
      </c>
      <c r="T293" s="108">
        <f t="shared" si="8"/>
        <v>1311</v>
      </c>
      <c r="W293">
        <v>0.51182364729458896</v>
      </c>
      <c r="X293">
        <v>0.90169491525423695</v>
      </c>
      <c r="Y293" s="3">
        <f>EXP(-2*($T293-1)*$U$29*($E$25*'UL FRMPL'!H$35-'UL FRMPL'!$H$35)/1000)</f>
        <v>2.2879933018224004E-2</v>
      </c>
    </row>
    <row r="294" spans="11:25" ht="15.75" thickBot="1">
      <c r="K294">
        <v>264</v>
      </c>
      <c r="T294" s="108">
        <f t="shared" si="8"/>
        <v>1316</v>
      </c>
      <c r="W294">
        <v>0.50693069306930605</v>
      </c>
      <c r="X294">
        <v>0.90900243309002404</v>
      </c>
      <c r="Y294" s="3">
        <f>EXP(-2*($T294-1)*$U$29*($E$25*'UL FRMPL'!H$35-'UL FRMPL'!$H$35)/1000)</f>
        <v>2.2552418685607669E-2</v>
      </c>
    </row>
    <row r="295" spans="11:25" ht="15.75" thickBot="1">
      <c r="K295">
        <v>265</v>
      </c>
      <c r="T295" s="108">
        <f t="shared" si="8"/>
        <v>1321</v>
      </c>
      <c r="W295">
        <v>0.50890383854372701</v>
      </c>
      <c r="X295">
        <v>0.90895669291338499</v>
      </c>
      <c r="Y295" s="3">
        <f>EXP(-2*($T295-1)*$U$29*($E$25*'UL FRMPL'!H$35-'UL FRMPL'!$H$35)/1000)</f>
        <v>2.2229592550198171E-2</v>
      </c>
    </row>
    <row r="296" spans="11:25" ht="15.75" thickBot="1">
      <c r="K296">
        <v>266</v>
      </c>
      <c r="T296" s="108">
        <f t="shared" si="8"/>
        <v>1326</v>
      </c>
      <c r="W296">
        <v>0.50177095631641</v>
      </c>
      <c r="X296">
        <v>0.90847127555988305</v>
      </c>
      <c r="Y296" s="3">
        <f>EXP(-2*($T296-1)*$U$29*($E$25*'UL FRMPL'!H$35-'UL FRMPL'!$H$35)/1000)</f>
        <v>2.1911387502892638E-2</v>
      </c>
    </row>
    <row r="297" spans="11:25" ht="15.75" thickBot="1">
      <c r="K297">
        <v>267</v>
      </c>
      <c r="T297" s="108">
        <f t="shared" si="8"/>
        <v>1331</v>
      </c>
      <c r="W297">
        <v>0.49594124468496298</v>
      </c>
      <c r="X297">
        <v>0.89882697947213996</v>
      </c>
      <c r="Y297" s="3">
        <f>EXP(-2*($T297-1)*$U$29*($E$25*'UL FRMPL'!H$35-'UL FRMPL'!$H$35)/1000)</f>
        <v>2.1597737395220033E-2</v>
      </c>
    </row>
    <row r="298" spans="11:25" ht="15.75" thickBot="1">
      <c r="K298">
        <v>268</v>
      </c>
      <c r="T298" s="108">
        <f t="shared" si="8"/>
        <v>1336</v>
      </c>
      <c r="W298">
        <v>0.50191864927091301</v>
      </c>
      <c r="X298">
        <v>0.90978157644824298</v>
      </c>
      <c r="Y298" s="3">
        <f>EXP(-2*($T298-1)*$U$29*($E$25*'UL FRMPL'!H$35-'UL FRMPL'!$H$35)/1000)</f>
        <v>2.1288577025590269E-2</v>
      </c>
    </row>
    <row r="299" spans="11:25" ht="15.75" thickBot="1">
      <c r="K299">
        <v>269</v>
      </c>
      <c r="T299" s="108">
        <f t="shared" si="8"/>
        <v>1341</v>
      </c>
      <c r="W299">
        <v>0.50270270270270201</v>
      </c>
      <c r="X299">
        <v>0.90592846643802005</v>
      </c>
      <c r="Y299" s="3">
        <f>EXP(-2*($T299-1)*$U$29*($E$25*'UL FRMPL'!H$35-'UL FRMPL'!$H$35)/1000)</f>
        <v>2.0983842125740067E-2</v>
      </c>
    </row>
    <row r="300" spans="11:25" ht="15.75" thickBot="1">
      <c r="K300">
        <v>270</v>
      </c>
      <c r="T300" s="108">
        <f t="shared" si="8"/>
        <v>1346</v>
      </c>
      <c r="W300">
        <v>0.507924236567452</v>
      </c>
      <c r="X300">
        <v>0.91091532060695002</v>
      </c>
      <c r="Y300" s="3">
        <f>EXP(-2*($T300-1)*$U$29*($E$25*'UL FRMPL'!H$35-'UL FRMPL'!$H$35)/1000)</f>
        <v>2.0683469347372908E-2</v>
      </c>
    </row>
    <row r="301" spans="11:25" ht="15.75" thickBot="1">
      <c r="K301">
        <v>271</v>
      </c>
      <c r="T301" s="108">
        <f t="shared" si="8"/>
        <v>1351</v>
      </c>
      <c r="W301">
        <v>0.49425727411944798</v>
      </c>
      <c r="X301">
        <v>0.90970220941402502</v>
      </c>
      <c r="Y301" s="3">
        <f>EXP(-2*($T301-1)*$U$29*($E$25*'UL FRMPL'!H$35-'UL FRMPL'!$H$35)/1000)</f>
        <v>2.0387396248990153E-2</v>
      </c>
    </row>
    <row r="302" spans="11:25" ht="15.75" thickBot="1">
      <c r="K302">
        <v>272</v>
      </c>
      <c r="T302" s="108">
        <f t="shared" si="8"/>
        <v>1356</v>
      </c>
      <c r="W302">
        <v>0.49223602484472001</v>
      </c>
      <c r="X302">
        <v>0.88631984585741797</v>
      </c>
      <c r="Y302" s="3">
        <f>EXP(-2*($T302-1)*$U$29*($E$25*'UL FRMPL'!H$35-'UL FRMPL'!$H$35)/1000)</f>
        <v>2.0095561282910734E-2</v>
      </c>
    </row>
    <row r="303" spans="11:25" ht="15.75" thickBot="1">
      <c r="K303">
        <v>273</v>
      </c>
      <c r="T303" s="108">
        <f t="shared" si="8"/>
        <v>1361</v>
      </c>
      <c r="W303">
        <v>0.48612181958365402</v>
      </c>
      <c r="X303">
        <v>0.89635316698656398</v>
      </c>
      <c r="Y303" s="3">
        <f>EXP(-2*($T303-1)*$U$29*($E$25*'UL FRMPL'!H$35-'UL FRMPL'!$H$35)/1000)</f>
        <v>1.9807903782476571E-2</v>
      </c>
    </row>
    <row r="304" spans="11:25" ht="15.75" thickBot="1">
      <c r="K304">
        <v>274</v>
      </c>
      <c r="T304" s="108">
        <f t="shared" si="8"/>
        <v>1366</v>
      </c>
      <c r="W304">
        <v>0.49231360491929199</v>
      </c>
      <c r="X304">
        <v>0.88818359375</v>
      </c>
      <c r="Y304" s="3">
        <f>EXP(-2*($T304-1)*$U$29*($E$25*'UL FRMPL'!H$35-'UL FRMPL'!$H$35)/1000)</f>
        <v>1.9524363949441251E-2</v>
      </c>
    </row>
    <row r="305" spans="11:25" ht="15.75" thickBot="1">
      <c r="K305">
        <v>275</v>
      </c>
      <c r="T305" s="108">
        <f t="shared" si="8"/>
        <v>1371</v>
      </c>
      <c r="W305">
        <v>0.500759301442672</v>
      </c>
      <c r="X305">
        <v>0.88465204957101995</v>
      </c>
      <c r="Y305" s="3">
        <f>EXP(-2*($T305-1)*$U$29*($E$25*'UL FRMPL'!H$35-'UL FRMPL'!$H$35)/1000)</f>
        <v>1.9244882841539118E-2</v>
      </c>
    </row>
    <row r="306" spans="11:25" ht="15.75" thickBot="1">
      <c r="K306">
        <v>276</v>
      </c>
      <c r="T306" s="108">
        <f t="shared" si="8"/>
        <v>1376</v>
      </c>
      <c r="W306">
        <v>0.49980908743795299</v>
      </c>
      <c r="X306">
        <v>0.88611244593945204</v>
      </c>
      <c r="Y306" s="3">
        <f>EXP(-2*($T306-1)*$U$29*($E$25*'UL FRMPL'!H$35-'UL FRMPL'!$H$35)/1000)</f>
        <v>1.8969402360232372E-2</v>
      </c>
    </row>
    <row r="307" spans="11:25" ht="15.75" thickBot="1">
      <c r="K307">
        <v>277</v>
      </c>
      <c r="T307" s="108">
        <f t="shared" si="8"/>
        <v>1381</v>
      </c>
      <c r="W307">
        <v>0.49771167048054898</v>
      </c>
      <c r="X307">
        <v>0.87817745803357306</v>
      </c>
      <c r="Y307" s="3">
        <f>EXP(-2*($T307-1)*$U$29*($E$25*'UL FRMPL'!H$35-'UL FRMPL'!$H$35)/1000)</f>
        <v>1.8697865238633551E-2</v>
      </c>
    </row>
    <row r="308" spans="11:25" ht="15.75" thickBot="1">
      <c r="K308">
        <v>278</v>
      </c>
      <c r="T308" s="108">
        <f t="shared" si="8"/>
        <v>1386</v>
      </c>
      <c r="W308">
        <v>0.49716446124763702</v>
      </c>
      <c r="X308">
        <v>0.90731008122312395</v>
      </c>
      <c r="Y308" s="3">
        <f>EXP(-2*($T308-1)*$U$29*($E$25*'UL FRMPL'!H$35-'UL FRMPL'!$H$35)/1000)</f>
        <v>1.8430215029600877E-2</v>
      </c>
    </row>
    <row r="309" spans="11:25" ht="15.75" thickBot="1">
      <c r="K309">
        <v>279</v>
      </c>
      <c r="T309" s="108">
        <f t="shared" si="8"/>
        <v>1391</v>
      </c>
      <c r="W309">
        <v>0.49280847842543501</v>
      </c>
      <c r="X309">
        <v>0.90226287915262304</v>
      </c>
      <c r="Y309" s="3">
        <f>EXP(-2*($T309-1)*$U$29*($E$25*'UL FRMPL'!H$35-'UL FRMPL'!$H$35)/1000)</f>
        <v>1.8166396094004004E-2</v>
      </c>
    </row>
    <row r="310" spans="11:25" ht="15.75" thickBot="1">
      <c r="K310">
        <v>280</v>
      </c>
      <c r="T310" s="108">
        <f t="shared" si="8"/>
        <v>1396</v>
      </c>
      <c r="W310">
        <v>0.49735249621785099</v>
      </c>
      <c r="X310">
        <v>0.90109367570137899</v>
      </c>
      <c r="Y310" s="3">
        <f>EXP(-2*($T310-1)*$U$29*($E$25*'UL FRMPL'!H$35-'UL FRMPL'!$H$35)/1000)</f>
        <v>1.7906353589157827E-2</v>
      </c>
    </row>
    <row r="311" spans="11:25" ht="15.75" thickBot="1">
      <c r="K311">
        <v>281</v>
      </c>
      <c r="T311" s="108">
        <f t="shared" si="8"/>
        <v>1401</v>
      </c>
      <c r="W311">
        <v>0.493618618618618</v>
      </c>
      <c r="X311">
        <v>0.90328820116054098</v>
      </c>
      <c r="Y311" s="3">
        <f>EXP(-2*($T311-1)*$U$29*($E$25*'UL FRMPL'!H$35-'UL FRMPL'!$H$35)/1000)</f>
        <v>1.7650033457421676E-2</v>
      </c>
    </row>
    <row r="312" spans="11:25" ht="15.75" thickBot="1">
      <c r="K312">
        <v>282</v>
      </c>
      <c r="T312" s="108">
        <f t="shared" si="8"/>
        <v>1406</v>
      </c>
      <c r="W312">
        <v>0.49739195230998501</v>
      </c>
      <c r="X312">
        <v>0.88623326959847004</v>
      </c>
      <c r="Y312" s="3">
        <f>EXP(-2*($T312-1)*$U$29*($E$25*'UL FRMPL'!H$35-'UL FRMPL'!$H$35)/1000)</f>
        <v>1.7397382414961932E-2</v>
      </c>
    </row>
    <row r="313" spans="11:25" ht="15.75" thickBot="1">
      <c r="K313">
        <v>283</v>
      </c>
      <c r="T313" s="108">
        <f t="shared" si="8"/>
        <v>1411</v>
      </c>
      <c r="W313">
        <v>0.49428255256362902</v>
      </c>
      <c r="X313">
        <v>0.90970873786407702</v>
      </c>
      <c r="Y313" s="3">
        <f>EXP(-2*($T313-1)*$U$29*($E$25*'UL FRMPL'!H$35-'UL FRMPL'!$H$35)/1000)</f>
        <v>1.7148347940675272E-2</v>
      </c>
    </row>
    <row r="314" spans="11:25" ht="15.75" thickBot="1">
      <c r="K314">
        <v>284</v>
      </c>
      <c r="T314" s="108">
        <f t="shared" si="8"/>
        <v>1416</v>
      </c>
      <c r="W314">
        <v>0.49230205278592298</v>
      </c>
      <c r="X314">
        <v>0.875</v>
      </c>
      <c r="Y314" s="3">
        <f>EXP(-2*($T314-1)*$U$29*($E$25*'UL FRMPL'!H$35-'UL FRMPL'!$H$35)/1000)</f>
        <v>1.6902878265270649E-2</v>
      </c>
    </row>
    <row r="315" spans="11:25" ht="15.75" thickBot="1">
      <c r="K315">
        <v>285</v>
      </c>
      <c r="T315" s="108">
        <f t="shared" si="8"/>
        <v>1421</v>
      </c>
      <c r="W315">
        <v>0.49313543599257798</v>
      </c>
      <c r="X315">
        <v>0.90205446727185801</v>
      </c>
      <c r="Y315" s="3">
        <f>EXP(-2*($T315-1)*$U$29*($E$25*'UL FRMPL'!H$35-'UL FRMPL'!$H$35)/1000)</f>
        <v>1.6660922360507459E-2</v>
      </c>
    </row>
    <row r="316" spans="11:25" ht="15.75" thickBot="1">
      <c r="K316">
        <v>286</v>
      </c>
      <c r="T316" s="108">
        <f t="shared" si="8"/>
        <v>1426</v>
      </c>
      <c r="W316">
        <v>0.489385065885797</v>
      </c>
      <c r="X316">
        <v>0.88571428571428501</v>
      </c>
      <c r="Y316" s="3">
        <f>EXP(-2*($T316-1)*$U$29*($E$25*'UL FRMPL'!H$35-'UL FRMPL'!$H$35)/1000)</f>
        <v>1.6422429928587841E-2</v>
      </c>
    </row>
    <row r="317" spans="11:25" ht="15.75" thickBot="1">
      <c r="K317">
        <v>287</v>
      </c>
      <c r="T317" s="108">
        <f t="shared" si="8"/>
        <v>1431</v>
      </c>
      <c r="W317">
        <v>0.49149408284023599</v>
      </c>
      <c r="X317">
        <v>0.90645773979107302</v>
      </c>
      <c r="Y317" s="3">
        <f>EXP(-2*($T317-1)*$U$29*($E$25*'UL FRMPL'!H$35-'UL FRMPL'!$H$35)/1000)</f>
        <v>1.6187351391700699E-2</v>
      </c>
    </row>
    <row r="318" spans="11:25" ht="15.75" thickBot="1">
      <c r="K318">
        <v>288</v>
      </c>
      <c r="T318" s="108">
        <f t="shared" si="8"/>
        <v>1436</v>
      </c>
      <c r="W318">
        <v>0.47960308710033001</v>
      </c>
      <c r="X318">
        <v>0.88723608445297497</v>
      </c>
      <c r="Y318" s="3">
        <f>EXP(-2*($T318-1)*$U$29*($E$25*'UL FRMPL'!H$35-'UL FRMPL'!$H$35)/1000)</f>
        <v>1.5955637881715484E-2</v>
      </c>
    </row>
    <row r="319" spans="11:25" ht="15.75" thickBot="1">
      <c r="K319">
        <v>289</v>
      </c>
      <c r="T319" s="108">
        <f t="shared" si="8"/>
        <v>1441</v>
      </c>
      <c r="W319">
        <v>0.49037037037037001</v>
      </c>
      <c r="X319">
        <v>0.88384074941451995</v>
      </c>
      <c r="Y319" s="3">
        <f>EXP(-2*($T319-1)*$U$29*($E$25*'UL FRMPL'!H$35-'UL FRMPL'!$H$35)/1000)</f>
        <v>1.5727241230023541E-2</v>
      </c>
    </row>
    <row r="320" spans="11:25" ht="15.75" thickBot="1">
      <c r="K320">
        <v>290</v>
      </c>
      <c r="T320" s="108">
        <f t="shared" si="8"/>
        <v>1446</v>
      </c>
      <c r="W320">
        <v>0.483650736615163</v>
      </c>
      <c r="X320">
        <v>0.88434079009995203</v>
      </c>
      <c r="Y320" s="3">
        <f>EXP(-2*($T320-1)*$U$29*($E$25*'UL FRMPL'!H$35-'UL FRMPL'!$H$35)/1000)</f>
        <v>1.5502113957524774E-2</v>
      </c>
    </row>
    <row r="321" spans="11:25" ht="15.75" thickBot="1">
      <c r="K321">
        <v>291</v>
      </c>
      <c r="T321" s="108">
        <f t="shared" si="8"/>
        <v>1451</v>
      </c>
      <c r="W321">
        <v>0.485245901639344</v>
      </c>
      <c r="X321">
        <v>0.87830687830687804</v>
      </c>
      <c r="Y321" s="3">
        <f>EXP(-2*($T321-1)*$U$29*($E$25*'UL FRMPL'!H$35-'UL FRMPL'!$H$35)/1000)</f>
        <v>1.5280209264757663E-2</v>
      </c>
    </row>
    <row r="322" spans="11:25" ht="15.75" thickBot="1">
      <c r="K322">
        <v>292</v>
      </c>
      <c r="T322" s="108">
        <f t="shared" si="8"/>
        <v>1456</v>
      </c>
      <c r="W322">
        <v>0.49461979913916698</v>
      </c>
      <c r="X322">
        <v>0.88224299065420497</v>
      </c>
      <c r="Y322" s="3">
        <f>EXP(-2*($T322-1)*$U$29*($E$25*'UL FRMPL'!H$35-'UL FRMPL'!$H$35)/1000)</f>
        <v>1.5061481022170623E-2</v>
      </c>
    </row>
    <row r="323" spans="11:25" ht="15.75" thickBot="1">
      <c r="K323">
        <v>293</v>
      </c>
      <c r="T323" s="108">
        <f t="shared" si="8"/>
        <v>1461</v>
      </c>
      <c r="W323">
        <v>0.48607142857142799</v>
      </c>
      <c r="X323">
        <v>0.88625592417061605</v>
      </c>
      <c r="Y323" s="3">
        <f>EXP(-2*($T323-1)*$U$29*($E$25*'UL FRMPL'!H$35-'UL FRMPL'!$H$35)/1000)</f>
        <v>1.4845883760532629E-2</v>
      </c>
    </row>
    <row r="324" spans="11:25" ht="15.75" thickBot="1">
      <c r="K324">
        <v>294</v>
      </c>
      <c r="T324" s="108">
        <f t="shared" si="8"/>
        <v>1466</v>
      </c>
      <c r="W324">
        <v>0.48197548666186002</v>
      </c>
      <c r="X324">
        <v>0.87682181476257604</v>
      </c>
      <c r="Y324" s="3">
        <f>EXP(-2*($T324-1)*$U$29*($E$25*'UL FRMPL'!H$35-'UL FRMPL'!$H$35)/1000)</f>
        <v>1.4633372661480985E-2</v>
      </c>
    </row>
    <row r="325" spans="11:25" ht="15.75" thickBot="1">
      <c r="K325">
        <v>295</v>
      </c>
      <c r="T325" s="108">
        <f t="shared" si="8"/>
        <v>1471</v>
      </c>
      <c r="W325">
        <v>0.48749999999999999</v>
      </c>
      <c r="X325">
        <v>0.88425925925925897</v>
      </c>
      <c r="Y325" s="3">
        <f>EXP(-2*($T325-1)*$U$29*($E$25*'UL FRMPL'!H$35-'UL FRMPL'!$H$35)/1000)</f>
        <v>1.4423903548204574E-2</v>
      </c>
    </row>
    <row r="326" spans="11:25" ht="15.75" thickBot="1">
      <c r="K326">
        <v>296</v>
      </c>
      <c r="T326" s="108">
        <f t="shared" si="8"/>
        <v>1476</v>
      </c>
      <c r="W326">
        <v>0.49751773049645298</v>
      </c>
      <c r="X326">
        <v>0.88598574821852705</v>
      </c>
      <c r="Y326" s="3">
        <f>EXP(-2*($T326-1)*$U$29*($E$25*'UL FRMPL'!H$35-'UL FRMPL'!$H$35)/1000)</f>
        <v>1.421743287626029E-2</v>
      </c>
    </row>
    <row r="327" spans="11:25" ht="15.75" thickBot="1">
      <c r="K327">
        <v>297</v>
      </c>
      <c r="T327" s="108">
        <f t="shared" si="8"/>
        <v>1481</v>
      </c>
      <c r="W327">
        <v>0.48597122302158202</v>
      </c>
      <c r="X327">
        <v>0.87070992007522297</v>
      </c>
      <c r="Y327" s="3">
        <f>EXP(-2*($T327-1)*$U$29*($E$25*'UL FRMPL'!H$35-'UL FRMPL'!$H$35)/1000)</f>
        <v>1.4013917724521121E-2</v>
      </c>
    </row>
    <row r="328" spans="11:25" ht="15.75" thickBot="1">
      <c r="K328">
        <v>298</v>
      </c>
      <c r="T328" s="108">
        <f t="shared" si="8"/>
        <v>1486</v>
      </c>
      <c r="W328">
        <v>0.48273406906372301</v>
      </c>
      <c r="X328">
        <v>0.88409828465461204</v>
      </c>
      <c r="Y328" s="3">
        <f>EXP(-2*($T328-1)*$U$29*($E$25*'UL FRMPL'!H$35-'UL FRMPL'!$H$35)/1000)</f>
        <v>1.38133157862536E-2</v>
      </c>
    </row>
    <row r="329" spans="11:25" ht="15.75" thickBot="1">
      <c r="K329">
        <v>299</v>
      </c>
      <c r="T329" s="108">
        <f t="shared" si="8"/>
        <v>1491</v>
      </c>
      <c r="W329">
        <v>0.47801215588130103</v>
      </c>
      <c r="X329">
        <v>0.87464655984919804</v>
      </c>
      <c r="Y329" s="3">
        <f>EXP(-2*($T329-1)*$U$29*($E$25*'UL FRMPL'!H$35-'UL FRMPL'!$H$35)/1000)</f>
        <v>1.3615585360323154E-2</v>
      </c>
    </row>
    <row r="330" spans="11:25" ht="15.75" thickBot="1">
      <c r="K330">
        <v>300</v>
      </c>
      <c r="T330" s="108">
        <f t="shared" si="8"/>
        <v>1496</v>
      </c>
      <c r="W330">
        <v>0.48920353982300802</v>
      </c>
      <c r="X330">
        <v>0.87158089939731098</v>
      </c>
      <c r="Y330" s="3">
        <f>EXP(-2*($T330-1)*$U$29*($E$25*'UL FRMPL'!H$35-'UL FRMPL'!$H$35)/1000)</f>
        <v>1.3420685342525215E-2</v>
      </c>
    </row>
    <row r="331" spans="11:25" ht="15.75" thickBot="1">
      <c r="K331">
        <v>301</v>
      </c>
      <c r="T331" s="108">
        <f t="shared" si="8"/>
        <v>1501</v>
      </c>
      <c r="Y331" s="3">
        <f>EXP(-2*($T331-1)*$U$29*($E$25*'UL FRMPL'!H$35-'UL FRMPL'!$H$35)/1000)</f>
        <v>1.3228575217040585E-2</v>
      </c>
    </row>
    <row r="332" spans="11:25" ht="15.75" thickBot="1">
      <c r="K332">
        <v>302</v>
      </c>
      <c r="T332" s="108">
        <f t="shared" si="8"/>
        <v>1506</v>
      </c>
      <c r="Y332" s="3">
        <f>EXP(-2*($T332-1)*$U$29*($E$25*'UL FRMPL'!H$35-'UL FRMPL'!$H$35)/1000)</f>
        <v>1.3039215048012854E-2</v>
      </c>
    </row>
    <row r="333" spans="11:25" ht="15.75" thickBot="1">
      <c r="K333">
        <v>303</v>
      </c>
      <c r="T333" s="108">
        <f t="shared" si="8"/>
        <v>1511</v>
      </c>
      <c r="Y333" s="3">
        <f>EXP(-2*($T333-1)*$U$29*($E$25*'UL FRMPL'!H$35-'UL FRMPL'!$H$35)/1000)</f>
        <v>1.2852565471246642E-2</v>
      </c>
    </row>
    <row r="334" spans="11:25" ht="15.75" thickBot="1">
      <c r="K334">
        <v>304</v>
      </c>
      <c r="T334" s="108">
        <f t="shared" si="8"/>
        <v>1516</v>
      </c>
      <c r="Y334" s="3">
        <f>EXP(-2*($T334-1)*$U$29*($E$25*'UL FRMPL'!H$35-'UL FRMPL'!$H$35)/1000)</f>
        <v>1.266858768602452E-2</v>
      </c>
    </row>
    <row r="335" spans="11:25" ht="15.75" thickBot="1">
      <c r="K335">
        <v>305</v>
      </c>
      <c r="T335" s="108">
        <f t="shared" si="8"/>
        <v>1521</v>
      </c>
      <c r="Y335" s="3">
        <f>EXP(-2*($T335-1)*$U$29*($E$25*'UL FRMPL'!H$35-'UL FRMPL'!$H$35)/1000)</f>
        <v>1.2487243447041172E-2</v>
      </c>
    </row>
    <row r="336" spans="11:25" ht="15.75" thickBot="1">
      <c r="K336">
        <v>306</v>
      </c>
      <c r="T336" s="108">
        <f t="shared" si="8"/>
        <v>1526</v>
      </c>
      <c r="Y336" s="3">
        <f>EXP(-2*($T336-1)*$U$29*($E$25*'UL FRMPL'!H$35-'UL FRMPL'!$H$35)/1000)</f>
        <v>1.2308495056452873E-2</v>
      </c>
    </row>
    <row r="337" spans="11:25" ht="15.75" thickBot="1">
      <c r="K337">
        <v>307</v>
      </c>
      <c r="T337" s="108">
        <f t="shared" si="8"/>
        <v>1531</v>
      </c>
      <c r="Y337" s="3">
        <f>EXP(-2*($T337-1)*$U$29*($E$25*'UL FRMPL'!H$35-'UL FRMPL'!$H$35)/1000)</f>
        <v>1.2132305356040967E-2</v>
      </c>
    </row>
    <row r="338" spans="11:25" ht="15.75" thickBot="1">
      <c r="K338">
        <v>308</v>
      </c>
      <c r="T338" s="108">
        <f t="shared" si="8"/>
        <v>1536</v>
      </c>
      <c r="Y338" s="3">
        <f>EXP(-2*($T338-1)*$U$29*($E$25*'UL FRMPL'!H$35-'UL FRMPL'!$H$35)/1000)</f>
        <v>1.1958637719487271E-2</v>
      </c>
    </row>
    <row r="339" spans="11:25" ht="15.75" thickBot="1">
      <c r="K339">
        <v>309</v>
      </c>
      <c r="T339" s="108">
        <f t="shared" si="8"/>
        <v>1541</v>
      </c>
      <c r="Y339" s="3">
        <f>EXP(-2*($T339-1)*$U$29*($E$25*'UL FRMPL'!H$35-'UL FRMPL'!$H$35)/1000)</f>
        <v>1.1787456044760393E-2</v>
      </c>
    </row>
    <row r="340" spans="11:25" ht="15.75" thickBot="1">
      <c r="K340">
        <v>310</v>
      </c>
      <c r="T340" s="108">
        <f t="shared" si="8"/>
        <v>1546</v>
      </c>
      <c r="Y340" s="3">
        <f>EXP(-2*($T340-1)*$U$29*($E$25*'UL FRMPL'!H$35-'UL FRMPL'!$H$35)/1000)</f>
        <v>1.161872474661065E-2</v>
      </c>
    </row>
    <row r="341" spans="11:25" ht="15.75" thickBot="1">
      <c r="K341">
        <v>311</v>
      </c>
      <c r="T341" s="108">
        <f t="shared" si="8"/>
        <v>1551</v>
      </c>
      <c r="Y341" s="3">
        <f>EXP(-2*($T341-1)*$U$29*($E$25*'UL FRMPL'!H$35-'UL FRMPL'!$H$35)/1000)</f>
        <v>1.1452408749172716E-2</v>
      </c>
    </row>
    <row r="342" spans="11:25" ht="15.75" thickBot="1">
      <c r="K342">
        <v>312</v>
      </c>
      <c r="T342" s="108">
        <f t="shared" si="8"/>
        <v>1556</v>
      </c>
      <c r="Y342" s="3">
        <f>EXP(-2*($T342-1)*$U$29*($E$25*'UL FRMPL'!H$35-'UL FRMPL'!$H$35)/1000)</f>
        <v>1.1288473478674002E-2</v>
      </c>
    </row>
    <row r="343" spans="11:25" ht="15.75" thickBot="1">
      <c r="K343">
        <v>313</v>
      </c>
      <c r="T343" s="108">
        <f t="shared" si="8"/>
        <v>1561</v>
      </c>
      <c r="Y343" s="3">
        <f>EXP(-2*($T343-1)*$U$29*($E$25*'UL FRMPL'!H$35-'UL FRMPL'!$H$35)/1000)</f>
        <v>1.1126884856247516E-2</v>
      </c>
    </row>
    <row r="344" spans="11:25" ht="15.75" thickBot="1">
      <c r="K344">
        <v>314</v>
      </c>
      <c r="T344" s="108">
        <f t="shared" si="8"/>
        <v>1566</v>
      </c>
      <c r="Y344" s="3">
        <f>EXP(-2*($T344-1)*$U$29*($E$25*'UL FRMPL'!H$35-'UL FRMPL'!$H$35)/1000)</f>
        <v>1.0967609290847474E-2</v>
      </c>
    </row>
    <row r="345" spans="11:25" ht="15.75" thickBot="1">
      <c r="K345">
        <v>315</v>
      </c>
      <c r="T345" s="108">
        <f t="shared" si="8"/>
        <v>1571</v>
      </c>
      <c r="Y345" s="3">
        <f>EXP(-2*($T345-1)*$U$29*($E$25*'UL FRMPL'!H$35-'UL FRMPL'!$H$35)/1000)</f>
        <v>1.0810613672266434E-2</v>
      </c>
    </row>
    <row r="346" spans="11:25" ht="15.75" thickBot="1">
      <c r="K346">
        <v>316</v>
      </c>
      <c r="T346" s="108">
        <f t="shared" si="8"/>
        <v>1576</v>
      </c>
      <c r="Y346" s="3">
        <f>EXP(-2*($T346-1)*$U$29*($E$25*'UL FRMPL'!H$35-'UL FRMPL'!$H$35)/1000)</f>
        <v>1.0655865364252358E-2</v>
      </c>
    </row>
    <row r="347" spans="11:25" ht="15.75" thickBot="1">
      <c r="K347">
        <v>317</v>
      </c>
      <c r="T347" s="108">
        <f t="shared" si="8"/>
        <v>1581</v>
      </c>
      <c r="Y347" s="3">
        <f>EXP(-2*($T347-1)*$U$29*($E$25*'UL FRMPL'!H$35-'UL FRMPL'!$H$35)/1000)</f>
        <v>1.0503332197724166E-2</v>
      </c>
    </row>
    <row r="348" spans="11:25" ht="15.75" thickBot="1">
      <c r="K348">
        <v>318</v>
      </c>
      <c r="T348" s="108">
        <f t="shared" si="8"/>
        <v>1586</v>
      </c>
      <c r="Y348" s="3">
        <f>EXP(-2*($T348-1)*$U$29*($E$25*'UL FRMPL'!H$35-'UL FRMPL'!$H$35)/1000)</f>
        <v>1.0352982464084417E-2</v>
      </c>
    </row>
    <row r="349" spans="11:25" ht="15.75" thickBot="1">
      <c r="K349">
        <v>319</v>
      </c>
      <c r="T349" s="108">
        <f t="shared" si="8"/>
        <v>1591</v>
      </c>
      <c r="Y349" s="3">
        <f>EXP(-2*($T349-1)*$U$29*($E$25*'UL FRMPL'!H$35-'UL FRMPL'!$H$35)/1000)</f>
        <v>1.0204784908627735E-2</v>
      </c>
    </row>
    <row r="350" spans="11:25" ht="15.75" thickBot="1">
      <c r="K350">
        <v>320</v>
      </c>
      <c r="T350" s="108">
        <f t="shared" si="8"/>
        <v>1596</v>
      </c>
      <c r="Y350" s="3">
        <f>EXP(-2*($T350-1)*$U$29*($E$25*'UL FRMPL'!H$35-'UL FRMPL'!$H$35)/1000)</f>
        <v>1.0058708724043613E-2</v>
      </c>
    </row>
    <row r="351" spans="11:25" ht="15.75" thickBot="1">
      <c r="K351">
        <v>321</v>
      </c>
      <c r="T351" s="108">
        <f t="shared" si="8"/>
        <v>1601</v>
      </c>
      <c r="Y351" s="3">
        <f>EXP(-2*($T351-1)*$U$29*($E$25*'UL FRMPL'!H$35-'UL FRMPL'!$H$35)/1000)</f>
        <v>9.9147235440121204E-3</v>
      </c>
    </row>
    <row r="352" spans="11:25" ht="15.75" thickBot="1">
      <c r="K352">
        <v>322</v>
      </c>
      <c r="T352" s="108">
        <f t="shared" si="8"/>
        <v>1606</v>
      </c>
      <c r="Y352" s="3">
        <f>EXP(-2*($T352-1)*$U$29*($E$25*'UL FRMPL'!H$35-'UL FRMPL'!$H$35)/1000)</f>
        <v>9.7727994368914418E-3</v>
      </c>
    </row>
    <row r="353" spans="11:25" ht="15.75" thickBot="1">
      <c r="K353">
        <v>323</v>
      </c>
      <c r="T353" s="108">
        <f t="shared" ref="T353:T416" si="9">T352+5</f>
        <v>1611</v>
      </c>
      <c r="Y353" s="3">
        <f>EXP(-2*($T353-1)*$U$29*($E$25*'UL FRMPL'!H$35-'UL FRMPL'!$H$35)/1000)</f>
        <v>9.6329068994955597E-3</v>
      </c>
    </row>
    <row r="354" spans="11:25" ht="15.75" thickBot="1">
      <c r="K354">
        <v>324</v>
      </c>
      <c r="T354" s="108">
        <f t="shared" si="9"/>
        <v>1616</v>
      </c>
      <c r="Y354" s="3">
        <f>EXP(-2*($T354-1)*$U$29*($E$25*'UL FRMPL'!H$35-'UL FRMPL'!$H$35)/1000)</f>
        <v>9.4950168509612982E-3</v>
      </c>
    </row>
    <row r="355" spans="11:25" ht="15.75" thickBot="1">
      <c r="K355">
        <v>325</v>
      </c>
      <c r="T355" s="108">
        <f t="shared" si="9"/>
        <v>1621</v>
      </c>
      <c r="Y355" s="3">
        <f>EXP(-2*($T355-1)*$U$29*($E$25*'UL FRMPL'!H$35-'UL FRMPL'!$H$35)/1000)</f>
        <v>9.3591006267028393E-3</v>
      </c>
    </row>
    <row r="356" spans="11:25" ht="15.75" thickBot="1">
      <c r="K356">
        <v>326</v>
      </c>
      <c r="T356" s="108">
        <f t="shared" si="9"/>
        <v>1626</v>
      </c>
      <c r="Y356" s="3">
        <f>EXP(-2*($T356-1)*$U$29*($E$25*'UL FRMPL'!H$35-'UL FRMPL'!$H$35)/1000)</f>
        <v>9.2251299724530125E-3</v>
      </c>
    </row>
    <row r="357" spans="11:25" ht="15.75" thickBot="1">
      <c r="K357">
        <v>327</v>
      </c>
      <c r="T357" s="108">
        <f t="shared" si="9"/>
        <v>1631</v>
      </c>
      <c r="Y357" s="3">
        <f>EXP(-2*($T357-1)*$U$29*($E$25*'UL FRMPL'!H$35-'UL FRMPL'!$H$35)/1000)</f>
        <v>9.0930770383897564E-3</v>
      </c>
    </row>
    <row r="358" spans="11:25" ht="15.75" thickBot="1">
      <c r="K358">
        <v>328</v>
      </c>
      <c r="T358" s="108">
        <f t="shared" si="9"/>
        <v>1636</v>
      </c>
      <c r="Y358" s="3">
        <f>EXP(-2*($T358-1)*$U$29*($E$25*'UL FRMPL'!H$35-'UL FRMPL'!$H$35)/1000)</f>
        <v>8.9629143733467743E-3</v>
      </c>
    </row>
    <row r="359" spans="11:25" ht="15.75" thickBot="1">
      <c r="K359">
        <v>329</v>
      </c>
      <c r="T359" s="108">
        <f t="shared" si="9"/>
        <v>1641</v>
      </c>
      <c r="Y359" s="3">
        <f>EXP(-2*($T359-1)*$U$29*($E$25*'UL FRMPL'!H$35-'UL FRMPL'!$H$35)/1000)</f>
        <v>8.8346149191068472E-3</v>
      </c>
    </row>
    <row r="360" spans="11:25" ht="15.75" thickBot="1">
      <c r="K360">
        <v>330</v>
      </c>
      <c r="T360" s="108">
        <f t="shared" si="9"/>
        <v>1646</v>
      </c>
      <c r="Y360" s="3">
        <f>EXP(-2*($T360-1)*$U$29*($E$25*'UL FRMPL'!H$35-'UL FRMPL'!$H$35)/1000)</f>
        <v>8.7081520047771199E-3</v>
      </c>
    </row>
    <row r="361" spans="11:25" ht="15.75" thickBot="1">
      <c r="K361">
        <v>331</v>
      </c>
      <c r="T361" s="108">
        <f t="shared" si="9"/>
        <v>1651</v>
      </c>
      <c r="Y361" s="3">
        <f>EXP(-2*($T361-1)*$U$29*($E$25*'UL FRMPL'!H$35-'UL FRMPL'!$H$35)/1000)</f>
        <v>8.5834993412446398E-3</v>
      </c>
    </row>
    <row r="362" spans="11:25" ht="15.75" thickBot="1">
      <c r="K362">
        <v>332</v>
      </c>
      <c r="T362" s="108">
        <f t="shared" si="9"/>
        <v>1656</v>
      </c>
      <c r="Y362" s="3">
        <f>EXP(-2*($T362-1)*$U$29*($E$25*'UL FRMPL'!H$35-'UL FRMPL'!$H$35)/1000)</f>
        <v>8.4606310157114614E-3</v>
      </c>
    </row>
    <row r="363" spans="11:25" ht="15.75" thickBot="1">
      <c r="K363">
        <v>333</v>
      </c>
      <c r="T363" s="108">
        <f t="shared" si="9"/>
        <v>1661</v>
      </c>
      <c r="Y363" s="3">
        <f>EXP(-2*($T363-1)*$U$29*($E$25*'UL FRMPL'!H$35-'UL FRMPL'!$H$35)/1000)</f>
        <v>8.3395214863078177E-3</v>
      </c>
    </row>
    <row r="364" spans="11:25" ht="15.75" thickBot="1">
      <c r="K364">
        <v>334</v>
      </c>
      <c r="T364" s="108">
        <f t="shared" si="9"/>
        <v>1666</v>
      </c>
      <c r="Y364" s="3">
        <f>EXP(-2*($T364-1)*$U$29*($E$25*'UL FRMPL'!H$35-'UL FRMPL'!$H$35)/1000)</f>
        <v>8.2201455767825591E-3</v>
      </c>
    </row>
    <row r="365" spans="11:25" ht="15.75" thickBot="1">
      <c r="K365">
        <v>335</v>
      </c>
      <c r="T365" s="108">
        <f t="shared" si="9"/>
        <v>1671</v>
      </c>
      <c r="Y365" s="3">
        <f>EXP(-2*($T365-1)*$U$29*($E$25*'UL FRMPL'!H$35-'UL FRMPL'!$H$35)/1000)</f>
        <v>8.1024784712694069E-3</v>
      </c>
    </row>
    <row r="366" spans="11:25" ht="15.75" thickBot="1">
      <c r="K366">
        <v>336</v>
      </c>
      <c r="T366" s="108">
        <f t="shared" si="9"/>
        <v>1676</v>
      </c>
      <c r="Y366" s="3">
        <f>EXP(-2*($T366-1)*$U$29*($E$25*'UL FRMPL'!H$35-'UL FRMPL'!$H$35)/1000)</f>
        <v>7.9864957091283408E-3</v>
      </c>
    </row>
    <row r="367" spans="11:25" ht="15.75" thickBot="1">
      <c r="K367">
        <v>337</v>
      </c>
      <c r="T367" s="108">
        <f t="shared" si="9"/>
        <v>1681</v>
      </c>
      <c r="Y367" s="3">
        <f>EXP(-2*($T367-1)*$U$29*($E$25*'UL FRMPL'!H$35-'UL FRMPL'!$H$35)/1000)</f>
        <v>7.8721731798606642E-3</v>
      </c>
    </row>
    <row r="368" spans="11:25" ht="15.75" thickBot="1">
      <c r="K368">
        <v>338</v>
      </c>
      <c r="T368" s="108">
        <f t="shared" si="9"/>
        <v>1686</v>
      </c>
      <c r="Y368" s="3">
        <f>EXP(-2*($T368-1)*$U$29*($E$25*'UL FRMPL'!H$35-'UL FRMPL'!$H$35)/1000)</f>
        <v>7.7594871180969053E-3</v>
      </c>
    </row>
    <row r="369" spans="11:25" ht="15.75" thickBot="1">
      <c r="K369">
        <v>339</v>
      </c>
      <c r="T369" s="108">
        <f t="shared" si="9"/>
        <v>1691</v>
      </c>
      <c r="Y369" s="3">
        <f>EXP(-2*($T369-1)*$U$29*($E$25*'UL FRMPL'!H$35-'UL FRMPL'!$H$35)/1000)</f>
        <v>7.648414098656485E-3</v>
      </c>
    </row>
    <row r="370" spans="11:25" ht="15.75" thickBot="1">
      <c r="K370">
        <v>340</v>
      </c>
      <c r="T370" s="108">
        <f t="shared" si="9"/>
        <v>1696</v>
      </c>
      <c r="Y370" s="3">
        <f>EXP(-2*($T370-1)*$U$29*($E$25*'UL FRMPL'!H$35-'UL FRMPL'!$H$35)/1000)</f>
        <v>7.5389310316781154E-3</v>
      </c>
    </row>
    <row r="371" spans="11:25" ht="15.75" thickBot="1">
      <c r="K371">
        <v>341</v>
      </c>
      <c r="T371" s="108">
        <f t="shared" si="9"/>
        <v>1701</v>
      </c>
      <c r="Y371" s="3">
        <f>EXP(-2*($T371-1)*$U$29*($E$25*'UL FRMPL'!H$35-'UL FRMPL'!$H$35)/1000)</f>
        <v>7.4310151578198319E-3</v>
      </c>
    </row>
    <row r="372" spans="11:25" ht="15.75" thickBot="1">
      <c r="K372">
        <v>342</v>
      </c>
      <c r="T372" s="108">
        <f t="shared" si="9"/>
        <v>1706</v>
      </c>
      <c r="Y372" s="3">
        <f>EXP(-2*($T372-1)*$U$29*($E$25*'UL FRMPL'!H$35-'UL FRMPL'!$H$35)/1000)</f>
        <v>7.3246440435278072E-3</v>
      </c>
    </row>
    <row r="373" spans="11:25" ht="15.75" thickBot="1">
      <c r="K373">
        <v>343</v>
      </c>
      <c r="T373" s="108">
        <f t="shared" si="9"/>
        <v>1711</v>
      </c>
      <c r="Y373" s="3">
        <f>EXP(-2*($T373-1)*$U$29*($E$25*'UL FRMPL'!H$35-'UL FRMPL'!$H$35)/1000)</f>
        <v>7.2197955763728793E-3</v>
      </c>
    </row>
    <row r="374" spans="11:25" ht="15.75" thickBot="1">
      <c r="K374">
        <v>344</v>
      </c>
      <c r="T374" s="108">
        <f t="shared" si="9"/>
        <v>1716</v>
      </c>
      <c r="Y374" s="3">
        <f>EXP(-2*($T374-1)*$U$29*($E$25*'UL FRMPL'!H$35-'UL FRMPL'!$H$35)/1000)</f>
        <v>7.1164479604537735E-3</v>
      </c>
    </row>
    <row r="375" spans="11:25" ht="15.75" thickBot="1">
      <c r="K375">
        <v>345</v>
      </c>
      <c r="T375" s="108">
        <f t="shared" si="9"/>
        <v>1721</v>
      </c>
      <c r="Y375" s="3">
        <f>EXP(-2*($T375-1)*$U$29*($E$25*'UL FRMPL'!H$35-'UL FRMPL'!$H$35)/1000)</f>
        <v>7.0145797118662256E-3</v>
      </c>
    </row>
    <row r="376" spans="11:25" ht="15.75" thickBot="1">
      <c r="K376">
        <v>346</v>
      </c>
      <c r="T376" s="108">
        <f t="shared" si="9"/>
        <v>1726</v>
      </c>
      <c r="Y376" s="3">
        <f>EXP(-2*($T376-1)*$U$29*($E$25*'UL FRMPL'!H$35-'UL FRMPL'!$H$35)/1000)</f>
        <v>6.9141696542368517E-3</v>
      </c>
    </row>
    <row r="377" spans="11:25" ht="15.75" thickBot="1">
      <c r="K377">
        <v>347</v>
      </c>
      <c r="T377" s="108">
        <f t="shared" si="9"/>
        <v>1731</v>
      </c>
      <c r="Y377" s="3">
        <f>EXP(-2*($T377-1)*$U$29*($E$25*'UL FRMPL'!H$35-'UL FRMPL'!$H$35)/1000)</f>
        <v>6.8151969143210572E-3</v>
      </c>
    </row>
    <row r="378" spans="11:25" ht="15.75" thickBot="1">
      <c r="K378">
        <v>348</v>
      </c>
      <c r="T378" s="108">
        <f t="shared" si="9"/>
        <v>1736</v>
      </c>
      <c r="Y378" s="3">
        <f>EXP(-2*($T378-1)*$U$29*($E$25*'UL FRMPL'!H$35-'UL FRMPL'!$H$35)/1000)</f>
        <v>6.7176409176638533E-3</v>
      </c>
    </row>
    <row r="379" spans="11:25" ht="15.75" thickBot="1">
      <c r="K379">
        <v>349</v>
      </c>
      <c r="T379" s="108">
        <f t="shared" si="9"/>
        <v>1741</v>
      </c>
      <c r="Y379" s="3">
        <f>EXP(-2*($T379-1)*$U$29*($E$25*'UL FRMPL'!H$35-'UL FRMPL'!$H$35)/1000)</f>
        <v>6.6214813843228993E-3</v>
      </c>
    </row>
    <row r="380" spans="11:25" ht="15.75" thickBot="1">
      <c r="K380">
        <v>350</v>
      </c>
      <c r="T380" s="108">
        <f t="shared" si="9"/>
        <v>1746</v>
      </c>
      <c r="Y380" s="3">
        <f>EXP(-2*($T380-1)*$U$29*($E$25*'UL FRMPL'!H$35-'UL FRMPL'!$H$35)/1000)</f>
        <v>6.5266983246526225E-3</v>
      </c>
    </row>
    <row r="381" spans="11:25" ht="15.75" thickBot="1">
      <c r="K381">
        <v>351</v>
      </c>
      <c r="T381" s="108">
        <f t="shared" si="9"/>
        <v>1751</v>
      </c>
      <c r="Y381" s="3">
        <f>EXP(-2*($T381-1)*$U$29*($E$25*'UL FRMPL'!H$35-'UL FRMPL'!$H$35)/1000)</f>
        <v>6.4332720351488832E-3</v>
      </c>
    </row>
    <row r="382" spans="11:25" ht="15.75" thickBot="1">
      <c r="K382">
        <v>352</v>
      </c>
      <c r="T382" s="108">
        <f t="shared" si="9"/>
        <v>1756</v>
      </c>
      <c r="Y382" s="3">
        <f>EXP(-2*($T382-1)*$U$29*($E$25*'UL FRMPL'!H$35-'UL FRMPL'!$H$35)/1000)</f>
        <v>6.3411830943529077E-3</v>
      </c>
    </row>
    <row r="383" spans="11:25" ht="15.75" thickBot="1">
      <c r="K383">
        <v>353</v>
      </c>
      <c r="T383" s="108">
        <f t="shared" si="9"/>
        <v>1761</v>
      </c>
      <c r="Y383" s="3">
        <f>EXP(-2*($T383-1)*$U$29*($E$25*'UL FRMPL'!H$35-'UL FRMPL'!$H$35)/1000)</f>
        <v>6.2504123588140075E-3</v>
      </c>
    </row>
    <row r="384" spans="11:25" ht="15.75" thickBot="1">
      <c r="K384">
        <v>354</v>
      </c>
      <c r="T384" s="108">
        <f t="shared" si="9"/>
        <v>1766</v>
      </c>
      <c r="Y384" s="3">
        <f>EXP(-2*($T384-1)*$U$29*($E$25*'UL FRMPL'!H$35-'UL FRMPL'!$H$35)/1000)</f>
        <v>6.1609409591100138E-3</v>
      </c>
    </row>
    <row r="385" spans="11:25" ht="15.75" thickBot="1">
      <c r="K385">
        <v>355</v>
      </c>
      <c r="T385" s="108">
        <f t="shared" si="9"/>
        <v>1771</v>
      </c>
      <c r="Y385" s="3">
        <f>EXP(-2*($T385-1)*$U$29*($E$25*'UL FRMPL'!H$35-'UL FRMPL'!$H$35)/1000)</f>
        <v>6.0727502959247569E-3</v>
      </c>
    </row>
    <row r="386" spans="11:25" ht="15.75" thickBot="1">
      <c r="K386">
        <v>356</v>
      </c>
      <c r="T386" s="108">
        <f t="shared" si="9"/>
        <v>1776</v>
      </c>
      <c r="Y386" s="3">
        <f>EXP(-2*($T386-1)*$U$29*($E$25*'UL FRMPL'!H$35-'UL FRMPL'!$H$35)/1000)</f>
        <v>5.9858220361815413E-3</v>
      </c>
    </row>
    <row r="387" spans="11:25" ht="15.75" thickBot="1">
      <c r="K387">
        <v>357</v>
      </c>
      <c r="T387" s="108">
        <f t="shared" si="9"/>
        <v>1781</v>
      </c>
      <c r="Y387" s="3">
        <f>EXP(-2*($T387-1)*$U$29*($E$25*'UL FRMPL'!H$35-'UL FRMPL'!$H$35)/1000)</f>
        <v>5.9001381092321642E-3</v>
      </c>
    </row>
    <row r="388" spans="11:25" ht="15.75" thickBot="1">
      <c r="K388">
        <v>358</v>
      </c>
      <c r="T388" s="108">
        <f t="shared" si="9"/>
        <v>1786</v>
      </c>
      <c r="Y388" s="3">
        <f>EXP(-2*($T388-1)*$U$29*($E$25*'UL FRMPL'!H$35-'UL FRMPL'!$H$35)/1000)</f>
        <v>5.815680703100322E-3</v>
      </c>
    </row>
    <row r="389" spans="11:25" ht="15.75" thickBot="1">
      <c r="K389">
        <v>359</v>
      </c>
      <c r="T389" s="108">
        <f t="shared" si="9"/>
        <v>1791</v>
      </c>
      <c r="Y389" s="3">
        <f>EXP(-2*($T389-1)*$U$29*($E$25*'UL FRMPL'!H$35-'UL FRMPL'!$H$35)/1000)</f>
        <v>5.7324322607789011E-3</v>
      </c>
    </row>
    <row r="390" spans="11:25" ht="15.75" thickBot="1">
      <c r="K390">
        <v>360</v>
      </c>
      <c r="T390" s="108">
        <f t="shared" si="9"/>
        <v>1796</v>
      </c>
      <c r="Y390" s="3">
        <f>EXP(-2*($T390-1)*$U$29*($E$25*'UL FRMPL'!H$35-'UL FRMPL'!$H$35)/1000)</f>
        <v>5.6503754765801911E-3</v>
      </c>
    </row>
    <row r="391" spans="11:25" ht="15.75" thickBot="1">
      <c r="K391">
        <v>361</v>
      </c>
      <c r="T391" s="108">
        <f t="shared" si="9"/>
        <v>1801</v>
      </c>
      <c r="Y391" s="3">
        <f>EXP(-2*($T391-1)*$U$29*($E$25*'UL FRMPL'!H$35-'UL FRMPL'!$H$35)/1000)</f>
        <v>5.5694932925383989E-3</v>
      </c>
    </row>
    <row r="392" spans="11:25" ht="15.75" thickBot="1">
      <c r="K392">
        <v>362</v>
      </c>
      <c r="T392" s="108">
        <f t="shared" si="9"/>
        <v>1806</v>
      </c>
      <c r="Y392" s="3">
        <f>EXP(-2*($T392-1)*$U$29*($E$25*'UL FRMPL'!H$35-'UL FRMPL'!$H$35)/1000)</f>
        <v>5.4897688948636301E-3</v>
      </c>
    </row>
    <row r="393" spans="11:25" ht="15.75" thickBot="1">
      <c r="K393">
        <v>363</v>
      </c>
      <c r="T393" s="108">
        <f t="shared" si="9"/>
        <v>1811</v>
      </c>
      <c r="Y393" s="3">
        <f>EXP(-2*($T393-1)*$U$29*($E$25*'UL FRMPL'!H$35-'UL FRMPL'!$H$35)/1000)</f>
        <v>5.4111857104466483E-3</v>
      </c>
    </row>
    <row r="394" spans="11:25" ht="15.75" thickBot="1">
      <c r="K394">
        <v>364</v>
      </c>
      <c r="T394" s="108">
        <f t="shared" si="9"/>
        <v>1816</v>
      </c>
      <c r="Y394" s="3">
        <f>EXP(-2*($T394-1)*$U$29*($E$25*'UL FRMPL'!H$35-'UL FRMPL'!$H$35)/1000)</f>
        <v>5.3337274034136574E-3</v>
      </c>
    </row>
    <row r="395" spans="11:25" ht="15.75" thickBot="1">
      <c r="K395">
        <v>365</v>
      </c>
      <c r="T395" s="108">
        <f t="shared" si="9"/>
        <v>1821</v>
      </c>
      <c r="Y395" s="3">
        <f>EXP(-2*($T395-1)*$U$29*($E$25*'UL FRMPL'!H$35-'UL FRMPL'!$H$35)/1000)</f>
        <v>5.2573778717303612E-3</v>
      </c>
    </row>
    <row r="396" spans="11:25" ht="15.75" thickBot="1">
      <c r="K396">
        <v>366</v>
      </c>
      <c r="T396" s="108">
        <f t="shared" si="9"/>
        <v>1826</v>
      </c>
      <c r="Y396" s="3">
        <f>EXP(-2*($T396-1)*$U$29*($E$25*'UL FRMPL'!H$35-'UL FRMPL'!$H$35)/1000)</f>
        <v>5.1821212438547338E-3</v>
      </c>
    </row>
    <row r="397" spans="11:25" ht="15.75" thickBot="1">
      <c r="K397">
        <v>367</v>
      </c>
      <c r="T397" s="108">
        <f t="shared" si="9"/>
        <v>1831</v>
      </c>
      <c r="Y397" s="3">
        <f>EXP(-2*($T397-1)*$U$29*($E$25*'UL FRMPL'!H$35-'UL FRMPL'!$H$35)/1000)</f>
        <v>5.1079418754376073E-3</v>
      </c>
    </row>
    <row r="398" spans="11:25" ht="15.75" thickBot="1">
      <c r="K398">
        <v>368</v>
      </c>
      <c r="T398" s="108">
        <f t="shared" si="9"/>
        <v>1836</v>
      </c>
      <c r="Y398" s="3">
        <f>EXP(-2*($T398-1)*$U$29*($E$25*'UL FRMPL'!H$35-'UL FRMPL'!$H$35)/1000)</f>
        <v>5.0348243460705206E-3</v>
      </c>
    </row>
    <row r="399" spans="11:25" ht="15.75" thickBot="1">
      <c r="K399">
        <v>369</v>
      </c>
      <c r="T399" s="108">
        <f t="shared" si="9"/>
        <v>1841</v>
      </c>
      <c r="Y399" s="3">
        <f>EXP(-2*($T399-1)*$U$29*($E$25*'UL FRMPL'!H$35-'UL FRMPL'!$H$35)/1000)</f>
        <v>4.9627534560801288E-3</v>
      </c>
    </row>
    <row r="400" spans="11:25" ht="15.75" thickBot="1">
      <c r="K400">
        <v>370</v>
      </c>
      <c r="T400" s="108">
        <f t="shared" si="9"/>
        <v>1846</v>
      </c>
      <c r="Y400" s="3">
        <f>EXP(-2*($T400-1)*$U$29*($E$25*'UL FRMPL'!H$35-'UL FRMPL'!$H$35)/1000)</f>
        <v>4.8917142233685304E-3</v>
      </c>
    </row>
    <row r="401" spans="11:25" ht="15.75" thickBot="1">
      <c r="K401">
        <v>371</v>
      </c>
      <c r="T401" s="108">
        <f t="shared" si="9"/>
        <v>1851</v>
      </c>
      <c r="Y401" s="3">
        <f>EXP(-2*($T401-1)*$U$29*($E$25*'UL FRMPL'!H$35-'UL FRMPL'!$H$35)/1000)</f>
        <v>4.8216918802987153E-3</v>
      </c>
    </row>
    <row r="402" spans="11:25" ht="15.75" thickBot="1">
      <c r="K402">
        <v>372</v>
      </c>
      <c r="T402" s="108">
        <f t="shared" si="9"/>
        <v>1856</v>
      </c>
      <c r="Y402" s="3">
        <f>EXP(-2*($T402-1)*$U$29*($E$25*'UL FRMPL'!H$35-'UL FRMPL'!$H$35)/1000)</f>
        <v>4.7526718706247442E-3</v>
      </c>
    </row>
    <row r="403" spans="11:25" ht="15.75" thickBot="1">
      <c r="K403">
        <v>373</v>
      </c>
      <c r="T403" s="108">
        <f t="shared" si="9"/>
        <v>1861</v>
      </c>
      <c r="Y403" s="3">
        <f>EXP(-2*($T403-1)*$U$29*($E$25*'UL FRMPL'!H$35-'UL FRMPL'!$H$35)/1000)</f>
        <v>4.6846398464657421E-3</v>
      </c>
    </row>
    <row r="404" spans="11:25" ht="15.75" thickBot="1">
      <c r="K404">
        <v>374</v>
      </c>
      <c r="T404" s="108">
        <f t="shared" si="9"/>
        <v>1866</v>
      </c>
      <c r="Y404" s="3">
        <f>EXP(-2*($T404-1)*$U$29*($E$25*'UL FRMPL'!H$35-'UL FRMPL'!$H$35)/1000)</f>
        <v>4.6175816653232947E-3</v>
      </c>
    </row>
    <row r="405" spans="11:25" ht="15.75" thickBot="1">
      <c r="K405">
        <v>375</v>
      </c>
      <c r="T405" s="108">
        <f t="shared" si="9"/>
        <v>1871</v>
      </c>
      <c r="Y405" s="3">
        <f>EXP(-2*($T405-1)*$U$29*($E$25*'UL FRMPL'!H$35-'UL FRMPL'!$H$35)/1000)</f>
        <v>4.5514833871414797E-3</v>
      </c>
    </row>
    <row r="406" spans="11:25" ht="15.75" thickBot="1">
      <c r="K406">
        <v>376</v>
      </c>
      <c r="T406" s="108">
        <f t="shared" si="9"/>
        <v>1876</v>
      </c>
      <c r="Y406" s="3">
        <f>EXP(-2*($T406-1)*$U$29*($E$25*'UL FRMPL'!H$35-'UL FRMPL'!$H$35)/1000)</f>
        <v>4.4863312714090364E-3</v>
      </c>
    </row>
    <row r="407" spans="11:25" ht="15.75" thickBot="1">
      <c r="K407">
        <v>377</v>
      </c>
      <c r="T407" s="108">
        <f t="shared" si="9"/>
        <v>1881</v>
      </c>
      <c r="Y407" s="3">
        <f>EXP(-2*($T407-1)*$U$29*($E$25*'UL FRMPL'!H$35-'UL FRMPL'!$H$35)/1000)</f>
        <v>4.4221117743029406E-3</v>
      </c>
    </row>
    <row r="408" spans="11:25" ht="15.75" thickBot="1">
      <c r="K408">
        <v>378</v>
      </c>
      <c r="T408" s="108">
        <f t="shared" si="9"/>
        <v>1886</v>
      </c>
      <c r="Y408" s="3">
        <f>EXP(-2*($T408-1)*$U$29*($E$25*'UL FRMPL'!H$35-'UL FRMPL'!$H$35)/1000)</f>
        <v>4.3588115458729846E-3</v>
      </c>
    </row>
    <row r="409" spans="11:25" ht="15.75" thickBot="1">
      <c r="K409">
        <v>379</v>
      </c>
      <c r="T409" s="108">
        <f t="shared" si="9"/>
        <v>1891</v>
      </c>
      <c r="Y409" s="3">
        <f>EXP(-2*($T409-1)*$U$29*($E$25*'UL FRMPL'!H$35-'UL FRMPL'!$H$35)/1000)</f>
        <v>4.2964174272665237E-3</v>
      </c>
    </row>
    <row r="410" spans="11:25" ht="15.75" thickBot="1">
      <c r="K410">
        <v>380</v>
      </c>
      <c r="T410" s="108">
        <f t="shared" si="9"/>
        <v>1896</v>
      </c>
      <c r="Y410" s="3">
        <f>EXP(-2*($T410-1)*$U$29*($E$25*'UL FRMPL'!H$35-'UL FRMPL'!$H$35)/1000)</f>
        <v>4.2349164479930446E-3</v>
      </c>
    </row>
    <row r="411" spans="11:25" ht="15.75" thickBot="1">
      <c r="K411">
        <v>381</v>
      </c>
      <c r="T411" s="108">
        <f t="shared" si="9"/>
        <v>1901</v>
      </c>
      <c r="Y411" s="3">
        <f>EXP(-2*($T411-1)*$U$29*($E$25*'UL FRMPL'!H$35-'UL FRMPL'!$H$35)/1000)</f>
        <v>4.1742958232278493E-3</v>
      </c>
    </row>
    <row r="412" spans="11:25" ht="15.75" thickBot="1">
      <c r="K412">
        <v>382</v>
      </c>
      <c r="T412" s="108">
        <f t="shared" si="9"/>
        <v>1906</v>
      </c>
      <c r="Y412" s="3">
        <f>EXP(-2*($T412-1)*$U$29*($E$25*'UL FRMPL'!H$35-'UL FRMPL'!$H$35)/1000)</f>
        <v>4.114542951154378E-3</v>
      </c>
    </row>
    <row r="413" spans="11:25" ht="15.75" thickBot="1">
      <c r="K413">
        <v>383</v>
      </c>
      <c r="T413" s="108">
        <f t="shared" si="9"/>
        <v>1911</v>
      </c>
      <c r="Y413" s="3">
        <f>EXP(-2*($T413-1)*$U$29*($E$25*'UL FRMPL'!H$35-'UL FRMPL'!$H$35)/1000)</f>
        <v>4.0556454103444772E-3</v>
      </c>
    </row>
    <row r="414" spans="11:25" ht="15.75" thickBot="1">
      <c r="K414">
        <v>384</v>
      </c>
      <c r="T414" s="108">
        <f t="shared" si="9"/>
        <v>1916</v>
      </c>
      <c r="Y414" s="3">
        <f>EXP(-2*($T414-1)*$U$29*($E$25*'UL FRMPL'!H$35-'UL FRMPL'!$H$35)/1000)</f>
        <v>3.9975909571763014E-3</v>
      </c>
    </row>
    <row r="415" spans="11:25" ht="15.75" thickBot="1">
      <c r="K415">
        <v>385</v>
      </c>
      <c r="T415" s="108">
        <f t="shared" si="9"/>
        <v>1921</v>
      </c>
      <c r="Y415" s="3">
        <f>EXP(-2*($T415-1)*$U$29*($E$25*'UL FRMPL'!H$35-'UL FRMPL'!$H$35)/1000)</f>
        <v>3.9403675232890676E-3</v>
      </c>
    </row>
    <row r="416" spans="11:25" ht="15.75" thickBot="1">
      <c r="K416">
        <v>386</v>
      </c>
      <c r="T416" s="108">
        <f t="shared" si="9"/>
        <v>1926</v>
      </c>
      <c r="Y416" s="3">
        <f>EXP(-2*($T416-1)*$U$29*($E$25*'UL FRMPL'!H$35-'UL FRMPL'!$H$35)/1000)</f>
        <v>3.8839632130742928E-3</v>
      </c>
    </row>
    <row r="417" spans="11:25" ht="15.75" thickBot="1">
      <c r="K417">
        <v>387</v>
      </c>
      <c r="T417" s="108">
        <f t="shared" ref="T417:T431" si="10">T416+5</f>
        <v>1931</v>
      </c>
      <c r="Y417" s="3">
        <f>EXP(-2*($T417-1)*$U$29*($E$25*'UL FRMPL'!H$35-'UL FRMPL'!$H$35)/1000)</f>
        <v>3.8283663012029503E-3</v>
      </c>
    </row>
    <row r="418" spans="11:25" ht="15.75" thickBot="1">
      <c r="K418">
        <v>388</v>
      </c>
      <c r="T418" s="108">
        <f t="shared" si="10"/>
        <v>1936</v>
      </c>
      <c r="Y418" s="3">
        <f>EXP(-2*($T418-1)*$U$29*($E$25*'UL FRMPL'!H$35-'UL FRMPL'!$H$35)/1000)</f>
        <v>3.7735652301879846E-3</v>
      </c>
    </row>
    <row r="419" spans="11:25" ht="15.75" thickBot="1">
      <c r="K419">
        <v>389</v>
      </c>
      <c r="T419" s="108">
        <f t="shared" si="10"/>
        <v>1941</v>
      </c>
      <c r="Y419" s="3">
        <f>EXP(-2*($T419-1)*$U$29*($E$25*'UL FRMPL'!H$35-'UL FRMPL'!$H$35)/1000)</f>
        <v>3.7195486079817527E-3</v>
      </c>
    </row>
    <row r="420" spans="11:25" ht="15.75" thickBot="1">
      <c r="K420">
        <v>390</v>
      </c>
      <c r="T420" s="108">
        <f t="shared" si="10"/>
        <v>1946</v>
      </c>
      <c r="Y420" s="3">
        <f>EXP(-2*($T420-1)*$U$29*($E$25*'UL FRMPL'!H$35-'UL FRMPL'!$H$35)/1000)</f>
        <v>3.6663052056078505E-3</v>
      </c>
    </row>
    <row r="421" spans="11:25" ht="15.75" thickBot="1">
      <c r="K421">
        <v>391</v>
      </c>
      <c r="T421" s="108">
        <f t="shared" si="10"/>
        <v>1951</v>
      </c>
      <c r="Y421" s="3">
        <f>EXP(-2*($T421-1)*$U$29*($E$25*'UL FRMPL'!H$35-'UL FRMPL'!$H$35)/1000)</f>
        <v>3.6138239548268295E-3</v>
      </c>
    </row>
    <row r="422" spans="11:25" ht="15.75" thickBot="1">
      <c r="K422">
        <v>392</v>
      </c>
      <c r="T422" s="108">
        <f t="shared" si="10"/>
        <v>1956</v>
      </c>
      <c r="Y422" s="3">
        <f>EXP(-2*($T422-1)*$U$29*($E$25*'UL FRMPL'!H$35-'UL FRMPL'!$H$35)/1000)</f>
        <v>3.5620939458353095E-3</v>
      </c>
    </row>
    <row r="423" spans="11:25" ht="15.75" thickBot="1">
      <c r="K423">
        <v>393</v>
      </c>
      <c r="T423" s="108">
        <f t="shared" si="10"/>
        <v>1961</v>
      </c>
      <c r="Y423" s="3">
        <f>EXP(-2*($T423-1)*$U$29*($E$25*'UL FRMPL'!H$35-'UL FRMPL'!$H$35)/1000)</f>
        <v>3.5111044249980863E-3</v>
      </c>
    </row>
    <row r="424" spans="11:25" ht="15.75" thickBot="1">
      <c r="K424">
        <v>394</v>
      </c>
      <c r="T424" s="108">
        <f t="shared" si="10"/>
        <v>1966</v>
      </c>
      <c r="Y424" s="3">
        <f>EXP(-2*($T424-1)*$U$29*($E$25*'UL FRMPL'!H$35-'UL FRMPL'!$H$35)/1000)</f>
        <v>3.4608447926126429E-3</v>
      </c>
    </row>
    <row r="425" spans="11:25" ht="15.75" thickBot="1">
      <c r="K425">
        <v>395</v>
      </c>
      <c r="T425" s="108">
        <f t="shared" si="10"/>
        <v>1971</v>
      </c>
      <c r="Y425" s="3">
        <f>EXP(-2*($T425-1)*$U$29*($E$25*'UL FRMPL'!H$35-'UL FRMPL'!$H$35)/1000)</f>
        <v>3.4113046007056814E-3</v>
      </c>
    </row>
    <row r="426" spans="11:25" ht="15.75" thickBot="1">
      <c r="K426">
        <v>396</v>
      </c>
      <c r="T426" s="108">
        <f t="shared" si="10"/>
        <v>1976</v>
      </c>
      <c r="Y426" s="3">
        <f>EXP(-2*($T426-1)*$U$29*($E$25*'UL FRMPL'!H$35-'UL FRMPL'!$H$35)/1000)</f>
        <v>3.3624735508611999E-3</v>
      </c>
    </row>
    <row r="427" spans="11:25" ht="15.75" thickBot="1">
      <c r="K427">
        <v>397</v>
      </c>
      <c r="T427" s="108">
        <f t="shared" si="10"/>
        <v>1981</v>
      </c>
      <c r="Y427" s="3">
        <f>EXP(-2*($T427-1)*$U$29*($E$25*'UL FRMPL'!H$35-'UL FRMPL'!$H$35)/1000)</f>
        <v>3.3143414920796836E-3</v>
      </c>
    </row>
    <row r="428" spans="11:25" ht="15.75" thickBot="1">
      <c r="K428">
        <v>398</v>
      </c>
      <c r="T428" s="108">
        <f t="shared" si="10"/>
        <v>1986</v>
      </c>
      <c r="Y428" s="3">
        <f>EXP(-2*($T428-1)*$U$29*($E$25*'UL FRMPL'!H$35-'UL FRMPL'!$H$35)/1000)</f>
        <v>3.2668984186678619E-3</v>
      </c>
    </row>
    <row r="429" spans="11:25" ht="15.75" thickBot="1">
      <c r="K429">
        <v>399</v>
      </c>
      <c r="T429" s="108">
        <f t="shared" si="10"/>
        <v>1991</v>
      </c>
      <c r="Y429" s="3">
        <f>EXP(-2*($T429-1)*$U$29*($E$25*'UL FRMPL'!H$35-'UL FRMPL'!$H$35)/1000)</f>
        <v>3.2201344681587786E-3</v>
      </c>
    </row>
    <row r="430" spans="11:25" ht="15.75" thickBot="1">
      <c r="K430">
        <v>400</v>
      </c>
      <c r="T430" s="108">
        <f t="shared" si="10"/>
        <v>1996</v>
      </c>
      <c r="Y430" s="3">
        <f>EXP(-2*($T430-1)*$U$29*($E$25*'UL FRMPL'!H$35-'UL FRMPL'!$H$35)/1000)</f>
        <v>3.1740399192615458E-3</v>
      </c>
    </row>
    <row r="431" spans="11:25">
      <c r="K431">
        <v>401</v>
      </c>
      <c r="T431" s="106">
        <f t="shared" si="10"/>
        <v>2001</v>
      </c>
      <c r="Y431" s="3">
        <f>EXP(-2*($T431-1)*$U$29*($E$25*'UL FRMPL'!H$35-'UL FRMPL'!$H$35)/1000)</f>
        <v>3.1286051898405049E-3</v>
      </c>
    </row>
    <row r="432" spans="11:25">
      <c r="K432">
        <v>402</v>
      </c>
      <c r="T432" s="4"/>
    </row>
    <row r="433" spans="11:20">
      <c r="K433">
        <v>403</v>
      </c>
      <c r="T433" s="4"/>
    </row>
    <row r="434" spans="11:20">
      <c r="K434">
        <v>404</v>
      </c>
      <c r="T434" s="4"/>
    </row>
    <row r="435" spans="11:20">
      <c r="K435">
        <v>405</v>
      </c>
      <c r="T435" s="4"/>
    </row>
    <row r="436" spans="11:20">
      <c r="K436">
        <v>406</v>
      </c>
      <c r="T436" s="4"/>
    </row>
    <row r="437" spans="11:20">
      <c r="K437">
        <v>407</v>
      </c>
      <c r="T437" s="4"/>
    </row>
    <row r="438" spans="11:20">
      <c r="K438">
        <v>408</v>
      </c>
      <c r="T438" s="4"/>
    </row>
    <row r="439" spans="11:20">
      <c r="K439">
        <v>409</v>
      </c>
      <c r="T439" s="4"/>
    </row>
    <row r="440" spans="11:20">
      <c r="K440">
        <v>410</v>
      </c>
      <c r="T440" s="4"/>
    </row>
    <row r="441" spans="11:20">
      <c r="K441">
        <v>411</v>
      </c>
      <c r="T441" s="4"/>
    </row>
    <row r="442" spans="11:20">
      <c r="K442">
        <v>412</v>
      </c>
      <c r="T442" s="4"/>
    </row>
    <row r="443" spans="11:20">
      <c r="K443">
        <v>413</v>
      </c>
      <c r="T443" s="4"/>
    </row>
    <row r="444" spans="11:20">
      <c r="K444">
        <v>414</v>
      </c>
      <c r="T444" s="4"/>
    </row>
    <row r="445" spans="11:20">
      <c r="K445">
        <v>415</v>
      </c>
      <c r="T445" s="4"/>
    </row>
    <row r="446" spans="11:20">
      <c r="K446">
        <v>416</v>
      </c>
      <c r="T446" s="4"/>
    </row>
    <row r="447" spans="11:20">
      <c r="K447">
        <v>417</v>
      </c>
      <c r="T447" s="4"/>
    </row>
    <row r="448" spans="11:20">
      <c r="K448">
        <v>418</v>
      </c>
      <c r="T448" s="4"/>
    </row>
    <row r="449" spans="11:20">
      <c r="K449">
        <v>419</v>
      </c>
      <c r="T449" s="4"/>
    </row>
    <row r="450" spans="11:20">
      <c r="K450">
        <v>420</v>
      </c>
      <c r="T450" s="4"/>
    </row>
    <row r="451" spans="11:20">
      <c r="K451">
        <v>421</v>
      </c>
      <c r="T451" s="4"/>
    </row>
    <row r="452" spans="11:20">
      <c r="K452">
        <v>422</v>
      </c>
      <c r="T452" s="4"/>
    </row>
    <row r="453" spans="11:20">
      <c r="K453">
        <v>423</v>
      </c>
      <c r="T453" s="4"/>
    </row>
    <row r="454" spans="11:20">
      <c r="K454">
        <v>424</v>
      </c>
      <c r="T454" s="4"/>
    </row>
    <row r="455" spans="11:20">
      <c r="K455">
        <v>425</v>
      </c>
      <c r="T455" s="4"/>
    </row>
    <row r="456" spans="11:20">
      <c r="K456">
        <v>426</v>
      </c>
      <c r="T456" s="4"/>
    </row>
    <row r="457" spans="11:20">
      <c r="K457">
        <v>427</v>
      </c>
      <c r="T457" s="4"/>
    </row>
    <row r="458" spans="11:20">
      <c r="K458">
        <v>428</v>
      </c>
      <c r="T458" s="4"/>
    </row>
    <row r="459" spans="11:20">
      <c r="K459">
        <v>429</v>
      </c>
      <c r="T459" s="4"/>
    </row>
    <row r="460" spans="11:20">
      <c r="K460">
        <v>430</v>
      </c>
      <c r="T460" s="4"/>
    </row>
    <row r="461" spans="11:20">
      <c r="K461">
        <v>431</v>
      </c>
      <c r="T461" s="4"/>
    </row>
    <row r="462" spans="11:20">
      <c r="K462">
        <v>432</v>
      </c>
      <c r="T462" s="4"/>
    </row>
    <row r="463" spans="11:20">
      <c r="K463">
        <v>433</v>
      </c>
      <c r="T463" s="4"/>
    </row>
    <row r="464" spans="11:20">
      <c r="K464">
        <v>434</v>
      </c>
      <c r="T464" s="4"/>
    </row>
    <row r="465" spans="11:20">
      <c r="K465">
        <v>435</v>
      </c>
      <c r="T465" s="4"/>
    </row>
    <row r="466" spans="11:20">
      <c r="K466">
        <v>436</v>
      </c>
      <c r="T466" s="4"/>
    </row>
    <row r="467" spans="11:20">
      <c r="K467">
        <v>437</v>
      </c>
      <c r="T467" s="4"/>
    </row>
    <row r="468" spans="11:20">
      <c r="K468">
        <v>438</v>
      </c>
      <c r="T468" s="4"/>
    </row>
    <row r="469" spans="11:20">
      <c r="K469">
        <v>439</v>
      </c>
      <c r="T469" s="4"/>
    </row>
    <row r="470" spans="11:20">
      <c r="K470">
        <v>440</v>
      </c>
      <c r="T470" s="4"/>
    </row>
    <row r="471" spans="11:20">
      <c r="K471">
        <v>441</v>
      </c>
      <c r="T471" s="4"/>
    </row>
    <row r="472" spans="11:20">
      <c r="K472">
        <v>442</v>
      </c>
      <c r="T472" s="4"/>
    </row>
    <row r="473" spans="11:20">
      <c r="K473">
        <v>443</v>
      </c>
      <c r="T473" s="4"/>
    </row>
    <row r="474" spans="11:20">
      <c r="K474">
        <v>444</v>
      </c>
      <c r="T474" s="4"/>
    </row>
    <row r="475" spans="11:20">
      <c r="K475">
        <v>445</v>
      </c>
      <c r="T475" s="4"/>
    </row>
    <row r="476" spans="11:20">
      <c r="K476">
        <v>446</v>
      </c>
      <c r="T476" s="4"/>
    </row>
    <row r="477" spans="11:20">
      <c r="K477">
        <v>447</v>
      </c>
      <c r="T477" s="4"/>
    </row>
    <row r="478" spans="11:20">
      <c r="K478">
        <v>448</v>
      </c>
      <c r="T478" s="4"/>
    </row>
    <row r="479" spans="11:20">
      <c r="K479">
        <v>449</v>
      </c>
      <c r="T479" s="4"/>
    </row>
    <row r="480" spans="11:20">
      <c r="K480">
        <v>450</v>
      </c>
      <c r="T480" s="4"/>
    </row>
    <row r="481" spans="11:20">
      <c r="K481">
        <v>451</v>
      </c>
      <c r="T481" s="4"/>
    </row>
    <row r="482" spans="11:20">
      <c r="K482">
        <v>452</v>
      </c>
      <c r="T482" s="4"/>
    </row>
    <row r="483" spans="11:20">
      <c r="K483">
        <v>453</v>
      </c>
      <c r="T483" s="4"/>
    </row>
    <row r="484" spans="11:20">
      <c r="K484">
        <v>454</v>
      </c>
      <c r="T484" s="4"/>
    </row>
    <row r="485" spans="11:20">
      <c r="K485">
        <v>455</v>
      </c>
      <c r="T485" s="4"/>
    </row>
    <row r="486" spans="11:20">
      <c r="K486">
        <v>456</v>
      </c>
      <c r="T486" s="4"/>
    </row>
    <row r="487" spans="11:20">
      <c r="K487">
        <v>457</v>
      </c>
      <c r="T487" s="4"/>
    </row>
    <row r="488" spans="11:20">
      <c r="K488">
        <v>458</v>
      </c>
      <c r="T488" s="4"/>
    </row>
    <row r="489" spans="11:20">
      <c r="K489">
        <v>459</v>
      </c>
      <c r="T489" s="4"/>
    </row>
    <row r="490" spans="11:20">
      <c r="K490">
        <v>460</v>
      </c>
      <c r="T490" s="4"/>
    </row>
    <row r="491" spans="11:20">
      <c r="K491">
        <v>461</v>
      </c>
      <c r="T491" s="4"/>
    </row>
    <row r="492" spans="11:20">
      <c r="K492">
        <v>462</v>
      </c>
      <c r="T492" s="4"/>
    </row>
    <row r="493" spans="11:20">
      <c r="K493">
        <v>463</v>
      </c>
      <c r="T493" s="4"/>
    </row>
    <row r="494" spans="11:20">
      <c r="K494">
        <v>464</v>
      </c>
      <c r="T494" s="4"/>
    </row>
    <row r="495" spans="11:20">
      <c r="K495">
        <v>465</v>
      </c>
      <c r="T495" s="4"/>
    </row>
    <row r="496" spans="11:20">
      <c r="K496">
        <v>466</v>
      </c>
      <c r="T496" s="4"/>
    </row>
    <row r="497" spans="11:20">
      <c r="K497">
        <v>467</v>
      </c>
      <c r="T497" s="4"/>
    </row>
    <row r="498" spans="11:20">
      <c r="K498">
        <v>468</v>
      </c>
      <c r="T498" s="4"/>
    </row>
    <row r="499" spans="11:20">
      <c r="K499">
        <v>469</v>
      </c>
      <c r="T499" s="4"/>
    </row>
    <row r="500" spans="11:20">
      <c r="K500">
        <v>470</v>
      </c>
      <c r="T500" s="4"/>
    </row>
    <row r="501" spans="11:20">
      <c r="K501">
        <v>471</v>
      </c>
      <c r="T501" s="4"/>
    </row>
    <row r="502" spans="11:20">
      <c r="K502">
        <v>472</v>
      </c>
      <c r="T502" s="4"/>
    </row>
    <row r="503" spans="11:20">
      <c r="K503">
        <v>473</v>
      </c>
      <c r="T503" s="4"/>
    </row>
    <row r="504" spans="11:20">
      <c r="K504">
        <v>474</v>
      </c>
      <c r="T504" s="4"/>
    </row>
    <row r="505" spans="11:20">
      <c r="K505">
        <v>475</v>
      </c>
      <c r="T505" s="4"/>
    </row>
    <row r="506" spans="11:20">
      <c r="K506">
        <v>476</v>
      </c>
      <c r="T506" s="4"/>
    </row>
    <row r="507" spans="11:20">
      <c r="K507">
        <v>477</v>
      </c>
      <c r="T507" s="4"/>
    </row>
    <row r="508" spans="11:20">
      <c r="K508">
        <v>478</v>
      </c>
      <c r="T508" s="4"/>
    </row>
    <row r="509" spans="11:20">
      <c r="K509">
        <v>479</v>
      </c>
      <c r="T509" s="4"/>
    </row>
    <row r="510" spans="11:20">
      <c r="K510">
        <v>480</v>
      </c>
      <c r="T510" s="4"/>
    </row>
    <row r="511" spans="11:20">
      <c r="K511">
        <v>481</v>
      </c>
      <c r="T511" s="4"/>
    </row>
    <row r="512" spans="11:20">
      <c r="K512">
        <v>482</v>
      </c>
      <c r="T512" s="4"/>
    </row>
    <row r="513" spans="11:20">
      <c r="K513">
        <v>483</v>
      </c>
      <c r="T513" s="4"/>
    </row>
    <row r="514" spans="11:20">
      <c r="K514">
        <v>484</v>
      </c>
      <c r="T514" s="4"/>
    </row>
    <row r="515" spans="11:20">
      <c r="K515">
        <v>485</v>
      </c>
      <c r="T515" s="4"/>
    </row>
    <row r="516" spans="11:20">
      <c r="K516">
        <v>486</v>
      </c>
      <c r="T516" s="4"/>
    </row>
    <row r="517" spans="11:20">
      <c r="K517">
        <v>487</v>
      </c>
      <c r="T517" s="4"/>
    </row>
    <row r="518" spans="11:20">
      <c r="K518">
        <v>488</v>
      </c>
      <c r="T518" s="4"/>
    </row>
    <row r="519" spans="11:20">
      <c r="K519">
        <v>489</v>
      </c>
      <c r="T519" s="4"/>
    </row>
    <row r="520" spans="11:20">
      <c r="K520">
        <v>490</v>
      </c>
      <c r="T520" s="4"/>
    </row>
    <row r="521" spans="11:20">
      <c r="K521">
        <v>491</v>
      </c>
      <c r="T521" s="4"/>
    </row>
    <row r="522" spans="11:20">
      <c r="K522">
        <v>492</v>
      </c>
      <c r="T522" s="4"/>
    </row>
    <row r="523" spans="11:20">
      <c r="K523">
        <v>493</v>
      </c>
      <c r="T523" s="4"/>
    </row>
    <row r="524" spans="11:20">
      <c r="K524">
        <v>494</v>
      </c>
      <c r="T524" s="4"/>
    </row>
    <row r="525" spans="11:20">
      <c r="K525">
        <v>495</v>
      </c>
      <c r="T525" s="4"/>
    </row>
    <row r="526" spans="11:20">
      <c r="K526">
        <v>496</v>
      </c>
      <c r="T526" s="4"/>
    </row>
    <row r="527" spans="11:20">
      <c r="K527">
        <v>497</v>
      </c>
      <c r="T527" s="4"/>
    </row>
    <row r="528" spans="11:20">
      <c r="K528">
        <v>498</v>
      </c>
      <c r="T528" s="4"/>
    </row>
    <row r="529" spans="11:20">
      <c r="K529">
        <v>499</v>
      </c>
      <c r="T529" s="4"/>
    </row>
    <row r="530" spans="11:20">
      <c r="K530">
        <v>500</v>
      </c>
      <c r="T530" s="4"/>
    </row>
    <row r="531" spans="11:20">
      <c r="K531">
        <v>501</v>
      </c>
      <c r="T531" s="4"/>
    </row>
    <row r="532" spans="11:20">
      <c r="K532">
        <v>502</v>
      </c>
      <c r="T532" s="4"/>
    </row>
    <row r="533" spans="11:20">
      <c r="K533">
        <v>503</v>
      </c>
      <c r="T533" s="4"/>
    </row>
    <row r="534" spans="11:20">
      <c r="K534">
        <v>504</v>
      </c>
      <c r="T534" s="4"/>
    </row>
    <row r="535" spans="11:20">
      <c r="K535">
        <v>505</v>
      </c>
      <c r="T535" s="4"/>
    </row>
    <row r="536" spans="11:20">
      <c r="K536">
        <v>506</v>
      </c>
      <c r="T536" s="4"/>
    </row>
    <row r="537" spans="11:20">
      <c r="K537">
        <v>507</v>
      </c>
      <c r="T537" s="4"/>
    </row>
    <row r="538" spans="11:20">
      <c r="K538">
        <v>508</v>
      </c>
      <c r="T538" s="4"/>
    </row>
    <row r="539" spans="11:20">
      <c r="K539">
        <v>509</v>
      </c>
      <c r="T539" s="4"/>
    </row>
    <row r="540" spans="11:20">
      <c r="K540">
        <v>510</v>
      </c>
      <c r="T540" s="4"/>
    </row>
    <row r="541" spans="11:20">
      <c r="K541">
        <v>511</v>
      </c>
      <c r="T541" s="4"/>
    </row>
    <row r="542" spans="11:20">
      <c r="K542">
        <v>512</v>
      </c>
      <c r="T542" s="4"/>
    </row>
    <row r="543" spans="11:20">
      <c r="K543">
        <v>513</v>
      </c>
      <c r="T543" s="4"/>
    </row>
    <row r="544" spans="11:20">
      <c r="K544">
        <v>514</v>
      </c>
      <c r="T544" s="4"/>
    </row>
    <row r="545" spans="11:20">
      <c r="K545">
        <v>515</v>
      </c>
      <c r="T545" s="4"/>
    </row>
    <row r="546" spans="11:20">
      <c r="K546">
        <v>516</v>
      </c>
      <c r="T546" s="4"/>
    </row>
    <row r="547" spans="11:20">
      <c r="K547">
        <v>517</v>
      </c>
      <c r="T547" s="4"/>
    </row>
    <row r="548" spans="11:20">
      <c r="K548">
        <v>518</v>
      </c>
      <c r="T548" s="4"/>
    </row>
    <row r="549" spans="11:20">
      <c r="K549">
        <v>519</v>
      </c>
      <c r="T549" s="4"/>
    </row>
    <row r="550" spans="11:20">
      <c r="K550">
        <v>520</v>
      </c>
      <c r="T550" s="4"/>
    </row>
    <row r="551" spans="11:20">
      <c r="K551">
        <v>521</v>
      </c>
      <c r="T551" s="4"/>
    </row>
    <row r="552" spans="11:20">
      <c r="K552">
        <v>522</v>
      </c>
      <c r="T552" s="4"/>
    </row>
    <row r="553" spans="11:20">
      <c r="K553">
        <v>523</v>
      </c>
      <c r="T553" s="4"/>
    </row>
    <row r="554" spans="11:20">
      <c r="K554">
        <v>524</v>
      </c>
      <c r="T554" s="4"/>
    </row>
    <row r="555" spans="11:20">
      <c r="K555">
        <v>525</v>
      </c>
      <c r="T555" s="4"/>
    </row>
    <row r="556" spans="11:20">
      <c r="K556">
        <v>526</v>
      </c>
      <c r="T556" s="4"/>
    </row>
    <row r="557" spans="11:20">
      <c r="K557">
        <v>527</v>
      </c>
      <c r="T557" s="4"/>
    </row>
    <row r="558" spans="11:20">
      <c r="K558">
        <v>528</v>
      </c>
      <c r="T558" s="4"/>
    </row>
    <row r="559" spans="11:20">
      <c r="K559">
        <v>529</v>
      </c>
      <c r="T559" s="4"/>
    </row>
    <row r="560" spans="11:20">
      <c r="K560">
        <v>530</v>
      </c>
      <c r="T560" s="4"/>
    </row>
    <row r="561" spans="11:20">
      <c r="K561">
        <v>531</v>
      </c>
      <c r="T561" s="4"/>
    </row>
    <row r="562" spans="11:20">
      <c r="K562">
        <v>532</v>
      </c>
      <c r="T562" s="4"/>
    </row>
    <row r="563" spans="11:20">
      <c r="K563">
        <v>533</v>
      </c>
      <c r="T563" s="4"/>
    </row>
    <row r="564" spans="11:20">
      <c r="K564">
        <v>534</v>
      </c>
      <c r="T564" s="4"/>
    </row>
    <row r="565" spans="11:20">
      <c r="K565">
        <v>535</v>
      </c>
      <c r="T565" s="4"/>
    </row>
    <row r="566" spans="11:20">
      <c r="K566">
        <v>536</v>
      </c>
      <c r="T566" s="4"/>
    </row>
    <row r="567" spans="11:20">
      <c r="K567">
        <v>537</v>
      </c>
      <c r="T567" s="4"/>
    </row>
    <row r="568" spans="11:20">
      <c r="K568">
        <v>538</v>
      </c>
      <c r="T568" s="4"/>
    </row>
    <row r="569" spans="11:20">
      <c r="K569">
        <v>539</v>
      </c>
      <c r="T569" s="4"/>
    </row>
    <row r="570" spans="11:20">
      <c r="K570">
        <v>540</v>
      </c>
      <c r="T570" s="4"/>
    </row>
    <row r="571" spans="11:20">
      <c r="K571">
        <v>541</v>
      </c>
      <c r="T571" s="4"/>
    </row>
    <row r="572" spans="11:20">
      <c r="K572">
        <v>542</v>
      </c>
      <c r="T572" s="4"/>
    </row>
    <row r="573" spans="11:20">
      <c r="K573">
        <v>543</v>
      </c>
      <c r="T573" s="4"/>
    </row>
    <row r="574" spans="11:20">
      <c r="K574">
        <v>544</v>
      </c>
      <c r="T574" s="4"/>
    </row>
    <row r="575" spans="11:20">
      <c r="K575">
        <v>545</v>
      </c>
      <c r="T575" s="4"/>
    </row>
    <row r="576" spans="11:20">
      <c r="K576">
        <v>546</v>
      </c>
      <c r="T576" s="4"/>
    </row>
    <row r="577" spans="11:20">
      <c r="K577">
        <v>547</v>
      </c>
      <c r="T577" s="4"/>
    </row>
    <row r="578" spans="11:20">
      <c r="K578">
        <v>548</v>
      </c>
      <c r="T578" s="4"/>
    </row>
    <row r="579" spans="11:20">
      <c r="K579">
        <v>549</v>
      </c>
      <c r="T579" s="4"/>
    </row>
    <row r="580" spans="11:20">
      <c r="K580">
        <v>550</v>
      </c>
      <c r="T580" s="4"/>
    </row>
    <row r="581" spans="11:20">
      <c r="K581">
        <v>551</v>
      </c>
      <c r="T581" s="4"/>
    </row>
    <row r="582" spans="11:20">
      <c r="K582">
        <v>552</v>
      </c>
      <c r="T582" s="4"/>
    </row>
    <row r="583" spans="11:20">
      <c r="K583">
        <v>553</v>
      </c>
      <c r="T583" s="4"/>
    </row>
    <row r="584" spans="11:20">
      <c r="K584">
        <v>554</v>
      </c>
      <c r="T584" s="4"/>
    </row>
    <row r="585" spans="11:20">
      <c r="K585">
        <v>555</v>
      </c>
      <c r="T585" s="4"/>
    </row>
    <row r="586" spans="11:20">
      <c r="K586">
        <v>556</v>
      </c>
      <c r="T586" s="4"/>
    </row>
    <row r="587" spans="11:20">
      <c r="K587">
        <v>557</v>
      </c>
      <c r="T587" s="4"/>
    </row>
    <row r="588" spans="11:20">
      <c r="K588">
        <v>558</v>
      </c>
      <c r="T588" s="4"/>
    </row>
    <row r="589" spans="11:20">
      <c r="K589">
        <v>559</v>
      </c>
      <c r="T589" s="4"/>
    </row>
    <row r="590" spans="11:20">
      <c r="K590">
        <v>560</v>
      </c>
      <c r="T590" s="4"/>
    </row>
    <row r="591" spans="11:20">
      <c r="K591">
        <v>561</v>
      </c>
      <c r="T591" s="4"/>
    </row>
    <row r="592" spans="11:20">
      <c r="K592">
        <v>562</v>
      </c>
      <c r="T592" s="4"/>
    </row>
    <row r="593" spans="11:20">
      <c r="K593">
        <v>563</v>
      </c>
      <c r="T593" s="4"/>
    </row>
    <row r="594" spans="11:20">
      <c r="K594">
        <v>564</v>
      </c>
      <c r="T594" s="4"/>
    </row>
    <row r="595" spans="11:20">
      <c r="K595">
        <v>565</v>
      </c>
      <c r="T595" s="4"/>
    </row>
    <row r="596" spans="11:20">
      <c r="K596">
        <v>566</v>
      </c>
      <c r="T596" s="4"/>
    </row>
    <row r="597" spans="11:20">
      <c r="K597">
        <v>567</v>
      </c>
      <c r="T597" s="4"/>
    </row>
    <row r="598" spans="11:20">
      <c r="K598">
        <v>568</v>
      </c>
      <c r="T598" s="4"/>
    </row>
    <row r="599" spans="11:20">
      <c r="K599">
        <v>569</v>
      </c>
      <c r="T599" s="4"/>
    </row>
    <row r="600" spans="11:20">
      <c r="K600">
        <v>570</v>
      </c>
      <c r="T600" s="4"/>
    </row>
    <row r="601" spans="11:20">
      <c r="K601">
        <v>571</v>
      </c>
      <c r="T601" s="4"/>
    </row>
    <row r="602" spans="11:20">
      <c r="K602">
        <v>572</v>
      </c>
      <c r="T602" s="4"/>
    </row>
    <row r="603" spans="11:20">
      <c r="K603">
        <v>573</v>
      </c>
      <c r="T603" s="4"/>
    </row>
    <row r="604" spans="11:20">
      <c r="K604">
        <v>574</v>
      </c>
      <c r="T604" s="4"/>
    </row>
    <row r="605" spans="11:20">
      <c r="K605">
        <v>575</v>
      </c>
      <c r="T605" s="4"/>
    </row>
    <row r="606" spans="11:20">
      <c r="K606">
        <v>576</v>
      </c>
      <c r="T606" s="4"/>
    </row>
    <row r="607" spans="11:20">
      <c r="K607">
        <v>577</v>
      </c>
      <c r="T607" s="4"/>
    </row>
    <row r="608" spans="11:20">
      <c r="K608">
        <v>578</v>
      </c>
      <c r="T608" s="4"/>
    </row>
    <row r="609" spans="11:20">
      <c r="K609">
        <v>579</v>
      </c>
      <c r="T609" s="4"/>
    </row>
    <row r="610" spans="11:20">
      <c r="K610">
        <v>580</v>
      </c>
      <c r="T610" s="4"/>
    </row>
    <row r="611" spans="11:20">
      <c r="K611">
        <v>581</v>
      </c>
      <c r="T611" s="4"/>
    </row>
    <row r="612" spans="11:20">
      <c r="K612">
        <v>582</v>
      </c>
      <c r="T612" s="4"/>
    </row>
    <row r="613" spans="11:20">
      <c r="K613">
        <v>583</v>
      </c>
      <c r="T613" s="4"/>
    </row>
    <row r="614" spans="11:20">
      <c r="K614">
        <v>584</v>
      </c>
      <c r="T614" s="4"/>
    </row>
    <row r="615" spans="11:20">
      <c r="K615">
        <v>585</v>
      </c>
      <c r="T615" s="4"/>
    </row>
    <row r="616" spans="11:20">
      <c r="K616">
        <v>586</v>
      </c>
      <c r="T616" s="4"/>
    </row>
    <row r="617" spans="11:20">
      <c r="K617">
        <v>587</v>
      </c>
      <c r="T617" s="4"/>
    </row>
    <row r="618" spans="11:20">
      <c r="K618">
        <v>588</v>
      </c>
      <c r="T618" s="4"/>
    </row>
    <row r="619" spans="11:20">
      <c r="K619">
        <v>589</v>
      </c>
      <c r="T619" s="4"/>
    </row>
    <row r="620" spans="11:20">
      <c r="K620">
        <v>590</v>
      </c>
      <c r="T620" s="4"/>
    </row>
    <row r="621" spans="11:20">
      <c r="K621">
        <v>591</v>
      </c>
      <c r="T621" s="4"/>
    </row>
    <row r="622" spans="11:20">
      <c r="K622">
        <v>592</v>
      </c>
      <c r="T622" s="4"/>
    </row>
    <row r="623" spans="11:20">
      <c r="K623">
        <v>593</v>
      </c>
      <c r="T623" s="4"/>
    </row>
    <row r="624" spans="11:20">
      <c r="K624">
        <v>594</v>
      </c>
      <c r="T624" s="4"/>
    </row>
    <row r="625" spans="11:20">
      <c r="K625">
        <v>595</v>
      </c>
      <c r="T625" s="4"/>
    </row>
    <row r="626" spans="11:20">
      <c r="K626">
        <v>596</v>
      </c>
      <c r="T626" s="4"/>
    </row>
    <row r="627" spans="11:20">
      <c r="K627">
        <v>597</v>
      </c>
      <c r="T627" s="4"/>
    </row>
    <row r="628" spans="11:20">
      <c r="K628">
        <v>598</v>
      </c>
      <c r="T628" s="4"/>
    </row>
    <row r="629" spans="11:20">
      <c r="K629">
        <v>599</v>
      </c>
      <c r="T629" s="4"/>
    </row>
    <row r="630" spans="11:20">
      <c r="K630">
        <v>600</v>
      </c>
      <c r="T630" s="4"/>
    </row>
    <row r="631" spans="11:20">
      <c r="K631">
        <v>601</v>
      </c>
      <c r="T631" s="4"/>
    </row>
    <row r="632" spans="11:20">
      <c r="K632">
        <v>602</v>
      </c>
      <c r="T632" s="4"/>
    </row>
    <row r="633" spans="11:20">
      <c r="K633">
        <v>603</v>
      </c>
      <c r="T633" s="4"/>
    </row>
    <row r="634" spans="11:20">
      <c r="K634">
        <v>604</v>
      </c>
      <c r="T634" s="4"/>
    </row>
    <row r="635" spans="11:20">
      <c r="K635">
        <v>605</v>
      </c>
      <c r="T635" s="4"/>
    </row>
    <row r="636" spans="11:20">
      <c r="K636">
        <v>606</v>
      </c>
      <c r="T636" s="4"/>
    </row>
    <row r="637" spans="11:20">
      <c r="K637">
        <v>607</v>
      </c>
      <c r="T637" s="4"/>
    </row>
    <row r="638" spans="11:20">
      <c r="K638">
        <v>608</v>
      </c>
      <c r="T638" s="4"/>
    </row>
    <row r="639" spans="11:20">
      <c r="K639">
        <v>609</v>
      </c>
      <c r="T639" s="4"/>
    </row>
    <row r="640" spans="11:20">
      <c r="K640">
        <v>610</v>
      </c>
      <c r="T640" s="4"/>
    </row>
    <row r="641" spans="11:20">
      <c r="K641">
        <v>611</v>
      </c>
      <c r="T641" s="4"/>
    </row>
    <row r="642" spans="11:20">
      <c r="K642">
        <v>612</v>
      </c>
      <c r="T642" s="4"/>
    </row>
    <row r="643" spans="11:20">
      <c r="K643">
        <v>613</v>
      </c>
      <c r="T643" s="4"/>
    </row>
    <row r="644" spans="11:20">
      <c r="K644">
        <v>614</v>
      </c>
      <c r="T644" s="4"/>
    </row>
    <row r="645" spans="11:20">
      <c r="K645">
        <v>615</v>
      </c>
      <c r="T645" s="4"/>
    </row>
    <row r="646" spans="11:20">
      <c r="K646">
        <v>616</v>
      </c>
      <c r="T646" s="4"/>
    </row>
    <row r="647" spans="11:20">
      <c r="K647">
        <v>617</v>
      </c>
      <c r="T647" s="4"/>
    </row>
    <row r="648" spans="11:20">
      <c r="K648">
        <v>618</v>
      </c>
      <c r="T648" s="4"/>
    </row>
    <row r="649" spans="11:20">
      <c r="K649">
        <v>619</v>
      </c>
      <c r="T649" s="4"/>
    </row>
    <row r="650" spans="11:20">
      <c r="K650">
        <v>620</v>
      </c>
      <c r="T650" s="4"/>
    </row>
    <row r="651" spans="11:20">
      <c r="K651">
        <v>621</v>
      </c>
      <c r="T651" s="4"/>
    </row>
    <row r="652" spans="11:20">
      <c r="K652">
        <v>622</v>
      </c>
      <c r="T652" s="4"/>
    </row>
    <row r="653" spans="11:20">
      <c r="K653">
        <v>623</v>
      </c>
      <c r="T653" s="4"/>
    </row>
    <row r="654" spans="11:20">
      <c r="K654">
        <v>624</v>
      </c>
      <c r="T654" s="4"/>
    </row>
    <row r="655" spans="11:20">
      <c r="K655">
        <v>625</v>
      </c>
      <c r="T655" s="4"/>
    </row>
    <row r="656" spans="11:20">
      <c r="K656">
        <v>626</v>
      </c>
      <c r="T656" s="4"/>
    </row>
    <row r="657" spans="11:20">
      <c r="K657">
        <v>627</v>
      </c>
      <c r="T657" s="4"/>
    </row>
    <row r="658" spans="11:20">
      <c r="K658">
        <v>628</v>
      </c>
      <c r="T658" s="4"/>
    </row>
    <row r="659" spans="11:20">
      <c r="K659">
        <v>629</v>
      </c>
      <c r="T659" s="4"/>
    </row>
    <row r="660" spans="11:20">
      <c r="K660">
        <v>630</v>
      </c>
      <c r="T660" s="4"/>
    </row>
    <row r="661" spans="11:20">
      <c r="K661">
        <v>631</v>
      </c>
      <c r="T661" s="4"/>
    </row>
    <row r="662" spans="11:20">
      <c r="K662">
        <v>632</v>
      </c>
      <c r="T662" s="4"/>
    </row>
    <row r="663" spans="11:20">
      <c r="K663">
        <v>633</v>
      </c>
      <c r="T663" s="4"/>
    </row>
    <row r="664" spans="11:20">
      <c r="K664">
        <v>634</v>
      </c>
      <c r="T664" s="4"/>
    </row>
    <row r="665" spans="11:20">
      <c r="K665">
        <v>635</v>
      </c>
      <c r="T665" s="4"/>
    </row>
    <row r="666" spans="11:20">
      <c r="K666">
        <v>636</v>
      </c>
      <c r="T666" s="4"/>
    </row>
    <row r="667" spans="11:20">
      <c r="K667">
        <v>637</v>
      </c>
      <c r="T667" s="4"/>
    </row>
    <row r="668" spans="11:20">
      <c r="K668">
        <v>638</v>
      </c>
      <c r="T668" s="4"/>
    </row>
    <row r="669" spans="11:20">
      <c r="K669">
        <v>639</v>
      </c>
      <c r="T669" s="4"/>
    </row>
    <row r="670" spans="11:20">
      <c r="K670">
        <v>640</v>
      </c>
      <c r="T670" s="4"/>
    </row>
    <row r="671" spans="11:20">
      <c r="K671">
        <v>641</v>
      </c>
      <c r="T671" s="4"/>
    </row>
    <row r="672" spans="11:20">
      <c r="K672">
        <v>642</v>
      </c>
      <c r="T672" s="4"/>
    </row>
    <row r="673" spans="11:20">
      <c r="K673">
        <v>643</v>
      </c>
      <c r="T673" s="4"/>
    </row>
    <row r="674" spans="11:20">
      <c r="K674">
        <v>644</v>
      </c>
      <c r="T674" s="4"/>
    </row>
    <row r="675" spans="11:20">
      <c r="K675">
        <v>645</v>
      </c>
      <c r="T675" s="4"/>
    </row>
    <row r="676" spans="11:20">
      <c r="K676">
        <v>646</v>
      </c>
      <c r="T676" s="4"/>
    </row>
    <row r="677" spans="11:20">
      <c r="K677">
        <v>647</v>
      </c>
      <c r="T677" s="4"/>
    </row>
    <row r="678" spans="11:20">
      <c r="K678">
        <v>648</v>
      </c>
      <c r="T678" s="4"/>
    </row>
    <row r="679" spans="11:20">
      <c r="K679">
        <v>649</v>
      </c>
      <c r="T679" s="4"/>
    </row>
    <row r="680" spans="11:20">
      <c r="K680">
        <v>650</v>
      </c>
      <c r="T680" s="4"/>
    </row>
    <row r="681" spans="11:20">
      <c r="K681">
        <v>651</v>
      </c>
      <c r="T681" s="4"/>
    </row>
    <row r="682" spans="11:20">
      <c r="K682">
        <v>652</v>
      </c>
      <c r="T682" s="4"/>
    </row>
    <row r="683" spans="11:20">
      <c r="K683">
        <v>653</v>
      </c>
      <c r="T683" s="4"/>
    </row>
    <row r="684" spans="11:20">
      <c r="K684">
        <v>654</v>
      </c>
      <c r="T684" s="4"/>
    </row>
    <row r="685" spans="11:20">
      <c r="K685">
        <v>655</v>
      </c>
      <c r="T685" s="4"/>
    </row>
    <row r="686" spans="11:20">
      <c r="K686">
        <v>656</v>
      </c>
      <c r="T686" s="4"/>
    </row>
    <row r="687" spans="11:20">
      <c r="K687">
        <v>657</v>
      </c>
      <c r="T687" s="4"/>
    </row>
    <row r="688" spans="11:20">
      <c r="K688">
        <v>658</v>
      </c>
      <c r="T688" s="4"/>
    </row>
    <row r="689" spans="11:20">
      <c r="K689">
        <v>659</v>
      </c>
      <c r="T689" s="4"/>
    </row>
    <row r="690" spans="11:20">
      <c r="K690">
        <v>660</v>
      </c>
      <c r="T690" s="4"/>
    </row>
    <row r="691" spans="11:20">
      <c r="K691">
        <v>661</v>
      </c>
      <c r="T691" s="4"/>
    </row>
    <row r="692" spans="11:20">
      <c r="K692">
        <v>662</v>
      </c>
      <c r="T692" s="4"/>
    </row>
    <row r="693" spans="11:20">
      <c r="K693">
        <v>663</v>
      </c>
      <c r="T693" s="4"/>
    </row>
    <row r="694" spans="11:20">
      <c r="K694">
        <v>664</v>
      </c>
      <c r="T694" s="4"/>
    </row>
    <row r="695" spans="11:20">
      <c r="K695">
        <v>665</v>
      </c>
      <c r="T695" s="4"/>
    </row>
    <row r="696" spans="11:20">
      <c r="K696">
        <v>666</v>
      </c>
      <c r="T696" s="4"/>
    </row>
    <row r="697" spans="11:20">
      <c r="K697">
        <v>667</v>
      </c>
      <c r="T697" s="4"/>
    </row>
    <row r="698" spans="11:20">
      <c r="K698">
        <v>668</v>
      </c>
      <c r="T698" s="4"/>
    </row>
    <row r="699" spans="11:20">
      <c r="K699">
        <v>669</v>
      </c>
      <c r="T699" s="4"/>
    </row>
    <row r="700" spans="11:20">
      <c r="K700">
        <v>670</v>
      </c>
      <c r="T700" s="4"/>
    </row>
    <row r="701" spans="11:20">
      <c r="K701">
        <v>671</v>
      </c>
      <c r="T701" s="4"/>
    </row>
    <row r="702" spans="11:20">
      <c r="K702">
        <v>672</v>
      </c>
      <c r="T702" s="4"/>
    </row>
    <row r="703" spans="11:20">
      <c r="K703">
        <v>673</v>
      </c>
      <c r="T703" s="4"/>
    </row>
    <row r="704" spans="11:20">
      <c r="K704">
        <v>674</v>
      </c>
      <c r="T704" s="4"/>
    </row>
    <row r="705" spans="11:20">
      <c r="K705">
        <v>675</v>
      </c>
      <c r="T705" s="4"/>
    </row>
    <row r="706" spans="11:20">
      <c r="K706">
        <v>676</v>
      </c>
      <c r="T706" s="4"/>
    </row>
    <row r="707" spans="11:20">
      <c r="K707">
        <v>677</v>
      </c>
      <c r="T707" s="4"/>
    </row>
    <row r="708" spans="11:20">
      <c r="K708">
        <v>678</v>
      </c>
      <c r="T708" s="4"/>
    </row>
    <row r="709" spans="11:20">
      <c r="K709">
        <v>679</v>
      </c>
      <c r="T709" s="4"/>
    </row>
    <row r="710" spans="11:20">
      <c r="K710">
        <v>680</v>
      </c>
      <c r="T710" s="4"/>
    </row>
    <row r="711" spans="11:20">
      <c r="K711">
        <v>681</v>
      </c>
      <c r="T711" s="4"/>
    </row>
    <row r="712" spans="11:20">
      <c r="K712">
        <v>682</v>
      </c>
      <c r="T712" s="4"/>
    </row>
    <row r="713" spans="11:20">
      <c r="K713">
        <v>683</v>
      </c>
      <c r="T713" s="4"/>
    </row>
    <row r="714" spans="11:20">
      <c r="K714">
        <v>684</v>
      </c>
      <c r="T714" s="4"/>
    </row>
    <row r="715" spans="11:20">
      <c r="K715">
        <v>685</v>
      </c>
      <c r="T715" s="4"/>
    </row>
    <row r="716" spans="11:20">
      <c r="K716">
        <v>686</v>
      </c>
      <c r="T716" s="4"/>
    </row>
    <row r="717" spans="11:20">
      <c r="K717">
        <v>687</v>
      </c>
      <c r="T717" s="4"/>
    </row>
    <row r="718" spans="11:20">
      <c r="K718">
        <v>688</v>
      </c>
      <c r="T718" s="4"/>
    </row>
    <row r="719" spans="11:20">
      <c r="K719">
        <v>689</v>
      </c>
      <c r="T719" s="4"/>
    </row>
    <row r="720" spans="11:20">
      <c r="K720">
        <v>690</v>
      </c>
      <c r="T720" s="4"/>
    </row>
    <row r="721" spans="11:20">
      <c r="K721">
        <v>691</v>
      </c>
      <c r="T721" s="4"/>
    </row>
    <row r="722" spans="11:20">
      <c r="K722">
        <v>692</v>
      </c>
      <c r="T722" s="4"/>
    </row>
    <row r="723" spans="11:20">
      <c r="K723">
        <v>693</v>
      </c>
      <c r="T723" s="4"/>
    </row>
    <row r="724" spans="11:20">
      <c r="K724">
        <v>694</v>
      </c>
      <c r="T724" s="4"/>
    </row>
    <row r="725" spans="11:20">
      <c r="K725">
        <v>695</v>
      </c>
      <c r="T725" s="4"/>
    </row>
    <row r="726" spans="11:20">
      <c r="K726">
        <v>696</v>
      </c>
      <c r="T726" s="4"/>
    </row>
    <row r="727" spans="11:20">
      <c r="K727">
        <v>697</v>
      </c>
      <c r="T727" s="4"/>
    </row>
    <row r="728" spans="11:20">
      <c r="K728">
        <v>698</v>
      </c>
      <c r="T728" s="4"/>
    </row>
    <row r="729" spans="11:20">
      <c r="K729">
        <v>699</v>
      </c>
      <c r="T729" s="4"/>
    </row>
    <row r="730" spans="11:20">
      <c r="K730">
        <v>700</v>
      </c>
      <c r="T730" s="4"/>
    </row>
    <row r="731" spans="11:20">
      <c r="K731">
        <v>701</v>
      </c>
      <c r="T731" s="4"/>
    </row>
    <row r="732" spans="11:20">
      <c r="K732">
        <v>702</v>
      </c>
      <c r="T732" s="4"/>
    </row>
    <row r="733" spans="11:20">
      <c r="K733">
        <v>703</v>
      </c>
      <c r="T733" s="4"/>
    </row>
    <row r="734" spans="11:20">
      <c r="K734">
        <v>704</v>
      </c>
      <c r="T734" s="4"/>
    </row>
    <row r="735" spans="11:20">
      <c r="K735">
        <v>705</v>
      </c>
      <c r="T735" s="4"/>
    </row>
    <row r="736" spans="11:20">
      <c r="K736">
        <v>706</v>
      </c>
      <c r="T736" s="4"/>
    </row>
    <row r="737" spans="11:20">
      <c r="K737">
        <v>707</v>
      </c>
      <c r="T737" s="4"/>
    </row>
    <row r="738" spans="11:20">
      <c r="K738">
        <v>708</v>
      </c>
      <c r="T738" s="4"/>
    </row>
    <row r="739" spans="11:20">
      <c r="K739">
        <v>709</v>
      </c>
      <c r="T739" s="4"/>
    </row>
    <row r="740" spans="11:20">
      <c r="K740">
        <v>710</v>
      </c>
      <c r="T740" s="4"/>
    </row>
    <row r="741" spans="11:20">
      <c r="K741">
        <v>711</v>
      </c>
      <c r="T741" s="4"/>
    </row>
    <row r="742" spans="11:20">
      <c r="K742">
        <v>712</v>
      </c>
      <c r="T742" s="4"/>
    </row>
    <row r="743" spans="11:20">
      <c r="K743">
        <v>713</v>
      </c>
      <c r="T743" s="4"/>
    </row>
    <row r="744" spans="11:20">
      <c r="K744">
        <v>714</v>
      </c>
      <c r="T744" s="4"/>
    </row>
    <row r="745" spans="11:20">
      <c r="K745">
        <v>715</v>
      </c>
      <c r="T745" s="4"/>
    </row>
    <row r="746" spans="11:20">
      <c r="K746">
        <v>716</v>
      </c>
      <c r="T746" s="4"/>
    </row>
    <row r="747" spans="11:20">
      <c r="K747">
        <v>717</v>
      </c>
      <c r="T747" s="4"/>
    </row>
    <row r="748" spans="11:20">
      <c r="K748">
        <v>718</v>
      </c>
      <c r="T748" s="4"/>
    </row>
    <row r="749" spans="11:20">
      <c r="K749">
        <v>719</v>
      </c>
      <c r="T749" s="4"/>
    </row>
    <row r="750" spans="11:20">
      <c r="K750">
        <v>720</v>
      </c>
      <c r="T750" s="4"/>
    </row>
    <row r="751" spans="11:20">
      <c r="K751">
        <v>721</v>
      </c>
      <c r="T751" s="4"/>
    </row>
    <row r="752" spans="11:20">
      <c r="K752">
        <v>722</v>
      </c>
      <c r="T752" s="4"/>
    </row>
    <row r="753" spans="11:20">
      <c r="K753">
        <v>723</v>
      </c>
      <c r="T753" s="4"/>
    </row>
    <row r="754" spans="11:20">
      <c r="K754">
        <v>724</v>
      </c>
      <c r="T754" s="4"/>
    </row>
    <row r="755" spans="11:20">
      <c r="K755">
        <v>725</v>
      </c>
      <c r="T755" s="4"/>
    </row>
    <row r="756" spans="11:20">
      <c r="K756">
        <v>726</v>
      </c>
      <c r="T756" s="4"/>
    </row>
    <row r="757" spans="11:20">
      <c r="K757">
        <v>727</v>
      </c>
      <c r="T757" s="4"/>
    </row>
    <row r="758" spans="11:20">
      <c r="K758">
        <v>728</v>
      </c>
      <c r="T758" s="4"/>
    </row>
    <row r="759" spans="11:20">
      <c r="K759">
        <v>729</v>
      </c>
      <c r="T759" s="4"/>
    </row>
    <row r="760" spans="11:20">
      <c r="K760">
        <v>730</v>
      </c>
      <c r="T760" s="4"/>
    </row>
    <row r="761" spans="11:20">
      <c r="K761">
        <v>731</v>
      </c>
      <c r="T761" s="4"/>
    </row>
    <row r="762" spans="11:20">
      <c r="K762">
        <v>732</v>
      </c>
      <c r="T762" s="4"/>
    </row>
    <row r="763" spans="11:20">
      <c r="K763">
        <v>733</v>
      </c>
      <c r="T763" s="4"/>
    </row>
    <row r="764" spans="11:20">
      <c r="K764">
        <v>734</v>
      </c>
      <c r="T764" s="4"/>
    </row>
    <row r="765" spans="11:20">
      <c r="K765">
        <v>735</v>
      </c>
      <c r="T765" s="4"/>
    </row>
    <row r="766" spans="11:20">
      <c r="K766">
        <v>736</v>
      </c>
      <c r="T766" s="4"/>
    </row>
    <row r="767" spans="11:20">
      <c r="K767">
        <v>737</v>
      </c>
      <c r="T767" s="4"/>
    </row>
    <row r="768" spans="11:20">
      <c r="K768">
        <v>738</v>
      </c>
      <c r="T768" s="4"/>
    </row>
    <row r="769" spans="11:20">
      <c r="K769">
        <v>739</v>
      </c>
      <c r="T769" s="4"/>
    </row>
    <row r="770" spans="11:20">
      <c r="K770">
        <v>740</v>
      </c>
      <c r="T770" s="4"/>
    </row>
    <row r="771" spans="11:20">
      <c r="K771">
        <v>741</v>
      </c>
      <c r="T771" s="4"/>
    </row>
    <row r="772" spans="11:20">
      <c r="K772">
        <v>742</v>
      </c>
      <c r="T772" s="4"/>
    </row>
    <row r="773" spans="11:20">
      <c r="K773">
        <v>743</v>
      </c>
      <c r="T773" s="4"/>
    </row>
    <row r="774" spans="11:20">
      <c r="K774">
        <v>744</v>
      </c>
      <c r="T774" s="4"/>
    </row>
    <row r="775" spans="11:20">
      <c r="K775">
        <v>745</v>
      </c>
      <c r="T775" s="4"/>
    </row>
    <row r="776" spans="11:20">
      <c r="K776">
        <v>746</v>
      </c>
      <c r="T776" s="4"/>
    </row>
    <row r="777" spans="11:20">
      <c r="K777">
        <v>747</v>
      </c>
      <c r="T777" s="4"/>
    </row>
    <row r="778" spans="11:20">
      <c r="K778">
        <v>748</v>
      </c>
      <c r="T778" s="4"/>
    </row>
    <row r="779" spans="11:20">
      <c r="K779">
        <v>749</v>
      </c>
      <c r="T779" s="4"/>
    </row>
    <row r="780" spans="11:20">
      <c r="K780">
        <v>750</v>
      </c>
      <c r="T780" s="4"/>
    </row>
    <row r="781" spans="11:20">
      <c r="K781">
        <v>751</v>
      </c>
      <c r="T781" s="4"/>
    </row>
    <row r="782" spans="11:20">
      <c r="K782">
        <v>752</v>
      </c>
      <c r="T782" s="4"/>
    </row>
    <row r="783" spans="11:20">
      <c r="K783">
        <v>753</v>
      </c>
      <c r="T783" s="4"/>
    </row>
    <row r="784" spans="11:20">
      <c r="K784">
        <v>754</v>
      </c>
      <c r="T784" s="4"/>
    </row>
    <row r="785" spans="11:20">
      <c r="K785">
        <v>755</v>
      </c>
      <c r="T785" s="4"/>
    </row>
    <row r="786" spans="11:20">
      <c r="K786">
        <v>756</v>
      </c>
      <c r="T786" s="4"/>
    </row>
    <row r="787" spans="11:20">
      <c r="K787">
        <v>757</v>
      </c>
      <c r="T787" s="4"/>
    </row>
    <row r="788" spans="11:20">
      <c r="K788">
        <v>758</v>
      </c>
      <c r="T788" s="4"/>
    </row>
    <row r="789" spans="11:20">
      <c r="K789">
        <v>759</v>
      </c>
      <c r="T789" s="4"/>
    </row>
    <row r="790" spans="11:20">
      <c r="K790">
        <v>760</v>
      </c>
      <c r="T790" s="4"/>
    </row>
    <row r="791" spans="11:20">
      <c r="K791">
        <v>761</v>
      </c>
      <c r="T791" s="4"/>
    </row>
    <row r="792" spans="11:20">
      <c r="K792">
        <v>762</v>
      </c>
      <c r="T792" s="4"/>
    </row>
    <row r="793" spans="11:20">
      <c r="K793">
        <v>763</v>
      </c>
      <c r="T793" s="4"/>
    </row>
    <row r="794" spans="11:20">
      <c r="K794">
        <v>764</v>
      </c>
      <c r="T794" s="4"/>
    </row>
    <row r="795" spans="11:20">
      <c r="K795">
        <v>765</v>
      </c>
      <c r="T795" s="4"/>
    </row>
    <row r="796" spans="11:20">
      <c r="K796">
        <v>766</v>
      </c>
      <c r="T796" s="4"/>
    </row>
    <row r="797" spans="11:20">
      <c r="K797">
        <v>767</v>
      </c>
      <c r="T797" s="4"/>
    </row>
    <row r="798" spans="11:20">
      <c r="K798">
        <v>768</v>
      </c>
      <c r="T798" s="4"/>
    </row>
    <row r="799" spans="11:20">
      <c r="K799">
        <v>769</v>
      </c>
      <c r="T799" s="4"/>
    </row>
    <row r="800" spans="11:20">
      <c r="K800">
        <v>770</v>
      </c>
      <c r="T800" s="4"/>
    </row>
    <row r="801" spans="11:20">
      <c r="K801">
        <v>771</v>
      </c>
      <c r="T801" s="4"/>
    </row>
    <row r="802" spans="11:20">
      <c r="K802">
        <v>772</v>
      </c>
      <c r="T802" s="4"/>
    </row>
    <row r="803" spans="11:20">
      <c r="K803">
        <v>773</v>
      </c>
      <c r="T803" s="4"/>
    </row>
    <row r="804" spans="11:20">
      <c r="K804">
        <v>774</v>
      </c>
      <c r="T804" s="4"/>
    </row>
    <row r="805" spans="11:20">
      <c r="K805">
        <v>775</v>
      </c>
      <c r="T805" s="4"/>
    </row>
    <row r="806" spans="11:20">
      <c r="K806">
        <v>776</v>
      </c>
      <c r="T806" s="4"/>
    </row>
    <row r="807" spans="11:20">
      <c r="K807">
        <v>777</v>
      </c>
      <c r="T807" s="4"/>
    </row>
    <row r="808" spans="11:20">
      <c r="K808">
        <v>778</v>
      </c>
      <c r="T808" s="4"/>
    </row>
    <row r="809" spans="11:20">
      <c r="K809">
        <v>779</v>
      </c>
      <c r="T809" s="4"/>
    </row>
    <row r="810" spans="11:20">
      <c r="K810">
        <v>780</v>
      </c>
      <c r="T810" s="4"/>
    </row>
    <row r="811" spans="11:20">
      <c r="K811">
        <v>781</v>
      </c>
      <c r="T811" s="4"/>
    </row>
    <row r="812" spans="11:20">
      <c r="K812">
        <v>782</v>
      </c>
      <c r="T812" s="4"/>
    </row>
    <row r="813" spans="11:20">
      <c r="K813">
        <v>783</v>
      </c>
      <c r="T813" s="4"/>
    </row>
    <row r="814" spans="11:20">
      <c r="K814">
        <v>784</v>
      </c>
      <c r="T814" s="4"/>
    </row>
    <row r="815" spans="11:20">
      <c r="K815">
        <v>785</v>
      </c>
      <c r="T815" s="4"/>
    </row>
    <row r="816" spans="11:20">
      <c r="K816">
        <v>786</v>
      </c>
      <c r="T816" s="4"/>
    </row>
    <row r="817" spans="11:20">
      <c r="K817">
        <v>787</v>
      </c>
      <c r="T817" s="4"/>
    </row>
    <row r="818" spans="11:20">
      <c r="K818">
        <v>788</v>
      </c>
      <c r="T818" s="4"/>
    </row>
    <row r="819" spans="11:20">
      <c r="K819">
        <v>789</v>
      </c>
      <c r="T819" s="4"/>
    </row>
    <row r="820" spans="11:20">
      <c r="K820">
        <v>790</v>
      </c>
      <c r="T820" s="4"/>
    </row>
    <row r="821" spans="11:20">
      <c r="K821">
        <v>791</v>
      </c>
      <c r="T821" s="4"/>
    </row>
    <row r="822" spans="11:20">
      <c r="K822">
        <v>792</v>
      </c>
      <c r="T822" s="4"/>
    </row>
    <row r="823" spans="11:20">
      <c r="K823">
        <v>793</v>
      </c>
      <c r="T823" s="4"/>
    </row>
    <row r="824" spans="11:20">
      <c r="K824">
        <v>794</v>
      </c>
      <c r="T824" s="4"/>
    </row>
    <row r="825" spans="11:20">
      <c r="K825">
        <v>795</v>
      </c>
      <c r="T825" s="4"/>
    </row>
    <row r="826" spans="11:20">
      <c r="K826">
        <v>796</v>
      </c>
      <c r="T826" s="4"/>
    </row>
    <row r="827" spans="11:20">
      <c r="K827">
        <v>797</v>
      </c>
      <c r="T827" s="4"/>
    </row>
    <row r="828" spans="11:20">
      <c r="K828">
        <v>798</v>
      </c>
      <c r="T828" s="4"/>
    </row>
    <row r="829" spans="11:20">
      <c r="K829">
        <v>799</v>
      </c>
      <c r="T829" s="4"/>
    </row>
    <row r="830" spans="11:20">
      <c r="K830">
        <v>800</v>
      </c>
      <c r="T830" s="4"/>
    </row>
    <row r="831" spans="11:20">
      <c r="K831">
        <v>801</v>
      </c>
      <c r="T831" s="4"/>
    </row>
    <row r="832" spans="11:20">
      <c r="K832">
        <v>802</v>
      </c>
      <c r="T832" s="4"/>
    </row>
    <row r="833" spans="11:20">
      <c r="K833">
        <v>803</v>
      </c>
      <c r="T833" s="4"/>
    </row>
    <row r="834" spans="11:20">
      <c r="K834">
        <v>804</v>
      </c>
      <c r="T834" s="4"/>
    </row>
    <row r="835" spans="11:20">
      <c r="K835">
        <v>805</v>
      </c>
      <c r="T835" s="4"/>
    </row>
    <row r="836" spans="11:20">
      <c r="K836">
        <v>806</v>
      </c>
      <c r="T836" s="4"/>
    </row>
    <row r="837" spans="11:20">
      <c r="K837">
        <v>807</v>
      </c>
      <c r="T837" s="4"/>
    </row>
    <row r="838" spans="11:20">
      <c r="K838">
        <v>808</v>
      </c>
      <c r="T838" s="4"/>
    </row>
    <row r="839" spans="11:20">
      <c r="K839">
        <v>809</v>
      </c>
      <c r="T839" s="4"/>
    </row>
    <row r="840" spans="11:20">
      <c r="K840">
        <v>810</v>
      </c>
      <c r="T840" s="4"/>
    </row>
    <row r="841" spans="11:20">
      <c r="K841">
        <v>811</v>
      </c>
      <c r="T841" s="4"/>
    </row>
    <row r="842" spans="11:20">
      <c r="K842">
        <v>812</v>
      </c>
      <c r="T842" s="4"/>
    </row>
    <row r="843" spans="11:20">
      <c r="K843">
        <v>813</v>
      </c>
      <c r="T843" s="4"/>
    </row>
    <row r="844" spans="11:20">
      <c r="K844">
        <v>814</v>
      </c>
      <c r="T844" s="4"/>
    </row>
    <row r="845" spans="11:20">
      <c r="K845">
        <v>815</v>
      </c>
      <c r="T845" s="4"/>
    </row>
    <row r="846" spans="11:20">
      <c r="K846">
        <v>816</v>
      </c>
      <c r="T846" s="4"/>
    </row>
    <row r="847" spans="11:20">
      <c r="K847">
        <v>817</v>
      </c>
      <c r="T847" s="4"/>
    </row>
    <row r="848" spans="11:20">
      <c r="K848">
        <v>818</v>
      </c>
      <c r="T848" s="4"/>
    </row>
    <row r="849" spans="11:20">
      <c r="K849">
        <v>819</v>
      </c>
      <c r="T849" s="4"/>
    </row>
    <row r="850" spans="11:20">
      <c r="K850">
        <v>820</v>
      </c>
      <c r="T850" s="4"/>
    </row>
    <row r="851" spans="11:20">
      <c r="K851">
        <v>821</v>
      </c>
      <c r="T851" s="4"/>
    </row>
    <row r="852" spans="11:20">
      <c r="K852">
        <v>822</v>
      </c>
      <c r="T852" s="4"/>
    </row>
    <row r="853" spans="11:20">
      <c r="K853">
        <v>823</v>
      </c>
      <c r="T853" s="4"/>
    </row>
    <row r="854" spans="11:20">
      <c r="K854">
        <v>824</v>
      </c>
      <c r="T854" s="4"/>
    </row>
    <row r="855" spans="11:20">
      <c r="K855">
        <v>825</v>
      </c>
      <c r="T855" s="4"/>
    </row>
    <row r="856" spans="11:20">
      <c r="K856">
        <v>826</v>
      </c>
      <c r="T856" s="4"/>
    </row>
    <row r="857" spans="11:20">
      <c r="K857">
        <v>827</v>
      </c>
      <c r="T857" s="4"/>
    </row>
    <row r="858" spans="11:20">
      <c r="K858">
        <v>828</v>
      </c>
      <c r="T858" s="4"/>
    </row>
    <row r="859" spans="11:20">
      <c r="K859">
        <v>829</v>
      </c>
      <c r="T859" s="4"/>
    </row>
    <row r="860" spans="11:20">
      <c r="K860">
        <v>830</v>
      </c>
      <c r="T860" s="4"/>
    </row>
    <row r="861" spans="11:20">
      <c r="K861">
        <v>831</v>
      </c>
      <c r="T861" s="4"/>
    </row>
    <row r="862" spans="11:20">
      <c r="K862">
        <v>832</v>
      </c>
      <c r="T862" s="4"/>
    </row>
    <row r="863" spans="11:20">
      <c r="K863">
        <v>833</v>
      </c>
      <c r="T863" s="4"/>
    </row>
    <row r="864" spans="11:20">
      <c r="K864">
        <v>834</v>
      </c>
      <c r="T864" s="4"/>
    </row>
    <row r="865" spans="11:20">
      <c r="K865">
        <v>835</v>
      </c>
      <c r="T865" s="4"/>
    </row>
    <row r="866" spans="11:20">
      <c r="K866">
        <v>836</v>
      </c>
      <c r="T866" s="4"/>
    </row>
    <row r="867" spans="11:20">
      <c r="K867">
        <v>837</v>
      </c>
      <c r="T867" s="4"/>
    </row>
    <row r="868" spans="11:20">
      <c r="K868">
        <v>838</v>
      </c>
      <c r="T868" s="4"/>
    </row>
    <row r="869" spans="11:20">
      <c r="K869">
        <v>839</v>
      </c>
      <c r="T869" s="4"/>
    </row>
    <row r="870" spans="11:20">
      <c r="K870">
        <v>840</v>
      </c>
      <c r="T870" s="4"/>
    </row>
    <row r="871" spans="11:20">
      <c r="K871">
        <v>841</v>
      </c>
      <c r="T871" s="4"/>
    </row>
    <row r="872" spans="11:20">
      <c r="K872">
        <v>842</v>
      </c>
      <c r="T872" s="4"/>
    </row>
    <row r="873" spans="11:20">
      <c r="K873">
        <v>843</v>
      </c>
      <c r="T873" s="4"/>
    </row>
    <row r="874" spans="11:20">
      <c r="K874">
        <v>844</v>
      </c>
      <c r="T874" s="4"/>
    </row>
    <row r="875" spans="11:20">
      <c r="K875">
        <v>845</v>
      </c>
      <c r="T875" s="4"/>
    </row>
    <row r="876" spans="11:20">
      <c r="K876">
        <v>846</v>
      </c>
      <c r="T876" s="4"/>
    </row>
    <row r="877" spans="11:20">
      <c r="K877">
        <v>847</v>
      </c>
      <c r="T877" s="4"/>
    </row>
    <row r="878" spans="11:20">
      <c r="K878">
        <v>848</v>
      </c>
      <c r="T878" s="4"/>
    </row>
    <row r="879" spans="11:20">
      <c r="K879">
        <v>849</v>
      </c>
      <c r="T879" s="4"/>
    </row>
    <row r="880" spans="11:20">
      <c r="K880">
        <v>850</v>
      </c>
      <c r="T880" s="4"/>
    </row>
    <row r="881" spans="11:20">
      <c r="K881">
        <v>851</v>
      </c>
      <c r="T881" s="4"/>
    </row>
    <row r="882" spans="11:20">
      <c r="K882">
        <v>852</v>
      </c>
      <c r="T882" s="4"/>
    </row>
    <row r="883" spans="11:20">
      <c r="K883">
        <v>853</v>
      </c>
      <c r="T883" s="4"/>
    </row>
    <row r="884" spans="11:20">
      <c r="K884">
        <v>854</v>
      </c>
      <c r="T884" s="4"/>
    </row>
    <row r="885" spans="11:20">
      <c r="K885">
        <v>855</v>
      </c>
      <c r="T885" s="4"/>
    </row>
    <row r="886" spans="11:20">
      <c r="K886">
        <v>856</v>
      </c>
      <c r="T886" s="4"/>
    </row>
    <row r="887" spans="11:20">
      <c r="K887">
        <v>857</v>
      </c>
      <c r="T887" s="4"/>
    </row>
    <row r="888" spans="11:20">
      <c r="K888">
        <v>858</v>
      </c>
      <c r="T888" s="4"/>
    </row>
    <row r="889" spans="11:20">
      <c r="K889">
        <v>859</v>
      </c>
      <c r="T889" s="4"/>
    </row>
    <row r="890" spans="11:20">
      <c r="K890">
        <v>860</v>
      </c>
      <c r="T890" s="4"/>
    </row>
    <row r="891" spans="11:20">
      <c r="K891">
        <v>861</v>
      </c>
      <c r="T891" s="4"/>
    </row>
    <row r="892" spans="11:20">
      <c r="K892">
        <v>862</v>
      </c>
      <c r="T892" s="4"/>
    </row>
    <row r="893" spans="11:20">
      <c r="K893">
        <v>863</v>
      </c>
      <c r="T893" s="4"/>
    </row>
    <row r="894" spans="11:20">
      <c r="K894">
        <v>864</v>
      </c>
      <c r="T894" s="4"/>
    </row>
    <row r="895" spans="11:20">
      <c r="K895">
        <v>865</v>
      </c>
      <c r="T895" s="4"/>
    </row>
    <row r="896" spans="11:20">
      <c r="K896">
        <v>866</v>
      </c>
      <c r="T896" s="4"/>
    </row>
    <row r="897" spans="11:20">
      <c r="K897">
        <v>867</v>
      </c>
      <c r="T897" s="4"/>
    </row>
    <row r="898" spans="11:20">
      <c r="K898">
        <v>868</v>
      </c>
      <c r="T898" s="4"/>
    </row>
    <row r="899" spans="11:20">
      <c r="K899">
        <v>869</v>
      </c>
      <c r="T899" s="4"/>
    </row>
    <row r="900" spans="11:20">
      <c r="K900">
        <v>870</v>
      </c>
      <c r="T900" s="4"/>
    </row>
    <row r="901" spans="11:20">
      <c r="K901">
        <v>871</v>
      </c>
      <c r="T901" s="4"/>
    </row>
    <row r="902" spans="11:20">
      <c r="K902">
        <v>872</v>
      </c>
      <c r="T902" s="4"/>
    </row>
    <row r="903" spans="11:20">
      <c r="K903">
        <v>873</v>
      </c>
      <c r="T903" s="4"/>
    </row>
    <row r="904" spans="11:20">
      <c r="K904">
        <v>874</v>
      </c>
      <c r="T904" s="4"/>
    </row>
    <row r="905" spans="11:20">
      <c r="K905">
        <v>875</v>
      </c>
      <c r="T905" s="4"/>
    </row>
    <row r="906" spans="11:20">
      <c r="K906">
        <v>876</v>
      </c>
      <c r="T906" s="4"/>
    </row>
    <row r="907" spans="11:20">
      <c r="K907">
        <v>877</v>
      </c>
      <c r="T907" s="4"/>
    </row>
    <row r="908" spans="11:20">
      <c r="K908">
        <v>878</v>
      </c>
      <c r="T908" s="4"/>
    </row>
    <row r="909" spans="11:20">
      <c r="K909">
        <v>879</v>
      </c>
      <c r="T909" s="4"/>
    </row>
    <row r="910" spans="11:20">
      <c r="K910">
        <v>880</v>
      </c>
      <c r="T910" s="4"/>
    </row>
    <row r="911" spans="11:20">
      <c r="K911">
        <v>881</v>
      </c>
      <c r="T911" s="4"/>
    </row>
    <row r="912" spans="11:20">
      <c r="K912">
        <v>882</v>
      </c>
      <c r="T912" s="4"/>
    </row>
    <row r="913" spans="11:20">
      <c r="K913">
        <v>883</v>
      </c>
      <c r="T913" s="4"/>
    </row>
    <row r="914" spans="11:20">
      <c r="K914">
        <v>884</v>
      </c>
      <c r="T914" s="4"/>
    </row>
    <row r="915" spans="11:20">
      <c r="K915">
        <v>885</v>
      </c>
      <c r="T915" s="4"/>
    </row>
    <row r="916" spans="11:20">
      <c r="K916">
        <v>886</v>
      </c>
      <c r="T916" s="4"/>
    </row>
    <row r="917" spans="11:20">
      <c r="K917">
        <v>887</v>
      </c>
      <c r="T917" s="4"/>
    </row>
    <row r="918" spans="11:20">
      <c r="K918">
        <v>888</v>
      </c>
      <c r="T918" s="4"/>
    </row>
    <row r="919" spans="11:20">
      <c r="K919">
        <v>889</v>
      </c>
    </row>
    <row r="920" spans="11:20">
      <c r="K920">
        <v>890</v>
      </c>
    </row>
    <row r="921" spans="11:20">
      <c r="K921">
        <v>891</v>
      </c>
    </row>
    <row r="922" spans="11:20">
      <c r="K922">
        <v>892</v>
      </c>
    </row>
    <row r="923" spans="11:20">
      <c r="K923">
        <v>893</v>
      </c>
    </row>
    <row r="924" spans="11:20">
      <c r="K924">
        <v>894</v>
      </c>
    </row>
    <row r="925" spans="11:20">
      <c r="K925">
        <v>895</v>
      </c>
    </row>
    <row r="926" spans="11:20">
      <c r="K926">
        <v>896</v>
      </c>
    </row>
    <row r="927" spans="11:20">
      <c r="K927">
        <v>897</v>
      </c>
    </row>
    <row r="928" spans="11:20">
      <c r="K928">
        <v>898</v>
      </c>
    </row>
    <row r="929" spans="11:11">
      <c r="K929">
        <v>899</v>
      </c>
    </row>
    <row r="930" spans="11:11">
      <c r="K930">
        <v>900</v>
      </c>
    </row>
    <row r="931" spans="11:11">
      <c r="K931">
        <v>901</v>
      </c>
    </row>
    <row r="932" spans="11:11">
      <c r="K932">
        <v>902</v>
      </c>
    </row>
    <row r="933" spans="11:11">
      <c r="K933">
        <v>903</v>
      </c>
    </row>
    <row r="934" spans="11:11">
      <c r="K934">
        <v>904</v>
      </c>
    </row>
    <row r="935" spans="11:11">
      <c r="K935">
        <v>905</v>
      </c>
    </row>
    <row r="936" spans="11:11">
      <c r="K936">
        <v>906</v>
      </c>
    </row>
    <row r="937" spans="11:11">
      <c r="K937">
        <v>907</v>
      </c>
    </row>
    <row r="938" spans="11:11">
      <c r="K938">
        <v>908</v>
      </c>
    </row>
    <row r="939" spans="11:11">
      <c r="K939">
        <v>909</v>
      </c>
    </row>
    <row r="940" spans="11:11">
      <c r="K940">
        <v>910</v>
      </c>
    </row>
    <row r="941" spans="11:11">
      <c r="K941">
        <v>911</v>
      </c>
    </row>
    <row r="942" spans="11:11">
      <c r="K942">
        <v>912</v>
      </c>
    </row>
    <row r="943" spans="11:11">
      <c r="K943">
        <v>913</v>
      </c>
    </row>
    <row r="944" spans="11:11">
      <c r="K944">
        <v>914</v>
      </c>
    </row>
    <row r="945" spans="11:11">
      <c r="K945">
        <v>915</v>
      </c>
    </row>
    <row r="946" spans="11:11">
      <c r="K946">
        <v>916</v>
      </c>
    </row>
    <row r="947" spans="11:11">
      <c r="K947">
        <v>917</v>
      </c>
    </row>
    <row r="948" spans="11:11">
      <c r="K948">
        <v>918</v>
      </c>
    </row>
    <row r="949" spans="11:11">
      <c r="K949">
        <v>919</v>
      </c>
    </row>
    <row r="950" spans="11:11">
      <c r="K950">
        <v>920</v>
      </c>
    </row>
    <row r="951" spans="11:11">
      <c r="K951">
        <v>921</v>
      </c>
    </row>
    <row r="952" spans="11:11">
      <c r="K952">
        <v>922</v>
      </c>
    </row>
    <row r="953" spans="11:11">
      <c r="K953">
        <v>923</v>
      </c>
    </row>
    <row r="954" spans="11:11">
      <c r="K954">
        <v>924</v>
      </c>
    </row>
    <row r="955" spans="11:11">
      <c r="K955">
        <v>925</v>
      </c>
    </row>
    <row r="956" spans="11:11">
      <c r="K956">
        <v>926</v>
      </c>
    </row>
    <row r="957" spans="11:11">
      <c r="K957">
        <v>927</v>
      </c>
    </row>
    <row r="958" spans="11:11">
      <c r="K958">
        <v>928</v>
      </c>
    </row>
    <row r="959" spans="11:11">
      <c r="K959">
        <v>929</v>
      </c>
    </row>
    <row r="960" spans="11:11">
      <c r="K960">
        <v>930</v>
      </c>
    </row>
    <row r="961" spans="11:11">
      <c r="K961">
        <v>931</v>
      </c>
    </row>
    <row r="962" spans="11:11">
      <c r="K962">
        <v>932</v>
      </c>
    </row>
    <row r="963" spans="11:11">
      <c r="K963">
        <v>933</v>
      </c>
    </row>
    <row r="964" spans="11:11">
      <c r="K964">
        <v>934</v>
      </c>
    </row>
    <row r="965" spans="11:11">
      <c r="K965">
        <v>935</v>
      </c>
    </row>
    <row r="966" spans="11:11">
      <c r="K966">
        <v>936</v>
      </c>
    </row>
    <row r="967" spans="11:11">
      <c r="K967">
        <v>937</v>
      </c>
    </row>
    <row r="968" spans="11:11">
      <c r="K968">
        <v>938</v>
      </c>
    </row>
    <row r="969" spans="11:11">
      <c r="K969">
        <v>939</v>
      </c>
    </row>
    <row r="970" spans="11:11">
      <c r="K970">
        <v>940</v>
      </c>
    </row>
    <row r="971" spans="11:11">
      <c r="K971">
        <v>941</v>
      </c>
    </row>
    <row r="972" spans="11:11">
      <c r="K972">
        <v>942</v>
      </c>
    </row>
    <row r="973" spans="11:11">
      <c r="K973">
        <v>943</v>
      </c>
    </row>
    <row r="974" spans="11:11">
      <c r="K974">
        <v>944</v>
      </c>
    </row>
    <row r="975" spans="11:11">
      <c r="K975">
        <v>945</v>
      </c>
    </row>
    <row r="976" spans="11:11">
      <c r="K976">
        <v>946</v>
      </c>
    </row>
    <row r="977" spans="11:11">
      <c r="K977">
        <v>947</v>
      </c>
    </row>
    <row r="978" spans="11:11">
      <c r="K978">
        <v>948</v>
      </c>
    </row>
    <row r="979" spans="11:11">
      <c r="K979">
        <v>949</v>
      </c>
    </row>
    <row r="980" spans="11:11">
      <c r="K980">
        <v>950</v>
      </c>
    </row>
    <row r="981" spans="11:11">
      <c r="K981">
        <v>951</v>
      </c>
    </row>
    <row r="982" spans="11:11">
      <c r="K982">
        <v>952</v>
      </c>
    </row>
    <row r="983" spans="11:11">
      <c r="K983">
        <v>953</v>
      </c>
    </row>
    <row r="984" spans="11:11">
      <c r="K984">
        <v>954</v>
      </c>
    </row>
    <row r="985" spans="11:11">
      <c r="K985">
        <v>955</v>
      </c>
    </row>
    <row r="986" spans="11:11">
      <c r="K986">
        <v>956</v>
      </c>
    </row>
    <row r="987" spans="11:11">
      <c r="K987">
        <v>957</v>
      </c>
    </row>
    <row r="988" spans="11:11">
      <c r="K988">
        <v>958</v>
      </c>
    </row>
    <row r="989" spans="11:11">
      <c r="K989">
        <v>959</v>
      </c>
    </row>
    <row r="990" spans="11:11">
      <c r="K990">
        <v>960</v>
      </c>
    </row>
    <row r="991" spans="11:11">
      <c r="K991">
        <v>961</v>
      </c>
    </row>
    <row r="992" spans="11:11">
      <c r="K992">
        <v>962</v>
      </c>
    </row>
    <row r="993" spans="11:11">
      <c r="K993">
        <v>963</v>
      </c>
    </row>
    <row r="994" spans="11:11">
      <c r="K994">
        <v>964</v>
      </c>
    </row>
    <row r="995" spans="11:11">
      <c r="K995">
        <v>965</v>
      </c>
    </row>
    <row r="996" spans="11:11">
      <c r="K996">
        <v>966</v>
      </c>
    </row>
    <row r="997" spans="11:11">
      <c r="K997">
        <v>967</v>
      </c>
    </row>
    <row r="998" spans="11:11">
      <c r="K998">
        <v>968</v>
      </c>
    </row>
    <row r="999" spans="11:11">
      <c r="K999">
        <v>969</v>
      </c>
    </row>
    <row r="1000" spans="11:11">
      <c r="K1000">
        <v>970</v>
      </c>
    </row>
    <row r="1001" spans="11:11">
      <c r="K1001">
        <v>971</v>
      </c>
    </row>
    <row r="1002" spans="11:11">
      <c r="K1002">
        <v>972</v>
      </c>
    </row>
    <row r="1003" spans="11:11">
      <c r="K1003">
        <v>973</v>
      </c>
    </row>
    <row r="1004" spans="11:11">
      <c r="K1004">
        <v>974</v>
      </c>
    </row>
    <row r="1005" spans="11:11">
      <c r="K1005">
        <v>975</v>
      </c>
    </row>
    <row r="1006" spans="11:11">
      <c r="K1006">
        <v>976</v>
      </c>
    </row>
    <row r="1007" spans="11:11">
      <c r="K1007">
        <v>977</v>
      </c>
    </row>
    <row r="1008" spans="11:11">
      <c r="K1008">
        <v>978</v>
      </c>
    </row>
    <row r="1009" spans="11:11">
      <c r="K1009">
        <v>979</v>
      </c>
    </row>
    <row r="1010" spans="11:11">
      <c r="K1010">
        <v>980</v>
      </c>
    </row>
    <row r="1011" spans="11:11">
      <c r="K1011">
        <v>981</v>
      </c>
    </row>
    <row r="1012" spans="11:11">
      <c r="K1012">
        <v>982</v>
      </c>
    </row>
    <row r="1013" spans="11:11">
      <c r="K1013">
        <v>983</v>
      </c>
    </row>
    <row r="1014" spans="11:11">
      <c r="K1014">
        <v>984</v>
      </c>
    </row>
    <row r="1015" spans="11:11">
      <c r="K1015">
        <v>985</v>
      </c>
    </row>
    <row r="1016" spans="11:11">
      <c r="K1016">
        <v>986</v>
      </c>
    </row>
    <row r="1017" spans="11:11">
      <c r="K1017">
        <v>987</v>
      </c>
    </row>
    <row r="1018" spans="11:11">
      <c r="K1018">
        <v>988</v>
      </c>
    </row>
    <row r="1019" spans="11:11">
      <c r="K1019">
        <v>989</v>
      </c>
    </row>
    <row r="1020" spans="11:11">
      <c r="K1020">
        <v>990</v>
      </c>
    </row>
    <row r="1021" spans="11:11">
      <c r="K1021">
        <v>991</v>
      </c>
    </row>
    <row r="1022" spans="11:11">
      <c r="K1022">
        <v>992</v>
      </c>
    </row>
    <row r="1023" spans="11:11">
      <c r="K1023">
        <v>993</v>
      </c>
    </row>
    <row r="1024" spans="11:11">
      <c r="K1024">
        <v>994</v>
      </c>
    </row>
    <row r="1025" spans="11:11">
      <c r="K1025">
        <v>995</v>
      </c>
    </row>
    <row r="1026" spans="11:11">
      <c r="K1026">
        <v>996</v>
      </c>
    </row>
    <row r="1027" spans="11:11">
      <c r="K1027">
        <v>997</v>
      </c>
    </row>
    <row r="1028" spans="11:11">
      <c r="K1028">
        <v>998</v>
      </c>
    </row>
    <row r="1029" spans="11:11">
      <c r="K1029">
        <v>999</v>
      </c>
    </row>
    <row r="1030" spans="11:11">
      <c r="K1030">
        <v>1000</v>
      </c>
    </row>
    <row r="1031" spans="11:11">
      <c r="K1031">
        <v>1001</v>
      </c>
    </row>
    <row r="1032" spans="11:11">
      <c r="K1032">
        <v>1002</v>
      </c>
    </row>
    <row r="1033" spans="11:11">
      <c r="K1033">
        <v>1003</v>
      </c>
    </row>
    <row r="1034" spans="11:11">
      <c r="K1034">
        <v>1004</v>
      </c>
    </row>
    <row r="1035" spans="11:11">
      <c r="K1035">
        <v>1005</v>
      </c>
    </row>
    <row r="1036" spans="11:11">
      <c r="K1036">
        <v>1006</v>
      </c>
    </row>
    <row r="1037" spans="11:11">
      <c r="K1037">
        <v>1007</v>
      </c>
    </row>
    <row r="1038" spans="11:11">
      <c r="K1038">
        <v>1008</v>
      </c>
    </row>
    <row r="1039" spans="11:11">
      <c r="K1039">
        <v>1009</v>
      </c>
    </row>
    <row r="1040" spans="11:11">
      <c r="K1040">
        <v>1010</v>
      </c>
    </row>
    <row r="1041" spans="11:11">
      <c r="K1041">
        <v>1011</v>
      </c>
    </row>
    <row r="1042" spans="11:11">
      <c r="K1042">
        <v>1012</v>
      </c>
    </row>
    <row r="1043" spans="11:11">
      <c r="K1043">
        <v>1013</v>
      </c>
    </row>
    <row r="1044" spans="11:11">
      <c r="K1044">
        <v>1014</v>
      </c>
    </row>
    <row r="1045" spans="11:11">
      <c r="K1045">
        <v>1015</v>
      </c>
    </row>
    <row r="1046" spans="11:11">
      <c r="K1046">
        <v>1016</v>
      </c>
    </row>
    <row r="1047" spans="11:11">
      <c r="K1047">
        <v>1017</v>
      </c>
    </row>
    <row r="1048" spans="11:11">
      <c r="K1048">
        <v>1018</v>
      </c>
    </row>
    <row r="1049" spans="11:11">
      <c r="K1049">
        <v>1019</v>
      </c>
    </row>
    <row r="1050" spans="11:11">
      <c r="K1050">
        <v>1020</v>
      </c>
    </row>
    <row r="1051" spans="11:11">
      <c r="K1051">
        <v>1021</v>
      </c>
    </row>
    <row r="1052" spans="11:11">
      <c r="K1052">
        <v>1022</v>
      </c>
    </row>
    <row r="1053" spans="11:11">
      <c r="K1053">
        <v>1023</v>
      </c>
    </row>
    <row r="1054" spans="11:11">
      <c r="K1054">
        <v>1024</v>
      </c>
    </row>
    <row r="1055" spans="11:11">
      <c r="K1055">
        <v>1025</v>
      </c>
    </row>
    <row r="1056" spans="11:11">
      <c r="K1056">
        <v>1026</v>
      </c>
    </row>
    <row r="1057" spans="11:11">
      <c r="K1057">
        <v>1027</v>
      </c>
    </row>
    <row r="1058" spans="11:11">
      <c r="K1058">
        <v>1028</v>
      </c>
    </row>
    <row r="1059" spans="11:11">
      <c r="K1059">
        <v>1029</v>
      </c>
    </row>
    <row r="1060" spans="11:11">
      <c r="K1060">
        <v>1030</v>
      </c>
    </row>
    <row r="1061" spans="11:11">
      <c r="K1061">
        <v>1031</v>
      </c>
    </row>
    <row r="1062" spans="11:11">
      <c r="K1062">
        <v>1032</v>
      </c>
    </row>
    <row r="1063" spans="11:11">
      <c r="K1063">
        <v>1033</v>
      </c>
    </row>
    <row r="1064" spans="11:11">
      <c r="K1064">
        <v>1034</v>
      </c>
    </row>
    <row r="1065" spans="11:11">
      <c r="K1065">
        <v>1035</v>
      </c>
    </row>
    <row r="1066" spans="11:11">
      <c r="K1066">
        <v>1036</v>
      </c>
    </row>
    <row r="1067" spans="11:11">
      <c r="K1067">
        <v>1037</v>
      </c>
    </row>
    <row r="1068" spans="11:11">
      <c r="K1068">
        <v>1038</v>
      </c>
    </row>
    <row r="1069" spans="11:11">
      <c r="K1069">
        <v>1039</v>
      </c>
    </row>
    <row r="1070" spans="11:11">
      <c r="K1070">
        <v>1040</v>
      </c>
    </row>
    <row r="1071" spans="11:11">
      <c r="K1071">
        <v>1041</v>
      </c>
    </row>
    <row r="1072" spans="11:11">
      <c r="K1072">
        <v>1042</v>
      </c>
    </row>
    <row r="1073" spans="11:11">
      <c r="K1073">
        <v>1043</v>
      </c>
    </row>
    <row r="1074" spans="11:11">
      <c r="K1074">
        <v>1044</v>
      </c>
    </row>
    <row r="1075" spans="11:11">
      <c r="K1075">
        <v>1045</v>
      </c>
    </row>
    <row r="1076" spans="11:11">
      <c r="K1076">
        <v>1046</v>
      </c>
    </row>
    <row r="1077" spans="11:11">
      <c r="K1077">
        <v>1047</v>
      </c>
    </row>
    <row r="1078" spans="11:11">
      <c r="K1078">
        <v>1048</v>
      </c>
    </row>
    <row r="1079" spans="11:11">
      <c r="K1079">
        <v>1049</v>
      </c>
    </row>
    <row r="1080" spans="11:11">
      <c r="K1080">
        <v>1050</v>
      </c>
    </row>
    <row r="1081" spans="11:11">
      <c r="K1081">
        <v>1051</v>
      </c>
    </row>
    <row r="1082" spans="11:11">
      <c r="K1082">
        <v>1052</v>
      </c>
    </row>
    <row r="1083" spans="11:11">
      <c r="K1083">
        <v>1053</v>
      </c>
    </row>
    <row r="1084" spans="11:11">
      <c r="K1084">
        <v>1054</v>
      </c>
    </row>
    <row r="1085" spans="11:11">
      <c r="K1085">
        <v>1055</v>
      </c>
    </row>
    <row r="1086" spans="11:11">
      <c r="K1086">
        <v>1056</v>
      </c>
    </row>
    <row r="1087" spans="11:11">
      <c r="K1087">
        <v>1057</v>
      </c>
    </row>
    <row r="1088" spans="11:11">
      <c r="K1088">
        <v>1058</v>
      </c>
    </row>
    <row r="1089" spans="11:11">
      <c r="K1089">
        <v>1059</v>
      </c>
    </row>
    <row r="1090" spans="11:11">
      <c r="K1090">
        <v>1060</v>
      </c>
    </row>
    <row r="1091" spans="11:11">
      <c r="K1091">
        <v>1061</v>
      </c>
    </row>
    <row r="1092" spans="11:11">
      <c r="K1092">
        <v>1062</v>
      </c>
    </row>
    <row r="1093" spans="11:11">
      <c r="K1093">
        <v>1063</v>
      </c>
    </row>
    <row r="1094" spans="11:11">
      <c r="K1094">
        <v>1064</v>
      </c>
    </row>
    <row r="1095" spans="11:11">
      <c r="K1095">
        <v>1065</v>
      </c>
    </row>
    <row r="1096" spans="11:11">
      <c r="K1096">
        <v>1066</v>
      </c>
    </row>
    <row r="1097" spans="11:11">
      <c r="K1097">
        <v>1067</v>
      </c>
    </row>
    <row r="1098" spans="11:11">
      <c r="K1098">
        <v>1068</v>
      </c>
    </row>
    <row r="1099" spans="11:11">
      <c r="K1099">
        <v>1069</v>
      </c>
    </row>
    <row r="1100" spans="11:11">
      <c r="K1100">
        <v>1070</v>
      </c>
    </row>
    <row r="1101" spans="11:11">
      <c r="K1101">
        <v>1071</v>
      </c>
    </row>
    <row r="1102" spans="11:11">
      <c r="K1102">
        <v>1072</v>
      </c>
    </row>
    <row r="1103" spans="11:11">
      <c r="K1103">
        <v>1073</v>
      </c>
    </row>
    <row r="1104" spans="11:11">
      <c r="K1104">
        <v>1074</v>
      </c>
    </row>
    <row r="1105" spans="11:11">
      <c r="K1105">
        <v>1075</v>
      </c>
    </row>
    <row r="1106" spans="11:11">
      <c r="K1106">
        <v>1076</v>
      </c>
    </row>
    <row r="1107" spans="11:11">
      <c r="K1107">
        <v>1077</v>
      </c>
    </row>
    <row r="1108" spans="11:11">
      <c r="K1108">
        <v>1078</v>
      </c>
    </row>
    <row r="1109" spans="11:11">
      <c r="K1109">
        <v>1079</v>
      </c>
    </row>
    <row r="1110" spans="11:11">
      <c r="K1110">
        <v>1080</v>
      </c>
    </row>
    <row r="1111" spans="11:11">
      <c r="K1111">
        <v>1081</v>
      </c>
    </row>
    <row r="1112" spans="11:11">
      <c r="K1112">
        <v>1082</v>
      </c>
    </row>
    <row r="1113" spans="11:11">
      <c r="K1113">
        <v>1083</v>
      </c>
    </row>
    <row r="1114" spans="11:11">
      <c r="K1114">
        <v>1084</v>
      </c>
    </row>
    <row r="1115" spans="11:11">
      <c r="K1115">
        <v>1085</v>
      </c>
    </row>
    <row r="1116" spans="11:11">
      <c r="K1116">
        <v>1086</v>
      </c>
    </row>
    <row r="1117" spans="11:11">
      <c r="K1117">
        <v>1087</v>
      </c>
    </row>
    <row r="1118" spans="11:11">
      <c r="K1118">
        <v>1088</v>
      </c>
    </row>
    <row r="1119" spans="11:11">
      <c r="K1119">
        <v>1089</v>
      </c>
    </row>
    <row r="1120" spans="11:11">
      <c r="K1120">
        <v>1090</v>
      </c>
    </row>
    <row r="1121" spans="11:11">
      <c r="K1121">
        <v>1091</v>
      </c>
    </row>
    <row r="1122" spans="11:11">
      <c r="K1122">
        <v>1092</v>
      </c>
    </row>
    <row r="1123" spans="11:11">
      <c r="K1123">
        <v>1093</v>
      </c>
    </row>
    <row r="1124" spans="11:11">
      <c r="K1124">
        <v>1094</v>
      </c>
    </row>
    <row r="1125" spans="11:11">
      <c r="K1125">
        <v>1095</v>
      </c>
    </row>
    <row r="1126" spans="11:11">
      <c r="K1126">
        <v>1096</v>
      </c>
    </row>
    <row r="1127" spans="11:11">
      <c r="K1127">
        <v>1097</v>
      </c>
    </row>
    <row r="1128" spans="11:11">
      <c r="K1128">
        <v>1098</v>
      </c>
    </row>
    <row r="1129" spans="11:11">
      <c r="K1129">
        <v>1099</v>
      </c>
    </row>
    <row r="1130" spans="11:11">
      <c r="K1130">
        <v>1100</v>
      </c>
    </row>
    <row r="1131" spans="11:11">
      <c r="K1131">
        <v>1101</v>
      </c>
    </row>
    <row r="1132" spans="11:11">
      <c r="K1132">
        <v>1102</v>
      </c>
    </row>
    <row r="1133" spans="11:11">
      <c r="K1133">
        <v>1103</v>
      </c>
    </row>
    <row r="1134" spans="11:11">
      <c r="K1134">
        <v>1104</v>
      </c>
    </row>
    <row r="1135" spans="11:11">
      <c r="K1135">
        <v>1105</v>
      </c>
    </row>
    <row r="1136" spans="11:11">
      <c r="K1136">
        <v>1106</v>
      </c>
    </row>
    <row r="1137" spans="11:11">
      <c r="K1137">
        <v>1107</v>
      </c>
    </row>
    <row r="1138" spans="11:11">
      <c r="K1138">
        <v>1108</v>
      </c>
    </row>
    <row r="1139" spans="11:11">
      <c r="K1139">
        <v>1109</v>
      </c>
    </row>
    <row r="1140" spans="11:11">
      <c r="K1140">
        <v>1110</v>
      </c>
    </row>
    <row r="1141" spans="11:11">
      <c r="K1141">
        <v>1111</v>
      </c>
    </row>
    <row r="1142" spans="11:11">
      <c r="K1142">
        <v>1112</v>
      </c>
    </row>
    <row r="1143" spans="11:11">
      <c r="K1143">
        <v>1113</v>
      </c>
    </row>
    <row r="1144" spans="11:11">
      <c r="K1144">
        <v>1114</v>
      </c>
    </row>
    <row r="1145" spans="11:11">
      <c r="K1145">
        <v>1115</v>
      </c>
    </row>
    <row r="1146" spans="11:11">
      <c r="K1146">
        <v>1116</v>
      </c>
    </row>
    <row r="1147" spans="11:11">
      <c r="K1147">
        <v>1117</v>
      </c>
    </row>
    <row r="1148" spans="11:11">
      <c r="K1148">
        <v>1118</v>
      </c>
    </row>
    <row r="1149" spans="11:11">
      <c r="K1149">
        <v>1119</v>
      </c>
    </row>
    <row r="1150" spans="11:11">
      <c r="K1150">
        <v>1120</v>
      </c>
    </row>
    <row r="1151" spans="11:11">
      <c r="K1151">
        <v>1121</v>
      </c>
    </row>
    <row r="1152" spans="11:11">
      <c r="K1152">
        <v>1122</v>
      </c>
    </row>
    <row r="1153" spans="11:11">
      <c r="K1153">
        <v>1123</v>
      </c>
    </row>
    <row r="1154" spans="11:11">
      <c r="K1154">
        <v>1124</v>
      </c>
    </row>
    <row r="1155" spans="11:11">
      <c r="K1155">
        <v>1125</v>
      </c>
    </row>
    <row r="1156" spans="11:11">
      <c r="K1156">
        <v>1126</v>
      </c>
    </row>
    <row r="1157" spans="11:11">
      <c r="K1157">
        <v>1127</v>
      </c>
    </row>
    <row r="1158" spans="11:11">
      <c r="K1158">
        <v>1128</v>
      </c>
    </row>
    <row r="1159" spans="11:11">
      <c r="K1159">
        <v>1129</v>
      </c>
    </row>
    <row r="1160" spans="11:11">
      <c r="K1160">
        <v>1130</v>
      </c>
    </row>
    <row r="1161" spans="11:11">
      <c r="K1161">
        <v>1131</v>
      </c>
    </row>
    <row r="1162" spans="11:11">
      <c r="K1162">
        <v>1132</v>
      </c>
    </row>
    <row r="1163" spans="11:11">
      <c r="K1163">
        <v>1133</v>
      </c>
    </row>
    <row r="1164" spans="11:11">
      <c r="K1164">
        <v>1134</v>
      </c>
    </row>
    <row r="1165" spans="11:11">
      <c r="K1165">
        <v>1135</v>
      </c>
    </row>
    <row r="1166" spans="11:11">
      <c r="K1166">
        <v>1136</v>
      </c>
    </row>
    <row r="1167" spans="11:11">
      <c r="K1167">
        <v>1137</v>
      </c>
    </row>
    <row r="1168" spans="11:11">
      <c r="K1168">
        <v>1138</v>
      </c>
    </row>
    <row r="1169" spans="11:11">
      <c r="K1169">
        <v>1139</v>
      </c>
    </row>
    <row r="1170" spans="11:11">
      <c r="K1170">
        <v>1140</v>
      </c>
    </row>
    <row r="1171" spans="11:11">
      <c r="K1171">
        <v>1141</v>
      </c>
    </row>
    <row r="1172" spans="11:11">
      <c r="K1172">
        <v>1142</v>
      </c>
    </row>
    <row r="1173" spans="11:11">
      <c r="K1173">
        <v>1143</v>
      </c>
    </row>
    <row r="1174" spans="11:11">
      <c r="K1174">
        <v>1144</v>
      </c>
    </row>
    <row r="1175" spans="11:11">
      <c r="K1175">
        <v>1145</v>
      </c>
    </row>
    <row r="1176" spans="11:11">
      <c r="K1176">
        <v>1146</v>
      </c>
    </row>
    <row r="1177" spans="11:11">
      <c r="K1177">
        <v>1147</v>
      </c>
    </row>
    <row r="1178" spans="11:11">
      <c r="K1178">
        <v>1148</v>
      </c>
    </row>
    <row r="1179" spans="11:11">
      <c r="K1179">
        <v>1149</v>
      </c>
    </row>
    <row r="1180" spans="11:11">
      <c r="K1180">
        <v>1150</v>
      </c>
    </row>
    <row r="1181" spans="11:11">
      <c r="K1181">
        <v>1151</v>
      </c>
    </row>
    <row r="1182" spans="11:11">
      <c r="K1182">
        <v>1152</v>
      </c>
    </row>
    <row r="1183" spans="11:11">
      <c r="K1183">
        <v>1153</v>
      </c>
    </row>
    <row r="1184" spans="11:11">
      <c r="K1184">
        <v>1154</v>
      </c>
    </row>
    <row r="1185" spans="11:11">
      <c r="K1185">
        <v>1155</v>
      </c>
    </row>
    <row r="1186" spans="11:11">
      <c r="K1186">
        <v>1156</v>
      </c>
    </row>
    <row r="1187" spans="11:11">
      <c r="K1187">
        <v>1157</v>
      </c>
    </row>
    <row r="1188" spans="11:11">
      <c r="K1188">
        <v>1158</v>
      </c>
    </row>
    <row r="1189" spans="11:11">
      <c r="K1189">
        <v>1159</v>
      </c>
    </row>
    <row r="1190" spans="11:11">
      <c r="K1190">
        <v>1160</v>
      </c>
    </row>
    <row r="1191" spans="11:11">
      <c r="K1191">
        <v>1161</v>
      </c>
    </row>
    <row r="1192" spans="11:11">
      <c r="K1192">
        <v>1162</v>
      </c>
    </row>
    <row r="1193" spans="11:11">
      <c r="K1193">
        <v>1163</v>
      </c>
    </row>
    <row r="1194" spans="11:11">
      <c r="K1194">
        <v>1164</v>
      </c>
    </row>
    <row r="1195" spans="11:11">
      <c r="K1195">
        <v>1165</v>
      </c>
    </row>
    <row r="1196" spans="11:11">
      <c r="K1196">
        <v>1166</v>
      </c>
    </row>
    <row r="1197" spans="11:11">
      <c r="K1197">
        <v>1167</v>
      </c>
    </row>
    <row r="1198" spans="11:11">
      <c r="K1198">
        <v>1168</v>
      </c>
    </row>
    <row r="1199" spans="11:11">
      <c r="K1199">
        <v>1169</v>
      </c>
    </row>
    <row r="1200" spans="11:11">
      <c r="K1200">
        <v>1170</v>
      </c>
    </row>
    <row r="1201" spans="11:11">
      <c r="K1201">
        <v>1171</v>
      </c>
    </row>
    <row r="1202" spans="11:11">
      <c r="K1202">
        <v>1172</v>
      </c>
    </row>
    <row r="1203" spans="11:11">
      <c r="K1203">
        <v>1173</v>
      </c>
    </row>
    <row r="1204" spans="11:11">
      <c r="K1204">
        <v>1174</v>
      </c>
    </row>
    <row r="1205" spans="11:11">
      <c r="K1205">
        <v>1175</v>
      </c>
    </row>
    <row r="1206" spans="11:11">
      <c r="K1206">
        <v>1176</v>
      </c>
    </row>
    <row r="1207" spans="11:11">
      <c r="K1207">
        <v>1177</v>
      </c>
    </row>
    <row r="1208" spans="11:11">
      <c r="K1208">
        <v>1178</v>
      </c>
    </row>
    <row r="1209" spans="11:11">
      <c r="K1209">
        <v>1179</v>
      </c>
    </row>
    <row r="1210" spans="11:11">
      <c r="K1210">
        <v>1180</v>
      </c>
    </row>
    <row r="1211" spans="11:11">
      <c r="K1211">
        <v>1181</v>
      </c>
    </row>
    <row r="1212" spans="11:11">
      <c r="K1212">
        <v>1182</v>
      </c>
    </row>
    <row r="1213" spans="11:11">
      <c r="K1213">
        <v>1183</v>
      </c>
    </row>
    <row r="1214" spans="11:11">
      <c r="K1214">
        <v>1184</v>
      </c>
    </row>
    <row r="1215" spans="11:11">
      <c r="K1215">
        <v>1185</v>
      </c>
    </row>
    <row r="1216" spans="11:11">
      <c r="K1216">
        <v>1186</v>
      </c>
    </row>
    <row r="1217" spans="11:11">
      <c r="K1217">
        <v>1187</v>
      </c>
    </row>
    <row r="1218" spans="11:11">
      <c r="K1218">
        <v>1188</v>
      </c>
    </row>
    <row r="1219" spans="11:11">
      <c r="K1219">
        <v>1189</v>
      </c>
    </row>
    <row r="1220" spans="11:11">
      <c r="K1220">
        <v>1190</v>
      </c>
    </row>
    <row r="1221" spans="11:11">
      <c r="K1221">
        <v>1191</v>
      </c>
    </row>
    <row r="1222" spans="11:11">
      <c r="K1222">
        <v>1192</v>
      </c>
    </row>
    <row r="1223" spans="11:11">
      <c r="K1223">
        <v>1193</v>
      </c>
    </row>
    <row r="1224" spans="11:11">
      <c r="K1224">
        <v>1194</v>
      </c>
    </row>
    <row r="1225" spans="11:11">
      <c r="K1225">
        <v>1195</v>
      </c>
    </row>
    <row r="1226" spans="11:11">
      <c r="K1226">
        <v>1196</v>
      </c>
    </row>
    <row r="1227" spans="11:11">
      <c r="K1227">
        <v>1197</v>
      </c>
    </row>
    <row r="1228" spans="11:11">
      <c r="K1228">
        <v>1198</v>
      </c>
    </row>
    <row r="1229" spans="11:11">
      <c r="K1229">
        <v>1199</v>
      </c>
    </row>
    <row r="1230" spans="11:11">
      <c r="K1230">
        <v>1200</v>
      </c>
    </row>
    <row r="1231" spans="11:11">
      <c r="K1231">
        <v>1201</v>
      </c>
    </row>
    <row r="1232" spans="11:11">
      <c r="K1232">
        <v>1202</v>
      </c>
    </row>
    <row r="1233" spans="11:11">
      <c r="K1233">
        <v>1203</v>
      </c>
    </row>
    <row r="1234" spans="11:11">
      <c r="K1234">
        <v>1204</v>
      </c>
    </row>
    <row r="1235" spans="11:11">
      <c r="K1235">
        <v>1205</v>
      </c>
    </row>
    <row r="1236" spans="11:11">
      <c r="K1236">
        <v>1206</v>
      </c>
    </row>
    <row r="1237" spans="11:11">
      <c r="K1237">
        <v>1207</v>
      </c>
    </row>
    <row r="1238" spans="11:11">
      <c r="K1238">
        <v>1208</v>
      </c>
    </row>
    <row r="1239" spans="11:11">
      <c r="K1239">
        <v>1209</v>
      </c>
    </row>
    <row r="1240" spans="11:11">
      <c r="K1240">
        <v>1210</v>
      </c>
    </row>
    <row r="1241" spans="11:11">
      <c r="K1241">
        <v>1211</v>
      </c>
    </row>
    <row r="1242" spans="11:11">
      <c r="K1242">
        <v>1212</v>
      </c>
    </row>
    <row r="1243" spans="11:11">
      <c r="K1243">
        <v>1213</v>
      </c>
    </row>
    <row r="1244" spans="11:11">
      <c r="K1244">
        <v>1214</v>
      </c>
    </row>
    <row r="1245" spans="11:11">
      <c r="K1245">
        <v>1215</v>
      </c>
    </row>
    <row r="1246" spans="11:11">
      <c r="K1246">
        <v>1216</v>
      </c>
    </row>
    <row r="1247" spans="11:11">
      <c r="K1247">
        <v>1217</v>
      </c>
    </row>
    <row r="1248" spans="11:11">
      <c r="K1248">
        <v>1218</v>
      </c>
    </row>
    <row r="1249" spans="11:11">
      <c r="K1249">
        <v>1219</v>
      </c>
    </row>
    <row r="1250" spans="11:11">
      <c r="K1250">
        <v>1220</v>
      </c>
    </row>
    <row r="1251" spans="11:11">
      <c r="K1251">
        <v>1221</v>
      </c>
    </row>
    <row r="1252" spans="11:11">
      <c r="K1252">
        <v>1222</v>
      </c>
    </row>
    <row r="1253" spans="11:11">
      <c r="K1253">
        <v>1223</v>
      </c>
    </row>
    <row r="1254" spans="11:11">
      <c r="K1254">
        <v>1224</v>
      </c>
    </row>
    <row r="1255" spans="11:11">
      <c r="K1255">
        <v>1225</v>
      </c>
    </row>
    <row r="1256" spans="11:11">
      <c r="K1256">
        <v>1226</v>
      </c>
    </row>
    <row r="1257" spans="11:11">
      <c r="K1257">
        <v>1227</v>
      </c>
    </row>
    <row r="1258" spans="11:11">
      <c r="K1258">
        <v>1228</v>
      </c>
    </row>
    <row r="1259" spans="11:11">
      <c r="K1259">
        <v>1229</v>
      </c>
    </row>
    <row r="1260" spans="11:11">
      <c r="K1260">
        <v>1230</v>
      </c>
    </row>
    <row r="1261" spans="11:11">
      <c r="K1261">
        <v>1231</v>
      </c>
    </row>
    <row r="1262" spans="11:11">
      <c r="K1262">
        <v>1232</v>
      </c>
    </row>
    <row r="1263" spans="11:11">
      <c r="K1263">
        <v>1233</v>
      </c>
    </row>
    <row r="1264" spans="11:11">
      <c r="K1264">
        <v>1234</v>
      </c>
    </row>
    <row r="1265" spans="11:11">
      <c r="K1265">
        <v>1235</v>
      </c>
    </row>
    <row r="1266" spans="11:11">
      <c r="K1266">
        <v>1236</v>
      </c>
    </row>
    <row r="1267" spans="11:11">
      <c r="K1267">
        <v>1237</v>
      </c>
    </row>
    <row r="1268" spans="11:11">
      <c r="K1268">
        <v>1238</v>
      </c>
    </row>
    <row r="1269" spans="11:11">
      <c r="K1269">
        <v>1239</v>
      </c>
    </row>
    <row r="1270" spans="11:11">
      <c r="K1270">
        <v>1240</v>
      </c>
    </row>
    <row r="1271" spans="11:11">
      <c r="K1271">
        <v>1241</v>
      </c>
    </row>
    <row r="1272" spans="11:11">
      <c r="K1272">
        <v>1242</v>
      </c>
    </row>
    <row r="1273" spans="11:11">
      <c r="K1273">
        <v>1243</v>
      </c>
    </row>
    <row r="1274" spans="11:11">
      <c r="K1274">
        <v>1244</v>
      </c>
    </row>
    <row r="1275" spans="11:11">
      <c r="K1275">
        <v>1245</v>
      </c>
    </row>
    <row r="1276" spans="11:11">
      <c r="K1276">
        <v>1246</v>
      </c>
    </row>
    <row r="1277" spans="11:11">
      <c r="K1277">
        <v>1247</v>
      </c>
    </row>
    <row r="1278" spans="11:11">
      <c r="K1278">
        <v>1248</v>
      </c>
    </row>
    <row r="1279" spans="11:11">
      <c r="K1279">
        <v>1249</v>
      </c>
    </row>
    <row r="1280" spans="11:11">
      <c r="K1280">
        <v>1250</v>
      </c>
    </row>
    <row r="1281" spans="11:11">
      <c r="K1281">
        <v>1251</v>
      </c>
    </row>
    <row r="1282" spans="11:11">
      <c r="K1282">
        <v>1252</v>
      </c>
    </row>
    <row r="1283" spans="11:11">
      <c r="K1283">
        <v>1253</v>
      </c>
    </row>
    <row r="1284" spans="11:11">
      <c r="K1284">
        <v>1254</v>
      </c>
    </row>
    <row r="1285" spans="11:11">
      <c r="K1285">
        <v>1255</v>
      </c>
    </row>
    <row r="1286" spans="11:11">
      <c r="K1286">
        <v>1256</v>
      </c>
    </row>
    <row r="1287" spans="11:11">
      <c r="K1287">
        <v>1257</v>
      </c>
    </row>
    <row r="1288" spans="11:11">
      <c r="K1288">
        <v>1258</v>
      </c>
    </row>
    <row r="1289" spans="11:11">
      <c r="K1289">
        <v>1259</v>
      </c>
    </row>
    <row r="1290" spans="11:11">
      <c r="K1290">
        <v>1260</v>
      </c>
    </row>
    <row r="1291" spans="11:11">
      <c r="K1291">
        <v>1261</v>
      </c>
    </row>
    <row r="1292" spans="11:11">
      <c r="K1292">
        <v>1262</v>
      </c>
    </row>
    <row r="1293" spans="11:11">
      <c r="K1293">
        <v>1263</v>
      </c>
    </row>
    <row r="1294" spans="11:11">
      <c r="K1294">
        <v>1264</v>
      </c>
    </row>
    <row r="1295" spans="11:11">
      <c r="K1295">
        <v>1265</v>
      </c>
    </row>
    <row r="1296" spans="11:11">
      <c r="K1296">
        <v>1266</v>
      </c>
    </row>
    <row r="1297" spans="11:11">
      <c r="K1297">
        <v>1267</v>
      </c>
    </row>
    <row r="1298" spans="11:11">
      <c r="K1298">
        <v>1268</v>
      </c>
    </row>
    <row r="1299" spans="11:11">
      <c r="K1299">
        <v>1269</v>
      </c>
    </row>
    <row r="1300" spans="11:11">
      <c r="K1300">
        <v>1270</v>
      </c>
    </row>
    <row r="1301" spans="11:11">
      <c r="K1301">
        <v>1271</v>
      </c>
    </row>
    <row r="1302" spans="11:11">
      <c r="K1302">
        <v>1272</v>
      </c>
    </row>
    <row r="1303" spans="11:11">
      <c r="K1303">
        <v>1273</v>
      </c>
    </row>
    <row r="1304" spans="11:11">
      <c r="K1304">
        <v>1274</v>
      </c>
    </row>
    <row r="1305" spans="11:11">
      <c r="K1305">
        <v>1275</v>
      </c>
    </row>
    <row r="1306" spans="11:11">
      <c r="K1306">
        <v>1276</v>
      </c>
    </row>
    <row r="1307" spans="11:11">
      <c r="K1307">
        <v>1277</v>
      </c>
    </row>
    <row r="1308" spans="11:11">
      <c r="K1308">
        <v>1278</v>
      </c>
    </row>
    <row r="1309" spans="11:11">
      <c r="K1309">
        <v>1279</v>
      </c>
    </row>
    <row r="1310" spans="11:11">
      <c r="K1310">
        <v>1280</v>
      </c>
    </row>
    <row r="1311" spans="11:11">
      <c r="K1311">
        <v>1281</v>
      </c>
    </row>
    <row r="1312" spans="11:11">
      <c r="K1312">
        <v>1282</v>
      </c>
    </row>
    <row r="1313" spans="11:11">
      <c r="K1313">
        <v>1283</v>
      </c>
    </row>
    <row r="1314" spans="11:11">
      <c r="K1314">
        <v>1284</v>
      </c>
    </row>
    <row r="1315" spans="11:11">
      <c r="K1315">
        <v>1285</v>
      </c>
    </row>
    <row r="1316" spans="11:11">
      <c r="K1316">
        <v>1286</v>
      </c>
    </row>
    <row r="1317" spans="11:11">
      <c r="K1317">
        <v>1287</v>
      </c>
    </row>
    <row r="1318" spans="11:11">
      <c r="K1318">
        <v>1288</v>
      </c>
    </row>
    <row r="1319" spans="11:11">
      <c r="K1319">
        <v>1289</v>
      </c>
    </row>
    <row r="1320" spans="11:11">
      <c r="K1320">
        <v>1290</v>
      </c>
    </row>
    <row r="1321" spans="11:11">
      <c r="K1321">
        <v>1291</v>
      </c>
    </row>
    <row r="1322" spans="11:11">
      <c r="K1322">
        <v>1292</v>
      </c>
    </row>
    <row r="1323" spans="11:11">
      <c r="K1323">
        <v>1293</v>
      </c>
    </row>
    <row r="1324" spans="11:11">
      <c r="K1324">
        <v>1294</v>
      </c>
    </row>
    <row r="1325" spans="11:11">
      <c r="K1325">
        <v>1295</v>
      </c>
    </row>
    <row r="1326" spans="11:11">
      <c r="K1326">
        <v>1296</v>
      </c>
    </row>
    <row r="1327" spans="11:11">
      <c r="K1327">
        <v>1297</v>
      </c>
    </row>
    <row r="1328" spans="11:11">
      <c r="K1328">
        <v>1298</v>
      </c>
    </row>
    <row r="1329" spans="11:11">
      <c r="K1329">
        <v>1299</v>
      </c>
    </row>
    <row r="1330" spans="11:11">
      <c r="K1330">
        <v>1300</v>
      </c>
    </row>
    <row r="1331" spans="11:11">
      <c r="K1331">
        <v>1301</v>
      </c>
    </row>
    <row r="1332" spans="11:11">
      <c r="K1332">
        <v>1302</v>
      </c>
    </row>
    <row r="1333" spans="11:11">
      <c r="K1333">
        <v>1303</v>
      </c>
    </row>
    <row r="1334" spans="11:11">
      <c r="K1334">
        <v>1304</v>
      </c>
    </row>
    <row r="1335" spans="11:11">
      <c r="K1335">
        <v>1305</v>
      </c>
    </row>
    <row r="1336" spans="11:11">
      <c r="K1336">
        <v>1306</v>
      </c>
    </row>
    <row r="1337" spans="11:11">
      <c r="K1337">
        <v>1307</v>
      </c>
    </row>
    <row r="1338" spans="11:11">
      <c r="K1338">
        <v>1308</v>
      </c>
    </row>
    <row r="1339" spans="11:11">
      <c r="K1339">
        <v>1309</v>
      </c>
    </row>
    <row r="1340" spans="11:11">
      <c r="K1340">
        <v>1310</v>
      </c>
    </row>
    <row r="1341" spans="11:11">
      <c r="K1341">
        <v>1311</v>
      </c>
    </row>
    <row r="1342" spans="11:11">
      <c r="K1342">
        <v>1312</v>
      </c>
    </row>
    <row r="1343" spans="11:11">
      <c r="K1343">
        <v>1313</v>
      </c>
    </row>
    <row r="1344" spans="11:11">
      <c r="K1344">
        <v>1314</v>
      </c>
    </row>
    <row r="1345" spans="11:11">
      <c r="K1345">
        <v>1315</v>
      </c>
    </row>
    <row r="1346" spans="11:11">
      <c r="K1346">
        <v>1316</v>
      </c>
    </row>
    <row r="1347" spans="11:11">
      <c r="K1347">
        <v>1317</v>
      </c>
    </row>
    <row r="1348" spans="11:11">
      <c r="K1348">
        <v>1318</v>
      </c>
    </row>
    <row r="1349" spans="11:11">
      <c r="K1349">
        <v>1319</v>
      </c>
    </row>
    <row r="1350" spans="11:11">
      <c r="K1350">
        <v>1320</v>
      </c>
    </row>
    <row r="1351" spans="11:11">
      <c r="K1351">
        <v>1321</v>
      </c>
    </row>
    <row r="1352" spans="11:11">
      <c r="K1352">
        <v>1322</v>
      </c>
    </row>
    <row r="1353" spans="11:11">
      <c r="K1353">
        <v>1323</v>
      </c>
    </row>
    <row r="1354" spans="11:11">
      <c r="K1354">
        <v>1324</v>
      </c>
    </row>
    <row r="1355" spans="11:11">
      <c r="K1355">
        <v>1325</v>
      </c>
    </row>
    <row r="1356" spans="11:11">
      <c r="K1356">
        <v>1326</v>
      </c>
    </row>
    <row r="1357" spans="11:11">
      <c r="K1357">
        <v>1327</v>
      </c>
    </row>
    <row r="1358" spans="11:11">
      <c r="K1358">
        <v>1328</v>
      </c>
    </row>
    <row r="1359" spans="11:11">
      <c r="K1359">
        <v>1329</v>
      </c>
    </row>
    <row r="1360" spans="11:11">
      <c r="K1360">
        <v>1330</v>
      </c>
    </row>
    <row r="1361" spans="11:11">
      <c r="K1361">
        <v>1331</v>
      </c>
    </row>
    <row r="1362" spans="11:11">
      <c r="K1362">
        <v>1332</v>
      </c>
    </row>
    <row r="1363" spans="11:11">
      <c r="K1363">
        <v>1333</v>
      </c>
    </row>
    <row r="1364" spans="11:11">
      <c r="K1364">
        <v>1334</v>
      </c>
    </row>
    <row r="1365" spans="11:11">
      <c r="K1365">
        <v>1335</v>
      </c>
    </row>
    <row r="1366" spans="11:11">
      <c r="K1366">
        <v>1336</v>
      </c>
    </row>
    <row r="1367" spans="11:11">
      <c r="K1367">
        <v>1337</v>
      </c>
    </row>
    <row r="1368" spans="11:11">
      <c r="K1368">
        <v>1338</v>
      </c>
    </row>
    <row r="1369" spans="11:11">
      <c r="K1369">
        <v>1339</v>
      </c>
    </row>
    <row r="1370" spans="11:11">
      <c r="K1370">
        <v>1340</v>
      </c>
    </row>
    <row r="1371" spans="11:11">
      <c r="K1371">
        <v>1341</v>
      </c>
    </row>
    <row r="1372" spans="11:11">
      <c r="K1372">
        <v>1342</v>
      </c>
    </row>
    <row r="1373" spans="11:11">
      <c r="K1373">
        <v>1343</v>
      </c>
    </row>
    <row r="1374" spans="11:11">
      <c r="K1374">
        <v>1344</v>
      </c>
    </row>
    <row r="1375" spans="11:11">
      <c r="K1375">
        <v>1345</v>
      </c>
    </row>
    <row r="1376" spans="11:11">
      <c r="K1376">
        <v>1346</v>
      </c>
    </row>
    <row r="1377" spans="11:11">
      <c r="K1377">
        <v>1347</v>
      </c>
    </row>
    <row r="1378" spans="11:11">
      <c r="K1378">
        <v>1348</v>
      </c>
    </row>
    <row r="1379" spans="11:11">
      <c r="K1379">
        <v>1349</v>
      </c>
    </row>
    <row r="1380" spans="11:11">
      <c r="K1380">
        <v>1350</v>
      </c>
    </row>
    <row r="1381" spans="11:11">
      <c r="K1381">
        <v>1351</v>
      </c>
    </row>
    <row r="1382" spans="11:11">
      <c r="K1382">
        <v>1352</v>
      </c>
    </row>
    <row r="1383" spans="11:11">
      <c r="K1383">
        <v>1353</v>
      </c>
    </row>
    <row r="1384" spans="11:11">
      <c r="K1384">
        <v>1354</v>
      </c>
    </row>
    <row r="1385" spans="11:11">
      <c r="K1385">
        <v>1355</v>
      </c>
    </row>
    <row r="1386" spans="11:11">
      <c r="K1386">
        <v>1356</v>
      </c>
    </row>
    <row r="1387" spans="11:11">
      <c r="K1387">
        <v>1357</v>
      </c>
    </row>
    <row r="1388" spans="11:11">
      <c r="K1388">
        <v>1358</v>
      </c>
    </row>
    <row r="1389" spans="11:11">
      <c r="K1389">
        <v>1359</v>
      </c>
    </row>
    <row r="1390" spans="11:11">
      <c r="K1390">
        <v>1360</v>
      </c>
    </row>
    <row r="1391" spans="11:11">
      <c r="K1391">
        <v>1361</v>
      </c>
    </row>
    <row r="1392" spans="11:11">
      <c r="K1392">
        <v>1362</v>
      </c>
    </row>
    <row r="1393" spans="11:11">
      <c r="K1393">
        <v>1363</v>
      </c>
    </row>
    <row r="1394" spans="11:11">
      <c r="K1394">
        <v>1364</v>
      </c>
    </row>
    <row r="1395" spans="11:11">
      <c r="K1395">
        <v>1365</v>
      </c>
    </row>
    <row r="1396" spans="11:11">
      <c r="K1396">
        <v>1366</v>
      </c>
    </row>
    <row r="1397" spans="11:11">
      <c r="K1397">
        <v>1367</v>
      </c>
    </row>
    <row r="1398" spans="11:11">
      <c r="K1398">
        <v>1368</v>
      </c>
    </row>
    <row r="1399" spans="11:11">
      <c r="K1399">
        <v>1369</v>
      </c>
    </row>
    <row r="1400" spans="11:11">
      <c r="K1400">
        <v>1370</v>
      </c>
    </row>
    <row r="1401" spans="11:11">
      <c r="K1401">
        <v>1371</v>
      </c>
    </row>
    <row r="1402" spans="11:11">
      <c r="K1402">
        <v>1372</v>
      </c>
    </row>
    <row r="1403" spans="11:11">
      <c r="K1403">
        <v>1373</v>
      </c>
    </row>
    <row r="1404" spans="11:11">
      <c r="K1404">
        <v>1374</v>
      </c>
    </row>
    <row r="1405" spans="11:11">
      <c r="K1405">
        <v>1375</v>
      </c>
    </row>
    <row r="1406" spans="11:11">
      <c r="K1406">
        <v>1376</v>
      </c>
    </row>
    <row r="1407" spans="11:11">
      <c r="K1407">
        <v>1377</v>
      </c>
    </row>
    <row r="1408" spans="11:11">
      <c r="K1408">
        <v>1378</v>
      </c>
    </row>
    <row r="1409" spans="11:11">
      <c r="K1409">
        <v>1379</v>
      </c>
    </row>
    <row r="1410" spans="11:11">
      <c r="K1410">
        <v>1380</v>
      </c>
    </row>
    <row r="1411" spans="11:11">
      <c r="K1411">
        <v>1381</v>
      </c>
    </row>
    <row r="1412" spans="11:11">
      <c r="K1412">
        <v>1382</v>
      </c>
    </row>
    <row r="1413" spans="11:11">
      <c r="K1413">
        <v>1383</v>
      </c>
    </row>
    <row r="1414" spans="11:11">
      <c r="K1414">
        <v>1384</v>
      </c>
    </row>
    <row r="1415" spans="11:11">
      <c r="K1415">
        <v>1385</v>
      </c>
    </row>
    <row r="1416" spans="11:11">
      <c r="K1416">
        <v>1386</v>
      </c>
    </row>
    <row r="1417" spans="11:11">
      <c r="K1417">
        <v>1387</v>
      </c>
    </row>
    <row r="1418" spans="11:11">
      <c r="K1418">
        <v>1388</v>
      </c>
    </row>
    <row r="1419" spans="11:11">
      <c r="K1419">
        <v>1389</v>
      </c>
    </row>
    <row r="1420" spans="11:11">
      <c r="K1420">
        <v>1390</v>
      </c>
    </row>
    <row r="1421" spans="11:11">
      <c r="K1421">
        <v>1391</v>
      </c>
    </row>
    <row r="1422" spans="11:11">
      <c r="K1422">
        <v>1392</v>
      </c>
    </row>
    <row r="1423" spans="11:11">
      <c r="K1423">
        <v>1393</v>
      </c>
    </row>
    <row r="1424" spans="11:11">
      <c r="K1424">
        <v>1394</v>
      </c>
    </row>
    <row r="1425" spans="11:11">
      <c r="K1425">
        <v>1395</v>
      </c>
    </row>
    <row r="1426" spans="11:11">
      <c r="K1426">
        <v>1396</v>
      </c>
    </row>
    <row r="1427" spans="11:11">
      <c r="K1427">
        <v>1397</v>
      </c>
    </row>
    <row r="1428" spans="11:11">
      <c r="K1428">
        <v>1398</v>
      </c>
    </row>
    <row r="1429" spans="11:11">
      <c r="K1429">
        <v>1399</v>
      </c>
    </row>
    <row r="1430" spans="11:11">
      <c r="K1430">
        <v>1400</v>
      </c>
    </row>
    <row r="1431" spans="11:11">
      <c r="K1431">
        <v>1401</v>
      </c>
    </row>
    <row r="1432" spans="11:11">
      <c r="K1432">
        <v>1402</v>
      </c>
    </row>
    <row r="1433" spans="11:11">
      <c r="K1433">
        <v>1403</v>
      </c>
    </row>
    <row r="1434" spans="11:11">
      <c r="K1434">
        <v>1404</v>
      </c>
    </row>
    <row r="1435" spans="11:11">
      <c r="K1435">
        <v>1405</v>
      </c>
    </row>
    <row r="1436" spans="11:11">
      <c r="K1436">
        <v>1406</v>
      </c>
    </row>
    <row r="1437" spans="11:11">
      <c r="K1437">
        <v>1407</v>
      </c>
    </row>
    <row r="1438" spans="11:11">
      <c r="K1438">
        <v>1408</v>
      </c>
    </row>
    <row r="1439" spans="11:11">
      <c r="K1439">
        <v>1409</v>
      </c>
    </row>
    <row r="1440" spans="11:11">
      <c r="K1440">
        <v>1410</v>
      </c>
    </row>
    <row r="1441" spans="11:11">
      <c r="K1441">
        <v>1411</v>
      </c>
    </row>
    <row r="1442" spans="11:11">
      <c r="K1442">
        <v>1412</v>
      </c>
    </row>
    <row r="1443" spans="11:11">
      <c r="K1443">
        <v>1413</v>
      </c>
    </row>
    <row r="1444" spans="11:11">
      <c r="K1444">
        <v>1414</v>
      </c>
    </row>
    <row r="1445" spans="11:11">
      <c r="K1445">
        <v>1415</v>
      </c>
    </row>
    <row r="1446" spans="11:11">
      <c r="K1446">
        <v>1416</v>
      </c>
    </row>
    <row r="1447" spans="11:11">
      <c r="K1447">
        <v>1417</v>
      </c>
    </row>
    <row r="1448" spans="11:11">
      <c r="K1448">
        <v>1418</v>
      </c>
    </row>
    <row r="1449" spans="11:11">
      <c r="K1449">
        <v>1419</v>
      </c>
    </row>
    <row r="1450" spans="11:11">
      <c r="K1450">
        <v>1420</v>
      </c>
    </row>
    <row r="1451" spans="11:11">
      <c r="K1451">
        <v>1421</v>
      </c>
    </row>
    <row r="1452" spans="11:11">
      <c r="K1452">
        <v>1422</v>
      </c>
    </row>
    <row r="1453" spans="11:11">
      <c r="K1453">
        <v>1423</v>
      </c>
    </row>
    <row r="1454" spans="11:11">
      <c r="K1454">
        <v>1424</v>
      </c>
    </row>
    <row r="1455" spans="11:11">
      <c r="K1455">
        <v>1425</v>
      </c>
    </row>
    <row r="1456" spans="11:11">
      <c r="K1456">
        <v>1426</v>
      </c>
    </row>
    <row r="1457" spans="11:11">
      <c r="K1457">
        <v>1427</v>
      </c>
    </row>
    <row r="1458" spans="11:11">
      <c r="K1458">
        <v>1428</v>
      </c>
    </row>
    <row r="1459" spans="11:11">
      <c r="K1459">
        <v>1429</v>
      </c>
    </row>
    <row r="1460" spans="11:11">
      <c r="K1460">
        <v>1430</v>
      </c>
    </row>
    <row r="1461" spans="11:11">
      <c r="K1461">
        <v>1431</v>
      </c>
    </row>
    <row r="1462" spans="11:11">
      <c r="K1462">
        <v>1432</v>
      </c>
    </row>
    <row r="1463" spans="11:11">
      <c r="K1463">
        <v>1433</v>
      </c>
    </row>
    <row r="1464" spans="11:11">
      <c r="K1464">
        <v>1434</v>
      </c>
    </row>
    <row r="1465" spans="11:11">
      <c r="K1465">
        <v>1435</v>
      </c>
    </row>
    <row r="1466" spans="11:11">
      <c r="K1466">
        <v>1436</v>
      </c>
    </row>
    <row r="1467" spans="11:11">
      <c r="K1467">
        <v>1437</v>
      </c>
    </row>
    <row r="1468" spans="11:11">
      <c r="K1468">
        <v>1438</v>
      </c>
    </row>
    <row r="1469" spans="11:11">
      <c r="K1469">
        <v>1439</v>
      </c>
    </row>
    <row r="1470" spans="11:11">
      <c r="K1470">
        <v>1440</v>
      </c>
    </row>
    <row r="1471" spans="11:11">
      <c r="K1471">
        <v>1441</v>
      </c>
    </row>
    <row r="1472" spans="11:11">
      <c r="K1472">
        <v>1442</v>
      </c>
    </row>
    <row r="1473" spans="11:11">
      <c r="K1473">
        <v>1443</v>
      </c>
    </row>
    <row r="1474" spans="11:11">
      <c r="K1474">
        <v>1444</v>
      </c>
    </row>
    <row r="1475" spans="11:11">
      <c r="K1475">
        <v>1445</v>
      </c>
    </row>
    <row r="1476" spans="11:11">
      <c r="K1476">
        <v>1446</v>
      </c>
    </row>
    <row r="1477" spans="11:11">
      <c r="K1477">
        <v>1447</v>
      </c>
    </row>
    <row r="1478" spans="11:11">
      <c r="K1478">
        <v>1448</v>
      </c>
    </row>
    <row r="1479" spans="11:11">
      <c r="K1479">
        <v>1449</v>
      </c>
    </row>
    <row r="1480" spans="11:11">
      <c r="K1480">
        <v>1450</v>
      </c>
    </row>
    <row r="1481" spans="11:11">
      <c r="K1481">
        <v>1451</v>
      </c>
    </row>
    <row r="1482" spans="11:11">
      <c r="K1482">
        <v>1452</v>
      </c>
    </row>
    <row r="1483" spans="11:11">
      <c r="K1483">
        <v>1453</v>
      </c>
    </row>
    <row r="1484" spans="11:11">
      <c r="K1484">
        <v>1454</v>
      </c>
    </row>
    <row r="1485" spans="11:11">
      <c r="K1485">
        <v>1455</v>
      </c>
    </row>
    <row r="1486" spans="11:11">
      <c r="K1486">
        <v>1456</v>
      </c>
    </row>
    <row r="1487" spans="11:11">
      <c r="K1487">
        <v>1457</v>
      </c>
    </row>
    <row r="1488" spans="11:11">
      <c r="K1488">
        <v>1458</v>
      </c>
    </row>
    <row r="1489" spans="11:11">
      <c r="K1489">
        <v>1459</v>
      </c>
    </row>
    <row r="1490" spans="11:11">
      <c r="K1490">
        <v>1460</v>
      </c>
    </row>
    <row r="1491" spans="11:11">
      <c r="K1491">
        <v>1461</v>
      </c>
    </row>
    <row r="1492" spans="11:11">
      <c r="K1492">
        <v>1462</v>
      </c>
    </row>
    <row r="1493" spans="11:11">
      <c r="K1493">
        <v>1463</v>
      </c>
    </row>
    <row r="1494" spans="11:11">
      <c r="K1494">
        <v>1464</v>
      </c>
    </row>
    <row r="1495" spans="11:11">
      <c r="K1495">
        <v>1465</v>
      </c>
    </row>
    <row r="1496" spans="11:11">
      <c r="K1496">
        <v>1466</v>
      </c>
    </row>
    <row r="1497" spans="11:11">
      <c r="K1497">
        <v>1467</v>
      </c>
    </row>
    <row r="1498" spans="11:11">
      <c r="K1498">
        <v>1468</v>
      </c>
    </row>
    <row r="1499" spans="11:11">
      <c r="K1499">
        <v>1469</v>
      </c>
    </row>
    <row r="1500" spans="11:11">
      <c r="K1500">
        <v>1470</v>
      </c>
    </row>
    <row r="1501" spans="11:11">
      <c r="K1501">
        <v>1471</v>
      </c>
    </row>
    <row r="1502" spans="11:11">
      <c r="K1502">
        <v>1472</v>
      </c>
    </row>
    <row r="1503" spans="11:11">
      <c r="K1503">
        <v>1473</v>
      </c>
    </row>
    <row r="1504" spans="11:11">
      <c r="K1504">
        <v>1474</v>
      </c>
    </row>
    <row r="1505" spans="11:11">
      <c r="K1505">
        <v>1475</v>
      </c>
    </row>
    <row r="1506" spans="11:11">
      <c r="K1506">
        <v>1476</v>
      </c>
    </row>
    <row r="1507" spans="11:11">
      <c r="K1507">
        <v>1477</v>
      </c>
    </row>
    <row r="1508" spans="11:11">
      <c r="K1508">
        <v>1478</v>
      </c>
    </row>
    <row r="1509" spans="11:11">
      <c r="K1509">
        <v>1479</v>
      </c>
    </row>
    <row r="1510" spans="11:11">
      <c r="K1510">
        <v>1480</v>
      </c>
    </row>
    <row r="1511" spans="11:11">
      <c r="K1511">
        <v>1481</v>
      </c>
    </row>
    <row r="1512" spans="11:11">
      <c r="K1512">
        <v>1482</v>
      </c>
    </row>
    <row r="1513" spans="11:11">
      <c r="K1513">
        <v>1483</v>
      </c>
    </row>
    <row r="1514" spans="11:11">
      <c r="K1514">
        <v>1484</v>
      </c>
    </row>
    <row r="1515" spans="11:11">
      <c r="K1515">
        <v>1485</v>
      </c>
    </row>
    <row r="1516" spans="11:11">
      <c r="K1516">
        <v>1486</v>
      </c>
    </row>
    <row r="1517" spans="11:11">
      <c r="K1517">
        <v>1487</v>
      </c>
    </row>
    <row r="1518" spans="11:11">
      <c r="K1518">
        <v>1488</v>
      </c>
    </row>
    <row r="1519" spans="11:11">
      <c r="K1519">
        <v>1489</v>
      </c>
    </row>
    <row r="1520" spans="11:11">
      <c r="K1520">
        <v>1490</v>
      </c>
    </row>
    <row r="1521" spans="11:11">
      <c r="K1521">
        <v>1491</v>
      </c>
    </row>
    <row r="1522" spans="11:11">
      <c r="K1522">
        <v>1492</v>
      </c>
    </row>
    <row r="1523" spans="11:11">
      <c r="K1523">
        <v>1493</v>
      </c>
    </row>
    <row r="1524" spans="11:11">
      <c r="K1524">
        <v>1494</v>
      </c>
    </row>
    <row r="1525" spans="11:11">
      <c r="K1525">
        <v>1495</v>
      </c>
    </row>
    <row r="1526" spans="11:11">
      <c r="K1526">
        <v>1496</v>
      </c>
    </row>
    <row r="1527" spans="11:11">
      <c r="K1527">
        <v>1497</v>
      </c>
    </row>
    <row r="1528" spans="11:11">
      <c r="K1528">
        <v>1498</v>
      </c>
    </row>
    <row r="1529" spans="11:11">
      <c r="K1529">
        <v>1499</v>
      </c>
    </row>
    <row r="1530" spans="11:11">
      <c r="K1530">
        <v>1500</v>
      </c>
    </row>
    <row r="1531" spans="11:11">
      <c r="K1531">
        <v>1501</v>
      </c>
    </row>
    <row r="1532" spans="11:11">
      <c r="K1532">
        <v>1502</v>
      </c>
    </row>
    <row r="1533" spans="11:11">
      <c r="K1533">
        <v>1503</v>
      </c>
    </row>
    <row r="1534" spans="11:11">
      <c r="K1534">
        <v>1504</v>
      </c>
    </row>
    <row r="1535" spans="11:11">
      <c r="K1535">
        <v>1505</v>
      </c>
    </row>
    <row r="1536" spans="11:11">
      <c r="K1536">
        <v>1506</v>
      </c>
    </row>
    <row r="1537" spans="11:11">
      <c r="K1537">
        <v>1507</v>
      </c>
    </row>
    <row r="1538" spans="11:11">
      <c r="K1538">
        <v>1508</v>
      </c>
    </row>
    <row r="1539" spans="11:11">
      <c r="K1539">
        <v>1509</v>
      </c>
    </row>
    <row r="1540" spans="11:11">
      <c r="K1540">
        <v>1510</v>
      </c>
    </row>
    <row r="1541" spans="11:11">
      <c r="K1541">
        <v>1511</v>
      </c>
    </row>
    <row r="1542" spans="11:11">
      <c r="K1542">
        <v>1512</v>
      </c>
    </row>
    <row r="1543" spans="11:11">
      <c r="K1543">
        <v>1513</v>
      </c>
    </row>
    <row r="1544" spans="11:11">
      <c r="K1544">
        <v>1514</v>
      </c>
    </row>
    <row r="1545" spans="11:11">
      <c r="K1545">
        <v>1515</v>
      </c>
    </row>
    <row r="1546" spans="11:11">
      <c r="K1546">
        <v>1516</v>
      </c>
    </row>
    <row r="1547" spans="11:11">
      <c r="K1547">
        <v>1517</v>
      </c>
    </row>
    <row r="1548" spans="11:11">
      <c r="K1548">
        <v>1518</v>
      </c>
    </row>
    <row r="1549" spans="11:11">
      <c r="K1549">
        <v>1519</v>
      </c>
    </row>
    <row r="1550" spans="11:11">
      <c r="K1550">
        <v>1520</v>
      </c>
    </row>
    <row r="1551" spans="11:11">
      <c r="K1551">
        <v>1521</v>
      </c>
    </row>
    <row r="1552" spans="11:11">
      <c r="K1552">
        <v>1522</v>
      </c>
    </row>
    <row r="1553" spans="11:11">
      <c r="K1553">
        <v>1523</v>
      </c>
    </row>
    <row r="1554" spans="11:11">
      <c r="K1554">
        <v>1524</v>
      </c>
    </row>
    <row r="1555" spans="11:11">
      <c r="K1555">
        <v>1525</v>
      </c>
    </row>
    <row r="1556" spans="11:11">
      <c r="K1556">
        <v>1526</v>
      </c>
    </row>
    <row r="1557" spans="11:11">
      <c r="K1557">
        <v>1527</v>
      </c>
    </row>
    <row r="1558" spans="11:11">
      <c r="K1558">
        <v>1528</v>
      </c>
    </row>
    <row r="1559" spans="11:11">
      <c r="K1559">
        <v>1529</v>
      </c>
    </row>
    <row r="1560" spans="11:11">
      <c r="K1560">
        <v>1530</v>
      </c>
    </row>
    <row r="1561" spans="11:11">
      <c r="K1561">
        <v>1531</v>
      </c>
    </row>
    <row r="1562" spans="11:11">
      <c r="K1562">
        <v>1532</v>
      </c>
    </row>
    <row r="1563" spans="11:11">
      <c r="K1563">
        <v>1533</v>
      </c>
    </row>
    <row r="1564" spans="11:11">
      <c r="K1564">
        <v>1534</v>
      </c>
    </row>
    <row r="1565" spans="11:11">
      <c r="K1565">
        <v>1535</v>
      </c>
    </row>
    <row r="1566" spans="11:11">
      <c r="K1566">
        <v>1536</v>
      </c>
    </row>
    <row r="1567" spans="11:11">
      <c r="K1567">
        <v>1537</v>
      </c>
    </row>
    <row r="1568" spans="11:11">
      <c r="K1568">
        <v>1538</v>
      </c>
    </row>
    <row r="1569" spans="11:11">
      <c r="K1569">
        <v>1539</v>
      </c>
    </row>
    <row r="1570" spans="11:11">
      <c r="K1570">
        <v>1540</v>
      </c>
    </row>
    <row r="1571" spans="11:11">
      <c r="K1571">
        <v>1541</v>
      </c>
    </row>
    <row r="1572" spans="11:11">
      <c r="K1572">
        <v>1542</v>
      </c>
    </row>
    <row r="1573" spans="11:11">
      <c r="K1573">
        <v>1543</v>
      </c>
    </row>
    <row r="1574" spans="11:11">
      <c r="K1574">
        <v>1544</v>
      </c>
    </row>
    <row r="1575" spans="11:11">
      <c r="K1575">
        <v>1545</v>
      </c>
    </row>
    <row r="1576" spans="11:11">
      <c r="K1576">
        <v>1546</v>
      </c>
    </row>
    <row r="1577" spans="11:11">
      <c r="K1577">
        <v>1547</v>
      </c>
    </row>
    <row r="1578" spans="11:11">
      <c r="K1578">
        <v>1548</v>
      </c>
    </row>
    <row r="1579" spans="11:11">
      <c r="K1579">
        <v>1549</v>
      </c>
    </row>
    <row r="1580" spans="11:11">
      <c r="K1580">
        <v>1550</v>
      </c>
    </row>
    <row r="1581" spans="11:11">
      <c r="K1581">
        <v>1551</v>
      </c>
    </row>
    <row r="1582" spans="11:11">
      <c r="K1582">
        <v>1552</v>
      </c>
    </row>
    <row r="1583" spans="11:11">
      <c r="K1583">
        <v>1553</v>
      </c>
    </row>
    <row r="1584" spans="11:11">
      <c r="K1584">
        <v>1554</v>
      </c>
    </row>
    <row r="1585" spans="11:11">
      <c r="K1585">
        <v>1555</v>
      </c>
    </row>
    <row r="1586" spans="11:11">
      <c r="K1586">
        <v>1556</v>
      </c>
    </row>
    <row r="1587" spans="11:11">
      <c r="K1587">
        <v>1557</v>
      </c>
    </row>
    <row r="1588" spans="11:11">
      <c r="K1588">
        <v>1558</v>
      </c>
    </row>
    <row r="1589" spans="11:11">
      <c r="K1589">
        <v>1559</v>
      </c>
    </row>
    <row r="1590" spans="11:11">
      <c r="K1590">
        <v>1560</v>
      </c>
    </row>
    <row r="1591" spans="11:11">
      <c r="K1591">
        <v>1561</v>
      </c>
    </row>
    <row r="1592" spans="11:11">
      <c r="K1592">
        <v>1562</v>
      </c>
    </row>
    <row r="1593" spans="11:11">
      <c r="K1593">
        <v>1563</v>
      </c>
    </row>
    <row r="1594" spans="11:11">
      <c r="K1594">
        <v>1564</v>
      </c>
    </row>
    <row r="1595" spans="11:11">
      <c r="K1595">
        <v>1565</v>
      </c>
    </row>
    <row r="1596" spans="11:11">
      <c r="K1596">
        <v>1566</v>
      </c>
    </row>
    <row r="1597" spans="11:11">
      <c r="K1597">
        <v>1567</v>
      </c>
    </row>
    <row r="1598" spans="11:11">
      <c r="K1598">
        <v>1568</v>
      </c>
    </row>
    <row r="1599" spans="11:11">
      <c r="K1599">
        <v>1569</v>
      </c>
    </row>
    <row r="1600" spans="11:11">
      <c r="K1600">
        <v>1570</v>
      </c>
    </row>
    <row r="1601" spans="11:11">
      <c r="K1601">
        <v>1571</v>
      </c>
    </row>
    <row r="1602" spans="11:11">
      <c r="K1602">
        <v>1572</v>
      </c>
    </row>
    <row r="1603" spans="11:11">
      <c r="K1603">
        <v>1573</v>
      </c>
    </row>
    <row r="1604" spans="11:11">
      <c r="K1604">
        <v>1574</v>
      </c>
    </row>
    <row r="1605" spans="11:11">
      <c r="K1605">
        <v>1575</v>
      </c>
    </row>
    <row r="1606" spans="11:11">
      <c r="K1606">
        <v>1576</v>
      </c>
    </row>
    <row r="1607" spans="11:11">
      <c r="K1607">
        <v>1577</v>
      </c>
    </row>
    <row r="1608" spans="11:11">
      <c r="K1608">
        <v>1578</v>
      </c>
    </row>
    <row r="1609" spans="11:11">
      <c r="K1609">
        <v>1579</v>
      </c>
    </row>
    <row r="1610" spans="11:11">
      <c r="K1610">
        <v>1580</v>
      </c>
    </row>
    <row r="1611" spans="11:11">
      <c r="K1611">
        <v>1581</v>
      </c>
    </row>
    <row r="1612" spans="11:11">
      <c r="K1612">
        <v>1582</v>
      </c>
    </row>
    <row r="1613" spans="11:11">
      <c r="K1613">
        <v>1583</v>
      </c>
    </row>
    <row r="1614" spans="11:11">
      <c r="K1614">
        <v>1584</v>
      </c>
    </row>
    <row r="1615" spans="11:11">
      <c r="K1615">
        <v>1585</v>
      </c>
    </row>
    <row r="1616" spans="11:11">
      <c r="K1616">
        <v>1586</v>
      </c>
    </row>
    <row r="1617" spans="11:11">
      <c r="K1617">
        <v>1587</v>
      </c>
    </row>
    <row r="1618" spans="11:11">
      <c r="K1618">
        <v>1588</v>
      </c>
    </row>
    <row r="1619" spans="11:11">
      <c r="K1619">
        <v>1589</v>
      </c>
    </row>
    <row r="1620" spans="11:11">
      <c r="K1620">
        <v>1590</v>
      </c>
    </row>
    <row r="1621" spans="11:11">
      <c r="K1621">
        <v>1591</v>
      </c>
    </row>
    <row r="1622" spans="11:11">
      <c r="K1622">
        <v>1592</v>
      </c>
    </row>
    <row r="1623" spans="11:11">
      <c r="K1623">
        <v>1593</v>
      </c>
    </row>
    <row r="1624" spans="11:11">
      <c r="K1624">
        <v>1594</v>
      </c>
    </row>
    <row r="1625" spans="11:11">
      <c r="K1625">
        <v>1595</v>
      </c>
    </row>
    <row r="1626" spans="11:11">
      <c r="K1626">
        <v>1596</v>
      </c>
    </row>
    <row r="1627" spans="11:11">
      <c r="K1627">
        <v>1597</v>
      </c>
    </row>
    <row r="1628" spans="11:11">
      <c r="K1628">
        <v>1598</v>
      </c>
    </row>
    <row r="1629" spans="11:11">
      <c r="K1629">
        <v>1599</v>
      </c>
    </row>
    <row r="1630" spans="11:11">
      <c r="K1630">
        <v>1600</v>
      </c>
    </row>
    <row r="1631" spans="11:11">
      <c r="K1631">
        <v>1601</v>
      </c>
    </row>
    <row r="1632" spans="11:11">
      <c r="K1632">
        <v>1602</v>
      </c>
    </row>
    <row r="1633" spans="11:11">
      <c r="K1633">
        <v>1603</v>
      </c>
    </row>
    <row r="1634" spans="11:11">
      <c r="K1634">
        <v>1604</v>
      </c>
    </row>
    <row r="1635" spans="11:11">
      <c r="K1635">
        <v>1605</v>
      </c>
    </row>
    <row r="1636" spans="11:11">
      <c r="K1636">
        <v>1606</v>
      </c>
    </row>
    <row r="1637" spans="11:11">
      <c r="K1637">
        <v>1607</v>
      </c>
    </row>
    <row r="1638" spans="11:11">
      <c r="K1638">
        <v>1608</v>
      </c>
    </row>
    <row r="1639" spans="11:11">
      <c r="K1639">
        <v>1609</v>
      </c>
    </row>
    <row r="1640" spans="11:11">
      <c r="K1640">
        <v>1610</v>
      </c>
    </row>
    <row r="1641" spans="11:11">
      <c r="K1641">
        <v>1611</v>
      </c>
    </row>
    <row r="1642" spans="11:11">
      <c r="K1642">
        <v>1612</v>
      </c>
    </row>
    <row r="1643" spans="11:11">
      <c r="K1643">
        <v>1613</v>
      </c>
    </row>
    <row r="1644" spans="11:11">
      <c r="K1644">
        <v>1614</v>
      </c>
    </row>
    <row r="1645" spans="11:11">
      <c r="K1645">
        <v>1615</v>
      </c>
    </row>
    <row r="1646" spans="11:11">
      <c r="K1646">
        <v>1616</v>
      </c>
    </row>
    <row r="1647" spans="11:11">
      <c r="K1647">
        <v>1617</v>
      </c>
    </row>
    <row r="1648" spans="11:11">
      <c r="K1648">
        <v>1618</v>
      </c>
    </row>
    <row r="1649" spans="11:11">
      <c r="K1649">
        <v>1619</v>
      </c>
    </row>
    <row r="1650" spans="11:11">
      <c r="K1650">
        <v>1620</v>
      </c>
    </row>
    <row r="1651" spans="11:11">
      <c r="K1651">
        <v>1621</v>
      </c>
    </row>
    <row r="1652" spans="11:11">
      <c r="K1652">
        <v>1622</v>
      </c>
    </row>
    <row r="1653" spans="11:11">
      <c r="K1653">
        <v>1623</v>
      </c>
    </row>
    <row r="1654" spans="11:11">
      <c r="K1654">
        <v>1624</v>
      </c>
    </row>
    <row r="1655" spans="11:11">
      <c r="K1655">
        <v>1625</v>
      </c>
    </row>
    <row r="1656" spans="11:11">
      <c r="K1656">
        <v>1626</v>
      </c>
    </row>
    <row r="1657" spans="11:11">
      <c r="K1657">
        <v>1627</v>
      </c>
    </row>
    <row r="1658" spans="11:11">
      <c r="K1658">
        <v>1628</v>
      </c>
    </row>
    <row r="1659" spans="11:11">
      <c r="K1659">
        <v>1629</v>
      </c>
    </row>
    <row r="1660" spans="11:11">
      <c r="K1660">
        <v>1630</v>
      </c>
    </row>
    <row r="1661" spans="11:11">
      <c r="K1661">
        <v>1631</v>
      </c>
    </row>
    <row r="1662" spans="11:11">
      <c r="K1662">
        <v>1632</v>
      </c>
    </row>
    <row r="1663" spans="11:11">
      <c r="K1663">
        <v>1633</v>
      </c>
    </row>
    <row r="1664" spans="11:11">
      <c r="K1664">
        <v>1634</v>
      </c>
    </row>
    <row r="1665" spans="11:11">
      <c r="K1665">
        <v>1635</v>
      </c>
    </row>
    <row r="1666" spans="11:11">
      <c r="K1666">
        <v>1636</v>
      </c>
    </row>
    <row r="1667" spans="11:11">
      <c r="K1667">
        <v>1637</v>
      </c>
    </row>
    <row r="1668" spans="11:11">
      <c r="K1668">
        <v>1638</v>
      </c>
    </row>
    <row r="1669" spans="11:11">
      <c r="K1669">
        <v>1639</v>
      </c>
    </row>
    <row r="1670" spans="11:11">
      <c r="K1670">
        <v>1640</v>
      </c>
    </row>
    <row r="1671" spans="11:11">
      <c r="K1671">
        <v>1641</v>
      </c>
    </row>
    <row r="1672" spans="11:11">
      <c r="K1672">
        <v>1642</v>
      </c>
    </row>
    <row r="1673" spans="11:11">
      <c r="K1673">
        <v>1643</v>
      </c>
    </row>
    <row r="1674" spans="11:11">
      <c r="K1674">
        <v>1644</v>
      </c>
    </row>
    <row r="1675" spans="11:11">
      <c r="K1675">
        <v>1645</v>
      </c>
    </row>
    <row r="1676" spans="11:11">
      <c r="K1676">
        <v>1646</v>
      </c>
    </row>
    <row r="1677" spans="11:11">
      <c r="K1677">
        <v>1647</v>
      </c>
    </row>
    <row r="1678" spans="11:11">
      <c r="K1678">
        <v>1648</v>
      </c>
    </row>
    <row r="1679" spans="11:11">
      <c r="K1679">
        <v>1649</v>
      </c>
    </row>
    <row r="1680" spans="11:11">
      <c r="K1680">
        <v>1650</v>
      </c>
    </row>
    <row r="1681" spans="11:11">
      <c r="K1681">
        <v>1651</v>
      </c>
    </row>
    <row r="1682" spans="11:11">
      <c r="K1682">
        <v>1652</v>
      </c>
    </row>
    <row r="1683" spans="11:11">
      <c r="K1683">
        <v>1653</v>
      </c>
    </row>
    <row r="1684" spans="11:11">
      <c r="K1684">
        <v>1654</v>
      </c>
    </row>
    <row r="1685" spans="11:11">
      <c r="K1685">
        <v>1655</v>
      </c>
    </row>
    <row r="1686" spans="11:11">
      <c r="K1686">
        <v>1656</v>
      </c>
    </row>
    <row r="1687" spans="11:11">
      <c r="K1687">
        <v>1657</v>
      </c>
    </row>
    <row r="1688" spans="11:11">
      <c r="K1688">
        <v>1658</v>
      </c>
    </row>
    <row r="1689" spans="11:11">
      <c r="K1689">
        <v>1659</v>
      </c>
    </row>
    <row r="1690" spans="11:11">
      <c r="K1690">
        <v>1660</v>
      </c>
    </row>
    <row r="1691" spans="11:11">
      <c r="K1691">
        <v>1661</v>
      </c>
    </row>
    <row r="1692" spans="11:11">
      <c r="K1692">
        <v>1662</v>
      </c>
    </row>
    <row r="1693" spans="11:11">
      <c r="K1693">
        <v>1663</v>
      </c>
    </row>
    <row r="1694" spans="11:11">
      <c r="K1694">
        <v>1664</v>
      </c>
    </row>
    <row r="1695" spans="11:11">
      <c r="K1695">
        <v>1665</v>
      </c>
    </row>
    <row r="1696" spans="11:11">
      <c r="K1696">
        <v>1666</v>
      </c>
    </row>
    <row r="1697" spans="11:11">
      <c r="K1697">
        <v>1667</v>
      </c>
    </row>
    <row r="1698" spans="11:11">
      <c r="K1698">
        <v>1668</v>
      </c>
    </row>
    <row r="1699" spans="11:11">
      <c r="K1699">
        <v>1669</v>
      </c>
    </row>
    <row r="1700" spans="11:11">
      <c r="K1700">
        <v>1670</v>
      </c>
    </row>
    <row r="1701" spans="11:11">
      <c r="K1701">
        <v>1671</v>
      </c>
    </row>
    <row r="1702" spans="11:11">
      <c r="K1702">
        <v>1672</v>
      </c>
    </row>
    <row r="1703" spans="11:11">
      <c r="K1703">
        <v>1673</v>
      </c>
    </row>
    <row r="1704" spans="11:11">
      <c r="K1704">
        <v>1674</v>
      </c>
    </row>
    <row r="1705" spans="11:11">
      <c r="K1705">
        <v>1675</v>
      </c>
    </row>
    <row r="1706" spans="11:11">
      <c r="K1706">
        <v>1676</v>
      </c>
    </row>
    <row r="1707" spans="11:11">
      <c r="K1707">
        <v>1677</v>
      </c>
    </row>
    <row r="1708" spans="11:11">
      <c r="K1708">
        <v>1678</v>
      </c>
    </row>
    <row r="1709" spans="11:11">
      <c r="K1709">
        <v>1679</v>
      </c>
    </row>
    <row r="1710" spans="11:11">
      <c r="K1710">
        <v>1680</v>
      </c>
    </row>
    <row r="1711" spans="11:11">
      <c r="K1711">
        <v>1681</v>
      </c>
    </row>
    <row r="1712" spans="11:11">
      <c r="K1712">
        <v>1682</v>
      </c>
    </row>
    <row r="1713" spans="11:11">
      <c r="K1713">
        <v>1683</v>
      </c>
    </row>
    <row r="1714" spans="11:11">
      <c r="K1714">
        <v>1684</v>
      </c>
    </row>
    <row r="1715" spans="11:11">
      <c r="K1715">
        <v>1685</v>
      </c>
    </row>
    <row r="1716" spans="11:11">
      <c r="K1716">
        <v>1686</v>
      </c>
    </row>
    <row r="1717" spans="11:11">
      <c r="K1717">
        <v>1687</v>
      </c>
    </row>
    <row r="1718" spans="11:11">
      <c r="K1718">
        <v>1688</v>
      </c>
    </row>
    <row r="1719" spans="11:11">
      <c r="K1719">
        <v>1689</v>
      </c>
    </row>
    <row r="1720" spans="11:11">
      <c r="K1720">
        <v>1690</v>
      </c>
    </row>
    <row r="1721" spans="11:11">
      <c r="K1721">
        <v>1691</v>
      </c>
    </row>
    <row r="1722" spans="11:11">
      <c r="K1722">
        <v>1692</v>
      </c>
    </row>
    <row r="1723" spans="11:11">
      <c r="K1723">
        <v>1693</v>
      </c>
    </row>
    <row r="1724" spans="11:11">
      <c r="K1724">
        <v>1694</v>
      </c>
    </row>
    <row r="1725" spans="11:11">
      <c r="K1725">
        <v>1695</v>
      </c>
    </row>
    <row r="1726" spans="11:11">
      <c r="K1726">
        <v>1696</v>
      </c>
    </row>
    <row r="1727" spans="11:11">
      <c r="K1727">
        <v>1697</v>
      </c>
    </row>
    <row r="1728" spans="11:11">
      <c r="K1728">
        <v>1698</v>
      </c>
    </row>
    <row r="1729" spans="11:11">
      <c r="K1729">
        <v>1699</v>
      </c>
    </row>
    <row r="1730" spans="11:11">
      <c r="K1730">
        <v>1700</v>
      </c>
    </row>
    <row r="1731" spans="11:11">
      <c r="K1731">
        <v>1701</v>
      </c>
    </row>
    <row r="1732" spans="11:11">
      <c r="K1732">
        <v>1702</v>
      </c>
    </row>
    <row r="1733" spans="11:11">
      <c r="K1733">
        <v>1703</v>
      </c>
    </row>
    <row r="1734" spans="11:11">
      <c r="K1734">
        <v>1704</v>
      </c>
    </row>
    <row r="1735" spans="11:11">
      <c r="K1735">
        <v>1705</v>
      </c>
    </row>
    <row r="1736" spans="11:11">
      <c r="K1736">
        <v>1706</v>
      </c>
    </row>
    <row r="1737" spans="11:11">
      <c r="K1737">
        <v>1707</v>
      </c>
    </row>
    <row r="1738" spans="11:11">
      <c r="K1738">
        <v>1708</v>
      </c>
    </row>
    <row r="1739" spans="11:11">
      <c r="K1739">
        <v>1709</v>
      </c>
    </row>
    <row r="1740" spans="11:11">
      <c r="K1740">
        <v>1710</v>
      </c>
    </row>
    <row r="1741" spans="11:11">
      <c r="K1741">
        <v>1711</v>
      </c>
    </row>
    <row r="1742" spans="11:11">
      <c r="K1742">
        <v>1712</v>
      </c>
    </row>
    <row r="1743" spans="11:11">
      <c r="K1743">
        <v>1713</v>
      </c>
    </row>
    <row r="1744" spans="11:11">
      <c r="K1744">
        <v>1714</v>
      </c>
    </row>
    <row r="1745" spans="11:11">
      <c r="K1745">
        <v>1715</v>
      </c>
    </row>
    <row r="1746" spans="11:11">
      <c r="K1746">
        <v>1716</v>
      </c>
    </row>
    <row r="1747" spans="11:11">
      <c r="K1747">
        <v>1717</v>
      </c>
    </row>
    <row r="1748" spans="11:11">
      <c r="K1748">
        <v>1718</v>
      </c>
    </row>
    <row r="1749" spans="11:11">
      <c r="K1749">
        <v>1719</v>
      </c>
    </row>
    <row r="1750" spans="11:11">
      <c r="K1750">
        <v>1720</v>
      </c>
    </row>
    <row r="1751" spans="11:11">
      <c r="K1751">
        <v>1721</v>
      </c>
    </row>
    <row r="1752" spans="11:11">
      <c r="K1752">
        <v>1722</v>
      </c>
    </row>
    <row r="1753" spans="11:11">
      <c r="K1753">
        <v>1723</v>
      </c>
    </row>
    <row r="1754" spans="11:11">
      <c r="K1754">
        <v>1724</v>
      </c>
    </row>
    <row r="1755" spans="11:11">
      <c r="K1755">
        <v>1725</v>
      </c>
    </row>
    <row r="1756" spans="11:11">
      <c r="K1756">
        <v>1726</v>
      </c>
    </row>
    <row r="1757" spans="11:11">
      <c r="K1757">
        <v>1727</v>
      </c>
    </row>
    <row r="1758" spans="11:11">
      <c r="K1758">
        <v>1728</v>
      </c>
    </row>
    <row r="1759" spans="11:11">
      <c r="K1759">
        <v>1729</v>
      </c>
    </row>
    <row r="1760" spans="11:11">
      <c r="K1760">
        <v>1730</v>
      </c>
    </row>
    <row r="1761" spans="11:11">
      <c r="K1761">
        <v>1731</v>
      </c>
    </row>
    <row r="1762" spans="11:11">
      <c r="K1762">
        <v>1732</v>
      </c>
    </row>
    <row r="1763" spans="11:11">
      <c r="K1763">
        <v>1733</v>
      </c>
    </row>
    <row r="1764" spans="11:11">
      <c r="K1764">
        <v>1734</v>
      </c>
    </row>
    <row r="1765" spans="11:11">
      <c r="K1765">
        <v>1735</v>
      </c>
    </row>
    <row r="1766" spans="11:11">
      <c r="K1766">
        <v>1736</v>
      </c>
    </row>
    <row r="1767" spans="11:11">
      <c r="K1767">
        <v>1737</v>
      </c>
    </row>
    <row r="1768" spans="11:11">
      <c r="K1768">
        <v>1738</v>
      </c>
    </row>
    <row r="1769" spans="11:11">
      <c r="K1769">
        <v>1739</v>
      </c>
    </row>
    <row r="1770" spans="11:11">
      <c r="K1770">
        <v>1740</v>
      </c>
    </row>
    <row r="1771" spans="11:11">
      <c r="K1771">
        <v>1741</v>
      </c>
    </row>
    <row r="1772" spans="11:11">
      <c r="K1772">
        <v>1742</v>
      </c>
    </row>
    <row r="1773" spans="11:11">
      <c r="K1773">
        <v>1743</v>
      </c>
    </row>
    <row r="1774" spans="11:11">
      <c r="K1774">
        <v>1744</v>
      </c>
    </row>
    <row r="1775" spans="11:11">
      <c r="K1775">
        <v>1745</v>
      </c>
    </row>
    <row r="1776" spans="11:11">
      <c r="K1776">
        <v>1746</v>
      </c>
    </row>
    <row r="1777" spans="11:11">
      <c r="K1777">
        <v>1747</v>
      </c>
    </row>
    <row r="1778" spans="11:11">
      <c r="K1778">
        <v>1748</v>
      </c>
    </row>
    <row r="1779" spans="11:11">
      <c r="K1779">
        <v>1749</v>
      </c>
    </row>
    <row r="1780" spans="11:11">
      <c r="K1780">
        <v>1750</v>
      </c>
    </row>
    <row r="1781" spans="11:11">
      <c r="K1781">
        <v>1751</v>
      </c>
    </row>
    <row r="1782" spans="11:11">
      <c r="K1782">
        <v>1752</v>
      </c>
    </row>
    <row r="1783" spans="11:11">
      <c r="K1783">
        <v>1753</v>
      </c>
    </row>
    <row r="1784" spans="11:11">
      <c r="K1784">
        <v>1754</v>
      </c>
    </row>
    <row r="1785" spans="11:11">
      <c r="K1785">
        <v>1755</v>
      </c>
    </row>
    <row r="1786" spans="11:11">
      <c r="K1786">
        <v>1756</v>
      </c>
    </row>
    <row r="1787" spans="11:11">
      <c r="K1787">
        <v>1757</v>
      </c>
    </row>
    <row r="1788" spans="11:11">
      <c r="K1788">
        <v>1758</v>
      </c>
    </row>
    <row r="1789" spans="11:11">
      <c r="K1789">
        <v>1759</v>
      </c>
    </row>
    <row r="1790" spans="11:11">
      <c r="K1790">
        <v>1760</v>
      </c>
    </row>
    <row r="1791" spans="11:11">
      <c r="K1791">
        <v>1761</v>
      </c>
    </row>
    <row r="1792" spans="11:11">
      <c r="K1792">
        <v>1762</v>
      </c>
    </row>
    <row r="1793" spans="11:11">
      <c r="K1793">
        <v>1763</v>
      </c>
    </row>
    <row r="1794" spans="11:11">
      <c r="K1794">
        <v>1764</v>
      </c>
    </row>
    <row r="1795" spans="11:11">
      <c r="K1795">
        <v>1765</v>
      </c>
    </row>
    <row r="1796" spans="11:11">
      <c r="K1796">
        <v>1766</v>
      </c>
    </row>
    <row r="1797" spans="11:11">
      <c r="K1797">
        <v>1767</v>
      </c>
    </row>
    <row r="1798" spans="11:11">
      <c r="K1798">
        <v>1768</v>
      </c>
    </row>
    <row r="1799" spans="11:11">
      <c r="K1799">
        <v>1769</v>
      </c>
    </row>
    <row r="1800" spans="11:11">
      <c r="K1800">
        <v>1770</v>
      </c>
    </row>
    <row r="1801" spans="11:11">
      <c r="K1801">
        <v>1771</v>
      </c>
    </row>
    <row r="1802" spans="11:11">
      <c r="K1802">
        <v>1772</v>
      </c>
    </row>
    <row r="1803" spans="11:11">
      <c r="K1803">
        <v>1773</v>
      </c>
    </row>
    <row r="1804" spans="11:11">
      <c r="K1804">
        <v>1774</v>
      </c>
    </row>
    <row r="1805" spans="11:11">
      <c r="K1805">
        <v>1775</v>
      </c>
    </row>
    <row r="1806" spans="11:11">
      <c r="K1806">
        <v>1776</v>
      </c>
    </row>
    <row r="1807" spans="11:11">
      <c r="K1807">
        <v>1777</v>
      </c>
    </row>
    <row r="1808" spans="11:11">
      <c r="K1808">
        <v>1778</v>
      </c>
    </row>
    <row r="1809" spans="11:11">
      <c r="K1809">
        <v>1779</v>
      </c>
    </row>
    <row r="1810" spans="11:11">
      <c r="K1810">
        <v>1780</v>
      </c>
    </row>
    <row r="1811" spans="11:11">
      <c r="K1811">
        <v>1781</v>
      </c>
    </row>
    <row r="1812" spans="11:11">
      <c r="K1812">
        <v>1782</v>
      </c>
    </row>
    <row r="1813" spans="11:11">
      <c r="K1813">
        <v>1783</v>
      </c>
    </row>
    <row r="1814" spans="11:11">
      <c r="K1814">
        <v>1784</v>
      </c>
    </row>
    <row r="1815" spans="11:11">
      <c r="K1815">
        <v>1785</v>
      </c>
    </row>
    <row r="1816" spans="11:11">
      <c r="K1816">
        <v>1786</v>
      </c>
    </row>
    <row r="1817" spans="11:11">
      <c r="K1817">
        <v>1787</v>
      </c>
    </row>
    <row r="1818" spans="11:11">
      <c r="K1818">
        <v>1788</v>
      </c>
    </row>
    <row r="1819" spans="11:11">
      <c r="K1819">
        <v>1789</v>
      </c>
    </row>
    <row r="1820" spans="11:11">
      <c r="K1820">
        <v>1790</v>
      </c>
    </row>
    <row r="1821" spans="11:11">
      <c r="K1821">
        <v>1791</v>
      </c>
    </row>
    <row r="1822" spans="11:11">
      <c r="K1822">
        <v>1792</v>
      </c>
    </row>
    <row r="1823" spans="11:11">
      <c r="K1823">
        <v>1793</v>
      </c>
    </row>
    <row r="1824" spans="11:11">
      <c r="K1824">
        <v>1794</v>
      </c>
    </row>
    <row r="1825" spans="11:11">
      <c r="K1825">
        <v>1795</v>
      </c>
    </row>
    <row r="1826" spans="11:11">
      <c r="K1826">
        <v>1796</v>
      </c>
    </row>
    <row r="1827" spans="11:11">
      <c r="K1827">
        <v>1797</v>
      </c>
    </row>
    <row r="1828" spans="11:11">
      <c r="K1828">
        <v>1798</v>
      </c>
    </row>
    <row r="1829" spans="11:11">
      <c r="K1829">
        <v>1799</v>
      </c>
    </row>
    <row r="1830" spans="11:11">
      <c r="K1830">
        <v>1800</v>
      </c>
    </row>
    <row r="1831" spans="11:11">
      <c r="K1831">
        <v>1801</v>
      </c>
    </row>
    <row r="1832" spans="11:11">
      <c r="K1832">
        <v>1802</v>
      </c>
    </row>
    <row r="1833" spans="11:11">
      <c r="K1833">
        <v>1803</v>
      </c>
    </row>
    <row r="1834" spans="11:11">
      <c r="K1834">
        <v>1804</v>
      </c>
    </row>
    <row r="1835" spans="11:11">
      <c r="K1835">
        <v>1805</v>
      </c>
    </row>
    <row r="1836" spans="11:11">
      <c r="K1836">
        <v>1806</v>
      </c>
    </row>
    <row r="1837" spans="11:11">
      <c r="K1837">
        <v>1807</v>
      </c>
    </row>
    <row r="1838" spans="11:11">
      <c r="K1838">
        <v>1808</v>
      </c>
    </row>
    <row r="1839" spans="11:11">
      <c r="K1839">
        <v>1809</v>
      </c>
    </row>
    <row r="1840" spans="11:11">
      <c r="K1840">
        <v>1810</v>
      </c>
    </row>
    <row r="1841" spans="11:11">
      <c r="K1841">
        <v>1811</v>
      </c>
    </row>
    <row r="1842" spans="11:11">
      <c r="K1842">
        <v>1812</v>
      </c>
    </row>
    <row r="1843" spans="11:11">
      <c r="K1843">
        <v>1813</v>
      </c>
    </row>
    <row r="1844" spans="11:11">
      <c r="K1844">
        <v>1814</v>
      </c>
    </row>
    <row r="1845" spans="11:11">
      <c r="K1845">
        <v>1815</v>
      </c>
    </row>
    <row r="1846" spans="11:11">
      <c r="K1846">
        <v>1816</v>
      </c>
    </row>
    <row r="1847" spans="11:11">
      <c r="K1847">
        <v>1817</v>
      </c>
    </row>
    <row r="1848" spans="11:11">
      <c r="K1848">
        <v>1818</v>
      </c>
    </row>
    <row r="1849" spans="11:11">
      <c r="K1849">
        <v>1819</v>
      </c>
    </row>
    <row r="1850" spans="11:11">
      <c r="K1850">
        <v>1820</v>
      </c>
    </row>
    <row r="1851" spans="11:11">
      <c r="K1851">
        <v>1821</v>
      </c>
    </row>
    <row r="1852" spans="11:11">
      <c r="K1852">
        <v>1822</v>
      </c>
    </row>
    <row r="1853" spans="11:11">
      <c r="K1853">
        <v>1823</v>
      </c>
    </row>
    <row r="1854" spans="11:11">
      <c r="K1854">
        <v>1824</v>
      </c>
    </row>
    <row r="1855" spans="11:11">
      <c r="K1855">
        <v>1825</v>
      </c>
    </row>
    <row r="1856" spans="11:11">
      <c r="K1856">
        <v>1826</v>
      </c>
    </row>
    <row r="1857" spans="11:11">
      <c r="K1857">
        <v>1827</v>
      </c>
    </row>
    <row r="1858" spans="11:11">
      <c r="K1858">
        <v>1828</v>
      </c>
    </row>
    <row r="1859" spans="11:11">
      <c r="K1859">
        <v>1829</v>
      </c>
    </row>
    <row r="1860" spans="11:11">
      <c r="K1860">
        <v>1830</v>
      </c>
    </row>
    <row r="1861" spans="11:11">
      <c r="K1861">
        <v>1831</v>
      </c>
    </row>
    <row r="1862" spans="11:11">
      <c r="K1862">
        <v>1832</v>
      </c>
    </row>
    <row r="1863" spans="11:11">
      <c r="K1863">
        <v>1833</v>
      </c>
    </row>
    <row r="1864" spans="11:11">
      <c r="K1864">
        <v>1834</v>
      </c>
    </row>
    <row r="1865" spans="11:11">
      <c r="K1865">
        <v>1835</v>
      </c>
    </row>
    <row r="1866" spans="11:11">
      <c r="K1866">
        <v>1836</v>
      </c>
    </row>
    <row r="1867" spans="11:11">
      <c r="K1867">
        <v>1837</v>
      </c>
    </row>
    <row r="1868" spans="11:11">
      <c r="K1868">
        <v>1838</v>
      </c>
    </row>
    <row r="1869" spans="11:11">
      <c r="K1869">
        <v>1839</v>
      </c>
    </row>
    <row r="1870" spans="11:11">
      <c r="K1870">
        <v>1840</v>
      </c>
    </row>
    <row r="1871" spans="11:11">
      <c r="K1871">
        <v>1841</v>
      </c>
    </row>
    <row r="1872" spans="11:11">
      <c r="K1872">
        <v>1842</v>
      </c>
    </row>
    <row r="1873" spans="11:11">
      <c r="K1873">
        <v>1843</v>
      </c>
    </row>
    <row r="1874" spans="11:11">
      <c r="K1874">
        <v>1844</v>
      </c>
    </row>
    <row r="1875" spans="11:11">
      <c r="K1875">
        <v>1845</v>
      </c>
    </row>
    <row r="1876" spans="11:11">
      <c r="K1876">
        <v>1846</v>
      </c>
    </row>
    <row r="1877" spans="11:11">
      <c r="K1877">
        <v>1847</v>
      </c>
    </row>
    <row r="1878" spans="11:11">
      <c r="K1878">
        <v>1848</v>
      </c>
    </row>
    <row r="1879" spans="11:11">
      <c r="K1879">
        <v>1849</v>
      </c>
    </row>
    <row r="1880" spans="11:11">
      <c r="K1880">
        <v>1850</v>
      </c>
    </row>
    <row r="1881" spans="11:11">
      <c r="K1881">
        <v>1851</v>
      </c>
    </row>
    <row r="1882" spans="11:11">
      <c r="K1882">
        <v>1852</v>
      </c>
    </row>
  </sheetData>
  <mergeCells count="1">
    <mergeCell ref="C28:H28"/>
  </mergeCells>
  <pageMargins left="0.7" right="0.7" top="0.75" bottom="0.75" header="0.3" footer="0.3"/>
  <pageSetup paperSize="9"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96B0D-979C-42E1-80DD-5EF807B6BD3E}">
  <dimension ref="B24:Z1882"/>
  <sheetViews>
    <sheetView topLeftCell="F1" zoomScale="98" zoomScaleNormal="98" workbookViewId="0">
      <selection activeCell="Y31" sqref="Y31"/>
    </sheetView>
  </sheetViews>
  <sheetFormatPr defaultRowHeight="15"/>
  <cols>
    <col min="3" max="3" width="20.28515625" customWidth="1"/>
    <col min="4" max="4" width="12.28515625" customWidth="1"/>
    <col min="9" max="9" width="9.140625" style="121"/>
    <col min="12" max="12" width="14.85546875" bestFit="1" customWidth="1"/>
    <col min="15" max="15" width="13.42578125" customWidth="1"/>
    <col min="16" max="16" width="8.28515625" customWidth="1"/>
    <col min="17" max="17" width="9.5703125" bestFit="1" customWidth="1"/>
    <col min="18" max="18" width="16.7109375" customWidth="1"/>
    <col min="20" max="20" width="15.5703125" customWidth="1"/>
    <col min="21" max="21" width="24.7109375" customWidth="1"/>
    <col min="22" max="24" width="23.28515625" customWidth="1"/>
    <col min="26" max="26" width="11" customWidth="1"/>
  </cols>
  <sheetData>
    <row r="24" spans="2:26" ht="15.75" thickBot="1">
      <c r="P24" t="str">
        <f>CONCATENATE("theroy, lambda=",'UL FRMPL'!$AW$42)</f>
        <v>theroy, lambda=0.01</v>
      </c>
    </row>
    <row r="25" spans="2:26" ht="15.75" thickBot="1">
      <c r="C25" s="97" t="s">
        <v>101</v>
      </c>
      <c r="D25" s="98"/>
      <c r="E25" s="99">
        <f>(E26+'UL FRMPL'!C24+'UL FRMPL'!E24+'UL FRMPL'!H24+'UL FRMPL'!J24+'UL FRMPL'!O24+'UL FRMPL'!W24+'UL FRMPL'!X24)*5/4</f>
        <v>45</v>
      </c>
      <c r="O25" s="100" t="s">
        <v>103</v>
      </c>
      <c r="P25" s="100" t="s">
        <v>97</v>
      </c>
      <c r="Q25" s="100"/>
    </row>
    <row r="26" spans="2:26" ht="15.75" thickBot="1">
      <c r="C26" s="97" t="s">
        <v>80</v>
      </c>
      <c r="D26" s="98"/>
      <c r="E26" s="99">
        <v>20</v>
      </c>
      <c r="O26" s="100">
        <v>12</v>
      </c>
      <c r="P26" s="100">
        <f>E27</f>
        <v>0.01</v>
      </c>
      <c r="Q26" s="100"/>
      <c r="T26" t="s">
        <v>114</v>
      </c>
    </row>
    <row r="27" spans="2:26" ht="15.75" thickBot="1">
      <c r="C27" s="97" t="s">
        <v>92</v>
      </c>
      <c r="D27" s="98"/>
      <c r="E27" s="99">
        <v>0.01</v>
      </c>
      <c r="T27" t="s">
        <v>112</v>
      </c>
    </row>
    <row r="28" spans="2:26" ht="15.75" thickBot="1">
      <c r="C28" s="146" t="s">
        <v>85</v>
      </c>
      <c r="D28" s="147"/>
      <c r="E28" s="147"/>
      <c r="F28" s="147"/>
      <c r="G28" s="147"/>
      <c r="H28" s="152"/>
      <c r="I28" s="6"/>
      <c r="U28" s="133"/>
      <c r="V28" s="133"/>
      <c r="W28" s="133"/>
      <c r="X28" s="133"/>
      <c r="Y28" s="121"/>
    </row>
    <row r="29" spans="2:26" ht="15.75" thickBot="1">
      <c r="B29" t="s">
        <v>94</v>
      </c>
      <c r="C29" s="67">
        <v>7</v>
      </c>
      <c r="D29" s="37">
        <f>C29+1</f>
        <v>8</v>
      </c>
      <c r="E29" s="37">
        <f>D29+1</f>
        <v>9</v>
      </c>
      <c r="F29" s="37">
        <f>E29+1</f>
        <v>10</v>
      </c>
      <c r="G29" s="37">
        <f>F29+1</f>
        <v>11</v>
      </c>
      <c r="H29" s="68">
        <f>G29+1</f>
        <v>12</v>
      </c>
      <c r="I29" s="1"/>
      <c r="K29" t="s">
        <v>93</v>
      </c>
      <c r="L29" s="100" t="s">
        <v>95</v>
      </c>
      <c r="O29" s="100" t="s">
        <v>96</v>
      </c>
      <c r="R29" s="100" t="s">
        <v>98</v>
      </c>
      <c r="T29" s="142" t="s">
        <v>106</v>
      </c>
      <c r="U29" s="137">
        <v>1E-3</v>
      </c>
      <c r="V29" s="138"/>
      <c r="W29" s="139"/>
      <c r="X29" s="140"/>
      <c r="Y29" s="141"/>
      <c r="Z29" s="99"/>
    </row>
    <row r="30" spans="2:26" ht="15.75" thickBot="1">
      <c r="B30">
        <v>0</v>
      </c>
      <c r="C30" s="50">
        <f>EXP(-2*($B30-1)*$E$27*($E$25*'UL FRMPL'!C$35-'UL FRMPL'!C$36)/1000)</f>
        <v>1.0006709449829565</v>
      </c>
      <c r="D30" s="50">
        <f>EXP(-2*($B30-1)*$E$27*($E$25*'UL FRMPL'!D$35-'UL FRMPL'!D$36)/1000)</f>
        <v>1.0013423401330832</v>
      </c>
      <c r="E30" s="50">
        <f>EXP(-2*($B30-1)*$E$27*($E$25*'UL FRMPL'!E$35-'UL FRMPL'!E$36)/1000)</f>
        <v>1.0026864821431996</v>
      </c>
      <c r="F30" s="50">
        <f>EXP(-2*($B30-1)*$E$27*($E$25*'UL FRMPL'!F$35-'UL FRMPL'!F$36)/1000)</f>
        <v>1.0053801814727048</v>
      </c>
      <c r="G30" s="50">
        <f>EXP(-2*($B30-1)*$E$27*($E$25*'UL FRMPL'!G$35-'UL FRMPL'!G$36)/1000)</f>
        <v>1.0107893092980886</v>
      </c>
      <c r="H30" s="50">
        <f>EXP(-2*($B30-1)*$E$27*($E$25*'UL FRMPL'!H$35-'UL FRMPL'!H$36)/1000)</f>
        <v>1.0216950277913073</v>
      </c>
      <c r="I30" s="102"/>
      <c r="J30" s="102" t="s">
        <v>100</v>
      </c>
      <c r="L30" s="118">
        <f>0.05*($E$26*'UL FRMPL'!H35-'UL FRMPL'!H36)/1000</f>
        <v>1.2697600000000002E-2</v>
      </c>
      <c r="M30" t="s">
        <v>99</v>
      </c>
      <c r="O30" s="119">
        <f>0.01*($E$26*'UL FRMPL'!H35-'UL FRMPL'!H36)/1000</f>
        <v>2.53952E-3</v>
      </c>
      <c r="P30" t="s">
        <v>99</v>
      </c>
      <c r="R30" s="120">
        <f>0.001*($E$26*'UL FRMPL'!H35-'UL FRMPL'!H36)/1000</f>
        <v>2.53952E-4</v>
      </c>
      <c r="S30" t="s">
        <v>99</v>
      </c>
      <c r="T30" s="128" t="s">
        <v>105</v>
      </c>
      <c r="U30" s="134" t="s">
        <v>115</v>
      </c>
      <c r="V30" s="135" t="s">
        <v>108</v>
      </c>
      <c r="W30" s="129" t="s">
        <v>109</v>
      </c>
      <c r="X30" s="136" t="s">
        <v>111</v>
      </c>
      <c r="Y30" s="3" t="s">
        <v>116</v>
      </c>
      <c r="Z30" s="130" t="s">
        <v>110</v>
      </c>
    </row>
    <row r="31" spans="2:26">
      <c r="B31">
        <v>1</v>
      </c>
      <c r="C31" s="50">
        <f>EXP(-2*($B31-1)*$E$27*($E$25*'UL FRMPL'!C$35-'UL FRMPL'!C$36)/1000)</f>
        <v>1</v>
      </c>
      <c r="D31" s="50">
        <f>EXP(-2*($B31-1)*$E$27*($E$25*'UL FRMPL'!D$35-'UL FRMPL'!D$36)/1000)</f>
        <v>1</v>
      </c>
      <c r="E31" s="50">
        <f>EXP(-2*($B31-1)*$E$27*($E$25*'UL FRMPL'!E$35-'UL FRMPL'!E$36)/1000)</f>
        <v>1</v>
      </c>
      <c r="F31" s="50">
        <f>EXP(-2*($B31-1)*$E$27*($E$25*'UL FRMPL'!F$35-'UL FRMPL'!F$36)/1000)</f>
        <v>1</v>
      </c>
      <c r="G31" s="50">
        <f>EXP(-2*($B31-1)*$E$27*($E$25*'UL FRMPL'!G$35-'UL FRMPL'!G$36)/1000)</f>
        <v>1</v>
      </c>
      <c r="H31" s="50">
        <f>EXP(-2*($B31-1)*$E$27*($E$25*'UL FRMPL'!H$35-'UL FRMPL'!H$36)/1000)</f>
        <v>1</v>
      </c>
      <c r="I31" s="102"/>
      <c r="J31" s="123">
        <f>EXP(-2*($B31-1)*$E$27*($E$25*'UL FRMPL'!H$35-'UL FRMPL'!$H$35)/1000)</f>
        <v>1</v>
      </c>
      <c r="K31">
        <v>1</v>
      </c>
      <c r="L31" s="103">
        <v>1</v>
      </c>
      <c r="M31" s="104">
        <v>1</v>
      </c>
      <c r="N31" s="105">
        <f>AVERAGE(L31:M31)</f>
        <v>1</v>
      </c>
      <c r="O31" s="103">
        <v>1</v>
      </c>
      <c r="P31" s="104"/>
      <c r="Q31" s="105">
        <f t="shared" ref="Q31:Q94" si="0">AVERAGE(O31:P31)</f>
        <v>1</v>
      </c>
      <c r="R31" s="115">
        <v>1</v>
      </c>
      <c r="T31" s="106">
        <v>1</v>
      </c>
      <c r="U31" s="116">
        <v>1</v>
      </c>
      <c r="V31" s="106">
        <v>1</v>
      </c>
      <c r="W31" s="3">
        <v>1</v>
      </c>
      <c r="X31" s="130">
        <v>1</v>
      </c>
      <c r="Y31" s="3">
        <f>EXP(-2*($T31-1)*$U$29*($E$25*'UL FRMPL'!H$35-'UL FRMPL'!$H$35)/1000)</f>
        <v>1</v>
      </c>
      <c r="Z31" s="130">
        <v>1</v>
      </c>
    </row>
    <row r="32" spans="2:26">
      <c r="B32">
        <v>2</v>
      </c>
      <c r="C32" s="50">
        <f>EXP(-2*($B32-1)*$E$27*($E$25*'UL FRMPL'!C$35-'UL FRMPL'!C$36)/1000)</f>
        <v>0.99932950488237871</v>
      </c>
      <c r="D32" s="50">
        <f>EXP(-2*($B32-1)*$E$27*($E$25*'UL FRMPL'!D$35-'UL FRMPL'!D$36)/1000)</f>
        <v>0.99865945932846012</v>
      </c>
      <c r="E32" s="50">
        <f>EXP(-2*($B32-1)*$E$27*($E$25*'UL FRMPL'!E$35-'UL FRMPL'!E$36)/1000)</f>
        <v>0.99732071570621228</v>
      </c>
      <c r="F32" s="50">
        <f>EXP(-2*($B32-1)*$E$27*($E$25*'UL FRMPL'!F$35-'UL FRMPL'!F$36)/1000)</f>
        <v>0.99464860997675153</v>
      </c>
      <c r="G32" s="50">
        <f>EXP(-2*($B32-1)*$E$27*($E$25*'UL FRMPL'!G$35-'UL FRMPL'!G$36)/1000)</f>
        <v>0.98932585732868406</v>
      </c>
      <c r="H32" s="50">
        <f>EXP(-2*($B32-1)*$E$27*($E$25*'UL FRMPL'!H$35-'UL FRMPL'!H$36)/1000)</f>
        <v>0.97876565197913568</v>
      </c>
      <c r="I32" s="102"/>
      <c r="J32" s="123">
        <f>EXP(-2*($B32-1)*$E$27*($E$25*'UL FRMPL'!H$35-'UL FRMPL'!$H$35)/1000)</f>
        <v>0.97157594528323898</v>
      </c>
      <c r="K32">
        <v>2</v>
      </c>
      <c r="L32" s="106">
        <v>0.876913127829273</v>
      </c>
      <c r="M32" s="3">
        <v>0.87504005126562001</v>
      </c>
      <c r="N32" s="107">
        <f t="shared" ref="N32:N95" si="1">AVERAGE(L32:M32)</f>
        <v>0.8759765895474465</v>
      </c>
      <c r="O32" s="106">
        <v>0.97433264887063598</v>
      </c>
      <c r="P32" s="3"/>
      <c r="Q32" s="107">
        <f t="shared" si="0"/>
        <v>0.97433264887063598</v>
      </c>
      <c r="R32" s="116">
        <v>1</v>
      </c>
      <c r="T32" s="106">
        <f>T31+10</f>
        <v>11</v>
      </c>
      <c r="U32" s="116">
        <v>1</v>
      </c>
      <c r="V32" s="106">
        <v>1</v>
      </c>
      <c r="W32" s="3">
        <v>1</v>
      </c>
      <c r="X32" s="130">
        <v>1</v>
      </c>
      <c r="Y32" s="3">
        <f>EXP(-2*($T32-1)*$U$29*($E$25*'UL FRMPL'!H$35-'UL FRMPL'!$H$35)/1000)</f>
        <v>0.97157594528323898</v>
      </c>
      <c r="Z32" s="130">
        <v>1</v>
      </c>
    </row>
    <row r="33" spans="2:26">
      <c r="B33">
        <v>3</v>
      </c>
      <c r="C33" s="50">
        <f>EXP(-2*($B33-1)*$E$27*($E$25*'UL FRMPL'!C$35-'UL FRMPL'!C$36)/1000)</f>
        <v>0.99865945932846012</v>
      </c>
      <c r="D33" s="50">
        <f>EXP(-2*($B33-1)*$E$27*($E$25*'UL FRMPL'!D$35-'UL FRMPL'!D$36)/1000)</f>
        <v>0.99732071570621228</v>
      </c>
      <c r="E33" s="50">
        <f>EXP(-2*($B33-1)*$E$27*($E$25*'UL FRMPL'!E$35-'UL FRMPL'!E$36)/1000)</f>
        <v>0.99464860997675153</v>
      </c>
      <c r="F33" s="50">
        <f>EXP(-2*($B33-1)*$E$27*($E$25*'UL FRMPL'!F$35-'UL FRMPL'!F$36)/1000)</f>
        <v>0.98932585732868406</v>
      </c>
      <c r="G33" s="50">
        <f>EXP(-2*($B33-1)*$E$27*($E$25*'UL FRMPL'!G$35-'UL FRMPL'!G$36)/1000)</f>
        <v>0.97876565197913568</v>
      </c>
      <c r="H33" s="50">
        <f>EXP(-2*($B33-1)*$E$27*($E$25*'UL FRMPL'!H$35-'UL FRMPL'!H$36)/1000)</f>
        <v>0.95798220149414248</v>
      </c>
      <c r="I33" s="102"/>
      <c r="J33" s="123">
        <f>EXP(-2*($B33-1)*$E$27*($E$25*'UL FRMPL'!H$35-'UL FRMPL'!$H$35)/1000)</f>
        <v>0.94395981745301927</v>
      </c>
      <c r="K33">
        <v>3</v>
      </c>
      <c r="L33" s="106">
        <v>0.77912656227553501</v>
      </c>
      <c r="M33" s="3">
        <v>0.76138446355561795</v>
      </c>
      <c r="N33" s="107">
        <f t="shared" si="1"/>
        <v>0.77025551291557648</v>
      </c>
      <c r="O33" s="106">
        <v>0.956137479541734</v>
      </c>
      <c r="P33" s="3"/>
      <c r="Q33" s="107">
        <f t="shared" si="0"/>
        <v>0.956137479541734</v>
      </c>
      <c r="R33" s="116">
        <v>1</v>
      </c>
      <c r="T33" s="106">
        <f t="shared" ref="T33:T96" si="2">T32+10</f>
        <v>21</v>
      </c>
      <c r="U33" s="116">
        <v>1</v>
      </c>
      <c r="V33" s="106">
        <v>1</v>
      </c>
      <c r="W33" s="3">
        <v>1</v>
      </c>
      <c r="X33" s="130">
        <v>1</v>
      </c>
      <c r="Y33" s="3">
        <f>EXP(-2*($T33-1)*$U$29*($E$25*'UL FRMPL'!H$35-'UL FRMPL'!$H$35)/1000)</f>
        <v>0.94395981745301927</v>
      </c>
      <c r="Z33" s="130">
        <v>0.946902654867256</v>
      </c>
    </row>
    <row r="34" spans="2:26">
      <c r="B34">
        <v>4</v>
      </c>
      <c r="C34" s="50">
        <f>EXP(-2*($B34-1)*$E$27*($E$25*'UL FRMPL'!C$35-'UL FRMPL'!C$36)/1000)</f>
        <v>0.99798986303681403</v>
      </c>
      <c r="D34" s="50">
        <f>EXP(-2*($B34-1)*$E$27*($E$25*'UL FRMPL'!D$35-'UL FRMPL'!D$36)/1000)</f>
        <v>0.99598376672423883</v>
      </c>
      <c r="E34" s="50">
        <f>EXP(-2*($B34-1)*$E$27*($E$25*'UL FRMPL'!E$35-'UL FRMPL'!E$36)/1000)</f>
        <v>0.99198366357820311</v>
      </c>
      <c r="F34" s="50">
        <f>EXP(-2*($B34-1)*$E$27*($E$25*'UL FRMPL'!F$35-'UL FRMPL'!F$36)/1000)</f>
        <v>0.98403158880603359</v>
      </c>
      <c r="G34" s="50">
        <f>EXP(-2*($B34-1)*$E$27*($E$25*'UL FRMPL'!G$35-'UL FRMPL'!G$36)/1000)</f>
        <v>0.96831816776812674</v>
      </c>
      <c r="H34" s="50">
        <f>EXP(-2*($B34-1)*$E$27*($E$25*'UL FRMPL'!H$35-'UL FRMPL'!H$36)/1000)</f>
        <v>0.93764007402982208</v>
      </c>
      <c r="I34" s="102"/>
      <c r="J34" s="123">
        <f>EXP(-2*($B34-1)*$E$27*($E$25*'UL FRMPL'!H$35-'UL FRMPL'!$H$35)/1000)</f>
        <v>0.91712865195131088</v>
      </c>
      <c r="K34">
        <v>4</v>
      </c>
      <c r="L34" s="106">
        <v>0.67490847349710803</v>
      </c>
      <c r="M34" s="3">
        <v>0.683954185399272</v>
      </c>
      <c r="N34" s="107">
        <f t="shared" si="1"/>
        <v>0.67943132944818996</v>
      </c>
      <c r="O34" s="106">
        <v>0.91704488149268704</v>
      </c>
      <c r="P34" s="3"/>
      <c r="Q34" s="107">
        <f t="shared" si="0"/>
        <v>0.91704488149268704</v>
      </c>
      <c r="R34" s="116">
        <v>1</v>
      </c>
      <c r="T34" s="106">
        <f t="shared" si="2"/>
        <v>31</v>
      </c>
      <c r="U34" s="116">
        <v>1</v>
      </c>
      <c r="V34" s="106">
        <v>1</v>
      </c>
      <c r="W34" s="3">
        <v>1</v>
      </c>
      <c r="X34" s="130">
        <v>1</v>
      </c>
      <c r="Y34" s="3">
        <f>EXP(-2*($T34-1)*$U$29*($E$25*'UL FRMPL'!H$35-'UL FRMPL'!$H$35)/1000)</f>
        <v>0.91712865195131088</v>
      </c>
      <c r="Z34" s="130">
        <v>0.93856655290102298</v>
      </c>
    </row>
    <row r="35" spans="2:26">
      <c r="B35">
        <v>5</v>
      </c>
      <c r="C35" s="50">
        <f>EXP(-2*($B35-1)*$E$27*($E$25*'UL FRMPL'!C$35-'UL FRMPL'!C$36)/1000)</f>
        <v>0.99732071570621228</v>
      </c>
      <c r="D35" s="50">
        <f>EXP(-2*($B35-1)*$E$27*($E$25*'UL FRMPL'!D$35-'UL FRMPL'!D$36)/1000)</f>
        <v>0.99464860997675153</v>
      </c>
      <c r="E35" s="50">
        <f>EXP(-2*($B35-1)*$E$27*($E$25*'UL FRMPL'!E$35-'UL FRMPL'!E$36)/1000)</f>
        <v>0.98932585732868406</v>
      </c>
      <c r="F35" s="50">
        <f>EXP(-2*($B35-1)*$E$27*($E$25*'UL FRMPL'!F$35-'UL FRMPL'!F$36)/1000)</f>
        <v>0.97876565197913568</v>
      </c>
      <c r="G35" s="50">
        <f>EXP(-2*($B35-1)*$E$27*($E$25*'UL FRMPL'!G$35-'UL FRMPL'!G$36)/1000)</f>
        <v>0.95798220149414248</v>
      </c>
      <c r="H35" s="50">
        <f>EXP(-2*($B35-1)*$E$27*($E$25*'UL FRMPL'!H$35-'UL FRMPL'!H$36)/1000)</f>
        <v>0.91772989837956387</v>
      </c>
      <c r="I35" s="102"/>
      <c r="J35" s="123">
        <f>EXP(-2*($B35-1)*$E$27*($E$25*'UL FRMPL'!H$35-'UL FRMPL'!$H$35)/1000)</f>
        <v>0.89106013696593755</v>
      </c>
      <c r="K35">
        <v>5</v>
      </c>
      <c r="L35" s="106">
        <v>0.59247275204359595</v>
      </c>
      <c r="M35" s="3">
        <v>0.59279370290861599</v>
      </c>
      <c r="N35" s="107">
        <f t="shared" si="1"/>
        <v>0.59263322747610592</v>
      </c>
      <c r="O35" s="106">
        <v>0.90397082658022598</v>
      </c>
      <c r="P35" s="113"/>
      <c r="Q35" s="107">
        <f t="shared" si="0"/>
        <v>0.90397082658022598</v>
      </c>
      <c r="R35" s="116">
        <v>0.98464491362763895</v>
      </c>
      <c r="T35" s="106">
        <f t="shared" si="2"/>
        <v>41</v>
      </c>
      <c r="U35" s="116">
        <v>1</v>
      </c>
      <c r="V35" s="106">
        <v>1</v>
      </c>
      <c r="W35" s="3">
        <v>1</v>
      </c>
      <c r="X35" s="130">
        <v>1</v>
      </c>
      <c r="Y35" s="3">
        <f>EXP(-2*($T35-1)*$U$29*($E$25*'UL FRMPL'!H$35-'UL FRMPL'!$H$35)/1000)</f>
        <v>0.89106013696593755</v>
      </c>
      <c r="Z35" s="130">
        <v>0.89086294416243605</v>
      </c>
    </row>
    <row r="36" spans="2:26">
      <c r="B36">
        <v>6</v>
      </c>
      <c r="C36" s="50">
        <f>EXP(-2*($B36-1)*$E$27*($E$25*'UL FRMPL'!C$35-'UL FRMPL'!C$36)/1000)</f>
        <v>0.99665201703562867</v>
      </c>
      <c r="D36" s="50">
        <f>EXP(-2*($B36-1)*$E$27*($E$25*'UL FRMPL'!D$35-'UL FRMPL'!D$36)/1000)</f>
        <v>0.99331524306118713</v>
      </c>
      <c r="E36" s="50">
        <f>EXP(-2*($B36-1)*$E$27*($E$25*'UL FRMPL'!E$35-'UL FRMPL'!E$36)/1000)</f>
        <v>0.98667517209770528</v>
      </c>
      <c r="F36" s="50">
        <f>EXP(-2*($B36-1)*$E$27*($E$25*'UL FRMPL'!F$35-'UL FRMPL'!F$36)/1000)</f>
        <v>0.97352789523403627</v>
      </c>
      <c r="G36" s="50">
        <f>EXP(-2*($B36-1)*$E$27*($E$25*'UL FRMPL'!G$35-'UL FRMPL'!G$36)/1000)</f>
        <v>0.94775656279881271</v>
      </c>
      <c r="H36" s="50">
        <f>EXP(-2*($B36-1)*$E$27*($E$25*'UL FRMPL'!H$35-'UL FRMPL'!H$36)/1000)</f>
        <v>0.89824250232821978</v>
      </c>
      <c r="I36" s="102"/>
      <c r="J36" s="123">
        <f>EXP(-2*($B36-1)*$E$27*($E$25*'UL FRMPL'!H$35-'UL FRMPL'!$H$35)/1000)</f>
        <v>0.86573259487689314</v>
      </c>
      <c r="K36">
        <v>6</v>
      </c>
      <c r="L36" s="106">
        <v>0.65180121143423897</v>
      </c>
      <c r="M36" s="3">
        <v>0.52127621819214198</v>
      </c>
      <c r="N36" s="107">
        <f t="shared" si="1"/>
        <v>0.58653871481319042</v>
      </c>
      <c r="O36" s="106">
        <v>0.87670299727520395</v>
      </c>
      <c r="P36" s="3"/>
      <c r="Q36" s="107">
        <f t="shared" si="0"/>
        <v>0.87670299727520395</v>
      </c>
      <c r="R36" s="116">
        <v>0.98601398601398604</v>
      </c>
      <c r="T36" s="106">
        <f t="shared" si="2"/>
        <v>51</v>
      </c>
      <c r="U36" s="116">
        <v>1</v>
      </c>
      <c r="V36" s="106">
        <v>1</v>
      </c>
      <c r="W36" s="3">
        <v>1</v>
      </c>
      <c r="X36" s="130">
        <v>1</v>
      </c>
      <c r="Y36" s="3">
        <f>EXP(-2*($T36-1)*$U$29*($E$25*'UL FRMPL'!H$35-'UL FRMPL'!$H$35)/1000)</f>
        <v>0.86573259487689314</v>
      </c>
      <c r="Z36" s="130">
        <v>0.88605108055009796</v>
      </c>
    </row>
    <row r="37" spans="2:26">
      <c r="B37">
        <v>7</v>
      </c>
      <c r="C37" s="50">
        <f>EXP(-2*($B37-1)*$E$27*($E$25*'UL FRMPL'!C$35-'UL FRMPL'!C$36)/1000)</f>
        <v>0.99598376672423883</v>
      </c>
      <c r="D37" s="50">
        <f>EXP(-2*($B37-1)*$E$27*($E$25*'UL FRMPL'!D$35-'UL FRMPL'!D$36)/1000)</f>
        <v>0.99198366357820311</v>
      </c>
      <c r="E37" s="50">
        <f>EXP(-2*($B37-1)*$E$27*($E$25*'UL FRMPL'!E$35-'UL FRMPL'!E$36)/1000)</f>
        <v>0.98403158880603359</v>
      </c>
      <c r="F37" s="50">
        <f>EXP(-2*($B37-1)*$E$27*($E$25*'UL FRMPL'!F$35-'UL FRMPL'!F$36)/1000)</f>
        <v>0.96831816776812674</v>
      </c>
      <c r="G37" s="50">
        <f>EXP(-2*($B37-1)*$E$27*($E$25*'UL FRMPL'!G$35-'UL FRMPL'!G$36)/1000)</f>
        <v>0.93764007402982208</v>
      </c>
      <c r="H37" s="50">
        <f>EXP(-2*($B37-1)*$E$27*($E$25*'UL FRMPL'!H$35-'UL FRMPL'!H$36)/1000)</f>
        <v>0.8791689084266503</v>
      </c>
      <c r="I37" s="102"/>
      <c r="J37" s="123">
        <f>EXP(-2*($B37-1)*$E$27*($E$25*'UL FRMPL'!H$35-'UL FRMPL'!$H$35)/1000)</f>
        <v>0.8411249642300288</v>
      </c>
      <c r="K37">
        <v>7</v>
      </c>
      <c r="L37" s="106">
        <v>0.45949013712918302</v>
      </c>
      <c r="M37" s="3">
        <v>0.58932841015707704</v>
      </c>
      <c r="N37" s="107">
        <f t="shared" si="1"/>
        <v>0.52440927364313006</v>
      </c>
      <c r="O37" s="106">
        <v>0.89397417503586796</v>
      </c>
      <c r="P37" s="3"/>
      <c r="Q37" s="107">
        <f t="shared" si="0"/>
        <v>0.89397417503586796</v>
      </c>
      <c r="R37" s="116">
        <v>0.98489010989010894</v>
      </c>
      <c r="T37" s="106">
        <f t="shared" si="2"/>
        <v>61</v>
      </c>
      <c r="U37" s="116">
        <v>1</v>
      </c>
      <c r="V37" s="106">
        <v>1</v>
      </c>
      <c r="W37" s="3">
        <v>1</v>
      </c>
      <c r="X37" s="130">
        <v>1</v>
      </c>
      <c r="Y37" s="3">
        <f>EXP(-2*($T37-1)*$U$29*($E$25*'UL FRMPL'!H$35-'UL FRMPL'!$H$35)/1000)</f>
        <v>0.8411249642300288</v>
      </c>
      <c r="Z37" s="130">
        <v>0.81663837011884499</v>
      </c>
    </row>
    <row r="38" spans="2:26">
      <c r="B38">
        <v>8</v>
      </c>
      <c r="C38" s="50">
        <f>EXP(-2*($B38-1)*$E$27*($E$25*'UL FRMPL'!C$35-'UL FRMPL'!C$36)/1000)</f>
        <v>0.99531596447142023</v>
      </c>
      <c r="D38" s="50">
        <f>EXP(-2*($B38-1)*$E$27*($E$25*'UL FRMPL'!D$35-'UL FRMPL'!D$36)/1000)</f>
        <v>0.99065386913167341</v>
      </c>
      <c r="E38" s="50">
        <f>EXP(-2*($B38-1)*$E$27*($E$25*'UL FRMPL'!E$35-'UL FRMPL'!E$36)/1000)</f>
        <v>0.98139508842555467</v>
      </c>
      <c r="F38" s="50">
        <f>EXP(-2*($B38-1)*$E$27*($E$25*'UL FRMPL'!F$35-'UL FRMPL'!F$36)/1000)</f>
        <v>0.96313631958580226</v>
      </c>
      <c r="G38" s="50">
        <f>EXP(-2*($B38-1)*$E$27*($E$25*'UL FRMPL'!G$35-'UL FRMPL'!G$36)/1000)</f>
        <v>0.92763157010528452</v>
      </c>
      <c r="H38" s="50">
        <f>EXP(-2*($B38-1)*$E$27*($E$25*'UL FRMPL'!H$35-'UL FRMPL'!H$36)/1000)</f>
        <v>0.86050032985599545</v>
      </c>
      <c r="I38" s="102"/>
      <c r="J38" s="123">
        <f>EXP(-2*($B38-1)*$E$27*($E$25*'UL FRMPL'!H$35-'UL FRMPL'!$H$35)/1000)</f>
        <v>0.81721678222312077</v>
      </c>
      <c r="K38">
        <v>8</v>
      </c>
      <c r="L38" s="106">
        <v>0.40356019826253797</v>
      </c>
      <c r="M38" s="3">
        <v>0.402069297401347</v>
      </c>
      <c r="N38" s="107">
        <f t="shared" si="1"/>
        <v>0.40281474783194249</v>
      </c>
      <c r="O38" s="106">
        <v>0.82901358832410599</v>
      </c>
      <c r="P38" s="3"/>
      <c r="Q38" s="107">
        <f t="shared" si="0"/>
        <v>0.82901358832410599</v>
      </c>
      <c r="R38" s="116">
        <v>0.97395833333333304</v>
      </c>
      <c r="T38" s="106">
        <f t="shared" si="2"/>
        <v>71</v>
      </c>
      <c r="U38" s="116">
        <v>1</v>
      </c>
      <c r="V38" s="106">
        <v>1</v>
      </c>
      <c r="W38" s="3">
        <v>1</v>
      </c>
      <c r="X38" s="130">
        <v>1</v>
      </c>
      <c r="Y38" s="3">
        <f>EXP(-2*($T38-1)*$U$29*($E$25*'UL FRMPL'!H$35-'UL FRMPL'!$H$35)/1000)</f>
        <v>0.81721678222312077</v>
      </c>
      <c r="Z38" s="130">
        <v>0.81792318634423899</v>
      </c>
    </row>
    <row r="39" spans="2:26">
      <c r="B39">
        <v>9</v>
      </c>
      <c r="C39" s="50">
        <f>EXP(-2*($B39-1)*$E$27*($E$25*'UL FRMPL'!C$35-'UL FRMPL'!C$36)/1000)</f>
        <v>0.99464860997675153</v>
      </c>
      <c r="D39" s="50">
        <f>EXP(-2*($B39-1)*$E$27*($E$25*'UL FRMPL'!D$35-'UL FRMPL'!D$36)/1000)</f>
        <v>0.98932585732868406</v>
      </c>
      <c r="E39" s="50">
        <f>EXP(-2*($B39-1)*$E$27*($E$25*'UL FRMPL'!E$35-'UL FRMPL'!E$36)/1000)</f>
        <v>0.97876565197913568</v>
      </c>
      <c r="F39" s="50">
        <f>EXP(-2*($B39-1)*$E$27*($E$25*'UL FRMPL'!F$35-'UL FRMPL'!F$36)/1000)</f>
        <v>0.95798220149414248</v>
      </c>
      <c r="G39" s="50">
        <f>EXP(-2*($B39-1)*$E$27*($E$25*'UL FRMPL'!G$35-'UL FRMPL'!G$36)/1000)</f>
        <v>0.91772989837956387</v>
      </c>
      <c r="H39" s="50">
        <f>EXP(-2*($B39-1)*$E$27*($E$25*'UL FRMPL'!H$35-'UL FRMPL'!H$36)/1000)</f>
        <v>0.84222816637976461</v>
      </c>
      <c r="I39" s="102"/>
      <c r="J39" s="123">
        <f>EXP(-2*($B39-1)*$E$27*($E$25*'UL FRMPL'!H$35-'UL FRMPL'!$H$35)/1000)</f>
        <v>0.79398816768975544</v>
      </c>
      <c r="K39">
        <v>9</v>
      </c>
      <c r="L39" s="106">
        <v>0.35103349124419603</v>
      </c>
      <c r="M39" s="3">
        <v>0.35707878959542999</v>
      </c>
      <c r="N39" s="107">
        <f t="shared" si="1"/>
        <v>0.35405614041981304</v>
      </c>
      <c r="O39" s="106">
        <v>0.81521739130434701</v>
      </c>
      <c r="P39" s="3"/>
      <c r="Q39" s="107">
        <f t="shared" si="0"/>
        <v>0.81521739130434701</v>
      </c>
      <c r="R39" s="116">
        <v>0.97989417989417904</v>
      </c>
      <c r="T39" s="106">
        <f t="shared" si="2"/>
        <v>81</v>
      </c>
      <c r="U39" s="116">
        <v>1</v>
      </c>
      <c r="V39" s="106">
        <v>1</v>
      </c>
      <c r="W39" s="3">
        <v>1</v>
      </c>
      <c r="X39" s="130">
        <v>1</v>
      </c>
      <c r="Y39" s="3">
        <f>EXP(-2*($T39-1)*$U$29*($E$25*'UL FRMPL'!H$35-'UL FRMPL'!$H$35)/1000)</f>
        <v>0.79398816768975544</v>
      </c>
      <c r="Z39" s="130">
        <v>0.78874999999999995</v>
      </c>
    </row>
    <row r="40" spans="2:26">
      <c r="B40" s="100">
        <v>10</v>
      </c>
      <c r="C40" s="50">
        <f>EXP(-2*($B40-1)*$E$27*($E$25*'UL FRMPL'!C$35-'UL FRMPL'!C$36)/1000)</f>
        <v>0.99398170294001331</v>
      </c>
      <c r="D40" s="50">
        <f>EXP(-2*($B40-1)*$E$27*($E$25*'UL FRMPL'!D$35-'UL FRMPL'!D$36)/1000)</f>
        <v>0.98799962577952882</v>
      </c>
      <c r="E40" s="50">
        <f>EXP(-2*($B40-1)*$E$27*($E$25*'UL FRMPL'!E$35-'UL FRMPL'!E$36)/1000)</f>
        <v>0.97614326054048906</v>
      </c>
      <c r="F40" s="50">
        <f>EXP(-2*($B40-1)*$E$27*($E$25*'UL FRMPL'!F$35-'UL FRMPL'!F$36)/1000)</f>
        <v>0.95285566509861719</v>
      </c>
      <c r="G40" s="50">
        <f>EXP(-2*($B40-1)*$E$27*($E$25*'UL FRMPL'!G$35-'UL FRMPL'!G$36)/1000)</f>
        <v>0.90793391851052807</v>
      </c>
      <c r="H40" s="50">
        <f>EXP(-2*($B40-1)*$E$27*($E$25*'UL FRMPL'!H$35-'UL FRMPL'!H$36)/1000)</f>
        <v>0.82434400038188227</v>
      </c>
      <c r="I40" s="102"/>
      <c r="J40" s="123">
        <f>EXP(-2*($B40-1)*$E$27*($E$25*'UL FRMPL'!H$35-'UL FRMPL'!$H$35)/1000)</f>
        <v>0.77141980456688086</v>
      </c>
      <c r="K40">
        <v>10</v>
      </c>
      <c r="L40" s="106">
        <v>0.30686096188824502</v>
      </c>
      <c r="M40" s="3">
        <v>0.41553261379633899</v>
      </c>
      <c r="N40" s="107">
        <f t="shared" si="1"/>
        <v>0.36119678784229203</v>
      </c>
      <c r="O40" s="106">
        <v>0.79174732552215998</v>
      </c>
      <c r="P40" s="3"/>
      <c r="Q40" s="107">
        <f t="shared" si="0"/>
        <v>0.79174732552215998</v>
      </c>
      <c r="R40" s="116">
        <v>0.98391959798994899</v>
      </c>
      <c r="T40" s="106">
        <f t="shared" si="2"/>
        <v>91</v>
      </c>
      <c r="U40" s="116">
        <v>1</v>
      </c>
      <c r="V40" s="106">
        <v>1</v>
      </c>
      <c r="W40" s="3">
        <v>1</v>
      </c>
      <c r="X40" s="130">
        <v>1</v>
      </c>
      <c r="Y40" s="3">
        <f>EXP(-2*($T40-1)*$U$29*($E$25*'UL FRMPL'!H$35-'UL FRMPL'!$H$35)/1000)</f>
        <v>0.77141980456688086</v>
      </c>
      <c r="Z40" s="130">
        <v>0.79090909090909001</v>
      </c>
    </row>
    <row r="41" spans="2:26">
      <c r="B41">
        <v>11</v>
      </c>
      <c r="C41" s="50">
        <f>EXP(-2*($B41-1)*$E$27*($E$25*'UL FRMPL'!C$35-'UL FRMPL'!C$36)/1000)</f>
        <v>0.99331524306118713</v>
      </c>
      <c r="D41" s="50">
        <f>EXP(-2*($B41-1)*$E$27*($E$25*'UL FRMPL'!D$35-'UL FRMPL'!D$36)/1000)</f>
        <v>0.98667517209770528</v>
      </c>
      <c r="E41" s="50">
        <f>EXP(-2*($B41-1)*$E$27*($E$25*'UL FRMPL'!E$35-'UL FRMPL'!E$36)/1000)</f>
        <v>0.97352789523403627</v>
      </c>
      <c r="F41" s="50">
        <f>EXP(-2*($B41-1)*$E$27*($E$25*'UL FRMPL'!F$35-'UL FRMPL'!F$36)/1000)</f>
        <v>0.94775656279881271</v>
      </c>
      <c r="G41" s="50">
        <f>EXP(-2*($B41-1)*$E$27*($E$25*'UL FRMPL'!G$35-'UL FRMPL'!G$36)/1000)</f>
        <v>0.89824250232821978</v>
      </c>
      <c r="H41" s="50">
        <f>EXP(-2*($B41-1)*$E$27*($E$25*'UL FRMPL'!H$35-'UL FRMPL'!H$36)/1000)</f>
        <v>0.80683959298886188</v>
      </c>
      <c r="I41" s="102"/>
      <c r="J41" s="123">
        <f>EXP(-2*($B41-1)*$E$27*($E$25*'UL FRMPL'!H$35-'UL FRMPL'!$H$35)/1000)</f>
        <v>0.74949292583227878</v>
      </c>
      <c r="K41">
        <v>11</v>
      </c>
      <c r="L41" s="106">
        <v>0.37131152292797898</v>
      </c>
      <c r="M41" s="3">
        <v>0.27273432048995999</v>
      </c>
      <c r="N41" s="107">
        <f t="shared" si="1"/>
        <v>0.32202292170896951</v>
      </c>
      <c r="O41" s="106">
        <v>0.75929123125851805</v>
      </c>
      <c r="P41" s="3"/>
      <c r="Q41" s="107">
        <f t="shared" si="0"/>
        <v>0.75929123125851805</v>
      </c>
      <c r="R41" s="116">
        <v>0.98113207547169801</v>
      </c>
      <c r="T41" s="106">
        <f t="shared" si="2"/>
        <v>101</v>
      </c>
      <c r="U41" s="116">
        <v>1</v>
      </c>
      <c r="V41" s="106">
        <v>1</v>
      </c>
      <c r="W41" s="3">
        <v>1</v>
      </c>
      <c r="X41" s="130">
        <v>1</v>
      </c>
      <c r="Y41" s="3">
        <f>EXP(-2*($T41-1)*$U$29*($E$25*'UL FRMPL'!H$35-'UL FRMPL'!$H$35)/1000)</f>
        <v>0.74949292583227878</v>
      </c>
      <c r="Z41" s="130">
        <v>0.7744140625</v>
      </c>
    </row>
    <row r="42" spans="2:26">
      <c r="B42">
        <v>12</v>
      </c>
      <c r="C42" s="50">
        <f>EXP(-2*($B42-1)*$E$27*($E$25*'UL FRMPL'!C$35-'UL FRMPL'!C$36)/1000)</f>
        <v>0.9926492300404558</v>
      </c>
      <c r="D42" s="50">
        <f>EXP(-2*($B42-1)*$E$27*($E$25*'UL FRMPL'!D$35-'UL FRMPL'!D$36)/1000)</f>
        <v>0.98535249389990964</v>
      </c>
      <c r="E42" s="50">
        <f>EXP(-2*($B42-1)*$E$27*($E$25*'UL FRMPL'!E$35-'UL FRMPL'!E$36)/1000)</f>
        <v>0.97091953723477153</v>
      </c>
      <c r="F42" s="50">
        <f>EXP(-2*($B42-1)*$E$27*($E$25*'UL FRMPL'!F$35-'UL FRMPL'!F$36)/1000)</f>
        <v>0.94268474778418287</v>
      </c>
      <c r="G42" s="50">
        <f>EXP(-2*($B42-1)*$E$27*($E$25*'UL FRMPL'!G$35-'UL FRMPL'!G$36)/1000)</f>
        <v>0.88865453370492853</v>
      </c>
      <c r="H42" s="50">
        <f>EXP(-2*($B42-1)*$E$27*($E$25*'UL FRMPL'!H$35-'UL FRMPL'!H$36)/1000)</f>
        <v>0.7897068802743239</v>
      </c>
      <c r="I42" s="102"/>
      <c r="J42" s="123">
        <f>EXP(-2*($B42-1)*$E$27*($E$25*'UL FRMPL'!H$35-'UL FRMPL'!$H$35)/1000)</f>
        <v>0.72818929789859677</v>
      </c>
      <c r="K42">
        <v>12</v>
      </c>
      <c r="L42" s="106">
        <v>0.33341617111919702</v>
      </c>
      <c r="M42" s="3">
        <v>0.33537399227634301</v>
      </c>
      <c r="N42" s="107">
        <f t="shared" si="1"/>
        <v>0.33439508169776999</v>
      </c>
      <c r="O42" s="106">
        <v>0.86098012798922197</v>
      </c>
      <c r="P42" s="3"/>
      <c r="Q42" s="107">
        <f t="shared" si="0"/>
        <v>0.86098012798922197</v>
      </c>
      <c r="R42" s="116">
        <v>0.97493734335839599</v>
      </c>
      <c r="T42" s="106">
        <f t="shared" si="2"/>
        <v>111</v>
      </c>
      <c r="U42" s="116">
        <v>1</v>
      </c>
      <c r="V42" s="106">
        <v>1</v>
      </c>
      <c r="W42" s="3">
        <v>1</v>
      </c>
      <c r="X42" s="130">
        <v>1</v>
      </c>
      <c r="Y42" s="3">
        <f>EXP(-2*($T42-1)*$U$29*($E$25*'UL FRMPL'!H$35-'UL FRMPL'!$H$35)/1000)</f>
        <v>0.72818929789859677</v>
      </c>
      <c r="Z42" s="130">
        <v>0.74249317561419403</v>
      </c>
    </row>
    <row r="43" spans="2:26">
      <c r="B43">
        <v>13</v>
      </c>
      <c r="C43" s="50">
        <f>EXP(-2*($B43-1)*$E$27*($E$25*'UL FRMPL'!C$35-'UL FRMPL'!C$36)/1000)</f>
        <v>0.99198366357820311</v>
      </c>
      <c r="D43" s="50">
        <f>EXP(-2*($B43-1)*$E$27*($E$25*'UL FRMPL'!D$35-'UL FRMPL'!D$36)/1000)</f>
        <v>0.98403158880603359</v>
      </c>
      <c r="E43" s="50">
        <f>EXP(-2*($B43-1)*$E$27*($E$25*'UL FRMPL'!E$35-'UL FRMPL'!E$36)/1000)</f>
        <v>0.96831816776812674</v>
      </c>
      <c r="F43" s="50">
        <f>EXP(-2*($B43-1)*$E$27*($E$25*'UL FRMPL'!F$35-'UL FRMPL'!F$36)/1000)</f>
        <v>0.93764007402982208</v>
      </c>
      <c r="G43" s="50">
        <f>EXP(-2*($B43-1)*$E$27*($E$25*'UL FRMPL'!G$35-'UL FRMPL'!G$36)/1000)</f>
        <v>0.8791689084266503</v>
      </c>
      <c r="H43" s="50">
        <f>EXP(-2*($B43-1)*$E$27*($E$25*'UL FRMPL'!H$35-'UL FRMPL'!H$36)/1000)</f>
        <v>0.77293796954410787</v>
      </c>
      <c r="I43" s="102"/>
      <c r="J43" s="123">
        <f>EXP(-2*($B43-1)*$E$27*($E$25*'UL FRMPL'!H$35-'UL FRMPL'!$H$35)/1000)</f>
        <v>0.70749120545096722</v>
      </c>
      <c r="K43">
        <v>13</v>
      </c>
      <c r="L43" s="106">
        <v>0.21302915499917599</v>
      </c>
      <c r="M43" s="3">
        <v>0.21228792620655501</v>
      </c>
      <c r="N43" s="107">
        <f t="shared" si="1"/>
        <v>0.21265854060286549</v>
      </c>
      <c r="O43" s="106">
        <v>0.72333307399050795</v>
      </c>
      <c r="P43" s="3"/>
      <c r="Q43" s="107">
        <f t="shared" si="0"/>
        <v>0.72333307399050795</v>
      </c>
      <c r="R43" s="116">
        <v>0.97079169869331206</v>
      </c>
      <c r="T43" s="106">
        <f t="shared" si="2"/>
        <v>121</v>
      </c>
      <c r="U43" s="116">
        <v>1</v>
      </c>
      <c r="V43" s="106">
        <v>1</v>
      </c>
      <c r="W43" s="3">
        <v>1</v>
      </c>
      <c r="X43" s="130">
        <v>1</v>
      </c>
      <c r="Y43" s="3">
        <f>EXP(-2*($T43-1)*$U$29*($E$25*'UL FRMPL'!H$35-'UL FRMPL'!$H$35)/1000)</f>
        <v>0.70749120545096722</v>
      </c>
      <c r="Z43" s="130">
        <v>0.72159090909090895</v>
      </c>
    </row>
    <row r="44" spans="2:26">
      <c r="B44">
        <v>14</v>
      </c>
      <c r="C44" s="50">
        <f>EXP(-2*($B44-1)*$E$27*($E$25*'UL FRMPL'!C$35-'UL FRMPL'!C$36)/1000)</f>
        <v>0.99131854337501379</v>
      </c>
      <c r="D44" s="50">
        <f>EXP(-2*($B44-1)*$E$27*($E$25*'UL FRMPL'!D$35-'UL FRMPL'!D$36)/1000)</f>
        <v>0.98271245443915911</v>
      </c>
      <c r="E44" s="50">
        <f>EXP(-2*($B44-1)*$E$27*($E$25*'UL FRMPL'!E$35-'UL FRMPL'!E$36)/1000)</f>
        <v>0.9657237681098364</v>
      </c>
      <c r="F44" s="50">
        <f>EXP(-2*($B44-1)*$E$27*($E$25*'UL FRMPL'!F$35-'UL FRMPL'!F$36)/1000)</f>
        <v>0.93262239629226096</v>
      </c>
      <c r="G44" s="50">
        <f>EXP(-2*($B44-1)*$E$27*($E$25*'UL FRMPL'!G$35-'UL FRMPL'!G$36)/1000)</f>
        <v>0.86978453406591916</v>
      </c>
      <c r="H44" s="50">
        <f>EXP(-2*($B44-1)*$E$27*($E$25*'UL FRMPL'!H$35-'UL FRMPL'!H$36)/1000)</f>
        <v>0.75652513570026803</v>
      </c>
      <c r="I44" s="102"/>
      <c r="J44" s="123">
        <f>EXP(-2*($B44-1)*$E$27*($E$25*'UL FRMPL'!H$35-'UL FRMPL'!$H$35)/1000)</f>
        <v>0.6873814367156017</v>
      </c>
      <c r="K44">
        <v>14</v>
      </c>
      <c r="L44" s="106">
        <v>0.184808430285679</v>
      </c>
      <c r="M44" s="3">
        <v>0.26591153444281201</v>
      </c>
      <c r="N44" s="107">
        <f t="shared" si="1"/>
        <v>0.22535998236424551</v>
      </c>
      <c r="O44" s="106">
        <v>0.71192647375601303</v>
      </c>
      <c r="P44" s="3"/>
      <c r="Q44" s="107">
        <f t="shared" si="0"/>
        <v>0.71192647375601303</v>
      </c>
      <c r="R44" s="116">
        <v>0.96582466567607705</v>
      </c>
      <c r="T44" s="106">
        <f t="shared" si="2"/>
        <v>131</v>
      </c>
      <c r="U44" s="116">
        <v>1</v>
      </c>
      <c r="V44" s="106">
        <v>1</v>
      </c>
      <c r="W44" s="3">
        <v>1</v>
      </c>
      <c r="X44" s="130">
        <v>1</v>
      </c>
      <c r="Y44" s="3">
        <f>EXP(-2*($T44-1)*$U$29*($E$25*'UL FRMPL'!H$35-'UL FRMPL'!$H$35)/1000)</f>
        <v>0.6873814367156017</v>
      </c>
      <c r="Z44" s="130">
        <v>0.68920972644376899</v>
      </c>
    </row>
    <row r="45" spans="2:26">
      <c r="B45">
        <v>15</v>
      </c>
      <c r="C45" s="50">
        <f>EXP(-2*($B45-1)*$E$27*($E$25*'UL FRMPL'!C$35-'UL FRMPL'!C$36)/1000)</f>
        <v>0.99065386913167341</v>
      </c>
      <c r="D45" s="50">
        <f>EXP(-2*($B45-1)*$E$27*($E$25*'UL FRMPL'!D$35-'UL FRMPL'!D$36)/1000)</f>
        <v>0.98139508842555467</v>
      </c>
      <c r="E45" s="50">
        <f>EXP(-2*($B45-1)*$E$27*($E$25*'UL FRMPL'!E$35-'UL FRMPL'!E$36)/1000)</f>
        <v>0.96313631958580226</v>
      </c>
      <c r="F45" s="50">
        <f>EXP(-2*($B45-1)*$E$27*($E$25*'UL FRMPL'!F$35-'UL FRMPL'!F$36)/1000)</f>
        <v>0.92763157010528452</v>
      </c>
      <c r="G45" s="50">
        <f>EXP(-2*($B45-1)*$E$27*($E$25*'UL FRMPL'!G$35-'UL FRMPL'!G$36)/1000)</f>
        <v>0.86050032985599545</v>
      </c>
      <c r="H45" s="50">
        <f>EXP(-2*($B45-1)*$E$27*($E$25*'UL FRMPL'!H$35-'UL FRMPL'!H$36)/1000)</f>
        <v>0.7404608176822769</v>
      </c>
      <c r="I45" s="102"/>
      <c r="J45" s="123">
        <f>EXP(-2*($B45-1)*$E$27*($E$25*'UL FRMPL'!H$35-'UL FRMPL'!$H$35)/1000)</f>
        <v>0.66784326914711156</v>
      </c>
      <c r="K45">
        <v>15</v>
      </c>
      <c r="L45" s="106">
        <v>0.23887032753647999</v>
      </c>
      <c r="M45" s="3">
        <v>0.16195303404605699</v>
      </c>
      <c r="N45" s="107">
        <f t="shared" si="1"/>
        <v>0.20041168079126848</v>
      </c>
      <c r="O45" s="106">
        <v>0.70760996363137296</v>
      </c>
      <c r="P45" s="3"/>
      <c r="Q45" s="107">
        <f t="shared" si="0"/>
        <v>0.70760996363137296</v>
      </c>
      <c r="R45" s="116">
        <v>0.97740863787375398</v>
      </c>
      <c r="T45" s="106">
        <f t="shared" si="2"/>
        <v>141</v>
      </c>
      <c r="U45" s="116">
        <v>1</v>
      </c>
      <c r="V45" s="106">
        <v>1</v>
      </c>
      <c r="W45" s="3">
        <v>1</v>
      </c>
      <c r="X45" s="130">
        <v>1</v>
      </c>
      <c r="Y45" s="3">
        <f>EXP(-2*($T45-1)*$U$29*($E$25*'UL FRMPL'!H$35-'UL FRMPL'!$H$35)/1000)</f>
        <v>0.66784326914711156</v>
      </c>
      <c r="Z45" s="130">
        <v>0.66666666666666596</v>
      </c>
    </row>
    <row r="46" spans="2:26">
      <c r="B46">
        <v>16</v>
      </c>
      <c r="C46" s="50">
        <f>EXP(-2*($B46-1)*$E$27*($E$25*'UL FRMPL'!C$35-'UL FRMPL'!C$36)/1000)</f>
        <v>0.98998964054916794</v>
      </c>
      <c r="D46" s="50">
        <f>EXP(-2*($B46-1)*$E$27*($E$25*'UL FRMPL'!D$35-'UL FRMPL'!D$36)/1000)</f>
        <v>0.98007948839467074</v>
      </c>
      <c r="E46" s="50">
        <f>EXP(-2*($B46-1)*$E$27*($E$25*'UL FRMPL'!E$35-'UL FRMPL'!E$36)/1000)</f>
        <v>0.96055580357195947</v>
      </c>
      <c r="F46" s="50">
        <f>EXP(-2*($B46-1)*$E$27*($E$25*'UL FRMPL'!F$35-'UL FRMPL'!F$36)/1000)</f>
        <v>0.92266745177577281</v>
      </c>
      <c r="G46" s="50">
        <f>EXP(-2*($B46-1)*$E$27*($E$25*'UL FRMPL'!G$35-'UL FRMPL'!G$36)/1000)</f>
        <v>0.85131522656639813</v>
      </c>
      <c r="H46" s="50">
        <f>EXP(-2*($B46-1)*$E$27*($E$25*'UL FRMPL'!H$35-'UL FRMPL'!H$36)/1000)</f>
        <v>0.72473761498379774</v>
      </c>
      <c r="I46" s="102"/>
      <c r="J46" s="123">
        <f>EXP(-2*($B46-1)*$E$27*($E$25*'UL FRMPL'!H$35-'UL FRMPL'!$H$35)/1000)</f>
        <v>0.64886045552265359</v>
      </c>
      <c r="K46">
        <v>16</v>
      </c>
      <c r="L46" s="106">
        <v>0.35905450545322798</v>
      </c>
      <c r="M46" s="3">
        <v>0.139914913919923</v>
      </c>
      <c r="N46" s="107">
        <f t="shared" si="1"/>
        <v>0.24948470968657549</v>
      </c>
      <c r="O46" s="106">
        <v>0.67031722054380605</v>
      </c>
      <c r="P46" s="3"/>
      <c r="Q46" s="107">
        <f t="shared" si="0"/>
        <v>0.67031722054380605</v>
      </c>
      <c r="R46" s="116">
        <v>0.96801566579634402</v>
      </c>
      <c r="T46" s="106">
        <f t="shared" si="2"/>
        <v>151</v>
      </c>
      <c r="U46" s="116">
        <v>1</v>
      </c>
      <c r="V46" s="106">
        <v>0.998505231689088</v>
      </c>
      <c r="W46" s="3">
        <v>1</v>
      </c>
      <c r="X46" s="130">
        <v>1</v>
      </c>
      <c r="Y46" s="3">
        <f>EXP(-2*($T46-1)*$U$29*($E$25*'UL FRMPL'!H$35-'UL FRMPL'!$H$35)/1000)</f>
        <v>0.64886045552265359</v>
      </c>
      <c r="Z46" s="130">
        <v>0.65765171503957698</v>
      </c>
    </row>
    <row r="47" spans="2:26">
      <c r="B47">
        <v>17</v>
      </c>
      <c r="C47" s="50">
        <f>EXP(-2*($B47-1)*$E$27*($E$25*'UL FRMPL'!C$35-'UL FRMPL'!C$36)/1000)</f>
        <v>0.98932585732868406</v>
      </c>
      <c r="D47" s="50">
        <f>EXP(-2*($B47-1)*$E$27*($E$25*'UL FRMPL'!D$35-'UL FRMPL'!D$36)/1000)</f>
        <v>0.97876565197913568</v>
      </c>
      <c r="E47" s="50">
        <f>EXP(-2*($B47-1)*$E$27*($E$25*'UL FRMPL'!E$35-'UL FRMPL'!E$36)/1000)</f>
        <v>0.95798220149414248</v>
      </c>
      <c r="F47" s="50">
        <f>EXP(-2*($B47-1)*$E$27*($E$25*'UL FRMPL'!F$35-'UL FRMPL'!F$36)/1000)</f>
        <v>0.91772989837956387</v>
      </c>
      <c r="G47" s="50">
        <f>EXP(-2*($B47-1)*$E$27*($E$25*'UL FRMPL'!G$35-'UL FRMPL'!G$36)/1000)</f>
        <v>0.84222816637976461</v>
      </c>
      <c r="H47" s="50">
        <f>EXP(-2*($B47-1)*$E$27*($E$25*'UL FRMPL'!H$35-'UL FRMPL'!H$36)/1000)</f>
        <v>0.70934828424342056</v>
      </c>
      <c r="I47" s="102"/>
      <c r="J47" s="123">
        <f>EXP(-2*($B47-1)*$E$27*($E$25*'UL FRMPL'!H$35-'UL FRMPL'!$H$35)/1000)</f>
        <v>0.63041721043133514</v>
      </c>
      <c r="K47">
        <v>17</v>
      </c>
      <c r="L47" s="106">
        <v>0.12700300450676</v>
      </c>
      <c r="M47" s="3">
        <v>0.193336768420655</v>
      </c>
      <c r="N47" s="107">
        <f t="shared" si="1"/>
        <v>0.1601698864637075</v>
      </c>
      <c r="O47" s="106">
        <v>0.69965560993293396</v>
      </c>
      <c r="P47" s="3"/>
      <c r="Q47" s="107">
        <f t="shared" si="0"/>
        <v>0.69965560993293396</v>
      </c>
      <c r="R47" s="116">
        <v>0.94963592233009697</v>
      </c>
      <c r="T47" s="106">
        <f t="shared" si="2"/>
        <v>161</v>
      </c>
      <c r="U47" s="116">
        <v>1</v>
      </c>
      <c r="V47" s="106">
        <v>0.99573257467994303</v>
      </c>
      <c r="W47" s="3">
        <v>1</v>
      </c>
      <c r="X47" s="130">
        <v>1</v>
      </c>
      <c r="Y47" s="3">
        <f>EXP(-2*($T47-1)*$U$29*($E$25*'UL FRMPL'!H$35-'UL FRMPL'!$H$35)/1000)</f>
        <v>0.63041721043133514</v>
      </c>
      <c r="Z47" s="130">
        <v>0.64349376114082002</v>
      </c>
    </row>
    <row r="48" spans="2:26">
      <c r="B48">
        <v>18</v>
      </c>
      <c r="C48" s="50">
        <f>EXP(-2*($B48-1)*$E$27*($E$25*'UL FRMPL'!C$35-'UL FRMPL'!C$36)/1000)</f>
        <v>0.98866251917160863</v>
      </c>
      <c r="D48" s="50">
        <f>EXP(-2*($B48-1)*$E$27*($E$25*'UL FRMPL'!D$35-'UL FRMPL'!D$36)/1000)</f>
        <v>0.97745357681475142</v>
      </c>
      <c r="E48" s="50">
        <f>EXP(-2*($B48-1)*$E$27*($E$25*'UL FRMPL'!E$35-'UL FRMPL'!E$36)/1000)</f>
        <v>0.95541549482795107</v>
      </c>
      <c r="F48" s="50">
        <f>EXP(-2*($B48-1)*$E$27*($E$25*'UL FRMPL'!F$35-'UL FRMPL'!F$36)/1000)</f>
        <v>0.91281876775733872</v>
      </c>
      <c r="G48" s="50">
        <f>EXP(-2*($B48-1)*$E$27*($E$25*'UL FRMPL'!G$35-'UL FRMPL'!G$36)/1000)</f>
        <v>0.83323810277002619</v>
      </c>
      <c r="H48" s="50">
        <f>EXP(-2*($B48-1)*$E$27*($E$25*'UL FRMPL'!H$35-'UL FRMPL'!H$36)/1000)</f>
        <v>0.69428573590779274</v>
      </c>
      <c r="I48" s="102"/>
      <c r="J48" s="123">
        <f>EXP(-2*($B48-1)*$E$27*($E$25*'UL FRMPL'!H$35-'UL FRMPL'!$H$35)/1000)</f>
        <v>0.61249819714764697</v>
      </c>
      <c r="K48">
        <v>18</v>
      </c>
      <c r="L48" s="106">
        <v>0.11013759779653499</v>
      </c>
      <c r="M48" s="3">
        <v>0.17574168950315699</v>
      </c>
      <c r="N48" s="107">
        <f t="shared" si="1"/>
        <v>0.14293964364984599</v>
      </c>
      <c r="O48" s="106">
        <v>0.64220963172804502</v>
      </c>
      <c r="P48" s="3"/>
      <c r="Q48" s="107">
        <f t="shared" si="0"/>
        <v>0.64220963172804502</v>
      </c>
      <c r="R48" s="116">
        <v>0.96375266524520198</v>
      </c>
      <c r="T48" s="106">
        <f t="shared" si="2"/>
        <v>171</v>
      </c>
      <c r="U48" s="116">
        <v>1</v>
      </c>
      <c r="V48" s="106">
        <v>0.99649859943977503</v>
      </c>
      <c r="W48" s="3">
        <v>1</v>
      </c>
      <c r="X48" s="130">
        <v>1</v>
      </c>
      <c r="Y48" s="3">
        <f>EXP(-2*($T48-1)*$U$29*($E$25*'UL FRMPL'!H$35-'UL FRMPL'!$H$35)/1000)</f>
        <v>0.61249819714764697</v>
      </c>
      <c r="Z48" s="130">
        <v>0.64134275618374503</v>
      </c>
    </row>
    <row r="49" spans="2:26">
      <c r="B49">
        <v>19</v>
      </c>
      <c r="C49" s="50">
        <f>EXP(-2*($B49-1)*$E$27*($E$25*'UL FRMPL'!C$35-'UL FRMPL'!C$36)/1000)</f>
        <v>0.98799962577952882</v>
      </c>
      <c r="D49" s="50">
        <f>EXP(-2*($B49-1)*$E$27*($E$25*'UL FRMPL'!D$35-'UL FRMPL'!D$36)/1000)</f>
        <v>0.97614326054048906</v>
      </c>
      <c r="E49" s="50">
        <f>EXP(-2*($B49-1)*$E$27*($E$25*'UL FRMPL'!E$35-'UL FRMPL'!E$36)/1000)</f>
        <v>0.95285566509861719</v>
      </c>
      <c r="F49" s="50">
        <f>EXP(-2*($B49-1)*$E$27*($E$25*'UL FRMPL'!F$35-'UL FRMPL'!F$36)/1000)</f>
        <v>0.90793391851052807</v>
      </c>
      <c r="G49" s="50">
        <f>EXP(-2*($B49-1)*$E$27*($E$25*'UL FRMPL'!G$35-'UL FRMPL'!G$36)/1000)</f>
        <v>0.82434400038188227</v>
      </c>
      <c r="H49" s="50">
        <f>EXP(-2*($B49-1)*$E$27*($E$25*'UL FRMPL'!H$35-'UL FRMPL'!H$36)/1000)</f>
        <v>0.67954303096560476</v>
      </c>
      <c r="I49" s="102"/>
      <c r="J49" s="123">
        <f>EXP(-2*($B49-1)*$E$27*($E$25*'UL FRMPL'!H$35-'UL FRMPL'!$H$35)/1000)</f>
        <v>0.59508851487800474</v>
      </c>
      <c r="K49">
        <v>19</v>
      </c>
      <c r="L49" s="106">
        <v>9.6267566048341704E-2</v>
      </c>
      <c r="M49" s="3">
        <v>0.15680131163741301</v>
      </c>
      <c r="N49" s="107">
        <f t="shared" si="1"/>
        <v>0.12653443884287735</v>
      </c>
      <c r="O49" s="106">
        <v>0.65659937476818697</v>
      </c>
      <c r="P49" s="3"/>
      <c r="Q49" s="107">
        <f t="shared" si="0"/>
        <v>0.65659937476818697</v>
      </c>
      <c r="R49" s="116">
        <v>0.96129374337221596</v>
      </c>
      <c r="T49" s="106">
        <f t="shared" si="2"/>
        <v>181</v>
      </c>
      <c r="U49" s="116">
        <v>1</v>
      </c>
      <c r="V49" s="106">
        <v>0.983584131326949</v>
      </c>
      <c r="W49" s="3">
        <v>1</v>
      </c>
      <c r="X49" s="130">
        <v>1</v>
      </c>
      <c r="Y49" s="3">
        <f>EXP(-2*($T49-1)*$U$29*($E$25*'UL FRMPL'!H$35-'UL FRMPL'!$H$35)/1000)</f>
        <v>0.59508851487800474</v>
      </c>
      <c r="Z49" s="130">
        <v>0.62539851222104104</v>
      </c>
    </row>
    <row r="50" spans="2:26">
      <c r="B50" s="100">
        <v>20</v>
      </c>
      <c r="C50" s="50">
        <f>EXP(-2*($B50-1)*$E$27*($E$25*'UL FRMPL'!C$35-'UL FRMPL'!C$36)/1000)</f>
        <v>0.98733717685423206</v>
      </c>
      <c r="D50" s="50">
        <f>EXP(-2*($B50-1)*$E$27*($E$25*'UL FRMPL'!D$35-'UL FRMPL'!D$36)/1000)</f>
        <v>0.974834700798485</v>
      </c>
      <c r="E50" s="50">
        <f>EXP(-2*($B50-1)*$E$27*($E$25*'UL FRMPL'!E$35-'UL FRMPL'!E$36)/1000)</f>
        <v>0.95030269388087185</v>
      </c>
      <c r="F50" s="50">
        <f>EXP(-2*($B50-1)*$E$27*($E$25*'UL FRMPL'!F$35-'UL FRMPL'!F$36)/1000)</f>
        <v>0.903075209997242</v>
      </c>
      <c r="G50" s="50">
        <f>EXP(-2*($B50-1)*$E$27*($E$25*'UL FRMPL'!G$35-'UL FRMPL'!G$36)/1000)</f>
        <v>0.81554483491156271</v>
      </c>
      <c r="H50" s="50">
        <f>EXP(-2*($B50-1)*$E$27*($E$25*'UL FRMPL'!H$35-'UL FRMPL'!H$36)/1000)</f>
        <v>0.66511337775092816</v>
      </c>
      <c r="I50" s="102"/>
      <c r="J50" s="123">
        <f>EXP(-2*($B50-1)*$E$27*($E$25*'UL FRMPL'!H$35-'UL FRMPL'!$H$35)/1000)</f>
        <v>0.57817368636979627</v>
      </c>
      <c r="K50">
        <v>20</v>
      </c>
      <c r="L50" s="106">
        <v>8.6237707461664398E-2</v>
      </c>
      <c r="M50" s="3">
        <v>8.5923785056732996E-2</v>
      </c>
      <c r="N50" s="107">
        <f t="shared" si="1"/>
        <v>8.6080746259198704E-2</v>
      </c>
      <c r="O50" s="106">
        <v>0.60819804376323405</v>
      </c>
      <c r="P50" s="3"/>
      <c r="Q50" s="107">
        <f t="shared" si="0"/>
        <v>0.60819804376323405</v>
      </c>
      <c r="R50" s="116">
        <v>0.94323144104803402</v>
      </c>
      <c r="T50" s="106">
        <f t="shared" si="2"/>
        <v>191</v>
      </c>
      <c r="U50" s="116">
        <v>1</v>
      </c>
      <c r="V50" s="106">
        <v>0.97477224947442098</v>
      </c>
      <c r="W50" s="3">
        <v>1</v>
      </c>
      <c r="X50" s="130">
        <v>1</v>
      </c>
      <c r="Y50" s="3">
        <f>EXP(-2*($T50-1)*$U$29*($E$25*'UL FRMPL'!H$35-'UL FRMPL'!$H$35)/1000)</f>
        <v>0.57817368636979627</v>
      </c>
      <c r="Z50" s="130">
        <v>0.59556929417825799</v>
      </c>
    </row>
    <row r="51" spans="2:26">
      <c r="B51">
        <v>21</v>
      </c>
      <c r="C51" s="50">
        <f>EXP(-2*($B51-1)*$E$27*($E$25*'UL FRMPL'!C$35-'UL FRMPL'!C$36)/1000)</f>
        <v>0.98667517209770528</v>
      </c>
      <c r="D51" s="50">
        <f>EXP(-2*($B51-1)*$E$27*($E$25*'UL FRMPL'!D$35-'UL FRMPL'!D$36)/1000)</f>
        <v>0.97352789523403627</v>
      </c>
      <c r="E51" s="50">
        <f>EXP(-2*($B51-1)*$E$27*($E$25*'UL FRMPL'!E$35-'UL FRMPL'!E$36)/1000)</f>
        <v>0.94775656279881271</v>
      </c>
      <c r="F51" s="50">
        <f>EXP(-2*($B51-1)*$E$27*($E$25*'UL FRMPL'!F$35-'UL FRMPL'!F$36)/1000)</f>
        <v>0.89824250232821978</v>
      </c>
      <c r="G51" s="50">
        <f>EXP(-2*($B51-1)*$E$27*($E$25*'UL FRMPL'!G$35-'UL FRMPL'!G$36)/1000)</f>
        <v>0.80683959298886188</v>
      </c>
      <c r="H51" s="50">
        <f>EXP(-2*($B51-1)*$E$27*($E$25*'UL FRMPL'!H$35-'UL FRMPL'!H$36)/1000)</f>
        <v>0.6509901288144323</v>
      </c>
      <c r="I51" s="102"/>
      <c r="J51" s="123">
        <f>EXP(-2*($B51-1)*$E$27*($E$25*'UL FRMPL'!H$35-'UL FRMPL'!$H$35)/1000)</f>
        <v>0.5617396458726297</v>
      </c>
      <c r="K51">
        <v>21</v>
      </c>
      <c r="L51" s="106">
        <v>7.6010951765412296E-2</v>
      </c>
      <c r="M51" s="3">
        <v>0.127721704448333</v>
      </c>
      <c r="N51" s="107">
        <f t="shared" si="1"/>
        <v>0.10186632810687266</v>
      </c>
      <c r="O51" s="106">
        <v>0.62409591767389905</v>
      </c>
      <c r="P51" s="3"/>
      <c r="Q51" s="107">
        <f t="shared" si="0"/>
        <v>0.62409591767389905</v>
      </c>
      <c r="R51" s="116">
        <v>0.957397003745318</v>
      </c>
      <c r="T51" s="106">
        <f t="shared" si="2"/>
        <v>201</v>
      </c>
      <c r="U51" s="116">
        <v>1</v>
      </c>
      <c r="V51" s="106">
        <v>0.91751183231913402</v>
      </c>
      <c r="W51" s="3">
        <v>1</v>
      </c>
      <c r="X51" s="130">
        <v>1</v>
      </c>
      <c r="Y51" s="3">
        <f>EXP(-2*($T51-1)*$U$29*($E$25*'UL FRMPL'!H$35-'UL FRMPL'!$H$35)/1000)</f>
        <v>0.5617396458726297</v>
      </c>
      <c r="Z51" s="130">
        <v>0.59204712812960203</v>
      </c>
    </row>
    <row r="52" spans="2:26">
      <c r="B52">
        <v>22</v>
      </c>
      <c r="C52" s="50">
        <f>EXP(-2*($B52-1)*$E$27*($E$25*'UL FRMPL'!C$35-'UL FRMPL'!C$36)/1000)</f>
        <v>0.9860136112121356</v>
      </c>
      <c r="D52" s="50">
        <f>EXP(-2*($B52-1)*$E$27*($E$25*'UL FRMPL'!D$35-'UL FRMPL'!D$36)/1000)</f>
        <v>0.97222284149559646</v>
      </c>
      <c r="E52" s="50">
        <f>EXP(-2*($B52-1)*$E$27*($E$25*'UL FRMPL'!E$35-'UL FRMPL'!E$36)/1000)</f>
        <v>0.94521725352577157</v>
      </c>
      <c r="F52" s="50">
        <f>EXP(-2*($B52-1)*$E$27*($E$25*'UL FRMPL'!F$35-'UL FRMPL'!F$36)/1000)</f>
        <v>0.89343565636280287</v>
      </c>
      <c r="G52" s="50">
        <f>EXP(-2*($B52-1)*$E$27*($E$25*'UL FRMPL'!G$35-'UL FRMPL'!G$36)/1000)</f>
        <v>0.79822727206043231</v>
      </c>
      <c r="H52" s="50">
        <f>EXP(-2*($B52-1)*$E$27*($E$25*'UL FRMPL'!H$35-'UL FRMPL'!H$36)/1000)</f>
        <v>0.63716677786103937</v>
      </c>
      <c r="I52" s="102"/>
      <c r="J52" s="123">
        <f>EXP(-2*($B52-1)*$E$27*($E$25*'UL FRMPL'!H$35-'UL FRMPL'!$H$35)/1000)</f>
        <v>0.54577272744177219</v>
      </c>
      <c r="K52">
        <v>22</v>
      </c>
      <c r="L52" s="106">
        <v>0.11862206593236201</v>
      </c>
      <c r="M52" s="3">
        <v>6.5874383157648805E-2</v>
      </c>
      <c r="N52" s="107">
        <f t="shared" si="1"/>
        <v>9.2248224545005406E-2</v>
      </c>
      <c r="O52" s="106">
        <v>0.577994039858446</v>
      </c>
      <c r="P52" s="3"/>
      <c r="Q52" s="107">
        <f t="shared" si="0"/>
        <v>0.577994039858446</v>
      </c>
      <c r="R52" s="116">
        <v>0.94688323090430204</v>
      </c>
      <c r="T52" s="106">
        <f t="shared" si="2"/>
        <v>211</v>
      </c>
      <c r="U52" s="116">
        <v>1</v>
      </c>
      <c r="V52" s="106">
        <v>0.82645803698435205</v>
      </c>
      <c r="W52" s="3">
        <v>1</v>
      </c>
      <c r="X52" s="130">
        <v>1</v>
      </c>
      <c r="Y52" s="3">
        <f>EXP(-2*($T52-1)*$U$29*($E$25*'UL FRMPL'!H$35-'UL FRMPL'!$H$35)/1000)</f>
        <v>0.54577272744177219</v>
      </c>
      <c r="Z52" s="130">
        <v>0.58103531688437304</v>
      </c>
    </row>
    <row r="53" spans="2:26">
      <c r="B53">
        <v>23</v>
      </c>
      <c r="C53" s="50">
        <f>EXP(-2*($B53-1)*$E$27*($E$25*'UL FRMPL'!C$35-'UL FRMPL'!C$36)/1000)</f>
        <v>0.98535249389990964</v>
      </c>
      <c r="D53" s="50">
        <f>EXP(-2*($B53-1)*$E$27*($E$25*'UL FRMPL'!D$35-'UL FRMPL'!D$36)/1000)</f>
        <v>0.97091953723477153</v>
      </c>
      <c r="E53" s="50">
        <f>EXP(-2*($B53-1)*$E$27*($E$25*'UL FRMPL'!E$35-'UL FRMPL'!E$36)/1000)</f>
        <v>0.94268474778418287</v>
      </c>
      <c r="F53" s="50">
        <f>EXP(-2*($B53-1)*$E$27*($E$25*'UL FRMPL'!F$35-'UL FRMPL'!F$36)/1000)</f>
        <v>0.88865453370492853</v>
      </c>
      <c r="G53" s="50">
        <f>EXP(-2*($B53-1)*$E$27*($E$25*'UL FRMPL'!G$35-'UL FRMPL'!G$36)/1000)</f>
        <v>0.7897068802743239</v>
      </c>
      <c r="H53" s="50">
        <f>EXP(-2*($B53-1)*$E$27*($E$25*'UL FRMPL'!H$35-'UL FRMPL'!H$36)/1000)</f>
        <v>0.62363695675260533</v>
      </c>
      <c r="I53" s="102"/>
      <c r="J53" s="123">
        <f>EXP(-2*($B53-1)*$E$27*($E$25*'UL FRMPL'!H$35-'UL FRMPL'!$H$35)/1000)</f>
        <v>0.53025965357405136</v>
      </c>
      <c r="K53">
        <v>23</v>
      </c>
      <c r="L53" s="106">
        <v>5.6892698494449598E-2</v>
      </c>
      <c r="M53" s="3">
        <v>0.108838031444785</v>
      </c>
      <c r="N53" s="107">
        <f t="shared" si="1"/>
        <v>8.28653649696173E-2</v>
      </c>
      <c r="O53" s="106">
        <v>0.65369649805447405</v>
      </c>
      <c r="P53" s="3"/>
      <c r="Q53" s="107">
        <f t="shared" si="0"/>
        <v>0.65369649805447405</v>
      </c>
      <c r="R53" s="116">
        <v>0.93736311870346001</v>
      </c>
      <c r="T53" s="106">
        <f t="shared" si="2"/>
        <v>221</v>
      </c>
      <c r="U53" s="116">
        <v>1</v>
      </c>
      <c r="V53" s="106">
        <v>0.81318681318681296</v>
      </c>
      <c r="W53" s="3">
        <v>1</v>
      </c>
      <c r="X53" s="130">
        <v>1</v>
      </c>
      <c r="Y53" s="3">
        <f>EXP(-2*($T53-1)*$U$29*($E$25*'UL FRMPL'!H$35-'UL FRMPL'!$H$35)/1000)</f>
        <v>0.53025965357405136</v>
      </c>
      <c r="Z53" s="130">
        <v>0.55664585191793003</v>
      </c>
    </row>
    <row r="54" spans="2:26">
      <c r="B54">
        <v>24</v>
      </c>
      <c r="C54" s="50">
        <f>EXP(-2*($B54-1)*$E$27*($E$25*'UL FRMPL'!C$35-'UL FRMPL'!C$36)/1000)</f>
        <v>0.98469181986361376</v>
      </c>
      <c r="D54" s="50">
        <f>EXP(-2*($B54-1)*$E$27*($E$25*'UL FRMPL'!D$35-'UL FRMPL'!D$36)/1000)</f>
        <v>0.96961798010631561</v>
      </c>
      <c r="E54" s="50">
        <f>EXP(-2*($B54-1)*$E$27*($E$25*'UL FRMPL'!E$35-'UL FRMPL'!E$36)/1000)</f>
        <v>0.94015902734545154</v>
      </c>
      <c r="F54" s="50">
        <f>EXP(-2*($B54-1)*$E$27*($E$25*'UL FRMPL'!F$35-'UL FRMPL'!F$36)/1000)</f>
        <v>0.8838989966991454</v>
      </c>
      <c r="G54" s="50">
        <f>EXP(-2*($B54-1)*$E$27*($E$25*'UL FRMPL'!G$35-'UL FRMPL'!G$36)/1000)</f>
        <v>0.78127743636575586</v>
      </c>
      <c r="H54" s="50">
        <f>EXP(-2*($B54-1)*$E$27*($E$25*'UL FRMPL'!H$35-'UL FRMPL'!H$36)/1000)</f>
        <v>0.61039443257424775</v>
      </c>
      <c r="I54" s="102"/>
      <c r="J54" s="123">
        <f>EXP(-2*($B54-1)*$E$27*($E$25*'UL FRMPL'!H$35-'UL FRMPL'!$H$35)/1000)</f>
        <v>0.5151875241667716</v>
      </c>
      <c r="K54">
        <v>24</v>
      </c>
      <c r="L54" s="106">
        <v>0.143005162992941</v>
      </c>
      <c r="M54" s="3">
        <v>9.6192758253461103E-2</v>
      </c>
      <c r="N54" s="107">
        <f t="shared" si="1"/>
        <v>0.11959896062320105</v>
      </c>
      <c r="O54" s="106">
        <v>0.60603764052039899</v>
      </c>
      <c r="P54" s="3"/>
      <c r="Q54" s="107">
        <f t="shared" si="0"/>
        <v>0.60603764052039899</v>
      </c>
      <c r="R54" s="116">
        <v>0.95018679950186802</v>
      </c>
      <c r="T54" s="106">
        <f t="shared" si="2"/>
        <v>231</v>
      </c>
      <c r="U54" s="116">
        <v>1</v>
      </c>
      <c r="V54" s="106">
        <v>0.72258064516128995</v>
      </c>
      <c r="W54" s="3">
        <v>0.99856938483547897</v>
      </c>
      <c r="X54" s="130">
        <v>1</v>
      </c>
      <c r="Y54" s="3">
        <f>EXP(-2*($T54-1)*$U$29*($E$25*'UL FRMPL'!H$35-'UL FRMPL'!$H$35)/1000)</f>
        <v>0.5151875241667716</v>
      </c>
      <c r="Z54" s="130">
        <v>0.56317204301075197</v>
      </c>
    </row>
    <row r="55" spans="2:26">
      <c r="B55">
        <v>25</v>
      </c>
      <c r="C55" s="50">
        <f>EXP(-2*($B55-1)*$E$27*($E$25*'UL FRMPL'!C$35-'UL FRMPL'!C$36)/1000)</f>
        <v>0.98403158880603359</v>
      </c>
      <c r="D55" s="50">
        <f>EXP(-2*($B55-1)*$E$27*($E$25*'UL FRMPL'!D$35-'UL FRMPL'!D$36)/1000)</f>
        <v>0.96831816776812674</v>
      </c>
      <c r="E55" s="50">
        <f>EXP(-2*($B55-1)*$E$27*($E$25*'UL FRMPL'!E$35-'UL FRMPL'!E$36)/1000)</f>
        <v>0.93764007402982208</v>
      </c>
      <c r="F55" s="50">
        <f>EXP(-2*($B55-1)*$E$27*($E$25*'UL FRMPL'!F$35-'UL FRMPL'!F$36)/1000)</f>
        <v>0.8791689084266503</v>
      </c>
      <c r="G55" s="50">
        <f>EXP(-2*($B55-1)*$E$27*($E$25*'UL FRMPL'!G$35-'UL FRMPL'!G$36)/1000)</f>
        <v>0.77293796954410787</v>
      </c>
      <c r="H55" s="50">
        <f>EXP(-2*($B55-1)*$E$27*($E$25*'UL FRMPL'!H$35-'UL FRMPL'!H$36)/1000)</f>
        <v>0.59743310476296818</v>
      </c>
      <c r="I55" s="102"/>
      <c r="J55" s="123">
        <f>EXP(-2*($B55-1)*$E$27*($E$25*'UL FRMPL'!H$35-'UL FRMPL'!$H$35)/1000)</f>
        <v>0.50054380579046276</v>
      </c>
      <c r="K55">
        <v>25</v>
      </c>
      <c r="L55" s="106">
        <v>4.4887610234170199E-2</v>
      </c>
      <c r="M55" s="3">
        <v>8.9016008537886798E-2</v>
      </c>
      <c r="N55" s="107">
        <f t="shared" si="1"/>
        <v>6.6951809386028502E-2</v>
      </c>
      <c r="O55" s="106">
        <v>0.529466413539605</v>
      </c>
      <c r="P55" s="3"/>
      <c r="Q55" s="107">
        <f t="shared" si="0"/>
        <v>0.529466413539605</v>
      </c>
      <c r="R55" s="116">
        <v>0.94273301737756698</v>
      </c>
      <c r="T55" s="106">
        <f t="shared" si="2"/>
        <v>241</v>
      </c>
      <c r="U55" s="116">
        <v>1</v>
      </c>
      <c r="V55" s="106">
        <v>0.67757660167130895</v>
      </c>
      <c r="W55" s="3">
        <v>0.99866844207723005</v>
      </c>
      <c r="X55" s="130">
        <v>1</v>
      </c>
      <c r="Y55" s="3">
        <f>EXP(-2*($T55-1)*$U$29*($E$25*'UL FRMPL'!H$35-'UL FRMPL'!$H$35)/1000)</f>
        <v>0.50054380579046276</v>
      </c>
      <c r="Z55" s="130">
        <v>0.53088962108731397</v>
      </c>
    </row>
    <row r="56" spans="2:26">
      <c r="B56">
        <v>26</v>
      </c>
      <c r="C56" s="50">
        <f>EXP(-2*($B56-1)*$E$27*($E$25*'UL FRMPL'!C$35-'UL FRMPL'!C$36)/1000)</f>
        <v>0.98337180043015404</v>
      </c>
      <c r="D56" s="50">
        <f>EXP(-2*($B56-1)*$E$27*($E$25*'UL FRMPL'!D$35-'UL FRMPL'!D$36)/1000)</f>
        <v>0.96702009788124266</v>
      </c>
      <c r="E56" s="50">
        <f>EXP(-2*($B56-1)*$E$27*($E$25*'UL FRMPL'!E$35-'UL FRMPL'!E$36)/1000)</f>
        <v>0.93512786970624806</v>
      </c>
      <c r="F56" s="50">
        <f>EXP(-2*($B56-1)*$E$27*($E$25*'UL FRMPL'!F$35-'UL FRMPL'!F$36)/1000)</f>
        <v>0.87446413270134571</v>
      </c>
      <c r="G56" s="50">
        <f>EXP(-2*($B56-1)*$E$27*($E$25*'UL FRMPL'!G$35-'UL FRMPL'!G$36)/1000)</f>
        <v>0.76468751938111679</v>
      </c>
      <c r="H56" s="50">
        <f>EXP(-2*($B56-1)*$E$27*($E$25*'UL FRMPL'!H$35-'UL FRMPL'!H$36)/1000)</f>
        <v>0.58474700229724585</v>
      </c>
      <c r="I56" s="102"/>
      <c r="J56" s="123">
        <f>EXP(-2*($B56-1)*$E$27*($E$25*'UL FRMPL'!H$35-'UL FRMPL'!$H$35)/1000)</f>
        <v>0.48631632126653879</v>
      </c>
      <c r="K56">
        <v>26</v>
      </c>
      <c r="L56" s="106">
        <v>8.2283172720533704E-2</v>
      </c>
      <c r="M56" s="3">
        <v>8.1779925699444395E-2</v>
      </c>
      <c r="N56" s="107">
        <f t="shared" si="1"/>
        <v>8.2031549209989049E-2</v>
      </c>
      <c r="O56" s="106">
        <v>0.52162790697674399</v>
      </c>
      <c r="P56" s="3"/>
      <c r="Q56" s="107">
        <f t="shared" si="0"/>
        <v>0.52162790697674399</v>
      </c>
      <c r="R56" s="116">
        <v>0.94378128609934497</v>
      </c>
      <c r="T56" s="106">
        <f t="shared" si="2"/>
        <v>251</v>
      </c>
      <c r="U56" s="116">
        <v>1</v>
      </c>
      <c r="V56" s="106">
        <v>0.63220815752461301</v>
      </c>
      <c r="W56" s="3">
        <v>0.99729912221471895</v>
      </c>
      <c r="X56" s="130">
        <v>1</v>
      </c>
      <c r="Y56" s="3">
        <f>EXP(-2*($T56-1)*$U$29*($E$25*'UL FRMPL'!H$35-'UL FRMPL'!$H$35)/1000)</f>
        <v>0.48631632126653879</v>
      </c>
      <c r="Z56" s="130">
        <v>0.49541984732824401</v>
      </c>
    </row>
    <row r="57" spans="2:26">
      <c r="B57">
        <v>27</v>
      </c>
      <c r="C57" s="50">
        <f>EXP(-2*($B57-1)*$E$27*($E$25*'UL FRMPL'!C$35-'UL FRMPL'!C$36)/1000)</f>
        <v>0.98271245443915911</v>
      </c>
      <c r="D57" s="50">
        <f>EXP(-2*($B57-1)*$E$27*($E$25*'UL FRMPL'!D$35-'UL FRMPL'!D$36)/1000)</f>
        <v>0.9657237681098364</v>
      </c>
      <c r="E57" s="50">
        <f>EXP(-2*($B57-1)*$E$27*($E$25*'UL FRMPL'!E$35-'UL FRMPL'!E$36)/1000)</f>
        <v>0.93262239629226096</v>
      </c>
      <c r="F57" s="50">
        <f>EXP(-2*($B57-1)*$E$27*($E$25*'UL FRMPL'!F$35-'UL FRMPL'!F$36)/1000)</f>
        <v>0.86978453406591916</v>
      </c>
      <c r="G57" s="50">
        <f>EXP(-2*($B57-1)*$E$27*($E$25*'UL FRMPL'!G$35-'UL FRMPL'!G$36)/1000)</f>
        <v>0.75652513570026803</v>
      </c>
      <c r="H57" s="50">
        <f>EXP(-2*($B57-1)*$E$27*($E$25*'UL FRMPL'!H$35-'UL FRMPL'!H$36)/1000)</f>
        <v>0.57233028094630889</v>
      </c>
      <c r="I57" s="102"/>
      <c r="J57" s="123">
        <f>EXP(-2*($B57-1)*$E$27*($E$25*'UL FRMPL'!H$35-'UL FRMPL'!$H$35)/1000)</f>
        <v>0.4724932395412047</v>
      </c>
      <c r="K57">
        <v>27</v>
      </c>
      <c r="L57" s="106">
        <v>7.3498377901666107E-2</v>
      </c>
      <c r="M57" s="3">
        <v>0.115440342698752</v>
      </c>
      <c r="N57" s="107">
        <f t="shared" si="1"/>
        <v>9.4469360300209054E-2</v>
      </c>
      <c r="O57" s="106">
        <v>0.52916744621141198</v>
      </c>
      <c r="P57" s="3"/>
      <c r="Q57" s="107">
        <f t="shared" si="0"/>
        <v>0.52916744621141198</v>
      </c>
      <c r="R57" s="116">
        <v>0.94162533384204505</v>
      </c>
      <c r="T57" s="106">
        <f t="shared" si="2"/>
        <v>261</v>
      </c>
      <c r="U57" s="116">
        <v>1</v>
      </c>
      <c r="V57" s="106">
        <v>0.56052269601100402</v>
      </c>
      <c r="W57" s="3">
        <v>1</v>
      </c>
      <c r="X57" s="130">
        <v>1</v>
      </c>
      <c r="Y57" s="3">
        <f>EXP(-2*($T57-1)*$U$29*($E$25*'UL FRMPL'!H$35-'UL FRMPL'!$H$35)/1000)</f>
        <v>0.4724932395412047</v>
      </c>
      <c r="Z57" s="130">
        <v>0.50151515151515103</v>
      </c>
    </row>
    <row r="58" spans="2:26">
      <c r="B58">
        <v>28</v>
      </c>
      <c r="C58" s="50">
        <f>EXP(-2*($B58-1)*$E$27*($E$25*'UL FRMPL'!C$35-'UL FRMPL'!C$36)/1000)</f>
        <v>0.98205355053643195</v>
      </c>
      <c r="D58" s="50">
        <f>EXP(-2*($B58-1)*$E$27*($E$25*'UL FRMPL'!D$35-'UL FRMPL'!D$36)/1000)</f>
        <v>0.96442917612121237</v>
      </c>
      <c r="E58" s="50">
        <f>EXP(-2*($B58-1)*$E$27*($E$25*'UL FRMPL'!E$35-'UL FRMPL'!E$36)/1000)</f>
        <v>0.93012363575384049</v>
      </c>
      <c r="F58" s="50">
        <f>EXP(-2*($B58-1)*$E$27*($E$25*'UL FRMPL'!F$35-'UL FRMPL'!F$36)/1000)</f>
        <v>0.86512997778794298</v>
      </c>
      <c r="G58" s="50">
        <f>EXP(-2*($B58-1)*$E$27*($E$25*'UL FRMPL'!G$35-'UL FRMPL'!G$36)/1000)</f>
        <v>0.74844987846736666</v>
      </c>
      <c r="H58" s="50">
        <f>EXP(-2*($B58-1)*$E$27*($E$25*'UL FRMPL'!H$35-'UL FRMPL'!H$36)/1000)</f>
        <v>0.56017722057781594</v>
      </c>
      <c r="I58" s="102"/>
      <c r="J58" s="123">
        <f>EXP(-2*($B58-1)*$E$27*($E$25*'UL FRMPL'!H$35-'UL FRMPL'!$H$35)/1000)</f>
        <v>0.45906306584718587</v>
      </c>
      <c r="K58">
        <v>28</v>
      </c>
      <c r="L58" s="106">
        <v>6.7946140716859393E-2</v>
      </c>
      <c r="M58" s="3">
        <v>6.8564418292932194E-2</v>
      </c>
      <c r="N58" s="107">
        <f t="shared" si="1"/>
        <v>6.8255279504895794E-2</v>
      </c>
      <c r="O58" s="106">
        <v>0.54519946760674798</v>
      </c>
      <c r="P58" s="3"/>
      <c r="Q58" s="107">
        <f t="shared" si="0"/>
        <v>0.54519946760674798</v>
      </c>
      <c r="R58" s="116">
        <v>0.91870215092963903</v>
      </c>
      <c r="T58" s="106">
        <f t="shared" si="2"/>
        <v>271</v>
      </c>
      <c r="U58" s="116">
        <v>1</v>
      </c>
      <c r="V58" s="106">
        <v>0.56094276094276097</v>
      </c>
      <c r="W58" s="3">
        <v>0.99800266311584496</v>
      </c>
      <c r="X58" s="130">
        <v>0.99925871015567003</v>
      </c>
      <c r="Y58" s="3">
        <f>EXP(-2*($T58-1)*$U$29*($E$25*'UL FRMPL'!H$35-'UL FRMPL'!$H$35)/1000)</f>
        <v>0.45906306584718587</v>
      </c>
      <c r="Z58" s="130">
        <v>0.48528329654157398</v>
      </c>
    </row>
    <row r="59" spans="2:26">
      <c r="B59">
        <v>29</v>
      </c>
      <c r="C59" s="50">
        <f>EXP(-2*($B59-1)*$E$27*($E$25*'UL FRMPL'!C$35-'UL FRMPL'!C$36)/1000)</f>
        <v>0.98139508842555467</v>
      </c>
      <c r="D59" s="50">
        <f>EXP(-2*($B59-1)*$E$27*($E$25*'UL FRMPL'!D$35-'UL FRMPL'!D$36)/1000)</f>
        <v>0.96313631958580226</v>
      </c>
      <c r="E59" s="50">
        <f>EXP(-2*($B59-1)*$E$27*($E$25*'UL FRMPL'!E$35-'UL FRMPL'!E$36)/1000)</f>
        <v>0.92763157010528452</v>
      </c>
      <c r="F59" s="50">
        <f>EXP(-2*($B59-1)*$E$27*($E$25*'UL FRMPL'!F$35-'UL FRMPL'!F$36)/1000)</f>
        <v>0.86050032985599545</v>
      </c>
      <c r="G59" s="50">
        <f>EXP(-2*($B59-1)*$E$27*($E$25*'UL FRMPL'!G$35-'UL FRMPL'!G$36)/1000)</f>
        <v>0.7404608176822769</v>
      </c>
      <c r="H59" s="50">
        <f>EXP(-2*($B59-1)*$E$27*($E$25*'UL FRMPL'!H$35-'UL FRMPL'!H$36)/1000)</f>
        <v>0.5482822225227062</v>
      </c>
      <c r="I59" s="102"/>
      <c r="J59" s="123">
        <f>EXP(-2*($B59-1)*$E$27*($E$25*'UL FRMPL'!H$35-'UL FRMPL'!$H$35)/1000)</f>
        <v>0.44601463214510134</v>
      </c>
      <c r="K59">
        <v>29</v>
      </c>
      <c r="L59" s="106">
        <v>6.2720737787372097E-2</v>
      </c>
      <c r="M59" s="3">
        <v>2.66700010297297E-2</v>
      </c>
      <c r="N59" s="107">
        <f t="shared" si="1"/>
        <v>4.46953694085509E-2</v>
      </c>
      <c r="O59" s="106">
        <v>0.48106433901168499</v>
      </c>
      <c r="P59" s="3"/>
      <c r="Q59" s="107">
        <f t="shared" si="0"/>
        <v>0.48106433901168499</v>
      </c>
      <c r="R59" s="116">
        <v>0.944110364343827</v>
      </c>
      <c r="T59" s="106">
        <f t="shared" si="2"/>
        <v>281</v>
      </c>
      <c r="U59" s="116">
        <v>1</v>
      </c>
      <c r="V59" s="106">
        <v>0.48913759052007899</v>
      </c>
      <c r="W59" s="3">
        <v>0.99933199732798905</v>
      </c>
      <c r="X59" s="130">
        <v>1</v>
      </c>
      <c r="Y59" s="3">
        <f>EXP(-2*($T59-1)*$U$29*($E$25*'UL FRMPL'!H$35-'UL FRMPL'!$H$35)/1000)</f>
        <v>0.44601463214510134</v>
      </c>
      <c r="Z59" s="130">
        <v>0.47079398391045801</v>
      </c>
    </row>
    <row r="60" spans="2:26">
      <c r="B60" s="100">
        <v>30</v>
      </c>
      <c r="C60" s="50">
        <f>EXP(-2*($B60-1)*$E$27*($E$25*'UL FRMPL'!C$35-'UL FRMPL'!C$36)/1000)</f>
        <v>0.98073706781030778</v>
      </c>
      <c r="D60" s="50">
        <f>EXP(-2*($B60-1)*$E$27*($E$25*'UL FRMPL'!D$35-'UL FRMPL'!D$36)/1000)</f>
        <v>0.96184519617716024</v>
      </c>
      <c r="E60" s="50">
        <f>EXP(-2*($B60-1)*$E$27*($E$25*'UL FRMPL'!E$35-'UL FRMPL'!E$36)/1000)</f>
        <v>0.92514618140907989</v>
      </c>
      <c r="F60" s="50">
        <f>EXP(-2*($B60-1)*$E$27*($E$25*'UL FRMPL'!F$35-'UL FRMPL'!F$36)/1000)</f>
        <v>0.85589545697580205</v>
      </c>
      <c r="G60" s="50">
        <f>EXP(-2*($B60-1)*$E$27*($E$25*'UL FRMPL'!G$35-'UL FRMPL'!G$36)/1000)</f>
        <v>0.73255703327181709</v>
      </c>
      <c r="H60" s="50">
        <f>EXP(-2*($B60-1)*$E$27*($E$25*'UL FRMPL'!H$35-'UL FRMPL'!H$36)/1000)</f>
        <v>0.53663980699600611</v>
      </c>
      <c r="I60" s="102"/>
      <c r="J60" s="123">
        <f>EXP(-2*($B60-1)*$E$27*($E$25*'UL FRMPL'!H$35-'UL FRMPL'!$H$35)/1000)</f>
        <v>0.43333708783653302</v>
      </c>
      <c r="K60">
        <v>30</v>
      </c>
      <c r="L60" s="106">
        <v>2.2649822480144799E-2</v>
      </c>
      <c r="M60" s="3">
        <v>2.3536954585930501E-2</v>
      </c>
      <c r="N60" s="107">
        <f t="shared" si="1"/>
        <v>2.3093388533037648E-2</v>
      </c>
      <c r="O60" s="106">
        <v>0.53167528579205203</v>
      </c>
      <c r="P60" s="3"/>
      <c r="Q60" s="107">
        <f t="shared" si="0"/>
        <v>0.53167528579205203</v>
      </c>
      <c r="R60" s="116">
        <v>0.93135313531353103</v>
      </c>
      <c r="T60" s="106">
        <f t="shared" si="2"/>
        <v>291</v>
      </c>
      <c r="U60" s="116">
        <v>1</v>
      </c>
      <c r="V60" s="106">
        <v>0.42197659297789297</v>
      </c>
      <c r="W60" s="3">
        <v>0.99739752765126799</v>
      </c>
      <c r="X60" s="130">
        <v>1</v>
      </c>
      <c r="Y60" s="3">
        <f>EXP(-2*($T60-1)*$U$29*($E$25*'UL FRMPL'!H$35-'UL FRMPL'!$H$35)/1000)</f>
        <v>0.43333708783653302</v>
      </c>
      <c r="Z60" s="130">
        <v>0.47005988023952</v>
      </c>
    </row>
    <row r="61" spans="2:26">
      <c r="B61">
        <v>31</v>
      </c>
      <c r="C61" s="50">
        <f>EXP(-2*($B61-1)*$E$27*($E$25*'UL FRMPL'!C$35-'UL FRMPL'!C$36)/1000)</f>
        <v>0.98007948839467074</v>
      </c>
      <c r="D61" s="50">
        <f>EXP(-2*($B61-1)*$E$27*($E$25*'UL FRMPL'!D$35-'UL FRMPL'!D$36)/1000)</f>
        <v>0.96055580357195947</v>
      </c>
      <c r="E61" s="50">
        <f>EXP(-2*($B61-1)*$E$27*($E$25*'UL FRMPL'!E$35-'UL FRMPL'!E$36)/1000)</f>
        <v>0.92266745177577281</v>
      </c>
      <c r="F61" s="50">
        <f>EXP(-2*($B61-1)*$E$27*($E$25*'UL FRMPL'!F$35-'UL FRMPL'!F$36)/1000)</f>
        <v>0.85131522656639813</v>
      </c>
      <c r="G61" s="50">
        <f>EXP(-2*($B61-1)*$E$27*($E$25*'UL FRMPL'!G$35-'UL FRMPL'!G$36)/1000)</f>
        <v>0.72473761498379774</v>
      </c>
      <c r="H61" s="50">
        <f>EXP(-2*($B61-1)*$E$27*($E$25*'UL FRMPL'!H$35-'UL FRMPL'!H$36)/1000)</f>
        <v>0.52524461057240335</v>
      </c>
      <c r="I61" s="102"/>
      <c r="J61" s="123">
        <f>EXP(-2*($B61-1)*$E$27*($E$25*'UL FRMPL'!H$35-'UL FRMPL'!$H$35)/1000)</f>
        <v>0.42101989074106544</v>
      </c>
      <c r="K61">
        <v>31</v>
      </c>
      <c r="L61" s="106">
        <v>9.0244891506807798E-2</v>
      </c>
      <c r="M61" s="3">
        <v>2.0397507505650701E-2</v>
      </c>
      <c r="N61" s="107">
        <f t="shared" si="1"/>
        <v>5.5321199506229247E-2</v>
      </c>
      <c r="O61" s="106">
        <v>0.44986652776873398</v>
      </c>
      <c r="P61" s="3"/>
      <c r="Q61" s="107">
        <f t="shared" si="0"/>
        <v>0.44986652776873398</v>
      </c>
      <c r="R61" s="116">
        <v>0.91699092088197098</v>
      </c>
      <c r="T61" s="106">
        <f t="shared" si="2"/>
        <v>301</v>
      </c>
      <c r="U61" s="116">
        <v>1</v>
      </c>
      <c r="V61" s="106">
        <v>0.40306122448979498</v>
      </c>
      <c r="W61" s="3">
        <v>0.99811439346323005</v>
      </c>
      <c r="X61" s="130">
        <v>1</v>
      </c>
      <c r="Y61" s="3">
        <f>EXP(-2*($T61-1)*$U$29*($E$25*'UL FRMPL'!H$35-'UL FRMPL'!$H$35)/1000)</f>
        <v>0.42101989074106544</v>
      </c>
      <c r="Z61" s="130">
        <v>0.46753681392235602</v>
      </c>
    </row>
    <row r="62" spans="2:26">
      <c r="B62">
        <v>32</v>
      </c>
      <c r="C62" s="50">
        <f>EXP(-2*($B62-1)*$E$27*($E$25*'UL FRMPL'!C$35-'UL FRMPL'!C$36)/1000)</f>
        <v>0.97942234988282129</v>
      </c>
      <c r="D62" s="50">
        <f>EXP(-2*($B62-1)*$E$27*($E$25*'UL FRMPL'!D$35-'UL FRMPL'!D$36)/1000)</f>
        <v>0.95926813944998757</v>
      </c>
      <c r="E62" s="50">
        <f>EXP(-2*($B62-1)*$E$27*($E$25*'UL FRMPL'!E$35-'UL FRMPL'!E$36)/1000)</f>
        <v>0.92019536336384089</v>
      </c>
      <c r="F62" s="50">
        <f>EXP(-2*($B62-1)*$E$27*($E$25*'UL FRMPL'!F$35-'UL FRMPL'!F$36)/1000)</f>
        <v>0.84675950675631118</v>
      </c>
      <c r="G62" s="50">
        <f>EXP(-2*($B62-1)*$E$27*($E$25*'UL FRMPL'!G$35-'UL FRMPL'!G$36)/1000)</f>
        <v>0.71700166228219142</v>
      </c>
      <c r="H62" s="50">
        <f>EXP(-2*($B62-1)*$E$27*($E$25*'UL FRMPL'!H$35-'UL FRMPL'!H$36)/1000)</f>
        <v>0.51409138371542562</v>
      </c>
      <c r="I62" s="102"/>
      <c r="J62" s="123">
        <f>EXP(-2*($B62-1)*$E$27*($E$25*'UL FRMPL'!H$35-'UL FRMPL'!$H$35)/1000)</f>
        <v>0.40905279832979663</v>
      </c>
      <c r="K62">
        <v>32</v>
      </c>
      <c r="L62" s="106">
        <v>5.10907194163338E-2</v>
      </c>
      <c r="M62" s="3">
        <v>0.15050198459024</v>
      </c>
      <c r="N62" s="107">
        <f t="shared" si="1"/>
        <v>0.1007963520032869</v>
      </c>
      <c r="O62" s="106">
        <v>0.46736523166266802</v>
      </c>
      <c r="P62" s="3"/>
      <c r="Q62" s="107">
        <f t="shared" si="0"/>
        <v>0.46736523166266802</v>
      </c>
      <c r="R62" s="116">
        <v>0.92472783825816396</v>
      </c>
      <c r="T62" s="106">
        <f t="shared" si="2"/>
        <v>311</v>
      </c>
      <c r="U62" s="116">
        <v>1</v>
      </c>
      <c r="V62" s="106">
        <v>0.40977443609022501</v>
      </c>
      <c r="W62" s="3">
        <v>0.99430379746835396</v>
      </c>
      <c r="X62" s="130">
        <v>1</v>
      </c>
      <c r="Y62" s="3">
        <f>EXP(-2*($T62-1)*$U$29*($E$25*'UL FRMPL'!H$35-'UL FRMPL'!$H$35)/1000)</f>
        <v>0.40905279832979663</v>
      </c>
      <c r="Z62" s="130">
        <v>0.43611200514966197</v>
      </c>
    </row>
    <row r="63" spans="2:26">
      <c r="B63">
        <v>33</v>
      </c>
      <c r="C63" s="50">
        <f>EXP(-2*($B63-1)*$E$27*($E$25*'UL FRMPL'!C$35-'UL FRMPL'!C$36)/1000)</f>
        <v>0.97876565197913568</v>
      </c>
      <c r="D63" s="50">
        <f>EXP(-2*($B63-1)*$E$27*($E$25*'UL FRMPL'!D$35-'UL FRMPL'!D$36)/1000)</f>
        <v>0.95798220149414248</v>
      </c>
      <c r="E63" s="50">
        <f>EXP(-2*($B63-1)*$E$27*($E$25*'UL FRMPL'!E$35-'UL FRMPL'!E$36)/1000)</f>
        <v>0.91772989837956387</v>
      </c>
      <c r="F63" s="50">
        <f>EXP(-2*($B63-1)*$E$27*($E$25*'UL FRMPL'!F$35-'UL FRMPL'!F$36)/1000)</f>
        <v>0.84222816637976461</v>
      </c>
      <c r="G63" s="50">
        <f>EXP(-2*($B63-1)*$E$27*($E$25*'UL FRMPL'!G$35-'UL FRMPL'!G$36)/1000)</f>
        <v>0.70934828424342056</v>
      </c>
      <c r="H63" s="50">
        <f>EXP(-2*($B63-1)*$E$27*($E$25*'UL FRMPL'!H$35-'UL FRMPL'!H$36)/1000)</f>
        <v>0.50317498835908447</v>
      </c>
      <c r="I63" s="102"/>
      <c r="J63" s="123">
        <f>EXP(-2*($B63-1)*$E$27*($E$25*'UL FRMPL'!H$35-'UL FRMPL'!$H$35)/1000)</f>
        <v>0.39742585920802631</v>
      </c>
      <c r="K63">
        <v>33</v>
      </c>
      <c r="L63" s="106">
        <v>4.8098448478888098E-2</v>
      </c>
      <c r="M63" s="3">
        <v>1.53660276472818E-2</v>
      </c>
      <c r="N63" s="107">
        <f t="shared" si="1"/>
        <v>3.173223806308495E-2</v>
      </c>
      <c r="O63" s="106">
        <v>0.46577280275539701</v>
      </c>
      <c r="P63" s="3"/>
      <c r="Q63" s="107">
        <f t="shared" si="0"/>
        <v>0.46577280275539701</v>
      </c>
      <c r="R63" s="116">
        <v>0.93517665130568295</v>
      </c>
      <c r="T63" s="106">
        <f t="shared" si="2"/>
        <v>321</v>
      </c>
      <c r="U63" s="116">
        <v>0.99937578027465601</v>
      </c>
      <c r="V63" s="106">
        <v>0.38759213759213701</v>
      </c>
      <c r="W63" s="3">
        <v>0.99123356293049403</v>
      </c>
      <c r="X63" s="130">
        <v>1</v>
      </c>
      <c r="Y63" s="3">
        <f>EXP(-2*($T63-1)*$U$29*($E$25*'UL FRMPL'!H$35-'UL FRMPL'!$H$35)/1000)</f>
        <v>0.39742585920802631</v>
      </c>
      <c r="Z63" s="130">
        <v>0.44061907770056802</v>
      </c>
    </row>
    <row r="64" spans="2:26">
      <c r="B64">
        <v>34</v>
      </c>
      <c r="C64" s="50">
        <f>EXP(-2*($B64-1)*$E$27*($E$25*'UL FRMPL'!C$35-'UL FRMPL'!C$36)/1000)</f>
        <v>0.97810939438818822</v>
      </c>
      <c r="D64" s="50">
        <f>EXP(-2*($B64-1)*$E$27*($E$25*'UL FRMPL'!D$35-'UL FRMPL'!D$36)/1000)</f>
        <v>0.95669798739042833</v>
      </c>
      <c r="E64" s="50">
        <f>EXP(-2*($B64-1)*$E$27*($E$25*'UL FRMPL'!E$35-'UL FRMPL'!E$36)/1000)</f>
        <v>0.91527103907689611</v>
      </c>
      <c r="F64" s="50">
        <f>EXP(-2*($B64-1)*$E$27*($E$25*'UL FRMPL'!F$35-'UL FRMPL'!F$36)/1000)</f>
        <v>0.83772107497290116</v>
      </c>
      <c r="G64" s="50">
        <f>EXP(-2*($B64-1)*$E$27*($E$25*'UL FRMPL'!G$35-'UL FRMPL'!G$36)/1000)</f>
        <v>0.70177659945375304</v>
      </c>
      <c r="H64" s="50">
        <f>EXP(-2*($B64-1)*$E$27*($E$25*'UL FRMPL'!H$35-'UL FRMPL'!H$36)/1000)</f>
        <v>0.49249039554087337</v>
      </c>
      <c r="I64" s="102"/>
      <c r="J64" s="123">
        <f>EXP(-2*($B64-1)*$E$27*($E$25*'UL FRMPL'!H$35-'UL FRMPL'!$H$35)/1000)</f>
        <v>0.38612940484004155</v>
      </c>
      <c r="K64">
        <v>34</v>
      </c>
      <c r="L64" s="106">
        <v>7.6246738048899504E-2</v>
      </c>
      <c r="M64" s="3">
        <v>4.44916715252048E-2</v>
      </c>
      <c r="N64" s="107">
        <f t="shared" si="1"/>
        <v>6.0369204787052155E-2</v>
      </c>
      <c r="O64" s="106">
        <v>0.476132877035638</v>
      </c>
      <c r="P64" s="3"/>
      <c r="Q64" s="107">
        <f t="shared" si="0"/>
        <v>0.476132877035638</v>
      </c>
      <c r="R64" s="116">
        <v>0.92987168009549304</v>
      </c>
      <c r="T64" s="106">
        <f t="shared" si="2"/>
        <v>331</v>
      </c>
      <c r="U64" s="116">
        <v>0.99970596883269602</v>
      </c>
      <c r="V64" s="106">
        <v>0.331756357185097</v>
      </c>
      <c r="W64" s="3">
        <v>0.98953846153846103</v>
      </c>
      <c r="X64" s="130">
        <v>0.99938042131350602</v>
      </c>
      <c r="Y64" s="3">
        <f>EXP(-2*($T64-1)*$U$29*($E$25*'UL FRMPL'!H$35-'UL FRMPL'!$H$35)/1000)</f>
        <v>0.38612940484004155</v>
      </c>
      <c r="Z64" s="130">
        <v>0.41409558378705302</v>
      </c>
    </row>
    <row r="65" spans="2:26">
      <c r="B65">
        <v>35</v>
      </c>
      <c r="C65" s="50">
        <f>EXP(-2*($B65-1)*$E$27*($E$25*'UL FRMPL'!C$35-'UL FRMPL'!C$36)/1000)</f>
        <v>0.97745357681475142</v>
      </c>
      <c r="D65" s="50">
        <f>EXP(-2*($B65-1)*$E$27*($E$25*'UL FRMPL'!D$35-'UL FRMPL'!D$36)/1000)</f>
        <v>0.95541549482795107</v>
      </c>
      <c r="E65" s="50">
        <f>EXP(-2*($B65-1)*$E$27*($E$25*'UL FRMPL'!E$35-'UL FRMPL'!E$36)/1000)</f>
        <v>0.91281876775733872</v>
      </c>
      <c r="F65" s="50">
        <f>EXP(-2*($B65-1)*$E$27*($E$25*'UL FRMPL'!F$35-'UL FRMPL'!F$36)/1000)</f>
        <v>0.83323810277002619</v>
      </c>
      <c r="G65" s="50">
        <f>EXP(-2*($B65-1)*$E$27*($E$25*'UL FRMPL'!G$35-'UL FRMPL'!G$36)/1000)</f>
        <v>0.69428573590779274</v>
      </c>
      <c r="H65" s="50">
        <f>EXP(-2*($B65-1)*$E$27*($E$25*'UL FRMPL'!H$35-'UL FRMPL'!H$36)/1000)</f>
        <v>0.48203268308502534</v>
      </c>
      <c r="I65" s="102"/>
      <c r="J65" s="123">
        <f>EXP(-2*($B65-1)*$E$27*($E$25*'UL FRMPL'!H$35-'UL FRMPL'!$H$35)/1000)</f>
        <v>0.37515404150911785</v>
      </c>
      <c r="K65">
        <v>35</v>
      </c>
      <c r="L65" s="106">
        <v>7.2062355997842997E-2</v>
      </c>
      <c r="M65" s="3">
        <v>1.22419192994192E-2</v>
      </c>
      <c r="N65" s="107">
        <f t="shared" si="1"/>
        <v>4.2152137648631099E-2</v>
      </c>
      <c r="O65" s="106">
        <v>0.41090495361456297</v>
      </c>
      <c r="P65" s="3"/>
      <c r="Q65" s="107">
        <f t="shared" si="0"/>
        <v>0.41090495361456297</v>
      </c>
      <c r="R65" s="116">
        <v>0.919852732936845</v>
      </c>
      <c r="T65" s="106">
        <f t="shared" si="2"/>
        <v>341</v>
      </c>
      <c r="U65" s="116">
        <v>0.99970510173989902</v>
      </c>
      <c r="V65" s="106">
        <v>0.29388221841051998</v>
      </c>
      <c r="W65" s="3">
        <v>0.991880074953154</v>
      </c>
      <c r="X65" s="130">
        <v>0.99935400516795803</v>
      </c>
      <c r="Y65" s="3">
        <f>EXP(-2*($T65-1)*$U$29*($E$25*'UL FRMPL'!H$35-'UL FRMPL'!$H$35)/1000)</f>
        <v>0.37515404150911785</v>
      </c>
      <c r="Z65" s="130">
        <v>0.41855670103092701</v>
      </c>
    </row>
    <row r="66" spans="2:26">
      <c r="B66">
        <v>36</v>
      </c>
      <c r="C66" s="50">
        <f>EXP(-2*($B66-1)*$E$27*($E$25*'UL FRMPL'!C$35-'UL FRMPL'!C$36)/1000)</f>
        <v>0.97679819896379561</v>
      </c>
      <c r="D66" s="50">
        <f>EXP(-2*($B66-1)*$E$27*($E$25*'UL FRMPL'!D$35-'UL FRMPL'!D$36)/1000)</f>
        <v>0.95413472149891487</v>
      </c>
      <c r="E66" s="50">
        <f>EXP(-2*($B66-1)*$E$27*($E$25*'UL FRMPL'!E$35-'UL FRMPL'!E$36)/1000)</f>
        <v>0.91037306676981178</v>
      </c>
      <c r="F66" s="50">
        <f>EXP(-2*($B66-1)*$E$27*($E$25*'UL FRMPL'!F$35-'UL FRMPL'!F$36)/1000)</f>
        <v>0.82877912069987225</v>
      </c>
      <c r="G66" s="50">
        <f>EXP(-2*($B66-1)*$E$27*($E$25*'UL FRMPL'!G$35-'UL FRMPL'!G$36)/1000)</f>
        <v>0.68687483090805335</v>
      </c>
      <c r="H66" s="50">
        <f>EXP(-2*($B66-1)*$E$27*($E$25*'UL FRMPL'!H$35-'UL FRMPL'!H$36)/1000)</f>
        <v>0.47179703333496686</v>
      </c>
      <c r="I66" s="102"/>
      <c r="J66" s="123">
        <f>EXP(-2*($B66-1)*$E$27*($E$25*'UL FRMPL'!H$35-'UL FRMPL'!$H$35)/1000)</f>
        <v>0.36449064250604857</v>
      </c>
      <c r="K66">
        <v>36</v>
      </c>
      <c r="L66" s="106">
        <v>3.8816283788980402E-2</v>
      </c>
      <c r="M66" s="3">
        <v>1.04175313356022E-2</v>
      </c>
      <c r="N66" s="107">
        <f t="shared" si="1"/>
        <v>2.4616907562291301E-2</v>
      </c>
      <c r="O66" s="106">
        <v>0.45025328146427401</v>
      </c>
      <c r="P66" s="3"/>
      <c r="Q66" s="107">
        <f t="shared" si="0"/>
        <v>0.45025328146427401</v>
      </c>
      <c r="R66" s="116">
        <v>0.91347753743760396</v>
      </c>
      <c r="T66" s="106">
        <f t="shared" si="2"/>
        <v>351</v>
      </c>
      <c r="U66" s="116">
        <v>0.99916177703269005</v>
      </c>
      <c r="V66" s="106">
        <v>0.27453204764605699</v>
      </c>
      <c r="W66" s="3">
        <v>0.98734977862112505</v>
      </c>
      <c r="X66" s="130">
        <v>0.99936102236421698</v>
      </c>
      <c r="Y66" s="3">
        <f>EXP(-2*($T66-1)*$U$29*($E$25*'UL FRMPL'!H$35-'UL FRMPL'!$H$35)/1000)</f>
        <v>0.36449064250604857</v>
      </c>
      <c r="Z66" s="130">
        <v>0.39280575539568302</v>
      </c>
    </row>
    <row r="67" spans="2:26">
      <c r="B67">
        <v>37</v>
      </c>
      <c r="C67" s="50">
        <f>EXP(-2*($B67-1)*$E$27*($E$25*'UL FRMPL'!C$35-'UL FRMPL'!C$36)/1000)</f>
        <v>0.97614326054048906</v>
      </c>
      <c r="D67" s="50">
        <f>EXP(-2*($B67-1)*$E$27*($E$25*'UL FRMPL'!D$35-'UL FRMPL'!D$36)/1000)</f>
        <v>0.95285566509861719</v>
      </c>
      <c r="E67" s="50">
        <f>EXP(-2*($B67-1)*$E$27*($E$25*'UL FRMPL'!E$35-'UL FRMPL'!E$36)/1000)</f>
        <v>0.90793391851052807</v>
      </c>
      <c r="F67" s="50">
        <f>EXP(-2*($B67-1)*$E$27*($E$25*'UL FRMPL'!F$35-'UL FRMPL'!F$36)/1000)</f>
        <v>0.82434400038188227</v>
      </c>
      <c r="G67" s="50">
        <f>EXP(-2*($B67-1)*$E$27*($E$25*'UL FRMPL'!G$35-'UL FRMPL'!G$36)/1000)</f>
        <v>0.67954303096560476</v>
      </c>
      <c r="H67" s="50">
        <f>EXP(-2*($B67-1)*$E$27*($E$25*'UL FRMPL'!H$35-'UL FRMPL'!H$36)/1000)</f>
        <v>0.46177873093392091</v>
      </c>
      <c r="I67" s="102"/>
      <c r="J67" s="123">
        <f>EXP(-2*($B67-1)*$E$27*($E$25*'UL FRMPL'!H$35-'UL FRMPL'!$H$35)/1000)</f>
        <v>0.35413034053970927</v>
      </c>
      <c r="K67">
        <v>37</v>
      </c>
      <c r="L67" s="106">
        <v>3.7001793571976402E-2</v>
      </c>
      <c r="M67" s="3">
        <v>3.7764054022855799E-2</v>
      </c>
      <c r="N67" s="107">
        <f t="shared" si="1"/>
        <v>3.7382923797416104E-2</v>
      </c>
      <c r="O67" s="106">
        <v>0.38837744533947</v>
      </c>
      <c r="P67" s="3"/>
      <c r="Q67" s="107">
        <f t="shared" si="0"/>
        <v>0.38837744533947</v>
      </c>
      <c r="R67" s="116">
        <v>0.91561514195583504</v>
      </c>
      <c r="T67" s="106">
        <f t="shared" si="2"/>
        <v>361</v>
      </c>
      <c r="U67" s="116">
        <v>0.99945414847161496</v>
      </c>
      <c r="V67" s="106">
        <v>0.26304106548279599</v>
      </c>
      <c r="W67" s="3">
        <v>0.98193548387096696</v>
      </c>
      <c r="X67" s="130">
        <v>1</v>
      </c>
      <c r="Y67" s="3">
        <f>EXP(-2*($T67-1)*$U$29*($E$25*'UL FRMPL'!H$35-'UL FRMPL'!$H$35)/1000)</f>
        <v>0.35413034053970927</v>
      </c>
      <c r="Z67" s="130">
        <v>0.38498045784477902</v>
      </c>
    </row>
    <row r="68" spans="2:26">
      <c r="B68">
        <v>38</v>
      </c>
      <c r="C68" s="50">
        <f>EXP(-2*($B68-1)*$E$27*($E$25*'UL FRMPL'!C$35-'UL FRMPL'!C$36)/1000)</f>
        <v>0.97548876125019779</v>
      </c>
      <c r="D68" s="50">
        <f>EXP(-2*($B68-1)*$E$27*($E$25*'UL FRMPL'!D$35-'UL FRMPL'!D$36)/1000)</f>
        <v>0.95157832332544534</v>
      </c>
      <c r="E68" s="50">
        <f>EXP(-2*($B68-1)*$E$27*($E$25*'UL FRMPL'!E$35-'UL FRMPL'!E$36)/1000)</f>
        <v>0.90550130542286578</v>
      </c>
      <c r="F68" s="50">
        <f>EXP(-2*($B68-1)*$E$27*($E$25*'UL FRMPL'!F$35-'UL FRMPL'!F$36)/1000)</f>
        <v>0.81993261412251395</v>
      </c>
      <c r="G68" s="50">
        <f>EXP(-2*($B68-1)*$E$27*($E$25*'UL FRMPL'!G$35-'UL FRMPL'!G$36)/1000)</f>
        <v>0.67228949170177943</v>
      </c>
      <c r="H68" s="50">
        <f>EXP(-2*($B68-1)*$E$27*($E$25*'UL FRMPL'!H$35-'UL FRMPL'!H$36)/1000)</f>
        <v>0.45197316065263693</v>
      </c>
      <c r="I68" s="102"/>
      <c r="J68" s="123">
        <f>EXP(-2*($B68-1)*$E$27*($E$25*'UL FRMPL'!H$35-'UL FRMPL'!$H$35)/1000)</f>
        <v>0.3440645203633434</v>
      </c>
      <c r="K68">
        <v>38</v>
      </c>
      <c r="L68" s="106">
        <v>3.55912162162162E-2</v>
      </c>
      <c r="M68" s="3">
        <v>8.1889057154074796E-3</v>
      </c>
      <c r="N68" s="107">
        <f t="shared" si="1"/>
        <v>2.189006096581184E-2</v>
      </c>
      <c r="O68" s="106">
        <v>0.42623520295005701</v>
      </c>
      <c r="P68" s="3"/>
      <c r="Q68" s="107">
        <f t="shared" si="0"/>
        <v>0.42623520295005701</v>
      </c>
      <c r="R68" s="116">
        <v>0.90543735224586197</v>
      </c>
      <c r="T68" s="106">
        <f t="shared" si="2"/>
        <v>371</v>
      </c>
      <c r="U68" s="116">
        <v>0.99946652440650796</v>
      </c>
      <c r="V68" s="106">
        <v>0.25625998934469901</v>
      </c>
      <c r="W68" s="3">
        <v>0.98536895674300196</v>
      </c>
      <c r="X68" s="130">
        <v>1</v>
      </c>
      <c r="Y68" s="3">
        <f>EXP(-2*($T68-1)*$U$29*($E$25*'UL FRMPL'!H$35-'UL FRMPL'!$H$35)/1000)</f>
        <v>0.3440645203633434</v>
      </c>
      <c r="Z68" s="130">
        <v>0.37539936102236399</v>
      </c>
    </row>
    <row r="69" spans="2:26">
      <c r="B69">
        <v>39</v>
      </c>
      <c r="C69" s="50">
        <f>EXP(-2*($B69-1)*$E$27*($E$25*'UL FRMPL'!C$35-'UL FRMPL'!C$36)/1000)</f>
        <v>0.974834700798485</v>
      </c>
      <c r="D69" s="50">
        <f>EXP(-2*($B69-1)*$E$27*($E$25*'UL FRMPL'!D$35-'UL FRMPL'!D$36)/1000)</f>
        <v>0.95030269388087185</v>
      </c>
      <c r="E69" s="50">
        <f>EXP(-2*($B69-1)*$E$27*($E$25*'UL FRMPL'!E$35-'UL FRMPL'!E$36)/1000)</f>
        <v>0.903075209997242</v>
      </c>
      <c r="F69" s="50">
        <f>EXP(-2*($B69-1)*$E$27*($E$25*'UL FRMPL'!F$35-'UL FRMPL'!F$36)/1000)</f>
        <v>0.81554483491156271</v>
      </c>
      <c r="G69" s="50">
        <f>EXP(-2*($B69-1)*$E$27*($E$25*'UL FRMPL'!G$35-'UL FRMPL'!G$36)/1000)</f>
        <v>0.66511337775092816</v>
      </c>
      <c r="H69" s="50">
        <f>EXP(-2*($B69-1)*$E$27*($E$25*'UL FRMPL'!H$35-'UL FRMPL'!H$36)/1000)</f>
        <v>0.44237580526324877</v>
      </c>
      <c r="I69" s="102"/>
      <c r="J69" s="123">
        <f>EXP(-2*($B69-1)*$E$27*($E$25*'UL FRMPL'!H$35-'UL FRMPL'!$H$35)/1000)</f>
        <v>0.33428481161043955</v>
      </c>
      <c r="K69">
        <v>39</v>
      </c>
      <c r="L69" s="106">
        <v>3.30837341495408E-2</v>
      </c>
      <c r="M69" s="3">
        <v>0.112128246442909</v>
      </c>
      <c r="N69" s="107">
        <f t="shared" si="1"/>
        <v>7.2605990296224901E-2</v>
      </c>
      <c r="O69" s="106">
        <v>0.42331497508523402</v>
      </c>
      <c r="P69" s="3"/>
      <c r="Q69" s="107">
        <f t="shared" si="0"/>
        <v>0.42331497508523402</v>
      </c>
      <c r="R69" s="116">
        <v>0.913333333333333</v>
      </c>
      <c r="T69" s="106">
        <f t="shared" si="2"/>
        <v>381</v>
      </c>
      <c r="U69" s="116">
        <v>0.99973139940907796</v>
      </c>
      <c r="V69" s="106">
        <v>0.243417517463729</v>
      </c>
      <c r="W69" s="3">
        <v>0.98067331670822899</v>
      </c>
      <c r="X69" s="130">
        <v>1</v>
      </c>
      <c r="Y69" s="3">
        <f>EXP(-2*($T69-1)*$U$29*($E$25*'UL FRMPL'!H$35-'UL FRMPL'!$H$35)/1000)</f>
        <v>0.33428481161043955</v>
      </c>
      <c r="Z69" s="130">
        <v>0.351393188854489</v>
      </c>
    </row>
    <row r="70" spans="2:26">
      <c r="B70">
        <v>40</v>
      </c>
      <c r="C70" s="50">
        <f>EXP(-2*($B70-1)*$E$27*($E$25*'UL FRMPL'!C$35-'UL FRMPL'!C$36)/1000)</f>
        <v>0.97418107889111183</v>
      </c>
      <c r="D70" s="50">
        <f>EXP(-2*($B70-1)*$E$27*($E$25*'UL FRMPL'!D$35-'UL FRMPL'!D$36)/1000)</f>
        <v>0.94902877446945066</v>
      </c>
      <c r="E70" s="50">
        <f>EXP(-2*($B70-1)*$E$27*($E$25*'UL FRMPL'!E$35-'UL FRMPL'!E$36)/1000)</f>
        <v>0.90065561477098743</v>
      </c>
      <c r="F70" s="50">
        <f>EXP(-2*($B70-1)*$E$27*($E$25*'UL FRMPL'!F$35-'UL FRMPL'!F$36)/1000)</f>
        <v>0.81118053641850518</v>
      </c>
      <c r="G70" s="50">
        <f>EXP(-2*($B70-1)*$E$27*($E$25*'UL FRMPL'!G$35-'UL FRMPL'!G$36)/1000)</f>
        <v>0.65801386266421391</v>
      </c>
      <c r="H70" s="50">
        <f>EXP(-2*($B70-1)*$E$27*($E$25*'UL FRMPL'!H$35-'UL FRMPL'!H$36)/1000)</f>
        <v>0.4329822434582789</v>
      </c>
      <c r="I70" s="102"/>
      <c r="J70" s="123">
        <f>EXP(-2*($B70-1)*$E$27*($E$25*'UL FRMPL'!H$35-'UL FRMPL'!$H$35)/1000)</f>
        <v>0.32478308183424232</v>
      </c>
      <c r="K70">
        <v>40</v>
      </c>
      <c r="L70" s="106">
        <v>8.4242114127943496E-2</v>
      </c>
      <c r="M70" s="3">
        <v>0.108982936099664</v>
      </c>
      <c r="N70" s="107">
        <f t="shared" si="1"/>
        <v>9.6612525113803749E-2</v>
      </c>
      <c r="O70" s="106">
        <v>0.38579923942727301</v>
      </c>
      <c r="P70" s="3"/>
      <c r="Q70" s="107">
        <f t="shared" si="0"/>
        <v>0.38579923942727301</v>
      </c>
      <c r="R70" s="116">
        <v>0.90920429034671901</v>
      </c>
      <c r="T70" s="106">
        <f t="shared" si="2"/>
        <v>391</v>
      </c>
      <c r="U70" s="116">
        <v>0.99821701477330604</v>
      </c>
      <c r="V70" s="106">
        <v>0.246589716684155</v>
      </c>
      <c r="W70" s="3">
        <v>0.97335811648079296</v>
      </c>
      <c r="X70" s="130">
        <v>1</v>
      </c>
      <c r="Y70" s="3">
        <f>EXP(-2*($T70-1)*$U$29*($E$25*'UL FRMPL'!H$35-'UL FRMPL'!$H$35)/1000)</f>
        <v>0.32478308183424232</v>
      </c>
      <c r="Z70" s="130">
        <v>0.34846530822801097</v>
      </c>
    </row>
    <row r="71" spans="2:26">
      <c r="B71">
        <v>41</v>
      </c>
      <c r="C71" s="50">
        <f>EXP(-2*($B71-1)*$E$27*($E$25*'UL FRMPL'!C$35-'UL FRMPL'!C$36)/1000)</f>
        <v>0.97352789523403627</v>
      </c>
      <c r="D71" s="50">
        <f>EXP(-2*($B71-1)*$E$27*($E$25*'UL FRMPL'!D$35-'UL FRMPL'!D$36)/1000)</f>
        <v>0.94775656279881271</v>
      </c>
      <c r="E71" s="50">
        <f>EXP(-2*($B71-1)*$E$27*($E$25*'UL FRMPL'!E$35-'UL FRMPL'!E$36)/1000)</f>
        <v>0.89824250232821978</v>
      </c>
      <c r="F71" s="50">
        <f>EXP(-2*($B71-1)*$E$27*($E$25*'UL FRMPL'!F$35-'UL FRMPL'!F$36)/1000)</f>
        <v>0.80683959298886188</v>
      </c>
      <c r="G71" s="50">
        <f>EXP(-2*($B71-1)*$E$27*($E$25*'UL FRMPL'!G$35-'UL FRMPL'!G$36)/1000)</f>
        <v>0.6509901288144323</v>
      </c>
      <c r="H71" s="50">
        <f>EXP(-2*($B71-1)*$E$27*($E$25*'UL FRMPL'!H$35-'UL FRMPL'!H$36)/1000)</f>
        <v>0.42378814781383123</v>
      </c>
      <c r="I71" s="102"/>
      <c r="J71" s="123">
        <f>EXP(-2*($B71-1)*$E$27*($E$25*'UL FRMPL'!H$35-'UL FRMPL'!$H$35)/1000)</f>
        <v>0.31555142974510747</v>
      </c>
      <c r="K71">
        <v>41</v>
      </c>
      <c r="L71" s="106">
        <v>3.0841797820665599E-2</v>
      </c>
      <c r="M71" s="3">
        <v>5.5040622496853098E-2</v>
      </c>
      <c r="N71" s="107">
        <f t="shared" si="1"/>
        <v>4.2941210158759346E-2</v>
      </c>
      <c r="O71" s="106">
        <v>0.393890120719389</v>
      </c>
      <c r="P71" s="3"/>
      <c r="Q71" s="107">
        <f t="shared" si="0"/>
        <v>0.393890120719389</v>
      </c>
      <c r="R71" s="116">
        <v>0.90931193775832697</v>
      </c>
      <c r="T71" s="106">
        <f t="shared" si="2"/>
        <v>401</v>
      </c>
      <c r="U71" s="116">
        <v>1</v>
      </c>
      <c r="V71" s="106">
        <v>0.228835300153925</v>
      </c>
      <c r="W71" s="3">
        <v>0.97042513863216195</v>
      </c>
      <c r="X71" s="130">
        <v>0.99938574938574898</v>
      </c>
      <c r="Y71" s="3">
        <f>EXP(-2*($T71-1)*$U$29*($E$25*'UL FRMPL'!H$35-'UL FRMPL'!$H$35)/1000)</f>
        <v>0.31555142974510747</v>
      </c>
      <c r="Z71" s="130">
        <v>0.35096642929806698</v>
      </c>
    </row>
    <row r="72" spans="2:26">
      <c r="B72">
        <v>42</v>
      </c>
      <c r="C72" s="50">
        <f>EXP(-2*($B72-1)*$E$27*($E$25*'UL FRMPL'!C$35-'UL FRMPL'!C$36)/1000)</f>
        <v>0.9728751495334137</v>
      </c>
      <c r="D72" s="50">
        <f>EXP(-2*($B72-1)*$E$27*($E$25*'UL FRMPL'!D$35-'UL FRMPL'!D$36)/1000)</f>
        <v>0.94648605657966201</v>
      </c>
      <c r="E72" s="50">
        <f>EXP(-2*($B72-1)*$E$27*($E$25*'UL FRMPL'!E$35-'UL FRMPL'!E$36)/1000)</f>
        <v>0.89583585529971921</v>
      </c>
      <c r="F72" s="50">
        <f>EXP(-2*($B72-1)*$E$27*($E$25*'UL FRMPL'!F$35-'UL FRMPL'!F$36)/1000)</f>
        <v>0.80252187964057942</v>
      </c>
      <c r="G72" s="50">
        <f>EXP(-2*($B72-1)*$E$27*($E$25*'UL FRMPL'!G$35-'UL FRMPL'!G$36)/1000)</f>
        <v>0.64404136730184869</v>
      </c>
      <c r="H72" s="50">
        <f>EXP(-2*($B72-1)*$E$27*($E$25*'UL FRMPL'!H$35-'UL FRMPL'!H$36)/1000)</f>
        <v>0.41478928279603478</v>
      </c>
      <c r="I72" s="102"/>
      <c r="J72" s="123">
        <f>EXP(-2*($B72-1)*$E$27*($E$25*'UL FRMPL'!H$35-'UL FRMPL'!$H$35)/1000)</f>
        <v>0.30658217864008036</v>
      </c>
      <c r="K72">
        <v>42</v>
      </c>
      <c r="L72" s="106">
        <v>2.96189674921188E-2</v>
      </c>
      <c r="M72" s="3">
        <v>4.8628295875487101E-3</v>
      </c>
      <c r="N72" s="107">
        <f t="shared" si="1"/>
        <v>1.7240898539833755E-2</v>
      </c>
      <c r="O72" s="106">
        <v>0.33471392795222499</v>
      </c>
      <c r="P72" s="3"/>
      <c r="Q72" s="107">
        <f t="shared" si="0"/>
        <v>0.33471392795222499</v>
      </c>
      <c r="R72" s="116">
        <v>0.90410316529894397</v>
      </c>
      <c r="T72" s="106">
        <f t="shared" si="2"/>
        <v>411</v>
      </c>
      <c r="U72" s="116">
        <v>0.998273736128236</v>
      </c>
      <c r="V72" s="106">
        <v>0.20516641828117199</v>
      </c>
      <c r="W72" s="3">
        <v>0.96808510638297796</v>
      </c>
      <c r="X72" s="130">
        <v>1</v>
      </c>
      <c r="Y72" s="3">
        <f>EXP(-2*($T72-1)*$U$29*($E$25*'UL FRMPL'!H$35-'UL FRMPL'!$H$35)/1000)</f>
        <v>0.30658217864008036</v>
      </c>
      <c r="Z72" s="130">
        <v>0.32490886998784901</v>
      </c>
    </row>
    <row r="73" spans="2:26">
      <c r="B73">
        <v>43</v>
      </c>
      <c r="C73" s="50">
        <f>EXP(-2*($B73-1)*$E$27*($E$25*'UL FRMPL'!C$35-'UL FRMPL'!C$36)/1000)</f>
        <v>0.97222284149559646</v>
      </c>
      <c r="D73" s="50">
        <f>EXP(-2*($B73-1)*$E$27*($E$25*'UL FRMPL'!D$35-'UL FRMPL'!D$36)/1000)</f>
        <v>0.94521725352577157</v>
      </c>
      <c r="E73" s="50">
        <f>EXP(-2*($B73-1)*$E$27*($E$25*'UL FRMPL'!E$35-'UL FRMPL'!E$36)/1000)</f>
        <v>0.89343565636280287</v>
      </c>
      <c r="F73" s="50">
        <f>EXP(-2*($B73-1)*$E$27*($E$25*'UL FRMPL'!F$35-'UL FRMPL'!F$36)/1000)</f>
        <v>0.79822727206043231</v>
      </c>
      <c r="G73" s="50">
        <f>EXP(-2*($B73-1)*$E$27*($E$25*'UL FRMPL'!G$35-'UL FRMPL'!G$36)/1000)</f>
        <v>0.63716677786103937</v>
      </c>
      <c r="H73" s="50">
        <f>EXP(-2*($B73-1)*$E$27*($E$25*'UL FRMPL'!H$35-'UL FRMPL'!H$36)/1000)</f>
        <v>0.40598150280981915</v>
      </c>
      <c r="I73" s="102"/>
      <c r="J73" s="123">
        <f>EXP(-2*($B73-1)*$E$27*($E$25*'UL FRMPL'!H$35-'UL FRMPL'!$H$35)/1000)</f>
        <v>0.29786787001923093</v>
      </c>
      <c r="K73">
        <v>43</v>
      </c>
      <c r="L73" s="106">
        <v>5.1830328316693902E-2</v>
      </c>
      <c r="M73" s="3">
        <v>7.5145135912321595E-2</v>
      </c>
      <c r="N73" s="107">
        <f t="shared" si="1"/>
        <v>6.3487732114507756E-2</v>
      </c>
      <c r="O73" s="106">
        <v>0.40319093942384499</v>
      </c>
      <c r="P73" s="3"/>
      <c r="Q73" s="107">
        <f t="shared" si="0"/>
        <v>0.40319093942384499</v>
      </c>
      <c r="R73" s="116">
        <v>0.90631603662831595</v>
      </c>
      <c r="T73" s="106">
        <f t="shared" si="2"/>
        <v>421</v>
      </c>
      <c r="U73" s="116">
        <v>1</v>
      </c>
      <c r="V73" s="106">
        <v>0.20126091173617799</v>
      </c>
      <c r="W73" s="3">
        <v>0.96386292834890896</v>
      </c>
      <c r="X73" s="130">
        <v>0.99818621523579198</v>
      </c>
      <c r="Y73" s="3">
        <f>EXP(-2*($T73-1)*$U$29*($E$25*'UL FRMPL'!H$35-'UL FRMPL'!$H$35)/1000)</f>
        <v>0.29786787001923093</v>
      </c>
      <c r="Z73" s="130">
        <v>0.34270608026916599</v>
      </c>
    </row>
    <row r="74" spans="2:26">
      <c r="B74">
        <v>44</v>
      </c>
      <c r="C74" s="50">
        <f>EXP(-2*($B74-1)*$E$27*($E$25*'UL FRMPL'!C$35-'UL FRMPL'!C$36)/1000)</f>
        <v>0.97157097082713373</v>
      </c>
      <c r="D74" s="50">
        <f>EXP(-2*($B74-1)*$E$27*($E$25*'UL FRMPL'!D$35-'UL FRMPL'!D$36)/1000)</f>
        <v>0.94395015135397908</v>
      </c>
      <c r="E74" s="50">
        <f>EXP(-2*($B74-1)*$E$27*($E$25*'UL FRMPL'!E$35-'UL FRMPL'!E$36)/1000)</f>
        <v>0.89104188824120012</v>
      </c>
      <c r="F74" s="50">
        <f>EXP(-2*($B74-1)*$E$27*($E$25*'UL FRMPL'!F$35-'UL FRMPL'!F$36)/1000)</f>
        <v>0.79395564660044327</v>
      </c>
      <c r="G74" s="50">
        <f>EXP(-2*($B74-1)*$E$27*($E$25*'UL FRMPL'!G$35-'UL FRMPL'!G$36)/1000)</f>
        <v>0.63036556876872796</v>
      </c>
      <c r="H74" s="50">
        <f>EXP(-2*($B74-1)*$E$27*($E$25*'UL FRMPL'!H$35-'UL FRMPL'!H$36)/1000)</f>
        <v>0.39736075028912193</v>
      </c>
      <c r="I74" s="102"/>
      <c r="J74" s="123">
        <f>EXP(-2*($B74-1)*$E$27*($E$25*'UL FRMPL'!H$35-'UL FRMPL'!$H$35)/1000)</f>
        <v>0.28940125738343925</v>
      </c>
      <c r="K74">
        <v>44</v>
      </c>
      <c r="L74" s="106">
        <v>2.69544262183798E-2</v>
      </c>
      <c r="M74" s="3">
        <v>2.68388022929862E-2</v>
      </c>
      <c r="N74" s="107">
        <f t="shared" si="1"/>
        <v>2.6896614255683002E-2</v>
      </c>
      <c r="O74" s="106">
        <v>0.36631753031973502</v>
      </c>
      <c r="P74" s="3"/>
      <c r="Q74" s="107">
        <f t="shared" si="0"/>
        <v>0.36631753031973502</v>
      </c>
      <c r="R74" s="116">
        <v>0.89899451553930498</v>
      </c>
      <c r="T74" s="106">
        <f t="shared" si="2"/>
        <v>431</v>
      </c>
      <c r="U74" s="116">
        <v>1</v>
      </c>
      <c r="V74" s="106">
        <v>0.18716835504100299</v>
      </c>
      <c r="W74" s="3">
        <v>0.969447708578143</v>
      </c>
      <c r="X74" s="130">
        <v>1</v>
      </c>
      <c r="Y74" s="3">
        <f>EXP(-2*($T74-1)*$U$29*($E$25*'UL FRMPL'!H$35-'UL FRMPL'!$H$35)/1000)</f>
        <v>0.28940125738343925</v>
      </c>
      <c r="Z74" s="130">
        <v>0.30712694877505498</v>
      </c>
    </row>
    <row r="75" spans="2:26">
      <c r="B75">
        <v>45</v>
      </c>
      <c r="C75" s="50">
        <f>EXP(-2*($B75-1)*$E$27*($E$25*'UL FRMPL'!C$35-'UL FRMPL'!C$36)/1000)</f>
        <v>0.97091953723477153</v>
      </c>
      <c r="D75" s="50">
        <f>EXP(-2*($B75-1)*$E$27*($E$25*'UL FRMPL'!D$35-'UL FRMPL'!D$36)/1000)</f>
        <v>0.94268474778418287</v>
      </c>
      <c r="E75" s="50">
        <f>EXP(-2*($B75-1)*$E$27*($E$25*'UL FRMPL'!E$35-'UL FRMPL'!E$36)/1000)</f>
        <v>0.88865453370492853</v>
      </c>
      <c r="F75" s="50">
        <f>EXP(-2*($B75-1)*$E$27*($E$25*'UL FRMPL'!F$35-'UL FRMPL'!F$36)/1000)</f>
        <v>0.7897068802743239</v>
      </c>
      <c r="G75" s="50">
        <f>EXP(-2*($B75-1)*$E$27*($E$25*'UL FRMPL'!G$35-'UL FRMPL'!G$36)/1000)</f>
        <v>0.62363695675260533</v>
      </c>
      <c r="H75" s="50">
        <f>EXP(-2*($B75-1)*$E$27*($E$25*'UL FRMPL'!H$35-'UL FRMPL'!H$36)/1000)</f>
        <v>0.38892305382765091</v>
      </c>
      <c r="I75" s="102"/>
      <c r="J75" s="123">
        <f>EXP(-2*($B75-1)*$E$27*($E$25*'UL FRMPL'!H$35-'UL FRMPL'!$H$35)/1000)</f>
        <v>0.28117530020847292</v>
      </c>
      <c r="K75">
        <v>45</v>
      </c>
      <c r="L75" s="106">
        <v>4.7727811211675998E-2</v>
      </c>
      <c r="M75" s="3">
        <v>3.6079431867943501E-3</v>
      </c>
      <c r="N75" s="107">
        <f t="shared" si="1"/>
        <v>2.5667877199235176E-2</v>
      </c>
      <c r="O75" s="106">
        <v>0.384089623175285</v>
      </c>
      <c r="P75" s="3"/>
      <c r="Q75" s="107">
        <f t="shared" si="0"/>
        <v>0.384089623175285</v>
      </c>
      <c r="R75" s="116">
        <v>0.898625816625366</v>
      </c>
      <c r="T75" s="106">
        <f t="shared" si="2"/>
        <v>441</v>
      </c>
      <c r="U75" s="116">
        <v>0.999305555555555</v>
      </c>
      <c r="V75" s="106">
        <v>0.17935299714557501</v>
      </c>
      <c r="W75" s="3">
        <v>0.951497005988024</v>
      </c>
      <c r="X75" s="130">
        <v>0.998244587478057</v>
      </c>
      <c r="Y75" s="3">
        <f>EXP(-2*($T75-1)*$U$29*($E$25*'UL FRMPL'!H$35-'UL FRMPL'!$H$35)/1000)</f>
        <v>0.28117530020847292</v>
      </c>
      <c r="Z75" s="130">
        <v>0.309377138945927</v>
      </c>
    </row>
    <row r="76" spans="2:26">
      <c r="B76">
        <v>46</v>
      </c>
      <c r="C76" s="50">
        <f>EXP(-2*($B76-1)*$E$27*($E$25*'UL FRMPL'!C$35-'UL FRMPL'!C$36)/1000)</f>
        <v>0.97026854042545241</v>
      </c>
      <c r="D76" s="50">
        <f>EXP(-2*($B76-1)*$E$27*($E$25*'UL FRMPL'!D$35-'UL FRMPL'!D$36)/1000)</f>
        <v>0.94142104053933784</v>
      </c>
      <c r="E76" s="50">
        <f>EXP(-2*($B76-1)*$E$27*($E$25*'UL FRMPL'!E$35-'UL FRMPL'!E$36)/1000)</f>
        <v>0.88627357557016961</v>
      </c>
      <c r="F76" s="50">
        <f>EXP(-2*($B76-1)*$E$27*($E$25*'UL FRMPL'!F$35-'UL FRMPL'!F$36)/1000)</f>
        <v>0.78548085075393326</v>
      </c>
      <c r="G76" s="50">
        <f>EXP(-2*($B76-1)*$E$27*($E$25*'UL FRMPL'!G$35-'UL FRMPL'!G$36)/1000)</f>
        <v>0.61698016690112267</v>
      </c>
      <c r="H76" s="50">
        <f>EXP(-2*($B76-1)*$E$27*($E$25*'UL FRMPL'!H$35-'UL FRMPL'!H$36)/1000)</f>
        <v>0.38066452634933723</v>
      </c>
      <c r="I76" s="102"/>
      <c r="J76" s="123">
        <f>EXP(-2*($B76-1)*$E$27*($E$25*'UL FRMPL'!H$35-'UL FRMPL'!$H$35)/1000)</f>
        <v>0.2731831580903456</v>
      </c>
      <c r="K76">
        <v>46</v>
      </c>
      <c r="L76" s="106">
        <v>4.6982882457067103E-2</v>
      </c>
      <c r="M76" s="3">
        <v>2.48693224245966E-2</v>
      </c>
      <c r="N76" s="107">
        <f t="shared" si="1"/>
        <v>3.5926102440831852E-2</v>
      </c>
      <c r="O76" s="106">
        <v>0.30329757124991702</v>
      </c>
      <c r="P76" s="3"/>
      <c r="Q76" s="107">
        <f t="shared" si="0"/>
        <v>0.30329757124991702</v>
      </c>
      <c r="R76" s="116">
        <v>0.89565979833406395</v>
      </c>
      <c r="T76" s="106">
        <f t="shared" si="2"/>
        <v>451</v>
      </c>
      <c r="U76" s="116">
        <v>0.99890254609306395</v>
      </c>
      <c r="V76" s="106">
        <v>0.16811329374143399</v>
      </c>
      <c r="W76" s="3">
        <v>0.94692400482508998</v>
      </c>
      <c r="X76" s="130">
        <v>0.99880810488676997</v>
      </c>
      <c r="Y76" s="3">
        <f>EXP(-2*($T76-1)*$U$29*($E$25*'UL FRMPL'!H$35-'UL FRMPL'!$H$35)/1000)</f>
        <v>0.2731831580903456</v>
      </c>
      <c r="Z76" s="130">
        <v>0.31414922656960798</v>
      </c>
    </row>
    <row r="77" spans="2:26">
      <c r="B77">
        <v>47</v>
      </c>
      <c r="C77" s="50">
        <f>EXP(-2*($B77-1)*$E$27*($E$25*'UL FRMPL'!C$35-'UL FRMPL'!C$36)/1000)</f>
        <v>0.96961798010631561</v>
      </c>
      <c r="D77" s="50">
        <f>EXP(-2*($B77-1)*$E$27*($E$25*'UL FRMPL'!D$35-'UL FRMPL'!D$36)/1000)</f>
        <v>0.94015902734545154</v>
      </c>
      <c r="E77" s="50">
        <f>EXP(-2*($B77-1)*$E$27*($E$25*'UL FRMPL'!E$35-'UL FRMPL'!E$36)/1000)</f>
        <v>0.8838989966991454</v>
      </c>
      <c r="F77" s="50">
        <f>EXP(-2*($B77-1)*$E$27*($E$25*'UL FRMPL'!F$35-'UL FRMPL'!F$36)/1000)</f>
        <v>0.78127743636575586</v>
      </c>
      <c r="G77" s="50">
        <f>EXP(-2*($B77-1)*$E$27*($E$25*'UL FRMPL'!G$35-'UL FRMPL'!G$36)/1000)</f>
        <v>0.61039443257424775</v>
      </c>
      <c r="H77" s="50">
        <f>EXP(-2*($B77-1)*$E$27*($E$25*'UL FRMPL'!H$35-'UL FRMPL'!H$36)/1000)</f>
        <v>0.37258136331763786</v>
      </c>
      <c r="I77" s="102"/>
      <c r="J77" s="123">
        <f>EXP(-2*($B77-1)*$E$27*($E$25*'UL FRMPL'!H$35-'UL FRMPL'!$H$35)/1000)</f>
        <v>0.26541818505708792</v>
      </c>
      <c r="K77">
        <v>47</v>
      </c>
      <c r="L77" s="106">
        <v>2.3906834856364301E-2</v>
      </c>
      <c r="M77" s="3">
        <v>2.4450734477674398E-2</v>
      </c>
      <c r="N77" s="107">
        <f t="shared" si="1"/>
        <v>2.4178784667019351E-2</v>
      </c>
      <c r="O77" s="106">
        <v>0.31976483164083302</v>
      </c>
      <c r="P77" s="3"/>
      <c r="Q77" s="107">
        <f t="shared" si="0"/>
        <v>0.31976483164083302</v>
      </c>
      <c r="R77" s="116">
        <v>0.88411293721028195</v>
      </c>
      <c r="T77" s="106">
        <f t="shared" si="2"/>
        <v>461</v>
      </c>
      <c r="U77" s="116">
        <v>0.99718065495554098</v>
      </c>
      <c r="V77" s="106">
        <v>0.160826594788858</v>
      </c>
      <c r="W77" s="3">
        <v>0.94606060606060605</v>
      </c>
      <c r="X77" s="130">
        <v>0.99824766355140104</v>
      </c>
      <c r="Y77" s="3">
        <f>EXP(-2*($T77-1)*$U$29*($E$25*'UL FRMPL'!H$35-'UL FRMPL'!$H$35)/1000)</f>
        <v>0.26541818505708792</v>
      </c>
      <c r="Z77" s="130">
        <v>0.29030846641872599</v>
      </c>
    </row>
    <row r="78" spans="2:26">
      <c r="B78">
        <v>48</v>
      </c>
      <c r="C78" s="50">
        <f>EXP(-2*($B78-1)*$E$27*($E$25*'UL FRMPL'!C$35-'UL FRMPL'!C$36)/1000)</f>
        <v>0.96896785598469648</v>
      </c>
      <c r="D78" s="50">
        <f>EXP(-2*($B78-1)*$E$27*($E$25*'UL FRMPL'!D$35-'UL FRMPL'!D$36)/1000)</f>
        <v>0.93889870593157954</v>
      </c>
      <c r="E78" s="50">
        <f>EXP(-2*($B78-1)*$E$27*($E$25*'UL FRMPL'!E$35-'UL FRMPL'!E$36)/1000)</f>
        <v>0.88153077999999474</v>
      </c>
      <c r="F78" s="50">
        <f>EXP(-2*($B78-1)*$E$27*($E$25*'UL FRMPL'!F$35-'UL FRMPL'!F$36)/1000)</f>
        <v>0.77709651608739905</v>
      </c>
      <c r="G78" s="50">
        <f>EXP(-2*($B78-1)*$E$27*($E$25*'UL FRMPL'!G$35-'UL FRMPL'!G$36)/1000)</f>
        <v>0.60387899531517331</v>
      </c>
      <c r="H78" s="50">
        <f>EXP(-2*($B78-1)*$E$27*($E$25*'UL FRMPL'!H$35-'UL FRMPL'!H$36)/1000)</f>
        <v>0.36466984098286304</v>
      </c>
      <c r="I78" s="102"/>
      <c r="J78" s="123">
        <f>EXP(-2*($B78-1)*$E$27*($E$25*'UL FRMPL'!H$35-'UL FRMPL'!$H$35)/1000)</f>
        <v>0.25787392404220183</v>
      </c>
      <c r="K78">
        <v>48</v>
      </c>
      <c r="L78" s="106">
        <v>4.47980154972593E-2</v>
      </c>
      <c r="M78" s="3">
        <v>2.3916013582373101E-2</v>
      </c>
      <c r="N78" s="107">
        <f t="shared" si="1"/>
        <v>3.4357014539816197E-2</v>
      </c>
      <c r="O78" s="106">
        <v>0.31240000000000001</v>
      </c>
      <c r="P78" s="3"/>
      <c r="Q78" s="107">
        <f t="shared" si="0"/>
        <v>0.31240000000000001</v>
      </c>
      <c r="R78" s="116">
        <v>0.88389206868356496</v>
      </c>
      <c r="T78" s="106">
        <f t="shared" si="2"/>
        <v>471</v>
      </c>
      <c r="U78" s="116">
        <v>0.998082250159812</v>
      </c>
      <c r="V78" s="106">
        <v>0.156414762741652</v>
      </c>
      <c r="W78" s="3">
        <v>0.950762016412661</v>
      </c>
      <c r="X78" s="130">
        <v>0.99941417691857004</v>
      </c>
      <c r="Y78" s="3">
        <f>EXP(-2*($T78-1)*$U$29*($E$25*'UL FRMPL'!H$35-'UL FRMPL'!$H$35)/1000)</f>
        <v>0.25787392404220183</v>
      </c>
      <c r="Z78" s="130">
        <v>0.27644481535572701</v>
      </c>
    </row>
    <row r="79" spans="2:26">
      <c r="B79">
        <v>49</v>
      </c>
      <c r="C79" s="50">
        <f>EXP(-2*($B79-1)*$E$27*($E$25*'UL FRMPL'!C$35-'UL FRMPL'!C$36)/1000)</f>
        <v>0.96831816776812674</v>
      </c>
      <c r="D79" s="50">
        <f>EXP(-2*($B79-1)*$E$27*($E$25*'UL FRMPL'!D$35-'UL FRMPL'!D$36)/1000)</f>
        <v>0.93764007402982208</v>
      </c>
      <c r="E79" s="50">
        <f>EXP(-2*($B79-1)*$E$27*($E$25*'UL FRMPL'!E$35-'UL FRMPL'!E$36)/1000)</f>
        <v>0.8791689084266503</v>
      </c>
      <c r="F79" s="50">
        <f>EXP(-2*($B79-1)*$E$27*($E$25*'UL FRMPL'!F$35-'UL FRMPL'!F$36)/1000)</f>
        <v>0.77293796954410787</v>
      </c>
      <c r="G79" s="50">
        <f>EXP(-2*($B79-1)*$E$27*($E$25*'UL FRMPL'!G$35-'UL FRMPL'!G$36)/1000)</f>
        <v>0.59743310476296818</v>
      </c>
      <c r="H79" s="50">
        <f>EXP(-2*($B79-1)*$E$27*($E$25*'UL FRMPL'!H$35-'UL FRMPL'!H$36)/1000)</f>
        <v>0.3569263146667197</v>
      </c>
      <c r="I79" s="102"/>
      <c r="J79" s="123">
        <f>EXP(-2*($B79-1)*$E$27*($E$25*'UL FRMPL'!H$35-'UL FRMPL'!$H$35)/1000)</f>
        <v>0.25054410151520051</v>
      </c>
      <c r="K79">
        <v>49</v>
      </c>
      <c r="L79" s="106">
        <v>1.9165349048919499E-3</v>
      </c>
      <c r="M79" s="3">
        <v>1.8313504578376101E-3</v>
      </c>
      <c r="N79" s="107">
        <f t="shared" si="1"/>
        <v>1.8739426813647801E-3</v>
      </c>
      <c r="O79" s="106">
        <v>0.309128328794461</v>
      </c>
      <c r="P79" s="3"/>
      <c r="Q79" s="107">
        <f t="shared" si="0"/>
        <v>0.309128328794461</v>
      </c>
      <c r="R79" s="116">
        <v>0.88162839248434199</v>
      </c>
      <c r="T79" s="106">
        <f t="shared" si="2"/>
        <v>481</v>
      </c>
      <c r="U79" s="116">
        <v>0.99561586638830901</v>
      </c>
      <c r="V79" s="106">
        <v>0.16144684605205101</v>
      </c>
      <c r="W79" s="3">
        <v>0.93337484433374796</v>
      </c>
      <c r="X79" s="130">
        <v>0.99828669331810305</v>
      </c>
      <c r="Y79" s="3">
        <f>EXP(-2*($T79-1)*$U$29*($E$25*'UL FRMPL'!H$35-'UL FRMPL'!$H$35)/1000)</f>
        <v>0.25054410151520051</v>
      </c>
      <c r="Z79" s="130">
        <v>0.27933541017653102</v>
      </c>
    </row>
    <row r="80" spans="2:26">
      <c r="B80" s="100">
        <v>50</v>
      </c>
      <c r="C80" s="50">
        <f>EXP(-2*($B80-1)*$E$27*($E$25*'UL FRMPL'!C$35-'UL FRMPL'!C$36)/1000)</f>
        <v>0.96766891516433429</v>
      </c>
      <c r="D80" s="50">
        <f>EXP(-2*($B80-1)*$E$27*($E$25*'UL FRMPL'!D$35-'UL FRMPL'!D$36)/1000)</f>
        <v>0.93638312937531953</v>
      </c>
      <c r="E80" s="50">
        <f>EXP(-2*($B80-1)*$E$27*($E$25*'UL FRMPL'!E$35-'UL FRMPL'!E$36)/1000)</f>
        <v>0.87681336497871631</v>
      </c>
      <c r="F80" s="50">
        <f>EXP(-2*($B80-1)*$E$27*($E$25*'UL FRMPL'!F$35-'UL FRMPL'!F$36)/1000)</f>
        <v>0.76880167700529967</v>
      </c>
      <c r="G80" s="50">
        <f>EXP(-2*($B80-1)*$E$27*($E$25*'UL FRMPL'!G$35-'UL FRMPL'!G$36)/1000)</f>
        <v>0.59105601856616108</v>
      </c>
      <c r="H80" s="50">
        <f>EXP(-2*($B80-1)*$E$27*($E$25*'UL FRMPL'!H$35-'UL FRMPL'!H$36)/1000)</f>
        <v>0.34934721708328209</v>
      </c>
      <c r="I80" s="102"/>
      <c r="J80" s="123">
        <f>EXP(-2*($B80-1)*$E$27*($E$25*'UL FRMPL'!H$35-'UL FRMPL'!$H$35)/1000)</f>
        <v>0.24342262226477066</v>
      </c>
      <c r="K80">
        <v>50</v>
      </c>
      <c r="L80" s="106">
        <v>4.2158709639010201E-2</v>
      </c>
      <c r="M80" s="3">
        <v>2.1393060237681699E-2</v>
      </c>
      <c r="N80" s="107">
        <f t="shared" si="1"/>
        <v>3.1775884938345947E-2</v>
      </c>
      <c r="O80" s="106">
        <v>0.34097415426797301</v>
      </c>
      <c r="P80" s="3"/>
      <c r="Q80" s="107">
        <f t="shared" si="0"/>
        <v>0.34097415426797301</v>
      </c>
      <c r="R80" s="116">
        <v>0.89383905277944997</v>
      </c>
      <c r="T80" s="106">
        <f t="shared" si="2"/>
        <v>491</v>
      </c>
      <c r="U80" s="116">
        <v>0.99668874172185395</v>
      </c>
      <c r="V80" s="106">
        <v>0.161059714045416</v>
      </c>
      <c r="W80" s="3">
        <v>0.92567567567567499</v>
      </c>
      <c r="X80" s="130">
        <v>0.99710480602200302</v>
      </c>
      <c r="Y80" s="3">
        <f>EXP(-2*($T80-1)*$U$29*($E$25*'UL FRMPL'!H$35-'UL FRMPL'!$H$35)/1000)</f>
        <v>0.24342262226477066</v>
      </c>
      <c r="Z80" s="130">
        <v>0.28586475668843397</v>
      </c>
    </row>
    <row r="81" spans="2:26">
      <c r="B81">
        <v>51</v>
      </c>
      <c r="C81" s="50">
        <f>EXP(-2*($B81-1)*$E$27*($E$25*'UL FRMPL'!C$35-'UL FRMPL'!C$36)/1000)</f>
        <v>0.96702009788124266</v>
      </c>
      <c r="D81" s="50">
        <f>EXP(-2*($B81-1)*$E$27*($E$25*'UL FRMPL'!D$35-'UL FRMPL'!D$36)/1000)</f>
        <v>0.93512786970624806</v>
      </c>
      <c r="E81" s="50">
        <f>EXP(-2*($B81-1)*$E$27*($E$25*'UL FRMPL'!E$35-'UL FRMPL'!E$36)/1000)</f>
        <v>0.87446413270134571</v>
      </c>
      <c r="F81" s="50">
        <f>EXP(-2*($B81-1)*$E$27*($E$25*'UL FRMPL'!F$35-'UL FRMPL'!F$36)/1000)</f>
        <v>0.76468751938111679</v>
      </c>
      <c r="G81" s="50">
        <f>EXP(-2*($B81-1)*$E$27*($E$25*'UL FRMPL'!G$35-'UL FRMPL'!G$36)/1000)</f>
        <v>0.58474700229724585</v>
      </c>
      <c r="H81" s="50">
        <f>EXP(-2*($B81-1)*$E$27*($E$25*'UL FRMPL'!H$35-'UL FRMPL'!H$36)/1000)</f>
        <v>0.34192905669561519</v>
      </c>
      <c r="I81" s="102"/>
      <c r="J81" s="123">
        <f>EXP(-2*($B81-1)*$E$27*($E$25*'UL FRMPL'!H$35-'UL FRMPL'!$H$35)/1000)</f>
        <v>0.23650356433021938</v>
      </c>
      <c r="K81">
        <v>51</v>
      </c>
      <c r="L81" s="106">
        <v>2.1421009243799399E-2</v>
      </c>
      <c r="M81" s="3">
        <v>2.15406257457578E-2</v>
      </c>
      <c r="N81" s="107">
        <f t="shared" si="1"/>
        <v>2.1480817494778599E-2</v>
      </c>
      <c r="O81" s="106">
        <v>0.30919049313876601</v>
      </c>
      <c r="P81" s="3"/>
      <c r="Q81" s="107">
        <f t="shared" si="0"/>
        <v>0.30919049313876601</v>
      </c>
      <c r="R81" s="116">
        <v>0.879901027788351</v>
      </c>
      <c r="T81" s="106">
        <f t="shared" si="2"/>
        <v>501</v>
      </c>
      <c r="U81" s="116">
        <v>0.98827270920294097</v>
      </c>
      <c r="V81" s="106"/>
      <c r="W81" s="3">
        <v>0.91924711596842701</v>
      </c>
      <c r="X81" s="130">
        <v>0.99710312862108896</v>
      </c>
      <c r="Y81" s="3">
        <f>EXP(-2*($T81-1)*$U$29*($E$25*'UL FRMPL'!H$35-'UL FRMPL'!$H$35)/1000)</f>
        <v>0.23650356433021938</v>
      </c>
      <c r="Z81" s="130"/>
    </row>
    <row r="82" spans="2:26">
      <c r="B82">
        <v>52</v>
      </c>
      <c r="C82" s="50">
        <f>EXP(-2*($B82-1)*$E$27*($E$25*'UL FRMPL'!C$35-'UL FRMPL'!C$36)/1000)</f>
        <v>0.96637171562697155</v>
      </c>
      <c r="D82" s="50">
        <f>EXP(-2*($B82-1)*$E$27*($E$25*'UL FRMPL'!D$35-'UL FRMPL'!D$36)/1000)</f>
        <v>0.93387429276381639</v>
      </c>
      <c r="E82" s="50">
        <f>EXP(-2*($B82-1)*$E$27*($E$25*'UL FRMPL'!E$35-'UL FRMPL'!E$36)/1000)</f>
        <v>0.87212119468511828</v>
      </c>
      <c r="F82" s="50">
        <f>EXP(-2*($B82-1)*$E$27*($E$25*'UL FRMPL'!F$35-'UL FRMPL'!F$36)/1000)</f>
        <v>0.76059537821899803</v>
      </c>
      <c r="G82" s="50">
        <f>EXP(-2*($B82-1)*$E$27*($E$25*'UL FRMPL'!G$35-'UL FRMPL'!G$36)/1000)</f>
        <v>0.57850532936810073</v>
      </c>
      <c r="H82" s="50">
        <f>EXP(-2*($B82-1)*$E$27*($E$25*'UL FRMPL'!H$35-'UL FRMPL'!H$36)/1000)</f>
        <v>0.33466841610729464</v>
      </c>
      <c r="I82" s="102"/>
      <c r="J82" s="123">
        <f>EXP(-2*($B82-1)*$E$27*($E$25*'UL FRMPL'!H$35-'UL FRMPL'!$H$35)/1000)</f>
        <v>0.2297811740769882</v>
      </c>
      <c r="K82">
        <v>52</v>
      </c>
      <c r="L82" s="106">
        <v>4.0046159890001903E-2</v>
      </c>
      <c r="M82" s="3">
        <v>4.0802851155103299E-2</v>
      </c>
      <c r="N82" s="107">
        <f t="shared" si="1"/>
        <v>4.0424505522552598E-2</v>
      </c>
      <c r="O82" s="106">
        <v>0.28393978393978297</v>
      </c>
      <c r="P82" s="3"/>
      <c r="Q82" s="107">
        <f t="shared" si="0"/>
        <v>0.28393978393978297</v>
      </c>
      <c r="R82" s="116">
        <v>0.86873920552676998</v>
      </c>
      <c r="T82" s="106">
        <f t="shared" si="2"/>
        <v>511</v>
      </c>
      <c r="U82" s="116">
        <v>0.99347954949614703</v>
      </c>
      <c r="V82" s="106"/>
      <c r="W82" s="3">
        <v>0.89784615384615296</v>
      </c>
      <c r="X82" s="130">
        <v>0.99779856906989495</v>
      </c>
      <c r="Y82" s="3">
        <f>EXP(-2*($T82-1)*$U$29*($E$25*'UL FRMPL'!H$35-'UL FRMPL'!$H$35)/1000)</f>
        <v>0.2297811740769882</v>
      </c>
      <c r="Z82" s="130"/>
    </row>
    <row r="83" spans="2:26">
      <c r="B83">
        <v>53</v>
      </c>
      <c r="C83" s="50">
        <f>EXP(-2*($B83-1)*$E$27*($E$25*'UL FRMPL'!C$35-'UL FRMPL'!C$36)/1000)</f>
        <v>0.9657237681098364</v>
      </c>
      <c r="D83" s="50">
        <f>EXP(-2*($B83-1)*$E$27*($E$25*'UL FRMPL'!D$35-'UL FRMPL'!D$36)/1000)</f>
        <v>0.93262239629226096</v>
      </c>
      <c r="E83" s="50">
        <f>EXP(-2*($B83-1)*$E$27*($E$25*'UL FRMPL'!E$35-'UL FRMPL'!E$36)/1000)</f>
        <v>0.86978453406591916</v>
      </c>
      <c r="F83" s="50">
        <f>EXP(-2*($B83-1)*$E$27*($E$25*'UL FRMPL'!F$35-'UL FRMPL'!F$36)/1000)</f>
        <v>0.75652513570026803</v>
      </c>
      <c r="G83" s="50">
        <f>EXP(-2*($B83-1)*$E$27*($E$25*'UL FRMPL'!G$35-'UL FRMPL'!G$36)/1000)</f>
        <v>0.57233028094630889</v>
      </c>
      <c r="H83" s="50">
        <f>EXP(-2*($B83-1)*$E$27*($E$25*'UL FRMPL'!H$35-'UL FRMPL'!H$36)/1000)</f>
        <v>0.3275619504880809</v>
      </c>
      <c r="I83" s="102"/>
      <c r="J83" s="123">
        <f>EXP(-2*($B83-1)*$E$27*($E$25*'UL FRMPL'!H$35-'UL FRMPL'!$H$35)/1000)</f>
        <v>0.22324986141214226</v>
      </c>
      <c r="K83">
        <v>53</v>
      </c>
      <c r="L83" s="106">
        <v>7.6784903416100295E-2</v>
      </c>
      <c r="M83" s="3">
        <v>3.9647328797455597E-2</v>
      </c>
      <c r="N83" s="107">
        <f t="shared" si="1"/>
        <v>5.8216116106777946E-2</v>
      </c>
      <c r="O83" s="106">
        <v>0.27785697772982898</v>
      </c>
      <c r="P83" s="3"/>
      <c r="Q83" s="107">
        <f t="shared" si="0"/>
        <v>0.27785697772982898</v>
      </c>
      <c r="R83" s="116">
        <v>0.85981308411214896</v>
      </c>
      <c r="T83" s="106">
        <f t="shared" si="2"/>
        <v>521</v>
      </c>
      <c r="U83" s="116">
        <v>0.99507948523845502</v>
      </c>
      <c r="V83" s="106"/>
      <c r="W83" s="3">
        <v>0.88578680203045601</v>
      </c>
      <c r="X83" s="130">
        <v>0.99887514060742399</v>
      </c>
      <c r="Y83" s="3">
        <f>EXP(-2*($T83-1)*$U$29*($E$25*'UL FRMPL'!H$35-'UL FRMPL'!$H$35)/1000)</f>
        <v>0.22324986141214226</v>
      </c>
      <c r="Z83" s="130"/>
    </row>
    <row r="84" spans="2:26" ht="15.75" thickBot="1">
      <c r="B84">
        <v>54</v>
      </c>
      <c r="C84" s="50">
        <f>EXP(-2*($B84-1)*$E$27*($E$25*'UL FRMPL'!C$35-'UL FRMPL'!C$36)/1000)</f>
        <v>0.96507625503834782</v>
      </c>
      <c r="D84" s="50">
        <f>EXP(-2*($B84-1)*$E$27*($E$25*'UL FRMPL'!D$35-'UL FRMPL'!D$36)/1000)</f>
        <v>0.9313721780388422</v>
      </c>
      <c r="E84" s="50">
        <f>EXP(-2*($B84-1)*$E$27*($E$25*'UL FRMPL'!E$35-'UL FRMPL'!E$36)/1000)</f>
        <v>0.86745413402481686</v>
      </c>
      <c r="F84" s="50">
        <f>EXP(-2*($B84-1)*$E$27*($E$25*'UL FRMPL'!F$35-'UL FRMPL'!F$36)/1000)</f>
        <v>0.75247667463674495</v>
      </c>
      <c r="G84" s="50">
        <f>EXP(-2*($B84-1)*$E$27*($E$25*'UL FRMPL'!G$35-'UL FRMPL'!G$36)/1000)</f>
        <v>0.56622114587237371</v>
      </c>
      <c r="H84" s="50">
        <f>EXP(-2*($B84-1)*$E$27*($E$25*'UL FRMPL'!H$35-'UL FRMPL'!H$36)/1000)</f>
        <v>0.32060638603302388</v>
      </c>
      <c r="I84" s="102"/>
      <c r="J84" s="123">
        <f>EXP(-2*($B84-1)*$E$27*($E$25*'UL FRMPL'!H$35-'UL FRMPL'!$H$35)/1000)</f>
        <v>0.21690419513585421</v>
      </c>
      <c r="K84">
        <v>54</v>
      </c>
      <c r="L84" s="108">
        <v>3.8410428898711699E-2</v>
      </c>
      <c r="M84" s="109">
        <v>1.9775664857852499E-2</v>
      </c>
      <c r="N84" s="110">
        <f t="shared" si="1"/>
        <v>2.9093046878282097E-2</v>
      </c>
      <c r="O84" s="108">
        <v>0.286994678368032</v>
      </c>
      <c r="P84" s="109"/>
      <c r="Q84" s="110">
        <f t="shared" si="0"/>
        <v>0.286994678368032</v>
      </c>
      <c r="R84" s="117">
        <v>0.87039085545722705</v>
      </c>
      <c r="T84" s="106">
        <f t="shared" si="2"/>
        <v>531</v>
      </c>
      <c r="U84" s="116">
        <v>0.98566308243727596</v>
      </c>
      <c r="V84" s="106"/>
      <c r="W84" s="3">
        <v>0.90459363957597105</v>
      </c>
      <c r="X84" s="130">
        <v>0.99771949828962303</v>
      </c>
      <c r="Y84" s="3">
        <f>EXP(-2*($T84-1)*$U$29*($E$25*'UL FRMPL'!H$35-'UL FRMPL'!$H$35)/1000)</f>
        <v>0.21690419513585421</v>
      </c>
      <c r="Z84" s="130"/>
    </row>
    <row r="85" spans="2:26">
      <c r="B85">
        <v>55</v>
      </c>
      <c r="C85" s="50">
        <f>EXP(-2*($B85-1)*$E$27*($E$25*'UL FRMPL'!C$35-'UL FRMPL'!C$36)/1000)</f>
        <v>0.96442917612121237</v>
      </c>
      <c r="D85" s="50">
        <f>EXP(-2*($B85-1)*$E$27*($E$25*'UL FRMPL'!D$35-'UL FRMPL'!D$36)/1000)</f>
        <v>0.93012363575384049</v>
      </c>
      <c r="E85" s="50">
        <f>EXP(-2*($B85-1)*$E$27*($E$25*'UL FRMPL'!E$35-'UL FRMPL'!E$36)/1000)</f>
        <v>0.86512997778794298</v>
      </c>
      <c r="F85" s="50">
        <f>EXP(-2*($B85-1)*$E$27*($E$25*'UL FRMPL'!F$35-'UL FRMPL'!F$36)/1000)</f>
        <v>0.74844987846736666</v>
      </c>
      <c r="G85" s="50">
        <f>EXP(-2*($B85-1)*$E$27*($E$25*'UL FRMPL'!G$35-'UL FRMPL'!G$36)/1000)</f>
        <v>0.56017722057781594</v>
      </c>
      <c r="H85" s="50">
        <f>EXP(-2*($B85-1)*$E$27*($E$25*'UL FRMPL'!H$35-'UL FRMPL'!H$36)/1000)</f>
        <v>0.31379851845428702</v>
      </c>
      <c r="I85" s="102"/>
      <c r="J85" s="123">
        <f>EXP(-2*($B85-1)*$E$27*($E$25*'UL FRMPL'!H$35-'UL FRMPL'!$H$35)/1000)</f>
        <v>0.2107388984250177</v>
      </c>
      <c r="K85">
        <v>55</v>
      </c>
      <c r="L85">
        <v>3.7446052789744499E-2</v>
      </c>
      <c r="M85">
        <v>8.3817116459441402E-4</v>
      </c>
      <c r="N85" s="122">
        <f t="shared" si="1"/>
        <v>1.9142111977169456E-2</v>
      </c>
      <c r="O85">
        <v>0.30071537598616999</v>
      </c>
      <c r="Q85" s="122">
        <f t="shared" si="0"/>
        <v>0.30071537598616999</v>
      </c>
      <c r="R85">
        <v>0.86411657559198496</v>
      </c>
      <c r="T85" s="106">
        <f t="shared" si="2"/>
        <v>541</v>
      </c>
      <c r="U85" s="116">
        <v>0.98150860490662695</v>
      </c>
      <c r="V85" s="106"/>
      <c r="W85" s="3">
        <v>0.88478126925446698</v>
      </c>
      <c r="X85" s="130">
        <v>0.99654576856649302</v>
      </c>
      <c r="Y85" s="3">
        <f>EXP(-2*($T85-1)*$U$29*($E$25*'UL FRMPL'!H$35-'UL FRMPL'!$H$35)/1000)</f>
        <v>0.2107388984250177</v>
      </c>
      <c r="Z85" s="130"/>
    </row>
    <row r="86" spans="2:26">
      <c r="B86">
        <v>56</v>
      </c>
      <c r="C86" s="50">
        <f>EXP(-2*($B86-1)*$E$27*($E$25*'UL FRMPL'!C$35-'UL FRMPL'!C$36)/1000)</f>
        <v>0.96378253106733158</v>
      </c>
      <c r="D86" s="50">
        <f>EXP(-2*($B86-1)*$E$27*($E$25*'UL FRMPL'!D$35-'UL FRMPL'!D$36)/1000)</f>
        <v>0.9288767671905519</v>
      </c>
      <c r="E86" s="50">
        <f>EXP(-2*($B86-1)*$E$27*($E$25*'UL FRMPL'!E$35-'UL FRMPL'!E$36)/1000)</f>
        <v>0.86281204862637084</v>
      </c>
      <c r="F86" s="50">
        <f>EXP(-2*($B86-1)*$E$27*($E$25*'UL FRMPL'!F$35-'UL FRMPL'!F$36)/1000)</f>
        <v>0.74444463125483495</v>
      </c>
      <c r="G86" s="50">
        <f>EXP(-2*($B86-1)*$E$27*($E$25*'UL FRMPL'!G$35-'UL FRMPL'!G$36)/1000)</f>
        <v>0.55419780900414717</v>
      </c>
      <c r="H86" s="50">
        <f>EXP(-2*($B86-1)*$E$27*($E$25*'UL FRMPL'!H$35-'UL FRMPL'!H$36)/1000)</f>
        <v>0.30713521150499712</v>
      </c>
      <c r="I86" s="102"/>
      <c r="J86" s="123">
        <f>EXP(-2*($B86-1)*$E$27*($E$25*'UL FRMPL'!H$35-'UL FRMPL'!$H$35)/1000)</f>
        <v>0.20474884444523506</v>
      </c>
      <c r="K86">
        <v>56</v>
      </c>
      <c r="L86">
        <v>5.4682899596980798E-2</v>
      </c>
      <c r="M86">
        <v>1.89437733897222E-2</v>
      </c>
      <c r="N86" s="122">
        <f t="shared" si="1"/>
        <v>3.6813336493351501E-2</v>
      </c>
      <c r="O86">
        <v>0.25555434545850497</v>
      </c>
      <c r="Q86" s="122">
        <f t="shared" si="0"/>
        <v>0.25555434545850497</v>
      </c>
      <c r="R86">
        <v>0.866217175301632</v>
      </c>
      <c r="T86" s="106">
        <f t="shared" si="2"/>
        <v>551</v>
      </c>
      <c r="U86" s="116">
        <v>0.97401899301200501</v>
      </c>
      <c r="V86" s="106"/>
      <c r="W86" s="3">
        <v>0.88095238095238004</v>
      </c>
      <c r="X86" s="130">
        <v>0.99888080581980898</v>
      </c>
      <c r="Y86" s="3">
        <f>EXP(-2*($T86-1)*$U$29*($E$25*'UL FRMPL'!H$35-'UL FRMPL'!$H$35)/1000)</f>
        <v>0.20474884444523506</v>
      </c>
      <c r="Z86" s="130"/>
    </row>
    <row r="87" spans="2:26">
      <c r="B87">
        <v>57</v>
      </c>
      <c r="C87" s="50">
        <f>EXP(-2*($B87-1)*$E$27*($E$25*'UL FRMPL'!C$35-'UL FRMPL'!C$36)/1000)</f>
        <v>0.96313631958580226</v>
      </c>
      <c r="D87" s="50">
        <f>EXP(-2*($B87-1)*$E$27*($E$25*'UL FRMPL'!D$35-'UL FRMPL'!D$36)/1000)</f>
        <v>0.92763157010528452</v>
      </c>
      <c r="E87" s="50">
        <f>EXP(-2*($B87-1)*$E$27*($E$25*'UL FRMPL'!E$35-'UL FRMPL'!E$36)/1000)</f>
        <v>0.86050032985599545</v>
      </c>
      <c r="F87" s="50">
        <f>EXP(-2*($B87-1)*$E$27*($E$25*'UL FRMPL'!F$35-'UL FRMPL'!F$36)/1000)</f>
        <v>0.7404608176822769</v>
      </c>
      <c r="G87" s="50">
        <f>EXP(-2*($B87-1)*$E$27*($E$25*'UL FRMPL'!G$35-'UL FRMPL'!G$36)/1000)</f>
        <v>0.5482822225227062</v>
      </c>
      <c r="H87" s="50">
        <f>EXP(-2*($B87-1)*$E$27*($E$25*'UL FRMPL'!H$35-'UL FRMPL'!H$36)/1000)</f>
        <v>0.30061339553443828</v>
      </c>
      <c r="I87" s="102"/>
      <c r="J87" s="123">
        <f>EXP(-2*($B87-1)*$E$27*($E$25*'UL FRMPL'!H$35-'UL FRMPL'!$H$35)/1000)</f>
        <v>0.19892905208753006</v>
      </c>
      <c r="K87">
        <v>57</v>
      </c>
      <c r="L87">
        <v>7.1314684372450199E-2</v>
      </c>
      <c r="M87">
        <v>3.6171613212063101E-2</v>
      </c>
      <c r="N87" s="122">
        <f t="shared" si="1"/>
        <v>5.3743148792256654E-2</v>
      </c>
      <c r="O87">
        <v>0.30847056291034303</v>
      </c>
      <c r="Q87" s="122">
        <f t="shared" si="0"/>
        <v>0.30847056291034303</v>
      </c>
      <c r="R87">
        <v>0.88807403527151996</v>
      </c>
      <c r="T87" s="106">
        <f t="shared" si="2"/>
        <v>561</v>
      </c>
      <c r="U87" s="116">
        <v>0.99174591781805099</v>
      </c>
      <c r="V87" s="106"/>
      <c r="W87" s="3">
        <v>0.86783343391671697</v>
      </c>
      <c r="X87" s="130">
        <v>0.99772468714448204</v>
      </c>
      <c r="Y87" s="3">
        <f>EXP(-2*($T87-1)*$U$29*($E$25*'UL FRMPL'!H$35-'UL FRMPL'!$H$35)/1000)</f>
        <v>0.19892905208753006</v>
      </c>
      <c r="Z87" s="130"/>
    </row>
    <row r="88" spans="2:26">
      <c r="B88">
        <v>58</v>
      </c>
      <c r="C88" s="50">
        <f>EXP(-2*($B88-1)*$E$27*($E$25*'UL FRMPL'!C$35-'UL FRMPL'!C$36)/1000)</f>
        <v>0.96249054138591617</v>
      </c>
      <c r="D88" s="50">
        <f>EXP(-2*($B88-1)*$E$27*($E$25*'UL FRMPL'!D$35-'UL FRMPL'!D$36)/1000)</f>
        <v>0.92638804225735405</v>
      </c>
      <c r="E88" s="50">
        <f>EXP(-2*($B88-1)*$E$27*($E$25*'UL FRMPL'!E$35-'UL FRMPL'!E$36)/1000)</f>
        <v>0.85819480483741306</v>
      </c>
      <c r="F88" s="50">
        <f>EXP(-2*($B88-1)*$E$27*($E$25*'UL FRMPL'!F$35-'UL FRMPL'!F$36)/1000)</f>
        <v>0.73649832304992557</v>
      </c>
      <c r="G88" s="50">
        <f>EXP(-2*($B88-1)*$E$27*($E$25*'UL FRMPL'!G$35-'UL FRMPL'!G$36)/1000)</f>
        <v>0.54242977985535257</v>
      </c>
      <c r="H88" s="50">
        <f>EXP(-2*($B88-1)*$E$27*($E$25*'UL FRMPL'!H$35-'UL FRMPL'!H$36)/1000)</f>
        <v>0.29423006607392621</v>
      </c>
      <c r="I88" s="102"/>
      <c r="J88" s="123">
        <f>EXP(-2*($B88-1)*$E$27*($E$25*'UL FRMPL'!H$35-'UL FRMPL'!$H$35)/1000)</f>
        <v>0.19327468182624072</v>
      </c>
      <c r="K88">
        <v>58</v>
      </c>
      <c r="L88">
        <v>5.6626390839762005E-4</v>
      </c>
      <c r="M88">
        <v>3.5128693994280202E-2</v>
      </c>
      <c r="N88" s="122">
        <f t="shared" si="1"/>
        <v>1.784747895133891E-2</v>
      </c>
      <c r="O88">
        <v>0.25962472253052099</v>
      </c>
      <c r="Q88" s="122">
        <f t="shared" si="0"/>
        <v>0.25962472253052099</v>
      </c>
      <c r="R88">
        <v>0.89180384087791498</v>
      </c>
      <c r="T88" s="106">
        <f t="shared" si="2"/>
        <v>571</v>
      </c>
      <c r="U88" s="116">
        <v>0.98810772997551499</v>
      </c>
      <c r="V88" s="106"/>
      <c r="W88" s="3">
        <v>0.88295318127250899</v>
      </c>
      <c r="X88" s="130">
        <v>0.995550611790878</v>
      </c>
      <c r="Y88" s="3">
        <f>EXP(-2*($T88-1)*$U$29*($E$25*'UL FRMPL'!H$35-'UL FRMPL'!$H$35)/1000)</f>
        <v>0.19327468182624072</v>
      </c>
      <c r="Z88" s="130"/>
    </row>
    <row r="89" spans="2:26">
      <c r="B89">
        <v>59</v>
      </c>
      <c r="C89" s="50">
        <f>EXP(-2*($B89-1)*$E$27*($E$25*'UL FRMPL'!C$35-'UL FRMPL'!C$36)/1000)</f>
        <v>0.96184519617716024</v>
      </c>
      <c r="D89" s="50">
        <f>EXP(-2*($B89-1)*$E$27*($E$25*'UL FRMPL'!D$35-'UL FRMPL'!D$36)/1000)</f>
        <v>0.92514618140907989</v>
      </c>
      <c r="E89" s="50">
        <f>EXP(-2*($B89-1)*$E$27*($E$25*'UL FRMPL'!E$35-'UL FRMPL'!E$36)/1000)</f>
        <v>0.85589545697580205</v>
      </c>
      <c r="F89" s="50">
        <f>EXP(-2*($B89-1)*$E$27*($E$25*'UL FRMPL'!F$35-'UL FRMPL'!F$36)/1000)</f>
        <v>0.73255703327181709</v>
      </c>
      <c r="G89" s="50">
        <f>EXP(-2*($B89-1)*$E$27*($E$25*'UL FRMPL'!G$35-'UL FRMPL'!G$36)/1000)</f>
        <v>0.53663980699600611</v>
      </c>
      <c r="H89" s="50">
        <f>EXP(-2*($B89-1)*$E$27*($E$25*'UL FRMPL'!H$35-'UL FRMPL'!H$36)/1000)</f>
        <v>0.28798228245271068</v>
      </c>
      <c r="I89" s="102"/>
      <c r="J89" s="123">
        <f>EXP(-2*($B89-1)*$E$27*($E$25*'UL FRMPL'!H$35-'UL FRMPL'!$H$35)/1000)</f>
        <v>0.1877810316946471</v>
      </c>
      <c r="K89">
        <v>59</v>
      </c>
      <c r="L89">
        <v>1.6964049958946199E-2</v>
      </c>
      <c r="M89">
        <v>3.4795222213379801E-2</v>
      </c>
      <c r="N89" s="122">
        <f t="shared" si="1"/>
        <v>2.5879636086162998E-2</v>
      </c>
      <c r="O89">
        <v>0.27515011785757298</v>
      </c>
      <c r="Q89" s="122">
        <f t="shared" si="0"/>
        <v>0.27515011785757298</v>
      </c>
      <c r="R89">
        <v>0.86747192922762795</v>
      </c>
      <c r="T89" s="106">
        <f t="shared" si="2"/>
        <v>581</v>
      </c>
      <c r="U89" s="116">
        <v>0.96060134784862605</v>
      </c>
      <c r="V89" s="106"/>
      <c r="W89" s="3">
        <v>0.84072948328267405</v>
      </c>
      <c r="X89" s="130">
        <v>0.99329608938547398</v>
      </c>
      <c r="Y89" s="3">
        <f>EXP(-2*($T89-1)*$U$29*($E$25*'UL FRMPL'!H$35-'UL FRMPL'!$H$35)/1000)</f>
        <v>0.1877810316946471</v>
      </c>
      <c r="Z89" s="130"/>
    </row>
    <row r="90" spans="2:26">
      <c r="B90">
        <v>60</v>
      </c>
      <c r="C90" s="50">
        <f>EXP(-2*($B90-1)*$E$27*($E$25*'UL FRMPL'!C$35-'UL FRMPL'!C$36)/1000)</f>
        <v>0.96120028366921595</v>
      </c>
      <c r="D90" s="50">
        <f>EXP(-2*($B90-1)*$E$27*($E$25*'UL FRMPL'!D$35-'UL FRMPL'!D$36)/1000)</f>
        <v>0.92390598532578116</v>
      </c>
      <c r="E90" s="50">
        <f>EXP(-2*($B90-1)*$E$27*($E$25*'UL FRMPL'!E$35-'UL FRMPL'!E$36)/1000)</f>
        <v>0.85360226972080255</v>
      </c>
      <c r="F90" s="50">
        <f>EXP(-2*($B90-1)*$E$27*($E$25*'UL FRMPL'!F$35-'UL FRMPL'!F$36)/1000)</f>
        <v>0.72863683487250575</v>
      </c>
      <c r="G90" s="50">
        <f>EXP(-2*($B90-1)*$E$27*($E$25*'UL FRMPL'!G$35-'UL FRMPL'!G$36)/1000)</f>
        <v>0.53091163713302325</v>
      </c>
      <c r="H90" s="50">
        <f>EXP(-2*($B90-1)*$E$27*($E$25*'UL FRMPL'!H$35-'UL FRMPL'!H$36)/1000)</f>
        <v>0.28186716644326693</v>
      </c>
      <c r="I90" s="102"/>
      <c r="J90" s="123">
        <f>EXP(-2*($B90-1)*$E$27*($E$25*'UL FRMPL'!H$35-'UL FRMPL'!$H$35)/1000)</f>
        <v>0.18244353337498861</v>
      </c>
      <c r="K90">
        <v>60</v>
      </c>
      <c r="L90">
        <v>3.4161380378339497E-2</v>
      </c>
      <c r="M90">
        <v>6.7109679437949696E-2</v>
      </c>
      <c r="N90" s="122">
        <f t="shared" si="1"/>
        <v>5.06355299081446E-2</v>
      </c>
      <c r="O90">
        <v>0.211214385722238</v>
      </c>
      <c r="Q90" s="122">
        <f t="shared" si="0"/>
        <v>0.211214385722238</v>
      </c>
      <c r="R90">
        <v>0.85803091397849396</v>
      </c>
      <c r="T90" s="106">
        <f t="shared" si="2"/>
        <v>591</v>
      </c>
      <c r="U90" s="116">
        <v>0.97942176870748299</v>
      </c>
      <c r="V90" s="106"/>
      <c r="W90" s="3">
        <v>0.86406619385342698</v>
      </c>
      <c r="X90" s="130">
        <v>0.99556786703601097</v>
      </c>
      <c r="Y90" s="3">
        <f>EXP(-2*($T90-1)*$U$29*($E$25*'UL FRMPL'!H$35-'UL FRMPL'!$H$35)/1000)</f>
        <v>0.18244353337498861</v>
      </c>
      <c r="Z90" s="130"/>
    </row>
    <row r="91" spans="2:26">
      <c r="B91">
        <v>61</v>
      </c>
      <c r="C91" s="50">
        <f>EXP(-2*($B91-1)*$E$27*($E$25*'UL FRMPL'!C$35-'UL FRMPL'!C$36)/1000)</f>
        <v>0.96055580357195947</v>
      </c>
      <c r="D91" s="50">
        <f>EXP(-2*($B91-1)*$E$27*($E$25*'UL FRMPL'!D$35-'UL FRMPL'!D$36)/1000)</f>
        <v>0.92266745177577281</v>
      </c>
      <c r="E91" s="50">
        <f>EXP(-2*($B91-1)*$E$27*($E$25*'UL FRMPL'!E$35-'UL FRMPL'!E$36)/1000)</f>
        <v>0.85131522656639813</v>
      </c>
      <c r="F91" s="50">
        <f>EXP(-2*($B91-1)*$E$27*($E$25*'UL FRMPL'!F$35-'UL FRMPL'!F$36)/1000)</f>
        <v>0.72473761498379774</v>
      </c>
      <c r="G91" s="50">
        <f>EXP(-2*($B91-1)*$E$27*($E$25*'UL FRMPL'!G$35-'UL FRMPL'!G$36)/1000)</f>
        <v>0.52524461057240335</v>
      </c>
      <c r="H91" s="50">
        <f>EXP(-2*($B91-1)*$E$27*($E$25*'UL FRMPL'!H$35-'UL FRMPL'!H$36)/1000)</f>
        <v>0.2758819009353557</v>
      </c>
      <c r="I91" s="102"/>
      <c r="J91" s="123">
        <f>EXP(-2*($B91-1)*$E$27*($E$25*'UL FRMPL'!H$35-'UL FRMPL'!$H$35)/1000)</f>
        <v>0.17725774839961869</v>
      </c>
      <c r="K91">
        <v>61</v>
      </c>
      <c r="L91">
        <v>6.5662895230627003E-2</v>
      </c>
      <c r="M91">
        <v>3.3666218016221099E-2</v>
      </c>
      <c r="N91" s="122">
        <f t="shared" si="1"/>
        <v>4.9664556623424047E-2</v>
      </c>
      <c r="O91">
        <v>0.20735284314378999</v>
      </c>
      <c r="Q91" s="122">
        <f t="shared" si="0"/>
        <v>0.20735284314378999</v>
      </c>
      <c r="R91">
        <v>0.85586900129701604</v>
      </c>
      <c r="T91" s="106">
        <f t="shared" si="2"/>
        <v>601</v>
      </c>
      <c r="U91" s="116">
        <v>0.95510204081632599</v>
      </c>
      <c r="V91" s="106"/>
      <c r="W91" s="3">
        <v>0.84172661870503596</v>
      </c>
      <c r="X91" s="130">
        <v>0.99340659340659299</v>
      </c>
      <c r="Y91" s="3">
        <f>EXP(-2*($T91-1)*$U$29*($E$25*'UL FRMPL'!H$35-'UL FRMPL'!$H$35)/1000)</f>
        <v>0.17725774839961869</v>
      </c>
      <c r="Z91" s="130"/>
    </row>
    <row r="92" spans="2:26">
      <c r="B92">
        <v>62</v>
      </c>
      <c r="C92" s="50">
        <f>EXP(-2*($B92-1)*$E$27*($E$25*'UL FRMPL'!C$35-'UL FRMPL'!C$36)/1000)</f>
        <v>0.95991175559546171</v>
      </c>
      <c r="D92" s="50">
        <f>EXP(-2*($B92-1)*$E$27*($E$25*'UL FRMPL'!D$35-'UL FRMPL'!D$36)/1000)</f>
        <v>0.92143057853036137</v>
      </c>
      <c r="E92" s="50">
        <f>EXP(-2*($B92-1)*$E$27*($E$25*'UL FRMPL'!E$35-'UL FRMPL'!E$36)/1000)</f>
        <v>0.84903431105079641</v>
      </c>
      <c r="F92" s="50">
        <f>EXP(-2*($B92-1)*$E$27*($E$25*'UL FRMPL'!F$35-'UL FRMPL'!F$36)/1000)</f>
        <v>0.72085926134150058</v>
      </c>
      <c r="G92" s="50">
        <f>EXP(-2*($B92-1)*$E$27*($E$25*'UL FRMPL'!G$35-'UL FRMPL'!G$36)/1000)</f>
        <v>0.51963807466181378</v>
      </c>
      <c r="H92" s="50">
        <f>EXP(-2*($B92-1)*$E$27*($E$25*'UL FRMPL'!H$35-'UL FRMPL'!H$36)/1000)</f>
        <v>0.2700237286382367</v>
      </c>
      <c r="I92" s="102"/>
      <c r="J92" s="123">
        <f>EXP(-2*($B92-1)*$E$27*($E$25*'UL FRMPL'!H$35-'UL FRMPL'!$H$35)/1000)</f>
        <v>0.17221936446013805</v>
      </c>
      <c r="K92">
        <v>62</v>
      </c>
      <c r="L92">
        <v>3.2715751773538103E-2</v>
      </c>
      <c r="M92">
        <v>3.2656709234973598E-4</v>
      </c>
      <c r="N92" s="122">
        <f t="shared" si="1"/>
        <v>1.6521159432943921E-2</v>
      </c>
      <c r="O92">
        <v>0.21832677133195</v>
      </c>
      <c r="Q92" s="122">
        <f t="shared" si="0"/>
        <v>0.21832677133195</v>
      </c>
      <c r="R92">
        <v>0.85125709651257098</v>
      </c>
      <c r="T92" s="106">
        <f t="shared" si="2"/>
        <v>611</v>
      </c>
      <c r="U92" s="116">
        <v>0.936479425212279</v>
      </c>
      <c r="V92" s="106"/>
      <c r="W92" s="3">
        <v>0.82831325301204795</v>
      </c>
      <c r="X92" s="130">
        <v>0.99559228650137699</v>
      </c>
      <c r="Y92" s="3">
        <f>EXP(-2*($T92-1)*$U$29*($E$25*'UL FRMPL'!H$35-'UL FRMPL'!$H$35)/1000)</f>
        <v>0.17221936446013805</v>
      </c>
      <c r="Z92" s="130"/>
    </row>
    <row r="93" spans="2:26">
      <c r="B93">
        <v>63</v>
      </c>
      <c r="C93" s="50">
        <f>EXP(-2*($B93-1)*$E$27*($E$25*'UL FRMPL'!C$35-'UL FRMPL'!C$36)/1000)</f>
        <v>0.95926813944998757</v>
      </c>
      <c r="D93" s="50">
        <f>EXP(-2*($B93-1)*$E$27*($E$25*'UL FRMPL'!D$35-'UL FRMPL'!D$36)/1000)</f>
        <v>0.92019536336384089</v>
      </c>
      <c r="E93" s="50">
        <f>EXP(-2*($B93-1)*$E$27*($E$25*'UL FRMPL'!E$35-'UL FRMPL'!E$36)/1000)</f>
        <v>0.84675950675631118</v>
      </c>
      <c r="F93" s="50">
        <f>EXP(-2*($B93-1)*$E$27*($E$25*'UL FRMPL'!F$35-'UL FRMPL'!F$36)/1000)</f>
        <v>0.71700166228219142</v>
      </c>
      <c r="G93" s="50">
        <f>EXP(-2*($B93-1)*$E$27*($E$25*'UL FRMPL'!G$35-'UL FRMPL'!G$36)/1000)</f>
        <v>0.51409138371542562</v>
      </c>
      <c r="H93" s="50">
        <f>EXP(-2*($B93-1)*$E$27*($E$25*'UL FRMPL'!H$35-'UL FRMPL'!H$36)/1000)</f>
        <v>0.26428995081044099</v>
      </c>
      <c r="I93" s="102"/>
      <c r="J93" s="123">
        <f>EXP(-2*($B93-1)*$E$27*($E$25*'UL FRMPL'!H$35-'UL FRMPL'!$H$35)/1000)</f>
        <v>0.16732419182143726</v>
      </c>
      <c r="K93">
        <v>63</v>
      </c>
      <c r="L93">
        <v>1.5855555518063901E-2</v>
      </c>
      <c r="M93">
        <v>3.2415442756175299E-2</v>
      </c>
      <c r="N93" s="122">
        <f t="shared" si="1"/>
        <v>2.4135499137119598E-2</v>
      </c>
      <c r="O93">
        <v>0.194317743800591</v>
      </c>
      <c r="Q93" s="122">
        <f t="shared" si="0"/>
        <v>0.194317743800591</v>
      </c>
      <c r="R93">
        <v>0.86065701385645299</v>
      </c>
      <c r="T93" s="106">
        <f t="shared" si="2"/>
        <v>621</v>
      </c>
      <c r="U93" s="116">
        <v>0.93473269924565405</v>
      </c>
      <c r="V93" s="106"/>
      <c r="W93" s="3">
        <v>0.817527010804321</v>
      </c>
      <c r="X93" s="130">
        <v>0.99548277809147301</v>
      </c>
      <c r="Y93" s="3">
        <f>EXP(-2*($T93-1)*$U$29*($E$25*'UL FRMPL'!H$35-'UL FRMPL'!$H$35)/1000)</f>
        <v>0.16732419182143726</v>
      </c>
      <c r="Z93" s="130"/>
    </row>
    <row r="94" spans="2:26">
      <c r="B94">
        <v>64</v>
      </c>
      <c r="C94" s="50">
        <f>EXP(-2*($B94-1)*$E$27*($E$25*'UL FRMPL'!C$35-'UL FRMPL'!C$36)/1000)</f>
        <v>0.95862495484599675</v>
      </c>
      <c r="D94" s="50">
        <f>EXP(-2*($B94-1)*$E$27*($E$25*'UL FRMPL'!D$35-'UL FRMPL'!D$36)/1000)</f>
        <v>0.91896180405348926</v>
      </c>
      <c r="E94" s="50">
        <f>EXP(-2*($B94-1)*$E$27*($E$25*'UL FRMPL'!E$35-'UL FRMPL'!E$36)/1000)</f>
        <v>0.84449079730924359</v>
      </c>
      <c r="F94" s="50">
        <f>EXP(-2*($B94-1)*$E$27*($E$25*'UL FRMPL'!F$35-'UL FRMPL'!F$36)/1000)</f>
        <v>0.71316470674000187</v>
      </c>
      <c r="G94" s="50">
        <f>EXP(-2*($B94-1)*$E$27*($E$25*'UL FRMPL'!G$35-'UL FRMPL'!G$36)/1000)</f>
        <v>0.50860389893955282</v>
      </c>
      <c r="H94" s="50">
        <f>EXP(-2*($B94-1)*$E$27*($E$25*'UL FRMPL'!H$35-'UL FRMPL'!H$36)/1000)</f>
        <v>0.2586779260165149</v>
      </c>
      <c r="I94" s="102"/>
      <c r="J94" s="123">
        <f>EXP(-2*($B94-1)*$E$27*($E$25*'UL FRMPL'!H$35-'UL FRMPL'!$H$35)/1000)</f>
        <v>0.16256815983766693</v>
      </c>
      <c r="K94">
        <v>64</v>
      </c>
      <c r="L94">
        <v>1.6022500816454299E-2</v>
      </c>
      <c r="M94">
        <v>4.8065372911216701E-2</v>
      </c>
      <c r="N94" s="122">
        <f t="shared" si="1"/>
        <v>3.2043936863835498E-2</v>
      </c>
      <c r="O94">
        <v>0.21031218338399099</v>
      </c>
      <c r="Q94" s="122">
        <f t="shared" si="0"/>
        <v>0.21031218338399099</v>
      </c>
      <c r="R94">
        <v>0.84408265497808299</v>
      </c>
      <c r="T94" s="106">
        <f t="shared" si="2"/>
        <v>631</v>
      </c>
      <c r="U94" s="116">
        <v>0.90481487366915603</v>
      </c>
      <c r="V94" s="106"/>
      <c r="W94" s="3">
        <v>0.812611540749553</v>
      </c>
      <c r="X94" s="130">
        <v>0.99274553571428503</v>
      </c>
      <c r="Y94" s="3">
        <f>EXP(-2*($T94-1)*$U$29*($E$25*'UL FRMPL'!H$35-'UL FRMPL'!$H$35)/1000)</f>
        <v>0.16256815983766693</v>
      </c>
      <c r="Z94" s="130"/>
    </row>
    <row r="95" spans="2:26">
      <c r="B95">
        <v>65</v>
      </c>
      <c r="C95" s="50">
        <f>EXP(-2*($B95-1)*$E$27*($E$25*'UL FRMPL'!C$35-'UL FRMPL'!C$36)/1000)</f>
        <v>0.95798220149414248</v>
      </c>
      <c r="D95" s="50">
        <f>EXP(-2*($B95-1)*$E$27*($E$25*'UL FRMPL'!D$35-'UL FRMPL'!D$36)/1000)</f>
        <v>0.91772989837956387</v>
      </c>
      <c r="E95" s="50">
        <f>EXP(-2*($B95-1)*$E$27*($E$25*'UL FRMPL'!E$35-'UL FRMPL'!E$36)/1000)</f>
        <v>0.84222816637976461</v>
      </c>
      <c r="F95" s="50">
        <f>EXP(-2*($B95-1)*$E$27*($E$25*'UL FRMPL'!F$35-'UL FRMPL'!F$36)/1000)</f>
        <v>0.70934828424342056</v>
      </c>
      <c r="G95" s="50">
        <f>EXP(-2*($B95-1)*$E$27*($E$25*'UL FRMPL'!G$35-'UL FRMPL'!G$36)/1000)</f>
        <v>0.50317498835908447</v>
      </c>
      <c r="H95" s="50">
        <f>EXP(-2*($B95-1)*$E$27*($E$25*'UL FRMPL'!H$35-'UL FRMPL'!H$36)/1000)</f>
        <v>0.25318506891016485</v>
      </c>
      <c r="I95" s="102"/>
      <c r="J95" s="123">
        <f>EXP(-2*($B95-1)*$E$27*($E$25*'UL FRMPL'!H$35-'UL FRMPL'!$H$35)/1000)</f>
        <v>0.15794731356723793</v>
      </c>
      <c r="K95">
        <v>65</v>
      </c>
      <c r="L95">
        <v>4.6947616654678503E-2</v>
      </c>
      <c r="M95">
        <v>3.1471676479600398E-2</v>
      </c>
      <c r="N95" s="122">
        <f t="shared" si="1"/>
        <v>3.9209646567139447E-2</v>
      </c>
      <c r="O95">
        <v>0.19944795931025899</v>
      </c>
      <c r="Q95" s="122">
        <f t="shared" ref="Q95:Q130" si="3">AVERAGE(O95:P95)</f>
        <v>0.19944795931025899</v>
      </c>
      <c r="R95">
        <v>0.85307185537000096</v>
      </c>
      <c r="T95" s="106">
        <f t="shared" si="2"/>
        <v>641</v>
      </c>
      <c r="U95" s="116">
        <v>0.87794967963744297</v>
      </c>
      <c r="V95" s="106"/>
      <c r="W95" s="3">
        <v>0.80192655027092097</v>
      </c>
      <c r="X95" s="130">
        <v>0.991179713340683</v>
      </c>
      <c r="Y95" s="3">
        <f>EXP(-2*($T95-1)*$U$29*($E$25*'UL FRMPL'!H$35-'UL FRMPL'!$H$35)/1000)</f>
        <v>0.15794731356723793</v>
      </c>
      <c r="Z95" s="130"/>
    </row>
    <row r="96" spans="2:26">
      <c r="B96">
        <v>66</v>
      </c>
      <c r="C96" s="50">
        <f>EXP(-2*($B96-1)*$E$27*($E$25*'UL FRMPL'!C$35-'UL FRMPL'!C$36)/1000)</f>
        <v>0.95733987910527263</v>
      </c>
      <c r="D96" s="50">
        <f>EXP(-2*($B96-1)*$E$27*($E$25*'UL FRMPL'!D$35-'UL FRMPL'!D$36)/1000)</f>
        <v>0.91649964412529794</v>
      </c>
      <c r="E96" s="50">
        <f>EXP(-2*($B96-1)*$E$27*($E$25*'UL FRMPL'!E$35-'UL FRMPL'!E$36)/1000)</f>
        <v>0.83997159768179774</v>
      </c>
      <c r="F96" s="50">
        <f>EXP(-2*($B96-1)*$E$27*($E$25*'UL FRMPL'!F$35-'UL FRMPL'!F$36)/1000)</f>
        <v>0.70555228491211186</v>
      </c>
      <c r="G96" s="50">
        <f>EXP(-2*($B96-1)*$E$27*($E$25*'UL FRMPL'!G$35-'UL FRMPL'!G$36)/1000)</f>
        <v>0.49780402674470192</v>
      </c>
      <c r="H96" s="50">
        <f>EXP(-2*($B96-1)*$E$27*($E$25*'UL FRMPL'!H$35-'UL FRMPL'!H$36)/1000)</f>
        <v>0.24780884904323988</v>
      </c>
      <c r="I96" s="102"/>
      <c r="J96" s="123">
        <f>EXP(-2*($B96-1)*$E$27*($E$25*'UL FRMPL'!H$35-'UL FRMPL'!$H$35)/1000)</f>
        <v>0.15345781048403731</v>
      </c>
      <c r="K96">
        <v>66</v>
      </c>
      <c r="L96">
        <v>4.5733792800815597E-2</v>
      </c>
      <c r="M96">
        <v>6.09274129804264E-2</v>
      </c>
      <c r="N96" s="122">
        <f t="shared" ref="N96:N130" si="4">AVERAGE(L96:M96)</f>
        <v>5.3330602890620998E-2</v>
      </c>
      <c r="O96">
        <v>0.20038327203041401</v>
      </c>
      <c r="Q96" s="122">
        <f t="shared" si="3"/>
        <v>0.20038327203041401</v>
      </c>
      <c r="R96">
        <v>0.84521633150517905</v>
      </c>
      <c r="T96" s="106">
        <f t="shared" si="2"/>
        <v>651</v>
      </c>
      <c r="U96" s="116">
        <v>0.91592436318174697</v>
      </c>
      <c r="V96" s="106"/>
      <c r="W96" s="3">
        <v>0.79345238095238002</v>
      </c>
      <c r="X96" s="130">
        <v>0.99498886414253895</v>
      </c>
      <c r="Y96" s="3">
        <f>EXP(-2*($T96-1)*$U$29*($E$25*'UL FRMPL'!H$35-'UL FRMPL'!$H$35)/1000)</f>
        <v>0.15345781048403731</v>
      </c>
      <c r="Z96" s="130"/>
    </row>
    <row r="97" spans="2:26">
      <c r="B97">
        <v>67</v>
      </c>
      <c r="C97" s="50">
        <f>EXP(-2*($B97-1)*$E$27*($E$25*'UL FRMPL'!C$35-'UL FRMPL'!C$36)/1000)</f>
        <v>0.95669798739042833</v>
      </c>
      <c r="D97" s="50">
        <f>EXP(-2*($B97-1)*$E$27*($E$25*'UL FRMPL'!D$35-'UL FRMPL'!D$36)/1000)</f>
        <v>0.91527103907689611</v>
      </c>
      <c r="E97" s="50">
        <f>EXP(-2*($B97-1)*$E$27*($E$25*'UL FRMPL'!E$35-'UL FRMPL'!E$36)/1000)</f>
        <v>0.83772107497290116</v>
      </c>
      <c r="F97" s="50">
        <f>EXP(-2*($B97-1)*$E$27*($E$25*'UL FRMPL'!F$35-'UL FRMPL'!F$36)/1000)</f>
        <v>0.70177659945375304</v>
      </c>
      <c r="G97" s="50">
        <f>EXP(-2*($B97-1)*$E$27*($E$25*'UL FRMPL'!G$35-'UL FRMPL'!G$36)/1000)</f>
        <v>0.49249039554087337</v>
      </c>
      <c r="H97" s="50">
        <f>EXP(-2*($B97-1)*$E$27*($E$25*'UL FRMPL'!H$35-'UL FRMPL'!H$36)/1000)</f>
        <v>0.2425467897000059</v>
      </c>
      <c r="I97" s="102"/>
      <c r="J97" s="123">
        <f>EXP(-2*($B97-1)*$E$27*($E$25*'UL FRMPL'!H$35-'UL FRMPL'!$H$35)/1000)</f>
        <v>0.14909591728212471</v>
      </c>
      <c r="K97">
        <v>67</v>
      </c>
      <c r="L97">
        <v>3.0614808713103001E-2</v>
      </c>
      <c r="M97">
        <v>5.9612148893603299E-2</v>
      </c>
      <c r="N97" s="122">
        <f t="shared" si="4"/>
        <v>4.5113478803353146E-2</v>
      </c>
      <c r="O97">
        <v>0.21053827280162299</v>
      </c>
      <c r="Q97" s="122">
        <f t="shared" si="3"/>
        <v>0.21053827280162299</v>
      </c>
      <c r="R97">
        <v>0.84224678816850895</v>
      </c>
      <c r="T97" s="106">
        <f t="shared" ref="T97:T160" si="5">T96+10</f>
        <v>661</v>
      </c>
      <c r="U97" s="116">
        <v>0.918040293040293</v>
      </c>
      <c r="V97" s="106"/>
      <c r="W97" s="3">
        <v>0.79927884615384603</v>
      </c>
      <c r="X97" s="130">
        <v>0.99291553133514898</v>
      </c>
      <c r="Y97" s="3">
        <f>EXP(-2*($T97-1)*$U$29*($E$25*'UL FRMPL'!H$35-'UL FRMPL'!$H$35)/1000)</f>
        <v>0.14909591728212471</v>
      </c>
      <c r="Z97" s="130"/>
    </row>
    <row r="98" spans="2:26">
      <c r="B98">
        <v>68</v>
      </c>
      <c r="C98" s="50">
        <f>EXP(-2*($B98-1)*$E$27*($E$25*'UL FRMPL'!C$35-'UL FRMPL'!C$36)/1000)</f>
        <v>0.9560565260608449</v>
      </c>
      <c r="D98" s="50">
        <f>EXP(-2*($B98-1)*$E$27*($E$25*'UL FRMPL'!D$35-'UL FRMPL'!D$36)/1000)</f>
        <v>0.91404408102353096</v>
      </c>
      <c r="E98" s="50">
        <f>EXP(-2*($B98-1)*$E$27*($E$25*'UL FRMPL'!E$35-'UL FRMPL'!E$36)/1000)</f>
        <v>0.83547658205415132</v>
      </c>
      <c r="F98" s="50">
        <f>EXP(-2*($B98-1)*$E$27*($E$25*'UL FRMPL'!F$35-'UL FRMPL'!F$36)/1000)</f>
        <v>0.69802111916088705</v>
      </c>
      <c r="G98" s="50">
        <f>EXP(-2*($B98-1)*$E$27*($E$25*'UL FRMPL'!G$35-'UL FRMPL'!G$36)/1000)</f>
        <v>0.48723348279461726</v>
      </c>
      <c r="H98" s="50">
        <f>EXP(-2*($B98-1)*$E$27*($E$25*'UL FRMPL'!H$35-'UL FRMPL'!H$36)/1000)</f>
        <v>0.23739646675617257</v>
      </c>
      <c r="I98" s="102"/>
      <c r="J98" s="123">
        <f>EXP(-2*($B98-1)*$E$27*($E$25*'UL FRMPL'!H$35-'UL FRMPL'!$H$35)/1000)</f>
        <v>0.14485800677125191</v>
      </c>
      <c r="K98">
        <v>68</v>
      </c>
      <c r="L98">
        <v>1.47445776792091E-2</v>
      </c>
      <c r="M98">
        <v>2.8971974330692801E-2</v>
      </c>
      <c r="N98" s="122">
        <f t="shared" si="4"/>
        <v>2.1858276004950952E-2</v>
      </c>
      <c r="O98">
        <v>0.20445167492420299</v>
      </c>
      <c r="Q98" s="122">
        <f t="shared" si="3"/>
        <v>0.20445167492420299</v>
      </c>
      <c r="R98">
        <v>0.84739252474516102</v>
      </c>
      <c r="T98" s="106">
        <f t="shared" si="5"/>
        <v>671</v>
      </c>
      <c r="U98" s="116">
        <v>0.82247089066989199</v>
      </c>
      <c r="V98" s="106"/>
      <c r="W98" s="3">
        <v>0.78260869565217395</v>
      </c>
      <c r="X98" s="130">
        <v>0.98959474260679003</v>
      </c>
      <c r="Y98" s="3">
        <f>EXP(-2*($T98-1)*$U$29*($E$25*'UL FRMPL'!H$35-'UL FRMPL'!$H$35)/1000)</f>
        <v>0.14485800677125191</v>
      </c>
      <c r="Z98" s="130"/>
    </row>
    <row r="99" spans="2:26">
      <c r="B99">
        <v>69</v>
      </c>
      <c r="C99" s="50">
        <f>EXP(-2*($B99-1)*$E$27*($E$25*'UL FRMPL'!C$35-'UL FRMPL'!C$36)/1000)</f>
        <v>0.95541549482795107</v>
      </c>
      <c r="D99" s="50">
        <f>EXP(-2*($B99-1)*$E$27*($E$25*'UL FRMPL'!D$35-'UL FRMPL'!D$36)/1000)</f>
        <v>0.91281876775733872</v>
      </c>
      <c r="E99" s="50">
        <f>EXP(-2*($B99-1)*$E$27*($E$25*'UL FRMPL'!E$35-'UL FRMPL'!E$36)/1000)</f>
        <v>0.83323810277002619</v>
      </c>
      <c r="F99" s="50">
        <f>EXP(-2*($B99-1)*$E$27*($E$25*'UL FRMPL'!F$35-'UL FRMPL'!F$36)/1000)</f>
        <v>0.69428573590779274</v>
      </c>
      <c r="G99" s="50">
        <f>EXP(-2*($B99-1)*$E$27*($E$25*'UL FRMPL'!G$35-'UL FRMPL'!G$36)/1000)</f>
        <v>0.48203268308502534</v>
      </c>
      <c r="H99" s="50">
        <f>EXP(-2*($B99-1)*$E$27*($E$25*'UL FRMPL'!H$35-'UL FRMPL'!H$36)/1000)</f>
        <v>0.23235550756214846</v>
      </c>
      <c r="I99" s="102"/>
      <c r="J99" s="123">
        <f>EXP(-2*($B99-1)*$E$27*($E$25*'UL FRMPL'!H$35-'UL FRMPL'!$H$35)/1000)</f>
        <v>0.14074055486062492</v>
      </c>
      <c r="K99">
        <v>69</v>
      </c>
      <c r="L99">
        <v>2.95250003094863E-2</v>
      </c>
      <c r="M99">
        <v>4.4215397690439397E-2</v>
      </c>
      <c r="N99" s="122">
        <f t="shared" si="4"/>
        <v>3.6870198999962848E-2</v>
      </c>
      <c r="O99">
        <v>0.18188784908997099</v>
      </c>
      <c r="Q99" s="122">
        <f t="shared" si="3"/>
        <v>0.18188784908997099</v>
      </c>
      <c r="R99">
        <v>0.83372711163614799</v>
      </c>
      <c r="T99" s="106">
        <f t="shared" si="5"/>
        <v>681</v>
      </c>
      <c r="U99" s="116">
        <v>0.80817610062892997</v>
      </c>
      <c r="V99" s="106"/>
      <c r="W99" s="3">
        <v>0.77751618599175898</v>
      </c>
      <c r="X99" s="130">
        <v>0.988709677419354</v>
      </c>
      <c r="Y99" s="3">
        <f>EXP(-2*($T99-1)*$U$29*($E$25*'UL FRMPL'!H$35-'UL FRMPL'!$H$35)/1000)</f>
        <v>0.14074055486062492</v>
      </c>
      <c r="Z99" s="130"/>
    </row>
    <row r="100" spans="2:26">
      <c r="B100">
        <v>70</v>
      </c>
      <c r="C100" s="50">
        <f>EXP(-2*($B100-1)*$E$27*($E$25*'UL FRMPL'!C$35-'UL FRMPL'!C$36)/1000)</f>
        <v>0.95477489340336918</v>
      </c>
      <c r="D100" s="50">
        <f>EXP(-2*($B100-1)*$E$27*($E$25*'UL FRMPL'!D$35-'UL FRMPL'!D$36)/1000)</f>
        <v>0.91159509707341502</v>
      </c>
      <c r="E100" s="50">
        <f>EXP(-2*($B100-1)*$E$27*($E$25*'UL FRMPL'!E$35-'UL FRMPL'!E$36)/1000)</f>
        <v>0.83100562100828901</v>
      </c>
      <c r="F100" s="50">
        <f>EXP(-2*($B100-1)*$E$27*($E$25*'UL FRMPL'!F$35-'UL FRMPL'!F$36)/1000)</f>
        <v>0.69057034214737212</v>
      </c>
      <c r="G100" s="50">
        <f>EXP(-2*($B100-1)*$E$27*($E$25*'UL FRMPL'!G$35-'UL FRMPL'!G$36)/1000)</f>
        <v>0.47688739745353853</v>
      </c>
      <c r="H100" s="50">
        <f>EXP(-2*($B100-1)*$E$27*($E$25*'UL FRMPL'!H$35-'UL FRMPL'!H$36)/1000)</f>
        <v>0.22742158985000924</v>
      </c>
      <c r="I100" s="102"/>
      <c r="J100" s="123">
        <f>EXP(-2*($B100-1)*$E$27*($E$25*'UL FRMPL'!H$35-'UL FRMPL'!$H$35)/1000)</f>
        <v>0.13674013762839918</v>
      </c>
      <c r="K100">
        <v>70</v>
      </c>
      <c r="L100">
        <v>5.7424934775527299E-2</v>
      </c>
      <c r="M100">
        <v>7.15201308689601E-2</v>
      </c>
      <c r="N100" s="122">
        <f t="shared" si="4"/>
        <v>6.4472532822243703E-2</v>
      </c>
      <c r="O100">
        <v>0.19582502096163201</v>
      </c>
      <c r="Q100" s="122">
        <f t="shared" si="3"/>
        <v>0.19582502096163201</v>
      </c>
      <c r="R100">
        <v>0.85587936784108998</v>
      </c>
      <c r="T100" s="106">
        <f t="shared" si="5"/>
        <v>691</v>
      </c>
      <c r="U100" s="116">
        <v>0.79626682100998403</v>
      </c>
      <c r="V100" s="106"/>
      <c r="W100" s="3">
        <v>0.78393991912189398</v>
      </c>
      <c r="X100" s="130">
        <v>0.99129014697876905</v>
      </c>
      <c r="Y100" s="3">
        <f>EXP(-2*($T100-1)*$U$29*($E$25*'UL FRMPL'!H$35-'UL FRMPL'!$H$35)/1000)</f>
        <v>0.13674013762839918</v>
      </c>
      <c r="Z100" s="130"/>
    </row>
    <row r="101" spans="2:26">
      <c r="B101">
        <v>71</v>
      </c>
      <c r="C101" s="50">
        <f>EXP(-2*($B101-1)*$E$27*($E$25*'UL FRMPL'!C$35-'UL FRMPL'!C$36)/1000)</f>
        <v>0.95413472149891487</v>
      </c>
      <c r="D101" s="50">
        <f>EXP(-2*($B101-1)*$E$27*($E$25*'UL FRMPL'!D$35-'UL FRMPL'!D$36)/1000)</f>
        <v>0.91037306676981178</v>
      </c>
      <c r="E101" s="50">
        <f>EXP(-2*($B101-1)*$E$27*($E$25*'UL FRMPL'!E$35-'UL FRMPL'!E$36)/1000)</f>
        <v>0.82877912069987225</v>
      </c>
      <c r="F101" s="50">
        <f>EXP(-2*($B101-1)*$E$27*($E$25*'UL FRMPL'!F$35-'UL FRMPL'!F$36)/1000)</f>
        <v>0.68687483090805335</v>
      </c>
      <c r="G101" s="50">
        <f>EXP(-2*($B101-1)*$E$27*($E$25*'UL FRMPL'!G$35-'UL FRMPL'!G$36)/1000)</f>
        <v>0.47179703333496686</v>
      </c>
      <c r="H101" s="50">
        <f>EXP(-2*($B101-1)*$E$27*($E$25*'UL FRMPL'!H$35-'UL FRMPL'!H$36)/1000)</f>
        <v>0.22259244066367581</v>
      </c>
      <c r="I101" s="102"/>
      <c r="J101" s="123">
        <f>EXP(-2*($B101-1)*$E$27*($E$25*'UL FRMPL'!H$35-'UL FRMPL'!$H$35)/1000)</f>
        <v>0.1328534284744721</v>
      </c>
      <c r="K101">
        <v>71</v>
      </c>
      <c r="L101">
        <v>2.8089483311842099E-2</v>
      </c>
      <c r="M101">
        <v>1.56484161997219E-4</v>
      </c>
      <c r="N101" s="122">
        <f t="shared" si="4"/>
        <v>1.4122983736919659E-2</v>
      </c>
      <c r="O101">
        <v>0.19005163904025499</v>
      </c>
      <c r="Q101" s="122">
        <f t="shared" si="3"/>
        <v>0.19005163904025499</v>
      </c>
      <c r="R101">
        <v>0.84777088036117298</v>
      </c>
      <c r="T101" s="106">
        <f t="shared" si="5"/>
        <v>701</v>
      </c>
      <c r="U101" s="116">
        <v>0.81923133128744696</v>
      </c>
      <c r="V101" s="106"/>
      <c r="W101" s="3">
        <v>0.76018359150889203</v>
      </c>
      <c r="X101" s="130">
        <v>0.988391376451078</v>
      </c>
      <c r="Y101" s="3">
        <f>EXP(-2*($T101-1)*$U$29*($E$25*'UL FRMPL'!H$35-'UL FRMPL'!$H$35)/1000)</f>
        <v>0.1328534284744721</v>
      </c>
      <c r="Z101" s="130"/>
    </row>
    <row r="102" spans="2:26">
      <c r="B102">
        <v>72</v>
      </c>
      <c r="C102" s="50">
        <f>EXP(-2*($B102-1)*$E$27*($E$25*'UL FRMPL'!C$35-'UL FRMPL'!C$36)/1000)</f>
        <v>0.95349497882659684</v>
      </c>
      <c r="D102" s="50">
        <f>EXP(-2*($B102-1)*$E$27*($E$25*'UL FRMPL'!D$35-'UL FRMPL'!D$36)/1000)</f>
        <v>0.90915267464753236</v>
      </c>
      <c r="E102" s="50">
        <f>EXP(-2*($B102-1)*$E$27*($E$25*'UL FRMPL'!E$35-'UL FRMPL'!E$36)/1000)</f>
        <v>0.82655858581876196</v>
      </c>
      <c r="F102" s="50">
        <f>EXP(-2*($B102-1)*$E$27*($E$25*'UL FRMPL'!F$35-'UL FRMPL'!F$36)/1000)</f>
        <v>0.68319909579071159</v>
      </c>
      <c r="G102" s="50">
        <f>EXP(-2*($B102-1)*$E$27*($E$25*'UL FRMPL'!G$35-'UL FRMPL'!G$36)/1000)</f>
        <v>0.4667610044892459</v>
      </c>
      <c r="H102" s="50">
        <f>EXP(-2*($B102-1)*$E$27*($E$25*'UL FRMPL'!H$35-'UL FRMPL'!H$36)/1000)</f>
        <v>0.21786583531180984</v>
      </c>
      <c r="I102" s="102"/>
      <c r="J102" s="123">
        <f>EXP(-2*($B102-1)*$E$27*($E$25*'UL FRMPL'!H$35-'UL FRMPL'!$H$35)/1000)</f>
        <v>0.12907719535420445</v>
      </c>
      <c r="K102">
        <v>72</v>
      </c>
      <c r="L102">
        <v>2.7593747037072101E-2</v>
      </c>
      <c r="M102">
        <v>4.1848387679389303E-2</v>
      </c>
      <c r="N102" s="122">
        <f t="shared" si="4"/>
        <v>3.4721067358230703E-2</v>
      </c>
      <c r="O102">
        <v>0.172311290186244</v>
      </c>
      <c r="Q102" s="122">
        <f t="shared" si="3"/>
        <v>0.172311290186244</v>
      </c>
      <c r="R102">
        <v>0.827687569988801</v>
      </c>
      <c r="T102" s="106">
        <f t="shared" si="5"/>
        <v>711</v>
      </c>
      <c r="U102" s="116">
        <v>0.76203096666201697</v>
      </c>
      <c r="V102" s="106"/>
      <c r="W102" s="3">
        <v>0.73948126801152703</v>
      </c>
      <c r="X102" s="130">
        <v>0.989740820734341</v>
      </c>
      <c r="Y102" s="3">
        <f>EXP(-2*($T102-1)*$U$29*($E$25*'UL FRMPL'!H$35-'UL FRMPL'!$H$35)/1000)</f>
        <v>0.12907719535420445</v>
      </c>
      <c r="Z102" s="130"/>
    </row>
    <row r="103" spans="2:26">
      <c r="B103">
        <v>73</v>
      </c>
      <c r="C103" s="50">
        <f>EXP(-2*($B103-1)*$E$27*($E$25*'UL FRMPL'!C$35-'UL FRMPL'!C$36)/1000)</f>
        <v>0.95285566509861719</v>
      </c>
      <c r="D103" s="50">
        <f>EXP(-2*($B103-1)*$E$27*($E$25*'UL FRMPL'!D$35-'UL FRMPL'!D$36)/1000)</f>
        <v>0.90793391851052807</v>
      </c>
      <c r="E103" s="50">
        <f>EXP(-2*($B103-1)*$E$27*($E$25*'UL FRMPL'!E$35-'UL FRMPL'!E$36)/1000)</f>
        <v>0.82434400038188227</v>
      </c>
      <c r="F103" s="50">
        <f>EXP(-2*($B103-1)*$E$27*($E$25*'UL FRMPL'!F$35-'UL FRMPL'!F$36)/1000)</f>
        <v>0.67954303096560476</v>
      </c>
      <c r="G103" s="50">
        <f>EXP(-2*($B103-1)*$E$27*($E$25*'UL FRMPL'!G$35-'UL FRMPL'!G$36)/1000)</f>
        <v>0.46177873093392091</v>
      </c>
      <c r="H103" s="50">
        <f>EXP(-2*($B103-1)*$E$27*($E$25*'UL FRMPL'!H$35-'UL FRMPL'!H$36)/1000)</f>
        <v>0.21323959634294251</v>
      </c>
      <c r="I103" s="102"/>
      <c r="J103" s="123">
        <f>EXP(-2*($B103-1)*$E$27*($E$25*'UL FRMPL'!H$35-'UL FRMPL'!$H$35)/1000)</f>
        <v>0.12540829809077045</v>
      </c>
      <c r="K103">
        <v>73</v>
      </c>
      <c r="L103">
        <v>4.1296003414535702E-2</v>
      </c>
      <c r="M103">
        <v>8.2557151243789803E-2</v>
      </c>
      <c r="N103" s="122">
        <f t="shared" si="4"/>
        <v>6.1926577329162749E-2</v>
      </c>
      <c r="O103">
        <v>0.183194496769782</v>
      </c>
      <c r="Q103" s="122">
        <f t="shared" si="3"/>
        <v>0.183194496769782</v>
      </c>
      <c r="R103">
        <v>0.83967466225530696</v>
      </c>
      <c r="T103" s="106">
        <f t="shared" si="5"/>
        <v>721</v>
      </c>
      <c r="U103" s="116">
        <v>0.685931773329574</v>
      </c>
      <c r="V103" s="106"/>
      <c r="W103" s="3">
        <v>0.74348810872027105</v>
      </c>
      <c r="X103" s="130">
        <v>0.98936170212765895</v>
      </c>
      <c r="Y103" s="3">
        <f>EXP(-2*($T103-1)*$U$29*($E$25*'UL FRMPL'!H$35-'UL FRMPL'!$H$35)/1000)</f>
        <v>0.12540829809077045</v>
      </c>
      <c r="Z103" s="130"/>
    </row>
    <row r="104" spans="2:26">
      <c r="B104">
        <v>74</v>
      </c>
      <c r="C104" s="50">
        <f>EXP(-2*($B104-1)*$E$27*($E$25*'UL FRMPL'!C$35-'UL FRMPL'!C$36)/1000)</f>
        <v>0.95221678002737076</v>
      </c>
      <c r="D104" s="50">
        <f>EXP(-2*($B104-1)*$E$27*($E$25*'UL FRMPL'!D$35-'UL FRMPL'!D$36)/1000)</f>
        <v>0.90671679616569423</v>
      </c>
      <c r="E104" s="50">
        <f>EXP(-2*($B104-1)*$E$27*($E$25*'UL FRMPL'!E$35-'UL FRMPL'!E$36)/1000)</f>
        <v>0.82213534844898106</v>
      </c>
      <c r="F104" s="50">
        <f>EXP(-2*($B104-1)*$E$27*($E$25*'UL FRMPL'!F$35-'UL FRMPL'!F$36)/1000)</f>
        <v>0.67590653116932742</v>
      </c>
      <c r="G104" s="50">
        <f>EXP(-2*($B104-1)*$E$27*($E$25*'UL FRMPL'!G$35-'UL FRMPL'!G$36)/1000)</f>
        <v>0.45684963887735297</v>
      </c>
      <c r="H104" s="50">
        <f>EXP(-2*($B104-1)*$E$27*($E$25*'UL FRMPL'!H$35-'UL FRMPL'!H$36)/1000)</f>
        <v>0.20871159254236785</v>
      </c>
      <c r="I104" s="102"/>
      <c r="J104" s="123">
        <f>EXP(-2*($B104-1)*$E$27*($E$25*'UL FRMPL'!H$35-'UL FRMPL'!$H$35)/1000)</f>
        <v>0.12184368576390256</v>
      </c>
      <c r="K104">
        <v>74</v>
      </c>
      <c r="L104">
        <v>1.37326646390378E-2</v>
      </c>
      <c r="M104">
        <v>1.3408175928197199E-2</v>
      </c>
      <c r="N104" s="122">
        <f t="shared" si="4"/>
        <v>1.3570420283617501E-2</v>
      </c>
      <c r="O104">
        <v>0.177325341618322</v>
      </c>
      <c r="Q104" s="122">
        <f t="shared" si="3"/>
        <v>0.177325341618322</v>
      </c>
      <c r="R104">
        <v>0.83690587138863004</v>
      </c>
      <c r="T104" s="106">
        <f t="shared" si="5"/>
        <v>731</v>
      </c>
      <c r="U104" s="116">
        <v>0.58280342825546005</v>
      </c>
      <c r="V104" s="106"/>
      <c r="W104" s="3">
        <v>0.76799078871617699</v>
      </c>
      <c r="X104" s="130">
        <v>0.98813376483279303</v>
      </c>
      <c r="Y104" s="3">
        <f>EXP(-2*($T104-1)*$U$29*($E$25*'UL FRMPL'!H$35-'UL FRMPL'!$H$35)/1000)</f>
        <v>0.12184368576390256</v>
      </c>
      <c r="Z104" s="130"/>
    </row>
    <row r="105" spans="2:26">
      <c r="B105">
        <v>75</v>
      </c>
      <c r="C105" s="50">
        <f>EXP(-2*($B105-1)*$E$27*($E$25*'UL FRMPL'!C$35-'UL FRMPL'!C$36)/1000)</f>
        <v>0.95157832332544534</v>
      </c>
      <c r="D105" s="50">
        <f>EXP(-2*($B105-1)*$E$27*($E$25*'UL FRMPL'!D$35-'UL FRMPL'!D$36)/1000)</f>
        <v>0.90550130542286578</v>
      </c>
      <c r="E105" s="50">
        <f>EXP(-2*($B105-1)*$E$27*($E$25*'UL FRMPL'!E$35-'UL FRMPL'!E$36)/1000)</f>
        <v>0.81993261412251395</v>
      </c>
      <c r="F105" s="50">
        <f>EXP(-2*($B105-1)*$E$27*($E$25*'UL FRMPL'!F$35-'UL FRMPL'!F$36)/1000)</f>
        <v>0.67228949170177943</v>
      </c>
      <c r="G105" s="50">
        <f>EXP(-2*($B105-1)*$E$27*($E$25*'UL FRMPL'!G$35-'UL FRMPL'!G$36)/1000)</f>
        <v>0.45197316065263693</v>
      </c>
      <c r="H105" s="50">
        <f>EXP(-2*($B105-1)*$E$27*($E$25*'UL FRMPL'!H$35-'UL FRMPL'!H$36)/1000)</f>
        <v>0.20427973795033438</v>
      </c>
      <c r="I105" s="102"/>
      <c r="J105" s="123">
        <f>EXP(-2*($B105-1)*$E$27*($E$25*'UL FRMPL'!H$35-'UL FRMPL'!$H$35)/1000)</f>
        <v>0.11838039417285753</v>
      </c>
      <c r="K105">
        <v>75</v>
      </c>
      <c r="L105">
        <v>4.0596836425245898E-2</v>
      </c>
      <c r="M105" s="124">
        <v>8.5320349472151402E-5</v>
      </c>
      <c r="N105" s="122">
        <f t="shared" si="4"/>
        <v>2.0341078387359025E-2</v>
      </c>
      <c r="O105">
        <v>0.19078965190302</v>
      </c>
      <c r="Q105" s="122">
        <f t="shared" si="3"/>
        <v>0.19078965190302</v>
      </c>
      <c r="R105">
        <v>0.83455344070278104</v>
      </c>
      <c r="T105" s="106">
        <f t="shared" si="5"/>
        <v>741</v>
      </c>
      <c r="U105" s="116">
        <v>0.60424948594927996</v>
      </c>
      <c r="V105" s="106"/>
      <c r="W105" s="3">
        <v>0.70267197271176796</v>
      </c>
      <c r="X105" s="130">
        <v>0.98336909871244604</v>
      </c>
      <c r="Y105" s="3">
        <f>EXP(-2*($T105-1)*$U$29*($E$25*'UL FRMPL'!H$35-'UL FRMPL'!$H$35)/1000)</f>
        <v>0.11838039417285753</v>
      </c>
      <c r="Z105" s="130"/>
    </row>
    <row r="106" spans="2:26">
      <c r="B106">
        <v>76</v>
      </c>
      <c r="C106" s="50">
        <f>EXP(-2*($B106-1)*$E$27*($E$25*'UL FRMPL'!C$35-'UL FRMPL'!C$36)/1000)</f>
        <v>0.95094029470562136</v>
      </c>
      <c r="D106" s="50">
        <f>EXP(-2*($B106-1)*$E$27*($E$25*'UL FRMPL'!D$35-'UL FRMPL'!D$36)/1000)</f>
        <v>0.90428744409481399</v>
      </c>
      <c r="E106" s="50">
        <f>EXP(-2*($B106-1)*$E$27*($E$25*'UL FRMPL'!E$35-'UL FRMPL'!E$36)/1000)</f>
        <v>0.81773578154753124</v>
      </c>
      <c r="F106" s="50">
        <f>EXP(-2*($B106-1)*$E$27*($E$25*'UL FRMPL'!F$35-'UL FRMPL'!F$36)/1000)</f>
        <v>0.66869180842315179</v>
      </c>
      <c r="G106" s="50">
        <f>EXP(-2*($B106-1)*$E$27*($E$25*'UL FRMPL'!G$35-'UL FRMPL'!G$36)/1000)</f>
        <v>0.4471487346522251</v>
      </c>
      <c r="H106" s="50">
        <f>EXP(-2*($B106-1)*$E$27*($E$25*'UL FRMPL'!H$35-'UL FRMPL'!H$36)/1000)</f>
        <v>0.199941990901086</v>
      </c>
      <c r="I106" s="102"/>
      <c r="J106" s="123">
        <f>EXP(-2*($B106-1)*$E$27*($E$25*'UL FRMPL'!H$35-'UL FRMPL'!$H$35)/1000)</f>
        <v>0.11501554337149647</v>
      </c>
      <c r="K106">
        <v>76</v>
      </c>
      <c r="L106">
        <v>1.3449238250869E-2</v>
      </c>
      <c r="M106" s="124">
        <v>7.0112657017295396E-5</v>
      </c>
      <c r="N106" s="122">
        <f t="shared" si="4"/>
        <v>6.7596754539431475E-3</v>
      </c>
      <c r="O106">
        <v>0.15336198751812999</v>
      </c>
      <c r="Q106" s="122">
        <f t="shared" si="3"/>
        <v>0.15336198751812999</v>
      </c>
      <c r="R106">
        <v>0.844488711819389</v>
      </c>
      <c r="T106" s="106">
        <f t="shared" si="5"/>
        <v>751</v>
      </c>
      <c r="U106" s="116">
        <v>0.62650273224043695</v>
      </c>
      <c r="V106" s="106"/>
      <c r="W106" s="3">
        <v>0.69610091743119196</v>
      </c>
      <c r="X106" s="130">
        <v>0.98785638859556402</v>
      </c>
      <c r="Y106" s="3">
        <f>EXP(-2*($T106-1)*$U$29*($E$25*'UL FRMPL'!H$35-'UL FRMPL'!$H$35)/1000)</f>
        <v>0.11501554337149647</v>
      </c>
      <c r="Z106" s="130"/>
    </row>
    <row r="107" spans="2:26">
      <c r="B107">
        <v>77</v>
      </c>
      <c r="C107" s="50">
        <f>EXP(-2*($B107-1)*$E$27*($E$25*'UL FRMPL'!C$35-'UL FRMPL'!C$36)/1000)</f>
        <v>0.95030269388087185</v>
      </c>
      <c r="D107" s="50">
        <f>EXP(-2*($B107-1)*$E$27*($E$25*'UL FRMPL'!D$35-'UL FRMPL'!D$36)/1000)</f>
        <v>0.903075209997242</v>
      </c>
      <c r="E107" s="50">
        <f>EXP(-2*($B107-1)*$E$27*($E$25*'UL FRMPL'!E$35-'UL FRMPL'!E$36)/1000)</f>
        <v>0.81554483491156271</v>
      </c>
      <c r="F107" s="50">
        <f>EXP(-2*($B107-1)*$E$27*($E$25*'UL FRMPL'!F$35-'UL FRMPL'!F$36)/1000)</f>
        <v>0.66511337775092816</v>
      </c>
      <c r="G107" s="50">
        <f>EXP(-2*($B107-1)*$E$27*($E$25*'UL FRMPL'!G$35-'UL FRMPL'!G$36)/1000)</f>
        <v>0.44237580526324877</v>
      </c>
      <c r="H107" s="50">
        <f>EXP(-2*($B107-1)*$E$27*($E$25*'UL FRMPL'!H$35-'UL FRMPL'!H$36)/1000)</f>
        <v>0.19569635308230782</v>
      </c>
      <c r="I107" s="102"/>
      <c r="J107" s="123">
        <f>EXP(-2*($B107-1)*$E$27*($E$25*'UL FRMPL'!H$35-'UL FRMPL'!$H$35)/1000)</f>
        <v>0.11174633527342707</v>
      </c>
      <c r="K107">
        <v>77</v>
      </c>
      <c r="L107">
        <v>1.3091527187965401E-2</v>
      </c>
      <c r="M107">
        <v>3.9031425956231103E-2</v>
      </c>
      <c r="N107" s="122">
        <f t="shared" si="4"/>
        <v>2.6061476572098251E-2</v>
      </c>
      <c r="O107">
        <v>0.150927987143854</v>
      </c>
      <c r="Q107" s="122">
        <f t="shared" si="3"/>
        <v>0.150927987143854</v>
      </c>
      <c r="R107">
        <v>0.826474896790518</v>
      </c>
      <c r="T107" s="106">
        <f t="shared" si="5"/>
        <v>761</v>
      </c>
      <c r="U107" s="116">
        <v>0.59211941904249599</v>
      </c>
      <c r="V107" s="106"/>
      <c r="W107" s="3">
        <v>0.69873997709049196</v>
      </c>
      <c r="X107" s="130">
        <v>0.98546824542518796</v>
      </c>
      <c r="Y107" s="3">
        <f>EXP(-2*($T107-1)*$U$29*($E$25*'UL FRMPL'!H$35-'UL FRMPL'!$H$35)/1000)</f>
        <v>0.11174633527342707</v>
      </c>
      <c r="Z107" s="130"/>
    </row>
    <row r="108" spans="2:26">
      <c r="B108">
        <v>78</v>
      </c>
      <c r="C108" s="50">
        <f>EXP(-2*($B108-1)*$E$27*($E$25*'UL FRMPL'!C$35-'UL FRMPL'!C$36)/1000)</f>
        <v>0.94966552056436238</v>
      </c>
      <c r="D108" s="50">
        <f>EXP(-2*($B108-1)*$E$27*($E$25*'UL FRMPL'!D$35-'UL FRMPL'!D$36)/1000)</f>
        <v>0.90186460094878129</v>
      </c>
      <c r="E108" s="50">
        <f>EXP(-2*($B108-1)*$E$27*($E$25*'UL FRMPL'!E$35-'UL FRMPL'!E$36)/1000)</f>
        <v>0.81335975844450448</v>
      </c>
      <c r="F108" s="50">
        <f>EXP(-2*($B108-1)*$E$27*($E$25*'UL FRMPL'!F$35-'UL FRMPL'!F$36)/1000)</f>
        <v>0.66155409665690279</v>
      </c>
      <c r="G108" s="50">
        <f>EXP(-2*($B108-1)*$E$27*($E$25*'UL FRMPL'!G$35-'UL FRMPL'!G$36)/1000)</f>
        <v>0.43765382280353066</v>
      </c>
      <c r="H108" s="50">
        <f>EXP(-2*($B108-1)*$E$27*($E$25*'UL FRMPL'!H$35-'UL FRMPL'!H$36)/1000)</f>
        <v>0.1915408686145442</v>
      </c>
      <c r="I108" s="102"/>
      <c r="J108" s="123">
        <f>EXP(-2*($B108-1)*$E$27*($E$25*'UL FRMPL'!H$35-'UL FRMPL'!$H$35)/1000)</f>
        <v>0.10857005132521765</v>
      </c>
      <c r="K108">
        <v>78</v>
      </c>
      <c r="L108">
        <v>3.8129800673970198E-2</v>
      </c>
      <c r="M108">
        <v>5.1208091710430101E-2</v>
      </c>
      <c r="N108" s="122">
        <f t="shared" si="4"/>
        <v>4.4668946192200146E-2</v>
      </c>
      <c r="O108">
        <v>0.187965131407754</v>
      </c>
      <c r="Q108" s="122">
        <f t="shared" si="3"/>
        <v>0.187965131407754</v>
      </c>
      <c r="R108">
        <v>0.82835724440997804</v>
      </c>
      <c r="T108" s="106">
        <f t="shared" si="5"/>
        <v>771</v>
      </c>
      <c r="U108" s="116">
        <v>0.60537217693438405</v>
      </c>
      <c r="V108" s="106"/>
      <c r="W108" s="3">
        <v>0.715707964601769</v>
      </c>
      <c r="X108" s="130">
        <v>0.98605898123324398</v>
      </c>
      <c r="Y108" s="3">
        <f>EXP(-2*($T108-1)*$U$29*($E$25*'UL FRMPL'!H$35-'UL FRMPL'!$H$35)/1000)</f>
        <v>0.10857005132521765</v>
      </c>
      <c r="Z108" s="130"/>
    </row>
    <row r="109" spans="2:26">
      <c r="B109">
        <v>79</v>
      </c>
      <c r="C109" s="50">
        <f>EXP(-2*($B109-1)*$E$27*($E$25*'UL FRMPL'!C$35-'UL FRMPL'!C$36)/1000)</f>
        <v>0.94902877446945066</v>
      </c>
      <c r="D109" s="50">
        <f>EXP(-2*($B109-1)*$E$27*($E$25*'UL FRMPL'!D$35-'UL FRMPL'!D$36)/1000)</f>
        <v>0.90065561477098743</v>
      </c>
      <c r="E109" s="50">
        <f>EXP(-2*($B109-1)*$E$27*($E$25*'UL FRMPL'!E$35-'UL FRMPL'!E$36)/1000)</f>
        <v>0.81118053641850518</v>
      </c>
      <c r="F109" s="50">
        <f>EXP(-2*($B109-1)*$E$27*($E$25*'UL FRMPL'!F$35-'UL FRMPL'!F$36)/1000)</f>
        <v>0.65801386266421391</v>
      </c>
      <c r="G109" s="50">
        <f>EXP(-2*($B109-1)*$E$27*($E$25*'UL FRMPL'!G$35-'UL FRMPL'!G$36)/1000)</f>
        <v>0.4329822434582789</v>
      </c>
      <c r="H109" s="50">
        <f>EXP(-2*($B109-1)*$E$27*($E$25*'UL FRMPL'!H$35-'UL FRMPL'!H$36)/1000)</f>
        <v>0.1874736231501643</v>
      </c>
      <c r="I109" s="102"/>
      <c r="J109" s="123">
        <f>EXP(-2*($B109-1)*$E$27*($E$25*'UL FRMPL'!H$35-'UL FRMPL'!$H$35)/1000)</f>
        <v>0.10548405024574813</v>
      </c>
      <c r="K109">
        <v>79</v>
      </c>
      <c r="L109">
        <v>1.2724975295242099E-2</v>
      </c>
      <c r="M109">
        <v>5.0134840602512498E-2</v>
      </c>
      <c r="N109" s="122">
        <f t="shared" si="4"/>
        <v>3.1429907948877296E-2</v>
      </c>
      <c r="O109">
        <v>0.201909521978726</v>
      </c>
      <c r="Q109" s="122">
        <f t="shared" si="3"/>
        <v>0.201909521978726</v>
      </c>
      <c r="R109">
        <v>0.81910569105691</v>
      </c>
      <c r="T109" s="106">
        <f t="shared" si="5"/>
        <v>781</v>
      </c>
      <c r="U109" s="116">
        <v>0.52165380086353497</v>
      </c>
      <c r="V109" s="106"/>
      <c r="W109" s="3">
        <v>0.72533632286995497</v>
      </c>
      <c r="X109" s="130">
        <v>0.98459086078639702</v>
      </c>
      <c r="Y109" s="3">
        <f>EXP(-2*($T109-1)*$U$29*($E$25*'UL FRMPL'!H$35-'UL FRMPL'!$H$35)/1000)</f>
        <v>0.10548405024574813</v>
      </c>
      <c r="Z109" s="130"/>
    </row>
    <row r="110" spans="2:26">
      <c r="B110">
        <v>80</v>
      </c>
      <c r="C110" s="50">
        <f>EXP(-2*($B110-1)*$E$27*($E$25*'UL FRMPL'!C$35-'UL FRMPL'!C$36)/1000)</f>
        <v>0.94839245530968674</v>
      </c>
      <c r="D110" s="50">
        <f>EXP(-2*($B110-1)*$E$27*($E$25*'UL FRMPL'!D$35-'UL FRMPL'!D$36)/1000)</f>
        <v>0.89944824928833611</v>
      </c>
      <c r="E110" s="50">
        <f>EXP(-2*($B110-1)*$E$27*($E$25*'UL FRMPL'!E$35-'UL FRMPL'!E$36)/1000)</f>
        <v>0.80900715314785288</v>
      </c>
      <c r="F110" s="50">
        <f>EXP(-2*($B110-1)*$E$27*($E$25*'UL FRMPL'!F$35-'UL FRMPL'!F$36)/1000)</f>
        <v>0.65449257384439341</v>
      </c>
      <c r="G110" s="50">
        <f>EXP(-2*($B110-1)*$E$27*($E$25*'UL FRMPL'!G$35-'UL FRMPL'!G$36)/1000)</f>
        <v>0.42836052921745876</v>
      </c>
      <c r="H110" s="50">
        <f>EXP(-2*($B110-1)*$E$27*($E$25*'UL FRMPL'!H$35-'UL FRMPL'!H$36)/1000)</f>
        <v>0.18349274299146132</v>
      </c>
      <c r="I110" s="102"/>
      <c r="J110" s="123">
        <f>EXP(-2*($B110-1)*$E$27*($E$25*'UL FRMPL'!H$35-'UL FRMPL'!$H$35)/1000)</f>
        <v>0.10248576582981739</v>
      </c>
      <c r="K110">
        <v>80</v>
      </c>
      <c r="L110">
        <v>1.24619712911528E-2</v>
      </c>
      <c r="M110">
        <v>1.24994667462992E-2</v>
      </c>
      <c r="N110" s="122">
        <f t="shared" si="4"/>
        <v>1.2480719018726001E-2</v>
      </c>
      <c r="O110">
        <v>0.15167260866267099</v>
      </c>
      <c r="Q110" s="122">
        <f t="shared" si="3"/>
        <v>0.15167260866267099</v>
      </c>
      <c r="R110">
        <v>0.82576331062326502</v>
      </c>
      <c r="T110" s="106">
        <f t="shared" si="5"/>
        <v>791</v>
      </c>
      <c r="U110" s="116">
        <v>0.48453074433656901</v>
      </c>
      <c r="V110" s="106"/>
      <c r="W110" s="3">
        <v>0.68809390721073205</v>
      </c>
      <c r="X110" s="130">
        <v>0.98371335504885904</v>
      </c>
      <c r="Y110" s="3">
        <f>EXP(-2*($T110-1)*$U$29*($E$25*'UL FRMPL'!H$35-'UL FRMPL'!$H$35)/1000)</f>
        <v>0.10248576582981739</v>
      </c>
      <c r="Z110" s="130"/>
    </row>
    <row r="111" spans="2:26">
      <c r="B111">
        <v>81</v>
      </c>
      <c r="C111" s="50">
        <f>EXP(-2*($B111-1)*$E$27*($E$25*'UL FRMPL'!C$35-'UL FRMPL'!C$36)/1000)</f>
        <v>0.94775656279881271</v>
      </c>
      <c r="D111" s="50">
        <f>EXP(-2*($B111-1)*$E$27*($E$25*'UL FRMPL'!D$35-'UL FRMPL'!D$36)/1000)</f>
        <v>0.89824250232821978</v>
      </c>
      <c r="E111" s="50">
        <f>EXP(-2*($B111-1)*$E$27*($E$25*'UL FRMPL'!E$35-'UL FRMPL'!E$36)/1000)</f>
        <v>0.80683959298886188</v>
      </c>
      <c r="F111" s="50">
        <f>EXP(-2*($B111-1)*$E$27*($E$25*'UL FRMPL'!F$35-'UL FRMPL'!F$36)/1000)</f>
        <v>0.6509901288144323</v>
      </c>
      <c r="G111" s="50">
        <f>EXP(-2*($B111-1)*$E$27*($E$25*'UL FRMPL'!G$35-'UL FRMPL'!G$36)/1000)</f>
        <v>0.42378814781383123</v>
      </c>
      <c r="H111" s="50">
        <f>EXP(-2*($B111-1)*$E$27*($E$25*'UL FRMPL'!H$35-'UL FRMPL'!H$36)/1000)</f>
        <v>0.17959639422747767</v>
      </c>
      <c r="I111" s="102"/>
      <c r="J111" s="123">
        <f>EXP(-2*($B111-1)*$E$27*($E$25*'UL FRMPL'!H$35-'UL FRMPL'!$H$35)/1000)</f>
        <v>9.9572704814181484E-2</v>
      </c>
      <c r="K111">
        <v>81</v>
      </c>
      <c r="L111">
        <v>3.6875453904366903E-2</v>
      </c>
      <c r="M111">
        <v>6.1576756497897601E-2</v>
      </c>
      <c r="N111" s="122">
        <f t="shared" si="4"/>
        <v>4.9226105201132256E-2</v>
      </c>
      <c r="O111">
        <v>0.16388478766797601</v>
      </c>
      <c r="Q111" s="122">
        <f t="shared" si="3"/>
        <v>0.16388478766797601</v>
      </c>
      <c r="R111">
        <v>0.81655426118945396</v>
      </c>
      <c r="T111" s="106">
        <f t="shared" si="5"/>
        <v>801</v>
      </c>
      <c r="U111" s="116">
        <v>0.491917755075649</v>
      </c>
      <c r="V111" s="106"/>
      <c r="W111" s="3">
        <v>0.68729281767955797</v>
      </c>
      <c r="X111" s="130">
        <v>0.97726070861977699</v>
      </c>
      <c r="Y111" s="3">
        <f>EXP(-2*($T111-1)*$U$29*($E$25*'UL FRMPL'!H$35-'UL FRMPL'!$H$35)/1000)</f>
        <v>9.9572704814181484E-2</v>
      </c>
      <c r="Z111" s="130"/>
    </row>
    <row r="112" spans="2:26">
      <c r="B112">
        <v>82</v>
      </c>
      <c r="C112" s="50">
        <f>EXP(-2*($B112-1)*$E$27*($E$25*'UL FRMPL'!C$35-'UL FRMPL'!C$36)/1000)</f>
        <v>0.9471210966507625</v>
      </c>
      <c r="D112" s="50">
        <f>EXP(-2*($B112-1)*$E$27*($E$25*'UL FRMPL'!D$35-'UL FRMPL'!D$36)/1000)</f>
        <v>0.89703837172094303</v>
      </c>
      <c r="E112" s="50">
        <f>EXP(-2*($B112-1)*$E$27*($E$25*'UL FRMPL'!E$35-'UL FRMPL'!E$36)/1000)</f>
        <v>0.80467784033976075</v>
      </c>
      <c r="F112" s="50">
        <f>EXP(-2*($B112-1)*$E$27*($E$25*'UL FRMPL'!F$35-'UL FRMPL'!F$36)/1000)</f>
        <v>0.6475064267338615</v>
      </c>
      <c r="G112" s="50">
        <f>EXP(-2*($B112-1)*$E$27*($E$25*'UL FRMPL'!G$35-'UL FRMPL'!G$36)/1000)</f>
        <v>0.41926457266165362</v>
      </c>
      <c r="H112" s="50">
        <f>EXP(-2*($B112-1)*$E$27*($E$25*'UL FRMPL'!H$35-'UL FRMPL'!H$36)/1000)</f>
        <v>0.17578278188915902</v>
      </c>
      <c r="I112" s="102"/>
      <c r="J112" s="123">
        <f>EXP(-2*($B112-1)*$E$27*($E$25*'UL FRMPL'!H$35-'UL FRMPL'!$H$35)/1000)</f>
        <v>9.6742444804247318E-2</v>
      </c>
      <c r="K112">
        <v>82</v>
      </c>
      <c r="L112">
        <v>2.46431250795002E-2</v>
      </c>
      <c r="M112" s="124">
        <v>3.3829851460929098E-5</v>
      </c>
      <c r="N112" s="122">
        <f t="shared" si="4"/>
        <v>1.2338477465480564E-2</v>
      </c>
      <c r="O112">
        <v>0.15972606445108301</v>
      </c>
      <c r="Q112" s="122">
        <f t="shared" si="3"/>
        <v>0.15972606445108301</v>
      </c>
      <c r="R112">
        <v>0.81828207327533298</v>
      </c>
      <c r="T112" s="106">
        <f t="shared" si="5"/>
        <v>811</v>
      </c>
      <c r="U112" s="116">
        <v>0.49937578027465601</v>
      </c>
      <c r="V112" s="106"/>
      <c r="W112" s="3">
        <v>0.67973495306460496</v>
      </c>
      <c r="X112" s="130">
        <v>0.98354564755838603</v>
      </c>
      <c r="Y112" s="3">
        <f>EXP(-2*($T112-1)*$U$29*($E$25*'UL FRMPL'!H$35-'UL FRMPL'!$H$35)/1000)</f>
        <v>9.6742444804247318E-2</v>
      </c>
      <c r="Z112" s="130"/>
    </row>
    <row r="113" spans="2:26">
      <c r="B113">
        <v>83</v>
      </c>
      <c r="C113" s="50">
        <f>EXP(-2*($B113-1)*$E$27*($E$25*'UL FRMPL'!C$35-'UL FRMPL'!C$36)/1000)</f>
        <v>0.94648605657966201</v>
      </c>
      <c r="D113" s="50">
        <f>EXP(-2*($B113-1)*$E$27*($E$25*'UL FRMPL'!D$35-'UL FRMPL'!D$36)/1000)</f>
        <v>0.89583585529971921</v>
      </c>
      <c r="E113" s="50">
        <f>EXP(-2*($B113-1)*$E$27*($E$25*'UL FRMPL'!E$35-'UL FRMPL'!E$36)/1000)</f>
        <v>0.80252187964057942</v>
      </c>
      <c r="F113" s="50">
        <f>EXP(-2*($B113-1)*$E$27*($E$25*'UL FRMPL'!F$35-'UL FRMPL'!F$36)/1000)</f>
        <v>0.64404136730184869</v>
      </c>
      <c r="G113" s="50">
        <f>EXP(-2*($B113-1)*$E$27*($E$25*'UL FRMPL'!G$35-'UL FRMPL'!G$36)/1000)</f>
        <v>0.41478928279603478</v>
      </c>
      <c r="H113" s="50">
        <f>EXP(-2*($B113-1)*$E$27*($E$25*'UL FRMPL'!H$35-'UL FRMPL'!H$36)/1000)</f>
        <v>0.17205014912244893</v>
      </c>
      <c r="I113" s="102"/>
      <c r="J113" s="123">
        <f>EXP(-2*($B113-1)*$E$27*($E$25*'UL FRMPL'!H$35-'UL FRMPL'!$H$35)/1000)</f>
        <v>9.3992632259698145E-2</v>
      </c>
      <c r="K113">
        <v>83</v>
      </c>
      <c r="L113">
        <v>3.6391908103738498E-2</v>
      </c>
      <c r="M113">
        <v>2.4437960332660599E-2</v>
      </c>
      <c r="N113" s="122">
        <f t="shared" si="4"/>
        <v>3.0414934218199546E-2</v>
      </c>
      <c r="O113">
        <v>0.14226403641881599</v>
      </c>
      <c r="Q113" s="122">
        <f t="shared" si="3"/>
        <v>0.14226403641881599</v>
      </c>
      <c r="R113">
        <v>0.81553988326848204</v>
      </c>
      <c r="T113" s="106">
        <f t="shared" si="5"/>
        <v>821</v>
      </c>
      <c r="U113" s="116">
        <v>0.39932508436445402</v>
      </c>
      <c r="V113" s="106"/>
      <c r="W113" s="3">
        <v>0.66977509599561103</v>
      </c>
      <c r="X113" s="130">
        <v>0.98379508625195999</v>
      </c>
      <c r="Y113" s="3">
        <f>EXP(-2*($T113-1)*$U$29*($E$25*'UL FRMPL'!H$35-'UL FRMPL'!$H$35)/1000)</f>
        <v>9.3992632259698145E-2</v>
      </c>
      <c r="Z113" s="130"/>
    </row>
    <row r="114" spans="2:26">
      <c r="B114">
        <v>84</v>
      </c>
      <c r="C114" s="50">
        <f>EXP(-2*($B114-1)*$E$27*($E$25*'UL FRMPL'!C$35-'UL FRMPL'!C$36)/1000)</f>
        <v>0.94585144229982876</v>
      </c>
      <c r="D114" s="50">
        <f>EXP(-2*($B114-1)*$E$27*($E$25*'UL FRMPL'!D$35-'UL FRMPL'!D$36)/1000)</f>
        <v>0.89463495090066625</v>
      </c>
      <c r="E114" s="50">
        <f>EXP(-2*($B114-1)*$E$27*($E$25*'UL FRMPL'!E$35-'UL FRMPL'!E$36)/1000)</f>
        <v>0.80037169537303743</v>
      </c>
      <c r="F114" s="50">
        <f>EXP(-2*($B114-1)*$E$27*($E$25*'UL FRMPL'!F$35-'UL FRMPL'!F$36)/1000)</f>
        <v>0.64059485075431033</v>
      </c>
      <c r="G114" s="50">
        <f>EXP(-2*($B114-1)*$E$27*($E$25*'UL FRMPL'!G$35-'UL FRMPL'!G$36)/1000)</f>
        <v>0.41036176281293707</v>
      </c>
      <c r="H114" s="50">
        <f>EXP(-2*($B114-1)*$E$27*($E$25*'UL FRMPL'!H$35-'UL FRMPL'!H$36)/1000)</f>
        <v>0.16839677637894124</v>
      </c>
      <c r="I114" s="102"/>
      <c r="J114" s="123">
        <f>EXP(-2*($B114-1)*$E$27*($E$25*'UL FRMPL'!H$35-'UL FRMPL'!$H$35)/1000)</f>
        <v>9.132098053737607E-2</v>
      </c>
      <c r="K114">
        <v>84</v>
      </c>
      <c r="L114">
        <v>5.9032900841154097E-2</v>
      </c>
      <c r="M114">
        <v>0.107133162342423</v>
      </c>
      <c r="N114" s="122">
        <f t="shared" si="4"/>
        <v>8.308303159178855E-2</v>
      </c>
      <c r="O114">
        <v>0.13887977444796801</v>
      </c>
      <c r="Q114" s="122">
        <f t="shared" si="3"/>
        <v>0.13887977444796801</v>
      </c>
      <c r="R114">
        <v>0.82132256915588198</v>
      </c>
      <c r="T114" s="106">
        <f t="shared" si="5"/>
        <v>831</v>
      </c>
      <c r="U114" s="116">
        <v>0.40382466161678798</v>
      </c>
      <c r="V114" s="106"/>
      <c r="W114" s="3">
        <v>0.65824825362708195</v>
      </c>
      <c r="X114" s="130">
        <v>0.97670725251455703</v>
      </c>
      <c r="Y114" s="3">
        <f>EXP(-2*($T114-1)*$U$29*($E$25*'UL FRMPL'!H$35-'UL FRMPL'!$H$35)/1000)</f>
        <v>9.132098053737607E-2</v>
      </c>
      <c r="Z114" s="130"/>
    </row>
    <row r="115" spans="2:26">
      <c r="B115">
        <v>85</v>
      </c>
      <c r="C115" s="50">
        <f>EXP(-2*($B115-1)*$E$27*($E$25*'UL FRMPL'!C$35-'UL FRMPL'!C$36)/1000)</f>
        <v>0.94521725352577157</v>
      </c>
      <c r="D115" s="50">
        <f>EXP(-2*($B115-1)*$E$27*($E$25*'UL FRMPL'!D$35-'UL FRMPL'!D$36)/1000)</f>
        <v>0.89343565636280287</v>
      </c>
      <c r="E115" s="50">
        <f>EXP(-2*($B115-1)*$E$27*($E$25*'UL FRMPL'!E$35-'UL FRMPL'!E$36)/1000)</f>
        <v>0.79822727206043231</v>
      </c>
      <c r="F115" s="50">
        <f>EXP(-2*($B115-1)*$E$27*($E$25*'UL FRMPL'!F$35-'UL FRMPL'!F$36)/1000)</f>
        <v>0.63716677786103937</v>
      </c>
      <c r="G115" s="50">
        <f>EXP(-2*($B115-1)*$E$27*($E$25*'UL FRMPL'!G$35-'UL FRMPL'!G$36)/1000)</f>
        <v>0.40598150280981915</v>
      </c>
      <c r="H115" s="50">
        <f>EXP(-2*($B115-1)*$E$27*($E$25*'UL FRMPL'!H$35-'UL FRMPL'!H$36)/1000)</f>
        <v>0.16482098062371917</v>
      </c>
      <c r="I115" s="102"/>
      <c r="J115" s="123">
        <f>EXP(-2*($B115-1)*$E$27*($E$25*'UL FRMPL'!H$35-'UL FRMPL'!$H$35)/1000)</f>
        <v>8.8725267989793438E-2</v>
      </c>
      <c r="K115">
        <v>85</v>
      </c>
      <c r="L115">
        <v>5.8506294743275601E-2</v>
      </c>
      <c r="M115">
        <v>2.3580264267641201E-2</v>
      </c>
      <c r="N115" s="122">
        <f t="shared" si="4"/>
        <v>4.1043279505458399E-2</v>
      </c>
      <c r="O115">
        <v>0.135469411471735</v>
      </c>
      <c r="Q115" s="122">
        <f t="shared" si="3"/>
        <v>0.135469411471735</v>
      </c>
      <c r="R115">
        <v>0.80380415639309599</v>
      </c>
      <c r="T115" s="106">
        <f t="shared" si="5"/>
        <v>841</v>
      </c>
      <c r="U115" s="116">
        <v>0.350006114711997</v>
      </c>
      <c r="V115" s="106"/>
      <c r="W115" s="3">
        <v>0.65506159614354498</v>
      </c>
      <c r="X115" s="130">
        <v>0.97049356223175898</v>
      </c>
      <c r="Y115" s="3">
        <f>EXP(-2*($T115-1)*$U$29*($E$25*'UL FRMPL'!H$35-'UL FRMPL'!$H$35)/1000)</f>
        <v>8.8725267989793438E-2</v>
      </c>
      <c r="Z115" s="130"/>
    </row>
    <row r="116" spans="2:26">
      <c r="B116">
        <v>86</v>
      </c>
      <c r="C116" s="50">
        <f>EXP(-2*($B116-1)*$E$27*($E$25*'UL FRMPL'!C$35-'UL FRMPL'!C$36)/1000)</f>
        <v>0.9445834899721911</v>
      </c>
      <c r="D116" s="50">
        <f>EXP(-2*($B116-1)*$E$27*($E$25*'UL FRMPL'!D$35-'UL FRMPL'!D$36)/1000)</f>
        <v>0.89223796952804457</v>
      </c>
      <c r="E116" s="50">
        <f>EXP(-2*($B116-1)*$E$27*($E$25*'UL FRMPL'!E$35-'UL FRMPL'!E$36)/1000)</f>
        <v>0.79608859426752776</v>
      </c>
      <c r="F116" s="50">
        <f>EXP(-2*($B116-1)*$E$27*($E$25*'UL FRMPL'!F$35-'UL FRMPL'!F$36)/1000)</f>
        <v>0.63375704992284843</v>
      </c>
      <c r="G116" s="50">
        <f>EXP(-2*($B116-1)*$E$27*($E$25*'UL FRMPL'!G$35-'UL FRMPL'!G$36)/1000)</f>
        <v>0.40164799832691178</v>
      </c>
      <c r="H116" s="50">
        <f>EXP(-2*($B116-1)*$E$27*($E$25*'UL FRMPL'!H$35-'UL FRMPL'!H$36)/1000)</f>
        <v>0.16132111456001494</v>
      </c>
      <c r="I116" s="102"/>
      <c r="J116" s="123">
        <f>EXP(-2*($B116-1)*$E$27*($E$25*'UL FRMPL'!H$35-'UL FRMPL'!$H$35)/1000)</f>
        <v>8.6203336117692292E-2</v>
      </c>
      <c r="K116">
        <v>86</v>
      </c>
      <c r="L116">
        <v>4.6468599716763703E-2</v>
      </c>
      <c r="M116">
        <v>2.3638824391273499E-2</v>
      </c>
      <c r="N116" s="122">
        <f t="shared" si="4"/>
        <v>3.5053712054018603E-2</v>
      </c>
      <c r="O116">
        <v>0.14655131659811799</v>
      </c>
      <c r="Q116" s="122">
        <f t="shared" si="3"/>
        <v>0.14655131659811799</v>
      </c>
      <c r="R116">
        <v>0.80006954102920702</v>
      </c>
      <c r="T116" s="106">
        <f t="shared" si="5"/>
        <v>851</v>
      </c>
      <c r="U116" s="116">
        <v>0.30702494276418801</v>
      </c>
      <c r="V116" s="106"/>
      <c r="W116" s="3">
        <v>0.65236051502145898</v>
      </c>
      <c r="X116" s="130">
        <v>0.97395002658160501</v>
      </c>
      <c r="Y116" s="3">
        <f>EXP(-2*($T116-1)*$U$29*($E$25*'UL FRMPL'!H$35-'UL FRMPL'!$H$35)/1000)</f>
        <v>8.6203336117692292E-2</v>
      </c>
      <c r="Z116" s="130"/>
    </row>
    <row r="117" spans="2:26">
      <c r="B117">
        <v>87</v>
      </c>
      <c r="C117" s="50">
        <f>EXP(-2*($B117-1)*$E$27*($E$25*'UL FRMPL'!C$35-'UL FRMPL'!C$36)/1000)</f>
        <v>0.94395015135397908</v>
      </c>
      <c r="D117" s="50">
        <f>EXP(-2*($B117-1)*$E$27*($E$25*'UL FRMPL'!D$35-'UL FRMPL'!D$36)/1000)</f>
        <v>0.89104188824120012</v>
      </c>
      <c r="E117" s="50">
        <f>EXP(-2*($B117-1)*$E$27*($E$25*'UL FRMPL'!E$35-'UL FRMPL'!E$36)/1000)</f>
        <v>0.79395564660044327</v>
      </c>
      <c r="F117" s="50">
        <f>EXP(-2*($B117-1)*$E$27*($E$25*'UL FRMPL'!F$35-'UL FRMPL'!F$36)/1000)</f>
        <v>0.63036556876872796</v>
      </c>
      <c r="G117" s="50">
        <f>EXP(-2*($B117-1)*$E$27*($E$25*'UL FRMPL'!G$35-'UL FRMPL'!G$36)/1000)</f>
        <v>0.39736075028912193</v>
      </c>
      <c r="H117" s="50">
        <f>EXP(-2*($B117-1)*$E$27*($E$25*'UL FRMPL'!H$35-'UL FRMPL'!H$36)/1000)</f>
        <v>0.1578955658703339</v>
      </c>
      <c r="I117" s="102"/>
      <c r="J117" s="123">
        <f>EXP(-2*($B117-1)*$E$27*($E$25*'UL FRMPL'!H$35-'UL FRMPL'!$H$35)/1000)</f>
        <v>8.3753087775115642E-2</v>
      </c>
      <c r="K117">
        <v>87</v>
      </c>
      <c r="L117">
        <v>5.8265921459038E-2</v>
      </c>
      <c r="M117">
        <v>3.4714374315138102E-2</v>
      </c>
      <c r="N117" s="122">
        <f t="shared" si="4"/>
        <v>4.6490147887088051E-2</v>
      </c>
      <c r="O117">
        <v>0.130595535235251</v>
      </c>
      <c r="Q117" s="122">
        <f t="shared" si="3"/>
        <v>0.130595535235251</v>
      </c>
      <c r="R117">
        <v>0.80784673626247505</v>
      </c>
      <c r="T117" s="106">
        <f t="shared" si="5"/>
        <v>861</v>
      </c>
      <c r="U117" s="116">
        <v>0.39930721452460499</v>
      </c>
      <c r="V117" s="106"/>
      <c r="W117" s="3">
        <v>0.64524694636218805</v>
      </c>
      <c r="X117" s="130">
        <v>0.97622906537007004</v>
      </c>
      <c r="Y117" s="3">
        <f>EXP(-2*($T117-1)*$U$29*($E$25*'UL FRMPL'!H$35-'UL FRMPL'!$H$35)/1000)</f>
        <v>8.3753087775115642E-2</v>
      </c>
      <c r="Z117" s="130"/>
    </row>
    <row r="118" spans="2:26">
      <c r="B118">
        <v>88</v>
      </c>
      <c r="C118" s="50">
        <f>EXP(-2*($B118-1)*$E$27*($E$25*'UL FRMPL'!C$35-'UL FRMPL'!C$36)/1000)</f>
        <v>0.94331723738621831</v>
      </c>
      <c r="D118" s="50">
        <f>EXP(-2*($B118-1)*$E$27*($E$25*'UL FRMPL'!D$35-'UL FRMPL'!D$36)/1000)</f>
        <v>0.88984741034996706</v>
      </c>
      <c r="E118" s="50">
        <f>EXP(-2*($B118-1)*$E$27*($E$25*'UL FRMPL'!E$35-'UL FRMPL'!E$36)/1000)</f>
        <v>0.79182841370654267</v>
      </c>
      <c r="F118" s="50">
        <f>EXP(-2*($B118-1)*$E$27*($E$25*'UL FRMPL'!F$35-'UL FRMPL'!F$36)/1000)</f>
        <v>0.62699223675301963</v>
      </c>
      <c r="G118" s="50">
        <f>EXP(-2*($B118-1)*$E$27*($E$25*'UL FRMPL'!G$35-'UL FRMPL'!G$36)/1000)</f>
        <v>0.39311926494855465</v>
      </c>
      <c r="H118" s="50">
        <f>EXP(-2*($B118-1)*$E$27*($E$25*'UL FRMPL'!H$35-'UL FRMPL'!H$36)/1000)</f>
        <v>0.15454275647369189</v>
      </c>
      <c r="I118" s="102"/>
      <c r="J118" s="123">
        <f>EXP(-2*($B118-1)*$E$27*($E$25*'UL FRMPL'!H$35-'UL FRMPL'!$H$35)/1000)</f>
        <v>8.1372485425498089E-2</v>
      </c>
      <c r="K118">
        <v>88</v>
      </c>
      <c r="L118">
        <v>2.2569637984266901E-2</v>
      </c>
      <c r="M118">
        <v>1.1230542038879601E-2</v>
      </c>
      <c r="N118" s="122">
        <f t="shared" si="4"/>
        <v>1.6900090011573249E-2</v>
      </c>
      <c r="O118">
        <v>0.141989843028624</v>
      </c>
      <c r="Q118" s="122">
        <f t="shared" si="3"/>
        <v>0.141989843028624</v>
      </c>
      <c r="R118">
        <v>0.80744992122439796</v>
      </c>
      <c r="T118" s="106">
        <f t="shared" si="5"/>
        <v>871</v>
      </c>
      <c r="U118" s="116">
        <v>0.331651806663538</v>
      </c>
      <c r="V118" s="106"/>
      <c r="W118" s="3">
        <v>0.632060247444862</v>
      </c>
      <c r="X118" s="130">
        <v>0.97029177718832804</v>
      </c>
      <c r="Y118" s="3">
        <f>EXP(-2*($T118-1)*$U$29*($E$25*'UL FRMPL'!H$35-'UL FRMPL'!$H$35)/1000)</f>
        <v>8.1372485425498089E-2</v>
      </c>
      <c r="Z118" s="130"/>
    </row>
    <row r="119" spans="2:26">
      <c r="B119">
        <v>89</v>
      </c>
      <c r="C119" s="50">
        <f>EXP(-2*($B119-1)*$E$27*($E$25*'UL FRMPL'!C$35-'UL FRMPL'!C$36)/1000)</f>
        <v>0.94268474778418287</v>
      </c>
      <c r="D119" s="50">
        <f>EXP(-2*($B119-1)*$E$27*($E$25*'UL FRMPL'!D$35-'UL FRMPL'!D$36)/1000)</f>
        <v>0.88865453370492853</v>
      </c>
      <c r="E119" s="50">
        <f>EXP(-2*($B119-1)*$E$27*($E$25*'UL FRMPL'!E$35-'UL FRMPL'!E$36)/1000)</f>
        <v>0.7897068802743239</v>
      </c>
      <c r="F119" s="50">
        <f>EXP(-2*($B119-1)*$E$27*($E$25*'UL FRMPL'!F$35-'UL FRMPL'!F$36)/1000)</f>
        <v>0.62363695675260533</v>
      </c>
      <c r="G119" s="50">
        <f>EXP(-2*($B119-1)*$E$27*($E$25*'UL FRMPL'!G$35-'UL FRMPL'!G$36)/1000)</f>
        <v>0.38892305382765091</v>
      </c>
      <c r="H119" s="50">
        <f>EXP(-2*($B119-1)*$E$27*($E$25*'UL FRMPL'!H$35-'UL FRMPL'!H$36)/1000)</f>
        <v>0.15126114179862585</v>
      </c>
      <c r="I119" s="102"/>
      <c r="J119" s="123">
        <f>EXP(-2*($B119-1)*$E$27*($E$25*'UL FRMPL'!H$35-'UL FRMPL'!$H$35)/1000)</f>
        <v>7.9059549447324878E-2</v>
      </c>
      <c r="K119">
        <v>89</v>
      </c>
      <c r="L119">
        <v>3.3659667623370401E-2</v>
      </c>
      <c r="M119">
        <v>2.2688193386536298E-2</v>
      </c>
      <c r="N119" s="122">
        <f t="shared" si="4"/>
        <v>2.817393050495335E-2</v>
      </c>
      <c r="O119">
        <v>0.162017472919253</v>
      </c>
      <c r="Q119" s="122">
        <f t="shared" si="3"/>
        <v>0.162017472919253</v>
      </c>
      <c r="R119">
        <v>0.80309359828384297</v>
      </c>
      <c r="T119" s="106">
        <f t="shared" si="5"/>
        <v>881</v>
      </c>
      <c r="U119" s="116">
        <v>0.32140782901614501</v>
      </c>
      <c r="V119" s="106"/>
      <c r="W119" s="3">
        <v>0.64274570982839296</v>
      </c>
      <c r="X119" s="130">
        <v>0.97492323439099204</v>
      </c>
      <c r="Y119" s="3">
        <f>EXP(-2*($T119-1)*$U$29*($E$25*'UL FRMPL'!H$35-'UL FRMPL'!$H$35)/1000)</f>
        <v>7.9059549447324878E-2</v>
      </c>
      <c r="Z119" s="130"/>
    </row>
    <row r="120" spans="2:26">
      <c r="B120">
        <v>90</v>
      </c>
      <c r="C120" s="50">
        <f>EXP(-2*($B120-1)*$E$27*($E$25*'UL FRMPL'!C$35-'UL FRMPL'!C$36)/1000)</f>
        <v>0.94205268226333749</v>
      </c>
      <c r="D120" s="50">
        <f>EXP(-2*($B120-1)*$E$27*($E$25*'UL FRMPL'!D$35-'UL FRMPL'!D$36)/1000)</f>
        <v>0.88746325615954869</v>
      </c>
      <c r="E120" s="50">
        <f>EXP(-2*($B120-1)*$E$27*($E$25*'UL FRMPL'!E$35-'UL FRMPL'!E$36)/1000)</f>
        <v>0.78759103103330885</v>
      </c>
      <c r="F120" s="50">
        <f>EXP(-2*($B120-1)*$E$27*($E$25*'UL FRMPL'!F$35-'UL FRMPL'!F$36)/1000)</f>
        <v>0.62029963216411044</v>
      </c>
      <c r="G120" s="50">
        <f>EXP(-2*($B120-1)*$E$27*($E$25*'UL FRMPL'!G$35-'UL FRMPL'!G$36)/1000)</f>
        <v>0.38477163366293066</v>
      </c>
      <c r="H120" s="50">
        <f>EXP(-2*($B120-1)*$E$27*($E$25*'UL FRMPL'!H$35-'UL FRMPL'!H$36)/1000)</f>
        <v>0.14804921007164051</v>
      </c>
      <c r="I120" s="102"/>
      <c r="J120" s="123">
        <f>EXP(-2*($B120-1)*$E$27*($E$25*'UL FRMPL'!H$35-'UL FRMPL'!$H$35)/1000)</f>
        <v>7.6812356487951622E-2</v>
      </c>
      <c r="K120">
        <v>90</v>
      </c>
      <c r="L120">
        <v>2.2215601991743598E-2</v>
      </c>
      <c r="M120">
        <v>3.3337906434353103E-2</v>
      </c>
      <c r="N120" s="122">
        <f t="shared" si="4"/>
        <v>2.7776754213048351E-2</v>
      </c>
      <c r="O120">
        <v>0.149667293423556</v>
      </c>
      <c r="Q120" s="122">
        <f t="shared" si="3"/>
        <v>0.149667293423556</v>
      </c>
      <c r="R120">
        <v>0.804491118310803</v>
      </c>
      <c r="T120" s="106">
        <f t="shared" si="5"/>
        <v>891</v>
      </c>
      <c r="U120" s="116">
        <v>0.26977594878829397</v>
      </c>
      <c r="V120" s="106"/>
      <c r="W120" s="3">
        <v>0.62047569803516001</v>
      </c>
      <c r="X120" s="130">
        <v>0.97378080755112695</v>
      </c>
      <c r="Y120" s="3">
        <f>EXP(-2*($T120-1)*$U$29*($E$25*'UL FRMPL'!H$35-'UL FRMPL'!$H$35)/1000)</f>
        <v>7.6812356487951622E-2</v>
      </c>
      <c r="Z120" s="130"/>
    </row>
    <row r="121" spans="2:26">
      <c r="B121">
        <v>91</v>
      </c>
      <c r="C121" s="50">
        <f>EXP(-2*($B121-1)*$E$27*($E$25*'UL FRMPL'!C$35-'UL FRMPL'!C$36)/1000)</f>
        <v>0.94142104053933784</v>
      </c>
      <c r="D121" s="50">
        <f>EXP(-2*($B121-1)*$E$27*($E$25*'UL FRMPL'!D$35-'UL FRMPL'!D$36)/1000)</f>
        <v>0.88627357557016961</v>
      </c>
      <c r="E121" s="50">
        <f>EXP(-2*($B121-1)*$E$27*($E$25*'UL FRMPL'!E$35-'UL FRMPL'!E$36)/1000)</f>
        <v>0.78548085075393326</v>
      </c>
      <c r="F121" s="50">
        <f>EXP(-2*($B121-1)*$E$27*($E$25*'UL FRMPL'!F$35-'UL FRMPL'!F$36)/1000)</f>
        <v>0.61698016690112267</v>
      </c>
      <c r="G121" s="50">
        <f>EXP(-2*($B121-1)*$E$27*($E$25*'UL FRMPL'!G$35-'UL FRMPL'!G$36)/1000)</f>
        <v>0.38066452634933723</v>
      </c>
      <c r="H121" s="50">
        <f>EXP(-2*($B121-1)*$E$27*($E$25*'UL FRMPL'!H$35-'UL FRMPL'!H$36)/1000)</f>
        <v>0.14490548162076525</v>
      </c>
      <c r="I121" s="102"/>
      <c r="J121" s="123">
        <f>EXP(-2*($B121-1)*$E$27*($E$25*'UL FRMPL'!H$35-'UL FRMPL'!$H$35)/1000)</f>
        <v>7.4629037864214751E-2</v>
      </c>
      <c r="K121">
        <v>91</v>
      </c>
      <c r="L121">
        <v>3.2832965657257102E-2</v>
      </c>
      <c r="M121">
        <v>1.1160990748249E-2</v>
      </c>
      <c r="N121" s="122">
        <f t="shared" si="4"/>
        <v>2.1996978202753051E-2</v>
      </c>
      <c r="O121">
        <v>0.11956812110418499</v>
      </c>
      <c r="Q121" s="122">
        <f t="shared" si="3"/>
        <v>0.11956812110418499</v>
      </c>
      <c r="R121">
        <v>0.79610903495273599</v>
      </c>
      <c r="T121" s="106">
        <f t="shared" si="5"/>
        <v>901</v>
      </c>
      <c r="U121" s="116">
        <v>0.25472021970477099</v>
      </c>
      <c r="V121" s="106"/>
      <c r="W121" s="3">
        <v>0.63496932515337401</v>
      </c>
      <c r="X121" s="130">
        <v>0.96804609743321102</v>
      </c>
      <c r="Y121" s="3">
        <f>EXP(-2*($T121-1)*$U$29*($E$25*'UL FRMPL'!H$35-'UL FRMPL'!$H$35)/1000)</f>
        <v>7.4629037864214751E-2</v>
      </c>
      <c r="Z121" s="130"/>
    </row>
    <row r="122" spans="2:26">
      <c r="B122">
        <v>92</v>
      </c>
      <c r="C122" s="50">
        <f>EXP(-2*($B122-1)*$E$27*($E$25*'UL FRMPL'!C$35-'UL FRMPL'!C$36)/1000)</f>
        <v>0.94078982232803032</v>
      </c>
      <c r="D122" s="50">
        <f>EXP(-2*($B122-1)*$E$27*($E$25*'UL FRMPL'!D$35-'UL FRMPL'!D$36)/1000)</f>
        <v>0.88508548979600676</v>
      </c>
      <c r="E122" s="50">
        <f>EXP(-2*($B122-1)*$E$27*($E$25*'UL FRMPL'!E$35-'UL FRMPL'!E$36)/1000)</f>
        <v>0.78337632424743719</v>
      </c>
      <c r="F122" s="50">
        <f>EXP(-2*($B122-1)*$E$27*($E$25*'UL FRMPL'!F$35-'UL FRMPL'!F$36)/1000)</f>
        <v>0.6136784653914259</v>
      </c>
      <c r="G122" s="50">
        <f>EXP(-2*($B122-1)*$E$27*($E$25*'UL FRMPL'!G$35-'UL FRMPL'!G$36)/1000)</f>
        <v>0.37660125888517548</v>
      </c>
      <c r="H122" s="50">
        <f>EXP(-2*($B122-1)*$E$27*($E$25*'UL FRMPL'!H$35-'UL FRMPL'!H$36)/1000)</f>
        <v>0.14182850819389897</v>
      </c>
      <c r="I122" s="102"/>
      <c r="J122" s="123">
        <f>EXP(-2*($B122-1)*$E$27*($E$25*'UL FRMPL'!H$35-'UL FRMPL'!$H$35)/1000)</f>
        <v>7.2507778008503068E-2</v>
      </c>
      <c r="K122">
        <v>92</v>
      </c>
      <c r="L122">
        <v>2.1553476084024598E-2</v>
      </c>
      <c r="M122">
        <v>3.2748573298459698E-2</v>
      </c>
      <c r="N122" s="122">
        <f t="shared" si="4"/>
        <v>2.715102469124215E-2</v>
      </c>
      <c r="O122">
        <v>0.11480332629355799</v>
      </c>
      <c r="Q122" s="122">
        <f t="shared" si="3"/>
        <v>0.11480332629355799</v>
      </c>
      <c r="R122">
        <v>0.78491558868669098</v>
      </c>
      <c r="T122" s="106">
        <f t="shared" si="5"/>
        <v>911</v>
      </c>
      <c r="U122" s="116">
        <v>0.23638405390230199</v>
      </c>
      <c r="V122" s="106"/>
      <c r="W122" s="3">
        <v>0.63917525773195805</v>
      </c>
      <c r="X122" s="130">
        <v>0.97150395778364096</v>
      </c>
      <c r="Y122" s="3">
        <f>EXP(-2*($T122-1)*$U$29*($E$25*'UL FRMPL'!H$35-'UL FRMPL'!$H$35)/1000)</f>
        <v>7.2507778008503068E-2</v>
      </c>
      <c r="Z122" s="130"/>
    </row>
    <row r="123" spans="2:26">
      <c r="B123">
        <v>93</v>
      </c>
      <c r="C123" s="50">
        <f>EXP(-2*($B123-1)*$E$27*($E$25*'UL FRMPL'!C$35-'UL FRMPL'!C$36)/1000)</f>
        <v>0.94015902734545154</v>
      </c>
      <c r="D123" s="50">
        <f>EXP(-2*($B123-1)*$E$27*($E$25*'UL FRMPL'!D$35-'UL FRMPL'!D$36)/1000)</f>
        <v>0.8838989966991454</v>
      </c>
      <c r="E123" s="50">
        <f>EXP(-2*($B123-1)*$E$27*($E$25*'UL FRMPL'!E$35-'UL FRMPL'!E$36)/1000)</f>
        <v>0.78127743636575586</v>
      </c>
      <c r="F123" s="50">
        <f>EXP(-2*($B123-1)*$E$27*($E$25*'UL FRMPL'!F$35-'UL FRMPL'!F$36)/1000)</f>
        <v>0.61039443257424775</v>
      </c>
      <c r="G123" s="50">
        <f>EXP(-2*($B123-1)*$E$27*($E$25*'UL FRMPL'!G$35-'UL FRMPL'!G$36)/1000)</f>
        <v>0.37258136331763786</v>
      </c>
      <c r="H123" s="50">
        <f>EXP(-2*($B123-1)*$E$27*($E$25*'UL FRMPL'!H$35-'UL FRMPL'!H$36)/1000)</f>
        <v>0.13881687229162967</v>
      </c>
      <c r="I123" s="102"/>
      <c r="J123" s="123">
        <f>EXP(-2*($B123-1)*$E$27*($E$25*'UL FRMPL'!H$35-'UL FRMPL'!$H$35)/1000)</f>
        <v>7.0446812958998573E-2</v>
      </c>
      <c r="K123">
        <v>93</v>
      </c>
      <c r="L123">
        <v>5.3826386884885398E-2</v>
      </c>
      <c r="M123">
        <v>5.3859441058332597E-2</v>
      </c>
      <c r="N123" s="122">
        <f t="shared" si="4"/>
        <v>5.3842913971608994E-2</v>
      </c>
      <c r="O123">
        <v>9.9413426026504395E-2</v>
      </c>
      <c r="Q123" s="122">
        <f t="shared" si="3"/>
        <v>9.9413426026504395E-2</v>
      </c>
      <c r="R123">
        <v>0.80128344572547305</v>
      </c>
      <c r="T123" s="106">
        <f t="shared" si="5"/>
        <v>921</v>
      </c>
      <c r="U123" s="116">
        <v>0.25636384206358098</v>
      </c>
      <c r="V123" s="106"/>
      <c r="W123" s="3">
        <v>0.629913221031138</v>
      </c>
      <c r="X123" s="130">
        <v>0.96514607893388005</v>
      </c>
      <c r="Y123" s="3">
        <f>EXP(-2*($T123-1)*$U$29*($E$25*'UL FRMPL'!H$35-'UL FRMPL'!$H$35)/1000)</f>
        <v>7.0446812958998573E-2</v>
      </c>
      <c r="Z123" s="130"/>
    </row>
    <row r="124" spans="2:26">
      <c r="B124">
        <v>94</v>
      </c>
      <c r="C124" s="50">
        <f>EXP(-2*($B124-1)*$E$27*($E$25*'UL FRMPL'!C$35-'UL FRMPL'!C$36)/1000)</f>
        <v>0.93952865530782881</v>
      </c>
      <c r="D124" s="50">
        <f>EXP(-2*($B124-1)*$E$27*($E$25*'UL FRMPL'!D$35-'UL FRMPL'!D$36)/1000)</f>
        <v>0.88271409414453694</v>
      </c>
      <c r="E124" s="50">
        <f>EXP(-2*($B124-1)*$E$27*($E$25*'UL FRMPL'!E$35-'UL FRMPL'!E$36)/1000)</f>
        <v>0.77918417200141044</v>
      </c>
      <c r="F124" s="50">
        <f>EXP(-2*($B124-1)*$E$27*($E$25*'UL FRMPL'!F$35-'UL FRMPL'!F$36)/1000)</f>
        <v>0.6071279738975236</v>
      </c>
      <c r="G124" s="50">
        <f>EXP(-2*($B124-1)*$E$27*($E$25*'UL FRMPL'!G$35-'UL FRMPL'!G$36)/1000)</f>
        <v>0.36860437668891205</v>
      </c>
      <c r="H124" s="50">
        <f>EXP(-2*($B124-1)*$E$27*($E$25*'UL FRMPL'!H$35-'UL FRMPL'!H$36)/1000)</f>
        <v>0.13586918651422136</v>
      </c>
      <c r="I124" s="102"/>
      <c r="J124" s="123">
        <f>EXP(-2*($B124-1)*$E$27*($E$25*'UL FRMPL'!H$35-'UL FRMPL'!$H$35)/1000)</f>
        <v>6.8444428892830575E-2</v>
      </c>
      <c r="K124">
        <v>94</v>
      </c>
      <c r="L124">
        <v>4.2210134243107503E-2</v>
      </c>
      <c r="M124">
        <v>5.3269188021974501E-2</v>
      </c>
      <c r="N124" s="122">
        <f t="shared" si="4"/>
        <v>4.7739661132541002E-2</v>
      </c>
      <c r="O124">
        <v>8.7717020931364506E-2</v>
      </c>
      <c r="Q124" s="122">
        <f t="shared" si="3"/>
        <v>8.7717020931364506E-2</v>
      </c>
      <c r="R124">
        <v>0.782798213906017</v>
      </c>
      <c r="T124" s="106">
        <f t="shared" si="5"/>
        <v>931</v>
      </c>
      <c r="U124" s="116">
        <v>0.24787090990587099</v>
      </c>
      <c r="V124" s="106"/>
      <c r="W124" s="3">
        <v>0.61601223865374799</v>
      </c>
      <c r="X124" s="130">
        <v>0.95733333333333304</v>
      </c>
      <c r="Y124" s="3">
        <f>EXP(-2*($T124-1)*$U$29*($E$25*'UL FRMPL'!H$35-'UL FRMPL'!$H$35)/1000)</f>
        <v>6.8444428892830575E-2</v>
      </c>
      <c r="Z124" s="130"/>
    </row>
    <row r="125" spans="2:26">
      <c r="B125">
        <v>95</v>
      </c>
      <c r="C125" s="50">
        <f>EXP(-2*($B125-1)*$E$27*($E$25*'UL FRMPL'!C$35-'UL FRMPL'!C$36)/1000)</f>
        <v>0.93889870593157954</v>
      </c>
      <c r="D125" s="50">
        <f>EXP(-2*($B125-1)*$E$27*($E$25*'UL FRMPL'!D$35-'UL FRMPL'!D$36)/1000)</f>
        <v>0.88153077999999474</v>
      </c>
      <c r="E125" s="50">
        <f>EXP(-2*($B125-1)*$E$27*($E$25*'UL FRMPL'!E$35-'UL FRMPL'!E$36)/1000)</f>
        <v>0.77709651608739905</v>
      </c>
      <c r="F125" s="50">
        <f>EXP(-2*($B125-1)*$E$27*($E$25*'UL FRMPL'!F$35-'UL FRMPL'!F$36)/1000)</f>
        <v>0.60387899531517331</v>
      </c>
      <c r="G125" s="50">
        <f>EXP(-2*($B125-1)*$E$27*($E$25*'UL FRMPL'!G$35-'UL FRMPL'!G$36)/1000)</f>
        <v>0.36466984098286304</v>
      </c>
      <c r="H125" s="50">
        <f>EXP(-2*($B125-1)*$E$27*($E$25*'UL FRMPL'!H$35-'UL FRMPL'!H$36)/1000)</f>
        <v>0.13298409292246663</v>
      </c>
      <c r="I125" s="102"/>
      <c r="J125" s="123">
        <f>EXP(-2*($B125-1)*$E$27*($E$25*'UL FRMPL'!H$35-'UL FRMPL'!$H$35)/1000)</f>
        <v>6.6498960700923287E-2</v>
      </c>
      <c r="K125">
        <v>95</v>
      </c>
      <c r="L125">
        <v>5.28812020885569E-2</v>
      </c>
      <c r="M125">
        <v>3.18380168706211E-2</v>
      </c>
      <c r="N125" s="122">
        <f t="shared" si="4"/>
        <v>4.2359609479589E-2</v>
      </c>
      <c r="O125">
        <v>9.6866310160427793E-2</v>
      </c>
      <c r="Q125" s="122">
        <f t="shared" si="3"/>
        <v>9.6866310160427793E-2</v>
      </c>
      <c r="R125">
        <v>0.78798050893340499</v>
      </c>
      <c r="T125" s="106">
        <f t="shared" si="5"/>
        <v>941</v>
      </c>
      <c r="U125" s="116">
        <v>0.27122982749026098</v>
      </c>
      <c r="V125" s="106"/>
      <c r="W125" s="3">
        <v>0.61665830406422395</v>
      </c>
      <c r="X125" s="130">
        <v>0.96611909650923999</v>
      </c>
      <c r="Y125" s="3">
        <f>EXP(-2*($T125-1)*$U$29*($E$25*'UL FRMPL'!H$35-'UL FRMPL'!$H$35)/1000)</f>
        <v>6.6498960700923287E-2</v>
      </c>
      <c r="Z125" s="130"/>
    </row>
    <row r="126" spans="2:26">
      <c r="B126">
        <v>96</v>
      </c>
      <c r="C126" s="50">
        <f>EXP(-2*($B126-1)*$E$27*($E$25*'UL FRMPL'!C$35-'UL FRMPL'!C$36)/1000)</f>
        <v>0.93826917893331141</v>
      </c>
      <c r="D126" s="50">
        <f>EXP(-2*($B126-1)*$E$27*($E$25*'UL FRMPL'!D$35-'UL FRMPL'!D$36)/1000)</f>
        <v>0.88034905213619041</v>
      </c>
      <c r="E126" s="50">
        <f>EXP(-2*($B126-1)*$E$27*($E$25*'UL FRMPL'!E$35-'UL FRMPL'!E$36)/1000)</f>
        <v>0.77501445359708898</v>
      </c>
      <c r="F126" s="50">
        <f>EXP(-2*($B126-1)*$E$27*($E$25*'UL FRMPL'!F$35-'UL FRMPL'!F$36)/1000)</f>
        <v>0.60064740328439437</v>
      </c>
      <c r="G126" s="50">
        <f>EXP(-2*($B126-1)*$E$27*($E$25*'UL FRMPL'!G$35-'UL FRMPL'!G$36)/1000)</f>
        <v>0.36077730307228589</v>
      </c>
      <c r="H126" s="50">
        <f>EXP(-2*($B126-1)*$E$27*($E$25*'UL FRMPL'!H$35-'UL FRMPL'!H$36)/1000)</f>
        <v>0.13016026241211201</v>
      </c>
      <c r="I126" s="102"/>
      <c r="J126" s="123">
        <f>EXP(-2*($B126-1)*$E$27*($E$25*'UL FRMPL'!H$35-'UL FRMPL'!$H$35)/1000)</f>
        <v>6.4608790603352492E-2</v>
      </c>
      <c r="K126">
        <v>96</v>
      </c>
      <c r="L126">
        <v>2.0525298313445701E-2</v>
      </c>
      <c r="M126">
        <v>5.1851358106982097E-2</v>
      </c>
      <c r="N126" s="122">
        <f t="shared" si="4"/>
        <v>3.6188328210213901E-2</v>
      </c>
      <c r="O126">
        <v>8.2235802339058001E-2</v>
      </c>
      <c r="Q126" s="122">
        <f t="shared" si="3"/>
        <v>8.2235802339058001E-2</v>
      </c>
      <c r="R126">
        <v>0.79647119875453998</v>
      </c>
      <c r="T126" s="106">
        <f t="shared" si="5"/>
        <v>951</v>
      </c>
      <c r="U126" s="116">
        <v>0.263208659307684</v>
      </c>
      <c r="V126" s="106"/>
      <c r="W126" s="3">
        <v>0.59696202531645504</v>
      </c>
      <c r="X126" s="130">
        <v>0.962924281984334</v>
      </c>
      <c r="Y126" s="3">
        <f>EXP(-2*($T126-1)*$U$29*($E$25*'UL FRMPL'!H$35-'UL FRMPL'!$H$35)/1000)</f>
        <v>6.4608790603352492E-2</v>
      </c>
      <c r="Z126" s="130"/>
    </row>
    <row r="127" spans="2:26">
      <c r="B127">
        <v>97</v>
      </c>
      <c r="C127" s="50">
        <f>EXP(-2*($B127-1)*$E$27*($E$25*'UL FRMPL'!C$35-'UL FRMPL'!C$36)/1000)</f>
        <v>0.93764007402982208</v>
      </c>
      <c r="D127" s="50">
        <f>EXP(-2*($B127-1)*$E$27*($E$25*'UL FRMPL'!D$35-'UL FRMPL'!D$36)/1000)</f>
        <v>0.8791689084266503</v>
      </c>
      <c r="E127" s="50">
        <f>EXP(-2*($B127-1)*$E$27*($E$25*'UL FRMPL'!E$35-'UL FRMPL'!E$36)/1000)</f>
        <v>0.77293796954410787</v>
      </c>
      <c r="F127" s="50">
        <f>EXP(-2*($B127-1)*$E$27*($E$25*'UL FRMPL'!F$35-'UL FRMPL'!F$36)/1000)</f>
        <v>0.59743310476296818</v>
      </c>
      <c r="G127" s="50">
        <f>EXP(-2*($B127-1)*$E$27*($E$25*'UL FRMPL'!G$35-'UL FRMPL'!G$36)/1000)</f>
        <v>0.3569263146667197</v>
      </c>
      <c r="H127" s="50">
        <f>EXP(-2*($B127-1)*$E$27*($E$25*'UL FRMPL'!H$35-'UL FRMPL'!H$36)/1000)</f>
        <v>0.1273963941015662</v>
      </c>
      <c r="I127" s="102"/>
      <c r="J127" s="123">
        <f>EXP(-2*($B127-1)*$E$27*($E$25*'UL FRMPL'!H$35-'UL FRMPL'!$H$35)/1000)</f>
        <v>6.277234680405909E-2</v>
      </c>
      <c r="K127">
        <v>97</v>
      </c>
      <c r="L127">
        <v>1.05070547994795E-2</v>
      </c>
      <c r="M127">
        <v>4.0894350947004998E-2</v>
      </c>
      <c r="N127" s="122">
        <f t="shared" si="4"/>
        <v>2.5700702873242248E-2</v>
      </c>
      <c r="O127">
        <v>0.114264851614249</v>
      </c>
      <c r="Q127" s="122">
        <f t="shared" si="3"/>
        <v>0.114264851614249</v>
      </c>
      <c r="R127">
        <v>0.79537440365069401</v>
      </c>
      <c r="T127" s="106">
        <f t="shared" si="5"/>
        <v>961</v>
      </c>
      <c r="U127" s="116">
        <v>0.19714989821064999</v>
      </c>
      <c r="V127" s="106"/>
      <c r="W127" s="3">
        <v>0.61553884711779405</v>
      </c>
      <c r="X127" s="130">
        <v>0.95745798319327702</v>
      </c>
      <c r="Y127" s="3">
        <f>EXP(-2*($T127-1)*$U$29*($E$25*'UL FRMPL'!H$35-'UL FRMPL'!$H$35)/1000)</f>
        <v>6.277234680405909E-2</v>
      </c>
      <c r="Z127" s="130"/>
    </row>
    <row r="128" spans="2:26">
      <c r="B128">
        <v>98</v>
      </c>
      <c r="C128" s="50">
        <f>EXP(-2*($B128-1)*$E$27*($E$25*'UL FRMPL'!C$35-'UL FRMPL'!C$36)/1000)</f>
        <v>0.93701139093809904</v>
      </c>
      <c r="D128" s="50">
        <f>EXP(-2*($B128-1)*$E$27*($E$25*'UL FRMPL'!D$35-'UL FRMPL'!D$36)/1000)</f>
        <v>0.87799034674775112</v>
      </c>
      <c r="E128" s="50">
        <f>EXP(-2*($B128-1)*$E$27*($E$25*'UL FRMPL'!E$35-'UL FRMPL'!E$36)/1000)</f>
        <v>0.77086704898223624</v>
      </c>
      <c r="F128" s="50">
        <f>EXP(-2*($B128-1)*$E$27*($E$25*'UL FRMPL'!F$35-'UL FRMPL'!F$36)/1000)</f>
        <v>0.59423600720658132</v>
      </c>
      <c r="G128" s="50">
        <f>EXP(-2*($B128-1)*$E$27*($E$25*'UL FRMPL'!G$35-'UL FRMPL'!G$36)/1000)</f>
        <v>0.35311643226082018</v>
      </c>
      <c r="H128" s="50">
        <f>EXP(-2*($B128-1)*$E$27*($E$25*'UL FRMPL'!H$35-'UL FRMPL'!H$36)/1000)</f>
        <v>0.12469121473261041</v>
      </c>
      <c r="I128" s="102"/>
      <c r="J128" s="123">
        <f>EXP(-2*($B128-1)*$E$27*($E$25*'UL FRMPL'!H$35-'UL FRMPL'!$H$35)/1000)</f>
        <v>6.0988102183801005E-2</v>
      </c>
      <c r="K128">
        <v>98</v>
      </c>
      <c r="L128">
        <v>2.0353533925818301E-2</v>
      </c>
      <c r="M128">
        <v>2.0332455777724499E-2</v>
      </c>
      <c r="N128" s="122">
        <f t="shared" si="4"/>
        <v>2.03429948517714E-2</v>
      </c>
      <c r="O128">
        <v>0.124990977055942</v>
      </c>
      <c r="Q128" s="122">
        <f t="shared" si="3"/>
        <v>0.124990977055942</v>
      </c>
      <c r="R128">
        <v>0.77505545472877602</v>
      </c>
      <c r="T128" s="106">
        <f t="shared" si="5"/>
        <v>971</v>
      </c>
      <c r="U128" s="116">
        <v>0.22431397574983999</v>
      </c>
      <c r="V128" s="106"/>
      <c r="W128" s="3">
        <v>0.59162039374053499</v>
      </c>
      <c r="X128" s="130">
        <v>0.96020942408376897</v>
      </c>
      <c r="Y128" s="3">
        <f>EXP(-2*($T128-1)*$U$29*($E$25*'UL FRMPL'!H$35-'UL FRMPL'!$H$35)/1000)</f>
        <v>6.0988102183801005E-2</v>
      </c>
      <c r="Z128" s="130"/>
    </row>
    <row r="129" spans="2:26">
      <c r="B129">
        <v>99</v>
      </c>
      <c r="C129" s="50">
        <f>EXP(-2*($B129-1)*$E$27*($E$25*'UL FRMPL'!C$35-'UL FRMPL'!C$36)/1000)</f>
        <v>0.93638312937531953</v>
      </c>
      <c r="D129" s="50">
        <f>EXP(-2*($B129-1)*$E$27*($E$25*'UL FRMPL'!D$35-'UL FRMPL'!D$36)/1000)</f>
        <v>0.87681336497871631</v>
      </c>
      <c r="E129" s="50">
        <f>EXP(-2*($B129-1)*$E$27*($E$25*'UL FRMPL'!E$35-'UL FRMPL'!E$36)/1000)</f>
        <v>0.76880167700529967</v>
      </c>
      <c r="F129" s="50">
        <f>EXP(-2*($B129-1)*$E$27*($E$25*'UL FRMPL'!F$35-'UL FRMPL'!F$36)/1000)</f>
        <v>0.59105601856616108</v>
      </c>
      <c r="G129" s="50">
        <f>EXP(-2*($B129-1)*$E$27*($E$25*'UL FRMPL'!G$35-'UL FRMPL'!G$36)/1000)</f>
        <v>0.34934721708328209</v>
      </c>
      <c r="H129" s="50">
        <f>EXP(-2*($B129-1)*$E$27*($E$25*'UL FRMPL'!H$35-'UL FRMPL'!H$36)/1000)</f>
        <v>0.12204347808383384</v>
      </c>
      <c r="I129" s="102"/>
      <c r="J129" s="123">
        <f>EXP(-2*($B129-1)*$E$27*($E$25*'UL FRMPL'!H$35-'UL FRMPL'!$H$35)/1000)</f>
        <v>5.9254573030257218E-2</v>
      </c>
      <c r="K129">
        <v>99</v>
      </c>
      <c r="L129">
        <v>2.0307459536596999E-2</v>
      </c>
      <c r="M129">
        <v>6.0679910289314798E-2</v>
      </c>
      <c r="N129" s="122">
        <f t="shared" si="4"/>
        <v>4.04936849129559E-2</v>
      </c>
      <c r="O129">
        <v>0.13245628370648799</v>
      </c>
      <c r="Q129" s="122">
        <f t="shared" si="3"/>
        <v>0.13245628370648799</v>
      </c>
      <c r="R129">
        <v>0.76874750698045402</v>
      </c>
      <c r="T129" s="106">
        <f t="shared" si="5"/>
        <v>981</v>
      </c>
      <c r="U129" s="116">
        <v>0.202378401542746</v>
      </c>
      <c r="V129" s="106"/>
      <c r="W129" s="3">
        <v>0.59215101838052597</v>
      </c>
      <c r="X129" s="130">
        <v>0.95610787942887299</v>
      </c>
      <c r="Y129" s="3">
        <f>EXP(-2*($T129-1)*$U$29*($E$25*'UL FRMPL'!H$35-'UL FRMPL'!$H$35)/1000)</f>
        <v>5.9254573030257218E-2</v>
      </c>
      <c r="Z129" s="130"/>
    </row>
    <row r="130" spans="2:26" ht="15.75" thickBot="1">
      <c r="B130">
        <v>100</v>
      </c>
      <c r="C130" s="50">
        <f>EXP(-2*($B130-1)*$E$27*($E$25*'UL FRMPL'!C$35-'UL FRMPL'!C$36)/1000)</f>
        <v>0.93575528905885041</v>
      </c>
      <c r="D130" s="50">
        <f>EXP(-2*($B130-1)*$E$27*($E$25*'UL FRMPL'!D$35-'UL FRMPL'!D$36)/1000)</f>
        <v>0.87563796100161262</v>
      </c>
      <c r="E130" s="50">
        <f>EXP(-2*($B130-1)*$E$27*($E$25*'UL FRMPL'!E$35-'UL FRMPL'!E$36)/1000)</f>
        <v>0.7667418387470617</v>
      </c>
      <c r="F130" s="50">
        <f>EXP(-2*($B130-1)*$E$27*($E$25*'UL FRMPL'!F$35-'UL FRMPL'!F$36)/1000)</f>
        <v>0.58789304728522518</v>
      </c>
      <c r="G130" s="50">
        <f>EXP(-2*($B130-1)*$E$27*($E$25*'UL FRMPL'!G$35-'UL FRMPL'!G$36)/1000)</f>
        <v>0.34561823504630795</v>
      </c>
      <c r="H130" s="50">
        <f>EXP(-2*($B130-1)*$E$27*($E$25*'UL FRMPL'!H$35-'UL FRMPL'!H$36)/1000)</f>
        <v>0.11945196439652499</v>
      </c>
      <c r="I130" s="102"/>
      <c r="J130" s="123">
        <f>EXP(-2*($B130-1)*$E$27*($E$25*'UL FRMPL'!H$35-'UL FRMPL'!$H$35)/1000)</f>
        <v>5.7570317804226889E-2</v>
      </c>
      <c r="K130">
        <v>100</v>
      </c>
      <c r="L130">
        <v>7.9936292848488896E-2</v>
      </c>
      <c r="M130">
        <v>5.0100921494149103E-2</v>
      </c>
      <c r="N130" s="122">
        <f t="shared" si="4"/>
        <v>6.5018607171318993E-2</v>
      </c>
      <c r="O130">
        <v>0.108788089971618</v>
      </c>
      <c r="Q130" s="122">
        <f t="shared" si="3"/>
        <v>0.108788089971618</v>
      </c>
      <c r="R130">
        <v>0.79574257425742501</v>
      </c>
      <c r="T130" s="106">
        <f t="shared" si="5"/>
        <v>991</v>
      </c>
      <c r="U130" s="117">
        <v>0.17734818239125799</v>
      </c>
      <c r="V130" s="106"/>
      <c r="W130" s="3">
        <v>0.57530864197530796</v>
      </c>
      <c r="X130" s="130">
        <v>0.95193312434691701</v>
      </c>
      <c r="Y130" s="3">
        <f>EXP(-2*($T130-1)*$U$29*($E$25*'UL FRMPL'!H$35-'UL FRMPL'!$H$35)/1000)</f>
        <v>5.7570317804226889E-2</v>
      </c>
      <c r="Z130" s="131"/>
    </row>
    <row r="131" spans="2:26">
      <c r="B131">
        <v>101</v>
      </c>
      <c r="C131" s="50">
        <f>EXP(-2*($B131-1)*$E$27*($E$25*'UL FRMPL'!C$35-'UL FRMPL'!C$36)/1000)</f>
        <v>0.93512786970624806</v>
      </c>
      <c r="D131" s="50">
        <f>EXP(-2*($B131-1)*$E$27*($E$25*'UL FRMPL'!D$35-'UL FRMPL'!D$36)/1000)</f>
        <v>0.87446413270134571</v>
      </c>
      <c r="E131" s="50">
        <f>EXP(-2*($B131-1)*$E$27*($E$25*'UL FRMPL'!E$35-'UL FRMPL'!E$36)/1000)</f>
        <v>0.76468751938111679</v>
      </c>
      <c r="F131" s="50">
        <f>EXP(-2*($B131-1)*$E$27*($E$25*'UL FRMPL'!F$35-'UL FRMPL'!F$36)/1000)</f>
        <v>0.58474700229724585</v>
      </c>
      <c r="G131" s="50">
        <f>EXP(-2*($B131-1)*$E$27*($E$25*'UL FRMPL'!G$35-'UL FRMPL'!G$36)/1000)</f>
        <v>0.34192905669561519</v>
      </c>
      <c r="H131" s="50">
        <f>EXP(-2*($B131-1)*$E$27*($E$25*'UL FRMPL'!H$35-'UL FRMPL'!H$36)/1000)</f>
        <v>0.11691547981275323</v>
      </c>
      <c r="I131" s="102"/>
      <c r="J131" s="123">
        <f>EXP(-2*($B131-1)*$E$27*($E$25*'UL FRMPL'!H$35-'UL FRMPL'!$H$35)/1000)</f>
        <v>5.5933935940898211E-2</v>
      </c>
      <c r="K131">
        <v>101</v>
      </c>
      <c r="T131" s="106">
        <f t="shared" si="5"/>
        <v>1001</v>
      </c>
      <c r="U131" s="116">
        <v>0.17706836378567001</v>
      </c>
      <c r="V131" s="106"/>
      <c r="W131" s="3">
        <v>0.58754291319274099</v>
      </c>
      <c r="X131" s="130">
        <v>0.96671786994367603</v>
      </c>
      <c r="Y131" s="3">
        <f>EXP(-2*($T131-1)*$U$29*($E$25*'UL FRMPL'!H$35-'UL FRMPL'!$H$35)/1000)</f>
        <v>5.5933935940898211E-2</v>
      </c>
    </row>
    <row r="132" spans="2:26">
      <c r="B132">
        <v>102</v>
      </c>
      <c r="C132" s="50">
        <f>EXP(-2*($B132-1)*$E$27*($E$25*'UL FRMPL'!C$35-'UL FRMPL'!C$36)/1000)</f>
        <v>0.93450087103525847</v>
      </c>
      <c r="D132" s="50">
        <f>EXP(-2*($B132-1)*$E$27*($E$25*'UL FRMPL'!D$35-'UL FRMPL'!D$36)/1000)</f>
        <v>0.87329187796565666</v>
      </c>
      <c r="E132" s="50">
        <f>EXP(-2*($B132-1)*$E$27*($E$25*'UL FRMPL'!E$35-'UL FRMPL'!E$36)/1000)</f>
        <v>0.76263870412078349</v>
      </c>
      <c r="F132" s="50">
        <f>EXP(-2*($B132-1)*$E$27*($E$25*'UL FRMPL'!F$35-'UL FRMPL'!F$36)/1000)</f>
        <v>0.58161779302302785</v>
      </c>
      <c r="G132" s="50">
        <f>EXP(-2*($B132-1)*$E$27*($E$25*'UL FRMPL'!G$35-'UL FRMPL'!G$36)/1000)</f>
        <v>0.33827925716097773</v>
      </c>
      <c r="H132" s="50">
        <f>EXP(-2*($B132-1)*$E$27*($E$25*'UL FRMPL'!H$35-'UL FRMPL'!H$36)/1000)</f>
        <v>0.11443285582538289</v>
      </c>
      <c r="I132" s="102"/>
      <c r="J132" s="123">
        <f>EXP(-2*($B132-1)*$E$27*($E$25*'UL FRMPL'!H$35-'UL FRMPL'!$H$35)/1000)</f>
        <v>5.4344066685190304E-2</v>
      </c>
      <c r="K132">
        <v>102</v>
      </c>
      <c r="T132" s="106">
        <f t="shared" si="5"/>
        <v>1011</v>
      </c>
      <c r="U132" s="116">
        <v>0.18050690294662999</v>
      </c>
      <c r="V132" s="106"/>
      <c r="W132" s="3">
        <v>0.58857979502196101</v>
      </c>
      <c r="X132" s="130">
        <v>0.94761410788381695</v>
      </c>
      <c r="Y132" s="3">
        <f>EXP(-2*($T132-1)*$U$29*($E$25*'UL FRMPL'!H$35-'UL FRMPL'!$H$35)/1000)</f>
        <v>5.4344066685190304E-2</v>
      </c>
    </row>
    <row r="133" spans="2:26">
      <c r="B133">
        <v>103</v>
      </c>
      <c r="C133" s="50">
        <f>EXP(-2*($B133-1)*$E$27*($E$25*'UL FRMPL'!C$35-'UL FRMPL'!C$36)/1000)</f>
        <v>0.93387429276381639</v>
      </c>
      <c r="D133" s="50">
        <f>EXP(-2*($B133-1)*$E$27*($E$25*'UL FRMPL'!D$35-'UL FRMPL'!D$36)/1000)</f>
        <v>0.87212119468511828</v>
      </c>
      <c r="E133" s="50">
        <f>EXP(-2*($B133-1)*$E$27*($E$25*'UL FRMPL'!E$35-'UL FRMPL'!E$36)/1000)</f>
        <v>0.76059537821899803</v>
      </c>
      <c r="F133" s="50">
        <f>EXP(-2*($B133-1)*$E$27*($E$25*'UL FRMPL'!F$35-'UL FRMPL'!F$36)/1000)</f>
        <v>0.57850532936810073</v>
      </c>
      <c r="G133" s="50">
        <f>EXP(-2*($B133-1)*$E$27*($E$25*'UL FRMPL'!G$35-'UL FRMPL'!G$36)/1000)</f>
        <v>0.33466841610729464</v>
      </c>
      <c r="H133" s="50">
        <f>EXP(-2*($B133-1)*$E$27*($E$25*'UL FRMPL'!H$35-'UL FRMPL'!H$36)/1000)</f>
        <v>0.11200294873976532</v>
      </c>
      <c r="I133" s="102"/>
      <c r="J133" s="123">
        <f>EXP(-2*($B133-1)*$E$27*($E$25*'UL FRMPL'!H$35-'UL FRMPL'!$H$35)/1000)</f>
        <v>5.2799387960199159E-2</v>
      </c>
      <c r="K133">
        <v>103</v>
      </c>
      <c r="T133" s="106">
        <f t="shared" si="5"/>
        <v>1021</v>
      </c>
      <c r="U133" s="116">
        <v>0.198557444616177</v>
      </c>
      <c r="V133" s="106"/>
      <c r="W133" s="3">
        <v>0.56809338521400699</v>
      </c>
      <c r="X133" s="130">
        <v>0.95623069001029803</v>
      </c>
      <c r="Y133" s="3">
        <f>EXP(-2*($T133-1)*$U$29*($E$25*'UL FRMPL'!H$35-'UL FRMPL'!$H$35)/1000)</f>
        <v>5.2799387960199159E-2</v>
      </c>
    </row>
    <row r="134" spans="2:26">
      <c r="B134">
        <v>104</v>
      </c>
      <c r="C134" s="50">
        <f>EXP(-2*($B134-1)*$E$27*($E$25*'UL FRMPL'!C$35-'UL FRMPL'!C$36)/1000)</f>
        <v>0.93324813461004619</v>
      </c>
      <c r="D134" s="50">
        <f>EXP(-2*($B134-1)*$E$27*($E$25*'UL FRMPL'!D$35-'UL FRMPL'!D$36)/1000)</f>
        <v>0.87095208075313102</v>
      </c>
      <c r="E134" s="50">
        <f>EXP(-2*($B134-1)*$E$27*($E$25*'UL FRMPL'!E$35-'UL FRMPL'!E$36)/1000)</f>
        <v>0.75855752696820833</v>
      </c>
      <c r="F134" s="50">
        <f>EXP(-2*($B134-1)*$E$27*($E$25*'UL FRMPL'!F$35-'UL FRMPL'!F$36)/1000)</f>
        <v>0.57540952172012416</v>
      </c>
      <c r="G134" s="50">
        <f>EXP(-2*($B134-1)*$E$27*($E$25*'UL FRMPL'!G$35-'UL FRMPL'!G$36)/1000)</f>
        <v>0.33109611768618208</v>
      </c>
      <c r="H134" s="50">
        <f>EXP(-2*($B134-1)*$E$27*($E$25*'UL FRMPL'!H$35-'UL FRMPL'!H$36)/1000)</f>
        <v>0.10962463914686212</v>
      </c>
      <c r="I134" s="102"/>
      <c r="J134" s="123">
        <f>EXP(-2*($B134-1)*$E$27*($E$25*'UL FRMPL'!H$35-'UL FRMPL'!$H$35)/1000)</f>
        <v>5.1298615267806956E-2</v>
      </c>
      <c r="K134">
        <v>104</v>
      </c>
      <c r="T134" s="106">
        <f t="shared" si="5"/>
        <v>1031</v>
      </c>
      <c r="U134" s="116">
        <v>0.16442182979147901</v>
      </c>
      <c r="V134" s="106"/>
      <c r="W134" s="3">
        <v>0.56889102256361002</v>
      </c>
      <c r="X134" s="130">
        <v>0.95192307692307598</v>
      </c>
      <c r="Y134" s="3">
        <f>EXP(-2*($T134-1)*$U$29*($E$25*'UL FRMPL'!H$35-'UL FRMPL'!$H$35)/1000)</f>
        <v>5.1298615267806956E-2</v>
      </c>
    </row>
    <row r="135" spans="2:26">
      <c r="B135">
        <v>105</v>
      </c>
      <c r="C135" s="50">
        <f>EXP(-2*($B135-1)*$E$27*($E$25*'UL FRMPL'!C$35-'UL FRMPL'!C$36)/1000)</f>
        <v>0.93262239629226096</v>
      </c>
      <c r="D135" s="50">
        <f>EXP(-2*($B135-1)*$E$27*($E$25*'UL FRMPL'!D$35-'UL FRMPL'!D$36)/1000)</f>
        <v>0.86978453406591916</v>
      </c>
      <c r="E135" s="50">
        <f>EXP(-2*($B135-1)*$E$27*($E$25*'UL FRMPL'!E$35-'UL FRMPL'!E$36)/1000)</f>
        <v>0.75652513570026803</v>
      </c>
      <c r="F135" s="50">
        <f>EXP(-2*($B135-1)*$E$27*($E$25*'UL FRMPL'!F$35-'UL FRMPL'!F$36)/1000)</f>
        <v>0.57233028094630889</v>
      </c>
      <c r="G135" s="50">
        <f>EXP(-2*($B135-1)*$E$27*($E$25*'UL FRMPL'!G$35-'UL FRMPL'!G$36)/1000)</f>
        <v>0.3275619504880809</v>
      </c>
      <c r="H135" s="50">
        <f>EXP(-2*($B135-1)*$E$27*($E$25*'UL FRMPL'!H$35-'UL FRMPL'!H$36)/1000)</f>
        <v>0.10729683140755598</v>
      </c>
      <c r="I135" s="102"/>
      <c r="J135" s="123">
        <f>EXP(-2*($B135-1)*$E$27*($E$25*'UL FRMPL'!H$35-'UL FRMPL'!$H$35)/1000)</f>
        <v>4.9840500620540726E-2</v>
      </c>
      <c r="K135">
        <v>105</v>
      </c>
      <c r="T135" s="106">
        <f t="shared" si="5"/>
        <v>1041</v>
      </c>
      <c r="U135" s="116">
        <v>0.187438472140185</v>
      </c>
      <c r="V135" s="106"/>
      <c r="W135" s="3">
        <v>0.57347328244274798</v>
      </c>
      <c r="X135" s="130">
        <v>0.94703723125327699</v>
      </c>
      <c r="Y135" s="3">
        <f>EXP(-2*($T135-1)*$U$29*($E$25*'UL FRMPL'!H$35-'UL FRMPL'!$H$35)/1000)</f>
        <v>4.9840500620540726E-2</v>
      </c>
    </row>
    <row r="136" spans="2:26">
      <c r="B136">
        <v>106</v>
      </c>
      <c r="C136" s="50">
        <f>EXP(-2*($B136-1)*$E$27*($E$25*'UL FRMPL'!C$35-'UL FRMPL'!C$36)/1000)</f>
        <v>0.93199707752896277</v>
      </c>
      <c r="D136" s="50">
        <f>EXP(-2*($B136-1)*$E$27*($E$25*'UL FRMPL'!D$35-'UL FRMPL'!D$36)/1000)</f>
        <v>0.8686185525225274</v>
      </c>
      <c r="E136" s="50">
        <f>EXP(-2*($B136-1)*$E$27*($E$25*'UL FRMPL'!E$35-'UL FRMPL'!E$36)/1000)</f>
        <v>0.75449818978633065</v>
      </c>
      <c r="F136" s="50">
        <f>EXP(-2*($B136-1)*$E$27*($E$25*'UL FRMPL'!F$35-'UL FRMPL'!F$36)/1000)</f>
        <v>0.56926751839084988</v>
      </c>
      <c r="G136" s="50">
        <f>EXP(-2*($B136-1)*$E$27*($E$25*'UL FRMPL'!G$35-'UL FRMPL'!G$36)/1000)</f>
        <v>0.32406550749487661</v>
      </c>
      <c r="H136" s="50">
        <f>EXP(-2*($B136-1)*$E$27*($E$25*'UL FRMPL'!H$35-'UL FRMPL'!H$36)/1000)</f>
        <v>0.10501845314791193</v>
      </c>
      <c r="I136" s="102"/>
      <c r="J136" s="123">
        <f>EXP(-2*($B136-1)*$E$27*($E$25*'UL FRMPL'!H$35-'UL FRMPL'!$H$35)/1000)</f>
        <v>4.8423831503791731E-2</v>
      </c>
      <c r="K136">
        <v>106</v>
      </c>
      <c r="T136" s="106">
        <f t="shared" si="5"/>
        <v>1051</v>
      </c>
      <c r="U136" s="116">
        <v>0.16044300695873701</v>
      </c>
      <c r="V136" s="106"/>
      <c r="W136" s="3">
        <v>0.575093283582089</v>
      </c>
      <c r="X136" s="130">
        <v>0.94896907216494797</v>
      </c>
      <c r="Y136" s="3">
        <f>EXP(-2*($T136-1)*$U$29*($E$25*'UL FRMPL'!H$35-'UL FRMPL'!$H$35)/1000)</f>
        <v>4.8423831503791731E-2</v>
      </c>
    </row>
    <row r="137" spans="2:26">
      <c r="B137">
        <v>107</v>
      </c>
      <c r="C137" s="50">
        <f>EXP(-2*($B137-1)*$E$27*($E$25*'UL FRMPL'!C$35-'UL FRMPL'!C$36)/1000)</f>
        <v>0.9313721780388422</v>
      </c>
      <c r="D137" s="50">
        <f>EXP(-2*($B137-1)*$E$27*($E$25*'UL FRMPL'!D$35-'UL FRMPL'!D$36)/1000)</f>
        <v>0.86745413402481686</v>
      </c>
      <c r="E137" s="50">
        <f>EXP(-2*($B137-1)*$E$27*($E$25*'UL FRMPL'!E$35-'UL FRMPL'!E$36)/1000)</f>
        <v>0.75247667463674495</v>
      </c>
      <c r="F137" s="50">
        <f>EXP(-2*($B137-1)*$E$27*($E$25*'UL FRMPL'!F$35-'UL FRMPL'!F$36)/1000)</f>
        <v>0.56622114587237371</v>
      </c>
      <c r="G137" s="50">
        <f>EXP(-2*($B137-1)*$E$27*($E$25*'UL FRMPL'!G$35-'UL FRMPL'!G$36)/1000)</f>
        <v>0.32060638603302388</v>
      </c>
      <c r="H137" s="50">
        <f>EXP(-2*($B137-1)*$E$27*($E$25*'UL FRMPL'!H$35-'UL FRMPL'!H$36)/1000)</f>
        <v>0.10278845476515633</v>
      </c>
      <c r="I137" s="102"/>
      <c r="J137" s="123">
        <f>EXP(-2*($B137-1)*$E$27*($E$25*'UL FRMPL'!H$35-'UL FRMPL'!$H$35)/1000)</f>
        <v>4.7047429867532728E-2</v>
      </c>
      <c r="K137">
        <v>107</v>
      </c>
      <c r="T137" s="106">
        <f t="shared" si="5"/>
        <v>1061</v>
      </c>
      <c r="U137" s="116">
        <v>0.14856922632238101</v>
      </c>
      <c r="V137" s="106"/>
      <c r="W137" s="3">
        <v>0.55482967802146499</v>
      </c>
      <c r="X137" s="130">
        <v>0.94162826420890899</v>
      </c>
      <c r="Y137" s="3">
        <f>EXP(-2*($T137-1)*$U$29*($E$25*'UL FRMPL'!H$35-'UL FRMPL'!$H$35)/1000)</f>
        <v>4.7047429867532728E-2</v>
      </c>
    </row>
    <row r="138" spans="2:26">
      <c r="B138">
        <v>108</v>
      </c>
      <c r="C138" s="50">
        <f>EXP(-2*($B138-1)*$E$27*($E$25*'UL FRMPL'!C$35-'UL FRMPL'!C$36)/1000)</f>
        <v>0.93074769754077891</v>
      </c>
      <c r="D138" s="50">
        <f>EXP(-2*($B138-1)*$E$27*($E$25*'UL FRMPL'!D$35-'UL FRMPL'!D$36)/1000)</f>
        <v>0.86629127647746118</v>
      </c>
      <c r="E138" s="50">
        <f>EXP(-2*($B138-1)*$E$27*($E$25*'UL FRMPL'!E$35-'UL FRMPL'!E$36)/1000)</f>
        <v>0.75046057570094915</v>
      </c>
      <c r="F138" s="50">
        <f>EXP(-2*($B138-1)*$E$27*($E$25*'UL FRMPL'!F$35-'UL FRMPL'!F$36)/1000)</f>
        <v>0.56319107568139992</v>
      </c>
      <c r="G138" s="50">
        <f>EXP(-2*($B138-1)*$E$27*($E$25*'UL FRMPL'!G$35-'UL FRMPL'!G$36)/1000)</f>
        <v>0.31718418772717238</v>
      </c>
      <c r="H138" s="50">
        <f>EXP(-2*($B138-1)*$E$27*($E$25*'UL FRMPL'!H$35-'UL FRMPL'!H$36)/1000)</f>
        <v>0.10060580894414614</v>
      </c>
      <c r="I138" s="102"/>
      <c r="J138" s="123">
        <f>EXP(-2*($B138-1)*$E$27*($E$25*'UL FRMPL'!H$35-'UL FRMPL'!$H$35)/1000)</f>
        <v>4.5710151146695008E-2</v>
      </c>
      <c r="K138">
        <v>108</v>
      </c>
      <c r="T138" s="106">
        <f t="shared" si="5"/>
        <v>1071</v>
      </c>
      <c r="U138" s="116">
        <v>0.156219957700442</v>
      </c>
      <c r="V138" s="106"/>
      <c r="W138" s="3">
        <v>0.56086142322097299</v>
      </c>
      <c r="X138" s="130">
        <v>0.95170310116929302</v>
      </c>
      <c r="Y138" s="3">
        <f>EXP(-2*($T138-1)*$U$29*($E$25*'UL FRMPL'!H$35-'UL FRMPL'!$H$35)/1000)</f>
        <v>4.5710151146695008E-2</v>
      </c>
    </row>
    <row r="139" spans="2:26">
      <c r="B139">
        <v>109</v>
      </c>
      <c r="C139" s="50">
        <f>EXP(-2*($B139-1)*$E$27*($E$25*'UL FRMPL'!C$35-'UL FRMPL'!C$36)/1000)</f>
        <v>0.93012363575384049</v>
      </c>
      <c r="D139" s="50">
        <f>EXP(-2*($B139-1)*$E$27*($E$25*'UL FRMPL'!D$35-'UL FRMPL'!D$36)/1000)</f>
        <v>0.86512997778794298</v>
      </c>
      <c r="E139" s="50">
        <f>EXP(-2*($B139-1)*$E$27*($E$25*'UL FRMPL'!E$35-'UL FRMPL'!E$36)/1000)</f>
        <v>0.74844987846736666</v>
      </c>
      <c r="F139" s="50">
        <f>EXP(-2*($B139-1)*$E$27*($E$25*'UL FRMPL'!F$35-'UL FRMPL'!F$36)/1000)</f>
        <v>0.56017722057781594</v>
      </c>
      <c r="G139" s="50">
        <f>EXP(-2*($B139-1)*$E$27*($E$25*'UL FRMPL'!G$35-'UL FRMPL'!G$36)/1000)</f>
        <v>0.31379851845428702</v>
      </c>
      <c r="H139" s="50">
        <f>EXP(-2*($B139-1)*$E$27*($E$25*'UL FRMPL'!H$35-'UL FRMPL'!H$36)/1000)</f>
        <v>9.8469510184105505E-2</v>
      </c>
      <c r="I139" s="102"/>
      <c r="J139" s="123">
        <f>EXP(-2*($B139-1)*$E$27*($E$25*'UL FRMPL'!H$35-'UL FRMPL'!$H$35)/1000)</f>
        <v>4.4410883309389929E-2</v>
      </c>
      <c r="K139">
        <v>109</v>
      </c>
      <c r="T139" s="106">
        <f t="shared" si="5"/>
        <v>1081</v>
      </c>
      <c r="U139" s="116">
        <v>0.12840355402694101</v>
      </c>
      <c r="V139" s="106"/>
      <c r="W139" s="3">
        <v>0.55591647331786498</v>
      </c>
      <c r="X139" s="130">
        <v>0.94654903995848405</v>
      </c>
      <c r="Y139" s="3">
        <f>EXP(-2*($T139-1)*$U$29*($E$25*'UL FRMPL'!H$35-'UL FRMPL'!$H$35)/1000)</f>
        <v>4.4410883309389929E-2</v>
      </c>
    </row>
    <row r="140" spans="2:26">
      <c r="B140">
        <v>110</v>
      </c>
      <c r="C140" s="50">
        <f>EXP(-2*($B140-1)*$E$27*($E$25*'UL FRMPL'!C$35-'UL FRMPL'!C$36)/1000)</f>
        <v>0.92949999239728331</v>
      </c>
      <c r="D140" s="50">
        <f>EXP(-2*($B140-1)*$E$27*($E$25*'UL FRMPL'!D$35-'UL FRMPL'!D$36)/1000)</f>
        <v>0.86397023586654986</v>
      </c>
      <c r="E140" s="50">
        <f>EXP(-2*($B140-1)*$E$27*($E$25*'UL FRMPL'!E$35-'UL FRMPL'!E$36)/1000)</f>
        <v>0.74644456846330176</v>
      </c>
      <c r="F140" s="50">
        <f>EXP(-2*($B140-1)*$E$27*($E$25*'UL FRMPL'!F$35-'UL FRMPL'!F$36)/1000)</f>
        <v>0.55717949378836473</v>
      </c>
      <c r="G140" s="50">
        <f>EXP(-2*($B140-1)*$E$27*($E$25*'UL FRMPL'!G$35-'UL FRMPL'!G$36)/1000)</f>
        <v>0.3104489882982584</v>
      </c>
      <c r="H140" s="50">
        <f>EXP(-2*($B140-1)*$E$27*($E$25*'UL FRMPL'!H$35-'UL FRMPL'!H$36)/1000)</f>
        <v>9.6378574335412165E-2</v>
      </c>
      <c r="I140" s="102"/>
      <c r="J140" s="123">
        <f>EXP(-2*($B140-1)*$E$27*($E$25*'UL FRMPL'!H$35-'UL FRMPL'!$H$35)/1000)</f>
        <v>4.3148545932184132E-2</v>
      </c>
      <c r="K140">
        <v>110</v>
      </c>
      <c r="T140" s="106">
        <f t="shared" si="5"/>
        <v>1091</v>
      </c>
      <c r="U140" s="116">
        <v>0.14278950856926401</v>
      </c>
      <c r="V140" s="106"/>
      <c r="W140" s="3">
        <v>0.54578754578754496</v>
      </c>
      <c r="X140" s="130">
        <v>0.94696189495365601</v>
      </c>
      <c r="Y140" s="3">
        <f>EXP(-2*($T140-1)*$U$29*($E$25*'UL FRMPL'!H$35-'UL FRMPL'!$H$35)/1000)</f>
        <v>4.3148545932184132E-2</v>
      </c>
    </row>
    <row r="141" spans="2:26">
      <c r="B141">
        <v>111</v>
      </c>
      <c r="C141" s="50">
        <f>EXP(-2*($B141-1)*$E$27*($E$25*'UL FRMPL'!C$35-'UL FRMPL'!C$36)/1000)</f>
        <v>0.9288767671905519</v>
      </c>
      <c r="D141" s="50">
        <f>EXP(-2*($B141-1)*$E$27*($E$25*'UL FRMPL'!D$35-'UL FRMPL'!D$36)/1000)</f>
        <v>0.86281204862637084</v>
      </c>
      <c r="E141" s="50">
        <f>EXP(-2*($B141-1)*$E$27*($E$25*'UL FRMPL'!E$35-'UL FRMPL'!E$36)/1000)</f>
        <v>0.74444463125483495</v>
      </c>
      <c r="F141" s="50">
        <f>EXP(-2*($B141-1)*$E$27*($E$25*'UL FRMPL'!F$35-'UL FRMPL'!F$36)/1000)</f>
        <v>0.55419780900414717</v>
      </c>
      <c r="G141" s="50">
        <f>EXP(-2*($B141-1)*$E$27*($E$25*'UL FRMPL'!G$35-'UL FRMPL'!G$36)/1000)</f>
        <v>0.30713521150499712</v>
      </c>
      <c r="H141" s="50">
        <f>EXP(-2*($B141-1)*$E$27*($E$25*'UL FRMPL'!H$35-'UL FRMPL'!H$36)/1000)</f>
        <v>9.4332038146219321E-2</v>
      </c>
      <c r="I141" s="102"/>
      <c r="J141" s="123">
        <f>EXP(-2*($B141-1)*$E$27*($E$25*'UL FRMPL'!H$35-'UL FRMPL'!$H$35)/1000)</f>
        <v>4.1922089301659061E-2</v>
      </c>
      <c r="K141">
        <v>111</v>
      </c>
      <c r="T141" s="106">
        <f t="shared" si="5"/>
        <v>1101</v>
      </c>
      <c r="U141" s="116">
        <v>0.143740050566532</v>
      </c>
      <c r="V141" s="106"/>
      <c r="W141" s="3">
        <v>0.54264972776769504</v>
      </c>
      <c r="X141" s="130">
        <v>0.94208893485005096</v>
      </c>
      <c r="Y141" s="3">
        <f>EXP(-2*($T141-1)*$U$29*($E$25*'UL FRMPL'!H$35-'UL FRMPL'!$H$35)/1000)</f>
        <v>4.1922089301659061E-2</v>
      </c>
    </row>
    <row r="142" spans="2:26">
      <c r="B142">
        <v>112</v>
      </c>
      <c r="C142" s="50">
        <f>EXP(-2*($B142-1)*$E$27*($E$25*'UL FRMPL'!C$35-'UL FRMPL'!C$36)/1000)</f>
        <v>0.92825395985327885</v>
      </c>
      <c r="D142" s="50">
        <f>EXP(-2*($B142-1)*$E$27*($E$25*'UL FRMPL'!D$35-'UL FRMPL'!D$36)/1000)</f>
        <v>0.8616554139832926</v>
      </c>
      <c r="E142" s="50">
        <f>EXP(-2*($B142-1)*$E$27*($E$25*'UL FRMPL'!E$35-'UL FRMPL'!E$36)/1000)</f>
        <v>0.74245005244671924</v>
      </c>
      <c r="F142" s="50">
        <f>EXP(-2*($B142-1)*$E$27*($E$25*'UL FRMPL'!F$35-'UL FRMPL'!F$36)/1000)</f>
        <v>0.5512320803781362</v>
      </c>
      <c r="G142" s="50">
        <f>EXP(-2*($B142-1)*$E$27*($E$25*'UL FRMPL'!G$35-'UL FRMPL'!G$36)/1000)</f>
        <v>0.303856806438008</v>
      </c>
      <c r="H142" s="50">
        <f>EXP(-2*($B142-1)*$E$27*($E$25*'UL FRMPL'!H$35-'UL FRMPL'!H$36)/1000)</f>
        <v>9.2328958818705051E-2</v>
      </c>
      <c r="I142" s="102"/>
      <c r="J142" s="123">
        <f>EXP(-2*($B142-1)*$E$27*($E$25*'UL FRMPL'!H$35-'UL FRMPL'!$H$35)/1000)</f>
        <v>4.0730493541507755E-2</v>
      </c>
      <c r="K142">
        <v>112</v>
      </c>
      <c r="T142" s="106">
        <f t="shared" si="5"/>
        <v>1111</v>
      </c>
      <c r="U142" s="116">
        <v>0.127946127946127</v>
      </c>
      <c r="V142" s="106"/>
      <c r="W142" s="3">
        <v>0.53680841335162299</v>
      </c>
      <c r="X142" s="130">
        <v>0.94870517928286802</v>
      </c>
      <c r="Y142" s="3">
        <f>EXP(-2*($T142-1)*$U$29*($E$25*'UL FRMPL'!H$35-'UL FRMPL'!$H$35)/1000)</f>
        <v>4.0730493541507755E-2</v>
      </c>
    </row>
    <row r="143" spans="2:26">
      <c r="B143">
        <v>113</v>
      </c>
      <c r="C143" s="50">
        <f>EXP(-2*($B143-1)*$E$27*($E$25*'UL FRMPL'!C$35-'UL FRMPL'!C$36)/1000)</f>
        <v>0.92763157010528452</v>
      </c>
      <c r="D143" s="50">
        <f>EXP(-2*($B143-1)*$E$27*($E$25*'UL FRMPL'!D$35-'UL FRMPL'!D$36)/1000)</f>
        <v>0.86050032985599545</v>
      </c>
      <c r="E143" s="50">
        <f>EXP(-2*($B143-1)*$E$27*($E$25*'UL FRMPL'!E$35-'UL FRMPL'!E$36)/1000)</f>
        <v>0.7404608176822769</v>
      </c>
      <c r="F143" s="50">
        <f>EXP(-2*($B143-1)*$E$27*($E$25*'UL FRMPL'!F$35-'UL FRMPL'!F$36)/1000)</f>
        <v>0.5482822225227062</v>
      </c>
      <c r="G143" s="50">
        <f>EXP(-2*($B143-1)*$E$27*($E$25*'UL FRMPL'!G$35-'UL FRMPL'!G$36)/1000)</f>
        <v>0.30061339553443828</v>
      </c>
      <c r="H143" s="50">
        <f>EXP(-2*($B143-1)*$E$27*($E$25*'UL FRMPL'!H$35-'UL FRMPL'!H$36)/1000)</f>
        <v>9.0368413574744622E-2</v>
      </c>
      <c r="I143" s="102"/>
      <c r="J143" s="123">
        <f>EXP(-2*($B143-1)*$E$27*($E$25*'UL FRMPL'!H$35-'UL FRMPL'!$H$35)/1000)</f>
        <v>3.9572767764443247E-2</v>
      </c>
      <c r="K143">
        <v>113</v>
      </c>
      <c r="T143" s="106">
        <f t="shared" si="5"/>
        <v>1121</v>
      </c>
      <c r="U143" s="116">
        <v>0.149599779188517</v>
      </c>
      <c r="V143" s="106"/>
      <c r="W143" s="3">
        <v>0.54772727272727195</v>
      </c>
      <c r="X143" s="130">
        <v>0.93085385018334199</v>
      </c>
      <c r="Y143" s="3">
        <f>EXP(-2*($T143-1)*$U$29*($E$25*'UL FRMPL'!H$35-'UL FRMPL'!$H$35)/1000)</f>
        <v>3.9572767764443247E-2</v>
      </c>
    </row>
    <row r="144" spans="2:26">
      <c r="C144" s="50"/>
      <c r="D144" s="50"/>
      <c r="E144" s="50"/>
      <c r="F144" s="50"/>
      <c r="G144" s="50"/>
      <c r="H144" s="50"/>
      <c r="I144" s="4"/>
      <c r="K144">
        <v>114</v>
      </c>
      <c r="T144" s="106">
        <f t="shared" si="5"/>
        <v>1131</v>
      </c>
      <c r="U144" s="116">
        <v>0.120014470471194</v>
      </c>
      <c r="V144" s="106"/>
      <c r="W144" s="3">
        <v>0.52878179384203405</v>
      </c>
      <c r="X144" s="130">
        <v>0.93133711925658202</v>
      </c>
      <c r="Y144" s="3">
        <f>EXP(-2*($T144-1)*$U$29*($E$25*'UL FRMPL'!H$35-'UL FRMPL'!$H$35)/1000)</f>
        <v>3.8447949248213042E-2</v>
      </c>
    </row>
    <row r="145" spans="3:25">
      <c r="C145" s="50"/>
      <c r="D145" s="50"/>
      <c r="E145" s="50"/>
      <c r="F145" s="50"/>
      <c r="G145" s="50"/>
      <c r="H145" s="50"/>
      <c r="I145" s="4"/>
      <c r="K145">
        <v>115</v>
      </c>
      <c r="T145" s="106">
        <f t="shared" si="5"/>
        <v>1141</v>
      </c>
      <c r="U145" s="116">
        <v>0.115561569688768</v>
      </c>
      <c r="V145" s="106"/>
      <c r="W145" s="3">
        <v>0.52542372881355903</v>
      </c>
      <c r="X145" s="130">
        <v>0.93936279547790302</v>
      </c>
      <c r="Y145" s="3">
        <f>EXP(-2*($T145-1)*$U$29*($E$25*'UL FRMPL'!H$35-'UL FRMPL'!$H$35)/1000)</f>
        <v>3.7355102635034582E-2</v>
      </c>
    </row>
    <row r="146" spans="3:25">
      <c r="C146" s="50"/>
      <c r="D146" s="50"/>
      <c r="E146" s="50"/>
      <c r="F146" s="50"/>
      <c r="G146" s="50"/>
      <c r="H146" s="50"/>
      <c r="I146" s="4"/>
      <c r="K146">
        <v>116</v>
      </c>
      <c r="T146" s="106">
        <f t="shared" si="5"/>
        <v>1151</v>
      </c>
      <c r="U146" s="116">
        <v>0.144547002419571</v>
      </c>
      <c r="V146" s="106"/>
      <c r="W146" s="3">
        <v>0.53710247349823304</v>
      </c>
      <c r="X146" s="130">
        <v>0.93483709273182902</v>
      </c>
      <c r="Y146" s="3">
        <f>EXP(-2*($T146-1)*$U$29*($E$25*'UL FRMPL'!H$35-'UL FRMPL'!$H$35)/1000)</f>
        <v>3.6293319153786127E-2</v>
      </c>
    </row>
    <row r="147" spans="3:25">
      <c r="C147" s="50"/>
      <c r="D147" s="50"/>
      <c r="E147" s="50"/>
      <c r="F147" s="50"/>
      <c r="G147" s="50"/>
      <c r="H147" s="50"/>
      <c r="I147" s="4"/>
      <c r="K147">
        <v>117</v>
      </c>
      <c r="T147" s="106">
        <f t="shared" si="5"/>
        <v>1161</v>
      </c>
      <c r="U147" s="116">
        <v>0.104728827144002</v>
      </c>
      <c r="V147" s="106"/>
      <c r="W147" s="3">
        <v>0.52666372851476395</v>
      </c>
      <c r="X147" s="130">
        <v>0.93937850229240905</v>
      </c>
      <c r="Y147" s="3">
        <f>EXP(-2*($T147-1)*$U$29*($E$25*'UL FRMPL'!H$35-'UL FRMPL'!$H$35)/1000)</f>
        <v>3.5261715864306063E-2</v>
      </c>
    </row>
    <row r="148" spans="3:25">
      <c r="C148" s="50"/>
      <c r="D148" s="50"/>
      <c r="E148" s="50"/>
      <c r="F148" s="50"/>
      <c r="G148" s="50"/>
      <c r="H148" s="50"/>
      <c r="I148" s="4"/>
      <c r="K148">
        <v>118</v>
      </c>
      <c r="T148" s="106">
        <f t="shared" si="5"/>
        <v>1171</v>
      </c>
      <c r="U148" s="116">
        <v>0.12298279836850499</v>
      </c>
      <c r="V148" s="106"/>
      <c r="W148" s="3">
        <v>0.51459694989106697</v>
      </c>
      <c r="X148" s="130">
        <v>0.93031536113936897</v>
      </c>
      <c r="Y148" s="3">
        <f>EXP(-2*($T148-1)*$U$29*($E$25*'UL FRMPL'!H$35-'UL FRMPL'!$H$35)/1000)</f>
        <v>3.4259434923172155E-2</v>
      </c>
    </row>
    <row r="149" spans="3:25">
      <c r="C149" s="50"/>
      <c r="D149" s="50"/>
      <c r="E149" s="50"/>
      <c r="F149" s="50"/>
      <c r="G149" s="50"/>
      <c r="H149" s="50"/>
      <c r="I149" s="4"/>
      <c r="K149">
        <v>119</v>
      </c>
      <c r="T149" s="106">
        <f t="shared" si="5"/>
        <v>1181</v>
      </c>
      <c r="U149" s="116">
        <v>0.122418490201247</v>
      </c>
      <c r="V149" s="106"/>
      <c r="W149" s="3">
        <v>0.53319057815845805</v>
      </c>
      <c r="X149" s="130">
        <v>0.93126272912423602</v>
      </c>
      <c r="Y149" s="3">
        <f>EXP(-2*($T149-1)*$U$29*($E$25*'UL FRMPL'!H$35-'UL FRMPL'!$H$35)/1000)</f>
        <v>3.3285642870350587E-2</v>
      </c>
    </row>
    <row r="150" spans="3:25">
      <c r="C150" s="50"/>
      <c r="D150" s="50"/>
      <c r="E150" s="50"/>
      <c r="F150" s="50"/>
      <c r="G150" s="50"/>
      <c r="H150" s="50"/>
      <c r="I150" s="4"/>
      <c r="K150">
        <v>120</v>
      </c>
      <c r="T150" s="106">
        <f t="shared" si="5"/>
        <v>1191</v>
      </c>
      <c r="U150" s="116">
        <v>0.118401791096185</v>
      </c>
      <c r="V150" s="106"/>
      <c r="W150" s="3">
        <v>0.51862955032119895</v>
      </c>
      <c r="X150" s="130">
        <v>0.93117408906882504</v>
      </c>
      <c r="Y150" s="3">
        <f>EXP(-2*($T150-1)*$U$29*($E$25*'UL FRMPL'!H$35-'UL FRMPL'!$H$35)/1000)</f>
        <v>3.2339529936121159E-2</v>
      </c>
    </row>
    <row r="151" spans="3:25">
      <c r="C151" s="50"/>
      <c r="D151" s="50"/>
      <c r="E151" s="50"/>
      <c r="F151" s="50"/>
      <c r="G151" s="50"/>
      <c r="H151" s="50"/>
      <c r="I151" s="4"/>
      <c r="K151">
        <v>121</v>
      </c>
      <c r="T151" s="106">
        <f t="shared" si="5"/>
        <v>1201</v>
      </c>
      <c r="U151" s="116">
        <v>0.112305854241338</v>
      </c>
      <c r="V151" s="106"/>
      <c r="W151" s="3">
        <v>0.52037351443123903</v>
      </c>
      <c r="X151" s="130">
        <v>0.9395</v>
      </c>
      <c r="Y151" s="3">
        <f>EXP(-2*($T151-1)*$U$29*($E$25*'UL FRMPL'!H$35-'UL FRMPL'!$H$35)/1000)</f>
        <v>3.1420309367702529E-2</v>
      </c>
    </row>
    <row r="152" spans="3:25">
      <c r="C152" s="50"/>
      <c r="D152" s="50"/>
      <c r="E152" s="50"/>
      <c r="F152" s="50"/>
      <c r="G152" s="50"/>
      <c r="H152" s="50"/>
      <c r="I152" s="4"/>
      <c r="K152">
        <v>122</v>
      </c>
      <c r="T152" s="106">
        <f t="shared" si="5"/>
        <v>1211</v>
      </c>
      <c r="U152" s="116">
        <v>0.112227374205735</v>
      </c>
      <c r="V152" s="106"/>
      <c r="W152" s="3">
        <v>0.50987972508590995</v>
      </c>
      <c r="X152" s="130">
        <v>0.93005952380952295</v>
      </c>
      <c r="Y152" s="3">
        <f>EXP(-2*($T152-1)*$U$29*($E$25*'UL FRMPL'!H$35-'UL FRMPL'!$H$35)/1000)</f>
        <v>3.0527216775017383E-2</v>
      </c>
    </row>
    <row r="153" spans="3:25">
      <c r="C153" s="50"/>
      <c r="D153" s="50"/>
      <c r="E153" s="50"/>
      <c r="F153" s="50"/>
      <c r="G153" s="50"/>
      <c r="H153" s="50"/>
      <c r="I153" s="4"/>
      <c r="K153">
        <v>123</v>
      </c>
      <c r="T153" s="106">
        <f t="shared" si="5"/>
        <v>1221</v>
      </c>
      <c r="U153" s="116">
        <v>0.10670419651995899</v>
      </c>
      <c r="V153" s="106"/>
      <c r="W153" s="3">
        <v>0.529089376053962</v>
      </c>
      <c r="X153" s="130">
        <v>0.92572283150548296</v>
      </c>
      <c r="Y153" s="3">
        <f>EXP(-2*($T153-1)*$U$29*($E$25*'UL FRMPL'!H$35-'UL FRMPL'!$H$35)/1000)</f>
        <v>2.965950949505386E-2</v>
      </c>
    </row>
    <row r="154" spans="3:25">
      <c r="C154" s="50"/>
      <c r="D154" s="50"/>
      <c r="E154" s="50"/>
      <c r="F154" s="50"/>
      <c r="G154" s="50"/>
      <c r="H154" s="50"/>
      <c r="I154" s="4"/>
      <c r="K154">
        <v>124</v>
      </c>
      <c r="T154" s="106">
        <f t="shared" si="5"/>
        <v>1231</v>
      </c>
      <c r="U154" s="116">
        <v>0.130847457627118</v>
      </c>
      <c r="V154" s="106"/>
      <c r="W154" s="3">
        <v>0.50603412401165204</v>
      </c>
      <c r="X154" s="130">
        <v>0.91088133924175196</v>
      </c>
      <c r="Y154" s="3">
        <f>EXP(-2*($T154-1)*$U$29*($E$25*'UL FRMPL'!H$35-'UL FRMPL'!$H$35)/1000)</f>
        <v>2.8816465974294162E-2</v>
      </c>
    </row>
    <row r="155" spans="3:25">
      <c r="C155" s="50"/>
      <c r="D155" s="50"/>
      <c r="E155" s="50"/>
      <c r="F155" s="50"/>
      <c r="G155" s="50"/>
      <c r="H155" s="50"/>
      <c r="I155" s="4"/>
      <c r="K155">
        <v>125</v>
      </c>
      <c r="T155" s="106">
        <f t="shared" si="5"/>
        <v>1241</v>
      </c>
      <c r="U155" s="116">
        <v>0.10759175465057801</v>
      </c>
      <c r="V155" s="106"/>
      <c r="W155" s="3">
        <v>0.52301425661914402</v>
      </c>
      <c r="X155" s="130">
        <v>0.91832669322709104</v>
      </c>
      <c r="Y155" s="3">
        <f>EXP(-2*($T155-1)*$U$29*($E$25*'UL FRMPL'!H$35-'UL FRMPL'!$H$35)/1000)</f>
        <v>2.7997385168697136E-2</v>
      </c>
    </row>
    <row r="156" spans="3:25">
      <c r="C156" s="50"/>
      <c r="D156" s="50"/>
      <c r="E156" s="50"/>
      <c r="F156" s="50"/>
      <c r="G156" s="50"/>
      <c r="H156" s="50"/>
      <c r="I156" s="4"/>
      <c r="K156">
        <v>126</v>
      </c>
      <c r="T156" s="106">
        <f t="shared" si="5"/>
        <v>1251</v>
      </c>
      <c r="U156" s="116">
        <v>0.113686624621181</v>
      </c>
      <c r="V156" s="106"/>
      <c r="W156" s="3">
        <v>0.51189499589827703</v>
      </c>
      <c r="X156" s="130">
        <v>0.91083743842364495</v>
      </c>
      <c r="Y156" s="3">
        <f>EXP(-2*($T156-1)*$U$29*($E$25*'UL FRMPL'!H$35-'UL FRMPL'!$H$35)/1000)</f>
        <v>2.7201585960735863E-2</v>
      </c>
    </row>
    <row r="157" spans="3:25">
      <c r="C157" s="50"/>
      <c r="D157" s="50"/>
      <c r="E157" s="50"/>
      <c r="F157" s="50"/>
      <c r="G157" s="50"/>
      <c r="H157" s="50"/>
      <c r="I157" s="4"/>
      <c r="K157">
        <v>127</v>
      </c>
      <c r="T157" s="106">
        <f t="shared" si="5"/>
        <v>1261</v>
      </c>
      <c r="U157" s="116">
        <v>9.32875480336849E-2</v>
      </c>
      <c r="V157" s="106"/>
      <c r="W157" s="3">
        <v>0.495888157894736</v>
      </c>
      <c r="X157" s="130">
        <v>0.89620758483033902</v>
      </c>
      <c r="Y157" s="3">
        <f>EXP(-2*($T157-1)*$U$29*($E$25*'UL FRMPL'!H$35-'UL FRMPL'!$H$35)/1000)</f>
        <v>2.6428406593005223E-2</v>
      </c>
    </row>
    <row r="158" spans="3:25">
      <c r="C158" s="50"/>
      <c r="D158" s="50"/>
      <c r="E158" s="50"/>
      <c r="F158" s="50"/>
      <c r="G158" s="50"/>
      <c r="H158" s="50"/>
      <c r="I158" s="4"/>
      <c r="K158">
        <v>128</v>
      </c>
      <c r="T158" s="106">
        <f t="shared" si="5"/>
        <v>1271</v>
      </c>
      <c r="U158" s="116">
        <v>9.3899376164627693E-2</v>
      </c>
      <c r="V158" s="106"/>
      <c r="W158" s="3">
        <v>0.50872210953346797</v>
      </c>
      <c r="X158" s="130">
        <v>0.89680589680589595</v>
      </c>
      <c r="Y158" s="3">
        <f>EXP(-2*($T158-1)*$U$29*($E$25*'UL FRMPL'!H$35-'UL FRMPL'!$H$35)/1000)</f>
        <v>2.5677204117928829E-2</v>
      </c>
    </row>
    <row r="159" spans="3:25">
      <c r="C159" s="50"/>
      <c r="D159" s="50"/>
      <c r="E159" s="50"/>
      <c r="F159" s="50"/>
      <c r="G159" s="50"/>
      <c r="H159" s="50"/>
      <c r="I159" s="4"/>
      <c r="K159">
        <v>129</v>
      </c>
      <c r="T159" s="106">
        <f t="shared" si="5"/>
        <v>1281</v>
      </c>
      <c r="U159" s="116">
        <v>9.2814130871136005E-2</v>
      </c>
      <c r="V159" s="106"/>
      <c r="W159" s="3">
        <v>0.50633428688189597</v>
      </c>
      <c r="X159" s="130">
        <v>0.91913214990138004</v>
      </c>
      <c r="Y159" s="3">
        <f>EXP(-2*($T159-1)*$U$29*($E$25*'UL FRMPL'!H$35-'UL FRMPL'!$H$35)/1000)</f>
        <v>2.4947353863107386E-2</v>
      </c>
    </row>
    <row r="160" spans="3:25">
      <c r="C160" s="50"/>
      <c r="D160" s="50"/>
      <c r="E160" s="50"/>
      <c r="F160" s="50"/>
      <c r="G160" s="50"/>
      <c r="H160" s="50"/>
      <c r="I160" s="4"/>
      <c r="K160">
        <v>130</v>
      </c>
      <c r="T160" s="106">
        <f t="shared" si="5"/>
        <v>1291</v>
      </c>
      <c r="U160" s="116">
        <v>9.3969929622520695E-2</v>
      </c>
      <c r="V160" s="106"/>
      <c r="W160" s="3">
        <v>0.502804487179487</v>
      </c>
      <c r="X160" s="130">
        <v>0.91192478970806501</v>
      </c>
      <c r="Y160" s="3">
        <f>EXP(-2*($T160-1)*$U$29*($E$25*'UL FRMPL'!H$35-'UL FRMPL'!$H$35)/1000)</f>
        <v>2.4238248911864015E-2</v>
      </c>
    </row>
    <row r="161" spans="3:25">
      <c r="C161" s="50"/>
      <c r="D161" s="50"/>
      <c r="E161" s="50"/>
      <c r="F161" s="50"/>
      <c r="G161" s="50"/>
      <c r="H161" s="50"/>
      <c r="I161" s="4"/>
      <c r="K161">
        <v>131</v>
      </c>
      <c r="T161" s="106">
        <f t="shared" ref="T161:T224" si="6">T160+10</f>
        <v>1301</v>
      </c>
      <c r="U161" s="116">
        <v>9.0260717964973397E-2</v>
      </c>
      <c r="V161" s="106"/>
      <c r="W161" s="3">
        <v>0.499397832195905</v>
      </c>
      <c r="X161" s="130">
        <v>0.91445722861430701</v>
      </c>
      <c r="Y161" s="3">
        <f>EXP(-2*($T161-1)*$U$29*($E$25*'UL FRMPL'!H$35-'UL FRMPL'!$H$35)/1000)</f>
        <v>2.3549299598554715E-2</v>
      </c>
    </row>
    <row r="162" spans="3:25">
      <c r="C162" s="50"/>
      <c r="D162" s="50"/>
      <c r="E162" s="50"/>
      <c r="F162" s="50"/>
      <c r="G162" s="50"/>
      <c r="H162" s="50"/>
      <c r="I162" s="4"/>
      <c r="K162">
        <v>132</v>
      </c>
      <c r="T162" s="106">
        <f t="shared" si="6"/>
        <v>1311</v>
      </c>
      <c r="U162" s="116">
        <v>9.7165991902833995E-2</v>
      </c>
      <c r="V162" s="106"/>
      <c r="W162" s="3">
        <v>0.51182364729458896</v>
      </c>
      <c r="X162" s="130">
        <v>0.90169491525423695</v>
      </c>
      <c r="Y162" s="3">
        <f>EXP(-2*($T162-1)*$U$29*($E$25*'UL FRMPL'!H$35-'UL FRMPL'!$H$35)/1000)</f>
        <v>2.2879933018224004E-2</v>
      </c>
    </row>
    <row r="163" spans="3:25">
      <c r="C163" s="50"/>
      <c r="D163" s="50"/>
      <c r="E163" s="50"/>
      <c r="F163" s="50"/>
      <c r="G163" s="50"/>
      <c r="H163" s="50"/>
      <c r="I163" s="4"/>
      <c r="K163">
        <v>133</v>
      </c>
      <c r="T163" s="106">
        <f t="shared" si="6"/>
        <v>1321</v>
      </c>
      <c r="U163" s="116">
        <v>9.9439339666718501E-2</v>
      </c>
      <c r="V163" s="106"/>
      <c r="W163" s="3">
        <v>0.50890383854372701</v>
      </c>
      <c r="X163" s="130">
        <v>0.90895669291338499</v>
      </c>
      <c r="Y163" s="3">
        <f>EXP(-2*($T163-1)*$U$29*($E$25*'UL FRMPL'!H$35-'UL FRMPL'!$H$35)/1000)</f>
        <v>2.2229592550198171E-2</v>
      </c>
    </row>
    <row r="164" spans="3:25">
      <c r="C164" s="50"/>
      <c r="D164" s="50"/>
      <c r="E164" s="50"/>
      <c r="F164" s="50"/>
      <c r="G164" s="50"/>
      <c r="H164" s="50"/>
      <c r="I164" s="4"/>
      <c r="K164">
        <v>134</v>
      </c>
      <c r="T164" s="106">
        <f t="shared" si="6"/>
        <v>1331</v>
      </c>
      <c r="U164" s="116">
        <v>0.10279566514842101</v>
      </c>
      <c r="V164" s="106"/>
      <c r="W164" s="3">
        <v>0.49594124468496298</v>
      </c>
      <c r="X164" s="130">
        <v>0.89882697947213996</v>
      </c>
      <c r="Y164" s="3">
        <f>EXP(-2*($T164-1)*$U$29*($E$25*'UL FRMPL'!H$35-'UL FRMPL'!$H$35)/1000)</f>
        <v>2.1597737395220033E-2</v>
      </c>
    </row>
    <row r="165" spans="3:25">
      <c r="C165" s="50"/>
      <c r="D165" s="50"/>
      <c r="E165" s="50"/>
      <c r="F165" s="50"/>
      <c r="G165" s="50"/>
      <c r="H165" s="50"/>
      <c r="I165" s="4"/>
      <c r="K165">
        <v>135</v>
      </c>
      <c r="T165" s="106">
        <f t="shared" si="6"/>
        <v>1341</v>
      </c>
      <c r="U165" s="116">
        <v>0.103297546012269</v>
      </c>
      <c r="V165" s="106"/>
      <c r="W165" s="3">
        <v>0.50270270270270201</v>
      </c>
      <c r="X165" s="130">
        <v>0.90592846643802005</v>
      </c>
      <c r="Y165" s="3">
        <f>EXP(-2*($T165-1)*$U$29*($E$25*'UL FRMPL'!H$35-'UL FRMPL'!$H$35)/1000)</f>
        <v>2.0983842125740067E-2</v>
      </c>
    </row>
    <row r="166" spans="3:25">
      <c r="C166" s="50"/>
      <c r="D166" s="50"/>
      <c r="E166" s="50"/>
      <c r="F166" s="50"/>
      <c r="G166" s="50"/>
      <c r="H166" s="50"/>
      <c r="I166" s="4"/>
      <c r="K166">
        <v>136</v>
      </c>
      <c r="T166" s="106">
        <f t="shared" si="6"/>
        <v>1351</v>
      </c>
      <c r="U166" s="116">
        <v>9.7845873786407703E-2</v>
      </c>
      <c r="V166" s="106"/>
      <c r="W166" s="3">
        <v>0.49425727411944798</v>
      </c>
      <c r="X166" s="130">
        <v>0.90970220941402502</v>
      </c>
      <c r="Y166" s="3">
        <f>EXP(-2*($T166-1)*$U$29*($E$25*'UL FRMPL'!H$35-'UL FRMPL'!$H$35)/1000)</f>
        <v>2.0387396248990153E-2</v>
      </c>
    </row>
    <row r="167" spans="3:25">
      <c r="C167" s="50"/>
      <c r="D167" s="50"/>
      <c r="E167" s="50"/>
      <c r="F167" s="50"/>
      <c r="G167" s="50"/>
      <c r="H167" s="50"/>
      <c r="I167" s="4"/>
      <c r="K167">
        <v>137</v>
      </c>
      <c r="T167" s="106">
        <f t="shared" si="6"/>
        <v>1361</v>
      </c>
      <c r="U167" s="116">
        <v>9.2188919164396005E-2</v>
      </c>
      <c r="V167" s="106"/>
      <c r="W167" s="3">
        <v>0.48612181958365402</v>
      </c>
      <c r="X167" s="130">
        <v>0.89635316698656398</v>
      </c>
      <c r="Y167" s="3">
        <f>EXP(-2*($T167-1)*$U$29*($E$25*'UL FRMPL'!H$35-'UL FRMPL'!$H$35)/1000)</f>
        <v>1.9807903782476571E-2</v>
      </c>
    </row>
    <row r="168" spans="3:25">
      <c r="C168" s="50"/>
      <c r="D168" s="50"/>
      <c r="E168" s="50"/>
      <c r="F168" s="50"/>
      <c r="G168" s="50"/>
      <c r="H168" s="50"/>
      <c r="I168" s="4"/>
      <c r="K168">
        <v>138</v>
      </c>
      <c r="T168" s="106">
        <f t="shared" si="6"/>
        <v>1371</v>
      </c>
      <c r="U168" s="116">
        <v>0.102193686463349</v>
      </c>
      <c r="V168" s="106"/>
      <c r="W168" s="3">
        <v>0.500759301442672</v>
      </c>
      <c r="X168" s="130">
        <v>0.88465204957101995</v>
      </c>
      <c r="Y168" s="3">
        <f>EXP(-2*($T168-1)*$U$29*($E$25*'UL FRMPL'!H$35-'UL FRMPL'!$H$35)/1000)</f>
        <v>1.9244882841539118E-2</v>
      </c>
    </row>
    <row r="169" spans="3:25">
      <c r="C169" s="50"/>
      <c r="D169" s="50"/>
      <c r="E169" s="50"/>
      <c r="F169" s="50"/>
      <c r="G169" s="50"/>
      <c r="H169" s="50"/>
      <c r="I169" s="4"/>
      <c r="K169">
        <v>139</v>
      </c>
      <c r="T169" s="106">
        <f t="shared" si="6"/>
        <v>1381</v>
      </c>
      <c r="U169" s="116">
        <v>9.57780098463374E-2</v>
      </c>
      <c r="V169" s="106"/>
      <c r="W169" s="3">
        <v>0.49771167048054898</v>
      </c>
      <c r="X169" s="130">
        <v>0.87817745803357306</v>
      </c>
      <c r="Y169" s="3">
        <f>EXP(-2*($T169-1)*$U$29*($E$25*'UL FRMPL'!H$35-'UL FRMPL'!$H$35)/1000)</f>
        <v>1.8697865238633551E-2</v>
      </c>
    </row>
    <row r="170" spans="3:25">
      <c r="C170" s="50"/>
      <c r="D170" s="50"/>
      <c r="E170" s="50"/>
      <c r="F170" s="50"/>
      <c r="G170" s="50"/>
      <c r="H170" s="50"/>
      <c r="I170" s="4"/>
      <c r="K170">
        <v>140</v>
      </c>
      <c r="T170" s="106">
        <f t="shared" si="6"/>
        <v>1391</v>
      </c>
      <c r="U170" s="116">
        <v>8.1728968462057003E-2</v>
      </c>
      <c r="V170" s="106"/>
      <c r="W170" s="3">
        <v>0.49280847842543501</v>
      </c>
      <c r="X170" s="130">
        <v>0.90226287915262304</v>
      </c>
      <c r="Y170" s="3">
        <f>EXP(-2*($T170-1)*$U$29*($E$25*'UL FRMPL'!H$35-'UL FRMPL'!$H$35)/1000)</f>
        <v>1.8166396094004004E-2</v>
      </c>
    </row>
    <row r="171" spans="3:25">
      <c r="C171" s="50"/>
      <c r="D171" s="50"/>
      <c r="E171" s="50"/>
      <c r="F171" s="50"/>
      <c r="G171" s="50"/>
      <c r="H171" s="50"/>
      <c r="I171" s="4"/>
      <c r="K171">
        <v>141</v>
      </c>
      <c r="T171" s="106">
        <f t="shared" si="6"/>
        <v>1401</v>
      </c>
      <c r="U171" s="116">
        <v>9.4490499596507904E-2</v>
      </c>
      <c r="V171" s="106"/>
      <c r="W171" s="3">
        <v>0.493618618618618</v>
      </c>
      <c r="X171" s="130">
        <v>0.90328820116054098</v>
      </c>
      <c r="Y171" s="3">
        <f>EXP(-2*($T171-1)*$U$29*($E$25*'UL FRMPL'!H$35-'UL FRMPL'!$H$35)/1000)</f>
        <v>1.7650033457421676E-2</v>
      </c>
    </row>
    <row r="172" spans="3:25">
      <c r="C172" s="50"/>
      <c r="D172" s="50"/>
      <c r="E172" s="50"/>
      <c r="F172" s="50"/>
      <c r="G172" s="50"/>
      <c r="H172" s="50"/>
      <c r="I172" s="4"/>
      <c r="K172">
        <v>142</v>
      </c>
      <c r="T172" s="106">
        <f t="shared" si="6"/>
        <v>1411</v>
      </c>
      <c r="U172" s="116">
        <v>9.6357567842112898E-2</v>
      </c>
      <c r="V172" s="106"/>
      <c r="W172" s="3">
        <v>0.49428255256362902</v>
      </c>
      <c r="X172" s="130">
        <v>0.90970873786407702</v>
      </c>
      <c r="Y172" s="3">
        <f>EXP(-2*($T172-1)*$U$29*($E$25*'UL FRMPL'!H$35-'UL FRMPL'!$H$35)/1000)</f>
        <v>1.7148347940675272E-2</v>
      </c>
    </row>
    <row r="173" spans="3:25">
      <c r="C173" s="50"/>
      <c r="D173" s="50"/>
      <c r="E173" s="50"/>
      <c r="F173" s="50"/>
      <c r="G173" s="50"/>
      <c r="H173" s="50"/>
      <c r="I173" s="4"/>
      <c r="K173">
        <v>143</v>
      </c>
      <c r="T173" s="106">
        <f t="shared" si="6"/>
        <v>1421</v>
      </c>
      <c r="U173" s="116">
        <v>9.6413532742848806E-2</v>
      </c>
      <c r="V173" s="106"/>
      <c r="W173" s="3">
        <v>0.49313543599257798</v>
      </c>
      <c r="X173" s="130">
        <v>0.90205446727185801</v>
      </c>
      <c r="Y173" s="3">
        <f>EXP(-2*($T173-1)*$U$29*($E$25*'UL FRMPL'!H$35-'UL FRMPL'!$H$35)/1000)</f>
        <v>1.6660922360507459E-2</v>
      </c>
    </row>
    <row r="174" spans="3:25">
      <c r="C174" s="50"/>
      <c r="D174" s="50"/>
      <c r="E174" s="50"/>
      <c r="F174" s="50"/>
      <c r="G174" s="50"/>
      <c r="H174" s="50"/>
      <c r="I174" s="4"/>
      <c r="K174">
        <v>144</v>
      </c>
      <c r="T174" s="106">
        <f t="shared" si="6"/>
        <v>1431</v>
      </c>
      <c r="U174" s="116">
        <v>7.8836394825244793E-2</v>
      </c>
      <c r="V174" s="106"/>
      <c r="W174" s="3">
        <v>0.49149408284023599</v>
      </c>
      <c r="X174" s="130">
        <v>0.90645773979107302</v>
      </c>
      <c r="Y174" s="3">
        <f>EXP(-2*($T174-1)*$U$29*($E$25*'UL FRMPL'!H$35-'UL FRMPL'!$H$35)/1000)</f>
        <v>1.6187351391700699E-2</v>
      </c>
    </row>
    <row r="175" spans="3:25">
      <c r="C175" s="50"/>
      <c r="D175" s="50"/>
      <c r="E175" s="50"/>
      <c r="F175" s="50"/>
      <c r="G175" s="50"/>
      <c r="H175" s="50"/>
      <c r="I175" s="4"/>
      <c r="K175">
        <v>145</v>
      </c>
      <c r="T175" s="106">
        <f t="shared" si="6"/>
        <v>1441</v>
      </c>
      <c r="U175" s="116">
        <v>9.6463255544281701E-2</v>
      </c>
      <c r="V175" s="106"/>
      <c r="W175" s="3">
        <v>0.49037037037037001</v>
      </c>
      <c r="X175" s="130">
        <v>0.88384074941451995</v>
      </c>
      <c r="Y175" s="3">
        <f>EXP(-2*($T175-1)*$U$29*($E$25*'UL FRMPL'!H$35-'UL FRMPL'!$H$35)/1000)</f>
        <v>1.5727241230023541E-2</v>
      </c>
    </row>
    <row r="176" spans="3:25">
      <c r="C176" s="50"/>
      <c r="D176" s="50"/>
      <c r="E176" s="50"/>
      <c r="F176" s="50"/>
      <c r="G176" s="50"/>
      <c r="H176" s="50"/>
      <c r="I176" s="4"/>
      <c r="K176">
        <v>146</v>
      </c>
      <c r="T176" s="106">
        <f t="shared" si="6"/>
        <v>1451</v>
      </c>
      <c r="U176" s="116">
        <v>0.103766879886282</v>
      </c>
      <c r="V176" s="106"/>
      <c r="W176" s="3">
        <v>0.485245901639344</v>
      </c>
      <c r="X176" s="130">
        <v>0.87830687830687804</v>
      </c>
      <c r="Y176" s="3">
        <f>EXP(-2*($T176-1)*$U$29*($E$25*'UL FRMPL'!H$35-'UL FRMPL'!$H$35)/1000)</f>
        <v>1.5280209264757663E-2</v>
      </c>
    </row>
    <row r="177" spans="3:25">
      <c r="C177" s="50"/>
      <c r="D177" s="50"/>
      <c r="E177" s="50"/>
      <c r="F177" s="50"/>
      <c r="G177" s="50"/>
      <c r="H177" s="50"/>
      <c r="I177" s="4"/>
      <c r="K177">
        <v>147</v>
      </c>
      <c r="T177" s="106">
        <f t="shared" si="6"/>
        <v>1461</v>
      </c>
      <c r="U177" s="116">
        <v>7.8286242972030406E-2</v>
      </c>
      <c r="V177" s="106"/>
      <c r="W177" s="3">
        <v>0.48607142857142799</v>
      </c>
      <c r="X177" s="130">
        <v>0.88625592417061605</v>
      </c>
      <c r="Y177" s="3">
        <f>EXP(-2*($T177-1)*$U$29*($E$25*'UL FRMPL'!H$35-'UL FRMPL'!$H$35)/1000)</f>
        <v>1.4845883760532629E-2</v>
      </c>
    </row>
    <row r="178" spans="3:25">
      <c r="C178" s="50"/>
      <c r="D178" s="50"/>
      <c r="E178" s="50"/>
      <c r="F178" s="50"/>
      <c r="G178" s="50"/>
      <c r="H178" s="50"/>
      <c r="I178" s="4"/>
      <c r="K178">
        <v>148</v>
      </c>
      <c r="T178" s="106">
        <f t="shared" si="6"/>
        <v>1471</v>
      </c>
      <c r="U178" s="116">
        <v>8.5524435553015102E-2</v>
      </c>
      <c r="V178" s="106"/>
      <c r="W178" s="3">
        <v>0.48749999999999999</v>
      </c>
      <c r="X178" s="130">
        <v>0.88425925925925897</v>
      </c>
      <c r="Y178" s="3">
        <f>EXP(-2*($T178-1)*$U$29*($E$25*'UL FRMPL'!H$35-'UL FRMPL'!$H$35)/1000)</f>
        <v>1.4423903548204574E-2</v>
      </c>
    </row>
    <row r="179" spans="3:25">
      <c r="C179" s="50"/>
      <c r="D179" s="50"/>
      <c r="E179" s="50"/>
      <c r="F179" s="50"/>
      <c r="G179" s="50"/>
      <c r="H179" s="50"/>
      <c r="I179" s="4"/>
      <c r="K179">
        <v>149</v>
      </c>
      <c r="T179" s="106">
        <f t="shared" si="6"/>
        <v>1481</v>
      </c>
      <c r="U179" s="116">
        <v>8.6901938903612697E-2</v>
      </c>
      <c r="V179" s="106"/>
      <c r="W179" s="3">
        <v>0.48597122302158202</v>
      </c>
      <c r="X179" s="130">
        <v>0.87070992007522297</v>
      </c>
      <c r="Y179" s="3">
        <f>EXP(-2*($T179-1)*$U$29*($E$25*'UL FRMPL'!H$35-'UL FRMPL'!$H$35)/1000)</f>
        <v>1.4013917724521121E-2</v>
      </c>
    </row>
    <row r="180" spans="3:25">
      <c r="C180" s="50"/>
      <c r="D180" s="50"/>
      <c r="E180" s="50"/>
      <c r="F180" s="50"/>
      <c r="G180" s="50"/>
      <c r="H180" s="50"/>
      <c r="I180" s="4"/>
      <c r="K180">
        <v>150</v>
      </c>
      <c r="T180" s="106">
        <f t="shared" si="6"/>
        <v>1491</v>
      </c>
      <c r="U180" s="116">
        <v>9.01708204984598E-2</v>
      </c>
      <c r="V180" s="106"/>
      <c r="W180" s="3">
        <v>0.47801215588130103</v>
      </c>
      <c r="X180" s="130">
        <v>0.87464655984919804</v>
      </c>
      <c r="Y180" s="3">
        <f>EXP(-2*($T180-1)*$U$29*($E$25*'UL FRMPL'!H$35-'UL FRMPL'!$H$35)/1000)</f>
        <v>1.3615585360323154E-2</v>
      </c>
    </row>
    <row r="181" spans="3:25">
      <c r="C181" s="50"/>
      <c r="D181" s="50"/>
      <c r="E181" s="50"/>
      <c r="F181" s="50"/>
      <c r="G181" s="50"/>
      <c r="H181" s="50"/>
      <c r="I181" s="4"/>
      <c r="K181">
        <v>151</v>
      </c>
      <c r="T181" s="106">
        <f t="shared" si="6"/>
        <v>1501</v>
      </c>
      <c r="U181" s="116">
        <v>8.3430933517051303E-2</v>
      </c>
      <c r="V181" s="106"/>
      <c r="W181" s="3"/>
      <c r="X181" s="130"/>
      <c r="Y181" s="3">
        <f>EXP(-2*($T181-1)*$U$29*($E$25*'UL FRMPL'!H$35-'UL FRMPL'!$H$35)/1000)</f>
        <v>1.3228575217040585E-2</v>
      </c>
    </row>
    <row r="182" spans="3:25">
      <c r="C182" s="50"/>
      <c r="D182" s="50"/>
      <c r="E182" s="50"/>
      <c r="F182" s="50"/>
      <c r="G182" s="50"/>
      <c r="H182" s="50"/>
      <c r="I182" s="4"/>
      <c r="K182">
        <v>152</v>
      </c>
      <c r="T182" s="106">
        <f t="shared" si="6"/>
        <v>1511</v>
      </c>
      <c r="U182" s="116">
        <v>8.72282608695652E-2</v>
      </c>
      <c r="V182" s="106"/>
      <c r="W182" s="3"/>
      <c r="X182" s="130"/>
      <c r="Y182" s="3">
        <f>EXP(-2*($T182-1)*$U$29*($E$25*'UL FRMPL'!H$35-'UL FRMPL'!$H$35)/1000)</f>
        <v>1.2852565471246642E-2</v>
      </c>
    </row>
    <row r="183" spans="3:25">
      <c r="C183" s="50"/>
      <c r="D183" s="50"/>
      <c r="E183" s="50"/>
      <c r="F183" s="50"/>
      <c r="G183" s="50"/>
      <c r="H183" s="50"/>
      <c r="I183" s="4"/>
      <c r="K183">
        <v>153</v>
      </c>
      <c r="T183" s="106">
        <f t="shared" si="6"/>
        <v>1521</v>
      </c>
      <c r="U183" s="116">
        <v>9.21947239597498E-2</v>
      </c>
      <c r="V183" s="106"/>
      <c r="W183" s="3"/>
      <c r="X183" s="130"/>
      <c r="Y183" s="3">
        <f>EXP(-2*($T183-1)*$U$29*($E$25*'UL FRMPL'!H$35-'UL FRMPL'!$H$35)/1000)</f>
        <v>1.2487243447041172E-2</v>
      </c>
    </row>
    <row r="184" spans="3:25">
      <c r="C184" s="50"/>
      <c r="D184" s="50"/>
      <c r="E184" s="50"/>
      <c r="F184" s="50"/>
      <c r="G184" s="50"/>
      <c r="H184" s="50"/>
      <c r="I184" s="4"/>
      <c r="K184">
        <v>154</v>
      </c>
      <c r="T184" s="106">
        <f t="shared" si="6"/>
        <v>1531</v>
      </c>
      <c r="U184" s="116">
        <v>9.0151260504201594E-2</v>
      </c>
      <c r="V184" s="106"/>
      <c r="W184" s="3"/>
      <c r="X184" s="130"/>
      <c r="Y184" s="3">
        <f>EXP(-2*($T184-1)*$U$29*($E$25*'UL FRMPL'!H$35-'UL FRMPL'!$H$35)/1000)</f>
        <v>1.2132305356040967E-2</v>
      </c>
    </row>
    <row r="185" spans="3:25">
      <c r="C185" s="50"/>
      <c r="D185" s="50"/>
      <c r="E185" s="50"/>
      <c r="F185" s="50"/>
      <c r="G185" s="50"/>
      <c r="H185" s="50"/>
      <c r="I185" s="4"/>
      <c r="K185">
        <v>155</v>
      </c>
      <c r="T185" s="106">
        <f t="shared" si="6"/>
        <v>1541</v>
      </c>
      <c r="U185" s="116">
        <v>8.8140161725067306E-2</v>
      </c>
      <c r="V185" s="106"/>
      <c r="W185" s="3"/>
      <c r="X185" s="130"/>
      <c r="Y185" s="3">
        <f>EXP(-2*($T185-1)*$U$29*($E$25*'UL FRMPL'!H$35-'UL FRMPL'!$H$35)/1000)</f>
        <v>1.1787456044760393E-2</v>
      </c>
    </row>
    <row r="186" spans="3:25">
      <c r="C186" s="50"/>
      <c r="D186" s="50"/>
      <c r="E186" s="50"/>
      <c r="F186" s="50"/>
      <c r="G186" s="50"/>
      <c r="H186" s="50"/>
      <c r="I186" s="4"/>
      <c r="K186">
        <v>156</v>
      </c>
      <c r="T186" s="106">
        <f t="shared" si="6"/>
        <v>1551</v>
      </c>
      <c r="U186" s="116">
        <v>7.9472393451315695E-2</v>
      </c>
      <c r="V186" s="106"/>
      <c r="W186" s="3"/>
      <c r="X186" s="130"/>
      <c r="Y186" s="3">
        <f>EXP(-2*($T186-1)*$U$29*($E$25*'UL FRMPL'!H$35-'UL FRMPL'!$H$35)/1000)</f>
        <v>1.1452408749172716E-2</v>
      </c>
    </row>
    <row r="187" spans="3:25">
      <c r="C187" s="50"/>
      <c r="D187" s="50"/>
      <c r="E187" s="50"/>
      <c r="F187" s="50"/>
      <c r="G187" s="50"/>
      <c r="H187" s="50"/>
      <c r="I187" s="4"/>
      <c r="K187">
        <v>157</v>
      </c>
      <c r="T187" s="106">
        <f t="shared" si="6"/>
        <v>1561</v>
      </c>
      <c r="U187" s="116">
        <v>7.7668605039769995E-2</v>
      </c>
      <c r="V187" s="106"/>
      <c r="W187" s="3"/>
      <c r="X187" s="130"/>
      <c r="Y187" s="3">
        <f>EXP(-2*($T187-1)*$U$29*($E$25*'UL FRMPL'!H$35-'UL FRMPL'!$H$35)/1000)</f>
        <v>1.1126884856247516E-2</v>
      </c>
    </row>
    <row r="188" spans="3:25">
      <c r="C188" s="50"/>
      <c r="D188" s="50"/>
      <c r="E188" s="50"/>
      <c r="F188" s="50"/>
      <c r="G188" s="50"/>
      <c r="H188" s="50"/>
      <c r="I188" s="4"/>
      <c r="K188">
        <v>158</v>
      </c>
      <c r="T188" s="106">
        <f t="shared" si="6"/>
        <v>1571</v>
      </c>
      <c r="U188" s="116">
        <v>8.8797723813934998E-2</v>
      </c>
      <c r="V188" s="106"/>
      <c r="W188" s="3"/>
      <c r="X188" s="130"/>
      <c r="Y188" s="3">
        <f>EXP(-2*($T188-1)*$U$29*($E$25*'UL FRMPL'!H$35-'UL FRMPL'!$H$35)/1000)</f>
        <v>1.0810613672266434E-2</v>
      </c>
    </row>
    <row r="189" spans="3:25">
      <c r="C189" s="50"/>
      <c r="D189" s="50"/>
      <c r="E189" s="50"/>
      <c r="F189" s="50"/>
      <c r="G189" s="50"/>
      <c r="H189" s="50"/>
      <c r="I189" s="4"/>
      <c r="K189">
        <v>159</v>
      </c>
      <c r="T189" s="106">
        <f t="shared" si="6"/>
        <v>1581</v>
      </c>
      <c r="U189" s="116">
        <v>8.0339224444875998E-2</v>
      </c>
      <c r="V189" s="106"/>
      <c r="W189" s="3"/>
      <c r="X189" s="130"/>
      <c r="Y189" s="3">
        <f>EXP(-2*($T189-1)*$U$29*($E$25*'UL FRMPL'!H$35-'UL FRMPL'!$H$35)/1000)</f>
        <v>1.0503332197724166E-2</v>
      </c>
    </row>
    <row r="190" spans="3:25">
      <c r="C190" s="50"/>
      <c r="D190" s="50"/>
      <c r="E190" s="50"/>
      <c r="F190" s="50"/>
      <c r="G190" s="50"/>
      <c r="H190" s="50"/>
      <c r="I190" s="4"/>
      <c r="K190">
        <v>160</v>
      </c>
      <c r="T190" s="106">
        <f t="shared" si="6"/>
        <v>1591</v>
      </c>
      <c r="U190" s="116">
        <v>8.1824670689766996E-2</v>
      </c>
      <c r="V190" s="106"/>
      <c r="W190" s="3"/>
      <c r="X190" s="130"/>
      <c r="Y190" s="3">
        <f>EXP(-2*($T190-1)*$U$29*($E$25*'UL FRMPL'!H$35-'UL FRMPL'!$H$35)/1000)</f>
        <v>1.0204784908627735E-2</v>
      </c>
    </row>
    <row r="191" spans="3:25">
      <c r="C191" s="50"/>
      <c r="D191" s="50"/>
      <c r="E191" s="50"/>
      <c r="F191" s="50"/>
      <c r="G191" s="50"/>
      <c r="H191" s="50"/>
      <c r="I191" s="4"/>
      <c r="K191">
        <v>161</v>
      </c>
      <c r="T191" s="106">
        <f t="shared" si="6"/>
        <v>1601</v>
      </c>
      <c r="U191" s="116">
        <v>8.0464966096222099E-2</v>
      </c>
      <c r="V191" s="106"/>
      <c r="W191" s="3"/>
      <c r="X191" s="130"/>
      <c r="Y191" s="3">
        <f>EXP(-2*($T191-1)*$U$29*($E$25*'UL FRMPL'!H$35-'UL FRMPL'!$H$35)/1000)</f>
        <v>9.9147235440121204E-3</v>
      </c>
    </row>
    <row r="192" spans="3:25">
      <c r="C192" s="50"/>
      <c r="D192" s="50"/>
      <c r="E192" s="50"/>
      <c r="F192" s="50"/>
      <c r="G192" s="50"/>
      <c r="H192" s="50"/>
      <c r="I192" s="4"/>
      <c r="K192">
        <v>162</v>
      </c>
      <c r="T192" s="106">
        <f t="shared" si="6"/>
        <v>1611</v>
      </c>
      <c r="U192" s="116">
        <v>0.100717121270329</v>
      </c>
      <c r="V192" s="106"/>
      <c r="W192" s="3"/>
      <c r="X192" s="130"/>
      <c r="Y192" s="3">
        <f>EXP(-2*($T192-1)*$U$29*($E$25*'UL FRMPL'!H$35-'UL FRMPL'!$H$35)/1000)</f>
        <v>9.6329068994955597E-3</v>
      </c>
    </row>
    <row r="193" spans="3:25">
      <c r="C193" s="50"/>
      <c r="D193" s="50"/>
      <c r="E193" s="50"/>
      <c r="F193" s="50"/>
      <c r="G193" s="50"/>
      <c r="H193" s="50"/>
      <c r="I193" s="4"/>
      <c r="K193">
        <v>163</v>
      </c>
      <c r="T193" s="106">
        <f t="shared" si="6"/>
        <v>1621</v>
      </c>
      <c r="U193" s="116">
        <v>8.8973482160139297E-2</v>
      </c>
      <c r="V193" s="106"/>
      <c r="W193" s="3"/>
      <c r="X193" s="130"/>
      <c r="Y193" s="3">
        <f>EXP(-2*($T193-1)*$U$29*($E$25*'UL FRMPL'!H$35-'UL FRMPL'!$H$35)/1000)</f>
        <v>9.3591006267028393E-3</v>
      </c>
    </row>
    <row r="194" spans="3:25">
      <c r="C194" s="50"/>
      <c r="D194" s="50"/>
      <c r="E194" s="50"/>
      <c r="F194" s="50"/>
      <c r="G194" s="50"/>
      <c r="H194" s="50"/>
      <c r="I194" s="4"/>
      <c r="K194">
        <v>164</v>
      </c>
      <c r="T194" s="106">
        <f t="shared" si="6"/>
        <v>1631</v>
      </c>
      <c r="U194" s="116">
        <v>9.3605131136089398E-2</v>
      </c>
      <c r="V194" s="106"/>
      <c r="W194" s="3"/>
      <c r="X194" s="130"/>
      <c r="Y194" s="3">
        <f>EXP(-2*($T194-1)*$U$29*($E$25*'UL FRMPL'!H$35-'UL FRMPL'!$H$35)/1000)</f>
        <v>9.0930770383897564E-3</v>
      </c>
    </row>
    <row r="195" spans="3:25">
      <c r="C195" s="50"/>
      <c r="D195" s="50"/>
      <c r="E195" s="50"/>
      <c r="F195" s="50"/>
      <c r="G195" s="50"/>
      <c r="H195" s="50"/>
      <c r="I195" s="4"/>
      <c r="K195">
        <v>165</v>
      </c>
      <c r="T195" s="106">
        <f t="shared" si="6"/>
        <v>1641</v>
      </c>
      <c r="U195" s="116">
        <v>8.1654699116731205E-2</v>
      </c>
      <c r="V195" s="106"/>
      <c r="W195" s="3"/>
      <c r="X195" s="130"/>
      <c r="Y195" s="3">
        <f>EXP(-2*($T195-1)*$U$29*($E$25*'UL FRMPL'!H$35-'UL FRMPL'!$H$35)/1000)</f>
        <v>8.8346149191068472E-3</v>
      </c>
    </row>
    <row r="196" spans="3:25">
      <c r="C196" s="50"/>
      <c r="D196" s="50"/>
      <c r="E196" s="50"/>
      <c r="F196" s="50"/>
      <c r="G196" s="50"/>
      <c r="H196" s="50"/>
      <c r="I196" s="4"/>
      <c r="K196">
        <v>166</v>
      </c>
      <c r="T196" s="106">
        <f t="shared" si="6"/>
        <v>1651</v>
      </c>
      <c r="U196" s="116">
        <v>8.9466178932357796E-2</v>
      </c>
      <c r="V196" s="106"/>
      <c r="W196" s="3"/>
      <c r="X196" s="130"/>
      <c r="Y196" s="3">
        <f>EXP(-2*($T196-1)*$U$29*($E$25*'UL FRMPL'!H$35-'UL FRMPL'!$H$35)/1000)</f>
        <v>8.5834993412446398E-3</v>
      </c>
    </row>
    <row r="197" spans="3:25">
      <c r="C197" s="50"/>
      <c r="D197" s="50"/>
      <c r="E197" s="50"/>
      <c r="F197" s="50"/>
      <c r="G197" s="50"/>
      <c r="H197" s="50"/>
      <c r="I197" s="4"/>
      <c r="K197">
        <v>167</v>
      </c>
      <c r="T197" s="106">
        <f t="shared" si="6"/>
        <v>1661</v>
      </c>
      <c r="U197" s="116">
        <v>9.4105931412211297E-2</v>
      </c>
      <c r="V197" s="106"/>
      <c r="W197" s="3"/>
      <c r="X197" s="130"/>
      <c r="Y197" s="3">
        <f>EXP(-2*($T197-1)*$U$29*($E$25*'UL FRMPL'!H$35-'UL FRMPL'!$H$35)/1000)</f>
        <v>8.3395214863078177E-3</v>
      </c>
    </row>
    <row r="198" spans="3:25">
      <c r="C198" s="50"/>
      <c r="D198" s="50"/>
      <c r="E198" s="50"/>
      <c r="F198" s="50"/>
      <c r="G198" s="50"/>
      <c r="H198" s="50"/>
      <c r="I198" s="4"/>
      <c r="K198">
        <v>168</v>
      </c>
      <c r="T198" s="106">
        <f t="shared" si="6"/>
        <v>1671</v>
      </c>
      <c r="U198" s="116">
        <v>7.7731092436974694E-2</v>
      </c>
      <c r="V198" s="106"/>
      <c r="W198" s="3"/>
      <c r="X198" s="130"/>
      <c r="Y198" s="3">
        <f>EXP(-2*($T198-1)*$U$29*($E$25*'UL FRMPL'!H$35-'UL FRMPL'!$H$35)/1000)</f>
        <v>8.1024784712694069E-3</v>
      </c>
    </row>
    <row r="199" spans="3:25">
      <c r="C199" s="50"/>
      <c r="D199" s="50"/>
      <c r="E199" s="50"/>
      <c r="F199" s="50"/>
      <c r="G199" s="50"/>
      <c r="H199" s="50"/>
      <c r="I199" s="4"/>
      <c r="K199">
        <v>169</v>
      </c>
      <c r="T199" s="106">
        <f t="shared" si="6"/>
        <v>1681</v>
      </c>
      <c r="U199" s="116">
        <v>8.1961192385382797E-2</v>
      </c>
      <c r="V199" s="106"/>
      <c r="W199" s="3"/>
      <c r="X199" s="130"/>
      <c r="Y199" s="3">
        <f>EXP(-2*($T199-1)*$U$29*($E$25*'UL FRMPL'!H$35-'UL FRMPL'!$H$35)/1000)</f>
        <v>7.8721731798606642E-3</v>
      </c>
    </row>
    <row r="200" spans="3:25">
      <c r="C200" s="50"/>
      <c r="D200" s="50"/>
      <c r="E200" s="50"/>
      <c r="F200" s="50"/>
      <c r="G200" s="50"/>
      <c r="H200" s="50"/>
      <c r="I200" s="4"/>
      <c r="K200">
        <v>170</v>
      </c>
      <c r="T200" s="106">
        <f t="shared" si="6"/>
        <v>1691</v>
      </c>
      <c r="U200" s="116">
        <v>7.9985187928161394E-2</v>
      </c>
      <c r="V200" s="106"/>
      <c r="W200" s="3"/>
      <c r="X200" s="130"/>
      <c r="Y200" s="3">
        <f>EXP(-2*($T200-1)*$U$29*($E$25*'UL FRMPL'!H$35-'UL FRMPL'!$H$35)/1000)</f>
        <v>7.648414098656485E-3</v>
      </c>
    </row>
    <row r="201" spans="3:25">
      <c r="C201" s="50"/>
      <c r="D201" s="50"/>
      <c r="E201" s="50"/>
      <c r="F201" s="50"/>
      <c r="G201" s="50"/>
      <c r="H201" s="50"/>
      <c r="I201" s="4"/>
      <c r="K201">
        <v>171</v>
      </c>
      <c r="T201" s="106">
        <f t="shared" si="6"/>
        <v>1701</v>
      </c>
      <c r="U201" s="116">
        <v>8.1338840967075596E-2</v>
      </c>
      <c r="V201" s="106"/>
      <c r="W201" s="3"/>
      <c r="X201" s="130"/>
      <c r="Y201" s="3">
        <f>EXP(-2*($T201-1)*$U$29*($E$25*'UL FRMPL'!H$35-'UL FRMPL'!$H$35)/1000)</f>
        <v>7.4310151578198319E-3</v>
      </c>
    </row>
    <row r="202" spans="3:25">
      <c r="C202" s="50"/>
      <c r="D202" s="50"/>
      <c r="E202" s="50"/>
      <c r="F202" s="50"/>
      <c r="G202" s="50"/>
      <c r="H202" s="50"/>
      <c r="I202" s="4"/>
      <c r="K202">
        <v>172</v>
      </c>
      <c r="T202" s="106">
        <f t="shared" si="6"/>
        <v>1711</v>
      </c>
      <c r="U202" s="116">
        <v>0.101148462734776</v>
      </c>
      <c r="V202" s="106"/>
      <c r="W202" s="3"/>
      <c r="X202" s="130"/>
      <c r="Y202" s="3">
        <f>EXP(-2*($T202-1)*$U$29*($E$25*'UL FRMPL'!H$35-'UL FRMPL'!$H$35)/1000)</f>
        <v>7.2197955763728793E-3</v>
      </c>
    </row>
    <row r="203" spans="3:25">
      <c r="C203" s="50"/>
      <c r="D203" s="50"/>
      <c r="E203" s="50"/>
      <c r="F203" s="50"/>
      <c r="G203" s="50"/>
      <c r="H203" s="50"/>
      <c r="I203" s="4"/>
      <c r="K203">
        <v>173</v>
      </c>
      <c r="T203" s="106">
        <f t="shared" si="6"/>
        <v>1721</v>
      </c>
      <c r="U203" s="116">
        <v>7.96996996996997E-2</v>
      </c>
      <c r="V203" s="106"/>
      <c r="W203" s="3"/>
      <c r="X203" s="130"/>
      <c r="Y203" s="3">
        <f>EXP(-2*($T203-1)*$U$29*($E$25*'UL FRMPL'!H$35-'UL FRMPL'!$H$35)/1000)</f>
        <v>7.0145797118662256E-3</v>
      </c>
    </row>
    <row r="204" spans="3:25">
      <c r="C204" s="50"/>
      <c r="D204" s="50"/>
      <c r="E204" s="50"/>
      <c r="F204" s="50"/>
      <c r="G204" s="50"/>
      <c r="H204" s="50"/>
      <c r="I204" s="4"/>
      <c r="K204">
        <v>174</v>
      </c>
      <c r="T204" s="106">
        <f t="shared" si="6"/>
        <v>1731</v>
      </c>
      <c r="U204" s="116">
        <v>7.83236821682287E-2</v>
      </c>
      <c r="V204" s="106"/>
      <c r="W204" s="3"/>
      <c r="X204" s="130"/>
      <c r="Y204" s="3">
        <f>EXP(-2*($T204-1)*$U$29*($E$25*'UL FRMPL'!H$35-'UL FRMPL'!$H$35)/1000)</f>
        <v>6.8151969143210572E-3</v>
      </c>
    </row>
    <row r="205" spans="3:25">
      <c r="C205" s="50"/>
      <c r="D205" s="50"/>
      <c r="E205" s="50"/>
      <c r="F205" s="50"/>
      <c r="G205" s="50"/>
      <c r="H205" s="50"/>
      <c r="I205" s="4"/>
      <c r="K205">
        <v>175</v>
      </c>
      <c r="T205" s="106">
        <f t="shared" si="6"/>
        <v>1741</v>
      </c>
      <c r="U205" s="116">
        <v>9.2020213891173999E-2</v>
      </c>
      <c r="V205" s="106"/>
      <c r="W205" s="3"/>
      <c r="X205" s="130"/>
      <c r="Y205" s="3">
        <f>EXP(-2*($T205-1)*$U$29*($E$25*'UL FRMPL'!H$35-'UL FRMPL'!$H$35)/1000)</f>
        <v>6.6214813843228993E-3</v>
      </c>
    </row>
    <row r="206" spans="3:25">
      <c r="C206" s="50"/>
      <c r="D206" s="50"/>
      <c r="E206" s="50"/>
      <c r="F206" s="50"/>
      <c r="G206" s="50"/>
      <c r="H206" s="50"/>
      <c r="I206" s="4"/>
      <c r="K206">
        <v>176</v>
      </c>
      <c r="T206" s="106">
        <f t="shared" si="6"/>
        <v>1751</v>
      </c>
      <c r="U206" s="116">
        <v>8.82838283828382E-2</v>
      </c>
      <c r="V206" s="106"/>
      <c r="W206" s="3"/>
      <c r="X206" s="130"/>
      <c r="Y206" s="3">
        <f>EXP(-2*($T206-1)*$U$29*($E$25*'UL FRMPL'!H$35-'UL FRMPL'!$H$35)/1000)</f>
        <v>6.4332720351488832E-3</v>
      </c>
    </row>
    <row r="207" spans="3:25">
      <c r="C207" s="50"/>
      <c r="D207" s="50"/>
      <c r="E207" s="50"/>
      <c r="F207" s="50"/>
      <c r="G207" s="50"/>
      <c r="H207" s="50"/>
      <c r="I207" s="4"/>
      <c r="K207">
        <v>177</v>
      </c>
      <c r="T207" s="106">
        <f t="shared" si="6"/>
        <v>1761</v>
      </c>
      <c r="U207" s="116">
        <v>7.5196342749970696E-2</v>
      </c>
      <c r="V207" s="106"/>
      <c r="W207" s="3"/>
      <c r="X207" s="130"/>
      <c r="Y207" s="3">
        <f>EXP(-2*($T207-1)*$U$29*($E$25*'UL FRMPL'!H$35-'UL FRMPL'!$H$35)/1000)</f>
        <v>6.2504123588140075E-3</v>
      </c>
    </row>
    <row r="208" spans="3:25">
      <c r="C208" s="50"/>
      <c r="D208" s="50"/>
      <c r="E208" s="50"/>
      <c r="F208" s="50"/>
      <c r="G208" s="50"/>
      <c r="H208" s="50"/>
      <c r="I208" s="4"/>
      <c r="K208">
        <v>178</v>
      </c>
      <c r="T208" s="106">
        <f t="shared" si="6"/>
        <v>1771</v>
      </c>
      <c r="U208" s="116">
        <v>9.0531610035674601E-2</v>
      </c>
      <c r="V208" s="106"/>
      <c r="W208" s="3"/>
      <c r="X208" s="130"/>
      <c r="Y208" s="3">
        <f>EXP(-2*($T208-1)*$U$29*($E$25*'UL FRMPL'!H$35-'UL FRMPL'!$H$35)/1000)</f>
        <v>6.0727502959247569E-3</v>
      </c>
    </row>
    <row r="209" spans="3:25">
      <c r="C209" s="50"/>
      <c r="D209" s="50"/>
      <c r="E209" s="50"/>
      <c r="F209" s="50"/>
      <c r="G209" s="50"/>
      <c r="H209" s="50"/>
      <c r="I209" s="4"/>
      <c r="K209">
        <v>179</v>
      </c>
      <c r="T209" s="106">
        <f t="shared" si="6"/>
        <v>1781</v>
      </c>
      <c r="U209" s="116">
        <v>7.2371468272348305E-2</v>
      </c>
      <c r="V209" s="106"/>
      <c r="W209" s="3"/>
      <c r="X209" s="130"/>
      <c r="Y209" s="3">
        <f>EXP(-2*($T209-1)*$U$29*($E$25*'UL FRMPL'!H$35-'UL FRMPL'!$H$35)/1000)</f>
        <v>5.9001381092321642E-3</v>
      </c>
    </row>
    <row r="210" spans="3:25">
      <c r="C210" s="50"/>
      <c r="D210" s="50"/>
      <c r="E210" s="50"/>
      <c r="F210" s="50"/>
      <c r="G210" s="50"/>
      <c r="H210" s="50"/>
      <c r="I210" s="4"/>
      <c r="K210">
        <v>180</v>
      </c>
      <c r="T210" s="106">
        <f t="shared" si="6"/>
        <v>1791</v>
      </c>
      <c r="U210" s="116">
        <v>8.1712510070203706E-2</v>
      </c>
      <c r="V210" s="106"/>
      <c r="W210" s="3"/>
      <c r="X210" s="130"/>
      <c r="Y210" s="3">
        <f>EXP(-2*($T210-1)*$U$29*($E$25*'UL FRMPL'!H$35-'UL FRMPL'!$H$35)/1000)</f>
        <v>5.7324322607789011E-3</v>
      </c>
    </row>
    <row r="211" spans="3:25">
      <c r="C211" s="50"/>
      <c r="D211" s="50"/>
      <c r="E211" s="50"/>
      <c r="F211" s="50"/>
      <c r="G211" s="50"/>
      <c r="H211" s="50"/>
      <c r="I211" s="4"/>
      <c r="K211">
        <v>181</v>
      </c>
      <c r="T211" s="106">
        <f t="shared" si="6"/>
        <v>1801</v>
      </c>
      <c r="U211" s="116">
        <v>8.0803390027282707E-2</v>
      </c>
      <c r="V211" s="106"/>
      <c r="W211" s="3"/>
      <c r="X211" s="130"/>
      <c r="Y211" s="3">
        <f>EXP(-2*($T211-1)*$U$29*($E$25*'UL FRMPL'!H$35-'UL FRMPL'!$H$35)/1000)</f>
        <v>5.5694932925383989E-3</v>
      </c>
    </row>
    <row r="212" spans="3:25">
      <c r="C212" s="50"/>
      <c r="D212" s="50"/>
      <c r="E212" s="50"/>
      <c r="F212" s="50"/>
      <c r="G212" s="50"/>
      <c r="H212" s="50"/>
      <c r="I212" s="4"/>
      <c r="K212">
        <v>182</v>
      </c>
      <c r="T212" s="106">
        <f t="shared" si="6"/>
        <v>1811</v>
      </c>
      <c r="U212" s="116">
        <v>8.1525761457443696E-2</v>
      </c>
      <c r="V212" s="106"/>
      <c r="W212" s="3"/>
      <c r="X212" s="130"/>
      <c r="Y212" s="3">
        <f>EXP(-2*($T212-1)*$U$29*($E$25*'UL FRMPL'!H$35-'UL FRMPL'!$H$35)/1000)</f>
        <v>5.4111857104466483E-3</v>
      </c>
    </row>
    <row r="213" spans="3:25">
      <c r="C213" s="50"/>
      <c r="D213" s="50"/>
      <c r="E213" s="50"/>
      <c r="F213" s="50"/>
      <c r="G213" s="50"/>
      <c r="H213" s="50"/>
      <c r="I213" s="4"/>
      <c r="K213">
        <v>183</v>
      </c>
      <c r="T213" s="106">
        <f t="shared" si="6"/>
        <v>1821</v>
      </c>
      <c r="U213" s="116">
        <v>8.2157770003385602E-2</v>
      </c>
      <c r="V213" s="106"/>
      <c r="W213" s="3"/>
      <c r="X213" s="130"/>
      <c r="Y213" s="3">
        <f>EXP(-2*($T213-1)*$U$29*($E$25*'UL FRMPL'!H$35-'UL FRMPL'!$H$35)/1000)</f>
        <v>5.2573778717303612E-3</v>
      </c>
    </row>
    <row r="214" spans="3:25">
      <c r="C214" s="50"/>
      <c r="D214" s="50"/>
      <c r="E214" s="50"/>
      <c r="F214" s="50"/>
      <c r="G214" s="50"/>
      <c r="H214" s="50"/>
      <c r="I214" s="4"/>
      <c r="K214">
        <v>184</v>
      </c>
      <c r="T214" s="106">
        <f t="shared" si="6"/>
        <v>1831</v>
      </c>
      <c r="U214" s="116">
        <v>8.4442169907881198E-2</v>
      </c>
      <c r="V214" s="106"/>
      <c r="W214" s="3"/>
      <c r="X214" s="130"/>
      <c r="Y214" s="3">
        <f>EXP(-2*($T214-1)*$U$29*($E$25*'UL FRMPL'!H$35-'UL FRMPL'!$H$35)/1000)</f>
        <v>5.1079418754376073E-3</v>
      </c>
    </row>
    <row r="215" spans="3:25">
      <c r="C215" s="50"/>
      <c r="D215" s="50"/>
      <c r="E215" s="50"/>
      <c r="F215" s="50"/>
      <c r="G215" s="50"/>
      <c r="H215" s="50"/>
      <c r="I215" s="4"/>
      <c r="K215">
        <v>185</v>
      </c>
      <c r="T215" s="106">
        <f t="shared" si="6"/>
        <v>1841</v>
      </c>
      <c r="U215" s="116">
        <v>8.4740133945868101E-2</v>
      </c>
      <c r="V215" s="106"/>
      <c r="W215" s="3"/>
      <c r="X215" s="130"/>
      <c r="Y215" s="3">
        <f>EXP(-2*($T215-1)*$U$29*($E$25*'UL FRMPL'!H$35-'UL FRMPL'!$H$35)/1000)</f>
        <v>4.9627534560801288E-3</v>
      </c>
    </row>
    <row r="216" spans="3:25">
      <c r="C216" s="50"/>
      <c r="D216" s="50"/>
      <c r="E216" s="50"/>
      <c r="F216" s="50"/>
      <c r="G216" s="50"/>
      <c r="H216" s="50"/>
      <c r="I216" s="4"/>
      <c r="K216">
        <v>186</v>
      </c>
      <c r="T216" s="106">
        <f t="shared" si="6"/>
        <v>1851</v>
      </c>
      <c r="U216" s="116">
        <v>7.7725700256667696E-2</v>
      </c>
      <c r="V216" s="106"/>
      <c r="W216" s="3"/>
      <c r="X216" s="130"/>
      <c r="Y216" s="3">
        <f>EXP(-2*($T216-1)*$U$29*($E$25*'UL FRMPL'!H$35-'UL FRMPL'!$H$35)/1000)</f>
        <v>4.8216918802987153E-3</v>
      </c>
    </row>
    <row r="217" spans="3:25">
      <c r="C217" s="50"/>
      <c r="D217" s="50"/>
      <c r="E217" s="50"/>
      <c r="F217" s="50"/>
      <c r="G217" s="50"/>
      <c r="H217" s="50"/>
      <c r="I217" s="4"/>
      <c r="K217">
        <v>187</v>
      </c>
      <c r="T217" s="106">
        <f t="shared" si="6"/>
        <v>1861</v>
      </c>
      <c r="U217" s="116">
        <v>7.3752103196859195E-2</v>
      </c>
      <c r="V217" s="106"/>
      <c r="W217" s="3"/>
      <c r="X217" s="130"/>
      <c r="Y217" s="3">
        <f>EXP(-2*($T217-1)*$U$29*($E$25*'UL FRMPL'!H$35-'UL FRMPL'!$H$35)/1000)</f>
        <v>4.6846398464657421E-3</v>
      </c>
    </row>
    <row r="218" spans="3:25">
      <c r="C218" s="50"/>
      <c r="D218" s="50"/>
      <c r="E218" s="50"/>
      <c r="F218" s="50"/>
      <c r="G218" s="50"/>
      <c r="H218" s="50"/>
      <c r="I218" s="4"/>
      <c r="K218">
        <v>188</v>
      </c>
      <c r="T218" s="106">
        <f t="shared" si="6"/>
        <v>1871</v>
      </c>
      <c r="U218" s="116">
        <v>8.7521519409118606E-2</v>
      </c>
      <c r="V218" s="106"/>
      <c r="W218" s="3"/>
      <c r="X218" s="130"/>
      <c r="Y218" s="3">
        <f>EXP(-2*($T218-1)*$U$29*($E$25*'UL FRMPL'!H$35-'UL FRMPL'!$H$35)/1000)</f>
        <v>4.5514833871414797E-3</v>
      </c>
    </row>
    <row r="219" spans="3:25">
      <c r="C219" s="50"/>
      <c r="D219" s="50"/>
      <c r="E219" s="50"/>
      <c r="F219" s="50"/>
      <c r="G219" s="50"/>
      <c r="H219" s="50"/>
      <c r="I219" s="4"/>
      <c r="K219">
        <v>189</v>
      </c>
      <c r="T219" s="106">
        <f t="shared" si="6"/>
        <v>1881</v>
      </c>
      <c r="U219" s="116">
        <v>7.1412876290925006E-2</v>
      </c>
      <c r="V219" s="106"/>
      <c r="W219" s="3"/>
      <c r="X219" s="130"/>
      <c r="Y219" s="3">
        <f>EXP(-2*($T219-1)*$U$29*($E$25*'UL FRMPL'!H$35-'UL FRMPL'!$H$35)/1000)</f>
        <v>4.4221117743029406E-3</v>
      </c>
    </row>
    <row r="220" spans="3:25">
      <c r="C220" s="50"/>
      <c r="D220" s="50"/>
      <c r="E220" s="50"/>
      <c r="F220" s="50"/>
      <c r="G220" s="50"/>
      <c r="H220" s="50"/>
      <c r="I220" s="4"/>
      <c r="K220">
        <v>190</v>
      </c>
      <c r="T220" s="106">
        <f t="shared" si="6"/>
        <v>1891</v>
      </c>
      <c r="U220" s="116">
        <v>7.3189607517965702E-2</v>
      </c>
      <c r="V220" s="106"/>
      <c r="W220" s="3"/>
      <c r="X220" s="130"/>
      <c r="Y220" s="3">
        <f>EXP(-2*($T220-1)*$U$29*($E$25*'UL FRMPL'!H$35-'UL FRMPL'!$H$35)/1000)</f>
        <v>4.2964174272665237E-3</v>
      </c>
    </row>
    <row r="221" spans="3:25">
      <c r="C221" s="50"/>
      <c r="D221" s="50"/>
      <c r="E221" s="50"/>
      <c r="F221" s="50"/>
      <c r="G221" s="50"/>
      <c r="H221" s="50"/>
      <c r="I221" s="4"/>
      <c r="K221">
        <v>191</v>
      </c>
      <c r="T221" s="106">
        <f t="shared" si="6"/>
        <v>1901</v>
      </c>
      <c r="U221" s="116">
        <v>8.8112645545626797E-2</v>
      </c>
      <c r="V221" s="106"/>
      <c r="W221" s="3"/>
      <c r="X221" s="130"/>
      <c r="Y221" s="3">
        <f>EXP(-2*($T221-1)*$U$29*($E$25*'UL FRMPL'!H$35-'UL FRMPL'!$H$35)/1000)</f>
        <v>4.1742958232278493E-3</v>
      </c>
    </row>
    <row r="222" spans="3:25">
      <c r="C222" s="50"/>
      <c r="D222" s="50"/>
      <c r="E222" s="50"/>
      <c r="F222" s="50"/>
      <c r="G222" s="50"/>
      <c r="H222" s="50"/>
      <c r="I222" s="4"/>
      <c r="K222">
        <v>192</v>
      </c>
      <c r="T222" s="106">
        <f t="shared" si="6"/>
        <v>1911</v>
      </c>
      <c r="U222" s="116">
        <v>7.6046042223555696E-2</v>
      </c>
      <c r="V222" s="106"/>
      <c r="W222" s="3"/>
      <c r="X222" s="130"/>
      <c r="Y222" s="3">
        <f>EXP(-2*($T222-1)*$U$29*($E$25*'UL FRMPL'!H$35-'UL FRMPL'!$H$35)/1000)</f>
        <v>4.0556454103444772E-3</v>
      </c>
    </row>
    <row r="223" spans="3:25">
      <c r="C223" s="50"/>
      <c r="D223" s="50"/>
      <c r="E223" s="50"/>
      <c r="F223" s="50"/>
      <c r="G223" s="50"/>
      <c r="H223" s="50"/>
      <c r="I223" s="4"/>
      <c r="K223">
        <v>193</v>
      </c>
      <c r="T223" s="106">
        <f t="shared" si="6"/>
        <v>1921</v>
      </c>
      <c r="U223" s="116">
        <v>8.0829294561119994E-2</v>
      </c>
      <c r="V223" s="106"/>
      <c r="W223" s="3"/>
      <c r="X223" s="130"/>
      <c r="Y223" s="3">
        <f>EXP(-2*($T223-1)*$U$29*($E$25*'UL FRMPL'!H$35-'UL FRMPL'!$H$35)/1000)</f>
        <v>3.9403675232890676E-3</v>
      </c>
    </row>
    <row r="224" spans="3:25">
      <c r="C224" s="50"/>
      <c r="D224" s="50"/>
      <c r="E224" s="50"/>
      <c r="F224" s="50"/>
      <c r="G224" s="50"/>
      <c r="H224" s="50"/>
      <c r="I224" s="4"/>
      <c r="K224">
        <v>194</v>
      </c>
      <c r="T224" s="106">
        <f t="shared" si="6"/>
        <v>1931</v>
      </c>
      <c r="U224" s="116">
        <v>8.6498806164532205E-2</v>
      </c>
      <c r="V224" s="106"/>
      <c r="W224" s="3"/>
      <c r="X224" s="130"/>
      <c r="Y224" s="3">
        <f>EXP(-2*($T224-1)*$U$29*($E$25*'UL FRMPL'!H$35-'UL FRMPL'!$H$35)/1000)</f>
        <v>3.8283663012029503E-3</v>
      </c>
    </row>
    <row r="225" spans="3:25">
      <c r="C225" s="50"/>
      <c r="D225" s="50"/>
      <c r="E225" s="50"/>
      <c r="F225" s="50"/>
      <c r="G225" s="50"/>
      <c r="H225" s="50"/>
      <c r="I225" s="4"/>
      <c r="K225">
        <v>195</v>
      </c>
      <c r="T225" s="106">
        <f t="shared" ref="T225:T288" si="7">T224+10</f>
        <v>1941</v>
      </c>
      <c r="U225" s="116">
        <v>8.1381142098273504E-2</v>
      </c>
      <c r="V225" s="106"/>
      <c r="W225" s="3"/>
      <c r="X225" s="130"/>
      <c r="Y225" s="3">
        <f>EXP(-2*($T225-1)*$U$29*($E$25*'UL FRMPL'!H$35-'UL FRMPL'!$H$35)/1000)</f>
        <v>3.7195486079817527E-3</v>
      </c>
    </row>
    <row r="226" spans="3:25">
      <c r="C226" s="50"/>
      <c r="D226" s="50"/>
      <c r="E226" s="50"/>
      <c r="F226" s="50"/>
      <c r="G226" s="50"/>
      <c r="H226" s="50"/>
      <c r="I226" s="4"/>
      <c r="K226">
        <v>196</v>
      </c>
      <c r="T226" s="106">
        <f t="shared" si="7"/>
        <v>1951</v>
      </c>
      <c r="U226" s="116">
        <v>7.8287333403295203E-2</v>
      </c>
      <c r="V226" s="106"/>
      <c r="W226" s="3"/>
      <c r="X226" s="130"/>
      <c r="Y226" s="3">
        <f>EXP(-2*($T226-1)*$U$29*($E$25*'UL FRMPL'!H$35-'UL FRMPL'!$H$35)/1000)</f>
        <v>3.6138239548268295E-3</v>
      </c>
    </row>
    <row r="227" spans="3:25">
      <c r="C227" s="50"/>
      <c r="D227" s="50"/>
      <c r="E227" s="50"/>
      <c r="F227" s="50"/>
      <c r="G227" s="50"/>
      <c r="H227" s="50"/>
      <c r="I227" s="4"/>
      <c r="K227">
        <v>197</v>
      </c>
      <c r="T227" s="106">
        <f t="shared" si="7"/>
        <v>1961</v>
      </c>
      <c r="U227" s="116">
        <v>7.3131443298969007E-2</v>
      </c>
      <c r="V227" s="106"/>
      <c r="W227" s="3"/>
      <c r="X227" s="130"/>
      <c r="Y227" s="3">
        <f>EXP(-2*($T227-1)*$U$29*($E$25*'UL FRMPL'!H$35-'UL FRMPL'!$H$35)/1000)</f>
        <v>3.5111044249980863E-3</v>
      </c>
    </row>
    <row r="228" spans="3:25">
      <c r="C228" s="50"/>
      <c r="D228" s="50"/>
      <c r="E228" s="50"/>
      <c r="F228" s="50"/>
      <c r="G228" s="50"/>
      <c r="H228" s="50"/>
      <c r="I228" s="4"/>
      <c r="K228">
        <v>198</v>
      </c>
      <c r="T228" s="106">
        <f t="shared" si="7"/>
        <v>1971</v>
      </c>
      <c r="U228" s="116">
        <v>7.8164690939881404E-2</v>
      </c>
      <c r="V228" s="106"/>
      <c r="W228" s="3"/>
      <c r="X228" s="130"/>
      <c r="Y228" s="3">
        <f>EXP(-2*($T228-1)*$U$29*($E$25*'UL FRMPL'!H$35-'UL FRMPL'!$H$35)/1000)</f>
        <v>3.4113046007056814E-3</v>
      </c>
    </row>
    <row r="229" spans="3:25">
      <c r="C229" s="50"/>
      <c r="D229" s="50"/>
      <c r="E229" s="50"/>
      <c r="F229" s="50"/>
      <c r="G229" s="50"/>
      <c r="H229" s="50"/>
      <c r="I229" s="4"/>
      <c r="K229">
        <v>199</v>
      </c>
      <c r="T229" s="106">
        <f t="shared" si="7"/>
        <v>1981</v>
      </c>
      <c r="U229" s="116">
        <v>8.0448869922554095E-2</v>
      </c>
      <c r="V229" s="106"/>
      <c r="W229" s="3"/>
      <c r="X229" s="130"/>
      <c r="Y229" s="3">
        <f>EXP(-2*($T229-1)*$U$29*($E$25*'UL FRMPL'!H$35-'UL FRMPL'!$H$35)/1000)</f>
        <v>3.3143414920796836E-3</v>
      </c>
    </row>
    <row r="230" spans="3:25">
      <c r="C230" s="50"/>
      <c r="D230" s="50"/>
      <c r="E230" s="50"/>
      <c r="F230" s="50"/>
      <c r="G230" s="50"/>
      <c r="H230" s="50"/>
      <c r="I230" s="4"/>
      <c r="K230">
        <v>200</v>
      </c>
      <c r="T230" s="106">
        <f t="shared" si="7"/>
        <v>1991</v>
      </c>
      <c r="U230" s="116">
        <v>6.4763194914812694E-2</v>
      </c>
      <c r="V230" s="106"/>
      <c r="W230" s="3"/>
      <c r="X230" s="130"/>
      <c r="Y230" s="3">
        <f>EXP(-2*($T230-1)*$U$29*($E$25*'UL FRMPL'!H$35-'UL FRMPL'!$H$35)/1000)</f>
        <v>3.2201344681587786E-3</v>
      </c>
    </row>
    <row r="231" spans="3:25">
      <c r="C231" s="50"/>
      <c r="D231" s="50"/>
      <c r="E231" s="50"/>
      <c r="F231" s="50"/>
      <c r="G231" s="50"/>
      <c r="H231" s="50"/>
      <c r="I231" s="4"/>
      <c r="K231">
        <v>201</v>
      </c>
      <c r="T231" s="106">
        <f t="shared" si="7"/>
        <v>2001</v>
      </c>
      <c r="U231" s="116">
        <v>8.9188769970528894E-2</v>
      </c>
      <c r="V231" s="106"/>
      <c r="W231" s="3"/>
      <c r="X231" s="130"/>
      <c r="Y231" s="3">
        <f>EXP(-2*($T231-1)*$U$29*($E$25*'UL FRMPL'!H$35-'UL FRMPL'!$H$35)/1000)</f>
        <v>3.1286051898405049E-3</v>
      </c>
    </row>
    <row r="232" spans="3:25">
      <c r="C232" s="50"/>
      <c r="D232" s="50"/>
      <c r="E232" s="50"/>
      <c r="F232" s="50"/>
      <c r="G232" s="50"/>
      <c r="H232" s="50"/>
      <c r="I232" s="4"/>
      <c r="K232">
        <v>202</v>
      </c>
      <c r="T232" s="106">
        <f t="shared" si="7"/>
        <v>2011</v>
      </c>
      <c r="U232" s="116">
        <v>7.1923474663908998E-2</v>
      </c>
      <c r="V232" s="106"/>
      <c r="W232" s="3"/>
      <c r="X232" s="130"/>
      <c r="Y232" s="3">
        <f>EXP(-2*($T232-1)*$U$29*($E$25*'UL FRMPL'!H$35-'UL FRMPL'!$H$35)/1000)</f>
        <v>3.0396775447373353E-3</v>
      </c>
    </row>
    <row r="233" spans="3:25">
      <c r="C233" s="50"/>
      <c r="D233" s="50"/>
      <c r="E233" s="50"/>
      <c r="F233" s="50"/>
      <c r="G233" s="50"/>
      <c r="H233" s="50"/>
      <c r="I233" s="4"/>
      <c r="K233">
        <v>203</v>
      </c>
      <c r="T233" s="106">
        <f t="shared" si="7"/>
        <v>2021</v>
      </c>
      <c r="U233" s="116">
        <v>8.4114073921548405E-2</v>
      </c>
      <c r="V233" s="106"/>
      <c r="W233" s="3"/>
      <c r="X233" s="130"/>
      <c r="Y233" s="3">
        <f>EXP(-2*($T233-1)*$U$29*($E$25*'UL FRMPL'!H$35-'UL FRMPL'!$H$35)/1000)</f>
        <v>2.9532775838844107E-3</v>
      </c>
    </row>
    <row r="234" spans="3:25">
      <c r="C234" s="50"/>
      <c r="D234" s="50"/>
      <c r="E234" s="50"/>
      <c r="F234" s="50"/>
      <c r="G234" s="50"/>
      <c r="H234" s="50"/>
      <c r="I234" s="4"/>
      <c r="K234">
        <v>204</v>
      </c>
      <c r="T234" s="106">
        <f t="shared" si="7"/>
        <v>2031</v>
      </c>
      <c r="U234" s="116">
        <v>7.7047604593514396E-2</v>
      </c>
      <c r="V234" s="106"/>
      <c r="W234" s="3"/>
      <c r="X234" s="130"/>
      <c r="Y234" s="3">
        <f>EXP(-2*($T234-1)*$U$29*($E$25*'UL FRMPL'!H$35-'UL FRMPL'!$H$35)/1000)</f>
        <v>2.8693334602462959E-3</v>
      </c>
    </row>
    <row r="235" spans="3:25">
      <c r="C235" s="50"/>
      <c r="D235" s="50"/>
      <c r="E235" s="50"/>
      <c r="F235" s="50"/>
      <c r="G235" s="50"/>
      <c r="H235" s="50"/>
      <c r="I235" s="4"/>
      <c r="K235">
        <v>205</v>
      </c>
      <c r="T235" s="106">
        <f t="shared" si="7"/>
        <v>2041</v>
      </c>
      <c r="U235" s="116">
        <v>7.8020261075550601E-2</v>
      </c>
      <c r="V235" s="106"/>
      <c r="W235" s="3"/>
      <c r="X235" s="130"/>
      <c r="Y235" s="3">
        <f>EXP(-2*($T235-1)*$U$29*($E$25*'UL FRMPL'!H$35-'UL FRMPL'!$H$35)/1000)</f>
        <v>2.7877753689716238E-3</v>
      </c>
    </row>
    <row r="236" spans="3:25">
      <c r="C236" s="50"/>
      <c r="D236" s="50"/>
      <c r="E236" s="50"/>
      <c r="F236" s="50"/>
      <c r="G236" s="50"/>
      <c r="H236" s="50"/>
      <c r="I236" s="4"/>
      <c r="K236">
        <v>206</v>
      </c>
      <c r="T236" s="106">
        <f t="shared" si="7"/>
        <v>2051</v>
      </c>
      <c r="U236" s="116">
        <v>8.1889763779527502E-2</v>
      </c>
      <c r="V236" s="106"/>
      <c r="W236" s="3"/>
      <c r="X236" s="130"/>
      <c r="Y236" s="3">
        <f>EXP(-2*($T236-1)*$U$29*($E$25*'UL FRMPL'!H$35-'UL FRMPL'!$H$35)/1000)</f>
        <v>2.7085354893459377E-3</v>
      </c>
    </row>
    <row r="237" spans="3:25">
      <c r="C237" s="50"/>
      <c r="D237" s="50"/>
      <c r="E237" s="50"/>
      <c r="F237" s="50"/>
      <c r="G237" s="50"/>
      <c r="H237" s="50"/>
      <c r="I237" s="4"/>
      <c r="K237">
        <v>207</v>
      </c>
      <c r="T237" s="106">
        <f t="shared" si="7"/>
        <v>2061</v>
      </c>
      <c r="U237" s="116">
        <v>8.0500272966400305E-2</v>
      </c>
      <c r="V237" s="106"/>
      <c r="W237" s="3"/>
      <c r="X237" s="130"/>
      <c r="Y237" s="3">
        <f>EXP(-2*($T237-1)*$U$29*($E$25*'UL FRMPL'!H$35-'UL FRMPL'!$H$35)/1000)</f>
        <v>2.6315479283944769E-3</v>
      </c>
    </row>
    <row r="238" spans="3:25">
      <c r="C238" s="50"/>
      <c r="D238" s="50"/>
      <c r="E238" s="50"/>
      <c r="F238" s="50"/>
      <c r="G238" s="50"/>
      <c r="H238" s="50"/>
      <c r="I238" s="4"/>
      <c r="K238">
        <v>208</v>
      </c>
      <c r="T238" s="106">
        <f t="shared" si="7"/>
        <v>2071</v>
      </c>
      <c r="U238" s="116">
        <v>8.1762570249166902E-2</v>
      </c>
      <c r="V238" s="106"/>
      <c r="W238" s="3"/>
      <c r="X238" s="130"/>
      <c r="Y238" s="3">
        <f>EXP(-2*($T238-1)*$U$29*($E$25*'UL FRMPL'!H$35-'UL FRMPL'!$H$35)/1000)</f>
        <v>2.5567486660880148E-3</v>
      </c>
    </row>
    <row r="239" spans="3:25">
      <c r="C239" s="50"/>
      <c r="D239" s="50"/>
      <c r="E239" s="50"/>
      <c r="F239" s="50"/>
      <c r="G239" s="50"/>
      <c r="H239" s="50"/>
      <c r="I239" s="4"/>
      <c r="K239">
        <v>209</v>
      </c>
      <c r="T239" s="106">
        <f t="shared" si="7"/>
        <v>2081</v>
      </c>
      <c r="U239" s="116">
        <v>7.9155408786150294E-2</v>
      </c>
      <c r="V239" s="106"/>
      <c r="W239" s="3"/>
      <c r="X239" s="130"/>
      <c r="Y239" s="3">
        <f>EXP(-2*($T239-1)*$U$29*($E$25*'UL FRMPL'!H$35-'UL FRMPL'!$H$35)/1000)</f>
        <v>2.4840755021061207E-3</v>
      </c>
    </row>
    <row r="240" spans="3:25">
      <c r="C240" s="50"/>
      <c r="D240" s="50"/>
      <c r="E240" s="50"/>
      <c r="F240" s="50"/>
      <c r="G240" s="50"/>
      <c r="H240" s="50"/>
      <c r="I240" s="4"/>
      <c r="K240">
        <v>210</v>
      </c>
      <c r="T240" s="106">
        <f t="shared" si="7"/>
        <v>2091</v>
      </c>
      <c r="U240" s="116">
        <v>7.7754100797859105E-2</v>
      </c>
      <c r="V240" s="106"/>
      <c r="W240" s="3"/>
      <c r="X240" s="130"/>
      <c r="Y240" s="3">
        <f>EXP(-2*($T240-1)*$U$29*($E$25*'UL FRMPL'!H$35-'UL FRMPL'!$H$35)/1000)</f>
        <v>2.4134680041136944E-3</v>
      </c>
    </row>
    <row r="241" spans="3:25">
      <c r="C241" s="50"/>
      <c r="D241" s="50"/>
      <c r="E241" s="50"/>
      <c r="F241" s="50"/>
      <c r="G241" s="50"/>
      <c r="H241" s="50"/>
      <c r="I241" s="4"/>
      <c r="K241">
        <v>211</v>
      </c>
      <c r="T241" s="106">
        <f t="shared" si="7"/>
        <v>2101</v>
      </c>
      <c r="U241" s="116">
        <v>7.6601879007804297E-2</v>
      </c>
      <c r="V241" s="106"/>
      <c r="W241" s="3"/>
      <c r="X241" s="130"/>
      <c r="Y241" s="3">
        <f>EXP(-2*($T241-1)*$U$29*($E$25*'UL FRMPL'!H$35-'UL FRMPL'!$H$35)/1000)</f>
        <v>2.3448674575076121E-3</v>
      </c>
    </row>
    <row r="242" spans="3:25">
      <c r="C242" s="50"/>
      <c r="D242" s="50"/>
      <c r="E242" s="50"/>
      <c r="F242" s="50"/>
      <c r="G242" s="50"/>
      <c r="H242" s="50"/>
      <c r="I242" s="4"/>
      <c r="K242">
        <v>212</v>
      </c>
      <c r="T242" s="106">
        <f t="shared" si="7"/>
        <v>2111</v>
      </c>
      <c r="U242" s="116">
        <v>7.3589894242068105E-2</v>
      </c>
      <c r="V242" s="106"/>
      <c r="W242" s="3"/>
      <c r="X242" s="130"/>
      <c r="Y242" s="3">
        <f>EXP(-2*($T242-1)*$U$29*($E$25*'UL FRMPL'!H$35-'UL FRMPL'!$H$35)/1000)</f>
        <v>2.2782168165918653E-3</v>
      </c>
    </row>
    <row r="243" spans="3:25">
      <c r="C243" s="50"/>
      <c r="D243" s="50"/>
      <c r="E243" s="50"/>
      <c r="F243" s="50"/>
      <c r="G243" s="50"/>
      <c r="H243" s="50"/>
      <c r="I243" s="4"/>
      <c r="K243">
        <v>213</v>
      </c>
      <c r="T243" s="106">
        <f t="shared" si="7"/>
        <v>2121</v>
      </c>
      <c r="U243" s="116">
        <v>7.68322675848499E-2</v>
      </c>
      <c r="V243" s="106"/>
      <c r="W243" s="3"/>
      <c r="X243" s="130"/>
      <c r="Y243" s="3">
        <f>EXP(-2*($T243-1)*$U$29*($E$25*'UL FRMPL'!H$35-'UL FRMPL'!$H$35)/1000)</f>
        <v>2.2134606571404102E-3</v>
      </c>
    </row>
    <row r="244" spans="3:25">
      <c r="C244" s="50"/>
      <c r="D244" s="50"/>
      <c r="E244" s="50"/>
      <c r="F244" s="50"/>
      <c r="G244" s="50"/>
      <c r="H244" s="50"/>
      <c r="I244" s="4"/>
      <c r="K244">
        <v>214</v>
      </c>
      <c r="T244" s="106">
        <f t="shared" si="7"/>
        <v>2131</v>
      </c>
      <c r="U244" s="116">
        <v>7.4428495481126997E-2</v>
      </c>
      <c r="V244" s="106"/>
      <c r="W244" s="3"/>
      <c r="X244" s="130"/>
      <c r="Y244" s="3">
        <f>EXP(-2*($T244-1)*$U$29*($E$25*'UL FRMPL'!H$35-'UL FRMPL'!$H$35)/1000)</f>
        <v>2.1505451303084552E-3</v>
      </c>
    </row>
    <row r="245" spans="3:25">
      <c r="C245" s="50"/>
      <c r="D245" s="50"/>
      <c r="E245" s="50"/>
      <c r="F245" s="50"/>
      <c r="G245" s="50"/>
      <c r="H245" s="50"/>
      <c r="I245" s="4"/>
      <c r="K245">
        <v>215</v>
      </c>
      <c r="T245" s="106">
        <f t="shared" si="7"/>
        <v>2141</v>
      </c>
      <c r="U245" s="116">
        <v>7.5088166144200594E-2</v>
      </c>
      <c r="V245" s="106"/>
      <c r="W245" s="3"/>
      <c r="X245" s="130"/>
      <c r="Y245" s="3">
        <f>EXP(-2*($T245-1)*$U$29*($E$25*'UL FRMPL'!H$35-'UL FRMPL'!$H$35)/1000)</f>
        <v>2.0894179178537033E-3</v>
      </c>
    </row>
    <row r="246" spans="3:25">
      <c r="C246" s="50"/>
      <c r="D246" s="50"/>
      <c r="E246" s="50"/>
      <c r="F246" s="50"/>
      <c r="G246" s="50"/>
      <c r="H246" s="50"/>
      <c r="I246" s="4"/>
      <c r="K246">
        <v>216</v>
      </c>
      <c r="T246" s="106">
        <f t="shared" si="7"/>
        <v>2151</v>
      </c>
      <c r="U246" s="116">
        <v>7.4536224320349106E-2</v>
      </c>
      <c r="V246" s="106"/>
      <c r="W246" s="3"/>
      <c r="X246" s="130"/>
      <c r="Y246" s="3">
        <f>EXP(-2*($T246-1)*$U$29*($E$25*'UL FRMPL'!H$35-'UL FRMPL'!$H$35)/1000)</f>
        <v>2.0300281886304482E-3</v>
      </c>
    </row>
    <row r="247" spans="3:25">
      <c r="C247" s="50"/>
      <c r="D247" s="50"/>
      <c r="E247" s="50"/>
      <c r="F247" s="50"/>
      <c r="G247" s="50"/>
      <c r="H247" s="50"/>
      <c r="I247" s="4"/>
      <c r="K247">
        <v>217</v>
      </c>
      <c r="T247" s="106">
        <f t="shared" si="7"/>
        <v>2161</v>
      </c>
      <c r="U247" s="116">
        <v>8.1615201900237494E-2</v>
      </c>
      <c r="V247" s="106"/>
      <c r="W247" s="3"/>
      <c r="X247" s="130"/>
      <c r="Y247" s="3">
        <f>EXP(-2*($T247-1)*$U$29*($E$25*'UL FRMPL'!H$35-'UL FRMPL'!$H$35)/1000)</f>
        <v>1.9723265563202485E-3</v>
      </c>
    </row>
    <row r="248" spans="3:25">
      <c r="C248" s="50"/>
      <c r="D248" s="50"/>
      <c r="E248" s="50"/>
      <c r="F248" s="50"/>
      <c r="G248" s="50"/>
      <c r="H248" s="50"/>
      <c r="I248" s="4"/>
      <c r="K248">
        <v>218</v>
      </c>
      <c r="T248" s="106">
        <f t="shared" si="7"/>
        <v>2171</v>
      </c>
      <c r="U248" s="116">
        <v>7.9405296873506004E-2</v>
      </c>
      <c r="V248" s="106"/>
      <c r="W248" s="3"/>
      <c r="X248" s="130"/>
      <c r="Y248" s="3">
        <f>EXP(-2*($T248-1)*$U$29*($E$25*'UL FRMPL'!H$35-'UL FRMPL'!$H$35)/1000)</f>
        <v>1.9162650383640807E-3</v>
      </c>
    </row>
    <row r="249" spans="3:25">
      <c r="C249" s="50"/>
      <c r="D249" s="50"/>
      <c r="E249" s="50"/>
      <c r="F249" s="50"/>
      <c r="G249" s="50"/>
      <c r="H249" s="50"/>
      <c r="I249" s="4"/>
      <c r="K249">
        <v>219</v>
      </c>
      <c r="T249" s="106">
        <f t="shared" si="7"/>
        <v>2181</v>
      </c>
      <c r="U249" s="116">
        <v>8.3625675547549003E-2</v>
      </c>
      <c r="V249" s="106"/>
      <c r="W249" s="3"/>
      <c r="X249" s="130"/>
      <c r="Y249" s="3">
        <f>EXP(-2*($T249-1)*$U$29*($E$25*'UL FRMPL'!H$35-'UL FRMPL'!$H$35)/1000)</f>
        <v>1.8617970160618035E-3</v>
      </c>
    </row>
    <row r="250" spans="3:25">
      <c r="C250" s="50"/>
      <c r="D250" s="50"/>
      <c r="E250" s="50"/>
      <c r="F250" s="50"/>
      <c r="G250" s="50"/>
      <c r="H250" s="50"/>
      <c r="I250" s="4"/>
      <c r="K250">
        <v>220</v>
      </c>
      <c r="T250" s="106">
        <f t="shared" si="7"/>
        <v>2191</v>
      </c>
      <c r="U250" s="116">
        <v>8.1218033718507193E-2</v>
      </c>
      <c r="V250" s="106"/>
      <c r="W250" s="3"/>
      <c r="X250" s="130"/>
      <c r="Y250" s="3">
        <f>EXP(-2*($T250-1)*$U$29*($E$25*'UL FRMPL'!H$35-'UL FRMPL'!$H$35)/1000)</f>
        <v>1.8088771958057618E-3</v>
      </c>
    </row>
    <row r="251" spans="3:25">
      <c r="C251" s="50"/>
      <c r="D251" s="50"/>
      <c r="E251" s="50"/>
      <c r="F251" s="50"/>
      <c r="G251" s="50"/>
      <c r="H251" s="50"/>
      <c r="I251" s="4"/>
      <c r="K251">
        <v>221</v>
      </c>
      <c r="T251" s="106">
        <f t="shared" si="7"/>
        <v>2201</v>
      </c>
      <c r="U251" s="116">
        <v>7.8727126578088794E-2</v>
      </c>
      <c r="V251" s="106"/>
      <c r="W251" s="3"/>
      <c r="X251" s="130"/>
      <c r="Y251" s="3">
        <f>EXP(-2*($T251-1)*$U$29*($E$25*'UL FRMPL'!H$35-'UL FRMPL'!$H$35)/1000)</f>
        <v>1.757461571416277E-3</v>
      </c>
    </row>
    <row r="252" spans="3:25">
      <c r="C252" s="50"/>
      <c r="D252" s="50"/>
      <c r="E252" s="50"/>
      <c r="F252" s="50"/>
      <c r="G252" s="50"/>
      <c r="H252" s="50"/>
      <c r="I252" s="4"/>
      <c r="K252">
        <v>222</v>
      </c>
      <c r="T252" s="106">
        <f t="shared" si="7"/>
        <v>2211</v>
      </c>
      <c r="U252" s="116">
        <v>8.8122966665095004E-2</v>
      </c>
      <c r="V252" s="106"/>
      <c r="W252" s="3"/>
      <c r="X252" s="130"/>
      <c r="Y252" s="3">
        <f>EXP(-2*($T252-1)*$U$29*($E$25*'UL FRMPL'!H$35-'UL FRMPL'!$H$35)/1000)</f>
        <v>1.7075073875477357E-3</v>
      </c>
    </row>
    <row r="253" spans="3:25">
      <c r="C253" s="50"/>
      <c r="D253" s="50"/>
      <c r="E253" s="50"/>
      <c r="F253" s="50"/>
      <c r="G253" s="50"/>
      <c r="H253" s="50"/>
      <c r="I253" s="4"/>
      <c r="K253">
        <v>223</v>
      </c>
      <c r="T253" s="106">
        <f t="shared" si="7"/>
        <v>2221</v>
      </c>
      <c r="U253" s="116">
        <v>8.3918033548626897E-2</v>
      </c>
      <c r="V253" s="106"/>
      <c r="W253" s="3"/>
      <c r="X253" s="130"/>
      <c r="Y253" s="3">
        <f>EXP(-2*($T253-1)*$U$29*($E$25*'UL FRMPL'!H$35-'UL FRMPL'!$H$35)/1000)</f>
        <v>1.6589731041348049E-3</v>
      </c>
    </row>
    <row r="254" spans="3:25">
      <c r="C254" s="50"/>
      <c r="D254" s="50"/>
      <c r="E254" s="50"/>
      <c r="F254" s="50"/>
      <c r="G254" s="50"/>
      <c r="H254" s="50"/>
      <c r="I254" s="4"/>
      <c r="K254">
        <v>224</v>
      </c>
      <c r="T254" s="106">
        <f t="shared" si="7"/>
        <v>2231</v>
      </c>
      <c r="U254" s="116">
        <v>7.5652093195952799E-2</v>
      </c>
      <c r="V254" s="106"/>
      <c r="W254" s="3"/>
      <c r="X254" s="130"/>
      <c r="Y254" s="3">
        <f>EXP(-2*($T254-1)*$U$29*($E$25*'UL FRMPL'!H$35-'UL FRMPL'!$H$35)/1000)</f>
        <v>1.6118183618492419E-3</v>
      </c>
    </row>
    <row r="255" spans="3:25">
      <c r="C255" s="50"/>
      <c r="D255" s="50"/>
      <c r="E255" s="50"/>
      <c r="F255" s="50"/>
      <c r="G255" s="50"/>
      <c r="H255" s="50"/>
      <c r="I255" s="4"/>
      <c r="K255">
        <v>225</v>
      </c>
      <c r="T255" s="106">
        <f t="shared" si="7"/>
        <v>2241</v>
      </c>
      <c r="U255" s="116">
        <v>7.6506305464736094E-2</v>
      </c>
      <c r="V255" s="106"/>
      <c r="W255" s="3"/>
      <c r="X255" s="130"/>
      <c r="Y255" s="3">
        <f>EXP(-2*($T255-1)*$U$29*($E$25*'UL FRMPL'!H$35-'UL FRMPL'!$H$35)/1000)</f>
        <v>1.5660039485385587E-3</v>
      </c>
    </row>
    <row r="256" spans="3:25">
      <c r="C256" s="50"/>
      <c r="D256" s="50"/>
      <c r="E256" s="50"/>
      <c r="F256" s="50"/>
      <c r="G256" s="50"/>
      <c r="H256" s="50"/>
      <c r="I256" s="4"/>
      <c r="K256">
        <v>226</v>
      </c>
      <c r="T256" s="106">
        <f t="shared" si="7"/>
        <v>2251</v>
      </c>
      <c r="U256" s="116">
        <v>8.4476903754012095E-2</v>
      </c>
      <c r="V256" s="106"/>
      <c r="W256" s="3"/>
      <c r="X256" s="130"/>
      <c r="Y256" s="3">
        <f>EXP(-2*($T256-1)*$U$29*($E$25*'UL FRMPL'!H$35-'UL FRMPL'!$H$35)/1000)</f>
        <v>1.521491766618636E-3</v>
      </c>
    </row>
    <row r="257" spans="3:25">
      <c r="C257" s="50"/>
      <c r="D257" s="50"/>
      <c r="E257" s="50"/>
      <c r="F257" s="50"/>
      <c r="G257" s="50"/>
      <c r="H257" s="50"/>
      <c r="I257" s="4"/>
      <c r="K257">
        <v>227</v>
      </c>
      <c r="T257" s="106">
        <f t="shared" si="7"/>
        <v>2261</v>
      </c>
      <c r="U257" s="116">
        <v>7.6241377735142293E-2</v>
      </c>
      <c r="V257" s="106"/>
      <c r="W257" s="3"/>
      <c r="X257" s="130"/>
      <c r="Y257" s="3">
        <f>EXP(-2*($T257-1)*$U$29*($E$25*'UL FRMPL'!H$35-'UL FRMPL'!$H$35)/1000)</f>
        <v>1.4782448013931661E-3</v>
      </c>
    </row>
    <row r="258" spans="3:25">
      <c r="C258" s="50"/>
      <c r="D258" s="50"/>
      <c r="E258" s="50"/>
      <c r="F258" s="50"/>
      <c r="G258" s="50"/>
      <c r="H258" s="50"/>
      <c r="I258" s="4"/>
      <c r="K258">
        <v>228</v>
      </c>
      <c r="T258" s="106">
        <f t="shared" si="7"/>
        <v>2271</v>
      </c>
      <c r="U258" s="116">
        <v>8.5801373913834605E-2</v>
      </c>
      <c r="V258" s="106"/>
      <c r="W258" s="3"/>
      <c r="X258" s="130"/>
      <c r="Y258" s="3">
        <f>EXP(-2*($T258-1)*$U$29*($E$25*'UL FRMPL'!H$35-'UL FRMPL'!$H$35)/1000)</f>
        <v>1.4362270902735989E-3</v>
      </c>
    </row>
    <row r="259" spans="3:25">
      <c r="C259" s="50"/>
      <c r="D259" s="50"/>
      <c r="E259" s="50"/>
      <c r="F259" s="50"/>
      <c r="G259" s="50"/>
      <c r="H259" s="50"/>
      <c r="I259" s="4"/>
      <c r="K259">
        <v>229</v>
      </c>
      <c r="T259" s="106">
        <f t="shared" si="7"/>
        <v>2281</v>
      </c>
      <c r="U259" s="116">
        <v>7.6950965285960293E-2</v>
      </c>
      <c r="V259" s="106"/>
      <c r="W259" s="3"/>
      <c r="X259" s="130"/>
      <c r="Y259" s="3">
        <f>EXP(-2*($T259-1)*$U$29*($E$25*'UL FRMPL'!H$35-'UL FRMPL'!$H$35)/1000)</f>
        <v>1.3954036928739673E-3</v>
      </c>
    </row>
    <row r="260" spans="3:25">
      <c r="C260" s="50"/>
      <c r="D260" s="50"/>
      <c r="E260" s="50"/>
      <c r="F260" s="50"/>
      <c r="G260" s="50"/>
      <c r="H260" s="50"/>
      <c r="I260" s="4"/>
      <c r="K260">
        <v>230</v>
      </c>
      <c r="T260" s="106">
        <f t="shared" si="7"/>
        <v>2291</v>
      </c>
      <c r="U260" s="116">
        <v>8.0086482590874197E-2</v>
      </c>
      <c r="V260" s="106"/>
      <c r="W260" s="3"/>
      <c r="X260" s="130"/>
      <c r="Y260" s="3">
        <f>EXP(-2*($T260-1)*$U$29*($E$25*'UL FRMPL'!H$35-'UL FRMPL'!$H$35)/1000)</f>
        <v>1.3557406619557472E-3</v>
      </c>
    </row>
    <row r="261" spans="3:25">
      <c r="C261" s="50"/>
      <c r="D261" s="50"/>
      <c r="E261" s="50"/>
      <c r="F261" s="50"/>
      <c r="G261" s="50"/>
      <c r="H261" s="50"/>
      <c r="I261" s="4"/>
      <c r="K261">
        <v>231</v>
      </c>
      <c r="T261" s="106">
        <f t="shared" si="7"/>
        <v>2301</v>
      </c>
      <c r="U261" s="116">
        <v>7.29965852144219E-2</v>
      </c>
      <c r="V261" s="106"/>
      <c r="W261" s="3"/>
      <c r="X261" s="130"/>
      <c r="Y261" s="3">
        <f>EXP(-2*($T261-1)*$U$29*($E$25*'UL FRMPL'!H$35-'UL FRMPL'!$H$35)/1000)</f>
        <v>1.3172050151985788E-3</v>
      </c>
    </row>
    <row r="262" spans="3:25">
      <c r="C262" s="50"/>
      <c r="D262" s="50"/>
      <c r="E262" s="50"/>
      <c r="F262" s="50"/>
      <c r="G262" s="50"/>
      <c r="H262" s="50"/>
      <c r="I262" s="4"/>
      <c r="K262">
        <v>232</v>
      </c>
      <c r="T262" s="106">
        <f t="shared" si="7"/>
        <v>2311</v>
      </c>
      <c r="U262" s="116">
        <v>7.8117964880684301E-2</v>
      </c>
      <c r="V262" s="106"/>
      <c r="W262" s="3"/>
      <c r="X262" s="130"/>
      <c r="Y262" s="3">
        <f>EXP(-2*($T262-1)*$U$29*($E$25*'UL FRMPL'!H$35-'UL FRMPL'!$H$35)/1000)</f>
        <v>1.2797647077733834E-3</v>
      </c>
    </row>
    <row r="263" spans="3:25">
      <c r="C263" s="50"/>
      <c r="D263" s="50"/>
      <c r="E263" s="50"/>
      <c r="F263" s="50"/>
      <c r="G263" s="50"/>
      <c r="H263" s="50"/>
      <c r="I263" s="4"/>
      <c r="K263">
        <v>233</v>
      </c>
      <c r="T263" s="106">
        <f t="shared" si="7"/>
        <v>2321</v>
      </c>
      <c r="U263" s="116">
        <v>7.9416603672906705E-2</v>
      </c>
      <c r="V263" s="106"/>
      <c r="W263" s="3"/>
      <c r="X263" s="130"/>
      <c r="Y263" s="3">
        <f>EXP(-2*($T263-1)*$U$29*($E$25*'UL FRMPL'!H$35-'UL FRMPL'!$H$35)/1000)</f>
        <v>1.2433886056950538E-3</v>
      </c>
    </row>
    <row r="264" spans="3:25">
      <c r="C264" s="50"/>
      <c r="D264" s="50"/>
      <c r="E264" s="50"/>
      <c r="F264" s="50"/>
      <c r="G264" s="50"/>
      <c r="H264" s="50"/>
      <c r="I264" s="4"/>
      <c r="K264">
        <v>234</v>
      </c>
      <c r="T264" s="106">
        <f t="shared" si="7"/>
        <v>2331</v>
      </c>
      <c r="U264" s="116">
        <v>7.8660159716060302E-2</v>
      </c>
      <c r="V264" s="106"/>
      <c r="W264" s="3"/>
      <c r="X264" s="130"/>
      <c r="Y264" s="3">
        <f>EXP(-2*($T264-1)*$U$29*($E$25*'UL FRMPL'!H$35-'UL FRMPL'!$H$35)/1000)</f>
        <v>1.2080464599325792E-3</v>
      </c>
    </row>
    <row r="265" spans="3:25">
      <c r="C265" s="50"/>
      <c r="D265" s="50"/>
      <c r="E265" s="50"/>
      <c r="F265" s="50"/>
      <c r="G265" s="50"/>
      <c r="H265" s="50"/>
      <c r="I265" s="4"/>
      <c r="K265">
        <v>235</v>
      </c>
      <c r="T265" s="106">
        <f t="shared" si="7"/>
        <v>2341</v>
      </c>
      <c r="U265" s="116">
        <v>7.8028019152331901E-2</v>
      </c>
      <c r="V265" s="106"/>
      <c r="W265" s="3"/>
      <c r="X265" s="130"/>
      <c r="Y265" s="3">
        <f>EXP(-2*($T265-1)*$U$29*($E$25*'UL FRMPL'!H$35-'UL FRMPL'!$H$35)/1000)</f>
        <v>1.1737088812550679E-3</v>
      </c>
    </row>
    <row r="266" spans="3:25">
      <c r="C266" s="50"/>
      <c r="D266" s="50"/>
      <c r="E266" s="50"/>
      <c r="F266" s="50"/>
      <c r="G266" s="50"/>
      <c r="H266" s="50"/>
      <c r="I266" s="4"/>
      <c r="K266">
        <v>236</v>
      </c>
      <c r="T266" s="106">
        <f t="shared" si="7"/>
        <v>2351</v>
      </c>
      <c r="U266" s="116">
        <v>7.9198726452639895E-2</v>
      </c>
      <c r="V266" s="106"/>
      <c r="W266" s="3"/>
      <c r="X266" s="130"/>
      <c r="Y266" s="3">
        <f>EXP(-2*($T266-1)*$U$29*($E$25*'UL FRMPL'!H$35-'UL FRMPL'!$H$35)/1000)</f>
        <v>1.1403473157927241E-3</v>
      </c>
    </row>
    <row r="267" spans="3:25">
      <c r="C267" s="50"/>
      <c r="D267" s="50"/>
      <c r="E267" s="50"/>
      <c r="F267" s="50"/>
      <c r="G267" s="50"/>
      <c r="H267" s="50"/>
      <c r="I267" s="4"/>
      <c r="K267">
        <v>237</v>
      </c>
      <c r="T267" s="106">
        <f t="shared" si="7"/>
        <v>2361</v>
      </c>
      <c r="U267" s="116">
        <v>7.43565300285986E-2</v>
      </c>
      <c r="V267" s="106"/>
      <c r="W267" s="3"/>
      <c r="X267" s="130"/>
      <c r="Y267" s="3">
        <f>EXP(-2*($T267-1)*$U$29*($E$25*'UL FRMPL'!H$35-'UL FRMPL'!$H$35)/1000)</f>
        <v>1.107934021292521E-3</v>
      </c>
    </row>
    <row r="268" spans="3:25">
      <c r="C268" s="50"/>
      <c r="D268" s="50"/>
      <c r="E268" s="50"/>
      <c r="F268" s="50"/>
      <c r="G268" s="50"/>
      <c r="H268" s="50"/>
      <c r="I268" s="4"/>
      <c r="K268">
        <v>238</v>
      </c>
      <c r="T268" s="106">
        <f t="shared" si="7"/>
        <v>2371</v>
      </c>
      <c r="U268" s="116">
        <v>8.0684596577017098E-2</v>
      </c>
      <c r="V268" s="106"/>
      <c r="W268" s="3"/>
      <c r="X268" s="130"/>
      <c r="Y268" s="3">
        <f>EXP(-2*($T268-1)*$U$29*($E$25*'UL FRMPL'!H$35-'UL FRMPL'!$H$35)/1000)</f>
        <v>1.0764420440487401E-3</v>
      </c>
    </row>
    <row r="269" spans="3:25">
      <c r="C269" s="50"/>
      <c r="D269" s="50"/>
      <c r="E269" s="50"/>
      <c r="F269" s="50"/>
      <c r="G269" s="50"/>
      <c r="H269" s="50"/>
      <c r="I269" s="4"/>
      <c r="K269">
        <v>239</v>
      </c>
      <c r="T269" s="106">
        <f t="shared" si="7"/>
        <v>2381</v>
      </c>
      <c r="U269" s="116">
        <v>7.7036522946126396E-2</v>
      </c>
      <c r="V269" s="106"/>
      <c r="W269" s="3"/>
      <c r="X269" s="130"/>
      <c r="Y269" s="3">
        <f>EXP(-2*($T269-1)*$U$29*($E$25*'UL FRMPL'!H$35-'UL FRMPL'!$H$35)/1000)</f>
        <v>1.0458451964892766E-3</v>
      </c>
    </row>
    <row r="270" spans="3:25">
      <c r="C270" s="50"/>
      <c r="D270" s="50"/>
      <c r="E270" s="50"/>
      <c r="F270" s="50"/>
      <c r="G270" s="50"/>
      <c r="H270" s="50"/>
      <c r="I270" s="4"/>
      <c r="K270">
        <v>240</v>
      </c>
      <c r="T270" s="106">
        <f t="shared" si="7"/>
        <v>2391</v>
      </c>
      <c r="U270" s="116">
        <v>8.2290748898678406E-2</v>
      </c>
      <c r="V270" s="106"/>
      <c r="W270" s="3"/>
      <c r="X270" s="130"/>
      <c r="Y270" s="3">
        <f>EXP(-2*($T270-1)*$U$29*($E$25*'UL FRMPL'!H$35-'UL FRMPL'!$H$35)/1000)</f>
        <v>1.0161180353990035E-3</v>
      </c>
    </row>
    <row r="271" spans="3:25">
      <c r="C271" s="50"/>
      <c r="D271" s="50"/>
      <c r="E271" s="50"/>
      <c r="F271" s="50"/>
      <c r="G271" s="50"/>
      <c r="H271" s="50"/>
      <c r="I271" s="4"/>
      <c r="K271">
        <v>241</v>
      </c>
      <c r="T271" s="106">
        <f t="shared" si="7"/>
        <v>2401</v>
      </c>
      <c r="U271" s="116">
        <v>8.4644227039606904E-2</v>
      </c>
      <c r="V271" s="106"/>
      <c r="W271" s="3"/>
      <c r="X271" s="130"/>
      <c r="Y271" s="3">
        <f>EXP(-2*($T271-1)*$U$29*($E$25*'UL FRMPL'!H$35-'UL FRMPL'!$H$35)/1000)</f>
        <v>9.8723584076213498E-4</v>
      </c>
    </row>
    <row r="272" spans="3:25">
      <c r="C272" s="50"/>
      <c r="D272" s="50"/>
      <c r="E272" s="50"/>
      <c r="F272" s="50"/>
      <c r="G272" s="50"/>
      <c r="H272" s="50"/>
      <c r="I272" s="4"/>
      <c r="K272">
        <v>242</v>
      </c>
      <c r="T272" s="106">
        <f t="shared" si="7"/>
        <v>2411</v>
      </c>
      <c r="U272" s="116">
        <v>7.7565067756506706E-2</v>
      </c>
      <c r="V272" s="106"/>
      <c r="W272" s="3"/>
      <c r="X272" s="130"/>
      <c r="Y272" s="3">
        <f>EXP(-2*($T272-1)*$U$29*($E$25*'UL FRMPL'!H$35-'UL FRMPL'!$H$35)/1000)</f>
        <v>9.5917459520596441E-4</v>
      </c>
    </row>
    <row r="273" spans="3:25">
      <c r="C273" s="50"/>
      <c r="D273" s="50"/>
      <c r="E273" s="50"/>
      <c r="F273" s="50"/>
      <c r="G273" s="50"/>
      <c r="H273" s="50"/>
      <c r="I273" s="4"/>
      <c r="K273">
        <v>243</v>
      </c>
      <c r="T273" s="106">
        <f t="shared" si="7"/>
        <v>2421</v>
      </c>
      <c r="U273" s="116">
        <v>7.1621795697539598E-2</v>
      </c>
      <c r="V273" s="106"/>
      <c r="W273" s="3"/>
      <c r="X273" s="130"/>
      <c r="Y273" s="3">
        <f>EXP(-2*($T273-1)*$U$29*($E$25*'UL FRMPL'!H$35-'UL FRMPL'!$H$35)/1000)</f>
        <v>9.3191096402890281E-4</v>
      </c>
    </row>
    <row r="274" spans="3:25">
      <c r="K274">
        <v>244</v>
      </c>
      <c r="T274" s="106">
        <f t="shared" si="7"/>
        <v>2431</v>
      </c>
      <c r="U274" s="116">
        <v>8.4400614754098296E-2</v>
      </c>
      <c r="V274" s="106"/>
      <c r="W274" s="3"/>
      <c r="X274" s="130"/>
      <c r="Y274" s="3">
        <f>EXP(-2*($T274-1)*$U$29*($E$25*'UL FRMPL'!H$35-'UL FRMPL'!$H$35)/1000)</f>
        <v>9.0542227579619558E-4</v>
      </c>
    </row>
    <row r="275" spans="3:25">
      <c r="K275">
        <v>245</v>
      </c>
      <c r="T275" s="106">
        <f t="shared" si="7"/>
        <v>2441</v>
      </c>
      <c r="U275" s="116">
        <v>7.1775747925919703E-2</v>
      </c>
      <c r="V275" s="106"/>
      <c r="W275" s="3"/>
      <c r="X275" s="130"/>
      <c r="Y275" s="3">
        <f>EXP(-2*($T275-1)*$U$29*($E$25*'UL FRMPL'!H$35-'UL FRMPL'!$H$35)/1000)</f>
        <v>8.7968650348719006E-4</v>
      </c>
    </row>
    <row r="276" spans="3:25">
      <c r="K276">
        <v>246</v>
      </c>
      <c r="T276" s="106">
        <f t="shared" si="7"/>
        <v>2451</v>
      </c>
      <c r="U276" s="116">
        <v>7.3751501630341498E-2</v>
      </c>
      <c r="V276" s="106"/>
      <c r="W276" s="3"/>
      <c r="X276" s="130"/>
      <c r="Y276" s="3">
        <f>EXP(-2*($T276-1)*$U$29*($E$25*'UL FRMPL'!H$35-'UL FRMPL'!$H$35)/1000)</f>
        <v>8.5468224617847371E-4</v>
      </c>
    </row>
    <row r="277" spans="3:25">
      <c r="K277">
        <v>247</v>
      </c>
      <c r="T277" s="106">
        <f t="shared" si="7"/>
        <v>2461</v>
      </c>
      <c r="U277" s="116">
        <v>7.0176178032538103E-2</v>
      </c>
      <c r="V277" s="106"/>
      <c r="W277" s="3"/>
      <c r="X277" s="130"/>
      <c r="Y277" s="3">
        <f>EXP(-2*($T277-1)*$U$29*($E$25*'UL FRMPL'!H$35-'UL FRMPL'!$H$35)/1000)</f>
        <v>8.3038871124765316E-4</v>
      </c>
    </row>
    <row r="278" spans="3:25">
      <c r="K278">
        <v>248</v>
      </c>
      <c r="T278" s="106">
        <f t="shared" si="7"/>
        <v>2471</v>
      </c>
      <c r="U278" s="116">
        <v>7.3962997381093104E-2</v>
      </c>
      <c r="V278" s="106"/>
      <c r="W278" s="3"/>
      <c r="X278" s="130"/>
      <c r="Y278" s="3">
        <f>EXP(-2*($T278-1)*$U$29*($E$25*'UL FRMPL'!H$35-'UL FRMPL'!$H$35)/1000)</f>
        <v>8.0678569708296901E-4</v>
      </c>
    </row>
    <row r="279" spans="3:25">
      <c r="K279">
        <v>249</v>
      </c>
      <c r="T279" s="106">
        <f t="shared" si="7"/>
        <v>2481</v>
      </c>
      <c r="U279" s="116">
        <v>8.5555278677631005E-2</v>
      </c>
      <c r="V279" s="106"/>
      <c r="W279" s="3"/>
      <c r="X279" s="130"/>
      <c r="Y279" s="3">
        <f>EXP(-2*($T279-1)*$U$29*($E$25*'UL FRMPL'!H$35-'UL FRMPL'!$H$35)/1000)</f>
        <v>7.8385357628438235E-4</v>
      </c>
    </row>
    <row r="280" spans="3:25">
      <c r="K280">
        <v>250</v>
      </c>
      <c r="T280" s="106">
        <f t="shared" si="7"/>
        <v>2491</v>
      </c>
      <c r="U280" s="116">
        <v>7.3647294589178305E-2</v>
      </c>
      <c r="V280" s="106"/>
      <c r="W280" s="3"/>
      <c r="X280" s="130"/>
      <c r="Y280" s="3">
        <f>EXP(-2*($T280-1)*$U$29*($E$25*'UL FRMPL'!H$35-'UL FRMPL'!$H$35)/1000)</f>
        <v>7.6157327934214618E-4</v>
      </c>
    </row>
    <row r="281" spans="3:25">
      <c r="K281">
        <v>251</v>
      </c>
      <c r="T281" s="106">
        <f t="shared" si="7"/>
        <v>2501</v>
      </c>
      <c r="U281" s="116">
        <v>7.9722487640729506E-2</v>
      </c>
      <c r="V281" s="106"/>
      <c r="W281" s="3"/>
      <c r="X281" s="130"/>
      <c r="Y281" s="3">
        <f>EXP(-2*($T281-1)*$U$29*($E$25*'UL FRMPL'!H$35-'UL FRMPL'!$H$35)/1000)</f>
        <v>7.3992627877930239E-4</v>
      </c>
    </row>
    <row r="282" spans="3:25">
      <c r="K282">
        <v>252</v>
      </c>
      <c r="T282" s="106">
        <f t="shared" si="7"/>
        <v>2511</v>
      </c>
      <c r="U282" s="116">
        <v>7.9972155112403201E-2</v>
      </c>
      <c r="V282" s="106"/>
      <c r="W282" s="3"/>
      <c r="X282" s="130"/>
      <c r="Y282" s="3">
        <f>EXP(-2*($T282-1)*$U$29*($E$25*'UL FRMPL'!H$35-'UL FRMPL'!$H$35)/1000)</f>
        <v>7.1889457374490931E-4</v>
      </c>
    </row>
    <row r="283" spans="3:25">
      <c r="K283">
        <v>253</v>
      </c>
      <c r="T283" s="106">
        <f t="shared" si="7"/>
        <v>2521</v>
      </c>
      <c r="U283" s="116">
        <v>7.6075378943056104E-2</v>
      </c>
      <c r="V283" s="106"/>
      <c r="W283" s="3"/>
      <c r="X283" s="130"/>
      <c r="Y283" s="3">
        <f>EXP(-2*($T283-1)*$U$29*($E$25*'UL FRMPL'!H$35-'UL FRMPL'!$H$35)/1000)</f>
        <v>6.9846067504520195E-4</v>
      </c>
    </row>
    <row r="284" spans="3:25">
      <c r="K284">
        <v>254</v>
      </c>
      <c r="T284" s="106">
        <f t="shared" si="7"/>
        <v>2531</v>
      </c>
      <c r="U284" s="116">
        <v>7.8334017234304401E-2</v>
      </c>
      <c r="V284" s="106"/>
      <c r="W284" s="3"/>
      <c r="X284" s="130"/>
      <c r="Y284" s="3">
        <f>EXP(-2*($T284-1)*$U$29*($E$25*'UL FRMPL'!H$35-'UL FRMPL'!$H$35)/1000)</f>
        <v>6.7860759060021111E-4</v>
      </c>
    </row>
    <row r="285" spans="3:25">
      <c r="K285">
        <v>255</v>
      </c>
      <c r="T285" s="106">
        <f t="shared" si="7"/>
        <v>2541</v>
      </c>
      <c r="U285" s="116">
        <v>7.8220483989244596E-2</v>
      </c>
      <c r="V285" s="106"/>
      <c r="W285" s="3"/>
      <c r="X285" s="130"/>
      <c r="Y285" s="3">
        <f>EXP(-2*($T285-1)*$U$29*($E$25*'UL FRMPL'!H$35-'UL FRMPL'!$H$35)/1000)</f>
        <v>6.5931881131378123E-4</v>
      </c>
    </row>
    <row r="286" spans="3:25">
      <c r="K286">
        <v>256</v>
      </c>
      <c r="T286" s="106">
        <f t="shared" si="7"/>
        <v>2551</v>
      </c>
      <c r="U286" s="116">
        <v>7.39854866826124E-2</v>
      </c>
      <c r="V286" s="106"/>
      <c r="W286" s="3"/>
      <c r="X286" s="130"/>
      <c r="Y286" s="3">
        <f>EXP(-2*($T286-1)*$U$29*($E$25*'UL FRMPL'!H$35-'UL FRMPL'!$H$35)/1000)</f>
        <v>6.4057829734520829E-4</v>
      </c>
    </row>
    <row r="287" spans="3:25">
      <c r="K287">
        <v>257</v>
      </c>
      <c r="T287" s="106">
        <f t="shared" si="7"/>
        <v>2561</v>
      </c>
      <c r="U287" s="116">
        <v>8.0011366404156806E-2</v>
      </c>
      <c r="V287" s="106"/>
      <c r="W287" s="3"/>
      <c r="X287" s="130"/>
      <c r="Y287" s="3">
        <f>EXP(-2*($T287-1)*$U$29*($E$25*'UL FRMPL'!H$35-'UL FRMPL'!$H$35)/1000)</f>
        <v>6.2237046477109891E-4</v>
      </c>
    </row>
    <row r="288" spans="3:25">
      <c r="K288">
        <v>258</v>
      </c>
      <c r="T288" s="106">
        <f t="shared" si="7"/>
        <v>2571</v>
      </c>
      <c r="U288" s="116">
        <v>7.2746970548110093E-2</v>
      </c>
      <c r="V288" s="106"/>
      <c r="W288" s="3"/>
      <c r="X288" s="130"/>
      <c r="Y288" s="3">
        <f>EXP(-2*($T288-1)*$U$29*($E$25*'UL FRMPL'!H$35-'UL FRMPL'!$H$35)/1000)</f>
        <v>6.0468017262634965E-4</v>
      </c>
    </row>
    <row r="289" spans="11:25">
      <c r="K289">
        <v>259</v>
      </c>
      <c r="T289" s="106">
        <f t="shared" ref="T289:T352" si="8">T288+10</f>
        <v>2581</v>
      </c>
      <c r="U289" s="116">
        <v>8.1391193869853495E-2</v>
      </c>
      <c r="V289" s="106"/>
      <c r="W289" s="3"/>
      <c r="X289" s="130"/>
      <c r="Y289" s="3">
        <f>EXP(-2*($T289-1)*$U$29*($E$25*'UL FRMPL'!H$35-'UL FRMPL'!$H$35)/1000)</f>
        <v>5.874927103134772E-4</v>
      </c>
    </row>
    <row r="290" spans="11:25">
      <c r="K290">
        <v>260</v>
      </c>
      <c r="T290" s="106">
        <f t="shared" si="8"/>
        <v>2591</v>
      </c>
      <c r="U290" s="116">
        <v>8.5236656596173202E-2</v>
      </c>
      <c r="V290" s="106"/>
      <c r="W290" s="3"/>
      <c r="X290" s="130"/>
      <c r="Y290" s="3">
        <f>EXP(-2*($T290-1)*$U$29*($E$25*'UL FRMPL'!H$35-'UL FRMPL'!$H$35)/1000)</f>
        <v>5.7079378536982906E-4</v>
      </c>
    </row>
    <row r="291" spans="11:25">
      <c r="K291">
        <v>261</v>
      </c>
      <c r="T291" s="106">
        <f t="shared" si="8"/>
        <v>2601</v>
      </c>
      <c r="U291" s="116">
        <v>8.61809840215155E-2</v>
      </c>
      <c r="V291" s="106"/>
      <c r="W291" s="3"/>
      <c r="X291" s="130"/>
      <c r="Y291" s="3">
        <f>EXP(-2*($T291-1)*$U$29*($E$25*'UL FRMPL'!H$35-'UL FRMPL'!$H$35)/1000)</f>
        <v>5.5456951158248924E-4</v>
      </c>
    </row>
    <row r="292" spans="11:25">
      <c r="K292">
        <v>262</v>
      </c>
      <c r="T292" s="106">
        <f t="shared" si="8"/>
        <v>2611</v>
      </c>
      <c r="U292" s="116">
        <v>7.8108332345620396E-2</v>
      </c>
      <c r="V292" s="106"/>
      <c r="W292" s="3"/>
      <c r="X292" s="130"/>
      <c r="Y292" s="3">
        <f>EXP(-2*($T292-1)*$U$29*($E$25*'UL FRMPL'!H$35-'UL FRMPL'!$H$35)/1000)</f>
        <v>5.3880639744102201E-4</v>
      </c>
    </row>
    <row r="293" spans="11:25">
      <c r="K293">
        <v>263</v>
      </c>
      <c r="T293" s="106">
        <f t="shared" si="8"/>
        <v>2621</v>
      </c>
      <c r="U293" s="116">
        <v>8.4374876789023306E-2</v>
      </c>
      <c r="V293" s="106"/>
      <c r="W293" s="3"/>
      <c r="X293" s="130"/>
      <c r="Y293" s="3">
        <f>EXP(-2*($T293-1)*$U$29*($E$25*'UL FRMPL'!H$35-'UL FRMPL'!$H$35)/1000)</f>
        <v>5.2349133491841695E-4</v>
      </c>
    </row>
    <row r="294" spans="11:25">
      <c r="K294">
        <v>264</v>
      </c>
      <c r="T294" s="106">
        <f t="shared" si="8"/>
        <v>2631</v>
      </c>
      <c r="U294" s="116">
        <v>8.0024959051556002E-2</v>
      </c>
      <c r="V294" s="106"/>
      <c r="W294" s="3"/>
      <c r="X294" s="130"/>
      <c r="Y294" s="3">
        <f>EXP(-2*($T294-1)*$U$29*($E$25*'UL FRMPL'!H$35-'UL FRMPL'!$H$35)/1000)</f>
        <v>5.0861158857094595E-4</v>
      </c>
    </row>
    <row r="295" spans="11:25">
      <c r="K295">
        <v>265</v>
      </c>
      <c r="T295" s="106">
        <f t="shared" si="8"/>
        <v>2641</v>
      </c>
      <c r="U295" s="116">
        <v>8.2370451607849199E-2</v>
      </c>
      <c r="V295" s="106"/>
      <c r="W295" s="3"/>
      <c r="X295" s="130"/>
      <c r="Y295" s="3">
        <f>EXP(-2*($T295-1)*$U$29*($E$25*'UL FRMPL'!H$35-'UL FRMPL'!$H$35)/1000)</f>
        <v>4.9415478494782604E-4</v>
      </c>
    </row>
    <row r="296" spans="11:25">
      <c r="K296">
        <v>266</v>
      </c>
      <c r="T296" s="106">
        <f t="shared" si="8"/>
        <v>2651</v>
      </c>
      <c r="U296" s="116">
        <v>7.4182699827936793E-2</v>
      </c>
      <c r="V296" s="106"/>
      <c r="W296" s="3"/>
      <c r="X296" s="130"/>
      <c r="Y296" s="3">
        <f>EXP(-2*($T296-1)*$U$29*($E$25*'UL FRMPL'!H$35-'UL FRMPL'!$H$35)/1000)</f>
        <v>4.8010890230191968E-4</v>
      </c>
    </row>
    <row r="297" spans="11:25">
      <c r="K297">
        <v>267</v>
      </c>
      <c r="T297" s="106">
        <f t="shared" si="8"/>
        <v>2661</v>
      </c>
      <c r="U297" s="116">
        <v>7.7981293842556504E-2</v>
      </c>
      <c r="V297" s="106"/>
      <c r="W297" s="3"/>
      <c r="X297" s="130"/>
      <c r="Y297" s="3">
        <f>EXP(-2*($T297-1)*$U$29*($E$25*'UL FRMPL'!H$35-'UL FRMPL'!$H$35)/1000)</f>
        <v>4.6646226059288576E-4</v>
      </c>
    </row>
    <row r="298" spans="11:25">
      <c r="K298">
        <v>268</v>
      </c>
      <c r="T298" s="106">
        <f t="shared" si="8"/>
        <v>2671</v>
      </c>
      <c r="U298" s="116">
        <v>8.0132708821233398E-2</v>
      </c>
      <c r="V298" s="106"/>
      <c r="W298" s="3"/>
      <c r="X298" s="130"/>
      <c r="Y298" s="3">
        <f>EXP(-2*($T298-1)*$U$29*($E$25*'UL FRMPL'!H$35-'UL FRMPL'!$H$35)/1000)</f>
        <v>4.5320351177448987E-4</v>
      </c>
    </row>
    <row r="299" spans="11:25">
      <c r="K299">
        <v>269</v>
      </c>
      <c r="T299" s="106">
        <f t="shared" si="8"/>
        <v>2681</v>
      </c>
      <c r="U299" s="116">
        <v>8.5328065690603402E-2</v>
      </c>
      <c r="V299" s="106"/>
      <c r="W299" s="3"/>
      <c r="X299" s="130"/>
      <c r="Y299" s="3">
        <f>EXP(-2*($T299-1)*$U$29*($E$25*'UL FRMPL'!H$35-'UL FRMPL'!$H$35)/1000)</f>
        <v>4.403216303579834E-4</v>
      </c>
    </row>
    <row r="300" spans="11:25">
      <c r="K300">
        <v>270</v>
      </c>
      <c r="T300" s="106">
        <f t="shared" si="8"/>
        <v>2691</v>
      </c>
      <c r="U300" s="116">
        <v>7.2951955651370498E-2</v>
      </c>
      <c r="V300" s="106"/>
      <c r="W300" s="3"/>
      <c r="X300" s="130"/>
      <c r="Y300" s="3">
        <f>EXP(-2*($T300-1)*$U$29*($E$25*'UL FRMPL'!H$35-'UL FRMPL'!$H$35)/1000)</f>
        <v>4.2780590424371459E-4</v>
      </c>
    </row>
    <row r="301" spans="11:25">
      <c r="K301">
        <v>271</v>
      </c>
      <c r="T301" s="106">
        <f t="shared" si="8"/>
        <v>2701</v>
      </c>
      <c r="U301" s="116">
        <v>7.6272472123188897E-2</v>
      </c>
      <c r="V301" s="106"/>
      <c r="W301" s="3"/>
      <c r="X301" s="130"/>
      <c r="Y301" s="3">
        <f>EXP(-2*($T301-1)*$U$29*($E$25*'UL FRMPL'!H$35-'UL FRMPL'!$H$35)/1000)</f>
        <v>4.1564592581333775E-4</v>
      </c>
    </row>
    <row r="302" spans="11:25">
      <c r="K302">
        <v>272</v>
      </c>
      <c r="T302" s="106">
        <f t="shared" si="8"/>
        <v>2711</v>
      </c>
      <c r="U302" s="116">
        <v>8.1304864491892503E-2</v>
      </c>
      <c r="V302" s="106"/>
      <c r="W302" s="3"/>
      <c r="X302" s="130"/>
      <c r="Y302" s="3">
        <f>EXP(-2*($T302-1)*$U$29*($E$25*'UL FRMPL'!H$35-'UL FRMPL'!$H$35)/1000)</f>
        <v>4.0383158327522093E-4</v>
      </c>
    </row>
    <row r="303" spans="11:25">
      <c r="K303">
        <v>273</v>
      </c>
      <c r="T303" s="106">
        <f t="shared" si="8"/>
        <v>2721</v>
      </c>
      <c r="U303" s="116">
        <v>8.1725484250028402E-2</v>
      </c>
      <c r="V303" s="106"/>
      <c r="W303" s="3"/>
      <c r="X303" s="130"/>
      <c r="Y303" s="3">
        <f>EXP(-2*($T303-1)*$U$29*($E$25*'UL FRMPL'!H$35-'UL FRMPL'!$H$35)/1000)</f>
        <v>3.9235305225584973E-4</v>
      </c>
    </row>
    <row r="304" spans="11:25">
      <c r="K304">
        <v>274</v>
      </c>
      <c r="T304" s="106">
        <f t="shared" si="8"/>
        <v>2731</v>
      </c>
      <c r="U304" s="116">
        <v>7.9790464621925294E-2</v>
      </c>
      <c r="V304" s="106"/>
      <c r="W304" s="3"/>
      <c r="X304" s="130"/>
      <c r="Y304" s="3">
        <f>EXP(-2*($T304-1)*$U$29*($E$25*'UL FRMPL'!H$35-'UL FRMPL'!$H$35)/1000)</f>
        <v>3.8120078763024119E-4</v>
      </c>
    </row>
    <row r="305" spans="11:25">
      <c r="K305">
        <v>275</v>
      </c>
      <c r="T305" s="106">
        <f t="shared" si="8"/>
        <v>2741</v>
      </c>
      <c r="U305" s="116">
        <v>7.7931372179743094E-2</v>
      </c>
      <c r="V305" s="106"/>
      <c r="W305" s="3"/>
      <c r="X305" s="130"/>
      <c r="Y305" s="3">
        <f>EXP(-2*($T305-1)*$U$29*($E$25*'UL FRMPL'!H$35-'UL FRMPL'!$H$35)/1000)</f>
        <v>3.7036551558456674E-4</v>
      </c>
    </row>
    <row r="306" spans="11:25">
      <c r="K306">
        <v>276</v>
      </c>
      <c r="T306" s="106">
        <f t="shared" si="8"/>
        <v>2751</v>
      </c>
      <c r="U306" s="116">
        <v>8.3182367149758393E-2</v>
      </c>
      <c r="V306" s="106"/>
      <c r="W306" s="3"/>
      <c r="X306" s="130"/>
      <c r="Y306" s="3">
        <f>EXP(-2*($T306-1)*$U$29*($E$25*'UL FRMPL'!H$35-'UL FRMPL'!$H$35)/1000)</f>
        <v>3.5983822590438951E-4</v>
      </c>
    </row>
    <row r="307" spans="11:25">
      <c r="K307">
        <v>277</v>
      </c>
      <c r="T307" s="106">
        <f t="shared" si="8"/>
        <v>2761</v>
      </c>
      <c r="U307" s="116">
        <v>8.0610506038378896E-2</v>
      </c>
      <c r="V307" s="106"/>
      <c r="W307" s="3"/>
      <c r="X307" s="130"/>
      <c r="Y307" s="3">
        <f>EXP(-2*($T307-1)*$U$29*($E$25*'UL FRMPL'!H$35-'UL FRMPL'!$H$35)/1000)</f>
        <v>3.4961016448210088E-4</v>
      </c>
    </row>
    <row r="308" spans="11:25">
      <c r="K308">
        <v>278</v>
      </c>
      <c r="T308" s="106">
        <f t="shared" si="8"/>
        <v>2771</v>
      </c>
      <c r="U308" s="116">
        <v>7.7205745889165206E-2</v>
      </c>
      <c r="V308" s="106"/>
      <c r="W308" s="3"/>
      <c r="X308" s="130"/>
      <c r="Y308" s="3">
        <f>EXP(-2*($T308-1)*$U$29*($E$25*'UL FRMPL'!H$35-'UL FRMPL'!$H$35)/1000)</f>
        <v>3.3967282603732606E-4</v>
      </c>
    </row>
    <row r="309" spans="11:25">
      <c r="K309">
        <v>279</v>
      </c>
      <c r="T309" s="106">
        <f t="shared" si="8"/>
        <v>2781</v>
      </c>
      <c r="U309" s="116">
        <v>8.2548227904889998E-2</v>
      </c>
      <c r="V309" s="106"/>
      <c r="W309" s="3"/>
      <c r="X309" s="130"/>
      <c r="Y309" s="3">
        <f>EXP(-2*($T309-1)*$U$29*($E$25*'UL FRMPL'!H$35-'UL FRMPL'!$H$35)/1000)</f>
        <v>3.3001794704424386E-4</v>
      </c>
    </row>
    <row r="310" spans="11:25">
      <c r="K310">
        <v>280</v>
      </c>
      <c r="T310" s="106">
        <f t="shared" si="8"/>
        <v>2791</v>
      </c>
      <c r="U310" s="116">
        <v>7.3380434376284998E-2</v>
      </c>
      <c r="V310" s="106"/>
      <c r="W310" s="3"/>
      <c r="X310" s="130"/>
      <c r="Y310" s="3">
        <f>EXP(-2*($T310-1)*$U$29*($E$25*'UL FRMPL'!H$35-'UL FRMPL'!$H$35)/1000)</f>
        <v>3.2063749885994535E-4</v>
      </c>
    </row>
    <row r="311" spans="11:25">
      <c r="K311">
        <v>281</v>
      </c>
      <c r="T311" s="106">
        <f t="shared" si="8"/>
        <v>2801</v>
      </c>
      <c r="U311" s="116">
        <v>7.9629084486311397E-2</v>
      </c>
      <c r="V311" s="106"/>
      <c r="W311" s="3"/>
      <c r="X311" s="130"/>
      <c r="Y311" s="3">
        <f>EXP(-2*($T311-1)*$U$29*($E$25*'UL FRMPL'!H$35-'UL FRMPL'!$H$35)/1000)</f>
        <v>3.1152368104810454E-4</v>
      </c>
    </row>
    <row r="312" spans="11:25">
      <c r="K312">
        <v>282</v>
      </c>
      <c r="T312" s="106">
        <f t="shared" si="8"/>
        <v>2811</v>
      </c>
      <c r="U312" s="116">
        <v>8.2265504869297706E-2</v>
      </c>
      <c r="V312" s="106"/>
      <c r="W312" s="3"/>
      <c r="X312" s="130"/>
      <c r="Y312" s="3">
        <f>EXP(-2*($T312-1)*$U$29*($E$25*'UL FRMPL'!H$35-'UL FRMPL'!$H$35)/1000)</f>
        <v>3.026689148924266E-4</v>
      </c>
    </row>
    <row r="313" spans="11:25">
      <c r="K313">
        <v>283</v>
      </c>
      <c r="T313" s="106">
        <f t="shared" si="8"/>
        <v>2821</v>
      </c>
      <c r="U313" s="116">
        <v>7.7228805834092903E-2</v>
      </c>
      <c r="V313" s="106"/>
      <c r="W313" s="3"/>
      <c r="X313" s="130"/>
      <c r="Y313" s="3">
        <f>EXP(-2*($T313-1)*$U$29*($E$25*'UL FRMPL'!H$35-'UL FRMPL'!$H$35)/1000)</f>
        <v>2.9406583709446182E-4</v>
      </c>
    </row>
    <row r="314" spans="11:25">
      <c r="K314">
        <v>284</v>
      </c>
      <c r="T314" s="106">
        <f t="shared" si="8"/>
        <v>2831</v>
      </c>
      <c r="U314" s="116">
        <v>7.9876206617050999E-2</v>
      </c>
      <c r="V314" s="106"/>
      <c r="W314" s="3"/>
      <c r="X314" s="130"/>
      <c r="Y314" s="3">
        <f>EXP(-2*($T314-1)*$U$29*($E$25*'UL FRMPL'!H$35-'UL FRMPL'!$H$35)/1000)</f>
        <v>2.857072936505589E-4</v>
      </c>
    </row>
    <row r="315" spans="11:25">
      <c r="K315">
        <v>285</v>
      </c>
      <c r="T315" s="106">
        <f t="shared" si="8"/>
        <v>2841</v>
      </c>
      <c r="U315" s="116">
        <v>7.9930369188365796E-2</v>
      </c>
      <c r="V315" s="106"/>
      <c r="W315" s="3"/>
      <c r="X315" s="130"/>
      <c r="Y315" s="3">
        <f>EXP(-2*($T315-1)*$U$29*($E$25*'UL FRMPL'!H$35-'UL FRMPL'!$H$35)/1000)</f>
        <v>2.7758633390285737E-4</v>
      </c>
    </row>
    <row r="316" spans="11:25">
      <c r="K316">
        <v>286</v>
      </c>
      <c r="T316" s="106">
        <f t="shared" si="8"/>
        <v>2851</v>
      </c>
      <c r="U316" s="116">
        <v>9.1347199072396496E-2</v>
      </c>
      <c r="V316" s="106"/>
      <c r="W316" s="3"/>
      <c r="X316" s="130"/>
      <c r="Y316" s="3">
        <f>EXP(-2*($T316-1)*$U$29*($E$25*'UL FRMPL'!H$35-'UL FRMPL'!$H$35)/1000)</f>
        <v>2.6969620475937768E-4</v>
      </c>
    </row>
    <row r="317" spans="11:25">
      <c r="K317">
        <v>287</v>
      </c>
      <c r="T317" s="106">
        <f t="shared" si="8"/>
        <v>2861</v>
      </c>
      <c r="U317" s="116">
        <v>9.0467690110674695E-2</v>
      </c>
      <c r="V317" s="106"/>
      <c r="W317" s="3"/>
      <c r="X317" s="130"/>
      <c r="Y317" s="3">
        <f>EXP(-2*($T317-1)*$U$29*($E$25*'UL FRMPL'!H$35-'UL FRMPL'!$H$35)/1000)</f>
        <v>2.6203034507839453E-4</v>
      </c>
    </row>
    <row r="318" spans="11:25">
      <c r="K318">
        <v>288</v>
      </c>
      <c r="T318" s="106">
        <f t="shared" si="8"/>
        <v>2871</v>
      </c>
      <c r="U318" s="116">
        <v>7.8426423394511904E-2</v>
      </c>
      <c r="V318" s="106"/>
      <c r="W318" s="3"/>
      <c r="X318" s="130"/>
      <c r="Y318" s="3">
        <f>EXP(-2*($T318-1)*$U$29*($E$25*'UL FRMPL'!H$35-'UL FRMPL'!$H$35)/1000)</f>
        <v>2.5458238021243418E-4</v>
      </c>
    </row>
    <row r="319" spans="11:25">
      <c r="K319">
        <v>289</v>
      </c>
      <c r="T319" s="106">
        <f t="shared" si="8"/>
        <v>2881</v>
      </c>
      <c r="U319" s="116">
        <v>8.0342873746912596E-2</v>
      </c>
      <c r="V319" s="106"/>
      <c r="W319" s="3"/>
      <c r="X319" s="130"/>
      <c r="Y319" s="3">
        <f>EXP(-2*($T319-1)*$U$29*($E$25*'UL FRMPL'!H$35-'UL FRMPL'!$H$35)/1000)</f>
        <v>2.473461167073524E-4</v>
      </c>
    </row>
    <row r="320" spans="11:25">
      <c r="K320">
        <v>290</v>
      </c>
      <c r="T320" s="106">
        <f t="shared" si="8"/>
        <v>2891</v>
      </c>
      <c r="U320" s="116">
        <v>7.8178134722523607E-2</v>
      </c>
      <c r="V320" s="106"/>
      <c r="W320" s="3"/>
      <c r="X320" s="130"/>
      <c r="Y320" s="3">
        <f>EXP(-2*($T320-1)*$U$29*($E$25*'UL FRMPL'!H$35-'UL FRMPL'!$H$35)/1000)</f>
        <v>2.4031553715208443E-4</v>
      </c>
    </row>
    <row r="321" spans="11:25">
      <c r="K321">
        <v>291</v>
      </c>
      <c r="T321" s="106">
        <f t="shared" si="8"/>
        <v>2901</v>
      </c>
      <c r="U321" s="116">
        <v>7.5094988888092296E-2</v>
      </c>
      <c r="V321" s="106"/>
      <c r="W321" s="3"/>
      <c r="X321" s="130"/>
      <c r="Y321" s="3">
        <f>EXP(-2*($T321-1)*$U$29*($E$25*'UL FRMPL'!H$35-'UL FRMPL'!$H$35)/1000)</f>
        <v>2.3348479517478594E-4</v>
      </c>
    </row>
    <row r="322" spans="11:25">
      <c r="K322">
        <v>292</v>
      </c>
      <c r="T322" s="106">
        <f t="shared" si="8"/>
        <v>2911</v>
      </c>
      <c r="U322" s="116">
        <v>7.3984919820170594E-2</v>
      </c>
      <c r="V322" s="106"/>
      <c r="W322" s="3"/>
      <c r="X322" s="130"/>
      <c r="Y322" s="3">
        <f>EXP(-2*($T322-1)*$U$29*($E$25*'UL FRMPL'!H$35-'UL FRMPL'!$H$35)/1000)</f>
        <v>2.2684821058120583E-4</v>
      </c>
    </row>
    <row r="323" spans="11:25">
      <c r="K323">
        <v>293</v>
      </c>
      <c r="T323" s="106">
        <f t="shared" si="8"/>
        <v>2921</v>
      </c>
      <c r="U323" s="116">
        <v>8.1754559592817702E-2</v>
      </c>
      <c r="V323" s="106"/>
      <c r="W323" s="3"/>
      <c r="X323" s="130"/>
      <c r="Y323" s="3">
        <f>EXP(-2*($T323-1)*$U$29*($E$25*'UL FRMPL'!H$35-'UL FRMPL'!$H$35)/1000)</f>
        <v>2.2040026463124646E-4</v>
      </c>
    </row>
    <row r="324" spans="11:25">
      <c r="K324">
        <v>294</v>
      </c>
      <c r="T324" s="106">
        <f t="shared" si="8"/>
        <v>2931</v>
      </c>
      <c r="U324" s="116">
        <v>7.0281903821049194E-2</v>
      </c>
      <c r="V324" s="106"/>
      <c r="W324" s="3"/>
      <c r="X324" s="130"/>
      <c r="Y324" s="3">
        <f>EXP(-2*($T324-1)*$U$29*($E$25*'UL FRMPL'!H$35-'UL FRMPL'!$H$35)/1000)</f>
        <v>2.1413559544977907E-4</v>
      </c>
    </row>
    <row r="325" spans="11:25">
      <c r="K325">
        <v>295</v>
      </c>
      <c r="T325" s="106">
        <f t="shared" si="8"/>
        <v>2941</v>
      </c>
      <c r="U325" s="116">
        <v>6.6844638027327902E-2</v>
      </c>
      <c r="V325" s="106"/>
      <c r="W325" s="3"/>
      <c r="X325" s="130"/>
      <c r="Y325" s="3">
        <f>EXP(-2*($T325-1)*$U$29*($E$25*'UL FRMPL'!H$35-'UL FRMPL'!$H$35)/1000)</f>
        <v>2.0804899356790849E-4</v>
      </c>
    </row>
    <row r="326" spans="11:25">
      <c r="K326">
        <v>296</v>
      </c>
      <c r="T326" s="106">
        <f t="shared" si="8"/>
        <v>2951</v>
      </c>
      <c r="U326" s="116">
        <v>8.6384218470286697E-2</v>
      </c>
      <c r="V326" s="106"/>
      <c r="W326" s="3"/>
      <c r="X326" s="130"/>
      <c r="Y326" s="3">
        <f>EXP(-2*($T326-1)*$U$29*($E$25*'UL FRMPL'!H$35-'UL FRMPL'!$H$35)/1000)</f>
        <v>2.0213539759096697E-4</v>
      </c>
    </row>
    <row r="327" spans="11:25">
      <c r="K327">
        <v>297</v>
      </c>
      <c r="T327" s="106">
        <f t="shared" si="8"/>
        <v>2961</v>
      </c>
      <c r="U327" s="116">
        <v>8.2814423922603297E-2</v>
      </c>
      <c r="V327" s="106"/>
      <c r="W327" s="3"/>
      <c r="X327" s="130"/>
      <c r="Y327" s="3">
        <f>EXP(-2*($T327-1)*$U$29*($E$25*'UL FRMPL'!H$35-'UL FRMPL'!$H$35)/1000)</f>
        <v>1.9638988998964721E-4</v>
      </c>
    </row>
    <row r="328" spans="11:25">
      <c r="K328">
        <v>298</v>
      </c>
      <c r="T328" s="106">
        <f t="shared" si="8"/>
        <v>2971</v>
      </c>
      <c r="U328" s="116">
        <v>8.5733905579399097E-2</v>
      </c>
      <c r="V328" s="106"/>
      <c r="W328" s="3"/>
      <c r="X328" s="130"/>
      <c r="Y328" s="3">
        <f>EXP(-2*($T328-1)*$U$29*($E$25*'UL FRMPL'!H$35-'UL FRMPL'!$H$35)/1000)</f>
        <v>1.9080769301076293E-4</v>
      </c>
    </row>
    <row r="329" spans="11:25">
      <c r="K329">
        <v>299</v>
      </c>
      <c r="T329" s="106">
        <f t="shared" si="8"/>
        <v>2981</v>
      </c>
      <c r="U329" s="116">
        <v>8.7051180149980895E-2</v>
      </c>
      <c r="V329" s="106"/>
      <c r="W329" s="3"/>
      <c r="X329" s="130"/>
      <c r="Y329" s="3">
        <f>EXP(-2*($T329-1)*$U$29*($E$25*'UL FRMPL'!H$35-'UL FRMPL'!$H$35)/1000)</f>
        <v>1.853841647042462E-4</v>
      </c>
    </row>
    <row r="330" spans="11:25">
      <c r="K330">
        <v>300</v>
      </c>
      <c r="T330" s="106">
        <f t="shared" si="8"/>
        <v>2991</v>
      </c>
      <c r="U330" s="116">
        <v>7.8080478143025905E-2</v>
      </c>
      <c r="V330" s="106"/>
      <c r="W330" s="3"/>
      <c r="X330" s="130"/>
      <c r="Y330" s="3">
        <f>EXP(-2*($T330-1)*$U$29*($E$25*'UL FRMPL'!H$35-'UL FRMPL'!$H$35)/1000)</f>
        <v>1.8011479506307114E-4</v>
      </c>
    </row>
    <row r="331" spans="11:25" ht="15.75" thickBot="1">
      <c r="K331">
        <v>301</v>
      </c>
      <c r="T331" s="106">
        <f t="shared" si="8"/>
        <v>3001</v>
      </c>
      <c r="U331" s="117">
        <v>7.8739073576983898E-2</v>
      </c>
      <c r="V331" s="108"/>
      <c r="W331" s="109"/>
      <c r="X331" s="131"/>
      <c r="Y331" s="3">
        <f>EXP(-2*($T331-1)*$U$29*($E$25*'UL FRMPL'!H$35-'UL FRMPL'!$H$35)/1000)</f>
        <v>1.7499520227290033E-4</v>
      </c>
    </row>
    <row r="332" spans="11:25">
      <c r="K332">
        <v>302</v>
      </c>
      <c r="T332" s="106">
        <f t="shared" si="8"/>
        <v>3011</v>
      </c>
      <c r="Y332" s="3">
        <f>EXP(-2*($T332-1)*$U$29*($E$25*'UL FRMPL'!H$35-'UL FRMPL'!$H$35)/1000)</f>
        <v>1.7002112906832487E-4</v>
      </c>
    </row>
    <row r="333" spans="11:25">
      <c r="K333">
        <v>303</v>
      </c>
      <c r="T333" s="106">
        <f t="shared" si="8"/>
        <v>3021</v>
      </c>
      <c r="Y333" s="3">
        <f>EXP(-2*($T333-1)*$U$29*($E$25*'UL FRMPL'!H$35-'UL FRMPL'!$H$35)/1000)</f>
        <v>1.6518843919268144E-4</v>
      </c>
    </row>
    <row r="334" spans="11:25">
      <c r="K334">
        <v>304</v>
      </c>
      <c r="T334" s="106">
        <f t="shared" si="8"/>
        <v>3031</v>
      </c>
      <c r="Y334" s="3">
        <f>EXP(-2*($T334-1)*$U$29*($E$25*'UL FRMPL'!H$35-'UL FRMPL'!$H$35)/1000)</f>
        <v>1.6049311395849213E-4</v>
      </c>
    </row>
    <row r="335" spans="11:25">
      <c r="K335">
        <v>305</v>
      </c>
      <c r="T335" s="106">
        <f t="shared" si="8"/>
        <v>3041</v>
      </c>
      <c r="Y335" s="3">
        <f>EXP(-2*($T335-1)*$U$29*($E$25*'UL FRMPL'!H$35-'UL FRMPL'!$H$35)/1000)</f>
        <v>1.5593124890567271E-4</v>
      </c>
    </row>
    <row r="336" spans="11:25">
      <c r="K336">
        <v>306</v>
      </c>
      <c r="T336" s="106">
        <f t="shared" si="8"/>
        <v>3051</v>
      </c>
      <c r="Y336" s="3">
        <f>EXP(-2*($T336-1)*$U$29*($E$25*'UL FRMPL'!H$35-'UL FRMPL'!$H$35)/1000)</f>
        <v>1.514990505547248E-4</v>
      </c>
    </row>
    <row r="337" spans="11:25">
      <c r="K337">
        <v>307</v>
      </c>
      <c r="T337" s="106">
        <f t="shared" si="8"/>
        <v>3061</v>
      </c>
      <c r="Y337" s="3">
        <f>EXP(-2*($T337-1)*$U$29*($E$25*'UL FRMPL'!H$35-'UL FRMPL'!$H$35)/1000)</f>
        <v>1.4719283325222032E-4</v>
      </c>
    </row>
    <row r="338" spans="11:25">
      <c r="K338">
        <v>308</v>
      </c>
      <c r="T338" s="106">
        <f t="shared" si="8"/>
        <v>3071</v>
      </c>
      <c r="Y338" s="3">
        <f>EXP(-2*($T338-1)*$U$29*($E$25*'UL FRMPL'!H$35-'UL FRMPL'!$H$35)/1000)</f>
        <v>1.4300901610594371E-4</v>
      </c>
    </row>
    <row r="339" spans="11:25">
      <c r="K339">
        <v>309</v>
      </c>
      <c r="T339" s="106">
        <f t="shared" si="8"/>
        <v>3081</v>
      </c>
      <c r="Y339" s="3">
        <f>EXP(-2*($T339-1)*$U$29*($E$25*'UL FRMPL'!H$35-'UL FRMPL'!$H$35)/1000)</f>
        <v>1.3894412000715832E-4</v>
      </c>
    </row>
    <row r="340" spans="11:25">
      <c r="K340">
        <v>310</v>
      </c>
      <c r="T340" s="106">
        <f t="shared" si="8"/>
        <v>3091</v>
      </c>
      <c r="Y340" s="3">
        <f>EXP(-2*($T340-1)*$U$29*($E$25*'UL FRMPL'!H$35-'UL FRMPL'!$H$35)/1000)</f>
        <v>1.3499476473750272E-4</v>
      </c>
    </row>
    <row r="341" spans="11:25">
      <c r="K341">
        <v>311</v>
      </c>
      <c r="T341" s="106">
        <f t="shared" si="8"/>
        <v>3101</v>
      </c>
      <c r="Y341" s="3">
        <f>EXP(-2*($T341-1)*$U$29*($E$25*'UL FRMPL'!H$35-'UL FRMPL'!$H$35)/1000)</f>
        <v>1.3115766615812776E-4</v>
      </c>
    </row>
    <row r="342" spans="11:25">
      <c r="K342">
        <v>312</v>
      </c>
      <c r="T342" s="106">
        <f t="shared" si="8"/>
        <v>3111</v>
      </c>
      <c r="Y342" s="3">
        <f>EXP(-2*($T342-1)*$U$29*($E$25*'UL FRMPL'!H$35-'UL FRMPL'!$H$35)/1000)</f>
        <v>1.2742963347872632E-4</v>
      </c>
    </row>
    <row r="343" spans="11:25">
      <c r="K343">
        <v>313</v>
      </c>
      <c r="T343" s="106">
        <f t="shared" si="8"/>
        <v>3121</v>
      </c>
      <c r="Y343" s="3">
        <f>EXP(-2*($T343-1)*$U$29*($E$25*'UL FRMPL'!H$35-'UL FRMPL'!$H$35)/1000)</f>
        <v>1.238075666041903E-4</v>
      </c>
    </row>
    <row r="344" spans="11:25">
      <c r="K344">
        <v>314</v>
      </c>
      <c r="T344" s="106">
        <f t="shared" si="8"/>
        <v>3131</v>
      </c>
      <c r="Y344" s="3">
        <f>EXP(-2*($T344-1)*$U$29*($E$25*'UL FRMPL'!H$35-'UL FRMPL'!$H$35)/1000)</f>
        <v>1.2028845355668384E-4</v>
      </c>
    </row>
    <row r="345" spans="11:25">
      <c r="K345">
        <v>315</v>
      </c>
      <c r="T345" s="106">
        <f t="shared" si="8"/>
        <v>3141</v>
      </c>
      <c r="Y345" s="3">
        <f>EXP(-2*($T345-1)*$U$29*($E$25*'UL FRMPL'!H$35-'UL FRMPL'!$H$35)/1000)</f>
        <v>1.1686936797099396E-4</v>
      </c>
    </row>
    <row r="346" spans="11:25">
      <c r="K346">
        <v>316</v>
      </c>
      <c r="T346" s="106">
        <f t="shared" si="8"/>
        <v>3151</v>
      </c>
      <c r="Y346" s="3">
        <f>EXP(-2*($T346-1)*$U$29*($E$25*'UL FRMPL'!H$35-'UL FRMPL'!$H$35)/1000)</f>
        <v>1.1354746666107303E-4</v>
      </c>
    </row>
    <row r="347" spans="11:25">
      <c r="K347">
        <v>317</v>
      </c>
      <c r="T347" s="106">
        <f t="shared" si="8"/>
        <v>3161</v>
      </c>
      <c r="Y347" s="3">
        <f>EXP(-2*($T347-1)*$U$29*($E$25*'UL FRMPL'!H$35-'UL FRMPL'!$H$35)/1000)</f>
        <v>1.1031998725574916E-4</v>
      </c>
    </row>
    <row r="348" spans="11:25">
      <c r="K348">
        <v>318</v>
      </c>
      <c r="T348" s="106">
        <f t="shared" si="8"/>
        <v>3171</v>
      </c>
      <c r="Y348" s="3">
        <f>EXP(-2*($T348-1)*$U$29*($E$25*'UL FRMPL'!H$35-'UL FRMPL'!$H$35)/1000)</f>
        <v>1.0718424590163945E-4</v>
      </c>
    </row>
    <row r="349" spans="11:25">
      <c r="K349">
        <v>319</v>
      </c>
      <c r="T349" s="106">
        <f t="shared" si="8"/>
        <v>3181</v>
      </c>
      <c r="Y349" s="3">
        <f>EXP(-2*($T349-1)*$U$29*($E$25*'UL FRMPL'!H$35-'UL FRMPL'!$H$35)/1000)</f>
        <v>1.0413763503135637E-4</v>
      </c>
    </row>
    <row r="350" spans="11:25">
      <c r="K350">
        <v>320</v>
      </c>
      <c r="T350" s="106">
        <f t="shared" si="8"/>
        <v>3191</v>
      </c>
      <c r="Y350" s="3">
        <f>EXP(-2*($T350-1)*$U$29*($E$25*'UL FRMPL'!H$35-'UL FRMPL'!$H$35)/1000)</f>
        <v>1.0117762119515107E-4</v>
      </c>
    </row>
    <row r="351" spans="11:25">
      <c r="K351">
        <v>321</v>
      </c>
      <c r="T351" s="106">
        <f t="shared" si="8"/>
        <v>3201</v>
      </c>
      <c r="Y351" s="3">
        <f>EXP(-2*($T351-1)*$U$29*($E$25*'UL FRMPL'!H$35-'UL FRMPL'!$H$35)/1000)</f>
        <v>9.8301742954188262E-5</v>
      </c>
    </row>
    <row r="352" spans="11:25">
      <c r="K352">
        <v>322</v>
      </c>
      <c r="T352" s="106">
        <f t="shared" si="8"/>
        <v>3211</v>
      </c>
      <c r="Y352" s="3">
        <f>EXP(-2*($T352-1)*$U$29*($E$25*'UL FRMPL'!H$35-'UL FRMPL'!$H$35)/1000)</f>
        <v>9.5507608833705679E-5</v>
      </c>
    </row>
    <row r="353" spans="11:25">
      <c r="K353">
        <v>323</v>
      </c>
      <c r="T353" s="106">
        <f t="shared" ref="T353:T416" si="9">T352+10</f>
        <v>3221</v>
      </c>
      <c r="Y353" s="3">
        <f>EXP(-2*($T353-1)*$U$29*($E$25*'UL FRMPL'!H$35-'UL FRMPL'!$H$35)/1000)</f>
        <v>9.2792895334349156E-5</v>
      </c>
    </row>
    <row r="354" spans="11:25">
      <c r="K354">
        <v>324</v>
      </c>
      <c r="T354" s="106">
        <f t="shared" si="9"/>
        <v>3231</v>
      </c>
      <c r="Y354" s="3">
        <f>EXP(-2*($T354-1)*$U$29*($E$25*'UL FRMPL'!H$35-'UL FRMPL'!$H$35)/1000)</f>
        <v>9.0155345000039001E-5</v>
      </c>
    </row>
    <row r="355" spans="11:25">
      <c r="K355">
        <v>325</v>
      </c>
      <c r="T355" s="106">
        <f t="shared" si="9"/>
        <v>3241</v>
      </c>
      <c r="Y355" s="3">
        <f>EXP(-2*($T355-1)*$U$29*($E$25*'UL FRMPL'!H$35-'UL FRMPL'!$H$35)/1000)</f>
        <v>8.7592764540749487E-5</v>
      </c>
    </row>
    <row r="356" spans="11:25">
      <c r="K356">
        <v>326</v>
      </c>
      <c r="T356" s="106">
        <f t="shared" si="9"/>
        <v>3251</v>
      </c>
      <c r="Y356" s="3">
        <f>EXP(-2*($T356-1)*$U$29*($E$25*'UL FRMPL'!H$35-'UL FRMPL'!$H$35)/1000)</f>
        <v>8.5103023008650908E-5</v>
      </c>
    </row>
    <row r="357" spans="11:25">
      <c r="K357">
        <v>327</v>
      </c>
      <c r="T357" s="106">
        <f t="shared" si="9"/>
        <v>3261</v>
      </c>
      <c r="Y357" s="3">
        <f>EXP(-2*($T357-1)*$U$29*($E$25*'UL FRMPL'!H$35-'UL FRMPL'!$H$35)/1000)</f>
        <v>8.2684050026091014E-5</v>
      </c>
    </row>
    <row r="358" spans="11:25">
      <c r="K358">
        <v>328</v>
      </c>
      <c r="T358" s="106">
        <f t="shared" si="9"/>
        <v>3271</v>
      </c>
      <c r="Y358" s="3">
        <f>EXP(-2*($T358-1)*$U$29*($E$25*'UL FRMPL'!H$35-'UL FRMPL'!$H$35)/1000)</f>
        <v>8.0333834063946196E-5</v>
      </c>
    </row>
    <row r="359" spans="11:25">
      <c r="K359">
        <v>329</v>
      </c>
      <c r="T359" s="106">
        <f t="shared" si="9"/>
        <v>3281</v>
      </c>
      <c r="Y359" s="3">
        <f>EXP(-2*($T359-1)*$U$29*($E$25*'UL FRMPL'!H$35-'UL FRMPL'!$H$35)/1000)</f>
        <v>7.80504207689053E-5</v>
      </c>
    </row>
    <row r="360" spans="11:25">
      <c r="K360">
        <v>330</v>
      </c>
      <c r="T360" s="106">
        <f t="shared" si="9"/>
        <v>3291</v>
      </c>
      <c r="Y360" s="3">
        <f>EXP(-2*($T360-1)*$U$29*($E$25*'UL FRMPL'!H$35-'UL FRMPL'!$H$35)/1000)</f>
        <v>7.5831911338303758E-5</v>
      </c>
    </row>
    <row r="361" spans="11:25">
      <c r="K361">
        <v>331</v>
      </c>
      <c r="T361" s="106">
        <f t="shared" si="9"/>
        <v>3301</v>
      </c>
      <c r="Y361" s="3">
        <f>EXP(-2*($T361-1)*$U$29*($E$25*'UL FRMPL'!H$35-'UL FRMPL'!$H$35)/1000)</f>
        <v>7.3676460941147167E-5</v>
      </c>
    </row>
    <row r="362" spans="11:25">
      <c r="K362">
        <v>332</v>
      </c>
      <c r="T362" s="106">
        <f t="shared" si="9"/>
        <v>3311</v>
      </c>
      <c r="Y362" s="3">
        <f>EXP(-2*($T362-1)*$U$29*($E$25*'UL FRMPL'!H$35-'UL FRMPL'!$H$35)/1000)</f>
        <v>7.1582277184018746E-5</v>
      </c>
    </row>
    <row r="363" spans="11:25">
      <c r="K363">
        <v>333</v>
      </c>
      <c r="T363" s="106">
        <f t="shared" si="9"/>
        <v>3321</v>
      </c>
      <c r="Y363" s="3">
        <f>EXP(-2*($T363-1)*$U$29*($E$25*'UL FRMPL'!H$35-'UL FRMPL'!$H$35)/1000)</f>
        <v>6.9547618620589762E-5</v>
      </c>
    </row>
    <row r="364" spans="11:25">
      <c r="K364">
        <v>334</v>
      </c>
      <c r="T364" s="106">
        <f t="shared" si="9"/>
        <v>3331</v>
      </c>
      <c r="Y364" s="3">
        <f>EXP(-2*($T364-1)*$U$29*($E$25*'UL FRMPL'!H$35-'UL FRMPL'!$H$35)/1000)</f>
        <v>6.7570793303497862E-5</v>
      </c>
    </row>
    <row r="365" spans="11:25">
      <c r="K365">
        <v>335</v>
      </c>
      <c r="T365" s="106">
        <f t="shared" si="9"/>
        <v>3341</v>
      </c>
      <c r="Y365" s="3">
        <f>EXP(-2*($T365-1)*$U$29*($E$25*'UL FRMPL'!H$35-'UL FRMPL'!$H$35)/1000)</f>
        <v>6.5650157377384219E-5</v>
      </c>
    </row>
    <row r="366" spans="11:25">
      <c r="K366">
        <v>336</v>
      </c>
      <c r="T366" s="106">
        <f t="shared" si="9"/>
        <v>3351</v>
      </c>
      <c r="Y366" s="3">
        <f>EXP(-2*($T366-1)*$U$29*($E$25*'UL FRMPL'!H$35-'UL FRMPL'!$H$35)/1000)</f>
        <v>6.3784113711925399E-5</v>
      </c>
    </row>
    <row r="367" spans="11:25">
      <c r="K367">
        <v>337</v>
      </c>
      <c r="T367" s="106">
        <f t="shared" si="9"/>
        <v>3361</v>
      </c>
      <c r="Y367" s="3">
        <f>EXP(-2*($T367-1)*$U$29*($E$25*'UL FRMPL'!H$35-'UL FRMPL'!$H$35)/1000)</f>
        <v>6.1971110573717575E-5</v>
      </c>
    </row>
    <row r="368" spans="11:25">
      <c r="K368">
        <v>338</v>
      </c>
      <c r="T368" s="106">
        <f t="shared" si="9"/>
        <v>3371</v>
      </c>
      <c r="Y368" s="3">
        <f>EXP(-2*($T368-1)*$U$29*($E$25*'UL FRMPL'!H$35-'UL FRMPL'!$H$35)/1000)</f>
        <v>6.0209640335911816E-5</v>
      </c>
    </row>
    <row r="369" spans="11:25">
      <c r="K369">
        <v>339</v>
      </c>
      <c r="T369" s="106">
        <f t="shared" si="9"/>
        <v>3381</v>
      </c>
      <c r="Y369" s="3">
        <f>EXP(-2*($T369-1)*$U$29*($E$25*'UL FRMPL'!H$35-'UL FRMPL'!$H$35)/1000)</f>
        <v>5.8498238224527298E-5</v>
      </c>
    </row>
    <row r="370" spans="11:25">
      <c r="K370">
        <v>340</v>
      </c>
      <c r="T370" s="106">
        <f t="shared" si="9"/>
        <v>3391</v>
      </c>
      <c r="Y370" s="3">
        <f>EXP(-2*($T370-1)*$U$29*($E$25*'UL FRMPL'!H$35-'UL FRMPL'!$H$35)/1000)</f>
        <v>5.6835481100399252E-5</v>
      </c>
    </row>
    <row r="371" spans="11:25">
      <c r="K371">
        <v>341</v>
      </c>
      <c r="T371" s="106">
        <f t="shared" si="9"/>
        <v>3401</v>
      </c>
      <c r="Y371" s="3">
        <f>EXP(-2*($T371-1)*$U$29*($E$25*'UL FRMPL'!H$35-'UL FRMPL'!$H$35)/1000)</f>
        <v>5.5219986275748105E-5</v>
      </c>
    </row>
    <row r="372" spans="11:25">
      <c r="K372">
        <v>342</v>
      </c>
      <c r="T372" s="106">
        <f t="shared" si="9"/>
        <v>3411</v>
      </c>
      <c r="Y372" s="3">
        <f>EXP(-2*($T372-1)*$U$29*($E$25*'UL FRMPL'!H$35-'UL FRMPL'!$H$35)/1000)</f>
        <v>5.3650410364387385E-5</v>
      </c>
    </row>
    <row r="373" spans="11:25">
      <c r="K373">
        <v>343</v>
      </c>
      <c r="T373" s="106">
        <f t="shared" si="9"/>
        <v>3421</v>
      </c>
      <c r="Y373" s="3">
        <f>EXP(-2*($T373-1)*$U$29*($E$25*'UL FRMPL'!H$35-'UL FRMPL'!$H$35)/1000)</f>
        <v>5.2125448164613391E-5</v>
      </c>
    </row>
    <row r="374" spans="11:25">
      <c r="K374">
        <v>344</v>
      </c>
      <c r="T374" s="106">
        <f t="shared" si="9"/>
        <v>3431</v>
      </c>
      <c r="Y374" s="3">
        <f>EXP(-2*($T374-1)*$U$29*($E$25*'UL FRMPL'!H$35-'UL FRMPL'!$H$35)/1000)</f>
        <v>5.0643831573846678E-5</v>
      </c>
    </row>
    <row r="375" spans="11:25">
      <c r="K375">
        <v>345</v>
      </c>
      <c r="T375" s="106">
        <f t="shared" si="9"/>
        <v>3441</v>
      </c>
      <c r="Y375" s="3">
        <f>EXP(-2*($T375-1)*$U$29*($E$25*'UL FRMPL'!H$35-'UL FRMPL'!$H$35)/1000)</f>
        <v>4.9204328534125264E-5</v>
      </c>
    </row>
    <row r="376" spans="11:25">
      <c r="K376">
        <v>346</v>
      </c>
      <c r="T376" s="106">
        <f t="shared" si="9"/>
        <v>3451</v>
      </c>
      <c r="Y376" s="3">
        <f>EXP(-2*($T376-1)*$U$29*($E$25*'UL FRMPL'!H$35-'UL FRMPL'!$H$35)/1000)</f>
        <v>4.7805742007569747E-5</v>
      </c>
    </row>
    <row r="377" spans="11:25">
      <c r="K377">
        <v>347</v>
      </c>
      <c r="T377" s="106">
        <f t="shared" si="9"/>
        <v>3461</v>
      </c>
      <c r="Y377" s="3">
        <f>EXP(-2*($T377-1)*$U$29*($E$25*'UL FRMPL'!H$35-'UL FRMPL'!$H$35)/1000)</f>
        <v>4.6446908980971258E-5</v>
      </c>
    </row>
    <row r="378" spans="11:25">
      <c r="K378">
        <v>348</v>
      </c>
      <c r="T378" s="106">
        <f t="shared" si="9"/>
        <v>3471</v>
      </c>
      <c r="Y378" s="3">
        <f>EXP(-2*($T378-1)*$U$29*($E$25*'UL FRMPL'!H$35-'UL FRMPL'!$H$35)/1000)</f>
        <v>4.5126699498671661E-5</v>
      </c>
    </row>
    <row r="379" spans="11:25">
      <c r="K379">
        <v>349</v>
      </c>
      <c r="T379" s="106">
        <f t="shared" si="9"/>
        <v>3481</v>
      </c>
      <c r="Y379" s="3">
        <f>EXP(-2*($T379-1)*$U$29*($E$25*'UL FRMPL'!H$35-'UL FRMPL'!$H$35)/1000)</f>
        <v>4.3844015722934696E-5</v>
      </c>
    </row>
    <row r="380" spans="11:25">
      <c r="K380">
        <v>350</v>
      </c>
      <c r="T380" s="106">
        <f t="shared" si="9"/>
        <v>3491</v>
      </c>
      <c r="Y380" s="3">
        <f>EXP(-2*($T380-1)*$U$29*($E$25*'UL FRMPL'!H$35-'UL FRMPL'!$H$35)/1000)</f>
        <v>4.2597791021023347E-5</v>
      </c>
    </row>
    <row r="381" spans="11:25">
      <c r="K381">
        <v>351</v>
      </c>
      <c r="T381" s="106">
        <f t="shared" si="9"/>
        <v>3501</v>
      </c>
      <c r="Y381" s="3">
        <f>EXP(-2*($T381-1)*$U$29*($E$25*'UL FRMPL'!H$35-'UL FRMPL'!$H$35)/1000)</f>
        <v>4.1386989078228655E-5</v>
      </c>
    </row>
    <row r="382" spans="11:25">
      <c r="K382">
        <v>352</v>
      </c>
      <c r="T382" s="106">
        <f t="shared" si="9"/>
        <v>3511</v>
      </c>
      <c r="Y382" s="3">
        <f>EXP(-2*($T382-1)*$U$29*($E$25*'UL FRMPL'!H$35-'UL FRMPL'!$H$35)/1000)</f>
        <v>4.0210603036107123E-5</v>
      </c>
    </row>
    <row r="383" spans="11:25">
      <c r="K383">
        <v>353</v>
      </c>
      <c r="T383" s="106">
        <f t="shared" si="9"/>
        <v>3521</v>
      </c>
      <c r="Y383" s="3">
        <f>EXP(-2*($T383-1)*$U$29*($E$25*'UL FRMPL'!H$35-'UL FRMPL'!$H$35)/1000)</f>
        <v>3.9067654655214882E-5</v>
      </c>
    </row>
    <row r="384" spans="11:25">
      <c r="K384">
        <v>354</v>
      </c>
      <c r="T384" s="106">
        <f t="shared" si="9"/>
        <v>3531</v>
      </c>
      <c r="Y384" s="3">
        <f>EXP(-2*($T384-1)*$U$29*($E$25*'UL FRMPL'!H$35-'UL FRMPL'!$H$35)/1000)</f>
        <v>3.7957193501639424E-5</v>
      </c>
    </row>
    <row r="385" spans="11:25">
      <c r="K385">
        <v>355</v>
      </c>
      <c r="T385" s="106">
        <f t="shared" si="9"/>
        <v>3541</v>
      </c>
      <c r="Y385" s="3">
        <f>EXP(-2*($T385-1)*$U$29*($E$25*'UL FRMPL'!H$35-'UL FRMPL'!$H$35)/1000)</f>
        <v>3.6878296156654229E-5</v>
      </c>
    </row>
    <row r="386" spans="11:25">
      <c r="K386">
        <v>356</v>
      </c>
      <c r="T386" s="106">
        <f t="shared" si="9"/>
        <v>3551</v>
      </c>
      <c r="Y386" s="3">
        <f>EXP(-2*($T386-1)*$U$29*($E$25*'UL FRMPL'!H$35-'UL FRMPL'!$H$35)/1000)</f>
        <v>3.583006544883653E-5</v>
      </c>
    </row>
    <row r="387" spans="11:25">
      <c r="K387">
        <v>357</v>
      </c>
      <c r="T387" s="106">
        <f t="shared" si="9"/>
        <v>3561</v>
      </c>
      <c r="Y387" s="3">
        <f>EXP(-2*($T387-1)*$U$29*($E$25*'UL FRMPL'!H$35-'UL FRMPL'!$H$35)/1000)</f>
        <v>3.4811629708013695E-5</v>
      </c>
    </row>
    <row r="388" spans="11:25">
      <c r="K388">
        <v>358</v>
      </c>
      <c r="T388" s="106">
        <f t="shared" si="9"/>
        <v>3571</v>
      </c>
      <c r="Y388" s="3">
        <f>EXP(-2*($T388-1)*$U$29*($E$25*'UL FRMPL'!H$35-'UL FRMPL'!$H$35)/1000)</f>
        <v>3.3822142040413457E-5</v>
      </c>
    </row>
    <row r="389" spans="11:25">
      <c r="K389">
        <v>359</v>
      </c>
      <c r="T389" s="106">
        <f t="shared" si="9"/>
        <v>3581</v>
      </c>
      <c r="Y389" s="3">
        <f>EXP(-2*($T389-1)*$U$29*($E$25*'UL FRMPL'!H$35-'UL FRMPL'!$H$35)/1000)</f>
        <v>3.2860779624418701E-5</v>
      </c>
    </row>
    <row r="390" spans="11:25">
      <c r="K390">
        <v>360</v>
      </c>
      <c r="T390" s="106">
        <f t="shared" si="9"/>
        <v>3591</v>
      </c>
      <c r="Y390" s="3">
        <f>EXP(-2*($T390-1)*$U$29*($E$25*'UL FRMPL'!H$35-'UL FRMPL'!$H$35)/1000)</f>
        <v>3.192674302633882E-5</v>
      </c>
    </row>
    <row r="391" spans="11:25">
      <c r="K391">
        <v>361</v>
      </c>
      <c r="T391" s="106">
        <f t="shared" si="9"/>
        <v>3601</v>
      </c>
      <c r="Y391" s="3">
        <f>EXP(-2*($T391-1)*$U$29*($E$25*'UL FRMPL'!H$35-'UL FRMPL'!$H$35)/1000)</f>
        <v>3.1019255535630222E-5</v>
      </c>
    </row>
    <row r="392" spans="11:25">
      <c r="K392">
        <v>362</v>
      </c>
      <c r="T392" s="106">
        <f t="shared" si="9"/>
        <v>3611</v>
      </c>
      <c r="Y392" s="3">
        <f>EXP(-2*($T392-1)*$U$29*($E$25*'UL FRMPL'!H$35-'UL FRMPL'!$H$35)/1000)</f>
        <v>3.0137562519012242E-5</v>
      </c>
    </row>
    <row r="393" spans="11:25">
      <c r="K393">
        <v>363</v>
      </c>
      <c r="T393" s="106">
        <f t="shared" si="9"/>
        <v>3621</v>
      </c>
      <c r="Y393" s="3">
        <f>EXP(-2*($T393-1)*$U$29*($E$25*'UL FRMPL'!H$35-'UL FRMPL'!$H$35)/1000)</f>
        <v>2.9280930792941997E-5</v>
      </c>
    </row>
    <row r="394" spans="11:25">
      <c r="K394">
        <v>364</v>
      </c>
      <c r="T394" s="106">
        <f t="shared" si="9"/>
        <v>3631</v>
      </c>
      <c r="Y394" s="3">
        <f>EXP(-2*($T394-1)*$U$29*($E$25*'UL FRMPL'!H$35-'UL FRMPL'!$H$35)/1000)</f>
        <v>2.8448648013925793E-5</v>
      </c>
    </row>
    <row r="395" spans="11:25">
      <c r="K395">
        <v>365</v>
      </c>
      <c r="T395" s="106">
        <f t="shared" si="9"/>
        <v>3641</v>
      </c>
      <c r="Y395" s="3">
        <f>EXP(-2*($T395-1)*$U$29*($E$25*'UL FRMPL'!H$35-'UL FRMPL'!$H$35)/1000)</f>
        <v>2.7640022086160062E-5</v>
      </c>
    </row>
    <row r="396" spans="11:25">
      <c r="K396">
        <v>366</v>
      </c>
      <c r="T396" s="106">
        <f t="shared" si="9"/>
        <v>3651</v>
      </c>
      <c r="Y396" s="3">
        <f>EXP(-2*($T396-1)*$U$29*($E$25*'UL FRMPL'!H$35-'UL FRMPL'!$H$35)/1000)</f>
        <v>2.6854380586010536E-5</v>
      </c>
    </row>
    <row r="397" spans="11:25">
      <c r="K397">
        <v>367</v>
      </c>
      <c r="T397" s="106">
        <f t="shared" si="9"/>
        <v>3661</v>
      </c>
      <c r="Y397" s="3">
        <f>EXP(-2*($T397-1)*$U$29*($E$25*'UL FRMPL'!H$35-'UL FRMPL'!$H$35)/1000)</f>
        <v>2.6091070202849066E-5</v>
      </c>
    </row>
    <row r="398" spans="11:25">
      <c r="K398">
        <v>368</v>
      </c>
      <c r="T398" s="106">
        <f t="shared" si="9"/>
        <v>3671</v>
      </c>
      <c r="Y398" s="3">
        <f>EXP(-2*($T398-1)*$U$29*($E$25*'UL FRMPL'!H$35-'UL FRMPL'!$H$35)/1000)</f>
        <v>2.5349456195784447E-5</v>
      </c>
    </row>
    <row r="399" spans="11:25">
      <c r="K399">
        <v>369</v>
      </c>
      <c r="T399" s="106">
        <f t="shared" si="9"/>
        <v>3681</v>
      </c>
      <c r="Y399" s="3">
        <f>EXP(-2*($T399-1)*$U$29*($E$25*'UL FRMPL'!H$35-'UL FRMPL'!$H$35)/1000)</f>
        <v>2.4628921865835264E-5</v>
      </c>
    </row>
    <row r="400" spans="11:25">
      <c r="K400">
        <v>370</v>
      </c>
      <c r="T400" s="106">
        <f t="shared" si="9"/>
        <v>3691</v>
      </c>
      <c r="Y400" s="3">
        <f>EXP(-2*($T400-1)*$U$29*($E$25*'UL FRMPL'!H$35-'UL FRMPL'!$H$35)/1000)</f>
        <v>2.3928868043105987E-5</v>
      </c>
    </row>
    <row r="401" spans="11:25">
      <c r="K401">
        <v>371</v>
      </c>
      <c r="T401" s="106">
        <f t="shared" si="9"/>
        <v>3701</v>
      </c>
      <c r="Y401" s="3">
        <f>EXP(-2*($T401-1)*$U$29*($E$25*'UL FRMPL'!H$35-'UL FRMPL'!$H$35)/1000)</f>
        <v>2.3248712588538566E-5</v>
      </c>
    </row>
    <row r="402" spans="11:25">
      <c r="K402">
        <v>372</v>
      </c>
      <c r="T402" s="106">
        <f t="shared" si="9"/>
        <v>3711</v>
      </c>
      <c r="Y402" s="3">
        <f>EXP(-2*($T402-1)*$U$29*($E$25*'UL FRMPL'!H$35-'UL FRMPL'!$H$35)/1000)</f>
        <v>2.2587889909827709E-5</v>
      </c>
    </row>
    <row r="403" spans="11:25">
      <c r="K403">
        <v>373</v>
      </c>
      <c r="T403" s="106">
        <f t="shared" si="9"/>
        <v>3721</v>
      </c>
      <c r="Y403" s="3">
        <f>EXP(-2*($T403-1)*$U$29*($E$25*'UL FRMPL'!H$35-'UL FRMPL'!$H$35)/1000)</f>
        <v>2.1945850491094567E-5</v>
      </c>
    </row>
    <row r="404" spans="11:25">
      <c r="K404">
        <v>374</v>
      </c>
      <c r="T404" s="106">
        <f t="shared" si="9"/>
        <v>3731</v>
      </c>
      <c r="Y404" s="3">
        <f>EXP(-2*($T404-1)*$U$29*($E$25*'UL FRMPL'!H$35-'UL FRMPL'!$H$35)/1000)</f>
        <v>2.1322060435929854E-5</v>
      </c>
    </row>
    <row r="405" spans="11:25">
      <c r="K405">
        <v>375</v>
      </c>
      <c r="T405" s="106">
        <f t="shared" si="9"/>
        <v>3741</v>
      </c>
      <c r="Y405" s="3">
        <f>EXP(-2*($T405-1)*$U$29*($E$25*'UL FRMPL'!H$35-'UL FRMPL'!$H$35)/1000)</f>
        <v>2.0716001023424875E-5</v>
      </c>
    </row>
    <row r="406" spans="11:25">
      <c r="K406">
        <v>376</v>
      </c>
      <c r="T406" s="106">
        <f t="shared" si="9"/>
        <v>3751</v>
      </c>
      <c r="Y406" s="3">
        <f>EXP(-2*($T406-1)*$U$29*($E$25*'UL FRMPL'!H$35-'UL FRMPL'!$H$35)/1000)</f>
        <v>2.012716827682262E-5</v>
      </c>
    </row>
    <row r="407" spans="11:25">
      <c r="K407">
        <v>377</v>
      </c>
      <c r="T407" s="106">
        <f t="shared" si="9"/>
        <v>3761</v>
      </c>
      <c r="Y407" s="3">
        <f>EXP(-2*($T407-1)*$U$29*($E$25*'UL FRMPL'!H$35-'UL FRMPL'!$H$35)/1000)</f>
        <v>1.9555072544428701E-5</v>
      </c>
    </row>
    <row r="408" spans="11:25">
      <c r="K408">
        <v>378</v>
      </c>
      <c r="T408" s="106">
        <f t="shared" si="9"/>
        <v>3771</v>
      </c>
      <c r="Y408" s="3">
        <f>EXP(-2*($T408-1)*$U$29*($E$25*'UL FRMPL'!H$35-'UL FRMPL'!$H$35)/1000)</f>
        <v>1.8999238092435642E-5</v>
      </c>
    </row>
    <row r="409" spans="11:25">
      <c r="K409">
        <v>379</v>
      </c>
      <c r="T409" s="106">
        <f t="shared" si="9"/>
        <v>3781</v>
      </c>
      <c r="Y409" s="3">
        <f>EXP(-2*($T409-1)*$U$29*($E$25*'UL FRMPL'!H$35-'UL FRMPL'!$H$35)/1000)</f>
        <v>1.8459202709319491E-5</v>
      </c>
    </row>
    <row r="410" spans="11:25">
      <c r="K410">
        <v>380</v>
      </c>
      <c r="T410" s="106">
        <f t="shared" si="9"/>
        <v>3791</v>
      </c>
      <c r="Y410" s="3">
        <f>EXP(-2*($T410-1)*$U$29*($E$25*'UL FRMPL'!H$35-'UL FRMPL'!$H$35)/1000)</f>
        <v>1.7934517321482023E-5</v>
      </c>
    </row>
    <row r="411" spans="11:25">
      <c r="K411">
        <v>381</v>
      </c>
      <c r="T411" s="106">
        <f t="shared" si="9"/>
        <v>3801</v>
      </c>
      <c r="Y411" s="3">
        <f>EXP(-2*($T411-1)*$U$29*($E$25*'UL FRMPL'!H$35-'UL FRMPL'!$H$35)/1000)</f>
        <v>1.742474561981747E-5</v>
      </c>
    </row>
    <row r="412" spans="11:25">
      <c r="K412">
        <v>382</v>
      </c>
      <c r="T412" s="106">
        <f t="shared" si="9"/>
        <v>3811</v>
      </c>
      <c r="Y412" s="3">
        <f>EXP(-2*($T412-1)*$U$29*($E$25*'UL FRMPL'!H$35-'UL FRMPL'!$H$35)/1000)</f>
        <v>1.6929463696894179E-5</v>
      </c>
    </row>
    <row r="413" spans="11:25">
      <c r="K413">
        <v>383</v>
      </c>
      <c r="T413" s="106">
        <f t="shared" si="9"/>
        <v>3821</v>
      </c>
      <c r="Y413" s="3">
        <f>EXP(-2*($T413-1)*$U$29*($E$25*'UL FRMPL'!H$35-'UL FRMPL'!$H$35)/1000)</f>
        <v>1.6448259694448223E-5</v>
      </c>
    </row>
    <row r="414" spans="11:25">
      <c r="K414">
        <v>384</v>
      </c>
      <c r="T414" s="106">
        <f t="shared" si="9"/>
        <v>3831</v>
      </c>
      <c r="Y414" s="3">
        <f>EXP(-2*($T414-1)*$U$29*($E$25*'UL FRMPL'!H$35-'UL FRMPL'!$H$35)/1000)</f>
        <v>1.598073346089774E-5</v>
      </c>
    </row>
    <row r="415" spans="11:25">
      <c r="K415">
        <v>385</v>
      </c>
      <c r="T415" s="106">
        <f t="shared" si="9"/>
        <v>3841</v>
      </c>
      <c r="Y415" s="3">
        <f>EXP(-2*($T415-1)*$U$29*($E$25*'UL FRMPL'!H$35-'UL FRMPL'!$H$35)/1000)</f>
        <v>1.5526496218591221E-5</v>
      </c>
    </row>
    <row r="416" spans="11:25">
      <c r="K416">
        <v>386</v>
      </c>
      <c r="T416" s="106">
        <f t="shared" si="9"/>
        <v>3851</v>
      </c>
      <c r="Y416" s="3">
        <f>EXP(-2*($T416-1)*$U$29*($E$25*'UL FRMPL'!H$35-'UL FRMPL'!$H$35)/1000)</f>
        <v>1.5085170240514384E-5</v>
      </c>
    </row>
    <row r="417" spans="11:25">
      <c r="K417">
        <v>387</v>
      </c>
      <c r="T417" s="106">
        <f t="shared" ref="T417:T431" si="10">T416+10</f>
        <v>3861</v>
      </c>
      <c r="Y417" s="3">
        <f>EXP(-2*($T417-1)*$U$29*($E$25*'UL FRMPL'!H$35-'UL FRMPL'!$H$35)/1000)</f>
        <v>1.4656388536186358E-5</v>
      </c>
    </row>
    <row r="418" spans="11:25">
      <c r="K418">
        <v>388</v>
      </c>
      <c r="T418" s="106">
        <f t="shared" si="10"/>
        <v>3871</v>
      </c>
      <c r="Y418" s="3">
        <f>EXP(-2*($T418-1)*$U$29*($E$25*'UL FRMPL'!H$35-'UL FRMPL'!$H$35)/1000)</f>
        <v>1.4239794546483698E-5</v>
      </c>
    </row>
    <row r="419" spans="11:25">
      <c r="K419">
        <v>389</v>
      </c>
      <c r="T419" s="106">
        <f t="shared" si="10"/>
        <v>3881</v>
      </c>
      <c r="Y419" s="3">
        <f>EXP(-2*($T419-1)*$U$29*($E$25*'UL FRMPL'!H$35-'UL FRMPL'!$H$35)/1000)</f>
        <v>1.3835041847138995E-5</v>
      </c>
    </row>
    <row r="420" spans="11:25">
      <c r="K420">
        <v>390</v>
      </c>
      <c r="T420" s="106">
        <f t="shared" si="10"/>
        <v>3891</v>
      </c>
      <c r="Y420" s="3">
        <f>EXP(-2*($T420-1)*$U$29*($E$25*'UL FRMPL'!H$35-'UL FRMPL'!$H$35)/1000)</f>
        <v>1.3441793860667223E-5</v>
      </c>
    </row>
    <row r="421" spans="11:25">
      <c r="K421">
        <v>391</v>
      </c>
      <c r="T421" s="106">
        <f t="shared" si="10"/>
        <v>3901</v>
      </c>
      <c r="Y421" s="3">
        <f>EXP(-2*($T421-1)*$U$29*($E$25*'UL FRMPL'!H$35-'UL FRMPL'!$H$35)/1000)</f>
        <v>1.3059723576480228E-5</v>
      </c>
    </row>
    <row r="422" spans="11:25">
      <c r="K422">
        <v>392</v>
      </c>
      <c r="T422" s="106">
        <f t="shared" si="10"/>
        <v>3911</v>
      </c>
      <c r="Y422" s="3">
        <f>EXP(-2*($T422-1)*$U$29*($E$25*'UL FRMPL'!H$35-'UL FRMPL'!$H$35)/1000)</f>
        <v>1.2688513278956567E-5</v>
      </c>
    </row>
    <row r="423" spans="11:25">
      <c r="K423">
        <v>393</v>
      </c>
      <c r="T423" s="106">
        <f t="shared" si="10"/>
        <v>3921</v>
      </c>
      <c r="Y423" s="3">
        <f>EXP(-2*($T423-1)*$U$29*($E$25*'UL FRMPL'!H$35-'UL FRMPL'!$H$35)/1000)</f>
        <v>1.2327854283241143E-5</v>
      </c>
    </row>
    <row r="424" spans="11:25">
      <c r="K424">
        <v>394</v>
      </c>
      <c r="T424" s="106">
        <f t="shared" si="10"/>
        <v>3931</v>
      </c>
      <c r="Y424" s="3">
        <f>EXP(-2*($T424-1)*$U$29*($E$25*'UL FRMPL'!H$35-'UL FRMPL'!$H$35)/1000)</f>
        <v>1.1977446678554048E-5</v>
      </c>
    </row>
    <row r="425" spans="11:25">
      <c r="K425">
        <v>395</v>
      </c>
      <c r="T425" s="106">
        <f t="shared" si="10"/>
        <v>3941</v>
      </c>
      <c r="Y425" s="3">
        <f>EXP(-2*($T425-1)*$U$29*($E$25*'UL FRMPL'!H$35-'UL FRMPL'!$H$35)/1000)</f>
        <v>1.1636999078795748E-5</v>
      </c>
    </row>
    <row r="426" spans="11:25">
      <c r="K426">
        <v>396</v>
      </c>
      <c r="T426" s="106">
        <f t="shared" si="10"/>
        <v>3951</v>
      </c>
      <c r="Y426" s="3">
        <f>EXP(-2*($T426-1)*$U$29*($E$25*'UL FRMPL'!H$35-'UL FRMPL'!$H$35)/1000)</f>
        <v>1.1306228380241127E-5</v>
      </c>
    </row>
    <row r="427" spans="11:25">
      <c r="K427">
        <v>397</v>
      </c>
      <c r="T427" s="106">
        <f t="shared" si="10"/>
        <v>3961</v>
      </c>
      <c r="Y427" s="3">
        <f>EXP(-2*($T427-1)*$U$29*($E$25*'UL FRMPL'!H$35-'UL FRMPL'!$H$35)/1000)</f>
        <v>1.0984859526120985E-5</v>
      </c>
    </row>
    <row r="428" spans="11:25">
      <c r="K428">
        <v>398</v>
      </c>
      <c r="T428" s="106">
        <f t="shared" si="10"/>
        <v>3971</v>
      </c>
      <c r="Y428" s="3">
        <f>EXP(-2*($T428-1)*$U$29*($E$25*'UL FRMPL'!H$35-'UL FRMPL'!$H$35)/1000)</f>
        <v>1.0672625277894576E-5</v>
      </c>
    </row>
    <row r="429" spans="11:25">
      <c r="K429">
        <v>399</v>
      </c>
      <c r="T429" s="106">
        <f t="shared" si="10"/>
        <v>3981</v>
      </c>
      <c r="Y429" s="3">
        <f>EXP(-2*($T429-1)*$U$29*($E$25*'UL FRMPL'!H$35-'UL FRMPL'!$H$35)/1000)</f>
        <v>1.0369265993024221E-5</v>
      </c>
    </row>
    <row r="430" spans="11:25">
      <c r="K430">
        <v>400</v>
      </c>
      <c r="T430" s="106">
        <f t="shared" si="10"/>
        <v>3991</v>
      </c>
      <c r="Y430" s="3">
        <f>EXP(-2*($T430-1)*$U$29*($E$25*'UL FRMPL'!H$35-'UL FRMPL'!$H$35)/1000)</f>
        <v>1.007452940906584E-5</v>
      </c>
    </row>
    <row r="431" spans="11:25">
      <c r="K431">
        <v>401</v>
      </c>
      <c r="T431" s="106">
        <f t="shared" si="10"/>
        <v>4001</v>
      </c>
      <c r="Y431" s="3">
        <f>EXP(-2*($T431-1)*$U$29*($E$25*'UL FRMPL'!H$35-'UL FRMPL'!$H$35)/1000)</f>
        <v>9.7881704338969422E-6</v>
      </c>
    </row>
    <row r="432" spans="11:25">
      <c r="K432">
        <v>402</v>
      </c>
      <c r="T432" s="4"/>
    </row>
    <row r="433" spans="11:20">
      <c r="K433">
        <v>403</v>
      </c>
      <c r="T433" s="4"/>
    </row>
    <row r="434" spans="11:20">
      <c r="K434">
        <v>404</v>
      </c>
      <c r="T434" s="4"/>
    </row>
    <row r="435" spans="11:20">
      <c r="K435">
        <v>405</v>
      </c>
      <c r="T435" s="4"/>
    </row>
    <row r="436" spans="11:20">
      <c r="K436">
        <v>406</v>
      </c>
      <c r="T436" s="4"/>
    </row>
    <row r="437" spans="11:20">
      <c r="K437">
        <v>407</v>
      </c>
      <c r="T437" s="4"/>
    </row>
    <row r="438" spans="11:20">
      <c r="K438">
        <v>408</v>
      </c>
      <c r="T438" s="4"/>
    </row>
    <row r="439" spans="11:20">
      <c r="K439">
        <v>409</v>
      </c>
      <c r="T439" s="4"/>
    </row>
    <row r="440" spans="11:20">
      <c r="K440">
        <v>410</v>
      </c>
      <c r="T440" s="4"/>
    </row>
    <row r="441" spans="11:20">
      <c r="K441">
        <v>411</v>
      </c>
      <c r="T441" s="4"/>
    </row>
    <row r="442" spans="11:20">
      <c r="K442">
        <v>412</v>
      </c>
      <c r="T442" s="4"/>
    </row>
    <row r="443" spans="11:20">
      <c r="K443">
        <v>413</v>
      </c>
      <c r="T443" s="4"/>
    </row>
    <row r="444" spans="11:20">
      <c r="K444">
        <v>414</v>
      </c>
      <c r="T444" s="4"/>
    </row>
    <row r="445" spans="11:20">
      <c r="K445">
        <v>415</v>
      </c>
      <c r="T445" s="4"/>
    </row>
    <row r="446" spans="11:20">
      <c r="K446">
        <v>416</v>
      </c>
      <c r="T446" s="4"/>
    </row>
    <row r="447" spans="11:20">
      <c r="K447">
        <v>417</v>
      </c>
      <c r="T447" s="4"/>
    </row>
    <row r="448" spans="11:20">
      <c r="K448">
        <v>418</v>
      </c>
      <c r="T448" s="4"/>
    </row>
    <row r="449" spans="11:20">
      <c r="K449">
        <v>419</v>
      </c>
      <c r="T449" s="4"/>
    </row>
    <row r="450" spans="11:20">
      <c r="K450">
        <v>420</v>
      </c>
      <c r="T450" s="4"/>
    </row>
    <row r="451" spans="11:20">
      <c r="K451">
        <v>421</v>
      </c>
      <c r="T451" s="4"/>
    </row>
    <row r="452" spans="11:20">
      <c r="K452">
        <v>422</v>
      </c>
      <c r="T452" s="4"/>
    </row>
    <row r="453" spans="11:20">
      <c r="K453">
        <v>423</v>
      </c>
      <c r="T453" s="4"/>
    </row>
    <row r="454" spans="11:20">
      <c r="K454">
        <v>424</v>
      </c>
      <c r="T454" s="4"/>
    </row>
    <row r="455" spans="11:20">
      <c r="K455">
        <v>425</v>
      </c>
      <c r="T455" s="4"/>
    </row>
    <row r="456" spans="11:20">
      <c r="K456">
        <v>426</v>
      </c>
      <c r="T456" s="4"/>
    </row>
    <row r="457" spans="11:20">
      <c r="K457">
        <v>427</v>
      </c>
      <c r="T457" s="4"/>
    </row>
    <row r="458" spans="11:20">
      <c r="K458">
        <v>428</v>
      </c>
      <c r="T458" s="4"/>
    </row>
    <row r="459" spans="11:20">
      <c r="K459">
        <v>429</v>
      </c>
      <c r="T459" s="4"/>
    </row>
    <row r="460" spans="11:20">
      <c r="K460">
        <v>430</v>
      </c>
      <c r="T460" s="4"/>
    </row>
    <row r="461" spans="11:20">
      <c r="K461">
        <v>431</v>
      </c>
      <c r="T461" s="4"/>
    </row>
    <row r="462" spans="11:20">
      <c r="K462">
        <v>432</v>
      </c>
      <c r="T462" s="4"/>
    </row>
    <row r="463" spans="11:20">
      <c r="K463">
        <v>433</v>
      </c>
      <c r="T463" s="4"/>
    </row>
    <row r="464" spans="11:20">
      <c r="K464">
        <v>434</v>
      </c>
      <c r="T464" s="4"/>
    </row>
    <row r="465" spans="11:20">
      <c r="K465">
        <v>435</v>
      </c>
      <c r="T465" s="4"/>
    </row>
    <row r="466" spans="11:20">
      <c r="K466">
        <v>436</v>
      </c>
      <c r="T466" s="4"/>
    </row>
    <row r="467" spans="11:20">
      <c r="K467">
        <v>437</v>
      </c>
      <c r="T467" s="4"/>
    </row>
    <row r="468" spans="11:20">
      <c r="K468">
        <v>438</v>
      </c>
      <c r="T468" s="4"/>
    </row>
    <row r="469" spans="11:20">
      <c r="K469">
        <v>439</v>
      </c>
      <c r="T469" s="4"/>
    </row>
    <row r="470" spans="11:20">
      <c r="K470">
        <v>440</v>
      </c>
      <c r="T470" s="4"/>
    </row>
    <row r="471" spans="11:20">
      <c r="K471">
        <v>441</v>
      </c>
      <c r="T471" s="4"/>
    </row>
    <row r="472" spans="11:20">
      <c r="K472">
        <v>442</v>
      </c>
      <c r="T472" s="4"/>
    </row>
    <row r="473" spans="11:20">
      <c r="K473">
        <v>443</v>
      </c>
      <c r="T473" s="4"/>
    </row>
    <row r="474" spans="11:20">
      <c r="K474">
        <v>444</v>
      </c>
      <c r="T474" s="4"/>
    </row>
    <row r="475" spans="11:20">
      <c r="K475">
        <v>445</v>
      </c>
      <c r="T475" s="4"/>
    </row>
    <row r="476" spans="11:20">
      <c r="K476">
        <v>446</v>
      </c>
      <c r="T476" s="4"/>
    </row>
    <row r="477" spans="11:20">
      <c r="K477">
        <v>447</v>
      </c>
      <c r="T477" s="4"/>
    </row>
    <row r="478" spans="11:20">
      <c r="K478">
        <v>448</v>
      </c>
      <c r="T478" s="4"/>
    </row>
    <row r="479" spans="11:20">
      <c r="K479">
        <v>449</v>
      </c>
      <c r="T479" s="4"/>
    </row>
    <row r="480" spans="11:20">
      <c r="K480">
        <v>450</v>
      </c>
      <c r="T480" s="4"/>
    </row>
    <row r="481" spans="11:20">
      <c r="K481">
        <v>451</v>
      </c>
      <c r="T481" s="4"/>
    </row>
    <row r="482" spans="11:20">
      <c r="K482">
        <v>452</v>
      </c>
      <c r="T482" s="4"/>
    </row>
    <row r="483" spans="11:20">
      <c r="K483">
        <v>453</v>
      </c>
      <c r="T483" s="4"/>
    </row>
    <row r="484" spans="11:20">
      <c r="K484">
        <v>454</v>
      </c>
      <c r="T484" s="4"/>
    </row>
    <row r="485" spans="11:20">
      <c r="K485">
        <v>455</v>
      </c>
      <c r="T485" s="4"/>
    </row>
    <row r="486" spans="11:20">
      <c r="K486">
        <v>456</v>
      </c>
      <c r="T486" s="4"/>
    </row>
    <row r="487" spans="11:20">
      <c r="K487">
        <v>457</v>
      </c>
      <c r="T487" s="4"/>
    </row>
    <row r="488" spans="11:20">
      <c r="K488">
        <v>458</v>
      </c>
      <c r="T488" s="4"/>
    </row>
    <row r="489" spans="11:20">
      <c r="K489">
        <v>459</v>
      </c>
      <c r="T489" s="4"/>
    </row>
    <row r="490" spans="11:20">
      <c r="K490">
        <v>460</v>
      </c>
      <c r="T490" s="4"/>
    </row>
    <row r="491" spans="11:20">
      <c r="K491">
        <v>461</v>
      </c>
      <c r="T491" s="4"/>
    </row>
    <row r="492" spans="11:20">
      <c r="K492">
        <v>462</v>
      </c>
      <c r="T492" s="4"/>
    </row>
    <row r="493" spans="11:20">
      <c r="K493">
        <v>463</v>
      </c>
      <c r="T493" s="4"/>
    </row>
    <row r="494" spans="11:20">
      <c r="K494">
        <v>464</v>
      </c>
      <c r="T494" s="4"/>
    </row>
    <row r="495" spans="11:20">
      <c r="K495">
        <v>465</v>
      </c>
      <c r="T495" s="4"/>
    </row>
    <row r="496" spans="11:20">
      <c r="K496">
        <v>466</v>
      </c>
      <c r="T496" s="4"/>
    </row>
    <row r="497" spans="11:20">
      <c r="K497">
        <v>467</v>
      </c>
      <c r="T497" s="4"/>
    </row>
    <row r="498" spans="11:20">
      <c r="K498">
        <v>468</v>
      </c>
      <c r="T498" s="4"/>
    </row>
    <row r="499" spans="11:20">
      <c r="K499">
        <v>469</v>
      </c>
      <c r="T499" s="4"/>
    </row>
    <row r="500" spans="11:20">
      <c r="K500">
        <v>470</v>
      </c>
      <c r="T500" s="4"/>
    </row>
    <row r="501" spans="11:20">
      <c r="K501">
        <v>471</v>
      </c>
      <c r="T501" s="4"/>
    </row>
    <row r="502" spans="11:20">
      <c r="K502">
        <v>472</v>
      </c>
      <c r="T502" s="4"/>
    </row>
    <row r="503" spans="11:20">
      <c r="K503">
        <v>473</v>
      </c>
      <c r="T503" s="4"/>
    </row>
    <row r="504" spans="11:20">
      <c r="K504">
        <v>474</v>
      </c>
      <c r="T504" s="4"/>
    </row>
    <row r="505" spans="11:20">
      <c r="K505">
        <v>475</v>
      </c>
      <c r="T505" s="4"/>
    </row>
    <row r="506" spans="11:20">
      <c r="K506">
        <v>476</v>
      </c>
      <c r="T506" s="4"/>
    </row>
    <row r="507" spans="11:20">
      <c r="K507">
        <v>477</v>
      </c>
      <c r="T507" s="4"/>
    </row>
    <row r="508" spans="11:20">
      <c r="K508">
        <v>478</v>
      </c>
      <c r="T508" s="4"/>
    </row>
    <row r="509" spans="11:20">
      <c r="K509">
        <v>479</v>
      </c>
      <c r="T509" s="4"/>
    </row>
    <row r="510" spans="11:20">
      <c r="K510">
        <v>480</v>
      </c>
      <c r="T510" s="4"/>
    </row>
    <row r="511" spans="11:20">
      <c r="K511">
        <v>481</v>
      </c>
      <c r="T511" s="4"/>
    </row>
    <row r="512" spans="11:20">
      <c r="K512">
        <v>482</v>
      </c>
      <c r="T512" s="4"/>
    </row>
    <row r="513" spans="11:20">
      <c r="K513">
        <v>483</v>
      </c>
      <c r="T513" s="4"/>
    </row>
    <row r="514" spans="11:20">
      <c r="K514">
        <v>484</v>
      </c>
      <c r="T514" s="4"/>
    </row>
    <row r="515" spans="11:20">
      <c r="K515">
        <v>485</v>
      </c>
      <c r="T515" s="4"/>
    </row>
    <row r="516" spans="11:20">
      <c r="K516">
        <v>486</v>
      </c>
      <c r="T516" s="4"/>
    </row>
    <row r="517" spans="11:20">
      <c r="K517">
        <v>487</v>
      </c>
      <c r="T517" s="4"/>
    </row>
    <row r="518" spans="11:20">
      <c r="K518">
        <v>488</v>
      </c>
      <c r="T518" s="4"/>
    </row>
    <row r="519" spans="11:20">
      <c r="K519">
        <v>489</v>
      </c>
      <c r="T519" s="4"/>
    </row>
    <row r="520" spans="11:20">
      <c r="K520">
        <v>490</v>
      </c>
      <c r="T520" s="4"/>
    </row>
    <row r="521" spans="11:20">
      <c r="K521">
        <v>491</v>
      </c>
      <c r="T521" s="4"/>
    </row>
    <row r="522" spans="11:20">
      <c r="K522">
        <v>492</v>
      </c>
      <c r="T522" s="4"/>
    </row>
    <row r="523" spans="11:20">
      <c r="K523">
        <v>493</v>
      </c>
      <c r="T523" s="4"/>
    </row>
    <row r="524" spans="11:20">
      <c r="K524">
        <v>494</v>
      </c>
      <c r="T524" s="4"/>
    </row>
    <row r="525" spans="11:20">
      <c r="K525">
        <v>495</v>
      </c>
      <c r="T525" s="4"/>
    </row>
    <row r="526" spans="11:20">
      <c r="K526">
        <v>496</v>
      </c>
      <c r="T526" s="4"/>
    </row>
    <row r="527" spans="11:20">
      <c r="K527">
        <v>497</v>
      </c>
      <c r="T527" s="4"/>
    </row>
    <row r="528" spans="11:20">
      <c r="K528">
        <v>498</v>
      </c>
      <c r="T528" s="4"/>
    </row>
    <row r="529" spans="11:20">
      <c r="K529">
        <v>499</v>
      </c>
      <c r="T529" s="4"/>
    </row>
    <row r="530" spans="11:20">
      <c r="K530">
        <v>500</v>
      </c>
      <c r="T530" s="4"/>
    </row>
    <row r="531" spans="11:20">
      <c r="K531">
        <v>501</v>
      </c>
      <c r="T531" s="4"/>
    </row>
    <row r="532" spans="11:20">
      <c r="K532">
        <v>502</v>
      </c>
      <c r="T532" s="4"/>
    </row>
    <row r="533" spans="11:20">
      <c r="K533">
        <v>503</v>
      </c>
      <c r="T533" s="4"/>
    </row>
    <row r="534" spans="11:20">
      <c r="K534">
        <v>504</v>
      </c>
      <c r="T534" s="4"/>
    </row>
    <row r="535" spans="11:20">
      <c r="K535">
        <v>505</v>
      </c>
      <c r="T535" s="4"/>
    </row>
    <row r="536" spans="11:20">
      <c r="K536">
        <v>506</v>
      </c>
      <c r="T536" s="4"/>
    </row>
    <row r="537" spans="11:20">
      <c r="K537">
        <v>507</v>
      </c>
      <c r="T537" s="4"/>
    </row>
    <row r="538" spans="11:20">
      <c r="K538">
        <v>508</v>
      </c>
      <c r="T538" s="4"/>
    </row>
    <row r="539" spans="11:20">
      <c r="K539">
        <v>509</v>
      </c>
      <c r="T539" s="4"/>
    </row>
    <row r="540" spans="11:20">
      <c r="K540">
        <v>510</v>
      </c>
      <c r="T540" s="4"/>
    </row>
    <row r="541" spans="11:20">
      <c r="K541">
        <v>511</v>
      </c>
      <c r="T541" s="4"/>
    </row>
    <row r="542" spans="11:20">
      <c r="K542">
        <v>512</v>
      </c>
      <c r="T542" s="4"/>
    </row>
    <row r="543" spans="11:20">
      <c r="K543">
        <v>513</v>
      </c>
      <c r="T543" s="4"/>
    </row>
    <row r="544" spans="11:20">
      <c r="K544">
        <v>514</v>
      </c>
      <c r="T544" s="4"/>
    </row>
    <row r="545" spans="11:20">
      <c r="K545">
        <v>515</v>
      </c>
      <c r="T545" s="4"/>
    </row>
    <row r="546" spans="11:20">
      <c r="K546">
        <v>516</v>
      </c>
      <c r="T546" s="4"/>
    </row>
    <row r="547" spans="11:20">
      <c r="K547">
        <v>517</v>
      </c>
      <c r="T547" s="4"/>
    </row>
    <row r="548" spans="11:20">
      <c r="K548">
        <v>518</v>
      </c>
      <c r="T548" s="4"/>
    </row>
    <row r="549" spans="11:20">
      <c r="K549">
        <v>519</v>
      </c>
      <c r="T549" s="4"/>
    </row>
    <row r="550" spans="11:20">
      <c r="K550">
        <v>520</v>
      </c>
      <c r="T550" s="4"/>
    </row>
    <row r="551" spans="11:20">
      <c r="K551">
        <v>521</v>
      </c>
      <c r="T551" s="4"/>
    </row>
    <row r="552" spans="11:20">
      <c r="K552">
        <v>522</v>
      </c>
      <c r="T552" s="4"/>
    </row>
    <row r="553" spans="11:20">
      <c r="K553">
        <v>523</v>
      </c>
      <c r="T553" s="4"/>
    </row>
    <row r="554" spans="11:20">
      <c r="K554">
        <v>524</v>
      </c>
      <c r="T554" s="4"/>
    </row>
    <row r="555" spans="11:20">
      <c r="K555">
        <v>525</v>
      </c>
      <c r="T555" s="4"/>
    </row>
    <row r="556" spans="11:20">
      <c r="K556">
        <v>526</v>
      </c>
      <c r="T556" s="4"/>
    </row>
    <row r="557" spans="11:20">
      <c r="K557">
        <v>527</v>
      </c>
      <c r="T557" s="4"/>
    </row>
    <row r="558" spans="11:20">
      <c r="K558">
        <v>528</v>
      </c>
      <c r="T558" s="4"/>
    </row>
    <row r="559" spans="11:20">
      <c r="K559">
        <v>529</v>
      </c>
      <c r="T559" s="4"/>
    </row>
    <row r="560" spans="11:20">
      <c r="K560">
        <v>530</v>
      </c>
      <c r="T560" s="4"/>
    </row>
    <row r="561" spans="11:20">
      <c r="K561">
        <v>531</v>
      </c>
      <c r="T561" s="4"/>
    </row>
    <row r="562" spans="11:20">
      <c r="K562">
        <v>532</v>
      </c>
      <c r="T562" s="4"/>
    </row>
    <row r="563" spans="11:20">
      <c r="K563">
        <v>533</v>
      </c>
      <c r="T563" s="4"/>
    </row>
    <row r="564" spans="11:20">
      <c r="K564">
        <v>534</v>
      </c>
      <c r="T564" s="4"/>
    </row>
    <row r="565" spans="11:20">
      <c r="K565">
        <v>535</v>
      </c>
      <c r="T565" s="4"/>
    </row>
    <row r="566" spans="11:20">
      <c r="K566">
        <v>536</v>
      </c>
      <c r="T566" s="4"/>
    </row>
    <row r="567" spans="11:20">
      <c r="K567">
        <v>537</v>
      </c>
      <c r="T567" s="4"/>
    </row>
    <row r="568" spans="11:20">
      <c r="K568">
        <v>538</v>
      </c>
      <c r="T568" s="4"/>
    </row>
    <row r="569" spans="11:20">
      <c r="K569">
        <v>539</v>
      </c>
      <c r="T569" s="4"/>
    </row>
    <row r="570" spans="11:20">
      <c r="K570">
        <v>540</v>
      </c>
      <c r="T570" s="4"/>
    </row>
    <row r="571" spans="11:20">
      <c r="K571">
        <v>541</v>
      </c>
      <c r="T571" s="4"/>
    </row>
    <row r="572" spans="11:20">
      <c r="K572">
        <v>542</v>
      </c>
      <c r="T572" s="4"/>
    </row>
    <row r="573" spans="11:20">
      <c r="K573">
        <v>543</v>
      </c>
      <c r="T573" s="4"/>
    </row>
    <row r="574" spans="11:20">
      <c r="K574">
        <v>544</v>
      </c>
      <c r="T574" s="4"/>
    </row>
    <row r="575" spans="11:20">
      <c r="K575">
        <v>545</v>
      </c>
      <c r="T575" s="4"/>
    </row>
    <row r="576" spans="11:20">
      <c r="K576">
        <v>546</v>
      </c>
      <c r="T576" s="4"/>
    </row>
    <row r="577" spans="11:20">
      <c r="K577">
        <v>547</v>
      </c>
      <c r="T577" s="4"/>
    </row>
    <row r="578" spans="11:20">
      <c r="K578">
        <v>548</v>
      </c>
      <c r="T578" s="4"/>
    </row>
    <row r="579" spans="11:20">
      <c r="K579">
        <v>549</v>
      </c>
      <c r="T579" s="4"/>
    </row>
    <row r="580" spans="11:20">
      <c r="K580">
        <v>550</v>
      </c>
      <c r="T580" s="4"/>
    </row>
    <row r="581" spans="11:20">
      <c r="K581">
        <v>551</v>
      </c>
      <c r="T581" s="4"/>
    </row>
    <row r="582" spans="11:20">
      <c r="K582">
        <v>552</v>
      </c>
      <c r="T582" s="4"/>
    </row>
    <row r="583" spans="11:20">
      <c r="K583">
        <v>553</v>
      </c>
      <c r="T583" s="4"/>
    </row>
    <row r="584" spans="11:20">
      <c r="K584">
        <v>554</v>
      </c>
      <c r="T584" s="4"/>
    </row>
    <row r="585" spans="11:20">
      <c r="K585">
        <v>555</v>
      </c>
      <c r="T585" s="4"/>
    </row>
    <row r="586" spans="11:20">
      <c r="K586">
        <v>556</v>
      </c>
      <c r="T586" s="4"/>
    </row>
    <row r="587" spans="11:20">
      <c r="K587">
        <v>557</v>
      </c>
      <c r="T587" s="4"/>
    </row>
    <row r="588" spans="11:20">
      <c r="K588">
        <v>558</v>
      </c>
      <c r="T588" s="4"/>
    </row>
    <row r="589" spans="11:20">
      <c r="K589">
        <v>559</v>
      </c>
      <c r="T589" s="4"/>
    </row>
    <row r="590" spans="11:20">
      <c r="K590">
        <v>560</v>
      </c>
      <c r="T590" s="4"/>
    </row>
    <row r="591" spans="11:20">
      <c r="K591">
        <v>561</v>
      </c>
      <c r="T591" s="4"/>
    </row>
    <row r="592" spans="11:20">
      <c r="K592">
        <v>562</v>
      </c>
      <c r="T592" s="4"/>
    </row>
    <row r="593" spans="11:20">
      <c r="K593">
        <v>563</v>
      </c>
      <c r="T593" s="4"/>
    </row>
    <row r="594" spans="11:20">
      <c r="K594">
        <v>564</v>
      </c>
      <c r="T594" s="4"/>
    </row>
    <row r="595" spans="11:20">
      <c r="K595">
        <v>565</v>
      </c>
      <c r="T595" s="4"/>
    </row>
    <row r="596" spans="11:20">
      <c r="K596">
        <v>566</v>
      </c>
      <c r="T596" s="4"/>
    </row>
    <row r="597" spans="11:20">
      <c r="K597">
        <v>567</v>
      </c>
      <c r="T597" s="4"/>
    </row>
    <row r="598" spans="11:20">
      <c r="K598">
        <v>568</v>
      </c>
      <c r="T598" s="4"/>
    </row>
    <row r="599" spans="11:20">
      <c r="K599">
        <v>569</v>
      </c>
      <c r="T599" s="4"/>
    </row>
    <row r="600" spans="11:20">
      <c r="K600">
        <v>570</v>
      </c>
      <c r="T600" s="4"/>
    </row>
    <row r="601" spans="11:20">
      <c r="K601">
        <v>571</v>
      </c>
      <c r="T601" s="4"/>
    </row>
    <row r="602" spans="11:20">
      <c r="K602">
        <v>572</v>
      </c>
      <c r="T602" s="4"/>
    </row>
    <row r="603" spans="11:20">
      <c r="K603">
        <v>573</v>
      </c>
      <c r="T603" s="4"/>
    </row>
    <row r="604" spans="11:20">
      <c r="K604">
        <v>574</v>
      </c>
      <c r="T604" s="4"/>
    </row>
    <row r="605" spans="11:20">
      <c r="K605">
        <v>575</v>
      </c>
      <c r="T605" s="4"/>
    </row>
    <row r="606" spans="11:20">
      <c r="K606">
        <v>576</v>
      </c>
      <c r="T606" s="4"/>
    </row>
    <row r="607" spans="11:20">
      <c r="K607">
        <v>577</v>
      </c>
      <c r="T607" s="4"/>
    </row>
    <row r="608" spans="11:20">
      <c r="K608">
        <v>578</v>
      </c>
      <c r="T608" s="4"/>
    </row>
    <row r="609" spans="11:20">
      <c r="K609">
        <v>579</v>
      </c>
      <c r="T609" s="4"/>
    </row>
    <row r="610" spans="11:20">
      <c r="K610">
        <v>580</v>
      </c>
      <c r="T610" s="4"/>
    </row>
    <row r="611" spans="11:20">
      <c r="K611">
        <v>581</v>
      </c>
      <c r="T611" s="4"/>
    </row>
    <row r="612" spans="11:20">
      <c r="K612">
        <v>582</v>
      </c>
      <c r="T612" s="4"/>
    </row>
    <row r="613" spans="11:20">
      <c r="K613">
        <v>583</v>
      </c>
      <c r="T613" s="4"/>
    </row>
    <row r="614" spans="11:20">
      <c r="K614">
        <v>584</v>
      </c>
      <c r="T614" s="4"/>
    </row>
    <row r="615" spans="11:20">
      <c r="K615">
        <v>585</v>
      </c>
      <c r="T615" s="4"/>
    </row>
    <row r="616" spans="11:20">
      <c r="K616">
        <v>586</v>
      </c>
      <c r="T616" s="4"/>
    </row>
    <row r="617" spans="11:20">
      <c r="K617">
        <v>587</v>
      </c>
      <c r="T617" s="4"/>
    </row>
    <row r="618" spans="11:20">
      <c r="K618">
        <v>588</v>
      </c>
      <c r="T618" s="4"/>
    </row>
    <row r="619" spans="11:20">
      <c r="K619">
        <v>589</v>
      </c>
      <c r="T619" s="4"/>
    </row>
    <row r="620" spans="11:20">
      <c r="K620">
        <v>590</v>
      </c>
      <c r="T620" s="4"/>
    </row>
    <row r="621" spans="11:20">
      <c r="K621">
        <v>591</v>
      </c>
      <c r="T621" s="4"/>
    </row>
    <row r="622" spans="11:20">
      <c r="K622">
        <v>592</v>
      </c>
      <c r="T622" s="4"/>
    </row>
    <row r="623" spans="11:20">
      <c r="K623">
        <v>593</v>
      </c>
      <c r="T623" s="4"/>
    </row>
    <row r="624" spans="11:20">
      <c r="K624">
        <v>594</v>
      </c>
      <c r="T624" s="4"/>
    </row>
    <row r="625" spans="11:20">
      <c r="K625">
        <v>595</v>
      </c>
      <c r="T625" s="4"/>
    </row>
    <row r="626" spans="11:20">
      <c r="K626">
        <v>596</v>
      </c>
      <c r="T626" s="4"/>
    </row>
    <row r="627" spans="11:20">
      <c r="K627">
        <v>597</v>
      </c>
      <c r="T627" s="4"/>
    </row>
    <row r="628" spans="11:20">
      <c r="K628">
        <v>598</v>
      </c>
      <c r="T628" s="4"/>
    </row>
    <row r="629" spans="11:20">
      <c r="K629">
        <v>599</v>
      </c>
      <c r="T629" s="4"/>
    </row>
    <row r="630" spans="11:20">
      <c r="K630">
        <v>600</v>
      </c>
      <c r="T630" s="4"/>
    </row>
    <row r="631" spans="11:20">
      <c r="K631">
        <v>601</v>
      </c>
      <c r="T631" s="4"/>
    </row>
    <row r="632" spans="11:20">
      <c r="K632">
        <v>602</v>
      </c>
      <c r="T632" s="4"/>
    </row>
    <row r="633" spans="11:20">
      <c r="K633">
        <v>603</v>
      </c>
      <c r="T633" s="4"/>
    </row>
    <row r="634" spans="11:20">
      <c r="K634">
        <v>604</v>
      </c>
      <c r="T634" s="4"/>
    </row>
    <row r="635" spans="11:20">
      <c r="K635">
        <v>605</v>
      </c>
      <c r="T635" s="4"/>
    </row>
    <row r="636" spans="11:20">
      <c r="K636">
        <v>606</v>
      </c>
      <c r="T636" s="4"/>
    </row>
    <row r="637" spans="11:20">
      <c r="K637">
        <v>607</v>
      </c>
      <c r="T637" s="4"/>
    </row>
    <row r="638" spans="11:20">
      <c r="K638">
        <v>608</v>
      </c>
      <c r="T638" s="4"/>
    </row>
    <row r="639" spans="11:20">
      <c r="K639">
        <v>609</v>
      </c>
      <c r="T639" s="4"/>
    </row>
    <row r="640" spans="11:20">
      <c r="K640">
        <v>610</v>
      </c>
      <c r="T640" s="4"/>
    </row>
    <row r="641" spans="11:20">
      <c r="K641">
        <v>611</v>
      </c>
      <c r="T641" s="4"/>
    </row>
    <row r="642" spans="11:20">
      <c r="K642">
        <v>612</v>
      </c>
      <c r="T642" s="4"/>
    </row>
    <row r="643" spans="11:20">
      <c r="K643">
        <v>613</v>
      </c>
      <c r="T643" s="4"/>
    </row>
    <row r="644" spans="11:20">
      <c r="K644">
        <v>614</v>
      </c>
      <c r="T644" s="4"/>
    </row>
    <row r="645" spans="11:20">
      <c r="K645">
        <v>615</v>
      </c>
      <c r="T645" s="4"/>
    </row>
    <row r="646" spans="11:20">
      <c r="K646">
        <v>616</v>
      </c>
      <c r="T646" s="4"/>
    </row>
    <row r="647" spans="11:20">
      <c r="K647">
        <v>617</v>
      </c>
      <c r="T647" s="4"/>
    </row>
    <row r="648" spans="11:20">
      <c r="K648">
        <v>618</v>
      </c>
      <c r="T648" s="4"/>
    </row>
    <row r="649" spans="11:20">
      <c r="K649">
        <v>619</v>
      </c>
      <c r="T649" s="4"/>
    </row>
    <row r="650" spans="11:20">
      <c r="K650">
        <v>620</v>
      </c>
      <c r="T650" s="4"/>
    </row>
    <row r="651" spans="11:20">
      <c r="K651">
        <v>621</v>
      </c>
      <c r="T651" s="4"/>
    </row>
    <row r="652" spans="11:20">
      <c r="K652">
        <v>622</v>
      </c>
      <c r="T652" s="4"/>
    </row>
    <row r="653" spans="11:20">
      <c r="K653">
        <v>623</v>
      </c>
      <c r="T653" s="4"/>
    </row>
    <row r="654" spans="11:20">
      <c r="K654">
        <v>624</v>
      </c>
      <c r="T654" s="4"/>
    </row>
    <row r="655" spans="11:20">
      <c r="K655">
        <v>625</v>
      </c>
      <c r="T655" s="4"/>
    </row>
    <row r="656" spans="11:20">
      <c r="K656">
        <v>626</v>
      </c>
      <c r="T656" s="4"/>
    </row>
    <row r="657" spans="11:20">
      <c r="K657">
        <v>627</v>
      </c>
      <c r="T657" s="4"/>
    </row>
    <row r="658" spans="11:20">
      <c r="K658">
        <v>628</v>
      </c>
      <c r="T658" s="4"/>
    </row>
    <row r="659" spans="11:20">
      <c r="K659">
        <v>629</v>
      </c>
      <c r="T659" s="4"/>
    </row>
    <row r="660" spans="11:20">
      <c r="K660">
        <v>630</v>
      </c>
      <c r="T660" s="4"/>
    </row>
    <row r="661" spans="11:20">
      <c r="K661">
        <v>631</v>
      </c>
      <c r="T661" s="4"/>
    </row>
    <row r="662" spans="11:20">
      <c r="K662">
        <v>632</v>
      </c>
      <c r="T662" s="4"/>
    </row>
    <row r="663" spans="11:20">
      <c r="K663">
        <v>633</v>
      </c>
      <c r="T663" s="4"/>
    </row>
    <row r="664" spans="11:20">
      <c r="K664">
        <v>634</v>
      </c>
      <c r="T664" s="4"/>
    </row>
    <row r="665" spans="11:20">
      <c r="K665">
        <v>635</v>
      </c>
      <c r="T665" s="4"/>
    </row>
    <row r="666" spans="11:20">
      <c r="K666">
        <v>636</v>
      </c>
      <c r="T666" s="4"/>
    </row>
    <row r="667" spans="11:20">
      <c r="K667">
        <v>637</v>
      </c>
      <c r="T667" s="4"/>
    </row>
    <row r="668" spans="11:20">
      <c r="K668">
        <v>638</v>
      </c>
      <c r="T668" s="4"/>
    </row>
    <row r="669" spans="11:20">
      <c r="K669">
        <v>639</v>
      </c>
      <c r="T669" s="4"/>
    </row>
    <row r="670" spans="11:20">
      <c r="K670">
        <v>640</v>
      </c>
      <c r="T670" s="4"/>
    </row>
    <row r="671" spans="11:20">
      <c r="K671">
        <v>641</v>
      </c>
      <c r="T671" s="4"/>
    </row>
    <row r="672" spans="11:20">
      <c r="K672">
        <v>642</v>
      </c>
      <c r="T672" s="4"/>
    </row>
    <row r="673" spans="11:20">
      <c r="K673">
        <v>643</v>
      </c>
      <c r="T673" s="4"/>
    </row>
    <row r="674" spans="11:20">
      <c r="K674">
        <v>644</v>
      </c>
      <c r="T674" s="4"/>
    </row>
    <row r="675" spans="11:20">
      <c r="K675">
        <v>645</v>
      </c>
      <c r="T675" s="4"/>
    </row>
    <row r="676" spans="11:20">
      <c r="K676">
        <v>646</v>
      </c>
      <c r="T676" s="4"/>
    </row>
    <row r="677" spans="11:20">
      <c r="K677">
        <v>647</v>
      </c>
      <c r="T677" s="4"/>
    </row>
    <row r="678" spans="11:20">
      <c r="K678">
        <v>648</v>
      </c>
      <c r="T678" s="4"/>
    </row>
    <row r="679" spans="11:20">
      <c r="K679">
        <v>649</v>
      </c>
      <c r="T679" s="4"/>
    </row>
    <row r="680" spans="11:20">
      <c r="K680">
        <v>650</v>
      </c>
      <c r="T680" s="4"/>
    </row>
    <row r="681" spans="11:20">
      <c r="K681">
        <v>651</v>
      </c>
      <c r="T681" s="4"/>
    </row>
    <row r="682" spans="11:20">
      <c r="K682">
        <v>652</v>
      </c>
      <c r="T682" s="4"/>
    </row>
    <row r="683" spans="11:20">
      <c r="K683">
        <v>653</v>
      </c>
      <c r="T683" s="4"/>
    </row>
    <row r="684" spans="11:20">
      <c r="K684">
        <v>654</v>
      </c>
      <c r="T684" s="4"/>
    </row>
    <row r="685" spans="11:20">
      <c r="K685">
        <v>655</v>
      </c>
      <c r="T685" s="4"/>
    </row>
    <row r="686" spans="11:20">
      <c r="K686">
        <v>656</v>
      </c>
      <c r="T686" s="4"/>
    </row>
    <row r="687" spans="11:20">
      <c r="K687">
        <v>657</v>
      </c>
      <c r="T687" s="4"/>
    </row>
    <row r="688" spans="11:20">
      <c r="K688">
        <v>658</v>
      </c>
      <c r="T688" s="4"/>
    </row>
    <row r="689" spans="11:20">
      <c r="K689">
        <v>659</v>
      </c>
      <c r="T689" s="4"/>
    </row>
    <row r="690" spans="11:20">
      <c r="K690">
        <v>660</v>
      </c>
      <c r="T690" s="4"/>
    </row>
    <row r="691" spans="11:20">
      <c r="K691">
        <v>661</v>
      </c>
      <c r="T691" s="4"/>
    </row>
    <row r="692" spans="11:20">
      <c r="K692">
        <v>662</v>
      </c>
      <c r="T692" s="4"/>
    </row>
    <row r="693" spans="11:20">
      <c r="K693">
        <v>663</v>
      </c>
      <c r="T693" s="4"/>
    </row>
    <row r="694" spans="11:20">
      <c r="K694">
        <v>664</v>
      </c>
      <c r="T694" s="4"/>
    </row>
    <row r="695" spans="11:20">
      <c r="K695">
        <v>665</v>
      </c>
      <c r="T695" s="4"/>
    </row>
    <row r="696" spans="11:20">
      <c r="K696">
        <v>666</v>
      </c>
      <c r="T696" s="4"/>
    </row>
    <row r="697" spans="11:20">
      <c r="K697">
        <v>667</v>
      </c>
      <c r="T697" s="4"/>
    </row>
    <row r="698" spans="11:20">
      <c r="K698">
        <v>668</v>
      </c>
      <c r="T698" s="4"/>
    </row>
    <row r="699" spans="11:20">
      <c r="K699">
        <v>669</v>
      </c>
      <c r="T699" s="4"/>
    </row>
    <row r="700" spans="11:20">
      <c r="K700">
        <v>670</v>
      </c>
      <c r="T700" s="4"/>
    </row>
    <row r="701" spans="11:20">
      <c r="K701">
        <v>671</v>
      </c>
      <c r="T701" s="4"/>
    </row>
    <row r="702" spans="11:20">
      <c r="K702">
        <v>672</v>
      </c>
      <c r="T702" s="4"/>
    </row>
    <row r="703" spans="11:20">
      <c r="K703">
        <v>673</v>
      </c>
      <c r="T703" s="4"/>
    </row>
    <row r="704" spans="11:20">
      <c r="K704">
        <v>674</v>
      </c>
      <c r="T704" s="4"/>
    </row>
    <row r="705" spans="11:20">
      <c r="K705">
        <v>675</v>
      </c>
      <c r="T705" s="4"/>
    </row>
    <row r="706" spans="11:20">
      <c r="K706">
        <v>676</v>
      </c>
      <c r="T706" s="4"/>
    </row>
    <row r="707" spans="11:20">
      <c r="K707">
        <v>677</v>
      </c>
      <c r="T707" s="4"/>
    </row>
    <row r="708" spans="11:20">
      <c r="K708">
        <v>678</v>
      </c>
      <c r="T708" s="4"/>
    </row>
    <row r="709" spans="11:20">
      <c r="K709">
        <v>679</v>
      </c>
      <c r="T709" s="4"/>
    </row>
    <row r="710" spans="11:20">
      <c r="K710">
        <v>680</v>
      </c>
      <c r="T710" s="4"/>
    </row>
    <row r="711" spans="11:20">
      <c r="K711">
        <v>681</v>
      </c>
      <c r="T711" s="4"/>
    </row>
    <row r="712" spans="11:20">
      <c r="K712">
        <v>682</v>
      </c>
      <c r="T712" s="4"/>
    </row>
    <row r="713" spans="11:20">
      <c r="K713">
        <v>683</v>
      </c>
      <c r="T713" s="4"/>
    </row>
    <row r="714" spans="11:20">
      <c r="K714">
        <v>684</v>
      </c>
      <c r="T714" s="4"/>
    </row>
    <row r="715" spans="11:20">
      <c r="K715">
        <v>685</v>
      </c>
      <c r="T715" s="4"/>
    </row>
    <row r="716" spans="11:20">
      <c r="K716">
        <v>686</v>
      </c>
      <c r="T716" s="4"/>
    </row>
    <row r="717" spans="11:20">
      <c r="K717">
        <v>687</v>
      </c>
      <c r="T717" s="4"/>
    </row>
    <row r="718" spans="11:20">
      <c r="K718">
        <v>688</v>
      </c>
      <c r="T718" s="4"/>
    </row>
    <row r="719" spans="11:20">
      <c r="K719">
        <v>689</v>
      </c>
      <c r="T719" s="4"/>
    </row>
    <row r="720" spans="11:20">
      <c r="K720">
        <v>690</v>
      </c>
      <c r="T720" s="4"/>
    </row>
    <row r="721" spans="11:20">
      <c r="K721">
        <v>691</v>
      </c>
      <c r="T721" s="4"/>
    </row>
    <row r="722" spans="11:20">
      <c r="K722">
        <v>692</v>
      </c>
      <c r="T722" s="4"/>
    </row>
    <row r="723" spans="11:20">
      <c r="K723">
        <v>693</v>
      </c>
      <c r="T723" s="4"/>
    </row>
    <row r="724" spans="11:20">
      <c r="K724">
        <v>694</v>
      </c>
      <c r="T724" s="4"/>
    </row>
    <row r="725" spans="11:20">
      <c r="K725">
        <v>695</v>
      </c>
      <c r="T725" s="4"/>
    </row>
    <row r="726" spans="11:20">
      <c r="K726">
        <v>696</v>
      </c>
      <c r="T726" s="4"/>
    </row>
    <row r="727" spans="11:20">
      <c r="K727">
        <v>697</v>
      </c>
      <c r="T727" s="4"/>
    </row>
    <row r="728" spans="11:20">
      <c r="K728">
        <v>698</v>
      </c>
      <c r="T728" s="4"/>
    </row>
    <row r="729" spans="11:20">
      <c r="K729">
        <v>699</v>
      </c>
      <c r="T729" s="4"/>
    </row>
    <row r="730" spans="11:20">
      <c r="K730">
        <v>700</v>
      </c>
      <c r="T730" s="4"/>
    </row>
    <row r="731" spans="11:20">
      <c r="K731">
        <v>701</v>
      </c>
      <c r="T731" s="4"/>
    </row>
    <row r="732" spans="11:20">
      <c r="K732">
        <v>702</v>
      </c>
      <c r="T732" s="4"/>
    </row>
    <row r="733" spans="11:20">
      <c r="K733">
        <v>703</v>
      </c>
      <c r="T733" s="4"/>
    </row>
    <row r="734" spans="11:20">
      <c r="K734">
        <v>704</v>
      </c>
      <c r="T734" s="4"/>
    </row>
    <row r="735" spans="11:20">
      <c r="K735">
        <v>705</v>
      </c>
      <c r="T735" s="4"/>
    </row>
    <row r="736" spans="11:20">
      <c r="K736">
        <v>706</v>
      </c>
      <c r="T736" s="4"/>
    </row>
    <row r="737" spans="11:20">
      <c r="K737">
        <v>707</v>
      </c>
      <c r="T737" s="4"/>
    </row>
    <row r="738" spans="11:20">
      <c r="K738">
        <v>708</v>
      </c>
      <c r="T738" s="4"/>
    </row>
    <row r="739" spans="11:20">
      <c r="K739">
        <v>709</v>
      </c>
      <c r="T739" s="4"/>
    </row>
    <row r="740" spans="11:20">
      <c r="K740">
        <v>710</v>
      </c>
      <c r="T740" s="4"/>
    </row>
    <row r="741" spans="11:20">
      <c r="K741">
        <v>711</v>
      </c>
      <c r="T741" s="4"/>
    </row>
    <row r="742" spans="11:20">
      <c r="K742">
        <v>712</v>
      </c>
      <c r="T742" s="4"/>
    </row>
    <row r="743" spans="11:20">
      <c r="K743">
        <v>713</v>
      </c>
      <c r="T743" s="4"/>
    </row>
    <row r="744" spans="11:20">
      <c r="K744">
        <v>714</v>
      </c>
      <c r="T744" s="4"/>
    </row>
    <row r="745" spans="11:20">
      <c r="K745">
        <v>715</v>
      </c>
      <c r="T745" s="4"/>
    </row>
    <row r="746" spans="11:20">
      <c r="K746">
        <v>716</v>
      </c>
      <c r="T746" s="4"/>
    </row>
    <row r="747" spans="11:20">
      <c r="K747">
        <v>717</v>
      </c>
      <c r="T747" s="4"/>
    </row>
    <row r="748" spans="11:20">
      <c r="K748">
        <v>718</v>
      </c>
      <c r="T748" s="4"/>
    </row>
    <row r="749" spans="11:20">
      <c r="K749">
        <v>719</v>
      </c>
      <c r="T749" s="4"/>
    </row>
    <row r="750" spans="11:20">
      <c r="K750">
        <v>720</v>
      </c>
      <c r="T750" s="4"/>
    </row>
    <row r="751" spans="11:20">
      <c r="K751">
        <v>721</v>
      </c>
      <c r="T751" s="4"/>
    </row>
    <row r="752" spans="11:20">
      <c r="K752">
        <v>722</v>
      </c>
      <c r="T752" s="4"/>
    </row>
    <row r="753" spans="11:20">
      <c r="K753">
        <v>723</v>
      </c>
      <c r="T753" s="4"/>
    </row>
    <row r="754" spans="11:20">
      <c r="K754">
        <v>724</v>
      </c>
      <c r="T754" s="4"/>
    </row>
    <row r="755" spans="11:20">
      <c r="K755">
        <v>725</v>
      </c>
      <c r="T755" s="4"/>
    </row>
    <row r="756" spans="11:20">
      <c r="K756">
        <v>726</v>
      </c>
      <c r="T756" s="4"/>
    </row>
    <row r="757" spans="11:20">
      <c r="K757">
        <v>727</v>
      </c>
      <c r="T757" s="4"/>
    </row>
    <row r="758" spans="11:20">
      <c r="K758">
        <v>728</v>
      </c>
      <c r="T758" s="4"/>
    </row>
    <row r="759" spans="11:20">
      <c r="K759">
        <v>729</v>
      </c>
      <c r="T759" s="4"/>
    </row>
    <row r="760" spans="11:20">
      <c r="K760">
        <v>730</v>
      </c>
      <c r="T760" s="4"/>
    </row>
    <row r="761" spans="11:20">
      <c r="K761">
        <v>731</v>
      </c>
      <c r="T761" s="4"/>
    </row>
    <row r="762" spans="11:20">
      <c r="K762">
        <v>732</v>
      </c>
      <c r="T762" s="4"/>
    </row>
    <row r="763" spans="11:20">
      <c r="K763">
        <v>733</v>
      </c>
      <c r="T763" s="4"/>
    </row>
    <row r="764" spans="11:20">
      <c r="K764">
        <v>734</v>
      </c>
      <c r="T764" s="4"/>
    </row>
    <row r="765" spans="11:20">
      <c r="K765">
        <v>735</v>
      </c>
      <c r="T765" s="4"/>
    </row>
    <row r="766" spans="11:20">
      <c r="K766">
        <v>736</v>
      </c>
      <c r="T766" s="4"/>
    </row>
    <row r="767" spans="11:20">
      <c r="K767">
        <v>737</v>
      </c>
      <c r="T767" s="4"/>
    </row>
    <row r="768" spans="11:20">
      <c r="K768">
        <v>738</v>
      </c>
      <c r="T768" s="4"/>
    </row>
    <row r="769" spans="11:20">
      <c r="K769">
        <v>739</v>
      </c>
      <c r="T769" s="4"/>
    </row>
    <row r="770" spans="11:20">
      <c r="K770">
        <v>740</v>
      </c>
      <c r="T770" s="4"/>
    </row>
    <row r="771" spans="11:20">
      <c r="K771">
        <v>741</v>
      </c>
      <c r="T771" s="4"/>
    </row>
    <row r="772" spans="11:20">
      <c r="K772">
        <v>742</v>
      </c>
      <c r="T772" s="4"/>
    </row>
    <row r="773" spans="11:20">
      <c r="K773">
        <v>743</v>
      </c>
      <c r="T773" s="4"/>
    </row>
    <row r="774" spans="11:20">
      <c r="K774">
        <v>744</v>
      </c>
      <c r="T774" s="4"/>
    </row>
    <row r="775" spans="11:20">
      <c r="K775">
        <v>745</v>
      </c>
      <c r="T775" s="4"/>
    </row>
    <row r="776" spans="11:20">
      <c r="K776">
        <v>746</v>
      </c>
      <c r="T776" s="4"/>
    </row>
    <row r="777" spans="11:20">
      <c r="K777">
        <v>747</v>
      </c>
      <c r="T777" s="4"/>
    </row>
    <row r="778" spans="11:20">
      <c r="K778">
        <v>748</v>
      </c>
      <c r="T778" s="4"/>
    </row>
    <row r="779" spans="11:20">
      <c r="K779">
        <v>749</v>
      </c>
      <c r="T779" s="4"/>
    </row>
    <row r="780" spans="11:20">
      <c r="K780">
        <v>750</v>
      </c>
      <c r="T780" s="4"/>
    </row>
    <row r="781" spans="11:20">
      <c r="K781">
        <v>751</v>
      </c>
      <c r="T781" s="4"/>
    </row>
    <row r="782" spans="11:20">
      <c r="K782">
        <v>752</v>
      </c>
      <c r="T782" s="4"/>
    </row>
    <row r="783" spans="11:20">
      <c r="K783">
        <v>753</v>
      </c>
      <c r="T783" s="4"/>
    </row>
    <row r="784" spans="11:20">
      <c r="K784">
        <v>754</v>
      </c>
      <c r="T784" s="4"/>
    </row>
    <row r="785" spans="11:20">
      <c r="K785">
        <v>755</v>
      </c>
      <c r="T785" s="4"/>
    </row>
    <row r="786" spans="11:20">
      <c r="K786">
        <v>756</v>
      </c>
      <c r="T786" s="4"/>
    </row>
    <row r="787" spans="11:20">
      <c r="K787">
        <v>757</v>
      </c>
      <c r="T787" s="4"/>
    </row>
    <row r="788" spans="11:20">
      <c r="K788">
        <v>758</v>
      </c>
      <c r="T788" s="4"/>
    </row>
    <row r="789" spans="11:20">
      <c r="K789">
        <v>759</v>
      </c>
      <c r="T789" s="4"/>
    </row>
    <row r="790" spans="11:20">
      <c r="K790">
        <v>760</v>
      </c>
      <c r="T790" s="4"/>
    </row>
    <row r="791" spans="11:20">
      <c r="K791">
        <v>761</v>
      </c>
      <c r="T791" s="4"/>
    </row>
    <row r="792" spans="11:20">
      <c r="K792">
        <v>762</v>
      </c>
      <c r="T792" s="4"/>
    </row>
    <row r="793" spans="11:20">
      <c r="K793">
        <v>763</v>
      </c>
      <c r="T793" s="4"/>
    </row>
    <row r="794" spans="11:20">
      <c r="K794">
        <v>764</v>
      </c>
      <c r="T794" s="4"/>
    </row>
    <row r="795" spans="11:20">
      <c r="K795">
        <v>765</v>
      </c>
      <c r="T795" s="4"/>
    </row>
    <row r="796" spans="11:20">
      <c r="K796">
        <v>766</v>
      </c>
      <c r="T796" s="4"/>
    </row>
    <row r="797" spans="11:20">
      <c r="K797">
        <v>767</v>
      </c>
      <c r="T797" s="4"/>
    </row>
    <row r="798" spans="11:20">
      <c r="K798">
        <v>768</v>
      </c>
      <c r="T798" s="4"/>
    </row>
    <row r="799" spans="11:20">
      <c r="K799">
        <v>769</v>
      </c>
      <c r="T799" s="4"/>
    </row>
    <row r="800" spans="11:20">
      <c r="K800">
        <v>770</v>
      </c>
      <c r="T800" s="4"/>
    </row>
    <row r="801" spans="11:20">
      <c r="K801">
        <v>771</v>
      </c>
      <c r="T801" s="4"/>
    </row>
    <row r="802" spans="11:20">
      <c r="K802">
        <v>772</v>
      </c>
      <c r="T802" s="4"/>
    </row>
    <row r="803" spans="11:20">
      <c r="K803">
        <v>773</v>
      </c>
      <c r="T803" s="4"/>
    </row>
    <row r="804" spans="11:20">
      <c r="K804">
        <v>774</v>
      </c>
      <c r="T804" s="4"/>
    </row>
    <row r="805" spans="11:20">
      <c r="K805">
        <v>775</v>
      </c>
      <c r="T805" s="4"/>
    </row>
    <row r="806" spans="11:20">
      <c r="K806">
        <v>776</v>
      </c>
      <c r="T806" s="4"/>
    </row>
    <row r="807" spans="11:20">
      <c r="K807">
        <v>777</v>
      </c>
      <c r="T807" s="4"/>
    </row>
    <row r="808" spans="11:20">
      <c r="K808">
        <v>778</v>
      </c>
      <c r="T808" s="4"/>
    </row>
    <row r="809" spans="11:20">
      <c r="K809">
        <v>779</v>
      </c>
      <c r="T809" s="4"/>
    </row>
    <row r="810" spans="11:20">
      <c r="K810">
        <v>780</v>
      </c>
      <c r="T810" s="4"/>
    </row>
    <row r="811" spans="11:20">
      <c r="K811">
        <v>781</v>
      </c>
      <c r="T811" s="4"/>
    </row>
    <row r="812" spans="11:20">
      <c r="K812">
        <v>782</v>
      </c>
      <c r="T812" s="4"/>
    </row>
    <row r="813" spans="11:20">
      <c r="K813">
        <v>783</v>
      </c>
      <c r="T813" s="4"/>
    </row>
    <row r="814" spans="11:20">
      <c r="K814">
        <v>784</v>
      </c>
      <c r="T814" s="4"/>
    </row>
    <row r="815" spans="11:20">
      <c r="K815">
        <v>785</v>
      </c>
      <c r="T815" s="4"/>
    </row>
    <row r="816" spans="11:20">
      <c r="K816">
        <v>786</v>
      </c>
      <c r="T816" s="4"/>
    </row>
    <row r="817" spans="11:20">
      <c r="K817">
        <v>787</v>
      </c>
      <c r="T817" s="4"/>
    </row>
    <row r="818" spans="11:20">
      <c r="K818">
        <v>788</v>
      </c>
      <c r="T818" s="4"/>
    </row>
    <row r="819" spans="11:20">
      <c r="K819">
        <v>789</v>
      </c>
      <c r="T819" s="4"/>
    </row>
    <row r="820" spans="11:20">
      <c r="K820">
        <v>790</v>
      </c>
      <c r="T820" s="4"/>
    </row>
    <row r="821" spans="11:20">
      <c r="K821">
        <v>791</v>
      </c>
      <c r="T821" s="4"/>
    </row>
    <row r="822" spans="11:20">
      <c r="K822">
        <v>792</v>
      </c>
      <c r="T822" s="4"/>
    </row>
    <row r="823" spans="11:20">
      <c r="K823">
        <v>793</v>
      </c>
      <c r="T823" s="4"/>
    </row>
    <row r="824" spans="11:20">
      <c r="K824">
        <v>794</v>
      </c>
      <c r="T824" s="4"/>
    </row>
    <row r="825" spans="11:20">
      <c r="K825">
        <v>795</v>
      </c>
      <c r="T825" s="4"/>
    </row>
    <row r="826" spans="11:20">
      <c r="K826">
        <v>796</v>
      </c>
      <c r="T826" s="4"/>
    </row>
    <row r="827" spans="11:20">
      <c r="K827">
        <v>797</v>
      </c>
      <c r="T827" s="4"/>
    </row>
    <row r="828" spans="11:20">
      <c r="K828">
        <v>798</v>
      </c>
      <c r="T828" s="4"/>
    </row>
    <row r="829" spans="11:20">
      <c r="K829">
        <v>799</v>
      </c>
      <c r="T829" s="4"/>
    </row>
    <row r="830" spans="11:20">
      <c r="K830">
        <v>800</v>
      </c>
      <c r="T830" s="4"/>
    </row>
    <row r="831" spans="11:20">
      <c r="K831">
        <v>801</v>
      </c>
      <c r="T831" s="4"/>
    </row>
    <row r="832" spans="11:20">
      <c r="K832">
        <v>802</v>
      </c>
      <c r="T832" s="4"/>
    </row>
    <row r="833" spans="11:20">
      <c r="K833">
        <v>803</v>
      </c>
      <c r="T833" s="4"/>
    </row>
    <row r="834" spans="11:20">
      <c r="K834">
        <v>804</v>
      </c>
      <c r="T834" s="4"/>
    </row>
    <row r="835" spans="11:20">
      <c r="K835">
        <v>805</v>
      </c>
      <c r="T835" s="4"/>
    </row>
    <row r="836" spans="11:20">
      <c r="K836">
        <v>806</v>
      </c>
      <c r="T836" s="4"/>
    </row>
    <row r="837" spans="11:20">
      <c r="K837">
        <v>807</v>
      </c>
      <c r="T837" s="4"/>
    </row>
    <row r="838" spans="11:20">
      <c r="K838">
        <v>808</v>
      </c>
      <c r="T838" s="4"/>
    </row>
    <row r="839" spans="11:20">
      <c r="K839">
        <v>809</v>
      </c>
      <c r="T839" s="4"/>
    </row>
    <row r="840" spans="11:20">
      <c r="K840">
        <v>810</v>
      </c>
      <c r="T840" s="4"/>
    </row>
    <row r="841" spans="11:20">
      <c r="K841">
        <v>811</v>
      </c>
      <c r="T841" s="4"/>
    </row>
    <row r="842" spans="11:20">
      <c r="K842">
        <v>812</v>
      </c>
      <c r="T842" s="4"/>
    </row>
    <row r="843" spans="11:20">
      <c r="K843">
        <v>813</v>
      </c>
      <c r="T843" s="4"/>
    </row>
    <row r="844" spans="11:20">
      <c r="K844">
        <v>814</v>
      </c>
      <c r="T844" s="4"/>
    </row>
    <row r="845" spans="11:20">
      <c r="K845">
        <v>815</v>
      </c>
      <c r="T845" s="4"/>
    </row>
    <row r="846" spans="11:20">
      <c r="K846">
        <v>816</v>
      </c>
      <c r="T846" s="4"/>
    </row>
    <row r="847" spans="11:20">
      <c r="K847">
        <v>817</v>
      </c>
      <c r="T847" s="4"/>
    </row>
    <row r="848" spans="11:20">
      <c r="K848">
        <v>818</v>
      </c>
      <c r="T848" s="4"/>
    </row>
    <row r="849" spans="11:20">
      <c r="K849">
        <v>819</v>
      </c>
      <c r="T849" s="4"/>
    </row>
    <row r="850" spans="11:20">
      <c r="K850">
        <v>820</v>
      </c>
      <c r="T850" s="4"/>
    </row>
    <row r="851" spans="11:20">
      <c r="K851">
        <v>821</v>
      </c>
      <c r="T851" s="4"/>
    </row>
    <row r="852" spans="11:20">
      <c r="K852">
        <v>822</v>
      </c>
      <c r="T852" s="4"/>
    </row>
    <row r="853" spans="11:20">
      <c r="K853">
        <v>823</v>
      </c>
      <c r="T853" s="4"/>
    </row>
    <row r="854" spans="11:20">
      <c r="K854">
        <v>824</v>
      </c>
      <c r="T854" s="4"/>
    </row>
    <row r="855" spans="11:20">
      <c r="K855">
        <v>825</v>
      </c>
      <c r="T855" s="4"/>
    </row>
    <row r="856" spans="11:20">
      <c r="K856">
        <v>826</v>
      </c>
      <c r="T856" s="4"/>
    </row>
    <row r="857" spans="11:20">
      <c r="K857">
        <v>827</v>
      </c>
      <c r="T857" s="4"/>
    </row>
    <row r="858" spans="11:20">
      <c r="K858">
        <v>828</v>
      </c>
      <c r="T858" s="4"/>
    </row>
    <row r="859" spans="11:20">
      <c r="K859">
        <v>829</v>
      </c>
      <c r="T859" s="4"/>
    </row>
    <row r="860" spans="11:20">
      <c r="K860">
        <v>830</v>
      </c>
      <c r="T860" s="4"/>
    </row>
    <row r="861" spans="11:20">
      <c r="K861">
        <v>831</v>
      </c>
      <c r="T861" s="4"/>
    </row>
    <row r="862" spans="11:20">
      <c r="K862">
        <v>832</v>
      </c>
      <c r="T862" s="4"/>
    </row>
    <row r="863" spans="11:20">
      <c r="K863">
        <v>833</v>
      </c>
      <c r="T863" s="4"/>
    </row>
    <row r="864" spans="11:20">
      <c r="K864">
        <v>834</v>
      </c>
      <c r="T864" s="4"/>
    </row>
    <row r="865" spans="11:20">
      <c r="K865">
        <v>835</v>
      </c>
      <c r="T865" s="4"/>
    </row>
    <row r="866" spans="11:20">
      <c r="K866">
        <v>836</v>
      </c>
      <c r="T866" s="4"/>
    </row>
    <row r="867" spans="11:20">
      <c r="K867">
        <v>837</v>
      </c>
      <c r="T867" s="4"/>
    </row>
    <row r="868" spans="11:20">
      <c r="K868">
        <v>838</v>
      </c>
      <c r="T868" s="4"/>
    </row>
    <row r="869" spans="11:20">
      <c r="K869">
        <v>839</v>
      </c>
      <c r="T869" s="4"/>
    </row>
    <row r="870" spans="11:20">
      <c r="K870">
        <v>840</v>
      </c>
      <c r="T870" s="4"/>
    </row>
    <row r="871" spans="11:20">
      <c r="K871">
        <v>841</v>
      </c>
      <c r="T871" s="4"/>
    </row>
    <row r="872" spans="11:20">
      <c r="K872">
        <v>842</v>
      </c>
      <c r="T872" s="4"/>
    </row>
    <row r="873" spans="11:20">
      <c r="K873">
        <v>843</v>
      </c>
      <c r="T873" s="4"/>
    </row>
    <row r="874" spans="11:20">
      <c r="K874">
        <v>844</v>
      </c>
      <c r="T874" s="4"/>
    </row>
    <row r="875" spans="11:20">
      <c r="K875">
        <v>845</v>
      </c>
      <c r="T875" s="4"/>
    </row>
    <row r="876" spans="11:20">
      <c r="K876">
        <v>846</v>
      </c>
      <c r="T876" s="4"/>
    </row>
    <row r="877" spans="11:20">
      <c r="K877">
        <v>847</v>
      </c>
      <c r="T877" s="4"/>
    </row>
    <row r="878" spans="11:20">
      <c r="K878">
        <v>848</v>
      </c>
      <c r="T878" s="4"/>
    </row>
    <row r="879" spans="11:20">
      <c r="K879">
        <v>849</v>
      </c>
      <c r="T879" s="4"/>
    </row>
    <row r="880" spans="11:20">
      <c r="K880">
        <v>850</v>
      </c>
      <c r="T880" s="4"/>
    </row>
    <row r="881" spans="11:20">
      <c r="K881">
        <v>851</v>
      </c>
      <c r="T881" s="4"/>
    </row>
    <row r="882" spans="11:20">
      <c r="K882">
        <v>852</v>
      </c>
      <c r="T882" s="4"/>
    </row>
    <row r="883" spans="11:20">
      <c r="K883">
        <v>853</v>
      </c>
      <c r="T883" s="4"/>
    </row>
    <row r="884" spans="11:20">
      <c r="K884">
        <v>854</v>
      </c>
      <c r="T884" s="4"/>
    </row>
    <row r="885" spans="11:20">
      <c r="K885">
        <v>855</v>
      </c>
      <c r="T885" s="4"/>
    </row>
    <row r="886" spans="11:20">
      <c r="K886">
        <v>856</v>
      </c>
      <c r="T886" s="4"/>
    </row>
    <row r="887" spans="11:20">
      <c r="K887">
        <v>857</v>
      </c>
      <c r="T887" s="4"/>
    </row>
    <row r="888" spans="11:20">
      <c r="K888">
        <v>858</v>
      </c>
      <c r="T888" s="4"/>
    </row>
    <row r="889" spans="11:20">
      <c r="K889">
        <v>859</v>
      </c>
      <c r="T889" s="4"/>
    </row>
    <row r="890" spans="11:20">
      <c r="K890">
        <v>860</v>
      </c>
      <c r="T890" s="4"/>
    </row>
    <row r="891" spans="11:20">
      <c r="K891">
        <v>861</v>
      </c>
      <c r="T891" s="4"/>
    </row>
    <row r="892" spans="11:20">
      <c r="K892">
        <v>862</v>
      </c>
      <c r="T892" s="4"/>
    </row>
    <row r="893" spans="11:20">
      <c r="K893">
        <v>863</v>
      </c>
      <c r="T893" s="4"/>
    </row>
    <row r="894" spans="11:20">
      <c r="K894">
        <v>864</v>
      </c>
      <c r="T894" s="4"/>
    </row>
    <row r="895" spans="11:20">
      <c r="K895">
        <v>865</v>
      </c>
      <c r="T895" s="4"/>
    </row>
    <row r="896" spans="11:20">
      <c r="K896">
        <v>866</v>
      </c>
      <c r="T896" s="4"/>
    </row>
    <row r="897" spans="11:20">
      <c r="K897">
        <v>867</v>
      </c>
      <c r="T897" s="4"/>
    </row>
    <row r="898" spans="11:20">
      <c r="K898">
        <v>868</v>
      </c>
      <c r="T898" s="4"/>
    </row>
    <row r="899" spans="11:20">
      <c r="K899">
        <v>869</v>
      </c>
      <c r="T899" s="4"/>
    </row>
    <row r="900" spans="11:20">
      <c r="K900">
        <v>870</v>
      </c>
      <c r="T900" s="4"/>
    </row>
    <row r="901" spans="11:20">
      <c r="K901">
        <v>871</v>
      </c>
      <c r="T901" s="4"/>
    </row>
    <row r="902" spans="11:20">
      <c r="K902">
        <v>872</v>
      </c>
      <c r="T902" s="4"/>
    </row>
    <row r="903" spans="11:20">
      <c r="K903">
        <v>873</v>
      </c>
      <c r="T903" s="4"/>
    </row>
    <row r="904" spans="11:20">
      <c r="K904">
        <v>874</v>
      </c>
      <c r="T904" s="4"/>
    </row>
    <row r="905" spans="11:20">
      <c r="K905">
        <v>875</v>
      </c>
      <c r="T905" s="4"/>
    </row>
    <row r="906" spans="11:20">
      <c r="K906">
        <v>876</v>
      </c>
      <c r="T906" s="4"/>
    </row>
    <row r="907" spans="11:20">
      <c r="K907">
        <v>877</v>
      </c>
      <c r="T907" s="4"/>
    </row>
    <row r="908" spans="11:20">
      <c r="K908">
        <v>878</v>
      </c>
      <c r="T908" s="4"/>
    </row>
    <row r="909" spans="11:20">
      <c r="K909">
        <v>879</v>
      </c>
      <c r="T909" s="4"/>
    </row>
    <row r="910" spans="11:20">
      <c r="K910">
        <v>880</v>
      </c>
      <c r="T910" s="4"/>
    </row>
    <row r="911" spans="11:20">
      <c r="K911">
        <v>881</v>
      </c>
      <c r="T911" s="4"/>
    </row>
    <row r="912" spans="11:20">
      <c r="K912">
        <v>882</v>
      </c>
      <c r="T912" s="4"/>
    </row>
    <row r="913" spans="11:20">
      <c r="K913">
        <v>883</v>
      </c>
      <c r="T913" s="4"/>
    </row>
    <row r="914" spans="11:20">
      <c r="K914">
        <v>884</v>
      </c>
      <c r="T914" s="4"/>
    </row>
    <row r="915" spans="11:20">
      <c r="K915">
        <v>885</v>
      </c>
      <c r="T915" s="4"/>
    </row>
    <row r="916" spans="11:20">
      <c r="K916">
        <v>886</v>
      </c>
      <c r="T916" s="4"/>
    </row>
    <row r="917" spans="11:20">
      <c r="K917">
        <v>887</v>
      </c>
      <c r="T917" s="4"/>
    </row>
    <row r="918" spans="11:20">
      <c r="K918">
        <v>888</v>
      </c>
      <c r="T918" s="4"/>
    </row>
    <row r="919" spans="11:20">
      <c r="K919">
        <v>889</v>
      </c>
    </row>
    <row r="920" spans="11:20">
      <c r="K920">
        <v>890</v>
      </c>
    </row>
    <row r="921" spans="11:20">
      <c r="K921">
        <v>891</v>
      </c>
    </row>
    <row r="922" spans="11:20">
      <c r="K922">
        <v>892</v>
      </c>
    </row>
    <row r="923" spans="11:20">
      <c r="K923">
        <v>893</v>
      </c>
    </row>
    <row r="924" spans="11:20">
      <c r="K924">
        <v>894</v>
      </c>
    </row>
    <row r="925" spans="11:20">
      <c r="K925">
        <v>895</v>
      </c>
    </row>
    <row r="926" spans="11:20">
      <c r="K926">
        <v>896</v>
      </c>
    </row>
    <row r="927" spans="11:20">
      <c r="K927">
        <v>897</v>
      </c>
    </row>
    <row r="928" spans="11:20">
      <c r="K928">
        <v>898</v>
      </c>
    </row>
    <row r="929" spans="11:11">
      <c r="K929">
        <v>899</v>
      </c>
    </row>
    <row r="930" spans="11:11">
      <c r="K930">
        <v>900</v>
      </c>
    </row>
    <row r="931" spans="11:11">
      <c r="K931">
        <v>901</v>
      </c>
    </row>
    <row r="932" spans="11:11">
      <c r="K932">
        <v>902</v>
      </c>
    </row>
    <row r="933" spans="11:11">
      <c r="K933">
        <v>903</v>
      </c>
    </row>
    <row r="934" spans="11:11">
      <c r="K934">
        <v>904</v>
      </c>
    </row>
    <row r="935" spans="11:11">
      <c r="K935">
        <v>905</v>
      </c>
    </row>
    <row r="936" spans="11:11">
      <c r="K936">
        <v>906</v>
      </c>
    </row>
    <row r="937" spans="11:11">
      <c r="K937">
        <v>907</v>
      </c>
    </row>
    <row r="938" spans="11:11">
      <c r="K938">
        <v>908</v>
      </c>
    </row>
    <row r="939" spans="11:11">
      <c r="K939">
        <v>909</v>
      </c>
    </row>
    <row r="940" spans="11:11">
      <c r="K940">
        <v>910</v>
      </c>
    </row>
    <row r="941" spans="11:11">
      <c r="K941">
        <v>911</v>
      </c>
    </row>
    <row r="942" spans="11:11">
      <c r="K942">
        <v>912</v>
      </c>
    </row>
    <row r="943" spans="11:11">
      <c r="K943">
        <v>913</v>
      </c>
    </row>
    <row r="944" spans="11:11">
      <c r="K944">
        <v>914</v>
      </c>
    </row>
    <row r="945" spans="11:11">
      <c r="K945">
        <v>915</v>
      </c>
    </row>
    <row r="946" spans="11:11">
      <c r="K946">
        <v>916</v>
      </c>
    </row>
    <row r="947" spans="11:11">
      <c r="K947">
        <v>917</v>
      </c>
    </row>
    <row r="948" spans="11:11">
      <c r="K948">
        <v>918</v>
      </c>
    </row>
    <row r="949" spans="11:11">
      <c r="K949">
        <v>919</v>
      </c>
    </row>
    <row r="950" spans="11:11">
      <c r="K950">
        <v>920</v>
      </c>
    </row>
    <row r="951" spans="11:11">
      <c r="K951">
        <v>921</v>
      </c>
    </row>
    <row r="952" spans="11:11">
      <c r="K952">
        <v>922</v>
      </c>
    </row>
    <row r="953" spans="11:11">
      <c r="K953">
        <v>923</v>
      </c>
    </row>
    <row r="954" spans="11:11">
      <c r="K954">
        <v>924</v>
      </c>
    </row>
    <row r="955" spans="11:11">
      <c r="K955">
        <v>925</v>
      </c>
    </row>
    <row r="956" spans="11:11">
      <c r="K956">
        <v>926</v>
      </c>
    </row>
    <row r="957" spans="11:11">
      <c r="K957">
        <v>927</v>
      </c>
    </row>
    <row r="958" spans="11:11">
      <c r="K958">
        <v>928</v>
      </c>
    </row>
    <row r="959" spans="11:11">
      <c r="K959">
        <v>929</v>
      </c>
    </row>
    <row r="960" spans="11:11">
      <c r="K960">
        <v>930</v>
      </c>
    </row>
    <row r="961" spans="11:11">
      <c r="K961">
        <v>931</v>
      </c>
    </row>
    <row r="962" spans="11:11">
      <c r="K962">
        <v>932</v>
      </c>
    </row>
    <row r="963" spans="11:11">
      <c r="K963">
        <v>933</v>
      </c>
    </row>
    <row r="964" spans="11:11">
      <c r="K964">
        <v>934</v>
      </c>
    </row>
    <row r="965" spans="11:11">
      <c r="K965">
        <v>935</v>
      </c>
    </row>
    <row r="966" spans="11:11">
      <c r="K966">
        <v>936</v>
      </c>
    </row>
    <row r="967" spans="11:11">
      <c r="K967">
        <v>937</v>
      </c>
    </row>
    <row r="968" spans="11:11">
      <c r="K968">
        <v>938</v>
      </c>
    </row>
    <row r="969" spans="11:11">
      <c r="K969">
        <v>939</v>
      </c>
    </row>
    <row r="970" spans="11:11">
      <c r="K970">
        <v>940</v>
      </c>
    </row>
    <row r="971" spans="11:11">
      <c r="K971">
        <v>941</v>
      </c>
    </row>
    <row r="972" spans="11:11">
      <c r="K972">
        <v>942</v>
      </c>
    </row>
    <row r="973" spans="11:11">
      <c r="K973">
        <v>943</v>
      </c>
    </row>
    <row r="974" spans="11:11">
      <c r="K974">
        <v>944</v>
      </c>
    </row>
    <row r="975" spans="11:11">
      <c r="K975">
        <v>945</v>
      </c>
    </row>
    <row r="976" spans="11:11">
      <c r="K976">
        <v>946</v>
      </c>
    </row>
    <row r="977" spans="11:11">
      <c r="K977">
        <v>947</v>
      </c>
    </row>
    <row r="978" spans="11:11">
      <c r="K978">
        <v>948</v>
      </c>
    </row>
    <row r="979" spans="11:11">
      <c r="K979">
        <v>949</v>
      </c>
    </row>
    <row r="980" spans="11:11">
      <c r="K980">
        <v>950</v>
      </c>
    </row>
    <row r="981" spans="11:11">
      <c r="K981">
        <v>951</v>
      </c>
    </row>
    <row r="982" spans="11:11">
      <c r="K982">
        <v>952</v>
      </c>
    </row>
    <row r="983" spans="11:11">
      <c r="K983">
        <v>953</v>
      </c>
    </row>
    <row r="984" spans="11:11">
      <c r="K984">
        <v>954</v>
      </c>
    </row>
    <row r="985" spans="11:11">
      <c r="K985">
        <v>955</v>
      </c>
    </row>
    <row r="986" spans="11:11">
      <c r="K986">
        <v>956</v>
      </c>
    </row>
    <row r="987" spans="11:11">
      <c r="K987">
        <v>957</v>
      </c>
    </row>
    <row r="988" spans="11:11">
      <c r="K988">
        <v>958</v>
      </c>
    </row>
    <row r="989" spans="11:11">
      <c r="K989">
        <v>959</v>
      </c>
    </row>
    <row r="990" spans="11:11">
      <c r="K990">
        <v>960</v>
      </c>
    </row>
    <row r="991" spans="11:11">
      <c r="K991">
        <v>961</v>
      </c>
    </row>
    <row r="992" spans="11:11">
      <c r="K992">
        <v>962</v>
      </c>
    </row>
    <row r="993" spans="11:11">
      <c r="K993">
        <v>963</v>
      </c>
    </row>
    <row r="994" spans="11:11">
      <c r="K994">
        <v>964</v>
      </c>
    </row>
    <row r="995" spans="11:11">
      <c r="K995">
        <v>965</v>
      </c>
    </row>
    <row r="996" spans="11:11">
      <c r="K996">
        <v>966</v>
      </c>
    </row>
    <row r="997" spans="11:11">
      <c r="K997">
        <v>967</v>
      </c>
    </row>
    <row r="998" spans="11:11">
      <c r="K998">
        <v>968</v>
      </c>
    </row>
    <row r="999" spans="11:11">
      <c r="K999">
        <v>969</v>
      </c>
    </row>
    <row r="1000" spans="11:11">
      <c r="K1000">
        <v>970</v>
      </c>
    </row>
    <row r="1001" spans="11:11">
      <c r="K1001">
        <v>971</v>
      </c>
    </row>
    <row r="1002" spans="11:11">
      <c r="K1002">
        <v>972</v>
      </c>
    </row>
    <row r="1003" spans="11:11">
      <c r="K1003">
        <v>973</v>
      </c>
    </row>
    <row r="1004" spans="11:11">
      <c r="K1004">
        <v>974</v>
      </c>
    </row>
    <row r="1005" spans="11:11">
      <c r="K1005">
        <v>975</v>
      </c>
    </row>
    <row r="1006" spans="11:11">
      <c r="K1006">
        <v>976</v>
      </c>
    </row>
    <row r="1007" spans="11:11">
      <c r="K1007">
        <v>977</v>
      </c>
    </row>
    <row r="1008" spans="11:11">
      <c r="K1008">
        <v>978</v>
      </c>
    </row>
    <row r="1009" spans="11:11">
      <c r="K1009">
        <v>979</v>
      </c>
    </row>
    <row r="1010" spans="11:11">
      <c r="K1010">
        <v>980</v>
      </c>
    </row>
    <row r="1011" spans="11:11">
      <c r="K1011">
        <v>981</v>
      </c>
    </row>
    <row r="1012" spans="11:11">
      <c r="K1012">
        <v>982</v>
      </c>
    </row>
    <row r="1013" spans="11:11">
      <c r="K1013">
        <v>983</v>
      </c>
    </row>
    <row r="1014" spans="11:11">
      <c r="K1014">
        <v>984</v>
      </c>
    </row>
    <row r="1015" spans="11:11">
      <c r="K1015">
        <v>985</v>
      </c>
    </row>
    <row r="1016" spans="11:11">
      <c r="K1016">
        <v>986</v>
      </c>
    </row>
    <row r="1017" spans="11:11">
      <c r="K1017">
        <v>987</v>
      </c>
    </row>
    <row r="1018" spans="11:11">
      <c r="K1018">
        <v>988</v>
      </c>
    </row>
    <row r="1019" spans="11:11">
      <c r="K1019">
        <v>989</v>
      </c>
    </row>
    <row r="1020" spans="11:11">
      <c r="K1020">
        <v>990</v>
      </c>
    </row>
    <row r="1021" spans="11:11">
      <c r="K1021">
        <v>991</v>
      </c>
    </row>
    <row r="1022" spans="11:11">
      <c r="K1022">
        <v>992</v>
      </c>
    </row>
    <row r="1023" spans="11:11">
      <c r="K1023">
        <v>993</v>
      </c>
    </row>
    <row r="1024" spans="11:11">
      <c r="K1024">
        <v>994</v>
      </c>
    </row>
    <row r="1025" spans="11:11">
      <c r="K1025">
        <v>995</v>
      </c>
    </row>
    <row r="1026" spans="11:11">
      <c r="K1026">
        <v>996</v>
      </c>
    </row>
    <row r="1027" spans="11:11">
      <c r="K1027">
        <v>997</v>
      </c>
    </row>
    <row r="1028" spans="11:11">
      <c r="K1028">
        <v>998</v>
      </c>
    </row>
    <row r="1029" spans="11:11">
      <c r="K1029">
        <v>999</v>
      </c>
    </row>
    <row r="1030" spans="11:11">
      <c r="K1030">
        <v>1000</v>
      </c>
    </row>
    <row r="1031" spans="11:11">
      <c r="K1031">
        <v>1001</v>
      </c>
    </row>
    <row r="1032" spans="11:11">
      <c r="K1032">
        <v>1002</v>
      </c>
    </row>
    <row r="1033" spans="11:11">
      <c r="K1033">
        <v>1003</v>
      </c>
    </row>
    <row r="1034" spans="11:11">
      <c r="K1034">
        <v>1004</v>
      </c>
    </row>
    <row r="1035" spans="11:11">
      <c r="K1035">
        <v>1005</v>
      </c>
    </row>
    <row r="1036" spans="11:11">
      <c r="K1036">
        <v>1006</v>
      </c>
    </row>
    <row r="1037" spans="11:11">
      <c r="K1037">
        <v>1007</v>
      </c>
    </row>
    <row r="1038" spans="11:11">
      <c r="K1038">
        <v>1008</v>
      </c>
    </row>
    <row r="1039" spans="11:11">
      <c r="K1039">
        <v>1009</v>
      </c>
    </row>
    <row r="1040" spans="11:11">
      <c r="K1040">
        <v>1010</v>
      </c>
    </row>
    <row r="1041" spans="11:11">
      <c r="K1041">
        <v>1011</v>
      </c>
    </row>
    <row r="1042" spans="11:11">
      <c r="K1042">
        <v>1012</v>
      </c>
    </row>
    <row r="1043" spans="11:11">
      <c r="K1043">
        <v>1013</v>
      </c>
    </row>
    <row r="1044" spans="11:11">
      <c r="K1044">
        <v>1014</v>
      </c>
    </row>
    <row r="1045" spans="11:11">
      <c r="K1045">
        <v>1015</v>
      </c>
    </row>
    <row r="1046" spans="11:11">
      <c r="K1046">
        <v>1016</v>
      </c>
    </row>
    <row r="1047" spans="11:11">
      <c r="K1047">
        <v>1017</v>
      </c>
    </row>
    <row r="1048" spans="11:11">
      <c r="K1048">
        <v>1018</v>
      </c>
    </row>
    <row r="1049" spans="11:11">
      <c r="K1049">
        <v>1019</v>
      </c>
    </row>
    <row r="1050" spans="11:11">
      <c r="K1050">
        <v>1020</v>
      </c>
    </row>
    <row r="1051" spans="11:11">
      <c r="K1051">
        <v>1021</v>
      </c>
    </row>
    <row r="1052" spans="11:11">
      <c r="K1052">
        <v>1022</v>
      </c>
    </row>
    <row r="1053" spans="11:11">
      <c r="K1053">
        <v>1023</v>
      </c>
    </row>
    <row r="1054" spans="11:11">
      <c r="K1054">
        <v>1024</v>
      </c>
    </row>
    <row r="1055" spans="11:11">
      <c r="K1055">
        <v>1025</v>
      </c>
    </row>
    <row r="1056" spans="11:11">
      <c r="K1056">
        <v>1026</v>
      </c>
    </row>
    <row r="1057" spans="11:11">
      <c r="K1057">
        <v>1027</v>
      </c>
    </row>
    <row r="1058" spans="11:11">
      <c r="K1058">
        <v>1028</v>
      </c>
    </row>
    <row r="1059" spans="11:11">
      <c r="K1059">
        <v>1029</v>
      </c>
    </row>
    <row r="1060" spans="11:11">
      <c r="K1060">
        <v>1030</v>
      </c>
    </row>
    <row r="1061" spans="11:11">
      <c r="K1061">
        <v>1031</v>
      </c>
    </row>
    <row r="1062" spans="11:11">
      <c r="K1062">
        <v>1032</v>
      </c>
    </row>
    <row r="1063" spans="11:11">
      <c r="K1063">
        <v>1033</v>
      </c>
    </row>
    <row r="1064" spans="11:11">
      <c r="K1064">
        <v>1034</v>
      </c>
    </row>
    <row r="1065" spans="11:11">
      <c r="K1065">
        <v>1035</v>
      </c>
    </row>
    <row r="1066" spans="11:11">
      <c r="K1066">
        <v>1036</v>
      </c>
    </row>
    <row r="1067" spans="11:11">
      <c r="K1067">
        <v>1037</v>
      </c>
    </row>
    <row r="1068" spans="11:11">
      <c r="K1068">
        <v>1038</v>
      </c>
    </row>
    <row r="1069" spans="11:11">
      <c r="K1069">
        <v>1039</v>
      </c>
    </row>
    <row r="1070" spans="11:11">
      <c r="K1070">
        <v>1040</v>
      </c>
    </row>
    <row r="1071" spans="11:11">
      <c r="K1071">
        <v>1041</v>
      </c>
    </row>
    <row r="1072" spans="11:11">
      <c r="K1072">
        <v>1042</v>
      </c>
    </row>
    <row r="1073" spans="11:11">
      <c r="K1073">
        <v>1043</v>
      </c>
    </row>
    <row r="1074" spans="11:11">
      <c r="K1074">
        <v>1044</v>
      </c>
    </row>
    <row r="1075" spans="11:11">
      <c r="K1075">
        <v>1045</v>
      </c>
    </row>
    <row r="1076" spans="11:11">
      <c r="K1076">
        <v>1046</v>
      </c>
    </row>
    <row r="1077" spans="11:11">
      <c r="K1077">
        <v>1047</v>
      </c>
    </row>
    <row r="1078" spans="11:11">
      <c r="K1078">
        <v>1048</v>
      </c>
    </row>
    <row r="1079" spans="11:11">
      <c r="K1079">
        <v>1049</v>
      </c>
    </row>
    <row r="1080" spans="11:11">
      <c r="K1080">
        <v>1050</v>
      </c>
    </row>
    <row r="1081" spans="11:11">
      <c r="K1081">
        <v>1051</v>
      </c>
    </row>
    <row r="1082" spans="11:11">
      <c r="K1082">
        <v>1052</v>
      </c>
    </row>
    <row r="1083" spans="11:11">
      <c r="K1083">
        <v>1053</v>
      </c>
    </row>
    <row r="1084" spans="11:11">
      <c r="K1084">
        <v>1054</v>
      </c>
    </row>
    <row r="1085" spans="11:11">
      <c r="K1085">
        <v>1055</v>
      </c>
    </row>
    <row r="1086" spans="11:11">
      <c r="K1086">
        <v>1056</v>
      </c>
    </row>
    <row r="1087" spans="11:11">
      <c r="K1087">
        <v>1057</v>
      </c>
    </row>
    <row r="1088" spans="11:11">
      <c r="K1088">
        <v>1058</v>
      </c>
    </row>
    <row r="1089" spans="11:11">
      <c r="K1089">
        <v>1059</v>
      </c>
    </row>
    <row r="1090" spans="11:11">
      <c r="K1090">
        <v>1060</v>
      </c>
    </row>
    <row r="1091" spans="11:11">
      <c r="K1091">
        <v>1061</v>
      </c>
    </row>
    <row r="1092" spans="11:11">
      <c r="K1092">
        <v>1062</v>
      </c>
    </row>
    <row r="1093" spans="11:11">
      <c r="K1093">
        <v>1063</v>
      </c>
    </row>
    <row r="1094" spans="11:11">
      <c r="K1094">
        <v>1064</v>
      </c>
    </row>
    <row r="1095" spans="11:11">
      <c r="K1095">
        <v>1065</v>
      </c>
    </row>
    <row r="1096" spans="11:11">
      <c r="K1096">
        <v>1066</v>
      </c>
    </row>
    <row r="1097" spans="11:11">
      <c r="K1097">
        <v>1067</v>
      </c>
    </row>
    <row r="1098" spans="11:11">
      <c r="K1098">
        <v>1068</v>
      </c>
    </row>
    <row r="1099" spans="11:11">
      <c r="K1099">
        <v>1069</v>
      </c>
    </row>
    <row r="1100" spans="11:11">
      <c r="K1100">
        <v>1070</v>
      </c>
    </row>
    <row r="1101" spans="11:11">
      <c r="K1101">
        <v>1071</v>
      </c>
    </row>
    <row r="1102" spans="11:11">
      <c r="K1102">
        <v>1072</v>
      </c>
    </row>
    <row r="1103" spans="11:11">
      <c r="K1103">
        <v>1073</v>
      </c>
    </row>
    <row r="1104" spans="11:11">
      <c r="K1104">
        <v>1074</v>
      </c>
    </row>
    <row r="1105" spans="11:11">
      <c r="K1105">
        <v>1075</v>
      </c>
    </row>
    <row r="1106" spans="11:11">
      <c r="K1106">
        <v>1076</v>
      </c>
    </row>
    <row r="1107" spans="11:11">
      <c r="K1107">
        <v>1077</v>
      </c>
    </row>
    <row r="1108" spans="11:11">
      <c r="K1108">
        <v>1078</v>
      </c>
    </row>
    <row r="1109" spans="11:11">
      <c r="K1109">
        <v>1079</v>
      </c>
    </row>
    <row r="1110" spans="11:11">
      <c r="K1110">
        <v>1080</v>
      </c>
    </row>
    <row r="1111" spans="11:11">
      <c r="K1111">
        <v>1081</v>
      </c>
    </row>
    <row r="1112" spans="11:11">
      <c r="K1112">
        <v>1082</v>
      </c>
    </row>
    <row r="1113" spans="11:11">
      <c r="K1113">
        <v>1083</v>
      </c>
    </row>
    <row r="1114" spans="11:11">
      <c r="K1114">
        <v>1084</v>
      </c>
    </row>
    <row r="1115" spans="11:11">
      <c r="K1115">
        <v>1085</v>
      </c>
    </row>
    <row r="1116" spans="11:11">
      <c r="K1116">
        <v>1086</v>
      </c>
    </row>
    <row r="1117" spans="11:11">
      <c r="K1117">
        <v>1087</v>
      </c>
    </row>
    <row r="1118" spans="11:11">
      <c r="K1118">
        <v>1088</v>
      </c>
    </row>
    <row r="1119" spans="11:11">
      <c r="K1119">
        <v>1089</v>
      </c>
    </row>
    <row r="1120" spans="11:11">
      <c r="K1120">
        <v>1090</v>
      </c>
    </row>
    <row r="1121" spans="11:11">
      <c r="K1121">
        <v>1091</v>
      </c>
    </row>
    <row r="1122" spans="11:11">
      <c r="K1122">
        <v>1092</v>
      </c>
    </row>
    <row r="1123" spans="11:11">
      <c r="K1123">
        <v>1093</v>
      </c>
    </row>
    <row r="1124" spans="11:11">
      <c r="K1124">
        <v>1094</v>
      </c>
    </row>
    <row r="1125" spans="11:11">
      <c r="K1125">
        <v>1095</v>
      </c>
    </row>
    <row r="1126" spans="11:11">
      <c r="K1126">
        <v>1096</v>
      </c>
    </row>
    <row r="1127" spans="11:11">
      <c r="K1127">
        <v>1097</v>
      </c>
    </row>
    <row r="1128" spans="11:11">
      <c r="K1128">
        <v>1098</v>
      </c>
    </row>
    <row r="1129" spans="11:11">
      <c r="K1129">
        <v>1099</v>
      </c>
    </row>
    <row r="1130" spans="11:11">
      <c r="K1130">
        <v>1100</v>
      </c>
    </row>
    <row r="1131" spans="11:11">
      <c r="K1131">
        <v>1101</v>
      </c>
    </row>
    <row r="1132" spans="11:11">
      <c r="K1132">
        <v>1102</v>
      </c>
    </row>
    <row r="1133" spans="11:11">
      <c r="K1133">
        <v>1103</v>
      </c>
    </row>
    <row r="1134" spans="11:11">
      <c r="K1134">
        <v>1104</v>
      </c>
    </row>
    <row r="1135" spans="11:11">
      <c r="K1135">
        <v>1105</v>
      </c>
    </row>
    <row r="1136" spans="11:11">
      <c r="K1136">
        <v>1106</v>
      </c>
    </row>
    <row r="1137" spans="11:11">
      <c r="K1137">
        <v>1107</v>
      </c>
    </row>
    <row r="1138" spans="11:11">
      <c r="K1138">
        <v>1108</v>
      </c>
    </row>
    <row r="1139" spans="11:11">
      <c r="K1139">
        <v>1109</v>
      </c>
    </row>
    <row r="1140" spans="11:11">
      <c r="K1140">
        <v>1110</v>
      </c>
    </row>
    <row r="1141" spans="11:11">
      <c r="K1141">
        <v>1111</v>
      </c>
    </row>
    <row r="1142" spans="11:11">
      <c r="K1142">
        <v>1112</v>
      </c>
    </row>
    <row r="1143" spans="11:11">
      <c r="K1143">
        <v>1113</v>
      </c>
    </row>
    <row r="1144" spans="11:11">
      <c r="K1144">
        <v>1114</v>
      </c>
    </row>
    <row r="1145" spans="11:11">
      <c r="K1145">
        <v>1115</v>
      </c>
    </row>
    <row r="1146" spans="11:11">
      <c r="K1146">
        <v>1116</v>
      </c>
    </row>
    <row r="1147" spans="11:11">
      <c r="K1147">
        <v>1117</v>
      </c>
    </row>
    <row r="1148" spans="11:11">
      <c r="K1148">
        <v>1118</v>
      </c>
    </row>
    <row r="1149" spans="11:11">
      <c r="K1149">
        <v>1119</v>
      </c>
    </row>
    <row r="1150" spans="11:11">
      <c r="K1150">
        <v>1120</v>
      </c>
    </row>
    <row r="1151" spans="11:11">
      <c r="K1151">
        <v>1121</v>
      </c>
    </row>
    <row r="1152" spans="11:11">
      <c r="K1152">
        <v>1122</v>
      </c>
    </row>
    <row r="1153" spans="11:11">
      <c r="K1153">
        <v>1123</v>
      </c>
    </row>
    <row r="1154" spans="11:11">
      <c r="K1154">
        <v>1124</v>
      </c>
    </row>
    <row r="1155" spans="11:11">
      <c r="K1155">
        <v>1125</v>
      </c>
    </row>
    <row r="1156" spans="11:11">
      <c r="K1156">
        <v>1126</v>
      </c>
    </row>
    <row r="1157" spans="11:11">
      <c r="K1157">
        <v>1127</v>
      </c>
    </row>
    <row r="1158" spans="11:11">
      <c r="K1158">
        <v>1128</v>
      </c>
    </row>
    <row r="1159" spans="11:11">
      <c r="K1159">
        <v>1129</v>
      </c>
    </row>
    <row r="1160" spans="11:11">
      <c r="K1160">
        <v>1130</v>
      </c>
    </row>
    <row r="1161" spans="11:11">
      <c r="K1161">
        <v>1131</v>
      </c>
    </row>
    <row r="1162" spans="11:11">
      <c r="K1162">
        <v>1132</v>
      </c>
    </row>
    <row r="1163" spans="11:11">
      <c r="K1163">
        <v>1133</v>
      </c>
    </row>
    <row r="1164" spans="11:11">
      <c r="K1164">
        <v>1134</v>
      </c>
    </row>
    <row r="1165" spans="11:11">
      <c r="K1165">
        <v>1135</v>
      </c>
    </row>
    <row r="1166" spans="11:11">
      <c r="K1166">
        <v>1136</v>
      </c>
    </row>
    <row r="1167" spans="11:11">
      <c r="K1167">
        <v>1137</v>
      </c>
    </row>
    <row r="1168" spans="11:11">
      <c r="K1168">
        <v>1138</v>
      </c>
    </row>
    <row r="1169" spans="11:11">
      <c r="K1169">
        <v>1139</v>
      </c>
    </row>
    <row r="1170" spans="11:11">
      <c r="K1170">
        <v>1140</v>
      </c>
    </row>
    <row r="1171" spans="11:11">
      <c r="K1171">
        <v>1141</v>
      </c>
    </row>
    <row r="1172" spans="11:11">
      <c r="K1172">
        <v>1142</v>
      </c>
    </row>
    <row r="1173" spans="11:11">
      <c r="K1173">
        <v>1143</v>
      </c>
    </row>
    <row r="1174" spans="11:11">
      <c r="K1174">
        <v>1144</v>
      </c>
    </row>
    <row r="1175" spans="11:11">
      <c r="K1175">
        <v>1145</v>
      </c>
    </row>
    <row r="1176" spans="11:11">
      <c r="K1176">
        <v>1146</v>
      </c>
    </row>
    <row r="1177" spans="11:11">
      <c r="K1177">
        <v>1147</v>
      </c>
    </row>
    <row r="1178" spans="11:11">
      <c r="K1178">
        <v>1148</v>
      </c>
    </row>
    <row r="1179" spans="11:11">
      <c r="K1179">
        <v>1149</v>
      </c>
    </row>
    <row r="1180" spans="11:11">
      <c r="K1180">
        <v>1150</v>
      </c>
    </row>
    <row r="1181" spans="11:11">
      <c r="K1181">
        <v>1151</v>
      </c>
    </row>
    <row r="1182" spans="11:11">
      <c r="K1182">
        <v>1152</v>
      </c>
    </row>
    <row r="1183" spans="11:11">
      <c r="K1183">
        <v>1153</v>
      </c>
    </row>
    <row r="1184" spans="11:11">
      <c r="K1184">
        <v>1154</v>
      </c>
    </row>
    <row r="1185" spans="11:11">
      <c r="K1185">
        <v>1155</v>
      </c>
    </row>
    <row r="1186" spans="11:11">
      <c r="K1186">
        <v>1156</v>
      </c>
    </row>
    <row r="1187" spans="11:11">
      <c r="K1187">
        <v>1157</v>
      </c>
    </row>
    <row r="1188" spans="11:11">
      <c r="K1188">
        <v>1158</v>
      </c>
    </row>
    <row r="1189" spans="11:11">
      <c r="K1189">
        <v>1159</v>
      </c>
    </row>
    <row r="1190" spans="11:11">
      <c r="K1190">
        <v>1160</v>
      </c>
    </row>
    <row r="1191" spans="11:11">
      <c r="K1191">
        <v>1161</v>
      </c>
    </row>
    <row r="1192" spans="11:11">
      <c r="K1192">
        <v>1162</v>
      </c>
    </row>
    <row r="1193" spans="11:11">
      <c r="K1193">
        <v>1163</v>
      </c>
    </row>
    <row r="1194" spans="11:11">
      <c r="K1194">
        <v>1164</v>
      </c>
    </row>
    <row r="1195" spans="11:11">
      <c r="K1195">
        <v>1165</v>
      </c>
    </row>
    <row r="1196" spans="11:11">
      <c r="K1196">
        <v>1166</v>
      </c>
    </row>
    <row r="1197" spans="11:11">
      <c r="K1197">
        <v>1167</v>
      </c>
    </row>
    <row r="1198" spans="11:11">
      <c r="K1198">
        <v>1168</v>
      </c>
    </row>
    <row r="1199" spans="11:11">
      <c r="K1199">
        <v>1169</v>
      </c>
    </row>
    <row r="1200" spans="11:11">
      <c r="K1200">
        <v>1170</v>
      </c>
    </row>
    <row r="1201" spans="11:11">
      <c r="K1201">
        <v>1171</v>
      </c>
    </row>
    <row r="1202" spans="11:11">
      <c r="K1202">
        <v>1172</v>
      </c>
    </row>
    <row r="1203" spans="11:11">
      <c r="K1203">
        <v>1173</v>
      </c>
    </row>
    <row r="1204" spans="11:11">
      <c r="K1204">
        <v>1174</v>
      </c>
    </row>
    <row r="1205" spans="11:11">
      <c r="K1205">
        <v>1175</v>
      </c>
    </row>
    <row r="1206" spans="11:11">
      <c r="K1206">
        <v>1176</v>
      </c>
    </row>
    <row r="1207" spans="11:11">
      <c r="K1207">
        <v>1177</v>
      </c>
    </row>
    <row r="1208" spans="11:11">
      <c r="K1208">
        <v>1178</v>
      </c>
    </row>
    <row r="1209" spans="11:11">
      <c r="K1209">
        <v>1179</v>
      </c>
    </row>
    <row r="1210" spans="11:11">
      <c r="K1210">
        <v>1180</v>
      </c>
    </row>
    <row r="1211" spans="11:11">
      <c r="K1211">
        <v>1181</v>
      </c>
    </row>
    <row r="1212" spans="11:11">
      <c r="K1212">
        <v>1182</v>
      </c>
    </row>
    <row r="1213" spans="11:11">
      <c r="K1213">
        <v>1183</v>
      </c>
    </row>
    <row r="1214" spans="11:11">
      <c r="K1214">
        <v>1184</v>
      </c>
    </row>
    <row r="1215" spans="11:11">
      <c r="K1215">
        <v>1185</v>
      </c>
    </row>
    <row r="1216" spans="11:11">
      <c r="K1216">
        <v>1186</v>
      </c>
    </row>
    <row r="1217" spans="11:11">
      <c r="K1217">
        <v>1187</v>
      </c>
    </row>
    <row r="1218" spans="11:11">
      <c r="K1218">
        <v>1188</v>
      </c>
    </row>
    <row r="1219" spans="11:11">
      <c r="K1219">
        <v>1189</v>
      </c>
    </row>
    <row r="1220" spans="11:11">
      <c r="K1220">
        <v>1190</v>
      </c>
    </row>
    <row r="1221" spans="11:11">
      <c r="K1221">
        <v>1191</v>
      </c>
    </row>
    <row r="1222" spans="11:11">
      <c r="K1222">
        <v>1192</v>
      </c>
    </row>
    <row r="1223" spans="11:11">
      <c r="K1223">
        <v>1193</v>
      </c>
    </row>
    <row r="1224" spans="11:11">
      <c r="K1224">
        <v>1194</v>
      </c>
    </row>
    <row r="1225" spans="11:11">
      <c r="K1225">
        <v>1195</v>
      </c>
    </row>
    <row r="1226" spans="11:11">
      <c r="K1226">
        <v>1196</v>
      </c>
    </row>
    <row r="1227" spans="11:11">
      <c r="K1227">
        <v>1197</v>
      </c>
    </row>
    <row r="1228" spans="11:11">
      <c r="K1228">
        <v>1198</v>
      </c>
    </row>
    <row r="1229" spans="11:11">
      <c r="K1229">
        <v>1199</v>
      </c>
    </row>
    <row r="1230" spans="11:11">
      <c r="K1230">
        <v>1200</v>
      </c>
    </row>
    <row r="1231" spans="11:11">
      <c r="K1231">
        <v>1201</v>
      </c>
    </row>
    <row r="1232" spans="11:11">
      <c r="K1232">
        <v>1202</v>
      </c>
    </row>
    <row r="1233" spans="11:11">
      <c r="K1233">
        <v>1203</v>
      </c>
    </row>
    <row r="1234" spans="11:11">
      <c r="K1234">
        <v>1204</v>
      </c>
    </row>
    <row r="1235" spans="11:11">
      <c r="K1235">
        <v>1205</v>
      </c>
    </row>
    <row r="1236" spans="11:11">
      <c r="K1236">
        <v>1206</v>
      </c>
    </row>
    <row r="1237" spans="11:11">
      <c r="K1237">
        <v>1207</v>
      </c>
    </row>
    <row r="1238" spans="11:11">
      <c r="K1238">
        <v>1208</v>
      </c>
    </row>
    <row r="1239" spans="11:11">
      <c r="K1239">
        <v>1209</v>
      </c>
    </row>
    <row r="1240" spans="11:11">
      <c r="K1240">
        <v>1210</v>
      </c>
    </row>
    <row r="1241" spans="11:11">
      <c r="K1241">
        <v>1211</v>
      </c>
    </row>
    <row r="1242" spans="11:11">
      <c r="K1242">
        <v>1212</v>
      </c>
    </row>
    <row r="1243" spans="11:11">
      <c r="K1243">
        <v>1213</v>
      </c>
    </row>
    <row r="1244" spans="11:11">
      <c r="K1244">
        <v>1214</v>
      </c>
    </row>
    <row r="1245" spans="11:11">
      <c r="K1245">
        <v>1215</v>
      </c>
    </row>
    <row r="1246" spans="11:11">
      <c r="K1246">
        <v>1216</v>
      </c>
    </row>
    <row r="1247" spans="11:11">
      <c r="K1247">
        <v>1217</v>
      </c>
    </row>
    <row r="1248" spans="11:11">
      <c r="K1248">
        <v>1218</v>
      </c>
    </row>
    <row r="1249" spans="11:11">
      <c r="K1249">
        <v>1219</v>
      </c>
    </row>
    <row r="1250" spans="11:11">
      <c r="K1250">
        <v>1220</v>
      </c>
    </row>
    <row r="1251" spans="11:11">
      <c r="K1251">
        <v>1221</v>
      </c>
    </row>
    <row r="1252" spans="11:11">
      <c r="K1252">
        <v>1222</v>
      </c>
    </row>
    <row r="1253" spans="11:11">
      <c r="K1253">
        <v>1223</v>
      </c>
    </row>
    <row r="1254" spans="11:11">
      <c r="K1254">
        <v>1224</v>
      </c>
    </row>
    <row r="1255" spans="11:11">
      <c r="K1255">
        <v>1225</v>
      </c>
    </row>
    <row r="1256" spans="11:11">
      <c r="K1256">
        <v>1226</v>
      </c>
    </row>
    <row r="1257" spans="11:11">
      <c r="K1257">
        <v>1227</v>
      </c>
    </row>
    <row r="1258" spans="11:11">
      <c r="K1258">
        <v>1228</v>
      </c>
    </row>
    <row r="1259" spans="11:11">
      <c r="K1259">
        <v>1229</v>
      </c>
    </row>
    <row r="1260" spans="11:11">
      <c r="K1260">
        <v>1230</v>
      </c>
    </row>
    <row r="1261" spans="11:11">
      <c r="K1261">
        <v>1231</v>
      </c>
    </row>
    <row r="1262" spans="11:11">
      <c r="K1262">
        <v>1232</v>
      </c>
    </row>
    <row r="1263" spans="11:11">
      <c r="K1263">
        <v>1233</v>
      </c>
    </row>
    <row r="1264" spans="11:11">
      <c r="K1264">
        <v>1234</v>
      </c>
    </row>
    <row r="1265" spans="11:11">
      <c r="K1265">
        <v>1235</v>
      </c>
    </row>
    <row r="1266" spans="11:11">
      <c r="K1266">
        <v>1236</v>
      </c>
    </row>
    <row r="1267" spans="11:11">
      <c r="K1267">
        <v>1237</v>
      </c>
    </row>
    <row r="1268" spans="11:11">
      <c r="K1268">
        <v>1238</v>
      </c>
    </row>
    <row r="1269" spans="11:11">
      <c r="K1269">
        <v>1239</v>
      </c>
    </row>
    <row r="1270" spans="11:11">
      <c r="K1270">
        <v>1240</v>
      </c>
    </row>
    <row r="1271" spans="11:11">
      <c r="K1271">
        <v>1241</v>
      </c>
    </row>
    <row r="1272" spans="11:11">
      <c r="K1272">
        <v>1242</v>
      </c>
    </row>
    <row r="1273" spans="11:11">
      <c r="K1273">
        <v>1243</v>
      </c>
    </row>
    <row r="1274" spans="11:11">
      <c r="K1274">
        <v>1244</v>
      </c>
    </row>
    <row r="1275" spans="11:11">
      <c r="K1275">
        <v>1245</v>
      </c>
    </row>
    <row r="1276" spans="11:11">
      <c r="K1276">
        <v>1246</v>
      </c>
    </row>
    <row r="1277" spans="11:11">
      <c r="K1277">
        <v>1247</v>
      </c>
    </row>
    <row r="1278" spans="11:11">
      <c r="K1278">
        <v>1248</v>
      </c>
    </row>
    <row r="1279" spans="11:11">
      <c r="K1279">
        <v>1249</v>
      </c>
    </row>
    <row r="1280" spans="11:11">
      <c r="K1280">
        <v>1250</v>
      </c>
    </row>
    <row r="1281" spans="11:11">
      <c r="K1281">
        <v>1251</v>
      </c>
    </row>
    <row r="1282" spans="11:11">
      <c r="K1282">
        <v>1252</v>
      </c>
    </row>
    <row r="1283" spans="11:11">
      <c r="K1283">
        <v>1253</v>
      </c>
    </row>
    <row r="1284" spans="11:11">
      <c r="K1284">
        <v>1254</v>
      </c>
    </row>
    <row r="1285" spans="11:11">
      <c r="K1285">
        <v>1255</v>
      </c>
    </row>
    <row r="1286" spans="11:11">
      <c r="K1286">
        <v>1256</v>
      </c>
    </row>
    <row r="1287" spans="11:11">
      <c r="K1287">
        <v>1257</v>
      </c>
    </row>
    <row r="1288" spans="11:11">
      <c r="K1288">
        <v>1258</v>
      </c>
    </row>
    <row r="1289" spans="11:11">
      <c r="K1289">
        <v>1259</v>
      </c>
    </row>
    <row r="1290" spans="11:11">
      <c r="K1290">
        <v>1260</v>
      </c>
    </row>
    <row r="1291" spans="11:11">
      <c r="K1291">
        <v>1261</v>
      </c>
    </row>
    <row r="1292" spans="11:11">
      <c r="K1292">
        <v>1262</v>
      </c>
    </row>
    <row r="1293" spans="11:11">
      <c r="K1293">
        <v>1263</v>
      </c>
    </row>
    <row r="1294" spans="11:11">
      <c r="K1294">
        <v>1264</v>
      </c>
    </row>
    <row r="1295" spans="11:11">
      <c r="K1295">
        <v>1265</v>
      </c>
    </row>
    <row r="1296" spans="11:11">
      <c r="K1296">
        <v>1266</v>
      </c>
    </row>
    <row r="1297" spans="11:11">
      <c r="K1297">
        <v>1267</v>
      </c>
    </row>
    <row r="1298" spans="11:11">
      <c r="K1298">
        <v>1268</v>
      </c>
    </row>
    <row r="1299" spans="11:11">
      <c r="K1299">
        <v>1269</v>
      </c>
    </row>
    <row r="1300" spans="11:11">
      <c r="K1300">
        <v>1270</v>
      </c>
    </row>
    <row r="1301" spans="11:11">
      <c r="K1301">
        <v>1271</v>
      </c>
    </row>
    <row r="1302" spans="11:11">
      <c r="K1302">
        <v>1272</v>
      </c>
    </row>
    <row r="1303" spans="11:11">
      <c r="K1303">
        <v>1273</v>
      </c>
    </row>
    <row r="1304" spans="11:11">
      <c r="K1304">
        <v>1274</v>
      </c>
    </row>
    <row r="1305" spans="11:11">
      <c r="K1305">
        <v>1275</v>
      </c>
    </row>
    <row r="1306" spans="11:11">
      <c r="K1306">
        <v>1276</v>
      </c>
    </row>
    <row r="1307" spans="11:11">
      <c r="K1307">
        <v>1277</v>
      </c>
    </row>
    <row r="1308" spans="11:11">
      <c r="K1308">
        <v>1278</v>
      </c>
    </row>
    <row r="1309" spans="11:11">
      <c r="K1309">
        <v>1279</v>
      </c>
    </row>
    <row r="1310" spans="11:11">
      <c r="K1310">
        <v>1280</v>
      </c>
    </row>
    <row r="1311" spans="11:11">
      <c r="K1311">
        <v>1281</v>
      </c>
    </row>
    <row r="1312" spans="11:11">
      <c r="K1312">
        <v>1282</v>
      </c>
    </row>
    <row r="1313" spans="11:11">
      <c r="K1313">
        <v>1283</v>
      </c>
    </row>
    <row r="1314" spans="11:11">
      <c r="K1314">
        <v>1284</v>
      </c>
    </row>
    <row r="1315" spans="11:11">
      <c r="K1315">
        <v>1285</v>
      </c>
    </row>
    <row r="1316" spans="11:11">
      <c r="K1316">
        <v>1286</v>
      </c>
    </row>
    <row r="1317" spans="11:11">
      <c r="K1317">
        <v>1287</v>
      </c>
    </row>
    <row r="1318" spans="11:11">
      <c r="K1318">
        <v>1288</v>
      </c>
    </row>
    <row r="1319" spans="11:11">
      <c r="K1319">
        <v>1289</v>
      </c>
    </row>
    <row r="1320" spans="11:11">
      <c r="K1320">
        <v>1290</v>
      </c>
    </row>
    <row r="1321" spans="11:11">
      <c r="K1321">
        <v>1291</v>
      </c>
    </row>
    <row r="1322" spans="11:11">
      <c r="K1322">
        <v>1292</v>
      </c>
    </row>
    <row r="1323" spans="11:11">
      <c r="K1323">
        <v>1293</v>
      </c>
    </row>
    <row r="1324" spans="11:11">
      <c r="K1324">
        <v>1294</v>
      </c>
    </row>
    <row r="1325" spans="11:11">
      <c r="K1325">
        <v>1295</v>
      </c>
    </row>
    <row r="1326" spans="11:11">
      <c r="K1326">
        <v>1296</v>
      </c>
    </row>
    <row r="1327" spans="11:11">
      <c r="K1327">
        <v>1297</v>
      </c>
    </row>
    <row r="1328" spans="11:11">
      <c r="K1328">
        <v>1298</v>
      </c>
    </row>
    <row r="1329" spans="11:11">
      <c r="K1329">
        <v>1299</v>
      </c>
    </row>
    <row r="1330" spans="11:11">
      <c r="K1330">
        <v>1300</v>
      </c>
    </row>
    <row r="1331" spans="11:11">
      <c r="K1331">
        <v>1301</v>
      </c>
    </row>
    <row r="1332" spans="11:11">
      <c r="K1332">
        <v>1302</v>
      </c>
    </row>
    <row r="1333" spans="11:11">
      <c r="K1333">
        <v>1303</v>
      </c>
    </row>
    <row r="1334" spans="11:11">
      <c r="K1334">
        <v>1304</v>
      </c>
    </row>
    <row r="1335" spans="11:11">
      <c r="K1335">
        <v>1305</v>
      </c>
    </row>
    <row r="1336" spans="11:11">
      <c r="K1336">
        <v>1306</v>
      </c>
    </row>
    <row r="1337" spans="11:11">
      <c r="K1337">
        <v>1307</v>
      </c>
    </row>
    <row r="1338" spans="11:11">
      <c r="K1338">
        <v>1308</v>
      </c>
    </row>
    <row r="1339" spans="11:11">
      <c r="K1339">
        <v>1309</v>
      </c>
    </row>
    <row r="1340" spans="11:11">
      <c r="K1340">
        <v>1310</v>
      </c>
    </row>
    <row r="1341" spans="11:11">
      <c r="K1341">
        <v>1311</v>
      </c>
    </row>
    <row r="1342" spans="11:11">
      <c r="K1342">
        <v>1312</v>
      </c>
    </row>
    <row r="1343" spans="11:11">
      <c r="K1343">
        <v>1313</v>
      </c>
    </row>
    <row r="1344" spans="11:11">
      <c r="K1344">
        <v>1314</v>
      </c>
    </row>
    <row r="1345" spans="11:11">
      <c r="K1345">
        <v>1315</v>
      </c>
    </row>
    <row r="1346" spans="11:11">
      <c r="K1346">
        <v>1316</v>
      </c>
    </row>
    <row r="1347" spans="11:11">
      <c r="K1347">
        <v>1317</v>
      </c>
    </row>
    <row r="1348" spans="11:11">
      <c r="K1348">
        <v>1318</v>
      </c>
    </row>
    <row r="1349" spans="11:11">
      <c r="K1349">
        <v>1319</v>
      </c>
    </row>
    <row r="1350" spans="11:11">
      <c r="K1350">
        <v>1320</v>
      </c>
    </row>
    <row r="1351" spans="11:11">
      <c r="K1351">
        <v>1321</v>
      </c>
    </row>
    <row r="1352" spans="11:11">
      <c r="K1352">
        <v>1322</v>
      </c>
    </row>
    <row r="1353" spans="11:11">
      <c r="K1353">
        <v>1323</v>
      </c>
    </row>
    <row r="1354" spans="11:11">
      <c r="K1354">
        <v>1324</v>
      </c>
    </row>
    <row r="1355" spans="11:11">
      <c r="K1355">
        <v>1325</v>
      </c>
    </row>
    <row r="1356" spans="11:11">
      <c r="K1356">
        <v>1326</v>
      </c>
    </row>
    <row r="1357" spans="11:11">
      <c r="K1357">
        <v>1327</v>
      </c>
    </row>
    <row r="1358" spans="11:11">
      <c r="K1358">
        <v>1328</v>
      </c>
    </row>
    <row r="1359" spans="11:11">
      <c r="K1359">
        <v>1329</v>
      </c>
    </row>
    <row r="1360" spans="11:11">
      <c r="K1360">
        <v>1330</v>
      </c>
    </row>
    <row r="1361" spans="11:11">
      <c r="K1361">
        <v>1331</v>
      </c>
    </row>
    <row r="1362" spans="11:11">
      <c r="K1362">
        <v>1332</v>
      </c>
    </row>
    <row r="1363" spans="11:11">
      <c r="K1363">
        <v>1333</v>
      </c>
    </row>
    <row r="1364" spans="11:11">
      <c r="K1364">
        <v>1334</v>
      </c>
    </row>
    <row r="1365" spans="11:11">
      <c r="K1365">
        <v>1335</v>
      </c>
    </row>
    <row r="1366" spans="11:11">
      <c r="K1366">
        <v>1336</v>
      </c>
    </row>
    <row r="1367" spans="11:11">
      <c r="K1367">
        <v>1337</v>
      </c>
    </row>
    <row r="1368" spans="11:11">
      <c r="K1368">
        <v>1338</v>
      </c>
    </row>
    <row r="1369" spans="11:11">
      <c r="K1369">
        <v>1339</v>
      </c>
    </row>
    <row r="1370" spans="11:11">
      <c r="K1370">
        <v>1340</v>
      </c>
    </row>
    <row r="1371" spans="11:11">
      <c r="K1371">
        <v>1341</v>
      </c>
    </row>
    <row r="1372" spans="11:11">
      <c r="K1372">
        <v>1342</v>
      </c>
    </row>
    <row r="1373" spans="11:11">
      <c r="K1373">
        <v>1343</v>
      </c>
    </row>
    <row r="1374" spans="11:11">
      <c r="K1374">
        <v>1344</v>
      </c>
    </row>
    <row r="1375" spans="11:11">
      <c r="K1375">
        <v>1345</v>
      </c>
    </row>
    <row r="1376" spans="11:11">
      <c r="K1376">
        <v>1346</v>
      </c>
    </row>
    <row r="1377" spans="11:11">
      <c r="K1377">
        <v>1347</v>
      </c>
    </row>
    <row r="1378" spans="11:11">
      <c r="K1378">
        <v>1348</v>
      </c>
    </row>
    <row r="1379" spans="11:11">
      <c r="K1379">
        <v>1349</v>
      </c>
    </row>
    <row r="1380" spans="11:11">
      <c r="K1380">
        <v>1350</v>
      </c>
    </row>
    <row r="1381" spans="11:11">
      <c r="K1381">
        <v>1351</v>
      </c>
    </row>
    <row r="1382" spans="11:11">
      <c r="K1382">
        <v>1352</v>
      </c>
    </row>
    <row r="1383" spans="11:11">
      <c r="K1383">
        <v>1353</v>
      </c>
    </row>
    <row r="1384" spans="11:11">
      <c r="K1384">
        <v>1354</v>
      </c>
    </row>
    <row r="1385" spans="11:11">
      <c r="K1385">
        <v>1355</v>
      </c>
    </row>
    <row r="1386" spans="11:11">
      <c r="K1386">
        <v>1356</v>
      </c>
    </row>
    <row r="1387" spans="11:11">
      <c r="K1387">
        <v>1357</v>
      </c>
    </row>
    <row r="1388" spans="11:11">
      <c r="K1388">
        <v>1358</v>
      </c>
    </row>
    <row r="1389" spans="11:11">
      <c r="K1389">
        <v>1359</v>
      </c>
    </row>
    <row r="1390" spans="11:11">
      <c r="K1390">
        <v>1360</v>
      </c>
    </row>
    <row r="1391" spans="11:11">
      <c r="K1391">
        <v>1361</v>
      </c>
    </row>
    <row r="1392" spans="11:11">
      <c r="K1392">
        <v>1362</v>
      </c>
    </row>
    <row r="1393" spans="11:11">
      <c r="K1393">
        <v>1363</v>
      </c>
    </row>
    <row r="1394" spans="11:11">
      <c r="K1394">
        <v>1364</v>
      </c>
    </row>
    <row r="1395" spans="11:11">
      <c r="K1395">
        <v>1365</v>
      </c>
    </row>
    <row r="1396" spans="11:11">
      <c r="K1396">
        <v>1366</v>
      </c>
    </row>
    <row r="1397" spans="11:11">
      <c r="K1397">
        <v>1367</v>
      </c>
    </row>
    <row r="1398" spans="11:11">
      <c r="K1398">
        <v>1368</v>
      </c>
    </row>
    <row r="1399" spans="11:11">
      <c r="K1399">
        <v>1369</v>
      </c>
    </row>
    <row r="1400" spans="11:11">
      <c r="K1400">
        <v>1370</v>
      </c>
    </row>
    <row r="1401" spans="11:11">
      <c r="K1401">
        <v>1371</v>
      </c>
    </row>
    <row r="1402" spans="11:11">
      <c r="K1402">
        <v>1372</v>
      </c>
    </row>
    <row r="1403" spans="11:11">
      <c r="K1403">
        <v>1373</v>
      </c>
    </row>
    <row r="1404" spans="11:11">
      <c r="K1404">
        <v>1374</v>
      </c>
    </row>
    <row r="1405" spans="11:11">
      <c r="K1405">
        <v>1375</v>
      </c>
    </row>
    <row r="1406" spans="11:11">
      <c r="K1406">
        <v>1376</v>
      </c>
    </row>
    <row r="1407" spans="11:11">
      <c r="K1407">
        <v>1377</v>
      </c>
    </row>
    <row r="1408" spans="11:11">
      <c r="K1408">
        <v>1378</v>
      </c>
    </row>
    <row r="1409" spans="11:11">
      <c r="K1409">
        <v>1379</v>
      </c>
    </row>
    <row r="1410" spans="11:11">
      <c r="K1410">
        <v>1380</v>
      </c>
    </row>
    <row r="1411" spans="11:11">
      <c r="K1411">
        <v>1381</v>
      </c>
    </row>
    <row r="1412" spans="11:11">
      <c r="K1412">
        <v>1382</v>
      </c>
    </row>
    <row r="1413" spans="11:11">
      <c r="K1413">
        <v>1383</v>
      </c>
    </row>
    <row r="1414" spans="11:11">
      <c r="K1414">
        <v>1384</v>
      </c>
    </row>
    <row r="1415" spans="11:11">
      <c r="K1415">
        <v>1385</v>
      </c>
    </row>
    <row r="1416" spans="11:11">
      <c r="K1416">
        <v>1386</v>
      </c>
    </row>
    <row r="1417" spans="11:11">
      <c r="K1417">
        <v>1387</v>
      </c>
    </row>
    <row r="1418" spans="11:11">
      <c r="K1418">
        <v>1388</v>
      </c>
    </row>
    <row r="1419" spans="11:11">
      <c r="K1419">
        <v>1389</v>
      </c>
    </row>
    <row r="1420" spans="11:11">
      <c r="K1420">
        <v>1390</v>
      </c>
    </row>
    <row r="1421" spans="11:11">
      <c r="K1421">
        <v>1391</v>
      </c>
    </row>
    <row r="1422" spans="11:11">
      <c r="K1422">
        <v>1392</v>
      </c>
    </row>
    <row r="1423" spans="11:11">
      <c r="K1423">
        <v>1393</v>
      </c>
    </row>
    <row r="1424" spans="11:11">
      <c r="K1424">
        <v>1394</v>
      </c>
    </row>
    <row r="1425" spans="11:11">
      <c r="K1425">
        <v>1395</v>
      </c>
    </row>
    <row r="1426" spans="11:11">
      <c r="K1426">
        <v>1396</v>
      </c>
    </row>
    <row r="1427" spans="11:11">
      <c r="K1427">
        <v>1397</v>
      </c>
    </row>
    <row r="1428" spans="11:11">
      <c r="K1428">
        <v>1398</v>
      </c>
    </row>
    <row r="1429" spans="11:11">
      <c r="K1429">
        <v>1399</v>
      </c>
    </row>
    <row r="1430" spans="11:11">
      <c r="K1430">
        <v>1400</v>
      </c>
    </row>
    <row r="1431" spans="11:11">
      <c r="K1431">
        <v>1401</v>
      </c>
    </row>
    <row r="1432" spans="11:11">
      <c r="K1432">
        <v>1402</v>
      </c>
    </row>
    <row r="1433" spans="11:11">
      <c r="K1433">
        <v>1403</v>
      </c>
    </row>
    <row r="1434" spans="11:11">
      <c r="K1434">
        <v>1404</v>
      </c>
    </row>
    <row r="1435" spans="11:11">
      <c r="K1435">
        <v>1405</v>
      </c>
    </row>
    <row r="1436" spans="11:11">
      <c r="K1436">
        <v>1406</v>
      </c>
    </row>
    <row r="1437" spans="11:11">
      <c r="K1437">
        <v>1407</v>
      </c>
    </row>
    <row r="1438" spans="11:11">
      <c r="K1438">
        <v>1408</v>
      </c>
    </row>
    <row r="1439" spans="11:11">
      <c r="K1439">
        <v>1409</v>
      </c>
    </row>
    <row r="1440" spans="11:11">
      <c r="K1440">
        <v>1410</v>
      </c>
    </row>
    <row r="1441" spans="11:11">
      <c r="K1441">
        <v>1411</v>
      </c>
    </row>
    <row r="1442" spans="11:11">
      <c r="K1442">
        <v>1412</v>
      </c>
    </row>
    <row r="1443" spans="11:11">
      <c r="K1443">
        <v>1413</v>
      </c>
    </row>
    <row r="1444" spans="11:11">
      <c r="K1444">
        <v>1414</v>
      </c>
    </row>
    <row r="1445" spans="11:11">
      <c r="K1445">
        <v>1415</v>
      </c>
    </row>
    <row r="1446" spans="11:11">
      <c r="K1446">
        <v>1416</v>
      </c>
    </row>
    <row r="1447" spans="11:11">
      <c r="K1447">
        <v>1417</v>
      </c>
    </row>
    <row r="1448" spans="11:11">
      <c r="K1448">
        <v>1418</v>
      </c>
    </row>
    <row r="1449" spans="11:11">
      <c r="K1449">
        <v>1419</v>
      </c>
    </row>
    <row r="1450" spans="11:11">
      <c r="K1450">
        <v>1420</v>
      </c>
    </row>
    <row r="1451" spans="11:11">
      <c r="K1451">
        <v>1421</v>
      </c>
    </row>
    <row r="1452" spans="11:11">
      <c r="K1452">
        <v>1422</v>
      </c>
    </row>
    <row r="1453" spans="11:11">
      <c r="K1453">
        <v>1423</v>
      </c>
    </row>
    <row r="1454" spans="11:11">
      <c r="K1454">
        <v>1424</v>
      </c>
    </row>
    <row r="1455" spans="11:11">
      <c r="K1455">
        <v>1425</v>
      </c>
    </row>
    <row r="1456" spans="11:11">
      <c r="K1456">
        <v>1426</v>
      </c>
    </row>
    <row r="1457" spans="11:11">
      <c r="K1457">
        <v>1427</v>
      </c>
    </row>
    <row r="1458" spans="11:11">
      <c r="K1458">
        <v>1428</v>
      </c>
    </row>
    <row r="1459" spans="11:11">
      <c r="K1459">
        <v>1429</v>
      </c>
    </row>
    <row r="1460" spans="11:11">
      <c r="K1460">
        <v>1430</v>
      </c>
    </row>
    <row r="1461" spans="11:11">
      <c r="K1461">
        <v>1431</v>
      </c>
    </row>
    <row r="1462" spans="11:11">
      <c r="K1462">
        <v>1432</v>
      </c>
    </row>
    <row r="1463" spans="11:11">
      <c r="K1463">
        <v>1433</v>
      </c>
    </row>
    <row r="1464" spans="11:11">
      <c r="K1464">
        <v>1434</v>
      </c>
    </row>
    <row r="1465" spans="11:11">
      <c r="K1465">
        <v>1435</v>
      </c>
    </row>
    <row r="1466" spans="11:11">
      <c r="K1466">
        <v>1436</v>
      </c>
    </row>
    <row r="1467" spans="11:11">
      <c r="K1467">
        <v>1437</v>
      </c>
    </row>
    <row r="1468" spans="11:11">
      <c r="K1468">
        <v>1438</v>
      </c>
    </row>
    <row r="1469" spans="11:11">
      <c r="K1469">
        <v>1439</v>
      </c>
    </row>
    <row r="1470" spans="11:11">
      <c r="K1470">
        <v>1440</v>
      </c>
    </row>
    <row r="1471" spans="11:11">
      <c r="K1471">
        <v>1441</v>
      </c>
    </row>
    <row r="1472" spans="11:11">
      <c r="K1472">
        <v>1442</v>
      </c>
    </row>
    <row r="1473" spans="11:11">
      <c r="K1473">
        <v>1443</v>
      </c>
    </row>
    <row r="1474" spans="11:11">
      <c r="K1474">
        <v>1444</v>
      </c>
    </row>
    <row r="1475" spans="11:11">
      <c r="K1475">
        <v>1445</v>
      </c>
    </row>
    <row r="1476" spans="11:11">
      <c r="K1476">
        <v>1446</v>
      </c>
    </row>
    <row r="1477" spans="11:11">
      <c r="K1477">
        <v>1447</v>
      </c>
    </row>
    <row r="1478" spans="11:11">
      <c r="K1478">
        <v>1448</v>
      </c>
    </row>
    <row r="1479" spans="11:11">
      <c r="K1479">
        <v>1449</v>
      </c>
    </row>
    <row r="1480" spans="11:11">
      <c r="K1480">
        <v>1450</v>
      </c>
    </row>
    <row r="1481" spans="11:11">
      <c r="K1481">
        <v>1451</v>
      </c>
    </row>
    <row r="1482" spans="11:11">
      <c r="K1482">
        <v>1452</v>
      </c>
    </row>
    <row r="1483" spans="11:11">
      <c r="K1483">
        <v>1453</v>
      </c>
    </row>
    <row r="1484" spans="11:11">
      <c r="K1484">
        <v>1454</v>
      </c>
    </row>
    <row r="1485" spans="11:11">
      <c r="K1485">
        <v>1455</v>
      </c>
    </row>
    <row r="1486" spans="11:11">
      <c r="K1486">
        <v>1456</v>
      </c>
    </row>
    <row r="1487" spans="11:11">
      <c r="K1487">
        <v>1457</v>
      </c>
    </row>
    <row r="1488" spans="11:11">
      <c r="K1488">
        <v>1458</v>
      </c>
    </row>
    <row r="1489" spans="11:11">
      <c r="K1489">
        <v>1459</v>
      </c>
    </row>
    <row r="1490" spans="11:11">
      <c r="K1490">
        <v>1460</v>
      </c>
    </row>
    <row r="1491" spans="11:11">
      <c r="K1491">
        <v>1461</v>
      </c>
    </row>
    <row r="1492" spans="11:11">
      <c r="K1492">
        <v>1462</v>
      </c>
    </row>
    <row r="1493" spans="11:11">
      <c r="K1493">
        <v>1463</v>
      </c>
    </row>
    <row r="1494" spans="11:11">
      <c r="K1494">
        <v>1464</v>
      </c>
    </row>
    <row r="1495" spans="11:11">
      <c r="K1495">
        <v>1465</v>
      </c>
    </row>
    <row r="1496" spans="11:11">
      <c r="K1496">
        <v>1466</v>
      </c>
    </row>
    <row r="1497" spans="11:11">
      <c r="K1497">
        <v>1467</v>
      </c>
    </row>
    <row r="1498" spans="11:11">
      <c r="K1498">
        <v>1468</v>
      </c>
    </row>
    <row r="1499" spans="11:11">
      <c r="K1499">
        <v>1469</v>
      </c>
    </row>
    <row r="1500" spans="11:11">
      <c r="K1500">
        <v>1470</v>
      </c>
    </row>
    <row r="1501" spans="11:11">
      <c r="K1501">
        <v>1471</v>
      </c>
    </row>
    <row r="1502" spans="11:11">
      <c r="K1502">
        <v>1472</v>
      </c>
    </row>
    <row r="1503" spans="11:11">
      <c r="K1503">
        <v>1473</v>
      </c>
    </row>
    <row r="1504" spans="11:11">
      <c r="K1504">
        <v>1474</v>
      </c>
    </row>
    <row r="1505" spans="11:11">
      <c r="K1505">
        <v>1475</v>
      </c>
    </row>
    <row r="1506" spans="11:11">
      <c r="K1506">
        <v>1476</v>
      </c>
    </row>
    <row r="1507" spans="11:11">
      <c r="K1507">
        <v>1477</v>
      </c>
    </row>
    <row r="1508" spans="11:11">
      <c r="K1508">
        <v>1478</v>
      </c>
    </row>
    <row r="1509" spans="11:11">
      <c r="K1509">
        <v>1479</v>
      </c>
    </row>
    <row r="1510" spans="11:11">
      <c r="K1510">
        <v>1480</v>
      </c>
    </row>
    <row r="1511" spans="11:11">
      <c r="K1511">
        <v>1481</v>
      </c>
    </row>
    <row r="1512" spans="11:11">
      <c r="K1512">
        <v>1482</v>
      </c>
    </row>
    <row r="1513" spans="11:11">
      <c r="K1513">
        <v>1483</v>
      </c>
    </row>
    <row r="1514" spans="11:11">
      <c r="K1514">
        <v>1484</v>
      </c>
    </row>
    <row r="1515" spans="11:11">
      <c r="K1515">
        <v>1485</v>
      </c>
    </row>
    <row r="1516" spans="11:11">
      <c r="K1516">
        <v>1486</v>
      </c>
    </row>
    <row r="1517" spans="11:11">
      <c r="K1517">
        <v>1487</v>
      </c>
    </row>
    <row r="1518" spans="11:11">
      <c r="K1518">
        <v>1488</v>
      </c>
    </row>
    <row r="1519" spans="11:11">
      <c r="K1519">
        <v>1489</v>
      </c>
    </row>
    <row r="1520" spans="11:11">
      <c r="K1520">
        <v>1490</v>
      </c>
    </row>
    <row r="1521" spans="11:11">
      <c r="K1521">
        <v>1491</v>
      </c>
    </row>
    <row r="1522" spans="11:11">
      <c r="K1522">
        <v>1492</v>
      </c>
    </row>
    <row r="1523" spans="11:11">
      <c r="K1523">
        <v>1493</v>
      </c>
    </row>
    <row r="1524" spans="11:11">
      <c r="K1524">
        <v>1494</v>
      </c>
    </row>
    <row r="1525" spans="11:11">
      <c r="K1525">
        <v>1495</v>
      </c>
    </row>
    <row r="1526" spans="11:11">
      <c r="K1526">
        <v>1496</v>
      </c>
    </row>
    <row r="1527" spans="11:11">
      <c r="K1527">
        <v>1497</v>
      </c>
    </row>
    <row r="1528" spans="11:11">
      <c r="K1528">
        <v>1498</v>
      </c>
    </row>
    <row r="1529" spans="11:11">
      <c r="K1529">
        <v>1499</v>
      </c>
    </row>
    <row r="1530" spans="11:11">
      <c r="K1530">
        <v>1500</v>
      </c>
    </row>
    <row r="1531" spans="11:11">
      <c r="K1531">
        <v>1501</v>
      </c>
    </row>
    <row r="1532" spans="11:11">
      <c r="K1532">
        <v>1502</v>
      </c>
    </row>
    <row r="1533" spans="11:11">
      <c r="K1533">
        <v>1503</v>
      </c>
    </row>
    <row r="1534" spans="11:11">
      <c r="K1534">
        <v>1504</v>
      </c>
    </row>
    <row r="1535" spans="11:11">
      <c r="K1535">
        <v>1505</v>
      </c>
    </row>
    <row r="1536" spans="11:11">
      <c r="K1536">
        <v>1506</v>
      </c>
    </row>
    <row r="1537" spans="11:11">
      <c r="K1537">
        <v>1507</v>
      </c>
    </row>
    <row r="1538" spans="11:11">
      <c r="K1538">
        <v>1508</v>
      </c>
    </row>
    <row r="1539" spans="11:11">
      <c r="K1539">
        <v>1509</v>
      </c>
    </row>
    <row r="1540" spans="11:11">
      <c r="K1540">
        <v>1510</v>
      </c>
    </row>
    <row r="1541" spans="11:11">
      <c r="K1541">
        <v>1511</v>
      </c>
    </row>
    <row r="1542" spans="11:11">
      <c r="K1542">
        <v>1512</v>
      </c>
    </row>
    <row r="1543" spans="11:11">
      <c r="K1543">
        <v>1513</v>
      </c>
    </row>
    <row r="1544" spans="11:11">
      <c r="K1544">
        <v>1514</v>
      </c>
    </row>
    <row r="1545" spans="11:11">
      <c r="K1545">
        <v>1515</v>
      </c>
    </row>
    <row r="1546" spans="11:11">
      <c r="K1546">
        <v>1516</v>
      </c>
    </row>
    <row r="1547" spans="11:11">
      <c r="K1547">
        <v>1517</v>
      </c>
    </row>
    <row r="1548" spans="11:11">
      <c r="K1548">
        <v>1518</v>
      </c>
    </row>
    <row r="1549" spans="11:11">
      <c r="K1549">
        <v>1519</v>
      </c>
    </row>
    <row r="1550" spans="11:11">
      <c r="K1550">
        <v>1520</v>
      </c>
    </row>
    <row r="1551" spans="11:11">
      <c r="K1551">
        <v>1521</v>
      </c>
    </row>
    <row r="1552" spans="11:11">
      <c r="K1552">
        <v>1522</v>
      </c>
    </row>
    <row r="1553" spans="11:11">
      <c r="K1553">
        <v>1523</v>
      </c>
    </row>
    <row r="1554" spans="11:11">
      <c r="K1554">
        <v>1524</v>
      </c>
    </row>
    <row r="1555" spans="11:11">
      <c r="K1555">
        <v>1525</v>
      </c>
    </row>
    <row r="1556" spans="11:11">
      <c r="K1556">
        <v>1526</v>
      </c>
    </row>
    <row r="1557" spans="11:11">
      <c r="K1557">
        <v>1527</v>
      </c>
    </row>
    <row r="1558" spans="11:11">
      <c r="K1558">
        <v>1528</v>
      </c>
    </row>
    <row r="1559" spans="11:11">
      <c r="K1559">
        <v>1529</v>
      </c>
    </row>
    <row r="1560" spans="11:11">
      <c r="K1560">
        <v>1530</v>
      </c>
    </row>
    <row r="1561" spans="11:11">
      <c r="K1561">
        <v>1531</v>
      </c>
    </row>
    <row r="1562" spans="11:11">
      <c r="K1562">
        <v>1532</v>
      </c>
    </row>
    <row r="1563" spans="11:11">
      <c r="K1563">
        <v>1533</v>
      </c>
    </row>
    <row r="1564" spans="11:11">
      <c r="K1564">
        <v>1534</v>
      </c>
    </row>
    <row r="1565" spans="11:11">
      <c r="K1565">
        <v>1535</v>
      </c>
    </row>
    <row r="1566" spans="11:11">
      <c r="K1566">
        <v>1536</v>
      </c>
    </row>
    <row r="1567" spans="11:11">
      <c r="K1567">
        <v>1537</v>
      </c>
    </row>
    <row r="1568" spans="11:11">
      <c r="K1568">
        <v>1538</v>
      </c>
    </row>
    <row r="1569" spans="11:11">
      <c r="K1569">
        <v>1539</v>
      </c>
    </row>
    <row r="1570" spans="11:11">
      <c r="K1570">
        <v>1540</v>
      </c>
    </row>
    <row r="1571" spans="11:11">
      <c r="K1571">
        <v>1541</v>
      </c>
    </row>
    <row r="1572" spans="11:11">
      <c r="K1572">
        <v>1542</v>
      </c>
    </row>
    <row r="1573" spans="11:11">
      <c r="K1573">
        <v>1543</v>
      </c>
    </row>
    <row r="1574" spans="11:11">
      <c r="K1574">
        <v>1544</v>
      </c>
    </row>
    <row r="1575" spans="11:11">
      <c r="K1575">
        <v>1545</v>
      </c>
    </row>
    <row r="1576" spans="11:11">
      <c r="K1576">
        <v>1546</v>
      </c>
    </row>
    <row r="1577" spans="11:11">
      <c r="K1577">
        <v>1547</v>
      </c>
    </row>
    <row r="1578" spans="11:11">
      <c r="K1578">
        <v>1548</v>
      </c>
    </row>
    <row r="1579" spans="11:11">
      <c r="K1579">
        <v>1549</v>
      </c>
    </row>
    <row r="1580" spans="11:11">
      <c r="K1580">
        <v>1550</v>
      </c>
    </row>
    <row r="1581" spans="11:11">
      <c r="K1581">
        <v>1551</v>
      </c>
    </row>
    <row r="1582" spans="11:11">
      <c r="K1582">
        <v>1552</v>
      </c>
    </row>
    <row r="1583" spans="11:11">
      <c r="K1583">
        <v>1553</v>
      </c>
    </row>
    <row r="1584" spans="11:11">
      <c r="K1584">
        <v>1554</v>
      </c>
    </row>
    <row r="1585" spans="11:11">
      <c r="K1585">
        <v>1555</v>
      </c>
    </row>
    <row r="1586" spans="11:11">
      <c r="K1586">
        <v>1556</v>
      </c>
    </row>
    <row r="1587" spans="11:11">
      <c r="K1587">
        <v>1557</v>
      </c>
    </row>
    <row r="1588" spans="11:11">
      <c r="K1588">
        <v>1558</v>
      </c>
    </row>
    <row r="1589" spans="11:11">
      <c r="K1589">
        <v>1559</v>
      </c>
    </row>
    <row r="1590" spans="11:11">
      <c r="K1590">
        <v>1560</v>
      </c>
    </row>
    <row r="1591" spans="11:11">
      <c r="K1591">
        <v>1561</v>
      </c>
    </row>
    <row r="1592" spans="11:11">
      <c r="K1592">
        <v>1562</v>
      </c>
    </row>
    <row r="1593" spans="11:11">
      <c r="K1593">
        <v>1563</v>
      </c>
    </row>
    <row r="1594" spans="11:11">
      <c r="K1594">
        <v>1564</v>
      </c>
    </row>
    <row r="1595" spans="11:11">
      <c r="K1595">
        <v>1565</v>
      </c>
    </row>
    <row r="1596" spans="11:11">
      <c r="K1596">
        <v>1566</v>
      </c>
    </row>
    <row r="1597" spans="11:11">
      <c r="K1597">
        <v>1567</v>
      </c>
    </row>
    <row r="1598" spans="11:11">
      <c r="K1598">
        <v>1568</v>
      </c>
    </row>
    <row r="1599" spans="11:11">
      <c r="K1599">
        <v>1569</v>
      </c>
    </row>
    <row r="1600" spans="11:11">
      <c r="K1600">
        <v>1570</v>
      </c>
    </row>
    <row r="1601" spans="11:11">
      <c r="K1601">
        <v>1571</v>
      </c>
    </row>
    <row r="1602" spans="11:11">
      <c r="K1602">
        <v>1572</v>
      </c>
    </row>
    <row r="1603" spans="11:11">
      <c r="K1603">
        <v>1573</v>
      </c>
    </row>
    <row r="1604" spans="11:11">
      <c r="K1604">
        <v>1574</v>
      </c>
    </row>
    <row r="1605" spans="11:11">
      <c r="K1605">
        <v>1575</v>
      </c>
    </row>
    <row r="1606" spans="11:11">
      <c r="K1606">
        <v>1576</v>
      </c>
    </row>
    <row r="1607" spans="11:11">
      <c r="K1607">
        <v>1577</v>
      </c>
    </row>
    <row r="1608" spans="11:11">
      <c r="K1608">
        <v>1578</v>
      </c>
    </row>
    <row r="1609" spans="11:11">
      <c r="K1609">
        <v>1579</v>
      </c>
    </row>
    <row r="1610" spans="11:11">
      <c r="K1610">
        <v>1580</v>
      </c>
    </row>
    <row r="1611" spans="11:11">
      <c r="K1611">
        <v>1581</v>
      </c>
    </row>
    <row r="1612" spans="11:11">
      <c r="K1612">
        <v>1582</v>
      </c>
    </row>
    <row r="1613" spans="11:11">
      <c r="K1613">
        <v>1583</v>
      </c>
    </row>
    <row r="1614" spans="11:11">
      <c r="K1614">
        <v>1584</v>
      </c>
    </row>
    <row r="1615" spans="11:11">
      <c r="K1615">
        <v>1585</v>
      </c>
    </row>
    <row r="1616" spans="11:11">
      <c r="K1616">
        <v>1586</v>
      </c>
    </row>
    <row r="1617" spans="11:11">
      <c r="K1617">
        <v>1587</v>
      </c>
    </row>
    <row r="1618" spans="11:11">
      <c r="K1618">
        <v>1588</v>
      </c>
    </row>
    <row r="1619" spans="11:11">
      <c r="K1619">
        <v>1589</v>
      </c>
    </row>
    <row r="1620" spans="11:11">
      <c r="K1620">
        <v>1590</v>
      </c>
    </row>
    <row r="1621" spans="11:11">
      <c r="K1621">
        <v>1591</v>
      </c>
    </row>
    <row r="1622" spans="11:11">
      <c r="K1622">
        <v>1592</v>
      </c>
    </row>
    <row r="1623" spans="11:11">
      <c r="K1623">
        <v>1593</v>
      </c>
    </row>
    <row r="1624" spans="11:11">
      <c r="K1624">
        <v>1594</v>
      </c>
    </row>
    <row r="1625" spans="11:11">
      <c r="K1625">
        <v>1595</v>
      </c>
    </row>
    <row r="1626" spans="11:11">
      <c r="K1626">
        <v>1596</v>
      </c>
    </row>
    <row r="1627" spans="11:11">
      <c r="K1627">
        <v>1597</v>
      </c>
    </row>
    <row r="1628" spans="11:11">
      <c r="K1628">
        <v>1598</v>
      </c>
    </row>
    <row r="1629" spans="11:11">
      <c r="K1629">
        <v>1599</v>
      </c>
    </row>
    <row r="1630" spans="11:11">
      <c r="K1630">
        <v>1600</v>
      </c>
    </row>
    <row r="1631" spans="11:11">
      <c r="K1631">
        <v>1601</v>
      </c>
    </row>
    <row r="1632" spans="11:11">
      <c r="K1632">
        <v>1602</v>
      </c>
    </row>
    <row r="1633" spans="11:11">
      <c r="K1633">
        <v>1603</v>
      </c>
    </row>
    <row r="1634" spans="11:11">
      <c r="K1634">
        <v>1604</v>
      </c>
    </row>
    <row r="1635" spans="11:11">
      <c r="K1635">
        <v>1605</v>
      </c>
    </row>
    <row r="1636" spans="11:11">
      <c r="K1636">
        <v>1606</v>
      </c>
    </row>
    <row r="1637" spans="11:11">
      <c r="K1637">
        <v>1607</v>
      </c>
    </row>
    <row r="1638" spans="11:11">
      <c r="K1638">
        <v>1608</v>
      </c>
    </row>
    <row r="1639" spans="11:11">
      <c r="K1639">
        <v>1609</v>
      </c>
    </row>
    <row r="1640" spans="11:11">
      <c r="K1640">
        <v>1610</v>
      </c>
    </row>
    <row r="1641" spans="11:11">
      <c r="K1641">
        <v>1611</v>
      </c>
    </row>
    <row r="1642" spans="11:11">
      <c r="K1642">
        <v>1612</v>
      </c>
    </row>
    <row r="1643" spans="11:11">
      <c r="K1643">
        <v>1613</v>
      </c>
    </row>
    <row r="1644" spans="11:11">
      <c r="K1644">
        <v>1614</v>
      </c>
    </row>
    <row r="1645" spans="11:11">
      <c r="K1645">
        <v>1615</v>
      </c>
    </row>
    <row r="1646" spans="11:11">
      <c r="K1646">
        <v>1616</v>
      </c>
    </row>
    <row r="1647" spans="11:11">
      <c r="K1647">
        <v>1617</v>
      </c>
    </row>
    <row r="1648" spans="11:11">
      <c r="K1648">
        <v>1618</v>
      </c>
    </row>
    <row r="1649" spans="11:11">
      <c r="K1649">
        <v>1619</v>
      </c>
    </row>
    <row r="1650" spans="11:11">
      <c r="K1650">
        <v>1620</v>
      </c>
    </row>
    <row r="1651" spans="11:11">
      <c r="K1651">
        <v>1621</v>
      </c>
    </row>
    <row r="1652" spans="11:11">
      <c r="K1652">
        <v>1622</v>
      </c>
    </row>
    <row r="1653" spans="11:11">
      <c r="K1653">
        <v>1623</v>
      </c>
    </row>
    <row r="1654" spans="11:11">
      <c r="K1654">
        <v>1624</v>
      </c>
    </row>
    <row r="1655" spans="11:11">
      <c r="K1655">
        <v>1625</v>
      </c>
    </row>
    <row r="1656" spans="11:11">
      <c r="K1656">
        <v>1626</v>
      </c>
    </row>
    <row r="1657" spans="11:11">
      <c r="K1657">
        <v>1627</v>
      </c>
    </row>
    <row r="1658" spans="11:11">
      <c r="K1658">
        <v>1628</v>
      </c>
    </row>
    <row r="1659" spans="11:11">
      <c r="K1659">
        <v>1629</v>
      </c>
    </row>
    <row r="1660" spans="11:11">
      <c r="K1660">
        <v>1630</v>
      </c>
    </row>
    <row r="1661" spans="11:11">
      <c r="K1661">
        <v>1631</v>
      </c>
    </row>
    <row r="1662" spans="11:11">
      <c r="K1662">
        <v>1632</v>
      </c>
    </row>
    <row r="1663" spans="11:11">
      <c r="K1663">
        <v>1633</v>
      </c>
    </row>
    <row r="1664" spans="11:11">
      <c r="K1664">
        <v>1634</v>
      </c>
    </row>
    <row r="1665" spans="11:11">
      <c r="K1665">
        <v>1635</v>
      </c>
    </row>
    <row r="1666" spans="11:11">
      <c r="K1666">
        <v>1636</v>
      </c>
    </row>
    <row r="1667" spans="11:11">
      <c r="K1667">
        <v>1637</v>
      </c>
    </row>
    <row r="1668" spans="11:11">
      <c r="K1668">
        <v>1638</v>
      </c>
    </row>
    <row r="1669" spans="11:11">
      <c r="K1669">
        <v>1639</v>
      </c>
    </row>
    <row r="1670" spans="11:11">
      <c r="K1670">
        <v>1640</v>
      </c>
    </row>
    <row r="1671" spans="11:11">
      <c r="K1671">
        <v>1641</v>
      </c>
    </row>
    <row r="1672" spans="11:11">
      <c r="K1672">
        <v>1642</v>
      </c>
    </row>
    <row r="1673" spans="11:11">
      <c r="K1673">
        <v>1643</v>
      </c>
    </row>
    <row r="1674" spans="11:11">
      <c r="K1674">
        <v>1644</v>
      </c>
    </row>
    <row r="1675" spans="11:11">
      <c r="K1675">
        <v>1645</v>
      </c>
    </row>
    <row r="1676" spans="11:11">
      <c r="K1676">
        <v>1646</v>
      </c>
    </row>
    <row r="1677" spans="11:11">
      <c r="K1677">
        <v>1647</v>
      </c>
    </row>
    <row r="1678" spans="11:11">
      <c r="K1678">
        <v>1648</v>
      </c>
    </row>
    <row r="1679" spans="11:11">
      <c r="K1679">
        <v>1649</v>
      </c>
    </row>
    <row r="1680" spans="11:11">
      <c r="K1680">
        <v>1650</v>
      </c>
    </row>
    <row r="1681" spans="11:11">
      <c r="K1681">
        <v>1651</v>
      </c>
    </row>
    <row r="1682" spans="11:11">
      <c r="K1682">
        <v>1652</v>
      </c>
    </row>
    <row r="1683" spans="11:11">
      <c r="K1683">
        <v>1653</v>
      </c>
    </row>
    <row r="1684" spans="11:11">
      <c r="K1684">
        <v>1654</v>
      </c>
    </row>
    <row r="1685" spans="11:11">
      <c r="K1685">
        <v>1655</v>
      </c>
    </row>
    <row r="1686" spans="11:11">
      <c r="K1686">
        <v>1656</v>
      </c>
    </row>
    <row r="1687" spans="11:11">
      <c r="K1687">
        <v>1657</v>
      </c>
    </row>
    <row r="1688" spans="11:11">
      <c r="K1688">
        <v>1658</v>
      </c>
    </row>
    <row r="1689" spans="11:11">
      <c r="K1689">
        <v>1659</v>
      </c>
    </row>
    <row r="1690" spans="11:11">
      <c r="K1690">
        <v>1660</v>
      </c>
    </row>
    <row r="1691" spans="11:11">
      <c r="K1691">
        <v>1661</v>
      </c>
    </row>
    <row r="1692" spans="11:11">
      <c r="K1692">
        <v>1662</v>
      </c>
    </row>
    <row r="1693" spans="11:11">
      <c r="K1693">
        <v>1663</v>
      </c>
    </row>
    <row r="1694" spans="11:11">
      <c r="K1694">
        <v>1664</v>
      </c>
    </row>
    <row r="1695" spans="11:11">
      <c r="K1695">
        <v>1665</v>
      </c>
    </row>
    <row r="1696" spans="11:11">
      <c r="K1696">
        <v>1666</v>
      </c>
    </row>
    <row r="1697" spans="11:11">
      <c r="K1697">
        <v>1667</v>
      </c>
    </row>
    <row r="1698" spans="11:11">
      <c r="K1698">
        <v>1668</v>
      </c>
    </row>
    <row r="1699" spans="11:11">
      <c r="K1699">
        <v>1669</v>
      </c>
    </row>
    <row r="1700" spans="11:11">
      <c r="K1700">
        <v>1670</v>
      </c>
    </row>
    <row r="1701" spans="11:11">
      <c r="K1701">
        <v>1671</v>
      </c>
    </row>
    <row r="1702" spans="11:11">
      <c r="K1702">
        <v>1672</v>
      </c>
    </row>
    <row r="1703" spans="11:11">
      <c r="K1703">
        <v>1673</v>
      </c>
    </row>
    <row r="1704" spans="11:11">
      <c r="K1704">
        <v>1674</v>
      </c>
    </row>
    <row r="1705" spans="11:11">
      <c r="K1705">
        <v>1675</v>
      </c>
    </row>
    <row r="1706" spans="11:11">
      <c r="K1706">
        <v>1676</v>
      </c>
    </row>
    <row r="1707" spans="11:11">
      <c r="K1707">
        <v>1677</v>
      </c>
    </row>
    <row r="1708" spans="11:11">
      <c r="K1708">
        <v>1678</v>
      </c>
    </row>
    <row r="1709" spans="11:11">
      <c r="K1709">
        <v>1679</v>
      </c>
    </row>
    <row r="1710" spans="11:11">
      <c r="K1710">
        <v>1680</v>
      </c>
    </row>
    <row r="1711" spans="11:11">
      <c r="K1711">
        <v>1681</v>
      </c>
    </row>
    <row r="1712" spans="11:11">
      <c r="K1712">
        <v>1682</v>
      </c>
    </row>
    <row r="1713" spans="11:11">
      <c r="K1713">
        <v>1683</v>
      </c>
    </row>
    <row r="1714" spans="11:11">
      <c r="K1714">
        <v>1684</v>
      </c>
    </row>
    <row r="1715" spans="11:11">
      <c r="K1715">
        <v>1685</v>
      </c>
    </row>
    <row r="1716" spans="11:11">
      <c r="K1716">
        <v>1686</v>
      </c>
    </row>
    <row r="1717" spans="11:11">
      <c r="K1717">
        <v>1687</v>
      </c>
    </row>
    <row r="1718" spans="11:11">
      <c r="K1718">
        <v>1688</v>
      </c>
    </row>
    <row r="1719" spans="11:11">
      <c r="K1719">
        <v>1689</v>
      </c>
    </row>
    <row r="1720" spans="11:11">
      <c r="K1720">
        <v>1690</v>
      </c>
    </row>
    <row r="1721" spans="11:11">
      <c r="K1721">
        <v>1691</v>
      </c>
    </row>
    <row r="1722" spans="11:11">
      <c r="K1722">
        <v>1692</v>
      </c>
    </row>
    <row r="1723" spans="11:11">
      <c r="K1723">
        <v>1693</v>
      </c>
    </row>
    <row r="1724" spans="11:11">
      <c r="K1724">
        <v>1694</v>
      </c>
    </row>
    <row r="1725" spans="11:11">
      <c r="K1725">
        <v>1695</v>
      </c>
    </row>
    <row r="1726" spans="11:11">
      <c r="K1726">
        <v>1696</v>
      </c>
    </row>
    <row r="1727" spans="11:11">
      <c r="K1727">
        <v>1697</v>
      </c>
    </row>
    <row r="1728" spans="11:11">
      <c r="K1728">
        <v>1698</v>
      </c>
    </row>
    <row r="1729" spans="11:11">
      <c r="K1729">
        <v>1699</v>
      </c>
    </row>
    <row r="1730" spans="11:11">
      <c r="K1730">
        <v>1700</v>
      </c>
    </row>
    <row r="1731" spans="11:11">
      <c r="K1731">
        <v>1701</v>
      </c>
    </row>
    <row r="1732" spans="11:11">
      <c r="K1732">
        <v>1702</v>
      </c>
    </row>
    <row r="1733" spans="11:11">
      <c r="K1733">
        <v>1703</v>
      </c>
    </row>
    <row r="1734" spans="11:11">
      <c r="K1734">
        <v>1704</v>
      </c>
    </row>
    <row r="1735" spans="11:11">
      <c r="K1735">
        <v>1705</v>
      </c>
    </row>
    <row r="1736" spans="11:11">
      <c r="K1736">
        <v>1706</v>
      </c>
    </row>
    <row r="1737" spans="11:11">
      <c r="K1737">
        <v>1707</v>
      </c>
    </row>
    <row r="1738" spans="11:11">
      <c r="K1738">
        <v>1708</v>
      </c>
    </row>
    <row r="1739" spans="11:11">
      <c r="K1739">
        <v>1709</v>
      </c>
    </row>
    <row r="1740" spans="11:11">
      <c r="K1740">
        <v>1710</v>
      </c>
    </row>
    <row r="1741" spans="11:11">
      <c r="K1741">
        <v>1711</v>
      </c>
    </row>
    <row r="1742" spans="11:11">
      <c r="K1742">
        <v>1712</v>
      </c>
    </row>
    <row r="1743" spans="11:11">
      <c r="K1743">
        <v>1713</v>
      </c>
    </row>
    <row r="1744" spans="11:11">
      <c r="K1744">
        <v>1714</v>
      </c>
    </row>
    <row r="1745" spans="11:11">
      <c r="K1745">
        <v>1715</v>
      </c>
    </row>
    <row r="1746" spans="11:11">
      <c r="K1746">
        <v>1716</v>
      </c>
    </row>
    <row r="1747" spans="11:11">
      <c r="K1747">
        <v>1717</v>
      </c>
    </row>
    <row r="1748" spans="11:11">
      <c r="K1748">
        <v>1718</v>
      </c>
    </row>
    <row r="1749" spans="11:11">
      <c r="K1749">
        <v>1719</v>
      </c>
    </row>
    <row r="1750" spans="11:11">
      <c r="K1750">
        <v>1720</v>
      </c>
    </row>
    <row r="1751" spans="11:11">
      <c r="K1751">
        <v>1721</v>
      </c>
    </row>
    <row r="1752" spans="11:11">
      <c r="K1752">
        <v>1722</v>
      </c>
    </row>
    <row r="1753" spans="11:11">
      <c r="K1753">
        <v>1723</v>
      </c>
    </row>
    <row r="1754" spans="11:11">
      <c r="K1754">
        <v>1724</v>
      </c>
    </row>
    <row r="1755" spans="11:11">
      <c r="K1755">
        <v>1725</v>
      </c>
    </row>
    <row r="1756" spans="11:11">
      <c r="K1756">
        <v>1726</v>
      </c>
    </row>
    <row r="1757" spans="11:11">
      <c r="K1757">
        <v>1727</v>
      </c>
    </row>
    <row r="1758" spans="11:11">
      <c r="K1758">
        <v>1728</v>
      </c>
    </row>
    <row r="1759" spans="11:11">
      <c r="K1759">
        <v>1729</v>
      </c>
    </row>
    <row r="1760" spans="11:11">
      <c r="K1760">
        <v>1730</v>
      </c>
    </row>
    <row r="1761" spans="11:11">
      <c r="K1761">
        <v>1731</v>
      </c>
    </row>
    <row r="1762" spans="11:11">
      <c r="K1762">
        <v>1732</v>
      </c>
    </row>
    <row r="1763" spans="11:11">
      <c r="K1763">
        <v>1733</v>
      </c>
    </row>
    <row r="1764" spans="11:11">
      <c r="K1764">
        <v>1734</v>
      </c>
    </row>
    <row r="1765" spans="11:11">
      <c r="K1765">
        <v>1735</v>
      </c>
    </row>
    <row r="1766" spans="11:11">
      <c r="K1766">
        <v>1736</v>
      </c>
    </row>
    <row r="1767" spans="11:11">
      <c r="K1767">
        <v>1737</v>
      </c>
    </row>
    <row r="1768" spans="11:11">
      <c r="K1768">
        <v>1738</v>
      </c>
    </row>
    <row r="1769" spans="11:11">
      <c r="K1769">
        <v>1739</v>
      </c>
    </row>
    <row r="1770" spans="11:11">
      <c r="K1770">
        <v>1740</v>
      </c>
    </row>
    <row r="1771" spans="11:11">
      <c r="K1771">
        <v>1741</v>
      </c>
    </row>
    <row r="1772" spans="11:11">
      <c r="K1772">
        <v>1742</v>
      </c>
    </row>
    <row r="1773" spans="11:11">
      <c r="K1773">
        <v>1743</v>
      </c>
    </row>
    <row r="1774" spans="11:11">
      <c r="K1774">
        <v>1744</v>
      </c>
    </row>
    <row r="1775" spans="11:11">
      <c r="K1775">
        <v>1745</v>
      </c>
    </row>
    <row r="1776" spans="11:11">
      <c r="K1776">
        <v>1746</v>
      </c>
    </row>
    <row r="1777" spans="11:11">
      <c r="K1777">
        <v>1747</v>
      </c>
    </row>
    <row r="1778" spans="11:11">
      <c r="K1778">
        <v>1748</v>
      </c>
    </row>
    <row r="1779" spans="11:11">
      <c r="K1779">
        <v>1749</v>
      </c>
    </row>
    <row r="1780" spans="11:11">
      <c r="K1780">
        <v>1750</v>
      </c>
    </row>
    <row r="1781" spans="11:11">
      <c r="K1781">
        <v>1751</v>
      </c>
    </row>
    <row r="1782" spans="11:11">
      <c r="K1782">
        <v>1752</v>
      </c>
    </row>
    <row r="1783" spans="11:11">
      <c r="K1783">
        <v>1753</v>
      </c>
    </row>
    <row r="1784" spans="11:11">
      <c r="K1784">
        <v>1754</v>
      </c>
    </row>
    <row r="1785" spans="11:11">
      <c r="K1785">
        <v>1755</v>
      </c>
    </row>
    <row r="1786" spans="11:11">
      <c r="K1786">
        <v>1756</v>
      </c>
    </row>
    <row r="1787" spans="11:11">
      <c r="K1787">
        <v>1757</v>
      </c>
    </row>
    <row r="1788" spans="11:11">
      <c r="K1788">
        <v>1758</v>
      </c>
    </row>
    <row r="1789" spans="11:11">
      <c r="K1789">
        <v>1759</v>
      </c>
    </row>
    <row r="1790" spans="11:11">
      <c r="K1790">
        <v>1760</v>
      </c>
    </row>
    <row r="1791" spans="11:11">
      <c r="K1791">
        <v>1761</v>
      </c>
    </row>
    <row r="1792" spans="11:11">
      <c r="K1792">
        <v>1762</v>
      </c>
    </row>
    <row r="1793" spans="11:11">
      <c r="K1793">
        <v>1763</v>
      </c>
    </row>
    <row r="1794" spans="11:11">
      <c r="K1794">
        <v>1764</v>
      </c>
    </row>
    <row r="1795" spans="11:11">
      <c r="K1795">
        <v>1765</v>
      </c>
    </row>
    <row r="1796" spans="11:11">
      <c r="K1796">
        <v>1766</v>
      </c>
    </row>
    <row r="1797" spans="11:11">
      <c r="K1797">
        <v>1767</v>
      </c>
    </row>
    <row r="1798" spans="11:11">
      <c r="K1798">
        <v>1768</v>
      </c>
    </row>
    <row r="1799" spans="11:11">
      <c r="K1799">
        <v>1769</v>
      </c>
    </row>
    <row r="1800" spans="11:11">
      <c r="K1800">
        <v>1770</v>
      </c>
    </row>
    <row r="1801" spans="11:11">
      <c r="K1801">
        <v>1771</v>
      </c>
    </row>
    <row r="1802" spans="11:11">
      <c r="K1802">
        <v>1772</v>
      </c>
    </row>
    <row r="1803" spans="11:11">
      <c r="K1803">
        <v>1773</v>
      </c>
    </row>
    <row r="1804" spans="11:11">
      <c r="K1804">
        <v>1774</v>
      </c>
    </row>
    <row r="1805" spans="11:11">
      <c r="K1805">
        <v>1775</v>
      </c>
    </row>
    <row r="1806" spans="11:11">
      <c r="K1806">
        <v>1776</v>
      </c>
    </row>
    <row r="1807" spans="11:11">
      <c r="K1807">
        <v>1777</v>
      </c>
    </row>
    <row r="1808" spans="11:11">
      <c r="K1808">
        <v>1778</v>
      </c>
    </row>
    <row r="1809" spans="11:11">
      <c r="K1809">
        <v>1779</v>
      </c>
    </row>
    <row r="1810" spans="11:11">
      <c r="K1810">
        <v>1780</v>
      </c>
    </row>
    <row r="1811" spans="11:11">
      <c r="K1811">
        <v>1781</v>
      </c>
    </row>
    <row r="1812" spans="11:11">
      <c r="K1812">
        <v>1782</v>
      </c>
    </row>
    <row r="1813" spans="11:11">
      <c r="K1813">
        <v>1783</v>
      </c>
    </row>
    <row r="1814" spans="11:11">
      <c r="K1814">
        <v>1784</v>
      </c>
    </row>
    <row r="1815" spans="11:11">
      <c r="K1815">
        <v>1785</v>
      </c>
    </row>
    <row r="1816" spans="11:11">
      <c r="K1816">
        <v>1786</v>
      </c>
    </row>
    <row r="1817" spans="11:11">
      <c r="K1817">
        <v>1787</v>
      </c>
    </row>
    <row r="1818" spans="11:11">
      <c r="K1818">
        <v>1788</v>
      </c>
    </row>
    <row r="1819" spans="11:11">
      <c r="K1819">
        <v>1789</v>
      </c>
    </row>
    <row r="1820" spans="11:11">
      <c r="K1820">
        <v>1790</v>
      </c>
    </row>
    <row r="1821" spans="11:11">
      <c r="K1821">
        <v>1791</v>
      </c>
    </row>
    <row r="1822" spans="11:11">
      <c r="K1822">
        <v>1792</v>
      </c>
    </row>
    <row r="1823" spans="11:11">
      <c r="K1823">
        <v>1793</v>
      </c>
    </row>
    <row r="1824" spans="11:11">
      <c r="K1824">
        <v>1794</v>
      </c>
    </row>
    <row r="1825" spans="11:11">
      <c r="K1825">
        <v>1795</v>
      </c>
    </row>
    <row r="1826" spans="11:11">
      <c r="K1826">
        <v>1796</v>
      </c>
    </row>
    <row r="1827" spans="11:11">
      <c r="K1827">
        <v>1797</v>
      </c>
    </row>
    <row r="1828" spans="11:11">
      <c r="K1828">
        <v>1798</v>
      </c>
    </row>
    <row r="1829" spans="11:11">
      <c r="K1829">
        <v>1799</v>
      </c>
    </row>
    <row r="1830" spans="11:11">
      <c r="K1830">
        <v>1800</v>
      </c>
    </row>
    <row r="1831" spans="11:11">
      <c r="K1831">
        <v>1801</v>
      </c>
    </row>
    <row r="1832" spans="11:11">
      <c r="K1832">
        <v>1802</v>
      </c>
    </row>
    <row r="1833" spans="11:11">
      <c r="K1833">
        <v>1803</v>
      </c>
    </row>
    <row r="1834" spans="11:11">
      <c r="K1834">
        <v>1804</v>
      </c>
    </row>
    <row r="1835" spans="11:11">
      <c r="K1835">
        <v>1805</v>
      </c>
    </row>
    <row r="1836" spans="11:11">
      <c r="K1836">
        <v>1806</v>
      </c>
    </row>
    <row r="1837" spans="11:11">
      <c r="K1837">
        <v>1807</v>
      </c>
    </row>
    <row r="1838" spans="11:11">
      <c r="K1838">
        <v>1808</v>
      </c>
    </row>
    <row r="1839" spans="11:11">
      <c r="K1839">
        <v>1809</v>
      </c>
    </row>
    <row r="1840" spans="11:11">
      <c r="K1840">
        <v>1810</v>
      </c>
    </row>
    <row r="1841" spans="11:11">
      <c r="K1841">
        <v>1811</v>
      </c>
    </row>
    <row r="1842" spans="11:11">
      <c r="K1842">
        <v>1812</v>
      </c>
    </row>
    <row r="1843" spans="11:11">
      <c r="K1843">
        <v>1813</v>
      </c>
    </row>
    <row r="1844" spans="11:11">
      <c r="K1844">
        <v>1814</v>
      </c>
    </row>
    <row r="1845" spans="11:11">
      <c r="K1845">
        <v>1815</v>
      </c>
    </row>
    <row r="1846" spans="11:11">
      <c r="K1846">
        <v>1816</v>
      </c>
    </row>
    <row r="1847" spans="11:11">
      <c r="K1847">
        <v>1817</v>
      </c>
    </row>
    <row r="1848" spans="11:11">
      <c r="K1848">
        <v>1818</v>
      </c>
    </row>
    <row r="1849" spans="11:11">
      <c r="K1849">
        <v>1819</v>
      </c>
    </row>
    <row r="1850" spans="11:11">
      <c r="K1850">
        <v>1820</v>
      </c>
    </row>
    <row r="1851" spans="11:11">
      <c r="K1851">
        <v>1821</v>
      </c>
    </row>
    <row r="1852" spans="11:11">
      <c r="K1852">
        <v>1822</v>
      </c>
    </row>
    <row r="1853" spans="11:11">
      <c r="K1853">
        <v>1823</v>
      </c>
    </row>
    <row r="1854" spans="11:11">
      <c r="K1854">
        <v>1824</v>
      </c>
    </row>
    <row r="1855" spans="11:11">
      <c r="K1855">
        <v>1825</v>
      </c>
    </row>
    <row r="1856" spans="11:11">
      <c r="K1856">
        <v>1826</v>
      </c>
    </row>
    <row r="1857" spans="11:11">
      <c r="K1857">
        <v>1827</v>
      </c>
    </row>
    <row r="1858" spans="11:11">
      <c r="K1858">
        <v>1828</v>
      </c>
    </row>
    <row r="1859" spans="11:11">
      <c r="K1859">
        <v>1829</v>
      </c>
    </row>
    <row r="1860" spans="11:11">
      <c r="K1860">
        <v>1830</v>
      </c>
    </row>
    <row r="1861" spans="11:11">
      <c r="K1861">
        <v>1831</v>
      </c>
    </row>
    <row r="1862" spans="11:11">
      <c r="K1862">
        <v>1832</v>
      </c>
    </row>
    <row r="1863" spans="11:11">
      <c r="K1863">
        <v>1833</v>
      </c>
    </row>
    <row r="1864" spans="11:11">
      <c r="K1864">
        <v>1834</v>
      </c>
    </row>
    <row r="1865" spans="11:11">
      <c r="K1865">
        <v>1835</v>
      </c>
    </row>
    <row r="1866" spans="11:11">
      <c r="K1866">
        <v>1836</v>
      </c>
    </row>
    <row r="1867" spans="11:11">
      <c r="K1867">
        <v>1837</v>
      </c>
    </row>
    <row r="1868" spans="11:11">
      <c r="K1868">
        <v>1838</v>
      </c>
    </row>
    <row r="1869" spans="11:11">
      <c r="K1869">
        <v>1839</v>
      </c>
    </row>
    <row r="1870" spans="11:11">
      <c r="K1870">
        <v>1840</v>
      </c>
    </row>
    <row r="1871" spans="11:11">
      <c r="K1871">
        <v>1841</v>
      </c>
    </row>
    <row r="1872" spans="11:11">
      <c r="K1872">
        <v>1842</v>
      </c>
    </row>
    <row r="1873" spans="11:11">
      <c r="K1873">
        <v>1843</v>
      </c>
    </row>
    <row r="1874" spans="11:11">
      <c r="K1874">
        <v>1844</v>
      </c>
    </row>
    <row r="1875" spans="11:11">
      <c r="K1875">
        <v>1845</v>
      </c>
    </row>
    <row r="1876" spans="11:11">
      <c r="K1876">
        <v>1846</v>
      </c>
    </row>
    <row r="1877" spans="11:11">
      <c r="K1877">
        <v>1847</v>
      </c>
    </row>
    <row r="1878" spans="11:11">
      <c r="K1878">
        <v>1848</v>
      </c>
    </row>
    <row r="1879" spans="11:11">
      <c r="K1879">
        <v>1849</v>
      </c>
    </row>
    <row r="1880" spans="11:11">
      <c r="K1880">
        <v>1850</v>
      </c>
    </row>
    <row r="1881" spans="11:11">
      <c r="K1881">
        <v>1851</v>
      </c>
    </row>
    <row r="1882" spans="11:11">
      <c r="K1882">
        <v>1852</v>
      </c>
    </row>
  </sheetData>
  <mergeCells count="1">
    <mergeCell ref="C28:H28"/>
  </mergeCells>
  <pageMargins left="0.7" right="0.7" top="0.75" bottom="0.75" header="0.3" footer="0.3"/>
  <pageSetup paperSize="9" orientation="portrait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78625-A33A-47CA-AA84-CF196F1B5D4B}">
  <dimension ref="A1:HW919"/>
  <sheetViews>
    <sheetView tabSelected="1" zoomScale="98" zoomScaleNormal="98" workbookViewId="0">
      <selection activeCell="D9" sqref="D9"/>
    </sheetView>
  </sheetViews>
  <sheetFormatPr defaultRowHeight="15"/>
  <cols>
    <col min="2" max="2" width="28.5703125" customWidth="1"/>
    <col min="3" max="3" width="9.140625" style="121"/>
    <col min="4" max="4" width="20" customWidth="1"/>
    <col min="5" max="5" width="20.85546875" customWidth="1"/>
    <col min="6" max="6" width="17.85546875" customWidth="1"/>
    <col min="7" max="7" width="19.140625" customWidth="1"/>
    <col min="8" max="8" width="14.85546875" customWidth="1"/>
    <col min="9" max="9" width="24.7109375" customWidth="1"/>
    <col min="10" max="12" width="23.28515625" customWidth="1"/>
    <col min="14" max="14" width="14.28515625" customWidth="1"/>
    <col min="31" max="130" width="4.5703125" customWidth="1"/>
    <col min="131" max="231" width="6.85546875" customWidth="1"/>
  </cols>
  <sheetData>
    <row r="1" spans="2:4" ht="15.75" thickBot="1"/>
    <row r="2" spans="2:4" ht="15.75" thickBot="1">
      <c r="B2" s="227" t="s">
        <v>117</v>
      </c>
      <c r="C2" s="228"/>
    </row>
    <row r="3" spans="2:4" ht="15.75" thickBot="1">
      <c r="B3" s="97" t="s">
        <v>101</v>
      </c>
      <c r="C3" s="99">
        <f>(C4+'UL FRMPL'!C24+'UL FRMPL'!E24+'UL FRMPL'!H24+'UL FRMPL'!J24+'UL FRMPL'!O24+'UL FRMPL'!W24+'UL FRMPL'!X24)*5/4</f>
        <v>45</v>
      </c>
    </row>
    <row r="4" spans="2:4" ht="15.75" thickBot="1">
      <c r="B4" s="97" t="s">
        <v>80</v>
      </c>
      <c r="C4" s="99">
        <v>20</v>
      </c>
    </row>
    <row r="5" spans="2:4" ht="15.75" thickBot="1">
      <c r="B5" s="97" t="s">
        <v>92</v>
      </c>
      <c r="C5" s="99">
        <v>1E-3</v>
      </c>
    </row>
    <row r="6" spans="2:4" ht="15.75" thickBot="1">
      <c r="B6" s="97" t="s">
        <v>131</v>
      </c>
      <c r="C6" s="99">
        <f>($C$3*'UL FRMPL'!H$35-'UL FRMPL'!$H$35)/1000</f>
        <v>1.441792</v>
      </c>
      <c r="D6" t="s">
        <v>139</v>
      </c>
    </row>
    <row r="7" spans="2:4" ht="15.75" thickBot="1">
      <c r="B7" s="97" t="s">
        <v>132</v>
      </c>
      <c r="C7" s="99">
        <v>1</v>
      </c>
      <c r="D7" t="s">
        <v>138</v>
      </c>
    </row>
    <row r="8" spans="2:4" ht="15.75" thickBot="1">
      <c r="B8" s="144" t="s">
        <v>136</v>
      </c>
      <c r="C8" s="232">
        <v>8</v>
      </c>
      <c r="D8" t="s">
        <v>141</v>
      </c>
    </row>
    <row r="20" spans="1:231">
      <c r="E20" s="121"/>
      <c r="I20" s="121"/>
    </row>
    <row r="21" spans="1:231">
      <c r="E21" s="121"/>
      <c r="I21" s="121"/>
      <c r="J21" s="121"/>
    </row>
    <row r="22" spans="1:231">
      <c r="E22" s="121"/>
      <c r="I22" s="121"/>
      <c r="J22" s="121"/>
    </row>
    <row r="23" spans="1:231">
      <c r="E23" s="121"/>
      <c r="I23" s="121"/>
      <c r="J23" s="121"/>
    </row>
    <row r="24" spans="1:231">
      <c r="A24" s="4"/>
      <c r="B24" s="4"/>
      <c r="C24" s="4"/>
    </row>
    <row r="25" spans="1:231">
      <c r="A25" s="4"/>
      <c r="B25" s="4"/>
      <c r="C25" s="4"/>
    </row>
    <row r="26" spans="1:231">
      <c r="A26" s="4"/>
      <c r="B26" s="4"/>
      <c r="C26" s="4"/>
    </row>
    <row r="27" spans="1:231">
      <c r="A27" s="4"/>
      <c r="B27" s="4"/>
      <c r="C27" s="4"/>
    </row>
    <row r="28" spans="1:231" ht="75">
      <c r="A28" s="24"/>
      <c r="B28" s="24"/>
      <c r="C28" s="6"/>
      <c r="F28" s="121"/>
      <c r="G28" s="229" t="s">
        <v>127</v>
      </c>
      <c r="I28" s="229" t="s">
        <v>124</v>
      </c>
      <c r="J28" s="229" t="s">
        <v>126</v>
      </c>
      <c r="K28" s="133"/>
      <c r="L28" s="133"/>
    </row>
    <row r="29" spans="1:231" ht="63.75" customHeight="1" thickBot="1">
      <c r="A29" s="24"/>
      <c r="B29" s="24"/>
      <c r="C29" s="6"/>
      <c r="E29">
        <v>1</v>
      </c>
      <c r="F29" s="121"/>
      <c r="I29" s="230" t="s">
        <v>125</v>
      </c>
      <c r="J29" s="133"/>
      <c r="K29" s="133"/>
      <c r="L29" s="133"/>
      <c r="AB29" t="s">
        <v>140</v>
      </c>
      <c r="AE29" t="e">
        <f t="shared" ref="AE29:CP29" si="0">ROUND(2000/AE30,0)</f>
        <v>#DIV/0!</v>
      </c>
      <c r="AF29">
        <f t="shared" si="0"/>
        <v>200</v>
      </c>
      <c r="AG29">
        <f t="shared" si="0"/>
        <v>100</v>
      </c>
      <c r="AH29">
        <f t="shared" si="0"/>
        <v>67</v>
      </c>
      <c r="AI29">
        <f t="shared" si="0"/>
        <v>50</v>
      </c>
      <c r="AJ29">
        <f t="shared" si="0"/>
        <v>40</v>
      </c>
      <c r="AK29">
        <f t="shared" si="0"/>
        <v>33</v>
      </c>
      <c r="AL29">
        <f t="shared" si="0"/>
        <v>29</v>
      </c>
      <c r="AM29">
        <f t="shared" si="0"/>
        <v>25</v>
      </c>
      <c r="AN29">
        <f t="shared" si="0"/>
        <v>22</v>
      </c>
      <c r="AO29">
        <f t="shared" si="0"/>
        <v>20</v>
      </c>
      <c r="AP29">
        <f t="shared" si="0"/>
        <v>18</v>
      </c>
      <c r="AQ29">
        <f t="shared" si="0"/>
        <v>17</v>
      </c>
      <c r="AR29">
        <f t="shared" si="0"/>
        <v>15</v>
      </c>
      <c r="AS29">
        <f t="shared" si="0"/>
        <v>14</v>
      </c>
      <c r="AT29">
        <f t="shared" si="0"/>
        <v>13</v>
      </c>
      <c r="AU29">
        <f t="shared" si="0"/>
        <v>13</v>
      </c>
      <c r="AV29">
        <f t="shared" si="0"/>
        <v>12</v>
      </c>
      <c r="AW29">
        <f t="shared" si="0"/>
        <v>11</v>
      </c>
      <c r="AX29">
        <f t="shared" si="0"/>
        <v>11</v>
      </c>
      <c r="AY29">
        <f t="shared" si="0"/>
        <v>10</v>
      </c>
      <c r="AZ29">
        <f t="shared" si="0"/>
        <v>10</v>
      </c>
      <c r="BA29">
        <f t="shared" si="0"/>
        <v>9</v>
      </c>
      <c r="BB29">
        <f t="shared" si="0"/>
        <v>9</v>
      </c>
      <c r="BC29">
        <f t="shared" si="0"/>
        <v>8</v>
      </c>
      <c r="BD29">
        <f t="shared" si="0"/>
        <v>8</v>
      </c>
      <c r="BE29">
        <f t="shared" si="0"/>
        <v>8</v>
      </c>
      <c r="BF29">
        <f t="shared" si="0"/>
        <v>7</v>
      </c>
      <c r="BG29">
        <f t="shared" si="0"/>
        <v>7</v>
      </c>
      <c r="BH29">
        <f t="shared" si="0"/>
        <v>7</v>
      </c>
      <c r="BI29">
        <f t="shared" si="0"/>
        <v>7</v>
      </c>
      <c r="BJ29">
        <f t="shared" si="0"/>
        <v>6</v>
      </c>
      <c r="BK29">
        <f t="shared" si="0"/>
        <v>6</v>
      </c>
      <c r="BL29">
        <f t="shared" si="0"/>
        <v>6</v>
      </c>
      <c r="BM29">
        <f t="shared" si="0"/>
        <v>6</v>
      </c>
      <c r="BN29">
        <f t="shared" si="0"/>
        <v>6</v>
      </c>
      <c r="BO29">
        <f t="shared" si="0"/>
        <v>6</v>
      </c>
      <c r="BP29">
        <f t="shared" si="0"/>
        <v>5</v>
      </c>
      <c r="BQ29">
        <f t="shared" si="0"/>
        <v>5</v>
      </c>
      <c r="BR29">
        <f t="shared" si="0"/>
        <v>5</v>
      </c>
      <c r="BS29">
        <f t="shared" si="0"/>
        <v>5</v>
      </c>
      <c r="BT29">
        <f t="shared" si="0"/>
        <v>5</v>
      </c>
      <c r="BU29">
        <f t="shared" si="0"/>
        <v>5</v>
      </c>
      <c r="BV29">
        <f t="shared" si="0"/>
        <v>5</v>
      </c>
      <c r="BW29">
        <f t="shared" si="0"/>
        <v>5</v>
      </c>
      <c r="BX29">
        <f t="shared" si="0"/>
        <v>4</v>
      </c>
      <c r="BY29">
        <f t="shared" si="0"/>
        <v>4</v>
      </c>
      <c r="BZ29">
        <f t="shared" si="0"/>
        <v>4</v>
      </c>
      <c r="CA29">
        <f t="shared" si="0"/>
        <v>4</v>
      </c>
      <c r="CB29">
        <f t="shared" si="0"/>
        <v>4</v>
      </c>
      <c r="CC29">
        <f t="shared" si="0"/>
        <v>4</v>
      </c>
      <c r="CD29">
        <f t="shared" si="0"/>
        <v>4</v>
      </c>
      <c r="CE29">
        <f t="shared" si="0"/>
        <v>4</v>
      </c>
      <c r="CF29">
        <f t="shared" si="0"/>
        <v>4</v>
      </c>
      <c r="CG29">
        <f t="shared" si="0"/>
        <v>4</v>
      </c>
      <c r="CH29">
        <f t="shared" si="0"/>
        <v>4</v>
      </c>
      <c r="CI29">
        <f t="shared" si="0"/>
        <v>4</v>
      </c>
      <c r="CJ29">
        <f t="shared" si="0"/>
        <v>4</v>
      </c>
      <c r="CK29">
        <f t="shared" si="0"/>
        <v>3</v>
      </c>
      <c r="CL29">
        <f t="shared" si="0"/>
        <v>3</v>
      </c>
      <c r="CM29">
        <f t="shared" si="0"/>
        <v>3</v>
      </c>
      <c r="CN29">
        <f t="shared" si="0"/>
        <v>3</v>
      </c>
      <c r="CO29">
        <f t="shared" si="0"/>
        <v>3</v>
      </c>
      <c r="CP29">
        <f t="shared" si="0"/>
        <v>3</v>
      </c>
      <c r="CQ29">
        <f t="shared" ref="CQ29:FB29" si="1">ROUND(2000/CQ30,0)</f>
        <v>3</v>
      </c>
      <c r="CR29">
        <f t="shared" si="1"/>
        <v>3</v>
      </c>
      <c r="CS29">
        <f t="shared" si="1"/>
        <v>3</v>
      </c>
      <c r="CT29">
        <f t="shared" si="1"/>
        <v>3</v>
      </c>
      <c r="CU29">
        <f t="shared" si="1"/>
        <v>3</v>
      </c>
      <c r="CV29">
        <f t="shared" si="1"/>
        <v>3</v>
      </c>
      <c r="CW29">
        <f t="shared" si="1"/>
        <v>3</v>
      </c>
      <c r="CX29">
        <f t="shared" si="1"/>
        <v>3</v>
      </c>
      <c r="CY29">
        <f t="shared" si="1"/>
        <v>3</v>
      </c>
      <c r="CZ29">
        <f t="shared" si="1"/>
        <v>3</v>
      </c>
      <c r="DA29">
        <f t="shared" si="1"/>
        <v>3</v>
      </c>
      <c r="DB29">
        <f t="shared" si="1"/>
        <v>3</v>
      </c>
      <c r="DC29">
        <f t="shared" si="1"/>
        <v>3</v>
      </c>
      <c r="DD29">
        <f t="shared" si="1"/>
        <v>3</v>
      </c>
      <c r="DE29">
        <f t="shared" si="1"/>
        <v>3</v>
      </c>
      <c r="DF29">
        <f t="shared" si="1"/>
        <v>3</v>
      </c>
      <c r="DG29">
        <f t="shared" si="1"/>
        <v>3</v>
      </c>
      <c r="DH29">
        <f t="shared" si="1"/>
        <v>2</v>
      </c>
      <c r="DI29">
        <f t="shared" si="1"/>
        <v>2</v>
      </c>
      <c r="DJ29">
        <f t="shared" si="1"/>
        <v>2</v>
      </c>
      <c r="DK29">
        <f t="shared" si="1"/>
        <v>2</v>
      </c>
      <c r="DL29">
        <f t="shared" si="1"/>
        <v>2</v>
      </c>
      <c r="DM29">
        <f t="shared" si="1"/>
        <v>2</v>
      </c>
      <c r="DN29">
        <f t="shared" si="1"/>
        <v>2</v>
      </c>
      <c r="DO29">
        <f t="shared" si="1"/>
        <v>2</v>
      </c>
      <c r="DP29">
        <f t="shared" si="1"/>
        <v>2</v>
      </c>
      <c r="DQ29">
        <f t="shared" si="1"/>
        <v>2</v>
      </c>
      <c r="DR29">
        <f t="shared" si="1"/>
        <v>2</v>
      </c>
      <c r="DS29">
        <f t="shared" si="1"/>
        <v>2</v>
      </c>
      <c r="DT29">
        <f t="shared" si="1"/>
        <v>2</v>
      </c>
      <c r="DU29">
        <f t="shared" si="1"/>
        <v>2</v>
      </c>
      <c r="DV29">
        <f t="shared" si="1"/>
        <v>2</v>
      </c>
      <c r="DW29">
        <f t="shared" si="1"/>
        <v>2</v>
      </c>
      <c r="DX29">
        <f t="shared" si="1"/>
        <v>2</v>
      </c>
      <c r="DY29">
        <f t="shared" si="1"/>
        <v>2</v>
      </c>
      <c r="DZ29">
        <f t="shared" si="1"/>
        <v>2</v>
      </c>
      <c r="EA29">
        <f t="shared" si="1"/>
        <v>2</v>
      </c>
      <c r="EB29">
        <f t="shared" si="1"/>
        <v>2</v>
      </c>
      <c r="EC29">
        <f t="shared" si="1"/>
        <v>2</v>
      </c>
      <c r="ED29">
        <f t="shared" si="1"/>
        <v>2</v>
      </c>
      <c r="EE29">
        <f t="shared" si="1"/>
        <v>2</v>
      </c>
      <c r="EF29">
        <f t="shared" si="1"/>
        <v>2</v>
      </c>
      <c r="EG29">
        <f t="shared" si="1"/>
        <v>2</v>
      </c>
      <c r="EH29">
        <f t="shared" si="1"/>
        <v>2</v>
      </c>
      <c r="EI29">
        <f t="shared" si="1"/>
        <v>2</v>
      </c>
      <c r="EJ29">
        <f t="shared" si="1"/>
        <v>2</v>
      </c>
      <c r="EK29">
        <f t="shared" si="1"/>
        <v>2</v>
      </c>
      <c r="EL29">
        <f t="shared" si="1"/>
        <v>2</v>
      </c>
      <c r="EM29">
        <f t="shared" si="1"/>
        <v>2</v>
      </c>
      <c r="EN29">
        <f t="shared" si="1"/>
        <v>2</v>
      </c>
      <c r="EO29">
        <f t="shared" si="1"/>
        <v>2</v>
      </c>
      <c r="EP29">
        <f t="shared" si="1"/>
        <v>2</v>
      </c>
      <c r="EQ29">
        <f t="shared" si="1"/>
        <v>2</v>
      </c>
      <c r="ER29">
        <f t="shared" si="1"/>
        <v>2</v>
      </c>
      <c r="ES29">
        <f t="shared" si="1"/>
        <v>2</v>
      </c>
      <c r="ET29">
        <f t="shared" si="1"/>
        <v>2</v>
      </c>
      <c r="EU29">
        <f t="shared" si="1"/>
        <v>2</v>
      </c>
      <c r="EV29">
        <f t="shared" si="1"/>
        <v>2</v>
      </c>
      <c r="EW29">
        <f t="shared" si="1"/>
        <v>2</v>
      </c>
      <c r="EX29">
        <f t="shared" si="1"/>
        <v>2</v>
      </c>
      <c r="EY29">
        <f t="shared" si="1"/>
        <v>2</v>
      </c>
      <c r="EZ29">
        <f t="shared" si="1"/>
        <v>2</v>
      </c>
      <c r="FA29">
        <f t="shared" si="1"/>
        <v>2</v>
      </c>
      <c r="FB29">
        <f t="shared" si="1"/>
        <v>2</v>
      </c>
      <c r="FC29">
        <f t="shared" ref="FC29:HN29" si="2">ROUND(2000/FC30,0)</f>
        <v>2</v>
      </c>
      <c r="FD29">
        <f t="shared" si="2"/>
        <v>2</v>
      </c>
      <c r="FE29">
        <f t="shared" si="2"/>
        <v>2</v>
      </c>
      <c r="FF29">
        <f t="shared" si="2"/>
        <v>2</v>
      </c>
      <c r="FG29">
        <f t="shared" si="2"/>
        <v>2</v>
      </c>
      <c r="FH29">
        <f t="shared" si="2"/>
        <v>2</v>
      </c>
      <c r="FI29">
        <f t="shared" si="2"/>
        <v>1</v>
      </c>
      <c r="FJ29">
        <f t="shared" si="2"/>
        <v>1</v>
      </c>
      <c r="FK29">
        <f t="shared" si="2"/>
        <v>1</v>
      </c>
      <c r="FL29">
        <f t="shared" si="2"/>
        <v>1</v>
      </c>
      <c r="FM29">
        <f t="shared" si="2"/>
        <v>1</v>
      </c>
      <c r="FN29">
        <f t="shared" si="2"/>
        <v>1</v>
      </c>
      <c r="FO29">
        <f t="shared" si="2"/>
        <v>1</v>
      </c>
      <c r="FP29">
        <f t="shared" si="2"/>
        <v>1</v>
      </c>
      <c r="FQ29">
        <f t="shared" si="2"/>
        <v>1</v>
      </c>
      <c r="FR29">
        <f t="shared" si="2"/>
        <v>1</v>
      </c>
      <c r="FS29">
        <f t="shared" si="2"/>
        <v>1</v>
      </c>
      <c r="FT29">
        <f t="shared" si="2"/>
        <v>1</v>
      </c>
      <c r="FU29">
        <f t="shared" si="2"/>
        <v>1</v>
      </c>
      <c r="FV29">
        <f t="shared" si="2"/>
        <v>1</v>
      </c>
      <c r="FW29">
        <f t="shared" si="2"/>
        <v>1</v>
      </c>
      <c r="FX29">
        <f t="shared" si="2"/>
        <v>1</v>
      </c>
      <c r="FY29">
        <f t="shared" si="2"/>
        <v>1</v>
      </c>
      <c r="FZ29">
        <f t="shared" si="2"/>
        <v>1</v>
      </c>
      <c r="GA29">
        <f t="shared" si="2"/>
        <v>1</v>
      </c>
      <c r="GB29">
        <f t="shared" si="2"/>
        <v>1</v>
      </c>
      <c r="GC29">
        <f t="shared" si="2"/>
        <v>1</v>
      </c>
      <c r="GD29">
        <f t="shared" si="2"/>
        <v>1</v>
      </c>
      <c r="GE29">
        <f t="shared" si="2"/>
        <v>1</v>
      </c>
      <c r="GF29">
        <f t="shared" si="2"/>
        <v>1</v>
      </c>
      <c r="GG29">
        <f t="shared" si="2"/>
        <v>1</v>
      </c>
      <c r="GH29">
        <f t="shared" si="2"/>
        <v>1</v>
      </c>
      <c r="GI29">
        <f t="shared" si="2"/>
        <v>1</v>
      </c>
      <c r="GJ29">
        <f t="shared" si="2"/>
        <v>1</v>
      </c>
      <c r="GK29">
        <f t="shared" si="2"/>
        <v>1</v>
      </c>
      <c r="GL29">
        <f t="shared" si="2"/>
        <v>1</v>
      </c>
      <c r="GM29">
        <f t="shared" si="2"/>
        <v>1</v>
      </c>
      <c r="GN29">
        <f t="shared" si="2"/>
        <v>1</v>
      </c>
      <c r="GO29">
        <f t="shared" si="2"/>
        <v>1</v>
      </c>
      <c r="GP29">
        <f t="shared" si="2"/>
        <v>1</v>
      </c>
      <c r="GQ29">
        <f t="shared" si="2"/>
        <v>1</v>
      </c>
      <c r="GR29">
        <f t="shared" si="2"/>
        <v>1</v>
      </c>
      <c r="GS29">
        <f t="shared" si="2"/>
        <v>1</v>
      </c>
      <c r="GT29">
        <f t="shared" si="2"/>
        <v>1</v>
      </c>
      <c r="GU29">
        <f t="shared" si="2"/>
        <v>1</v>
      </c>
      <c r="GV29">
        <f t="shared" si="2"/>
        <v>1</v>
      </c>
      <c r="GW29">
        <f t="shared" si="2"/>
        <v>1</v>
      </c>
      <c r="GX29">
        <f t="shared" si="2"/>
        <v>1</v>
      </c>
      <c r="GY29">
        <f t="shared" si="2"/>
        <v>1</v>
      </c>
      <c r="GZ29">
        <f t="shared" si="2"/>
        <v>1</v>
      </c>
      <c r="HA29">
        <f t="shared" si="2"/>
        <v>1</v>
      </c>
      <c r="HB29">
        <f t="shared" si="2"/>
        <v>1</v>
      </c>
      <c r="HC29">
        <f t="shared" si="2"/>
        <v>1</v>
      </c>
      <c r="HD29">
        <f t="shared" si="2"/>
        <v>1</v>
      </c>
      <c r="HE29">
        <f t="shared" si="2"/>
        <v>1</v>
      </c>
      <c r="HF29">
        <f t="shared" si="2"/>
        <v>1</v>
      </c>
      <c r="HG29">
        <f t="shared" si="2"/>
        <v>1</v>
      </c>
      <c r="HH29">
        <f t="shared" si="2"/>
        <v>1</v>
      </c>
      <c r="HI29">
        <f t="shared" si="2"/>
        <v>1</v>
      </c>
      <c r="HJ29">
        <f t="shared" si="2"/>
        <v>1</v>
      </c>
      <c r="HK29">
        <f t="shared" si="2"/>
        <v>1</v>
      </c>
      <c r="HL29">
        <f t="shared" si="2"/>
        <v>1</v>
      </c>
      <c r="HM29">
        <f t="shared" si="2"/>
        <v>1</v>
      </c>
      <c r="HN29">
        <f t="shared" si="2"/>
        <v>1</v>
      </c>
      <c r="HO29">
        <f t="shared" ref="HO29:HV29" si="3">ROUND(2000/HO30,0)</f>
        <v>1</v>
      </c>
      <c r="HP29">
        <f t="shared" si="3"/>
        <v>1</v>
      </c>
      <c r="HQ29">
        <f t="shared" si="3"/>
        <v>1</v>
      </c>
      <c r="HR29">
        <f t="shared" si="3"/>
        <v>1</v>
      </c>
      <c r="HS29">
        <f t="shared" si="3"/>
        <v>1</v>
      </c>
      <c r="HT29">
        <f t="shared" si="3"/>
        <v>1</v>
      </c>
      <c r="HU29">
        <f t="shared" si="3"/>
        <v>1</v>
      </c>
      <c r="HV29">
        <f t="shared" si="3"/>
        <v>1</v>
      </c>
      <c r="HW29">
        <f>ROUND(2000/HW30,0)</f>
        <v>1</v>
      </c>
    </row>
    <row r="30" spans="1:231" ht="15.75" thickBot="1">
      <c r="A30" s="1"/>
      <c r="B30" s="1"/>
      <c r="C30" s="1"/>
      <c r="E30" s="143" t="s">
        <v>119</v>
      </c>
      <c r="F30" s="144" t="s">
        <v>2</v>
      </c>
      <c r="G30" s="99"/>
      <c r="H30" s="99" t="s">
        <v>121</v>
      </c>
      <c r="I30" s="140" t="s">
        <v>118</v>
      </c>
      <c r="J30" s="138" t="s">
        <v>120</v>
      </c>
      <c r="K30" s="139"/>
      <c r="L30" s="140"/>
      <c r="O30" t="s">
        <v>133</v>
      </c>
      <c r="AD30" s="231" t="s">
        <v>45</v>
      </c>
      <c r="AE30">
        <v>0</v>
      </c>
      <c r="AF30">
        <f>AE30+10</f>
        <v>10</v>
      </c>
      <c r="AG30">
        <f t="shared" ref="AG30:CR30" si="4">AF30+10</f>
        <v>20</v>
      </c>
      <c r="AH30">
        <f t="shared" si="4"/>
        <v>30</v>
      </c>
      <c r="AI30">
        <f t="shared" si="4"/>
        <v>40</v>
      </c>
      <c r="AJ30">
        <f t="shared" si="4"/>
        <v>50</v>
      </c>
      <c r="AK30">
        <f t="shared" si="4"/>
        <v>60</v>
      </c>
      <c r="AL30">
        <f t="shared" si="4"/>
        <v>70</v>
      </c>
      <c r="AM30">
        <f t="shared" si="4"/>
        <v>80</v>
      </c>
      <c r="AN30">
        <f t="shared" si="4"/>
        <v>90</v>
      </c>
      <c r="AO30">
        <f t="shared" si="4"/>
        <v>100</v>
      </c>
      <c r="AP30">
        <f t="shared" si="4"/>
        <v>110</v>
      </c>
      <c r="AQ30">
        <f t="shared" si="4"/>
        <v>120</v>
      </c>
      <c r="AR30">
        <f t="shared" si="4"/>
        <v>130</v>
      </c>
      <c r="AS30">
        <f t="shared" si="4"/>
        <v>140</v>
      </c>
      <c r="AT30">
        <f t="shared" si="4"/>
        <v>150</v>
      </c>
      <c r="AU30">
        <f t="shared" si="4"/>
        <v>160</v>
      </c>
      <c r="AV30">
        <f t="shared" si="4"/>
        <v>170</v>
      </c>
      <c r="AW30">
        <f t="shared" si="4"/>
        <v>180</v>
      </c>
      <c r="AX30">
        <f t="shared" si="4"/>
        <v>190</v>
      </c>
      <c r="AY30">
        <f t="shared" si="4"/>
        <v>200</v>
      </c>
      <c r="AZ30">
        <f t="shared" si="4"/>
        <v>210</v>
      </c>
      <c r="BA30">
        <f t="shared" si="4"/>
        <v>220</v>
      </c>
      <c r="BB30">
        <f t="shared" si="4"/>
        <v>230</v>
      </c>
      <c r="BC30">
        <f t="shared" si="4"/>
        <v>240</v>
      </c>
      <c r="BD30">
        <f t="shared" si="4"/>
        <v>250</v>
      </c>
      <c r="BE30">
        <f t="shared" si="4"/>
        <v>260</v>
      </c>
      <c r="BF30">
        <f t="shared" si="4"/>
        <v>270</v>
      </c>
      <c r="BG30">
        <f t="shared" si="4"/>
        <v>280</v>
      </c>
      <c r="BH30">
        <f t="shared" si="4"/>
        <v>290</v>
      </c>
      <c r="BI30">
        <f t="shared" si="4"/>
        <v>300</v>
      </c>
      <c r="BJ30">
        <f t="shared" si="4"/>
        <v>310</v>
      </c>
      <c r="BK30">
        <f t="shared" si="4"/>
        <v>320</v>
      </c>
      <c r="BL30">
        <f t="shared" si="4"/>
        <v>330</v>
      </c>
      <c r="BM30">
        <f t="shared" si="4"/>
        <v>340</v>
      </c>
      <c r="BN30">
        <f t="shared" si="4"/>
        <v>350</v>
      </c>
      <c r="BO30">
        <f t="shared" si="4"/>
        <v>360</v>
      </c>
      <c r="BP30">
        <f t="shared" si="4"/>
        <v>370</v>
      </c>
      <c r="BQ30">
        <f t="shared" si="4"/>
        <v>380</v>
      </c>
      <c r="BR30">
        <f t="shared" si="4"/>
        <v>390</v>
      </c>
      <c r="BS30">
        <f t="shared" si="4"/>
        <v>400</v>
      </c>
      <c r="BT30">
        <f t="shared" si="4"/>
        <v>410</v>
      </c>
      <c r="BU30">
        <f t="shared" si="4"/>
        <v>420</v>
      </c>
      <c r="BV30">
        <f t="shared" si="4"/>
        <v>430</v>
      </c>
      <c r="BW30">
        <f t="shared" si="4"/>
        <v>440</v>
      </c>
      <c r="BX30">
        <f t="shared" si="4"/>
        <v>450</v>
      </c>
      <c r="BY30">
        <f t="shared" si="4"/>
        <v>460</v>
      </c>
      <c r="BZ30">
        <f t="shared" si="4"/>
        <v>470</v>
      </c>
      <c r="CA30">
        <f t="shared" si="4"/>
        <v>480</v>
      </c>
      <c r="CB30">
        <f t="shared" si="4"/>
        <v>490</v>
      </c>
      <c r="CC30">
        <f t="shared" si="4"/>
        <v>500</v>
      </c>
      <c r="CD30">
        <f t="shared" si="4"/>
        <v>510</v>
      </c>
      <c r="CE30">
        <f t="shared" si="4"/>
        <v>520</v>
      </c>
      <c r="CF30">
        <f t="shared" si="4"/>
        <v>530</v>
      </c>
      <c r="CG30">
        <f t="shared" si="4"/>
        <v>540</v>
      </c>
      <c r="CH30">
        <f t="shared" si="4"/>
        <v>550</v>
      </c>
      <c r="CI30">
        <f t="shared" si="4"/>
        <v>560</v>
      </c>
      <c r="CJ30">
        <f t="shared" si="4"/>
        <v>570</v>
      </c>
      <c r="CK30">
        <f t="shared" si="4"/>
        <v>580</v>
      </c>
      <c r="CL30">
        <f t="shared" si="4"/>
        <v>590</v>
      </c>
      <c r="CM30">
        <f t="shared" si="4"/>
        <v>600</v>
      </c>
      <c r="CN30">
        <f t="shared" si="4"/>
        <v>610</v>
      </c>
      <c r="CO30">
        <f t="shared" si="4"/>
        <v>620</v>
      </c>
      <c r="CP30">
        <f t="shared" si="4"/>
        <v>630</v>
      </c>
      <c r="CQ30">
        <f t="shared" si="4"/>
        <v>640</v>
      </c>
      <c r="CR30">
        <f t="shared" si="4"/>
        <v>650</v>
      </c>
      <c r="CS30">
        <f t="shared" ref="CS30:FD30" si="5">CR30+10</f>
        <v>660</v>
      </c>
      <c r="CT30">
        <f t="shared" si="5"/>
        <v>670</v>
      </c>
      <c r="CU30">
        <f t="shared" si="5"/>
        <v>680</v>
      </c>
      <c r="CV30">
        <f t="shared" si="5"/>
        <v>690</v>
      </c>
      <c r="CW30">
        <f t="shared" si="5"/>
        <v>700</v>
      </c>
      <c r="CX30">
        <f t="shared" si="5"/>
        <v>710</v>
      </c>
      <c r="CY30">
        <f t="shared" si="5"/>
        <v>720</v>
      </c>
      <c r="CZ30">
        <f t="shared" si="5"/>
        <v>730</v>
      </c>
      <c r="DA30">
        <f t="shared" si="5"/>
        <v>740</v>
      </c>
      <c r="DB30">
        <f t="shared" si="5"/>
        <v>750</v>
      </c>
      <c r="DC30">
        <f t="shared" si="5"/>
        <v>760</v>
      </c>
      <c r="DD30">
        <f t="shared" si="5"/>
        <v>770</v>
      </c>
      <c r="DE30">
        <f t="shared" si="5"/>
        <v>780</v>
      </c>
      <c r="DF30">
        <f t="shared" si="5"/>
        <v>790</v>
      </c>
      <c r="DG30">
        <f t="shared" si="5"/>
        <v>800</v>
      </c>
      <c r="DH30">
        <f t="shared" si="5"/>
        <v>810</v>
      </c>
      <c r="DI30">
        <f t="shared" si="5"/>
        <v>820</v>
      </c>
      <c r="DJ30">
        <f t="shared" si="5"/>
        <v>830</v>
      </c>
      <c r="DK30">
        <f t="shared" si="5"/>
        <v>840</v>
      </c>
      <c r="DL30">
        <f t="shared" si="5"/>
        <v>850</v>
      </c>
      <c r="DM30">
        <f t="shared" si="5"/>
        <v>860</v>
      </c>
      <c r="DN30">
        <f t="shared" si="5"/>
        <v>870</v>
      </c>
      <c r="DO30">
        <f t="shared" si="5"/>
        <v>880</v>
      </c>
      <c r="DP30">
        <f t="shared" si="5"/>
        <v>890</v>
      </c>
      <c r="DQ30">
        <f t="shared" si="5"/>
        <v>900</v>
      </c>
      <c r="DR30">
        <f t="shared" si="5"/>
        <v>910</v>
      </c>
      <c r="DS30">
        <f t="shared" si="5"/>
        <v>920</v>
      </c>
      <c r="DT30">
        <f t="shared" si="5"/>
        <v>930</v>
      </c>
      <c r="DU30">
        <f t="shared" si="5"/>
        <v>940</v>
      </c>
      <c r="DV30">
        <f t="shared" si="5"/>
        <v>950</v>
      </c>
      <c r="DW30">
        <f t="shared" si="5"/>
        <v>960</v>
      </c>
      <c r="DX30">
        <f t="shared" si="5"/>
        <v>970</v>
      </c>
      <c r="DY30">
        <f t="shared" si="5"/>
        <v>980</v>
      </c>
      <c r="DZ30">
        <f t="shared" si="5"/>
        <v>990</v>
      </c>
      <c r="EA30">
        <f t="shared" si="5"/>
        <v>1000</v>
      </c>
      <c r="EB30">
        <f t="shared" si="5"/>
        <v>1010</v>
      </c>
      <c r="EC30">
        <f t="shared" si="5"/>
        <v>1020</v>
      </c>
      <c r="ED30">
        <f t="shared" si="5"/>
        <v>1030</v>
      </c>
      <c r="EE30">
        <f t="shared" si="5"/>
        <v>1040</v>
      </c>
      <c r="EF30">
        <f t="shared" si="5"/>
        <v>1050</v>
      </c>
      <c r="EG30">
        <f t="shared" si="5"/>
        <v>1060</v>
      </c>
      <c r="EH30">
        <f t="shared" si="5"/>
        <v>1070</v>
      </c>
      <c r="EI30">
        <f t="shared" si="5"/>
        <v>1080</v>
      </c>
      <c r="EJ30">
        <f t="shared" si="5"/>
        <v>1090</v>
      </c>
      <c r="EK30">
        <f t="shared" si="5"/>
        <v>1100</v>
      </c>
      <c r="EL30">
        <f t="shared" si="5"/>
        <v>1110</v>
      </c>
      <c r="EM30">
        <f t="shared" si="5"/>
        <v>1120</v>
      </c>
      <c r="EN30">
        <f t="shared" si="5"/>
        <v>1130</v>
      </c>
      <c r="EO30">
        <f t="shared" si="5"/>
        <v>1140</v>
      </c>
      <c r="EP30">
        <f t="shared" si="5"/>
        <v>1150</v>
      </c>
      <c r="EQ30">
        <f t="shared" si="5"/>
        <v>1160</v>
      </c>
      <c r="ER30">
        <f t="shared" si="5"/>
        <v>1170</v>
      </c>
      <c r="ES30">
        <f t="shared" si="5"/>
        <v>1180</v>
      </c>
      <c r="ET30">
        <f t="shared" si="5"/>
        <v>1190</v>
      </c>
      <c r="EU30">
        <f t="shared" si="5"/>
        <v>1200</v>
      </c>
      <c r="EV30">
        <f t="shared" si="5"/>
        <v>1210</v>
      </c>
      <c r="EW30">
        <f t="shared" si="5"/>
        <v>1220</v>
      </c>
      <c r="EX30">
        <f t="shared" si="5"/>
        <v>1230</v>
      </c>
      <c r="EY30">
        <f t="shared" si="5"/>
        <v>1240</v>
      </c>
      <c r="EZ30">
        <f t="shared" si="5"/>
        <v>1250</v>
      </c>
      <c r="FA30">
        <f t="shared" si="5"/>
        <v>1260</v>
      </c>
      <c r="FB30">
        <f t="shared" si="5"/>
        <v>1270</v>
      </c>
      <c r="FC30">
        <f t="shared" si="5"/>
        <v>1280</v>
      </c>
      <c r="FD30">
        <f t="shared" si="5"/>
        <v>1290</v>
      </c>
      <c r="FE30">
        <f t="shared" ref="FE30:HP30" si="6">FD30+10</f>
        <v>1300</v>
      </c>
      <c r="FF30">
        <f t="shared" si="6"/>
        <v>1310</v>
      </c>
      <c r="FG30">
        <f t="shared" si="6"/>
        <v>1320</v>
      </c>
      <c r="FH30">
        <f t="shared" si="6"/>
        <v>1330</v>
      </c>
      <c r="FI30">
        <f t="shared" si="6"/>
        <v>1340</v>
      </c>
      <c r="FJ30">
        <f t="shared" si="6"/>
        <v>1350</v>
      </c>
      <c r="FK30">
        <f t="shared" si="6"/>
        <v>1360</v>
      </c>
      <c r="FL30">
        <f t="shared" si="6"/>
        <v>1370</v>
      </c>
      <c r="FM30">
        <f t="shared" si="6"/>
        <v>1380</v>
      </c>
      <c r="FN30">
        <f t="shared" si="6"/>
        <v>1390</v>
      </c>
      <c r="FO30">
        <f t="shared" si="6"/>
        <v>1400</v>
      </c>
      <c r="FP30">
        <f t="shared" si="6"/>
        <v>1410</v>
      </c>
      <c r="FQ30">
        <f t="shared" si="6"/>
        <v>1420</v>
      </c>
      <c r="FR30">
        <f t="shared" si="6"/>
        <v>1430</v>
      </c>
      <c r="FS30">
        <f t="shared" si="6"/>
        <v>1440</v>
      </c>
      <c r="FT30">
        <f t="shared" si="6"/>
        <v>1450</v>
      </c>
      <c r="FU30">
        <f t="shared" si="6"/>
        <v>1460</v>
      </c>
      <c r="FV30">
        <f t="shared" si="6"/>
        <v>1470</v>
      </c>
      <c r="FW30">
        <f t="shared" si="6"/>
        <v>1480</v>
      </c>
      <c r="FX30">
        <f t="shared" si="6"/>
        <v>1490</v>
      </c>
      <c r="FY30">
        <f t="shared" si="6"/>
        <v>1500</v>
      </c>
      <c r="FZ30">
        <f t="shared" si="6"/>
        <v>1510</v>
      </c>
      <c r="GA30">
        <f t="shared" si="6"/>
        <v>1520</v>
      </c>
      <c r="GB30">
        <f t="shared" si="6"/>
        <v>1530</v>
      </c>
      <c r="GC30">
        <f t="shared" si="6"/>
        <v>1540</v>
      </c>
      <c r="GD30">
        <f t="shared" si="6"/>
        <v>1550</v>
      </c>
      <c r="GE30">
        <f t="shared" si="6"/>
        <v>1560</v>
      </c>
      <c r="GF30">
        <f t="shared" si="6"/>
        <v>1570</v>
      </c>
      <c r="GG30">
        <f t="shared" si="6"/>
        <v>1580</v>
      </c>
      <c r="GH30">
        <f t="shared" si="6"/>
        <v>1590</v>
      </c>
      <c r="GI30">
        <f t="shared" si="6"/>
        <v>1600</v>
      </c>
      <c r="GJ30">
        <f t="shared" si="6"/>
        <v>1610</v>
      </c>
      <c r="GK30">
        <f t="shared" si="6"/>
        <v>1620</v>
      </c>
      <c r="GL30">
        <f t="shared" si="6"/>
        <v>1630</v>
      </c>
      <c r="GM30">
        <f t="shared" si="6"/>
        <v>1640</v>
      </c>
      <c r="GN30">
        <f t="shared" si="6"/>
        <v>1650</v>
      </c>
      <c r="GO30">
        <f t="shared" si="6"/>
        <v>1660</v>
      </c>
      <c r="GP30">
        <f t="shared" si="6"/>
        <v>1670</v>
      </c>
      <c r="GQ30">
        <f t="shared" si="6"/>
        <v>1680</v>
      </c>
      <c r="GR30">
        <f t="shared" si="6"/>
        <v>1690</v>
      </c>
      <c r="GS30">
        <f t="shared" si="6"/>
        <v>1700</v>
      </c>
      <c r="GT30">
        <f t="shared" si="6"/>
        <v>1710</v>
      </c>
      <c r="GU30">
        <f t="shared" si="6"/>
        <v>1720</v>
      </c>
      <c r="GV30">
        <f t="shared" si="6"/>
        <v>1730</v>
      </c>
      <c r="GW30">
        <f t="shared" si="6"/>
        <v>1740</v>
      </c>
      <c r="GX30">
        <f t="shared" si="6"/>
        <v>1750</v>
      </c>
      <c r="GY30">
        <f t="shared" si="6"/>
        <v>1760</v>
      </c>
      <c r="GZ30">
        <f t="shared" si="6"/>
        <v>1770</v>
      </c>
      <c r="HA30">
        <f t="shared" si="6"/>
        <v>1780</v>
      </c>
      <c r="HB30">
        <f t="shared" si="6"/>
        <v>1790</v>
      </c>
      <c r="HC30">
        <f t="shared" si="6"/>
        <v>1800</v>
      </c>
      <c r="HD30">
        <f t="shared" si="6"/>
        <v>1810</v>
      </c>
      <c r="HE30">
        <f t="shared" si="6"/>
        <v>1820</v>
      </c>
      <c r="HF30">
        <f t="shared" si="6"/>
        <v>1830</v>
      </c>
      <c r="HG30">
        <f t="shared" si="6"/>
        <v>1840</v>
      </c>
      <c r="HH30">
        <f t="shared" si="6"/>
        <v>1850</v>
      </c>
      <c r="HI30">
        <f t="shared" si="6"/>
        <v>1860</v>
      </c>
      <c r="HJ30">
        <f t="shared" si="6"/>
        <v>1870</v>
      </c>
      <c r="HK30">
        <f t="shared" si="6"/>
        <v>1880</v>
      </c>
      <c r="HL30">
        <f t="shared" si="6"/>
        <v>1890</v>
      </c>
      <c r="HM30">
        <f t="shared" si="6"/>
        <v>1900</v>
      </c>
      <c r="HN30">
        <f t="shared" si="6"/>
        <v>1910</v>
      </c>
      <c r="HO30">
        <f t="shared" si="6"/>
        <v>1920</v>
      </c>
      <c r="HP30">
        <f t="shared" si="6"/>
        <v>1930</v>
      </c>
      <c r="HQ30">
        <f t="shared" ref="HQ30:HW30" si="7">HP30+10</f>
        <v>1940</v>
      </c>
      <c r="HR30">
        <f t="shared" si="7"/>
        <v>1950</v>
      </c>
      <c r="HS30">
        <f t="shared" si="7"/>
        <v>1960</v>
      </c>
      <c r="HT30">
        <f t="shared" si="7"/>
        <v>1970</v>
      </c>
      <c r="HU30">
        <f t="shared" si="7"/>
        <v>1980</v>
      </c>
      <c r="HV30">
        <f t="shared" si="7"/>
        <v>1990</v>
      </c>
      <c r="HW30">
        <f t="shared" si="7"/>
        <v>2000</v>
      </c>
    </row>
    <row r="31" spans="1:231">
      <c r="A31" s="4"/>
      <c r="B31" s="4"/>
      <c r="C31" s="4"/>
      <c r="E31" s="145" t="s">
        <v>105</v>
      </c>
      <c r="F31" s="106" t="s">
        <v>116</v>
      </c>
      <c r="G31" s="130" t="s">
        <v>137</v>
      </c>
      <c r="H31" s="130" t="s">
        <v>122</v>
      </c>
      <c r="I31" s="136" t="s">
        <v>115</v>
      </c>
      <c r="J31" s="135" t="s">
        <v>123</v>
      </c>
      <c r="K31" s="129" t="s">
        <v>128</v>
      </c>
      <c r="L31" s="136" t="s">
        <v>129</v>
      </c>
      <c r="N31" t="s">
        <v>134</v>
      </c>
      <c r="O31">
        <v>1</v>
      </c>
      <c r="P31">
        <v>2</v>
      </c>
      <c r="Q31">
        <v>3</v>
      </c>
      <c r="R31">
        <v>4</v>
      </c>
      <c r="S31">
        <v>5</v>
      </c>
      <c r="T31">
        <v>6</v>
      </c>
      <c r="U31">
        <v>7</v>
      </c>
      <c r="V31">
        <v>8</v>
      </c>
      <c r="W31">
        <v>9</v>
      </c>
      <c r="X31">
        <v>10</v>
      </c>
      <c r="AB31" s="145" t="s">
        <v>135</v>
      </c>
      <c r="AC31" t="s">
        <v>130</v>
      </c>
    </row>
    <row r="32" spans="1:231">
      <c r="A32" s="4"/>
      <c r="B32" s="4"/>
      <c r="C32" s="4"/>
      <c r="E32" s="116">
        <v>1</v>
      </c>
      <c r="F32" s="106">
        <f>EXP(-2*($E32-1)/$C$8*$C$5*($C$3*'UL FRMPL'!H$35-'UL FRMPL'!$H$35)/1000)</f>
        <v>1</v>
      </c>
      <c r="G32" s="130">
        <v>1</v>
      </c>
      <c r="H32" s="130">
        <f>N32</f>
        <v>0.98979272245602057</v>
      </c>
      <c r="I32" s="130">
        <v>1</v>
      </c>
      <c r="J32" s="106">
        <v>1</v>
      </c>
      <c r="K32" s="3"/>
      <c r="L32" s="130"/>
      <c r="N32">
        <f>SUM(O32:X32)</f>
        <v>0.98979272245602057</v>
      </c>
      <c r="O32">
        <f>EXP(-2*($E32/$C$8*$C$5+$C$7/$C$6/2)*$C$6)</f>
        <v>0.36774686365771625</v>
      </c>
      <c r="P32">
        <f>$O32*(1-$O32)^(P$31-1)</f>
        <v>0.2325091079276293</v>
      </c>
      <c r="Q32">
        <f t="shared" ref="Q32:X47" si="8">$O32*(1-$O32)^(Q$31-1)</f>
        <v>0.14700461271539017</v>
      </c>
      <c r="R32">
        <f t="shared" si="8"/>
        <v>9.2944127446088209E-2</v>
      </c>
      <c r="S32">
        <f t="shared" si="8"/>
        <v>5.876421608238621E-2</v>
      </c>
      <c r="T32">
        <f t="shared" si="8"/>
        <v>3.7153859922784353E-2</v>
      </c>
      <c r="U32">
        <f t="shared" si="8"/>
        <v>2.3490644463402283E-2</v>
      </c>
      <c r="V32">
        <f t="shared" si="8"/>
        <v>1.4852033636687599E-2</v>
      </c>
      <c r="W32">
        <f t="shared" si="8"/>
        <v>9.3902448478568289E-3</v>
      </c>
      <c r="X32">
        <f t="shared" si="8"/>
        <v>5.9370117560794506E-3</v>
      </c>
      <c r="AB32" s="116">
        <v>1</v>
      </c>
      <c r="AC32">
        <f>($C$3*'UL FRMPL'!H$35-'UL FRMPL'!$H$35)/1000</f>
        <v>1.441792</v>
      </c>
      <c r="AE32">
        <f>(-2*(AE$30*$C$5+$AB32/$AC32/2)*$AC32)*EXP(-2*(AE$30*$C$5+$AB32/$AC32/2)*$AC32) + 2*$AC32*$AB32*$C$5</f>
        <v>-0.36499585717144234</v>
      </c>
      <c r="AF32">
        <f>(-2*(AF$30*$C$5+$AB32/$AC32/2)*$AC32)*EXP(-2*(AF$30*$C$5+$AB32/$AC32/2)*$AC32) + 2*$AC32*$AB32*$C$5</f>
        <v>-0.364845818935357</v>
      </c>
      <c r="AG32">
        <f>(-2*(AG$30*$C$5+$AB32/$AC32/2)*$AC32)*EXP(-2*(AG$30*$C$5+$AB32/$AC32/2)*$AC32) + 2*$AC32*$AB32*$C$5</f>
        <v>-0.36440709039780755</v>
      </c>
      <c r="AH32">
        <f>(-2*(AH$30*$C$5+$AB32/$AC32/2)*$AC32)*EXP(-2*(AH$30*$C$5+$AB32/$AC32/2)*$AC32) + 2*$AC32*$AB32*$C$5</f>
        <v>-0.36369620427656918</v>
      </c>
      <c r="AI32">
        <f>(-2*(AI$30*$C$5+$AB32/$AC32/2)*$AC32)*EXP(-2*(AI$30*$C$5+$AB32/$AC32/2)*$AC32) + 2*$AC32*$AB32*$C$5</f>
        <v>-0.36272898667632369</v>
      </c>
      <c r="AJ32">
        <f>(-2*(AJ$30*$C$5+$AB32/$AC32/2)*$AC32)*EXP(-2*(AJ$30*$C$5+$AB32/$AC32/2)*$AC32) + 2*$AC32*$AB32*$C$5</f>
        <v>-0.36152058390105168</v>
      </c>
      <c r="AK32">
        <f>(-2*(AK$30*$C$5+$AB32/$AC32/2)*$AC32)*EXP(-2*(AK$30*$C$5+$AB32/$AC32/2)*$AC32) + 2*$AC32*$AB32*$C$5</f>
        <v>-0.36008548831308124</v>
      </c>
      <c r="AL32">
        <f>(-2*(AL$30*$C$5+$AB32/$AC32/2)*$AC32)*EXP(-2*(AL$30*$C$5+$AB32/$AC32/2)*$AC32) + 2*$AC32*$AB32*$C$5</f>
        <v>-0.35843756327132825</v>
      </c>
      <c r="AM32">
        <f>(-2*(AM$30*$C$5+$AB32/$AC32/2)*$AC32)*EXP(-2*(AM$30*$C$5+$AB32/$AC32/2)*$AC32) + 2*$AC32*$AB32*$C$5</f>
        <v>-0.35659006718018232</v>
      </c>
      <c r="AN32">
        <f>(-2*(AN$30*$C$5+$AB32/$AC32/2)*$AC32)*EXP(-2*(AN$30*$C$5+$AB32/$AC32/2)*$AC32) + 2*$AC32*$AB32*$C$5</f>
        <v>-0.35455567667944737</v>
      </c>
      <c r="AO32">
        <f>(-2*(AO$30*$C$5+$AB32/$AC32/2)*$AC32)*EXP(-2*(AO$30*$C$5+$AB32/$AC32/2)*$AC32) + 2*$AC32*$AB32*$C$5</f>
        <v>-0.35234650900473707</v>
      </c>
      <c r="AP32">
        <f>(-2*(AP$30*$C$5+$AB32/$AC32/2)*$AC32)*EXP(-2*(AP$30*$C$5+$AB32/$AC32/2)*$AC32) + 2*$AC32*$AB32*$C$5</f>
        <v>-0.34997414354674727</v>
      </c>
      <c r="AQ32">
        <f>(-2*(AQ$30*$C$5+$AB32/$AC32/2)*$AC32)*EXP(-2*(AQ$30*$C$5+$AB32/$AC32/2)*$AC32) + 2*$AC32*$AB32*$C$5</f>
        <v>-0.34744964263688238</v>
      </c>
      <c r="AR32">
        <f>(-2*(AR$30*$C$5+$AB32/$AC32/2)*$AC32)*EXP(-2*(AR$30*$C$5+$AB32/$AC32/2)*$AC32) + 2*$AC32*$AB32*$C$5</f>
        <v>-0.3447835715857977</v>
      </c>
      <c r="AS32">
        <f>(-2*(AS$30*$C$5+$AB32/$AC32/2)*$AC32)*EXP(-2*(AS$30*$C$5+$AB32/$AC32/2)*$AC32) + 2*$AC32*$AB32*$C$5</f>
        <v>-0.3419860180005338</v>
      </c>
      <c r="AT32">
        <f>(-2*(AT$30*$C$5+$AB32/$AC32/2)*$AC32)*EXP(-2*(AT$30*$C$5+$AB32/$AC32/2)*$AC32) + 2*$AC32*$AB32*$C$5</f>
        <v>-0.33906661040506603</v>
      </c>
      <c r="AU32">
        <f>(-2*(AU$30*$C$5+$AB32/$AC32/2)*$AC32)*EXP(-2*(AU$30*$C$5+$AB32/$AC32/2)*$AC32) + 2*$AC32*$AB32*$C$5</f>
        <v>-0.33603453618825935</v>
      </c>
      <c r="AV32">
        <f>(-2*(AV$30*$C$5+$AB32/$AC32/2)*$AC32)*EXP(-2*(AV$30*$C$5+$AB32/$AC32/2)*$AC32) + 2*$AC32*$AB32*$C$5</f>
        <v>-0.33289855890242231</v>
      </c>
      <c r="AW32">
        <f>(-2*(AW$30*$C$5+$AB32/$AC32/2)*$AC32)*EXP(-2*(AW$30*$C$5+$AB32/$AC32/2)*$AC32) + 2*$AC32*$AB32*$C$5</f>
        <v>-0.32966703493487548</v>
      </c>
      <c r="AX32">
        <f>(-2*(AX$30*$C$5+$AB32/$AC32/2)*$AC32)*EXP(-2*(AX$30*$C$5+$AB32/$AC32/2)*$AC32) + 2*$AC32*$AB32*$C$5</f>
        <v>-0.32634792957420139</v>
      </c>
      <c r="AY32">
        <f>(-2*(AY$30*$C$5+$AB32/$AC32/2)*$AC32)*EXP(-2*(AY$30*$C$5+$AB32/$AC32/2)*$AC32) + 2*$AC32*$AB32*$C$5</f>
        <v>-0.32294883249211881</v>
      </c>
      <c r="AZ32">
        <f>(-2*(AZ$30*$C$5+$AB32/$AC32/2)*$AC32)*EXP(-2*(AZ$30*$C$5+$AB32/$AC32/2)*$AC32) + 2*$AC32*$AB32*$C$5</f>
        <v>-0.31947697266122033</v>
      </c>
      <c r="BA32">
        <f>(-2*(BA$30*$C$5+$AB32/$AC32/2)*$AC32)*EXP(-2*(BA$30*$C$5+$AB32/$AC32/2)*$AC32) + 2*$AC32*$AB32*$C$5</f>
        <v>-0.3159392327281359</v>
      </c>
      <c r="BB32">
        <f>(-2*(BB$30*$C$5+$AB32/$AC32/2)*$AC32)*EXP(-2*(BB$30*$C$5+$AB32/$AC32/2)*$AC32) + 2*$AC32*$AB32*$C$5</f>
        <v>-0.31234216286102767</v>
      </c>
      <c r="BC32">
        <f>(-2*(BC$30*$C$5+$AB32/$AC32/2)*$AC32)*EXP(-2*(BC$30*$C$5+$AB32/$AC32/2)*$AC32) + 2*$AC32*$AB32*$C$5</f>
        <v>-0.30869199408968734</v>
      </c>
      <c r="BD32">
        <f>(-2*(BD$30*$C$5+$AB32/$AC32/2)*$AC32)*EXP(-2*(BD$30*$C$5+$AB32/$AC32/2)*$AC32) + 2*$AC32*$AB32*$C$5</f>
        <v>-0.30499465115589186</v>
      </c>
      <c r="BE32">
        <f>(-2*(BE$30*$C$5+$AB32/$AC32/2)*$AC32)*EXP(-2*(BE$30*$C$5+$AB32/$AC32/2)*$AC32) + 2*$AC32*$AB32*$C$5</f>
        <v>-0.30125576489108163</v>
      </c>
      <c r="BF32">
        <f>(-2*(BF$30*$C$5+$AB32/$AC32/2)*$AC32)*EXP(-2*(BF$30*$C$5+$AB32/$AC32/2)*$AC32) + 2*$AC32*$AB32*$C$5</f>
        <v>-0.2974806841378495</v>
      </c>
      <c r="BG32">
        <f>(-2*(BG$30*$C$5+$AB32/$AC32/2)*$AC32)*EXP(-2*(BG$30*$C$5+$AB32/$AC32/2)*$AC32) + 2*$AC32*$AB32*$C$5</f>
        <v>-0.29367448723117323</v>
      </c>
      <c r="BH32">
        <f>(-2*(BH$30*$C$5+$AB32/$AC32/2)*$AC32)*EXP(-2*(BH$30*$C$5+$AB32/$AC32/2)*$AC32) + 2*$AC32*$AB32*$C$5</f>
        <v>-0.2898419930547883</v>
      </c>
      <c r="BI32">
        <f>(-2*(BI$30*$C$5+$AB32/$AC32/2)*$AC32)*EXP(-2*(BI$30*$C$5+$AB32/$AC32/2)*$AC32) + 2*$AC32*$AB32*$C$5</f>
        <v>-0.28598777168757733</v>
      </c>
      <c r="BJ32">
        <f>(-2*(BJ$30*$C$5+$AB32/$AC32/2)*$AC32)*EXP(-2*(BJ$30*$C$5+$AB32/$AC32/2)*$AC32) + 2*$AC32*$AB32*$C$5</f>
        <v>-0.28211615465434964</v>
      </c>
      <c r="BK32">
        <f>(-2*(BK$30*$C$5+$AB32/$AC32/2)*$AC32)*EXP(-2*(BK$30*$C$5+$AB32/$AC32/2)*$AC32) + 2*$AC32*$AB32*$C$5</f>
        <v>-0.27823124479489986</v>
      </c>
      <c r="BL32">
        <f>(-2*(BL$30*$C$5+$AB32/$AC32/2)*$AC32)*EXP(-2*(BL$30*$C$5+$AB32/$AC32/2)*$AC32) + 2*$AC32*$AB32*$C$5</f>
        <v>-0.27433692576476332</v>
      </c>
      <c r="BM32">
        <f>(-2*(BM$30*$C$5+$AB32/$AC32/2)*$AC32)*EXP(-2*(BM$30*$C$5+$AB32/$AC32/2)*$AC32) + 2*$AC32*$AB32*$C$5</f>
        <v>-0.2704368711806322</v>
      </c>
      <c r="BN32">
        <f>(-2*(BN$30*$C$5+$AB32/$AC32/2)*$AC32)*EXP(-2*(BN$30*$C$5+$AB32/$AC32/2)*$AC32) + 2*$AC32*$AB32*$C$5</f>
        <v>-0.26653455342295673</v>
      </c>
      <c r="BO32">
        <f>(-2*(BO$30*$C$5+$AB32/$AC32/2)*$AC32)*EXP(-2*(BO$30*$C$5+$AB32/$AC32/2)*$AC32) + 2*$AC32*$AB32*$C$5</f>
        <v>-0.26263325210783189</v>
      </c>
      <c r="BP32">
        <f>(-2*(BP$30*$C$5+$AB32/$AC32/2)*$AC32)*EXP(-2*(BP$30*$C$5+$AB32/$AC32/2)*$AC32) + 2*$AC32*$AB32*$C$5</f>
        <v>-0.2587360622398564</v>
      </c>
      <c r="BQ32">
        <f>(-2*(BQ$30*$C$5+$AB32/$AC32/2)*$AC32)*EXP(-2*(BQ$30*$C$5+$AB32/$AC32/2)*$AC32) + 2*$AC32*$AB32*$C$5</f>
        <v>-0.25484590205725793</v>
      </c>
      <c r="BR32">
        <f>(-2*(BR$30*$C$5+$AB32/$AC32/2)*$AC32)*EXP(-2*(BR$30*$C$5+$AB32/$AC32/2)*$AC32) + 2*$AC32*$AB32*$C$5</f>
        <v>-0.25096552058018912</v>
      </c>
      <c r="BS32">
        <f>(-2*(BS$30*$C$5+$AB32/$AC32/2)*$AC32)*EXP(-2*(BS$30*$C$5+$AB32/$AC32/2)*$AC32) + 2*$AC32*$AB32*$C$5</f>
        <v>-0.2470975048727323</v>
      </c>
      <c r="BT32">
        <f>(-2*(BT$30*$C$5+$AB32/$AC32/2)*$AC32)*EXP(-2*(BT$30*$C$5+$AB32/$AC32/2)*$AC32) + 2*$AC32*$AB32*$C$5</f>
        <v>-0.24324428702878878</v>
      </c>
      <c r="BU32">
        <f>(-2*(BU$30*$C$5+$AB32/$AC32/2)*$AC32)*EXP(-2*(BU$30*$C$5+$AB32/$AC32/2)*$AC32) + 2*$AC32*$AB32*$C$5</f>
        <v>-0.23940815089168183</v>
      </c>
      <c r="BV32">
        <f>(-2*(BV$30*$C$5+$AB32/$AC32/2)*$AC32)*EXP(-2*(BV$30*$C$5+$AB32/$AC32/2)*$AC32) + 2*$AC32*$AB32*$C$5</f>
        <v>-0.23559123851696764</v>
      </c>
      <c r="BW32">
        <f>(-2*(BW$30*$C$5+$AB32/$AC32/2)*$AC32)*EXP(-2*(BW$30*$C$5+$AB32/$AC32/2)*$AC32) + 2*$AC32*$AB32*$C$5</f>
        <v>-0.23179555638762356</v>
      </c>
      <c r="BX32">
        <f>(-2*(BX$30*$C$5+$AB32/$AC32/2)*$AC32)*EXP(-2*(BX$30*$C$5+$AB32/$AC32/2)*$AC32) + 2*$AC32*$AB32*$C$5</f>
        <v>-0.22802298139046875</v>
      </c>
      <c r="BY32">
        <f>(-2*(BY$30*$C$5+$AB32/$AC32/2)*$AC32)*EXP(-2*(BY$30*$C$5+$AB32/$AC32/2)*$AC32) + 2*$AC32*$AB32*$C$5</f>
        <v>-0.22427526656236871</v>
      </c>
      <c r="BZ32">
        <f>(-2*(BZ$30*$C$5+$AB32/$AC32/2)*$AC32)*EXP(-2*(BZ$30*$C$5+$AB32/$AC32/2)*$AC32) + 2*$AC32*$AB32*$C$5</f>
        <v>-0.22055404661448422</v>
      </c>
      <c r="CA32">
        <f>(-2*(CA$30*$C$5+$AB32/$AC32/2)*$AC32)*EXP(-2*(CA$30*$C$5+$AB32/$AC32/2)*$AC32) + 2*$AC32*$AB32*$C$5</f>
        <v>-0.21686084324253813</v>
      </c>
      <c r="CB32">
        <f>(-2*(CB$30*$C$5+$AB32/$AC32/2)*$AC32)*EXP(-2*(CB$30*$C$5+$AB32/$AC32/2)*$AC32) + 2*$AC32*$AB32*$C$5</f>
        <v>-0.21319707023080217</v>
      </c>
      <c r="CC32">
        <f>(-2*(CC$30*$C$5+$AB32/$AC32/2)*$AC32)*EXP(-2*(CC$30*$C$5+$AB32/$AC32/2)*$AC32) + 2*$AC32*$AB32*$C$5</f>
        <v>-0.20956403835723997</v>
      </c>
      <c r="CD32">
        <f>(-2*(CD$30*$C$5+$AB32/$AC32/2)*$AC32)*EXP(-2*(CD$30*$C$5+$AB32/$AC32/2)*$AC32) + 2*$AC32*$AB32*$C$5</f>
        <v>-0.205962960106987</v>
      </c>
      <c r="CE32">
        <f>(-2*(CE$30*$C$5+$AB32/$AC32/2)*$AC32)*EXP(-2*(CE$30*$C$5+$AB32/$AC32/2)*$AC32) + 2*$AC32*$AB32*$C$5</f>
        <v>-0.20239495420109893</v>
      </c>
      <c r="CF32">
        <f>(-2*(CF$30*$C$5+$AB32/$AC32/2)*$AC32)*EXP(-2*(CF$30*$C$5+$AB32/$AC32/2)*$AC32) + 2*$AC32*$AB32*$C$5</f>
        <v>-0.19886104994726292</v>
      </c>
      <c r="CG32">
        <f>(-2*(CG$30*$C$5+$AB32/$AC32/2)*$AC32)*EXP(-2*(CG$30*$C$5+$AB32/$AC32/2)*$AC32) + 2*$AC32*$AB32*$C$5</f>
        <v>-0.19536219141893393</v>
      </c>
      <c r="CH32">
        <f>(-2*(CH$30*$C$5+$AB32/$AC32/2)*$AC32)*EXP(-2*(CH$30*$C$5+$AB32/$AC32/2)*$AC32) + 2*$AC32*$AB32*$C$5</f>
        <v>-0.19189924146913442</v>
      </c>
      <c r="CI32">
        <f>(-2*(CI$30*$C$5+$AB32/$AC32/2)*$AC32)*EXP(-2*(CI$30*$C$5+$AB32/$AC32/2)*$AC32) + 2*$AC32*$AB32*$C$5</f>
        <v>-0.18847298558493966</v>
      </c>
      <c r="CJ32">
        <f>(-2*(CJ$30*$C$5+$AB32/$AC32/2)*$AC32)*EXP(-2*(CJ$30*$C$5+$AB32/$AC32/2)*$AC32) + 2*$AC32*$AB32*$C$5</f>
        <v>-0.18508413558846384</v>
      </c>
      <c r="CK32">
        <f>(-2*(CK$30*$C$5+$AB32/$AC32/2)*$AC32)*EXP(-2*(CK$30*$C$5+$AB32/$AC32/2)*$AC32) + 2*$AC32*$AB32*$C$5</f>
        <v>-0.18173333318995752</v>
      </c>
      <c r="CL32">
        <f>(-2*(CL$30*$C$5+$AB32/$AC32/2)*$AC32)*EXP(-2*(CL$30*$C$5+$AB32/$AC32/2)*$AC32) + 2*$AC32*$AB32*$C$5</f>
        <v>-0.17842115339843417</v>
      </c>
      <c r="CM32">
        <f>(-2*(CM$30*$C$5+$AB32/$AC32/2)*$AC32)*EXP(-2*(CM$30*$C$5+$AB32/$AC32/2)*$AC32) + 2*$AC32*$AB32*$C$5</f>
        <v>-0.17514810779505463</v>
      </c>
      <c r="CN32">
        <f>(-2*(CN$30*$C$5+$AB32/$AC32/2)*$AC32)*EXP(-2*(CN$30*$C$5+$AB32/$AC32/2)*$AC32) + 2*$AC32*$AB32*$C$5</f>
        <v>-0.17191464767431544</v>
      </c>
      <c r="CO32">
        <f>(-2*(CO$30*$C$5+$AB32/$AC32/2)*$AC32)*EXP(-2*(CO$30*$C$5+$AB32/$AC32/2)*$AC32) + 2*$AC32*$AB32*$C$5</f>
        <v>-0.16872116705791126</v>
      </c>
      <c r="CP32">
        <f>(-2*(CP$30*$C$5+$AB32/$AC32/2)*$AC32)*EXP(-2*(CP$30*$C$5+$AB32/$AC32/2)*$AC32) + 2*$AC32*$AB32*$C$5</f>
        <v>-0.16556800558597268</v>
      </c>
      <c r="CQ32">
        <f>(-2*(CQ$30*$C$5+$AB32/$AC32/2)*$AC32)*EXP(-2*(CQ$30*$C$5+$AB32/$AC32/2)*$AC32) + 2*$AC32*$AB32*$C$5</f>
        <v>-0.16245545129021446</v>
      </c>
      <c r="CR32">
        <f>(-2*(CR$30*$C$5+$AB32/$AC32/2)*$AC32)*EXP(-2*(CR$30*$C$5+$AB32/$AC32/2)*$AC32) + 2*$AC32*$AB32*$C$5</f>
        <v>-0.15938374325337223</v>
      </c>
      <c r="CS32">
        <f>(-2*(CS$30*$C$5+$AB32/$AC32/2)*$AC32)*EXP(-2*(CS$30*$C$5+$AB32/$AC32/2)*$AC32) + 2*$AC32*$AB32*$C$5</f>
        <v>-0.15635307415915037</v>
      </c>
      <c r="CT32">
        <f>(-2*(CT$30*$C$5+$AB32/$AC32/2)*$AC32)*EXP(-2*(CT$30*$C$5+$AB32/$AC32/2)*$AC32) + 2*$AC32*$AB32*$C$5</f>
        <v>-0.1533635927367584</v>
      </c>
      <c r="CU32">
        <f>(-2*(CU$30*$C$5+$AB32/$AC32/2)*$AC32)*EXP(-2*(CU$30*$C$5+$AB32/$AC32/2)*$AC32) + 2*$AC32*$AB32*$C$5</f>
        <v>-0.15041540610396634</v>
      </c>
      <c r="CV32">
        <f>(-2*(CV$30*$C$5+$AB32/$AC32/2)*$AC32)*EXP(-2*(CV$30*$C$5+$AB32/$AC32/2)*$AC32) + 2*$AC32*$AB32*$C$5</f>
        <v>-0.1475085820124738</v>
      </c>
      <c r="CW32">
        <f>(-2*(CW$30*$C$5+$AB32/$AC32/2)*$AC32)*EXP(-2*(CW$30*$C$5+$AB32/$AC32/2)*$AC32) + 2*$AC32*$AB32*$C$5</f>
        <v>-0.14464315099925382</v>
      </c>
      <c r="CX32">
        <f>(-2*(CX$30*$C$5+$AB32/$AC32/2)*$AC32)*EXP(-2*(CX$30*$C$5+$AB32/$AC32/2)*$AC32) + 2*$AC32*$AB32*$C$5</f>
        <v>-0.14181910844740087</v>
      </c>
      <c r="CY32">
        <f>(-2*(CY$30*$C$5+$AB32/$AC32/2)*$AC32)*EXP(-2*(CY$30*$C$5+$AB32/$AC32/2)*$AC32) + 2*$AC32*$AB32*$C$5</f>
        <v>-0.1390364165598911</v>
      </c>
      <c r="CZ32">
        <f>(-2*(CZ$30*$C$5+$AB32/$AC32/2)*$AC32)*EXP(-2*(CZ$30*$C$5+$AB32/$AC32/2)*$AC32) + 2*$AC32*$AB32*$C$5</f>
        <v>-0.13629500624953894</v>
      </c>
      <c r="DA32">
        <f>(-2*(DA$30*$C$5+$AB32/$AC32/2)*$AC32)*EXP(-2*(DA$30*$C$5+$AB32/$AC32/2)*$AC32) + 2*$AC32*$AB32*$C$5</f>
        <v>-0.1335947789483217</v>
      </c>
      <c r="DB32">
        <f>(-2*(DB$30*$C$5+$AB32/$AC32/2)*$AC32)*EXP(-2*(DB$30*$C$5+$AB32/$AC32/2)*$AC32) + 2*$AC32*$AB32*$C$5</f>
        <v>-0.13093560833912576</v>
      </c>
      <c r="DC32">
        <f>(-2*(DC$30*$C$5+$AB32/$AC32/2)*$AC32)*EXP(-2*(DC$30*$C$5+$AB32/$AC32/2)*$AC32) + 2*$AC32*$AB32*$C$5</f>
        <v>-0.12831734201286682</v>
      </c>
      <c r="DD32">
        <f>(-2*(DD$30*$C$5+$AB32/$AC32/2)*$AC32)*EXP(-2*(DD$30*$C$5+$AB32/$AC32/2)*$AC32) + 2*$AC32*$AB32*$C$5</f>
        <v>-0.12573980305382296</v>
      </c>
      <c r="DE32">
        <f>(-2*(DE$30*$C$5+$AB32/$AC32/2)*$AC32)*EXP(-2*(DE$30*$C$5+$AB32/$AC32/2)*$AC32) + 2*$AC32*$AB32*$C$5</f>
        <v>-0.12320279155592723</v>
      </c>
      <c r="DF32">
        <f>(-2*(DF$30*$C$5+$AB32/$AC32/2)*$AC32)*EXP(-2*(DF$30*$C$5+$AB32/$AC32/2)*$AC32) + 2*$AC32*$AB32*$C$5</f>
        <v>-0.12070608607265902</v>
      </c>
      <c r="DG32">
        <f>(-2*(DG$30*$C$5+$AB32/$AC32/2)*$AC32)*EXP(-2*(DG$30*$C$5+$AB32/$AC32/2)*$AC32) + 2*$AC32*$AB32*$C$5</f>
        <v>-0.11824944500308887</v>
      </c>
      <c r="DH32">
        <f>(-2*(DH$30*$C$5+$AB32/$AC32/2)*$AC32)*EXP(-2*(DH$30*$C$5+$AB32/$AC32/2)*$AC32) + 2*$AC32*$AB32*$C$5</f>
        <v>-0.11583260791652993</v>
      </c>
      <c r="DI32">
        <f>(-2*(DI$30*$C$5+$AB32/$AC32/2)*$AC32)*EXP(-2*(DI$30*$C$5+$AB32/$AC32/2)*$AC32) + 2*$AC32*$AB32*$C$5</f>
        <v>-0.11345529681817094</v>
      </c>
      <c r="DJ32">
        <f>(-2*(DJ$30*$C$5+$AB32/$AC32/2)*$AC32)*EXP(-2*(DJ$30*$C$5+$AB32/$AC32/2)*$AC32) + 2*$AC32*$AB32*$C$5</f>
        <v>-0.11111721735797177</v>
      </c>
      <c r="DK32">
        <f>(-2*(DK$30*$C$5+$AB32/$AC32/2)*$AC32)*EXP(-2*(DK$30*$C$5+$AB32/$AC32/2)*$AC32) + 2*$AC32*$AB32*$C$5</f>
        <v>-0.10881805998502722</v>
      </c>
      <c r="DL32">
        <f>(-2*(DL$30*$C$5+$AB32/$AC32/2)*$AC32)*EXP(-2*(DL$30*$C$5+$AB32/$AC32/2)*$AC32) + 2*$AC32*$AB32*$C$5</f>
        <v>-0.10655750104952028</v>
      </c>
      <c r="DM32">
        <f>(-2*(DM$30*$C$5+$AB32/$AC32/2)*$AC32)*EXP(-2*(DM$30*$C$5+$AB32/$AC32/2)*$AC32) + 2*$AC32*$AB32*$C$5</f>
        <v>-0.10433520385431359</v>
      </c>
      <c r="DN32">
        <f>(-2*(DN$30*$C$5+$AB32/$AC32/2)*$AC32)*EXP(-2*(DN$30*$C$5+$AB32/$AC32/2)*$AC32) + 2*$AC32*$AB32*$C$5</f>
        <v>-0.10215081965815005</v>
      </c>
      <c r="DO32">
        <f>(-2*(DO$30*$C$5+$AB32/$AC32/2)*$AC32)*EXP(-2*(DO$30*$C$5+$AB32/$AC32/2)*$AC32) + 2*$AC32*$AB32*$C$5</f>
        <v>-0.10000398863236495</v>
      </c>
      <c r="DP32">
        <f>(-2*(DP$30*$C$5+$AB32/$AC32/2)*$AC32)*EXP(-2*(DP$30*$C$5+$AB32/$AC32/2)*$AC32) + 2*$AC32*$AB32*$C$5</f>
        <v>-9.7894340772941763E-2</v>
      </c>
      <c r="DQ32">
        <f>(-2*(DQ$30*$C$5+$AB32/$AC32/2)*$AC32)*EXP(-2*(DQ$30*$C$5+$AB32/$AC32/2)*$AC32) + 2*$AC32*$AB32*$C$5</f>
        <v>-9.5821496769676537E-2</v>
      </c>
      <c r="DR32">
        <f>(-2*(DR$30*$C$5+$AB32/$AC32/2)*$AC32)*EXP(-2*(DR$30*$C$5+$AB32/$AC32/2)*$AC32) + 2*$AC32*$AB32*$C$5</f>
        <v>-9.3785068834153662E-2</v>
      </c>
      <c r="DS32">
        <f>(-2*(DS$30*$C$5+$AB32/$AC32/2)*$AC32)*EXP(-2*(DS$30*$C$5+$AB32/$AC32/2)*$AC32) + 2*$AC32*$AB32*$C$5</f>
        <v>-9.1784661488170827E-2</v>
      </c>
      <c r="DT32">
        <f>(-2*(DT$30*$C$5+$AB32/$AC32/2)*$AC32)*EXP(-2*(DT$30*$C$5+$AB32/$AC32/2)*$AC32) + 2*$AC32*$AB32*$C$5</f>
        <v>-8.9819872314193569E-2</v>
      </c>
      <c r="DU32">
        <f>(-2*(DU$30*$C$5+$AB32/$AC32/2)*$AC32)*EXP(-2*(DU$30*$C$5+$AB32/$AC32/2)*$AC32) + 2*$AC32*$AB32*$C$5</f>
        <v>-8.789029266936077E-2</v>
      </c>
      <c r="DV32">
        <f>(-2*(DV$30*$C$5+$AB32/$AC32/2)*$AC32)*EXP(-2*(DV$30*$C$5+$AB32/$AC32/2)*$AC32) + 2*$AC32*$AB32*$C$5</f>
        <v>-8.599550836450659E-2</v>
      </c>
      <c r="DW32">
        <f>(-2*(DW$30*$C$5+$AB32/$AC32/2)*$AC32)*EXP(-2*(DW$30*$C$5+$AB32/$AC32/2)*$AC32) + 2*$AC32*$AB32*$C$5</f>
        <v>-8.4135100309610883E-2</v>
      </c>
      <c r="DX32">
        <f>(-2*(DX$30*$C$5+$AB32/$AC32/2)*$AC32)*EXP(-2*(DX$30*$C$5+$AB32/$AC32/2)*$AC32) + 2*$AC32*$AB32*$C$5</f>
        <v>-8.2308645127038269E-2</v>
      </c>
      <c r="DY32">
        <f>(-2*(DY$30*$C$5+$AB32/$AC32/2)*$AC32)*EXP(-2*(DY$30*$C$5+$AB32/$AC32/2)*$AC32) + 2*$AC32*$AB32*$C$5</f>
        <v>-8.0515715733874685E-2</v>
      </c>
      <c r="DZ32">
        <f>(-2*(DZ$30*$C$5+$AB32/$AC32/2)*$AC32)*EXP(-2*(DZ$30*$C$5+$AB32/$AC32/2)*$AC32) + 2*$AC32*$AB32*$C$5</f>
        <v>-7.8755881894624166E-2</v>
      </c>
      <c r="EA32">
        <f>(-2*(EA$30*$C$5+$AB32/$AC32/2)*$AC32)*EXP(-2*(EA$30*$C$5+$AB32/$AC32/2)*$AC32) + 2*$AC32*$AB32*$C$5</f>
        <v>-7.7028710745478415E-2</v>
      </c>
      <c r="EB32">
        <f>(-2*(EB$30*$C$5+$AB32/$AC32/2)*$AC32)*EXP(-2*(EB$30*$C$5+$AB32/$AC32/2)*$AC32) + 2*$AC32*$AB32*$C$5</f>
        <v>-7.5333767291330636E-2</v>
      </c>
      <c r="EC32">
        <f>(-2*(EC$30*$C$5+$AB32/$AC32/2)*$AC32)*EXP(-2*(EC$30*$C$5+$AB32/$AC32/2)*$AC32) + 2*$AC32*$AB32*$C$5</f>
        <v>-7.36706148766577E-2</v>
      </c>
      <c r="ED32">
        <f>(-2*(ED$30*$C$5+$AB32/$AC32/2)*$AC32)*EXP(-2*(ED$30*$C$5+$AB32/$AC32/2)*$AC32) + 2*$AC32*$AB32*$C$5</f>
        <v>-7.2038815631356487E-2</v>
      </c>
      <c r="EE32">
        <f>(-2*(EE$30*$C$5+$AB32/$AC32/2)*$AC32)*EXP(-2*(EE$30*$C$5+$AB32/$AC32/2)*$AC32) + 2*$AC32*$AB32*$C$5</f>
        <v>-7.0437930892575523E-2</v>
      </c>
      <c r="EF32">
        <f>(-2*(EF$30*$C$5+$AB32/$AC32/2)*$AC32)*EXP(-2*(EF$30*$C$5+$AB32/$AC32/2)*$AC32) + 2*$AC32*$AB32*$C$5</f>
        <v>-6.886752160354892E-2</v>
      </c>
      <c r="EG32">
        <f>(-2*(EG$30*$C$5+$AB32/$AC32/2)*$AC32)*EXP(-2*(EG$30*$C$5+$AB32/$AC32/2)*$AC32) + 2*$AC32*$AB32*$C$5</f>
        <v>-6.7327148690396618E-2</v>
      </c>
      <c r="EH32">
        <f>(-2*(EH$30*$C$5+$AB32/$AC32/2)*$AC32)*EXP(-2*(EH$30*$C$5+$AB32/$AC32/2)*$AC32) + 2*$AC32*$AB32*$C$5</f>
        <v>-6.5816373417823468E-2</v>
      </c>
      <c r="EI32">
        <f>(-2*(EI$30*$C$5+$AB32/$AC32/2)*$AC32)*EXP(-2*(EI$30*$C$5+$AB32/$AC32/2)*$AC32) + 2*$AC32*$AB32*$C$5</f>
        <v>-6.4334757724610669E-2</v>
      </c>
      <c r="EJ32">
        <f>(-2*(EJ$30*$C$5+$AB32/$AC32/2)*$AC32)*EXP(-2*(EJ$30*$C$5+$AB32/$AC32/2)*$AC32) + 2*$AC32*$AB32*$C$5</f>
        <v>-6.2881864539761995E-2</v>
      </c>
      <c r="EK32">
        <f>(-2*(EK$30*$C$5+$AB32/$AC32/2)*$AC32)*EXP(-2*(EK$30*$C$5+$AB32/$AC32/2)*$AC32) + 2*$AC32*$AB32*$C$5</f>
        <v>-6.1457258080132672E-2</v>
      </c>
      <c r="EL32">
        <f>(-2*(EL$30*$C$5+$AB32/$AC32/2)*$AC32)*EXP(-2*(EL$30*$C$5+$AB32/$AC32/2)*$AC32) + 2*$AC32*$AB32*$C$5</f>
        <v>-6.0060504130339414E-2</v>
      </c>
      <c r="EM32">
        <f>(-2*(EM$30*$C$5+$AB32/$AC32/2)*$AC32)*EXP(-2*(EM$30*$C$5+$AB32/$AC32/2)*$AC32) + 2*$AC32*$AB32*$C$5</f>
        <v>-5.8691170305716411E-2</v>
      </c>
      <c r="EN32">
        <f>(-2*(EN$30*$C$5+$AB32/$AC32/2)*$AC32)*EXP(-2*(EN$30*$C$5+$AB32/$AC32/2)*$AC32) + 2*$AC32*$AB32*$C$5</f>
        <v>-5.7348826299057278E-2</v>
      </c>
      <c r="EO32">
        <f>(-2*(EO$30*$C$5+$AB32/$AC32/2)*$AC32)*EXP(-2*(EO$30*$C$5+$AB32/$AC32/2)*$AC32) + 2*$AC32*$AB32*$C$5</f>
        <v>-5.6033044111850359E-2</v>
      </c>
      <c r="EP32">
        <f>(-2*(EP$30*$C$5+$AB32/$AC32/2)*$AC32)*EXP(-2*(EP$30*$C$5+$AB32/$AC32/2)*$AC32) + 2*$AC32*$AB32*$C$5</f>
        <v>-5.4743398270690691E-2</v>
      </c>
      <c r="EQ32">
        <f>(-2*(EQ$30*$C$5+$AB32/$AC32/2)*$AC32)*EXP(-2*(EQ$30*$C$5+$AB32/$AC32/2)*$AC32) + 2*$AC32*$AB32*$C$5</f>
        <v>-5.3479466029523831E-2</v>
      </c>
      <c r="ER32">
        <f>(-2*(ER$30*$C$5+$AB32/$AC32/2)*$AC32)*EXP(-2*(ER$30*$C$5+$AB32/$AC32/2)*$AC32) + 2*$AC32*$AB32*$C$5</f>
        <v>-5.2240827558352576E-2</v>
      </c>
      <c r="ES32">
        <f>(-2*(ES$30*$C$5+$AB32/$AC32/2)*$AC32)*EXP(-2*(ES$30*$C$5+$AB32/$AC32/2)*$AC32) + 2*$AC32*$AB32*$C$5</f>
        <v>-5.1027066119012768E-2</v>
      </c>
      <c r="ET32">
        <f>(-2*(ET$30*$C$5+$AB32/$AC32/2)*$AC32)*EXP(-2*(ET$30*$C$5+$AB32/$AC32/2)*$AC32) + 2*$AC32*$AB32*$C$5</f>
        <v>-4.98377682285999E-2</v>
      </c>
      <c r="EU32">
        <f>(-2*(EU$30*$C$5+$AB32/$AC32/2)*$AC32)*EXP(-2*(EU$30*$C$5+$AB32/$AC32/2)*$AC32) + 2*$AC32*$AB32*$C$5</f>
        <v>-4.8672523811108273E-2</v>
      </c>
      <c r="EV32">
        <f>(-2*(EV$30*$C$5+$AB32/$AC32/2)*$AC32)*EXP(-2*(EV$30*$C$5+$AB32/$AC32/2)*$AC32) + 2*$AC32*$AB32*$C$5</f>
        <v>-4.753092633781867E-2</v>
      </c>
      <c r="EW32">
        <f>(-2*(EW$30*$C$5+$AB32/$AC32/2)*$AC32)*EXP(-2*(EW$30*$C$5+$AB32/$AC32/2)*$AC32) + 2*$AC32*$AB32*$C$5</f>
        <v>-4.6412572956953675E-2</v>
      </c>
      <c r="EX32">
        <f>(-2*(EX$30*$C$5+$AB32/$AC32/2)*$AC32)*EXP(-2*(EX$30*$C$5+$AB32/$AC32/2)*$AC32) + 2*$AC32*$AB32*$C$5</f>
        <v>-4.5317064613095634E-2</v>
      </c>
      <c r="EY32">
        <f>(-2*(EY$30*$C$5+$AB32/$AC32/2)*$AC32)*EXP(-2*(EY$30*$C$5+$AB32/$AC32/2)*$AC32) + 2*$AC32*$AB32*$C$5</f>
        <v>-4.4244006156845948E-2</v>
      </c>
      <c r="EZ32">
        <f>(-2*(EZ$30*$C$5+$AB32/$AC32/2)*$AC32)*EXP(-2*(EZ$30*$C$5+$AB32/$AC32/2)*$AC32) + 2*$AC32*$AB32*$C$5</f>
        <v>-4.3193006445182397E-2</v>
      </c>
      <c r="FA32">
        <f>(-2*(FA$30*$C$5+$AB32/$AC32/2)*$AC32)*EXP(-2*(FA$30*$C$5+$AB32/$AC32/2)*$AC32) + 2*$AC32*$AB32*$C$5</f>
        <v>-4.2163678432956528E-2</v>
      </c>
      <c r="FB32">
        <f>(-2*(FB$30*$C$5+$AB32/$AC32/2)*$AC32)*EXP(-2*(FB$30*$C$5+$AB32/$AC32/2)*$AC32) + 2*$AC32*$AB32*$C$5</f>
        <v>-4.1155639255951816E-2</v>
      </c>
      <c r="FC32">
        <f>(-2*(FC$30*$C$5+$AB32/$AC32/2)*$AC32)*EXP(-2*(FC$30*$C$5+$AB32/$AC32/2)*$AC32) + 2*$AC32*$AB32*$C$5</f>
        <v>-4.01685103059101E-2</v>
      </c>
      <c r="FD32">
        <f>(-2*(FD$30*$C$5+$AB32/$AC32/2)*$AC32)*EXP(-2*(FD$30*$C$5+$AB32/$AC32/2)*$AC32) + 2*$AC32*$AB32*$C$5</f>
        <v>-3.9201917297914411E-2</v>
      </c>
      <c r="FE32">
        <f>(-2*(FE$30*$C$5+$AB32/$AC32/2)*$AC32)*EXP(-2*(FE$30*$C$5+$AB32/$AC32/2)*$AC32) + 2*$AC32*$AB32*$C$5</f>
        <v>-3.8255490330503343E-2</v>
      </c>
      <c r="FF32">
        <f>(-2*(FF$30*$C$5+$AB32/$AC32/2)*$AC32)*EXP(-2*(FF$30*$C$5+$AB32/$AC32/2)*$AC32) + 2*$AC32*$AB32*$C$5</f>
        <v>-3.7328863938874274E-2</v>
      </c>
      <c r="FG32">
        <f>(-2*(FG$30*$C$5+$AB32/$AC32/2)*$AC32)*EXP(-2*(FG$30*$C$5+$AB32/$AC32/2)*$AC32) + 2*$AC32*$AB32*$C$5</f>
        <v>-3.6421677141521537E-2</v>
      </c>
      <c r="FH32">
        <f>(-2*(FH$30*$C$5+$AB32/$AC32/2)*$AC32)*EXP(-2*(FH$30*$C$5+$AB32/$AC32/2)*$AC32) + 2*$AC32*$AB32*$C$5</f>
        <v>-3.5533573480637862E-2</v>
      </c>
      <c r="FI32">
        <f>(-2*(FI$30*$C$5+$AB32/$AC32/2)*$AC32)*EXP(-2*(FI$30*$C$5+$AB32/$AC32/2)*$AC32) + 2*$AC32*$AB32*$C$5</f>
        <v>-3.4664201056597684E-2</v>
      </c>
      <c r="FJ32">
        <f>(-2*(FJ$30*$C$5+$AB32/$AC32/2)*$AC32)*EXP(-2*(FJ$30*$C$5+$AB32/$AC32/2)*$AC32) + 2*$AC32*$AB32*$C$5</f>
        <v>-3.3813212556824665E-2</v>
      </c>
      <c r="FK32">
        <f>(-2*(FK$30*$C$5+$AB32/$AC32/2)*$AC32)*EXP(-2*(FK$30*$C$5+$AB32/$AC32/2)*$AC32) + 2*$AC32*$AB32*$C$5</f>
        <v>-3.298026527933616E-2</v>
      </c>
      <c r="FL32">
        <f>(-2*(FL$30*$C$5+$AB32/$AC32/2)*$AC32)*EXP(-2*(FL$30*$C$5+$AB32/$AC32/2)*$AC32) + 2*$AC32*$AB32*$C$5</f>
        <v>-3.2165021151242423E-2</v>
      </c>
      <c r="FM32">
        <f>(-2*(FM$30*$C$5+$AB32/$AC32/2)*$AC32)*EXP(-2*(FM$30*$C$5+$AB32/$AC32/2)*$AC32) + 2*$AC32*$AB32*$C$5</f>
        <v>-3.1367146742470001E-2</v>
      </c>
      <c r="FN32">
        <f>(-2*(FN$30*$C$5+$AB32/$AC32/2)*$AC32)*EXP(-2*(FN$30*$C$5+$AB32/$AC32/2)*$AC32) + 2*$AC32*$AB32*$C$5</f>
        <v>-3.0586313274964194E-2</v>
      </c>
      <c r="FO32">
        <f>(-2*(FO$30*$C$5+$AB32/$AC32/2)*$AC32)*EXP(-2*(FO$30*$C$5+$AB32/$AC32/2)*$AC32) + 2*$AC32*$AB32*$C$5</f>
        <v>-2.9822196627618008E-2</v>
      </c>
      <c r="FP32">
        <f>(-2*(FP$30*$C$5+$AB32/$AC32/2)*$AC32)*EXP(-2*(FP$30*$C$5+$AB32/$AC32/2)*$AC32) + 2*$AC32*$AB32*$C$5</f>
        <v>-2.9074477337161883E-2</v>
      </c>
      <c r="FQ32">
        <f>(-2*(FQ$30*$C$5+$AB32/$AC32/2)*$AC32)*EXP(-2*(FQ$30*$C$5+$AB32/$AC32/2)*$AC32) + 2*$AC32*$AB32*$C$5</f>
        <v>-2.8342840595240788E-2</v>
      </c>
      <c r="FR32">
        <f>(-2*(FR$30*$C$5+$AB32/$AC32/2)*$AC32)*EXP(-2*(FR$30*$C$5+$AB32/$AC32/2)*$AC32) + 2*$AC32*$AB32*$C$5</f>
        <v>-2.7626976241894002E-2</v>
      </c>
      <c r="FS32">
        <f>(-2*(FS$30*$C$5+$AB32/$AC32/2)*$AC32)*EXP(-2*(FS$30*$C$5+$AB32/$AC32/2)*$AC32) + 2*$AC32*$AB32*$C$5</f>
        <v>-2.6926578755644727E-2</v>
      </c>
      <c r="FT32">
        <f>(-2*(FT$30*$C$5+$AB32/$AC32/2)*$AC32)*EXP(-2*(FT$30*$C$5+$AB32/$AC32/2)*$AC32) + 2*$AC32*$AB32*$C$5</f>
        <v>-2.6241347240397887E-2</v>
      </c>
      <c r="FU32">
        <f>(-2*(FU$30*$C$5+$AB32/$AC32/2)*$AC32)*EXP(-2*(FU$30*$C$5+$AB32/$AC32/2)*$AC32) + 2*$AC32*$AB32*$C$5</f>
        <v>-2.5570985409334605E-2</v>
      </c>
      <c r="FV32">
        <f>(-2*(FV$30*$C$5+$AB32/$AC32/2)*$AC32)*EXP(-2*(FV$30*$C$5+$AB32/$AC32/2)*$AC32) + 2*$AC32*$AB32*$C$5</f>
        <v>-2.4915201565985916E-2</v>
      </c>
      <c r="FW32">
        <f>(-2*(FW$30*$C$5+$AB32/$AC32/2)*$AC32)*EXP(-2*(FW$30*$C$5+$AB32/$AC32/2)*$AC32) + 2*$AC32*$AB32*$C$5</f>
        <v>-2.4273708582657857E-2</v>
      </c>
      <c r="FX32">
        <f>(-2*(FX$30*$C$5+$AB32/$AC32/2)*$AC32)*EXP(-2*(FX$30*$C$5+$AB32/$AC32/2)*$AC32) + 2*$AC32*$AB32*$C$5</f>
        <v>-2.3646223876374939E-2</v>
      </c>
      <c r="FY32">
        <f>(-2*(FY$30*$C$5+$AB32/$AC32/2)*$AC32)*EXP(-2*(FY$30*$C$5+$AB32/$AC32/2)*$AC32) + 2*$AC32*$AB32*$C$5</f>
        <v>-2.3032469382499414E-2</v>
      </c>
      <c r="FZ32">
        <f>(-2*(FZ$30*$C$5+$AB32/$AC32/2)*$AC32)*EXP(-2*(FZ$30*$C$5+$AB32/$AC32/2)*$AC32) + 2*$AC32*$AB32*$C$5</f>
        <v>-2.2432171526178969E-2</v>
      </c>
      <c r="GA32">
        <f>(-2*(GA$30*$C$5+$AB32/$AC32/2)*$AC32)*EXP(-2*(GA$30*$C$5+$AB32/$AC32/2)*$AC32) + 2*$AC32*$AB32*$C$5</f>
        <v>-2.1845061191766539E-2</v>
      </c>
      <c r="GB32">
        <f>(-2*(GB$30*$C$5+$AB32/$AC32/2)*$AC32)*EXP(-2*(GB$30*$C$5+$AB32/$AC32/2)*$AC32) + 2*$AC32*$AB32*$C$5</f>
        <v>-2.1270873690351667E-2</v>
      </c>
      <c r="GC32">
        <f>(-2*(GC$30*$C$5+$AB32/$AC32/2)*$AC32)*EXP(-2*(GC$30*$C$5+$AB32/$AC32/2)*$AC32) + 2*$AC32*$AB32*$C$5</f>
        <v>-2.0709348725534399E-2</v>
      </c>
      <c r="GD32">
        <f>(-2*(GD$30*$C$5+$AB32/$AC32/2)*$AC32)*EXP(-2*(GD$30*$C$5+$AB32/$AC32/2)*$AC32) + 2*$AC32*$AB32*$C$5</f>
        <v>-2.0160230357568872E-2</v>
      </c>
      <c r="GE32">
        <f>(-2*(GE$30*$C$5+$AB32/$AC32/2)*$AC32)*EXP(-2*(GE$30*$C$5+$AB32/$AC32/2)*$AC32) + 2*$AC32*$AB32*$C$5</f>
        <v>-1.9623266965996054E-2</v>
      </c>
      <c r="GF32">
        <f>(-2*(GF$30*$C$5+$AB32/$AC32/2)*$AC32)*EXP(-2*(GF$30*$C$5+$AB32/$AC32/2)*$AC32) + 2*$AC32*$AB32*$C$5</f>
        <v>-1.909821121088124E-2</v>
      </c>
      <c r="GG32">
        <f>(-2*(GG$30*$C$5+$AB32/$AC32/2)*$AC32)*EXP(-2*(GG$30*$C$5+$AB32/$AC32/2)*$AC32) + 2*$AC32*$AB32*$C$5</f>
        <v>-1.8584819992765053E-2</v>
      </c>
      <c r="GH32">
        <f>(-2*(GH$30*$C$5+$AB32/$AC32/2)*$AC32)*EXP(-2*(GH$30*$C$5+$AB32/$AC32/2)*$AC32) + 2*$AC32*$AB32*$C$5</f>
        <v>-1.8082854411433265E-2</v>
      </c>
      <c r="GI32">
        <f>(-2*(GI$30*$C$5+$AB32/$AC32/2)*$AC32)*EXP(-2*(GI$30*$C$5+$AB32/$AC32/2)*$AC32) + 2*$AC32*$AB32*$C$5</f>
        <v>-1.7592079723603979E-2</v>
      </c>
      <c r="GJ32">
        <f>(-2*(GJ$30*$C$5+$AB32/$AC32/2)*$AC32)*EXP(-2*(GJ$30*$C$5+$AB32/$AC32/2)*$AC32) + 2*$AC32*$AB32*$C$5</f>
        <v>-1.7112265299628018E-2</v>
      </c>
      <c r="GK32">
        <f>(-2*(GK$30*$C$5+$AB32/$AC32/2)*$AC32)*EXP(-2*(GK$30*$C$5+$AB32/$AC32/2)*$AC32) + 2*$AC32*$AB32*$C$5</f>
        <v>-1.6643184579291911E-2</v>
      </c>
      <c r="GL32">
        <f>(-2*(GL$30*$C$5+$AB32/$AC32/2)*$AC32)*EXP(-2*(GL$30*$C$5+$AB32/$AC32/2)*$AC32) + 2*$AC32*$AB32*$C$5</f>
        <v>-1.6184615026810262E-2</v>
      </c>
      <c r="GM32">
        <f>(-2*(GM$30*$C$5+$AB32/$AC32/2)*$AC32)*EXP(-2*(GM$30*$C$5+$AB32/$AC32/2)*$AC32) + 2*$AC32*$AB32*$C$5</f>
        <v>-1.5736338085088453E-2</v>
      </c>
      <c r="GN32">
        <f>(-2*(GN$30*$C$5+$AB32/$AC32/2)*$AC32)*EXP(-2*(GN$30*$C$5+$AB32/$AC32/2)*$AC32) + 2*$AC32*$AB32*$C$5</f>
        <v>-1.5298139129334519E-2</v>
      </c>
      <c r="GO32">
        <f>(-2*(GO$30*$C$5+$AB32/$AC32/2)*$AC32)*EXP(-2*(GO$30*$C$5+$AB32/$AC32/2)*$AC32) + 2*$AC32*$AB32*$C$5</f>
        <v>-1.4869807420093079E-2</v>
      </c>
      <c r="GP32">
        <f>(-2*(GP$30*$C$5+$AB32/$AC32/2)*$AC32)*EXP(-2*(GP$30*$C$5+$AB32/$AC32/2)*$AC32) + 2*$AC32*$AB32*$C$5</f>
        <v>-1.445113605577261E-2</v>
      </c>
      <c r="GQ32">
        <f>(-2*(GQ$30*$C$5+$AB32/$AC32/2)*$AC32)*EXP(-2*(GQ$30*$C$5+$AB32/$AC32/2)*$AC32) + 2*$AC32*$AB32*$C$5</f>
        <v>-1.4041921924732121E-2</v>
      </c>
      <c r="GR32">
        <f>(-2*(GR$30*$C$5+$AB32/$AC32/2)*$AC32)*EXP(-2*(GR$30*$C$5+$AB32/$AC32/2)*$AC32) + 2*$AC32*$AB32*$C$5</f>
        <v>-1.3641965656991032E-2</v>
      </c>
      <c r="GS32">
        <f>(-2*(GS$30*$C$5+$AB32/$AC32/2)*$AC32)*EXP(-2*(GS$30*$C$5+$AB32/$AC32/2)*$AC32) + 2*$AC32*$AB32*$C$5</f>
        <v>-1.3251071575622218E-2</v>
      </c>
      <c r="GT32">
        <f>(-2*(GT$30*$C$5+$AB32/$AC32/2)*$AC32)*EXP(-2*(GT$30*$C$5+$AB32/$AC32/2)*$AC32) + 2*$AC32*$AB32*$C$5</f>
        <v>-1.286904764788519E-2</v>
      </c>
      <c r="GU32">
        <f>(-2*(GU$30*$C$5+$AB32/$AC32/2)*$AC32)*EXP(-2*(GU$30*$C$5+$AB32/$AC32/2)*$AC32) + 2*$AC32*$AB32*$C$5</f>
        <v>-1.2495705436153776E-2</v>
      </c>
      <c r="GV32">
        <f>(-2*(GV$30*$C$5+$AB32/$AC32/2)*$AC32)*EXP(-2*(GV$30*$C$5+$AB32/$AC32/2)*$AC32) + 2*$AC32*$AB32*$C$5</f>
        <v>-1.21308600486889E-2</v>
      </c>
      <c r="GW32">
        <f>(-2*(GW$30*$C$5+$AB32/$AC32/2)*$AC32)*EXP(-2*(GW$30*$C$5+$AB32/$AC32/2)*$AC32) + 2*$AC32*$AB32*$C$5</f>
        <v>-1.1774330090305572E-2</v>
      </c>
      <c r="GX32">
        <f>(-2*(GX$30*$C$5+$AB32/$AC32/2)*$AC32)*EXP(-2*(GX$30*$C$5+$AB32/$AC32/2)*$AC32) + 2*$AC32*$AB32*$C$5</f>
        <v>-1.142593761297934E-2</v>
      </c>
      <c r="GY32">
        <f>(-2*(GY$30*$C$5+$AB32/$AC32/2)*$AC32)*EXP(-2*(GY$30*$C$5+$AB32/$AC32/2)*$AC32) + 2*$AC32*$AB32*$C$5</f>
        <v>-1.1085508066435806E-2</v>
      </c>
      <c r="GZ32">
        <f>(-2*(GZ$30*$C$5+$AB32/$AC32/2)*$AC32)*EXP(-2*(GZ$30*$C$5+$AB32/$AC32/2)*$AC32) + 2*$AC32*$AB32*$C$5</f>
        <v>-1.0752870248763889E-2</v>
      </c>
      <c r="HA32">
        <f>(-2*(HA$30*$C$5+$AB32/$AC32/2)*$AC32)*EXP(-2*(HA$30*$C$5+$AB32/$AC32/2)*$AC32) + 2*$AC32*$AB32*$C$5</f>
        <v>-1.0427856257091687E-2</v>
      </c>
      <c r="HB32">
        <f>(-2*(HB$30*$C$5+$AB32/$AC32/2)*$AC32)*EXP(-2*(HB$30*$C$5+$AB32/$AC32/2)*$AC32) + 2*$AC32*$AB32*$C$5</f>
        <v>-1.0110301438360817E-2</v>
      </c>
      <c r="HC32">
        <f>(-2*(HC$30*$C$5+$AB32/$AC32/2)*$AC32)*EXP(-2*(HC$30*$C$5+$AB32/$AC32/2)*$AC32) + 2*$AC32*$AB32*$C$5</f>
        <v>-9.800044340234005E-3</v>
      </c>
      <c r="HD32">
        <f>(-2*(HD$30*$C$5+$AB32/$AC32/2)*$AC32)*EXP(-2*(HD$30*$C$5+$AB32/$AC32/2)*$AC32) + 2*$AC32*$AB32*$C$5</f>
        <v>-9.4969266621677418E-3</v>
      </c>
      <c r="HE32">
        <f>(-2*(HE$30*$C$5+$AB32/$AC32/2)*$AC32)*EXP(-2*(HE$30*$C$5+$AB32/$AC32/2)*$AC32) + 2*$AC32*$AB32*$C$5</f>
        <v>-9.2007932066804597E-3</v>
      </c>
      <c r="HF32">
        <f>(-2*(HF$30*$C$5+$AB32/$AC32/2)*$AC32)*EXP(-2*(HF$30*$C$5+$AB32/$AC32/2)*$AC32) + 2*$AC32*$AB32*$C$5</f>
        <v>-8.9114918308445517E-3</v>
      </c>
      <c r="HG32">
        <f>(-2*(HG$30*$C$5+$AB32/$AC32/2)*$AC32)*EXP(-2*(HG$30*$C$5+$AB32/$AC32/2)*$AC32) + 2*$AC32*$AB32*$C$5</f>
        <v>-8.6288733980290615E-3</v>
      </c>
      <c r="HH32">
        <f>(-2*(HH$30*$C$5+$AB32/$AC32/2)*$AC32)*EXP(-2*(HH$30*$C$5+$AB32/$AC32/2)*$AC32) + 2*$AC32*$AB32*$C$5</f>
        <v>-8.3527917299176489E-3</v>
      </c>
      <c r="HI32">
        <f>(-2*(HI$30*$C$5+$AB32/$AC32/2)*$AC32)*EXP(-2*(HI$30*$C$5+$AB32/$AC32/2)*$AC32) + 2*$AC32*$AB32*$C$5</f>
        <v>-8.0831035588256068E-3</v>
      </c>
      <c r="HJ32">
        <f>(-2*(HJ$30*$C$5+$AB32/$AC32/2)*$AC32)*EXP(-2*(HJ$30*$C$5+$AB32/$AC32/2)*$AC32) + 2*$AC32*$AB32*$C$5</f>
        <v>-7.8196684803372423E-3</v>
      </c>
      <c r="HK32">
        <f>(-2*(HK$30*$C$5+$AB32/$AC32/2)*$AC32)*EXP(-2*(HK$30*$C$5+$AB32/$AC32/2)*$AC32) + 2*$AC32*$AB32*$C$5</f>
        <v>-7.5623489062843444E-3</v>
      </c>
      <c r="HL32">
        <f>(-2*(HL$30*$C$5+$AB32/$AC32/2)*$AC32)*EXP(-2*(HL$30*$C$5+$AB32/$AC32/2)*$AC32) + 2*$AC32*$AB32*$C$5</f>
        <v>-7.3110100180842734E-3</v>
      </c>
      <c r="HM32">
        <f>(-2*(HM$30*$C$5+$AB32/$AC32/2)*$AC32)*EXP(-2*(HM$30*$C$5+$AB32/$AC32/2)*$AC32) + 2*$AC32*$AB32*$C$5</f>
        <v>-7.0655197204555192E-3</v>
      </c>
      <c r="HN32">
        <f>(-2*(HN$30*$C$5+$AB32/$AC32/2)*$AC32)*EXP(-2*(HN$30*$C$5+$AB32/$AC32/2)*$AC32) + 2*$AC32*$AB32*$C$5</f>
        <v>-6.8257485955266328E-3</v>
      </c>
      <c r="HO32">
        <f>(-2*(HO$30*$C$5+$AB32/$AC32/2)*$AC32)*EXP(-2*(HO$30*$C$5+$AB32/$AC32/2)*$AC32) + 2*$AC32*$AB32*$C$5</f>
        <v>-6.5915698573539728E-3</v>
      </c>
      <c r="HP32">
        <f>(-2*(HP$30*$C$5+$AB32/$AC32/2)*$AC32)*EXP(-2*(HP$30*$C$5+$AB32/$AC32/2)*$AC32) + 2*$AC32*$AB32*$C$5</f>
        <v>-6.3628593068616578E-3</v>
      </c>
      <c r="HQ32">
        <f>(-2*(HQ$30*$C$5+$AB32/$AC32/2)*$AC32)*EXP(-2*(HQ$30*$C$5+$AB32/$AC32/2)*$AC32) + 2*$AC32*$AB32*$C$5</f>
        <v>-6.1394952872168493E-3</v>
      </c>
      <c r="HR32">
        <f>(-2*(HR$30*$C$5+$AB32/$AC32/2)*$AC32)*EXP(-2*(HR$30*$C$5+$AB32/$AC32/2)*$AC32) + 2*$AC32*$AB32*$C$5</f>
        <v>-5.9213586396518313E-3</v>
      </c>
      <c r="HS32">
        <f>(-2*(HS$30*$C$5+$AB32/$AC32/2)*$AC32)*EXP(-2*(HS$30*$C$5+$AB32/$AC32/2)*$AC32) + 2*$AC32*$AB32*$C$5</f>
        <v>-5.7083326597435029E-3</v>
      </c>
      <c r="HT32">
        <f>(-2*(HT$30*$C$5+$AB32/$AC32/2)*$AC32)*EXP(-2*(HT$30*$C$5+$AB32/$AC32/2)*$AC32) + 2*$AC32*$AB32*$C$5</f>
        <v>-5.5003030541601692E-3</v>
      </c>
      <c r="HU32">
        <f>(-2*(HU$30*$C$5+$AB32/$AC32/2)*$AC32)*EXP(-2*(HU$30*$C$5+$AB32/$AC32/2)*$AC32) + 2*$AC32*$AB32*$C$5</f>
        <v>-5.2971578978841076E-3</v>
      </c>
      <c r="HV32">
        <f>(-2*(HV$30*$C$5+$AB32/$AC32/2)*$AC32)*EXP(-2*(HV$30*$C$5+$AB32/$AC32/2)*$AC32) + 2*$AC32*$AB32*$C$5</f>
        <v>-5.0987875919181452E-3</v>
      </c>
      <c r="HW32">
        <f>(-2*(HW$30*$C$5+$AB32/$AC32/2)*$AC32)*EXP(-2*(HW$30*$C$5+$AB32/$AC32/2)*$AC32) + 2*$AC32*$AB32*$C$5</f>
        <v>-4.9050848214829352E-3</v>
      </c>
    </row>
    <row r="33" spans="1:231">
      <c r="A33" s="4"/>
      <c r="B33" s="4"/>
      <c r="C33" s="4"/>
      <c r="E33" s="116">
        <f>E32+10</f>
        <v>11</v>
      </c>
      <c r="F33" s="106">
        <f>EXP(-2*($E33-1)/$C$8*$C$5*($C$3*'UL FRMPL'!H$35-'UL FRMPL'!$H$35)/1000)</f>
        <v>0.99640200833999693</v>
      </c>
      <c r="G33" s="130">
        <v>1</v>
      </c>
      <c r="H33" s="130">
        <f t="shared" ref="H33:H96" si="9">N33</f>
        <v>0.98957708632129426</v>
      </c>
      <c r="I33" s="130">
        <v>1</v>
      </c>
      <c r="J33" s="106">
        <v>1</v>
      </c>
      <c r="K33" s="3"/>
      <c r="L33" s="130"/>
      <c r="N33">
        <f t="shared" ref="N33:N96" si="10">SUM(O33:X33)</f>
        <v>0.98957708632129426</v>
      </c>
      <c r="O33">
        <f t="shared" ref="O33:O96" si="11">EXP(-2*($E33/$C$8*$C$5+$C$7/$C$6/2)*$C$6)</f>
        <v>0.36642371350928343</v>
      </c>
      <c r="P33">
        <f t="shared" ref="P33:X96" si="12">$O33*(1-$O33)^(P$31-1)</f>
        <v>0.23215737568735004</v>
      </c>
      <c r="Q33">
        <f t="shared" si="8"/>
        <v>0.14708940796942141</v>
      </c>
      <c r="R33">
        <f t="shared" si="8"/>
        <v>9.3192360883384034E-2</v>
      </c>
      <c r="S33">
        <f t="shared" si="8"/>
        <v>5.9044469937797175E-2</v>
      </c>
      <c r="T33">
        <f t="shared" si="8"/>
        <v>3.7409176001002291E-2</v>
      </c>
      <c r="U33">
        <f t="shared" si="8"/>
        <v>2.3701566811392665E-2</v>
      </c>
      <c r="V33">
        <f t="shared" si="8"/>
        <v>1.501675068437378E-2</v>
      </c>
      <c r="W33">
        <f t="shared" si="8"/>
        <v>9.5142571337624663E-3</v>
      </c>
      <c r="X33">
        <f t="shared" si="8"/>
        <v>6.0280077035270319E-3</v>
      </c>
      <c r="AB33" s="116">
        <f>AB32+1</f>
        <v>2</v>
      </c>
      <c r="AC33">
        <f>($C$3*'UL FRMPL'!H$35-'UL FRMPL'!$H$35)/1000</f>
        <v>1.441792</v>
      </c>
      <c r="AE33">
        <f>(-2*(AE$30*$C$5+$AB33/$AC33/2)*$AC33)*EXP(-2*(AE$30*$C$5+$AB33/$AC33/2)*$AC33) + 2*$AC33*$AB33*$C$5</f>
        <v>-0.26490339847322542</v>
      </c>
      <c r="AF33">
        <f>(-2*(AF$30*$C$5+$AB33/$AC33/2)*$AC33)*EXP(-2*(AF$30*$C$5+$AB33/$AC33/2)*$AC33) + 2*$AC33*$AB33*$C$5</f>
        <v>-0.2610014249949541</v>
      </c>
      <c r="AG33">
        <f>(-2*(AG$30*$C$5+$AB33/$AC33/2)*$AC33)*EXP(-2*(AG$30*$C$5+$AB33/$AC33/2)*$AC33) + 2*$AC33*$AB33*$C$5</f>
        <v>-0.25710258930393326</v>
      </c>
      <c r="AH33">
        <f>(-2*(AH$30*$C$5+$AB33/$AC33/2)*$AC33)*EXP(-2*(AH$30*$C$5+$AB33/$AC33/2)*$AC33) + 2*$AC33*$AB33*$C$5</f>
        <v>-0.25320986553217334</v>
      </c>
      <c r="AI33">
        <f>(-2*(AI$30*$C$5+$AB33/$AC33/2)*$AC33)*EXP(-2*(AI$30*$C$5+$AB33/$AC33/2)*$AC33) + 2*$AC33*$AB33*$C$5</f>
        <v>-0.24932605620280046</v>
      </c>
      <c r="AJ33">
        <f>(-2*(AJ$30*$C$5+$AB33/$AC33/2)*$AC33)*EXP(-2*(AJ$30*$C$5+$AB33/$AC33/2)*$AC33) + 2*$AC33*$AB33*$C$5</f>
        <v>-0.24545379958281532</v>
      </c>
      <c r="AK33">
        <f>(-2*(AK$30*$C$5+$AB33/$AC33/2)*$AC33)*EXP(-2*(AK$30*$C$5+$AB33/$AC33/2)*$AC33) + 2*$AC33*$AB33*$C$5</f>
        <v>-0.24159557675650983</v>
      </c>
      <c r="AL33">
        <f>(-2*(AL$30*$C$5+$AB33/$AC33/2)*$AC33)*EXP(-2*(AL$30*$C$5+$AB33/$AC33/2)*$AC33) + 2*$AC33*$AB33*$C$5</f>
        <v>-0.2377537184294799</v>
      </c>
      <c r="AM33">
        <f>(-2*(AM$30*$C$5+$AB33/$AC33/2)*$AC33)*EXP(-2*(AM$30*$C$5+$AB33/$AC33/2)*$AC33) + 2*$AC33*$AB33*$C$5</f>
        <v>-0.23393041147283566</v>
      </c>
      <c r="AN33">
        <f>(-2*(AN$30*$C$5+$AB33/$AC33/2)*$AC33)*EXP(-2*(AN$30*$C$5+$AB33/$AC33/2)*$AC33) + 2*$AC33*$AB33*$C$5</f>
        <v>-0.23012770521687989</v>
      </c>
      <c r="AO33">
        <f>(-2*(AO$30*$C$5+$AB33/$AC33/2)*$AC33)*EXP(-2*(AO$30*$C$5+$AB33/$AC33/2)*$AC33) + 2*$AC33*$AB33*$C$5</f>
        <v>-0.22634751750321117</v>
      </c>
      <c r="AP33">
        <f>(-2*(AP$30*$C$5+$AB33/$AC33/2)*$AC33)*EXP(-2*(AP$30*$C$5+$AB33/$AC33/2)*$AC33) + 2*$AC33*$AB33*$C$5</f>
        <v>-0.22259164050389918</v>
      </c>
      <c r="AQ33">
        <f>(-2*(AQ$30*$C$5+$AB33/$AC33/2)*$AC33)*EXP(-2*(AQ$30*$C$5+$AB33/$AC33/2)*$AC33) + 2*$AC33*$AB33*$C$5</f>
        <v>-0.21886174631608379</v>
      </c>
      <c r="AR33">
        <f>(-2*(AR$30*$C$5+$AB33/$AC33/2)*$AC33)*EXP(-2*(AR$30*$C$5+$AB33/$AC33/2)*$AC33) + 2*$AC33*$AB33*$C$5</f>
        <v>-0.21515939234006387</v>
      </c>
      <c r="AS33">
        <f>(-2*(AS$30*$C$5+$AB33/$AC33/2)*$AC33)*EXP(-2*(AS$30*$C$5+$AB33/$AC33/2)*$AC33) + 2*$AC33*$AB33*$C$5</f>
        <v>-0.21148602644866382</v>
      </c>
      <c r="AT33">
        <f>(-2*(AT$30*$C$5+$AB33/$AC33/2)*$AC33)*EXP(-2*(AT$30*$C$5+$AB33/$AC33/2)*$AC33) + 2*$AC33*$AB33*$C$5</f>
        <v>-0.20784299195539763</v>
      </c>
      <c r="AU33">
        <f>(-2*(AU$30*$C$5+$AB33/$AC33/2)*$AC33)*EXP(-2*(AU$30*$C$5+$AB33/$AC33/2)*$AC33) + 2*$AC33*$AB33*$C$5</f>
        <v>-0.2042315323886926</v>
      </c>
      <c r="AV33">
        <f>(-2*(AV$30*$C$5+$AB33/$AC33/2)*$AC33)*EXP(-2*(AV$30*$C$5+$AB33/$AC33/2)*$AC33) + 2*$AC33*$AB33*$C$5</f>
        <v>-0.20065279607918393</v>
      </c>
      <c r="AW33">
        <f>(-2*(AW$30*$C$5+$AB33/$AC33/2)*$AC33)*EXP(-2*(AW$30*$C$5+$AB33/$AC33/2)*$AC33) + 2*$AC33*$AB33*$C$5</f>
        <v>-0.19710784056684927</v>
      </c>
      <c r="AX33">
        <f>(-2*(AX$30*$C$5+$AB33/$AC33/2)*$AC33)*EXP(-2*(AX$30*$C$5+$AB33/$AC33/2)*$AC33) + 2*$AC33*$AB33*$C$5</f>
        <v>-0.19359763683451825</v>
      </c>
      <c r="AY33">
        <f>(-2*(AY$30*$C$5+$AB33/$AC33/2)*$AC33)*EXP(-2*(AY$30*$C$5+$AB33/$AC33/2)*$AC33) + 2*$AC33*$AB33*$C$5</f>
        <v>-0.19012307337406822</v>
      </c>
      <c r="AZ33">
        <f>(-2*(AZ$30*$C$5+$AB33/$AC33/2)*$AC33)*EXP(-2*(AZ$30*$C$5+$AB33/$AC33/2)*$AC33) + 2*$AC33*$AB33*$C$5</f>
        <v>-0.18668496009139568</v>
      </c>
      <c r="BA33">
        <f>(-2*(BA$30*$C$5+$AB33/$AC33/2)*$AC33)*EXP(-2*(BA$30*$C$5+$AB33/$AC33/2)*$AC33) + 2*$AC33*$AB33*$C$5</f>
        <v>-0.18328403205604421</v>
      </c>
      <c r="BB33">
        <f>(-2*(BB$30*$C$5+$AB33/$AC33/2)*$AC33)*EXP(-2*(BB$30*$C$5+$AB33/$AC33/2)*$AC33) + 2*$AC33*$AB33*$C$5</f>
        <v>-0.17992095310116471</v>
      </c>
      <c r="BC33">
        <f>(-2*(BC$30*$C$5+$AB33/$AC33/2)*$AC33)*EXP(-2*(BC$30*$C$5+$AB33/$AC33/2)*$AC33) + 2*$AC33*$AB33*$C$5</f>
        <v>-0.17659631927928759</v>
      </c>
      <c r="BD33">
        <f>(-2*(BD$30*$C$5+$AB33/$AC33/2)*$AC33)*EXP(-2*(BD$30*$C$5+$AB33/$AC33/2)*$AC33) + 2*$AC33*$AB33*$C$5</f>
        <v>-0.17331066217919391</v>
      </c>
      <c r="BE33">
        <f>(-2*(BE$30*$C$5+$AB33/$AC33/2)*$AC33)*EXP(-2*(BE$30*$C$5+$AB33/$AC33/2)*$AC33) + 2*$AC33*$AB33*$C$5</f>
        <v>-0.17006445210899107</v>
      </c>
      <c r="BF33">
        <f>(-2*(BF$30*$C$5+$AB33/$AC33/2)*$AC33)*EXP(-2*(BF$30*$C$5+$AB33/$AC33/2)*$AC33) + 2*$AC33*$AB33*$C$5</f>
        <v>-0.16685810115031802</v>
      </c>
      <c r="BG33">
        <f>(-2*(BG$30*$C$5+$AB33/$AC33/2)*$AC33)*EXP(-2*(BG$30*$C$5+$AB33/$AC33/2)*$AC33) + 2*$AC33*$AB33*$C$5</f>
        <v>-0.1636919660884357</v>
      </c>
      <c r="BH33">
        <f>(-2*(BH$30*$C$5+$AB33/$AC33/2)*$AC33)*EXP(-2*(BH$30*$C$5+$AB33/$AC33/2)*$AC33) + 2*$AC33*$AB33*$C$5</f>
        <v>-0.16056635122278962</v>
      </c>
      <c r="BI33">
        <f>(-2*(BI$30*$C$5+$AB33/$AC33/2)*$AC33)*EXP(-2*(BI$30*$C$5+$AB33/$AC33/2)*$AC33) + 2*$AC33*$AB33*$C$5</f>
        <v>-0.15748151106247268</v>
      </c>
      <c r="BJ33">
        <f>(-2*(BJ$30*$C$5+$AB33/$AC33/2)*$AC33)*EXP(-2*(BJ$30*$C$5+$AB33/$AC33/2)*$AC33) + 2*$AC33*$AB33*$C$5</f>
        <v>-0.15443765291086126</v>
      </c>
      <c r="BK33">
        <f>(-2*(BK$30*$C$5+$AB33/$AC33/2)*$AC33)*EXP(-2*(BK$30*$C$5+$AB33/$AC33/2)*$AC33) + 2*$AC33*$AB33*$C$5</f>
        <v>-0.15143493934354582</v>
      </c>
      <c r="BL33">
        <f>(-2*(BL$30*$C$5+$AB33/$AC33/2)*$AC33)*EXP(-2*(BL$30*$C$5+$AB33/$AC33/2)*$AC33) + 2*$AC33*$AB33*$C$5</f>
        <v>-0.14847349058353521</v>
      </c>
      <c r="BM33">
        <f>(-2*(BM$30*$C$5+$AB33/$AC33/2)*$AC33)*EXP(-2*(BM$30*$C$5+$AB33/$AC33/2)*$AC33) + 2*$AC33*$AB33*$C$5</f>
        <v>-0.1455533867775716</v>
      </c>
      <c r="BN33">
        <f>(-2*(BN$30*$C$5+$AB33/$AC33/2)*$AC33)*EXP(-2*(BN$30*$C$5+$AB33/$AC33/2)*$AC33) + 2*$AC33*$AB33*$C$5</f>
        <v>-0.14267467017725921</v>
      </c>
      <c r="BO33">
        <f>(-2*(BO$30*$C$5+$AB33/$AC33/2)*$AC33)*EXP(-2*(BO$30*$C$5+$AB33/$AC33/2)*$AC33) + 2*$AC33*$AB33*$C$5</f>
        <v>-0.13983734722857827</v>
      </c>
      <c r="BP33">
        <f>(-2*(BP$30*$C$5+$AB33/$AC33/2)*$AC33)*EXP(-2*(BP$30*$C$5+$AB33/$AC33/2)*$AC33) + 2*$AC33*$AB33*$C$5</f>
        <v>-0.13704139057323125</v>
      </c>
      <c r="BQ33">
        <f>(-2*(BQ$30*$C$5+$AB33/$AC33/2)*$AC33)*EXP(-2*(BQ$30*$C$5+$AB33/$AC33/2)*$AC33) + 2*$AC33*$AB33*$C$5</f>
        <v>-0.13428674096514362</v>
      </c>
      <c r="BR33">
        <f>(-2*(BR$30*$C$5+$AB33/$AC33/2)*$AC33)*EXP(-2*(BR$30*$C$5+$AB33/$AC33/2)*$AC33) + 2*$AC33*$AB33*$C$5</f>
        <v>-0.13157330910532813</v>
      </c>
      <c r="BS33">
        <f>(-2*(BS$30*$C$5+$AB33/$AC33/2)*$AC33)*EXP(-2*(BS$30*$C$5+$AB33/$AC33/2)*$AC33) + 2*$AC33*$AB33*$C$5</f>
        <v>-0.12890097739820161</v>
      </c>
      <c r="BT33">
        <f>(-2*(BT$30*$C$5+$AB33/$AC33/2)*$AC33)*EXP(-2*(BT$30*$C$5+$AB33/$AC33/2)*$AC33) + 2*$AC33*$AB33*$C$5</f>
        <v>-0.12626960163234074</v>
      </c>
      <c r="BU33">
        <f>(-2*(BU$30*$C$5+$AB33/$AC33/2)*$AC33)*EXP(-2*(BU$30*$C$5+$AB33/$AC33/2)*$AC33) + 2*$AC33*$AB33*$C$5</f>
        <v>-0.12367901258855031</v>
      </c>
      <c r="BV33">
        <f>(-2*(BV$30*$C$5+$AB33/$AC33/2)*$AC33)*EXP(-2*(BV$30*$C$5+$AB33/$AC33/2)*$AC33) + 2*$AC33*$AB33*$C$5</f>
        <v>-0.12112901757802057</v>
      </c>
      <c r="BW33">
        <f>(-2*(BW$30*$C$5+$AB33/$AC33/2)*$AC33)*EXP(-2*(BW$30*$C$5+$AB33/$AC33/2)*$AC33) + 2*$AC33*$AB33*$C$5</f>
        <v>-0.11861940191324671</v>
      </c>
      <c r="BX33">
        <f>(-2*(BX$30*$C$5+$AB33/$AC33/2)*$AC33)*EXP(-2*(BX$30*$C$5+$AB33/$AC33/2)*$AC33) + 2*$AC33*$AB33*$C$5</f>
        <v>-0.11614993031429199</v>
      </c>
      <c r="BY33">
        <f>(-2*(BY$30*$C$5+$AB33/$AC33/2)*$AC33)*EXP(-2*(BY$30*$C$5+$AB33/$AC33/2)*$AC33) + 2*$AC33*$AB33*$C$5</f>
        <v>-0.11372034825288008</v>
      </c>
      <c r="BZ33">
        <f>(-2*(BZ$30*$C$5+$AB33/$AC33/2)*$AC33)*EXP(-2*(BZ$30*$C$5+$AB33/$AC33/2)*$AC33) + 2*$AC33*$AB33*$C$5</f>
        <v>-0.11133038323671576</v>
      </c>
      <c r="CA33">
        <f>(-2*(CA$30*$C$5+$AB33/$AC33/2)*$AC33)*EXP(-2*(CA$30*$C$5+$AB33/$AC33/2)*$AC33) + 2*$AC33*$AB33*$C$5</f>
        <v>-0.10897974603634589</v>
      </c>
      <c r="CB33">
        <f>(-2*(CB$30*$C$5+$AB33/$AC33/2)*$AC33)*EXP(-2*(CB$30*$C$5+$AB33/$AC33/2)*$AC33) + 2*$AC33*$AB33*$C$5</f>
        <v>-0.10666813185678886</v>
      </c>
      <c r="CC33">
        <f>(-2*(CC$30*$C$5+$AB33/$AC33/2)*$AC33)*EXP(-2*(CC$30*$C$5+$AB33/$AC33/2)*$AC33) + 2*$AC33*$AB33*$C$5</f>
        <v>-0.10439522145608174</v>
      </c>
      <c r="CD33">
        <f>(-2*(CD$30*$C$5+$AB33/$AC33/2)*$AC33)*EXP(-2*(CD$30*$C$5+$AB33/$AC33/2)*$AC33) + 2*$AC33*$AB33*$C$5</f>
        <v>-0.10216068221281596</v>
      </c>
      <c r="CE33">
        <f>(-2*(CE$30*$C$5+$AB33/$AC33/2)*$AC33)*EXP(-2*(CE$30*$C$5+$AB33/$AC33/2)*$AC33) + 2*$AC33*$AB33*$C$5</f>
        <v>-9.9964169144657666E-2</v>
      </c>
      <c r="CF33">
        <f>(-2*(CF$30*$C$5+$AB33/$AC33/2)*$AC33)*EXP(-2*(CF$30*$C$5+$AB33/$AC33/2)*$AC33) + 2*$AC33*$AB33*$C$5</f>
        <v>-9.7805325879776597E-2</v>
      </c>
      <c r="CG33">
        <f>(-2*(CG$30*$C$5+$AB33/$AC33/2)*$AC33)*EXP(-2*(CG$30*$C$5+$AB33/$AC33/2)*$AC33) + 2*$AC33*$AB33*$C$5</f>
        <v>-9.5683785583038181E-2</v>
      </c>
      <c r="CH33">
        <f>(-2*(CH$30*$C$5+$AB33/$AC33/2)*$AC33)*EXP(-2*(CH$30*$C$5+$AB33/$AC33/2)*$AC33) + 2*$AC33*$AB33*$C$5</f>
        <v>-9.3599171838744791E-2</v>
      </c>
      <c r="CI33">
        <f>(-2*(CI$30*$C$5+$AB33/$AC33/2)*$AC33)*EXP(-2*(CI$30*$C$5+$AB33/$AC33/2)*$AC33) + 2*$AC33*$AB33*$C$5</f>
        <v>-9.1551099491648566E-2</v>
      </c>
      <c r="CJ33">
        <f>(-2*(CJ$30*$C$5+$AB33/$AC33/2)*$AC33)*EXP(-2*(CJ$30*$C$5+$AB33/$AC33/2)*$AC33) + 2*$AC33*$AB33*$C$5</f>
        <v>-8.9539175447894928E-2</v>
      </c>
      <c r="CK33">
        <f>(-2*(CK$30*$C$5+$AB33/$AC33/2)*$AC33)*EXP(-2*(CK$30*$C$5+$AB33/$AC33/2)*$AC33) + 2*$AC33*$AB33*$C$5</f>
        <v>-8.7562999437494432E-2</v>
      </c>
      <c r="CL33">
        <f>(-2*(CL$30*$C$5+$AB33/$AC33/2)*$AC33)*EXP(-2*(CL$30*$C$5+$AB33/$AC33/2)*$AC33) + 2*$AC33*$AB33*$C$5</f>
        <v>-8.5622164739863504E-2</v>
      </c>
      <c r="CM33">
        <f>(-2*(CM$30*$C$5+$AB33/$AC33/2)*$AC33)*EXP(-2*(CM$30*$C$5+$AB33/$AC33/2)*$AC33) + 2*$AC33*$AB33*$C$5</f>
        <v>-8.3716258873917801E-2</v>
      </c>
      <c r="CN33">
        <f>(-2*(CN$30*$C$5+$AB33/$AC33/2)*$AC33)*EXP(-2*(CN$30*$C$5+$AB33/$AC33/2)*$AC33) + 2*$AC33*$AB33*$C$5</f>
        <v>-8.1844864254145666E-2</v>
      </c>
      <c r="CO33">
        <f>(-2*(CO$30*$C$5+$AB33/$AC33/2)*$AC33)*EXP(-2*(CO$30*$C$5+$AB33/$AC33/2)*$AC33) + 2*$AC33*$AB33*$C$5</f>
        <v>-8.0007558814040397E-2</v>
      </c>
      <c r="CP33">
        <f>(-2*(CP$30*$C$5+$AB33/$AC33/2)*$AC33)*EXP(-2*(CP$30*$C$5+$AB33/$AC33/2)*$AC33) + 2*$AC33*$AB33*$C$5</f>
        <v>-7.8203916598214337E-2</v>
      </c>
      <c r="CQ33">
        <f>(-2*(CQ$30*$C$5+$AB33/$AC33/2)*$AC33)*EXP(-2*(CQ$30*$C$5+$AB33/$AC33/2)*$AC33) + 2*$AC33*$AB33*$C$5</f>
        <v>-7.6433508324473723E-2</v>
      </c>
      <c r="CR33">
        <f>(-2*(CR$30*$C$5+$AB33/$AC33/2)*$AC33)*EXP(-2*(CR$30*$C$5+$AB33/$AC33/2)*$AC33) + 2*$AC33*$AB33*$C$5</f>
        <v>-7.4695901917081725E-2</v>
      </c>
      <c r="CS33">
        <f>(-2*(CS$30*$C$5+$AB33/$AC33/2)*$AC33)*EXP(-2*(CS$30*$C$5+$AB33/$AC33/2)*$AC33) + 2*$AC33*$AB33*$C$5</f>
        <v>-7.2990663012395166E-2</v>
      </c>
      <c r="CT33">
        <f>(-2*(CT$30*$C$5+$AB33/$AC33/2)*$AC33)*EXP(-2*(CT$30*$C$5+$AB33/$AC33/2)*$AC33) + 2*$AC33*$AB33*$C$5</f>
        <v>-7.1317355438012764E-2</v>
      </c>
      <c r="CU33">
        <f>(-2*(CU$30*$C$5+$AB33/$AC33/2)*$AC33)*EXP(-2*(CU$30*$C$5+$AB33/$AC33/2)*$AC33) + 2*$AC33*$AB33*$C$5</f>
        <v>-6.9675541666534294E-2</v>
      </c>
      <c r="CV33">
        <f>(-2*(CV$30*$C$5+$AB33/$AC33/2)*$AC33)*EXP(-2*(CV$30*$C$5+$AB33/$AC33/2)*$AC33) + 2*$AC33*$AB33*$C$5</f>
        <v>-6.8064783244984425E-2</v>
      </c>
      <c r="CW33">
        <f>(-2*(CW$30*$C$5+$AB33/$AC33/2)*$AC33)*EXP(-2*(CW$30*$C$5+$AB33/$AC33/2)*$AC33) + 2*$AC33*$AB33*$C$5</f>
        <v>-6.6484641200920694E-2</v>
      </c>
      <c r="CX33">
        <f>(-2*(CX$30*$C$5+$AB33/$AC33/2)*$AC33)*EXP(-2*(CX$30*$C$5+$AB33/$AC33/2)*$AC33) + 2*$AC33*$AB33*$C$5</f>
        <v>-6.4934676426201793E-2</v>
      </c>
      <c r="CY33">
        <f>(-2*(CY$30*$C$5+$AB33/$AC33/2)*$AC33)*EXP(-2*(CY$30*$C$5+$AB33/$AC33/2)*$AC33) + 2*$AC33*$AB33*$C$5</f>
        <v>-6.3414450039359499E-2</v>
      </c>
      <c r="CZ33">
        <f>(-2*(CZ$30*$C$5+$AB33/$AC33/2)*$AC33)*EXP(-2*(CZ$30*$C$5+$AB33/$AC33/2)*$AC33) + 2*$AC33*$AB33*$C$5</f>
        <v>-6.192352372748014E-2</v>
      </c>
      <c r="DA33">
        <f>(-2*(DA$30*$C$5+$AB33/$AC33/2)*$AC33)*EXP(-2*(DA$30*$C$5+$AB33/$AC33/2)*$AC33) + 2*$AC33*$AB33*$C$5</f>
        <v>-6.0461460068467379E-2</v>
      </c>
      <c r="DB33">
        <f>(-2*(DB$30*$C$5+$AB33/$AC33/2)*$AC33)*EXP(-2*(DB$30*$C$5+$AB33/$AC33/2)*$AC33) + 2*$AC33*$AB33*$C$5</f>
        <v>-5.902782283452572E-2</v>
      </c>
      <c r="DC33">
        <f>(-2*(DC$30*$C$5+$AB33/$AC33/2)*$AC33)*EXP(-2*(DC$30*$C$5+$AB33/$AC33/2)*$AC33) + 2*$AC33*$AB33*$C$5</f>
        <v>-5.7622177277671896E-2</v>
      </c>
      <c r="DD33">
        <f>(-2*(DD$30*$C$5+$AB33/$AC33/2)*$AC33)*EXP(-2*(DD$30*$C$5+$AB33/$AC33/2)*$AC33) + 2*$AC33*$AB33*$C$5</f>
        <v>-5.6244090398050464E-2</v>
      </c>
      <c r="DE33">
        <f>(-2*(DE$30*$C$5+$AB33/$AC33/2)*$AC33)*EXP(-2*(DE$30*$C$5+$AB33/$AC33/2)*$AC33) + 2*$AC33*$AB33*$C$5</f>
        <v>-5.4893131195800512E-2</v>
      </c>
      <c r="DF33">
        <f>(-2*(DF$30*$C$5+$AB33/$AC33/2)*$AC33)*EXP(-2*(DF$30*$C$5+$AB33/$AC33/2)*$AC33) + 2*$AC33*$AB33*$C$5</f>
        <v>-5.3568870907192243E-2</v>
      </c>
      <c r="DG33">
        <f>(-2*(DG$30*$C$5+$AB33/$AC33/2)*$AC33)*EXP(-2*(DG$30*$C$5+$AB33/$AC33/2)*$AC33) + 2*$AC33*$AB33*$C$5</f>
        <v>-5.2270883225723305E-2</v>
      </c>
      <c r="DH33">
        <f>(-2*(DH$30*$C$5+$AB33/$AC33/2)*$AC33)*EXP(-2*(DH$30*$C$5+$AB33/$AC33/2)*$AC33) + 2*$AC33*$AB33*$C$5</f>
        <v>-5.0998744508839899E-2</v>
      </c>
      <c r="DI33">
        <f>(-2*(DI$30*$C$5+$AB33/$AC33/2)*$AC33)*EXP(-2*(DI$30*$C$5+$AB33/$AC33/2)*$AC33) + 2*$AC33*$AB33*$C$5</f>
        <v>-4.9752033970920762E-2</v>
      </c>
      <c r="DJ33">
        <f>(-2*(DJ$30*$C$5+$AB33/$AC33/2)*$AC33)*EXP(-2*(DJ$30*$C$5+$AB33/$AC33/2)*$AC33) + 2*$AC33*$AB33*$C$5</f>
        <v>-4.8530333863138278E-2</v>
      </c>
      <c r="DK33">
        <f>(-2*(DK$30*$C$5+$AB33/$AC33/2)*$AC33)*EXP(-2*(DK$30*$C$5+$AB33/$AC33/2)*$AC33) + 2*$AC33*$AB33*$C$5</f>
        <v>-4.7333229640786276E-2</v>
      </c>
      <c r="DL33">
        <f>(-2*(DL$30*$C$5+$AB33/$AC33/2)*$AC33)*EXP(-2*(DL$30*$C$5+$AB33/$AC33/2)*$AC33) + 2*$AC33*$AB33*$C$5</f>
        <v>-4.6160310118642647E-2</v>
      </c>
      <c r="DM33">
        <f>(-2*(DM$30*$C$5+$AB33/$AC33/2)*$AC33)*EXP(-2*(DM$30*$C$5+$AB33/$AC33/2)*$AC33) + 2*$AC33*$AB33*$C$5</f>
        <v>-4.5011167614910461E-2</v>
      </c>
      <c r="DN33">
        <f>(-2*(DN$30*$C$5+$AB33/$AC33/2)*$AC33)*EXP(-2*(DN$30*$C$5+$AB33/$AC33/2)*$AC33) + 2*$AC33*$AB33*$C$5</f>
        <v>-4.3885398084262867E-2</v>
      </c>
      <c r="DO33">
        <f>(-2*(DO$30*$C$5+$AB33/$AC33/2)*$AC33)*EXP(-2*(DO$30*$C$5+$AB33/$AC33/2)*$AC33) + 2*$AC33*$AB33*$C$5</f>
        <v>-4.2782601240493282E-2</v>
      </c>
      <c r="DP33">
        <f>(-2*(DP$30*$C$5+$AB33/$AC33/2)*$AC33)*EXP(-2*(DP$30*$C$5+$AB33/$AC33/2)*$AC33) + 2*$AC33*$AB33*$C$5</f>
        <v>-4.1702380669256064E-2</v>
      </c>
      <c r="DQ33">
        <f>(-2*(DQ$30*$C$5+$AB33/$AC33/2)*$AC33)*EXP(-2*(DQ$30*$C$5+$AB33/$AC33/2)*$AC33) + 2*$AC33*$AB33*$C$5</f>
        <v>-4.0644343931360072E-2</v>
      </c>
      <c r="DR33">
        <f>(-2*(DR$30*$C$5+$AB33/$AC33/2)*$AC33)*EXP(-2*(DR$30*$C$5+$AB33/$AC33/2)*$AC33) + 2*$AC33*$AB33*$C$5</f>
        <v>-3.9608102657062841E-2</v>
      </c>
      <c r="DS33">
        <f>(-2*(DS$30*$C$5+$AB33/$AC33/2)*$AC33)*EXP(-2*(DS$30*$C$5+$AB33/$AC33/2)*$AC33) + 2*$AC33*$AB33*$C$5</f>
        <v>-3.8593272631791936E-2</v>
      </c>
      <c r="DT33">
        <f>(-2*(DT$30*$C$5+$AB33/$AC33/2)*$AC33)*EXP(-2*(DT$30*$C$5+$AB33/$AC33/2)*$AC33) + 2*$AC33*$AB33*$C$5</f>
        <v>-3.7599473873706185E-2</v>
      </c>
      <c r="DU33">
        <f>(-2*(DU$30*$C$5+$AB33/$AC33/2)*$AC33)*EXP(-2*(DU$30*$C$5+$AB33/$AC33/2)*$AC33) + 2*$AC33*$AB33*$C$5</f>
        <v>-3.6626330703489682E-2</v>
      </c>
      <c r="DV33">
        <f>(-2*(DV$30*$C$5+$AB33/$AC33/2)*$AC33)*EXP(-2*(DV$30*$C$5+$AB33/$AC33/2)*$AC33) + 2*$AC33*$AB33*$C$5</f>
        <v>-3.5673471806759408E-2</v>
      </c>
      <c r="DW33">
        <f>(-2*(DW$30*$C$5+$AB33/$AC33/2)*$AC33)*EXP(-2*(DW$30*$C$5+$AB33/$AC33/2)*$AC33) + 2*$AC33*$AB33*$C$5</f>
        <v>-3.4740530289448013E-2</v>
      </c>
      <c r="DX33">
        <f>(-2*(DX$30*$C$5+$AB33/$AC33/2)*$AC33)*EXP(-2*(DX$30*$C$5+$AB33/$AC33/2)*$AC33) + 2*$AC33*$AB33*$C$5</f>
        <v>-3.3827143726512493E-2</v>
      </c>
      <c r="DY33">
        <f>(-2*(DY$30*$C$5+$AB33/$AC33/2)*$AC33)*EXP(-2*(DY$30*$C$5+$AB33/$AC33/2)*$AC33) + 2*$AC33*$AB33*$C$5</f>
        <v>-3.2932954204301854E-2</v>
      </c>
      <c r="DZ33">
        <f>(-2*(DZ$30*$C$5+$AB33/$AC33/2)*$AC33)*EXP(-2*(DZ$30*$C$5+$AB33/$AC33/2)*$AC33) + 2*$AC33*$AB33*$C$5</f>
        <v>-3.2057608356906214E-2</v>
      </c>
      <c r="EA33">
        <f>(-2*(EA$30*$C$5+$AB33/$AC33/2)*$AC33)*EXP(-2*(EA$30*$C$5+$AB33/$AC33/2)*$AC33) + 2*$AC33*$AB33*$C$5</f>
        <v>-3.1200757396794201E-2</v>
      </c>
      <c r="EB33">
        <f>(-2*(EB$30*$C$5+$AB33/$AC33/2)*$AC33)*EXP(-2*(EB$30*$C$5+$AB33/$AC33/2)*$AC33) + 2*$AC33*$AB33*$C$5</f>
        <v>-3.0362057140034687E-2</v>
      </c>
      <c r="EC33">
        <f>(-2*(EC$30*$C$5+$AB33/$AC33/2)*$AC33)*EXP(-2*(EC$30*$C$5+$AB33/$AC33/2)*$AC33) + 2*$AC33*$AB33*$C$5</f>
        <v>-2.954116802638564E-2</v>
      </c>
      <c r="ED33">
        <f>(-2*(ED$30*$C$5+$AB33/$AC33/2)*$AC33)*EXP(-2*(ED$30*$C$5+$AB33/$AC33/2)*$AC33) + 2*$AC33*$AB33*$C$5</f>
        <v>-2.8737755134521554E-2</v>
      </c>
      <c r="EE33">
        <f>(-2*(EE$30*$C$5+$AB33/$AC33/2)*$AC33)*EXP(-2*(EE$30*$C$5+$AB33/$AC33/2)*$AC33) + 2*$AC33*$AB33*$C$5</f>
        <v>-2.7951488192659728E-2</v>
      </c>
      <c r="EF33">
        <f>(-2*(EF$30*$C$5+$AB33/$AC33/2)*$AC33)*EXP(-2*(EF$30*$C$5+$AB33/$AC33/2)*$AC33) + 2*$AC33*$AB33*$C$5</f>
        <v>-2.7182041584834376E-2</v>
      </c>
      <c r="EG33">
        <f>(-2*(EG$30*$C$5+$AB33/$AC33/2)*$AC33)*EXP(-2*(EG$30*$C$5+$AB33/$AC33/2)*$AC33) + 2*$AC33*$AB33*$C$5</f>
        <v>-2.6429094353057844E-2</v>
      </c>
      <c r="EH33">
        <f>(-2*(EH$30*$C$5+$AB33/$AC33/2)*$AC33)*EXP(-2*(EH$30*$C$5+$AB33/$AC33/2)*$AC33) + 2*$AC33*$AB33*$C$5</f>
        <v>-2.5692330195597125E-2</v>
      </c>
      <c r="EI33">
        <f>(-2*(EI$30*$C$5+$AB33/$AC33/2)*$AC33)*EXP(-2*(EI$30*$C$5+$AB33/$AC33/2)*$AC33) + 2*$AC33*$AB33*$C$5</f>
        <v>-2.4971437461585255E-2</v>
      </c>
      <c r="EJ33">
        <f>(-2*(EJ$30*$C$5+$AB33/$AC33/2)*$AC33)*EXP(-2*(EJ$30*$C$5+$AB33/$AC33/2)*$AC33) + 2*$AC33*$AB33*$C$5</f>
        <v>-2.4266109142176997E-2</v>
      </c>
      <c r="EK33">
        <f>(-2*(EK$30*$C$5+$AB33/$AC33/2)*$AC33)*EXP(-2*(EK$30*$C$5+$AB33/$AC33/2)*$AC33) + 2*$AC33*$AB33*$C$5</f>
        <v>-2.3576042858449844E-2</v>
      </c>
      <c r="EL33">
        <f>(-2*(EL$30*$C$5+$AB33/$AC33/2)*$AC33)*EXP(-2*(EL$30*$C$5+$AB33/$AC33/2)*$AC33) + 2*$AC33*$AB33*$C$5</f>
        <v>-2.2900940846242255E-2</v>
      </c>
      <c r="EM33">
        <f>(-2*(EM$30*$C$5+$AB33/$AC33/2)*$AC33)*EXP(-2*(EM$30*$C$5+$AB33/$AC33/2)*$AC33) + 2*$AC33*$AB33*$C$5</f>
        <v>-2.2240509938113443E-2</v>
      </c>
      <c r="EN33">
        <f>(-2*(EN$30*$C$5+$AB33/$AC33/2)*$AC33)*EXP(-2*(EN$30*$C$5+$AB33/$AC33/2)*$AC33) + 2*$AC33*$AB33*$C$5</f>
        <v>-2.159446154260004E-2</v>
      </c>
      <c r="EO33">
        <f>(-2*(EO$30*$C$5+$AB33/$AC33/2)*$AC33)*EXP(-2*(EO$30*$C$5+$AB33/$AC33/2)*$AC33) + 2*$AC33*$AB33*$C$5</f>
        <v>-2.0962511620938339E-2</v>
      </c>
      <c r="EP33">
        <f>(-2*(EP$30*$C$5+$AB33/$AC33/2)*$AC33)*EXP(-2*(EP$30*$C$5+$AB33/$AC33/2)*$AC33) + 2*$AC33*$AB33*$C$5</f>
        <v>-2.0344380661412718E-2</v>
      </c>
      <c r="EQ33">
        <f>(-2*(EQ$30*$C$5+$AB33/$AC33/2)*$AC33)*EXP(-2*(EQ$30*$C$5+$AB33/$AC33/2)*$AC33) + 2*$AC33*$AB33*$C$5</f>
        <v>-1.9739793651484077E-2</v>
      </c>
      <c r="ER33">
        <f>(-2*(ER$30*$C$5+$AB33/$AC33/2)*$AC33)*EXP(-2*(ER$30*$C$5+$AB33/$AC33/2)*$AC33) + 2*$AC33*$AB33*$C$5</f>
        <v>-1.914848004784514E-2</v>
      </c>
      <c r="ES33">
        <f>(-2*(ES$30*$C$5+$AB33/$AC33/2)*$AC33)*EXP(-2*(ES$30*$C$5+$AB33/$AC33/2)*$AC33) + 2*$AC33*$AB33*$C$5</f>
        <v>-1.85701737445432E-2</v>
      </c>
      <c r="ET33">
        <f>(-2*(ET$30*$C$5+$AB33/$AC33/2)*$AC33)*EXP(-2*(ET$30*$C$5+$AB33/$AC33/2)*$AC33) + 2*$AC33*$AB33*$C$5</f>
        <v>-1.8004613039303993E-2</v>
      </c>
      <c r="EU33">
        <f>(-2*(EU$30*$C$5+$AB33/$AC33/2)*$AC33)*EXP(-2*(EU$30*$C$5+$AB33/$AC33/2)*$AC33) + 2*$AC33*$AB33*$C$5</f>
        <v>-1.7451540598185163E-2</v>
      </c>
      <c r="EV33">
        <f>(-2*(EV$30*$C$5+$AB33/$AC33/2)*$AC33)*EXP(-2*(EV$30*$C$5+$AB33/$AC33/2)*$AC33) + 2*$AC33*$AB33*$C$5</f>
        <v>-1.6910703418681089E-2</v>
      </c>
      <c r="EW33">
        <f>(-2*(EW$30*$C$5+$AB33/$AC33/2)*$AC33)*EXP(-2*(EW$30*$C$5+$AB33/$AC33/2)*$AC33) + 2*$AC33*$AB33*$C$5</f>
        <v>-1.6381852791395934E-2</v>
      </c>
      <c r="EX33">
        <f>(-2*(EX$30*$C$5+$AB33/$AC33/2)*$AC33)*EXP(-2*(EX$30*$C$5+$AB33/$AC33/2)*$AC33) + 2*$AC33*$AB33*$C$5</f>
        <v>-1.586474426039599E-2</v>
      </c>
      <c r="EY33">
        <f>(-2*(EY$30*$C$5+$AB33/$AC33/2)*$AC33)*EXP(-2*(EY$30*$C$5+$AB33/$AC33/2)*$AC33) + 2*$AC33*$AB33*$C$5</f>
        <v>-1.5359137582347422E-2</v>
      </c>
      <c r="EZ33">
        <f>(-2*(EZ$30*$C$5+$AB33/$AC33/2)*$AC33)*EXP(-2*(EZ$30*$C$5+$AB33/$AC33/2)*$AC33) + 2*$AC33*$AB33*$C$5</f>
        <v>-1.4864796684540386E-2</v>
      </c>
      <c r="FA33">
        <f>(-2*(FA$30*$C$5+$AB33/$AC33/2)*$AC33)*EXP(-2*(FA$30*$C$5+$AB33/$AC33/2)*$AC33) + 2*$AC33*$AB33*$C$5</f>
        <v>-1.4381489621896077E-2</v>
      </c>
      <c r="FB33">
        <f>(-2*(FB$30*$C$5+$AB33/$AC33/2)*$AC33)*EXP(-2*(FB$30*$C$5+$AB33/$AC33/2)*$AC33) + 2*$AC33*$AB33*$C$5</f>
        <v>-1.3908988533048155E-2</v>
      </c>
      <c r="FC33">
        <f>(-2*(FC$30*$C$5+$AB33/$AC33/2)*$AC33)*EXP(-2*(FC$30*$C$5+$AB33/$AC33/2)*$AC33) + 2*$AC33*$AB33*$C$5</f>
        <v>-1.3447069595586073E-2</v>
      </c>
      <c r="FD33">
        <f>(-2*(FD$30*$C$5+$AB33/$AC33/2)*$AC33)*EXP(-2*(FD$30*$C$5+$AB33/$AC33/2)*$AC33) + 2*$AC33*$AB33*$C$5</f>
        <v>-1.2995512980543401E-2</v>
      </c>
      <c r="FE33">
        <f>(-2*(FE$30*$C$5+$AB33/$AC33/2)*$AC33)*EXP(-2*(FE$30*$C$5+$AB33/$AC33/2)*$AC33) + 2*$AC33*$AB33*$C$5</f>
        <v>-1.2554102806210249E-2</v>
      </c>
      <c r="FF33">
        <f>(-2*(FF$30*$C$5+$AB33/$AC33/2)*$AC33)*EXP(-2*(FF$30*$C$5+$AB33/$AC33/2)*$AC33) + 2*$AC33*$AB33*$C$5</f>
        <v>-1.212262709134487E-2</v>
      </c>
      <c r="FG33">
        <f>(-2*(FG$30*$C$5+$AB33/$AC33/2)*$AC33)*EXP(-2*(FG$30*$C$5+$AB33/$AC33/2)*$AC33) + 2*$AC33*$AB33*$C$5</f>
        <v>-1.1700877707856116E-2</v>
      </c>
      <c r="FH33">
        <f>(-2*(FH$30*$C$5+$AB33/$AC33/2)*$AC33)*EXP(-2*(FH$30*$C$5+$AB33/$AC33/2)*$AC33) + 2*$AC33*$AB33*$C$5</f>
        <v>-1.1288650333024428E-2</v>
      </c>
      <c r="FI33">
        <f>(-2*(FI$30*$C$5+$AB33/$AC33/2)*$AC33)*EXP(-2*(FI$30*$C$5+$AB33/$AC33/2)*$AC33) + 2*$AC33*$AB33*$C$5</f>
        <v>-1.0885744401325975E-2</v>
      </c>
      <c r="FJ33">
        <f>(-2*(FJ$30*$C$5+$AB33/$AC33/2)*$AC33)*EXP(-2*(FJ$30*$C$5+$AB33/$AC33/2)*$AC33) + 2*$AC33*$AB33*$C$5</f>
        <v>-1.0491963055920917E-2</v>
      </c>
      <c r="FK33">
        <f>(-2*(FK$30*$C$5+$AB33/$AC33/2)*$AC33)*EXP(-2*(FK$30*$C$5+$AB33/$AC33/2)*$AC33) + 2*$AC33*$AB33*$C$5</f>
        <v>-1.0107113099864059E-2</v>
      </c>
      <c r="FL33">
        <f>(-2*(FL$30*$C$5+$AB33/$AC33/2)*$AC33)*EXP(-2*(FL$30*$C$5+$AB33/$AC33/2)*$AC33) + 2*$AC33*$AB33*$C$5</f>
        <v>-9.7310049470927199E-3</v>
      </c>
      <c r="FM33">
        <f>(-2*(FM$30*$C$5+$AB33/$AC33/2)*$AC33)*EXP(-2*(FM$30*$C$5+$AB33/$AC33/2)*$AC33) + 2*$AC33*$AB33*$C$5</f>
        <v>-9.3634525732438911E-3</v>
      </c>
      <c r="FN33">
        <f>(-2*(FN$30*$C$5+$AB33/$AC33/2)*$AC33)*EXP(-2*(FN$30*$C$5+$AB33/$AC33/2)*$AC33) + 2*$AC33*$AB33*$C$5</f>
        <v>-9.0042734663499466E-3</v>
      </c>
      <c r="FO33">
        <f>(-2*(FO$30*$C$5+$AB33/$AC33/2)*$AC33)*EXP(-2*(FO$30*$C$5+$AB33/$AC33/2)*$AC33) + 2*$AC33*$AB33*$C$5</f>
        <v>-8.6532885774597418E-3</v>
      </c>
      <c r="FP33">
        <f>(-2*(FP$30*$C$5+$AB33/$AC33/2)*$AC33)*EXP(-2*(FP$30*$C$5+$AB33/$AC33/2)*$AC33) + 2*$AC33*$AB33*$C$5</f>
        <v>-8.310322271229062E-3</v>
      </c>
      <c r="FQ33">
        <f>(-2*(FQ$30*$C$5+$AB33/$AC33/2)*$AC33)*EXP(-2*(FQ$30*$C$5+$AB33/$AC33/2)*$AC33) + 2*$AC33*$AB33*$C$5</f>
        <v>-7.975202276521846E-3</v>
      </c>
      <c r="FR33">
        <f>(-2*(FR$30*$C$5+$AB33/$AC33/2)*$AC33)*EXP(-2*(FR$30*$C$5+$AB33/$AC33/2)*$AC33) + 2*$AC33*$AB33*$C$5</f>
        <v>-7.6477596370619731E-3</v>
      </c>
      <c r="FS33">
        <f>(-2*(FS$30*$C$5+$AB33/$AC33/2)*$AC33)*EXP(-2*(FS$30*$C$5+$AB33/$AC33/2)*$AC33) + 2*$AC33*$AB33*$C$5</f>
        <v>-7.3278286621721034E-3</v>
      </c>
      <c r="FT33">
        <f>(-2*(FT$30*$C$5+$AB33/$AC33/2)*$AC33)*EXP(-2*(FT$30*$C$5+$AB33/$AC33/2)*$AC33) + 2*$AC33*$AB33*$C$5</f>
        <v>-7.0152468776349501E-3</v>
      </c>
      <c r="FU33">
        <f>(-2*(FU$30*$C$5+$AB33/$AC33/2)*$AC33)*EXP(-2*(FU$30*$C$5+$AB33/$AC33/2)*$AC33) + 2*$AC33*$AB33*$C$5</f>
        <v>-6.7098549767095426E-3</v>
      </c>
      <c r="FV33">
        <f>(-2*(FV$30*$C$5+$AB33/$AC33/2)*$AC33)*EXP(-2*(FV$30*$C$5+$AB33/$AC33/2)*$AC33) + 2*$AC33*$AB33*$C$5</f>
        <v>-6.4114967713335032E-3</v>
      </c>
      <c r="FW33">
        <f>(-2*(FW$30*$C$5+$AB33/$AC33/2)*$AC33)*EXP(-2*(FW$30*$C$5+$AB33/$AC33/2)*$AC33) + 2*$AC33*$AB33*$C$5</f>
        <v>-6.120019143540191E-3</v>
      </c>
      <c r="FX33">
        <f>(-2*(FX$30*$C$5+$AB33/$AC33/2)*$AC33)*EXP(-2*(FX$30*$C$5+$AB33/$AC33/2)*$AC33) + 2*$AC33*$AB33*$C$5</f>
        <v>-5.8352719971181445E-3</v>
      </c>
      <c r="FY33">
        <f>(-2*(FY$30*$C$5+$AB33/$AC33/2)*$AC33)*EXP(-2*(FY$30*$C$5+$AB33/$AC33/2)*$AC33) + 2*$AC33*$AB33*$C$5</f>
        <v>-5.5571082095381748E-3</v>
      </c>
      <c r="FZ33">
        <f>(-2*(FZ$30*$C$5+$AB33/$AC33/2)*$AC33)*EXP(-2*(FZ$30*$C$5+$AB33/$AC33/2)*$AC33) + 2*$AC33*$AB33*$C$5</f>
        <v>-5.2853835841718457E-3</v>
      </c>
      <c r="GA33">
        <f>(-2*(GA$30*$C$5+$AB33/$AC33/2)*$AC33)*EXP(-2*(GA$30*$C$5+$AB33/$AC33/2)*$AC33) + 2*$AC33*$AB33*$C$5</f>
        <v>-5.0199568028238169E-3</v>
      </c>
      <c r="GB33">
        <f>(-2*(GB$30*$C$5+$AB33/$AC33/2)*$AC33)*EXP(-2*(GB$30*$C$5+$AB33/$AC33/2)*$AC33) + 2*$AC33*$AB33*$C$5</f>
        <v>-4.760689378598696E-3</v>
      </c>
      <c r="GC33">
        <f>(-2*(GC$30*$C$5+$AB33/$AC33/2)*$AC33)*EXP(-2*(GC$30*$C$5+$AB33/$AC33/2)*$AC33) + 2*$AC33*$AB33*$C$5</f>
        <v>-4.5074456091217917E-3</v>
      </c>
      <c r="GD33">
        <f>(-2*(GD$30*$C$5+$AB33/$AC33/2)*$AC33)*EXP(-2*(GD$30*$C$5+$AB33/$AC33/2)*$AC33) + 2*$AC33*$AB33*$C$5</f>
        <v>-4.26009253013164E-3</v>
      </c>
      <c r="GE33">
        <f>(-2*(GE$30*$C$5+$AB33/$AC33/2)*$AC33)*EXP(-2*(GE$30*$C$5+$AB33/$AC33/2)*$AC33) + 2*$AC33*$AB33*$C$5</f>
        <v>-4.018499869461005E-3</v>
      </c>
      <c r="GF33">
        <f>(-2*(GF$30*$C$5+$AB33/$AC33/2)*$AC33)*EXP(-2*(GF$30*$C$5+$AB33/$AC33/2)*$AC33) + 2*$AC33*$AB33*$C$5</f>
        <v>-3.7825400014218549E-3</v>
      </c>
      <c r="GG33">
        <f>(-2*(GG$30*$C$5+$AB33/$AC33/2)*$AC33)*EXP(-2*(GG$30*$C$5+$AB33/$AC33/2)*$AC33) + 2*$AC33*$AB33*$C$5</f>
        <v>-3.5520879016084032E-3</v>
      </c>
      <c r="GH33">
        <f>(-2*(GH$30*$C$5+$AB33/$AC33/2)*$AC33)*EXP(-2*(GH$30*$C$5+$AB33/$AC33/2)*$AC33) + 2*$AC33*$AB33*$C$5</f>
        <v>-3.3270211021313775E-3</v>
      </c>
      <c r="GI33">
        <f>(-2*(GI$30*$C$5+$AB33/$AC33/2)*$AC33)*EXP(-2*(GI$30*$C$5+$AB33/$AC33/2)*$AC33) + 2*$AC33*$AB33*$C$5</f>
        <v>-3.1072196472954044E-3</v>
      </c>
      <c r="GJ33">
        <f>(-2*(GJ$30*$C$5+$AB33/$AC33/2)*$AC33)*EXP(-2*(GJ$30*$C$5+$AB33/$AC33/2)*$AC33) + 2*$AC33*$AB33*$C$5</f>
        <v>-2.8925660497306771E-3</v>
      </c>
      <c r="GK33">
        <f>(-2*(GK$30*$C$5+$AB33/$AC33/2)*$AC33)*EXP(-2*(GK$30*$C$5+$AB33/$AC33/2)*$AC33) + 2*$AC33*$AB33*$C$5</f>
        <v>-2.682945246988774E-3</v>
      </c>
      <c r="GL33">
        <f>(-2*(GL$30*$C$5+$AB33/$AC33/2)*$AC33)*EXP(-2*(GL$30*$C$5+$AB33/$AC33/2)*$AC33) + 2*$AC33*$AB33*$C$5</f>
        <v>-2.4782445586116163E-3</v>
      </c>
      <c r="GM33">
        <f>(-2*(GM$30*$C$5+$AB33/$AC33/2)*$AC33)*EXP(-2*(GM$30*$C$5+$AB33/$AC33/2)*$AC33) + 2*$AC33*$AB33*$C$5</f>
        <v>-2.2783536436818737E-3</v>
      </c>
      <c r="GN33">
        <f>(-2*(GN$30*$C$5+$AB33/$AC33/2)*$AC33)*EXP(-2*(GN$30*$C$5+$AB33/$AC33/2)*$AC33) + 2*$AC33*$AB33*$C$5</f>
        <v>-2.0831644588620926E-3</v>
      </c>
      <c r="GO33">
        <f>(-2*(GO$30*$C$5+$AB33/$AC33/2)*$AC33)*EXP(-2*(GO$30*$C$5+$AB33/$AC33/2)*$AC33) + 2*$AC33*$AB33*$C$5</f>
        <v>-1.8925712169290008E-3</v>
      </c>
      <c r="GP33">
        <f>(-2*(GP$30*$C$5+$AB33/$AC33/2)*$AC33)*EXP(-2*(GP$30*$C$5+$AB33/$AC33/2)*$AC33) + 2*$AC33*$AB33*$C$5</f>
        <v>-1.7064703458088189E-3</v>
      </c>
      <c r="GQ33">
        <f>(-2*(GQ$30*$C$5+$AB33/$AC33/2)*$AC33)*EXP(-2*(GQ$30*$C$5+$AB33/$AC33/2)*$AC33) + 2*$AC33*$AB33*$C$5</f>
        <v>-1.5247604481184972E-3</v>
      </c>
      <c r="GR33">
        <f>(-2*(GR$30*$C$5+$AB33/$AC33/2)*$AC33)*EXP(-2*(GR$30*$C$5+$AB33/$AC33/2)*$AC33) + 2*$AC33*$AB33*$C$5</f>
        <v>-1.3473422612173633E-3</v>
      </c>
      <c r="GS33">
        <f>(-2*(GS$30*$C$5+$AB33/$AC33/2)*$AC33)*EXP(-2*(GS$30*$C$5+$AB33/$AC33/2)*$AC33) + 2*$AC33*$AB33*$C$5</f>
        <v>-1.1741186177727011E-3</v>
      </c>
      <c r="GT33">
        <f>(-2*(GT$30*$C$5+$AB33/$AC33/2)*$AC33)*EXP(-2*(GT$30*$C$5+$AB33/$AC33/2)*$AC33) + 2*$AC33*$AB33*$C$5</f>
        <v>-1.0049944068424481E-3</v>
      </c>
      <c r="GU33">
        <f>(-2*(GU$30*$C$5+$AB33/$AC33/2)*$AC33)*EXP(-2*(GU$30*$C$5+$AB33/$AC33/2)*$AC33) + 2*$AC33*$AB33*$C$5</f>
        <v>-8.3987653547732983E-4</v>
      </c>
      <c r="GV33">
        <f>(-2*(GV$30*$C$5+$AB33/$AC33/2)*$AC33)*EXP(-2*(GV$30*$C$5+$AB33/$AC33/2)*$AC33) + 2*$AC33*$AB33*$C$5</f>
        <v>-6.7867389084449482E-4</v>
      </c>
      <c r="GW33">
        <f>(-2*(GW$30*$C$5+$AB33/$AC33/2)*$AC33)*EXP(-2*(GW$30*$C$5+$AB33/$AC33/2)*$AC33) + 2*$AC33*$AB33*$C$5</f>
        <v>-5.2129730287392168E-4</v>
      </c>
      <c r="GX33">
        <f>(-2*(GX$30*$C$5+$AB33/$AC33/2)*$AC33)*EXP(-2*(GX$30*$C$5+$AB33/$AC33/2)*$AC33) + 2*$AC33*$AB33*$C$5</f>
        <v>-3.6765950742856986E-4</v>
      </c>
      <c r="GY33">
        <f>(-2*(GY$30*$C$5+$AB33/$AC33/2)*$AC33)*EXP(-2*(GY$30*$C$5+$AB33/$AC33/2)*$AC33) + 2*$AC33*$AB33*$C$5</f>
        <v>-2.1767510999854637E-4</v>
      </c>
      <c r="GZ33">
        <f>(-2*(GZ$30*$C$5+$AB33/$AC33/2)*$AC33)*EXP(-2*(GZ$30*$C$5+$AB33/$AC33/2)*$AC33) + 2*$AC33*$AB33*$C$5</f>
        <v>-7.1260549919404358E-5</v>
      </c>
      <c r="HA33">
        <f>(-2*(HA$30*$C$5+$AB33/$AC33/2)*$AC33)*EXP(-2*(HA$30*$C$5+$AB33/$AC33/2)*$AC33) + 2*$AC33*$AB33*$C$5</f>
        <v>7.1665934886001349E-5</v>
      </c>
      <c r="HB33">
        <f>(-2*(HB$30*$C$5+$AB33/$AC33/2)*$AC33)*EXP(-2*(HB$30*$C$5+$AB33/$AC33/2)*$AC33) + 2*$AC33*$AB33*$C$5</f>
        <v>2.1118434264287642E-4</v>
      </c>
      <c r="HC33">
        <f>(-2*(HC$30*$C$5+$AB33/$AC33/2)*$AC33)*EXP(-2*(HC$30*$C$5+$AB33/$AC33/2)*$AC33) + 2*$AC33*$AB33*$C$5</f>
        <v>3.4737294193834707E-4</v>
      </c>
      <c r="HD33">
        <f>(-2*(HD$30*$C$5+$AB33/$AC33/2)*$AC33)*EXP(-2*(HD$30*$C$5+$AB33/$AC33/2)*$AC33) + 2*$AC33*$AB33*$C$5</f>
        <v>4.8030830541543473E-4</v>
      </c>
      <c r="HE33">
        <f>(-2*(HE$30*$C$5+$AB33/$AC33/2)*$AC33)*EXP(-2*(HE$30*$C$5+$AB33/$AC33/2)*$AC33) + 2*$AC33*$AB33*$C$5</f>
        <v>6.1006534294895214E-4</v>
      </c>
      <c r="HF33">
        <f>(-2*(HF$30*$C$5+$AB33/$AC33/2)*$AC33)*EXP(-2*(HF$30*$C$5+$AB33/$AC33/2)*$AC33) + 2*$AC33*$AB33*$C$5</f>
        <v>7.3671733430561749E-4</v>
      </c>
      <c r="HG33">
        <f>(-2*(HG$30*$C$5+$AB33/$AC33/2)*$AC33)*EXP(-2*(HG$30*$C$5+$AB33/$AC33/2)*$AC33) + 2*$AC33*$AB33*$C$5</f>
        <v>8.6033596129094728E-4</v>
      </c>
      <c r="HH33">
        <f>(-2*(HH$30*$C$5+$AB33/$AC33/2)*$AC33)*EXP(-2*(HH$30*$C$5+$AB33/$AC33/2)*$AC33) + 2*$AC33*$AB33*$C$5</f>
        <v>9.8099133938562861E-4</v>
      </c>
      <c r="HI33">
        <f>(-2*(HI$30*$C$5+$AB33/$AC33/2)*$AC33)*EXP(-2*(HI$30*$C$5+$AB33/$AC33/2)*$AC33) + 2*$AC33*$AB33*$C$5</f>
        <v>1.0987520488744641E-3</v>
      </c>
      <c r="HJ33">
        <f>(-2*(HJ$30*$C$5+$AB33/$AC33/2)*$AC33)*EXP(-2*(HJ$30*$C$5+$AB33/$AC33/2)*$AC33) + 2*$AC33*$AB33*$C$5</f>
        <v>1.2136851654711549E-3</v>
      </c>
      <c r="HK33">
        <f>(-2*(HK$30*$C$5+$AB33/$AC33/2)*$AC33)*EXP(-2*(HK$30*$C$5+$AB33/$AC33/2)*$AC33) + 2*$AC33*$AB33*$C$5</f>
        <v>1.3258562904424889E-3</v>
      </c>
      <c r="HL33">
        <f>(-2*(HL$30*$C$5+$AB33/$AC33/2)*$AC33)*EXP(-2*(HL$30*$C$5+$AB33/$AC33/2)*$AC33) + 2*$AC33*$AB33*$C$5</f>
        <v>1.4353295802355922E-3</v>
      </c>
      <c r="HM33">
        <f>(-2*(HM$30*$C$5+$AB33/$AC33/2)*$AC33)*EXP(-2*(HM$30*$C$5+$AB33/$AC33/2)*$AC33) + 2*$AC33*$AB33*$C$5</f>
        <v>1.542167775612154E-3</v>
      </c>
      <c r="HN33">
        <f>(-2*(HN$30*$C$5+$AB33/$AC33/2)*$AC33)*EXP(-2*(HN$30*$C$5+$AB33/$AC33/2)*$AC33) + 2*$AC33*$AB33*$C$5</f>
        <v>1.6464322302937543E-3</v>
      </c>
      <c r="HO33">
        <f>(-2*(HO$30*$C$5+$AB33/$AC33/2)*$AC33)*EXP(-2*(HO$30*$C$5+$AB33/$AC33/2)*$AC33) + 2*$AC33*$AB33*$C$5</f>
        <v>1.7481829391225081E-3</v>
      </c>
      <c r="HP33">
        <f>(-2*(HP$30*$C$5+$AB33/$AC33/2)*$AC33)*EXP(-2*(HP$30*$C$5+$AB33/$AC33/2)*$AC33) + 2*$AC33*$AB33*$C$5</f>
        <v>1.8474785657415062E-3</v>
      </c>
      <c r="HQ33">
        <f>(-2*(HQ$30*$C$5+$AB33/$AC33/2)*$AC33)*EXP(-2*(HQ$30*$C$5+$AB33/$AC33/2)*$AC33) + 2*$AC33*$AB33*$C$5</f>
        <v>1.9443764697994873E-3</v>
      </c>
      <c r="HR33">
        <f>(-2*(HR$30*$C$5+$AB33/$AC33/2)*$AC33)*EXP(-2*(HR$30*$C$5+$AB33/$AC33/2)*$AC33) + 2*$AC33*$AB33*$C$5</f>
        <v>2.0389327336845374E-3</v>
      </c>
      <c r="HS33">
        <f>(-2*(HS$30*$C$5+$AB33/$AC33/2)*$AC33)*EXP(-2*(HS$30*$C$5+$AB33/$AC33/2)*$AC33) + 2*$AC33*$AB33*$C$5</f>
        <v>2.1312021887915141E-3</v>
      </c>
      <c r="HT33">
        <f>(-2*(HT$30*$C$5+$AB33/$AC33/2)*$AC33)*EXP(-2*(HT$30*$C$5+$AB33/$AC33/2)*$AC33) + 2*$AC33*$AB33*$C$5</f>
        <v>2.2212384413282035E-3</v>
      </c>
      <c r="HU33">
        <f>(-2*(HU$30*$C$5+$AB33/$AC33/2)*$AC33)*EXP(-2*(HU$30*$C$5+$AB33/$AC33/2)*$AC33) + 2*$AC33*$AB33*$C$5</f>
        <v>2.3090938976651262E-3</v>
      </c>
      <c r="HV33">
        <f>(-2*(HV$30*$C$5+$AB33/$AC33/2)*$AC33)*EXP(-2*(HV$30*$C$5+$AB33/$AC33/2)*$AC33) + 2*$AC33*$AB33*$C$5</f>
        <v>2.3948197892341085E-3</v>
      </c>
      <c r="HW33">
        <f>(-2*(HW$30*$C$5+$AB33/$AC33/2)*$AC33)*EXP(-2*(HW$30*$C$5+$AB33/$AC33/2)*$AC33) + 2*$AC33*$AB33*$C$5</f>
        <v>2.4784661969808226E-3</v>
      </c>
    </row>
    <row r="34" spans="1:231">
      <c r="A34" s="4"/>
      <c r="B34" s="4"/>
      <c r="C34" s="4"/>
      <c r="E34" s="116">
        <f t="shared" ref="E34:E97" si="13">E33+10</f>
        <v>21</v>
      </c>
      <c r="F34" s="106">
        <f>EXP(-2*($E34-1)/$C$8*$C$5*($C$3*'UL FRMPL'!H$35-'UL FRMPL'!$H$35)/1000)</f>
        <v>0.99281696222397919</v>
      </c>
      <c r="G34" s="130">
        <v>0.946902654867256</v>
      </c>
      <c r="H34" s="130">
        <f t="shared" si="9"/>
        <v>0.98935815688342132</v>
      </c>
      <c r="I34" s="130">
        <v>1</v>
      </c>
      <c r="J34" s="106">
        <v>1</v>
      </c>
      <c r="K34" s="3"/>
      <c r="L34" s="130"/>
      <c r="N34">
        <f t="shared" si="10"/>
        <v>0.98935815688342132</v>
      </c>
      <c r="O34">
        <f t="shared" si="11"/>
        <v>0.36510532404404966</v>
      </c>
      <c r="P34">
        <f t="shared" si="12"/>
        <v>0.23180342639873919</v>
      </c>
      <c r="Q34">
        <f t="shared" si="8"/>
        <v>0.14717076128890652</v>
      </c>
      <c r="R34">
        <f t="shared" si="8"/>
        <v>9.3437932798710821E-2</v>
      </c>
      <c r="S34">
        <f t="shared" si="8"/>
        <v>5.9323246066231385E-2</v>
      </c>
      <c r="T34">
        <f t="shared" si="8"/>
        <v>3.7664013087875078E-2</v>
      </c>
      <c r="U34">
        <f t="shared" si="8"/>
        <v>2.3912681384627127E-2</v>
      </c>
      <c r="V34">
        <f t="shared" si="8"/>
        <v>1.5182034098930727E-2</v>
      </c>
      <c r="W34">
        <f t="shared" si="8"/>
        <v>9.6389926195928136E-3</v>
      </c>
      <c r="X34">
        <f t="shared" si="8"/>
        <v>6.1197450957581768E-3</v>
      </c>
      <c r="AB34" s="116">
        <f t="shared" ref="AB34:AB97" si="14">AB33+1</f>
        <v>3</v>
      </c>
      <c r="AC34">
        <f>($C$3*'UL FRMPL'!H$35-'UL FRMPL'!$H$35)/1000</f>
        <v>1.441792</v>
      </c>
      <c r="AE34">
        <f>(-2*(AE$30*$C$5+$AB34/$AC34/2)*$AC34)*EXP(-2*(AE$30*$C$5+$AB34/$AC34/2)*$AC34) + 2*$AC34*$AB34*$C$5</f>
        <v>-0.14071045310359187</v>
      </c>
      <c r="AF34">
        <f>(-2*(AF$30*$C$5+$AB34/$AC34/2)*$AC34)*EXP(-2*(AF$30*$C$5+$AB34/$AC34/2)*$AC34) + 2*$AC34*$AB34*$C$5</f>
        <v>-0.13785984692546432</v>
      </c>
      <c r="AG34">
        <f>(-2*(AG$30*$C$5+$AB34/$AC34/2)*$AC34)*EXP(-2*(AG$30*$C$5+$AB34/$AC34/2)*$AC34) + 2*$AC34*$AB34*$C$5</f>
        <v>-0.13505061938589347</v>
      </c>
      <c r="AH34">
        <f>(-2*(AH$30*$C$5+$AB34/$AC34/2)*$AC34)*EXP(-2*(AH$30*$C$5+$AB34/$AC34/2)*$AC34) + 2*$AC34*$AB34*$C$5</f>
        <v>-0.13228272126888063</v>
      </c>
      <c r="AI34">
        <f>(-2*(AI$30*$C$5+$AB34/$AC34/2)*$AC34)*EXP(-2*(AI$30*$C$5+$AB34/$AC34/2)*$AC34) + 2*$AC34*$AB34*$C$5</f>
        <v>-0.12955607272534903</v>
      </c>
      <c r="AJ34">
        <f>(-2*(AJ$30*$C$5+$AB34/$AC34/2)*$AC34)*EXP(-2*(AJ$30*$C$5+$AB34/$AC34/2)*$AC34) + 2*$AC34*$AB34*$C$5</f>
        <v>-0.12687056505433927</v>
      </c>
      <c r="AK34">
        <f>(-2*(AK$30*$C$5+$AB34/$AC34/2)*$AC34)*EXP(-2*(AK$30*$C$5+$AB34/$AC34/2)*$AC34) + 2*$AC34*$AB34*$C$5</f>
        <v>-0.12422606240769656</v>
      </c>
      <c r="AL34">
        <f>(-2*(AL$30*$C$5+$AB34/$AC34/2)*$AC34)*EXP(-2*(AL$30*$C$5+$AB34/$AC34/2)*$AC34) + 2*$AC34*$AB34*$C$5</f>
        <v>-0.12162240342115964</v>
      </c>
      <c r="AM34">
        <f>(-2*(AM$30*$C$5+$AB34/$AC34/2)*$AC34)*EXP(-2*(AM$30*$C$5+$AB34/$AC34/2)*$AC34) + 2*$AC34*$AB34*$C$5</f>
        <v>-0.11905940277465903</v>
      </c>
      <c r="AN34">
        <f>(-2*(AN$30*$C$5+$AB34/$AC34/2)*$AC34)*EXP(-2*(AN$30*$C$5+$AB34/$AC34/2)*$AC34) + 2*$AC34*$AB34*$C$5</f>
        <v>-0.11653685268452955</v>
      </c>
      <c r="AO34">
        <f>(-2*(AO$30*$C$5+$AB34/$AC34/2)*$AC34)*EXP(-2*(AO$30*$C$5+$AB34/$AC34/2)*$AC34) + 2*$AC34*$AB34*$C$5</f>
        <v>-0.11405452433024846</v>
      </c>
      <c r="AP34">
        <f>(-2*(AP$30*$C$5+$AB34/$AC34/2)*$AC34)*EXP(-2*(AP$30*$C$5+$AB34/$AC34/2)*$AC34) + 2*$AC34*$AB34*$C$5</f>
        <v>-0.11161216921821511</v>
      </c>
      <c r="AQ34">
        <f>(-2*(AQ$30*$C$5+$AB34/$AC34/2)*$AC34)*EXP(-2*(AQ$30*$C$5+$AB34/$AC34/2)*$AC34) + 2*$AC34*$AB34*$C$5</f>
        <v>-0.10920952048499849</v>
      </c>
      <c r="AR34">
        <f>(-2*(AR$30*$C$5+$AB34/$AC34/2)*$AC34)*EXP(-2*(AR$30*$C$5+$AB34/$AC34/2)*$AC34) + 2*$AC34*$AB34*$C$5</f>
        <v>-0.10684629414239187</v>
      </c>
      <c r="AS34">
        <f>(-2*(AS$30*$C$5+$AB34/$AC34/2)*$AC34)*EXP(-2*(AS$30*$C$5+$AB34/$AC34/2)*$AC34) + 2*$AC34*$AB34*$C$5</f>
        <v>-0.10452219026653013</v>
      </c>
      <c r="AT34">
        <f>(-2*(AT$30*$C$5+$AB34/$AC34/2)*$AC34)*EXP(-2*(AT$30*$C$5+$AB34/$AC34/2)*$AC34) + 2*$AC34*$AB34*$C$5</f>
        <v>-0.10223689413324381</v>
      </c>
      <c r="AU34">
        <f>(-2*(AU$30*$C$5+$AB34/$AC34/2)*$AC34)*EXP(-2*(AU$30*$C$5+$AB34/$AC34/2)*$AC34) + 2*$AC34*$AB34*$C$5</f>
        <v>-9.9990077301744376E-2</v>
      </c>
      <c r="AV34">
        <f>(-2*(AV$30*$C$5+$AB34/$AC34/2)*$AC34)*EXP(-2*(AV$30*$C$5+$AB34/$AC34/2)*$AC34) + 2*$AC34*$AB34*$C$5</f>
        <v>-9.7781398648662754E-2</v>
      </c>
      <c r="AW34">
        <f>(-2*(AW$30*$C$5+$AB34/$AC34/2)*$AC34)*EXP(-2*(AW$30*$C$5+$AB34/$AC34/2)*$AC34) + 2*$AC34*$AB34*$C$5</f>
        <v>-9.5610505354385963E-2</v>
      </c>
      <c r="AX34">
        <f>(-2*(AX$30*$C$5+$AB34/$AC34/2)*$AC34)*EXP(-2*(AX$30*$C$5+$AB34/$AC34/2)*$AC34) + 2*$AC34*$AB34*$C$5</f>
        <v>-9.3477033843569216E-2</v>
      </c>
      <c r="AY34">
        <f>(-2*(AY$30*$C$5+$AB34/$AC34/2)*$AC34)*EXP(-2*(AY$30*$C$5+$AB34/$AC34/2)*$AC34) + 2*$AC34*$AB34*$C$5</f>
        <v>-9.1380610681631502E-2</v>
      </c>
      <c r="AZ34">
        <f>(-2*(AZ$30*$C$5+$AB34/$AC34/2)*$AC34)*EXP(-2*(AZ$30*$C$5+$AB34/$AC34/2)*$AC34) + 2*$AC34*$AB34*$C$5</f>
        <v>-8.9320853428976596E-2</v>
      </c>
      <c r="BA34">
        <f>(-2*(BA$30*$C$5+$AB34/$AC34/2)*$AC34)*EXP(-2*(BA$30*$C$5+$AB34/$AC34/2)*$AC34) + 2*$AC34*$AB34*$C$5</f>
        <v>-8.729737145461923E-2</v>
      </c>
      <c r="BB34">
        <f>(-2*(BB$30*$C$5+$AB34/$AC34/2)*$AC34)*EXP(-2*(BB$30*$C$5+$AB34/$AC34/2)*$AC34) + 2*$AC34*$AB34*$C$5</f>
        <v>-8.5309766710833235E-2</v>
      </c>
      <c r="BC34">
        <f>(-2*(BC$30*$C$5+$AB34/$AC34/2)*$AC34)*EXP(-2*(BC$30*$C$5+$AB34/$AC34/2)*$AC34) + 2*$AC34*$AB34*$C$5</f>
        <v>-8.335763447038036E-2</v>
      </c>
      <c r="BD34">
        <f>(-2*(BD$30*$C$5+$AB34/$AC34/2)*$AC34)*EXP(-2*(BD$30*$C$5+$AB34/$AC34/2)*$AC34) + 2*$AC34*$AB34*$C$5</f>
        <v>-8.1440564027821585E-2</v>
      </c>
      <c r="BE34">
        <f>(-2*(BE$30*$C$5+$AB34/$AC34/2)*$AC34)*EXP(-2*(BE$30*$C$5+$AB34/$AC34/2)*$AC34) + 2*$AC34*$AB34*$C$5</f>
        <v>-7.9558139366356487E-2</v>
      </c>
      <c r="BF34">
        <f>(-2*(BF$30*$C$5+$AB34/$AC34/2)*$AC34)*EXP(-2*(BF$30*$C$5+$AB34/$AC34/2)*$AC34) + 2*$AC34*$AB34*$C$5</f>
        <v>-7.7709939791583901E-2</v>
      </c>
      <c r="BG34">
        <f>(-2*(BG$30*$C$5+$AB34/$AC34/2)*$AC34)*EXP(-2*(BG$30*$C$5+$AB34/$AC34/2)*$AC34) + 2*$AC34*$AB34*$C$5</f>
        <v>-7.5895540533526096E-2</v>
      </c>
      <c r="BH34">
        <f>(-2*(BH$30*$C$5+$AB34/$AC34/2)*$AC34)*EXP(-2*(BH$30*$C$5+$AB34/$AC34/2)*$AC34) + 2*$AC34*$AB34*$C$5</f>
        <v>-7.4114513318207717E-2</v>
      </c>
      <c r="BI34">
        <f>(-2*(BI$30*$C$5+$AB34/$AC34/2)*$AC34)*EXP(-2*(BI$30*$C$5+$AB34/$AC34/2)*$AC34) + 2*$AC34*$AB34*$C$5</f>
        <v>-7.2366426910034642E-2</v>
      </c>
      <c r="BJ34">
        <f>(-2*(BJ$30*$C$5+$AB34/$AC34/2)*$AC34)*EXP(-2*(BJ$30*$C$5+$AB34/$AC34/2)*$AC34) + 2*$AC34*$AB34*$C$5</f>
        <v>-7.0650847626170285E-2</v>
      </c>
      <c r="BK34">
        <f>(-2*(BK$30*$C$5+$AB34/$AC34/2)*$AC34)*EXP(-2*(BK$30*$C$5+$AB34/$AC34/2)*$AC34) + 2*$AC34*$AB34*$C$5</f>
        <v>-6.8967339824063806E-2</v>
      </c>
      <c r="BL34">
        <f>(-2*(BL$30*$C$5+$AB34/$AC34/2)*$AC34)*EXP(-2*(BL$30*$C$5+$AB34/$AC34/2)*$AC34) + 2*$AC34*$AB34*$C$5</f>
        <v>-6.7315466363239942E-2</v>
      </c>
      <c r="BM34">
        <f>(-2*(BM$30*$C$5+$AB34/$AC34/2)*$AC34)*EXP(-2*(BM$30*$C$5+$AB34/$AC34/2)*$AC34) + 2*$AC34*$AB34*$C$5</f>
        <v>-6.5694789042420598E-2</v>
      </c>
      <c r="BN34">
        <f>(-2*(BN$30*$C$5+$AB34/$AC34/2)*$AC34)*EXP(-2*(BN$30*$C$5+$AB34/$AC34/2)*$AC34) + 2*$AC34*$AB34*$C$5</f>
        <v>-6.4104869013007118E-2</v>
      </c>
      <c r="BO34">
        <f>(-2*(BO$30*$C$5+$AB34/$AC34/2)*$AC34)*EXP(-2*(BO$30*$C$5+$AB34/$AC34/2)*$AC34) + 2*$AC34*$AB34*$C$5</f>
        <v>-6.254526716991364E-2</v>
      </c>
      <c r="BP34">
        <f>(-2*(BP$30*$C$5+$AB34/$AC34/2)*$AC34)*EXP(-2*(BP$30*$C$5+$AB34/$AC34/2)*$AC34) + 2*$AC34*$AB34*$C$5</f>
        <v>-6.1015544520705567E-2</v>
      </c>
      <c r="BQ34">
        <f>(-2*(BQ$30*$C$5+$AB34/$AC34/2)*$AC34)*EXP(-2*(BQ$30*$C$5+$AB34/$AC34/2)*$AC34) + 2*$AC34*$AB34*$C$5</f>
        <v>-5.9515262533960611E-2</v>
      </c>
      <c r="BR34">
        <f>(-2*(BR$30*$C$5+$AB34/$AC34/2)*$AC34)*EXP(-2*(BR$30*$C$5+$AB34/$AC34/2)*$AC34) + 2*$AC34*$AB34*$C$5</f>
        <v>-5.8043983467734331E-2</v>
      </c>
      <c r="BS34">
        <f>(-2*(BS$30*$C$5+$AB34/$AC34/2)*$AC34)*EXP(-2*(BS$30*$C$5+$AB34/$AC34/2)*$AC34) + 2*$AC34*$AB34*$C$5</f>
        <v>-5.6601270678981866E-2</v>
      </c>
      <c r="BT34">
        <f>(-2*(BT$30*$C$5+$AB34/$AC34/2)*$AC34)*EXP(-2*(BT$30*$C$5+$AB34/$AC34/2)*$AC34) + 2*$AC34*$AB34*$C$5</f>
        <v>-5.5186688914750343E-2</v>
      </c>
      <c r="BU34">
        <f>(-2*(BU$30*$C$5+$AB34/$AC34/2)*$AC34)*EXP(-2*(BU$30*$C$5+$AB34/$AC34/2)*$AC34) + 2*$AC34*$AB34*$C$5</f>
        <v>-5.3799804585930991E-2</v>
      </c>
      <c r="BV34">
        <f>(-2*(BV$30*$C$5+$AB34/$AC34/2)*$AC34)*EXP(-2*(BV$30*$C$5+$AB34/$AC34/2)*$AC34) + 2*$AC34*$AB34*$C$5</f>
        <v>-5.2440186024324945E-2</v>
      </c>
      <c r="BW34">
        <f>(-2*(BW$30*$C$5+$AB34/$AC34/2)*$AC34)*EXP(-2*(BW$30*$C$5+$AB34/$AC34/2)*$AC34) + 2*$AC34*$AB34*$C$5</f>
        <v>-5.1107403723751679E-2</v>
      </c>
      <c r="BX34">
        <f>(-2*(BX$30*$C$5+$AB34/$AC34/2)*$AC34)*EXP(-2*(BX$30*$C$5+$AB34/$AC34/2)*$AC34) + 2*$AC34*$AB34*$C$5</f>
        <v>-4.9801030565898574E-2</v>
      </c>
      <c r="BY34">
        <f>(-2*(BY$30*$C$5+$AB34/$AC34/2)*$AC34)*EXP(-2*(BY$30*$C$5+$AB34/$AC34/2)*$AC34) + 2*$AC34*$AB34*$C$5</f>
        <v>-4.8520642031584765E-2</v>
      </c>
      <c r="BZ34">
        <f>(-2*(BZ$30*$C$5+$AB34/$AC34/2)*$AC34)*EXP(-2*(BZ$30*$C$5+$AB34/$AC34/2)*$AC34) + 2*$AC34*$AB34*$C$5</f>
        <v>-4.7265816398085789E-2</v>
      </c>
      <c r="CA34">
        <f>(-2*(CA$30*$C$5+$AB34/$AC34/2)*$AC34)*EXP(-2*(CA$30*$C$5+$AB34/$AC34/2)*$AC34) + 2*$AC34*$AB34*$C$5</f>
        <v>-4.603613492314082E-2</v>
      </c>
      <c r="CB34">
        <f>(-2*(CB$30*$C$5+$AB34/$AC34/2)*$AC34)*EXP(-2*(CB$30*$C$5+$AB34/$AC34/2)*$AC34) + 2*$AC34*$AB34*$C$5</f>
        <v>-4.4831182016239909E-2</v>
      </c>
      <c r="CC34">
        <f>(-2*(CC$30*$C$5+$AB34/$AC34/2)*$AC34)*EXP(-2*(CC$30*$C$5+$AB34/$AC34/2)*$AC34) + 2*$AC34*$AB34*$C$5</f>
        <v>-4.3650545397766305E-2</v>
      </c>
      <c r="CD34">
        <f>(-2*(CD$30*$C$5+$AB34/$AC34/2)*$AC34)*EXP(-2*(CD$30*$C$5+$AB34/$AC34/2)*$AC34) + 2*$AC34*$AB34*$C$5</f>
        <v>-4.2493816246544941E-2</v>
      </c>
      <c r="CE34">
        <f>(-2*(CE$30*$C$5+$AB34/$AC34/2)*$AC34)*EXP(-2*(CE$30*$C$5+$AB34/$AC34/2)*$AC34) + 2*$AC34*$AB34*$C$5</f>
        <v>-4.136058933632851E-2</v>
      </c>
      <c r="CF34">
        <f>(-2*(CF$30*$C$5+$AB34/$AC34/2)*$AC34)*EXP(-2*(CF$30*$C$5+$AB34/$AC34/2)*$AC34) + 2*$AC34*$AB34*$C$5</f>
        <v>-4.0250463161730116E-2</v>
      </c>
      <c r="CG34">
        <f>(-2*(CG$30*$C$5+$AB34/$AC34/2)*$AC34)*EXP(-2*(CG$30*$C$5+$AB34/$AC34/2)*$AC34) + 2*$AC34*$AB34*$C$5</f>
        <v>-3.9163040054092713E-2</v>
      </c>
      <c r="CH34">
        <f>(-2*(CH$30*$C$5+$AB34/$AC34/2)*$AC34)*EXP(-2*(CH$30*$C$5+$AB34/$AC34/2)*$AC34) + 2*$AC34*$AB34*$C$5</f>
        <v>-3.8097926287765135E-2</v>
      </c>
      <c r="CI34">
        <f>(-2*(CI$30*$C$5+$AB34/$AC34/2)*$AC34)*EXP(-2*(CI$30*$C$5+$AB34/$AC34/2)*$AC34) + 2*$AC34*$AB34*$C$5</f>
        <v>-3.7054732177236871E-2</v>
      </c>
      <c r="CJ34">
        <f>(-2*(CJ$30*$C$5+$AB34/$AC34/2)*$AC34)*EXP(-2*(CJ$30*$C$5+$AB34/$AC34/2)*$AC34) + 2*$AC34*$AB34*$C$5</f>
        <v>-3.6033072165565352E-2</v>
      </c>
      <c r="CK34">
        <f>(-2*(CK$30*$C$5+$AB34/$AC34/2)*$AC34)*EXP(-2*(CK$30*$C$5+$AB34/$AC34/2)*$AC34) + 2*$AC34*$AB34*$C$5</f>
        <v>-3.5032564904512009E-2</v>
      </c>
      <c r="CL34">
        <f>(-2*(CL$30*$C$5+$AB34/$AC34/2)*$AC34)*EXP(-2*(CL$30*$C$5+$AB34/$AC34/2)*$AC34) + 2*$AC34*$AB34*$C$5</f>
        <v>-3.4052833326787241E-2</v>
      </c>
      <c r="CM34">
        <f>(-2*(CM$30*$C$5+$AB34/$AC34/2)*$AC34)*EXP(-2*(CM$30*$C$5+$AB34/$AC34/2)*$AC34) + 2*$AC34*$AB34*$C$5</f>
        <v>-3.3093504710787924E-2</v>
      </c>
      <c r="CN34">
        <f>(-2*(CN$30*$C$5+$AB34/$AC34/2)*$AC34)*EXP(-2*(CN$30*$C$5+$AB34/$AC34/2)*$AC34) + 2*$AC34*$AB34*$C$5</f>
        <v>-3.2154210738196479E-2</v>
      </c>
      <c r="CO34">
        <f>(-2*(CO$30*$C$5+$AB34/$AC34/2)*$AC34)*EXP(-2*(CO$30*$C$5+$AB34/$AC34/2)*$AC34) + 2*$AC34*$AB34*$C$5</f>
        <v>-3.1234587544793791E-2</v>
      </c>
      <c r="CP34">
        <f>(-2*(CP$30*$C$5+$AB34/$AC34/2)*$AC34)*EXP(-2*(CP$30*$C$5+$AB34/$AC34/2)*$AC34) + 2*$AC34*$AB34*$C$5</f>
        <v>-3.033427576482679E-2</v>
      </c>
      <c r="CQ34">
        <f>(-2*(CQ$30*$C$5+$AB34/$AC34/2)*$AC34)*EXP(-2*(CQ$30*$C$5+$AB34/$AC34/2)*$AC34) + 2*$AC34*$AB34*$C$5</f>
        <v>-2.9452920569254509E-2</v>
      </c>
      <c r="CR34">
        <f>(-2*(CR$30*$C$5+$AB34/$AC34/2)*$AC34)*EXP(-2*(CR$30*$C$5+$AB34/$AC34/2)*$AC34) + 2*$AC34*$AB34*$C$5</f>
        <v>-2.8590171698186211E-2</v>
      </c>
      <c r="CS34">
        <f>(-2*(CS$30*$C$5+$AB34/$AC34/2)*$AC34)*EXP(-2*(CS$30*$C$5+$AB34/$AC34/2)*$AC34) + 2*$AC34*$AB34*$C$5</f>
        <v>-2.7745683487809331E-2</v>
      </c>
      <c r="CT34">
        <f>(-2*(CT$30*$C$5+$AB34/$AC34/2)*$AC34)*EXP(-2*(CT$30*$C$5+$AB34/$AC34/2)*$AC34) + 2*$AC34*$AB34*$C$5</f>
        <v>-2.6919114892095922E-2</v>
      </c>
      <c r="CU34">
        <f>(-2*(CU$30*$C$5+$AB34/$AC34/2)*$AC34)*EXP(-2*(CU$30*$C$5+$AB34/$AC34/2)*$AC34) + 2*$AC34*$AB34*$C$5</f>
        <v>-2.6110129499561045E-2</v>
      </c>
      <c r="CV34">
        <f>(-2*(CV$30*$C$5+$AB34/$AC34/2)*$AC34)*EXP(-2*(CV$30*$C$5+$AB34/$AC34/2)*$AC34) + 2*$AC34*$AB34*$C$5</f>
        <v>-2.5318395545338313E-2</v>
      </c>
      <c r="CW34">
        <f>(-2*(CW$30*$C$5+$AB34/$AC34/2)*$AC34)*EXP(-2*(CW$30*$C$5+$AB34/$AC34/2)*$AC34) + 2*$AC34*$AB34*$C$5</f>
        <v>-2.4543585918824041E-2</v>
      </c>
      <c r="CX34">
        <f>(-2*(CX$30*$C$5+$AB34/$AC34/2)*$AC34)*EXP(-2*(CX$30*$C$5+$AB34/$AC34/2)*$AC34) + 2*$AC34*$AB34*$C$5</f>
        <v>-2.3785378167133279E-2</v>
      </c>
      <c r="CY34">
        <f>(-2*(CY$30*$C$5+$AB34/$AC34/2)*$AC34)*EXP(-2*(CY$30*$C$5+$AB34/$AC34/2)*$AC34) + 2*$AC34*$AB34*$C$5</f>
        <v>-2.3043454494598398E-2</v>
      </c>
      <c r="CZ34">
        <f>(-2*(CZ$30*$C$5+$AB34/$AC34/2)*$AC34)*EXP(-2*(CZ$30*$C$5+$AB34/$AC34/2)*$AC34) + 2*$AC34*$AB34*$C$5</f>
        <v>-2.2317501758533712E-2</v>
      </c>
      <c r="DA34">
        <f>(-2*(DA$30*$C$5+$AB34/$AC34/2)*$AC34)*EXP(-2*(DA$30*$C$5+$AB34/$AC34/2)*$AC34) + 2*$AC34*$AB34*$C$5</f>
        <v>-2.1607211461477815E-2</v>
      </c>
      <c r="DB34">
        <f>(-2*(DB$30*$C$5+$AB34/$AC34/2)*$AC34)*EXP(-2*(DB$30*$C$5+$AB34/$AC34/2)*$AC34) + 2*$AC34*$AB34*$C$5</f>
        <v>-2.0912279740117785E-2</v>
      </c>
      <c r="DC34">
        <f>(-2*(DC$30*$C$5+$AB34/$AC34/2)*$AC34)*EXP(-2*(DC$30*$C$5+$AB34/$AC34/2)*$AC34) + 2*$AC34*$AB34*$C$5</f>
        <v>-2.0232407351089918E-2</v>
      </c>
      <c r="DD34">
        <f>(-2*(DD$30*$C$5+$AB34/$AC34/2)*$AC34)*EXP(-2*(DD$30*$C$5+$AB34/$AC34/2)*$AC34) + 2*$AC34*$AB34*$C$5</f>
        <v>-1.9567299653843819E-2</v>
      </c>
      <c r="DE34">
        <f>(-2*(DE$30*$C$5+$AB34/$AC34/2)*$AC34)*EXP(-2*(DE$30*$C$5+$AB34/$AC34/2)*$AC34) + 2*$AC34*$AB34*$C$5</f>
        <v>-1.8916666590747842E-2</v>
      </c>
      <c r="DF34">
        <f>(-2*(DF$30*$C$5+$AB34/$AC34/2)*$AC34)*EXP(-2*(DF$30*$C$5+$AB34/$AC34/2)*$AC34) + 2*$AC34*$AB34*$C$5</f>
        <v>-1.8280222664606854E-2</v>
      </c>
      <c r="DG34">
        <f>(-2*(DG$30*$C$5+$AB34/$AC34/2)*$AC34)*EXP(-2*(DG$30*$C$5+$AB34/$AC34/2)*$AC34) + 2*$AC34*$AB34*$C$5</f>
        <v>-1.7657686913755424E-2</v>
      </c>
      <c r="DH34">
        <f>(-2*(DH$30*$C$5+$AB34/$AC34/2)*$AC34)*EXP(-2*(DH$30*$C$5+$AB34/$AC34/2)*$AC34) + 2*$AC34*$AB34*$C$5</f>
        <v>-1.7048782884882391E-2</v>
      </c>
      <c r="DI34">
        <f>(-2*(DI$30*$C$5+$AB34/$AC34/2)*$AC34)*EXP(-2*(DI$30*$C$5+$AB34/$AC34/2)*$AC34) + 2*$AC34*$AB34*$C$5</f>
        <v>-1.6453238603735872E-2</v>
      </c>
      <c r="DJ34">
        <f>(-2*(DJ$30*$C$5+$AB34/$AC34/2)*$AC34)*EXP(-2*(DJ$30*$C$5+$AB34/$AC34/2)*$AC34) + 2*$AC34*$AB34*$C$5</f>
        <v>-1.5870786543851368E-2</v>
      </c>
      <c r="DK34">
        <f>(-2*(DK$30*$C$5+$AB34/$AC34/2)*$AC34)*EXP(-2*(DK$30*$C$5+$AB34/$AC34/2)*$AC34) + 2*$AC34*$AB34*$C$5</f>
        <v>-1.5301163593438742E-2</v>
      </c>
      <c r="DL34">
        <f>(-2*(DL$30*$C$5+$AB34/$AC34/2)*$AC34)*EXP(-2*(DL$30*$C$5+$AB34/$AC34/2)*$AC34) + 2*$AC34*$AB34*$C$5</f>
        <v>-1.4744111020558042E-2</v>
      </c>
      <c r="DM34">
        <f>(-2*(DM$30*$C$5+$AB34/$AC34/2)*$AC34)*EXP(-2*(DM$30*$C$5+$AB34/$AC34/2)*$AC34) + 2*$AC34*$AB34*$C$5</f>
        <v>-1.4199374436708611E-2</v>
      </c>
      <c r="DN34">
        <f>(-2*(DN$30*$C$5+$AB34/$AC34/2)*$AC34)*EXP(-2*(DN$30*$C$5+$AB34/$AC34/2)*$AC34) + 2*$AC34*$AB34*$C$5</f>
        <v>-1.3666703758949017E-2</v>
      </c>
      <c r="DO34">
        <f>(-2*(DO$30*$C$5+$AB34/$AC34/2)*$AC34)*EXP(-2*(DO$30*$C$5+$AB34/$AC34/2)*$AC34) + 2*$AC34*$AB34*$C$5</f>
        <v>-1.3145853170661644E-2</v>
      </c>
      <c r="DP34">
        <f>(-2*(DP$30*$C$5+$AB34/$AC34/2)*$AC34)*EXP(-2*(DP$30*$C$5+$AB34/$AC34/2)*$AC34) + 2*$AC34*$AB34*$C$5</f>
        <v>-1.2636581081068889E-2</v>
      </c>
      <c r="DQ34">
        <f>(-2*(DQ$30*$C$5+$AB34/$AC34/2)*$AC34)*EXP(-2*(DQ$30*$C$5+$AB34/$AC34/2)*$AC34) + 2*$AC34*$AB34*$C$5</f>
        <v>-1.2138650083604052E-2</v>
      </c>
      <c r="DR34">
        <f>(-2*(DR$30*$C$5+$AB34/$AC34/2)*$AC34)*EXP(-2*(DR$30*$C$5+$AB34/$AC34/2)*$AC34) + 2*$AC34*$AB34*$C$5</f>
        <v>-1.165182691323445E-2</v>
      </c>
      <c r="DS34">
        <f>(-2*(DS$30*$C$5+$AB34/$AC34/2)*$AC34)*EXP(-2*(DS$30*$C$5+$AB34/$AC34/2)*$AC34) + 2*$AC34*$AB34*$C$5</f>
        <v>-1.1175882402830361E-2</v>
      </c>
      <c r="DT34">
        <f>(-2*(DT$30*$C$5+$AB34/$AC34/2)*$AC34)*EXP(-2*(DT$30*$C$5+$AB34/$AC34/2)*$AC34) + 2*$AC34*$AB34*$C$5</f>
        <v>-1.0710591438667857E-2</v>
      </c>
      <c r="DU34">
        <f>(-2*(DU$30*$C$5+$AB34/$AC34/2)*$AC34)*EXP(-2*(DU$30*$C$5+$AB34/$AC34/2)*$AC34) + 2*$AC34*$AB34*$C$5</f>
        <v>-1.0255732915150823E-2</v>
      </c>
      <c r="DV34">
        <f>(-2*(DV$30*$C$5+$AB34/$AC34/2)*$AC34)*EXP(-2*(DV$30*$C$5+$AB34/$AC34/2)*$AC34) + 2*$AC34*$AB34*$C$5</f>
        <v>-9.8110896888317922E-3</v>
      </c>
      <c r="DW34">
        <f>(-2*(DW$30*$C$5+$AB34/$AC34/2)*$AC34)*EXP(-2*(DW$30*$C$5+$AB34/$AC34/2)*$AC34) + 2*$AC34*$AB34*$C$5</f>
        <v>-9.3764485318084921E-3</v>
      </c>
      <c r="DX34">
        <f>(-2*(DX$30*$C$5+$AB34/$AC34/2)*$AC34)*EXP(-2*(DX$30*$C$5+$AB34/$AC34/2)*$AC34) + 2*$AC34*$AB34*$C$5</f>
        <v>-8.9516000845684916E-3</v>
      </c>
      <c r="DY34">
        <f>(-2*(DY$30*$C$5+$AB34/$AC34/2)*$AC34)*EXP(-2*(DY$30*$C$5+$AB34/$AC34/2)*$AC34) + 2*$AC34*$AB34*$C$5</f>
        <v>-8.5363388083510988E-3</v>
      </c>
      <c r="DZ34">
        <f>(-2*(DZ$30*$C$5+$AB34/$AC34/2)*$AC34)*EXP(-2*(DZ$30*$C$5+$AB34/$AC34/2)*$AC34) + 2*$AC34*$AB34*$C$5</f>
        <v>-8.1304629370921276E-3</v>
      </c>
      <c r="EA34">
        <f>(-2*(EA$30*$C$5+$AB34/$AC34/2)*$AC34)*EXP(-2*(EA$30*$C$5+$AB34/$AC34/2)*$AC34) + 2*$AC34*$AB34*$C$5</f>
        <v>-7.7337744290134416E-3</v>
      </c>
      <c r="EB34">
        <f>(-2*(EB$30*$C$5+$AB34/$AC34/2)*$AC34)*EXP(-2*(EB$30*$C$5+$AB34/$AC34/2)*$AC34) + 2*$AC34*$AB34*$C$5</f>
        <v>-7.346078917916523E-3</v>
      </c>
      <c r="EC34">
        <f>(-2*(EC$30*$C$5+$AB34/$AC34/2)*$AC34)*EXP(-2*(EC$30*$C$5+$AB34/$AC34/2)*$AC34) + 2*$AC34*$AB34*$C$5</f>
        <v>-6.9671856642360714E-3</v>
      </c>
      <c r="ED34">
        <f>(-2*(ED$30*$C$5+$AB34/$AC34/2)*$AC34)*EXP(-2*(ED$30*$C$5+$AB34/$AC34/2)*$AC34) + 2*$AC34*$AB34*$C$5</f>
        <v>-6.5969075059064131E-3</v>
      </c>
      <c r="EE34">
        <f>(-2*(EE$30*$C$5+$AB34/$AC34/2)*$AC34)*EXP(-2*(EE$30*$C$5+$AB34/$AC34/2)*$AC34) + 2*$AC34*$AB34*$C$5</f>
        <v>-6.2350608090910812E-3</v>
      </c>
      <c r="EF34">
        <f>(-2*(EF$30*$C$5+$AB34/$AC34/2)*$AC34)*EXP(-2*(EF$30*$C$5+$AB34/$AC34/2)*$AC34) + 2*$AC34*$AB34*$C$5</f>
        <v>-5.8814654188228139E-3</v>
      </c>
      <c r="EG34">
        <f>(-2*(EG$30*$C$5+$AB34/$AC34/2)*$AC34)*EXP(-2*(EG$30*$C$5+$AB34/$AC34/2)*$AC34) + 2*$AC34*$AB34*$C$5</f>
        <v>-5.5359446095991985E-3</v>
      </c>
      <c r="EH34">
        <f>(-2*(EH$30*$C$5+$AB34/$AC34/2)*$AC34)*EXP(-2*(EH$30*$C$5+$AB34/$AC34/2)*$AC34) + 2*$AC34*$AB34*$C$5</f>
        <v>-5.1983250359761649E-3</v>
      </c>
      <c r="EI34">
        <f>(-2*(EI$30*$C$5+$AB34/$AC34/2)*$AC34)*EXP(-2*(EI$30*$C$5+$AB34/$AC34/2)*$AC34) + 2*$AC34*$AB34*$C$5</f>
        <v>-4.8684366831992596E-3</v>
      </c>
      <c r="EJ34">
        <f>(-2*(EJ$30*$C$5+$AB34/$AC34/2)*$AC34)*EXP(-2*(EJ$30*$C$5+$AB34/$AC34/2)*$AC34) + 2*$AC34*$AB34*$C$5</f>
        <v>-4.5461128179107128E-3</v>
      </c>
      <c r="EK34">
        <f>(-2*(EK$30*$C$5+$AB34/$AC34/2)*$AC34)*EXP(-2*(EK$30*$C$5+$AB34/$AC34/2)*$AC34) + 2*$AC34*$AB34*$C$5</f>
        <v>-4.2311899389677228E-3</v>
      </c>
      <c r="EL34">
        <f>(-2*(EL$30*$C$5+$AB34/$AC34/2)*$AC34)*EXP(-2*(EL$30*$C$5+$AB34/$AC34/2)*$AC34) + 2*$AC34*$AB34*$C$5</f>
        <v>-3.9235077284055595E-3</v>
      </c>
      <c r="EM34">
        <f>(-2*(EM$30*$C$5+$AB34/$AC34/2)*$AC34)*EXP(-2*(EM$30*$C$5+$AB34/$AC34/2)*$AC34) + 2*$AC34*$AB34*$C$5</f>
        <v>-3.6229090025768455E-3</v>
      </c>
      <c r="EN34">
        <f>(-2*(EN$30*$C$5+$AB34/$AC34/2)*$AC34)*EXP(-2*(EN$30*$C$5+$AB34/$AC34/2)*$AC34) + 2*$AC34*$AB34*$C$5</f>
        <v>-3.3292396634966824E-3</v>
      </c>
      <c r="EO34">
        <f>(-2*(EO$30*$C$5+$AB34/$AC34/2)*$AC34)*EXP(-2*(EO$30*$C$5+$AB34/$AC34/2)*$AC34) + 2*$AC34*$AB34*$C$5</f>
        <v>-3.0423486504215329E-3</v>
      </c>
      <c r="EP34">
        <f>(-2*(EP$30*$C$5+$AB34/$AC34/2)*$AC34)*EXP(-2*(EP$30*$C$5+$AB34/$AC34/2)*$AC34) + 2*$AC34*$AB34*$C$5</f>
        <v>-2.7620878916876871E-3</v>
      </c>
      <c r="EQ34">
        <f>(-2*(EQ$30*$C$5+$AB34/$AC34/2)*$AC34)*EXP(-2*(EQ$30*$C$5+$AB34/$AC34/2)*$AC34) + 2*$AC34*$AB34*$C$5</f>
        <v>-2.488312256833769E-3</v>
      </c>
      <c r="ER34">
        <f>(-2*(ER$30*$C$5+$AB34/$AC34/2)*$AC34)*EXP(-2*(ER$30*$C$5+$AB34/$AC34/2)*$AC34) + 2*$AC34*$AB34*$C$5</f>
        <v>-2.2208795090299712E-3</v>
      </c>
      <c r="ES34">
        <f>(-2*(ES$30*$C$5+$AB34/$AC34/2)*$AC34)*EXP(-2*(ES$30*$C$5+$AB34/$AC34/2)*$AC34) + 2*$AC34*$AB34*$C$5</f>
        <v>-1.9596502578354217E-3</v>
      </c>
      <c r="ET34">
        <f>(-2*(ET$30*$C$5+$AB34/$AC34/2)*$AC34)*EXP(-2*(ET$30*$C$5+$AB34/$AC34/2)*$AC34) + 2*$AC34*$AB34*$C$5</f>
        <v>-1.7044879123032878E-3</v>
      </c>
      <c r="EU34">
        <f>(-2*(EU$30*$C$5+$AB34/$AC34/2)*$AC34)*EXP(-2*(EU$30*$C$5+$AB34/$AC34/2)*$AC34) + 2*$AC34*$AB34*$C$5</f>
        <v>-1.4552586344521602E-3</v>
      </c>
      <c r="EV34">
        <f>(-2*(EV$30*$C$5+$AB34/$AC34/2)*$AC34)*EXP(-2*(EV$30*$C$5+$AB34/$AC34/2)*$AC34) + 2*$AC34*$AB34*$C$5</f>
        <v>-1.2118312931206146E-3</v>
      </c>
      <c r="EW34">
        <f>(-2*(EW$30*$C$5+$AB34/$AC34/2)*$AC34)*EXP(-2*(EW$30*$C$5+$AB34/$AC34/2)*$AC34) + 2*$AC34*$AB34*$C$5</f>
        <v>-9.7407741822095467E-4</v>
      </c>
      <c r="EX34">
        <f>(-2*(EX$30*$C$5+$AB34/$AC34/2)*$AC34)*EXP(-2*(EX$30*$C$5+$AB34/$AC34/2)*$AC34) + 2*$AC34*$AB34*$C$5</f>
        <v>-7.4187115540656247E-4</v>
      </c>
      <c r="EY34">
        <f>(-2*(EY$30*$C$5+$AB34/$AC34/2)*$AC34)*EXP(-2*(EY$30*$C$5+$AB34/$AC34/2)*$AC34) + 2*$AC34*$AB34*$C$5</f>
        <v>-5.1508922116642875E-4</v>
      </c>
      <c r="EZ34">
        <f>(-2*(EZ$30*$C$5+$AB34/$AC34/2)*$AC34)*EXP(-2*(EZ$30*$C$5+$AB34/$AC34/2)*$AC34) + 2*$AC34*$AB34*$C$5</f>
        <v>-2.9361085835913348E-4</v>
      </c>
      <c r="FA34">
        <f>(-2*(FA$30*$C$5+$AB34/$AC34/2)*$AC34)*EXP(-2*(FA$30*$C$5+$AB34/$AC34/2)*$AC34) + 2*$AC34*$AB34*$C$5</f>
        <v>-7.7317792197514543E-5</v>
      </c>
      <c r="FB34">
        <f>(-2*(FB$30*$C$5+$AB34/$AC34/2)*$AC34)*EXP(-2*(FB$30*$C$5+$AB34/$AC34/2)*$AC34) + 2*$AC34*$AB34*$C$5</f>
        <v>1.3390581330550121E-4</v>
      </c>
      <c r="FC34">
        <f>(-2*(FC$30*$C$5+$AB34/$AC34/2)*$AC34)*EXP(-2*(FC$30*$C$5+$AB34/$AC34/2)*$AC34) + 2*$AC34*$AB34*$C$5</f>
        <v>3.4017339842065848E-4</v>
      </c>
      <c r="FD34">
        <f>(-2*(FD$30*$C$5+$AB34/$AC34/2)*$AC34)*EXP(-2*(FD$30*$C$5+$AB34/$AC34/2)*$AC34) + 2*$AC34*$AB34*$C$5</f>
        <v>5.4159605030736253E-4</v>
      </c>
      <c r="FE34">
        <f>(-2*(FE$30*$C$5+$AB34/$AC34/2)*$AC34)*EXP(-2*(FE$30*$C$5+$AB34/$AC34/2)*$AC34) + 2*$AC34*$AB34*$C$5</f>
        <v>7.3828254513215279E-4</v>
      </c>
      <c r="FF34">
        <f>(-2*(FF$30*$C$5+$AB34/$AC34/2)*$AC34)*EXP(-2*(FF$30*$C$5+$AB34/$AC34/2)*$AC34) + 2*$AC34*$AB34*$C$5</f>
        <v>9.3033938969397292E-4</v>
      </c>
      <c r="FG34">
        <f>(-2*(FG$30*$C$5+$AB34/$AC34/2)*$AC34)*EXP(-2*(FG$30*$C$5+$AB34/$AC34/2)*$AC34) + 2*$AC34*$AB34*$C$5</f>
        <v>1.1178708625502057E-3</v>
      </c>
      <c r="FH34">
        <f>(-2*(FH$30*$C$5+$AB34/$AC34/2)*$AC34)*EXP(-2*(FH$30*$C$5+$AB34/$AC34/2)*$AC34) + 2*$AC34*$AB34*$C$5</f>
        <v>1.3009790546383388E-3</v>
      </c>
      <c r="FI34">
        <f>(-2*(FI$30*$C$5+$AB34/$AC34/2)*$AC34)*EXP(-2*(FI$30*$C$5+$AB34/$AC34/2)*$AC34) + 2*$AC34*$AB34*$C$5</f>
        <v>1.4797639093885309E-3</v>
      </c>
      <c r="FJ34">
        <f>(-2*(FJ$30*$C$5+$AB34/$AC34/2)*$AC34)*EXP(-2*(FJ$30*$C$5+$AB34/$AC34/2)*$AC34) + 2*$AC34*$AB34*$C$5</f>
        <v>1.6543232623233662E-3</v>
      </c>
      <c r="FK34">
        <f>(-2*(FK$30*$C$5+$AB34/$AC34/2)*$AC34)*EXP(-2*(FK$30*$C$5+$AB34/$AC34/2)*$AC34) + 2*$AC34*$AB34*$C$5</f>
        <v>1.8247528801413953E-3</v>
      </c>
      <c r="FL34">
        <f>(-2*(FL$30*$C$5+$AB34/$AC34/2)*$AC34)*EXP(-2*(FL$30*$C$5+$AB34/$AC34/2)*$AC34) + 2*$AC34*$AB34*$C$5</f>
        <v>1.9911464992819223E-3</v>
      </c>
      <c r="FM34">
        <f>(-2*(FM$30*$C$5+$AB34/$AC34/2)*$AC34)*EXP(-2*(FM$30*$C$5+$AB34/$AC34/2)*$AC34) + 2*$AC34*$AB34*$C$5</f>
        <v>2.1535958639689505E-3</v>
      </c>
      <c r="FN34">
        <f>(-2*(FN$30*$C$5+$AB34/$AC34/2)*$AC34)*EXP(-2*(FN$30*$C$5+$AB34/$AC34/2)*$AC34) + 2*$AC34*$AB34*$C$5</f>
        <v>2.3121907637326418E-3</v>
      </c>
      <c r="FO34">
        <f>(-2*(FO$30*$C$5+$AB34/$AC34/2)*$AC34)*EXP(-2*(FO$30*$C$5+$AB34/$AC34/2)*$AC34) + 2*$AC34*$AB34*$C$5</f>
        <v>2.4670190704073223E-3</v>
      </c>
      <c r="FP34">
        <f>(-2*(FP$30*$C$5+$AB34/$AC34/2)*$AC34)*EXP(-2*(FP$30*$C$5+$AB34/$AC34/2)*$AC34) + 2*$AC34*$AB34*$C$5</f>
        <v>2.6181667746055185E-3</v>
      </c>
      <c r="FQ34">
        <f>(-2*(FQ$30*$C$5+$AB34/$AC34/2)*$AC34)*EXP(-2*(FQ$30*$C$5+$AB34/$AC34/2)*$AC34) + 2*$AC34*$AB34*$C$5</f>
        <v>2.7657180216678397E-3</v>
      </c>
      <c r="FR34">
        <f>(-2*(FR$30*$C$5+$AB34/$AC34/2)*$AC34)*EXP(-2*(FR$30*$C$5+$AB34/$AC34/2)*$AC34) + 2*$AC34*$AB34*$C$5</f>
        <v>2.9097551470890623E-3</v>
      </c>
      <c r="FS34">
        <f>(-2*(FS$30*$C$5+$AB34/$AC34/2)*$AC34)*EXP(-2*(FS$30*$C$5+$AB34/$AC34/2)*$AC34) + 2*$AC34*$AB34*$C$5</f>
        <v>3.0503587114211542E-3</v>
      </c>
      <c r="FT34">
        <f>(-2*(FT$30*$C$5+$AB34/$AC34/2)*$AC34)*EXP(-2*(FT$30*$C$5+$AB34/$AC34/2)*$AC34) + 2*$AC34*$AB34*$C$5</f>
        <v>3.1876075346543714E-3</v>
      </c>
      <c r="FU34">
        <f>(-2*(FU$30*$C$5+$AB34/$AC34/2)*$AC34)*EXP(-2*(FU$30*$C$5+$AB34/$AC34/2)*$AC34) + 2*$AC34*$AB34*$C$5</f>
        <v>3.3215787300778466E-3</v>
      </c>
      <c r="FV34">
        <f>(-2*(FV$30*$C$5+$AB34/$AC34/2)*$AC34)*EXP(-2*(FV$30*$C$5+$AB34/$AC34/2)*$AC34) + 2*$AC34*$AB34*$C$5</f>
        <v>3.4523477376215599E-3</v>
      </c>
      <c r="FW34">
        <f>(-2*(FW$30*$C$5+$AB34/$AC34/2)*$AC34)*EXP(-2*(FW$30*$C$5+$AB34/$AC34/2)*$AC34) + 2*$AC34*$AB34*$C$5</f>
        <v>3.5799883566817285E-3</v>
      </c>
      <c r="FX34">
        <f>(-2*(FX$30*$C$5+$AB34/$AC34/2)*$AC34)*EXP(-2*(FX$30*$C$5+$AB34/$AC34/2)*$AC34) + 2*$AC34*$AB34*$C$5</f>
        <v>3.7045727784320919E-3</v>
      </c>
      <c r="FY34">
        <f>(-2*(FY$30*$C$5+$AB34/$AC34/2)*$AC34)*EXP(-2*(FY$30*$C$5+$AB34/$AC34/2)*$AC34) + 2*$AC34*$AB34*$C$5</f>
        <v>3.8261716176238051E-3</v>
      </c>
      <c r="FZ34">
        <f>(-2*(FZ$30*$C$5+$AB34/$AC34/2)*$AC34)*EXP(-2*(FZ$30*$C$5+$AB34/$AC34/2)*$AC34) + 2*$AC34*$AB34*$C$5</f>
        <v>3.9448539438769158E-3</v>
      </c>
      <c r="GA34">
        <f>(-2*(GA$30*$C$5+$AB34/$AC34/2)*$AC34)*EXP(-2*(GA$30*$C$5+$AB34/$AC34/2)*$AC34) + 2*$AC34*$AB34*$C$5</f>
        <v>4.0606873124665729E-3</v>
      </c>
      <c r="GB34">
        <f>(-2*(GB$30*$C$5+$AB34/$AC34/2)*$AC34)*EXP(-2*(GB$30*$C$5+$AB34/$AC34/2)*$AC34) + 2*$AC34*$AB34*$C$5</f>
        <v>4.1737377946074539E-3</v>
      </c>
      <c r="GC34">
        <f>(-2*(GC$30*$C$5+$AB34/$AC34/2)*$AC34)*EXP(-2*(GC$30*$C$5+$AB34/$AC34/2)*$AC34) + 2*$AC34*$AB34*$C$5</f>
        <v>4.2840700072401009E-3</v>
      </c>
      <c r="GD34">
        <f>(-2*(GD$30*$C$5+$AB34/$AC34/2)*$AC34)*EXP(-2*(GD$30*$C$5+$AB34/$AC34/2)*$AC34) + 2*$AC34*$AB34*$C$5</f>
        <v>4.3917471423229257E-3</v>
      </c>
      <c r="GE34">
        <f>(-2*(GE$30*$C$5+$AB34/$AC34/2)*$AC34)*EXP(-2*(GE$30*$C$5+$AB34/$AC34/2)*$AC34) + 2*$AC34*$AB34*$C$5</f>
        <v>4.4968309956340026E-3</v>
      </c>
      <c r="GF34">
        <f>(-2*(GF$30*$C$5+$AB34/$AC34/2)*$AC34)*EXP(-2*(GF$30*$C$5+$AB34/$AC34/2)*$AC34) + 2*$AC34*$AB34*$C$5</f>
        <v>4.5993819950867878E-3</v>
      </c>
      <c r="GG34">
        <f>(-2*(GG$30*$C$5+$AB34/$AC34/2)*$AC34)*EXP(-2*(GG$30*$C$5+$AB34/$AC34/2)*$AC34) + 2*$AC34*$AB34*$C$5</f>
        <v>4.6994592285641542E-3</v>
      </c>
      <c r="GH34">
        <f>(-2*(GH$30*$C$5+$AB34/$AC34/2)*$AC34)*EXP(-2*(GH$30*$C$5+$AB34/$AC34/2)*$AC34) + 2*$AC34*$AB34*$C$5</f>
        <v>4.7971204712752916E-3</v>
      </c>
      <c r="GI34">
        <f>(-2*(GI$30*$C$5+$AB34/$AC34/2)*$AC34)*EXP(-2*(GI$30*$C$5+$AB34/$AC34/2)*$AC34) + 2*$AC34*$AB34*$C$5</f>
        <v>4.8924222126400171E-3</v>
      </c>
      <c r="GJ34">
        <f>(-2*(GJ$30*$C$5+$AB34/$AC34/2)*$AC34)*EXP(-2*(GJ$30*$C$5+$AB34/$AC34/2)*$AC34) + 2*$AC34*$AB34*$C$5</f>
        <v>4.9854196827053146E-3</v>
      </c>
      <c r="GK34">
        <f>(-2*(GK$30*$C$5+$AB34/$AC34/2)*$AC34)*EXP(-2*(GK$30*$C$5+$AB34/$AC34/2)*$AC34) + 2*$AC34*$AB34*$C$5</f>
        <v>5.0761668780989946E-3</v>
      </c>
      <c r="GL34">
        <f>(-2*(GL$30*$C$5+$AB34/$AC34/2)*$AC34)*EXP(-2*(GL$30*$C$5+$AB34/$AC34/2)*$AC34) + 2*$AC34*$AB34*$C$5</f>
        <v>5.1647165875253996E-3</v>
      </c>
      <c r="GM34">
        <f>(-2*(GM$30*$C$5+$AB34/$AC34/2)*$AC34)*EXP(-2*(GM$30*$C$5+$AB34/$AC34/2)*$AC34) + 2*$AC34*$AB34*$C$5</f>
        <v>5.2511204168082465E-3</v>
      </c>
      <c r="GN34">
        <f>(-2*(GN$30*$C$5+$AB34/$AC34/2)*$AC34)*EXP(-2*(GN$30*$C$5+$AB34/$AC34/2)*$AC34) + 2*$AC34*$AB34*$C$5</f>
        <v>5.3354288134857177E-3</v>
      </c>
      <c r="GO34">
        <f>(-2*(GO$30*$C$5+$AB34/$AC34/2)*$AC34)*EXP(-2*(GO$30*$C$5+$AB34/$AC34/2)*$AC34) + 2*$AC34*$AB34*$C$5</f>
        <v>5.4176910909630996E-3</v>
      </c>
      <c r="GP34">
        <f>(-2*(GP$30*$C$5+$AB34/$AC34/2)*$AC34)*EXP(-2*(GP$30*$C$5+$AB34/$AC34/2)*$AC34) + 2*$AC34*$AB34*$C$5</f>
        <v>5.497955452228153E-3</v>
      </c>
      <c r="GQ34">
        <f>(-2*(GQ$30*$C$5+$AB34/$AC34/2)*$AC34)*EXP(-2*(GQ$30*$C$5+$AB34/$AC34/2)*$AC34) + 2*$AC34*$AB34*$C$5</f>
        <v>5.5762690131346358E-3</v>
      </c>
      <c r="GR34">
        <f>(-2*(GR$30*$C$5+$AB34/$AC34/2)*$AC34)*EXP(-2*(GR$30*$C$5+$AB34/$AC34/2)*$AC34) + 2*$AC34*$AB34*$C$5</f>
        <v>5.6526778252593193E-3</v>
      </c>
      <c r="GS34">
        <f>(-2*(GS$30*$C$5+$AB34/$AC34/2)*$AC34)*EXP(-2*(GS$30*$C$5+$AB34/$AC34/2)*$AC34) + 2*$AC34*$AB34*$C$5</f>
        <v>5.7272268983379598E-3</v>
      </c>
      <c r="GT34">
        <f>(-2*(GT$30*$C$5+$AB34/$AC34/2)*$AC34)*EXP(-2*(GT$30*$C$5+$AB34/$AC34/2)*$AC34) + 2*$AC34*$AB34*$C$5</f>
        <v>5.7999602222856723E-3</v>
      </c>
      <c r="GU34">
        <f>(-2*(GU$30*$C$5+$AB34/$AC34/2)*$AC34)*EXP(-2*(GU$30*$C$5+$AB34/$AC34/2)*$AC34) + 2*$AC34*$AB34*$C$5</f>
        <v>5.8709207888072521E-3</v>
      </c>
      <c r="GV34">
        <f>(-2*(GV$30*$C$5+$AB34/$AC34/2)*$AC34)*EXP(-2*(GV$30*$C$5+$AB34/$AC34/2)*$AC34) + 2*$AC34*$AB34*$C$5</f>
        <v>5.9401506126028989E-3</v>
      </c>
      <c r="GW34">
        <f>(-2*(GW$30*$C$5+$AB34/$AC34/2)*$AC34)*EXP(-2*(GW$30*$C$5+$AB34/$AC34/2)*$AC34) + 2*$AC34*$AB34*$C$5</f>
        <v>6.0076907521749174E-3</v>
      </c>
      <c r="GX34">
        <f>(-2*(GX$30*$C$5+$AB34/$AC34/2)*$AC34)*EXP(-2*(GX$30*$C$5+$AB34/$AC34/2)*$AC34) + 2*$AC34*$AB34*$C$5</f>
        <v>6.073581330240962E-3</v>
      </c>
      <c r="GY34">
        <f>(-2*(GY$30*$C$5+$AB34/$AC34/2)*$AC34)*EXP(-2*(GY$30*$C$5+$AB34/$AC34/2)*$AC34) + 2*$AC34*$AB34*$C$5</f>
        <v>6.1378615537593627E-3</v>
      </c>
      <c r="GZ34">
        <f>(-2*(GZ$30*$C$5+$AB34/$AC34/2)*$AC34)*EXP(-2*(GZ$30*$C$5+$AB34/$AC34/2)*$AC34) + 2*$AC34*$AB34*$C$5</f>
        <v>6.2005697335720863E-3</v>
      </c>
      <c r="HA34">
        <f>(-2*(HA$30*$C$5+$AB34/$AC34/2)*$AC34)*EXP(-2*(HA$30*$C$5+$AB34/$AC34/2)*$AC34) + 2*$AC34*$AB34*$C$5</f>
        <v>6.2617433036708872E-3</v>
      </c>
      <c r="HB34">
        <f>(-2*(HB$30*$C$5+$AB34/$AC34/2)*$AC34)*EXP(-2*(HB$30*$C$5+$AB34/$AC34/2)*$AC34) + 2*$AC34*$AB34*$C$5</f>
        <v>6.3214188400922446E-3</v>
      </c>
      <c r="HC34">
        <f>(-2*(HC$30*$C$5+$AB34/$AC34/2)*$AC34)*EXP(-2*(HC$30*$C$5+$AB34/$AC34/2)*$AC34) + 2*$AC34*$AB34*$C$5</f>
        <v>6.3796320794465636E-3</v>
      </c>
      <c r="HD34">
        <f>(-2*(HD$30*$C$5+$AB34/$AC34/2)*$AC34)*EXP(-2*(HD$30*$C$5+$AB34/$AC34/2)*$AC34) + 2*$AC34*$AB34*$C$5</f>
        <v>6.4364179370871933E-3</v>
      </c>
      <c r="HE34">
        <f>(-2*(HE$30*$C$5+$AB34/$AC34/2)*$AC34)*EXP(-2*(HE$30*$C$5+$AB34/$AC34/2)*$AC34) + 2*$AC34*$AB34*$C$5</f>
        <v>6.4918105249247675E-3</v>
      </c>
      <c r="HF34">
        <f>(-2*(HF$30*$C$5+$AB34/$AC34/2)*$AC34)*EXP(-2*(HF$30*$C$5+$AB34/$AC34/2)*$AC34) + 2*$AC34*$AB34*$C$5</f>
        <v>6.5458431688923523E-3</v>
      </c>
      <c r="HG34">
        <f>(-2*(HG$30*$C$5+$AB34/$AC34/2)*$AC34)*EXP(-2*(HG$30*$C$5+$AB34/$AC34/2)*$AC34) + 2*$AC34*$AB34*$C$5</f>
        <v>6.5985484260668702E-3</v>
      </c>
      <c r="HH34">
        <f>(-2*(HH$30*$C$5+$AB34/$AC34/2)*$AC34)*EXP(-2*(HH$30*$C$5+$AB34/$AC34/2)*$AC34) + 2*$AC34*$AB34*$C$5</f>
        <v>6.6499581014521809E-3</v>
      </c>
      <c r="HI34">
        <f>(-2*(HI$30*$C$5+$AB34/$AC34/2)*$AC34)*EXP(-2*(HI$30*$C$5+$AB34/$AC34/2)*$AC34) + 2*$AC34*$AB34*$C$5</f>
        <v>6.7001032644292838E-3</v>
      </c>
      <c r="HJ34">
        <f>(-2*(HJ$30*$C$5+$AB34/$AC34/2)*$AC34)*EXP(-2*(HJ$30*$C$5+$AB34/$AC34/2)*$AC34) + 2*$AC34*$AB34*$C$5</f>
        <v>6.7490142648789636E-3</v>
      </c>
      <c r="HK34">
        <f>(-2*(HK$30*$C$5+$AB34/$AC34/2)*$AC34)*EXP(-2*(HK$30*$C$5+$AB34/$AC34/2)*$AC34) + 2*$AC34*$AB34*$C$5</f>
        <v>6.7967207489822434E-3</v>
      </c>
      <c r="HL34">
        <f>(-2*(HL$30*$C$5+$AB34/$AC34/2)*$AC34)*EXP(-2*(HL$30*$C$5+$AB34/$AC34/2)*$AC34) + 2*$AC34*$AB34*$C$5</f>
        <v>6.8432516747038881E-3</v>
      </c>
      <c r="HM34">
        <f>(-2*(HM$30*$C$5+$AB34/$AC34/2)*$AC34)*EXP(-2*(HM$30*$C$5+$AB34/$AC34/2)*$AC34) + 2*$AC34*$AB34*$C$5</f>
        <v>6.8886353269642479E-3</v>
      </c>
      <c r="HN34">
        <f>(-2*(HN$30*$C$5+$AB34/$AC34/2)*$AC34)*EXP(-2*(HN$30*$C$5+$AB34/$AC34/2)*$AC34) + 2*$AC34*$AB34*$C$5</f>
        <v>6.9328993325046577E-3</v>
      </c>
      <c r="HO34">
        <f>(-2*(HO$30*$C$5+$AB34/$AC34/2)*$AC34)*EXP(-2*(HO$30*$C$5+$AB34/$AC34/2)*$AC34) + 2*$AC34*$AB34*$C$5</f>
        <v>6.9760706744515085E-3</v>
      </c>
      <c r="HP34">
        <f>(-2*(HP$30*$C$5+$AB34/$AC34/2)*$AC34)*EXP(-2*(HP$30*$C$5+$AB34/$AC34/2)*$AC34) + 2*$AC34*$AB34*$C$5</f>
        <v>7.0181757065841616E-3</v>
      </c>
      <c r="HQ34">
        <f>(-2*(HQ$30*$C$5+$AB34/$AC34/2)*$AC34)*EXP(-2*(HQ$30*$C$5+$AB34/$AC34/2)*$AC34) + 2*$AC34*$AB34*$C$5</f>
        <v>7.0592401673117335E-3</v>
      </c>
      <c r="HR34">
        <f>(-2*(HR$30*$C$5+$AB34/$AC34/2)*$AC34)*EXP(-2*(HR$30*$C$5+$AB34/$AC34/2)*$AC34) + 2*$AC34*$AB34*$C$5</f>
        <v>7.099289193363818E-3</v>
      </c>
      <c r="HS34">
        <f>(-2*(HS$30*$C$5+$AB34/$AC34/2)*$AC34)*EXP(-2*(HS$30*$C$5+$AB34/$AC34/2)*$AC34) + 2*$AC34*$AB34*$C$5</f>
        <v>7.1383473332000628E-3</v>
      </c>
      <c r="HT34">
        <f>(-2*(HT$30*$C$5+$AB34/$AC34/2)*$AC34)*EXP(-2*(HT$30*$C$5+$AB34/$AC34/2)*$AC34) + 2*$AC34*$AB34*$C$5</f>
        <v>7.1764385601435776E-3</v>
      </c>
      <c r="HU34">
        <f>(-2*(HU$30*$C$5+$AB34/$AC34/2)*$AC34)*EXP(-2*(HU$30*$C$5+$AB34/$AC34/2)*$AC34) + 2*$AC34*$AB34*$C$5</f>
        <v>7.2135862852429917E-3</v>
      </c>
      <c r="HV34">
        <f>(-2*(HV$30*$C$5+$AB34/$AC34/2)*$AC34)*EXP(-2*(HV$30*$C$5+$AB34/$AC34/2)*$AC34) + 2*$AC34*$AB34*$C$5</f>
        <v>7.2498133698679964E-3</v>
      </c>
      <c r="HW34">
        <f>(-2*(HW$30*$C$5+$AB34/$AC34/2)*$AC34)*EXP(-2*(HW$30*$C$5+$AB34/$AC34/2)*$AC34) + 2*$AC34*$AB34*$C$5</f>
        <v>7.2851421380431478E-3</v>
      </c>
    </row>
    <row r="35" spans="1:231">
      <c r="A35" s="4"/>
      <c r="B35" s="4"/>
      <c r="C35" s="4"/>
      <c r="E35" s="116">
        <f t="shared" si="13"/>
        <v>31</v>
      </c>
      <c r="F35" s="106">
        <f>EXP(-2*($E35-1)/$C$8*$C$5*($C$3*'UL FRMPL'!H$35-'UL FRMPL'!$H$35)/1000)</f>
        <v>0.98924481507398776</v>
      </c>
      <c r="G35" s="130">
        <v>0.93856655290102298</v>
      </c>
      <c r="H35" s="130">
        <f t="shared" si="9"/>
        <v>0.98913590747668634</v>
      </c>
      <c r="I35" s="130">
        <v>1</v>
      </c>
      <c r="J35" s="106">
        <v>1</v>
      </c>
      <c r="K35" s="3"/>
      <c r="L35" s="130"/>
      <c r="N35">
        <f t="shared" si="10"/>
        <v>0.98913590747668634</v>
      </c>
      <c r="O35">
        <f t="shared" si="11"/>
        <v>0.36379167813311641</v>
      </c>
      <c r="P35">
        <f t="shared" si="12"/>
        <v>0.23144729305420744</v>
      </c>
      <c r="Q35">
        <f t="shared" si="8"/>
        <v>0.14724869391465012</v>
      </c>
      <c r="R35">
        <f t="shared" si="8"/>
        <v>9.3680844452529957E-2</v>
      </c>
      <c r="S35">
        <f t="shared" si="8"/>
        <v>5.960053284021663E-2</v>
      </c>
      <c r="T35">
        <f t="shared" si="8"/>
        <v>3.7918354980646302E-2</v>
      </c>
      <c r="U35">
        <f t="shared" si="8"/>
        <v>2.4123972990189774E-2</v>
      </c>
      <c r="V35">
        <f t="shared" si="8"/>
        <v>1.534787237285066E-2</v>
      </c>
      <c r="W35">
        <f t="shared" si="8"/>
        <v>9.7644441265584223E-3</v>
      </c>
      <c r="X35">
        <f t="shared" si="8"/>
        <v>6.212220611720682E-3</v>
      </c>
      <c r="AB35" s="116">
        <f t="shared" si="14"/>
        <v>4</v>
      </c>
      <c r="AC35">
        <f>($C$3*'UL FRMPL'!H$35-'UL FRMPL'!$H$35)/1000</f>
        <v>1.441792</v>
      </c>
      <c r="AE35">
        <f>(-2*(AE$30*$C$5+$AB35/$AC35/2)*$AC35)*EXP(-2*(AE$30*$C$5+$AB35/$AC35/2)*$AC35) + 2*$AC35*$AB35*$C$5</f>
        <v>-6.1728219554936715E-2</v>
      </c>
      <c r="AF35">
        <f>(-2*(AF$30*$C$5+$AB35/$AC35/2)*$AC35)*EXP(-2*(AF$30*$C$5+$AB35/$AC35/2)*$AC35) + 2*$AC35*$AB35*$C$5</f>
        <v>-6.0158935425181477E-2</v>
      </c>
      <c r="AG35">
        <f>(-2*(AG$30*$C$5+$AB35/$AC35/2)*$AC35)*EXP(-2*(AG$30*$C$5+$AB35/$AC35/2)*$AC35) + 2*$AC35*$AB35*$C$5</f>
        <v>-5.8619671342957293E-2</v>
      </c>
      <c r="AH35">
        <f>(-2*(AH$30*$C$5+$AB35/$AC35/2)*$AC35)*EXP(-2*(AH$30*$C$5+$AB35/$AC35/2)*$AC35) + 2*$AC35*$AB35*$C$5</f>
        <v>-5.7109988592157969E-2</v>
      </c>
      <c r="AI35">
        <f>(-2*(AI$30*$C$5+$AB35/$AC35/2)*$AC35)*EXP(-2*(AI$30*$C$5+$AB35/$AC35/2)*$AC35) + 2*$AC35*$AB35*$C$5</f>
        <v>-5.5629449142855024E-2</v>
      </c>
      <c r="AJ35">
        <f>(-2*(AJ$30*$C$5+$AB35/$AC35/2)*$AC35)*EXP(-2*(AJ$30*$C$5+$AB35/$AC35/2)*$AC35) + 2*$AC35*$AB35*$C$5</f>
        <v>-5.4177615966740165E-2</v>
      </c>
      <c r="AK35">
        <f>(-2*(AK$30*$C$5+$AB35/$AC35/2)*$AC35)*EXP(-2*(AK$30*$C$5+$AB35/$AC35/2)*$AC35) + 2*$AC35*$AB35*$C$5</f>
        <v>-5.2754053334081501E-2</v>
      </c>
      <c r="AL35">
        <f>(-2*(AL$30*$C$5+$AB35/$AC35/2)*$AC35)*EXP(-2*(AL$30*$C$5+$AB35/$AC35/2)*$AC35) + 2*$AC35*$AB35*$C$5</f>
        <v>-5.1358327092988647E-2</v>
      </c>
      <c r="AM35">
        <f>(-2*(AM$30*$C$5+$AB35/$AC35/2)*$AC35)*EXP(-2*(AM$30*$C$5+$AB35/$AC35/2)*$AC35) + 2*$AC35*$AB35*$C$5</f>
        <v>-4.9990004931753228E-2</v>
      </c>
      <c r="AN35">
        <f>(-2*(AN$30*$C$5+$AB35/$AC35/2)*$AC35)*EXP(-2*(AN$30*$C$5+$AB35/$AC35/2)*$AC35) + 2*$AC35*$AB35*$C$5</f>
        <v>-4.8648656625001022E-2</v>
      </c>
      <c r="AO35">
        <f>(-2*(AO$30*$C$5+$AB35/$AC35/2)*$AC35)*EXP(-2*(AO$30*$C$5+$AB35/$AC35/2)*$AC35) + 2*$AC35*$AB35*$C$5</f>
        <v>-4.733385426436406E-2</v>
      </c>
      <c r="AP35">
        <f>(-2*(AP$30*$C$5+$AB35/$AC35/2)*$AC35)*EXP(-2*(AP$30*$C$5+$AB35/$AC35/2)*$AC35) + 2*$AC35*$AB35*$C$5</f>
        <v>-4.6045172474353746E-2</v>
      </c>
      <c r="AQ35">
        <f>(-2*(AQ$30*$C$5+$AB35/$AC35/2)*$AC35)*EXP(-2*(AQ$30*$C$5+$AB35/$AC35/2)*$AC35) + 2*$AC35*$AB35*$C$5</f>
        <v>-4.4782188614090307E-2</v>
      </c>
      <c r="AR35">
        <f>(-2*(AR$30*$C$5+$AB35/$AC35/2)*$AC35)*EXP(-2*(AR$30*$C$5+$AB35/$AC35/2)*$AC35) + 2*$AC35*$AB35*$C$5</f>
        <v>-4.3544482965517668E-2</v>
      </c>
      <c r="AS35">
        <f>(-2*(AS$30*$C$5+$AB35/$AC35/2)*$AC35)*EXP(-2*(AS$30*$C$5+$AB35/$AC35/2)*$AC35) + 2*$AC35*$AB35*$C$5</f>
        <v>-4.2331638908709203E-2</v>
      </c>
      <c r="AT35">
        <f>(-2*(AT$30*$C$5+$AB35/$AC35/2)*$AC35)*EXP(-2*(AT$30*$C$5+$AB35/$AC35/2)*$AC35) + 2*$AC35*$AB35*$C$5</f>
        <v>-4.1143243084846862E-2</v>
      </c>
      <c r="AU35">
        <f>(-2*(AU$30*$C$5+$AB35/$AC35/2)*$AC35)*EXP(-2*(AU$30*$C$5+$AB35/$AC35/2)*$AC35) + 2*$AC35*$AB35*$C$5</f>
        <v>-3.9978885547431238E-2</v>
      </c>
      <c r="AV35">
        <f>(-2*(AV$30*$C$5+$AB35/$AC35/2)*$AC35)*EXP(-2*(AV$30*$C$5+$AB35/$AC35/2)*$AC35) + 2*$AC35*$AB35*$C$5</f>
        <v>-3.8838159902261811E-2</v>
      </c>
      <c r="AW35">
        <f>(-2*(AW$30*$C$5+$AB35/$AC35/2)*$AC35)*EXP(-2*(AW$30*$C$5+$AB35/$AC35/2)*$AC35) + 2*$AC35*$AB35*$C$5</f>
        <v>-3.77206634367021E-2</v>
      </c>
      <c r="AX35">
        <f>(-2*(AX$30*$C$5+$AB35/$AC35/2)*$AC35)*EXP(-2*(AX$30*$C$5+$AB35/$AC35/2)*$AC35) + 2*$AC35*$AB35*$C$5</f>
        <v>-3.6625997238726428E-2</v>
      </c>
      <c r="AY35">
        <f>(-2*(AY$30*$C$5+$AB35/$AC35/2)*$AC35)*EXP(-2*(AY$30*$C$5+$AB35/$AC35/2)*$AC35) + 2*$AC35*$AB35*$C$5</f>
        <v>-3.5553766306224963E-2</v>
      </c>
      <c r="AZ35">
        <f>(-2*(AZ$30*$C$5+$AB35/$AC35/2)*$AC35)*EXP(-2*(AZ$30*$C$5+$AB35/$AC35/2)*$AC35) + 2*$AC35*$AB35*$C$5</f>
        <v>-3.4503579647023989E-2</v>
      </c>
      <c r="BA35">
        <f>(-2*(BA$30*$C$5+$AB35/$AC35/2)*$AC35)*EXP(-2*(BA$30*$C$5+$AB35/$AC35/2)*$AC35) + 2*$AC35*$AB35*$C$5</f>
        <v>-3.3475050370061474E-2</v>
      </c>
      <c r="BB35">
        <f>(-2*(BB$30*$C$5+$AB35/$AC35/2)*$AC35)*EXP(-2*(BB$30*$C$5+$AB35/$AC35/2)*$AC35) + 2*$AC35*$AB35*$C$5</f>
        <v>-3.2467795768139761E-2</v>
      </c>
      <c r="BC35">
        <f>(-2*(BC$30*$C$5+$AB35/$AC35/2)*$AC35)*EXP(-2*(BC$30*$C$5+$AB35/$AC35/2)*$AC35) + 2*$AC35*$AB35*$C$5</f>
        <v>-3.1481437392660433E-2</v>
      </c>
      <c r="BD35">
        <f>(-2*(BD$30*$C$5+$AB35/$AC35/2)*$AC35)*EXP(-2*(BD$30*$C$5+$AB35/$AC35/2)*$AC35) + 2*$AC35*$AB35*$C$5</f>
        <v>-3.0515601120730373E-2</v>
      </c>
      <c r="BE35">
        <f>(-2*(BE$30*$C$5+$AB35/$AC35/2)*$AC35)*EXP(-2*(BE$30*$C$5+$AB35/$AC35/2)*$AC35) + 2*$AC35*$AB35*$C$5</f>
        <v>-2.9569917215012564E-2</v>
      </c>
      <c r="BF35">
        <f>(-2*(BF$30*$C$5+$AB35/$AC35/2)*$AC35)*EXP(-2*(BF$30*$C$5+$AB35/$AC35/2)*$AC35) + 2*$AC35*$AB35*$C$5</f>
        <v>-2.8644020376679298E-2</v>
      </c>
      <c r="BG35">
        <f>(-2*(BG$30*$C$5+$AB35/$AC35/2)*$AC35)*EXP(-2*(BG$30*$C$5+$AB35/$AC35/2)*$AC35) + 2*$AC35*$AB35*$C$5</f>
        <v>-2.7737549791812151E-2</v>
      </c>
      <c r="BH35">
        <f>(-2*(BH$30*$C$5+$AB35/$AC35/2)*$AC35)*EXP(-2*(BH$30*$C$5+$AB35/$AC35/2)*$AC35) + 2*$AC35*$AB35*$C$5</f>
        <v>-2.6850149171578026E-2</v>
      </c>
      <c r="BI35">
        <f>(-2*(BI$30*$C$5+$AB35/$AC35/2)*$AC35)*EXP(-2*(BI$30*$C$5+$AB35/$AC35/2)*$AC35) + 2*$AC35*$AB35*$C$5</f>
        <v>-2.5981466786497986E-2</v>
      </c>
      <c r="BJ35">
        <f>(-2*(BJ$30*$C$5+$AB35/$AC35/2)*$AC35)*EXP(-2*(BJ$30*$C$5+$AB35/$AC35/2)*$AC35) + 2*$AC35*$AB35*$C$5</f>
        <v>-2.5131155495111752E-2</v>
      </c>
      <c r="BK35">
        <f>(-2*(BK$30*$C$5+$AB35/$AC35/2)*$AC35)*EXP(-2*(BK$30*$C$5+$AB35/$AC35/2)*$AC35) + 2*$AC35*$AB35*$C$5</f>
        <v>-2.4298872767329407E-2</v>
      </c>
      <c r="BL35">
        <f>(-2*(BL$30*$C$5+$AB35/$AC35/2)*$AC35)*EXP(-2*(BL$30*$C$5+$AB35/$AC35/2)*$AC35) + 2*$AC35*$AB35*$C$5</f>
        <v>-2.3484280702748508E-2</v>
      </c>
      <c r="BM35">
        <f>(-2*(BM$30*$C$5+$AB35/$AC35/2)*$AC35)*EXP(-2*(BM$30*$C$5+$AB35/$AC35/2)*$AC35) + 2*$AC35*$AB35*$C$5</f>
        <v>-2.2687046044204406E-2</v>
      </c>
      <c r="BN35">
        <f>(-2*(BN$30*$C$5+$AB35/$AC35/2)*$AC35)*EXP(-2*(BN$30*$C$5+$AB35/$AC35/2)*$AC35) + 2*$AC35*$AB35*$C$5</f>
        <v>-2.1906840186809773E-2</v>
      </c>
      <c r="BO35">
        <f>(-2*(BO$30*$C$5+$AB35/$AC35/2)*$AC35)*EXP(-2*(BO$30*$C$5+$AB35/$AC35/2)*$AC35) + 2*$AC35*$AB35*$C$5</f>
        <v>-2.1143339182728892E-2</v>
      </c>
      <c r="BP35">
        <f>(-2*(BP$30*$C$5+$AB35/$AC35/2)*$AC35)*EXP(-2*(BP$30*$C$5+$AB35/$AC35/2)*$AC35) + 2*$AC35*$AB35*$C$5</f>
        <v>-2.0396223741921689E-2</v>
      </c>
      <c r="BQ35">
        <f>(-2*(BQ$30*$C$5+$AB35/$AC35/2)*$AC35)*EXP(-2*(BQ$30*$C$5+$AB35/$AC35/2)*$AC35) + 2*$AC35*$AB35*$C$5</f>
        <v>-1.9665179229083195E-2</v>
      </c>
      <c r="BR35">
        <f>(-2*(BR$30*$C$5+$AB35/$AC35/2)*$AC35)*EXP(-2*(BR$30*$C$5+$AB35/$AC35/2)*$AC35) + 2*$AC35*$AB35*$C$5</f>
        <v>-1.8949895656993461E-2</v>
      </c>
      <c r="BS35">
        <f>(-2*(BS$30*$C$5+$AB35/$AC35/2)*$AC35)*EXP(-2*(BS$30*$C$5+$AB35/$AC35/2)*$AC35) + 2*$AC35*$AB35*$C$5</f>
        <v>-1.8250067676485293E-2</v>
      </c>
      <c r="BT35">
        <f>(-2*(BT$30*$C$5+$AB35/$AC35/2)*$AC35)*EXP(-2*(BT$30*$C$5+$AB35/$AC35/2)*$AC35) + 2*$AC35*$AB35*$C$5</f>
        <v>-1.7565394563226411E-2</v>
      </c>
      <c r="BU35">
        <f>(-2*(BU$30*$C$5+$AB35/$AC35/2)*$AC35)*EXP(-2*(BU$30*$C$5+$AB35/$AC35/2)*$AC35) + 2*$AC35*$AB35*$C$5</f>
        <v>-1.6895580201506461E-2</v>
      </c>
      <c r="BV35">
        <f>(-2*(BV$30*$C$5+$AB35/$AC35/2)*$AC35)*EXP(-2*(BV$30*$C$5+$AB35/$AC35/2)*$AC35) + 2*$AC35*$AB35*$C$5</f>
        <v>-1.624033306520855E-2</v>
      </c>
      <c r="BW35">
        <f>(-2*(BW$30*$C$5+$AB35/$AC35/2)*$AC35)*EXP(-2*(BW$30*$C$5+$AB35/$AC35/2)*$AC35) + 2*$AC35*$AB35*$C$5</f>
        <v>-1.5599366196139611E-2</v>
      </c>
      <c r="BX35">
        <f>(-2*(BX$30*$C$5+$AB35/$AC35/2)*$AC35)*EXP(-2*(BX$30*$C$5+$AB35/$AC35/2)*$AC35) + 2*$AC35*$AB35*$C$5</f>
        <v>-1.4972397179884175E-2</v>
      </c>
      <c r="BY35">
        <f>(-2*(BY$30*$C$5+$AB35/$AC35/2)*$AC35)*EXP(-2*(BY$30*$C$5+$AB35/$AC35/2)*$AC35) + 2*$AC35*$AB35*$C$5</f>
        <v>-1.4359148119340585E-2</v>
      </c>
      <c r="BZ35">
        <f>(-2*(BZ$30*$C$5+$AB35/$AC35/2)*$AC35)*EXP(-2*(BZ$30*$C$5+$AB35/$AC35/2)*$AC35) + 2*$AC35*$AB35*$C$5</f>
        <v>-1.3759345606090372E-2</v>
      </c>
      <c r="CA35">
        <f>(-2*(CA$30*$C$5+$AB35/$AC35/2)*$AC35)*EXP(-2*(CA$30*$C$5+$AB35/$AC35/2)*$AC35) + 2*$AC35*$AB35*$C$5</f>
        <v>-1.3172720689745662E-2</v>
      </c>
      <c r="CB35">
        <f>(-2*(CB$30*$C$5+$AB35/$AC35/2)*$AC35)*EXP(-2*(CB$30*$C$5+$AB35/$AC35/2)*$AC35) + 2*$AC35*$AB35*$C$5</f>
        <v>-1.2599008845412561E-2</v>
      </c>
      <c r="CC35">
        <f>(-2*(CC$30*$C$5+$AB35/$AC35/2)*$AC35)*EXP(-2*(CC$30*$C$5+$AB35/$AC35/2)*$AC35) + 2*$AC35*$AB35*$C$5</f>
        <v>-1.2037949939402472E-2</v>
      </c>
      <c r="CD35">
        <f>(-2*(CD$30*$C$5+$AB35/$AC35/2)*$AC35)*EXP(-2*(CD$30*$C$5+$AB35/$AC35/2)*$AC35) + 2*$AC35*$AB35*$C$5</f>
        <v>-1.148928819331713E-2</v>
      </c>
      <c r="CE35">
        <f>(-2*(CE$30*$C$5+$AB35/$AC35/2)*$AC35)*EXP(-2*(CE$30*$C$5+$AB35/$AC35/2)*$AC35) + 2*$AC35*$AB35*$C$5</f>
        <v>-1.0952772146627533E-2</v>
      </c>
      <c r="CF35">
        <f>(-2*(CF$30*$C$5+$AB35/$AC35/2)*$AC35)*EXP(-2*(CF$30*$C$5+$AB35/$AC35/2)*$AC35) + 2*$AC35*$AB35*$C$5</f>
        <v>-1.042815461786158E-2</v>
      </c>
      <c r="CG35">
        <f>(-2*(CG$30*$C$5+$AB35/$AC35/2)*$AC35)*EXP(-2*(CG$30*$C$5+$AB35/$AC35/2)*$AC35) + 2*$AC35*$AB35*$C$5</f>
        <v>-9.9151926645094333E-3</v>
      </c>
      <c r="CH35">
        <f>(-2*(CH$30*$C$5+$AB35/$AC35/2)*$AC35)*EXP(-2*(CH$30*$C$5+$AB35/$AC35/2)*$AC35) + 2*$AC35*$AB35*$C$5</f>
        <v>-9.4136475417510961E-3</v>
      </c>
      <c r="CI35">
        <f>(-2*(CI$30*$C$5+$AB35/$AC35/2)*$AC35)*EXP(-2*(CI$30*$C$5+$AB35/$AC35/2)*$AC35) + 2*$AC35*$AB35*$C$5</f>
        <v>-8.9232846601054773E-3</v>
      </c>
      <c r="CJ35">
        <f>(-2*(CJ$30*$C$5+$AB35/$AC35/2)*$AC35)*EXP(-2*(CJ$30*$C$5+$AB35/$AC35/2)*$AC35) + 2*$AC35*$AB35*$C$5</f>
        <v>-8.4438735420955917E-3</v>
      </c>
      <c r="CK35">
        <f>(-2*(CK$30*$C$5+$AB35/$AC35/2)*$AC35)*EXP(-2*(CK$30*$C$5+$AB35/$AC35/2)*$AC35) + 2*$AC35*$AB35*$C$5</f>
        <v>-7.9751877780200008E-3</v>
      </c>
      <c r="CL35">
        <f>(-2*(CL$30*$C$5+$AB35/$AC35/2)*$AC35)*EXP(-2*(CL$30*$C$5+$AB35/$AC35/2)*$AC35) + 2*$AC35*$AB35*$C$5</f>
        <v>-7.517004980916512E-3</v>
      </c>
      <c r="CM35">
        <f>(-2*(CM$30*$C$5+$AB35/$AC35/2)*$AC35)*EXP(-2*(CM$30*$C$5+$AB35/$AC35/2)*$AC35) + 2*$AC35*$AB35*$C$5</f>
        <v>-7.0691067407994065E-3</v>
      </c>
      <c r="CN35">
        <f>(-2*(CN$30*$C$5+$AB35/$AC35/2)*$AC35)*EXP(-2*(CN$30*$C$5+$AB35/$AC35/2)*$AC35) + 2*$AC35*$AB35*$C$5</f>
        <v>-6.6312785782484361E-3</v>
      </c>
      <c r="CO35">
        <f>(-2*(CO$30*$C$5+$AB35/$AC35/2)*$AC35)*EXP(-2*(CO$30*$C$5+$AB35/$AC35/2)*$AC35) + 2*$AC35*$AB35*$C$5</f>
        <v>-6.2033098974226923E-3</v>
      </c>
      <c r="CP35">
        <f>(-2*(CP$30*$C$5+$AB35/$AC35/2)*$AC35)*EXP(-2*(CP$30*$C$5+$AB35/$AC35/2)*$AC35) + 2*$AC35*$AB35*$C$5</f>
        <v>-5.784993938570359E-3</v>
      </c>
      <c r="CQ35">
        <f>(-2*(CQ$30*$C$5+$AB35/$AC35/2)*$AC35)*EXP(-2*(CQ$30*$C$5+$AB35/$AC35/2)*$AC35) + 2*$AC35*$AB35*$C$5</f>
        <v>-5.3761277301001588E-3</v>
      </c>
      <c r="CR35">
        <f>(-2*(CR$30*$C$5+$AB35/$AC35/2)*$AC35)*EXP(-2*(CR$30*$C$5+$AB35/$AC35/2)*$AC35) + 2*$AC35*$AB35*$C$5</f>
        <v>-4.9765120402785017E-3</v>
      </c>
      <c r="CS35">
        <f>(-2*(CS$30*$C$5+$AB35/$AC35/2)*$AC35)*EXP(-2*(CS$30*$C$5+$AB35/$AC35/2)*$AC35) + 2*$AC35*$AB35*$C$5</f>
        <v>-4.5859513286117259E-3</v>
      </c>
      <c r="CT35">
        <f>(-2*(CT$30*$C$5+$AB35/$AC35/2)*$AC35)*EXP(-2*(CT$30*$C$5+$AB35/$AC35/2)*$AC35) + 2*$AC35*$AB35*$C$5</f>
        <v>-4.2042536969708992E-3</v>
      </c>
      <c r="CU35">
        <f>(-2*(CU$30*$C$5+$AB35/$AC35/2)*$AC35)*EXP(-2*(CU$30*$C$5+$AB35/$AC35/2)*$AC35) + 2*$AC35*$AB35*$C$5</f>
        <v>-3.8312308405125239E-3</v>
      </c>
      <c r="CV35">
        <f>(-2*(CV$30*$C$5+$AB35/$AC35/2)*$AC35)*EXP(-2*(CV$30*$C$5+$AB35/$AC35/2)*$AC35) + 2*$AC35*$AB35*$C$5</f>
        <v>-3.4666979984468958E-3</v>
      </c>
      <c r="CW35">
        <f>(-2*(CW$30*$C$5+$AB35/$AC35/2)*$AC35)*EXP(-2*(CW$30*$C$5+$AB35/$AC35/2)*$AC35) + 2*$AC35*$AB35*$C$5</f>
        <v>-3.1104739047017153E-3</v>
      </c>
      <c r="CX35">
        <f>(-2*(CX$30*$C$5+$AB35/$AC35/2)*$AC35)*EXP(-2*(CX$30*$C$5+$AB35/$AC35/2)*$AC35) + 2*$AC35*$AB35*$C$5</f>
        <v>-2.7623807385273608E-3</v>
      </c>
      <c r="CY35">
        <f>(-2*(CY$30*$C$5+$AB35/$AC35/2)*$AC35)*EXP(-2*(CY$30*$C$5+$AB35/$AC35/2)*$AC35) + 2*$AC35*$AB35*$C$5</f>
        <v>-2.4222440750864306E-3</v>
      </c>
      <c r="CZ35">
        <f>(-2*(CZ$30*$C$5+$AB35/$AC35/2)*$AC35)*EXP(-2*(CZ$30*$C$5+$AB35/$AC35/2)*$AC35) + 2*$AC35*$AB35*$C$5</f>
        <v>-2.0898928360688438E-3</v>
      </c>
      <c r="DA35">
        <f>(-2*(DA$30*$C$5+$AB35/$AC35/2)*$AC35)*EXP(-2*(DA$30*$C$5+$AB35/$AC35/2)*$AC35) + 2*$AC35*$AB35*$C$5</f>
        <v>-1.7651592403704602E-3</v>
      </c>
      <c r="DB35">
        <f>(-2*(DB$30*$C$5+$AB35/$AC35/2)*$AC35)*EXP(-2*(DB$30*$C$5+$AB35/$AC35/2)*$AC35) + 2*$AC35*$AB35*$C$5</f>
        <v>-1.4478787548720101E-3</v>
      </c>
      <c r="DC35">
        <f>(-2*(DC$30*$C$5+$AB35/$AC35/2)*$AC35)*EXP(-2*(DC$30*$C$5+$AB35/$AC35/2)*$AC35) + 2*$AC35*$AB35*$C$5</f>
        <v>-1.1378900453521811E-3</v>
      </c>
      <c r="DD35">
        <f>(-2*(DD$30*$C$5+$AB35/$AC35/2)*$AC35)*EXP(-2*(DD$30*$C$5+$AB35/$AC35/2)*$AC35) + 2*$AC35*$AB35*$C$5</f>
        <v>-8.3503492756698515E-4</v>
      </c>
      <c r="DE35">
        <f>(-2*(DE$30*$C$5+$AB35/$AC35/2)*$AC35)*EXP(-2*(DE$30*$C$5+$AB35/$AC35/2)*$AC35) + 2*$AC35*$AB35*$C$5</f>
        <v>-5.3915831852576097E-4</v>
      </c>
      <c r="DF35">
        <f>(-2*(DF$30*$C$5+$AB35/$AC35/2)*$AC35)*EXP(-2*(DF$30*$C$5+$AB35/$AC35/2)*$AC35) + 2*$AC35*$AB35*$C$5</f>
        <v>-2.5010818799215025E-4</v>
      </c>
      <c r="DG35">
        <f>(-2*(DG$30*$C$5+$AB35/$AC35/2)*$AC35)*EXP(-2*(DG$30*$C$5+$AB35/$AC35/2)*$AC35) + 2*$AC35*$AB35*$C$5</f>
        <v>3.2264489763563636E-5</v>
      </c>
      <c r="DH35">
        <f>(-2*(DH$30*$C$5+$AB35/$AC35/2)*$AC35)*EXP(-2*(DH$30*$C$5+$AB35/$AC35/2)*$AC35) + 2*$AC35*$AB35*$C$5</f>
        <v>3.0810578393559301E-4</v>
      </c>
      <c r="DI35">
        <f>(-2*(DI$30*$C$5+$AB35/$AC35/2)*$AC35)*EXP(-2*(DI$30*$C$5+$AB35/$AC35/2)*$AC35) + 2*$AC35*$AB35*$C$5</f>
        <v>5.7755885485428864E-4</v>
      </c>
      <c r="DJ35">
        <f>(-2*(DJ$30*$C$5+$AB35/$AC35/2)*$AC35)*EXP(-2*(DJ$30*$C$5+$AB35/$AC35/2)*$AC35) + 2*$AC35*$AB35*$C$5</f>
        <v>8.4076400133627043E-4</v>
      </c>
      <c r="DK35">
        <f>(-2*(DK$30*$C$5+$AB35/$AC35/2)*$AC35)*EXP(-2*(DK$30*$C$5+$AB35/$AC35/2)*$AC35) + 2*$AC35*$AB35*$C$5</f>
        <v>1.0978587076929825E-3</v>
      </c>
      <c r="DL35">
        <f>(-2*(DL$30*$C$5+$AB35/$AC35/2)*$AC35)*EXP(-2*(DL$30*$C$5+$AB35/$AC35/2)*$AC35) + 2*$AC35*$AB35*$C$5</f>
        <v>1.3489776903788369E-3</v>
      </c>
      <c r="DM35">
        <f>(-2*(DM$30*$C$5+$AB35/$AC35/2)*$AC35)*EXP(-2*(DM$30*$C$5+$AB35/$AC35/2)*$AC35) + 2*$AC35*$AB35*$C$5</f>
        <v>1.5942529442613575E-3</v>
      </c>
      <c r="DN35">
        <f>(-2*(DN$30*$C$5+$AB35/$AC35/2)*$AC35)*EXP(-2*(DN$30*$C$5+$AB35/$AC35/2)*$AC35) + 2*$AC35*$AB35*$C$5</f>
        <v>1.833813788497245E-3</v>
      </c>
      <c r="DO35">
        <f>(-2*(DO$30*$C$5+$AB35/$AC35/2)*$AC35)*EXP(-2*(DO$30*$C$5+$AB35/$AC35/2)*$AC35) + 2*$AC35*$AB35*$C$5</f>
        <v>2.0677869119991987E-3</v>
      </c>
      <c r="DP35">
        <f>(-2*(DP$30*$C$5+$AB35/$AC35/2)*$AC35)*EXP(-2*(DP$30*$C$5+$AB35/$AC35/2)*$AC35) + 2*$AC35*$AB35*$C$5</f>
        <v>2.2962964184799865E-3</v>
      </c>
      <c r="DQ35">
        <f>(-2*(DQ$30*$C$5+$AB35/$AC35/2)*$AC35)*EXP(-2*(DQ$30*$C$5+$AB35/$AC35/2)*$AC35) + 2*$AC35*$AB35*$C$5</f>
        <v>2.5194638710607006E-3</v>
      </c>
      <c r="DR35">
        <f>(-2*(DR$30*$C$5+$AB35/$AC35/2)*$AC35)*EXP(-2*(DR$30*$C$5+$AB35/$AC35/2)*$AC35) + 2*$AC35*$AB35*$C$5</f>
        <v>2.7374083364319571E-3</v>
      </c>
      <c r="DS35">
        <f>(-2*(DS$30*$C$5+$AB35/$AC35/2)*$AC35)*EXP(-2*(DS$30*$C$5+$AB35/$AC35/2)*$AC35) + 2*$AC35*$AB35*$C$5</f>
        <v>2.9502464285570545E-3</v>
      </c>
      <c r="DT35">
        <f>(-2*(DT$30*$C$5+$AB35/$AC35/2)*$AC35)*EXP(-2*(DT$30*$C$5+$AB35/$AC35/2)*$AC35) + 2*$AC35*$AB35*$C$5</f>
        <v>3.1580923519077733E-3</v>
      </c>
      <c r="DU35">
        <f>(-2*(DU$30*$C$5+$AB35/$AC35/2)*$AC35)*EXP(-2*(DU$30*$C$5+$AB35/$AC35/2)*$AC35) + 2*$AC35*$AB35*$C$5</f>
        <v>3.3610579442237727E-3</v>
      </c>
      <c r="DV35">
        <f>(-2*(DV$30*$C$5+$AB35/$AC35/2)*$AC35)*EXP(-2*(DV$30*$C$5+$AB35/$AC35/2)*$AC35) + 2*$AC35*$AB35*$C$5</f>
        <v>3.55925271878808E-3</v>
      </c>
      <c r="DW35">
        <f>(-2*(DW$30*$C$5+$AB35/$AC35/2)*$AC35)*EXP(-2*(DW$30*$C$5+$AB35/$AC35/2)*$AC35) + 2*$AC35*$AB35*$C$5</f>
        <v>3.7527839062112336E-3</v>
      </c>
      <c r="DX35">
        <f>(-2*(DX$30*$C$5+$AB35/$AC35/2)*$AC35)*EXP(-2*(DX$30*$C$5+$AB35/$AC35/2)*$AC35) + 2*$AC35*$AB35*$C$5</f>
        <v>3.9417564957182601E-3</v>
      </c>
      <c r="DY35">
        <f>(-2*(DY$30*$C$5+$AB35/$AC35/2)*$AC35)*EXP(-2*(DY$30*$C$5+$AB35/$AC35/2)*$AC35) + 2*$AC35*$AB35*$C$5</f>
        <v>4.1262732759326445E-3</v>
      </c>
      <c r="DZ35">
        <f>(-2*(DZ$30*$C$5+$AB35/$AC35/2)*$AC35)*EXP(-2*(DZ$30*$C$5+$AB35/$AC35/2)*$AC35) + 2*$AC35*$AB35*$C$5</f>
        <v>4.3064348751527919E-3</v>
      </c>
      <c r="EA35">
        <f>(-2*(EA$30*$C$5+$AB35/$AC35/2)*$AC35)*EXP(-2*(EA$30*$C$5+$AB35/$AC35/2)*$AC35) + 2*$AC35*$AB35*$C$5</f>
        <v>4.4823398011167252E-3</v>
      </c>
      <c r="EB35">
        <f>(-2*(EB$30*$C$5+$AB35/$AC35/2)*$AC35)*EXP(-2*(EB$30*$C$5+$AB35/$AC35/2)*$AC35) + 2*$AC35*$AB35*$C$5</f>
        <v>4.6540844802515921E-3</v>
      </c>
      <c r="EC35">
        <f>(-2*(EC$30*$C$5+$AB35/$AC35/2)*$AC35)*EXP(-2*(EC$30*$C$5+$AB35/$AC35/2)*$AC35) + 2*$AC35*$AB35*$C$5</f>
        <v>4.82176329640523E-3</v>
      </c>
      <c r="ED35">
        <f>(-2*(ED$30*$C$5+$AB35/$AC35/2)*$AC35)*EXP(-2*(ED$30*$C$5+$AB35/$AC35/2)*$AC35) + 2*$AC35*$AB35*$C$5</f>
        <v>4.9854686290574544E-3</v>
      </c>
      <c r="EE35">
        <f>(-2*(EE$30*$C$5+$AB35/$AC35/2)*$AC35)*EXP(-2*(EE$30*$C$5+$AB35/$AC35/2)*$AC35) + 2*$AC35*$AB35*$C$5</f>
        <v>5.1452908910093178E-3</v>
      </c>
      <c r="EF35">
        <f>(-2*(EF$30*$C$5+$AB35/$AC35/2)*$AC35)*EXP(-2*(EF$30*$C$5+$AB35/$AC35/2)*$AC35) + 2*$AC35*$AB35*$C$5</f>
        <v>5.3013185655492109E-3</v>
      </c>
      <c r="EG35">
        <f>(-2*(EG$30*$C$5+$AB35/$AC35/2)*$AC35)*EXP(-2*(EG$30*$C$5+$AB35/$AC35/2)*$AC35) + 2*$AC35*$AB35*$C$5</f>
        <v>5.453638243095073E-3</v>
      </c>
      <c r="EH35">
        <f>(-2*(EH$30*$C$5+$AB35/$AC35/2)*$AC35)*EXP(-2*(EH$30*$C$5+$AB35/$AC35/2)*$AC35) + 2*$AC35*$AB35*$C$5</f>
        <v>5.6023346573125035E-3</v>
      </c>
      <c r="EI35">
        <f>(-2*(EI$30*$C$5+$AB35/$AC35/2)*$AC35)*EXP(-2*(EI$30*$C$5+$AB35/$AC35/2)*$AC35) + 2*$AC35*$AB35*$C$5</f>
        <v>5.7474907207088737E-3</v>
      </c>
      <c r="EJ35">
        <f>(-2*(EJ$30*$C$5+$AB35/$AC35/2)*$AC35)*EXP(-2*(EJ$30*$C$5+$AB35/$AC35/2)*$AC35) + 2*$AC35*$AB35*$C$5</f>
        <v>5.8891875597041005E-3</v>
      </c>
      <c r="EK35">
        <f>(-2*(EK$30*$C$5+$AB35/$AC35/2)*$AC35)*EXP(-2*(EK$30*$C$5+$AB35/$AC35/2)*$AC35) + 2*$AC35*$AB35*$C$5</f>
        <v>6.0275045491791331E-3</v>
      </c>
      <c r="EL35">
        <f>(-2*(EL$30*$C$5+$AB35/$AC35/2)*$AC35)*EXP(-2*(EL$30*$C$5+$AB35/$AC35/2)*$AC35) + 2*$AC35*$AB35*$C$5</f>
        <v>6.1625193465034101E-3</v>
      </c>
      <c r="EM35">
        <f>(-2*(EM$30*$C$5+$AB35/$AC35/2)*$AC35)*EXP(-2*(EM$30*$C$5+$AB35/$AC35/2)*$AC35) + 2*$AC35*$AB35*$C$5</f>
        <v>6.2943079250430221E-3</v>
      </c>
      <c r="EN35">
        <f>(-2*(EN$30*$C$5+$AB35/$AC35/2)*$AC35)*EXP(-2*(EN$30*$C$5+$AB35/$AC35/2)*$AC35) + 2*$AC35*$AB35*$C$5</f>
        <v>6.4229446071516596E-3</v>
      </c>
      <c r="EO35">
        <f>(-2*(EO$30*$C$5+$AB35/$AC35/2)*$AC35)*EXP(-2*(EO$30*$C$5+$AB35/$AC35/2)*$AC35) + 2*$AC35*$AB35*$C$5</f>
        <v>6.5485020966466034E-3</v>
      </c>
      <c r="EP35">
        <f>(-2*(EP$30*$C$5+$AB35/$AC35/2)*$AC35)*EXP(-2*(EP$30*$C$5+$AB35/$AC35/2)*$AC35) + 2*$AC35*$AB35*$C$5</f>
        <v>6.6710515107724581E-3</v>
      </c>
      <c r="EQ35">
        <f>(-2*(EQ$30*$C$5+$AB35/$AC35/2)*$AC35)*EXP(-2*(EQ$30*$C$5+$AB35/$AC35/2)*$AC35) + 2*$AC35*$AB35*$C$5</f>
        <v>6.7906624116554218E-3</v>
      </c>
      <c r="ER35">
        <f>(-2*(ER$30*$C$5+$AB35/$AC35/2)*$AC35)*EXP(-2*(ER$30*$C$5+$AB35/$AC35/2)*$AC35) + 2*$AC35*$AB35*$C$5</f>
        <v>6.907402837251303E-3</v>
      </c>
      <c r="ES35">
        <f>(-2*(ES$30*$C$5+$AB35/$AC35/2)*$AC35)*EXP(-2*(ES$30*$C$5+$AB35/$AC35/2)*$AC35) + 2*$AC35*$AB35*$C$5</f>
        <v>7.0213393317905895E-3</v>
      </c>
      <c r="ET35">
        <f>(-2*(ET$30*$C$5+$AB35/$AC35/2)*$AC35)*EXP(-2*(ET$30*$C$5+$AB35/$AC35/2)*$AC35) + 2*$AC35*$AB35*$C$5</f>
        <v>7.1325369757242463E-3</v>
      </c>
      <c r="EU35">
        <f>(-2*(EU$30*$C$5+$AB35/$AC35/2)*$AC35)*EXP(-2*(EU$30*$C$5+$AB35/$AC35/2)*$AC35) + 2*$AC35*$AB35*$C$5</f>
        <v>7.2410594151739302E-3</v>
      </c>
      <c r="EV35">
        <f>(-2*(EV$30*$C$5+$AB35/$AC35/2)*$AC35)*EXP(-2*(EV$30*$C$5+$AB35/$AC35/2)*$AC35) + 2*$AC35*$AB35*$C$5</f>
        <v>7.346968890890657E-3</v>
      </c>
      <c r="EW35">
        <f>(-2*(EW$30*$C$5+$AB35/$AC35/2)*$AC35)*EXP(-2*(EW$30*$C$5+$AB35/$AC35/2)*$AC35) + 2*$AC35*$AB35*$C$5</f>
        <v>7.4503262667260286E-3</v>
      </c>
      <c r="EX35">
        <f>(-2*(EX$30*$C$5+$AB35/$AC35/2)*$AC35)*EXP(-2*(EX$30*$C$5+$AB35/$AC35/2)*$AC35) + 2*$AC35*$AB35*$C$5</f>
        <v>7.5511910576204194E-3</v>
      </c>
      <c r="EY35">
        <f>(-2*(EY$30*$C$5+$AB35/$AC35/2)*$AC35)*EXP(-2*(EY$30*$C$5+$AB35/$AC35/2)*$AC35) + 2*$AC35*$AB35*$C$5</f>
        <v>7.6496214571124613E-3</v>
      </c>
      <c r="EZ35">
        <f>(-2*(EZ$30*$C$5+$AB35/$AC35/2)*$AC35)*EXP(-2*(EZ$30*$C$5+$AB35/$AC35/2)*$AC35) + 2*$AC35*$AB35*$C$5</f>
        <v>7.7456743643745368E-3</v>
      </c>
      <c r="FA35">
        <f>(-2*(FA$30*$C$5+$AB35/$AC35/2)*$AC35)*EXP(-2*(FA$30*$C$5+$AB35/$AC35/2)*$AC35) + 2*$AC35*$AB35*$C$5</f>
        <v>7.8394054107789098E-3</v>
      </c>
      <c r="FB35">
        <f>(-2*(FB$30*$C$5+$AB35/$AC35/2)*$AC35)*EXP(-2*(FB$30*$C$5+$AB35/$AC35/2)*$AC35) + 2*$AC35*$AB35*$C$5</f>
        <v>7.9308689859993939E-3</v>
      </c>
      <c r="FC35">
        <f>(-2*(FC$30*$C$5+$AB35/$AC35/2)*$AC35)*EXP(-2*(FC$30*$C$5+$AB35/$AC35/2)*$AC35) + 2*$AC35*$AB35*$C$5</f>
        <v>8.020118263653498E-3</v>
      </c>
      <c r="FD35">
        <f>(-2*(FD$30*$C$5+$AB35/$AC35/2)*$AC35)*EXP(-2*(FD$30*$C$5+$AB35/$AC35/2)*$AC35) + 2*$AC35*$AB35*$C$5</f>
        <v>8.1072052264900413E-3</v>
      </c>
      <c r="FE35">
        <f>(-2*(FE$30*$C$5+$AB35/$AC35/2)*$AC35)*EXP(-2*(FE$30*$C$5+$AB35/$AC35/2)*$AC35) + 2*$AC35*$AB35*$C$5</f>
        <v>8.1921806911273709E-3</v>
      </c>
      <c r="FF35">
        <f>(-2*(FF$30*$C$5+$AB35/$AC35/2)*$AC35)*EXP(-2*(FF$30*$C$5+$AB35/$AC35/2)*$AC35) + 2*$AC35*$AB35*$C$5</f>
        <v>8.2750943323474449E-3</v>
      </c>
      <c r="FG35">
        <f>(-2*(FG$30*$C$5+$AB35/$AC35/2)*$AC35)*EXP(-2*(FG$30*$C$5+$AB35/$AC35/2)*$AC35) + 2*$AC35*$AB35*$C$5</f>
        <v>8.3559947069509425E-3</v>
      </c>
      <c r="FH35">
        <f>(-2*(FH$30*$C$5+$AB35/$AC35/2)*$AC35)*EXP(-2*(FH$30*$C$5+$AB35/$AC35/2)*$AC35) + 2*$AC35*$AB35*$C$5</f>
        <v>8.4349292771788049E-3</v>
      </c>
      <c r="FI35">
        <f>(-2*(FI$30*$C$5+$AB35/$AC35/2)*$AC35)*EXP(-2*(FI$30*$C$5+$AB35/$AC35/2)*$AC35) + 2*$AC35*$AB35*$C$5</f>
        <v>8.5119444337055251E-3</v>
      </c>
      <c r="FJ35">
        <f>(-2*(FJ$30*$C$5+$AB35/$AC35/2)*$AC35)*EXP(-2*(FJ$30*$C$5+$AB35/$AC35/2)*$AC35) + 2*$AC35*$AB35*$C$5</f>
        <v>8.5870855182096639E-3</v>
      </c>
      <c r="FK35">
        <f>(-2*(FK$30*$C$5+$AB35/$AC35/2)*$AC35)*EXP(-2*(FK$30*$C$5+$AB35/$AC35/2)*$AC35) + 2*$AC35*$AB35*$C$5</f>
        <v>8.6603968455270242E-3</v>
      </c>
      <c r="FL35">
        <f>(-2*(FL$30*$C$5+$AB35/$AC35/2)*$AC35)*EXP(-2*(FL$30*$C$5+$AB35/$AC35/2)*$AC35) + 2*$AC35*$AB35*$C$5</f>
        <v>8.7319217253919411E-3</v>
      </c>
      <c r="FM35">
        <f>(-2*(FM$30*$C$5+$AB35/$AC35/2)*$AC35)*EXP(-2*(FM$30*$C$5+$AB35/$AC35/2)*$AC35) + 2*$AC35*$AB35*$C$5</f>
        <v>8.8017024837722651E-3</v>
      </c>
      <c r="FN35">
        <f>(-2*(FN$30*$C$5+$AB35/$AC35/2)*$AC35)*EXP(-2*(FN$30*$C$5+$AB35/$AC35/2)*$AC35) + 2*$AC35*$AB35*$C$5</f>
        <v>8.8697804838035101E-3</v>
      </c>
      <c r="FO35">
        <f>(-2*(FO$30*$C$5+$AB35/$AC35/2)*$AC35)*EXP(-2*(FO$30*$C$5+$AB35/$AC35/2)*$AC35) + 2*$AC35*$AB35*$C$5</f>
        <v>8.9361961463277871E-3</v>
      </c>
      <c r="FP35">
        <f>(-2*(FP$30*$C$5+$AB35/$AC35/2)*$AC35)*EXP(-2*(FP$30*$C$5+$AB35/$AC35/2)*$AC35) + 2*$AC35*$AB35*$C$5</f>
        <v>9.0009889700430005E-3</v>
      </c>
      <c r="FQ35">
        <f>(-2*(FQ$30*$C$5+$AB35/$AC35/2)*$AC35)*EXP(-2*(FQ$30*$C$5+$AB35/$AC35/2)*$AC35) + 2*$AC35*$AB35*$C$5</f>
        <v>9.0641975512679232E-3</v>
      </c>
      <c r="FR35">
        <f>(-2*(FR$30*$C$5+$AB35/$AC35/2)*$AC35)*EXP(-2*(FR$30*$C$5+$AB35/$AC35/2)*$AC35) + 2*$AC35*$AB35*$C$5</f>
        <v>9.125859603328677E-3</v>
      </c>
      <c r="FS35">
        <f>(-2*(FS$30*$C$5+$AB35/$AC35/2)*$AC35)*EXP(-2*(FS$30*$C$5+$AB35/$AC35/2)*$AC35) + 2*$AC35*$AB35*$C$5</f>
        <v>9.1860119755721933E-3</v>
      </c>
      <c r="FT35">
        <f>(-2*(FT$30*$C$5+$AB35/$AC35/2)*$AC35)*EXP(-2*(FT$30*$C$5+$AB35/$AC35/2)*$AC35) + 2*$AC35*$AB35*$C$5</f>
        <v>9.2446906720121957E-3</v>
      </c>
      <c r="FU35">
        <f>(-2*(FU$30*$C$5+$AB35/$AC35/2)*$AC35)*EXP(-2*(FU$30*$C$5+$AB35/$AC35/2)*$AC35) + 2*$AC35*$AB35*$C$5</f>
        <v>9.3019308696132112E-3</v>
      </c>
      <c r="FV35">
        <f>(-2*(FV$30*$C$5+$AB35/$AC35/2)*$AC35)*EXP(-2*(FV$30*$C$5+$AB35/$AC35/2)*$AC35) + 2*$AC35*$AB35*$C$5</f>
        <v>9.3577669362181308E-3</v>
      </c>
      <c r="FW35">
        <f>(-2*(FW$30*$C$5+$AB35/$AC35/2)*$AC35)*EXP(-2*(FW$30*$C$5+$AB35/$AC35/2)*$AC35) + 2*$AC35*$AB35*$C$5</f>
        <v>9.4122324481248475E-3</v>
      </c>
      <c r="FX35">
        <f>(-2*(FX$30*$C$5+$AB35/$AC35/2)*$AC35)*EXP(-2*(FX$30*$C$5+$AB35/$AC35/2)*$AC35) + 2*$AC35*$AB35*$C$5</f>
        <v>9.4653602073173811E-3</v>
      </c>
      <c r="FY35">
        <f>(-2*(FY$30*$C$5+$AB35/$AC35/2)*$AC35)*EXP(-2*(FY$30*$C$5+$AB35/$AC35/2)*$AC35) + 2*$AC35*$AB35*$C$5</f>
        <v>9.5171822583569685E-3</v>
      </c>
      <c r="FZ35">
        <f>(-2*(FZ$30*$C$5+$AB35/$AC35/2)*$AC35)*EXP(-2*(FZ$30*$C$5+$AB35/$AC35/2)*$AC35) + 2*$AC35*$AB35*$C$5</f>
        <v>9.5677299049384996E-3</v>
      </c>
      <c r="GA35">
        <f>(-2*(GA$30*$C$5+$AB35/$AC35/2)*$AC35)*EXP(-2*(GA$30*$C$5+$AB35/$AC35/2)*$AC35) + 2*$AC35*$AB35*$C$5</f>
        <v>9.6170337261177134E-3</v>
      </c>
      <c r="GB35">
        <f>(-2*(GB$30*$C$5+$AB35/$AC35/2)*$AC35)*EXP(-2*(GB$30*$C$5+$AB35/$AC35/2)*$AC35) + 2*$AC35*$AB35*$C$5</f>
        <v>9.6651235922144783E-3</v>
      </c>
      <c r="GC35">
        <f>(-2*(GC$30*$C$5+$AB35/$AC35/2)*$AC35)*EXP(-2*(GC$30*$C$5+$AB35/$AC35/2)*$AC35) + 2*$AC35*$AB35*$C$5</f>
        <v>9.7120286803974269E-3</v>
      </c>
      <c r="GD35">
        <f>(-2*(GD$30*$C$5+$AB35/$AC35/2)*$AC35)*EXP(-2*(GD$30*$C$5+$AB35/$AC35/2)*$AC35) + 2*$AC35*$AB35*$C$5</f>
        <v>9.757777489955273E-3</v>
      </c>
      <c r="GE35">
        <f>(-2*(GE$30*$C$5+$AB35/$AC35/2)*$AC35)*EXP(-2*(GE$30*$C$5+$AB35/$AC35/2)*$AC35) + 2*$AC35*$AB35*$C$5</f>
        <v>9.8023978572599653E-3</v>
      </c>
      <c r="GF35">
        <f>(-2*(GF$30*$C$5+$AB35/$AC35/2)*$AC35)*EXP(-2*(GF$30*$C$5+$AB35/$AC35/2)*$AC35) + 2*$AC35*$AB35*$C$5</f>
        <v>9.8459169704269364E-3</v>
      </c>
      <c r="GG35">
        <f>(-2*(GG$30*$C$5+$AB35/$AC35/2)*$AC35)*EXP(-2*(GG$30*$C$5+$AB35/$AC35/2)*$AC35) + 2*$AC35*$AB35*$C$5</f>
        <v>9.8883613836774891E-3</v>
      </c>
      <c r="GH35">
        <f>(-2*(GH$30*$C$5+$AB35/$AC35/2)*$AC35)*EXP(-2*(GH$30*$C$5+$AB35/$AC35/2)*$AC35) + 2*$AC35*$AB35*$C$5</f>
        <v>9.9297570314084739E-3</v>
      </c>
      <c r="GI35">
        <f>(-2*(GI$30*$C$5+$AB35/$AC35/2)*$AC35)*EXP(-2*(GI$30*$C$5+$AB35/$AC35/2)*$AC35) + 2*$AC35*$AB35*$C$5</f>
        <v>9.9701292419742665E-3</v>
      </c>
      <c r="GJ35">
        <f>(-2*(GJ$30*$C$5+$AB35/$AC35/2)*$AC35)*EXP(-2*(GJ$30*$C$5+$AB35/$AC35/2)*$AC35) + 2*$AC35*$AB35*$C$5</f>
        <v>1.0009502751186044E-2</v>
      </c>
      <c r="GK35">
        <f>(-2*(GK$30*$C$5+$AB35/$AC35/2)*$AC35)*EXP(-2*(GK$30*$C$5+$AB35/$AC35/2)*$AC35) + 2*$AC35*$AB35*$C$5</f>
        <v>1.004790171553329E-2</v>
      </c>
      <c r="GL35">
        <f>(-2*(GL$30*$C$5+$AB35/$AC35/2)*$AC35)*EXP(-2*(GL$30*$C$5+$AB35/$AC35/2)*$AC35) + 2*$AC35*$AB35*$C$5</f>
        <v>1.0085349725132401E-2</v>
      </c>
      <c r="GM35">
        <f>(-2*(GM$30*$C$5+$AB35/$AC35/2)*$AC35)*EXP(-2*(GM$30*$C$5+$AB35/$AC35/2)*$AC35) + 2*$AC35*$AB35*$C$5</f>
        <v>1.0121869816407248E-2</v>
      </c>
      <c r="GN35">
        <f>(-2*(GN$30*$C$5+$AB35/$AC35/2)*$AC35)*EXP(-2*(GN$30*$C$5+$AB35/$AC35/2)*$AC35) + 2*$AC35*$AB35*$C$5</f>
        <v>1.0157484484506474E-2</v>
      </c>
      <c r="GO35">
        <f>(-2*(GO$30*$C$5+$AB35/$AC35/2)*$AC35)*EXP(-2*(GO$30*$C$5+$AB35/$AC35/2)*$AC35) + 2*$AC35*$AB35*$C$5</f>
        <v>1.0192215695462213E-2</v>
      </c>
      <c r="GP35">
        <f>(-2*(GP$30*$C$5+$AB35/$AC35/2)*$AC35)*EXP(-2*(GP$30*$C$5+$AB35/$AC35/2)*$AC35) + 2*$AC35*$AB35*$C$5</f>
        <v>1.0226084898094926E-2</v>
      </c>
      <c r="GQ35">
        <f>(-2*(GQ$30*$C$5+$AB35/$AC35/2)*$AC35)*EXP(-2*(GQ$30*$C$5+$AB35/$AC35/2)*$AC35) + 2*$AC35*$AB35*$C$5</f>
        <v>1.0259113035668956E-2</v>
      </c>
      <c r="GR35">
        <f>(-2*(GR$30*$C$5+$AB35/$AC35/2)*$AC35)*EXP(-2*(GR$30*$C$5+$AB35/$AC35/2)*$AC35) + 2*$AC35*$AB35*$C$5</f>
        <v>1.0291320557303368E-2</v>
      </c>
      <c r="GS35">
        <f>(-2*(GS$30*$C$5+$AB35/$AC35/2)*$AC35)*EXP(-2*(GS$30*$C$5+$AB35/$AC35/2)*$AC35) + 2*$AC35*$AB35*$C$5</f>
        <v>1.0322727429142543E-2</v>
      </c>
      <c r="GT35">
        <f>(-2*(GT$30*$C$5+$AB35/$AC35/2)*$AC35)*EXP(-2*(GT$30*$C$5+$AB35/$AC35/2)*$AC35) + 2*$AC35*$AB35*$C$5</f>
        <v>1.0353353145290983E-2</v>
      </c>
      <c r="GU35">
        <f>(-2*(GU$30*$C$5+$AB35/$AC35/2)*$AC35)*EXP(-2*(GU$30*$C$5+$AB35/$AC35/2)*$AC35) + 2*$AC35*$AB35*$C$5</f>
        <v>1.0383216738516696E-2</v>
      </c>
      <c r="GV35">
        <f>(-2*(GV$30*$C$5+$AB35/$AC35/2)*$AC35)*EXP(-2*(GV$30*$C$5+$AB35/$AC35/2)*$AC35) + 2*$AC35*$AB35*$C$5</f>
        <v>1.0412336790727497E-2</v>
      </c>
      <c r="GW35">
        <f>(-2*(GW$30*$C$5+$AB35/$AC35/2)*$AC35)*EXP(-2*(GW$30*$C$5+$AB35/$AC35/2)*$AC35) + 2*$AC35*$AB35*$C$5</f>
        <v>1.0440731443224476E-2</v>
      </c>
      <c r="GX35">
        <f>(-2*(GX$30*$C$5+$AB35/$AC35/2)*$AC35)*EXP(-2*(GX$30*$C$5+$AB35/$AC35/2)*$AC35) + 2*$AC35*$AB35*$C$5</f>
        <v>1.0468418406736834E-2</v>
      </c>
      <c r="GY35">
        <f>(-2*(GY$30*$C$5+$AB35/$AC35/2)*$AC35)*EXP(-2*(GY$30*$C$5+$AB35/$AC35/2)*$AC35) + 2*$AC35*$AB35*$C$5</f>
        <v>1.049541497124222E-2</v>
      </c>
      <c r="GZ35">
        <f>(-2*(GZ$30*$C$5+$AB35/$AC35/2)*$AC35)*EXP(-2*(GZ$30*$C$5+$AB35/$AC35/2)*$AC35) + 2*$AC35*$AB35*$C$5</f>
        <v>1.0521738015576709E-2</v>
      </c>
      <c r="HA35">
        <f>(-2*(HA$30*$C$5+$AB35/$AC35/2)*$AC35)*EXP(-2*(HA$30*$C$5+$AB35/$AC35/2)*$AC35) + 2*$AC35*$AB35*$C$5</f>
        <v>1.0547404016838374E-2</v>
      </c>
      <c r="HB35">
        <f>(-2*(HB$30*$C$5+$AB35/$AC35/2)*$AC35)*EXP(-2*(HB$30*$C$5+$AB35/$AC35/2)*$AC35) + 2*$AC35*$AB35*$C$5</f>
        <v>1.0572429059588469E-2</v>
      </c>
      <c r="HC35">
        <f>(-2*(HC$30*$C$5+$AB35/$AC35/2)*$AC35)*EXP(-2*(HC$30*$C$5+$AB35/$AC35/2)*$AC35) + 2*$AC35*$AB35*$C$5</f>
        <v>1.0596828844854111E-2</v>
      </c>
      <c r="HD35">
        <f>(-2*(HD$30*$C$5+$AB35/$AC35/2)*$AC35)*EXP(-2*(HD$30*$C$5+$AB35/$AC35/2)*$AC35) + 2*$AC35*$AB35*$C$5</f>
        <v>1.0620618698936327E-2</v>
      </c>
      <c r="HE35">
        <f>(-2*(HE$30*$C$5+$AB35/$AC35/2)*$AC35)*EXP(-2*(HE$30*$C$5+$AB35/$AC35/2)*$AC35) + 2*$AC35*$AB35*$C$5</f>
        <v>1.0643813582027236E-2</v>
      </c>
      <c r="HF35">
        <f>(-2*(HF$30*$C$5+$AB35/$AC35/2)*$AC35)*EXP(-2*(HF$30*$C$5+$AB35/$AC35/2)*$AC35) + 2*$AC35*$AB35*$C$5</f>
        <v>1.0666428096640125E-2</v>
      </c>
      <c r="HG35">
        <f>(-2*(HG$30*$C$5+$AB35/$AC35/2)*$AC35)*EXP(-2*(HG$30*$C$5+$AB35/$AC35/2)*$AC35) + 2*$AC35*$AB35*$C$5</f>
        <v>1.0688476495856062E-2</v>
      </c>
      <c r="HH35">
        <f>(-2*(HH$30*$C$5+$AB35/$AC35/2)*$AC35)*EXP(-2*(HH$30*$C$5+$AB35/$AC35/2)*$AC35) + 2*$AC35*$AB35*$C$5</f>
        <v>1.0709972691390703E-2</v>
      </c>
      <c r="HI35">
        <f>(-2*(HI$30*$C$5+$AB35/$AC35/2)*$AC35)*EXP(-2*(HI$30*$C$5+$AB35/$AC35/2)*$AC35) + 2*$AC35*$AB35*$C$5</f>
        <v>1.073093026148482E-2</v>
      </c>
      <c r="HJ35">
        <f>(-2*(HJ$30*$C$5+$AB35/$AC35/2)*$AC35)*EXP(-2*(HJ$30*$C$5+$AB35/$AC35/2)*$AC35) + 2*$AC35*$AB35*$C$5</f>
        <v>1.0751362458622071E-2</v>
      </c>
      <c r="HK35">
        <f>(-2*(HK$30*$C$5+$AB35/$AC35/2)*$AC35)*EXP(-2*(HK$30*$C$5+$AB35/$AC35/2)*$AC35) + 2*$AC35*$AB35*$C$5</f>
        <v>1.0771282217077445E-2</v>
      </c>
      <c r="HL35">
        <f>(-2*(HL$30*$C$5+$AB35/$AC35/2)*$AC35)*EXP(-2*(HL$30*$C$5+$AB35/$AC35/2)*$AC35) + 2*$AC35*$AB35*$C$5</f>
        <v>1.0790702160299787E-2</v>
      </c>
      <c r="HM35">
        <f>(-2*(HM$30*$C$5+$AB35/$AC35/2)*$AC35)*EXP(-2*(HM$30*$C$5+$AB35/$AC35/2)*$AC35) + 2*$AC35*$AB35*$C$5</f>
        <v>1.0809634608131733E-2</v>
      </c>
      <c r="HN35">
        <f>(-2*(HN$30*$C$5+$AB35/$AC35/2)*$AC35)*EXP(-2*(HN$30*$C$5+$AB35/$AC35/2)*$AC35) + 2*$AC35*$AB35*$C$5</f>
        <v>1.082809158387032E-2</v>
      </c>
      <c r="HO35">
        <f>(-2*(HO$30*$C$5+$AB35/$AC35/2)*$AC35)*EXP(-2*(HO$30*$C$5+$AB35/$AC35/2)*$AC35) + 2*$AC35*$AB35*$C$5</f>
        <v>1.0846084821171512E-2</v>
      </c>
      <c r="HP35">
        <f>(-2*(HP$30*$C$5+$AB35/$AC35/2)*$AC35)*EXP(-2*(HP$30*$C$5+$AB35/$AC35/2)*$AC35) + 2*$AC35*$AB35*$C$5</f>
        <v>1.0863625770801803E-2</v>
      </c>
      <c r="HQ35">
        <f>(-2*(HQ$30*$C$5+$AB35/$AC35/2)*$AC35)*EXP(-2*(HQ$30*$C$5+$AB35/$AC35/2)*$AC35) + 2*$AC35*$AB35*$C$5</f>
        <v>1.0880725607240013E-2</v>
      </c>
      <c r="HR35">
        <f>(-2*(HR$30*$C$5+$AB35/$AC35/2)*$AC35)*EXP(-2*(HR$30*$C$5+$AB35/$AC35/2)*$AC35) + 2*$AC35*$AB35*$C$5</f>
        <v>1.0897395235132338E-2</v>
      </c>
      <c r="HS35">
        <f>(-2*(HS$30*$C$5+$AB35/$AC35/2)*$AC35)*EXP(-2*(HS$30*$C$5+$AB35/$AC35/2)*$AC35) + 2*$AC35*$AB35*$C$5</f>
        <v>1.0913645295603654E-2</v>
      </c>
      <c r="HT35">
        <f>(-2*(HT$30*$C$5+$AB35/$AC35/2)*$AC35)*EXP(-2*(HT$30*$C$5+$AB35/$AC35/2)*$AC35) + 2*$AC35*$AB35*$C$5</f>
        <v>1.0929486172428069E-2</v>
      </c>
      <c r="HU35">
        <f>(-2*(HU$30*$C$5+$AB35/$AC35/2)*$AC35)*EXP(-2*(HU$30*$C$5+$AB35/$AC35/2)*$AC35) + 2*$AC35*$AB35*$C$5</f>
        <v>1.0944927998061554E-2</v>
      </c>
      <c r="HV35">
        <f>(-2*(HV$30*$C$5+$AB35/$AC35/2)*$AC35)*EXP(-2*(HV$30*$C$5+$AB35/$AC35/2)*$AC35) + 2*$AC35*$AB35*$C$5</f>
        <v>1.0959980659539589E-2</v>
      </c>
      <c r="HW35">
        <f>(-2*(HW$30*$C$5+$AB35/$AC35/2)*$AC35)*EXP(-2*(HW$30*$C$5+$AB35/$AC35/2)*$AC35) + 2*$AC35*$AB35*$C$5</f>
        <v>1.0974653804242562E-2</v>
      </c>
    </row>
    <row r="36" spans="1:231">
      <c r="A36" s="4"/>
      <c r="B36" s="4"/>
      <c r="C36" s="4"/>
      <c r="E36" s="116">
        <f t="shared" si="13"/>
        <v>41</v>
      </c>
      <c r="F36" s="106">
        <f>EXP(-2*($E36-1)/$C$8*$C$5*($C$3*'UL FRMPL'!H$35-'UL FRMPL'!$H$35)/1000)</f>
        <v>0.98568552047965019</v>
      </c>
      <c r="G36" s="130">
        <v>0.89086294416243605</v>
      </c>
      <c r="H36" s="130">
        <f t="shared" si="9"/>
        <v>0.98891031155711528</v>
      </c>
      <c r="I36" s="130">
        <v>1</v>
      </c>
      <c r="J36" s="106">
        <v>1</v>
      </c>
      <c r="K36" s="3"/>
      <c r="L36" s="130"/>
      <c r="N36">
        <f t="shared" si="10"/>
        <v>0.98891031155711528</v>
      </c>
      <c r="O36">
        <f t="shared" si="11"/>
        <v>0.36248275870921498</v>
      </c>
      <c r="P36">
        <f t="shared" si="12"/>
        <v>0.23108900834777202</v>
      </c>
      <c r="Q36">
        <f t="shared" si="8"/>
        <v>0.1473232270944948</v>
      </c>
      <c r="R36">
        <f t="shared" si="8"/>
        <v>9.3921097315338153E-2</v>
      </c>
      <c r="S36">
        <f t="shared" si="8"/>
        <v>5.9876318859477737E-2</v>
      </c>
      <c r="T36">
        <f t="shared" si="8"/>
        <v>3.8172185617941654E-2</v>
      </c>
      <c r="U36">
        <f t="shared" si="8"/>
        <v>2.4335426469189944E-2</v>
      </c>
      <c r="V36">
        <f t="shared" si="8"/>
        <v>1.5514253948272721E-2</v>
      </c>
      <c r="W36">
        <f t="shared" si="8"/>
        <v>9.8906043777874948E-3</v>
      </c>
      <c r="X36">
        <f t="shared" si="8"/>
        <v>6.305430817625645E-3</v>
      </c>
      <c r="AB36" s="116">
        <f t="shared" si="14"/>
        <v>5</v>
      </c>
      <c r="AC36">
        <f>($C$3*'UL FRMPL'!H$35-'UL FRMPL'!$H$35)/1000</f>
        <v>1.441792</v>
      </c>
      <c r="AE36">
        <f>(-2*(AE$30*$C$5+$AB36/$AC36/2)*$AC36)*EXP(-2*(AE$30*$C$5+$AB36/$AC36/2)*$AC36) + 2*$AC36*$AB36*$C$5</f>
        <v>-1.9271814995427336E-2</v>
      </c>
      <c r="AF36">
        <f>(-2*(AF$30*$C$5+$AB36/$AC36/2)*$AC36)*EXP(-2*(AF$30*$C$5+$AB36/$AC36/2)*$AC36) + 2*$AC36*$AB36*$C$5</f>
        <v>-1.8502987852553145E-2</v>
      </c>
      <c r="AG36">
        <f>(-2*(AG$30*$C$5+$AB36/$AC36/2)*$AC36)*EXP(-2*(AG$30*$C$5+$AB36/$AC36/2)*$AC36) + 2*$AC36*$AB36*$C$5</f>
        <v>-1.7750648236529248E-2</v>
      </c>
      <c r="AH36">
        <f>(-2*(AH$30*$C$5+$AB36/$AC36/2)*$AC36)*EXP(-2*(AH$30*$C$5+$AB36/$AC36/2)*$AC36) + 2*$AC36*$AB36*$C$5</f>
        <v>-1.7014480018744824E-2</v>
      </c>
      <c r="AI36">
        <f>(-2*(AI$30*$C$5+$AB36/$AC36/2)*$AC36)*EXP(-2*(AI$30*$C$5+$AB36/$AC36/2)*$AC36) + 2*$AC36*$AB36*$C$5</f>
        <v>-1.6294171721186648E-2</v>
      </c>
      <c r="AJ36">
        <f>(-2*(AJ$30*$C$5+$AB36/$AC36/2)*$AC36)*EXP(-2*(AJ$30*$C$5+$AB36/$AC36/2)*$AC36) + 2*$AC36*$AB36*$C$5</f>
        <v>-1.5589416507470267E-2</v>
      </c>
      <c r="AK36">
        <f>(-2*(AK$30*$C$5+$AB36/$AC36/2)*$AC36)*EXP(-2*(AK$30*$C$5+$AB36/$AC36/2)*$AC36) + 2*$AC36*$AB36*$C$5</f>
        <v>-1.4899912170623612E-2</v>
      </c>
      <c r="AL36">
        <f>(-2*(AL$30*$C$5+$AB36/$AC36/2)*$AC36)*EXP(-2*(AL$30*$C$5+$AB36/$AC36/2)*$AC36) + 2*$AC36*$AB36*$C$5</f>
        <v>-1.4225361117815019E-2</v>
      </c>
      <c r="AM36">
        <f>(-2*(AM$30*$C$5+$AB36/$AC36/2)*$AC36)*EXP(-2*(AM$30*$C$5+$AB36/$AC36/2)*$AC36) + 2*$AC36*$AB36*$C$5</f>
        <v>-1.3565470352209249E-2</v>
      </c>
      <c r="AN36">
        <f>(-2*(AN$30*$C$5+$AB36/$AC36/2)*$AC36)*EXP(-2*(AN$30*$C$5+$AB36/$AC36/2)*$AC36) + 2*$AC36*$AB36*$C$5</f>
        <v>-1.2919951452126937E-2</v>
      </c>
      <c r="AO36">
        <f>(-2*(AO$30*$C$5+$AB36/$AC36/2)*$AC36)*EXP(-2*(AO$30*$C$5+$AB36/$AC36/2)*$AC36) + 2*$AC36*$AB36*$C$5</f>
        <v>-1.2288520547675786E-2</v>
      </c>
      <c r="AP36">
        <f>(-2*(AP$30*$C$5+$AB36/$AC36/2)*$AC36)*EXP(-2*(AP$30*$C$5+$AB36/$AC36/2)*$AC36) + 2*$AC36*$AB36*$C$5</f>
        <v>-1.1670898295013587E-2</v>
      </c>
      <c r="AQ36">
        <f>(-2*(AQ$30*$C$5+$AB36/$AC36/2)*$AC36)*EXP(-2*(AQ$30*$C$5+$AB36/$AC36/2)*$AC36) + 2*$AC36*$AB36*$C$5</f>
        <v>-1.1066809848397039E-2</v>
      </c>
      <c r="AR36">
        <f>(-2*(AR$30*$C$5+$AB36/$AC36/2)*$AC36)*EXP(-2*(AR$30*$C$5+$AB36/$AC36/2)*$AC36) + 2*$AC36*$AB36*$C$5</f>
        <v>-1.0475984830162608E-2</v>
      </c>
      <c r="AS36">
        <f>(-2*(AS$30*$C$5+$AB36/$AC36/2)*$AC36)*EXP(-2*(AS$30*$C$5+$AB36/$AC36/2)*$AC36) + 2*$AC36*$AB36*$C$5</f>
        <v>-9.8981572987801008E-3</v>
      </c>
      <c r="AT36">
        <f>(-2*(AT$30*$C$5+$AB36/$AC36/2)*$AC36)*EXP(-2*(AT$30*$C$5+$AB36/$AC36/2)*$AC36) + 2*$AC36*$AB36*$C$5</f>
        <v>-9.3330657151120145E-3</v>
      </c>
      <c r="AU36">
        <f>(-2*(AU$30*$C$5+$AB36/$AC36/2)*$AC36)*EXP(-2*(AU$30*$C$5+$AB36/$AC36/2)*$AC36) + 2*$AC36*$AB36*$C$5</f>
        <v>-8.7804529070073713E-3</v>
      </c>
      <c r="AV36">
        <f>(-2*(AV$30*$C$5+$AB36/$AC36/2)*$AC36)*EXP(-2*(AV$30*$C$5+$AB36/$AC36/2)*$AC36) + 2*$AC36*$AB36*$C$5</f>
        <v>-8.2400660323511069E-3</v>
      </c>
      <c r="AW36">
        <f>(-2*(AW$30*$C$5+$AB36/$AC36/2)*$AC36)*EXP(-2*(AW$30*$C$5+$AB36/$AC36/2)*$AC36) + 2*$AC36*$AB36*$C$5</f>
        <v>-7.7116565406861546E-3</v>
      </c>
      <c r="AX36">
        <f>(-2*(AX$30*$C$5+$AB36/$AC36/2)*$AC36)*EXP(-2*(AX$30*$C$5+$AB36/$AC36/2)*$AC36) + 2*$AC36*$AB36*$C$5</f>
        <v>-7.1949801335186702E-3</v>
      </c>
      <c r="AY36">
        <f>(-2*(AY$30*$C$5+$AB36/$AC36/2)*$AC36)*EXP(-2*(AY$30*$C$5+$AB36/$AC36/2)*$AC36) + 2*$AC36*$AB36*$C$5</f>
        <v>-6.6897967234125621E-3</v>
      </c>
      <c r="AZ36">
        <f>(-2*(AZ$30*$C$5+$AB36/$AC36/2)*$AC36)*EXP(-2*(AZ$30*$C$5+$AB36/$AC36/2)*$AC36) + 2*$AC36*$AB36*$C$5</f>
        <v>-6.1958703919741624E-3</v>
      </c>
      <c r="BA36">
        <f>(-2*(BA$30*$C$5+$AB36/$AC36/2)*$AC36)*EXP(-2*(BA$30*$C$5+$AB36/$AC36/2)*$AC36) + 2*$AC36*$AB36*$C$5</f>
        <v>-5.7129693468231432E-3</v>
      </c>
      <c r="BB36">
        <f>(-2*(BB$30*$C$5+$AB36/$AC36/2)*$AC36)*EXP(-2*(BB$30*$C$5+$AB36/$AC36/2)*$AC36) + 2*$AC36*$AB36*$C$5</f>
        <v>-5.2408658776412088E-3</v>
      </c>
      <c r="BC36">
        <f>(-2*(BC$30*$C$5+$AB36/$AC36/2)*$AC36)*EXP(-2*(BC$30*$C$5+$AB36/$AC36/2)*$AC36) + 2*$AC36*$AB36*$C$5</f>
        <v>-4.7793363113859868E-3</v>
      </c>
      <c r="BD36">
        <f>(-2*(BD$30*$C$5+$AB36/$AC36/2)*$AC36)*EXP(-2*(BD$30*$C$5+$AB36/$AC36/2)*$AC36) + 2*$AC36*$AB36*$C$5</f>
        <v>-4.3281609667527397E-3</v>
      </c>
      <c r="BE36">
        <f>(-2*(BE$30*$C$5+$AB36/$AC36/2)*$AC36)*EXP(-2*(BE$30*$C$5+$AB36/$AC36/2)*$AC36) + 2*$AC36*$AB36*$C$5</f>
        <v>-3.8871241079631146E-3</v>
      </c>
      <c r="BF36">
        <f>(-2*(BF$30*$C$5+$AB36/$AC36/2)*$AC36)*EXP(-2*(BF$30*$C$5+$AB36/$AC36/2)*$AC36) + 2*$AC36*$AB36*$C$5</f>
        <v>-3.4560138979558685E-3</v>
      </c>
      <c r="BG36">
        <f>(-2*(BG$30*$C$5+$AB36/$AC36/2)*$AC36)*EXP(-2*(BG$30*$C$5+$AB36/$AC36/2)*$AC36) + 2*$AC36*$AB36*$C$5</f>
        <v>-3.0346223510508644E-3</v>
      </c>
      <c r="BH36">
        <f>(-2*(BH$30*$C$5+$AB36/$AC36/2)*$AC36)*EXP(-2*(BH$30*$C$5+$AB36/$AC36/2)*$AC36) + 2*$AC36*$AB36*$C$5</f>
        <v>-2.6227452851542519E-3</v>
      </c>
      <c r="BI36">
        <f>(-2*(BI$30*$C$5+$AB36/$AC36/2)*$AC36)*EXP(-2*(BI$30*$C$5+$AB36/$AC36/2)*$AC36) + 2*$AC36*$AB36*$C$5</f>
        <v>-2.2201822735689724E-3</v>
      </c>
      <c r="BJ36">
        <f>(-2*(BJ$30*$C$5+$AB36/$AC36/2)*$AC36)*EXP(-2*(BJ$30*$C$5+$AB36/$AC36/2)*$AC36) + 2*$AC36*$AB36*$C$5</f>
        <v>-1.8267365964717616E-3</v>
      </c>
      <c r="BK36">
        <f>(-2*(BK$30*$C$5+$AB36/$AC36/2)*$AC36)*EXP(-2*(BK$30*$C$5+$AB36/$AC36/2)*$AC36) + 2*$AC36*$AB36*$C$5</f>
        <v>-1.4422151921144547E-3</v>
      </c>
      <c r="BL36">
        <f>(-2*(BL$30*$C$5+$AB36/$AC36/2)*$AC36)*EXP(-2*(BL$30*$C$5+$AB36/$AC36/2)*$AC36) + 2*$AC36*$AB36*$C$5</f>
        <v>-1.0664286078046845E-3</v>
      </c>
      <c r="BM36">
        <f>(-2*(BM$30*$C$5+$AB36/$AC36/2)*$AC36)*EXP(-2*(BM$30*$C$5+$AB36/$AC36/2)*$AC36) + 2*$AC36*$AB36*$C$5</f>
        <v>-6.9919095071750356E-4</v>
      </c>
      <c r="BN36">
        <f>(-2*(BN$30*$C$5+$AB36/$AC36/2)*$AC36)*EXP(-2*(BN$30*$C$5+$AB36/$AC36/2)*$AC36) + 2*$AC36*$AB36*$C$5</f>
        <v>-3.4031983858769793E-4</v>
      </c>
      <c r="BO36">
        <f>(-2*(BO$30*$C$5+$AB36/$AC36/2)*$AC36)*EXP(-2*(BO$30*$C$5+$AB36/$AC36/2)*$AC36) + 2*$AC36*$AB36*$C$5</f>
        <v>1.0363649671135677E-5</v>
      </c>
      <c r="BP36">
        <f>(-2*(BP$30*$C$5+$AB36/$AC36/2)*$AC36)*EXP(-2*(BP$30*$C$5+$AB36/$AC36/2)*$AC36) + 2*$AC36*$AB36*$C$5</f>
        <v>3.5303502337651581E-4</v>
      </c>
      <c r="BQ36">
        <f>(-2*(BQ$30*$C$5+$AB36/$AC36/2)*$AC36)*EXP(-2*(BQ$30*$C$5+$AB36/$AC36/2)*$AC36) + 2*$AC36*$AB36*$C$5</f>
        <v>6.878664294745658E-4</v>
      </c>
      <c r="BR36">
        <f>(-2*(BR$30*$C$5+$AB36/$AC36/2)*$AC36)*EXP(-2*(BR$30*$C$5+$AB36/$AC36/2)*$AC36) + 2*$AC36*$AB36*$C$5</f>
        <v>1.015026701885682E-3</v>
      </c>
      <c r="BS36">
        <f>(-2*(BS$30*$C$5+$AB36/$AC36/2)*$AC36)*EXP(-2*(BS$30*$C$5+$AB36/$AC36/2)*$AC36) + 2*$AC36*$AB36*$C$5</f>
        <v>1.3346814107617622E-3</v>
      </c>
      <c r="BT36">
        <f>(-2*(BT$30*$C$5+$AB36/$AC36/2)*$AC36)*EXP(-2*(BT$30*$C$5+$AB36/$AC36/2)*$AC36) + 2*$AC36*$AB36*$C$5</f>
        <v>1.646992911619705E-3</v>
      </c>
      <c r="BU36">
        <f>(-2*(BU$30*$C$5+$AB36/$AC36/2)*$AC36)*EXP(-2*(BU$30*$C$5+$AB36/$AC36/2)*$AC36) + 2*$AC36*$AB36*$C$5</f>
        <v>1.9521203943188101E-3</v>
      </c>
      <c r="BV36">
        <f>(-2*(BV$30*$C$5+$AB36/$AC36/2)*$AC36)*EXP(-2*(BV$30*$C$5+$AB36/$AC36/2)*$AC36) + 2*$AC36*$AB36*$C$5</f>
        <v>2.2502199318510177E-3</v>
      </c>
      <c r="BW36">
        <f>(-2*(BW$30*$C$5+$AB36/$AC36/2)*$AC36)*EXP(-2*(BW$30*$C$5+$AB36/$AC36/2)*$AC36) + 2*$AC36*$AB36*$C$5</f>
        <v>2.5414445289151932E-3</v>
      </c>
      <c r="BX36">
        <f>(-2*(BX$30*$C$5+$AB36/$AC36/2)*$AC36)*EXP(-2*(BX$30*$C$5+$AB36/$AC36/2)*$AC36) + 2*$AC36*$AB36*$C$5</f>
        <v>2.8259441702481458E-3</v>
      </c>
      <c r="BY36">
        <f>(-2*(BY$30*$C$5+$AB36/$AC36/2)*$AC36)*EXP(-2*(BY$30*$C$5+$AB36/$AC36/2)*$AC36) + 2*$AC36*$AB36*$C$5</f>
        <v>3.1038658686872601E-3</v>
      </c>
      <c r="BZ36">
        <f>(-2*(BZ$30*$C$5+$AB36/$AC36/2)*$AC36)*EXP(-2*(BZ$30*$C$5+$AB36/$AC36/2)*$AC36) + 2*$AC36*$AB36*$C$5</f>
        <v>3.3753537129405358E-3</v>
      </c>
      <c r="CA36">
        <f>(-2*(CA$30*$C$5+$AB36/$AC36/2)*$AC36)*EXP(-2*(CA$30*$C$5+$AB36/$AC36/2)*$AC36) + 2*$AC36*$AB36*$C$5</f>
        <v>3.6405489150423027E-3</v>
      </c>
      <c r="CB36">
        <f>(-2*(CB$30*$C$5+$AB36/$AC36/2)*$AC36)*EXP(-2*(CB$30*$C$5+$AB36/$AC36/2)*$AC36) + 2*$AC36*$AB36*$C$5</f>
        <v>3.899589857473483E-3</v>
      </c>
      <c r="CC36">
        <f>(-2*(CC$30*$C$5+$AB36/$AC36/2)*$AC36)*EXP(-2*(CC$30*$C$5+$AB36/$AC36/2)*$AC36) + 2*$AC36*$AB36*$C$5</f>
        <v>4.1526121399273509E-3</v>
      </c>
      <c r="CD36">
        <f>(-2*(CD$30*$C$5+$AB36/$AC36/2)*$AC36)*EXP(-2*(CD$30*$C$5+$AB36/$AC36/2)*$AC36) + 2*$AC36*$AB36*$C$5</f>
        <v>4.3997486257028144E-3</v>
      </c>
      <c r="CE36">
        <f>(-2*(CE$30*$C$5+$AB36/$AC36/2)*$AC36)*EXP(-2*(CE$30*$C$5+$AB36/$AC36/2)*$AC36) + 2*$AC36*$AB36*$C$5</f>
        <v>4.6411294877086763E-3</v>
      </c>
      <c r="CF36">
        <f>(-2*(CF$30*$C$5+$AB36/$AC36/2)*$AC36)*EXP(-2*(CF$30*$C$5+$AB36/$AC36/2)*$AC36) + 2*$AC36*$AB36*$C$5</f>
        <v>4.8768822540633579E-3</v>
      </c>
      <c r="CG36">
        <f>(-2*(CG$30*$C$5+$AB36/$AC36/2)*$AC36)*EXP(-2*(CG$30*$C$5+$AB36/$AC36/2)*$AC36) + 2*$AC36*$AB36*$C$5</f>
        <v>5.1071318532760115E-3</v>
      </c>
      <c r="CH36">
        <f>(-2*(CH$30*$C$5+$AB36/$AC36/2)*$AC36)*EXP(-2*(CH$30*$C$5+$AB36/$AC36/2)*$AC36) + 2*$AC36*$AB36*$C$5</f>
        <v>5.33200065899604E-3</v>
      </c>
      <c r="CI36">
        <f>(-2*(CI$30*$C$5+$AB36/$AC36/2)*$AC36)*EXP(-2*(CI$30*$C$5+$AB36/$AC36/2)*$AC36) + 2*$AC36*$AB36*$C$5</f>
        <v>5.5516085343189411E-3</v>
      </c>
      <c r="CJ36">
        <f>(-2*(CJ$30*$C$5+$AB36/$AC36/2)*$AC36)*EXP(-2*(CJ$30*$C$5+$AB36/$AC36/2)*$AC36) + 2*$AC36*$AB36*$C$5</f>
        <v>5.7660728756375786E-3</v>
      </c>
      <c r="CK36">
        <f>(-2*(CK$30*$C$5+$AB36/$AC36/2)*$AC36)*EXP(-2*(CK$30*$C$5+$AB36/$AC36/2)*$AC36) + 2*$AC36*$AB36*$C$5</f>
        <v>5.9755086560289074E-3</v>
      </c>
      <c r="CL36">
        <f>(-2*(CL$30*$C$5+$AB36/$AC36/2)*$AC36)*EXP(-2*(CL$30*$C$5+$AB36/$AC36/2)*$AC36) + 2*$AC36*$AB36*$C$5</f>
        <v>6.1800284681672885E-3</v>
      </c>
      <c r="CM36">
        <f>(-2*(CM$30*$C$5+$AB36/$AC36/2)*$AC36)*EXP(-2*(CM$30*$C$5+$AB36/$AC36/2)*$AC36) + 2*$AC36*$AB36*$C$5</f>
        <v>6.3797425667559242E-3</v>
      </c>
      <c r="CN36">
        <f>(-2*(CN$30*$C$5+$AB36/$AC36/2)*$AC36)*EXP(-2*(CN$30*$C$5+$AB36/$AC36/2)*$AC36) + 2*$AC36*$AB36*$C$5</f>
        <v>6.5747589104695643E-3</v>
      </c>
      <c r="CO36">
        <f>(-2*(CO$30*$C$5+$AB36/$AC36/2)*$AC36)*EXP(-2*(CO$30*$C$5+$AB36/$AC36/2)*$AC36) + 2*$AC36*$AB36*$C$5</f>
        <v>6.7651832034015535E-3</v>
      </c>
      <c r="CP36">
        <f>(-2*(CP$30*$C$5+$AB36/$AC36/2)*$AC36)*EXP(-2*(CP$30*$C$5+$AB36/$AC36/2)*$AC36) + 2*$AC36*$AB36*$C$5</f>
        <v>6.9511189360098513E-3</v>
      </c>
      <c r="CQ36">
        <f>(-2*(CQ$30*$C$5+$AB36/$AC36/2)*$AC36)*EXP(-2*(CQ$30*$C$5+$AB36/$AC36/2)*$AC36) + 2*$AC36*$AB36*$C$5</f>
        <v>7.1326674255568203E-3</v>
      </c>
      <c r="CR36">
        <f>(-2*(CR$30*$C$5+$AB36/$AC36/2)*$AC36)*EXP(-2*(CR$30*$C$5+$AB36/$AC36/2)*$AC36) + 2*$AC36*$AB36*$C$5</f>
        <v>7.3099278560385984E-3</v>
      </c>
      <c r="CS36">
        <f>(-2*(CS$30*$C$5+$AB36/$AC36/2)*$AC36)*EXP(-2*(CS$30*$C$5+$AB36/$AC36/2)*$AC36) + 2*$AC36*$AB36*$C$5</f>
        <v>7.482997317600242E-3</v>
      </c>
      <c r="CT36">
        <f>(-2*(CT$30*$C$5+$AB36/$AC36/2)*$AC36)*EXP(-2*(CT$30*$C$5+$AB36/$AC36/2)*$AC36) + 2*$AC36*$AB36*$C$5</f>
        <v>7.6519708454338663E-3</v>
      </c>
      <c r="CU36">
        <f>(-2*(CU$30*$C$5+$AB36/$AC36/2)*$AC36)*EXP(-2*(CU$30*$C$5+$AB36/$AC36/2)*$AC36) + 2*$AC36*$AB36*$C$5</f>
        <v>7.8169414581570323E-3</v>
      </c>
      <c r="CV36">
        <f>(-2*(CV$30*$C$5+$AB36/$AC36/2)*$AC36)*EXP(-2*(CV$30*$C$5+$AB36/$AC36/2)*$AC36) + 2*$AC36*$AB36*$C$5</f>
        <v>7.9780001956697433E-3</v>
      </c>
      <c r="CW36">
        <f>(-2*(CW$30*$C$5+$AB36/$AC36/2)*$AC36)*EXP(-2*(CW$30*$C$5+$AB36/$AC36/2)*$AC36) + 2*$AC36*$AB36*$C$5</f>
        <v>8.135236156488538E-3</v>
      </c>
      <c r="CX36">
        <f>(-2*(CX$30*$C$5+$AB36/$AC36/2)*$AC36)*EXP(-2*(CX$30*$C$5+$AB36/$AC36/2)*$AC36) + 2*$AC36*$AB36*$C$5</f>
        <v>8.288736534556921E-3</v>
      </c>
      <c r="CY36">
        <f>(-2*(CY$30*$C$5+$AB36/$AC36/2)*$AC36)*EXP(-2*(CY$30*$C$5+$AB36/$AC36/2)*$AC36) + 2*$AC36*$AB36*$C$5</f>
        <v>8.4385866555315887E-3</v>
      </c>
      <c r="CZ36">
        <f>(-2*(CZ$30*$C$5+$AB36/$AC36/2)*$AC36)*EXP(-2*(CZ$30*$C$5+$AB36/$AC36/2)*$AC36) + 2*$AC36*$AB36*$C$5</f>
        <v>8.5848700125447392E-3</v>
      </c>
      <c r="DA36">
        <f>(-2*(DA$30*$C$5+$AB36/$AC36/2)*$AC36)*EXP(-2*(DA$30*$C$5+$AB36/$AC36/2)*$AC36) + 2*$AC36*$AB36*$C$5</f>
        <v>8.7276683014427016E-3</v>
      </c>
      <c r="DB36">
        <f>(-2*(DB$30*$C$5+$AB36/$AC36/2)*$AC36)*EXP(-2*(DB$30*$C$5+$AB36/$AC36/2)*$AC36) + 2*$AC36*$AB36*$C$5</f>
        <v>8.8670614555018713E-3</v>
      </c>
      <c r="DC36">
        <f>(-2*(DC$30*$C$5+$AB36/$AC36/2)*$AC36)*EXP(-2*(DC$30*$C$5+$AB36/$AC36/2)*$AC36) + 2*$AC36*$AB36*$C$5</f>
        <v>9.0031276796232532E-3</v>
      </c>
      <c r="DD36">
        <f>(-2*(DD$30*$C$5+$AB36/$AC36/2)*$AC36)*EXP(-2*(DD$30*$C$5+$AB36/$AC36/2)*$AC36) + 2*$AC36*$AB36*$C$5</f>
        <v>9.1359434840070624E-3</v>
      </c>
      <c r="DE36">
        <f>(-2*(DE$30*$C$5+$AB36/$AC36/2)*$AC36)*EXP(-2*(DE$30*$C$5+$AB36/$AC36/2)*$AC36) + 2*$AC36*$AB36*$C$5</f>
        <v>9.2655837173094384E-3</v>
      </c>
      <c r="DF36">
        <f>(-2*(DF$30*$C$5+$AB36/$AC36/2)*$AC36)*EXP(-2*(DF$30*$C$5+$AB36/$AC36/2)*$AC36) + 2*$AC36*$AB36*$C$5</f>
        <v>9.3921215992834022E-3</v>
      </c>
      <c r="DG36">
        <f>(-2*(DG$30*$C$5+$AB36/$AC36/2)*$AC36)*EXP(-2*(DG$30*$C$5+$AB36/$AC36/2)*$AC36) + 2*$AC36*$AB36*$C$5</f>
        <v>9.5156287529067109E-3</v>
      </c>
      <c r="DH36">
        <f>(-2*(DH$30*$C$5+$AB36/$AC36/2)*$AC36)*EXP(-2*(DH$30*$C$5+$AB36/$AC36/2)*$AC36) + 2*$AC36*$AB36*$C$5</f>
        <v>9.6361752359992933E-3</v>
      </c>
      <c r="DI36">
        <f>(-2*(DI$30*$C$5+$AB36/$AC36/2)*$AC36)*EXP(-2*(DI$30*$C$5+$AB36/$AC36/2)*$AC36) + 2*$AC36*$AB36*$C$5</f>
        <v>9.7538295723333876E-3</v>
      </c>
      <c r="DJ36">
        <f>(-2*(DJ$30*$C$5+$AB36/$AC36/2)*$AC36)*EXP(-2*(DJ$30*$C$5+$AB36/$AC36/2)*$AC36) + 2*$AC36*$AB36*$C$5</f>
        <v>9.8686587822396504E-3</v>
      </c>
      <c r="DK36">
        <f>(-2*(DK$30*$C$5+$AB36/$AC36/2)*$AC36)*EXP(-2*(DK$30*$C$5+$AB36/$AC36/2)*$AC36) + 2*$AC36*$AB36*$C$5</f>
        <v>9.9807284127127645E-3</v>
      </c>
      <c r="DL36">
        <f>(-2*(DL$30*$C$5+$AB36/$AC36/2)*$AC36)*EXP(-2*(DL$30*$C$5+$AB36/$AC36/2)*$AC36) + 2*$AC36*$AB36*$C$5</f>
        <v>1.0090102567020295E-2</v>
      </c>
      <c r="DM36">
        <f>(-2*(DM$30*$C$5+$AB36/$AC36/2)*$AC36)*EXP(-2*(DM$30*$C$5+$AB36/$AC36/2)*$AC36) + 2*$AC36*$AB36*$C$5</f>
        <v>1.0196843933818665E-2</v>
      </c>
      <c r="DN36">
        <f>(-2*(DN$30*$C$5+$AB36/$AC36/2)*$AC36)*EXP(-2*(DN$30*$C$5+$AB36/$AC36/2)*$AC36) + 2*$AC36*$AB36*$C$5</f>
        <v>1.0301013815780339E-2</v>
      </c>
      <c r="DO36">
        <f>(-2*(DO$30*$C$5+$AB36/$AC36/2)*$AC36)*EXP(-2*(DO$30*$C$5+$AB36/$AC36/2)*$AC36) + 2*$AC36*$AB36*$C$5</f>
        <v>1.0402672157736586E-2</v>
      </c>
      <c r="DP36">
        <f>(-2*(DP$30*$C$5+$AB36/$AC36/2)*$AC36)*EXP(-2*(DP$30*$C$5+$AB36/$AC36/2)*$AC36) + 2*$AC36*$AB36*$C$5</f>
        <v>1.0501877574340068E-2</v>
      </c>
      <c r="DQ36">
        <f>(-2*(DQ$30*$C$5+$AB36/$AC36/2)*$AC36)*EXP(-2*(DQ$30*$C$5+$AB36/$AC36/2)*$AC36) + 2*$AC36*$AB36*$C$5</f>
        <v>1.0598687377251979E-2</v>
      </c>
      <c r="DR36">
        <f>(-2*(DR$30*$C$5+$AB36/$AC36/2)*$AC36)*EXP(-2*(DR$30*$C$5+$AB36/$AC36/2)*$AC36) + 2*$AC36*$AB36*$C$5</f>
        <v>1.0693157601858235E-2</v>
      </c>
      <c r="DS36">
        <f>(-2*(DS$30*$C$5+$AB36/$AC36/2)*$AC36)*EXP(-2*(DS$30*$C$5+$AB36/$AC36/2)*$AC36) + 2*$AC36*$AB36*$C$5</f>
        <v>1.0785343033519745E-2</v>
      </c>
      <c r="DT36">
        <f>(-2*(DT$30*$C$5+$AB36/$AC36/2)*$AC36)*EXP(-2*(DT$30*$C$5+$AB36/$AC36/2)*$AC36) + 2*$AC36*$AB36*$C$5</f>
        <v>1.0875297233361418E-2</v>
      </c>
      <c r="DU36">
        <f>(-2*(DU$30*$C$5+$AB36/$AC36/2)*$AC36)*EXP(-2*(DU$30*$C$5+$AB36/$AC36/2)*$AC36) + 2*$AC36*$AB36*$C$5</f>
        <v>1.0963072563605139E-2</v>
      </c>
      <c r="DV36">
        <f>(-2*(DV$30*$C$5+$AB36/$AC36/2)*$AC36)*EXP(-2*(DV$30*$C$5+$AB36/$AC36/2)*$AC36) + 2*$AC36*$AB36*$C$5</f>
        <v>1.1048720212451641E-2</v>
      </c>
      <c r="DW36">
        <f>(-2*(DW$30*$C$5+$AB36/$AC36/2)*$AC36)*EXP(-2*(DW$30*$C$5+$AB36/$AC36/2)*$AC36) + 2*$AC36*$AB36*$C$5</f>
        <v>1.1132290218516559E-2</v>
      </c>
      <c r="DX36">
        <f>(-2*(DX$30*$C$5+$AB36/$AC36/2)*$AC36)*EXP(-2*(DX$30*$C$5+$AB36/$AC36/2)*$AC36) + 2*$AC36*$AB36*$C$5</f>
        <v>1.1213831494825825E-2</v>
      </c>
      <c r="DY36">
        <f>(-2*(DY$30*$C$5+$AB36/$AC36/2)*$AC36)*EXP(-2*(DY$30*$C$5+$AB36/$AC36/2)*$AC36) + 2*$AC36*$AB36*$C$5</f>
        <v>1.1293391852375793E-2</v>
      </c>
      <c r="DZ36">
        <f>(-2*(DZ$30*$C$5+$AB36/$AC36/2)*$AC36)*EXP(-2*(DZ$30*$C$5+$AB36/$AC36/2)*$AC36) + 2*$AC36*$AB36*$C$5</f>
        <v>1.1371018023263384E-2</v>
      </c>
      <c r="EA36">
        <f>(-2*(EA$30*$C$5+$AB36/$AC36/2)*$AC36)*EXP(-2*(EA$30*$C$5+$AB36/$AC36/2)*$AC36) + 2*$AC36*$AB36*$C$5</f>
        <v>1.1446755683391671E-2</v>
      </c>
      <c r="EB36">
        <f>(-2*(EB$30*$C$5+$AB36/$AC36/2)*$AC36)*EXP(-2*(EB$30*$C$5+$AB36/$AC36/2)*$AC36) + 2*$AC36*$AB36*$C$5</f>
        <v>1.1520649474756405E-2</v>
      </c>
      <c r="EC36">
        <f>(-2*(EC$30*$C$5+$AB36/$AC36/2)*$AC36)*EXP(-2*(EC$30*$C$5+$AB36/$AC36/2)*$AC36) + 2*$AC36*$AB36*$C$5</f>
        <v>1.1592743027318903E-2</v>
      </c>
      <c r="ED36">
        <f>(-2*(ED$30*$C$5+$AB36/$AC36/2)*$AC36)*EXP(-2*(ED$30*$C$5+$AB36/$AC36/2)*$AC36) + 2*$AC36*$AB36*$C$5</f>
        <v>1.1663078980470804E-2</v>
      </c>
      <c r="EE36">
        <f>(-2*(EE$30*$C$5+$AB36/$AC36/2)*$AC36)*EXP(-2*(EE$30*$C$5+$AB36/$AC36/2)*$AC36) + 2*$AC36*$AB36*$C$5</f>
        <v>1.1731699004096282E-2</v>
      </c>
      <c r="EF36">
        <f>(-2*(EF$30*$C$5+$AB36/$AC36/2)*$AC36)*EXP(-2*(EF$30*$C$5+$AB36/$AC36/2)*$AC36) + 2*$AC36*$AB36*$C$5</f>
        <v>1.179864381923719E-2</v>
      </c>
      <c r="EG36">
        <f>(-2*(EG$30*$C$5+$AB36/$AC36/2)*$AC36)*EXP(-2*(EG$30*$C$5+$AB36/$AC36/2)*$AC36) + 2*$AC36*$AB36*$C$5</f>
        <v>1.1863953218366741E-2</v>
      </c>
      <c r="EH36">
        <f>(-2*(EH$30*$C$5+$AB36/$AC36/2)*$AC36)*EXP(-2*(EH$30*$C$5+$AB36/$AC36/2)*$AC36) + 2*$AC36*$AB36*$C$5</f>
        <v>1.1927666085277261E-2</v>
      </c>
      <c r="EI36">
        <f>(-2*(EI$30*$C$5+$AB36/$AC36/2)*$AC36)*EXP(-2*(EI$30*$C$5+$AB36/$AC36/2)*$AC36) + 2*$AC36*$AB36*$C$5</f>
        <v>1.1989820414587543E-2</v>
      </c>
      <c r="EJ36">
        <f>(-2*(EJ$30*$C$5+$AB36/$AC36/2)*$AC36)*EXP(-2*(EJ$30*$C$5+$AB36/$AC36/2)*$AC36) + 2*$AC36*$AB36*$C$5</f>
        <v>1.2050453330875441E-2</v>
      </c>
      <c r="EK36">
        <f>(-2*(EK$30*$C$5+$AB36/$AC36/2)*$AC36)*EXP(-2*(EK$30*$C$5+$AB36/$AC36/2)*$AC36) + 2*$AC36*$AB36*$C$5</f>
        <v>1.2109601107441187E-2</v>
      </c>
      <c r="EL36">
        <f>(-2*(EL$30*$C$5+$AB36/$AC36/2)*$AC36)*EXP(-2*(EL$30*$C$5+$AB36/$AC36/2)*$AC36) + 2*$AC36*$AB36*$C$5</f>
        <v>1.2167299184706954E-2</v>
      </c>
      <c r="EM36">
        <f>(-2*(EM$30*$C$5+$AB36/$AC36/2)*$AC36)*EXP(-2*(EM$30*$C$5+$AB36/$AC36/2)*$AC36) + 2*$AC36*$AB36*$C$5</f>
        <v>1.2223582188258222E-2</v>
      </c>
      <c r="EN36">
        <f>(-2*(EN$30*$C$5+$AB36/$AC36/2)*$AC36)*EXP(-2*(EN$30*$C$5+$AB36/$AC36/2)*$AC36) + 2*$AC36*$AB36*$C$5</f>
        <v>1.2278483946532442E-2</v>
      </c>
      <c r="EO36">
        <f>(-2*(EO$30*$C$5+$AB36/$AC36/2)*$AC36)*EXP(-2*(EO$30*$C$5+$AB36/$AC36/2)*$AC36) + 2*$AC36*$AB36*$C$5</f>
        <v>1.2332037508160459E-2</v>
      </c>
      <c r="EP36">
        <f>(-2*(EP$30*$C$5+$AB36/$AC36/2)*$AC36)*EXP(-2*(EP$30*$C$5+$AB36/$AC36/2)*$AC36) + 2*$AC36*$AB36*$C$5</f>
        <v>1.2384275158966125E-2</v>
      </c>
      <c r="EQ36">
        <f>(-2*(EQ$30*$C$5+$AB36/$AC36/2)*$AC36)*EXP(-2*(EQ$30*$C$5+$AB36/$AC36/2)*$AC36) + 2*$AC36*$AB36*$C$5</f>
        <v>1.2435228438629561E-2</v>
      </c>
      <c r="ER36">
        <f>(-2*(ER$30*$C$5+$AB36/$AC36/2)*$AC36)*EXP(-2*(ER$30*$C$5+$AB36/$AC36/2)*$AC36) + 2*$AC36*$AB36*$C$5</f>
        <v>1.2484928157019442E-2</v>
      </c>
      <c r="ES36">
        <f>(-2*(ES$30*$C$5+$AB36/$AC36/2)*$AC36)*EXP(-2*(ES$30*$C$5+$AB36/$AC36/2)*$AC36) + 2*$AC36*$AB36*$C$5</f>
        <v>1.2533404410199631E-2</v>
      </c>
      <c r="ET36">
        <f>(-2*(ET$30*$C$5+$AB36/$AC36/2)*$AC36)*EXP(-2*(ET$30*$C$5+$AB36/$AC36/2)*$AC36) + 2*$AC36*$AB36*$C$5</f>
        <v>1.2580686596115512E-2</v>
      </c>
      <c r="EU36">
        <f>(-2*(EU$30*$C$5+$AB36/$AC36/2)*$AC36)*EXP(-2*(EU$30*$C$5+$AB36/$AC36/2)*$AC36) + 2*$AC36*$AB36*$C$5</f>
        <v>1.2626803429965298E-2</v>
      </c>
      <c r="EV36">
        <f>(-2*(EV$30*$C$5+$AB36/$AC36/2)*$AC36)*EXP(-2*(EV$30*$C$5+$AB36/$AC36/2)*$AC36) + 2*$AC36*$AB36*$C$5</f>
        <v>1.2671782959261517E-2</v>
      </c>
      <c r="EW36">
        <f>(-2*(EW$30*$C$5+$AB36/$AC36/2)*$AC36)*EXP(-2*(EW$30*$C$5+$AB36/$AC36/2)*$AC36) + 2*$AC36*$AB36*$C$5</f>
        <v>1.2715652578587894E-2</v>
      </c>
      <c r="EX36">
        <f>(-2*(EX$30*$C$5+$AB36/$AC36/2)*$AC36)*EXP(-2*(EX$30*$C$5+$AB36/$AC36/2)*$AC36) + 2*$AC36*$AB36*$C$5</f>
        <v>1.2758439044056796E-2</v>
      </c>
      <c r="EY36">
        <f>(-2*(EY$30*$C$5+$AB36/$AC36/2)*$AC36)*EXP(-2*(EY$30*$C$5+$AB36/$AC36/2)*$AC36) + 2*$AC36*$AB36*$C$5</f>
        <v>1.2800168487472294E-2</v>
      </c>
      <c r="EZ36">
        <f>(-2*(EZ$30*$C$5+$AB36/$AC36/2)*$AC36)*EXP(-2*(EZ$30*$C$5+$AB36/$AC36/2)*$AC36) + 2*$AC36*$AB36*$C$5</f>
        <v>1.2840866430203917E-2</v>
      </c>
      <c r="FA36">
        <f>(-2*(FA$30*$C$5+$AB36/$AC36/2)*$AC36)*EXP(-2*(FA$30*$C$5+$AB36/$AC36/2)*$AC36) + 2*$AC36*$AB36*$C$5</f>
        <v>1.2880557796776125E-2</v>
      </c>
      <c r="FB36">
        <f>(-2*(FB$30*$C$5+$AB36/$AC36/2)*$AC36)*EXP(-2*(FB$30*$C$5+$AB36/$AC36/2)*$AC36) + 2*$AC36*$AB36*$C$5</f>
        <v>1.2919266928178425E-2</v>
      </c>
      <c r="FC36">
        <f>(-2*(FC$30*$C$5+$AB36/$AC36/2)*$AC36)*EXP(-2*(FC$30*$C$5+$AB36/$AC36/2)*$AC36) + 2*$AC36*$AB36*$C$5</f>
        <v>1.2957017594901031E-2</v>
      </c>
      <c r="FD36">
        <f>(-2*(FD$30*$C$5+$AB36/$AC36/2)*$AC36)*EXP(-2*(FD$30*$C$5+$AB36/$AC36/2)*$AC36) + 2*$AC36*$AB36*$C$5</f>
        <v>1.299383300970092E-2</v>
      </c>
      <c r="FE36">
        <f>(-2*(FE$30*$C$5+$AB36/$AC36/2)*$AC36)*EXP(-2*(FE$30*$C$5+$AB36/$AC36/2)*$AC36) + 2*$AC36*$AB36*$C$5</f>
        <v>1.3029735840103121E-2</v>
      </c>
      <c r="FF36">
        <f>(-2*(FF$30*$C$5+$AB36/$AC36/2)*$AC36)*EXP(-2*(FF$30*$C$5+$AB36/$AC36/2)*$AC36) + 2*$AC36*$AB36*$C$5</f>
        <v>1.3064748220641879E-2</v>
      </c>
      <c r="FG36">
        <f>(-2*(FG$30*$C$5+$AB36/$AC36/2)*$AC36)*EXP(-2*(FG$30*$C$5+$AB36/$AC36/2)*$AC36) + 2*$AC36*$AB36*$C$5</f>
        <v>1.3098891764846491E-2</v>
      </c>
      <c r="FH36">
        <f>(-2*(FH$30*$C$5+$AB36/$AC36/2)*$AC36)*EXP(-2*(FH$30*$C$5+$AB36/$AC36/2)*$AC36) + 2*$AC36*$AB36*$C$5</f>
        <v>1.3132187576976368E-2</v>
      </c>
      <c r="FI36">
        <f>(-2*(FI$30*$C$5+$AB36/$AC36/2)*$AC36)*EXP(-2*(FI$30*$C$5+$AB36/$AC36/2)*$AC36) + 2*$AC36*$AB36*$C$5</f>
        <v>1.3164656263509891E-2</v>
      </c>
      <c r="FJ36">
        <f>(-2*(FJ$30*$C$5+$AB36/$AC36/2)*$AC36)*EXP(-2*(FJ$30*$C$5+$AB36/$AC36/2)*$AC36) + 2*$AC36*$AB36*$C$5</f>
        <v>1.3196317944391654E-2</v>
      </c>
      <c r="FK36">
        <f>(-2*(FK$30*$C$5+$AB36/$AC36/2)*$AC36)*EXP(-2*(FK$30*$C$5+$AB36/$AC36/2)*$AC36) + 2*$AC36*$AB36*$C$5</f>
        <v>1.3227192264042441E-2</v>
      </c>
      <c r="FL36">
        <f>(-2*(FL$30*$C$5+$AB36/$AC36/2)*$AC36)*EXP(-2*(FL$30*$C$5+$AB36/$AC36/2)*$AC36) + 2*$AC36*$AB36*$C$5</f>
        <v>1.3257298402136415E-2</v>
      </c>
      <c r="FM36">
        <f>(-2*(FM$30*$C$5+$AB36/$AC36/2)*$AC36)*EXP(-2*(FM$30*$C$5+$AB36/$AC36/2)*$AC36) + 2*$AC36*$AB36*$C$5</f>
        <v>1.3286655084149831E-2</v>
      </c>
      <c r="FN36">
        <f>(-2*(FN$30*$C$5+$AB36/$AC36/2)*$AC36)*EXP(-2*(FN$30*$C$5+$AB36/$AC36/2)*$AC36) + 2*$AC36*$AB36*$C$5</f>
        <v>1.3315280591685557E-2</v>
      </c>
      <c r="FO36">
        <f>(-2*(FO$30*$C$5+$AB36/$AC36/2)*$AC36)*EXP(-2*(FO$30*$C$5+$AB36/$AC36/2)*$AC36) + 2*$AC36*$AB36*$C$5</f>
        <v>1.334319277257762E-2</v>
      </c>
      <c r="FP36">
        <f>(-2*(FP$30*$C$5+$AB36/$AC36/2)*$AC36)*EXP(-2*(FP$30*$C$5+$AB36/$AC36/2)*$AC36) + 2*$AC36*$AB36*$C$5</f>
        <v>1.3370409050779939E-2</v>
      </c>
      <c r="FQ36">
        <f>(-2*(FQ$30*$C$5+$AB36/$AC36/2)*$AC36)*EXP(-2*(FQ$30*$C$5+$AB36/$AC36/2)*$AC36) + 2*$AC36*$AB36*$C$5</f>
        <v>1.3396946436043373E-2</v>
      </c>
      <c r="FR36">
        <f>(-2*(FR$30*$C$5+$AB36/$AC36/2)*$AC36)*EXP(-2*(FR$30*$C$5+$AB36/$AC36/2)*$AC36) + 2*$AC36*$AB36*$C$5</f>
        <v>1.3422821533385093E-2</v>
      </c>
      <c r="FS36">
        <f>(-2*(FS$30*$C$5+$AB36/$AC36/2)*$AC36)*EXP(-2*(FS$30*$C$5+$AB36/$AC36/2)*$AC36) + 2*$AC36*$AB36*$C$5</f>
        <v>1.3448050552354296E-2</v>
      </c>
      <c r="FT36">
        <f>(-2*(FT$30*$C$5+$AB36/$AC36/2)*$AC36)*EXP(-2*(FT$30*$C$5+$AB36/$AC36/2)*$AC36) + 2*$AC36*$AB36*$C$5</f>
        <v>1.347264931609817E-2</v>
      </c>
      <c r="FU36">
        <f>(-2*(FU$30*$C$5+$AB36/$AC36/2)*$AC36)*EXP(-2*(FU$30*$C$5+$AB36/$AC36/2)*$AC36) + 2*$AC36*$AB36*$C$5</f>
        <v>1.3496633270231994E-2</v>
      </c>
      <c r="FV36">
        <f>(-2*(FV$30*$C$5+$AB36/$AC36/2)*$AC36)*EXP(-2*(FV$30*$C$5+$AB36/$AC36/2)*$AC36) + 2*$AC36*$AB36*$C$5</f>
        <v>1.3520017491517152E-2</v>
      </c>
      <c r="FW36">
        <f>(-2*(FW$30*$C$5+$AB36/$AC36/2)*$AC36)*EXP(-2*(FW$30*$C$5+$AB36/$AC36/2)*$AC36) + 2*$AC36*$AB36*$C$5</f>
        <v>1.3542816696350867E-2</v>
      </c>
      <c r="FX36">
        <f>(-2*(FX$30*$C$5+$AB36/$AC36/2)*$AC36)*EXP(-2*(FX$30*$C$5+$AB36/$AC36/2)*$AC36) + 2*$AC36*$AB36*$C$5</f>
        <v>1.3565045249071294E-2</v>
      </c>
      <c r="FY36">
        <f>(-2*(FY$30*$C$5+$AB36/$AC36/2)*$AC36)*EXP(-2*(FY$30*$C$5+$AB36/$AC36/2)*$AC36) + 2*$AC36*$AB36*$C$5</f>
        <v>1.3586717170081641E-2</v>
      </c>
      <c r="FZ36">
        <f>(-2*(FZ$30*$C$5+$AB36/$AC36/2)*$AC36)*EXP(-2*(FZ$30*$C$5+$AB36/$AC36/2)*$AC36) + 2*$AC36*$AB36*$C$5</f>
        <v>1.3607846143796886E-2</v>
      </c>
      <c r="GA36">
        <f>(-2*(GA$30*$C$5+$AB36/$AC36/2)*$AC36)*EXP(-2*(GA$30*$C$5+$AB36/$AC36/2)*$AC36) + 2*$AC36*$AB36*$C$5</f>
        <v>1.3628445526416606E-2</v>
      </c>
      <c r="GB36">
        <f>(-2*(GB$30*$C$5+$AB36/$AC36/2)*$AC36)*EXP(-2*(GB$30*$C$5+$AB36/$AC36/2)*$AC36) + 2*$AC36*$AB36*$C$5</f>
        <v>1.3648528353527411E-2</v>
      </c>
      <c r="GC36">
        <f>(-2*(GC$30*$C$5+$AB36/$AC36/2)*$AC36)*EXP(-2*(GC$30*$C$5+$AB36/$AC36/2)*$AC36) + 2*$AC36*$AB36*$C$5</f>
        <v>1.3668107347538332E-2</v>
      </c>
      <c r="GD36">
        <f>(-2*(GD$30*$C$5+$AB36/$AC36/2)*$AC36)*EXP(-2*(GD$30*$C$5+$AB36/$AC36/2)*$AC36) + 2*$AC36*$AB36*$C$5</f>
        <v>1.3687194924952586E-2</v>
      </c>
      <c r="GE36">
        <f>(-2*(GE$30*$C$5+$AB36/$AC36/2)*$AC36)*EXP(-2*(GE$30*$C$5+$AB36/$AC36/2)*$AC36) + 2*$AC36*$AB36*$C$5</f>
        <v>1.3705803203478967E-2</v>
      </c>
      <c r="GF36">
        <f>(-2*(GF$30*$C$5+$AB36/$AC36/2)*$AC36)*EXP(-2*(GF$30*$C$5+$AB36/$AC36/2)*$AC36) + 2*$AC36*$AB36*$C$5</f>
        <v>1.3723944008986112E-2</v>
      </c>
      <c r="GG36">
        <f>(-2*(GG$30*$C$5+$AB36/$AC36/2)*$AC36)*EXP(-2*(GG$30*$C$5+$AB36/$AC36/2)*$AC36) + 2*$AC36*$AB36*$C$5</f>
        <v>1.3741628882302841E-2</v>
      </c>
      <c r="GH36">
        <f>(-2*(GH$30*$C$5+$AB36/$AC36/2)*$AC36)*EXP(-2*(GH$30*$C$5+$AB36/$AC36/2)*$AC36) + 2*$AC36*$AB36*$C$5</f>
        <v>1.3758869085867698E-2</v>
      </c>
      <c r="GI36">
        <f>(-2*(GI$30*$C$5+$AB36/$AC36/2)*$AC36)*EXP(-2*(GI$30*$C$5+$AB36/$AC36/2)*$AC36) + 2*$AC36*$AB36*$C$5</f>
        <v>1.3775675610230759E-2</v>
      </c>
      <c r="GJ36">
        <f>(-2*(GJ$30*$C$5+$AB36/$AC36/2)*$AC36)*EXP(-2*(GJ$30*$C$5+$AB36/$AC36/2)*$AC36) + 2*$AC36*$AB36*$C$5</f>
        <v>1.379205918041076E-2</v>
      </c>
      <c r="GK36">
        <f>(-2*(GK$30*$C$5+$AB36/$AC36/2)*$AC36)*EXP(-2*(GK$30*$C$5+$AB36/$AC36/2)*$AC36) + 2*$AC36*$AB36*$C$5</f>
        <v>1.3808030262110482E-2</v>
      </c>
      <c r="GL36">
        <f>(-2*(GL$30*$C$5+$AB36/$AC36/2)*$AC36)*EXP(-2*(GL$30*$C$5+$AB36/$AC36/2)*$AC36) + 2*$AC36*$AB36*$C$5</f>
        <v>1.3823599067793345E-2</v>
      </c>
      <c r="GM36">
        <f>(-2*(GM$30*$C$5+$AB36/$AC36/2)*$AC36)*EXP(-2*(GM$30*$C$5+$AB36/$AC36/2)*$AC36) + 2*$AC36*$AB36*$C$5</f>
        <v>1.3838775562624065E-2</v>
      </c>
      <c r="GN36">
        <f>(-2*(GN$30*$C$5+$AB36/$AC36/2)*$AC36)*EXP(-2*(GN$30*$C$5+$AB36/$AC36/2)*$AC36) + 2*$AC36*$AB36*$C$5</f>
        <v>1.3853569470276196E-2</v>
      </c>
      <c r="GO36">
        <f>(-2*(GO$30*$C$5+$AB36/$AC36/2)*$AC36)*EXP(-2*(GO$30*$C$5+$AB36/$AC36/2)*$AC36) + 2*$AC36*$AB36*$C$5</f>
        <v>1.3867990278609316E-2</v>
      </c>
      <c r="GP36">
        <f>(-2*(GP$30*$C$5+$AB36/$AC36/2)*$AC36)*EXP(-2*(GP$30*$C$5+$AB36/$AC36/2)*$AC36) + 2*$AC36*$AB36*$C$5</f>
        <v>1.3882047245218593E-2</v>
      </c>
      <c r="GQ36">
        <f>(-2*(GQ$30*$C$5+$AB36/$AC36/2)*$AC36)*EXP(-2*(GQ$30*$C$5+$AB36/$AC36/2)*$AC36) + 2*$AC36*$AB36*$C$5</f>
        <v>1.3895749402859382E-2</v>
      </c>
      <c r="GR36">
        <f>(-2*(GR$30*$C$5+$AB36/$AC36/2)*$AC36)*EXP(-2*(GR$30*$C$5+$AB36/$AC36/2)*$AC36) + 2*$AC36*$AB36*$C$5</f>
        <v>1.3909105564749485E-2</v>
      </c>
      <c r="GS36">
        <f>(-2*(GS$30*$C$5+$AB36/$AC36/2)*$AC36)*EXP(-2*(GS$30*$C$5+$AB36/$AC36/2)*$AC36) + 2*$AC36*$AB36*$C$5</f>
        <v>1.3922124329751638E-2</v>
      </c>
      <c r="GT36">
        <f>(-2*(GT$30*$C$5+$AB36/$AC36/2)*$AC36)*EXP(-2*(GT$30*$C$5+$AB36/$AC36/2)*$AC36) + 2*$AC36*$AB36*$C$5</f>
        <v>1.393481408743876E-2</v>
      </c>
      <c r="GU36">
        <f>(-2*(GU$30*$C$5+$AB36/$AC36/2)*$AC36)*EXP(-2*(GU$30*$C$5+$AB36/$AC36/2)*$AC36) + 2*$AC36*$AB36*$C$5</f>
        <v>1.3947183023044422E-2</v>
      </c>
      <c r="GV36">
        <f>(-2*(GV$30*$C$5+$AB36/$AC36/2)*$AC36)*EXP(-2*(GV$30*$C$5+$AB36/$AC36/2)*$AC36) + 2*$AC36*$AB36*$C$5</f>
        <v>1.3959239122301004E-2</v>
      </c>
      <c r="GW36">
        <f>(-2*(GW$30*$C$5+$AB36/$AC36/2)*$AC36)*EXP(-2*(GW$30*$C$5+$AB36/$AC36/2)*$AC36) + 2*$AC36*$AB36*$C$5</f>
        <v>1.3970990176167878E-2</v>
      </c>
      <c r="GX36">
        <f>(-2*(GX$30*$C$5+$AB36/$AC36/2)*$AC36)*EXP(-2*(GX$30*$C$5+$AB36/$AC36/2)*$AC36) + 2*$AC36*$AB36*$C$5</f>
        <v>1.3982443785452004E-2</v>
      </c>
      <c r="GY36">
        <f>(-2*(GY$30*$C$5+$AB36/$AC36/2)*$AC36)*EXP(-2*(GY$30*$C$5+$AB36/$AC36/2)*$AC36) + 2*$AC36*$AB36*$C$5</f>
        <v>1.3993607365323209E-2</v>
      </c>
      <c r="GZ36">
        <f>(-2*(GZ$30*$C$5+$AB36/$AC36/2)*$AC36)*EXP(-2*(GZ$30*$C$5+$AB36/$AC36/2)*$AC36) + 2*$AC36*$AB36*$C$5</f>
        <v>1.4004488149726407E-2</v>
      </c>
      <c r="HA36">
        <f>(-2*(HA$30*$C$5+$AB36/$AC36/2)*$AC36)*EXP(-2*(HA$30*$C$5+$AB36/$AC36/2)*$AC36) + 2*$AC36*$AB36*$C$5</f>
        <v>1.4015093195692985E-2</v>
      </c>
      <c r="HB36">
        <f>(-2*(HB$30*$C$5+$AB36/$AC36/2)*$AC36)*EXP(-2*(HB$30*$C$5+$AB36/$AC36/2)*$AC36) + 2*$AC36*$AB36*$C$5</f>
        <v>1.4025429387553497E-2</v>
      </c>
      <c r="HC36">
        <f>(-2*(HC$30*$C$5+$AB36/$AC36/2)*$AC36)*EXP(-2*(HC$30*$C$5+$AB36/$AC36/2)*$AC36) + 2*$AC36*$AB36*$C$5</f>
        <v>1.4035503441053815E-2</v>
      </c>
      <c r="HD36">
        <f>(-2*(HD$30*$C$5+$AB36/$AC36/2)*$AC36)*EXP(-2*(HD$30*$C$5+$AB36/$AC36/2)*$AC36) + 2*$AC36*$AB36*$C$5</f>
        <v>1.4045321907376819E-2</v>
      </c>
      <c r="HE36">
        <f>(-2*(HE$30*$C$5+$AB36/$AC36/2)*$AC36)*EXP(-2*(HE$30*$C$5+$AB36/$AC36/2)*$AC36) + 2*$AC36*$AB36*$C$5</f>
        <v>1.4054891177071654E-2</v>
      </c>
      <c r="HF36">
        <f>(-2*(HF$30*$C$5+$AB36/$AC36/2)*$AC36)*EXP(-2*(HF$30*$C$5+$AB36/$AC36/2)*$AC36) + 2*$AC36*$AB36*$C$5</f>
        <v>1.4064217483892583E-2</v>
      </c>
      <c r="HG36">
        <f>(-2*(HG$30*$C$5+$AB36/$AC36/2)*$AC36)*EXP(-2*(HG$30*$C$5+$AB36/$AC36/2)*$AC36) + 2*$AC36*$AB36*$C$5</f>
        <v>1.4073306908549377E-2</v>
      </c>
      <c r="HH36">
        <f>(-2*(HH$30*$C$5+$AB36/$AC36/2)*$AC36)*EXP(-2*(HH$30*$C$5+$AB36/$AC36/2)*$AC36) + 2*$AC36*$AB36*$C$5</f>
        <v>1.4082165382371196E-2</v>
      </c>
      <c r="HI36">
        <f>(-2*(HI$30*$C$5+$AB36/$AC36/2)*$AC36)*EXP(-2*(HI$30*$C$5+$AB36/$AC36/2)*$AC36) + 2*$AC36*$AB36*$C$5</f>
        <v>1.4090798690885815E-2</v>
      </c>
      <c r="HJ36">
        <f>(-2*(HJ$30*$C$5+$AB36/$AC36/2)*$AC36)*EXP(-2*(HJ$30*$C$5+$AB36/$AC36/2)*$AC36) + 2*$AC36*$AB36*$C$5</f>
        <v>1.4099212477316084E-2</v>
      </c>
      <c r="HK36">
        <f>(-2*(HK$30*$C$5+$AB36/$AC36/2)*$AC36)*EXP(-2*(HK$30*$C$5+$AB36/$AC36/2)*$AC36) + 2*$AC36*$AB36*$C$5</f>
        <v>1.410741224599541E-2</v>
      </c>
      <c r="HL36">
        <f>(-2*(HL$30*$C$5+$AB36/$AC36/2)*$AC36)*EXP(-2*(HL$30*$C$5+$AB36/$AC36/2)*$AC36) + 2*$AC36*$AB36*$C$5</f>
        <v>1.4115403365704042E-2</v>
      </c>
      <c r="HM36">
        <f>(-2*(HM$30*$C$5+$AB36/$AC36/2)*$AC36)*EXP(-2*(HM$30*$C$5+$AB36/$AC36/2)*$AC36) + 2*$AC36*$AB36*$C$5</f>
        <v>1.4123191072927921E-2</v>
      </c>
      <c r="HN36">
        <f>(-2*(HN$30*$C$5+$AB36/$AC36/2)*$AC36)*EXP(-2*(HN$30*$C$5+$AB36/$AC36/2)*$AC36) + 2*$AC36*$AB36*$C$5</f>
        <v>1.4130780475041776E-2</v>
      </c>
      <c r="HO36">
        <f>(-2*(HO$30*$C$5+$AB36/$AC36/2)*$AC36)*EXP(-2*(HO$30*$C$5+$AB36/$AC36/2)*$AC36) + 2*$AC36*$AB36*$C$5</f>
        <v>1.4138176553418149E-2</v>
      </c>
      <c r="HP36">
        <f>(-2*(HP$30*$C$5+$AB36/$AC36/2)*$AC36)*EXP(-2*(HP$30*$C$5+$AB36/$AC36/2)*$AC36) + 2*$AC36*$AB36*$C$5</f>
        <v>1.4145384166464006E-2</v>
      </c>
      <c r="HQ36">
        <f>(-2*(HQ$30*$C$5+$AB36/$AC36/2)*$AC36)*EXP(-2*(HQ$30*$C$5+$AB36/$AC36/2)*$AC36) + 2*$AC36*$AB36*$C$5</f>
        <v>1.4152408052586505E-2</v>
      </c>
      <c r="HR36">
        <f>(-2*(HR$30*$C$5+$AB36/$AC36/2)*$AC36)*EXP(-2*(HR$30*$C$5+$AB36/$AC36/2)*$AC36) + 2*$AC36*$AB36*$C$5</f>
        <v>1.4159252833089523E-2</v>
      </c>
      <c r="HS36">
        <f>(-2*(HS$30*$C$5+$AB36/$AC36/2)*$AC36)*EXP(-2*(HS$30*$C$5+$AB36/$AC36/2)*$AC36) + 2*$AC36*$AB36*$C$5</f>
        <v>1.4165923015002472E-2</v>
      </c>
      <c r="HT36">
        <f>(-2*(HT$30*$C$5+$AB36/$AC36/2)*$AC36)*EXP(-2*(HT$30*$C$5+$AB36/$AC36/2)*$AC36) + 2*$AC36*$AB36*$C$5</f>
        <v>1.4172422993842903E-2</v>
      </c>
      <c r="HU36">
        <f>(-2*(HU$30*$C$5+$AB36/$AC36/2)*$AC36)*EXP(-2*(HU$30*$C$5+$AB36/$AC36/2)*$AC36) + 2*$AC36*$AB36*$C$5</f>
        <v>1.4178757056314405E-2</v>
      </c>
      <c r="HV36">
        <f>(-2*(HV$30*$C$5+$AB36/$AC36/2)*$AC36)*EXP(-2*(HV$30*$C$5+$AB36/$AC36/2)*$AC36) + 2*$AC36*$AB36*$C$5</f>
        <v>1.4184929382941207E-2</v>
      </c>
      <c r="HW36">
        <f>(-2*(HW$30*$C$5+$AB36/$AC36/2)*$AC36)*EXP(-2*(HW$30*$C$5+$AB36/$AC36/2)*$AC36) + 2*$AC36*$AB36*$C$5</f>
        <v>1.4190944050640938E-2</v>
      </c>
    </row>
    <row r="37" spans="1:231">
      <c r="A37" s="4"/>
      <c r="B37" s="4"/>
      <c r="C37" s="4"/>
      <c r="E37" s="116">
        <f t="shared" si="13"/>
        <v>51</v>
      </c>
      <c r="F37" s="106">
        <f>EXP(-2*($E37-1)/$C$8*$C$5*($C$3*'UL FRMPL'!H$35-'UL FRMPL'!$H$35)/1000)</f>
        <v>0.98213903219757859</v>
      </c>
      <c r="G37" s="130">
        <v>0.88605108055009796</v>
      </c>
      <c r="H37" s="130">
        <f t="shared" si="9"/>
        <v>0.98868134270652153</v>
      </c>
      <c r="I37" s="130">
        <v>1</v>
      </c>
      <c r="J37" s="106">
        <v>1</v>
      </c>
      <c r="K37" s="3"/>
      <c r="L37" s="130"/>
      <c r="N37">
        <f t="shared" si="10"/>
        <v>0.98868134270652153</v>
      </c>
      <c r="O37">
        <f t="shared" si="11"/>
        <v>0.36117854876648425</v>
      </c>
      <c r="P37">
        <f t="shared" si="12"/>
        <v>0.2307286046774206</v>
      </c>
      <c r="Q37">
        <f t="shared" si="8"/>
        <v>0.14739438208111397</v>
      </c>
      <c r="R37">
        <f t="shared" si="8"/>
        <v>9.4158693064724533E-2</v>
      </c>
      <c r="S37">
        <f t="shared" si="8"/>
        <v>6.0150592949858507E-2</v>
      </c>
      <c r="T37">
        <f t="shared" si="8"/>
        <v>3.8425489080785094E-2</v>
      </c>
      <c r="U37">
        <f t="shared" si="8"/>
        <v>2.4547026698944742E-2</v>
      </c>
      <c r="V37">
        <f t="shared" si="8"/>
        <v>1.5681167219287737E-2</v>
      </c>
      <c r="W37">
        <f t="shared" si="8"/>
        <v>1.0017466000060829E-2</v>
      </c>
      <c r="X37">
        <f t="shared" si="8"/>
        <v>6.3993721678412612E-3</v>
      </c>
      <c r="AB37" s="116">
        <f t="shared" si="14"/>
        <v>6</v>
      </c>
      <c r="AC37">
        <f>($C$3*'UL FRMPL'!H$35-'UL FRMPL'!$H$35)/1000</f>
        <v>1.441792</v>
      </c>
      <c r="AE37">
        <f>(-2*(AE$30*$C$5+$AB37/$AC37/2)*$AC37)*EXP(-2*(AE$30*$C$5+$AB37/$AC37/2)*$AC37) + 2*$AC37*$AB37*$C$5</f>
        <v>2.4289909400018409E-3</v>
      </c>
      <c r="AF37">
        <f>(-2*(AF$30*$C$5+$AB37/$AC37/2)*$AC37)*EXP(-2*(AF$30*$C$5+$AB37/$AC37/2)*$AC37) + 2*$AC37*$AB37*$C$5</f>
        <v>2.7822828271786889E-3</v>
      </c>
      <c r="AG37">
        <f>(-2*(AG$30*$C$5+$AB37/$AC37/2)*$AC37)*EXP(-2*(AG$30*$C$5+$AB37/$AC37/2)*$AC37) + 2*$AC37*$AB37*$C$5</f>
        <v>3.1275066416629593E-3</v>
      </c>
      <c r="AH37">
        <f>(-2*(AH$30*$C$5+$AB37/$AC37/2)*$AC37)*EXP(-2*(AH$30*$C$5+$AB37/$AC37/2)*$AC37) + 2*$AC37*$AB37*$C$5</f>
        <v>3.4648356041195177E-3</v>
      </c>
      <c r="AI37">
        <f>(-2*(AI$30*$C$5+$AB37/$AC37/2)*$AC37)*EXP(-2*(AI$30*$C$5+$AB37/$AC37/2)*$AC37) + 2*$AC37*$AB37*$C$5</f>
        <v>3.7944396063588366E-3</v>
      </c>
      <c r="AJ37">
        <f>(-2*(AJ$30*$C$5+$AB37/$AC37/2)*$AC37)*EXP(-2*(AJ$30*$C$5+$AB37/$AC37/2)*$AC37) + 2*$AC37*$AB37*$C$5</f>
        <v>4.1164852606262962E-3</v>
      </c>
      <c r="AK37">
        <f>(-2*(AK$30*$C$5+$AB37/$AC37/2)*$AC37)*EXP(-2*(AK$30*$C$5+$AB37/$AC37/2)*$AC37) + 2*$AC37*$AB37*$C$5</f>
        <v>4.4311359487792506E-3</v>
      </c>
      <c r="AL37">
        <f>(-2*(AL$30*$C$5+$AB37/$AC37/2)*$AC37)*EXP(-2*(AL$30*$C$5+$AB37/$AC37/2)*$AC37) + 2*$AC37*$AB37*$C$5</f>
        <v>4.738551871317831E-3</v>
      </c>
      <c r="AM37">
        <f>(-2*(AM$30*$C$5+$AB37/$AC37/2)*$AC37)*EXP(-2*(AM$30*$C$5+$AB37/$AC37/2)*$AC37) + 2*$AC37*$AB37*$C$5</f>
        <v>5.0388900962386202E-3</v>
      </c>
      <c r="AN37">
        <f>(-2*(AN$30*$C$5+$AB37/$AC37/2)*$AC37)*EXP(-2*(AN$30*$C$5+$AB37/$AC37/2)*$AC37) + 2*$AC37*$AB37*$C$5</f>
        <v>5.332304607681115E-3</v>
      </c>
      <c r="AO37">
        <f>(-2*(AO$30*$C$5+$AB37/$AC37/2)*$AC37)*EXP(-2*(AO$30*$C$5+$AB37/$AC37/2)*$AC37) + 2*$AC37*$AB37*$C$5</f>
        <v>5.6189463543398887E-3</v>
      </c>
      <c r="AP37">
        <f>(-2*(AP$30*$C$5+$AB37/$AC37/2)*$AC37)*EXP(-2*(AP$30*$C$5+$AB37/$AC37/2)*$AC37) + 2*$AC37*$AB37*$C$5</f>
        <v>5.8989632976158002E-3</v>
      </c>
      <c r="AQ37">
        <f>(-2*(AQ$30*$C$5+$AB37/$AC37/2)*$AC37)*EXP(-2*(AQ$30*$C$5+$AB37/$AC37/2)*$AC37) + 2*$AC37*$AB37*$C$5</f>
        <v>6.1725004594826317E-3</v>
      </c>
      <c r="AR37">
        <f>(-2*(AR$30*$C$5+$AB37/$AC37/2)*$AC37)*EXP(-2*(AR$30*$C$5+$AB37/$AC37/2)*$AC37) + 2*$AC37*$AB37*$C$5</f>
        <v>6.4396999700458511E-3</v>
      </c>
      <c r="AS37">
        <f>(-2*(AS$30*$C$5+$AB37/$AC37/2)*$AC37)*EXP(-2*(AS$30*$C$5+$AB37/$AC37/2)*$AC37) + 2*$AC37*$AB37*$C$5</f>
        <v>6.7007011147728057E-3</v>
      </c>
      <c r="AT37">
        <f>(-2*(AT$30*$C$5+$AB37/$AC37/2)*$AC37)*EXP(-2*(AT$30*$C$5+$AB37/$AC37/2)*$AC37) + 2*$AC37*$AB37*$C$5</f>
        <v>6.9556403813741743E-3</v>
      </c>
      <c r="AU37">
        <f>(-2*(AU$30*$C$5+$AB37/$AC37/2)*$AC37)*EXP(-2*(AU$30*$C$5+$AB37/$AC37/2)*$AC37) + 2*$AC37*$AB37*$C$5</f>
        <v>7.204651506318804E-3</v>
      </c>
      <c r="AV37">
        <f>(-2*(AV$30*$C$5+$AB37/$AC37/2)*$AC37)*EXP(-2*(AV$30*$C$5+$AB37/$AC37/2)*$AC37) + 2*$AC37*$AB37*$C$5</f>
        <v>7.4478655209643807E-3</v>
      </c>
      <c r="AW37">
        <f>(-2*(AW$30*$C$5+$AB37/$AC37/2)*$AC37)*EXP(-2*(AW$30*$C$5+$AB37/$AC37/2)*$AC37) + 2*$AC37*$AB37*$C$5</f>
        <v>7.6854107972887144E-3</v>
      </c>
      <c r="AX37">
        <f>(-2*(AX$30*$C$5+$AB37/$AC37/2)*$AC37)*EXP(-2*(AX$30*$C$5+$AB37/$AC37/2)*$AC37) + 2*$AC37*$AB37*$C$5</f>
        <v>7.9174130932066177E-3</v>
      </c>
      <c r="AY37">
        <f>(-2*(AY$30*$C$5+$AB37/$AC37/2)*$AC37)*EXP(-2*(AY$30*$C$5+$AB37/$AC37/2)*$AC37) + 2*$AC37*$AB37*$C$5</f>
        <v>8.1439955974593106E-3</v>
      </c>
      <c r="AZ37">
        <f>(-2*(AZ$30*$C$5+$AB37/$AC37/2)*$AC37)*EXP(-2*(AZ$30*$C$5+$AB37/$AC37/2)*$AC37) + 2*$AC37*$AB37*$C$5</f>
        <v>8.3652789740638663E-3</v>
      </c>
      <c r="BA37">
        <f>(-2*(BA$30*$C$5+$AB37/$AC37/2)*$AC37)*EXP(-2*(BA$30*$C$5+$AB37/$AC37/2)*$AC37) + 2*$AC37*$AB37*$C$5</f>
        <v>8.5813814063115407E-3</v>
      </c>
      <c r="BB37">
        <f>(-2*(BB$30*$C$5+$AB37/$AC37/2)*$AC37)*EXP(-2*(BB$30*$C$5+$AB37/$AC37/2)*$AC37) + 2*$AC37*$AB37*$C$5</f>
        <v>8.7924186403045747E-3</v>
      </c>
      <c r="BC37">
        <f>(-2*(BC$30*$C$5+$AB37/$AC37/2)*$AC37)*EXP(-2*(BC$30*$C$5+$AB37/$AC37/2)*$AC37) + 2*$AC37*$AB37*$C$5</f>
        <v>8.9985040280224082E-3</v>
      </c>
      <c r="BD37">
        <f>(-2*(BD$30*$C$5+$AB37/$AC37/2)*$AC37)*EXP(-2*(BD$30*$C$5+$AB37/$AC37/2)*$AC37) + 2*$AC37*$AB37*$C$5</f>
        <v>9.1997485699085828E-3</v>
      </c>
      <c r="BE37">
        <f>(-2*(BE$30*$C$5+$AB37/$AC37/2)*$AC37)*EXP(-2*(BE$30*$C$5+$AB37/$AC37/2)*$AC37) + 2*$AC37*$AB37*$C$5</f>
        <v>9.3962609569710216E-3</v>
      </c>
      <c r="BF37">
        <f>(-2*(BF$30*$C$5+$AB37/$AC37/2)*$AC37)*EXP(-2*(BF$30*$C$5+$AB37/$AC37/2)*$AC37) + 2*$AC37*$AB37*$C$5</f>
        <v>9.5881476123888532E-3</v>
      </c>
      <c r="BG37">
        <f>(-2*(BG$30*$C$5+$AB37/$AC37/2)*$AC37)*EXP(-2*(BG$30*$C$5+$AB37/$AC37/2)*$AC37) + 2*$AC37*$AB37*$C$5</f>
        <v>9.7755127326197705E-3</v>
      </c>
      <c r="BH37">
        <f>(-2*(BH$30*$C$5+$AB37/$AC37/2)*$AC37)*EXP(-2*(BH$30*$C$5+$AB37/$AC37/2)*$AC37) + 2*$AC37*$AB37*$C$5</f>
        <v>9.9584583280027915E-3</v>
      </c>
      <c r="BI37">
        <f>(-2*(BI$30*$C$5+$AB37/$AC37/2)*$AC37)*EXP(-2*(BI$30*$C$5+$AB37/$AC37/2)*$AC37) + 2*$AC37*$AB37*$C$5</f>
        <v>1.0137084262851891E-2</v>
      </c>
      <c r="BJ37">
        <f>(-2*(BJ$30*$C$5+$AB37/$AC37/2)*$AC37)*EXP(-2*(BJ$30*$C$5+$AB37/$AC37/2)*$AC37) + 2*$AC37*$AB37*$C$5</f>
        <v>1.0311488295036543E-2</v>
      </c>
      <c r="BK37">
        <f>(-2*(BK$30*$C$5+$AB37/$AC37/2)*$AC37)*EXP(-2*(BK$30*$C$5+$AB37/$AC37/2)*$AC37) + 2*$AC37*$AB37*$C$5</f>
        <v>1.0481766115046014E-2</v>
      </c>
      <c r="BL37">
        <f>(-2*(BL$30*$C$5+$AB37/$AC37/2)*$AC37)*EXP(-2*(BL$30*$C$5+$AB37/$AC37/2)*$AC37) + 2*$AC37*$AB37*$C$5</f>
        <v>1.0648011384534875E-2</v>
      </c>
      <c r="BM37">
        <f>(-2*(BM$30*$C$5+$AB37/$AC37/2)*$AC37)*EXP(-2*(BM$30*$C$5+$AB37/$AC37/2)*$AC37) + 2*$AC37*$AB37*$C$5</f>
        <v>1.0810315774347445E-2</v>
      </c>
      <c r="BN37">
        <f>(-2*(BN$30*$C$5+$AB37/$AC37/2)*$AC37)*EXP(-2*(BN$30*$C$5+$AB37/$AC37/2)*$AC37) + 2*$AC37*$AB37*$C$5</f>
        <v>1.0968769002019856E-2</v>
      </c>
      <c r="BO37">
        <f>(-2*(BO$30*$C$5+$AB37/$AC37/2)*$AC37)*EXP(-2*(BO$30*$C$5+$AB37/$AC37/2)*$AC37) + 2*$AC37*$AB37*$C$5</f>
        <v>1.1123458868758547E-2</v>
      </c>
      <c r="BP37">
        <f>(-2*(BP$30*$C$5+$AB37/$AC37/2)*$AC37)*EXP(-2*(BP$30*$C$5+$AB37/$AC37/2)*$AC37) + 2*$AC37*$AB37*$C$5</f>
        <v>1.1274471295894841E-2</v>
      </c>
      <c r="BQ37">
        <f>(-2*(BQ$30*$C$5+$AB37/$AC37/2)*$AC37)*EXP(-2*(BQ$30*$C$5+$AB37/$AC37/2)*$AC37) + 2*$AC37*$AB37*$C$5</f>
        <v>1.1421890360815255E-2</v>
      </c>
      <c r="BR37">
        <f>(-2*(BR$30*$C$5+$AB37/$AC37/2)*$AC37)*EXP(-2*(BR$30*$C$5+$AB37/$AC37/2)*$AC37) + 2*$AC37*$AB37*$C$5</f>
        <v>1.1565798332368201E-2</v>
      </c>
      <c r="BS37">
        <f>(-2*(BS$30*$C$5+$AB37/$AC37/2)*$AC37)*EXP(-2*(BS$30*$C$5+$AB37/$AC37/2)*$AC37) + 2*$AC37*$AB37*$C$5</f>
        <v>1.1706275705747518E-2</v>
      </c>
      <c r="BT37">
        <f>(-2*(BT$30*$C$5+$AB37/$AC37/2)*$AC37)*EXP(-2*(BT$30*$C$5+$AB37/$AC37/2)*$AC37) + 2*$AC37*$AB37*$C$5</f>
        <v>1.184340123685421E-2</v>
      </c>
      <c r="BU37">
        <f>(-2*(BU$30*$C$5+$AB37/$AC37/2)*$AC37)*EXP(-2*(BU$30*$C$5+$AB37/$AC37/2)*$AC37) + 2*$AC37*$AB37*$C$5</f>
        <v>1.1977251976137675E-2</v>
      </c>
      <c r="BV37">
        <f>(-2*(BV$30*$C$5+$AB37/$AC37/2)*$AC37)*EXP(-2*(BV$30*$C$5+$AB37/$AC37/2)*$AC37) + 2*$AC37*$AB37*$C$5</f>
        <v>1.2107903301918455E-2</v>
      </c>
      <c r="BW37">
        <f>(-2*(BW$30*$C$5+$AB37/$AC37/2)*$AC37)*EXP(-2*(BW$30*$C$5+$AB37/$AC37/2)*$AC37) + 2*$AC37*$AB37*$C$5</f>
        <v>1.2235428953194408E-2</v>
      </c>
      <c r="BX37">
        <f>(-2*(BX$30*$C$5+$AB37/$AC37/2)*$AC37)*EXP(-2*(BX$30*$C$5+$AB37/$AC37/2)*$AC37) + 2*$AC37*$AB37*$C$5</f>
        <v>1.235990106193299E-2</v>
      </c>
      <c r="BY37">
        <f>(-2*(BY$30*$C$5+$AB37/$AC37/2)*$AC37)*EXP(-2*(BY$30*$C$5+$AB37/$AC37/2)*$AC37) + 2*$AC37*$AB37*$C$5</f>
        <v>1.2481390184852125E-2</v>
      </c>
      <c r="BZ37">
        <f>(-2*(BZ$30*$C$5+$AB37/$AC37/2)*$AC37)*EXP(-2*(BZ$30*$C$5+$AB37/$AC37/2)*$AC37) + 2*$AC37*$AB37*$C$5</f>
        <v>1.2599965334692854E-2</v>
      </c>
      <c r="CA37">
        <f>(-2*(CA$30*$C$5+$AB37/$AC37/2)*$AC37)*EXP(-2*(CA$30*$C$5+$AB37/$AC37/2)*$AC37) + 2*$AC37*$AB37*$C$5</f>
        <v>1.2715694010986784E-2</v>
      </c>
      <c r="CB37">
        <f>(-2*(CB$30*$C$5+$AB37/$AC37/2)*$AC37)*EXP(-2*(CB$30*$C$5+$AB37/$AC37/2)*$AC37) + 2*$AC37*$AB37*$C$5</f>
        <v>1.2828642230321981E-2</v>
      </c>
      <c r="CC37">
        <f>(-2*(CC$30*$C$5+$AB37/$AC37/2)*$AC37)*EXP(-2*(CC$30*$C$5+$AB37/$AC37/2)*$AC37) + 2*$AC37*$AB37*$C$5</f>
        <v>1.2938874556110775E-2</v>
      </c>
      <c r="CD37">
        <f>(-2*(CD$30*$C$5+$AB37/$AC37/2)*$AC37)*EXP(-2*(CD$30*$C$5+$AB37/$AC37/2)*$AC37) + 2*$AC37*$AB37*$C$5</f>
        <v>1.3046454127863524E-2</v>
      </c>
      <c r="CE37">
        <f>(-2*(CE$30*$C$5+$AB37/$AC37/2)*$AC37)*EXP(-2*(CE$30*$C$5+$AB37/$AC37/2)*$AC37) + 2*$AC37*$AB37*$C$5</f>
        <v>1.31514426899722E-2</v>
      </c>
      <c r="CF37">
        <f>(-2*(CF$30*$C$5+$AB37/$AC37/2)*$AC37)*EXP(-2*(CF$30*$C$5+$AB37/$AC37/2)*$AC37) + 2*$AC37*$AB37*$C$5</f>
        <v>1.3253900620008131E-2</v>
      </c>
      <c r="CG37">
        <f>(-2*(CG$30*$C$5+$AB37/$AC37/2)*$AC37)*EXP(-2*(CG$30*$C$5+$AB37/$AC37/2)*$AC37) + 2*$AC37*$AB37*$C$5</f>
        <v>1.3353886956538205E-2</v>
      </c>
      <c r="CH37">
        <f>(-2*(CH$30*$C$5+$AB37/$AC37/2)*$AC37)*EXP(-2*(CH$30*$C$5+$AB37/$AC37/2)*$AC37) + 2*$AC37*$AB37*$C$5</f>
        <v>1.3451459426464115E-2</v>
      </c>
      <c r="CI37">
        <f>(-2*(CI$30*$C$5+$AB37/$AC37/2)*$AC37)*EXP(-2*(CI$30*$C$5+$AB37/$AC37/2)*$AC37) + 2*$AC37*$AB37*$C$5</f>
        <v>1.3546674471889165E-2</v>
      </c>
      <c r="CJ37">
        <f>(-2*(CJ$30*$C$5+$AB37/$AC37/2)*$AC37)*EXP(-2*(CJ$30*$C$5+$AB37/$AC37/2)*$AC37) + 2*$AC37*$AB37*$C$5</f>
        <v>1.3639587276517512E-2</v>
      </c>
      <c r="CK37">
        <f>(-2*(CK$30*$C$5+$AB37/$AC37/2)*$AC37)*EXP(-2*(CK$30*$C$5+$AB37/$AC37/2)*$AC37) + 2*$AC37*$AB37*$C$5</f>
        <v>1.3730251791590714E-2</v>
      </c>
      <c r="CL37">
        <f>(-2*(CL$30*$C$5+$AB37/$AC37/2)*$AC37)*EXP(-2*(CL$30*$C$5+$AB37/$AC37/2)*$AC37) + 2*$AC37*$AB37*$C$5</f>
        <v>1.3818720761366471E-2</v>
      </c>
      <c r="CM37">
        <f>(-2*(CM$30*$C$5+$AB37/$AC37/2)*$AC37)*EXP(-2*(CM$30*$C$5+$AB37/$AC37/2)*$AC37) + 2*$AC37*$AB37*$C$5</f>
        <v>1.3905045748144742E-2</v>
      </c>
      <c r="CN37">
        <f>(-2*(CN$30*$C$5+$AB37/$AC37/2)*$AC37)*EXP(-2*(CN$30*$C$5+$AB37/$AC37/2)*$AC37) + 2*$AC37*$AB37*$C$5</f>
        <v>1.3989277156846279E-2</v>
      </c>
      <c r="CO37">
        <f>(-2*(CO$30*$C$5+$AB37/$AC37/2)*$AC37)*EXP(-2*(CO$30*$C$5+$AB37/$AC37/2)*$AC37) + 2*$AC37*$AB37*$C$5</f>
        <v>1.4071464259148906E-2</v>
      </c>
      <c r="CP37">
        <f>(-2*(CP$30*$C$5+$AB37/$AC37/2)*$AC37)*EXP(-2*(CP$30*$C$5+$AB37/$AC37/2)*$AC37) + 2*$AC37*$AB37*$C$5</f>
        <v>1.4151655217186712E-2</v>
      </c>
      <c r="CQ37">
        <f>(-2*(CQ$30*$C$5+$AB37/$AC37/2)*$AC37)*EXP(-2*(CQ$30*$C$5+$AB37/$AC37/2)*$AC37) + 2*$AC37*$AB37*$C$5</f>
        <v>1.4229897106817642E-2</v>
      </c>
      <c r="CR37">
        <f>(-2*(CR$30*$C$5+$AB37/$AC37/2)*$AC37)*EXP(-2*(CR$30*$C$5+$AB37/$AC37/2)*$AC37) + 2*$AC37*$AB37*$C$5</f>
        <v>1.4306235940464717E-2</v>
      </c>
      <c r="CS37">
        <f>(-2*(CS$30*$C$5+$AB37/$AC37/2)*$AC37)*EXP(-2*(CS$30*$C$5+$AB37/$AC37/2)*$AC37) + 2*$AC37*$AB37*$C$5</f>
        <v>1.4380716689536485E-2</v>
      </c>
      <c r="CT37">
        <f>(-2*(CT$30*$C$5+$AB37/$AC37/2)*$AC37)*EXP(-2*(CT$30*$C$5+$AB37/$AC37/2)*$AC37) + 2*$AC37*$AB37*$C$5</f>
        <v>1.4453383306432028E-2</v>
      </c>
      <c r="CU37">
        <f>(-2*(CU$30*$C$5+$AB37/$AC37/2)*$AC37)*EXP(-2*(CU$30*$C$5+$AB37/$AC37/2)*$AC37) + 2*$AC37*$AB37*$C$5</f>
        <v>1.4524278746136125E-2</v>
      </c>
      <c r="CV37">
        <f>(-2*(CV$30*$C$5+$AB37/$AC37/2)*$AC37)*EXP(-2*(CV$30*$C$5+$AB37/$AC37/2)*$AC37) + 2*$AC37*$AB37*$C$5</f>
        <v>1.4593444987410029E-2</v>
      </c>
      <c r="CW37">
        <f>(-2*(CW$30*$C$5+$AB37/$AC37/2)*$AC37)*EXP(-2*(CW$30*$C$5+$AB37/$AC37/2)*$AC37) + 2*$AC37*$AB37*$C$5</f>
        <v>1.466092305358347E-2</v>
      </c>
      <c r="CX37">
        <f>(-2*(CX$30*$C$5+$AB37/$AC37/2)*$AC37)*EXP(-2*(CX$30*$C$5+$AB37/$AC37/2)*$AC37) + 2*$AC37*$AB37*$C$5</f>
        <v>1.4726753032953331E-2</v>
      </c>
      <c r="CY37">
        <f>(-2*(CY$30*$C$5+$AB37/$AC37/2)*$AC37)*EXP(-2*(CY$30*$C$5+$AB37/$AC37/2)*$AC37) + 2*$AC37*$AB37*$C$5</f>
        <v>1.4790974098794667E-2</v>
      </c>
      <c r="CZ37">
        <f>(-2*(CZ$30*$C$5+$AB37/$AC37/2)*$AC37)*EXP(-2*(CZ$30*$C$5+$AB37/$AC37/2)*$AC37) + 2*$AC37*$AB37*$C$5</f>
        <v>1.4853624528989548E-2</v>
      </c>
      <c r="DA37">
        <f>(-2*(DA$30*$C$5+$AB37/$AC37/2)*$AC37)*EXP(-2*(DA$30*$C$5+$AB37/$AC37/2)*$AC37) + 2*$AC37*$AB37*$C$5</f>
        <v>1.4914741725279301E-2</v>
      </c>
      <c r="DB37">
        <f>(-2*(DB$30*$C$5+$AB37/$AC37/2)*$AC37)*EXP(-2*(DB$30*$C$5+$AB37/$AC37/2)*$AC37) + 2*$AC37*$AB37*$C$5</f>
        <v>1.4974362232145743E-2</v>
      </c>
      <c r="DC37">
        <f>(-2*(DC$30*$C$5+$AB37/$AC37/2)*$AC37)*EXP(-2*(DC$30*$C$5+$AB37/$AC37/2)*$AC37) + 2*$AC37*$AB37*$C$5</f>
        <v>1.503252175532689E-2</v>
      </c>
      <c r="DD37">
        <f>(-2*(DD$30*$C$5+$AB37/$AC37/2)*$AC37)*EXP(-2*(DD$30*$C$5+$AB37/$AC37/2)*$AC37) + 2*$AC37*$AB37*$C$5</f>
        <v>1.5089255179972678E-2</v>
      </c>
      <c r="DE37">
        <f>(-2*(DE$30*$C$5+$AB37/$AC37/2)*$AC37)*EXP(-2*(DE$30*$C$5+$AB37/$AC37/2)*$AC37) + 2*$AC37*$AB37*$C$5</f>
        <v>1.5144596588446222E-2</v>
      </c>
      <c r="DF37">
        <f>(-2*(DF$30*$C$5+$AB37/$AC37/2)*$AC37)*EXP(-2*(DF$30*$C$5+$AB37/$AC37/2)*$AC37) + 2*$AC37*$AB37*$C$5</f>
        <v>1.5198579277776073E-2</v>
      </c>
      <c r="DG37">
        <f>(-2*(DG$30*$C$5+$AB37/$AC37/2)*$AC37)*EXP(-2*(DG$30*$C$5+$AB37/$AC37/2)*$AC37) + 2*$AC37*$AB37*$C$5</f>
        <v>1.525123577676496E-2</v>
      </c>
      <c r="DH37">
        <f>(-2*(DH$30*$C$5+$AB37/$AC37/2)*$AC37)*EXP(-2*(DH$30*$C$5+$AB37/$AC37/2)*$AC37) + 2*$AC37*$AB37*$C$5</f>
        <v>1.5302597862760401E-2</v>
      </c>
      <c r="DI37">
        <f>(-2*(DI$30*$C$5+$AB37/$AC37/2)*$AC37)*EXP(-2*(DI$30*$C$5+$AB37/$AC37/2)*$AC37) + 2*$AC37*$AB37*$C$5</f>
        <v>1.5352696578092608E-2</v>
      </c>
      <c r="DJ37">
        <f>(-2*(DJ$30*$C$5+$AB37/$AC37/2)*$AC37)*EXP(-2*(DJ$30*$C$5+$AB37/$AC37/2)*$AC37) + 2*$AC37*$AB37*$C$5</f>
        <v>1.540156224618508E-2</v>
      </c>
      <c r="DK37">
        <f>(-2*(DK$30*$C$5+$AB37/$AC37/2)*$AC37)*EXP(-2*(DK$30*$C$5+$AB37/$AC37/2)*$AC37) + 2*$AC37*$AB37*$C$5</f>
        <v>1.5449224487343139E-2</v>
      </c>
      <c r="DL37">
        <f>(-2*(DL$30*$C$5+$AB37/$AC37/2)*$AC37)*EXP(-2*(DL$30*$C$5+$AB37/$AC37/2)*$AC37) + 2*$AC37*$AB37*$C$5</f>
        <v>1.5495712234225772E-2</v>
      </c>
      <c r="DM37">
        <f>(-2*(DM$30*$C$5+$AB37/$AC37/2)*$AC37)*EXP(-2*(DM$30*$C$5+$AB37/$AC37/2)*$AC37) + 2*$AC37*$AB37*$C$5</f>
        <v>1.5541053747005963E-2</v>
      </c>
      <c r="DN37">
        <f>(-2*(DN$30*$C$5+$AB37/$AC37/2)*$AC37)*EXP(-2*(DN$30*$C$5+$AB37/$AC37/2)*$AC37) + 2*$AC37*$AB37*$C$5</f>
        <v>1.5585276628224815E-2</v>
      </c>
      <c r="DO37">
        <f>(-2*(DO$30*$C$5+$AB37/$AC37/2)*$AC37)*EXP(-2*(DO$30*$C$5+$AB37/$AC37/2)*$AC37) + 2*$AC37*$AB37*$C$5</f>
        <v>1.5628407837344479E-2</v>
      </c>
      <c r="DP37">
        <f>(-2*(DP$30*$C$5+$AB37/$AC37/2)*$AC37)*EXP(-2*(DP$30*$C$5+$AB37/$AC37/2)*$AC37) + 2*$AC37*$AB37*$C$5</f>
        <v>1.5670473705005187E-2</v>
      </c>
      <c r="DQ37">
        <f>(-2*(DQ$30*$C$5+$AB37/$AC37/2)*$AC37)*EXP(-2*(DQ$30*$C$5+$AB37/$AC37/2)*$AC37) + 2*$AC37*$AB37*$C$5</f>
        <v>1.5711499946991277E-2</v>
      </c>
      <c r="DR37">
        <f>(-2*(DR$30*$C$5+$AB37/$AC37/2)*$AC37)*EXP(-2*(DR$30*$C$5+$AB37/$AC37/2)*$AC37) + 2*$AC37*$AB37*$C$5</f>
        <v>1.5751511677911393E-2</v>
      </c>
      <c r="DS37">
        <f>(-2*(DS$30*$C$5+$AB37/$AC37/2)*$AC37)*EXP(-2*(DS$30*$C$5+$AB37/$AC37/2)*$AC37) + 2*$AC37*$AB37*$C$5</f>
        <v>1.5790533424597665E-2</v>
      </c>
      <c r="DT37">
        <f>(-2*(DT$30*$C$5+$AB37/$AC37/2)*$AC37)*EXP(-2*(DT$30*$C$5+$AB37/$AC37/2)*$AC37) + 2*$AC37*$AB37*$C$5</f>
        <v>1.5828589139228983E-2</v>
      </c>
      <c r="DU37">
        <f>(-2*(DU$30*$C$5+$AB37/$AC37/2)*$AC37)*EXP(-2*(DU$30*$C$5+$AB37/$AC37/2)*$AC37) + 2*$AC37*$AB37*$C$5</f>
        <v>1.5865702212183006E-2</v>
      </c>
      <c r="DV37">
        <f>(-2*(DV$30*$C$5+$AB37/$AC37/2)*$AC37)*EXP(-2*(DV$30*$C$5+$AB37/$AC37/2)*$AC37) + 2*$AC37*$AB37*$C$5</f>
        <v>1.5901895484621929E-2</v>
      </c>
      <c r="DW37">
        <f>(-2*(DW$30*$C$5+$AB37/$AC37/2)*$AC37)*EXP(-2*(DW$30*$C$5+$AB37/$AC37/2)*$AC37) + 2*$AC37*$AB37*$C$5</f>
        <v>1.5937191260816608E-2</v>
      </c>
      <c r="DX37">
        <f>(-2*(DX$30*$C$5+$AB37/$AC37/2)*$AC37)*EXP(-2*(DX$30*$C$5+$AB37/$AC37/2)*$AC37) + 2*$AC37*$AB37*$C$5</f>
        <v>1.5971611320213838E-2</v>
      </c>
      <c r="DY37">
        <f>(-2*(DY$30*$C$5+$AB37/$AC37/2)*$AC37)*EXP(-2*(DY$30*$C$5+$AB37/$AC37/2)*$AC37) + 2*$AC37*$AB37*$C$5</f>
        <v>1.600517692925138E-2</v>
      </c>
      <c r="DZ37">
        <f>(-2*(DZ$30*$C$5+$AB37/$AC37/2)*$AC37)*EXP(-2*(DZ$30*$C$5+$AB37/$AC37/2)*$AC37) + 2*$AC37*$AB37*$C$5</f>
        <v>1.6037908852925373E-2</v>
      </c>
      <c r="EA37">
        <f>(-2*(EA$30*$C$5+$AB37/$AC37/2)*$AC37)*EXP(-2*(EA$30*$C$5+$AB37/$AC37/2)*$AC37) + 2*$AC37*$AB37*$C$5</f>
        <v>1.6069827366114581E-2</v>
      </c>
      <c r="EB37">
        <f>(-2*(EB$30*$C$5+$AB37/$AC37/2)*$AC37)*EXP(-2*(EB$30*$C$5+$AB37/$AC37/2)*$AC37) + 2*$AC37*$AB37*$C$5</f>
        <v>1.6100952264666079E-2</v>
      </c>
      <c r="EC37">
        <f>(-2*(EC$30*$C$5+$AB37/$AC37/2)*$AC37)*EXP(-2*(EC$30*$C$5+$AB37/$AC37/2)*$AC37) + 2*$AC37*$AB37*$C$5</f>
        <v>1.6131302876246659E-2</v>
      </c>
      <c r="ED37">
        <f>(-2*(ED$30*$C$5+$AB37/$AC37/2)*$AC37)*EXP(-2*(ED$30*$C$5+$AB37/$AC37/2)*$AC37) + 2*$AC37*$AB37*$C$5</f>
        <v>1.6160898070964391E-2</v>
      </c>
      <c r="EE37">
        <f>(-2*(EE$30*$C$5+$AB37/$AC37/2)*$AC37)*EXP(-2*(EE$30*$C$5+$AB37/$AC37/2)*$AC37) + 2*$AC37*$AB37*$C$5</f>
        <v>1.6189756271764642E-2</v>
      </c>
      <c r="EF37">
        <f>(-2*(EF$30*$C$5+$AB37/$AC37/2)*$AC37)*EXP(-2*(EF$30*$C$5+$AB37/$AC37/2)*$AC37) + 2*$AC37*$AB37*$C$5</f>
        <v>1.621789546460476E-2</v>
      </c>
      <c r="EG37">
        <f>(-2*(EG$30*$C$5+$AB37/$AC37/2)*$AC37)*EXP(-2*(EG$30*$C$5+$AB37/$AC37/2)*$AC37) + 2*$AC37*$AB37*$C$5</f>
        <v>1.6245333208411629E-2</v>
      </c>
      <c r="EH37">
        <f>(-2*(EH$30*$C$5+$AB37/$AC37/2)*$AC37)*EXP(-2*(EH$30*$C$5+$AB37/$AC37/2)*$AC37) + 2*$AC37*$AB37*$C$5</f>
        <v>1.6272086644826187E-2</v>
      </c>
      <c r="EI37">
        <f>(-2*(EI$30*$C$5+$AB37/$AC37/2)*$AC37)*EXP(-2*(EI$30*$C$5+$AB37/$AC37/2)*$AC37) + 2*$AC37*$AB37*$C$5</f>
        <v>1.6298172507739031E-2</v>
      </c>
      <c r="EJ37">
        <f>(-2*(EJ$30*$C$5+$AB37/$AC37/2)*$AC37)*EXP(-2*(EJ$30*$C$5+$AB37/$AC37/2)*$AC37) + 2*$AC37*$AB37*$C$5</f>
        <v>1.6323607132621053E-2</v>
      </c>
      <c r="EK37">
        <f>(-2*(EK$30*$C$5+$AB37/$AC37/2)*$AC37)*EXP(-2*(EK$30*$C$5+$AB37/$AC37/2)*$AC37) + 2*$AC37*$AB37*$C$5</f>
        <v>1.6348406465653095E-2</v>
      </c>
      <c r="EL37">
        <f>(-2*(EL$30*$C$5+$AB37/$AC37/2)*$AC37)*EXP(-2*(EL$30*$C$5+$AB37/$AC37/2)*$AC37) + 2*$AC37*$AB37*$C$5</f>
        <v>1.6372586072658474E-2</v>
      </c>
      <c r="EM37">
        <f>(-2*(EM$30*$C$5+$AB37/$AC37/2)*$AC37)*EXP(-2*(EM$30*$C$5+$AB37/$AC37/2)*$AC37) + 2*$AC37*$AB37*$C$5</f>
        <v>1.6396161147842245E-2</v>
      </c>
      <c r="EN37">
        <f>(-2*(EN$30*$C$5+$AB37/$AC37/2)*$AC37)*EXP(-2*(EN$30*$C$5+$AB37/$AC37/2)*$AC37) + 2*$AC37*$AB37*$C$5</f>
        <v>1.6419146522340954E-2</v>
      </c>
      <c r="EO37">
        <f>(-2*(EO$30*$C$5+$AB37/$AC37/2)*$AC37)*EXP(-2*(EO$30*$C$5+$AB37/$AC37/2)*$AC37) + 2*$AC37*$AB37*$C$5</f>
        <v>1.644155667258659E-2</v>
      </c>
      <c r="EP37">
        <f>(-2*(EP$30*$C$5+$AB37/$AC37/2)*$AC37)*EXP(-2*(EP$30*$C$5+$AB37/$AC37/2)*$AC37) + 2*$AC37*$AB37*$C$5</f>
        <v>1.6463405728488381E-2</v>
      </c>
      <c r="EQ37">
        <f>(-2*(EQ$30*$C$5+$AB37/$AC37/2)*$AC37)*EXP(-2*(EQ$30*$C$5+$AB37/$AC37/2)*$AC37) + 2*$AC37*$AB37*$C$5</f>
        <v>1.6484707481436073E-2</v>
      </c>
      <c r="ER37">
        <f>(-2*(ER$30*$C$5+$AB37/$AC37/2)*$AC37)*EXP(-2*(ER$30*$C$5+$AB37/$AC37/2)*$AC37) + 2*$AC37*$AB37*$C$5</f>
        <v>1.6505475392128186E-2</v>
      </c>
      <c r="ES37">
        <f>(-2*(ES$30*$C$5+$AB37/$AC37/2)*$AC37)*EXP(-2*(ES$30*$C$5+$AB37/$AC37/2)*$AC37) + 2*$AC37*$AB37*$C$5</f>
        <v>1.6525722598228751E-2</v>
      </c>
      <c r="ET37">
        <f>(-2*(ET$30*$C$5+$AB37/$AC37/2)*$AC37)*EXP(-2*(ET$30*$C$5+$AB37/$AC37/2)*$AC37) + 2*$AC37*$AB37*$C$5</f>
        <v>1.6545461921855943E-2</v>
      </c>
      <c r="EU37">
        <f>(-2*(EU$30*$C$5+$AB37/$AC37/2)*$AC37)*EXP(-2*(EU$30*$C$5+$AB37/$AC37/2)*$AC37) + 2*$AC37*$AB37*$C$5</f>
        <v>1.6564705876906005E-2</v>
      </c>
      <c r="EV37">
        <f>(-2*(EV$30*$C$5+$AB37/$AC37/2)*$AC37)*EXP(-2*(EV$30*$C$5+$AB37/$AC37/2)*$AC37) + 2*$AC37*$AB37*$C$5</f>
        <v>1.6583466676215734E-2</v>
      </c>
      <c r="EW37">
        <f>(-2*(EW$30*$C$5+$AB37/$AC37/2)*$AC37)*EXP(-2*(EW$30*$C$5+$AB37/$AC37/2)*$AC37) + 2*$AC37*$AB37*$C$5</f>
        <v>1.6601756238566842E-2</v>
      </c>
      <c r="EX37">
        <f>(-2*(EX$30*$C$5+$AB37/$AC37/2)*$AC37)*EXP(-2*(EX$30*$C$5+$AB37/$AC37/2)*$AC37) + 2*$AC37*$AB37*$C$5</f>
        <v>1.661958619553535E-2</v>
      </c>
      <c r="EY37">
        <f>(-2*(EY$30*$C$5+$AB37/$AC37/2)*$AC37)*EXP(-2*(EY$30*$C$5+$AB37/$AC37/2)*$AC37) + 2*$AC37*$AB37*$C$5</f>
        <v>1.6636967898189178E-2</v>
      </c>
      <c r="EZ37">
        <f>(-2*(EZ$30*$C$5+$AB37/$AC37/2)*$AC37)*EXP(-2*(EZ$30*$C$5+$AB37/$AC37/2)*$AC37) + 2*$AC37*$AB37*$C$5</f>
        <v>1.6653912423637039E-2</v>
      </c>
      <c r="FA37">
        <f>(-2*(FA$30*$C$5+$AB37/$AC37/2)*$AC37)*EXP(-2*(FA$30*$C$5+$AB37/$AC37/2)*$AC37) + 2*$AC37*$AB37*$C$5</f>
        <v>1.667043058143167E-2</v>
      </c>
      <c r="FB37">
        <f>(-2*(FB$30*$C$5+$AB37/$AC37/2)*$AC37)*EXP(-2*(FB$30*$C$5+$AB37/$AC37/2)*$AC37) + 2*$AC37*$AB37*$C$5</f>
        <v>1.6686532919830393E-2</v>
      </c>
      <c r="FC37">
        <f>(-2*(FC$30*$C$5+$AB37/$AC37/2)*$AC37)*EXP(-2*(FC$30*$C$5+$AB37/$AC37/2)*$AC37) + 2*$AC37*$AB37*$C$5</f>
        <v>1.6702229731915933E-2</v>
      </c>
      <c r="FD37">
        <f>(-2*(FD$30*$C$5+$AB37/$AC37/2)*$AC37)*EXP(-2*(FD$30*$C$5+$AB37/$AC37/2)*$AC37) + 2*$AC37*$AB37*$C$5</f>
        <v>1.6717531061580391E-2</v>
      </c>
      <c r="FE37">
        <f>(-2*(FE$30*$C$5+$AB37/$AC37/2)*$AC37)*EXP(-2*(FE$30*$C$5+$AB37/$AC37/2)*$AC37) + 2*$AC37*$AB37*$C$5</f>
        <v>1.6732446709375202E-2</v>
      </c>
      <c r="FF37">
        <f>(-2*(FF$30*$C$5+$AB37/$AC37/2)*$AC37)*EXP(-2*(FF$30*$C$5+$AB37/$AC37/2)*$AC37) + 2*$AC37*$AB37*$C$5</f>
        <v>1.6746986238229868E-2</v>
      </c>
      <c r="FG37">
        <f>(-2*(FG$30*$C$5+$AB37/$AC37/2)*$AC37)*EXP(-2*(FG$30*$C$5+$AB37/$AC37/2)*$AC37) + 2*$AC37*$AB37*$C$5</f>
        <v>1.6761158979042168E-2</v>
      </c>
      <c r="FH37">
        <f>(-2*(FH$30*$C$5+$AB37/$AC37/2)*$AC37)*EXP(-2*(FH$30*$C$5+$AB37/$AC37/2)*$AC37) + 2*$AC37*$AB37*$C$5</f>
        <v>1.6774974036142594E-2</v>
      </c>
      <c r="FI37">
        <f>(-2*(FI$30*$C$5+$AB37/$AC37/2)*$AC37)*EXP(-2*(FI$30*$C$5+$AB37/$AC37/2)*$AC37) + 2*$AC37*$AB37*$C$5</f>
        <v>1.6788440292635588E-2</v>
      </c>
      <c r="FJ37">
        <f>(-2*(FJ$30*$C$5+$AB37/$AC37/2)*$AC37)*EXP(-2*(FJ$30*$C$5+$AB37/$AC37/2)*$AC37) + 2*$AC37*$AB37*$C$5</f>
        <v>1.6801566415620174E-2</v>
      </c>
      <c r="FK37">
        <f>(-2*(FK$30*$C$5+$AB37/$AC37/2)*$AC37)*EXP(-2*(FK$30*$C$5+$AB37/$AC37/2)*$AC37) + 2*$AC37*$AB37*$C$5</f>
        <v>1.6814360861292586E-2</v>
      </c>
      <c r="FL37">
        <f>(-2*(FL$30*$C$5+$AB37/$AC37/2)*$AC37)*EXP(-2*(FL$30*$C$5+$AB37/$AC37/2)*$AC37) + 2*$AC37*$AB37*$C$5</f>
        <v>1.6826831879933286E-2</v>
      </c>
      <c r="FM37">
        <f>(-2*(FM$30*$C$5+$AB37/$AC37/2)*$AC37)*EXP(-2*(FM$30*$C$5+$AB37/$AC37/2)*$AC37) + 2*$AC37*$AB37*$C$5</f>
        <v>1.6838987520780904E-2</v>
      </c>
      <c r="FN37">
        <f>(-2*(FN$30*$C$5+$AB37/$AC37/2)*$AC37)*EXP(-2*(FN$30*$C$5+$AB37/$AC37/2)*$AC37) + 2*$AC37*$AB37*$C$5</f>
        <v>1.6850835636795479E-2</v>
      </c>
      <c r="FO37">
        <f>(-2*(FO$30*$C$5+$AB37/$AC37/2)*$AC37)*EXP(-2*(FO$30*$C$5+$AB37/$AC37/2)*$AC37) + 2*$AC37*$AB37*$C$5</f>
        <v>1.6862383889313305E-2</v>
      </c>
      <c r="FP37">
        <f>(-2*(FP$30*$C$5+$AB37/$AC37/2)*$AC37)*EXP(-2*(FP$30*$C$5+$AB37/$AC37/2)*$AC37) + 2*$AC37*$AB37*$C$5</f>
        <v>1.687363975259578E-2</v>
      </c>
      <c r="FQ37">
        <f>(-2*(FQ$30*$C$5+$AB37/$AC37/2)*$AC37)*EXP(-2*(FQ$30*$C$5+$AB37/$AC37/2)*$AC37) + 2*$AC37*$AB37*$C$5</f>
        <v>1.6884610518274445E-2</v>
      </c>
      <c r="FR37">
        <f>(-2*(FR$30*$C$5+$AB37/$AC37/2)*$AC37)*EXP(-2*(FR$30*$C$5+$AB37/$AC37/2)*$AC37) + 2*$AC37*$AB37*$C$5</f>
        <v>1.6895303299694509E-2</v>
      </c>
      <c r="FS37">
        <f>(-2*(FS$30*$C$5+$AB37/$AC37/2)*$AC37)*EXP(-2*(FS$30*$C$5+$AB37/$AC37/2)*$AC37) + 2*$AC37*$AB37*$C$5</f>
        <v>1.6905725036158968E-2</v>
      </c>
      <c r="FT37">
        <f>(-2*(FT$30*$C$5+$AB37/$AC37/2)*$AC37)*EXP(-2*(FT$30*$C$5+$AB37/$AC37/2)*$AC37) + 2*$AC37*$AB37*$C$5</f>
        <v>1.6915882497075516E-2</v>
      </c>
      <c r="FU37">
        <f>(-2*(FU$30*$C$5+$AB37/$AC37/2)*$AC37)*EXP(-2*(FU$30*$C$5+$AB37/$AC37/2)*$AC37) + 2*$AC37*$AB37*$C$5</f>
        <v>1.6925782286008328E-2</v>
      </c>
      <c r="FV37">
        <f>(-2*(FV$30*$C$5+$AB37/$AC37/2)*$AC37)*EXP(-2*(FV$30*$C$5+$AB37/$AC37/2)*$AC37) + 2*$AC37*$AB37*$C$5</f>
        <v>1.6935430844636758E-2</v>
      </c>
      <c r="FW37">
        <f>(-2*(FW$30*$C$5+$AB37/$AC37/2)*$AC37)*EXP(-2*(FW$30*$C$5+$AB37/$AC37/2)*$AC37) + 2*$AC37*$AB37*$C$5</f>
        <v>1.6944834456622995E-2</v>
      </c>
      <c r="FX37">
        <f>(-2*(FX$30*$C$5+$AB37/$AC37/2)*$AC37)*EXP(-2*(FX$30*$C$5+$AB37/$AC37/2)*$AC37) + 2*$AC37*$AB37*$C$5</f>
        <v>1.6953999251390628E-2</v>
      </c>
      <c r="FY37">
        <f>(-2*(FY$30*$C$5+$AB37/$AC37/2)*$AC37)*EXP(-2*(FY$30*$C$5+$AB37/$AC37/2)*$AC37) + 2*$AC37*$AB37*$C$5</f>
        <v>1.6962931207816081E-2</v>
      </c>
      <c r="FZ37">
        <f>(-2*(FZ$30*$C$5+$AB37/$AC37/2)*$AC37)*EXP(-2*(FZ$30*$C$5+$AB37/$AC37/2)*$AC37) + 2*$AC37*$AB37*$C$5</f>
        <v>1.6971636157834806E-2</v>
      </c>
      <c r="GA37">
        <f>(-2*(GA$30*$C$5+$AB37/$AC37/2)*$AC37)*EXP(-2*(GA$30*$C$5+$AB37/$AC37/2)*$AC37) + 2*$AC37*$AB37*$C$5</f>
        <v>1.698011978996411E-2</v>
      </c>
      <c r="GB37">
        <f>(-2*(GB$30*$C$5+$AB37/$AC37/2)*$AC37)*EXP(-2*(GB$30*$C$5+$AB37/$AC37/2)*$AC37) + 2*$AC37*$AB37*$C$5</f>
        <v>1.6988387652744422E-2</v>
      </c>
      <c r="GC37">
        <f>(-2*(GC$30*$C$5+$AB37/$AC37/2)*$AC37)*EXP(-2*(GC$30*$C$5+$AB37/$AC37/2)*$AC37) + 2*$AC37*$AB37*$C$5</f>
        <v>1.699644515810082E-2</v>
      </c>
      <c r="GD37">
        <f>(-2*(GD$30*$C$5+$AB37/$AC37/2)*$AC37)*EXP(-2*(GD$30*$C$5+$AB37/$AC37/2)*$AC37) + 2*$AC37*$AB37*$C$5</f>
        <v>1.7004297584626515E-2</v>
      </c>
      <c r="GE37">
        <f>(-2*(GE$30*$C$5+$AB37/$AC37/2)*$AC37)*EXP(-2*(GE$30*$C$5+$AB37/$AC37/2)*$AC37) + 2*$AC37*$AB37*$C$5</f>
        <v>1.7011950080790109E-2</v>
      </c>
      <c r="GF37">
        <f>(-2*(GF$30*$C$5+$AB37/$AC37/2)*$AC37)*EXP(-2*(GF$30*$C$5+$AB37/$AC37/2)*$AC37) + 2*$AC37*$AB37*$C$5</f>
        <v>1.7019407668068188E-2</v>
      </c>
      <c r="GG37">
        <f>(-2*(GG$30*$C$5+$AB37/$AC37/2)*$AC37)*EXP(-2*(GG$30*$C$5+$AB37/$AC37/2)*$AC37) + 2*$AC37*$AB37*$C$5</f>
        <v>1.7026675244005002E-2</v>
      </c>
      <c r="GH37">
        <f>(-2*(GH$30*$C$5+$AB37/$AC37/2)*$AC37)*EXP(-2*(GH$30*$C$5+$AB37/$AC37/2)*$AC37) + 2*$AC37*$AB37*$C$5</f>
        <v>1.7033757585200811E-2</v>
      </c>
      <c r="GI37">
        <f>(-2*(GI$30*$C$5+$AB37/$AC37/2)*$AC37)*EXP(-2*(GI$30*$C$5+$AB37/$AC37/2)*$AC37) + 2*$AC37*$AB37*$C$5</f>
        <v>1.7040659350230435E-2</v>
      </c>
      <c r="GJ37">
        <f>(-2*(GJ$30*$C$5+$AB37/$AC37/2)*$AC37)*EXP(-2*(GJ$30*$C$5+$AB37/$AC37/2)*$AC37) + 2*$AC37*$AB37*$C$5</f>
        <v>1.7047385082493663E-2</v>
      </c>
      <c r="GK37">
        <f>(-2*(GK$30*$C$5+$AB37/$AC37/2)*$AC37)*EXP(-2*(GK$30*$C$5+$AB37/$AC37/2)*$AC37) + 2*$AC37*$AB37*$C$5</f>
        <v>1.7053939212998932E-2</v>
      </c>
      <c r="GL37">
        <f>(-2*(GL$30*$C$5+$AB37/$AC37/2)*$AC37)*EXP(-2*(GL$30*$C$5+$AB37/$AC37/2)*$AC37) + 2*$AC37*$AB37*$C$5</f>
        <v>1.7060326063081825E-2</v>
      </c>
      <c r="GM37">
        <f>(-2*(GM$30*$C$5+$AB37/$AC37/2)*$AC37)*EXP(-2*(GM$30*$C$5+$AB37/$AC37/2)*$AC37) + 2*$AC37*$AB37*$C$5</f>
        <v>1.706654984705985E-2</v>
      </c>
      <c r="GN37">
        <f>(-2*(GN$30*$C$5+$AB37/$AC37/2)*$AC37)*EXP(-2*(GN$30*$C$5+$AB37/$AC37/2)*$AC37) + 2*$AC37*$AB37*$C$5</f>
        <v>1.7072614674824876E-2</v>
      </c>
      <c r="GO37">
        <f>(-2*(GO$30*$C$5+$AB37/$AC37/2)*$AC37)*EXP(-2*(GO$30*$C$5+$AB37/$AC37/2)*$AC37) + 2*$AC37*$AB37*$C$5</f>
        <v>1.707852455437469E-2</v>
      </c>
      <c r="GP37">
        <f>(-2*(GP$30*$C$5+$AB37/$AC37/2)*$AC37)*EXP(-2*(GP$30*$C$5+$AB37/$AC37/2)*$AC37) + 2*$AC37*$AB37*$C$5</f>
        <v>1.7084283394284965E-2</v>
      </c>
      <c r="GQ37">
        <f>(-2*(GQ$30*$C$5+$AB37/$AC37/2)*$AC37)*EXP(-2*(GQ$30*$C$5+$AB37/$AC37/2)*$AC37) + 2*$AC37*$AB37*$C$5</f>
        <v>1.7089895006123079E-2</v>
      </c>
      <c r="GR37">
        <f>(-2*(GR$30*$C$5+$AB37/$AC37/2)*$AC37)*EXP(-2*(GR$30*$C$5+$AB37/$AC37/2)*$AC37) + 2*$AC37*$AB37*$C$5</f>
        <v>1.7095363106804991E-2</v>
      </c>
      <c r="GS37">
        <f>(-2*(GS$30*$C$5+$AB37/$AC37/2)*$AC37)*EXP(-2*(GS$30*$C$5+$AB37/$AC37/2)*$AC37) + 2*$AC37*$AB37*$C$5</f>
        <v>1.7100691320896529E-2</v>
      </c>
      <c r="GT37">
        <f>(-2*(GT$30*$C$5+$AB37/$AC37/2)*$AC37)*EXP(-2*(GT$30*$C$5+$AB37/$AC37/2)*$AC37) + 2*$AC37*$AB37*$C$5</f>
        <v>1.7105883182860333E-2</v>
      </c>
      <c r="GU37">
        <f>(-2*(GU$30*$C$5+$AB37/$AC37/2)*$AC37)*EXP(-2*(GU$30*$C$5+$AB37/$AC37/2)*$AC37) + 2*$AC37*$AB37*$C$5</f>
        <v>1.7110942139249661E-2</v>
      </c>
      <c r="GV37">
        <f>(-2*(GV$30*$C$5+$AB37/$AC37/2)*$AC37)*EXP(-2*(GV$30*$C$5+$AB37/$AC37/2)*$AC37) + 2*$AC37*$AB37*$C$5</f>
        <v>1.7115871550850287E-2</v>
      </c>
      <c r="GW37">
        <f>(-2*(GW$30*$C$5+$AB37/$AC37/2)*$AC37)*EXP(-2*(GW$30*$C$5+$AB37/$AC37/2)*$AC37) + 2*$AC37*$AB37*$C$5</f>
        <v>1.7120674694771645E-2</v>
      </c>
      <c r="GX37">
        <f>(-2*(GX$30*$C$5+$AB37/$AC37/2)*$AC37)*EXP(-2*(GX$30*$C$5+$AB37/$AC37/2)*$AC37) + 2*$AC37*$AB37*$C$5</f>
        <v>1.712535476648842E-2</v>
      </c>
      <c r="GY37">
        <f>(-2*(GY$30*$C$5+$AB37/$AC37/2)*$AC37)*EXP(-2*(GY$30*$C$5+$AB37/$AC37/2)*$AC37) + 2*$AC37*$AB37*$C$5</f>
        <v>1.7129914881833651E-2</v>
      </c>
      <c r="GZ37">
        <f>(-2*(GZ$30*$C$5+$AB37/$AC37/2)*$AC37)*EXP(-2*(GZ$30*$C$5+$AB37/$AC37/2)*$AC37) + 2*$AC37*$AB37*$C$5</f>
        <v>1.7134358078944503E-2</v>
      </c>
      <c r="HA37">
        <f>(-2*(HA$30*$C$5+$AB37/$AC37/2)*$AC37)*EXP(-2*(HA$30*$C$5+$AB37/$AC37/2)*$AC37) + 2*$AC37*$AB37*$C$5</f>
        <v>1.7138687320161768E-2</v>
      </c>
      <c r="HB37">
        <f>(-2*(HB$30*$C$5+$AB37/$AC37/2)*$AC37)*EXP(-2*(HB$30*$C$5+$AB37/$AC37/2)*$AC37) + 2*$AC37*$AB37*$C$5</f>
        <v>1.7142905493884149E-2</v>
      </c>
      <c r="HC37">
        <f>(-2*(HC$30*$C$5+$AB37/$AC37/2)*$AC37)*EXP(-2*(HC$30*$C$5+$AB37/$AC37/2)*$AC37) + 2*$AC37*$AB37*$C$5</f>
        <v>1.7147015416378367E-2</v>
      </c>
      <c r="HD37">
        <f>(-2*(HD$30*$C$5+$AB37/$AC37/2)*$AC37)*EXP(-2*(HD$30*$C$5+$AB37/$AC37/2)*$AC37) + 2*$AC37*$AB37*$C$5</f>
        <v>1.7151019833546124E-2</v>
      </c>
      <c r="HE37">
        <f>(-2*(HE$30*$C$5+$AB37/$AC37/2)*$AC37)*EXP(-2*(HE$30*$C$5+$AB37/$AC37/2)*$AC37) + 2*$AC37*$AB37*$C$5</f>
        <v>1.7154921422648888E-2</v>
      </c>
      <c r="HF37">
        <f>(-2*(HF$30*$C$5+$AB37/$AC37/2)*$AC37)*EXP(-2*(HF$30*$C$5+$AB37/$AC37/2)*$AC37) + 2*$AC37*$AB37*$C$5</f>
        <v>1.7158722793991447E-2</v>
      </c>
      <c r="HG37">
        <f>(-2*(HG$30*$C$5+$AB37/$AC37/2)*$AC37)*EXP(-2*(HG$30*$C$5+$AB37/$AC37/2)*$AC37) + 2*$AC37*$AB37*$C$5</f>
        <v>1.7162426492565268E-2</v>
      </c>
      <c r="HH37">
        <f>(-2*(HH$30*$C$5+$AB37/$AC37/2)*$AC37)*EXP(-2*(HH$30*$C$5+$AB37/$AC37/2)*$AC37) + 2*$AC37*$AB37*$C$5</f>
        <v>1.7166034999652482E-2</v>
      </c>
      <c r="HI37">
        <f>(-2*(HI$30*$C$5+$AB37/$AC37/2)*$AC37)*EXP(-2*(HI$30*$C$5+$AB37/$AC37/2)*$AC37) + 2*$AC37*$AB37*$C$5</f>
        <v>1.716955073439148E-2</v>
      </c>
      <c r="HJ37">
        <f>(-2*(HJ$30*$C$5+$AB37/$AC37/2)*$AC37)*EXP(-2*(HJ$30*$C$5+$AB37/$AC37/2)*$AC37) + 2*$AC37*$AB37*$C$5</f>
        <v>1.7172976055304972E-2</v>
      </c>
      <c r="HK37">
        <f>(-2*(HK$30*$C$5+$AB37/$AC37/2)*$AC37)*EXP(-2*(HK$30*$C$5+$AB37/$AC37/2)*$AC37) + 2*$AC37*$AB37*$C$5</f>
        <v>1.7176313261791379E-2</v>
      </c>
      <c r="HL37">
        <f>(-2*(HL$30*$C$5+$AB37/$AC37/2)*$AC37)*EXP(-2*(HL$30*$C$5+$AB37/$AC37/2)*$AC37) + 2*$AC37*$AB37*$C$5</f>
        <v>1.7179564595580437E-2</v>
      </c>
      <c r="HM37">
        <f>(-2*(HM$30*$C$5+$AB37/$AC37/2)*$AC37)*EXP(-2*(HM$30*$C$5+$AB37/$AC37/2)*$AC37) + 2*$AC37*$AB37*$C$5</f>
        <v>1.7182732242153793E-2</v>
      </c>
      <c r="HN37">
        <f>(-2*(HN$30*$C$5+$AB37/$AC37/2)*$AC37)*EXP(-2*(HN$30*$C$5+$AB37/$AC37/2)*$AC37) + 2*$AC37*$AB37*$C$5</f>
        <v>1.718581833213146E-2</v>
      </c>
      <c r="HO37">
        <f>(-2*(HO$30*$C$5+$AB37/$AC37/2)*$AC37)*EXP(-2*(HO$30*$C$5+$AB37/$AC37/2)*$AC37) + 2*$AC37*$AB37*$C$5</f>
        <v>1.7188824942624879E-2</v>
      </c>
      <c r="HP37">
        <f>(-2*(HP$30*$C$5+$AB37/$AC37/2)*$AC37)*EXP(-2*(HP$30*$C$5+$AB37/$AC37/2)*$AC37) + 2*$AC37*$AB37*$C$5</f>
        <v>1.7191754098557405E-2</v>
      </c>
      <c r="HQ37">
        <f>(-2*(HQ$30*$C$5+$AB37/$AC37/2)*$AC37)*EXP(-2*(HQ$30*$C$5+$AB37/$AC37/2)*$AC37) + 2*$AC37*$AB37*$C$5</f>
        <v>1.7194607773952934E-2</v>
      </c>
      <c r="HR37">
        <f>(-2*(HR$30*$C$5+$AB37/$AC37/2)*$AC37)*EXP(-2*(HR$30*$C$5+$AB37/$AC37/2)*$AC37) + 2*$AC37*$AB37*$C$5</f>
        <v>1.7197387893193462E-2</v>
      </c>
      <c r="HS37">
        <f>(-2*(HS$30*$C$5+$AB37/$AC37/2)*$AC37)*EXP(-2*(HS$30*$C$5+$AB37/$AC37/2)*$AC37) + 2*$AC37*$AB37*$C$5</f>
        <v>1.7200096332246256E-2</v>
      </c>
      <c r="HT37">
        <f>(-2*(HT$30*$C$5+$AB37/$AC37/2)*$AC37)*EXP(-2*(HT$30*$C$5+$AB37/$AC37/2)*$AC37) + 2*$AC37*$AB37*$C$5</f>
        <v>1.7202734919861396E-2</v>
      </c>
      <c r="HU37">
        <f>(-2*(HU$30*$C$5+$AB37/$AC37/2)*$AC37)*EXP(-2*(HU$30*$C$5+$AB37/$AC37/2)*$AC37) + 2*$AC37*$AB37*$C$5</f>
        <v>1.7205305438740319E-2</v>
      </c>
      <c r="HV37">
        <f>(-2*(HV$30*$C$5+$AB37/$AC37/2)*$AC37)*EXP(-2*(HV$30*$C$5+$AB37/$AC37/2)*$AC37) + 2*$AC37*$AB37*$C$5</f>
        <v>1.7207809626676118E-2</v>
      </c>
      <c r="HW37">
        <f>(-2*(HW$30*$C$5+$AB37/$AC37/2)*$AC37)*EXP(-2*(HW$30*$C$5+$AB37/$AC37/2)*$AC37) + 2*$AC37*$AB37*$C$5</f>
        <v>1.7210249177666188E-2</v>
      </c>
    </row>
    <row r="38" spans="1:231">
      <c r="A38" s="4"/>
      <c r="B38" s="4"/>
      <c r="C38" s="4"/>
      <c r="E38" s="116">
        <f t="shared" si="13"/>
        <v>61</v>
      </c>
      <c r="F38" s="106">
        <f>EXP(-2*($E38-1)/$C$8*$C$5*($C$3*'UL FRMPL'!H$35-'UL FRMPL'!$H$35)/1000)</f>
        <v>0.97860530415076818</v>
      </c>
      <c r="G38" s="130">
        <v>0.81663837011884499</v>
      </c>
      <c r="H38" s="130">
        <f t="shared" si="9"/>
        <v>0.98844897463652337</v>
      </c>
      <c r="I38" s="130">
        <v>1</v>
      </c>
      <c r="J38" s="106">
        <v>1</v>
      </c>
      <c r="K38" s="3"/>
      <c r="L38" s="130"/>
      <c r="N38">
        <f t="shared" si="10"/>
        <v>0.98844897463652337</v>
      </c>
      <c r="O38">
        <f t="shared" si="11"/>
        <v>0.35987903136025046</v>
      </c>
      <c r="P38">
        <f t="shared" si="12"/>
        <v>0.23036611414745833</v>
      </c>
      <c r="Q38">
        <f t="shared" si="8"/>
        <v>0.14746218012984613</v>
      </c>
      <c r="R38">
        <f t="shared" si="8"/>
        <v>9.4393633582446332E-2</v>
      </c>
      <c r="S38">
        <f t="shared" si="8"/>
        <v>6.0423344162221136E-2</v>
      </c>
      <c r="T38">
        <f t="shared" si="8"/>
        <v>3.8678249593573952E-2</v>
      </c>
      <c r="U38">
        <f t="shared" si="8"/>
        <v>2.4758758595128556E-2</v>
      </c>
      <c r="V38">
        <f t="shared" si="8"/>
        <v>1.5848600534231413E-2</v>
      </c>
      <c r="W38">
        <f t="shared" si="8"/>
        <v>1.0145021525556665E-2</v>
      </c>
      <c r="X38">
        <f t="shared" si="8"/>
        <v>6.4940410058104414E-3</v>
      </c>
      <c r="AB38" s="116">
        <f t="shared" si="14"/>
        <v>7</v>
      </c>
      <c r="AC38">
        <f>($C$3*'UL FRMPL'!H$35-'UL FRMPL'!$H$35)/1000</f>
        <v>1.441792</v>
      </c>
      <c r="AE38">
        <f>(-2*(AE$30*$C$5+$AB38/$AC38/2)*$AC38)*EXP(-2*(AE$30*$C$5+$AB38/$AC38/2)*$AC38) + 2*$AC38*$AB38*$C$5</f>
        <v>1.3801914241118388E-2</v>
      </c>
      <c r="AF38">
        <f>(-2*(AF$30*$C$5+$AB38/$AC38/2)*$AC38)*EXP(-2*(AF$30*$C$5+$AB38/$AC38/2)*$AC38) + 2*$AC38*$AB38*$C$5</f>
        <v>1.3957802446027557E-2</v>
      </c>
      <c r="AG38">
        <f>(-2*(AG$30*$C$5+$AB38/$AC38/2)*$AC38)*EXP(-2*(AG$30*$C$5+$AB38/$AC38/2)*$AC38) + 2*$AC38*$AB38*$C$5</f>
        <v>1.4109985838905928E-2</v>
      </c>
      <c r="AH38">
        <f>(-2*(AH$30*$C$5+$AB38/$AC38/2)*$AC38)*EXP(-2*(AH$30*$C$5+$AB38/$AC38/2)*$AC38) + 2*$AC38*$AB38*$C$5</f>
        <v>1.4258549085041204E-2</v>
      </c>
      <c r="AI38">
        <f>(-2*(AI$30*$C$5+$AB38/$AC38/2)*$AC38)*EXP(-2*(AI$30*$C$5+$AB38/$AC38/2)*$AC38) + 2*$AC38*$AB38*$C$5</f>
        <v>1.4403575029876825E-2</v>
      </c>
      <c r="AJ38">
        <f>(-2*(AJ$30*$C$5+$AB38/$AC38/2)*$AC38)*EXP(-2*(AJ$30*$C$5+$AB38/$AC38/2)*$AC38) + 2*$AC38*$AB38*$C$5</f>
        <v>1.4545144734063252E-2</v>
      </c>
      <c r="AK38">
        <f>(-2*(AK$30*$C$5+$AB38/$AC38/2)*$AC38)*EXP(-2*(AK$30*$C$5+$AB38/$AC38/2)*$AC38) + 2*$AC38*$AB38*$C$5</f>
        <v>1.4683337507987077E-2</v>
      </c>
      <c r="AL38">
        <f>(-2*(AL$30*$C$5+$AB38/$AC38/2)*$AC38)*EXP(-2*(AL$30*$C$5+$AB38/$AC38/2)*$AC38) + 2*$AC38*$AB38*$C$5</f>
        <v>1.4818230945779068E-2</v>
      </c>
      <c r="AM38">
        <f>(-2*(AM$30*$C$5+$AB38/$AC38/2)*$AC38)*EXP(-2*(AM$30*$C$5+$AB38/$AC38/2)*$AC38) + 2*$AC38*$AB38*$C$5</f>
        <v>1.494990095880314E-2</v>
      </c>
      <c r="AN38">
        <f>(-2*(AN$30*$C$5+$AB38/$AC38/2)*$AC38)*EXP(-2*(AN$30*$C$5+$AB38/$AC38/2)*$AC38) + 2*$AC38*$AB38*$C$5</f>
        <v>1.5078421808628032E-2</v>
      </c>
      <c r="AO38">
        <f>(-2*(AO$30*$C$5+$AB38/$AC38/2)*$AC38)*EXP(-2*(AO$30*$C$5+$AB38/$AC38/2)*$AC38) + 2*$AC38*$AB38*$C$5</f>
        <v>1.5203866139484254E-2</v>
      </c>
      <c r="AP38">
        <f>(-2*(AP$30*$C$5+$AB38/$AC38/2)*$AC38)*EXP(-2*(AP$30*$C$5+$AB38/$AC38/2)*$AC38) + 2*$AC38*$AB38*$C$5</f>
        <v>1.5326305010208739E-2</v>
      </c>
      <c r="AQ38">
        <f>(-2*(AQ$30*$C$5+$AB38/$AC38/2)*$AC38)*EXP(-2*(AQ$30*$C$5+$AB38/$AC38/2)*$AC38) + 2*$AC38*$AB38*$C$5</f>
        <v>1.5445807925680309E-2</v>
      </c>
      <c r="AR38">
        <f>(-2*(AR$30*$C$5+$AB38/$AC38/2)*$AC38)*EXP(-2*(AR$30*$C$5+$AB38/$AC38/2)*$AC38) + 2*$AC38*$AB38*$C$5</f>
        <v>1.5562442867748841E-2</v>
      </c>
      <c r="AS38">
        <f>(-2*(AS$30*$C$5+$AB38/$AC38/2)*$AC38)*EXP(-2*(AS$30*$C$5+$AB38/$AC38/2)*$AC38) + 2*$AC38*$AB38*$C$5</f>
        <v>1.5676276325661785E-2</v>
      </c>
      <c r="AT38">
        <f>(-2*(AT$30*$C$5+$AB38/$AC38/2)*$AC38)*EXP(-2*(AT$30*$C$5+$AB38/$AC38/2)*$AC38) + 2*$AC38*$AB38*$C$5</f>
        <v>1.578737332599138E-2</v>
      </c>
      <c r="AU38">
        <f>(-2*(AU$30*$C$5+$AB38/$AC38/2)*$AC38)*EXP(-2*(AU$30*$C$5+$AB38/$AC38/2)*$AC38) + 2*$AC38*$AB38*$C$5</f>
        <v>1.5895797462066555E-2</v>
      </c>
      <c r="AV38">
        <f>(-2*(AV$30*$C$5+$AB38/$AC38/2)*$AC38)*EXP(-2*(AV$30*$C$5+$AB38/$AC38/2)*$AC38) + 2*$AC38*$AB38*$C$5</f>
        <v>1.600161092291336E-2</v>
      </c>
      <c r="AW38">
        <f>(-2*(AW$30*$C$5+$AB38/$AC38/2)*$AC38)*EXP(-2*(AW$30*$C$5+$AB38/$AC38/2)*$AC38) + 2*$AC38*$AB38*$C$5</f>
        <v>1.6104874521708196E-2</v>
      </c>
      <c r="AX38">
        <f>(-2*(AX$30*$C$5+$AB38/$AC38/2)*$AC38)*EXP(-2*(AX$30*$C$5+$AB38/$AC38/2)*$AC38) + 2*$AC38*$AB38*$C$5</f>
        <v>1.6205647723748044E-2</v>
      </c>
      <c r="AY38">
        <f>(-2*(AY$30*$C$5+$AB38/$AC38/2)*$AC38)*EXP(-2*(AY$30*$C$5+$AB38/$AC38/2)*$AC38) + 2*$AC38*$AB38*$C$5</f>
        <v>1.6303988673942314E-2</v>
      </c>
      <c r="AZ38">
        <f>(-2*(AZ$30*$C$5+$AB38/$AC38/2)*$AC38)*EXP(-2*(AZ$30*$C$5+$AB38/$AC38/2)*$AC38) + 2*$AC38*$AB38*$C$5</f>
        <v>1.6399954223830705E-2</v>
      </c>
      <c r="BA38">
        <f>(-2*(BA$30*$C$5+$AB38/$AC38/2)*$AC38)*EXP(-2*(BA$30*$C$5+$AB38/$AC38/2)*$AC38) + 2*$AC38*$AB38*$C$5</f>
        <v>1.6493599958132057E-2</v>
      </c>
      <c r="BB38">
        <f>(-2*(BB$30*$C$5+$AB38/$AC38/2)*$AC38)*EXP(-2*(BB$30*$C$5+$AB38/$AC38/2)*$AC38) + 2*$AC38*$AB38*$C$5</f>
        <v>1.6584980220828785E-2</v>
      </c>
      <c r="BC38">
        <f>(-2*(BC$30*$C$5+$AB38/$AC38/2)*$AC38)*EXP(-2*(BC$30*$C$5+$AB38/$AC38/2)*$AC38) + 2*$AC38*$AB38*$C$5</f>
        <v>1.6674148140792034E-2</v>
      </c>
      <c r="BD38">
        <f>(-2*(BD$30*$C$5+$AB38/$AC38/2)*$AC38)*EXP(-2*(BD$30*$C$5+$AB38/$AC38/2)*$AC38) + 2*$AC38*$AB38*$C$5</f>
        <v>1.6761155656952499E-2</v>
      </c>
      <c r="BE38">
        <f>(-2*(BE$30*$C$5+$AB38/$AC38/2)*$AC38)*EXP(-2*(BE$30*$C$5+$AB38/$AC38/2)*$AC38) + 2*$AC38*$AB38*$C$5</f>
        <v>1.6846053543022016E-2</v>
      </c>
      <c r="BF38">
        <f>(-2*(BF$30*$C$5+$AB38/$AC38/2)*$AC38)*EXP(-2*(BF$30*$C$5+$AB38/$AC38/2)*$AC38) + 2*$AC38*$AB38*$C$5</f>
        <v>1.6928891431771224E-2</v>
      </c>
      <c r="BG38">
        <f>(-2*(BG$30*$C$5+$AB38/$AC38/2)*$AC38)*EXP(-2*(BG$30*$C$5+$AB38/$AC38/2)*$AC38) + 2*$AC38*$AB38*$C$5</f>
        <v>1.7009717838868454E-2</v>
      </c>
      <c r="BH38">
        <f>(-2*(BH$30*$C$5+$AB38/$AC38/2)*$AC38)*EXP(-2*(BH$30*$C$5+$AB38/$AC38/2)*$AC38) + 2*$AC38*$AB38*$C$5</f>
        <v>1.708858018628524E-2</v>
      </c>
      <c r="BI38">
        <f>(-2*(BI$30*$C$5+$AB38/$AC38/2)*$AC38)*EXP(-2*(BI$30*$C$5+$AB38/$AC38/2)*$AC38) + 2*$AC38*$AB38*$C$5</f>
        <v>1.7165524825273792E-2</v>
      </c>
      <c r="BJ38">
        <f>(-2*(BJ$30*$C$5+$AB38/$AC38/2)*$AC38)*EXP(-2*(BJ$30*$C$5+$AB38/$AC38/2)*$AC38) + 2*$AC38*$AB38*$C$5</f>
        <v>1.7240597058921888E-2</v>
      </c>
      <c r="BK38">
        <f>(-2*(BK$30*$C$5+$AB38/$AC38/2)*$AC38)*EXP(-2*(BK$30*$C$5+$AB38/$AC38/2)*$AC38) + 2*$AC38*$AB38*$C$5</f>
        <v>1.7313841164290605E-2</v>
      </c>
      <c r="BL38">
        <f>(-2*(BL$30*$C$5+$AB38/$AC38/2)*$AC38)*EXP(-2*(BL$30*$C$5+$AB38/$AC38/2)*$AC38) + 2*$AC38*$AB38*$C$5</f>
        <v>1.738530041414044E-2</v>
      </c>
      <c r="BM38">
        <f>(-2*(BM$30*$C$5+$AB38/$AC38/2)*$AC38)*EXP(-2*(BM$30*$C$5+$AB38/$AC38/2)*$AC38) + 2*$AC38*$AB38*$C$5</f>
        <v>1.7455017098251237E-2</v>
      </c>
      <c r="BN38">
        <f>(-2*(BN$30*$C$5+$AB38/$AC38/2)*$AC38)*EXP(-2*(BN$30*$C$5+$AB38/$AC38/2)*$AC38) + 2*$AC38*$AB38*$C$5</f>
        <v>1.7523032544341587E-2</v>
      </c>
      <c r="BO38">
        <f>(-2*(BO$30*$C$5+$AB38/$AC38/2)*$AC38)*EXP(-2*(BO$30*$C$5+$AB38/$AC38/2)*$AC38) + 2*$AC38*$AB38*$C$5</f>
        <v>1.7589387138593104E-2</v>
      </c>
      <c r="BP38">
        <f>(-2*(BP$30*$C$5+$AB38/$AC38/2)*$AC38)*EXP(-2*(BP$30*$C$5+$AB38/$AC38/2)*$AC38) + 2*$AC38*$AB38*$C$5</f>
        <v>1.7654120345785288E-2</v>
      </c>
      <c r="BQ38">
        <f>(-2*(BQ$30*$C$5+$AB38/$AC38/2)*$AC38)*EXP(-2*(BQ$30*$C$5+$AB38/$AC38/2)*$AC38) + 2*$AC38*$AB38*$C$5</f>
        <v>1.7717270729046376E-2</v>
      </c>
      <c r="BR38">
        <f>(-2*(BR$30*$C$5+$AB38/$AC38/2)*$AC38)*EXP(-2*(BR$30*$C$5+$AB38/$AC38/2)*$AC38) + 2*$AC38*$AB38*$C$5</f>
        <v>1.777887596922588E-2</v>
      </c>
      <c r="BS38">
        <f>(-2*(BS$30*$C$5+$AB38/$AC38/2)*$AC38)*EXP(-2*(BS$30*$C$5+$AB38/$AC38/2)*$AC38) + 2*$AC38*$AB38*$C$5</f>
        <v>1.7838972883894251E-2</v>
      </c>
      <c r="BT38">
        <f>(-2*(BT$30*$C$5+$AB38/$AC38/2)*$AC38)*EXP(-2*(BT$30*$C$5+$AB38/$AC38/2)*$AC38) + 2*$AC38*$AB38*$C$5</f>
        <v>1.789759744597532E-2</v>
      </c>
      <c r="BU38">
        <f>(-2*(BU$30*$C$5+$AB38/$AC38/2)*$AC38)*EXP(-2*(BU$30*$C$5+$AB38/$AC38/2)*$AC38) + 2*$AC38*$AB38*$C$5</f>
        <v>1.7954784802016933E-2</v>
      </c>
      <c r="BV38">
        <f>(-2*(BV$30*$C$5+$AB38/$AC38/2)*$AC38)*EXP(-2*(BV$30*$C$5+$AB38/$AC38/2)*$AC38) + 2*$AC38*$AB38*$C$5</f>
        <v>1.8010569290105392E-2</v>
      </c>
      <c r="BW38">
        <f>(-2*(BW$30*$C$5+$AB38/$AC38/2)*$AC38)*EXP(-2*(BW$30*$C$5+$AB38/$AC38/2)*$AC38) + 2*$AC38*$AB38*$C$5</f>
        <v>1.8064984457429087E-2</v>
      </c>
      <c r="BX38">
        <f>(-2*(BX$30*$C$5+$AB38/$AC38/2)*$AC38)*EXP(-2*(BX$30*$C$5+$AB38/$AC38/2)*$AC38) + 2*$AC38*$AB38*$C$5</f>
        <v>1.8118063077496936E-2</v>
      </c>
      <c r="BY38">
        <f>(-2*(BY$30*$C$5+$AB38/$AC38/2)*$AC38)*EXP(-2*(BY$30*$C$5+$AB38/$AC38/2)*$AC38) + 2*$AC38*$AB38*$C$5</f>
        <v>1.8169837167016881E-2</v>
      </c>
      <c r="BZ38">
        <f>(-2*(BZ$30*$C$5+$AB38/$AC38/2)*$AC38)*EXP(-2*(BZ$30*$C$5+$AB38/$AC38/2)*$AC38) + 2*$AC38*$AB38*$C$5</f>
        <v>1.822033800244002E-2</v>
      </c>
      <c r="CA38">
        <f>(-2*(CA$30*$C$5+$AB38/$AC38/2)*$AC38)*EXP(-2*(CA$30*$C$5+$AB38/$AC38/2)*$AC38) + 2*$AC38*$AB38*$C$5</f>
        <v>1.8269596136175629E-2</v>
      </c>
      <c r="CB38">
        <f>(-2*(CB$30*$C$5+$AB38/$AC38/2)*$AC38)*EXP(-2*(CB$30*$C$5+$AB38/$AC38/2)*$AC38) + 2*$AC38*$AB38*$C$5</f>
        <v>1.8317641412482506E-2</v>
      </c>
      <c r="CC38">
        <f>(-2*(CC$30*$C$5+$AB38/$AC38/2)*$AC38)*EXP(-2*(CC$30*$C$5+$AB38/$AC38/2)*$AC38) + 2*$AC38*$AB38*$C$5</f>
        <v>1.8364502983041861E-2</v>
      </c>
      <c r="CD38">
        <f>(-2*(CD$30*$C$5+$AB38/$AC38/2)*$AC38)*EXP(-2*(CD$30*$C$5+$AB38/$AC38/2)*$AC38) + 2*$AC38*$AB38*$C$5</f>
        <v>1.8410209322217069E-2</v>
      </c>
      <c r="CE38">
        <f>(-2*(CE$30*$C$5+$AB38/$AC38/2)*$AC38)*EXP(-2*(CE$30*$C$5+$AB38/$AC38/2)*$AC38) + 2*$AC38*$AB38*$C$5</f>
        <v>1.8454788242005471E-2</v>
      </c>
      <c r="CF38">
        <f>(-2*(CF$30*$C$5+$AB38/$AC38/2)*$AC38)*EXP(-2*(CF$30*$C$5+$AB38/$AC38/2)*$AC38) + 2*$AC38*$AB38*$C$5</f>
        <v>1.8498266906687447E-2</v>
      </c>
      <c r="CG38">
        <f>(-2*(CG$30*$C$5+$AB38/$AC38/2)*$AC38)*EXP(-2*(CG$30*$C$5+$AB38/$AC38/2)*$AC38) + 2*$AC38*$AB38*$C$5</f>
        <v>1.8540671847177816E-2</v>
      </c>
      <c r="CH38">
        <f>(-2*(CH$30*$C$5+$AB38/$AC38/2)*$AC38)*EXP(-2*(CH$30*$C$5+$AB38/$AC38/2)*$AC38) + 2*$AC38*$AB38*$C$5</f>
        <v>1.8582028975084743E-2</v>
      </c>
      <c r="CI38">
        <f>(-2*(CI$30*$C$5+$AB38/$AC38/2)*$AC38)*EXP(-2*(CI$30*$C$5+$AB38/$AC38/2)*$AC38) + 2*$AC38*$AB38*$C$5</f>
        <v>1.8622363596481083E-2</v>
      </c>
      <c r="CJ38">
        <f>(-2*(CJ$30*$C$5+$AB38/$AC38/2)*$AC38)*EXP(-2*(CJ$30*$C$5+$AB38/$AC38/2)*$AC38) + 2*$AC38*$AB38*$C$5</f>
        <v>1.8661700425393266E-2</v>
      </c>
      <c r="CK38">
        <f>(-2*(CK$30*$C$5+$AB38/$AC38/2)*$AC38)*EXP(-2*(CK$30*$C$5+$AB38/$AC38/2)*$AC38) + 2*$AC38*$AB38*$C$5</f>
        <v>1.870006359701254E-2</v>
      </c>
      <c r="CL38">
        <f>(-2*(CL$30*$C$5+$AB38/$AC38/2)*$AC38)*EXP(-2*(CL$30*$C$5+$AB38/$AC38/2)*$AC38) + 2*$AC38*$AB38*$C$5</f>
        <v>1.8737476680633535E-2</v>
      </c>
      <c r="CM38">
        <f>(-2*(CM$30*$C$5+$AB38/$AC38/2)*$AC38)*EXP(-2*(CM$30*$C$5+$AB38/$AC38/2)*$AC38) + 2*$AC38*$AB38*$C$5</f>
        <v>1.8773962692324942E-2</v>
      </c>
      <c r="CN38">
        <f>(-2*(CN$30*$C$5+$AB38/$AC38/2)*$AC38)*EXP(-2*(CN$30*$C$5+$AB38/$AC38/2)*$AC38) + 2*$AC38*$AB38*$C$5</f>
        <v>1.8809544107337099E-2</v>
      </c>
      <c r="CO38">
        <f>(-2*(CO$30*$C$5+$AB38/$AC38/2)*$AC38)*EXP(-2*(CO$30*$C$5+$AB38/$AC38/2)*$AC38) + 2*$AC38*$AB38*$C$5</f>
        <v>1.8844242872251196E-2</v>
      </c>
      <c r="CP38">
        <f>(-2*(CP$30*$C$5+$AB38/$AC38/2)*$AC38)*EXP(-2*(CP$30*$C$5+$AB38/$AC38/2)*$AC38) + 2*$AC38*$AB38*$C$5</f>
        <v>1.8878080416874748E-2</v>
      </c>
      <c r="CQ38">
        <f>(-2*(CQ$30*$C$5+$AB38/$AC38/2)*$AC38)*EXP(-2*(CQ$30*$C$5+$AB38/$AC38/2)*$AC38) + 2*$AC38*$AB38*$C$5</f>
        <v>1.8911077665887975E-2</v>
      </c>
      <c r="CR38">
        <f>(-2*(CR$30*$C$5+$AB38/$AC38/2)*$AC38)*EXP(-2*(CR$30*$C$5+$AB38/$AC38/2)*$AC38) + 2*$AC38*$AB38*$C$5</f>
        <v>1.8943255050245612E-2</v>
      </c>
      <c r="CS38">
        <f>(-2*(CS$30*$C$5+$AB38/$AC38/2)*$AC38)*EXP(-2*(CS$30*$C$5+$AB38/$AC38/2)*$AC38) + 2*$AC38*$AB38*$C$5</f>
        <v>1.8974632518338665E-2</v>
      </c>
      <c r="CT38">
        <f>(-2*(CT$30*$C$5+$AB38/$AC38/2)*$AC38)*EXP(-2*(CT$30*$C$5+$AB38/$AC38/2)*$AC38) + 2*$AC38*$AB38*$C$5</f>
        <v>1.9005229546920514E-2</v>
      </c>
      <c r="CU38">
        <f>(-2*(CU$30*$C$5+$AB38/$AC38/2)*$AC38)*EXP(-2*(CU$30*$C$5+$AB38/$AC38/2)*$AC38) + 2*$AC38*$AB38*$C$5</f>
        <v>1.9035065151801801E-2</v>
      </c>
      <c r="CV38">
        <f>(-2*(CV$30*$C$5+$AB38/$AC38/2)*$AC38)*EXP(-2*(CV$30*$C$5+$AB38/$AC38/2)*$AC38) + 2*$AC38*$AB38*$C$5</f>
        <v>1.9064157898318335E-2</v>
      </c>
      <c r="CW38">
        <f>(-2*(CW$30*$C$5+$AB38/$AC38/2)*$AC38)*EXP(-2*(CW$30*$C$5+$AB38/$AC38/2)*$AC38) + 2*$AC38*$AB38*$C$5</f>
        <v>1.9092525911576369E-2</v>
      </c>
      <c r="CX38">
        <f>(-2*(CX$30*$C$5+$AB38/$AC38/2)*$AC38)*EXP(-2*(CX$30*$C$5+$AB38/$AC38/2)*$AC38) + 2*$AC38*$AB38*$C$5</f>
        <v>1.9120186886479387E-2</v>
      </c>
      <c r="CY38">
        <f>(-2*(CY$30*$C$5+$AB38/$AC38/2)*$AC38)*EXP(-2*(CY$30*$C$5+$AB38/$AC38/2)*$AC38) + 2*$AC38*$AB38*$C$5</f>
        <v>1.9147158097540529E-2</v>
      </c>
      <c r="CZ38">
        <f>(-2*(CZ$30*$C$5+$AB38/$AC38/2)*$AC38)*EXP(-2*(CZ$30*$C$5+$AB38/$AC38/2)*$AC38) + 2*$AC38*$AB38*$C$5</f>
        <v>1.9173456408484835E-2</v>
      </c>
      <c r="DA38">
        <f>(-2*(DA$30*$C$5+$AB38/$AC38/2)*$AC38)*EXP(-2*(DA$30*$C$5+$AB38/$AC38/2)*$AC38) + 2*$AC38*$AB38*$C$5</f>
        <v>1.9199098281645201E-2</v>
      </c>
      <c r="DB38">
        <f>(-2*(DB$30*$C$5+$AB38/$AC38/2)*$AC38)*EXP(-2*(DB$30*$C$5+$AB38/$AC38/2)*$AC38) + 2*$AC38*$AB38*$C$5</f>
        <v>1.9224099787156133E-2</v>
      </c>
      <c r="DC38">
        <f>(-2*(DC$30*$C$5+$AB38/$AC38/2)*$AC38)*EXP(-2*(DC$30*$C$5+$AB38/$AC38/2)*$AC38) + 2*$AC38*$AB38*$C$5</f>
        <v>1.9248476611949086E-2</v>
      </c>
      <c r="DD38">
        <f>(-2*(DD$30*$C$5+$AB38/$AC38/2)*$AC38)*EXP(-2*(DD$30*$C$5+$AB38/$AC38/2)*$AC38) + 2*$AC38*$AB38*$C$5</f>
        <v>1.9272244068553372E-2</v>
      </c>
      <c r="DE38">
        <f>(-2*(DE$30*$C$5+$AB38/$AC38/2)*$AC38)*EXP(-2*(DE$30*$C$5+$AB38/$AC38/2)*$AC38) + 2*$AC38*$AB38*$C$5</f>
        <v>1.929541710370631E-2</v>
      </c>
      <c r="DF38">
        <f>(-2*(DF$30*$C$5+$AB38/$AC38/2)*$AC38)*EXP(-2*(DF$30*$C$5+$AB38/$AC38/2)*$AC38) + 2*$AC38*$AB38*$C$5</f>
        <v>1.9318010306776396E-2</v>
      </c>
      <c r="DG38">
        <f>(-2*(DG$30*$C$5+$AB38/$AC38/2)*$AC38)*EXP(-2*(DG$30*$C$5+$AB38/$AC38/2)*$AC38) + 2*$AC38*$AB38*$C$5</f>
        <v>1.9340037918003192E-2</v>
      </c>
      <c r="DH38">
        <f>(-2*(DH$30*$C$5+$AB38/$AC38/2)*$AC38)*EXP(-2*(DH$30*$C$5+$AB38/$AC38/2)*$AC38) + 2*$AC38*$AB38*$C$5</f>
        <v>1.9361513836557483E-2</v>
      </c>
      <c r="DI38">
        <f>(-2*(DI$30*$C$5+$AB38/$AC38/2)*$AC38)*EXP(-2*(DI$30*$C$5+$AB38/$AC38/2)*$AC38) + 2*$AC38*$AB38*$C$5</f>
        <v>1.9382451628425331E-2</v>
      </c>
      <c r="DJ38">
        <f>(-2*(DJ$30*$C$5+$AB38/$AC38/2)*$AC38)*EXP(-2*(DJ$30*$C$5+$AB38/$AC38/2)*$AC38) + 2*$AC38*$AB38*$C$5</f>
        <v>1.9402864534119491E-2</v>
      </c>
      <c r="DK38">
        <f>(-2*(DK$30*$C$5+$AB38/$AC38/2)*$AC38)*EXP(-2*(DK$30*$C$5+$AB38/$AC38/2)*$AC38) + 2*$AC38*$AB38*$C$5</f>
        <v>1.9422765476221598E-2</v>
      </c>
      <c r="DL38">
        <f>(-2*(DL$30*$C$5+$AB38/$AC38/2)*$AC38)*EXP(-2*(DL$30*$C$5+$AB38/$AC38/2)*$AC38) + 2*$AC38*$AB38*$C$5</f>
        <v>1.9442167066758626E-2</v>
      </c>
      <c r="DM38">
        <f>(-2*(DM$30*$C$5+$AB38/$AC38/2)*$AC38)*EXP(-2*(DM$30*$C$5+$AB38/$AC38/2)*$AC38) + 2*$AC38*$AB38*$C$5</f>
        <v>1.9461081614416797E-2</v>
      </c>
      <c r="DN38">
        <f>(-2*(DN$30*$C$5+$AB38/$AC38/2)*$AC38)*EXP(-2*(DN$30*$C$5+$AB38/$AC38/2)*$AC38) + 2*$AC38*$AB38*$C$5</f>
        <v>1.9479521131596352E-2</v>
      </c>
      <c r="DO38">
        <f>(-2*(DO$30*$C$5+$AB38/$AC38/2)*$AC38)*EXP(-2*(DO$30*$C$5+$AB38/$AC38/2)*$AC38) + 2*$AC38*$AB38*$C$5</f>
        <v>1.9497497341310319E-2</v>
      </c>
      <c r="DP38">
        <f>(-2*(DP$30*$C$5+$AB38/$AC38/2)*$AC38)*EXP(-2*(DP$30*$C$5+$AB38/$AC38/2)*$AC38) + 2*$AC38*$AB38*$C$5</f>
        <v>1.9515021683930506E-2</v>
      </c>
      <c r="DQ38">
        <f>(-2*(DQ$30*$C$5+$AB38/$AC38/2)*$AC38)*EXP(-2*(DQ$30*$C$5+$AB38/$AC38/2)*$AC38) + 2*$AC38*$AB38*$C$5</f>
        <v>1.9532105323783761E-2</v>
      </c>
      <c r="DR38">
        <f>(-2*(DR$30*$C$5+$AB38/$AC38/2)*$AC38)*EXP(-2*(DR$30*$C$5+$AB38/$AC38/2)*$AC38) + 2*$AC38*$AB38*$C$5</f>
        <v>1.9548759155601631E-2</v>
      </c>
      <c r="DS38">
        <f>(-2*(DS$30*$C$5+$AB38/$AC38/2)*$AC38)*EXP(-2*(DS$30*$C$5+$AB38/$AC38/2)*$AC38) + 2*$AC38*$AB38*$C$5</f>
        <v>1.9564993810826395E-2</v>
      </c>
      <c r="DT38">
        <f>(-2*(DT$30*$C$5+$AB38/$AC38/2)*$AC38)*EXP(-2*(DT$30*$C$5+$AB38/$AC38/2)*$AC38) + 2*$AC38*$AB38*$C$5</f>
        <v>1.9580819663776394E-2</v>
      </c>
      <c r="DU38">
        <f>(-2*(DU$30*$C$5+$AB38/$AC38/2)*$AC38)*EXP(-2*(DU$30*$C$5+$AB38/$AC38/2)*$AC38) + 2*$AC38*$AB38*$C$5</f>
        <v>1.9596246837673637E-2</v>
      </c>
      <c r="DV38">
        <f>(-2*(DV$30*$C$5+$AB38/$AC38/2)*$AC38)*EXP(-2*(DV$30*$C$5+$AB38/$AC38/2)*$AC38) + 2*$AC38*$AB38*$C$5</f>
        <v>1.9611285210536438E-2</v>
      </c>
      <c r="DW38">
        <f>(-2*(DW$30*$C$5+$AB38/$AC38/2)*$AC38)*EXP(-2*(DW$30*$C$5+$AB38/$AC38/2)*$AC38) + 2*$AC38*$AB38*$C$5</f>
        <v>1.962594442093998E-2</v>
      </c>
      <c r="DX38">
        <f>(-2*(DX$30*$C$5+$AB38/$AC38/2)*$AC38)*EXP(-2*(DX$30*$C$5+$AB38/$AC38/2)*$AC38) + 2*$AC38*$AB38*$C$5</f>
        <v>1.964023387364747E-2</v>
      </c>
      <c r="DY38">
        <f>(-2*(DY$30*$C$5+$AB38/$AC38/2)*$AC38)*EXP(-2*(DY$30*$C$5+$AB38/$AC38/2)*$AC38) + 2*$AC38*$AB38*$C$5</f>
        <v>1.965416274511466E-2</v>
      </c>
      <c r="DZ38">
        <f>(-2*(DZ$30*$C$5+$AB38/$AC38/2)*$AC38)*EXP(-2*(DZ$30*$C$5+$AB38/$AC38/2)*$AC38) + 2*$AC38*$AB38*$C$5</f>
        <v>1.9667739988870322E-2</v>
      </c>
      <c r="EA38">
        <f>(-2*(EA$30*$C$5+$AB38/$AC38/2)*$AC38)*EXP(-2*(EA$30*$C$5+$AB38/$AC38/2)*$AC38) + 2*$AC38*$AB38*$C$5</f>
        <v>1.9680974340775322E-2</v>
      </c>
      <c r="EB38">
        <f>(-2*(EB$30*$C$5+$AB38/$AC38/2)*$AC38)*EXP(-2*(EB$30*$C$5+$AB38/$AC38/2)*$AC38) + 2*$AC38*$AB38*$C$5</f>
        <v>1.9693874324162836E-2</v>
      </c>
      <c r="EC38">
        <f>(-2*(EC$30*$C$5+$AB38/$AC38/2)*$AC38)*EXP(-2*(EC$30*$C$5+$AB38/$AC38/2)*$AC38) + 2*$AC38*$AB38*$C$5</f>
        <v>1.9706448254862206E-2</v>
      </c>
      <c r="ED38">
        <f>(-2*(ED$30*$C$5+$AB38/$AC38/2)*$AC38)*EXP(-2*(ED$30*$C$5+$AB38/$AC38/2)*$AC38) + 2*$AC38*$AB38*$C$5</f>
        <v>1.9718704246108911E-2</v>
      </c>
      <c r="EE38">
        <f>(-2*(EE$30*$C$5+$AB38/$AC38/2)*$AC38)*EXP(-2*(EE$30*$C$5+$AB38/$AC38/2)*$AC38) + 2*$AC38*$AB38*$C$5</f>
        <v>1.9730650213343075E-2</v>
      </c>
      <c r="EF38">
        <f>(-2*(EF$30*$C$5+$AB38/$AC38/2)*$AC38)*EXP(-2*(EF$30*$C$5+$AB38/$AC38/2)*$AC38) + 2*$AC38*$AB38*$C$5</f>
        <v>1.9742293878898837E-2</v>
      </c>
      <c r="EG38">
        <f>(-2*(EG$30*$C$5+$AB38/$AC38/2)*$AC38)*EXP(-2*(EG$30*$C$5+$AB38/$AC38/2)*$AC38) + 2*$AC38*$AB38*$C$5</f>
        <v>1.9753642776586977E-2</v>
      </c>
      <c r="EH38">
        <f>(-2*(EH$30*$C$5+$AB38/$AC38/2)*$AC38)*EXP(-2*(EH$30*$C$5+$AB38/$AC38/2)*$AC38) + 2*$AC38*$AB38*$C$5</f>
        <v>1.9764704256173032E-2</v>
      </c>
      <c r="EI38">
        <f>(-2*(EI$30*$C$5+$AB38/$AC38/2)*$AC38)*EXP(-2*(EI$30*$C$5+$AB38/$AC38/2)*$AC38) + 2*$AC38*$AB38*$C$5</f>
        <v>1.9775485487753146E-2</v>
      </c>
      <c r="EJ38">
        <f>(-2*(EJ$30*$C$5+$AB38/$AC38/2)*$AC38)*EXP(-2*(EJ$30*$C$5+$AB38/$AC38/2)*$AC38) + 2*$AC38*$AB38*$C$5</f>
        <v>1.9785993466029869E-2</v>
      </c>
      <c r="EK38">
        <f>(-2*(EK$30*$C$5+$AB38/$AC38/2)*$AC38)*EXP(-2*(EK$30*$C$5+$AB38/$AC38/2)*$AC38) + 2*$AC38*$AB38*$C$5</f>
        <v>1.9796235014490033E-2</v>
      </c>
      <c r="EL38">
        <f>(-2*(EL$30*$C$5+$AB38/$AC38/2)*$AC38)*EXP(-2*(EL$30*$C$5+$AB38/$AC38/2)*$AC38) + 2*$AC38*$AB38*$C$5</f>
        <v>1.9806216789486828E-2</v>
      </c>
      <c r="EM38">
        <f>(-2*(EM$30*$C$5+$AB38/$AC38/2)*$AC38)*EXP(-2*(EM$30*$C$5+$AB38/$AC38/2)*$AC38) + 2*$AC38*$AB38*$C$5</f>
        <v>1.981594528422817E-2</v>
      </c>
      <c r="EN38">
        <f>(-2*(EN$30*$C$5+$AB38/$AC38/2)*$AC38)*EXP(-2*(EN$30*$C$5+$AB38/$AC38/2)*$AC38) + 2*$AC38*$AB38*$C$5</f>
        <v>1.9825426832673347E-2</v>
      </c>
      <c r="EO38">
        <f>(-2*(EO$30*$C$5+$AB38/$AC38/2)*$AC38)*EXP(-2*(EO$30*$C$5+$AB38/$AC38/2)*$AC38) + 2*$AC38*$AB38*$C$5</f>
        <v>1.9834667613339952E-2</v>
      </c>
      <c r="EP38">
        <f>(-2*(EP$30*$C$5+$AB38/$AC38/2)*$AC38)*EXP(-2*(EP$30*$C$5+$AB38/$AC38/2)*$AC38) + 2*$AC38*$AB38*$C$5</f>
        <v>1.98436736530231E-2</v>
      </c>
      <c r="EQ38">
        <f>(-2*(EQ$30*$C$5+$AB38/$AC38/2)*$AC38)*EXP(-2*(EQ$30*$C$5+$AB38/$AC38/2)*$AC38) + 2*$AC38*$AB38*$C$5</f>
        <v>1.9852450830428754E-2</v>
      </c>
      <c r="ER38">
        <f>(-2*(ER$30*$C$5+$AB38/$AC38/2)*$AC38)*EXP(-2*(ER$30*$C$5+$AB38/$AC38/2)*$AC38) + 2*$AC38*$AB38*$C$5</f>
        <v>1.9861004879723105E-2</v>
      </c>
      <c r="ES38">
        <f>(-2*(ES$30*$C$5+$AB38/$AC38/2)*$AC38)*EXP(-2*(ES$30*$C$5+$AB38/$AC38/2)*$AC38) + 2*$AC38*$AB38*$C$5</f>
        <v>1.9869341393999835E-2</v>
      </c>
      <c r="ET38">
        <f>(-2*(ET$30*$C$5+$AB38/$AC38/2)*$AC38)*EXP(-2*(ET$30*$C$5+$AB38/$AC38/2)*$AC38) + 2*$AC38*$AB38*$C$5</f>
        <v>1.987746582866701E-2</v>
      </c>
      <c r="EU38">
        <f>(-2*(EU$30*$C$5+$AB38/$AC38/2)*$AC38)*EXP(-2*(EU$30*$C$5+$AB38/$AC38/2)*$AC38) + 2*$AC38*$AB38*$C$5</f>
        <v>1.9885383504755459E-2</v>
      </c>
      <c r="EV38">
        <f>(-2*(EV$30*$C$5+$AB38/$AC38/2)*$AC38)*EXP(-2*(EV$30*$C$5+$AB38/$AC38/2)*$AC38) + 2*$AC38*$AB38*$C$5</f>
        <v>1.9893099612150293E-2</v>
      </c>
      <c r="EW38">
        <f>(-2*(EW$30*$C$5+$AB38/$AC38/2)*$AC38)*EXP(-2*(EW$30*$C$5+$AB38/$AC38/2)*$AC38) + 2*$AC38*$AB38*$C$5</f>
        <v>1.9900619212747269E-2</v>
      </c>
      <c r="EX38">
        <f>(-2*(EX$30*$C$5+$AB38/$AC38/2)*$AC38)*EXP(-2*(EX$30*$C$5+$AB38/$AC38/2)*$AC38) + 2*$AC38*$AB38*$C$5</f>
        <v>1.9907947243535715E-2</v>
      </c>
      <c r="EY38">
        <f>(-2*(EY$30*$C$5+$AB38/$AC38/2)*$AC38)*EXP(-2*(EY$30*$C$5+$AB38/$AC38/2)*$AC38) + 2*$AC38*$AB38*$C$5</f>
        <v>1.9915088519609568E-2</v>
      </c>
      <c r="EZ38">
        <f>(-2*(EZ$30*$C$5+$AB38/$AC38/2)*$AC38)*EXP(-2*(EZ$30*$C$5+$AB38/$AC38/2)*$AC38) + 2*$AC38*$AB38*$C$5</f>
        <v>1.9922047737108185E-2</v>
      </c>
      <c r="FA38">
        <f>(-2*(FA$30*$C$5+$AB38/$AC38/2)*$AC38)*EXP(-2*(FA$30*$C$5+$AB38/$AC38/2)*$AC38) + 2*$AC38*$AB38*$C$5</f>
        <v>1.9928829476088428E-2</v>
      </c>
      <c r="FB38">
        <f>(-2*(FB$30*$C$5+$AB38/$AC38/2)*$AC38)*EXP(-2*(FB$30*$C$5+$AB38/$AC38/2)*$AC38) + 2*$AC38*$AB38*$C$5</f>
        <v>1.9935438203329606E-2</v>
      </c>
      <c r="FC38">
        <f>(-2*(FC$30*$C$5+$AB38/$AC38/2)*$AC38)*EXP(-2*(FC$30*$C$5+$AB38/$AC38/2)*$AC38) + 2*$AC38*$AB38*$C$5</f>
        <v>1.9941878275072735E-2</v>
      </c>
      <c r="FD38">
        <f>(-2*(FD$30*$C$5+$AB38/$AC38/2)*$AC38)*EXP(-2*(FD$30*$C$5+$AB38/$AC38/2)*$AC38) + 2*$AC38*$AB38*$C$5</f>
        <v>1.9948153939695599E-2</v>
      </c>
      <c r="FE38">
        <f>(-2*(FE$30*$C$5+$AB38/$AC38/2)*$AC38)*EXP(-2*(FE$30*$C$5+$AB38/$AC38/2)*$AC38) + 2*$AC38*$AB38*$C$5</f>
        <v>1.9954269340325053E-2</v>
      </c>
      <c r="FF38">
        <f>(-2*(FF$30*$C$5+$AB38/$AC38/2)*$AC38)*EXP(-2*(FF$30*$C$5+$AB38/$AC38/2)*$AC38) + 2*$AC38*$AB38*$C$5</f>
        <v>1.9960228517387952E-2</v>
      </c>
      <c r="FG38">
        <f>(-2*(FG$30*$C$5+$AB38/$AC38/2)*$AC38)*EXP(-2*(FG$30*$C$5+$AB38/$AC38/2)*$AC38) + 2*$AC38*$AB38*$C$5</f>
        <v>1.9966035411102111E-2</v>
      </c>
      <c r="FH38">
        <f>(-2*(FH$30*$C$5+$AB38/$AC38/2)*$AC38)*EXP(-2*(FH$30*$C$5+$AB38/$AC38/2)*$AC38) + 2*$AC38*$AB38*$C$5</f>
        <v>1.9971693863908634E-2</v>
      </c>
      <c r="FI38">
        <f>(-2*(FI$30*$C$5+$AB38/$AC38/2)*$AC38)*EXP(-2*(FI$30*$C$5+$AB38/$AC38/2)*$AC38) + 2*$AC38*$AB38*$C$5</f>
        <v>1.9977207622846927E-2</v>
      </c>
      <c r="FJ38">
        <f>(-2*(FJ$30*$C$5+$AB38/$AC38/2)*$AC38)*EXP(-2*(FJ$30*$C$5+$AB38/$AC38/2)*$AC38) + 2*$AC38*$AB38*$C$5</f>
        <v>1.9982580341873682E-2</v>
      </c>
      <c r="FK38">
        <f>(-2*(FK$30*$C$5+$AB38/$AC38/2)*$AC38)*EXP(-2*(FK$30*$C$5+$AB38/$AC38/2)*$AC38) + 2*$AC38*$AB38*$C$5</f>
        <v>1.9987815584127135E-2</v>
      </c>
      <c r="FL38">
        <f>(-2*(FL$30*$C$5+$AB38/$AC38/2)*$AC38)*EXP(-2*(FL$30*$C$5+$AB38/$AC38/2)*$AC38) + 2*$AC38*$AB38*$C$5</f>
        <v>1.9992916824137785E-2</v>
      </c>
      <c r="FM38">
        <f>(-2*(FM$30*$C$5+$AB38/$AC38/2)*$AC38)*EXP(-2*(FM$30*$C$5+$AB38/$AC38/2)*$AC38) + 2*$AC38*$AB38*$C$5</f>
        <v>1.9997887449986818E-2</v>
      </c>
      <c r="FN38">
        <f>(-2*(FN$30*$C$5+$AB38/$AC38/2)*$AC38)*EXP(-2*(FN$30*$C$5+$AB38/$AC38/2)*$AC38) + 2*$AC38*$AB38*$C$5</f>
        <v>2.000273076541343E-2</v>
      </c>
      <c r="FO38">
        <f>(-2*(FO$30*$C$5+$AB38/$AC38/2)*$AC38)*EXP(-2*(FO$30*$C$5+$AB38/$AC38/2)*$AC38) + 2*$AC38*$AB38*$C$5</f>
        <v>2.0007449991872178E-2</v>
      </c>
      <c r="FP38">
        <f>(-2*(FP$30*$C$5+$AB38/$AC38/2)*$AC38)*EXP(-2*(FP$30*$C$5+$AB38/$AC38/2)*$AC38) + 2*$AC38*$AB38*$C$5</f>
        <v>2.0012048270541538E-2</v>
      </c>
      <c r="FQ38">
        <f>(-2*(FQ$30*$C$5+$AB38/$AC38/2)*$AC38)*EXP(-2*(FQ$30*$C$5+$AB38/$AC38/2)*$AC38) + 2*$AC38*$AB38*$C$5</f>
        <v>2.0016528664284734E-2</v>
      </c>
      <c r="FR38">
        <f>(-2*(FR$30*$C$5+$AB38/$AC38/2)*$AC38)*EXP(-2*(FR$30*$C$5+$AB38/$AC38/2)*$AC38) + 2*$AC38*$AB38*$C$5</f>
        <v>2.0020894159563981E-2</v>
      </c>
      <c r="FS38">
        <f>(-2*(FS$30*$C$5+$AB38/$AC38/2)*$AC38)*EXP(-2*(FS$30*$C$5+$AB38/$AC38/2)*$AC38) + 2*$AC38*$AB38*$C$5</f>
        <v>2.0025147668309165E-2</v>
      </c>
      <c r="FT38">
        <f>(-2*(FT$30*$C$5+$AB38/$AC38/2)*$AC38)*EXP(-2*(FT$30*$C$5+$AB38/$AC38/2)*$AC38) + 2*$AC38*$AB38*$C$5</f>
        <v>2.0029292029742015E-2</v>
      </c>
      <c r="FU38">
        <f>(-2*(FU$30*$C$5+$AB38/$AC38/2)*$AC38)*EXP(-2*(FU$30*$C$5+$AB38/$AC38/2)*$AC38) + 2*$AC38*$AB38*$C$5</f>
        <v>2.0033330012156819E-2</v>
      </c>
      <c r="FV38">
        <f>(-2*(FV$30*$C$5+$AB38/$AC38/2)*$AC38)*EXP(-2*(FV$30*$C$5+$AB38/$AC38/2)*$AC38) + 2*$AC38*$AB38*$C$5</f>
        <v>2.0037264314658597E-2</v>
      </c>
      <c r="FW38">
        <f>(-2*(FW$30*$C$5+$AB38/$AC38/2)*$AC38)*EXP(-2*(FW$30*$C$5+$AB38/$AC38/2)*$AC38) + 2*$AC38*$AB38*$C$5</f>
        <v>2.0041097568859838E-2</v>
      </c>
      <c r="FX38">
        <f>(-2*(FX$30*$C$5+$AB38/$AC38/2)*$AC38)*EXP(-2*(FX$30*$C$5+$AB38/$AC38/2)*$AC38) + 2*$AC38*$AB38*$C$5</f>
        <v>2.0044832340536615E-2</v>
      </c>
      <c r="FY38">
        <f>(-2*(FY$30*$C$5+$AB38/$AC38/2)*$AC38)*EXP(-2*(FY$30*$C$5+$AB38/$AC38/2)*$AC38) + 2*$AC38*$AB38*$C$5</f>
        <v>2.0048471131245124E-2</v>
      </c>
      <c r="FZ38">
        <f>(-2*(FZ$30*$C$5+$AB38/$AC38/2)*$AC38)*EXP(-2*(FZ$30*$C$5+$AB38/$AC38/2)*$AC38) + 2*$AC38*$AB38*$C$5</f>
        <v>2.00520163798995E-2</v>
      </c>
      <c r="GA38">
        <f>(-2*(GA$30*$C$5+$AB38/$AC38/2)*$AC38)*EXP(-2*(GA$30*$C$5+$AB38/$AC38/2)*$AC38) + 2*$AC38*$AB38*$C$5</f>
        <v>2.0055470464311824E-2</v>
      </c>
      <c r="GB38">
        <f>(-2*(GB$30*$C$5+$AB38/$AC38/2)*$AC38)*EXP(-2*(GB$30*$C$5+$AB38/$AC38/2)*$AC38) + 2*$AC38*$AB38*$C$5</f>
        <v>2.0058835702695201E-2</v>
      </c>
      <c r="GC38">
        <f>(-2*(GC$30*$C$5+$AB38/$AC38/2)*$AC38)*EXP(-2*(GC$30*$C$5+$AB38/$AC38/2)*$AC38) + 2*$AC38*$AB38*$C$5</f>
        <v>2.0062114355130736E-2</v>
      </c>
      <c r="GD38">
        <f>(-2*(GD$30*$C$5+$AB38/$AC38/2)*$AC38)*EXP(-2*(GD$30*$C$5+$AB38/$AC38/2)*$AC38) + 2*$AC38*$AB38*$C$5</f>
        <v>2.0065308624999306E-2</v>
      </c>
      <c r="GE38">
        <f>(-2*(GE$30*$C$5+$AB38/$AC38/2)*$AC38)*EXP(-2*(GE$30*$C$5+$AB38/$AC38/2)*$AC38) + 2*$AC38*$AB38*$C$5</f>
        <v>2.0068420660378849E-2</v>
      </c>
      <c r="GF38">
        <f>(-2*(GF$30*$C$5+$AB38/$AC38/2)*$AC38)*EXP(-2*(GF$30*$C$5+$AB38/$AC38/2)*$AC38) + 2*$AC38*$AB38*$C$5</f>
        <v>2.0071452555408095E-2</v>
      </c>
      <c r="GG38">
        <f>(-2*(GG$30*$C$5+$AB38/$AC38/2)*$AC38)*EXP(-2*(GG$30*$C$5+$AB38/$AC38/2)*$AC38) + 2*$AC38*$AB38*$C$5</f>
        <v>2.0074406351617384E-2</v>
      </c>
      <c r="GH38">
        <f>(-2*(GH$30*$C$5+$AB38/$AC38/2)*$AC38)*EXP(-2*(GH$30*$C$5+$AB38/$AC38/2)*$AC38) + 2*$AC38*$AB38*$C$5</f>
        <v>2.0077284039227476E-2</v>
      </c>
      <c r="GI38">
        <f>(-2*(GI$30*$C$5+$AB38/$AC38/2)*$AC38)*EXP(-2*(GI$30*$C$5+$AB38/$AC38/2)*$AC38) + 2*$AC38*$AB38*$C$5</f>
        <v>2.0080087558416969E-2</v>
      </c>
      <c r="GJ38">
        <f>(-2*(GJ$30*$C$5+$AB38/$AC38/2)*$AC38)*EXP(-2*(GJ$30*$C$5+$AB38/$AC38/2)*$AC38) + 2*$AC38*$AB38*$C$5</f>
        <v>2.0082818800559159E-2</v>
      </c>
      <c r="GK38">
        <f>(-2*(GK$30*$C$5+$AB38/$AC38/2)*$AC38)*EXP(-2*(GK$30*$C$5+$AB38/$AC38/2)*$AC38) + 2*$AC38*$AB38*$C$5</f>
        <v>2.0085479609429018E-2</v>
      </c>
      <c r="GL38">
        <f>(-2*(GL$30*$C$5+$AB38/$AC38/2)*$AC38)*EXP(-2*(GL$30*$C$5+$AB38/$AC38/2)*$AC38) + 2*$AC38*$AB38*$C$5</f>
        <v>2.0088071782380954E-2</v>
      </c>
      <c r="GM38">
        <f>(-2*(GM$30*$C$5+$AB38/$AC38/2)*$AC38)*EXP(-2*(GM$30*$C$5+$AB38/$AC38/2)*$AC38) + 2*$AC38*$AB38*$C$5</f>
        <v>2.0090597071498115E-2</v>
      </c>
      <c r="GN38">
        <f>(-2*(GN$30*$C$5+$AB38/$AC38/2)*$AC38)*EXP(-2*(GN$30*$C$5+$AB38/$AC38/2)*$AC38) + 2*$AC38*$AB38*$C$5</f>
        <v>2.0093057184713835E-2</v>
      </c>
      <c r="GO38">
        <f>(-2*(GO$30*$C$5+$AB38/$AC38/2)*$AC38)*EXP(-2*(GO$30*$C$5+$AB38/$AC38/2)*$AC38) + 2*$AC38*$AB38*$C$5</f>
        <v>2.0095453786905925E-2</v>
      </c>
      <c r="GP38">
        <f>(-2*(GP$30*$C$5+$AB38/$AC38/2)*$AC38)*EXP(-2*(GP$30*$C$5+$AB38/$AC38/2)*$AC38) + 2*$AC38*$AB38*$C$5</f>
        <v>2.0097788500964386E-2</v>
      </c>
      <c r="GQ38">
        <f>(-2*(GQ$30*$C$5+$AB38/$AC38/2)*$AC38)*EXP(-2*(GQ$30*$C$5+$AB38/$AC38/2)*$AC38) + 2*$AC38*$AB38*$C$5</f>
        <v>2.0100062908833271E-2</v>
      </c>
      <c r="GR38">
        <f>(-2*(GR$30*$C$5+$AB38/$AC38/2)*$AC38)*EXP(-2*(GR$30*$C$5+$AB38/$AC38/2)*$AC38) + 2*$AC38*$AB38*$C$5</f>
        <v>2.0102278552527178E-2</v>
      </c>
      <c r="GS38">
        <f>(-2*(GS$30*$C$5+$AB38/$AC38/2)*$AC38)*EXP(-2*(GS$30*$C$5+$AB38/$AC38/2)*$AC38) + 2*$AC38*$AB38*$C$5</f>
        <v>2.0104436935123097E-2</v>
      </c>
      <c r="GT38">
        <f>(-2*(GT$30*$C$5+$AB38/$AC38/2)*$AC38)*EXP(-2*(GT$30*$C$5+$AB38/$AC38/2)*$AC38) + 2*$AC38*$AB38*$C$5</f>
        <v>2.0106539521728074E-2</v>
      </c>
      <c r="GU38">
        <f>(-2*(GU$30*$C$5+$AB38/$AC38/2)*$AC38)*EXP(-2*(GU$30*$C$5+$AB38/$AC38/2)*$AC38) + 2*$AC38*$AB38*$C$5</f>
        <v>2.010858774042338E-2</v>
      </c>
      <c r="GV38">
        <f>(-2*(GV$30*$C$5+$AB38/$AC38/2)*$AC38)*EXP(-2*(GV$30*$C$5+$AB38/$AC38/2)*$AC38) + 2*$AC38*$AB38*$C$5</f>
        <v>2.0110582983185646E-2</v>
      </c>
      <c r="GW38">
        <f>(-2*(GW$30*$C$5+$AB38/$AC38/2)*$AC38)*EXP(-2*(GW$30*$C$5+$AB38/$AC38/2)*$AC38) + 2*$AC38*$AB38*$C$5</f>
        <v>2.0112526606785554E-2</v>
      </c>
      <c r="GX38">
        <f>(-2*(GX$30*$C$5+$AB38/$AC38/2)*$AC38)*EXP(-2*(GX$30*$C$5+$AB38/$AC38/2)*$AC38) + 2*$AC38*$AB38*$C$5</f>
        <v>2.0114419933664623E-2</v>
      </c>
      <c r="GY38">
        <f>(-2*(GY$30*$C$5+$AB38/$AC38/2)*$AC38)*EXP(-2*(GY$30*$C$5+$AB38/$AC38/2)*$AC38) + 2*$AC38*$AB38*$C$5</f>
        <v>2.0116264252790582E-2</v>
      </c>
      <c r="GZ38">
        <f>(-2*(GZ$30*$C$5+$AB38/$AC38/2)*$AC38)*EXP(-2*(GZ$30*$C$5+$AB38/$AC38/2)*$AC38) + 2*$AC38*$AB38*$C$5</f>
        <v>2.0118060820491848E-2</v>
      </c>
      <c r="HA38">
        <f>(-2*(HA$30*$C$5+$AB38/$AC38/2)*$AC38)*EXP(-2*(HA$30*$C$5+$AB38/$AC38/2)*$AC38) + 2*$AC38*$AB38*$C$5</f>
        <v>2.0119810861271632E-2</v>
      </c>
      <c r="HB38">
        <f>(-2*(HB$30*$C$5+$AB38/$AC38/2)*$AC38)*EXP(-2*(HB$30*$C$5+$AB38/$AC38/2)*$AC38) + 2*$AC38*$AB38*$C$5</f>
        <v>2.0121515568602106E-2</v>
      </c>
      <c r="HC38">
        <f>(-2*(HC$30*$C$5+$AB38/$AC38/2)*$AC38)*EXP(-2*(HC$30*$C$5+$AB38/$AC38/2)*$AC38) + 2*$AC38*$AB38*$C$5</f>
        <v>2.0123176105699164E-2</v>
      </c>
      <c r="HD38">
        <f>(-2*(HD$30*$C$5+$AB38/$AC38/2)*$AC38)*EXP(-2*(HD$30*$C$5+$AB38/$AC38/2)*$AC38) + 2*$AC38*$AB38*$C$5</f>
        <v>2.0124793606278175E-2</v>
      </c>
      <c r="HE38">
        <f>(-2*(HE$30*$C$5+$AB38/$AC38/2)*$AC38)*EXP(-2*(HE$30*$C$5+$AB38/$AC38/2)*$AC38) + 2*$AC38*$AB38*$C$5</f>
        <v>2.0126369175291266E-2</v>
      </c>
      <c r="HF38">
        <f>(-2*(HF$30*$C$5+$AB38/$AC38/2)*$AC38)*EXP(-2*(HF$30*$C$5+$AB38/$AC38/2)*$AC38) + 2*$AC38*$AB38*$C$5</f>
        <v>2.0127903889646477E-2</v>
      </c>
      <c r="HG38">
        <f>(-2*(HG$30*$C$5+$AB38/$AC38/2)*$AC38)*EXP(-2*(HG$30*$C$5+$AB38/$AC38/2)*$AC38) + 2*$AC38*$AB38*$C$5</f>
        <v>2.01293987989093E-2</v>
      </c>
      <c r="HH38">
        <f>(-2*(HH$30*$C$5+$AB38/$AC38/2)*$AC38)*EXP(-2*(HH$30*$C$5+$AB38/$AC38/2)*$AC38) + 2*$AC38*$AB38*$C$5</f>
        <v>2.0130854925986996E-2</v>
      </c>
      <c r="HI38">
        <f>(-2*(HI$30*$C$5+$AB38/$AC38/2)*$AC38)*EXP(-2*(HI$30*$C$5+$AB38/$AC38/2)*$AC38) + 2*$AC38*$AB38*$C$5</f>
        <v>2.013227326779608E-2</v>
      </c>
      <c r="HJ38">
        <f>(-2*(HJ$30*$C$5+$AB38/$AC38/2)*$AC38)*EXP(-2*(HJ$30*$C$5+$AB38/$AC38/2)*$AC38) + 2*$AC38*$AB38*$C$5</f>
        <v>2.0133654795913423E-2</v>
      </c>
      <c r="HK38">
        <f>(-2*(HK$30*$C$5+$AB38/$AC38/2)*$AC38)*EXP(-2*(HK$30*$C$5+$AB38/$AC38/2)*$AC38) + 2*$AC38*$AB38*$C$5</f>
        <v>2.0135000457211318E-2</v>
      </c>
      <c r="HL38">
        <f>(-2*(HL$30*$C$5+$AB38/$AC38/2)*$AC38)*EXP(-2*(HL$30*$C$5+$AB38/$AC38/2)*$AC38) + 2*$AC38*$AB38*$C$5</f>
        <v>2.0136311174476933E-2</v>
      </c>
      <c r="HM38">
        <f>(-2*(HM$30*$C$5+$AB38/$AC38/2)*$AC38)*EXP(-2*(HM$30*$C$5+$AB38/$AC38/2)*$AC38) + 2*$AC38*$AB38*$C$5</f>
        <v>2.0137587847016497E-2</v>
      </c>
      <c r="HN38">
        <f>(-2*(HN$30*$C$5+$AB38/$AC38/2)*$AC38)*EXP(-2*(HN$30*$C$5+$AB38/$AC38/2)*$AC38) + 2*$AC38*$AB38*$C$5</f>
        <v>2.0138831351244599E-2</v>
      </c>
      <c r="HO38">
        <f>(-2*(HO$30*$C$5+$AB38/$AC38/2)*$AC38)*EXP(-2*(HO$30*$C$5+$AB38/$AC38/2)*$AC38) + 2*$AC38*$AB38*$C$5</f>
        <v>2.0140042541258972E-2</v>
      </c>
      <c r="HP38">
        <f>(-2*(HP$30*$C$5+$AB38/$AC38/2)*$AC38)*EXP(-2*(HP$30*$C$5+$AB38/$AC38/2)*$AC38) + 2*$AC38*$AB38*$C$5</f>
        <v>2.0141222249401073E-2</v>
      </c>
      <c r="HQ38">
        <f>(-2*(HQ$30*$C$5+$AB38/$AC38/2)*$AC38)*EXP(-2*(HQ$30*$C$5+$AB38/$AC38/2)*$AC38) + 2*$AC38*$AB38*$C$5</f>
        <v>2.0142371286802848E-2</v>
      </c>
      <c r="HR38">
        <f>(-2*(HR$30*$C$5+$AB38/$AC38/2)*$AC38)*EXP(-2*(HR$30*$C$5+$AB38/$AC38/2)*$AC38) + 2*$AC38*$AB38*$C$5</f>
        <v>2.0143490443919967E-2</v>
      </c>
      <c r="HS38">
        <f>(-2*(HS$30*$C$5+$AB38/$AC38/2)*$AC38)*EXP(-2*(HS$30*$C$5+$AB38/$AC38/2)*$AC38) + 2*$AC38*$AB38*$C$5</f>
        <v>2.014458049105192E-2</v>
      </c>
      <c r="HT38">
        <f>(-2*(HT$30*$C$5+$AB38/$AC38/2)*$AC38)*EXP(-2*(HT$30*$C$5+$AB38/$AC38/2)*$AC38) + 2*$AC38*$AB38*$C$5</f>
        <v>2.0145642178849198E-2</v>
      </c>
      <c r="HU38">
        <f>(-2*(HU$30*$C$5+$AB38/$AC38/2)*$AC38)*EXP(-2*(HU$30*$C$5+$AB38/$AC38/2)*$AC38) + 2*$AC38*$AB38*$C$5</f>
        <v>2.0146676238807976E-2</v>
      </c>
      <c r="HV38">
        <f>(-2*(HV$30*$C$5+$AB38/$AC38/2)*$AC38)*EXP(-2*(HV$30*$C$5+$AB38/$AC38/2)*$AC38) + 2*$AC38*$AB38*$C$5</f>
        <v>2.0147683383752526E-2</v>
      </c>
      <c r="HW38">
        <f>(-2*(HW$30*$C$5+$AB38/$AC38/2)*$AC38)*EXP(-2*(HW$30*$C$5+$AB38/$AC38/2)*$AC38) + 2*$AC38*$AB38*$C$5</f>
        <v>2.014866430830568E-2</v>
      </c>
    </row>
    <row r="39" spans="1:231">
      <c r="A39" s="4"/>
      <c r="B39" s="4"/>
      <c r="C39" s="4"/>
      <c r="E39" s="116">
        <f t="shared" si="13"/>
        <v>71</v>
      </c>
      <c r="F39" s="106">
        <f>EXP(-2*($E39-1)/$C$8*$C$5*($C$3*'UL FRMPL'!H$35-'UL FRMPL'!$H$35)/1000)</f>
        <v>0.97508429042799893</v>
      </c>
      <c r="G39" s="130">
        <v>0.81792318634423899</v>
      </c>
      <c r="H39" s="130">
        <f t="shared" si="9"/>
        <v>0.98821318119252333</v>
      </c>
      <c r="I39" s="130">
        <v>1</v>
      </c>
      <c r="J39" s="106">
        <v>1</v>
      </c>
      <c r="K39" s="3"/>
      <c r="L39" s="130"/>
      <c r="N39">
        <f t="shared" si="10"/>
        <v>0.98821318119252333</v>
      </c>
      <c r="O39">
        <f t="shared" si="11"/>
        <v>0.35858418960680621</v>
      </c>
      <c r="P39">
        <f t="shared" si="12"/>
        <v>0.23000156857083626</v>
      </c>
      <c r="Q39">
        <f t="shared" si="8"/>
        <v>0.14752664249656866</v>
      </c>
      <c r="R39">
        <f t="shared" si="8"/>
        <v>9.4625920951523557E-2</v>
      </c>
      <c r="S39">
        <f t="shared" si="8"/>
        <v>6.0694561771323777E-2</v>
      </c>
      <c r="T39">
        <f t="shared" si="8"/>
        <v>3.8930451525013399E-2</v>
      </c>
      <c r="U39">
        <f t="shared" si="8"/>
        <v>2.4970607113889414E-2</v>
      </c>
      <c r="V39">
        <f t="shared" si="8"/>
        <v>1.6016542197965427E-2</v>
      </c>
      <c r="W39">
        <f t="shared" si="8"/>
        <v>1.0273263393604778E-2</v>
      </c>
      <c r="X39">
        <f t="shared" si="8"/>
        <v>6.5894335649917405E-3</v>
      </c>
      <c r="AB39" s="116">
        <f t="shared" si="14"/>
        <v>8</v>
      </c>
      <c r="AC39">
        <f>($C$3*'UL FRMPL'!H$35-'UL FRMPL'!$H$35)/1000</f>
        <v>1.441792</v>
      </c>
      <c r="AE39">
        <f>(-2*(AE$30*$C$5+$AB39/$AC39/2)*$AC39)*EXP(-2*(AE$30*$C$5+$AB39/$AC39/2)*$AC39) + 2*$AC39*$AB39*$C$5</f>
        <v>2.0384970976779902E-2</v>
      </c>
      <c r="AF39">
        <f>(-2*(AF$30*$C$5+$AB39/$AC39/2)*$AC39)*EXP(-2*(AF$30*$C$5+$AB39/$AC39/2)*$AC39) + 2*$AC39*$AB39*$C$5</f>
        <v>2.0451854250578039E-2</v>
      </c>
      <c r="AG39">
        <f>(-2*(AG$30*$C$5+$AB39/$AC39/2)*$AC39)*EXP(-2*(AG$30*$C$5+$AB39/$AC39/2)*$AC39) + 2*$AC39*$AB39*$C$5</f>
        <v>2.0517103570920125E-2</v>
      </c>
      <c r="AH39">
        <f>(-2*(AH$30*$C$5+$AB39/$AC39/2)*$AC39)*EXP(-2*(AH$30*$C$5+$AB39/$AC39/2)*$AC39) + 2*$AC39*$AB39*$C$5</f>
        <v>2.0580757788175877E-2</v>
      </c>
      <c r="AI39">
        <f>(-2*(AI$30*$C$5+$AB39/$AC39/2)*$AC39)*EXP(-2*(AI$30*$C$5+$AB39/$AC39/2)*$AC39) + 2*$AC39*$AB39*$C$5</f>
        <v>2.0642854864259874E-2</v>
      </c>
      <c r="AJ39">
        <f>(-2*(AJ$30*$C$5+$AB39/$AC39/2)*$AC39)*EXP(-2*(AJ$30*$C$5+$AB39/$AC39/2)*$AC39) + 2*$AC39*$AB39*$C$5</f>
        <v>2.0703431891750286E-2</v>
      </c>
      <c r="AK39">
        <f>(-2*(AK$30*$C$5+$AB39/$AC39/2)*$AC39)*EXP(-2*(AK$30*$C$5+$AB39/$AC39/2)*$AC39) + 2*$AC39*$AB39*$C$5</f>
        <v>2.0762525112638566E-2</v>
      </c>
      <c r="AL39">
        <f>(-2*(AL$30*$C$5+$AB39/$AC39/2)*$AC39)*EXP(-2*(AL$30*$C$5+$AB39/$AC39/2)*$AC39) + 2*$AC39*$AB39*$C$5</f>
        <v>2.0820169936715587E-2</v>
      </c>
      <c r="AM39">
        <f>(-2*(AM$30*$C$5+$AB39/$AC39/2)*$AC39)*EXP(-2*(AM$30*$C$5+$AB39/$AC39/2)*$AC39) + 2*$AC39*$AB39*$C$5</f>
        <v>2.0876400959599816E-2</v>
      </c>
      <c r="AN39">
        <f>(-2*(AN$30*$C$5+$AB39/$AC39/2)*$AC39)*EXP(-2*(AN$30*$C$5+$AB39/$AC39/2)*$AC39) + 2*$AC39*$AB39*$C$5</f>
        <v>2.0931251980412933E-2</v>
      </c>
      <c r="AO39">
        <f>(-2*(AO$30*$C$5+$AB39/$AC39/2)*$AC39)*EXP(-2*(AO$30*$C$5+$AB39/$AC39/2)*$AC39) + 2*$AC39*$AB39*$C$5</f>
        <v>2.0984756019108455E-2</v>
      </c>
      <c r="AP39">
        <f>(-2*(AP$30*$C$5+$AB39/$AC39/2)*$AC39)*EXP(-2*(AP$30*$C$5+$AB39/$AC39/2)*$AC39) + 2*$AC39*$AB39*$C$5</f>
        <v>2.1036945333458731E-2</v>
      </c>
      <c r="AQ39">
        <f>(-2*(AQ$30*$C$5+$AB39/$AC39/2)*$AC39)*EXP(-2*(AQ$30*$C$5+$AB39/$AC39/2)*$AC39) + 2*$AC39*$AB39*$C$5</f>
        <v>2.108785143570582E-2</v>
      </c>
      <c r="AR39">
        <f>(-2*(AR$30*$C$5+$AB39/$AC39/2)*$AC39)*EXP(-2*(AR$30*$C$5+$AB39/$AC39/2)*$AC39) + 2*$AC39*$AB39*$C$5</f>
        <v>2.1137505108881533E-2</v>
      </c>
      <c r="AS39">
        <f>(-2*(AS$30*$C$5+$AB39/$AC39/2)*$AC39)*EXP(-2*(AS$30*$C$5+$AB39/$AC39/2)*$AC39) + 2*$AC39*$AB39*$C$5</f>
        <v>2.1185936422802087E-2</v>
      </c>
      <c r="AT39">
        <f>(-2*(AT$30*$C$5+$AB39/$AC39/2)*$AC39)*EXP(-2*(AT$30*$C$5+$AB39/$AC39/2)*$AC39) + 2*$AC39*$AB39*$C$5</f>
        <v>2.1233174749742605E-2</v>
      </c>
      <c r="AU39">
        <f>(-2*(AU$30*$C$5+$AB39/$AC39/2)*$AC39)*EXP(-2*(AU$30*$C$5+$AB39/$AC39/2)*$AC39) + 2*$AC39*$AB39*$C$5</f>
        <v>2.1279248779796821E-2</v>
      </c>
      <c r="AV39">
        <f>(-2*(AV$30*$C$5+$AB39/$AC39/2)*$AC39)*EXP(-2*(AV$30*$C$5+$AB39/$AC39/2)*$AC39) + 2*$AC39*$AB39*$C$5</f>
        <v>2.1324186535927128E-2</v>
      </c>
      <c r="AW39">
        <f>(-2*(AW$30*$C$5+$AB39/$AC39/2)*$AC39)*EXP(-2*(AW$30*$C$5+$AB39/$AC39/2)*$AC39) + 2*$AC39*$AB39*$C$5</f>
        <v>2.1368015388710245E-2</v>
      </c>
      <c r="AX39">
        <f>(-2*(AX$30*$C$5+$AB39/$AC39/2)*$AC39)*EXP(-2*(AX$30*$C$5+$AB39/$AC39/2)*$AC39) + 2*$AC39*$AB39*$C$5</f>
        <v>2.1410762070783605E-2</v>
      </c>
      <c r="AY39">
        <f>(-2*(AY$30*$C$5+$AB39/$AC39/2)*$AC39)*EXP(-2*(AY$30*$C$5+$AB39/$AC39/2)*$AC39) + 2*$AC39*$AB39*$C$5</f>
        <v>2.1452452690997575E-2</v>
      </c>
      <c r="AZ39">
        <f>(-2*(AZ$30*$C$5+$AB39/$AC39/2)*$AC39)*EXP(-2*(AZ$30*$C$5+$AB39/$AC39/2)*$AC39) + 2*$AC39*$AB39*$C$5</f>
        <v>2.1493112748278548E-2</v>
      </c>
      <c r="BA39">
        <f>(-2*(BA$30*$C$5+$AB39/$AC39/2)*$AC39)*EXP(-2*(BA$30*$C$5+$AB39/$AC39/2)*$AC39) + 2*$AC39*$AB39*$C$5</f>
        <v>2.153276714520793E-2</v>
      </c>
      <c r="BB39">
        <f>(-2*(BB$30*$C$5+$AB39/$AC39/2)*$AC39)*EXP(-2*(BB$30*$C$5+$AB39/$AC39/2)*$AC39) + 2*$AC39*$AB39*$C$5</f>
        <v>2.1571440201321956E-2</v>
      </c>
      <c r="BC39">
        <f>(-2*(BC$30*$C$5+$AB39/$AC39/2)*$AC39)*EXP(-2*(BC$30*$C$5+$AB39/$AC39/2)*$AC39) + 2*$AC39*$AB39*$C$5</f>
        <v>2.1609155666137237E-2</v>
      </c>
      <c r="BD39">
        <f>(-2*(BD$30*$C$5+$AB39/$AC39/2)*$AC39)*EXP(-2*(BD$30*$C$5+$AB39/$AC39/2)*$AC39) + 2*$AC39*$AB39*$C$5</f>
        <v>2.1645936731906901E-2</v>
      </c>
      <c r="BE39">
        <f>(-2*(BE$30*$C$5+$AB39/$AC39/2)*$AC39)*EXP(-2*(BE$30*$C$5+$AB39/$AC39/2)*$AC39) + 2*$AC39*$AB39*$C$5</f>
        <v>2.1681806046112081E-2</v>
      </c>
      <c r="BF39">
        <f>(-2*(BF$30*$C$5+$AB39/$AC39/2)*$AC39)*EXP(-2*(BF$30*$C$5+$AB39/$AC39/2)*$AC39) + 2*$AC39*$AB39*$C$5</f>
        <v>2.1716785723693548E-2</v>
      </c>
      <c r="BG39">
        <f>(-2*(BG$30*$C$5+$AB39/$AC39/2)*$AC39)*EXP(-2*(BG$30*$C$5+$AB39/$AC39/2)*$AC39) + 2*$AC39*$AB39*$C$5</f>
        <v>2.1750897359028087E-2</v>
      </c>
      <c r="BH39">
        <f>(-2*(BH$30*$C$5+$AB39/$AC39/2)*$AC39)*EXP(-2*(BH$30*$C$5+$AB39/$AC39/2)*$AC39) + 2*$AC39*$AB39*$C$5</f>
        <v>2.1784162037654344E-2</v>
      </c>
      <c r="BI39">
        <f>(-2*(BI$30*$C$5+$AB39/$AC39/2)*$AC39)*EXP(-2*(BI$30*$C$5+$AB39/$AC39/2)*$AC39) + 2*$AC39*$AB39*$C$5</f>
        <v>2.1816600347752627E-2</v>
      </c>
      <c r="BJ39">
        <f>(-2*(BJ$30*$C$5+$AB39/$AC39/2)*$AC39)*EXP(-2*(BJ$30*$C$5+$AB39/$AC39/2)*$AC39) + 2*$AC39*$AB39*$C$5</f>
        <v>2.184823239138322E-2</v>
      </c>
      <c r="BK39">
        <f>(-2*(BK$30*$C$5+$AB39/$AC39/2)*$AC39)*EXP(-2*(BK$30*$C$5+$AB39/$AC39/2)*$AC39) + 2*$AC39*$AB39*$C$5</f>
        <v>2.1879077795487617E-2</v>
      </c>
      <c r="BL39">
        <f>(-2*(BL$30*$C$5+$AB39/$AC39/2)*$AC39)*EXP(-2*(BL$30*$C$5+$AB39/$AC39/2)*$AC39) + 2*$AC39*$AB39*$C$5</f>
        <v>2.1909155722657166E-2</v>
      </c>
      <c r="BM39">
        <f>(-2*(BM$30*$C$5+$AB39/$AC39/2)*$AC39)*EXP(-2*(BM$30*$C$5+$AB39/$AC39/2)*$AC39) + 2*$AC39*$AB39*$C$5</f>
        <v>2.1938484881673354E-2</v>
      </c>
      <c r="BN39">
        <f>(-2*(BN$30*$C$5+$AB39/$AC39/2)*$AC39)*EXP(-2*(BN$30*$C$5+$AB39/$AC39/2)*$AC39) + 2*$AC39*$AB39*$C$5</f>
        <v>2.1967083537824037E-2</v>
      </c>
      <c r="BO39">
        <f>(-2*(BO$30*$C$5+$AB39/$AC39/2)*$AC39)*EXP(-2*(BO$30*$C$5+$AB39/$AC39/2)*$AC39) + 2*$AC39*$AB39*$C$5</f>
        <v>2.1994969522999935E-2</v>
      </c>
      <c r="BP39">
        <f>(-2*(BP$30*$C$5+$AB39/$AC39/2)*$AC39)*EXP(-2*(BP$30*$C$5+$AB39/$AC39/2)*$AC39) + 2*$AC39*$AB39*$C$5</f>
        <v>2.2022160245575389E-2</v>
      </c>
      <c r="BQ39">
        <f>(-2*(BQ$30*$C$5+$AB39/$AC39/2)*$AC39)*EXP(-2*(BQ$30*$C$5+$AB39/$AC39/2)*$AC39) + 2*$AC39*$AB39*$C$5</f>
        <v>2.2048672700077612E-2</v>
      </c>
      <c r="BR39">
        <f>(-2*(BR$30*$C$5+$AB39/$AC39/2)*$AC39)*EXP(-2*(BR$30*$C$5+$AB39/$AC39/2)*$AC39) + 2*$AC39*$AB39*$C$5</f>
        <v>2.2074523476648421E-2</v>
      </c>
      <c r="BS39">
        <f>(-2*(BS$30*$C$5+$AB39/$AC39/2)*$AC39)*EXP(-2*(BS$30*$C$5+$AB39/$AC39/2)*$AC39) + 2*$AC39*$AB39*$C$5</f>
        <v>2.2099728770302453E-2</v>
      </c>
      <c r="BT39">
        <f>(-2*(BT$30*$C$5+$AB39/$AC39/2)*$AC39)*EXP(-2*(BT$30*$C$5+$AB39/$AC39/2)*$AC39) + 2*$AC39*$AB39*$C$5</f>
        <v>2.2124304389985767E-2</v>
      </c>
      <c r="BU39">
        <f>(-2*(BU$30*$C$5+$AB39/$AC39/2)*$AC39)*EXP(-2*(BU$30*$C$5+$AB39/$AC39/2)*$AC39) + 2*$AC39*$AB39*$C$5</f>
        <v>2.2148265767438731E-2</v>
      </c>
      <c r="BV39">
        <f>(-2*(BV$30*$C$5+$AB39/$AC39/2)*$AC39)*EXP(-2*(BV$30*$C$5+$AB39/$AC39/2)*$AC39) + 2*$AC39*$AB39*$C$5</f>
        <v>2.2171627965866983E-2</v>
      </c>
      <c r="BW39">
        <f>(-2*(BW$30*$C$5+$AB39/$AC39/2)*$AC39)*EXP(-2*(BW$30*$C$5+$AB39/$AC39/2)*$AC39) + 2*$AC39*$AB39*$C$5</f>
        <v>2.2194405688424203E-2</v>
      </c>
      <c r="BX39">
        <f>(-2*(BX$30*$C$5+$AB39/$AC39/2)*$AC39)*EXP(-2*(BX$30*$C$5+$AB39/$AC39/2)*$AC39) + 2*$AC39*$AB39*$C$5</f>
        <v>2.2216613286510433E-2</v>
      </c>
      <c r="BY39">
        <f>(-2*(BY$30*$C$5+$AB39/$AC39/2)*$AC39)*EXP(-2*(BY$30*$C$5+$AB39/$AC39/2)*$AC39) + 2*$AC39*$AB39*$C$5</f>
        <v>2.223826476788952E-2</v>
      </c>
      <c r="BZ39">
        <f>(-2*(BZ$30*$C$5+$AB39/$AC39/2)*$AC39)*EXP(-2*(BZ$30*$C$5+$AB39/$AC39/2)*$AC39) + 2*$AC39*$AB39*$C$5</f>
        <v>2.225937380462931E-2</v>
      </c>
      <c r="CA39">
        <f>(-2*(CA$30*$C$5+$AB39/$AC39/2)*$AC39)*EXP(-2*(CA$30*$C$5+$AB39/$AC39/2)*$AC39) + 2*$AC39*$AB39*$C$5</f>
        <v>2.227995374086808E-2</v>
      </c>
      <c r="CB39">
        <f>(-2*(CB$30*$C$5+$AB39/$AC39/2)*$AC39)*EXP(-2*(CB$30*$C$5+$AB39/$AC39/2)*$AC39) + 2*$AC39*$AB39*$C$5</f>
        <v>2.2300017600410685E-2</v>
      </c>
      <c r="CC39">
        <f>(-2*(CC$30*$C$5+$AB39/$AC39/2)*$AC39)*EXP(-2*(CC$30*$C$5+$AB39/$AC39/2)*$AC39) + 2*$AC39*$AB39*$C$5</f>
        <v>2.2319578094157813E-2</v>
      </c>
      <c r="CD39">
        <f>(-2*(CD$30*$C$5+$AB39/$AC39/2)*$AC39)*EXP(-2*(CD$30*$C$5+$AB39/$AC39/2)*$AC39) + 2*$AC39*$AB39*$C$5</f>
        <v>2.2338647627371713E-2</v>
      </c>
      <c r="CE39">
        <f>(-2*(CE$30*$C$5+$AB39/$AC39/2)*$AC39)*EXP(-2*(CE$30*$C$5+$AB39/$AC39/2)*$AC39) + 2*$AC39*$AB39*$C$5</f>
        <v>2.2357238306781702E-2</v>
      </c>
      <c r="CF39">
        <f>(-2*(CF$30*$C$5+$AB39/$AC39/2)*$AC39)*EXP(-2*(CF$30*$C$5+$AB39/$AC39/2)*$AC39) + 2*$AC39*$AB39*$C$5</f>
        <v>2.2375361947532622E-2</v>
      </c>
      <c r="CG39">
        <f>(-2*(CG$30*$C$5+$AB39/$AC39/2)*$AC39)*EXP(-2*(CG$30*$C$5+$AB39/$AC39/2)*$AC39) + 2*$AC39*$AB39*$C$5</f>
        <v>2.2393030079979542E-2</v>
      </c>
      <c r="CH39">
        <f>(-2*(CH$30*$C$5+$AB39/$AC39/2)*$AC39)*EXP(-2*(CH$30*$C$5+$AB39/$AC39/2)*$AC39) + 2*$AC39*$AB39*$C$5</f>
        <v>2.2410253956331734E-2</v>
      </c>
      <c r="CI39">
        <f>(-2*(CI$30*$C$5+$AB39/$AC39/2)*$AC39)*EXP(-2*(CI$30*$C$5+$AB39/$AC39/2)*$AC39) + 2*$AC39*$AB39*$C$5</f>
        <v>2.2427044557149046E-2</v>
      </c>
      <c r="CJ39">
        <f>(-2*(CJ$30*$C$5+$AB39/$AC39/2)*$AC39)*EXP(-2*(CJ$30*$C$5+$AB39/$AC39/2)*$AC39) + 2*$AC39*$AB39*$C$5</f>
        <v>2.2443412597693703E-2</v>
      </c>
      <c r="CK39">
        <f>(-2*(CK$30*$C$5+$AB39/$AC39/2)*$AC39)*EXP(-2*(CK$30*$C$5+$AB39/$AC39/2)*$AC39) + 2*$AC39*$AB39*$C$5</f>
        <v>2.2459368534140486E-2</v>
      </c>
      <c r="CL39">
        <f>(-2*(CL$30*$C$5+$AB39/$AC39/2)*$AC39)*EXP(-2*(CL$30*$C$5+$AB39/$AC39/2)*$AC39) + 2*$AC39*$AB39*$C$5</f>
        <v>2.2474922569648215E-2</v>
      </c>
      <c r="CM39">
        <f>(-2*(CM$30*$C$5+$AB39/$AC39/2)*$AC39)*EXP(-2*(CM$30*$C$5+$AB39/$AC39/2)*$AC39) + 2*$AC39*$AB39*$C$5</f>
        <v>2.2490084660295399E-2</v>
      </c>
      <c r="CN39">
        <f>(-2*(CN$30*$C$5+$AB39/$AC39/2)*$AC39)*EXP(-2*(CN$30*$C$5+$AB39/$AC39/2)*$AC39) + 2*$AC39*$AB39*$C$5</f>
        <v>2.2504864520882881E-2</v>
      </c>
      <c r="CO39">
        <f>(-2*(CO$30*$C$5+$AB39/$AC39/2)*$AC39)*EXP(-2*(CO$30*$C$5+$AB39/$AC39/2)*$AC39) + 2*$AC39*$AB39*$C$5</f>
        <v>2.2519271630606234E-2</v>
      </c>
      <c r="CP39">
        <f>(-2*(CP$30*$C$5+$AB39/$AC39/2)*$AC39)*EXP(-2*(CP$30*$C$5+$AB39/$AC39/2)*$AC39) + 2*$AC39*$AB39*$C$5</f>
        <v>2.2533315238600624E-2</v>
      </c>
      <c r="CQ39">
        <f>(-2*(CQ$30*$C$5+$AB39/$AC39/2)*$AC39)*EXP(-2*(CQ$30*$C$5+$AB39/$AC39/2)*$AC39) + 2*$AC39*$AB39*$C$5</f>
        <v>2.2547004369360815E-2</v>
      </c>
      <c r="CR39">
        <f>(-2*(CR$30*$C$5+$AB39/$AC39/2)*$AC39)*EXP(-2*(CR$30*$C$5+$AB39/$AC39/2)*$AC39) + 2*$AC39*$AB39*$C$5</f>
        <v>2.2560347828038931E-2</v>
      </c>
      <c r="CS39">
        <f>(-2*(CS$30*$C$5+$AB39/$AC39/2)*$AC39)*EXP(-2*(CS$30*$C$5+$AB39/$AC39/2)*$AC39) + 2*$AC39*$AB39*$C$5</f>
        <v>2.2573354205622519E-2</v>
      </c>
      <c r="CT39">
        <f>(-2*(CT$30*$C$5+$AB39/$AC39/2)*$AC39)*EXP(-2*(CT$30*$C$5+$AB39/$AC39/2)*$AC39) + 2*$AC39*$AB39*$C$5</f>
        <v>2.2586031883995512E-2</v>
      </c>
      <c r="CU39">
        <f>(-2*(CU$30*$C$5+$AB39/$AC39/2)*$AC39)*EXP(-2*(CU$30*$C$5+$AB39/$AC39/2)*$AC39) + 2*$AC39*$AB39*$C$5</f>
        <v>2.2598389040884452E-2</v>
      </c>
      <c r="CV39">
        <f>(-2*(CV$30*$C$5+$AB39/$AC39/2)*$AC39)*EXP(-2*(CV$30*$C$5+$AB39/$AC39/2)*$AC39) + 2*$AC39*$AB39*$C$5</f>
        <v>2.2610433654692525E-2</v>
      </c>
      <c r="CW39">
        <f>(-2*(CW$30*$C$5+$AB39/$AC39/2)*$AC39)*EXP(-2*(CW$30*$C$5+$AB39/$AC39/2)*$AC39) + 2*$AC39*$AB39*$C$5</f>
        <v>2.2622173509223704E-2</v>
      </c>
      <c r="CX39">
        <f>(-2*(CX$30*$C$5+$AB39/$AC39/2)*$AC39)*EXP(-2*(CX$30*$C$5+$AB39/$AC39/2)*$AC39) + 2*$AC39*$AB39*$C$5</f>
        <v>2.2633616198299379E-2</v>
      </c>
      <c r="CY39">
        <f>(-2*(CY$30*$C$5+$AB39/$AC39/2)*$AC39)*EXP(-2*(CY$30*$C$5+$AB39/$AC39/2)*$AC39) + 2*$AC39*$AB39*$C$5</f>
        <v>2.2644769130269766E-2</v>
      </c>
      <c r="CZ39">
        <f>(-2*(CZ$30*$C$5+$AB39/$AC39/2)*$AC39)*EXP(-2*(CZ$30*$C$5+$AB39/$AC39/2)*$AC39) + 2*$AC39*$AB39*$C$5</f>
        <v>2.2655639532422337E-2</v>
      </c>
      <c r="DA39">
        <f>(-2*(DA$30*$C$5+$AB39/$AC39/2)*$AC39)*EXP(-2*(DA$30*$C$5+$AB39/$AC39/2)*$AC39) + 2*$AC39*$AB39*$C$5</f>
        <v>2.2666234455289487E-2</v>
      </c>
      <c r="DB39">
        <f>(-2*(DB$30*$C$5+$AB39/$AC39/2)*$AC39)*EXP(-2*(DB$30*$C$5+$AB39/$AC39/2)*$AC39) + 2*$AC39*$AB39*$C$5</f>
        <v>2.2676560776857615E-2</v>
      </c>
      <c r="DC39">
        <f>(-2*(DC$30*$C$5+$AB39/$AC39/2)*$AC39)*EXP(-2*(DC$30*$C$5+$AB39/$AC39/2)*$AC39) + 2*$AC39*$AB39*$C$5</f>
        <v>2.268662520667972E-2</v>
      </c>
      <c r="DD39">
        <f>(-2*(DD$30*$C$5+$AB39/$AC39/2)*$AC39)*EXP(-2*(DD$30*$C$5+$AB39/$AC39/2)*$AC39) + 2*$AC39*$AB39*$C$5</f>
        <v>2.2696434289893604E-2</v>
      </c>
      <c r="DE39">
        <f>(-2*(DE$30*$C$5+$AB39/$AC39/2)*$AC39)*EXP(-2*(DE$30*$C$5+$AB39/$AC39/2)*$AC39) + 2*$AC39*$AB39*$C$5</f>
        <v>2.2705994411147741E-2</v>
      </c>
      <c r="DF39">
        <f>(-2*(DF$30*$C$5+$AB39/$AC39/2)*$AC39)*EXP(-2*(DF$30*$C$5+$AB39/$AC39/2)*$AC39) + 2*$AC39*$AB39*$C$5</f>
        <v>2.2715311798436805E-2</v>
      </c>
      <c r="DG39">
        <f>(-2*(DG$30*$C$5+$AB39/$AC39/2)*$AC39)*EXP(-2*(DG$30*$C$5+$AB39/$AC39/2)*$AC39) + 2*$AC39*$AB39*$C$5</f>
        <v>2.2724392526848804E-2</v>
      </c>
      <c r="DH39">
        <f>(-2*(DH$30*$C$5+$AB39/$AC39/2)*$AC39)*EXP(-2*(DH$30*$C$5+$AB39/$AC39/2)*$AC39) + 2*$AC39*$AB39*$C$5</f>
        <v>2.2733242522225781E-2</v>
      </c>
      <c r="DI39">
        <f>(-2*(DI$30*$C$5+$AB39/$AC39/2)*$AC39)*EXP(-2*(DI$30*$C$5+$AB39/$AC39/2)*$AC39) + 2*$AC39*$AB39*$C$5</f>
        <v>2.2741867564739924E-2</v>
      </c>
      <c r="DJ39">
        <f>(-2*(DJ$30*$C$5+$AB39/$AC39/2)*$AC39)*EXP(-2*(DJ$30*$C$5+$AB39/$AC39/2)*$AC39) + 2*$AC39*$AB39*$C$5</f>
        <v>2.2750273292386984E-2</v>
      </c>
      <c r="DK39">
        <f>(-2*(DK$30*$C$5+$AB39/$AC39/2)*$AC39)*EXP(-2*(DK$30*$C$5+$AB39/$AC39/2)*$AC39) + 2*$AC39*$AB39*$C$5</f>
        <v>2.2758465204398785E-2</v>
      </c>
      <c r="DL39">
        <f>(-2*(DL$30*$C$5+$AB39/$AC39/2)*$AC39)*EXP(-2*(DL$30*$C$5+$AB39/$AC39/2)*$AC39) + 2*$AC39*$AB39*$C$5</f>
        <v>2.276644866457659E-2</v>
      </c>
      <c r="DM39">
        <f>(-2*(DM$30*$C$5+$AB39/$AC39/2)*$AC39)*EXP(-2*(DM$30*$C$5+$AB39/$AC39/2)*$AC39) + 2*$AC39*$AB39*$C$5</f>
        <v>2.2774228904547104E-2</v>
      </c>
      <c r="DN39">
        <f>(-2*(DN$30*$C$5+$AB39/$AC39/2)*$AC39)*EXP(-2*(DN$30*$C$5+$AB39/$AC39/2)*$AC39) + 2*$AC39*$AB39*$C$5</f>
        <v>2.2781811026942784E-2</v>
      </c>
      <c r="DO39">
        <f>(-2*(DO$30*$C$5+$AB39/$AC39/2)*$AC39)*EXP(-2*(DO$30*$C$5+$AB39/$AC39/2)*$AC39) + 2*$AC39*$AB39*$C$5</f>
        <v>2.2789200008508148E-2</v>
      </c>
      <c r="DP39">
        <f>(-2*(DP$30*$C$5+$AB39/$AC39/2)*$AC39)*EXP(-2*(DP$30*$C$5+$AB39/$AC39/2)*$AC39) + 2*$AC39*$AB39*$C$5</f>
        <v>2.2796400703133712E-2</v>
      </c>
      <c r="DQ39">
        <f>(-2*(DQ$30*$C$5+$AB39/$AC39/2)*$AC39)*EXP(-2*(DQ$30*$C$5+$AB39/$AC39/2)*$AC39) + 2*$AC39*$AB39*$C$5</f>
        <v>2.2803417844819169E-2</v>
      </c>
      <c r="DR39">
        <f>(-2*(DR$30*$C$5+$AB39/$AC39/2)*$AC39)*EXP(-2*(DR$30*$C$5+$AB39/$AC39/2)*$AC39) + 2*$AC39*$AB39*$C$5</f>
        <v>2.2810256050567353E-2</v>
      </c>
      <c r="DS39">
        <f>(-2*(DS$30*$C$5+$AB39/$AC39/2)*$AC39)*EXP(-2*(DS$30*$C$5+$AB39/$AC39/2)*$AC39) + 2*$AC39*$AB39*$C$5</f>
        <v>2.2816919823210571E-2</v>
      </c>
      <c r="DT39">
        <f>(-2*(DT$30*$C$5+$AB39/$AC39/2)*$AC39)*EXP(-2*(DT$30*$C$5+$AB39/$AC39/2)*$AC39) + 2*$AC39*$AB39*$C$5</f>
        <v>2.2823413554170786E-2</v>
      </c>
      <c r="DU39">
        <f>(-2*(DU$30*$C$5+$AB39/$AC39/2)*$AC39)*EXP(-2*(DU$30*$C$5+$AB39/$AC39/2)*$AC39) + 2*$AC39*$AB39*$C$5</f>
        <v>2.2829741526155117E-2</v>
      </c>
      <c r="DV39">
        <f>(-2*(DV$30*$C$5+$AB39/$AC39/2)*$AC39)*EXP(-2*(DV$30*$C$5+$AB39/$AC39/2)*$AC39) + 2*$AC39*$AB39*$C$5</f>
        <v>2.2835907915788125E-2</v>
      </c>
      <c r="DW39">
        <f>(-2*(DW$30*$C$5+$AB39/$AC39/2)*$AC39)*EXP(-2*(DW$30*$C$5+$AB39/$AC39/2)*$AC39) + 2*$AC39*$AB39*$C$5</f>
        <v>2.2841916796182301E-2</v>
      </c>
      <c r="DX39">
        <f>(-2*(DX$30*$C$5+$AB39/$AC39/2)*$AC39)*EXP(-2*(DX$30*$C$5+$AB39/$AC39/2)*$AC39) + 2*$AC39*$AB39*$C$5</f>
        <v>2.2847772139448112E-2</v>
      </c>
      <c r="DY39">
        <f>(-2*(DY$30*$C$5+$AB39/$AC39/2)*$AC39)*EXP(-2*(DY$30*$C$5+$AB39/$AC39/2)*$AC39) + 2*$AC39*$AB39*$C$5</f>
        <v>2.2853477819145002E-2</v>
      </c>
      <c r="DZ39">
        <f>(-2*(DZ$30*$C$5+$AB39/$AC39/2)*$AC39)*EXP(-2*(DZ$30*$C$5+$AB39/$AC39/2)*$AC39) + 2*$AC39*$AB39*$C$5</f>
        <v>2.2859037612674667E-2</v>
      </c>
      <c r="EA39">
        <f>(-2*(EA$30*$C$5+$AB39/$AC39/2)*$AC39)*EXP(-2*(EA$30*$C$5+$AB39/$AC39/2)*$AC39) + 2*$AC39*$AB39*$C$5</f>
        <v>2.2864455203617868E-2</v>
      </c>
      <c r="EB39">
        <f>(-2*(EB$30*$C$5+$AB39/$AC39/2)*$AC39)*EXP(-2*(EB$30*$C$5+$AB39/$AC39/2)*$AC39) + 2*$AC39*$AB39*$C$5</f>
        <v>2.2869734184016128E-2</v>
      </c>
      <c r="EC39">
        <f>(-2*(EC$30*$C$5+$AB39/$AC39/2)*$AC39)*EXP(-2*(EC$30*$C$5+$AB39/$AC39/2)*$AC39) + 2*$AC39*$AB39*$C$5</f>
        <v>2.287487805659949E-2</v>
      </c>
      <c r="ED39">
        <f>(-2*(ED$30*$C$5+$AB39/$AC39/2)*$AC39)*EXP(-2*(ED$30*$C$5+$AB39/$AC39/2)*$AC39) + 2*$AC39*$AB39*$C$5</f>
        <v>2.2879890236961607E-2</v>
      </c>
      <c r="EE39">
        <f>(-2*(EE$30*$C$5+$AB39/$AC39/2)*$AC39)*EXP(-2*(EE$30*$C$5+$AB39/$AC39/2)*$AC39) + 2*$AC39*$AB39*$C$5</f>
        <v>2.2884774055683319E-2</v>
      </c>
      <c r="EF39">
        <f>(-2*(EF$30*$C$5+$AB39/$AC39/2)*$AC39)*EXP(-2*(EF$30*$C$5+$AB39/$AC39/2)*$AC39) + 2*$AC39*$AB39*$C$5</f>
        <v>2.288953276040593E-2</v>
      </c>
      <c r="EG39">
        <f>(-2*(EG$30*$C$5+$AB39/$AC39/2)*$AC39)*EXP(-2*(EG$30*$C$5+$AB39/$AC39/2)*$AC39) + 2*$AC39*$AB39*$C$5</f>
        <v>2.2894169517855306E-2</v>
      </c>
      <c r="EH39">
        <f>(-2*(EH$30*$C$5+$AB39/$AC39/2)*$AC39)*EXP(-2*(EH$30*$C$5+$AB39/$AC39/2)*$AC39) + 2*$AC39*$AB39*$C$5</f>
        <v>2.2898687415817884E-2</v>
      </c>
      <c r="EI39">
        <f>(-2*(EI$30*$C$5+$AB39/$AC39/2)*$AC39)*EXP(-2*(EI$30*$C$5+$AB39/$AC39/2)*$AC39) + 2*$AC39*$AB39*$C$5</f>
        <v>2.2903089465069765E-2</v>
      </c>
      <c r="EJ39">
        <f>(-2*(EJ$30*$C$5+$AB39/$AC39/2)*$AC39)*EXP(-2*(EJ$30*$C$5+$AB39/$AC39/2)*$AC39) + 2*$AC39*$AB39*$C$5</f>
        <v>2.2907378601259906E-2</v>
      </c>
      <c r="EK39">
        <f>(-2*(EK$30*$C$5+$AB39/$AC39/2)*$AC39)*EXP(-2*(EK$30*$C$5+$AB39/$AC39/2)*$AC39) + 2*$AC39*$AB39*$C$5</f>
        <v>2.2911557686748445E-2</v>
      </c>
      <c r="EL39">
        <f>(-2*(EL$30*$C$5+$AB39/$AC39/2)*$AC39)*EXP(-2*(EL$30*$C$5+$AB39/$AC39/2)*$AC39) + 2*$AC39*$AB39*$C$5</f>
        <v>2.2915629512401264E-2</v>
      </c>
      <c r="EM39">
        <f>(-2*(EM$30*$C$5+$AB39/$AC39/2)*$AC39)*EXP(-2*(EM$30*$C$5+$AB39/$AC39/2)*$AC39) + 2*$AC39*$AB39*$C$5</f>
        <v>2.2919596799341715E-2</v>
      </c>
      <c r="EN39">
        <f>(-2*(EN$30*$C$5+$AB39/$AC39/2)*$AC39)*EXP(-2*(EN$30*$C$5+$AB39/$AC39/2)*$AC39) + 2*$AC39*$AB39*$C$5</f>
        <v>2.2923462200660532E-2</v>
      </c>
      <c r="EO39">
        <f>(-2*(EO$30*$C$5+$AB39/$AC39/2)*$AC39)*EXP(-2*(EO$30*$C$5+$AB39/$AC39/2)*$AC39) + 2*$AC39*$AB39*$C$5</f>
        <v>2.2927228303084902E-2</v>
      </c>
      <c r="EP39">
        <f>(-2*(EP$30*$C$5+$AB39/$AC39/2)*$AC39)*EXP(-2*(EP$30*$C$5+$AB39/$AC39/2)*$AC39) + 2*$AC39*$AB39*$C$5</f>
        <v>2.2930897628607592E-2</v>
      </c>
      <c r="EQ39">
        <f>(-2*(EQ$30*$C$5+$AB39/$AC39/2)*$AC39)*EXP(-2*(EQ$30*$C$5+$AB39/$AC39/2)*$AC39) + 2*$AC39*$AB39*$C$5</f>
        <v>2.2934472636077088E-2</v>
      </c>
      <c r="ER39">
        <f>(-2*(ER$30*$C$5+$AB39/$AC39/2)*$AC39)*EXP(-2*(ER$30*$C$5+$AB39/$AC39/2)*$AC39) + 2*$AC39*$AB39*$C$5</f>
        <v>2.2937955722749655E-2</v>
      </c>
      <c r="ES39">
        <f>(-2*(ES$30*$C$5+$AB39/$AC39/2)*$AC39)*EXP(-2*(ES$30*$C$5+$AB39/$AC39/2)*$AC39) + 2*$AC39*$AB39*$C$5</f>
        <v>2.2941349225804163E-2</v>
      </c>
      <c r="ET39">
        <f>(-2*(ET$30*$C$5+$AB39/$AC39/2)*$AC39)*EXP(-2*(ET$30*$C$5+$AB39/$AC39/2)*$AC39) + 2*$AC39*$AB39*$C$5</f>
        <v>2.294465542382057E-2</v>
      </c>
      <c r="EU39">
        <f>(-2*(EU$30*$C$5+$AB39/$AC39/2)*$AC39)*EXP(-2*(EU$30*$C$5+$AB39/$AC39/2)*$AC39) + 2*$AC39*$AB39*$C$5</f>
        <v>2.2947876538222868E-2</v>
      </c>
      <c r="EV39">
        <f>(-2*(EV$30*$C$5+$AB39/$AC39/2)*$AC39)*EXP(-2*(EV$30*$C$5+$AB39/$AC39/2)*$AC39) + 2*$AC39*$AB39*$C$5</f>
        <v>2.29510147346874E-2</v>
      </c>
      <c r="EW39">
        <f>(-2*(EW$30*$C$5+$AB39/$AC39/2)*$AC39)*EXP(-2*(EW$30*$C$5+$AB39/$AC39/2)*$AC39) + 2*$AC39*$AB39*$C$5</f>
        <v>2.2954072124517236E-2</v>
      </c>
      <c r="EX39">
        <f>(-2*(EX$30*$C$5+$AB39/$AC39/2)*$AC39)*EXP(-2*(EX$30*$C$5+$AB39/$AC39/2)*$AC39) + 2*$AC39*$AB39*$C$5</f>
        <v>2.2957050765983485E-2</v>
      </c>
      <c r="EY39">
        <f>(-2*(EY$30*$C$5+$AB39/$AC39/2)*$AC39)*EXP(-2*(EY$30*$C$5+$AB39/$AC39/2)*$AC39) + 2*$AC39*$AB39*$C$5</f>
        <v>2.2959952665634296E-2</v>
      </c>
      <c r="EZ39">
        <f>(-2*(EZ$30*$C$5+$AB39/$AC39/2)*$AC39)*EXP(-2*(EZ$30*$C$5+$AB39/$AC39/2)*$AC39) + 2*$AC39*$AB39*$C$5</f>
        <v>2.2962779779572264E-2</v>
      </c>
      <c r="FA39">
        <f>(-2*(FA$30*$C$5+$AB39/$AC39/2)*$AC39)*EXP(-2*(FA$30*$C$5+$AB39/$AC39/2)*$AC39) + 2*$AC39*$AB39*$C$5</f>
        <v>2.2965534014701024E-2</v>
      </c>
      <c r="FB39">
        <f>(-2*(FB$30*$C$5+$AB39/$AC39/2)*$AC39)*EXP(-2*(FB$30*$C$5+$AB39/$AC39/2)*$AC39) + 2*$AC39*$AB39*$C$5</f>
        <v>2.2968217229941738E-2</v>
      </c>
      <c r="FC39">
        <f>(-2*(FC$30*$C$5+$AB39/$AC39/2)*$AC39)*EXP(-2*(FC$30*$C$5+$AB39/$AC39/2)*$AC39) + 2*$AC39*$AB39*$C$5</f>
        <v>2.2970831237420164E-2</v>
      </c>
      <c r="FD39">
        <f>(-2*(FD$30*$C$5+$AB39/$AC39/2)*$AC39)*EXP(-2*(FD$30*$C$5+$AB39/$AC39/2)*$AC39) + 2*$AC39*$AB39*$C$5</f>
        <v>2.2973377803625007E-2</v>
      </c>
      <c r="FE39">
        <f>(-2*(FE$30*$C$5+$AB39/$AC39/2)*$AC39)*EXP(-2*(FE$30*$C$5+$AB39/$AC39/2)*$AC39) + 2*$AC39*$AB39*$C$5</f>
        <v>2.2975858650538243E-2</v>
      </c>
      <c r="FF39">
        <f>(-2*(FF$30*$C$5+$AB39/$AC39/2)*$AC39)*EXP(-2*(FF$30*$C$5+$AB39/$AC39/2)*$AC39) + 2*$AC39*$AB39*$C$5</f>
        <v>2.297827545673805E-2</v>
      </c>
      <c r="FG39">
        <f>(-2*(FG$30*$C$5+$AB39/$AC39/2)*$AC39)*EXP(-2*(FG$30*$C$5+$AB39/$AC39/2)*$AC39) + 2*$AC39*$AB39*$C$5</f>
        <v>2.2980629858474995E-2</v>
      </c>
      <c r="FH39">
        <f>(-2*(FH$30*$C$5+$AB39/$AC39/2)*$AC39)*EXP(-2*(FH$30*$C$5+$AB39/$AC39/2)*$AC39) + 2*$AC39*$AB39*$C$5</f>
        <v>2.2982923450722094E-2</v>
      </c>
      <c r="FI39">
        <f>(-2*(FI$30*$C$5+$AB39/$AC39/2)*$AC39)*EXP(-2*(FI$30*$C$5+$AB39/$AC39/2)*$AC39) + 2*$AC39*$AB39*$C$5</f>
        <v>2.2985157788199425E-2</v>
      </c>
      <c r="FJ39">
        <f>(-2*(FJ$30*$C$5+$AB39/$AC39/2)*$AC39)*EXP(-2*(FJ$30*$C$5+$AB39/$AC39/2)*$AC39) + 2*$AC39*$AB39*$C$5</f>
        <v>2.2987334386373775E-2</v>
      </c>
      <c r="FK39">
        <f>(-2*(FK$30*$C$5+$AB39/$AC39/2)*$AC39)*EXP(-2*(FK$30*$C$5+$AB39/$AC39/2)*$AC39) + 2*$AC39*$AB39*$C$5</f>
        <v>2.2989454722434039E-2</v>
      </c>
      <c r="FL39">
        <f>(-2*(FL$30*$C$5+$AB39/$AC39/2)*$AC39)*EXP(-2*(FL$30*$C$5+$AB39/$AC39/2)*$AC39) + 2*$AC39*$AB39*$C$5</f>
        <v>2.299152023624285E-2</v>
      </c>
      <c r="FM39">
        <f>(-2*(FM$30*$C$5+$AB39/$AC39/2)*$AC39)*EXP(-2*(FM$30*$C$5+$AB39/$AC39/2)*$AC39) + 2*$AC39*$AB39*$C$5</f>
        <v>2.2993532331265044E-2</v>
      </c>
      <c r="FN39">
        <f>(-2*(FN$30*$C$5+$AB39/$AC39/2)*$AC39)*EXP(-2*(FN$30*$C$5+$AB39/$AC39/2)*$AC39) + 2*$AC39*$AB39*$C$5</f>
        <v>2.2995492375473509E-2</v>
      </c>
      <c r="FO39">
        <f>(-2*(FO$30*$C$5+$AB39/$AC39/2)*$AC39)*EXP(-2*(FO$30*$C$5+$AB39/$AC39/2)*$AC39) + 2*$AC39*$AB39*$C$5</f>
        <v>2.2997401702232932E-2</v>
      </c>
      <c r="FP39">
        <f>(-2*(FP$30*$C$5+$AB39/$AC39/2)*$AC39)*EXP(-2*(FP$30*$C$5+$AB39/$AC39/2)*$AC39) + 2*$AC39*$AB39*$C$5</f>
        <v>2.2999261611161996E-2</v>
      </c>
      <c r="FQ39">
        <f>(-2*(FQ$30*$C$5+$AB39/$AC39/2)*$AC39)*EXP(-2*(FQ$30*$C$5+$AB39/$AC39/2)*$AC39) + 2*$AC39*$AB39*$C$5</f>
        <v>2.3001073368974501E-2</v>
      </c>
      <c r="FR39">
        <f>(-2*(FR$30*$C$5+$AB39/$AC39/2)*$AC39)*EXP(-2*(FR$30*$C$5+$AB39/$AC39/2)*$AC39) + 2*$AC39*$AB39*$C$5</f>
        <v>2.3002838210299963E-2</v>
      </c>
      <c r="FS39">
        <f>(-2*(FS$30*$C$5+$AB39/$AC39/2)*$AC39)*EXP(-2*(FS$30*$C$5+$AB39/$AC39/2)*$AC39) + 2*$AC39*$AB39*$C$5</f>
        <v>2.3004557338484118E-2</v>
      </c>
      <c r="FT39">
        <f>(-2*(FT$30*$C$5+$AB39/$AC39/2)*$AC39)*EXP(-2*(FT$30*$C$5+$AB39/$AC39/2)*$AC39) + 2*$AC39*$AB39*$C$5</f>
        <v>2.3006231926369872E-2</v>
      </c>
      <c r="FU39">
        <f>(-2*(FU$30*$C$5+$AB39/$AC39/2)*$AC39)*EXP(-2*(FU$30*$C$5+$AB39/$AC39/2)*$AC39) + 2*$AC39*$AB39*$C$5</f>
        <v>2.3007863117059102E-2</v>
      </c>
      <c r="FV39">
        <f>(-2*(FV$30*$C$5+$AB39/$AC39/2)*$AC39)*EXP(-2*(FV$30*$C$5+$AB39/$AC39/2)*$AC39) + 2*$AC39*$AB39*$C$5</f>
        <v>2.3009452024655808E-2</v>
      </c>
      <c r="FW39">
        <f>(-2*(FW$30*$C$5+$AB39/$AC39/2)*$AC39)*EXP(-2*(FW$30*$C$5+$AB39/$AC39/2)*$AC39) + 2*$AC39*$AB39*$C$5</f>
        <v>2.3010999734991044E-2</v>
      </c>
      <c r="FX39">
        <f>(-2*(FX$30*$C$5+$AB39/$AC39/2)*$AC39)*EXP(-2*(FX$30*$C$5+$AB39/$AC39/2)*$AC39) + 2*$AC39*$AB39*$C$5</f>
        <v>2.301250730633007E-2</v>
      </c>
      <c r="FY39">
        <f>(-2*(FY$30*$C$5+$AB39/$AC39/2)*$AC39)*EXP(-2*(FY$30*$C$5+$AB39/$AC39/2)*$AC39) + 2*$AC39*$AB39*$C$5</f>
        <v>2.3013975770062148E-2</v>
      </c>
      <c r="FZ39">
        <f>(-2*(FZ$30*$C$5+$AB39/$AC39/2)*$AC39)*EXP(-2*(FZ$30*$C$5+$AB39/$AC39/2)*$AC39) + 2*$AC39*$AB39*$C$5</f>
        <v>2.3015406131373373E-2</v>
      </c>
      <c r="GA39">
        <f>(-2*(GA$30*$C$5+$AB39/$AC39/2)*$AC39)*EXP(-2*(GA$30*$C$5+$AB39/$AC39/2)*$AC39) + 2*$AC39*$AB39*$C$5</f>
        <v>2.3016799369903009E-2</v>
      </c>
      <c r="GB39">
        <f>(-2*(GB$30*$C$5+$AB39/$AC39/2)*$AC39)*EXP(-2*(GB$30*$C$5+$AB39/$AC39/2)*$AC39) + 2*$AC39*$AB39*$C$5</f>
        <v>2.3018156440383644E-2</v>
      </c>
      <c r="GC39">
        <f>(-2*(GC$30*$C$5+$AB39/$AC39/2)*$AC39)*EXP(-2*(GC$30*$C$5+$AB39/$AC39/2)*$AC39) + 2*$AC39*$AB39*$C$5</f>
        <v>2.3019478273265618E-2</v>
      </c>
      <c r="GD39">
        <f>(-2*(GD$30*$C$5+$AB39/$AC39/2)*$AC39)*EXP(-2*(GD$30*$C$5+$AB39/$AC39/2)*$AC39) + 2*$AC39*$AB39*$C$5</f>
        <v>2.3020765775326066E-2</v>
      </c>
      <c r="GE39">
        <f>(-2*(GE$30*$C$5+$AB39/$AC39/2)*$AC39)*EXP(-2*(GE$30*$C$5+$AB39/$AC39/2)*$AC39) + 2*$AC39*$AB39*$C$5</f>
        <v>2.3022019830262964E-2</v>
      </c>
      <c r="GF39">
        <f>(-2*(GF$30*$C$5+$AB39/$AC39/2)*$AC39)*EXP(-2*(GF$30*$C$5+$AB39/$AC39/2)*$AC39) + 2*$AC39*$AB39*$C$5</f>
        <v>2.3023241299274522E-2</v>
      </c>
      <c r="GG39">
        <f>(-2*(GG$30*$C$5+$AB39/$AC39/2)*$AC39)*EXP(-2*(GG$30*$C$5+$AB39/$AC39/2)*$AC39) + 2*$AC39*$AB39*$C$5</f>
        <v>2.3024431021624287E-2</v>
      </c>
      <c r="GH39">
        <f>(-2*(GH$30*$C$5+$AB39/$AC39/2)*$AC39)*EXP(-2*(GH$30*$C$5+$AB39/$AC39/2)*$AC39) + 2*$AC39*$AB39*$C$5</f>
        <v>2.3025589815192305E-2</v>
      </c>
      <c r="GI39">
        <f>(-2*(GI$30*$C$5+$AB39/$AC39/2)*$AC39)*EXP(-2*(GI$30*$C$5+$AB39/$AC39/2)*$AC39) + 2*$AC39*$AB39*$C$5</f>
        <v>2.3026718477012677E-2</v>
      </c>
      <c r="GJ39">
        <f>(-2*(GJ$30*$C$5+$AB39/$AC39/2)*$AC39)*EXP(-2*(GJ$30*$C$5+$AB39/$AC39/2)*$AC39) + 2*$AC39*$AB39*$C$5</f>
        <v>2.3027817783797807E-2</v>
      </c>
      <c r="GK39">
        <f>(-2*(GK$30*$C$5+$AB39/$AC39/2)*$AC39)*EXP(-2*(GK$30*$C$5+$AB39/$AC39/2)*$AC39) + 2*$AC39*$AB39*$C$5</f>
        <v>2.3028888492449721E-2</v>
      </c>
      <c r="GL39">
        <f>(-2*(GL$30*$C$5+$AB39/$AC39/2)*$AC39)*EXP(-2*(GL$30*$C$5+$AB39/$AC39/2)*$AC39) + 2*$AC39*$AB39*$C$5</f>
        <v>2.302993134055872E-2</v>
      </c>
      <c r="GM39">
        <f>(-2*(GM$30*$C$5+$AB39/$AC39/2)*$AC39)*EXP(-2*(GM$30*$C$5+$AB39/$AC39/2)*$AC39) + 2*$AC39*$AB39*$C$5</f>
        <v>2.3030947046889683E-2</v>
      </c>
      <c r="GN39">
        <f>(-2*(GN$30*$C$5+$AB39/$AC39/2)*$AC39)*EXP(-2*(GN$30*$C$5+$AB39/$AC39/2)*$AC39) + 2*$AC39*$AB39*$C$5</f>
        <v>2.303193631185636E-2</v>
      </c>
      <c r="GO39">
        <f>(-2*(GO$30*$C$5+$AB39/$AC39/2)*$AC39)*EXP(-2*(GO$30*$C$5+$AB39/$AC39/2)*$AC39) + 2*$AC39*$AB39*$C$5</f>
        <v>2.303289981798386E-2</v>
      </c>
      <c r="GP39">
        <f>(-2*(GP$30*$C$5+$AB39/$AC39/2)*$AC39)*EXP(-2*(GP$30*$C$5+$AB39/$AC39/2)*$AC39) + 2*$AC39*$AB39*$C$5</f>
        <v>2.3033838230359736E-2</v>
      </c>
      <c r="GQ39">
        <f>(-2*(GQ$30*$C$5+$AB39/$AC39/2)*$AC39)*EXP(-2*(GQ$30*$C$5+$AB39/$AC39/2)*$AC39) + 2*$AC39*$AB39*$C$5</f>
        <v>2.3034752197073811E-2</v>
      </c>
      <c r="GR39">
        <f>(-2*(GR$30*$C$5+$AB39/$AC39/2)*$AC39)*EXP(-2*(GR$30*$C$5+$AB39/$AC39/2)*$AC39) + 2*$AC39*$AB39*$C$5</f>
        <v>2.303564234964716E-2</v>
      </c>
      <c r="GS39">
        <f>(-2*(GS$30*$C$5+$AB39/$AC39/2)*$AC39)*EXP(-2*(GS$30*$C$5+$AB39/$AC39/2)*$AC39) + 2*$AC39*$AB39*$C$5</f>
        <v>2.3036509303450376E-2</v>
      </c>
      <c r="GT39">
        <f>(-2*(GT$30*$C$5+$AB39/$AC39/2)*$AC39)*EXP(-2*(GT$30*$C$5+$AB39/$AC39/2)*$AC39) + 2*$AC39*$AB39*$C$5</f>
        <v>2.3037353658111485E-2</v>
      </c>
      <c r="GU39">
        <f>(-2*(GU$30*$C$5+$AB39/$AC39/2)*$AC39)*EXP(-2*(GU$30*$C$5+$AB39/$AC39/2)*$AC39) + 2*$AC39*$AB39*$C$5</f>
        <v>2.3038175997913708E-2</v>
      </c>
      <c r="GV39">
        <f>(-2*(GV$30*$C$5+$AB39/$AC39/2)*$AC39)*EXP(-2*(GV$30*$C$5+$AB39/$AC39/2)*$AC39) + 2*$AC39*$AB39*$C$5</f>
        <v>2.3038976892183313E-2</v>
      </c>
      <c r="GW39">
        <f>(-2*(GW$30*$C$5+$AB39/$AC39/2)*$AC39)*EXP(-2*(GW$30*$C$5+$AB39/$AC39/2)*$AC39) + 2*$AC39*$AB39*$C$5</f>
        <v>2.3039756895667854E-2</v>
      </c>
      <c r="GX39">
        <f>(-2*(GX$30*$C$5+$AB39/$AC39/2)*$AC39)*EXP(-2*(GX$30*$C$5+$AB39/$AC39/2)*$AC39) + 2*$AC39*$AB39*$C$5</f>
        <v>2.304051654890495E-2</v>
      </c>
      <c r="GY39">
        <f>(-2*(GY$30*$C$5+$AB39/$AC39/2)*$AC39)*EXP(-2*(GY$30*$C$5+$AB39/$AC39/2)*$AC39) + 2*$AC39*$AB39*$C$5</f>
        <v>2.3041256378581912E-2</v>
      </c>
      <c r="GZ39">
        <f>(-2*(GZ$30*$C$5+$AB39/$AC39/2)*$AC39)*EXP(-2*(GZ$30*$C$5+$AB39/$AC39/2)*$AC39) + 2*$AC39*$AB39*$C$5</f>
        <v>2.3041976897886375E-2</v>
      </c>
      <c r="HA39">
        <f>(-2*(HA$30*$C$5+$AB39/$AC39/2)*$AC39)*EXP(-2*(HA$30*$C$5+$AB39/$AC39/2)*$AC39) + 2*$AC39*$AB39*$C$5</f>
        <v>2.3042678606848225E-2</v>
      </c>
      <c r="HB39">
        <f>(-2*(HB$30*$C$5+$AB39/$AC39/2)*$AC39)*EXP(-2*(HB$30*$C$5+$AB39/$AC39/2)*$AC39) + 2*$AC39*$AB39*$C$5</f>
        <v>2.3043361992672956E-2</v>
      </c>
      <c r="HC39">
        <f>(-2*(HC$30*$C$5+$AB39/$AC39/2)*$AC39)*EXP(-2*(HC$30*$C$5+$AB39/$AC39/2)*$AC39) + 2*$AC39*$AB39*$C$5</f>
        <v>2.3044027530066742E-2</v>
      </c>
      <c r="HD39">
        <f>(-2*(HD$30*$C$5+$AB39/$AC39/2)*$AC39)*EXP(-2*(HD$30*$C$5+$AB39/$AC39/2)*$AC39) + 2*$AC39*$AB39*$C$5</f>
        <v>2.3044675681553349E-2</v>
      </c>
      <c r="HE39">
        <f>(-2*(HE$30*$C$5+$AB39/$AC39/2)*$AC39)*EXP(-2*(HE$30*$C$5+$AB39/$AC39/2)*$AC39) + 2*$AC39*$AB39*$C$5</f>
        <v>2.3045306897783179E-2</v>
      </c>
      <c r="HF39">
        <f>(-2*(HF$30*$C$5+$AB39/$AC39/2)*$AC39)*EXP(-2*(HF$30*$C$5+$AB39/$AC39/2)*$AC39) + 2*$AC39*$AB39*$C$5</f>
        <v>2.3045921617834551E-2</v>
      </c>
      <c r="HG39">
        <f>(-2*(HG$30*$C$5+$AB39/$AC39/2)*$AC39)*EXP(-2*(HG$30*$C$5+$AB39/$AC39/2)*$AC39) + 2*$AC39*$AB39*$C$5</f>
        <v>2.3046520269507459E-2</v>
      </c>
      <c r="HH39">
        <f>(-2*(HH$30*$C$5+$AB39/$AC39/2)*$AC39)*EXP(-2*(HH$30*$C$5+$AB39/$AC39/2)*$AC39) + 2*$AC39*$AB39*$C$5</f>
        <v>2.3047103269609983E-2</v>
      </c>
      <c r="HI39">
        <f>(-2*(HI$30*$C$5+$AB39/$AC39/2)*$AC39)*EXP(-2*(HI$30*$C$5+$AB39/$AC39/2)*$AC39) + 2*$AC39*$AB39*$C$5</f>
        <v>2.3047671024237527E-2</v>
      </c>
      <c r="HJ39">
        <f>(-2*(HJ$30*$C$5+$AB39/$AC39/2)*$AC39)*EXP(-2*(HJ$30*$C$5+$AB39/$AC39/2)*$AC39) + 2*$AC39*$AB39*$C$5</f>
        <v>2.3048223929045066E-2</v>
      </c>
      <c r="HK39">
        <f>(-2*(HK$30*$C$5+$AB39/$AC39/2)*$AC39)*EXP(-2*(HK$30*$C$5+$AB39/$AC39/2)*$AC39) + 2*$AC39*$AB39*$C$5</f>
        <v>2.304876236951256E-2</v>
      </c>
      <c r="HL39">
        <f>(-2*(HL$30*$C$5+$AB39/$AC39/2)*$AC39)*EXP(-2*(HL$30*$C$5+$AB39/$AC39/2)*$AC39) + 2*$AC39*$AB39*$C$5</f>
        <v>2.3049286721203738E-2</v>
      </c>
      <c r="HM39">
        <f>(-2*(HM$30*$C$5+$AB39/$AC39/2)*$AC39)*EXP(-2*(HM$30*$C$5+$AB39/$AC39/2)*$AC39) + 2*$AC39*$AB39*$C$5</f>
        <v>2.3049797350018365E-2</v>
      </c>
      <c r="HN39">
        <f>(-2*(HN$30*$C$5+$AB39/$AC39/2)*$AC39)*EXP(-2*(HN$30*$C$5+$AB39/$AC39/2)*$AC39) + 2*$AC39*$AB39*$C$5</f>
        <v>2.3050294612438203E-2</v>
      </c>
      <c r="HO39">
        <f>(-2*(HO$30*$C$5+$AB39/$AC39/2)*$AC39)*EXP(-2*(HO$30*$C$5+$AB39/$AC39/2)*$AC39) + 2*$AC39*$AB39*$C$5</f>
        <v>2.3050778855766774E-2</v>
      </c>
      <c r="HP39">
        <f>(-2*(HP$30*$C$5+$AB39/$AC39/2)*$AC39)*EXP(-2*(HP$30*$C$5+$AB39/$AC39/2)*$AC39) + 2*$AC39*$AB39*$C$5</f>
        <v>2.3051250418363124E-2</v>
      </c>
      <c r="HQ39">
        <f>(-2*(HQ$30*$C$5+$AB39/$AC39/2)*$AC39)*EXP(-2*(HQ$30*$C$5+$AB39/$AC39/2)*$AC39) + 2*$AC39*$AB39*$C$5</f>
        <v>2.3051709629869705E-2</v>
      </c>
      <c r="HR39">
        <f>(-2*(HR$30*$C$5+$AB39/$AC39/2)*$AC39)*EXP(-2*(HR$30*$C$5+$AB39/$AC39/2)*$AC39) + 2*$AC39*$AB39*$C$5</f>
        <v>2.3052156811434514E-2</v>
      </c>
      <c r="HS39">
        <f>(-2*(HS$30*$C$5+$AB39/$AC39/2)*$AC39)*EXP(-2*(HS$30*$C$5+$AB39/$AC39/2)*$AC39) + 2*$AC39*$AB39*$C$5</f>
        <v>2.305259227592768E-2</v>
      </c>
      <c r="HT39">
        <f>(-2*(HT$30*$C$5+$AB39/$AC39/2)*$AC39)*EXP(-2*(HT$30*$C$5+$AB39/$AC39/2)*$AC39) + 2*$AC39*$AB39*$C$5</f>
        <v>2.3053016328152563E-2</v>
      </c>
      <c r="HU39">
        <f>(-2*(HU$30*$C$5+$AB39/$AC39/2)*$AC39)*EXP(-2*(HU$30*$C$5+$AB39/$AC39/2)*$AC39) + 2*$AC39*$AB39*$C$5</f>
        <v>2.3053429265051564E-2</v>
      </c>
      <c r="HV39">
        <f>(-2*(HV$30*$C$5+$AB39/$AC39/2)*$AC39)*EXP(-2*(HV$30*$C$5+$AB39/$AC39/2)*$AC39) + 2*$AC39*$AB39*$C$5</f>
        <v>2.3053831375906757E-2</v>
      </c>
      <c r="HW39">
        <f>(-2*(HW$30*$C$5+$AB39/$AC39/2)*$AC39)*EXP(-2*(HW$30*$C$5+$AB39/$AC39/2)*$AC39) + 2*$AC39*$AB39*$C$5</f>
        <v>2.3054222942535438E-2</v>
      </c>
    </row>
    <row r="40" spans="1:231">
      <c r="A40" s="4"/>
      <c r="B40" s="4"/>
      <c r="C40" s="4"/>
      <c r="E40" s="116">
        <f t="shared" si="13"/>
        <v>81</v>
      </c>
      <c r="F40" s="106">
        <f>EXP(-2*($E40-1)/$C$8*$C$5*($C$3*'UL FRMPL'!H$35-'UL FRMPL'!$H$35)/1000)</f>
        <v>0.97157594528323898</v>
      </c>
      <c r="G40" s="130">
        <v>0.78874999999999995</v>
      </c>
      <c r="H40" s="130">
        <f t="shared" si="9"/>
        <v>0.98797393635765562</v>
      </c>
      <c r="I40" s="130">
        <v>1</v>
      </c>
      <c r="J40" s="106">
        <v>1</v>
      </c>
      <c r="K40" s="3"/>
      <c r="L40" s="130"/>
      <c r="N40">
        <f t="shared" si="10"/>
        <v>0.98797393635765562</v>
      </c>
      <c r="O40">
        <f t="shared" si="11"/>
        <v>0.357294006683192</v>
      </c>
      <c r="P40">
        <f t="shared" si="12"/>
        <v>0.22963499947146315</v>
      </c>
      <c r="Q40">
        <f t="shared" si="8"/>
        <v>0.1475877904356114</v>
      </c>
      <c r="R40">
        <f t="shared" si="8"/>
        <v>9.4855557453352529E-2</v>
      </c>
      <c r="S40">
        <f t="shared" si="8"/>
        <v>6.0964235274676482E-2</v>
      </c>
      <c r="T40">
        <f t="shared" si="8"/>
        <v>3.9182079389010534E-2</v>
      </c>
      <c r="U40">
        <f t="shared" si="8"/>
        <v>2.5182557253932047E-2</v>
      </c>
      <c r="V40">
        <f t="shared" si="8"/>
        <v>1.6184980474145783E-2</v>
      </c>
      <c r="W40">
        <f t="shared" si="8"/>
        <v>1.0402183952449007E-2</v>
      </c>
      <c r="X40">
        <f t="shared" si="8"/>
        <v>6.6855459698228984E-3</v>
      </c>
      <c r="AB40" s="116">
        <f t="shared" si="14"/>
        <v>9</v>
      </c>
      <c r="AC40">
        <f>($C$3*'UL FRMPL'!H$35-'UL FRMPL'!$H$35)/1000</f>
        <v>1.441792</v>
      </c>
      <c r="AE40">
        <f>(-2*(AE$30*$C$5+$AB40/$AC40/2)*$AC40)*EXP(-2*(AE$30*$C$5+$AB40/$AC40/2)*$AC40) + 2*$AC40*$AB40*$C$5</f>
        <v>2.4841567763219885E-2</v>
      </c>
      <c r="AF40">
        <f>(-2*(AF$30*$C$5+$AB40/$AC40/2)*$AC40)*EXP(-2*(AF$30*$C$5+$AB40/$AC40/2)*$AC40) + 2*$AC40*$AB40*$C$5</f>
        <v>2.4869680551632401E-2</v>
      </c>
      <c r="AG40">
        <f>(-2*(AG$30*$C$5+$AB40/$AC40/2)*$AC40)*EXP(-2*(AG$30*$C$5+$AB40/$AC40/2)*$AC40) + 2*$AC40*$AB40*$C$5</f>
        <v>2.4897092536061826E-2</v>
      </c>
      <c r="AH40">
        <f>(-2*(AH$30*$C$5+$AB40/$AC40/2)*$AC40)*EXP(-2*(AH$30*$C$5+$AB40/$AC40/2)*$AC40) + 2*$AC40*$AB40*$C$5</f>
        <v>2.4923820842812063E-2</v>
      </c>
      <c r="AI40">
        <f>(-2*(AI$30*$C$5+$AB40/$AC40/2)*$AC40)*EXP(-2*(AI$30*$C$5+$AB40/$AC40/2)*$AC40) + 2*$AC40*$AB40*$C$5</f>
        <v>2.4949882190787399E-2</v>
      </c>
      <c r="AJ40">
        <f>(-2*(AJ$30*$C$5+$AB40/$AC40/2)*$AC40)*EXP(-2*(AJ$30*$C$5+$AB40/$AC40/2)*$AC40) + 2*$AC40*$AB40*$C$5</f>
        <v>2.4975292900815606E-2</v>
      </c>
      <c r="AK40">
        <f>(-2*(AK$30*$C$5+$AB40/$AC40/2)*$AC40)*EXP(-2*(AK$30*$C$5+$AB40/$AC40/2)*$AC40) + 2*$AC40*$AB40*$C$5</f>
        <v>2.5000068904770172E-2</v>
      </c>
      <c r="AL40">
        <f>(-2*(AL$30*$C$5+$AB40/$AC40/2)*$AC40)*EXP(-2*(AL$30*$C$5+$AB40/$AC40/2)*$AC40) + 2*$AC40*$AB40*$C$5</f>
        <v>2.5024225754495595E-2</v>
      </c>
      <c r="AM40">
        <f>(-2*(AM$30*$C$5+$AB40/$AC40/2)*$AC40)*EXP(-2*(AM$30*$C$5+$AB40/$AC40/2)*$AC40) + 2*$AC40*$AB40*$C$5</f>
        <v>2.5047778630539513E-2</v>
      </c>
      <c r="AN40">
        <f>(-2*(AN$30*$C$5+$AB40/$AC40/2)*$AC40)*EXP(-2*(AN$30*$C$5+$AB40/$AC40/2)*$AC40) + 2*$AC40*$AB40*$C$5</f>
        <v>2.5070742350695476E-2</v>
      </c>
      <c r="AO40">
        <f>(-2*(AO$30*$C$5+$AB40/$AC40/2)*$AC40)*EXP(-2*(AO$30*$C$5+$AB40/$AC40/2)*$AC40) + 2*$AC40*$AB40*$C$5</f>
        <v>2.5093131378360067E-2</v>
      </c>
      <c r="AP40">
        <f>(-2*(AP$30*$C$5+$AB40/$AC40/2)*$AC40)*EXP(-2*(AP$30*$C$5+$AB40/$AC40/2)*$AC40) + 2*$AC40*$AB40*$C$5</f>
        <v>2.5114959830707998E-2</v>
      </c>
      <c r="AQ40">
        <f>(-2*(AQ$30*$C$5+$AB40/$AC40/2)*$AC40)*EXP(-2*(AQ$30*$C$5+$AB40/$AC40/2)*$AC40) + 2*$AC40*$AB40*$C$5</f>
        <v>2.5136241486688804E-2</v>
      </c>
      <c r="AR40">
        <f>(-2*(AR$30*$C$5+$AB40/$AC40/2)*$AC40)*EXP(-2*(AR$30*$C$5+$AB40/$AC40/2)*$AC40) + 2*$AC40*$AB40*$C$5</f>
        <v>2.5156989794848653E-2</v>
      </c>
      <c r="AS40">
        <f>(-2*(AS$30*$C$5+$AB40/$AC40/2)*$AC40)*EXP(-2*(AS$30*$C$5+$AB40/$AC40/2)*$AC40) + 2*$AC40*$AB40*$C$5</f>
        <v>2.5177217880980787E-2</v>
      </c>
      <c r="AT40">
        <f>(-2*(AT$30*$C$5+$AB40/$AC40/2)*$AC40)*EXP(-2*(AT$30*$C$5+$AB40/$AC40/2)*$AC40) + 2*$AC40*$AB40*$C$5</f>
        <v>2.5196938555607947E-2</v>
      </c>
      <c r="AU40">
        <f>(-2*(AU$30*$C$5+$AB40/$AC40/2)*$AC40)*EXP(-2*(AU$30*$C$5+$AB40/$AC40/2)*$AC40) + 2*$AC40*$AB40*$C$5</f>
        <v>2.521616432130025E-2</v>
      </c>
      <c r="AV40">
        <f>(-2*(AV$30*$C$5+$AB40/$AC40/2)*$AC40)*EXP(-2*(AV$30*$C$5+$AB40/$AC40/2)*$AC40) + 2*$AC40*$AB40*$C$5</f>
        <v>2.5234907379831733E-2</v>
      </c>
      <c r="AW40">
        <f>(-2*(AW$30*$C$5+$AB40/$AC40/2)*$AC40)*EXP(-2*(AW$30*$C$5+$AB40/$AC40/2)*$AC40) + 2*$AC40*$AB40*$C$5</f>
        <v>2.5253179639178881E-2</v>
      </c>
      <c r="AX40">
        <f>(-2*(AX$30*$C$5+$AB40/$AC40/2)*$AC40)*EXP(-2*(AX$30*$C$5+$AB40/$AC40/2)*$AC40) + 2*$AC40*$AB40*$C$5</f>
        <v>2.5270992720364319E-2</v>
      </c>
      <c r="AY40">
        <f>(-2*(AY$30*$C$5+$AB40/$AC40/2)*$AC40)*EXP(-2*(AY$30*$C$5+$AB40/$AC40/2)*$AC40) + 2*$AC40*$AB40*$C$5</f>
        <v>2.5288357964148835E-2</v>
      </c>
      <c r="AZ40">
        <f>(-2*(AZ$30*$C$5+$AB40/$AC40/2)*$AC40)*EXP(-2*(AZ$30*$C$5+$AB40/$AC40/2)*$AC40) + 2*$AC40*$AB40*$C$5</f>
        <v>2.5305286437574775E-2</v>
      </c>
      <c r="BA40">
        <f>(-2*(BA$30*$C$5+$AB40/$AC40/2)*$AC40)*EXP(-2*(BA$30*$C$5+$AB40/$AC40/2)*$AC40) + 2*$AC40*$AB40*$C$5</f>
        <v>2.5321788940363944E-2</v>
      </c>
      <c r="BB40">
        <f>(-2*(BB$30*$C$5+$AB40/$AC40/2)*$AC40)*EXP(-2*(BB$30*$C$5+$AB40/$AC40/2)*$AC40) + 2*$AC40*$AB40*$C$5</f>
        <v>2.5337876011172884E-2</v>
      </c>
      <c r="BC40">
        <f>(-2*(BC$30*$C$5+$AB40/$AC40/2)*$AC40)*EXP(-2*(BC$30*$C$5+$AB40/$AC40/2)*$AC40) + 2*$AC40*$AB40*$C$5</f>
        <v>2.5353557933708575E-2</v>
      </c>
      <c r="BD40">
        <f>(-2*(BD$30*$C$5+$AB40/$AC40/2)*$AC40)*EXP(-2*(BD$30*$C$5+$AB40/$AC40/2)*$AC40) + 2*$AC40*$AB40*$C$5</f>
        <v>2.5368844742707352E-2</v>
      </c>
      <c r="BE40">
        <f>(-2*(BE$30*$C$5+$AB40/$AC40/2)*$AC40)*EXP(-2*(BE$30*$C$5+$AB40/$AC40/2)*$AC40) + 2*$AC40*$AB40*$C$5</f>
        <v>2.5383746229779954E-2</v>
      </c>
      <c r="BF40">
        <f>(-2*(BF$30*$C$5+$AB40/$AC40/2)*$AC40)*EXP(-2*(BF$30*$C$5+$AB40/$AC40/2)*$AC40) + 2*$AC40*$AB40*$C$5</f>
        <v>2.539827194912541E-2</v>
      </c>
      <c r="BG40">
        <f>(-2*(BG$30*$C$5+$AB40/$AC40/2)*$AC40)*EXP(-2*(BG$30*$C$5+$AB40/$AC40/2)*$AC40) + 2*$AC40*$AB40*$C$5</f>
        <v>2.5412431223116535E-2</v>
      </c>
      <c r="BH40">
        <f>(-2*(BH$30*$C$5+$AB40/$AC40/2)*$AC40)*EXP(-2*(BH$30*$C$5+$AB40/$AC40/2)*$AC40) + 2*$AC40*$AB40*$C$5</f>
        <v>2.5426233147759731E-2</v>
      </c>
      <c r="BI40">
        <f>(-2*(BI$30*$C$5+$AB40/$AC40/2)*$AC40)*EXP(-2*(BI$30*$C$5+$AB40/$AC40/2)*$AC40) + 2*$AC40*$AB40*$C$5</f>
        <v>2.5439686598031683E-2</v>
      </c>
      <c r="BJ40">
        <f>(-2*(BJ$30*$C$5+$AB40/$AC40/2)*$AC40)*EXP(-2*(BJ$30*$C$5+$AB40/$AC40/2)*$AC40) + 2*$AC40*$AB40*$C$5</f>
        <v>2.5452800233095579E-2</v>
      </c>
      <c r="BK40">
        <f>(-2*(BK$30*$C$5+$AB40/$AC40/2)*$AC40)*EXP(-2*(BK$30*$C$5+$AB40/$AC40/2)*$AC40) + 2*$AC40*$AB40*$C$5</f>
        <v>2.5465582501399357E-2</v>
      </c>
      <c r="BL40">
        <f>(-2*(BL$30*$C$5+$AB40/$AC40/2)*$AC40)*EXP(-2*(BL$30*$C$5+$AB40/$AC40/2)*$AC40) + 2*$AC40*$AB40*$C$5</f>
        <v>2.5478041645658513E-2</v>
      </c>
      <c r="BM40">
        <f>(-2*(BM$30*$C$5+$AB40/$AC40/2)*$AC40)*EXP(-2*(BM$30*$C$5+$AB40/$AC40/2)*$AC40) + 2*$AC40*$AB40*$C$5</f>
        <v>2.5490185707725863E-2</v>
      </c>
      <c r="BN40">
        <f>(-2*(BN$30*$C$5+$AB40/$AC40/2)*$AC40)*EXP(-2*(BN$30*$C$5+$AB40/$AC40/2)*$AC40) + 2*$AC40*$AB40*$C$5</f>
        <v>2.55020225333507E-2</v>
      </c>
      <c r="BO40">
        <f>(-2*(BO$30*$C$5+$AB40/$AC40/2)*$AC40)*EXP(-2*(BO$30*$C$5+$AB40/$AC40/2)*$AC40) + 2*$AC40*$AB40*$C$5</f>
        <v>2.5513559776829668E-2</v>
      </c>
      <c r="BP40">
        <f>(-2*(BP$30*$C$5+$AB40/$AC40/2)*$AC40)*EXP(-2*(BP$30*$C$5+$AB40/$AC40/2)*$AC40) + 2*$AC40*$AB40*$C$5</f>
        <v>2.5524804905551712E-2</v>
      </c>
      <c r="BQ40">
        <f>(-2*(BQ$30*$C$5+$AB40/$AC40/2)*$AC40)*EXP(-2*(BQ$30*$C$5+$AB40/$AC40/2)*$AC40) + 2*$AC40*$AB40*$C$5</f>
        <v>2.5535765204439294E-2</v>
      </c>
      <c r="BR40">
        <f>(-2*(BR$30*$C$5+$AB40/$AC40/2)*$AC40)*EXP(-2*(BR$30*$C$5+$AB40/$AC40/2)*$AC40) + 2*$AC40*$AB40*$C$5</f>
        <v>2.5546447780288174E-2</v>
      </c>
      <c r="BS40">
        <f>(-2*(BS$30*$C$5+$AB40/$AC40/2)*$AC40)*EXP(-2*(BS$30*$C$5+$AB40/$AC40/2)*$AC40) + 2*$AC40*$AB40*$C$5</f>
        <v>2.5556859566007898E-2</v>
      </c>
      <c r="BT40">
        <f>(-2*(BT$30*$C$5+$AB40/$AC40/2)*$AC40)*EXP(-2*(BT$30*$C$5+$AB40/$AC40/2)*$AC40) + 2*$AC40*$AB40*$C$5</f>
        <v>2.5567007324765113E-2</v>
      </c>
      <c r="BU40">
        <f>(-2*(BU$30*$C$5+$AB40/$AC40/2)*$AC40)*EXP(-2*(BU$30*$C$5+$AB40/$AC40/2)*$AC40) + 2*$AC40*$AB40*$C$5</f>
        <v>2.5576897654031858E-2</v>
      </c>
      <c r="BV40">
        <f>(-2*(BV$30*$C$5+$AB40/$AC40/2)*$AC40)*EXP(-2*(BV$30*$C$5+$AB40/$AC40/2)*$AC40) + 2*$AC40*$AB40*$C$5</f>
        <v>2.5586536989540842E-2</v>
      </c>
      <c r="BW40">
        <f>(-2*(BW$30*$C$5+$AB40/$AC40/2)*$AC40)*EXP(-2*(BW$30*$C$5+$AB40/$AC40/2)*$AC40) + 2*$AC40*$AB40*$C$5</f>
        <v>2.5595931609149736E-2</v>
      </c>
      <c r="BX40">
        <f>(-2*(BX$30*$C$5+$AB40/$AC40/2)*$AC40)*EXP(-2*(BX$30*$C$5+$AB40/$AC40/2)*$AC40) + 2*$AC40*$AB40*$C$5</f>
        <v>2.5605087636616491E-2</v>
      </c>
      <c r="BY40">
        <f>(-2*(BY$30*$C$5+$AB40/$AC40/2)*$AC40)*EXP(-2*(BY$30*$C$5+$AB40/$AC40/2)*$AC40) + 2*$AC40*$AB40*$C$5</f>
        <v>2.5614011045287537E-2</v>
      </c>
      <c r="BZ40">
        <f>(-2*(BZ$30*$C$5+$AB40/$AC40/2)*$AC40)*EXP(-2*(BZ$30*$C$5+$AB40/$AC40/2)*$AC40) + 2*$AC40*$AB40*$C$5</f>
        <v>2.5622707661700862E-2</v>
      </c>
      <c r="CA40">
        <f>(-2*(CA$30*$C$5+$AB40/$AC40/2)*$AC40)*EXP(-2*(CA$30*$C$5+$AB40/$AC40/2)*$AC40) + 2*$AC40*$AB40*$C$5</f>
        <v>2.5631183169105773E-2</v>
      </c>
      <c r="CB40">
        <f>(-2*(CB$30*$C$5+$AB40/$AC40/2)*$AC40)*EXP(-2*(CB$30*$C$5+$AB40/$AC40/2)*$AC40) + 2*$AC40*$AB40*$C$5</f>
        <v>2.5639443110901151E-2</v>
      </c>
      <c r="CC40">
        <f>(-2*(CC$30*$C$5+$AB40/$AC40/2)*$AC40)*EXP(-2*(CC$30*$C$5+$AB40/$AC40/2)*$AC40) + 2*$AC40*$AB40*$C$5</f>
        <v>2.564749289399405E-2</v>
      </c>
      <c r="CD40">
        <f>(-2*(CD$30*$C$5+$AB40/$AC40/2)*$AC40)*EXP(-2*(CD$30*$C$5+$AB40/$AC40/2)*$AC40) + 2*$AC40*$AB40*$C$5</f>
        <v>2.5655337792080325E-2</v>
      </c>
      <c r="CE40">
        <f>(-2*(CE$30*$C$5+$AB40/$AC40/2)*$AC40)*EXP(-2*(CE$30*$C$5+$AB40/$AC40/2)*$AC40) + 2*$AC40*$AB40*$C$5</f>
        <v>2.5662982948849066E-2</v>
      </c>
      <c r="CF40">
        <f>(-2*(CF$30*$C$5+$AB40/$AC40/2)*$AC40)*EXP(-2*(CF$30*$C$5+$AB40/$AC40/2)*$AC40) + 2*$AC40*$AB40*$C$5</f>
        <v>2.5670433381112464E-2</v>
      </c>
      <c r="CG40">
        <f>(-2*(CG$30*$C$5+$AB40/$AC40/2)*$AC40)*EXP(-2*(CG$30*$C$5+$AB40/$AC40/2)*$AC40) + 2*$AC40*$AB40*$C$5</f>
        <v>2.5677693981862801E-2</v>
      </c>
      <c r="CH40">
        <f>(-2*(CH$30*$C$5+$AB40/$AC40/2)*$AC40)*EXP(-2*(CH$30*$C$5+$AB40/$AC40/2)*$AC40) + 2*$AC40*$AB40*$C$5</f>
        <v>2.5684769523258166E-2</v>
      </c>
      <c r="CI40">
        <f>(-2*(CI$30*$C$5+$AB40/$AC40/2)*$AC40)*EXP(-2*(CI$30*$C$5+$AB40/$AC40/2)*$AC40) + 2*$AC40*$AB40*$C$5</f>
        <v>2.5691664659538458E-2</v>
      </c>
      <c r="CJ40">
        <f>(-2*(CJ$30*$C$5+$AB40/$AC40/2)*$AC40)*EXP(-2*(CJ$30*$C$5+$AB40/$AC40/2)*$AC40) + 2*$AC40*$AB40*$C$5</f>
        <v>2.5698383929873277E-2</v>
      </c>
      <c r="CK40">
        <f>(-2*(CK$30*$C$5+$AB40/$AC40/2)*$AC40)*EXP(-2*(CK$30*$C$5+$AB40/$AC40/2)*$AC40) + 2*$AC40*$AB40*$C$5</f>
        <v>2.5704931761143149E-2</v>
      </c>
      <c r="CL40">
        <f>(-2*(CL$30*$C$5+$AB40/$AC40/2)*$AC40)*EXP(-2*(CL$30*$C$5+$AB40/$AC40/2)*$AC40) + 2*$AC40*$AB40*$C$5</f>
        <v>2.5711312470655636E-2</v>
      </c>
      <c r="CM40">
        <f>(-2*(CM$30*$C$5+$AB40/$AC40/2)*$AC40)*EXP(-2*(CM$30*$C$5+$AB40/$AC40/2)*$AC40) + 2*$AC40*$AB40*$C$5</f>
        <v>2.5717530268797757E-2</v>
      </c>
      <c r="CN40">
        <f>(-2*(CN$30*$C$5+$AB40/$AC40/2)*$AC40)*EXP(-2*(CN$30*$C$5+$AB40/$AC40/2)*$AC40) + 2*$AC40*$AB40*$C$5</f>
        <v>2.5723589261626156E-2</v>
      </c>
      <c r="CO40">
        <f>(-2*(CO$30*$C$5+$AB40/$AC40/2)*$AC40)*EXP(-2*(CO$30*$C$5+$AB40/$AC40/2)*$AC40) + 2*$AC40*$AB40*$C$5</f>
        <v>2.5729493453396392E-2</v>
      </c>
      <c r="CP40">
        <f>(-2*(CP$30*$C$5+$AB40/$AC40/2)*$AC40)*EXP(-2*(CP$30*$C$5+$AB40/$AC40/2)*$AC40) + 2*$AC40*$AB40*$C$5</f>
        <v>2.5735246749032745E-2</v>
      </c>
      <c r="CQ40">
        <f>(-2*(CQ$30*$C$5+$AB40/$AC40/2)*$AC40)*EXP(-2*(CQ$30*$C$5+$AB40/$AC40/2)*$AC40) + 2*$AC40*$AB40*$C$5</f>
        <v>2.5740852956539877E-2</v>
      </c>
      <c r="CR40">
        <f>(-2*(CR$30*$C$5+$AB40/$AC40/2)*$AC40)*EXP(-2*(CR$30*$C$5+$AB40/$AC40/2)*$AC40) + 2*$AC40*$AB40*$C$5</f>
        <v>2.574631578935762E-2</v>
      </c>
      <c r="CS40">
        <f>(-2*(CS$30*$C$5+$AB40/$AC40/2)*$AC40)*EXP(-2*(CS$30*$C$5+$AB40/$AC40/2)*$AC40) + 2*$AC40*$AB40*$C$5</f>
        <v>2.5751638868660231E-2</v>
      </c>
      <c r="CT40">
        <f>(-2*(CT$30*$C$5+$AB40/$AC40/2)*$AC40)*EXP(-2*(CT$30*$C$5+$AB40/$AC40/2)*$AC40) + 2*$AC40*$AB40*$C$5</f>
        <v>2.5756825725601323E-2</v>
      </c>
      <c r="CU40">
        <f>(-2*(CU$30*$C$5+$AB40/$AC40/2)*$AC40)*EXP(-2*(CU$30*$C$5+$AB40/$AC40/2)*$AC40) + 2*$AC40*$AB40*$C$5</f>
        <v>2.5761879803505722E-2</v>
      </c>
      <c r="CV40">
        <f>(-2*(CV$30*$C$5+$AB40/$AC40/2)*$AC40)*EXP(-2*(CV$30*$C$5+$AB40/$AC40/2)*$AC40) + 2*$AC40*$AB40*$C$5</f>
        <v>2.5766804460009455E-2</v>
      </c>
      <c r="CW40">
        <f>(-2*(CW$30*$C$5+$AB40/$AC40/2)*$AC40)*EXP(-2*(CW$30*$C$5+$AB40/$AC40/2)*$AC40) + 2*$AC40*$AB40*$C$5</f>
        <v>2.5771602969149047E-2</v>
      </c>
      <c r="CX40">
        <f>(-2*(CX$30*$C$5+$AB40/$AC40/2)*$AC40)*EXP(-2*(CX$30*$C$5+$AB40/$AC40/2)*$AC40) + 2*$AC40*$AB40*$C$5</f>
        <v>2.5776278523401263E-2</v>
      </c>
      <c r="CY40">
        <f>(-2*(CY$30*$C$5+$AB40/$AC40/2)*$AC40)*EXP(-2*(CY$30*$C$5+$AB40/$AC40/2)*$AC40) + 2*$AC40*$AB40*$C$5</f>
        <v>2.5780834235674448E-2</v>
      </c>
      <c r="CZ40">
        <f>(-2*(CZ$30*$C$5+$AB40/$AC40/2)*$AC40)*EXP(-2*(CZ$30*$C$5+$AB40/$AC40/2)*$AC40) + 2*$AC40*$AB40*$C$5</f>
        <v>2.5785273141252545E-2</v>
      </c>
      <c r="DA40">
        <f>(-2*(DA$30*$C$5+$AB40/$AC40/2)*$AC40)*EXP(-2*(DA$30*$C$5+$AB40/$AC40/2)*$AC40) + 2*$AC40*$AB40*$C$5</f>
        <v>2.5789598199692912E-2</v>
      </c>
      <c r="DB40">
        <f>(-2*(DB$30*$C$5+$AB40/$AC40/2)*$AC40)*EXP(-2*(DB$30*$C$5+$AB40/$AC40/2)*$AC40) + 2*$AC40*$AB40*$C$5</f>
        <v>2.5793812296678931E-2</v>
      </c>
      <c r="DC40">
        <f>(-2*(DC$30*$C$5+$AB40/$AC40/2)*$AC40)*EXP(-2*(DC$30*$C$5+$AB40/$AC40/2)*$AC40) + 2*$AC40*$AB40*$C$5</f>
        <v>2.5797918245828496E-2</v>
      </c>
      <c r="DD40">
        <f>(-2*(DD$30*$C$5+$AB40/$AC40/2)*$AC40)*EXP(-2*(DD$30*$C$5+$AB40/$AC40/2)*$AC40) + 2*$AC40*$AB40*$C$5</f>
        <v>2.5801918790459396E-2</v>
      </c>
      <c r="DE40">
        <f>(-2*(DE$30*$C$5+$AB40/$AC40/2)*$AC40)*EXP(-2*(DE$30*$C$5+$AB40/$AC40/2)*$AC40) + 2*$AC40*$AB40*$C$5</f>
        <v>2.5805816605312528E-2</v>
      </c>
      <c r="DF40">
        <f>(-2*(DF$30*$C$5+$AB40/$AC40/2)*$AC40)*EXP(-2*(DF$30*$C$5+$AB40/$AC40/2)*$AC40) + 2*$AC40*$AB40*$C$5</f>
        <v>2.5809614298233974E-2</v>
      </c>
      <c r="DG40">
        <f>(-2*(DG$30*$C$5+$AB40/$AC40/2)*$AC40)*EXP(-2*(DG$30*$C$5+$AB40/$AC40/2)*$AC40) + 2*$AC40*$AB40*$C$5</f>
        <v>2.5813314411816841E-2</v>
      </c>
      <c r="DH40">
        <f>(-2*(DH$30*$C$5+$AB40/$AC40/2)*$AC40)*EXP(-2*(DH$30*$C$5+$AB40/$AC40/2)*$AC40) + 2*$AC40*$AB40*$C$5</f>
        <v>2.5816919425003835E-2</v>
      </c>
      <c r="DI40">
        <f>(-2*(DI$30*$C$5+$AB40/$AC40/2)*$AC40)*EXP(-2*(DI$30*$C$5+$AB40/$AC40/2)*$AC40) + 2*$AC40*$AB40*$C$5</f>
        <v>2.5820431754651412E-2</v>
      </c>
      <c r="DJ40">
        <f>(-2*(DJ$30*$C$5+$AB40/$AC40/2)*$AC40)*EXP(-2*(DJ$30*$C$5+$AB40/$AC40/2)*$AC40) + 2*$AC40*$AB40*$C$5</f>
        <v>2.5823853757056495E-2</v>
      </c>
      <c r="DK40">
        <f>(-2*(DK$30*$C$5+$AB40/$AC40/2)*$AC40)*EXP(-2*(DK$30*$C$5+$AB40/$AC40/2)*$AC40) + 2*$AC40*$AB40*$C$5</f>
        <v>2.5827187729446484E-2</v>
      </c>
      <c r="DL40">
        <f>(-2*(DL$30*$C$5+$AB40/$AC40/2)*$AC40)*EXP(-2*(DL$30*$C$5+$AB40/$AC40/2)*$AC40) + 2*$AC40*$AB40*$C$5</f>
        <v>2.5830435911433566E-2</v>
      </c>
      <c r="DM40">
        <f>(-2*(DM$30*$C$5+$AB40/$AC40/2)*$AC40)*EXP(-2*(DM$30*$C$5+$AB40/$AC40/2)*$AC40) + 2*$AC40*$AB40*$C$5</f>
        <v>2.583360048643402E-2</v>
      </c>
      <c r="DN40">
        <f>(-2*(DN$30*$C$5+$AB40/$AC40/2)*$AC40)*EXP(-2*(DN$30*$C$5+$AB40/$AC40/2)*$AC40) + 2*$AC40*$AB40*$C$5</f>
        <v>2.583668358305341E-2</v>
      </c>
      <c r="DO40">
        <f>(-2*(DO$30*$C$5+$AB40/$AC40/2)*$AC40)*EXP(-2*(DO$30*$C$5+$AB40/$AC40/2)*$AC40) + 2*$AC40*$AB40*$C$5</f>
        <v>2.5839687276438431E-2</v>
      </c>
      <c r="DP40">
        <f>(-2*(DP$30*$C$5+$AB40/$AC40/2)*$AC40)*EXP(-2*(DP$30*$C$5+$AB40/$AC40/2)*$AC40) + 2*$AC40*$AB40*$C$5</f>
        <v>2.5842613589596192E-2</v>
      </c>
      <c r="DQ40">
        <f>(-2*(DQ$30*$C$5+$AB40/$AC40/2)*$AC40)*EXP(-2*(DQ$30*$C$5+$AB40/$AC40/2)*$AC40) + 2*$AC40*$AB40*$C$5</f>
        <v>2.5845464494681673E-2</v>
      </c>
      <c r="DR40">
        <f>(-2*(DR$30*$C$5+$AB40/$AC40/2)*$AC40)*EXP(-2*(DR$30*$C$5+$AB40/$AC40/2)*$AC40) + 2*$AC40*$AB40*$C$5</f>
        <v>2.5848241914254142E-2</v>
      </c>
      <c r="DS40">
        <f>(-2*(DS$30*$C$5+$AB40/$AC40/2)*$AC40)*EXP(-2*(DS$30*$C$5+$AB40/$AC40/2)*$AC40) + 2*$AC40*$AB40*$C$5</f>
        <v>2.5850947722503209E-2</v>
      </c>
      <c r="DT40">
        <f>(-2*(DT$30*$C$5+$AB40/$AC40/2)*$AC40)*EXP(-2*(DT$30*$C$5+$AB40/$AC40/2)*$AC40) + 2*$AC40*$AB40*$C$5</f>
        <v>2.5853583746445283E-2</v>
      </c>
      <c r="DU40">
        <f>(-2*(DU$30*$C$5+$AB40/$AC40/2)*$AC40)*EXP(-2*(DU$30*$C$5+$AB40/$AC40/2)*$AC40) + 2*$AC40*$AB40*$C$5</f>
        <v>2.5856151767091048E-2</v>
      </c>
      <c r="DV40">
        <f>(-2*(DV$30*$C$5+$AB40/$AC40/2)*$AC40)*EXP(-2*(DV$30*$C$5+$AB40/$AC40/2)*$AC40) + 2*$AC40*$AB40*$C$5</f>
        <v>2.5858653520584717E-2</v>
      </c>
      <c r="DW40">
        <f>(-2*(DW$30*$C$5+$AB40/$AC40/2)*$AC40)*EXP(-2*(DW$30*$C$5+$AB40/$AC40/2)*$AC40) + 2*$AC40*$AB40*$C$5</f>
        <v>2.5861090699315678E-2</v>
      </c>
      <c r="DX40">
        <f>(-2*(DX$30*$C$5+$AB40/$AC40/2)*$AC40)*EXP(-2*(DX$30*$C$5+$AB40/$AC40/2)*$AC40) + 2*$AC40*$AB40*$C$5</f>
        <v>2.58634649530032E-2</v>
      </c>
      <c r="DY40">
        <f>(-2*(DY$30*$C$5+$AB40/$AC40/2)*$AC40)*EXP(-2*(DY$30*$C$5+$AB40/$AC40/2)*$AC40) + 2*$AC40*$AB40*$C$5</f>
        <v>2.5865777889754814E-2</v>
      </c>
      <c r="DZ40">
        <f>(-2*(DZ$30*$C$5+$AB40/$AC40/2)*$AC40)*EXP(-2*(DZ$30*$C$5+$AB40/$AC40/2)*$AC40) + 2*$AC40*$AB40*$C$5</f>
        <v>2.5868031077099011E-2</v>
      </c>
      <c r="EA40">
        <f>(-2*(EA$30*$C$5+$AB40/$AC40/2)*$AC40)*EXP(-2*(EA$30*$C$5+$AB40/$AC40/2)*$AC40) + 2*$AC40*$AB40*$C$5</f>
        <v>2.5870226042992855E-2</v>
      </c>
      <c r="EB40">
        <f>(-2*(EB$30*$C$5+$AB40/$AC40/2)*$AC40)*EXP(-2*(EB$30*$C$5+$AB40/$AC40/2)*$AC40) + 2*$AC40*$AB40*$C$5</f>
        <v>2.5872364276805095E-2</v>
      </c>
      <c r="EC40">
        <f>(-2*(EC$30*$C$5+$AB40/$AC40/2)*$AC40)*EXP(-2*(EC$30*$C$5+$AB40/$AC40/2)*$AC40) + 2*$AC40*$AB40*$C$5</f>
        <v>2.5874447230275346E-2</v>
      </c>
      <c r="ED40">
        <f>(-2*(ED$30*$C$5+$AB40/$AC40/2)*$AC40)*EXP(-2*(ED$30*$C$5+$AB40/$AC40/2)*$AC40) + 2*$AC40*$AB40*$C$5</f>
        <v>2.587647631844996E-2</v>
      </c>
      <c r="EE40">
        <f>(-2*(EE$30*$C$5+$AB40/$AC40/2)*$AC40)*EXP(-2*(EE$30*$C$5+$AB40/$AC40/2)*$AC40) + 2*$AC40*$AB40*$C$5</f>
        <v>2.5878452920595041E-2</v>
      </c>
      <c r="EF40">
        <f>(-2*(EF$30*$C$5+$AB40/$AC40/2)*$AC40)*EXP(-2*(EF$30*$C$5+$AB40/$AC40/2)*$AC40) + 2*$AC40*$AB40*$C$5</f>
        <v>2.5880378381087248E-2</v>
      </c>
      <c r="EG40">
        <f>(-2*(EG$30*$C$5+$AB40/$AC40/2)*$AC40)*EXP(-2*(EG$30*$C$5+$AB40/$AC40/2)*$AC40) + 2*$AC40*$AB40*$C$5</f>
        <v>2.5882254010282848E-2</v>
      </c>
      <c r="EH40">
        <f>(-2*(EH$30*$C$5+$AB40/$AC40/2)*$AC40)*EXP(-2*(EH$30*$C$5+$AB40/$AC40/2)*$AC40) + 2*$AC40*$AB40*$C$5</f>
        <v>2.5884081085365537E-2</v>
      </c>
      <c r="EI40">
        <f>(-2*(EI$30*$C$5+$AB40/$AC40/2)*$AC40)*EXP(-2*(EI$30*$C$5+$AB40/$AC40/2)*$AC40) + 2*$AC40*$AB40*$C$5</f>
        <v>2.5885860851173587E-2</v>
      </c>
      <c r="EJ40">
        <f>(-2*(EJ$30*$C$5+$AB40/$AC40/2)*$AC40)*EXP(-2*(EJ$30*$C$5+$AB40/$AC40/2)*$AC40) + 2*$AC40*$AB40*$C$5</f>
        <v>2.5887594521006738E-2</v>
      </c>
      <c r="EK40">
        <f>(-2*(EK$30*$C$5+$AB40/$AC40/2)*$AC40)*EXP(-2*(EK$30*$C$5+$AB40/$AC40/2)*$AC40) + 2*$AC40*$AB40*$C$5</f>
        <v>2.5889283277413362E-2</v>
      </c>
      <c r="EL40">
        <f>(-2*(EL$30*$C$5+$AB40/$AC40/2)*$AC40)*EXP(-2*(EL$30*$C$5+$AB40/$AC40/2)*$AC40) + 2*$AC40*$AB40*$C$5</f>
        <v>2.5890928272958379E-2</v>
      </c>
      <c r="EM40">
        <f>(-2*(EM$30*$C$5+$AB40/$AC40/2)*$AC40)*EXP(-2*(EM$30*$C$5+$AB40/$AC40/2)*$AC40) + 2*$AC40*$AB40*$C$5</f>
        <v>2.589253063097233E-2</v>
      </c>
      <c r="EN40">
        <f>(-2*(EN$30*$C$5+$AB40/$AC40/2)*$AC40)*EXP(-2*(EN$30*$C$5+$AB40/$AC40/2)*$AC40) + 2*$AC40*$AB40*$C$5</f>
        <v>2.5894091446282123E-2</v>
      </c>
      <c r="EO40">
        <f>(-2*(EO$30*$C$5+$AB40/$AC40/2)*$AC40)*EXP(-2*(EO$30*$C$5+$AB40/$AC40/2)*$AC40) + 2*$AC40*$AB40*$C$5</f>
        <v>2.5895611785923825E-2</v>
      </c>
      <c r="EP40">
        <f>(-2*(EP$30*$C$5+$AB40/$AC40/2)*$AC40)*EXP(-2*(EP$30*$C$5+$AB40/$AC40/2)*$AC40) + 2*$AC40*$AB40*$C$5</f>
        <v>2.5897092689837989E-2</v>
      </c>
      <c r="EQ40">
        <f>(-2*(EQ$30*$C$5+$AB40/$AC40/2)*$AC40)*EXP(-2*(EQ$30*$C$5+$AB40/$AC40/2)*$AC40) + 2*$AC40*$AB40*$C$5</f>
        <v>2.5898535171547901E-2</v>
      </c>
      <c r="ER40">
        <f>(-2*(ER$30*$C$5+$AB40/$AC40/2)*$AC40)*EXP(-2*(ER$30*$C$5+$AB40/$AC40/2)*$AC40) + 2*$AC40*$AB40*$C$5</f>
        <v>2.5899940218821145E-2</v>
      </c>
      <c r="ES40">
        <f>(-2*(ES$30*$C$5+$AB40/$AC40/2)*$AC40)*EXP(-2*(ES$30*$C$5+$AB40/$AC40/2)*$AC40) + 2*$AC40*$AB40*$C$5</f>
        <v>2.590130879431491E-2</v>
      </c>
      <c r="ET40">
        <f>(-2*(ET$30*$C$5+$AB40/$AC40/2)*$AC40)*EXP(-2*(ET$30*$C$5+$AB40/$AC40/2)*$AC40) + 2*$AC40*$AB40*$C$5</f>
        <v>2.5902641836205442E-2</v>
      </c>
      <c r="EU40">
        <f>(-2*(EU$30*$C$5+$AB40/$AC40/2)*$AC40)*EXP(-2*(EU$30*$C$5+$AB40/$AC40/2)*$AC40) + 2*$AC40*$AB40*$C$5</f>
        <v>2.5903940258801973E-2</v>
      </c>
      <c r="EV40">
        <f>(-2*(EV$30*$C$5+$AB40/$AC40/2)*$AC40)*EXP(-2*(EV$30*$C$5+$AB40/$AC40/2)*$AC40) + 2*$AC40*$AB40*$C$5</f>
        <v>2.5905204953145525E-2</v>
      </c>
      <c r="EW40">
        <f>(-2*(EW$30*$C$5+$AB40/$AC40/2)*$AC40)*EXP(-2*(EW$30*$C$5+$AB40/$AC40/2)*$AC40) + 2*$AC40*$AB40*$C$5</f>
        <v>2.5906436787592992E-2</v>
      </c>
      <c r="EX40">
        <f>(-2*(EX$30*$C$5+$AB40/$AC40/2)*$AC40)*EXP(-2*(EX$30*$C$5+$AB40/$AC40/2)*$AC40) + 2*$AC40*$AB40*$C$5</f>
        <v>2.590763660838678E-2</v>
      </c>
      <c r="EY40">
        <f>(-2*(EY$30*$C$5+$AB40/$AC40/2)*$AC40)*EXP(-2*(EY$30*$C$5+$AB40/$AC40/2)*$AC40) + 2*$AC40*$AB40*$C$5</f>
        <v>2.5908805240210407E-2</v>
      </c>
      <c r="EZ40">
        <f>(-2*(EZ$30*$C$5+$AB40/$AC40/2)*$AC40)*EXP(-2*(EZ$30*$C$5+$AB40/$AC40/2)*$AC40) + 2*$AC40*$AB40*$C$5</f>
        <v>2.5909943486730379E-2</v>
      </c>
      <c r="FA40">
        <f>(-2*(FA$30*$C$5+$AB40/$AC40/2)*$AC40)*EXP(-2*(FA$30*$C$5+$AB40/$AC40/2)*$AC40) + 2*$AC40*$AB40*$C$5</f>
        <v>2.5911052131124698E-2</v>
      </c>
      <c r="FB40">
        <f>(-2*(FB$30*$C$5+$AB40/$AC40/2)*$AC40)*EXP(-2*(FB$30*$C$5+$AB40/$AC40/2)*$AC40) + 2*$AC40*$AB40*$C$5</f>
        <v>2.5912131936598276E-2</v>
      </c>
      <c r="FC40">
        <f>(-2*(FC$30*$C$5+$AB40/$AC40/2)*$AC40)*EXP(-2*(FC$30*$C$5+$AB40/$AC40/2)*$AC40) + 2*$AC40*$AB40*$C$5</f>
        <v>2.5913183646885614E-2</v>
      </c>
      <c r="FD40">
        <f>(-2*(FD$30*$C$5+$AB40/$AC40/2)*$AC40)*EXP(-2*(FD$30*$C$5+$AB40/$AC40/2)*$AC40) + 2*$AC40*$AB40*$C$5</f>
        <v>2.5914207986741069E-2</v>
      </c>
      <c r="FE40">
        <f>(-2*(FE$30*$C$5+$AB40/$AC40/2)*$AC40)*EXP(-2*(FE$30*$C$5+$AB40/$AC40/2)*$AC40) + 2*$AC40*$AB40*$C$5</f>
        <v>2.5915205662416924E-2</v>
      </c>
      <c r="FF40">
        <f>(-2*(FF$30*$C$5+$AB40/$AC40/2)*$AC40)*EXP(-2*(FF$30*$C$5+$AB40/$AC40/2)*$AC40) + 2*$AC40*$AB40*$C$5</f>
        <v>2.5916177362129669E-2</v>
      </c>
      <c r="FG40">
        <f>(-2*(FG$30*$C$5+$AB40/$AC40/2)*$AC40)*EXP(-2*(FG$30*$C$5+$AB40/$AC40/2)*$AC40) + 2*$AC40*$AB40*$C$5</f>
        <v>2.5917123756514698E-2</v>
      </c>
      <c r="FH40">
        <f>(-2*(FH$30*$C$5+$AB40/$AC40/2)*$AC40)*EXP(-2*(FH$30*$C$5+$AB40/$AC40/2)*$AC40) + 2*$AC40*$AB40*$C$5</f>
        <v>2.5918045499069724E-2</v>
      </c>
      <c r="FI40">
        <f>(-2*(FI$30*$C$5+$AB40/$AC40/2)*$AC40)*EXP(-2*(FI$30*$C$5+$AB40/$AC40/2)*$AC40) + 2*$AC40*$AB40*$C$5</f>
        <v>2.5918943226587207E-2</v>
      </c>
      <c r="FJ40">
        <f>(-2*(FJ$30*$C$5+$AB40/$AC40/2)*$AC40)*EXP(-2*(FJ$30*$C$5+$AB40/$AC40/2)*$AC40) + 2*$AC40*$AB40*$C$5</f>
        <v>2.591981755957604E-2</v>
      </c>
      <c r="FK40">
        <f>(-2*(FK$30*$C$5+$AB40/$AC40/2)*$AC40)*EXP(-2*(FK$30*$C$5+$AB40/$AC40/2)*$AC40) + 2*$AC40*$AB40*$C$5</f>
        <v>2.5920669102672749E-2</v>
      </c>
      <c r="FL40">
        <f>(-2*(FL$30*$C$5+$AB40/$AC40/2)*$AC40)*EXP(-2*(FL$30*$C$5+$AB40/$AC40/2)*$AC40) + 2*$AC40*$AB40*$C$5</f>
        <v>2.5921498445042483E-2</v>
      </c>
      <c r="FM40">
        <f>(-2*(FM$30*$C$5+$AB40/$AC40/2)*$AC40)*EXP(-2*(FM$30*$C$5+$AB40/$AC40/2)*$AC40) + 2*$AC40*$AB40*$C$5</f>
        <v>2.5922306160770039E-2</v>
      </c>
      <c r="FN40">
        <f>(-2*(FN$30*$C$5+$AB40/$AC40/2)*$AC40)*EXP(-2*(FN$30*$C$5+$AB40/$AC40/2)*$AC40) + 2*$AC40*$AB40*$C$5</f>
        <v>2.5923092809241138E-2</v>
      </c>
      <c r="FO40">
        <f>(-2*(FO$30*$C$5+$AB40/$AC40/2)*$AC40)*EXP(-2*(FO$30*$C$5+$AB40/$AC40/2)*$AC40) + 2*$AC40*$AB40*$C$5</f>
        <v>2.5923858935514226E-2</v>
      </c>
      <c r="FP40">
        <f>(-2*(FP$30*$C$5+$AB40/$AC40/2)*$AC40)*EXP(-2*(FP$30*$C$5+$AB40/$AC40/2)*$AC40) + 2*$AC40*$AB40*$C$5</f>
        <v>2.5924605070683015E-2</v>
      </c>
      <c r="FQ40">
        <f>(-2*(FQ$30*$C$5+$AB40/$AC40/2)*$AC40)*EXP(-2*(FQ$30*$C$5+$AB40/$AC40/2)*$AC40) + 2*$AC40*$AB40*$C$5</f>
        <v>2.592533173222997E-2</v>
      </c>
      <c r="FR40">
        <f>(-2*(FR$30*$C$5+$AB40/$AC40/2)*$AC40)*EXP(-2*(FR$30*$C$5+$AB40/$AC40/2)*$AC40) + 2*$AC40*$AB40*$C$5</f>
        <v>2.5926039424371019E-2</v>
      </c>
      <c r="FS40">
        <f>(-2*(FS$30*$C$5+$AB40/$AC40/2)*$AC40)*EXP(-2*(FS$30*$C$5+$AB40/$AC40/2)*$AC40) + 2*$AC40*$AB40*$C$5</f>
        <v>2.592672863839162E-2</v>
      </c>
      <c r="FT40">
        <f>(-2*(FT$30*$C$5+$AB40/$AC40/2)*$AC40)*EXP(-2*(FT$30*$C$5+$AB40/$AC40/2)*$AC40) + 2*$AC40*$AB40*$C$5</f>
        <v>2.592739985297448E-2</v>
      </c>
      <c r="FU40">
        <f>(-2*(FU$30*$C$5+$AB40/$AC40/2)*$AC40)*EXP(-2*(FU$30*$C$5+$AB40/$AC40/2)*$AC40) + 2*$AC40*$AB40*$C$5</f>
        <v>2.5928053534519064E-2</v>
      </c>
      <c r="FV40">
        <f>(-2*(FV$30*$C$5+$AB40/$AC40/2)*$AC40)*EXP(-2*(FV$30*$C$5+$AB40/$AC40/2)*$AC40) + 2*$AC40*$AB40*$C$5</f>
        <v>2.5928690137453143E-2</v>
      </c>
      <c r="FW40">
        <f>(-2*(FW$30*$C$5+$AB40/$AC40/2)*$AC40)*EXP(-2*(FW$30*$C$5+$AB40/$AC40/2)*$AC40) + 2*$AC40*$AB40*$C$5</f>
        <v>2.5929310104536543E-2</v>
      </c>
      <c r="FX40">
        <f>(-2*(FX$30*$C$5+$AB40/$AC40/2)*$AC40)*EXP(-2*(FX$30*$C$5+$AB40/$AC40/2)*$AC40) + 2*$AC40*$AB40*$C$5</f>
        <v>2.59299138671573E-2</v>
      </c>
      <c r="FY40">
        <f>(-2*(FY$30*$C$5+$AB40/$AC40/2)*$AC40)*EXP(-2*(FY$30*$C$5+$AB40/$AC40/2)*$AC40) + 2*$AC40*$AB40*$C$5</f>
        <v>2.5930501845620398E-2</v>
      </c>
      <c r="FZ40">
        <f>(-2*(FZ$30*$C$5+$AB40/$AC40/2)*$AC40)*EXP(-2*(FZ$30*$C$5+$AB40/$AC40/2)*$AC40) + 2*$AC40*$AB40*$C$5</f>
        <v>2.5931074449429308E-2</v>
      </c>
      <c r="GA40">
        <f>(-2*(GA$30*$C$5+$AB40/$AC40/2)*$AC40)*EXP(-2*(GA$30*$C$5+$AB40/$AC40/2)*$AC40) + 2*$AC40*$AB40*$C$5</f>
        <v>2.5931632077560444E-2</v>
      </c>
      <c r="GB40">
        <f>(-2*(GB$30*$C$5+$AB40/$AC40/2)*$AC40)*EXP(-2*(GB$30*$C$5+$AB40/$AC40/2)*$AC40) + 2*$AC40*$AB40*$C$5</f>
        <v>2.5932175118730763E-2</v>
      </c>
      <c r="GC40">
        <f>(-2*(GC$30*$C$5+$AB40/$AC40/2)*$AC40)*EXP(-2*(GC$30*$C$5+$AB40/$AC40/2)*$AC40) + 2*$AC40*$AB40*$C$5</f>
        <v>2.5932703951658653E-2</v>
      </c>
      <c r="GD40">
        <f>(-2*(GD$30*$C$5+$AB40/$AC40/2)*$AC40)*EXP(-2*(GD$30*$C$5+$AB40/$AC40/2)*$AC40) + 2*$AC40*$AB40*$C$5</f>
        <v>2.5933218945318266E-2</v>
      </c>
      <c r="GE40">
        <f>(-2*(GE$30*$C$5+$AB40/$AC40/2)*$AC40)*EXP(-2*(GE$30*$C$5+$AB40/$AC40/2)*$AC40) + 2*$AC40*$AB40*$C$5</f>
        <v>2.5933720459187501E-2</v>
      </c>
      <c r="GF40">
        <f>(-2*(GF$30*$C$5+$AB40/$AC40/2)*$AC40)*EXP(-2*(GF$30*$C$5+$AB40/$AC40/2)*$AC40) + 2*$AC40*$AB40*$C$5</f>
        <v>2.5934208843489733E-2</v>
      </c>
      <c r="GG40">
        <f>(-2*(GG$30*$C$5+$AB40/$AC40/2)*$AC40)*EXP(-2*(GG$30*$C$5+$AB40/$AC40/2)*$AC40) + 2*$AC40*$AB40*$C$5</f>
        <v>2.5934684439429485E-2</v>
      </c>
      <c r="GH40">
        <f>(-2*(GH$30*$C$5+$AB40/$AC40/2)*$AC40)*EXP(-2*(GH$30*$C$5+$AB40/$AC40/2)*$AC40) + 2*$AC40*$AB40*$C$5</f>
        <v>2.5935147579422179E-2</v>
      </c>
      <c r="GI40">
        <f>(-2*(GI$30*$C$5+$AB40/$AC40/2)*$AC40)*EXP(-2*(GI$30*$C$5+$AB40/$AC40/2)*$AC40) + 2*$AC40*$AB40*$C$5</f>
        <v>2.5935598587318111E-2</v>
      </c>
      <c r="GJ40">
        <f>(-2*(GJ$30*$C$5+$AB40/$AC40/2)*$AC40)*EXP(-2*(GJ$30*$C$5+$AB40/$AC40/2)*$AC40) + 2*$AC40*$AB40*$C$5</f>
        <v>2.5936037778620788E-2</v>
      </c>
      <c r="GK40">
        <f>(-2*(GK$30*$C$5+$AB40/$AC40/2)*$AC40)*EXP(-2*(GK$30*$C$5+$AB40/$AC40/2)*$AC40) + 2*$AC40*$AB40*$C$5</f>
        <v>2.5936465460699797E-2</v>
      </c>
      <c r="GL40">
        <f>(-2*(GL$30*$C$5+$AB40/$AC40/2)*$AC40)*EXP(-2*(GL$30*$C$5+$AB40/$AC40/2)*$AC40) + 2*$AC40*$AB40*$C$5</f>
        <v>2.5936881932998274E-2</v>
      </c>
      <c r="GM40">
        <f>(-2*(GM$30*$C$5+$AB40/$AC40/2)*$AC40)*EXP(-2*(GM$30*$C$5+$AB40/$AC40/2)*$AC40) + 2*$AC40*$AB40*$C$5</f>
        <v>2.593728748723521E-2</v>
      </c>
      <c r="GN40">
        <f>(-2*(GN$30*$C$5+$AB40/$AC40/2)*$AC40)*EXP(-2*(GN$30*$C$5+$AB40/$AC40/2)*$AC40) + 2*$AC40*$AB40*$C$5</f>
        <v>2.5937682407602587E-2</v>
      </c>
      <c r="GO40">
        <f>(-2*(GO$30*$C$5+$AB40/$AC40/2)*$AC40)*EXP(-2*(GO$30*$C$5+$AB40/$AC40/2)*$AC40) + 2*$AC40*$AB40*$C$5</f>
        <v>2.5938066970957619E-2</v>
      </c>
      <c r="GP40">
        <f>(-2*(GP$30*$C$5+$AB40/$AC40/2)*$AC40)*EXP(-2*(GP$30*$C$5+$AB40/$AC40/2)*$AC40) + 2*$AC40*$AB40*$C$5</f>
        <v>2.5938441447010088E-2</v>
      </c>
      <c r="GQ40">
        <f>(-2*(GQ$30*$C$5+$AB40/$AC40/2)*$AC40)*EXP(-2*(GQ$30*$C$5+$AB40/$AC40/2)*$AC40) + 2*$AC40*$AB40*$C$5</f>
        <v>2.5938806098505005E-2</v>
      </c>
      <c r="GR40">
        <f>(-2*(GR$30*$C$5+$AB40/$AC40/2)*$AC40)*EXP(-2*(GR$30*$C$5+$AB40/$AC40/2)*$AC40) + 2*$AC40*$AB40*$C$5</f>
        <v>2.5939161181400619E-2</v>
      </c>
      <c r="GS40">
        <f>(-2*(GS$30*$C$5+$AB40/$AC40/2)*$AC40)*EXP(-2*(GS$30*$C$5+$AB40/$AC40/2)*$AC40) + 2*$AC40*$AB40*$C$5</f>
        <v>2.5939506945041966E-2</v>
      </c>
      <c r="GT40">
        <f>(-2*(GT$30*$C$5+$AB40/$AC40/2)*$AC40)*EXP(-2*(GT$30*$C$5+$AB40/$AC40/2)*$AC40) + 2*$AC40*$AB40*$C$5</f>
        <v>2.5939843632330012E-2</v>
      </c>
      <c r="GU40">
        <f>(-2*(GU$30*$C$5+$AB40/$AC40/2)*$AC40)*EXP(-2*(GU$30*$C$5+$AB40/$AC40/2)*$AC40) + 2*$AC40*$AB40*$C$5</f>
        <v>2.5940171479886542E-2</v>
      </c>
      <c r="GV40">
        <f>(-2*(GV$30*$C$5+$AB40/$AC40/2)*$AC40)*EXP(-2*(GV$30*$C$5+$AB40/$AC40/2)*$AC40) + 2*$AC40*$AB40*$C$5</f>
        <v>2.5940490718214863E-2</v>
      </c>
      <c r="GW40">
        <f>(-2*(GW$30*$C$5+$AB40/$AC40/2)*$AC40)*EXP(-2*(GW$30*$C$5+$AB40/$AC40/2)*$AC40) + 2*$AC40*$AB40*$C$5</f>
        <v>2.5940801571856475E-2</v>
      </c>
      <c r="GX40">
        <f>(-2*(GX$30*$C$5+$AB40/$AC40/2)*$AC40)*EXP(-2*(GX$30*$C$5+$AB40/$AC40/2)*$AC40) + 2*$AC40*$AB40*$C$5</f>
        <v>2.594110425954373E-2</v>
      </c>
      <c r="GY40">
        <f>(-2*(GY$30*$C$5+$AB40/$AC40/2)*$AC40)*EXP(-2*(GY$30*$C$5+$AB40/$AC40/2)*$AC40) + 2*$AC40*$AB40*$C$5</f>
        <v>2.5941398994348684E-2</v>
      </c>
      <c r="GZ40">
        <f>(-2*(GZ$30*$C$5+$AB40/$AC40/2)*$AC40)*EXP(-2*(GZ$30*$C$5+$AB40/$AC40/2)*$AC40) + 2*$AC40*$AB40*$C$5</f>
        <v>2.594168598382814E-2</v>
      </c>
      <c r="HA40">
        <f>(-2*(HA$30*$C$5+$AB40/$AC40/2)*$AC40)*EXP(-2*(HA$30*$C$5+$AB40/$AC40/2)*$AC40) + 2*$AC40*$AB40*$C$5</f>
        <v>2.5941965430165029E-2</v>
      </c>
      <c r="HB40">
        <f>(-2*(HB$30*$C$5+$AB40/$AC40/2)*$AC40)*EXP(-2*(HB$30*$C$5+$AB40/$AC40/2)*$AC40) + 2*$AC40*$AB40*$C$5</f>
        <v>2.594223753030624E-2</v>
      </c>
      <c r="HC40">
        <f>(-2*(HC$30*$C$5+$AB40/$AC40/2)*$AC40)*EXP(-2*(HC$30*$C$5+$AB40/$AC40/2)*$AC40) + 2*$AC40*$AB40*$C$5</f>
        <v>2.5942502476096894E-2</v>
      </c>
      <c r="HD40">
        <f>(-2*(HD$30*$C$5+$AB40/$AC40/2)*$AC40)*EXP(-2*(HD$30*$C$5+$AB40/$AC40/2)*$AC40) + 2*$AC40*$AB40*$C$5</f>
        <v>2.5942760454411271E-2</v>
      </c>
      <c r="HE40">
        <f>(-2*(HE$30*$C$5+$AB40/$AC40/2)*$AC40)*EXP(-2*(HE$30*$C$5+$AB40/$AC40/2)*$AC40) + 2*$AC40*$AB40*$C$5</f>
        <v>2.5943011647280401E-2</v>
      </c>
      <c r="HF40">
        <f>(-2*(HF$30*$C$5+$AB40/$AC40/2)*$AC40)*EXP(-2*(HF$30*$C$5+$AB40/$AC40/2)*$AC40) + 2*$AC40*$AB40*$C$5</f>
        <v>2.5943256232016404E-2</v>
      </c>
      <c r="HG40">
        <f>(-2*(HG$30*$C$5+$AB40/$AC40/2)*$AC40)*EXP(-2*(HG$30*$C$5+$AB40/$AC40/2)*$AC40) + 2*$AC40*$AB40*$C$5</f>
        <v>2.5943494381333677E-2</v>
      </c>
      <c r="HH40">
        <f>(-2*(HH$30*$C$5+$AB40/$AC40/2)*$AC40)*EXP(-2*(HH$30*$C$5+$AB40/$AC40/2)*$AC40) + 2*$AC40*$AB40*$C$5</f>
        <v>2.594372626346703E-2</v>
      </c>
      <c r="HI40">
        <f>(-2*(HI$30*$C$5+$AB40/$AC40/2)*$AC40)*EXP(-2*(HI$30*$C$5+$AB40/$AC40/2)*$AC40) + 2*$AC40*$AB40*$C$5</f>
        <v>2.5943952042286778E-2</v>
      </c>
      <c r="HJ40">
        <f>(-2*(HJ$30*$C$5+$AB40/$AC40/2)*$AC40)*EXP(-2*(HJ$30*$C$5+$AB40/$AC40/2)*$AC40) + 2*$AC40*$AB40*$C$5</f>
        <v>2.5944171877410955E-2</v>
      </c>
      <c r="HK40">
        <f>(-2*(HK$30*$C$5+$AB40/$AC40/2)*$AC40)*EXP(-2*(HK$30*$C$5+$AB40/$AC40/2)*$AC40) + 2*$AC40*$AB40*$C$5</f>
        <v>2.5944385924314636E-2</v>
      </c>
      <c r="HL40">
        <f>(-2*(HL$30*$C$5+$AB40/$AC40/2)*$AC40)*EXP(-2*(HL$30*$C$5+$AB40/$AC40/2)*$AC40) + 2*$AC40*$AB40*$C$5</f>
        <v>2.5944594334436504E-2</v>
      </c>
      <c r="HM40">
        <f>(-2*(HM$30*$C$5+$AB40/$AC40/2)*$AC40)*EXP(-2*(HM$30*$C$5+$AB40/$AC40/2)*$AC40) + 2*$AC40*$AB40*$C$5</f>
        <v>2.5944797255282707E-2</v>
      </c>
      <c r="HN40">
        <f>(-2*(HN$30*$C$5+$AB40/$AC40/2)*$AC40)*EXP(-2*(HN$30*$C$5+$AB40/$AC40/2)*$AC40) + 2*$AC40*$AB40*$C$5</f>
        <v>2.5944994830528041E-2</v>
      </c>
      <c r="HO40">
        <f>(-2*(HO$30*$C$5+$AB40/$AC40/2)*$AC40)*EXP(-2*(HO$30*$C$5+$AB40/$AC40/2)*$AC40) + 2*$AC40*$AB40*$C$5</f>
        <v>2.5945187200114603E-2</v>
      </c>
      <c r="HP40">
        <f>(-2*(HP$30*$C$5+$AB40/$AC40/2)*$AC40)*EXP(-2*(HP$30*$C$5+$AB40/$AC40/2)*$AC40) + 2*$AC40*$AB40*$C$5</f>
        <v>2.5945374500347902E-2</v>
      </c>
      <c r="HQ40">
        <f>(-2*(HQ$30*$C$5+$AB40/$AC40/2)*$AC40)*EXP(-2*(HQ$30*$C$5+$AB40/$AC40/2)*$AC40) + 2*$AC40*$AB40*$C$5</f>
        <v>2.5945556863990523E-2</v>
      </c>
      <c r="HR40">
        <f>(-2*(HR$30*$C$5+$AB40/$AC40/2)*$AC40)*EXP(-2*(HR$30*$C$5+$AB40/$AC40/2)*$AC40) + 2*$AC40*$AB40*$C$5</f>
        <v>2.594573442035342E-2</v>
      </c>
      <c r="HS40">
        <f>(-2*(HS$30*$C$5+$AB40/$AC40/2)*$AC40)*EXP(-2*(HS$30*$C$5+$AB40/$AC40/2)*$AC40) + 2*$AC40*$AB40*$C$5</f>
        <v>2.5945907295384867E-2</v>
      </c>
      <c r="HT40">
        <f>(-2*(HT$30*$C$5+$AB40/$AC40/2)*$AC40)*EXP(-2*(HT$30*$C$5+$AB40/$AC40/2)*$AC40) + 2*$AC40*$AB40*$C$5</f>
        <v>2.5946075611757147E-2</v>
      </c>
      <c r="HU40">
        <f>(-2*(HU$30*$C$5+$AB40/$AC40/2)*$AC40)*EXP(-2*(HU$30*$C$5+$AB40/$AC40/2)*$AC40) + 2*$AC40*$AB40*$C$5</f>
        <v>2.5946239488951032E-2</v>
      </c>
      <c r="HV40">
        <f>(-2*(HV$30*$C$5+$AB40/$AC40/2)*$AC40)*EXP(-2*(HV$30*$C$5+$AB40/$AC40/2)*$AC40) + 2*$AC40*$AB40*$C$5</f>
        <v>2.5946399043338095E-2</v>
      </c>
      <c r="HW40">
        <f>(-2*(HW$30*$C$5+$AB40/$AC40/2)*$AC40)*EXP(-2*(HW$30*$C$5+$AB40/$AC40/2)*$AC40) + 2*$AC40*$AB40*$C$5</f>
        <v>2.5946554388260941E-2</v>
      </c>
    </row>
    <row r="41" spans="1:231">
      <c r="A41" s="4"/>
      <c r="B41" s="4"/>
      <c r="C41" s="4"/>
      <c r="E41" s="116">
        <f t="shared" si="13"/>
        <v>91</v>
      </c>
      <c r="F41" s="106">
        <f>EXP(-2*($E41-1)/$C$8*$C$5*($C$3*'UL FRMPL'!H$35-'UL FRMPL'!$H$35)/1000)</f>
        <v>0.96808022313505027</v>
      </c>
      <c r="G41" s="130">
        <v>0.79090909090909001</v>
      </c>
      <c r="H41" s="130">
        <f t="shared" si="9"/>
        <v>0.98773121425669941</v>
      </c>
      <c r="I41" s="130">
        <v>1</v>
      </c>
      <c r="J41" s="106">
        <v>1</v>
      </c>
      <c r="K41" s="3"/>
      <c r="L41" s="130"/>
      <c r="N41">
        <f t="shared" si="10"/>
        <v>0.98773121425669941</v>
      </c>
      <c r="O41">
        <f t="shared" si="11"/>
        <v>0.35600846582697682</v>
      </c>
      <c r="P41">
        <f t="shared" si="12"/>
        <v>0.22926643808649907</v>
      </c>
      <c r="Q41">
        <f t="shared" si="8"/>
        <v>0.14764564519770895</v>
      </c>
      <c r="R41">
        <f t="shared" si="8"/>
        <v>9.508254556483843E-2</v>
      </c>
      <c r="S41">
        <f t="shared" si="8"/>
        <v>6.1232354391376684E-2</v>
      </c>
      <c r="T41">
        <f t="shared" si="8"/>
        <v>3.9433117845528921E-2</v>
      </c>
      <c r="U41">
        <f t="shared" si="8"/>
        <v>2.5394594058567786E-2</v>
      </c>
      <c r="V41">
        <f t="shared" si="8"/>
        <v>1.6353903587478204E-2</v>
      </c>
      <c r="W41">
        <f t="shared" si="8"/>
        <v>1.0531775461017795E-2</v>
      </c>
      <c r="X41">
        <f t="shared" si="8"/>
        <v>6.7823742367066489E-3</v>
      </c>
      <c r="AB41" s="116">
        <f t="shared" si="14"/>
        <v>10</v>
      </c>
      <c r="AC41">
        <f>($C$3*'UL FRMPL'!H$35-'UL FRMPL'!$H$35)/1000</f>
        <v>1.441792</v>
      </c>
      <c r="AE41">
        <f>(-2*(AE$30*$C$5+$AB41/$AC41/2)*$AC41)*EXP(-2*(AE$30*$C$5+$AB41/$AC41/2)*$AC41) + 2*$AC41*$AB41*$C$5</f>
        <v>2.838184070237515E-2</v>
      </c>
      <c r="AF41">
        <f>(-2*(AF$30*$C$5+$AB41/$AC41/2)*$AC41)*EXP(-2*(AF$30*$C$5+$AB41/$AC41/2)*$AC41) + 2*$AC41*$AB41*$C$5</f>
        <v>2.8393473269353823E-2</v>
      </c>
      <c r="AG41">
        <f>(-2*(AG$30*$C$5+$AB41/$AC41/2)*$AC41)*EXP(-2*(AG$30*$C$5+$AB41/$AC41/2)*$AC41) + 2*$AC41*$AB41*$C$5</f>
        <v>2.8404811345130922E-2</v>
      </c>
      <c r="AH41">
        <f>(-2*(AH$30*$C$5+$AB41/$AC41/2)*$AC41)*EXP(-2*(AH$30*$C$5+$AB41/$AC41/2)*$AC41) + 2*$AC41*$AB41*$C$5</f>
        <v>2.8415862272710882E-2</v>
      </c>
      <c r="AI41">
        <f>(-2*(AI$30*$C$5+$AB41/$AC41/2)*$AC41)*EXP(-2*(AI$30*$C$5+$AB41/$AC41/2)*$AC41) + 2*$AC41*$AB41*$C$5</f>
        <v>2.842663321558957E-2</v>
      </c>
      <c r="AJ41">
        <f>(-2*(AJ$30*$C$5+$AB41/$AC41/2)*$AC41)*EXP(-2*(AJ$30*$C$5+$AB41/$AC41/2)*$AC41) + 2*$AC41*$AB41*$C$5</f>
        <v>2.8437131162026417E-2</v>
      </c>
      <c r="AK41">
        <f>(-2*(AK$30*$C$5+$AB41/$AC41/2)*$AC41)*EXP(-2*(AK$30*$C$5+$AB41/$AC41/2)*$AC41) + 2*$AC41*$AB41*$C$5</f>
        <v>2.8447362929218675E-2</v>
      </c>
      <c r="AL41">
        <f>(-2*(AL$30*$C$5+$AB41/$AC41/2)*$AC41)*EXP(-2*(AL$30*$C$5+$AB41/$AC41/2)*$AC41) + 2*$AC41*$AB41*$C$5</f>
        <v>2.8457335167379985E-2</v>
      </c>
      <c r="AM41">
        <f>(-2*(AM$30*$C$5+$AB41/$AC41/2)*$AC41)*EXP(-2*(AM$30*$C$5+$AB41/$AC41/2)*$AC41) + 2*$AC41*$AB41*$C$5</f>
        <v>2.8467054363725298E-2</v>
      </c>
      <c r="AN41">
        <f>(-2*(AN$30*$C$5+$AB41/$AC41/2)*$AC41)*EXP(-2*(AN$30*$C$5+$AB41/$AC41/2)*$AC41) + 2*$AC41*$AB41*$C$5</f>
        <v>2.8476526846364123E-2</v>
      </c>
      <c r="AO41">
        <f>(-2*(AO$30*$C$5+$AB41/$AC41/2)*$AC41)*EXP(-2*(AO$30*$C$5+$AB41/$AC41/2)*$AC41) + 2*$AC41*$AB41*$C$5</f>
        <v>2.8485758788104207E-2</v>
      </c>
      <c r="AP41">
        <f>(-2*(AP$30*$C$5+$AB41/$AC41/2)*$AC41)*EXP(-2*(AP$30*$C$5+$AB41/$AC41/2)*$AC41) + 2*$AC41*$AB41*$C$5</f>
        <v>2.8494756210167477E-2</v>
      </c>
      <c r="AQ41">
        <f>(-2*(AQ$30*$C$5+$AB41/$AC41/2)*$AC41)*EXP(-2*(AQ$30*$C$5+$AB41/$AC41/2)*$AC41) + 2*$AC41*$AB41*$C$5</f>
        <v>2.850352498582024E-2</v>
      </c>
      <c r="AR41">
        <f>(-2*(AR$30*$C$5+$AB41/$AC41/2)*$AC41)*EXP(-2*(AR$30*$C$5+$AB41/$AC41/2)*$AC41) + 2*$AC41*$AB41*$C$5</f>
        <v>2.8512070843919463E-2</v>
      </c>
      <c r="AS41">
        <f>(-2*(AS$30*$C$5+$AB41/$AC41/2)*$AC41)*EXP(-2*(AS$30*$C$5+$AB41/$AC41/2)*$AC41) + 2*$AC41*$AB41*$C$5</f>
        <v>2.8520399372377016E-2</v>
      </c>
      <c r="AT41">
        <f>(-2*(AT$30*$C$5+$AB41/$AC41/2)*$AC41)*EXP(-2*(AT$30*$C$5+$AB41/$AC41/2)*$AC41) + 2*$AC41*$AB41*$C$5</f>
        <v>2.8528516021543625E-2</v>
      </c>
      <c r="AU41">
        <f>(-2*(AU$30*$C$5+$AB41/$AC41/2)*$AC41)*EXP(-2*(AU$30*$C$5+$AB41/$AC41/2)*$AC41) + 2*$AC41*$AB41*$C$5</f>
        <v>2.8536426107514341E-2</v>
      </c>
      <c r="AV41">
        <f>(-2*(AV$30*$C$5+$AB41/$AC41/2)*$AC41)*EXP(-2*(AV$30*$C$5+$AB41/$AC41/2)*$AC41) + 2*$AC41*$AB41*$C$5</f>
        <v>2.8544134815357239E-2</v>
      </c>
      <c r="AW41">
        <f>(-2*(AW$30*$C$5+$AB41/$AC41/2)*$AC41)*EXP(-2*(AW$30*$C$5+$AB41/$AC41/2)*$AC41) + 2*$AC41*$AB41*$C$5</f>
        <v>2.8551647202267036E-2</v>
      </c>
      <c r="AX41">
        <f>(-2*(AX$30*$C$5+$AB41/$AC41/2)*$AC41)*EXP(-2*(AX$30*$C$5+$AB41/$AC41/2)*$AC41) + 2*$AC41*$AB41*$C$5</f>
        <v>2.8558968200645293E-2</v>
      </c>
      <c r="AY41">
        <f>(-2*(AY$30*$C$5+$AB41/$AC41/2)*$AC41)*EXP(-2*(AY$30*$C$5+$AB41/$AC41/2)*$AC41) + 2*$AC41*$AB41*$C$5</f>
        <v>2.8566102621108831E-2</v>
      </c>
      <c r="AZ41">
        <f>(-2*(AZ$30*$C$5+$AB41/$AC41/2)*$AC41)*EXP(-2*(AZ$30*$C$5+$AB41/$AC41/2)*$AC41) + 2*$AC41*$AB41*$C$5</f>
        <v>2.8573055155427938E-2</v>
      </c>
      <c r="BA41">
        <f>(-2*(BA$30*$C$5+$AB41/$AC41/2)*$AC41)*EXP(-2*(BA$30*$C$5+$AB41/$AC41/2)*$AC41) + 2*$AC41*$AB41*$C$5</f>
        <v>2.8579830379395942E-2</v>
      </c>
      <c r="BB41">
        <f>(-2*(BB$30*$C$5+$AB41/$AC41/2)*$AC41)*EXP(-2*(BB$30*$C$5+$AB41/$AC41/2)*$AC41) + 2*$AC41*$AB41*$C$5</f>
        <v>2.8586432755631681E-2</v>
      </c>
      <c r="BC41">
        <f>(-2*(BC$30*$C$5+$AB41/$AC41/2)*$AC41)*EXP(-2*(BC$30*$C$5+$AB41/$AC41/2)*$AC41) + 2*$AC41*$AB41*$C$5</f>
        <v>2.8592866636316352E-2</v>
      </c>
      <c r="BD41">
        <f>(-2*(BD$30*$C$5+$AB41/$AC41/2)*$AC41)*EXP(-2*(BD$30*$C$5+$AB41/$AC41/2)*$AC41) + 2*$AC41*$AB41*$C$5</f>
        <v>2.8599136265866198E-2</v>
      </c>
      <c r="BE41">
        <f>(-2*(BE$30*$C$5+$AB41/$AC41/2)*$AC41)*EXP(-2*(BE$30*$C$5+$AB41/$AC41/2)*$AC41) + 2*$AC41*$AB41*$C$5</f>
        <v>2.8605245783542524E-2</v>
      </c>
      <c r="BF41">
        <f>(-2*(BF$30*$C$5+$AB41/$AC41/2)*$AC41)*EXP(-2*(BF$30*$C$5+$AB41/$AC41/2)*$AC41) + 2*$AC41*$AB41*$C$5</f>
        <v>2.8611199226000347E-2</v>
      </c>
      <c r="BG41">
        <f>(-2*(BG$30*$C$5+$AB41/$AC41/2)*$AC41)*EXP(-2*(BG$30*$C$5+$AB41/$AC41/2)*$AC41) + 2*$AC41*$AB41*$C$5</f>
        <v>2.8617000529777181E-2</v>
      </c>
      <c r="BH41">
        <f>(-2*(BH$30*$C$5+$AB41/$AC41/2)*$AC41)*EXP(-2*(BH$30*$C$5+$AB41/$AC41/2)*$AC41) + 2*$AC41*$AB41*$C$5</f>
        <v>2.8622653533723182E-2</v>
      </c>
      <c r="BI41">
        <f>(-2*(BI$30*$C$5+$AB41/$AC41/2)*$AC41)*EXP(-2*(BI$30*$C$5+$AB41/$AC41/2)*$AC41) + 2*$AC41*$AB41*$C$5</f>
        <v>2.8628161981374061E-2</v>
      </c>
      <c r="BJ41">
        <f>(-2*(BJ$30*$C$5+$AB41/$AC41/2)*$AC41)*EXP(-2*(BJ$30*$C$5+$AB41/$AC41/2)*$AC41) + 2*$AC41*$AB41*$C$5</f>
        <v>2.8633529523268024E-2</v>
      </c>
      <c r="BK41">
        <f>(-2*(BK$30*$C$5+$AB41/$AC41/2)*$AC41)*EXP(-2*(BK$30*$C$5+$AB41/$AC41/2)*$AC41) + 2*$AC41*$AB41*$C$5</f>
        <v>2.8638759719208002E-2</v>
      </c>
      <c r="BL41">
        <f>(-2*(BL$30*$C$5+$AB41/$AC41/2)*$AC41)*EXP(-2*(BL$30*$C$5+$AB41/$AC41/2)*$AC41) + 2*$AC41*$AB41*$C$5</f>
        <v>2.8643856040470407E-2</v>
      </c>
      <c r="BM41">
        <f>(-2*(BM$30*$C$5+$AB41/$AC41/2)*$AC41)*EXP(-2*(BM$30*$C$5+$AB41/$AC41/2)*$AC41) + 2*$AC41*$AB41*$C$5</f>
        <v>2.8648821871961636E-2</v>
      </c>
      <c r="BN41">
        <f>(-2*(BN$30*$C$5+$AB41/$AC41/2)*$AC41)*EXP(-2*(BN$30*$C$5+$AB41/$AC41/2)*$AC41) + 2*$AC41*$AB41*$C$5</f>
        <v>2.8653660514323515E-2</v>
      </c>
      <c r="BO41">
        <f>(-2*(BO$30*$C$5+$AB41/$AC41/2)*$AC41)*EXP(-2*(BO$30*$C$5+$AB41/$AC41/2)*$AC41) + 2*$AC41*$AB41*$C$5</f>
        <v>2.8658375185988808E-2</v>
      </c>
      <c r="BP41">
        <f>(-2*(BP$30*$C$5+$AB41/$AC41/2)*$AC41)*EXP(-2*(BP$30*$C$5+$AB41/$AC41/2)*$AC41) + 2*$AC41*$AB41*$C$5</f>
        <v>2.866296902518798E-2</v>
      </c>
      <c r="BQ41">
        <f>(-2*(BQ$30*$C$5+$AB41/$AC41/2)*$AC41)*EXP(-2*(BQ$30*$C$5+$AB41/$AC41/2)*$AC41) + 2*$AC41*$AB41*$C$5</f>
        <v>2.8667445091908297E-2</v>
      </c>
      <c r="BR41">
        <f>(-2*(BR$30*$C$5+$AB41/$AC41/2)*$AC41)*EXP(-2*(BR$30*$C$5+$AB41/$AC41/2)*$AC41) + 2*$AC41*$AB41*$C$5</f>
        <v>2.8671806369806315E-2</v>
      </c>
      <c r="BS41">
        <f>(-2*(BS$30*$C$5+$AB41/$AC41/2)*$AC41)*EXP(-2*(BS$30*$C$5+$AB41/$AC41/2)*$AC41) + 2*$AC41*$AB41*$C$5</f>
        <v>2.8676055768074922E-2</v>
      </c>
      <c r="BT41">
        <f>(-2*(BT$30*$C$5+$AB41/$AC41/2)*$AC41)*EXP(-2*(BT$30*$C$5+$AB41/$AC41/2)*$AC41) + 2*$AC41*$AB41*$C$5</f>
        <v>2.8680196123265861E-2</v>
      </c>
      <c r="BU41">
        <f>(-2*(BU$30*$C$5+$AB41/$AC41/2)*$AC41)*EXP(-2*(BU$30*$C$5+$AB41/$AC41/2)*$AC41) + 2*$AC41*$AB41*$C$5</f>
        <v>2.8684230201068826E-2</v>
      </c>
      <c r="BV41">
        <f>(-2*(BV$30*$C$5+$AB41/$AC41/2)*$AC41)*EXP(-2*(BV$30*$C$5+$AB41/$AC41/2)*$AC41) + 2*$AC41*$AB41*$C$5</f>
        <v>2.8688160698048127E-2</v>
      </c>
      <c r="BW41">
        <f>(-2*(BW$30*$C$5+$AB41/$AC41/2)*$AC41)*EXP(-2*(BW$30*$C$5+$AB41/$AC41/2)*$AC41) + 2*$AC41*$AB41*$C$5</f>
        <v>2.869199024333784E-2</v>
      </c>
      <c r="BX41">
        <f>(-2*(BX$30*$C$5+$AB41/$AC41/2)*$AC41)*EXP(-2*(BX$30*$C$5+$AB41/$AC41/2)*$AC41) + 2*$AC41*$AB41*$C$5</f>
        <v>2.8695721400296473E-2</v>
      </c>
      <c r="BY41">
        <f>(-2*(BY$30*$C$5+$AB41/$AC41/2)*$AC41)*EXP(-2*(BY$30*$C$5+$AB41/$AC41/2)*$AC41) + 2*$AC41*$AB41*$C$5</f>
        <v>2.8699356668122039E-2</v>
      </c>
      <c r="BZ41">
        <f>(-2*(BZ$30*$C$5+$AB41/$AC41/2)*$AC41)*EXP(-2*(BZ$30*$C$5+$AB41/$AC41/2)*$AC41) + 2*$AC41*$AB41*$C$5</f>
        <v>2.8702898483428441E-2</v>
      </c>
      <c r="CA41">
        <f>(-2*(CA$30*$C$5+$AB41/$AC41/2)*$AC41)*EXP(-2*(CA$30*$C$5+$AB41/$AC41/2)*$AC41) + 2*$AC41*$AB41*$C$5</f>
        <v>2.8706349221784101E-2</v>
      </c>
      <c r="CB41">
        <f>(-2*(CB$30*$C$5+$AB41/$AC41/2)*$AC41)*EXP(-2*(CB$30*$C$5+$AB41/$AC41/2)*$AC41) + 2*$AC41*$AB41*$C$5</f>
        <v>2.8709711199213669E-2</v>
      </c>
      <c r="CC41">
        <f>(-2*(CC$30*$C$5+$AB41/$AC41/2)*$AC41)*EXP(-2*(CC$30*$C$5+$AB41/$AC41/2)*$AC41) + 2*$AC41*$AB41*$C$5</f>
        <v>2.8712986673663687E-2</v>
      </c>
      <c r="CD41">
        <f>(-2*(CD$30*$C$5+$AB41/$AC41/2)*$AC41)*EXP(-2*(CD$30*$C$5+$AB41/$AC41/2)*$AC41) + 2*$AC41*$AB41*$C$5</f>
        <v>2.8716177846433044E-2</v>
      </c>
      <c r="CE41">
        <f>(-2*(CE$30*$C$5+$AB41/$AC41/2)*$AC41)*EXP(-2*(CE$30*$C$5+$AB41/$AC41/2)*$AC41) + 2*$AC41*$AB41*$C$5</f>
        <v>2.8719286863569039E-2</v>
      </c>
      <c r="CF41">
        <f>(-2*(CF$30*$C$5+$AB41/$AC41/2)*$AC41)*EXP(-2*(CF$30*$C$5+$AB41/$AC41/2)*$AC41) + 2*$AC41*$AB41*$C$5</f>
        <v>2.8722315817229824E-2</v>
      </c>
      <c r="CG41">
        <f>(-2*(CG$30*$C$5+$AB41/$AC41/2)*$AC41)*EXP(-2*(CG$30*$C$5+$AB41/$AC41/2)*$AC41) + 2*$AC41*$AB41*$C$5</f>
        <v>2.8725266747014061E-2</v>
      </c>
      <c r="CH41">
        <f>(-2*(CH$30*$C$5+$AB41/$AC41/2)*$AC41)*EXP(-2*(CH$30*$C$5+$AB41/$AC41/2)*$AC41) + 2*$AC41*$AB41*$C$5</f>
        <v>2.8728141641258531E-2</v>
      </c>
      <c r="CI41">
        <f>(-2*(CI$30*$C$5+$AB41/$AC41/2)*$AC41)*EXP(-2*(CI$30*$C$5+$AB41/$AC41/2)*$AC41) + 2*$AC41*$AB41*$C$5</f>
        <v>2.8730942438304399E-2</v>
      </c>
      <c r="CJ41">
        <f>(-2*(CJ$30*$C$5+$AB41/$AC41/2)*$AC41)*EXP(-2*(CJ$30*$C$5+$AB41/$AC41/2)*$AC41) + 2*$AC41*$AB41*$C$5</f>
        <v>2.8733671027732964E-2</v>
      </c>
      <c r="CK41">
        <f>(-2*(CK$30*$C$5+$AB41/$AC41/2)*$AC41)*EXP(-2*(CK$30*$C$5+$AB41/$AC41/2)*$AC41) + 2*$AC41*$AB41*$C$5</f>
        <v>2.8736329251571522E-2</v>
      </c>
      <c r="CL41">
        <f>(-2*(CL$30*$C$5+$AB41/$AC41/2)*$AC41)*EXP(-2*(CL$30*$C$5+$AB41/$AC41/2)*$AC41) + 2*$AC41*$AB41*$C$5</f>
        <v>2.8738918905470073E-2</v>
      </c>
      <c r="CM41">
        <f>(-2*(CM$30*$C$5+$AB41/$AC41/2)*$AC41)*EXP(-2*(CM$30*$C$5+$AB41/$AC41/2)*$AC41) + 2*$AC41*$AB41*$C$5</f>
        <v>2.874144173984956E-2</v>
      </c>
      <c r="CN41">
        <f>(-2*(CN$30*$C$5+$AB41/$AC41/2)*$AC41)*EXP(-2*(CN$30*$C$5+$AB41/$AC41/2)*$AC41) + 2*$AC41*$AB41*$C$5</f>
        <v>2.8743899461022304E-2</v>
      </c>
      <c r="CO41">
        <f>(-2*(CO$30*$C$5+$AB41/$AC41/2)*$AC41)*EXP(-2*(CO$30*$C$5+$AB41/$AC41/2)*$AC41) + 2*$AC41*$AB41*$C$5</f>
        <v>2.8746293732285277E-2</v>
      </c>
      <c r="CP41">
        <f>(-2*(CP$30*$C$5+$AB41/$AC41/2)*$AC41)*EXP(-2*(CP$30*$C$5+$AB41/$AC41/2)*$AC41) + 2*$AC41*$AB41*$C$5</f>
        <v>2.8748626174986885E-2</v>
      </c>
      <c r="CQ41">
        <f>(-2*(CQ$30*$C$5+$AB41/$AC41/2)*$AC41)*EXP(-2*(CQ$30*$C$5+$AB41/$AC41/2)*$AC41) + 2*$AC41*$AB41*$C$5</f>
        <v>2.8750898369567821E-2</v>
      </c>
      <c r="CR41">
        <f>(-2*(CR$30*$C$5+$AB41/$AC41/2)*$AC41)*EXP(-2*(CR$30*$C$5+$AB41/$AC41/2)*$AC41) + 2*$AC41*$AB41*$C$5</f>
        <v>2.8753111856576669E-2</v>
      </c>
      <c r="CS41">
        <f>(-2*(CS$30*$C$5+$AB41/$AC41/2)*$AC41)*EXP(-2*(CS$30*$C$5+$AB41/$AC41/2)*$AC41) + 2*$AC41*$AB41*$C$5</f>
        <v>2.8755268137660824E-2</v>
      </c>
      <c r="CT41">
        <f>(-2*(CT$30*$C$5+$AB41/$AC41/2)*$AC41)*EXP(-2*(CT$30*$C$5+$AB41/$AC41/2)*$AC41) + 2*$AC41*$AB41*$C$5</f>
        <v>2.8757368676533283E-2</v>
      </c>
      <c r="CU41">
        <f>(-2*(CU$30*$C$5+$AB41/$AC41/2)*$AC41)*EXP(-2*(CU$30*$C$5+$AB41/$AC41/2)*$AC41) + 2*$AC41*$AB41*$C$5</f>
        <v>2.875941489991593E-2</v>
      </c>
      <c r="CV41">
        <f>(-2*(CV$30*$C$5+$AB41/$AC41/2)*$AC41)*EXP(-2*(CV$30*$C$5+$AB41/$AC41/2)*$AC41) + 2*$AC41*$AB41*$C$5</f>
        <v>2.8761408198459851E-2</v>
      </c>
      <c r="CW41">
        <f>(-2*(CW$30*$C$5+$AB41/$AC41/2)*$AC41)*EXP(-2*(CW$30*$C$5+$AB41/$AC41/2)*$AC41) + 2*$AC41*$AB41*$C$5</f>
        <v>2.8763349927643175E-2</v>
      </c>
      <c r="CX41">
        <f>(-2*(CX$30*$C$5+$AB41/$AC41/2)*$AC41)*EXP(-2*(CX$30*$C$5+$AB41/$AC41/2)*$AC41) + 2*$AC41*$AB41*$C$5</f>
        <v>2.8765241408647075E-2</v>
      </c>
      <c r="CY41">
        <f>(-2*(CY$30*$C$5+$AB41/$AC41/2)*$AC41)*EXP(-2*(CY$30*$C$5+$AB41/$AC41/2)*$AC41) + 2*$AC41*$AB41*$C$5</f>
        <v>2.8767083929210336E-2</v>
      </c>
      <c r="CZ41">
        <f>(-2*(CZ$30*$C$5+$AB41/$AC41/2)*$AC41)*EXP(-2*(CZ$30*$C$5+$AB41/$AC41/2)*$AC41) + 2*$AC41*$AB41*$C$5</f>
        <v>2.876887874446309E-2</v>
      </c>
      <c r="DA41">
        <f>(-2*(DA$30*$C$5+$AB41/$AC41/2)*$AC41)*EXP(-2*(DA$30*$C$5+$AB41/$AC41/2)*$AC41) + 2*$AC41*$AB41*$C$5</f>
        <v>2.8770627077740148E-2</v>
      </c>
      <c r="DB41">
        <f>(-2*(DB$30*$C$5+$AB41/$AC41/2)*$AC41)*EXP(-2*(DB$30*$C$5+$AB41/$AC41/2)*$AC41) + 2*$AC41*$AB41*$C$5</f>
        <v>2.8772330121374447E-2</v>
      </c>
      <c r="DC41">
        <f>(-2*(DC$30*$C$5+$AB41/$AC41/2)*$AC41)*EXP(-2*(DC$30*$C$5+$AB41/$AC41/2)*$AC41) + 2*$AC41*$AB41*$C$5</f>
        <v>2.8773989037471102E-2</v>
      </c>
      <c r="DD41">
        <f>(-2*(DD$30*$C$5+$AB41/$AC41/2)*$AC41)*EXP(-2*(DD$30*$C$5+$AB41/$AC41/2)*$AC41) + 2*$AC41*$AB41*$C$5</f>
        <v>2.8775604958662451E-2</v>
      </c>
      <c r="DE41">
        <f>(-2*(DE$30*$C$5+$AB41/$AC41/2)*$AC41)*EXP(-2*(DE$30*$C$5+$AB41/$AC41/2)*$AC41) + 2*$AC41*$AB41*$C$5</f>
        <v>2.8777178988844666E-2</v>
      </c>
      <c r="DF41">
        <f>(-2*(DF$30*$C$5+$AB41/$AC41/2)*$AC41)*EXP(-2*(DF$30*$C$5+$AB41/$AC41/2)*$AC41) + 2*$AC41*$AB41*$C$5</f>
        <v>2.8778712203896242E-2</v>
      </c>
      <c r="DG41">
        <f>(-2*(DG$30*$C$5+$AB41/$AC41/2)*$AC41)*EXP(-2*(DG$30*$C$5+$AB41/$AC41/2)*$AC41) + 2*$AC41*$AB41*$C$5</f>
        <v>2.878020565237888E-2</v>
      </c>
      <c r="DH41">
        <f>(-2*(DH$30*$C$5+$AB41/$AC41/2)*$AC41)*EXP(-2*(DH$30*$C$5+$AB41/$AC41/2)*$AC41) + 2*$AC41*$AB41*$C$5</f>
        <v>2.8781660356221189E-2</v>
      </c>
      <c r="DI41">
        <f>(-2*(DI$30*$C$5+$AB41/$AC41/2)*$AC41)*EXP(-2*(DI$30*$C$5+$AB41/$AC41/2)*$AC41) + 2*$AC41*$AB41*$C$5</f>
        <v>2.8783077311385533E-2</v>
      </c>
      <c r="DJ41">
        <f>(-2*(DJ$30*$C$5+$AB41/$AC41/2)*$AC41)*EXP(-2*(DJ$30*$C$5+$AB41/$AC41/2)*$AC41) + 2*$AC41*$AB41*$C$5</f>
        <v>2.8784457488518544E-2</v>
      </c>
      <c r="DK41">
        <f>(-2*(DK$30*$C$5+$AB41/$AC41/2)*$AC41)*EXP(-2*(DK$30*$C$5+$AB41/$AC41/2)*$AC41) + 2*$AC41*$AB41*$C$5</f>
        <v>2.8785801833585596E-2</v>
      </c>
      <c r="DL41">
        <f>(-2*(DL$30*$C$5+$AB41/$AC41/2)*$AC41)*EXP(-2*(DL$30*$C$5+$AB41/$AC41/2)*$AC41) + 2*$AC41*$AB41*$C$5</f>
        <v>2.8787111268489686E-2</v>
      </c>
      <c r="DM41">
        <f>(-2*(DM$30*$C$5+$AB41/$AC41/2)*$AC41)*EXP(-2*(DM$30*$C$5+$AB41/$AC41/2)*$AC41) + 2*$AC41*$AB41*$C$5</f>
        <v>2.8788386691675053E-2</v>
      </c>
      <c r="DN41">
        <f>(-2*(DN$30*$C$5+$AB41/$AC41/2)*$AC41)*EXP(-2*(DN$30*$C$5+$AB41/$AC41/2)*$AC41) + 2*$AC41*$AB41*$C$5</f>
        <v>2.8789628978715936E-2</v>
      </c>
      <c r="DO41">
        <f>(-2*(DO$30*$C$5+$AB41/$AC41/2)*$AC41)*EXP(-2*(DO$30*$C$5+$AB41/$AC41/2)*$AC41) + 2*$AC41*$AB41*$C$5</f>
        <v>2.8790838982890823E-2</v>
      </c>
      <c r="DP41">
        <f>(-2*(DP$30*$C$5+$AB41/$AC41/2)*$AC41)*EXP(-2*(DP$30*$C$5+$AB41/$AC41/2)*$AC41) + 2*$AC41*$AB41*$C$5</f>
        <v>2.8792017535742512E-2</v>
      </c>
      <c r="DQ41">
        <f>(-2*(DQ$30*$C$5+$AB41/$AC41/2)*$AC41)*EXP(-2*(DQ$30*$C$5+$AB41/$AC41/2)*$AC41) + 2*$AC41*$AB41*$C$5</f>
        <v>2.8793165447624357E-2</v>
      </c>
      <c r="DR41">
        <f>(-2*(DR$30*$C$5+$AB41/$AC41/2)*$AC41)*EXP(-2*(DR$30*$C$5+$AB41/$AC41/2)*$AC41) + 2*$AC41*$AB41*$C$5</f>
        <v>2.8794283508233032E-2</v>
      </c>
      <c r="DS41">
        <f>(-2*(DS$30*$C$5+$AB41/$AC41/2)*$AC41)*EXP(-2*(DS$30*$C$5+$AB41/$AC41/2)*$AC41) + 2*$AC41*$AB41*$C$5</f>
        <v>2.8795372487128108E-2</v>
      </c>
      <c r="DT41">
        <f>(-2*(DT$30*$C$5+$AB41/$AC41/2)*$AC41)*EXP(-2*(DT$30*$C$5+$AB41/$AC41/2)*$AC41) + 2*$AC41*$AB41*$C$5</f>
        <v>2.8796433134238793E-2</v>
      </c>
      <c r="DU41">
        <f>(-2*(DU$30*$C$5+$AB41/$AC41/2)*$AC41)*EXP(-2*(DU$30*$C$5+$AB41/$AC41/2)*$AC41) + 2*$AC41*$AB41*$C$5</f>
        <v>2.8797466180358142E-2</v>
      </c>
      <c r="DV41">
        <f>(-2*(DV$30*$C$5+$AB41/$AC41/2)*$AC41)*EXP(-2*(DV$30*$C$5+$AB41/$AC41/2)*$AC41) + 2*$AC41*$AB41*$C$5</f>
        <v>2.879847233762501E-2</v>
      </c>
      <c r="DW41">
        <f>(-2*(DW$30*$C$5+$AB41/$AC41/2)*$AC41)*EXP(-2*(DW$30*$C$5+$AB41/$AC41/2)*$AC41) + 2*$AC41*$AB41*$C$5</f>
        <v>2.8799452299994092E-2</v>
      </c>
      <c r="DX41">
        <f>(-2*(DX$30*$C$5+$AB41/$AC41/2)*$AC41)*EXP(-2*(DX$30*$C$5+$AB41/$AC41/2)*$AC41) + 2*$AC41*$AB41*$C$5</f>
        <v>2.8800406743694298E-2</v>
      </c>
      <c r="DY41">
        <f>(-2*(DY$30*$C$5+$AB41/$AC41/2)*$AC41)*EXP(-2*(DY$30*$C$5+$AB41/$AC41/2)*$AC41) + 2*$AC41*$AB41*$C$5</f>
        <v>2.8801336327675758E-2</v>
      </c>
      <c r="DZ41">
        <f>(-2*(DZ$30*$C$5+$AB41/$AC41/2)*$AC41)*EXP(-2*(DZ$30*$C$5+$AB41/$AC41/2)*$AC41) + 2*$AC41*$AB41*$C$5</f>
        <v>2.8802241694045758E-2</v>
      </c>
      <c r="EA41">
        <f>(-2*(EA$30*$C$5+$AB41/$AC41/2)*$AC41)*EXP(-2*(EA$30*$C$5+$AB41/$AC41/2)*$AC41) + 2*$AC41*$AB41*$C$5</f>
        <v>2.8803123468493837E-2</v>
      </c>
      <c r="EB41">
        <f>(-2*(EB$30*$C$5+$AB41/$AC41/2)*$AC41)*EXP(-2*(EB$30*$C$5+$AB41/$AC41/2)*$AC41) + 2*$AC41*$AB41*$C$5</f>
        <v>2.8803982260706316E-2</v>
      </c>
      <c r="EC41">
        <f>(-2*(EC$30*$C$5+$AB41/$AC41/2)*$AC41)*EXP(-2*(EC$30*$C$5+$AB41/$AC41/2)*$AC41) + 2*$AC41*$AB41*$C$5</f>
        <v>2.8804818664770561E-2</v>
      </c>
      <c r="ED41">
        <f>(-2*(ED$30*$C$5+$AB41/$AC41/2)*$AC41)*EXP(-2*(ED$30*$C$5+$AB41/$AC41/2)*$AC41) + 2*$AC41*$AB41*$C$5</f>
        <v>2.8805633259569148E-2</v>
      </c>
      <c r="EE41">
        <f>(-2*(EE$30*$C$5+$AB41/$AC41/2)*$AC41)*EXP(-2*(EE$30*$C$5+$AB41/$AC41/2)*$AC41) + 2*$AC41*$AB41*$C$5</f>
        <v>2.8806426609164271E-2</v>
      </c>
      <c r="EF41">
        <f>(-2*(EF$30*$C$5+$AB41/$AC41/2)*$AC41)*EXP(-2*(EF$30*$C$5+$AB41/$AC41/2)*$AC41) + 2*$AC41*$AB41*$C$5</f>
        <v>2.8807199263172538E-2</v>
      </c>
      <c r="EG41">
        <f>(-2*(EG$30*$C$5+$AB41/$AC41/2)*$AC41)*EXP(-2*(EG$30*$C$5+$AB41/$AC41/2)*$AC41) + 2*$AC41*$AB41*$C$5</f>
        <v>2.8807951757130471E-2</v>
      </c>
      <c r="EH41">
        <f>(-2*(EH$30*$C$5+$AB41/$AC41/2)*$AC41)*EXP(-2*(EH$30*$C$5+$AB41/$AC41/2)*$AC41) + 2*$AC41*$AB41*$C$5</f>
        <v>2.8808684612850868E-2</v>
      </c>
      <c r="EI41">
        <f>(-2*(EI$30*$C$5+$AB41/$AC41/2)*$AC41)*EXP(-2*(EI$30*$C$5+$AB41/$AC41/2)*$AC41) + 2*$AC41*$AB41*$C$5</f>
        <v>2.8809398338770307E-2</v>
      </c>
      <c r="EJ41">
        <f>(-2*(EJ$30*$C$5+$AB41/$AC41/2)*$AC41)*EXP(-2*(EJ$30*$C$5+$AB41/$AC41/2)*$AC41) + 2*$AC41*$AB41*$C$5</f>
        <v>2.8810093430287963E-2</v>
      </c>
      <c r="EK41">
        <f>(-2*(EK$30*$C$5+$AB41/$AC41/2)*$AC41)*EXP(-2*(EK$30*$C$5+$AB41/$AC41/2)*$AC41) + 2*$AC41*$AB41*$C$5</f>
        <v>2.8810770370095988E-2</v>
      </c>
      <c r="EL41">
        <f>(-2*(EL$30*$C$5+$AB41/$AC41/2)*$AC41)*EXP(-2*(EL$30*$C$5+$AB41/$AC41/2)*$AC41) + 2*$AC41*$AB41*$C$5</f>
        <v>2.8811429628501636E-2</v>
      </c>
      <c r="EM41">
        <f>(-2*(EM$30*$C$5+$AB41/$AC41/2)*$AC41)*EXP(-2*(EM$30*$C$5+$AB41/$AC41/2)*$AC41) + 2*$AC41*$AB41*$C$5</f>
        <v>2.8812071663741327E-2</v>
      </c>
      <c r="EN41">
        <f>(-2*(EN$30*$C$5+$AB41/$AC41/2)*$AC41)*EXP(-2*(EN$30*$C$5+$AB41/$AC41/2)*$AC41) + 2*$AC41*$AB41*$C$5</f>
        <v>2.8812696922286898E-2</v>
      </c>
      <c r="EO41">
        <f>(-2*(EO$30*$C$5+$AB41/$AC41/2)*$AC41)*EXP(-2*(EO$30*$C$5+$AB41/$AC41/2)*$AC41) + 2*$AC41*$AB41*$C$5</f>
        <v>2.8813305839144158E-2</v>
      </c>
      <c r="EP41">
        <f>(-2*(EP$30*$C$5+$AB41/$AC41/2)*$AC41)*EXP(-2*(EP$30*$C$5+$AB41/$AC41/2)*$AC41) + 2*$AC41*$AB41*$C$5</f>
        <v>2.8813898838144003E-2</v>
      </c>
      <c r="EQ41">
        <f>(-2*(EQ$30*$C$5+$AB41/$AC41/2)*$AC41)*EXP(-2*(EQ$30*$C$5+$AB41/$AC41/2)*$AC41) + 2*$AC41*$AB41*$C$5</f>
        <v>2.8814476332226228E-2</v>
      </c>
      <c r="ER41">
        <f>(-2*(ER$30*$C$5+$AB41/$AC41/2)*$AC41)*EXP(-2*(ER$30*$C$5+$AB41/$AC41/2)*$AC41) + 2*$AC41*$AB41*$C$5</f>
        <v>2.8815038723716258E-2</v>
      </c>
      <c r="ES41">
        <f>(-2*(ES$30*$C$5+$AB41/$AC41/2)*$AC41)*EXP(-2*(ES$30*$C$5+$AB41/$AC41/2)*$AC41) + 2*$AC41*$AB41*$C$5</f>
        <v>2.8815586404594907E-2</v>
      </c>
      <c r="ET41">
        <f>(-2*(ET$30*$C$5+$AB41/$AC41/2)*$AC41)*EXP(-2*(ET$30*$C$5+$AB41/$AC41/2)*$AC41) + 2*$AC41*$AB41*$C$5</f>
        <v>2.8816119756761415E-2</v>
      </c>
      <c r="EU41">
        <f>(-2*(EU$30*$C$5+$AB41/$AC41/2)*$AC41)*EXP(-2*(EU$30*$C$5+$AB41/$AC41/2)*$AC41) + 2*$AC41*$AB41*$C$5</f>
        <v>2.8816639152289873E-2</v>
      </c>
      <c r="EV41">
        <f>(-2*(EV$30*$C$5+$AB41/$AC41/2)*$AC41)*EXP(-2*(EV$30*$C$5+$AB41/$AC41/2)*$AC41) + 2*$AC41*$AB41*$C$5</f>
        <v>2.8817144953679211E-2</v>
      </c>
      <c r="EW41">
        <f>(-2*(EW$30*$C$5+$AB41/$AC41/2)*$AC41)*EXP(-2*(EW$30*$C$5+$AB41/$AC41/2)*$AC41) + 2*$AC41*$AB41*$C$5</f>
        <v>2.8817637514096928E-2</v>
      </c>
      <c r="EX41">
        <f>(-2*(EX$30*$C$5+$AB41/$AC41/2)*$AC41)*EXP(-2*(EX$30*$C$5+$AB41/$AC41/2)*$AC41) + 2*$AC41*$AB41*$C$5</f>
        <v>2.8818117177616683E-2</v>
      </c>
      <c r="EY41">
        <f>(-2*(EY$30*$C$5+$AB41/$AC41/2)*$AC41)*EXP(-2*(EY$30*$C$5+$AB41/$AC41/2)*$AC41) + 2*$AC41*$AB41*$C$5</f>
        <v>2.8818584279449937E-2</v>
      </c>
      <c r="EZ41">
        <f>(-2*(EZ$30*$C$5+$AB41/$AC41/2)*$AC41)*EXP(-2*(EZ$30*$C$5+$AB41/$AC41/2)*$AC41) + 2*$AC41*$AB41*$C$5</f>
        <v>2.8819039146171767E-2</v>
      </c>
      <c r="FA41">
        <f>(-2*(FA$30*$C$5+$AB41/$AC41/2)*$AC41)*EXP(-2*(FA$30*$C$5+$AB41/$AC41/2)*$AC41) + 2*$AC41*$AB41*$C$5</f>
        <v>2.8819482095940995E-2</v>
      </c>
      <c r="FB41">
        <f>(-2*(FB$30*$C$5+$AB41/$AC41/2)*$AC41)*EXP(-2*(FB$30*$C$5+$AB41/$AC41/2)*$AC41) + 2*$AC41*$AB41*$C$5</f>
        <v>2.8819913438714793E-2</v>
      </c>
      <c r="FC41">
        <f>(-2*(FC$30*$C$5+$AB41/$AC41/2)*$AC41)*EXP(-2*(FC$30*$C$5+$AB41/$AC41/2)*$AC41) + 2*$AC41*$AB41*$C$5</f>
        <v>2.882033347645788E-2</v>
      </c>
      <c r="FD41">
        <f>(-2*(FD$30*$C$5+$AB41/$AC41/2)*$AC41)*EXP(-2*(FD$30*$C$5+$AB41/$AC41/2)*$AC41) + 2*$AC41*$AB41*$C$5</f>
        <v>2.8820742503346455E-2</v>
      </c>
      <c r="FE41">
        <f>(-2*(FE$30*$C$5+$AB41/$AC41/2)*$AC41)*EXP(-2*(FE$30*$C$5+$AB41/$AC41/2)*$AC41) + 2*$AC41*$AB41*$C$5</f>
        <v>2.8821140805966993E-2</v>
      </c>
      <c r="FF41">
        <f>(-2*(FF$30*$C$5+$AB41/$AC41/2)*$AC41)*EXP(-2*(FF$30*$C$5+$AB41/$AC41/2)*$AC41) + 2*$AC41*$AB41*$C$5</f>
        <v>2.8821528663510038E-2</v>
      </c>
      <c r="FG41">
        <f>(-2*(FG$30*$C$5+$AB41/$AC41/2)*$AC41)*EXP(-2*(FG$30*$C$5+$AB41/$AC41/2)*$AC41) + 2*$AC41*$AB41*$C$5</f>
        <v>2.8821906347959097E-2</v>
      </c>
      <c r="FH41">
        <f>(-2*(FH$30*$C$5+$AB41/$AC41/2)*$AC41)*EXP(-2*(FH$30*$C$5+$AB41/$AC41/2)*$AC41) + 2*$AC41*$AB41*$C$5</f>
        <v>2.8822274124274801E-2</v>
      </c>
      <c r="FI41">
        <f>(-2*(FI$30*$C$5+$AB41/$AC41/2)*$AC41)*EXP(-2*(FI$30*$C$5+$AB41/$AC41/2)*$AC41) + 2*$AC41*$AB41*$C$5</f>
        <v>2.8822632250574375E-2</v>
      </c>
      <c r="FJ41">
        <f>(-2*(FJ$30*$C$5+$AB41/$AC41/2)*$AC41)*EXP(-2*(FJ$30*$C$5+$AB41/$AC41/2)*$AC41) + 2*$AC41*$AB41*$C$5</f>
        <v>2.8822980978306614E-2</v>
      </c>
      <c r="FK41">
        <f>(-2*(FK$30*$C$5+$AB41/$AC41/2)*$AC41)*EXP(-2*(FK$30*$C$5+$AB41/$AC41/2)*$AC41) + 2*$AC41*$AB41*$C$5</f>
        <v>2.8823320552422444E-2</v>
      </c>
      <c r="FL41">
        <f>(-2*(FL$30*$C$5+$AB41/$AC41/2)*$AC41)*EXP(-2*(FL$30*$C$5+$AB41/$AC41/2)*$AC41) + 2*$AC41*$AB41*$C$5</f>
        <v>2.8823651211541134E-2</v>
      </c>
      <c r="FM41">
        <f>(-2*(FM$30*$C$5+$AB41/$AC41/2)*$AC41)*EXP(-2*(FM$30*$C$5+$AB41/$AC41/2)*$AC41) + 2*$AC41*$AB41*$C$5</f>
        <v>2.8823973188112362E-2</v>
      </c>
      <c r="FN41">
        <f>(-2*(FN$30*$C$5+$AB41/$AC41/2)*$AC41)*EXP(-2*(FN$30*$C$5+$AB41/$AC41/2)*$AC41) + 2*$AC41*$AB41*$C$5</f>
        <v>2.8824286708574145E-2</v>
      </c>
      <c r="FO41">
        <f>(-2*(FO$30*$C$5+$AB41/$AC41/2)*$AC41)*EXP(-2*(FO$30*$C$5+$AB41/$AC41/2)*$AC41) + 2*$AC41*$AB41*$C$5</f>
        <v>2.8824591993506791E-2</v>
      </c>
      <c r="FP41">
        <f>(-2*(FP$30*$C$5+$AB41/$AC41/2)*$AC41)*EXP(-2*(FP$30*$C$5+$AB41/$AC41/2)*$AC41) + 2*$AC41*$AB41*$C$5</f>
        <v>2.8824889257782944E-2</v>
      </c>
      <c r="FQ41">
        <f>(-2*(FQ$30*$C$5+$AB41/$AC41/2)*$AC41)*EXP(-2*(FQ$30*$C$5+$AB41/$AC41/2)*$AC41) + 2*$AC41*$AB41*$C$5</f>
        <v>2.8825178710713866E-2</v>
      </c>
      <c r="FR41">
        <f>(-2*(FR$30*$C$5+$AB41/$AC41/2)*$AC41)*EXP(-2*(FR$30*$C$5+$AB41/$AC41/2)*$AC41) + 2*$AC41*$AB41*$C$5</f>
        <v>2.8825460556191958E-2</v>
      </c>
      <c r="FS41">
        <f>(-2*(FS$30*$C$5+$AB41/$AC41/2)*$AC41)*EXP(-2*(FS$30*$C$5+$AB41/$AC41/2)*$AC41) + 2*$AC41*$AB41*$C$5</f>
        <v>2.8825734992829727E-2</v>
      </c>
      <c r="FT41">
        <f>(-2*(FT$30*$C$5+$AB41/$AC41/2)*$AC41)*EXP(-2*(FT$30*$C$5+$AB41/$AC41/2)*$AC41) + 2*$AC41*$AB41*$C$5</f>
        <v>2.8826002214095196E-2</v>
      </c>
      <c r="FU41">
        <f>(-2*(FU$30*$C$5+$AB41/$AC41/2)*$AC41)*EXP(-2*(FU$30*$C$5+$AB41/$AC41/2)*$AC41) + 2*$AC41*$AB41*$C$5</f>
        <v>2.8826262408443909E-2</v>
      </c>
      <c r="FV41">
        <f>(-2*(FV$30*$C$5+$AB41/$AC41/2)*$AC41)*EXP(-2*(FV$30*$C$5+$AB41/$AC41/2)*$AC41) + 2*$AC41*$AB41*$C$5</f>
        <v>2.8826515759447547E-2</v>
      </c>
      <c r="FW41">
        <f>(-2*(FW$30*$C$5+$AB41/$AC41/2)*$AC41)*EXP(-2*(FW$30*$C$5+$AB41/$AC41/2)*$AC41) + 2*$AC41*$AB41*$C$5</f>
        <v>2.8826762445919332E-2</v>
      </c>
      <c r="FX41">
        <f>(-2*(FX$30*$C$5+$AB41/$AC41/2)*$AC41)*EXP(-2*(FX$30*$C$5+$AB41/$AC41/2)*$AC41) + 2*$AC41*$AB41*$C$5</f>
        <v>2.8827002642036213E-2</v>
      </c>
      <c r="FY41">
        <f>(-2*(FY$30*$C$5+$AB41/$AC41/2)*$AC41)*EXP(-2*(FY$30*$C$5+$AB41/$AC41/2)*$AC41) + 2*$AC41*$AB41*$C$5</f>
        <v>2.8827236517457961E-2</v>
      </c>
      <c r="FZ41">
        <f>(-2*(FZ$30*$C$5+$AB41/$AC41/2)*$AC41)*EXP(-2*(FZ$30*$C$5+$AB41/$AC41/2)*$AC41) + 2*$AC41*$AB41*$C$5</f>
        <v>2.8827464237443246E-2</v>
      </c>
      <c r="GA41">
        <f>(-2*(GA$30*$C$5+$AB41/$AC41/2)*$AC41)*EXP(-2*(GA$30*$C$5+$AB41/$AC41/2)*$AC41) + 2*$AC41*$AB41*$C$5</f>
        <v>2.882768596296275E-2</v>
      </c>
      <c r="GB41">
        <f>(-2*(GB$30*$C$5+$AB41/$AC41/2)*$AC41)*EXP(-2*(GB$30*$C$5+$AB41/$AC41/2)*$AC41) + 2*$AC41*$AB41*$C$5</f>
        <v>2.8827901850809419E-2</v>
      </c>
      <c r="GC41">
        <f>(-2*(GC$30*$C$5+$AB41/$AC41/2)*$AC41)*EXP(-2*(GC$30*$C$5+$AB41/$AC41/2)*$AC41) + 2*$AC41*$AB41*$C$5</f>
        <v>2.8828112053705914E-2</v>
      </c>
      <c r="GD41">
        <f>(-2*(GD$30*$C$5+$AB41/$AC41/2)*$AC41)*EXP(-2*(GD$30*$C$5+$AB41/$AC41/2)*$AC41) + 2*$AC41*$AB41*$C$5</f>
        <v>2.8828316720409308E-2</v>
      </c>
      <c r="GE41">
        <f>(-2*(GE$30*$C$5+$AB41/$AC41/2)*$AC41)*EXP(-2*(GE$30*$C$5+$AB41/$AC41/2)*$AC41) + 2*$AC41*$AB41*$C$5</f>
        <v>2.8828515995813136E-2</v>
      </c>
      <c r="GF41">
        <f>(-2*(GF$30*$C$5+$AB41/$AC41/2)*$AC41)*EXP(-2*(GF$30*$C$5+$AB41/$AC41/2)*$AC41) + 2*$AC41*$AB41*$C$5</f>
        <v>2.8828710021046856E-2</v>
      </c>
      <c r="GG41">
        <f>(-2*(GG$30*$C$5+$AB41/$AC41/2)*$AC41)*EXP(-2*(GG$30*$C$5+$AB41/$AC41/2)*$AC41) + 2*$AC41*$AB41*$C$5</f>
        <v>2.8828898933572759E-2</v>
      </c>
      <c r="GH41">
        <f>(-2*(GH$30*$C$5+$AB41/$AC41/2)*$AC41)*EXP(-2*(GH$30*$C$5+$AB41/$AC41/2)*$AC41) + 2*$AC41*$AB41*$C$5</f>
        <v>2.882908286728041E-2</v>
      </c>
      <c r="GI41">
        <f>(-2*(GI$30*$C$5+$AB41/$AC41/2)*$AC41)*EXP(-2*(GI$30*$C$5+$AB41/$AC41/2)*$AC41) + 2*$AC41*$AB41*$C$5</f>
        <v>2.8829261952578709E-2</v>
      </c>
      <c r="GJ41">
        <f>(-2*(GJ$30*$C$5+$AB41/$AC41/2)*$AC41)*EXP(-2*(GJ$30*$C$5+$AB41/$AC41/2)*$AC41) + 2*$AC41*$AB41*$C$5</f>
        <v>2.8829436316485574E-2</v>
      </c>
      <c r="GK41">
        <f>(-2*(GK$30*$C$5+$AB41/$AC41/2)*$AC41)*EXP(-2*(GK$30*$C$5+$AB41/$AC41/2)*$AC41) + 2*$AC41*$AB41*$C$5</f>
        <v>2.8829606082715349E-2</v>
      </c>
      <c r="GL41">
        <f>(-2*(GL$30*$C$5+$AB41/$AC41/2)*$AC41)*EXP(-2*(GL$30*$C$5+$AB41/$AC41/2)*$AC41) + 2*$AC41*$AB41*$C$5</f>
        <v>2.8829771371764002E-2</v>
      </c>
      <c r="GM41">
        <f>(-2*(GM$30*$C$5+$AB41/$AC41/2)*$AC41)*EXP(-2*(GM$30*$C$5+$AB41/$AC41/2)*$AC41) + 2*$AC41*$AB41*$C$5</f>
        <v>2.8829932300992112E-2</v>
      </c>
      <c r="GN41">
        <f>(-2*(GN$30*$C$5+$AB41/$AC41/2)*$AC41)*EXP(-2*(GN$30*$C$5+$AB41/$AC41/2)*$AC41) + 2*$AC41*$AB41*$C$5</f>
        <v>2.8830088984705769E-2</v>
      </c>
      <c r="GO41">
        <f>(-2*(GO$30*$C$5+$AB41/$AC41/2)*$AC41)*EXP(-2*(GO$30*$C$5+$AB41/$AC41/2)*$AC41) + 2*$AC41*$AB41*$C$5</f>
        <v>2.8830241534235392E-2</v>
      </c>
      <c r="GP41">
        <f>(-2*(GP$30*$C$5+$AB41/$AC41/2)*$AC41)*EXP(-2*(GP$30*$C$5+$AB41/$AC41/2)*$AC41) + 2*$AC41*$AB41*$C$5</f>
        <v>2.883039005801254E-2</v>
      </c>
      <c r="GQ41">
        <f>(-2*(GQ$30*$C$5+$AB41/$AC41/2)*$AC41)*EXP(-2*(GQ$30*$C$5+$AB41/$AC41/2)*$AC41) + 2*$AC41*$AB41*$C$5</f>
        <v>2.8830534661644765E-2</v>
      </c>
      <c r="GR41">
        <f>(-2*(GR$30*$C$5+$AB41/$AC41/2)*$AC41)*EXP(-2*(GR$30*$C$5+$AB41/$AC41/2)*$AC41) + 2*$AC41*$AB41*$C$5</f>
        <v>2.8830675447988542E-2</v>
      </c>
      <c r="GS41">
        <f>(-2*(GS$30*$C$5+$AB41/$AC41/2)*$AC41)*EXP(-2*(GS$30*$C$5+$AB41/$AC41/2)*$AC41) + 2*$AC41*$AB41*$C$5</f>
        <v>2.8830812517220344E-2</v>
      </c>
      <c r="GT41">
        <f>(-2*(GT$30*$C$5+$AB41/$AC41/2)*$AC41)*EXP(-2*(GT$30*$C$5+$AB41/$AC41/2)*$AC41) + 2*$AC41*$AB41*$C$5</f>
        <v>2.8830945966905882E-2</v>
      </c>
      <c r="GU41">
        <f>(-2*(GU$30*$C$5+$AB41/$AC41/2)*$AC41)*EXP(-2*(GU$30*$C$5+$AB41/$AC41/2)*$AC41) + 2*$AC41*$AB41*$C$5</f>
        <v>2.8831075892067601E-2</v>
      </c>
      <c r="GV41">
        <f>(-2*(GV$30*$C$5+$AB41/$AC41/2)*$AC41)*EXP(-2*(GV$30*$C$5+$AB41/$AC41/2)*$AC41) + 2*$AC41*$AB41*$C$5</f>
        <v>2.8831202385250429E-2</v>
      </c>
      <c r="GW41">
        <f>(-2*(GW$30*$C$5+$AB41/$AC41/2)*$AC41)*EXP(-2*(GW$30*$C$5+$AB41/$AC41/2)*$AC41) + 2*$AC41*$AB41*$C$5</f>
        <v>2.8831325536585847E-2</v>
      </c>
      <c r="GX41">
        <f>(-2*(GX$30*$C$5+$AB41/$AC41/2)*$AC41)*EXP(-2*(GX$30*$C$5+$AB41/$AC41/2)*$AC41) + 2*$AC41*$AB41*$C$5</f>
        <v>2.8831445433854318E-2</v>
      </c>
      <c r="GY41">
        <f>(-2*(GY$30*$C$5+$AB41/$AC41/2)*$AC41)*EXP(-2*(GY$30*$C$5+$AB41/$AC41/2)*$AC41) + 2*$AC41*$AB41*$C$5</f>
        <v>2.883156216254612E-2</v>
      </c>
      <c r="GZ41">
        <f>(-2*(GZ$30*$C$5+$AB41/$AC41/2)*$AC41)*EXP(-2*(GZ$30*$C$5+$AB41/$AC41/2)*$AC41) + 2*$AC41*$AB41*$C$5</f>
        <v>2.8831675805920619E-2</v>
      </c>
      <c r="HA41">
        <f>(-2*(HA$30*$C$5+$AB41/$AC41/2)*$AC41)*EXP(-2*(HA$30*$C$5+$AB41/$AC41/2)*$AC41) + 2*$AC41*$AB41*$C$5</f>
        <v>2.8831786445064025E-2</v>
      </c>
      <c r="HB41">
        <f>(-2*(HB$30*$C$5+$AB41/$AC41/2)*$AC41)*EXP(-2*(HB$30*$C$5+$AB41/$AC41/2)*$AC41) + 2*$AC41*$AB41*$C$5</f>
        <v>2.8831894158945656E-2</v>
      </c>
      <c r="HC41">
        <f>(-2*(HC$30*$C$5+$AB41/$AC41/2)*$AC41)*EXP(-2*(HC$30*$C$5+$AB41/$AC41/2)*$AC41) + 2*$AC41*$AB41*$C$5</f>
        <v>2.8831999024472775E-2</v>
      </c>
      <c r="HD41">
        <f>(-2*(HD$30*$C$5+$AB41/$AC41/2)*$AC41)*EXP(-2*(HD$30*$C$5+$AB41/$AC41/2)*$AC41) + 2*$AC41*$AB41*$C$5</f>
        <v>2.8832101116544013E-2</v>
      </c>
      <c r="HE41">
        <f>(-2*(HE$30*$C$5+$AB41/$AC41/2)*$AC41)*EXP(-2*(HE$30*$C$5+$AB41/$AC41/2)*$AC41) + 2*$AC41*$AB41*$C$5</f>
        <v>2.883220050810141E-2</v>
      </c>
      <c r="HF41">
        <f>(-2*(HF$30*$C$5+$AB41/$AC41/2)*$AC41)*EXP(-2*(HF$30*$C$5+$AB41/$AC41/2)*$AC41) + 2*$AC41*$AB41*$C$5</f>
        <v>2.8832297270181145E-2</v>
      </c>
      <c r="HG41">
        <f>(-2*(HG$30*$C$5+$AB41/$AC41/2)*$AC41)*EXP(-2*(HG$30*$C$5+$AB41/$AC41/2)*$AC41) + 2*$AC41*$AB41*$C$5</f>
        <v>2.883239147196294E-2</v>
      </c>
      <c r="HH41">
        <f>(-2*(HH$30*$C$5+$AB41/$AC41/2)*$AC41)*EXP(-2*(HH$30*$C$5+$AB41/$AC41/2)*$AC41) + 2*$AC41*$AB41*$C$5</f>
        <v>2.8832483180818207E-2</v>
      </c>
      <c r="HI41">
        <f>(-2*(HI$30*$C$5+$AB41/$AC41/2)*$AC41)*EXP(-2*(HI$30*$C$5+$AB41/$AC41/2)*$AC41) + 2*$AC41*$AB41*$C$5</f>
        <v>2.8832572462356956E-2</v>
      </c>
      <c r="HJ41">
        <f>(-2*(HJ$30*$C$5+$AB41/$AC41/2)*$AC41)*EXP(-2*(HJ$30*$C$5+$AB41/$AC41/2)*$AC41) + 2*$AC41*$AB41*$C$5</f>
        <v>2.8832659380473486E-2</v>
      </c>
      <c r="HK41">
        <f>(-2*(HK$30*$C$5+$AB41/$AC41/2)*$AC41)*EXP(-2*(HK$30*$C$5+$AB41/$AC41/2)*$AC41) + 2*$AC41*$AB41*$C$5</f>
        <v>2.8832743997390935E-2</v>
      </c>
      <c r="HL41">
        <f>(-2*(HL$30*$C$5+$AB41/$AC41/2)*$AC41)*EXP(-2*(HL$30*$C$5+$AB41/$AC41/2)*$AC41) + 2*$AC41*$AB41*$C$5</f>
        <v>2.8832826373704629E-2</v>
      </c>
      <c r="HM41">
        <f>(-2*(HM$30*$C$5+$AB41/$AC41/2)*$AC41)*EXP(-2*(HM$30*$C$5+$AB41/$AC41/2)*$AC41) + 2*$AC41*$AB41*$C$5</f>
        <v>2.8832906568424375E-2</v>
      </c>
      <c r="HN41">
        <f>(-2*(HN$30*$C$5+$AB41/$AC41/2)*$AC41)*EXP(-2*(HN$30*$C$5+$AB41/$AC41/2)*$AC41) + 2*$AC41*$AB41*$C$5</f>
        <v>2.8832984639015631E-2</v>
      </c>
      <c r="HO41">
        <f>(-2*(HO$30*$C$5+$AB41/$AC41/2)*$AC41)*EXP(-2*(HO$30*$C$5+$AB41/$AC41/2)*$AC41) + 2*$AC41*$AB41*$C$5</f>
        <v>2.883306064143961E-2</v>
      </c>
      <c r="HP41">
        <f>(-2*(HP$30*$C$5+$AB41/$AC41/2)*$AC41)*EXP(-2*(HP$30*$C$5+$AB41/$AC41/2)*$AC41) + 2*$AC41*$AB41*$C$5</f>
        <v>2.8833134630192384E-2</v>
      </c>
      <c r="HQ41">
        <f>(-2*(HQ$30*$C$5+$AB41/$AC41/2)*$AC41)*EXP(-2*(HQ$30*$C$5+$AB41/$AC41/2)*$AC41) + 2*$AC41*$AB41*$C$5</f>
        <v>2.883320665834295E-2</v>
      </c>
      <c r="HR41">
        <f>(-2*(HR$30*$C$5+$AB41/$AC41/2)*$AC41)*EXP(-2*(HR$30*$C$5+$AB41/$AC41/2)*$AC41) + 2*$AC41*$AB41*$C$5</f>
        <v>2.8833276777570336E-2</v>
      </c>
      <c r="HS41">
        <f>(-2*(HS$30*$C$5+$AB41/$AC41/2)*$AC41)*EXP(-2*(HS$30*$C$5+$AB41/$AC41/2)*$AC41) + 2*$AC41*$AB41*$C$5</f>
        <v>2.8833345038199738E-2</v>
      </c>
      <c r="HT41">
        <f>(-2*(HT$30*$C$5+$AB41/$AC41/2)*$AC41)*EXP(-2*(HT$30*$C$5+$AB41/$AC41/2)*$AC41) + 2*$AC41*$AB41*$C$5</f>
        <v>2.8833411489237726E-2</v>
      </c>
      <c r="HU41">
        <f>(-2*(HU$30*$C$5+$AB41/$AC41/2)*$AC41)*EXP(-2*(HU$30*$C$5+$AB41/$AC41/2)*$AC41) + 2*$AC41*$AB41*$C$5</f>
        <v>2.8833476178406554E-2</v>
      </c>
      <c r="HV41">
        <f>(-2*(HV$30*$C$5+$AB41/$AC41/2)*$AC41)*EXP(-2*(HV$30*$C$5+$AB41/$AC41/2)*$AC41) + 2*$AC41*$AB41*$C$5</f>
        <v>2.8833539152177571E-2</v>
      </c>
      <c r="HW41">
        <f>(-2*(HW$30*$C$5+$AB41/$AC41/2)*$AC41)*EXP(-2*(HW$30*$C$5+$AB41/$AC41/2)*$AC41) + 2*$AC41*$AB41*$C$5</f>
        <v>2.8833600455803785E-2</v>
      </c>
    </row>
    <row r="42" spans="1:231">
      <c r="A42" s="4"/>
      <c r="B42" s="4"/>
      <c r="C42" s="4"/>
      <c r="E42" s="116">
        <f t="shared" si="13"/>
        <v>101</v>
      </c>
      <c r="F42" s="106">
        <f>EXP(-2*($E42-1)/$C$8*$C$5*($C$3*'UL FRMPL'!H$35-'UL FRMPL'!$H$35)/1000)</f>
        <v>0.9645970785659963</v>
      </c>
      <c r="G42" s="130">
        <v>0.7744140625</v>
      </c>
      <c r="H42" s="130">
        <f t="shared" si="9"/>
        <v>0.98748498915995253</v>
      </c>
      <c r="I42" s="130">
        <v>1</v>
      </c>
      <c r="J42" s="106">
        <v>1</v>
      </c>
      <c r="K42" s="3"/>
      <c r="L42" s="130"/>
      <c r="N42">
        <f t="shared" si="10"/>
        <v>0.98748498915995253</v>
      </c>
      <c r="O42">
        <f t="shared" si="11"/>
        <v>0.35472755033604086</v>
      </c>
      <c r="P42">
        <f t="shared" si="12"/>
        <v>0.22889591536863246</v>
      </c>
      <c r="Q42">
        <f t="shared" si="8"/>
        <v>0.14770022802799174</v>
      </c>
      <c r="R42">
        <f t="shared" si="8"/>
        <v>9.5306887955547578E-2</v>
      </c>
      <c r="S42">
        <f t="shared" si="8"/>
        <v>6.1498909060924672E-2</v>
      </c>
      <c r="T42">
        <f t="shared" si="8"/>
        <v>3.9683551701403912E-2</v>
      </c>
      <c r="U42">
        <f t="shared" si="8"/>
        <v>2.5606702617731274E-2</v>
      </c>
      <c r="V42">
        <f t="shared" si="8"/>
        <v>1.6523299725959974E-2</v>
      </c>
      <c r="W42">
        <f t="shared" si="8"/>
        <v>1.0662030090702018E-2</v>
      </c>
      <c r="X42">
        <f t="shared" si="8"/>
        <v>6.879914275018135E-3</v>
      </c>
      <c r="AB42" s="116">
        <f t="shared" si="14"/>
        <v>11</v>
      </c>
      <c r="AC42">
        <f>($C$3*'UL FRMPL'!H$35-'UL FRMPL'!$H$35)/1000</f>
        <v>1.441792</v>
      </c>
      <c r="AE42">
        <f>(-2*(AE$30*$C$5+$AB42/$AC42/2)*$AC42)*EXP(-2*(AE$30*$C$5+$AB42/$AC42/2)*$AC42) + 2*$AC42*$AB42*$C$5</f>
        <v>3.1535705291307302E-2</v>
      </c>
      <c r="AF42">
        <f>(-2*(AF$30*$C$5+$AB42/$AC42/2)*$AC42)*EXP(-2*(AF$30*$C$5+$AB42/$AC42/2)*$AC42) + 2*$AC42*$AB42*$C$5</f>
        <v>3.1540459403603928E-2</v>
      </c>
      <c r="AG42">
        <f>(-2*(AG$30*$C$5+$AB42/$AC42/2)*$AC42)*EXP(-2*(AG$30*$C$5+$AB42/$AC42/2)*$AC42) + 2*$AC42*$AB42*$C$5</f>
        <v>3.1545091684888775E-2</v>
      </c>
      <c r="AH42">
        <f>(-2*(AH$30*$C$5+$AB42/$AC42/2)*$AC42)*EXP(-2*(AH$30*$C$5+$AB42/$AC42/2)*$AC42) + 2*$AC42*$AB42*$C$5</f>
        <v>3.1549605220049376E-2</v>
      </c>
      <c r="AI42">
        <f>(-2*(AI$30*$C$5+$AB42/$AC42/2)*$AC42)*EXP(-2*(AI$30*$C$5+$AB42/$AC42/2)*$AC42) + 2*$AC42*$AB42*$C$5</f>
        <v>3.1554003017033809E-2</v>
      </c>
      <c r="AJ42">
        <f>(-2*(AJ$30*$C$5+$AB42/$AC42/2)*$AC42)*EXP(-2*(AJ$30*$C$5+$AB42/$AC42/2)*$AC42) + 2*$AC42*$AB42*$C$5</f>
        <v>3.1558288008732172E-2</v>
      </c>
      <c r="AK42">
        <f>(-2*(AK$30*$C$5+$AB42/$AC42/2)*$AC42)*EXP(-2*(AK$30*$C$5+$AB42/$AC42/2)*$AC42) + 2*$AC42*$AB42*$C$5</f>
        <v>3.1562463054813278E-2</v>
      </c>
      <c r="AL42">
        <f>(-2*(AL$30*$C$5+$AB42/$AC42/2)*$AC42)*EXP(-2*(AL$30*$C$5+$AB42/$AC42/2)*$AC42) + 2*$AC42*$AB42*$C$5</f>
        <v>3.1566530943517607E-2</v>
      </c>
      <c r="AM42">
        <f>(-2*(AM$30*$C$5+$AB42/$AC42/2)*$AC42)*EXP(-2*(AM$30*$C$5+$AB42/$AC42/2)*$AC42) + 2*$AC42*$AB42*$C$5</f>
        <v>3.1570494393407464E-2</v>
      </c>
      <c r="AN42">
        <f>(-2*(AN$30*$C$5+$AB42/$AC42/2)*$AC42)*EXP(-2*(AN$30*$C$5+$AB42/$AC42/2)*$AC42) + 2*$AC42*$AB42*$C$5</f>
        <v>3.1574356055075345E-2</v>
      </c>
      <c r="AO42">
        <f>(-2*(AO$30*$C$5+$AB42/$AC42/2)*$AC42)*EXP(-2*(AO$30*$C$5+$AB42/$AC42/2)*$AC42) + 2*$AC42*$AB42*$C$5</f>
        <v>3.1578118512811504E-2</v>
      </c>
      <c r="AP42">
        <f>(-2*(AP$30*$C$5+$AB42/$AC42/2)*$AC42)*EXP(-2*(AP$30*$C$5+$AB42/$AC42/2)*$AC42) + 2*$AC42*$AB42*$C$5</f>
        <v>3.1581784286231616E-2</v>
      </c>
      <c r="AQ42">
        <f>(-2*(AQ$30*$C$5+$AB42/$AC42/2)*$AC42)*EXP(-2*(AQ$30*$C$5+$AB42/$AC42/2)*$AC42) + 2*$AC42*$AB42*$C$5</f>
        <v>3.1585355831865503E-2</v>
      </c>
      <c r="AR42">
        <f>(-2*(AR$30*$C$5+$AB42/$AC42/2)*$AC42)*EXP(-2*(AR$30*$C$5+$AB42/$AC42/2)*$AC42) + 2*$AC42*$AB42*$C$5</f>
        <v>3.1588835544707754E-2</v>
      </c>
      <c r="AS42">
        <f>(-2*(AS$30*$C$5+$AB42/$AC42/2)*$AC42)*EXP(-2*(AS$30*$C$5+$AB42/$AC42/2)*$AC42) + 2*$AC42*$AB42*$C$5</f>
        <v>3.1592225759731217E-2</v>
      </c>
      <c r="AT42">
        <f>(-2*(AT$30*$C$5+$AB42/$AC42/2)*$AC42)*EXP(-2*(AT$30*$C$5+$AB42/$AC42/2)*$AC42) + 2*$AC42*$AB42*$C$5</f>
        <v>3.1595528753364126E-2</v>
      </c>
      <c r="AU42">
        <f>(-2*(AU$30*$C$5+$AB42/$AC42/2)*$AC42)*EXP(-2*(AU$30*$C$5+$AB42/$AC42/2)*$AC42) + 2*$AC42*$AB42*$C$5</f>
        <v>3.1598746744931766E-2</v>
      </c>
      <c r="AV42">
        <f>(-2*(AV$30*$C$5+$AB42/$AC42/2)*$AC42)*EXP(-2*(AV$30*$C$5+$AB42/$AC42/2)*$AC42) + 2*$AC42*$AB42*$C$5</f>
        <v>3.160188189806349E-2</v>
      </c>
      <c r="AW42">
        <f>(-2*(AW$30*$C$5+$AB42/$AC42/2)*$AC42)*EXP(-2*(AW$30*$C$5+$AB42/$AC42/2)*$AC42) + 2*$AC42*$AB42*$C$5</f>
        <v>3.1604936322065846E-2</v>
      </c>
      <c r="AX42">
        <f>(-2*(AX$30*$C$5+$AB42/$AC42/2)*$AC42)*EXP(-2*(AX$30*$C$5+$AB42/$AC42/2)*$AC42) + 2*$AC42*$AB42*$C$5</f>
        <v>3.1607912073262724E-2</v>
      </c>
      <c r="AY42">
        <f>(-2*(AY$30*$C$5+$AB42/$AC42/2)*$AC42)*EXP(-2*(AY$30*$C$5+$AB42/$AC42/2)*$AC42) + 2*$AC42*$AB42*$C$5</f>
        <v>3.1610811156303091E-2</v>
      </c>
      <c r="AZ42">
        <f>(-2*(AZ$30*$C$5+$AB42/$AC42/2)*$AC42)*EXP(-2*(AZ$30*$C$5+$AB42/$AC42/2)*$AC42) + 2*$AC42*$AB42*$C$5</f>
        <v>3.1613635525437299E-2</v>
      </c>
      <c r="BA42">
        <f>(-2*(BA$30*$C$5+$AB42/$AC42/2)*$AC42)*EXP(-2*(BA$30*$C$5+$AB42/$AC42/2)*$AC42) + 2*$AC42*$AB42*$C$5</f>
        <v>3.1616387085762539E-2</v>
      </c>
      <c r="BB42">
        <f>(-2*(BB$30*$C$5+$AB42/$AC42/2)*$AC42)*EXP(-2*(BB$30*$C$5+$AB42/$AC42/2)*$AC42) + 2*$AC42*$AB42*$C$5</f>
        <v>3.1619067694438174E-2</v>
      </c>
      <c r="BC42">
        <f>(-2*(BC$30*$C$5+$AB42/$AC42/2)*$AC42)*EXP(-2*(BC$30*$C$5+$AB42/$AC42/2)*$AC42) + 2*$AC42*$AB42*$C$5</f>
        <v>3.1621679161871794E-2</v>
      </c>
      <c r="BD42">
        <f>(-2*(BD$30*$C$5+$AB42/$AC42/2)*$AC42)*EXP(-2*(BD$30*$C$5+$AB42/$AC42/2)*$AC42) + 2*$AC42*$AB42*$C$5</f>
        <v>3.1624223252876463E-2</v>
      </c>
      <c r="BE42">
        <f>(-2*(BE$30*$C$5+$AB42/$AC42/2)*$AC42)*EXP(-2*(BE$30*$C$5+$AB42/$AC42/2)*$AC42) + 2*$AC42*$AB42*$C$5</f>
        <v>3.1626701687800032E-2</v>
      </c>
      <c r="BF42">
        <f>(-2*(BF$30*$C$5+$AB42/$AC42/2)*$AC42)*EXP(-2*(BF$30*$C$5+$AB42/$AC42/2)*$AC42) + 2*$AC42*$AB42*$C$5</f>
        <v>3.162911614362706E-2</v>
      </c>
      <c r="BG42">
        <f>(-2*(BG$30*$C$5+$AB42/$AC42/2)*$AC42)*EXP(-2*(BG$30*$C$5+$AB42/$AC42/2)*$AC42) + 2*$AC42*$AB42*$C$5</f>
        <v>3.1631468255054022E-2</v>
      </c>
      <c r="BH42">
        <f>(-2*(BH$30*$C$5+$AB42/$AC42/2)*$AC42)*EXP(-2*(BH$30*$C$5+$AB42/$AC42/2)*$AC42) + 2*$AC42*$AB42*$C$5</f>
        <v>3.1633759615538409E-2</v>
      </c>
      <c r="BI42">
        <f>(-2*(BI$30*$C$5+$AB42/$AC42/2)*$AC42)*EXP(-2*(BI$30*$C$5+$AB42/$AC42/2)*$AC42) + 2*$AC42*$AB42*$C$5</f>
        <v>3.1635991778322402E-2</v>
      </c>
      <c r="BJ42">
        <f>(-2*(BJ$30*$C$5+$AB42/$AC42/2)*$AC42)*EXP(-2*(BJ$30*$C$5+$AB42/$AC42/2)*$AC42) + 2*$AC42*$AB42*$C$5</f>
        <v>3.1638166257431599E-2</v>
      </c>
      <c r="BK42">
        <f>(-2*(BK$30*$C$5+$AB42/$AC42/2)*$AC42)*EXP(-2*(BK$30*$C$5+$AB42/$AC42/2)*$AC42) + 2*$AC42*$AB42*$C$5</f>
        <v>3.1640284528649532E-2</v>
      </c>
      <c r="BL42">
        <f>(-2*(BL$30*$C$5+$AB42/$AC42/2)*$AC42)*EXP(-2*(BL$30*$C$5+$AB42/$AC42/2)*$AC42) + 2*$AC42*$AB42*$C$5</f>
        <v>3.164234803046842E-2</v>
      </c>
      <c r="BM42">
        <f>(-2*(BM$30*$C$5+$AB42/$AC42/2)*$AC42)*EXP(-2*(BM$30*$C$5+$AB42/$AC42/2)*$AC42) + 2*$AC42*$AB42*$C$5</f>
        <v>3.1644358165016782E-2</v>
      </c>
      <c r="BN42">
        <f>(-2*(BN$30*$C$5+$AB42/$AC42/2)*$AC42)*EXP(-2*(BN$30*$C$5+$AB42/$AC42/2)*$AC42) + 2*$AC42*$AB42*$C$5</f>
        <v>3.1646316298964458E-2</v>
      </c>
      <c r="BO42">
        <f>(-2*(BO$30*$C$5+$AB42/$AC42/2)*$AC42)*EXP(-2*(BO$30*$C$5+$AB42/$AC42/2)*$AC42) + 2*$AC42*$AB42*$C$5</f>
        <v>3.1648223764405528E-2</v>
      </c>
      <c r="BP42">
        <f>(-2*(BP$30*$C$5+$AB42/$AC42/2)*$AC42)*EXP(-2*(BP$30*$C$5+$AB42/$AC42/2)*$AC42) + 2*$AC42*$AB42*$C$5</f>
        <v>3.165008185971975E-2</v>
      </c>
      <c r="BQ42">
        <f>(-2*(BQ$30*$C$5+$AB42/$AC42/2)*$AC42)*EXP(-2*(BQ$30*$C$5+$AB42/$AC42/2)*$AC42) + 2*$AC42*$AB42*$C$5</f>
        <v>3.1651891850412874E-2</v>
      </c>
      <c r="BR42">
        <f>(-2*(BR$30*$C$5+$AB42/$AC42/2)*$AC42)*EXP(-2*(BR$30*$C$5+$AB42/$AC42/2)*$AC42) + 2*$AC42*$AB42*$C$5</f>
        <v>3.1653654969936496E-2</v>
      </c>
      <c r="BS42">
        <f>(-2*(BS$30*$C$5+$AB42/$AC42/2)*$AC42)*EXP(-2*(BS$30*$C$5+$AB42/$AC42/2)*$AC42) + 2*$AC42*$AB42*$C$5</f>
        <v>3.1655372420487861E-2</v>
      </c>
      <c r="BT42">
        <f>(-2*(BT$30*$C$5+$AB42/$AC42/2)*$AC42)*EXP(-2*(BT$30*$C$5+$AB42/$AC42/2)*$AC42) + 2*$AC42*$AB42*$C$5</f>
        <v>3.1657045373790021E-2</v>
      </c>
      <c r="BU42">
        <f>(-2*(BU$30*$C$5+$AB42/$AC42/2)*$AC42)*EXP(-2*(BU$30*$C$5+$AB42/$AC42/2)*$AC42) + 2*$AC42*$AB42*$C$5</f>
        <v>3.1658674971852999E-2</v>
      </c>
      <c r="BV42">
        <f>(-2*(BV$30*$C$5+$AB42/$AC42/2)*$AC42)*EXP(-2*(BV$30*$C$5+$AB42/$AC42/2)*$AC42) + 2*$AC42*$AB42*$C$5</f>
        <v>3.1660262327716224E-2</v>
      </c>
      <c r="BW42">
        <f>(-2*(BW$30*$C$5+$AB42/$AC42/2)*$AC42)*EXP(-2*(BW$30*$C$5+$AB42/$AC42/2)*$AC42) + 2*$AC42*$AB42*$C$5</f>
        <v>3.1661808526172792E-2</v>
      </c>
      <c r="BX42">
        <f>(-2*(BX$30*$C$5+$AB42/$AC42/2)*$AC42)*EXP(-2*(BX$30*$C$5+$AB42/$AC42/2)*$AC42) + 2*$AC42*$AB42*$C$5</f>
        <v>3.1663314624475983E-2</v>
      </c>
      <c r="BY42">
        <f>(-2*(BY$30*$C$5+$AB42/$AC42/2)*$AC42)*EXP(-2*(BY$30*$C$5+$AB42/$AC42/2)*$AC42) + 2*$AC42*$AB42*$C$5</f>
        <v>3.1664781653028412E-2</v>
      </c>
      <c r="BZ42">
        <f>(-2*(BZ$30*$C$5+$AB42/$AC42/2)*$AC42)*EXP(-2*(BZ$30*$C$5+$AB42/$AC42/2)*$AC42) + 2*$AC42*$AB42*$C$5</f>
        <v>3.1666210616054215E-2</v>
      </c>
      <c r="CA42">
        <f>(-2*(CA$30*$C$5+$AB42/$AC42/2)*$AC42)*EXP(-2*(CA$30*$C$5+$AB42/$AC42/2)*$AC42) + 2*$AC42*$AB42*$C$5</f>
        <v>3.1667602492254816E-2</v>
      </c>
      <c r="CB42">
        <f>(-2*(CB$30*$C$5+$AB42/$AC42/2)*$AC42)*EXP(-2*(CB$30*$C$5+$AB42/$AC42/2)*$AC42) + 2*$AC42*$AB42*$C$5</f>
        <v>3.1668958235448463E-2</v>
      </c>
      <c r="CC42">
        <f>(-2*(CC$30*$C$5+$AB42/$AC42/2)*$AC42)*EXP(-2*(CC$30*$C$5+$AB42/$AC42/2)*$AC42) + 2*$AC42*$AB42*$C$5</f>
        <v>3.1670278775194079E-2</v>
      </c>
      <c r="CD42">
        <f>(-2*(CD$30*$C$5+$AB42/$AC42/2)*$AC42)*EXP(-2*(CD$30*$C$5+$AB42/$AC42/2)*$AC42) + 2*$AC42*$AB42*$C$5</f>
        <v>3.1671565017399754E-2</v>
      </c>
      <c r="CE42">
        <f>(-2*(CE$30*$C$5+$AB42/$AC42/2)*$AC42)*EXP(-2*(CE$30*$C$5+$AB42/$AC42/2)*$AC42) + 2*$AC42*$AB42*$C$5</f>
        <v>3.1672817844916233E-2</v>
      </c>
      <c r="CF42">
        <f>(-2*(CF$30*$C$5+$AB42/$AC42/2)*$AC42)*EXP(-2*(CF$30*$C$5+$AB42/$AC42/2)*$AC42) + 2*$AC42*$AB42*$C$5</f>
        <v>3.1674038118115755E-2</v>
      </c>
      <c r="CG42">
        <f>(-2*(CG$30*$C$5+$AB42/$AC42/2)*$AC42)*EXP(-2*(CG$30*$C$5+$AB42/$AC42/2)*$AC42) + 2*$AC42*$AB42*$C$5</f>
        <v>3.1675226675456671E-2</v>
      </c>
      <c r="CH42">
        <f>(-2*(CH$30*$C$5+$AB42/$AC42/2)*$AC42)*EXP(-2*(CH$30*$C$5+$AB42/$AC42/2)*$AC42) + 2*$AC42*$AB42*$C$5</f>
        <v>3.1676384334034038E-2</v>
      </c>
      <c r="CI42">
        <f>(-2*(CI$30*$C$5+$AB42/$AC42/2)*$AC42)*EXP(-2*(CI$30*$C$5+$AB42/$AC42/2)*$AC42) + 2*$AC42*$AB42*$C$5</f>
        <v>3.1677511890116729E-2</v>
      </c>
      <c r="CJ42">
        <f>(-2*(CJ$30*$C$5+$AB42/$AC42/2)*$AC42)*EXP(-2*(CJ$30*$C$5+$AB42/$AC42/2)*$AC42) + 2*$AC42*$AB42*$C$5</f>
        <v>3.1678610119671151E-2</v>
      </c>
      <c r="CK42">
        <f>(-2*(CK$30*$C$5+$AB42/$AC42/2)*$AC42)*EXP(-2*(CK$30*$C$5+$AB42/$AC42/2)*$AC42) + 2*$AC42*$AB42*$C$5</f>
        <v>3.1679679778872136E-2</v>
      </c>
      <c r="CL42">
        <f>(-2*(CL$30*$C$5+$AB42/$AC42/2)*$AC42)*EXP(-2*(CL$30*$C$5+$AB42/$AC42/2)*$AC42) + 2*$AC42*$AB42*$C$5</f>
        <v>3.1680721604601066E-2</v>
      </c>
      <c r="CM42">
        <f>(-2*(CM$30*$C$5+$AB42/$AC42/2)*$AC42)*EXP(-2*(CM$30*$C$5+$AB42/$AC42/2)*$AC42) + 2*$AC42*$AB42*$C$5</f>
        <v>3.1681736314931777E-2</v>
      </c>
      <c r="CN42">
        <f>(-2*(CN$30*$C$5+$AB42/$AC42/2)*$AC42)*EXP(-2*(CN$30*$C$5+$AB42/$AC42/2)*$AC42) + 2*$AC42*$AB42*$C$5</f>
        <v>3.168272460960439E-2</v>
      </c>
      <c r="CO42">
        <f>(-2*(CO$30*$C$5+$AB42/$AC42/2)*$AC42)*EXP(-2*(CO$30*$C$5+$AB42/$AC42/2)*$AC42) + 2*$AC42*$AB42*$C$5</f>
        <v>3.1683687170487349E-2</v>
      </c>
      <c r="CP42">
        <f>(-2*(CP$30*$C$5+$AB42/$AC42/2)*$AC42)*EXP(-2*(CP$30*$C$5+$AB42/$AC42/2)*$AC42) + 2*$AC42*$AB42*$C$5</f>
        <v>3.1684624662028128E-2</v>
      </c>
      <c r="CQ42">
        <f>(-2*(CQ$30*$C$5+$AB42/$AC42/2)*$AC42)*EXP(-2*(CQ$30*$C$5+$AB42/$AC42/2)*$AC42) + 2*$AC42*$AB42*$C$5</f>
        <v>3.1685537731692602E-2</v>
      </c>
      <c r="CR42">
        <f>(-2*(CR$30*$C$5+$AB42/$AC42/2)*$AC42)*EXP(-2*(CR$30*$C$5+$AB42/$AC42/2)*$AC42) + 2*$AC42*$AB42*$C$5</f>
        <v>3.1686427010393647E-2</v>
      </c>
      <c r="CS42">
        <f>(-2*(CS$30*$C$5+$AB42/$AC42/2)*$AC42)*EXP(-2*(CS$30*$C$5+$AB42/$AC42/2)*$AC42) + 2*$AC42*$AB42*$C$5</f>
        <v>3.1687293112909035E-2</v>
      </c>
      <c r="CT42">
        <f>(-2*(CT$30*$C$5+$AB42/$AC42/2)*$AC42)*EXP(-2*(CT$30*$C$5+$AB42/$AC42/2)*$AC42) + 2*$AC42*$AB42*$C$5</f>
        <v>3.168813663828892E-2</v>
      </c>
      <c r="CU42">
        <f>(-2*(CU$30*$C$5+$AB42/$AC42/2)*$AC42)*EXP(-2*(CU$30*$C$5+$AB42/$AC42/2)*$AC42) + 2*$AC42*$AB42*$C$5</f>
        <v>3.1688958170253273E-2</v>
      </c>
      <c r="CV42">
        <f>(-2*(CV$30*$C$5+$AB42/$AC42/2)*$AC42)*EXP(-2*(CV$30*$C$5+$AB42/$AC42/2)*$AC42) + 2*$AC42*$AB42*$C$5</f>
        <v>3.1689758277579347E-2</v>
      </c>
      <c r="CW42">
        <f>(-2*(CW$30*$C$5+$AB42/$AC42/2)*$AC42)*EXP(-2*(CW$30*$C$5+$AB42/$AC42/2)*$AC42) + 2*$AC42*$AB42*$C$5</f>
        <v>3.1690537514479561E-2</v>
      </c>
      <c r="CX42">
        <f>(-2*(CX$30*$C$5+$AB42/$AC42/2)*$AC42)*EXP(-2*(CX$30*$C$5+$AB42/$AC42/2)*$AC42) + 2*$AC42*$AB42*$C$5</f>
        <v>3.1691296420969947E-2</v>
      </c>
      <c r="CY42">
        <f>(-2*(CY$30*$C$5+$AB42/$AC42/2)*$AC42)*EXP(-2*(CY$30*$C$5+$AB42/$AC42/2)*$AC42) + 2*$AC42*$AB42*$C$5</f>
        <v>3.1692035523229432E-2</v>
      </c>
      <c r="CZ42">
        <f>(-2*(CZ$30*$C$5+$AB42/$AC42/2)*$AC42)*EXP(-2*(CZ$30*$C$5+$AB42/$AC42/2)*$AC42) + 2*$AC42*$AB42*$C$5</f>
        <v>3.1692755333950141E-2</v>
      </c>
      <c r="DA42">
        <f>(-2*(DA$30*$C$5+$AB42/$AC42/2)*$AC42)*EXP(-2*(DA$30*$C$5+$AB42/$AC42/2)*$AC42) + 2*$AC42*$AB42*$C$5</f>
        <v>3.1693456352678985E-2</v>
      </c>
      <c r="DB42">
        <f>(-2*(DB$30*$C$5+$AB42/$AC42/2)*$AC42)*EXP(-2*(DB$30*$C$5+$AB42/$AC42/2)*$AC42) + 2*$AC42*$AB42*$C$5</f>
        <v>3.1694139066150755E-2</v>
      </c>
      <c r="DC42">
        <f>(-2*(DC$30*$C$5+$AB42/$AC42/2)*$AC42)*EXP(-2*(DC$30*$C$5+$AB42/$AC42/2)*$AC42) + 2*$AC42*$AB42*$C$5</f>
        <v>3.1694803948612814E-2</v>
      </c>
      <c r="DD42">
        <f>(-2*(DD$30*$C$5+$AB42/$AC42/2)*$AC42)*EXP(-2*(DD$30*$C$5+$AB42/$AC42/2)*$AC42) + 2*$AC42*$AB42*$C$5</f>
        <v>3.169545146214179E-2</v>
      </c>
      <c r="DE42">
        <f>(-2*(DE$30*$C$5+$AB42/$AC42/2)*$AC42)*EXP(-2*(DE$30*$C$5+$AB42/$AC42/2)*$AC42) + 2*$AC42*$AB42*$C$5</f>
        <v>3.1696082056952284E-2</v>
      </c>
      <c r="DF42">
        <f>(-2*(DF$30*$C$5+$AB42/$AC42/2)*$AC42)*EXP(-2*(DF$30*$C$5+$AB42/$AC42/2)*$AC42) + 2*$AC42*$AB42*$C$5</f>
        <v>3.1696696171697847E-2</v>
      </c>
      <c r="DG42">
        <f>(-2*(DG$30*$C$5+$AB42/$AC42/2)*$AC42)*EXP(-2*(DG$30*$C$5+$AB42/$AC42/2)*$AC42) + 2*$AC42*$AB42*$C$5</f>
        <v>3.1697294233764529E-2</v>
      </c>
      <c r="DH42">
        <f>(-2*(DH$30*$C$5+$AB42/$AC42/2)*$AC42)*EXP(-2*(DH$30*$C$5+$AB42/$AC42/2)*$AC42) + 2*$AC42*$AB42*$C$5</f>
        <v>3.1697876659556951E-2</v>
      </c>
      <c r="DI42">
        <f>(-2*(DI$30*$C$5+$AB42/$AC42/2)*$AC42)*EXP(-2*(DI$30*$C$5+$AB42/$AC42/2)*$AC42) + 2*$AC42*$AB42*$C$5</f>
        <v>3.1698443854777318E-2</v>
      </c>
      <c r="DJ42">
        <f>(-2*(DJ$30*$C$5+$AB42/$AC42/2)*$AC42)*EXP(-2*(DJ$30*$C$5+$AB42/$AC42/2)*$AC42) + 2*$AC42*$AB42*$C$5</f>
        <v>3.1698996214697413E-2</v>
      </c>
      <c r="DK42">
        <f>(-2*(DK$30*$C$5+$AB42/$AC42/2)*$AC42)*EXP(-2*(DK$30*$C$5+$AB42/$AC42/2)*$AC42) + 2*$AC42*$AB42*$C$5</f>
        <v>3.169953412442373E-2</v>
      </c>
      <c r="DL42">
        <f>(-2*(DL$30*$C$5+$AB42/$AC42/2)*$AC42)*EXP(-2*(DL$30*$C$5+$AB42/$AC42/2)*$AC42) + 2*$AC42*$AB42*$C$5</f>
        <v>3.1700057959156036E-2</v>
      </c>
      <c r="DM42">
        <f>(-2*(DM$30*$C$5+$AB42/$AC42/2)*$AC42)*EXP(-2*(DM$30*$C$5+$AB42/$AC42/2)*$AC42) + 2*$AC42*$AB42*$C$5</f>
        <v>3.1700568084439405E-2</v>
      </c>
      <c r="DN42">
        <f>(-2*(DN$30*$C$5+$AB42/$AC42/2)*$AC42)*EXP(-2*(DN$30*$C$5+$AB42/$AC42/2)*$AC42) + 2*$AC42*$AB42*$C$5</f>
        <v>3.1701064856409923E-2</v>
      </c>
      <c r="DO42">
        <f>(-2*(DO$30*$C$5+$AB42/$AC42/2)*$AC42)*EXP(-2*(DO$30*$C$5+$AB42/$AC42/2)*$AC42) + 2*$AC42*$AB42*$C$5</f>
        <v>3.1701548622034253E-2</v>
      </c>
      <c r="DP42">
        <f>(-2*(DP$30*$C$5+$AB42/$AC42/2)*$AC42)*EXP(-2*(DP$30*$C$5+$AB42/$AC42/2)*$AC42) + 2*$AC42*$AB42*$C$5</f>
        <v>3.1702019719343145E-2</v>
      </c>
      <c r="DQ42">
        <f>(-2*(DQ$30*$C$5+$AB42/$AC42/2)*$AC42)*EXP(-2*(DQ$30*$C$5+$AB42/$AC42/2)*$AC42) + 2*$AC42*$AB42*$C$5</f>
        <v>3.1702478477659141E-2</v>
      </c>
      <c r="DR42">
        <f>(-2*(DR$30*$C$5+$AB42/$AC42/2)*$AC42)*EXP(-2*(DR$30*$C$5+$AB42/$AC42/2)*$AC42) + 2*$AC42*$AB42*$C$5</f>
        <v>3.1702925217818465E-2</v>
      </c>
      <c r="DS42">
        <f>(-2*(DS$30*$C$5+$AB42/$AC42/2)*$AC42)*EXP(-2*(DS$30*$C$5+$AB42/$AC42/2)*$AC42) + 2*$AC42*$AB42*$C$5</f>
        <v>3.1703360252387423E-2</v>
      </c>
      <c r="DT42">
        <f>(-2*(DT$30*$C$5+$AB42/$AC42/2)*$AC42)*EXP(-2*(DT$30*$C$5+$AB42/$AC42/2)*$AC42) + 2*$AC42*$AB42*$C$5</f>
        <v>3.1703783885873325E-2</v>
      </c>
      <c r="DU42">
        <f>(-2*(DU$30*$C$5+$AB42/$AC42/2)*$AC42)*EXP(-2*(DU$30*$C$5+$AB42/$AC42/2)*$AC42) + 2*$AC42*$AB42*$C$5</f>
        <v>3.1704196414930053E-2</v>
      </c>
      <c r="DV42">
        <f>(-2*(DV$30*$C$5+$AB42/$AC42/2)*$AC42)*EXP(-2*(DV$30*$C$5+$AB42/$AC42/2)*$AC42) + 2*$AC42*$AB42*$C$5</f>
        <v>3.1704598128558532E-2</v>
      </c>
      <c r="DW42">
        <f>(-2*(DW$30*$C$5+$AB42/$AC42/2)*$AC42)*EXP(-2*(DW$30*$C$5+$AB42/$AC42/2)*$AC42) + 2*$AC42*$AB42*$C$5</f>
        <v>3.1704989308302095E-2</v>
      </c>
      <c r="DX42">
        <f>(-2*(DX$30*$C$5+$AB42/$AC42/2)*$AC42)*EXP(-2*(DX$30*$C$5+$AB42/$AC42/2)*$AC42) + 2*$AC42*$AB42*$C$5</f>
        <v>3.170537022843694E-2</v>
      </c>
      <c r="DY42">
        <f>(-2*(DY$30*$C$5+$AB42/$AC42/2)*$AC42)*EXP(-2*(DY$30*$C$5+$AB42/$AC42/2)*$AC42) + 2*$AC42*$AB42*$C$5</f>
        <v>3.1705741156157791E-2</v>
      </c>
      <c r="DZ42">
        <f>(-2*(DZ$30*$C$5+$AB42/$AC42/2)*$AC42)*EXP(-2*(DZ$30*$C$5+$AB42/$AC42/2)*$AC42) + 2*$AC42*$AB42*$C$5</f>
        <v>3.1706102351758886E-2</v>
      </c>
      <c r="EA42">
        <f>(-2*(EA$30*$C$5+$AB42/$AC42/2)*$AC42)*EXP(-2*(EA$30*$C$5+$AB42/$AC42/2)*$AC42) + 2*$AC42*$AB42*$C$5</f>
        <v>3.1706454068810341E-2</v>
      </c>
      <c r="EB42">
        <f>(-2*(EB$30*$C$5+$AB42/$AC42/2)*$AC42)*EXP(-2*(EB$30*$C$5+$AB42/$AC42/2)*$AC42) + 2*$AC42*$AB42*$C$5</f>
        <v>3.1706796554330154E-2</v>
      </c>
      <c r="EC42">
        <f>(-2*(EC$30*$C$5+$AB42/$AC42/2)*$AC42)*EXP(-2*(EC$30*$C$5+$AB42/$AC42/2)*$AC42) + 2*$AC42*$AB42*$C$5</f>
        <v>3.1707130048951787E-2</v>
      </c>
      <c r="ED42">
        <f>(-2*(ED$30*$C$5+$AB42/$AC42/2)*$AC42)*EXP(-2*(ED$30*$C$5+$AB42/$AC42/2)*$AC42) + 2*$AC42*$AB42*$C$5</f>
        <v>3.1707454787087537E-2</v>
      </c>
      <c r="EE42">
        <f>(-2*(EE$30*$C$5+$AB42/$AC42/2)*$AC42)*EXP(-2*(EE$30*$C$5+$AB42/$AC42/2)*$AC42) + 2*$AC42*$AB42*$C$5</f>
        <v>3.1707770997087797E-2</v>
      </c>
      <c r="EF42">
        <f>(-2*(EF$30*$C$5+$AB42/$AC42/2)*$AC42)*EXP(-2*(EF$30*$C$5+$AB42/$AC42/2)*$AC42) + 2*$AC42*$AB42*$C$5</f>
        <v>3.1708078901396285E-2</v>
      </c>
      <c r="EG42">
        <f>(-2*(EG$30*$C$5+$AB42/$AC42/2)*$AC42)*EXP(-2*(EG$30*$C$5+$AB42/$AC42/2)*$AC42) + 2*$AC42*$AB42*$C$5</f>
        <v>3.1708378716701312E-2</v>
      </c>
      <c r="EH42">
        <f>(-2*(EH$30*$C$5+$AB42/$AC42/2)*$AC42)*EXP(-2*(EH$30*$C$5+$AB42/$AC42/2)*$AC42) + 2*$AC42*$AB42*$C$5</f>
        <v>3.1708670654083261E-2</v>
      </c>
      <c r="EI42">
        <f>(-2*(EI$30*$C$5+$AB42/$AC42/2)*$AC42)*EXP(-2*(EI$30*$C$5+$AB42/$AC42/2)*$AC42) + 2*$AC42*$AB42*$C$5</f>
        <v>3.1708954919158316E-2</v>
      </c>
      <c r="EJ42">
        <f>(-2*(EJ$30*$C$5+$AB42/$AC42/2)*$AC42)*EXP(-2*(EJ$30*$C$5+$AB42/$AC42/2)*$AC42) + 2*$AC42*$AB42*$C$5</f>
        <v>3.1709231712218566E-2</v>
      </c>
      <c r="EK42">
        <f>(-2*(EK$30*$C$5+$AB42/$AC42/2)*$AC42)*EXP(-2*(EK$30*$C$5+$AB42/$AC42/2)*$AC42) + 2*$AC42*$AB42*$C$5</f>
        <v>3.1709501228368527E-2</v>
      </c>
      <c r="EL42">
        <f>(-2*(EL$30*$C$5+$AB42/$AC42/2)*$AC42)*EXP(-2*(EL$30*$C$5+$AB42/$AC42/2)*$AC42) + 2*$AC42*$AB42*$C$5</f>
        <v>3.1709763657658228E-2</v>
      </c>
      <c r="EM42">
        <f>(-2*(EM$30*$C$5+$AB42/$AC42/2)*$AC42)*EXP(-2*(EM$30*$C$5+$AB42/$AC42/2)*$AC42) + 2*$AC42*$AB42*$C$5</f>
        <v>3.1710019185212948E-2</v>
      </c>
      <c r="EN42">
        <f>(-2*(EN$30*$C$5+$AB42/$AC42/2)*$AC42)*EXP(-2*(EN$30*$C$5+$AB42/$AC42/2)*$AC42) + 2*$AC42*$AB42*$C$5</f>
        <v>3.1710267991359578E-2</v>
      </c>
      <c r="EO42">
        <f>(-2*(EO$30*$C$5+$AB42/$AC42/2)*$AC42)*EXP(-2*(EO$30*$C$5+$AB42/$AC42/2)*$AC42) + 2*$AC42*$AB42*$C$5</f>
        <v>3.1710510251749889E-2</v>
      </c>
      <c r="EP42">
        <f>(-2*(EP$30*$C$5+$AB42/$AC42/2)*$AC42)*EXP(-2*(EP$30*$C$5+$AB42/$AC42/2)*$AC42) + 2*$AC42*$AB42*$C$5</f>
        <v>3.1710746137480574E-2</v>
      </c>
      <c r="EQ42">
        <f>(-2*(EQ$30*$C$5+$AB42/$AC42/2)*$AC42)*EXP(-2*(EQ$30*$C$5+$AB42/$AC42/2)*$AC42) + 2*$AC42*$AB42*$C$5</f>
        <v>3.1710975815210297E-2</v>
      </c>
      <c r="ER42">
        <f>(-2*(ER$30*$C$5+$AB42/$AC42/2)*$AC42)*EXP(-2*(ER$30*$C$5+$AB42/$AC42/2)*$AC42) + 2*$AC42*$AB42*$C$5</f>
        <v>3.1711199447273755E-2</v>
      </c>
      <c r="ES42">
        <f>(-2*(ES$30*$C$5+$AB42/$AC42/2)*$AC42)*EXP(-2*(ES$30*$C$5+$AB42/$AC42/2)*$AC42) + 2*$AC42*$AB42*$C$5</f>
        <v>3.1711417191792837E-2</v>
      </c>
      <c r="ET42">
        <f>(-2*(ET$30*$C$5+$AB42/$AC42/2)*$AC42)*EXP(-2*(ET$30*$C$5+$AB42/$AC42/2)*$AC42) + 2*$AC42*$AB42*$C$5</f>
        <v>3.171162920278494E-2</v>
      </c>
      <c r="EU42">
        <f>(-2*(EU$30*$C$5+$AB42/$AC42/2)*$AC42)*EXP(-2*(EU$30*$C$5+$AB42/$AC42/2)*$AC42) + 2*$AC42*$AB42*$C$5</f>
        <v>3.1711835630268588E-2</v>
      </c>
      <c r="EV42">
        <f>(-2*(EV$30*$C$5+$AB42/$AC42/2)*$AC42)*EXP(-2*(EV$30*$C$5+$AB42/$AC42/2)*$AC42) + 2*$AC42*$AB42*$C$5</f>
        <v>3.1712036620366306E-2</v>
      </c>
      <c r="EW42">
        <f>(-2*(EW$30*$C$5+$AB42/$AC42/2)*$AC42)*EXP(-2*(EW$30*$C$5+$AB42/$AC42/2)*$AC42) + 2*$AC42*$AB42*$C$5</f>
        <v>3.1712232315404876E-2</v>
      </c>
      <c r="EX42">
        <f>(-2*(EX$30*$C$5+$AB42/$AC42/2)*$AC42)*EXP(-2*(EX$30*$C$5+$AB42/$AC42/2)*$AC42) + 2*$AC42*$AB42*$C$5</f>
        <v>3.1712422854013114E-2</v>
      </c>
      <c r="EY42">
        <f>(-2*(EY$30*$C$5+$AB42/$AC42/2)*$AC42)*EXP(-2*(EY$30*$C$5+$AB42/$AC42/2)*$AC42) + 2*$AC42*$AB42*$C$5</f>
        <v>3.171260837121704E-2</v>
      </c>
      <c r="EZ42">
        <f>(-2*(EZ$30*$C$5+$AB42/$AC42/2)*$AC42)*EXP(-2*(EZ$30*$C$5+$AB42/$AC42/2)*$AC42) + 2*$AC42*$AB42*$C$5</f>
        <v>3.1712788998532734E-2</v>
      </c>
      <c r="FA42">
        <f>(-2*(FA$30*$C$5+$AB42/$AC42/2)*$AC42)*EXP(-2*(FA$30*$C$5+$AB42/$AC42/2)*$AC42) + 2*$AC42*$AB42*$C$5</f>
        <v>3.171296486405676E-2</v>
      </c>
      <c r="FB42">
        <f>(-2*(FB$30*$C$5+$AB42/$AC42/2)*$AC42)*EXP(-2*(FB$30*$C$5+$AB42/$AC42/2)*$AC42) + 2*$AC42*$AB42*$C$5</f>
        <v>3.1713136092554314E-2</v>
      </c>
      <c r="FC42">
        <f>(-2*(FC$30*$C$5+$AB42/$AC42/2)*$AC42)*EXP(-2*(FC$30*$C$5+$AB42/$AC42/2)*$AC42) + 2*$AC42*$AB42*$C$5</f>
        <v>3.1713302805545088E-2</v>
      </c>
      <c r="FD42">
        <f>(-2*(FD$30*$C$5+$AB42/$AC42/2)*$AC42)*EXP(-2*(FD$30*$C$5+$AB42/$AC42/2)*$AC42) + 2*$AC42*$AB42*$C$5</f>
        <v>3.1713465121387001E-2</v>
      </c>
      <c r="FE42">
        <f>(-2*(FE$30*$C$5+$AB42/$AC42/2)*$AC42)*EXP(-2*(FE$30*$C$5+$AB42/$AC42/2)*$AC42) + 2*$AC42*$AB42*$C$5</f>
        <v>3.1713623155357758E-2</v>
      </c>
      <c r="FF42">
        <f>(-2*(FF$30*$C$5+$AB42/$AC42/2)*$AC42)*EXP(-2*(FF$30*$C$5+$AB42/$AC42/2)*$AC42) + 2*$AC42*$AB42*$C$5</f>
        <v>3.1713777019734289E-2</v>
      </c>
      <c r="FG42">
        <f>(-2*(FG$30*$C$5+$AB42/$AC42/2)*$AC42)*EXP(-2*(FG$30*$C$5+$AB42/$AC42/2)*$AC42) + 2*$AC42*$AB42*$C$5</f>
        <v>3.171392682387026E-2</v>
      </c>
      <c r="FH42">
        <f>(-2*(FH$30*$C$5+$AB42/$AC42/2)*$AC42)*EXP(-2*(FH$30*$C$5+$AB42/$AC42/2)*$AC42) + 2*$AC42*$AB42*$C$5</f>
        <v>3.1714072674271496E-2</v>
      </c>
      <c r="FI42">
        <f>(-2*(FI$30*$C$5+$AB42/$AC42/2)*$AC42)*EXP(-2*(FI$30*$C$5+$AB42/$AC42/2)*$AC42) + 2*$AC42*$AB42*$C$5</f>
        <v>3.1714214674669561E-2</v>
      </c>
      <c r="FJ42">
        <f>(-2*(FJ$30*$C$5+$AB42/$AC42/2)*$AC42)*EXP(-2*(FJ$30*$C$5+$AB42/$AC42/2)*$AC42) + 2*$AC42*$AB42*$C$5</f>
        <v>3.1714352926093384E-2</v>
      </c>
      <c r="FK42">
        <f>(-2*(FK$30*$C$5+$AB42/$AC42/2)*$AC42)*EXP(-2*(FK$30*$C$5+$AB42/$AC42/2)*$AC42) + 2*$AC42*$AB42*$C$5</f>
        <v>3.1714487526939138E-2</v>
      </c>
      <c r="FL42">
        <f>(-2*(FL$30*$C$5+$AB42/$AC42/2)*$AC42)*EXP(-2*(FL$30*$C$5+$AB42/$AC42/2)*$AC42) + 2*$AC42*$AB42*$C$5</f>
        <v>3.1714618573038235E-2</v>
      </c>
      <c r="FM42">
        <f>(-2*(FM$30*$C$5+$AB42/$AC42/2)*$AC42)*EXP(-2*(FM$30*$C$5+$AB42/$AC42/2)*$AC42) + 2*$AC42*$AB42*$C$5</f>
        <v>3.1714746157723663E-2</v>
      </c>
      <c r="FN42">
        <f>(-2*(FN$30*$C$5+$AB42/$AC42/2)*$AC42)*EXP(-2*(FN$30*$C$5+$AB42/$AC42/2)*$AC42) + 2*$AC42*$AB42*$C$5</f>
        <v>3.171487037189457E-2</v>
      </c>
      <c r="FO42">
        <f>(-2*(FO$30*$C$5+$AB42/$AC42/2)*$AC42)*EXP(-2*(FO$30*$C$5+$AB42/$AC42/2)*$AC42) + 2*$AC42*$AB42*$C$5</f>
        <v>3.1714991304079246E-2</v>
      </c>
      <c r="FP42">
        <f>(-2*(FP$30*$C$5+$AB42/$AC42/2)*$AC42)*EXP(-2*(FP$30*$C$5+$AB42/$AC42/2)*$AC42) + 2*$AC42*$AB42*$C$5</f>
        <v>3.1715109040496431E-2</v>
      </c>
      <c r="FQ42">
        <f>(-2*(FQ$30*$C$5+$AB42/$AC42/2)*$AC42)*EXP(-2*(FQ$30*$C$5+$AB42/$AC42/2)*$AC42) + 2*$AC42*$AB42*$C$5</f>
        <v>3.1715223665115096E-2</v>
      </c>
      <c r="FR42">
        <f>(-2*(FR$30*$C$5+$AB42/$AC42/2)*$AC42)*EXP(-2*(FR$30*$C$5+$AB42/$AC42/2)*$AC42) + 2*$AC42*$AB42*$C$5</f>
        <v>3.17153352597127E-2</v>
      </c>
      <c r="FS42">
        <f>(-2*(FS$30*$C$5+$AB42/$AC42/2)*$AC42)*EXP(-2*(FS$30*$C$5+$AB42/$AC42/2)*$AC42) + 2*$AC42*$AB42*$C$5</f>
        <v>3.1715443903931891E-2</v>
      </c>
      <c r="FT42">
        <f>(-2*(FT$30*$C$5+$AB42/$AC42/2)*$AC42)*EXP(-2*(FT$30*$C$5+$AB42/$AC42/2)*$AC42) + 2*$AC42*$AB42*$C$5</f>
        <v>3.1715549675335832E-2</v>
      </c>
      <c r="FU42">
        <f>(-2*(FU$30*$C$5+$AB42/$AC42/2)*$AC42)*EXP(-2*(FU$30*$C$5+$AB42/$AC42/2)*$AC42) + 2*$AC42*$AB42*$C$5</f>
        <v>3.1715652649462044E-2</v>
      </c>
      <c r="FV42">
        <f>(-2*(FV$30*$C$5+$AB42/$AC42/2)*$AC42)*EXP(-2*(FV$30*$C$5+$AB42/$AC42/2)*$AC42) + 2*$AC42*$AB42*$C$5</f>
        <v>3.1715752899874931E-2</v>
      </c>
      <c r="FW42">
        <f>(-2*(FW$30*$C$5+$AB42/$AC42/2)*$AC42)*EXP(-2*(FW$30*$C$5+$AB42/$AC42/2)*$AC42) + 2*$AC42*$AB42*$C$5</f>
        <v>3.1715850498216867E-2</v>
      </c>
      <c r="FX42">
        <f>(-2*(FX$30*$C$5+$AB42/$AC42/2)*$AC42)*EXP(-2*(FX$30*$C$5+$AB42/$AC42/2)*$AC42) + 2*$AC42*$AB42*$C$5</f>
        <v>3.1715945514258083E-2</v>
      </c>
      <c r="FY42">
        <f>(-2*(FY$30*$C$5+$AB42/$AC42/2)*$AC42)*EXP(-2*(FY$30*$C$5+$AB42/$AC42/2)*$AC42) + 2*$AC42*$AB42*$C$5</f>
        <v>3.1716038015945157E-2</v>
      </c>
      <c r="FZ42">
        <f>(-2*(FZ$30*$C$5+$AB42/$AC42/2)*$AC42)*EXP(-2*(FZ$30*$C$5+$AB42/$AC42/2)*$AC42) + 2*$AC42*$AB42*$C$5</f>
        <v>3.1716128069448353E-2</v>
      </c>
      <c r="GA42">
        <f>(-2*(GA$30*$C$5+$AB42/$AC42/2)*$AC42)*EXP(-2*(GA$30*$C$5+$AB42/$AC42/2)*$AC42) + 2*$AC42*$AB42*$C$5</f>
        <v>3.1716215739207701E-2</v>
      </c>
      <c r="GB42">
        <f>(-2*(GB$30*$C$5+$AB42/$AC42/2)*$AC42)*EXP(-2*(GB$30*$C$5+$AB42/$AC42/2)*$AC42) + 2*$AC42*$AB42*$C$5</f>
        <v>3.1716301087977884E-2</v>
      </c>
      <c r="GC42">
        <f>(-2*(GC$30*$C$5+$AB42/$AC42/2)*$AC42)*EXP(-2*(GC$30*$C$5+$AB42/$AC42/2)*$AC42) + 2*$AC42*$AB42*$C$5</f>
        <v>3.1716384176871996E-2</v>
      </c>
      <c r="GD42">
        <f>(-2*(GD$30*$C$5+$AB42/$AC42/2)*$AC42)*EXP(-2*(GD$30*$C$5+$AB42/$AC42/2)*$AC42) + 2*$AC42*$AB42*$C$5</f>
        <v>3.1716465065404147E-2</v>
      </c>
      <c r="GE42">
        <f>(-2*(GE$30*$C$5+$AB42/$AC42/2)*$AC42)*EXP(-2*(GE$30*$C$5+$AB42/$AC42/2)*$AC42) + 2*$AC42*$AB42*$C$5</f>
        <v>3.1716543811531009E-2</v>
      </c>
      <c r="GF42">
        <f>(-2*(GF$30*$C$5+$AB42/$AC42/2)*$AC42)*EXP(-2*(GF$30*$C$5+$AB42/$AC42/2)*$AC42) + 2*$AC42*$AB42*$C$5</f>
        <v>3.1716620471692242E-2</v>
      </c>
      <c r="GG42">
        <f>(-2*(GG$30*$C$5+$AB42/$AC42/2)*$AC42)*EXP(-2*(GG$30*$C$5+$AB42/$AC42/2)*$AC42) + 2*$AC42*$AB42*$C$5</f>
        <v>3.171669510084995E-2</v>
      </c>
      <c r="GH42">
        <f>(-2*(GH$30*$C$5+$AB42/$AC42/2)*$AC42)*EXP(-2*(GH$30*$C$5+$AB42/$AC42/2)*$AC42) + 2*$AC42*$AB42*$C$5</f>
        <v>3.1716767752527027E-2</v>
      </c>
      <c r="GI42">
        <f>(-2*(GI$30*$C$5+$AB42/$AC42/2)*$AC42)*EXP(-2*(GI$30*$C$5+$AB42/$AC42/2)*$AC42) + 2*$AC42*$AB42*$C$5</f>
        <v>3.1716838478844607E-2</v>
      </c>
      <c r="GJ42">
        <f>(-2*(GJ$30*$C$5+$AB42/$AC42/2)*$AC42)*EXP(-2*(GJ$30*$C$5+$AB42/$AC42/2)*$AC42) + 2*$AC42*$AB42*$C$5</f>
        <v>3.17169073305585E-2</v>
      </c>
      <c r="GK42">
        <f>(-2*(GK$30*$C$5+$AB42/$AC42/2)*$AC42)*EXP(-2*(GK$30*$C$5+$AB42/$AC42/2)*$AC42) + 2*$AC42*$AB42*$C$5</f>
        <v>3.1716974357094682E-2</v>
      </c>
      <c r="GL42">
        <f>(-2*(GL$30*$C$5+$AB42/$AC42/2)*$AC42)*EXP(-2*(GL$30*$C$5+$AB42/$AC42/2)*$AC42) + 2*$AC42*$AB42*$C$5</f>
        <v>3.1717039606583911E-2</v>
      </c>
      <c r="GM42">
        <f>(-2*(GM$30*$C$5+$AB42/$AC42/2)*$AC42)*EXP(-2*(GM$30*$C$5+$AB42/$AC42/2)*$AC42) + 2*$AC42*$AB42*$C$5</f>
        <v>3.1717103125895395E-2</v>
      </c>
      <c r="GN42">
        <f>(-2*(GN$30*$C$5+$AB42/$AC42/2)*$AC42)*EXP(-2*(GN$30*$C$5+$AB42/$AC42/2)*$AC42) + 2*$AC42*$AB42*$C$5</f>
        <v>3.1717164960669661E-2</v>
      </c>
      <c r="GO42">
        <f>(-2*(GO$30*$C$5+$AB42/$AC42/2)*$AC42)*EXP(-2*(GO$30*$C$5+$AB42/$AC42/2)*$AC42) + 2*$AC42*$AB42*$C$5</f>
        <v>3.1717225155350505E-2</v>
      </c>
      <c r="GP42">
        <f>(-2*(GP$30*$C$5+$AB42/$AC42/2)*$AC42)*EXP(-2*(GP$30*$C$5+$AB42/$AC42/2)*$AC42) + 2*$AC42*$AB42*$C$5</f>
        <v>3.1717283753216155E-2</v>
      </c>
      <c r="GQ42">
        <f>(-2*(GQ$30*$C$5+$AB42/$AC42/2)*$AC42)*EXP(-2*(GQ$30*$C$5+$AB42/$AC42/2)*$AC42) + 2*$AC42*$AB42*$C$5</f>
        <v>3.1717340796409636E-2</v>
      </c>
      <c r="GR42">
        <f>(-2*(GR$30*$C$5+$AB42/$AC42/2)*$AC42)*EXP(-2*(GR$30*$C$5+$AB42/$AC42/2)*$AC42) + 2*$AC42*$AB42*$C$5</f>
        <v>3.1717396325968331E-2</v>
      </c>
      <c r="GS42">
        <f>(-2*(GS$30*$C$5+$AB42/$AC42/2)*$AC42)*EXP(-2*(GS$30*$C$5+$AB42/$AC42/2)*$AC42) + 2*$AC42*$AB42*$C$5</f>
        <v>3.1717450381852794E-2</v>
      </c>
      <c r="GT42">
        <f>(-2*(GT$30*$C$5+$AB42/$AC42/2)*$AC42)*EXP(-2*(GT$30*$C$5+$AB42/$AC42/2)*$AC42) + 2*$AC42*$AB42*$C$5</f>
        <v>3.1717503002974781E-2</v>
      </c>
      <c r="GU42">
        <f>(-2*(GU$30*$C$5+$AB42/$AC42/2)*$AC42)*EXP(-2*(GU$30*$C$5+$AB42/$AC42/2)*$AC42) + 2*$AC42*$AB42*$C$5</f>
        <v>3.1717554227224637E-2</v>
      </c>
      <c r="GV42">
        <f>(-2*(GV$30*$C$5+$AB42/$AC42/2)*$AC42)*EXP(-2*(GV$30*$C$5+$AB42/$AC42/2)*$AC42) + 2*$AC42*$AB42*$C$5</f>
        <v>3.1717604091497875E-2</v>
      </c>
      <c r="GW42">
        <f>(-2*(GW$30*$C$5+$AB42/$AC42/2)*$AC42)*EXP(-2*(GW$30*$C$5+$AB42/$AC42/2)*$AC42) + 2*$AC42*$AB42*$C$5</f>
        <v>3.1717652631721147E-2</v>
      </c>
      <c r="GX42">
        <f>(-2*(GX$30*$C$5+$AB42/$AC42/2)*$AC42)*EXP(-2*(GX$30*$C$5+$AB42/$AC42/2)*$AC42) + 2*$AC42*$AB42*$C$5</f>
        <v>3.1717699882877509E-2</v>
      </c>
      <c r="GY42">
        <f>(-2*(GY$30*$C$5+$AB42/$AC42/2)*$AC42)*EXP(-2*(GY$30*$C$5+$AB42/$AC42/2)*$AC42) + 2*$AC42*$AB42*$C$5</f>
        <v>3.1717745879031013E-2</v>
      </c>
      <c r="GZ42">
        <f>(-2*(GZ$30*$C$5+$AB42/$AC42/2)*$AC42)*EXP(-2*(GZ$30*$C$5+$AB42/$AC42/2)*$AC42) + 2*$AC42*$AB42*$C$5</f>
        <v>3.1717790653350737E-2</v>
      </c>
      <c r="HA42">
        <f>(-2*(HA$30*$C$5+$AB42/$AC42/2)*$AC42)*EXP(-2*(HA$30*$C$5+$AB42/$AC42/2)*$AC42) + 2*$AC42*$AB42*$C$5</f>
        <v>3.1717834238134075E-2</v>
      </c>
      <c r="HB42">
        <f>(-2*(HB$30*$C$5+$AB42/$AC42/2)*$AC42)*EXP(-2*(HB$30*$C$5+$AB42/$AC42/2)*$AC42) + 2*$AC42*$AB42*$C$5</f>
        <v>3.1717876664829558E-2</v>
      </c>
      <c r="HC42">
        <f>(-2*(HC$30*$C$5+$AB42/$AC42/2)*$AC42)*EXP(-2*(HC$30*$C$5+$AB42/$AC42/2)*$AC42) + 2*$AC42*$AB42*$C$5</f>
        <v>3.171791796405897E-2</v>
      </c>
      <c r="HD42">
        <f>(-2*(HD$30*$C$5+$AB42/$AC42/2)*$AC42)*EXP(-2*(HD$30*$C$5+$AB42/$AC42/2)*$AC42) + 2*$AC42*$AB42*$C$5</f>
        <v>3.1717958165638951E-2</v>
      </c>
      <c r="HE42">
        <f>(-2*(HE$30*$C$5+$AB42/$AC42/2)*$AC42)*EXP(-2*(HE$30*$C$5+$AB42/$AC42/2)*$AC42) + 2*$AC42*$AB42*$C$5</f>
        <v>3.1717997298602051E-2</v>
      </c>
      <c r="HF42">
        <f>(-2*(HF$30*$C$5+$AB42/$AC42/2)*$AC42)*EXP(-2*(HF$30*$C$5+$AB42/$AC42/2)*$AC42) + 2*$AC42*$AB42*$C$5</f>
        <v>3.1718035391217161E-2</v>
      </c>
      <c r="HG42">
        <f>(-2*(HG$30*$C$5+$AB42/$AC42/2)*$AC42)*EXP(-2*(HG$30*$C$5+$AB42/$AC42/2)*$AC42) + 2*$AC42*$AB42*$C$5</f>
        <v>3.1718072471009544E-2</v>
      </c>
      <c r="HH42">
        <f>(-2*(HH$30*$C$5+$AB42/$AC42/2)*$AC42)*EXP(-2*(HH$30*$C$5+$AB42/$AC42/2)*$AC42) + 2*$AC42*$AB42*$C$5</f>
        <v>3.1718108564780204E-2</v>
      </c>
      <c r="HI42">
        <f>(-2*(HI$30*$C$5+$AB42/$AC42/2)*$AC42)*EXP(-2*(HI$30*$C$5+$AB42/$AC42/2)*$AC42) + 2*$AC42*$AB42*$C$5</f>
        <v>3.171814369862485E-2</v>
      </c>
      <c r="HJ42">
        <f>(-2*(HJ$30*$C$5+$AB42/$AC42/2)*$AC42)*EXP(-2*(HJ$30*$C$5+$AB42/$AC42/2)*$AC42) + 2*$AC42*$AB42*$C$5</f>
        <v>3.1718177897952331E-2</v>
      </c>
      <c r="HK42">
        <f>(-2*(HK$30*$C$5+$AB42/$AC42/2)*$AC42)*EXP(-2*(HK$30*$C$5+$AB42/$AC42/2)*$AC42) + 2*$AC42*$AB42*$C$5</f>
        <v>3.17182111875026E-2</v>
      </c>
      <c r="HL42">
        <f>(-2*(HL$30*$C$5+$AB42/$AC42/2)*$AC42)*EXP(-2*(HL$30*$C$5+$AB42/$AC42/2)*$AC42) + 2*$AC42*$AB42*$C$5</f>
        <v>3.1718243591364222E-2</v>
      </c>
      <c r="HM42">
        <f>(-2*(HM$30*$C$5+$AB42/$AC42/2)*$AC42)*EXP(-2*(HM$30*$C$5+$AB42/$AC42/2)*$AC42) + 2*$AC42*$AB42*$C$5</f>
        <v>3.17182751329914E-2</v>
      </c>
      <c r="HN42">
        <f>(-2*(HN$30*$C$5+$AB42/$AC42/2)*$AC42)*EXP(-2*(HN$30*$C$5+$AB42/$AC42/2)*$AC42) + 2*$AC42*$AB42*$C$5</f>
        <v>3.1718305835220575E-2</v>
      </c>
      <c r="HO42">
        <f>(-2*(HO$30*$C$5+$AB42/$AC42/2)*$AC42)*EXP(-2*(HO$30*$C$5+$AB42/$AC42/2)*$AC42) + 2*$AC42*$AB42*$C$5</f>
        <v>3.1718335720286615E-2</v>
      </c>
      <c r="HP42">
        <f>(-2*(HP$30*$C$5+$AB42/$AC42/2)*$AC42)*EXP(-2*(HP$30*$C$5+$AB42/$AC42/2)*$AC42) + 2*$AC42*$AB42*$C$5</f>
        <v>3.1718364809838535E-2</v>
      </c>
      <c r="HQ42">
        <f>(-2*(HQ$30*$C$5+$AB42/$AC42/2)*$AC42)*EXP(-2*(HQ$30*$C$5+$AB42/$AC42/2)*$AC42) + 2*$AC42*$AB42*$C$5</f>
        <v>3.171839312495487E-2</v>
      </c>
      <c r="HR42">
        <f>(-2*(HR$30*$C$5+$AB42/$AC42/2)*$AC42)*EXP(-2*(HR$30*$C$5+$AB42/$AC42/2)*$AC42) + 2*$AC42*$AB42*$C$5</f>
        <v>3.1718420686158579E-2</v>
      </c>
      <c r="HS42">
        <f>(-2*(HS$30*$C$5+$AB42/$AC42/2)*$AC42)*EXP(-2*(HS$30*$C$5+$AB42/$AC42/2)*$AC42) + 2*$AC42*$AB42*$C$5</f>
        <v>3.1718447513431627E-2</v>
      </c>
      <c r="HT42">
        <f>(-2*(HT$30*$C$5+$AB42/$AC42/2)*$AC42)*EXP(-2*(HT$30*$C$5+$AB42/$AC42/2)*$AC42) + 2*$AC42*$AB42*$C$5</f>
        <v>3.1718473626229156E-2</v>
      </c>
      <c r="HU42">
        <f>(-2*(HU$30*$C$5+$AB42/$AC42/2)*$AC42)*EXP(-2*(HU$30*$C$5+$AB42/$AC42/2)*$AC42) + 2*$AC42*$AB42*$C$5</f>
        <v>3.1718499043493262E-2</v>
      </c>
      <c r="HV42">
        <f>(-2*(HV$30*$C$5+$AB42/$AC42/2)*$AC42)*EXP(-2*(HV$30*$C$5+$AB42/$AC42/2)*$AC42) + 2*$AC42*$AB42*$C$5</f>
        <v>3.1718523783666477E-2</v>
      </c>
      <c r="HW42">
        <f>(-2*(HW$30*$C$5+$AB42/$AC42/2)*$AC42)*EXP(-2*(HW$30*$C$5+$AB42/$AC42/2)*$AC42) + 2*$AC42*$AB42*$C$5</f>
        <v>3.1718547864704849E-2</v>
      </c>
    </row>
    <row r="43" spans="1:231">
      <c r="A43" s="4"/>
      <c r="B43" s="4"/>
      <c r="C43" s="4"/>
      <c r="E43" s="116">
        <f t="shared" si="13"/>
        <v>111</v>
      </c>
      <c r="F43" s="106">
        <f>EXP(-2*($E43-1)/$C$8*$C$5*($C$3*'UL FRMPL'!H$35-'UL FRMPL'!$H$35)/1000)</f>
        <v>0.96112646632205256</v>
      </c>
      <c r="G43" s="130">
        <v>0.74249317561419403</v>
      </c>
      <c r="H43" s="130">
        <f t="shared" si="9"/>
        <v>0.98723523548707304</v>
      </c>
      <c r="I43" s="130">
        <v>1</v>
      </c>
      <c r="J43" s="106">
        <v>1</v>
      </c>
      <c r="K43" s="3"/>
      <c r="L43" s="130"/>
      <c r="N43">
        <f t="shared" si="10"/>
        <v>0.98723523548707304</v>
      </c>
      <c r="O43">
        <f t="shared" si="11"/>
        <v>0.35345124356835839</v>
      </c>
      <c r="P43">
        <f t="shared" si="12"/>
        <v>0.22852346198833939</v>
      </c>
      <c r="Q43">
        <f t="shared" si="8"/>
        <v>0.14775156016401439</v>
      </c>
      <c r="R43">
        <f t="shared" si="8"/>
        <v>9.5528587484878386E-2</v>
      </c>
      <c r="S43">
        <f t="shared" si="8"/>
        <v>6.176388944201941E-2</v>
      </c>
      <c r="T43">
        <f t="shared" si="8"/>
        <v>3.9933365911119054E-2</v>
      </c>
      <c r="U43">
        <f t="shared" si="8"/>
        <v>2.5818868069963734E-2</v>
      </c>
      <c r="V43">
        <f t="shared" si="8"/>
        <v>1.6693157043107674E-2</v>
      </c>
      <c r="W43">
        <f t="shared" si="8"/>
        <v>1.0792939927139368E-2</v>
      </c>
      <c r="X43">
        <f t="shared" si="8"/>
        <v>6.9781618881333716E-3</v>
      </c>
      <c r="AB43" s="116">
        <f t="shared" si="14"/>
        <v>12</v>
      </c>
      <c r="AC43">
        <f>($C$3*'UL FRMPL'!H$35-'UL FRMPL'!$H$35)/1000</f>
        <v>1.441792</v>
      </c>
      <c r="AE43">
        <f>(-2*(AE$30*$C$5+$AB43/$AC43/2)*$AC43)*EXP(-2*(AE$30*$C$5+$AB43/$AC43/2)*$AC43) + 2*$AC43*$AB43*$C$5</f>
        <v>3.4529277451760064E-2</v>
      </c>
      <c r="AF43">
        <f>(-2*(AF$30*$C$5+$AB43/$AC43/2)*$AC43)*EXP(-2*(AF$30*$C$5+$AB43/$AC43/2)*$AC43) + 2*$AC43*$AB43*$C$5</f>
        <v>3.453120103536314E-2</v>
      </c>
      <c r="AG43">
        <f>(-2*(AG$30*$C$5+$AB43/$AC43/2)*$AC43)*EXP(-2*(AG$30*$C$5+$AB43/$AC43/2)*$AC43) + 2*$AC43*$AB43*$C$5</f>
        <v>3.453307483576732E-2</v>
      </c>
      <c r="AH43">
        <f>(-2*(AH$30*$C$5+$AB43/$AC43/2)*$AC43)*EXP(-2*(AH$30*$C$5+$AB43/$AC43/2)*$AC43) + 2*$AC43*$AB43*$C$5</f>
        <v>3.4534900128938444E-2</v>
      </c>
      <c r="AI43">
        <f>(-2*(AI$30*$C$5+$AB43/$AC43/2)*$AC43)*EXP(-2*(AI$30*$C$5+$AB43/$AC43/2)*$AC43) + 2*$AC43*$AB43*$C$5</f>
        <v>3.4536678158527269E-2</v>
      </c>
      <c r="AJ43">
        <f>(-2*(AJ$30*$C$5+$AB43/$AC43/2)*$AC43)*EXP(-2*(AJ$30*$C$5+$AB43/$AC43/2)*$AC43) + 2*$AC43*$AB43*$C$5</f>
        <v>3.4538410136675669E-2</v>
      </c>
      <c r="AK43">
        <f>(-2*(AK$30*$C$5+$AB43/$AC43/2)*$AC43)*EXP(-2*(AK$30*$C$5+$AB43/$AC43/2)*$AC43) + 2*$AC43*$AB43*$C$5</f>
        <v>3.4540097244803052E-2</v>
      </c>
      <c r="AL43">
        <f>(-2*(AL$30*$C$5+$AB43/$AC43/2)*$AC43)*EXP(-2*(AL$30*$C$5+$AB43/$AC43/2)*$AC43) + 2*$AC43*$AB43*$C$5</f>
        <v>3.4541740634373583E-2</v>
      </c>
      <c r="AM43">
        <f>(-2*(AM$30*$C$5+$AB43/$AC43/2)*$AC43)*EXP(-2*(AM$30*$C$5+$AB43/$AC43/2)*$AC43) + 2*$AC43*$AB43*$C$5</f>
        <v>3.4543341427644543E-2</v>
      </c>
      <c r="AN43">
        <f>(-2*(AN$30*$C$5+$AB43/$AC43/2)*$AC43)*EXP(-2*(AN$30*$C$5+$AB43/$AC43/2)*$AC43) + 2*$AC43*$AB43*$C$5</f>
        <v>3.4544900718396408E-2</v>
      </c>
      <c r="AO43">
        <f>(-2*(AO$30*$C$5+$AB43/$AC43/2)*$AC43)*EXP(-2*(AO$30*$C$5+$AB43/$AC43/2)*$AC43) + 2*$AC43*$AB43*$C$5</f>
        <v>3.454641957264501E-2</v>
      </c>
      <c r="AP43">
        <f>(-2*(AP$30*$C$5+$AB43/$AC43/2)*$AC43)*EXP(-2*(AP$30*$C$5+$AB43/$AC43/2)*$AC43) + 2*$AC43*$AB43*$C$5</f>
        <v>3.4547899029336186E-2</v>
      </c>
      <c r="AQ43">
        <f>(-2*(AQ$30*$C$5+$AB43/$AC43/2)*$AC43)*EXP(-2*(AQ$30*$C$5+$AB43/$AC43/2)*$AC43) + 2*$AC43*$AB43*$C$5</f>
        <v>3.4549340101023403E-2</v>
      </c>
      <c r="AR43">
        <f>(-2*(AR$30*$C$5+$AB43/$AC43/2)*$AC43)*EXP(-2*(AR$30*$C$5+$AB43/$AC43/2)*$AC43) + 2*$AC43*$AB43*$C$5</f>
        <v>3.4550743774528735E-2</v>
      </c>
      <c r="AS43">
        <f>(-2*(AS$30*$C$5+$AB43/$AC43/2)*$AC43)*EXP(-2*(AS$30*$C$5+$AB43/$AC43/2)*$AC43) + 2*$AC43*$AB43*$C$5</f>
        <v>3.4552111011587554E-2</v>
      </c>
      <c r="AT43">
        <f>(-2*(AT$30*$C$5+$AB43/$AC43/2)*$AC43)*EXP(-2*(AT$30*$C$5+$AB43/$AC43/2)*$AC43) + 2*$AC43*$AB43*$C$5</f>
        <v>3.4553442749477394E-2</v>
      </c>
      <c r="AU43">
        <f>(-2*(AU$30*$C$5+$AB43/$AC43/2)*$AC43)*EXP(-2*(AU$30*$C$5+$AB43/$AC43/2)*$AC43) + 2*$AC43*$AB43*$C$5</f>
        <v>3.4554739901631312E-2</v>
      </c>
      <c r="AV43">
        <f>(-2*(AV$30*$C$5+$AB43/$AC43/2)*$AC43)*EXP(-2*(AV$30*$C$5+$AB43/$AC43/2)*$AC43) + 2*$AC43*$AB43*$C$5</f>
        <v>3.4556003358236179E-2</v>
      </c>
      <c r="AW43">
        <f>(-2*(AW$30*$C$5+$AB43/$AC43/2)*$AC43)*EXP(-2*(AW$30*$C$5+$AB43/$AC43/2)*$AC43) + 2*$AC43*$AB43*$C$5</f>
        <v>3.4557233986816135E-2</v>
      </c>
      <c r="AX43">
        <f>(-2*(AX$30*$C$5+$AB43/$AC43/2)*$AC43)*EXP(-2*(AX$30*$C$5+$AB43/$AC43/2)*$AC43) + 2*$AC43*$AB43*$C$5</f>
        <v>3.4558432632801783E-2</v>
      </c>
      <c r="AY43">
        <f>(-2*(AY$30*$C$5+$AB43/$AC43/2)*$AC43)*EXP(-2*(AY$30*$C$5+$AB43/$AC43/2)*$AC43) + 2*$AC43*$AB43*$C$5</f>
        <v>3.4559600120085215E-2</v>
      </c>
      <c r="AZ43">
        <f>(-2*(AZ$30*$C$5+$AB43/$AC43/2)*$AC43)*EXP(-2*(AZ$30*$C$5+$AB43/$AC43/2)*$AC43) + 2*$AC43*$AB43*$C$5</f>
        <v>3.4560737251561439E-2</v>
      </c>
      <c r="BA43">
        <f>(-2*(BA$30*$C$5+$AB43/$AC43/2)*$AC43)*EXP(-2*(BA$30*$C$5+$AB43/$AC43/2)*$AC43) + 2*$AC43*$AB43*$C$5</f>
        <v>3.4561844809656336E-2</v>
      </c>
      <c r="BB43">
        <f>(-2*(BB$30*$C$5+$AB43/$AC43/2)*$AC43)*EXP(-2*(BB$30*$C$5+$AB43/$AC43/2)*$AC43) + 2*$AC43*$AB43*$C$5</f>
        <v>3.4562923556841624E-2</v>
      </c>
      <c r="BC43">
        <f>(-2*(BC$30*$C$5+$AB43/$AC43/2)*$AC43)*EXP(-2*(BC$30*$C$5+$AB43/$AC43/2)*$AC43) + 2*$AC43*$AB43*$C$5</f>
        <v>3.4563974236137086E-2</v>
      </c>
      <c r="BD43">
        <f>(-2*(BD$30*$C$5+$AB43/$AC43/2)*$AC43)*EXP(-2*(BD$30*$C$5+$AB43/$AC43/2)*$AC43) + 2*$AC43*$AB43*$C$5</f>
        <v>3.4564997571600344E-2</v>
      </c>
      <c r="BE43">
        <f>(-2*(BE$30*$C$5+$AB43/$AC43/2)*$AC43)*EXP(-2*(BE$30*$C$5+$AB43/$AC43/2)*$AC43) + 2*$AC43*$AB43*$C$5</f>
        <v>3.4565994268804502E-2</v>
      </c>
      <c r="BF43">
        <f>(-2*(BF$30*$C$5+$AB43/$AC43/2)*$AC43)*EXP(-2*(BF$30*$C$5+$AB43/$AC43/2)*$AC43) + 2*$AC43*$AB43*$C$5</f>
        <v>3.4566965015303999E-2</v>
      </c>
      <c r="BG43">
        <f>(-2*(BG$30*$C$5+$AB43/$AC43/2)*$AC43)*EXP(-2*(BG$30*$C$5+$AB43/$AC43/2)*$AC43) + 2*$AC43*$AB43*$C$5</f>
        <v>3.456791048108887E-2</v>
      </c>
      <c r="BH43">
        <f>(-2*(BH$30*$C$5+$AB43/$AC43/2)*$AC43)*EXP(-2*(BH$30*$C$5+$AB43/$AC43/2)*$AC43) + 2*$AC43*$AB43*$C$5</f>
        <v>3.4568831319027736E-2</v>
      </c>
      <c r="BI43">
        <f>(-2*(BI$30*$C$5+$AB43/$AC43/2)*$AC43)*EXP(-2*(BI$30*$C$5+$AB43/$AC43/2)*$AC43) + 2*$AC43*$AB43*$C$5</f>
        <v>3.4569728165299865E-2</v>
      </c>
      <c r="BJ43">
        <f>(-2*(BJ$30*$C$5+$AB43/$AC43/2)*$AC43)*EXP(-2*(BJ$30*$C$5+$AB43/$AC43/2)*$AC43) + 2*$AC43*$AB43*$C$5</f>
        <v>3.4570601639816428E-2</v>
      </c>
      <c r="BK43">
        <f>(-2*(BK$30*$C$5+$AB43/$AC43/2)*$AC43)*EXP(-2*(BK$30*$C$5+$AB43/$AC43/2)*$AC43) + 2*$AC43*$AB43*$C$5</f>
        <v>3.457145234663131E-2</v>
      </c>
      <c r="BL43">
        <f>(-2*(BL$30*$C$5+$AB43/$AC43/2)*$AC43)*EXP(-2*(BL$30*$C$5+$AB43/$AC43/2)*$AC43) + 2*$AC43*$AB43*$C$5</f>
        <v>3.4572280874341776E-2</v>
      </c>
      <c r="BM43">
        <f>(-2*(BM$30*$C$5+$AB43/$AC43/2)*$AC43)*EXP(-2*(BM$30*$C$5+$AB43/$AC43/2)*$AC43) + 2*$AC43*$AB43*$C$5</f>
        <v>3.4573087796479073E-2</v>
      </c>
      <c r="BN43">
        <f>(-2*(BN$30*$C$5+$AB43/$AC43/2)*$AC43)*EXP(-2*(BN$30*$C$5+$AB43/$AC43/2)*$AC43) + 2*$AC43*$AB43*$C$5</f>
        <v>3.4573873671889362E-2</v>
      </c>
      <c r="BO43">
        <f>(-2*(BO$30*$C$5+$AB43/$AC43/2)*$AC43)*EXP(-2*(BO$30*$C$5+$AB43/$AC43/2)*$AC43) + 2*$AC43*$AB43*$C$5</f>
        <v>3.4574639045105202E-2</v>
      </c>
      <c r="BP43">
        <f>(-2*(BP$30*$C$5+$AB43/$AC43/2)*$AC43)*EXP(-2*(BP$30*$C$5+$AB43/$AC43/2)*$AC43) + 2*$AC43*$AB43*$C$5</f>
        <v>3.4575384446707713E-2</v>
      </c>
      <c r="BQ43">
        <f>(-2*(BQ$30*$C$5+$AB43/$AC43/2)*$AC43)*EXP(-2*(BQ$30*$C$5+$AB43/$AC43/2)*$AC43) + 2*$AC43*$AB43*$C$5</f>
        <v>3.4576110393679756E-2</v>
      </c>
      <c r="BR43">
        <f>(-2*(BR$30*$C$5+$AB43/$AC43/2)*$AC43)*EXP(-2*(BR$30*$C$5+$AB43/$AC43/2)*$AC43) + 2*$AC43*$AB43*$C$5</f>
        <v>3.4576817389750297E-2</v>
      </c>
      <c r="BS43">
        <f>(-2*(BS$30*$C$5+$AB43/$AC43/2)*$AC43)*EXP(-2*(BS$30*$C$5+$AB43/$AC43/2)*$AC43) + 2*$AC43*$AB43*$C$5</f>
        <v>3.4577505925730181E-2</v>
      </c>
      <c r="BT43">
        <f>(-2*(BT$30*$C$5+$AB43/$AC43/2)*$AC43)*EXP(-2*(BT$30*$C$5+$AB43/$AC43/2)*$AC43) + 2*$AC43*$AB43*$C$5</f>
        <v>3.4578176479839524E-2</v>
      </c>
      <c r="BU43">
        <f>(-2*(BU$30*$C$5+$AB43/$AC43/2)*$AC43)*EXP(-2*(BU$30*$C$5+$AB43/$AC43/2)*$AC43) + 2*$AC43*$AB43*$C$5</f>
        <v>3.4578829518026946E-2</v>
      </c>
      <c r="BV43">
        <f>(-2*(BV$30*$C$5+$AB43/$AC43/2)*$AC43)*EXP(-2*(BV$30*$C$5+$AB43/$AC43/2)*$AC43) + 2*$AC43*$AB43*$C$5</f>
        <v>3.4579465494280794E-2</v>
      </c>
      <c r="BW43">
        <f>(-2*(BW$30*$C$5+$AB43/$AC43/2)*$AC43)*EXP(-2*(BW$30*$C$5+$AB43/$AC43/2)*$AC43) + 2*$AC43*$AB43*$C$5</f>
        <v>3.4580084850932627E-2</v>
      </c>
      <c r="BX43">
        <f>(-2*(BX$30*$C$5+$AB43/$AC43/2)*$AC43)*EXP(-2*(BX$30*$C$5+$AB43/$AC43/2)*$AC43) + 2*$AC43*$AB43*$C$5</f>
        <v>3.4580688018953087E-2</v>
      </c>
      <c r="BY43">
        <f>(-2*(BY$30*$C$5+$AB43/$AC43/2)*$AC43)*EXP(-2*(BY$30*$C$5+$AB43/$AC43/2)*$AC43) + 2*$AC43*$AB43*$C$5</f>
        <v>3.4581275418240374E-2</v>
      </c>
      <c r="BZ43">
        <f>(-2*(BZ$30*$C$5+$AB43/$AC43/2)*$AC43)*EXP(-2*(BZ$30*$C$5+$AB43/$AC43/2)*$AC43) + 2*$AC43*$AB43*$C$5</f>
        <v>3.4581847457901486E-2</v>
      </c>
      <c r="CA43">
        <f>(-2*(CA$30*$C$5+$AB43/$AC43/2)*$AC43)*EXP(-2*(CA$30*$C$5+$AB43/$AC43/2)*$AC43) + 2*$AC43*$AB43*$C$5</f>
        <v>3.4582404536526459E-2</v>
      </c>
      <c r="CB43">
        <f>(-2*(CB$30*$C$5+$AB43/$AC43/2)*$AC43)*EXP(-2*(CB$30*$C$5+$AB43/$AC43/2)*$AC43) + 2*$AC43*$AB43*$C$5</f>
        <v>3.4582947042455695E-2</v>
      </c>
      <c r="CC43">
        <f>(-2*(CC$30*$C$5+$AB43/$AC43/2)*$AC43)*EXP(-2*(CC$30*$C$5+$AB43/$AC43/2)*$AC43) + 2*$AC43*$AB43*$C$5</f>
        <v>3.4583475354040591E-2</v>
      </c>
      <c r="CD43">
        <f>(-2*(CD$30*$C$5+$AB43/$AC43/2)*$AC43)*EXP(-2*(CD$30*$C$5+$AB43/$AC43/2)*$AC43) + 2*$AC43*$AB43*$C$5</f>
        <v>3.4583989839897668E-2</v>
      </c>
      <c r="CE43">
        <f>(-2*(CE$30*$C$5+$AB43/$AC43/2)*$AC43)*EXP(-2*(CE$30*$C$5+$AB43/$AC43/2)*$AC43) + 2*$AC43*$AB43*$C$5</f>
        <v>3.4584490859156269E-2</v>
      </c>
      <c r="CF43">
        <f>(-2*(CF$30*$C$5+$AB43/$AC43/2)*$AC43)*EXP(-2*(CF$30*$C$5+$AB43/$AC43/2)*$AC43) + 2*$AC43*$AB43*$C$5</f>
        <v>3.4584978761700115E-2</v>
      </c>
      <c r="CG43">
        <f>(-2*(CG$30*$C$5+$AB43/$AC43/2)*$AC43)*EXP(-2*(CG$30*$C$5+$AB43/$AC43/2)*$AC43) + 2*$AC43*$AB43*$C$5</f>
        <v>3.4585453888402701E-2</v>
      </c>
      <c r="CH43">
        <f>(-2*(CH$30*$C$5+$AB43/$AC43/2)*$AC43)*EXP(-2*(CH$30*$C$5+$AB43/$AC43/2)*$AC43) + 2*$AC43*$AB43*$C$5</f>
        <v>3.4585916571356873E-2</v>
      </c>
      <c r="CI43">
        <f>(-2*(CI$30*$C$5+$AB43/$AC43/2)*$AC43)*EXP(-2*(CI$30*$C$5+$AB43/$AC43/2)*$AC43) + 2*$AC43*$AB43*$C$5</f>
        <v>3.4586367134098558E-2</v>
      </c>
      <c r="CJ43">
        <f>(-2*(CJ$30*$C$5+$AB43/$AC43/2)*$AC43)*EXP(-2*(CJ$30*$C$5+$AB43/$AC43/2)*$AC43) + 2*$AC43*$AB43*$C$5</f>
        <v>3.4586805891824925E-2</v>
      </c>
      <c r="CK43">
        <f>(-2*(CK$30*$C$5+$AB43/$AC43/2)*$AC43)*EXP(-2*(CK$30*$C$5+$AB43/$AC43/2)*$AC43) + 2*$AC43*$AB43*$C$5</f>
        <v>3.4587233151607034E-2</v>
      </c>
      <c r="CL43">
        <f>(-2*(CL$30*$C$5+$AB43/$AC43/2)*$AC43)*EXP(-2*(CL$30*$C$5+$AB43/$AC43/2)*$AC43) + 2*$AC43*$AB43*$C$5</f>
        <v>3.4587649212597098E-2</v>
      </c>
      <c r="CM43">
        <f>(-2*(CM$30*$C$5+$AB43/$AC43/2)*$AC43)*EXP(-2*(CM$30*$C$5+$AB43/$AC43/2)*$AC43) + 2*$AC43*$AB43*$C$5</f>
        <v>3.4588054366230622E-2</v>
      </c>
      <c r="CN43">
        <f>(-2*(CN$30*$C$5+$AB43/$AC43/2)*$AC43)*EXP(-2*(CN$30*$C$5+$AB43/$AC43/2)*$AC43) + 2*$AC43*$AB43*$C$5</f>
        <v>3.4588448896423332E-2</v>
      </c>
      <c r="CO43">
        <f>(-2*(CO$30*$C$5+$AB43/$AC43/2)*$AC43)*EXP(-2*(CO$30*$C$5+$AB43/$AC43/2)*$AC43) + 2*$AC43*$AB43*$C$5</f>
        <v>3.4588833079763251E-2</v>
      </c>
      <c r="CP43">
        <f>(-2*(CP$30*$C$5+$AB43/$AC43/2)*$AC43)*EXP(-2*(CP$30*$C$5+$AB43/$AC43/2)*$AC43) + 2*$AC43*$AB43*$C$5</f>
        <v>3.4589207185697843E-2</v>
      </c>
      <c r="CQ43">
        <f>(-2*(CQ$30*$C$5+$AB43/$AC43/2)*$AC43)*EXP(-2*(CQ$30*$C$5+$AB43/$AC43/2)*$AC43) + 2*$AC43*$AB43*$C$5</f>
        <v>3.4589571476716499E-2</v>
      </c>
      <c r="CR43">
        <f>(-2*(CR$30*$C$5+$AB43/$AC43/2)*$AC43)*EXP(-2*(CR$30*$C$5+$AB43/$AC43/2)*$AC43) + 2*$AC43*$AB43*$C$5</f>
        <v>3.4589926208528389E-2</v>
      </c>
      <c r="CS43">
        <f>(-2*(CS$30*$C$5+$AB43/$AC43/2)*$AC43)*EXP(-2*(CS$30*$C$5+$AB43/$AC43/2)*$AC43) + 2*$AC43*$AB43*$C$5</f>
        <v>3.4590271630235842E-2</v>
      </c>
      <c r="CT43">
        <f>(-2*(CT$30*$C$5+$AB43/$AC43/2)*$AC43)*EXP(-2*(CT$30*$C$5+$AB43/$AC43/2)*$AC43) + 2*$AC43*$AB43*$C$5</f>
        <v>3.4590607984503322E-2</v>
      </c>
      <c r="CU43">
        <f>(-2*(CU$30*$C$5+$AB43/$AC43/2)*$AC43)*EXP(-2*(CU$30*$C$5+$AB43/$AC43/2)*$AC43) + 2*$AC43*$AB43*$C$5</f>
        <v>3.4590935507722166E-2</v>
      </c>
      <c r="CV43">
        <f>(-2*(CV$30*$C$5+$AB43/$AC43/2)*$AC43)*EXP(-2*(CV$30*$C$5+$AB43/$AC43/2)*$AC43) + 2*$AC43*$AB43*$C$5</f>
        <v>3.459125443017113E-2</v>
      </c>
      <c r="CW43">
        <f>(-2*(CW$30*$C$5+$AB43/$AC43/2)*$AC43)*EXP(-2*(CW$30*$C$5+$AB43/$AC43/2)*$AC43) + 2*$AC43*$AB43*$C$5</f>
        <v>3.4591564976172919E-2</v>
      </c>
      <c r="CX43">
        <f>(-2*(CX$30*$C$5+$AB43/$AC43/2)*$AC43)*EXP(-2*(CX$30*$C$5+$AB43/$AC43/2)*$AC43) + 2*$AC43*$AB43*$C$5</f>
        <v>3.4591867364246694E-2</v>
      </c>
      <c r="CY43">
        <f>(-2*(CY$30*$C$5+$AB43/$AC43/2)*$AC43)*EXP(-2*(CY$30*$C$5+$AB43/$AC43/2)*$AC43) + 2*$AC43*$AB43*$C$5</f>
        <v>3.4592161807256772E-2</v>
      </c>
      <c r="CZ43">
        <f>(-2*(CZ$30*$C$5+$AB43/$AC43/2)*$AC43)*EXP(-2*(CZ$30*$C$5+$AB43/$AC43/2)*$AC43) + 2*$AC43*$AB43*$C$5</f>
        <v>3.459244851255755E-2</v>
      </c>
      <c r="DA43">
        <f>(-2*(DA$30*$C$5+$AB43/$AC43/2)*$AC43)*EXP(-2*(DA$30*$C$5+$AB43/$AC43/2)*$AC43) + 2*$AC43*$AB43*$C$5</f>
        <v>3.4592727682134741E-2</v>
      </c>
      <c r="DB43">
        <f>(-2*(DB$30*$C$5+$AB43/$AC43/2)*$AC43)*EXP(-2*(DB$30*$C$5+$AB43/$AC43/2)*$AC43) + 2*$AC43*$AB43*$C$5</f>
        <v>3.4592999512743076E-2</v>
      </c>
      <c r="DC43">
        <f>(-2*(DC$30*$C$5+$AB43/$AC43/2)*$AC43)*EXP(-2*(DC$30*$C$5+$AB43/$AC43/2)*$AC43) + 2*$AC43*$AB43*$C$5</f>
        <v>3.4593264196040446E-2</v>
      </c>
      <c r="DD43">
        <f>(-2*(DD$30*$C$5+$AB43/$AC43/2)*$AC43)*EXP(-2*(DD$30*$C$5+$AB43/$AC43/2)*$AC43) + 2*$AC43*$AB43*$C$5</f>
        <v>3.4593521918718714E-2</v>
      </c>
      <c r="DE43">
        <f>(-2*(DE$30*$C$5+$AB43/$AC43/2)*$AC43)*EXP(-2*(DE$30*$C$5+$AB43/$AC43/2)*$AC43) + 2*$AC43*$AB43*$C$5</f>
        <v>3.4593772862631156E-2</v>
      </c>
      <c r="DF43">
        <f>(-2*(DF$30*$C$5+$AB43/$AC43/2)*$AC43)*EXP(-2*(DF$30*$C$5+$AB43/$AC43/2)*$AC43) + 2*$AC43*$AB43*$C$5</f>
        <v>3.4594017204916713E-2</v>
      </c>
      <c r="DG43">
        <f>(-2*(DG$30*$C$5+$AB43/$AC43/2)*$AC43)*EXP(-2*(DG$30*$C$5+$AB43/$AC43/2)*$AC43) + 2*$AC43*$AB43*$C$5</f>
        <v>3.4594255118121066E-2</v>
      </c>
      <c r="DH43">
        <f>(-2*(DH$30*$C$5+$AB43/$AC43/2)*$AC43)*EXP(-2*(DH$30*$C$5+$AB43/$AC43/2)*$AC43) + 2*$AC43*$AB43*$C$5</f>
        <v>3.4594486770314625E-2</v>
      </c>
      <c r="DI43">
        <f>(-2*(DI$30*$C$5+$AB43/$AC43/2)*$AC43)*EXP(-2*(DI$30*$C$5+$AB43/$AC43/2)*$AC43) + 2*$AC43*$AB43*$C$5</f>
        <v>3.4594712325207534E-2</v>
      </c>
      <c r="DJ43">
        <f>(-2*(DJ$30*$C$5+$AB43/$AC43/2)*$AC43)*EXP(-2*(DJ$30*$C$5+$AB43/$AC43/2)*$AC43) + 2*$AC43*$AB43*$C$5</f>
        <v>3.4594931942261785E-2</v>
      </c>
      <c r="DK43">
        <f>(-2*(DK$30*$C$5+$AB43/$AC43/2)*$AC43)*EXP(-2*(DK$30*$C$5+$AB43/$AC43/2)*$AC43) + 2*$AC43*$AB43*$C$5</f>
        <v>3.4595145776800403E-2</v>
      </c>
      <c r="DL43">
        <f>(-2*(DL$30*$C$5+$AB43/$AC43/2)*$AC43)*EXP(-2*(DL$30*$C$5+$AB43/$AC43/2)*$AC43) + 2*$AC43*$AB43*$C$5</f>
        <v>3.4595353980113951E-2</v>
      </c>
      <c r="DM43">
        <f>(-2*(DM$30*$C$5+$AB43/$AC43/2)*$AC43)*EXP(-2*(DM$30*$C$5+$AB43/$AC43/2)*$AC43) + 2*$AC43*$AB43*$C$5</f>
        <v>3.459555669956426E-2</v>
      </c>
      <c r="DN43">
        <f>(-2*(DN$30*$C$5+$AB43/$AC43/2)*$AC43)*EXP(-2*(DN$30*$C$5+$AB43/$AC43/2)*$AC43) + 2*$AC43*$AB43*$C$5</f>
        <v>3.459575407868553E-2</v>
      </c>
      <c r="DO43">
        <f>(-2*(DO$30*$C$5+$AB43/$AC43/2)*$AC43)*EXP(-2*(DO$30*$C$5+$AB43/$AC43/2)*$AC43) + 2*$AC43*$AB43*$C$5</f>
        <v>3.4595946257282871E-2</v>
      </c>
      <c r="DP43">
        <f>(-2*(DP$30*$C$5+$AB43/$AC43/2)*$AC43)*EXP(-2*(DP$30*$C$5+$AB43/$AC43/2)*$AC43) + 2*$AC43*$AB43*$C$5</f>
        <v>3.4596133371528351E-2</v>
      </c>
      <c r="DQ43">
        <f>(-2*(DQ$30*$C$5+$AB43/$AC43/2)*$AC43)*EXP(-2*(DQ$30*$C$5+$AB43/$AC43/2)*$AC43) + 2*$AC43*$AB43*$C$5</f>
        <v>3.4596315554054527E-2</v>
      </c>
      <c r="DR43">
        <f>(-2*(DR$30*$C$5+$AB43/$AC43/2)*$AC43)*EXP(-2*(DR$30*$C$5+$AB43/$AC43/2)*$AC43) + 2*$AC43*$AB43*$C$5</f>
        <v>3.4596492934045694E-2</v>
      </c>
      <c r="DS43">
        <f>(-2*(DS$30*$C$5+$AB43/$AC43/2)*$AC43)*EXP(-2*(DS$30*$C$5+$AB43/$AC43/2)*$AC43) + 2*$AC43*$AB43*$C$5</f>
        <v>3.4596665637326739E-2</v>
      </c>
      <c r="DT43">
        <f>(-2*(DT$30*$C$5+$AB43/$AC43/2)*$AC43)*EXP(-2*(DT$30*$C$5+$AB43/$AC43/2)*$AC43) + 2*$AC43*$AB43*$C$5</f>
        <v>3.4596833786449704E-2</v>
      </c>
      <c r="DU43">
        <f>(-2*(DU$30*$C$5+$AB43/$AC43/2)*$AC43)*EXP(-2*(DU$30*$C$5+$AB43/$AC43/2)*$AC43) + 2*$AC43*$AB43*$C$5</f>
        <v>3.4596997500778257E-2</v>
      </c>
      <c r="DV43">
        <f>(-2*(DV$30*$C$5+$AB43/$AC43/2)*$AC43)*EXP(-2*(DV$30*$C$5+$AB43/$AC43/2)*$AC43) + 2*$AC43*$AB43*$C$5</f>
        <v>3.4597156896569878E-2</v>
      </c>
      <c r="DW43">
        <f>(-2*(DW$30*$C$5+$AB43/$AC43/2)*$AC43)*EXP(-2*(DW$30*$C$5+$AB43/$AC43/2)*$AC43) + 2*$AC43*$AB43*$C$5</f>
        <v>3.4597312087056013E-2</v>
      </c>
      <c r="DX43">
        <f>(-2*(DX$30*$C$5+$AB43/$AC43/2)*$AC43)*EXP(-2*(DX$30*$C$5+$AB43/$AC43/2)*$AC43) + 2*$AC43*$AB43*$C$5</f>
        <v>3.4597463182520188E-2</v>
      </c>
      <c r="DY43">
        <f>(-2*(DY$30*$C$5+$AB43/$AC43/2)*$AC43)*EXP(-2*(DY$30*$C$5+$AB43/$AC43/2)*$AC43) + 2*$AC43*$AB43*$C$5</f>
        <v>3.4597610290374094E-2</v>
      </c>
      <c r="DZ43">
        <f>(-2*(DZ$30*$C$5+$AB43/$AC43/2)*$AC43)*EXP(-2*(DZ$30*$C$5+$AB43/$AC43/2)*$AC43) + 2*$AC43*$AB43*$C$5</f>
        <v>3.4597753515231741E-2</v>
      </c>
      <c r="EA43">
        <f>(-2*(EA$30*$C$5+$AB43/$AC43/2)*$AC43)*EXP(-2*(EA$30*$C$5+$AB43/$AC43/2)*$AC43) + 2*$AC43*$AB43*$C$5</f>
        <v>3.4597892958981739E-2</v>
      </c>
      <c r="EB43">
        <f>(-2*(EB$30*$C$5+$AB43/$AC43/2)*$AC43)*EXP(-2*(EB$30*$C$5+$AB43/$AC43/2)*$AC43) + 2*$AC43*$AB43*$C$5</f>
        <v>3.4598028720857703E-2</v>
      </c>
      <c r="EC43">
        <f>(-2*(EC$30*$C$5+$AB43/$AC43/2)*$AC43)*EXP(-2*(EC$30*$C$5+$AB43/$AC43/2)*$AC43) + 2*$AC43*$AB43*$C$5</f>
        <v>3.4598160897506842E-2</v>
      </c>
      <c r="ED43">
        <f>(-2*(ED$30*$C$5+$AB43/$AC43/2)*$AC43)*EXP(-2*(ED$30*$C$5+$AB43/$AC43/2)*$AC43) + 2*$AC43*$AB43*$C$5</f>
        <v>3.4598289583056864E-2</v>
      </c>
      <c r="EE43">
        <f>(-2*(EE$30*$C$5+$AB43/$AC43/2)*$AC43)*EXP(-2*(EE$30*$C$5+$AB43/$AC43/2)*$AC43) + 2*$AC43*$AB43*$C$5</f>
        <v>3.4598414869181082E-2</v>
      </c>
      <c r="EF43">
        <f>(-2*(EF$30*$C$5+$AB43/$AC43/2)*$AC43)*EXP(-2*(EF$30*$C$5+$AB43/$AC43/2)*$AC43) + 2*$AC43*$AB43*$C$5</f>
        <v>3.4598536845161912E-2</v>
      </c>
      <c r="EG43">
        <f>(-2*(EG$30*$C$5+$AB43/$AC43/2)*$AC43)*EXP(-2*(EG$30*$C$5+$AB43/$AC43/2)*$AC43) + 2*$AC43*$AB43*$C$5</f>
        <v>3.4598655597952714E-2</v>
      </c>
      <c r="EH43">
        <f>(-2*(EH$30*$C$5+$AB43/$AC43/2)*$AC43)*EXP(-2*(EH$30*$C$5+$AB43/$AC43/2)*$AC43) + 2*$AC43*$AB43*$C$5</f>
        <v>3.4598771212238082E-2</v>
      </c>
      <c r="EI43">
        <f>(-2*(EI$30*$C$5+$AB43/$AC43/2)*$AC43)*EXP(-2*(EI$30*$C$5+$AB43/$AC43/2)*$AC43) + 2*$AC43*$AB43*$C$5</f>
        <v>3.4598883770492535E-2</v>
      </c>
      <c r="EJ43">
        <f>(-2*(EJ$30*$C$5+$AB43/$AC43/2)*$AC43)*EXP(-2*(EJ$30*$C$5+$AB43/$AC43/2)*$AC43) + 2*$AC43*$AB43*$C$5</f>
        <v>3.4598993353037767E-2</v>
      </c>
      <c r="EK43">
        <f>(-2*(EK$30*$C$5+$AB43/$AC43/2)*$AC43)*EXP(-2*(EK$30*$C$5+$AB43/$AC43/2)*$AC43) + 2*$AC43*$AB43*$C$5</f>
        <v>3.4599100038098379E-2</v>
      </c>
      <c r="EL43">
        <f>(-2*(EL$30*$C$5+$AB43/$AC43/2)*$AC43)*EXP(-2*(EL$30*$C$5+$AB43/$AC43/2)*$AC43) + 2*$AC43*$AB43*$C$5</f>
        <v>3.459920390185621E-2</v>
      </c>
      <c r="EM43">
        <f>(-2*(EM$30*$C$5+$AB43/$AC43/2)*$AC43)*EXP(-2*(EM$30*$C$5+$AB43/$AC43/2)*$AC43) + 2*$AC43*$AB43*$C$5</f>
        <v>3.4599305018503265E-2</v>
      </c>
      <c r="EN43">
        <f>(-2*(EN$30*$C$5+$AB43/$AC43/2)*$AC43)*EXP(-2*(EN$30*$C$5+$AB43/$AC43/2)*$AC43) + 2*$AC43*$AB43*$C$5</f>
        <v>3.4599403460293277E-2</v>
      </c>
      <c r="EO43">
        <f>(-2*(EO$30*$C$5+$AB43/$AC43/2)*$AC43)*EXP(-2*(EO$30*$C$5+$AB43/$AC43/2)*$AC43) + 2*$AC43*$AB43*$C$5</f>
        <v>3.4599499297591943E-2</v>
      </c>
      <c r="EP43">
        <f>(-2*(EP$30*$C$5+$AB43/$AC43/2)*$AC43)*EXP(-2*(EP$30*$C$5+$AB43/$AC43/2)*$AC43) + 2*$AC43*$AB43*$C$5</f>
        <v>3.4599592598925907E-2</v>
      </c>
      <c r="EQ43">
        <f>(-2*(EQ$30*$C$5+$AB43/$AC43/2)*$AC43)*EXP(-2*(EQ$30*$C$5+$AB43/$AC43/2)*$AC43) + 2*$AC43*$AB43*$C$5</f>
        <v>3.459968343103044E-2</v>
      </c>
      <c r="ER43">
        <f>(-2*(ER$30*$C$5+$AB43/$AC43/2)*$AC43)*EXP(-2*(ER$30*$C$5+$AB43/$AC43/2)*$AC43) + 2*$AC43*$AB43*$C$5</f>
        <v>3.4599771858895914E-2</v>
      </c>
      <c r="ES43">
        <f>(-2*(ES$30*$C$5+$AB43/$AC43/2)*$AC43)*EXP(-2*(ES$30*$C$5+$AB43/$AC43/2)*$AC43) + 2*$AC43*$AB43*$C$5</f>
        <v>3.4599857945813071E-2</v>
      </c>
      <c r="ET43">
        <f>(-2*(ET$30*$C$5+$AB43/$AC43/2)*$AC43)*EXP(-2*(ET$30*$C$5+$AB43/$AC43/2)*$AC43) + 2*$AC43*$AB43*$C$5</f>
        <v>3.459994175341715E-2</v>
      </c>
      <c r="EU43">
        <f>(-2*(EU$30*$C$5+$AB43/$AC43/2)*$AC43)*EXP(-2*(EU$30*$C$5+$AB43/$AC43/2)*$AC43) + 2*$AC43*$AB43*$C$5</f>
        <v>3.4600023341730846E-2</v>
      </c>
      <c r="EV43">
        <f>(-2*(EV$30*$C$5+$AB43/$AC43/2)*$AC43)*EXP(-2*(EV$30*$C$5+$AB43/$AC43/2)*$AC43) + 2*$AC43*$AB43*$C$5</f>
        <v>3.4600102769206213E-2</v>
      </c>
      <c r="EW43">
        <f>(-2*(EW$30*$C$5+$AB43/$AC43/2)*$AC43)*EXP(-2*(EW$30*$C$5+$AB43/$AC43/2)*$AC43) + 2*$AC43*$AB43*$C$5</f>
        <v>3.4600180092765435E-2</v>
      </c>
      <c r="EX43">
        <f>(-2*(EX$30*$C$5+$AB43/$AC43/2)*$AC43)*EXP(-2*(EX$30*$C$5+$AB43/$AC43/2)*$AC43) + 2*$AC43*$AB43*$C$5</f>
        <v>3.4600255367840567E-2</v>
      </c>
      <c r="EY43">
        <f>(-2*(EY$30*$C$5+$AB43/$AC43/2)*$AC43)*EXP(-2*(EY$30*$C$5+$AB43/$AC43/2)*$AC43) + 2*$AC43*$AB43*$C$5</f>
        <v>3.4600328648412282E-2</v>
      </c>
      <c r="EZ43">
        <f>(-2*(EZ$30*$C$5+$AB43/$AC43/2)*$AC43)*EXP(-2*(EZ$30*$C$5+$AB43/$AC43/2)*$AC43) + 2*$AC43*$AB43*$C$5</f>
        <v>3.4600399987047566E-2</v>
      </c>
      <c r="FA43">
        <f>(-2*(FA$30*$C$5+$AB43/$AC43/2)*$AC43)*EXP(-2*(FA$30*$C$5+$AB43/$AC43/2)*$AC43) + 2*$AC43*$AB43*$C$5</f>
        <v>3.4600469434936484E-2</v>
      </c>
      <c r="FB43">
        <f>(-2*(FB$30*$C$5+$AB43/$AC43/2)*$AC43)*EXP(-2*(FB$30*$C$5+$AB43/$AC43/2)*$AC43) + 2*$AC43*$AB43*$C$5</f>
        <v>3.4600537041928003E-2</v>
      </c>
      <c r="FC43">
        <f>(-2*(FC$30*$C$5+$AB43/$AC43/2)*$AC43)*EXP(-2*(FC$30*$C$5+$AB43/$AC43/2)*$AC43) + 2*$AC43*$AB43*$C$5</f>
        <v>3.4600602856564841E-2</v>
      </c>
      <c r="FD43">
        <f>(-2*(FD$30*$C$5+$AB43/$AC43/2)*$AC43)*EXP(-2*(FD$30*$C$5+$AB43/$AC43/2)*$AC43) + 2*$AC43*$AB43*$C$5</f>
        <v>3.4600666926117456E-2</v>
      </c>
      <c r="FE43">
        <f>(-2*(FE$30*$C$5+$AB43/$AC43/2)*$AC43)*EXP(-2*(FE$30*$C$5+$AB43/$AC43/2)*$AC43) + 2*$AC43*$AB43*$C$5</f>
        <v>3.4600729296617186E-2</v>
      </c>
      <c r="FF43">
        <f>(-2*(FF$30*$C$5+$AB43/$AC43/2)*$AC43)*EXP(-2*(FF$30*$C$5+$AB43/$AC43/2)*$AC43) + 2*$AC43*$AB43*$C$5</f>
        <v>3.4600790012888454E-2</v>
      </c>
      <c r="FG43">
        <f>(-2*(FG$30*$C$5+$AB43/$AC43/2)*$AC43)*EXP(-2*(FG$30*$C$5+$AB43/$AC43/2)*$AC43) + 2*$AC43*$AB43*$C$5</f>
        <v>3.4600849118580218E-2</v>
      </c>
      <c r="FH43">
        <f>(-2*(FH$30*$C$5+$AB43/$AC43/2)*$AC43)*EXP(-2*(FH$30*$C$5+$AB43/$AC43/2)*$AC43) + 2*$AC43*$AB43*$C$5</f>
        <v>3.460090665619657E-2</v>
      </c>
      <c r="FI43">
        <f>(-2*(FI$30*$C$5+$AB43/$AC43/2)*$AC43)*EXP(-2*(FI$30*$C$5+$AB43/$AC43/2)*$AC43) + 2*$AC43*$AB43*$C$5</f>
        <v>3.4600962667126547E-2</v>
      </c>
      <c r="FJ43">
        <f>(-2*(FJ$30*$C$5+$AB43/$AC43/2)*$AC43)*EXP(-2*(FJ$30*$C$5+$AB43/$AC43/2)*$AC43) + 2*$AC43*$AB43*$C$5</f>
        <v>3.4601017191673217E-2</v>
      </c>
      <c r="FK43">
        <f>(-2*(FK$30*$C$5+$AB43/$AC43/2)*$AC43)*EXP(-2*(FK$30*$C$5+$AB43/$AC43/2)*$AC43) + 2*$AC43*$AB43*$C$5</f>
        <v>3.46010702690819E-2</v>
      </c>
      <c r="FL43">
        <f>(-2*(FL$30*$C$5+$AB43/$AC43/2)*$AC43)*EXP(-2*(FL$30*$C$5+$AB43/$AC43/2)*$AC43) + 2*$AC43*$AB43*$C$5</f>
        <v>3.4601121937567828E-2</v>
      </c>
      <c r="FM43">
        <f>(-2*(FM$30*$C$5+$AB43/$AC43/2)*$AC43)*EXP(-2*(FM$30*$C$5+$AB43/$AC43/2)*$AC43) + 2*$AC43*$AB43*$C$5</f>
        <v>3.4601172234342913E-2</v>
      </c>
      <c r="FN43">
        <f>(-2*(FN$30*$C$5+$AB43/$AC43/2)*$AC43)*EXP(-2*(FN$30*$C$5+$AB43/$AC43/2)*$AC43) + 2*$AC43*$AB43*$C$5</f>
        <v>3.4601221195641976E-2</v>
      </c>
      <c r="FO43">
        <f>(-2*(FO$30*$C$5+$AB43/$AC43/2)*$AC43)*EXP(-2*(FO$30*$C$5+$AB43/$AC43/2)*$AC43) + 2*$AC43*$AB43*$C$5</f>
        <v>3.4601268856748191E-2</v>
      </c>
      <c r="FP43">
        <f>(-2*(FP$30*$C$5+$AB43/$AC43/2)*$AC43)*EXP(-2*(FP$30*$C$5+$AB43/$AC43/2)*$AC43) + 2*$AC43*$AB43*$C$5</f>
        <v>3.4601315252017893E-2</v>
      </c>
      <c r="FQ43">
        <f>(-2*(FQ$30*$C$5+$AB43/$AC43/2)*$AC43)*EXP(-2*(FQ$30*$C$5+$AB43/$AC43/2)*$AC43) + 2*$AC43*$AB43*$C$5</f>
        <v>3.460136041490483E-2</v>
      </c>
      <c r="FR43">
        <f>(-2*(FR$30*$C$5+$AB43/$AC43/2)*$AC43)*EXP(-2*(FR$30*$C$5+$AB43/$AC43/2)*$AC43) + 2*$AC43*$AB43*$C$5</f>
        <v>3.4601404377983626E-2</v>
      </c>
      <c r="FS43">
        <f>(-2*(FS$30*$C$5+$AB43/$AC43/2)*$AC43)*EXP(-2*(FS$30*$C$5+$AB43/$AC43/2)*$AC43) + 2*$AC43*$AB43*$C$5</f>
        <v>3.460144717297281E-2</v>
      </c>
      <c r="FT43">
        <f>(-2*(FT$30*$C$5+$AB43/$AC43/2)*$AC43)*EXP(-2*(FT$30*$C$5+$AB43/$AC43/2)*$AC43) + 2*$AC43*$AB43*$C$5</f>
        <v>3.4601488830757109E-2</v>
      </c>
      <c r="FU43">
        <f>(-2*(FU$30*$C$5+$AB43/$AC43/2)*$AC43)*EXP(-2*(FU$30*$C$5+$AB43/$AC43/2)*$AC43) + 2*$AC43*$AB43*$C$5</f>
        <v>3.4601529381409243E-2</v>
      </c>
      <c r="FV43">
        <f>(-2*(FV$30*$C$5+$AB43/$AC43/2)*$AC43)*EXP(-2*(FV$30*$C$5+$AB43/$AC43/2)*$AC43) + 2*$AC43*$AB43*$C$5</f>
        <v>3.4601568854211145E-2</v>
      </c>
      <c r="FW43">
        <f>(-2*(FW$30*$C$5+$AB43/$AC43/2)*$AC43)*EXP(-2*(FW$30*$C$5+$AB43/$AC43/2)*$AC43) + 2*$AC43*$AB43*$C$5</f>
        <v>3.4601607277674598E-2</v>
      </c>
      <c r="FX43">
        <f>(-2*(FX$30*$C$5+$AB43/$AC43/2)*$AC43)*EXP(-2*(FX$30*$C$5+$AB43/$AC43/2)*$AC43) + 2*$AC43*$AB43*$C$5</f>
        <v>3.4601644679561373E-2</v>
      </c>
      <c r="FY43">
        <f>(-2*(FY$30*$C$5+$AB43/$AC43/2)*$AC43)*EXP(-2*(FY$30*$C$5+$AB43/$AC43/2)*$AC43) + 2*$AC43*$AB43*$C$5</f>
        <v>3.4601681086902827E-2</v>
      </c>
      <c r="FZ43">
        <f>(-2*(FZ$30*$C$5+$AB43/$AC43/2)*$AC43)*EXP(-2*(FZ$30*$C$5+$AB43/$AC43/2)*$AC43) + 2*$AC43*$AB43*$C$5</f>
        <v>3.4601716526018983E-2</v>
      </c>
      <c r="GA43">
        <f>(-2*(GA$30*$C$5+$AB43/$AC43/2)*$AC43)*EXP(-2*(GA$30*$C$5+$AB43/$AC43/2)*$AC43) + 2*$AC43*$AB43*$C$5</f>
        <v>3.4601751022537153E-2</v>
      </c>
      <c r="GB43">
        <f>(-2*(GB$30*$C$5+$AB43/$AC43/2)*$AC43)*EXP(-2*(GB$30*$C$5+$AB43/$AC43/2)*$AC43) + 2*$AC43*$AB43*$C$5</f>
        <v>3.4601784601410036E-2</v>
      </c>
      <c r="GC43">
        <f>(-2*(GC$30*$C$5+$AB43/$AC43/2)*$AC43)*EXP(-2*(GC$30*$C$5+$AB43/$AC43/2)*$AC43) + 2*$AC43*$AB43*$C$5</f>
        <v>3.4601817286933366E-2</v>
      </c>
      <c r="GD43">
        <f>(-2*(GD$30*$C$5+$AB43/$AC43/2)*$AC43)*EXP(-2*(GD$30*$C$5+$AB43/$AC43/2)*$AC43) + 2*$AC43*$AB43*$C$5</f>
        <v>3.4601849102763108E-2</v>
      </c>
      <c r="GE43">
        <f>(-2*(GE$30*$C$5+$AB43/$AC43/2)*$AC43)*EXP(-2*(GE$30*$C$5+$AB43/$AC43/2)*$AC43) + 2*$AC43*$AB43*$C$5</f>
        <v>3.4601880071932177E-2</v>
      </c>
      <c r="GF43">
        <f>(-2*(GF$30*$C$5+$AB43/$AC43/2)*$AC43)*EXP(-2*(GF$30*$C$5+$AB43/$AC43/2)*$AC43) + 2*$AC43*$AB43*$C$5</f>
        <v>3.4601910216866767E-2</v>
      </c>
      <c r="GG43">
        <f>(-2*(GG$30*$C$5+$AB43/$AC43/2)*$AC43)*EXP(-2*(GG$30*$C$5+$AB43/$AC43/2)*$AC43) + 2*$AC43*$AB43*$C$5</f>
        <v>3.4601939559402231E-2</v>
      </c>
      <c r="GH43">
        <f>(-2*(GH$30*$C$5+$AB43/$AC43/2)*$AC43)*EXP(-2*(GH$30*$C$5+$AB43/$AC43/2)*$AC43) + 2*$AC43*$AB43*$C$5</f>
        <v>3.4601968120798535E-2</v>
      </c>
      <c r="GI43">
        <f>(-2*(GI$30*$C$5+$AB43/$AC43/2)*$AC43)*EXP(-2*(GI$30*$C$5+$AB43/$AC43/2)*$AC43) + 2*$AC43*$AB43*$C$5</f>
        <v>3.4601995921755342E-2</v>
      </c>
      <c r="GJ43">
        <f>(-2*(GJ$30*$C$5+$AB43/$AC43/2)*$AC43)*EXP(-2*(GJ$30*$C$5+$AB43/$AC43/2)*$AC43) + 2*$AC43*$AB43*$C$5</f>
        <v>3.4602022982426685E-2</v>
      </c>
      <c r="GK43">
        <f>(-2*(GK$30*$C$5+$AB43/$AC43/2)*$AC43)*EXP(-2*(GK$30*$C$5+$AB43/$AC43/2)*$AC43) + 2*$AC43*$AB43*$C$5</f>
        <v>3.4602049322435241E-2</v>
      </c>
      <c r="GL43">
        <f>(-2*(GL$30*$C$5+$AB43/$AC43/2)*$AC43)*EXP(-2*(GL$30*$C$5+$AB43/$AC43/2)*$AC43) + 2*$AC43*$AB43*$C$5</f>
        <v>3.4602074960886291E-2</v>
      </c>
      <c r="GM43">
        <f>(-2*(GM$30*$C$5+$AB43/$AC43/2)*$AC43)*EXP(-2*(GM$30*$C$5+$AB43/$AC43/2)*$AC43) + 2*$AC43*$AB43*$C$5</f>
        <v>3.4602099916381253E-2</v>
      </c>
      <c r="GN43">
        <f>(-2*(GN$30*$C$5+$AB43/$AC43/2)*$AC43)*EXP(-2*(GN$30*$C$5+$AB43/$AC43/2)*$AC43) + 2*$AC43*$AB43*$C$5</f>
        <v>3.460212420703089E-2</v>
      </c>
      <c r="GO43">
        <f>(-2*(GO$30*$C$5+$AB43/$AC43/2)*$AC43)*EXP(-2*(GO$30*$C$5+$AB43/$AC43/2)*$AC43) + 2*$AC43*$AB43*$C$5</f>
        <v>3.4602147850468189E-2</v>
      </c>
      <c r="GP43">
        <f>(-2*(GP$30*$C$5+$AB43/$AC43/2)*$AC43)*EXP(-2*(GP$30*$C$5+$AB43/$AC43/2)*$AC43) + 2*$AC43*$AB43*$C$5</f>
        <v>3.460217086386088E-2</v>
      </c>
      <c r="GQ43">
        <f>(-2*(GQ$30*$C$5+$AB43/$AC43/2)*$AC43)*EXP(-2*(GQ$30*$C$5+$AB43/$AC43/2)*$AC43) + 2*$AC43*$AB43*$C$5</f>
        <v>3.4602193263923636E-2</v>
      </c>
      <c r="GR43">
        <f>(-2*(GR$30*$C$5+$AB43/$AC43/2)*$AC43)*EXP(-2*(GR$30*$C$5+$AB43/$AC43/2)*$AC43) + 2*$AC43*$AB43*$C$5</f>
        <v>3.4602215066929967E-2</v>
      </c>
      <c r="GS43">
        <f>(-2*(GS$30*$C$5+$AB43/$AC43/2)*$AC43)*EXP(-2*(GS$30*$C$5+$AB43/$AC43/2)*$AC43) + 2*$AC43*$AB43*$C$5</f>
        <v>3.4602236288723789E-2</v>
      </c>
      <c r="GT43">
        <f>(-2*(GT$30*$C$5+$AB43/$AC43/2)*$AC43)*EXP(-2*(GT$30*$C$5+$AB43/$AC43/2)*$AC43) + 2*$AC43*$AB43*$C$5</f>
        <v>3.4602256944730708E-2</v>
      </c>
      <c r="GU43">
        <f>(-2*(GU$30*$C$5+$AB43/$AC43/2)*$AC43)*EXP(-2*(GU$30*$C$5+$AB43/$AC43/2)*$AC43) + 2*$AC43*$AB43*$C$5</f>
        <v>3.4602277049968967E-2</v>
      </c>
      <c r="GV43">
        <f>(-2*(GV$30*$C$5+$AB43/$AC43/2)*$AC43)*EXP(-2*(GV$30*$C$5+$AB43/$AC43/2)*$AC43) + 2*$AC43*$AB43*$C$5</f>
        <v>3.460229661906019E-2</v>
      </c>
      <c r="GW43">
        <f>(-2*(GW$30*$C$5+$AB43/$AC43/2)*$AC43)*EXP(-2*(GW$30*$C$5+$AB43/$AC43/2)*$AC43) + 2*$AC43*$AB43*$C$5</f>
        <v>3.4602315666239752E-2</v>
      </c>
      <c r="GX43">
        <f>(-2*(GX$30*$C$5+$AB43/$AC43/2)*$AC43)*EXP(-2*(GX$30*$C$5+$AB43/$AC43/2)*$AC43) + 2*$AC43*$AB43*$C$5</f>
        <v>3.4602334205366958E-2</v>
      </c>
      <c r="GY43">
        <f>(-2*(GY$30*$C$5+$AB43/$AC43/2)*$AC43)*EXP(-2*(GY$30*$C$5+$AB43/$AC43/2)*$AC43) + 2*$AC43*$AB43*$C$5</f>
        <v>3.4602352249934888E-2</v>
      </c>
      <c r="GZ43">
        <f>(-2*(GZ$30*$C$5+$AB43/$AC43/2)*$AC43)*EXP(-2*(GZ$30*$C$5+$AB43/$AC43/2)*$AC43) + 2*$AC43*$AB43*$C$5</f>
        <v>3.4602369813080049E-2</v>
      </c>
      <c r="HA43">
        <f>(-2*(HA$30*$C$5+$AB43/$AC43/2)*$AC43)*EXP(-2*(HA$30*$C$5+$AB43/$AC43/2)*$AC43) + 2*$AC43*$AB43*$C$5</f>
        <v>3.4602386907591716E-2</v>
      </c>
      <c r="HB43">
        <f>(-2*(HB$30*$C$5+$AB43/$AC43/2)*$AC43)*EXP(-2*(HB$30*$C$5+$AB43/$AC43/2)*$AC43) + 2*$AC43*$AB43*$C$5</f>
        <v>3.4602403545921083E-2</v>
      </c>
      <c r="HC43">
        <f>(-2*(HC$30*$C$5+$AB43/$AC43/2)*$AC43)*EXP(-2*(HC$30*$C$5+$AB43/$AC43/2)*$AC43) + 2*$AC43*$AB43*$C$5</f>
        <v>3.4602419740190141E-2</v>
      </c>
      <c r="HD43">
        <f>(-2*(HD$30*$C$5+$AB43/$AC43/2)*$AC43)*EXP(-2*(HD$30*$C$5+$AB43/$AC43/2)*$AC43) + 2*$AC43*$AB43*$C$5</f>
        <v>3.4602435502200324E-2</v>
      </c>
      <c r="HE43">
        <f>(-2*(HE$30*$C$5+$AB43/$AC43/2)*$AC43)*EXP(-2*(HE$30*$C$5+$AB43/$AC43/2)*$AC43) + 2*$AC43*$AB43*$C$5</f>
        <v>3.4602450843440942E-2</v>
      </c>
      <c r="HF43">
        <f>(-2*(HF$30*$C$5+$AB43/$AC43/2)*$AC43)*EXP(-2*(HF$30*$C$5+$AB43/$AC43/2)*$AC43) + 2*$AC43*$AB43*$C$5</f>
        <v>3.4602465775097395E-2</v>
      </c>
      <c r="HG43">
        <f>(-2*(HG$30*$C$5+$AB43/$AC43/2)*$AC43)*EXP(-2*(HG$30*$C$5+$AB43/$AC43/2)*$AC43) + 2*$AC43*$AB43*$C$5</f>
        <v>3.460248030805918E-2</v>
      </c>
      <c r="HH43">
        <f>(-2*(HH$30*$C$5+$AB43/$AC43/2)*$AC43)*EXP(-2*(HH$30*$C$5+$AB43/$AC43/2)*$AC43) + 2*$AC43*$AB43*$C$5</f>
        <v>3.460249445292763E-2</v>
      </c>
      <c r="HI43">
        <f>(-2*(HI$30*$C$5+$AB43/$AC43/2)*$AC43)*EXP(-2*(HI$30*$C$5+$AB43/$AC43/2)*$AC43) + 2*$AC43*$AB43*$C$5</f>
        <v>3.4602508220023566E-2</v>
      </c>
      <c r="HJ43">
        <f>(-2*(HJ$30*$C$5+$AB43/$AC43/2)*$AC43)*EXP(-2*(HJ$30*$C$5+$AB43/$AC43/2)*$AC43) + 2*$AC43*$AB43*$C$5</f>
        <v>3.4602521619394609E-2</v>
      </c>
      <c r="HK43">
        <f>(-2*(HK$30*$C$5+$AB43/$AC43/2)*$AC43)*EXP(-2*(HK$30*$C$5+$AB43/$AC43/2)*$AC43) + 2*$AC43*$AB43*$C$5</f>
        <v>3.4602534660822422E-2</v>
      </c>
      <c r="HL43">
        <f>(-2*(HL$30*$C$5+$AB43/$AC43/2)*$AC43)*EXP(-2*(HL$30*$C$5+$AB43/$AC43/2)*$AC43) + 2*$AC43*$AB43*$C$5</f>
        <v>3.4602547353829685E-2</v>
      </c>
      <c r="HM43">
        <f>(-2*(HM$30*$C$5+$AB43/$AC43/2)*$AC43)*EXP(-2*(HM$30*$C$5+$AB43/$AC43/2)*$AC43) + 2*$AC43*$AB43*$C$5</f>
        <v>3.4602559707686935E-2</v>
      </c>
      <c r="HN43">
        <f>(-2*(HN$30*$C$5+$AB43/$AC43/2)*$AC43)*EXP(-2*(HN$30*$C$5+$AB43/$AC43/2)*$AC43) + 2*$AC43*$AB43*$C$5</f>
        <v>3.4602571731419181E-2</v>
      </c>
      <c r="HO43">
        <f>(-2*(HO$30*$C$5+$AB43/$AC43/2)*$AC43)*EXP(-2*(HO$30*$C$5+$AB43/$AC43/2)*$AC43) + 2*$AC43*$AB43*$C$5</f>
        <v>3.4602583433812395E-2</v>
      </c>
      <c r="HP43">
        <f>(-2*(HP$30*$C$5+$AB43/$AC43/2)*$AC43)*EXP(-2*(HP$30*$C$5+$AB43/$AC43/2)*$AC43) + 2*$AC43*$AB43*$C$5</f>
        <v>3.4602594823419791E-2</v>
      </c>
      <c r="HQ43">
        <f>(-2*(HQ$30*$C$5+$AB43/$AC43/2)*$AC43)*EXP(-2*(HQ$30*$C$5+$AB43/$AC43/2)*$AC43) + 2*$AC43*$AB43*$C$5</f>
        <v>3.4602605908567979E-2</v>
      </c>
      <c r="HR43">
        <f>(-2*(HR$30*$C$5+$AB43/$AC43/2)*$AC43)*EXP(-2*(HR$30*$C$5+$AB43/$AC43/2)*$AC43) + 2*$AC43*$AB43*$C$5</f>
        <v>3.4602616697362913E-2</v>
      </c>
      <c r="HS43">
        <f>(-2*(HS$30*$C$5+$AB43/$AC43/2)*$AC43)*EXP(-2*(HS$30*$C$5+$AB43/$AC43/2)*$AC43) + 2*$AC43*$AB43*$C$5</f>
        <v>3.4602627197695739E-2</v>
      </c>
      <c r="HT43">
        <f>(-2*(HT$30*$C$5+$AB43/$AC43/2)*$AC43)*EXP(-2*(HT$30*$C$5+$AB43/$AC43/2)*$AC43) + 2*$AC43*$AB43*$C$5</f>
        <v>3.4602637417248415E-2</v>
      </c>
      <c r="HU43">
        <f>(-2*(HU$30*$C$5+$AB43/$AC43/2)*$AC43)*EXP(-2*(HU$30*$C$5+$AB43/$AC43/2)*$AC43) + 2*$AC43*$AB43*$C$5</f>
        <v>3.4602647363499259E-2</v>
      </c>
      <c r="HV43">
        <f>(-2*(HV$30*$C$5+$AB43/$AC43/2)*$AC43)*EXP(-2*(HV$30*$C$5+$AB43/$AC43/2)*$AC43) + 2*$AC43*$AB43*$C$5</f>
        <v>3.4602657043728315E-2</v>
      </c>
      <c r="HW43">
        <f>(-2*(HW$30*$C$5+$AB43/$AC43/2)*$AC43)*EXP(-2*(HW$30*$C$5+$AB43/$AC43/2)*$AC43) + 2*$AC43*$AB43*$C$5</f>
        <v>3.4602666465022573E-2</v>
      </c>
    </row>
    <row r="44" spans="1:231">
      <c r="A44" s="4"/>
      <c r="B44" s="4"/>
      <c r="C44" s="4"/>
      <c r="E44" s="116">
        <f t="shared" si="13"/>
        <v>121</v>
      </c>
      <c r="F44" s="106">
        <f>EXP(-2*($E44-1)/$C$8*$C$5*($C$3*'UL FRMPL'!H$35-'UL FRMPL'!$H$35)/1000)</f>
        <v>0.9576683413120175</v>
      </c>
      <c r="G44" s="130">
        <v>0.72159090909090895</v>
      </c>
      <c r="H44" s="130">
        <f t="shared" si="9"/>
        <v>0.98698192781087934</v>
      </c>
      <c r="I44" s="130">
        <v>1</v>
      </c>
      <c r="J44" s="106">
        <v>1</v>
      </c>
      <c r="K44" s="3"/>
      <c r="L44" s="130"/>
      <c r="N44">
        <f t="shared" si="10"/>
        <v>0.98698192781087934</v>
      </c>
      <c r="O44">
        <f t="shared" si="11"/>
        <v>0.35217952894178173</v>
      </c>
      <c r="P44">
        <f t="shared" si="12"/>
        <v>0.22814910833612645</v>
      </c>
      <c r="Q44">
        <f t="shared" si="8"/>
        <v>0.14779966283382193</v>
      </c>
      <c r="R44">
        <f t="shared" si="8"/>
        <v>9.5747647199252356E-2</v>
      </c>
      <c r="S44">
        <f t="shared" si="8"/>
        <v>6.2027285911335751E-2</v>
      </c>
      <c r="T44">
        <f t="shared" si="8"/>
        <v>4.0182545577544311E-2</v>
      </c>
      <c r="U44">
        <f t="shared" si="8"/>
        <v>2.6031075604363085E-2</v>
      </c>
      <c r="V44">
        <f t="shared" si="8"/>
        <v>1.6863463660170587E-2</v>
      </c>
      <c r="W44">
        <f t="shared" si="8"/>
        <v>1.0924496972004856E-2</v>
      </c>
      <c r="X44">
        <f t="shared" si="8"/>
        <v>7.0771127744782645E-3</v>
      </c>
      <c r="AB44" s="116">
        <f t="shared" si="14"/>
        <v>13</v>
      </c>
      <c r="AC44">
        <f>($C$3*'UL FRMPL'!H$35-'UL FRMPL'!$H$35)/1000</f>
        <v>1.441792</v>
      </c>
      <c r="AE44">
        <f>(-2*(AE$30*$C$5+$AB44/$AC44/2)*$AC44)*EXP(-2*(AE$30*$C$5+$AB44/$AC44/2)*$AC44) + 2*$AC44*$AB44*$C$5</f>
        <v>3.7457207717709246E-2</v>
      </c>
      <c r="AF44">
        <f>(-2*(AF$30*$C$5+$AB44/$AC44/2)*$AC44)*EXP(-2*(AF$30*$C$5+$AB44/$AC44/2)*$AC44) + 2*$AC44*$AB44*$C$5</f>
        <v>3.7457979612296931E-2</v>
      </c>
      <c r="AG44">
        <f>(-2*(AG$30*$C$5+$AB44/$AC44/2)*$AC44)*EXP(-2*(AG$30*$C$5+$AB44/$AC44/2)*$AC44) + 2*$AC44*$AB44*$C$5</f>
        <v>3.7458731366488335E-2</v>
      </c>
      <c r="AH44">
        <f>(-2*(AH$30*$C$5+$AB44/$AC44/2)*$AC44)*EXP(-2*(AH$30*$C$5+$AB44/$AC44/2)*$AC44) + 2*$AC44*$AB44*$C$5</f>
        <v>3.7459463501592502E-2</v>
      </c>
      <c r="AI44">
        <f>(-2*(AI$30*$C$5+$AB44/$AC44/2)*$AC44)*EXP(-2*(AI$30*$C$5+$AB44/$AC44/2)*$AC44) + 2*$AC44*$AB44*$C$5</f>
        <v>3.7460176525555049E-2</v>
      </c>
      <c r="AJ44">
        <f>(-2*(AJ$30*$C$5+$AB44/$AC44/2)*$AC44)*EXP(-2*(AJ$30*$C$5+$AB44/$AC44/2)*$AC44) + 2*$AC44*$AB44*$C$5</f>
        <v>3.7460870933296593E-2</v>
      </c>
      <c r="AK44">
        <f>(-2*(AK$30*$C$5+$AB44/$AC44/2)*$AC44)*EXP(-2*(AK$30*$C$5+$AB44/$AC44/2)*$AC44) + 2*$AC44*$AB44*$C$5</f>
        <v>3.7461547207042874E-2</v>
      </c>
      <c r="AL44">
        <f>(-2*(AL$30*$C$5+$AB44/$AC44/2)*$AC44)*EXP(-2*(AL$30*$C$5+$AB44/$AC44/2)*$AC44) + 2*$AC44*$AB44*$C$5</f>
        <v>3.7462205816646568E-2</v>
      </c>
      <c r="AM44">
        <f>(-2*(AM$30*$C$5+$AB44/$AC44/2)*$AC44)*EXP(-2*(AM$30*$C$5+$AB44/$AC44/2)*$AC44) + 2*$AC44*$AB44*$C$5</f>
        <v>3.7462847219901035E-2</v>
      </c>
      <c r="AN44">
        <f>(-2*(AN$30*$C$5+$AB44/$AC44/2)*$AC44)*EXP(-2*(AN$30*$C$5+$AB44/$AC44/2)*$AC44) + 2*$AC44*$AB44*$C$5</f>
        <v>3.7463471862846286E-2</v>
      </c>
      <c r="AO44">
        <f>(-2*(AO$30*$C$5+$AB44/$AC44/2)*$AC44)*EXP(-2*(AO$30*$C$5+$AB44/$AC44/2)*$AC44) + 2*$AC44*$AB44*$C$5</f>
        <v>3.7464080180067291E-2</v>
      </c>
      <c r="AP44">
        <f>(-2*(AP$30*$C$5+$AB44/$AC44/2)*$AC44)*EXP(-2*(AP$30*$C$5+$AB44/$AC44/2)*$AC44) + 2*$AC44*$AB44*$C$5</f>
        <v>3.7464672594984767E-2</v>
      </c>
      <c r="AQ44">
        <f>(-2*(AQ$30*$C$5+$AB44/$AC44/2)*$AC44)*EXP(-2*(AQ$30*$C$5+$AB44/$AC44/2)*$AC44) + 2*$AC44*$AB44*$C$5</f>
        <v>3.7465249520138778E-2</v>
      </c>
      <c r="AR44">
        <f>(-2*(AR$30*$C$5+$AB44/$AC44/2)*$AC44)*EXP(-2*(AR$30*$C$5+$AB44/$AC44/2)*$AC44) + 2*$AC44*$AB44*$C$5</f>
        <v>3.7465811357465149E-2</v>
      </c>
      <c r="AS44">
        <f>(-2*(AS$30*$C$5+$AB44/$AC44/2)*$AC44)*EXP(-2*(AS$30*$C$5+$AB44/$AC44/2)*$AC44) + 2*$AC44*$AB44*$C$5</f>
        <v>3.7466358498565007E-2</v>
      </c>
      <c r="AT44">
        <f>(-2*(AT$30*$C$5+$AB44/$AC44/2)*$AC44)*EXP(-2*(AT$30*$C$5+$AB44/$AC44/2)*$AC44) + 2*$AC44*$AB44*$C$5</f>
        <v>3.7466891324967576E-2</v>
      </c>
      <c r="AU44">
        <f>(-2*(AU$30*$C$5+$AB44/$AC44/2)*$AC44)*EXP(-2*(AU$30*$C$5+$AB44/$AC44/2)*$AC44) + 2*$AC44*$AB44*$C$5</f>
        <v>3.7467410208386315E-2</v>
      </c>
      <c r="AV44">
        <f>(-2*(AV$30*$C$5+$AB44/$AC44/2)*$AC44)*EXP(-2*(AV$30*$C$5+$AB44/$AC44/2)*$AC44) + 2*$AC44*$AB44*$C$5</f>
        <v>3.7467915510968723E-2</v>
      </c>
      <c r="AW44">
        <f>(-2*(AW$30*$C$5+$AB44/$AC44/2)*$AC44)*EXP(-2*(AW$30*$C$5+$AB44/$AC44/2)*$AC44) + 2*$AC44*$AB44*$C$5</f>
        <v>3.7468407585539806E-2</v>
      </c>
      <c r="AX44">
        <f>(-2*(AX$30*$C$5+$AB44/$AC44/2)*$AC44)*EXP(-2*(AX$30*$C$5+$AB44/$AC44/2)*$AC44) + 2*$AC44*$AB44*$C$5</f>
        <v>3.7468886775839462E-2</v>
      </c>
      <c r="AY44">
        <f>(-2*(AY$30*$C$5+$AB44/$AC44/2)*$AC44)*EXP(-2*(AY$30*$C$5+$AB44/$AC44/2)*$AC44) + 2*$AC44*$AB44*$C$5</f>
        <v>3.7469353416753878E-2</v>
      </c>
      <c r="AZ44">
        <f>(-2*(AZ$30*$C$5+$AB44/$AC44/2)*$AC44)*EXP(-2*(AZ$30*$C$5+$AB44/$AC44/2)*$AC44) + 2*$AC44*$AB44*$C$5</f>
        <v>3.7469807834541159E-2</v>
      </c>
      <c r="BA44">
        <f>(-2*(BA$30*$C$5+$AB44/$AC44/2)*$AC44)*EXP(-2*(BA$30*$C$5+$AB44/$AC44/2)*$AC44) + 2*$AC44*$AB44*$C$5</f>
        <v>3.7470250347051225E-2</v>
      </c>
      <c r="BB44">
        <f>(-2*(BB$30*$C$5+$AB44/$AC44/2)*$AC44)*EXP(-2*(BB$30*$C$5+$AB44/$AC44/2)*$AC44) + 2*$AC44*$AB44*$C$5</f>
        <v>3.7470681263940243E-2</v>
      </c>
      <c r="BC44">
        <f>(-2*(BC$30*$C$5+$AB44/$AC44/2)*$AC44)*EXP(-2*(BC$30*$C$5+$AB44/$AC44/2)*$AC44) + 2*$AC44*$AB44*$C$5</f>
        <v>3.7471100886879577E-2</v>
      </c>
      <c r="BD44">
        <f>(-2*(BD$30*$C$5+$AB44/$AC44/2)*$AC44)*EXP(-2*(BD$30*$C$5+$AB44/$AC44/2)*$AC44) + 2*$AC44*$AB44*$C$5</f>
        <v>3.7471509509759589E-2</v>
      </c>
      <c r="BE44">
        <f>(-2*(BE$30*$C$5+$AB44/$AC44/2)*$AC44)*EXP(-2*(BE$30*$C$5+$AB44/$AC44/2)*$AC44) + 2*$AC44*$AB44*$C$5</f>
        <v>3.7471907418888194E-2</v>
      </c>
      <c r="BF44">
        <f>(-2*(BF$30*$C$5+$AB44/$AC44/2)*$AC44)*EXP(-2*(BF$30*$C$5+$AB44/$AC44/2)*$AC44) + 2*$AC44*$AB44*$C$5</f>
        <v>3.7472294893184488E-2</v>
      </c>
      <c r="BG44">
        <f>(-2*(BG$30*$C$5+$AB44/$AC44/2)*$AC44)*EXP(-2*(BG$30*$C$5+$AB44/$AC44/2)*$AC44) + 2*$AC44*$AB44*$C$5</f>
        <v>3.7472672204367487E-2</v>
      </c>
      <c r="BH44">
        <f>(-2*(BH$30*$C$5+$AB44/$AC44/2)*$AC44)*EXP(-2*(BH$30*$C$5+$AB44/$AC44/2)*$AC44) + 2*$AC44*$AB44*$C$5</f>
        <v>3.7473039617140054E-2</v>
      </c>
      <c r="BI44">
        <f>(-2*(BI$30*$C$5+$AB44/$AC44/2)*$AC44)*EXP(-2*(BI$30*$C$5+$AB44/$AC44/2)*$AC44) + 2*$AC44*$AB44*$C$5</f>
        <v>3.7473397389368272E-2</v>
      </c>
      <c r="BJ44">
        <f>(-2*(BJ$30*$C$5+$AB44/$AC44/2)*$AC44)*EXP(-2*(BJ$30*$C$5+$AB44/$AC44/2)*$AC44) + 2*$AC44*$AB44*$C$5</f>
        <v>3.7473745772256192E-2</v>
      </c>
      <c r="BK44">
        <f>(-2*(BK$30*$C$5+$AB44/$AC44/2)*$AC44)*EXP(-2*(BK$30*$C$5+$AB44/$AC44/2)*$AC44) + 2*$AC44*$AB44*$C$5</f>
        <v>3.7474085010516266E-2</v>
      </c>
      <c r="BL44">
        <f>(-2*(BL$30*$C$5+$AB44/$AC44/2)*$AC44)*EXP(-2*(BL$30*$C$5+$AB44/$AC44/2)*$AC44) + 2*$AC44*$AB44*$C$5</f>
        <v>3.7474415342535386E-2</v>
      </c>
      <c r="BM44">
        <f>(-2*(BM$30*$C$5+$AB44/$AC44/2)*$AC44)*EXP(-2*(BM$30*$C$5+$AB44/$AC44/2)*$AC44) + 2*$AC44*$AB44*$C$5</f>
        <v>3.7474737000536808E-2</v>
      </c>
      <c r="BN44">
        <f>(-2*(BN$30*$C$5+$AB44/$AC44/2)*$AC44)*EXP(-2*(BN$30*$C$5+$AB44/$AC44/2)*$AC44) + 2*$AC44*$AB44*$C$5</f>
        <v>3.7475050210737923E-2</v>
      </c>
      <c r="BO44">
        <f>(-2*(BO$30*$C$5+$AB44/$AC44/2)*$AC44)*EXP(-2*(BO$30*$C$5+$AB44/$AC44/2)*$AC44) + 2*$AC44*$AB44*$C$5</f>
        <v>3.7475355193504055E-2</v>
      </c>
      <c r="BP44">
        <f>(-2*(BP$30*$C$5+$AB44/$AC44/2)*$AC44)*EXP(-2*(BP$30*$C$5+$AB44/$AC44/2)*$AC44) + 2*$AC44*$AB44*$C$5</f>
        <v>3.7475652163498387E-2</v>
      </c>
      <c r="BQ44">
        <f>(-2*(BQ$30*$C$5+$AB44/$AC44/2)*$AC44)*EXP(-2*(BQ$30*$C$5+$AB44/$AC44/2)*$AC44) + 2*$AC44*$AB44*$C$5</f>
        <v>3.7475941329828066E-2</v>
      </c>
      <c r="BR44">
        <f>(-2*(BR$30*$C$5+$AB44/$AC44/2)*$AC44)*EXP(-2*(BR$30*$C$5+$AB44/$AC44/2)*$AC44) + 2*$AC44*$AB44*$C$5</f>
        <v>3.7476222896186635E-2</v>
      </c>
      <c r="BS44">
        <f>(-2*(BS$30*$C$5+$AB44/$AC44/2)*$AC44)*EXP(-2*(BS$30*$C$5+$AB44/$AC44/2)*$AC44) + 2*$AC44*$AB44*$C$5</f>
        <v>3.7476497060992833E-2</v>
      </c>
      <c r="BT44">
        <f>(-2*(BT$30*$C$5+$AB44/$AC44/2)*$AC44)*EXP(-2*(BT$30*$C$5+$AB44/$AC44/2)*$AC44) + 2*$AC44*$AB44*$C$5</f>
        <v>3.7476764017525886E-2</v>
      </c>
      <c r="BU44">
        <f>(-2*(BU$30*$C$5+$AB44/$AC44/2)*$AC44)*EXP(-2*(BU$30*$C$5+$AB44/$AC44/2)*$AC44) + 2*$AC44*$AB44*$C$5</f>
        <v>3.747702395405738E-2</v>
      </c>
      <c r="BV44">
        <f>(-2*(BV$30*$C$5+$AB44/$AC44/2)*$AC44)*EXP(-2*(BV$30*$C$5+$AB44/$AC44/2)*$AC44) + 2*$AC44*$AB44*$C$5</f>
        <v>3.7477277053979761E-2</v>
      </c>
      <c r="BW44">
        <f>(-2*(BW$30*$C$5+$AB44/$AC44/2)*$AC44)*EXP(-2*(BW$30*$C$5+$AB44/$AC44/2)*$AC44) + 2*$AC44*$AB44*$C$5</f>
        <v>3.7477523495931628E-2</v>
      </c>
      <c r="BX44">
        <f>(-2*(BX$30*$C$5+$AB44/$AC44/2)*$AC44)*EXP(-2*(BX$30*$C$5+$AB44/$AC44/2)*$AC44) + 2*$AC44*$AB44*$C$5</f>
        <v>3.7477763453919781E-2</v>
      </c>
      <c r="BY44">
        <f>(-2*(BY$30*$C$5+$AB44/$AC44/2)*$AC44)*EXP(-2*(BY$30*$C$5+$AB44/$AC44/2)*$AC44) + 2*$AC44*$AB44*$C$5</f>
        <v>3.7477997097438223E-2</v>
      </c>
      <c r="BZ44">
        <f>(-2*(BZ$30*$C$5+$AB44/$AC44/2)*$AC44)*EXP(-2*(BZ$30*$C$5+$AB44/$AC44/2)*$AC44) + 2*$AC44*$AB44*$C$5</f>
        <v>3.7478224591584106E-2</v>
      </c>
      <c r="CA44">
        <f>(-2*(CA$30*$C$5+$AB44/$AC44/2)*$AC44)*EXP(-2*(CA$30*$C$5+$AB44/$AC44/2)*$AC44) + 2*$AC44*$AB44*$C$5</f>
        <v>3.7478446097170756E-2</v>
      </c>
      <c r="CB44">
        <f>(-2*(CB$30*$C$5+$AB44/$AC44/2)*$AC44)*EXP(-2*(CB$30*$C$5+$AB44/$AC44/2)*$AC44) + 2*$AC44*$AB44*$C$5</f>
        <v>3.7478661770837807E-2</v>
      </c>
      <c r="CC44">
        <f>(-2*(CC$30*$C$5+$AB44/$AC44/2)*$AC44)*EXP(-2*(CC$30*$C$5+$AB44/$AC44/2)*$AC44) + 2*$AC44*$AB44*$C$5</f>
        <v>3.7478871765158538E-2</v>
      </c>
      <c r="CD44">
        <f>(-2*(CD$30*$C$5+$AB44/$AC44/2)*$AC44)*EXP(-2*(CD$30*$C$5+$AB44/$AC44/2)*$AC44) + 2*$AC44*$AB44*$C$5</f>
        <v>3.7479076228744503E-2</v>
      </c>
      <c r="CE44">
        <f>(-2*(CE$30*$C$5+$AB44/$AC44/2)*$AC44)*EXP(-2*(CE$30*$C$5+$AB44/$AC44/2)*$AC44) + 2*$AC44*$AB44*$C$5</f>
        <v>3.7479275306347461E-2</v>
      </c>
      <c r="CF44">
        <f>(-2*(CF$30*$C$5+$AB44/$AC44/2)*$AC44)*EXP(-2*(CF$30*$C$5+$AB44/$AC44/2)*$AC44) + 2*$AC44*$AB44*$C$5</f>
        <v>3.7479469138958728E-2</v>
      </c>
      <c r="CG44">
        <f>(-2*(CG$30*$C$5+$AB44/$AC44/2)*$AC44)*EXP(-2*(CG$30*$C$5+$AB44/$AC44/2)*$AC44) + 2*$AC44*$AB44*$C$5</f>
        <v>3.7479657863906016E-2</v>
      </c>
      <c r="CH44">
        <f>(-2*(CH$30*$C$5+$AB44/$AC44/2)*$AC44)*EXP(-2*(CH$30*$C$5+$AB44/$AC44/2)*$AC44) + 2*$AC44*$AB44*$C$5</f>
        <v>3.7479841614947794E-2</v>
      </c>
      <c r="CI44">
        <f>(-2*(CI$30*$C$5+$AB44/$AC44/2)*$AC44)*EXP(-2*(CI$30*$C$5+$AB44/$AC44/2)*$AC44) + 2*$AC44*$AB44*$C$5</f>
        <v>3.748002052236523E-2</v>
      </c>
      <c r="CJ44">
        <f>(-2*(CJ$30*$C$5+$AB44/$AC44/2)*$AC44)*EXP(-2*(CJ$30*$C$5+$AB44/$AC44/2)*$AC44) + 2*$AC44*$AB44*$C$5</f>
        <v>3.7480194713051793E-2</v>
      </c>
      <c r="CK44">
        <f>(-2*(CK$30*$C$5+$AB44/$AC44/2)*$AC44)*EXP(-2*(CK$30*$C$5+$AB44/$AC44/2)*$AC44) + 2*$AC44*$AB44*$C$5</f>
        <v>3.7480364310600617E-2</v>
      </c>
      <c r="CL44">
        <f>(-2*(CL$30*$C$5+$AB44/$AC44/2)*$AC44)*EXP(-2*(CL$30*$C$5+$AB44/$AC44/2)*$AC44) + 2*$AC44*$AB44*$C$5</f>
        <v>3.7480529435389549E-2</v>
      </c>
      <c r="CM44">
        <f>(-2*(CM$30*$C$5+$AB44/$AC44/2)*$AC44)*EXP(-2*(CM$30*$C$5+$AB44/$AC44/2)*$AC44) + 2*$AC44*$AB44*$C$5</f>
        <v>3.7480690204664116E-2</v>
      </c>
      <c r="CN44">
        <f>(-2*(CN$30*$C$5+$AB44/$AC44/2)*$AC44)*EXP(-2*(CN$30*$C$5+$AB44/$AC44/2)*$AC44) + 2*$AC44*$AB44*$C$5</f>
        <v>3.7480846732618318E-2</v>
      </c>
      <c r="CO44">
        <f>(-2*(CO$30*$C$5+$AB44/$AC44/2)*$AC44)*EXP(-2*(CO$30*$C$5+$AB44/$AC44/2)*$AC44) + 2*$AC44*$AB44*$C$5</f>
        <v>3.7480999130473376E-2</v>
      </c>
      <c r="CP44">
        <f>(-2*(CP$30*$C$5+$AB44/$AC44/2)*$AC44)*EXP(-2*(CP$30*$C$5+$AB44/$AC44/2)*$AC44) + 2*$AC44*$AB44*$C$5</f>
        <v>3.7481147506554492E-2</v>
      </c>
      <c r="CQ44">
        <f>(-2*(CQ$30*$C$5+$AB44/$AC44/2)*$AC44)*EXP(-2*(CQ$30*$C$5+$AB44/$AC44/2)*$AC44) + 2*$AC44*$AB44*$C$5</f>
        <v>3.7481291966365564E-2</v>
      </c>
      <c r="CR44">
        <f>(-2*(CR$30*$C$5+$AB44/$AC44/2)*$AC44)*EXP(-2*(CR$30*$C$5+$AB44/$AC44/2)*$AC44) + 2*$AC44*$AB44*$C$5</f>
        <v>3.7481432612662131E-2</v>
      </c>
      <c r="CS44">
        <f>(-2*(CS$30*$C$5+$AB44/$AC44/2)*$AC44)*EXP(-2*(CS$30*$C$5+$AB44/$AC44/2)*$AC44) + 2*$AC44*$AB44*$C$5</f>
        <v>3.7481569545522314E-2</v>
      </c>
      <c r="CT44">
        <f>(-2*(CT$30*$C$5+$AB44/$AC44/2)*$AC44)*EXP(-2*(CT$30*$C$5+$AB44/$AC44/2)*$AC44) + 2*$AC44*$AB44*$C$5</f>
        <v>3.7481702862416019E-2</v>
      </c>
      <c r="CU44">
        <f>(-2*(CU$30*$C$5+$AB44/$AC44/2)*$AC44)*EXP(-2*(CU$30*$C$5+$AB44/$AC44/2)*$AC44) + 2*$AC44*$AB44*$C$5</f>
        <v>3.7481832658272374E-2</v>
      </c>
      <c r="CV44">
        <f>(-2*(CV$30*$C$5+$AB44/$AC44/2)*$AC44)*EXP(-2*(CV$30*$C$5+$AB44/$AC44/2)*$AC44) + 2*$AC44*$AB44*$C$5</f>
        <v>3.7481959025545387E-2</v>
      </c>
      <c r="CW44">
        <f>(-2*(CW$30*$C$5+$AB44/$AC44/2)*$AC44)*EXP(-2*(CW$30*$C$5+$AB44/$AC44/2)*$AC44) + 2*$AC44*$AB44*$C$5</f>
        <v>3.7482082054277978E-2</v>
      </c>
      <c r="CX44">
        <f>(-2*(CX$30*$C$5+$AB44/$AC44/2)*$AC44)*EXP(-2*(CX$30*$C$5+$AB44/$AC44/2)*$AC44) + 2*$AC44*$AB44*$C$5</f>
        <v>3.7482201832164344E-2</v>
      </c>
      <c r="CY44">
        <f>(-2*(CY$30*$C$5+$AB44/$AC44/2)*$AC44)*EXP(-2*(CY$30*$C$5+$AB44/$AC44/2)*$AC44) + 2*$AC44*$AB44*$C$5</f>
        <v>3.7482318444610724E-2</v>
      </c>
      <c r="CZ44">
        <f>(-2*(CZ$30*$C$5+$AB44/$AC44/2)*$AC44)*EXP(-2*(CZ$30*$C$5+$AB44/$AC44/2)*$AC44) + 2*$AC44*$AB44*$C$5</f>
        <v>3.7482431974794624E-2</v>
      </c>
      <c r="DA44">
        <f>(-2*(DA$30*$C$5+$AB44/$AC44/2)*$AC44)*EXP(-2*(DA$30*$C$5+$AB44/$AC44/2)*$AC44) + 2*$AC44*$AB44*$C$5</f>
        <v>3.7482542503722502E-2</v>
      </c>
      <c r="DB44">
        <f>(-2*(DB$30*$C$5+$AB44/$AC44/2)*$AC44)*EXP(-2*(DB$30*$C$5+$AB44/$AC44/2)*$AC44) + 2*$AC44*$AB44*$C$5</f>
        <v>3.7482650110286009E-2</v>
      </c>
      <c r="DC44">
        <f>(-2*(DC$30*$C$5+$AB44/$AC44/2)*$AC44)*EXP(-2*(DC$30*$C$5+$AB44/$AC44/2)*$AC44) + 2*$AC44*$AB44*$C$5</f>
        <v>3.7482754871316734E-2</v>
      </c>
      <c r="DD44">
        <f>(-2*(DD$30*$C$5+$AB44/$AC44/2)*$AC44)*EXP(-2*(DD$30*$C$5+$AB44/$AC44/2)*$AC44) + 2*$AC44*$AB44*$C$5</f>
        <v>3.7482856861639602E-2</v>
      </c>
      <c r="DE44">
        <f>(-2*(DE$30*$C$5+$AB44/$AC44/2)*$AC44)*EXP(-2*(DE$30*$C$5+$AB44/$AC44/2)*$AC44) + 2*$AC44*$AB44*$C$5</f>
        <v>3.7482956154124863E-2</v>
      </c>
      <c r="DF44">
        <f>(-2*(DF$30*$C$5+$AB44/$AC44/2)*$AC44)*EXP(-2*(DF$30*$C$5+$AB44/$AC44/2)*$AC44) + 2*$AC44*$AB44*$C$5</f>
        <v>3.7483052819738773E-2</v>
      </c>
      <c r="DG44">
        <f>(-2*(DG$30*$C$5+$AB44/$AC44/2)*$AC44)*EXP(-2*(DG$30*$C$5+$AB44/$AC44/2)*$AC44) + 2*$AC44*$AB44*$C$5</f>
        <v>3.7483146927592914E-2</v>
      </c>
      <c r="DH44">
        <f>(-2*(DH$30*$C$5+$AB44/$AC44/2)*$AC44)*EXP(-2*(DH$30*$C$5+$AB44/$AC44/2)*$AC44) + 2*$AC44*$AB44*$C$5</f>
        <v>3.7483238544992352E-2</v>
      </c>
      <c r="DI44">
        <f>(-2*(DI$30*$C$5+$AB44/$AC44/2)*$AC44)*EXP(-2*(DI$30*$C$5+$AB44/$AC44/2)*$AC44) + 2*$AC44*$AB44*$C$5</f>
        <v>3.7483327737482468E-2</v>
      </c>
      <c r="DJ44">
        <f>(-2*(DJ$30*$C$5+$AB44/$AC44/2)*$AC44)*EXP(-2*(DJ$30*$C$5+$AB44/$AC44/2)*$AC44) + 2*$AC44*$AB44*$C$5</f>
        <v>3.7483414568894612E-2</v>
      </c>
      <c r="DK44">
        <f>(-2*(DK$30*$C$5+$AB44/$AC44/2)*$AC44)*EXP(-2*(DK$30*$C$5+$AB44/$AC44/2)*$AC44) + 2*$AC44*$AB44*$C$5</f>
        <v>3.7483499101390587E-2</v>
      </c>
      <c r="DL44">
        <f>(-2*(DL$30*$C$5+$AB44/$AC44/2)*$AC44)*EXP(-2*(DL$30*$C$5+$AB44/$AC44/2)*$AC44) + 2*$AC44*$AB44*$C$5</f>
        <v>3.7483581395505998E-2</v>
      </c>
      <c r="DM44">
        <f>(-2*(DM$30*$C$5+$AB44/$AC44/2)*$AC44)*EXP(-2*(DM$30*$C$5+$AB44/$AC44/2)*$AC44) + 2*$AC44*$AB44*$C$5</f>
        <v>3.7483661510192473E-2</v>
      </c>
      <c r="DN44">
        <f>(-2*(DN$30*$C$5+$AB44/$AC44/2)*$AC44)*EXP(-2*(DN$30*$C$5+$AB44/$AC44/2)*$AC44) + 2*$AC44*$AB44*$C$5</f>
        <v>3.7483739502858798E-2</v>
      </c>
      <c r="DO44">
        <f>(-2*(DO$30*$C$5+$AB44/$AC44/2)*$AC44)*EXP(-2*(DO$30*$C$5+$AB44/$AC44/2)*$AC44) + 2*$AC44*$AB44*$C$5</f>
        <v>3.7483815429411003E-2</v>
      </c>
      <c r="DP44">
        <f>(-2*(DP$30*$C$5+$AB44/$AC44/2)*$AC44)*EXP(-2*(DP$30*$C$5+$AB44/$AC44/2)*$AC44) + 2*$AC44*$AB44*$C$5</f>
        <v>3.7483889344291393E-2</v>
      </c>
      <c r="DQ44">
        <f>(-2*(DQ$30*$C$5+$AB44/$AC44/2)*$AC44)*EXP(-2*(DQ$30*$C$5+$AB44/$AC44/2)*$AC44) + 2*$AC44*$AB44*$C$5</f>
        <v>3.7483961300516608E-2</v>
      </c>
      <c r="DR44">
        <f>(-2*(DR$30*$C$5+$AB44/$AC44/2)*$AC44)*EXP(-2*(DR$30*$C$5+$AB44/$AC44/2)*$AC44) + 2*$AC44*$AB44*$C$5</f>
        <v>3.7484031349714668E-2</v>
      </c>
      <c r="DS44">
        <f>(-2*(DS$30*$C$5+$AB44/$AC44/2)*$AC44)*EXP(-2*(DS$30*$C$5+$AB44/$AC44/2)*$AC44) + 2*$AC44*$AB44*$C$5</f>
        <v>3.7484099542161094E-2</v>
      </c>
      <c r="DT44">
        <f>(-2*(DT$30*$C$5+$AB44/$AC44/2)*$AC44)*EXP(-2*(DT$30*$C$5+$AB44/$AC44/2)*$AC44) + 2*$AC44*$AB44*$C$5</f>
        <v>3.748416592681407E-2</v>
      </c>
      <c r="DU44">
        <f>(-2*(DU$30*$C$5+$AB44/$AC44/2)*$AC44)*EXP(-2*(DU$30*$C$5+$AB44/$AC44/2)*$AC44) + 2*$AC44*$AB44*$C$5</f>
        <v>3.7484230551348738E-2</v>
      </c>
      <c r="DV44">
        <f>(-2*(DV$30*$C$5+$AB44/$AC44/2)*$AC44)*EXP(-2*(DV$30*$C$5+$AB44/$AC44/2)*$AC44) + 2*$AC44*$AB44*$C$5</f>
        <v>3.7484293462190538E-2</v>
      </c>
      <c r="DW44">
        <f>(-2*(DW$30*$C$5+$AB44/$AC44/2)*$AC44)*EXP(-2*(DW$30*$C$5+$AB44/$AC44/2)*$AC44) + 2*$AC44*$AB44*$C$5</f>
        <v>3.7484354704547779E-2</v>
      </c>
      <c r="DX44">
        <f>(-2*(DX$30*$C$5+$AB44/$AC44/2)*$AC44)*EXP(-2*(DX$30*$C$5+$AB44/$AC44/2)*$AC44) + 2*$AC44*$AB44*$C$5</f>
        <v>3.7484414322443288E-2</v>
      </c>
      <c r="DY44">
        <f>(-2*(DY$30*$C$5+$AB44/$AC44/2)*$AC44)*EXP(-2*(DY$30*$C$5+$AB44/$AC44/2)*$AC44) + 2*$AC44*$AB44*$C$5</f>
        <v>3.7484472358745295E-2</v>
      </c>
      <c r="DZ44">
        <f>(-2*(DZ$30*$C$5+$AB44/$AC44/2)*$AC44)*EXP(-2*(DZ$30*$C$5+$AB44/$AC44/2)*$AC44) + 2*$AC44*$AB44*$C$5</f>
        <v>3.7484528855197506E-2</v>
      </c>
      <c r="EA44">
        <f>(-2*(EA$30*$C$5+$AB44/$AC44/2)*$AC44)*EXP(-2*(EA$30*$C$5+$AB44/$AC44/2)*$AC44) + 2*$AC44*$AB44*$C$5</f>
        <v>3.7484583852448378E-2</v>
      </c>
      <c r="EB44">
        <f>(-2*(EB$30*$C$5+$AB44/$AC44/2)*$AC44)*EXP(-2*(EB$30*$C$5+$AB44/$AC44/2)*$AC44) + 2*$AC44*$AB44*$C$5</f>
        <v>3.7484637390079671E-2</v>
      </c>
      <c r="EC44">
        <f>(-2*(EC$30*$C$5+$AB44/$AC44/2)*$AC44)*EXP(-2*(EC$30*$C$5+$AB44/$AC44/2)*$AC44) + 2*$AC44*$AB44*$C$5</f>
        <v>3.7484689506634236E-2</v>
      </c>
      <c r="ED44">
        <f>(-2*(ED$30*$C$5+$AB44/$AC44/2)*$AC44)*EXP(-2*(ED$30*$C$5+$AB44/$AC44/2)*$AC44) + 2*$AC44*$AB44*$C$5</f>
        <v>3.7484740239643113E-2</v>
      </c>
      <c r="EE44">
        <f>(-2*(EE$30*$C$5+$AB44/$AC44/2)*$AC44)*EXP(-2*(EE$30*$C$5+$AB44/$AC44/2)*$AC44) + 2*$AC44*$AB44*$C$5</f>
        <v>3.7484789625651896E-2</v>
      </c>
      <c r="EF44">
        <f>(-2*(EF$30*$C$5+$AB44/$AC44/2)*$AC44)*EXP(-2*(EF$30*$C$5+$AB44/$AC44/2)*$AC44) + 2*$AC44*$AB44*$C$5</f>
        <v>3.7484837700246423E-2</v>
      </c>
      <c r="EG44">
        <f>(-2*(EG$30*$C$5+$AB44/$AC44/2)*$AC44)*EXP(-2*(EG$30*$C$5+$AB44/$AC44/2)*$AC44) + 2*$AC44*$AB44*$C$5</f>
        <v>3.7484884498077839E-2</v>
      </c>
      <c r="EH44">
        <f>(-2*(EH$30*$C$5+$AB44/$AC44/2)*$AC44)*EXP(-2*(EH$30*$C$5+$AB44/$AC44/2)*$AC44) + 2*$AC44*$AB44*$C$5</f>
        <v>3.7484930052886944E-2</v>
      </c>
      <c r="EI44">
        <f>(-2*(EI$30*$C$5+$AB44/$AC44/2)*$AC44)*EXP(-2*(EI$30*$C$5+$AB44/$AC44/2)*$AC44) + 2*$AC44*$AB44*$C$5</f>
        <v>3.7484974397527994E-2</v>
      </c>
      <c r="EJ44">
        <f>(-2*(EJ$30*$C$5+$AB44/$AC44/2)*$AC44)*EXP(-2*(EJ$30*$C$5+$AB44/$AC44/2)*$AC44) + 2*$AC44*$AB44*$C$5</f>
        <v>3.7485017563991793E-2</v>
      </c>
      <c r="EK44">
        <f>(-2*(EK$30*$C$5+$AB44/$AC44/2)*$AC44)*EXP(-2*(EK$30*$C$5+$AB44/$AC44/2)*$AC44) + 2*$AC44*$AB44*$C$5</f>
        <v>3.7485059583428258E-2</v>
      </c>
      <c r="EL44">
        <f>(-2*(EL$30*$C$5+$AB44/$AC44/2)*$AC44)*EXP(-2*(EL$30*$C$5+$AB44/$AC44/2)*$AC44) + 2*$AC44*$AB44*$C$5</f>
        <v>3.7485100486168384E-2</v>
      </c>
      <c r="EM44">
        <f>(-2*(EM$30*$C$5+$AB44/$AC44/2)*$AC44)*EXP(-2*(EM$30*$C$5+$AB44/$AC44/2)*$AC44) + 2*$AC44*$AB44*$C$5</f>
        <v>3.7485140301745615E-2</v>
      </c>
      <c r="EN44">
        <f>(-2*(EN$30*$C$5+$AB44/$AC44/2)*$AC44)*EXP(-2*(EN$30*$C$5+$AB44/$AC44/2)*$AC44) + 2*$AC44*$AB44*$C$5</f>
        <v>3.7485179058916684E-2</v>
      </c>
      <c r="EO44">
        <f>(-2*(EO$30*$C$5+$AB44/$AC44/2)*$AC44)*EXP(-2*(EO$30*$C$5+$AB44/$AC44/2)*$AC44) + 2*$AC44*$AB44*$C$5</f>
        <v>3.7485216785681896E-2</v>
      </c>
      <c r="EP44">
        <f>(-2*(EP$30*$C$5+$AB44/$AC44/2)*$AC44)*EXP(-2*(EP$30*$C$5+$AB44/$AC44/2)*$AC44) + 2*$AC44*$AB44*$C$5</f>
        <v>3.7485253509304921E-2</v>
      </c>
      <c r="EQ44">
        <f>(-2*(EQ$30*$C$5+$AB44/$AC44/2)*$AC44)*EXP(-2*(EQ$30*$C$5+$AB44/$AC44/2)*$AC44) + 2*$AC44*$AB44*$C$5</f>
        <v>3.748528925633203E-2</v>
      </c>
      <c r="ER44">
        <f>(-2*(ER$30*$C$5+$AB44/$AC44/2)*$AC44)*EXP(-2*(ER$30*$C$5+$AB44/$AC44/2)*$AC44) + 2*$AC44*$AB44*$C$5</f>
        <v>3.7485324052610854E-2</v>
      </c>
      <c r="ES44">
        <f>(-2*(ES$30*$C$5+$AB44/$AC44/2)*$AC44)*EXP(-2*(ES$30*$C$5+$AB44/$AC44/2)*$AC44) + 2*$AC44*$AB44*$C$5</f>
        <v>3.7485357923308642E-2</v>
      </c>
      <c r="ET44">
        <f>(-2*(ET$30*$C$5+$AB44/$AC44/2)*$AC44)*EXP(-2*(ET$30*$C$5+$AB44/$AC44/2)*$AC44) + 2*$AC44*$AB44*$C$5</f>
        <v>3.7485390892930084E-2</v>
      </c>
      <c r="EU44">
        <f>(-2*(EU$30*$C$5+$AB44/$AC44/2)*$AC44)*EXP(-2*(EU$30*$C$5+$AB44/$AC44/2)*$AC44) + 2*$AC44*$AB44*$C$5</f>
        <v>3.7485422985334617E-2</v>
      </c>
      <c r="EV44">
        <f>(-2*(EV$30*$C$5+$AB44/$AC44/2)*$AC44)*EXP(-2*(EV$30*$C$5+$AB44/$AC44/2)*$AC44) + 2*$AC44*$AB44*$C$5</f>
        <v>3.7485454223753316E-2</v>
      </c>
      <c r="EW44">
        <f>(-2*(EW$30*$C$5+$AB44/$AC44/2)*$AC44)*EXP(-2*(EW$30*$C$5+$AB44/$AC44/2)*$AC44) + 2*$AC44*$AB44*$C$5</f>
        <v>3.7485484630805352E-2</v>
      </c>
      <c r="EX44">
        <f>(-2*(EX$30*$C$5+$AB44/$AC44/2)*$AC44)*EXP(-2*(EX$30*$C$5+$AB44/$AC44/2)*$AC44) + 2*$AC44*$AB44*$C$5</f>
        <v>3.748551422851399E-2</v>
      </c>
      <c r="EY44">
        <f>(-2*(EY$30*$C$5+$AB44/$AC44/2)*$AC44)*EXP(-2*(EY$30*$C$5+$AB44/$AC44/2)*$AC44) + 2*$AC44*$AB44*$C$5</f>
        <v>3.7485543038322189E-2</v>
      </c>
      <c r="EZ44">
        <f>(-2*(EZ$30*$C$5+$AB44/$AC44/2)*$AC44)*EXP(-2*(EZ$30*$C$5+$AB44/$AC44/2)*$AC44) + 2*$AC44*$AB44*$C$5</f>
        <v>3.7485571081107824E-2</v>
      </c>
      <c r="FA44">
        <f>(-2*(FA$30*$C$5+$AB44/$AC44/2)*$AC44)*EXP(-2*(FA$30*$C$5+$AB44/$AC44/2)*$AC44) + 2*$AC44*$AB44*$C$5</f>
        <v>3.7485598377198455E-2</v>
      </c>
      <c r="FB44">
        <f>(-2*(FB$30*$C$5+$AB44/$AC44/2)*$AC44)*EXP(-2*(FB$30*$C$5+$AB44/$AC44/2)*$AC44) + 2*$AC44*$AB44*$C$5</f>
        <v>3.7485624946385757E-2</v>
      </c>
      <c r="FC44">
        <f>(-2*(FC$30*$C$5+$AB44/$AC44/2)*$AC44)*EXP(-2*(FC$30*$C$5+$AB44/$AC44/2)*$AC44) + 2*$AC44*$AB44*$C$5</f>
        <v>3.7485650807939572E-2</v>
      </c>
      <c r="FD44">
        <f>(-2*(FD$30*$C$5+$AB44/$AC44/2)*$AC44)*EXP(-2*(FD$30*$C$5+$AB44/$AC44/2)*$AC44) + 2*$AC44*$AB44*$C$5</f>
        <v>3.7485675980621559E-2</v>
      </c>
      <c r="FE44">
        <f>(-2*(FE$30*$C$5+$AB44/$AC44/2)*$AC44)*EXP(-2*(FE$30*$C$5+$AB44/$AC44/2)*$AC44) + 2*$AC44*$AB44*$C$5</f>
        <v>3.7485700482698538E-2</v>
      </c>
      <c r="FF44">
        <f>(-2*(FF$30*$C$5+$AB44/$AC44/2)*$AC44)*EXP(-2*(FF$30*$C$5+$AB44/$AC44/2)*$AC44) + 2*$AC44*$AB44*$C$5</f>
        <v>3.7485724331955447E-2</v>
      </c>
      <c r="FG44">
        <f>(-2*(FG$30*$C$5+$AB44/$AC44/2)*$AC44)*EXP(-2*(FG$30*$C$5+$AB44/$AC44/2)*$AC44) + 2*$AC44*$AB44*$C$5</f>
        <v>3.7485747545707986E-2</v>
      </c>
      <c r="FH44">
        <f>(-2*(FH$30*$C$5+$AB44/$AC44/2)*$AC44)*EXP(-2*(FH$30*$C$5+$AB44/$AC44/2)*$AC44) + 2*$AC44*$AB44*$C$5</f>
        <v>3.7485770140814924E-2</v>
      </c>
      <c r="FI44">
        <f>(-2*(FI$30*$C$5+$AB44/$AC44/2)*$AC44)*EXP(-2*(FI$30*$C$5+$AB44/$AC44/2)*$AC44) + 2*$AC44*$AB44*$C$5</f>
        <v>3.7485792133690077E-2</v>
      </c>
      <c r="FJ44">
        <f>(-2*(FJ$30*$C$5+$AB44/$AC44/2)*$AC44)*EXP(-2*(FJ$30*$C$5+$AB44/$AC44/2)*$AC44) + 2*$AC44*$AB44*$C$5</f>
        <v>3.7485813540313988E-2</v>
      </c>
      <c r="FK44">
        <f>(-2*(FK$30*$C$5+$AB44/$AC44/2)*$AC44)*EXP(-2*(FK$30*$C$5+$AB44/$AC44/2)*$AC44) + 2*$AC44*$AB44*$C$5</f>
        <v>3.7485834376245294E-2</v>
      </c>
      <c r="FL44">
        <f>(-2*(FL$30*$C$5+$AB44/$AC44/2)*$AC44)*EXP(-2*(FL$30*$C$5+$AB44/$AC44/2)*$AC44) + 2*$AC44*$AB44*$C$5</f>
        <v>3.7485854656631817E-2</v>
      </c>
      <c r="FM44">
        <f>(-2*(FM$30*$C$5+$AB44/$AC44/2)*$AC44)*EXP(-2*(FM$30*$C$5+$AB44/$AC44/2)*$AC44) + 2*$AC44*$AB44*$C$5</f>
        <v>3.7485874396221301E-2</v>
      </c>
      <c r="FN44">
        <f>(-2*(FN$30*$C$5+$AB44/$AC44/2)*$AC44)*EXP(-2*(FN$30*$C$5+$AB44/$AC44/2)*$AC44) + 2*$AC44*$AB44*$C$5</f>
        <v>3.7485893609371976E-2</v>
      </c>
      <c r="FO44">
        <f>(-2*(FO$30*$C$5+$AB44/$AC44/2)*$AC44)*EXP(-2*(FO$30*$C$5+$AB44/$AC44/2)*$AC44) + 2*$AC44*$AB44*$C$5</f>
        <v>3.7485912310062743E-2</v>
      </c>
      <c r="FP44">
        <f>(-2*(FP$30*$C$5+$AB44/$AC44/2)*$AC44)*EXP(-2*(FP$30*$C$5+$AB44/$AC44/2)*$AC44) + 2*$AC44*$AB44*$C$5</f>
        <v>3.7485930511903166E-2</v>
      </c>
      <c r="FQ44">
        <f>(-2*(FQ$30*$C$5+$AB44/$AC44/2)*$AC44)*EXP(-2*(FQ$30*$C$5+$AB44/$AC44/2)*$AC44) + 2*$AC44*$AB44*$C$5</f>
        <v>3.7485948228143141E-2</v>
      </c>
      <c r="FR44">
        <f>(-2*(FR$30*$C$5+$AB44/$AC44/2)*$AC44)*EXP(-2*(FR$30*$C$5+$AB44/$AC44/2)*$AC44) + 2*$AC44*$AB44*$C$5</f>
        <v>3.7485965471682391E-2</v>
      </c>
      <c r="FS44">
        <f>(-2*(FS$30*$C$5+$AB44/$AC44/2)*$AC44)*EXP(-2*(FS$30*$C$5+$AB44/$AC44/2)*$AC44) + 2*$AC44*$AB44*$C$5</f>
        <v>3.7485982255079625E-2</v>
      </c>
      <c r="FT44">
        <f>(-2*(FT$30*$C$5+$AB44/$AC44/2)*$AC44)*EXP(-2*(FT$30*$C$5+$AB44/$AC44/2)*$AC44) + 2*$AC44*$AB44*$C$5</f>
        <v>3.748599859056153E-2</v>
      </c>
      <c r="FU44">
        <f>(-2*(FU$30*$C$5+$AB44/$AC44/2)*$AC44)*EXP(-2*(FU$30*$C$5+$AB44/$AC44/2)*$AC44) + 2*$AC44*$AB44*$C$5</f>
        <v>3.7486014490031486E-2</v>
      </c>
      <c r="FV44">
        <f>(-2*(FV$30*$C$5+$AB44/$AC44/2)*$AC44)*EXP(-2*(FV$30*$C$5+$AB44/$AC44/2)*$AC44) + 2*$AC44*$AB44*$C$5</f>
        <v>3.7486029965078077E-2</v>
      </c>
      <c r="FW44">
        <f>(-2*(FW$30*$C$5+$AB44/$AC44/2)*$AC44)*EXP(-2*(FW$30*$C$5+$AB44/$AC44/2)*$AC44) + 2*$AC44*$AB44*$C$5</f>
        <v>3.7486045026983356E-2</v>
      </c>
      <c r="FX44">
        <f>(-2*(FX$30*$C$5+$AB44/$AC44/2)*$AC44)*EXP(-2*(FX$30*$C$5+$AB44/$AC44/2)*$AC44) + 2*$AC44*$AB44*$C$5</f>
        <v>3.7486059686730917E-2</v>
      </c>
      <c r="FY44">
        <f>(-2*(FY$30*$C$5+$AB44/$AC44/2)*$AC44)*EXP(-2*(FY$30*$C$5+$AB44/$AC44/2)*$AC44) + 2*$AC44*$AB44*$C$5</f>
        <v>3.748607395501375E-2</v>
      </c>
      <c r="FZ44">
        <f>(-2*(FZ$30*$C$5+$AB44/$AC44/2)*$AC44)*EXP(-2*(FZ$30*$C$5+$AB44/$AC44/2)*$AC44) + 2*$AC44*$AB44*$C$5</f>
        <v>3.7486087842241882E-2</v>
      </c>
      <c r="GA44">
        <f>(-2*(GA$30*$C$5+$AB44/$AC44/2)*$AC44)*EXP(-2*(GA$30*$C$5+$AB44/$AC44/2)*$AC44) + 2*$AC44*$AB44*$C$5</f>
        <v>3.7486101358549823E-2</v>
      </c>
      <c r="GB44">
        <f>(-2*(GB$30*$C$5+$AB44/$AC44/2)*$AC44)*EXP(-2*(GB$30*$C$5+$AB44/$AC44/2)*$AC44) + 2*$AC44*$AB44*$C$5</f>
        <v>3.748611451380382E-2</v>
      </c>
      <c r="GC44">
        <f>(-2*(GC$30*$C$5+$AB44/$AC44/2)*$AC44)*EXP(-2*(GC$30*$C$5+$AB44/$AC44/2)*$AC44) + 2*$AC44*$AB44*$C$5</f>
        <v>3.7486127317608919E-2</v>
      </c>
      <c r="GD44">
        <f>(-2*(GD$30*$C$5+$AB44/$AC44/2)*$AC44)*EXP(-2*(GD$30*$C$5+$AB44/$AC44/2)*$AC44) + 2*$AC44*$AB44*$C$5</f>
        <v>3.7486139779315836E-2</v>
      </c>
      <c r="GE44">
        <f>(-2*(GE$30*$C$5+$AB44/$AC44/2)*$AC44)*EXP(-2*(GE$30*$C$5+$AB44/$AC44/2)*$AC44) + 2*$AC44*$AB44*$C$5</f>
        <v>3.7486151908027676E-2</v>
      </c>
      <c r="GF44">
        <f>(-2*(GF$30*$C$5+$AB44/$AC44/2)*$AC44)*EXP(-2*(GF$30*$C$5+$AB44/$AC44/2)*$AC44) + 2*$AC44*$AB44*$C$5</f>
        <v>3.7486163712606428E-2</v>
      </c>
      <c r="GG44">
        <f>(-2*(GG$30*$C$5+$AB44/$AC44/2)*$AC44)*EXP(-2*(GG$30*$C$5+$AB44/$AC44/2)*$AC44) + 2*$AC44*$AB44*$C$5</f>
        <v>3.748617520167933E-2</v>
      </c>
      <c r="GH44">
        <f>(-2*(GH$30*$C$5+$AB44/$AC44/2)*$AC44)*EXP(-2*(GH$30*$C$5+$AB44/$AC44/2)*$AC44) + 2*$AC44*$AB44*$C$5</f>
        <v>3.7486186383645058E-2</v>
      </c>
      <c r="GI44">
        <f>(-2*(GI$30*$C$5+$AB44/$AC44/2)*$AC44)*EXP(-2*(GI$30*$C$5+$AB44/$AC44/2)*$AC44) + 2*$AC44*$AB44*$C$5</f>
        <v>3.748619726667974E-2</v>
      </c>
      <c r="GJ44">
        <f>(-2*(GJ$30*$C$5+$AB44/$AC44/2)*$AC44)*EXP(-2*(GJ$30*$C$5+$AB44/$AC44/2)*$AC44) + 2*$AC44*$AB44*$C$5</f>
        <v>3.7486207858742841E-2</v>
      </c>
      <c r="GK44">
        <f>(-2*(GK$30*$C$5+$AB44/$AC44/2)*$AC44)*EXP(-2*(GK$30*$C$5+$AB44/$AC44/2)*$AC44) + 2*$AC44*$AB44*$C$5</f>
        <v>3.7486218167582838E-2</v>
      </c>
      <c r="GL44">
        <f>(-2*(GL$30*$C$5+$AB44/$AC44/2)*$AC44)*EXP(-2*(GL$30*$C$5+$AB44/$AC44/2)*$AC44) + 2*$AC44*$AB44*$C$5</f>
        <v>3.7486228200742829E-2</v>
      </c>
      <c r="GM44">
        <f>(-2*(GM$30*$C$5+$AB44/$AC44/2)*$AC44)*EXP(-2*(GM$30*$C$5+$AB44/$AC44/2)*$AC44) + 2*$AC44*$AB44*$C$5</f>
        <v>3.7486237965565897E-2</v>
      </c>
      <c r="GN44">
        <f>(-2*(GN$30*$C$5+$AB44/$AC44/2)*$AC44)*EXP(-2*(GN$30*$C$5+$AB44/$AC44/2)*$AC44) + 2*$AC44*$AB44*$C$5</f>
        <v>3.7486247469200436E-2</v>
      </c>
      <c r="GO44">
        <f>(-2*(GO$30*$C$5+$AB44/$AC44/2)*$AC44)*EXP(-2*(GO$30*$C$5+$AB44/$AC44/2)*$AC44) + 2*$AC44*$AB44*$C$5</f>
        <v>3.7486256718605254E-2</v>
      </c>
      <c r="GP44">
        <f>(-2*(GP$30*$C$5+$AB44/$AC44/2)*$AC44)*EXP(-2*(GP$30*$C$5+$AB44/$AC44/2)*$AC44) + 2*$AC44*$AB44*$C$5</f>
        <v>3.7486265720554593E-2</v>
      </c>
      <c r="GQ44">
        <f>(-2*(GQ$30*$C$5+$AB44/$AC44/2)*$AC44)*EXP(-2*(GQ$30*$C$5+$AB44/$AC44/2)*$AC44) + 2*$AC44*$AB44*$C$5</f>
        <v>3.7486274481642989E-2</v>
      </c>
      <c r="GR44">
        <f>(-2*(GR$30*$C$5+$AB44/$AC44/2)*$AC44)*EXP(-2*(GR$30*$C$5+$AB44/$AC44/2)*$AC44) + 2*$AC44*$AB44*$C$5</f>
        <v>3.7486283008290003E-2</v>
      </c>
      <c r="GS44">
        <f>(-2*(GS$30*$C$5+$AB44/$AC44/2)*$AC44)*EXP(-2*(GS$30*$C$5+$AB44/$AC44/2)*$AC44) + 2*$AC44*$AB44*$C$5</f>
        <v>3.7486291306744877E-2</v>
      </c>
      <c r="GT44">
        <f>(-2*(GT$30*$C$5+$AB44/$AC44/2)*$AC44)*EXP(-2*(GT$30*$C$5+$AB44/$AC44/2)*$AC44) + 2*$AC44*$AB44*$C$5</f>
        <v>3.748629938309099E-2</v>
      </c>
      <c r="GU44">
        <f>(-2*(GU$30*$C$5+$AB44/$AC44/2)*$AC44)*EXP(-2*(GU$30*$C$5+$AB44/$AC44/2)*$AC44) + 2*$AC44*$AB44*$C$5</f>
        <v>3.7486307243250257E-2</v>
      </c>
      <c r="GV44">
        <f>(-2*(GV$30*$C$5+$AB44/$AC44/2)*$AC44)*EXP(-2*(GV$30*$C$5+$AB44/$AC44/2)*$AC44) + 2*$AC44*$AB44*$C$5</f>
        <v>3.7486314892987399E-2</v>
      </c>
      <c r="GW44">
        <f>(-2*(GW$30*$C$5+$AB44/$AC44/2)*$AC44)*EXP(-2*(GW$30*$C$5+$AB44/$AC44/2)*$AC44) + 2*$AC44*$AB44*$C$5</f>
        <v>3.7486322337914081E-2</v>
      </c>
      <c r="GX44">
        <f>(-2*(GX$30*$C$5+$AB44/$AC44/2)*$AC44)*EXP(-2*(GX$30*$C$5+$AB44/$AC44/2)*$AC44) + 2*$AC44*$AB44*$C$5</f>
        <v>3.7486329583492968E-2</v>
      </c>
      <c r="GY44">
        <f>(-2*(GY$30*$C$5+$AB44/$AC44/2)*$AC44)*EXP(-2*(GY$30*$C$5+$AB44/$AC44/2)*$AC44) + 2*$AC44*$AB44*$C$5</f>
        <v>3.7486336635041632E-2</v>
      </c>
      <c r="GZ44">
        <f>(-2*(GZ$30*$C$5+$AB44/$AC44/2)*$AC44)*EXP(-2*(GZ$30*$C$5+$AB44/$AC44/2)*$AC44) + 2*$AC44*$AB44*$C$5</f>
        <v>3.7486343497736448E-2</v>
      </c>
      <c r="HA44">
        <f>(-2*(HA$30*$C$5+$AB44/$AC44/2)*$AC44)*EXP(-2*(HA$30*$C$5+$AB44/$AC44/2)*$AC44) + 2*$AC44*$AB44*$C$5</f>
        <v>3.7486350176616251E-2</v>
      </c>
      <c r="HB44">
        <f>(-2*(HB$30*$C$5+$AB44/$AC44/2)*$AC44)*EXP(-2*(HB$30*$C$5+$AB44/$AC44/2)*$AC44) + 2*$AC44*$AB44*$C$5</f>
        <v>3.7486356676586022E-2</v>
      </c>
      <c r="HC44">
        <f>(-2*(HC$30*$C$5+$AB44/$AC44/2)*$AC44)*EXP(-2*(HC$30*$C$5+$AB44/$AC44/2)*$AC44) + 2*$AC44*$AB44*$C$5</f>
        <v>3.7486363002420413E-2</v>
      </c>
      <c r="HD44">
        <f>(-2*(HD$30*$C$5+$AB44/$AC44/2)*$AC44)*EXP(-2*(HD$30*$C$5+$AB44/$AC44/2)*$AC44) + 2*$AC44*$AB44*$C$5</f>
        <v>3.7486369158767192E-2</v>
      </c>
      <c r="HE44">
        <f>(-2*(HE$30*$C$5+$AB44/$AC44/2)*$AC44)*EXP(-2*(HE$30*$C$5+$AB44/$AC44/2)*$AC44) + 2*$AC44*$AB44*$C$5</f>
        <v>3.7486375150150596E-2</v>
      </c>
      <c r="HF44">
        <f>(-2*(HF$30*$C$5+$AB44/$AC44/2)*$AC44)*EXP(-2*(HF$30*$C$5+$AB44/$AC44/2)*$AC44) + 2*$AC44*$AB44*$C$5</f>
        <v>3.7486380980974607E-2</v>
      </c>
      <c r="HG44">
        <f>(-2*(HG$30*$C$5+$AB44/$AC44/2)*$AC44)*EXP(-2*(HG$30*$C$5+$AB44/$AC44/2)*$AC44) + 2*$AC44*$AB44*$C$5</f>
        <v>3.7486386655526123E-2</v>
      </c>
      <c r="HH44">
        <f>(-2*(HH$30*$C$5+$AB44/$AC44/2)*$AC44)*EXP(-2*(HH$30*$C$5+$AB44/$AC44/2)*$AC44) + 2*$AC44*$AB44*$C$5</f>
        <v>3.7486392177978049E-2</v>
      </c>
      <c r="HI44">
        <f>(-2*(HI$30*$C$5+$AB44/$AC44/2)*$AC44)*EXP(-2*(HI$30*$C$5+$AB44/$AC44/2)*$AC44) + 2*$AC44*$AB44*$C$5</f>
        <v>3.7486397552392352E-2</v>
      </c>
      <c r="HJ44">
        <f>(-2*(HJ$30*$C$5+$AB44/$AC44/2)*$AC44)*EXP(-2*(HJ$30*$C$5+$AB44/$AC44/2)*$AC44) + 2*$AC44*$AB44*$C$5</f>
        <v>3.7486402782722944E-2</v>
      </c>
      <c r="HK44">
        <f>(-2*(HK$30*$C$5+$AB44/$AC44/2)*$AC44)*EXP(-2*(HK$30*$C$5+$AB44/$AC44/2)*$AC44) + 2*$AC44*$AB44*$C$5</f>
        <v>3.7486407872818581E-2</v>
      </c>
      <c r="HL44">
        <f>(-2*(HL$30*$C$5+$AB44/$AC44/2)*$AC44)*EXP(-2*(HL$30*$C$5+$AB44/$AC44/2)*$AC44) + 2*$AC44*$AB44*$C$5</f>
        <v>3.7486412826425633E-2</v>
      </c>
      <c r="HM44">
        <f>(-2*(HM$30*$C$5+$AB44/$AC44/2)*$AC44)*EXP(-2*(HM$30*$C$5+$AB44/$AC44/2)*$AC44) + 2*$AC44*$AB44*$C$5</f>
        <v>3.7486417647190781E-2</v>
      </c>
      <c r="HN44">
        <f>(-2*(HN$30*$C$5+$AB44/$AC44/2)*$AC44)*EXP(-2*(HN$30*$C$5+$AB44/$AC44/2)*$AC44) + 2*$AC44*$AB44*$C$5</f>
        <v>3.74864223386637E-2</v>
      </c>
      <c r="HO44">
        <f>(-2*(HO$30*$C$5+$AB44/$AC44/2)*$AC44)*EXP(-2*(HO$30*$C$5+$AB44/$AC44/2)*$AC44) + 2*$AC44*$AB44*$C$5</f>
        <v>3.7486426904299576E-2</v>
      </c>
      <c r="HP44">
        <f>(-2*(HP$30*$C$5+$AB44/$AC44/2)*$AC44)*EXP(-2*(HP$30*$C$5+$AB44/$AC44/2)*$AC44) + 2*$AC44*$AB44*$C$5</f>
        <v>3.7486431347461636E-2</v>
      </c>
      <c r="HQ44">
        <f>(-2*(HQ$30*$C$5+$AB44/$AC44/2)*$AC44)*EXP(-2*(HQ$30*$C$5+$AB44/$AC44/2)*$AC44) + 2*$AC44*$AB44*$C$5</f>
        <v>3.7486435671423589E-2</v>
      </c>
      <c r="HR44">
        <f>(-2*(HR$30*$C$5+$AB44/$AC44/2)*$AC44)*EXP(-2*(HR$30*$C$5+$AB44/$AC44/2)*$AC44) + 2*$AC44*$AB44*$C$5</f>
        <v>3.7486439879371981E-2</v>
      </c>
      <c r="HS44">
        <f>(-2*(HS$30*$C$5+$AB44/$AC44/2)*$AC44)*EXP(-2*(HS$30*$C$5+$AB44/$AC44/2)*$AC44) + 2*$AC44*$AB44*$C$5</f>
        <v>3.7486443974408527E-2</v>
      </c>
      <c r="HT44">
        <f>(-2*(HT$30*$C$5+$AB44/$AC44/2)*$AC44)*EXP(-2*(HT$30*$C$5+$AB44/$AC44/2)*$AC44) + 2*$AC44*$AB44*$C$5</f>
        <v>3.7486447959552333E-2</v>
      </c>
      <c r="HU44">
        <f>(-2*(HU$30*$C$5+$AB44/$AC44/2)*$AC44)*EXP(-2*(HU$30*$C$5+$AB44/$AC44/2)*$AC44) + 2*$AC44*$AB44*$C$5</f>
        <v>3.7486451837742102E-2</v>
      </c>
      <c r="HV44">
        <f>(-2*(HV$30*$C$5+$AB44/$AC44/2)*$AC44)*EXP(-2*(HV$30*$C$5+$AB44/$AC44/2)*$AC44) + 2*$AC44*$AB44*$C$5</f>
        <v>3.7486455611838262E-2</v>
      </c>
      <c r="HW44">
        <f>(-2*(HW$30*$C$5+$AB44/$AC44/2)*$AC44)*EXP(-2*(HW$30*$C$5+$AB44/$AC44/2)*$AC44) + 2*$AC44*$AB44*$C$5</f>
        <v>3.7486459284625052E-2</v>
      </c>
    </row>
    <row r="45" spans="1:231">
      <c r="A45" s="4"/>
      <c r="B45" s="4"/>
      <c r="C45" s="4"/>
      <c r="E45" s="116">
        <f t="shared" si="13"/>
        <v>131</v>
      </c>
      <c r="F45" s="106">
        <f>EXP(-2*($E45-1)/$C$8*$C$5*($C$3*'UL FRMPL'!H$35-'UL FRMPL'!$H$35)/1000)</f>
        <v>0.9542226586069279</v>
      </c>
      <c r="G45" s="130">
        <v>0.68920972644376899</v>
      </c>
      <c r="H45" s="130">
        <f t="shared" si="9"/>
        <v>0.9867250408611149</v>
      </c>
      <c r="I45" s="130">
        <v>1</v>
      </c>
      <c r="J45" s="106">
        <v>1</v>
      </c>
      <c r="K45" s="3"/>
      <c r="L45" s="130"/>
      <c r="N45">
        <f t="shared" si="10"/>
        <v>0.9867250408611149</v>
      </c>
      <c r="O45">
        <f t="shared" si="11"/>
        <v>0.35091238993382534</v>
      </c>
      <c r="P45">
        <f t="shared" si="12"/>
        <v>0.22777288452475625</v>
      </c>
      <c r="Q45">
        <f t="shared" si="8"/>
        <v>0.14784455725405282</v>
      </c>
      <c r="R45">
        <f t="shared" si="8"/>
        <v>9.5964070329324871E-2</v>
      </c>
      <c r="S45">
        <f t="shared" si="8"/>
        <v>6.2289089062283788E-2</v>
      </c>
      <c r="T45">
        <f t="shared" si="8"/>
        <v>4.0431075952636883E-2</v>
      </c>
      <c r="U45">
        <f t="shared" si="8"/>
        <v>2.6243310462501064E-2</v>
      </c>
      <c r="V45">
        <f t="shared" si="8"/>
        <v>1.7034207668329453E-2</v>
      </c>
      <c r="W45">
        <f t="shared" si="8"/>
        <v>1.1056693144806871E-2</v>
      </c>
      <c r="X45">
        <f t="shared" si="8"/>
        <v>7.1767625285977478E-3</v>
      </c>
      <c r="AB45" s="116">
        <f t="shared" si="14"/>
        <v>14</v>
      </c>
      <c r="AC45">
        <f>($C$3*'UL FRMPL'!H$35-'UL FRMPL'!$H$35)/1000</f>
        <v>1.441792</v>
      </c>
      <c r="AE45">
        <f>(-2*(AE$30*$C$5+$AB45/$AC45/2)*$AC45)*EXP(-2*(AE$30*$C$5+$AB45/$AC45/2)*$AC45) + 2*$AC45*$AB45*$C$5</f>
        <v>4.0358534597932552E-2</v>
      </c>
      <c r="AF45">
        <f>(-2*(AF$30*$C$5+$AB45/$AC45/2)*$AC45)*EXP(-2*(AF$30*$C$5+$AB45/$AC45/2)*$AC45) + 2*$AC45*$AB45*$C$5</f>
        <v>4.0358842197499925E-2</v>
      </c>
      <c r="AG45">
        <f>(-2*(AG$30*$C$5+$AB45/$AC45/2)*$AC45)*EXP(-2*(AG$30*$C$5+$AB45/$AC45/2)*$AC45) + 2*$AC45*$AB45*$C$5</f>
        <v>4.0359141716015151E-2</v>
      </c>
      <c r="AH45">
        <f>(-2*(AH$30*$C$5+$AB45/$AC45/2)*$AC45)*EXP(-2*(AH$30*$C$5+$AB45/$AC45/2)*$AC45) + 2*$AC45*$AB45*$C$5</f>
        <v>4.0359433364352819E-2</v>
      </c>
      <c r="AI45">
        <f>(-2*(AI$30*$C$5+$AB45/$AC45/2)*$AC45)*EXP(-2*(AI$30*$C$5+$AB45/$AC45/2)*$AC45) + 2*$AC45*$AB45*$C$5</f>
        <v>4.0359717347928578E-2</v>
      </c>
      <c r="AJ45">
        <f>(-2*(AJ$30*$C$5+$AB45/$AC45/2)*$AC45)*EXP(-2*(AJ$30*$C$5+$AB45/$AC45/2)*$AC45) + 2*$AC45*$AB45*$C$5</f>
        <v>4.0359993866839111E-2</v>
      </c>
      <c r="AK45">
        <f>(-2*(AK$30*$C$5+$AB45/$AC45/2)*$AC45)*EXP(-2*(AK$30*$C$5+$AB45/$AC45/2)*$AC45) + 2*$AC45*$AB45*$C$5</f>
        <v>4.0360263115998565E-2</v>
      </c>
      <c r="AL45">
        <f>(-2*(AL$30*$C$5+$AB45/$AC45/2)*$AC45)*EXP(-2*(AL$30*$C$5+$AB45/$AC45/2)*$AC45) + 2*$AC45*$AB45*$C$5</f>
        <v>4.0360525285271481E-2</v>
      </c>
      <c r="AM45">
        <f>(-2*(AM$30*$C$5+$AB45/$AC45/2)*$AC45)*EXP(-2*(AM$30*$C$5+$AB45/$AC45/2)*$AC45) + 2*$AC45*$AB45*$C$5</f>
        <v>4.0360780559602391E-2</v>
      </c>
      <c r="AN45">
        <f>(-2*(AN$30*$C$5+$AB45/$AC45/2)*$AC45)*EXP(-2*(AN$30*$C$5+$AB45/$AC45/2)*$AC45) + 2*$AC45*$AB45*$C$5</f>
        <v>4.0361029119142106E-2</v>
      </c>
      <c r="AO45">
        <f>(-2*(AO$30*$C$5+$AB45/$AC45/2)*$AC45)*EXP(-2*(AO$30*$C$5+$AB45/$AC45/2)*$AC45) + 2*$AC45*$AB45*$C$5</f>
        <v>4.0361271139370811E-2</v>
      </c>
      <c r="AP45">
        <f>(-2*(AP$30*$C$5+$AB45/$AC45/2)*$AC45)*EXP(-2*(AP$30*$C$5+$AB45/$AC45/2)*$AC45) + 2*$AC45*$AB45*$C$5</f>
        <v>4.0361506791218041E-2</v>
      </c>
      <c r="AQ45">
        <f>(-2*(AQ$30*$C$5+$AB45/$AC45/2)*$AC45)*EXP(-2*(AQ$30*$C$5+$AB45/$AC45/2)*$AC45) + 2*$AC45*$AB45*$C$5</f>
        <v>4.0361736241179599E-2</v>
      </c>
      <c r="AR45">
        <f>(-2*(AR$30*$C$5+$AB45/$AC45/2)*$AC45)*EXP(-2*(AR$30*$C$5+$AB45/$AC45/2)*$AC45) + 2*$AC45*$AB45*$C$5</f>
        <v>4.0361959651431488E-2</v>
      </c>
      <c r="AS45">
        <f>(-2*(AS$30*$C$5+$AB45/$AC45/2)*$AC45)*EXP(-2*(AS$30*$C$5+$AB45/$AC45/2)*$AC45) + 2*$AC45*$AB45*$C$5</f>
        <v>4.0362177179940999E-2</v>
      </c>
      <c r="AT45">
        <f>(-2*(AT$30*$C$5+$AB45/$AC45/2)*$AC45)*EXP(-2*(AT$30*$C$5+$AB45/$AC45/2)*$AC45) + 2*$AC45*$AB45*$C$5</f>
        <v>4.0362388980574912E-2</v>
      </c>
      <c r="AU45">
        <f>(-2*(AU$30*$C$5+$AB45/$AC45/2)*$AC45)*EXP(-2*(AU$30*$C$5+$AB45/$AC45/2)*$AC45) + 2*$AC45*$AB45*$C$5</f>
        <v>4.0362595203205003E-2</v>
      </c>
      <c r="AV45">
        <f>(-2*(AV$30*$C$5+$AB45/$AC45/2)*$AC45)*EXP(-2*(AV$30*$C$5+$AB45/$AC45/2)*$AC45) + 2*$AC45*$AB45*$C$5</f>
        <v>4.0362795993810804E-2</v>
      </c>
      <c r="AW45">
        <f>(-2*(AW$30*$C$5+$AB45/$AC45/2)*$AC45)*EXP(-2*(AW$30*$C$5+$AB45/$AC45/2)*$AC45) + 2*$AC45*$AB45*$C$5</f>
        <v>4.0362991494579822E-2</v>
      </c>
      <c r="AX45">
        <f>(-2*(AX$30*$C$5+$AB45/$AC45/2)*$AC45)*EXP(-2*(AX$30*$C$5+$AB45/$AC45/2)*$AC45) + 2*$AC45*$AB45*$C$5</f>
        <v>4.0363181844005162E-2</v>
      </c>
      <c r="AY45">
        <f>(-2*(AY$30*$C$5+$AB45/$AC45/2)*$AC45)*EXP(-2*(AY$30*$C$5+$AB45/$AC45/2)*$AC45) + 2*$AC45*$AB45*$C$5</f>
        <v>4.0363367176980629E-2</v>
      </c>
      <c r="AZ45">
        <f>(-2*(AZ$30*$C$5+$AB45/$AC45/2)*$AC45)*EXP(-2*(AZ$30*$C$5+$AB45/$AC45/2)*$AC45) + 2*$AC45*$AB45*$C$5</f>
        <v>4.0363547624893505E-2</v>
      </c>
      <c r="BA45">
        <f>(-2*(BA$30*$C$5+$AB45/$AC45/2)*$AC45)*EXP(-2*(BA$30*$C$5+$AB45/$AC45/2)*$AC45) + 2*$AC45*$AB45*$C$5</f>
        <v>4.0363723315714861E-2</v>
      </c>
      <c r="BB45">
        <f>(-2*(BB$30*$C$5+$AB45/$AC45/2)*$AC45)*EXP(-2*(BB$30*$C$5+$AB45/$AC45/2)*$AC45) + 2*$AC45*$AB45*$C$5</f>
        <v>4.036389437408764E-2</v>
      </c>
      <c r="BC45">
        <f>(-2*(BC$30*$C$5+$AB45/$AC45/2)*$AC45)*EXP(-2*(BC$30*$C$5+$AB45/$AC45/2)*$AC45) + 2*$AC45*$AB45*$C$5</f>
        <v>4.0364060921412453E-2</v>
      </c>
      <c r="BD45">
        <f>(-2*(BD$30*$C$5+$AB45/$AC45/2)*$AC45)*EXP(-2*(BD$30*$C$5+$AB45/$AC45/2)*$AC45) + 2*$AC45*$AB45*$C$5</f>
        <v>4.0364223075931183E-2</v>
      </c>
      <c r="BE45">
        <f>(-2*(BE$30*$C$5+$AB45/$AC45/2)*$AC45)*EXP(-2*(BE$30*$C$5+$AB45/$AC45/2)*$AC45) + 2*$AC45*$AB45*$C$5</f>
        <v>4.036438095280849E-2</v>
      </c>
      <c r="BF45">
        <f>(-2*(BF$30*$C$5+$AB45/$AC45/2)*$AC45)*EXP(-2*(BF$30*$C$5+$AB45/$AC45/2)*$AC45) + 2*$AC45*$AB45*$C$5</f>
        <v>4.0364534664211207E-2</v>
      </c>
      <c r="BG45">
        <f>(-2*(BG$30*$C$5+$AB45/$AC45/2)*$AC45)*EXP(-2*(BG$30*$C$5+$AB45/$AC45/2)*$AC45) + 2*$AC45*$AB45*$C$5</f>
        <v>4.0364684319385724E-2</v>
      </c>
      <c r="BH45">
        <f>(-2*(BH$30*$C$5+$AB45/$AC45/2)*$AC45)*EXP(-2*(BH$30*$C$5+$AB45/$AC45/2)*$AC45) + 2*$AC45*$AB45*$C$5</f>
        <v>4.0364830024733352E-2</v>
      </c>
      <c r="BI45">
        <f>(-2*(BI$30*$C$5+$AB45/$AC45/2)*$AC45)*EXP(-2*(BI$30*$C$5+$AB45/$AC45/2)*$AC45) + 2*$AC45*$AB45*$C$5</f>
        <v>4.0364971883883861E-2</v>
      </c>
      <c r="BJ45">
        <f>(-2*(BJ$30*$C$5+$AB45/$AC45/2)*$AC45)*EXP(-2*(BJ$30*$C$5+$AB45/$AC45/2)*$AC45) + 2*$AC45*$AB45*$C$5</f>
        <v>4.0365109997767004E-2</v>
      </c>
      <c r="BK45">
        <f>(-2*(BK$30*$C$5+$AB45/$AC45/2)*$AC45)*EXP(-2*(BK$30*$C$5+$AB45/$AC45/2)*$AC45) + 2*$AC45*$AB45*$C$5</f>
        <v>4.0365244464682343E-2</v>
      </c>
      <c r="BL45">
        <f>(-2*(BL$30*$C$5+$AB45/$AC45/2)*$AC45)*EXP(-2*(BL$30*$C$5+$AB45/$AC45/2)*$AC45) + 2*$AC45*$AB45*$C$5</f>
        <v>4.036537538036717E-2</v>
      </c>
      <c r="BM45">
        <f>(-2*(BM$30*$C$5+$AB45/$AC45/2)*$AC45)*EXP(-2*(BM$30*$C$5+$AB45/$AC45/2)*$AC45) + 2*$AC45*$AB45*$C$5</f>
        <v>4.036550283806279E-2</v>
      </c>
      <c r="BN45">
        <f>(-2*(BN$30*$C$5+$AB45/$AC45/2)*$AC45)*EXP(-2*(BN$30*$C$5+$AB45/$AC45/2)*$AC45) + 2*$AC45*$AB45*$C$5</f>
        <v>4.0365626928579063E-2</v>
      </c>
      <c r="BO45">
        <f>(-2*(BO$30*$C$5+$AB45/$AC45/2)*$AC45)*EXP(-2*(BO$30*$C$5+$AB45/$AC45/2)*$AC45) + 2*$AC45*$AB45*$C$5</f>
        <v>4.0365747740357255E-2</v>
      </c>
      <c r="BP45">
        <f>(-2*(BP$30*$C$5+$AB45/$AC45/2)*$AC45)*EXP(-2*(BP$30*$C$5+$AB45/$AC45/2)*$AC45) + 2*$AC45*$AB45*$C$5</f>
        <v>4.0365865359531371E-2</v>
      </c>
      <c r="BQ45">
        <f>(-2*(BQ$30*$C$5+$AB45/$AC45/2)*$AC45)*EXP(-2*(BQ$30*$C$5+$AB45/$AC45/2)*$AC45) + 2*$AC45*$AB45*$C$5</f>
        <v>4.0365979869987835E-2</v>
      </c>
      <c r="BR45">
        <f>(-2*(BR$30*$C$5+$AB45/$AC45/2)*$AC45)*EXP(-2*(BR$30*$C$5+$AB45/$AC45/2)*$AC45) + 2*$AC45*$AB45*$C$5</f>
        <v>4.0366091353423665E-2</v>
      </c>
      <c r="BS45">
        <f>(-2*(BS$30*$C$5+$AB45/$AC45/2)*$AC45)*EXP(-2*(BS$30*$C$5+$AB45/$AC45/2)*$AC45) + 2*$AC45*$AB45*$C$5</f>
        <v>4.0366199889403195E-2</v>
      </c>
      <c r="BT45">
        <f>(-2*(BT$30*$C$5+$AB45/$AC45/2)*$AC45)*EXP(-2*(BT$30*$C$5+$AB45/$AC45/2)*$AC45) + 2*$AC45*$AB45*$C$5</f>
        <v>4.0366305555413276E-2</v>
      </c>
      <c r="BU45">
        <f>(-2*(BU$30*$C$5+$AB45/$AC45/2)*$AC45)*EXP(-2*(BU$30*$C$5+$AB45/$AC45/2)*$AC45) + 2*$AC45*$AB45*$C$5</f>
        <v>4.0366408426917105E-2</v>
      </c>
      <c r="BV45">
        <f>(-2*(BV$30*$C$5+$AB45/$AC45/2)*$AC45)*EXP(-2*(BV$30*$C$5+$AB45/$AC45/2)*$AC45) + 2*$AC45*$AB45*$C$5</f>
        <v>4.0366508577406673E-2</v>
      </c>
      <c r="BW45">
        <f>(-2*(BW$30*$C$5+$AB45/$AC45/2)*$AC45)*EXP(-2*(BW$30*$C$5+$AB45/$AC45/2)*$AC45) + 2*$AC45*$AB45*$C$5</f>
        <v>4.036660607845384E-2</v>
      </c>
      <c r="BX45">
        <f>(-2*(BX$30*$C$5+$AB45/$AC45/2)*$AC45)*EXP(-2*(BX$30*$C$5+$AB45/$AC45/2)*$AC45) + 2*$AC45*$AB45*$C$5</f>
        <v>4.0366700999760127E-2</v>
      </c>
      <c r="BY45">
        <f>(-2*(BY$30*$C$5+$AB45/$AC45/2)*$AC45)*EXP(-2*(BY$30*$C$5+$AB45/$AC45/2)*$AC45) + 2*$AC45*$AB45*$C$5</f>
        <v>4.0366793409205202E-2</v>
      </c>
      <c r="BZ45">
        <f>(-2*(BZ$30*$C$5+$AB45/$AC45/2)*$AC45)*EXP(-2*(BZ$30*$C$5+$AB45/$AC45/2)*$AC45) + 2*$AC45*$AB45*$C$5</f>
        <v>4.0366883372894159E-2</v>
      </c>
      <c r="CA45">
        <f>(-2*(CA$30*$C$5+$AB45/$AC45/2)*$AC45)*EXP(-2*(CA$30*$C$5+$AB45/$AC45/2)*$AC45) + 2*$AC45*$AB45*$C$5</f>
        <v>4.0366970955203529E-2</v>
      </c>
      <c r="CB45">
        <f>(-2*(CB$30*$C$5+$AB45/$AC45/2)*$AC45)*EXP(-2*(CB$30*$C$5+$AB45/$AC45/2)*$AC45) + 2*$AC45*$AB45*$C$5</f>
        <v>4.0367056218826157E-2</v>
      </c>
      <c r="CC45">
        <f>(-2*(CC$30*$C$5+$AB45/$AC45/2)*$AC45)*EXP(-2*(CC$30*$C$5+$AB45/$AC45/2)*$AC45) + 2*$AC45*$AB45*$C$5</f>
        <v>4.0367139224814899E-2</v>
      </c>
      <c r="CD45">
        <f>(-2*(CD$30*$C$5+$AB45/$AC45/2)*$AC45)*EXP(-2*(CD$30*$C$5+$AB45/$AC45/2)*$AC45) + 2*$AC45*$AB45*$C$5</f>
        <v>4.0367220032625203E-2</v>
      </c>
      <c r="CE45">
        <f>(-2*(CE$30*$C$5+$AB45/$AC45/2)*$AC45)*EXP(-2*(CE$30*$C$5+$AB45/$AC45/2)*$AC45) + 2*$AC45*$AB45*$C$5</f>
        <v>4.0367298700156581E-2</v>
      </c>
      <c r="CF45">
        <f>(-2*(CF$30*$C$5+$AB45/$AC45/2)*$AC45)*EXP(-2*(CF$30*$C$5+$AB45/$AC45/2)*$AC45) + 2*$AC45*$AB45*$C$5</f>
        <v>4.0367375283793049E-2</v>
      </c>
      <c r="CG45">
        <f>(-2*(CG$30*$C$5+$AB45/$AC45/2)*$AC45)*EXP(-2*(CG$30*$C$5+$AB45/$AC45/2)*$AC45) + 2*$AC45*$AB45*$C$5</f>
        <v>4.0367449838442468E-2</v>
      </c>
      <c r="CH45">
        <f>(-2*(CH$30*$C$5+$AB45/$AC45/2)*$AC45)*EXP(-2*(CH$30*$C$5+$AB45/$AC45/2)*$AC45) + 2*$AC45*$AB45*$C$5</f>
        <v>4.0367522417574943E-2</v>
      </c>
      <c r="CI45">
        <f>(-2*(CI$30*$C$5+$AB45/$AC45/2)*$AC45)*EXP(-2*(CI$30*$C$5+$AB45/$AC45/2)*$AC45) + 2*$AC45*$AB45*$C$5</f>
        <v>4.0367593073260176E-2</v>
      </c>
      <c r="CJ45">
        <f>(-2*(CJ$30*$C$5+$AB45/$AC45/2)*$AC45)*EXP(-2*(CJ$30*$C$5+$AB45/$AC45/2)*$AC45) + 2*$AC45*$AB45*$C$5</f>
        <v>4.0367661856203871E-2</v>
      </c>
      <c r="CK45">
        <f>(-2*(CK$30*$C$5+$AB45/$AC45/2)*$AC45)*EXP(-2*(CK$30*$C$5+$AB45/$AC45/2)*$AC45) + 2*$AC45*$AB45*$C$5</f>
        <v>4.036772881578321E-2</v>
      </c>
      <c r="CL45">
        <f>(-2*(CL$30*$C$5+$AB45/$AC45/2)*$AC45)*EXP(-2*(CL$30*$C$5+$AB45/$AC45/2)*$AC45) + 2*$AC45*$AB45*$C$5</f>
        <v>4.0367794000081426E-2</v>
      </c>
      <c r="CM45">
        <f>(-2*(CM$30*$C$5+$AB45/$AC45/2)*$AC45)*EXP(-2*(CM$30*$C$5+$AB45/$AC45/2)*$AC45) + 2*$AC45*$AB45*$C$5</f>
        <v>4.0367857455921446E-2</v>
      </c>
      <c r="CN45">
        <f>(-2*(CN$30*$C$5+$AB45/$AC45/2)*$AC45)*EXP(-2*(CN$30*$C$5+$AB45/$AC45/2)*$AC45) + 2*$AC45*$AB45*$C$5</f>
        <v>4.0367919228898715E-2</v>
      </c>
      <c r="CO45">
        <f>(-2*(CO$30*$C$5+$AB45/$AC45/2)*$AC45)*EXP(-2*(CO$30*$C$5+$AB45/$AC45/2)*$AC45) + 2*$AC45*$AB45*$C$5</f>
        <v>4.0367979363413103E-2</v>
      </c>
      <c r="CP45">
        <f>(-2*(CP$30*$C$5+$AB45/$AC45/2)*$AC45)*EXP(-2*(CP$30*$C$5+$AB45/$AC45/2)*$AC45) + 2*$AC45*$AB45*$C$5</f>
        <v>4.0368037902700091E-2</v>
      </c>
      <c r="CQ45">
        <f>(-2*(CQ$30*$C$5+$AB45/$AC45/2)*$AC45)*EXP(-2*(CQ$30*$C$5+$AB45/$AC45/2)*$AC45) + 2*$AC45*$AB45*$C$5</f>
        <v>4.0368094888861041E-2</v>
      </c>
      <c r="CR45">
        <f>(-2*(CR$30*$C$5+$AB45/$AC45/2)*$AC45)*EXP(-2*(CR$30*$C$5+$AB45/$AC45/2)*$AC45) + 2*$AC45*$AB45*$C$5</f>
        <v>4.036815036289277E-2</v>
      </c>
      <c r="CS45">
        <f>(-2*(CS$30*$C$5+$AB45/$AC45/2)*$AC45)*EXP(-2*(CS$30*$C$5+$AB45/$AC45/2)*$AC45) + 2*$AC45*$AB45*$C$5</f>
        <v>4.0368204364716317E-2</v>
      </c>
      <c r="CT45">
        <f>(-2*(CT$30*$C$5+$AB45/$AC45/2)*$AC45)*EXP(-2*(CT$30*$C$5+$AB45/$AC45/2)*$AC45) + 2*$AC45*$AB45*$C$5</f>
        <v>4.0368256933204977E-2</v>
      </c>
      <c r="CU45">
        <f>(-2*(CU$30*$C$5+$AB45/$AC45/2)*$AC45)*EXP(-2*(CU$30*$C$5+$AB45/$AC45/2)*$AC45) + 2*$AC45*$AB45*$C$5</f>
        <v>4.0368308106211587E-2</v>
      </c>
      <c r="CV45">
        <f>(-2*(CV$30*$C$5+$AB45/$AC45/2)*$AC45)*EXP(-2*(CV$30*$C$5+$AB45/$AC45/2)*$AC45) + 2*$AC45*$AB45*$C$5</f>
        <v>4.0368357920595184E-2</v>
      </c>
      <c r="CW45">
        <f>(-2*(CW$30*$C$5+$AB45/$AC45/2)*$AC45)*EXP(-2*(CW$30*$C$5+$AB45/$AC45/2)*$AC45) + 2*$AC45*$AB45*$C$5</f>
        <v>4.0368406412246864E-2</v>
      </c>
      <c r="CX45">
        <f>(-2*(CX$30*$C$5+$AB45/$AC45/2)*$AC45)*EXP(-2*(CX$30*$C$5+$AB45/$AC45/2)*$AC45) + 2*$AC45*$AB45*$C$5</f>
        <v>4.0368453616115053E-2</v>
      </c>
      <c r="CY45">
        <f>(-2*(CY$30*$C$5+$AB45/$AC45/2)*$AC45)*EXP(-2*(CY$30*$C$5+$AB45/$AC45/2)*$AC45) + 2*$AC45*$AB45*$C$5</f>
        <v>4.0368499566230107E-2</v>
      </c>
      <c r="CZ45">
        <f>(-2*(CZ$30*$C$5+$AB45/$AC45/2)*$AC45)*EXP(-2*(CZ$30*$C$5+$AB45/$AC45/2)*$AC45) + 2*$AC45*$AB45*$C$5</f>
        <v>4.0368544295728233E-2</v>
      </c>
      <c r="DA45">
        <f>(-2*(DA$30*$C$5+$AB45/$AC45/2)*$AC45)*EXP(-2*(DA$30*$C$5+$AB45/$AC45/2)*$AC45) + 2*$AC45*$AB45*$C$5</f>
        <v>4.0368587836874879E-2</v>
      </c>
      <c r="DB45">
        <f>(-2*(DB$30*$C$5+$AB45/$AC45/2)*$AC45)*EXP(-2*(DB$30*$C$5+$AB45/$AC45/2)*$AC45) + 2*$AC45*$AB45*$C$5</f>
        <v>4.0368630221087401E-2</v>
      </c>
      <c r="DC45">
        <f>(-2*(DC$30*$C$5+$AB45/$AC45/2)*$AC45)*EXP(-2*(DC$30*$C$5+$AB45/$AC45/2)*$AC45) + 2*$AC45*$AB45*$C$5</f>
        <v>4.0368671478957265E-2</v>
      </c>
      <c r="DD45">
        <f>(-2*(DD$30*$C$5+$AB45/$AC45/2)*$AC45)*EXP(-2*(DD$30*$C$5+$AB45/$AC45/2)*$AC45) + 2*$AC45*$AB45*$C$5</f>
        <v>4.0368711640271566E-2</v>
      </c>
      <c r="DE45">
        <f>(-2*(DE$30*$C$5+$AB45/$AC45/2)*$AC45)*EXP(-2*(DE$30*$C$5+$AB45/$AC45/2)*$AC45) + 2*$AC45*$AB45*$C$5</f>
        <v>4.0368750734034085E-2</v>
      </c>
      <c r="DF45">
        <f>(-2*(DF$30*$C$5+$AB45/$AC45/2)*$AC45)*EXP(-2*(DF$30*$C$5+$AB45/$AC45/2)*$AC45) + 2*$AC45*$AB45*$C$5</f>
        <v>4.036878878848571E-2</v>
      </c>
      <c r="DG45">
        <f>(-2*(DG$30*$C$5+$AB45/$AC45/2)*$AC45)*EXP(-2*(DG$30*$C$5+$AB45/$AC45/2)*$AC45) + 2*$AC45*$AB45*$C$5</f>
        <v>4.0368825831124396E-2</v>
      </c>
      <c r="DH45">
        <f>(-2*(DH$30*$C$5+$AB45/$AC45/2)*$AC45)*EXP(-2*(DH$30*$C$5+$AB45/$AC45/2)*$AC45) + 2*$AC45*$AB45*$C$5</f>
        <v>4.0368861888724586E-2</v>
      </c>
      <c r="DI45">
        <f>(-2*(DI$30*$C$5+$AB45/$AC45/2)*$AC45)*EXP(-2*(DI$30*$C$5+$AB45/$AC45/2)*$AC45) + 2*$AC45*$AB45*$C$5</f>
        <v>4.0368896987356108E-2</v>
      </c>
      <c r="DJ45">
        <f>(-2*(DJ$30*$C$5+$AB45/$AC45/2)*$AC45)*EXP(-2*(DJ$30*$C$5+$AB45/$AC45/2)*$AC45) + 2*$AC45*$AB45*$C$5</f>
        <v>4.0368931152402615E-2</v>
      </c>
      <c r="DK45">
        <f>(-2*(DK$30*$C$5+$AB45/$AC45/2)*$AC45)*EXP(-2*(DK$30*$C$5+$AB45/$AC45/2)*$AC45) + 2*$AC45*$AB45*$C$5</f>
        <v>4.0368964408579525E-2</v>
      </c>
      <c r="DL45">
        <f>(-2*(DL$30*$C$5+$AB45/$AC45/2)*$AC45)*EXP(-2*(DL$30*$C$5+$AB45/$AC45/2)*$AC45) + 2*$AC45*$AB45*$C$5</f>
        <v>4.0368996779951496E-2</v>
      </c>
      <c r="DM45">
        <f>(-2*(DM$30*$C$5+$AB45/$AC45/2)*$AC45)*EXP(-2*(DM$30*$C$5+$AB45/$AC45/2)*$AC45) + 2*$AC45*$AB45*$C$5</f>
        <v>4.0369028289949448E-2</v>
      </c>
      <c r="DN45">
        <f>(-2*(DN$30*$C$5+$AB45/$AC45/2)*$AC45)*EXP(-2*(DN$30*$C$5+$AB45/$AC45/2)*$AC45) + 2*$AC45*$AB45*$C$5</f>
        <v>4.0369058961387178E-2</v>
      </c>
      <c r="DO45">
        <f>(-2*(DO$30*$C$5+$AB45/$AC45/2)*$AC45)*EXP(-2*(DO$30*$C$5+$AB45/$AC45/2)*$AC45) + 2*$AC45*$AB45*$C$5</f>
        <v>4.0369088816477466E-2</v>
      </c>
      <c r="DP45">
        <f>(-2*(DP$30*$C$5+$AB45/$AC45/2)*$AC45)*EXP(-2*(DP$30*$C$5+$AB45/$AC45/2)*$AC45) + 2*$AC45*$AB45*$C$5</f>
        <v>4.036911787684784E-2</v>
      </c>
      <c r="DQ45">
        <f>(-2*(DQ$30*$C$5+$AB45/$AC45/2)*$AC45)*EXP(-2*(DQ$30*$C$5+$AB45/$AC45/2)*$AC45) + 2*$AC45*$AB45*$C$5</f>
        <v>4.03691461635559E-2</v>
      </c>
      <c r="DR45">
        <f>(-2*(DR$30*$C$5+$AB45/$AC45/2)*$AC45)*EXP(-2*(DR$30*$C$5+$AB45/$AC45/2)*$AC45) + 2*$AC45*$AB45*$C$5</f>
        <v>4.0369173697104223E-2</v>
      </c>
      <c r="DS45">
        <f>(-2*(DS$30*$C$5+$AB45/$AC45/2)*$AC45)*EXP(-2*(DS$30*$C$5+$AB45/$AC45/2)*$AC45) + 2*$AC45*$AB45*$C$5</f>
        <v>4.0369200497454932E-2</v>
      </c>
      <c r="DT45">
        <f>(-2*(DT$30*$C$5+$AB45/$AC45/2)*$AC45)*EXP(-2*(DT$30*$C$5+$AB45/$AC45/2)*$AC45) + 2*$AC45*$AB45*$C$5</f>
        <v>4.0369226584043835E-2</v>
      </c>
      <c r="DU45">
        <f>(-2*(DU$30*$C$5+$AB45/$AC45/2)*$AC45)*EXP(-2*(DU$30*$C$5+$AB45/$AC45/2)*$AC45) + 2*$AC45*$AB45*$C$5</f>
        <v>4.0369251975794204E-2</v>
      </c>
      <c r="DV45">
        <f>(-2*(DV$30*$C$5+$AB45/$AC45/2)*$AC45)*EXP(-2*(DV$30*$C$5+$AB45/$AC45/2)*$AC45) + 2*$AC45*$AB45*$C$5</f>
        <v>4.0369276691130253E-2</v>
      </c>
      <c r="DW45">
        <f>(-2*(DW$30*$C$5+$AB45/$AC45/2)*$AC45)*EXP(-2*(DW$30*$C$5+$AB45/$AC45/2)*$AC45) + 2*$AC45*$AB45*$C$5</f>
        <v>4.0369300747990167E-2</v>
      </c>
      <c r="DX45">
        <f>(-2*(DX$30*$C$5+$AB45/$AC45/2)*$AC45)*EXP(-2*(DX$30*$C$5+$AB45/$AC45/2)*$AC45) + 2*$AC45*$AB45*$C$5</f>
        <v>4.0369324163838899E-2</v>
      </c>
      <c r="DY45">
        <f>(-2*(DY$30*$C$5+$AB45/$AC45/2)*$AC45)*EXP(-2*(DY$30*$C$5+$AB45/$AC45/2)*$AC45) + 2*$AC45*$AB45*$C$5</f>
        <v>4.0369346955680521E-2</v>
      </c>
      <c r="DZ45">
        <f>(-2*(DZ$30*$C$5+$AB45/$AC45/2)*$AC45)*EXP(-2*(DZ$30*$C$5+$AB45/$AC45/2)*$AC45) + 2*$AC45*$AB45*$C$5</f>
        <v>4.0369369140070381E-2</v>
      </c>
      <c r="EA45">
        <f>(-2*(EA$30*$C$5+$AB45/$AC45/2)*$AC45)*EXP(-2*(EA$30*$C$5+$AB45/$AC45/2)*$AC45) + 2*$AC45*$AB45*$C$5</f>
        <v>4.0369390733126814E-2</v>
      </c>
      <c r="EB45">
        <f>(-2*(EB$30*$C$5+$AB45/$AC45/2)*$AC45)*EXP(-2*(EB$30*$C$5+$AB45/$AC45/2)*$AC45) + 2*$AC45*$AB45*$C$5</f>
        <v>4.0369411750542643E-2</v>
      </c>
      <c r="EC45">
        <f>(-2*(EC$30*$C$5+$AB45/$AC45/2)*$AC45)*EXP(-2*(EC$30*$C$5+$AB45/$AC45/2)*$AC45) + 2*$AC45*$AB45*$C$5</f>
        <v>4.0369432207596333E-2</v>
      </c>
      <c r="ED45">
        <f>(-2*(ED$30*$C$5+$AB45/$AC45/2)*$AC45)*EXP(-2*(ED$30*$C$5+$AB45/$AC45/2)*$AC45) + 2*$AC45*$AB45*$C$5</f>
        <v>4.0369452119162881E-2</v>
      </c>
      <c r="EE45">
        <f>(-2*(EE$30*$C$5+$AB45/$AC45/2)*$AC45)*EXP(-2*(EE$30*$C$5+$AB45/$AC45/2)*$AC45) + 2*$AC45*$AB45*$C$5</f>
        <v>4.0369471499724398E-2</v>
      </c>
      <c r="EF45">
        <f>(-2*(EF$30*$C$5+$AB45/$AC45/2)*$AC45)*EXP(-2*(EF$30*$C$5+$AB45/$AC45/2)*$AC45) + 2*$AC45*$AB45*$C$5</f>
        <v>4.0369490363380424E-2</v>
      </c>
      <c r="EG45">
        <f>(-2*(EG$30*$C$5+$AB45/$AC45/2)*$AC45)*EXP(-2*(EG$30*$C$5+$AB45/$AC45/2)*$AC45) + 2*$AC45*$AB45*$C$5</f>
        <v>4.0369508723857979E-2</v>
      </c>
      <c r="EH45">
        <f>(-2*(EH$30*$C$5+$AB45/$AC45/2)*$AC45)*EXP(-2*(EH$30*$C$5+$AB45/$AC45/2)*$AC45) + 2*$AC45*$AB45*$C$5</f>
        <v>4.0369526594521359E-2</v>
      </c>
      <c r="EI45">
        <f>(-2*(EI$30*$C$5+$AB45/$AC45/2)*$AC45)*EXP(-2*(EI$30*$C$5+$AB45/$AC45/2)*$AC45) + 2*$AC45*$AB45*$C$5</f>
        <v>4.0369543988381648E-2</v>
      </c>
      <c r="EJ45">
        <f>(-2*(EJ$30*$C$5+$AB45/$AC45/2)*$AC45)*EXP(-2*(EJ$30*$C$5+$AB45/$AC45/2)*$AC45) + 2*$AC45*$AB45*$C$5</f>
        <v>4.0369560918106014E-2</v>
      </c>
      <c r="EK45">
        <f>(-2*(EK$30*$C$5+$AB45/$AC45/2)*$AC45)*EXP(-2*(EK$30*$C$5+$AB45/$AC45/2)*$AC45) + 2*$AC45*$AB45*$C$5</f>
        <v>4.0369577396026729E-2</v>
      </c>
      <c r="EL45">
        <f>(-2*(EL$30*$C$5+$AB45/$AC45/2)*$AC45)*EXP(-2*(EL$30*$C$5+$AB45/$AC45/2)*$AC45) + 2*$AC45*$AB45*$C$5</f>
        <v>4.0369593434150003E-2</v>
      </c>
      <c r="EM45">
        <f>(-2*(EM$30*$C$5+$AB45/$AC45/2)*$AC45)*EXP(-2*(EM$30*$C$5+$AB45/$AC45/2)*$AC45) + 2*$AC45*$AB45*$C$5</f>
        <v>4.0369609044164541E-2</v>
      </c>
      <c r="EN45">
        <f>(-2*(EN$30*$C$5+$AB45/$AC45/2)*$AC45)*EXP(-2*(EN$30*$C$5+$AB45/$AC45/2)*$AC45) + 2*$AC45*$AB45*$C$5</f>
        <v>4.0369624237449872E-2</v>
      </c>
      <c r="EO45">
        <f>(-2*(EO$30*$C$5+$AB45/$AC45/2)*$AC45)*EXP(-2*(EO$30*$C$5+$AB45/$AC45/2)*$AC45) + 2*$AC45*$AB45*$C$5</f>
        <v>4.0369639025084517E-2</v>
      </c>
      <c r="EP45">
        <f>(-2*(EP$30*$C$5+$AB45/$AC45/2)*$AC45)*EXP(-2*(EP$30*$C$5+$AB45/$AC45/2)*$AC45) + 2*$AC45*$AB45*$C$5</f>
        <v>4.0369653417853896E-2</v>
      </c>
      <c r="EQ45">
        <f>(-2*(EQ$30*$C$5+$AB45/$AC45/2)*$AC45)*EXP(-2*(EQ$30*$C$5+$AB45/$AC45/2)*$AC45) + 2*$AC45*$AB45*$C$5</f>
        <v>4.0369667426258013E-2</v>
      </c>
      <c r="ER45">
        <f>(-2*(ER$30*$C$5+$AB45/$AC45/2)*$AC45)*EXP(-2*(ER$30*$C$5+$AB45/$AC45/2)*$AC45) + 2*$AC45*$AB45*$C$5</f>
        <v>4.0369681060519004E-2</v>
      </c>
      <c r="ES45">
        <f>(-2*(ES$30*$C$5+$AB45/$AC45/2)*$AC45)*EXP(-2*(ES$30*$C$5+$AB45/$AC45/2)*$AC45) + 2*$AC45*$AB45*$C$5</f>
        <v>4.0369694330588443E-2</v>
      </c>
      <c r="ET45">
        <f>(-2*(ET$30*$C$5+$AB45/$AC45/2)*$AC45)*EXP(-2*(ET$30*$C$5+$AB45/$AC45/2)*$AC45) + 2*$AC45*$AB45*$C$5</f>
        <v>4.0369707246154428E-2</v>
      </c>
      <c r="EU45">
        <f>(-2*(EU$30*$C$5+$AB45/$AC45/2)*$AC45)*EXP(-2*(EU$30*$C$5+$AB45/$AC45/2)*$AC45) + 2*$AC45*$AB45*$C$5</f>
        <v>4.0369719816648574E-2</v>
      </c>
      <c r="EV45">
        <f>(-2*(EV$30*$C$5+$AB45/$AC45/2)*$AC45)*EXP(-2*(EV$30*$C$5+$AB45/$AC45/2)*$AC45) + 2*$AC45*$AB45*$C$5</f>
        <v>4.036973205125273E-2</v>
      </c>
      <c r="EW45">
        <f>(-2*(EW$30*$C$5+$AB45/$AC45/2)*$AC45)*EXP(-2*(EW$30*$C$5+$AB45/$AC45/2)*$AC45) + 2*$AC45*$AB45*$C$5</f>
        <v>4.0369743958905566E-2</v>
      </c>
      <c r="EX45">
        <f>(-2*(EX$30*$C$5+$AB45/$AC45/2)*$AC45)*EXP(-2*(EX$30*$C$5+$AB45/$AC45/2)*$AC45) + 2*$AC45*$AB45*$C$5</f>
        <v>4.0369755548308975E-2</v>
      </c>
      <c r="EY45">
        <f>(-2*(EY$30*$C$5+$AB45/$AC45/2)*$AC45)*EXP(-2*(EY$30*$C$5+$AB45/$AC45/2)*$AC45) + 2*$AC45*$AB45*$C$5</f>
        <v>4.0369766827934334E-2</v>
      </c>
      <c r="EZ45">
        <f>(-2*(EZ$30*$C$5+$AB45/$AC45/2)*$AC45)*EXP(-2*(EZ$30*$C$5+$AB45/$AC45/2)*$AC45) + 2*$AC45*$AB45*$C$5</f>
        <v>4.0369777806028531E-2</v>
      </c>
      <c r="FA45">
        <f>(-2*(FA$30*$C$5+$AB45/$AC45/2)*$AC45)*EXP(-2*(FA$30*$C$5+$AB45/$AC45/2)*$AC45) + 2*$AC45*$AB45*$C$5</f>
        <v>4.0369788490619951E-2</v>
      </c>
      <c r="FB45">
        <f>(-2*(FB$30*$C$5+$AB45/$AC45/2)*$AC45)*EXP(-2*(FB$30*$C$5+$AB45/$AC45/2)*$AC45) + 2*$AC45*$AB45*$C$5</f>
        <v>4.0369798889524161E-2</v>
      </c>
      <c r="FC45">
        <f>(-2*(FC$30*$C$5+$AB45/$AC45/2)*$AC45)*EXP(-2*(FC$30*$C$5+$AB45/$AC45/2)*$AC45) + 2*$AC45*$AB45*$C$5</f>
        <v>4.0369809010349575E-2</v>
      </c>
      <c r="FD45">
        <f>(-2*(FD$30*$C$5+$AB45/$AC45/2)*$AC45)*EXP(-2*(FD$30*$C$5+$AB45/$AC45/2)*$AC45) + 2*$AC45*$AB45*$C$5</f>
        <v>4.0369818860502886E-2</v>
      </c>
      <c r="FE45">
        <f>(-2*(FE$30*$C$5+$AB45/$AC45/2)*$AC45)*EXP(-2*(FE$30*$C$5+$AB45/$AC45/2)*$AC45) + 2*$AC45*$AB45*$C$5</f>
        <v>4.036982844719441E-2</v>
      </c>
      <c r="FF45">
        <f>(-2*(FF$30*$C$5+$AB45/$AC45/2)*$AC45)*EXP(-2*(FF$30*$C$5+$AB45/$AC45/2)*$AC45) + 2*$AC45*$AB45*$C$5</f>
        <v>4.0369837777443254E-2</v>
      </c>
      <c r="FG45">
        <f>(-2*(FG$30*$C$5+$AB45/$AC45/2)*$AC45)*EXP(-2*(FG$30*$C$5+$AB45/$AC45/2)*$AC45) + 2*$AC45*$AB45*$C$5</f>
        <v>4.0369846858082342E-2</v>
      </c>
      <c r="FH45">
        <f>(-2*(FH$30*$C$5+$AB45/$AC45/2)*$AC45)*EXP(-2*(FH$30*$C$5+$AB45/$AC45/2)*$AC45) + 2*$AC45*$AB45*$C$5</f>
        <v>4.036985569576336E-2</v>
      </c>
      <c r="FI45">
        <f>(-2*(FI$30*$C$5+$AB45/$AC45/2)*$AC45)*EXP(-2*(FI$30*$C$5+$AB45/$AC45/2)*$AC45) + 2*$AC45*$AB45*$C$5</f>
        <v>4.036986429696153E-2</v>
      </c>
      <c r="FJ45">
        <f>(-2*(FJ$30*$C$5+$AB45/$AC45/2)*$AC45)*EXP(-2*(FJ$30*$C$5+$AB45/$AC45/2)*$AC45) + 2*$AC45*$AB45*$C$5</f>
        <v>4.0369872667980249E-2</v>
      </c>
      <c r="FK45">
        <f>(-2*(FK$30*$C$5+$AB45/$AC45/2)*$AC45)*EXP(-2*(FK$30*$C$5+$AB45/$AC45/2)*$AC45) + 2*$AC45*$AB45*$C$5</f>
        <v>4.0369880814955642E-2</v>
      </c>
      <c r="FL45">
        <f>(-2*(FL$30*$C$5+$AB45/$AC45/2)*$AC45)*EXP(-2*(FL$30*$C$5+$AB45/$AC45/2)*$AC45) + 2*$AC45*$AB45*$C$5</f>
        <v>4.0369888743860986E-2</v>
      </c>
      <c r="FM45">
        <f>(-2*(FM$30*$C$5+$AB45/$AC45/2)*$AC45)*EXP(-2*(FM$30*$C$5+$AB45/$AC45/2)*$AC45) + 2*$AC45*$AB45*$C$5</f>
        <v>4.0369896460510979E-2</v>
      </c>
      <c r="FN45">
        <f>(-2*(FN$30*$C$5+$AB45/$AC45/2)*$AC45)*EXP(-2*(FN$30*$C$5+$AB45/$AC45/2)*$AC45) + 2*$AC45*$AB45*$C$5</f>
        <v>4.0369903970565967E-2</v>
      </c>
      <c r="FO45">
        <f>(-2*(FO$30*$C$5+$AB45/$AC45/2)*$AC45)*EXP(-2*(FO$30*$C$5+$AB45/$AC45/2)*$AC45) + 2*$AC45*$AB45*$C$5</f>
        <v>4.0369911279536E-2</v>
      </c>
      <c r="FP45">
        <f>(-2*(FP$30*$C$5+$AB45/$AC45/2)*$AC45)*EXP(-2*(FP$30*$C$5+$AB45/$AC45/2)*$AC45) + 2*$AC45*$AB45*$C$5</f>
        <v>4.0369918392784795E-2</v>
      </c>
      <c r="FQ45">
        <f>(-2*(FQ$30*$C$5+$AB45/$AC45/2)*$AC45)*EXP(-2*(FQ$30*$C$5+$AB45/$AC45/2)*$AC45) + 2*$AC45*$AB45*$C$5</f>
        <v>4.0369925315533628E-2</v>
      </c>
      <c r="FR45">
        <f>(-2*(FR$30*$C$5+$AB45/$AC45/2)*$AC45)*EXP(-2*(FR$30*$C$5+$AB45/$AC45/2)*$AC45) + 2*$AC45*$AB45*$C$5</f>
        <v>4.0369932052865071E-2</v>
      </c>
      <c r="FS45">
        <f>(-2*(FS$30*$C$5+$AB45/$AC45/2)*$AC45)*EXP(-2*(FS$30*$C$5+$AB45/$AC45/2)*$AC45) + 2*$AC45*$AB45*$C$5</f>
        <v>4.036993860972668E-2</v>
      </c>
      <c r="FT45">
        <f>(-2*(FT$30*$C$5+$AB45/$AC45/2)*$AC45)*EXP(-2*(FT$30*$C$5+$AB45/$AC45/2)*$AC45) + 2*$AC45*$AB45*$C$5</f>
        <v>4.0369944990934555E-2</v>
      </c>
      <c r="FU45">
        <f>(-2*(FU$30*$C$5+$AB45/$AC45/2)*$AC45)*EXP(-2*(FU$30*$C$5+$AB45/$AC45/2)*$AC45) + 2*$AC45*$AB45*$C$5</f>
        <v>4.0369951201176806E-2</v>
      </c>
      <c r="FV45">
        <f>(-2*(FV$30*$C$5+$AB45/$AC45/2)*$AC45)*EXP(-2*(FV$30*$C$5+$AB45/$AC45/2)*$AC45) + 2*$AC45*$AB45*$C$5</f>
        <v>4.0369957245016963E-2</v>
      </c>
      <c r="FW45">
        <f>(-2*(FW$30*$C$5+$AB45/$AC45/2)*$AC45)*EXP(-2*(FW$30*$C$5+$AB45/$AC45/2)*$AC45) + 2*$AC45*$AB45*$C$5</f>
        <v>4.0369963126897244E-2</v>
      </c>
      <c r="FX45">
        <f>(-2*(FX$30*$C$5+$AB45/$AC45/2)*$AC45)*EXP(-2*(FX$30*$C$5+$AB45/$AC45/2)*$AC45) + 2*$AC45*$AB45*$C$5</f>
        <v>4.0369968851141788E-2</v>
      </c>
      <c r="FY45">
        <f>(-2*(FY$30*$C$5+$AB45/$AC45/2)*$AC45)*EXP(-2*(FY$30*$C$5+$AB45/$AC45/2)*$AC45) + 2*$AC45*$AB45*$C$5</f>
        <v>4.0369974421959755E-2</v>
      </c>
      <c r="FZ45">
        <f>(-2*(FZ$30*$C$5+$AB45/$AC45/2)*$AC45)*EXP(-2*(FZ$30*$C$5+$AB45/$AC45/2)*$AC45) + 2*$AC45*$AB45*$C$5</f>
        <v>4.0369979843448381E-2</v>
      </c>
      <c r="GA45">
        <f>(-2*(GA$30*$C$5+$AB45/$AC45/2)*$AC45)*EXP(-2*(GA$30*$C$5+$AB45/$AC45/2)*$AC45) + 2*$AC45*$AB45*$C$5</f>
        <v>4.0369985119595948E-2</v>
      </c>
      <c r="GB45">
        <f>(-2*(GB$30*$C$5+$AB45/$AC45/2)*$AC45)*EXP(-2*(GB$30*$C$5+$AB45/$AC45/2)*$AC45) + 2*$AC45*$AB45*$C$5</f>
        <v>4.036999025428465E-2</v>
      </c>
      <c r="GC45">
        <f>(-2*(GC$30*$C$5+$AB45/$AC45/2)*$AC45)*EXP(-2*(GC$30*$C$5+$AB45/$AC45/2)*$AC45) + 2*$AC45*$AB45*$C$5</f>
        <v>4.0369995251293422E-2</v>
      </c>
      <c r="GD45">
        <f>(-2*(GD$30*$C$5+$AB45/$AC45/2)*$AC45)*EXP(-2*(GD$30*$C$5+$AB45/$AC45/2)*$AC45) + 2*$AC45*$AB45*$C$5</f>
        <v>4.0370000114300648E-2</v>
      </c>
      <c r="GE45">
        <f>(-2*(GE$30*$C$5+$AB45/$AC45/2)*$AC45)*EXP(-2*(GE$30*$C$5+$AB45/$AC45/2)*$AC45) + 2*$AC45*$AB45*$C$5</f>
        <v>4.0370004846886846E-2</v>
      </c>
      <c r="GF45">
        <f>(-2*(GF$30*$C$5+$AB45/$AC45/2)*$AC45)*EXP(-2*(GF$30*$C$5+$AB45/$AC45/2)*$AC45) + 2*$AC45*$AB45*$C$5</f>
        <v>4.0370009452537249E-2</v>
      </c>
      <c r="GG45">
        <f>(-2*(GG$30*$C$5+$AB45/$AC45/2)*$AC45)*EXP(-2*(GG$30*$C$5+$AB45/$AC45/2)*$AC45) + 2*$AC45*$AB45*$C$5</f>
        <v>4.0370013934644344E-2</v>
      </c>
      <c r="GH45">
        <f>(-2*(GH$30*$C$5+$AB45/$AC45/2)*$AC45)*EXP(-2*(GH$30*$C$5+$AB45/$AC45/2)*$AC45) + 2*$AC45*$AB45*$C$5</f>
        <v>4.0370018296510289E-2</v>
      </c>
      <c r="GI45">
        <f>(-2*(GI$30*$C$5+$AB45/$AC45/2)*$AC45)*EXP(-2*(GI$30*$C$5+$AB45/$AC45/2)*$AC45) + 2*$AC45*$AB45*$C$5</f>
        <v>4.0370022541349367E-2</v>
      </c>
      <c r="GJ45">
        <f>(-2*(GJ$30*$C$5+$AB45/$AC45/2)*$AC45)*EXP(-2*(GJ$30*$C$5+$AB45/$AC45/2)*$AC45) + 2*$AC45*$AB45*$C$5</f>
        <v>4.0370026672290255E-2</v>
      </c>
      <c r="GK45">
        <f>(-2*(GK$30*$C$5+$AB45/$AC45/2)*$AC45)*EXP(-2*(GK$30*$C$5+$AB45/$AC45/2)*$AC45) + 2*$AC45*$AB45*$C$5</f>
        <v>4.0370030692378329E-2</v>
      </c>
      <c r="GL45">
        <f>(-2*(GL$30*$C$5+$AB45/$AC45/2)*$AC45)*EXP(-2*(GL$30*$C$5+$AB45/$AC45/2)*$AC45) + 2*$AC45*$AB45*$C$5</f>
        <v>4.0370034604577873E-2</v>
      </c>
      <c r="GM45">
        <f>(-2*(GM$30*$C$5+$AB45/$AC45/2)*$AC45)*EXP(-2*(GM$30*$C$5+$AB45/$AC45/2)*$AC45) + 2*$AC45*$AB45*$C$5</f>
        <v>4.0370038411774202E-2</v>
      </c>
      <c r="GN45">
        <f>(-2*(GN$30*$C$5+$AB45/$AC45/2)*$AC45)*EXP(-2*(GN$30*$C$5+$AB45/$AC45/2)*$AC45) + 2*$AC45*$AB45*$C$5</f>
        <v>4.0370042116775778E-2</v>
      </c>
      <c r="GO45">
        <f>(-2*(GO$30*$C$5+$AB45/$AC45/2)*$AC45)*EXP(-2*(GO$30*$C$5+$AB45/$AC45/2)*$AC45) + 2*$AC45*$AB45*$C$5</f>
        <v>4.0370045722316249E-2</v>
      </c>
      <c r="GP45">
        <f>(-2*(GP$30*$C$5+$AB45/$AC45/2)*$AC45)*EXP(-2*(GP$30*$C$5+$AB45/$AC45/2)*$AC45) + 2*$AC45*$AB45*$C$5</f>
        <v>4.0370049231056415E-2</v>
      </c>
      <c r="GQ45">
        <f>(-2*(GQ$30*$C$5+$AB45/$AC45/2)*$AC45)*EXP(-2*(GQ$30*$C$5+$AB45/$AC45/2)*$AC45) + 2*$AC45*$AB45*$C$5</f>
        <v>4.0370052645586178E-2</v>
      </c>
      <c r="GR45">
        <f>(-2*(GR$30*$C$5+$AB45/$AC45/2)*$AC45)*EXP(-2*(GR$30*$C$5+$AB45/$AC45/2)*$AC45) + 2*$AC45*$AB45*$C$5</f>
        <v>4.0370055968426424E-2</v>
      </c>
      <c r="GS45">
        <f>(-2*(GS$30*$C$5+$AB45/$AC45/2)*$AC45)*EXP(-2*(GS$30*$C$5+$AB45/$AC45/2)*$AC45) + 2*$AC45*$AB45*$C$5</f>
        <v>4.0370059202030829E-2</v>
      </c>
      <c r="GT45">
        <f>(-2*(GT$30*$C$5+$AB45/$AC45/2)*$AC45)*EXP(-2*(GT$30*$C$5+$AB45/$AC45/2)*$AC45) + 2*$AC45*$AB45*$C$5</f>
        <v>4.0370062348787671E-2</v>
      </c>
      <c r="GU45">
        <f>(-2*(GU$30*$C$5+$AB45/$AC45/2)*$AC45)*EXP(-2*(GU$30*$C$5+$AB45/$AC45/2)*$AC45) + 2*$AC45*$AB45*$C$5</f>
        <v>4.0370065411021554E-2</v>
      </c>
      <c r="GV45">
        <f>(-2*(GV$30*$C$5+$AB45/$AC45/2)*$AC45)*EXP(-2*(GV$30*$C$5+$AB45/$AC45/2)*$AC45) + 2*$AC45*$AB45*$C$5</f>
        <v>4.0370068390995099E-2</v>
      </c>
      <c r="GW45">
        <f>(-2*(GW$30*$C$5+$AB45/$AC45/2)*$AC45)*EXP(-2*(GW$30*$C$5+$AB45/$AC45/2)*$AC45) + 2*$AC45*$AB45*$C$5</f>
        <v>4.0370071290910595E-2</v>
      </c>
      <c r="GX45">
        <f>(-2*(GX$30*$C$5+$AB45/$AC45/2)*$AC45)*EXP(-2*(GX$30*$C$5+$AB45/$AC45/2)*$AC45) + 2*$AC45*$AB45*$C$5</f>
        <v>4.0370074112911582E-2</v>
      </c>
      <c r="GY45">
        <f>(-2*(GY$30*$C$5+$AB45/$AC45/2)*$AC45)*EXP(-2*(GY$30*$C$5+$AB45/$AC45/2)*$AC45) + 2*$AC45*$AB45*$C$5</f>
        <v>4.037007685908444E-2</v>
      </c>
      <c r="GZ45">
        <f>(-2*(GZ$30*$C$5+$AB45/$AC45/2)*$AC45)*EXP(-2*(GZ$30*$C$5+$AB45/$AC45/2)*$AC45) + 2*$AC45*$AB45*$C$5</f>
        <v>4.0370079531459879E-2</v>
      </c>
      <c r="HA45">
        <f>(-2*(HA$30*$C$5+$AB45/$AC45/2)*$AC45)*EXP(-2*(HA$30*$C$5+$AB45/$AC45/2)*$AC45) + 2*$AC45*$AB45*$C$5</f>
        <v>4.0370082132014443E-2</v>
      </c>
      <c r="HB45">
        <f>(-2*(HB$30*$C$5+$AB45/$AC45/2)*$AC45)*EXP(-2*(HB$30*$C$5+$AB45/$AC45/2)*$AC45) + 2*$AC45*$AB45*$C$5</f>
        <v>4.0370084662671918E-2</v>
      </c>
      <c r="HC45">
        <f>(-2*(HC$30*$C$5+$AB45/$AC45/2)*$AC45)*EXP(-2*(HC$30*$C$5+$AB45/$AC45/2)*$AC45) + 2*$AC45*$AB45*$C$5</f>
        <v>4.0370087125304772E-2</v>
      </c>
      <c r="HD45">
        <f>(-2*(HD$30*$C$5+$AB45/$AC45/2)*$AC45)*EXP(-2*(HD$30*$C$5+$AB45/$AC45/2)*$AC45) + 2*$AC45*$AB45*$C$5</f>
        <v>4.0370089521735486E-2</v>
      </c>
      <c r="HE45">
        <f>(-2*(HE$30*$C$5+$AB45/$AC45/2)*$AC45)*EXP(-2*(HE$30*$C$5+$AB45/$AC45/2)*$AC45) + 2*$AC45*$AB45*$C$5</f>
        <v>4.0370091853737897E-2</v>
      </c>
      <c r="HF45">
        <f>(-2*(HF$30*$C$5+$AB45/$AC45/2)*$AC45)*EXP(-2*(HF$30*$C$5+$AB45/$AC45/2)*$AC45) + 2*$AC45*$AB45*$C$5</f>
        <v>4.0370094123038498E-2</v>
      </c>
      <c r="HG45">
        <f>(-2*(HG$30*$C$5+$AB45/$AC45/2)*$AC45)*EXP(-2*(HG$30*$C$5+$AB45/$AC45/2)*$AC45) + 2*$AC45*$AB45*$C$5</f>
        <v>4.0370096331317676E-2</v>
      </c>
      <c r="HH45">
        <f>(-2*(HH$30*$C$5+$AB45/$AC45/2)*$AC45)*EXP(-2*(HH$30*$C$5+$AB45/$AC45/2)*$AC45) + 2*$AC45*$AB45*$C$5</f>
        <v>4.0370098480210961E-2</v>
      </c>
      <c r="HI45">
        <f>(-2*(HI$30*$C$5+$AB45/$AC45/2)*$AC45)*EXP(-2*(HI$30*$C$5+$AB45/$AC45/2)*$AC45) + 2*$AC45*$AB45*$C$5</f>
        <v>4.0370100571310193E-2</v>
      </c>
      <c r="HJ45">
        <f>(-2*(HJ$30*$C$5+$AB45/$AC45/2)*$AC45)*EXP(-2*(HJ$30*$C$5+$AB45/$AC45/2)*$AC45) + 2*$AC45*$AB45*$C$5</f>
        <v>4.0370102606164707E-2</v>
      </c>
      <c r="HK45">
        <f>(-2*(HK$30*$C$5+$AB45/$AC45/2)*$AC45)*EXP(-2*(HK$30*$C$5+$AB45/$AC45/2)*$AC45) + 2*$AC45*$AB45*$C$5</f>
        <v>4.0370104586282457E-2</v>
      </c>
      <c r="HL45">
        <f>(-2*(HL$30*$C$5+$AB45/$AC45/2)*$AC45)*EXP(-2*(HL$30*$C$5+$AB45/$AC45/2)*$AC45) + 2*$AC45*$AB45*$C$5</f>
        <v>4.037010651313111E-2</v>
      </c>
      <c r="HM45">
        <f>(-2*(HM$30*$C$5+$AB45/$AC45/2)*$AC45)*EXP(-2*(HM$30*$C$5+$AB45/$AC45/2)*$AC45) + 2*$AC45*$AB45*$C$5</f>
        <v>4.037010838813912E-2</v>
      </c>
      <c r="HN45">
        <f>(-2*(HN$30*$C$5+$AB45/$AC45/2)*$AC45)*EXP(-2*(HN$30*$C$5+$AB45/$AC45/2)*$AC45) + 2*$AC45*$AB45*$C$5</f>
        <v>4.0370110212696785E-2</v>
      </c>
      <c r="HO45">
        <f>(-2*(HO$30*$C$5+$AB45/$AC45/2)*$AC45)*EXP(-2*(HO$30*$C$5+$AB45/$AC45/2)*$AC45) + 2*$AC45*$AB45*$C$5</f>
        <v>4.037011198815723E-2</v>
      </c>
      <c r="HP45">
        <f>(-2*(HP$30*$C$5+$AB45/$AC45/2)*$AC45)*EXP(-2*(HP$30*$C$5+$AB45/$AC45/2)*$AC45) + 2*$AC45*$AB45*$C$5</f>
        <v>4.0370113715837437E-2</v>
      </c>
      <c r="HQ45">
        <f>(-2*(HQ$30*$C$5+$AB45/$AC45/2)*$AC45)*EXP(-2*(HQ$30*$C$5+$AB45/$AC45/2)*$AC45) + 2*$AC45*$AB45*$C$5</f>
        <v>4.037011539701918E-2</v>
      </c>
      <c r="HR45">
        <f>(-2*(HR$30*$C$5+$AB45/$AC45/2)*$AC45)*EXP(-2*(HR$30*$C$5+$AB45/$AC45/2)*$AC45) + 2*$AC45*$AB45*$C$5</f>
        <v>4.0370117032949973E-2</v>
      </c>
      <c r="HS45">
        <f>(-2*(HS$30*$C$5+$AB45/$AC45/2)*$AC45)*EXP(-2*(HS$30*$C$5+$AB45/$AC45/2)*$AC45) + 2*$AC45*$AB45*$C$5</f>
        <v>4.0370118624843965E-2</v>
      </c>
      <c r="HT45">
        <f>(-2*(HT$30*$C$5+$AB45/$AC45/2)*$AC45)*EXP(-2*(HT$30*$C$5+$AB45/$AC45/2)*$AC45) + 2*$AC45*$AB45*$C$5</f>
        <v>4.0370120173882862E-2</v>
      </c>
      <c r="HU45">
        <f>(-2*(HU$30*$C$5+$AB45/$AC45/2)*$AC45)*EXP(-2*(HU$30*$C$5+$AB45/$AC45/2)*$AC45) + 2*$AC45*$AB45*$C$5</f>
        <v>4.0370121681216758E-2</v>
      </c>
      <c r="HV45">
        <f>(-2*(HV$30*$C$5+$AB45/$AC45/2)*$AC45)*EXP(-2*(HV$30*$C$5+$AB45/$AC45/2)*$AC45) + 2*$AC45*$AB45*$C$5</f>
        <v>4.0370123147964988E-2</v>
      </c>
      <c r="HW45">
        <f>(-2*(HW$30*$C$5+$AB45/$AC45/2)*$AC45)*EXP(-2*(HW$30*$C$5+$AB45/$AC45/2)*$AC45) + 2*$AC45*$AB45*$C$5</f>
        <v>4.0370124575216965E-2</v>
      </c>
    </row>
    <row r="46" spans="1:231">
      <c r="A46" s="4"/>
      <c r="B46" s="4"/>
      <c r="C46" s="4"/>
      <c r="E46" s="116">
        <f t="shared" si="13"/>
        <v>141</v>
      </c>
      <c r="F46" s="106">
        <f>EXP(-2*($E46-1)/$C$8*$C$5*($C$3*'UL FRMPL'!H$35-'UL FRMPL'!$H$35)/1000)</f>
        <v>0.95078937343947412</v>
      </c>
      <c r="G46" s="130">
        <v>0.66666666666666596</v>
      </c>
      <c r="H46" s="130">
        <f t="shared" si="9"/>
        <v>0.98646454952817331</v>
      </c>
      <c r="I46" s="130">
        <v>1</v>
      </c>
      <c r="J46" s="106">
        <v>1</v>
      </c>
      <c r="K46" s="3"/>
      <c r="L46" s="130"/>
      <c r="N46">
        <f t="shared" si="10"/>
        <v>0.98646454952817331</v>
      </c>
      <c r="O46">
        <f t="shared" si="11"/>
        <v>0.34964981008145174</v>
      </c>
      <c r="P46">
        <f t="shared" si="12"/>
        <v>0.22739482039145645</v>
      </c>
      <c r="Q46">
        <f t="shared" si="8"/>
        <v>0.14788626462807786</v>
      </c>
      <c r="R46">
        <f t="shared" si="8"/>
        <v>9.6177860287215103E-2</v>
      </c>
      <c r="S46">
        <f t="shared" si="8"/>
        <v>6.2549289703749955E-2</v>
      </c>
      <c r="T46">
        <f t="shared" si="8"/>
        <v>4.0678942438104077E-2</v>
      </c>
      <c r="U46">
        <f t="shared" si="8"/>
        <v>2.6455557940306674E-2</v>
      </c>
      <c r="V46">
        <f t="shared" si="8"/>
        <v>1.72053771308796E-2</v>
      </c>
      <c r="W46">
        <f t="shared" si="8"/>
        <v>1.1189520284687796E-2</v>
      </c>
      <c r="X46">
        <f t="shared" si="8"/>
        <v>7.2771066422441556E-3</v>
      </c>
      <c r="AB46" s="116">
        <f t="shared" si="14"/>
        <v>15</v>
      </c>
      <c r="AC46">
        <f>($C$3*'UL FRMPL'!H$35-'UL FRMPL'!$H$35)/1000</f>
        <v>1.441792</v>
      </c>
      <c r="AE46">
        <f>(-2*(AE$30*$C$5+$AB46/$AC46/2)*$AC46)*EXP(-2*(AE$30*$C$5+$AB46/$AC46/2)*$AC46) + 2*$AC46*$AB46*$C$5</f>
        <v>4.3249171465192478E-2</v>
      </c>
      <c r="AF46">
        <f>(-2*(AF$30*$C$5+$AB46/$AC46/2)*$AC46)*EXP(-2*(AF$30*$C$5+$AB46/$AC46/2)*$AC46) + 2*$AC46*$AB46*$C$5</f>
        <v>4.324929331973372E-2</v>
      </c>
      <c r="AG46">
        <f>(-2*(AG$30*$C$5+$AB46/$AC46/2)*$AC46)*EXP(-2*(AG$30*$C$5+$AB46/$AC46/2)*$AC46) + 2*$AC46*$AB46*$C$5</f>
        <v>4.3249411954275313E-2</v>
      </c>
      <c r="AH46">
        <f>(-2*(AH$30*$C$5+$AB46/$AC46/2)*$AC46)*EXP(-2*(AH$30*$C$5+$AB46/$AC46/2)*$AC46) + 2*$AC46*$AB46*$C$5</f>
        <v>4.3249527453418576E-2</v>
      </c>
      <c r="AI46">
        <f>(-2*(AI$30*$C$5+$AB46/$AC46/2)*$AC46)*EXP(-2*(AI$30*$C$5+$AB46/$AC46/2)*$AC46) + 2*$AC46*$AB46*$C$5</f>
        <v>4.3249639899556956E-2</v>
      </c>
      <c r="AJ46">
        <f>(-2*(AJ$30*$C$5+$AB46/$AC46/2)*$AC46)*EXP(-2*(AJ$30*$C$5+$AB46/$AC46/2)*$AC46) + 2*$AC46*$AB46*$C$5</f>
        <v>4.3249749372933133E-2</v>
      </c>
      <c r="AK46">
        <f>(-2*(AK$30*$C$5+$AB46/$AC46/2)*$AC46)*EXP(-2*(AK$30*$C$5+$AB46/$AC46/2)*$AC46) + 2*$AC46*$AB46*$C$5</f>
        <v>4.3249855951694768E-2</v>
      </c>
      <c r="AL46">
        <f>(-2*(AL$30*$C$5+$AB46/$AC46/2)*$AC46)*EXP(-2*(AL$30*$C$5+$AB46/$AC46/2)*$AC46) + 2*$AC46*$AB46*$C$5</f>
        <v>4.3249959711948734E-2</v>
      </c>
      <c r="AM46">
        <f>(-2*(AM$30*$C$5+$AB46/$AC46/2)*$AC46)*EXP(-2*(AM$30*$C$5+$AB46/$AC46/2)*$AC46) + 2*$AC46*$AB46*$C$5</f>
        <v>4.3250060727814024E-2</v>
      </c>
      <c r="AN46">
        <f>(-2*(AN$30*$C$5+$AB46/$AC46/2)*$AC46)*EXP(-2*(AN$30*$C$5+$AB46/$AC46/2)*$AC46) + 2*$AC46*$AB46*$C$5</f>
        <v>4.325015907147324E-2</v>
      </c>
      <c r="AO46">
        <f>(-2*(AO$30*$C$5+$AB46/$AC46/2)*$AC46)*EXP(-2*(AO$30*$C$5+$AB46/$AC46/2)*$AC46) + 2*$AC46*$AB46*$C$5</f>
        <v>4.325025481322281E-2</v>
      </c>
      <c r="AP46">
        <f>(-2*(AP$30*$C$5+$AB46/$AC46/2)*$AC46)*EXP(-2*(AP$30*$C$5+$AB46/$AC46/2)*$AC46) + 2*$AC46*$AB46*$C$5</f>
        <v>4.3250348021521903E-2</v>
      </c>
      <c r="AQ46">
        <f>(-2*(AQ$30*$C$5+$AB46/$AC46/2)*$AC46)*EXP(-2*(AQ$30*$C$5+$AB46/$AC46/2)*$AC46) + 2*$AC46*$AB46*$C$5</f>
        <v>4.325043876304005E-2</v>
      </c>
      <c r="AR46">
        <f>(-2*(AR$30*$C$5+$AB46/$AC46/2)*$AC46)*EXP(-2*(AR$30*$C$5+$AB46/$AC46/2)*$AC46) + 2*$AC46*$AB46*$C$5</f>
        <v>4.3250527102703586E-2</v>
      </c>
      <c r="AS46">
        <f>(-2*(AS$30*$C$5+$AB46/$AC46/2)*$AC46)*EXP(-2*(AS$30*$C$5+$AB46/$AC46/2)*$AC46) + 2*$AC46*$AB46*$C$5</f>
        <v>4.3250613103740905E-2</v>
      </c>
      <c r="AT46">
        <f>(-2*(AT$30*$C$5+$AB46/$AC46/2)*$AC46)*EXP(-2*(AT$30*$C$5+$AB46/$AC46/2)*$AC46) + 2*$AC46*$AB46*$C$5</f>
        <v>4.3250696827726483E-2</v>
      </c>
      <c r="AU46">
        <f>(-2*(AU$30*$C$5+$AB46/$AC46/2)*$AC46)*EXP(-2*(AU$30*$C$5+$AB46/$AC46/2)*$AC46) + 2*$AC46*$AB46*$C$5</f>
        <v>4.3250778334623867E-2</v>
      </c>
      <c r="AV46">
        <f>(-2*(AV$30*$C$5+$AB46/$AC46/2)*$AC46)*EXP(-2*(AV$30*$C$5+$AB46/$AC46/2)*$AC46) + 2*$AC46*$AB46*$C$5</f>
        <v>4.3250857682827465E-2</v>
      </c>
      <c r="AW46">
        <f>(-2*(AW$30*$C$5+$AB46/$AC46/2)*$AC46)*EXP(-2*(AW$30*$C$5+$AB46/$AC46/2)*$AC46) + 2*$AC46*$AB46*$C$5</f>
        <v>4.325093492920333E-2</v>
      </c>
      <c r="AX46">
        <f>(-2*(AX$30*$C$5+$AB46/$AC46/2)*$AC46)*EXP(-2*(AX$30*$C$5+$AB46/$AC46/2)*$AC46) + 2*$AC46*$AB46*$C$5</f>
        <v>4.3251010129128839E-2</v>
      </c>
      <c r="AY46">
        <f>(-2*(AY$30*$C$5+$AB46/$AC46/2)*$AC46)*EXP(-2*(AY$30*$C$5+$AB46/$AC46/2)*$AC46) + 2*$AC46*$AB46*$C$5</f>
        <v>4.325108333653141E-2</v>
      </c>
      <c r="AZ46">
        <f>(-2*(AZ$30*$C$5+$AB46/$AC46/2)*$AC46)*EXP(-2*(AZ$30*$C$5+$AB46/$AC46/2)*$AC46) + 2*$AC46*$AB46*$C$5</f>
        <v>4.3251154603926159E-2</v>
      </c>
      <c r="BA46">
        <f>(-2*(BA$30*$C$5+$AB46/$AC46/2)*$AC46)*EXP(-2*(BA$30*$C$5+$AB46/$AC46/2)*$AC46) + 2*$AC46*$AB46*$C$5</f>
        <v>4.3251223982452632E-2</v>
      </c>
      <c r="BB46">
        <f>(-2*(BB$30*$C$5+$AB46/$AC46/2)*$AC46)*EXP(-2*(BB$30*$C$5+$AB46/$AC46/2)*$AC46) + 2*$AC46*$AB46*$C$5</f>
        <v>4.3251291521910581E-2</v>
      </c>
      <c r="BC46">
        <f>(-2*(BC$30*$C$5+$AB46/$AC46/2)*$AC46)*EXP(-2*(BC$30*$C$5+$AB46/$AC46/2)*$AC46) + 2*$AC46*$AB46*$C$5</f>
        <v>4.3251357270794794E-2</v>
      </c>
      <c r="BD46">
        <f>(-2*(BD$30*$C$5+$AB46/$AC46/2)*$AC46)*EXP(-2*(BD$30*$C$5+$AB46/$AC46/2)*$AC46) + 2*$AC46*$AB46*$C$5</f>
        <v>4.3251421276329055E-2</v>
      </c>
      <c r="BE46">
        <f>(-2*(BE$30*$C$5+$AB46/$AC46/2)*$AC46)*EXP(-2*(BE$30*$C$5+$AB46/$AC46/2)*$AC46) + 2*$AC46*$AB46*$C$5</f>
        <v>4.3251483584499234E-2</v>
      </c>
      <c r="BF46">
        <f>(-2*(BF$30*$C$5+$AB46/$AC46/2)*$AC46)*EXP(-2*(BF$30*$C$5+$AB46/$AC46/2)*$AC46) + 2*$AC46*$AB46*$C$5</f>
        <v>4.3251544240085461E-2</v>
      </c>
      <c r="BG46">
        <f>(-2*(BG$30*$C$5+$AB46/$AC46/2)*$AC46)*EXP(-2*(BG$30*$C$5+$AB46/$AC46/2)*$AC46) + 2*$AC46*$AB46*$C$5</f>
        <v>4.3251603286693578E-2</v>
      </c>
      <c r="BH46">
        <f>(-2*(BH$30*$C$5+$AB46/$AC46/2)*$AC46)*EXP(-2*(BH$30*$C$5+$AB46/$AC46/2)*$AC46) + 2*$AC46*$AB46*$C$5</f>
        <v>4.325166076678566E-2</v>
      </c>
      <c r="BI46">
        <f>(-2*(BI$30*$C$5+$AB46/$AC46/2)*$AC46)*EXP(-2*(BI$30*$C$5+$AB46/$AC46/2)*$AC46) + 2*$AC46*$AB46*$C$5</f>
        <v>4.3251716721709847E-2</v>
      </c>
      <c r="BJ46">
        <f>(-2*(BJ$30*$C$5+$AB46/$AC46/2)*$AC46)*EXP(-2*(BJ$30*$C$5+$AB46/$AC46/2)*$AC46) + 2*$AC46*$AB46*$C$5</f>
        <v>4.3251771191729335E-2</v>
      </c>
      <c r="BK46">
        <f>(-2*(BK$30*$C$5+$AB46/$AC46/2)*$AC46)*EXP(-2*(BK$30*$C$5+$AB46/$AC46/2)*$AC46) + 2*$AC46*$AB46*$C$5</f>
        <v>4.3251824216050665E-2</v>
      </c>
      <c r="BL46">
        <f>(-2*(BL$30*$C$5+$AB46/$AC46/2)*$AC46)*EXP(-2*(BL$30*$C$5+$AB46/$AC46/2)*$AC46) + 2*$AC46*$AB46*$C$5</f>
        <v>4.3251875832851241E-2</v>
      </c>
      <c r="BM46">
        <f>(-2*(BM$30*$C$5+$AB46/$AC46/2)*$AC46)*EXP(-2*(BM$30*$C$5+$AB46/$AC46/2)*$AC46) + 2*$AC46*$AB46*$C$5</f>
        <v>4.3251926079306197E-2</v>
      </c>
      <c r="BN46">
        <f>(-2*(BN$30*$C$5+$AB46/$AC46/2)*$AC46)*EXP(-2*(BN$30*$C$5+$AB46/$AC46/2)*$AC46) + 2*$AC46*$AB46*$C$5</f>
        <v>4.3251974991614477E-2</v>
      </c>
      <c r="BO46">
        <f>(-2*(BO$30*$C$5+$AB46/$AC46/2)*$AC46)*EXP(-2*(BO$30*$C$5+$AB46/$AC46/2)*$AC46) + 2*$AC46*$AB46*$C$5</f>
        <v>4.3252022605024337E-2</v>
      </c>
      <c r="BP46">
        <f>(-2*(BP$30*$C$5+$AB46/$AC46/2)*$AC46)*EXP(-2*(BP$30*$C$5+$AB46/$AC46/2)*$AC46) + 2*$AC46*$AB46*$C$5</f>
        <v>4.3252068953858129E-2</v>
      </c>
      <c r="BQ46">
        <f>(-2*(BQ$30*$C$5+$AB46/$AC46/2)*$AC46)*EXP(-2*(BQ$30*$C$5+$AB46/$AC46/2)*$AC46) + 2*$AC46*$AB46*$C$5</f>
        <v>4.3252114071536465E-2</v>
      </c>
      <c r="BR46">
        <f>(-2*(BR$30*$C$5+$AB46/$AC46/2)*$AC46)*EXP(-2*(BR$30*$C$5+$AB46/$AC46/2)*$AC46) + 2*$AC46*$AB46*$C$5</f>
        <v>4.3252157990601725E-2</v>
      </c>
      <c r="BS46">
        <f>(-2*(BS$30*$C$5+$AB46/$AC46/2)*$AC46)*EXP(-2*(BS$30*$C$5+$AB46/$AC46/2)*$AC46) + 2*$AC46*$AB46*$C$5</f>
        <v>4.3252200742741019E-2</v>
      </c>
      <c r="BT46">
        <f>(-2*(BT$30*$C$5+$AB46/$AC46/2)*$AC46)*EXP(-2*(BT$30*$C$5+$AB46/$AC46/2)*$AC46) + 2*$AC46*$AB46*$C$5</f>
        <v>4.3252242358808486E-2</v>
      </c>
      <c r="BU46">
        <f>(-2*(BU$30*$C$5+$AB46/$AC46/2)*$AC46)*EXP(-2*(BU$30*$C$5+$AB46/$AC46/2)*$AC46) + 2*$AC46*$AB46*$C$5</f>
        <v>4.3252282868847053E-2</v>
      </c>
      <c r="BV46">
        <f>(-2*(BV$30*$C$5+$AB46/$AC46/2)*$AC46)*EXP(-2*(BV$30*$C$5+$AB46/$AC46/2)*$AC46) + 2*$AC46*$AB46*$C$5</f>
        <v>4.3252322302109639E-2</v>
      </c>
      <c r="BW46">
        <f>(-2*(BW$30*$C$5+$AB46/$AC46/2)*$AC46)*EXP(-2*(BW$30*$C$5+$AB46/$AC46/2)*$AC46) + 2*$AC46*$AB46*$C$5</f>
        <v>4.3252360687079772E-2</v>
      </c>
      <c r="BX46">
        <f>(-2*(BX$30*$C$5+$AB46/$AC46/2)*$AC46)*EXP(-2*(BX$30*$C$5+$AB46/$AC46/2)*$AC46) + 2*$AC46*$AB46*$C$5</f>
        <v>4.3252398051491704E-2</v>
      </c>
      <c r="BY46">
        <f>(-2*(BY$30*$C$5+$AB46/$AC46/2)*$AC46)*EXP(-2*(BY$30*$C$5+$AB46/$AC46/2)*$AC46) + 2*$AC46*$AB46*$C$5</f>
        <v>4.3252434422349988E-2</v>
      </c>
      <c r="BZ46">
        <f>(-2*(BZ$30*$C$5+$AB46/$AC46/2)*$AC46)*EXP(-2*(BZ$30*$C$5+$AB46/$AC46/2)*$AC46) + 2*$AC46*$AB46*$C$5</f>
        <v>4.3252469825948561E-2</v>
      </c>
      <c r="CA46">
        <f>(-2*(CA$30*$C$5+$AB46/$AC46/2)*$AC46)*EXP(-2*(CA$30*$C$5+$AB46/$AC46/2)*$AC46) + 2*$AC46*$AB46*$C$5</f>
        <v>4.3252504287889307E-2</v>
      </c>
      <c r="CB46">
        <f>(-2*(CB$30*$C$5+$AB46/$AC46/2)*$AC46)*EXP(-2*(CB$30*$C$5+$AB46/$AC46/2)*$AC46) + 2*$AC46*$AB46*$C$5</f>
        <v>4.325253783310018E-2</v>
      </c>
      <c r="CC46">
        <f>(-2*(CC$30*$C$5+$AB46/$AC46/2)*$AC46)*EXP(-2*(CC$30*$C$5+$AB46/$AC46/2)*$AC46) + 2*$AC46*$AB46*$C$5</f>
        <v>4.3252570485852807E-2</v>
      </c>
      <c r="CD46">
        <f>(-2*(CD$30*$C$5+$AB46/$AC46/2)*$AC46)*EXP(-2*(CD$30*$C$5+$AB46/$AC46/2)*$AC46) + 2*$AC46*$AB46*$C$5</f>
        <v>4.3252602269779686E-2</v>
      </c>
      <c r="CE46">
        <f>(-2*(CE$30*$C$5+$AB46/$AC46/2)*$AC46)*EXP(-2*(CE$30*$C$5+$AB46/$AC46/2)*$AC46) + 2*$AC46*$AB46*$C$5</f>
        <v>4.3252633207890863E-2</v>
      </c>
      <c r="CF46">
        <f>(-2*(CF$30*$C$5+$AB46/$AC46/2)*$AC46)*EXP(-2*(CF$30*$C$5+$AB46/$AC46/2)*$AC46) + 2*$AC46*$AB46*$C$5</f>
        <v>4.3252663322590292E-2</v>
      </c>
      <c r="CG46">
        <f>(-2*(CG$30*$C$5+$AB46/$AC46/2)*$AC46)*EXP(-2*(CG$30*$C$5+$AB46/$AC46/2)*$AC46) + 2*$AC46*$AB46*$C$5</f>
        <v>4.3252692635691627E-2</v>
      </c>
      <c r="CH46">
        <f>(-2*(CH$30*$C$5+$AB46/$AC46/2)*$AC46)*EXP(-2*(CH$30*$C$5+$AB46/$AC46/2)*$AC46) + 2*$AC46*$AB46*$C$5</f>
        <v>4.3252721168433733E-2</v>
      </c>
      <c r="CI46">
        <f>(-2*(CI$30*$C$5+$AB46/$AC46/2)*$AC46)*EXP(-2*(CI$30*$C$5+$AB46/$AC46/2)*$AC46) + 2*$AC46*$AB46*$C$5</f>
        <v>4.3252748941495722E-2</v>
      </c>
      <c r="CJ46">
        <f>(-2*(CJ$30*$C$5+$AB46/$AC46/2)*$AC46)*EXP(-2*(CJ$30*$C$5+$AB46/$AC46/2)*$AC46) + 2*$AC46*$AB46*$C$5</f>
        <v>4.3252775975011593E-2</v>
      </c>
      <c r="CK46">
        <f>(-2*(CK$30*$C$5+$AB46/$AC46/2)*$AC46)*EXP(-2*(CK$30*$C$5+$AB46/$AC46/2)*$AC46) + 2*$AC46*$AB46*$C$5</f>
        <v>4.3252802288584545E-2</v>
      </c>
      <c r="CL46">
        <f>(-2*(CL$30*$C$5+$AB46/$AC46/2)*$AC46)*EXP(-2*(CL$30*$C$5+$AB46/$AC46/2)*$AC46) + 2*$AC46*$AB46*$C$5</f>
        <v>4.3252827901300868E-2</v>
      </c>
      <c r="CM46">
        <f>(-2*(CM$30*$C$5+$AB46/$AC46/2)*$AC46)*EXP(-2*(CM$30*$C$5+$AB46/$AC46/2)*$AC46) + 2*$AC46*$AB46*$C$5</f>
        <v>4.3252852831743488E-2</v>
      </c>
      <c r="CN46">
        <f>(-2*(CN$30*$C$5+$AB46/$AC46/2)*$AC46)*EXP(-2*(CN$30*$C$5+$AB46/$AC46/2)*$AC46) + 2*$AC46*$AB46*$C$5</f>
        <v>4.3252877098005182E-2</v>
      </c>
      <c r="CO46">
        <f>(-2*(CO$30*$C$5+$AB46/$AC46/2)*$AC46)*EXP(-2*(CO$30*$C$5+$AB46/$AC46/2)*$AC46) + 2*$AC46*$AB46*$C$5</f>
        <v>4.3252900717701402E-2</v>
      </c>
      <c r="CP46">
        <f>(-2*(CP$30*$C$5+$AB46/$AC46/2)*$AC46)*EXP(-2*(CP$30*$C$5+$AB46/$AC46/2)*$AC46) + 2*$AC46*$AB46*$C$5</f>
        <v>4.3252923707982803E-2</v>
      </c>
      <c r="CQ46">
        <f>(-2*(CQ$30*$C$5+$AB46/$AC46/2)*$AC46)*EXP(-2*(CQ$30*$C$5+$AB46/$AC46/2)*$AC46) + 2*$AC46*$AB46*$C$5</f>
        <v>4.3252946085547452E-2</v>
      </c>
      <c r="CR46">
        <f>(-2*(CR$30*$C$5+$AB46/$AC46/2)*$AC46)*EXP(-2*(CR$30*$C$5+$AB46/$AC46/2)*$AC46) + 2*$AC46*$AB46*$C$5</f>
        <v>4.3252967866652649E-2</v>
      </c>
      <c r="CS46">
        <f>(-2*(CS$30*$C$5+$AB46/$AC46/2)*$AC46)*EXP(-2*(CS$30*$C$5+$AB46/$AC46/2)*$AC46) + 2*$AC46*$AB46*$C$5</f>
        <v>4.3252989067126574E-2</v>
      </c>
      <c r="CT46">
        <f>(-2*(CT$30*$C$5+$AB46/$AC46/2)*$AC46)*EXP(-2*(CT$30*$C$5+$AB46/$AC46/2)*$AC46) + 2*$AC46*$AB46*$C$5</f>
        <v>4.3253009702379462E-2</v>
      </c>
      <c r="CU46">
        <f>(-2*(CU$30*$C$5+$AB46/$AC46/2)*$AC46)*EXP(-2*(CU$30*$C$5+$AB46/$AC46/2)*$AC46) + 2*$AC46*$AB46*$C$5</f>
        <v>4.3253029787414632E-2</v>
      </c>
      <c r="CV46">
        <f>(-2*(CV$30*$C$5+$AB46/$AC46/2)*$AC46)*EXP(-2*(CV$30*$C$5+$AB46/$AC46/2)*$AC46) + 2*$AC46*$AB46*$C$5</f>
        <v>4.3253049336839149E-2</v>
      </c>
      <c r="CW46">
        <f>(-2*(CW$30*$C$5+$AB46/$AC46/2)*$AC46)*EXP(-2*(CW$30*$C$5+$AB46/$AC46/2)*$AC46) + 2*$AC46*$AB46*$C$5</f>
        <v>4.325306836487422E-2</v>
      </c>
      <c r="CX46">
        <f>(-2*(CX$30*$C$5+$AB46/$AC46/2)*$AC46)*EXP(-2*(CX$30*$C$5+$AB46/$AC46/2)*$AC46) + 2*$AC46*$AB46*$C$5</f>
        <v>4.325308688536534E-2</v>
      </c>
      <c r="CY46">
        <f>(-2*(CY$30*$C$5+$AB46/$AC46/2)*$AC46)*EXP(-2*(CY$30*$C$5+$AB46/$AC46/2)*$AC46) + 2*$AC46*$AB46*$C$5</f>
        <v>4.3253104911792177E-2</v>
      </c>
      <c r="CZ46">
        <f>(-2*(CZ$30*$C$5+$AB46/$AC46/2)*$AC46)*EXP(-2*(CZ$30*$C$5+$AB46/$AC46/2)*$AC46) + 2*$AC46*$AB46*$C$5</f>
        <v>4.3253122457278137E-2</v>
      </c>
      <c r="DA46">
        <f>(-2*(DA$30*$C$5+$AB46/$AC46/2)*$AC46)*EXP(-2*(DA$30*$C$5+$AB46/$AC46/2)*$AC46) + 2*$AC46*$AB46*$C$5</f>
        <v>4.3253139534599763E-2</v>
      </c>
      <c r="DB46">
        <f>(-2*(DB$30*$C$5+$AB46/$AC46/2)*$AC46)*EXP(-2*(DB$30*$C$5+$AB46/$AC46/2)*$AC46) + 2*$AC46*$AB46*$C$5</f>
        <v>4.3253156156195849E-2</v>
      </c>
      <c r="DC46">
        <f>(-2*(DC$30*$C$5+$AB46/$AC46/2)*$AC46)*EXP(-2*(DC$30*$C$5+$AB46/$AC46/2)*$AC46) + 2*$AC46*$AB46*$C$5</f>
        <v>4.3253172334176304E-2</v>
      </c>
      <c r="DD46">
        <f>(-2*(DD$30*$C$5+$AB46/$AC46/2)*$AC46)*EXP(-2*(DD$30*$C$5+$AB46/$AC46/2)*$AC46) + 2*$AC46*$AB46*$C$5</f>
        <v>4.3253188080330796E-2</v>
      </c>
      <c r="DE46">
        <f>(-2*(DE$30*$C$5+$AB46/$AC46/2)*$AC46)*EXP(-2*(DE$30*$C$5+$AB46/$AC46/2)*$AC46) + 2*$AC46*$AB46*$C$5</f>
        <v>4.3253203406137197E-2</v>
      </c>
      <c r="DF46">
        <f>(-2*(DF$30*$C$5+$AB46/$AC46/2)*$AC46)*EXP(-2*(DF$30*$C$5+$AB46/$AC46/2)*$AC46) + 2*$AC46*$AB46*$C$5</f>
        <v>4.3253218322769751E-2</v>
      </c>
      <c r="DG46">
        <f>(-2*(DG$30*$C$5+$AB46/$AC46/2)*$AC46)*EXP(-2*(DG$30*$C$5+$AB46/$AC46/2)*$AC46) + 2*$AC46*$AB46*$C$5</f>
        <v>4.3253232841107096E-2</v>
      </c>
      <c r="DH46">
        <f>(-2*(DH$30*$C$5+$AB46/$AC46/2)*$AC46)*EXP(-2*(DH$30*$C$5+$AB46/$AC46/2)*$AC46) + 2*$AC46*$AB46*$C$5</f>
        <v>4.325324697174001E-2</v>
      </c>
      <c r="DI46">
        <f>(-2*(DI$30*$C$5+$AB46/$AC46/2)*$AC46)*EXP(-2*(DI$30*$C$5+$AB46/$AC46/2)*$AC46) + 2*$AC46*$AB46*$C$5</f>
        <v>4.3253260724978995E-2</v>
      </c>
      <c r="DJ46">
        <f>(-2*(DJ$30*$C$5+$AB46/$AC46/2)*$AC46)*EXP(-2*(DJ$30*$C$5+$AB46/$AC46/2)*$AC46) + 2*$AC46*$AB46*$C$5</f>
        <v>4.3253274110861675E-2</v>
      </c>
      <c r="DK46">
        <f>(-2*(DK$30*$C$5+$AB46/$AC46/2)*$AC46)*EXP(-2*(DK$30*$C$5+$AB46/$AC46/2)*$AC46) + 2*$AC46*$AB46*$C$5</f>
        <v>4.3253287139159942E-2</v>
      </c>
      <c r="DL46">
        <f>(-2*(DL$30*$C$5+$AB46/$AC46/2)*$AC46)*EXP(-2*(DL$30*$C$5+$AB46/$AC46/2)*$AC46) + 2*$AC46*$AB46*$C$5</f>
        <v>4.3253299819386984E-2</v>
      </c>
      <c r="DM46">
        <f>(-2*(DM$30*$C$5+$AB46/$AC46/2)*$AC46)*EXP(-2*(DM$30*$C$5+$AB46/$AC46/2)*$AC46) + 2*$AC46*$AB46*$C$5</f>
        <v>4.325331216080408E-2</v>
      </c>
      <c r="DN46">
        <f>(-2*(DN$30*$C$5+$AB46/$AC46/2)*$AC46)*EXP(-2*(DN$30*$C$5+$AB46/$AC46/2)*$AC46) + 2*$AC46*$AB46*$C$5</f>
        <v>4.3253324172427235E-2</v>
      </c>
      <c r="DO46">
        <f>(-2*(DO$30*$C$5+$AB46/$AC46/2)*$AC46)*EXP(-2*(DO$30*$C$5+$AB46/$AC46/2)*$AC46) + 2*$AC46*$AB46*$C$5</f>
        <v>4.3253335863033648E-2</v>
      </c>
      <c r="DP46">
        <f>(-2*(DP$30*$C$5+$AB46/$AC46/2)*$AC46)*EXP(-2*(DP$30*$C$5+$AB46/$AC46/2)*$AC46) + 2*$AC46*$AB46*$C$5</f>
        <v>4.3253347241168E-2</v>
      </c>
      <c r="DQ46">
        <f>(-2*(DQ$30*$C$5+$AB46/$AC46/2)*$AC46)*EXP(-2*(DQ$30*$C$5+$AB46/$AC46/2)*$AC46) + 2*$AC46*$AB46*$C$5</f>
        <v>4.3253358315148586E-2</v>
      </c>
      <c r="DR46">
        <f>(-2*(DR$30*$C$5+$AB46/$AC46/2)*$AC46)*EXP(-2*(DR$30*$C$5+$AB46/$AC46/2)*$AC46) + 2*$AC46*$AB46*$C$5</f>
        <v>4.3253369093073271E-2</v>
      </c>
      <c r="DS46">
        <f>(-2*(DS$30*$C$5+$AB46/$AC46/2)*$AC46)*EXP(-2*(DS$30*$C$5+$AB46/$AC46/2)*$AC46) + 2*$AC46*$AB46*$C$5</f>
        <v>4.3253379582825303E-2</v>
      </c>
      <c r="DT46">
        <f>(-2*(DT$30*$C$5+$AB46/$AC46/2)*$AC46)*EXP(-2*(DT$30*$C$5+$AB46/$AC46/2)*$AC46) + 2*$AC46*$AB46*$C$5</f>
        <v>4.3253389792078982E-2</v>
      </c>
      <c r="DU46">
        <f>(-2*(DU$30*$C$5+$AB46/$AC46/2)*$AC46)*EXP(-2*(DU$30*$C$5+$AB46/$AC46/2)*$AC46) + 2*$AC46*$AB46*$C$5</f>
        <v>4.3253399728305157E-2</v>
      </c>
      <c r="DV46">
        <f>(-2*(DV$30*$C$5+$AB46/$AC46/2)*$AC46)*EXP(-2*(DV$30*$C$5+$AB46/$AC46/2)*$AC46) + 2*$AC46*$AB46*$C$5</f>
        <v>4.3253409398776588E-2</v>
      </c>
      <c r="DW46">
        <f>(-2*(DW$30*$C$5+$AB46/$AC46/2)*$AC46)*EXP(-2*(DW$30*$C$5+$AB46/$AC46/2)*$AC46) + 2*$AC46*$AB46*$C$5</f>
        <v>4.3253418810573194E-2</v>
      </c>
      <c r="DX46">
        <f>(-2*(DX$30*$C$5+$AB46/$AC46/2)*$AC46)*EXP(-2*(DX$30*$C$5+$AB46/$AC46/2)*$AC46) + 2*$AC46*$AB46*$C$5</f>
        <v>4.3253427970587101E-2</v>
      </c>
      <c r="DY46">
        <f>(-2*(DY$30*$C$5+$AB46/$AC46/2)*$AC46)*EXP(-2*(DY$30*$C$5+$AB46/$AC46/2)*$AC46) + 2*$AC46*$AB46*$C$5</f>
        <v>4.3253436885527657E-2</v>
      </c>
      <c r="DZ46">
        <f>(-2*(DZ$30*$C$5+$AB46/$AC46/2)*$AC46)*EXP(-2*(DZ$30*$C$5+$AB46/$AC46/2)*$AC46) + 2*$AC46*$AB46*$C$5</f>
        <v>4.3253445561926181E-2</v>
      </c>
      <c r="EA46">
        <f>(-2*(EA$30*$C$5+$AB46/$AC46/2)*$AC46)*EXP(-2*(EA$30*$C$5+$AB46/$AC46/2)*$AC46) + 2*$AC46*$AB46*$C$5</f>
        <v>4.3253454006140724E-2</v>
      </c>
      <c r="EB46">
        <f>(-2*(EB$30*$C$5+$AB46/$AC46/2)*$AC46)*EXP(-2*(EB$30*$C$5+$AB46/$AC46/2)*$AC46) + 2*$AC46*$AB46*$C$5</f>
        <v>4.3253462224360606E-2</v>
      </c>
      <c r="EC46">
        <f>(-2*(EC$30*$C$5+$AB46/$AC46/2)*$AC46)*EXP(-2*(EC$30*$C$5+$AB46/$AC46/2)*$AC46) + 2*$AC46*$AB46*$C$5</f>
        <v>4.3253470222610897E-2</v>
      </c>
      <c r="ED46">
        <f>(-2*(ED$30*$C$5+$AB46/$AC46/2)*$AC46)*EXP(-2*(ED$30*$C$5+$AB46/$AC46/2)*$AC46) + 2*$AC46*$AB46*$C$5</f>
        <v>4.3253478006756718E-2</v>
      </c>
      <c r="EE46">
        <f>(-2*(EE$30*$C$5+$AB46/$AC46/2)*$AC46)*EXP(-2*(EE$30*$C$5+$AB46/$AC46/2)*$AC46) + 2*$AC46*$AB46*$C$5</f>
        <v>4.3253485582507516E-2</v>
      </c>
      <c r="EF46">
        <f>(-2*(EF$30*$C$5+$AB46/$AC46/2)*$AC46)*EXP(-2*(EF$30*$C$5+$AB46/$AC46/2)*$AC46) + 2*$AC46*$AB46*$C$5</f>
        <v>4.3253492955421122E-2</v>
      </c>
      <c r="EG46">
        <f>(-2*(EG$30*$C$5+$AB46/$AC46/2)*$AC46)*EXP(-2*(EG$30*$C$5+$AB46/$AC46/2)*$AC46) + 2*$AC46*$AB46*$C$5</f>
        <v>4.3253500130907799E-2</v>
      </c>
      <c r="EH46">
        <f>(-2*(EH$30*$C$5+$AB46/$AC46/2)*$AC46)*EXP(-2*(EH$30*$C$5+$AB46/$AC46/2)*$AC46) + 2*$AC46*$AB46*$C$5</f>
        <v>4.3253507114234119E-2</v>
      </c>
      <c r="EI46">
        <f>(-2*(EI$30*$C$5+$AB46/$AC46/2)*$AC46)*EXP(-2*(EI$30*$C$5+$AB46/$AC46/2)*$AC46) + 2*$AC46*$AB46*$C$5</f>
        <v>4.3253513910526772E-2</v>
      </c>
      <c r="EJ46">
        <f>(-2*(EJ$30*$C$5+$AB46/$AC46/2)*$AC46)*EXP(-2*(EJ$30*$C$5+$AB46/$AC46/2)*$AC46) + 2*$AC46*$AB46*$C$5</f>
        <v>4.325352052477624E-2</v>
      </c>
      <c r="EK46">
        <f>(-2*(EK$30*$C$5+$AB46/$AC46/2)*$AC46)*EXP(-2*(EK$30*$C$5+$AB46/$AC46/2)*$AC46) + 2*$AC46*$AB46*$C$5</f>
        <v>4.3253526961840434E-2</v>
      </c>
      <c r="EL46">
        <f>(-2*(EL$30*$C$5+$AB46/$AC46/2)*$AC46)*EXP(-2*(EL$30*$C$5+$AB46/$AC46/2)*$AC46) + 2*$AC46*$AB46*$C$5</f>
        <v>4.325353322644817E-2</v>
      </c>
      <c r="EM46">
        <f>(-2*(EM$30*$C$5+$AB46/$AC46/2)*$AC46)*EXP(-2*(EM$30*$C$5+$AB46/$AC46/2)*$AC46) + 2*$AC46*$AB46*$C$5</f>
        <v>4.3253539323202597E-2</v>
      </c>
      <c r="EN46">
        <f>(-2*(EN$30*$C$5+$AB46/$AC46/2)*$AC46)*EXP(-2*(EN$30*$C$5+$AB46/$AC46/2)*$AC46) + 2*$AC46*$AB46*$C$5</f>
        <v>4.3253545256584508E-2</v>
      </c>
      <c r="EO46">
        <f>(-2*(EO$30*$C$5+$AB46/$AC46/2)*$AC46)*EXP(-2*(EO$30*$C$5+$AB46/$AC46/2)*$AC46) + 2*$AC46*$AB46*$C$5</f>
        <v>4.3253551030955593E-2</v>
      </c>
      <c r="EP46">
        <f>(-2*(EP$30*$C$5+$AB46/$AC46/2)*$AC46)*EXP(-2*(EP$30*$C$5+$AB46/$AC46/2)*$AC46) + 2*$AC46*$AB46*$C$5</f>
        <v>4.3253556650561582E-2</v>
      </c>
      <c r="EQ46">
        <f>(-2*(EQ$30*$C$5+$AB46/$AC46/2)*$AC46)*EXP(-2*(EQ$30*$C$5+$AB46/$AC46/2)*$AC46) + 2*$AC46*$AB46*$C$5</f>
        <v>4.3253562119535301E-2</v>
      </c>
      <c r="ER46">
        <f>(-2*(ER$30*$C$5+$AB46/$AC46/2)*$AC46)*EXP(-2*(ER$30*$C$5+$AB46/$AC46/2)*$AC46) + 2*$AC46*$AB46*$C$5</f>
        <v>4.3253567441899676E-2</v>
      </c>
      <c r="ES46">
        <f>(-2*(ES$30*$C$5+$AB46/$AC46/2)*$AC46)*EXP(-2*(ES$30*$C$5+$AB46/$AC46/2)*$AC46) + 2*$AC46*$AB46*$C$5</f>
        <v>4.3253572621570653E-2</v>
      </c>
      <c r="ET46">
        <f>(-2*(ET$30*$C$5+$AB46/$AC46/2)*$AC46)*EXP(-2*(ET$30*$C$5+$AB46/$AC46/2)*$AC46) + 2*$AC46*$AB46*$C$5</f>
        <v>4.3253577662359995E-2</v>
      </c>
      <c r="EU46">
        <f>(-2*(EU$30*$C$5+$AB46/$AC46/2)*$AC46)*EXP(-2*(EU$30*$C$5+$AB46/$AC46/2)*$AC46) + 2*$AC46*$AB46*$C$5</f>
        <v>4.3253582567978059E-2</v>
      </c>
      <c r="EV46">
        <f>(-2*(EV$30*$C$5+$AB46/$AC46/2)*$AC46)*EXP(-2*(EV$30*$C$5+$AB46/$AC46/2)*$AC46) + 2*$AC46*$AB46*$C$5</f>
        <v>4.3253587342036499E-2</v>
      </c>
      <c r="EW46">
        <f>(-2*(EW$30*$C$5+$AB46/$AC46/2)*$AC46)*EXP(-2*(EW$30*$C$5+$AB46/$AC46/2)*$AC46) + 2*$AC46*$AB46*$C$5</f>
        <v>4.3253591988050837E-2</v>
      </c>
      <c r="EX46">
        <f>(-2*(EX$30*$C$5+$AB46/$AC46/2)*$AC46)*EXP(-2*(EX$30*$C$5+$AB46/$AC46/2)*$AC46) + 2*$AC46*$AB46*$C$5</f>
        <v>4.3253596509443056E-2</v>
      </c>
      <c r="EY46">
        <f>(-2*(EY$30*$C$5+$AB46/$AC46/2)*$AC46)*EXP(-2*(EY$30*$C$5+$AB46/$AC46/2)*$AC46) + 2*$AC46*$AB46*$C$5</f>
        <v>4.3253600909544047E-2</v>
      </c>
      <c r="EZ46">
        <f>(-2*(EZ$30*$C$5+$AB46/$AC46/2)*$AC46)*EXP(-2*(EZ$30*$C$5+$AB46/$AC46/2)*$AC46) + 2*$AC46*$AB46*$C$5</f>
        <v>4.3253605191596031E-2</v>
      </c>
      <c r="FA46">
        <f>(-2*(FA$30*$C$5+$AB46/$AC46/2)*$AC46)*EXP(-2*(FA$30*$C$5+$AB46/$AC46/2)*$AC46) + 2*$AC46*$AB46*$C$5</f>
        <v>4.325360935875492E-2</v>
      </c>
      <c r="FB46">
        <f>(-2*(FB$30*$C$5+$AB46/$AC46/2)*$AC46)*EXP(-2*(FB$30*$C$5+$AB46/$AC46/2)*$AC46) + 2*$AC46*$AB46*$C$5</f>
        <v>4.3253613414092569E-2</v>
      </c>
      <c r="FC46">
        <f>(-2*(FC$30*$C$5+$AB46/$AC46/2)*$AC46)*EXP(-2*(FC$30*$C$5+$AB46/$AC46/2)*$AC46) + 2*$AC46*$AB46*$C$5</f>
        <v>4.3253617360599052E-2</v>
      </c>
      <c r="FD46">
        <f>(-2*(FD$30*$C$5+$AB46/$AC46/2)*$AC46)*EXP(-2*(FD$30*$C$5+$AB46/$AC46/2)*$AC46) + 2*$AC46*$AB46*$C$5</f>
        <v>4.3253621201184797E-2</v>
      </c>
      <c r="FE46">
        <f>(-2*(FE$30*$C$5+$AB46/$AC46/2)*$AC46)*EXP(-2*(FE$30*$C$5+$AB46/$AC46/2)*$AC46) + 2*$AC46*$AB46*$C$5</f>
        <v>4.3253624938682712E-2</v>
      </c>
      <c r="FF46">
        <f>(-2*(FF$30*$C$5+$AB46/$AC46/2)*$AC46)*EXP(-2*(FF$30*$C$5+$AB46/$AC46/2)*$AC46) + 2*$AC46*$AB46*$C$5</f>
        <v>4.3253628575850231E-2</v>
      </c>
      <c r="FG46">
        <f>(-2*(FG$30*$C$5+$AB46/$AC46/2)*$AC46)*EXP(-2*(FG$30*$C$5+$AB46/$AC46/2)*$AC46) + 2*$AC46*$AB46*$C$5</f>
        <v>4.3253632115371324E-2</v>
      </c>
      <c r="FH46">
        <f>(-2*(FH$30*$C$5+$AB46/$AC46/2)*$AC46)*EXP(-2*(FH$30*$C$5+$AB46/$AC46/2)*$AC46) + 2*$AC46*$AB46*$C$5</f>
        <v>4.3253635559858436E-2</v>
      </c>
      <c r="FI46">
        <f>(-2*(FI$30*$C$5+$AB46/$AC46/2)*$AC46)*EXP(-2*(FI$30*$C$5+$AB46/$AC46/2)*$AC46) + 2*$AC46*$AB46*$C$5</f>
        <v>4.3253638911854402E-2</v>
      </c>
      <c r="FJ46">
        <f>(-2*(FJ$30*$C$5+$AB46/$AC46/2)*$AC46)*EXP(-2*(FJ$30*$C$5+$AB46/$AC46/2)*$AC46) + 2*$AC46*$AB46*$C$5</f>
        <v>4.3253642173834261E-2</v>
      </c>
      <c r="FK46">
        <f>(-2*(FK$30*$C$5+$AB46/$AC46/2)*$AC46)*EXP(-2*(FK$30*$C$5+$AB46/$AC46/2)*$AC46) + 2*$AC46*$AB46*$C$5</f>
        <v>4.3253645348207109E-2</v>
      </c>
      <c r="FL46">
        <f>(-2*(FL$30*$C$5+$AB46/$AC46/2)*$AC46)*EXP(-2*(FL$30*$C$5+$AB46/$AC46/2)*$AC46) + 2*$AC46*$AB46*$C$5</f>
        <v>4.3253648437317785E-2</v>
      </c>
      <c r="FM46">
        <f>(-2*(FM$30*$C$5+$AB46/$AC46/2)*$AC46)*EXP(-2*(FM$30*$C$5+$AB46/$AC46/2)*$AC46) + 2*$AC46*$AB46*$C$5</f>
        <v>4.3253651443448629E-2</v>
      </c>
      <c r="FN46">
        <f>(-2*(FN$30*$C$5+$AB46/$AC46/2)*$AC46)*EXP(-2*(FN$30*$C$5+$AB46/$AC46/2)*$AC46) + 2*$AC46*$AB46*$C$5</f>
        <v>4.3253654368821108E-2</v>
      </c>
      <c r="FO46">
        <f>(-2*(FO$30*$C$5+$AB46/$AC46/2)*$AC46)*EXP(-2*(FO$30*$C$5+$AB46/$AC46/2)*$AC46) + 2*$AC46*$AB46*$C$5</f>
        <v>4.3253657215597451E-2</v>
      </c>
      <c r="FP46">
        <f>(-2*(FP$30*$C$5+$AB46/$AC46/2)*$AC46)*EXP(-2*(FP$30*$C$5+$AB46/$AC46/2)*$AC46) + 2*$AC46*$AB46*$C$5</f>
        <v>4.3253659985882202E-2</v>
      </c>
      <c r="FQ46">
        <f>(-2*(FQ$30*$C$5+$AB46/$AC46/2)*$AC46)*EXP(-2*(FQ$30*$C$5+$AB46/$AC46/2)*$AC46) + 2*$AC46*$AB46*$C$5</f>
        <v>4.3253662681723794E-2</v>
      </c>
      <c r="FR46">
        <f>(-2*(FR$30*$C$5+$AB46/$AC46/2)*$AC46)*EXP(-2*(FR$30*$C$5+$AB46/$AC46/2)*$AC46) + 2*$AC46*$AB46*$C$5</f>
        <v>4.3253665305115978E-2</v>
      </c>
      <c r="FS46">
        <f>(-2*(FS$30*$C$5+$AB46/$AC46/2)*$AC46)*EXP(-2*(FS$30*$C$5+$AB46/$AC46/2)*$AC46) + 2*$AC46*$AB46*$C$5</f>
        <v>4.3253667857999327E-2</v>
      </c>
      <c r="FT46">
        <f>(-2*(FT$30*$C$5+$AB46/$AC46/2)*$AC46)*EXP(-2*(FT$30*$C$5+$AB46/$AC46/2)*$AC46) + 2*$AC46*$AB46*$C$5</f>
        <v>4.3253670342262629E-2</v>
      </c>
      <c r="FU46">
        <f>(-2*(FU$30*$C$5+$AB46/$AC46/2)*$AC46)*EXP(-2*(FU$30*$C$5+$AB46/$AC46/2)*$AC46) + 2*$AC46*$AB46*$C$5</f>
        <v>4.3253672759744261E-2</v>
      </c>
      <c r="FV46">
        <f>(-2*(FV$30*$C$5+$AB46/$AC46/2)*$AC46)*EXP(-2*(FV$30*$C$5+$AB46/$AC46/2)*$AC46) + 2*$AC46*$AB46*$C$5</f>
        <v>4.3253675112233519E-2</v>
      </c>
      <c r="FW46">
        <f>(-2*(FW$30*$C$5+$AB46/$AC46/2)*$AC46)*EXP(-2*(FW$30*$C$5+$AB46/$AC46/2)*$AC46) + 2*$AC46*$AB46*$C$5</f>
        <v>4.3253677401471971E-2</v>
      </c>
      <c r="FX46">
        <f>(-2*(FX$30*$C$5+$AB46/$AC46/2)*$AC46)*EXP(-2*(FX$30*$C$5+$AB46/$AC46/2)*$AC46) + 2*$AC46*$AB46*$C$5</f>
        <v>4.3253679629154648E-2</v>
      </c>
      <c r="FY46">
        <f>(-2*(FY$30*$C$5+$AB46/$AC46/2)*$AC46)*EXP(-2*(FY$30*$C$5+$AB46/$AC46/2)*$AC46) + 2*$AC46*$AB46*$C$5</f>
        <v>4.3253681796931349E-2</v>
      </c>
      <c r="FZ46">
        <f>(-2*(FZ$30*$C$5+$AB46/$AC46/2)*$AC46)*EXP(-2*(FZ$30*$C$5+$AB46/$AC46/2)*$AC46) + 2*$AC46*$AB46*$C$5</f>
        <v>4.3253683906407811E-2</v>
      </c>
      <c r="GA46">
        <f>(-2*(GA$30*$C$5+$AB46/$AC46/2)*$AC46)*EXP(-2*(GA$30*$C$5+$AB46/$AC46/2)*$AC46) + 2*$AC46*$AB46*$C$5</f>
        <v>4.325368595914688E-2</v>
      </c>
      <c r="GB46">
        <f>(-2*(GB$30*$C$5+$AB46/$AC46/2)*$AC46)*EXP(-2*(GB$30*$C$5+$AB46/$AC46/2)*$AC46) + 2*$AC46*$AB46*$C$5</f>
        <v>4.325368795666968E-2</v>
      </c>
      <c r="GC46">
        <f>(-2*(GC$30*$C$5+$AB46/$AC46/2)*$AC46)*EXP(-2*(GC$30*$C$5+$AB46/$AC46/2)*$AC46) + 2*$AC46*$AB46*$C$5</f>
        <v>4.3253689900456679E-2</v>
      </c>
      <c r="GD46">
        <f>(-2*(GD$30*$C$5+$AB46/$AC46/2)*$AC46)*EXP(-2*(GD$30*$C$5+$AB46/$AC46/2)*$AC46) + 2*$AC46*$AB46*$C$5</f>
        <v>4.3253691791948802E-2</v>
      </c>
      <c r="GE46">
        <f>(-2*(GE$30*$C$5+$AB46/$AC46/2)*$AC46)*EXP(-2*(GE$30*$C$5+$AB46/$AC46/2)*$AC46) + 2*$AC46*$AB46*$C$5</f>
        <v>4.3253693632548482E-2</v>
      </c>
      <c r="GF46">
        <f>(-2*(GF$30*$C$5+$AB46/$AC46/2)*$AC46)*EXP(-2*(GF$30*$C$5+$AB46/$AC46/2)*$AC46) + 2*$AC46*$AB46*$C$5</f>
        <v>4.3253695423620668E-2</v>
      </c>
      <c r="GG46">
        <f>(-2*(GG$30*$C$5+$AB46/$AC46/2)*$AC46)*EXP(-2*(GG$30*$C$5+$AB46/$AC46/2)*$AC46) + 2*$AC46*$AB46*$C$5</f>
        <v>4.325369716649384E-2</v>
      </c>
      <c r="GH46">
        <f>(-2*(GH$30*$C$5+$AB46/$AC46/2)*$AC46)*EXP(-2*(GH$30*$C$5+$AB46/$AC46/2)*$AC46) + 2*$AC46*$AB46*$C$5</f>
        <v>4.325369886246095E-2</v>
      </c>
      <c r="GI46">
        <f>(-2*(GI$30*$C$5+$AB46/$AC46/2)*$AC46)*EXP(-2*(GI$30*$C$5+$AB46/$AC46/2)*$AC46) + 2*$AC46*$AB46*$C$5</f>
        <v>4.3253700512780421E-2</v>
      </c>
      <c r="GJ46">
        <f>(-2*(GJ$30*$C$5+$AB46/$AC46/2)*$AC46)*EXP(-2*(GJ$30*$C$5+$AB46/$AC46/2)*$AC46) + 2*$AC46*$AB46*$C$5</f>
        <v>4.3253702118677018E-2</v>
      </c>
      <c r="GK46">
        <f>(-2*(GK$30*$C$5+$AB46/$AC46/2)*$AC46)*EXP(-2*(GK$30*$C$5+$AB46/$AC46/2)*$AC46) + 2*$AC46*$AB46*$C$5</f>
        <v>4.3253703681342744E-2</v>
      </c>
      <c r="GL46">
        <f>(-2*(GL$30*$C$5+$AB46/$AC46/2)*$AC46)*EXP(-2*(GL$30*$C$5+$AB46/$AC46/2)*$AC46) + 2*$AC46*$AB46*$C$5</f>
        <v>4.3253705201937762E-2</v>
      </c>
      <c r="GM46">
        <f>(-2*(GM$30*$C$5+$AB46/$AC46/2)*$AC46)*EXP(-2*(GM$30*$C$5+$AB46/$AC46/2)*$AC46) + 2*$AC46*$AB46*$C$5</f>
        <v>4.3253706681591175E-2</v>
      </c>
      <c r="GN46">
        <f>(-2*(GN$30*$C$5+$AB46/$AC46/2)*$AC46)*EXP(-2*(GN$30*$C$5+$AB46/$AC46/2)*$AC46) + 2*$AC46*$AB46*$C$5</f>
        <v>4.3253708121401925E-2</v>
      </c>
      <c r="GO46">
        <f>(-2*(GO$30*$C$5+$AB46/$AC46/2)*$AC46)*EXP(-2*(GO$30*$C$5+$AB46/$AC46/2)*$AC46) + 2*$AC46*$AB46*$C$5</f>
        <v>4.325370952243953E-2</v>
      </c>
      <c r="GP46">
        <f>(-2*(GP$30*$C$5+$AB46/$AC46/2)*$AC46)*EXP(-2*(GP$30*$C$5+$AB46/$AC46/2)*$AC46) + 2*$AC46*$AB46*$C$5</f>
        <v>4.3253710885744909E-2</v>
      </c>
      <c r="GQ46">
        <f>(-2*(GQ$30*$C$5+$AB46/$AC46/2)*$AC46)*EXP(-2*(GQ$30*$C$5+$AB46/$AC46/2)*$AC46) + 2*$AC46*$AB46*$C$5</f>
        <v>4.3253712212331138E-2</v>
      </c>
      <c r="GR46">
        <f>(-2*(GR$30*$C$5+$AB46/$AC46/2)*$AC46)*EXP(-2*(GR$30*$C$5+$AB46/$AC46/2)*$AC46) + 2*$AC46*$AB46*$C$5</f>
        <v>4.3253713503184167E-2</v>
      </c>
      <c r="GS46">
        <f>(-2*(GS$30*$C$5+$AB46/$AC46/2)*$AC46)*EXP(-2*(GS$30*$C$5+$AB46/$AC46/2)*$AC46) + 2*$AC46*$AB46*$C$5</f>
        <v>4.3253714759263595E-2</v>
      </c>
      <c r="GT46">
        <f>(-2*(GT$30*$C$5+$AB46/$AC46/2)*$AC46)*EXP(-2*(GT$30*$C$5+$AB46/$AC46/2)*$AC46) + 2*$AC46*$AB46*$C$5</f>
        <v>4.32537159815033E-2</v>
      </c>
      <c r="GU46">
        <f>(-2*(GU$30*$C$5+$AB46/$AC46/2)*$AC46)*EXP(-2*(GU$30*$C$5+$AB46/$AC46/2)*$AC46) + 2*$AC46*$AB46*$C$5</f>
        <v>4.3253717170812202E-2</v>
      </c>
      <c r="GV46">
        <f>(-2*(GV$30*$C$5+$AB46/$AC46/2)*$AC46)*EXP(-2*(GV$30*$C$5+$AB46/$AC46/2)*$AC46) + 2*$AC46*$AB46*$C$5</f>
        <v>4.3253718328074862E-2</v>
      </c>
      <c r="GW46">
        <f>(-2*(GW$30*$C$5+$AB46/$AC46/2)*$AC46)*EXP(-2*(GW$30*$C$5+$AB46/$AC46/2)*$AC46) + 2*$AC46*$AB46*$C$5</f>
        <v>4.3253719454152184E-2</v>
      </c>
      <c r="GX46">
        <f>(-2*(GX$30*$C$5+$AB46/$AC46/2)*$AC46)*EXP(-2*(GX$30*$C$5+$AB46/$AC46/2)*$AC46) + 2*$AC46*$AB46*$C$5</f>
        <v>4.325372054988201E-2</v>
      </c>
      <c r="GY46">
        <f>(-2*(GY$30*$C$5+$AB46/$AC46/2)*$AC46)*EXP(-2*(GY$30*$C$5+$AB46/$AC46/2)*$AC46) + 2*$AC46*$AB46*$C$5</f>
        <v>4.3253721616079745E-2</v>
      </c>
      <c r="GZ46">
        <f>(-2*(GZ$30*$C$5+$AB46/$AC46/2)*$AC46)*EXP(-2*(GZ$30*$C$5+$AB46/$AC46/2)*$AC46) + 2*$AC46*$AB46*$C$5</f>
        <v>4.3253722653538967E-2</v>
      </c>
      <c r="HA46">
        <f>(-2*(HA$30*$C$5+$AB46/$AC46/2)*$AC46)*EXP(-2*(HA$30*$C$5+$AB46/$AC46/2)*$AC46) + 2*$AC46*$AB46*$C$5</f>
        <v>4.3253723663031991E-2</v>
      </c>
      <c r="HB46">
        <f>(-2*(HB$30*$C$5+$AB46/$AC46/2)*$AC46)*EXP(-2*(HB$30*$C$5+$AB46/$AC46/2)*$AC46) + 2*$AC46*$AB46*$C$5</f>
        <v>4.3253724645310458E-2</v>
      </c>
      <c r="HC46">
        <f>(-2*(HC$30*$C$5+$AB46/$AC46/2)*$AC46)*EXP(-2*(HC$30*$C$5+$AB46/$AC46/2)*$AC46) + 2*$AC46*$AB46*$C$5</f>
        <v>4.3253725601105866E-2</v>
      </c>
      <c r="HD46">
        <f>(-2*(HD$30*$C$5+$AB46/$AC46/2)*$AC46)*EXP(-2*(HD$30*$C$5+$AB46/$AC46/2)*$AC46) + 2*$AC46*$AB46*$C$5</f>
        <v>4.3253726531130111E-2</v>
      </c>
      <c r="HE46">
        <f>(-2*(HE$30*$C$5+$AB46/$AC46/2)*$AC46)*EXP(-2*(HE$30*$C$5+$AB46/$AC46/2)*$AC46) + 2*$AC46*$AB46*$C$5</f>
        <v>4.3253727436076035E-2</v>
      </c>
      <c r="HF46">
        <f>(-2*(HF$30*$C$5+$AB46/$AC46/2)*$AC46)*EXP(-2*(HF$30*$C$5+$AB46/$AC46/2)*$AC46) + 2*$AC46*$AB46*$C$5</f>
        <v>4.325372831661789E-2</v>
      </c>
      <c r="HG46">
        <f>(-2*(HG$30*$C$5+$AB46/$AC46/2)*$AC46)*EXP(-2*(HG$30*$C$5+$AB46/$AC46/2)*$AC46) + 2*$AC46*$AB46*$C$5</f>
        <v>4.3253729173411873E-2</v>
      </c>
      <c r="HH46">
        <f>(-2*(HH$30*$C$5+$AB46/$AC46/2)*$AC46)*EXP(-2*(HH$30*$C$5+$AB46/$AC46/2)*$AC46) + 2*$AC46*$AB46*$C$5</f>
        <v>4.3253730007096598E-2</v>
      </c>
      <c r="HI46">
        <f>(-2*(HI$30*$C$5+$AB46/$AC46/2)*$AC46)*EXP(-2*(HI$30*$C$5+$AB46/$AC46/2)*$AC46) + 2*$AC46*$AB46*$C$5</f>
        <v>4.3253730818293548E-2</v>
      </c>
      <c r="HJ46">
        <f>(-2*(HJ$30*$C$5+$AB46/$AC46/2)*$AC46)*EXP(-2*(HJ$30*$C$5+$AB46/$AC46/2)*$AC46) + 2*$AC46*$AB46*$C$5</f>
        <v>4.3253731607607558E-2</v>
      </c>
      <c r="HK46">
        <f>(-2*(HK$30*$C$5+$AB46/$AC46/2)*$AC46)*EXP(-2*(HK$30*$C$5+$AB46/$AC46/2)*$AC46) + 2*$AC46*$AB46*$C$5</f>
        <v>4.3253732375627248E-2</v>
      </c>
      <c r="HL46">
        <f>(-2*(HL$30*$C$5+$AB46/$AC46/2)*$AC46)*EXP(-2*(HL$30*$C$5+$AB46/$AC46/2)*$AC46) + 2*$AC46*$AB46*$C$5</f>
        <v>4.3253733122925443E-2</v>
      </c>
      <c r="HM46">
        <f>(-2*(HM$30*$C$5+$AB46/$AC46/2)*$AC46)*EXP(-2*(HM$30*$C$5+$AB46/$AC46/2)*$AC46) + 2*$AC46*$AB46*$C$5</f>
        <v>4.3253733850059629E-2</v>
      </c>
      <c r="HN46">
        <f>(-2*(HN$30*$C$5+$AB46/$AC46/2)*$AC46)*EXP(-2*(HN$30*$C$5+$AB46/$AC46/2)*$AC46) + 2*$AC46*$AB46*$C$5</f>
        <v>4.3253734557572317E-2</v>
      </c>
      <c r="HO46">
        <f>(-2*(HO$30*$C$5+$AB46/$AC46/2)*$AC46)*EXP(-2*(HO$30*$C$5+$AB46/$AC46/2)*$AC46) + 2*$AC46*$AB46*$C$5</f>
        <v>4.3253735245991486E-2</v>
      </c>
      <c r="HP46">
        <f>(-2*(HP$30*$C$5+$AB46/$AC46/2)*$AC46)*EXP(-2*(HP$30*$C$5+$AB46/$AC46/2)*$AC46) + 2*$AC46*$AB46*$C$5</f>
        <v>4.3253735915830947E-2</v>
      </c>
      <c r="HQ46">
        <f>(-2*(HQ$30*$C$5+$AB46/$AC46/2)*$AC46)*EXP(-2*(HQ$30*$C$5+$AB46/$AC46/2)*$AC46) + 2*$AC46*$AB46*$C$5</f>
        <v>4.3253736567590732E-2</v>
      </c>
      <c r="HR46">
        <f>(-2*(HR$30*$C$5+$AB46/$AC46/2)*$AC46)*EXP(-2*(HR$30*$C$5+$AB46/$AC46/2)*$AC46) + 2*$AC46*$AB46*$C$5</f>
        <v>4.3253737201757458E-2</v>
      </c>
      <c r="HS46">
        <f>(-2*(HS$30*$C$5+$AB46/$AC46/2)*$AC46)*EXP(-2*(HS$30*$C$5+$AB46/$AC46/2)*$AC46) + 2*$AC46*$AB46*$C$5</f>
        <v>4.325373781880467E-2</v>
      </c>
      <c r="HT46">
        <f>(-2*(HT$30*$C$5+$AB46/$AC46/2)*$AC46)*EXP(-2*(HT$30*$C$5+$AB46/$AC46/2)*$AC46) + 2*$AC46*$AB46*$C$5</f>
        <v>4.3253738419193236E-2</v>
      </c>
      <c r="HU46">
        <f>(-2*(HU$30*$C$5+$AB46/$AC46/2)*$AC46)*EXP(-2*(HU$30*$C$5+$AB46/$AC46/2)*$AC46) + 2*$AC46*$AB46*$C$5</f>
        <v>4.3253739003371622E-2</v>
      </c>
      <c r="HV46">
        <f>(-2*(HV$30*$C$5+$AB46/$AC46/2)*$AC46)*EXP(-2*(HV$30*$C$5+$AB46/$AC46/2)*$AC46) + 2*$AC46*$AB46*$C$5</f>
        <v>4.3253739571776292E-2</v>
      </c>
      <c r="HW46">
        <f>(-2*(HW$30*$C$5+$AB46/$AC46/2)*$AC46)*EXP(-2*(HW$30*$C$5+$AB46/$AC46/2)*$AC46) + 2*$AC46*$AB46*$C$5</f>
        <v>4.325374012483197E-2</v>
      </c>
    </row>
    <row r="47" spans="1:231">
      <c r="A47" s="4"/>
      <c r="B47" s="4"/>
      <c r="C47" s="4"/>
      <c r="E47" s="116">
        <f t="shared" si="13"/>
        <v>151</v>
      </c>
      <c r="F47" s="106">
        <f>EXP(-2*($E47-1)/$C$8*$C$5*($C$3*'UL FRMPL'!H$35-'UL FRMPL'!$H$35)/1000)</f>
        <v>0.94736844120341934</v>
      </c>
      <c r="G47" s="130">
        <v>0.65765171503957698</v>
      </c>
      <c r="H47" s="130">
        <f t="shared" si="9"/>
        <v>0.98620042886678272</v>
      </c>
      <c r="I47" s="130">
        <v>1</v>
      </c>
      <c r="J47" s="106">
        <v>1</v>
      </c>
      <c r="K47" s="3"/>
      <c r="L47" s="130"/>
      <c r="N47">
        <f t="shared" si="10"/>
        <v>0.98620042886678272</v>
      </c>
      <c r="O47">
        <f t="shared" si="11"/>
        <v>0.348391772980857</v>
      </c>
      <c r="P47">
        <f t="shared" si="12"/>
        <v>0.227014945500112</v>
      </c>
      <c r="Q47">
        <f t="shared" si="8"/>
        <v>0.14792480614417536</v>
      </c>
      <c r="R47">
        <f t="shared" si="8"/>
        <v>9.6389020663756542E-2</v>
      </c>
      <c r="S47">
        <f t="shared" si="8"/>
        <v>6.2807878858821942E-2</v>
      </c>
      <c r="T47">
        <f t="shared" si="8"/>
        <v>4.0926130586030077E-2</v>
      </c>
      <c r="U47">
        <f t="shared" si="8"/>
        <v>2.6667803389916978E-2</v>
      </c>
      <c r="V47">
        <f t="shared" si="8"/>
        <v>1.7376960085398897E-2</v>
      </c>
      <c r="W47">
        <f t="shared" si="8"/>
        <v>1.1322970152229189E-2</v>
      </c>
      <c r="X47">
        <f t="shared" si="8"/>
        <v>7.3781405054847383E-3</v>
      </c>
      <c r="AB47" s="116">
        <f t="shared" si="14"/>
        <v>16</v>
      </c>
      <c r="AC47">
        <f>($C$3*'UL FRMPL'!H$35-'UL FRMPL'!$H$35)/1000</f>
        <v>1.441792</v>
      </c>
      <c r="AE47">
        <f>(-2*(AE$30*$C$5+$AB47/$AC47/2)*$AC47)*EXP(-2*(AE$30*$C$5+$AB47/$AC47/2)*$AC47) + 2*$AC47*$AB47*$C$5</f>
        <v>4.6135543437204489E-2</v>
      </c>
      <c r="AF47">
        <f>(-2*(AF$30*$C$5+$AB47/$AC47/2)*$AC47)*EXP(-2*(AF$30*$C$5+$AB47/$AC47/2)*$AC47) + 2*$AC47*$AB47*$C$5</f>
        <v>4.6135591463690992E-2</v>
      </c>
      <c r="AG47">
        <f>(-2*(AG$30*$C$5+$AB47/$AC47/2)*$AC47)*EXP(-2*(AG$30*$C$5+$AB47/$AC47/2)*$AC47) + 2*$AC47*$AB47*$C$5</f>
        <v>4.6135638214685623E-2</v>
      </c>
      <c r="AH47">
        <f>(-2*(AH$30*$C$5+$AB47/$AC47/2)*$AC47)*EXP(-2*(AH$30*$C$5+$AB47/$AC47/2)*$AC47) + 2*$AC47*$AB47*$C$5</f>
        <v>4.6135683723895801E-2</v>
      </c>
      <c r="AI47">
        <f>(-2*(AI$30*$C$5+$AB47/$AC47/2)*$AC47)*EXP(-2*(AI$30*$C$5+$AB47/$AC47/2)*$AC47) + 2*$AC47*$AB47*$C$5</f>
        <v>4.6135728024143237E-2</v>
      </c>
      <c r="AJ47">
        <f>(-2*(AJ$30*$C$5+$AB47/$AC47/2)*$AC47)*EXP(-2*(AJ$30*$C$5+$AB47/$AC47/2)*$AC47) + 2*$AC47*$AB47*$C$5</f>
        <v>4.6135771147387067E-2</v>
      </c>
      <c r="AK47">
        <f>(-2*(AK$30*$C$5+$AB47/$AC47/2)*$AC47)*EXP(-2*(AK$30*$C$5+$AB47/$AC47/2)*$AC47) + 2*$AC47*$AB47*$C$5</f>
        <v>4.613581312474635E-2</v>
      </c>
      <c r="AL47">
        <f>(-2*(AL$30*$C$5+$AB47/$AC47/2)*$AC47)*EXP(-2*(AL$30*$C$5+$AB47/$AC47/2)*$AC47) + 2*$AC47*$AB47*$C$5</f>
        <v>4.6135853986522035E-2</v>
      </c>
      <c r="AM47">
        <f>(-2*(AM$30*$C$5+$AB47/$AC47/2)*$AC47)*EXP(-2*(AM$30*$C$5+$AB47/$AC47/2)*$AC47) + 2*$AC47*$AB47*$C$5</f>
        <v>4.61358937622183E-2</v>
      </c>
      <c r="AN47">
        <f>(-2*(AN$30*$C$5+$AB47/$AC47/2)*$AC47)*EXP(-2*(AN$30*$C$5+$AB47/$AC47/2)*$AC47) + 2*$AC47*$AB47*$C$5</f>
        <v>4.6135932480563385E-2</v>
      </c>
      <c r="AO47">
        <f>(-2*(AO$30*$C$5+$AB47/$AC47/2)*$AC47)*EXP(-2*(AO$30*$C$5+$AB47/$AC47/2)*$AC47) + 2*$AC47*$AB47*$C$5</f>
        <v>4.6135970169529847E-2</v>
      </c>
      <c r="AP47">
        <f>(-2*(AP$30*$C$5+$AB47/$AC47/2)*$AC47)*EXP(-2*(AP$30*$C$5+$AB47/$AC47/2)*$AC47) + 2*$AC47*$AB47*$C$5</f>
        <v>4.6136006856354314E-2</v>
      </c>
      <c r="AQ47">
        <f>(-2*(AQ$30*$C$5+$AB47/$AC47/2)*$AC47)*EXP(-2*(AQ$30*$C$5+$AB47/$AC47/2)*$AC47) + 2*$AC47*$AB47*$C$5</f>
        <v>4.6136042567556754E-2</v>
      </c>
      <c r="AR47">
        <f>(-2*(AR$30*$C$5+$AB47/$AC47/2)*$AC47)*EXP(-2*(AR$30*$C$5+$AB47/$AC47/2)*$AC47) + 2*$AC47*$AB47*$C$5</f>
        <v>4.6136077328959149E-2</v>
      </c>
      <c r="AS47">
        <f>(-2*(AS$30*$C$5+$AB47/$AC47/2)*$AC47)*EXP(-2*(AS$30*$C$5+$AB47/$AC47/2)*$AC47) + 2*$AC47*$AB47*$C$5</f>
        <v>4.6136111165703798E-2</v>
      </c>
      <c r="AT47">
        <f>(-2*(AT$30*$C$5+$AB47/$AC47/2)*$AC47)*EXP(-2*(AT$30*$C$5+$AB47/$AC47/2)*$AC47) + 2*$AC47*$AB47*$C$5</f>
        <v>4.6136144102271071E-2</v>
      </c>
      <c r="AU47">
        <f>(-2*(AU$30*$C$5+$AB47/$AC47/2)*$AC47)*EXP(-2*(AU$30*$C$5+$AB47/$AC47/2)*$AC47) + 2*$AC47*$AB47*$C$5</f>
        <v>4.6136176162496739E-2</v>
      </c>
      <c r="AV47">
        <f>(-2*(AV$30*$C$5+$AB47/$AC47/2)*$AC47)*EXP(-2*(AV$30*$C$5+$AB47/$AC47/2)*$AC47) + 2*$AC47*$AB47*$C$5</f>
        <v>4.613620736958883E-2</v>
      </c>
      <c r="AW47">
        <f>(-2*(AW$30*$C$5+$AB47/$AC47/2)*$AC47)*EXP(-2*(AW$30*$C$5+$AB47/$AC47/2)*$AC47) + 2*$AC47*$AB47*$C$5</f>
        <v>4.6136237746144053E-2</v>
      </c>
      <c r="AX47">
        <f>(-2*(AX$30*$C$5+$AB47/$AC47/2)*$AC47)*EXP(-2*(AX$30*$C$5+$AB47/$AC47/2)*$AC47) + 2*$AC47*$AB47*$C$5</f>
        <v>4.6136267314163808E-2</v>
      </c>
      <c r="AY47">
        <f>(-2*(AY$30*$C$5+$AB47/$AC47/2)*$AC47)*EXP(-2*(AY$30*$C$5+$AB47/$AC47/2)*$AC47) + 2*$AC47*$AB47*$C$5</f>
        <v>4.6136296095069772E-2</v>
      </c>
      <c r="AZ47">
        <f>(-2*(AZ$30*$C$5+$AB47/$AC47/2)*$AC47)*EXP(-2*(AZ$30*$C$5+$AB47/$AC47/2)*$AC47) + 2*$AC47*$AB47*$C$5</f>
        <v>4.613632410971908E-2</v>
      </c>
      <c r="BA47">
        <f>(-2*(BA$30*$C$5+$AB47/$AC47/2)*$AC47)*EXP(-2*(BA$30*$C$5+$AB47/$AC47/2)*$AC47) + 2*$AC47*$AB47*$C$5</f>
        <v>4.6136351378419108E-2</v>
      </c>
      <c r="BB47">
        <f>(-2*(BB$30*$C$5+$AB47/$AC47/2)*$AC47)*EXP(-2*(BB$30*$C$5+$AB47/$AC47/2)*$AC47) + 2*$AC47*$AB47*$C$5</f>
        <v>4.6136377920941871E-2</v>
      </c>
      <c r="BC47">
        <f>(-2*(BC$30*$C$5+$AB47/$AC47/2)*$AC47)*EXP(-2*(BC$30*$C$5+$AB47/$AC47/2)*$AC47) + 2*$AC47*$AB47*$C$5</f>
        <v>4.6136403756538061E-2</v>
      </c>
      <c r="BD47">
        <f>(-2*(BD$30*$C$5+$AB47/$AC47/2)*$AC47)*EXP(-2*(BD$30*$C$5+$AB47/$AC47/2)*$AC47) + 2*$AC47*$AB47*$C$5</f>
        <v>4.6136428903950692E-2</v>
      </c>
      <c r="BE47">
        <f>(-2*(BE$30*$C$5+$AB47/$AC47/2)*$AC47)*EXP(-2*(BE$30*$C$5+$AB47/$AC47/2)*$AC47) + 2*$AC47*$AB47*$C$5</f>
        <v>4.6136453381428431E-2</v>
      </c>
      <c r="BF47">
        <f>(-2*(BF$30*$C$5+$AB47/$AC47/2)*$AC47)*EXP(-2*(BF$30*$C$5+$AB47/$AC47/2)*$AC47) + 2*$AC47*$AB47*$C$5</f>
        <v>4.6136477206738545E-2</v>
      </c>
      <c r="BG47">
        <f>(-2*(BG$30*$C$5+$AB47/$AC47/2)*$AC47)*EXP(-2*(BG$30*$C$5+$AB47/$AC47/2)*$AC47) + 2*$AC47*$AB47*$C$5</f>
        <v>4.6136500397179508E-2</v>
      </c>
      <c r="BH47">
        <f>(-2*(BH$30*$C$5+$AB47/$AC47/2)*$AC47)*EXP(-2*(BH$30*$C$5+$AB47/$AC47/2)*$AC47) + 2*$AC47*$AB47*$C$5</f>
        <v>4.6136522969593328E-2</v>
      </c>
      <c r="BI47">
        <f>(-2*(BI$30*$C$5+$AB47/$AC47/2)*$AC47)*EXP(-2*(BI$30*$C$5+$AB47/$AC47/2)*$AC47) + 2*$AC47*$AB47*$C$5</f>
        <v>4.6136544940377493E-2</v>
      </c>
      <c r="BJ47">
        <f>(-2*(BJ$30*$C$5+$AB47/$AC47/2)*$AC47)*EXP(-2*(BJ$30*$C$5+$AB47/$AC47/2)*$AC47) + 2*$AC47*$AB47*$C$5</f>
        <v>4.6136566325496661E-2</v>
      </c>
      <c r="BK47">
        <f>(-2*(BK$30*$C$5+$AB47/$AC47/2)*$AC47)*EXP(-2*(BK$30*$C$5+$AB47/$AC47/2)*$AC47) + 2*$AC47*$AB47*$C$5</f>
        <v>4.6136587140493984E-2</v>
      </c>
      <c r="BL47">
        <f>(-2*(BL$30*$C$5+$AB47/$AC47/2)*$AC47)*EXP(-2*(BL$30*$C$5+$AB47/$AC47/2)*$AC47) + 2*$AC47*$AB47*$C$5</f>
        <v>4.6136607400502197E-2</v>
      </c>
      <c r="BM47">
        <f>(-2*(BM$30*$C$5+$AB47/$AC47/2)*$AC47)*EXP(-2*(BM$30*$C$5+$AB47/$AC47/2)*$AC47) + 2*$AC47*$AB47*$C$5</f>
        <v>4.6136627120254396E-2</v>
      </c>
      <c r="BN47">
        <f>(-2*(BN$30*$C$5+$AB47/$AC47/2)*$AC47)*EXP(-2*(BN$30*$C$5+$AB47/$AC47/2)*$AC47) + 2*$AC47*$AB47*$C$5</f>
        <v>4.6136646314094504E-2</v>
      </c>
      <c r="BO47">
        <f>(-2*(BO$30*$C$5+$AB47/$AC47/2)*$AC47)*EXP(-2*(BO$30*$C$5+$AB47/$AC47/2)*$AC47) + 2*$AC47*$AB47*$C$5</f>
        <v>4.6136664995987509E-2</v>
      </c>
      <c r="BP47">
        <f>(-2*(BP$30*$C$5+$AB47/$AC47/2)*$AC47)*EXP(-2*(BP$30*$C$5+$AB47/$AC47/2)*$AC47) + 2*$AC47*$AB47*$C$5</f>
        <v>4.6136683179529417E-2</v>
      </c>
      <c r="BQ47">
        <f>(-2*(BQ$30*$C$5+$AB47/$AC47/2)*$AC47)*EXP(-2*(BQ$30*$C$5+$AB47/$AC47/2)*$AC47) + 2*$AC47*$AB47*$C$5</f>
        <v>4.6136700877956939E-2</v>
      </c>
      <c r="BR47">
        <f>(-2*(BR$30*$C$5+$AB47/$AC47/2)*$AC47)*EXP(-2*(BR$30*$C$5+$AB47/$AC47/2)*$AC47) + 2*$AC47*$AB47*$C$5</f>
        <v>4.6136718104156947E-2</v>
      </c>
      <c r="BS47">
        <f>(-2*(BS$30*$C$5+$AB47/$AC47/2)*$AC47)*EXP(-2*(BS$30*$C$5+$AB47/$AC47/2)*$AC47) + 2*$AC47*$AB47*$C$5</f>
        <v>4.6136734870675641E-2</v>
      </c>
      <c r="BT47">
        <f>(-2*(BT$30*$C$5+$AB47/$AC47/2)*$AC47)*EXP(-2*(BT$30*$C$5+$AB47/$AC47/2)*$AC47) + 2*$AC47*$AB47*$C$5</f>
        <v>4.6136751189727522E-2</v>
      </c>
      <c r="BU47">
        <f>(-2*(BU$30*$C$5+$AB47/$AC47/2)*$AC47)*EXP(-2*(BU$30*$C$5+$AB47/$AC47/2)*$AC47) + 2*$AC47*$AB47*$C$5</f>
        <v>4.6136767073204119E-2</v>
      </c>
      <c r="BV47">
        <f>(-2*(BV$30*$C$5+$AB47/$AC47/2)*$AC47)*EXP(-2*(BV$30*$C$5+$AB47/$AC47/2)*$AC47) + 2*$AC47*$AB47*$C$5</f>
        <v>4.6136782532682455E-2</v>
      </c>
      <c r="BW47">
        <f>(-2*(BW$30*$C$5+$AB47/$AC47/2)*$AC47)*EXP(-2*(BW$30*$C$5+$AB47/$AC47/2)*$AC47) + 2*$AC47*$AB47*$C$5</f>
        <v>4.6136797579433342E-2</v>
      </c>
      <c r="BX47">
        <f>(-2*(BX$30*$C$5+$AB47/$AC47/2)*$AC47)*EXP(-2*(BX$30*$C$5+$AB47/$AC47/2)*$AC47) + 2*$AC47*$AB47*$C$5</f>
        <v>4.6136812224429433E-2</v>
      </c>
      <c r="BY47">
        <f>(-2*(BY$30*$C$5+$AB47/$AC47/2)*$AC47)*EXP(-2*(BY$30*$C$5+$AB47/$AC47/2)*$AC47) + 2*$AC47*$AB47*$C$5</f>
        <v>4.613682647835305E-2</v>
      </c>
      <c r="BZ47">
        <f>(-2*(BZ$30*$C$5+$AB47/$AC47/2)*$AC47)*EXP(-2*(BZ$30*$C$5+$AB47/$AC47/2)*$AC47) + 2*$AC47*$AB47*$C$5</f>
        <v>4.6136840351603842E-2</v>
      </c>
      <c r="CA47">
        <f>(-2*(CA$30*$C$5+$AB47/$AC47/2)*$AC47)*EXP(-2*(CA$30*$C$5+$AB47/$AC47/2)*$AC47) + 2*$AC47*$AB47*$C$5</f>
        <v>4.6136853854306201E-2</v>
      </c>
      <c r="CB47">
        <f>(-2*(CB$30*$C$5+$AB47/$AC47/2)*$AC47)*EXP(-2*(CB$30*$C$5+$AB47/$AC47/2)*$AC47) + 2*$AC47*$AB47*$C$5</f>
        <v>4.6136866996316542E-2</v>
      </c>
      <c r="CC47">
        <f>(-2*(CC$30*$C$5+$AB47/$AC47/2)*$AC47)*EXP(-2*(CC$30*$C$5+$AB47/$AC47/2)*$AC47) + 2*$AC47*$AB47*$C$5</f>
        <v>4.6136879787230328E-2</v>
      </c>
      <c r="CD47">
        <f>(-2*(CD$30*$C$5+$AB47/$AC47/2)*$AC47)*EXP(-2*(CD$30*$C$5+$AB47/$AC47/2)*$AC47) + 2*$AC47*$AB47*$C$5</f>
        <v>4.6136892236388949E-2</v>
      </c>
      <c r="CE47">
        <f>(-2*(CE$30*$C$5+$AB47/$AC47/2)*$AC47)*EXP(-2*(CE$30*$C$5+$AB47/$AC47/2)*$AC47) + 2*$AC47*$AB47*$C$5</f>
        <v>4.6136904352886414E-2</v>
      </c>
      <c r="CF47">
        <f>(-2*(CF$30*$C$5+$AB47/$AC47/2)*$AC47)*EXP(-2*(CF$30*$C$5+$AB47/$AC47/2)*$AC47) + 2*$AC47*$AB47*$C$5</f>
        <v>4.6136916145575871E-2</v>
      </c>
      <c r="CG47">
        <f>(-2*(CG$30*$C$5+$AB47/$AC47/2)*$AC47)*EXP(-2*(CG$30*$C$5+$AB47/$AC47/2)*$AC47) + 2*$AC47*$AB47*$C$5</f>
        <v>4.6136927623075953E-2</v>
      </c>
      <c r="CH47">
        <f>(-2*(CH$30*$C$5+$AB47/$AC47/2)*$AC47)*EXP(-2*(CH$30*$C$5+$AB47/$AC47/2)*$AC47) + 2*$AC47*$AB47*$C$5</f>
        <v>4.6136938793776942E-2</v>
      </c>
      <c r="CI47">
        <f>(-2*(CI$30*$C$5+$AB47/$AC47/2)*$AC47)*EXP(-2*(CI$30*$C$5+$AB47/$AC47/2)*$AC47) + 2*$AC47*$AB47*$C$5</f>
        <v>4.6136949665846819E-2</v>
      </c>
      <c r="CJ47">
        <f>(-2*(CJ$30*$C$5+$AB47/$AC47/2)*$AC47)*EXP(-2*(CJ$30*$C$5+$AB47/$AC47/2)*$AC47) + 2*$AC47*$AB47*$C$5</f>
        <v>4.6136960247237076E-2</v>
      </c>
      <c r="CK47">
        <f>(-2*(CK$30*$C$5+$AB47/$AC47/2)*$AC47)*EXP(-2*(CK$30*$C$5+$AB47/$AC47/2)*$AC47) + 2*$AC47*$AB47*$C$5</f>
        <v>4.6136970545688466E-2</v>
      </c>
      <c r="CL47">
        <f>(-2*(CL$30*$C$5+$AB47/$AC47/2)*$AC47)*EXP(-2*(CL$30*$C$5+$AB47/$AC47/2)*$AC47) + 2*$AC47*$AB47*$C$5</f>
        <v>4.6136980568736538E-2</v>
      </c>
      <c r="CM47">
        <f>(-2*(CM$30*$C$5+$AB47/$AC47/2)*$AC47)*EXP(-2*(CM$30*$C$5+$AB47/$AC47/2)*$AC47) + 2*$AC47*$AB47*$C$5</f>
        <v>4.6136990323717056E-2</v>
      </c>
      <c r="CN47">
        <f>(-2*(CN$30*$C$5+$AB47/$AC47/2)*$AC47)*EXP(-2*(CN$30*$C$5+$AB47/$AC47/2)*$AC47) + 2*$AC47*$AB47*$C$5</f>
        <v>4.6136999817771265E-2</v>
      </c>
      <c r="CO47">
        <f>(-2*(CO$30*$C$5+$AB47/$AC47/2)*$AC47)*EXP(-2*(CO$30*$C$5+$AB47/$AC47/2)*$AC47) + 2*$AC47*$AB47*$C$5</f>
        <v>4.6137009057851015E-2</v>
      </c>
      <c r="CP47">
        <f>(-2*(CP$30*$C$5+$AB47/$AC47/2)*$AC47)*EXP(-2*(CP$30*$C$5+$AB47/$AC47/2)*$AC47) + 2*$AC47*$AB47*$C$5</f>
        <v>4.6137018050723781E-2</v>
      </c>
      <c r="CQ47">
        <f>(-2*(CQ$30*$C$5+$AB47/$AC47/2)*$AC47)*EXP(-2*(CQ$30*$C$5+$AB47/$AC47/2)*$AC47) + 2*$AC47*$AB47*$C$5</f>
        <v>4.6137026802977502E-2</v>
      </c>
      <c r="CR47">
        <f>(-2*(CR$30*$C$5+$AB47/$AC47/2)*$AC47)*EXP(-2*(CR$30*$C$5+$AB47/$AC47/2)*$AC47) + 2*$AC47*$AB47*$C$5</f>
        <v>4.6137035321025324E-2</v>
      </c>
      <c r="CS47">
        <f>(-2*(CS$30*$C$5+$AB47/$AC47/2)*$AC47)*EXP(-2*(CS$30*$C$5+$AB47/$AC47/2)*$AC47) + 2*$AC47*$AB47*$C$5</f>
        <v>4.6137043611110234E-2</v>
      </c>
      <c r="CT47">
        <f>(-2*(CT$30*$C$5+$AB47/$AC47/2)*$AC47)*EXP(-2*(CT$30*$C$5+$AB47/$AC47/2)*$AC47) + 2*$AC47*$AB47*$C$5</f>
        <v>4.6137051679309538E-2</v>
      </c>
      <c r="CU47">
        <f>(-2*(CU$30*$C$5+$AB47/$AC47/2)*$AC47)*EXP(-2*(CU$30*$C$5+$AB47/$AC47/2)*$AC47) + 2*$AC47*$AB47*$C$5</f>
        <v>4.6137059531539223E-2</v>
      </c>
      <c r="CV47">
        <f>(-2*(CV$30*$C$5+$AB47/$AC47/2)*$AC47)*EXP(-2*(CV$30*$C$5+$AB47/$AC47/2)*$AC47) + 2*$AC47*$AB47*$C$5</f>
        <v>4.6137067173558241E-2</v>
      </c>
      <c r="CW47">
        <f>(-2*(CW$30*$C$5+$AB47/$AC47/2)*$AC47)*EXP(-2*(CW$30*$C$5+$AB47/$AC47/2)*$AC47) + 2*$AC47*$AB47*$C$5</f>
        <v>4.6137074610972641E-2</v>
      </c>
      <c r="CX47">
        <f>(-2*(CX$30*$C$5+$AB47/$AC47/2)*$AC47)*EXP(-2*(CX$30*$C$5+$AB47/$AC47/2)*$AC47) + 2*$AC47*$AB47*$C$5</f>
        <v>4.613708184923962E-2</v>
      </c>
      <c r="CY47">
        <f>(-2*(CY$30*$C$5+$AB47/$AC47/2)*$AC47)*EXP(-2*(CY$30*$C$5+$AB47/$AC47/2)*$AC47) + 2*$AC47*$AB47*$C$5</f>
        <v>4.6137088893671449E-2</v>
      </c>
      <c r="CZ47">
        <f>(-2*(CZ$30*$C$5+$AB47/$AC47/2)*$AC47)*EXP(-2*(CZ$30*$C$5+$AB47/$AC47/2)*$AC47) + 2*$AC47*$AB47*$C$5</f>
        <v>4.6137095749439284E-2</v>
      </c>
      <c r="DA47">
        <f>(-2*(DA$30*$C$5+$AB47/$AC47/2)*$AC47)*EXP(-2*(DA$30*$C$5+$AB47/$AC47/2)*$AC47) + 2*$AC47*$AB47*$C$5</f>
        <v>4.6137102421576946E-2</v>
      </c>
      <c r="DB47">
        <f>(-2*(DB$30*$C$5+$AB47/$AC47/2)*$AC47)*EXP(-2*(DB$30*$C$5+$AB47/$AC47/2)*$AC47) + 2*$AC47*$AB47*$C$5</f>
        <v>4.6137108914984501E-2</v>
      </c>
      <c r="DC47">
        <f>(-2*(DC$30*$C$5+$AB47/$AC47/2)*$AC47)*EXP(-2*(DC$30*$C$5+$AB47/$AC47/2)*$AC47) + 2*$AC47*$AB47*$C$5</f>
        <v>4.6137115234431814E-2</v>
      </c>
      <c r="DD47">
        <f>(-2*(DD$30*$C$5+$AB47/$AC47/2)*$AC47)*EXP(-2*(DD$30*$C$5+$AB47/$AC47/2)*$AC47) + 2*$AC47*$AB47*$C$5</f>
        <v>4.6137121384561997E-2</v>
      </c>
      <c r="DE47">
        <f>(-2*(DE$30*$C$5+$AB47/$AC47/2)*$AC47)*EXP(-2*(DE$30*$C$5+$AB47/$AC47/2)*$AC47) + 2*$AC47*$AB47*$C$5</f>
        <v>4.6137127369894761E-2</v>
      </c>
      <c r="DF47">
        <f>(-2*(DF$30*$C$5+$AB47/$AC47/2)*$AC47)*EXP(-2*(DF$30*$C$5+$AB47/$AC47/2)*$AC47) + 2*$AC47*$AB47*$C$5</f>
        <v>4.613713319482967E-2</v>
      </c>
      <c r="DG47">
        <f>(-2*(DG$30*$C$5+$AB47/$AC47/2)*$AC47)*EXP(-2*(DG$30*$C$5+$AB47/$AC47/2)*$AC47) + 2*$AC47*$AB47*$C$5</f>
        <v>4.6137138863649334E-2</v>
      </c>
      <c r="DH47">
        <f>(-2*(DH$30*$C$5+$AB47/$AC47/2)*$AC47)*EXP(-2*(DH$30*$C$5+$AB47/$AC47/2)*$AC47) + 2*$AC47*$AB47*$C$5</f>
        <v>4.613714438052248E-2</v>
      </c>
      <c r="DI47">
        <f>(-2*(DI$30*$C$5+$AB47/$AC47/2)*$AC47)*EXP(-2*(DI$30*$C$5+$AB47/$AC47/2)*$AC47) + 2*$AC47*$AB47*$C$5</f>
        <v>4.6137149749506987E-2</v>
      </c>
      <c r="DJ47">
        <f>(-2*(DJ$30*$C$5+$AB47/$AC47/2)*$AC47)*EXP(-2*(DJ$30*$C$5+$AB47/$AC47/2)*$AC47) + 2*$AC47*$AB47*$C$5</f>
        <v>4.613715497455282E-2</v>
      </c>
      <c r="DK47">
        <f>(-2*(DK$30*$C$5+$AB47/$AC47/2)*$AC47)*EXP(-2*(DK$30*$C$5+$AB47/$AC47/2)*$AC47) + 2*$AC47*$AB47*$C$5</f>
        <v>4.613716005950487E-2</v>
      </c>
      <c r="DL47">
        <f>(-2*(DL$30*$C$5+$AB47/$AC47/2)*$AC47)*EXP(-2*(DL$30*$C$5+$AB47/$AC47/2)*$AC47) + 2*$AC47*$AB47*$C$5</f>
        <v>4.6137165008105753E-2</v>
      </c>
      <c r="DM47">
        <f>(-2*(DM$30*$C$5+$AB47/$AC47/2)*$AC47)*EXP(-2*(DM$30*$C$5+$AB47/$AC47/2)*$AC47) + 2*$AC47*$AB47*$C$5</f>
        <v>4.61371698239985E-2</v>
      </c>
      <c r="DN47">
        <f>(-2*(DN$30*$C$5+$AB47/$AC47/2)*$AC47)*EXP(-2*(DN$30*$C$5+$AB47/$AC47/2)*$AC47) + 2*$AC47*$AB47*$C$5</f>
        <v>4.6137174510729212E-2</v>
      </c>
      <c r="DO47">
        <f>(-2*(DO$30*$C$5+$AB47/$AC47/2)*$AC47)*EXP(-2*(DO$30*$C$5+$AB47/$AC47/2)*$AC47) + 2*$AC47*$AB47*$C$5</f>
        <v>4.6137179071749621E-2</v>
      </c>
      <c r="DP47">
        <f>(-2*(DP$30*$C$5+$AB47/$AC47/2)*$AC47)*EXP(-2*(DP$30*$C$5+$AB47/$AC47/2)*$AC47) + 2*$AC47*$AB47*$C$5</f>
        <v>4.6137183510419587E-2</v>
      </c>
      <c r="DQ47">
        <f>(-2*(DQ$30*$C$5+$AB47/$AC47/2)*$AC47)*EXP(-2*(DQ$30*$C$5+$AB47/$AC47/2)*$AC47) + 2*$AC47*$AB47*$C$5</f>
        <v>4.6137187830009516E-2</v>
      </c>
      <c r="DR47">
        <f>(-2*(DR$30*$C$5+$AB47/$AC47/2)*$AC47)*EXP(-2*(DR$30*$C$5+$AB47/$AC47/2)*$AC47) + 2*$AC47*$AB47*$C$5</f>
        <v>4.6137192033702777E-2</v>
      </c>
      <c r="DS47">
        <f>(-2*(DS$30*$C$5+$AB47/$AC47/2)*$AC47)*EXP(-2*(DS$30*$C$5+$AB47/$AC47/2)*$AC47) + 2*$AC47*$AB47*$C$5</f>
        <v>4.6137196124597955E-2</v>
      </c>
      <c r="DT47">
        <f>(-2*(DT$30*$C$5+$AB47/$AC47/2)*$AC47)*EXP(-2*(DT$30*$C$5+$AB47/$AC47/2)*$AC47) + 2*$AC47*$AB47*$C$5</f>
        <v>4.6137200105711131E-2</v>
      </c>
      <c r="DU47">
        <f>(-2*(DU$30*$C$5+$AB47/$AC47/2)*$AC47)*EXP(-2*(DU$30*$C$5+$AB47/$AC47/2)*$AC47) + 2*$AC47*$AB47*$C$5</f>
        <v>4.6137203979978066E-2</v>
      </c>
      <c r="DV47">
        <f>(-2*(DV$30*$C$5+$AB47/$AC47/2)*$AC47)*EXP(-2*(DV$30*$C$5+$AB47/$AC47/2)*$AC47) + 2*$AC47*$AB47*$C$5</f>
        <v>4.6137207750256315E-2</v>
      </c>
      <c r="DW47">
        <f>(-2*(DW$30*$C$5+$AB47/$AC47/2)*$AC47)*EXP(-2*(DW$30*$C$5+$AB47/$AC47/2)*$AC47) + 2*$AC47*$AB47*$C$5</f>
        <v>4.6137211419327313E-2</v>
      </c>
      <c r="DX47">
        <f>(-2*(DX$30*$C$5+$AB47/$AC47/2)*$AC47)*EXP(-2*(DX$30*$C$5+$AB47/$AC47/2)*$AC47) + 2*$AC47*$AB47*$C$5</f>
        <v>4.6137214989898395E-2</v>
      </c>
      <c r="DY47">
        <f>(-2*(DY$30*$C$5+$AB47/$AC47/2)*$AC47)*EXP(-2*(DY$30*$C$5+$AB47/$AC47/2)*$AC47) + 2*$AC47*$AB47*$C$5</f>
        <v>4.6137218464604744E-2</v>
      </c>
      <c r="DZ47">
        <f>(-2*(DZ$30*$C$5+$AB47/$AC47/2)*$AC47)*EXP(-2*(DZ$30*$C$5+$AB47/$AC47/2)*$AC47) + 2*$AC47*$AB47*$C$5</f>
        <v>4.6137221846011343E-2</v>
      </c>
      <c r="EA47">
        <f>(-2*(EA$30*$C$5+$AB47/$AC47/2)*$AC47)*EXP(-2*(EA$30*$C$5+$AB47/$AC47/2)*$AC47) + 2*$AC47*$AB47*$C$5</f>
        <v>4.6137225136614793E-2</v>
      </c>
      <c r="EB47">
        <f>(-2*(EB$30*$C$5+$AB47/$AC47/2)*$AC47)*EXP(-2*(EB$30*$C$5+$AB47/$AC47/2)*$AC47) + 2*$AC47*$AB47*$C$5</f>
        <v>4.6137228338845142E-2</v>
      </c>
      <c r="EC47">
        <f>(-2*(EC$30*$C$5+$AB47/$AC47/2)*$AC47)*EXP(-2*(EC$30*$C$5+$AB47/$AC47/2)*$AC47) + 2*$AC47*$AB47*$C$5</f>
        <v>4.6137231455067679E-2</v>
      </c>
      <c r="ED47">
        <f>(-2*(ED$30*$C$5+$AB47/$AC47/2)*$AC47)*EXP(-2*(ED$30*$C$5+$AB47/$AC47/2)*$AC47) + 2*$AC47*$AB47*$C$5</f>
        <v>4.6137234487584611E-2</v>
      </c>
      <c r="EE47">
        <f>(-2*(EE$30*$C$5+$AB47/$AC47/2)*$AC47)*EXP(-2*(EE$30*$C$5+$AB47/$AC47/2)*$AC47) + 2*$AC47*$AB47*$C$5</f>
        <v>4.613723743863677E-2</v>
      </c>
      <c r="EF47">
        <f>(-2*(EF$30*$C$5+$AB47/$AC47/2)*$AC47)*EXP(-2*(EF$30*$C$5+$AB47/$AC47/2)*$AC47) + 2*$AC47*$AB47*$C$5</f>
        <v>4.6137240310405211E-2</v>
      </c>
      <c r="EG47">
        <f>(-2*(EG$30*$C$5+$AB47/$AC47/2)*$AC47)*EXP(-2*(EG$30*$C$5+$AB47/$AC47/2)*$AC47) + 2*$AC47*$AB47*$C$5</f>
        <v>4.613724310501284E-2</v>
      </c>
      <c r="EH47">
        <f>(-2*(EH$30*$C$5+$AB47/$AC47/2)*$AC47)*EXP(-2*(EH$30*$C$5+$AB47/$AC47/2)*$AC47) + 2*$AC47*$AB47*$C$5</f>
        <v>4.613724582452592E-2</v>
      </c>
      <c r="EI47">
        <f>(-2*(EI$30*$C$5+$AB47/$AC47/2)*$AC47)*EXP(-2*(EI$30*$C$5+$AB47/$AC47/2)*$AC47) + 2*$AC47*$AB47*$C$5</f>
        <v>4.6137248470955593E-2</v>
      </c>
      <c r="EJ47">
        <f>(-2*(EJ$30*$C$5+$AB47/$AC47/2)*$AC47)*EXP(-2*(EJ$30*$C$5+$AB47/$AC47/2)*$AC47) + 2*$AC47*$AB47*$C$5</f>
        <v>4.6137251046259348E-2</v>
      </c>
      <c r="EK47">
        <f>(-2*(EK$30*$C$5+$AB47/$AC47/2)*$AC47)*EXP(-2*(EK$30*$C$5+$AB47/$AC47/2)*$AC47) + 2*$AC47*$AB47*$C$5</f>
        <v>4.6137253552342439E-2</v>
      </c>
      <c r="EL47">
        <f>(-2*(EL$30*$C$5+$AB47/$AC47/2)*$AC47)*EXP(-2*(EL$30*$C$5+$AB47/$AC47/2)*$AC47) + 2*$AC47*$AB47*$C$5</f>
        <v>4.6137255991059271E-2</v>
      </c>
      <c r="EM47">
        <f>(-2*(EM$30*$C$5+$AB47/$AC47/2)*$AC47)*EXP(-2*(EM$30*$C$5+$AB47/$AC47/2)*$AC47) + 2*$AC47*$AB47*$C$5</f>
        <v>4.6137258364214756E-2</v>
      </c>
      <c r="EN47">
        <f>(-2*(EN$30*$C$5+$AB47/$AC47/2)*$AC47)*EXP(-2*(EN$30*$C$5+$AB47/$AC47/2)*$AC47) + 2*$AC47*$AB47*$C$5</f>
        <v>4.6137260673565626E-2</v>
      </c>
      <c r="EO47">
        <f>(-2*(EO$30*$C$5+$AB47/$AC47/2)*$AC47)*EXP(-2*(EO$30*$C$5+$AB47/$AC47/2)*$AC47) + 2*$AC47*$AB47*$C$5</f>
        <v>4.6137262920821716E-2</v>
      </c>
      <c r="EP47">
        <f>(-2*(EP$30*$C$5+$AB47/$AC47/2)*$AC47)*EXP(-2*(EP$30*$C$5+$AB47/$AC47/2)*$AC47) + 2*$AC47*$AB47*$C$5</f>
        <v>4.6137265107647214E-2</v>
      </c>
      <c r="EQ47">
        <f>(-2*(EQ$30*$C$5+$AB47/$AC47/2)*$AC47)*EXP(-2*(EQ$30*$C$5+$AB47/$AC47/2)*$AC47) + 2*$AC47*$AB47*$C$5</f>
        <v>4.6137267235661868E-2</v>
      </c>
      <c r="ER47">
        <f>(-2*(ER$30*$C$5+$AB47/$AC47/2)*$AC47)*EXP(-2*(ER$30*$C$5+$AB47/$AC47/2)*$AC47) + 2*$AC47*$AB47*$C$5</f>
        <v>4.6137269306442165E-2</v>
      </c>
      <c r="ES47">
        <f>(-2*(ES$30*$C$5+$AB47/$AC47/2)*$AC47)*EXP(-2*(ES$30*$C$5+$AB47/$AC47/2)*$AC47) + 2*$AC47*$AB47*$C$5</f>
        <v>4.6137271321522483E-2</v>
      </c>
      <c r="ET47">
        <f>(-2*(ET$30*$C$5+$AB47/$AC47/2)*$AC47)*EXP(-2*(ET$30*$C$5+$AB47/$AC47/2)*$AC47) + 2*$AC47*$AB47*$C$5</f>
        <v>4.6137273282396238E-2</v>
      </c>
      <c r="EU47">
        <f>(-2*(EU$30*$C$5+$AB47/$AC47/2)*$AC47)*EXP(-2*(EU$30*$C$5+$AB47/$AC47/2)*$AC47) + 2*$AC47*$AB47*$C$5</f>
        <v>4.6137275190516913E-2</v>
      </c>
      <c r="EV47">
        <f>(-2*(EV$30*$C$5+$AB47/$AC47/2)*$AC47)*EXP(-2*(EV$30*$C$5+$AB47/$AC47/2)*$AC47) + 2*$AC47*$AB47*$C$5</f>
        <v>4.6137277047299197E-2</v>
      </c>
      <c r="EW47">
        <f>(-2*(EW$30*$C$5+$AB47/$AC47/2)*$AC47)*EXP(-2*(EW$30*$C$5+$AB47/$AC47/2)*$AC47) + 2*$AC47*$AB47*$C$5</f>
        <v>4.6137278854119945E-2</v>
      </c>
      <c r="EX47">
        <f>(-2*(EX$30*$C$5+$AB47/$AC47/2)*$AC47)*EXP(-2*(EX$30*$C$5+$AB47/$AC47/2)*$AC47) + 2*$AC47*$AB47*$C$5</f>
        <v>4.613728061231924E-2</v>
      </c>
      <c r="EY47">
        <f>(-2*(EY$30*$C$5+$AB47/$AC47/2)*$AC47)*EXP(-2*(EY$30*$C$5+$AB47/$AC47/2)*$AC47) + 2*$AC47*$AB47*$C$5</f>
        <v>4.6137282323201335E-2</v>
      </c>
      <c r="EZ47">
        <f>(-2*(EZ$30*$C$5+$AB47/$AC47/2)*$AC47)*EXP(-2*(EZ$30*$C$5+$AB47/$AC47/2)*$AC47) + 2*$AC47*$AB47*$C$5</f>
        <v>4.6137283988035627E-2</v>
      </c>
      <c r="FA47">
        <f>(-2*(FA$30*$C$5+$AB47/$AC47/2)*$AC47)*EXP(-2*(FA$30*$C$5+$AB47/$AC47/2)*$AC47) + 2*$AC47*$AB47*$C$5</f>
        <v>4.6137285608057584E-2</v>
      </c>
      <c r="FB47">
        <f>(-2*(FB$30*$C$5+$AB47/$AC47/2)*$AC47)*EXP(-2*(FB$30*$C$5+$AB47/$AC47/2)*$AC47) + 2*$AC47*$AB47*$C$5</f>
        <v>4.6137287184469633E-2</v>
      </c>
      <c r="FC47">
        <f>(-2*(FC$30*$C$5+$AB47/$AC47/2)*$AC47)*EXP(-2*(FC$30*$C$5+$AB47/$AC47/2)*$AC47) + 2*$AC47*$AB47*$C$5</f>
        <v>4.6137288718442061E-2</v>
      </c>
      <c r="FD47">
        <f>(-2*(FD$30*$C$5+$AB47/$AC47/2)*$AC47)*EXP(-2*(FD$30*$C$5+$AB47/$AC47/2)*$AC47) + 2*$AC47*$AB47*$C$5</f>
        <v>4.6137290211113846E-2</v>
      </c>
      <c r="FE47">
        <f>(-2*(FE$30*$C$5+$AB47/$AC47/2)*$AC47)*EXP(-2*(FE$30*$C$5+$AB47/$AC47/2)*$AC47) + 2*$AC47*$AB47*$C$5</f>
        <v>4.6137291663593524E-2</v>
      </c>
      <c r="FF47">
        <f>(-2*(FF$30*$C$5+$AB47/$AC47/2)*$AC47)*EXP(-2*(FF$30*$C$5+$AB47/$AC47/2)*$AC47) + 2*$AC47*$AB47*$C$5</f>
        <v>4.6137293076959962E-2</v>
      </c>
      <c r="FG47">
        <f>(-2*(FG$30*$C$5+$AB47/$AC47/2)*$AC47)*EXP(-2*(FG$30*$C$5+$AB47/$AC47/2)*$AC47) + 2*$AC47*$AB47*$C$5</f>
        <v>4.6137294452263181E-2</v>
      </c>
      <c r="FH47">
        <f>(-2*(FH$30*$C$5+$AB47/$AC47/2)*$AC47)*EXP(-2*(FH$30*$C$5+$AB47/$AC47/2)*$AC47) + 2*$AC47*$AB47*$C$5</f>
        <v>4.6137295790525105E-2</v>
      </c>
      <c r="FI47">
        <f>(-2*(FI$30*$C$5+$AB47/$AC47/2)*$AC47)*EXP(-2*(FI$30*$C$5+$AB47/$AC47/2)*$AC47) + 2*$AC47*$AB47*$C$5</f>
        <v>4.6137297092740323E-2</v>
      </c>
      <c r="FJ47">
        <f>(-2*(FJ$30*$C$5+$AB47/$AC47/2)*$AC47)*EXP(-2*(FJ$30*$C$5+$AB47/$AC47/2)*$AC47) + 2*$AC47*$AB47*$C$5</f>
        <v>4.6137298359876788E-2</v>
      </c>
      <c r="FK47">
        <f>(-2*(FK$30*$C$5+$AB47/$AC47/2)*$AC47)*EXP(-2*(FK$30*$C$5+$AB47/$AC47/2)*$AC47) + 2*$AC47*$AB47*$C$5</f>
        <v>4.6137299592876588E-2</v>
      </c>
      <c r="FL47">
        <f>(-2*(FL$30*$C$5+$AB47/$AC47/2)*$AC47)*EXP(-2*(FL$30*$C$5+$AB47/$AC47/2)*$AC47) + 2*$AC47*$AB47*$C$5</f>
        <v>4.6137300792656558E-2</v>
      </c>
      <c r="FM47">
        <f>(-2*(FM$30*$C$5+$AB47/$AC47/2)*$AC47)*EXP(-2*(FM$30*$C$5+$AB47/$AC47/2)*$AC47) + 2*$AC47*$AB47*$C$5</f>
        <v>4.6137301960109012E-2</v>
      </c>
      <c r="FN47">
        <f>(-2*(FN$30*$C$5+$AB47/$AC47/2)*$AC47)*EXP(-2*(FN$30*$C$5+$AB47/$AC47/2)*$AC47) + 2*$AC47*$AB47*$C$5</f>
        <v>4.6137303096102374E-2</v>
      </c>
      <c r="FO47">
        <f>(-2*(FO$30*$C$5+$AB47/$AC47/2)*$AC47)*EXP(-2*(FO$30*$C$5+$AB47/$AC47/2)*$AC47) + 2*$AC47*$AB47*$C$5</f>
        <v>4.6137304201481828E-2</v>
      </c>
      <c r="FP47">
        <f>(-2*(FP$30*$C$5+$AB47/$AC47/2)*$AC47)*EXP(-2*(FP$30*$C$5+$AB47/$AC47/2)*$AC47) + 2*$AC47*$AB47*$C$5</f>
        <v>4.6137305277069898E-2</v>
      </c>
      <c r="FQ47">
        <f>(-2*(FQ$30*$C$5+$AB47/$AC47/2)*$AC47)*EXP(-2*(FQ$30*$C$5+$AB47/$AC47/2)*$AC47) + 2*$AC47*$AB47*$C$5</f>
        <v>4.6137306323667117E-2</v>
      </c>
      <c r="FR47">
        <f>(-2*(FR$30*$C$5+$AB47/$AC47/2)*$AC47)*EXP(-2*(FR$30*$C$5+$AB47/$AC47/2)*$AC47) + 2*$AC47*$AB47*$C$5</f>
        <v>4.6137307342052562E-2</v>
      </c>
      <c r="FS47">
        <f>(-2*(FS$30*$C$5+$AB47/$AC47/2)*$AC47)*EXP(-2*(FS$30*$C$5+$AB47/$AC47/2)*$AC47) + 2*$AC47*$AB47*$C$5</f>
        <v>4.6137308332984441E-2</v>
      </c>
      <c r="FT47">
        <f>(-2*(FT$30*$C$5+$AB47/$AC47/2)*$AC47)*EXP(-2*(FT$30*$C$5+$AB47/$AC47/2)*$AC47) + 2*$AC47*$AB47*$C$5</f>
        <v>4.6137309297200654E-2</v>
      </c>
      <c r="FU47">
        <f>(-2*(FU$30*$C$5+$AB47/$AC47/2)*$AC47)*EXP(-2*(FU$30*$C$5+$AB47/$AC47/2)*$AC47) + 2*$AC47*$AB47*$C$5</f>
        <v>4.6137310235419345E-2</v>
      </c>
      <c r="FV47">
        <f>(-2*(FV$30*$C$5+$AB47/$AC47/2)*$AC47)*EXP(-2*(FV$30*$C$5+$AB47/$AC47/2)*$AC47) + 2*$AC47*$AB47*$C$5</f>
        <v>4.6137311148339397E-2</v>
      </c>
      <c r="FW47">
        <f>(-2*(FW$30*$C$5+$AB47/$AC47/2)*$AC47)*EXP(-2*(FW$30*$C$5+$AB47/$AC47/2)*$AC47) + 2*$AC47*$AB47*$C$5</f>
        <v>4.6137312036640982E-2</v>
      </c>
      <c r="FX47">
        <f>(-2*(FX$30*$C$5+$AB47/$AC47/2)*$AC47)*EXP(-2*(FX$30*$C$5+$AB47/$AC47/2)*$AC47) + 2*$AC47*$AB47*$C$5</f>
        <v>4.6137312900986042E-2</v>
      </c>
      <c r="FY47">
        <f>(-2*(FY$30*$C$5+$AB47/$AC47/2)*$AC47)*EXP(-2*(FY$30*$C$5+$AB47/$AC47/2)*$AC47) + 2*$AC47*$AB47*$C$5</f>
        <v>4.6137313742018779E-2</v>
      </c>
      <c r="FZ47">
        <f>(-2*(FZ$30*$C$5+$AB47/$AC47/2)*$AC47)*EXP(-2*(FZ$30*$C$5+$AB47/$AC47/2)*$AC47) + 2*$AC47*$AB47*$C$5</f>
        <v>4.613731456036612E-2</v>
      </c>
      <c r="GA47">
        <f>(-2*(GA$30*$C$5+$AB47/$AC47/2)*$AC47)*EXP(-2*(GA$30*$C$5+$AB47/$AC47/2)*$AC47) + 2*$AC47*$AB47*$C$5</f>
        <v>4.6137315356638203E-2</v>
      </c>
      <c r="GB47">
        <f>(-2*(GB$30*$C$5+$AB47/$AC47/2)*$AC47)*EXP(-2*(GB$30*$C$5+$AB47/$AC47/2)*$AC47) + 2*$AC47*$AB47*$C$5</f>
        <v>4.6137316131428796E-2</v>
      </c>
      <c r="GC47">
        <f>(-2*(GC$30*$C$5+$AB47/$AC47/2)*$AC47)*EXP(-2*(GC$30*$C$5+$AB47/$AC47/2)*$AC47) + 2*$AC47*$AB47*$C$5</f>
        <v>4.6137316885315749E-2</v>
      </c>
      <c r="GD47">
        <f>(-2*(GD$30*$C$5+$AB47/$AC47/2)*$AC47)*EXP(-2*(GD$30*$C$5+$AB47/$AC47/2)*$AC47) + 2*$AC47*$AB47*$C$5</f>
        <v>4.6137317618861418E-2</v>
      </c>
      <c r="GE47">
        <f>(-2*(GE$30*$C$5+$AB47/$AC47/2)*$AC47)*EXP(-2*(GE$30*$C$5+$AB47/$AC47/2)*$AC47) + 2*$AC47*$AB47*$C$5</f>
        <v>4.6137318332613086E-2</v>
      </c>
      <c r="GF47">
        <f>(-2*(GF$30*$C$5+$AB47/$AC47/2)*$AC47)*EXP(-2*(GF$30*$C$5+$AB47/$AC47/2)*$AC47) + 2*$AC47*$AB47*$C$5</f>
        <v>4.6137319027103357E-2</v>
      </c>
      <c r="GG47">
        <f>(-2*(GG$30*$C$5+$AB47/$AC47/2)*$AC47)*EXP(-2*(GG$30*$C$5+$AB47/$AC47/2)*$AC47) + 2*$AC47*$AB47*$C$5</f>
        <v>4.6137319702850538E-2</v>
      </c>
      <c r="GH47">
        <f>(-2*(GH$30*$C$5+$AB47/$AC47/2)*$AC47)*EXP(-2*(GH$30*$C$5+$AB47/$AC47/2)*$AC47) + 2*$AC47*$AB47*$C$5</f>
        <v>4.6137320360359044E-2</v>
      </c>
      <c r="GI47">
        <f>(-2*(GI$30*$C$5+$AB47/$AC47/2)*$AC47)*EXP(-2*(GI$30*$C$5+$AB47/$AC47/2)*$AC47) + 2*$AC47*$AB47*$C$5</f>
        <v>4.6137321000119753E-2</v>
      </c>
      <c r="GJ47">
        <f>(-2*(GJ$30*$C$5+$AB47/$AC47/2)*$AC47)*EXP(-2*(GJ$30*$C$5+$AB47/$AC47/2)*$AC47) + 2*$AC47*$AB47*$C$5</f>
        <v>4.6137321622610382E-2</v>
      </c>
      <c r="GK47">
        <f>(-2*(GK$30*$C$5+$AB47/$AC47/2)*$AC47)*EXP(-2*(GK$30*$C$5+$AB47/$AC47/2)*$AC47) + 2*$AC47*$AB47*$C$5</f>
        <v>4.6137322228295814E-2</v>
      </c>
      <c r="GL47">
        <f>(-2*(GL$30*$C$5+$AB47/$AC47/2)*$AC47)*EXP(-2*(GL$30*$C$5+$AB47/$AC47/2)*$AC47) + 2*$AC47*$AB47*$C$5</f>
        <v>4.6137322817628466E-2</v>
      </c>
      <c r="GM47">
        <f>(-2*(GM$30*$C$5+$AB47/$AC47/2)*$AC47)*EXP(-2*(GM$30*$C$5+$AB47/$AC47/2)*$AC47) + 2*$AC47*$AB47*$C$5</f>
        <v>4.6137323391048618E-2</v>
      </c>
      <c r="GN47">
        <f>(-2*(GN$30*$C$5+$AB47/$AC47/2)*$AC47)*EXP(-2*(GN$30*$C$5+$AB47/$AC47/2)*$AC47) + 2*$AC47*$AB47*$C$5</f>
        <v>4.6137323948984732E-2</v>
      </c>
      <c r="GO47">
        <f>(-2*(GO$30*$C$5+$AB47/$AC47/2)*$AC47)*EXP(-2*(GO$30*$C$5+$AB47/$AC47/2)*$AC47) + 2*$AC47*$AB47*$C$5</f>
        <v>4.6137324491853753E-2</v>
      </c>
      <c r="GP47">
        <f>(-2*(GP$30*$C$5+$AB47/$AC47/2)*$AC47)*EXP(-2*(GP$30*$C$5+$AB47/$AC47/2)*$AC47) + 2*$AC47*$AB47*$C$5</f>
        <v>4.6137325020061452E-2</v>
      </c>
      <c r="GQ47">
        <f>(-2*(GQ$30*$C$5+$AB47/$AC47/2)*$AC47)*EXP(-2*(GQ$30*$C$5+$AB47/$AC47/2)*$AC47) + 2*$AC47*$AB47*$C$5</f>
        <v>4.6137325534002696E-2</v>
      </c>
      <c r="GR47">
        <f>(-2*(GR$30*$C$5+$AB47/$AC47/2)*$AC47)*EXP(-2*(GR$30*$C$5+$AB47/$AC47/2)*$AC47) + 2*$AC47*$AB47*$C$5</f>
        <v>4.6137326034061753E-2</v>
      </c>
      <c r="GS47">
        <f>(-2*(GS$30*$C$5+$AB47/$AC47/2)*$AC47)*EXP(-2*(GS$30*$C$5+$AB47/$AC47/2)*$AC47) + 2*$AC47*$AB47*$C$5</f>
        <v>4.613732652061258E-2</v>
      </c>
      <c r="GT47">
        <f>(-2*(GT$30*$C$5+$AB47/$AC47/2)*$AC47)*EXP(-2*(GT$30*$C$5+$AB47/$AC47/2)*$AC47) + 2*$AC47*$AB47*$C$5</f>
        <v>4.6137326994019075E-2</v>
      </c>
      <c r="GU47">
        <f>(-2*(GU$30*$C$5+$AB47/$AC47/2)*$AC47)*EXP(-2*(GU$30*$C$5+$AB47/$AC47/2)*$AC47) + 2*$AC47*$AB47*$C$5</f>
        <v>4.613732745463537E-2</v>
      </c>
      <c r="GV47">
        <f>(-2*(GV$30*$C$5+$AB47/$AC47/2)*$AC47)*EXP(-2*(GV$30*$C$5+$AB47/$AC47/2)*$AC47) + 2*$AC47*$AB47*$C$5</f>
        <v>4.6137327902806086E-2</v>
      </c>
      <c r="GW47">
        <f>(-2*(GW$30*$C$5+$AB47/$AC47/2)*$AC47)*EXP(-2*(GW$30*$C$5+$AB47/$AC47/2)*$AC47) + 2*$AC47*$AB47*$C$5</f>
        <v>4.6137328338866593E-2</v>
      </c>
      <c r="GX47">
        <f>(-2*(GX$30*$C$5+$AB47/$AC47/2)*$AC47)*EXP(-2*(GX$30*$C$5+$AB47/$AC47/2)*$AC47) + 2*$AC47*$AB47*$C$5</f>
        <v>4.6137328763143241E-2</v>
      </c>
      <c r="GY47">
        <f>(-2*(GY$30*$C$5+$AB47/$AC47/2)*$AC47)*EXP(-2*(GY$30*$C$5+$AB47/$AC47/2)*$AC47) + 2*$AC47*$AB47*$C$5</f>
        <v>4.6137329175953617E-2</v>
      </c>
      <c r="GZ47">
        <f>(-2*(GZ$30*$C$5+$AB47/$AC47/2)*$AC47)*EXP(-2*(GZ$30*$C$5+$AB47/$AC47/2)*$AC47) + 2*$AC47*$AB47*$C$5</f>
        <v>4.6137329577606766E-2</v>
      </c>
      <c r="HA47">
        <f>(-2*(HA$30*$C$5+$AB47/$AC47/2)*$AC47)*EXP(-2*(HA$30*$C$5+$AB47/$AC47/2)*$AC47) + 2*$AC47*$AB47*$C$5</f>
        <v>4.6137329968403439E-2</v>
      </c>
      <c r="HB47">
        <f>(-2*(HB$30*$C$5+$AB47/$AC47/2)*$AC47)*EXP(-2*(HB$30*$C$5+$AB47/$AC47/2)*$AC47) + 2*$AC47*$AB47*$C$5</f>
        <v>4.6137330348636298E-2</v>
      </c>
      <c r="HC47">
        <f>(-2*(HC$30*$C$5+$AB47/$AC47/2)*$AC47)*EXP(-2*(HC$30*$C$5+$AB47/$AC47/2)*$AC47) + 2*$AC47*$AB47*$C$5</f>
        <v>4.6137330718590143E-2</v>
      </c>
      <c r="HD47">
        <f>(-2*(HD$30*$C$5+$AB47/$AC47/2)*$AC47)*EXP(-2*(HD$30*$C$5+$AB47/$AC47/2)*$AC47) + 2*$AC47*$AB47*$C$5</f>
        <v>4.6137331078542114E-2</v>
      </c>
      <c r="HE47">
        <f>(-2*(HE$30*$C$5+$AB47/$AC47/2)*$AC47)*EXP(-2*(HE$30*$C$5+$AB47/$AC47/2)*$AC47) + 2*$AC47*$AB47*$C$5</f>
        <v>4.6137331428761905E-2</v>
      </c>
      <c r="HF47">
        <f>(-2*(HF$30*$C$5+$AB47/$AC47/2)*$AC47)*EXP(-2*(HF$30*$C$5+$AB47/$AC47/2)*$AC47) + 2*$AC47*$AB47*$C$5</f>
        <v>4.6137331769511958E-2</v>
      </c>
      <c r="HG47">
        <f>(-2*(HG$30*$C$5+$AB47/$AC47/2)*$AC47)*EXP(-2*(HG$30*$C$5+$AB47/$AC47/2)*$AC47) + 2*$AC47*$AB47*$C$5</f>
        <v>4.6137332101047653E-2</v>
      </c>
      <c r="HH47">
        <f>(-2*(HH$30*$C$5+$AB47/$AC47/2)*$AC47)*EXP(-2*(HH$30*$C$5+$AB47/$AC47/2)*$AC47) + 2*$AC47*$AB47*$C$5</f>
        <v>4.6137332423617512E-2</v>
      </c>
      <c r="HI47">
        <f>(-2*(HI$30*$C$5+$AB47/$AC47/2)*$AC47)*EXP(-2*(HI$30*$C$5+$AB47/$AC47/2)*$AC47) + 2*$AC47*$AB47*$C$5</f>
        <v>4.6137332737463371E-2</v>
      </c>
      <c r="HJ47">
        <f>(-2*(HJ$30*$C$5+$AB47/$AC47/2)*$AC47)*EXP(-2*(HJ$30*$C$5+$AB47/$AC47/2)*$AC47) + 2*$AC47*$AB47*$C$5</f>
        <v>4.6137333042820555E-2</v>
      </c>
      <c r="HK47">
        <f>(-2*(HK$30*$C$5+$AB47/$AC47/2)*$AC47)*EXP(-2*(HK$30*$C$5+$AB47/$AC47/2)*$AC47) + 2*$AC47*$AB47*$C$5</f>
        <v>4.6137333339918062E-2</v>
      </c>
      <c r="HL47">
        <f>(-2*(HL$30*$C$5+$AB47/$AC47/2)*$AC47)*EXP(-2*(HL$30*$C$5+$AB47/$AC47/2)*$AC47) + 2*$AC47*$AB47*$C$5</f>
        <v>4.613733362897874E-2</v>
      </c>
      <c r="HM47">
        <f>(-2*(HM$30*$C$5+$AB47/$AC47/2)*$AC47)*EXP(-2*(HM$30*$C$5+$AB47/$AC47/2)*$AC47) + 2*$AC47*$AB47*$C$5</f>
        <v>4.6137333910219437E-2</v>
      </c>
      <c r="HN47">
        <f>(-2*(HN$30*$C$5+$AB47/$AC47/2)*$AC47)*EXP(-2*(HN$30*$C$5+$AB47/$AC47/2)*$AC47) + 2*$AC47*$AB47*$C$5</f>
        <v>4.6137334183851152E-2</v>
      </c>
      <c r="HO47">
        <f>(-2*(HO$30*$C$5+$AB47/$AC47/2)*$AC47)*EXP(-2*(HO$30*$C$5+$AB47/$AC47/2)*$AC47) + 2*$AC47*$AB47*$C$5</f>
        <v>4.6137334450079226E-2</v>
      </c>
      <c r="HP47">
        <f>(-2*(HP$30*$C$5+$AB47/$AC47/2)*$AC47)*EXP(-2*(HP$30*$C$5+$AB47/$AC47/2)*$AC47) + 2*$AC47*$AB47*$C$5</f>
        <v>4.6137334709103472E-2</v>
      </c>
      <c r="HQ47">
        <f>(-2*(HQ$30*$C$5+$AB47/$AC47/2)*$AC47)*EXP(-2*(HQ$30*$C$5+$AB47/$AC47/2)*$AC47) + 2*$AC47*$AB47*$C$5</f>
        <v>4.6137334961118319E-2</v>
      </c>
      <c r="HR47">
        <f>(-2*(HR$30*$C$5+$AB47/$AC47/2)*$AC47)*EXP(-2*(HR$30*$C$5+$AB47/$AC47/2)*$AC47) + 2*$AC47*$AB47*$C$5</f>
        <v>4.6137335206312961E-2</v>
      </c>
      <c r="HS47">
        <f>(-2*(HS$30*$C$5+$AB47/$AC47/2)*$AC47)*EXP(-2*(HS$30*$C$5+$AB47/$AC47/2)*$AC47) + 2*$AC47*$AB47*$C$5</f>
        <v>4.6137335444871502E-2</v>
      </c>
      <c r="HT47">
        <f>(-2*(HT$30*$C$5+$AB47/$AC47/2)*$AC47)*EXP(-2*(HT$30*$C$5+$AB47/$AC47/2)*$AC47) + 2*$AC47*$AB47*$C$5</f>
        <v>4.6137335676973104E-2</v>
      </c>
      <c r="HU47">
        <f>(-2*(HU$30*$C$5+$AB47/$AC47/2)*$AC47)*EXP(-2*(HU$30*$C$5+$AB47/$AC47/2)*$AC47) + 2*$AC47*$AB47*$C$5</f>
        <v>4.6137335902792086E-2</v>
      </c>
      <c r="HV47">
        <f>(-2*(HV$30*$C$5+$AB47/$AC47/2)*$AC47)*EXP(-2*(HV$30*$C$5+$AB47/$AC47/2)*$AC47) + 2*$AC47*$AB47*$C$5</f>
        <v>4.6137336122498082E-2</v>
      </c>
      <c r="HW47">
        <f>(-2*(HW$30*$C$5+$AB47/$AC47/2)*$AC47)*EXP(-2*(HW$30*$C$5+$AB47/$AC47/2)*$AC47) + 2*$AC47*$AB47*$C$5</f>
        <v>4.6137336336256156E-2</v>
      </c>
    </row>
    <row r="48" spans="1:231">
      <c r="A48" s="4"/>
      <c r="B48" s="4"/>
      <c r="C48" s="4"/>
      <c r="E48" s="116">
        <f t="shared" si="13"/>
        <v>161</v>
      </c>
      <c r="F48" s="106">
        <f>EXP(-2*($E48-1)/$C$8*$C$5*($C$3*'UL FRMPL'!H$35-'UL FRMPL'!$H$35)/1000)</f>
        <v>0.94395981745301927</v>
      </c>
      <c r="G48" s="130">
        <v>0.64349376114082002</v>
      </c>
      <c r="H48" s="130">
        <f t="shared" si="9"/>
        <v>0.98593265409965058</v>
      </c>
      <c r="I48" s="130">
        <v>1</v>
      </c>
      <c r="J48" s="106">
        <v>1</v>
      </c>
      <c r="K48" s="3"/>
      <c r="L48" s="130"/>
      <c r="N48">
        <f t="shared" si="10"/>
        <v>0.98593265409965058</v>
      </c>
      <c r="O48">
        <f t="shared" si="11"/>
        <v>0.34713826228725814</v>
      </c>
      <c r="P48">
        <f t="shared" si="12"/>
        <v>0.22663328914344094</v>
      </c>
      <c r="Q48">
        <f t="shared" si="12"/>
        <v>0.14796020297374113</v>
      </c>
      <c r="R48">
        <f t="shared" si="12"/>
        <v>9.6597555225766643E-2</v>
      </c>
      <c r="S48">
        <f t="shared" si="12"/>
        <v>6.3064847763496565E-2</v>
      </c>
      <c r="T48">
        <f t="shared" si="12"/>
        <v>4.1172626099465891E-2</v>
      </c>
      <c r="U48">
        <f t="shared" si="12"/>
        <v>2.6880032221494297E-2</v>
      </c>
      <c r="V48">
        <f t="shared" si="12"/>
        <v>1.754894454589926E-2</v>
      </c>
      <c r="W48">
        <f t="shared" si="12"/>
        <v>1.1457034431260336E-2</v>
      </c>
      <c r="X48">
        <f t="shared" si="12"/>
        <v>7.4798594078273389E-3</v>
      </c>
      <c r="AB48" s="116">
        <f t="shared" si="14"/>
        <v>17</v>
      </c>
      <c r="AC48">
        <f>($C$3*'UL FRMPL'!H$35-'UL FRMPL'!$H$35)/1000</f>
        <v>1.441792</v>
      </c>
      <c r="AE48">
        <f>(-2*(AE$30*$C$5+$AB48/$AC48/2)*$AC48)*EXP(-2*(AE$30*$C$5+$AB48/$AC48/2)*$AC48) + 2*$AC48*$AB48*$C$5</f>
        <v>4.9020224210587805E-2</v>
      </c>
      <c r="AF48">
        <f>(-2*(AF$30*$C$5+$AB48/$AC48/2)*$AC48)*EXP(-2*(AF$30*$C$5+$AB48/$AC48/2)*$AC48) + 2*$AC48*$AB48*$C$5</f>
        <v>4.9020243055282985E-2</v>
      </c>
      <c r="AG48">
        <f>(-2*(AG$30*$C$5+$AB48/$AC48/2)*$AC48)*EXP(-2*(AG$30*$C$5+$AB48/$AC48/2)*$AC48) + 2*$AC48*$AB48*$C$5</f>
        <v>4.9020261397303255E-2</v>
      </c>
      <c r="AH48">
        <f>(-2*(AH$30*$C$5+$AB48/$AC48/2)*$AC48)*EXP(-2*(AH$30*$C$5+$AB48/$AC48/2)*$AC48) + 2*$AC48*$AB48*$C$5</f>
        <v>4.9020279249999604E-2</v>
      </c>
      <c r="AI48">
        <f>(-2*(AI$30*$C$5+$AB48/$AC48/2)*$AC48)*EXP(-2*(AI$30*$C$5+$AB48/$AC48/2)*$AC48) + 2*$AC48*$AB48*$C$5</f>
        <v>4.9020296626370162E-2</v>
      </c>
      <c r="AJ48">
        <f>(-2*(AJ$30*$C$5+$AB48/$AC48/2)*$AC48)*EXP(-2*(AJ$30*$C$5+$AB48/$AC48/2)*$AC48) + 2*$AC48*$AB48*$C$5</f>
        <v>4.9020313539069472E-2</v>
      </c>
      <c r="AK48">
        <f>(-2*(AK$30*$C$5+$AB48/$AC48/2)*$AC48)*EXP(-2*(AK$30*$C$5+$AB48/$AC48/2)*$AC48) + 2*$AC48*$AB48*$C$5</f>
        <v>4.9020330000417528E-2</v>
      </c>
      <c r="AL48">
        <f>(-2*(AL$30*$C$5+$AB48/$AC48/2)*$AC48)*EXP(-2*(AL$30*$C$5+$AB48/$AC48/2)*$AC48) + 2*$AC48*$AB48*$C$5</f>
        <v>4.9020346022408574E-2</v>
      </c>
      <c r="AM48">
        <f>(-2*(AM$30*$C$5+$AB48/$AC48/2)*$AC48)*EXP(-2*(AM$30*$C$5+$AB48/$AC48/2)*$AC48) + 2*$AC48*$AB48*$C$5</f>
        <v>4.9020361616719667E-2</v>
      </c>
      <c r="AN48">
        <f>(-2*(AN$30*$C$5+$AB48/$AC48/2)*$AC48)*EXP(-2*(AN$30*$C$5+$AB48/$AC48/2)*$AC48) + 2*$AC48*$AB48*$C$5</f>
        <v>4.9020376794718996E-2</v>
      </c>
      <c r="AO48">
        <f>(-2*(AO$30*$C$5+$AB48/$AC48/2)*$AC48)*EXP(-2*(AO$30*$C$5+$AB48/$AC48/2)*$AC48) + 2*$AC48*$AB48*$C$5</f>
        <v>4.9020391567474036E-2</v>
      </c>
      <c r="AP48">
        <f>(-2*(AP$30*$C$5+$AB48/$AC48/2)*$AC48)*EXP(-2*(AP$30*$C$5+$AB48/$AC48/2)*$AC48) + 2*$AC48*$AB48*$C$5</f>
        <v>4.9020405945759453E-2</v>
      </c>
      <c r="AQ48">
        <f>(-2*(AQ$30*$C$5+$AB48/$AC48/2)*$AC48)*EXP(-2*(AQ$30*$C$5+$AB48/$AC48/2)*$AC48) + 2*$AC48*$AB48*$C$5</f>
        <v>4.9020419940064786E-2</v>
      </c>
      <c r="AR48">
        <f>(-2*(AR$30*$C$5+$AB48/$AC48/2)*$AC48)*EXP(-2*(AR$30*$C$5+$AB48/$AC48/2)*$AC48) + 2*$AC48*$AB48*$C$5</f>
        <v>4.902043356060197E-2</v>
      </c>
      <c r="AS48">
        <f>(-2*(AS$30*$C$5+$AB48/$AC48/2)*$AC48)*EXP(-2*(AS$30*$C$5+$AB48/$AC48/2)*$AC48) + 2*$AC48*$AB48*$C$5</f>
        <v>4.902044681731265E-2</v>
      </c>
      <c r="AT48">
        <f>(-2*(AT$30*$C$5+$AB48/$AC48/2)*$AC48)*EXP(-2*(AT$30*$C$5+$AB48/$AC48/2)*$AC48) + 2*$AC48*$AB48*$C$5</f>
        <v>4.902045971987528E-2</v>
      </c>
      <c r="AU48">
        <f>(-2*(AU$30*$C$5+$AB48/$AC48/2)*$AC48)*EXP(-2*(AU$30*$C$5+$AB48/$AC48/2)*$AC48) + 2*$AC48*$AB48*$C$5</f>
        <v>4.9020472277712043E-2</v>
      </c>
      <c r="AV48">
        <f>(-2*(AV$30*$C$5+$AB48/$AC48/2)*$AC48)*EXP(-2*(AV$30*$C$5+$AB48/$AC48/2)*$AC48) + 2*$AC48*$AB48*$C$5</f>
        <v>4.9020484499995631E-2</v>
      </c>
      <c r="AW48">
        <f>(-2*(AW$30*$C$5+$AB48/$AC48/2)*$AC48)*EXP(-2*(AW$30*$C$5+$AB48/$AC48/2)*$AC48) + 2*$AC48*$AB48*$C$5</f>
        <v>4.902049639565579E-2</v>
      </c>
      <c r="AX48">
        <f>(-2*(AX$30*$C$5+$AB48/$AC48/2)*$AC48)*EXP(-2*(AX$30*$C$5+$AB48/$AC48/2)*$AC48) + 2*$AC48*$AB48*$C$5</f>
        <v>4.9020507973385738E-2</v>
      </c>
      <c r="AY48">
        <f>(-2*(AY$30*$C$5+$AB48/$AC48/2)*$AC48)*EXP(-2*(AY$30*$C$5+$AB48/$AC48/2)*$AC48) + 2*$AC48*$AB48*$C$5</f>
        <v>4.9020519241648387E-2</v>
      </c>
      <c r="AZ48">
        <f>(-2*(AZ$30*$C$5+$AB48/$AC48/2)*$AC48)*EXP(-2*(AZ$30*$C$5+$AB48/$AC48/2)*$AC48) + 2*$AC48*$AB48*$C$5</f>
        <v>4.9020530208682397E-2</v>
      </c>
      <c r="BA48">
        <f>(-2*(BA$30*$C$5+$AB48/$AC48/2)*$AC48)*EXP(-2*(BA$30*$C$5+$AB48/$AC48/2)*$AC48) + 2*$AC48*$AB48*$C$5</f>
        <v>4.9020540882508123E-2</v>
      </c>
      <c r="BB48">
        <f>(-2*(BB$30*$C$5+$AB48/$AC48/2)*$AC48)*EXP(-2*(BB$30*$C$5+$AB48/$AC48/2)*$AC48) + 2*$AC48*$AB48*$C$5</f>
        <v>4.9020551270933334E-2</v>
      </c>
      <c r="BC48">
        <f>(-2*(BC$30*$C$5+$AB48/$AC48/2)*$AC48)*EXP(-2*(BC$30*$C$5+$AB48/$AC48/2)*$AC48) + 2*$AC48*$AB48*$C$5</f>
        <v>4.9020561381558837E-2</v>
      </c>
      <c r="BD48">
        <f>(-2*(BD$30*$C$5+$AB48/$AC48/2)*$AC48)*EXP(-2*(BD$30*$C$5+$AB48/$AC48/2)*$AC48) + 2*$AC48*$AB48*$C$5</f>
        <v>4.9020571221783944E-2</v>
      </c>
      <c r="BE48">
        <f>(-2*(BE$30*$C$5+$AB48/$AC48/2)*$AC48)*EXP(-2*(BE$30*$C$5+$AB48/$AC48/2)*$AC48) + 2*$AC48*$AB48*$C$5</f>
        <v>4.9020580798811754E-2</v>
      </c>
      <c r="BF48">
        <f>(-2*(BF$30*$C$5+$AB48/$AC48/2)*$AC48)*EXP(-2*(BF$30*$C$5+$AB48/$AC48/2)*$AC48) + 2*$AC48*$AB48*$C$5</f>
        <v>4.9020590119654345E-2</v>
      </c>
      <c r="BG48">
        <f>(-2*(BG$30*$C$5+$AB48/$AC48/2)*$AC48)*EXP(-2*(BG$30*$C$5+$AB48/$AC48/2)*$AC48) + 2*$AC48*$AB48*$C$5</f>
        <v>4.902059919113784E-2</v>
      </c>
      <c r="BH48">
        <f>(-2*(BH$30*$C$5+$AB48/$AC48/2)*$AC48)*EXP(-2*(BH$30*$C$5+$AB48/$AC48/2)*$AC48) + 2*$AC48*$AB48*$C$5</f>
        <v>4.9020608019907257E-2</v>
      </c>
      <c r="BI48">
        <f>(-2*(BI$30*$C$5+$AB48/$AC48/2)*$AC48)*EXP(-2*(BI$30*$C$5+$AB48/$AC48/2)*$AC48) + 2*$AC48*$AB48*$C$5</f>
        <v>4.9020616612431352E-2</v>
      </c>
      <c r="BJ48">
        <f>(-2*(BJ$30*$C$5+$AB48/$AC48/2)*$AC48)*EXP(-2*(BJ$30*$C$5+$AB48/$AC48/2)*$AC48) + 2*$AC48*$AB48*$C$5</f>
        <v>4.9020624975007206E-2</v>
      </c>
      <c r="BK48">
        <f>(-2*(BK$30*$C$5+$AB48/$AC48/2)*$AC48)*EXP(-2*(BK$30*$C$5+$AB48/$AC48/2)*$AC48) + 2*$AC48*$AB48*$C$5</f>
        <v>4.9020633113764832E-2</v>
      </c>
      <c r="BL48">
        <f>(-2*(BL$30*$C$5+$AB48/$AC48/2)*$AC48)*EXP(-2*(BL$30*$C$5+$AB48/$AC48/2)*$AC48) + 2*$AC48*$AB48*$C$5</f>
        <v>4.9020641034671505E-2</v>
      </c>
      <c r="BM48">
        <f>(-2*(BM$30*$C$5+$AB48/$AC48/2)*$AC48)*EXP(-2*(BM$30*$C$5+$AB48/$AC48/2)*$AC48) + 2*$AC48*$AB48*$C$5</f>
        <v>4.9020648743536135E-2</v>
      </c>
      <c r="BN48">
        <f>(-2*(BN$30*$C$5+$AB48/$AC48/2)*$AC48)*EXP(-2*(BN$30*$C$5+$AB48/$AC48/2)*$AC48) + 2*$AC48*$AB48*$C$5</f>
        <v>4.9020656246013379E-2</v>
      </c>
      <c r="BO48">
        <f>(-2*(BO$30*$C$5+$AB48/$AC48/2)*$AC48)*EXP(-2*(BO$30*$C$5+$AB48/$AC48/2)*$AC48) + 2*$AC48*$AB48*$C$5</f>
        <v>4.9020663547607791E-2</v>
      </c>
      <c r="BP48">
        <f>(-2*(BP$30*$C$5+$AB48/$AC48/2)*$AC48)*EXP(-2*(BP$30*$C$5+$AB48/$AC48/2)*$AC48) + 2*$AC48*$AB48*$C$5</f>
        <v>4.9020670653677711E-2</v>
      </c>
      <c r="BQ48">
        <f>(-2*(BQ$30*$C$5+$AB48/$AC48/2)*$AC48)*EXP(-2*(BQ$30*$C$5+$AB48/$AC48/2)*$AC48) + 2*$AC48*$AB48*$C$5</f>
        <v>4.9020677569439189E-2</v>
      </c>
      <c r="BR48">
        <f>(-2*(BR$30*$C$5+$AB48/$AC48/2)*$AC48)*EXP(-2*(BR$30*$C$5+$AB48/$AC48/2)*$AC48) + 2*$AC48*$AB48*$C$5</f>
        <v>4.9020684299969718E-2</v>
      </c>
      <c r="BS48">
        <f>(-2*(BS$30*$C$5+$AB48/$AC48/2)*$AC48)*EXP(-2*(BS$30*$C$5+$AB48/$AC48/2)*$AC48) + 2*$AC48*$AB48*$C$5</f>
        <v>4.9020690850211893E-2</v>
      </c>
      <c r="BT48">
        <f>(-2*(BT$30*$C$5+$AB48/$AC48/2)*$AC48)*EXP(-2*(BT$30*$C$5+$AB48/$AC48/2)*$AC48) + 2*$AC48*$AB48*$C$5</f>
        <v>4.902069722497699E-2</v>
      </c>
      <c r="BU48">
        <f>(-2*(BU$30*$C$5+$AB48/$AC48/2)*$AC48)*EXP(-2*(BU$30*$C$5+$AB48/$AC48/2)*$AC48) + 2*$AC48*$AB48*$C$5</f>
        <v>4.9020703428948431E-2</v>
      </c>
      <c r="BV48">
        <f>(-2*(BV$30*$C$5+$AB48/$AC48/2)*$AC48)*EXP(-2*(BV$30*$C$5+$AB48/$AC48/2)*$AC48) + 2*$AC48*$AB48*$C$5</f>
        <v>4.9020709466685172E-2</v>
      </c>
      <c r="BW48">
        <f>(-2*(BW$30*$C$5+$AB48/$AC48/2)*$AC48)*EXP(-2*(BW$30*$C$5+$AB48/$AC48/2)*$AC48) + 2*$AC48*$AB48*$C$5</f>
        <v>4.9020715342624983E-2</v>
      </c>
      <c r="BX48">
        <f>(-2*(BX$30*$C$5+$AB48/$AC48/2)*$AC48)*EXP(-2*(BX$30*$C$5+$AB48/$AC48/2)*$AC48) + 2*$AC48*$AB48*$C$5</f>
        <v>4.9020721061087666E-2</v>
      </c>
      <c r="BY48">
        <f>(-2*(BY$30*$C$5+$AB48/$AC48/2)*$AC48)*EXP(-2*(BY$30*$C$5+$AB48/$AC48/2)*$AC48) + 2*$AC48*$AB48*$C$5</f>
        <v>4.9020726626278169E-2</v>
      </c>
      <c r="BZ48">
        <f>(-2*(BZ$30*$C$5+$AB48/$AC48/2)*$AC48)*EXP(-2*(BZ$30*$C$5+$AB48/$AC48/2)*$AC48) + 2*$AC48*$AB48*$C$5</f>
        <v>4.9020732042289628E-2</v>
      </c>
      <c r="CA48">
        <f>(-2*(CA$30*$C$5+$AB48/$AC48/2)*$AC48)*EXP(-2*(CA$30*$C$5+$AB48/$AC48/2)*$AC48) + 2*$AC48*$AB48*$C$5</f>
        <v>4.9020737313106313E-2</v>
      </c>
      <c r="CB48">
        <f>(-2*(CB$30*$C$5+$AB48/$AC48/2)*$AC48)*EXP(-2*(CB$30*$C$5+$AB48/$AC48/2)*$AC48) + 2*$AC48*$AB48*$C$5</f>
        <v>4.9020742442606541E-2</v>
      </c>
      <c r="CC48">
        <f>(-2*(CC$30*$C$5+$AB48/$AC48/2)*$AC48)*EXP(-2*(CC$30*$C$5+$AB48/$AC48/2)*$AC48) + 2*$AC48*$AB48*$C$5</f>
        <v>4.9020747434565443E-2</v>
      </c>
      <c r="CD48">
        <f>(-2*(CD$30*$C$5+$AB48/$AC48/2)*$AC48)*EXP(-2*(CD$30*$C$5+$AB48/$AC48/2)*$AC48) + 2*$AC48*$AB48*$C$5</f>
        <v>4.9020752292657725E-2</v>
      </c>
      <c r="CE48">
        <f>(-2*(CE$30*$C$5+$AB48/$AC48/2)*$AC48)*EXP(-2*(CE$30*$C$5+$AB48/$AC48/2)*$AC48) + 2*$AC48*$AB48*$C$5</f>
        <v>4.9020757020460319E-2</v>
      </c>
      <c r="CF48">
        <f>(-2*(CF$30*$C$5+$AB48/$AC48/2)*$AC48)*EXP(-2*(CF$30*$C$5+$AB48/$AC48/2)*$AC48) + 2*$AC48*$AB48*$C$5</f>
        <v>4.902076162145496E-2</v>
      </c>
      <c r="CG48">
        <f>(-2*(CG$30*$C$5+$AB48/$AC48/2)*$AC48)*EXP(-2*(CG$30*$C$5+$AB48/$AC48/2)*$AC48) + 2*$AC48*$AB48*$C$5</f>
        <v>4.9020766099030721E-2</v>
      </c>
      <c r="CH48">
        <f>(-2*(CH$30*$C$5+$AB48/$AC48/2)*$AC48)*EXP(-2*(CH$30*$C$5+$AB48/$AC48/2)*$AC48) + 2*$AC48*$AB48*$C$5</f>
        <v>4.9020770456486465E-2</v>
      </c>
      <c r="CI48">
        <f>(-2*(CI$30*$C$5+$AB48/$AC48/2)*$AC48)*EXP(-2*(CI$30*$C$5+$AB48/$AC48/2)*$AC48) + 2*$AC48*$AB48*$C$5</f>
        <v>4.9020774697033233E-2</v>
      </c>
      <c r="CJ48">
        <f>(-2*(CJ$30*$C$5+$AB48/$AC48/2)*$AC48)*EXP(-2*(CJ$30*$C$5+$AB48/$AC48/2)*$AC48) + 2*$AC48*$AB48*$C$5</f>
        <v>4.9020778823796574E-2</v>
      </c>
      <c r="CK48">
        <f>(-2*(CK$30*$C$5+$AB48/$AC48/2)*$AC48)*EXP(-2*(CK$30*$C$5+$AB48/$AC48/2)*$AC48) + 2*$AC48*$AB48*$C$5</f>
        <v>4.9020782839818811E-2</v>
      </c>
      <c r="CL48">
        <f>(-2*(CL$30*$C$5+$AB48/$AC48/2)*$AC48)*EXP(-2*(CL$30*$C$5+$AB48/$AC48/2)*$AC48) + 2*$AC48*$AB48*$C$5</f>
        <v>4.9020786748061242E-2</v>
      </c>
      <c r="CM48">
        <f>(-2*(CM$30*$C$5+$AB48/$AC48/2)*$AC48)*EXP(-2*(CM$30*$C$5+$AB48/$AC48/2)*$AC48) + 2*$AC48*$AB48*$C$5</f>
        <v>4.902079055140629E-2</v>
      </c>
      <c r="CN48">
        <f>(-2*(CN$30*$C$5+$AB48/$AC48/2)*$AC48)*EXP(-2*(CN$30*$C$5+$AB48/$AC48/2)*$AC48) + 2*$AC48*$AB48*$C$5</f>
        <v>4.9020794252659601E-2</v>
      </c>
      <c r="CO48">
        <f>(-2*(CO$30*$C$5+$AB48/$AC48/2)*$AC48)*EXP(-2*(CO$30*$C$5+$AB48/$AC48/2)*$AC48) + 2*$AC48*$AB48*$C$5</f>
        <v>4.902079785455208E-2</v>
      </c>
      <c r="CP48">
        <f>(-2*(CP$30*$C$5+$AB48/$AC48/2)*$AC48)*EXP(-2*(CP$30*$C$5+$AB48/$AC48/2)*$AC48) + 2*$AC48*$AB48*$C$5</f>
        <v>4.902080135974185E-2</v>
      </c>
      <c r="CQ48">
        <f>(-2*(CQ$30*$C$5+$AB48/$AC48/2)*$AC48)*EXP(-2*(CQ$30*$C$5+$AB48/$AC48/2)*$AC48) + 2*$AC48*$AB48*$C$5</f>
        <v>4.9020804770816211E-2</v>
      </c>
      <c r="CR48">
        <f>(-2*(CR$30*$C$5+$AB48/$AC48/2)*$AC48)*EXP(-2*(CR$30*$C$5+$AB48/$AC48/2)*$AC48) + 2*$AC48*$AB48*$C$5</f>
        <v>4.9020808090293515E-2</v>
      </c>
      <c r="CS48">
        <f>(-2*(CS$30*$C$5+$AB48/$AC48/2)*$AC48)*EXP(-2*(CS$30*$C$5+$AB48/$AC48/2)*$AC48) + 2*$AC48*$AB48*$C$5</f>
        <v>4.9020811320624982E-2</v>
      </c>
      <c r="CT48">
        <f>(-2*(CT$30*$C$5+$AB48/$AC48/2)*$AC48)*EXP(-2*(CT$30*$C$5+$AB48/$AC48/2)*$AC48) + 2*$AC48*$AB48*$C$5</f>
        <v>4.902081446419649E-2</v>
      </c>
      <c r="CU48">
        <f>(-2*(CU$30*$C$5+$AB48/$AC48/2)*$AC48)*EXP(-2*(CU$30*$C$5+$AB48/$AC48/2)*$AC48) + 2*$AC48*$AB48*$C$5</f>
        <v>4.9020817523330304E-2</v>
      </c>
      <c r="CV48">
        <f>(-2*(CV$30*$C$5+$AB48/$AC48/2)*$AC48)*EXP(-2*(CV$30*$C$5+$AB48/$AC48/2)*$AC48) + 2*$AC48*$AB48*$C$5</f>
        <v>4.902082050028677E-2</v>
      </c>
      <c r="CW48">
        <f>(-2*(CW$30*$C$5+$AB48/$AC48/2)*$AC48)*EXP(-2*(CW$30*$C$5+$AB48/$AC48/2)*$AC48) + 2*$AC48*$AB48*$C$5</f>
        <v>4.9020823397265961E-2</v>
      </c>
      <c r="CX48">
        <f>(-2*(CX$30*$C$5+$AB48/$AC48/2)*$AC48)*EXP(-2*(CX$30*$C$5+$AB48/$AC48/2)*$AC48) + 2*$AC48*$AB48*$C$5</f>
        <v>4.9020826216409269E-2</v>
      </c>
      <c r="CY48">
        <f>(-2*(CY$30*$C$5+$AB48/$AC48/2)*$AC48)*EXP(-2*(CY$30*$C$5+$AB48/$AC48/2)*$AC48) + 2*$AC48*$AB48*$C$5</f>
        <v>4.9020828959800977E-2</v>
      </c>
      <c r="CZ48">
        <f>(-2*(CZ$30*$C$5+$AB48/$AC48/2)*$AC48)*EXP(-2*(CZ$30*$C$5+$AB48/$AC48/2)*$AC48) + 2*$AC48*$AB48*$C$5</f>
        <v>4.9020831629469748E-2</v>
      </c>
      <c r="DA48">
        <f>(-2*(DA$30*$C$5+$AB48/$AC48/2)*$AC48)*EXP(-2*(DA$30*$C$5+$AB48/$AC48/2)*$AC48) + 2*$AC48*$AB48*$C$5</f>
        <v>4.9020834227390141E-2</v>
      </c>
      <c r="DB48">
        <f>(-2*(DB$30*$C$5+$AB48/$AC48/2)*$AC48)*EXP(-2*(DB$30*$C$5+$AB48/$AC48/2)*$AC48) + 2*$AC48*$AB48*$C$5</f>
        <v>4.9020836755484007E-2</v>
      </c>
      <c r="DC48">
        <f>(-2*(DC$30*$C$5+$AB48/$AC48/2)*$AC48)*EXP(-2*(DC$30*$C$5+$AB48/$AC48/2)*$AC48) + 2*$AC48*$AB48*$C$5</f>
        <v>4.9020839215621934E-2</v>
      </c>
      <c r="DD48">
        <f>(-2*(DD$30*$C$5+$AB48/$AC48/2)*$AC48)*EXP(-2*(DD$30*$C$5+$AB48/$AC48/2)*$AC48) + 2*$AC48*$AB48*$C$5</f>
        <v>4.9020841609624569E-2</v>
      </c>
      <c r="DE48">
        <f>(-2*(DE$30*$C$5+$AB48/$AC48/2)*$AC48)*EXP(-2*(DE$30*$C$5+$AB48/$AC48/2)*$AC48) + 2*$AC48*$AB48*$C$5</f>
        <v>4.902084393926396E-2</v>
      </c>
      <c r="DF48">
        <f>(-2*(DF$30*$C$5+$AB48/$AC48/2)*$AC48)*EXP(-2*(DF$30*$C$5+$AB48/$AC48/2)*$AC48) + 2*$AC48*$AB48*$C$5</f>
        <v>4.9020846206264866E-2</v>
      </c>
      <c r="DG48">
        <f>(-2*(DG$30*$C$5+$AB48/$AC48/2)*$AC48)*EXP(-2*(DG$30*$C$5+$AB48/$AC48/2)*$AC48) + 2*$AC48*$AB48*$C$5</f>
        <v>4.9020848412305987E-2</v>
      </c>
      <c r="DH48">
        <f>(-2*(DH$30*$C$5+$AB48/$AC48/2)*$AC48)*EXP(-2*(DH$30*$C$5+$AB48/$AC48/2)*$AC48) + 2*$AC48*$AB48*$C$5</f>
        <v>4.9020850559021195E-2</v>
      </c>
      <c r="DI48">
        <f>(-2*(DI$30*$C$5+$AB48/$AC48/2)*$AC48)*EXP(-2*(DI$30*$C$5+$AB48/$AC48/2)*$AC48) + 2*$AC48*$AB48*$C$5</f>
        <v>4.9020852648000747E-2</v>
      </c>
      <c r="DJ48">
        <f>(-2*(DJ$30*$C$5+$AB48/$AC48/2)*$AC48)*EXP(-2*(DJ$30*$C$5+$AB48/$AC48/2)*$AC48) + 2*$AC48*$AB48*$C$5</f>
        <v>4.9020854680792404E-2</v>
      </c>
      <c r="DK48">
        <f>(-2*(DK$30*$C$5+$AB48/$AC48/2)*$AC48)*EXP(-2*(DK$30*$C$5+$AB48/$AC48/2)*$AC48) + 2*$AC48*$AB48*$C$5</f>
        <v>4.9020856658902608E-2</v>
      </c>
      <c r="DL48">
        <f>(-2*(DL$30*$C$5+$AB48/$AC48/2)*$AC48)*EXP(-2*(DL$30*$C$5+$AB48/$AC48/2)*$AC48) + 2*$AC48*$AB48*$C$5</f>
        <v>4.9020858583797546E-2</v>
      </c>
      <c r="DM48">
        <f>(-2*(DM$30*$C$5+$AB48/$AC48/2)*$AC48)*EXP(-2*(DM$30*$C$5+$AB48/$AC48/2)*$AC48) + 2*$AC48*$AB48*$C$5</f>
        <v>4.9020860456904229E-2</v>
      </c>
      <c r="DN48">
        <f>(-2*(DN$30*$C$5+$AB48/$AC48/2)*$AC48)*EXP(-2*(DN$30*$C$5+$AB48/$AC48/2)*$AC48) + 2*$AC48*$AB48*$C$5</f>
        <v>4.9020862279611561E-2</v>
      </c>
      <c r="DO48">
        <f>(-2*(DO$30*$C$5+$AB48/$AC48/2)*$AC48)*EXP(-2*(DO$30*$C$5+$AB48/$AC48/2)*$AC48) + 2*$AC48*$AB48*$C$5</f>
        <v>4.9020864053271308E-2</v>
      </c>
      <c r="DP48">
        <f>(-2*(DP$30*$C$5+$AB48/$AC48/2)*$AC48)*EXP(-2*(DP$30*$C$5+$AB48/$AC48/2)*$AC48) + 2*$AC48*$AB48*$C$5</f>
        <v>4.9020865779199126E-2</v>
      </c>
      <c r="DQ48">
        <f>(-2*(DQ$30*$C$5+$AB48/$AC48/2)*$AC48)*EXP(-2*(DQ$30*$C$5+$AB48/$AC48/2)*$AC48) + 2*$AC48*$AB48*$C$5</f>
        <v>4.9020867458675482E-2</v>
      </c>
      <c r="DR48">
        <f>(-2*(DR$30*$C$5+$AB48/$AC48/2)*$AC48)*EXP(-2*(DR$30*$C$5+$AB48/$AC48/2)*$AC48) + 2*$AC48*$AB48*$C$5</f>
        <v>4.9020869092946645E-2</v>
      </c>
      <c r="DS48">
        <f>(-2*(DS$30*$C$5+$AB48/$AC48/2)*$AC48)*EXP(-2*(DS$30*$C$5+$AB48/$AC48/2)*$AC48) + 2*$AC48*$AB48*$C$5</f>
        <v>4.9020870683225547E-2</v>
      </c>
      <c r="DT48">
        <f>(-2*(DT$30*$C$5+$AB48/$AC48/2)*$AC48)*EXP(-2*(DT$30*$C$5+$AB48/$AC48/2)*$AC48) + 2*$AC48*$AB48*$C$5</f>
        <v>4.9020872230692694E-2</v>
      </c>
      <c r="DU48">
        <f>(-2*(DU$30*$C$5+$AB48/$AC48/2)*$AC48)*EXP(-2*(DU$30*$C$5+$AB48/$AC48/2)*$AC48) + 2*$AC48*$AB48*$C$5</f>
        <v>4.9020873736497023E-2</v>
      </c>
      <c r="DV48">
        <f>(-2*(DV$30*$C$5+$AB48/$AC48/2)*$AC48)*EXP(-2*(DV$30*$C$5+$AB48/$AC48/2)*$AC48) + 2*$AC48*$AB48*$C$5</f>
        <v>4.9020875201756742E-2</v>
      </c>
      <c r="DW48">
        <f>(-2*(DW$30*$C$5+$AB48/$AC48/2)*$AC48)*EXP(-2*(DW$30*$C$5+$AB48/$AC48/2)*$AC48) + 2*$AC48*$AB48*$C$5</f>
        <v>4.9020876627560162E-2</v>
      </c>
      <c r="DX48">
        <f>(-2*(DX$30*$C$5+$AB48/$AC48/2)*$AC48)*EXP(-2*(DX$30*$C$5+$AB48/$AC48/2)*$AC48) + 2*$AC48*$AB48*$C$5</f>
        <v>4.9020878014966469E-2</v>
      </c>
      <c r="DY48">
        <f>(-2*(DY$30*$C$5+$AB48/$AC48/2)*$AC48)*EXP(-2*(DY$30*$C$5+$AB48/$AC48/2)*$AC48) + 2*$AC48*$AB48*$C$5</f>
        <v>4.9020879365006528E-2</v>
      </c>
      <c r="DZ48">
        <f>(-2*(DZ$30*$C$5+$AB48/$AC48/2)*$AC48)*EXP(-2*(DZ$30*$C$5+$AB48/$AC48/2)*$AC48) + 2*$AC48*$AB48*$C$5</f>
        <v>4.9020880678683612E-2</v>
      </c>
      <c r="EA48">
        <f>(-2*(EA$30*$C$5+$AB48/$AC48/2)*$AC48)*EXP(-2*(EA$30*$C$5+$AB48/$AC48/2)*$AC48) + 2*$AC48*$AB48*$C$5</f>
        <v>4.9020881956974162E-2</v>
      </c>
      <c r="EB48">
        <f>(-2*(EB$30*$C$5+$AB48/$AC48/2)*$AC48)*EXP(-2*(EB$30*$C$5+$AB48/$AC48/2)*$AC48) + 2*$AC48*$AB48*$C$5</f>
        <v>4.9020883200828473E-2</v>
      </c>
      <c r="EC48">
        <f>(-2*(EC$30*$C$5+$AB48/$AC48/2)*$AC48)*EXP(-2*(EC$30*$C$5+$AB48/$AC48/2)*$AC48) + 2*$AC48*$AB48*$C$5</f>
        <v>4.902088441117141E-2</v>
      </c>
      <c r="ED48">
        <f>(-2*(ED$30*$C$5+$AB48/$AC48/2)*$AC48)*EXP(-2*(ED$30*$C$5+$AB48/$AC48/2)*$AC48) + 2*$AC48*$AB48*$C$5</f>
        <v>4.90208855889031E-2</v>
      </c>
      <c r="EE48">
        <f>(-2*(EE$30*$C$5+$AB48/$AC48/2)*$AC48)*EXP(-2*(EE$30*$C$5+$AB48/$AC48/2)*$AC48) + 2*$AC48*$AB48*$C$5</f>
        <v>4.9020886734899558E-2</v>
      </c>
      <c r="EF48">
        <f>(-2*(EF$30*$C$5+$AB48/$AC48/2)*$AC48)*EXP(-2*(EF$30*$C$5+$AB48/$AC48/2)*$AC48) + 2*$AC48*$AB48*$C$5</f>
        <v>4.902088785001335E-2</v>
      </c>
      <c r="EG48">
        <f>(-2*(EG$30*$C$5+$AB48/$AC48/2)*$AC48)*EXP(-2*(EG$30*$C$5+$AB48/$AC48/2)*$AC48) + 2*$AC48*$AB48*$C$5</f>
        <v>4.9020888935074211E-2</v>
      </c>
      <c r="EH48">
        <f>(-2*(EH$30*$C$5+$AB48/$AC48/2)*$AC48)*EXP(-2*(EH$30*$C$5+$AB48/$AC48/2)*$AC48) + 2*$AC48*$AB48*$C$5</f>
        <v>4.9020889990889667E-2</v>
      </c>
      <c r="EI48">
        <f>(-2*(EI$30*$C$5+$AB48/$AC48/2)*$AC48)*EXP(-2*(EI$30*$C$5+$AB48/$AC48/2)*$AC48) + 2*$AC48*$AB48*$C$5</f>
        <v>4.9020891018245617E-2</v>
      </c>
      <c r="EJ48">
        <f>(-2*(EJ$30*$C$5+$AB48/$AC48/2)*$AC48)*EXP(-2*(EJ$30*$C$5+$AB48/$AC48/2)*$AC48) + 2*$AC48*$AB48*$C$5</f>
        <v>4.9020892017906909E-2</v>
      </c>
      <c r="EK48">
        <f>(-2*(EK$30*$C$5+$AB48/$AC48/2)*$AC48)*EXP(-2*(EK$30*$C$5+$AB48/$AC48/2)*$AC48) + 2*$AC48*$AB48*$C$5</f>
        <v>4.9020892990617897E-2</v>
      </c>
      <c r="EL48">
        <f>(-2*(EL$30*$C$5+$AB48/$AC48/2)*$AC48)*EXP(-2*(EL$30*$C$5+$AB48/$AC48/2)*$AC48) + 2*$AC48*$AB48*$C$5</f>
        <v>4.9020893937103002E-2</v>
      </c>
      <c r="EM48">
        <f>(-2*(EM$30*$C$5+$AB48/$AC48/2)*$AC48)*EXP(-2*(EM$30*$C$5+$AB48/$AC48/2)*$AC48) + 2*$AC48*$AB48*$C$5</f>
        <v>4.9020894858067238E-2</v>
      </c>
      <c r="EN48">
        <f>(-2*(EN$30*$C$5+$AB48/$AC48/2)*$AC48)*EXP(-2*(EN$30*$C$5+$AB48/$AC48/2)*$AC48) + 2*$AC48*$AB48*$C$5</f>
        <v>4.9020895754196735E-2</v>
      </c>
      <c r="EO48">
        <f>(-2*(EO$30*$C$5+$AB48/$AC48/2)*$AC48)*EXP(-2*(EO$30*$C$5+$AB48/$AC48/2)*$AC48) + 2*$AC48*$AB48*$C$5</f>
        <v>4.9020896626159216E-2</v>
      </c>
      <c r="EP48">
        <f>(-2*(EP$30*$C$5+$AB48/$AC48/2)*$AC48)*EXP(-2*(EP$30*$C$5+$AB48/$AC48/2)*$AC48) + 2*$AC48*$AB48*$C$5</f>
        <v>4.9020897474604537E-2</v>
      </c>
      <c r="EQ48">
        <f>(-2*(EQ$30*$C$5+$AB48/$AC48/2)*$AC48)*EXP(-2*(EQ$30*$C$5+$AB48/$AC48/2)*$AC48) + 2*$AC48*$AB48*$C$5</f>
        <v>4.9020898300165108E-2</v>
      </c>
      <c r="ER48">
        <f>(-2*(ER$30*$C$5+$AB48/$AC48/2)*$AC48)*EXP(-2*(ER$30*$C$5+$AB48/$AC48/2)*$AC48) + 2*$AC48*$AB48*$C$5</f>
        <v>4.9020899103456417E-2</v>
      </c>
      <c r="ES48">
        <f>(-2*(ES$30*$C$5+$AB48/$AC48/2)*$AC48)*EXP(-2*(ES$30*$C$5+$AB48/$AC48/2)*$AC48) + 2*$AC48*$AB48*$C$5</f>
        <v>4.9020899885077421E-2</v>
      </c>
      <c r="ET48">
        <f>(-2*(ET$30*$C$5+$AB48/$AC48/2)*$AC48)*EXP(-2*(ET$30*$C$5+$AB48/$AC48/2)*$AC48) + 2*$AC48*$AB48*$C$5</f>
        <v>4.902090064561105E-2</v>
      </c>
      <c r="EU48">
        <f>(-2*(EU$30*$C$5+$AB48/$AC48/2)*$AC48)*EXP(-2*(EU$30*$C$5+$AB48/$AC48/2)*$AC48) + 2*$AC48*$AB48*$C$5</f>
        <v>4.9020901385624573E-2</v>
      </c>
      <c r="EV48">
        <f>(-2*(EV$30*$C$5+$AB48/$AC48/2)*$AC48)*EXP(-2*(EV$30*$C$5+$AB48/$AC48/2)*$AC48) + 2*$AC48*$AB48*$C$5</f>
        <v>4.9020902105670082E-2</v>
      </c>
      <c r="EW48">
        <f>(-2*(EW$30*$C$5+$AB48/$AC48/2)*$AC48)*EXP(-2*(EW$30*$C$5+$AB48/$AC48/2)*$AC48) + 2*$AC48*$AB48*$C$5</f>
        <v>4.9020902806284829E-2</v>
      </c>
      <c r="EX48">
        <f>(-2*(EX$30*$C$5+$AB48/$AC48/2)*$AC48)*EXP(-2*(EX$30*$C$5+$AB48/$AC48/2)*$AC48) + 2*$AC48*$AB48*$C$5</f>
        <v>4.9020903487991679E-2</v>
      </c>
      <c r="EY48">
        <f>(-2*(EY$30*$C$5+$AB48/$AC48/2)*$AC48)*EXP(-2*(EY$30*$C$5+$AB48/$AC48/2)*$AC48) + 2*$AC48*$AB48*$C$5</f>
        <v>4.9020904151299463E-2</v>
      </c>
      <c r="EZ48">
        <f>(-2*(EZ$30*$C$5+$AB48/$AC48/2)*$AC48)*EXP(-2*(EZ$30*$C$5+$AB48/$AC48/2)*$AC48) + 2*$AC48*$AB48*$C$5</f>
        <v>4.9020904796703367E-2</v>
      </c>
      <c r="FA48">
        <f>(-2*(FA$30*$C$5+$AB48/$AC48/2)*$AC48)*EXP(-2*(FA$30*$C$5+$AB48/$AC48/2)*$AC48) + 2*$AC48*$AB48*$C$5</f>
        <v>4.9020905424685284E-2</v>
      </c>
      <c r="FB48">
        <f>(-2*(FB$30*$C$5+$AB48/$AC48/2)*$AC48)*EXP(-2*(FB$30*$C$5+$AB48/$AC48/2)*$AC48) + 2*$AC48*$AB48*$C$5</f>
        <v>4.9020906035714178E-2</v>
      </c>
      <c r="FC48">
        <f>(-2*(FC$30*$C$5+$AB48/$AC48/2)*$AC48)*EXP(-2*(FC$30*$C$5+$AB48/$AC48/2)*$AC48) + 2*$AC48*$AB48*$C$5</f>
        <v>4.9020906630246448E-2</v>
      </c>
      <c r="FD48">
        <f>(-2*(FD$30*$C$5+$AB48/$AC48/2)*$AC48)*EXP(-2*(FD$30*$C$5+$AB48/$AC48/2)*$AC48) + 2*$AC48*$AB48*$C$5</f>
        <v>4.9020907208726212E-2</v>
      </c>
      <c r="FE48">
        <f>(-2*(FE$30*$C$5+$AB48/$AC48/2)*$AC48)*EXP(-2*(FE$30*$C$5+$AB48/$AC48/2)*$AC48) + 2*$AC48*$AB48*$C$5</f>
        <v>4.9020907771585694E-2</v>
      </c>
      <c r="FF48">
        <f>(-2*(FF$30*$C$5+$AB48/$AC48/2)*$AC48)*EXP(-2*(FF$30*$C$5+$AB48/$AC48/2)*$AC48) + 2*$AC48*$AB48*$C$5</f>
        <v>4.9020908319245514E-2</v>
      </c>
      <c r="FG48">
        <f>(-2*(FG$30*$C$5+$AB48/$AC48/2)*$AC48)*EXP(-2*(FG$30*$C$5+$AB48/$AC48/2)*$AC48) + 2*$AC48*$AB48*$C$5</f>
        <v>4.9020908852114978E-2</v>
      </c>
      <c r="FH48">
        <f>(-2*(FH$30*$C$5+$AB48/$AC48/2)*$AC48)*EXP(-2*(FH$30*$C$5+$AB48/$AC48/2)*$AC48) + 2*$AC48*$AB48*$C$5</f>
        <v>4.902090937059244E-2</v>
      </c>
      <c r="FI48">
        <f>(-2*(FI$30*$C$5+$AB48/$AC48/2)*$AC48)*EXP(-2*(FI$30*$C$5+$AB48/$AC48/2)*$AC48) + 2*$AC48*$AB48*$C$5</f>
        <v>4.9020909875065528E-2</v>
      </c>
      <c r="FJ48">
        <f>(-2*(FJ$30*$C$5+$AB48/$AC48/2)*$AC48)*EXP(-2*(FJ$30*$C$5+$AB48/$AC48/2)*$AC48) + 2*$AC48*$AB48*$C$5</f>
        <v>4.9020910365911469E-2</v>
      </c>
      <c r="FK48">
        <f>(-2*(FK$30*$C$5+$AB48/$AC48/2)*$AC48)*EXP(-2*(FK$30*$C$5+$AB48/$AC48/2)*$AC48) + 2*$AC48*$AB48*$C$5</f>
        <v>4.9020910843497377E-2</v>
      </c>
      <c r="FL48">
        <f>(-2*(FL$30*$C$5+$AB48/$AC48/2)*$AC48)*EXP(-2*(FL$30*$C$5+$AB48/$AC48/2)*$AC48) + 2*$AC48*$AB48*$C$5</f>
        <v>4.9020911308180475E-2</v>
      </c>
      <c r="FM48">
        <f>(-2*(FM$30*$C$5+$AB48/$AC48/2)*$AC48)*EXP(-2*(FM$30*$C$5+$AB48/$AC48/2)*$AC48) + 2*$AC48*$AB48*$C$5</f>
        <v>4.9020911760308421E-2</v>
      </c>
      <c r="FN48">
        <f>(-2*(FN$30*$C$5+$AB48/$AC48/2)*$AC48)*EXP(-2*(FN$30*$C$5+$AB48/$AC48/2)*$AC48) + 2*$AC48*$AB48*$C$5</f>
        <v>4.9020912200219514E-2</v>
      </c>
      <c r="FO48">
        <f>(-2*(FO$30*$C$5+$AB48/$AC48/2)*$AC48)*EXP(-2*(FO$30*$C$5+$AB48/$AC48/2)*$AC48) + 2*$AC48*$AB48*$C$5</f>
        <v>4.9020912628242978E-2</v>
      </c>
      <c r="FP48">
        <f>(-2*(FP$30*$C$5+$AB48/$AC48/2)*$AC48)*EXP(-2*(FP$30*$C$5+$AB48/$AC48/2)*$AC48) + 2*$AC48*$AB48*$C$5</f>
        <v>4.9020913044699188E-2</v>
      </c>
      <c r="FQ48">
        <f>(-2*(FQ$30*$C$5+$AB48/$AC48/2)*$AC48)*EXP(-2*(FQ$30*$C$5+$AB48/$AC48/2)*$AC48) + 2*$AC48*$AB48*$C$5</f>
        <v>4.9020913449899908E-2</v>
      </c>
      <c r="FR48">
        <f>(-2*(FR$30*$C$5+$AB48/$AC48/2)*$AC48)*EXP(-2*(FR$30*$C$5+$AB48/$AC48/2)*$AC48) + 2*$AC48*$AB48*$C$5</f>
        <v>4.9020913844148514E-2</v>
      </c>
      <c r="FS48">
        <f>(-2*(FS$30*$C$5+$AB48/$AC48/2)*$AC48)*EXP(-2*(FS$30*$C$5+$AB48/$AC48/2)*$AC48) + 2*$AC48*$AB48*$C$5</f>
        <v>4.9020914227740256E-2</v>
      </c>
      <c r="FT48">
        <f>(-2*(FT$30*$C$5+$AB48/$AC48/2)*$AC48)*EXP(-2*(FT$30*$C$5+$AB48/$AC48/2)*$AC48) + 2*$AC48*$AB48*$C$5</f>
        <v>4.9020914600962424E-2</v>
      </c>
      <c r="FU48">
        <f>(-2*(FU$30*$C$5+$AB48/$AC48/2)*$AC48)*EXP(-2*(FU$30*$C$5+$AB48/$AC48/2)*$AC48) + 2*$AC48*$AB48*$C$5</f>
        <v>4.9020914964094595E-2</v>
      </c>
      <c r="FV48">
        <f>(-2*(FV$30*$C$5+$AB48/$AC48/2)*$AC48)*EXP(-2*(FV$30*$C$5+$AB48/$AC48/2)*$AC48) + 2*$AC48*$AB48*$C$5</f>
        <v>4.9020915317408834E-2</v>
      </c>
      <c r="FW48">
        <f>(-2*(FW$30*$C$5+$AB48/$AC48/2)*$AC48)*EXP(-2*(FW$30*$C$5+$AB48/$AC48/2)*$AC48) + 2*$AC48*$AB48*$C$5</f>
        <v>4.9020915661169881E-2</v>
      </c>
      <c r="FX48">
        <f>(-2*(FX$30*$C$5+$AB48/$AC48/2)*$AC48)*EXP(-2*(FX$30*$C$5+$AB48/$AC48/2)*$AC48) + 2*$AC48*$AB48*$C$5</f>
        <v>4.9020915995635371E-2</v>
      </c>
      <c r="FY48">
        <f>(-2*(FY$30*$C$5+$AB48/$AC48/2)*$AC48)*EXP(-2*(FY$30*$C$5+$AB48/$AC48/2)*$AC48) + 2*$AC48*$AB48*$C$5</f>
        <v>4.9020916321055999E-2</v>
      </c>
      <c r="FZ48">
        <f>(-2*(FZ$30*$C$5+$AB48/$AC48/2)*$AC48)*EXP(-2*(FZ$30*$C$5+$AB48/$AC48/2)*$AC48) + 2*$AC48*$AB48*$C$5</f>
        <v>4.9020916637675736E-2</v>
      </c>
      <c r="GA48">
        <f>(-2*(GA$30*$C$5+$AB48/$AC48/2)*$AC48)*EXP(-2*(GA$30*$C$5+$AB48/$AC48/2)*$AC48) + 2*$AC48*$AB48*$C$5</f>
        <v>4.902091694573197E-2</v>
      </c>
      <c r="GB48">
        <f>(-2*(GB$30*$C$5+$AB48/$AC48/2)*$AC48)*EXP(-2*(GB$30*$C$5+$AB48/$AC48/2)*$AC48) + 2*$AC48*$AB48*$C$5</f>
        <v>4.9020917245455715E-2</v>
      </c>
      <c r="GC48">
        <f>(-2*(GC$30*$C$5+$AB48/$AC48/2)*$AC48)*EXP(-2*(GC$30*$C$5+$AB48/$AC48/2)*$AC48) + 2*$AC48*$AB48*$C$5</f>
        <v>4.9020917537071773E-2</v>
      </c>
      <c r="GD48">
        <f>(-2*(GD$30*$C$5+$AB48/$AC48/2)*$AC48)*EXP(-2*(GD$30*$C$5+$AB48/$AC48/2)*$AC48) + 2*$AC48*$AB48*$C$5</f>
        <v>4.9020917820798891E-2</v>
      </c>
      <c r="GE48">
        <f>(-2*(GE$30*$C$5+$AB48/$AC48/2)*$AC48)*EXP(-2*(GE$30*$C$5+$AB48/$AC48/2)*$AC48) + 2*$AC48*$AB48*$C$5</f>
        <v>4.9020918096849941E-2</v>
      </c>
      <c r="GF48">
        <f>(-2*(GF$30*$C$5+$AB48/$AC48/2)*$AC48)*EXP(-2*(GF$30*$C$5+$AB48/$AC48/2)*$AC48) + 2*$AC48*$AB48*$C$5</f>
        <v>4.9020918365432063E-2</v>
      </c>
      <c r="GG48">
        <f>(-2*(GG$30*$C$5+$AB48/$AC48/2)*$AC48)*EXP(-2*(GG$30*$C$5+$AB48/$AC48/2)*$AC48) + 2*$AC48*$AB48*$C$5</f>
        <v>4.9020918626746825E-2</v>
      </c>
      <c r="GH48">
        <f>(-2*(GH$30*$C$5+$AB48/$AC48/2)*$AC48)*EXP(-2*(GH$30*$C$5+$AB48/$AC48/2)*$AC48) + 2*$AC48*$AB48*$C$5</f>
        <v>4.9020918880990354E-2</v>
      </c>
      <c r="GI48">
        <f>(-2*(GI$30*$C$5+$AB48/$AC48/2)*$AC48)*EXP(-2*(GI$30*$C$5+$AB48/$AC48/2)*$AC48) + 2*$AC48*$AB48*$C$5</f>
        <v>4.9020919128353525E-2</v>
      </c>
      <c r="GJ48">
        <f>(-2*(GJ$30*$C$5+$AB48/$AC48/2)*$AC48)*EXP(-2*(GJ$30*$C$5+$AB48/$AC48/2)*$AC48) + 2*$AC48*$AB48*$C$5</f>
        <v>4.9020919369022066E-2</v>
      </c>
      <c r="GK48">
        <f>(-2*(GK$30*$C$5+$AB48/$AC48/2)*$AC48)*EXP(-2*(GK$30*$C$5+$AB48/$AC48/2)*$AC48) + 2*$AC48*$AB48*$C$5</f>
        <v>4.9020919603176692E-2</v>
      </c>
      <c r="GL48">
        <f>(-2*(GL$30*$C$5+$AB48/$AC48/2)*$AC48)*EXP(-2*(GL$30*$C$5+$AB48/$AC48/2)*$AC48) + 2*$AC48*$AB48*$C$5</f>
        <v>4.902091983099327E-2</v>
      </c>
      <c r="GM48">
        <f>(-2*(GM$30*$C$5+$AB48/$AC48/2)*$AC48)*EXP(-2*(GM$30*$C$5+$AB48/$AC48/2)*$AC48) + 2*$AC48*$AB48*$C$5</f>
        <v>4.9020920052642927E-2</v>
      </c>
      <c r="GN48">
        <f>(-2*(GN$30*$C$5+$AB48/$AC48/2)*$AC48)*EXP(-2*(GN$30*$C$5+$AB48/$AC48/2)*$AC48) + 2*$AC48*$AB48*$C$5</f>
        <v>4.9020920268292183E-2</v>
      </c>
      <c r="GO48">
        <f>(-2*(GO$30*$C$5+$AB48/$AC48/2)*$AC48)*EXP(-2*(GO$30*$C$5+$AB48/$AC48/2)*$AC48) + 2*$AC48*$AB48*$C$5</f>
        <v>4.9020920478103067E-2</v>
      </c>
      <c r="GP48">
        <f>(-2*(GP$30*$C$5+$AB48/$AC48/2)*$AC48)*EXP(-2*(GP$30*$C$5+$AB48/$AC48/2)*$AC48) + 2*$AC48*$AB48*$C$5</f>
        <v>4.9020920682233252E-2</v>
      </c>
      <c r="GQ48">
        <f>(-2*(GQ$30*$C$5+$AB48/$AC48/2)*$AC48)*EXP(-2*(GQ$30*$C$5+$AB48/$AC48/2)*$AC48) + 2*$AC48*$AB48*$C$5</f>
        <v>4.9020920880836164E-2</v>
      </c>
      <c r="GR48">
        <f>(-2*(GR$30*$C$5+$AB48/$AC48/2)*$AC48)*EXP(-2*(GR$30*$C$5+$AB48/$AC48/2)*$AC48) + 2*$AC48*$AB48*$C$5</f>
        <v>4.90209210740611E-2</v>
      </c>
      <c r="GS48">
        <f>(-2*(GS$30*$C$5+$AB48/$AC48/2)*$AC48)*EXP(-2*(GS$30*$C$5+$AB48/$AC48/2)*$AC48) + 2*$AC48*$AB48*$C$5</f>
        <v>4.9020921262053326E-2</v>
      </c>
      <c r="GT48">
        <f>(-2*(GT$30*$C$5+$AB48/$AC48/2)*$AC48)*EXP(-2*(GT$30*$C$5+$AB48/$AC48/2)*$AC48) + 2*$AC48*$AB48*$C$5</f>
        <v>4.9020921444954201E-2</v>
      </c>
      <c r="GU48">
        <f>(-2*(GU$30*$C$5+$AB48/$AC48/2)*$AC48)*EXP(-2*(GU$30*$C$5+$AB48/$AC48/2)*$AC48) + 2*$AC48*$AB48*$C$5</f>
        <v>4.9020921622901274E-2</v>
      </c>
      <c r="GV48">
        <f>(-2*(GV$30*$C$5+$AB48/$AC48/2)*$AC48)*EXP(-2*(GV$30*$C$5+$AB48/$AC48/2)*$AC48) + 2*$AC48*$AB48*$C$5</f>
        <v>4.9020921796028391E-2</v>
      </c>
      <c r="GW48">
        <f>(-2*(GW$30*$C$5+$AB48/$AC48/2)*$AC48)*EXP(-2*(GW$30*$C$5+$AB48/$AC48/2)*$AC48) + 2*$AC48*$AB48*$C$5</f>
        <v>4.9020921964465787E-2</v>
      </c>
      <c r="GX48">
        <f>(-2*(GX$30*$C$5+$AB48/$AC48/2)*$AC48)*EXP(-2*(GX$30*$C$5+$AB48/$AC48/2)*$AC48) + 2*$AC48*$AB48*$C$5</f>
        <v>4.9020922128340194E-2</v>
      </c>
      <c r="GY48">
        <f>(-2*(GY$30*$C$5+$AB48/$AC48/2)*$AC48)*EXP(-2*(GY$30*$C$5+$AB48/$AC48/2)*$AC48) + 2*$AC48*$AB48*$C$5</f>
        <v>4.9020922287774923E-2</v>
      </c>
      <c r="GZ48">
        <f>(-2*(GZ$30*$C$5+$AB48/$AC48/2)*$AC48)*EXP(-2*(GZ$30*$C$5+$AB48/$AC48/2)*$AC48) + 2*$AC48*$AB48*$C$5</f>
        <v>4.9020922442889955E-2</v>
      </c>
      <c r="HA48">
        <f>(-2*(HA$30*$C$5+$AB48/$AC48/2)*$AC48)*EXP(-2*(HA$30*$C$5+$AB48/$AC48/2)*$AC48) + 2*$AC48*$AB48*$C$5</f>
        <v>4.9020922593802058E-2</v>
      </c>
      <c r="HB48">
        <f>(-2*(HB$30*$C$5+$AB48/$AC48/2)*$AC48)*EXP(-2*(HB$30*$C$5+$AB48/$AC48/2)*$AC48) + 2*$AC48*$AB48*$C$5</f>
        <v>4.9020922740624827E-2</v>
      </c>
      <c r="HC48">
        <f>(-2*(HC$30*$C$5+$AB48/$AC48/2)*$AC48)*EXP(-2*(HC$30*$C$5+$AB48/$AC48/2)*$AC48) + 2*$AC48*$AB48*$C$5</f>
        <v>4.9020922883468807E-2</v>
      </c>
      <c r="HD48">
        <f>(-2*(HD$30*$C$5+$AB48/$AC48/2)*$AC48)*EXP(-2*(HD$30*$C$5+$AB48/$AC48/2)*$AC48) + 2*$AC48*$AB48*$C$5</f>
        <v>4.9020923022441577E-2</v>
      </c>
      <c r="HE48">
        <f>(-2*(HE$30*$C$5+$AB48/$AC48/2)*$AC48)*EXP(-2*(HE$30*$C$5+$AB48/$AC48/2)*$AC48) + 2*$AC48*$AB48*$C$5</f>
        <v>4.9020923157647785E-2</v>
      </c>
      <c r="HF48">
        <f>(-2*(HF$30*$C$5+$AB48/$AC48/2)*$AC48)*EXP(-2*(HF$30*$C$5+$AB48/$AC48/2)*$AC48) + 2*$AC48*$AB48*$C$5</f>
        <v>4.9020923289189285E-2</v>
      </c>
      <c r="HG48">
        <f>(-2*(HG$30*$C$5+$AB48/$AC48/2)*$AC48)*EXP(-2*(HG$30*$C$5+$AB48/$AC48/2)*$AC48) + 2*$AC48*$AB48*$C$5</f>
        <v>4.9020923417165158E-2</v>
      </c>
      <c r="HH48">
        <f>(-2*(HH$30*$C$5+$AB48/$AC48/2)*$AC48)*EXP(-2*(HH$30*$C$5+$AB48/$AC48/2)*$AC48) + 2*$AC48*$AB48*$C$5</f>
        <v>4.902092354167184E-2</v>
      </c>
      <c r="HI48">
        <f>(-2*(HI$30*$C$5+$AB48/$AC48/2)*$AC48)*EXP(-2*(HI$30*$C$5+$AB48/$AC48/2)*$AC48) + 2*$AC48*$AB48*$C$5</f>
        <v>4.9020923662803147E-2</v>
      </c>
      <c r="HJ48">
        <f>(-2*(HJ$30*$C$5+$AB48/$AC48/2)*$AC48)*EXP(-2*(HJ$30*$C$5+$AB48/$AC48/2)*$AC48) + 2*$AC48*$AB48*$C$5</f>
        <v>4.9020923780650372E-2</v>
      </c>
      <c r="HK48">
        <f>(-2*(HK$30*$C$5+$AB48/$AC48/2)*$AC48)*EXP(-2*(HK$30*$C$5+$AB48/$AC48/2)*$AC48) + 2*$AC48*$AB48*$C$5</f>
        <v>4.902092389530234E-2</v>
      </c>
      <c r="HL48">
        <f>(-2*(HL$30*$C$5+$AB48/$AC48/2)*$AC48)*EXP(-2*(HL$30*$C$5+$AB48/$AC48/2)*$AC48) + 2*$AC48*$AB48*$C$5</f>
        <v>4.902092400684549E-2</v>
      </c>
      <c r="HM48">
        <f>(-2*(HM$30*$C$5+$AB48/$AC48/2)*$AC48)*EXP(-2*(HM$30*$C$5+$AB48/$AC48/2)*$AC48) + 2*$AC48*$AB48*$C$5</f>
        <v>4.9020924115363913E-2</v>
      </c>
      <c r="HN48">
        <f>(-2*(HN$30*$C$5+$AB48/$AC48/2)*$AC48)*EXP(-2*(HN$30*$C$5+$AB48/$AC48/2)*$AC48) + 2*$AC48*$AB48*$C$5</f>
        <v>4.9020924220939455E-2</v>
      </c>
      <c r="HO48">
        <f>(-2*(HO$30*$C$5+$AB48/$AC48/2)*$AC48)*EXP(-2*(HO$30*$C$5+$AB48/$AC48/2)*$AC48) + 2*$AC48*$AB48*$C$5</f>
        <v>4.9020924323651724E-2</v>
      </c>
      <c r="HP48">
        <f>(-2*(HP$30*$C$5+$AB48/$AC48/2)*$AC48)*EXP(-2*(HP$30*$C$5+$AB48/$AC48/2)*$AC48) + 2*$AC48*$AB48*$C$5</f>
        <v>4.9020924423578194E-2</v>
      </c>
      <c r="HQ48">
        <f>(-2*(HQ$30*$C$5+$AB48/$AC48/2)*$AC48)*EXP(-2*(HQ$30*$C$5+$AB48/$AC48/2)*$AC48) + 2*$AC48*$AB48*$C$5</f>
        <v>4.9020924520794262E-2</v>
      </c>
      <c r="HR48">
        <f>(-2*(HR$30*$C$5+$AB48/$AC48/2)*$AC48)*EXP(-2*(HR$30*$C$5+$AB48/$AC48/2)*$AC48) + 2*$AC48*$AB48*$C$5</f>
        <v>4.9020924615373267E-2</v>
      </c>
      <c r="HS48">
        <f>(-2*(HS$30*$C$5+$AB48/$AC48/2)*$AC48)*EXP(-2*(HS$30*$C$5+$AB48/$AC48/2)*$AC48) + 2*$AC48*$AB48*$C$5</f>
        <v>4.9020924707386573E-2</v>
      </c>
      <c r="HT48">
        <f>(-2*(HT$30*$C$5+$AB48/$AC48/2)*$AC48)*EXP(-2*(HT$30*$C$5+$AB48/$AC48/2)*$AC48) + 2*$AC48*$AB48*$C$5</f>
        <v>4.9020924796903627E-2</v>
      </c>
      <c r="HU48">
        <f>(-2*(HU$30*$C$5+$AB48/$AC48/2)*$AC48)*EXP(-2*(HU$30*$C$5+$AB48/$AC48/2)*$AC48) + 2*$AC48*$AB48*$C$5</f>
        <v>4.9020924883992005E-2</v>
      </c>
      <c r="HV48">
        <f>(-2*(HV$30*$C$5+$AB48/$AC48/2)*$AC48)*EXP(-2*(HV$30*$C$5+$AB48/$AC48/2)*$AC48) + 2*$AC48*$AB48*$C$5</f>
        <v>4.9020924968717433E-2</v>
      </c>
      <c r="HW48">
        <f>(-2*(HW$30*$C$5+$AB48/$AC48/2)*$AC48)*EXP(-2*(HW$30*$C$5+$AB48/$AC48/2)*$AC48) + 2*$AC48*$AB48*$C$5</f>
        <v>4.9020925051143888E-2</v>
      </c>
    </row>
    <row r="49" spans="1:231">
      <c r="A49" s="4"/>
      <c r="B49" s="4"/>
      <c r="C49" s="4"/>
      <c r="E49" s="116">
        <f t="shared" si="13"/>
        <v>171</v>
      </c>
      <c r="F49" s="106">
        <f>EXP(-2*($E49-1)/$C$8*$C$5*($C$3*'UL FRMPL'!H$35-'UL FRMPL'!$H$35)/1000)</f>
        <v>0.94056345790244533</v>
      </c>
      <c r="G49" s="130">
        <v>0.64134275618374503</v>
      </c>
      <c r="H49" s="130">
        <f t="shared" si="9"/>
        <v>0.98566120062106832</v>
      </c>
      <c r="I49" s="130">
        <v>1</v>
      </c>
      <c r="J49" s="106">
        <v>1</v>
      </c>
      <c r="K49" s="3"/>
      <c r="L49" s="130"/>
      <c r="N49">
        <f t="shared" si="10"/>
        <v>0.98566120062106832</v>
      </c>
      <c r="O49">
        <f t="shared" si="11"/>
        <v>0.34588926171468065</v>
      </c>
      <c r="P49">
        <f t="shared" si="12"/>
        <v>0.22624988034515378</v>
      </c>
      <c r="Q49">
        <f t="shared" si="12"/>
        <v>0.14799247626953368</v>
      </c>
      <c r="R49">
        <f t="shared" si="12"/>
        <v>9.6803467913337285E-2</v>
      </c>
      <c r="S49">
        <f t="shared" si="12"/>
        <v>6.3320187865372274E-2</v>
      </c>
      <c r="T49">
        <f t="shared" si="12"/>
        <v>4.1418414832983773E-2</v>
      </c>
      <c r="U49">
        <f t="shared" si="12"/>
        <v>2.7092229905010635E-2</v>
      </c>
      <c r="V49">
        <f t="shared" si="12"/>
        <v>1.7721318504962114E-2</v>
      </c>
      <c r="W49">
        <f t="shared" si="12"/>
        <v>1.1591704730670057E-2</v>
      </c>
      <c r="X49">
        <f t="shared" si="12"/>
        <v>7.5822585393640193E-3</v>
      </c>
      <c r="AB49" s="116">
        <f t="shared" si="14"/>
        <v>18</v>
      </c>
      <c r="AC49">
        <f>($C$3*'UL FRMPL'!H$35-'UL FRMPL'!$H$35)/1000</f>
        <v>1.441792</v>
      </c>
      <c r="AE49">
        <f>(-2*(AE$30*$C$5+$AB49/$AC49/2)*$AC49)*EXP(-2*(AE$30*$C$5+$AB49/$AC49/2)*$AC49) + 2*$AC49*$AB49*$C$5</f>
        <v>5.1904237860364598E-2</v>
      </c>
      <c r="AF49">
        <f>(-2*(AF$30*$C$5+$AB49/$AC49/2)*$AC49)*EXP(-2*(AF$30*$C$5+$AB49/$AC49/2)*$AC49) + 2*$AC49*$AB49*$C$5</f>
        <v>5.1904245225838301E-2</v>
      </c>
      <c r="AG49">
        <f>(-2*(AG$30*$C$5+$AB49/$AC49/2)*$AC49)*EXP(-2*(AG$30*$C$5+$AB49/$AC49/2)*$AC49) + 2*$AC49*$AB49*$C$5</f>
        <v>5.1904252394083542E-2</v>
      </c>
      <c r="AH49">
        <f>(-2*(AH$30*$C$5+$AB49/$AC49/2)*$AC49)*EXP(-2*(AH$30*$C$5+$AB49/$AC49/2)*$AC49) + 2*$AC49*$AB49*$C$5</f>
        <v>5.1904259370361604E-2</v>
      </c>
      <c r="AI49">
        <f>(-2*(AI$30*$C$5+$AB49/$AC49/2)*$AC49)*EXP(-2*(AI$30*$C$5+$AB49/$AC49/2)*$AC49) + 2*$AC49*$AB49*$C$5</f>
        <v>5.1904266159794051E-2</v>
      </c>
      <c r="AJ49">
        <f>(-2*(AJ$30*$C$5+$AB49/$AC49/2)*$AC49)*EXP(-2*(AJ$30*$C$5+$AB49/$AC49/2)*$AC49) + 2*$AC49*$AB49*$C$5</f>
        <v>5.1904272767366373E-2</v>
      </c>
      <c r="AK49">
        <f>(-2*(AK$30*$C$5+$AB49/$AC49/2)*$AC49)*EXP(-2*(AK$30*$C$5+$AB49/$AC49/2)*$AC49) + 2*$AC49*$AB49*$C$5</f>
        <v>5.1904279197931613E-2</v>
      </c>
      <c r="AL49">
        <f>(-2*(AL$30*$C$5+$AB49/$AC49/2)*$AC49)*EXP(-2*(AL$30*$C$5+$AB49/$AC49/2)*$AC49) + 2*$AC49*$AB49*$C$5</f>
        <v>5.1904285456213853E-2</v>
      </c>
      <c r="AM49">
        <f>(-2*(AM$30*$C$5+$AB49/$AC49/2)*$AC49)*EXP(-2*(AM$30*$C$5+$AB49/$AC49/2)*$AC49) + 2*$AC49*$AB49*$C$5</f>
        <v>5.1904291546811629E-2</v>
      </c>
      <c r="AN49">
        <f>(-2*(AN$30*$C$5+$AB49/$AC49/2)*$AC49)*EXP(-2*(AN$30*$C$5+$AB49/$AC49/2)*$AC49) + 2*$AC49*$AB49*$C$5</f>
        <v>5.1904297474201257E-2</v>
      </c>
      <c r="AO49">
        <f>(-2*(AO$30*$C$5+$AB49/$AC49/2)*$AC49)*EXP(-2*(AO$30*$C$5+$AB49/$AC49/2)*$AC49) + 2*$AC49*$AB49*$C$5</f>
        <v>5.1904303242740042E-2</v>
      </c>
      <c r="AP49">
        <f>(-2*(AP$30*$C$5+$AB49/$AC49/2)*$AC49)*EXP(-2*(AP$30*$C$5+$AB49/$AC49/2)*$AC49) + 2*$AC49*$AB49*$C$5</f>
        <v>5.1904308856669468E-2</v>
      </c>
      <c r="AQ49">
        <f>(-2*(AQ$30*$C$5+$AB49/$AC49/2)*$AC49)*EXP(-2*(AQ$30*$C$5+$AB49/$AC49/2)*$AC49) + 2*$AC49*$AB49*$C$5</f>
        <v>5.1904314320118224E-2</v>
      </c>
      <c r="AR49">
        <f>(-2*(AR$30*$C$5+$AB49/$AC49/2)*$AC49)*EXP(-2*(AR$30*$C$5+$AB49/$AC49/2)*$AC49) + 2*$AC49*$AB49*$C$5</f>
        <v>5.1904319637105199E-2</v>
      </c>
      <c r="AS49">
        <f>(-2*(AS$30*$C$5+$AB49/$AC49/2)*$AC49)*EXP(-2*(AS$30*$C$5+$AB49/$AC49/2)*$AC49) + 2*$AC49*$AB49*$C$5</f>
        <v>5.1904324811542418E-2</v>
      </c>
      <c r="AT49">
        <f>(-2*(AT$30*$C$5+$AB49/$AC49/2)*$AC49)*EXP(-2*(AT$30*$C$5+$AB49/$AC49/2)*$AC49) + 2*$AC49*$AB49*$C$5</f>
        <v>5.1904329847237814E-2</v>
      </c>
      <c r="AU49">
        <f>(-2*(AU$30*$C$5+$AB49/$AC49/2)*$AC49)*EXP(-2*(AU$30*$C$5+$AB49/$AC49/2)*$AC49) + 2*$AC49*$AB49*$C$5</f>
        <v>5.1904334747898032E-2</v>
      </c>
      <c r="AV49">
        <f>(-2*(AV$30*$C$5+$AB49/$AC49/2)*$AC49)*EXP(-2*(AV$30*$C$5+$AB49/$AC49/2)*$AC49) + 2*$AC49*$AB49*$C$5</f>
        <v>5.1904339517131096E-2</v>
      </c>
      <c r="AW49">
        <f>(-2*(AW$30*$C$5+$AB49/$AC49/2)*$AC49)*EXP(-2*(AW$30*$C$5+$AB49/$AC49/2)*$AC49) + 2*$AC49*$AB49*$C$5</f>
        <v>5.1904344158449016E-2</v>
      </c>
      <c r="AX49">
        <f>(-2*(AX$30*$C$5+$AB49/$AC49/2)*$AC49)*EXP(-2*(AX$30*$C$5+$AB49/$AC49/2)*$AC49) + 2*$AC49*$AB49*$C$5</f>
        <v>5.1904348675270336E-2</v>
      </c>
      <c r="AY49">
        <f>(-2*(AY$30*$C$5+$AB49/$AC49/2)*$AC49)*EXP(-2*(AY$30*$C$5+$AB49/$AC49/2)*$AC49) + 2*$AC49*$AB49*$C$5</f>
        <v>5.1904353070922608E-2</v>
      </c>
      <c r="AZ49">
        <f>(-2*(AZ$30*$C$5+$AB49/$AC49/2)*$AC49)*EXP(-2*(AZ$30*$C$5+$AB49/$AC49/2)*$AC49) + 2*$AC49*$AB49*$C$5</f>
        <v>5.1904357348644792E-2</v>
      </c>
      <c r="BA49">
        <f>(-2*(BA$30*$C$5+$AB49/$AC49/2)*$AC49)*EXP(-2*(BA$30*$C$5+$AB49/$AC49/2)*$AC49) + 2*$AC49*$AB49*$C$5</f>
        <v>5.1904361511589635E-2</v>
      </c>
      <c r="BB49">
        <f>(-2*(BB$30*$C$5+$AB49/$AC49/2)*$AC49)*EXP(-2*(BB$30*$C$5+$AB49/$AC49/2)*$AC49) + 2*$AC49*$AB49*$C$5</f>
        <v>5.1904365562825926E-2</v>
      </c>
      <c r="BC49">
        <f>(-2*(BC$30*$C$5+$AB49/$AC49/2)*$AC49)*EXP(-2*(BC$30*$C$5+$AB49/$AC49/2)*$AC49) + 2*$AC49*$AB49*$C$5</f>
        <v>5.1904369505340719E-2</v>
      </c>
      <c r="BD49">
        <f>(-2*(BD$30*$C$5+$AB49/$AC49/2)*$AC49)*EXP(-2*(BD$30*$C$5+$AB49/$AC49/2)*$AC49) + 2*$AC49*$AB49*$C$5</f>
        <v>5.1904373342041531E-2</v>
      </c>
      <c r="BE49">
        <f>(-2*(BE$30*$C$5+$AB49/$AC49/2)*$AC49)*EXP(-2*(BE$30*$C$5+$AB49/$AC49/2)*$AC49) + 2*$AC49*$AB49*$C$5</f>
        <v>5.1904377075758429E-2</v>
      </c>
      <c r="BF49">
        <f>(-2*(BF$30*$C$5+$AB49/$AC49/2)*$AC49)*EXP(-2*(BF$30*$C$5+$AB49/$AC49/2)*$AC49) + 2*$AC49*$AB49*$C$5</f>
        <v>5.1904380709246065E-2</v>
      </c>
      <c r="BG49">
        <f>(-2*(BG$30*$C$5+$AB49/$AC49/2)*$AC49)*EXP(-2*(BG$30*$C$5+$AB49/$AC49/2)*$AC49) + 2*$AC49*$AB49*$C$5</f>
        <v>5.1904384245185724E-2</v>
      </c>
      <c r="BH49">
        <f>(-2*(BH$30*$C$5+$AB49/$AC49/2)*$AC49)*EXP(-2*(BH$30*$C$5+$AB49/$AC49/2)*$AC49) + 2*$AC49*$AB49*$C$5</f>
        <v>5.1904387686187228E-2</v>
      </c>
      <c r="BI49">
        <f>(-2*(BI$30*$C$5+$AB49/$AC49/2)*$AC49)*EXP(-2*(BI$30*$C$5+$AB49/$AC49/2)*$AC49) + 2*$AC49*$AB49*$C$5</f>
        <v>5.1904391034790852E-2</v>
      </c>
      <c r="BJ49">
        <f>(-2*(BJ$30*$C$5+$AB49/$AC49/2)*$AC49)*EXP(-2*(BJ$30*$C$5+$AB49/$AC49/2)*$AC49) + 2*$AC49*$AB49*$C$5</f>
        <v>5.1904394293469158E-2</v>
      </c>
      <c r="BK49">
        <f>(-2*(BK$30*$C$5+$AB49/$AC49/2)*$AC49)*EXP(-2*(BK$30*$C$5+$AB49/$AC49/2)*$AC49) + 2*$AC49*$AB49*$C$5</f>
        <v>5.1904397464628813E-2</v>
      </c>
      <c r="BL49">
        <f>(-2*(BL$30*$C$5+$AB49/$AC49/2)*$AC49)*EXP(-2*(BL$30*$C$5+$AB49/$AC49/2)*$AC49) + 2*$AC49*$AB49*$C$5</f>
        <v>5.1904400550612302E-2</v>
      </c>
      <c r="BM49">
        <f>(-2*(BM$30*$C$5+$AB49/$AC49/2)*$AC49)*EXP(-2*(BM$30*$C$5+$AB49/$AC49/2)*$AC49) + 2*$AC49*$AB49*$C$5</f>
        <v>5.1904403553699678E-2</v>
      </c>
      <c r="BN49">
        <f>(-2*(BN$30*$C$5+$AB49/$AC49/2)*$AC49)*EXP(-2*(BN$30*$C$5+$AB49/$AC49/2)*$AC49) + 2*$AC49*$AB49*$C$5</f>
        <v>5.1904406476110165E-2</v>
      </c>
      <c r="BO49">
        <f>(-2*(BO$30*$C$5+$AB49/$AC49/2)*$AC49)*EXP(-2*(BO$30*$C$5+$AB49/$AC49/2)*$AC49) + 2*$AC49*$AB49*$C$5</f>
        <v>5.1904409320003828E-2</v>
      </c>
      <c r="BP49">
        <f>(-2*(BP$30*$C$5+$AB49/$AC49/2)*$AC49)*EXP(-2*(BP$30*$C$5+$AB49/$AC49/2)*$AC49) + 2*$AC49*$AB49*$C$5</f>
        <v>5.1904412087483094E-2</v>
      </c>
      <c r="BQ49">
        <f>(-2*(BQ$30*$C$5+$AB49/$AC49/2)*$AC49)*EXP(-2*(BQ$30*$C$5+$AB49/$AC49/2)*$AC49) + 2*$AC49*$AB49*$C$5</f>
        <v>5.1904414780594328E-2</v>
      </c>
      <c r="BR49">
        <f>(-2*(BR$30*$C$5+$AB49/$AC49/2)*$AC49)*EXP(-2*(BR$30*$C$5+$AB49/$AC49/2)*$AC49) + 2*$AC49*$AB49*$C$5</f>
        <v>5.1904417401329291E-2</v>
      </c>
      <c r="BS49">
        <f>(-2*(BS$30*$C$5+$AB49/$AC49/2)*$AC49)*EXP(-2*(BS$30*$C$5+$AB49/$AC49/2)*$AC49) + 2*$AC49*$AB49*$C$5</f>
        <v>5.190441995162659E-2</v>
      </c>
      <c r="BT49">
        <f>(-2*(BT$30*$C$5+$AB49/$AC49/2)*$AC49)*EXP(-2*(BT$30*$C$5+$AB49/$AC49/2)*$AC49) + 2*$AC49*$AB49*$C$5</f>
        <v>5.1904422433373128E-2</v>
      </c>
      <c r="BU49">
        <f>(-2*(BU$30*$C$5+$AB49/$AC49/2)*$AC49)*EXP(-2*(BU$30*$C$5+$AB49/$AC49/2)*$AC49) + 2*$AC49*$AB49*$C$5</f>
        <v>5.190442484840542E-2</v>
      </c>
      <c r="BV49">
        <f>(-2*(BV$30*$C$5+$AB49/$AC49/2)*$AC49)*EXP(-2*(BV$30*$C$5+$AB49/$AC49/2)*$AC49) + 2*$AC49*$AB49*$C$5</f>
        <v>5.1904427198510975E-2</v>
      </c>
      <c r="BW49">
        <f>(-2*(BW$30*$C$5+$AB49/$AC49/2)*$AC49)*EXP(-2*(BW$30*$C$5+$AB49/$AC49/2)*$AC49) + 2*$AC49*$AB49*$C$5</f>
        <v>5.1904429485429594E-2</v>
      </c>
      <c r="BX49">
        <f>(-2*(BX$30*$C$5+$AB49/$AC49/2)*$AC49)*EXP(-2*(BX$30*$C$5+$AB49/$AC49/2)*$AC49) + 2*$AC49*$AB49*$C$5</f>
        <v>5.1904431710854612E-2</v>
      </c>
      <c r="BY49">
        <f>(-2*(BY$30*$C$5+$AB49/$AC49/2)*$AC49)*EXP(-2*(BY$30*$C$5+$AB49/$AC49/2)*$AC49) + 2*$AC49*$AB49*$C$5</f>
        <v>5.1904433876434168E-2</v>
      </c>
      <c r="BZ49">
        <f>(-2*(BZ$30*$C$5+$AB49/$AC49/2)*$AC49)*EXP(-2*(BZ$30*$C$5+$AB49/$AC49/2)*$AC49) + 2*$AC49*$AB49*$C$5</f>
        <v>5.1904435983772375E-2</v>
      </c>
      <c r="CA49">
        <f>(-2*(CA$30*$C$5+$AB49/$AC49/2)*$AC49)*EXP(-2*(CA$30*$C$5+$AB49/$AC49/2)*$AC49) + 2*$AC49*$AB49*$C$5</f>
        <v>5.1904438034430518E-2</v>
      </c>
      <c r="CB49">
        <f>(-2*(CB$30*$C$5+$AB49/$AC49/2)*$AC49)*EXP(-2*(CB$30*$C$5+$AB49/$AC49/2)*$AC49) + 2*$AC49*$AB49*$C$5</f>
        <v>5.1904440029928181E-2</v>
      </c>
      <c r="CC49">
        <f>(-2*(CC$30*$C$5+$AB49/$AC49/2)*$AC49)*EXP(-2*(CC$30*$C$5+$AB49/$AC49/2)*$AC49) + 2*$AC49*$AB49*$C$5</f>
        <v>5.1904441971744347E-2</v>
      </c>
      <c r="CD49">
        <f>(-2*(CD$30*$C$5+$AB49/$AC49/2)*$AC49)*EXP(-2*(CD$30*$C$5+$AB49/$AC49/2)*$AC49) + 2*$AC49*$AB49*$C$5</f>
        <v>5.190444386131849E-2</v>
      </c>
      <c r="CE49">
        <f>(-2*(CE$30*$C$5+$AB49/$AC49/2)*$AC49)*EXP(-2*(CE$30*$C$5+$AB49/$AC49/2)*$AC49) + 2*$AC49*$AB49*$C$5</f>
        <v>5.1904445700051621E-2</v>
      </c>
      <c r="CF49">
        <f>(-2*(CF$30*$C$5+$AB49/$AC49/2)*$AC49)*EXP(-2*(CF$30*$C$5+$AB49/$AC49/2)*$AC49) + 2*$AC49*$AB49*$C$5</f>
        <v>5.190444748930733E-2</v>
      </c>
      <c r="CG49">
        <f>(-2*(CG$30*$C$5+$AB49/$AC49/2)*$AC49)*EXP(-2*(CG$30*$C$5+$AB49/$AC49/2)*$AC49) + 2*$AC49*$AB49*$C$5</f>
        <v>5.1904449230412743E-2</v>
      </c>
      <c r="CH49">
        <f>(-2*(CH$30*$C$5+$AB49/$AC49/2)*$AC49)*EXP(-2*(CH$30*$C$5+$AB49/$AC49/2)*$AC49) + 2*$AC49*$AB49*$C$5</f>
        <v>5.1904450924659527E-2</v>
      </c>
      <c r="CI49">
        <f>(-2*(CI$30*$C$5+$AB49/$AC49/2)*$AC49)*EXP(-2*(CI$30*$C$5+$AB49/$AC49/2)*$AC49) + 2*$AC49*$AB49*$C$5</f>
        <v>5.1904452573304824E-2</v>
      </c>
      <c r="CJ49">
        <f>(-2*(CJ$30*$C$5+$AB49/$AC49/2)*$AC49)*EXP(-2*(CJ$30*$C$5+$AB49/$AC49/2)*$AC49) + 2*$AC49*$AB49*$C$5</f>
        <v>5.1904454177572161E-2</v>
      </c>
      <c r="CK49">
        <f>(-2*(CK$30*$C$5+$AB49/$AC49/2)*$AC49)*EXP(-2*(CK$30*$C$5+$AB49/$AC49/2)*$AC49) + 2*$AC49*$AB49*$C$5</f>
        <v>5.1904455738652357E-2</v>
      </c>
      <c r="CL49">
        <f>(-2*(CL$30*$C$5+$AB49/$AC49/2)*$AC49)*EXP(-2*(CL$30*$C$5+$AB49/$AC49/2)*$AC49) + 2*$AC49*$AB49*$C$5</f>
        <v>5.1904457257704387E-2</v>
      </c>
      <c r="CM49">
        <f>(-2*(CM$30*$C$5+$AB49/$AC49/2)*$AC49)*EXP(-2*(CM$30*$C$5+$AB49/$AC49/2)*$AC49) + 2*$AC49*$AB49*$C$5</f>
        <v>5.1904458735856238E-2</v>
      </c>
      <c r="CN49">
        <f>(-2*(CN$30*$C$5+$AB49/$AC49/2)*$AC49)*EXP(-2*(CN$30*$C$5+$AB49/$AC49/2)*$AC49) + 2*$AC49*$AB49*$C$5</f>
        <v>5.1904460174205726E-2</v>
      </c>
      <c r="CO49">
        <f>(-2*(CO$30*$C$5+$AB49/$AC49/2)*$AC49)*EXP(-2*(CO$30*$C$5+$AB49/$AC49/2)*$AC49) + 2*$AC49*$AB49*$C$5</f>
        <v>5.1904461573821295E-2</v>
      </c>
      <c r="CP49">
        <f>(-2*(CP$30*$C$5+$AB49/$AC49/2)*$AC49)*EXP(-2*(CP$30*$C$5+$AB49/$AC49/2)*$AC49) + 2*$AC49*$AB49*$C$5</f>
        <v>5.1904462935742822E-2</v>
      </c>
      <c r="CQ49">
        <f>(-2*(CQ$30*$C$5+$AB49/$AC49/2)*$AC49)*EXP(-2*(CQ$30*$C$5+$AB49/$AC49/2)*$AC49) + 2*$AC49*$AB49*$C$5</f>
        <v>5.1904464260982344E-2</v>
      </c>
      <c r="CR49">
        <f>(-2*(CR$30*$C$5+$AB49/$AC49/2)*$AC49)*EXP(-2*(CR$30*$C$5+$AB49/$AC49/2)*$AC49) + 2*$AC49*$AB49*$C$5</f>
        <v>5.1904465550524845E-2</v>
      </c>
      <c r="CS49">
        <f>(-2*(CS$30*$C$5+$AB49/$AC49/2)*$AC49)*EXP(-2*(CS$30*$C$5+$AB49/$AC49/2)*$AC49) + 2*$AC49*$AB49*$C$5</f>
        <v>5.1904466805328925E-2</v>
      </c>
      <c r="CT49">
        <f>(-2*(CT$30*$C$5+$AB49/$AC49/2)*$AC49)*EXP(-2*(CT$30*$C$5+$AB49/$AC49/2)*$AC49) + 2*$AC49*$AB49*$C$5</f>
        <v>5.190446802632754E-2</v>
      </c>
      <c r="CU49">
        <f>(-2*(CU$30*$C$5+$AB49/$AC49/2)*$AC49)*EXP(-2*(CU$30*$C$5+$AB49/$AC49/2)*$AC49) + 2*$AC49*$AB49*$C$5</f>
        <v>5.1904469214428692E-2</v>
      </c>
      <c r="CV49">
        <f>(-2*(CV$30*$C$5+$AB49/$AC49/2)*$AC49)*EXP(-2*(CV$30*$C$5+$AB49/$AC49/2)*$AC49) + 2*$AC49*$AB49*$C$5</f>
        <v>5.1904470370516043E-2</v>
      </c>
      <c r="CW49">
        <f>(-2*(CW$30*$C$5+$AB49/$AC49/2)*$AC49)*EXP(-2*(CW$30*$C$5+$AB49/$AC49/2)*$AC49) + 2*$AC49*$AB49*$C$5</f>
        <v>5.1904471495449633E-2</v>
      </c>
      <c r="CX49">
        <f>(-2*(CX$30*$C$5+$AB49/$AC49/2)*$AC49)*EXP(-2*(CX$30*$C$5+$AB49/$AC49/2)*$AC49) + 2*$AC49*$AB49*$C$5</f>
        <v>5.1904472590066454E-2</v>
      </c>
      <c r="CY49">
        <f>(-2*(CY$30*$C$5+$AB49/$AC49/2)*$AC49)*EXP(-2*(CY$30*$C$5+$AB49/$AC49/2)*$AC49) + 2*$AC49*$AB49*$C$5</f>
        <v>5.190447365518109E-2</v>
      </c>
      <c r="CZ49">
        <f>(-2*(CZ$30*$C$5+$AB49/$AC49/2)*$AC49)*EXP(-2*(CZ$30*$C$5+$AB49/$AC49/2)*$AC49) + 2*$AC49*$AB49*$C$5</f>
        <v>5.1904474691586322E-2</v>
      </c>
      <c r="DA49">
        <f>(-2*(DA$30*$C$5+$AB49/$AC49/2)*$AC49)*EXP(-2*(DA$30*$C$5+$AB49/$AC49/2)*$AC49) + 2*$AC49*$AB49*$C$5</f>
        <v>5.190447570005368E-2</v>
      </c>
      <c r="DB49">
        <f>(-2*(DB$30*$C$5+$AB49/$AC49/2)*$AC49)*EXP(-2*(DB$30*$C$5+$AB49/$AC49/2)*$AC49) + 2*$AC49*$AB49*$C$5</f>
        <v>5.190447668133405E-2</v>
      </c>
      <c r="DC49">
        <f>(-2*(DC$30*$C$5+$AB49/$AC49/2)*$AC49)*EXP(-2*(DC$30*$C$5+$AB49/$AC49/2)*$AC49) + 2*$AC49*$AB49*$C$5</f>
        <v>5.1904477636158186E-2</v>
      </c>
      <c r="DD49">
        <f>(-2*(DD$30*$C$5+$AB49/$AC49/2)*$AC49)*EXP(-2*(DD$30*$C$5+$AB49/$AC49/2)*$AC49) + 2*$AC49*$AB49*$C$5</f>
        <v>5.1904478565237278E-2</v>
      </c>
      <c r="DE49">
        <f>(-2*(DE$30*$C$5+$AB49/$AC49/2)*$AC49)*EXP(-2*(DE$30*$C$5+$AB49/$AC49/2)*$AC49) + 2*$AC49*$AB49*$C$5</f>
        <v>5.1904479469263451E-2</v>
      </c>
      <c r="DF49">
        <f>(-2*(DF$30*$C$5+$AB49/$AC49/2)*$AC49)*EXP(-2*(DF$30*$C$5+$AB49/$AC49/2)*$AC49) + 2*$AC49*$AB49*$C$5</f>
        <v>5.1904480348910292E-2</v>
      </c>
      <c r="DG49">
        <f>(-2*(DG$30*$C$5+$AB49/$AC49/2)*$AC49)*EXP(-2*(DG$30*$C$5+$AB49/$AC49/2)*$AC49) + 2*$AC49*$AB49*$C$5</f>
        <v>5.1904481204833326E-2</v>
      </c>
      <c r="DH49">
        <f>(-2*(DH$30*$C$5+$AB49/$AC49/2)*$AC49)*EXP(-2*(DH$30*$C$5+$AB49/$AC49/2)*$AC49) + 2*$AC49*$AB49*$C$5</f>
        <v>5.1904482037670521E-2</v>
      </c>
      <c r="DI49">
        <f>(-2*(DI$30*$C$5+$AB49/$AC49/2)*$AC49)*EXP(-2*(DI$30*$C$5+$AB49/$AC49/2)*$AC49) + 2*$AC49*$AB49*$C$5</f>
        <v>5.1904482848042735E-2</v>
      </c>
      <c r="DJ49">
        <f>(-2*(DJ$30*$C$5+$AB49/$AC49/2)*$AC49)*EXP(-2*(DJ$30*$C$5+$AB49/$AC49/2)*$AC49) + 2*$AC49*$AB49*$C$5</f>
        <v>5.1904483636554199E-2</v>
      </c>
      <c r="DK49">
        <f>(-2*(DK$30*$C$5+$AB49/$AC49/2)*$AC49)*EXP(-2*(DK$30*$C$5+$AB49/$AC49/2)*$AC49) + 2*$AC49*$AB49*$C$5</f>
        <v>5.1904484403792923E-2</v>
      </c>
      <c r="DL49">
        <f>(-2*(DL$30*$C$5+$AB49/$AC49/2)*$AC49)*EXP(-2*(DL$30*$C$5+$AB49/$AC49/2)*$AC49) + 2*$AC49*$AB49*$C$5</f>
        <v>5.1904485150331171E-2</v>
      </c>
      <c r="DM49">
        <f>(-2*(DM$30*$C$5+$AB49/$AC49/2)*$AC49)*EXP(-2*(DM$30*$C$5+$AB49/$AC49/2)*$AC49) + 2*$AC49*$AB49*$C$5</f>
        <v>5.1904485876725845E-2</v>
      </c>
      <c r="DN49">
        <f>(-2*(DN$30*$C$5+$AB49/$AC49/2)*$AC49)*EXP(-2*(DN$30*$C$5+$AB49/$AC49/2)*$AC49) + 2*$AC49*$AB49*$C$5</f>
        <v>5.190448658351892E-2</v>
      </c>
      <c r="DO49">
        <f>(-2*(DO$30*$C$5+$AB49/$AC49/2)*$AC49)*EXP(-2*(DO$30*$C$5+$AB49/$AC49/2)*$AC49) + 2*$AC49*$AB49*$C$5</f>
        <v>5.1904487271237851E-2</v>
      </c>
      <c r="DP49">
        <f>(-2*(DP$30*$C$5+$AB49/$AC49/2)*$AC49)*EXP(-2*(DP$30*$C$5+$AB49/$AC49/2)*$AC49) + 2*$AC49*$AB49*$C$5</f>
        <v>5.1904487940395913E-2</v>
      </c>
      <c r="DQ49">
        <f>(-2*(DQ$30*$C$5+$AB49/$AC49/2)*$AC49)*EXP(-2*(DQ$30*$C$5+$AB49/$AC49/2)*$AC49) + 2*$AC49*$AB49*$C$5</f>
        <v>5.1904488591492638E-2</v>
      </c>
      <c r="DR49">
        <f>(-2*(DR$30*$C$5+$AB49/$AC49/2)*$AC49)*EXP(-2*(DR$30*$C$5+$AB49/$AC49/2)*$AC49) + 2*$AC49*$AB49*$C$5</f>
        <v>5.1904489225014144E-2</v>
      </c>
      <c r="DS49">
        <f>(-2*(DS$30*$C$5+$AB49/$AC49/2)*$AC49)*EXP(-2*(DS$30*$C$5+$AB49/$AC49/2)*$AC49) + 2*$AC49*$AB49*$C$5</f>
        <v>5.1904489841433511E-2</v>
      </c>
      <c r="DT49">
        <f>(-2*(DT$30*$C$5+$AB49/$AC49/2)*$AC49)*EXP(-2*(DT$30*$C$5+$AB49/$AC49/2)*$AC49) + 2*$AC49*$AB49*$C$5</f>
        <v>5.1904490441211128E-2</v>
      </c>
      <c r="DU49">
        <f>(-2*(DU$30*$C$5+$AB49/$AC49/2)*$AC49)*EXP(-2*(DU$30*$C$5+$AB49/$AC49/2)*$AC49) + 2*$AC49*$AB49*$C$5</f>
        <v>5.1904491024795024E-2</v>
      </c>
      <c r="DV49">
        <f>(-2*(DV$30*$C$5+$AB49/$AC49/2)*$AC49)*EXP(-2*(DV$30*$C$5+$AB49/$AC49/2)*$AC49) + 2*$AC49*$AB49*$C$5</f>
        <v>5.1904491592621206E-2</v>
      </c>
      <c r="DW49">
        <f>(-2*(DW$30*$C$5+$AB49/$AC49/2)*$AC49)*EXP(-2*(DW$30*$C$5+$AB49/$AC49/2)*$AC49) + 2*$AC49*$AB49*$C$5</f>
        <v>5.1904492145113973E-2</v>
      </c>
      <c r="DX49">
        <f>(-2*(DX$30*$C$5+$AB49/$AC49/2)*$AC49)*EXP(-2*(DX$30*$C$5+$AB49/$AC49/2)*$AC49) + 2*$AC49*$AB49*$C$5</f>
        <v>5.1904492682686237E-2</v>
      </c>
      <c r="DY49">
        <f>(-2*(DY$30*$C$5+$AB49/$AC49/2)*$AC49)*EXP(-2*(DY$30*$C$5+$AB49/$AC49/2)*$AC49) + 2*$AC49*$AB49*$C$5</f>
        <v>5.1904493205739831E-2</v>
      </c>
      <c r="DZ49">
        <f>(-2*(DZ$30*$C$5+$AB49/$AC49/2)*$AC49)*EXP(-2*(DZ$30*$C$5+$AB49/$AC49/2)*$AC49) + 2*$AC49*$AB49*$C$5</f>
        <v>5.1904493714665802E-2</v>
      </c>
      <c r="EA49">
        <f>(-2*(EA$30*$C$5+$AB49/$AC49/2)*$AC49)*EXP(-2*(EA$30*$C$5+$AB49/$AC49/2)*$AC49) + 2*$AC49*$AB49*$C$5</f>
        <v>5.1904494209844672E-2</v>
      </c>
      <c r="EB49">
        <f>(-2*(EB$30*$C$5+$AB49/$AC49/2)*$AC49)*EXP(-2*(EB$30*$C$5+$AB49/$AC49/2)*$AC49) + 2*$AC49*$AB49*$C$5</f>
        <v>5.1904494691646777E-2</v>
      </c>
      <c r="EC49">
        <f>(-2*(EC$30*$C$5+$AB49/$AC49/2)*$AC49)*EXP(-2*(EC$30*$C$5+$AB49/$AC49/2)*$AC49) + 2*$AC49*$AB49*$C$5</f>
        <v>5.1904495160432489E-2</v>
      </c>
      <c r="ED49">
        <f>(-2*(ED$30*$C$5+$AB49/$AC49/2)*$AC49)*EXP(-2*(ED$30*$C$5+$AB49/$AC49/2)*$AC49) + 2*$AC49*$AB49*$C$5</f>
        <v>5.1904495616552505E-2</v>
      </c>
      <c r="EE49">
        <f>(-2*(EE$30*$C$5+$AB49/$AC49/2)*$AC49)*EXP(-2*(EE$30*$C$5+$AB49/$AC49/2)*$AC49) + 2*$AC49*$AB49*$C$5</f>
        <v>5.1904496060348096E-2</v>
      </c>
      <c r="EF49">
        <f>(-2*(EF$30*$C$5+$AB49/$AC49/2)*$AC49)*EXP(-2*(EF$30*$C$5+$AB49/$AC49/2)*$AC49) + 2*$AC49*$AB49*$C$5</f>
        <v>5.1904496492151377E-2</v>
      </c>
      <c r="EG49">
        <f>(-2*(EG$30*$C$5+$AB49/$AC49/2)*$AC49)*EXP(-2*(EG$30*$C$5+$AB49/$AC49/2)*$AC49) + 2*$AC49*$AB49*$C$5</f>
        <v>5.1904496912285526E-2</v>
      </c>
      <c r="EH49">
        <f>(-2*(EH$30*$C$5+$AB49/$AC49/2)*$AC49)*EXP(-2*(EH$30*$C$5+$AB49/$AC49/2)*$AC49) + 2*$AC49*$AB49*$C$5</f>
        <v>5.1904497321065057E-2</v>
      </c>
      <c r="EI49">
        <f>(-2*(EI$30*$C$5+$AB49/$AC49/2)*$AC49)*EXP(-2*(EI$30*$C$5+$AB49/$AC49/2)*$AC49) + 2*$AC49*$AB49*$C$5</f>
        <v>5.190449771879601E-2</v>
      </c>
      <c r="EJ49">
        <f>(-2*(EJ$30*$C$5+$AB49/$AC49/2)*$AC49)*EXP(-2*(EJ$30*$C$5+$AB49/$AC49/2)*$AC49) + 2*$AC49*$AB49*$C$5</f>
        <v>5.1904498105776221E-2</v>
      </c>
      <c r="EK49">
        <f>(-2*(EK$30*$C$5+$AB49/$AC49/2)*$AC49)*EXP(-2*(EK$30*$C$5+$AB49/$AC49/2)*$AC49) + 2*$AC49*$AB49*$C$5</f>
        <v>5.1904498482295502E-2</v>
      </c>
      <c r="EL49">
        <f>(-2*(EL$30*$C$5+$AB49/$AC49/2)*$AC49)*EXP(-2*(EL$30*$C$5+$AB49/$AC49/2)*$AC49) + 2*$AC49*$AB49*$C$5</f>
        <v>5.1904498848635898E-2</v>
      </c>
      <c r="EM49">
        <f>(-2*(EM$30*$C$5+$AB49/$AC49/2)*$AC49)*EXP(-2*(EM$30*$C$5+$AB49/$AC49/2)*$AC49) + 2*$AC49*$AB49*$C$5</f>
        <v>5.1904499205071848E-2</v>
      </c>
      <c r="EN49">
        <f>(-2*(EN$30*$C$5+$AB49/$AC49/2)*$AC49)*EXP(-2*(EN$30*$C$5+$AB49/$AC49/2)*$AC49) + 2*$AC49*$AB49*$C$5</f>
        <v>5.1904499551870424E-2</v>
      </c>
      <c r="EO49">
        <f>(-2*(EO$30*$C$5+$AB49/$AC49/2)*$AC49)*EXP(-2*(EO$30*$C$5+$AB49/$AC49/2)*$AC49) + 2*$AC49*$AB49*$C$5</f>
        <v>5.1904499889291529E-2</v>
      </c>
      <c r="EP49">
        <f>(-2*(EP$30*$C$5+$AB49/$AC49/2)*$AC49)*EXP(-2*(EP$30*$C$5+$AB49/$AC49/2)*$AC49) + 2*$AC49*$AB49*$C$5</f>
        <v>5.1904500217588058E-2</v>
      </c>
      <c r="EQ49">
        <f>(-2*(EQ$30*$C$5+$AB49/$AC49/2)*$AC49)*EXP(-2*(EQ$30*$C$5+$AB49/$AC49/2)*$AC49) + 2*$AC49*$AB49*$C$5</f>
        <v>5.1904500537006119E-2</v>
      </c>
      <c r="ER49">
        <f>(-2*(ER$30*$C$5+$AB49/$AC49/2)*$AC49)*EXP(-2*(ER$30*$C$5+$AB49/$AC49/2)*$AC49) + 2*$AC49*$AB49*$C$5</f>
        <v>5.1904500847785195E-2</v>
      </c>
      <c r="ES49">
        <f>(-2*(ES$30*$C$5+$AB49/$AC49/2)*$AC49)*EXP(-2*(ES$30*$C$5+$AB49/$AC49/2)*$AC49) + 2*$AC49*$AB49*$C$5</f>
        <v>5.1904501150158329E-2</v>
      </c>
      <c r="ET49">
        <f>(-2*(ET$30*$C$5+$AB49/$AC49/2)*$AC49)*EXP(-2*(ET$30*$C$5+$AB49/$AC49/2)*$AC49) + 2*$AC49*$AB49*$C$5</f>
        <v>5.190450144435229E-2</v>
      </c>
      <c r="EU49">
        <f>(-2*(EU$30*$C$5+$AB49/$AC49/2)*$AC49)*EXP(-2*(EU$30*$C$5+$AB49/$AC49/2)*$AC49) + 2*$AC49*$AB49*$C$5</f>
        <v>5.190450173058777E-2</v>
      </c>
      <c r="EV49">
        <f>(-2*(EV$30*$C$5+$AB49/$AC49/2)*$AC49)*EXP(-2*(EV$30*$C$5+$AB49/$AC49/2)*$AC49) + 2*$AC49*$AB49*$C$5</f>
        <v>5.1904502009079485E-2</v>
      </c>
      <c r="EW49">
        <f>(-2*(EW$30*$C$5+$AB49/$AC49/2)*$AC49)*EXP(-2*(EW$30*$C$5+$AB49/$AC49/2)*$AC49) + 2*$AC49*$AB49*$C$5</f>
        <v>5.1904502280036416E-2</v>
      </c>
      <c r="EX49">
        <f>(-2*(EX$30*$C$5+$AB49/$AC49/2)*$AC49)*EXP(-2*(EX$30*$C$5+$AB49/$AC49/2)*$AC49) + 2*$AC49*$AB49*$C$5</f>
        <v>5.1904502543661885E-2</v>
      </c>
      <c r="EY49">
        <f>(-2*(EY$30*$C$5+$AB49/$AC49/2)*$AC49)*EXP(-2*(EY$30*$C$5+$AB49/$AC49/2)*$AC49) + 2*$AC49*$AB49*$C$5</f>
        <v>5.1904502800153768E-2</v>
      </c>
      <c r="EZ49">
        <f>(-2*(EZ$30*$C$5+$AB49/$AC49/2)*$AC49)*EXP(-2*(EZ$30*$C$5+$AB49/$AC49/2)*$AC49) + 2*$AC49*$AB49*$C$5</f>
        <v>5.1904503049704599E-2</v>
      </c>
      <c r="FA49">
        <f>(-2*(FA$30*$C$5+$AB49/$AC49/2)*$AC49)*EXP(-2*(FA$30*$C$5+$AB49/$AC49/2)*$AC49) + 2*$AC49*$AB49*$C$5</f>
        <v>5.1904503292501743E-2</v>
      </c>
      <c r="FB49">
        <f>(-2*(FB$30*$C$5+$AB49/$AC49/2)*$AC49)*EXP(-2*(FB$30*$C$5+$AB49/$AC49/2)*$AC49) + 2*$AC49*$AB49*$C$5</f>
        <v>5.1904503528727511E-2</v>
      </c>
      <c r="FC49">
        <f>(-2*(FC$30*$C$5+$AB49/$AC49/2)*$AC49)*EXP(-2*(FC$30*$C$5+$AB49/$AC49/2)*$AC49) + 2*$AC49*$AB49*$C$5</f>
        <v>5.190450375855931E-2</v>
      </c>
      <c r="FD49">
        <f>(-2*(FD$30*$C$5+$AB49/$AC49/2)*$AC49)*EXP(-2*(FD$30*$C$5+$AB49/$AC49/2)*$AC49) + 2*$AC49*$AB49*$C$5</f>
        <v>5.1904503982169781E-2</v>
      </c>
      <c r="FE49">
        <f>(-2*(FE$30*$C$5+$AB49/$AC49/2)*$AC49)*EXP(-2*(FE$30*$C$5+$AB49/$AC49/2)*$AC49) + 2*$AC49*$AB49*$C$5</f>
        <v>5.1904504199726892E-2</v>
      </c>
      <c r="FF49">
        <f>(-2*(FF$30*$C$5+$AB49/$AC49/2)*$AC49)*EXP(-2*(FF$30*$C$5+$AB49/$AC49/2)*$AC49) + 2*$AC49*$AB49*$C$5</f>
        <v>5.1904504411394117E-2</v>
      </c>
      <c r="FG49">
        <f>(-2*(FG$30*$C$5+$AB49/$AC49/2)*$AC49)*EXP(-2*(FG$30*$C$5+$AB49/$AC49/2)*$AC49) + 2*$AC49*$AB49*$C$5</f>
        <v>5.1904504617330517E-2</v>
      </c>
      <c r="FH49">
        <f>(-2*(FH$30*$C$5+$AB49/$AC49/2)*$AC49)*EXP(-2*(FH$30*$C$5+$AB49/$AC49/2)*$AC49) + 2*$AC49*$AB49*$C$5</f>
        <v>5.1904504817690857E-2</v>
      </c>
      <c r="FI49">
        <f>(-2*(FI$30*$C$5+$AB49/$AC49/2)*$AC49)*EXP(-2*(FI$30*$C$5+$AB49/$AC49/2)*$AC49) + 2*$AC49*$AB49*$C$5</f>
        <v>5.1904505012625744E-2</v>
      </c>
      <c r="FJ49">
        <f>(-2*(FJ$30*$C$5+$AB49/$AC49/2)*$AC49)*EXP(-2*(FJ$30*$C$5+$AB49/$AC49/2)*$AC49) + 2*$AC49*$AB49*$C$5</f>
        <v>5.1904505202281737E-2</v>
      </c>
      <c r="FK49">
        <f>(-2*(FK$30*$C$5+$AB49/$AC49/2)*$AC49)*EXP(-2*(FK$30*$C$5+$AB49/$AC49/2)*$AC49) + 2*$AC49*$AB49*$C$5</f>
        <v>5.1904505386801428E-2</v>
      </c>
      <c r="FL49">
        <f>(-2*(FL$30*$C$5+$AB49/$AC49/2)*$AC49)*EXP(-2*(FL$30*$C$5+$AB49/$AC49/2)*$AC49) + 2*$AC49*$AB49*$C$5</f>
        <v>5.1904505566323589E-2</v>
      </c>
      <c r="FM49">
        <f>(-2*(FM$30*$C$5+$AB49/$AC49/2)*$AC49)*EXP(-2*(FM$30*$C$5+$AB49/$AC49/2)*$AC49) + 2*$AC49*$AB49*$C$5</f>
        <v>5.190450574098323E-2</v>
      </c>
      <c r="FN49">
        <f>(-2*(FN$30*$C$5+$AB49/$AC49/2)*$AC49)*EXP(-2*(FN$30*$C$5+$AB49/$AC49/2)*$AC49) + 2*$AC49*$AB49*$C$5</f>
        <v>5.1904505910911738E-2</v>
      </c>
      <c r="FO49">
        <f>(-2*(FO$30*$C$5+$AB49/$AC49/2)*$AC49)*EXP(-2*(FO$30*$C$5+$AB49/$AC49/2)*$AC49) + 2*$AC49*$AB49*$C$5</f>
        <v>5.1904506076236964E-2</v>
      </c>
      <c r="FP49">
        <f>(-2*(FP$30*$C$5+$AB49/$AC49/2)*$AC49)*EXP(-2*(FP$30*$C$5+$AB49/$AC49/2)*$AC49) + 2*$AC49*$AB49*$C$5</f>
        <v>5.19045062370833E-2</v>
      </c>
      <c r="FQ49">
        <f>(-2*(FQ$30*$C$5+$AB49/$AC49/2)*$AC49)*EXP(-2*(FQ$30*$C$5+$AB49/$AC49/2)*$AC49) + 2*$AC49*$AB49*$C$5</f>
        <v>5.1904506393571796E-2</v>
      </c>
      <c r="FR49">
        <f>(-2*(FR$30*$C$5+$AB49/$AC49/2)*$AC49)*EXP(-2*(FR$30*$C$5+$AB49/$AC49/2)*$AC49) + 2*$AC49*$AB49*$C$5</f>
        <v>5.1904506545820232E-2</v>
      </c>
      <c r="FS49">
        <f>(-2*(FS$30*$C$5+$AB49/$AC49/2)*$AC49)*EXP(-2*(FS$30*$C$5+$AB49/$AC49/2)*$AC49) + 2*$AC49*$AB49*$C$5</f>
        <v>5.1904506693943218E-2</v>
      </c>
      <c r="FT49">
        <f>(-2*(FT$30*$C$5+$AB49/$AC49/2)*$AC49)*EXP(-2*(FT$30*$C$5+$AB49/$AC49/2)*$AC49) + 2*$AC49*$AB49*$C$5</f>
        <v>5.190450683805227E-2</v>
      </c>
      <c r="FU49">
        <f>(-2*(FU$30*$C$5+$AB49/$AC49/2)*$AC49)*EXP(-2*(FU$30*$C$5+$AB49/$AC49/2)*$AC49) + 2*$AC49*$AB49*$C$5</f>
        <v>5.1904506978255896E-2</v>
      </c>
      <c r="FV49">
        <f>(-2*(FV$30*$C$5+$AB49/$AC49/2)*$AC49)*EXP(-2*(FV$30*$C$5+$AB49/$AC49/2)*$AC49) + 2*$AC49*$AB49*$C$5</f>
        <v>5.1904507114659687E-2</v>
      </c>
      <c r="FW49">
        <f>(-2*(FW$30*$C$5+$AB49/$AC49/2)*$AC49)*EXP(-2*(FW$30*$C$5+$AB49/$AC49/2)*$AC49) + 2*$AC49*$AB49*$C$5</f>
        <v>5.1904507247366387E-2</v>
      </c>
      <c r="FX49">
        <f>(-2*(FX$30*$C$5+$AB49/$AC49/2)*$AC49)*EXP(-2*(FX$30*$C$5+$AB49/$AC49/2)*$AC49) + 2*$AC49*$AB49*$C$5</f>
        <v>5.1904507376475957E-2</v>
      </c>
      <c r="FY49">
        <f>(-2*(FY$30*$C$5+$AB49/$AC49/2)*$AC49)*EXP(-2*(FY$30*$C$5+$AB49/$AC49/2)*$AC49) + 2*$AC49*$AB49*$C$5</f>
        <v>5.1904507502085674E-2</v>
      </c>
      <c r="FZ49">
        <f>(-2*(FZ$30*$C$5+$AB49/$AC49/2)*$AC49)*EXP(-2*(FZ$30*$C$5+$AB49/$AC49/2)*$AC49) + 2*$AC49*$AB49*$C$5</f>
        <v>5.1904507624290185E-2</v>
      </c>
      <c r="GA49">
        <f>(-2*(GA$30*$C$5+$AB49/$AC49/2)*$AC49)*EXP(-2*(GA$30*$C$5+$AB49/$AC49/2)*$AC49) + 2*$AC49*$AB49*$C$5</f>
        <v>5.1904507743181588E-2</v>
      </c>
      <c r="GB49">
        <f>(-2*(GB$30*$C$5+$AB49/$AC49/2)*$AC49)*EXP(-2*(GB$30*$C$5+$AB49/$AC49/2)*$AC49) + 2*$AC49*$AB49*$C$5</f>
        <v>5.1904507858849494E-2</v>
      </c>
      <c r="GC49">
        <f>(-2*(GC$30*$C$5+$AB49/$AC49/2)*$AC49)*EXP(-2*(GC$30*$C$5+$AB49/$AC49/2)*$AC49) + 2*$AC49*$AB49*$C$5</f>
        <v>5.1904507971381096E-2</v>
      </c>
      <c r="GD49">
        <f>(-2*(GD$30*$C$5+$AB49/$AC49/2)*$AC49)*EXP(-2*(GD$30*$C$5+$AB49/$AC49/2)*$AC49) + 2*$AC49*$AB49*$C$5</f>
        <v>5.1904508080861229E-2</v>
      </c>
      <c r="GE49">
        <f>(-2*(GE$30*$C$5+$AB49/$AC49/2)*$AC49)*EXP(-2*(GE$30*$C$5+$AB49/$AC49/2)*$AC49) + 2*$AC49*$AB49*$C$5</f>
        <v>5.190450818737246E-2</v>
      </c>
      <c r="GF49">
        <f>(-2*(GF$30*$C$5+$AB49/$AC49/2)*$AC49)*EXP(-2*(GF$30*$C$5+$AB49/$AC49/2)*$AC49) + 2*$AC49*$AB49*$C$5</f>
        <v>5.1904508290995105E-2</v>
      </c>
      <c r="GG49">
        <f>(-2*(GG$30*$C$5+$AB49/$AC49/2)*$AC49)*EXP(-2*(GG$30*$C$5+$AB49/$AC49/2)*$AC49) + 2*$AC49*$AB49*$C$5</f>
        <v>5.1904508391807325E-2</v>
      </c>
      <c r="GH49">
        <f>(-2*(GH$30*$C$5+$AB49/$AC49/2)*$AC49)*EXP(-2*(GH$30*$C$5+$AB49/$AC49/2)*$AC49) + 2*$AC49*$AB49*$C$5</f>
        <v>5.1904508489885162E-2</v>
      </c>
      <c r="GI49">
        <f>(-2*(GI$30*$C$5+$AB49/$AC49/2)*$AC49)*EXP(-2*(GI$30*$C$5+$AB49/$AC49/2)*$AC49) + 2*$AC49*$AB49*$C$5</f>
        <v>5.1904508585302614E-2</v>
      </c>
      <c r="GJ49">
        <f>(-2*(GJ$30*$C$5+$AB49/$AC49/2)*$AC49)*EXP(-2*(GJ$30*$C$5+$AB49/$AC49/2)*$AC49) + 2*$AC49*$AB49*$C$5</f>
        <v>5.1904508678131685E-2</v>
      </c>
      <c r="GK49">
        <f>(-2*(GK$30*$C$5+$AB49/$AC49/2)*$AC49)*EXP(-2*(GK$30*$C$5+$AB49/$AC49/2)*$AC49) + 2*$AC49*$AB49*$C$5</f>
        <v>5.1904508768442423E-2</v>
      </c>
      <c r="GL49">
        <f>(-2*(GL$30*$C$5+$AB49/$AC49/2)*$AC49)*EXP(-2*(GL$30*$C$5+$AB49/$AC49/2)*$AC49) + 2*$AC49*$AB49*$C$5</f>
        <v>5.1904508856302989E-2</v>
      </c>
      <c r="GM49">
        <f>(-2*(GM$30*$C$5+$AB49/$AC49/2)*$AC49)*EXP(-2*(GM$30*$C$5+$AB49/$AC49/2)*$AC49) + 2*$AC49*$AB49*$C$5</f>
        <v>5.1904508941779719E-2</v>
      </c>
      <c r="GN49">
        <f>(-2*(GN$30*$C$5+$AB49/$AC49/2)*$AC49)*EXP(-2*(GN$30*$C$5+$AB49/$AC49/2)*$AC49) + 2*$AC49*$AB49*$C$5</f>
        <v>5.190450902493713E-2</v>
      </c>
      <c r="GO49">
        <f>(-2*(GO$30*$C$5+$AB49/$AC49/2)*$AC49)*EXP(-2*(GO$30*$C$5+$AB49/$AC49/2)*$AC49) + 2*$AC49*$AB49*$C$5</f>
        <v>5.1904509105838013E-2</v>
      </c>
      <c r="GP49">
        <f>(-2*(GP$30*$C$5+$AB49/$AC49/2)*$AC49)*EXP(-2*(GP$30*$C$5+$AB49/$AC49/2)*$AC49) + 2*$AC49*$AB49*$C$5</f>
        <v>5.1904509184543472E-2</v>
      </c>
      <c r="GQ49">
        <f>(-2*(GQ$30*$C$5+$AB49/$AC49/2)*$AC49)*EXP(-2*(GQ$30*$C$5+$AB49/$AC49/2)*$AC49) + 2*$AC49*$AB49*$C$5</f>
        <v>5.1904509261112952E-2</v>
      </c>
      <c r="GR49">
        <f>(-2*(GR$30*$C$5+$AB49/$AC49/2)*$AC49)*EXP(-2*(GR$30*$C$5+$AB49/$AC49/2)*$AC49) + 2*$AC49*$AB49*$C$5</f>
        <v>5.1904509335604275E-2</v>
      </c>
      <c r="GS49">
        <f>(-2*(GS$30*$C$5+$AB49/$AC49/2)*$AC49)*EXP(-2*(GS$30*$C$5+$AB49/$AC49/2)*$AC49) + 2*$AC49*$AB49*$C$5</f>
        <v>5.1904509408073729E-2</v>
      </c>
      <c r="GT49">
        <f>(-2*(GT$30*$C$5+$AB49/$AC49/2)*$AC49)*EXP(-2*(GT$30*$C$5+$AB49/$AC49/2)*$AC49) + 2*$AC49*$AB49*$C$5</f>
        <v>5.1904509478576076E-2</v>
      </c>
      <c r="GU49">
        <f>(-2*(GU$30*$C$5+$AB49/$AC49/2)*$AC49)*EXP(-2*(GU$30*$C$5+$AB49/$AC49/2)*$AC49) + 2*$AC49*$AB49*$C$5</f>
        <v>5.1904509547164579E-2</v>
      </c>
      <c r="GV49">
        <f>(-2*(GV$30*$C$5+$AB49/$AC49/2)*$AC49)*EXP(-2*(GV$30*$C$5+$AB49/$AC49/2)*$AC49) + 2*$AC49*$AB49*$C$5</f>
        <v>5.1904509613891078E-2</v>
      </c>
      <c r="GW49">
        <f>(-2*(GW$30*$C$5+$AB49/$AC49/2)*$AC49)*EXP(-2*(GW$30*$C$5+$AB49/$AC49/2)*$AC49) + 2*$AC49*$AB49*$C$5</f>
        <v>5.190450967880602E-2</v>
      </c>
      <c r="GX49">
        <f>(-2*(GX$30*$C$5+$AB49/$AC49/2)*$AC49)*EXP(-2*(GX$30*$C$5+$AB49/$AC49/2)*$AC49) + 2*$AC49*$AB49*$C$5</f>
        <v>5.1904509741958468E-2</v>
      </c>
      <c r="GY49">
        <f>(-2*(GY$30*$C$5+$AB49/$AC49/2)*$AC49)*EXP(-2*(GY$30*$C$5+$AB49/$AC49/2)*$AC49) + 2*$AC49*$AB49*$C$5</f>
        <v>5.1904509803396177E-2</v>
      </c>
      <c r="GZ49">
        <f>(-2*(GZ$30*$C$5+$AB49/$AC49/2)*$AC49)*EXP(-2*(GZ$30*$C$5+$AB49/$AC49/2)*$AC49) + 2*$AC49*$AB49*$C$5</f>
        <v>5.1904509863165596E-2</v>
      </c>
      <c r="HA49">
        <f>(-2*(HA$30*$C$5+$AB49/$AC49/2)*$AC49)*EXP(-2*(HA$30*$C$5+$AB49/$AC49/2)*$AC49) + 2*$AC49*$AB49*$C$5</f>
        <v>5.1904509921311938E-2</v>
      </c>
      <c r="HB49">
        <f>(-2*(HB$30*$C$5+$AB49/$AC49/2)*$AC49)*EXP(-2*(HB$30*$C$5+$AB49/$AC49/2)*$AC49) + 2*$AC49*$AB49*$C$5</f>
        <v>5.1904509977879175E-2</v>
      </c>
      <c r="HC49">
        <f>(-2*(HC$30*$C$5+$AB49/$AC49/2)*$AC49)*EXP(-2*(HC$30*$C$5+$AB49/$AC49/2)*$AC49) + 2*$AC49*$AB49*$C$5</f>
        <v>5.1904510032910092E-2</v>
      </c>
      <c r="HD49">
        <f>(-2*(HD$30*$C$5+$AB49/$AC49/2)*$AC49)*EXP(-2*(HD$30*$C$5+$AB49/$AC49/2)*$AC49) + 2*$AC49*$AB49*$C$5</f>
        <v>5.1904510086446337E-2</v>
      </c>
      <c r="HE49">
        <f>(-2*(HE$30*$C$5+$AB49/$AC49/2)*$AC49)*EXP(-2*(HE$30*$C$5+$AB49/$AC49/2)*$AC49) + 2*$AC49*$AB49*$C$5</f>
        <v>5.1904510138528419E-2</v>
      </c>
      <c r="HF49">
        <f>(-2*(HF$30*$C$5+$AB49/$AC49/2)*$AC49)*EXP(-2*(HF$30*$C$5+$AB49/$AC49/2)*$AC49) + 2*$AC49*$AB49*$C$5</f>
        <v>5.1904510189195736E-2</v>
      </c>
      <c r="HG49">
        <f>(-2*(HG$30*$C$5+$AB49/$AC49/2)*$AC49)*EXP(-2*(HG$30*$C$5+$AB49/$AC49/2)*$AC49) + 2*$AC49*$AB49*$C$5</f>
        <v>5.1904510238486648E-2</v>
      </c>
      <c r="HH49">
        <f>(-2*(HH$30*$C$5+$AB49/$AC49/2)*$AC49)*EXP(-2*(HH$30*$C$5+$AB49/$AC49/2)*$AC49) + 2*$AC49*$AB49*$C$5</f>
        <v>5.1904510286438457E-2</v>
      </c>
      <c r="HI49">
        <f>(-2*(HI$30*$C$5+$AB49/$AC49/2)*$AC49)*EXP(-2*(HI$30*$C$5+$AB49/$AC49/2)*$AC49) + 2*$AC49*$AB49*$C$5</f>
        <v>5.1904510333087475E-2</v>
      </c>
      <c r="HJ49">
        <f>(-2*(HJ$30*$C$5+$AB49/$AC49/2)*$AC49)*EXP(-2*(HJ$30*$C$5+$AB49/$AC49/2)*$AC49) + 2*$AC49*$AB49*$C$5</f>
        <v>5.1904510378469014E-2</v>
      </c>
      <c r="HK49">
        <f>(-2*(HK$30*$C$5+$AB49/$AC49/2)*$AC49)*EXP(-2*(HK$30*$C$5+$AB49/$AC49/2)*$AC49) + 2*$AC49*$AB49*$C$5</f>
        <v>5.1904510422617449E-2</v>
      </c>
      <c r="HL49">
        <f>(-2*(HL$30*$C$5+$AB49/$AC49/2)*$AC49)*EXP(-2*(HL$30*$C$5+$AB49/$AC49/2)*$AC49) + 2*$AC49*$AB49*$C$5</f>
        <v>5.1904510465566198E-2</v>
      </c>
      <c r="HM49">
        <f>(-2*(HM$30*$C$5+$AB49/$AC49/2)*$AC49)*EXP(-2*(HM$30*$C$5+$AB49/$AC49/2)*$AC49) + 2*$AC49*$AB49*$C$5</f>
        <v>5.1904510507347811E-2</v>
      </c>
      <c r="HN49">
        <f>(-2*(HN$30*$C$5+$AB49/$AC49/2)*$AC49)*EXP(-2*(HN$30*$C$5+$AB49/$AC49/2)*$AC49) + 2*$AC49*$AB49*$C$5</f>
        <v>5.1904510547993922E-2</v>
      </c>
      <c r="HO49">
        <f>(-2*(HO$30*$C$5+$AB49/$AC49/2)*$AC49)*EXP(-2*(HO$30*$C$5+$AB49/$AC49/2)*$AC49) + 2*$AC49*$AB49*$C$5</f>
        <v>5.1904510587535334E-2</v>
      </c>
      <c r="HP49">
        <f>(-2*(HP$30*$C$5+$AB49/$AC49/2)*$AC49)*EXP(-2*(HP$30*$C$5+$AB49/$AC49/2)*$AC49) + 2*$AC49*$AB49*$C$5</f>
        <v>5.1904510626002008E-2</v>
      </c>
      <c r="HQ49">
        <f>(-2*(HQ$30*$C$5+$AB49/$AC49/2)*$AC49)*EXP(-2*(HQ$30*$C$5+$AB49/$AC49/2)*$AC49) + 2*$AC49*$AB49*$C$5</f>
        <v>5.1904510663423088E-2</v>
      </c>
      <c r="HR49">
        <f>(-2*(HR$30*$C$5+$AB49/$AC49/2)*$AC49)*EXP(-2*(HR$30*$C$5+$AB49/$AC49/2)*$AC49) + 2*$AC49*$AB49*$C$5</f>
        <v>5.190451069982694E-2</v>
      </c>
      <c r="HS49">
        <f>(-2*(HS$30*$C$5+$AB49/$AC49/2)*$AC49)*EXP(-2*(HS$30*$C$5+$AB49/$AC49/2)*$AC49) + 2*$AC49*$AB49*$C$5</f>
        <v>5.1904510735241161E-2</v>
      </c>
      <c r="HT49">
        <f>(-2*(HT$30*$C$5+$AB49/$AC49/2)*$AC49)*EXP(-2*(HT$30*$C$5+$AB49/$AC49/2)*$AC49) + 2*$AC49*$AB49*$C$5</f>
        <v>5.1904510769692595E-2</v>
      </c>
      <c r="HU49">
        <f>(-2*(HU$30*$C$5+$AB49/$AC49/2)*$AC49)*EXP(-2*(HU$30*$C$5+$AB49/$AC49/2)*$AC49) + 2*$AC49*$AB49*$C$5</f>
        <v>5.1904510803207363E-2</v>
      </c>
      <c r="HV49">
        <f>(-2*(HV$30*$C$5+$AB49/$AC49/2)*$AC49)*EXP(-2*(HV$30*$C$5+$AB49/$AC49/2)*$AC49) + 2*$AC49*$AB49*$C$5</f>
        <v>5.190451083581088E-2</v>
      </c>
      <c r="HW49">
        <f>(-2*(HW$30*$C$5+$AB49/$AC49/2)*$AC49)*EXP(-2*(HW$30*$C$5+$AB49/$AC49/2)*$AC49) + 2*$AC49*$AB49*$C$5</f>
        <v>5.190451086752787E-2</v>
      </c>
    </row>
    <row r="50" spans="1:231">
      <c r="A50" s="4"/>
      <c r="B50" s="4"/>
      <c r="C50" s="4"/>
      <c r="E50" s="116">
        <f t="shared" si="13"/>
        <v>181</v>
      </c>
      <c r="F50" s="106">
        <f>EXP(-2*($E50-1)/$C$8*$C$5*($C$3*'UL FRMPL'!H$35-'UL FRMPL'!$H$35)/1000)</f>
        <v>0.93717931842520863</v>
      </c>
      <c r="G50" s="130">
        <v>0.62539851222104104</v>
      </c>
      <c r="H50" s="130">
        <f t="shared" si="9"/>
        <v>0.98538604400047491</v>
      </c>
      <c r="I50" s="130">
        <v>1</v>
      </c>
      <c r="J50" s="106">
        <v>1</v>
      </c>
      <c r="K50" s="3"/>
      <c r="L50" s="130"/>
      <c r="N50">
        <f t="shared" si="10"/>
        <v>0.98538604400047491</v>
      </c>
      <c r="O50">
        <f t="shared" si="11"/>
        <v>0.34464475503574654</v>
      </c>
      <c r="P50">
        <f t="shared" si="12"/>
        <v>0.22586474786209679</v>
      </c>
      <c r="Q50">
        <f t="shared" si="12"/>
        <v>0.14802164716395377</v>
      </c>
      <c r="R50">
        <f t="shared" si="12"/>
        <v>9.7006762837145225E-2</v>
      </c>
      <c r="S50">
        <f t="shared" si="12"/>
        <v>6.3573890822326548E-2</v>
      </c>
      <c r="T50">
        <f t="shared" si="12"/>
        <v>4.1663482793196524E-2</v>
      </c>
      <c r="U50">
        <f t="shared" si="12"/>
        <v>2.7304381971999265E-2</v>
      </c>
      <c r="V50">
        <f t="shared" si="12"/>
        <v>1.7894069935857123E-2</v>
      </c>
      <c r="W50">
        <f t="shared" si="12"/>
        <v>1.1726972586221128E-2</v>
      </c>
      <c r="X50">
        <f t="shared" si="12"/>
        <v>7.6853329919320318E-3</v>
      </c>
      <c r="AB50" s="116">
        <f t="shared" si="14"/>
        <v>19</v>
      </c>
      <c r="AC50">
        <f>($C$3*'UL FRMPL'!H$35-'UL FRMPL'!$H$35)/1000</f>
        <v>1.441792</v>
      </c>
      <c r="AE50">
        <f>(-2*(AE$30*$C$5+$AB50/$AC50/2)*$AC50)*EXP(-2*(AE$30*$C$5+$AB50/$AC50/2)*$AC50) + 2*$AC50*$AB50*$C$5</f>
        <v>5.4787989546867678E-2</v>
      </c>
      <c r="AF50">
        <f>(-2*(AF$30*$C$5+$AB50/$AC50/2)*$AC50)*EXP(-2*(AF$30*$C$5+$AB50/$AC50/2)*$AC50) + 2*$AC50*$AB50*$C$5</f>
        <v>5.4787992415728223E-2</v>
      </c>
      <c r="AG50">
        <f>(-2*(AG$30*$C$5+$AB50/$AC50/2)*$AC50)*EXP(-2*(AG$30*$C$5+$AB50/$AC50/2)*$AC50) + 2*$AC50*$AB50*$C$5</f>
        <v>5.4787995207505817E-2</v>
      </c>
      <c r="AH50">
        <f>(-2*(AH$30*$C$5+$AB50/$AC50/2)*$AC50)*EXP(-2*(AH$30*$C$5+$AB50/$AC50/2)*$AC50) + 2*$AC50*$AB50*$C$5</f>
        <v>5.4787997924264656E-2</v>
      </c>
      <c r="AI50">
        <f>(-2*(AI$30*$C$5+$AB50/$AC50/2)*$AC50)*EXP(-2*(AI$30*$C$5+$AB50/$AC50/2)*$AC50) + 2*$AC50*$AB50*$C$5</f>
        <v>5.4788000568013848E-2</v>
      </c>
      <c r="AJ50">
        <f>(-2*(AJ$30*$C$5+$AB50/$AC50/2)*$AC50)*EXP(-2*(AJ$30*$C$5+$AB50/$AC50/2)*$AC50) + 2*$AC50*$AB50*$C$5</f>
        <v>5.4788003140708925E-2</v>
      </c>
      <c r="AK50">
        <f>(-2*(AK$30*$C$5+$AB50/$AC50/2)*$AC50)*EXP(-2*(AK$30*$C$5+$AB50/$AC50/2)*$AC50) + 2*$AC50*$AB50*$C$5</f>
        <v>5.4788005644253221E-2</v>
      </c>
      <c r="AL50">
        <f>(-2*(AL$30*$C$5+$AB50/$AC50/2)*$AC50)*EXP(-2*(AL$30*$C$5+$AB50/$AC50/2)*$AC50) + 2*$AC50*$AB50*$C$5</f>
        <v>5.4788008080499273E-2</v>
      </c>
      <c r="AM50">
        <f>(-2*(AM$30*$C$5+$AB50/$AC50/2)*$AC50)*EXP(-2*(AM$30*$C$5+$AB50/$AC50/2)*$AC50) + 2*$AC50*$AB50*$C$5</f>
        <v>5.4788010451250174E-2</v>
      </c>
      <c r="AN50">
        <f>(-2*(AN$30*$C$5+$AB50/$AC50/2)*$AC50)*EXP(-2*(AN$30*$C$5+$AB50/$AC50/2)*$AC50) + 2*$AC50*$AB50*$C$5</f>
        <v>5.4788012758260903E-2</v>
      </c>
      <c r="AO50">
        <f>(-2*(AO$30*$C$5+$AB50/$AC50/2)*$AC50)*EXP(-2*(AO$30*$C$5+$AB50/$AC50/2)*$AC50) + 2*$AC50*$AB50*$C$5</f>
        <v>5.4788015003239564E-2</v>
      </c>
      <c r="AP50">
        <f>(-2*(AP$30*$C$5+$AB50/$AC50/2)*$AC50)*EXP(-2*(AP$30*$C$5+$AB50/$AC50/2)*$AC50) + 2*$AC50*$AB50*$C$5</f>
        <v>5.4788017187848675E-2</v>
      </c>
      <c r="AQ50">
        <f>(-2*(AQ$30*$C$5+$AB50/$AC50/2)*$AC50)*EXP(-2*(AQ$30*$C$5+$AB50/$AC50/2)*$AC50) + 2*$AC50*$AB50*$C$5</f>
        <v>5.4788019313706353E-2</v>
      </c>
      <c r="AR50">
        <f>(-2*(AR$30*$C$5+$AB50/$AC50/2)*$AC50)*EXP(-2*(AR$30*$C$5+$AB50/$AC50/2)*$AC50) + 2*$AC50*$AB50*$C$5</f>
        <v>5.4788021382387489E-2</v>
      </c>
      <c r="AS50">
        <f>(-2*(AS$30*$C$5+$AB50/$AC50/2)*$AC50)*EXP(-2*(AS$30*$C$5+$AB50/$AC50/2)*$AC50) + 2*$AC50*$AB50*$C$5</f>
        <v>5.4788023395424934E-2</v>
      </c>
      <c r="AT50">
        <f>(-2*(AT$30*$C$5+$AB50/$AC50/2)*$AC50)*EXP(-2*(AT$30*$C$5+$AB50/$AC50/2)*$AC50) + 2*$AC50*$AB50*$C$5</f>
        <v>5.4788025354310585E-2</v>
      </c>
      <c r="AU50">
        <f>(-2*(AU$30*$C$5+$AB50/$AC50/2)*$AC50)*EXP(-2*(AU$30*$C$5+$AB50/$AC50/2)*$AC50) + 2*$AC50*$AB50*$C$5</f>
        <v>5.4788027260496475E-2</v>
      </c>
      <c r="AV50">
        <f>(-2*(AV$30*$C$5+$AB50/$AC50/2)*$AC50)*EXP(-2*(AV$30*$C$5+$AB50/$AC50/2)*$AC50) + 2*$AC50*$AB50*$C$5</f>
        <v>5.4788029115395855E-2</v>
      </c>
      <c r="AW50">
        <f>(-2*(AW$30*$C$5+$AB50/$AC50/2)*$AC50)*EXP(-2*(AW$30*$C$5+$AB50/$AC50/2)*$AC50) + 2*$AC50*$AB50*$C$5</f>
        <v>5.4788030920384201E-2</v>
      </c>
      <c r="AX50">
        <f>(-2*(AX$30*$C$5+$AB50/$AC50/2)*$AC50)*EXP(-2*(AX$30*$C$5+$AB50/$AC50/2)*$AC50) + 2*$AC50*$AB50*$C$5</f>
        <v>5.4788032676800248E-2</v>
      </c>
      <c r="AY50">
        <f>(-2*(AY$30*$C$5+$AB50/$AC50/2)*$AC50)*EXP(-2*(AY$30*$C$5+$AB50/$AC50/2)*$AC50) + 2*$AC50*$AB50*$C$5</f>
        <v>5.4788034385946933E-2</v>
      </c>
      <c r="AZ50">
        <f>(-2*(AZ$30*$C$5+$AB50/$AC50/2)*$AC50)*EXP(-2*(AZ$30*$C$5+$AB50/$AC50/2)*$AC50) + 2*$AC50*$AB50*$C$5</f>
        <v>5.4788036049092374E-2</v>
      </c>
      <c r="BA50">
        <f>(-2*(BA$30*$C$5+$AB50/$AC50/2)*$AC50)*EXP(-2*(BA$30*$C$5+$AB50/$AC50/2)*$AC50) + 2*$AC50*$AB50*$C$5</f>
        <v>5.4788037667470792E-2</v>
      </c>
      <c r="BB50">
        <f>(-2*(BB$30*$C$5+$AB50/$AC50/2)*$AC50)*EXP(-2*(BB$30*$C$5+$AB50/$AC50/2)*$AC50) + 2*$AC50*$AB50*$C$5</f>
        <v>5.4788039242283405E-2</v>
      </c>
      <c r="BC50">
        <f>(-2*(BC$30*$C$5+$AB50/$AC50/2)*$AC50)*EXP(-2*(BC$30*$C$5+$AB50/$AC50/2)*$AC50) + 2*$AC50*$AB50*$C$5</f>
        <v>5.4788040774699315E-2</v>
      </c>
      <c r="BD50">
        <f>(-2*(BD$30*$C$5+$AB50/$AC50/2)*$AC50)*EXP(-2*(BD$30*$C$5+$AB50/$AC50/2)*$AC50) + 2*$AC50*$AB50*$C$5</f>
        <v>5.4788042265856367E-2</v>
      </c>
      <c r="BE50">
        <f>(-2*(BE$30*$C$5+$AB50/$AC50/2)*$AC50)*EXP(-2*(BE$30*$C$5+$AB50/$AC50/2)*$AC50) + 2*$AC50*$AB50*$C$5</f>
        <v>5.4788043716861967E-2</v>
      </c>
      <c r="BF50">
        <f>(-2*(BF$30*$C$5+$AB50/$AC50/2)*$AC50)*EXP(-2*(BF$30*$C$5+$AB50/$AC50/2)*$AC50) + 2*$AC50*$AB50*$C$5</f>
        <v>5.4788045128793893E-2</v>
      </c>
      <c r="BG50">
        <f>(-2*(BG$30*$C$5+$AB50/$AC50/2)*$AC50)*EXP(-2*(BG$30*$C$5+$AB50/$AC50/2)*$AC50) + 2*$AC50*$AB50*$C$5</f>
        <v>5.4788046502701117E-2</v>
      </c>
      <c r="BH50">
        <f>(-2*(BH$30*$C$5+$AB50/$AC50/2)*$AC50)*EXP(-2*(BH$30*$C$5+$AB50/$AC50/2)*$AC50) + 2*$AC50*$AB50*$C$5</f>
        <v>5.4788047839604531E-2</v>
      </c>
      <c r="BI50">
        <f>(-2*(BI$30*$C$5+$AB50/$AC50/2)*$AC50)*EXP(-2*(BI$30*$C$5+$AB50/$AC50/2)*$AC50) + 2*$AC50*$AB50*$C$5</f>
        <v>5.4788049140497709E-2</v>
      </c>
      <c r="BJ50">
        <f>(-2*(BJ$30*$C$5+$AB50/$AC50/2)*$AC50)*EXP(-2*(BJ$30*$C$5+$AB50/$AC50/2)*$AC50) + 2*$AC50*$AB50*$C$5</f>
        <v>5.4788050406347648E-2</v>
      </c>
      <c r="BK50">
        <f>(-2*(BK$30*$C$5+$AB50/$AC50/2)*$AC50)*EXP(-2*(BK$30*$C$5+$AB50/$AC50/2)*$AC50) + 2*$AC50*$AB50*$C$5</f>
        <v>5.4788051638095456E-2</v>
      </c>
      <c r="BL50">
        <f>(-2*(BL$30*$C$5+$AB50/$AC50/2)*$AC50)*EXP(-2*(BL$30*$C$5+$AB50/$AC50/2)*$AC50) + 2*$AC50*$AB50*$C$5</f>
        <v>5.4788052836657074E-2</v>
      </c>
      <c r="BM50">
        <f>(-2*(BM$30*$C$5+$AB50/$AC50/2)*$AC50)*EXP(-2*(BM$30*$C$5+$AB50/$AC50/2)*$AC50) + 2*$AC50*$AB50*$C$5</f>
        <v>5.4788054002923907E-2</v>
      </c>
      <c r="BN50">
        <f>(-2*(BN$30*$C$5+$AB50/$AC50/2)*$AC50)*EXP(-2*(BN$30*$C$5+$AB50/$AC50/2)*$AC50) + 2*$AC50*$AB50*$C$5</f>
        <v>5.4788055137763497E-2</v>
      </c>
      <c r="BO50">
        <f>(-2*(BO$30*$C$5+$AB50/$AC50/2)*$AC50)*EXP(-2*(BO$30*$C$5+$AB50/$AC50/2)*$AC50) + 2*$AC50*$AB50*$C$5</f>
        <v>5.4788056242020169E-2</v>
      </c>
      <c r="BP50">
        <f>(-2*(BP$30*$C$5+$AB50/$AC50/2)*$AC50)*EXP(-2*(BP$30*$C$5+$AB50/$AC50/2)*$AC50) + 2*$AC50*$AB50*$C$5</f>
        <v>5.4788057316515641E-2</v>
      </c>
      <c r="BQ50">
        <f>(-2*(BQ$30*$C$5+$AB50/$AC50/2)*$AC50)*EXP(-2*(BQ$30*$C$5+$AB50/$AC50/2)*$AC50) + 2*$AC50*$AB50*$C$5</f>
        <v>5.4788058362049613E-2</v>
      </c>
      <c r="BR50">
        <f>(-2*(BR$30*$C$5+$AB50/$AC50/2)*$AC50)*EXP(-2*(BR$30*$C$5+$AB50/$AC50/2)*$AC50) + 2*$AC50*$AB50*$C$5</f>
        <v>5.4788059379400386E-2</v>
      </c>
      <c r="BS50">
        <f>(-2*(BS$30*$C$5+$AB50/$AC50/2)*$AC50)*EXP(-2*(BS$30*$C$5+$AB50/$AC50/2)*$AC50) + 2*$AC50*$AB50*$C$5</f>
        <v>5.4788060369325396E-2</v>
      </c>
      <c r="BT50">
        <f>(-2*(BT$30*$C$5+$AB50/$AC50/2)*$AC50)*EXP(-2*(BT$30*$C$5+$AB50/$AC50/2)*$AC50) + 2*$AC50*$AB50*$C$5</f>
        <v>5.4788061332561817E-2</v>
      </c>
      <c r="BU50">
        <f>(-2*(BU$30*$C$5+$AB50/$AC50/2)*$AC50)*EXP(-2*(BU$30*$C$5+$AB50/$AC50/2)*$AC50) + 2*$AC50*$AB50*$C$5</f>
        <v>5.4788062269827041E-2</v>
      </c>
      <c r="BV50">
        <f>(-2*(BV$30*$C$5+$AB50/$AC50/2)*$AC50)*EXP(-2*(BV$30*$C$5+$AB50/$AC50/2)*$AC50) + 2*$AC50*$AB50*$C$5</f>
        <v>5.4788063181819266E-2</v>
      </c>
      <c r="BW50">
        <f>(-2*(BW$30*$C$5+$AB50/$AC50/2)*$AC50)*EXP(-2*(BW$30*$C$5+$AB50/$AC50/2)*$AC50) + 2*$AC50*$AB50*$C$5</f>
        <v>5.4788064069217976E-2</v>
      </c>
      <c r="BX50">
        <f>(-2*(BX$30*$C$5+$AB50/$AC50/2)*$AC50)*EXP(-2*(BX$30*$C$5+$AB50/$AC50/2)*$AC50) + 2*$AC50*$AB50*$C$5</f>
        <v>5.4788064932684434E-2</v>
      </c>
      <c r="BY50">
        <f>(-2*(BY$30*$C$5+$AB50/$AC50/2)*$AC50)*EXP(-2*(BY$30*$C$5+$AB50/$AC50/2)*$AC50) + 2*$AC50*$AB50*$C$5</f>
        <v>5.4788065772862188E-2</v>
      </c>
      <c r="BZ50">
        <f>(-2*(BZ$30*$C$5+$AB50/$AC50/2)*$AC50)*EXP(-2*(BZ$30*$C$5+$AB50/$AC50/2)*$AC50) + 2*$AC50*$AB50*$C$5</f>
        <v>5.4788066590377556E-2</v>
      </c>
      <c r="CA50">
        <f>(-2*(CA$30*$C$5+$AB50/$AC50/2)*$AC50)*EXP(-2*(CA$30*$C$5+$AB50/$AC50/2)*$AC50) + 2*$AC50*$AB50*$C$5</f>
        <v>5.4788067385840029E-2</v>
      </c>
      <c r="CB50">
        <f>(-2*(CB$30*$C$5+$AB50/$AC50/2)*$AC50)*EXP(-2*(CB$30*$C$5+$AB50/$AC50/2)*$AC50) + 2*$AC50*$AB50*$C$5</f>
        <v>5.4788068159842794E-2</v>
      </c>
      <c r="CC50">
        <f>(-2*(CC$30*$C$5+$AB50/$AC50/2)*$AC50)*EXP(-2*(CC$30*$C$5+$AB50/$AC50/2)*$AC50) + 2*$AC50*$AB50*$C$5</f>
        <v>5.478806891296311E-2</v>
      </c>
      <c r="CD50">
        <f>(-2*(CD$30*$C$5+$AB50/$AC50/2)*$AC50)*EXP(-2*(CD$30*$C$5+$AB50/$AC50/2)*$AC50) + 2*$AC50*$AB50*$C$5</f>
        <v>5.4788069645762771E-2</v>
      </c>
      <c r="CE50">
        <f>(-2*(CE$30*$C$5+$AB50/$AC50/2)*$AC50)*EXP(-2*(CE$30*$C$5+$AB50/$AC50/2)*$AC50) + 2*$AC50*$AB50*$C$5</f>
        <v>5.4788070358788507E-2</v>
      </c>
      <c r="CF50">
        <f>(-2*(CF$30*$C$5+$AB50/$AC50/2)*$AC50)*EXP(-2*(CF$30*$C$5+$AB50/$AC50/2)*$AC50) + 2*$AC50*$AB50*$C$5</f>
        <v>5.4788071052572371E-2</v>
      </c>
      <c r="CG50">
        <f>(-2*(CG$30*$C$5+$AB50/$AC50/2)*$AC50)*EXP(-2*(CG$30*$C$5+$AB50/$AC50/2)*$AC50) + 2*$AC50*$AB50*$C$5</f>
        <v>5.4788071727632164E-2</v>
      </c>
      <c r="CH50">
        <f>(-2*(CH$30*$C$5+$AB50/$AC50/2)*$AC50)*EXP(-2*(CH$30*$C$5+$AB50/$AC50/2)*$AC50) + 2*$AC50*$AB50*$C$5</f>
        <v>5.4788072384471774E-2</v>
      </c>
      <c r="CI50">
        <f>(-2*(CI$30*$C$5+$AB50/$AC50/2)*$AC50)*EXP(-2*(CI$30*$C$5+$AB50/$AC50/2)*$AC50) + 2*$AC50*$AB50*$C$5</f>
        <v>5.4788073023581595E-2</v>
      </c>
      <c r="CJ50">
        <f>(-2*(CJ$30*$C$5+$AB50/$AC50/2)*$AC50)*EXP(-2*(CJ$30*$C$5+$AB50/$AC50/2)*$AC50) + 2*$AC50*$AB50*$C$5</f>
        <v>5.4788073645438855E-2</v>
      </c>
      <c r="CK50">
        <f>(-2*(CK$30*$C$5+$AB50/$AC50/2)*$AC50)*EXP(-2*(CK$30*$C$5+$AB50/$AC50/2)*$AC50) + 2*$AC50*$AB50*$C$5</f>
        <v>5.4788074250507968E-2</v>
      </c>
      <c r="CL50">
        <f>(-2*(CL$30*$C$5+$AB50/$AC50/2)*$AC50)*EXP(-2*(CL$30*$C$5+$AB50/$AC50/2)*$AC50) + 2*$AC50*$AB50*$C$5</f>
        <v>5.4788074839240898E-2</v>
      </c>
      <c r="CM50">
        <f>(-2*(CM$30*$C$5+$AB50/$AC50/2)*$AC50)*EXP(-2*(CM$30*$C$5+$AB50/$AC50/2)*$AC50) + 2*$AC50*$AB50*$C$5</f>
        <v>5.4788075412077475E-2</v>
      </c>
      <c r="CN50">
        <f>(-2*(CN$30*$C$5+$AB50/$AC50/2)*$AC50)*EXP(-2*(CN$30*$C$5+$AB50/$AC50/2)*$AC50) + 2*$AC50*$AB50*$C$5</f>
        <v>5.4788075969445717E-2</v>
      </c>
      <c r="CO50">
        <f>(-2*(CO$30*$C$5+$AB50/$AC50/2)*$AC50)*EXP(-2*(CO$30*$C$5+$AB50/$AC50/2)*$AC50) + 2*$AC50*$AB50*$C$5</f>
        <v>5.4788076511762165E-2</v>
      </c>
      <c r="CP50">
        <f>(-2*(CP$30*$C$5+$AB50/$AC50/2)*$AC50)*EXP(-2*(CP$30*$C$5+$AB50/$AC50/2)*$AC50) + 2*$AC50*$AB50*$C$5</f>
        <v>5.4788077039432177E-2</v>
      </c>
      <c r="CQ50">
        <f>(-2*(CQ$30*$C$5+$AB50/$AC50/2)*$AC50)*EXP(-2*(CQ$30*$C$5+$AB50/$AC50/2)*$AC50) + 2*$AC50*$AB50*$C$5</f>
        <v>5.4788077552850215E-2</v>
      </c>
      <c r="CR50">
        <f>(-2*(CR$30*$C$5+$AB50/$AC50/2)*$AC50)*EXP(-2*(CR$30*$C$5+$AB50/$AC50/2)*$AC50) + 2*$AC50*$AB50*$C$5</f>
        <v>5.4788078052400158E-2</v>
      </c>
      <c r="CS50">
        <f>(-2*(CS$30*$C$5+$AB50/$AC50/2)*$AC50)*EXP(-2*(CS$30*$C$5+$AB50/$AC50/2)*$AC50) + 2*$AC50*$AB50*$C$5</f>
        <v>5.4788078538455583E-2</v>
      </c>
      <c r="CT50">
        <f>(-2*(CT$30*$C$5+$AB50/$AC50/2)*$AC50)*EXP(-2*(CT$30*$C$5+$AB50/$AC50/2)*$AC50) + 2*$AC50*$AB50*$C$5</f>
        <v>5.4788079011380018E-2</v>
      </c>
      <c r="CU50">
        <f>(-2*(CU$30*$C$5+$AB50/$AC50/2)*$AC50)*EXP(-2*(CU$30*$C$5+$AB50/$AC50/2)*$AC50) + 2*$AC50*$AB50*$C$5</f>
        <v>5.4788079471527251E-2</v>
      </c>
      <c r="CV50">
        <f>(-2*(CV$30*$C$5+$AB50/$AC50/2)*$AC50)*EXP(-2*(CV$30*$C$5+$AB50/$AC50/2)*$AC50) + 2*$AC50*$AB50*$C$5</f>
        <v>5.4788079919241547E-2</v>
      </c>
      <c r="CW50">
        <f>(-2*(CW$30*$C$5+$AB50/$AC50/2)*$AC50)*EXP(-2*(CW$30*$C$5+$AB50/$AC50/2)*$AC50) + 2*$AC50*$AB50*$C$5</f>
        <v>5.4788080354857924E-2</v>
      </c>
      <c r="CX50">
        <f>(-2*(CX$30*$C$5+$AB50/$AC50/2)*$AC50)*EXP(-2*(CX$30*$C$5+$AB50/$AC50/2)*$AC50) + 2*$AC50*$AB50*$C$5</f>
        <v>5.4788080778702411E-2</v>
      </c>
      <c r="CY50">
        <f>(-2*(CY$30*$C$5+$AB50/$AC50/2)*$AC50)*EXP(-2*(CY$30*$C$5+$AB50/$AC50/2)*$AC50) + 2*$AC50*$AB50*$C$5</f>
        <v>5.4788081191092276E-2</v>
      </c>
      <c r="CZ50">
        <f>(-2*(CZ$30*$C$5+$AB50/$AC50/2)*$AC50)*EXP(-2*(CZ$30*$C$5+$AB50/$AC50/2)*$AC50) + 2*$AC50*$AB50*$C$5</f>
        <v>5.4788081592336252E-2</v>
      </c>
      <c r="DA50">
        <f>(-2*(DA$30*$C$5+$AB50/$AC50/2)*$AC50)*EXP(-2*(DA$30*$C$5+$AB50/$AC50/2)*$AC50) + 2*$AC50*$AB50*$C$5</f>
        <v>5.4788081982734778E-2</v>
      </c>
      <c r="DB50">
        <f>(-2*(DB$30*$C$5+$AB50/$AC50/2)*$AC50)*EXP(-2*(DB$30*$C$5+$AB50/$AC50/2)*$AC50) + 2*$AC50*$AB50*$C$5</f>
        <v>5.4788082362580225E-2</v>
      </c>
      <c r="DC50">
        <f>(-2*(DC$30*$C$5+$AB50/$AC50/2)*$AC50)*EXP(-2*(DC$30*$C$5+$AB50/$AC50/2)*$AC50) + 2*$AC50*$AB50*$C$5</f>
        <v>5.4788082732157101E-2</v>
      </c>
      <c r="DD50">
        <f>(-2*(DD$30*$C$5+$AB50/$AC50/2)*$AC50)*EXP(-2*(DD$30*$C$5+$AB50/$AC50/2)*$AC50) + 2*$AC50*$AB50*$C$5</f>
        <v>5.4788083091742275E-2</v>
      </c>
      <c r="DE50">
        <f>(-2*(DE$30*$C$5+$AB50/$AC50/2)*$AC50)*EXP(-2*(DE$30*$C$5+$AB50/$AC50/2)*$AC50) + 2*$AC50*$AB50*$C$5</f>
        <v>5.478808344160515E-2</v>
      </c>
      <c r="DF50">
        <f>(-2*(DF$30*$C$5+$AB50/$AC50/2)*$AC50)*EXP(-2*(DF$30*$C$5+$AB50/$AC50/2)*$AC50) + 2*$AC50*$AB50*$C$5</f>
        <v>5.4788083782007918E-2</v>
      </c>
      <c r="DG50">
        <f>(-2*(DG$30*$C$5+$AB50/$AC50/2)*$AC50)*EXP(-2*(DG$30*$C$5+$AB50/$AC50/2)*$AC50) + 2*$AC50*$AB50*$C$5</f>
        <v>5.4788084113205689E-2</v>
      </c>
      <c r="DH50">
        <f>(-2*(DH$30*$C$5+$AB50/$AC50/2)*$AC50)*EXP(-2*(DH$30*$C$5+$AB50/$AC50/2)*$AC50) + 2*$AC50*$AB50*$C$5</f>
        <v>5.4788084435446742E-2</v>
      </c>
      <c r="DI50">
        <f>(-2*(DI$30*$C$5+$AB50/$AC50/2)*$AC50)*EXP(-2*(DI$30*$C$5+$AB50/$AC50/2)*$AC50) + 2*$AC50*$AB50*$C$5</f>
        <v>5.4788084748972662E-2</v>
      </c>
      <c r="DJ50">
        <f>(-2*(DJ$30*$C$5+$AB50/$AC50/2)*$AC50)*EXP(-2*(DJ$30*$C$5+$AB50/$AC50/2)*$AC50) + 2*$AC50*$AB50*$C$5</f>
        <v>5.478808505401854E-2</v>
      </c>
      <c r="DK50">
        <f>(-2*(DK$30*$C$5+$AB50/$AC50/2)*$AC50)*EXP(-2*(DK$30*$C$5+$AB50/$AC50/2)*$AC50) + 2*$AC50*$AB50*$C$5</f>
        <v>5.4788085350813143E-2</v>
      </c>
      <c r="DL50">
        <f>(-2*(DL$30*$C$5+$AB50/$AC50/2)*$AC50)*EXP(-2*(DL$30*$C$5+$AB50/$AC50/2)*$AC50) + 2*$AC50*$AB50*$C$5</f>
        <v>5.4788085639579084E-2</v>
      </c>
      <c r="DM50">
        <f>(-2*(DM$30*$C$5+$AB50/$AC50/2)*$AC50)*EXP(-2*(DM$30*$C$5+$AB50/$AC50/2)*$AC50) + 2*$AC50*$AB50*$C$5</f>
        <v>5.4788085920532997E-2</v>
      </c>
      <c r="DN50">
        <f>(-2*(DN$30*$C$5+$AB50/$AC50/2)*$AC50)*EXP(-2*(DN$30*$C$5+$AB50/$AC50/2)*$AC50) + 2*$AC50*$AB50*$C$5</f>
        <v>5.4788086193885671E-2</v>
      </c>
      <c r="DO50">
        <f>(-2*(DO$30*$C$5+$AB50/$AC50/2)*$AC50)*EXP(-2*(DO$30*$C$5+$AB50/$AC50/2)*$AC50) + 2*$AC50*$AB50*$C$5</f>
        <v>5.4788086459842233E-2</v>
      </c>
      <c r="DP50">
        <f>(-2*(DP$30*$C$5+$AB50/$AC50/2)*$AC50)*EXP(-2*(DP$30*$C$5+$AB50/$AC50/2)*$AC50) + 2*$AC50*$AB50*$C$5</f>
        <v>5.4788086718602289E-2</v>
      </c>
      <c r="DQ50">
        <f>(-2*(DQ$30*$C$5+$AB50/$AC50/2)*$AC50)*EXP(-2*(DQ$30*$C$5+$AB50/$AC50/2)*$AC50) + 2*$AC50*$AB50*$C$5</f>
        <v>5.4788086970360077E-2</v>
      </c>
      <c r="DR50">
        <f>(-2*(DR$30*$C$5+$AB50/$AC50/2)*$AC50)*EXP(-2*(DR$30*$C$5+$AB50/$AC50/2)*$AC50) + 2*$AC50*$AB50*$C$5</f>
        <v>5.4788087215304607E-2</v>
      </c>
      <c r="DS50">
        <f>(-2*(DS$30*$C$5+$AB50/$AC50/2)*$AC50)*EXP(-2*(DS$30*$C$5+$AB50/$AC50/2)*$AC50) + 2*$AC50*$AB50*$C$5</f>
        <v>5.4788087453619787E-2</v>
      </c>
      <c r="DT50">
        <f>(-2*(DT$30*$C$5+$AB50/$AC50/2)*$AC50)*EXP(-2*(DT$30*$C$5+$AB50/$AC50/2)*$AC50) + 2*$AC50*$AB50*$C$5</f>
        <v>5.4788087685484592E-2</v>
      </c>
      <c r="DU50">
        <f>(-2*(DU$30*$C$5+$AB50/$AC50/2)*$AC50)*EXP(-2*(DU$30*$C$5+$AB50/$AC50/2)*$AC50) + 2*$AC50*$AB50*$C$5</f>
        <v>5.4788087911073168E-2</v>
      </c>
      <c r="DV50">
        <f>(-2*(DV$30*$C$5+$AB50/$AC50/2)*$AC50)*EXP(-2*(DV$30*$C$5+$AB50/$AC50/2)*$AC50) + 2*$AC50*$AB50*$C$5</f>
        <v>5.4788088130554982E-2</v>
      </c>
      <c r="DW50">
        <f>(-2*(DW$30*$C$5+$AB50/$AC50/2)*$AC50)*EXP(-2*(DW$30*$C$5+$AB50/$AC50/2)*$AC50) + 2*$AC50*$AB50*$C$5</f>
        <v>5.4788088344094939E-2</v>
      </c>
      <c r="DX50">
        <f>(-2*(DX$30*$C$5+$AB50/$AC50/2)*$AC50)*EXP(-2*(DX$30*$C$5+$AB50/$AC50/2)*$AC50) + 2*$AC50*$AB50*$C$5</f>
        <v>5.4788088551853478E-2</v>
      </c>
      <c r="DY50">
        <f>(-2*(DY$30*$C$5+$AB50/$AC50/2)*$AC50)*EXP(-2*(DY$30*$C$5+$AB50/$AC50/2)*$AC50) + 2*$AC50*$AB50*$C$5</f>
        <v>5.4788088753986754E-2</v>
      </c>
      <c r="DZ50">
        <f>(-2*(DZ$30*$C$5+$AB50/$AC50/2)*$AC50)*EXP(-2*(DZ$30*$C$5+$AB50/$AC50/2)*$AC50) + 2*$AC50*$AB50*$C$5</f>
        <v>5.4788088950646699E-2</v>
      </c>
      <c r="EA50">
        <f>(-2*(EA$30*$C$5+$AB50/$AC50/2)*$AC50)*EXP(-2*(EA$30*$C$5+$AB50/$AC50/2)*$AC50) + 2*$AC50*$AB50*$C$5</f>
        <v>5.478808914198114E-2</v>
      </c>
      <c r="EB50">
        <f>(-2*(EB$30*$C$5+$AB50/$AC50/2)*$AC50)*EXP(-2*(EB$30*$C$5+$AB50/$AC50/2)*$AC50) + 2*$AC50*$AB50*$C$5</f>
        <v>5.4788089328133942E-2</v>
      </c>
      <c r="EC50">
        <f>(-2*(EC$30*$C$5+$AB50/$AC50/2)*$AC50)*EXP(-2*(EC$30*$C$5+$AB50/$AC50/2)*$AC50) + 2*$AC50*$AB50*$C$5</f>
        <v>5.4788089509245089E-2</v>
      </c>
      <c r="ED50">
        <f>(-2*(ED$30*$C$5+$AB50/$AC50/2)*$AC50)*EXP(-2*(ED$30*$C$5+$AB50/$AC50/2)*$AC50) + 2*$AC50*$AB50*$C$5</f>
        <v>5.4788089685450785E-2</v>
      </c>
      <c r="EE50">
        <f>(-2*(EE$30*$C$5+$AB50/$AC50/2)*$AC50)*EXP(-2*(EE$30*$C$5+$AB50/$AC50/2)*$AC50) + 2*$AC50*$AB50*$C$5</f>
        <v>5.4788089856883583E-2</v>
      </c>
      <c r="EF50">
        <f>(-2*(EF$30*$C$5+$AB50/$AC50/2)*$AC50)*EXP(-2*(EF$30*$C$5+$AB50/$AC50/2)*$AC50) + 2*$AC50*$AB50*$C$5</f>
        <v>5.4788090023672437E-2</v>
      </c>
      <c r="EG50">
        <f>(-2*(EG$30*$C$5+$AB50/$AC50/2)*$AC50)*EXP(-2*(EG$30*$C$5+$AB50/$AC50/2)*$AC50) + 2*$AC50*$AB50*$C$5</f>
        <v>5.4788090185942856E-2</v>
      </c>
      <c r="EH50">
        <f>(-2*(EH$30*$C$5+$AB50/$AC50/2)*$AC50)*EXP(-2*(EH$30*$C$5+$AB50/$AC50/2)*$AC50) + 2*$AC50*$AB50*$C$5</f>
        <v>5.4788090343816938E-2</v>
      </c>
      <c r="EI50">
        <f>(-2*(EI$30*$C$5+$AB50/$AC50/2)*$AC50)*EXP(-2*(EI$30*$C$5+$AB50/$AC50/2)*$AC50) + 2*$AC50*$AB50*$C$5</f>
        <v>5.4788090497413511E-2</v>
      </c>
      <c r="EJ50">
        <f>(-2*(EJ$30*$C$5+$AB50/$AC50/2)*$AC50)*EXP(-2*(EJ$30*$C$5+$AB50/$AC50/2)*$AC50) + 2*$AC50*$AB50*$C$5</f>
        <v>5.4788090646848198E-2</v>
      </c>
      <c r="EK50">
        <f>(-2*(EK$30*$C$5+$AB50/$AC50/2)*$AC50)*EXP(-2*(EK$30*$C$5+$AB50/$AC50/2)*$AC50) + 2*$AC50*$AB50*$C$5</f>
        <v>5.4788090792233485E-2</v>
      </c>
      <c r="EL50">
        <f>(-2*(EL$30*$C$5+$AB50/$AC50/2)*$AC50)*EXP(-2*(EL$30*$C$5+$AB50/$AC50/2)*$AC50) + 2*$AC50*$AB50*$C$5</f>
        <v>5.4788090933678854E-2</v>
      </c>
      <c r="EM50">
        <f>(-2*(EM$30*$C$5+$AB50/$AC50/2)*$AC50)*EXP(-2*(EM$30*$C$5+$AB50/$AC50/2)*$AC50) + 2*$AC50*$AB50*$C$5</f>
        <v>5.4788091071290811E-2</v>
      </c>
      <c r="EN50">
        <f>(-2*(EN$30*$C$5+$AB50/$AC50/2)*$AC50)*EXP(-2*(EN$30*$C$5+$AB50/$AC50/2)*$AC50) + 2*$AC50*$AB50*$C$5</f>
        <v>5.4788091205173008E-2</v>
      </c>
      <c r="EO50">
        <f>(-2*(EO$30*$C$5+$AB50/$AC50/2)*$AC50)*EXP(-2*(EO$30*$C$5+$AB50/$AC50/2)*$AC50) + 2*$AC50*$AB50*$C$5</f>
        <v>5.4788091335426295E-2</v>
      </c>
      <c r="EP50">
        <f>(-2*(EP$30*$C$5+$AB50/$AC50/2)*$AC50)*EXP(-2*(EP$30*$C$5+$AB50/$AC50/2)*$AC50) + 2*$AC50*$AB50*$C$5</f>
        <v>5.4788091462148795E-2</v>
      </c>
      <c r="EQ50">
        <f>(-2*(EQ$30*$C$5+$AB50/$AC50/2)*$AC50)*EXP(-2*(EQ$30*$C$5+$AB50/$AC50/2)*$AC50) + 2*$AC50*$AB50*$C$5</f>
        <v>5.4788091585435995E-2</v>
      </c>
      <c r="ER50">
        <f>(-2*(ER$30*$C$5+$AB50/$AC50/2)*$AC50)*EXP(-2*(ER$30*$C$5+$AB50/$AC50/2)*$AC50) + 2*$AC50*$AB50*$C$5</f>
        <v>5.4788091705380806E-2</v>
      </c>
      <c r="ES50">
        <f>(-2*(ES$30*$C$5+$AB50/$AC50/2)*$AC50)*EXP(-2*(ES$30*$C$5+$AB50/$AC50/2)*$AC50) + 2*$AC50*$AB50*$C$5</f>
        <v>5.4788091822073622E-2</v>
      </c>
      <c r="ET50">
        <f>(-2*(ET$30*$C$5+$AB50/$AC50/2)*$AC50)*EXP(-2*(ET$30*$C$5+$AB50/$AC50/2)*$AC50) + 2*$AC50*$AB50*$C$5</f>
        <v>5.4788091935602412E-2</v>
      </c>
      <c r="EU50">
        <f>(-2*(EU$30*$C$5+$AB50/$AC50/2)*$AC50)*EXP(-2*(EU$30*$C$5+$AB50/$AC50/2)*$AC50) + 2*$AC50*$AB50*$C$5</f>
        <v>5.4788092046052762E-2</v>
      </c>
      <c r="EV50">
        <f>(-2*(EV$30*$C$5+$AB50/$AC50/2)*$AC50)*EXP(-2*(EV$30*$C$5+$AB50/$AC50/2)*$AC50) + 2*$AC50*$AB50*$C$5</f>
        <v>5.478809215350796E-2</v>
      </c>
      <c r="EW50">
        <f>(-2*(EW$30*$C$5+$AB50/$AC50/2)*$AC50)*EXP(-2*(EW$30*$C$5+$AB50/$AC50/2)*$AC50) + 2*$AC50*$AB50*$C$5</f>
        <v>5.478809225804903E-2</v>
      </c>
      <c r="EX50">
        <f>(-2*(EX$30*$C$5+$AB50/$AC50/2)*$AC50)*EXP(-2*(EX$30*$C$5+$AB50/$AC50/2)*$AC50) + 2*$AC50*$AB50*$C$5</f>
        <v>5.478809235975482E-2</v>
      </c>
      <c r="EY50">
        <f>(-2*(EY$30*$C$5+$AB50/$AC50/2)*$AC50)*EXP(-2*(EY$30*$C$5+$AB50/$AC50/2)*$AC50) + 2*$AC50*$AB50*$C$5</f>
        <v>5.4788092458702052E-2</v>
      </c>
      <c r="EZ50">
        <f>(-2*(EZ$30*$C$5+$AB50/$AC50/2)*$AC50)*EXP(-2*(EZ$30*$C$5+$AB50/$AC50/2)*$AC50) + 2*$AC50*$AB50*$C$5</f>
        <v>5.4788092554965376E-2</v>
      </c>
      <c r="FA50">
        <f>(-2*(FA$30*$C$5+$AB50/$AC50/2)*$AC50)*EXP(-2*(FA$30*$C$5+$AB50/$AC50/2)*$AC50) + 2*$AC50*$AB50*$C$5</f>
        <v>5.478809264861742E-2</v>
      </c>
      <c r="FB50">
        <f>(-2*(FB$30*$C$5+$AB50/$AC50/2)*$AC50)*EXP(-2*(FB$30*$C$5+$AB50/$AC50/2)*$AC50) + 2*$AC50*$AB50*$C$5</f>
        <v>5.4788092739728858E-2</v>
      </c>
      <c r="FC50">
        <f>(-2*(FC$30*$C$5+$AB50/$AC50/2)*$AC50)*EXP(-2*(FC$30*$C$5+$AB50/$AC50/2)*$AC50) + 2*$AC50*$AB50*$C$5</f>
        <v>5.4788092828368454E-2</v>
      </c>
      <c r="FD50">
        <f>(-2*(FD$30*$C$5+$AB50/$AC50/2)*$AC50)*EXP(-2*(FD$30*$C$5+$AB50/$AC50/2)*$AC50) + 2*$AC50*$AB50*$C$5</f>
        <v>5.4788092914603119E-2</v>
      </c>
      <c r="FE50">
        <f>(-2*(FE$30*$C$5+$AB50/$AC50/2)*$AC50)*EXP(-2*(FE$30*$C$5+$AB50/$AC50/2)*$AC50) + 2*$AC50*$AB50*$C$5</f>
        <v>5.4788092998497954E-2</v>
      </c>
      <c r="FF50">
        <f>(-2*(FF$30*$C$5+$AB50/$AC50/2)*$AC50)*EXP(-2*(FF$30*$C$5+$AB50/$AC50/2)*$AC50) + 2*$AC50*$AB50*$C$5</f>
        <v>5.4788093080116299E-2</v>
      </c>
      <c r="FG50">
        <f>(-2*(FG$30*$C$5+$AB50/$AC50/2)*$AC50)*EXP(-2*(FG$30*$C$5+$AB50/$AC50/2)*$AC50) + 2*$AC50*$AB50*$C$5</f>
        <v>5.4788093159519789E-2</v>
      </c>
      <c r="FH50">
        <f>(-2*(FH$30*$C$5+$AB50/$AC50/2)*$AC50)*EXP(-2*(FH$30*$C$5+$AB50/$AC50/2)*$AC50) + 2*$AC50*$AB50*$C$5</f>
        <v>5.4788093236768393E-2</v>
      </c>
      <c r="FI50">
        <f>(-2*(FI$30*$C$5+$AB50/$AC50/2)*$AC50)*EXP(-2*(FI$30*$C$5+$AB50/$AC50/2)*$AC50) + 2*$AC50*$AB50*$C$5</f>
        <v>5.4788093311920465E-2</v>
      </c>
      <c r="FJ50">
        <f>(-2*(FJ$30*$C$5+$AB50/$AC50/2)*$AC50)*EXP(-2*(FJ$30*$C$5+$AB50/$AC50/2)*$AC50) + 2*$AC50*$AB50*$C$5</f>
        <v>5.4788093385032766E-2</v>
      </c>
      <c r="FK50">
        <f>(-2*(FK$30*$C$5+$AB50/$AC50/2)*$AC50)*EXP(-2*(FK$30*$C$5+$AB50/$AC50/2)*$AC50) + 2*$AC50*$AB50*$C$5</f>
        <v>5.478809345616055E-2</v>
      </c>
      <c r="FL50">
        <f>(-2*(FL$30*$C$5+$AB50/$AC50/2)*$AC50)*EXP(-2*(FL$30*$C$5+$AB50/$AC50/2)*$AC50) + 2*$AC50*$AB50*$C$5</f>
        <v>5.4788093525357552E-2</v>
      </c>
      <c r="FM50">
        <f>(-2*(FM$30*$C$5+$AB50/$AC50/2)*$AC50)*EXP(-2*(FM$30*$C$5+$AB50/$AC50/2)*$AC50) + 2*$AC50*$AB50*$C$5</f>
        <v>5.4788093592676071E-2</v>
      </c>
      <c r="FN50">
        <f>(-2*(FN$30*$C$5+$AB50/$AC50/2)*$AC50)*EXP(-2*(FN$30*$C$5+$AB50/$AC50/2)*$AC50) + 2*$AC50*$AB50*$C$5</f>
        <v>5.4788093658166989E-2</v>
      </c>
      <c r="FO50">
        <f>(-2*(FO$30*$C$5+$AB50/$AC50/2)*$AC50)*EXP(-2*(FO$30*$C$5+$AB50/$AC50/2)*$AC50) + 2*$AC50*$AB50*$C$5</f>
        <v>5.4788093721879816E-2</v>
      </c>
      <c r="FP50">
        <f>(-2*(FP$30*$C$5+$AB50/$AC50/2)*$AC50)*EXP(-2*(FP$30*$C$5+$AB50/$AC50/2)*$AC50) + 2*$AC50*$AB50*$C$5</f>
        <v>5.4788093783862721E-2</v>
      </c>
      <c r="FQ50">
        <f>(-2*(FQ$30*$C$5+$AB50/$AC50/2)*$AC50)*EXP(-2*(FQ$30*$C$5+$AB50/$AC50/2)*$AC50) + 2*$AC50*$AB50*$C$5</f>
        <v>5.4788093844162562E-2</v>
      </c>
      <c r="FR50">
        <f>(-2*(FR$30*$C$5+$AB50/$AC50/2)*$AC50)*EXP(-2*(FR$30*$C$5+$AB50/$AC50/2)*$AC50) + 2*$AC50*$AB50*$C$5</f>
        <v>5.4788093902824957E-2</v>
      </c>
      <c r="FS50">
        <f>(-2*(FS$30*$C$5+$AB50/$AC50/2)*$AC50)*EXP(-2*(FS$30*$C$5+$AB50/$AC50/2)*$AC50) + 2*$AC50*$AB50*$C$5</f>
        <v>5.4788093959894257E-2</v>
      </c>
      <c r="FT50">
        <f>(-2*(FT$30*$C$5+$AB50/$AC50/2)*$AC50)*EXP(-2*(FT$30*$C$5+$AB50/$AC50/2)*$AC50) + 2*$AC50*$AB50*$C$5</f>
        <v>5.4788094015413645E-2</v>
      </c>
      <c r="FU50">
        <f>(-2*(FU$30*$C$5+$AB50/$AC50/2)*$AC50)*EXP(-2*(FU$30*$C$5+$AB50/$AC50/2)*$AC50) + 2*$AC50*$AB50*$C$5</f>
        <v>5.4788094069425114E-2</v>
      </c>
      <c r="FV50">
        <f>(-2*(FV$30*$C$5+$AB50/$AC50/2)*$AC50)*EXP(-2*(FV$30*$C$5+$AB50/$AC50/2)*$AC50) + 2*$AC50*$AB50*$C$5</f>
        <v>5.4788094121969534E-2</v>
      </c>
      <c r="FW50">
        <f>(-2*(FW$30*$C$5+$AB50/$AC50/2)*$AC50)*EXP(-2*(FW$30*$C$5+$AB50/$AC50/2)*$AC50) + 2*$AC50*$AB50*$C$5</f>
        <v>5.4788094173086672E-2</v>
      </c>
      <c r="FX50">
        <f>(-2*(FX$30*$C$5+$AB50/$AC50/2)*$AC50)*EXP(-2*(FX$30*$C$5+$AB50/$AC50/2)*$AC50) + 2*$AC50*$AB50*$C$5</f>
        <v>5.4788094222815199E-2</v>
      </c>
      <c r="FY50">
        <f>(-2*(FY$30*$C$5+$AB50/$AC50/2)*$AC50)*EXP(-2*(FY$30*$C$5+$AB50/$AC50/2)*$AC50) + 2*$AC50*$AB50*$C$5</f>
        <v>5.4788094271192772E-2</v>
      </c>
      <c r="FZ50">
        <f>(-2*(FZ$30*$C$5+$AB50/$AC50/2)*$AC50)*EXP(-2*(FZ$30*$C$5+$AB50/$AC50/2)*$AC50) + 2*$AC50*$AB50*$C$5</f>
        <v>5.4788094318256007E-2</v>
      </c>
      <c r="GA50">
        <f>(-2*(GA$30*$C$5+$AB50/$AC50/2)*$AC50)*EXP(-2*(GA$30*$C$5+$AB50/$AC50/2)*$AC50) + 2*$AC50*$AB50*$C$5</f>
        <v>5.4788094364040536E-2</v>
      </c>
      <c r="GB50">
        <f>(-2*(GB$30*$C$5+$AB50/$AC50/2)*$AC50)*EXP(-2*(GB$30*$C$5+$AB50/$AC50/2)*$AC50) + 2*$AC50*$AB50*$C$5</f>
        <v>5.4788094408581026E-2</v>
      </c>
      <c r="GC50">
        <f>(-2*(GC$30*$C$5+$AB50/$AC50/2)*$AC50)*EXP(-2*(GC$30*$C$5+$AB50/$AC50/2)*$AC50) + 2*$AC50*$AB50*$C$5</f>
        <v>5.4788094451911205E-2</v>
      </c>
      <c r="GD50">
        <f>(-2*(GD$30*$C$5+$AB50/$AC50/2)*$AC50)*EXP(-2*(GD$30*$C$5+$AB50/$AC50/2)*$AC50) + 2*$AC50*$AB50*$C$5</f>
        <v>5.4788094494063896E-2</v>
      </c>
      <c r="GE50">
        <f>(-2*(GE$30*$C$5+$AB50/$AC50/2)*$AC50)*EXP(-2*(GE$30*$C$5+$AB50/$AC50/2)*$AC50) + 2*$AC50*$AB50*$C$5</f>
        <v>5.4788094535071039E-2</v>
      </c>
      <c r="GF50">
        <f>(-2*(GF$30*$C$5+$AB50/$AC50/2)*$AC50)*EXP(-2*(GF$30*$C$5+$AB50/$AC50/2)*$AC50) + 2*$AC50*$AB50*$C$5</f>
        <v>5.4788094574963676E-2</v>
      </c>
      <c r="GG50">
        <f>(-2*(GG$30*$C$5+$AB50/$AC50/2)*$AC50)*EXP(-2*(GG$30*$C$5+$AB50/$AC50/2)*$AC50) + 2*$AC50*$AB50*$C$5</f>
        <v>5.4788094613772056E-2</v>
      </c>
      <c r="GH50">
        <f>(-2*(GH$30*$C$5+$AB50/$AC50/2)*$AC50)*EXP(-2*(GH$30*$C$5+$AB50/$AC50/2)*$AC50) + 2*$AC50*$AB50*$C$5</f>
        <v>5.4788094651525579E-2</v>
      </c>
      <c r="GI50">
        <f>(-2*(GI$30*$C$5+$AB50/$AC50/2)*$AC50)*EXP(-2*(GI$30*$C$5+$AB50/$AC50/2)*$AC50) + 2*$AC50*$AB50*$C$5</f>
        <v>5.4788094688252853E-2</v>
      </c>
      <c r="GJ50">
        <f>(-2*(GJ$30*$C$5+$AB50/$AC50/2)*$AC50)*EXP(-2*(GJ$30*$C$5+$AB50/$AC50/2)*$AC50) + 2*$AC50*$AB50*$C$5</f>
        <v>5.4788094723981717E-2</v>
      </c>
      <c r="GK50">
        <f>(-2*(GK$30*$C$5+$AB50/$AC50/2)*$AC50)*EXP(-2*(GK$30*$C$5+$AB50/$AC50/2)*$AC50) + 2*$AC50*$AB50*$C$5</f>
        <v>5.4788094758739261E-2</v>
      </c>
      <c r="GL50">
        <f>(-2*(GL$30*$C$5+$AB50/$AC50/2)*$AC50)*EXP(-2*(GL$30*$C$5+$AB50/$AC50/2)*$AC50) + 2*$AC50*$AB50*$C$5</f>
        <v>5.4788094792551839E-2</v>
      </c>
      <c r="GM50">
        <f>(-2*(GM$30*$C$5+$AB50/$AC50/2)*$AC50)*EXP(-2*(GM$30*$C$5+$AB50/$AC50/2)*$AC50) + 2*$AC50*$AB50*$C$5</f>
        <v>5.4788094825445076E-2</v>
      </c>
      <c r="GN50">
        <f>(-2*(GN$30*$C$5+$AB50/$AC50/2)*$AC50)*EXP(-2*(GN$30*$C$5+$AB50/$AC50/2)*$AC50) + 2*$AC50*$AB50*$C$5</f>
        <v>5.4788094857443931E-2</v>
      </c>
      <c r="GO50">
        <f>(-2*(GO$30*$C$5+$AB50/$AC50/2)*$AC50)*EXP(-2*(GO$30*$C$5+$AB50/$AC50/2)*$AC50) + 2*$AC50*$AB50*$C$5</f>
        <v>5.4788094888572662E-2</v>
      </c>
      <c r="GP50">
        <f>(-2*(GP$30*$C$5+$AB50/$AC50/2)*$AC50)*EXP(-2*(GP$30*$C$5+$AB50/$AC50/2)*$AC50) + 2*$AC50*$AB50*$C$5</f>
        <v>5.4788094918854884E-2</v>
      </c>
      <c r="GQ50">
        <f>(-2*(GQ$30*$C$5+$AB50/$AC50/2)*$AC50)*EXP(-2*(GQ$30*$C$5+$AB50/$AC50/2)*$AC50) + 2*$AC50*$AB50*$C$5</f>
        <v>5.4788094948313576E-2</v>
      </c>
      <c r="GR50">
        <f>(-2*(GR$30*$C$5+$AB50/$AC50/2)*$AC50)*EXP(-2*(GR$30*$C$5+$AB50/$AC50/2)*$AC50) + 2*$AC50*$AB50*$C$5</f>
        <v>5.4788094976971076E-2</v>
      </c>
      <c r="GS50">
        <f>(-2*(GS$30*$C$5+$AB50/$AC50/2)*$AC50)*EXP(-2*(GS$30*$C$5+$AB50/$AC50/2)*$AC50) + 2*$AC50*$AB50*$C$5</f>
        <v>5.4788095004849144E-2</v>
      </c>
      <c r="GT50">
        <f>(-2*(GT$30*$C$5+$AB50/$AC50/2)*$AC50)*EXP(-2*(GT$30*$C$5+$AB50/$AC50/2)*$AC50) + 2*$AC50*$AB50*$C$5</f>
        <v>5.4788095031968922E-2</v>
      </c>
      <c r="GU50">
        <f>(-2*(GU$30*$C$5+$AB50/$AC50/2)*$AC50)*EXP(-2*(GU$30*$C$5+$AB50/$AC50/2)*$AC50) + 2*$AC50*$AB50*$C$5</f>
        <v>5.4788095058351007E-2</v>
      </c>
      <c r="GV50">
        <f>(-2*(GV$30*$C$5+$AB50/$AC50/2)*$AC50)*EXP(-2*(GV$30*$C$5+$AB50/$AC50/2)*$AC50) + 2*$AC50*$AB50*$C$5</f>
        <v>5.4788095084015415E-2</v>
      </c>
      <c r="GW50">
        <f>(-2*(GW$30*$C$5+$AB50/$AC50/2)*$AC50)*EXP(-2*(GW$30*$C$5+$AB50/$AC50/2)*$AC50) + 2*$AC50*$AB50*$C$5</f>
        <v>5.4788095108981638E-2</v>
      </c>
      <c r="GX50">
        <f>(-2*(GX$30*$C$5+$AB50/$AC50/2)*$AC50)*EXP(-2*(GX$30*$C$5+$AB50/$AC50/2)*$AC50) + 2*$AC50*$AB50*$C$5</f>
        <v>5.4788095133268627E-2</v>
      </c>
      <c r="GY50">
        <f>(-2*(GY$30*$C$5+$AB50/$AC50/2)*$AC50)*EXP(-2*(GY$30*$C$5+$AB50/$AC50/2)*$AC50) + 2*$AC50*$AB50*$C$5</f>
        <v>5.4788095156894819E-2</v>
      </c>
      <c r="GZ50">
        <f>(-2*(GZ$30*$C$5+$AB50/$AC50/2)*$AC50)*EXP(-2*(GZ$30*$C$5+$AB50/$AC50/2)*$AC50) + 2*$AC50*$AB50*$C$5</f>
        <v>5.4788095179878163E-2</v>
      </c>
      <c r="HA50">
        <f>(-2*(HA$30*$C$5+$AB50/$AC50/2)*$AC50)*EXP(-2*(HA$30*$C$5+$AB50/$AC50/2)*$AC50) + 2*$AC50*$AB50*$C$5</f>
        <v>5.4788095202236119E-2</v>
      </c>
      <c r="HB50">
        <f>(-2*(HB$30*$C$5+$AB50/$AC50/2)*$AC50)*EXP(-2*(HB$30*$C$5+$AB50/$AC50/2)*$AC50) + 2*$AC50*$AB50*$C$5</f>
        <v>5.4788095223985665E-2</v>
      </c>
      <c r="HC50">
        <f>(-2*(HC$30*$C$5+$AB50/$AC50/2)*$AC50)*EXP(-2*(HC$30*$C$5+$AB50/$AC50/2)*$AC50) + 2*$AC50*$AB50*$C$5</f>
        <v>5.4788095245143324E-2</v>
      </c>
      <c r="HD50">
        <f>(-2*(HD$30*$C$5+$AB50/$AC50/2)*$AC50)*EXP(-2*(HD$30*$C$5+$AB50/$AC50/2)*$AC50) + 2*$AC50*$AB50*$C$5</f>
        <v>5.4788095265725173E-2</v>
      </c>
      <c r="HE50">
        <f>(-2*(HE$30*$C$5+$AB50/$AC50/2)*$AC50)*EXP(-2*(HE$30*$C$5+$AB50/$AC50/2)*$AC50) + 2*$AC50*$AB50*$C$5</f>
        <v>5.4788095285746852E-2</v>
      </c>
      <c r="HF50">
        <f>(-2*(HF$30*$C$5+$AB50/$AC50/2)*$AC50)*EXP(-2*(HF$30*$C$5+$AB50/$AC50/2)*$AC50) + 2*$AC50*$AB50*$C$5</f>
        <v>5.4788095305223578E-2</v>
      </c>
      <c r="HG50">
        <f>(-2*(HG$30*$C$5+$AB50/$AC50/2)*$AC50)*EXP(-2*(HG$30*$C$5+$AB50/$AC50/2)*$AC50) + 2*$AC50*$AB50*$C$5</f>
        <v>5.4788095324170151E-2</v>
      </c>
      <c r="HH50">
        <f>(-2*(HH$30*$C$5+$AB50/$AC50/2)*$AC50)*EXP(-2*(HH$30*$C$5+$AB50/$AC50/2)*$AC50) + 2*$AC50*$AB50*$C$5</f>
        <v>5.4788095342600977E-2</v>
      </c>
      <c r="HI50">
        <f>(-2*(HI$30*$C$5+$AB50/$AC50/2)*$AC50)*EXP(-2*(HI$30*$C$5+$AB50/$AC50/2)*$AC50) + 2*$AC50*$AB50*$C$5</f>
        <v>5.4788095360530066E-2</v>
      </c>
      <c r="HJ50">
        <f>(-2*(HJ$30*$C$5+$AB50/$AC50/2)*$AC50)*EXP(-2*(HJ$30*$C$5+$AB50/$AC50/2)*$AC50) + 2*$AC50*$AB50*$C$5</f>
        <v>5.4788095377971045E-2</v>
      </c>
      <c r="HK50">
        <f>(-2*(HK$30*$C$5+$AB50/$AC50/2)*$AC50)*EXP(-2*(HK$30*$C$5+$AB50/$AC50/2)*$AC50) + 2*$AC50*$AB50*$C$5</f>
        <v>5.4788095394937189E-2</v>
      </c>
      <c r="HL50">
        <f>(-2*(HL$30*$C$5+$AB50/$AC50/2)*$AC50)*EXP(-2*(HL$30*$C$5+$AB50/$AC50/2)*$AC50) + 2*$AC50*$AB50*$C$5</f>
        <v>5.4788095411441397E-2</v>
      </c>
      <c r="HM50">
        <f>(-2*(HM$30*$C$5+$AB50/$AC50/2)*$AC50)*EXP(-2*(HM$30*$C$5+$AB50/$AC50/2)*$AC50) + 2*$AC50*$AB50*$C$5</f>
        <v>5.4788095427496214E-2</v>
      </c>
      <c r="HN50">
        <f>(-2*(HN$30*$C$5+$AB50/$AC50/2)*$AC50)*EXP(-2*(HN$30*$C$5+$AB50/$AC50/2)*$AC50) + 2*$AC50*$AB50*$C$5</f>
        <v>5.4788095443113853E-2</v>
      </c>
      <c r="HO50">
        <f>(-2*(HO$30*$C$5+$AB50/$AC50/2)*$AC50)*EXP(-2*(HO$30*$C$5+$AB50/$AC50/2)*$AC50) + 2*$AC50*$AB50*$C$5</f>
        <v>5.4788095458306207E-2</v>
      </c>
      <c r="HP50">
        <f>(-2*(HP$30*$C$5+$AB50/$AC50/2)*$AC50)*EXP(-2*(HP$30*$C$5+$AB50/$AC50/2)*$AC50) + 2*$AC50*$AB50*$C$5</f>
        <v>5.4788095473084823E-2</v>
      </c>
      <c r="HQ50">
        <f>(-2*(HQ$30*$C$5+$AB50/$AC50/2)*$AC50)*EXP(-2*(HQ$30*$C$5+$AB50/$AC50/2)*$AC50) + 2*$AC50*$AB50*$C$5</f>
        <v>5.4788095487460955E-2</v>
      </c>
      <c r="HR50">
        <f>(-2*(HR$30*$C$5+$AB50/$AC50/2)*$AC50)*EXP(-2*(HR$30*$C$5+$AB50/$AC50/2)*$AC50) + 2*$AC50*$AB50*$C$5</f>
        <v>5.478809550144554E-2</v>
      </c>
      <c r="HS50">
        <f>(-2*(HS$30*$C$5+$AB50/$AC50/2)*$AC50)*EXP(-2*(HS$30*$C$5+$AB50/$AC50/2)*$AC50) + 2*$AC50*$AB50*$C$5</f>
        <v>5.478809551504922E-2</v>
      </c>
      <c r="HT50">
        <f>(-2*(HT$30*$C$5+$AB50/$AC50/2)*$AC50)*EXP(-2*(HT$30*$C$5+$AB50/$AC50/2)*$AC50) + 2*$AC50*$AB50*$C$5</f>
        <v>5.478809552828235E-2</v>
      </c>
      <c r="HU50">
        <f>(-2*(HU$30*$C$5+$AB50/$AC50/2)*$AC50)*EXP(-2*(HU$30*$C$5+$AB50/$AC50/2)*$AC50) + 2*$AC50*$AB50*$C$5</f>
        <v>5.4788095541155012E-2</v>
      </c>
      <c r="HV50">
        <f>(-2*(HV$30*$C$5+$AB50/$AC50/2)*$AC50)*EXP(-2*(HV$30*$C$5+$AB50/$AC50/2)*$AC50) + 2*$AC50*$AB50*$C$5</f>
        <v>5.4788095553676995E-2</v>
      </c>
      <c r="HW50">
        <f>(-2*(HW$30*$C$5+$AB50/$AC50/2)*$AC50)*EXP(-2*(HW$30*$C$5+$AB50/$AC50/2)*$AC50) + 2*$AC50*$AB50*$C$5</f>
        <v>5.4788095565857842E-2</v>
      </c>
    </row>
    <row r="51" spans="1:231">
      <c r="A51" s="4"/>
      <c r="B51" s="4"/>
      <c r="C51" s="4"/>
      <c r="E51" s="116">
        <f t="shared" si="13"/>
        <v>191</v>
      </c>
      <c r="F51" s="106">
        <f>EXP(-2*($E51-1)/$C$8*$C$5*($C$3*'UL FRMPL'!H$35-'UL FRMPL'!$H$35)/1000)</f>
        <v>0.93380735505358736</v>
      </c>
      <c r="G51" s="130">
        <v>0.59556929417825799</v>
      </c>
      <c r="H51" s="130">
        <f t="shared" si="9"/>
        <v>0.98510715998597542</v>
      </c>
      <c r="I51" s="130">
        <v>1</v>
      </c>
      <c r="J51" s="106">
        <v>1</v>
      </c>
      <c r="K51" s="3"/>
      <c r="L51" s="130"/>
      <c r="N51">
        <f t="shared" si="10"/>
        <v>0.98510715998597542</v>
      </c>
      <c r="O51">
        <f t="shared" si="11"/>
        <v>0.34340472608146416</v>
      </c>
      <c r="P51">
        <f t="shared" si="12"/>
        <v>0.22547792018637874</v>
      </c>
      <c r="Q51">
        <f t="shared" si="12"/>
        <v>0.14804773676735714</v>
      </c>
      <c r="R51">
        <f t="shared" si="12"/>
        <v>9.7207444275782165E-2</v>
      </c>
      <c r="S51">
        <f t="shared" si="12"/>
        <v>6.3825948501178009E-2</v>
      </c>
      <c r="T51">
        <f t="shared" si="12"/>
        <v>4.1907816139241341E-2</v>
      </c>
      <c r="U51">
        <f t="shared" si="12"/>
        <v>2.7516474017272807E-2</v>
      </c>
      <c r="V51">
        <f t="shared" si="12"/>
        <v>1.8067186794643517E-2</v>
      </c>
      <c r="W51">
        <f t="shared" si="12"/>
        <v>1.1862829462366315E-2</v>
      </c>
      <c r="X51">
        <f t="shared" si="12"/>
        <v>7.7890777602912884E-3</v>
      </c>
      <c r="AB51" s="116">
        <f t="shared" si="14"/>
        <v>20</v>
      </c>
      <c r="AC51">
        <f>($C$3*'UL FRMPL'!H$35-'UL FRMPL'!$H$35)/1000</f>
        <v>1.441792</v>
      </c>
      <c r="AE51">
        <f>(-2*(AE$30*$C$5+$AB51/$AC51/2)*$AC51)*EXP(-2*(AE$30*$C$5+$AB51/$AC51/2)*$AC51) + 2*$AC51*$AB51*$C$5</f>
        <v>5.7671638776927547E-2</v>
      </c>
      <c r="AF51">
        <f>(-2*(AF$30*$C$5+$AB51/$AC51/2)*$AC51)*EXP(-2*(AF$30*$C$5+$AB51/$AC51/2)*$AC51) + 2*$AC51*$AB51*$C$5</f>
        <v>5.7671639890908705E-2</v>
      </c>
      <c r="AG51">
        <f>(-2*(AG$30*$C$5+$AB51/$AC51/2)*$AC51)*EXP(-2*(AG$30*$C$5+$AB51/$AC51/2)*$AC51) + 2*$AC51*$AB51*$C$5</f>
        <v>5.7671640974867371E-2</v>
      </c>
      <c r="AH51">
        <f>(-2*(AH$30*$C$5+$AB51/$AC51/2)*$AC51)*EXP(-2*(AH$30*$C$5+$AB51/$AC51/2)*$AC51) + 2*$AC51*$AB51*$C$5</f>
        <v>5.767164202961024E-2</v>
      </c>
      <c r="AI51">
        <f>(-2*(AI$30*$C$5+$AB51/$AC51/2)*$AC51)*EXP(-2*(AI$30*$C$5+$AB51/$AC51/2)*$AC51) + 2*$AC51*$AB51*$C$5</f>
        <v>5.7671643055922435E-2</v>
      </c>
      <c r="AJ51">
        <f>(-2*(AJ$30*$C$5+$AB51/$AC51/2)*$AC51)*EXP(-2*(AJ$30*$C$5+$AB51/$AC51/2)*$AC51) + 2*$AC51*$AB51*$C$5</f>
        <v>5.7671644054568018E-2</v>
      </c>
      <c r="AK51">
        <f>(-2*(AK$30*$C$5+$AB51/$AC51/2)*$AC51)*EXP(-2*(AK$30*$C$5+$AB51/$AC51/2)*$AC51) + 2*$AC51*$AB51*$C$5</f>
        <v>5.7671645026290602E-2</v>
      </c>
      <c r="AL51">
        <f>(-2*(AL$30*$C$5+$AB51/$AC51/2)*$AC51)*EXP(-2*(AL$30*$C$5+$AB51/$AC51/2)*$AC51) + 2*$AC51*$AB51*$C$5</f>
        <v>5.7671645971813873E-2</v>
      </c>
      <c r="AM51">
        <f>(-2*(AM$30*$C$5+$AB51/$AC51/2)*$AC51)*EXP(-2*(AM$30*$C$5+$AB51/$AC51/2)*$AC51) + 2*$AC51*$AB51*$C$5</f>
        <v>5.7671646891842135E-2</v>
      </c>
      <c r="AN51">
        <f>(-2*(AN$30*$C$5+$AB51/$AC51/2)*$AC51)*EXP(-2*(AN$30*$C$5+$AB51/$AC51/2)*$AC51) + 2*$AC51*$AB51*$C$5</f>
        <v>5.7671647787060812E-2</v>
      </c>
      <c r="AO51">
        <f>(-2*(AO$30*$C$5+$AB51/$AC51/2)*$AC51)*EXP(-2*(AO$30*$C$5+$AB51/$AC51/2)*$AC51) + 2*$AC51*$AB51*$C$5</f>
        <v>5.7671648658136974E-2</v>
      </c>
      <c r="AP51">
        <f>(-2*(AP$30*$C$5+$AB51/$AC51/2)*$AC51)*EXP(-2*(AP$30*$C$5+$AB51/$AC51/2)*$AC51) + 2*$AC51*$AB51*$C$5</f>
        <v>5.7671649505719805E-2</v>
      </c>
      <c r="AQ51">
        <f>(-2*(AQ$30*$C$5+$AB51/$AC51/2)*$AC51)*EXP(-2*(AQ$30*$C$5+$AB51/$AC51/2)*$AC51) + 2*$AC51*$AB51*$C$5</f>
        <v>5.7671650330441082E-2</v>
      </c>
      <c r="AR51">
        <f>(-2*(AR$30*$C$5+$AB51/$AC51/2)*$AC51)*EXP(-2*(AR$30*$C$5+$AB51/$AC51/2)*$AC51) + 2*$AC51*$AB51*$C$5</f>
        <v>5.7671651132915669E-2</v>
      </c>
      <c r="AS51">
        <f>(-2*(AS$30*$C$5+$AB51/$AC51/2)*$AC51)*EXP(-2*(AS$30*$C$5+$AB51/$AC51/2)*$AC51) + 2*$AC51*$AB51*$C$5</f>
        <v>5.7671651913741927E-2</v>
      </c>
      <c r="AT51">
        <f>(-2*(AT$30*$C$5+$AB51/$AC51/2)*$AC51)*EXP(-2*(AT$30*$C$5+$AB51/$AC51/2)*$AC51) + 2*$AC51*$AB51*$C$5</f>
        <v>5.7671652673502175E-2</v>
      </c>
      <c r="AU51">
        <f>(-2*(AU$30*$C$5+$AB51/$AC51/2)*$AC51)*EXP(-2*(AU$30*$C$5+$AB51/$AC51/2)*$AC51) + 2*$AC51*$AB51*$C$5</f>
        <v>5.7671653412763139E-2</v>
      </c>
      <c r="AV51">
        <f>(-2*(AV$30*$C$5+$AB51/$AC51/2)*$AC51)*EXP(-2*(AV$30*$C$5+$AB51/$AC51/2)*$AC51) + 2*$AC51*$AB51*$C$5</f>
        <v>5.7671654132076325E-2</v>
      </c>
      <c r="AW51">
        <f>(-2*(AW$30*$C$5+$AB51/$AC51/2)*$AC51)*EXP(-2*(AW$30*$C$5+$AB51/$AC51/2)*$AC51) + 2*$AC51*$AB51*$C$5</f>
        <v>5.7671654831978461E-2</v>
      </c>
      <c r="AX51">
        <f>(-2*(AX$30*$C$5+$AB51/$AC51/2)*$AC51)*EXP(-2*(AX$30*$C$5+$AB51/$AC51/2)*$AC51) + 2*$AC51*$AB51*$C$5</f>
        <v>5.7671655512991873E-2</v>
      </c>
      <c r="AY51">
        <f>(-2*(AY$30*$C$5+$AB51/$AC51/2)*$AC51)*EXP(-2*(AY$30*$C$5+$AB51/$AC51/2)*$AC51) + 2*$AC51*$AB51*$C$5</f>
        <v>5.7671656175624877E-2</v>
      </c>
      <c r="AZ51">
        <f>(-2*(AZ$30*$C$5+$AB51/$AC51/2)*$AC51)*EXP(-2*(AZ$30*$C$5+$AB51/$AC51/2)*$AC51) + 2*$AC51*$AB51*$C$5</f>
        <v>5.7671656820372168E-2</v>
      </c>
      <c r="BA51">
        <f>(-2*(BA$30*$C$5+$AB51/$AC51/2)*$AC51)*EXP(-2*(BA$30*$C$5+$AB51/$AC51/2)*$AC51) + 2*$AC51*$AB51*$C$5</f>
        <v>5.7671657447715144E-2</v>
      </c>
      <c r="BB51">
        <f>(-2*(BB$30*$C$5+$AB51/$AC51/2)*$AC51)*EXP(-2*(BB$30*$C$5+$AB51/$AC51/2)*$AC51) + 2*$AC51*$AB51*$C$5</f>
        <v>5.7671658058122299E-2</v>
      </c>
      <c r="BC51">
        <f>(-2*(BC$30*$C$5+$AB51/$AC51/2)*$AC51)*EXP(-2*(BC$30*$C$5+$AB51/$AC51/2)*$AC51) + 2*$AC51*$AB51*$C$5</f>
        <v>5.7671658652049568E-2</v>
      </c>
      <c r="BD51">
        <f>(-2*(BD$30*$C$5+$AB51/$AC51/2)*$AC51)*EXP(-2*(BD$30*$C$5+$AB51/$AC51/2)*$AC51) + 2*$AC51*$AB51*$C$5</f>
        <v>5.7671659229940622E-2</v>
      </c>
      <c r="BE51">
        <f>(-2*(BE$30*$C$5+$AB51/$AC51/2)*$AC51)*EXP(-2*(BE$30*$C$5+$AB51/$AC51/2)*$AC51) + 2*$AC51*$AB51*$C$5</f>
        <v>5.7671659792227242E-2</v>
      </c>
      <c r="BF51">
        <f>(-2*(BF$30*$C$5+$AB51/$AC51/2)*$AC51)*EXP(-2*(BF$30*$C$5+$AB51/$AC51/2)*$AC51) + 2*$AC51*$AB51*$C$5</f>
        <v>5.7671660339329626E-2</v>
      </c>
      <c r="BG51">
        <f>(-2*(BG$30*$C$5+$AB51/$AC51/2)*$AC51)*EXP(-2*(BG$30*$C$5+$AB51/$AC51/2)*$AC51) + 2*$AC51*$AB51*$C$5</f>
        <v>5.767166087165667E-2</v>
      </c>
      <c r="BH51">
        <f>(-2*(BH$30*$C$5+$AB51/$AC51/2)*$AC51)*EXP(-2*(BH$30*$C$5+$AB51/$AC51/2)*$AC51) + 2*$AC51*$AB51*$C$5</f>
        <v>5.7671661389606318E-2</v>
      </c>
      <c r="BI51">
        <f>(-2*(BI$30*$C$5+$AB51/$AC51/2)*$AC51)*EXP(-2*(BI$30*$C$5+$AB51/$AC51/2)*$AC51) + 2*$AC51*$AB51*$C$5</f>
        <v>5.7671661893565811E-2</v>
      </c>
      <c r="BJ51">
        <f>(-2*(BJ$30*$C$5+$AB51/$AC51/2)*$AC51)*EXP(-2*(BJ$30*$C$5+$AB51/$AC51/2)*$AC51) + 2*$AC51*$AB51*$C$5</f>
        <v>5.7671662383911991E-2</v>
      </c>
      <c r="BK51">
        <f>(-2*(BK$30*$C$5+$AB51/$AC51/2)*$AC51)*EXP(-2*(BK$30*$C$5+$AB51/$AC51/2)*$AC51) + 2*$AC51*$AB51*$C$5</f>
        <v>5.7671662861011594E-2</v>
      </c>
      <c r="BL51">
        <f>(-2*(BL$30*$C$5+$AB51/$AC51/2)*$AC51)*EXP(-2*(BL$30*$C$5+$AB51/$AC51/2)*$AC51) + 2*$AC51*$AB51*$C$5</f>
        <v>5.7671663325221501E-2</v>
      </c>
      <c r="BM51">
        <f>(-2*(BM$30*$C$5+$AB51/$AC51/2)*$AC51)*EXP(-2*(BM$30*$C$5+$AB51/$AC51/2)*$AC51) + 2*$AC51*$AB51*$C$5</f>
        <v>5.7671663776889003E-2</v>
      </c>
      <c r="BN51">
        <f>(-2*(BN$30*$C$5+$AB51/$AC51/2)*$AC51)*EXP(-2*(BN$30*$C$5+$AB51/$AC51/2)*$AC51) + 2*$AC51*$AB51*$C$5</f>
        <v>5.7671664216352059E-2</v>
      </c>
      <c r="BO51">
        <f>(-2*(BO$30*$C$5+$AB51/$AC51/2)*$AC51)*EXP(-2*(BO$30*$C$5+$AB51/$AC51/2)*$AC51) + 2*$AC51*$AB51*$C$5</f>
        <v>5.7671664643939566E-2</v>
      </c>
      <c r="BP51">
        <f>(-2*(BP$30*$C$5+$AB51/$AC51/2)*$AC51)*EXP(-2*(BP$30*$C$5+$AB51/$AC51/2)*$AC51) + 2*$AC51*$AB51*$C$5</f>
        <v>5.7671665059971559E-2</v>
      </c>
      <c r="BQ51">
        <f>(-2*(BQ$30*$C$5+$AB51/$AC51/2)*$AC51)*EXP(-2*(BQ$30*$C$5+$AB51/$AC51/2)*$AC51) + 2*$AC51*$AB51*$C$5</f>
        <v>5.7671665464759492E-2</v>
      </c>
      <c r="BR51">
        <f>(-2*(BR$30*$C$5+$AB51/$AC51/2)*$AC51)*EXP(-2*(BR$30*$C$5+$AB51/$AC51/2)*$AC51) + 2*$AC51*$AB51*$C$5</f>
        <v>5.7671665858606447E-2</v>
      </c>
      <c r="BS51">
        <f>(-2*(BS$30*$C$5+$AB51/$AC51/2)*$AC51)*EXP(-2*(BS$30*$C$5+$AB51/$AC51/2)*$AC51) + 2*$AC51*$AB51*$C$5</f>
        <v>5.7671666241807362E-2</v>
      </c>
      <c r="BT51">
        <f>(-2*(BT$30*$C$5+$AB51/$AC51/2)*$AC51)*EXP(-2*(BT$30*$C$5+$AB51/$AC51/2)*$AC51) + 2*$AC51*$AB51*$C$5</f>
        <v>5.7671666614649245E-2</v>
      </c>
      <c r="BU51">
        <f>(-2*(BU$30*$C$5+$AB51/$AC51/2)*$AC51)*EXP(-2*(BU$30*$C$5+$AB51/$AC51/2)*$AC51) + 2*$AC51*$AB51*$C$5</f>
        <v>5.7671666977411377E-2</v>
      </c>
      <c r="BV51">
        <f>(-2*(BV$30*$C$5+$AB51/$AC51/2)*$AC51)*EXP(-2*(BV$30*$C$5+$AB51/$AC51/2)*$AC51) + 2*$AC51*$AB51*$C$5</f>
        <v>5.7671667330365557E-2</v>
      </c>
      <c r="BW51">
        <f>(-2*(BW$30*$C$5+$AB51/$AC51/2)*$AC51)*EXP(-2*(BW$30*$C$5+$AB51/$AC51/2)*$AC51) + 2*$AC51*$AB51*$C$5</f>
        <v>5.767166767377626E-2</v>
      </c>
      <c r="BX51">
        <f>(-2*(BX$30*$C$5+$AB51/$AC51/2)*$AC51)*EXP(-2*(BX$30*$C$5+$AB51/$AC51/2)*$AC51) + 2*$AC51*$AB51*$C$5</f>
        <v>5.7671668007900849E-2</v>
      </c>
      <c r="BY51">
        <f>(-2*(BY$30*$C$5+$AB51/$AC51/2)*$AC51)*EXP(-2*(BY$30*$C$5+$AB51/$AC51/2)*$AC51) + 2*$AC51*$AB51*$C$5</f>
        <v>5.7671668332989777E-2</v>
      </c>
      <c r="BZ51">
        <f>(-2*(BZ$30*$C$5+$AB51/$AC51/2)*$AC51)*EXP(-2*(BZ$30*$C$5+$AB51/$AC51/2)*$AC51) + 2*$AC51*$AB51*$C$5</f>
        <v>5.7671668649286752E-2</v>
      </c>
      <c r="CA51">
        <f>(-2*(CA$30*$C$5+$AB51/$AC51/2)*$AC51)*EXP(-2*(CA$30*$C$5+$AB51/$AC51/2)*$AC51) + 2*$AC51*$AB51*$C$5</f>
        <v>5.7671668957028938E-2</v>
      </c>
      <c r="CB51">
        <f>(-2*(CB$30*$C$5+$AB51/$AC51/2)*$AC51)*EXP(-2*(CB$30*$C$5+$AB51/$AC51/2)*$AC51) + 2*$AC51*$AB51*$C$5</f>
        <v>5.7671669256447101E-2</v>
      </c>
      <c r="CC51">
        <f>(-2*(CC$30*$C$5+$AB51/$AC51/2)*$AC51)*EXP(-2*(CC$30*$C$5+$AB51/$AC51/2)*$AC51) + 2*$AC51*$AB51*$C$5</f>
        <v>5.7671669547765828E-2</v>
      </c>
      <c r="CD51">
        <f>(-2*(CD$30*$C$5+$AB51/$AC51/2)*$AC51)*EXP(-2*(CD$30*$C$5+$AB51/$AC51/2)*$AC51) + 2*$AC51*$AB51*$C$5</f>
        <v>5.7671669831203635E-2</v>
      </c>
      <c r="CE51">
        <f>(-2*(CE$30*$C$5+$AB51/$AC51/2)*$AC51)*EXP(-2*(CE$30*$C$5+$AB51/$AC51/2)*$AC51) + 2*$AC51*$AB51*$C$5</f>
        <v>5.7671670106973182E-2</v>
      </c>
      <c r="CF51">
        <f>(-2*(CF$30*$C$5+$AB51/$AC51/2)*$AC51)*EXP(-2*(CF$30*$C$5+$AB51/$AC51/2)*$AC51) + 2*$AC51*$AB51*$C$5</f>
        <v>5.7671670375281398E-2</v>
      </c>
      <c r="CG51">
        <f>(-2*(CG$30*$C$5+$AB51/$AC51/2)*$AC51)*EXP(-2*(CG$30*$C$5+$AB51/$AC51/2)*$AC51) + 2*$AC51*$AB51*$C$5</f>
        <v>5.7671670636329636E-2</v>
      </c>
      <c r="CH51">
        <f>(-2*(CH$30*$C$5+$AB51/$AC51/2)*$AC51)*EXP(-2*(CH$30*$C$5+$AB51/$AC51/2)*$AC51) + 2*$AC51*$AB51*$C$5</f>
        <v>5.7671670890313852E-2</v>
      </c>
      <c r="CI51">
        <f>(-2*(CI$30*$C$5+$AB51/$AC51/2)*$AC51)*EXP(-2*(CI$30*$C$5+$AB51/$AC51/2)*$AC51) + 2*$AC51*$AB51*$C$5</f>
        <v>5.7671671137424697E-2</v>
      </c>
      <c r="CJ51">
        <f>(-2*(CJ$30*$C$5+$AB51/$AC51/2)*$AC51)*EXP(-2*(CJ$30*$C$5+$AB51/$AC51/2)*$AC51) + 2*$AC51*$AB51*$C$5</f>
        <v>5.7671671377847726E-2</v>
      </c>
      <c r="CK51">
        <f>(-2*(CK$30*$C$5+$AB51/$AC51/2)*$AC51)*EXP(-2*(CK$30*$C$5+$AB51/$AC51/2)*$AC51) + 2*$AC51*$AB51*$C$5</f>
        <v>5.7671671611763467E-2</v>
      </c>
      <c r="CL51">
        <f>(-2*(CL$30*$C$5+$AB51/$AC51/2)*$AC51)*EXP(-2*(CL$30*$C$5+$AB51/$AC51/2)*$AC51) + 2*$AC51*$AB51*$C$5</f>
        <v>5.7671671839347613E-2</v>
      </c>
      <c r="CM51">
        <f>(-2*(CM$30*$C$5+$AB51/$AC51/2)*$AC51)*EXP(-2*(CM$30*$C$5+$AB51/$AC51/2)*$AC51) + 2*$AC51*$AB51*$C$5</f>
        <v>5.7671672060771111E-2</v>
      </c>
      <c r="CN51">
        <f>(-2*(CN$30*$C$5+$AB51/$AC51/2)*$AC51)*EXP(-2*(CN$30*$C$5+$AB51/$AC51/2)*$AC51) + 2*$AC51*$AB51*$C$5</f>
        <v>5.7671672276200313E-2</v>
      </c>
      <c r="CO51">
        <f>(-2*(CO$30*$C$5+$AB51/$AC51/2)*$AC51)*EXP(-2*(CO$30*$C$5+$AB51/$AC51/2)*$AC51) + 2*$AC51*$AB51*$C$5</f>
        <v>5.767167248579709E-2</v>
      </c>
      <c r="CP51">
        <f>(-2*(CP$30*$C$5+$AB51/$AC51/2)*$AC51)*EXP(-2*(CP$30*$C$5+$AB51/$AC51/2)*$AC51) + 2*$AC51*$AB51*$C$5</f>
        <v>5.7671672689718949E-2</v>
      </c>
      <c r="CQ51">
        <f>(-2*(CQ$30*$C$5+$AB51/$AC51/2)*$AC51)*EXP(-2*(CQ$30*$C$5+$AB51/$AC51/2)*$AC51) + 2*$AC51*$AB51*$C$5</f>
        <v>5.7671672888119169E-2</v>
      </c>
      <c r="CR51">
        <f>(-2*(CR$30*$C$5+$AB51/$AC51/2)*$AC51)*EXP(-2*(CR$30*$C$5+$AB51/$AC51/2)*$AC51) + 2*$AC51*$AB51*$C$5</f>
        <v>5.7671673081146874E-2</v>
      </c>
      <c r="CS51">
        <f>(-2*(CS$30*$C$5+$AB51/$AC51/2)*$AC51)*EXP(-2*(CS$30*$C$5+$AB51/$AC51/2)*$AC51) + 2*$AC51*$AB51*$C$5</f>
        <v>5.7671673268947204E-2</v>
      </c>
      <c r="CT51">
        <f>(-2*(CT$30*$C$5+$AB51/$AC51/2)*$AC51)*EXP(-2*(CT$30*$C$5+$AB51/$AC51/2)*$AC51) + 2*$AC51*$AB51*$C$5</f>
        <v>5.7671673451661368E-2</v>
      </c>
      <c r="CU51">
        <f>(-2*(CU$30*$C$5+$AB51/$AC51/2)*$AC51)*EXP(-2*(CU$30*$C$5+$AB51/$AC51/2)*$AC51) + 2*$AC51*$AB51*$C$5</f>
        <v>5.7671673629426774E-2</v>
      </c>
      <c r="CV51">
        <f>(-2*(CV$30*$C$5+$AB51/$AC51/2)*$AC51)*EXP(-2*(CV$30*$C$5+$AB51/$AC51/2)*$AC51) + 2*$AC51*$AB51*$C$5</f>
        <v>5.7671673802377137E-2</v>
      </c>
      <c r="CW51">
        <f>(-2*(CW$30*$C$5+$AB51/$AC51/2)*$AC51)*EXP(-2*(CW$30*$C$5+$AB51/$AC51/2)*$AC51) + 2*$AC51*$AB51*$C$5</f>
        <v>5.7671673970642552E-2</v>
      </c>
      <c r="CX51">
        <f>(-2*(CX$30*$C$5+$AB51/$AC51/2)*$AC51)*EXP(-2*(CX$30*$C$5+$AB51/$AC51/2)*$AC51) + 2*$AC51*$AB51*$C$5</f>
        <v>5.7671674134349621E-2</v>
      </c>
      <c r="CY51">
        <f>(-2*(CY$30*$C$5+$AB51/$AC51/2)*$AC51)*EXP(-2*(CY$30*$C$5+$AB51/$AC51/2)*$AC51) + 2*$AC51*$AB51*$C$5</f>
        <v>5.7671674293621529E-2</v>
      </c>
      <c r="CZ51">
        <f>(-2*(CZ$30*$C$5+$AB51/$AC51/2)*$AC51)*EXP(-2*(CZ$30*$C$5+$AB51/$AC51/2)*$AC51) + 2*$AC51*$AB51*$C$5</f>
        <v>5.7671674448578153E-2</v>
      </c>
      <c r="DA51">
        <f>(-2*(DA$30*$C$5+$AB51/$AC51/2)*$AC51)*EXP(-2*(DA$30*$C$5+$AB51/$AC51/2)*$AC51) + 2*$AC51*$AB51*$C$5</f>
        <v>5.7671674599336122E-2</v>
      </c>
      <c r="DB51">
        <f>(-2*(DB$30*$C$5+$AB51/$AC51/2)*$AC51)*EXP(-2*(DB$30*$C$5+$AB51/$AC51/2)*$AC51) + 2*$AC51*$AB51*$C$5</f>
        <v>5.7671674746008927E-2</v>
      </c>
      <c r="DC51">
        <f>(-2*(DC$30*$C$5+$AB51/$AC51/2)*$AC51)*EXP(-2*(DC$30*$C$5+$AB51/$AC51/2)*$AC51) + 2*$AC51*$AB51*$C$5</f>
        <v>5.7671674888707003E-2</v>
      </c>
      <c r="DD51">
        <f>(-2*(DD$30*$C$5+$AB51/$AC51/2)*$AC51)*EXP(-2*(DD$30*$C$5+$AB51/$AC51/2)*$AC51) + 2*$AC51*$AB51*$C$5</f>
        <v>5.7671675027537804E-2</v>
      </c>
      <c r="DE51">
        <f>(-2*(DE$30*$C$5+$AB51/$AC51/2)*$AC51)*EXP(-2*(DE$30*$C$5+$AB51/$AC51/2)*$AC51) + 2*$AC51*$AB51*$C$5</f>
        <v>5.7671675162605886E-2</v>
      </c>
      <c r="DF51">
        <f>(-2*(DF$30*$C$5+$AB51/$AC51/2)*$AC51)*EXP(-2*(DF$30*$C$5+$AB51/$AC51/2)*$AC51) + 2*$AC51*$AB51*$C$5</f>
        <v>5.7671675294012993E-2</v>
      </c>
      <c r="DG51">
        <f>(-2*(DG$30*$C$5+$AB51/$AC51/2)*$AC51)*EXP(-2*(DG$30*$C$5+$AB51/$AC51/2)*$AC51) + 2*$AC51*$AB51*$C$5</f>
        <v>5.767167542185811E-2</v>
      </c>
      <c r="DH51">
        <f>(-2*(DH$30*$C$5+$AB51/$AC51/2)*$AC51)*EXP(-2*(DH$30*$C$5+$AB51/$AC51/2)*$AC51) + 2*$AC51*$AB51*$C$5</f>
        <v>5.7671675546237568E-2</v>
      </c>
      <c r="DI51">
        <f>(-2*(DI$30*$C$5+$AB51/$AC51/2)*$AC51)*EXP(-2*(DI$30*$C$5+$AB51/$AC51/2)*$AC51) + 2*$AC51*$AB51*$C$5</f>
        <v>5.7671675667245091E-2</v>
      </c>
      <c r="DJ51">
        <f>(-2*(DJ$30*$C$5+$AB51/$AC51/2)*$AC51)*EXP(-2*(DJ$30*$C$5+$AB51/$AC51/2)*$AC51) + 2*$AC51*$AB51*$C$5</f>
        <v>5.7671675784971885E-2</v>
      </c>
      <c r="DK51">
        <f>(-2*(DK$30*$C$5+$AB51/$AC51/2)*$AC51)*EXP(-2*(DK$30*$C$5+$AB51/$AC51/2)*$AC51) + 2*$AC51*$AB51*$C$5</f>
        <v>5.7671675899506683E-2</v>
      </c>
      <c r="DL51">
        <f>(-2*(DL$30*$C$5+$AB51/$AC51/2)*$AC51)*EXP(-2*(DL$30*$C$5+$AB51/$AC51/2)*$AC51) + 2*$AC51*$AB51*$C$5</f>
        <v>5.767167601093582E-2</v>
      </c>
      <c r="DM51">
        <f>(-2*(DM$30*$C$5+$AB51/$AC51/2)*$AC51)*EXP(-2*(DM$30*$C$5+$AB51/$AC51/2)*$AC51) + 2*$AC51*$AB51*$C$5</f>
        <v>5.7671676119343332E-2</v>
      </c>
      <c r="DN51">
        <f>(-2*(DN$30*$C$5+$AB51/$AC51/2)*$AC51)*EXP(-2*(DN$30*$C$5+$AB51/$AC51/2)*$AC51) + 2*$AC51*$AB51*$C$5</f>
        <v>5.7671676224810946E-2</v>
      </c>
      <c r="DO51">
        <f>(-2*(DO$30*$C$5+$AB51/$AC51/2)*$AC51)*EXP(-2*(DO$30*$C$5+$AB51/$AC51/2)*$AC51) + 2*$AC51*$AB51*$C$5</f>
        <v>5.7671676327418216E-2</v>
      </c>
      <c r="DP51">
        <f>(-2*(DP$30*$C$5+$AB51/$AC51/2)*$AC51)*EXP(-2*(DP$30*$C$5+$AB51/$AC51/2)*$AC51) + 2*$AC51*$AB51*$C$5</f>
        <v>5.7671676427242531E-2</v>
      </c>
      <c r="DQ51">
        <f>(-2*(DQ$30*$C$5+$AB51/$AC51/2)*$AC51)*EXP(-2*(DQ$30*$C$5+$AB51/$AC51/2)*$AC51) + 2*$AC51*$AB51*$C$5</f>
        <v>5.76716765243592E-2</v>
      </c>
      <c r="DR51">
        <f>(-2*(DR$30*$C$5+$AB51/$AC51/2)*$AC51)*EXP(-2*(DR$30*$C$5+$AB51/$AC51/2)*$AC51) + 2*$AC51*$AB51*$C$5</f>
        <v>5.7671676618841497E-2</v>
      </c>
      <c r="DS51">
        <f>(-2*(DS$30*$C$5+$AB51/$AC51/2)*$AC51)*EXP(-2*(DS$30*$C$5+$AB51/$AC51/2)*$AC51) + 2*$AC51*$AB51*$C$5</f>
        <v>5.7671676710760719E-2</v>
      </c>
      <c r="DT51">
        <f>(-2*(DT$30*$C$5+$AB51/$AC51/2)*$AC51)*EXP(-2*(DT$30*$C$5+$AB51/$AC51/2)*$AC51) + 2*$AC51*$AB51*$C$5</f>
        <v>5.7671676800186235E-2</v>
      </c>
      <c r="DU51">
        <f>(-2*(DU$30*$C$5+$AB51/$AC51/2)*$AC51)*EXP(-2*(DU$30*$C$5+$AB51/$AC51/2)*$AC51) + 2*$AC51*$AB51*$C$5</f>
        <v>5.7671676887185545E-2</v>
      </c>
      <c r="DV51">
        <f>(-2*(DV$30*$C$5+$AB51/$AC51/2)*$AC51)*EXP(-2*(DV$30*$C$5+$AB51/$AC51/2)*$AC51) + 2*$AC51*$AB51*$C$5</f>
        <v>5.7671676971824321E-2</v>
      </c>
      <c r="DW51">
        <f>(-2*(DW$30*$C$5+$AB51/$AC51/2)*$AC51)*EXP(-2*(DW$30*$C$5+$AB51/$AC51/2)*$AC51) + 2*$AC51*$AB51*$C$5</f>
        <v>5.7671677054166474E-2</v>
      </c>
      <c r="DX51">
        <f>(-2*(DX$30*$C$5+$AB51/$AC51/2)*$AC51)*EXP(-2*(DX$30*$C$5+$AB51/$AC51/2)*$AC51) + 2*$AC51*$AB51*$C$5</f>
        <v>5.7671677134274173E-2</v>
      </c>
      <c r="DY51">
        <f>(-2*(DY$30*$C$5+$AB51/$AC51/2)*$AC51)*EXP(-2*(DY$30*$C$5+$AB51/$AC51/2)*$AC51) + 2*$AC51*$AB51*$C$5</f>
        <v>5.7671677212207915E-2</v>
      </c>
      <c r="DZ51">
        <f>(-2*(DZ$30*$C$5+$AB51/$AC51/2)*$AC51)*EXP(-2*(DZ$30*$C$5+$AB51/$AC51/2)*$AC51) + 2*$AC51*$AB51*$C$5</f>
        <v>5.7671677288026572E-2</v>
      </c>
      <c r="EA51">
        <f>(-2*(EA$30*$C$5+$AB51/$AC51/2)*$AC51)*EXP(-2*(EA$30*$C$5+$AB51/$AC51/2)*$AC51) + 2*$AC51*$AB51*$C$5</f>
        <v>5.7671677361787417E-2</v>
      </c>
      <c r="EB51">
        <f>(-2*(EB$30*$C$5+$AB51/$AC51/2)*$AC51)*EXP(-2*(EB$30*$C$5+$AB51/$AC51/2)*$AC51) + 2*$AC51*$AB51*$C$5</f>
        <v>5.7671677433546169E-2</v>
      </c>
      <c r="EC51">
        <f>(-2*(EC$30*$C$5+$AB51/$AC51/2)*$AC51)*EXP(-2*(EC$30*$C$5+$AB51/$AC51/2)*$AC51) + 2*$AC51*$AB51*$C$5</f>
        <v>5.7671677503357055E-2</v>
      </c>
      <c r="ED51">
        <f>(-2*(ED$30*$C$5+$AB51/$AC51/2)*$AC51)*EXP(-2*(ED$30*$C$5+$AB51/$AC51/2)*$AC51) + 2*$AC51*$AB51*$C$5</f>
        <v>5.7671677571272832E-2</v>
      </c>
      <c r="EE51">
        <f>(-2*(EE$30*$C$5+$AB51/$AC51/2)*$AC51)*EXP(-2*(EE$30*$C$5+$AB51/$AC51/2)*$AC51) + 2*$AC51*$AB51*$C$5</f>
        <v>5.7671677637344834E-2</v>
      </c>
      <c r="EF51">
        <f>(-2*(EF$30*$C$5+$AB51/$AC51/2)*$AC51)*EXP(-2*(EF$30*$C$5+$AB51/$AC51/2)*$AC51) + 2*$AC51*$AB51*$C$5</f>
        <v>5.7671677701623E-2</v>
      </c>
      <c r="EG51">
        <f>(-2*(EG$30*$C$5+$AB51/$AC51/2)*$AC51)*EXP(-2*(EG$30*$C$5+$AB51/$AC51/2)*$AC51) + 2*$AC51*$AB51*$C$5</f>
        <v>5.7671677764155924E-2</v>
      </c>
      <c r="EH51">
        <f>(-2*(EH$30*$C$5+$AB51/$AC51/2)*$AC51)*EXP(-2*(EH$30*$C$5+$AB51/$AC51/2)*$AC51) + 2*$AC51*$AB51*$C$5</f>
        <v>5.7671677824990893E-2</v>
      </c>
      <c r="EI51">
        <f>(-2*(EI$30*$C$5+$AB51/$AC51/2)*$AC51)*EXP(-2*(EI$30*$C$5+$AB51/$AC51/2)*$AC51) + 2*$AC51*$AB51*$C$5</f>
        <v>5.7671677884173905E-2</v>
      </c>
      <c r="EJ51">
        <f>(-2*(EJ$30*$C$5+$AB51/$AC51/2)*$AC51)*EXP(-2*(EJ$30*$C$5+$AB51/$AC51/2)*$AC51) + 2*$AC51*$AB51*$C$5</f>
        <v>5.7671677941749724E-2</v>
      </c>
      <c r="EK51">
        <f>(-2*(EK$30*$C$5+$AB51/$AC51/2)*$AC51)*EXP(-2*(EK$30*$C$5+$AB51/$AC51/2)*$AC51) + 2*$AC51*$AB51*$C$5</f>
        <v>5.7671677997761898E-2</v>
      </c>
      <c r="EL51">
        <f>(-2*(EL$30*$C$5+$AB51/$AC51/2)*$AC51)*EXP(-2*(EL$30*$C$5+$AB51/$AC51/2)*$AC51) + 2*$AC51*$AB51*$C$5</f>
        <v>5.7671678052252803E-2</v>
      </c>
      <c r="EM51">
        <f>(-2*(EM$30*$C$5+$AB51/$AC51/2)*$AC51)*EXP(-2*(EM$30*$C$5+$AB51/$AC51/2)*$AC51) + 2*$AC51*$AB51*$C$5</f>
        <v>5.7671678105263663E-2</v>
      </c>
      <c r="EN51">
        <f>(-2*(EN$30*$C$5+$AB51/$AC51/2)*$AC51)*EXP(-2*(EN$30*$C$5+$AB51/$AC51/2)*$AC51) + 2*$AC51*$AB51*$C$5</f>
        <v>5.7671678156834598E-2</v>
      </c>
      <c r="EO51">
        <f>(-2*(EO$30*$C$5+$AB51/$AC51/2)*$AC51)*EXP(-2*(EO$30*$C$5+$AB51/$AC51/2)*$AC51) + 2*$AC51*$AB51*$C$5</f>
        <v>5.7671678207004626E-2</v>
      </c>
      <c r="EP51">
        <f>(-2*(EP$30*$C$5+$AB51/$AC51/2)*$AC51)*EXP(-2*(EP$30*$C$5+$AB51/$AC51/2)*$AC51) + 2*$AC51*$AB51*$C$5</f>
        <v>5.7671678255811723E-2</v>
      </c>
      <c r="EQ51">
        <f>(-2*(EQ$30*$C$5+$AB51/$AC51/2)*$AC51)*EXP(-2*(EQ$30*$C$5+$AB51/$AC51/2)*$AC51) + 2*$AC51*$AB51*$C$5</f>
        <v>5.7671678303292846E-2</v>
      </c>
      <c r="ER51">
        <f>(-2*(ER$30*$C$5+$AB51/$AC51/2)*$AC51)*EXP(-2*(ER$30*$C$5+$AB51/$AC51/2)*$AC51) + 2*$AC51*$AB51*$C$5</f>
        <v>5.7671678349483932E-2</v>
      </c>
      <c r="ES51">
        <f>(-2*(ES$30*$C$5+$AB51/$AC51/2)*$AC51)*EXP(-2*(ES$30*$C$5+$AB51/$AC51/2)*$AC51) + 2*$AC51*$AB51*$C$5</f>
        <v>5.7671678394419952E-2</v>
      </c>
      <c r="ET51">
        <f>(-2*(ET$30*$C$5+$AB51/$AC51/2)*$AC51)*EXP(-2*(ET$30*$C$5+$AB51/$AC51/2)*$AC51) + 2*$AC51*$AB51*$C$5</f>
        <v>5.7671678438134942E-2</v>
      </c>
      <c r="EU51">
        <f>(-2*(EU$30*$C$5+$AB51/$AC51/2)*$AC51)*EXP(-2*(EU$30*$C$5+$AB51/$AC51/2)*$AC51) + 2*$AC51*$AB51*$C$5</f>
        <v>5.7671678480662014E-2</v>
      </c>
      <c r="EV51">
        <f>(-2*(EV$30*$C$5+$AB51/$AC51/2)*$AC51)*EXP(-2*(EV$30*$C$5+$AB51/$AC51/2)*$AC51) + 2*$AC51*$AB51*$C$5</f>
        <v>5.7671678522033372E-2</v>
      </c>
      <c r="EW51">
        <f>(-2*(EW$30*$C$5+$AB51/$AC51/2)*$AC51)*EXP(-2*(EW$30*$C$5+$AB51/$AC51/2)*$AC51) + 2*$AC51*$AB51*$C$5</f>
        <v>5.7671678562280358E-2</v>
      </c>
      <c r="EX51">
        <f>(-2*(EX$30*$C$5+$AB51/$AC51/2)*$AC51)*EXP(-2*(EX$30*$C$5+$AB51/$AC51/2)*$AC51) + 2*$AC51*$AB51*$C$5</f>
        <v>5.767167860143347E-2</v>
      </c>
      <c r="EY51">
        <f>(-2*(EY$30*$C$5+$AB51/$AC51/2)*$AC51)*EXP(-2*(EY$30*$C$5+$AB51/$AC51/2)*$AC51) + 2*$AC51*$AB51*$C$5</f>
        <v>5.7671678639522377E-2</v>
      </c>
      <c r="EZ51">
        <f>(-2*(EZ$30*$C$5+$AB51/$AC51/2)*$AC51)*EXP(-2*(EZ$30*$C$5+$AB51/$AC51/2)*$AC51) + 2*$AC51*$AB51*$C$5</f>
        <v>5.7671678676575938E-2</v>
      </c>
      <c r="FA51">
        <f>(-2*(FA$30*$C$5+$AB51/$AC51/2)*$AC51)*EXP(-2*(FA$30*$C$5+$AB51/$AC51/2)*$AC51) + 2*$AC51*$AB51*$C$5</f>
        <v>5.7671678712622243E-2</v>
      </c>
      <c r="FB51">
        <f>(-2*(FB$30*$C$5+$AB51/$AC51/2)*$AC51)*EXP(-2*(FB$30*$C$5+$AB51/$AC51/2)*$AC51) + 2*$AC51*$AB51*$C$5</f>
        <v>5.7671678747688609E-2</v>
      </c>
      <c r="FC51">
        <f>(-2*(FC$30*$C$5+$AB51/$AC51/2)*$AC51)*EXP(-2*(FC$30*$C$5+$AB51/$AC51/2)*$AC51) + 2*$AC51*$AB51*$C$5</f>
        <v>5.7671678781801627E-2</v>
      </c>
      <c r="FD51">
        <f>(-2*(FD$30*$C$5+$AB51/$AC51/2)*$AC51)*EXP(-2*(FD$30*$C$5+$AB51/$AC51/2)*$AC51) + 2*$AC51*$AB51*$C$5</f>
        <v>5.7671678814987165E-2</v>
      </c>
      <c r="FE51">
        <f>(-2*(FE$30*$C$5+$AB51/$AC51/2)*$AC51)*EXP(-2*(FE$30*$C$5+$AB51/$AC51/2)*$AC51) + 2*$AC51*$AB51*$C$5</f>
        <v>5.7671678847270376E-2</v>
      </c>
      <c r="FF51">
        <f>(-2*(FF$30*$C$5+$AB51/$AC51/2)*$AC51)*EXP(-2*(FF$30*$C$5+$AB51/$AC51/2)*$AC51) + 2*$AC51*$AB51*$C$5</f>
        <v>5.7671678878675754E-2</v>
      </c>
      <c r="FG51">
        <f>(-2*(FG$30*$C$5+$AB51/$AC51/2)*$AC51)*EXP(-2*(FG$30*$C$5+$AB51/$AC51/2)*$AC51) + 2*$AC51*$AB51*$C$5</f>
        <v>5.7671678909227121E-2</v>
      </c>
      <c r="FH51">
        <f>(-2*(FH$30*$C$5+$AB51/$AC51/2)*$AC51)*EXP(-2*(FH$30*$C$5+$AB51/$AC51/2)*$AC51) + 2*$AC51*$AB51*$C$5</f>
        <v>5.7671678938947646E-2</v>
      </c>
      <c r="FI51">
        <f>(-2*(FI$30*$C$5+$AB51/$AC51/2)*$AC51)*EXP(-2*(FI$30*$C$5+$AB51/$AC51/2)*$AC51) + 2*$AC51*$AB51*$C$5</f>
        <v>5.767167896785988E-2</v>
      </c>
      <c r="FJ51">
        <f>(-2*(FJ$30*$C$5+$AB51/$AC51/2)*$AC51)*EXP(-2*(FJ$30*$C$5+$AB51/$AC51/2)*$AC51) + 2*$AC51*$AB51*$C$5</f>
        <v>5.7671678995985756E-2</v>
      </c>
      <c r="FK51">
        <f>(-2*(FK$30*$C$5+$AB51/$AC51/2)*$AC51)*EXP(-2*(FK$30*$C$5+$AB51/$AC51/2)*$AC51) + 2*$AC51*$AB51*$C$5</f>
        <v>5.7671679023346627E-2</v>
      </c>
      <c r="FL51">
        <f>(-2*(FL$30*$C$5+$AB51/$AC51/2)*$AC51)*EXP(-2*(FL$30*$C$5+$AB51/$AC51/2)*$AC51) + 2*$AC51*$AB51*$C$5</f>
        <v>5.7671679049963259E-2</v>
      </c>
      <c r="FM51">
        <f>(-2*(FM$30*$C$5+$AB51/$AC51/2)*$AC51)*EXP(-2*(FM$30*$C$5+$AB51/$AC51/2)*$AC51) + 2*$AC51*$AB51*$C$5</f>
        <v>5.7671679075855846E-2</v>
      </c>
      <c r="FN51">
        <f>(-2*(FN$30*$C$5+$AB51/$AC51/2)*$AC51)*EXP(-2*(FN$30*$C$5+$AB51/$AC51/2)*$AC51) + 2*$AC51*$AB51*$C$5</f>
        <v>5.7671679101044045E-2</v>
      </c>
      <c r="FO51">
        <f>(-2*(FO$30*$C$5+$AB51/$AC51/2)*$AC51)*EXP(-2*(FO$30*$C$5+$AB51/$AC51/2)*$AC51) + 2*$AC51*$AB51*$C$5</f>
        <v>5.7671679125546986E-2</v>
      </c>
      <c r="FP51">
        <f>(-2*(FP$30*$C$5+$AB51/$AC51/2)*$AC51)*EXP(-2*(FP$30*$C$5+$AB51/$AC51/2)*$AC51) + 2*$AC51*$AB51*$C$5</f>
        <v>5.7671679149383273E-2</v>
      </c>
      <c r="FQ51">
        <f>(-2*(FQ$30*$C$5+$AB51/$AC51/2)*$AC51)*EXP(-2*(FQ$30*$C$5+$AB51/$AC51/2)*$AC51) + 2*$AC51*$AB51*$C$5</f>
        <v>5.767167917257101E-2</v>
      </c>
      <c r="FR51">
        <f>(-2*(FR$30*$C$5+$AB51/$AC51/2)*$AC51)*EXP(-2*(FR$30*$C$5+$AB51/$AC51/2)*$AC51) + 2*$AC51*$AB51*$C$5</f>
        <v>5.7671679195127799E-2</v>
      </c>
      <c r="FS51">
        <f>(-2*(FS$30*$C$5+$AB51/$AC51/2)*$AC51)*EXP(-2*(FS$30*$C$5+$AB51/$AC51/2)*$AC51) + 2*$AC51*$AB51*$C$5</f>
        <v>5.7671679217070775E-2</v>
      </c>
      <c r="FT51">
        <f>(-2*(FT$30*$C$5+$AB51/$AC51/2)*$AC51)*EXP(-2*(FT$30*$C$5+$AB51/$AC51/2)*$AC51) + 2*$AC51*$AB51*$C$5</f>
        <v>5.7671679238416623E-2</v>
      </c>
      <c r="FU51">
        <f>(-2*(FU$30*$C$5+$AB51/$AC51/2)*$AC51)*EXP(-2*(FU$30*$C$5+$AB51/$AC51/2)*$AC51) + 2*$AC51*$AB51*$C$5</f>
        <v>5.7671679259181541E-2</v>
      </c>
      <c r="FV51">
        <f>(-2*(FV$30*$C$5+$AB51/$AC51/2)*$AC51)*EXP(-2*(FV$30*$C$5+$AB51/$AC51/2)*$AC51) + 2*$AC51*$AB51*$C$5</f>
        <v>5.767167927938132E-2</v>
      </c>
      <c r="FW51">
        <f>(-2*(FW$30*$C$5+$AB51/$AC51/2)*$AC51)*EXP(-2*(FW$30*$C$5+$AB51/$AC51/2)*$AC51) + 2*$AC51*$AB51*$C$5</f>
        <v>5.7671679299031303E-2</v>
      </c>
      <c r="FX51">
        <f>(-2*(FX$30*$C$5+$AB51/$AC51/2)*$AC51)*EXP(-2*(FX$30*$C$5+$AB51/$AC51/2)*$AC51) + 2*$AC51*$AB51*$C$5</f>
        <v>5.7671679318146436E-2</v>
      </c>
      <c r="FY51">
        <f>(-2*(FY$30*$C$5+$AB51/$AC51/2)*$AC51)*EXP(-2*(FY$30*$C$5+$AB51/$AC51/2)*$AC51) + 2*$AC51*$AB51*$C$5</f>
        <v>5.7671679336741236E-2</v>
      </c>
      <c r="FZ51">
        <f>(-2*(FZ$30*$C$5+$AB51/$AC51/2)*$AC51)*EXP(-2*(FZ$30*$C$5+$AB51/$AC51/2)*$AC51) + 2*$AC51*$AB51*$C$5</f>
        <v>5.7671679354829843E-2</v>
      </c>
      <c r="GA51">
        <f>(-2*(GA$30*$C$5+$AB51/$AC51/2)*$AC51)*EXP(-2*(GA$30*$C$5+$AB51/$AC51/2)*$AC51) + 2*$AC51*$AB51*$C$5</f>
        <v>5.7671679372426017E-2</v>
      </c>
      <c r="GB51">
        <f>(-2*(GB$30*$C$5+$AB51/$AC51/2)*$AC51)*EXP(-2*(GB$30*$C$5+$AB51/$AC51/2)*$AC51) + 2*$AC51*$AB51*$C$5</f>
        <v>5.767167938954313E-2</v>
      </c>
      <c r="GC51">
        <f>(-2*(GC$30*$C$5+$AB51/$AC51/2)*$AC51)*EXP(-2*(GC$30*$C$5+$AB51/$AC51/2)*$AC51) + 2*$AC51*$AB51*$C$5</f>
        <v>5.76716794061942E-2</v>
      </c>
      <c r="GD51">
        <f>(-2*(GD$30*$C$5+$AB51/$AC51/2)*$AC51)*EXP(-2*(GD$30*$C$5+$AB51/$AC51/2)*$AC51) + 2*$AC51*$AB51*$C$5</f>
        <v>5.7671679422391896E-2</v>
      </c>
      <c r="GE51">
        <f>(-2*(GE$30*$C$5+$AB51/$AC51/2)*$AC51)*EXP(-2*(GE$30*$C$5+$AB51/$AC51/2)*$AC51) + 2*$AC51*$AB51*$C$5</f>
        <v>5.7671679438148528E-2</v>
      </c>
      <c r="GF51">
        <f>(-2*(GF$30*$C$5+$AB51/$AC51/2)*$AC51)*EXP(-2*(GF$30*$C$5+$AB51/$AC51/2)*$AC51) + 2*$AC51*$AB51*$C$5</f>
        <v>5.76716794534761E-2</v>
      </c>
      <c r="GG51">
        <f>(-2*(GG$30*$C$5+$AB51/$AC51/2)*$AC51)*EXP(-2*(GG$30*$C$5+$AB51/$AC51/2)*$AC51) + 2*$AC51*$AB51*$C$5</f>
        <v>5.7671679468386257E-2</v>
      </c>
      <c r="GH51">
        <f>(-2*(GH$30*$C$5+$AB51/$AC51/2)*$AC51)*EXP(-2*(GH$30*$C$5+$AB51/$AC51/2)*$AC51) + 2*$AC51*$AB51*$C$5</f>
        <v>5.7671679482890349E-2</v>
      </c>
      <c r="GI51">
        <f>(-2*(GI$30*$C$5+$AB51/$AC51/2)*$AC51)*EXP(-2*(GI$30*$C$5+$AB51/$AC51/2)*$AC51) + 2*$AC51*$AB51*$C$5</f>
        <v>5.7671679496999424E-2</v>
      </c>
      <c r="GJ51">
        <f>(-2*(GJ$30*$C$5+$AB51/$AC51/2)*$AC51)*EXP(-2*(GJ$30*$C$5+$AB51/$AC51/2)*$AC51) + 2*$AC51*$AB51*$C$5</f>
        <v>5.7671679510724203E-2</v>
      </c>
      <c r="GK51">
        <f>(-2*(GK$30*$C$5+$AB51/$AC51/2)*$AC51)*EXP(-2*(GK$30*$C$5+$AB51/$AC51/2)*$AC51) + 2*$AC51*$AB51*$C$5</f>
        <v>5.7671679524075148E-2</v>
      </c>
      <c r="GL51">
        <f>(-2*(GL$30*$C$5+$AB51/$AC51/2)*$AC51)*EXP(-2*(GL$30*$C$5+$AB51/$AC51/2)*$AC51) + 2*$AC51*$AB51*$C$5</f>
        <v>5.7671679537062412E-2</v>
      </c>
      <c r="GM51">
        <f>(-2*(GM$30*$C$5+$AB51/$AC51/2)*$AC51)*EXP(-2*(GM$30*$C$5+$AB51/$AC51/2)*$AC51) + 2*$AC51*$AB51*$C$5</f>
        <v>5.7671679549695889E-2</v>
      </c>
      <c r="GN51">
        <f>(-2*(GN$30*$C$5+$AB51/$AC51/2)*$AC51)*EXP(-2*(GN$30*$C$5+$AB51/$AC51/2)*$AC51) + 2*$AC51*$AB51*$C$5</f>
        <v>5.7671679561985198E-2</v>
      </c>
      <c r="GO51">
        <f>(-2*(GO$30*$C$5+$AB51/$AC51/2)*$AC51)*EXP(-2*(GO$30*$C$5+$AB51/$AC51/2)*$AC51) + 2*$AC51*$AB51*$C$5</f>
        <v>5.7671679573939691E-2</v>
      </c>
      <c r="GP51">
        <f>(-2*(GP$30*$C$5+$AB51/$AC51/2)*$AC51)*EXP(-2*(GP$30*$C$5+$AB51/$AC51/2)*$AC51) + 2*$AC51*$AB51*$C$5</f>
        <v>5.7671679585568486E-2</v>
      </c>
      <c r="GQ51">
        <f>(-2*(GQ$30*$C$5+$AB51/$AC51/2)*$AC51)*EXP(-2*(GQ$30*$C$5+$AB51/$AC51/2)*$AC51) + 2*$AC51*$AB51*$C$5</f>
        <v>5.7671679596880424E-2</v>
      </c>
      <c r="GR51">
        <f>(-2*(GR$30*$C$5+$AB51/$AC51/2)*$AC51)*EXP(-2*(GR$30*$C$5+$AB51/$AC51/2)*$AC51) + 2*$AC51*$AB51*$C$5</f>
        <v>5.7671679607884135E-2</v>
      </c>
      <c r="GS51">
        <f>(-2*(GS$30*$C$5+$AB51/$AC51/2)*$AC51)*EXP(-2*(GS$30*$C$5+$AB51/$AC51/2)*$AC51) + 2*$AC51*$AB51*$C$5</f>
        <v>5.767167961858799E-2</v>
      </c>
      <c r="GT51">
        <f>(-2*(GT$30*$C$5+$AB51/$AC51/2)*$AC51)*EXP(-2*(GT$30*$C$5+$AB51/$AC51/2)*$AC51) + 2*$AC51*$AB51*$C$5</f>
        <v>5.7671679629000161E-2</v>
      </c>
      <c r="GU51">
        <f>(-2*(GU$30*$C$5+$AB51/$AC51/2)*$AC51)*EXP(-2*(GU$30*$C$5+$AB51/$AC51/2)*$AC51) + 2*$AC51*$AB51*$C$5</f>
        <v>5.7671679639128566E-2</v>
      </c>
      <c r="GV51">
        <f>(-2*(GV$30*$C$5+$AB51/$AC51/2)*$AC51)*EXP(-2*(GV$30*$C$5+$AB51/$AC51/2)*$AC51) + 2*$AC51*$AB51*$C$5</f>
        <v>5.7671679648980935E-2</v>
      </c>
      <c r="GW51">
        <f>(-2*(GW$30*$C$5+$AB51/$AC51/2)*$AC51)*EXP(-2*(GW$30*$C$5+$AB51/$AC51/2)*$AC51) + 2*$AC51*$AB51*$C$5</f>
        <v>5.7671679658564769E-2</v>
      </c>
      <c r="GX51">
        <f>(-2*(GX$30*$C$5+$AB51/$AC51/2)*$AC51)*EXP(-2*(GX$30*$C$5+$AB51/$AC51/2)*$AC51) + 2*$AC51*$AB51*$C$5</f>
        <v>5.7671679667887381E-2</v>
      </c>
      <c r="GY51">
        <f>(-2*(GY$30*$C$5+$AB51/$AC51/2)*$AC51)*EXP(-2*(GY$30*$C$5+$AB51/$AC51/2)*$AC51) + 2*$AC51*$AB51*$C$5</f>
        <v>5.7671679676955877E-2</v>
      </c>
      <c r="GZ51">
        <f>(-2*(GZ$30*$C$5+$AB51/$AC51/2)*$AC51)*EXP(-2*(GZ$30*$C$5+$AB51/$AC51/2)*$AC51) + 2*$AC51*$AB51*$C$5</f>
        <v>5.7671679685777168E-2</v>
      </c>
      <c r="HA51">
        <f>(-2*(HA$30*$C$5+$AB51/$AC51/2)*$AC51)*EXP(-2*(HA$30*$C$5+$AB51/$AC51/2)*$AC51) + 2*$AC51*$AB51*$C$5</f>
        <v>5.7671679694357977E-2</v>
      </c>
      <c r="HB51">
        <f>(-2*(HB$30*$C$5+$AB51/$AC51/2)*$AC51)*EXP(-2*(HB$30*$C$5+$AB51/$AC51/2)*$AC51) + 2*$AC51*$AB51*$C$5</f>
        <v>5.7671679702704856E-2</v>
      </c>
      <c r="HC51">
        <f>(-2*(HC$30*$C$5+$AB51/$AC51/2)*$AC51)*EXP(-2*(HC$30*$C$5+$AB51/$AC51/2)*$AC51) + 2*$AC51*$AB51*$C$5</f>
        <v>5.7671679710824167E-2</v>
      </c>
      <c r="HD51">
        <f>(-2*(HD$30*$C$5+$AB51/$AC51/2)*$AC51)*EXP(-2*(HD$30*$C$5+$AB51/$AC51/2)*$AC51) + 2*$AC51*$AB51*$C$5</f>
        <v>5.7671679718722099E-2</v>
      </c>
      <c r="HE51">
        <f>(-2*(HE$30*$C$5+$AB51/$AC51/2)*$AC51)*EXP(-2*(HE$30*$C$5+$AB51/$AC51/2)*$AC51) + 2*$AC51*$AB51*$C$5</f>
        <v>5.7671679726404683E-2</v>
      </c>
      <c r="HF51">
        <f>(-2*(HF$30*$C$5+$AB51/$AC51/2)*$AC51)*EXP(-2*(HF$30*$C$5+$AB51/$AC51/2)*$AC51) + 2*$AC51*$AB51*$C$5</f>
        <v>5.7671679733877781E-2</v>
      </c>
      <c r="HG51">
        <f>(-2*(HG$30*$C$5+$AB51/$AC51/2)*$AC51)*EXP(-2*(HG$30*$C$5+$AB51/$AC51/2)*$AC51) + 2*$AC51*$AB51*$C$5</f>
        <v>5.7671679741147092E-2</v>
      </c>
      <c r="HH51">
        <f>(-2*(HH$30*$C$5+$AB51/$AC51/2)*$AC51)*EXP(-2*(HH$30*$C$5+$AB51/$AC51/2)*$AC51) + 2*$AC51*$AB51*$C$5</f>
        <v>5.7671679748218165E-2</v>
      </c>
      <c r="HI51">
        <f>(-2*(HI$30*$C$5+$AB51/$AC51/2)*$AC51)*EXP(-2*(HI$30*$C$5+$AB51/$AC51/2)*$AC51) + 2*$AC51*$AB51*$C$5</f>
        <v>5.7671679755096392E-2</v>
      </c>
      <c r="HJ51">
        <f>(-2*(HJ$30*$C$5+$AB51/$AC51/2)*$AC51)*EXP(-2*(HJ$30*$C$5+$AB51/$AC51/2)*$AC51) + 2*$AC51*$AB51*$C$5</f>
        <v>5.7671679761787026E-2</v>
      </c>
      <c r="HK51">
        <f>(-2*(HK$30*$C$5+$AB51/$AC51/2)*$AC51)*EXP(-2*(HK$30*$C$5+$AB51/$AC51/2)*$AC51) + 2*$AC51*$AB51*$C$5</f>
        <v>5.7671679768295181E-2</v>
      </c>
      <c r="HL51">
        <f>(-2*(HL$30*$C$5+$AB51/$AC51/2)*$AC51)*EXP(-2*(HL$30*$C$5+$AB51/$AC51/2)*$AC51) + 2*$AC51*$AB51*$C$5</f>
        <v>5.7671679774625811E-2</v>
      </c>
      <c r="HM51">
        <f>(-2*(HM$30*$C$5+$AB51/$AC51/2)*$AC51)*EXP(-2*(HM$30*$C$5+$AB51/$AC51/2)*$AC51) + 2*$AC51*$AB51*$C$5</f>
        <v>5.7671679780783761E-2</v>
      </c>
      <c r="HN51">
        <f>(-2*(HN$30*$C$5+$AB51/$AC51/2)*$AC51)*EXP(-2*(HN$30*$C$5+$AB51/$AC51/2)*$AC51) + 2*$AC51*$AB51*$C$5</f>
        <v>5.7671679786773726E-2</v>
      </c>
      <c r="HO51">
        <f>(-2*(HO$30*$C$5+$AB51/$AC51/2)*$AC51)*EXP(-2*(HO$30*$C$5+$AB51/$AC51/2)*$AC51) + 2*$AC51*$AB51*$C$5</f>
        <v>5.7671679792600287E-2</v>
      </c>
      <c r="HP51">
        <f>(-2*(HP$30*$C$5+$AB51/$AC51/2)*$AC51)*EXP(-2*(HP$30*$C$5+$AB51/$AC51/2)*$AC51) + 2*$AC51*$AB51*$C$5</f>
        <v>5.7671679798267886E-2</v>
      </c>
      <c r="HQ51">
        <f>(-2*(HQ$30*$C$5+$AB51/$AC51/2)*$AC51)*EXP(-2*(HQ$30*$C$5+$AB51/$AC51/2)*$AC51) + 2*$AC51*$AB51*$C$5</f>
        <v>5.7671679803780858E-2</v>
      </c>
      <c r="HR51">
        <f>(-2*(HR$30*$C$5+$AB51/$AC51/2)*$AC51)*EXP(-2*(HR$30*$C$5+$AB51/$AC51/2)*$AC51) + 2*$AC51*$AB51*$C$5</f>
        <v>5.7671679809143415E-2</v>
      </c>
      <c r="HS51">
        <f>(-2*(HS$30*$C$5+$AB51/$AC51/2)*$AC51)*EXP(-2*(HS$30*$C$5+$AB51/$AC51/2)*$AC51) + 2*$AC51*$AB51*$C$5</f>
        <v>5.7671679814359653E-2</v>
      </c>
      <c r="HT51">
        <f>(-2*(HT$30*$C$5+$AB51/$AC51/2)*$AC51)*EXP(-2*(HT$30*$C$5+$AB51/$AC51/2)*$AC51) + 2*$AC51*$AB51*$C$5</f>
        <v>5.7671679819433552E-2</v>
      </c>
      <c r="HU51">
        <f>(-2*(HU$30*$C$5+$AB51/$AC51/2)*$AC51)*EXP(-2*(HU$30*$C$5+$AB51/$AC51/2)*$AC51) + 2*$AC51*$AB51*$C$5</f>
        <v>5.7671679824368993E-2</v>
      </c>
      <c r="HV51">
        <f>(-2*(HV$30*$C$5+$AB51/$AC51/2)*$AC51)*EXP(-2*(HV$30*$C$5+$AB51/$AC51/2)*$AC51) + 2*$AC51*$AB51*$C$5</f>
        <v>5.767167982916975E-2</v>
      </c>
      <c r="HW51">
        <f>(-2*(HW$30*$C$5+$AB51/$AC51/2)*$AC51)*EXP(-2*(HW$30*$C$5+$AB51/$AC51/2)*$AC51) + 2*$AC51*$AB51*$C$5</f>
        <v>5.7671679833839487E-2</v>
      </c>
    </row>
    <row r="52" spans="1:231">
      <c r="A52" s="4"/>
      <c r="B52" s="4"/>
      <c r="C52" s="4"/>
      <c r="E52" s="116">
        <f t="shared" si="13"/>
        <v>201</v>
      </c>
      <c r="F52" s="106">
        <f>EXP(-2*($E52-1)/$C$8*$C$5*($C$3*'UL FRMPL'!H$35-'UL FRMPL'!$H$35)/1000)</f>
        <v>0.93044752397805497</v>
      </c>
      <c r="G52" s="130">
        <v>0.59204712812960203</v>
      </c>
      <c r="H52" s="130">
        <f t="shared" si="9"/>
        <v>0.98482452450781899</v>
      </c>
      <c r="I52" s="130">
        <v>1</v>
      </c>
      <c r="J52" s="106">
        <v>1</v>
      </c>
      <c r="K52" s="3"/>
      <c r="L52" s="130"/>
      <c r="N52">
        <f t="shared" si="10"/>
        <v>0.98482452450781899</v>
      </c>
      <c r="O52">
        <f t="shared" si="11"/>
        <v>0.34216915874101733</v>
      </c>
      <c r="P52">
        <f t="shared" si="12"/>
        <v>0.22508942554748179</v>
      </c>
      <c r="Q52">
        <f t="shared" si="12"/>
        <v>0.14807076616640108</v>
      </c>
      <c r="R52">
        <f t="shared" si="12"/>
        <v>9.7405516673105721E-2</v>
      </c>
      <c r="S52">
        <f t="shared" si="12"/>
        <v>6.4076352976334988E-2</v>
      </c>
      <c r="T52">
        <f t="shared" si="12"/>
        <v>4.2151401183229964E-2</v>
      </c>
      <c r="U52">
        <f t="shared" si="12"/>
        <v>2.7728491700609037E-2</v>
      </c>
      <c r="V52">
        <f t="shared" si="12"/>
        <v>1.8240657022254362E-2</v>
      </c>
      <c r="W52">
        <f t="shared" si="12"/>
        <v>1.1999266754066156E-2</v>
      </c>
      <c r="X52">
        <f t="shared" si="12"/>
        <v>7.8934877433182813E-3</v>
      </c>
      <c r="AB52" s="116">
        <f t="shared" si="14"/>
        <v>21</v>
      </c>
      <c r="AC52">
        <f>($C$3*'UL FRMPL'!H$35-'UL FRMPL'!$H$35)/1000</f>
        <v>1.441792</v>
      </c>
      <c r="AE52">
        <f>(-2*(AE$30*$C$5+$AB52/$AC52/2)*$AC52)*EXP(-2*(AE$30*$C$5+$AB52/$AC52/2)*$AC52) + 2*$AC52*$AB52*$C$5</f>
        <v>6.0555248076623103E-2</v>
      </c>
      <c r="AF52">
        <f>(-2*(AF$30*$C$5+$AB52/$AC52/2)*$AC52)*EXP(-2*(AF$30*$C$5+$AB52/$AC52/2)*$AC52) + 2*$AC52*$AB52*$C$5</f>
        <v>6.0555248507986582E-2</v>
      </c>
      <c r="AG52">
        <f>(-2*(AG$30*$C$5+$AB52/$AC52/2)*$AC52)*EXP(-2*(AG$30*$C$5+$AB52/$AC52/2)*$AC52) + 2*$AC52*$AB52*$C$5</f>
        <v>6.0555248927692783E-2</v>
      </c>
      <c r="AH52">
        <f>(-2*(AH$30*$C$5+$AB52/$AC52/2)*$AC52)*EXP(-2*(AH$30*$C$5+$AB52/$AC52/2)*$AC52) + 2*$AC52*$AB52*$C$5</f>
        <v>6.0555249336055897E-2</v>
      </c>
      <c r="AI52">
        <f>(-2*(AI$30*$C$5+$AB52/$AC52/2)*$AC52)*EXP(-2*(AI$30*$C$5+$AB52/$AC52/2)*$AC52) + 2*$AC52*$AB52*$C$5</f>
        <v>6.0555249733381666E-2</v>
      </c>
      <c r="AJ52">
        <f>(-2*(AJ$30*$C$5+$AB52/$AC52/2)*$AC52)*EXP(-2*(AJ$30*$C$5+$AB52/$AC52/2)*$AC52) + 2*$AC52*$AB52*$C$5</f>
        <v>6.0555250119967603E-2</v>
      </c>
      <c r="AK52">
        <f>(-2*(AK$30*$C$5+$AB52/$AC52/2)*$AC52)*EXP(-2*(AK$30*$C$5+$AB52/$AC52/2)*$AC52) + 2*$AC52*$AB52*$C$5</f>
        <v>6.0555250496103247E-2</v>
      </c>
      <c r="AL52">
        <f>(-2*(AL$30*$C$5+$AB52/$AC52/2)*$AC52)*EXP(-2*(AL$30*$C$5+$AB52/$AC52/2)*$AC52) + 2*$AC52*$AB52*$C$5</f>
        <v>6.0555250862070344E-2</v>
      </c>
      <c r="AM52">
        <f>(-2*(AM$30*$C$5+$AB52/$AC52/2)*$AC52)*EXP(-2*(AM$30*$C$5+$AB52/$AC52/2)*$AC52) + 2*$AC52*$AB52*$C$5</f>
        <v>6.0555251218143064E-2</v>
      </c>
      <c r="AN52">
        <f>(-2*(AN$30*$C$5+$AB52/$AC52/2)*$AC52)*EXP(-2*(AN$30*$C$5+$AB52/$AC52/2)*$AC52) + 2*$AC52*$AB52*$C$5</f>
        <v>6.0555251564588214E-2</v>
      </c>
      <c r="AO52">
        <f>(-2*(AO$30*$C$5+$AB52/$AC52/2)*$AC52)*EXP(-2*(AO$30*$C$5+$AB52/$AC52/2)*$AC52) + 2*$AC52*$AB52*$C$5</f>
        <v>6.0555251901665413E-2</v>
      </c>
      <c r="AP52">
        <f>(-2*(AP$30*$C$5+$AB52/$AC52/2)*$AC52)*EXP(-2*(AP$30*$C$5+$AB52/$AC52/2)*$AC52) + 2*$AC52*$AB52*$C$5</f>
        <v>6.0555252229627314E-2</v>
      </c>
      <c r="AQ52">
        <f>(-2*(AQ$30*$C$5+$AB52/$AC52/2)*$AC52)*EXP(-2*(AQ$30*$C$5+$AB52/$AC52/2)*$AC52) + 2*$AC52*$AB52*$C$5</f>
        <v>6.0555252548719768E-2</v>
      </c>
      <c r="AR52">
        <f>(-2*(AR$30*$C$5+$AB52/$AC52/2)*$AC52)*EXP(-2*(AR$30*$C$5+$AB52/$AC52/2)*$AC52) + 2*$AC52*$AB52*$C$5</f>
        <v>6.0555252859182028E-2</v>
      </c>
      <c r="AS52">
        <f>(-2*(AS$30*$C$5+$AB52/$AC52/2)*$AC52)*EXP(-2*(AS$30*$C$5+$AB52/$AC52/2)*$AC52) + 2*$AC52*$AB52*$C$5</f>
        <v>6.0555253161246887E-2</v>
      </c>
      <c r="AT52">
        <f>(-2*(AT$30*$C$5+$AB52/$AC52/2)*$AC52)*EXP(-2*(AT$30*$C$5+$AB52/$AC52/2)*$AC52) + 2*$AC52*$AB52*$C$5</f>
        <v>6.0555253455140894E-2</v>
      </c>
      <c r="AU52">
        <f>(-2*(AU$30*$C$5+$AB52/$AC52/2)*$AC52)*EXP(-2*(AU$30*$C$5+$AB52/$AC52/2)*$AC52) + 2*$AC52*$AB52*$C$5</f>
        <v>6.055525374108451E-2</v>
      </c>
      <c r="AV52">
        <f>(-2*(AV$30*$C$5+$AB52/$AC52/2)*$AC52)*EXP(-2*(AV$30*$C$5+$AB52/$AC52/2)*$AC52) + 2*$AC52*$AB52*$C$5</f>
        <v>6.0555254019292237E-2</v>
      </c>
      <c r="AW52">
        <f>(-2*(AW$30*$C$5+$AB52/$AC52/2)*$AC52)*EXP(-2*(AW$30*$C$5+$AB52/$AC52/2)*$AC52) + 2*$AC52*$AB52*$C$5</f>
        <v>6.055525428997284E-2</v>
      </c>
      <c r="AX52">
        <f>(-2*(AX$30*$C$5+$AB52/$AC52/2)*$AC52)*EXP(-2*(AX$30*$C$5+$AB52/$AC52/2)*$AC52) + 2*$AC52*$AB52*$C$5</f>
        <v>6.0555254553329448E-2</v>
      </c>
      <c r="AY52">
        <f>(-2*(AY$30*$C$5+$AB52/$AC52/2)*$AC52)*EXP(-2*(AY$30*$C$5+$AB52/$AC52/2)*$AC52) + 2*$AC52*$AB52*$C$5</f>
        <v>6.0555254809559721E-2</v>
      </c>
      <c r="AZ52">
        <f>(-2*(AZ$30*$C$5+$AB52/$AC52/2)*$AC52)*EXP(-2*(AZ$30*$C$5+$AB52/$AC52/2)*$AC52) + 2*$AC52*$AB52*$C$5</f>
        <v>6.0555255058856006E-2</v>
      </c>
      <c r="BA52">
        <f>(-2*(BA$30*$C$5+$AB52/$AC52/2)*$AC52)*EXP(-2*(BA$30*$C$5+$AB52/$AC52/2)*$AC52) + 2*$AC52*$AB52*$C$5</f>
        <v>6.0555255301405472E-2</v>
      </c>
      <c r="BB52">
        <f>(-2*(BB$30*$C$5+$AB52/$AC52/2)*$AC52)*EXP(-2*(BB$30*$C$5+$AB52/$AC52/2)*$AC52) + 2*$AC52*$AB52*$C$5</f>
        <v>6.0555255537390246E-2</v>
      </c>
      <c r="BC52">
        <f>(-2*(BC$30*$C$5+$AB52/$AC52/2)*$AC52)*EXP(-2*(BC$30*$C$5+$AB52/$AC52/2)*$AC52) + 2*$AC52*$AB52*$C$5</f>
        <v>6.0555255766987566E-2</v>
      </c>
      <c r="BD52">
        <f>(-2*(BD$30*$C$5+$AB52/$AC52/2)*$AC52)*EXP(-2*(BD$30*$C$5+$AB52/$AC52/2)*$AC52) + 2*$AC52*$AB52*$C$5</f>
        <v>6.0555255990369879E-2</v>
      </c>
      <c r="BE52">
        <f>(-2*(BE$30*$C$5+$AB52/$AC52/2)*$AC52)*EXP(-2*(BE$30*$C$5+$AB52/$AC52/2)*$AC52) + 2*$AC52*$AB52*$C$5</f>
        <v>6.0555256207705001E-2</v>
      </c>
      <c r="BF52">
        <f>(-2*(BF$30*$C$5+$AB52/$AC52/2)*$AC52)*EXP(-2*(BF$30*$C$5+$AB52/$AC52/2)*$AC52) + 2*$AC52*$AB52*$C$5</f>
        <v>6.0555256419156232E-2</v>
      </c>
      <c r="BG52">
        <f>(-2*(BG$30*$C$5+$AB52/$AC52/2)*$AC52)*EXP(-2*(BG$30*$C$5+$AB52/$AC52/2)*$AC52) + 2*$AC52*$AB52*$C$5</f>
        <v>6.055525662488246E-2</v>
      </c>
      <c r="BH52">
        <f>(-2*(BH$30*$C$5+$AB52/$AC52/2)*$AC52)*EXP(-2*(BH$30*$C$5+$AB52/$AC52/2)*$AC52) + 2*$AC52*$AB52*$C$5</f>
        <v>6.055525682503831E-2</v>
      </c>
      <c r="BI52">
        <f>(-2*(BI$30*$C$5+$AB52/$AC52/2)*$AC52)*EXP(-2*(BI$30*$C$5+$AB52/$AC52/2)*$AC52) + 2*$AC52*$AB52*$C$5</f>
        <v>6.0555257019774239E-2</v>
      </c>
      <c r="BJ52">
        <f>(-2*(BJ$30*$C$5+$AB52/$AC52/2)*$AC52)*EXP(-2*(BJ$30*$C$5+$AB52/$AC52/2)*$AC52) + 2*$AC52*$AB52*$C$5</f>
        <v>6.0555257209236636E-2</v>
      </c>
      <c r="BK52">
        <f>(-2*(BK$30*$C$5+$AB52/$AC52/2)*$AC52)*EXP(-2*(BK$30*$C$5+$AB52/$AC52/2)*$AC52) + 2*$AC52*$AB52*$C$5</f>
        <v>6.0555257393567971E-2</v>
      </c>
      <c r="BL52">
        <f>(-2*(BL$30*$C$5+$AB52/$AC52/2)*$AC52)*EXP(-2*(BL$30*$C$5+$AB52/$AC52/2)*$AC52) + 2*$AC52*$AB52*$C$5</f>
        <v>6.0555257572906855E-2</v>
      </c>
      <c r="BM52">
        <f>(-2*(BM$30*$C$5+$AB52/$AC52/2)*$AC52)*EXP(-2*(BM$30*$C$5+$AB52/$AC52/2)*$AC52) + 2*$AC52*$AB52*$C$5</f>
        <v>6.055525774738818E-2</v>
      </c>
      <c r="BN52">
        <f>(-2*(BN$30*$C$5+$AB52/$AC52/2)*$AC52)*EXP(-2*(BN$30*$C$5+$AB52/$AC52/2)*$AC52) + 2*$AC52*$AB52*$C$5</f>
        <v>6.0555257917143189E-2</v>
      </c>
      <c r="BO52">
        <f>(-2*(BO$30*$C$5+$AB52/$AC52/2)*$AC52)*EXP(-2*(BO$30*$C$5+$AB52/$AC52/2)*$AC52) + 2*$AC52*$AB52*$C$5</f>
        <v>6.0555258082299605E-2</v>
      </c>
      <c r="BP52">
        <f>(-2*(BP$30*$C$5+$AB52/$AC52/2)*$AC52)*EXP(-2*(BP$30*$C$5+$AB52/$AC52/2)*$AC52) + 2*$AC52*$AB52*$C$5</f>
        <v>6.0555258242981691E-2</v>
      </c>
      <c r="BQ52">
        <f>(-2*(BQ$30*$C$5+$AB52/$AC52/2)*$AC52)*EXP(-2*(BQ$30*$C$5+$AB52/$AC52/2)*$AC52) + 2*$AC52*$AB52*$C$5</f>
        <v>6.055525839931037E-2</v>
      </c>
      <c r="BR52">
        <f>(-2*(BR$30*$C$5+$AB52/$AC52/2)*$AC52)*EXP(-2*(BR$30*$C$5+$AB52/$AC52/2)*$AC52) + 2*$AC52*$AB52*$C$5</f>
        <v>6.0555258551403313E-2</v>
      </c>
      <c r="BS52">
        <f>(-2*(BS$30*$C$5+$AB52/$AC52/2)*$AC52)*EXP(-2*(BS$30*$C$5+$AB52/$AC52/2)*$AC52) + 2*$AC52*$AB52*$C$5</f>
        <v>6.055525869937501E-2</v>
      </c>
      <c r="BT52">
        <f>(-2*(BT$30*$C$5+$AB52/$AC52/2)*$AC52)*EXP(-2*(BT$30*$C$5+$AB52/$AC52/2)*$AC52) + 2*$AC52*$AB52*$C$5</f>
        <v>6.0555258843336859E-2</v>
      </c>
      <c r="BU52">
        <f>(-2*(BU$30*$C$5+$AB52/$AC52/2)*$AC52)*EXP(-2*(BU$30*$C$5+$AB52/$AC52/2)*$AC52) + 2*$AC52*$AB52*$C$5</f>
        <v>6.0555258983397267E-2</v>
      </c>
      <c r="BV52">
        <f>(-2*(BV$30*$C$5+$AB52/$AC52/2)*$AC52)*EXP(-2*(BV$30*$C$5+$AB52/$AC52/2)*$AC52) + 2*$AC52*$AB52*$C$5</f>
        <v>6.0555259119661718E-2</v>
      </c>
      <c r="BW52">
        <f>(-2*(BW$30*$C$5+$AB52/$AC52/2)*$AC52)*EXP(-2*(BW$30*$C$5+$AB52/$AC52/2)*$AC52) + 2*$AC52*$AB52*$C$5</f>
        <v>6.0555259252232832E-2</v>
      </c>
      <c r="BX52">
        <f>(-2*(BX$30*$C$5+$AB52/$AC52/2)*$AC52)*EXP(-2*(BX$30*$C$5+$AB52/$AC52/2)*$AC52) + 2*$AC52*$AB52*$C$5</f>
        <v>6.0555259381210494E-2</v>
      </c>
      <c r="BY52">
        <f>(-2*(BY$30*$C$5+$AB52/$AC52/2)*$AC52)*EXP(-2*(BY$30*$C$5+$AB52/$AC52/2)*$AC52) + 2*$AC52*$AB52*$C$5</f>
        <v>6.0555259506691862E-2</v>
      </c>
      <c r="BZ52">
        <f>(-2*(BZ$30*$C$5+$AB52/$AC52/2)*$AC52)*EXP(-2*(BZ$30*$C$5+$AB52/$AC52/2)*$AC52) + 2*$AC52*$AB52*$C$5</f>
        <v>6.05552596287715E-2</v>
      </c>
      <c r="CA52">
        <f>(-2*(CA$30*$C$5+$AB52/$AC52/2)*$AC52)*EXP(-2*(CA$30*$C$5+$AB52/$AC52/2)*$AC52) + 2*$AC52*$AB52*$C$5</f>
        <v>6.0555259747541404E-2</v>
      </c>
      <c r="CB52">
        <f>(-2*(CB$30*$C$5+$AB52/$AC52/2)*$AC52)*EXP(-2*(CB$30*$C$5+$AB52/$AC52/2)*$AC52) + 2*$AC52*$AB52*$C$5</f>
        <v>6.0555259863091099E-2</v>
      </c>
      <c r="CC52">
        <f>(-2*(CC$30*$C$5+$AB52/$AC52/2)*$AC52)*EXP(-2*(CC$30*$C$5+$AB52/$AC52/2)*$AC52) + 2*$AC52*$AB52*$C$5</f>
        <v>6.0555259975507682E-2</v>
      </c>
      <c r="CD52">
        <f>(-2*(CD$30*$C$5+$AB52/$AC52/2)*$AC52)*EXP(-2*(CD$30*$C$5+$AB52/$AC52/2)*$AC52) + 2*$AC52*$AB52*$C$5</f>
        <v>6.0555260084875918E-2</v>
      </c>
      <c r="CE52">
        <f>(-2*(CE$30*$C$5+$AB52/$AC52/2)*$AC52)*EXP(-2*(CE$30*$C$5+$AB52/$AC52/2)*$AC52) + 2*$AC52*$AB52*$C$5</f>
        <v>6.0555260191278271E-2</v>
      </c>
      <c r="CF52">
        <f>(-2*(CF$30*$C$5+$AB52/$AC52/2)*$AC52)*EXP(-2*(CF$30*$C$5+$AB52/$AC52/2)*$AC52) + 2*$AC52*$AB52*$C$5</f>
        <v>6.0555260294794987E-2</v>
      </c>
      <c r="CG52">
        <f>(-2*(CG$30*$C$5+$AB52/$AC52/2)*$AC52)*EXP(-2*(CG$30*$C$5+$AB52/$AC52/2)*$AC52) + 2*$AC52*$AB52*$C$5</f>
        <v>6.0555260395504143E-2</v>
      </c>
      <c r="CH52">
        <f>(-2*(CH$30*$C$5+$AB52/$AC52/2)*$AC52)*EXP(-2*(CH$30*$C$5+$AB52/$AC52/2)*$AC52) + 2*$AC52*$AB52*$C$5</f>
        <v>6.0555260493481707E-2</v>
      </c>
      <c r="CI52">
        <f>(-2*(CI$30*$C$5+$AB52/$AC52/2)*$AC52)*EXP(-2*(CI$30*$C$5+$AB52/$AC52/2)*$AC52) + 2*$AC52*$AB52*$C$5</f>
        <v>6.0555260588801604E-2</v>
      </c>
      <c r="CJ52">
        <f>(-2*(CJ$30*$C$5+$AB52/$AC52/2)*$AC52)*EXP(-2*(CJ$30*$C$5+$AB52/$AC52/2)*$AC52) + 2*$AC52*$AB52*$C$5</f>
        <v>6.0555260681535751E-2</v>
      </c>
      <c r="CK52">
        <f>(-2*(CK$30*$C$5+$AB52/$AC52/2)*$AC52)*EXP(-2*(CK$30*$C$5+$AB52/$AC52/2)*$AC52) + 2*$AC52*$AB52*$C$5</f>
        <v>6.0555260771754139E-2</v>
      </c>
      <c r="CL52">
        <f>(-2*(CL$30*$C$5+$AB52/$AC52/2)*$AC52)*EXP(-2*(CL$30*$C$5+$AB52/$AC52/2)*$AC52) + 2*$AC52*$AB52*$C$5</f>
        <v>6.0555260859524854E-2</v>
      </c>
      <c r="CM52">
        <f>(-2*(CM$30*$C$5+$AB52/$AC52/2)*$AC52)*EXP(-2*(CM$30*$C$5+$AB52/$AC52/2)*$AC52) + 2*$AC52*$AB52*$C$5</f>
        <v>6.055526094491416E-2</v>
      </c>
      <c r="CN52">
        <f>(-2*(CN$30*$C$5+$AB52/$AC52/2)*$AC52)*EXP(-2*(CN$30*$C$5+$AB52/$AC52/2)*$AC52) + 2*$AC52*$AB52*$C$5</f>
        <v>6.0555261027986522E-2</v>
      </c>
      <c r="CO52">
        <f>(-2*(CO$30*$C$5+$AB52/$AC52/2)*$AC52)*EXP(-2*(CO$30*$C$5+$AB52/$AC52/2)*$AC52) + 2*$AC52*$AB52*$C$5</f>
        <v>6.0555261108804659E-2</v>
      </c>
      <c r="CP52">
        <f>(-2*(CP$30*$C$5+$AB52/$AC52/2)*$AC52)*EXP(-2*(CP$30*$C$5+$AB52/$AC52/2)*$AC52) + 2*$AC52*$AB52*$C$5</f>
        <v>6.0555261187429613E-2</v>
      </c>
      <c r="CQ52">
        <f>(-2*(CQ$30*$C$5+$AB52/$AC52/2)*$AC52)*EXP(-2*(CQ$30*$C$5+$AB52/$AC52/2)*$AC52) + 2*$AC52*$AB52*$C$5</f>
        <v>6.0555261263920752E-2</v>
      </c>
      <c r="CR52">
        <f>(-2*(CR$30*$C$5+$AB52/$AC52/2)*$AC52)*EXP(-2*(CR$30*$C$5+$AB52/$AC52/2)*$AC52) + 2*$AC52*$AB52*$C$5</f>
        <v>6.0555261338335872E-2</v>
      </c>
      <c r="CS52">
        <f>(-2*(CS$30*$C$5+$AB52/$AC52/2)*$AC52)*EXP(-2*(CS$30*$C$5+$AB52/$AC52/2)*$AC52) + 2*$AC52*$AB52*$C$5</f>
        <v>6.0555261410731184E-2</v>
      </c>
      <c r="CT52">
        <f>(-2*(CT$30*$C$5+$AB52/$AC52/2)*$AC52)*EXP(-2*(CT$30*$C$5+$AB52/$AC52/2)*$AC52) + 2*$AC52*$AB52*$C$5</f>
        <v>6.0555261481161388E-2</v>
      </c>
      <c r="CU52">
        <f>(-2*(CU$30*$C$5+$AB52/$AC52/2)*$AC52)*EXP(-2*(CU$30*$C$5+$AB52/$AC52/2)*$AC52) + 2*$AC52*$AB52*$C$5</f>
        <v>6.0555261549679711E-2</v>
      </c>
      <c r="CV52">
        <f>(-2*(CV$30*$C$5+$AB52/$AC52/2)*$AC52)*EXP(-2*(CV$30*$C$5+$AB52/$AC52/2)*$AC52) + 2*$AC52*$AB52*$C$5</f>
        <v>6.0555261616337931E-2</v>
      </c>
      <c r="CW52">
        <f>(-2*(CW$30*$C$5+$AB52/$AC52/2)*$AC52)*EXP(-2*(CW$30*$C$5+$AB52/$AC52/2)*$AC52) + 2*$AC52*$AB52*$C$5</f>
        <v>6.055526168118644E-2</v>
      </c>
      <c r="CX52">
        <f>(-2*(CX$30*$C$5+$AB52/$AC52/2)*$AC52)*EXP(-2*(CX$30*$C$5+$AB52/$AC52/2)*$AC52) + 2*$AC52*$AB52*$C$5</f>
        <v>6.0555261744274259E-2</v>
      </c>
      <c r="CY52">
        <f>(-2*(CY$30*$C$5+$AB52/$AC52/2)*$AC52)*EXP(-2*(CY$30*$C$5+$AB52/$AC52/2)*$AC52) + 2*$AC52*$AB52*$C$5</f>
        <v>6.0555261805649081E-2</v>
      </c>
      <c r="CZ52">
        <f>(-2*(CZ$30*$C$5+$AB52/$AC52/2)*$AC52)*EXP(-2*(CZ$30*$C$5+$AB52/$AC52/2)*$AC52) + 2*$AC52*$AB52*$C$5</f>
        <v>6.0555261865357327E-2</v>
      </c>
      <c r="DA52">
        <f>(-2*(DA$30*$C$5+$AB52/$AC52/2)*$AC52)*EXP(-2*(DA$30*$C$5+$AB52/$AC52/2)*$AC52) + 2*$AC52*$AB52*$C$5</f>
        <v>6.0555261923444147E-2</v>
      </c>
      <c r="DB52">
        <f>(-2*(DB$30*$C$5+$AB52/$AC52/2)*$AC52)*EXP(-2*(DB$30*$C$5+$AB52/$AC52/2)*$AC52) + 2*$AC52*$AB52*$C$5</f>
        <v>6.0555261979953479E-2</v>
      </c>
      <c r="DC52">
        <f>(-2*(DC$30*$C$5+$AB52/$AC52/2)*$AC52)*EXP(-2*(DC$30*$C$5+$AB52/$AC52/2)*$AC52) + 2*$AC52*$AB52*$C$5</f>
        <v>6.0555262034928059E-2</v>
      </c>
      <c r="DD52">
        <f>(-2*(DD$30*$C$5+$AB52/$AC52/2)*$AC52)*EXP(-2*(DD$30*$C$5+$AB52/$AC52/2)*$AC52) + 2*$AC52*$AB52*$C$5</f>
        <v>6.0555262088409494E-2</v>
      </c>
      <c r="DE52">
        <f>(-2*(DE$30*$C$5+$AB52/$AC52/2)*$AC52)*EXP(-2*(DE$30*$C$5+$AB52/$AC52/2)*$AC52) + 2*$AC52*$AB52*$C$5</f>
        <v>6.0555262140438243E-2</v>
      </c>
      <c r="DF52">
        <f>(-2*(DF$30*$C$5+$AB52/$AC52/2)*$AC52)*EXP(-2*(DF$30*$C$5+$AB52/$AC52/2)*$AC52) + 2*$AC52*$AB52*$C$5</f>
        <v>6.0555262191053685E-2</v>
      </c>
      <c r="DG52">
        <f>(-2*(DG$30*$C$5+$AB52/$AC52/2)*$AC52)*EXP(-2*(DG$30*$C$5+$AB52/$AC52/2)*$AC52) + 2*$AC52*$AB52*$C$5</f>
        <v>6.0555262240294123E-2</v>
      </c>
      <c r="DH52">
        <f>(-2*(DH$30*$C$5+$AB52/$AC52/2)*$AC52)*EXP(-2*(DH$30*$C$5+$AB52/$AC52/2)*$AC52) + 2*$AC52*$AB52*$C$5</f>
        <v>6.0555262288196826E-2</v>
      </c>
      <c r="DI52">
        <f>(-2*(DI$30*$C$5+$AB52/$AC52/2)*$AC52)*EXP(-2*(DI$30*$C$5+$AB52/$AC52/2)*$AC52) + 2*$AC52*$AB52*$C$5</f>
        <v>6.055526233479807E-2</v>
      </c>
      <c r="DJ52">
        <f>(-2*(DJ$30*$C$5+$AB52/$AC52/2)*$AC52)*EXP(-2*(DJ$30*$C$5+$AB52/$AC52/2)*$AC52) + 2*$AC52*$AB52*$C$5</f>
        <v>6.0555262380133132E-2</v>
      </c>
      <c r="DK52">
        <f>(-2*(DK$30*$C$5+$AB52/$AC52/2)*$AC52)*EXP(-2*(DK$30*$C$5+$AB52/$AC52/2)*$AC52) + 2*$AC52*$AB52*$C$5</f>
        <v>6.0555262424236346E-2</v>
      </c>
      <c r="DL52">
        <f>(-2*(DL$30*$C$5+$AB52/$AC52/2)*$AC52)*EXP(-2*(DL$30*$C$5+$AB52/$AC52/2)*$AC52) + 2*$AC52*$AB52*$C$5</f>
        <v>6.0555262467141102E-2</v>
      </c>
      <c r="DM52">
        <f>(-2*(DM$30*$C$5+$AB52/$AC52/2)*$AC52)*EXP(-2*(DM$30*$C$5+$AB52/$AC52/2)*$AC52) + 2*$AC52*$AB52*$C$5</f>
        <v>6.0555262508879916E-2</v>
      </c>
      <c r="DN52">
        <f>(-2*(DN$30*$C$5+$AB52/$AC52/2)*$AC52)*EXP(-2*(DN$30*$C$5+$AB52/$AC52/2)*$AC52) + 2*$AC52*$AB52*$C$5</f>
        <v>6.0555262549484387E-2</v>
      </c>
      <c r="DO52">
        <f>(-2*(DO$30*$C$5+$AB52/$AC52/2)*$AC52)*EXP(-2*(DO$30*$C$5+$AB52/$AC52/2)*$AC52) + 2*$AC52*$AB52*$C$5</f>
        <v>6.055526258898529E-2</v>
      </c>
      <c r="DP52">
        <f>(-2*(DP$30*$C$5+$AB52/$AC52/2)*$AC52)*EXP(-2*(DP$30*$C$5+$AB52/$AC52/2)*$AC52) + 2*$AC52*$AB52*$C$5</f>
        <v>6.0555262627412551E-2</v>
      </c>
      <c r="DQ52">
        <f>(-2*(DQ$30*$C$5+$AB52/$AC52/2)*$AC52)*EXP(-2*(DQ$30*$C$5+$AB52/$AC52/2)*$AC52) + 2*$AC52*$AB52*$C$5</f>
        <v>6.0555262664795294E-2</v>
      </c>
      <c r="DR52">
        <f>(-2*(DR$30*$C$5+$AB52/$AC52/2)*$AC52)*EXP(-2*(DR$30*$C$5+$AB52/$AC52/2)*$AC52) + 2*$AC52*$AB52*$C$5</f>
        <v>6.0555262701161842E-2</v>
      </c>
      <c r="DS52">
        <f>(-2*(DS$30*$C$5+$AB52/$AC52/2)*$AC52)*EXP(-2*(DS$30*$C$5+$AB52/$AC52/2)*$AC52) + 2*$AC52*$AB52*$C$5</f>
        <v>6.0555262736539772E-2</v>
      </c>
      <c r="DT52">
        <f>(-2*(DT$30*$C$5+$AB52/$AC52/2)*$AC52)*EXP(-2*(DT$30*$C$5+$AB52/$AC52/2)*$AC52) + 2*$AC52*$AB52*$C$5</f>
        <v>6.0555262770955902E-2</v>
      </c>
      <c r="DU52">
        <f>(-2*(DU$30*$C$5+$AB52/$AC52/2)*$AC52)*EXP(-2*(DU$30*$C$5+$AB52/$AC52/2)*$AC52) + 2*$AC52*$AB52*$C$5</f>
        <v>6.0555262804436322E-2</v>
      </c>
      <c r="DV52">
        <f>(-2*(DV$30*$C$5+$AB52/$AC52/2)*$AC52)*EXP(-2*(DV$30*$C$5+$AB52/$AC52/2)*$AC52) + 2*$AC52*$AB52*$C$5</f>
        <v>6.0555262837006421E-2</v>
      </c>
      <c r="DW52">
        <f>(-2*(DW$30*$C$5+$AB52/$AC52/2)*$AC52)*EXP(-2*(DW$30*$C$5+$AB52/$AC52/2)*$AC52) + 2*$AC52*$AB52*$C$5</f>
        <v>6.0555262868690903E-2</v>
      </c>
      <c r="DX52">
        <f>(-2*(DX$30*$C$5+$AB52/$AC52/2)*$AC52)*EXP(-2*(DX$30*$C$5+$AB52/$AC52/2)*$AC52) + 2*$AC52*$AB52*$C$5</f>
        <v>6.0555262899513795E-2</v>
      </c>
      <c r="DY52">
        <f>(-2*(DY$30*$C$5+$AB52/$AC52/2)*$AC52)*EXP(-2*(DY$30*$C$5+$AB52/$AC52/2)*$AC52) + 2*$AC52*$AB52*$C$5</f>
        <v>6.0555262929498477E-2</v>
      </c>
      <c r="DZ52">
        <f>(-2*(DZ$30*$C$5+$AB52/$AC52/2)*$AC52)*EXP(-2*(DZ$30*$C$5+$AB52/$AC52/2)*$AC52) + 2*$AC52*$AB52*$C$5</f>
        <v>6.0555262958667699E-2</v>
      </c>
      <c r="EA52">
        <f>(-2*(EA$30*$C$5+$AB52/$AC52/2)*$AC52)*EXP(-2*(EA$30*$C$5+$AB52/$AC52/2)*$AC52) + 2*$AC52*$AB52*$C$5</f>
        <v>6.0555262987043591E-2</v>
      </c>
      <c r="EB52">
        <f>(-2*(EB$30*$C$5+$AB52/$AC52/2)*$AC52)*EXP(-2*(EB$30*$C$5+$AB52/$AC52/2)*$AC52) + 2*$AC52*$AB52*$C$5</f>
        <v>6.0555263014647691E-2</v>
      </c>
      <c r="EC52">
        <f>(-2*(EC$30*$C$5+$AB52/$AC52/2)*$AC52)*EXP(-2*(EC$30*$C$5+$AB52/$AC52/2)*$AC52) + 2*$AC52*$AB52*$C$5</f>
        <v>6.055526304150094E-2</v>
      </c>
      <c r="ED52">
        <f>(-2*(ED$30*$C$5+$AB52/$AC52/2)*$AC52)*EXP(-2*(ED$30*$C$5+$AB52/$AC52/2)*$AC52) + 2*$AC52*$AB52*$C$5</f>
        <v>6.0555263067623731E-2</v>
      </c>
      <c r="EE52">
        <f>(-2*(EE$30*$C$5+$AB52/$AC52/2)*$AC52)*EXP(-2*(EE$30*$C$5+$AB52/$AC52/2)*$AC52) + 2*$AC52*$AB52*$C$5</f>
        <v>6.0555263093035883E-2</v>
      </c>
      <c r="EF52">
        <f>(-2*(EF$30*$C$5+$AB52/$AC52/2)*$AC52)*EXP(-2*(EF$30*$C$5+$AB52/$AC52/2)*$AC52) + 2*$AC52*$AB52*$C$5</f>
        <v>6.0555263117756698E-2</v>
      </c>
      <c r="EG52">
        <f>(-2*(EG$30*$C$5+$AB52/$AC52/2)*$AC52)*EXP(-2*(EG$30*$C$5+$AB52/$AC52/2)*$AC52) + 2*$AC52*$AB52*$C$5</f>
        <v>6.0555263141804941E-2</v>
      </c>
      <c r="EH52">
        <f>(-2*(EH$30*$C$5+$AB52/$AC52/2)*$AC52)*EXP(-2*(EH$30*$C$5+$AB52/$AC52/2)*$AC52) + 2*$AC52*$AB52*$C$5</f>
        <v>6.0555263165198873E-2</v>
      </c>
      <c r="EI52">
        <f>(-2*(EI$30*$C$5+$AB52/$AC52/2)*$AC52)*EXP(-2*(EI$30*$C$5+$AB52/$AC52/2)*$AC52) + 2*$AC52*$AB52*$C$5</f>
        <v>6.0555263187956267E-2</v>
      </c>
      <c r="EJ52">
        <f>(-2*(EJ$30*$C$5+$AB52/$AC52/2)*$AC52)*EXP(-2*(EJ$30*$C$5+$AB52/$AC52/2)*$AC52) + 2*$AC52*$AB52*$C$5</f>
        <v>6.0555263210094398E-2</v>
      </c>
      <c r="EK52">
        <f>(-2*(EK$30*$C$5+$AB52/$AC52/2)*$AC52)*EXP(-2*(EK$30*$C$5+$AB52/$AC52/2)*$AC52) + 2*$AC52*$AB52*$C$5</f>
        <v>6.0555263231630095E-2</v>
      </c>
      <c r="EL52">
        <f>(-2*(EL$30*$C$5+$AB52/$AC52/2)*$AC52)*EXP(-2*(EL$30*$C$5+$AB52/$AC52/2)*$AC52) + 2*$AC52*$AB52*$C$5</f>
        <v>6.0555263252579712E-2</v>
      </c>
      <c r="EM52">
        <f>(-2*(EM$30*$C$5+$AB52/$AC52/2)*$AC52)*EXP(-2*(EM$30*$C$5+$AB52/$AC52/2)*$AC52) + 2*$AC52*$AB52*$C$5</f>
        <v>6.0555263272959174E-2</v>
      </c>
      <c r="EN52">
        <f>(-2*(EN$30*$C$5+$AB52/$AC52/2)*$AC52)*EXP(-2*(EN$30*$C$5+$AB52/$AC52/2)*$AC52) + 2*$AC52*$AB52*$C$5</f>
        <v>6.0555263292783955E-2</v>
      </c>
      <c r="EO52">
        <f>(-2*(EO$30*$C$5+$AB52/$AC52/2)*$AC52)*EXP(-2*(EO$30*$C$5+$AB52/$AC52/2)*$AC52) + 2*$AC52*$AB52*$C$5</f>
        <v>6.0555263312069139E-2</v>
      </c>
      <c r="EP52">
        <f>(-2*(EP$30*$C$5+$AB52/$AC52/2)*$AC52)*EXP(-2*(EP$30*$C$5+$AB52/$AC52/2)*$AC52) + 2*$AC52*$AB52*$C$5</f>
        <v>6.0555263330829369E-2</v>
      </c>
      <c r="EQ52">
        <f>(-2*(EQ$30*$C$5+$AB52/$AC52/2)*$AC52)*EXP(-2*(EQ$30*$C$5+$AB52/$AC52/2)*$AC52) + 2*$AC52*$AB52*$C$5</f>
        <v>6.0555263349078917E-2</v>
      </c>
      <c r="ER52">
        <f>(-2*(ER$30*$C$5+$AB52/$AC52/2)*$AC52)*EXP(-2*(ER$30*$C$5+$AB52/$AC52/2)*$AC52) + 2*$AC52*$AB52*$C$5</f>
        <v>6.0555263366831653E-2</v>
      </c>
      <c r="ES52">
        <f>(-2*(ES$30*$C$5+$AB52/$AC52/2)*$AC52)*EXP(-2*(ES$30*$C$5+$AB52/$AC52/2)*$AC52) + 2*$AC52*$AB52*$C$5</f>
        <v>6.0555263384101075E-2</v>
      </c>
      <c r="ET52">
        <f>(-2*(ET$30*$C$5+$AB52/$AC52/2)*$AC52)*EXP(-2*(ET$30*$C$5+$AB52/$AC52/2)*$AC52) + 2*$AC52*$AB52*$C$5</f>
        <v>6.0555263400900318E-2</v>
      </c>
      <c r="EU52">
        <f>(-2*(EU$30*$C$5+$AB52/$AC52/2)*$AC52)*EXP(-2*(EU$30*$C$5+$AB52/$AC52/2)*$AC52) + 2*$AC52*$AB52*$C$5</f>
        <v>6.0555263417242156E-2</v>
      </c>
      <c r="EV52">
        <f>(-2*(EV$30*$C$5+$AB52/$AC52/2)*$AC52)*EXP(-2*(EV$30*$C$5+$AB52/$AC52/2)*$AC52) + 2*$AC52*$AB52*$C$5</f>
        <v>6.0555263433139023E-2</v>
      </c>
      <c r="EW52">
        <f>(-2*(EW$30*$C$5+$AB52/$AC52/2)*$AC52)*EXP(-2*(EW$30*$C$5+$AB52/$AC52/2)*$AC52) + 2*$AC52*$AB52*$C$5</f>
        <v>6.0555263448603007E-2</v>
      </c>
      <c r="EX52">
        <f>(-2*(EX$30*$C$5+$AB52/$AC52/2)*$AC52)*EXP(-2*(EX$30*$C$5+$AB52/$AC52/2)*$AC52) + 2*$AC52*$AB52*$C$5</f>
        <v>6.0555263463645877E-2</v>
      </c>
      <c r="EY52">
        <f>(-2*(EY$30*$C$5+$AB52/$AC52/2)*$AC52)*EXP(-2*(EY$30*$C$5+$AB52/$AC52/2)*$AC52) + 2*$AC52*$AB52*$C$5</f>
        <v>6.0555263478279074E-2</v>
      </c>
      <c r="EZ52">
        <f>(-2*(EZ$30*$C$5+$AB52/$AC52/2)*$AC52)*EXP(-2*(EZ$30*$C$5+$AB52/$AC52/2)*$AC52) + 2*$AC52*$AB52*$C$5</f>
        <v>6.0555263492513736E-2</v>
      </c>
      <c r="FA52">
        <f>(-2*(FA$30*$C$5+$AB52/$AC52/2)*$AC52)*EXP(-2*(FA$30*$C$5+$AB52/$AC52/2)*$AC52) + 2*$AC52*$AB52*$C$5</f>
        <v>6.0555263506360694E-2</v>
      </c>
      <c r="FB52">
        <f>(-2*(FB$30*$C$5+$AB52/$AC52/2)*$AC52)*EXP(-2*(FB$30*$C$5+$AB52/$AC52/2)*$AC52) + 2*$AC52*$AB52*$C$5</f>
        <v>6.0555263519830496E-2</v>
      </c>
      <c r="FC52">
        <f>(-2*(FC$30*$C$5+$AB52/$AC52/2)*$AC52)*EXP(-2*(FC$30*$C$5+$AB52/$AC52/2)*$AC52) + 2*$AC52*$AB52*$C$5</f>
        <v>6.055526353293339E-2</v>
      </c>
      <c r="FD52">
        <f>(-2*(FD$30*$C$5+$AB52/$AC52/2)*$AC52)*EXP(-2*(FD$30*$C$5+$AB52/$AC52/2)*$AC52) + 2*$AC52*$AB52*$C$5</f>
        <v>6.0555263545679347E-2</v>
      </c>
      <c r="FE52">
        <f>(-2*(FE$30*$C$5+$AB52/$AC52/2)*$AC52)*EXP(-2*(FE$30*$C$5+$AB52/$AC52/2)*$AC52) + 2*$AC52*$AB52*$C$5</f>
        <v>6.0555263558078075E-2</v>
      </c>
      <c r="FF52">
        <f>(-2*(FF$30*$C$5+$AB52/$AC52/2)*$AC52)*EXP(-2*(FF$30*$C$5+$AB52/$AC52/2)*$AC52) + 2*$AC52*$AB52*$C$5</f>
        <v>6.0555263570139024E-2</v>
      </c>
      <c r="FG52">
        <f>(-2*(FG$30*$C$5+$AB52/$AC52/2)*$AC52)*EXP(-2*(FG$30*$C$5+$AB52/$AC52/2)*$AC52) + 2*$AC52*$AB52*$C$5</f>
        <v>6.0555263581871369E-2</v>
      </c>
      <c r="FH52">
        <f>(-2*(FH$30*$C$5+$AB52/$AC52/2)*$AC52)*EXP(-2*(FH$30*$C$5+$AB52/$AC52/2)*$AC52) + 2*$AC52*$AB52*$C$5</f>
        <v>6.0555263593284045E-2</v>
      </c>
      <c r="FI52">
        <f>(-2*(FI$30*$C$5+$AB52/$AC52/2)*$AC52)*EXP(-2*(FI$30*$C$5+$AB52/$AC52/2)*$AC52) + 2*$AC52*$AB52*$C$5</f>
        <v>6.0555263604385748E-2</v>
      </c>
      <c r="FJ52">
        <f>(-2*(FJ$30*$C$5+$AB52/$AC52/2)*$AC52)*EXP(-2*(FJ$30*$C$5+$AB52/$AC52/2)*$AC52) + 2*$AC52*$AB52*$C$5</f>
        <v>6.0555263615184943E-2</v>
      </c>
      <c r="FK52">
        <f>(-2*(FK$30*$C$5+$AB52/$AC52/2)*$AC52)*EXP(-2*(FK$30*$C$5+$AB52/$AC52/2)*$AC52) + 2*$AC52*$AB52*$C$5</f>
        <v>6.0555263625689845E-2</v>
      </c>
      <c r="FL52">
        <f>(-2*(FL$30*$C$5+$AB52/$AC52/2)*$AC52)*EXP(-2*(FL$30*$C$5+$AB52/$AC52/2)*$AC52) + 2*$AC52*$AB52*$C$5</f>
        <v>6.055526363590847E-2</v>
      </c>
      <c r="FM52">
        <f>(-2*(FM$30*$C$5+$AB52/$AC52/2)*$AC52)*EXP(-2*(FM$30*$C$5+$AB52/$AC52/2)*$AC52) + 2*$AC52*$AB52*$C$5</f>
        <v>6.0555263645848602E-2</v>
      </c>
      <c r="FN52">
        <f>(-2*(FN$30*$C$5+$AB52/$AC52/2)*$AC52)*EXP(-2*(FN$30*$C$5+$AB52/$AC52/2)*$AC52) + 2*$AC52*$AB52*$C$5</f>
        <v>6.0555263655517812E-2</v>
      </c>
      <c r="FO52">
        <f>(-2*(FO$30*$C$5+$AB52/$AC52/2)*$AC52)*EXP(-2*(FO$30*$C$5+$AB52/$AC52/2)*$AC52) + 2*$AC52*$AB52*$C$5</f>
        <v>6.0555263664923475E-2</v>
      </c>
      <c r="FP52">
        <f>(-2*(FP$30*$C$5+$AB52/$AC52/2)*$AC52)*EXP(-2*(FP$30*$C$5+$AB52/$AC52/2)*$AC52) + 2*$AC52*$AB52*$C$5</f>
        <v>6.0555263674072761E-2</v>
      </c>
      <c r="FQ52">
        <f>(-2*(FQ$30*$C$5+$AB52/$AC52/2)*$AC52)*EXP(-2*(FQ$30*$C$5+$AB52/$AC52/2)*$AC52) + 2*$AC52*$AB52*$C$5</f>
        <v>6.0555263682972642E-2</v>
      </c>
      <c r="FR52">
        <f>(-2*(FR$30*$C$5+$AB52/$AC52/2)*$AC52)*EXP(-2*(FR$30*$C$5+$AB52/$AC52/2)*$AC52) + 2*$AC52*$AB52*$C$5</f>
        <v>6.0555263691629911E-2</v>
      </c>
      <c r="FS52">
        <f>(-2*(FS$30*$C$5+$AB52/$AC52/2)*$AC52)*EXP(-2*(FS$30*$C$5+$AB52/$AC52/2)*$AC52) + 2*$AC52*$AB52*$C$5</f>
        <v>6.0555263700051168E-2</v>
      </c>
      <c r="FT52">
        <f>(-2*(FT$30*$C$5+$AB52/$AC52/2)*$AC52)*EXP(-2*(FT$30*$C$5+$AB52/$AC52/2)*$AC52) + 2*$AC52*$AB52*$C$5</f>
        <v>6.0555263708242824E-2</v>
      </c>
      <c r="FU52">
        <f>(-2*(FU$30*$C$5+$AB52/$AC52/2)*$AC52)*EXP(-2*(FU$30*$C$5+$AB52/$AC52/2)*$AC52) + 2*$AC52*$AB52*$C$5</f>
        <v>6.0555263716211144E-2</v>
      </c>
      <c r="FV52">
        <f>(-2*(FV$30*$C$5+$AB52/$AC52/2)*$AC52)*EXP(-2*(FV$30*$C$5+$AB52/$AC52/2)*$AC52) + 2*$AC52*$AB52*$C$5</f>
        <v>6.0555263723962194E-2</v>
      </c>
      <c r="FW52">
        <f>(-2*(FW$30*$C$5+$AB52/$AC52/2)*$AC52)*EXP(-2*(FW$30*$C$5+$AB52/$AC52/2)*$AC52) + 2*$AC52*$AB52*$C$5</f>
        <v>6.0555263731501899E-2</v>
      </c>
      <c r="FX52">
        <f>(-2*(FX$30*$C$5+$AB52/$AC52/2)*$AC52)*EXP(-2*(FX$30*$C$5+$AB52/$AC52/2)*$AC52) + 2*$AC52*$AB52*$C$5</f>
        <v>6.0555263738835997E-2</v>
      </c>
      <c r="FY52">
        <f>(-2*(FY$30*$C$5+$AB52/$AC52/2)*$AC52)*EXP(-2*(FY$30*$C$5+$AB52/$AC52/2)*$AC52) + 2*$AC52*$AB52*$C$5</f>
        <v>6.0555263745970096E-2</v>
      </c>
      <c r="FZ52">
        <f>(-2*(FZ$30*$C$5+$AB52/$AC52/2)*$AC52)*EXP(-2*(FZ$30*$C$5+$AB52/$AC52/2)*$AC52) + 2*$AC52*$AB52*$C$5</f>
        <v>6.0555263752909635E-2</v>
      </c>
      <c r="GA52">
        <f>(-2*(GA$30*$C$5+$AB52/$AC52/2)*$AC52)*EXP(-2*(GA$30*$C$5+$AB52/$AC52/2)*$AC52) + 2*$AC52*$AB52*$C$5</f>
        <v>6.0555263759659909E-2</v>
      </c>
      <c r="GB52">
        <f>(-2*(GB$30*$C$5+$AB52/$AC52/2)*$AC52)*EXP(-2*(GB$30*$C$5+$AB52/$AC52/2)*$AC52) + 2*$AC52*$AB52*$C$5</f>
        <v>6.0555263766226081E-2</v>
      </c>
      <c r="GC52">
        <f>(-2*(GC$30*$C$5+$AB52/$AC52/2)*$AC52)*EXP(-2*(GC$30*$C$5+$AB52/$AC52/2)*$AC52) + 2*$AC52*$AB52*$C$5</f>
        <v>6.0555263772613152E-2</v>
      </c>
      <c r="GD52">
        <f>(-2*(GD$30*$C$5+$AB52/$AC52/2)*$AC52)*EXP(-2*(GD$30*$C$5+$AB52/$AC52/2)*$AC52) + 2*$AC52*$AB52*$C$5</f>
        <v>6.0555263778826002E-2</v>
      </c>
      <c r="GE52">
        <f>(-2*(GE$30*$C$5+$AB52/$AC52/2)*$AC52)*EXP(-2*(GE$30*$C$5+$AB52/$AC52/2)*$AC52) + 2*$AC52*$AB52*$C$5</f>
        <v>6.0555263784869376E-2</v>
      </c>
      <c r="GF52">
        <f>(-2*(GF$30*$C$5+$AB52/$AC52/2)*$AC52)*EXP(-2*(GF$30*$C$5+$AB52/$AC52/2)*$AC52) + 2*$AC52*$AB52*$C$5</f>
        <v>6.0555263790747882E-2</v>
      </c>
      <c r="GG52">
        <f>(-2*(GG$30*$C$5+$AB52/$AC52/2)*$AC52)*EXP(-2*(GG$30*$C$5+$AB52/$AC52/2)*$AC52) + 2*$AC52*$AB52*$C$5</f>
        <v>6.0555263796466023E-2</v>
      </c>
      <c r="GH52">
        <f>(-2*(GH$30*$C$5+$AB52/$AC52/2)*$AC52)*EXP(-2*(GH$30*$C$5+$AB52/$AC52/2)*$AC52) + 2*$AC52*$AB52*$C$5</f>
        <v>6.0555263802028157E-2</v>
      </c>
      <c r="GI52">
        <f>(-2*(GI$30*$C$5+$AB52/$AC52/2)*$AC52)*EXP(-2*(GI$30*$C$5+$AB52/$AC52/2)*$AC52) + 2*$AC52*$AB52*$C$5</f>
        <v>6.0555263807438538E-2</v>
      </c>
      <c r="GJ52">
        <f>(-2*(GJ$30*$C$5+$AB52/$AC52/2)*$AC52)*EXP(-2*(GJ$30*$C$5+$AB52/$AC52/2)*$AC52) + 2*$AC52*$AB52*$C$5</f>
        <v>6.0555263812701293E-2</v>
      </c>
      <c r="GK52">
        <f>(-2*(GK$30*$C$5+$AB52/$AC52/2)*$AC52)*EXP(-2*(GK$30*$C$5+$AB52/$AC52/2)*$AC52) + 2*$AC52*$AB52*$C$5</f>
        <v>6.0555263817820441E-2</v>
      </c>
      <c r="GL52">
        <f>(-2*(GL$30*$C$5+$AB52/$AC52/2)*$AC52)*EXP(-2*(GL$30*$C$5+$AB52/$AC52/2)*$AC52) + 2*$AC52*$AB52*$C$5</f>
        <v>6.0555263822799903E-2</v>
      </c>
      <c r="GM52">
        <f>(-2*(GM$30*$C$5+$AB52/$AC52/2)*$AC52)*EXP(-2*(GM$30*$C$5+$AB52/$AC52/2)*$AC52) + 2*$AC52*$AB52*$C$5</f>
        <v>6.055526382764348E-2</v>
      </c>
      <c r="GN52">
        <f>(-2*(GN$30*$C$5+$AB52/$AC52/2)*$AC52)*EXP(-2*(GN$30*$C$5+$AB52/$AC52/2)*$AC52) + 2*$AC52*$AB52*$C$5</f>
        <v>6.0555263832354878E-2</v>
      </c>
      <c r="GO52">
        <f>(-2*(GO$30*$C$5+$AB52/$AC52/2)*$AC52)*EXP(-2*(GO$30*$C$5+$AB52/$AC52/2)*$AC52) + 2*$AC52*$AB52*$C$5</f>
        <v>6.0555263836937684E-2</v>
      </c>
      <c r="GP52">
        <f>(-2*(GP$30*$C$5+$AB52/$AC52/2)*$AC52)*EXP(-2*(GP$30*$C$5+$AB52/$AC52/2)*$AC52) + 2*$AC52*$AB52*$C$5</f>
        <v>6.0555263841395417E-2</v>
      </c>
      <c r="GQ52">
        <f>(-2*(GQ$30*$C$5+$AB52/$AC52/2)*$AC52)*EXP(-2*(GQ$30*$C$5+$AB52/$AC52/2)*$AC52) + 2*$AC52*$AB52*$C$5</f>
        <v>6.0555263845731476E-2</v>
      </c>
      <c r="GR52">
        <f>(-2*(GR$30*$C$5+$AB52/$AC52/2)*$AC52)*EXP(-2*(GR$30*$C$5+$AB52/$AC52/2)*$AC52) + 2*$AC52*$AB52*$C$5</f>
        <v>6.0555263849949185E-2</v>
      </c>
      <c r="GS52">
        <f>(-2*(GS$30*$C$5+$AB52/$AC52/2)*$AC52)*EXP(-2*(GS$30*$C$5+$AB52/$AC52/2)*$AC52) + 2*$AC52*$AB52*$C$5</f>
        <v>6.0555263854051758E-2</v>
      </c>
      <c r="GT52">
        <f>(-2*(GT$30*$C$5+$AB52/$AC52/2)*$AC52)*EXP(-2*(GT$30*$C$5+$AB52/$AC52/2)*$AC52) + 2*$AC52*$AB52*$C$5</f>
        <v>6.0555263858042337E-2</v>
      </c>
      <c r="GU52">
        <f>(-2*(GU$30*$C$5+$AB52/$AC52/2)*$AC52)*EXP(-2*(GU$30*$C$5+$AB52/$AC52/2)*$AC52) + 2*$AC52*$AB52*$C$5</f>
        <v>6.0555263861923975E-2</v>
      </c>
      <c r="GV52">
        <f>(-2*(GV$30*$C$5+$AB52/$AC52/2)*$AC52)*EXP(-2*(GV$30*$C$5+$AB52/$AC52/2)*$AC52) + 2*$AC52*$AB52*$C$5</f>
        <v>6.0555263865699642E-2</v>
      </c>
      <c r="GW52">
        <f>(-2*(GW$30*$C$5+$AB52/$AC52/2)*$AC52)*EXP(-2*(GW$30*$C$5+$AB52/$AC52/2)*$AC52) + 2*$AC52*$AB52*$C$5</f>
        <v>6.0555263869372225E-2</v>
      </c>
      <c r="GX52">
        <f>(-2*(GX$30*$C$5+$AB52/$AC52/2)*$AC52)*EXP(-2*(GX$30*$C$5+$AB52/$AC52/2)*$AC52) + 2*$AC52*$AB52*$C$5</f>
        <v>6.0555263872944534E-2</v>
      </c>
      <c r="GY52">
        <f>(-2*(GY$30*$C$5+$AB52/$AC52/2)*$AC52)*EXP(-2*(GY$30*$C$5+$AB52/$AC52/2)*$AC52) + 2*$AC52*$AB52*$C$5</f>
        <v>6.0555263876419303E-2</v>
      </c>
      <c r="GZ52">
        <f>(-2*(GZ$30*$C$5+$AB52/$AC52/2)*$AC52)*EXP(-2*(GZ$30*$C$5+$AB52/$AC52/2)*$AC52) + 2*$AC52*$AB52*$C$5</f>
        <v>6.0555263879799183E-2</v>
      </c>
      <c r="HA52">
        <f>(-2*(HA$30*$C$5+$AB52/$AC52/2)*$AC52)*EXP(-2*(HA$30*$C$5+$AB52/$AC52/2)*$AC52) + 2*$AC52*$AB52*$C$5</f>
        <v>6.0555263883086775E-2</v>
      </c>
      <c r="HB52">
        <f>(-2*(HB$30*$C$5+$AB52/$AC52/2)*$AC52)*EXP(-2*(HB$30*$C$5+$AB52/$AC52/2)*$AC52) + 2*$AC52*$AB52*$C$5</f>
        <v>6.0555263886284585E-2</v>
      </c>
      <c r="HC52">
        <f>(-2*(HC$30*$C$5+$AB52/$AC52/2)*$AC52)*EXP(-2*(HC$30*$C$5+$AB52/$AC52/2)*$AC52) + 2*$AC52*$AB52*$C$5</f>
        <v>6.0555263889395056E-2</v>
      </c>
      <c r="HD52">
        <f>(-2*(HD$30*$C$5+$AB52/$AC52/2)*$AC52)*EXP(-2*(HD$30*$C$5+$AB52/$AC52/2)*$AC52) + 2*$AC52*$AB52*$C$5</f>
        <v>6.0555263892420587E-2</v>
      </c>
      <c r="HE52">
        <f>(-2*(HE$30*$C$5+$AB52/$AC52/2)*$AC52)*EXP(-2*(HE$30*$C$5+$AB52/$AC52/2)*$AC52) + 2*$AC52*$AB52*$C$5</f>
        <v>6.0555263895363476E-2</v>
      </c>
      <c r="HF52">
        <f>(-2*(HF$30*$C$5+$AB52/$AC52/2)*$AC52)*EXP(-2*(HF$30*$C$5+$AB52/$AC52/2)*$AC52) + 2*$AC52*$AB52*$C$5</f>
        <v>6.0555263898225985E-2</v>
      </c>
      <c r="HG52">
        <f>(-2*(HG$30*$C$5+$AB52/$AC52/2)*$AC52)*EXP(-2*(HG$30*$C$5+$AB52/$AC52/2)*$AC52) + 2*$AC52*$AB52*$C$5</f>
        <v>6.0555263901010306E-2</v>
      </c>
      <c r="HH52">
        <f>(-2*(HH$30*$C$5+$AB52/$AC52/2)*$AC52)*EXP(-2*(HH$30*$C$5+$AB52/$AC52/2)*$AC52) + 2*$AC52*$AB52*$C$5</f>
        <v>6.055526390371857E-2</v>
      </c>
      <c r="HI52">
        <f>(-2*(HI$30*$C$5+$AB52/$AC52/2)*$AC52)*EXP(-2*(HI$30*$C$5+$AB52/$AC52/2)*$AC52) + 2*$AC52*$AB52*$C$5</f>
        <v>6.0555263906352845E-2</v>
      </c>
      <c r="HJ52">
        <f>(-2*(HJ$30*$C$5+$AB52/$AC52/2)*$AC52)*EXP(-2*(HJ$30*$C$5+$AB52/$AC52/2)*$AC52) + 2*$AC52*$AB52*$C$5</f>
        <v>6.0555263908915163E-2</v>
      </c>
      <c r="HK52">
        <f>(-2*(HK$30*$C$5+$AB52/$AC52/2)*$AC52)*EXP(-2*(HK$30*$C$5+$AB52/$AC52/2)*$AC52) + 2*$AC52*$AB52*$C$5</f>
        <v>6.0555263911407475E-2</v>
      </c>
      <c r="HL52">
        <f>(-2*(HL$30*$C$5+$AB52/$AC52/2)*$AC52)*EXP(-2*(HL$30*$C$5+$AB52/$AC52/2)*$AC52) + 2*$AC52*$AB52*$C$5</f>
        <v>6.0555263913831689E-2</v>
      </c>
      <c r="HM52">
        <f>(-2*(HM$30*$C$5+$AB52/$AC52/2)*$AC52)*EXP(-2*(HM$30*$C$5+$AB52/$AC52/2)*$AC52) + 2*$AC52*$AB52*$C$5</f>
        <v>6.0555263916189671E-2</v>
      </c>
      <c r="HN52">
        <f>(-2*(HN$30*$C$5+$AB52/$AC52/2)*$AC52)*EXP(-2*(HN$30*$C$5+$AB52/$AC52/2)*$AC52) + 2*$AC52*$AB52*$C$5</f>
        <v>6.0555263918483225E-2</v>
      </c>
      <c r="HO52">
        <f>(-2*(HO$30*$C$5+$AB52/$AC52/2)*$AC52)*EXP(-2*(HO$30*$C$5+$AB52/$AC52/2)*$AC52) + 2*$AC52*$AB52*$C$5</f>
        <v>6.0555263920714107E-2</v>
      </c>
      <c r="HP52">
        <f>(-2*(HP$30*$C$5+$AB52/$AC52/2)*$AC52)*EXP(-2*(HP$30*$C$5+$AB52/$AC52/2)*$AC52) + 2*$AC52*$AB52*$C$5</f>
        <v>6.0555263922884024E-2</v>
      </c>
      <c r="HQ52">
        <f>(-2*(HQ$30*$C$5+$AB52/$AC52/2)*$AC52)*EXP(-2*(HQ$30*$C$5+$AB52/$AC52/2)*$AC52) + 2*$AC52*$AB52*$C$5</f>
        <v>6.0555263924994648E-2</v>
      </c>
      <c r="HR52">
        <f>(-2*(HR$30*$C$5+$AB52/$AC52/2)*$AC52)*EXP(-2*(HR$30*$C$5+$AB52/$AC52/2)*$AC52) + 2*$AC52*$AB52*$C$5</f>
        <v>6.055526392704759E-2</v>
      </c>
      <c r="HS52">
        <f>(-2*(HS$30*$C$5+$AB52/$AC52/2)*$AC52)*EXP(-2*(HS$30*$C$5+$AB52/$AC52/2)*$AC52) + 2*$AC52*$AB52*$C$5</f>
        <v>6.0555263929044423E-2</v>
      </c>
      <c r="HT52">
        <f>(-2*(HT$30*$C$5+$AB52/$AC52/2)*$AC52)*EXP(-2*(HT$30*$C$5+$AB52/$AC52/2)*$AC52) + 2*$AC52*$AB52*$C$5</f>
        <v>6.0555263930986682E-2</v>
      </c>
      <c r="HU52">
        <f>(-2*(HU$30*$C$5+$AB52/$AC52/2)*$AC52)*EXP(-2*(HU$30*$C$5+$AB52/$AC52/2)*$AC52) + 2*$AC52*$AB52*$C$5</f>
        <v>6.0555263932875851E-2</v>
      </c>
      <c r="HV52">
        <f>(-2*(HV$30*$C$5+$AB52/$AC52/2)*$AC52)*EXP(-2*(HV$30*$C$5+$AB52/$AC52/2)*$AC52) + 2*$AC52*$AB52*$C$5</f>
        <v>6.0555263934713381E-2</v>
      </c>
      <c r="HW52">
        <f>(-2*(HW$30*$C$5+$AB52/$AC52/2)*$AC52)*EXP(-2*(HW$30*$C$5+$AB52/$AC52/2)*$AC52) + 2*$AC52*$AB52*$C$5</f>
        <v>6.0555263936500688E-2</v>
      </c>
    </row>
    <row r="53" spans="1:231">
      <c r="A53" s="4"/>
      <c r="B53" s="4"/>
      <c r="C53" s="4"/>
      <c r="E53" s="116">
        <f t="shared" si="13"/>
        <v>211</v>
      </c>
      <c r="F53" s="106">
        <f>EXP(-2*($E53-1)/$C$8*$C$5*($C$3*'UL FRMPL'!H$35-'UL FRMPL'!$H$35)/1000)</f>
        <v>0.92709978154671135</v>
      </c>
      <c r="G53" s="130">
        <v>0.58103531688437304</v>
      </c>
      <c r="H53" s="130">
        <f t="shared" si="9"/>
        <v>0.98453811368183475</v>
      </c>
      <c r="I53" s="130">
        <v>1</v>
      </c>
      <c r="J53" s="106">
        <v>1</v>
      </c>
      <c r="K53" s="3"/>
      <c r="L53" s="130"/>
      <c r="N53">
        <f t="shared" si="10"/>
        <v>0.98453811368183475</v>
      </c>
      <c r="O53">
        <f t="shared" si="11"/>
        <v>0.34093803696155695</v>
      </c>
      <c r="P53">
        <f t="shared" si="12"/>
        <v>0.224699291914357</v>
      </c>
      <c r="Q53">
        <f t="shared" si="12"/>
        <v>0.14809075642242428</v>
      </c>
      <c r="R53">
        <f t="shared" si="12"/>
        <v>9.7600984635610885E-2</v>
      </c>
      <c r="S53">
        <f t="shared" si="12"/>
        <v>6.4325096528430631E-2</v>
      </c>
      <c r="T53">
        <f t="shared" si="12"/>
        <v>4.2394224390664835E-2</v>
      </c>
      <c r="U53">
        <f t="shared" si="12"/>
        <v>2.7940420748403812E-2</v>
      </c>
      <c r="V53">
        <f t="shared" si="12"/>
        <v>1.8414468546563062E-2</v>
      </c>
      <c r="W53">
        <f t="shared" si="12"/>
        <v>1.2136275788607518E-2</v>
      </c>
      <c r="X53">
        <f t="shared" si="12"/>
        <v>7.9985577452155992E-3</v>
      </c>
      <c r="AB53" s="116">
        <f t="shared" si="14"/>
        <v>22</v>
      </c>
      <c r="AC53">
        <f>($C$3*'UL FRMPL'!H$35-'UL FRMPL'!$H$35)/1000</f>
        <v>1.441792</v>
      </c>
      <c r="AE53">
        <f>(-2*(AE$30*$C$5+$AB53/$AC53/2)*$AC53)*EXP(-2*(AE$30*$C$5+$AB53/$AC53/2)*$AC53) + 2*$AC53*$AB53*$C$5</f>
        <v>6.3438841863170198E-2</v>
      </c>
      <c r="AF53">
        <f>(-2*(AF$30*$C$5+$AB53/$AC53/2)*$AC53)*EXP(-2*(AF$30*$C$5+$AB53/$AC53/2)*$AC53) + 2*$AC53*$AB53*$C$5</f>
        <v>6.343884202978875E-2</v>
      </c>
      <c r="AG53">
        <f>(-2*(AG$30*$C$5+$AB53/$AC53/2)*$AC53)*EXP(-2*(AG$30*$C$5+$AB53/$AC53/2)*$AC53) + 2*$AC53*$AB53*$C$5</f>
        <v>6.3438842191893469E-2</v>
      </c>
      <c r="AH53">
        <f>(-2*(AH$30*$C$5+$AB53/$AC53/2)*$AC53)*EXP(-2*(AH$30*$C$5+$AB53/$AC53/2)*$AC53) + 2*$AC53*$AB53*$C$5</f>
        <v>6.3438842349606325E-2</v>
      </c>
      <c r="AI53">
        <f>(-2*(AI$30*$C$5+$AB53/$AC53/2)*$AC53)*EXP(-2*(AI$30*$C$5+$AB53/$AC53/2)*$AC53) + 2*$AC53*$AB53*$C$5</f>
        <v>6.3438842503046045E-2</v>
      </c>
      <c r="AJ53">
        <f>(-2*(AJ$30*$C$5+$AB53/$AC53/2)*$AC53)*EXP(-2*(AJ$30*$C$5+$AB53/$AC53/2)*$AC53) + 2*$AC53*$AB53*$C$5</f>
        <v>6.3438842652328103E-2</v>
      </c>
      <c r="AK53">
        <f>(-2*(AK$30*$C$5+$AB53/$AC53/2)*$AC53)*EXP(-2*(AK$30*$C$5+$AB53/$AC53/2)*$AC53) + 2*$AC53*$AB53*$C$5</f>
        <v>6.3438842797564884E-2</v>
      </c>
      <c r="AL53">
        <f>(-2*(AL$30*$C$5+$AB53/$AC53/2)*$AC53)*EXP(-2*(AL$30*$C$5+$AB53/$AC53/2)*$AC53) + 2*$AC53*$AB53*$C$5</f>
        <v>6.3438842938865772E-2</v>
      </c>
      <c r="AM53">
        <f>(-2*(AM$30*$C$5+$AB53/$AC53/2)*$AC53)*EXP(-2*(AM$30*$C$5+$AB53/$AC53/2)*$AC53) + 2*$AC53*$AB53*$C$5</f>
        <v>6.3438843076337154E-2</v>
      </c>
      <c r="AN53">
        <f>(-2*(AN$30*$C$5+$AB53/$AC53/2)*$AC53)*EXP(-2*(AN$30*$C$5+$AB53/$AC53/2)*$AC53) + 2*$AC53*$AB53*$C$5</f>
        <v>6.3438843210082571E-2</v>
      </c>
      <c r="AO53">
        <f>(-2*(AO$30*$C$5+$AB53/$AC53/2)*$AC53)*EXP(-2*(AO$30*$C$5+$AB53/$AC53/2)*$AC53) + 2*$AC53*$AB53*$C$5</f>
        <v>6.3438843340202777E-2</v>
      </c>
      <c r="AP53">
        <f>(-2*(AP$30*$C$5+$AB53/$AC53/2)*$AC53)*EXP(-2*(AP$30*$C$5+$AB53/$AC53/2)*$AC53) + 2*$AC53*$AB53*$C$5</f>
        <v>6.3438843466795791E-2</v>
      </c>
      <c r="AQ53">
        <f>(-2*(AQ$30*$C$5+$AB53/$AC53/2)*$AC53)*EXP(-2*(AQ$30*$C$5+$AB53/$AC53/2)*$AC53) + 2*$AC53*$AB53*$C$5</f>
        <v>6.3438843589957022E-2</v>
      </c>
      <c r="AR53">
        <f>(-2*(AR$30*$C$5+$AB53/$AC53/2)*$AC53)*EXP(-2*(AR$30*$C$5+$AB53/$AC53/2)*$AC53) + 2*$AC53*$AB53*$C$5</f>
        <v>6.3438843709779258E-2</v>
      </c>
      <c r="AS53">
        <f>(-2*(AS$30*$C$5+$AB53/$AC53/2)*$AC53)*EXP(-2*(AS$30*$C$5+$AB53/$AC53/2)*$AC53) + 2*$AC53*$AB53*$C$5</f>
        <v>6.3438843826352814E-2</v>
      </c>
      <c r="AT53">
        <f>(-2*(AT$30*$C$5+$AB53/$AC53/2)*$AC53)*EXP(-2*(AT$30*$C$5+$AB53/$AC53/2)*$AC53) + 2*$AC53*$AB53*$C$5</f>
        <v>6.343884393976558E-2</v>
      </c>
      <c r="AU53">
        <f>(-2*(AU$30*$C$5+$AB53/$AC53/2)*$AC53)*EXP(-2*(AU$30*$C$5+$AB53/$AC53/2)*$AC53) + 2*$AC53*$AB53*$C$5</f>
        <v>6.3438844050103041E-2</v>
      </c>
      <c r="AV53">
        <f>(-2*(AV$30*$C$5+$AB53/$AC53/2)*$AC53)*EXP(-2*(AV$30*$C$5+$AB53/$AC53/2)*$AC53) + 2*$AC53*$AB53*$C$5</f>
        <v>6.3438844157448396E-2</v>
      </c>
      <c r="AW53">
        <f>(-2*(AW$30*$C$5+$AB53/$AC53/2)*$AC53)*EXP(-2*(AW$30*$C$5+$AB53/$AC53/2)*$AC53) + 2*$AC53*$AB53*$C$5</f>
        <v>6.3438844261882593E-2</v>
      </c>
      <c r="AX53">
        <f>(-2*(AX$30*$C$5+$AB53/$AC53/2)*$AC53)*EXP(-2*(AX$30*$C$5+$AB53/$AC53/2)*$AC53) + 2*$AC53*$AB53*$C$5</f>
        <v>6.3438844363484417E-2</v>
      </c>
      <c r="AY53">
        <f>(-2*(AY$30*$C$5+$AB53/$AC53/2)*$AC53)*EXP(-2*(AY$30*$C$5+$AB53/$AC53/2)*$AC53) + 2*$AC53*$AB53*$C$5</f>
        <v>6.3438844462330488E-2</v>
      </c>
      <c r="AZ53">
        <f>(-2*(AZ$30*$C$5+$AB53/$AC53/2)*$AC53)*EXP(-2*(AZ$30*$C$5+$AB53/$AC53/2)*$AC53) + 2*$AC53*$AB53*$C$5</f>
        <v>6.3438844558495383E-2</v>
      </c>
      <c r="BA53">
        <f>(-2*(BA$30*$C$5+$AB53/$AC53/2)*$AC53)*EXP(-2*(BA$30*$C$5+$AB53/$AC53/2)*$AC53) + 2*$AC53*$AB53*$C$5</f>
        <v>6.3438844652051671E-2</v>
      </c>
      <c r="BB53">
        <f>(-2*(BB$30*$C$5+$AB53/$AC53/2)*$AC53)*EXP(-2*(BB$30*$C$5+$AB53/$AC53/2)*$AC53) + 2*$AC53*$AB53*$C$5</f>
        <v>6.3438844743069947E-2</v>
      </c>
      <c r="BC53">
        <f>(-2*(BC$30*$C$5+$AB53/$AC53/2)*$AC53)*EXP(-2*(BC$30*$C$5+$AB53/$AC53/2)*$AC53) + 2*$AC53*$AB53*$C$5</f>
        <v>6.3438844831618893E-2</v>
      </c>
      <c r="BD53">
        <f>(-2*(BD$30*$C$5+$AB53/$AC53/2)*$AC53)*EXP(-2*(BD$30*$C$5+$AB53/$AC53/2)*$AC53) + 2*$AC53*$AB53*$C$5</f>
        <v>6.3438844917765372E-2</v>
      </c>
      <c r="BE53">
        <f>(-2*(BE$30*$C$5+$AB53/$AC53/2)*$AC53)*EXP(-2*(BE$30*$C$5+$AB53/$AC53/2)*$AC53) + 2*$AC53*$AB53*$C$5</f>
        <v>6.3438845001574387E-2</v>
      </c>
      <c r="BF53">
        <f>(-2*(BF$30*$C$5+$AB53/$AC53/2)*$AC53)*EXP(-2*(BF$30*$C$5+$AB53/$AC53/2)*$AC53) + 2*$AC53*$AB53*$C$5</f>
        <v>6.3438845083109263E-2</v>
      </c>
      <c r="BG53">
        <f>(-2*(BG$30*$C$5+$AB53/$AC53/2)*$AC53)*EXP(-2*(BG$30*$C$5+$AB53/$AC53/2)*$AC53) + 2*$AC53*$AB53*$C$5</f>
        <v>6.3438845162431534E-2</v>
      </c>
      <c r="BH53">
        <f>(-2*(BH$30*$C$5+$AB53/$AC53/2)*$AC53)*EXP(-2*(BH$30*$C$5+$AB53/$AC53/2)*$AC53) + 2*$AC53*$AB53*$C$5</f>
        <v>6.343884523960111E-2</v>
      </c>
      <c r="BI53">
        <f>(-2*(BI$30*$C$5+$AB53/$AC53/2)*$AC53)*EXP(-2*(BI$30*$C$5+$AB53/$AC53/2)*$AC53) + 2*$AC53*$AB53*$C$5</f>
        <v>6.3438845314676293E-2</v>
      </c>
      <c r="BJ53">
        <f>(-2*(BJ$30*$C$5+$AB53/$AC53/2)*$AC53)*EXP(-2*(BJ$30*$C$5+$AB53/$AC53/2)*$AC53) + 2*$AC53*$AB53*$C$5</f>
        <v>6.3438845387713799E-2</v>
      </c>
      <c r="BK53">
        <f>(-2*(BK$30*$C$5+$AB53/$AC53/2)*$AC53)*EXP(-2*(BK$30*$C$5+$AB53/$AC53/2)*$AC53) + 2*$AC53*$AB53*$C$5</f>
        <v>6.3438845458768808E-2</v>
      </c>
      <c r="BL53">
        <f>(-2*(BL$30*$C$5+$AB53/$AC53/2)*$AC53)*EXP(-2*(BL$30*$C$5+$AB53/$AC53/2)*$AC53) + 2*$AC53*$AB53*$C$5</f>
        <v>6.3438845527894999E-2</v>
      </c>
      <c r="BM53">
        <f>(-2*(BM$30*$C$5+$AB53/$AC53/2)*$AC53)*EXP(-2*(BM$30*$C$5+$AB53/$AC53/2)*$AC53) + 2*$AC53*$AB53*$C$5</f>
        <v>6.3438845595144636E-2</v>
      </c>
      <c r="BN53">
        <f>(-2*(BN$30*$C$5+$AB53/$AC53/2)*$AC53)*EXP(-2*(BN$30*$C$5+$AB53/$AC53/2)*$AC53) + 2*$AC53*$AB53*$C$5</f>
        <v>6.3438845660568538E-2</v>
      </c>
      <c r="BO53">
        <f>(-2*(BO$30*$C$5+$AB53/$AC53/2)*$AC53)*EXP(-2*(BO$30*$C$5+$AB53/$AC53/2)*$AC53) + 2*$AC53*$AB53*$C$5</f>
        <v>6.3438845724216167E-2</v>
      </c>
      <c r="BP53">
        <f>(-2*(BP$30*$C$5+$AB53/$AC53/2)*$AC53)*EXP(-2*(BP$30*$C$5+$AB53/$AC53/2)*$AC53) + 2*$AC53*$AB53*$C$5</f>
        <v>6.3438845786135623E-2</v>
      </c>
      <c r="BQ53">
        <f>(-2*(BQ$30*$C$5+$AB53/$AC53/2)*$AC53)*EXP(-2*(BQ$30*$C$5+$AB53/$AC53/2)*$AC53) + 2*$AC53*$AB53*$C$5</f>
        <v>6.3438845846373756E-2</v>
      </c>
      <c r="BR53">
        <f>(-2*(BR$30*$C$5+$AB53/$AC53/2)*$AC53)*EXP(-2*(BR$30*$C$5+$AB53/$AC53/2)*$AC53) + 2*$AC53*$AB53*$C$5</f>
        <v>6.3438845904976102E-2</v>
      </c>
      <c r="BS53">
        <f>(-2*(BS$30*$C$5+$AB53/$AC53/2)*$AC53)*EXP(-2*(BS$30*$C$5+$AB53/$AC53/2)*$AC53) + 2*$AC53*$AB53*$C$5</f>
        <v>6.3438845961986984E-2</v>
      </c>
      <c r="BT53">
        <f>(-2*(BT$30*$C$5+$AB53/$AC53/2)*$AC53)*EXP(-2*(BT$30*$C$5+$AB53/$AC53/2)*$AC53) + 2*$AC53*$AB53*$C$5</f>
        <v>6.3438846017449535E-2</v>
      </c>
      <c r="BU53">
        <f>(-2*(BU$30*$C$5+$AB53/$AC53/2)*$AC53)*EXP(-2*(BU$30*$C$5+$AB53/$AC53/2)*$AC53) + 2*$AC53*$AB53*$C$5</f>
        <v>6.3438846071405708E-2</v>
      </c>
      <c r="BV53">
        <f>(-2*(BV$30*$C$5+$AB53/$AC53/2)*$AC53)*EXP(-2*(BV$30*$C$5+$AB53/$AC53/2)*$AC53) + 2*$AC53*$AB53*$C$5</f>
        <v>6.3438846123896331E-2</v>
      </c>
      <c r="BW53">
        <f>(-2*(BW$30*$C$5+$AB53/$AC53/2)*$AC53)*EXP(-2*(BW$30*$C$5+$AB53/$AC53/2)*$AC53) + 2*$AC53*$AB53*$C$5</f>
        <v>6.3438846174961122E-2</v>
      </c>
      <c r="BX53">
        <f>(-2*(BX$30*$C$5+$AB53/$AC53/2)*$AC53)*EXP(-2*(BX$30*$C$5+$AB53/$AC53/2)*$AC53) + 2*$AC53*$AB53*$C$5</f>
        <v>6.3438846224638731E-2</v>
      </c>
      <c r="BY53">
        <f>(-2*(BY$30*$C$5+$AB53/$AC53/2)*$AC53)*EXP(-2*(BY$30*$C$5+$AB53/$AC53/2)*$AC53) + 2*$AC53*$AB53*$C$5</f>
        <v>6.3438846272966767E-2</v>
      </c>
      <c r="BZ53">
        <f>(-2*(BZ$30*$C$5+$AB53/$AC53/2)*$AC53)*EXP(-2*(BZ$30*$C$5+$AB53/$AC53/2)*$AC53) + 2*$AC53*$AB53*$C$5</f>
        <v>6.3438846319981798E-2</v>
      </c>
      <c r="CA53">
        <f>(-2*(CA$30*$C$5+$AB53/$AC53/2)*$AC53)*EXP(-2*(CA$30*$C$5+$AB53/$AC53/2)*$AC53) + 2*$AC53*$AB53*$C$5</f>
        <v>6.3438846365719434E-2</v>
      </c>
      <c r="CB53">
        <f>(-2*(CB$30*$C$5+$AB53/$AC53/2)*$AC53)*EXP(-2*(CB$30*$C$5+$AB53/$AC53/2)*$AC53) + 2*$AC53*$AB53*$C$5</f>
        <v>6.34388464102143E-2</v>
      </c>
      <c r="CC53">
        <f>(-2*(CC$30*$C$5+$AB53/$AC53/2)*$AC53)*EXP(-2*(CC$30*$C$5+$AB53/$AC53/2)*$AC53) + 2*$AC53*$AB53*$C$5</f>
        <v>6.3438846453500106E-2</v>
      </c>
      <c r="CD53">
        <f>(-2*(CD$30*$C$5+$AB53/$AC53/2)*$AC53)*EXP(-2*(CD$30*$C$5+$AB53/$AC53/2)*$AC53) + 2*$AC53*$AB53*$C$5</f>
        <v>6.3438846495609616E-2</v>
      </c>
      <c r="CE53">
        <f>(-2*(CE$30*$C$5+$AB53/$AC53/2)*$AC53)*EXP(-2*(CE$30*$C$5+$AB53/$AC53/2)*$AC53) + 2*$AC53*$AB53*$C$5</f>
        <v>6.343884653657475E-2</v>
      </c>
      <c r="CF53">
        <f>(-2*(CF$30*$C$5+$AB53/$AC53/2)*$AC53)*EXP(-2*(CF$30*$C$5+$AB53/$AC53/2)*$AC53) + 2*$AC53*$AB53*$C$5</f>
        <v>6.3438846576426525E-2</v>
      </c>
      <c r="CG53">
        <f>(-2*(CG$30*$C$5+$AB53/$AC53/2)*$AC53)*EXP(-2*(CG$30*$C$5+$AB53/$AC53/2)*$AC53) + 2*$AC53*$AB53*$C$5</f>
        <v>6.3438846615195138E-2</v>
      </c>
      <c r="CH53">
        <f>(-2*(CH$30*$C$5+$AB53/$AC53/2)*$AC53)*EXP(-2*(CH$30*$C$5+$AB53/$AC53/2)*$AC53) + 2*$AC53*$AB53*$C$5</f>
        <v>6.3438846652909983E-2</v>
      </c>
      <c r="CI53">
        <f>(-2*(CI$30*$C$5+$AB53/$AC53/2)*$AC53)*EXP(-2*(CI$30*$C$5+$AB53/$AC53/2)*$AC53) + 2*$AC53*$AB53*$C$5</f>
        <v>6.3438846689599621E-2</v>
      </c>
      <c r="CJ53">
        <f>(-2*(CJ$30*$C$5+$AB53/$AC53/2)*$AC53)*EXP(-2*(CJ$30*$C$5+$AB53/$AC53/2)*$AC53) + 2*$AC53*$AB53*$C$5</f>
        <v>6.3438846725291875E-2</v>
      </c>
      <c r="CK53">
        <f>(-2*(CK$30*$C$5+$AB53/$AC53/2)*$AC53)*EXP(-2*(CK$30*$C$5+$AB53/$AC53/2)*$AC53) + 2*$AC53*$AB53*$C$5</f>
        <v>6.3438846760013795E-2</v>
      </c>
      <c r="CL53">
        <f>(-2*(CL$30*$C$5+$AB53/$AC53/2)*$AC53)*EXP(-2*(CL$30*$C$5+$AB53/$AC53/2)*$AC53) + 2*$AC53*$AB53*$C$5</f>
        <v>6.343884679379172E-2</v>
      </c>
      <c r="CM53">
        <f>(-2*(CM$30*$C$5+$AB53/$AC53/2)*$AC53)*EXP(-2*(CM$30*$C$5+$AB53/$AC53/2)*$AC53) + 2*$AC53*$AB53*$C$5</f>
        <v>6.3438846826651255E-2</v>
      </c>
      <c r="CN53">
        <f>(-2*(CN$30*$C$5+$AB53/$AC53/2)*$AC53)*EXP(-2*(CN$30*$C$5+$AB53/$AC53/2)*$AC53) + 2*$AC53*$AB53*$C$5</f>
        <v>6.3438846858617309E-2</v>
      </c>
      <c r="CO53">
        <f>(-2*(CO$30*$C$5+$AB53/$AC53/2)*$AC53)*EXP(-2*(CO$30*$C$5+$AB53/$AC53/2)*$AC53) + 2*$AC53*$AB53*$C$5</f>
        <v>6.3438846889714129E-2</v>
      </c>
      <c r="CP53">
        <f>(-2*(CP$30*$C$5+$AB53/$AC53/2)*$AC53)*EXP(-2*(CP$30*$C$5+$AB53/$AC53/2)*$AC53) + 2*$AC53*$AB53*$C$5</f>
        <v>6.3438846919965305E-2</v>
      </c>
      <c r="CQ53">
        <f>(-2*(CQ$30*$C$5+$AB53/$AC53/2)*$AC53)*EXP(-2*(CQ$30*$C$5+$AB53/$AC53/2)*$AC53) + 2*$AC53*$AB53*$C$5</f>
        <v>6.3438846949393807E-2</v>
      </c>
      <c r="CR53">
        <f>(-2*(CR$30*$C$5+$AB53/$AC53/2)*$AC53)*EXP(-2*(CR$30*$C$5+$AB53/$AC53/2)*$AC53) + 2*$AC53*$AB53*$C$5</f>
        <v>6.3438846978021921E-2</v>
      </c>
      <c r="CS53">
        <f>(-2*(CS$30*$C$5+$AB53/$AC53/2)*$AC53)*EXP(-2*(CS$30*$C$5+$AB53/$AC53/2)*$AC53) + 2*$AC53*$AB53*$C$5</f>
        <v>6.3438847005871407E-2</v>
      </c>
      <c r="CT53">
        <f>(-2*(CT$30*$C$5+$AB53/$AC53/2)*$AC53)*EXP(-2*(CT$30*$C$5+$AB53/$AC53/2)*$AC53) + 2*$AC53*$AB53*$C$5</f>
        <v>6.3438847032963389E-2</v>
      </c>
      <c r="CU53">
        <f>(-2*(CU$30*$C$5+$AB53/$AC53/2)*$AC53)*EXP(-2*(CU$30*$C$5+$AB53/$AC53/2)*$AC53) + 2*$AC53*$AB53*$C$5</f>
        <v>6.3438847059318418E-2</v>
      </c>
      <c r="CV53">
        <f>(-2*(CV$30*$C$5+$AB53/$AC53/2)*$AC53)*EXP(-2*(CV$30*$C$5+$AB53/$AC53/2)*$AC53) + 2*$AC53*$AB53*$C$5</f>
        <v>6.3438847084956507E-2</v>
      </c>
      <c r="CW53">
        <f>(-2*(CW$30*$C$5+$AB53/$AC53/2)*$AC53)*EXP(-2*(CW$30*$C$5+$AB53/$AC53/2)*$AC53) + 2*$AC53*$AB53*$C$5</f>
        <v>6.3438847109897126E-2</v>
      </c>
      <c r="CX53">
        <f>(-2*(CX$30*$C$5+$AB53/$AC53/2)*$AC53)*EXP(-2*(CX$30*$C$5+$AB53/$AC53/2)*$AC53) + 2*$AC53*$AB53*$C$5</f>
        <v>6.3438847134159204E-2</v>
      </c>
      <c r="CY53">
        <f>(-2*(CY$30*$C$5+$AB53/$AC53/2)*$AC53)*EXP(-2*(CY$30*$C$5+$AB53/$AC53/2)*$AC53) + 2*$AC53*$AB53*$C$5</f>
        <v>6.3438847157761172E-2</v>
      </c>
      <c r="CZ53">
        <f>(-2*(CZ$30*$C$5+$AB53/$AC53/2)*$AC53)*EXP(-2*(CZ$30*$C$5+$AB53/$AC53/2)*$AC53) + 2*$AC53*$AB53*$C$5</f>
        <v>6.3438847180720945E-2</v>
      </c>
      <c r="DA53">
        <f>(-2*(DA$30*$C$5+$AB53/$AC53/2)*$AC53)*EXP(-2*(DA$30*$C$5+$AB53/$AC53/2)*$AC53) + 2*$AC53*$AB53*$C$5</f>
        <v>6.3438847203055967E-2</v>
      </c>
      <c r="DB53">
        <f>(-2*(DB$30*$C$5+$AB53/$AC53/2)*$AC53)*EXP(-2*(DB$30*$C$5+$AB53/$AC53/2)*$AC53) + 2*$AC53*$AB53*$C$5</f>
        <v>6.3438847224783199E-2</v>
      </c>
      <c r="DC53">
        <f>(-2*(DC$30*$C$5+$AB53/$AC53/2)*$AC53)*EXP(-2*(DC$30*$C$5+$AB53/$AC53/2)*$AC53) + 2*$AC53*$AB53*$C$5</f>
        <v>6.3438847245919153E-2</v>
      </c>
      <c r="DD53">
        <f>(-2*(DD$30*$C$5+$AB53/$AC53/2)*$AC53)*EXP(-2*(DD$30*$C$5+$AB53/$AC53/2)*$AC53) + 2*$AC53*$AB53*$C$5</f>
        <v>6.3438847266479886E-2</v>
      </c>
      <c r="DE53">
        <f>(-2*(DE$30*$C$5+$AB53/$AC53/2)*$AC53)*EXP(-2*(DE$30*$C$5+$AB53/$AC53/2)*$AC53) + 2*$AC53*$AB53*$C$5</f>
        <v>6.3438847286481026E-2</v>
      </c>
      <c r="DF53">
        <f>(-2*(DF$30*$C$5+$AB53/$AC53/2)*$AC53)*EXP(-2*(DF$30*$C$5+$AB53/$AC53/2)*$AC53) + 2*$AC53*$AB53*$C$5</f>
        <v>6.3438847305937768E-2</v>
      </c>
      <c r="DG53">
        <f>(-2*(DG$30*$C$5+$AB53/$AC53/2)*$AC53)*EXP(-2*(DG$30*$C$5+$AB53/$AC53/2)*$AC53) + 2*$AC53*$AB53*$C$5</f>
        <v>6.3438847324864905E-2</v>
      </c>
      <c r="DH53">
        <f>(-2*(DH$30*$C$5+$AB53/$AC53/2)*$AC53)*EXP(-2*(DH$30*$C$5+$AB53/$AC53/2)*$AC53) + 2*$AC53*$AB53*$C$5</f>
        <v>6.3438847343276816E-2</v>
      </c>
      <c r="DI53">
        <f>(-2*(DI$30*$C$5+$AB53/$AC53/2)*$AC53)*EXP(-2*(DI$30*$C$5+$AB53/$AC53/2)*$AC53) + 2*$AC53*$AB53*$C$5</f>
        <v>6.3438847361187503E-2</v>
      </c>
      <c r="DJ53">
        <f>(-2*(DJ$30*$C$5+$AB53/$AC53/2)*$AC53)*EXP(-2*(DJ$30*$C$5+$AB53/$AC53/2)*$AC53) + 2*$AC53*$AB53*$C$5</f>
        <v>6.3438847378610594E-2</v>
      </c>
      <c r="DK53">
        <f>(-2*(DK$30*$C$5+$AB53/$AC53/2)*$AC53)*EXP(-2*(DK$30*$C$5+$AB53/$AC53/2)*$AC53) + 2*$AC53*$AB53*$C$5</f>
        <v>6.3438847395559314E-2</v>
      </c>
      <c r="DL53">
        <f>(-2*(DL$30*$C$5+$AB53/$AC53/2)*$AC53)*EXP(-2*(DL$30*$C$5+$AB53/$AC53/2)*$AC53) + 2*$AC53*$AB53*$C$5</f>
        <v>6.3438847412046584E-2</v>
      </c>
      <c r="DM53">
        <f>(-2*(DM$30*$C$5+$AB53/$AC53/2)*$AC53)*EXP(-2*(DM$30*$C$5+$AB53/$AC53/2)*$AC53) + 2*$AC53*$AB53*$C$5</f>
        <v>6.3438847428084921E-2</v>
      </c>
      <c r="DN53">
        <f>(-2*(DN$30*$C$5+$AB53/$AC53/2)*$AC53)*EXP(-2*(DN$30*$C$5+$AB53/$AC53/2)*$AC53) + 2*$AC53*$AB53*$C$5</f>
        <v>6.3438847443686538E-2</v>
      </c>
      <c r="DO53">
        <f>(-2*(DO$30*$C$5+$AB53/$AC53/2)*$AC53)*EXP(-2*(DO$30*$C$5+$AB53/$AC53/2)*$AC53) + 2*$AC53*$AB53*$C$5</f>
        <v>6.3438847458863287E-2</v>
      </c>
      <c r="DP53">
        <f>(-2*(DP$30*$C$5+$AB53/$AC53/2)*$AC53)*EXP(-2*(DP$30*$C$5+$AB53/$AC53/2)*$AC53) + 2*$AC53*$AB53*$C$5</f>
        <v>6.3438847473626742E-2</v>
      </c>
      <c r="DQ53">
        <f>(-2*(DQ$30*$C$5+$AB53/$AC53/2)*$AC53)*EXP(-2*(DQ$30*$C$5+$AB53/$AC53/2)*$AC53) + 2*$AC53*$AB53*$C$5</f>
        <v>6.3438847487988115E-2</v>
      </c>
      <c r="DR53">
        <f>(-2*(DR$30*$C$5+$AB53/$AC53/2)*$AC53)*EXP(-2*(DR$30*$C$5+$AB53/$AC53/2)*$AC53) + 2*$AC53*$AB53*$C$5</f>
        <v>6.3438847501958343E-2</v>
      </c>
      <c r="DS53">
        <f>(-2*(DS$30*$C$5+$AB53/$AC53/2)*$AC53)*EXP(-2*(DS$30*$C$5+$AB53/$AC53/2)*$AC53) + 2*$AC53*$AB53*$C$5</f>
        <v>6.3438847515548055E-2</v>
      </c>
      <c r="DT53">
        <f>(-2*(DT$30*$C$5+$AB53/$AC53/2)*$AC53)*EXP(-2*(DT$30*$C$5+$AB53/$AC53/2)*$AC53) + 2*$AC53*$AB53*$C$5</f>
        <v>6.3438847528767592E-2</v>
      </c>
      <c r="DU53">
        <f>(-2*(DU$30*$C$5+$AB53/$AC53/2)*$AC53)*EXP(-2*(DU$30*$C$5+$AB53/$AC53/2)*$AC53) + 2*$AC53*$AB53*$C$5</f>
        <v>6.3438847541627028E-2</v>
      </c>
      <c r="DV53">
        <f>(-2*(DV$30*$C$5+$AB53/$AC53/2)*$AC53)*EXP(-2*(DV$30*$C$5+$AB53/$AC53/2)*$AC53) + 2*$AC53*$AB53*$C$5</f>
        <v>6.343884755413616E-2</v>
      </c>
      <c r="DW53">
        <f>(-2*(DW$30*$C$5+$AB53/$AC53/2)*$AC53)*EXP(-2*(DW$30*$C$5+$AB53/$AC53/2)*$AC53) + 2*$AC53*$AB53*$C$5</f>
        <v>6.3438847566304496E-2</v>
      </c>
      <c r="DX53">
        <f>(-2*(DX$30*$C$5+$AB53/$AC53/2)*$AC53)*EXP(-2*(DX$30*$C$5+$AB53/$AC53/2)*$AC53) + 2*$AC53*$AB53*$C$5</f>
        <v>6.3438847578141319E-2</v>
      </c>
      <c r="DY53">
        <f>(-2*(DY$30*$C$5+$AB53/$AC53/2)*$AC53)*EXP(-2*(DY$30*$C$5+$AB53/$AC53/2)*$AC53) + 2*$AC53*$AB53*$C$5</f>
        <v>6.3438847589655623E-2</v>
      </c>
      <c r="DZ53">
        <f>(-2*(DZ$30*$C$5+$AB53/$AC53/2)*$AC53)*EXP(-2*(DZ$30*$C$5+$AB53/$AC53/2)*$AC53) + 2*$AC53*$AB53*$C$5</f>
        <v>6.3438847600856205E-2</v>
      </c>
      <c r="EA53">
        <f>(-2*(EA$30*$C$5+$AB53/$AC53/2)*$AC53)*EXP(-2*(EA$30*$C$5+$AB53/$AC53/2)*$AC53) + 2*$AC53*$AB53*$C$5</f>
        <v>6.3438847611751573E-2</v>
      </c>
      <c r="EB53">
        <f>(-2*(EB$30*$C$5+$AB53/$AC53/2)*$AC53)*EXP(-2*(EB$30*$C$5+$AB53/$AC53/2)*$AC53) + 2*$AC53*$AB53*$C$5</f>
        <v>6.3438847622350039E-2</v>
      </c>
      <c r="EC53">
        <f>(-2*(EC$30*$C$5+$AB53/$AC53/2)*$AC53)*EXP(-2*(EC$30*$C$5+$AB53/$AC53/2)*$AC53) + 2*$AC53*$AB53*$C$5</f>
        <v>6.3438847632659681E-2</v>
      </c>
      <c r="ED53">
        <f>(-2*(ED$30*$C$5+$AB53/$AC53/2)*$AC53)*EXP(-2*(ED$30*$C$5+$AB53/$AC53/2)*$AC53) + 2*$AC53*$AB53*$C$5</f>
        <v>6.3438847642688354E-2</v>
      </c>
      <c r="EE53">
        <f>(-2*(EE$30*$C$5+$AB53/$AC53/2)*$AC53)*EXP(-2*(EE$30*$C$5+$AB53/$AC53/2)*$AC53) + 2*$AC53*$AB53*$C$5</f>
        <v>6.3438847652443703E-2</v>
      </c>
      <c r="EF53">
        <f>(-2*(EF$30*$C$5+$AB53/$AC53/2)*$AC53)*EXP(-2*(EF$30*$C$5+$AB53/$AC53/2)*$AC53) + 2*$AC53*$AB53*$C$5</f>
        <v>6.3438847661933154E-2</v>
      </c>
      <c r="EG53">
        <f>(-2*(EG$30*$C$5+$AB53/$AC53/2)*$AC53)*EXP(-2*(EG$30*$C$5+$AB53/$AC53/2)*$AC53) + 2*$AC53*$AB53*$C$5</f>
        <v>6.343884767116395E-2</v>
      </c>
      <c r="EH53">
        <f>(-2*(EH$30*$C$5+$AB53/$AC53/2)*$AC53)*EXP(-2*(EH$30*$C$5+$AB53/$AC53/2)*$AC53) + 2*$AC53*$AB53*$C$5</f>
        <v>6.3438847680143129E-2</v>
      </c>
      <c r="EI53">
        <f>(-2*(EI$30*$C$5+$AB53/$AC53/2)*$AC53)*EXP(-2*(EI$30*$C$5+$AB53/$AC53/2)*$AC53) + 2*$AC53*$AB53*$C$5</f>
        <v>6.3438847688877531E-2</v>
      </c>
      <c r="EJ53">
        <f>(-2*(EJ$30*$C$5+$AB53/$AC53/2)*$AC53)*EXP(-2*(EJ$30*$C$5+$AB53/$AC53/2)*$AC53) + 2*$AC53*$AB53*$C$5</f>
        <v>6.3438847697373818E-2</v>
      </c>
      <c r="EK53">
        <f>(-2*(EK$30*$C$5+$AB53/$AC53/2)*$AC53)*EXP(-2*(EK$30*$C$5+$AB53/$AC53/2)*$AC53) + 2*$AC53*$AB53*$C$5</f>
        <v>6.3438847705638485E-2</v>
      </c>
      <c r="EL53">
        <f>(-2*(EL$30*$C$5+$AB53/$AC53/2)*$AC53)*EXP(-2*(EL$30*$C$5+$AB53/$AC53/2)*$AC53) + 2*$AC53*$AB53*$C$5</f>
        <v>6.3438847713677804E-2</v>
      </c>
      <c r="EM53">
        <f>(-2*(EM$30*$C$5+$AB53/$AC53/2)*$AC53)*EXP(-2*(EM$30*$C$5+$AB53/$AC53/2)*$AC53) + 2*$AC53*$AB53*$C$5</f>
        <v>6.3438847721497937E-2</v>
      </c>
      <c r="EN53">
        <f>(-2*(EN$30*$C$5+$AB53/$AC53/2)*$AC53)*EXP(-2*(EN$30*$C$5+$AB53/$AC53/2)*$AC53) + 2*$AC53*$AB53*$C$5</f>
        <v>6.3438847729104825E-2</v>
      </c>
      <c r="EO53">
        <f>(-2*(EO$30*$C$5+$AB53/$AC53/2)*$AC53)*EXP(-2*(EO$30*$C$5+$AB53/$AC53/2)*$AC53) + 2*$AC53*$AB53*$C$5</f>
        <v>6.3438847736504295E-2</v>
      </c>
      <c r="EP53">
        <f>(-2*(EP$30*$C$5+$AB53/$AC53/2)*$AC53)*EXP(-2*(EP$30*$C$5+$AB53/$AC53/2)*$AC53) + 2*$AC53*$AB53*$C$5</f>
        <v>6.3438847743701982E-2</v>
      </c>
      <c r="EQ53">
        <f>(-2*(EQ$30*$C$5+$AB53/$AC53/2)*$AC53)*EXP(-2*(EQ$30*$C$5+$AB53/$AC53/2)*$AC53) + 2*$AC53*$AB53*$C$5</f>
        <v>6.3438847750703381E-2</v>
      </c>
      <c r="ER53">
        <f>(-2*(ER$30*$C$5+$AB53/$AC53/2)*$AC53)*EXP(-2*(ER$30*$C$5+$AB53/$AC53/2)*$AC53) + 2*$AC53*$AB53*$C$5</f>
        <v>6.3438847757513822E-2</v>
      </c>
      <c r="ES53">
        <f>(-2*(ES$30*$C$5+$AB53/$AC53/2)*$AC53)*EXP(-2*(ES$30*$C$5+$AB53/$AC53/2)*$AC53) + 2*$AC53*$AB53*$C$5</f>
        <v>6.3438847764138523E-2</v>
      </c>
      <c r="ET53">
        <f>(-2*(ET$30*$C$5+$AB53/$AC53/2)*$AC53)*EXP(-2*(ET$30*$C$5+$AB53/$AC53/2)*$AC53) + 2*$AC53*$AB53*$C$5</f>
        <v>6.3438847770582535E-2</v>
      </c>
      <c r="EU53">
        <f>(-2*(EU$30*$C$5+$AB53/$AC53/2)*$AC53)*EXP(-2*(EU$30*$C$5+$AB53/$AC53/2)*$AC53) + 2*$AC53*$AB53*$C$5</f>
        <v>6.3438847776850785E-2</v>
      </c>
      <c r="EV53">
        <f>(-2*(EV$30*$C$5+$AB53/$AC53/2)*$AC53)*EXP(-2*(EV$30*$C$5+$AB53/$AC53/2)*$AC53) + 2*$AC53*$AB53*$C$5</f>
        <v>6.3438847782948032E-2</v>
      </c>
      <c r="EW53">
        <f>(-2*(EW$30*$C$5+$AB53/$AC53/2)*$AC53)*EXP(-2*(EW$30*$C$5+$AB53/$AC53/2)*$AC53) + 2*$AC53*$AB53*$C$5</f>
        <v>6.3438847788878955E-2</v>
      </c>
      <c r="EX53">
        <f>(-2*(EX$30*$C$5+$AB53/$AC53/2)*$AC53)*EXP(-2*(EX$30*$C$5+$AB53/$AC53/2)*$AC53) + 2*$AC53*$AB53*$C$5</f>
        <v>6.343884779464809E-2</v>
      </c>
      <c r="EY53">
        <f>(-2*(EY$30*$C$5+$AB53/$AC53/2)*$AC53)*EXP(-2*(EY$30*$C$5+$AB53/$AC53/2)*$AC53) + 2*$AC53*$AB53*$C$5</f>
        <v>6.3438847800259823E-2</v>
      </c>
      <c r="EZ53">
        <f>(-2*(EZ$30*$C$5+$AB53/$AC53/2)*$AC53)*EXP(-2*(EZ$30*$C$5+$AB53/$AC53/2)*$AC53) + 2*$AC53*$AB53*$C$5</f>
        <v>6.3438847805718443E-2</v>
      </c>
      <c r="FA53">
        <f>(-2*(FA$30*$C$5+$AB53/$AC53/2)*$AC53)*EXP(-2*(FA$30*$C$5+$AB53/$AC53/2)*$AC53) + 2*$AC53*$AB53*$C$5</f>
        <v>6.343884781102814E-2</v>
      </c>
      <c r="FB53">
        <f>(-2*(FB$30*$C$5+$AB53/$AC53/2)*$AC53)*EXP(-2*(FB$30*$C$5+$AB53/$AC53/2)*$AC53) + 2*$AC53*$AB53*$C$5</f>
        <v>6.3438847816192939E-2</v>
      </c>
      <c r="FC53">
        <f>(-2*(FC$30*$C$5+$AB53/$AC53/2)*$AC53)*EXP(-2*(FC$30*$C$5+$AB53/$AC53/2)*$AC53) + 2*$AC53*$AB53*$C$5</f>
        <v>6.3438847821216809E-2</v>
      </c>
      <c r="FD53">
        <f>(-2*(FD$30*$C$5+$AB53/$AC53/2)*$AC53)*EXP(-2*(FD$30*$C$5+$AB53/$AC53/2)*$AC53) + 2*$AC53*$AB53*$C$5</f>
        <v>6.3438847826103595E-2</v>
      </c>
      <c r="FE53">
        <f>(-2*(FE$30*$C$5+$AB53/$AC53/2)*$AC53)*EXP(-2*(FE$30*$C$5+$AB53/$AC53/2)*$AC53) + 2*$AC53*$AB53*$C$5</f>
        <v>6.3438847830857015E-2</v>
      </c>
      <c r="FF53">
        <f>(-2*(FF$30*$C$5+$AB53/$AC53/2)*$AC53)*EXP(-2*(FF$30*$C$5+$AB53/$AC53/2)*$AC53) + 2*$AC53*$AB53*$C$5</f>
        <v>6.3438847835480705E-2</v>
      </c>
      <c r="FG53">
        <f>(-2*(FG$30*$C$5+$AB53/$AC53/2)*$AC53)*EXP(-2*(FG$30*$C$5+$AB53/$AC53/2)*$AC53) + 2*$AC53*$AB53*$C$5</f>
        <v>6.3438847839978205E-2</v>
      </c>
      <c r="FH53">
        <f>(-2*(FH$30*$C$5+$AB53/$AC53/2)*$AC53)*EXP(-2*(FH$30*$C$5+$AB53/$AC53/2)*$AC53) + 2*$AC53*$AB53*$C$5</f>
        <v>6.3438847844352941E-2</v>
      </c>
      <c r="FI53">
        <f>(-2*(FI$30*$C$5+$AB53/$AC53/2)*$AC53)*EXP(-2*(FI$30*$C$5+$AB53/$AC53/2)*$AC53) + 2*$AC53*$AB53*$C$5</f>
        <v>6.3438847848608274E-2</v>
      </c>
      <c r="FJ53">
        <f>(-2*(FJ$30*$C$5+$AB53/$AC53/2)*$AC53)*EXP(-2*(FJ$30*$C$5+$AB53/$AC53/2)*$AC53) + 2*$AC53*$AB53*$C$5</f>
        <v>6.3438847852747463E-2</v>
      </c>
      <c r="FK53">
        <f>(-2*(FK$30*$C$5+$AB53/$AC53/2)*$AC53)*EXP(-2*(FK$30*$C$5+$AB53/$AC53/2)*$AC53) + 2*$AC53*$AB53*$C$5</f>
        <v>6.3438847856773645E-2</v>
      </c>
      <c r="FL53">
        <f>(-2*(FL$30*$C$5+$AB53/$AC53/2)*$AC53)*EXP(-2*(FL$30*$C$5+$AB53/$AC53/2)*$AC53) + 2*$AC53*$AB53*$C$5</f>
        <v>6.3438847860689915E-2</v>
      </c>
      <c r="FM53">
        <f>(-2*(FM$30*$C$5+$AB53/$AC53/2)*$AC53)*EXP(-2*(FM$30*$C$5+$AB53/$AC53/2)*$AC53) + 2*$AC53*$AB53*$C$5</f>
        <v>6.343884786449927E-2</v>
      </c>
      <c r="FN53">
        <f>(-2*(FN$30*$C$5+$AB53/$AC53/2)*$AC53)*EXP(-2*(FN$30*$C$5+$AB53/$AC53/2)*$AC53) + 2*$AC53*$AB53*$C$5</f>
        <v>6.3438847868204626E-2</v>
      </c>
      <c r="FO53">
        <f>(-2*(FO$30*$C$5+$AB53/$AC53/2)*$AC53)*EXP(-2*(FO$30*$C$5+$AB53/$AC53/2)*$AC53) + 2*$AC53*$AB53*$C$5</f>
        <v>6.3438847871808826E-2</v>
      </c>
      <c r="FP53">
        <f>(-2*(FP$30*$C$5+$AB53/$AC53/2)*$AC53)*EXP(-2*(FP$30*$C$5+$AB53/$AC53/2)*$AC53) + 2*$AC53*$AB53*$C$5</f>
        <v>6.3438847875314591E-2</v>
      </c>
      <c r="FQ53">
        <f>(-2*(FQ$30*$C$5+$AB53/$AC53/2)*$AC53)*EXP(-2*(FQ$30*$C$5+$AB53/$AC53/2)*$AC53) + 2*$AC53*$AB53*$C$5</f>
        <v>6.3438847878724641E-2</v>
      </c>
      <c r="FR53">
        <f>(-2*(FR$30*$C$5+$AB53/$AC53/2)*$AC53)*EXP(-2*(FR$30*$C$5+$AB53/$AC53/2)*$AC53) + 2*$AC53*$AB53*$C$5</f>
        <v>6.3438847882041585E-2</v>
      </c>
      <c r="FS53">
        <f>(-2*(FS$30*$C$5+$AB53/$AC53/2)*$AC53)*EXP(-2*(FS$30*$C$5+$AB53/$AC53/2)*$AC53) + 2*$AC53*$AB53*$C$5</f>
        <v>6.3438847885267935E-2</v>
      </c>
      <c r="FT53">
        <f>(-2*(FT$30*$C$5+$AB53/$AC53/2)*$AC53)*EXP(-2*(FT$30*$C$5+$AB53/$AC53/2)*$AC53) + 2*$AC53*$AB53*$C$5</f>
        <v>6.3438847888406175E-2</v>
      </c>
      <c r="FU53">
        <f>(-2*(FU$30*$C$5+$AB53/$AC53/2)*$AC53)*EXP(-2*(FU$30*$C$5+$AB53/$AC53/2)*$AC53) + 2*$AC53*$AB53*$C$5</f>
        <v>6.3438847891458705E-2</v>
      </c>
      <c r="FV53">
        <f>(-2*(FV$30*$C$5+$AB53/$AC53/2)*$AC53)*EXP(-2*(FV$30*$C$5+$AB53/$AC53/2)*$AC53) + 2*$AC53*$AB53*$C$5</f>
        <v>6.3438847894427872E-2</v>
      </c>
      <c r="FW53">
        <f>(-2*(FW$30*$C$5+$AB53/$AC53/2)*$AC53)*EXP(-2*(FW$30*$C$5+$AB53/$AC53/2)*$AC53) + 2*$AC53*$AB53*$C$5</f>
        <v>6.3438847897315936E-2</v>
      </c>
      <c r="FX53">
        <f>(-2*(FX$30*$C$5+$AB53/$AC53/2)*$AC53)*EXP(-2*(FX$30*$C$5+$AB53/$AC53/2)*$AC53) + 2*$AC53*$AB53*$C$5</f>
        <v>6.3438847900125106E-2</v>
      </c>
      <c r="FY53">
        <f>(-2*(FY$30*$C$5+$AB53/$AC53/2)*$AC53)*EXP(-2*(FY$30*$C$5+$AB53/$AC53/2)*$AC53) + 2*$AC53*$AB53*$C$5</f>
        <v>6.3438847902857559E-2</v>
      </c>
      <c r="FZ53">
        <f>(-2*(FZ$30*$C$5+$AB53/$AC53/2)*$AC53)*EXP(-2*(FZ$30*$C$5+$AB53/$AC53/2)*$AC53) + 2*$AC53*$AB53*$C$5</f>
        <v>6.343884790551535E-2</v>
      </c>
      <c r="GA53">
        <f>(-2*(GA$30*$C$5+$AB53/$AC53/2)*$AC53)*EXP(-2*(GA$30*$C$5+$AB53/$AC53/2)*$AC53) + 2*$AC53*$AB53*$C$5</f>
        <v>6.3438847908100546E-2</v>
      </c>
      <c r="GB53">
        <f>(-2*(GB$30*$C$5+$AB53/$AC53/2)*$AC53)*EXP(-2*(GB$30*$C$5+$AB53/$AC53/2)*$AC53) + 2*$AC53*$AB53*$C$5</f>
        <v>6.3438847910615118E-2</v>
      </c>
      <c r="GC53">
        <f>(-2*(GC$30*$C$5+$AB53/$AC53/2)*$AC53)*EXP(-2*(GC$30*$C$5+$AB53/$AC53/2)*$AC53) + 2*$AC53*$AB53*$C$5</f>
        <v>6.3438847913060981E-2</v>
      </c>
      <c r="GD53">
        <f>(-2*(GD$30*$C$5+$AB53/$AC53/2)*$AC53)*EXP(-2*(GD$30*$C$5+$AB53/$AC53/2)*$AC53) + 2*$AC53*$AB53*$C$5</f>
        <v>6.3438847915440022E-2</v>
      </c>
      <c r="GE53">
        <f>(-2*(GE$30*$C$5+$AB53/$AC53/2)*$AC53)*EXP(-2*(GE$30*$C$5+$AB53/$AC53/2)*$AC53) + 2*$AC53*$AB53*$C$5</f>
        <v>6.343884791775406E-2</v>
      </c>
      <c r="GF53">
        <f>(-2*(GF$30*$C$5+$AB53/$AC53/2)*$AC53)*EXP(-2*(GF$30*$C$5+$AB53/$AC53/2)*$AC53) + 2*$AC53*$AB53*$C$5</f>
        <v>6.343884792000487E-2</v>
      </c>
      <c r="GG53">
        <f>(-2*(GG$30*$C$5+$AB53/$AC53/2)*$AC53)*EXP(-2*(GG$30*$C$5+$AB53/$AC53/2)*$AC53) + 2*$AC53*$AB53*$C$5</f>
        <v>6.3438847922194175E-2</v>
      </c>
      <c r="GH53">
        <f>(-2*(GH$30*$C$5+$AB53/$AC53/2)*$AC53)*EXP(-2*(GH$30*$C$5+$AB53/$AC53/2)*$AC53) + 2*$AC53*$AB53*$C$5</f>
        <v>6.3438847924323638E-2</v>
      </c>
      <c r="GI53">
        <f>(-2*(GI$30*$C$5+$AB53/$AC53/2)*$AC53)*EXP(-2*(GI$30*$C$5+$AB53/$AC53/2)*$AC53) + 2*$AC53*$AB53*$C$5</f>
        <v>6.3438847926394926E-2</v>
      </c>
      <c r="GJ53">
        <f>(-2*(GJ$30*$C$5+$AB53/$AC53/2)*$AC53)*EXP(-2*(GJ$30*$C$5+$AB53/$AC53/2)*$AC53) + 2*$AC53*$AB53*$C$5</f>
        <v>6.3438847928409592E-2</v>
      </c>
      <c r="GK53">
        <f>(-2*(GK$30*$C$5+$AB53/$AC53/2)*$AC53)*EXP(-2*(GK$30*$C$5+$AB53/$AC53/2)*$AC53) + 2*$AC53*$AB53*$C$5</f>
        <v>6.3438847930369205E-2</v>
      </c>
      <c r="GL53">
        <f>(-2*(GL$30*$C$5+$AB53/$AC53/2)*$AC53)*EXP(-2*(GL$30*$C$5+$AB53/$AC53/2)*$AC53) + 2*$AC53*$AB53*$C$5</f>
        <v>6.343884793227525E-2</v>
      </c>
      <c r="GM53">
        <f>(-2*(GM$30*$C$5+$AB53/$AC53/2)*$AC53)*EXP(-2*(GM$30*$C$5+$AB53/$AC53/2)*$AC53) + 2*$AC53*$AB53*$C$5</f>
        <v>6.3438847934129197E-2</v>
      </c>
      <c r="GN53">
        <f>(-2*(GN$30*$C$5+$AB53/$AC53/2)*$AC53)*EXP(-2*(GN$30*$C$5+$AB53/$AC53/2)*$AC53) + 2*$AC53*$AB53*$C$5</f>
        <v>6.3438847935932463E-2</v>
      </c>
      <c r="GO53">
        <f>(-2*(GO$30*$C$5+$AB53/$AC53/2)*$AC53)*EXP(-2*(GO$30*$C$5+$AB53/$AC53/2)*$AC53) + 2*$AC53*$AB53*$C$5</f>
        <v>6.3438847937686449E-2</v>
      </c>
      <c r="GP53">
        <f>(-2*(GP$30*$C$5+$AB53/$AC53/2)*$AC53)*EXP(-2*(GP$30*$C$5+$AB53/$AC53/2)*$AC53) + 2*$AC53*$AB53*$C$5</f>
        <v>6.3438847939392473E-2</v>
      </c>
      <c r="GQ53">
        <f>(-2*(GQ$30*$C$5+$AB53/$AC53/2)*$AC53)*EXP(-2*(GQ$30*$C$5+$AB53/$AC53/2)*$AC53) + 2*$AC53*$AB53*$C$5</f>
        <v>6.3438847941051868E-2</v>
      </c>
      <c r="GR53">
        <f>(-2*(GR$30*$C$5+$AB53/$AC53/2)*$AC53)*EXP(-2*(GR$30*$C$5+$AB53/$AC53/2)*$AC53) + 2*$AC53*$AB53*$C$5</f>
        <v>6.3438847942665896E-2</v>
      </c>
      <c r="GS53">
        <f>(-2*(GS$30*$C$5+$AB53/$AC53/2)*$AC53)*EXP(-2*(GS$30*$C$5+$AB53/$AC53/2)*$AC53) + 2*$AC53*$AB53*$C$5</f>
        <v>6.3438847944235793E-2</v>
      </c>
      <c r="GT53">
        <f>(-2*(GT$30*$C$5+$AB53/$AC53/2)*$AC53)*EXP(-2*(GT$30*$C$5+$AB53/$AC53/2)*$AC53) + 2*$AC53*$AB53*$C$5</f>
        <v>6.3438847945762766E-2</v>
      </c>
      <c r="GU53">
        <f>(-2*(GU$30*$C$5+$AB53/$AC53/2)*$AC53)*EXP(-2*(GU$30*$C$5+$AB53/$AC53/2)*$AC53) + 2*$AC53*$AB53*$C$5</f>
        <v>6.3438847947247981E-2</v>
      </c>
      <c r="GV53">
        <f>(-2*(GV$30*$C$5+$AB53/$AC53/2)*$AC53)*EXP(-2*(GV$30*$C$5+$AB53/$AC53/2)*$AC53) + 2*$AC53*$AB53*$C$5</f>
        <v>6.3438847948692589E-2</v>
      </c>
      <c r="GW53">
        <f>(-2*(GW$30*$C$5+$AB53/$AC53/2)*$AC53)*EXP(-2*(GW$30*$C$5+$AB53/$AC53/2)*$AC53) + 2*$AC53*$AB53*$C$5</f>
        <v>6.3438847950097688E-2</v>
      </c>
      <c r="GX53">
        <f>(-2*(GX$30*$C$5+$AB53/$AC53/2)*$AC53)*EXP(-2*(GX$30*$C$5+$AB53/$AC53/2)*$AC53) + 2*$AC53*$AB53*$C$5</f>
        <v>6.3438847951464372E-2</v>
      </c>
      <c r="GY53">
        <f>(-2*(GY$30*$C$5+$AB53/$AC53/2)*$AC53)*EXP(-2*(GY$30*$C$5+$AB53/$AC53/2)*$AC53) + 2*$AC53*$AB53*$C$5</f>
        <v>6.343884795279367E-2</v>
      </c>
      <c r="GZ53">
        <f>(-2*(GZ$30*$C$5+$AB53/$AC53/2)*$AC53)*EXP(-2*(GZ$30*$C$5+$AB53/$AC53/2)*$AC53) + 2*$AC53*$AB53*$C$5</f>
        <v>6.3438847954086622E-2</v>
      </c>
      <c r="HA53">
        <f>(-2*(HA$30*$C$5+$AB53/$AC53/2)*$AC53)*EXP(-2*(HA$30*$C$5+$AB53/$AC53/2)*$AC53) + 2*$AC53*$AB53*$C$5</f>
        <v>6.3438847955344213E-2</v>
      </c>
      <c r="HB53">
        <f>(-2*(HB$30*$C$5+$AB53/$AC53/2)*$AC53)*EXP(-2*(HB$30*$C$5+$AB53/$AC53/2)*$AC53) + 2*$AC53*$AB53*$C$5</f>
        <v>6.3438847956567401E-2</v>
      </c>
      <c r="HC53">
        <f>(-2*(HC$30*$C$5+$AB53/$AC53/2)*$AC53)*EXP(-2*(HC$30*$C$5+$AB53/$AC53/2)*$AC53) + 2*$AC53*$AB53*$C$5</f>
        <v>6.343884795775713E-2</v>
      </c>
      <c r="HD53">
        <f>(-2*(HD$30*$C$5+$AB53/$AC53/2)*$AC53)*EXP(-2*(HD$30*$C$5+$AB53/$AC53/2)*$AC53) + 2*$AC53*$AB53*$C$5</f>
        <v>6.3438847958914316E-2</v>
      </c>
      <c r="HE53">
        <f>(-2*(HE$30*$C$5+$AB53/$AC53/2)*$AC53)*EXP(-2*(HE$30*$C$5+$AB53/$AC53/2)*$AC53) + 2*$AC53*$AB53*$C$5</f>
        <v>6.3438847960039846E-2</v>
      </c>
      <c r="HF53">
        <f>(-2*(HF$30*$C$5+$AB53/$AC53/2)*$AC53)*EXP(-2*(HF$30*$C$5+$AB53/$AC53/2)*$AC53) + 2*$AC53*$AB53*$C$5</f>
        <v>6.3438847961134595E-2</v>
      </c>
      <c r="HG53">
        <f>(-2*(HG$30*$C$5+$AB53/$AC53/2)*$AC53)*EXP(-2*(HG$30*$C$5+$AB53/$AC53/2)*$AC53) + 2*$AC53*$AB53*$C$5</f>
        <v>6.3438847962199382E-2</v>
      </c>
      <c r="HH53">
        <f>(-2*(HH$30*$C$5+$AB53/$AC53/2)*$AC53)*EXP(-2*(HH$30*$C$5+$AB53/$AC53/2)*$AC53) + 2*$AC53*$AB53*$C$5</f>
        <v>6.3438847963235054E-2</v>
      </c>
      <c r="HI53">
        <f>(-2*(HI$30*$C$5+$AB53/$AC53/2)*$AC53)*EXP(-2*(HI$30*$C$5+$AB53/$AC53/2)*$AC53) + 2*$AC53*$AB53*$C$5</f>
        <v>6.3438847964242373E-2</v>
      </c>
      <c r="HJ53">
        <f>(-2*(HJ$30*$C$5+$AB53/$AC53/2)*$AC53)*EXP(-2*(HJ$30*$C$5+$AB53/$AC53/2)*$AC53) + 2*$AC53*$AB53*$C$5</f>
        <v>6.3438847965222145E-2</v>
      </c>
      <c r="HK53">
        <f>(-2*(HK$30*$C$5+$AB53/$AC53/2)*$AC53)*EXP(-2*(HK$30*$C$5+$AB53/$AC53/2)*$AC53) + 2*$AC53*$AB53*$C$5</f>
        <v>6.3438847966175105E-2</v>
      </c>
      <c r="HL53">
        <f>(-2*(HL$30*$C$5+$AB53/$AC53/2)*$AC53)*EXP(-2*(HL$30*$C$5+$AB53/$AC53/2)*$AC53) + 2*$AC53*$AB53*$C$5</f>
        <v>6.3438847967101988E-2</v>
      </c>
      <c r="HM53">
        <f>(-2*(HM$30*$C$5+$AB53/$AC53/2)*$AC53)*EXP(-2*(HM$30*$C$5+$AB53/$AC53/2)*$AC53) + 2*$AC53*$AB53*$C$5</f>
        <v>6.3438847968003503E-2</v>
      </c>
      <c r="HN53">
        <f>(-2*(HN$30*$C$5+$AB53/$AC53/2)*$AC53)*EXP(-2*(HN$30*$C$5+$AB53/$AC53/2)*$AC53) + 2*$AC53*$AB53*$C$5</f>
        <v>6.3438847968880344E-2</v>
      </c>
      <c r="HO53">
        <f>(-2*(HO$30*$C$5+$AB53/$AC53/2)*$AC53)*EXP(-2*(HO$30*$C$5+$AB53/$AC53/2)*$AC53) + 2*$AC53*$AB53*$C$5</f>
        <v>6.3438847969733203E-2</v>
      </c>
      <c r="HP53">
        <f>(-2*(HP$30*$C$5+$AB53/$AC53/2)*$AC53)*EXP(-2*(HP$30*$C$5+$AB53/$AC53/2)*$AC53) + 2*$AC53*$AB53*$C$5</f>
        <v>6.3438847970562706E-2</v>
      </c>
      <c r="HQ53">
        <f>(-2*(HQ$30*$C$5+$AB53/$AC53/2)*$AC53)*EXP(-2*(HQ$30*$C$5+$AB53/$AC53/2)*$AC53) + 2*$AC53*$AB53*$C$5</f>
        <v>6.3438847971369519E-2</v>
      </c>
      <c r="HR53">
        <f>(-2*(HR$30*$C$5+$AB53/$AC53/2)*$AC53)*EXP(-2*(HR$30*$C$5+$AB53/$AC53/2)*$AC53) + 2*$AC53*$AB53*$C$5</f>
        <v>6.3438847972154253E-2</v>
      </c>
      <c r="HS53">
        <f>(-2*(HS$30*$C$5+$AB53/$AC53/2)*$AC53)*EXP(-2*(HS$30*$C$5+$AB53/$AC53/2)*$AC53) + 2*$AC53*$AB53*$C$5</f>
        <v>6.3438847972917489E-2</v>
      </c>
      <c r="HT53">
        <f>(-2*(HT$30*$C$5+$AB53/$AC53/2)*$AC53)*EXP(-2*(HT$30*$C$5+$AB53/$AC53/2)*$AC53) + 2*$AC53*$AB53*$C$5</f>
        <v>6.3438847973659854E-2</v>
      </c>
      <c r="HU53">
        <f>(-2*(HU$30*$C$5+$AB53/$AC53/2)*$AC53)*EXP(-2*(HU$30*$C$5+$AB53/$AC53/2)*$AC53) + 2*$AC53*$AB53*$C$5</f>
        <v>6.3438847974381887E-2</v>
      </c>
      <c r="HV53">
        <f>(-2*(HV$30*$C$5+$AB53/$AC53/2)*$AC53)*EXP(-2*(HV$30*$C$5+$AB53/$AC53/2)*$AC53) + 2*$AC53*$AB53*$C$5</f>
        <v>6.3438847975084159E-2</v>
      </c>
      <c r="HW53">
        <f>(-2*(HW$30*$C$5+$AB53/$AC53/2)*$AC53)*EXP(-2*(HW$30*$C$5+$AB53/$AC53/2)*$AC53) + 2*$AC53*$AB53*$C$5</f>
        <v>6.3438847975767196E-2</v>
      </c>
    </row>
    <row r="54" spans="1:231">
      <c r="A54" s="4"/>
      <c r="B54" s="4"/>
      <c r="C54" s="4"/>
      <c r="E54" s="116">
        <f t="shared" si="13"/>
        <v>221</v>
      </c>
      <c r="F54" s="106">
        <f>EXP(-2*($E54-1)/$C$8*$C$5*($C$3*'UL FRMPL'!H$35-'UL FRMPL'!$H$35)/1000)</f>
        <v>0.92376408426471557</v>
      </c>
      <c r="G54" s="130">
        <v>0.55664585191793003</v>
      </c>
      <c r="H54" s="130">
        <f t="shared" si="9"/>
        <v>0.98424790381281946</v>
      </c>
      <c r="I54" s="130">
        <v>1</v>
      </c>
      <c r="J54" s="106">
        <v>1</v>
      </c>
      <c r="K54" s="3"/>
      <c r="L54" s="130"/>
      <c r="N54">
        <f t="shared" si="10"/>
        <v>0.98424790381281946</v>
      </c>
      <c r="O54">
        <f t="shared" si="11"/>
        <v>0.33971134474799136</v>
      </c>
      <c r="P54">
        <f t="shared" si="12"/>
        <v>0.22430754699750272</v>
      </c>
      <c r="Q54">
        <f t="shared" si="12"/>
        <v>0.14810772856985779</v>
      </c>
      <c r="R54">
        <f t="shared" si="12"/>
        <v>9.7793852929820901E-2</v>
      </c>
      <c r="S54">
        <f t="shared" si="12"/>
        <v>6.4572171642944154E-2</v>
      </c>
      <c r="T54">
        <f t="shared" si="12"/>
        <v>4.2636272380821474E-2</v>
      </c>
      <c r="U54">
        <f t="shared" si="12"/>
        <v>2.815224695529097E-2</v>
      </c>
      <c r="V54">
        <f t="shared" si="12"/>
        <v>1.8588609284431526E-2</v>
      </c>
      <c r="W54">
        <f t="shared" si="12"/>
        <v>1.2273847827422297E-2</v>
      </c>
      <c r="X54">
        <f t="shared" si="12"/>
        <v>8.1042824767364567E-3</v>
      </c>
      <c r="AB54" s="116">
        <f t="shared" si="14"/>
        <v>23</v>
      </c>
      <c r="AC54">
        <f>($C$3*'UL FRMPL'!H$35-'UL FRMPL'!$H$35)/1000</f>
        <v>1.441792</v>
      </c>
      <c r="AE54">
        <f>(-2*(AE$30*$C$5+$AB54/$AC54/2)*$AC54)*EXP(-2*(AE$30*$C$5+$AB54/$AC54/2)*$AC54) + 2*$AC54*$AB54*$C$5</f>
        <v>6.6322429639767672E-2</v>
      </c>
      <c r="AF54">
        <f>(-2*(AF$30*$C$5+$AB54/$AC54/2)*$AC54)*EXP(-2*(AF$30*$C$5+$AB54/$AC54/2)*$AC54) + 2*$AC54*$AB54*$C$5</f>
        <v>6.6322429703980057E-2</v>
      </c>
      <c r="AG54">
        <f>(-2*(AG$30*$C$5+$AB54/$AC54/2)*$AC54)*EXP(-2*(AG$30*$C$5+$AB54/$AC54/2)*$AC54) + 2*$AC54*$AB54*$C$5</f>
        <v>6.6322429766448976E-2</v>
      </c>
      <c r="AH54">
        <f>(-2*(AH$30*$C$5+$AB54/$AC54/2)*$AC54)*EXP(-2*(AH$30*$C$5+$AB54/$AC54/2)*$AC54) + 2*$AC54*$AB54*$C$5</f>
        <v>6.6322429827221682E-2</v>
      </c>
      <c r="AI54">
        <f>(-2*(AI$30*$C$5+$AB54/$AC54/2)*$AC54)*EXP(-2*(AI$30*$C$5+$AB54/$AC54/2)*$AC54) + 2*$AC54*$AB54*$C$5</f>
        <v>6.6322429886344111E-2</v>
      </c>
      <c r="AJ54">
        <f>(-2*(AJ$30*$C$5+$AB54/$AC54/2)*$AC54)*EXP(-2*(AJ$30*$C$5+$AB54/$AC54/2)*$AC54) + 2*$AC54*$AB54*$C$5</f>
        <v>6.6322429943860992E-2</v>
      </c>
      <c r="AK54">
        <f>(-2*(AK$30*$C$5+$AB54/$AC54/2)*$AC54)*EXP(-2*(AK$30*$C$5+$AB54/$AC54/2)*$AC54) + 2*$AC54*$AB54*$C$5</f>
        <v>6.632242999981583E-2</v>
      </c>
      <c r="AL54">
        <f>(-2*(AL$30*$C$5+$AB54/$AC54/2)*$AC54)*EXP(-2*(AL$30*$C$5+$AB54/$AC54/2)*$AC54) + 2*$AC54*$AB54*$C$5</f>
        <v>6.6322430054250953E-2</v>
      </c>
      <c r="AM54">
        <f>(-2*(AM$30*$C$5+$AB54/$AC54/2)*$AC54)*EXP(-2*(AM$30*$C$5+$AB54/$AC54/2)*$AC54) + 2*$AC54*$AB54*$C$5</f>
        <v>6.6322430107207536E-2</v>
      </c>
      <c r="AN54">
        <f>(-2*(AN$30*$C$5+$AB54/$AC54/2)*$AC54)*EXP(-2*(AN$30*$C$5+$AB54/$AC54/2)*$AC54) + 2*$AC54*$AB54*$C$5</f>
        <v>6.6322430158725659E-2</v>
      </c>
      <c r="AO54">
        <f>(-2*(AO$30*$C$5+$AB54/$AC54/2)*$AC54)*EXP(-2*(AO$30*$C$5+$AB54/$AC54/2)*$AC54) + 2*$AC54*$AB54*$C$5</f>
        <v>6.6322430208844318E-2</v>
      </c>
      <c r="AP54">
        <f>(-2*(AP$30*$C$5+$AB54/$AC54/2)*$AC54)*EXP(-2*(AP$30*$C$5+$AB54/$AC54/2)*$AC54) + 2*$AC54*$AB54*$C$5</f>
        <v>6.6322430257601442E-2</v>
      </c>
      <c r="AQ54">
        <f>(-2*(AQ$30*$C$5+$AB54/$AC54/2)*$AC54)*EXP(-2*(AQ$30*$C$5+$AB54/$AC54/2)*$AC54) + 2*$AC54*$AB54*$C$5</f>
        <v>6.6322430305033944E-2</v>
      </c>
      <c r="AR54">
        <f>(-2*(AR$30*$C$5+$AB54/$AC54/2)*$AC54)*EXP(-2*(AR$30*$C$5+$AB54/$AC54/2)*$AC54) + 2*$AC54*$AB54*$C$5</f>
        <v>6.6322430351177714E-2</v>
      </c>
      <c r="AS54">
        <f>(-2*(AS$30*$C$5+$AB54/$AC54/2)*$AC54)*EXP(-2*(AS$30*$C$5+$AB54/$AC54/2)*$AC54) + 2*$AC54*$AB54*$C$5</f>
        <v>6.6322430396067722E-2</v>
      </c>
      <c r="AT54">
        <f>(-2*(AT$30*$C$5+$AB54/$AC54/2)*$AC54)*EXP(-2*(AT$30*$C$5+$AB54/$AC54/2)*$AC54) + 2*$AC54*$AB54*$C$5</f>
        <v>6.6322430439737928E-2</v>
      </c>
      <c r="AU54">
        <f>(-2*(AU$30*$C$5+$AB54/$AC54/2)*$AC54)*EXP(-2*(AU$30*$C$5+$AB54/$AC54/2)*$AC54) + 2*$AC54*$AB54*$C$5</f>
        <v>6.6322430482221445E-2</v>
      </c>
      <c r="AV54">
        <f>(-2*(AV$30*$C$5+$AB54/$AC54/2)*$AC54)*EXP(-2*(AV$30*$C$5+$AB54/$AC54/2)*$AC54) + 2*$AC54*$AB54*$C$5</f>
        <v>6.6322430523550413E-2</v>
      </c>
      <c r="AW54">
        <f>(-2*(AW$30*$C$5+$AB54/$AC54/2)*$AC54)*EXP(-2*(AW$30*$C$5+$AB54/$AC54/2)*$AC54) + 2*$AC54*$AB54*$C$5</f>
        <v>6.6322430563756182E-2</v>
      </c>
      <c r="AX54">
        <f>(-2*(AX$30*$C$5+$AB54/$AC54/2)*$AC54)*EXP(-2*(AX$30*$C$5+$AB54/$AC54/2)*$AC54) + 2*$AC54*$AB54*$C$5</f>
        <v>6.6322430602869173E-2</v>
      </c>
      <c r="AY54">
        <f>(-2*(AY$30*$C$5+$AB54/$AC54/2)*$AC54)*EXP(-2*(AY$30*$C$5+$AB54/$AC54/2)*$AC54) + 2*$AC54*$AB54*$C$5</f>
        <v>6.6322430640919056E-2</v>
      </c>
      <c r="AZ54">
        <f>(-2*(AZ$30*$C$5+$AB54/$AC54/2)*$AC54)*EXP(-2*(AZ$30*$C$5+$AB54/$AC54/2)*$AC54) + 2*$AC54*$AB54*$C$5</f>
        <v>6.6322430677934655E-2</v>
      </c>
      <c r="BA54">
        <f>(-2*(BA$30*$C$5+$AB54/$AC54/2)*$AC54)*EXP(-2*(BA$30*$C$5+$AB54/$AC54/2)*$AC54) + 2*$AC54*$AB54*$C$5</f>
        <v>6.6322430713944017E-2</v>
      </c>
      <c r="BB54">
        <f>(-2*(BB$30*$C$5+$AB54/$AC54/2)*$AC54)*EXP(-2*(BB$30*$C$5+$AB54/$AC54/2)*$AC54) + 2*$AC54*$AB54*$C$5</f>
        <v>6.6322430748974454E-2</v>
      </c>
      <c r="BC54">
        <f>(-2*(BC$30*$C$5+$AB54/$AC54/2)*$AC54)*EXP(-2*(BC$30*$C$5+$AB54/$AC54/2)*$AC54) + 2*$AC54*$AB54*$C$5</f>
        <v>6.6322430783052513E-2</v>
      </c>
      <c r="BD54">
        <f>(-2*(BD$30*$C$5+$AB54/$AC54/2)*$AC54)*EXP(-2*(BD$30*$C$5+$AB54/$AC54/2)*$AC54) + 2*$AC54*$AB54*$C$5</f>
        <v>6.6322430816204037E-2</v>
      </c>
      <c r="BE54">
        <f>(-2*(BE$30*$C$5+$AB54/$AC54/2)*$AC54)*EXP(-2*(BE$30*$C$5+$AB54/$AC54/2)*$AC54) + 2*$AC54*$AB54*$C$5</f>
        <v>6.6322430848454156E-2</v>
      </c>
      <c r="BF54">
        <f>(-2*(BF$30*$C$5+$AB54/$AC54/2)*$AC54)*EXP(-2*(BF$30*$C$5+$AB54/$AC54/2)*$AC54) + 2*$AC54*$AB54*$C$5</f>
        <v>6.6322430879827352E-2</v>
      </c>
      <c r="BG54">
        <f>(-2*(BG$30*$C$5+$AB54/$AC54/2)*$AC54)*EXP(-2*(BG$30*$C$5+$AB54/$AC54/2)*$AC54) + 2*$AC54*$AB54*$C$5</f>
        <v>6.6322430910347396E-2</v>
      </c>
      <c r="BH54">
        <f>(-2*(BH$30*$C$5+$AB54/$AC54/2)*$AC54)*EXP(-2*(BH$30*$C$5+$AB54/$AC54/2)*$AC54) + 2*$AC54*$AB54*$C$5</f>
        <v>6.6322430940037452E-2</v>
      </c>
      <c r="BI54">
        <f>(-2*(BI$30*$C$5+$AB54/$AC54/2)*$AC54)*EXP(-2*(BI$30*$C$5+$AB54/$AC54/2)*$AC54) + 2*$AC54*$AB54*$C$5</f>
        <v>6.6322430968920043E-2</v>
      </c>
      <c r="BJ54">
        <f>(-2*(BJ$30*$C$5+$AB54/$AC54/2)*$AC54)*EXP(-2*(BJ$30*$C$5+$AB54/$AC54/2)*$AC54) + 2*$AC54*$AB54*$C$5</f>
        <v>6.6322430997017096E-2</v>
      </c>
      <c r="BK54">
        <f>(-2*(BK$30*$C$5+$AB54/$AC54/2)*$AC54)*EXP(-2*(BK$30*$C$5+$AB54/$AC54/2)*$AC54) + 2*$AC54*$AB54*$C$5</f>
        <v>6.6322431024349912E-2</v>
      </c>
      <c r="BL54">
        <f>(-2*(BL$30*$C$5+$AB54/$AC54/2)*$AC54)*EXP(-2*(BL$30*$C$5+$AB54/$AC54/2)*$AC54) + 2*$AC54*$AB54*$C$5</f>
        <v>6.632243105093924E-2</v>
      </c>
      <c r="BM54">
        <f>(-2*(BM$30*$C$5+$AB54/$AC54/2)*$AC54)*EXP(-2*(BM$30*$C$5+$AB54/$AC54/2)*$AC54) + 2*$AC54*$AB54*$C$5</f>
        <v>6.6322431076805285E-2</v>
      </c>
      <c r="BN54">
        <f>(-2*(BN$30*$C$5+$AB54/$AC54/2)*$AC54)*EXP(-2*(BN$30*$C$5+$AB54/$AC54/2)*$AC54) + 2*$AC54*$AB54*$C$5</f>
        <v>6.6322431101967658E-2</v>
      </c>
      <c r="BO54">
        <f>(-2*(BO$30*$C$5+$AB54/$AC54/2)*$AC54)*EXP(-2*(BO$30*$C$5+$AB54/$AC54/2)*$AC54) + 2*$AC54*$AB54*$C$5</f>
        <v>6.6322431126445466E-2</v>
      </c>
      <c r="BP54">
        <f>(-2*(BP$30*$C$5+$AB54/$AC54/2)*$AC54)*EXP(-2*(BP$30*$C$5+$AB54/$AC54/2)*$AC54) + 2*$AC54*$AB54*$C$5</f>
        <v>6.6322431150257308E-2</v>
      </c>
      <c r="BQ54">
        <f>(-2*(BQ$30*$C$5+$AB54/$AC54/2)*$AC54)*EXP(-2*(BQ$30*$C$5+$AB54/$AC54/2)*$AC54) + 2*$AC54*$AB54*$C$5</f>
        <v>6.6322431173421265E-2</v>
      </c>
      <c r="BR54">
        <f>(-2*(BR$30*$C$5+$AB54/$AC54/2)*$AC54)*EXP(-2*(BR$30*$C$5+$AB54/$AC54/2)*$AC54) + 2*$AC54*$AB54*$C$5</f>
        <v>6.6322431195954906E-2</v>
      </c>
      <c r="BS54">
        <f>(-2*(BS$30*$C$5+$AB54/$AC54/2)*$AC54)*EXP(-2*(BS$30*$C$5+$AB54/$AC54/2)*$AC54) + 2*$AC54*$AB54*$C$5</f>
        <v>6.6322431217875386E-2</v>
      </c>
      <c r="BT54">
        <f>(-2*(BT$30*$C$5+$AB54/$AC54/2)*$AC54)*EXP(-2*(BT$30*$C$5+$AB54/$AC54/2)*$AC54) + 2*$AC54*$AB54*$C$5</f>
        <v>6.6322431239199328E-2</v>
      </c>
      <c r="BU54">
        <f>(-2*(BU$30*$C$5+$AB54/$AC54/2)*$AC54)*EXP(-2*(BU$30*$C$5+$AB54/$AC54/2)*$AC54) + 2*$AC54*$AB54*$C$5</f>
        <v>6.6322431259942943E-2</v>
      </c>
      <c r="BV54">
        <f>(-2*(BV$30*$C$5+$AB54/$AC54/2)*$AC54)*EXP(-2*(BV$30*$C$5+$AB54/$AC54/2)*$AC54) + 2*$AC54*$AB54*$C$5</f>
        <v>6.632243128012201E-2</v>
      </c>
      <c r="BW54">
        <f>(-2*(BW$30*$C$5+$AB54/$AC54/2)*$AC54)*EXP(-2*(BW$30*$C$5+$AB54/$AC54/2)*$AC54) + 2*$AC54*$AB54*$C$5</f>
        <v>6.6322431299751836E-2</v>
      </c>
      <c r="BX54">
        <f>(-2*(BX$30*$C$5+$AB54/$AC54/2)*$AC54)*EXP(-2*(BX$30*$C$5+$AB54/$AC54/2)*$AC54) + 2*$AC54*$AB54*$C$5</f>
        <v>6.6322431318847352E-2</v>
      </c>
      <c r="BY54">
        <f>(-2*(BY$30*$C$5+$AB54/$AC54/2)*$AC54)*EXP(-2*(BY$30*$C$5+$AB54/$AC54/2)*$AC54) + 2*$AC54*$AB54*$C$5</f>
        <v>6.6322431337423063E-2</v>
      </c>
      <c r="BZ54">
        <f>(-2*(BZ$30*$C$5+$AB54/$AC54/2)*$AC54)*EXP(-2*(BZ$30*$C$5+$AB54/$AC54/2)*$AC54) + 2*$AC54*$AB54*$C$5</f>
        <v>6.6322431355493122E-2</v>
      </c>
      <c r="CA54">
        <f>(-2*(CA$30*$C$5+$AB54/$AC54/2)*$AC54)*EXP(-2*(CA$30*$C$5+$AB54/$AC54/2)*$AC54) + 2*$AC54*$AB54*$C$5</f>
        <v>6.6322431373071228E-2</v>
      </c>
      <c r="CB54">
        <f>(-2*(CB$30*$C$5+$AB54/$AC54/2)*$AC54)*EXP(-2*(CB$30*$C$5+$AB54/$AC54/2)*$AC54) + 2*$AC54*$AB54*$C$5</f>
        <v>6.6322431390170772E-2</v>
      </c>
      <c r="CC54">
        <f>(-2*(CC$30*$C$5+$AB54/$AC54/2)*$AC54)*EXP(-2*(CC$30*$C$5+$AB54/$AC54/2)*$AC54) + 2*$AC54*$AB54*$C$5</f>
        <v>6.6322431406804758E-2</v>
      </c>
      <c r="CD54">
        <f>(-2*(CD$30*$C$5+$AB54/$AC54/2)*$AC54)*EXP(-2*(CD$30*$C$5+$AB54/$AC54/2)*$AC54) + 2*$AC54*$AB54*$C$5</f>
        <v>6.6322431422985828E-2</v>
      </c>
      <c r="CE54">
        <f>(-2*(CE$30*$C$5+$AB54/$AC54/2)*$AC54)*EXP(-2*(CE$30*$C$5+$AB54/$AC54/2)*$AC54) + 2*$AC54*$AB54*$C$5</f>
        <v>6.6322431438726293E-2</v>
      </c>
      <c r="CF54">
        <f>(-2*(CF$30*$C$5+$AB54/$AC54/2)*$AC54)*EXP(-2*(CF$30*$C$5+$AB54/$AC54/2)*$AC54) + 2*$AC54*$AB54*$C$5</f>
        <v>6.6322431454038128E-2</v>
      </c>
      <c r="CG54">
        <f>(-2*(CG$30*$C$5+$AB54/$AC54/2)*$AC54)*EXP(-2*(CG$30*$C$5+$AB54/$AC54/2)*$AC54) + 2*$AC54*$AB54*$C$5</f>
        <v>6.6322431468932977E-2</v>
      </c>
      <c r="CH54">
        <f>(-2*(CH$30*$C$5+$AB54/$AC54/2)*$AC54)*EXP(-2*(CH$30*$C$5+$AB54/$AC54/2)*$AC54) + 2*$AC54*$AB54*$C$5</f>
        <v>6.6322431483422178E-2</v>
      </c>
      <c r="CI54">
        <f>(-2*(CI$30*$C$5+$AB54/$AC54/2)*$AC54)*EXP(-2*(CI$30*$C$5+$AB54/$AC54/2)*$AC54) + 2*$AC54*$AB54*$C$5</f>
        <v>6.6322431497516765E-2</v>
      </c>
      <c r="CJ54">
        <f>(-2*(CJ$30*$C$5+$AB54/$AC54/2)*$AC54)*EXP(-2*(CJ$30*$C$5+$AB54/$AC54/2)*$AC54) + 2*$AC54*$AB54*$C$5</f>
        <v>6.632243151122745E-2</v>
      </c>
      <c r="CK54">
        <f>(-2*(CK$30*$C$5+$AB54/$AC54/2)*$AC54)*EXP(-2*(CK$30*$C$5+$AB54/$AC54/2)*$AC54) + 2*$AC54*$AB54*$C$5</f>
        <v>6.6322431524564684E-2</v>
      </c>
      <c r="CL54">
        <f>(-2*(CL$30*$C$5+$AB54/$AC54/2)*$AC54)*EXP(-2*(CL$30*$C$5+$AB54/$AC54/2)*$AC54) + 2*$AC54*$AB54*$C$5</f>
        <v>6.6322431537538626E-2</v>
      </c>
      <c r="CM54">
        <f>(-2*(CM$30*$C$5+$AB54/$AC54/2)*$AC54)*EXP(-2*(CM$30*$C$5+$AB54/$AC54/2)*$AC54) + 2*$AC54*$AB54*$C$5</f>
        <v>6.6322431550159128E-2</v>
      </c>
      <c r="CN54">
        <f>(-2*(CN$30*$C$5+$AB54/$AC54/2)*$AC54)*EXP(-2*(CN$30*$C$5+$AB54/$AC54/2)*$AC54) + 2*$AC54*$AB54*$C$5</f>
        <v>6.6322431562435807E-2</v>
      </c>
      <c r="CO54">
        <f>(-2*(CO$30*$C$5+$AB54/$AC54/2)*$AC54)*EXP(-2*(CO$30*$C$5+$AB54/$AC54/2)*$AC54) + 2*$AC54*$AB54*$C$5</f>
        <v>6.6322431574378032E-2</v>
      </c>
      <c r="CP54">
        <f>(-2*(CP$30*$C$5+$AB54/$AC54/2)*$AC54)*EXP(-2*(CP$30*$C$5+$AB54/$AC54/2)*$AC54) + 2*$AC54*$AB54*$C$5</f>
        <v>6.6322431585994879E-2</v>
      </c>
      <c r="CQ54">
        <f>(-2*(CQ$30*$C$5+$AB54/$AC54/2)*$AC54)*EXP(-2*(CQ$30*$C$5+$AB54/$AC54/2)*$AC54) + 2*$AC54*$AB54*$C$5</f>
        <v>6.6322431597295201E-2</v>
      </c>
      <c r="CR54">
        <f>(-2*(CR$30*$C$5+$AB54/$AC54/2)*$AC54)*EXP(-2*(CR$30*$C$5+$AB54/$AC54/2)*$AC54) + 2*$AC54*$AB54*$C$5</f>
        <v>6.6322431608287602E-2</v>
      </c>
      <c r="CS54">
        <f>(-2*(CS$30*$C$5+$AB54/$AC54/2)*$AC54)*EXP(-2*(CS$30*$C$5+$AB54/$AC54/2)*$AC54) + 2*$AC54*$AB54*$C$5</f>
        <v>6.6322431618980465E-2</v>
      </c>
      <c r="CT54">
        <f>(-2*(CT$30*$C$5+$AB54/$AC54/2)*$AC54)*EXP(-2*(CT$30*$C$5+$AB54/$AC54/2)*$AC54) + 2*$AC54*$AB54*$C$5</f>
        <v>6.6322431629381937E-2</v>
      </c>
      <c r="CU54">
        <f>(-2*(CU$30*$C$5+$AB54/$AC54/2)*$AC54)*EXP(-2*(CU$30*$C$5+$AB54/$AC54/2)*$AC54) + 2*$AC54*$AB54*$C$5</f>
        <v>6.632243163949994E-2</v>
      </c>
      <c r="CV54">
        <f>(-2*(CV$30*$C$5+$AB54/$AC54/2)*$AC54)*EXP(-2*(CV$30*$C$5+$AB54/$AC54/2)*$AC54) + 2*$AC54*$AB54*$C$5</f>
        <v>6.6322431649342192E-2</v>
      </c>
      <c r="CW54">
        <f>(-2*(CW$30*$C$5+$AB54/$AC54/2)*$AC54)*EXP(-2*(CW$30*$C$5+$AB54/$AC54/2)*$AC54) + 2*$AC54*$AB54*$C$5</f>
        <v>6.6322431658916173E-2</v>
      </c>
      <c r="CX54">
        <f>(-2*(CX$30*$C$5+$AB54/$AC54/2)*$AC54)*EXP(-2*(CX$30*$C$5+$AB54/$AC54/2)*$AC54) + 2*$AC54*$AB54*$C$5</f>
        <v>6.6322431668229209E-2</v>
      </c>
      <c r="CY54">
        <f>(-2*(CY$30*$C$5+$AB54/$AC54/2)*$AC54)*EXP(-2*(CY$30*$C$5+$AB54/$AC54/2)*$AC54) + 2*$AC54*$AB54*$C$5</f>
        <v>6.6322431677288393E-2</v>
      </c>
      <c r="CZ54">
        <f>(-2*(CZ$30*$C$5+$AB54/$AC54/2)*$AC54)*EXP(-2*(CZ$30*$C$5+$AB54/$AC54/2)*$AC54) + 2*$AC54*$AB54*$C$5</f>
        <v>6.6322431686100608E-2</v>
      </c>
      <c r="DA54">
        <f>(-2*(DA$30*$C$5+$AB54/$AC54/2)*$AC54)*EXP(-2*(DA$30*$C$5+$AB54/$AC54/2)*$AC54) + 2*$AC54*$AB54*$C$5</f>
        <v>6.6322431694672598E-2</v>
      </c>
      <c r="DB54">
        <f>(-2*(DB$30*$C$5+$AB54/$AC54/2)*$AC54)*EXP(-2*(DB$30*$C$5+$AB54/$AC54/2)*$AC54) + 2*$AC54*$AB54*$C$5</f>
        <v>6.6322431703010901E-2</v>
      </c>
      <c r="DC54">
        <f>(-2*(DC$30*$C$5+$AB54/$AC54/2)*$AC54)*EXP(-2*(DC$30*$C$5+$AB54/$AC54/2)*$AC54) + 2*$AC54*$AB54*$C$5</f>
        <v>6.6322431711121871E-2</v>
      </c>
      <c r="DD54">
        <f>(-2*(DD$30*$C$5+$AB54/$AC54/2)*$AC54)*EXP(-2*(DD$30*$C$5+$AB54/$AC54/2)*$AC54) + 2*$AC54*$AB54*$C$5</f>
        <v>6.6322431719011685E-2</v>
      </c>
      <c r="DE54">
        <f>(-2*(DE$30*$C$5+$AB54/$AC54/2)*$AC54)*EXP(-2*(DE$30*$C$5+$AB54/$AC54/2)*$AC54) + 2*$AC54*$AB54*$C$5</f>
        <v>6.6322431726686379E-2</v>
      </c>
      <c r="DF54">
        <f>(-2*(DF$30*$C$5+$AB54/$AC54/2)*$AC54)*EXP(-2*(DF$30*$C$5+$AB54/$AC54/2)*$AC54) + 2*$AC54*$AB54*$C$5</f>
        <v>6.6322431734151796E-2</v>
      </c>
      <c r="DG54">
        <f>(-2*(DG$30*$C$5+$AB54/$AC54/2)*$AC54)*EXP(-2*(DG$30*$C$5+$AB54/$AC54/2)*$AC54) + 2*$AC54*$AB54*$C$5</f>
        <v>6.6322431741413626E-2</v>
      </c>
      <c r="DH54">
        <f>(-2*(DH$30*$C$5+$AB54/$AC54/2)*$AC54)*EXP(-2*(DH$30*$C$5+$AB54/$AC54/2)*$AC54) + 2*$AC54*$AB54*$C$5</f>
        <v>6.6322431748477434E-2</v>
      </c>
      <c r="DI54">
        <f>(-2*(DI$30*$C$5+$AB54/$AC54/2)*$AC54)*EXP(-2*(DI$30*$C$5+$AB54/$AC54/2)*$AC54) + 2*$AC54*$AB54*$C$5</f>
        <v>6.632243175534859E-2</v>
      </c>
      <c r="DJ54">
        <f>(-2*(DJ$30*$C$5+$AB54/$AC54/2)*$AC54)*EXP(-2*(DJ$30*$C$5+$AB54/$AC54/2)*$AC54) + 2*$AC54*$AB54*$C$5</f>
        <v>6.6322431762032341E-2</v>
      </c>
      <c r="DK54">
        <f>(-2*(DK$30*$C$5+$AB54/$AC54/2)*$AC54)*EXP(-2*(DK$30*$C$5+$AB54/$AC54/2)*$AC54) + 2*$AC54*$AB54*$C$5</f>
        <v>6.6322431768533807E-2</v>
      </c>
      <c r="DL54">
        <f>(-2*(DL$30*$C$5+$AB54/$AC54/2)*$AC54)*EXP(-2*(DL$30*$C$5+$AB54/$AC54/2)*$AC54) + 2*$AC54*$AB54*$C$5</f>
        <v>6.6322431774857929E-2</v>
      </c>
      <c r="DM54">
        <f>(-2*(DM$30*$C$5+$AB54/$AC54/2)*$AC54)*EXP(-2*(DM$30*$C$5+$AB54/$AC54/2)*$AC54) + 2*$AC54*$AB54*$C$5</f>
        <v>6.632243178100955E-2</v>
      </c>
      <c r="DN54">
        <f>(-2*(DN$30*$C$5+$AB54/$AC54/2)*$AC54)*EXP(-2*(DN$30*$C$5+$AB54/$AC54/2)*$AC54) + 2*$AC54*$AB54*$C$5</f>
        <v>6.6322431786993347E-2</v>
      </c>
      <c r="DO54">
        <f>(-2*(DO$30*$C$5+$AB54/$AC54/2)*$AC54)*EXP(-2*(DO$30*$C$5+$AB54/$AC54/2)*$AC54) + 2*$AC54*$AB54*$C$5</f>
        <v>6.6322431792813913E-2</v>
      </c>
      <c r="DP54">
        <f>(-2*(DP$30*$C$5+$AB54/$AC54/2)*$AC54)*EXP(-2*(DP$30*$C$5+$AB54/$AC54/2)*$AC54) + 2*$AC54*$AB54*$C$5</f>
        <v>6.6322431798475689E-2</v>
      </c>
      <c r="DQ54">
        <f>(-2*(DQ$30*$C$5+$AB54/$AC54/2)*$AC54)*EXP(-2*(DQ$30*$C$5+$AB54/$AC54/2)*$AC54) + 2*$AC54*$AB54*$C$5</f>
        <v>6.6322431803982992E-2</v>
      </c>
      <c r="DR54">
        <f>(-2*(DR$30*$C$5+$AB54/$AC54/2)*$AC54)*EXP(-2*(DR$30*$C$5+$AB54/$AC54/2)*$AC54) + 2*$AC54*$AB54*$C$5</f>
        <v>6.6322431809340041E-2</v>
      </c>
      <c r="DS54">
        <f>(-2*(DS$30*$C$5+$AB54/$AC54/2)*$AC54)*EXP(-2*(DS$30*$C$5+$AB54/$AC54/2)*$AC54) + 2*$AC54*$AB54*$C$5</f>
        <v>6.63224318145509E-2</v>
      </c>
      <c r="DT54">
        <f>(-2*(DT$30*$C$5+$AB54/$AC54/2)*$AC54)*EXP(-2*(DT$30*$C$5+$AB54/$AC54/2)*$AC54) + 2*$AC54*$AB54*$C$5</f>
        <v>6.6322431819619582E-2</v>
      </c>
      <c r="DU54">
        <f>(-2*(DU$30*$C$5+$AB54/$AC54/2)*$AC54)*EXP(-2*(DU$30*$C$5+$AB54/$AC54/2)*$AC54) + 2*$AC54*$AB54*$C$5</f>
        <v>6.6322431824549957E-2</v>
      </c>
      <c r="DV54">
        <f>(-2*(DV$30*$C$5+$AB54/$AC54/2)*$AC54)*EXP(-2*(DV$30*$C$5+$AB54/$AC54/2)*$AC54) + 2*$AC54*$AB54*$C$5</f>
        <v>6.6322431829345774E-2</v>
      </c>
      <c r="DW54">
        <f>(-2*(DW$30*$C$5+$AB54/$AC54/2)*$AC54)*EXP(-2*(DW$30*$C$5+$AB54/$AC54/2)*$AC54) + 2*$AC54*$AB54*$C$5</f>
        <v>6.6322431834010709E-2</v>
      </c>
      <c r="DX54">
        <f>(-2*(DX$30*$C$5+$AB54/$AC54/2)*$AC54)*EXP(-2*(DX$30*$C$5+$AB54/$AC54/2)*$AC54) + 2*$AC54*$AB54*$C$5</f>
        <v>6.6322431838548329E-2</v>
      </c>
      <c r="DY54">
        <f>(-2*(DY$30*$C$5+$AB54/$AC54/2)*$AC54)*EXP(-2*(DY$30*$C$5+$AB54/$AC54/2)*$AC54) + 2*$AC54*$AB54*$C$5</f>
        <v>6.632243184296209E-2</v>
      </c>
      <c r="DZ54">
        <f>(-2*(DZ$30*$C$5+$AB54/$AC54/2)*$AC54)*EXP(-2*(DZ$30*$C$5+$AB54/$AC54/2)*$AC54) + 2*$AC54*$AB54*$C$5</f>
        <v>6.6322431847255392E-2</v>
      </c>
      <c r="EA54">
        <f>(-2*(EA$30*$C$5+$AB54/$AC54/2)*$AC54)*EXP(-2*(EA$30*$C$5+$AB54/$AC54/2)*$AC54) + 2*$AC54*$AB54*$C$5</f>
        <v>6.6322431851431496E-2</v>
      </c>
      <c r="EB54">
        <f>(-2*(EB$30*$C$5+$AB54/$AC54/2)*$AC54)*EXP(-2*(EB$30*$C$5+$AB54/$AC54/2)*$AC54) + 2*$AC54*$AB54*$C$5</f>
        <v>6.6322431855493608E-2</v>
      </c>
      <c r="EC54">
        <f>(-2*(EC$30*$C$5+$AB54/$AC54/2)*$AC54)*EXP(-2*(EC$30*$C$5+$AB54/$AC54/2)*$AC54) + 2*$AC54*$AB54*$C$5</f>
        <v>6.6322431859444822E-2</v>
      </c>
      <c r="ED54">
        <f>(-2*(ED$30*$C$5+$AB54/$AC54/2)*$AC54)*EXP(-2*(ED$30*$C$5+$AB54/$AC54/2)*$AC54) + 2*$AC54*$AB54*$C$5</f>
        <v>6.6322431863288178E-2</v>
      </c>
      <c r="EE54">
        <f>(-2*(EE$30*$C$5+$AB54/$AC54/2)*$AC54)*EXP(-2*(EE$30*$C$5+$AB54/$AC54/2)*$AC54) + 2*$AC54*$AB54*$C$5</f>
        <v>6.6322431867026591E-2</v>
      </c>
      <c r="EF54">
        <f>(-2*(EF$30*$C$5+$AB54/$AC54/2)*$AC54)*EXP(-2*(EF$30*$C$5+$AB54/$AC54/2)*$AC54) + 2*$AC54*$AB54*$C$5</f>
        <v>6.6322431870662946E-2</v>
      </c>
      <c r="EG54">
        <f>(-2*(EG$30*$C$5+$AB54/$AC54/2)*$AC54)*EXP(-2*(EG$30*$C$5+$AB54/$AC54/2)*$AC54) + 2*$AC54*$AB54*$C$5</f>
        <v>6.6322431874200019E-2</v>
      </c>
      <c r="EH54">
        <f>(-2*(EH$30*$C$5+$AB54/$AC54/2)*$AC54)*EXP(-2*(EH$30*$C$5+$AB54/$AC54/2)*$AC54) + 2*$AC54*$AB54*$C$5</f>
        <v>6.6322431877640503E-2</v>
      </c>
      <c r="EI54">
        <f>(-2*(EI$30*$C$5+$AB54/$AC54/2)*$AC54)*EXP(-2*(EI$30*$C$5+$AB54/$AC54/2)*$AC54) + 2*$AC54*$AB54*$C$5</f>
        <v>6.6322431880987034E-2</v>
      </c>
      <c r="EJ54">
        <f>(-2*(EJ$30*$C$5+$AB54/$AC54/2)*$AC54)*EXP(-2*(EJ$30*$C$5+$AB54/$AC54/2)*$AC54) + 2*$AC54*$AB54*$C$5</f>
        <v>6.6322431884242181E-2</v>
      </c>
      <c r="EK54">
        <f>(-2*(EK$30*$C$5+$AB54/$AC54/2)*$AC54)*EXP(-2*(EK$30*$C$5+$AB54/$AC54/2)*$AC54) + 2*$AC54*$AB54*$C$5</f>
        <v>6.632243188740844E-2</v>
      </c>
      <c r="EL54">
        <f>(-2*(EL$30*$C$5+$AB54/$AC54/2)*$AC54)*EXP(-2*(EL$30*$C$5+$AB54/$AC54/2)*$AC54) + 2*$AC54*$AB54*$C$5</f>
        <v>6.6322431890488226E-2</v>
      </c>
      <c r="EM54">
        <f>(-2*(EM$30*$C$5+$AB54/$AC54/2)*$AC54)*EXP(-2*(EM$30*$C$5+$AB54/$AC54/2)*$AC54) + 2*$AC54*$AB54*$C$5</f>
        <v>6.6322431893483885E-2</v>
      </c>
      <c r="EN54">
        <f>(-2*(EN$30*$C$5+$AB54/$AC54/2)*$AC54)*EXP(-2*(EN$30*$C$5+$AB54/$AC54/2)*$AC54) + 2*$AC54*$AB54*$C$5</f>
        <v>6.6322431896397735E-2</v>
      </c>
      <c r="EO54">
        <f>(-2*(EO$30*$C$5+$AB54/$AC54/2)*$AC54)*EXP(-2*(EO$30*$C$5+$AB54/$AC54/2)*$AC54) + 2*$AC54*$AB54*$C$5</f>
        <v>6.6322431899231996E-2</v>
      </c>
      <c r="EP54">
        <f>(-2*(EP$30*$C$5+$AB54/$AC54/2)*$AC54)*EXP(-2*(EP$30*$C$5+$AB54/$AC54/2)*$AC54) + 2*$AC54*$AB54*$C$5</f>
        <v>6.6322431901988832E-2</v>
      </c>
      <c r="EQ54">
        <f>(-2*(EQ$30*$C$5+$AB54/$AC54/2)*$AC54)*EXP(-2*(EQ$30*$C$5+$AB54/$AC54/2)*$AC54) + 2*$AC54*$AB54*$C$5</f>
        <v>6.6322431904670368E-2</v>
      </c>
      <c r="ER54">
        <f>(-2*(ER$30*$C$5+$AB54/$AC54/2)*$AC54)*EXP(-2*(ER$30*$C$5+$AB54/$AC54/2)*$AC54) + 2*$AC54*$AB54*$C$5</f>
        <v>6.6322431907278642E-2</v>
      </c>
      <c r="ES54">
        <f>(-2*(ES$30*$C$5+$AB54/$AC54/2)*$AC54)*EXP(-2*(ES$30*$C$5+$AB54/$AC54/2)*$AC54) + 2*$AC54*$AB54*$C$5</f>
        <v>6.6322431909815668E-2</v>
      </c>
      <c r="ET54">
        <f>(-2*(ET$30*$C$5+$AB54/$AC54/2)*$AC54)*EXP(-2*(ET$30*$C$5+$AB54/$AC54/2)*$AC54) + 2*$AC54*$AB54*$C$5</f>
        <v>6.6322431912283375E-2</v>
      </c>
      <c r="EU54">
        <f>(-2*(EU$30*$C$5+$AB54/$AC54/2)*$AC54)*EXP(-2*(EU$30*$C$5+$AB54/$AC54/2)*$AC54) + 2*$AC54*$AB54*$C$5</f>
        <v>6.6322431914683663E-2</v>
      </c>
      <c r="EV54">
        <f>(-2*(EV$30*$C$5+$AB54/$AC54/2)*$AC54)*EXP(-2*(EV$30*$C$5+$AB54/$AC54/2)*$AC54) + 2*$AC54*$AB54*$C$5</f>
        <v>6.6322431917018365E-2</v>
      </c>
      <c r="EW54">
        <f>(-2*(EW$30*$C$5+$AB54/$AC54/2)*$AC54)*EXP(-2*(EW$30*$C$5+$AB54/$AC54/2)*$AC54) + 2*$AC54*$AB54*$C$5</f>
        <v>6.6322431919289271E-2</v>
      </c>
      <c r="EX54">
        <f>(-2*(EX$30*$C$5+$AB54/$AC54/2)*$AC54)*EXP(-2*(EX$30*$C$5+$AB54/$AC54/2)*$AC54) + 2*$AC54*$AB54*$C$5</f>
        <v>6.6322431921498129E-2</v>
      </c>
      <c r="EY54">
        <f>(-2*(EY$30*$C$5+$AB54/$AC54/2)*$AC54)*EXP(-2*(EY$30*$C$5+$AB54/$AC54/2)*$AC54) + 2*$AC54*$AB54*$C$5</f>
        <v>6.6322431923646619E-2</v>
      </c>
      <c r="EZ54">
        <f>(-2*(EZ$30*$C$5+$AB54/$AC54/2)*$AC54)*EXP(-2*(EZ$30*$C$5+$AB54/$AC54/2)*$AC54) + 2*$AC54*$AB54*$C$5</f>
        <v>6.6322431925736405E-2</v>
      </c>
      <c r="FA54">
        <f>(-2*(FA$30*$C$5+$AB54/$AC54/2)*$AC54)*EXP(-2*(FA$30*$C$5+$AB54/$AC54/2)*$AC54) + 2*$AC54*$AB54*$C$5</f>
        <v>6.6322431927769071E-2</v>
      </c>
      <c r="FB54">
        <f>(-2*(FB$30*$C$5+$AB54/$AC54/2)*$AC54)*EXP(-2*(FB$30*$C$5+$AB54/$AC54/2)*$AC54) + 2*$AC54*$AB54*$C$5</f>
        <v>6.6322431929746184E-2</v>
      </c>
      <c r="FC54">
        <f>(-2*(FC$30*$C$5+$AB54/$AC54/2)*$AC54)*EXP(-2*(FC$30*$C$5+$AB54/$AC54/2)*$AC54) + 2*$AC54*$AB54*$C$5</f>
        <v>6.6322431931669257E-2</v>
      </c>
      <c r="FD54">
        <f>(-2*(FD$30*$C$5+$AB54/$AC54/2)*$AC54)*EXP(-2*(FD$30*$C$5+$AB54/$AC54/2)*$AC54) + 2*$AC54*$AB54*$C$5</f>
        <v>6.6322431933539774E-2</v>
      </c>
      <c r="FE54">
        <f>(-2*(FE$30*$C$5+$AB54/$AC54/2)*$AC54)*EXP(-2*(FE$30*$C$5+$AB54/$AC54/2)*$AC54) + 2*$AC54*$AB54*$C$5</f>
        <v>6.6322431935359152E-2</v>
      </c>
      <c r="FF54">
        <f>(-2*(FF$30*$C$5+$AB54/$AC54/2)*$AC54)*EXP(-2*(FF$30*$C$5+$AB54/$AC54/2)*$AC54) + 2*$AC54*$AB54*$C$5</f>
        <v>6.6322431937128806E-2</v>
      </c>
      <c r="FG54">
        <f>(-2*(FG$30*$C$5+$AB54/$AC54/2)*$AC54)*EXP(-2*(FG$30*$C$5+$AB54/$AC54/2)*$AC54) + 2*$AC54*$AB54*$C$5</f>
        <v>6.6322431938850082E-2</v>
      </c>
      <c r="FH54">
        <f>(-2*(FH$30*$C$5+$AB54/$AC54/2)*$AC54)*EXP(-2*(FH$30*$C$5+$AB54/$AC54/2)*$AC54) + 2*$AC54*$AB54*$C$5</f>
        <v>6.6322431940524298E-2</v>
      </c>
      <c r="FI54">
        <f>(-2*(FI$30*$C$5+$AB54/$AC54/2)*$AC54)*EXP(-2*(FI$30*$C$5+$AB54/$AC54/2)*$AC54) + 2*$AC54*$AB54*$C$5</f>
        <v>6.6322431942152746E-2</v>
      </c>
      <c r="FJ54">
        <f>(-2*(FJ$30*$C$5+$AB54/$AC54/2)*$AC54)*EXP(-2*(FJ$30*$C$5+$AB54/$AC54/2)*$AC54) + 2*$AC54*$AB54*$C$5</f>
        <v>6.6322431943736673E-2</v>
      </c>
      <c r="FK54">
        <f>(-2*(FK$30*$C$5+$AB54/$AC54/2)*$AC54)*EXP(-2*(FK$30*$C$5+$AB54/$AC54/2)*$AC54) + 2*$AC54*$AB54*$C$5</f>
        <v>6.6322431945277288E-2</v>
      </c>
      <c r="FL54">
        <f>(-2*(FL$30*$C$5+$AB54/$AC54/2)*$AC54)*EXP(-2*(FL$30*$C$5+$AB54/$AC54/2)*$AC54) + 2*$AC54*$AB54*$C$5</f>
        <v>6.6322431946775784E-2</v>
      </c>
      <c r="FM54">
        <f>(-2*(FM$30*$C$5+$AB54/$AC54/2)*$AC54)*EXP(-2*(FM$30*$C$5+$AB54/$AC54/2)*$AC54) + 2*$AC54*$AB54*$C$5</f>
        <v>6.6322431948233299E-2</v>
      </c>
      <c r="FN54">
        <f>(-2*(FN$30*$C$5+$AB54/$AC54/2)*$AC54)*EXP(-2*(FN$30*$C$5+$AB54/$AC54/2)*$AC54) + 2*$AC54*$AB54*$C$5</f>
        <v>6.632243194965097E-2</v>
      </c>
      <c r="FO54">
        <f>(-2*(FO$30*$C$5+$AB54/$AC54/2)*$AC54)*EXP(-2*(FO$30*$C$5+$AB54/$AC54/2)*$AC54) + 2*$AC54*$AB54*$C$5</f>
        <v>6.6322431951029853E-2</v>
      </c>
      <c r="FP54">
        <f>(-2*(FP$30*$C$5+$AB54/$AC54/2)*$AC54)*EXP(-2*(FP$30*$C$5+$AB54/$AC54/2)*$AC54) + 2*$AC54*$AB54*$C$5</f>
        <v>6.6322431952371044E-2</v>
      </c>
      <c r="FQ54">
        <f>(-2*(FQ$30*$C$5+$AB54/$AC54/2)*$AC54)*EXP(-2*(FQ$30*$C$5+$AB54/$AC54/2)*$AC54) + 2*$AC54*$AB54*$C$5</f>
        <v>6.6322431953675556E-2</v>
      </c>
      <c r="FR54">
        <f>(-2*(FR$30*$C$5+$AB54/$AC54/2)*$AC54)*EXP(-2*(FR$30*$C$5+$AB54/$AC54/2)*$AC54) + 2*$AC54*$AB54*$C$5</f>
        <v>6.6322431954944375E-2</v>
      </c>
      <c r="FS54">
        <f>(-2*(FS$30*$C$5+$AB54/$AC54/2)*$AC54)*EXP(-2*(FS$30*$C$5+$AB54/$AC54/2)*$AC54) + 2*$AC54*$AB54*$C$5</f>
        <v>6.6322431956178499E-2</v>
      </c>
      <c r="FT54">
        <f>(-2*(FT$30*$C$5+$AB54/$AC54/2)*$AC54)*EXP(-2*(FT$30*$C$5+$AB54/$AC54/2)*$AC54) + 2*$AC54*$AB54*$C$5</f>
        <v>6.6322431957378872E-2</v>
      </c>
      <c r="FU54">
        <f>(-2*(FU$30*$C$5+$AB54/$AC54/2)*$AC54)*EXP(-2*(FU$30*$C$5+$AB54/$AC54/2)*$AC54) + 2*$AC54*$AB54*$C$5</f>
        <v>6.632243195854641E-2</v>
      </c>
      <c r="FV54">
        <f>(-2*(FV$30*$C$5+$AB54/$AC54/2)*$AC54)*EXP(-2*(FV$30*$C$5+$AB54/$AC54/2)*$AC54) + 2*$AC54*$AB54*$C$5</f>
        <v>6.6322431959682002E-2</v>
      </c>
      <c r="FW54">
        <f>(-2*(FW$30*$C$5+$AB54/$AC54/2)*$AC54)*EXP(-2*(FW$30*$C$5+$AB54/$AC54/2)*$AC54) + 2*$AC54*$AB54*$C$5</f>
        <v>6.6322431960786535E-2</v>
      </c>
      <c r="FX54">
        <f>(-2*(FX$30*$C$5+$AB54/$AC54/2)*$AC54)*EXP(-2*(FX$30*$C$5+$AB54/$AC54/2)*$AC54) + 2*$AC54*$AB54*$C$5</f>
        <v>6.6322431961860856E-2</v>
      </c>
      <c r="FY54">
        <f>(-2*(FY$30*$C$5+$AB54/$AC54/2)*$AC54)*EXP(-2*(FY$30*$C$5+$AB54/$AC54/2)*$AC54) + 2*$AC54*$AB54*$C$5</f>
        <v>6.632243196290577E-2</v>
      </c>
      <c r="FZ54">
        <f>(-2*(FZ$30*$C$5+$AB54/$AC54/2)*$AC54)*EXP(-2*(FZ$30*$C$5+$AB54/$AC54/2)*$AC54) + 2*$AC54*$AB54*$C$5</f>
        <v>6.632243196392211E-2</v>
      </c>
      <c r="GA54">
        <f>(-2*(GA$30*$C$5+$AB54/$AC54/2)*$AC54)*EXP(-2*(GA$30*$C$5+$AB54/$AC54/2)*$AC54) + 2*$AC54*$AB54*$C$5</f>
        <v>6.6322431964910639E-2</v>
      </c>
      <c r="GB54">
        <f>(-2*(GB$30*$C$5+$AB54/$AC54/2)*$AC54)*EXP(-2*(GB$30*$C$5+$AB54/$AC54/2)*$AC54) + 2*$AC54*$AB54*$C$5</f>
        <v>6.632243196587212E-2</v>
      </c>
      <c r="GC54">
        <f>(-2*(GC$30*$C$5+$AB54/$AC54/2)*$AC54)*EXP(-2*(GC$30*$C$5+$AB54/$AC54/2)*$AC54) + 2*$AC54*$AB54*$C$5</f>
        <v>6.6322431966807288E-2</v>
      </c>
      <c r="GD54">
        <f>(-2*(GD$30*$C$5+$AB54/$AC54/2)*$AC54)*EXP(-2*(GD$30*$C$5+$AB54/$AC54/2)*$AC54) + 2*$AC54*$AB54*$C$5</f>
        <v>6.632243196771688E-2</v>
      </c>
      <c r="GE54">
        <f>(-2*(GE$30*$C$5+$AB54/$AC54/2)*$AC54)*EXP(-2*(GE$30*$C$5+$AB54/$AC54/2)*$AC54) + 2*$AC54*$AB54*$C$5</f>
        <v>6.6322431968601561E-2</v>
      </c>
      <c r="GF54">
        <f>(-2*(GF$30*$C$5+$AB54/$AC54/2)*$AC54)*EXP(-2*(GF$30*$C$5+$AB54/$AC54/2)*$AC54) + 2*$AC54*$AB54*$C$5</f>
        <v>6.6322431969462053E-2</v>
      </c>
      <c r="GG54">
        <f>(-2*(GG$30*$C$5+$AB54/$AC54/2)*$AC54)*EXP(-2*(GG$30*$C$5+$AB54/$AC54/2)*$AC54) + 2*$AC54*$AB54*$C$5</f>
        <v>6.6322431970298981E-2</v>
      </c>
      <c r="GH54">
        <f>(-2*(GH$30*$C$5+$AB54/$AC54/2)*$AC54)*EXP(-2*(GH$30*$C$5+$AB54/$AC54/2)*$AC54) + 2*$AC54*$AB54*$C$5</f>
        <v>6.6322431971113011E-2</v>
      </c>
      <c r="GI54">
        <f>(-2*(GI$30*$C$5+$AB54/$AC54/2)*$AC54)*EXP(-2*(GI$30*$C$5+$AB54/$AC54/2)*$AC54) + 2*$AC54*$AB54*$C$5</f>
        <v>6.6322431971904752E-2</v>
      </c>
      <c r="GJ54">
        <f>(-2*(GJ$30*$C$5+$AB54/$AC54/2)*$AC54)*EXP(-2*(GJ$30*$C$5+$AB54/$AC54/2)*$AC54) + 2*$AC54*$AB54*$C$5</f>
        <v>6.6322431972674831E-2</v>
      </c>
      <c r="GK54">
        <f>(-2*(GK$30*$C$5+$AB54/$AC54/2)*$AC54)*EXP(-2*(GK$30*$C$5+$AB54/$AC54/2)*$AC54) + 2*$AC54*$AB54*$C$5</f>
        <v>6.6322431973423829E-2</v>
      </c>
      <c r="GL54">
        <f>(-2*(GL$30*$C$5+$AB54/$AC54/2)*$AC54)*EXP(-2*(GL$30*$C$5+$AB54/$AC54/2)*$AC54) + 2*$AC54*$AB54*$C$5</f>
        <v>6.6322431974152316E-2</v>
      </c>
      <c r="GM54">
        <f>(-2*(GM$30*$C$5+$AB54/$AC54/2)*$AC54)*EXP(-2*(GM$30*$C$5+$AB54/$AC54/2)*$AC54) + 2*$AC54*$AB54*$C$5</f>
        <v>6.6322431974860874E-2</v>
      </c>
      <c r="GN54">
        <f>(-2*(GN$30*$C$5+$AB54/$AC54/2)*$AC54)*EXP(-2*(GN$30*$C$5+$AB54/$AC54/2)*$AC54) + 2*$AC54*$AB54*$C$5</f>
        <v>6.6322431975550031E-2</v>
      </c>
      <c r="GO54">
        <f>(-2*(GO$30*$C$5+$AB54/$AC54/2)*$AC54)*EXP(-2*(GO$30*$C$5+$AB54/$AC54/2)*$AC54) + 2*$AC54*$AB54*$C$5</f>
        <v>6.6322431976220314E-2</v>
      </c>
      <c r="GP54">
        <f>(-2*(GP$30*$C$5+$AB54/$AC54/2)*$AC54)*EXP(-2*(GP$30*$C$5+$AB54/$AC54/2)*$AC54) + 2*$AC54*$AB54*$C$5</f>
        <v>6.6322431976872251E-2</v>
      </c>
      <c r="GQ54">
        <f>(-2*(GQ$30*$C$5+$AB54/$AC54/2)*$AC54)*EXP(-2*(GQ$30*$C$5+$AB54/$AC54/2)*$AC54) + 2*$AC54*$AB54*$C$5</f>
        <v>6.6322431977506341E-2</v>
      </c>
      <c r="GR54">
        <f>(-2*(GR$30*$C$5+$AB54/$AC54/2)*$AC54)*EXP(-2*(GR$30*$C$5+$AB54/$AC54/2)*$AC54) + 2*$AC54*$AB54*$C$5</f>
        <v>6.632243197812307E-2</v>
      </c>
      <c r="GS54">
        <f>(-2*(GS$30*$C$5+$AB54/$AC54/2)*$AC54)*EXP(-2*(GS$30*$C$5+$AB54/$AC54/2)*$AC54) + 2*$AC54*$AB54*$C$5</f>
        <v>6.6322431978722909E-2</v>
      </c>
      <c r="GT54">
        <f>(-2*(GT$30*$C$5+$AB54/$AC54/2)*$AC54)*EXP(-2*(GT$30*$C$5+$AB54/$AC54/2)*$AC54) + 2*$AC54*$AB54*$C$5</f>
        <v>6.6322431979306332E-2</v>
      </c>
      <c r="GU54">
        <f>(-2*(GU$30*$C$5+$AB54/$AC54/2)*$AC54)*EXP(-2*(GU$30*$C$5+$AB54/$AC54/2)*$AC54) + 2*$AC54*$AB54*$C$5</f>
        <v>6.6322431979873767E-2</v>
      </c>
      <c r="GV54">
        <f>(-2*(GV$30*$C$5+$AB54/$AC54/2)*$AC54)*EXP(-2*(GV$30*$C$5+$AB54/$AC54/2)*$AC54) + 2*$AC54*$AB54*$C$5</f>
        <v>6.6322431980425672E-2</v>
      </c>
      <c r="GW54">
        <f>(-2*(GW$30*$C$5+$AB54/$AC54/2)*$AC54)*EXP(-2*(GW$30*$C$5+$AB54/$AC54/2)*$AC54) + 2*$AC54*$AB54*$C$5</f>
        <v>6.6322431980962465E-2</v>
      </c>
      <c r="GX54">
        <f>(-2*(GX$30*$C$5+$AB54/$AC54/2)*$AC54)*EXP(-2*(GX$30*$C$5+$AB54/$AC54/2)*$AC54) + 2*$AC54*$AB54*$C$5</f>
        <v>6.6322431981484548E-2</v>
      </c>
      <c r="GY54">
        <f>(-2*(GY$30*$C$5+$AB54/$AC54/2)*$AC54)*EXP(-2*(GY$30*$C$5+$AB54/$AC54/2)*$AC54) + 2*$AC54*$AB54*$C$5</f>
        <v>6.6322431981992336E-2</v>
      </c>
      <c r="GZ54">
        <f>(-2*(GZ$30*$C$5+$AB54/$AC54/2)*$AC54)*EXP(-2*(GZ$30*$C$5+$AB54/$AC54/2)*$AC54) + 2*$AC54*$AB54*$C$5</f>
        <v>6.6322431982486219E-2</v>
      </c>
      <c r="HA54">
        <f>(-2*(HA$30*$C$5+$AB54/$AC54/2)*$AC54)*EXP(-2*(HA$30*$C$5+$AB54/$AC54/2)*$AC54) + 2*$AC54*$AB54*$C$5</f>
        <v>6.632243198296657E-2</v>
      </c>
      <c r="HB54">
        <f>(-2*(HB$30*$C$5+$AB54/$AC54/2)*$AC54)*EXP(-2*(HB$30*$C$5+$AB54/$AC54/2)*$AC54) + 2*$AC54*$AB54*$C$5</f>
        <v>6.6322431983433766E-2</v>
      </c>
      <c r="HC54">
        <f>(-2*(HC$30*$C$5+$AB54/$AC54/2)*$AC54)*EXP(-2*(HC$30*$C$5+$AB54/$AC54/2)*$AC54) + 2*$AC54*$AB54*$C$5</f>
        <v>6.6322431983888167E-2</v>
      </c>
      <c r="HD54">
        <f>(-2*(HD$30*$C$5+$AB54/$AC54/2)*$AC54)*EXP(-2*(HD$30*$C$5+$AB54/$AC54/2)*$AC54) + 2*$AC54*$AB54*$C$5</f>
        <v>6.6322431984330119E-2</v>
      </c>
      <c r="HE54">
        <f>(-2*(HE$30*$C$5+$AB54/$AC54/2)*$AC54)*EXP(-2*(HE$30*$C$5+$AB54/$AC54/2)*$AC54) + 2*$AC54*$AB54*$C$5</f>
        <v>6.6322431984759955E-2</v>
      </c>
      <c r="HF54">
        <f>(-2*(HF$30*$C$5+$AB54/$AC54/2)*$AC54)*EXP(-2*(HF$30*$C$5+$AB54/$AC54/2)*$AC54) + 2*$AC54*$AB54*$C$5</f>
        <v>6.6322431985178024E-2</v>
      </c>
      <c r="HG54">
        <f>(-2*(HG$30*$C$5+$AB54/$AC54/2)*$AC54)*EXP(-2*(HG$30*$C$5+$AB54/$AC54/2)*$AC54) + 2*$AC54*$AB54*$C$5</f>
        <v>6.6322431985584643E-2</v>
      </c>
      <c r="HH54">
        <f>(-2*(HH$30*$C$5+$AB54/$AC54/2)*$AC54)*EXP(-2*(HH$30*$C$5+$AB54/$AC54/2)*$AC54) + 2*$AC54*$AB54*$C$5</f>
        <v>6.6322431985980118E-2</v>
      </c>
      <c r="HI54">
        <f>(-2*(HI$30*$C$5+$AB54/$AC54/2)*$AC54)*EXP(-2*(HI$30*$C$5+$AB54/$AC54/2)*$AC54) + 2*$AC54*$AB54*$C$5</f>
        <v>6.6322431986364755E-2</v>
      </c>
      <c r="HJ54">
        <f>(-2*(HJ$30*$C$5+$AB54/$AC54/2)*$AC54)*EXP(-2*(HJ$30*$C$5+$AB54/$AC54/2)*$AC54) + 2*$AC54*$AB54*$C$5</f>
        <v>6.6322431986738858E-2</v>
      </c>
      <c r="HK54">
        <f>(-2*(HK$30*$C$5+$AB54/$AC54/2)*$AC54)*EXP(-2*(HK$30*$C$5+$AB54/$AC54/2)*$AC54) + 2*$AC54*$AB54*$C$5</f>
        <v>6.6322431987102706E-2</v>
      </c>
      <c r="HL54">
        <f>(-2*(HL$30*$C$5+$AB54/$AC54/2)*$AC54)*EXP(-2*(HL$30*$C$5+$AB54/$AC54/2)*$AC54) + 2*$AC54*$AB54*$C$5</f>
        <v>6.632243198745659E-2</v>
      </c>
      <c r="HM54">
        <f>(-2*(HM$30*$C$5+$AB54/$AC54/2)*$AC54)*EXP(-2*(HM$30*$C$5+$AB54/$AC54/2)*$AC54) + 2*$AC54*$AB54*$C$5</f>
        <v>6.6322431987800773E-2</v>
      </c>
      <c r="HN54">
        <f>(-2*(HN$30*$C$5+$AB54/$AC54/2)*$AC54)*EXP(-2*(HN$30*$C$5+$AB54/$AC54/2)*$AC54) + 2*$AC54*$AB54*$C$5</f>
        <v>6.6322431988135519E-2</v>
      </c>
      <c r="HO54">
        <f>(-2*(HO$30*$C$5+$AB54/$AC54/2)*$AC54)*EXP(-2*(HO$30*$C$5+$AB54/$AC54/2)*$AC54) + 2*$AC54*$AB54*$C$5</f>
        <v>6.6322431988461092E-2</v>
      </c>
      <c r="HP54">
        <f>(-2*(HP$30*$C$5+$AB54/$AC54/2)*$AC54)*EXP(-2*(HP$30*$C$5+$AB54/$AC54/2)*$AC54) + 2*$AC54*$AB54*$C$5</f>
        <v>6.6322431988777755E-2</v>
      </c>
      <c r="HQ54">
        <f>(-2*(HQ$30*$C$5+$AB54/$AC54/2)*$AC54)*EXP(-2*(HQ$30*$C$5+$AB54/$AC54/2)*$AC54) + 2*$AC54*$AB54*$C$5</f>
        <v>6.6322431989085731E-2</v>
      </c>
      <c r="HR54">
        <f>(-2*(HR$30*$C$5+$AB54/$AC54/2)*$AC54)*EXP(-2*(HR$30*$C$5+$AB54/$AC54/2)*$AC54) + 2*$AC54*$AB54*$C$5</f>
        <v>6.6322431989385255E-2</v>
      </c>
      <c r="HS54">
        <f>(-2*(HS$30*$C$5+$AB54/$AC54/2)*$AC54)*EXP(-2*(HS$30*$C$5+$AB54/$AC54/2)*$AC54) + 2*$AC54*$AB54*$C$5</f>
        <v>6.6322431989676578E-2</v>
      </c>
      <c r="HT54">
        <f>(-2*(HT$30*$C$5+$AB54/$AC54/2)*$AC54)*EXP(-2*(HT$30*$C$5+$AB54/$AC54/2)*$AC54) + 2*$AC54*$AB54*$C$5</f>
        <v>6.6322431989959921E-2</v>
      </c>
      <c r="HU54">
        <f>(-2*(HU$30*$C$5+$AB54/$AC54/2)*$AC54)*EXP(-2*(HU$30*$C$5+$AB54/$AC54/2)*$AC54) + 2*$AC54*$AB54*$C$5</f>
        <v>6.6322431990235492E-2</v>
      </c>
      <c r="HV54">
        <f>(-2*(HV$30*$C$5+$AB54/$AC54/2)*$AC54)*EXP(-2*(HV$30*$C$5+$AB54/$AC54/2)*$AC54) + 2*$AC54*$AB54*$C$5</f>
        <v>6.6322431990503514E-2</v>
      </c>
      <c r="HW54">
        <f>(-2*(HW$30*$C$5+$AB54/$AC54/2)*$AC54)*EXP(-2*(HW$30*$C$5+$AB54/$AC54/2)*$AC54) + 2*$AC54*$AB54*$C$5</f>
        <v>6.632243199076418E-2</v>
      </c>
    </row>
    <row r="55" spans="1:231">
      <c r="A55" s="4"/>
      <c r="B55" s="4"/>
      <c r="C55" s="4"/>
      <c r="E55" s="116">
        <f t="shared" si="13"/>
        <v>231</v>
      </c>
      <c r="F55" s="106">
        <f>EXP(-2*($E55-1)/$C$8*$C$5*($C$3*'UL FRMPL'!H$35-'UL FRMPL'!$H$35)/1000)</f>
        <v>0.9204403887937207</v>
      </c>
      <c r="G55" s="130">
        <v>0.56317204301075197</v>
      </c>
      <c r="H55" s="130">
        <f t="shared" si="9"/>
        <v>0.98395387139788792</v>
      </c>
      <c r="I55" s="130">
        <v>1</v>
      </c>
      <c r="J55" s="106">
        <v>1</v>
      </c>
      <c r="K55" s="3"/>
      <c r="L55" s="130"/>
      <c r="N55">
        <f t="shared" si="10"/>
        <v>0.98395387139788792</v>
      </c>
      <c r="O55">
        <f t="shared" si="11"/>
        <v>0.33848906616277968</v>
      </c>
      <c r="P55">
        <f t="shared" si="12"/>
        <v>0.22391421825102903</v>
      </c>
      <c r="Q55">
        <f t="shared" si="12"/>
        <v>0.14812170361466934</v>
      </c>
      <c r="R55">
        <f t="shared" si="12"/>
        <v>9.7984126479699882E-2</v>
      </c>
      <c r="S55">
        <f t="shared" si="12"/>
        <v>6.4817571008810568E-2</v>
      </c>
      <c r="T55">
        <f t="shared" si="12"/>
        <v>4.287753192709861E-2</v>
      </c>
      <c r="U55">
        <f t="shared" si="12"/>
        <v>2.8363956185730229E-2</v>
      </c>
      <c r="V55">
        <f t="shared" si="12"/>
        <v>1.8763067143740403E-2</v>
      </c>
      <c r="W55">
        <f t="shared" si="12"/>
        <v>1.2411974067906178E-2</v>
      </c>
      <c r="X55">
        <f t="shared" si="12"/>
        <v>8.2106565564239765E-3</v>
      </c>
      <c r="AB55" s="116">
        <f t="shared" si="14"/>
        <v>24</v>
      </c>
      <c r="AC55">
        <f>($C$3*'UL FRMPL'!H$35-'UL FRMPL'!$H$35)/1000</f>
        <v>1.441792</v>
      </c>
      <c r="AE55">
        <f>(-2*(AE$30*$C$5+$AB55/$AC55/2)*$AC55)*EXP(-2*(AE$30*$C$5+$AB55/$AC55/2)*$AC55) + 2*$AC55*$AB55*$C$5</f>
        <v>6.9206015093967718E-2</v>
      </c>
      <c r="AF55">
        <f>(-2*(AF$30*$C$5+$AB55/$AC55/2)*$AC55)*EXP(-2*(AF$30*$C$5+$AB55/$AC55/2)*$AC55) + 2*$AC55*$AB55*$C$5</f>
        <v>6.9206015118663186E-2</v>
      </c>
      <c r="AG55">
        <f>(-2*(AG$30*$C$5+$AB55/$AC55/2)*$AC55)*EXP(-2*(AG$30*$C$5+$AB55/$AC55/2)*$AC55) + 2*$AC55*$AB55*$C$5</f>
        <v>6.9206015142686761E-2</v>
      </c>
      <c r="AH55">
        <f>(-2*(AH$30*$C$5+$AB55/$AC55/2)*$AC55)*EXP(-2*(AH$30*$C$5+$AB55/$AC55/2)*$AC55) + 2*$AC55*$AB55*$C$5</f>
        <v>6.9206015166056706E-2</v>
      </c>
      <c r="AI55">
        <f>(-2*(AI$30*$C$5+$AB55/$AC55/2)*$AC55)*EXP(-2*(AI$30*$C$5+$AB55/$AC55/2)*$AC55) + 2*$AC55*$AB55*$C$5</f>
        <v>6.9206015188790743E-2</v>
      </c>
      <c r="AJ55">
        <f>(-2*(AJ$30*$C$5+$AB55/$AC55/2)*$AC55)*EXP(-2*(AJ$30*$C$5+$AB55/$AC55/2)*$AC55) + 2*$AC55*$AB55*$C$5</f>
        <v>6.9206015210906177E-2</v>
      </c>
      <c r="AK55">
        <f>(-2*(AK$30*$C$5+$AB55/$AC55/2)*$AC55)*EXP(-2*(AK$30*$C$5+$AB55/$AC55/2)*$AC55) + 2*$AC55*$AB55*$C$5</f>
        <v>6.9206015232419787E-2</v>
      </c>
      <c r="AL55">
        <f>(-2*(AL$30*$C$5+$AB55/$AC55/2)*$AC55)*EXP(-2*(AL$30*$C$5+$AB55/$AC55/2)*$AC55) + 2*$AC55*$AB55*$C$5</f>
        <v>6.9206015253347908E-2</v>
      </c>
      <c r="AM55">
        <f>(-2*(AM$30*$C$5+$AB55/$AC55/2)*$AC55)*EXP(-2*(AM$30*$C$5+$AB55/$AC55/2)*$AC55) + 2*$AC55*$AB55*$C$5</f>
        <v>6.9206015273706456E-2</v>
      </c>
      <c r="AN55">
        <f>(-2*(AN$30*$C$5+$AB55/$AC55/2)*$AC55)*EXP(-2*(AN$30*$C$5+$AB55/$AC55/2)*$AC55) + 2*$AC55*$AB55*$C$5</f>
        <v>6.9206015293510906E-2</v>
      </c>
      <c r="AO55">
        <f>(-2*(AO$30*$C$5+$AB55/$AC55/2)*$AC55)*EXP(-2*(AO$30*$C$5+$AB55/$AC55/2)*$AC55) + 2*$AC55*$AB55*$C$5</f>
        <v>6.9206015312776301E-2</v>
      </c>
      <c r="AP55">
        <f>(-2*(AP$30*$C$5+$AB55/$AC55/2)*$AC55)*EXP(-2*(AP$30*$C$5+$AB55/$AC55/2)*$AC55) + 2*$AC55*$AB55*$C$5</f>
        <v>6.9206015331517282E-2</v>
      </c>
      <c r="AQ55">
        <f>(-2*(AQ$30*$C$5+$AB55/$AC55/2)*$AC55)*EXP(-2*(AQ$30*$C$5+$AB55/$AC55/2)*$AC55) + 2*$AC55*$AB55*$C$5</f>
        <v>6.9206015349748101E-2</v>
      </c>
      <c r="AR55">
        <f>(-2*(AR$30*$C$5+$AB55/$AC55/2)*$AC55)*EXP(-2*(AR$30*$C$5+$AB55/$AC55/2)*$AC55) + 2*$AC55*$AB55*$C$5</f>
        <v>6.9206015367482623E-2</v>
      </c>
      <c r="AS55">
        <f>(-2*(AS$30*$C$5+$AB55/$AC55/2)*$AC55)*EXP(-2*(AS$30*$C$5+$AB55/$AC55/2)*$AC55) + 2*$AC55*$AB55*$C$5</f>
        <v>6.9206015384734323E-2</v>
      </c>
      <c r="AT55">
        <f>(-2*(AT$30*$C$5+$AB55/$AC55/2)*$AC55)*EXP(-2*(AT$30*$C$5+$AB55/$AC55/2)*$AC55) + 2*$AC55*$AB55*$C$5</f>
        <v>6.9206015401516316E-2</v>
      </c>
      <c r="AU55">
        <f>(-2*(AU$30*$C$5+$AB55/$AC55/2)*$AC55)*EXP(-2*(AU$30*$C$5+$AB55/$AC55/2)*$AC55) + 2*$AC55*$AB55*$C$5</f>
        <v>6.9206015417841382E-2</v>
      </c>
      <c r="AV55">
        <f>(-2*(AV$30*$C$5+$AB55/$AC55/2)*$AC55)*EXP(-2*(AV$30*$C$5+$AB55/$AC55/2)*$AC55) + 2*$AC55*$AB55*$C$5</f>
        <v>6.9206015433721943E-2</v>
      </c>
      <c r="AW55">
        <f>(-2*(AW$30*$C$5+$AB55/$AC55/2)*$AC55)*EXP(-2*(AW$30*$C$5+$AB55/$AC55/2)*$AC55) + 2*$AC55*$AB55*$C$5</f>
        <v>6.9206015449170044E-2</v>
      </c>
      <c r="AX55">
        <f>(-2*(AX$30*$C$5+$AB55/$AC55/2)*$AC55)*EXP(-2*(AX$30*$C$5+$AB55/$AC55/2)*$AC55) + 2*$AC55*$AB55*$C$5</f>
        <v>6.9206015464197468E-2</v>
      </c>
      <c r="AY55">
        <f>(-2*(AY$30*$C$5+$AB55/$AC55/2)*$AC55)*EXP(-2*(AY$30*$C$5+$AB55/$AC55/2)*$AC55) + 2*$AC55*$AB55*$C$5</f>
        <v>6.920601547881565E-2</v>
      </c>
      <c r="AZ55">
        <f>(-2*(AZ$30*$C$5+$AB55/$AC55/2)*$AC55)*EXP(-2*(AZ$30*$C$5+$AB55/$AC55/2)*$AC55) + 2*$AC55*$AB55*$C$5</f>
        <v>6.9206015493035691E-2</v>
      </c>
      <c r="BA55">
        <f>(-2*(BA$30*$C$5+$AB55/$AC55/2)*$AC55)*EXP(-2*(BA$30*$C$5+$AB55/$AC55/2)*$AC55) + 2*$AC55*$AB55*$C$5</f>
        <v>6.9206015506868446E-2</v>
      </c>
      <c r="BB55">
        <f>(-2*(BB$30*$C$5+$AB55/$AC55/2)*$AC55)*EXP(-2*(BB$30*$C$5+$AB55/$AC55/2)*$AC55) + 2*$AC55*$AB55*$C$5</f>
        <v>6.9206015520324418E-2</v>
      </c>
      <c r="BC55">
        <f>(-2*(BC$30*$C$5+$AB55/$AC55/2)*$AC55)*EXP(-2*(BC$30*$C$5+$AB55/$AC55/2)*$AC55) + 2*$AC55*$AB55*$C$5</f>
        <v>6.920601553341385E-2</v>
      </c>
      <c r="BD55">
        <f>(-2*(BD$30*$C$5+$AB55/$AC55/2)*$AC55)*EXP(-2*(BD$30*$C$5+$AB55/$AC55/2)*$AC55) + 2*$AC55*$AB55*$C$5</f>
        <v>6.9206015546146721E-2</v>
      </c>
      <c r="BE55">
        <f>(-2*(BE$30*$C$5+$AB55/$AC55/2)*$AC55)*EXP(-2*(BE$30*$C$5+$AB55/$AC55/2)*$AC55) + 2*$AC55*$AB55*$C$5</f>
        <v>6.9206015558532716E-2</v>
      </c>
      <c r="BF55">
        <f>(-2*(BF$30*$C$5+$AB55/$AC55/2)*$AC55)*EXP(-2*(BF$30*$C$5+$AB55/$AC55/2)*$AC55) + 2*$AC55*$AB55*$C$5</f>
        <v>6.9206015570581272E-2</v>
      </c>
      <c r="BG55">
        <f>(-2*(BG$30*$C$5+$AB55/$AC55/2)*$AC55)*EXP(-2*(BG$30*$C$5+$AB55/$AC55/2)*$AC55) + 2*$AC55*$AB55*$C$5</f>
        <v>6.9206015582301564E-2</v>
      </c>
      <c r="BH55">
        <f>(-2*(BH$30*$C$5+$AB55/$AC55/2)*$AC55)*EXP(-2*(BH$30*$C$5+$AB55/$AC55/2)*$AC55) + 2*$AC55*$AB55*$C$5</f>
        <v>6.9206015593702527E-2</v>
      </c>
      <c r="BI55">
        <f>(-2*(BI$30*$C$5+$AB55/$AC55/2)*$AC55)*EXP(-2*(BI$30*$C$5+$AB55/$AC55/2)*$AC55) + 2*$AC55*$AB55*$C$5</f>
        <v>6.9206015604792837E-2</v>
      </c>
      <c r="BJ55">
        <f>(-2*(BJ$30*$C$5+$AB55/$AC55/2)*$AC55)*EXP(-2*(BJ$30*$C$5+$AB55/$AC55/2)*$AC55) + 2*$AC55*$AB55*$C$5</f>
        <v>6.9206015615580929E-2</v>
      </c>
      <c r="BK55">
        <f>(-2*(BK$30*$C$5+$AB55/$AC55/2)*$AC55)*EXP(-2*(BK$30*$C$5+$AB55/$AC55/2)*$AC55) + 2*$AC55*$AB55*$C$5</f>
        <v>6.9206015626075049E-2</v>
      </c>
      <c r="BL55">
        <f>(-2*(BL$30*$C$5+$AB55/$AC55/2)*$AC55)*EXP(-2*(BL$30*$C$5+$AB55/$AC55/2)*$AC55) + 2*$AC55*$AB55*$C$5</f>
        <v>6.9206015636283175E-2</v>
      </c>
      <c r="BM55">
        <f>(-2*(BM$30*$C$5+$AB55/$AC55/2)*$AC55)*EXP(-2*(BM$30*$C$5+$AB55/$AC55/2)*$AC55) + 2*$AC55*$AB55*$C$5</f>
        <v>6.9206015646213093E-2</v>
      </c>
      <c r="BN55">
        <f>(-2*(BN$30*$C$5+$AB55/$AC55/2)*$AC55)*EXP(-2*(BN$30*$C$5+$AB55/$AC55/2)*$AC55) + 2*$AC55*$AB55*$C$5</f>
        <v>6.9206015655872366E-2</v>
      </c>
      <c r="BO55">
        <f>(-2*(BO$30*$C$5+$AB55/$AC55/2)*$AC55)*EXP(-2*(BO$30*$C$5+$AB55/$AC55/2)*$AC55) + 2*$AC55*$AB55*$C$5</f>
        <v>6.9206015665268364E-2</v>
      </c>
      <c r="BP55">
        <f>(-2*(BP$30*$C$5+$AB55/$AC55/2)*$AC55)*EXP(-2*(BP$30*$C$5+$AB55/$AC55/2)*$AC55) + 2*$AC55*$AB55*$C$5</f>
        <v>6.9206015674408247E-2</v>
      </c>
      <c r="BQ55">
        <f>(-2*(BQ$30*$C$5+$AB55/$AC55/2)*$AC55)*EXP(-2*(BQ$30*$C$5+$AB55/$AC55/2)*$AC55) + 2*$AC55*$AB55*$C$5</f>
        <v>6.9206015683298983E-2</v>
      </c>
      <c r="BR55">
        <f>(-2*(BR$30*$C$5+$AB55/$AC55/2)*$AC55)*EXP(-2*(BR$30*$C$5+$AB55/$AC55/2)*$AC55) + 2*$AC55*$AB55*$C$5</f>
        <v>6.9206015691947356E-2</v>
      </c>
      <c r="BS55">
        <f>(-2*(BS$30*$C$5+$AB55/$AC55/2)*$AC55)*EXP(-2*(BS$30*$C$5+$AB55/$AC55/2)*$AC55) + 2*$AC55*$AB55*$C$5</f>
        <v>6.920601570035996E-2</v>
      </c>
      <c r="BT55">
        <f>(-2*(BT$30*$C$5+$AB55/$AC55/2)*$AC55)*EXP(-2*(BT$30*$C$5+$AB55/$AC55/2)*$AC55) + 2*$AC55*$AB55*$C$5</f>
        <v>6.9206015708543206E-2</v>
      </c>
      <c r="BU55">
        <f>(-2*(BU$30*$C$5+$AB55/$AC55/2)*$AC55)*EXP(-2*(BU$30*$C$5+$AB55/$AC55/2)*$AC55) + 2*$AC55*$AB55*$C$5</f>
        <v>6.9206015716503325E-2</v>
      </c>
      <c r="BV55">
        <f>(-2*(BV$30*$C$5+$AB55/$AC55/2)*$AC55)*EXP(-2*(BV$30*$C$5+$AB55/$AC55/2)*$AC55) + 2*$AC55*$AB55*$C$5</f>
        <v>6.9206015724246409E-2</v>
      </c>
      <c r="BW55">
        <f>(-2*(BW$30*$C$5+$AB55/$AC55/2)*$AC55)*EXP(-2*(BW$30*$C$5+$AB55/$AC55/2)*$AC55) + 2*$AC55*$AB55*$C$5</f>
        <v>6.9206015731778356E-2</v>
      </c>
      <c r="BX55">
        <f>(-2*(BX$30*$C$5+$AB55/$AC55/2)*$AC55)*EXP(-2*(BX$30*$C$5+$AB55/$AC55/2)*$AC55) + 2*$AC55*$AB55*$C$5</f>
        <v>6.9206015739104926E-2</v>
      </c>
      <c r="BY55">
        <f>(-2*(BY$30*$C$5+$AB55/$AC55/2)*$AC55)*EXP(-2*(BY$30*$C$5+$AB55/$AC55/2)*$AC55) + 2*$AC55*$AB55*$C$5</f>
        <v>6.9206015746231683E-2</v>
      </c>
      <c r="BZ55">
        <f>(-2*(BZ$30*$C$5+$AB55/$AC55/2)*$AC55)*EXP(-2*(BZ$30*$C$5+$AB55/$AC55/2)*$AC55) + 2*$AC55*$AB55*$C$5</f>
        <v>6.9206015753164096E-2</v>
      </c>
      <c r="CA55">
        <f>(-2*(CA$30*$C$5+$AB55/$AC55/2)*$AC55)*EXP(-2*(CA$30*$C$5+$AB55/$AC55/2)*$AC55) + 2*$AC55*$AB55*$C$5</f>
        <v>6.9206015759907424E-2</v>
      </c>
      <c r="CB55">
        <f>(-2*(CB$30*$C$5+$AB55/$AC55/2)*$AC55)*EXP(-2*(CB$30*$C$5+$AB55/$AC55/2)*$AC55) + 2*$AC55*$AB55*$C$5</f>
        <v>6.9206015766466844E-2</v>
      </c>
      <c r="CC55">
        <f>(-2*(CC$30*$C$5+$AB55/$AC55/2)*$AC55)*EXP(-2*(CC$30*$C$5+$AB55/$AC55/2)*$AC55) + 2*$AC55*$AB55*$C$5</f>
        <v>6.9206015772847351E-2</v>
      </c>
      <c r="CD55">
        <f>(-2*(CD$30*$C$5+$AB55/$AC55/2)*$AC55)*EXP(-2*(CD$30*$C$5+$AB55/$AC55/2)*$AC55) + 2*$AC55*$AB55*$C$5</f>
        <v>6.9206015779053817E-2</v>
      </c>
      <c r="CE55">
        <f>(-2*(CE$30*$C$5+$AB55/$AC55/2)*$AC55)*EXP(-2*(CE$30*$C$5+$AB55/$AC55/2)*$AC55) + 2*$AC55*$AB55*$C$5</f>
        <v>6.9206015785090974E-2</v>
      </c>
      <c r="CF55">
        <f>(-2*(CF$30*$C$5+$AB55/$AC55/2)*$AC55)*EXP(-2*(CF$30*$C$5+$AB55/$AC55/2)*$AC55) + 2*$AC55*$AB55*$C$5</f>
        <v>6.9206015790963443E-2</v>
      </c>
      <c r="CG55">
        <f>(-2*(CG$30*$C$5+$AB55/$AC55/2)*$AC55)*EXP(-2*(CG$30*$C$5+$AB55/$AC55/2)*$AC55) + 2*$AC55*$AB55*$C$5</f>
        <v>6.9206015796675693E-2</v>
      </c>
      <c r="CH55">
        <f>(-2*(CH$30*$C$5+$AB55/$AC55/2)*$AC55)*EXP(-2*(CH$30*$C$5+$AB55/$AC55/2)*$AC55) + 2*$AC55*$AB55*$C$5</f>
        <v>6.920601580223211E-2</v>
      </c>
      <c r="CI55">
        <f>(-2*(CI$30*$C$5+$AB55/$AC55/2)*$AC55)*EXP(-2*(CI$30*$C$5+$AB55/$AC55/2)*$AC55) + 2*$AC55*$AB55*$C$5</f>
        <v>6.9206015807636925E-2</v>
      </c>
      <c r="CJ55">
        <f>(-2*(CJ$30*$C$5+$AB55/$AC55/2)*$AC55)*EXP(-2*(CJ$30*$C$5+$AB55/$AC55/2)*$AC55) + 2*$AC55*$AB55*$C$5</f>
        <v>6.9206015812894262E-2</v>
      </c>
      <c r="CK55">
        <f>(-2*(CK$30*$C$5+$AB55/$AC55/2)*$AC55)*EXP(-2*(CK$30*$C$5+$AB55/$AC55/2)*$AC55) + 2*$AC55*$AB55*$C$5</f>
        <v>6.9206015818008157E-2</v>
      </c>
      <c r="CL55">
        <f>(-2*(CL$30*$C$5+$AB55/$AC55/2)*$AC55)*EXP(-2*(CL$30*$C$5+$AB55/$AC55/2)*$AC55) + 2*$AC55*$AB55*$C$5</f>
        <v>6.9206015822982497E-2</v>
      </c>
      <c r="CM55">
        <f>(-2*(CM$30*$C$5+$AB55/$AC55/2)*$AC55)*EXP(-2*(CM$30*$C$5+$AB55/$AC55/2)*$AC55) + 2*$AC55*$AB55*$C$5</f>
        <v>6.9206015827821085E-2</v>
      </c>
      <c r="CN55">
        <f>(-2*(CN$30*$C$5+$AB55/$AC55/2)*$AC55)*EXP(-2*(CN$30*$C$5+$AB55/$AC55/2)*$AC55) + 2*$AC55*$AB55*$C$5</f>
        <v>6.9206015832527626E-2</v>
      </c>
      <c r="CO55">
        <f>(-2*(CO$30*$C$5+$AB55/$AC55/2)*$AC55)*EXP(-2*(CO$30*$C$5+$AB55/$AC55/2)*$AC55) + 2*$AC55*$AB55*$C$5</f>
        <v>6.9206015837105728E-2</v>
      </c>
      <c r="CP55">
        <f>(-2*(CP$30*$C$5+$AB55/$AC55/2)*$AC55)*EXP(-2*(CP$30*$C$5+$AB55/$AC55/2)*$AC55) + 2*$AC55*$AB55*$C$5</f>
        <v>6.9206015841558874E-2</v>
      </c>
      <c r="CQ55">
        <f>(-2*(CQ$30*$C$5+$AB55/$AC55/2)*$AC55)*EXP(-2*(CQ$30*$C$5+$AB55/$AC55/2)*$AC55) + 2*$AC55*$AB55*$C$5</f>
        <v>6.9206015845890478E-2</v>
      </c>
      <c r="CR55">
        <f>(-2*(CR$30*$C$5+$AB55/$AC55/2)*$AC55)*EXP(-2*(CR$30*$C$5+$AB55/$AC55/2)*$AC55) + 2*$AC55*$AB55*$C$5</f>
        <v>6.9206015850103844E-2</v>
      </c>
      <c r="CS55">
        <f>(-2*(CS$30*$C$5+$AB55/$AC55/2)*$AC55)*EXP(-2*(CS$30*$C$5+$AB55/$AC55/2)*$AC55) + 2*$AC55*$AB55*$C$5</f>
        <v>6.9206015854202191E-2</v>
      </c>
      <c r="CT55">
        <f>(-2*(CT$30*$C$5+$AB55/$AC55/2)*$AC55)*EXP(-2*(CT$30*$C$5+$AB55/$AC55/2)*$AC55) + 2*$AC55*$AB55*$C$5</f>
        <v>6.9206015858188669E-2</v>
      </c>
      <c r="CU55">
        <f>(-2*(CU$30*$C$5+$AB55/$AC55/2)*$AC55)*EXP(-2*(CU$30*$C$5+$AB55/$AC55/2)*$AC55) + 2*$AC55*$AB55*$C$5</f>
        <v>6.9206015862066303E-2</v>
      </c>
      <c r="CV55">
        <f>(-2*(CV$30*$C$5+$AB55/$AC55/2)*$AC55)*EXP(-2*(CV$30*$C$5+$AB55/$AC55/2)*$AC55) + 2*$AC55*$AB55*$C$5</f>
        <v>6.9206015865838091E-2</v>
      </c>
      <c r="CW55">
        <f>(-2*(CW$30*$C$5+$AB55/$AC55/2)*$AC55)*EXP(-2*(CW$30*$C$5+$AB55/$AC55/2)*$AC55) + 2*$AC55*$AB55*$C$5</f>
        <v>6.9206015869506893E-2</v>
      </c>
      <c r="CX55">
        <f>(-2*(CX$30*$C$5+$AB55/$AC55/2)*$AC55)*EXP(-2*(CX$30*$C$5+$AB55/$AC55/2)*$AC55) + 2*$AC55*$AB55*$C$5</f>
        <v>6.9206015873075524E-2</v>
      </c>
      <c r="CY55">
        <f>(-2*(CY$30*$C$5+$AB55/$AC55/2)*$AC55)*EXP(-2*(CY$30*$C$5+$AB55/$AC55/2)*$AC55) + 2*$AC55*$AB55*$C$5</f>
        <v>6.920601587654672E-2</v>
      </c>
      <c r="CZ55">
        <f>(-2*(CZ$30*$C$5+$AB55/$AC55/2)*$AC55)*EXP(-2*(CZ$30*$C$5+$AB55/$AC55/2)*$AC55) + 2*$AC55*$AB55*$C$5</f>
        <v>6.9206015879923116E-2</v>
      </c>
      <c r="DA55">
        <f>(-2*(DA$30*$C$5+$AB55/$AC55/2)*$AC55)*EXP(-2*(DA$30*$C$5+$AB55/$AC55/2)*$AC55) + 2*$AC55*$AB55*$C$5</f>
        <v>6.9206015883207322E-2</v>
      </c>
      <c r="DB55">
        <f>(-2*(DB$30*$C$5+$AB55/$AC55/2)*$AC55)*EXP(-2*(DB$30*$C$5+$AB55/$AC55/2)*$AC55) + 2*$AC55*$AB55*$C$5</f>
        <v>6.9206015886401837E-2</v>
      </c>
      <c r="DC55">
        <f>(-2*(DC$30*$C$5+$AB55/$AC55/2)*$AC55)*EXP(-2*(DC$30*$C$5+$AB55/$AC55/2)*$AC55) + 2*$AC55*$AB55*$C$5</f>
        <v>6.9206015889509115E-2</v>
      </c>
      <c r="DD55">
        <f>(-2*(DD$30*$C$5+$AB55/$AC55/2)*$AC55)*EXP(-2*(DD$30*$C$5+$AB55/$AC55/2)*$AC55) + 2*$AC55*$AB55*$C$5</f>
        <v>6.9206015892531531E-2</v>
      </c>
      <c r="DE55">
        <f>(-2*(DE$30*$C$5+$AB55/$AC55/2)*$AC55)*EXP(-2*(DE$30*$C$5+$AB55/$AC55/2)*$AC55) + 2*$AC55*$AB55*$C$5</f>
        <v>6.9206015895471387E-2</v>
      </c>
      <c r="DF55">
        <f>(-2*(DF$30*$C$5+$AB55/$AC55/2)*$AC55)*EXP(-2*(DF$30*$C$5+$AB55/$AC55/2)*$AC55) + 2*$AC55*$AB55*$C$5</f>
        <v>6.9206015898330947E-2</v>
      </c>
      <c r="DG55">
        <f>(-2*(DG$30*$C$5+$AB55/$AC55/2)*$AC55)*EXP(-2*(DG$30*$C$5+$AB55/$AC55/2)*$AC55) + 2*$AC55*$AB55*$C$5</f>
        <v>6.9206015901112403E-2</v>
      </c>
      <c r="DH55">
        <f>(-2*(DH$30*$C$5+$AB55/$AC55/2)*$AC55)*EXP(-2*(DH$30*$C$5+$AB55/$AC55/2)*$AC55) + 2*$AC55*$AB55*$C$5</f>
        <v>6.9206015903817877E-2</v>
      </c>
      <c r="DI55">
        <f>(-2*(DI$30*$C$5+$AB55/$AC55/2)*$AC55)*EXP(-2*(DI$30*$C$5+$AB55/$AC55/2)*$AC55) + 2*$AC55*$AB55*$C$5</f>
        <v>6.9206015906449439E-2</v>
      </c>
      <c r="DJ55">
        <f>(-2*(DJ$30*$C$5+$AB55/$AC55/2)*$AC55)*EXP(-2*(DJ$30*$C$5+$AB55/$AC55/2)*$AC55) + 2*$AC55*$AB55*$C$5</f>
        <v>6.9206015909009114E-2</v>
      </c>
      <c r="DK55">
        <f>(-2*(DK$30*$C$5+$AB55/$AC55/2)*$AC55)*EXP(-2*(DK$30*$C$5+$AB55/$AC55/2)*$AC55) + 2*$AC55*$AB55*$C$5</f>
        <v>6.9206015911498858E-2</v>
      </c>
      <c r="DL55">
        <f>(-2*(DL$30*$C$5+$AB55/$AC55/2)*$AC55)*EXP(-2*(DL$30*$C$5+$AB55/$AC55/2)*$AC55) + 2*$AC55*$AB55*$C$5</f>
        <v>6.9206015913920588E-2</v>
      </c>
      <c r="DM55">
        <f>(-2*(DM$30*$C$5+$AB55/$AC55/2)*$AC55)*EXP(-2*(DM$30*$C$5+$AB55/$AC55/2)*$AC55) + 2*$AC55*$AB55*$C$5</f>
        <v>6.9206015916276134E-2</v>
      </c>
      <c r="DN55">
        <f>(-2*(DN$30*$C$5+$AB55/$AC55/2)*$AC55)*EXP(-2*(DN$30*$C$5+$AB55/$AC55/2)*$AC55) + 2*$AC55*$AB55*$C$5</f>
        <v>6.9206015918567329E-2</v>
      </c>
      <c r="DO55">
        <f>(-2*(DO$30*$C$5+$AB55/$AC55/2)*$AC55)*EXP(-2*(DO$30*$C$5+$AB55/$AC55/2)*$AC55) + 2*$AC55*$AB55*$C$5</f>
        <v>6.9206015920795907E-2</v>
      </c>
      <c r="DP55">
        <f>(-2*(DP$30*$C$5+$AB55/$AC55/2)*$AC55)*EXP(-2*(DP$30*$C$5+$AB55/$AC55/2)*$AC55) + 2*$AC55*$AB55*$C$5</f>
        <v>6.920601592296359E-2</v>
      </c>
      <c r="DQ55">
        <f>(-2*(DQ$30*$C$5+$AB55/$AC55/2)*$AC55)*EXP(-2*(DQ$30*$C$5+$AB55/$AC55/2)*$AC55) + 2*$AC55*$AB55*$C$5</f>
        <v>6.9206015925072042E-2</v>
      </c>
      <c r="DR55">
        <f>(-2*(DR$30*$C$5+$AB55/$AC55/2)*$AC55)*EXP(-2*(DR$30*$C$5+$AB55/$AC55/2)*$AC55) + 2*$AC55*$AB55*$C$5</f>
        <v>6.920601592712286E-2</v>
      </c>
      <c r="DS55">
        <f>(-2*(DS$30*$C$5+$AB55/$AC55/2)*$AC55)*EXP(-2*(DS$30*$C$5+$AB55/$AC55/2)*$AC55) + 2*$AC55*$AB55*$C$5</f>
        <v>6.920601592911764E-2</v>
      </c>
      <c r="DT55">
        <f>(-2*(DT$30*$C$5+$AB55/$AC55/2)*$AC55)*EXP(-2*(DT$30*$C$5+$AB55/$AC55/2)*$AC55) + 2*$AC55*$AB55*$C$5</f>
        <v>6.9206015931057893E-2</v>
      </c>
      <c r="DU55">
        <f>(-2*(DU$30*$C$5+$AB55/$AC55/2)*$AC55)*EXP(-2*(DU$30*$C$5+$AB55/$AC55/2)*$AC55) + 2*$AC55*$AB55*$C$5</f>
        <v>6.920601593294512E-2</v>
      </c>
      <c r="DV55">
        <f>(-2*(DV$30*$C$5+$AB55/$AC55/2)*$AC55)*EXP(-2*(DV$30*$C$5+$AB55/$AC55/2)*$AC55) + 2*$AC55*$AB55*$C$5</f>
        <v>6.9206015934780762E-2</v>
      </c>
      <c r="DW55">
        <f>(-2*(DW$30*$C$5+$AB55/$AC55/2)*$AC55)*EXP(-2*(DW$30*$C$5+$AB55/$AC55/2)*$AC55) + 2*$AC55*$AB55*$C$5</f>
        <v>6.9206015936566223E-2</v>
      </c>
      <c r="DX55">
        <f>(-2*(DX$30*$C$5+$AB55/$AC55/2)*$AC55)*EXP(-2*(DX$30*$C$5+$AB55/$AC55/2)*$AC55) + 2*$AC55*$AB55*$C$5</f>
        <v>6.9206015938302876E-2</v>
      </c>
      <c r="DY55">
        <f>(-2*(DY$30*$C$5+$AB55/$AC55/2)*$AC55)*EXP(-2*(DY$30*$C$5+$AB55/$AC55/2)*$AC55) + 2*$AC55*$AB55*$C$5</f>
        <v>6.9206015939992052E-2</v>
      </c>
      <c r="DZ55">
        <f>(-2*(DZ$30*$C$5+$AB55/$AC55/2)*$AC55)*EXP(-2*(DZ$30*$C$5+$AB55/$AC55/2)*$AC55) + 2*$AC55*$AB55*$C$5</f>
        <v>6.9206015941635057E-2</v>
      </c>
      <c r="EA55">
        <f>(-2*(EA$30*$C$5+$AB55/$AC55/2)*$AC55)*EXP(-2*(EA$30*$C$5+$AB55/$AC55/2)*$AC55) + 2*$AC55*$AB55*$C$5</f>
        <v>6.920601594323314E-2</v>
      </c>
      <c r="EB55">
        <f>(-2*(EB$30*$C$5+$AB55/$AC55/2)*$AC55)*EXP(-2*(EB$30*$C$5+$AB55/$AC55/2)*$AC55) + 2*$AC55*$AB55*$C$5</f>
        <v>6.9206015944787522E-2</v>
      </c>
      <c r="EC55">
        <f>(-2*(EC$30*$C$5+$AB55/$AC55/2)*$AC55)*EXP(-2*(EC$30*$C$5+$AB55/$AC55/2)*$AC55) + 2*$AC55*$AB55*$C$5</f>
        <v>6.920601594629941E-2</v>
      </c>
      <c r="ED55">
        <f>(-2*(ED$30*$C$5+$AB55/$AC55/2)*$AC55)*EXP(-2*(ED$30*$C$5+$AB55/$AC55/2)*$AC55) + 2*$AC55*$AB55*$C$5</f>
        <v>6.9206015947769955E-2</v>
      </c>
      <c r="EE55">
        <f>(-2*(EE$30*$C$5+$AB55/$AC55/2)*$AC55)*EXP(-2*(EE$30*$C$5+$AB55/$AC55/2)*$AC55) + 2*$AC55*$AB55*$C$5</f>
        <v>6.9206015949200284E-2</v>
      </c>
      <c r="EF55">
        <f>(-2*(EF$30*$C$5+$AB55/$AC55/2)*$AC55)*EXP(-2*(EF$30*$C$5+$AB55/$AC55/2)*$AC55) + 2*$AC55*$AB55*$C$5</f>
        <v>6.9206015950591504E-2</v>
      </c>
      <c r="EG55">
        <f>(-2*(EG$30*$C$5+$AB55/$AC55/2)*$AC55)*EXP(-2*(EG$30*$C$5+$AB55/$AC55/2)*$AC55) + 2*$AC55*$AB55*$C$5</f>
        <v>6.9206015951944685E-2</v>
      </c>
      <c r="EH55">
        <f>(-2*(EH$30*$C$5+$AB55/$AC55/2)*$AC55)*EXP(-2*(EH$30*$C$5+$AB55/$AC55/2)*$AC55) + 2*$AC55*$AB55*$C$5</f>
        <v>6.9206015953260855E-2</v>
      </c>
      <c r="EI55">
        <f>(-2*(EI$30*$C$5+$AB55/$AC55/2)*$AC55)*EXP(-2*(EI$30*$C$5+$AB55/$AC55/2)*$AC55) + 2*$AC55*$AB55*$C$5</f>
        <v>6.9206015954541025E-2</v>
      </c>
      <c r="EJ55">
        <f>(-2*(EJ$30*$C$5+$AB55/$AC55/2)*$AC55)*EXP(-2*(EJ$30*$C$5+$AB55/$AC55/2)*$AC55) + 2*$AC55*$AB55*$C$5</f>
        <v>6.9206015955786182E-2</v>
      </c>
      <c r="EK55">
        <f>(-2*(EK$30*$C$5+$AB55/$AC55/2)*$AC55)*EXP(-2*(EK$30*$C$5+$AB55/$AC55/2)*$AC55) + 2*$AC55*$AB55*$C$5</f>
        <v>6.9206015956997283E-2</v>
      </c>
      <c r="EL55">
        <f>(-2*(EL$30*$C$5+$AB55/$AC55/2)*$AC55)*EXP(-2*(EL$30*$C$5+$AB55/$AC55/2)*$AC55) + 2*$AC55*$AB55*$C$5</f>
        <v>6.9206015958175257E-2</v>
      </c>
      <c r="EM55">
        <f>(-2*(EM$30*$C$5+$AB55/$AC55/2)*$AC55)*EXP(-2*(EM$30*$C$5+$AB55/$AC55/2)*$AC55) + 2*$AC55*$AB55*$C$5</f>
        <v>6.9206015959321007E-2</v>
      </c>
      <c r="EN55">
        <f>(-2*(EN$30*$C$5+$AB55/$AC55/2)*$AC55)*EXP(-2*(EN$30*$C$5+$AB55/$AC55/2)*$AC55) + 2*$AC55*$AB55*$C$5</f>
        <v>6.9206015960435407E-2</v>
      </c>
      <c r="EO55">
        <f>(-2*(EO$30*$C$5+$AB55/$AC55/2)*$AC55)*EXP(-2*(EO$30*$C$5+$AB55/$AC55/2)*$AC55) + 2*$AC55*$AB55*$C$5</f>
        <v>6.9206015961519332E-2</v>
      </c>
      <c r="EP55">
        <f>(-2*(EP$30*$C$5+$AB55/$AC55/2)*$AC55)*EXP(-2*(EP$30*$C$5+$AB55/$AC55/2)*$AC55) + 2*$AC55*$AB55*$C$5</f>
        <v>6.92060159625736E-2</v>
      </c>
      <c r="EQ55">
        <f>(-2*(EQ$30*$C$5+$AB55/$AC55/2)*$AC55)*EXP(-2*(EQ$30*$C$5+$AB55/$AC55/2)*$AC55) + 2*$AC55*$AB55*$C$5</f>
        <v>6.920601596359903E-2</v>
      </c>
      <c r="ER55">
        <f>(-2*(ER$30*$C$5+$AB55/$AC55/2)*$AC55)*EXP(-2*(ER$30*$C$5+$AB55/$AC55/2)*$AC55) + 2*$AC55*$AB55*$C$5</f>
        <v>6.9206015964596398E-2</v>
      </c>
      <c r="ES55">
        <f>(-2*(ES$30*$C$5+$AB55/$AC55/2)*$AC55)*EXP(-2*(ES$30*$C$5+$AB55/$AC55/2)*$AC55) + 2*$AC55*$AB55*$C$5</f>
        <v>6.920601596556647E-2</v>
      </c>
      <c r="ET55">
        <f>(-2*(ET$30*$C$5+$AB55/$AC55/2)*$AC55)*EXP(-2*(ET$30*$C$5+$AB55/$AC55/2)*$AC55) + 2*$AC55*$AB55*$C$5</f>
        <v>6.9206015966510007E-2</v>
      </c>
      <c r="EU55">
        <f>(-2*(EU$30*$C$5+$AB55/$AC55/2)*$AC55)*EXP(-2*(EU$30*$C$5+$AB55/$AC55/2)*$AC55) + 2*$AC55*$AB55*$C$5</f>
        <v>6.9206015967427731E-2</v>
      </c>
      <c r="EV55">
        <f>(-2*(EV$30*$C$5+$AB55/$AC55/2)*$AC55)*EXP(-2*(EV$30*$C$5+$AB55/$AC55/2)*$AC55) + 2*$AC55*$AB55*$C$5</f>
        <v>6.9206015968320336E-2</v>
      </c>
      <c r="EW55">
        <f>(-2*(EW$30*$C$5+$AB55/$AC55/2)*$AC55)*EXP(-2*(EW$30*$C$5+$AB55/$AC55/2)*$AC55) + 2*$AC55*$AB55*$C$5</f>
        <v>6.9206015969188503E-2</v>
      </c>
      <c r="EX55">
        <f>(-2*(EX$30*$C$5+$AB55/$AC55/2)*$AC55)*EXP(-2*(EX$30*$C$5+$AB55/$AC55/2)*$AC55) + 2*$AC55*$AB55*$C$5</f>
        <v>6.9206015970032925E-2</v>
      </c>
      <c r="EY55">
        <f>(-2*(EY$30*$C$5+$AB55/$AC55/2)*$AC55)*EXP(-2*(EY$30*$C$5+$AB55/$AC55/2)*$AC55) + 2*$AC55*$AB55*$C$5</f>
        <v>6.920601597085424E-2</v>
      </c>
      <c r="EZ55">
        <f>(-2*(EZ$30*$C$5+$AB55/$AC55/2)*$AC55)*EXP(-2*(EZ$30*$C$5+$AB55/$AC55/2)*$AC55) + 2*$AC55*$AB55*$C$5</f>
        <v>6.9206015971653059E-2</v>
      </c>
      <c r="FA55">
        <f>(-2*(FA$30*$C$5+$AB55/$AC55/2)*$AC55)*EXP(-2*(FA$30*$C$5+$AB55/$AC55/2)*$AC55) + 2*$AC55*$AB55*$C$5</f>
        <v>6.9206015972430035E-2</v>
      </c>
      <c r="FB55">
        <f>(-2*(FB$30*$C$5+$AB55/$AC55/2)*$AC55)*EXP(-2*(FB$30*$C$5+$AB55/$AC55/2)*$AC55) + 2*$AC55*$AB55*$C$5</f>
        <v>6.9206015973185736E-2</v>
      </c>
      <c r="FC55">
        <f>(-2*(FC$30*$C$5+$AB55/$AC55/2)*$AC55)*EXP(-2*(FC$30*$C$5+$AB55/$AC55/2)*$AC55) + 2*$AC55*$AB55*$C$5</f>
        <v>6.9206015973920745E-2</v>
      </c>
      <c r="FD55">
        <f>(-2*(FD$30*$C$5+$AB55/$AC55/2)*$AC55)*EXP(-2*(FD$30*$C$5+$AB55/$AC55/2)*$AC55) + 2*$AC55*$AB55*$C$5</f>
        <v>6.9206015974635632E-2</v>
      </c>
      <c r="FE55">
        <f>(-2*(FE$30*$C$5+$AB55/$AC55/2)*$AC55)*EXP(-2*(FE$30*$C$5+$AB55/$AC55/2)*$AC55) + 2*$AC55*$AB55*$C$5</f>
        <v>6.9206015975330964E-2</v>
      </c>
      <c r="FF55">
        <f>(-2*(FF$30*$C$5+$AB55/$AC55/2)*$AC55)*EXP(-2*(FF$30*$C$5+$AB55/$AC55/2)*$AC55) + 2*$AC55*$AB55*$C$5</f>
        <v>6.9206015976007243E-2</v>
      </c>
      <c r="FG55">
        <f>(-2*(FG$30*$C$5+$AB55/$AC55/2)*$AC55)*EXP(-2*(FG$30*$C$5+$AB55/$AC55/2)*$AC55) + 2*$AC55*$AB55*$C$5</f>
        <v>6.9206015976665022E-2</v>
      </c>
      <c r="FH55">
        <f>(-2*(FH$30*$C$5+$AB55/$AC55/2)*$AC55)*EXP(-2*(FH$30*$C$5+$AB55/$AC55/2)*$AC55) + 2*$AC55*$AB55*$C$5</f>
        <v>6.9206015977304788E-2</v>
      </c>
      <c r="FI55">
        <f>(-2*(FI$30*$C$5+$AB55/$AC55/2)*$AC55)*EXP(-2*(FI$30*$C$5+$AB55/$AC55/2)*$AC55) + 2*$AC55*$AB55*$C$5</f>
        <v>6.9206015977927027E-2</v>
      </c>
      <c r="FJ55">
        <f>(-2*(FJ$30*$C$5+$AB55/$AC55/2)*$AC55)*EXP(-2*(FJ$30*$C$5+$AB55/$AC55/2)*$AC55) + 2*$AC55*$AB55*$C$5</f>
        <v>6.9206015978532237E-2</v>
      </c>
      <c r="FK55">
        <f>(-2*(FK$30*$C$5+$AB55/$AC55/2)*$AC55)*EXP(-2*(FK$30*$C$5+$AB55/$AC55/2)*$AC55) + 2*$AC55*$AB55*$C$5</f>
        <v>6.9206015979120877E-2</v>
      </c>
      <c r="FL55">
        <f>(-2*(FL$30*$C$5+$AB55/$AC55/2)*$AC55)*EXP(-2*(FL$30*$C$5+$AB55/$AC55/2)*$AC55) + 2*$AC55*$AB55*$C$5</f>
        <v>6.9206015979693392E-2</v>
      </c>
      <c r="FM55">
        <f>(-2*(FM$30*$C$5+$AB55/$AC55/2)*$AC55)*EXP(-2*(FM$30*$C$5+$AB55/$AC55/2)*$AC55) + 2*$AC55*$AB55*$C$5</f>
        <v>6.9206015980250238E-2</v>
      </c>
      <c r="FN55">
        <f>(-2*(FN$30*$C$5+$AB55/$AC55/2)*$AC55)*EXP(-2*(FN$30*$C$5+$AB55/$AC55/2)*$AC55) + 2*$AC55*$AB55*$C$5</f>
        <v>6.9206015980791832E-2</v>
      </c>
      <c r="FO55">
        <f>(-2*(FO$30*$C$5+$AB55/$AC55/2)*$AC55)*EXP(-2*(FO$30*$C$5+$AB55/$AC55/2)*$AC55) + 2*$AC55*$AB55*$C$5</f>
        <v>6.9206015981318592E-2</v>
      </c>
      <c r="FP55">
        <f>(-2*(FP$30*$C$5+$AB55/$AC55/2)*$AC55)*EXP(-2*(FP$30*$C$5+$AB55/$AC55/2)*$AC55) + 2*$AC55*$AB55*$C$5</f>
        <v>6.9206015981830932E-2</v>
      </c>
      <c r="FQ55">
        <f>(-2*(FQ$30*$C$5+$AB55/$AC55/2)*$AC55)*EXP(-2*(FQ$30*$C$5+$AB55/$AC55/2)*$AC55) + 2*$AC55*$AB55*$C$5</f>
        <v>6.9206015982329228E-2</v>
      </c>
      <c r="FR55">
        <f>(-2*(FR$30*$C$5+$AB55/$AC55/2)*$AC55)*EXP(-2*(FR$30*$C$5+$AB55/$AC55/2)*$AC55) + 2*$AC55*$AB55*$C$5</f>
        <v>6.9206015982813882E-2</v>
      </c>
      <c r="FS55">
        <f>(-2*(FS$30*$C$5+$AB55/$AC55/2)*$AC55)*EXP(-2*(FS$30*$C$5+$AB55/$AC55/2)*$AC55) + 2*$AC55*$AB55*$C$5</f>
        <v>6.9206015983285268E-2</v>
      </c>
      <c r="FT55">
        <f>(-2*(FT$30*$C$5+$AB55/$AC55/2)*$AC55)*EXP(-2*(FT$30*$C$5+$AB55/$AC55/2)*$AC55) + 2*$AC55*$AB55*$C$5</f>
        <v>6.9206015983743735E-2</v>
      </c>
      <c r="FU55">
        <f>(-2*(FU$30*$C$5+$AB55/$AC55/2)*$AC55)*EXP(-2*(FU$30*$C$5+$AB55/$AC55/2)*$AC55) + 2*$AC55*$AB55*$C$5</f>
        <v>6.9206015984189642E-2</v>
      </c>
      <c r="FV55">
        <f>(-2*(FV$30*$C$5+$AB55/$AC55/2)*$AC55)*EXP(-2*(FV$30*$C$5+$AB55/$AC55/2)*$AC55) + 2*$AC55*$AB55*$C$5</f>
        <v>6.9206015984623337E-2</v>
      </c>
      <c r="FW55">
        <f>(-2*(FW$30*$C$5+$AB55/$AC55/2)*$AC55)*EXP(-2*(FW$30*$C$5+$AB55/$AC55/2)*$AC55) + 2*$AC55*$AB55*$C$5</f>
        <v>6.9206015985045138E-2</v>
      </c>
      <c r="FX55">
        <f>(-2*(FX$30*$C$5+$AB55/$AC55/2)*$AC55)*EXP(-2*(FX$30*$C$5+$AB55/$AC55/2)*$AC55) + 2*$AC55*$AB55*$C$5</f>
        <v>6.9206015985455394E-2</v>
      </c>
      <c r="FY55">
        <f>(-2*(FY$30*$C$5+$AB55/$AC55/2)*$AC55)*EXP(-2*(FY$30*$C$5+$AB55/$AC55/2)*$AC55) + 2*$AC55*$AB55*$C$5</f>
        <v>6.9206015985854422E-2</v>
      </c>
      <c r="FZ55">
        <f>(-2*(FZ$30*$C$5+$AB55/$AC55/2)*$AC55)*EXP(-2*(FZ$30*$C$5+$AB55/$AC55/2)*$AC55) + 2*$AC55*$AB55*$C$5</f>
        <v>6.92060159862425E-2</v>
      </c>
      <c r="GA55">
        <f>(-2*(GA$30*$C$5+$AB55/$AC55/2)*$AC55)*EXP(-2*(GA$30*$C$5+$AB55/$AC55/2)*$AC55) + 2*$AC55*$AB55*$C$5</f>
        <v>6.9206015986619948E-2</v>
      </c>
      <c r="GB55">
        <f>(-2*(GB$30*$C$5+$AB55/$AC55/2)*$AC55)*EXP(-2*(GB$30*$C$5+$AB55/$AC55/2)*$AC55) + 2*$AC55*$AB55*$C$5</f>
        <v>6.9206015986987057E-2</v>
      </c>
      <c r="GC55">
        <f>(-2*(GC$30*$C$5+$AB55/$AC55/2)*$AC55)*EXP(-2*(GC$30*$C$5+$AB55/$AC55/2)*$AC55) + 2*$AC55*$AB55*$C$5</f>
        <v>6.9206015987344105E-2</v>
      </c>
      <c r="GD55">
        <f>(-2*(GD$30*$C$5+$AB55/$AC55/2)*$AC55)*EXP(-2*(GD$30*$C$5+$AB55/$AC55/2)*$AC55) + 2*$AC55*$AB55*$C$5</f>
        <v>6.9206015987691369E-2</v>
      </c>
      <c r="GE55">
        <f>(-2*(GE$30*$C$5+$AB55/$AC55/2)*$AC55)*EXP(-2*(GE$30*$C$5+$AB55/$AC55/2)*$AC55) + 2*$AC55*$AB55*$C$5</f>
        <v>6.9206015988029126E-2</v>
      </c>
      <c r="GF55">
        <f>(-2*(GF$30*$C$5+$AB55/$AC55/2)*$AC55)*EXP(-2*(GF$30*$C$5+$AB55/$AC55/2)*$AC55) + 2*$AC55*$AB55*$C$5</f>
        <v>6.9206015988357614E-2</v>
      </c>
      <c r="GG55">
        <f>(-2*(GG$30*$C$5+$AB55/$AC55/2)*$AC55)*EXP(-2*(GG$30*$C$5+$AB55/$AC55/2)*$AC55) + 2*$AC55*$AB55*$C$5</f>
        <v>6.9206015988677108E-2</v>
      </c>
      <c r="GH55">
        <f>(-2*(GH$30*$C$5+$AB55/$AC55/2)*$AC55)*EXP(-2*(GH$30*$C$5+$AB55/$AC55/2)*$AC55) + 2*$AC55*$AB55*$C$5</f>
        <v>6.9206015988987832E-2</v>
      </c>
      <c r="GI55">
        <f>(-2*(GI$30*$C$5+$AB55/$AC55/2)*$AC55)*EXP(-2*(GI$30*$C$5+$AB55/$AC55/2)*$AC55) + 2*$AC55*$AB55*$C$5</f>
        <v>6.9206015989290062E-2</v>
      </c>
      <c r="GJ55">
        <f>(-2*(GJ$30*$C$5+$AB55/$AC55/2)*$AC55)*EXP(-2*(GJ$30*$C$5+$AB55/$AC55/2)*$AC55) + 2*$AC55*$AB55*$C$5</f>
        <v>6.9206015989583994E-2</v>
      </c>
      <c r="GK55">
        <f>(-2*(GK$30*$C$5+$AB55/$AC55/2)*$AC55)*EXP(-2*(GK$30*$C$5+$AB55/$AC55/2)*$AC55) + 2*$AC55*$AB55*$C$5</f>
        <v>6.9206015989869862E-2</v>
      </c>
      <c r="GL55">
        <f>(-2*(GL$30*$C$5+$AB55/$AC55/2)*$AC55)*EXP(-2*(GL$30*$C$5+$AB55/$AC55/2)*$AC55) + 2*$AC55*$AB55*$C$5</f>
        <v>6.9206015990147904E-2</v>
      </c>
      <c r="GM55">
        <f>(-2*(GM$30*$C$5+$AB55/$AC55/2)*$AC55)*EXP(-2*(GM$30*$C$5+$AB55/$AC55/2)*$AC55) + 2*$AC55*$AB55*$C$5</f>
        <v>6.9206015990418326E-2</v>
      </c>
      <c r="GN55">
        <f>(-2*(GN$30*$C$5+$AB55/$AC55/2)*$AC55)*EXP(-2*(GN$30*$C$5+$AB55/$AC55/2)*$AC55) + 2*$AC55*$AB55*$C$5</f>
        <v>6.9206015990681338E-2</v>
      </c>
      <c r="GO55">
        <f>(-2*(GO$30*$C$5+$AB55/$AC55/2)*$AC55)*EXP(-2*(GO$30*$C$5+$AB55/$AC55/2)*$AC55) + 2*$AC55*$AB55*$C$5</f>
        <v>6.9206015990937134E-2</v>
      </c>
      <c r="GP55">
        <f>(-2*(GP$30*$C$5+$AB55/$AC55/2)*$AC55)*EXP(-2*(GP$30*$C$5+$AB55/$AC55/2)*$AC55) + 2*$AC55*$AB55*$C$5</f>
        <v>6.9206015991185907E-2</v>
      </c>
      <c r="GQ55">
        <f>(-2*(GQ$30*$C$5+$AB55/$AC55/2)*$AC55)*EXP(-2*(GQ$30*$C$5+$AB55/$AC55/2)*$AC55) + 2*$AC55*$AB55*$C$5</f>
        <v>6.920601599142788E-2</v>
      </c>
      <c r="GR55">
        <f>(-2*(GR$30*$C$5+$AB55/$AC55/2)*$AC55)*EXP(-2*(GR$30*$C$5+$AB55/$AC55/2)*$AC55) + 2*$AC55*$AB55*$C$5</f>
        <v>6.9206015991663206E-2</v>
      </c>
      <c r="GS55">
        <f>(-2*(GS$30*$C$5+$AB55/$AC55/2)*$AC55)*EXP(-2*(GS$30*$C$5+$AB55/$AC55/2)*$AC55) + 2*$AC55*$AB55*$C$5</f>
        <v>6.9206015991892078E-2</v>
      </c>
      <c r="GT55">
        <f>(-2*(GT$30*$C$5+$AB55/$AC55/2)*$AC55)*EXP(-2*(GT$30*$C$5+$AB55/$AC55/2)*$AC55) + 2*$AC55*$AB55*$C$5</f>
        <v>6.9206015992114678E-2</v>
      </c>
      <c r="GU55">
        <f>(-2*(GU$30*$C$5+$AB55/$AC55/2)*$AC55)*EXP(-2*(GU$30*$C$5+$AB55/$AC55/2)*$AC55) + 2*$AC55*$AB55*$C$5</f>
        <v>6.9206015992331185E-2</v>
      </c>
      <c r="GV55">
        <f>(-2*(GV$30*$C$5+$AB55/$AC55/2)*$AC55)*EXP(-2*(GV$30*$C$5+$AB55/$AC55/2)*$AC55) + 2*$AC55*$AB55*$C$5</f>
        <v>6.9206015992541739E-2</v>
      </c>
      <c r="GW55">
        <f>(-2*(GW$30*$C$5+$AB55/$AC55/2)*$AC55)*EXP(-2*(GW$30*$C$5+$AB55/$AC55/2)*$AC55) + 2*$AC55*$AB55*$C$5</f>
        <v>6.920601599274652E-2</v>
      </c>
      <c r="GX55">
        <f>(-2*(GX$30*$C$5+$AB55/$AC55/2)*$AC55)*EXP(-2*(GX$30*$C$5+$AB55/$AC55/2)*$AC55) + 2*$AC55*$AB55*$C$5</f>
        <v>6.9206015992945694E-2</v>
      </c>
      <c r="GY55">
        <f>(-2*(GY$30*$C$5+$AB55/$AC55/2)*$AC55)*EXP(-2*(GY$30*$C$5+$AB55/$AC55/2)*$AC55) + 2*$AC55*$AB55*$C$5</f>
        <v>6.92060159931394E-2</v>
      </c>
      <c r="GZ55">
        <f>(-2*(GZ$30*$C$5+$AB55/$AC55/2)*$AC55)*EXP(-2*(GZ$30*$C$5+$AB55/$AC55/2)*$AC55) + 2*$AC55*$AB55*$C$5</f>
        <v>6.9206015993327805E-2</v>
      </c>
      <c r="HA55">
        <f>(-2*(HA$30*$C$5+$AB55/$AC55/2)*$AC55)*EXP(-2*(HA$30*$C$5+$AB55/$AC55/2)*$AC55) + 2*$AC55*$AB55*$C$5</f>
        <v>6.9206015993511033E-2</v>
      </c>
      <c r="HB55">
        <f>(-2*(HB$30*$C$5+$AB55/$AC55/2)*$AC55)*EXP(-2*(HB$30*$C$5+$AB55/$AC55/2)*$AC55) + 2*$AC55*$AB55*$C$5</f>
        <v>6.9206015993689224E-2</v>
      </c>
      <c r="HC55">
        <f>(-2*(HC$30*$C$5+$AB55/$AC55/2)*$AC55)*EXP(-2*(HC$30*$C$5+$AB55/$AC55/2)*$AC55) + 2*$AC55*$AB55*$C$5</f>
        <v>6.9206015993862544E-2</v>
      </c>
      <c r="HD55">
        <f>(-2*(HD$30*$C$5+$AB55/$AC55/2)*$AC55)*EXP(-2*(HD$30*$C$5+$AB55/$AC55/2)*$AC55) + 2*$AC55*$AB55*$C$5</f>
        <v>6.9206015994031103E-2</v>
      </c>
      <c r="HE55">
        <f>(-2*(HE$30*$C$5+$AB55/$AC55/2)*$AC55)*EXP(-2*(HE$30*$C$5+$AB55/$AC55/2)*$AC55) + 2*$AC55*$AB55*$C$5</f>
        <v>6.9206015994195041E-2</v>
      </c>
      <c r="HF55">
        <f>(-2*(HF$30*$C$5+$AB55/$AC55/2)*$AC55)*EXP(-2*(HF$30*$C$5+$AB55/$AC55/2)*$AC55) + 2*$AC55*$AB55*$C$5</f>
        <v>6.9206015994354483E-2</v>
      </c>
      <c r="HG55">
        <f>(-2*(HG$30*$C$5+$AB55/$AC55/2)*$AC55)*EXP(-2*(HG$30*$C$5+$AB55/$AC55/2)*$AC55) + 2*$AC55*$AB55*$C$5</f>
        <v>6.9206015994509554E-2</v>
      </c>
      <c r="HH55">
        <f>(-2*(HH$30*$C$5+$AB55/$AC55/2)*$AC55)*EXP(-2*(HH$30*$C$5+$AB55/$AC55/2)*$AC55) + 2*$AC55*$AB55*$C$5</f>
        <v>6.9206015994660364E-2</v>
      </c>
      <c r="HI55">
        <f>(-2*(HI$30*$C$5+$AB55/$AC55/2)*$AC55)*EXP(-2*(HI$30*$C$5+$AB55/$AC55/2)*$AC55) + 2*$AC55*$AB55*$C$5</f>
        <v>6.9206015994807038E-2</v>
      </c>
      <c r="HJ55">
        <f>(-2*(HJ$30*$C$5+$AB55/$AC55/2)*$AC55)*EXP(-2*(HJ$30*$C$5+$AB55/$AC55/2)*$AC55) + 2*$AC55*$AB55*$C$5</f>
        <v>6.9206015994949688E-2</v>
      </c>
      <c r="HK55">
        <f>(-2*(HK$30*$C$5+$AB55/$AC55/2)*$AC55)*EXP(-2*(HK$30*$C$5+$AB55/$AC55/2)*$AC55) + 2*$AC55*$AB55*$C$5</f>
        <v>6.9206015995088424E-2</v>
      </c>
      <c r="HL55">
        <f>(-2*(HL$30*$C$5+$AB55/$AC55/2)*$AC55)*EXP(-2*(HL$30*$C$5+$AB55/$AC55/2)*$AC55) + 2*$AC55*$AB55*$C$5</f>
        <v>6.9206015995223358E-2</v>
      </c>
      <c r="HM55">
        <f>(-2*(HM$30*$C$5+$AB55/$AC55/2)*$AC55)*EXP(-2*(HM$30*$C$5+$AB55/$AC55/2)*$AC55) + 2*$AC55*$AB55*$C$5</f>
        <v>6.9206015995354586E-2</v>
      </c>
      <c r="HN55">
        <f>(-2*(HN$30*$C$5+$AB55/$AC55/2)*$AC55)*EXP(-2*(HN$30*$C$5+$AB55/$AC55/2)*$AC55) + 2*$AC55*$AB55*$C$5</f>
        <v>6.9206015995482206E-2</v>
      </c>
      <c r="HO55">
        <f>(-2*(HO$30*$C$5+$AB55/$AC55/2)*$AC55)*EXP(-2*(HO$30*$C$5+$AB55/$AC55/2)*$AC55) + 2*$AC55*$AB55*$C$5</f>
        <v>6.9206015995606329E-2</v>
      </c>
      <c r="HP55">
        <f>(-2*(HP$30*$C$5+$AB55/$AC55/2)*$AC55)*EXP(-2*(HP$30*$C$5+$AB55/$AC55/2)*$AC55) + 2*$AC55*$AB55*$C$5</f>
        <v>6.9206015995727052E-2</v>
      </c>
      <c r="HQ55">
        <f>(-2*(HQ$30*$C$5+$AB55/$AC55/2)*$AC55)*EXP(-2*(HQ$30*$C$5+$AB55/$AC55/2)*$AC55) + 2*$AC55*$AB55*$C$5</f>
        <v>6.9206015995844458E-2</v>
      </c>
      <c r="HR55">
        <f>(-2*(HR$30*$C$5+$AB55/$AC55/2)*$AC55)*EXP(-2*(HR$30*$C$5+$AB55/$AC55/2)*$AC55) + 2*$AC55*$AB55*$C$5</f>
        <v>6.9206015995958645E-2</v>
      </c>
      <c r="HS55">
        <f>(-2*(HS$30*$C$5+$AB55/$AC55/2)*$AC55)*EXP(-2*(HS$30*$C$5+$AB55/$AC55/2)*$AC55) + 2*$AC55*$AB55*$C$5</f>
        <v>6.9206015996069695E-2</v>
      </c>
      <c r="HT55">
        <f>(-2*(HT$30*$C$5+$AB55/$AC55/2)*$AC55)*EXP(-2*(HT$30*$C$5+$AB55/$AC55/2)*$AC55) + 2*$AC55*$AB55*$C$5</f>
        <v>6.9206015996177692E-2</v>
      </c>
      <c r="HU55">
        <f>(-2*(HU$30*$C$5+$AB55/$AC55/2)*$AC55)*EXP(-2*(HU$30*$C$5+$AB55/$AC55/2)*$AC55) + 2*$AC55*$AB55*$C$5</f>
        <v>6.9206015996282733E-2</v>
      </c>
      <c r="HV55">
        <f>(-2*(HV$30*$C$5+$AB55/$AC55/2)*$AC55)*EXP(-2*(HV$30*$C$5+$AB55/$AC55/2)*$AC55) + 2*$AC55*$AB55*$C$5</f>
        <v>6.9206015996384887E-2</v>
      </c>
      <c r="HW55">
        <f>(-2*(HW$30*$C$5+$AB55/$AC55/2)*$AC55)*EXP(-2*(HW$30*$C$5+$AB55/$AC55/2)*$AC55) + 2*$AC55*$AB55*$C$5</f>
        <v>6.9206015996484238E-2</v>
      </c>
    </row>
    <row r="56" spans="1:231">
      <c r="A56" s="4"/>
      <c r="B56" s="4"/>
      <c r="C56" s="4"/>
      <c r="E56" s="116">
        <f t="shared" si="13"/>
        <v>241</v>
      </c>
      <c r="F56" s="106">
        <f>EXP(-2*($E56-1)/$C$8*$C$5*($C$3*'UL FRMPL'!H$35-'UL FRMPL'!$H$35)/1000)</f>
        <v>0.91712865195131088</v>
      </c>
      <c r="G56" s="130">
        <v>0.53088962108731397</v>
      </c>
      <c r="H56" s="130">
        <f t="shared" si="9"/>
        <v>0.9836559931297697</v>
      </c>
      <c r="I56" s="130">
        <v>1</v>
      </c>
      <c r="J56" s="106">
        <v>1</v>
      </c>
      <c r="K56" s="3"/>
      <c r="L56" s="130"/>
      <c r="N56">
        <f t="shared" si="10"/>
        <v>0.9836559931297697</v>
      </c>
      <c r="O56">
        <f t="shared" si="11"/>
        <v>0.33727118532572381</v>
      </c>
      <c r="P56">
        <f t="shared" si="12"/>
        <v>0.2235193328747051</v>
      </c>
      <c r="Q56">
        <f t="shared" si="12"/>
        <v>0.14813270253283831</v>
      </c>
      <c r="R56">
        <f t="shared" si="12"/>
        <v>9.817181036408508E-2</v>
      </c>
      <c r="S56">
        <f t="shared" si="12"/>
        <v>6.5061287517017938E-2</v>
      </c>
      <c r="T56">
        <f t="shared" si="12"/>
        <v>4.3117989957335581E-2</v>
      </c>
      <c r="U56">
        <f t="shared" si="12"/>
        <v>2.8575534375562359E-2</v>
      </c>
      <c r="V56">
        <f t="shared" si="12"/>
        <v>1.8937830025400473E-2</v>
      </c>
      <c r="W56">
        <f t="shared" si="12"/>
        <v>1.2550645645236575E-2</v>
      </c>
      <c r="X56">
        <f t="shared" si="12"/>
        <v>8.3176745118645028E-3</v>
      </c>
      <c r="AB56" s="116">
        <f t="shared" si="14"/>
        <v>25</v>
      </c>
      <c r="AC56">
        <f>($C$3*'UL FRMPL'!H$35-'UL FRMPL'!$H$35)/1000</f>
        <v>1.441792</v>
      </c>
      <c r="AE56">
        <f>(-2*(AE$30*$C$5+$AB56/$AC56/2)*$AC56)*EXP(-2*(AE$30*$C$5+$AB56/$AC56/2)*$AC56) + 2*$AC56*$AB56*$C$5</f>
        <v>7.20895996528014E-2</v>
      </c>
      <c r="AF56">
        <f>(-2*(AF$30*$C$5+$AB56/$AC56/2)*$AC56)*EXP(-2*(AF$30*$C$5+$AB56/$AC56/2)*$AC56) + 2*$AC56*$AB56*$C$5</f>
        <v>7.2089599662281109E-2</v>
      </c>
      <c r="AG56">
        <f>(-2*(AG$30*$C$5+$AB56/$AC56/2)*$AC56)*EXP(-2*(AG$30*$C$5+$AB56/$AC56/2)*$AC56) + 2*$AC56*$AB56*$C$5</f>
        <v>7.2089599671502427E-2</v>
      </c>
      <c r="AH56">
        <f>(-2*(AH$30*$C$5+$AB56/$AC56/2)*$AC56)*EXP(-2*(AH$30*$C$5+$AB56/$AC56/2)*$AC56) + 2*$AC56*$AB56*$C$5</f>
        <v>7.2089599680472377E-2</v>
      </c>
      <c r="AI56">
        <f>(-2*(AI$30*$C$5+$AB56/$AC56/2)*$AC56)*EXP(-2*(AI$30*$C$5+$AB56/$AC56/2)*$AC56) + 2*$AC56*$AB56*$C$5</f>
        <v>7.20895996891978E-2</v>
      </c>
      <c r="AJ56">
        <f>(-2*(AJ$30*$C$5+$AB56/$AC56/2)*$AC56)*EXP(-2*(AJ$30*$C$5+$AB56/$AC56/2)*$AC56) + 2*$AC56*$AB56*$C$5</f>
        <v>7.2089599697685358E-2</v>
      </c>
      <c r="AK56">
        <f>(-2*(AK$30*$C$5+$AB56/$AC56/2)*$AC56)*EXP(-2*(AK$30*$C$5+$AB56/$AC56/2)*$AC56) + 2*$AC56*$AB56*$C$5</f>
        <v>7.2089599705941518E-2</v>
      </c>
      <c r="AL56">
        <f>(-2*(AL$30*$C$5+$AB56/$AC56/2)*$AC56)*EXP(-2*(AL$30*$C$5+$AB56/$AC56/2)*$AC56) + 2*$AC56*$AB56*$C$5</f>
        <v>7.208959971397258E-2</v>
      </c>
      <c r="AM56">
        <f>(-2*(AM$30*$C$5+$AB56/$AC56/2)*$AC56)*EXP(-2*(AM$30*$C$5+$AB56/$AC56/2)*$AC56) + 2*$AC56*$AB56*$C$5</f>
        <v>7.2089599721784678E-2</v>
      </c>
      <c r="AN56">
        <f>(-2*(AN$30*$C$5+$AB56/$AC56/2)*$AC56)*EXP(-2*(AN$30*$C$5+$AB56/$AC56/2)*$AC56) + 2*$AC56*$AB56*$C$5</f>
        <v>7.2089599729383752E-2</v>
      </c>
      <c r="AO56">
        <f>(-2*(AO$30*$C$5+$AB56/$AC56/2)*$AC56)*EXP(-2*(AO$30*$C$5+$AB56/$AC56/2)*$AC56) + 2*$AC56*$AB56*$C$5</f>
        <v>7.2089599736775617E-2</v>
      </c>
      <c r="AP56">
        <f>(-2*(AP$30*$C$5+$AB56/$AC56/2)*$AC56)*EXP(-2*(AP$30*$C$5+$AB56/$AC56/2)*$AC56) + 2*$AC56*$AB56*$C$5</f>
        <v>7.2089599743965893E-2</v>
      </c>
      <c r="AQ56">
        <f>(-2*(AQ$30*$C$5+$AB56/$AC56/2)*$AC56)*EXP(-2*(AQ$30*$C$5+$AB56/$AC56/2)*$AC56) + 2*$AC56*$AB56*$C$5</f>
        <v>7.2089599750960104E-2</v>
      </c>
      <c r="AR56">
        <f>(-2*(AR$30*$C$5+$AB56/$AC56/2)*$AC56)*EXP(-2*(AR$30*$C$5+$AB56/$AC56/2)*$AC56) + 2*$AC56*$AB56*$C$5</f>
        <v>7.2089599757763551E-2</v>
      </c>
      <c r="AS56">
        <f>(-2*(AS$30*$C$5+$AB56/$AC56/2)*$AC56)*EXP(-2*(AS$30*$C$5+$AB56/$AC56/2)*$AC56) + 2*$AC56*$AB56*$C$5</f>
        <v>7.2089599764381437E-2</v>
      </c>
      <c r="AT56">
        <f>(-2*(AT$30*$C$5+$AB56/$AC56/2)*$AC56)*EXP(-2*(AT$30*$C$5+$AB56/$AC56/2)*$AC56) + 2*$AC56*$AB56*$C$5</f>
        <v>7.2089599770818816E-2</v>
      </c>
      <c r="AU56">
        <f>(-2*(AU$30*$C$5+$AB56/$AC56/2)*$AC56)*EXP(-2*(AU$30*$C$5+$AB56/$AC56/2)*$AC56) + 2*$AC56*$AB56*$C$5</f>
        <v>7.2089599777080612E-2</v>
      </c>
      <c r="AV56">
        <f>(-2*(AV$30*$C$5+$AB56/$AC56/2)*$AC56)*EXP(-2*(AV$30*$C$5+$AB56/$AC56/2)*$AC56) + 2*$AC56*$AB56*$C$5</f>
        <v>7.2089599783171601E-2</v>
      </c>
      <c r="AW56">
        <f>(-2*(AW$30*$C$5+$AB56/$AC56/2)*$AC56)*EXP(-2*(AW$30*$C$5+$AB56/$AC56/2)*$AC56) + 2*$AC56*$AB56*$C$5</f>
        <v>7.2089599789096431E-2</v>
      </c>
      <c r="AX56">
        <f>(-2*(AX$30*$C$5+$AB56/$AC56/2)*$AC56)*EXP(-2*(AX$30*$C$5+$AB56/$AC56/2)*$AC56) + 2*$AC56*$AB56*$C$5</f>
        <v>7.2089599794859627E-2</v>
      </c>
      <c r="AY56">
        <f>(-2*(AY$30*$C$5+$AB56/$AC56/2)*$AC56)*EXP(-2*(AY$30*$C$5+$AB56/$AC56/2)*$AC56) + 2*$AC56*$AB56*$C$5</f>
        <v>7.2089599800465587E-2</v>
      </c>
      <c r="AZ56">
        <f>(-2*(AZ$30*$C$5+$AB56/$AC56/2)*$AC56)*EXP(-2*(AZ$30*$C$5+$AB56/$AC56/2)*$AC56) + 2*$AC56*$AB56*$C$5</f>
        <v>7.20895998059186E-2</v>
      </c>
      <c r="BA56">
        <f>(-2*(BA$30*$C$5+$AB56/$AC56/2)*$AC56)*EXP(-2*(BA$30*$C$5+$AB56/$AC56/2)*$AC56) + 2*$AC56*$AB56*$C$5</f>
        <v>7.2089599811222815E-2</v>
      </c>
      <c r="BB56">
        <f>(-2*(BB$30*$C$5+$AB56/$AC56/2)*$AC56)*EXP(-2*(BB$30*$C$5+$AB56/$AC56/2)*$AC56) + 2*$AC56*$AB56*$C$5</f>
        <v>7.2089599816382313E-2</v>
      </c>
      <c r="BC56">
        <f>(-2*(BC$30*$C$5+$AB56/$AC56/2)*$AC56)*EXP(-2*(BC$30*$C$5+$AB56/$AC56/2)*$AC56) + 2*$AC56*$AB56*$C$5</f>
        <v>7.2089599821401021E-2</v>
      </c>
      <c r="BD56">
        <f>(-2*(BD$30*$C$5+$AB56/$AC56/2)*$AC56)*EXP(-2*(BD$30*$C$5+$AB56/$AC56/2)*$AC56) + 2*$AC56*$AB56*$C$5</f>
        <v>7.2089599826282783E-2</v>
      </c>
      <c r="BE56">
        <f>(-2*(BE$30*$C$5+$AB56/$AC56/2)*$AC56)*EXP(-2*(BE$30*$C$5+$AB56/$AC56/2)*$AC56) + 2*$AC56*$AB56*$C$5</f>
        <v>7.2089599831031304E-2</v>
      </c>
      <c r="BF56">
        <f>(-2*(BF$30*$C$5+$AB56/$AC56/2)*$AC56)*EXP(-2*(BF$30*$C$5+$AB56/$AC56/2)*$AC56) + 2*$AC56*$AB56*$C$5</f>
        <v>7.2089599835650234E-2</v>
      </c>
      <c r="BG56">
        <f>(-2*(BG$30*$C$5+$AB56/$AC56/2)*$AC56)*EXP(-2*(BG$30*$C$5+$AB56/$AC56/2)*$AC56) + 2*$AC56*$AB56*$C$5</f>
        <v>7.2089599840143112E-2</v>
      </c>
      <c r="BH56">
        <f>(-2*(BH$30*$C$5+$AB56/$AC56/2)*$AC56)*EXP(-2*(BH$30*$C$5+$AB56/$AC56/2)*$AC56) + 2*$AC56*$AB56*$C$5</f>
        <v>7.2089599844513352E-2</v>
      </c>
      <c r="BI56">
        <f>(-2*(BI$30*$C$5+$AB56/$AC56/2)*$AC56)*EXP(-2*(BI$30*$C$5+$AB56/$AC56/2)*$AC56) + 2*$AC56*$AB56*$C$5</f>
        <v>7.2089599848764313E-2</v>
      </c>
      <c r="BJ56">
        <f>(-2*(BJ$30*$C$5+$AB56/$AC56/2)*$AC56)*EXP(-2*(BJ$30*$C$5+$AB56/$AC56/2)*$AC56) + 2*$AC56*$AB56*$C$5</f>
        <v>7.2089599852899228E-2</v>
      </c>
      <c r="BK56">
        <f>(-2*(BK$30*$C$5+$AB56/$AC56/2)*$AC56)*EXP(-2*(BK$30*$C$5+$AB56/$AC56/2)*$AC56) + 2*$AC56*$AB56*$C$5</f>
        <v>7.2089599856921274E-2</v>
      </c>
      <c r="BL56">
        <f>(-2*(BL$30*$C$5+$AB56/$AC56/2)*$AC56)*EXP(-2*(BL$30*$C$5+$AB56/$AC56/2)*$AC56) + 2*$AC56*$AB56*$C$5</f>
        <v>7.2089599860833506E-2</v>
      </c>
      <c r="BM56">
        <f>(-2*(BM$30*$C$5+$AB56/$AC56/2)*$AC56)*EXP(-2*(BM$30*$C$5+$AB56/$AC56/2)*$AC56) + 2*$AC56*$AB56*$C$5</f>
        <v>7.2089599864638948E-2</v>
      </c>
      <c r="BN56">
        <f>(-2*(BN$30*$C$5+$AB56/$AC56/2)*$AC56)*EXP(-2*(BN$30*$C$5+$AB56/$AC56/2)*$AC56) + 2*$AC56*$AB56*$C$5</f>
        <v>7.2089599868340487E-2</v>
      </c>
      <c r="BO56">
        <f>(-2*(BO$30*$C$5+$AB56/$AC56/2)*$AC56)*EXP(-2*(BO$30*$C$5+$AB56/$AC56/2)*$AC56) + 2*$AC56*$AB56*$C$5</f>
        <v>7.2089599871940968E-2</v>
      </c>
      <c r="BP56">
        <f>(-2*(BP$30*$C$5+$AB56/$AC56/2)*$AC56)*EXP(-2*(BP$30*$C$5+$AB56/$AC56/2)*$AC56) + 2*$AC56*$AB56*$C$5</f>
        <v>7.2089599875443139E-2</v>
      </c>
      <c r="BQ56">
        <f>(-2*(BQ$30*$C$5+$AB56/$AC56/2)*$AC56)*EXP(-2*(BQ$30*$C$5+$AB56/$AC56/2)*$AC56) + 2*$AC56*$AB56*$C$5</f>
        <v>7.2089599878849678E-2</v>
      </c>
      <c r="BR56">
        <f>(-2*(BR$30*$C$5+$AB56/$AC56/2)*$AC56)*EXP(-2*(BR$30*$C$5+$AB56/$AC56/2)*$AC56) + 2*$AC56*$AB56*$C$5</f>
        <v>7.2089599882163194E-2</v>
      </c>
      <c r="BS56">
        <f>(-2*(BS$30*$C$5+$AB56/$AC56/2)*$AC56)*EXP(-2*(BS$30*$C$5+$AB56/$AC56/2)*$AC56) + 2*$AC56*$AB56*$C$5</f>
        <v>7.2089599885386227E-2</v>
      </c>
      <c r="BT56">
        <f>(-2*(BT$30*$C$5+$AB56/$AC56/2)*$AC56)*EXP(-2*(BT$30*$C$5+$AB56/$AC56/2)*$AC56) + 2*$AC56*$AB56*$C$5</f>
        <v>7.2089599888521233E-2</v>
      </c>
      <c r="BU56">
        <f>(-2*(BU$30*$C$5+$AB56/$AC56/2)*$AC56)*EXP(-2*(BU$30*$C$5+$AB56/$AC56/2)*$AC56) + 2*$AC56*$AB56*$C$5</f>
        <v>7.2089599891570627E-2</v>
      </c>
      <c r="BV56">
        <f>(-2*(BV$30*$C$5+$AB56/$AC56/2)*$AC56)*EXP(-2*(BV$30*$C$5+$AB56/$AC56/2)*$AC56) + 2*$AC56*$AB56*$C$5</f>
        <v>7.2089599894536741E-2</v>
      </c>
      <c r="BW56">
        <f>(-2*(BW$30*$C$5+$AB56/$AC56/2)*$AC56)*EXP(-2*(BW$30*$C$5+$AB56/$AC56/2)*$AC56) + 2*$AC56*$AB56*$C$5</f>
        <v>7.2089599897421822E-2</v>
      </c>
      <c r="BX56">
        <f>(-2*(BX$30*$C$5+$AB56/$AC56/2)*$AC56)*EXP(-2*(BX$30*$C$5+$AB56/$AC56/2)*$AC56) + 2*$AC56*$AB56*$C$5</f>
        <v>7.2089599900228118E-2</v>
      </c>
      <c r="BY56">
        <f>(-2*(BY$30*$C$5+$AB56/$AC56/2)*$AC56)*EXP(-2*(BY$30*$C$5+$AB56/$AC56/2)*$AC56) + 2*$AC56*$AB56*$C$5</f>
        <v>7.2089599902957741E-2</v>
      </c>
      <c r="BZ56">
        <f>(-2*(BZ$30*$C$5+$AB56/$AC56/2)*$AC56)*EXP(-2*(BZ$30*$C$5+$AB56/$AC56/2)*$AC56) + 2*$AC56*$AB56*$C$5</f>
        <v>7.2089599905612811E-2</v>
      </c>
      <c r="CA56">
        <f>(-2*(CA$30*$C$5+$AB56/$AC56/2)*$AC56)*EXP(-2*(CA$30*$C$5+$AB56/$AC56/2)*$AC56) + 2*$AC56*$AB56*$C$5</f>
        <v>7.2089599908195343E-2</v>
      </c>
      <c r="CB56">
        <f>(-2*(CB$30*$C$5+$AB56/$AC56/2)*$AC56)*EXP(-2*(CB$30*$C$5+$AB56/$AC56/2)*$AC56) + 2*$AC56*$AB56*$C$5</f>
        <v>7.2089599910707319E-2</v>
      </c>
      <c r="CC56">
        <f>(-2*(CC$30*$C$5+$AB56/$AC56/2)*$AC56)*EXP(-2*(CC$30*$C$5+$AB56/$AC56/2)*$AC56) + 2*$AC56*$AB56*$C$5</f>
        <v>7.2089599913150657E-2</v>
      </c>
      <c r="CD56">
        <f>(-2*(CD$30*$C$5+$AB56/$AC56/2)*$AC56)*EXP(-2*(CD$30*$C$5+$AB56/$AC56/2)*$AC56) + 2*$AC56*$AB56*$C$5</f>
        <v>7.2089599915527255E-2</v>
      </c>
      <c r="CE56">
        <f>(-2*(CE$30*$C$5+$AB56/$AC56/2)*$AC56)*EXP(-2*(CE$30*$C$5+$AB56/$AC56/2)*$AC56) + 2*$AC56*$AB56*$C$5</f>
        <v>7.2089599917838906E-2</v>
      </c>
      <c r="CF56">
        <f>(-2*(CF$30*$C$5+$AB56/$AC56/2)*$AC56)*EXP(-2*(CF$30*$C$5+$AB56/$AC56/2)*$AC56) + 2*$AC56*$AB56*$C$5</f>
        <v>7.2089599920087399E-2</v>
      </c>
      <c r="CG56">
        <f>(-2*(CG$30*$C$5+$AB56/$AC56/2)*$AC56)*EXP(-2*(CG$30*$C$5+$AB56/$AC56/2)*$AC56) + 2*$AC56*$AB56*$C$5</f>
        <v>7.2089599922274442E-2</v>
      </c>
      <c r="CH56">
        <f>(-2*(CH$30*$C$5+$AB56/$AC56/2)*$AC56)*EXP(-2*(CH$30*$C$5+$AB56/$AC56/2)*$AC56) + 2*$AC56*$AB56*$C$5</f>
        <v>7.2089599924401712E-2</v>
      </c>
      <c r="CI56">
        <f>(-2*(CI$30*$C$5+$AB56/$AC56/2)*$AC56)*EXP(-2*(CI$30*$C$5+$AB56/$AC56/2)*$AC56) + 2*$AC56*$AB56*$C$5</f>
        <v>7.2089599926470863E-2</v>
      </c>
      <c r="CJ56">
        <f>(-2*(CJ$30*$C$5+$AB56/$AC56/2)*$AC56)*EXP(-2*(CJ$30*$C$5+$AB56/$AC56/2)*$AC56) + 2*$AC56*$AB56*$C$5</f>
        <v>7.2089599928483461E-2</v>
      </c>
      <c r="CK56">
        <f>(-2*(CK$30*$C$5+$AB56/$AC56/2)*$AC56)*EXP(-2*(CK$30*$C$5+$AB56/$AC56/2)*$AC56) + 2*$AC56*$AB56*$C$5</f>
        <v>7.2089599930441048E-2</v>
      </c>
      <c r="CL56">
        <f>(-2*(CL$30*$C$5+$AB56/$AC56/2)*$AC56)*EXP(-2*(CL$30*$C$5+$AB56/$AC56/2)*$AC56) + 2*$AC56*$AB56*$C$5</f>
        <v>7.2089599932345136E-2</v>
      </c>
      <c r="CM56">
        <f>(-2*(CM$30*$C$5+$AB56/$AC56/2)*$AC56)*EXP(-2*(CM$30*$C$5+$AB56/$AC56/2)*$AC56) + 2*$AC56*$AB56*$C$5</f>
        <v>7.2089599934197168E-2</v>
      </c>
      <c r="CN56">
        <f>(-2*(CN$30*$C$5+$AB56/$AC56/2)*$AC56)*EXP(-2*(CN$30*$C$5+$AB56/$AC56/2)*$AC56) + 2*$AC56*$AB56*$C$5</f>
        <v>7.2089599935998588E-2</v>
      </c>
      <c r="CO56">
        <f>(-2*(CO$30*$C$5+$AB56/$AC56/2)*$AC56)*EXP(-2*(CO$30*$C$5+$AB56/$AC56/2)*$AC56) + 2*$AC56*$AB56*$C$5</f>
        <v>7.2089599937750756E-2</v>
      </c>
      <c r="CP56">
        <f>(-2*(CP$30*$C$5+$AB56/$AC56/2)*$AC56)*EXP(-2*(CP$30*$C$5+$AB56/$AC56/2)*$AC56) + 2*$AC56*$AB56*$C$5</f>
        <v>7.2089599939455032E-2</v>
      </c>
      <c r="CQ56">
        <f>(-2*(CQ$30*$C$5+$AB56/$AC56/2)*$AC56)*EXP(-2*(CQ$30*$C$5+$AB56/$AC56/2)*$AC56) + 2*$AC56*$AB56*$C$5</f>
        <v>7.2089599941112706E-2</v>
      </c>
      <c r="CR56">
        <f>(-2*(CR$30*$C$5+$AB56/$AC56/2)*$AC56)*EXP(-2*(CR$30*$C$5+$AB56/$AC56/2)*$AC56) + 2*$AC56*$AB56*$C$5</f>
        <v>7.2089599942725069E-2</v>
      </c>
      <c r="CS56">
        <f>(-2*(CS$30*$C$5+$AB56/$AC56/2)*$AC56)*EXP(-2*(CS$30*$C$5+$AB56/$AC56/2)*$AC56) + 2*$AC56*$AB56*$C$5</f>
        <v>7.2089599944293342E-2</v>
      </c>
      <c r="CT56">
        <f>(-2*(CT$30*$C$5+$AB56/$AC56/2)*$AC56)*EXP(-2*(CT$30*$C$5+$AB56/$AC56/2)*$AC56) + 2*$AC56*$AB56*$C$5</f>
        <v>7.2089599945818747E-2</v>
      </c>
      <c r="CU56">
        <f>(-2*(CU$30*$C$5+$AB56/$AC56/2)*$AC56)*EXP(-2*(CU$30*$C$5+$AB56/$AC56/2)*$AC56) + 2*$AC56*$AB56*$C$5</f>
        <v>7.2089599947302435E-2</v>
      </c>
      <c r="CV56">
        <f>(-2*(CV$30*$C$5+$AB56/$AC56/2)*$AC56)*EXP(-2*(CV$30*$C$5+$AB56/$AC56/2)*$AC56) + 2*$AC56*$AB56*$C$5</f>
        <v>7.2089599948745559E-2</v>
      </c>
      <c r="CW56">
        <f>(-2*(CW$30*$C$5+$AB56/$AC56/2)*$AC56)*EXP(-2*(CW$30*$C$5+$AB56/$AC56/2)*$AC56) + 2*$AC56*$AB56*$C$5</f>
        <v>7.2089599950149214E-2</v>
      </c>
      <c r="CX56">
        <f>(-2*(CX$30*$C$5+$AB56/$AC56/2)*$AC56)*EXP(-2*(CX$30*$C$5+$AB56/$AC56/2)*$AC56) + 2*$AC56*$AB56*$C$5</f>
        <v>7.2089599951514483E-2</v>
      </c>
      <c r="CY56">
        <f>(-2*(CY$30*$C$5+$AB56/$AC56/2)*$AC56)*EXP(-2*(CY$30*$C$5+$AB56/$AC56/2)*$AC56) + 2*$AC56*$AB56*$C$5</f>
        <v>7.2089599952842406E-2</v>
      </c>
      <c r="CZ56">
        <f>(-2*(CZ$30*$C$5+$AB56/$AC56/2)*$AC56)*EXP(-2*(CZ$30*$C$5+$AB56/$AC56/2)*$AC56) + 2*$AC56*$AB56*$C$5</f>
        <v>7.2089599954134026E-2</v>
      </c>
      <c r="DA56">
        <f>(-2*(DA$30*$C$5+$AB56/$AC56/2)*$AC56)*EXP(-2*(DA$30*$C$5+$AB56/$AC56/2)*$AC56) + 2*$AC56*$AB56*$C$5</f>
        <v>7.2089599955390313E-2</v>
      </c>
      <c r="DB56">
        <f>(-2*(DB$30*$C$5+$AB56/$AC56/2)*$AC56)*EXP(-2*(DB$30*$C$5+$AB56/$AC56/2)*$AC56) + 2*$AC56*$AB56*$C$5</f>
        <v>7.2089599956612238E-2</v>
      </c>
      <c r="DC56">
        <f>(-2*(DC$30*$C$5+$AB56/$AC56/2)*$AC56)*EXP(-2*(DC$30*$C$5+$AB56/$AC56/2)*$AC56) + 2*$AC56*$AB56*$C$5</f>
        <v>7.2089599957800746E-2</v>
      </c>
      <c r="DD56">
        <f>(-2*(DD$30*$C$5+$AB56/$AC56/2)*$AC56)*EXP(-2*(DD$30*$C$5+$AB56/$AC56/2)*$AC56) + 2*$AC56*$AB56*$C$5</f>
        <v>7.2089599958956738E-2</v>
      </c>
      <c r="DE56">
        <f>(-2*(DE$30*$C$5+$AB56/$AC56/2)*$AC56)*EXP(-2*(DE$30*$C$5+$AB56/$AC56/2)*$AC56) + 2*$AC56*$AB56*$C$5</f>
        <v>7.2089599960081116E-2</v>
      </c>
      <c r="DF56">
        <f>(-2*(DF$30*$C$5+$AB56/$AC56/2)*$AC56)*EXP(-2*(DF$30*$C$5+$AB56/$AC56/2)*$AC56) + 2*$AC56*$AB56*$C$5</f>
        <v>7.2089599961174727E-2</v>
      </c>
      <c r="DG56">
        <f>(-2*(DG$30*$C$5+$AB56/$AC56/2)*$AC56)*EXP(-2*(DG$30*$C$5+$AB56/$AC56/2)*$AC56) + 2*$AC56*$AB56*$C$5</f>
        <v>7.2089599962238432E-2</v>
      </c>
      <c r="DH56">
        <f>(-2*(DH$30*$C$5+$AB56/$AC56/2)*$AC56)*EXP(-2*(DH$30*$C$5+$AB56/$AC56/2)*$AC56) + 2*$AC56*$AB56*$C$5</f>
        <v>7.2089599963273021E-2</v>
      </c>
      <c r="DI56">
        <f>(-2*(DI$30*$C$5+$AB56/$AC56/2)*$AC56)*EXP(-2*(DI$30*$C$5+$AB56/$AC56/2)*$AC56) + 2*$AC56*$AB56*$C$5</f>
        <v>7.2089599964279313E-2</v>
      </c>
      <c r="DJ56">
        <f>(-2*(DJ$30*$C$5+$AB56/$AC56/2)*$AC56)*EXP(-2*(DJ$30*$C$5+$AB56/$AC56/2)*$AC56) + 2*$AC56*$AB56*$C$5</f>
        <v>7.2089599965258058E-2</v>
      </c>
      <c r="DK56">
        <f>(-2*(DK$30*$C$5+$AB56/$AC56/2)*$AC56)*EXP(-2*(DK$30*$C$5+$AB56/$AC56/2)*$AC56) + 2*$AC56*$AB56*$C$5</f>
        <v>7.2089599966210033E-2</v>
      </c>
      <c r="DL56">
        <f>(-2*(DL$30*$C$5+$AB56/$AC56/2)*$AC56)*EXP(-2*(DL$30*$C$5+$AB56/$AC56/2)*$AC56) + 2*$AC56*$AB56*$C$5</f>
        <v>7.2089599967135959E-2</v>
      </c>
      <c r="DM56">
        <f>(-2*(DM$30*$C$5+$AB56/$AC56/2)*$AC56)*EXP(-2*(DM$30*$C$5+$AB56/$AC56/2)*$AC56) + 2*$AC56*$AB56*$C$5</f>
        <v>7.2089599968036558E-2</v>
      </c>
      <c r="DN56">
        <f>(-2*(DN$30*$C$5+$AB56/$AC56/2)*$AC56)*EXP(-2*(DN$30*$C$5+$AB56/$AC56/2)*$AC56) + 2*$AC56*$AB56*$C$5</f>
        <v>7.2089599968912496E-2</v>
      </c>
      <c r="DO56">
        <f>(-2*(DO$30*$C$5+$AB56/$AC56/2)*$AC56)*EXP(-2*(DO$30*$C$5+$AB56/$AC56/2)*$AC56) + 2*$AC56*$AB56*$C$5</f>
        <v>7.2089599969764467E-2</v>
      </c>
      <c r="DP56">
        <f>(-2*(DP$30*$C$5+$AB56/$AC56/2)*$AC56)*EXP(-2*(DP$30*$C$5+$AB56/$AC56/2)*$AC56) + 2*$AC56*$AB56*$C$5</f>
        <v>7.2089599970593124E-2</v>
      </c>
      <c r="DQ56">
        <f>(-2*(DQ$30*$C$5+$AB56/$AC56/2)*$AC56)*EXP(-2*(DQ$30*$C$5+$AB56/$AC56/2)*$AC56) + 2*$AC56*$AB56*$C$5</f>
        <v>7.2089599971399104E-2</v>
      </c>
      <c r="DR56">
        <f>(-2*(DR$30*$C$5+$AB56/$AC56/2)*$AC56)*EXP(-2*(DR$30*$C$5+$AB56/$AC56/2)*$AC56) + 2*$AC56*$AB56*$C$5</f>
        <v>7.2089599972183019E-2</v>
      </c>
      <c r="DS56">
        <f>(-2*(DS$30*$C$5+$AB56/$AC56/2)*$AC56)*EXP(-2*(DS$30*$C$5+$AB56/$AC56/2)*$AC56) + 2*$AC56*$AB56*$C$5</f>
        <v>7.2089599972945478E-2</v>
      </c>
      <c r="DT56">
        <f>(-2*(DT$30*$C$5+$AB56/$AC56/2)*$AC56)*EXP(-2*(DT$30*$C$5+$AB56/$AC56/2)*$AC56) + 2*$AC56*$AB56*$C$5</f>
        <v>7.2089599973687066E-2</v>
      </c>
      <c r="DU56">
        <f>(-2*(DU$30*$C$5+$AB56/$AC56/2)*$AC56)*EXP(-2*(DU$30*$C$5+$AB56/$AC56/2)*$AC56) + 2*$AC56*$AB56*$C$5</f>
        <v>7.208959997440835E-2</v>
      </c>
      <c r="DV56">
        <f>(-2*(DV$30*$C$5+$AB56/$AC56/2)*$AC56)*EXP(-2*(DV$30*$C$5+$AB56/$AC56/2)*$AC56) + 2*$AC56*$AB56*$C$5</f>
        <v>7.20895999751099E-2</v>
      </c>
      <c r="DW56">
        <f>(-2*(DW$30*$C$5+$AB56/$AC56/2)*$AC56)*EXP(-2*(DW$30*$C$5+$AB56/$AC56/2)*$AC56) + 2*$AC56*$AB56*$C$5</f>
        <v>7.2089599975792243E-2</v>
      </c>
      <c r="DX56">
        <f>(-2*(DX$30*$C$5+$AB56/$AC56/2)*$AC56)*EXP(-2*(DX$30*$C$5+$AB56/$AC56/2)*$AC56) + 2*$AC56*$AB56*$C$5</f>
        <v>7.2089599976455893E-2</v>
      </c>
      <c r="DY56">
        <f>(-2*(DY$30*$C$5+$AB56/$AC56/2)*$AC56)*EXP(-2*(DY$30*$C$5+$AB56/$AC56/2)*$AC56) + 2*$AC56*$AB56*$C$5</f>
        <v>7.208959997710139E-2</v>
      </c>
      <c r="DZ56">
        <f>(-2*(DZ$30*$C$5+$AB56/$AC56/2)*$AC56)*EXP(-2*(DZ$30*$C$5+$AB56/$AC56/2)*$AC56) + 2*$AC56*$AB56*$C$5</f>
        <v>7.2089599977729207E-2</v>
      </c>
      <c r="EA56">
        <f>(-2*(EA$30*$C$5+$AB56/$AC56/2)*$AC56)*EXP(-2*(EA$30*$C$5+$AB56/$AC56/2)*$AC56) + 2*$AC56*$AB56*$C$5</f>
        <v>7.208959997833983E-2</v>
      </c>
      <c r="EB56">
        <f>(-2*(EB$30*$C$5+$AB56/$AC56/2)*$AC56)*EXP(-2*(EB$30*$C$5+$AB56/$AC56/2)*$AC56) + 2*$AC56*$AB56*$C$5</f>
        <v>7.2089599978933744E-2</v>
      </c>
      <c r="EC56">
        <f>(-2*(EC$30*$C$5+$AB56/$AC56/2)*$AC56)*EXP(-2*(EC$30*$C$5+$AB56/$AC56/2)*$AC56) + 2*$AC56*$AB56*$C$5</f>
        <v>7.2089599979511379E-2</v>
      </c>
      <c r="ED56">
        <f>(-2*(ED$30*$C$5+$AB56/$AC56/2)*$AC56)*EXP(-2*(ED$30*$C$5+$AB56/$AC56/2)*$AC56) + 2*$AC56*$AB56*$C$5</f>
        <v>7.2089599980073207E-2</v>
      </c>
      <c r="EE56">
        <f>(-2*(EE$30*$C$5+$AB56/$AC56/2)*$AC56)*EXP(-2*(EE$30*$C$5+$AB56/$AC56/2)*$AC56) + 2*$AC56*$AB56*$C$5</f>
        <v>7.2089599980619645E-2</v>
      </c>
      <c r="EF56">
        <f>(-2*(EF$30*$C$5+$AB56/$AC56/2)*$AC56)*EXP(-2*(EF$30*$C$5+$AB56/$AC56/2)*$AC56) + 2*$AC56*$AB56*$C$5</f>
        <v>7.2089599981151123E-2</v>
      </c>
      <c r="EG56">
        <f>(-2*(EG$30*$C$5+$AB56/$AC56/2)*$AC56)*EXP(-2*(EG$30*$C$5+$AB56/$AC56/2)*$AC56) + 2*$AC56*$AB56*$C$5</f>
        <v>7.2089599981668043E-2</v>
      </c>
      <c r="EH56">
        <f>(-2*(EH$30*$C$5+$AB56/$AC56/2)*$AC56)*EXP(-2*(EH$30*$C$5+$AB56/$AC56/2)*$AC56) + 2*$AC56*$AB56*$C$5</f>
        <v>7.2089599982170807E-2</v>
      </c>
      <c r="EI56">
        <f>(-2*(EI$30*$C$5+$AB56/$AC56/2)*$AC56)*EXP(-2*(EI$30*$C$5+$AB56/$AC56/2)*$AC56) + 2*$AC56*$AB56*$C$5</f>
        <v>7.2089599982659805E-2</v>
      </c>
      <c r="EJ56">
        <f>(-2*(EJ$30*$C$5+$AB56/$AC56/2)*$AC56)*EXP(-2*(EJ$30*$C$5+$AB56/$AC56/2)*$AC56) + 2*$AC56*$AB56*$C$5</f>
        <v>7.2089599983135397E-2</v>
      </c>
      <c r="EK56">
        <f>(-2*(EK$30*$C$5+$AB56/$AC56/2)*$AC56)*EXP(-2*(EK$30*$C$5+$AB56/$AC56/2)*$AC56) + 2*$AC56*$AB56*$C$5</f>
        <v>7.2089599983597971E-2</v>
      </c>
      <c r="EL56">
        <f>(-2*(EL$30*$C$5+$AB56/$AC56/2)*$AC56)*EXP(-2*(EL$30*$C$5+$AB56/$AC56/2)*$AC56) + 2*$AC56*$AB56*$C$5</f>
        <v>7.2089599984047875E-2</v>
      </c>
      <c r="EM56">
        <f>(-2*(EM$30*$C$5+$AB56/$AC56/2)*$AC56)*EXP(-2*(EM$30*$C$5+$AB56/$AC56/2)*$AC56) + 2*$AC56*$AB56*$C$5</f>
        <v>7.2089599984485456E-2</v>
      </c>
      <c r="EN56">
        <f>(-2*(EN$30*$C$5+$AB56/$AC56/2)*$AC56)*EXP(-2*(EN$30*$C$5+$AB56/$AC56/2)*$AC56) + 2*$AC56*$AB56*$C$5</f>
        <v>7.2089599984911032E-2</v>
      </c>
      <c r="EO56">
        <f>(-2*(EO$30*$C$5+$AB56/$AC56/2)*$AC56)*EXP(-2*(EO$30*$C$5+$AB56/$AC56/2)*$AC56) + 2*$AC56*$AB56*$C$5</f>
        <v>7.2089599985324965E-2</v>
      </c>
      <c r="EP56">
        <f>(-2*(EP$30*$C$5+$AB56/$AC56/2)*$AC56)*EXP(-2*(EP$30*$C$5+$AB56/$AC56/2)*$AC56) + 2*$AC56*$AB56*$C$5</f>
        <v>7.2089599985727559E-2</v>
      </c>
      <c r="EQ56">
        <f>(-2*(EQ$30*$C$5+$AB56/$AC56/2)*$AC56)*EXP(-2*(EQ$30*$C$5+$AB56/$AC56/2)*$AC56) + 2*$AC56*$AB56*$C$5</f>
        <v>7.2089599986119121E-2</v>
      </c>
      <c r="ER56">
        <f>(-2*(ER$30*$C$5+$AB56/$AC56/2)*$AC56)*EXP(-2*(ER$30*$C$5+$AB56/$AC56/2)*$AC56) + 2*$AC56*$AB56*$C$5</f>
        <v>7.2089599986499941E-2</v>
      </c>
      <c r="ES56">
        <f>(-2*(ES$30*$C$5+$AB56/$AC56/2)*$AC56)*EXP(-2*(ES$30*$C$5+$AB56/$AC56/2)*$AC56) + 2*$AC56*$AB56*$C$5</f>
        <v>7.208959998687034E-2</v>
      </c>
      <c r="ET56">
        <f>(-2*(ET$30*$C$5+$AB56/$AC56/2)*$AC56)*EXP(-2*(ET$30*$C$5+$AB56/$AC56/2)*$AC56) + 2*$AC56*$AB56*$C$5</f>
        <v>7.2089599987230593E-2</v>
      </c>
      <c r="EU56">
        <f>(-2*(EU$30*$C$5+$AB56/$AC56/2)*$AC56)*EXP(-2*(EU$30*$C$5+$AB56/$AC56/2)*$AC56) + 2*$AC56*$AB56*$C$5</f>
        <v>7.2089599987580966E-2</v>
      </c>
      <c r="EV56">
        <f>(-2*(EV$30*$C$5+$AB56/$AC56/2)*$AC56)*EXP(-2*(EV$30*$C$5+$AB56/$AC56/2)*$AC56) + 2*$AC56*$AB56*$C$5</f>
        <v>7.2089599987921735E-2</v>
      </c>
      <c r="EW56">
        <f>(-2*(EW$30*$C$5+$AB56/$AC56/2)*$AC56)*EXP(-2*(EW$30*$C$5+$AB56/$AC56/2)*$AC56) + 2*$AC56*$AB56*$C$5</f>
        <v>7.2089599988253178E-2</v>
      </c>
      <c r="EX56">
        <f>(-2*(EX$30*$C$5+$AB56/$AC56/2)*$AC56)*EXP(-2*(EX$30*$C$5+$AB56/$AC56/2)*$AC56) + 2*$AC56*$AB56*$C$5</f>
        <v>7.2089599988575531E-2</v>
      </c>
      <c r="EY56">
        <f>(-2*(EY$30*$C$5+$AB56/$AC56/2)*$AC56)*EXP(-2*(EY$30*$C$5+$AB56/$AC56/2)*$AC56) + 2*$AC56*$AB56*$C$5</f>
        <v>7.2089599988889044E-2</v>
      </c>
      <c r="EZ56">
        <f>(-2*(EZ$30*$C$5+$AB56/$AC56/2)*$AC56)*EXP(-2*(EZ$30*$C$5+$AB56/$AC56/2)*$AC56) + 2*$AC56*$AB56*$C$5</f>
        <v>7.2089599989193967E-2</v>
      </c>
      <c r="FA56">
        <f>(-2*(FA$30*$C$5+$AB56/$AC56/2)*$AC56)*EXP(-2*(FA$30*$C$5+$AB56/$AC56/2)*$AC56) + 2*$AC56*$AB56*$C$5</f>
        <v>7.2089599989490535E-2</v>
      </c>
      <c r="FB56">
        <f>(-2*(FB$30*$C$5+$AB56/$AC56/2)*$AC56)*EXP(-2*(FB$30*$C$5+$AB56/$AC56/2)*$AC56) + 2*$AC56*$AB56*$C$5</f>
        <v>7.2089599989778971E-2</v>
      </c>
      <c r="FC56">
        <f>(-2*(FC$30*$C$5+$AB56/$AC56/2)*$AC56)*EXP(-2*(FC$30*$C$5+$AB56/$AC56/2)*$AC56) + 2*$AC56*$AB56*$C$5</f>
        <v>7.2089599990059511E-2</v>
      </c>
      <c r="FD56">
        <f>(-2*(FD$30*$C$5+$AB56/$AC56/2)*$AC56)*EXP(-2*(FD$30*$C$5+$AB56/$AC56/2)*$AC56) + 2*$AC56*$AB56*$C$5</f>
        <v>7.2089599990332348E-2</v>
      </c>
      <c r="FE56">
        <f>(-2*(FE$30*$C$5+$AB56/$AC56/2)*$AC56)*EXP(-2*(FE$30*$C$5+$AB56/$AC56/2)*$AC56) + 2*$AC56*$AB56*$C$5</f>
        <v>7.2089599990597719E-2</v>
      </c>
      <c r="FF56">
        <f>(-2*(FF$30*$C$5+$AB56/$AC56/2)*$AC56)*EXP(-2*(FF$30*$C$5+$AB56/$AC56/2)*$AC56) + 2*$AC56*$AB56*$C$5</f>
        <v>7.2089599990855804E-2</v>
      </c>
      <c r="FG56">
        <f>(-2*(FG$30*$C$5+$AB56/$AC56/2)*$AC56)*EXP(-2*(FG$30*$C$5+$AB56/$AC56/2)*$AC56) + 2*$AC56*$AB56*$C$5</f>
        <v>7.2089599991106812E-2</v>
      </c>
      <c r="FH56">
        <f>(-2*(FH$30*$C$5+$AB56/$AC56/2)*$AC56)*EXP(-2*(FH$30*$C$5+$AB56/$AC56/2)*$AC56) + 2*$AC56*$AB56*$C$5</f>
        <v>7.208959999135095E-2</v>
      </c>
      <c r="FI56">
        <f>(-2*(FI$30*$C$5+$AB56/$AC56/2)*$AC56)*EXP(-2*(FI$30*$C$5+$AB56/$AC56/2)*$AC56) + 2*$AC56*$AB56*$C$5</f>
        <v>7.2089599991588385E-2</v>
      </c>
      <c r="FJ56">
        <f>(-2*(FJ$30*$C$5+$AB56/$AC56/2)*$AC56)*EXP(-2*(FJ$30*$C$5+$AB56/$AC56/2)*$AC56) + 2*$AC56*$AB56*$C$5</f>
        <v>7.2089599991819311E-2</v>
      </c>
      <c r="FK56">
        <f>(-2*(FK$30*$C$5+$AB56/$AC56/2)*$AC56)*EXP(-2*(FK$30*$C$5+$AB56/$AC56/2)*$AC56) + 2*$AC56*$AB56*$C$5</f>
        <v>7.208959999204391E-2</v>
      </c>
      <c r="FL56">
        <f>(-2*(FL$30*$C$5+$AB56/$AC56/2)*$AC56)*EXP(-2*(FL$30*$C$5+$AB56/$AC56/2)*$AC56) + 2*$AC56*$AB56*$C$5</f>
        <v>7.2089599992262346E-2</v>
      </c>
      <c r="FM56">
        <f>(-2*(FM$30*$C$5+$AB56/$AC56/2)*$AC56)*EXP(-2*(FM$30*$C$5+$AB56/$AC56/2)*$AC56) + 2*$AC56*$AB56*$C$5</f>
        <v>7.2089599992474801E-2</v>
      </c>
      <c r="FN56">
        <f>(-2*(FN$30*$C$5+$AB56/$AC56/2)*$AC56)*EXP(-2*(FN$30*$C$5+$AB56/$AC56/2)*$AC56) + 2*$AC56*$AB56*$C$5</f>
        <v>7.2089599992681413E-2</v>
      </c>
      <c r="FO56">
        <f>(-2*(FO$30*$C$5+$AB56/$AC56/2)*$AC56)*EXP(-2*(FO$30*$C$5+$AB56/$AC56/2)*$AC56) + 2*$AC56*$AB56*$C$5</f>
        <v>7.2089599992882378E-2</v>
      </c>
      <c r="FP56">
        <f>(-2*(FP$30*$C$5+$AB56/$AC56/2)*$AC56)*EXP(-2*(FP$30*$C$5+$AB56/$AC56/2)*$AC56) + 2*$AC56*$AB56*$C$5</f>
        <v>7.2089599993077819E-2</v>
      </c>
      <c r="FQ56">
        <f>(-2*(FQ$30*$C$5+$AB56/$AC56/2)*$AC56)*EXP(-2*(FQ$30*$C$5+$AB56/$AC56/2)*$AC56) + 2*$AC56*$AB56*$C$5</f>
        <v>7.2089599993267903E-2</v>
      </c>
      <c r="FR56">
        <f>(-2*(FR$30*$C$5+$AB56/$AC56/2)*$AC56)*EXP(-2*(FR$30*$C$5+$AB56/$AC56/2)*$AC56) + 2*$AC56*$AB56*$C$5</f>
        <v>7.2089599993452769E-2</v>
      </c>
      <c r="FS56">
        <f>(-2*(FS$30*$C$5+$AB56/$AC56/2)*$AC56)*EXP(-2*(FS$30*$C$5+$AB56/$AC56/2)*$AC56) + 2*$AC56*$AB56*$C$5</f>
        <v>7.2089599993632569E-2</v>
      </c>
      <c r="FT56">
        <f>(-2*(FT$30*$C$5+$AB56/$AC56/2)*$AC56)*EXP(-2*(FT$30*$C$5+$AB56/$AC56/2)*$AC56) + 2*$AC56*$AB56*$C$5</f>
        <v>7.2089599993807443E-2</v>
      </c>
      <c r="FU56">
        <f>(-2*(FU$30*$C$5+$AB56/$AC56/2)*$AC56)*EXP(-2*(FU$30*$C$5+$AB56/$AC56/2)*$AC56) + 2*$AC56*$AB56*$C$5</f>
        <v>7.2089599993977516E-2</v>
      </c>
      <c r="FV56">
        <f>(-2*(FV$30*$C$5+$AB56/$AC56/2)*$AC56)*EXP(-2*(FV$30*$C$5+$AB56/$AC56/2)*$AC56) + 2*$AC56*$AB56*$C$5</f>
        <v>7.2089599994142925E-2</v>
      </c>
      <c r="FW56">
        <f>(-2*(FW$30*$C$5+$AB56/$AC56/2)*$AC56)*EXP(-2*(FW$30*$C$5+$AB56/$AC56/2)*$AC56) + 2*$AC56*$AB56*$C$5</f>
        <v>7.2089599994303796E-2</v>
      </c>
      <c r="FX56">
        <f>(-2*(FX$30*$C$5+$AB56/$AC56/2)*$AC56)*EXP(-2*(FX$30*$C$5+$AB56/$AC56/2)*$AC56) + 2*$AC56*$AB56*$C$5</f>
        <v>7.2089599994460254E-2</v>
      </c>
      <c r="FY56">
        <f>(-2*(FY$30*$C$5+$AB56/$AC56/2)*$AC56)*EXP(-2*(FY$30*$C$5+$AB56/$AC56/2)*$AC56) + 2*$AC56*$AB56*$C$5</f>
        <v>7.2089599994612411E-2</v>
      </c>
      <c r="FZ56">
        <f>(-2*(FZ$30*$C$5+$AB56/$AC56/2)*$AC56)*EXP(-2*(FZ$30*$C$5+$AB56/$AC56/2)*$AC56) + 2*$AC56*$AB56*$C$5</f>
        <v>7.2089599994760403E-2</v>
      </c>
      <c r="GA56">
        <f>(-2*(GA$30*$C$5+$AB56/$AC56/2)*$AC56)*EXP(-2*(GA$30*$C$5+$AB56/$AC56/2)*$AC56) + 2*$AC56*$AB56*$C$5</f>
        <v>7.208959999490433E-2</v>
      </c>
      <c r="GB56">
        <f>(-2*(GB$30*$C$5+$AB56/$AC56/2)*$AC56)*EXP(-2*(GB$30*$C$5+$AB56/$AC56/2)*$AC56) + 2*$AC56*$AB56*$C$5</f>
        <v>7.2089599995044315E-2</v>
      </c>
      <c r="GC56">
        <f>(-2*(GC$30*$C$5+$AB56/$AC56/2)*$AC56)*EXP(-2*(GC$30*$C$5+$AB56/$AC56/2)*$AC56) + 2*$AC56*$AB56*$C$5</f>
        <v>7.2089599995180456E-2</v>
      </c>
      <c r="GD56">
        <f>(-2*(GD$30*$C$5+$AB56/$AC56/2)*$AC56)*EXP(-2*(GD$30*$C$5+$AB56/$AC56/2)*$AC56) + 2*$AC56*$AB56*$C$5</f>
        <v>7.2089599995312864E-2</v>
      </c>
      <c r="GE56">
        <f>(-2*(GE$30*$C$5+$AB56/$AC56/2)*$AC56)*EXP(-2*(GE$30*$C$5+$AB56/$AC56/2)*$AC56) + 2*$AC56*$AB56*$C$5</f>
        <v>7.2089599995441636E-2</v>
      </c>
      <c r="GF56">
        <f>(-2*(GF$30*$C$5+$AB56/$AC56/2)*$AC56)*EXP(-2*(GF$30*$C$5+$AB56/$AC56/2)*$AC56) + 2*$AC56*$AB56*$C$5</f>
        <v>7.2089599995566869E-2</v>
      </c>
      <c r="GG56">
        <f>(-2*(GG$30*$C$5+$AB56/$AC56/2)*$AC56)*EXP(-2*(GG$30*$C$5+$AB56/$AC56/2)*$AC56) + 2*$AC56*$AB56*$C$5</f>
        <v>7.2089599995688675E-2</v>
      </c>
      <c r="GH56">
        <f>(-2*(GH$30*$C$5+$AB56/$AC56/2)*$AC56)*EXP(-2*(GH$30*$C$5+$AB56/$AC56/2)*$AC56) + 2*$AC56*$AB56*$C$5</f>
        <v>7.2089599995807135E-2</v>
      </c>
      <c r="GI56">
        <f>(-2*(GI$30*$C$5+$AB56/$AC56/2)*$AC56)*EXP(-2*(GI$30*$C$5+$AB56/$AC56/2)*$AC56) + 2*$AC56*$AB56*$C$5</f>
        <v>7.2089599995922335E-2</v>
      </c>
      <c r="GJ56">
        <f>(-2*(GJ$30*$C$5+$AB56/$AC56/2)*$AC56)*EXP(-2*(GJ$30*$C$5+$AB56/$AC56/2)*$AC56) + 2*$AC56*$AB56*$C$5</f>
        <v>7.2089599996034384E-2</v>
      </c>
      <c r="GK56">
        <f>(-2*(GK$30*$C$5+$AB56/$AC56/2)*$AC56)*EXP(-2*(GK$30*$C$5+$AB56/$AC56/2)*$AC56) + 2*$AC56*$AB56*$C$5</f>
        <v>7.2089599996143353E-2</v>
      </c>
      <c r="GL56">
        <f>(-2*(GL$30*$C$5+$AB56/$AC56/2)*$AC56)*EXP(-2*(GL$30*$C$5+$AB56/$AC56/2)*$AC56) + 2*$AC56*$AB56*$C$5</f>
        <v>7.2089599996249337E-2</v>
      </c>
      <c r="GM56">
        <f>(-2*(GM$30*$C$5+$AB56/$AC56/2)*$AC56)*EXP(-2*(GM$30*$C$5+$AB56/$AC56/2)*$AC56) + 2*$AC56*$AB56*$C$5</f>
        <v>7.2089599996352408E-2</v>
      </c>
      <c r="GN56">
        <f>(-2*(GN$30*$C$5+$AB56/$AC56/2)*$AC56)*EXP(-2*(GN$30*$C$5+$AB56/$AC56/2)*$AC56) + 2*$AC56*$AB56*$C$5</f>
        <v>7.2089599996452647E-2</v>
      </c>
      <c r="GO56">
        <f>(-2*(GO$30*$C$5+$AB56/$AC56/2)*$AC56)*EXP(-2*(GO$30*$C$5+$AB56/$AC56/2)*$AC56) + 2*$AC56*$AB56*$C$5</f>
        <v>7.2089599996550138E-2</v>
      </c>
      <c r="GP56">
        <f>(-2*(GP$30*$C$5+$AB56/$AC56/2)*$AC56)*EXP(-2*(GP$30*$C$5+$AB56/$AC56/2)*$AC56) + 2*$AC56*$AB56*$C$5</f>
        <v>7.2089599996644951E-2</v>
      </c>
      <c r="GQ56">
        <f>(-2*(GQ$30*$C$5+$AB56/$AC56/2)*$AC56)*EXP(-2*(GQ$30*$C$5+$AB56/$AC56/2)*$AC56) + 2*$AC56*$AB56*$C$5</f>
        <v>7.2089599996737169E-2</v>
      </c>
      <c r="GR56">
        <f>(-2*(GR$30*$C$5+$AB56/$AC56/2)*$AC56)*EXP(-2*(GR$30*$C$5+$AB56/$AC56/2)*$AC56) + 2*$AC56*$AB56*$C$5</f>
        <v>7.2089599996826847E-2</v>
      </c>
      <c r="GS56">
        <f>(-2*(GS$30*$C$5+$AB56/$AC56/2)*$AC56)*EXP(-2*(GS$30*$C$5+$AB56/$AC56/2)*$AC56) + 2*$AC56*$AB56*$C$5</f>
        <v>7.2089599996914056E-2</v>
      </c>
      <c r="GT56">
        <f>(-2*(GT$30*$C$5+$AB56/$AC56/2)*$AC56)*EXP(-2*(GT$30*$C$5+$AB56/$AC56/2)*$AC56) + 2*$AC56*$AB56*$C$5</f>
        <v>7.208959999699889E-2</v>
      </c>
      <c r="GU56">
        <f>(-2*(GU$30*$C$5+$AB56/$AC56/2)*$AC56)*EXP(-2*(GU$30*$C$5+$AB56/$AC56/2)*$AC56) + 2*$AC56*$AB56*$C$5</f>
        <v>7.208959999708138E-2</v>
      </c>
      <c r="GV56">
        <f>(-2*(GV$30*$C$5+$AB56/$AC56/2)*$AC56)*EXP(-2*(GV$30*$C$5+$AB56/$AC56/2)*$AC56) + 2*$AC56*$AB56*$C$5</f>
        <v>7.2089599997161607E-2</v>
      </c>
      <c r="GW56">
        <f>(-2*(GW$30*$C$5+$AB56/$AC56/2)*$AC56)*EXP(-2*(GW$30*$C$5+$AB56/$AC56/2)*$AC56) + 2*$AC56*$AB56*$C$5</f>
        <v>7.2089599997239642E-2</v>
      </c>
      <c r="GX56">
        <f>(-2*(GX$30*$C$5+$AB56/$AC56/2)*$AC56)*EXP(-2*(GX$30*$C$5+$AB56/$AC56/2)*$AC56) + 2*$AC56*$AB56*$C$5</f>
        <v>7.2089599997315526E-2</v>
      </c>
      <c r="GY56">
        <f>(-2*(GY$30*$C$5+$AB56/$AC56/2)*$AC56)*EXP(-2*(GY$30*$C$5+$AB56/$AC56/2)*$AC56) + 2*$AC56*$AB56*$C$5</f>
        <v>7.2089599997389328E-2</v>
      </c>
      <c r="GZ56">
        <f>(-2*(GZ$30*$C$5+$AB56/$AC56/2)*$AC56)*EXP(-2*(GZ$30*$C$5+$AB56/$AC56/2)*$AC56) + 2*$AC56*$AB56*$C$5</f>
        <v>7.208959999746109E-2</v>
      </c>
      <c r="HA56">
        <f>(-2*(HA$30*$C$5+$AB56/$AC56/2)*$AC56)*EXP(-2*(HA$30*$C$5+$AB56/$AC56/2)*$AC56) + 2*$AC56*$AB56*$C$5</f>
        <v>7.2089599997530895E-2</v>
      </c>
      <c r="HB56">
        <f>(-2*(HB$30*$C$5+$AB56/$AC56/2)*$AC56)*EXP(-2*(HB$30*$C$5+$AB56/$AC56/2)*$AC56) + 2*$AC56*$AB56*$C$5</f>
        <v>7.2089599997598786E-2</v>
      </c>
      <c r="HC56">
        <f>(-2*(HC$30*$C$5+$AB56/$AC56/2)*$AC56)*EXP(-2*(HC$30*$C$5+$AB56/$AC56/2)*$AC56) + 2*$AC56*$AB56*$C$5</f>
        <v>7.2089599997664802E-2</v>
      </c>
      <c r="HD56">
        <f>(-2*(HD$30*$C$5+$AB56/$AC56/2)*$AC56)*EXP(-2*(HD$30*$C$5+$AB56/$AC56/2)*$AC56) + 2*$AC56*$AB56*$C$5</f>
        <v>7.2089599997729015E-2</v>
      </c>
      <c r="HE56">
        <f>(-2*(HE$30*$C$5+$AB56/$AC56/2)*$AC56)*EXP(-2*(HE$30*$C$5+$AB56/$AC56/2)*$AC56) + 2*$AC56*$AB56*$C$5</f>
        <v>7.2089599997791465E-2</v>
      </c>
      <c r="HF56">
        <f>(-2*(HF$30*$C$5+$AB56/$AC56/2)*$AC56)*EXP(-2*(HF$30*$C$5+$AB56/$AC56/2)*$AC56) + 2*$AC56*$AB56*$C$5</f>
        <v>7.2089599997852194E-2</v>
      </c>
      <c r="HG56">
        <f>(-2*(HG$30*$C$5+$AB56/$AC56/2)*$AC56)*EXP(-2*(HG$30*$C$5+$AB56/$AC56/2)*$AC56) + 2*$AC56*$AB56*$C$5</f>
        <v>7.2089599997911258E-2</v>
      </c>
      <c r="HH56">
        <f>(-2*(HH$30*$C$5+$AB56/$AC56/2)*$AC56)*EXP(-2*(HH$30*$C$5+$AB56/$AC56/2)*$AC56) + 2*$AC56*$AB56*$C$5</f>
        <v>7.2089599997968698E-2</v>
      </c>
      <c r="HI56">
        <f>(-2*(HI$30*$C$5+$AB56/$AC56/2)*$AC56)*EXP(-2*(HI$30*$C$5+$AB56/$AC56/2)*$AC56) + 2*$AC56*$AB56*$C$5</f>
        <v>7.2089599998024556E-2</v>
      </c>
      <c r="HJ56">
        <f>(-2*(HJ$30*$C$5+$AB56/$AC56/2)*$AC56)*EXP(-2*(HJ$30*$C$5+$AB56/$AC56/2)*$AC56) + 2*$AC56*$AB56*$C$5</f>
        <v>7.2089599998078888E-2</v>
      </c>
      <c r="HK56">
        <f>(-2*(HK$30*$C$5+$AB56/$AC56/2)*$AC56)*EXP(-2*(HK$30*$C$5+$AB56/$AC56/2)*$AC56) + 2*$AC56*$AB56*$C$5</f>
        <v>7.208959999813172E-2</v>
      </c>
      <c r="HL56">
        <f>(-2*(HL$30*$C$5+$AB56/$AC56/2)*$AC56)*EXP(-2*(HL$30*$C$5+$AB56/$AC56/2)*$AC56) + 2*$AC56*$AB56*$C$5</f>
        <v>7.2089599998183096E-2</v>
      </c>
      <c r="HM56">
        <f>(-2*(HM$30*$C$5+$AB56/$AC56/2)*$AC56)*EXP(-2*(HM$30*$C$5+$AB56/$AC56/2)*$AC56) + 2*$AC56*$AB56*$C$5</f>
        <v>7.208959999823307E-2</v>
      </c>
      <c r="HN56">
        <f>(-2*(HN$30*$C$5+$AB56/$AC56/2)*$AC56)*EXP(-2*(HN$30*$C$5+$AB56/$AC56/2)*$AC56) + 2*$AC56*$AB56*$C$5</f>
        <v>7.208959999828167E-2</v>
      </c>
      <c r="HO56">
        <f>(-2*(HO$30*$C$5+$AB56/$AC56/2)*$AC56)*EXP(-2*(HO$30*$C$5+$AB56/$AC56/2)*$AC56) + 2*$AC56*$AB56*$C$5</f>
        <v>7.2089599998328938E-2</v>
      </c>
      <c r="HP56">
        <f>(-2*(HP$30*$C$5+$AB56/$AC56/2)*$AC56)*EXP(-2*(HP$30*$C$5+$AB56/$AC56/2)*$AC56) + 2*$AC56*$AB56*$C$5</f>
        <v>7.2089599998374901E-2</v>
      </c>
      <c r="HQ56">
        <f>(-2*(HQ$30*$C$5+$AB56/$AC56/2)*$AC56)*EXP(-2*(HQ$30*$C$5+$AB56/$AC56/2)*$AC56) + 2*$AC56*$AB56*$C$5</f>
        <v>7.2089599998419601E-2</v>
      </c>
      <c r="HR56">
        <f>(-2*(HR$30*$C$5+$AB56/$AC56/2)*$AC56)*EXP(-2*(HR$30*$C$5+$AB56/$AC56/2)*$AC56) + 2*$AC56*$AB56*$C$5</f>
        <v>7.208959999846308E-2</v>
      </c>
      <c r="HS56">
        <f>(-2*(HS$30*$C$5+$AB56/$AC56/2)*$AC56)*EXP(-2*(HS$30*$C$5+$AB56/$AC56/2)*$AC56) + 2*$AC56*$AB56*$C$5</f>
        <v>7.2089599998505352E-2</v>
      </c>
      <c r="HT56">
        <f>(-2*(HT$30*$C$5+$AB56/$AC56/2)*$AC56)*EXP(-2*(HT$30*$C$5+$AB56/$AC56/2)*$AC56) + 2*$AC56*$AB56*$C$5</f>
        <v>7.2089599998546472E-2</v>
      </c>
      <c r="HU56">
        <f>(-2*(HU$30*$C$5+$AB56/$AC56/2)*$AC56)*EXP(-2*(HU$30*$C$5+$AB56/$AC56/2)*$AC56) + 2*$AC56*$AB56*$C$5</f>
        <v>7.2089599998586468E-2</v>
      </c>
      <c r="HV56">
        <f>(-2*(HV$30*$C$5+$AB56/$AC56/2)*$AC56)*EXP(-2*(HV$30*$C$5+$AB56/$AC56/2)*$AC56) + 2*$AC56*$AB56*$C$5</f>
        <v>7.2089599998625353E-2</v>
      </c>
      <c r="HW56">
        <f>(-2*(HW$30*$C$5+$AB56/$AC56/2)*$AC56)*EXP(-2*(HW$30*$C$5+$AB56/$AC56/2)*$AC56) + 2*$AC56*$AB56*$C$5</f>
        <v>7.208959999866317E-2</v>
      </c>
    </row>
    <row r="57" spans="1:231">
      <c r="A57" s="4"/>
      <c r="B57" s="4"/>
      <c r="C57" s="4"/>
      <c r="E57" s="116">
        <f t="shared" si="13"/>
        <v>251</v>
      </c>
      <c r="F57" s="106">
        <f>EXP(-2*($E57-1)/$C$8*$C$5*($C$3*'UL FRMPL'!H$35-'UL FRMPL'!$H$35)/1000)</f>
        <v>0.91382883071044019</v>
      </c>
      <c r="G57" s="130">
        <v>0.49541984732824401</v>
      </c>
      <c r="H57" s="130">
        <f t="shared" si="9"/>
        <v>0.98335424590006615</v>
      </c>
      <c r="I57" s="130">
        <v>1</v>
      </c>
      <c r="J57" s="106">
        <v>1</v>
      </c>
      <c r="K57" s="3"/>
      <c r="L57" s="130"/>
      <c r="N57">
        <f t="shared" si="10"/>
        <v>0.98335424590006615</v>
      </c>
      <c r="O57">
        <f t="shared" si="11"/>
        <v>0.33605768641376249</v>
      </c>
      <c r="P57">
        <f t="shared" si="12"/>
        <v>0.22312291781599175</v>
      </c>
      <c r="Q57">
        <f t="shared" si="12"/>
        <v>0.14814074626886148</v>
      </c>
      <c r="R57">
        <f t="shared" si="12"/>
        <v>9.8356909814139665E-2</v>
      </c>
      <c r="S57">
        <f t="shared" si="12"/>
        <v>6.5303314259192793E-2</v>
      </c>
      <c r="T57">
        <f t="shared" si="12"/>
        <v>4.3357633554097587E-2</v>
      </c>
      <c r="U57">
        <f t="shared" si="12"/>
        <v>2.8786967533531833E-2</v>
      </c>
      <c r="V57">
        <f t="shared" si="12"/>
        <v>1.9112885825345031E-2</v>
      </c>
      <c r="W57">
        <f t="shared" si="12"/>
        <v>1.2689853634189181E-2</v>
      </c>
      <c r="X57">
        <f t="shared" si="12"/>
        <v>8.4253307809542873E-3</v>
      </c>
      <c r="AB57" s="116">
        <f t="shared" si="14"/>
        <v>26</v>
      </c>
      <c r="AC57">
        <f>($C$3*'UL FRMPL'!H$35-'UL FRMPL'!$H$35)/1000</f>
        <v>1.441792</v>
      </c>
      <c r="AE57">
        <f>(-2*(AE$30*$C$5+$AB57/$AC57/2)*$AC57)*EXP(-2*(AE$30*$C$5+$AB57/$AC57/2)*$AC57) + 2*$AC57*$AB57*$C$5</f>
        <v>7.4973183867163687E-2</v>
      </c>
      <c r="AF57">
        <f>(-2*(AF$30*$C$5+$AB57/$AC57/2)*$AC57)*EXP(-2*(AF$30*$C$5+$AB57/$AC57/2)*$AC57) + 2*$AC57*$AB57*$C$5</f>
        <v>7.4973183870796295E-2</v>
      </c>
      <c r="AG57">
        <f>(-2*(AG$30*$C$5+$AB57/$AC57/2)*$AC57)*EXP(-2*(AG$30*$C$5+$AB57/$AC57/2)*$AC57) + 2*$AC57*$AB57*$C$5</f>
        <v>7.4973183874329719E-2</v>
      </c>
      <c r="AH57">
        <f>(-2*(AH$30*$C$5+$AB57/$AC57/2)*$AC57)*EXP(-2*(AH$30*$C$5+$AB57/$AC57/2)*$AC57) + 2*$AC57*$AB57*$C$5</f>
        <v>7.4973183877766664E-2</v>
      </c>
      <c r="AI57">
        <f>(-2*(AI$30*$C$5+$AB57/$AC57/2)*$AC57)*EXP(-2*(AI$30*$C$5+$AB57/$AC57/2)*$AC57) + 2*$AC57*$AB57*$C$5</f>
        <v>7.4973183881109753E-2</v>
      </c>
      <c r="AJ57">
        <f>(-2*(AJ$30*$C$5+$AB57/$AC57/2)*$AC57)*EXP(-2*(AJ$30*$C$5+$AB57/$AC57/2)*$AC57) + 2*$AC57*$AB57*$C$5</f>
        <v>7.4973183884361555E-2</v>
      </c>
      <c r="AK57">
        <f>(-2*(AK$30*$C$5+$AB57/$AC57/2)*$AC57)*EXP(-2*(AK$30*$C$5+$AB57/$AC57/2)*$AC57) + 2*$AC57*$AB57*$C$5</f>
        <v>7.4973183887524553E-2</v>
      </c>
      <c r="AL57">
        <f>(-2*(AL$30*$C$5+$AB57/$AC57/2)*$AC57)*EXP(-2*(AL$30*$C$5+$AB57/$AC57/2)*$AC57) + 2*$AC57*$AB57*$C$5</f>
        <v>7.4973183890601161E-2</v>
      </c>
      <c r="AM57">
        <f>(-2*(AM$30*$C$5+$AB57/$AC57/2)*$AC57)*EXP(-2*(AM$30*$C$5+$AB57/$AC57/2)*$AC57) + 2*$AC57*$AB57*$C$5</f>
        <v>7.4973183893593739E-2</v>
      </c>
      <c r="AN57">
        <f>(-2*(AN$30*$C$5+$AB57/$AC57/2)*$AC57)*EXP(-2*(AN$30*$C$5+$AB57/$AC57/2)*$AC57) + 2*$AC57*$AB57*$C$5</f>
        <v>7.4973183896504592E-2</v>
      </c>
      <c r="AO57">
        <f>(-2*(AO$30*$C$5+$AB57/$AC57/2)*$AC57)*EXP(-2*(AO$30*$C$5+$AB57/$AC57/2)*$AC57) + 2*$AC57*$AB57*$C$5</f>
        <v>7.4973183899335924E-2</v>
      </c>
      <c r="AP57">
        <f>(-2*(AP$30*$C$5+$AB57/$AC57/2)*$AC57)*EXP(-2*(AP$30*$C$5+$AB57/$AC57/2)*$AC57) + 2*$AC57*$AB57*$C$5</f>
        <v>7.4973183902089929E-2</v>
      </c>
      <c r="AQ57">
        <f>(-2*(AQ$30*$C$5+$AB57/$AC57/2)*$AC57)*EXP(-2*(AQ$30*$C$5+$AB57/$AC57/2)*$AC57) + 2*$AC57*$AB57*$C$5</f>
        <v>7.4973183904768703E-2</v>
      </c>
      <c r="AR57">
        <f>(-2*(AR$30*$C$5+$AB57/$AC57/2)*$AC57)*EXP(-2*(AR$30*$C$5+$AB57/$AC57/2)*$AC57) + 2*$AC57*$AB57*$C$5</f>
        <v>7.4973183907374286E-2</v>
      </c>
      <c r="AS57">
        <f>(-2*(AS$30*$C$5+$AB57/$AC57/2)*$AC57)*EXP(-2*(AS$30*$C$5+$AB57/$AC57/2)*$AC57) + 2*$AC57*$AB57*$C$5</f>
        <v>7.4973183909908703E-2</v>
      </c>
      <c r="AT57">
        <f>(-2*(AT$30*$C$5+$AB57/$AC57/2)*$AC57)*EXP(-2*(AT$30*$C$5+$AB57/$AC57/2)*$AC57) + 2*$AC57*$AB57*$C$5</f>
        <v>7.497318391237387E-2</v>
      </c>
      <c r="AU57">
        <f>(-2*(AU$30*$C$5+$AB57/$AC57/2)*$AC57)*EXP(-2*(AU$30*$C$5+$AB57/$AC57/2)*$AC57) + 2*$AC57*$AB57*$C$5</f>
        <v>7.4973183914771688E-2</v>
      </c>
      <c r="AV57">
        <f>(-2*(AV$30*$C$5+$AB57/$AC57/2)*$AC57)*EXP(-2*(AV$30*$C$5+$AB57/$AC57/2)*$AC57) + 2*$AC57*$AB57*$C$5</f>
        <v>7.4973183917103975E-2</v>
      </c>
      <c r="AW57">
        <f>(-2*(AW$30*$C$5+$AB57/$AC57/2)*$AC57)*EXP(-2*(AW$30*$C$5+$AB57/$AC57/2)*$AC57) + 2*$AC57*$AB57*$C$5</f>
        <v>7.4973183919372549E-2</v>
      </c>
      <c r="AX57">
        <f>(-2*(AX$30*$C$5+$AB57/$AC57/2)*$AC57)*EXP(-2*(AX$30*$C$5+$AB57/$AC57/2)*$AC57) + 2*$AC57*$AB57*$C$5</f>
        <v>7.4973183921579131E-2</v>
      </c>
      <c r="AY57">
        <f>(-2*(AY$30*$C$5+$AB57/$AC57/2)*$AC57)*EXP(-2*(AY$30*$C$5+$AB57/$AC57/2)*$AC57) + 2*$AC57*$AB57*$C$5</f>
        <v>7.4973183923725414E-2</v>
      </c>
      <c r="AZ57">
        <f>(-2*(AZ$30*$C$5+$AB57/$AC57/2)*$AC57)*EXP(-2*(AZ$30*$C$5+$AB57/$AC57/2)*$AC57) + 2*$AC57*$AB57*$C$5</f>
        <v>7.4973183925813036E-2</v>
      </c>
      <c r="BA57">
        <f>(-2*(BA$30*$C$5+$AB57/$AC57/2)*$AC57)*EXP(-2*(BA$30*$C$5+$AB57/$AC57/2)*$AC57) + 2*$AC57*$AB57*$C$5</f>
        <v>7.4973183927843606E-2</v>
      </c>
      <c r="BB57">
        <f>(-2*(BB$30*$C$5+$AB57/$AC57/2)*$AC57)*EXP(-2*(BB$30*$C$5+$AB57/$AC57/2)*$AC57) + 2*$AC57*$AB57*$C$5</f>
        <v>7.4973183929818693E-2</v>
      </c>
      <c r="BC57">
        <f>(-2*(BC$30*$C$5+$AB57/$AC57/2)*$AC57)*EXP(-2*(BC$30*$C$5+$AB57/$AC57/2)*$AC57) + 2*$AC57*$AB57*$C$5</f>
        <v>7.4973183931739781E-2</v>
      </c>
      <c r="BD57">
        <f>(-2*(BD$30*$C$5+$AB57/$AC57/2)*$AC57)*EXP(-2*(BD$30*$C$5+$AB57/$AC57/2)*$AC57) + 2*$AC57*$AB57*$C$5</f>
        <v>7.497318393360837E-2</v>
      </c>
      <c r="BE57">
        <f>(-2*(BE$30*$C$5+$AB57/$AC57/2)*$AC57)*EXP(-2*(BE$30*$C$5+$AB57/$AC57/2)*$AC57) + 2*$AC57*$AB57*$C$5</f>
        <v>7.4973183935425874E-2</v>
      </c>
      <c r="BF57">
        <f>(-2*(BF$30*$C$5+$AB57/$AC57/2)*$AC57)*EXP(-2*(BF$30*$C$5+$AB57/$AC57/2)*$AC57) + 2*$AC57*$AB57*$C$5</f>
        <v>7.497318393719371E-2</v>
      </c>
      <c r="BG57">
        <f>(-2*(BG$30*$C$5+$AB57/$AC57/2)*$AC57)*EXP(-2*(BG$30*$C$5+$AB57/$AC57/2)*$AC57) + 2*$AC57*$AB57*$C$5</f>
        <v>7.497318393891321E-2</v>
      </c>
      <c r="BH57">
        <f>(-2*(BH$30*$C$5+$AB57/$AC57/2)*$AC57)*EXP(-2*(BH$30*$C$5+$AB57/$AC57/2)*$AC57) + 2*$AC57*$AB57*$C$5</f>
        <v>7.4973183940585691E-2</v>
      </c>
      <c r="BI57">
        <f>(-2*(BI$30*$C$5+$AB57/$AC57/2)*$AC57)*EXP(-2*(BI$30*$C$5+$AB57/$AC57/2)*$AC57) + 2*$AC57*$AB57*$C$5</f>
        <v>7.497318394221246E-2</v>
      </c>
      <c r="BJ57">
        <f>(-2*(BJ$30*$C$5+$AB57/$AC57/2)*$AC57)*EXP(-2*(BJ$30*$C$5+$AB57/$AC57/2)*$AC57) + 2*$AC57*$AB57*$C$5</f>
        <v>7.4973183943794763E-2</v>
      </c>
      <c r="BK57">
        <f>(-2*(BK$30*$C$5+$AB57/$AC57/2)*$AC57)*EXP(-2*(BK$30*$C$5+$AB57/$AC57/2)*$AC57) + 2*$AC57*$AB57*$C$5</f>
        <v>7.4973183945333782E-2</v>
      </c>
      <c r="BL57">
        <f>(-2*(BL$30*$C$5+$AB57/$AC57/2)*$AC57)*EXP(-2*(BL$30*$C$5+$AB57/$AC57/2)*$AC57) + 2*$AC57*$AB57*$C$5</f>
        <v>7.4973183946830738E-2</v>
      </c>
      <c r="BM57">
        <f>(-2*(BM$30*$C$5+$AB57/$AC57/2)*$AC57)*EXP(-2*(BM$30*$C$5+$AB57/$AC57/2)*$AC57) + 2*$AC57*$AB57*$C$5</f>
        <v>7.4973183948286753E-2</v>
      </c>
      <c r="BN57">
        <f>(-2*(BN$30*$C$5+$AB57/$AC57/2)*$AC57)*EXP(-2*(BN$30*$C$5+$AB57/$AC57/2)*$AC57) + 2*$AC57*$AB57*$C$5</f>
        <v>7.4973183949702954E-2</v>
      </c>
      <c r="BO57">
        <f>(-2*(BO$30*$C$5+$AB57/$AC57/2)*$AC57)*EXP(-2*(BO$30*$C$5+$AB57/$AC57/2)*$AC57) + 2*$AC57*$AB57*$C$5</f>
        <v>7.4973183951080435E-2</v>
      </c>
      <c r="BP57">
        <f>(-2*(BP$30*$C$5+$AB57/$AC57/2)*$AC57)*EXP(-2*(BP$30*$C$5+$AB57/$AC57/2)*$AC57) + 2*$AC57*$AB57*$C$5</f>
        <v>7.4973183952420239E-2</v>
      </c>
      <c r="BQ57">
        <f>(-2*(BQ$30*$C$5+$AB57/$AC57/2)*$AC57)*EXP(-2*(BQ$30*$C$5+$AB57/$AC57/2)*$AC57) + 2*$AC57*$AB57*$C$5</f>
        <v>7.4973183953723391E-2</v>
      </c>
      <c r="BR57">
        <f>(-2*(BR$30*$C$5+$AB57/$AC57/2)*$AC57)*EXP(-2*(BR$30*$C$5+$AB57/$AC57/2)*$AC57) + 2*$AC57*$AB57*$C$5</f>
        <v>7.4973183954990918E-2</v>
      </c>
      <c r="BS57">
        <f>(-2*(BS$30*$C$5+$AB57/$AC57/2)*$AC57)*EXP(-2*(BS$30*$C$5+$AB57/$AC57/2)*$AC57) + 2*$AC57*$AB57*$C$5</f>
        <v>7.4973183956223766E-2</v>
      </c>
      <c r="BT57">
        <f>(-2*(BT$30*$C$5+$AB57/$AC57/2)*$AC57)*EXP(-2*(BT$30*$C$5+$AB57/$AC57/2)*$AC57) + 2*$AC57*$AB57*$C$5</f>
        <v>7.4973183957422904E-2</v>
      </c>
      <c r="BU57">
        <f>(-2*(BU$30*$C$5+$AB57/$AC57/2)*$AC57)*EXP(-2*(BU$30*$C$5+$AB57/$AC57/2)*$AC57) + 2*$AC57*$AB57*$C$5</f>
        <v>7.4973183958589221E-2</v>
      </c>
      <c r="BV57">
        <f>(-2*(BV$30*$C$5+$AB57/$AC57/2)*$AC57)*EXP(-2*(BV$30*$C$5+$AB57/$AC57/2)*$AC57) + 2*$AC57*$AB57*$C$5</f>
        <v>7.497318395972366E-2</v>
      </c>
      <c r="BW57">
        <f>(-2*(BW$30*$C$5+$AB57/$AC57/2)*$AC57)*EXP(-2*(BW$30*$C$5+$AB57/$AC57/2)*$AC57) + 2*$AC57*$AB57*$C$5</f>
        <v>7.4973183960827042E-2</v>
      </c>
      <c r="BX57">
        <f>(-2*(BX$30*$C$5+$AB57/$AC57/2)*$AC57)*EXP(-2*(BX$30*$C$5+$AB57/$AC57/2)*$AC57) + 2*$AC57*$AB57*$C$5</f>
        <v>7.4973183961900253E-2</v>
      </c>
      <c r="BY57">
        <f>(-2*(BY$30*$C$5+$AB57/$AC57/2)*$AC57)*EXP(-2*(BY$30*$C$5+$AB57/$AC57/2)*$AC57) + 2*$AC57*$AB57*$C$5</f>
        <v>7.4973183962944098E-2</v>
      </c>
      <c r="BZ57">
        <f>(-2*(BZ$30*$C$5+$AB57/$AC57/2)*$AC57)*EXP(-2*(BZ$30*$C$5+$AB57/$AC57/2)*$AC57) + 2*$AC57*$AB57*$C$5</f>
        <v>7.4973183963959383E-2</v>
      </c>
      <c r="CA57">
        <f>(-2*(CA$30*$C$5+$AB57/$AC57/2)*$AC57)*EXP(-2*(CA$30*$C$5+$AB57/$AC57/2)*$AC57) + 2*$AC57*$AB57*$C$5</f>
        <v>7.4973183964946899E-2</v>
      </c>
      <c r="CB57">
        <f>(-2*(CB$30*$C$5+$AB57/$AC57/2)*$AC57)*EXP(-2*(CB$30*$C$5+$AB57/$AC57/2)*$AC57) + 2*$AC57*$AB57*$C$5</f>
        <v>7.4973183965907381E-2</v>
      </c>
      <c r="CC57">
        <f>(-2*(CC$30*$C$5+$AB57/$AC57/2)*$AC57)*EXP(-2*(CC$30*$C$5+$AB57/$AC57/2)*$AC57) + 2*$AC57*$AB57*$C$5</f>
        <v>7.4973183966841592E-2</v>
      </c>
      <c r="CD57">
        <f>(-2*(CD$30*$C$5+$AB57/$AC57/2)*$AC57)*EXP(-2*(CD$30*$C$5+$AB57/$AC57/2)*$AC57) + 2*$AC57*$AB57*$C$5</f>
        <v>7.497318396775024E-2</v>
      </c>
      <c r="CE57">
        <f>(-2*(CE$30*$C$5+$AB57/$AC57/2)*$AC57)*EXP(-2*(CE$30*$C$5+$AB57/$AC57/2)*$AC57) + 2*$AC57*$AB57*$C$5</f>
        <v>7.4973183968634019E-2</v>
      </c>
      <c r="CF57">
        <f>(-2*(CF$30*$C$5+$AB57/$AC57/2)*$AC57)*EXP(-2*(CF$30*$C$5+$AB57/$AC57/2)*$AC57) + 2*$AC57*$AB57*$C$5</f>
        <v>7.4973183969493609E-2</v>
      </c>
      <c r="CG57">
        <f>(-2*(CG$30*$C$5+$AB57/$AC57/2)*$AC57)*EXP(-2*(CG$30*$C$5+$AB57/$AC57/2)*$AC57) + 2*$AC57*$AB57*$C$5</f>
        <v>7.4973183970329677E-2</v>
      </c>
      <c r="CH57">
        <f>(-2*(CH$30*$C$5+$AB57/$AC57/2)*$AC57)*EXP(-2*(CH$30*$C$5+$AB57/$AC57/2)*$AC57) + 2*$AC57*$AB57*$C$5</f>
        <v>7.4973183971142859E-2</v>
      </c>
      <c r="CI57">
        <f>(-2*(CI$30*$C$5+$AB57/$AC57/2)*$AC57)*EXP(-2*(CI$30*$C$5+$AB57/$AC57/2)*$AC57) + 2*$AC57*$AB57*$C$5</f>
        <v>7.4973183971933796E-2</v>
      </c>
      <c r="CJ57">
        <f>(-2*(CJ$30*$C$5+$AB57/$AC57/2)*$AC57)*EXP(-2*(CJ$30*$C$5+$AB57/$AC57/2)*$AC57) + 2*$AC57*$AB57*$C$5</f>
        <v>7.497318397270307E-2</v>
      </c>
      <c r="CK57">
        <f>(-2*(CK$30*$C$5+$AB57/$AC57/2)*$AC57)*EXP(-2*(CK$30*$C$5+$AB57/$AC57/2)*$AC57) + 2*$AC57*$AB57*$C$5</f>
        <v>7.4973183973451304E-2</v>
      </c>
      <c r="CL57">
        <f>(-2*(CL$30*$C$5+$AB57/$AC57/2)*$AC57)*EXP(-2*(CL$30*$C$5+$AB57/$AC57/2)*$AC57) + 2*$AC57*$AB57*$C$5</f>
        <v>7.4973183974179042E-2</v>
      </c>
      <c r="CM57">
        <f>(-2*(CM$30*$C$5+$AB57/$AC57/2)*$AC57)*EXP(-2*(CM$30*$C$5+$AB57/$AC57/2)*$AC57) + 2*$AC57*$AB57*$C$5</f>
        <v>7.4973183974886864E-2</v>
      </c>
      <c r="CN57">
        <f>(-2*(CN$30*$C$5+$AB57/$AC57/2)*$AC57)*EXP(-2*(CN$30*$C$5+$AB57/$AC57/2)*$AC57) + 2*$AC57*$AB57*$C$5</f>
        <v>7.4973183975575314E-2</v>
      </c>
      <c r="CO57">
        <f>(-2*(CO$30*$C$5+$AB57/$AC57/2)*$AC57)*EXP(-2*(CO$30*$C$5+$AB57/$AC57/2)*$AC57) + 2*$AC57*$AB57*$C$5</f>
        <v>7.4973183976244903E-2</v>
      </c>
      <c r="CP57">
        <f>(-2*(CP$30*$C$5+$AB57/$AC57/2)*$AC57)*EXP(-2*(CP$30*$C$5+$AB57/$AC57/2)*$AC57) + 2*$AC57*$AB57*$C$5</f>
        <v>7.4973183976896174E-2</v>
      </c>
      <c r="CQ57">
        <f>(-2*(CQ$30*$C$5+$AB57/$AC57/2)*$AC57)*EXP(-2*(CQ$30*$C$5+$AB57/$AC57/2)*$AC57) + 2*$AC57*$AB57*$C$5</f>
        <v>7.4973183977529612E-2</v>
      </c>
      <c r="CR57">
        <f>(-2*(CR$30*$C$5+$AB57/$AC57/2)*$AC57)*EXP(-2*(CR$30*$C$5+$AB57/$AC57/2)*$AC57) + 2*$AC57*$AB57*$C$5</f>
        <v>7.4973183978145702E-2</v>
      </c>
      <c r="CS57">
        <f>(-2*(CS$30*$C$5+$AB57/$AC57/2)*$AC57)*EXP(-2*(CS$30*$C$5+$AB57/$AC57/2)*$AC57) + 2*$AC57*$AB57*$C$5</f>
        <v>7.4973183978744917E-2</v>
      </c>
      <c r="CT57">
        <f>(-2*(CT$30*$C$5+$AB57/$AC57/2)*$AC57)*EXP(-2*(CT$30*$C$5+$AB57/$AC57/2)*$AC57) + 2*$AC57*$AB57*$C$5</f>
        <v>7.4973183979327729E-2</v>
      </c>
      <c r="CU57">
        <f>(-2*(CU$30*$C$5+$AB57/$AC57/2)*$AC57)*EXP(-2*(CU$30*$C$5+$AB57/$AC57/2)*$AC57) + 2*$AC57*$AB57*$C$5</f>
        <v>7.4973183979894595E-2</v>
      </c>
      <c r="CV57">
        <f>(-2*(CV$30*$C$5+$AB57/$AC57/2)*$AC57)*EXP(-2*(CV$30*$C$5+$AB57/$AC57/2)*$AC57) + 2*$AC57*$AB57*$C$5</f>
        <v>7.4973183980445918E-2</v>
      </c>
      <c r="CW57">
        <f>(-2*(CW$30*$C$5+$AB57/$AC57/2)*$AC57)*EXP(-2*(CW$30*$C$5+$AB57/$AC57/2)*$AC57) + 2*$AC57*$AB57*$C$5</f>
        <v>7.4973183980982155E-2</v>
      </c>
      <c r="CX57">
        <f>(-2*(CX$30*$C$5+$AB57/$AC57/2)*$AC57)*EXP(-2*(CX$30*$C$5+$AB57/$AC57/2)*$AC57) + 2*$AC57*$AB57*$C$5</f>
        <v>7.4973183981503697E-2</v>
      </c>
      <c r="CY57">
        <f>(-2*(CY$30*$C$5+$AB57/$AC57/2)*$AC57)*EXP(-2*(CY$30*$C$5+$AB57/$AC57/2)*$AC57) + 2*$AC57*$AB57*$C$5</f>
        <v>7.4973183982010971E-2</v>
      </c>
      <c r="CZ57">
        <f>(-2*(CZ$30*$C$5+$AB57/$AC57/2)*$AC57)*EXP(-2*(CZ$30*$C$5+$AB57/$AC57/2)*$AC57) + 2*$AC57*$AB57*$C$5</f>
        <v>7.4973183982504341E-2</v>
      </c>
      <c r="DA57">
        <f>(-2*(DA$30*$C$5+$AB57/$AC57/2)*$AC57)*EXP(-2*(DA$30*$C$5+$AB57/$AC57/2)*$AC57) + 2*$AC57*$AB57*$C$5</f>
        <v>7.4973183982984193E-2</v>
      </c>
      <c r="DB57">
        <f>(-2*(DB$30*$C$5+$AB57/$AC57/2)*$AC57)*EXP(-2*(DB$30*$C$5+$AB57/$AC57/2)*$AC57) + 2*$AC57*$AB57*$C$5</f>
        <v>7.4973183983450903E-2</v>
      </c>
      <c r="DC57">
        <f>(-2*(DC$30*$C$5+$AB57/$AC57/2)*$AC57)*EXP(-2*(DC$30*$C$5+$AB57/$AC57/2)*$AC57) + 2*$AC57*$AB57*$C$5</f>
        <v>7.4973183983904831E-2</v>
      </c>
      <c r="DD57">
        <f>(-2*(DD$30*$C$5+$AB57/$AC57/2)*$AC57)*EXP(-2*(DD$30*$C$5+$AB57/$AC57/2)*$AC57) + 2*$AC57*$AB57*$C$5</f>
        <v>7.4973183984346339E-2</v>
      </c>
      <c r="DE57">
        <f>(-2*(DE$30*$C$5+$AB57/$AC57/2)*$AC57)*EXP(-2*(DE$30*$C$5+$AB57/$AC57/2)*$AC57) + 2*$AC57*$AB57*$C$5</f>
        <v>7.4973183984775732E-2</v>
      </c>
      <c r="DF57">
        <f>(-2*(DF$30*$C$5+$AB57/$AC57/2)*$AC57)*EXP(-2*(DF$30*$C$5+$AB57/$AC57/2)*$AC57) + 2*$AC57*$AB57*$C$5</f>
        <v>7.497318398519337E-2</v>
      </c>
      <c r="DG57">
        <f>(-2*(DG$30*$C$5+$AB57/$AC57/2)*$AC57)*EXP(-2*(DG$30*$C$5+$AB57/$AC57/2)*$AC57) + 2*$AC57*$AB57*$C$5</f>
        <v>7.4973183985599559E-2</v>
      </c>
      <c r="DH57">
        <f>(-2*(DH$30*$C$5+$AB57/$AC57/2)*$AC57)*EXP(-2*(DH$30*$C$5+$AB57/$AC57/2)*$AC57) + 2*$AC57*$AB57*$C$5</f>
        <v>7.4973183985994632E-2</v>
      </c>
      <c r="DI57">
        <f>(-2*(DI$30*$C$5+$AB57/$AC57/2)*$AC57)*EXP(-2*(DI$30*$C$5+$AB57/$AC57/2)*$AC57) + 2*$AC57*$AB57*$C$5</f>
        <v>7.4973183986378866E-2</v>
      </c>
      <c r="DJ57">
        <f>(-2*(DJ$30*$C$5+$AB57/$AC57/2)*$AC57)*EXP(-2*(DJ$30*$C$5+$AB57/$AC57/2)*$AC57) + 2*$AC57*$AB57*$C$5</f>
        <v>7.4973183986752581E-2</v>
      </c>
      <c r="DK57">
        <f>(-2*(DK$30*$C$5+$AB57/$AC57/2)*$AC57)*EXP(-2*(DK$30*$C$5+$AB57/$AC57/2)*$AC57) + 2*$AC57*$AB57*$C$5</f>
        <v>7.4973183987116054E-2</v>
      </c>
      <c r="DL57">
        <f>(-2*(DL$30*$C$5+$AB57/$AC57/2)*$AC57)*EXP(-2*(DL$30*$C$5+$AB57/$AC57/2)*$AC57) + 2*$AC57*$AB57*$C$5</f>
        <v>7.4973183987469577E-2</v>
      </c>
      <c r="DM57">
        <f>(-2*(DM$30*$C$5+$AB57/$AC57/2)*$AC57)*EXP(-2*(DM$30*$C$5+$AB57/$AC57/2)*$AC57) + 2*$AC57*$AB57*$C$5</f>
        <v>7.4973183987813399E-2</v>
      </c>
      <c r="DN57">
        <f>(-2*(DN$30*$C$5+$AB57/$AC57/2)*$AC57)*EXP(-2*(DN$30*$C$5+$AB57/$AC57/2)*$AC57) + 2*$AC57*$AB57*$C$5</f>
        <v>7.4973183988147798E-2</v>
      </c>
      <c r="DO57">
        <f>(-2*(DO$30*$C$5+$AB57/$AC57/2)*$AC57)*EXP(-2*(DO$30*$C$5+$AB57/$AC57/2)*$AC57) + 2*$AC57*$AB57*$C$5</f>
        <v>7.4973183988473038E-2</v>
      </c>
      <c r="DP57">
        <f>(-2*(DP$30*$C$5+$AB57/$AC57/2)*$AC57)*EXP(-2*(DP$30*$C$5+$AB57/$AC57/2)*$AC57) + 2*$AC57*$AB57*$C$5</f>
        <v>7.4973183988789369E-2</v>
      </c>
      <c r="DQ57">
        <f>(-2*(DQ$30*$C$5+$AB57/$AC57/2)*$AC57)*EXP(-2*(DQ$30*$C$5+$AB57/$AC57/2)*$AC57) + 2*$AC57*$AB57*$C$5</f>
        <v>7.4973183989097025E-2</v>
      </c>
      <c r="DR57">
        <f>(-2*(DR$30*$C$5+$AB57/$AC57/2)*$AC57)*EXP(-2*(DR$30*$C$5+$AB57/$AC57/2)*$AC57) + 2*$AC57*$AB57*$C$5</f>
        <v>7.4973183989396258E-2</v>
      </c>
      <c r="DS57">
        <f>(-2*(DS$30*$C$5+$AB57/$AC57/2)*$AC57)*EXP(-2*(DS$30*$C$5+$AB57/$AC57/2)*$AC57) + 2*$AC57*$AB57*$C$5</f>
        <v>7.4973183989687275E-2</v>
      </c>
      <c r="DT57">
        <f>(-2*(DT$30*$C$5+$AB57/$AC57/2)*$AC57)*EXP(-2*(DT$30*$C$5+$AB57/$AC57/2)*$AC57) + 2*$AC57*$AB57*$C$5</f>
        <v>7.4973183989970327E-2</v>
      </c>
      <c r="DU57">
        <f>(-2*(DU$30*$C$5+$AB57/$AC57/2)*$AC57)*EXP(-2*(DU$30*$C$5+$AB57/$AC57/2)*$AC57) + 2*$AC57*$AB57*$C$5</f>
        <v>7.4973183990245607E-2</v>
      </c>
      <c r="DV57">
        <f>(-2*(DV$30*$C$5+$AB57/$AC57/2)*$AC57)*EXP(-2*(DV$30*$C$5+$AB57/$AC57/2)*$AC57) + 2*$AC57*$AB57*$C$5</f>
        <v>7.4973183990513351E-2</v>
      </c>
      <c r="DW57">
        <f>(-2*(DW$30*$C$5+$AB57/$AC57/2)*$AC57)*EXP(-2*(DW$30*$C$5+$AB57/$AC57/2)*$AC57) + 2*$AC57*$AB57*$C$5</f>
        <v>7.4973183990773754E-2</v>
      </c>
      <c r="DX57">
        <f>(-2*(DX$30*$C$5+$AB57/$AC57/2)*$AC57)*EXP(-2*(DX$30*$C$5+$AB57/$AC57/2)*$AC57) + 2*$AC57*$AB57*$C$5</f>
        <v>7.4973183991027009E-2</v>
      </c>
      <c r="DY57">
        <f>(-2*(DY$30*$C$5+$AB57/$AC57/2)*$AC57)*EXP(-2*(DY$30*$C$5+$AB57/$AC57/2)*$AC57) + 2*$AC57*$AB57*$C$5</f>
        <v>7.4973183991273326E-2</v>
      </c>
      <c r="DZ57">
        <f>(-2*(DZ$30*$C$5+$AB57/$AC57/2)*$AC57)*EXP(-2*(DZ$30*$C$5+$AB57/$AC57/2)*$AC57) + 2*$AC57*$AB57*$C$5</f>
        <v>7.4973183991512898E-2</v>
      </c>
      <c r="EA57">
        <f>(-2*(EA$30*$C$5+$AB57/$AC57/2)*$AC57)*EXP(-2*(EA$30*$C$5+$AB57/$AC57/2)*$AC57) + 2*$AC57*$AB57*$C$5</f>
        <v>7.4973183991745893E-2</v>
      </c>
      <c r="EB57">
        <f>(-2*(EB$30*$C$5+$AB57/$AC57/2)*$AC57)*EXP(-2*(EB$30*$C$5+$AB57/$AC57/2)*$AC57) + 2*$AC57*$AB57*$C$5</f>
        <v>7.4973183991972503E-2</v>
      </c>
      <c r="EC57">
        <f>(-2*(EC$30*$C$5+$AB57/$AC57/2)*$AC57)*EXP(-2*(EC$30*$C$5+$AB57/$AC57/2)*$AC57) + 2*$AC57*$AB57*$C$5</f>
        <v>7.4973183992192896E-2</v>
      </c>
      <c r="ED57">
        <f>(-2*(ED$30*$C$5+$AB57/$AC57/2)*$AC57)*EXP(-2*(ED$30*$C$5+$AB57/$AC57/2)*$AC57) + 2*$AC57*$AB57*$C$5</f>
        <v>7.4973183992407252E-2</v>
      </c>
      <c r="EE57">
        <f>(-2*(EE$30*$C$5+$AB57/$AC57/2)*$AC57)*EXP(-2*(EE$30*$C$5+$AB57/$AC57/2)*$AC57) + 2*$AC57*$AB57*$C$5</f>
        <v>7.4973183992615725E-2</v>
      </c>
      <c r="EF57">
        <f>(-2*(EF$30*$C$5+$AB57/$AC57/2)*$AC57)*EXP(-2*(EF$30*$C$5+$AB57/$AC57/2)*$AC57) + 2*$AC57*$AB57*$C$5</f>
        <v>7.4973183992818479E-2</v>
      </c>
      <c r="EG57">
        <f>(-2*(EG$30*$C$5+$AB57/$AC57/2)*$AC57)*EXP(-2*(EG$30*$C$5+$AB57/$AC57/2)*$AC57) + 2*$AC57*$AB57*$C$5</f>
        <v>7.4973183993015682E-2</v>
      </c>
      <c r="EH57">
        <f>(-2*(EH$30*$C$5+$AB57/$AC57/2)*$AC57)*EXP(-2*(EH$30*$C$5+$AB57/$AC57/2)*$AC57) + 2*$AC57*$AB57*$C$5</f>
        <v>7.497318399320746E-2</v>
      </c>
      <c r="EI57">
        <f>(-2*(EI$30*$C$5+$AB57/$AC57/2)*$AC57)*EXP(-2*(EI$30*$C$5+$AB57/$AC57/2)*$AC57) + 2*$AC57*$AB57*$C$5</f>
        <v>7.4973183993393991E-2</v>
      </c>
      <c r="EJ57">
        <f>(-2*(EJ$30*$C$5+$AB57/$AC57/2)*$AC57)*EXP(-2*(EJ$30*$C$5+$AB57/$AC57/2)*$AC57) + 2*$AC57*$AB57*$C$5</f>
        <v>7.4973183993575401E-2</v>
      </c>
      <c r="EK57">
        <f>(-2*(EK$30*$C$5+$AB57/$AC57/2)*$AC57)*EXP(-2*(EK$30*$C$5+$AB57/$AC57/2)*$AC57) + 2*$AC57*$AB57*$C$5</f>
        <v>7.4973183993751844E-2</v>
      </c>
      <c r="EL57">
        <f>(-2*(EL$30*$C$5+$AB57/$AC57/2)*$AC57)*EXP(-2*(EL$30*$C$5+$AB57/$AC57/2)*$AC57) + 2*$AC57*$AB57*$C$5</f>
        <v>7.4973183993923442E-2</v>
      </c>
      <c r="EM57">
        <f>(-2*(EM$30*$C$5+$AB57/$AC57/2)*$AC57)*EXP(-2*(EM$30*$C$5+$AB57/$AC57/2)*$AC57) + 2*$AC57*$AB57*$C$5</f>
        <v>7.4973183994090337E-2</v>
      </c>
      <c r="EN57">
        <f>(-2*(EN$30*$C$5+$AB57/$AC57/2)*$AC57)*EXP(-2*(EN$30*$C$5+$AB57/$AC57/2)*$AC57) + 2*$AC57*$AB57*$C$5</f>
        <v>7.4973183994252637E-2</v>
      </c>
      <c r="EO57">
        <f>(-2*(EO$30*$C$5+$AB57/$AC57/2)*$AC57)*EXP(-2*(EO$30*$C$5+$AB57/$AC57/2)*$AC57) + 2*$AC57*$AB57*$C$5</f>
        <v>7.4973183994410497E-2</v>
      </c>
      <c r="EP57">
        <f>(-2*(EP$30*$C$5+$AB57/$AC57/2)*$AC57)*EXP(-2*(EP$30*$C$5+$AB57/$AC57/2)*$AC57) + 2*$AC57*$AB57*$C$5</f>
        <v>7.4973183994564027E-2</v>
      </c>
      <c r="EQ57">
        <f>(-2*(EQ$30*$C$5+$AB57/$AC57/2)*$AC57)*EXP(-2*(EQ$30*$C$5+$AB57/$AC57/2)*$AC57) + 2*$AC57*$AB57*$C$5</f>
        <v>7.4973183994713352E-2</v>
      </c>
      <c r="ER57">
        <f>(-2*(ER$30*$C$5+$AB57/$AC57/2)*$AC57)*EXP(-2*(ER$30*$C$5+$AB57/$AC57/2)*$AC57) + 2*$AC57*$AB57*$C$5</f>
        <v>7.4973183994858569E-2</v>
      </c>
      <c r="ES57">
        <f>(-2*(ES$30*$C$5+$AB57/$AC57/2)*$AC57)*EXP(-2*(ES$30*$C$5+$AB57/$AC57/2)*$AC57) + 2*$AC57*$AB57*$C$5</f>
        <v>7.4973183994999804E-2</v>
      </c>
      <c r="ET57">
        <f>(-2*(ET$30*$C$5+$AB57/$AC57/2)*$AC57)*EXP(-2*(ET$30*$C$5+$AB57/$AC57/2)*$AC57) + 2*$AC57*$AB57*$C$5</f>
        <v>7.4973183995137166E-2</v>
      </c>
      <c r="EU57">
        <f>(-2*(EU$30*$C$5+$AB57/$AC57/2)*$AC57)*EXP(-2*(EU$30*$C$5+$AB57/$AC57/2)*$AC57) + 2*$AC57*$AB57*$C$5</f>
        <v>7.4973183995270767E-2</v>
      </c>
      <c r="EV57">
        <f>(-2*(EV$30*$C$5+$AB57/$AC57/2)*$AC57)*EXP(-2*(EV$30*$C$5+$AB57/$AC57/2)*$AC57) + 2*$AC57*$AB57*$C$5</f>
        <v>7.4973183995400691E-2</v>
      </c>
      <c r="EW57">
        <f>(-2*(EW$30*$C$5+$AB57/$AC57/2)*$AC57)*EXP(-2*(EW$30*$C$5+$AB57/$AC57/2)*$AC57) + 2*$AC57*$AB57*$C$5</f>
        <v>7.4973183995527048E-2</v>
      </c>
      <c r="EX57">
        <f>(-2*(EX$30*$C$5+$AB57/$AC57/2)*$AC57)*EXP(-2*(EX$30*$C$5+$AB57/$AC57/2)*$AC57) + 2*$AC57*$AB57*$C$5</f>
        <v>7.4973183995649936E-2</v>
      </c>
      <c r="EY57">
        <f>(-2*(EY$30*$C$5+$AB57/$AC57/2)*$AC57)*EXP(-2*(EY$30*$C$5+$AB57/$AC57/2)*$AC57) + 2*$AC57*$AB57*$C$5</f>
        <v>7.4973183995769466E-2</v>
      </c>
      <c r="EZ57">
        <f>(-2*(EZ$30*$C$5+$AB57/$AC57/2)*$AC57)*EXP(-2*(EZ$30*$C$5+$AB57/$AC57/2)*$AC57) + 2*$AC57*$AB57*$C$5</f>
        <v>7.4973183995885706E-2</v>
      </c>
      <c r="FA57">
        <f>(-2*(FA$30*$C$5+$AB57/$AC57/2)*$AC57)*EXP(-2*(FA$30*$C$5+$AB57/$AC57/2)*$AC57) + 2*$AC57*$AB57*$C$5</f>
        <v>7.4973183995998754E-2</v>
      </c>
      <c r="FB57">
        <f>(-2*(FB$30*$C$5+$AB57/$AC57/2)*$AC57)*EXP(-2*(FB$30*$C$5+$AB57/$AC57/2)*$AC57) + 2*$AC57*$AB57*$C$5</f>
        <v>7.4973183996108708E-2</v>
      </c>
      <c r="FC57">
        <f>(-2*(FC$30*$C$5+$AB57/$AC57/2)*$AC57)*EXP(-2*(FC$30*$C$5+$AB57/$AC57/2)*$AC57) + 2*$AC57*$AB57*$C$5</f>
        <v>7.4973183996215637E-2</v>
      </c>
      <c r="FD57">
        <f>(-2*(FD$30*$C$5+$AB57/$AC57/2)*$AC57)*EXP(-2*(FD$30*$C$5+$AB57/$AC57/2)*$AC57) + 2*$AC57*$AB57*$C$5</f>
        <v>7.4973183996319637E-2</v>
      </c>
      <c r="FE57">
        <f>(-2*(FE$30*$C$5+$AB57/$AC57/2)*$AC57)*EXP(-2*(FE$30*$C$5+$AB57/$AC57/2)*$AC57) + 2*$AC57*$AB57*$C$5</f>
        <v>7.4973183996420778E-2</v>
      </c>
      <c r="FF57">
        <f>(-2*(FF$30*$C$5+$AB57/$AC57/2)*$AC57)*EXP(-2*(FF$30*$C$5+$AB57/$AC57/2)*$AC57) + 2*$AC57*$AB57*$C$5</f>
        <v>7.4973183996519144E-2</v>
      </c>
      <c r="FG57">
        <f>(-2*(FG$30*$C$5+$AB57/$AC57/2)*$AC57)*EXP(-2*(FG$30*$C$5+$AB57/$AC57/2)*$AC57) + 2*$AC57*$AB57*$C$5</f>
        <v>7.4973183996614803E-2</v>
      </c>
      <c r="FH57">
        <f>(-2*(FH$30*$C$5+$AB57/$AC57/2)*$AC57)*EXP(-2*(FH$30*$C$5+$AB57/$AC57/2)*$AC57) + 2*$AC57*$AB57*$C$5</f>
        <v>7.497318399670784E-2</v>
      </c>
      <c r="FI57">
        <f>(-2*(FI$30*$C$5+$AB57/$AC57/2)*$AC57)*EXP(-2*(FI$30*$C$5+$AB57/$AC57/2)*$AC57) + 2*$AC57*$AB57*$C$5</f>
        <v>7.4973183996798323E-2</v>
      </c>
      <c r="FJ57">
        <f>(-2*(FJ$30*$C$5+$AB57/$AC57/2)*$AC57)*EXP(-2*(FJ$30*$C$5+$AB57/$AC57/2)*$AC57) + 2*$AC57*$AB57*$C$5</f>
        <v>7.4973183996886336E-2</v>
      </c>
      <c r="FK57">
        <f>(-2*(FK$30*$C$5+$AB57/$AC57/2)*$AC57)*EXP(-2*(FK$30*$C$5+$AB57/$AC57/2)*$AC57) + 2*$AC57*$AB57*$C$5</f>
        <v>7.497318399697192E-2</v>
      </c>
      <c r="FL57">
        <f>(-2*(FL$30*$C$5+$AB57/$AC57/2)*$AC57)*EXP(-2*(FL$30*$C$5+$AB57/$AC57/2)*$AC57) + 2*$AC57*$AB57*$C$5</f>
        <v>7.4973183997055146E-2</v>
      </c>
      <c r="FM57">
        <f>(-2*(FM$30*$C$5+$AB57/$AC57/2)*$AC57)*EXP(-2*(FM$30*$C$5+$AB57/$AC57/2)*$AC57) + 2*$AC57*$AB57*$C$5</f>
        <v>7.4973183997136095E-2</v>
      </c>
      <c r="FN57">
        <f>(-2*(FN$30*$C$5+$AB57/$AC57/2)*$AC57)*EXP(-2*(FN$30*$C$5+$AB57/$AC57/2)*$AC57) + 2*$AC57*$AB57*$C$5</f>
        <v>7.4973183997214823E-2</v>
      </c>
      <c r="FO57">
        <f>(-2*(FO$30*$C$5+$AB57/$AC57/2)*$AC57)*EXP(-2*(FO$30*$C$5+$AB57/$AC57/2)*$AC57) + 2*$AC57*$AB57*$C$5</f>
        <v>7.4973183997291387E-2</v>
      </c>
      <c r="FP57">
        <f>(-2*(FP$30*$C$5+$AB57/$AC57/2)*$AC57)*EXP(-2*(FP$30*$C$5+$AB57/$AC57/2)*$AC57) + 2*$AC57*$AB57*$C$5</f>
        <v>7.4973183997365855E-2</v>
      </c>
      <c r="FQ57">
        <f>(-2*(FQ$30*$C$5+$AB57/$AC57/2)*$AC57)*EXP(-2*(FQ$30*$C$5+$AB57/$AC57/2)*$AC57) + 2*$AC57*$AB57*$C$5</f>
        <v>7.497318399743827E-2</v>
      </c>
      <c r="FR57">
        <f>(-2*(FR$30*$C$5+$AB57/$AC57/2)*$AC57)*EXP(-2*(FR$30*$C$5+$AB57/$AC57/2)*$AC57) + 2*$AC57*$AB57*$C$5</f>
        <v>7.4973183997508699E-2</v>
      </c>
      <c r="FS57">
        <f>(-2*(FS$30*$C$5+$AB57/$AC57/2)*$AC57)*EXP(-2*(FS$30*$C$5+$AB57/$AC57/2)*$AC57) + 2*$AC57*$AB57*$C$5</f>
        <v>7.49731839975772E-2</v>
      </c>
      <c r="FT57">
        <f>(-2*(FT$30*$C$5+$AB57/$AC57/2)*$AC57)*EXP(-2*(FT$30*$C$5+$AB57/$AC57/2)*$AC57) + 2*$AC57*$AB57*$C$5</f>
        <v>7.4973183997643814E-2</v>
      </c>
      <c r="FU57">
        <f>(-2*(FU$30*$C$5+$AB57/$AC57/2)*$AC57)*EXP(-2*(FU$30*$C$5+$AB57/$AC57/2)*$AC57) + 2*$AC57*$AB57*$C$5</f>
        <v>7.4973183997708595E-2</v>
      </c>
      <c r="FV57">
        <f>(-2*(FV$30*$C$5+$AB57/$AC57/2)*$AC57)*EXP(-2*(FV$30*$C$5+$AB57/$AC57/2)*$AC57) + 2*$AC57*$AB57*$C$5</f>
        <v>7.49731839977716E-2</v>
      </c>
      <c r="FW57">
        <f>(-2*(FW$30*$C$5+$AB57/$AC57/2)*$AC57)*EXP(-2*(FW$30*$C$5+$AB57/$AC57/2)*$AC57) + 2*$AC57*$AB57*$C$5</f>
        <v>7.4973183997832885E-2</v>
      </c>
      <c r="FX57">
        <f>(-2*(FX$30*$C$5+$AB57/$AC57/2)*$AC57)*EXP(-2*(FX$30*$C$5+$AB57/$AC57/2)*$AC57) + 2*$AC57*$AB57*$C$5</f>
        <v>7.4973183997892476E-2</v>
      </c>
      <c r="FY57">
        <f>(-2*(FY$30*$C$5+$AB57/$AC57/2)*$AC57)*EXP(-2*(FY$30*$C$5+$AB57/$AC57/2)*$AC57) + 2*$AC57*$AB57*$C$5</f>
        <v>7.4973183997950429E-2</v>
      </c>
      <c r="FZ57">
        <f>(-2*(FZ$30*$C$5+$AB57/$AC57/2)*$AC57)*EXP(-2*(FZ$30*$C$5+$AB57/$AC57/2)*$AC57) + 2*$AC57*$AB57*$C$5</f>
        <v>7.4973183998006787E-2</v>
      </c>
      <c r="GA57">
        <f>(-2*(GA$30*$C$5+$AB57/$AC57/2)*$AC57)*EXP(-2*(GA$30*$C$5+$AB57/$AC57/2)*$AC57) + 2*$AC57*$AB57*$C$5</f>
        <v>7.4973183998061604E-2</v>
      </c>
      <c r="GB57">
        <f>(-2*(GB$30*$C$5+$AB57/$AC57/2)*$AC57)*EXP(-2*(GB$30*$C$5+$AB57/$AC57/2)*$AC57) + 2*$AC57*$AB57*$C$5</f>
        <v>7.4973183998114923E-2</v>
      </c>
      <c r="GC57">
        <f>(-2*(GC$30*$C$5+$AB57/$AC57/2)*$AC57)*EXP(-2*(GC$30*$C$5+$AB57/$AC57/2)*$AC57) + 2*$AC57*$AB57*$C$5</f>
        <v>7.4973183998166756E-2</v>
      </c>
      <c r="GD57">
        <f>(-2*(GD$30*$C$5+$AB57/$AC57/2)*$AC57)*EXP(-2*(GD$30*$C$5+$AB57/$AC57/2)*$AC57) + 2*$AC57*$AB57*$C$5</f>
        <v>7.4973183998217188E-2</v>
      </c>
      <c r="GE57">
        <f>(-2*(GE$30*$C$5+$AB57/$AC57/2)*$AC57)*EXP(-2*(GE$30*$C$5+$AB57/$AC57/2)*$AC57) + 2*$AC57*$AB57*$C$5</f>
        <v>7.4973183998266218E-2</v>
      </c>
      <c r="GF57">
        <f>(-2*(GF$30*$C$5+$AB57/$AC57/2)*$AC57)*EXP(-2*(GF$30*$C$5+$AB57/$AC57/2)*$AC57) + 2*$AC57*$AB57*$C$5</f>
        <v>7.4973183998313903E-2</v>
      </c>
      <c r="GG57">
        <f>(-2*(GG$30*$C$5+$AB57/$AC57/2)*$AC57)*EXP(-2*(GG$30*$C$5+$AB57/$AC57/2)*$AC57) + 2*$AC57*$AB57*$C$5</f>
        <v>7.4973183998360282E-2</v>
      </c>
      <c r="GH57">
        <f>(-2*(GH$30*$C$5+$AB57/$AC57/2)*$AC57)*EXP(-2*(GH$30*$C$5+$AB57/$AC57/2)*$AC57) + 2*$AC57*$AB57*$C$5</f>
        <v>7.4973183998405385E-2</v>
      </c>
      <c r="GI57">
        <f>(-2*(GI$30*$C$5+$AB57/$AC57/2)*$AC57)*EXP(-2*(GI$30*$C$5+$AB57/$AC57/2)*$AC57) + 2*$AC57*$AB57*$C$5</f>
        <v>7.4973183998449253E-2</v>
      </c>
      <c r="GJ57">
        <f>(-2*(GJ$30*$C$5+$AB57/$AC57/2)*$AC57)*EXP(-2*(GJ$30*$C$5+$AB57/$AC57/2)*$AC57) + 2*$AC57*$AB57*$C$5</f>
        <v>7.4973183998491913E-2</v>
      </c>
      <c r="GK57">
        <f>(-2*(GK$30*$C$5+$AB57/$AC57/2)*$AC57)*EXP(-2*(GK$30*$C$5+$AB57/$AC57/2)*$AC57) + 2*$AC57*$AB57*$C$5</f>
        <v>7.4973183998533394E-2</v>
      </c>
      <c r="GL57">
        <f>(-2*(GL$30*$C$5+$AB57/$AC57/2)*$AC57)*EXP(-2*(GL$30*$C$5+$AB57/$AC57/2)*$AC57) + 2*$AC57*$AB57*$C$5</f>
        <v>7.497318399857375E-2</v>
      </c>
      <c r="GM57">
        <f>(-2*(GM$30*$C$5+$AB57/$AC57/2)*$AC57)*EXP(-2*(GM$30*$C$5+$AB57/$AC57/2)*$AC57) + 2*$AC57*$AB57*$C$5</f>
        <v>7.4973183998612983E-2</v>
      </c>
      <c r="GN57">
        <f>(-2*(GN$30*$C$5+$AB57/$AC57/2)*$AC57)*EXP(-2*(GN$30*$C$5+$AB57/$AC57/2)*$AC57) + 2*$AC57*$AB57*$C$5</f>
        <v>7.4973183998651147E-2</v>
      </c>
      <c r="GO57">
        <f>(-2*(GO$30*$C$5+$AB57/$AC57/2)*$AC57)*EXP(-2*(GO$30*$C$5+$AB57/$AC57/2)*$AC57) + 2*$AC57*$AB57*$C$5</f>
        <v>7.4973183998688256E-2</v>
      </c>
      <c r="GP57">
        <f>(-2*(GP$30*$C$5+$AB57/$AC57/2)*$AC57)*EXP(-2*(GP$30*$C$5+$AB57/$AC57/2)*$AC57) + 2*$AC57*$AB57*$C$5</f>
        <v>7.4973183998724352E-2</v>
      </c>
      <c r="GQ57">
        <f>(-2*(GQ$30*$C$5+$AB57/$AC57/2)*$AC57)*EXP(-2*(GQ$30*$C$5+$AB57/$AC57/2)*$AC57) + 2*$AC57*$AB57*$C$5</f>
        <v>7.4973183998759449E-2</v>
      </c>
      <c r="GR57">
        <f>(-2*(GR$30*$C$5+$AB57/$AC57/2)*$AC57)*EXP(-2*(GR$30*$C$5+$AB57/$AC57/2)*$AC57) + 2*$AC57*$AB57*$C$5</f>
        <v>7.4973183998793588E-2</v>
      </c>
      <c r="GS57">
        <f>(-2*(GS$30*$C$5+$AB57/$AC57/2)*$AC57)*EXP(-2*(GS$30*$C$5+$AB57/$AC57/2)*$AC57) + 2*$AC57*$AB57*$C$5</f>
        <v>7.4973183998826784E-2</v>
      </c>
      <c r="GT57">
        <f>(-2*(GT$30*$C$5+$AB57/$AC57/2)*$AC57)*EXP(-2*(GT$30*$C$5+$AB57/$AC57/2)*$AC57) + 2*$AC57*$AB57*$C$5</f>
        <v>7.4973183998859064E-2</v>
      </c>
      <c r="GU57">
        <f>(-2*(GU$30*$C$5+$AB57/$AC57/2)*$AC57)*EXP(-2*(GU$30*$C$5+$AB57/$AC57/2)*$AC57) + 2*$AC57*$AB57*$C$5</f>
        <v>7.4973183998890455E-2</v>
      </c>
      <c r="GV57">
        <f>(-2*(GV$30*$C$5+$AB57/$AC57/2)*$AC57)*EXP(-2*(GV$30*$C$5+$AB57/$AC57/2)*$AC57) + 2*$AC57*$AB57*$C$5</f>
        <v>7.4973183998920986E-2</v>
      </c>
      <c r="GW57">
        <f>(-2*(GW$30*$C$5+$AB57/$AC57/2)*$AC57)*EXP(-2*(GW$30*$C$5+$AB57/$AC57/2)*$AC57) + 2*$AC57*$AB57*$C$5</f>
        <v>7.4973183998950685E-2</v>
      </c>
      <c r="GX57">
        <f>(-2*(GX$30*$C$5+$AB57/$AC57/2)*$AC57)*EXP(-2*(GX$30*$C$5+$AB57/$AC57/2)*$AC57) + 2*$AC57*$AB57*$C$5</f>
        <v>7.4973183998979565E-2</v>
      </c>
      <c r="GY57">
        <f>(-2*(GY$30*$C$5+$AB57/$AC57/2)*$AC57)*EXP(-2*(GY$30*$C$5+$AB57/$AC57/2)*$AC57) + 2*$AC57*$AB57*$C$5</f>
        <v>7.4973183999007653E-2</v>
      </c>
      <c r="GZ57">
        <f>(-2*(GZ$30*$C$5+$AB57/$AC57/2)*$AC57)*EXP(-2*(GZ$30*$C$5+$AB57/$AC57/2)*$AC57) + 2*$AC57*$AB57*$C$5</f>
        <v>7.4973183999034965E-2</v>
      </c>
      <c r="HA57">
        <f>(-2*(HA$30*$C$5+$AB57/$AC57/2)*$AC57)*EXP(-2*(HA$30*$C$5+$AB57/$AC57/2)*$AC57) + 2*$AC57*$AB57*$C$5</f>
        <v>7.4973183999061527E-2</v>
      </c>
      <c r="HB57">
        <f>(-2*(HB$30*$C$5+$AB57/$AC57/2)*$AC57)*EXP(-2*(HB$30*$C$5+$AB57/$AC57/2)*$AC57) + 2*$AC57*$AB57*$C$5</f>
        <v>7.4973183999087353E-2</v>
      </c>
      <c r="HC57">
        <f>(-2*(HC$30*$C$5+$AB57/$AC57/2)*$AC57)*EXP(-2*(HC$30*$C$5+$AB57/$AC57/2)*$AC57) + 2*$AC57*$AB57*$C$5</f>
        <v>7.4973183999112472E-2</v>
      </c>
      <c r="HD57">
        <f>(-2*(HD$30*$C$5+$AB57/$AC57/2)*$AC57)*EXP(-2*(HD$30*$C$5+$AB57/$AC57/2)*$AC57) + 2*$AC57*$AB57*$C$5</f>
        <v>7.4973183999136897E-2</v>
      </c>
      <c r="HE57">
        <f>(-2*(HE$30*$C$5+$AB57/$AC57/2)*$AC57)*EXP(-2*(HE$30*$C$5+$AB57/$AC57/2)*$AC57) + 2*$AC57*$AB57*$C$5</f>
        <v>7.4973183999160656E-2</v>
      </c>
      <c r="HF57">
        <f>(-2*(HF$30*$C$5+$AB57/$AC57/2)*$AC57)*EXP(-2*(HF$30*$C$5+$AB57/$AC57/2)*$AC57) + 2*$AC57*$AB57*$C$5</f>
        <v>7.4973183999183762E-2</v>
      </c>
      <c r="HG57">
        <f>(-2*(HG$30*$C$5+$AB57/$AC57/2)*$AC57)*EXP(-2*(HG$30*$C$5+$AB57/$AC57/2)*$AC57) + 2*$AC57*$AB57*$C$5</f>
        <v>7.497318399920623E-2</v>
      </c>
      <c r="HH57">
        <f>(-2*(HH$30*$C$5+$AB57/$AC57/2)*$AC57)*EXP(-2*(HH$30*$C$5+$AB57/$AC57/2)*$AC57) + 2*$AC57*$AB57*$C$5</f>
        <v>7.4973183999228088E-2</v>
      </c>
      <c r="HI57">
        <f>(-2*(HI$30*$C$5+$AB57/$AC57/2)*$AC57)*EXP(-2*(HI$30*$C$5+$AB57/$AC57/2)*$AC57) + 2*$AC57*$AB57*$C$5</f>
        <v>7.4973183999249335E-2</v>
      </c>
      <c r="HJ57">
        <f>(-2*(HJ$30*$C$5+$AB57/$AC57/2)*$AC57)*EXP(-2*(HJ$30*$C$5+$AB57/$AC57/2)*$AC57) + 2*$AC57*$AB57*$C$5</f>
        <v>7.4973183999269999E-2</v>
      </c>
      <c r="HK57">
        <f>(-2*(HK$30*$C$5+$AB57/$AC57/2)*$AC57)*EXP(-2*(HK$30*$C$5+$AB57/$AC57/2)*$AC57) + 2*$AC57*$AB57*$C$5</f>
        <v>7.4973183999290108E-2</v>
      </c>
      <c r="HL57">
        <f>(-2*(HL$30*$C$5+$AB57/$AC57/2)*$AC57)*EXP(-2*(HL$30*$C$5+$AB57/$AC57/2)*$AC57) + 2*$AC57*$AB57*$C$5</f>
        <v>7.4973183999309648E-2</v>
      </c>
      <c r="HM57">
        <f>(-2*(HM$30*$C$5+$AB57/$AC57/2)*$AC57)*EXP(-2*(HM$30*$C$5+$AB57/$AC57/2)*$AC57) + 2*$AC57*$AB57*$C$5</f>
        <v>7.497318399932866E-2</v>
      </c>
      <c r="HN57">
        <f>(-2*(HN$30*$C$5+$AB57/$AC57/2)*$AC57)*EXP(-2*(HN$30*$C$5+$AB57/$AC57/2)*$AC57) + 2*$AC57*$AB57*$C$5</f>
        <v>7.4973183999347146E-2</v>
      </c>
      <c r="HO57">
        <f>(-2*(HO$30*$C$5+$AB57/$AC57/2)*$AC57)*EXP(-2*(HO$30*$C$5+$AB57/$AC57/2)*$AC57) + 2*$AC57*$AB57*$C$5</f>
        <v>7.4973183999365117E-2</v>
      </c>
      <c r="HP57">
        <f>(-2*(HP$30*$C$5+$AB57/$AC57/2)*$AC57)*EXP(-2*(HP$30*$C$5+$AB57/$AC57/2)*$AC57) + 2*$AC57*$AB57*$C$5</f>
        <v>7.4973183999382603E-2</v>
      </c>
      <c r="HQ57">
        <f>(-2*(HQ$30*$C$5+$AB57/$AC57/2)*$AC57)*EXP(-2*(HQ$30*$C$5+$AB57/$AC57/2)*$AC57) + 2*$AC57*$AB57*$C$5</f>
        <v>7.4973183999399604E-2</v>
      </c>
      <c r="HR57">
        <f>(-2*(HR$30*$C$5+$AB57/$AC57/2)*$AC57)*EXP(-2*(HR$30*$C$5+$AB57/$AC57/2)*$AC57) + 2*$AC57*$AB57*$C$5</f>
        <v>7.4973183999416132E-2</v>
      </c>
      <c r="HS57">
        <f>(-2*(HS$30*$C$5+$AB57/$AC57/2)*$AC57)*EXP(-2*(HS$30*$C$5+$AB57/$AC57/2)*$AC57) + 2*$AC57*$AB57*$C$5</f>
        <v>7.4973183999432216E-2</v>
      </c>
      <c r="HT57">
        <f>(-2*(HT$30*$C$5+$AB57/$AC57/2)*$AC57)*EXP(-2*(HT$30*$C$5+$AB57/$AC57/2)*$AC57) + 2*$AC57*$AB57*$C$5</f>
        <v>7.4973183999447843E-2</v>
      </c>
      <c r="HU57">
        <f>(-2*(HU$30*$C$5+$AB57/$AC57/2)*$AC57)*EXP(-2*(HU$30*$C$5+$AB57/$AC57/2)*$AC57) + 2*$AC57*$AB57*$C$5</f>
        <v>7.4973183999463053E-2</v>
      </c>
      <c r="HV57">
        <f>(-2*(HV$30*$C$5+$AB57/$AC57/2)*$AC57)*EXP(-2*(HV$30*$C$5+$AB57/$AC57/2)*$AC57) + 2*$AC57*$AB57*$C$5</f>
        <v>7.4973183999477847E-2</v>
      </c>
      <c r="HW57">
        <f>(-2*(HW$30*$C$5+$AB57/$AC57/2)*$AC57)*EXP(-2*(HW$30*$C$5+$AB57/$AC57/2)*$AC57) + 2*$AC57*$AB57*$C$5</f>
        <v>7.4973183999492224E-2</v>
      </c>
    </row>
    <row r="58" spans="1:231">
      <c r="A58" s="4"/>
      <c r="B58" s="4"/>
      <c r="C58" s="4"/>
      <c r="E58" s="116">
        <f t="shared" si="13"/>
        <v>261</v>
      </c>
      <c r="F58" s="106">
        <f>EXP(-2*($E58-1)/$C$8*$C$5*($C$3*'UL FRMPL'!H$35-'UL FRMPL'!$H$35)/1000)</f>
        <v>0.91054088219887364</v>
      </c>
      <c r="G58" s="130">
        <v>0.50151515151515103</v>
      </c>
      <c r="H58" s="130">
        <f t="shared" si="9"/>
        <v>0.98304860680246253</v>
      </c>
      <c r="I58" s="130">
        <v>1</v>
      </c>
      <c r="J58" s="106">
        <v>1</v>
      </c>
      <c r="K58" s="3"/>
      <c r="L58" s="130"/>
      <c r="N58">
        <f t="shared" si="10"/>
        <v>0.98304860680246253</v>
      </c>
      <c r="O58">
        <f t="shared" si="11"/>
        <v>0.33484855366076582</v>
      </c>
      <c r="P58">
        <f t="shared" si="12"/>
        <v>0.22272499977205906</v>
      </c>
      <c r="Q58">
        <f t="shared" si="12"/>
        <v>0.14814585573429068</v>
      </c>
      <c r="R58">
        <f t="shared" si="12"/>
        <v>9.8539430210826978E-2</v>
      </c>
      <c r="S58">
        <f t="shared" si="12"/>
        <v>6.5543644526175587E-2</v>
      </c>
      <c r="T58">
        <f t="shared" si="12"/>
        <v>4.3596449954930325E-2</v>
      </c>
      <c r="U58">
        <f t="shared" si="12"/>
        <v>2.8998241742777944E-2</v>
      </c>
      <c r="V58">
        <f t="shared" si="12"/>
        <v>1.9288222436503504E-2</v>
      </c>
      <c r="W58">
        <f t="shared" si="12"/>
        <v>1.2829589050953173E-2</v>
      </c>
      <c r="X58">
        <f t="shared" si="12"/>
        <v>8.533619713179506E-3</v>
      </c>
      <c r="AB58" s="116">
        <f t="shared" si="14"/>
        <v>27</v>
      </c>
      <c r="AC58">
        <f>($C$3*'UL FRMPL'!H$35-'UL FRMPL'!$H$35)/1000</f>
        <v>1.441792</v>
      </c>
      <c r="AE58">
        <f>(-2*(AE$30*$C$5+$AB58/$AC58/2)*$AC58)*EXP(-2*(AE$30*$C$5+$AB58/$AC58/2)*$AC58) + 2*$AC58*$AB58*$C$5</f>
        <v>7.7856767949252725E-2</v>
      </c>
      <c r="AF58">
        <f>(-2*(AF$30*$C$5+$AB58/$AC58/2)*$AC58)*EXP(-2*(AF$30*$C$5+$AB58/$AC58/2)*$AC58) + 2*$AC58*$AB58*$C$5</f>
        <v>7.7856767950642516E-2</v>
      </c>
      <c r="AG58">
        <f>(-2*(AG$30*$C$5+$AB58/$AC58/2)*$AC58)*EXP(-2*(AG$30*$C$5+$AB58/$AC58/2)*$AC58) + 2*$AC58*$AB58*$C$5</f>
        <v>7.7856767951994296E-2</v>
      </c>
      <c r="AH58">
        <f>(-2*(AH$30*$C$5+$AB58/$AC58/2)*$AC58)*EXP(-2*(AH$30*$C$5+$AB58/$AC58/2)*$AC58) + 2*$AC58*$AB58*$C$5</f>
        <v>7.7856767953309106E-2</v>
      </c>
      <c r="AI58">
        <f>(-2*(AI$30*$C$5+$AB58/$AC58/2)*$AC58)*EXP(-2*(AI$30*$C$5+$AB58/$AC58/2)*$AC58) + 2*$AC58*$AB58*$C$5</f>
        <v>7.7856767954587958E-2</v>
      </c>
      <c r="AJ58">
        <f>(-2*(AJ$30*$C$5+$AB58/$AC58/2)*$AC58)*EXP(-2*(AJ$30*$C$5+$AB58/$AC58/2)*$AC58) + 2*$AC58*$AB58*$C$5</f>
        <v>7.7856767955831824E-2</v>
      </c>
      <c r="AK58">
        <f>(-2*(AK$30*$C$5+$AB58/$AC58/2)*$AC58)*EXP(-2*(AK$30*$C$5+$AB58/$AC58/2)*$AC58) + 2*$AC58*$AB58*$C$5</f>
        <v>7.7856767957041675E-2</v>
      </c>
      <c r="AL58">
        <f>(-2*(AL$30*$C$5+$AB58/$AC58/2)*$AC58)*EXP(-2*(AL$30*$C$5+$AB58/$AC58/2)*$AC58) + 2*$AC58*$AB58*$C$5</f>
        <v>7.7856767958218442E-2</v>
      </c>
      <c r="AM58">
        <f>(-2*(AM$30*$C$5+$AB58/$AC58/2)*$AC58)*EXP(-2*(AM$30*$C$5+$AB58/$AC58/2)*$AC58) + 2*$AC58*$AB58*$C$5</f>
        <v>7.7856767959363013E-2</v>
      </c>
      <c r="AN58">
        <f>(-2*(AN$30*$C$5+$AB58/$AC58/2)*$AC58)*EXP(-2*(AN$30*$C$5+$AB58/$AC58/2)*$AC58) + 2*$AC58*$AB58*$C$5</f>
        <v>7.7856767960476261E-2</v>
      </c>
      <c r="AO58">
        <f>(-2*(AO$30*$C$5+$AB58/$AC58/2)*$AC58)*EXP(-2*(AO$30*$C$5+$AB58/$AC58/2)*$AC58) + 2*$AC58*$AB58*$C$5</f>
        <v>7.7856767961559076E-2</v>
      </c>
      <c r="AP58">
        <f>(-2*(AP$30*$C$5+$AB58/$AC58/2)*$AC58)*EXP(-2*(AP$30*$C$5+$AB58/$AC58/2)*$AC58) + 2*$AC58*$AB58*$C$5</f>
        <v>7.7856767962612247E-2</v>
      </c>
      <c r="AQ58">
        <f>(-2*(AQ$30*$C$5+$AB58/$AC58/2)*$AC58)*EXP(-2*(AQ$30*$C$5+$AB58/$AC58/2)*$AC58) + 2*$AC58*$AB58*$C$5</f>
        <v>7.7856767963636622E-2</v>
      </c>
      <c r="AR58">
        <f>(-2*(AR$30*$C$5+$AB58/$AC58/2)*$AC58)*EXP(-2*(AR$30*$C$5+$AB58/$AC58/2)*$AC58) + 2*$AC58*$AB58*$C$5</f>
        <v>7.7856767964632964E-2</v>
      </c>
      <c r="AS58">
        <f>(-2*(AS$30*$C$5+$AB58/$AC58/2)*$AC58)*EXP(-2*(AS$30*$C$5+$AB58/$AC58/2)*$AC58) + 2*$AC58*$AB58*$C$5</f>
        <v>7.7856767965602036E-2</v>
      </c>
      <c r="AT58">
        <f>(-2*(AT$30*$C$5+$AB58/$AC58/2)*$AC58)*EXP(-2*(AT$30*$C$5+$AB58/$AC58/2)*$AC58) + 2*$AC58*$AB58*$C$5</f>
        <v>7.7856767966544602E-2</v>
      </c>
      <c r="AU58">
        <f>(-2*(AU$30*$C$5+$AB58/$AC58/2)*$AC58)*EXP(-2*(AU$30*$C$5+$AB58/$AC58/2)*$AC58) + 2*$AC58*$AB58*$C$5</f>
        <v>7.7856767967461368E-2</v>
      </c>
      <c r="AV58">
        <f>(-2*(AV$30*$C$5+$AB58/$AC58/2)*$AC58)*EXP(-2*(AV$30*$C$5+$AB58/$AC58/2)*$AC58) + 2*$AC58*$AB58*$C$5</f>
        <v>7.7856767968353058E-2</v>
      </c>
      <c r="AW58">
        <f>(-2*(AW$30*$C$5+$AB58/$AC58/2)*$AC58)*EXP(-2*(AW$30*$C$5+$AB58/$AC58/2)*$AC58) + 2*$AC58*$AB58*$C$5</f>
        <v>7.7856767969220336E-2</v>
      </c>
      <c r="AX58">
        <f>(-2*(AX$30*$C$5+$AB58/$AC58/2)*$AC58)*EXP(-2*(AX$30*$C$5+$AB58/$AC58/2)*$AC58) + 2*$AC58*$AB58*$C$5</f>
        <v>7.7856767970063884E-2</v>
      </c>
      <c r="AY58">
        <f>(-2*(AY$30*$C$5+$AB58/$AC58/2)*$AC58)*EXP(-2*(AY$30*$C$5+$AB58/$AC58/2)*$AC58) + 2*$AC58*$AB58*$C$5</f>
        <v>7.7856767970884352E-2</v>
      </c>
      <c r="AZ58">
        <f>(-2*(AZ$30*$C$5+$AB58/$AC58/2)*$AC58)*EXP(-2*(AZ$30*$C$5+$AB58/$AC58/2)*$AC58) + 2*$AC58*$AB58*$C$5</f>
        <v>7.7856767971682353E-2</v>
      </c>
      <c r="BA58">
        <f>(-2*(BA$30*$C$5+$AB58/$AC58/2)*$AC58)*EXP(-2*(BA$30*$C$5+$AB58/$AC58/2)*$AC58) + 2*$AC58*$AB58*$C$5</f>
        <v>7.785676797245851E-2</v>
      </c>
      <c r="BB58">
        <f>(-2*(BB$30*$C$5+$AB58/$AC58/2)*$AC58)*EXP(-2*(BB$30*$C$5+$AB58/$AC58/2)*$AC58) + 2*$AC58*$AB58*$C$5</f>
        <v>7.7856767973213434E-2</v>
      </c>
      <c r="BC58">
        <f>(-2*(BC$30*$C$5+$AB58/$AC58/2)*$AC58)*EXP(-2*(BC$30*$C$5+$AB58/$AC58/2)*$AC58) + 2*$AC58*$AB58*$C$5</f>
        <v>7.7856767973947694E-2</v>
      </c>
      <c r="BD58">
        <f>(-2*(BD$30*$C$5+$AB58/$AC58/2)*$AC58)*EXP(-2*(BD$30*$C$5+$AB58/$AC58/2)*$AC58) + 2*$AC58*$AB58*$C$5</f>
        <v>7.7856767974661845E-2</v>
      </c>
      <c r="BE58">
        <f>(-2*(BE$30*$C$5+$AB58/$AC58/2)*$AC58)*EXP(-2*(BE$30*$C$5+$AB58/$AC58/2)*$AC58) + 2*$AC58*$AB58*$C$5</f>
        <v>7.7856767975356456E-2</v>
      </c>
      <c r="BF58">
        <f>(-2*(BF$30*$C$5+$AB58/$AC58/2)*$AC58)*EXP(-2*(BF$30*$C$5+$AB58/$AC58/2)*$AC58) + 2*$AC58*$AB58*$C$5</f>
        <v>7.785676797603204E-2</v>
      </c>
      <c r="BG58">
        <f>(-2*(BG$30*$C$5+$AB58/$AC58/2)*$AC58)*EXP(-2*(BG$30*$C$5+$AB58/$AC58/2)*$AC58) + 2*$AC58*$AB58*$C$5</f>
        <v>7.785676797668914E-2</v>
      </c>
      <c r="BH58">
        <f>(-2*(BH$30*$C$5+$AB58/$AC58/2)*$AC58)*EXP(-2*(BH$30*$C$5+$AB58/$AC58/2)*$AC58) + 2*$AC58*$AB58*$C$5</f>
        <v>7.785676797732824E-2</v>
      </c>
      <c r="BI58">
        <f>(-2*(BI$30*$C$5+$AB58/$AC58/2)*$AC58)*EXP(-2*(BI$30*$C$5+$AB58/$AC58/2)*$AC58) + 2*$AC58*$AB58*$C$5</f>
        <v>7.7856767977949839E-2</v>
      </c>
      <c r="BJ58">
        <f>(-2*(BJ$30*$C$5+$AB58/$AC58/2)*$AC58)*EXP(-2*(BJ$30*$C$5+$AB58/$AC58/2)*$AC58) + 2*$AC58*$AB58*$C$5</f>
        <v>7.7856767978554425E-2</v>
      </c>
      <c r="BK58">
        <f>(-2*(BK$30*$C$5+$AB58/$AC58/2)*$AC58)*EXP(-2*(BK$30*$C$5+$AB58/$AC58/2)*$AC58) + 2*$AC58*$AB58*$C$5</f>
        <v>7.7856767979142455E-2</v>
      </c>
      <c r="BL58">
        <f>(-2*(BL$30*$C$5+$AB58/$AC58/2)*$AC58)*EXP(-2*(BL$30*$C$5+$AB58/$AC58/2)*$AC58) + 2*$AC58*$AB58*$C$5</f>
        <v>7.7856767979714386E-2</v>
      </c>
      <c r="BM58">
        <f>(-2*(BM$30*$C$5+$AB58/$AC58/2)*$AC58)*EXP(-2*(BM$30*$C$5+$AB58/$AC58/2)*$AC58) + 2*$AC58*$AB58*$C$5</f>
        <v>7.785676798027065E-2</v>
      </c>
      <c r="BN58">
        <f>(-2*(BN$30*$C$5+$AB58/$AC58/2)*$AC58)*EXP(-2*(BN$30*$C$5+$AB58/$AC58/2)*$AC58) + 2*$AC58*$AB58*$C$5</f>
        <v>7.7856767980811689E-2</v>
      </c>
      <c r="BO58">
        <f>(-2*(BO$30*$C$5+$AB58/$AC58/2)*$AC58)*EXP(-2*(BO$30*$C$5+$AB58/$AC58/2)*$AC58) + 2*$AC58*$AB58*$C$5</f>
        <v>7.7856767981337907E-2</v>
      </c>
      <c r="BP58">
        <f>(-2*(BP$30*$C$5+$AB58/$AC58/2)*$AC58)*EXP(-2*(BP$30*$C$5+$AB58/$AC58/2)*$AC58) + 2*$AC58*$AB58*$C$5</f>
        <v>7.7856767981849706E-2</v>
      </c>
      <c r="BQ58">
        <f>(-2*(BQ$30*$C$5+$AB58/$AC58/2)*$AC58)*EXP(-2*(BQ$30*$C$5+$AB58/$AC58/2)*$AC58) + 2*$AC58*$AB58*$C$5</f>
        <v>7.7856767982347502E-2</v>
      </c>
      <c r="BR58">
        <f>(-2*(BR$30*$C$5+$AB58/$AC58/2)*$AC58)*EXP(-2*(BR$30*$C$5+$AB58/$AC58/2)*$AC58) + 2*$AC58*$AB58*$C$5</f>
        <v>7.7856767982831657E-2</v>
      </c>
      <c r="BS58">
        <f>(-2*(BS$30*$C$5+$AB58/$AC58/2)*$AC58)*EXP(-2*(BS$30*$C$5+$AB58/$AC58/2)*$AC58) + 2*$AC58*$AB58*$C$5</f>
        <v>7.7856767983302544E-2</v>
      </c>
      <c r="BT58">
        <f>(-2*(BT$30*$C$5+$AB58/$AC58/2)*$AC58)*EXP(-2*(BT$30*$C$5+$AB58/$AC58/2)*$AC58) + 2*$AC58*$AB58*$C$5</f>
        <v>7.7856767983760539E-2</v>
      </c>
      <c r="BU58">
        <f>(-2*(BU$30*$C$5+$AB58/$AC58/2)*$AC58)*EXP(-2*(BU$30*$C$5+$AB58/$AC58/2)*$AC58) + 2*$AC58*$AB58*$C$5</f>
        <v>7.7856767984205988E-2</v>
      </c>
      <c r="BV58">
        <f>(-2*(BV$30*$C$5+$AB58/$AC58/2)*$AC58)*EXP(-2*(BV$30*$C$5+$AB58/$AC58/2)*$AC58) + 2*$AC58*$AB58*$C$5</f>
        <v>7.7856767984639225E-2</v>
      </c>
      <c r="BW58">
        <f>(-2*(BW$30*$C$5+$AB58/$AC58/2)*$AC58)*EXP(-2*(BW$30*$C$5+$AB58/$AC58/2)*$AC58) + 2*$AC58*$AB58*$C$5</f>
        <v>7.785676798506061E-2</v>
      </c>
      <c r="BX58">
        <f>(-2*(BX$30*$C$5+$AB58/$AC58/2)*$AC58)*EXP(-2*(BX$30*$C$5+$AB58/$AC58/2)*$AC58) + 2*$AC58*$AB58*$C$5</f>
        <v>7.7856767985470435E-2</v>
      </c>
      <c r="BY58">
        <f>(-2*(BY$30*$C$5+$AB58/$AC58/2)*$AC58)*EXP(-2*(BY$30*$C$5+$AB58/$AC58/2)*$AC58) + 2*$AC58*$AB58*$C$5</f>
        <v>7.7856767985869046E-2</v>
      </c>
      <c r="BZ58">
        <f>(-2*(BZ$30*$C$5+$AB58/$AC58/2)*$AC58)*EXP(-2*(BZ$30*$C$5+$AB58/$AC58/2)*$AC58) + 2*$AC58*$AB58*$C$5</f>
        <v>7.7856767986256722E-2</v>
      </c>
      <c r="CA58">
        <f>(-2*(CA$30*$C$5+$AB58/$AC58/2)*$AC58)*EXP(-2*(CA$30*$C$5+$AB58/$AC58/2)*$AC58) + 2*$AC58*$AB58*$C$5</f>
        <v>7.7856767986633782E-2</v>
      </c>
      <c r="CB58">
        <f>(-2*(CB$30*$C$5+$AB58/$AC58/2)*$AC58)*EXP(-2*(CB$30*$C$5+$AB58/$AC58/2)*$AC58) + 2*$AC58*$AB58*$C$5</f>
        <v>7.7856767987000516E-2</v>
      </c>
      <c r="CC58">
        <f>(-2*(CC$30*$C$5+$AB58/$AC58/2)*$AC58)*EXP(-2*(CC$30*$C$5+$AB58/$AC58/2)*$AC58) + 2*$AC58*$AB58*$C$5</f>
        <v>7.7856767987357189E-2</v>
      </c>
      <c r="CD58">
        <f>(-2*(CD$30*$C$5+$AB58/$AC58/2)*$AC58)*EXP(-2*(CD$30*$C$5+$AB58/$AC58/2)*$AC58) + 2*$AC58*$AB58*$C$5</f>
        <v>7.7856767987704106E-2</v>
      </c>
      <c r="CE58">
        <f>(-2*(CE$30*$C$5+$AB58/$AC58/2)*$AC58)*EXP(-2*(CE$30*$C$5+$AB58/$AC58/2)*$AC58) + 2*$AC58*$AB58*$C$5</f>
        <v>7.7856767988041503E-2</v>
      </c>
      <c r="CF58">
        <f>(-2*(CF$30*$C$5+$AB58/$AC58/2)*$AC58)*EXP(-2*(CF$30*$C$5+$AB58/$AC58/2)*$AC58) + 2*$AC58*$AB58*$C$5</f>
        <v>7.7856767988369657E-2</v>
      </c>
      <c r="CG58">
        <f>(-2*(CG$30*$C$5+$AB58/$AC58/2)*$AC58)*EXP(-2*(CG$30*$C$5+$AB58/$AC58/2)*$AC58) + 2*$AC58*$AB58*$C$5</f>
        <v>7.7856767988688819E-2</v>
      </c>
      <c r="CH58">
        <f>(-2*(CH$30*$C$5+$AB58/$AC58/2)*$AC58)*EXP(-2*(CH$30*$C$5+$AB58/$AC58/2)*$AC58) + 2*$AC58*$AB58*$C$5</f>
        <v>7.7856767988999223E-2</v>
      </c>
      <c r="CI58">
        <f>(-2*(CI$30*$C$5+$AB58/$AC58/2)*$AC58)*EXP(-2*(CI$30*$C$5+$AB58/$AC58/2)*$AC58) + 2*$AC58*$AB58*$C$5</f>
        <v>7.7856767989301134E-2</v>
      </c>
      <c r="CJ58">
        <f>(-2*(CJ$30*$C$5+$AB58/$AC58/2)*$AC58)*EXP(-2*(CJ$30*$C$5+$AB58/$AC58/2)*$AC58) + 2*$AC58*$AB58*$C$5</f>
        <v>7.7856767989594761E-2</v>
      </c>
      <c r="CK58">
        <f>(-2*(CK$30*$C$5+$AB58/$AC58/2)*$AC58)*EXP(-2*(CK$30*$C$5+$AB58/$AC58/2)*$AC58) + 2*$AC58*$AB58*$C$5</f>
        <v>7.7856767989880352E-2</v>
      </c>
      <c r="CL58">
        <f>(-2*(CL$30*$C$5+$AB58/$AC58/2)*$AC58)*EXP(-2*(CL$30*$C$5+$AB58/$AC58/2)*$AC58) + 2*$AC58*$AB58*$C$5</f>
        <v>7.7856767990158102E-2</v>
      </c>
      <c r="CM58">
        <f>(-2*(CM$30*$C$5+$AB58/$AC58/2)*$AC58)*EXP(-2*(CM$30*$C$5+$AB58/$AC58/2)*$AC58) + 2*$AC58*$AB58*$C$5</f>
        <v>7.7856767990428247E-2</v>
      </c>
      <c r="CN58">
        <f>(-2*(CN$30*$C$5+$AB58/$AC58/2)*$AC58)*EXP(-2*(CN$30*$C$5+$AB58/$AC58/2)*$AC58) + 2*$AC58*$AB58*$C$5</f>
        <v>7.7856767990690981E-2</v>
      </c>
      <c r="CO58">
        <f>(-2*(CO$30*$C$5+$AB58/$AC58/2)*$AC58)*EXP(-2*(CO$30*$C$5+$AB58/$AC58/2)*$AC58) + 2*$AC58*$AB58*$C$5</f>
        <v>7.7856767990946513E-2</v>
      </c>
      <c r="CP58">
        <f>(-2*(CP$30*$C$5+$AB58/$AC58/2)*$AC58)*EXP(-2*(CP$30*$C$5+$AB58/$AC58/2)*$AC58) + 2*$AC58*$AB58*$C$5</f>
        <v>7.7856767991195036E-2</v>
      </c>
      <c r="CQ58">
        <f>(-2*(CQ$30*$C$5+$AB58/$AC58/2)*$AC58)*EXP(-2*(CQ$30*$C$5+$AB58/$AC58/2)*$AC58) + 2*$AC58*$AB58*$C$5</f>
        <v>7.7856767991436746E-2</v>
      </c>
      <c r="CR58">
        <f>(-2*(CR$30*$C$5+$AB58/$AC58/2)*$AC58)*EXP(-2*(CR$30*$C$5+$AB58/$AC58/2)*$AC58) + 2*$AC58*$AB58*$C$5</f>
        <v>7.7856767991671835E-2</v>
      </c>
      <c r="CS58">
        <f>(-2*(CS$30*$C$5+$AB58/$AC58/2)*$AC58)*EXP(-2*(CS$30*$C$5+$AB58/$AC58/2)*$AC58) + 2*$AC58*$AB58*$C$5</f>
        <v>7.7856767991900472E-2</v>
      </c>
      <c r="CT58">
        <f>(-2*(CT$30*$C$5+$AB58/$AC58/2)*$AC58)*EXP(-2*(CT$30*$C$5+$AB58/$AC58/2)*$AC58) + 2*$AC58*$AB58*$C$5</f>
        <v>7.7856767992122836E-2</v>
      </c>
      <c r="CU58">
        <f>(-2*(CU$30*$C$5+$AB58/$AC58/2)*$AC58)*EXP(-2*(CU$30*$C$5+$AB58/$AC58/2)*$AC58) + 2*$AC58*$AB58*$C$5</f>
        <v>7.7856767992339121E-2</v>
      </c>
      <c r="CV58">
        <f>(-2*(CV$30*$C$5+$AB58/$AC58/2)*$AC58)*EXP(-2*(CV$30*$C$5+$AB58/$AC58/2)*$AC58) + 2*$AC58*$AB58*$C$5</f>
        <v>7.7856767992549453E-2</v>
      </c>
      <c r="CW58">
        <f>(-2*(CW$30*$C$5+$AB58/$AC58/2)*$AC58)*EXP(-2*(CW$30*$C$5+$AB58/$AC58/2)*$AC58) + 2*$AC58*$AB58*$C$5</f>
        <v>7.7856767992754025E-2</v>
      </c>
      <c r="CX58">
        <f>(-2*(CX$30*$C$5+$AB58/$AC58/2)*$AC58)*EXP(-2*(CX$30*$C$5+$AB58/$AC58/2)*$AC58) + 2*$AC58*$AB58*$C$5</f>
        <v>7.7856767992952991E-2</v>
      </c>
      <c r="CY58">
        <f>(-2*(CY$30*$C$5+$AB58/$AC58/2)*$AC58)*EXP(-2*(CY$30*$C$5+$AB58/$AC58/2)*$AC58) + 2*$AC58*$AB58*$C$5</f>
        <v>7.7856767993146503E-2</v>
      </c>
      <c r="CZ58">
        <f>(-2*(CZ$30*$C$5+$AB58/$AC58/2)*$AC58)*EXP(-2*(CZ$30*$C$5+$AB58/$AC58/2)*$AC58) + 2*$AC58*$AB58*$C$5</f>
        <v>7.78567679933347E-2</v>
      </c>
      <c r="DA58">
        <f>(-2*(DA$30*$C$5+$AB58/$AC58/2)*$AC58)*EXP(-2*(DA$30*$C$5+$AB58/$AC58/2)*$AC58) + 2*$AC58*$AB58*$C$5</f>
        <v>7.7856767993517748E-2</v>
      </c>
      <c r="DB58">
        <f>(-2*(DB$30*$C$5+$AB58/$AC58/2)*$AC58)*EXP(-2*(DB$30*$C$5+$AB58/$AC58/2)*$AC58) + 2*$AC58*$AB58*$C$5</f>
        <v>7.7856767993695758E-2</v>
      </c>
      <c r="DC58">
        <f>(-2*(DC$30*$C$5+$AB58/$AC58/2)*$AC58)*EXP(-2*(DC$30*$C$5+$AB58/$AC58/2)*$AC58) + 2*$AC58*$AB58*$C$5</f>
        <v>7.7856767993868897E-2</v>
      </c>
      <c r="DD58">
        <f>(-2*(DD$30*$C$5+$AB58/$AC58/2)*$AC58)*EXP(-2*(DD$30*$C$5+$AB58/$AC58/2)*$AC58) + 2*$AC58*$AB58*$C$5</f>
        <v>7.785676799403729E-2</v>
      </c>
      <c r="DE58">
        <f>(-2*(DE$30*$C$5+$AB58/$AC58/2)*$AC58)*EXP(-2*(DE$30*$C$5+$AB58/$AC58/2)*$AC58) + 2*$AC58*$AB58*$C$5</f>
        <v>7.7856767994201048E-2</v>
      </c>
      <c r="DF58">
        <f>(-2*(DF$30*$C$5+$AB58/$AC58/2)*$AC58)*EXP(-2*(DF$30*$C$5+$AB58/$AC58/2)*$AC58) + 2*$AC58*$AB58*$C$5</f>
        <v>7.7856767994360324E-2</v>
      </c>
      <c r="DG58">
        <f>(-2*(DG$30*$C$5+$AB58/$AC58/2)*$AC58)*EXP(-2*(DG$30*$C$5+$AB58/$AC58/2)*$AC58) + 2*$AC58*$AB58*$C$5</f>
        <v>7.7856767994515227E-2</v>
      </c>
      <c r="DH58">
        <f>(-2*(DH$30*$C$5+$AB58/$AC58/2)*$AC58)*EXP(-2*(DH$30*$C$5+$AB58/$AC58/2)*$AC58) + 2*$AC58*$AB58*$C$5</f>
        <v>7.7856767994665885E-2</v>
      </c>
      <c r="DI58">
        <f>(-2*(DI$30*$C$5+$AB58/$AC58/2)*$AC58)*EXP(-2*(DI$30*$C$5+$AB58/$AC58/2)*$AC58) + 2*$AC58*$AB58*$C$5</f>
        <v>7.7856767994812406E-2</v>
      </c>
      <c r="DJ58">
        <f>(-2*(DJ$30*$C$5+$AB58/$AC58/2)*$AC58)*EXP(-2*(DJ$30*$C$5+$AB58/$AC58/2)*$AC58) + 2*$AC58*$AB58*$C$5</f>
        <v>7.7856767994954917E-2</v>
      </c>
      <c r="DK58">
        <f>(-2*(DK$30*$C$5+$AB58/$AC58/2)*$AC58)*EXP(-2*(DK$30*$C$5+$AB58/$AC58/2)*$AC58) + 2*$AC58*$AB58*$C$5</f>
        <v>7.7856767995093515E-2</v>
      </c>
      <c r="DL58">
        <f>(-2*(DL$30*$C$5+$AB58/$AC58/2)*$AC58)*EXP(-2*(DL$30*$C$5+$AB58/$AC58/2)*$AC58) + 2*$AC58*$AB58*$C$5</f>
        <v>7.7856767995228296E-2</v>
      </c>
      <c r="DM58">
        <f>(-2*(DM$30*$C$5+$AB58/$AC58/2)*$AC58)*EXP(-2*(DM$30*$C$5+$AB58/$AC58/2)*$AC58) + 2*$AC58*$AB58*$C$5</f>
        <v>7.7856767995359386E-2</v>
      </c>
      <c r="DN58">
        <f>(-2*(DN$30*$C$5+$AB58/$AC58/2)*$AC58)*EXP(-2*(DN$30*$C$5+$AB58/$AC58/2)*$AC58) + 2*$AC58*$AB58*$C$5</f>
        <v>7.7856767995486881E-2</v>
      </c>
      <c r="DO58">
        <f>(-2*(DO$30*$C$5+$AB58/$AC58/2)*$AC58)*EXP(-2*(DO$30*$C$5+$AB58/$AC58/2)*$AC58) + 2*$AC58*$AB58*$C$5</f>
        <v>7.7856767995610879E-2</v>
      </c>
      <c r="DP58">
        <f>(-2*(DP$30*$C$5+$AB58/$AC58/2)*$AC58)*EXP(-2*(DP$30*$C$5+$AB58/$AC58/2)*$AC58) + 2*$AC58*$AB58*$C$5</f>
        <v>7.7856767995731477E-2</v>
      </c>
      <c r="DQ58">
        <f>(-2*(DQ$30*$C$5+$AB58/$AC58/2)*$AC58)*EXP(-2*(DQ$30*$C$5+$AB58/$AC58/2)*$AC58) + 2*$AC58*$AB58*$C$5</f>
        <v>7.7856767995848758E-2</v>
      </c>
      <c r="DR58">
        <f>(-2*(DR$30*$C$5+$AB58/$AC58/2)*$AC58)*EXP(-2*(DR$30*$C$5+$AB58/$AC58/2)*$AC58) + 2*$AC58*$AB58*$C$5</f>
        <v>7.7856767995962819E-2</v>
      </c>
      <c r="DS58">
        <f>(-2*(DS$30*$C$5+$AB58/$AC58/2)*$AC58)*EXP(-2*(DS$30*$C$5+$AB58/$AC58/2)*$AC58) + 2*$AC58*$AB58*$C$5</f>
        <v>7.7856767996073759E-2</v>
      </c>
      <c r="DT58">
        <f>(-2*(DT$30*$C$5+$AB58/$AC58/2)*$AC58)*EXP(-2*(DT$30*$C$5+$AB58/$AC58/2)*$AC58) + 2*$AC58*$AB58*$C$5</f>
        <v>7.7856767996181644E-2</v>
      </c>
      <c r="DU58">
        <f>(-2*(DU$30*$C$5+$AB58/$AC58/2)*$AC58)*EXP(-2*(DU$30*$C$5+$AB58/$AC58/2)*$AC58) + 2*$AC58*$AB58*$C$5</f>
        <v>7.7856767996286574E-2</v>
      </c>
      <c r="DV58">
        <f>(-2*(DV$30*$C$5+$AB58/$AC58/2)*$AC58)*EXP(-2*(DV$30*$C$5+$AB58/$AC58/2)*$AC58) + 2*$AC58*$AB58*$C$5</f>
        <v>7.7856767996388632E-2</v>
      </c>
      <c r="DW58">
        <f>(-2*(DW$30*$C$5+$AB58/$AC58/2)*$AC58)*EXP(-2*(DW$30*$C$5+$AB58/$AC58/2)*$AC58) + 2*$AC58*$AB58*$C$5</f>
        <v>7.7856767996487872E-2</v>
      </c>
      <c r="DX58">
        <f>(-2*(DX$30*$C$5+$AB58/$AC58/2)*$AC58)*EXP(-2*(DX$30*$C$5+$AB58/$AC58/2)*$AC58) + 2*$AC58*$AB58*$C$5</f>
        <v>7.7856767996584406E-2</v>
      </c>
      <c r="DY58">
        <f>(-2*(DY$30*$C$5+$AB58/$AC58/2)*$AC58)*EXP(-2*(DY$30*$C$5+$AB58/$AC58/2)*$AC58) + 2*$AC58*$AB58*$C$5</f>
        <v>7.7856767996678275E-2</v>
      </c>
      <c r="DZ58">
        <f>(-2*(DZ$30*$C$5+$AB58/$AC58/2)*$AC58)*EXP(-2*(DZ$30*$C$5+$AB58/$AC58/2)*$AC58) + 2*$AC58*$AB58*$C$5</f>
        <v>7.7856767996769577E-2</v>
      </c>
      <c r="EA58">
        <f>(-2*(EA$30*$C$5+$AB58/$AC58/2)*$AC58)*EXP(-2*(EA$30*$C$5+$AB58/$AC58/2)*$AC58) + 2*$AC58*$AB58*$C$5</f>
        <v>7.7856767996858367E-2</v>
      </c>
      <c r="EB58">
        <f>(-2*(EB$30*$C$5+$AB58/$AC58/2)*$AC58)*EXP(-2*(EB$30*$C$5+$AB58/$AC58/2)*$AC58) + 2*$AC58*$AB58*$C$5</f>
        <v>7.7856767996944715E-2</v>
      </c>
      <c r="EC58">
        <f>(-2*(EC$30*$C$5+$AB58/$AC58/2)*$AC58)*EXP(-2*(EC$30*$C$5+$AB58/$AC58/2)*$AC58) + 2*$AC58*$AB58*$C$5</f>
        <v>7.7856767997028703E-2</v>
      </c>
      <c r="ED58">
        <f>(-2*(ED$30*$C$5+$AB58/$AC58/2)*$AC58)*EXP(-2*(ED$30*$C$5+$AB58/$AC58/2)*$AC58) + 2*$AC58*$AB58*$C$5</f>
        <v>7.7856767997110374E-2</v>
      </c>
      <c r="EE58">
        <f>(-2*(EE$30*$C$5+$AB58/$AC58/2)*$AC58)*EXP(-2*(EE$30*$C$5+$AB58/$AC58/2)*$AC58) + 2*$AC58*$AB58*$C$5</f>
        <v>7.785676799718981E-2</v>
      </c>
      <c r="EF58">
        <f>(-2*(EF$30*$C$5+$AB58/$AC58/2)*$AC58)*EXP(-2*(EF$30*$C$5+$AB58/$AC58/2)*$AC58) + 2*$AC58*$AB58*$C$5</f>
        <v>7.7856767997267054E-2</v>
      </c>
      <c r="EG58">
        <f>(-2*(EG$30*$C$5+$AB58/$AC58/2)*$AC58)*EXP(-2*(EG$30*$C$5+$AB58/$AC58/2)*$AC58) + 2*$AC58*$AB58*$C$5</f>
        <v>7.7856767997342188E-2</v>
      </c>
      <c r="EH58">
        <f>(-2*(EH$30*$C$5+$AB58/$AC58/2)*$AC58)*EXP(-2*(EH$30*$C$5+$AB58/$AC58/2)*$AC58) + 2*$AC58*$AB58*$C$5</f>
        <v>7.7856767997415255E-2</v>
      </c>
      <c r="EI58">
        <f>(-2*(EI$30*$C$5+$AB58/$AC58/2)*$AC58)*EXP(-2*(EI$30*$C$5+$AB58/$AC58/2)*$AC58) + 2*$AC58*$AB58*$C$5</f>
        <v>7.7856767997486323E-2</v>
      </c>
      <c r="EJ58">
        <f>(-2*(EJ$30*$C$5+$AB58/$AC58/2)*$AC58)*EXP(-2*(EJ$30*$C$5+$AB58/$AC58/2)*$AC58) + 2*$AC58*$AB58*$C$5</f>
        <v>7.7856767997555434E-2</v>
      </c>
      <c r="EK58">
        <f>(-2*(EK$30*$C$5+$AB58/$AC58/2)*$AC58)*EXP(-2*(EK$30*$C$5+$AB58/$AC58/2)*$AC58) + 2*$AC58*$AB58*$C$5</f>
        <v>7.7856767997622645E-2</v>
      </c>
      <c r="EL58">
        <f>(-2*(EL$30*$C$5+$AB58/$AC58/2)*$AC58)*EXP(-2*(EL$30*$C$5+$AB58/$AC58/2)*$AC58) + 2*$AC58*$AB58*$C$5</f>
        <v>7.7856767997688009E-2</v>
      </c>
      <c r="EM58">
        <f>(-2*(EM$30*$C$5+$AB58/$AC58/2)*$AC58)*EXP(-2*(EM$30*$C$5+$AB58/$AC58/2)*$AC58) + 2*$AC58*$AB58*$C$5</f>
        <v>7.7856767997751583E-2</v>
      </c>
      <c r="EN58">
        <f>(-2*(EN$30*$C$5+$AB58/$AC58/2)*$AC58)*EXP(-2*(EN$30*$C$5+$AB58/$AC58/2)*$AC58) + 2*$AC58*$AB58*$C$5</f>
        <v>7.7856767997813409E-2</v>
      </c>
      <c r="EO58">
        <f>(-2*(EO$30*$C$5+$AB58/$AC58/2)*$AC58)*EXP(-2*(EO$30*$C$5+$AB58/$AC58/2)*$AC58) + 2*$AC58*$AB58*$C$5</f>
        <v>7.7856767997873541E-2</v>
      </c>
      <c r="EP58">
        <f>(-2*(EP$30*$C$5+$AB58/$AC58/2)*$AC58)*EXP(-2*(EP$30*$C$5+$AB58/$AC58/2)*$AC58) + 2*$AC58*$AB58*$C$5</f>
        <v>7.7856767997932008E-2</v>
      </c>
      <c r="EQ58">
        <f>(-2*(EQ$30*$C$5+$AB58/$AC58/2)*$AC58)*EXP(-2*(EQ$30*$C$5+$AB58/$AC58/2)*$AC58) + 2*$AC58*$AB58*$C$5</f>
        <v>7.7856767997988879E-2</v>
      </c>
      <c r="ER58">
        <f>(-2*(ER$30*$C$5+$AB58/$AC58/2)*$AC58)*EXP(-2*(ER$30*$C$5+$AB58/$AC58/2)*$AC58) + 2*$AC58*$AB58*$C$5</f>
        <v>7.7856767998044196E-2</v>
      </c>
      <c r="ES58">
        <f>(-2*(ES$30*$C$5+$AB58/$AC58/2)*$AC58)*EXP(-2*(ES$30*$C$5+$AB58/$AC58/2)*$AC58) + 2*$AC58*$AB58*$C$5</f>
        <v>7.7856767998097973E-2</v>
      </c>
      <c r="ET58">
        <f>(-2*(ET$30*$C$5+$AB58/$AC58/2)*$AC58)*EXP(-2*(ET$30*$C$5+$AB58/$AC58/2)*$AC58) + 2*$AC58*$AB58*$C$5</f>
        <v>7.7856767998150292E-2</v>
      </c>
      <c r="EU58">
        <f>(-2*(EU$30*$C$5+$AB58/$AC58/2)*$AC58)*EXP(-2*(EU$30*$C$5+$AB58/$AC58/2)*$AC58) + 2*$AC58*$AB58*$C$5</f>
        <v>7.7856767998201168E-2</v>
      </c>
      <c r="EV58">
        <f>(-2*(EV$30*$C$5+$AB58/$AC58/2)*$AC58)*EXP(-2*(EV$30*$C$5+$AB58/$AC58/2)*$AC58) + 2*$AC58*$AB58*$C$5</f>
        <v>7.7856767998250642E-2</v>
      </c>
      <c r="EW58">
        <f>(-2*(EW$30*$C$5+$AB58/$AC58/2)*$AC58)*EXP(-2*(EW$30*$C$5+$AB58/$AC58/2)*$AC58) + 2*$AC58*$AB58*$C$5</f>
        <v>7.7856767998298756E-2</v>
      </c>
      <c r="EX58">
        <f>(-2*(EX$30*$C$5+$AB58/$AC58/2)*$AC58)*EXP(-2*(EX$30*$C$5+$AB58/$AC58/2)*$AC58) + 2*$AC58*$AB58*$C$5</f>
        <v>7.7856767998345552E-2</v>
      </c>
      <c r="EY58">
        <f>(-2*(EY$30*$C$5+$AB58/$AC58/2)*$AC58)*EXP(-2*(EY$30*$C$5+$AB58/$AC58/2)*$AC58) + 2*$AC58*$AB58*$C$5</f>
        <v>7.7856767998391058E-2</v>
      </c>
      <c r="EZ58">
        <f>(-2*(EZ$30*$C$5+$AB58/$AC58/2)*$AC58)*EXP(-2*(EZ$30*$C$5+$AB58/$AC58/2)*$AC58) + 2*$AC58*$AB58*$C$5</f>
        <v>7.7856767998435314E-2</v>
      </c>
      <c r="FA58">
        <f>(-2*(FA$30*$C$5+$AB58/$AC58/2)*$AC58)*EXP(-2*(FA$30*$C$5+$AB58/$AC58/2)*$AC58) + 2*$AC58*$AB58*$C$5</f>
        <v>7.7856767998478363E-2</v>
      </c>
      <c r="FB58">
        <f>(-2*(FB$30*$C$5+$AB58/$AC58/2)*$AC58)*EXP(-2*(FB$30*$C$5+$AB58/$AC58/2)*$AC58) + 2*$AC58*$AB58*$C$5</f>
        <v>7.7856767998520218E-2</v>
      </c>
      <c r="FC58">
        <f>(-2*(FC$30*$C$5+$AB58/$AC58/2)*$AC58)*EXP(-2*(FC$30*$C$5+$AB58/$AC58/2)*$AC58) + 2*$AC58*$AB58*$C$5</f>
        <v>7.7856767998560936E-2</v>
      </c>
      <c r="FD58">
        <f>(-2*(FD$30*$C$5+$AB58/$AC58/2)*$AC58)*EXP(-2*(FD$30*$C$5+$AB58/$AC58/2)*$AC58) + 2*$AC58*$AB58*$C$5</f>
        <v>7.7856767998600515E-2</v>
      </c>
      <c r="FE58">
        <f>(-2*(FE$30*$C$5+$AB58/$AC58/2)*$AC58)*EXP(-2*(FE$30*$C$5+$AB58/$AC58/2)*$AC58) + 2*$AC58*$AB58*$C$5</f>
        <v>7.7856767998639026E-2</v>
      </c>
      <c r="FF58">
        <f>(-2*(FF$30*$C$5+$AB58/$AC58/2)*$AC58)*EXP(-2*(FF$30*$C$5+$AB58/$AC58/2)*$AC58) + 2*$AC58*$AB58*$C$5</f>
        <v>7.7856767998676468E-2</v>
      </c>
      <c r="FG58">
        <f>(-2*(FG$30*$C$5+$AB58/$AC58/2)*$AC58)*EXP(-2*(FG$30*$C$5+$AB58/$AC58/2)*$AC58) + 2*$AC58*$AB58*$C$5</f>
        <v>7.7856767998712884E-2</v>
      </c>
      <c r="FH58">
        <f>(-2*(FH$30*$C$5+$AB58/$AC58/2)*$AC58)*EXP(-2*(FH$30*$C$5+$AB58/$AC58/2)*$AC58) + 2*$AC58*$AB58*$C$5</f>
        <v>7.78567679987483E-2</v>
      </c>
      <c r="FI58">
        <f>(-2*(FI$30*$C$5+$AB58/$AC58/2)*$AC58)*EXP(-2*(FI$30*$C$5+$AB58/$AC58/2)*$AC58) + 2*$AC58*$AB58*$C$5</f>
        <v>7.7856767998782744E-2</v>
      </c>
      <c r="FJ58">
        <f>(-2*(FJ$30*$C$5+$AB58/$AC58/2)*$AC58)*EXP(-2*(FJ$30*$C$5+$AB58/$AC58/2)*$AC58) + 2*$AC58*$AB58*$C$5</f>
        <v>7.7856767998816231E-2</v>
      </c>
      <c r="FK58">
        <f>(-2*(FK$30*$C$5+$AB58/$AC58/2)*$AC58)*EXP(-2*(FK$30*$C$5+$AB58/$AC58/2)*$AC58) + 2*$AC58*$AB58*$C$5</f>
        <v>7.7856767998848803E-2</v>
      </c>
      <c r="FL58">
        <f>(-2*(FL$30*$C$5+$AB58/$AC58/2)*$AC58)*EXP(-2*(FL$30*$C$5+$AB58/$AC58/2)*$AC58) + 2*$AC58*$AB58*$C$5</f>
        <v>7.7856767998880486E-2</v>
      </c>
      <c r="FM58">
        <f>(-2*(FM$30*$C$5+$AB58/$AC58/2)*$AC58)*EXP(-2*(FM$30*$C$5+$AB58/$AC58/2)*$AC58) + 2*$AC58*$AB58*$C$5</f>
        <v>7.7856767998911294E-2</v>
      </c>
      <c r="FN58">
        <f>(-2*(FN$30*$C$5+$AB58/$AC58/2)*$AC58)*EXP(-2*(FN$30*$C$5+$AB58/$AC58/2)*$AC58) + 2*$AC58*$AB58*$C$5</f>
        <v>7.7856767998941256E-2</v>
      </c>
      <c r="FO58">
        <f>(-2*(FO$30*$C$5+$AB58/$AC58/2)*$AC58)*EXP(-2*(FO$30*$C$5+$AB58/$AC58/2)*$AC58) + 2*$AC58*$AB58*$C$5</f>
        <v>7.7856767998970386E-2</v>
      </c>
      <c r="FP58">
        <f>(-2*(FP$30*$C$5+$AB58/$AC58/2)*$AC58)*EXP(-2*(FP$30*$C$5+$AB58/$AC58/2)*$AC58) + 2*$AC58*$AB58*$C$5</f>
        <v>7.7856767998998724E-2</v>
      </c>
      <c r="FQ58">
        <f>(-2*(FQ$30*$C$5+$AB58/$AC58/2)*$AC58)*EXP(-2*(FQ$30*$C$5+$AB58/$AC58/2)*$AC58) + 2*$AC58*$AB58*$C$5</f>
        <v>7.7856767999026286E-2</v>
      </c>
      <c r="FR58">
        <f>(-2*(FR$30*$C$5+$AB58/$AC58/2)*$AC58)*EXP(-2*(FR$30*$C$5+$AB58/$AC58/2)*$AC58) + 2*$AC58*$AB58*$C$5</f>
        <v>7.7856767999053084E-2</v>
      </c>
      <c r="FS58">
        <f>(-2*(FS$30*$C$5+$AB58/$AC58/2)*$AC58)*EXP(-2*(FS$30*$C$5+$AB58/$AC58/2)*$AC58) + 2*$AC58*$AB58*$C$5</f>
        <v>7.7856767999079146E-2</v>
      </c>
      <c r="FT58">
        <f>(-2*(FT$30*$C$5+$AB58/$AC58/2)*$AC58)*EXP(-2*(FT$30*$C$5+$AB58/$AC58/2)*$AC58) + 2*$AC58*$AB58*$C$5</f>
        <v>7.7856767999104501E-2</v>
      </c>
      <c r="FU58">
        <f>(-2*(FU$30*$C$5+$AB58/$AC58/2)*$AC58)*EXP(-2*(FU$30*$C$5+$AB58/$AC58/2)*$AC58) + 2*$AC58*$AB58*$C$5</f>
        <v>7.7856767999129148E-2</v>
      </c>
      <c r="FV58">
        <f>(-2*(FV$30*$C$5+$AB58/$AC58/2)*$AC58)*EXP(-2*(FV$30*$C$5+$AB58/$AC58/2)*$AC58) + 2*$AC58*$AB58*$C$5</f>
        <v>7.7856767999153115E-2</v>
      </c>
      <c r="FW58">
        <f>(-2*(FW$30*$C$5+$AB58/$AC58/2)*$AC58)*EXP(-2*(FW$30*$C$5+$AB58/$AC58/2)*$AC58) + 2*$AC58*$AB58*$C$5</f>
        <v>7.7856767999176429E-2</v>
      </c>
      <c r="FX58">
        <f>(-2*(FX$30*$C$5+$AB58/$AC58/2)*$AC58)*EXP(-2*(FX$30*$C$5+$AB58/$AC58/2)*$AC58) + 2*$AC58*$AB58*$C$5</f>
        <v>7.7856767999199106E-2</v>
      </c>
      <c r="FY58">
        <f>(-2*(FY$30*$C$5+$AB58/$AC58/2)*$AC58)*EXP(-2*(FY$30*$C$5+$AB58/$AC58/2)*$AC58) + 2*$AC58*$AB58*$C$5</f>
        <v>7.7856767999221144E-2</v>
      </c>
      <c r="FZ58">
        <f>(-2*(FZ$30*$C$5+$AB58/$AC58/2)*$AC58)*EXP(-2*(FZ$30*$C$5+$AB58/$AC58/2)*$AC58) + 2*$AC58*$AB58*$C$5</f>
        <v>7.7856767999242585E-2</v>
      </c>
      <c r="GA58">
        <f>(-2*(GA$30*$C$5+$AB58/$AC58/2)*$AC58)*EXP(-2*(GA$30*$C$5+$AB58/$AC58/2)*$AC58) + 2*$AC58*$AB58*$C$5</f>
        <v>7.7856767999263443E-2</v>
      </c>
      <c r="GB58">
        <f>(-2*(GB$30*$C$5+$AB58/$AC58/2)*$AC58)*EXP(-2*(GB$30*$C$5+$AB58/$AC58/2)*$AC58) + 2*$AC58*$AB58*$C$5</f>
        <v>7.7856767999283719E-2</v>
      </c>
      <c r="GC58">
        <f>(-2*(GC$30*$C$5+$AB58/$AC58/2)*$AC58)*EXP(-2*(GC$30*$C$5+$AB58/$AC58/2)*$AC58) + 2*$AC58*$AB58*$C$5</f>
        <v>7.7856767999303439E-2</v>
      </c>
      <c r="GD58">
        <f>(-2*(GD$30*$C$5+$AB58/$AC58/2)*$AC58)*EXP(-2*(GD$30*$C$5+$AB58/$AC58/2)*$AC58) + 2*$AC58*$AB58*$C$5</f>
        <v>7.7856767999322618E-2</v>
      </c>
      <c r="GE58">
        <f>(-2*(GE$30*$C$5+$AB58/$AC58/2)*$AC58)*EXP(-2*(GE$30*$C$5+$AB58/$AC58/2)*$AC58) + 2*$AC58*$AB58*$C$5</f>
        <v>7.785676799934127E-2</v>
      </c>
      <c r="GF58">
        <f>(-2*(GF$30*$C$5+$AB58/$AC58/2)*$AC58)*EXP(-2*(GF$30*$C$5+$AB58/$AC58/2)*$AC58) + 2*$AC58*$AB58*$C$5</f>
        <v>7.7856767999359408E-2</v>
      </c>
      <c r="GG58">
        <f>(-2*(GG$30*$C$5+$AB58/$AC58/2)*$AC58)*EXP(-2*(GG$30*$C$5+$AB58/$AC58/2)*$AC58) + 2*$AC58*$AB58*$C$5</f>
        <v>7.7856767999377047E-2</v>
      </c>
      <c r="GH58">
        <f>(-2*(GH$30*$C$5+$AB58/$AC58/2)*$AC58)*EXP(-2*(GH$30*$C$5+$AB58/$AC58/2)*$AC58) + 2*$AC58*$AB58*$C$5</f>
        <v>7.78567679993942E-2</v>
      </c>
      <c r="GI58">
        <f>(-2*(GI$30*$C$5+$AB58/$AC58/2)*$AC58)*EXP(-2*(GI$30*$C$5+$AB58/$AC58/2)*$AC58) + 2*$AC58*$AB58*$C$5</f>
        <v>7.7856767999410881E-2</v>
      </c>
      <c r="GJ58">
        <f>(-2*(GJ$30*$C$5+$AB58/$AC58/2)*$AC58)*EXP(-2*(GJ$30*$C$5+$AB58/$AC58/2)*$AC58) + 2*$AC58*$AB58*$C$5</f>
        <v>7.7856767999427104E-2</v>
      </c>
      <c r="GK58">
        <f>(-2*(GK$30*$C$5+$AB58/$AC58/2)*$AC58)*EXP(-2*(GK$30*$C$5+$AB58/$AC58/2)*$AC58) + 2*$AC58*$AB58*$C$5</f>
        <v>7.7856767999442883E-2</v>
      </c>
      <c r="GL58">
        <f>(-2*(GL$30*$C$5+$AB58/$AC58/2)*$AC58)*EXP(-2*(GL$30*$C$5+$AB58/$AC58/2)*$AC58) + 2*$AC58*$AB58*$C$5</f>
        <v>7.7856767999458232E-2</v>
      </c>
      <c r="GM58">
        <f>(-2*(GM$30*$C$5+$AB58/$AC58/2)*$AC58)*EXP(-2*(GM$30*$C$5+$AB58/$AC58/2)*$AC58) + 2*$AC58*$AB58*$C$5</f>
        <v>7.785676799947315E-2</v>
      </c>
      <c r="GN58">
        <f>(-2*(GN$30*$C$5+$AB58/$AC58/2)*$AC58)*EXP(-2*(GN$30*$C$5+$AB58/$AC58/2)*$AC58) + 2*$AC58*$AB58*$C$5</f>
        <v>7.7856767999487653E-2</v>
      </c>
      <c r="GO58">
        <f>(-2*(GO$30*$C$5+$AB58/$AC58/2)*$AC58)*EXP(-2*(GO$30*$C$5+$AB58/$AC58/2)*$AC58) + 2*$AC58*$AB58*$C$5</f>
        <v>7.7856767999501766E-2</v>
      </c>
      <c r="GP58">
        <f>(-2*(GP$30*$C$5+$AB58/$AC58/2)*$AC58)*EXP(-2*(GP$30*$C$5+$AB58/$AC58/2)*$AC58) + 2*$AC58*$AB58*$C$5</f>
        <v>7.7856767999515492E-2</v>
      </c>
      <c r="GQ58">
        <f>(-2*(GQ$30*$C$5+$AB58/$AC58/2)*$AC58)*EXP(-2*(GQ$30*$C$5+$AB58/$AC58/2)*$AC58) + 2*$AC58*$AB58*$C$5</f>
        <v>7.7856767999528842E-2</v>
      </c>
      <c r="GR58">
        <f>(-2*(GR$30*$C$5+$AB58/$AC58/2)*$AC58)*EXP(-2*(GR$30*$C$5+$AB58/$AC58/2)*$AC58) + 2*$AC58*$AB58*$C$5</f>
        <v>7.7856767999541818E-2</v>
      </c>
      <c r="GS58">
        <f>(-2*(GS$30*$C$5+$AB58/$AC58/2)*$AC58)*EXP(-2*(GS$30*$C$5+$AB58/$AC58/2)*$AC58) + 2*$AC58*$AB58*$C$5</f>
        <v>7.7856767999554433E-2</v>
      </c>
      <c r="GT58">
        <f>(-2*(GT$30*$C$5+$AB58/$AC58/2)*$AC58)*EXP(-2*(GT$30*$C$5+$AB58/$AC58/2)*$AC58) + 2*$AC58*$AB58*$C$5</f>
        <v>7.7856767999566714E-2</v>
      </c>
      <c r="GU58">
        <f>(-2*(GU$30*$C$5+$AB58/$AC58/2)*$AC58)*EXP(-2*(GU$30*$C$5+$AB58/$AC58/2)*$AC58) + 2*$AC58*$AB58*$C$5</f>
        <v>7.7856767999578649E-2</v>
      </c>
      <c r="GV58">
        <f>(-2*(GV$30*$C$5+$AB58/$AC58/2)*$AC58)*EXP(-2*(GV$30*$C$5+$AB58/$AC58/2)*$AC58) + 2*$AC58*$AB58*$C$5</f>
        <v>7.7856767999590251E-2</v>
      </c>
      <c r="GW58">
        <f>(-2*(GW$30*$C$5+$AB58/$AC58/2)*$AC58)*EXP(-2*(GW$30*$C$5+$AB58/$AC58/2)*$AC58) + 2*$AC58*$AB58*$C$5</f>
        <v>7.7856767999601548E-2</v>
      </c>
      <c r="GX58">
        <f>(-2*(GX$30*$C$5+$AB58/$AC58/2)*$AC58)*EXP(-2*(GX$30*$C$5+$AB58/$AC58/2)*$AC58) + 2*$AC58*$AB58*$C$5</f>
        <v>7.7856767999612525E-2</v>
      </c>
      <c r="GY58">
        <f>(-2*(GY$30*$C$5+$AB58/$AC58/2)*$AC58)*EXP(-2*(GY$30*$C$5+$AB58/$AC58/2)*$AC58) + 2*$AC58*$AB58*$C$5</f>
        <v>7.7856767999623197E-2</v>
      </c>
      <c r="GZ58">
        <f>(-2*(GZ$30*$C$5+$AB58/$AC58/2)*$AC58)*EXP(-2*(GZ$30*$C$5+$AB58/$AC58/2)*$AC58) + 2*$AC58*$AB58*$C$5</f>
        <v>7.7856767999633578E-2</v>
      </c>
      <c r="HA58">
        <f>(-2*(HA$30*$C$5+$AB58/$AC58/2)*$AC58)*EXP(-2*(HA$30*$C$5+$AB58/$AC58/2)*$AC58) + 2*$AC58*$AB58*$C$5</f>
        <v>7.7856767999643667E-2</v>
      </c>
      <c r="HB58">
        <f>(-2*(HB$30*$C$5+$AB58/$AC58/2)*$AC58)*EXP(-2*(HB$30*$C$5+$AB58/$AC58/2)*$AC58) + 2*$AC58*$AB58*$C$5</f>
        <v>7.7856767999653492E-2</v>
      </c>
      <c r="HC58">
        <f>(-2*(HC$30*$C$5+$AB58/$AC58/2)*$AC58)*EXP(-2*(HC$30*$C$5+$AB58/$AC58/2)*$AC58) + 2*$AC58*$AB58*$C$5</f>
        <v>7.785676799966304E-2</v>
      </c>
      <c r="HD58">
        <f>(-2*(HD$30*$C$5+$AB58/$AC58/2)*$AC58)*EXP(-2*(HD$30*$C$5+$AB58/$AC58/2)*$AC58) + 2*$AC58*$AB58*$C$5</f>
        <v>7.7856767999672324E-2</v>
      </c>
      <c r="HE58">
        <f>(-2*(HE$30*$C$5+$AB58/$AC58/2)*$AC58)*EXP(-2*(HE$30*$C$5+$AB58/$AC58/2)*$AC58) + 2*$AC58*$AB58*$C$5</f>
        <v>7.7856767999681345E-2</v>
      </c>
      <c r="HF58">
        <f>(-2*(HF$30*$C$5+$AB58/$AC58/2)*$AC58)*EXP(-2*(HF$30*$C$5+$AB58/$AC58/2)*$AC58) + 2*$AC58*$AB58*$C$5</f>
        <v>7.785676799969013E-2</v>
      </c>
      <c r="HG58">
        <f>(-2*(HG$30*$C$5+$AB58/$AC58/2)*$AC58)*EXP(-2*(HG$30*$C$5+$AB58/$AC58/2)*$AC58) + 2*$AC58*$AB58*$C$5</f>
        <v>7.7856767999698664E-2</v>
      </c>
      <c r="HH58">
        <f>(-2*(HH$30*$C$5+$AB58/$AC58/2)*$AC58)*EXP(-2*(HH$30*$C$5+$AB58/$AC58/2)*$AC58) + 2*$AC58*$AB58*$C$5</f>
        <v>7.7856767999706977E-2</v>
      </c>
      <c r="HI58">
        <f>(-2*(HI$30*$C$5+$AB58/$AC58/2)*$AC58)*EXP(-2*(HI$30*$C$5+$AB58/$AC58/2)*$AC58) + 2*$AC58*$AB58*$C$5</f>
        <v>7.7856767999715054E-2</v>
      </c>
      <c r="HJ58">
        <f>(-2*(HJ$30*$C$5+$AB58/$AC58/2)*$AC58)*EXP(-2*(HJ$30*$C$5+$AB58/$AC58/2)*$AC58) + 2*$AC58*$AB58*$C$5</f>
        <v>7.7856767999722909E-2</v>
      </c>
      <c r="HK58">
        <f>(-2*(HK$30*$C$5+$AB58/$AC58/2)*$AC58)*EXP(-2*(HK$30*$C$5+$AB58/$AC58/2)*$AC58) + 2*$AC58*$AB58*$C$5</f>
        <v>7.7856767999730542E-2</v>
      </c>
      <c r="HL58">
        <f>(-2*(HL$30*$C$5+$AB58/$AC58/2)*$AC58)*EXP(-2*(HL$30*$C$5+$AB58/$AC58/2)*$AC58) + 2*$AC58*$AB58*$C$5</f>
        <v>7.7856767999737966E-2</v>
      </c>
      <c r="HM58">
        <f>(-2*(HM$30*$C$5+$AB58/$AC58/2)*$AC58)*EXP(-2*(HM$30*$C$5+$AB58/$AC58/2)*$AC58) + 2*$AC58*$AB58*$C$5</f>
        <v>7.7856767999745183E-2</v>
      </c>
      <c r="HN58">
        <f>(-2*(HN$30*$C$5+$AB58/$AC58/2)*$AC58)*EXP(-2*(HN$30*$C$5+$AB58/$AC58/2)*$AC58) + 2*$AC58*$AB58*$C$5</f>
        <v>7.7856767999752205E-2</v>
      </c>
      <c r="HO58">
        <f>(-2*(HO$30*$C$5+$AB58/$AC58/2)*$AC58)*EXP(-2*(HO$30*$C$5+$AB58/$AC58/2)*$AC58) + 2*$AC58*$AB58*$C$5</f>
        <v>7.7856767999759047E-2</v>
      </c>
      <c r="HP58">
        <f>(-2*(HP$30*$C$5+$AB58/$AC58/2)*$AC58)*EXP(-2*(HP$30*$C$5+$AB58/$AC58/2)*$AC58) + 2*$AC58*$AB58*$C$5</f>
        <v>7.785676799976568E-2</v>
      </c>
      <c r="HQ58">
        <f>(-2*(HQ$30*$C$5+$AB58/$AC58/2)*$AC58)*EXP(-2*(HQ$30*$C$5+$AB58/$AC58/2)*$AC58) + 2*$AC58*$AB58*$C$5</f>
        <v>7.7856767999772147E-2</v>
      </c>
      <c r="HR58">
        <f>(-2*(HR$30*$C$5+$AB58/$AC58/2)*$AC58)*EXP(-2*(HR$30*$C$5+$AB58/$AC58/2)*$AC58) + 2*$AC58*$AB58*$C$5</f>
        <v>7.785676799977842E-2</v>
      </c>
      <c r="HS58">
        <f>(-2*(HS$30*$C$5+$AB58/$AC58/2)*$AC58)*EXP(-2*(HS$30*$C$5+$AB58/$AC58/2)*$AC58) + 2*$AC58*$AB58*$C$5</f>
        <v>7.7856767999784526E-2</v>
      </c>
      <c r="HT58">
        <f>(-2*(HT$30*$C$5+$AB58/$AC58/2)*$AC58)*EXP(-2*(HT$30*$C$5+$AB58/$AC58/2)*$AC58) + 2*$AC58*$AB58*$C$5</f>
        <v>7.7856767999790466E-2</v>
      </c>
      <c r="HU58">
        <f>(-2*(HU$30*$C$5+$AB58/$AC58/2)*$AC58)*EXP(-2*(HU$30*$C$5+$AB58/$AC58/2)*$AC58) + 2*$AC58*$AB58*$C$5</f>
        <v>7.7856767999796253E-2</v>
      </c>
      <c r="HV58">
        <f>(-2*(HV$30*$C$5+$AB58/$AC58/2)*$AC58)*EXP(-2*(HV$30*$C$5+$AB58/$AC58/2)*$AC58) + 2*$AC58*$AB58*$C$5</f>
        <v>7.785676799980186E-2</v>
      </c>
      <c r="HW58">
        <f>(-2*(HW$30*$C$5+$AB58/$AC58/2)*$AC58)*EXP(-2*(HW$30*$C$5+$AB58/$AC58/2)*$AC58) + 2*$AC58*$AB58*$C$5</f>
        <v>7.7856767999807328E-2</v>
      </c>
    </row>
    <row r="59" spans="1:231">
      <c r="A59" s="4"/>
      <c r="B59" s="4"/>
      <c r="C59" s="4"/>
      <c r="E59" s="116">
        <f t="shared" si="13"/>
        <v>271</v>
      </c>
      <c r="F59" s="106">
        <f>EXP(-2*($E59-1)/$C$8*$C$5*($C$3*'UL FRMPL'!H$35-'UL FRMPL'!$H$35)/1000)</f>
        <v>0.90726476369863018</v>
      </c>
      <c r="G59" s="130">
        <v>0.48528329654157398</v>
      </c>
      <c r="H59" s="130">
        <f t="shared" si="9"/>
        <v>0.98273905313588827</v>
      </c>
      <c r="I59" s="130">
        <v>1</v>
      </c>
      <c r="J59" s="106">
        <v>1</v>
      </c>
      <c r="K59" s="3"/>
      <c r="L59" s="130"/>
      <c r="N59">
        <f t="shared" si="10"/>
        <v>0.98273905313588827</v>
      </c>
      <c r="O59">
        <f t="shared" si="11"/>
        <v>0.33364377135733031</v>
      </c>
      <c r="P59">
        <f t="shared" si="12"/>
        <v>0.22232560519178779</v>
      </c>
      <c r="Q59">
        <f t="shared" si="12"/>
        <v>0.14814805180629884</v>
      </c>
      <c r="R59">
        <f t="shared" si="12"/>
        <v>9.8719377082404136E-2</v>
      </c>
      <c r="S59">
        <f t="shared" si="12"/>
        <v>6.57822718065844E-2</v>
      </c>
      <c r="T59">
        <f t="shared" si="12"/>
        <v>4.3834426552582594E-2</v>
      </c>
      <c r="U59">
        <f t="shared" si="12"/>
        <v>2.9209343162293039E-2</v>
      </c>
      <c r="V59">
        <f t="shared" si="12"/>
        <v>1.9463827750755138E-2</v>
      </c>
      <c r="W59">
        <f t="shared" si="12"/>
        <v>1.2969842854943726E-2</v>
      </c>
      <c r="X59">
        <f t="shared" si="12"/>
        <v>8.6425355709083759E-3</v>
      </c>
      <c r="AB59" s="116">
        <f t="shared" si="14"/>
        <v>28</v>
      </c>
      <c r="AC59">
        <f>($C$3*'UL FRMPL'!H$35-'UL FRMPL'!$H$35)/1000</f>
        <v>1.441792</v>
      </c>
      <c r="AE59">
        <f>(-2*(AE$30*$C$5+$AB59/$AC59/2)*$AC59)*EXP(-2*(AE$30*$C$5+$AB59/$AC59/2)*$AC59) + 2*$AC59*$AB59*$C$5</f>
        <v>8.0740351980639682E-2</v>
      </c>
      <c r="AF59">
        <f>(-2*(AF$30*$C$5+$AB59/$AC59/2)*$AC59)*EXP(-2*(AF$30*$C$5+$AB59/$AC59/2)*$AC59) + 2*$AC59*$AB59*$C$5</f>
        <v>8.0740351981170605E-2</v>
      </c>
      <c r="AG59">
        <f>(-2*(AG$30*$C$5+$AB59/$AC59/2)*$AC59)*EXP(-2*(AG$30*$C$5+$AB59/$AC59/2)*$AC59) + 2*$AC59*$AB59*$C$5</f>
        <v>8.0740351981686997E-2</v>
      </c>
      <c r="AH59">
        <f>(-2*(AH$30*$C$5+$AB59/$AC59/2)*$AC59)*EXP(-2*(AH$30*$C$5+$AB59/$AC59/2)*$AC59) + 2*$AC59*$AB59*$C$5</f>
        <v>8.0740351982189235E-2</v>
      </c>
      <c r="AI59">
        <f>(-2*(AI$30*$C$5+$AB59/$AC59/2)*$AC59)*EXP(-2*(AI$30*$C$5+$AB59/$AC59/2)*$AC59) + 2*$AC59*$AB59*$C$5</f>
        <v>8.0740351982677733E-2</v>
      </c>
      <c r="AJ59">
        <f>(-2*(AJ$30*$C$5+$AB59/$AC59/2)*$AC59)*EXP(-2*(AJ$30*$C$5+$AB59/$AC59/2)*$AC59) + 2*$AC59*$AB59*$C$5</f>
        <v>8.0740351983152839E-2</v>
      </c>
      <c r="AK59">
        <f>(-2*(AK$30*$C$5+$AB59/$AC59/2)*$AC59)*EXP(-2*(AK$30*$C$5+$AB59/$AC59/2)*$AC59) + 2*$AC59*$AB59*$C$5</f>
        <v>8.0740351983614927E-2</v>
      </c>
      <c r="AL59">
        <f>(-2*(AL$30*$C$5+$AB59/$AC59/2)*$AC59)*EXP(-2*(AL$30*$C$5+$AB59/$AC59/2)*$AC59) + 2*$AC59*$AB59*$C$5</f>
        <v>8.074035198406436E-2</v>
      </c>
      <c r="AM59">
        <f>(-2*(AM$30*$C$5+$AB59/$AC59/2)*$AC59)*EXP(-2*(AM$30*$C$5+$AB59/$AC59/2)*$AC59) + 2*$AC59*$AB59*$C$5</f>
        <v>8.0740351984501496E-2</v>
      </c>
      <c r="AN59">
        <f>(-2*(AN$30*$C$5+$AB59/$AC59/2)*$AC59)*EXP(-2*(AN$30*$C$5+$AB59/$AC59/2)*$AC59) + 2*$AC59*$AB59*$C$5</f>
        <v>8.0740351984926642E-2</v>
      </c>
      <c r="AO59">
        <f>(-2*(AO$30*$C$5+$AB59/$AC59/2)*$AC59)*EXP(-2*(AO$30*$C$5+$AB59/$AC59/2)*$AC59) + 2*$AC59*$AB59*$C$5</f>
        <v>8.0740351985340145E-2</v>
      </c>
      <c r="AP59">
        <f>(-2*(AP$30*$C$5+$AB59/$AC59/2)*$AC59)*EXP(-2*(AP$30*$C$5+$AB59/$AC59/2)*$AC59) + 2*$AC59*$AB59*$C$5</f>
        <v>8.0740351985742323E-2</v>
      </c>
      <c r="AQ59">
        <f>(-2*(AQ$30*$C$5+$AB59/$AC59/2)*$AC59)*EXP(-2*(AQ$30*$C$5+$AB59/$AC59/2)*$AC59) + 2*$AC59*$AB59*$C$5</f>
        <v>8.0740351986133468E-2</v>
      </c>
      <c r="AR59">
        <f>(-2*(AR$30*$C$5+$AB59/$AC59/2)*$AC59)*EXP(-2*(AR$30*$C$5+$AB59/$AC59/2)*$AC59) + 2*$AC59*$AB59*$C$5</f>
        <v>8.0740351986513914E-2</v>
      </c>
      <c r="AS59">
        <f>(-2*(AS$30*$C$5+$AB59/$AC59/2)*$AC59)*EXP(-2*(AS$30*$C$5+$AB59/$AC59/2)*$AC59) + 2*$AC59*$AB59*$C$5</f>
        <v>8.0740351986883924E-2</v>
      </c>
      <c r="AT59">
        <f>(-2*(AT$30*$C$5+$AB59/$AC59/2)*$AC59)*EXP(-2*(AT$30*$C$5+$AB59/$AC59/2)*$AC59) + 2*$AC59*$AB59*$C$5</f>
        <v>8.0740351987243802E-2</v>
      </c>
      <c r="AU59">
        <f>(-2*(AU$30*$C$5+$AB59/$AC59/2)*$AC59)*EXP(-2*(AU$30*$C$5+$AB59/$AC59/2)*$AC59) + 2*$AC59*$AB59*$C$5</f>
        <v>8.0740351987593814E-2</v>
      </c>
      <c r="AV59">
        <f>(-2*(AV$30*$C$5+$AB59/$AC59/2)*$AC59)*EXP(-2*(AV$30*$C$5+$AB59/$AC59/2)*$AC59) + 2*$AC59*$AB59*$C$5</f>
        <v>8.0740351987934236E-2</v>
      </c>
      <c r="AW59">
        <f>(-2*(AW$30*$C$5+$AB59/$AC59/2)*$AC59)*EXP(-2*(AW$30*$C$5+$AB59/$AC59/2)*$AC59) + 2*$AC59*$AB59*$C$5</f>
        <v>8.0740351988265333E-2</v>
      </c>
      <c r="AX59">
        <f>(-2*(AX$30*$C$5+$AB59/$AC59/2)*$AC59)*EXP(-2*(AX$30*$C$5+$AB59/$AC59/2)*$AC59) + 2*$AC59*$AB59*$C$5</f>
        <v>8.0740351988587353E-2</v>
      </c>
      <c r="AY59">
        <f>(-2*(AY$30*$C$5+$AB59/$AC59/2)*$AC59)*EXP(-2*(AY$30*$C$5+$AB59/$AC59/2)*$AC59) + 2*$AC59*$AB59*$C$5</f>
        <v>8.0740351988900547E-2</v>
      </c>
      <c r="AZ59">
        <f>(-2*(AZ$30*$C$5+$AB59/$AC59/2)*$AC59)*EXP(-2*(AZ$30*$C$5+$AB59/$AC59/2)*$AC59) + 2*$AC59*$AB59*$C$5</f>
        <v>8.074035198920515E-2</v>
      </c>
      <c r="BA59">
        <f>(-2*(BA$30*$C$5+$AB59/$AC59/2)*$AC59)*EXP(-2*(BA$30*$C$5+$AB59/$AC59/2)*$AC59) + 2*$AC59*$AB59*$C$5</f>
        <v>8.0740351989501413E-2</v>
      </c>
      <c r="BB59">
        <f>(-2*(BB$30*$C$5+$AB59/$AC59/2)*$AC59)*EXP(-2*(BB$30*$C$5+$AB59/$AC59/2)*$AC59) + 2*$AC59*$AB59*$C$5</f>
        <v>8.0740351989789558E-2</v>
      </c>
      <c r="BC59">
        <f>(-2*(BC$30*$C$5+$AB59/$AC59/2)*$AC59)*EXP(-2*(BC$30*$C$5+$AB59/$AC59/2)*$AC59) + 2*$AC59*$AB59*$C$5</f>
        <v>8.0740351990069792E-2</v>
      </c>
      <c r="BD59">
        <f>(-2*(BD$30*$C$5+$AB59/$AC59/2)*$AC59)*EXP(-2*(BD$30*$C$5+$AB59/$AC59/2)*$AC59) + 2*$AC59*$AB59*$C$5</f>
        <v>8.0740351990342352E-2</v>
      </c>
      <c r="BE59">
        <f>(-2*(BE$30*$C$5+$AB59/$AC59/2)*$AC59)*EXP(-2*(BE$30*$C$5+$AB59/$AC59/2)*$AC59) + 2*$AC59*$AB59*$C$5</f>
        <v>8.0740351990607445E-2</v>
      </c>
      <c r="BF59">
        <f>(-2*(BF$30*$C$5+$AB59/$AC59/2)*$AC59)*EXP(-2*(BF$30*$C$5+$AB59/$AC59/2)*$AC59) + 2*$AC59*$AB59*$C$5</f>
        <v>8.0740351990865267E-2</v>
      </c>
      <c r="BG59">
        <f>(-2*(BG$30*$C$5+$AB59/$AC59/2)*$AC59)*EXP(-2*(BG$30*$C$5+$AB59/$AC59/2)*$AC59) + 2*$AC59*$AB59*$C$5</f>
        <v>8.0740351991116024E-2</v>
      </c>
      <c r="BH59">
        <f>(-2*(BH$30*$C$5+$AB59/$AC59/2)*$AC59)*EXP(-2*(BH$30*$C$5+$AB59/$AC59/2)*$AC59) + 2*$AC59*$AB59*$C$5</f>
        <v>8.0740351991359899E-2</v>
      </c>
      <c r="BI59">
        <f>(-2*(BI$30*$C$5+$AB59/$AC59/2)*$AC59)*EXP(-2*(BI$30*$C$5+$AB59/$AC59/2)*$AC59) + 2*$AC59*$AB59*$C$5</f>
        <v>8.0740351991597084E-2</v>
      </c>
      <c r="BJ59">
        <f>(-2*(BJ$30*$C$5+$AB59/$AC59/2)*$AC59)*EXP(-2*(BJ$30*$C$5+$AB59/$AC59/2)*$AC59) + 2*$AC59*$AB59*$C$5</f>
        <v>8.0740351991827775E-2</v>
      </c>
      <c r="BK59">
        <f>(-2*(BK$30*$C$5+$AB59/$AC59/2)*$AC59)*EXP(-2*(BK$30*$C$5+$AB59/$AC59/2)*$AC59) + 2*$AC59*$AB59*$C$5</f>
        <v>8.0740351992052137E-2</v>
      </c>
      <c r="BL59">
        <f>(-2*(BL$30*$C$5+$AB59/$AC59/2)*$AC59)*EXP(-2*(BL$30*$C$5+$AB59/$AC59/2)*$AC59) + 2*$AC59*$AB59*$C$5</f>
        <v>8.0740351992270351E-2</v>
      </c>
      <c r="BM59">
        <f>(-2*(BM$30*$C$5+$AB59/$AC59/2)*$AC59)*EXP(-2*(BM$30*$C$5+$AB59/$AC59/2)*$AC59) + 2*$AC59*$AB59*$C$5</f>
        <v>8.0740351992482584E-2</v>
      </c>
      <c r="BN59">
        <f>(-2*(BN$30*$C$5+$AB59/$AC59/2)*$AC59)*EXP(-2*(BN$30*$C$5+$AB59/$AC59/2)*$AC59) + 2*$AC59*$AB59*$C$5</f>
        <v>8.0740351992688988E-2</v>
      </c>
      <c r="BO59">
        <f>(-2*(BO$30*$C$5+$AB59/$AC59/2)*$AC59)*EXP(-2*(BO$30*$C$5+$AB59/$AC59/2)*$AC59) + 2*$AC59*$AB59*$C$5</f>
        <v>8.0740351992889745E-2</v>
      </c>
      <c r="BP59">
        <f>(-2*(BP$30*$C$5+$AB59/$AC59/2)*$AC59)*EXP(-2*(BP$30*$C$5+$AB59/$AC59/2)*$AC59) + 2*$AC59*$AB59*$C$5</f>
        <v>8.0740351993084977E-2</v>
      </c>
      <c r="BQ59">
        <f>(-2*(BQ$30*$C$5+$AB59/$AC59/2)*$AC59)*EXP(-2*(BQ$30*$C$5+$AB59/$AC59/2)*$AC59) + 2*$AC59*$AB59*$C$5</f>
        <v>8.0740351993274867E-2</v>
      </c>
      <c r="BR59">
        <f>(-2*(BR$30*$C$5+$AB59/$AC59/2)*$AC59)*EXP(-2*(BR$30*$C$5+$AB59/$AC59/2)*$AC59) + 2*$AC59*$AB59*$C$5</f>
        <v>8.0740351993459553E-2</v>
      </c>
      <c r="BS59">
        <f>(-2*(BS$30*$C$5+$AB59/$AC59/2)*$AC59)*EXP(-2*(BS$30*$C$5+$AB59/$AC59/2)*$AC59) + 2*$AC59*$AB59*$C$5</f>
        <v>8.0740351993639159E-2</v>
      </c>
      <c r="BT59">
        <f>(-2*(BT$30*$C$5+$AB59/$AC59/2)*$AC59)*EXP(-2*(BT$30*$C$5+$AB59/$AC59/2)*$AC59) + 2*$AC59*$AB59*$C$5</f>
        <v>8.0740351993813853E-2</v>
      </c>
      <c r="BU59">
        <f>(-2*(BU$30*$C$5+$AB59/$AC59/2)*$AC59)*EXP(-2*(BU$30*$C$5+$AB59/$AC59/2)*$AC59) + 2*$AC59*$AB59*$C$5</f>
        <v>8.0740351993983744E-2</v>
      </c>
      <c r="BV59">
        <f>(-2*(BV$30*$C$5+$AB59/$AC59/2)*$AC59)*EXP(-2*(BV$30*$C$5+$AB59/$AC59/2)*$AC59) + 2*$AC59*$AB59*$C$5</f>
        <v>8.0740351994148987E-2</v>
      </c>
      <c r="BW59">
        <f>(-2*(BW$30*$C$5+$AB59/$AC59/2)*$AC59)*EXP(-2*(BW$30*$C$5+$AB59/$AC59/2)*$AC59) + 2*$AC59*$AB59*$C$5</f>
        <v>8.0740351994309692E-2</v>
      </c>
      <c r="BX59">
        <f>(-2*(BX$30*$C$5+$AB59/$AC59/2)*$AC59)*EXP(-2*(BX$30*$C$5+$AB59/$AC59/2)*$AC59) + 2*$AC59*$AB59*$C$5</f>
        <v>8.0740351994465984E-2</v>
      </c>
      <c r="BY59">
        <f>(-2*(BY$30*$C$5+$AB59/$AC59/2)*$AC59)*EXP(-2*(BY$30*$C$5+$AB59/$AC59/2)*$AC59) + 2*$AC59*$AB59*$C$5</f>
        <v>8.0740351994617987E-2</v>
      </c>
      <c r="BZ59">
        <f>(-2*(BZ$30*$C$5+$AB59/$AC59/2)*$AC59)*EXP(-2*(BZ$30*$C$5+$AB59/$AC59/2)*$AC59) + 2*$AC59*$AB59*$C$5</f>
        <v>8.0740351994765827E-2</v>
      </c>
      <c r="CA59">
        <f>(-2*(CA$30*$C$5+$AB59/$AC59/2)*$AC59)*EXP(-2*(CA$30*$C$5+$AB59/$AC59/2)*$AC59) + 2*$AC59*$AB59*$C$5</f>
        <v>8.0740351994909601E-2</v>
      </c>
      <c r="CB59">
        <f>(-2*(CB$30*$C$5+$AB59/$AC59/2)*$AC59)*EXP(-2*(CB$30*$C$5+$AB59/$AC59/2)*$AC59) + 2*$AC59*$AB59*$C$5</f>
        <v>8.0740351995049447E-2</v>
      </c>
      <c r="CC59">
        <f>(-2*(CC$30*$C$5+$AB59/$AC59/2)*$AC59)*EXP(-2*(CC$30*$C$5+$AB59/$AC59/2)*$AC59) + 2*$AC59*$AB59*$C$5</f>
        <v>8.074035199518545E-2</v>
      </c>
      <c r="CD59">
        <f>(-2*(CD$30*$C$5+$AB59/$AC59/2)*$AC59)*EXP(-2*(CD$30*$C$5+$AB59/$AC59/2)*$AC59) + 2*$AC59*$AB59*$C$5</f>
        <v>8.0740351995317705E-2</v>
      </c>
      <c r="CE59">
        <f>(-2*(CE$30*$C$5+$AB59/$AC59/2)*$AC59)*EXP(-2*(CE$30*$C$5+$AB59/$AC59/2)*$AC59) + 2*$AC59*$AB59*$C$5</f>
        <v>8.0740351995446352E-2</v>
      </c>
      <c r="CF59">
        <f>(-2*(CF$30*$C$5+$AB59/$AC59/2)*$AC59)*EXP(-2*(CF$30*$C$5+$AB59/$AC59/2)*$AC59) + 2*$AC59*$AB59*$C$5</f>
        <v>8.074035199557146E-2</v>
      </c>
      <c r="CG59">
        <f>(-2*(CG$30*$C$5+$AB59/$AC59/2)*$AC59)*EXP(-2*(CG$30*$C$5+$AB59/$AC59/2)*$AC59) + 2*$AC59*$AB59*$C$5</f>
        <v>8.0740351995693127E-2</v>
      </c>
      <c r="CH59">
        <f>(-2*(CH$30*$C$5+$AB59/$AC59/2)*$AC59)*EXP(-2*(CH$30*$C$5+$AB59/$AC59/2)*$AC59) + 2*$AC59*$AB59*$C$5</f>
        <v>8.0740351995811463E-2</v>
      </c>
      <c r="CI59">
        <f>(-2*(CI$30*$C$5+$AB59/$AC59/2)*$AC59)*EXP(-2*(CI$30*$C$5+$AB59/$AC59/2)*$AC59) + 2*$AC59*$AB59*$C$5</f>
        <v>8.0740351995926565E-2</v>
      </c>
      <c r="CJ59">
        <f>(-2*(CJ$30*$C$5+$AB59/$AC59/2)*$AC59)*EXP(-2*(CJ$30*$C$5+$AB59/$AC59/2)*$AC59) + 2*$AC59*$AB59*$C$5</f>
        <v>8.074035199603849E-2</v>
      </c>
      <c r="CK59">
        <f>(-2*(CK$30*$C$5+$AB59/$AC59/2)*$AC59)*EXP(-2*(CK$30*$C$5+$AB59/$AC59/2)*$AC59) + 2*$AC59*$AB59*$C$5</f>
        <v>8.0740351996147347E-2</v>
      </c>
      <c r="CL59">
        <f>(-2*(CL$30*$C$5+$AB59/$AC59/2)*$AC59)*EXP(-2*(CL$30*$C$5+$AB59/$AC59/2)*$AC59) + 2*$AC59*$AB59*$C$5</f>
        <v>8.0740351996253221E-2</v>
      </c>
      <c r="CM59">
        <f>(-2*(CM$30*$C$5+$AB59/$AC59/2)*$AC59)*EXP(-2*(CM$30*$C$5+$AB59/$AC59/2)*$AC59) + 2*$AC59*$AB59*$C$5</f>
        <v>8.074035199635618E-2</v>
      </c>
      <c r="CN59">
        <f>(-2*(CN$30*$C$5+$AB59/$AC59/2)*$AC59)*EXP(-2*(CN$30*$C$5+$AB59/$AC59/2)*$AC59) + 2*$AC59*$AB59*$C$5</f>
        <v>8.0740351996456322E-2</v>
      </c>
      <c r="CO59">
        <f>(-2*(CO$30*$C$5+$AB59/$AC59/2)*$AC59)*EXP(-2*(CO$30*$C$5+$AB59/$AC59/2)*$AC59) + 2*$AC59*$AB59*$C$5</f>
        <v>8.0740351996553716E-2</v>
      </c>
      <c r="CP59">
        <f>(-2*(CP$30*$C$5+$AB59/$AC59/2)*$AC59)*EXP(-2*(CP$30*$C$5+$AB59/$AC59/2)*$AC59) + 2*$AC59*$AB59*$C$5</f>
        <v>8.0740351996648432E-2</v>
      </c>
      <c r="CQ59">
        <f>(-2*(CQ$30*$C$5+$AB59/$AC59/2)*$AC59)*EXP(-2*(CQ$30*$C$5+$AB59/$AC59/2)*$AC59) + 2*$AC59*$AB59*$C$5</f>
        <v>8.0740351996740539E-2</v>
      </c>
      <c r="CR59">
        <f>(-2*(CR$30*$C$5+$AB59/$AC59/2)*$AC59)*EXP(-2*(CR$30*$C$5+$AB59/$AC59/2)*$AC59) + 2*$AC59*$AB59*$C$5</f>
        <v>8.0740351996830134E-2</v>
      </c>
      <c r="CS59">
        <f>(-2*(CS$30*$C$5+$AB59/$AC59/2)*$AC59)*EXP(-2*(CS$30*$C$5+$AB59/$AC59/2)*$AC59) + 2*$AC59*$AB59*$C$5</f>
        <v>8.0740351996917259E-2</v>
      </c>
      <c r="CT59">
        <f>(-2*(CT$30*$C$5+$AB59/$AC59/2)*$AC59)*EXP(-2*(CT$30*$C$5+$AB59/$AC59/2)*$AC59) + 2*$AC59*$AB59*$C$5</f>
        <v>8.0740351997001997E-2</v>
      </c>
      <c r="CU59">
        <f>(-2*(CU$30*$C$5+$AB59/$AC59/2)*$AC59)*EXP(-2*(CU$30*$C$5+$AB59/$AC59/2)*$AC59) + 2*$AC59*$AB59*$C$5</f>
        <v>8.0740351997084403E-2</v>
      </c>
      <c r="CV59">
        <f>(-2*(CV$30*$C$5+$AB59/$AC59/2)*$AC59)*EXP(-2*(CV$30*$C$5+$AB59/$AC59/2)*$AC59) + 2*$AC59*$AB59*$C$5</f>
        <v>8.0740351997164547E-2</v>
      </c>
      <c r="CW59">
        <f>(-2*(CW$30*$C$5+$AB59/$AC59/2)*$AC59)*EXP(-2*(CW$30*$C$5+$AB59/$AC59/2)*$AC59) + 2*$AC59*$AB59*$C$5</f>
        <v>8.0740351997242499E-2</v>
      </c>
      <c r="CX59">
        <f>(-2*(CX$30*$C$5+$AB59/$AC59/2)*$AC59)*EXP(-2*(CX$30*$C$5+$AB59/$AC59/2)*$AC59) + 2*$AC59*$AB59*$C$5</f>
        <v>8.0740351997318299E-2</v>
      </c>
      <c r="CY59">
        <f>(-2*(CY$30*$C$5+$AB59/$AC59/2)*$AC59)*EXP(-2*(CY$30*$C$5+$AB59/$AC59/2)*$AC59) + 2*$AC59*$AB59*$C$5</f>
        <v>8.0740351997392032E-2</v>
      </c>
      <c r="CZ59">
        <f>(-2*(CZ$30*$C$5+$AB59/$AC59/2)*$AC59)*EXP(-2*(CZ$30*$C$5+$AB59/$AC59/2)*$AC59) + 2*$AC59*$AB59*$C$5</f>
        <v>8.0740351997463725E-2</v>
      </c>
      <c r="DA59">
        <f>(-2*(DA$30*$C$5+$AB59/$AC59/2)*$AC59)*EXP(-2*(DA$30*$C$5+$AB59/$AC59/2)*$AC59) + 2*$AC59*$AB59*$C$5</f>
        <v>8.074035199753346E-2</v>
      </c>
      <c r="DB59">
        <f>(-2*(DB$30*$C$5+$AB59/$AC59/2)*$AC59)*EXP(-2*(DB$30*$C$5+$AB59/$AC59/2)*$AC59) + 2*$AC59*$AB59*$C$5</f>
        <v>8.0740351997601267E-2</v>
      </c>
      <c r="DC59">
        <f>(-2*(DC$30*$C$5+$AB59/$AC59/2)*$AC59)*EXP(-2*(DC$30*$C$5+$AB59/$AC59/2)*$AC59) + 2*$AC59*$AB59*$C$5</f>
        <v>8.0740351997667228E-2</v>
      </c>
      <c r="DD59">
        <f>(-2*(DD$30*$C$5+$AB59/$AC59/2)*$AC59)*EXP(-2*(DD$30*$C$5+$AB59/$AC59/2)*$AC59) + 2*$AC59*$AB59*$C$5</f>
        <v>8.0740351997731372E-2</v>
      </c>
      <c r="DE59">
        <f>(-2*(DE$30*$C$5+$AB59/$AC59/2)*$AC59)*EXP(-2*(DE$30*$C$5+$AB59/$AC59/2)*$AC59) + 2*$AC59*$AB59*$C$5</f>
        <v>8.0740351997793752E-2</v>
      </c>
      <c r="DF59">
        <f>(-2*(DF$30*$C$5+$AB59/$AC59/2)*$AC59)*EXP(-2*(DF$30*$C$5+$AB59/$AC59/2)*$AC59) + 2*$AC59*$AB59*$C$5</f>
        <v>8.0740351997854412E-2</v>
      </c>
      <c r="DG59">
        <f>(-2*(DG$30*$C$5+$AB59/$AC59/2)*$AC59)*EXP(-2*(DG$30*$C$5+$AB59/$AC59/2)*$AC59) + 2*$AC59*$AB59*$C$5</f>
        <v>8.074035199791342E-2</v>
      </c>
      <c r="DH59">
        <f>(-2*(DH$30*$C$5+$AB59/$AC59/2)*$AC59)*EXP(-2*(DH$30*$C$5+$AB59/$AC59/2)*$AC59) + 2*$AC59*$AB59*$C$5</f>
        <v>8.0740351997970791E-2</v>
      </c>
      <c r="DI59">
        <f>(-2*(DI$30*$C$5+$AB59/$AC59/2)*$AC59)*EXP(-2*(DI$30*$C$5+$AB59/$AC59/2)*$AC59) + 2*$AC59*$AB59*$C$5</f>
        <v>8.0740351998026608E-2</v>
      </c>
      <c r="DJ59">
        <f>(-2*(DJ$30*$C$5+$AB59/$AC59/2)*$AC59)*EXP(-2*(DJ$30*$C$5+$AB59/$AC59/2)*$AC59) + 2*$AC59*$AB59*$C$5</f>
        <v>8.074035199808087E-2</v>
      </c>
      <c r="DK59">
        <f>(-2*(DK$30*$C$5+$AB59/$AC59/2)*$AC59)*EXP(-2*(DK$30*$C$5+$AB59/$AC59/2)*$AC59) + 2*$AC59*$AB59*$C$5</f>
        <v>8.0740351998133647E-2</v>
      </c>
      <c r="DL59">
        <f>(-2*(DL$30*$C$5+$AB59/$AC59/2)*$AC59)*EXP(-2*(DL$30*$C$5+$AB59/$AC59/2)*$AC59) + 2*$AC59*$AB59*$C$5</f>
        <v>8.0740351998184981E-2</v>
      </c>
      <c r="DM59">
        <f>(-2*(DM$30*$C$5+$AB59/$AC59/2)*$AC59)*EXP(-2*(DM$30*$C$5+$AB59/$AC59/2)*$AC59) + 2*$AC59*$AB59*$C$5</f>
        <v>8.0740351998234899E-2</v>
      </c>
      <c r="DN59">
        <f>(-2*(DN$30*$C$5+$AB59/$AC59/2)*$AC59)*EXP(-2*(DN$30*$C$5+$AB59/$AC59/2)*$AC59) + 2*$AC59*$AB59*$C$5</f>
        <v>8.0740351998283458E-2</v>
      </c>
      <c r="DO59">
        <f>(-2*(DO$30*$C$5+$AB59/$AC59/2)*$AC59)*EXP(-2*(DO$30*$C$5+$AB59/$AC59/2)*$AC59) + 2*$AC59*$AB59*$C$5</f>
        <v>8.074035199833067E-2</v>
      </c>
      <c r="DP59">
        <f>(-2*(DP$30*$C$5+$AB59/$AC59/2)*$AC59)*EXP(-2*(DP$30*$C$5+$AB59/$AC59/2)*$AC59) + 2*$AC59*$AB59*$C$5</f>
        <v>8.0740351998376592E-2</v>
      </c>
      <c r="DQ59">
        <f>(-2*(DQ$30*$C$5+$AB59/$AC59/2)*$AC59)*EXP(-2*(DQ$30*$C$5+$AB59/$AC59/2)*$AC59) + 2*$AC59*$AB59*$C$5</f>
        <v>8.0740351998421236E-2</v>
      </c>
      <c r="DR59">
        <f>(-2*(DR$30*$C$5+$AB59/$AC59/2)*$AC59)*EXP(-2*(DR$30*$C$5+$AB59/$AC59/2)*$AC59) + 2*$AC59*$AB59*$C$5</f>
        <v>8.0740351998464674E-2</v>
      </c>
      <c r="DS59">
        <f>(-2*(DS$30*$C$5+$AB59/$AC59/2)*$AC59)*EXP(-2*(DS$30*$C$5+$AB59/$AC59/2)*$AC59) + 2*$AC59*$AB59*$C$5</f>
        <v>8.0740351998506904E-2</v>
      </c>
      <c r="DT59">
        <f>(-2*(DT$30*$C$5+$AB59/$AC59/2)*$AC59)*EXP(-2*(DT$30*$C$5+$AB59/$AC59/2)*$AC59) + 2*$AC59*$AB59*$C$5</f>
        <v>8.0740351998547982E-2</v>
      </c>
      <c r="DU59">
        <f>(-2*(DU$30*$C$5+$AB59/$AC59/2)*$AC59)*EXP(-2*(DU$30*$C$5+$AB59/$AC59/2)*$AC59) + 2*$AC59*$AB59*$C$5</f>
        <v>8.0740351998587923E-2</v>
      </c>
      <c r="DV59">
        <f>(-2*(DV$30*$C$5+$AB59/$AC59/2)*$AC59)*EXP(-2*(DV$30*$C$5+$AB59/$AC59/2)*$AC59) + 2*$AC59*$AB59*$C$5</f>
        <v>8.074035199862678E-2</v>
      </c>
      <c r="DW59">
        <f>(-2*(DW$30*$C$5+$AB59/$AC59/2)*$AC59)*EXP(-2*(DW$30*$C$5+$AB59/$AC59/2)*$AC59) + 2*$AC59*$AB59*$C$5</f>
        <v>8.0740351998664556E-2</v>
      </c>
      <c r="DX59">
        <f>(-2*(DX$30*$C$5+$AB59/$AC59/2)*$AC59)*EXP(-2*(DX$30*$C$5+$AB59/$AC59/2)*$AC59) + 2*$AC59*$AB59*$C$5</f>
        <v>8.0740351998701304E-2</v>
      </c>
      <c r="DY59">
        <f>(-2*(DY$30*$C$5+$AB59/$AC59/2)*$AC59)*EXP(-2*(DY$30*$C$5+$AB59/$AC59/2)*$AC59) + 2*$AC59*$AB59*$C$5</f>
        <v>8.0740351998737039E-2</v>
      </c>
      <c r="DZ59">
        <f>(-2*(DZ$30*$C$5+$AB59/$AC59/2)*$AC59)*EXP(-2*(DZ$30*$C$5+$AB59/$AC59/2)*$AC59) + 2*$AC59*$AB59*$C$5</f>
        <v>8.0740351998771789E-2</v>
      </c>
      <c r="EA59">
        <f>(-2*(EA$30*$C$5+$AB59/$AC59/2)*$AC59)*EXP(-2*(EA$30*$C$5+$AB59/$AC59/2)*$AC59) + 2*$AC59*$AB59*$C$5</f>
        <v>8.0740351998805582E-2</v>
      </c>
      <c r="EB59">
        <f>(-2*(EB$30*$C$5+$AB59/$AC59/2)*$AC59)*EXP(-2*(EB$30*$C$5+$AB59/$AC59/2)*$AC59) + 2*$AC59*$AB59*$C$5</f>
        <v>8.0740351998838444E-2</v>
      </c>
      <c r="EC59">
        <f>(-2*(EC$30*$C$5+$AB59/$AC59/2)*$AC59)*EXP(-2*(EC$30*$C$5+$AB59/$AC59/2)*$AC59) + 2*$AC59*$AB59*$C$5</f>
        <v>8.0740351998870405E-2</v>
      </c>
      <c r="ED59">
        <f>(-2*(ED$30*$C$5+$AB59/$AC59/2)*$AC59)*EXP(-2*(ED$30*$C$5+$AB59/$AC59/2)*$AC59) + 2*$AC59*$AB59*$C$5</f>
        <v>8.0740351998901491E-2</v>
      </c>
      <c r="EE59">
        <f>(-2*(EE$30*$C$5+$AB59/$AC59/2)*$AC59)*EXP(-2*(EE$30*$C$5+$AB59/$AC59/2)*$AC59) + 2*$AC59*$AB59*$C$5</f>
        <v>8.0740351998931731E-2</v>
      </c>
      <c r="EF59">
        <f>(-2*(EF$30*$C$5+$AB59/$AC59/2)*$AC59)*EXP(-2*(EF$30*$C$5+$AB59/$AC59/2)*$AC59) + 2*$AC59*$AB59*$C$5</f>
        <v>8.0740351998961124E-2</v>
      </c>
      <c r="EG59">
        <f>(-2*(EG$30*$C$5+$AB59/$AC59/2)*$AC59)*EXP(-2*(EG$30*$C$5+$AB59/$AC59/2)*$AC59) + 2*$AC59*$AB59*$C$5</f>
        <v>8.0740351998989712E-2</v>
      </c>
      <c r="EH59">
        <f>(-2*(EH$30*$C$5+$AB59/$AC59/2)*$AC59)*EXP(-2*(EH$30*$C$5+$AB59/$AC59/2)*$AC59) + 2*$AC59*$AB59*$C$5</f>
        <v>8.0740351999017523E-2</v>
      </c>
      <c r="EI59">
        <f>(-2*(EI$30*$C$5+$AB59/$AC59/2)*$AC59)*EXP(-2*(EI$30*$C$5+$AB59/$AC59/2)*$AC59) + 2*$AC59*$AB59*$C$5</f>
        <v>8.0740351999044557E-2</v>
      </c>
      <c r="EJ59">
        <f>(-2*(EJ$30*$C$5+$AB59/$AC59/2)*$AC59)*EXP(-2*(EJ$30*$C$5+$AB59/$AC59/2)*$AC59) + 2*$AC59*$AB59*$C$5</f>
        <v>8.0740351999070856E-2</v>
      </c>
      <c r="EK59">
        <f>(-2*(EK$30*$C$5+$AB59/$AC59/2)*$AC59)*EXP(-2*(EK$30*$C$5+$AB59/$AC59/2)*$AC59) + 2*$AC59*$AB59*$C$5</f>
        <v>8.0740351999096432E-2</v>
      </c>
      <c r="EL59">
        <f>(-2*(EL$30*$C$5+$AB59/$AC59/2)*$AC59)*EXP(-2*(EL$30*$C$5+$AB59/$AC59/2)*$AC59) + 2*$AC59*$AB59*$C$5</f>
        <v>8.0740351999121301E-2</v>
      </c>
      <c r="EM59">
        <f>(-2*(EM$30*$C$5+$AB59/$AC59/2)*$AC59)*EXP(-2*(EM$30*$C$5+$AB59/$AC59/2)*$AC59) + 2*$AC59*$AB59*$C$5</f>
        <v>8.074035199914549E-2</v>
      </c>
      <c r="EN59">
        <f>(-2*(EN$30*$C$5+$AB59/$AC59/2)*$AC59)*EXP(-2*(EN$30*$C$5+$AB59/$AC59/2)*$AC59) + 2*$AC59*$AB59*$C$5</f>
        <v>8.0740351999169013E-2</v>
      </c>
      <c r="EO59">
        <f>(-2*(EO$30*$C$5+$AB59/$AC59/2)*$AC59)*EXP(-2*(EO$30*$C$5+$AB59/$AC59/2)*$AC59) + 2*$AC59*$AB59*$C$5</f>
        <v>8.0740351999191884E-2</v>
      </c>
      <c r="EP59">
        <f>(-2*(EP$30*$C$5+$AB59/$AC59/2)*$AC59)*EXP(-2*(EP$30*$C$5+$AB59/$AC59/2)*$AC59) + 2*$AC59*$AB59*$C$5</f>
        <v>8.074035199921413E-2</v>
      </c>
      <c r="EQ59">
        <f>(-2*(EQ$30*$C$5+$AB59/$AC59/2)*$AC59)*EXP(-2*(EQ$30*$C$5+$AB59/$AC59/2)*$AC59) + 2*$AC59*$AB59*$C$5</f>
        <v>8.0740351999235765E-2</v>
      </c>
      <c r="ER59">
        <f>(-2*(ER$30*$C$5+$AB59/$AC59/2)*$AC59)*EXP(-2*(ER$30*$C$5+$AB59/$AC59/2)*$AC59) + 2*$AC59*$AB59*$C$5</f>
        <v>8.0740351999256804E-2</v>
      </c>
      <c r="ES59">
        <f>(-2*(ES$30*$C$5+$AB59/$AC59/2)*$AC59)*EXP(-2*(ES$30*$C$5+$AB59/$AC59/2)*$AC59) + 2*$AC59*$AB59*$C$5</f>
        <v>8.0740351999277274E-2</v>
      </c>
      <c r="ET59">
        <f>(-2*(ET$30*$C$5+$AB59/$AC59/2)*$AC59)*EXP(-2*(ET$30*$C$5+$AB59/$AC59/2)*$AC59) + 2*$AC59*$AB59*$C$5</f>
        <v>8.0740351999297161E-2</v>
      </c>
      <c r="EU59">
        <f>(-2*(EU$30*$C$5+$AB59/$AC59/2)*$AC59)*EXP(-2*(EU$30*$C$5+$AB59/$AC59/2)*$AC59) + 2*$AC59*$AB59*$C$5</f>
        <v>8.074035199931652E-2</v>
      </c>
      <c r="EV59">
        <f>(-2*(EV$30*$C$5+$AB59/$AC59/2)*$AC59)*EXP(-2*(EV$30*$C$5+$AB59/$AC59/2)*$AC59) + 2*$AC59*$AB59*$C$5</f>
        <v>8.0740351999335339E-2</v>
      </c>
      <c r="EW59">
        <f>(-2*(EW$30*$C$5+$AB59/$AC59/2)*$AC59)*EXP(-2*(EW$30*$C$5+$AB59/$AC59/2)*$AC59) + 2*$AC59*$AB59*$C$5</f>
        <v>8.0740351999353643E-2</v>
      </c>
      <c r="EX59">
        <f>(-2*(EX$30*$C$5+$AB59/$AC59/2)*$AC59)*EXP(-2*(EX$30*$C$5+$AB59/$AC59/2)*$AC59) + 2*$AC59*$AB59*$C$5</f>
        <v>8.0740351999371435E-2</v>
      </c>
      <c r="EY59">
        <f>(-2*(EY$30*$C$5+$AB59/$AC59/2)*$AC59)*EXP(-2*(EY$30*$C$5+$AB59/$AC59/2)*$AC59) + 2*$AC59*$AB59*$C$5</f>
        <v>8.074035199938874E-2</v>
      </c>
      <c r="EZ59">
        <f>(-2*(EZ$30*$C$5+$AB59/$AC59/2)*$AC59)*EXP(-2*(EZ$30*$C$5+$AB59/$AC59/2)*$AC59) + 2*$AC59*$AB59*$C$5</f>
        <v>8.0740351999405574E-2</v>
      </c>
      <c r="FA59">
        <f>(-2*(FA$30*$C$5+$AB59/$AC59/2)*$AC59)*EXP(-2*(FA$30*$C$5+$AB59/$AC59/2)*$AC59) + 2*$AC59*$AB59*$C$5</f>
        <v>8.074035199942195E-2</v>
      </c>
      <c r="FB59">
        <f>(-2*(FB$30*$C$5+$AB59/$AC59/2)*$AC59)*EXP(-2*(FB$30*$C$5+$AB59/$AC59/2)*$AC59) + 2*$AC59*$AB59*$C$5</f>
        <v>8.0740351999437868E-2</v>
      </c>
      <c r="FC59">
        <f>(-2*(FC$30*$C$5+$AB59/$AC59/2)*$AC59)*EXP(-2*(FC$30*$C$5+$AB59/$AC59/2)*$AC59) + 2*$AC59*$AB59*$C$5</f>
        <v>8.0740351999453341E-2</v>
      </c>
      <c r="FD59">
        <f>(-2*(FD$30*$C$5+$AB59/$AC59/2)*$AC59)*EXP(-2*(FD$30*$C$5+$AB59/$AC59/2)*$AC59) + 2*$AC59*$AB59*$C$5</f>
        <v>8.0740351999468399E-2</v>
      </c>
      <c r="FE59">
        <f>(-2*(FE$30*$C$5+$AB59/$AC59/2)*$AC59)*EXP(-2*(FE$30*$C$5+$AB59/$AC59/2)*$AC59) + 2*$AC59*$AB59*$C$5</f>
        <v>8.074035199948304E-2</v>
      </c>
      <c r="FF59">
        <f>(-2*(FF$30*$C$5+$AB59/$AC59/2)*$AC59)*EXP(-2*(FF$30*$C$5+$AB59/$AC59/2)*$AC59) + 2*$AC59*$AB59*$C$5</f>
        <v>8.0740351999497278E-2</v>
      </c>
      <c r="FG59">
        <f>(-2*(FG$30*$C$5+$AB59/$AC59/2)*$AC59)*EXP(-2*(FG$30*$C$5+$AB59/$AC59/2)*$AC59) + 2*$AC59*$AB59*$C$5</f>
        <v>8.0740351999511129E-2</v>
      </c>
      <c r="FH59">
        <f>(-2*(FH$30*$C$5+$AB59/$AC59/2)*$AC59)*EXP(-2*(FH$30*$C$5+$AB59/$AC59/2)*$AC59) + 2*$AC59*$AB59*$C$5</f>
        <v>8.074035199952459E-2</v>
      </c>
      <c r="FI59">
        <f>(-2*(FI$30*$C$5+$AB59/$AC59/2)*$AC59)*EXP(-2*(FI$30*$C$5+$AB59/$AC59/2)*$AC59) + 2*$AC59*$AB59*$C$5</f>
        <v>8.0740351999537691E-2</v>
      </c>
      <c r="FJ59">
        <f>(-2*(FJ$30*$C$5+$AB59/$AC59/2)*$AC59)*EXP(-2*(FJ$30*$C$5+$AB59/$AC59/2)*$AC59) + 2*$AC59*$AB59*$C$5</f>
        <v>8.0740351999550417E-2</v>
      </c>
      <c r="FK59">
        <f>(-2*(FK$30*$C$5+$AB59/$AC59/2)*$AC59)*EXP(-2*(FK$30*$C$5+$AB59/$AC59/2)*$AC59) + 2*$AC59*$AB59*$C$5</f>
        <v>8.0740351999562809E-2</v>
      </c>
      <c r="FL59">
        <f>(-2*(FL$30*$C$5+$AB59/$AC59/2)*$AC59)*EXP(-2*(FL$30*$C$5+$AB59/$AC59/2)*$AC59) + 2*$AC59*$AB59*$C$5</f>
        <v>8.0740351999574841E-2</v>
      </c>
      <c r="FM59">
        <f>(-2*(FM$30*$C$5+$AB59/$AC59/2)*$AC59)*EXP(-2*(FM$30*$C$5+$AB59/$AC59/2)*$AC59) + 2*$AC59*$AB59*$C$5</f>
        <v>8.0740351999586554E-2</v>
      </c>
      <c r="FN59">
        <f>(-2*(FN$30*$C$5+$AB59/$AC59/2)*$AC59)*EXP(-2*(FN$30*$C$5+$AB59/$AC59/2)*$AC59) + 2*$AC59*$AB59*$C$5</f>
        <v>8.0740351999597948E-2</v>
      </c>
      <c r="FO59">
        <f>(-2*(FO$30*$C$5+$AB59/$AC59/2)*$AC59)*EXP(-2*(FO$30*$C$5+$AB59/$AC59/2)*$AC59) + 2*$AC59*$AB59*$C$5</f>
        <v>8.0740351999609022E-2</v>
      </c>
      <c r="FP59">
        <f>(-2*(FP$30*$C$5+$AB59/$AC59/2)*$AC59)*EXP(-2*(FP$30*$C$5+$AB59/$AC59/2)*$AC59) + 2*$AC59*$AB59*$C$5</f>
        <v>8.0740351999619792E-2</v>
      </c>
      <c r="FQ59">
        <f>(-2*(FQ$30*$C$5+$AB59/$AC59/2)*$AC59)*EXP(-2*(FQ$30*$C$5+$AB59/$AC59/2)*$AC59) + 2*$AC59*$AB59*$C$5</f>
        <v>8.0740351999630269E-2</v>
      </c>
      <c r="FR59">
        <f>(-2*(FR$30*$C$5+$AB59/$AC59/2)*$AC59)*EXP(-2*(FR$30*$C$5+$AB59/$AC59/2)*$AC59) + 2*$AC59*$AB59*$C$5</f>
        <v>8.0740351999640456E-2</v>
      </c>
      <c r="FS59">
        <f>(-2*(FS$30*$C$5+$AB59/$AC59/2)*$AC59)*EXP(-2*(FS$30*$C$5+$AB59/$AC59/2)*$AC59) + 2*$AC59*$AB59*$C$5</f>
        <v>8.0740351999650364E-2</v>
      </c>
      <c r="FT59">
        <f>(-2*(FT$30*$C$5+$AB59/$AC59/2)*$AC59)*EXP(-2*(FT$30*$C$5+$AB59/$AC59/2)*$AC59) + 2*$AC59*$AB59*$C$5</f>
        <v>8.0740351999659996E-2</v>
      </c>
      <c r="FU59">
        <f>(-2*(FU$30*$C$5+$AB59/$AC59/2)*$AC59)*EXP(-2*(FU$30*$C$5+$AB59/$AC59/2)*$AC59) + 2*$AC59*$AB59*$C$5</f>
        <v>8.0740351999669363E-2</v>
      </c>
      <c r="FV59">
        <f>(-2*(FV$30*$C$5+$AB59/$AC59/2)*$AC59)*EXP(-2*(FV$30*$C$5+$AB59/$AC59/2)*$AC59) + 2*$AC59*$AB59*$C$5</f>
        <v>8.0740351999678481E-2</v>
      </c>
      <c r="FW59">
        <f>(-2*(FW$30*$C$5+$AB59/$AC59/2)*$AC59)*EXP(-2*(FW$30*$C$5+$AB59/$AC59/2)*$AC59) + 2*$AC59*$AB59*$C$5</f>
        <v>8.0740351999687335E-2</v>
      </c>
      <c r="FX59">
        <f>(-2*(FX$30*$C$5+$AB59/$AC59/2)*$AC59)*EXP(-2*(FX$30*$C$5+$AB59/$AC59/2)*$AC59) + 2*$AC59*$AB59*$C$5</f>
        <v>8.0740351999695953E-2</v>
      </c>
      <c r="FY59">
        <f>(-2*(FY$30*$C$5+$AB59/$AC59/2)*$AC59)*EXP(-2*(FY$30*$C$5+$AB59/$AC59/2)*$AC59) + 2*$AC59*$AB59*$C$5</f>
        <v>8.0740351999704335E-2</v>
      </c>
      <c r="FZ59">
        <f>(-2*(FZ$30*$C$5+$AB59/$AC59/2)*$AC59)*EXP(-2*(FZ$30*$C$5+$AB59/$AC59/2)*$AC59) + 2*$AC59*$AB59*$C$5</f>
        <v>8.0740351999712481E-2</v>
      </c>
      <c r="GA59">
        <f>(-2*(GA$30*$C$5+$AB59/$AC59/2)*$AC59)*EXP(-2*(GA$30*$C$5+$AB59/$AC59/2)*$AC59) + 2*$AC59*$AB59*$C$5</f>
        <v>8.0740351999720406E-2</v>
      </c>
      <c r="GB59">
        <f>(-2*(GB$30*$C$5+$AB59/$AC59/2)*$AC59)*EXP(-2*(GB$30*$C$5+$AB59/$AC59/2)*$AC59) + 2*$AC59*$AB59*$C$5</f>
        <v>8.0740351999728108E-2</v>
      </c>
      <c r="GC59">
        <f>(-2*(GC$30*$C$5+$AB59/$AC59/2)*$AC59)*EXP(-2*(GC$30*$C$5+$AB59/$AC59/2)*$AC59) + 2*$AC59*$AB59*$C$5</f>
        <v>8.0740351999735602E-2</v>
      </c>
      <c r="GD59">
        <f>(-2*(GD$30*$C$5+$AB59/$AC59/2)*$AC59)*EXP(-2*(GD$30*$C$5+$AB59/$AC59/2)*$AC59) + 2*$AC59*$AB59*$C$5</f>
        <v>8.0740351999742888E-2</v>
      </c>
      <c r="GE59">
        <f>(-2*(GE$30*$C$5+$AB59/$AC59/2)*$AC59)*EXP(-2*(GE$30*$C$5+$AB59/$AC59/2)*$AC59) + 2*$AC59*$AB59*$C$5</f>
        <v>8.0740351999749979E-2</v>
      </c>
      <c r="GF59">
        <f>(-2*(GF$30*$C$5+$AB59/$AC59/2)*$AC59)*EXP(-2*(GF$30*$C$5+$AB59/$AC59/2)*$AC59) + 2*$AC59*$AB59*$C$5</f>
        <v>8.0740351999756862E-2</v>
      </c>
      <c r="GG59">
        <f>(-2*(GG$30*$C$5+$AB59/$AC59/2)*$AC59)*EXP(-2*(GG$30*$C$5+$AB59/$AC59/2)*$AC59) + 2*$AC59*$AB59*$C$5</f>
        <v>8.0740351999763565E-2</v>
      </c>
      <c r="GH59">
        <f>(-2*(GH$30*$C$5+$AB59/$AC59/2)*$AC59)*EXP(-2*(GH$30*$C$5+$AB59/$AC59/2)*$AC59) + 2*$AC59*$AB59*$C$5</f>
        <v>8.0740351999770088E-2</v>
      </c>
      <c r="GI59">
        <f>(-2*(GI$30*$C$5+$AB59/$AC59/2)*$AC59)*EXP(-2*(GI$30*$C$5+$AB59/$AC59/2)*$AC59) + 2*$AC59*$AB59*$C$5</f>
        <v>8.0740351999776416E-2</v>
      </c>
      <c r="GJ59">
        <f>(-2*(GJ$30*$C$5+$AB59/$AC59/2)*$AC59)*EXP(-2*(GJ$30*$C$5+$AB59/$AC59/2)*$AC59) + 2*$AC59*$AB59*$C$5</f>
        <v>8.0740351999782578E-2</v>
      </c>
      <c r="GK59">
        <f>(-2*(GK$30*$C$5+$AB59/$AC59/2)*$AC59)*EXP(-2*(GK$30*$C$5+$AB59/$AC59/2)*$AC59) + 2*$AC59*$AB59*$C$5</f>
        <v>8.0740351999788573E-2</v>
      </c>
      <c r="GL59">
        <f>(-2*(GL$30*$C$5+$AB59/$AC59/2)*$AC59)*EXP(-2*(GL$30*$C$5+$AB59/$AC59/2)*$AC59) + 2*$AC59*$AB59*$C$5</f>
        <v>8.0740351999794402E-2</v>
      </c>
      <c r="GM59">
        <f>(-2*(GM$30*$C$5+$AB59/$AC59/2)*$AC59)*EXP(-2*(GM$30*$C$5+$AB59/$AC59/2)*$AC59) + 2*$AC59*$AB59*$C$5</f>
        <v>8.0740351999800078E-2</v>
      </c>
      <c r="GN59">
        <f>(-2*(GN$30*$C$5+$AB59/$AC59/2)*$AC59)*EXP(-2*(GN$30*$C$5+$AB59/$AC59/2)*$AC59) + 2*$AC59*$AB59*$C$5</f>
        <v>8.0740351999805587E-2</v>
      </c>
      <c r="GO59">
        <f>(-2*(GO$30*$C$5+$AB59/$AC59/2)*$AC59)*EXP(-2*(GO$30*$C$5+$AB59/$AC59/2)*$AC59) + 2*$AC59*$AB59*$C$5</f>
        <v>8.0740351999810944E-2</v>
      </c>
      <c r="GP59">
        <f>(-2*(GP$30*$C$5+$AB59/$AC59/2)*$AC59)*EXP(-2*(GP$30*$C$5+$AB59/$AC59/2)*$AC59) + 2*$AC59*$AB59*$C$5</f>
        <v>8.0740351999816162E-2</v>
      </c>
      <c r="GQ59">
        <f>(-2*(GQ$30*$C$5+$AB59/$AC59/2)*$AC59)*EXP(-2*(GQ$30*$C$5+$AB59/$AC59/2)*$AC59) + 2*$AC59*$AB59*$C$5</f>
        <v>8.0740351999821228E-2</v>
      </c>
      <c r="GR59">
        <f>(-2*(GR$30*$C$5+$AB59/$AC59/2)*$AC59)*EXP(-2*(GR$30*$C$5+$AB59/$AC59/2)*$AC59) + 2*$AC59*$AB59*$C$5</f>
        <v>8.0740351999826154E-2</v>
      </c>
      <c r="GS59">
        <f>(-2*(GS$30*$C$5+$AB59/$AC59/2)*$AC59)*EXP(-2*(GS$30*$C$5+$AB59/$AC59/2)*$AC59) + 2*$AC59*$AB59*$C$5</f>
        <v>8.0740351999830942E-2</v>
      </c>
      <c r="GT59">
        <f>(-2*(GT$30*$C$5+$AB59/$AC59/2)*$AC59)*EXP(-2*(GT$30*$C$5+$AB59/$AC59/2)*$AC59) + 2*$AC59*$AB59*$C$5</f>
        <v>8.0740351999835605E-2</v>
      </c>
      <c r="GU59">
        <f>(-2*(GU$30*$C$5+$AB59/$AC59/2)*$AC59)*EXP(-2*(GU$30*$C$5+$AB59/$AC59/2)*$AC59) + 2*$AC59*$AB59*$C$5</f>
        <v>8.0740351999840143E-2</v>
      </c>
      <c r="GV59">
        <f>(-2*(GV$30*$C$5+$AB59/$AC59/2)*$AC59)*EXP(-2*(GV$30*$C$5+$AB59/$AC59/2)*$AC59) + 2*$AC59*$AB59*$C$5</f>
        <v>8.0740351999844542E-2</v>
      </c>
      <c r="GW59">
        <f>(-2*(GW$30*$C$5+$AB59/$AC59/2)*$AC59)*EXP(-2*(GW$30*$C$5+$AB59/$AC59/2)*$AC59) + 2*$AC59*$AB59*$C$5</f>
        <v>8.0740351999848831E-2</v>
      </c>
      <c r="GX59">
        <f>(-2*(GX$30*$C$5+$AB59/$AC59/2)*$AC59)*EXP(-2*(GX$30*$C$5+$AB59/$AC59/2)*$AC59) + 2*$AC59*$AB59*$C$5</f>
        <v>8.0740351999853008E-2</v>
      </c>
      <c r="GY59">
        <f>(-2*(GY$30*$C$5+$AB59/$AC59/2)*$AC59)*EXP(-2*(GY$30*$C$5+$AB59/$AC59/2)*$AC59) + 2*$AC59*$AB59*$C$5</f>
        <v>8.074035199985706E-2</v>
      </c>
      <c r="GZ59">
        <f>(-2*(GZ$30*$C$5+$AB59/$AC59/2)*$AC59)*EXP(-2*(GZ$30*$C$5+$AB59/$AC59/2)*$AC59) + 2*$AC59*$AB59*$C$5</f>
        <v>8.0740351999861001E-2</v>
      </c>
      <c r="HA59">
        <f>(-2*(HA$30*$C$5+$AB59/$AC59/2)*$AC59)*EXP(-2*(HA$30*$C$5+$AB59/$AC59/2)*$AC59) + 2*$AC59*$AB59*$C$5</f>
        <v>8.0740351999864832E-2</v>
      </c>
      <c r="HB59">
        <f>(-2*(HB$30*$C$5+$AB59/$AC59/2)*$AC59)*EXP(-2*(HB$30*$C$5+$AB59/$AC59/2)*$AC59) + 2*$AC59*$AB59*$C$5</f>
        <v>8.0740351999868565E-2</v>
      </c>
      <c r="HC59">
        <f>(-2*(HC$30*$C$5+$AB59/$AC59/2)*$AC59)*EXP(-2*(HC$30*$C$5+$AB59/$AC59/2)*$AC59) + 2*$AC59*$AB59*$C$5</f>
        <v>8.0740351999872187E-2</v>
      </c>
      <c r="HD59">
        <f>(-2*(HD$30*$C$5+$AB59/$AC59/2)*$AC59)*EXP(-2*(HD$30*$C$5+$AB59/$AC59/2)*$AC59) + 2*$AC59*$AB59*$C$5</f>
        <v>8.0740351999875712E-2</v>
      </c>
      <c r="HE59">
        <f>(-2*(HE$30*$C$5+$AB59/$AC59/2)*$AC59)*EXP(-2*(HE$30*$C$5+$AB59/$AC59/2)*$AC59) + 2*$AC59*$AB59*$C$5</f>
        <v>8.074035199987914E-2</v>
      </c>
      <c r="HF59">
        <f>(-2*(HF$30*$C$5+$AB59/$AC59/2)*$AC59)*EXP(-2*(HF$30*$C$5+$AB59/$AC59/2)*$AC59) + 2*$AC59*$AB59*$C$5</f>
        <v>8.074035199988247E-2</v>
      </c>
      <c r="HG59">
        <f>(-2*(HG$30*$C$5+$AB59/$AC59/2)*$AC59)*EXP(-2*(HG$30*$C$5+$AB59/$AC59/2)*$AC59) + 2*$AC59*$AB59*$C$5</f>
        <v>8.0740351999885718E-2</v>
      </c>
      <c r="HH59">
        <f>(-2*(HH$30*$C$5+$AB59/$AC59/2)*$AC59)*EXP(-2*(HH$30*$C$5+$AB59/$AC59/2)*$AC59) + 2*$AC59*$AB59*$C$5</f>
        <v>8.0740351999888868E-2</v>
      </c>
      <c r="HI59">
        <f>(-2*(HI$30*$C$5+$AB59/$AC59/2)*$AC59)*EXP(-2*(HI$30*$C$5+$AB59/$AC59/2)*$AC59) + 2*$AC59*$AB59*$C$5</f>
        <v>8.0740351999891935E-2</v>
      </c>
      <c r="HJ59">
        <f>(-2*(HJ$30*$C$5+$AB59/$AC59/2)*$AC59)*EXP(-2*(HJ$30*$C$5+$AB59/$AC59/2)*$AC59) + 2*$AC59*$AB59*$C$5</f>
        <v>8.0740351999894919E-2</v>
      </c>
      <c r="HK59">
        <f>(-2*(HK$30*$C$5+$AB59/$AC59/2)*$AC59)*EXP(-2*(HK$30*$C$5+$AB59/$AC59/2)*$AC59) + 2*$AC59*$AB59*$C$5</f>
        <v>8.0740351999897805E-2</v>
      </c>
      <c r="HL59">
        <f>(-2*(HL$30*$C$5+$AB59/$AC59/2)*$AC59)*EXP(-2*(HL$30*$C$5+$AB59/$AC59/2)*$AC59) + 2*$AC59*$AB59*$C$5</f>
        <v>8.0740351999900636E-2</v>
      </c>
      <c r="HM59">
        <f>(-2*(HM$30*$C$5+$AB59/$AC59/2)*$AC59)*EXP(-2*(HM$30*$C$5+$AB59/$AC59/2)*$AC59) + 2*$AC59*$AB59*$C$5</f>
        <v>8.074035199990337E-2</v>
      </c>
      <c r="HN59">
        <f>(-2*(HN$30*$C$5+$AB59/$AC59/2)*$AC59)*EXP(-2*(HN$30*$C$5+$AB59/$AC59/2)*$AC59) + 2*$AC59*$AB59*$C$5</f>
        <v>8.0740351999906035E-2</v>
      </c>
      <c r="HO59">
        <f>(-2*(HO$30*$C$5+$AB59/$AC59/2)*$AC59)*EXP(-2*(HO$30*$C$5+$AB59/$AC59/2)*$AC59) + 2*$AC59*$AB59*$C$5</f>
        <v>8.074035199990863E-2</v>
      </c>
      <c r="HP59">
        <f>(-2*(HP$30*$C$5+$AB59/$AC59/2)*$AC59)*EXP(-2*(HP$30*$C$5+$AB59/$AC59/2)*$AC59) + 2*$AC59*$AB59*$C$5</f>
        <v>8.0740351999911156E-2</v>
      </c>
      <c r="HQ59">
        <f>(-2*(HQ$30*$C$5+$AB59/$AC59/2)*$AC59)*EXP(-2*(HQ$30*$C$5+$AB59/$AC59/2)*$AC59) + 2*$AC59*$AB59*$C$5</f>
        <v>8.0740351999913598E-2</v>
      </c>
      <c r="HR59">
        <f>(-2*(HR$30*$C$5+$AB59/$AC59/2)*$AC59)*EXP(-2*(HR$30*$C$5+$AB59/$AC59/2)*$AC59) + 2*$AC59*$AB59*$C$5</f>
        <v>8.0740351999915985E-2</v>
      </c>
      <c r="HS59">
        <f>(-2*(HS$30*$C$5+$AB59/$AC59/2)*$AC59)*EXP(-2*(HS$30*$C$5+$AB59/$AC59/2)*$AC59) + 2*$AC59*$AB59*$C$5</f>
        <v>8.0740351999918303E-2</v>
      </c>
      <c r="HT59">
        <f>(-2*(HT$30*$C$5+$AB59/$AC59/2)*$AC59)*EXP(-2*(HT$30*$C$5+$AB59/$AC59/2)*$AC59) + 2*$AC59*$AB59*$C$5</f>
        <v>8.0740351999920565E-2</v>
      </c>
      <c r="HU59">
        <f>(-2*(HU$30*$C$5+$AB59/$AC59/2)*$AC59)*EXP(-2*(HU$30*$C$5+$AB59/$AC59/2)*$AC59) + 2*$AC59*$AB59*$C$5</f>
        <v>8.0740351999922744E-2</v>
      </c>
      <c r="HV59">
        <f>(-2*(HV$30*$C$5+$AB59/$AC59/2)*$AC59)*EXP(-2*(HV$30*$C$5+$AB59/$AC59/2)*$AC59) + 2*$AC59*$AB59*$C$5</f>
        <v>8.0740351999924881E-2</v>
      </c>
      <c r="HW59">
        <f>(-2*(HW$30*$C$5+$AB59/$AC59/2)*$AC59)*EXP(-2*(HW$30*$C$5+$AB59/$AC59/2)*$AC59) + 2*$AC59*$AB59*$C$5</f>
        <v>8.0740351999926949E-2</v>
      </c>
    </row>
    <row r="60" spans="1:231">
      <c r="A60" s="4"/>
      <c r="B60" s="4"/>
      <c r="C60" s="4"/>
      <c r="E60" s="116">
        <f t="shared" si="13"/>
        <v>281</v>
      </c>
      <c r="F60" s="106">
        <f>EXP(-2*($E60-1)/$C$8*$C$5*($C$3*'UL FRMPL'!H$35-'UL FRMPL'!$H$35)/1000)</f>
        <v>0.90400043264542784</v>
      </c>
      <c r="G60" s="130">
        <v>0.47079398391045801</v>
      </c>
      <c r="H60" s="130">
        <f t="shared" si="9"/>
        <v>0.98242556240763634</v>
      </c>
      <c r="I60" s="130">
        <v>1</v>
      </c>
      <c r="J60" s="106">
        <v>1</v>
      </c>
      <c r="K60" s="3"/>
      <c r="L60" s="130"/>
      <c r="N60">
        <f t="shared" si="10"/>
        <v>0.98242556240763634</v>
      </c>
      <c r="O60">
        <f t="shared" si="11"/>
        <v>0.33244332385057462</v>
      </c>
      <c r="P60">
        <f t="shared" si="12"/>
        <v>0.22192476027775659</v>
      </c>
      <c r="Q60">
        <f t="shared" si="12"/>
        <v>0.14814735532627721</v>
      </c>
      <c r="R60">
        <f t="shared" si="12"/>
        <v>9.8896756101937489E-2</v>
      </c>
      <c r="S60">
        <f t="shared" si="12"/>
        <v>6.6019189785369789E-2</v>
      </c>
      <c r="T60">
        <f t="shared" si="12"/>
        <v>4.4071550895199554E-2</v>
      </c>
      <c r="U60">
        <f t="shared" si="12"/>
        <v>2.9420258028349643E-2</v>
      </c>
      <c r="V60">
        <f t="shared" si="12"/>
        <v>1.9639689660863536E-2</v>
      </c>
      <c r="W60">
        <f t="shared" si="12"/>
        <v>1.3110605950612298E-2</v>
      </c>
      <c r="X60">
        <f t="shared" si="12"/>
        <v>8.7520725306956225E-3</v>
      </c>
      <c r="AB60" s="116">
        <f t="shared" si="14"/>
        <v>29</v>
      </c>
      <c r="AC60">
        <f>($C$3*'UL FRMPL'!H$35-'UL FRMPL'!$H$35)/1000</f>
        <v>1.441792</v>
      </c>
      <c r="AE60">
        <f>(-2*(AE$30*$C$5+$AB60/$AC60/2)*$AC60)*EXP(-2*(AE$30*$C$5+$AB60/$AC60/2)*$AC60) + 2*$AC60*$AB60*$C$5</f>
        <v>8.3623935992623369E-2</v>
      </c>
      <c r="AF60">
        <f>(-2*(AF$30*$C$5+$AB60/$AC60/2)*$AC60)*EXP(-2*(AF$30*$C$5+$AB60/$AC60/2)*$AC60) + 2*$AC60*$AB60*$C$5</f>
        <v>8.3623935992825915E-2</v>
      </c>
      <c r="AG60">
        <f>(-2*(AG$30*$C$5+$AB60/$AC60/2)*$AC60)*EXP(-2*(AG$30*$C$5+$AB60/$AC60/2)*$AC60) + 2*$AC60*$AB60*$C$5</f>
        <v>8.362393599302291E-2</v>
      </c>
      <c r="AH60">
        <f>(-2*(AH$30*$C$5+$AB60/$AC60/2)*$AC60)*EXP(-2*(AH$30*$C$5+$AB60/$AC60/2)*$AC60) + 2*$AC60*$AB60*$C$5</f>
        <v>8.3623935993214493E-2</v>
      </c>
      <c r="AI60">
        <f>(-2*(AI$30*$C$5+$AB60/$AC60/2)*$AC60)*EXP(-2*(AI$30*$C$5+$AB60/$AC60/2)*$AC60) + 2*$AC60*$AB60*$C$5</f>
        <v>8.362393599340083E-2</v>
      </c>
      <c r="AJ60">
        <f>(-2*(AJ$30*$C$5+$AB60/$AC60/2)*$AC60)*EXP(-2*(AJ$30*$C$5+$AB60/$AC60/2)*$AC60) + 2*$AC60*$AB60*$C$5</f>
        <v>8.362393599358206E-2</v>
      </c>
      <c r="AK60">
        <f>(-2*(AK$30*$C$5+$AB60/$AC60/2)*$AC60)*EXP(-2*(AK$30*$C$5+$AB60/$AC60/2)*$AC60) + 2*$AC60*$AB60*$C$5</f>
        <v>8.3623935993758308E-2</v>
      </c>
      <c r="AL60">
        <f>(-2*(AL$30*$C$5+$AB60/$AC60/2)*$AC60)*EXP(-2*(AL$30*$C$5+$AB60/$AC60/2)*$AC60) + 2*$AC60*$AB60*$C$5</f>
        <v>8.3623935993929727E-2</v>
      </c>
      <c r="AM60">
        <f>(-2*(AM$30*$C$5+$AB60/$AC60/2)*$AC60)*EXP(-2*(AM$30*$C$5+$AB60/$AC60/2)*$AC60) + 2*$AC60*$AB60*$C$5</f>
        <v>8.3623935994096454E-2</v>
      </c>
      <c r="AN60">
        <f>(-2*(AN$30*$C$5+$AB60/$AC60/2)*$AC60)*EXP(-2*(AN$30*$C$5+$AB60/$AC60/2)*$AC60) + 2*$AC60*$AB60*$C$5</f>
        <v>8.3623935994258589E-2</v>
      </c>
      <c r="AO60">
        <f>(-2*(AO$30*$C$5+$AB60/$AC60/2)*$AC60)*EXP(-2*(AO$30*$C$5+$AB60/$AC60/2)*$AC60) + 2*$AC60*$AB60*$C$5</f>
        <v>8.3623935994416296E-2</v>
      </c>
      <c r="AP60">
        <f>(-2*(AP$30*$C$5+$AB60/$AC60/2)*$AC60)*EXP(-2*(AP$30*$C$5+$AB60/$AC60/2)*$AC60) + 2*$AC60*$AB60*$C$5</f>
        <v>8.3623935994569659E-2</v>
      </c>
      <c r="AQ60">
        <f>(-2*(AQ$30*$C$5+$AB60/$AC60/2)*$AC60)*EXP(-2*(AQ$30*$C$5+$AB60/$AC60/2)*$AC60) + 2*$AC60*$AB60*$C$5</f>
        <v>8.3623935994718818E-2</v>
      </c>
      <c r="AR60">
        <f>(-2*(AR$30*$C$5+$AB60/$AC60/2)*$AC60)*EXP(-2*(AR$30*$C$5+$AB60/$AC60/2)*$AC60) + 2*$AC60*$AB60*$C$5</f>
        <v>8.3623935994863896E-2</v>
      </c>
      <c r="AS60">
        <f>(-2*(AS$30*$C$5+$AB60/$AC60/2)*$AC60)*EXP(-2*(AS$30*$C$5+$AB60/$AC60/2)*$AC60) + 2*$AC60*$AB60*$C$5</f>
        <v>8.3623935995004978E-2</v>
      </c>
      <c r="AT60">
        <f>(-2*(AT$30*$C$5+$AB60/$AC60/2)*$AC60)*EXP(-2*(AT$30*$C$5+$AB60/$AC60/2)*$AC60) + 2*$AC60*$AB60*$C$5</f>
        <v>8.3623935995142201E-2</v>
      </c>
      <c r="AU60">
        <f>(-2*(AU$30*$C$5+$AB60/$AC60/2)*$AC60)*EXP(-2*(AU$30*$C$5+$AB60/$AC60/2)*$AC60) + 2*$AC60*$AB60*$C$5</f>
        <v>8.362393599527565E-2</v>
      </c>
      <c r="AV60">
        <f>(-2*(AV$30*$C$5+$AB60/$AC60/2)*$AC60)*EXP(-2*(AV$30*$C$5+$AB60/$AC60/2)*$AC60) + 2*$AC60*$AB60*$C$5</f>
        <v>8.3623935995405449E-2</v>
      </c>
      <c r="AW60">
        <f>(-2*(AW$30*$C$5+$AB60/$AC60/2)*$AC60)*EXP(-2*(AW$30*$C$5+$AB60/$AC60/2)*$AC60) + 2*$AC60*$AB60*$C$5</f>
        <v>8.3623935995531681E-2</v>
      </c>
      <c r="AX60">
        <f>(-2*(AX$30*$C$5+$AB60/$AC60/2)*$AC60)*EXP(-2*(AX$30*$C$5+$AB60/$AC60/2)*$AC60) + 2*$AC60*$AB60*$C$5</f>
        <v>8.3623935995654444E-2</v>
      </c>
      <c r="AY60">
        <f>(-2*(AY$30*$C$5+$AB60/$AC60/2)*$AC60)*EXP(-2*(AY$30*$C$5+$AB60/$AC60/2)*$AC60) + 2*$AC60*$AB60*$C$5</f>
        <v>8.3623935995773849E-2</v>
      </c>
      <c r="AZ60">
        <f>(-2*(AZ$30*$C$5+$AB60/$AC60/2)*$AC60)*EXP(-2*(AZ$30*$C$5+$AB60/$AC60/2)*$AC60) + 2*$AC60*$AB60*$C$5</f>
        <v>8.3623935995889964E-2</v>
      </c>
      <c r="BA60">
        <f>(-2*(BA$30*$C$5+$AB60/$AC60/2)*$AC60)*EXP(-2*(BA$30*$C$5+$AB60/$AC60/2)*$AC60) + 2*$AC60*$AB60*$C$5</f>
        <v>8.3623935996002902E-2</v>
      </c>
      <c r="BB60">
        <f>(-2*(BB$30*$C$5+$AB60/$AC60/2)*$AC60)*EXP(-2*(BB$30*$C$5+$AB60/$AC60/2)*$AC60) + 2*$AC60*$AB60*$C$5</f>
        <v>8.362393599611273E-2</v>
      </c>
      <c r="BC60">
        <f>(-2*(BC$30*$C$5+$AB60/$AC60/2)*$AC60)*EXP(-2*(BC$30*$C$5+$AB60/$AC60/2)*$AC60) + 2*$AC60*$AB60*$C$5</f>
        <v>8.3623935996219562E-2</v>
      </c>
      <c r="BD60">
        <f>(-2*(BD$30*$C$5+$AB60/$AC60/2)*$AC60)*EXP(-2*(BD$30*$C$5+$AB60/$AC60/2)*$AC60) + 2*$AC60*$AB60*$C$5</f>
        <v>8.3623935996323437E-2</v>
      </c>
      <c r="BE60">
        <f>(-2*(BE$30*$C$5+$AB60/$AC60/2)*$AC60)*EXP(-2*(BE$30*$C$5+$AB60/$AC60/2)*$AC60) + 2*$AC60*$AB60*$C$5</f>
        <v>8.3623935996424481E-2</v>
      </c>
      <c r="BF60">
        <f>(-2*(BF$30*$C$5+$AB60/$AC60/2)*$AC60)*EXP(-2*(BF$30*$C$5+$AB60/$AC60/2)*$AC60) + 2*$AC60*$AB60*$C$5</f>
        <v>8.362393599652275E-2</v>
      </c>
      <c r="BG60">
        <f>(-2*(BG$30*$C$5+$AB60/$AC60/2)*$AC60)*EXP(-2*(BG$30*$C$5+$AB60/$AC60/2)*$AC60) + 2*$AC60*$AB60*$C$5</f>
        <v>8.3623935996618312E-2</v>
      </c>
      <c r="BH60">
        <f>(-2*(BH$30*$C$5+$AB60/$AC60/2)*$AC60)*EXP(-2*(BH$30*$C$5+$AB60/$AC60/2)*$AC60) + 2*$AC60*$AB60*$C$5</f>
        <v>8.3623935996711252E-2</v>
      </c>
      <c r="BI60">
        <f>(-2*(BI$30*$C$5+$AB60/$AC60/2)*$AC60)*EXP(-2*(BI$30*$C$5+$AB60/$AC60/2)*$AC60) + 2*$AC60*$AB60*$C$5</f>
        <v>8.3623935996801638E-2</v>
      </c>
      <c r="BJ60">
        <f>(-2*(BJ$30*$C$5+$AB60/$AC60/2)*$AC60)*EXP(-2*(BJ$30*$C$5+$AB60/$AC60/2)*$AC60) + 2*$AC60*$AB60*$C$5</f>
        <v>8.3623935996889553E-2</v>
      </c>
      <c r="BK60">
        <f>(-2*(BK$30*$C$5+$AB60/$AC60/2)*$AC60)*EXP(-2*(BK$30*$C$5+$AB60/$AC60/2)*$AC60) + 2*$AC60*$AB60*$C$5</f>
        <v>8.3623935996975055E-2</v>
      </c>
      <c r="BL60">
        <f>(-2*(BL$30*$C$5+$AB60/$AC60/2)*$AC60)*EXP(-2*(BL$30*$C$5+$AB60/$AC60/2)*$AC60) + 2*$AC60*$AB60*$C$5</f>
        <v>8.3623935997058196E-2</v>
      </c>
      <c r="BM60">
        <f>(-2*(BM$30*$C$5+$AB60/$AC60/2)*$AC60)*EXP(-2*(BM$30*$C$5+$AB60/$AC60/2)*$AC60) + 2*$AC60*$AB60*$C$5</f>
        <v>8.3623935997139062E-2</v>
      </c>
      <c r="BN60">
        <f>(-2*(BN$30*$C$5+$AB60/$AC60/2)*$AC60)*EXP(-2*(BN$30*$C$5+$AB60/$AC60/2)*$AC60) + 2*$AC60*$AB60*$C$5</f>
        <v>8.3623935997217708E-2</v>
      </c>
      <c r="BO60">
        <f>(-2*(BO$30*$C$5+$AB60/$AC60/2)*$AC60)*EXP(-2*(BO$30*$C$5+$AB60/$AC60/2)*$AC60) + 2*$AC60*$AB60*$C$5</f>
        <v>8.3623935997294202E-2</v>
      </c>
      <c r="BP60">
        <f>(-2*(BP$30*$C$5+$AB60/$AC60/2)*$AC60)*EXP(-2*(BP$30*$C$5+$AB60/$AC60/2)*$AC60) + 2*$AC60*$AB60*$C$5</f>
        <v>8.3623935997368587E-2</v>
      </c>
      <c r="BQ60">
        <f>(-2*(BQ$30*$C$5+$AB60/$AC60/2)*$AC60)*EXP(-2*(BQ$30*$C$5+$AB60/$AC60/2)*$AC60) + 2*$AC60*$AB60*$C$5</f>
        <v>8.3623935997440932E-2</v>
      </c>
      <c r="BR60">
        <f>(-2*(BR$30*$C$5+$AB60/$AC60/2)*$AC60)*EXP(-2*(BR$30*$C$5+$AB60/$AC60/2)*$AC60) + 2*$AC60*$AB60*$C$5</f>
        <v>8.3623935997511278E-2</v>
      </c>
      <c r="BS60">
        <f>(-2*(BS$30*$C$5+$AB60/$AC60/2)*$AC60)*EXP(-2*(BS$30*$C$5+$AB60/$AC60/2)*$AC60) + 2*$AC60*$AB60*$C$5</f>
        <v>8.362393599757971E-2</v>
      </c>
      <c r="BT60">
        <f>(-2*(BT$30*$C$5+$AB60/$AC60/2)*$AC60)*EXP(-2*(BT$30*$C$5+$AB60/$AC60/2)*$AC60) + 2*$AC60*$AB60*$C$5</f>
        <v>8.3623935997646254E-2</v>
      </c>
      <c r="BU60">
        <f>(-2*(BU$30*$C$5+$AB60/$AC60/2)*$AC60)*EXP(-2*(BU$30*$C$5+$AB60/$AC60/2)*$AC60) + 2*$AC60*$AB60*$C$5</f>
        <v>8.3623935997710966E-2</v>
      </c>
      <c r="BV60">
        <f>(-2*(BV$30*$C$5+$AB60/$AC60/2)*$AC60)*EXP(-2*(BV$30*$C$5+$AB60/$AC60/2)*$AC60) + 2*$AC60*$AB60*$C$5</f>
        <v>8.3623935997773916E-2</v>
      </c>
      <c r="BW60">
        <f>(-2*(BW$30*$C$5+$AB60/$AC60/2)*$AC60)*EXP(-2*(BW$30*$C$5+$AB60/$AC60/2)*$AC60) + 2*$AC60*$AB60*$C$5</f>
        <v>8.362393599783513E-2</v>
      </c>
      <c r="BX60">
        <f>(-2*(BX$30*$C$5+$AB60/$AC60/2)*$AC60)*EXP(-2*(BX$30*$C$5+$AB60/$AC60/2)*$AC60) + 2*$AC60*$AB60*$C$5</f>
        <v>8.3623935997894652E-2</v>
      </c>
      <c r="BY60">
        <f>(-2*(BY$30*$C$5+$AB60/$AC60/2)*$AC60)*EXP(-2*(BY$30*$C$5+$AB60/$AC60/2)*$AC60) + 2*$AC60*$AB60*$C$5</f>
        <v>8.362393599795255E-2</v>
      </c>
      <c r="BZ60">
        <f>(-2*(BZ$30*$C$5+$AB60/$AC60/2)*$AC60)*EXP(-2*(BZ$30*$C$5+$AB60/$AC60/2)*$AC60) + 2*$AC60*$AB60*$C$5</f>
        <v>8.3623935998008853E-2</v>
      </c>
      <c r="CA60">
        <f>(-2*(CA$30*$C$5+$AB60/$AC60/2)*$AC60)*EXP(-2*(CA$30*$C$5+$AB60/$AC60/2)*$AC60) + 2*$AC60*$AB60*$C$5</f>
        <v>8.3623935998063614E-2</v>
      </c>
      <c r="CB60">
        <f>(-2*(CB$30*$C$5+$AB60/$AC60/2)*$AC60)*EXP(-2*(CB$30*$C$5+$AB60/$AC60/2)*$AC60) + 2*$AC60*$AB60*$C$5</f>
        <v>8.3623935998116863E-2</v>
      </c>
      <c r="CC60">
        <f>(-2*(CC$30*$C$5+$AB60/$AC60/2)*$AC60)*EXP(-2*(CC$30*$C$5+$AB60/$AC60/2)*$AC60) + 2*$AC60*$AB60*$C$5</f>
        <v>8.3623935998168655E-2</v>
      </c>
      <c r="CD60">
        <f>(-2*(CD$30*$C$5+$AB60/$AC60/2)*$AC60)*EXP(-2*(CD$30*$C$5+$AB60/$AC60/2)*$AC60) + 2*$AC60*$AB60*$C$5</f>
        <v>8.3623935998219032E-2</v>
      </c>
      <c r="CE60">
        <f>(-2*(CE$30*$C$5+$AB60/$AC60/2)*$AC60)*EXP(-2*(CE$30*$C$5+$AB60/$AC60/2)*$AC60) + 2*$AC60*$AB60*$C$5</f>
        <v>8.362393599826802E-2</v>
      </c>
      <c r="CF60">
        <f>(-2*(CF$30*$C$5+$AB60/$AC60/2)*$AC60)*EXP(-2*(CF$30*$C$5+$AB60/$AC60/2)*$AC60) + 2*$AC60*$AB60*$C$5</f>
        <v>8.3623935998315649E-2</v>
      </c>
      <c r="CG60">
        <f>(-2*(CG$30*$C$5+$AB60/$AC60/2)*$AC60)*EXP(-2*(CG$30*$C$5+$AB60/$AC60/2)*$AC60) + 2*$AC60*$AB60*$C$5</f>
        <v>8.3623935998361987E-2</v>
      </c>
      <c r="CH60">
        <f>(-2*(CH$30*$C$5+$AB60/$AC60/2)*$AC60)*EXP(-2*(CH$30*$C$5+$AB60/$AC60/2)*$AC60) + 2*$AC60*$AB60*$C$5</f>
        <v>8.3623935998407034E-2</v>
      </c>
      <c r="CI60">
        <f>(-2*(CI$30*$C$5+$AB60/$AC60/2)*$AC60)*EXP(-2*(CI$30*$C$5+$AB60/$AC60/2)*$AC60) + 2*$AC60*$AB60*$C$5</f>
        <v>8.362393599845086E-2</v>
      </c>
      <c r="CJ60">
        <f>(-2*(CJ$30*$C$5+$AB60/$AC60/2)*$AC60)*EXP(-2*(CJ$30*$C$5+$AB60/$AC60/2)*$AC60) + 2*$AC60*$AB60*$C$5</f>
        <v>8.3623935998493479E-2</v>
      </c>
      <c r="CK60">
        <f>(-2*(CK$30*$C$5+$AB60/$AC60/2)*$AC60)*EXP(-2*(CK$30*$C$5+$AB60/$AC60/2)*$AC60) + 2*$AC60*$AB60*$C$5</f>
        <v>8.3623935998534918E-2</v>
      </c>
      <c r="CL60">
        <f>(-2*(CL$30*$C$5+$AB60/$AC60/2)*$AC60)*EXP(-2*(CL$30*$C$5+$AB60/$AC60/2)*$AC60) + 2*$AC60*$AB60*$C$5</f>
        <v>8.3623935998575219E-2</v>
      </c>
      <c r="CM60">
        <f>(-2*(CM$30*$C$5+$AB60/$AC60/2)*$AC60)*EXP(-2*(CM$30*$C$5+$AB60/$AC60/2)*$AC60) + 2*$AC60*$AB60*$C$5</f>
        <v>8.3623935998614424E-2</v>
      </c>
      <c r="CN60">
        <f>(-2*(CN$30*$C$5+$AB60/$AC60/2)*$AC60)*EXP(-2*(CN$30*$C$5+$AB60/$AC60/2)*$AC60) + 2*$AC60*$AB60*$C$5</f>
        <v>8.3623935998652546E-2</v>
      </c>
      <c r="CO60">
        <f>(-2*(CO$30*$C$5+$AB60/$AC60/2)*$AC60)*EXP(-2*(CO$30*$C$5+$AB60/$AC60/2)*$AC60) + 2*$AC60*$AB60*$C$5</f>
        <v>8.3623935998689614E-2</v>
      </c>
      <c r="CP60">
        <f>(-2*(CP$30*$C$5+$AB60/$AC60/2)*$AC60)*EXP(-2*(CP$30*$C$5+$AB60/$AC60/2)*$AC60) + 2*$AC60*$AB60*$C$5</f>
        <v>8.3623935998725668E-2</v>
      </c>
      <c r="CQ60">
        <f>(-2*(CQ$30*$C$5+$AB60/$AC60/2)*$AC60)*EXP(-2*(CQ$30*$C$5+$AB60/$AC60/2)*$AC60) + 2*$AC60*$AB60*$C$5</f>
        <v>8.3623935998760737E-2</v>
      </c>
      <c r="CR60">
        <f>(-2*(CR$30*$C$5+$AB60/$AC60/2)*$AC60)*EXP(-2*(CR$30*$C$5+$AB60/$AC60/2)*$AC60) + 2*$AC60*$AB60*$C$5</f>
        <v>8.3623935998794835E-2</v>
      </c>
      <c r="CS60">
        <f>(-2*(CS$30*$C$5+$AB60/$AC60/2)*$AC60)*EXP(-2*(CS$30*$C$5+$AB60/$AC60/2)*$AC60) + 2*$AC60*$AB60*$C$5</f>
        <v>8.3623935998827989E-2</v>
      </c>
      <c r="CT60">
        <f>(-2*(CT$30*$C$5+$AB60/$AC60/2)*$AC60)*EXP(-2*(CT$30*$C$5+$AB60/$AC60/2)*$AC60) + 2*$AC60*$AB60*$C$5</f>
        <v>8.3623935998860241E-2</v>
      </c>
      <c r="CU60">
        <f>(-2*(CU$30*$C$5+$AB60/$AC60/2)*$AC60)*EXP(-2*(CU$30*$C$5+$AB60/$AC60/2)*$AC60) + 2*$AC60*$AB60*$C$5</f>
        <v>8.3623935998891605E-2</v>
      </c>
      <c r="CV60">
        <f>(-2*(CV$30*$C$5+$AB60/$AC60/2)*$AC60)*EXP(-2*(CV$30*$C$5+$AB60/$AC60/2)*$AC60) + 2*$AC60*$AB60*$C$5</f>
        <v>8.3623935998922108E-2</v>
      </c>
      <c r="CW60">
        <f>(-2*(CW$30*$C$5+$AB60/$AC60/2)*$AC60)*EXP(-2*(CW$30*$C$5+$AB60/$AC60/2)*$AC60) + 2*$AC60*$AB60*$C$5</f>
        <v>8.3623935998951779E-2</v>
      </c>
      <c r="CX60">
        <f>(-2*(CX$30*$C$5+$AB60/$AC60/2)*$AC60)*EXP(-2*(CX$30*$C$5+$AB60/$AC60/2)*$AC60) + 2*$AC60*$AB60*$C$5</f>
        <v>8.3623935998980617E-2</v>
      </c>
      <c r="CY60">
        <f>(-2*(CY$30*$C$5+$AB60/$AC60/2)*$AC60)*EXP(-2*(CY$30*$C$5+$AB60/$AC60/2)*$AC60) + 2*$AC60*$AB60*$C$5</f>
        <v>8.3623935999008678E-2</v>
      </c>
      <c r="CZ60">
        <f>(-2*(CZ$30*$C$5+$AB60/$AC60/2)*$AC60)*EXP(-2*(CZ$30*$C$5+$AB60/$AC60/2)*$AC60) + 2*$AC60*$AB60*$C$5</f>
        <v>8.3623935999035962E-2</v>
      </c>
      <c r="DA60">
        <f>(-2*(DA$30*$C$5+$AB60/$AC60/2)*$AC60)*EXP(-2*(DA$30*$C$5+$AB60/$AC60/2)*$AC60) + 2*$AC60*$AB60*$C$5</f>
        <v>8.3623935999062496E-2</v>
      </c>
      <c r="DB60">
        <f>(-2*(DB$30*$C$5+$AB60/$AC60/2)*$AC60)*EXP(-2*(DB$30*$C$5+$AB60/$AC60/2)*$AC60) + 2*$AC60*$AB60*$C$5</f>
        <v>8.3623935999088295E-2</v>
      </c>
      <c r="DC60">
        <f>(-2*(DC$30*$C$5+$AB60/$AC60/2)*$AC60)*EXP(-2*(DC$30*$C$5+$AB60/$AC60/2)*$AC60) + 2*$AC60*$AB60*$C$5</f>
        <v>8.3623935999113386E-2</v>
      </c>
      <c r="DD60">
        <f>(-2*(DD$30*$C$5+$AB60/$AC60/2)*$AC60)*EXP(-2*(DD$30*$C$5+$AB60/$AC60/2)*$AC60) + 2*$AC60*$AB60*$C$5</f>
        <v>8.3623935999137797E-2</v>
      </c>
      <c r="DE60">
        <f>(-2*(DE$30*$C$5+$AB60/$AC60/2)*$AC60)*EXP(-2*(DE$30*$C$5+$AB60/$AC60/2)*$AC60) + 2*$AC60*$AB60*$C$5</f>
        <v>8.3623935999161528E-2</v>
      </c>
      <c r="DF60">
        <f>(-2*(DF$30*$C$5+$AB60/$AC60/2)*$AC60)*EXP(-2*(DF$30*$C$5+$AB60/$AC60/2)*$AC60) + 2*$AC60*$AB60*$C$5</f>
        <v>8.3623935999184607E-2</v>
      </c>
      <c r="DG60">
        <f>(-2*(DG$30*$C$5+$AB60/$AC60/2)*$AC60)*EXP(-2*(DG$30*$C$5+$AB60/$AC60/2)*$AC60) + 2*$AC60*$AB60*$C$5</f>
        <v>8.3623935999207061E-2</v>
      </c>
      <c r="DH60">
        <f>(-2*(DH$30*$C$5+$AB60/$AC60/2)*$AC60)*EXP(-2*(DH$30*$C$5+$AB60/$AC60/2)*$AC60) + 2*$AC60*$AB60*$C$5</f>
        <v>8.3623935999228891E-2</v>
      </c>
      <c r="DI60">
        <f>(-2*(DI$30*$C$5+$AB60/$AC60/2)*$AC60)*EXP(-2*(DI$30*$C$5+$AB60/$AC60/2)*$AC60) + 2*$AC60*$AB60*$C$5</f>
        <v>8.362393599925011E-2</v>
      </c>
      <c r="DJ60">
        <f>(-2*(DJ$30*$C$5+$AB60/$AC60/2)*$AC60)*EXP(-2*(DJ$30*$C$5+$AB60/$AC60/2)*$AC60) + 2*$AC60*$AB60*$C$5</f>
        <v>8.362393599927076E-2</v>
      </c>
      <c r="DK60">
        <f>(-2*(DK$30*$C$5+$AB60/$AC60/2)*$AC60)*EXP(-2*(DK$30*$C$5+$AB60/$AC60/2)*$AC60) + 2*$AC60*$AB60*$C$5</f>
        <v>8.3623935999290841E-2</v>
      </c>
      <c r="DL60">
        <f>(-2*(DL$30*$C$5+$AB60/$AC60/2)*$AC60)*EXP(-2*(DL$30*$C$5+$AB60/$AC60/2)*$AC60) + 2*$AC60*$AB60*$C$5</f>
        <v>8.3623935999310367E-2</v>
      </c>
      <c r="DM60">
        <f>(-2*(DM$30*$C$5+$AB60/$AC60/2)*$AC60)*EXP(-2*(DM$30*$C$5+$AB60/$AC60/2)*$AC60) + 2*$AC60*$AB60*$C$5</f>
        <v>8.3623935999329352E-2</v>
      </c>
      <c r="DN60">
        <f>(-2*(DN$30*$C$5+$AB60/$AC60/2)*$AC60)*EXP(-2*(DN$30*$C$5+$AB60/$AC60/2)*$AC60) + 2*$AC60*$AB60*$C$5</f>
        <v>8.3623935999347809E-2</v>
      </c>
      <c r="DO60">
        <f>(-2*(DO$30*$C$5+$AB60/$AC60/2)*$AC60)*EXP(-2*(DO$30*$C$5+$AB60/$AC60/2)*$AC60) + 2*$AC60*$AB60*$C$5</f>
        <v>8.3623935999365767E-2</v>
      </c>
      <c r="DP60">
        <f>(-2*(DP$30*$C$5+$AB60/$AC60/2)*$AC60)*EXP(-2*(DP$30*$C$5+$AB60/$AC60/2)*$AC60) + 2*$AC60*$AB60*$C$5</f>
        <v>8.3623935999383239E-2</v>
      </c>
      <c r="DQ60">
        <f>(-2*(DQ$30*$C$5+$AB60/$AC60/2)*$AC60)*EXP(-2*(DQ$30*$C$5+$AB60/$AC60/2)*$AC60) + 2*$AC60*$AB60*$C$5</f>
        <v>8.3623935999400226E-2</v>
      </c>
      <c r="DR60">
        <f>(-2*(DR$30*$C$5+$AB60/$AC60/2)*$AC60)*EXP(-2*(DR$30*$C$5+$AB60/$AC60/2)*$AC60) + 2*$AC60*$AB60*$C$5</f>
        <v>8.362393599941674E-2</v>
      </c>
      <c r="DS60">
        <f>(-2*(DS$30*$C$5+$AB60/$AC60/2)*$AC60)*EXP(-2*(DS$30*$C$5+$AB60/$AC60/2)*$AC60) + 2*$AC60*$AB60*$C$5</f>
        <v>8.3623935999432797E-2</v>
      </c>
      <c r="DT60">
        <f>(-2*(DT$30*$C$5+$AB60/$AC60/2)*$AC60)*EXP(-2*(DT$30*$C$5+$AB60/$AC60/2)*$AC60) + 2*$AC60*$AB60*$C$5</f>
        <v>8.3623935999448423E-2</v>
      </c>
      <c r="DU60">
        <f>(-2*(DU$30*$C$5+$AB60/$AC60/2)*$AC60)*EXP(-2*(DU$30*$C$5+$AB60/$AC60/2)*$AC60) + 2*$AC60*$AB60*$C$5</f>
        <v>8.3623935999463606E-2</v>
      </c>
      <c r="DV60">
        <f>(-2*(DV$30*$C$5+$AB60/$AC60/2)*$AC60)*EXP(-2*(DV$30*$C$5+$AB60/$AC60/2)*$AC60) + 2*$AC60*$AB60*$C$5</f>
        <v>8.3623935999478385E-2</v>
      </c>
      <c r="DW60">
        <f>(-2*(DW$30*$C$5+$AB60/$AC60/2)*$AC60)*EXP(-2*(DW$30*$C$5+$AB60/$AC60/2)*$AC60) + 2*$AC60*$AB60*$C$5</f>
        <v>8.3623935999492749E-2</v>
      </c>
      <c r="DX60">
        <f>(-2*(DX$30*$C$5+$AB60/$AC60/2)*$AC60)*EXP(-2*(DX$30*$C$5+$AB60/$AC60/2)*$AC60) + 2*$AC60*$AB60*$C$5</f>
        <v>8.3623935999506724E-2</v>
      </c>
      <c r="DY60">
        <f>(-2*(DY$30*$C$5+$AB60/$AC60/2)*$AC60)*EXP(-2*(DY$30*$C$5+$AB60/$AC60/2)*$AC60) + 2*$AC60*$AB60*$C$5</f>
        <v>8.362393599952031E-2</v>
      </c>
      <c r="DZ60">
        <f>(-2*(DZ$30*$C$5+$AB60/$AC60/2)*$AC60)*EXP(-2*(DZ$30*$C$5+$AB60/$AC60/2)*$AC60) + 2*$AC60*$AB60*$C$5</f>
        <v>8.3623935999533522E-2</v>
      </c>
      <c r="EA60">
        <f>(-2*(EA$30*$C$5+$AB60/$AC60/2)*$AC60)*EXP(-2*(EA$30*$C$5+$AB60/$AC60/2)*$AC60) + 2*$AC60*$AB60*$C$5</f>
        <v>8.3623935999546359E-2</v>
      </c>
      <c r="EB60">
        <f>(-2*(EB$30*$C$5+$AB60/$AC60/2)*$AC60)*EXP(-2*(EB$30*$C$5+$AB60/$AC60/2)*$AC60) + 2*$AC60*$AB60*$C$5</f>
        <v>8.3623935999558863E-2</v>
      </c>
      <c r="EC60">
        <f>(-2*(EC$30*$C$5+$AB60/$AC60/2)*$AC60)*EXP(-2*(EC$30*$C$5+$AB60/$AC60/2)*$AC60) + 2*$AC60*$AB60*$C$5</f>
        <v>8.3623935999571006E-2</v>
      </c>
      <c r="ED60">
        <f>(-2*(ED$30*$C$5+$AB60/$AC60/2)*$AC60)*EXP(-2*(ED$30*$C$5+$AB60/$AC60/2)*$AC60) + 2*$AC60*$AB60*$C$5</f>
        <v>8.362393599958283E-2</v>
      </c>
      <c r="EE60">
        <f>(-2*(EE$30*$C$5+$AB60/$AC60/2)*$AC60)*EXP(-2*(EE$30*$C$5+$AB60/$AC60/2)*$AC60) + 2*$AC60*$AB60*$C$5</f>
        <v>8.362393599959432E-2</v>
      </c>
      <c r="EF60">
        <f>(-2*(EF$30*$C$5+$AB60/$AC60/2)*$AC60)*EXP(-2*(EF$30*$C$5+$AB60/$AC60/2)*$AC60) + 2*$AC60*$AB60*$C$5</f>
        <v>8.3623935999605492E-2</v>
      </c>
      <c r="EG60">
        <f>(-2*(EG$30*$C$5+$AB60/$AC60/2)*$AC60)*EXP(-2*(EG$30*$C$5+$AB60/$AC60/2)*$AC60) + 2*$AC60*$AB60*$C$5</f>
        <v>8.3623935999616358E-2</v>
      </c>
      <c r="EH60">
        <f>(-2*(EH$30*$C$5+$AB60/$AC60/2)*$AC60)*EXP(-2*(EH$30*$C$5+$AB60/$AC60/2)*$AC60) + 2*$AC60*$AB60*$C$5</f>
        <v>8.3623935999626933E-2</v>
      </c>
      <c r="EI60">
        <f>(-2*(EI$30*$C$5+$AB60/$AC60/2)*$AC60)*EXP(-2*(EI$30*$C$5+$AB60/$AC60/2)*$AC60) + 2*$AC60*$AB60*$C$5</f>
        <v>8.3623935999637217E-2</v>
      </c>
      <c r="EJ60">
        <f>(-2*(EJ$30*$C$5+$AB60/$AC60/2)*$AC60)*EXP(-2*(EJ$30*$C$5+$AB60/$AC60/2)*$AC60) + 2*$AC60*$AB60*$C$5</f>
        <v>8.3623935999647209E-2</v>
      </c>
      <c r="EK60">
        <f>(-2*(EK$30*$C$5+$AB60/$AC60/2)*$AC60)*EXP(-2*(EK$30*$C$5+$AB60/$AC60/2)*$AC60) + 2*$AC60*$AB60*$C$5</f>
        <v>8.3623935999656923E-2</v>
      </c>
      <c r="EL60">
        <f>(-2*(EL$30*$C$5+$AB60/$AC60/2)*$AC60)*EXP(-2*(EL$30*$C$5+$AB60/$AC60/2)*$AC60) + 2*$AC60*$AB60*$C$5</f>
        <v>8.3623935999666374E-2</v>
      </c>
      <c r="EM60">
        <f>(-2*(EM$30*$C$5+$AB60/$AC60/2)*$AC60)*EXP(-2*(EM$30*$C$5+$AB60/$AC60/2)*$AC60) + 2*$AC60*$AB60*$C$5</f>
        <v>8.3623935999675575E-2</v>
      </c>
      <c r="EN60">
        <f>(-2*(EN$30*$C$5+$AB60/$AC60/2)*$AC60)*EXP(-2*(EN$30*$C$5+$AB60/$AC60/2)*$AC60) + 2*$AC60*$AB60*$C$5</f>
        <v>8.3623935999684512E-2</v>
      </c>
      <c r="EO60">
        <f>(-2*(EO$30*$C$5+$AB60/$AC60/2)*$AC60)*EXP(-2*(EO$30*$C$5+$AB60/$AC60/2)*$AC60) + 2*$AC60*$AB60*$C$5</f>
        <v>8.36239359996932E-2</v>
      </c>
      <c r="EP60">
        <f>(-2*(EP$30*$C$5+$AB60/$AC60/2)*$AC60)*EXP(-2*(EP$30*$C$5+$AB60/$AC60/2)*$AC60) + 2*$AC60*$AB60*$C$5</f>
        <v>8.3623935999701665E-2</v>
      </c>
      <c r="EQ60">
        <f>(-2*(EQ$30*$C$5+$AB60/$AC60/2)*$AC60)*EXP(-2*(EQ$30*$C$5+$AB60/$AC60/2)*$AC60) + 2*$AC60*$AB60*$C$5</f>
        <v>8.3623935999709881E-2</v>
      </c>
      <c r="ER60">
        <f>(-2*(ER$30*$C$5+$AB60/$AC60/2)*$AC60)*EXP(-2*(ER$30*$C$5+$AB60/$AC60/2)*$AC60) + 2*$AC60*$AB60*$C$5</f>
        <v>8.3623935999717874E-2</v>
      </c>
      <c r="ES60">
        <f>(-2*(ES$30*$C$5+$AB60/$AC60/2)*$AC60)*EXP(-2*(ES$30*$C$5+$AB60/$AC60/2)*$AC60) + 2*$AC60*$AB60*$C$5</f>
        <v>8.3623935999725646E-2</v>
      </c>
      <c r="ET60">
        <f>(-2*(ET$30*$C$5+$AB60/$AC60/2)*$AC60)*EXP(-2*(ET$30*$C$5+$AB60/$AC60/2)*$AC60) + 2*$AC60*$AB60*$C$5</f>
        <v>8.3623935999733209E-2</v>
      </c>
      <c r="EU60">
        <f>(-2*(EU$30*$C$5+$AB60/$AC60/2)*$AC60)*EXP(-2*(EU$30*$C$5+$AB60/$AC60/2)*$AC60) + 2*$AC60*$AB60*$C$5</f>
        <v>8.3623935999740565E-2</v>
      </c>
      <c r="EV60">
        <f>(-2*(EV$30*$C$5+$AB60/$AC60/2)*$AC60)*EXP(-2*(EV$30*$C$5+$AB60/$AC60/2)*$AC60) + 2*$AC60*$AB60*$C$5</f>
        <v>8.3623935999747712E-2</v>
      </c>
      <c r="EW60">
        <f>(-2*(EW$30*$C$5+$AB60/$AC60/2)*$AC60)*EXP(-2*(EW$30*$C$5+$AB60/$AC60/2)*$AC60) + 2*$AC60*$AB60*$C$5</f>
        <v>8.3623935999754664E-2</v>
      </c>
      <c r="EX60">
        <f>(-2*(EX$30*$C$5+$AB60/$AC60/2)*$AC60)*EXP(-2*(EX$30*$C$5+$AB60/$AC60/2)*$AC60) + 2*$AC60*$AB60*$C$5</f>
        <v>8.3623935999761423E-2</v>
      </c>
      <c r="EY60">
        <f>(-2*(EY$30*$C$5+$AB60/$AC60/2)*$AC60)*EXP(-2*(EY$30*$C$5+$AB60/$AC60/2)*$AC60) + 2*$AC60*$AB60*$C$5</f>
        <v>8.3623935999768001E-2</v>
      </c>
      <c r="EZ60">
        <f>(-2*(EZ$30*$C$5+$AB60/$AC60/2)*$AC60)*EXP(-2*(EZ$30*$C$5+$AB60/$AC60/2)*$AC60) + 2*$AC60*$AB60*$C$5</f>
        <v>8.3623935999774399E-2</v>
      </c>
      <c r="FA60">
        <f>(-2*(FA$30*$C$5+$AB60/$AC60/2)*$AC60)*EXP(-2*(FA$30*$C$5+$AB60/$AC60/2)*$AC60) + 2*$AC60*$AB60*$C$5</f>
        <v>8.3623935999780616E-2</v>
      </c>
      <c r="FB60">
        <f>(-2*(FB$30*$C$5+$AB60/$AC60/2)*$AC60)*EXP(-2*(FB$30*$C$5+$AB60/$AC60/2)*$AC60) + 2*$AC60*$AB60*$C$5</f>
        <v>8.3623935999786667E-2</v>
      </c>
      <c r="FC60">
        <f>(-2*(FC$30*$C$5+$AB60/$AC60/2)*$AC60)*EXP(-2*(FC$30*$C$5+$AB60/$AC60/2)*$AC60) + 2*$AC60*$AB60*$C$5</f>
        <v>8.3623935999792551E-2</v>
      </c>
      <c r="FD60">
        <f>(-2*(FD$30*$C$5+$AB60/$AC60/2)*$AC60)*EXP(-2*(FD$30*$C$5+$AB60/$AC60/2)*$AC60) + 2*$AC60*$AB60*$C$5</f>
        <v>8.3623935999798268E-2</v>
      </c>
      <c r="FE60">
        <f>(-2*(FE$30*$C$5+$AB60/$AC60/2)*$AC60)*EXP(-2*(FE$30*$C$5+$AB60/$AC60/2)*$AC60) + 2*$AC60*$AB60*$C$5</f>
        <v>8.362393599980382E-2</v>
      </c>
      <c r="FF60">
        <f>(-2*(FF$30*$C$5+$AB60/$AC60/2)*$AC60)*EXP(-2*(FF$30*$C$5+$AB60/$AC60/2)*$AC60) + 2*$AC60*$AB60*$C$5</f>
        <v>8.3623935999809232E-2</v>
      </c>
      <c r="FG60">
        <f>(-2*(FG$30*$C$5+$AB60/$AC60/2)*$AC60)*EXP(-2*(FG$30*$C$5+$AB60/$AC60/2)*$AC60) + 2*$AC60*$AB60*$C$5</f>
        <v>8.3623935999814492E-2</v>
      </c>
      <c r="FH60">
        <f>(-2*(FH$30*$C$5+$AB60/$AC60/2)*$AC60)*EXP(-2*(FH$30*$C$5+$AB60/$AC60/2)*$AC60) + 2*$AC60*$AB60*$C$5</f>
        <v>8.3623935999819612E-2</v>
      </c>
      <c r="FI60">
        <f>(-2*(FI$30*$C$5+$AB60/$AC60/2)*$AC60)*EXP(-2*(FI$30*$C$5+$AB60/$AC60/2)*$AC60) + 2*$AC60*$AB60*$C$5</f>
        <v>8.3623935999824581E-2</v>
      </c>
      <c r="FJ60">
        <f>(-2*(FJ$30*$C$5+$AB60/$AC60/2)*$AC60)*EXP(-2*(FJ$30*$C$5+$AB60/$AC60/2)*$AC60) + 2*$AC60*$AB60*$C$5</f>
        <v>8.3623935999829424E-2</v>
      </c>
      <c r="FK60">
        <f>(-2*(FK$30*$C$5+$AB60/$AC60/2)*$AC60)*EXP(-2*(FK$30*$C$5+$AB60/$AC60/2)*$AC60) + 2*$AC60*$AB60*$C$5</f>
        <v>8.3623935999834115E-2</v>
      </c>
      <c r="FL60">
        <f>(-2*(FL$30*$C$5+$AB60/$AC60/2)*$AC60)*EXP(-2*(FL$30*$C$5+$AB60/$AC60/2)*$AC60) + 2*$AC60*$AB60*$C$5</f>
        <v>8.3623935999838694E-2</v>
      </c>
      <c r="FM60">
        <f>(-2*(FM$30*$C$5+$AB60/$AC60/2)*$AC60)*EXP(-2*(FM$30*$C$5+$AB60/$AC60/2)*$AC60) + 2*$AC60*$AB60*$C$5</f>
        <v>8.3623935999843149E-2</v>
      </c>
      <c r="FN60">
        <f>(-2*(FN$30*$C$5+$AB60/$AC60/2)*$AC60)*EXP(-2*(FN$30*$C$5+$AB60/$AC60/2)*$AC60) + 2*$AC60*$AB60*$C$5</f>
        <v>8.3623935999847465E-2</v>
      </c>
      <c r="FO60">
        <f>(-2*(FO$30*$C$5+$AB60/$AC60/2)*$AC60)*EXP(-2*(FO$30*$C$5+$AB60/$AC60/2)*$AC60) + 2*$AC60*$AB60*$C$5</f>
        <v>8.362393599985167E-2</v>
      </c>
      <c r="FP60">
        <f>(-2*(FP$30*$C$5+$AB60/$AC60/2)*$AC60)*EXP(-2*(FP$30*$C$5+$AB60/$AC60/2)*$AC60) + 2*$AC60*$AB60*$C$5</f>
        <v>8.3623935999855764E-2</v>
      </c>
      <c r="FQ60">
        <f>(-2*(FQ$30*$C$5+$AB60/$AC60/2)*$AC60)*EXP(-2*(FQ$30*$C$5+$AB60/$AC60/2)*$AC60) + 2*$AC60*$AB60*$C$5</f>
        <v>8.3623935999859747E-2</v>
      </c>
      <c r="FR60">
        <f>(-2*(FR$30*$C$5+$AB60/$AC60/2)*$AC60)*EXP(-2*(FR$30*$C$5+$AB60/$AC60/2)*$AC60) + 2*$AC60*$AB60*$C$5</f>
        <v>8.3623935999863605E-2</v>
      </c>
      <c r="FS60">
        <f>(-2*(FS$30*$C$5+$AB60/$AC60/2)*$AC60)*EXP(-2*(FS$30*$C$5+$AB60/$AC60/2)*$AC60) + 2*$AC60*$AB60*$C$5</f>
        <v>8.3623935999867366E-2</v>
      </c>
      <c r="FT60">
        <f>(-2*(FT$30*$C$5+$AB60/$AC60/2)*$AC60)*EXP(-2*(FT$30*$C$5+$AB60/$AC60/2)*$AC60) + 2*$AC60*$AB60*$C$5</f>
        <v>8.362393599987103E-2</v>
      </c>
      <c r="FU60">
        <f>(-2*(FU$30*$C$5+$AB60/$AC60/2)*$AC60)*EXP(-2*(FU$30*$C$5+$AB60/$AC60/2)*$AC60) + 2*$AC60*$AB60*$C$5</f>
        <v>8.3623935999874582E-2</v>
      </c>
      <c r="FV60">
        <f>(-2*(FV$30*$C$5+$AB60/$AC60/2)*$AC60)*EXP(-2*(FV$30*$C$5+$AB60/$AC60/2)*$AC60) + 2*$AC60*$AB60*$C$5</f>
        <v>8.3623935999878038E-2</v>
      </c>
      <c r="FW60">
        <f>(-2*(FW$30*$C$5+$AB60/$AC60/2)*$AC60)*EXP(-2*(FW$30*$C$5+$AB60/$AC60/2)*$AC60) + 2*$AC60*$AB60*$C$5</f>
        <v>8.362393599988141E-2</v>
      </c>
      <c r="FX60">
        <f>(-2*(FX$30*$C$5+$AB60/$AC60/2)*$AC60)*EXP(-2*(FX$30*$C$5+$AB60/$AC60/2)*$AC60) + 2*$AC60*$AB60*$C$5</f>
        <v>8.3623935999884672E-2</v>
      </c>
      <c r="FY60">
        <f>(-2*(FY$30*$C$5+$AB60/$AC60/2)*$AC60)*EXP(-2*(FY$30*$C$5+$AB60/$AC60/2)*$AC60) + 2*$AC60*$AB60*$C$5</f>
        <v>8.3623935999887863E-2</v>
      </c>
      <c r="FZ60">
        <f>(-2*(FZ$30*$C$5+$AB60/$AC60/2)*$AC60)*EXP(-2*(FZ$30*$C$5+$AB60/$AC60/2)*$AC60) + 2*$AC60*$AB60*$C$5</f>
        <v>8.3623935999890958E-2</v>
      </c>
      <c r="GA60">
        <f>(-2*(GA$30*$C$5+$AB60/$AC60/2)*$AC60)*EXP(-2*(GA$30*$C$5+$AB60/$AC60/2)*$AC60) + 2*$AC60*$AB60*$C$5</f>
        <v>8.3623935999893956E-2</v>
      </c>
      <c r="GB60">
        <f>(-2*(GB$30*$C$5+$AB60/$AC60/2)*$AC60)*EXP(-2*(GB$30*$C$5+$AB60/$AC60/2)*$AC60) + 2*$AC60*$AB60*$C$5</f>
        <v>8.3623935999896884E-2</v>
      </c>
      <c r="GC60">
        <f>(-2*(GC$30*$C$5+$AB60/$AC60/2)*$AC60)*EXP(-2*(GC$30*$C$5+$AB60/$AC60/2)*$AC60) + 2*$AC60*$AB60*$C$5</f>
        <v>8.3623935999899729E-2</v>
      </c>
      <c r="GD60">
        <f>(-2*(GD$30*$C$5+$AB60/$AC60/2)*$AC60)*EXP(-2*(GD$30*$C$5+$AB60/$AC60/2)*$AC60) + 2*$AC60*$AB60*$C$5</f>
        <v>8.3623935999902491E-2</v>
      </c>
      <c r="GE60">
        <f>(-2*(GE$30*$C$5+$AB60/$AC60/2)*$AC60)*EXP(-2*(GE$30*$C$5+$AB60/$AC60/2)*$AC60) + 2*$AC60*$AB60*$C$5</f>
        <v>8.3623935999905183E-2</v>
      </c>
      <c r="GF60">
        <f>(-2*(GF$30*$C$5+$AB60/$AC60/2)*$AC60)*EXP(-2*(GF$30*$C$5+$AB60/$AC60/2)*$AC60) + 2*$AC60*$AB60*$C$5</f>
        <v>8.3623935999907806E-2</v>
      </c>
      <c r="GG60">
        <f>(-2*(GG$30*$C$5+$AB60/$AC60/2)*$AC60)*EXP(-2*(GG$30*$C$5+$AB60/$AC60/2)*$AC60) + 2*$AC60*$AB60*$C$5</f>
        <v>8.3623935999910345E-2</v>
      </c>
      <c r="GH60">
        <f>(-2*(GH$30*$C$5+$AB60/$AC60/2)*$AC60)*EXP(-2*(GH$30*$C$5+$AB60/$AC60/2)*$AC60) + 2*$AC60*$AB60*$C$5</f>
        <v>8.3623935999912816E-2</v>
      </c>
      <c r="GI60">
        <f>(-2*(GI$30*$C$5+$AB60/$AC60/2)*$AC60)*EXP(-2*(GI$30*$C$5+$AB60/$AC60/2)*$AC60) + 2*$AC60*$AB60*$C$5</f>
        <v>8.3623935999915217E-2</v>
      </c>
      <c r="GJ60">
        <f>(-2*(GJ$30*$C$5+$AB60/$AC60/2)*$AC60)*EXP(-2*(GJ$30*$C$5+$AB60/$AC60/2)*$AC60) + 2*$AC60*$AB60*$C$5</f>
        <v>8.3623935999917562E-2</v>
      </c>
      <c r="GK60">
        <f>(-2*(GK$30*$C$5+$AB60/$AC60/2)*$AC60)*EXP(-2*(GK$30*$C$5+$AB60/$AC60/2)*$AC60) + 2*$AC60*$AB60*$C$5</f>
        <v>8.3623935999919838E-2</v>
      </c>
      <c r="GL60">
        <f>(-2*(GL$30*$C$5+$AB60/$AC60/2)*$AC60)*EXP(-2*(GL$30*$C$5+$AB60/$AC60/2)*$AC60) + 2*$AC60*$AB60*$C$5</f>
        <v>8.3623935999922044E-2</v>
      </c>
      <c r="GM60">
        <f>(-2*(GM$30*$C$5+$AB60/$AC60/2)*$AC60)*EXP(-2*(GM$30*$C$5+$AB60/$AC60/2)*$AC60) + 2*$AC60*$AB60*$C$5</f>
        <v>8.3623935999924195E-2</v>
      </c>
      <c r="GN60">
        <f>(-2*(GN$30*$C$5+$AB60/$AC60/2)*$AC60)*EXP(-2*(GN$30*$C$5+$AB60/$AC60/2)*$AC60) + 2*$AC60*$AB60*$C$5</f>
        <v>8.3623935999926291E-2</v>
      </c>
      <c r="GO60">
        <f>(-2*(GO$30*$C$5+$AB60/$AC60/2)*$AC60)*EXP(-2*(GO$30*$C$5+$AB60/$AC60/2)*$AC60) + 2*$AC60*$AB60*$C$5</f>
        <v>8.3623935999928331E-2</v>
      </c>
      <c r="GP60">
        <f>(-2*(GP$30*$C$5+$AB60/$AC60/2)*$AC60)*EXP(-2*(GP$30*$C$5+$AB60/$AC60/2)*$AC60) + 2*$AC60*$AB60*$C$5</f>
        <v>8.3623935999930302E-2</v>
      </c>
      <c r="GQ60">
        <f>(-2*(GQ$30*$C$5+$AB60/$AC60/2)*$AC60)*EXP(-2*(GQ$30*$C$5+$AB60/$AC60/2)*$AC60) + 2*$AC60*$AB60*$C$5</f>
        <v>8.3623935999932231E-2</v>
      </c>
      <c r="GR60">
        <f>(-2*(GR$30*$C$5+$AB60/$AC60/2)*$AC60)*EXP(-2*(GR$30*$C$5+$AB60/$AC60/2)*$AC60) + 2*$AC60*$AB60*$C$5</f>
        <v>8.362393599993409E-2</v>
      </c>
      <c r="GS60">
        <f>(-2*(GS$30*$C$5+$AB60/$AC60/2)*$AC60)*EXP(-2*(GS$30*$C$5+$AB60/$AC60/2)*$AC60) + 2*$AC60*$AB60*$C$5</f>
        <v>8.3623935999935908E-2</v>
      </c>
      <c r="GT60">
        <f>(-2*(GT$30*$C$5+$AB60/$AC60/2)*$AC60)*EXP(-2*(GT$30*$C$5+$AB60/$AC60/2)*$AC60) + 2*$AC60*$AB60*$C$5</f>
        <v>8.3623935999937685E-2</v>
      </c>
      <c r="GU60">
        <f>(-2*(GU$30*$C$5+$AB60/$AC60/2)*$AC60)*EXP(-2*(GU$30*$C$5+$AB60/$AC60/2)*$AC60) + 2*$AC60*$AB60*$C$5</f>
        <v>8.3623935999939406E-2</v>
      </c>
      <c r="GV60">
        <f>(-2*(GV$30*$C$5+$AB60/$AC60/2)*$AC60)*EXP(-2*(GV$30*$C$5+$AB60/$AC60/2)*$AC60) + 2*$AC60*$AB60*$C$5</f>
        <v>8.3623935999941071E-2</v>
      </c>
      <c r="GW60">
        <f>(-2*(GW$30*$C$5+$AB60/$AC60/2)*$AC60)*EXP(-2*(GW$30*$C$5+$AB60/$AC60/2)*$AC60) + 2*$AC60*$AB60*$C$5</f>
        <v>8.3623935999942695E-2</v>
      </c>
      <c r="GX60">
        <f>(-2*(GX$30*$C$5+$AB60/$AC60/2)*$AC60)*EXP(-2*(GX$30*$C$5+$AB60/$AC60/2)*$AC60) + 2*$AC60*$AB60*$C$5</f>
        <v>8.3623935999944277E-2</v>
      </c>
      <c r="GY60">
        <f>(-2*(GY$30*$C$5+$AB60/$AC60/2)*$AC60)*EXP(-2*(GY$30*$C$5+$AB60/$AC60/2)*$AC60) + 2*$AC60*$AB60*$C$5</f>
        <v>8.3623935999945817E-2</v>
      </c>
      <c r="GZ60">
        <f>(-2*(GZ$30*$C$5+$AB60/$AC60/2)*$AC60)*EXP(-2*(GZ$30*$C$5+$AB60/$AC60/2)*$AC60) + 2*$AC60*$AB60*$C$5</f>
        <v>8.3623935999947316E-2</v>
      </c>
      <c r="HA60">
        <f>(-2*(HA$30*$C$5+$AB60/$AC60/2)*$AC60)*EXP(-2*(HA$30*$C$5+$AB60/$AC60/2)*$AC60) + 2*$AC60*$AB60*$C$5</f>
        <v>8.3623935999948773E-2</v>
      </c>
      <c r="HB60">
        <f>(-2*(HB$30*$C$5+$AB60/$AC60/2)*$AC60)*EXP(-2*(HB$30*$C$5+$AB60/$AC60/2)*$AC60) + 2*$AC60*$AB60*$C$5</f>
        <v>8.3623935999950189E-2</v>
      </c>
      <c r="HC60">
        <f>(-2*(HC$30*$C$5+$AB60/$AC60/2)*$AC60)*EXP(-2*(HC$30*$C$5+$AB60/$AC60/2)*$AC60) + 2*$AC60*$AB60*$C$5</f>
        <v>8.3623935999951562E-2</v>
      </c>
      <c r="HD60">
        <f>(-2*(HD$30*$C$5+$AB60/$AC60/2)*$AC60)*EXP(-2*(HD$30*$C$5+$AB60/$AC60/2)*$AC60) + 2*$AC60*$AB60*$C$5</f>
        <v>8.3623935999952895E-2</v>
      </c>
      <c r="HE60">
        <f>(-2*(HE$30*$C$5+$AB60/$AC60/2)*$AC60)*EXP(-2*(HE$30*$C$5+$AB60/$AC60/2)*$AC60) + 2*$AC60*$AB60*$C$5</f>
        <v>8.3623935999954199E-2</v>
      </c>
      <c r="HF60">
        <f>(-2*(HF$30*$C$5+$AB60/$AC60/2)*$AC60)*EXP(-2*(HF$30*$C$5+$AB60/$AC60/2)*$AC60) + 2*$AC60*$AB60*$C$5</f>
        <v>8.3623935999955462E-2</v>
      </c>
      <c r="HG60">
        <f>(-2*(HG$30*$C$5+$AB60/$AC60/2)*$AC60)*EXP(-2*(HG$30*$C$5+$AB60/$AC60/2)*$AC60) + 2*$AC60*$AB60*$C$5</f>
        <v>8.3623935999956683E-2</v>
      </c>
      <c r="HH60">
        <f>(-2*(HH$30*$C$5+$AB60/$AC60/2)*$AC60)*EXP(-2*(HH$30*$C$5+$AB60/$AC60/2)*$AC60) + 2*$AC60*$AB60*$C$5</f>
        <v>8.3623935999957891E-2</v>
      </c>
      <c r="HI60">
        <f>(-2*(HI$30*$C$5+$AB60/$AC60/2)*$AC60)*EXP(-2*(HI$30*$C$5+$AB60/$AC60/2)*$AC60) + 2*$AC60*$AB60*$C$5</f>
        <v>8.3623935999959043E-2</v>
      </c>
      <c r="HJ60">
        <f>(-2*(HJ$30*$C$5+$AB60/$AC60/2)*$AC60)*EXP(-2*(HJ$30*$C$5+$AB60/$AC60/2)*$AC60) + 2*$AC60*$AB60*$C$5</f>
        <v>8.3623935999960181E-2</v>
      </c>
      <c r="HK60">
        <f>(-2*(HK$30*$C$5+$AB60/$AC60/2)*$AC60)*EXP(-2*(HK$30*$C$5+$AB60/$AC60/2)*$AC60) + 2*$AC60*$AB60*$C$5</f>
        <v>8.3623935999961277E-2</v>
      </c>
      <c r="HL60">
        <f>(-2*(HL$30*$C$5+$AB60/$AC60/2)*$AC60)*EXP(-2*(HL$30*$C$5+$AB60/$AC60/2)*$AC60) + 2*$AC60*$AB60*$C$5</f>
        <v>8.3623935999962345E-2</v>
      </c>
      <c r="HM60">
        <f>(-2*(HM$30*$C$5+$AB60/$AC60/2)*$AC60)*EXP(-2*(HM$30*$C$5+$AB60/$AC60/2)*$AC60) + 2*$AC60*$AB60*$C$5</f>
        <v>8.3623935999963386E-2</v>
      </c>
      <c r="HN60">
        <f>(-2*(HN$30*$C$5+$AB60/$AC60/2)*$AC60)*EXP(-2*(HN$30*$C$5+$AB60/$AC60/2)*$AC60) + 2*$AC60*$AB60*$C$5</f>
        <v>8.3623935999964399E-2</v>
      </c>
      <c r="HO60">
        <f>(-2*(HO$30*$C$5+$AB60/$AC60/2)*$AC60)*EXP(-2*(HO$30*$C$5+$AB60/$AC60/2)*$AC60) + 2*$AC60*$AB60*$C$5</f>
        <v>8.3623935999965385E-2</v>
      </c>
      <c r="HP60">
        <f>(-2*(HP$30*$C$5+$AB60/$AC60/2)*$AC60)*EXP(-2*(HP$30*$C$5+$AB60/$AC60/2)*$AC60) + 2*$AC60*$AB60*$C$5</f>
        <v>8.3623935999966342E-2</v>
      </c>
      <c r="HQ60">
        <f>(-2*(HQ$30*$C$5+$AB60/$AC60/2)*$AC60)*EXP(-2*(HQ$30*$C$5+$AB60/$AC60/2)*$AC60) + 2*$AC60*$AB60*$C$5</f>
        <v>8.3623935999967272E-2</v>
      </c>
      <c r="HR60">
        <f>(-2*(HR$30*$C$5+$AB60/$AC60/2)*$AC60)*EXP(-2*(HR$30*$C$5+$AB60/$AC60/2)*$AC60) + 2*$AC60*$AB60*$C$5</f>
        <v>8.3623935999968174E-2</v>
      </c>
      <c r="HS60">
        <f>(-2*(HS$30*$C$5+$AB60/$AC60/2)*$AC60)*EXP(-2*(HS$30*$C$5+$AB60/$AC60/2)*$AC60) + 2*$AC60*$AB60*$C$5</f>
        <v>8.3623935999969048E-2</v>
      </c>
      <c r="HT60">
        <f>(-2*(HT$30*$C$5+$AB60/$AC60/2)*$AC60)*EXP(-2*(HT$30*$C$5+$AB60/$AC60/2)*$AC60) + 2*$AC60*$AB60*$C$5</f>
        <v>8.3623935999969909E-2</v>
      </c>
      <c r="HU60">
        <f>(-2*(HU$30*$C$5+$AB60/$AC60/2)*$AC60)*EXP(-2*(HU$30*$C$5+$AB60/$AC60/2)*$AC60) + 2*$AC60*$AB60*$C$5</f>
        <v>8.3623935999970728E-2</v>
      </c>
      <c r="HV60">
        <f>(-2*(HV$30*$C$5+$AB60/$AC60/2)*$AC60)*EXP(-2*(HV$30*$C$5+$AB60/$AC60/2)*$AC60) + 2*$AC60*$AB60*$C$5</f>
        <v>8.3623935999971546E-2</v>
      </c>
      <c r="HW60">
        <f>(-2*(HW$30*$C$5+$AB60/$AC60/2)*$AC60)*EXP(-2*(HW$30*$C$5+$AB60/$AC60/2)*$AC60) + 2*$AC60*$AB60*$C$5</f>
        <v>8.3623935999972324E-2</v>
      </c>
    </row>
    <row r="61" spans="1:231">
      <c r="A61" s="4"/>
      <c r="B61" s="4"/>
      <c r="C61" s="4"/>
      <c r="E61" s="116">
        <f t="shared" si="13"/>
        <v>291</v>
      </c>
      <c r="F61" s="106">
        <f>EXP(-2*($E61-1)/$C$8*$C$5*($C$3*'UL FRMPL'!H$35-'UL FRMPL'!$H$35)/1000)</f>
        <v>0.90074784662813046</v>
      </c>
      <c r="G61" s="130">
        <v>0.47005988023952</v>
      </c>
      <c r="H61" s="130">
        <f t="shared" si="9"/>
        <v>0.98210811233643014</v>
      </c>
      <c r="I61" s="130">
        <v>1</v>
      </c>
      <c r="J61" s="106">
        <v>1</v>
      </c>
      <c r="K61" s="3"/>
      <c r="L61" s="130"/>
      <c r="N61">
        <f t="shared" si="10"/>
        <v>0.98210811233643014</v>
      </c>
      <c r="O61">
        <f t="shared" si="11"/>
        <v>0.33124719554393656</v>
      </c>
      <c r="P61">
        <f t="shared" si="12"/>
        <v>0.22152249098821361</v>
      </c>
      <c r="Q61">
        <f t="shared" si="12"/>
        <v>0.14814378709846088</v>
      </c>
      <c r="R61">
        <f t="shared" si="12"/>
        <v>9.9071573084837716E-2</v>
      </c>
      <c r="S61">
        <f t="shared" si="12"/>
        <v>6.6254392342359067E-2</v>
      </c>
      <c r="T61">
        <f t="shared" si="12"/>
        <v>4.4307810686484962E-2</v>
      </c>
      <c r="U61">
        <f t="shared" si="12"/>
        <v>2.9630972655895156E-2</v>
      </c>
      <c r="V61">
        <f t="shared" si="12"/>
        <v>1.9815796062390815E-2</v>
      </c>
      <c r="W61">
        <f t="shared" si="12"/>
        <v>1.3251869189253276E-2</v>
      </c>
      <c r="X61">
        <f t="shared" si="12"/>
        <v>8.8622246845980277E-3</v>
      </c>
      <c r="AB61" s="116">
        <f t="shared" si="14"/>
        <v>30</v>
      </c>
      <c r="AC61">
        <f>($C$3*'UL FRMPL'!H$35-'UL FRMPL'!$H$35)/1000</f>
        <v>1.441792</v>
      </c>
      <c r="AE61">
        <f>(-2*(AE$30*$C$5+$AB61/$AC61/2)*$AC61)*EXP(-2*(AE$30*$C$5+$AB61/$AC61/2)*$AC61) + 2*$AC61*$AB61*$C$5</f>
        <v>8.6507519997192722E-2</v>
      </c>
      <c r="AF61">
        <f>(-2*(AF$30*$C$5+$AB61/$AC61/2)*$AC61)*EXP(-2*(AF$30*$C$5+$AB61/$AC61/2)*$AC61) + 2*$AC61*$AB61*$C$5</f>
        <v>8.6507519997269897E-2</v>
      </c>
      <c r="AG61">
        <f>(-2*(AG$30*$C$5+$AB61/$AC61/2)*$AC61)*EXP(-2*(AG$30*$C$5+$AB61/$AC61/2)*$AC61) + 2*$AC61*$AB61*$C$5</f>
        <v>8.6507519997344948E-2</v>
      </c>
      <c r="AH61">
        <f>(-2*(AH$30*$C$5+$AB61/$AC61/2)*$AC61)*EXP(-2*(AH$30*$C$5+$AB61/$AC61/2)*$AC61) + 2*$AC61*$AB61*$C$5</f>
        <v>8.6507519997417931E-2</v>
      </c>
      <c r="AI61">
        <f>(-2*(AI$30*$C$5+$AB61/$AC61/2)*$AC61)*EXP(-2*(AI$30*$C$5+$AB61/$AC61/2)*$AC61) + 2*$AC61*$AB61*$C$5</f>
        <v>8.650751999748893E-2</v>
      </c>
      <c r="AJ61">
        <f>(-2*(AJ$30*$C$5+$AB61/$AC61/2)*$AC61)*EXP(-2*(AJ$30*$C$5+$AB61/$AC61/2)*$AC61) + 2*$AC61*$AB61*$C$5</f>
        <v>8.6507519997557958E-2</v>
      </c>
      <c r="AK61">
        <f>(-2*(AK$30*$C$5+$AB61/$AC61/2)*$AC61)*EXP(-2*(AK$30*$C$5+$AB61/$AC61/2)*$AC61) + 2*$AC61*$AB61*$C$5</f>
        <v>8.6507519997625112E-2</v>
      </c>
      <c r="AL61">
        <f>(-2*(AL$30*$C$5+$AB61/$AC61/2)*$AC61)*EXP(-2*(AL$30*$C$5+$AB61/$AC61/2)*$AC61) + 2*$AC61*$AB61*$C$5</f>
        <v>8.6507519997690407E-2</v>
      </c>
      <c r="AM61">
        <f>(-2*(AM$30*$C$5+$AB61/$AC61/2)*$AC61)*EXP(-2*(AM$30*$C$5+$AB61/$AC61/2)*$AC61) + 2*$AC61*$AB61*$C$5</f>
        <v>8.6507519997753912E-2</v>
      </c>
      <c r="AN61">
        <f>(-2*(AN$30*$C$5+$AB61/$AC61/2)*$AC61)*EXP(-2*(AN$30*$C$5+$AB61/$AC61/2)*$AC61) + 2*$AC61*$AB61*$C$5</f>
        <v>8.6507519997815668E-2</v>
      </c>
      <c r="AO61">
        <f>(-2*(AO$30*$C$5+$AB61/$AC61/2)*$AC61)*EXP(-2*(AO$30*$C$5+$AB61/$AC61/2)*$AC61) + 2*$AC61*$AB61*$C$5</f>
        <v>8.6507519997875745E-2</v>
      </c>
      <c r="AP61">
        <f>(-2*(AP$30*$C$5+$AB61/$AC61/2)*$AC61)*EXP(-2*(AP$30*$C$5+$AB61/$AC61/2)*$AC61) + 2*$AC61*$AB61*$C$5</f>
        <v>8.6507519997934157E-2</v>
      </c>
      <c r="AQ61">
        <f>(-2*(AQ$30*$C$5+$AB61/$AC61/2)*$AC61)*EXP(-2*(AQ$30*$C$5+$AB61/$AC61/2)*$AC61) + 2*$AC61*$AB61*$C$5</f>
        <v>8.6507519997990959E-2</v>
      </c>
      <c r="AR61">
        <f>(-2*(AR$30*$C$5+$AB61/$AC61/2)*$AC61)*EXP(-2*(AR$30*$C$5+$AB61/$AC61/2)*$AC61) + 2*$AC61*$AB61*$C$5</f>
        <v>8.650751999804622E-2</v>
      </c>
      <c r="AS61">
        <f>(-2*(AS$30*$C$5+$AB61/$AC61/2)*$AC61)*EXP(-2*(AS$30*$C$5+$AB61/$AC61/2)*$AC61) + 2*$AC61*$AB61*$C$5</f>
        <v>8.6507519998099941E-2</v>
      </c>
      <c r="AT61">
        <f>(-2*(AT$30*$C$5+$AB61/$AC61/2)*$AC61)*EXP(-2*(AT$30*$C$5+$AB61/$AC61/2)*$AC61) + 2*$AC61*$AB61*$C$5</f>
        <v>8.6507519998152205E-2</v>
      </c>
      <c r="AU61">
        <f>(-2*(AU$30*$C$5+$AB61/$AC61/2)*$AC61)*EXP(-2*(AU$30*$C$5+$AB61/$AC61/2)*$AC61) + 2*$AC61*$AB61*$C$5</f>
        <v>8.6507519998203025E-2</v>
      </c>
      <c r="AV61">
        <f>(-2*(AV$30*$C$5+$AB61/$AC61/2)*$AC61)*EXP(-2*(AV$30*$C$5+$AB61/$AC61/2)*$AC61) + 2*$AC61*$AB61*$C$5</f>
        <v>8.6507519998252444E-2</v>
      </c>
      <c r="AW61">
        <f>(-2*(AW$30*$C$5+$AB61/$AC61/2)*$AC61)*EXP(-2*(AW$30*$C$5+$AB61/$AC61/2)*$AC61) + 2*$AC61*$AB61*$C$5</f>
        <v>8.6507519998300517E-2</v>
      </c>
      <c r="AX61">
        <f>(-2*(AX$30*$C$5+$AB61/$AC61/2)*$AC61)*EXP(-2*(AX$30*$C$5+$AB61/$AC61/2)*$AC61) + 2*$AC61*$AB61*$C$5</f>
        <v>8.6507519998347257E-2</v>
      </c>
      <c r="AY61">
        <f>(-2*(AY$30*$C$5+$AB61/$AC61/2)*$AC61)*EXP(-2*(AY$30*$C$5+$AB61/$AC61/2)*$AC61) + 2*$AC61*$AB61*$C$5</f>
        <v>8.6507519998392721E-2</v>
      </c>
      <c r="AZ61">
        <f>(-2*(AZ$30*$C$5+$AB61/$AC61/2)*$AC61)*EXP(-2*(AZ$30*$C$5+$AB61/$AC61/2)*$AC61) + 2*$AC61*$AB61*$C$5</f>
        <v>8.6507519998436935E-2</v>
      </c>
      <c r="BA61">
        <f>(-2*(BA$30*$C$5+$AB61/$AC61/2)*$AC61)*EXP(-2*(BA$30*$C$5+$AB61/$AC61/2)*$AC61) + 2*$AC61*$AB61*$C$5</f>
        <v>8.6507519998479929E-2</v>
      </c>
      <c r="BB61">
        <f>(-2*(BB$30*$C$5+$AB61/$AC61/2)*$AC61)*EXP(-2*(BB$30*$C$5+$AB61/$AC61/2)*$AC61) + 2*$AC61*$AB61*$C$5</f>
        <v>8.6507519998521756E-2</v>
      </c>
      <c r="BC61">
        <f>(-2*(BC$30*$C$5+$AB61/$AC61/2)*$AC61)*EXP(-2*(BC$30*$C$5+$AB61/$AC61/2)*$AC61) + 2*$AC61*$AB61*$C$5</f>
        <v>8.6507519998562418E-2</v>
      </c>
      <c r="BD61">
        <f>(-2*(BD$30*$C$5+$AB61/$AC61/2)*$AC61)*EXP(-2*(BD$30*$C$5+$AB61/$AC61/2)*$AC61) + 2*$AC61*$AB61*$C$5</f>
        <v>8.650751999860197E-2</v>
      </c>
      <c r="BE61">
        <f>(-2*(BE$30*$C$5+$AB61/$AC61/2)*$AC61)*EXP(-2*(BE$30*$C$5+$AB61/$AC61/2)*$AC61) + 2*$AC61*$AB61*$C$5</f>
        <v>8.6507519998640425E-2</v>
      </c>
      <c r="BF61">
        <f>(-2*(BF$30*$C$5+$AB61/$AC61/2)*$AC61)*EXP(-2*(BF$30*$C$5+$AB61/$AC61/2)*$AC61) + 2*$AC61*$AB61*$C$5</f>
        <v>8.650751999867784E-2</v>
      </c>
      <c r="BG61">
        <f>(-2*(BG$30*$C$5+$AB61/$AC61/2)*$AC61)*EXP(-2*(BG$30*$C$5+$AB61/$AC61/2)*$AC61) + 2*$AC61*$AB61*$C$5</f>
        <v>8.6507519998714213E-2</v>
      </c>
      <c r="BH61">
        <f>(-2*(BH$30*$C$5+$AB61/$AC61/2)*$AC61)*EXP(-2*(BH$30*$C$5+$AB61/$AC61/2)*$AC61) + 2*$AC61*$AB61*$C$5</f>
        <v>8.6507519998749588E-2</v>
      </c>
      <c r="BI61">
        <f>(-2*(BI$30*$C$5+$AB61/$AC61/2)*$AC61)*EXP(-2*(BI$30*$C$5+$AB61/$AC61/2)*$AC61) + 2*$AC61*$AB61*$C$5</f>
        <v>8.6507519998784005E-2</v>
      </c>
      <c r="BJ61">
        <f>(-2*(BJ$30*$C$5+$AB61/$AC61/2)*$AC61)*EXP(-2*(BJ$30*$C$5+$AB61/$AC61/2)*$AC61) + 2*$AC61*$AB61*$C$5</f>
        <v>8.6507519998817464E-2</v>
      </c>
      <c r="BK61">
        <f>(-2*(BK$30*$C$5+$AB61/$AC61/2)*$AC61)*EXP(-2*(BK$30*$C$5+$AB61/$AC61/2)*$AC61) + 2*$AC61*$AB61*$C$5</f>
        <v>8.6507519998849994E-2</v>
      </c>
      <c r="BL61">
        <f>(-2*(BL$30*$C$5+$AB61/$AC61/2)*$AC61)*EXP(-2*(BL$30*$C$5+$AB61/$AC61/2)*$AC61) + 2*$AC61*$AB61*$C$5</f>
        <v>8.6507519998881649E-2</v>
      </c>
      <c r="BM61">
        <f>(-2*(BM$30*$C$5+$AB61/$AC61/2)*$AC61)*EXP(-2*(BM$30*$C$5+$AB61/$AC61/2)*$AC61) + 2*$AC61*$AB61*$C$5</f>
        <v>8.6507519998912416E-2</v>
      </c>
      <c r="BN61">
        <f>(-2*(BN$30*$C$5+$AB61/$AC61/2)*$AC61)*EXP(-2*(BN$30*$C$5+$AB61/$AC61/2)*$AC61) + 2*$AC61*$AB61*$C$5</f>
        <v>8.650751999894235E-2</v>
      </c>
      <c r="BO61">
        <f>(-2*(BO$30*$C$5+$AB61/$AC61/2)*$AC61)*EXP(-2*(BO$30*$C$5+$AB61/$AC61/2)*$AC61) + 2*$AC61*$AB61*$C$5</f>
        <v>8.6507519998971452E-2</v>
      </c>
      <c r="BP61">
        <f>(-2*(BP$30*$C$5+$AB61/$AC61/2)*$AC61)*EXP(-2*(BP$30*$C$5+$AB61/$AC61/2)*$AC61) + 2*$AC61*$AB61*$C$5</f>
        <v>8.6507519998999763E-2</v>
      </c>
      <c r="BQ61">
        <f>(-2*(BQ$30*$C$5+$AB61/$AC61/2)*$AC61)*EXP(-2*(BQ$30*$C$5+$AB61/$AC61/2)*$AC61) + 2*$AC61*$AB61*$C$5</f>
        <v>8.6507519999027296E-2</v>
      </c>
      <c r="BR61">
        <f>(-2*(BR$30*$C$5+$AB61/$AC61/2)*$AC61)*EXP(-2*(BR$30*$C$5+$AB61/$AC61/2)*$AC61) + 2*$AC61*$AB61*$C$5</f>
        <v>8.6507519999054067E-2</v>
      </c>
      <c r="BS61">
        <f>(-2*(BS$30*$C$5+$AB61/$AC61/2)*$AC61)*EXP(-2*(BS$30*$C$5+$AB61/$AC61/2)*$AC61) + 2*$AC61*$AB61*$C$5</f>
        <v>8.6507519999080101E-2</v>
      </c>
      <c r="BT61">
        <f>(-2*(BT$30*$C$5+$AB61/$AC61/2)*$AC61)*EXP(-2*(BT$30*$C$5+$AB61/$AC61/2)*$AC61) + 2*$AC61*$AB61*$C$5</f>
        <v>8.6507519999105428E-2</v>
      </c>
      <c r="BU61">
        <f>(-2*(BU$30*$C$5+$AB61/$AC61/2)*$AC61)*EXP(-2*(BU$30*$C$5+$AB61/$AC61/2)*$AC61) + 2*$AC61*$AB61*$C$5</f>
        <v>8.6507519999130048E-2</v>
      </c>
      <c r="BV61">
        <f>(-2*(BV$30*$C$5+$AB61/$AC61/2)*$AC61)*EXP(-2*(BV$30*$C$5+$AB61/$AC61/2)*$AC61) + 2*$AC61*$AB61*$C$5</f>
        <v>8.6507519999153987E-2</v>
      </c>
      <c r="BW61">
        <f>(-2*(BW$30*$C$5+$AB61/$AC61/2)*$AC61)*EXP(-2*(BW$30*$C$5+$AB61/$AC61/2)*$AC61) + 2*$AC61*$AB61*$C$5</f>
        <v>8.6507519999177288E-2</v>
      </c>
      <c r="BX61">
        <f>(-2*(BX$30*$C$5+$AB61/$AC61/2)*$AC61)*EXP(-2*(BX$30*$C$5+$AB61/$AC61/2)*$AC61) + 2*$AC61*$AB61*$C$5</f>
        <v>8.6507519999199936E-2</v>
      </c>
      <c r="BY61">
        <f>(-2*(BY$30*$C$5+$AB61/$AC61/2)*$AC61)*EXP(-2*(BY$30*$C$5+$AB61/$AC61/2)*$AC61) + 2*$AC61*$AB61*$C$5</f>
        <v>8.650751999922196E-2</v>
      </c>
      <c r="BZ61">
        <f>(-2*(BZ$30*$C$5+$AB61/$AC61/2)*$AC61)*EXP(-2*(BZ$30*$C$5+$AB61/$AC61/2)*$AC61) + 2*$AC61*$AB61*$C$5</f>
        <v>8.6507519999243374E-2</v>
      </c>
      <c r="CA61">
        <f>(-2*(CA$30*$C$5+$AB61/$AC61/2)*$AC61)*EXP(-2*(CA$30*$C$5+$AB61/$AC61/2)*$AC61) + 2*$AC61*$AB61*$C$5</f>
        <v>8.6507519999264204E-2</v>
      </c>
      <c r="CB61">
        <f>(-2*(CB$30*$C$5+$AB61/$AC61/2)*$AC61)*EXP(-2*(CB$30*$C$5+$AB61/$AC61/2)*$AC61) + 2*$AC61*$AB61*$C$5</f>
        <v>8.6507519999284466E-2</v>
      </c>
      <c r="CC61">
        <f>(-2*(CC$30*$C$5+$AB61/$AC61/2)*$AC61)*EXP(-2*(CC$30*$C$5+$AB61/$AC61/2)*$AC61) + 2*$AC61*$AB61*$C$5</f>
        <v>8.6507519999304158E-2</v>
      </c>
      <c r="CD61">
        <f>(-2*(CD$30*$C$5+$AB61/$AC61/2)*$AC61)*EXP(-2*(CD$30*$C$5+$AB61/$AC61/2)*$AC61) + 2*$AC61*$AB61*$C$5</f>
        <v>8.6507519999323323E-2</v>
      </c>
      <c r="CE61">
        <f>(-2*(CE$30*$C$5+$AB61/$AC61/2)*$AC61)*EXP(-2*(CE$30*$C$5+$AB61/$AC61/2)*$AC61) + 2*$AC61*$AB61*$C$5</f>
        <v>8.6507519999341947E-2</v>
      </c>
      <c r="CF61">
        <f>(-2*(CF$30*$C$5+$AB61/$AC61/2)*$AC61)*EXP(-2*(CF$30*$C$5+$AB61/$AC61/2)*$AC61) + 2*$AC61*$AB61*$C$5</f>
        <v>8.6507519999360072E-2</v>
      </c>
      <c r="CG61">
        <f>(-2*(CG$30*$C$5+$AB61/$AC61/2)*$AC61)*EXP(-2*(CG$30*$C$5+$AB61/$AC61/2)*$AC61) + 2*$AC61*$AB61*$C$5</f>
        <v>8.6507519999377697E-2</v>
      </c>
      <c r="CH61">
        <f>(-2*(CH$30*$C$5+$AB61/$AC61/2)*$AC61)*EXP(-2*(CH$30*$C$5+$AB61/$AC61/2)*$AC61) + 2*$AC61*$AB61*$C$5</f>
        <v>8.6507519999394836E-2</v>
      </c>
      <c r="CI61">
        <f>(-2*(CI$30*$C$5+$AB61/$AC61/2)*$AC61)*EXP(-2*(CI$30*$C$5+$AB61/$AC61/2)*$AC61) + 2*$AC61*$AB61*$C$5</f>
        <v>8.6507519999411489E-2</v>
      </c>
      <c r="CJ61">
        <f>(-2*(CJ$30*$C$5+$AB61/$AC61/2)*$AC61)*EXP(-2*(CJ$30*$C$5+$AB61/$AC61/2)*$AC61) + 2*$AC61*$AB61*$C$5</f>
        <v>8.6507519999427698E-2</v>
      </c>
      <c r="CK61">
        <f>(-2*(CK$30*$C$5+$AB61/$AC61/2)*$AC61)*EXP(-2*(CK$30*$C$5+$AB61/$AC61/2)*$AC61) + 2*$AC61*$AB61*$C$5</f>
        <v>8.6507519999443463E-2</v>
      </c>
      <c r="CL61">
        <f>(-2*(CL$30*$C$5+$AB61/$AC61/2)*$AC61)*EXP(-2*(CL$30*$C$5+$AB61/$AC61/2)*$AC61) + 2*$AC61*$AB61*$C$5</f>
        <v>8.6507519999458785E-2</v>
      </c>
      <c r="CM61">
        <f>(-2*(CM$30*$C$5+$AB61/$AC61/2)*$AC61)*EXP(-2*(CM$30*$C$5+$AB61/$AC61/2)*$AC61) + 2*$AC61*$AB61*$C$5</f>
        <v>8.6507519999473689E-2</v>
      </c>
      <c r="CN61">
        <f>(-2*(CN$30*$C$5+$AB61/$AC61/2)*$AC61)*EXP(-2*(CN$30*$C$5+$AB61/$AC61/2)*$AC61) + 2*$AC61*$AB61*$C$5</f>
        <v>8.6507519999488192E-2</v>
      </c>
      <c r="CO61">
        <f>(-2*(CO$30*$C$5+$AB61/$AC61/2)*$AC61)*EXP(-2*(CO$30*$C$5+$AB61/$AC61/2)*$AC61) + 2*$AC61*$AB61*$C$5</f>
        <v>8.6507519999502278E-2</v>
      </c>
      <c r="CP61">
        <f>(-2*(CP$30*$C$5+$AB61/$AC61/2)*$AC61)*EXP(-2*(CP$30*$C$5+$AB61/$AC61/2)*$AC61) + 2*$AC61*$AB61*$C$5</f>
        <v>8.6507519999515989E-2</v>
      </c>
      <c r="CQ61">
        <f>(-2*(CQ$30*$C$5+$AB61/$AC61/2)*$AC61)*EXP(-2*(CQ$30*$C$5+$AB61/$AC61/2)*$AC61) + 2*$AC61*$AB61*$C$5</f>
        <v>8.6507519999529325E-2</v>
      </c>
      <c r="CR61">
        <f>(-2*(CR$30*$C$5+$AB61/$AC61/2)*$AC61)*EXP(-2*(CR$30*$C$5+$AB61/$AC61/2)*$AC61) + 2*$AC61*$AB61*$C$5</f>
        <v>8.6507519999542287E-2</v>
      </c>
      <c r="CS61">
        <f>(-2*(CS$30*$C$5+$AB61/$AC61/2)*$AC61)*EXP(-2*(CS$30*$C$5+$AB61/$AC61/2)*$AC61) + 2*$AC61*$AB61*$C$5</f>
        <v>8.6507519999554902E-2</v>
      </c>
      <c r="CT61">
        <f>(-2*(CT$30*$C$5+$AB61/$AC61/2)*$AC61)*EXP(-2*(CT$30*$C$5+$AB61/$AC61/2)*$AC61) + 2*$AC61*$AB61*$C$5</f>
        <v>8.6507519999567156E-2</v>
      </c>
      <c r="CU61">
        <f>(-2*(CU$30*$C$5+$AB61/$AC61/2)*$AC61)*EXP(-2*(CU$30*$C$5+$AB61/$AC61/2)*$AC61) + 2*$AC61*$AB61*$C$5</f>
        <v>8.6507519999579077E-2</v>
      </c>
      <c r="CV61">
        <f>(-2*(CV$30*$C$5+$AB61/$AC61/2)*$AC61)*EXP(-2*(CV$30*$C$5+$AB61/$AC61/2)*$AC61) + 2*$AC61*$AB61*$C$5</f>
        <v>8.6507519999590679E-2</v>
      </c>
      <c r="CW61">
        <f>(-2*(CW$30*$C$5+$AB61/$AC61/2)*$AC61)*EXP(-2*(CW$30*$C$5+$AB61/$AC61/2)*$AC61) + 2*$AC61*$AB61*$C$5</f>
        <v>8.6507519999601948E-2</v>
      </c>
      <c r="CX61">
        <f>(-2*(CX$30*$C$5+$AB61/$AC61/2)*$AC61)*EXP(-2*(CX$30*$C$5+$AB61/$AC61/2)*$AC61) + 2*$AC61*$AB61*$C$5</f>
        <v>8.6507519999612925E-2</v>
      </c>
      <c r="CY61">
        <f>(-2*(CY$30*$C$5+$AB61/$AC61/2)*$AC61)*EXP(-2*(CY$30*$C$5+$AB61/$AC61/2)*$AC61) + 2*$AC61*$AB61*$C$5</f>
        <v>8.6507519999623583E-2</v>
      </c>
      <c r="CZ61">
        <f>(-2*(CZ$30*$C$5+$AB61/$AC61/2)*$AC61)*EXP(-2*(CZ$30*$C$5+$AB61/$AC61/2)*$AC61) + 2*$AC61*$AB61*$C$5</f>
        <v>8.650751999963395E-2</v>
      </c>
      <c r="DA61">
        <f>(-2*(DA$30*$C$5+$AB61/$AC61/2)*$AC61)*EXP(-2*(DA$30*$C$5+$AB61/$AC61/2)*$AC61) + 2*$AC61*$AB61*$C$5</f>
        <v>8.6507519999644039E-2</v>
      </c>
      <c r="DB61">
        <f>(-2*(DB$30*$C$5+$AB61/$AC61/2)*$AC61)*EXP(-2*(DB$30*$C$5+$AB61/$AC61/2)*$AC61) + 2*$AC61*$AB61*$C$5</f>
        <v>8.6507519999653851E-2</v>
      </c>
      <c r="DC61">
        <f>(-2*(DC$30*$C$5+$AB61/$AC61/2)*$AC61)*EXP(-2*(DC$30*$C$5+$AB61/$AC61/2)*$AC61) + 2*$AC61*$AB61*$C$5</f>
        <v>8.6507519999663385E-2</v>
      </c>
      <c r="DD61">
        <f>(-2*(DD$30*$C$5+$AB61/$AC61/2)*$AC61)*EXP(-2*(DD$30*$C$5+$AB61/$AC61/2)*$AC61) + 2*$AC61*$AB61*$C$5</f>
        <v>8.6507519999672655E-2</v>
      </c>
      <c r="DE61">
        <f>(-2*(DE$30*$C$5+$AB61/$AC61/2)*$AC61)*EXP(-2*(DE$30*$C$5+$AB61/$AC61/2)*$AC61) + 2*$AC61*$AB61*$C$5</f>
        <v>8.6507519999681676E-2</v>
      </c>
      <c r="DF61">
        <f>(-2*(DF$30*$C$5+$AB61/$AC61/2)*$AC61)*EXP(-2*(DF$30*$C$5+$AB61/$AC61/2)*$AC61) + 2*$AC61*$AB61*$C$5</f>
        <v>8.6507519999690446E-2</v>
      </c>
      <c r="DG61">
        <f>(-2*(DG$30*$C$5+$AB61/$AC61/2)*$AC61)*EXP(-2*(DG$30*$C$5+$AB61/$AC61/2)*$AC61) + 2*$AC61*$AB61*$C$5</f>
        <v>8.6507519999698981E-2</v>
      </c>
      <c r="DH61">
        <f>(-2*(DH$30*$C$5+$AB61/$AC61/2)*$AC61)*EXP(-2*(DH$30*$C$5+$AB61/$AC61/2)*$AC61) + 2*$AC61*$AB61*$C$5</f>
        <v>8.650751999970728E-2</v>
      </c>
      <c r="DI61">
        <f>(-2*(DI$30*$C$5+$AB61/$AC61/2)*$AC61)*EXP(-2*(DI$30*$C$5+$AB61/$AC61/2)*$AC61) + 2*$AC61*$AB61*$C$5</f>
        <v>8.6507519999715343E-2</v>
      </c>
      <c r="DJ61">
        <f>(-2*(DJ$30*$C$5+$AB61/$AC61/2)*$AC61)*EXP(-2*(DJ$30*$C$5+$AB61/$AC61/2)*$AC61) + 2*$AC61*$AB61*$C$5</f>
        <v>8.6507519999723184E-2</v>
      </c>
      <c r="DK61">
        <f>(-2*(DK$30*$C$5+$AB61/$AC61/2)*$AC61)*EXP(-2*(DK$30*$C$5+$AB61/$AC61/2)*$AC61) + 2*$AC61*$AB61*$C$5</f>
        <v>8.6507519999730817E-2</v>
      </c>
      <c r="DL61">
        <f>(-2*(DL$30*$C$5+$AB61/$AC61/2)*$AC61)*EXP(-2*(DL$30*$C$5+$AB61/$AC61/2)*$AC61) + 2*$AC61*$AB61*$C$5</f>
        <v>8.6507519999738242E-2</v>
      </c>
      <c r="DM61">
        <f>(-2*(DM$30*$C$5+$AB61/$AC61/2)*$AC61)*EXP(-2*(DM$30*$C$5+$AB61/$AC61/2)*$AC61) + 2*$AC61*$AB61*$C$5</f>
        <v>8.6507519999745444E-2</v>
      </c>
      <c r="DN61">
        <f>(-2*(DN$30*$C$5+$AB61/$AC61/2)*$AC61)*EXP(-2*(DN$30*$C$5+$AB61/$AC61/2)*$AC61) + 2*$AC61*$AB61*$C$5</f>
        <v>8.6507519999752466E-2</v>
      </c>
      <c r="DO61">
        <f>(-2*(DO$30*$C$5+$AB61/$AC61/2)*$AC61)*EXP(-2*(DO$30*$C$5+$AB61/$AC61/2)*$AC61) + 2*$AC61*$AB61*$C$5</f>
        <v>8.6507519999759294E-2</v>
      </c>
      <c r="DP61">
        <f>(-2*(DP$30*$C$5+$AB61/$AC61/2)*$AC61)*EXP(-2*(DP$30*$C$5+$AB61/$AC61/2)*$AC61) + 2*$AC61*$AB61*$C$5</f>
        <v>8.6507519999765928E-2</v>
      </c>
      <c r="DQ61">
        <f>(-2*(DQ$30*$C$5+$AB61/$AC61/2)*$AC61)*EXP(-2*(DQ$30*$C$5+$AB61/$AC61/2)*$AC61) + 2*$AC61*$AB61*$C$5</f>
        <v>8.6507519999772381E-2</v>
      </c>
      <c r="DR61">
        <f>(-2*(DR$30*$C$5+$AB61/$AC61/2)*$AC61)*EXP(-2*(DR$30*$C$5+$AB61/$AC61/2)*$AC61) + 2*$AC61*$AB61*$C$5</f>
        <v>8.6507519999778654E-2</v>
      </c>
      <c r="DS61">
        <f>(-2*(DS$30*$C$5+$AB61/$AC61/2)*$AC61)*EXP(-2*(DS$30*$C$5+$AB61/$AC61/2)*$AC61) + 2*$AC61*$AB61*$C$5</f>
        <v>8.6507519999784746E-2</v>
      </c>
      <c r="DT61">
        <f>(-2*(DT$30*$C$5+$AB61/$AC61/2)*$AC61)*EXP(-2*(DT$30*$C$5+$AB61/$AC61/2)*$AC61) + 2*$AC61*$AB61*$C$5</f>
        <v>8.6507519999790686E-2</v>
      </c>
      <c r="DU61">
        <f>(-2*(DU$30*$C$5+$AB61/$AC61/2)*$AC61)*EXP(-2*(DU$30*$C$5+$AB61/$AC61/2)*$AC61) + 2*$AC61*$AB61*$C$5</f>
        <v>8.6507519999796459E-2</v>
      </c>
      <c r="DV61">
        <f>(-2*(DV$30*$C$5+$AB61/$AC61/2)*$AC61)*EXP(-2*(DV$30*$C$5+$AB61/$AC61/2)*$AC61) + 2*$AC61*$AB61*$C$5</f>
        <v>8.6507519999802066E-2</v>
      </c>
      <c r="DW61">
        <f>(-2*(DW$30*$C$5+$AB61/$AC61/2)*$AC61)*EXP(-2*(DW$30*$C$5+$AB61/$AC61/2)*$AC61) + 2*$AC61*$AB61*$C$5</f>
        <v>8.6507519999807519E-2</v>
      </c>
      <c r="DX61">
        <f>(-2*(DX$30*$C$5+$AB61/$AC61/2)*$AC61)*EXP(-2*(DX$30*$C$5+$AB61/$AC61/2)*$AC61) + 2*$AC61*$AB61*$C$5</f>
        <v>8.6507519999812835E-2</v>
      </c>
      <c r="DY61">
        <f>(-2*(DY$30*$C$5+$AB61/$AC61/2)*$AC61)*EXP(-2*(DY$30*$C$5+$AB61/$AC61/2)*$AC61) + 2*$AC61*$AB61*$C$5</f>
        <v>8.6507519999817997E-2</v>
      </c>
      <c r="DZ61">
        <f>(-2*(DZ$30*$C$5+$AB61/$AC61/2)*$AC61)*EXP(-2*(DZ$30*$C$5+$AB61/$AC61/2)*$AC61) + 2*$AC61*$AB61*$C$5</f>
        <v>8.6507519999823007E-2</v>
      </c>
      <c r="EA61">
        <f>(-2*(EA$30*$C$5+$AB61/$AC61/2)*$AC61)*EXP(-2*(EA$30*$C$5+$AB61/$AC61/2)*$AC61) + 2*$AC61*$AB61*$C$5</f>
        <v>8.6507519999827892E-2</v>
      </c>
      <c r="EB61">
        <f>(-2*(EB$30*$C$5+$AB61/$AC61/2)*$AC61)*EXP(-2*(EB$30*$C$5+$AB61/$AC61/2)*$AC61) + 2*$AC61*$AB61*$C$5</f>
        <v>8.6507519999832638E-2</v>
      </c>
      <c r="EC61">
        <f>(-2*(EC$30*$C$5+$AB61/$AC61/2)*$AC61)*EXP(-2*(EC$30*$C$5+$AB61/$AC61/2)*$AC61) + 2*$AC61*$AB61*$C$5</f>
        <v>8.6507519999837246E-2</v>
      </c>
      <c r="ED61">
        <f>(-2*(ED$30*$C$5+$AB61/$AC61/2)*$AC61)*EXP(-2*(ED$30*$C$5+$AB61/$AC61/2)*$AC61) + 2*$AC61*$AB61*$C$5</f>
        <v>8.6507519999841742E-2</v>
      </c>
      <c r="EE61">
        <f>(-2*(EE$30*$C$5+$AB61/$AC61/2)*$AC61)*EXP(-2*(EE$30*$C$5+$AB61/$AC61/2)*$AC61) + 2*$AC61*$AB61*$C$5</f>
        <v>8.65075199998461E-2</v>
      </c>
      <c r="EF61">
        <f>(-2*(EF$30*$C$5+$AB61/$AC61/2)*$AC61)*EXP(-2*(EF$30*$C$5+$AB61/$AC61/2)*$AC61) + 2*$AC61*$AB61*$C$5</f>
        <v>8.6507519999850346E-2</v>
      </c>
      <c r="EG61">
        <f>(-2*(EG$30*$C$5+$AB61/$AC61/2)*$AC61)*EXP(-2*(EG$30*$C$5+$AB61/$AC61/2)*$AC61) + 2*$AC61*$AB61*$C$5</f>
        <v>8.6507519999854468E-2</v>
      </c>
      <c r="EH61">
        <f>(-2*(EH$30*$C$5+$AB61/$AC61/2)*$AC61)*EXP(-2*(EH$30*$C$5+$AB61/$AC61/2)*$AC61) + 2*$AC61*$AB61*$C$5</f>
        <v>8.6507519999858479E-2</v>
      </c>
      <c r="EI61">
        <f>(-2*(EI$30*$C$5+$AB61/$AC61/2)*$AC61)*EXP(-2*(EI$30*$C$5+$AB61/$AC61/2)*$AC61) + 2*$AC61*$AB61*$C$5</f>
        <v>8.6507519999862392E-2</v>
      </c>
      <c r="EJ61">
        <f>(-2*(EJ$30*$C$5+$AB61/$AC61/2)*$AC61)*EXP(-2*(EJ$30*$C$5+$AB61/$AC61/2)*$AC61) + 2*$AC61*$AB61*$C$5</f>
        <v>8.6507519999866181E-2</v>
      </c>
      <c r="EK61">
        <f>(-2*(EK$30*$C$5+$AB61/$AC61/2)*$AC61)*EXP(-2*(EK$30*$C$5+$AB61/$AC61/2)*$AC61) + 2*$AC61*$AB61*$C$5</f>
        <v>8.6507519999869872E-2</v>
      </c>
      <c r="EL61">
        <f>(-2*(EL$30*$C$5+$AB61/$AC61/2)*$AC61)*EXP(-2*(EL$30*$C$5+$AB61/$AC61/2)*$AC61) + 2*$AC61*$AB61*$C$5</f>
        <v>8.6507519999873467E-2</v>
      </c>
      <c r="EM61">
        <f>(-2*(EM$30*$C$5+$AB61/$AC61/2)*$AC61)*EXP(-2*(EM$30*$C$5+$AB61/$AC61/2)*$AC61) + 2*$AC61*$AB61*$C$5</f>
        <v>8.650751999987695E-2</v>
      </c>
      <c r="EN61">
        <f>(-2*(EN$30*$C$5+$AB61/$AC61/2)*$AC61)*EXP(-2*(EN$30*$C$5+$AB61/$AC61/2)*$AC61) + 2*$AC61*$AB61*$C$5</f>
        <v>8.650751999988035E-2</v>
      </c>
      <c r="EO61">
        <f>(-2*(EO$30*$C$5+$AB61/$AC61/2)*$AC61)*EXP(-2*(EO$30*$C$5+$AB61/$AC61/2)*$AC61) + 2*$AC61*$AB61*$C$5</f>
        <v>8.6507519999883653E-2</v>
      </c>
      <c r="EP61">
        <f>(-2*(EP$30*$C$5+$AB61/$AC61/2)*$AC61)*EXP(-2*(EP$30*$C$5+$AB61/$AC61/2)*$AC61) + 2*$AC61*$AB61*$C$5</f>
        <v>8.6507519999886859E-2</v>
      </c>
      <c r="EQ61">
        <f>(-2*(EQ$30*$C$5+$AB61/$AC61/2)*$AC61)*EXP(-2*(EQ$30*$C$5+$AB61/$AC61/2)*$AC61) + 2*$AC61*$AB61*$C$5</f>
        <v>8.6507519999889981E-2</v>
      </c>
      <c r="ER61">
        <f>(-2*(ER$30*$C$5+$AB61/$AC61/2)*$AC61)*EXP(-2*(ER$30*$C$5+$AB61/$AC61/2)*$AC61) + 2*$AC61*$AB61*$C$5</f>
        <v>8.6507519999893007E-2</v>
      </c>
      <c r="ES61">
        <f>(-2*(ES$30*$C$5+$AB61/$AC61/2)*$AC61)*EXP(-2*(ES$30*$C$5+$AB61/$AC61/2)*$AC61) + 2*$AC61*$AB61*$C$5</f>
        <v>8.6507519999895963E-2</v>
      </c>
      <c r="ET61">
        <f>(-2*(ET$30*$C$5+$AB61/$AC61/2)*$AC61)*EXP(-2*(ET$30*$C$5+$AB61/$AC61/2)*$AC61) + 2*$AC61*$AB61*$C$5</f>
        <v>8.6507519999898835E-2</v>
      </c>
      <c r="EU61">
        <f>(-2*(EU$30*$C$5+$AB61/$AC61/2)*$AC61)*EXP(-2*(EU$30*$C$5+$AB61/$AC61/2)*$AC61) + 2*$AC61*$AB61*$C$5</f>
        <v>8.6507519999901625E-2</v>
      </c>
      <c r="EV61">
        <f>(-2*(EV$30*$C$5+$AB61/$AC61/2)*$AC61)*EXP(-2*(EV$30*$C$5+$AB61/$AC61/2)*$AC61) + 2*$AC61*$AB61*$C$5</f>
        <v>8.6507519999904345E-2</v>
      </c>
      <c r="EW61">
        <f>(-2*(EW$30*$C$5+$AB61/$AC61/2)*$AC61)*EXP(-2*(EW$30*$C$5+$AB61/$AC61/2)*$AC61) + 2*$AC61*$AB61*$C$5</f>
        <v>8.6507519999906982E-2</v>
      </c>
      <c r="EX61">
        <f>(-2*(EX$30*$C$5+$AB61/$AC61/2)*$AC61)*EXP(-2*(EX$30*$C$5+$AB61/$AC61/2)*$AC61) + 2*$AC61*$AB61*$C$5</f>
        <v>8.6507519999909549E-2</v>
      </c>
      <c r="EY61">
        <f>(-2*(EY$30*$C$5+$AB61/$AC61/2)*$AC61)*EXP(-2*(EY$30*$C$5+$AB61/$AC61/2)*$AC61) + 2*$AC61*$AB61*$C$5</f>
        <v>8.6507519999912033E-2</v>
      </c>
      <c r="EZ61">
        <f>(-2*(EZ$30*$C$5+$AB61/$AC61/2)*$AC61)*EXP(-2*(EZ$30*$C$5+$AB61/$AC61/2)*$AC61) + 2*$AC61*$AB61*$C$5</f>
        <v>8.6507519999914462E-2</v>
      </c>
      <c r="FA61">
        <f>(-2*(FA$30*$C$5+$AB61/$AC61/2)*$AC61)*EXP(-2*(FA$30*$C$5+$AB61/$AC61/2)*$AC61) + 2*$AC61*$AB61*$C$5</f>
        <v>8.6507519999916821E-2</v>
      </c>
      <c r="FB61">
        <f>(-2*(FB$30*$C$5+$AB61/$AC61/2)*$AC61)*EXP(-2*(FB$30*$C$5+$AB61/$AC61/2)*$AC61) + 2*$AC61*$AB61*$C$5</f>
        <v>8.6507519999919125E-2</v>
      </c>
      <c r="FC61">
        <f>(-2*(FC$30*$C$5+$AB61/$AC61/2)*$AC61)*EXP(-2*(FC$30*$C$5+$AB61/$AC61/2)*$AC61) + 2*$AC61*$AB61*$C$5</f>
        <v>8.6507519999921359E-2</v>
      </c>
      <c r="FD61">
        <f>(-2*(FD$30*$C$5+$AB61/$AC61/2)*$AC61)*EXP(-2*(FD$30*$C$5+$AB61/$AC61/2)*$AC61) + 2*$AC61*$AB61*$C$5</f>
        <v>8.6507519999923524E-2</v>
      </c>
      <c r="FE61">
        <f>(-2*(FE$30*$C$5+$AB61/$AC61/2)*$AC61)*EXP(-2*(FE$30*$C$5+$AB61/$AC61/2)*$AC61) + 2*$AC61*$AB61*$C$5</f>
        <v>8.6507519999925633E-2</v>
      </c>
      <c r="FF61">
        <f>(-2*(FF$30*$C$5+$AB61/$AC61/2)*$AC61)*EXP(-2*(FF$30*$C$5+$AB61/$AC61/2)*$AC61) + 2*$AC61*$AB61*$C$5</f>
        <v>8.6507519999927687E-2</v>
      </c>
      <c r="FG61">
        <f>(-2*(FG$30*$C$5+$AB61/$AC61/2)*$AC61)*EXP(-2*(FG$30*$C$5+$AB61/$AC61/2)*$AC61) + 2*$AC61*$AB61*$C$5</f>
        <v>8.6507519999929686E-2</v>
      </c>
      <c r="FH61">
        <f>(-2*(FH$30*$C$5+$AB61/$AC61/2)*$AC61)*EXP(-2*(FH$30*$C$5+$AB61/$AC61/2)*$AC61) + 2*$AC61*$AB61*$C$5</f>
        <v>8.6507519999931629E-2</v>
      </c>
      <c r="FI61">
        <f>(-2*(FI$30*$C$5+$AB61/$AC61/2)*$AC61)*EXP(-2*(FI$30*$C$5+$AB61/$AC61/2)*$AC61) + 2*$AC61*$AB61*$C$5</f>
        <v>8.6507519999933516E-2</v>
      </c>
      <c r="FJ61">
        <f>(-2*(FJ$30*$C$5+$AB61/$AC61/2)*$AC61)*EXP(-2*(FJ$30*$C$5+$AB61/$AC61/2)*$AC61) + 2*$AC61*$AB61*$C$5</f>
        <v>8.6507519999935348E-2</v>
      </c>
      <c r="FK61">
        <f>(-2*(FK$30*$C$5+$AB61/$AC61/2)*$AC61)*EXP(-2*(FK$30*$C$5+$AB61/$AC61/2)*$AC61) + 2*$AC61*$AB61*$C$5</f>
        <v>8.6507519999937124E-2</v>
      </c>
      <c r="FL61">
        <f>(-2*(FL$30*$C$5+$AB61/$AC61/2)*$AC61)*EXP(-2*(FL$30*$C$5+$AB61/$AC61/2)*$AC61) + 2*$AC61*$AB61*$C$5</f>
        <v>8.6507519999938859E-2</v>
      </c>
      <c r="FM61">
        <f>(-2*(FM$30*$C$5+$AB61/$AC61/2)*$AC61)*EXP(-2*(FM$30*$C$5+$AB61/$AC61/2)*$AC61) + 2*$AC61*$AB61*$C$5</f>
        <v>8.6507519999940552E-2</v>
      </c>
      <c r="FN61">
        <f>(-2*(FN$30*$C$5+$AB61/$AC61/2)*$AC61)*EXP(-2*(FN$30*$C$5+$AB61/$AC61/2)*$AC61) + 2*$AC61*$AB61*$C$5</f>
        <v>8.650751999994219E-2</v>
      </c>
      <c r="FO61">
        <f>(-2*(FO$30*$C$5+$AB61/$AC61/2)*$AC61)*EXP(-2*(FO$30*$C$5+$AB61/$AC61/2)*$AC61) + 2*$AC61*$AB61*$C$5</f>
        <v>8.6507519999943785E-2</v>
      </c>
      <c r="FP61">
        <f>(-2*(FP$30*$C$5+$AB61/$AC61/2)*$AC61)*EXP(-2*(FP$30*$C$5+$AB61/$AC61/2)*$AC61) + 2*$AC61*$AB61*$C$5</f>
        <v>8.650751999994534E-2</v>
      </c>
      <c r="FQ61">
        <f>(-2*(FQ$30*$C$5+$AB61/$AC61/2)*$AC61)*EXP(-2*(FQ$30*$C$5+$AB61/$AC61/2)*$AC61) + 2*$AC61*$AB61*$C$5</f>
        <v>8.6507519999946852E-2</v>
      </c>
      <c r="FR61">
        <f>(-2*(FR$30*$C$5+$AB61/$AC61/2)*$AC61)*EXP(-2*(FR$30*$C$5+$AB61/$AC61/2)*$AC61) + 2*$AC61*$AB61*$C$5</f>
        <v>8.650751999994831E-2</v>
      </c>
      <c r="FS61">
        <f>(-2*(FS$30*$C$5+$AB61/$AC61/2)*$AC61)*EXP(-2*(FS$30*$C$5+$AB61/$AC61/2)*$AC61) + 2*$AC61*$AB61*$C$5</f>
        <v>8.6507519999949739E-2</v>
      </c>
      <c r="FT61">
        <f>(-2*(FT$30*$C$5+$AB61/$AC61/2)*$AC61)*EXP(-2*(FT$30*$C$5+$AB61/$AC61/2)*$AC61) + 2*$AC61*$AB61*$C$5</f>
        <v>8.6507519999951127E-2</v>
      </c>
      <c r="FU61">
        <f>(-2*(FU$30*$C$5+$AB61/$AC61/2)*$AC61)*EXP(-2*(FU$30*$C$5+$AB61/$AC61/2)*$AC61) + 2*$AC61*$AB61*$C$5</f>
        <v>8.6507519999952473E-2</v>
      </c>
      <c r="FV61">
        <f>(-2*(FV$30*$C$5+$AB61/$AC61/2)*$AC61)*EXP(-2*(FV$30*$C$5+$AB61/$AC61/2)*$AC61) + 2*$AC61*$AB61*$C$5</f>
        <v>8.6507519999953791E-2</v>
      </c>
      <c r="FW61">
        <f>(-2*(FW$30*$C$5+$AB61/$AC61/2)*$AC61)*EXP(-2*(FW$30*$C$5+$AB61/$AC61/2)*$AC61) + 2*$AC61*$AB61*$C$5</f>
        <v>8.6507519999955068E-2</v>
      </c>
      <c r="FX61">
        <f>(-2*(FX$30*$C$5+$AB61/$AC61/2)*$AC61)*EXP(-2*(FX$30*$C$5+$AB61/$AC61/2)*$AC61) + 2*$AC61*$AB61*$C$5</f>
        <v>8.6507519999956303E-2</v>
      </c>
      <c r="FY61">
        <f>(-2*(FY$30*$C$5+$AB61/$AC61/2)*$AC61)*EXP(-2*(FY$30*$C$5+$AB61/$AC61/2)*$AC61) + 2*$AC61*$AB61*$C$5</f>
        <v>8.6507519999957511E-2</v>
      </c>
      <c r="FZ61">
        <f>(-2*(FZ$30*$C$5+$AB61/$AC61/2)*$AC61)*EXP(-2*(FZ$30*$C$5+$AB61/$AC61/2)*$AC61) + 2*$AC61*$AB61*$C$5</f>
        <v>8.650751999995869E-2</v>
      </c>
      <c r="GA61">
        <f>(-2*(GA$30*$C$5+$AB61/$AC61/2)*$AC61)*EXP(-2*(GA$30*$C$5+$AB61/$AC61/2)*$AC61) + 2*$AC61*$AB61*$C$5</f>
        <v>8.6507519999959828E-2</v>
      </c>
      <c r="GB61">
        <f>(-2*(GB$30*$C$5+$AB61/$AC61/2)*$AC61)*EXP(-2*(GB$30*$C$5+$AB61/$AC61/2)*$AC61) + 2*$AC61*$AB61*$C$5</f>
        <v>8.6507519999960938E-2</v>
      </c>
      <c r="GC61">
        <f>(-2*(GC$30*$C$5+$AB61/$AC61/2)*$AC61)*EXP(-2*(GC$30*$C$5+$AB61/$AC61/2)*$AC61) + 2*$AC61*$AB61*$C$5</f>
        <v>8.6507519999962021E-2</v>
      </c>
      <c r="GD61">
        <f>(-2*(GD$30*$C$5+$AB61/$AC61/2)*$AC61)*EXP(-2*(GD$30*$C$5+$AB61/$AC61/2)*$AC61) + 2*$AC61*$AB61*$C$5</f>
        <v>8.6507519999963062E-2</v>
      </c>
      <c r="GE61">
        <f>(-2*(GE$30*$C$5+$AB61/$AC61/2)*$AC61)*EXP(-2*(GE$30*$C$5+$AB61/$AC61/2)*$AC61) + 2*$AC61*$AB61*$C$5</f>
        <v>8.6507519999964089E-2</v>
      </c>
      <c r="GF61">
        <f>(-2*(GF$30*$C$5+$AB61/$AC61/2)*$AC61)*EXP(-2*(GF$30*$C$5+$AB61/$AC61/2)*$AC61) + 2*$AC61*$AB61*$C$5</f>
        <v>8.6507519999965074E-2</v>
      </c>
      <c r="GG61">
        <f>(-2*(GG$30*$C$5+$AB61/$AC61/2)*$AC61)*EXP(-2*(GG$30*$C$5+$AB61/$AC61/2)*$AC61) + 2*$AC61*$AB61*$C$5</f>
        <v>8.6507519999966045E-2</v>
      </c>
      <c r="GH61">
        <f>(-2*(GH$30*$C$5+$AB61/$AC61/2)*$AC61)*EXP(-2*(GH$30*$C$5+$AB61/$AC61/2)*$AC61) + 2*$AC61*$AB61*$C$5</f>
        <v>8.6507519999966975E-2</v>
      </c>
      <c r="GI61">
        <f>(-2*(GI$30*$C$5+$AB61/$AC61/2)*$AC61)*EXP(-2*(GI$30*$C$5+$AB61/$AC61/2)*$AC61) + 2*$AC61*$AB61*$C$5</f>
        <v>8.6507519999967891E-2</v>
      </c>
      <c r="GJ61">
        <f>(-2*(GJ$30*$C$5+$AB61/$AC61/2)*$AC61)*EXP(-2*(GJ$30*$C$5+$AB61/$AC61/2)*$AC61) + 2*$AC61*$AB61*$C$5</f>
        <v>8.6507519999968779E-2</v>
      </c>
      <c r="GK61">
        <f>(-2*(GK$30*$C$5+$AB61/$AC61/2)*$AC61)*EXP(-2*(GK$30*$C$5+$AB61/$AC61/2)*$AC61) + 2*$AC61*$AB61*$C$5</f>
        <v>8.650751999996964E-2</v>
      </c>
      <c r="GL61">
        <f>(-2*(GL$30*$C$5+$AB61/$AC61/2)*$AC61)*EXP(-2*(GL$30*$C$5+$AB61/$AC61/2)*$AC61) + 2*$AC61*$AB61*$C$5</f>
        <v>8.6507519999970472E-2</v>
      </c>
      <c r="GM61">
        <f>(-2*(GM$30*$C$5+$AB61/$AC61/2)*$AC61)*EXP(-2*(GM$30*$C$5+$AB61/$AC61/2)*$AC61) + 2*$AC61*$AB61*$C$5</f>
        <v>8.6507519999971291E-2</v>
      </c>
      <c r="GN61">
        <f>(-2*(GN$30*$C$5+$AB61/$AC61/2)*$AC61)*EXP(-2*(GN$30*$C$5+$AB61/$AC61/2)*$AC61) + 2*$AC61*$AB61*$C$5</f>
        <v>8.6507519999972082E-2</v>
      </c>
      <c r="GO61">
        <f>(-2*(GO$30*$C$5+$AB61/$AC61/2)*$AC61)*EXP(-2*(GO$30*$C$5+$AB61/$AC61/2)*$AC61) + 2*$AC61*$AB61*$C$5</f>
        <v>8.6507519999972859E-2</v>
      </c>
      <c r="GP61">
        <f>(-2*(GP$30*$C$5+$AB61/$AC61/2)*$AC61)*EXP(-2*(GP$30*$C$5+$AB61/$AC61/2)*$AC61) + 2*$AC61*$AB61*$C$5</f>
        <v>8.6507519999973609E-2</v>
      </c>
      <c r="GQ61">
        <f>(-2*(GQ$30*$C$5+$AB61/$AC61/2)*$AC61)*EXP(-2*(GQ$30*$C$5+$AB61/$AC61/2)*$AC61) + 2*$AC61*$AB61*$C$5</f>
        <v>8.6507519999974331E-2</v>
      </c>
      <c r="GR61">
        <f>(-2*(GR$30*$C$5+$AB61/$AC61/2)*$AC61)*EXP(-2*(GR$30*$C$5+$AB61/$AC61/2)*$AC61) + 2*$AC61*$AB61*$C$5</f>
        <v>8.6507519999975052E-2</v>
      </c>
      <c r="GS61">
        <f>(-2*(GS$30*$C$5+$AB61/$AC61/2)*$AC61)*EXP(-2*(GS$30*$C$5+$AB61/$AC61/2)*$AC61) + 2*$AC61*$AB61*$C$5</f>
        <v>8.6507519999975732E-2</v>
      </c>
      <c r="GT61">
        <f>(-2*(GT$30*$C$5+$AB61/$AC61/2)*$AC61)*EXP(-2*(GT$30*$C$5+$AB61/$AC61/2)*$AC61) + 2*$AC61*$AB61*$C$5</f>
        <v>8.6507519999976398E-2</v>
      </c>
      <c r="GU61">
        <f>(-2*(GU$30*$C$5+$AB61/$AC61/2)*$AC61)*EXP(-2*(GU$30*$C$5+$AB61/$AC61/2)*$AC61) + 2*$AC61*$AB61*$C$5</f>
        <v>8.6507519999977051E-2</v>
      </c>
      <c r="GV61">
        <f>(-2*(GV$30*$C$5+$AB61/$AC61/2)*$AC61)*EXP(-2*(GV$30*$C$5+$AB61/$AC61/2)*$AC61) + 2*$AC61*$AB61*$C$5</f>
        <v>8.6507519999977689E-2</v>
      </c>
      <c r="GW61">
        <f>(-2*(GW$30*$C$5+$AB61/$AC61/2)*$AC61)*EXP(-2*(GW$30*$C$5+$AB61/$AC61/2)*$AC61) + 2*$AC61*$AB61*$C$5</f>
        <v>8.6507519999978313E-2</v>
      </c>
      <c r="GX61">
        <f>(-2*(GX$30*$C$5+$AB61/$AC61/2)*$AC61)*EXP(-2*(GX$30*$C$5+$AB61/$AC61/2)*$AC61) + 2*$AC61*$AB61*$C$5</f>
        <v>8.650751999997891E-2</v>
      </c>
      <c r="GY61">
        <f>(-2*(GY$30*$C$5+$AB61/$AC61/2)*$AC61)*EXP(-2*(GY$30*$C$5+$AB61/$AC61/2)*$AC61) + 2*$AC61*$AB61*$C$5</f>
        <v>8.6507519999979493E-2</v>
      </c>
      <c r="GZ61">
        <f>(-2*(GZ$30*$C$5+$AB61/$AC61/2)*$AC61)*EXP(-2*(GZ$30*$C$5+$AB61/$AC61/2)*$AC61) + 2*$AC61*$AB61*$C$5</f>
        <v>8.6507519999980062E-2</v>
      </c>
      <c r="HA61">
        <f>(-2*(HA$30*$C$5+$AB61/$AC61/2)*$AC61)*EXP(-2*(HA$30*$C$5+$AB61/$AC61/2)*$AC61) + 2*$AC61*$AB61*$C$5</f>
        <v>8.6507519999980603E-2</v>
      </c>
      <c r="HB61">
        <f>(-2*(HB$30*$C$5+$AB61/$AC61/2)*$AC61)*EXP(-2*(HB$30*$C$5+$AB61/$AC61/2)*$AC61) + 2*$AC61*$AB61*$C$5</f>
        <v>8.6507519999981144E-2</v>
      </c>
      <c r="HC61">
        <f>(-2*(HC$30*$C$5+$AB61/$AC61/2)*$AC61)*EXP(-2*(HC$30*$C$5+$AB61/$AC61/2)*$AC61) + 2*$AC61*$AB61*$C$5</f>
        <v>8.6507519999981658E-2</v>
      </c>
      <c r="HD61">
        <f>(-2*(HD$30*$C$5+$AB61/$AC61/2)*$AC61)*EXP(-2*(HD$30*$C$5+$AB61/$AC61/2)*$AC61) + 2*$AC61*$AB61*$C$5</f>
        <v>8.6507519999982171E-2</v>
      </c>
      <c r="HE61">
        <f>(-2*(HE$30*$C$5+$AB61/$AC61/2)*$AC61)*EXP(-2*(HE$30*$C$5+$AB61/$AC61/2)*$AC61) + 2*$AC61*$AB61*$C$5</f>
        <v>8.6507519999982657E-2</v>
      </c>
      <c r="HF61">
        <f>(-2*(HF$30*$C$5+$AB61/$AC61/2)*$AC61)*EXP(-2*(HF$30*$C$5+$AB61/$AC61/2)*$AC61) + 2*$AC61*$AB61*$C$5</f>
        <v>8.6507519999983143E-2</v>
      </c>
      <c r="HG61">
        <f>(-2*(HG$30*$C$5+$AB61/$AC61/2)*$AC61)*EXP(-2*(HG$30*$C$5+$AB61/$AC61/2)*$AC61) + 2*$AC61*$AB61*$C$5</f>
        <v>8.6507519999983615E-2</v>
      </c>
      <c r="HH61">
        <f>(-2*(HH$30*$C$5+$AB61/$AC61/2)*$AC61)*EXP(-2*(HH$30*$C$5+$AB61/$AC61/2)*$AC61) + 2*$AC61*$AB61*$C$5</f>
        <v>8.6507519999984059E-2</v>
      </c>
      <c r="HI61">
        <f>(-2*(HI$30*$C$5+$AB61/$AC61/2)*$AC61)*EXP(-2*(HI$30*$C$5+$AB61/$AC61/2)*$AC61) + 2*$AC61*$AB61*$C$5</f>
        <v>8.6507519999984503E-2</v>
      </c>
      <c r="HJ61">
        <f>(-2*(HJ$30*$C$5+$AB61/$AC61/2)*$AC61)*EXP(-2*(HJ$30*$C$5+$AB61/$AC61/2)*$AC61) + 2*$AC61*$AB61*$C$5</f>
        <v>8.6507519999984933E-2</v>
      </c>
      <c r="HK61">
        <f>(-2*(HK$30*$C$5+$AB61/$AC61/2)*$AC61)*EXP(-2*(HK$30*$C$5+$AB61/$AC61/2)*$AC61) + 2*$AC61*$AB61*$C$5</f>
        <v>8.6507519999985349E-2</v>
      </c>
      <c r="HL61">
        <f>(-2*(HL$30*$C$5+$AB61/$AC61/2)*$AC61)*EXP(-2*(HL$30*$C$5+$AB61/$AC61/2)*$AC61) + 2*$AC61*$AB61*$C$5</f>
        <v>8.6507519999985752E-2</v>
      </c>
      <c r="HM61">
        <f>(-2*(HM$30*$C$5+$AB61/$AC61/2)*$AC61)*EXP(-2*(HM$30*$C$5+$AB61/$AC61/2)*$AC61) + 2*$AC61*$AB61*$C$5</f>
        <v>8.6507519999986141E-2</v>
      </c>
      <c r="HN61">
        <f>(-2*(HN$30*$C$5+$AB61/$AC61/2)*$AC61)*EXP(-2*(HN$30*$C$5+$AB61/$AC61/2)*$AC61) + 2*$AC61*$AB61*$C$5</f>
        <v>8.6507519999986529E-2</v>
      </c>
      <c r="HO61">
        <f>(-2*(HO$30*$C$5+$AB61/$AC61/2)*$AC61)*EXP(-2*(HO$30*$C$5+$AB61/$AC61/2)*$AC61) + 2*$AC61*$AB61*$C$5</f>
        <v>8.6507519999986904E-2</v>
      </c>
      <c r="HP61">
        <f>(-2*(HP$30*$C$5+$AB61/$AC61/2)*$AC61)*EXP(-2*(HP$30*$C$5+$AB61/$AC61/2)*$AC61) + 2*$AC61*$AB61*$C$5</f>
        <v>8.6507519999987265E-2</v>
      </c>
      <c r="HQ61">
        <f>(-2*(HQ$30*$C$5+$AB61/$AC61/2)*$AC61)*EXP(-2*(HQ$30*$C$5+$AB61/$AC61/2)*$AC61) + 2*$AC61*$AB61*$C$5</f>
        <v>8.6507519999987612E-2</v>
      </c>
      <c r="HR61">
        <f>(-2*(HR$30*$C$5+$AB61/$AC61/2)*$AC61)*EXP(-2*(HR$30*$C$5+$AB61/$AC61/2)*$AC61) + 2*$AC61*$AB61*$C$5</f>
        <v>8.6507519999987958E-2</v>
      </c>
      <c r="HS61">
        <f>(-2*(HS$30*$C$5+$AB61/$AC61/2)*$AC61)*EXP(-2*(HS$30*$C$5+$AB61/$AC61/2)*$AC61) + 2*$AC61*$AB61*$C$5</f>
        <v>8.6507519999988292E-2</v>
      </c>
      <c r="HT61">
        <f>(-2*(HT$30*$C$5+$AB61/$AC61/2)*$AC61)*EXP(-2*(HT$30*$C$5+$AB61/$AC61/2)*$AC61) + 2*$AC61*$AB61*$C$5</f>
        <v>8.6507519999988611E-2</v>
      </c>
      <c r="HU61">
        <f>(-2*(HU$30*$C$5+$AB61/$AC61/2)*$AC61)*EXP(-2*(HU$30*$C$5+$AB61/$AC61/2)*$AC61) + 2*$AC61*$AB61*$C$5</f>
        <v>8.650751999998893E-2</v>
      </c>
      <c r="HV61">
        <f>(-2*(HV$30*$C$5+$AB61/$AC61/2)*$AC61)*EXP(-2*(HV$30*$C$5+$AB61/$AC61/2)*$AC61) + 2*$AC61*$AB61*$C$5</f>
        <v>8.6507519999989235E-2</v>
      </c>
      <c r="HW61">
        <f>(-2*(HW$30*$C$5+$AB61/$AC61/2)*$AC61)*EXP(-2*(HW$30*$C$5+$AB61/$AC61/2)*$AC61) + 2*$AC61*$AB61*$C$5</f>
        <v>8.6507519999989527E-2</v>
      </c>
    </row>
    <row r="62" spans="1:231">
      <c r="A62" s="4"/>
      <c r="B62" s="4"/>
      <c r="C62" s="4"/>
      <c r="E62" s="116">
        <f t="shared" si="13"/>
        <v>301</v>
      </c>
      <c r="F62" s="106">
        <f>EXP(-2*($E62-1)/$C$8*$C$5*($C$3*'UL FRMPL'!H$35-'UL FRMPL'!$H$35)/1000)</f>
        <v>0.89750696338819669</v>
      </c>
      <c r="G62" s="130">
        <v>0.46753681392235602</v>
      </c>
      <c r="H62" s="130">
        <f t="shared" si="9"/>
        <v>0.9817866808554474</v>
      </c>
      <c r="I62" s="130">
        <v>1</v>
      </c>
      <c r="J62" s="106">
        <v>1</v>
      </c>
      <c r="K62" s="3"/>
      <c r="L62" s="130"/>
      <c r="N62">
        <f t="shared" si="10"/>
        <v>0.9817866808554474</v>
      </c>
      <c r="O62">
        <f t="shared" si="11"/>
        <v>0.33005537089697001</v>
      </c>
      <c r="P62">
        <f t="shared" si="12"/>
        <v>0.22111882303903357</v>
      </c>
      <c r="Q62">
        <f t="shared" si="12"/>
        <v>0.14813736788858387</v>
      </c>
      <c r="R62">
        <f t="shared" si="12"/>
        <v>9.924383398641641E-2</v>
      </c>
      <c r="S62">
        <f t="shared" si="12"/>
        <v>6.6487873550792428E-2</v>
      </c>
      <c r="T62">
        <f t="shared" si="12"/>
        <v>4.4543193785834795E-2</v>
      </c>
      <c r="U62">
        <f t="shared" si="12"/>
        <v>2.9841473439915483E-2</v>
      </c>
      <c r="V62">
        <f t="shared" si="12"/>
        <v>1.9992134855592095E-2</v>
      </c>
      <c r="W62">
        <f t="shared" si="12"/>
        <v>1.3393623370807406E-2</v>
      </c>
      <c r="X62">
        <f t="shared" si="12"/>
        <v>8.9729860415012422E-3</v>
      </c>
      <c r="AB62" s="116">
        <f t="shared" si="14"/>
        <v>31</v>
      </c>
      <c r="AC62">
        <f>($C$3*'UL FRMPL'!H$35-'UL FRMPL'!$H$35)/1000</f>
        <v>1.441792</v>
      </c>
      <c r="AE62">
        <f>(-2*(AE$30*$C$5+$AB62/$AC62/2)*$AC62)*EXP(-2*(AE$30*$C$5+$AB62/$AC62/2)*$AC62) + 2*$AC62*$AB62*$C$5</f>
        <v>8.9391103998932825E-2</v>
      </c>
      <c r="AF62">
        <f>(-2*(AF$30*$C$5+$AB62/$AC62/2)*$AC62)*EXP(-2*(AF$30*$C$5+$AB62/$AC62/2)*$AC62) + 2*$AC62*$AB62*$C$5</f>
        <v>8.9391103998962204E-2</v>
      </c>
      <c r="AG62">
        <f>(-2*(AG$30*$C$5+$AB62/$AC62/2)*$AC62)*EXP(-2*(AG$30*$C$5+$AB62/$AC62/2)*$AC62) + 2*$AC62*$AB62*$C$5</f>
        <v>8.9391103998990765E-2</v>
      </c>
      <c r="AH62">
        <f>(-2*(AH$30*$C$5+$AB62/$AC62/2)*$AC62)*EXP(-2*(AH$30*$C$5+$AB62/$AC62/2)*$AC62) + 2*$AC62*$AB62*$C$5</f>
        <v>8.9391103999018534E-2</v>
      </c>
      <c r="AI62">
        <f>(-2*(AI$30*$C$5+$AB62/$AC62/2)*$AC62)*EXP(-2*(AI$30*$C$5+$AB62/$AC62/2)*$AC62) + 2*$AC62*$AB62*$C$5</f>
        <v>8.9391103999045554E-2</v>
      </c>
      <c r="AJ62">
        <f>(-2*(AJ$30*$C$5+$AB62/$AC62/2)*$AC62)*EXP(-2*(AJ$30*$C$5+$AB62/$AC62/2)*$AC62) + 2*$AC62*$AB62*$C$5</f>
        <v>8.9391103999071825E-2</v>
      </c>
      <c r="AK62">
        <f>(-2*(AK$30*$C$5+$AB62/$AC62/2)*$AC62)*EXP(-2*(AK$30*$C$5+$AB62/$AC62/2)*$AC62) + 2*$AC62*$AB62*$C$5</f>
        <v>8.9391103999097374E-2</v>
      </c>
      <c r="AL62">
        <f>(-2*(AL$30*$C$5+$AB62/$AC62/2)*$AC62)*EXP(-2*(AL$30*$C$5+$AB62/$AC62/2)*$AC62) + 2*$AC62*$AB62*$C$5</f>
        <v>8.9391103999122215E-2</v>
      </c>
      <c r="AM62">
        <f>(-2*(AM$30*$C$5+$AB62/$AC62/2)*$AC62)*EXP(-2*(AM$30*$C$5+$AB62/$AC62/2)*$AC62) + 2*$AC62*$AB62*$C$5</f>
        <v>8.9391103999146376E-2</v>
      </c>
      <c r="AN62">
        <f>(-2*(AN$30*$C$5+$AB62/$AC62/2)*$AC62)*EXP(-2*(AN$30*$C$5+$AB62/$AC62/2)*$AC62) + 2*$AC62*$AB62*$C$5</f>
        <v>8.9391103999169871E-2</v>
      </c>
      <c r="AO62">
        <f>(-2*(AO$30*$C$5+$AB62/$AC62/2)*$AC62)*EXP(-2*(AO$30*$C$5+$AB62/$AC62/2)*$AC62) + 2*$AC62*$AB62*$C$5</f>
        <v>8.9391103999192728E-2</v>
      </c>
      <c r="AP62">
        <f>(-2*(AP$30*$C$5+$AB62/$AC62/2)*$AC62)*EXP(-2*(AP$30*$C$5+$AB62/$AC62/2)*$AC62) + 2*$AC62*$AB62*$C$5</f>
        <v>8.9391103999214946E-2</v>
      </c>
      <c r="AQ62">
        <f>(-2*(AQ$30*$C$5+$AB62/$AC62/2)*$AC62)*EXP(-2*(AQ$30*$C$5+$AB62/$AC62/2)*$AC62) + 2*$AC62*$AB62*$C$5</f>
        <v>8.9391103999236554E-2</v>
      </c>
      <c r="AR62">
        <f>(-2*(AR$30*$C$5+$AB62/$AC62/2)*$AC62)*EXP(-2*(AR$30*$C$5+$AB62/$AC62/2)*$AC62) + 2*$AC62*$AB62*$C$5</f>
        <v>8.9391103999257579E-2</v>
      </c>
      <c r="AS62">
        <f>(-2*(AS$30*$C$5+$AB62/$AC62/2)*$AC62)*EXP(-2*(AS$30*$C$5+$AB62/$AC62/2)*$AC62) + 2*$AC62*$AB62*$C$5</f>
        <v>8.9391103999278021E-2</v>
      </c>
      <c r="AT62">
        <f>(-2*(AT$30*$C$5+$AB62/$AC62/2)*$AC62)*EXP(-2*(AT$30*$C$5+$AB62/$AC62/2)*$AC62) + 2*$AC62*$AB62*$C$5</f>
        <v>8.9391103999297894E-2</v>
      </c>
      <c r="AU62">
        <f>(-2*(AU$30*$C$5+$AB62/$AC62/2)*$AC62)*EXP(-2*(AU$30*$C$5+$AB62/$AC62/2)*$AC62) + 2*$AC62*$AB62*$C$5</f>
        <v>8.9391103999317226E-2</v>
      </c>
      <c r="AV62">
        <f>(-2*(AV$30*$C$5+$AB62/$AC62/2)*$AC62)*EXP(-2*(AV$30*$C$5+$AB62/$AC62/2)*$AC62) + 2*$AC62*$AB62*$C$5</f>
        <v>8.939110399933603E-2</v>
      </c>
      <c r="AW62">
        <f>(-2*(AW$30*$C$5+$AB62/$AC62/2)*$AC62)*EXP(-2*(AW$30*$C$5+$AB62/$AC62/2)*$AC62) + 2*$AC62*$AB62*$C$5</f>
        <v>8.9391103999354307E-2</v>
      </c>
      <c r="AX62">
        <f>(-2*(AX$30*$C$5+$AB62/$AC62/2)*$AC62)*EXP(-2*(AX$30*$C$5+$AB62/$AC62/2)*$AC62) + 2*$AC62*$AB62*$C$5</f>
        <v>8.9391103999372085E-2</v>
      </c>
      <c r="AY62">
        <f>(-2*(AY$30*$C$5+$AB62/$AC62/2)*$AC62)*EXP(-2*(AY$30*$C$5+$AB62/$AC62/2)*$AC62) + 2*$AC62*$AB62*$C$5</f>
        <v>8.9391103999389376E-2</v>
      </c>
      <c r="AZ62">
        <f>(-2*(AZ$30*$C$5+$AB62/$AC62/2)*$AC62)*EXP(-2*(AZ$30*$C$5+$AB62/$AC62/2)*$AC62) + 2*$AC62*$AB62*$C$5</f>
        <v>8.9391103999406196E-2</v>
      </c>
      <c r="BA62">
        <f>(-2*(BA$30*$C$5+$AB62/$AC62/2)*$AC62)*EXP(-2*(BA$30*$C$5+$AB62/$AC62/2)*$AC62) + 2*$AC62*$AB62*$C$5</f>
        <v>8.9391103999422544E-2</v>
      </c>
      <c r="BB62">
        <f>(-2*(BB$30*$C$5+$AB62/$AC62/2)*$AC62)*EXP(-2*(BB$30*$C$5+$AB62/$AC62/2)*$AC62) + 2*$AC62*$AB62*$C$5</f>
        <v>8.9391103999438448E-2</v>
      </c>
      <c r="BC62">
        <f>(-2*(BC$30*$C$5+$AB62/$AC62/2)*$AC62)*EXP(-2*(BC$30*$C$5+$AB62/$AC62/2)*$AC62) + 2*$AC62*$AB62*$C$5</f>
        <v>8.9391103999453908E-2</v>
      </c>
      <c r="BD62">
        <f>(-2*(BD$30*$C$5+$AB62/$AC62/2)*$AC62)*EXP(-2*(BD$30*$C$5+$AB62/$AC62/2)*$AC62) + 2*$AC62*$AB62*$C$5</f>
        <v>8.9391103999468952E-2</v>
      </c>
      <c r="BE62">
        <f>(-2*(BE$30*$C$5+$AB62/$AC62/2)*$AC62)*EXP(-2*(BE$30*$C$5+$AB62/$AC62/2)*$AC62) + 2*$AC62*$AB62*$C$5</f>
        <v>8.9391103999483579E-2</v>
      </c>
      <c r="BF62">
        <f>(-2*(BF$30*$C$5+$AB62/$AC62/2)*$AC62)*EXP(-2*(BF$30*$C$5+$AB62/$AC62/2)*$AC62) + 2*$AC62*$AB62*$C$5</f>
        <v>8.9391103999497804E-2</v>
      </c>
      <c r="BG62">
        <f>(-2*(BG$30*$C$5+$AB62/$AC62/2)*$AC62)*EXP(-2*(BG$30*$C$5+$AB62/$AC62/2)*$AC62) + 2*$AC62*$AB62*$C$5</f>
        <v>8.9391103999511626E-2</v>
      </c>
      <c r="BH62">
        <f>(-2*(BH$30*$C$5+$AB62/$AC62/2)*$AC62)*EXP(-2*(BH$30*$C$5+$AB62/$AC62/2)*$AC62) + 2*$AC62*$AB62*$C$5</f>
        <v>8.9391103999525087E-2</v>
      </c>
      <c r="BI62">
        <f>(-2*(BI$30*$C$5+$AB62/$AC62/2)*$AC62)*EXP(-2*(BI$30*$C$5+$AB62/$AC62/2)*$AC62) + 2*$AC62*$AB62*$C$5</f>
        <v>8.939110399953816E-2</v>
      </c>
      <c r="BJ62">
        <f>(-2*(BJ$30*$C$5+$AB62/$AC62/2)*$AC62)*EXP(-2*(BJ$30*$C$5+$AB62/$AC62/2)*$AC62) + 2*$AC62*$AB62*$C$5</f>
        <v>8.9391103999550886E-2</v>
      </c>
      <c r="BK62">
        <f>(-2*(BK$30*$C$5+$AB62/$AC62/2)*$AC62)*EXP(-2*(BK$30*$C$5+$AB62/$AC62/2)*$AC62) + 2*$AC62*$AB62*$C$5</f>
        <v>8.9391103999563251E-2</v>
      </c>
      <c r="BL62">
        <f>(-2*(BL$30*$C$5+$AB62/$AC62/2)*$AC62)*EXP(-2*(BL$30*$C$5+$AB62/$AC62/2)*$AC62) + 2*$AC62*$AB62*$C$5</f>
        <v>8.9391103999575283E-2</v>
      </c>
      <c r="BM62">
        <f>(-2*(BM$30*$C$5+$AB62/$AC62/2)*$AC62)*EXP(-2*(BM$30*$C$5+$AB62/$AC62/2)*$AC62) + 2*$AC62*$AB62*$C$5</f>
        <v>8.9391103999586982E-2</v>
      </c>
      <c r="BN62">
        <f>(-2*(BN$30*$C$5+$AB62/$AC62/2)*$AC62)*EXP(-2*(BN$30*$C$5+$AB62/$AC62/2)*$AC62) + 2*$AC62*$AB62*$C$5</f>
        <v>8.9391103999598362E-2</v>
      </c>
      <c r="BO62">
        <f>(-2*(BO$30*$C$5+$AB62/$AC62/2)*$AC62)*EXP(-2*(BO$30*$C$5+$AB62/$AC62/2)*$AC62) + 2*$AC62*$AB62*$C$5</f>
        <v>8.9391103999609423E-2</v>
      </c>
      <c r="BP62">
        <f>(-2*(BP$30*$C$5+$AB62/$AC62/2)*$AC62)*EXP(-2*(BP$30*$C$5+$AB62/$AC62/2)*$AC62) + 2*$AC62*$AB62*$C$5</f>
        <v>8.9391103999620192E-2</v>
      </c>
      <c r="BQ62">
        <f>(-2*(BQ$30*$C$5+$AB62/$AC62/2)*$AC62)*EXP(-2*(BQ$30*$C$5+$AB62/$AC62/2)*$AC62) + 2*$AC62*$AB62*$C$5</f>
        <v>8.9391103999630656E-2</v>
      </c>
      <c r="BR62">
        <f>(-2*(BR$30*$C$5+$AB62/$AC62/2)*$AC62)*EXP(-2*(BR$30*$C$5+$AB62/$AC62/2)*$AC62) + 2*$AC62*$AB62*$C$5</f>
        <v>8.9391103999640828E-2</v>
      </c>
      <c r="BS62">
        <f>(-2*(BS$30*$C$5+$AB62/$AC62/2)*$AC62)*EXP(-2*(BS$30*$C$5+$AB62/$AC62/2)*$AC62) + 2*$AC62*$AB62*$C$5</f>
        <v>8.9391103999650723E-2</v>
      </c>
      <c r="BT62">
        <f>(-2*(BT$30*$C$5+$AB62/$AC62/2)*$AC62)*EXP(-2*(BT$30*$C$5+$AB62/$AC62/2)*$AC62) + 2*$AC62*$AB62*$C$5</f>
        <v>8.939110399966034E-2</v>
      </c>
      <c r="BU62">
        <f>(-2*(BU$30*$C$5+$AB62/$AC62/2)*$AC62)*EXP(-2*(BU$30*$C$5+$AB62/$AC62/2)*$AC62) + 2*$AC62*$AB62*$C$5</f>
        <v>8.9391103999669708E-2</v>
      </c>
      <c r="BV62">
        <f>(-2*(BV$30*$C$5+$AB62/$AC62/2)*$AC62)*EXP(-2*(BV$30*$C$5+$AB62/$AC62/2)*$AC62) + 2*$AC62*$AB62*$C$5</f>
        <v>8.9391103999678811E-2</v>
      </c>
      <c r="BW62">
        <f>(-2*(BW$30*$C$5+$AB62/$AC62/2)*$AC62)*EXP(-2*(BW$30*$C$5+$AB62/$AC62/2)*$AC62) + 2*$AC62*$AB62*$C$5</f>
        <v>8.9391103999687652E-2</v>
      </c>
      <c r="BX62">
        <f>(-2*(BX$30*$C$5+$AB62/$AC62/2)*$AC62)*EXP(-2*(BX$30*$C$5+$AB62/$AC62/2)*$AC62) + 2*$AC62*$AB62*$C$5</f>
        <v>8.939110399969627E-2</v>
      </c>
      <c r="BY62">
        <f>(-2*(BY$30*$C$5+$AB62/$AC62/2)*$AC62)*EXP(-2*(BY$30*$C$5+$AB62/$AC62/2)*$AC62) + 2*$AC62*$AB62*$C$5</f>
        <v>8.9391103999704638E-2</v>
      </c>
      <c r="BZ62">
        <f>(-2*(BZ$30*$C$5+$AB62/$AC62/2)*$AC62)*EXP(-2*(BZ$30*$C$5+$AB62/$AC62/2)*$AC62) + 2*$AC62*$AB62*$C$5</f>
        <v>8.939110399971277E-2</v>
      </c>
      <c r="CA62">
        <f>(-2*(CA$30*$C$5+$AB62/$AC62/2)*$AC62)*EXP(-2*(CA$30*$C$5+$AB62/$AC62/2)*$AC62) + 2*$AC62*$AB62*$C$5</f>
        <v>8.9391103999720695E-2</v>
      </c>
      <c r="CB62">
        <f>(-2*(CB$30*$C$5+$AB62/$AC62/2)*$AC62)*EXP(-2*(CB$30*$C$5+$AB62/$AC62/2)*$AC62) + 2*$AC62*$AB62*$C$5</f>
        <v>8.9391103999728383E-2</v>
      </c>
      <c r="CC62">
        <f>(-2*(CC$30*$C$5+$AB62/$AC62/2)*$AC62)*EXP(-2*(CC$30*$C$5+$AB62/$AC62/2)*$AC62) + 2*$AC62*$AB62*$C$5</f>
        <v>8.9391103999735877E-2</v>
      </c>
      <c r="CD62">
        <f>(-2*(CD$30*$C$5+$AB62/$AC62/2)*$AC62)*EXP(-2*(CD$30*$C$5+$AB62/$AC62/2)*$AC62) + 2*$AC62*$AB62*$C$5</f>
        <v>8.9391103999743149E-2</v>
      </c>
      <c r="CE62">
        <f>(-2*(CE$30*$C$5+$AB62/$AC62/2)*$AC62)*EXP(-2*(CE$30*$C$5+$AB62/$AC62/2)*$AC62) + 2*$AC62*$AB62*$C$5</f>
        <v>8.9391103999750227E-2</v>
      </c>
      <c r="CF62">
        <f>(-2*(CF$30*$C$5+$AB62/$AC62/2)*$AC62)*EXP(-2*(CF$30*$C$5+$AB62/$AC62/2)*$AC62) + 2*$AC62*$AB62*$C$5</f>
        <v>8.939110399975711E-2</v>
      </c>
      <c r="CG62">
        <f>(-2*(CG$30*$C$5+$AB62/$AC62/2)*$AC62)*EXP(-2*(CG$30*$C$5+$AB62/$AC62/2)*$AC62) + 2*$AC62*$AB62*$C$5</f>
        <v>8.9391103999763813E-2</v>
      </c>
      <c r="CH62">
        <f>(-2*(CH$30*$C$5+$AB62/$AC62/2)*$AC62)*EXP(-2*(CH$30*$C$5+$AB62/$AC62/2)*$AC62) + 2*$AC62*$AB62*$C$5</f>
        <v>8.9391103999770322E-2</v>
      </c>
      <c r="CI62">
        <f>(-2*(CI$30*$C$5+$AB62/$AC62/2)*$AC62)*EXP(-2*(CI$30*$C$5+$AB62/$AC62/2)*$AC62) + 2*$AC62*$AB62*$C$5</f>
        <v>8.939110399977665E-2</v>
      </c>
      <c r="CJ62">
        <f>(-2*(CJ$30*$C$5+$AB62/$AC62/2)*$AC62)*EXP(-2*(CJ$30*$C$5+$AB62/$AC62/2)*$AC62) + 2*$AC62*$AB62*$C$5</f>
        <v>8.9391103999782812E-2</v>
      </c>
      <c r="CK62">
        <f>(-2*(CK$30*$C$5+$AB62/$AC62/2)*$AC62)*EXP(-2*(CK$30*$C$5+$AB62/$AC62/2)*$AC62) + 2*$AC62*$AB62*$C$5</f>
        <v>8.9391103999788793E-2</v>
      </c>
      <c r="CL62">
        <f>(-2*(CL$30*$C$5+$AB62/$AC62/2)*$AC62)*EXP(-2*(CL$30*$C$5+$AB62/$AC62/2)*$AC62) + 2*$AC62*$AB62*$C$5</f>
        <v>8.9391103999794622E-2</v>
      </c>
      <c r="CM62">
        <f>(-2*(CM$30*$C$5+$AB62/$AC62/2)*$AC62)*EXP(-2*(CM$30*$C$5+$AB62/$AC62/2)*$AC62) + 2*$AC62*$AB62*$C$5</f>
        <v>8.9391103999800284E-2</v>
      </c>
      <c r="CN62">
        <f>(-2*(CN$30*$C$5+$AB62/$AC62/2)*$AC62)*EXP(-2*(CN$30*$C$5+$AB62/$AC62/2)*$AC62) + 2*$AC62*$AB62*$C$5</f>
        <v>8.9391103999805779E-2</v>
      </c>
      <c r="CO62">
        <f>(-2*(CO$30*$C$5+$AB62/$AC62/2)*$AC62)*EXP(-2*(CO$30*$C$5+$AB62/$AC62/2)*$AC62) + 2*$AC62*$AB62*$C$5</f>
        <v>8.9391103999811136E-2</v>
      </c>
      <c r="CP62">
        <f>(-2*(CP$30*$C$5+$AB62/$AC62/2)*$AC62)*EXP(-2*(CP$30*$C$5+$AB62/$AC62/2)*$AC62) + 2*$AC62*$AB62*$C$5</f>
        <v>8.939110399981634E-2</v>
      </c>
      <c r="CQ62">
        <f>(-2*(CQ$30*$C$5+$AB62/$AC62/2)*$AC62)*EXP(-2*(CQ$30*$C$5+$AB62/$AC62/2)*$AC62) + 2*$AC62*$AB62*$C$5</f>
        <v>8.9391103999821406E-2</v>
      </c>
      <c r="CR62">
        <f>(-2*(CR$30*$C$5+$AB62/$AC62/2)*$AC62)*EXP(-2*(CR$30*$C$5+$AB62/$AC62/2)*$AC62) + 2*$AC62*$AB62*$C$5</f>
        <v>8.9391103999826332E-2</v>
      </c>
      <c r="CS62">
        <f>(-2*(CS$30*$C$5+$AB62/$AC62/2)*$AC62)*EXP(-2*(CS$30*$C$5+$AB62/$AC62/2)*$AC62) + 2*$AC62*$AB62*$C$5</f>
        <v>8.939110399983112E-2</v>
      </c>
      <c r="CT62">
        <f>(-2*(CT$30*$C$5+$AB62/$AC62/2)*$AC62)*EXP(-2*(CT$30*$C$5+$AB62/$AC62/2)*$AC62) + 2*$AC62*$AB62*$C$5</f>
        <v>8.9391103999835783E-2</v>
      </c>
      <c r="CU62">
        <f>(-2*(CU$30*$C$5+$AB62/$AC62/2)*$AC62)*EXP(-2*(CU$30*$C$5+$AB62/$AC62/2)*$AC62) + 2*$AC62*$AB62*$C$5</f>
        <v>8.9391103999840307E-2</v>
      </c>
      <c r="CV62">
        <f>(-2*(CV$30*$C$5+$AB62/$AC62/2)*$AC62)*EXP(-2*(CV$30*$C$5+$AB62/$AC62/2)*$AC62) + 2*$AC62*$AB62*$C$5</f>
        <v>8.9391103999844707E-2</v>
      </c>
      <c r="CW62">
        <f>(-2*(CW$30*$C$5+$AB62/$AC62/2)*$AC62)*EXP(-2*(CW$30*$C$5+$AB62/$AC62/2)*$AC62) + 2*$AC62*$AB62*$C$5</f>
        <v>8.9391103999848995E-2</v>
      </c>
      <c r="CX62">
        <f>(-2*(CX$30*$C$5+$AB62/$AC62/2)*$AC62)*EXP(-2*(CX$30*$C$5+$AB62/$AC62/2)*$AC62) + 2*$AC62*$AB62*$C$5</f>
        <v>8.9391103999853158E-2</v>
      </c>
      <c r="CY62">
        <f>(-2*(CY$30*$C$5+$AB62/$AC62/2)*$AC62)*EXP(-2*(CY$30*$C$5+$AB62/$AC62/2)*$AC62) + 2*$AC62*$AB62*$C$5</f>
        <v>8.939110399985721E-2</v>
      </c>
      <c r="CZ62">
        <f>(-2*(CZ$30*$C$5+$AB62/$AC62/2)*$AC62)*EXP(-2*(CZ$30*$C$5+$AB62/$AC62/2)*$AC62) + 2*$AC62*$AB62*$C$5</f>
        <v>8.9391103999861138E-2</v>
      </c>
      <c r="DA62">
        <f>(-2*(DA$30*$C$5+$AB62/$AC62/2)*$AC62)*EXP(-2*(DA$30*$C$5+$AB62/$AC62/2)*$AC62) + 2*$AC62*$AB62*$C$5</f>
        <v>8.9391103999864968E-2</v>
      </c>
      <c r="DB62">
        <f>(-2*(DB$30*$C$5+$AB62/$AC62/2)*$AC62)*EXP(-2*(DB$30*$C$5+$AB62/$AC62/2)*$AC62) + 2*$AC62*$AB62*$C$5</f>
        <v>8.9391103999868701E-2</v>
      </c>
      <c r="DC62">
        <f>(-2*(DC$30*$C$5+$AB62/$AC62/2)*$AC62)*EXP(-2*(DC$30*$C$5+$AB62/$AC62/2)*$AC62) + 2*$AC62*$AB62*$C$5</f>
        <v>8.9391103999872323E-2</v>
      </c>
      <c r="DD62">
        <f>(-2*(DD$30*$C$5+$AB62/$AC62/2)*$AC62)*EXP(-2*(DD$30*$C$5+$AB62/$AC62/2)*$AC62) + 2*$AC62*$AB62*$C$5</f>
        <v>8.9391103999875834E-2</v>
      </c>
      <c r="DE62">
        <f>(-2*(DE$30*$C$5+$AB62/$AC62/2)*$AC62)*EXP(-2*(DE$30*$C$5+$AB62/$AC62/2)*$AC62) + 2*$AC62*$AB62*$C$5</f>
        <v>8.9391103999879262E-2</v>
      </c>
      <c r="DF62">
        <f>(-2*(DF$30*$C$5+$AB62/$AC62/2)*$AC62)*EXP(-2*(DF$30*$C$5+$AB62/$AC62/2)*$AC62) + 2*$AC62*$AB62*$C$5</f>
        <v>8.9391103999882593E-2</v>
      </c>
      <c r="DG62">
        <f>(-2*(DG$30*$C$5+$AB62/$AC62/2)*$AC62)*EXP(-2*(DG$30*$C$5+$AB62/$AC62/2)*$AC62) + 2*$AC62*$AB62*$C$5</f>
        <v>8.9391103999885826E-2</v>
      </c>
      <c r="DH62">
        <f>(-2*(DH$30*$C$5+$AB62/$AC62/2)*$AC62)*EXP(-2*(DH$30*$C$5+$AB62/$AC62/2)*$AC62) + 2*$AC62*$AB62*$C$5</f>
        <v>8.9391103999888977E-2</v>
      </c>
      <c r="DI62">
        <f>(-2*(DI$30*$C$5+$AB62/$AC62/2)*$AC62)*EXP(-2*(DI$30*$C$5+$AB62/$AC62/2)*$AC62) + 2*$AC62*$AB62*$C$5</f>
        <v>8.9391103999892044E-2</v>
      </c>
      <c r="DJ62">
        <f>(-2*(DJ$30*$C$5+$AB62/$AC62/2)*$AC62)*EXP(-2*(DJ$30*$C$5+$AB62/$AC62/2)*$AC62) + 2*$AC62*$AB62*$C$5</f>
        <v>8.9391103999895014E-2</v>
      </c>
      <c r="DK62">
        <f>(-2*(DK$30*$C$5+$AB62/$AC62/2)*$AC62)*EXP(-2*(DK$30*$C$5+$AB62/$AC62/2)*$AC62) + 2*$AC62*$AB62*$C$5</f>
        <v>8.9391103999897914E-2</v>
      </c>
      <c r="DL62">
        <f>(-2*(DL$30*$C$5+$AB62/$AC62/2)*$AC62)*EXP(-2*(DL$30*$C$5+$AB62/$AC62/2)*$AC62) + 2*$AC62*$AB62*$C$5</f>
        <v>8.9391103999900731E-2</v>
      </c>
      <c r="DM62">
        <f>(-2*(DM$30*$C$5+$AB62/$AC62/2)*$AC62)*EXP(-2*(DM$30*$C$5+$AB62/$AC62/2)*$AC62) + 2*$AC62*$AB62*$C$5</f>
        <v>8.9391103999903465E-2</v>
      </c>
      <c r="DN62">
        <f>(-2*(DN$30*$C$5+$AB62/$AC62/2)*$AC62)*EXP(-2*(DN$30*$C$5+$AB62/$AC62/2)*$AC62) + 2*$AC62*$AB62*$C$5</f>
        <v>8.939110399990613E-2</v>
      </c>
      <c r="DO62">
        <f>(-2*(DO$30*$C$5+$AB62/$AC62/2)*$AC62)*EXP(-2*(DO$30*$C$5+$AB62/$AC62/2)*$AC62) + 2*$AC62*$AB62*$C$5</f>
        <v>8.9391103999908725E-2</v>
      </c>
      <c r="DP62">
        <f>(-2*(DP$30*$C$5+$AB62/$AC62/2)*$AC62)*EXP(-2*(DP$30*$C$5+$AB62/$AC62/2)*$AC62) + 2*$AC62*$AB62*$C$5</f>
        <v>8.9391103999911237E-2</v>
      </c>
      <c r="DQ62">
        <f>(-2*(DQ$30*$C$5+$AB62/$AC62/2)*$AC62)*EXP(-2*(DQ$30*$C$5+$AB62/$AC62/2)*$AC62) + 2*$AC62*$AB62*$C$5</f>
        <v>8.9391103999913693E-2</v>
      </c>
      <c r="DR62">
        <f>(-2*(DR$30*$C$5+$AB62/$AC62/2)*$AC62)*EXP(-2*(DR$30*$C$5+$AB62/$AC62/2)*$AC62) + 2*$AC62*$AB62*$C$5</f>
        <v>8.9391103999916066E-2</v>
      </c>
      <c r="DS62">
        <f>(-2*(DS$30*$C$5+$AB62/$AC62/2)*$AC62)*EXP(-2*(DS$30*$C$5+$AB62/$AC62/2)*$AC62) + 2*$AC62*$AB62*$C$5</f>
        <v>8.9391103999918384E-2</v>
      </c>
      <c r="DT62">
        <f>(-2*(DT$30*$C$5+$AB62/$AC62/2)*$AC62)*EXP(-2*(DT$30*$C$5+$AB62/$AC62/2)*$AC62) + 2*$AC62*$AB62*$C$5</f>
        <v>8.9391103999920632E-2</v>
      </c>
      <c r="DU62">
        <f>(-2*(DU$30*$C$5+$AB62/$AC62/2)*$AC62)*EXP(-2*(DU$30*$C$5+$AB62/$AC62/2)*$AC62) + 2*$AC62*$AB62*$C$5</f>
        <v>8.9391103999922825E-2</v>
      </c>
      <c r="DV62">
        <f>(-2*(DV$30*$C$5+$AB62/$AC62/2)*$AC62)*EXP(-2*(DV$30*$C$5+$AB62/$AC62/2)*$AC62) + 2*$AC62*$AB62*$C$5</f>
        <v>8.9391103999924962E-2</v>
      </c>
      <c r="DW62">
        <f>(-2*(DW$30*$C$5+$AB62/$AC62/2)*$AC62)*EXP(-2*(DW$30*$C$5+$AB62/$AC62/2)*$AC62) + 2*$AC62*$AB62*$C$5</f>
        <v>8.939110399992703E-2</v>
      </c>
      <c r="DX62">
        <f>(-2*(DX$30*$C$5+$AB62/$AC62/2)*$AC62)*EXP(-2*(DX$30*$C$5+$AB62/$AC62/2)*$AC62) + 2*$AC62*$AB62*$C$5</f>
        <v>8.9391103999929042E-2</v>
      </c>
      <c r="DY62">
        <f>(-2*(DY$30*$C$5+$AB62/$AC62/2)*$AC62)*EXP(-2*(DY$30*$C$5+$AB62/$AC62/2)*$AC62) + 2*$AC62*$AB62*$C$5</f>
        <v>8.9391103999930999E-2</v>
      </c>
      <c r="DZ62">
        <f>(-2*(DZ$30*$C$5+$AB62/$AC62/2)*$AC62)*EXP(-2*(DZ$30*$C$5+$AB62/$AC62/2)*$AC62) + 2*$AC62*$AB62*$C$5</f>
        <v>8.93911039999329E-2</v>
      </c>
      <c r="EA62">
        <f>(-2*(EA$30*$C$5+$AB62/$AC62/2)*$AC62)*EXP(-2*(EA$30*$C$5+$AB62/$AC62/2)*$AC62) + 2*$AC62*$AB62*$C$5</f>
        <v>8.939110399993476E-2</v>
      </c>
      <c r="EB62">
        <f>(-2*(EB$30*$C$5+$AB62/$AC62/2)*$AC62)*EXP(-2*(EB$30*$C$5+$AB62/$AC62/2)*$AC62) + 2*$AC62*$AB62*$C$5</f>
        <v>8.939110399993655E-2</v>
      </c>
      <c r="EC62">
        <f>(-2*(EC$30*$C$5+$AB62/$AC62/2)*$AC62)*EXP(-2*(EC$30*$C$5+$AB62/$AC62/2)*$AC62) + 2*$AC62*$AB62*$C$5</f>
        <v>8.9391103999938312E-2</v>
      </c>
      <c r="ED62">
        <f>(-2*(ED$30*$C$5+$AB62/$AC62/2)*$AC62)*EXP(-2*(ED$30*$C$5+$AB62/$AC62/2)*$AC62) + 2*$AC62*$AB62*$C$5</f>
        <v>8.9391103999940005E-2</v>
      </c>
      <c r="EE62">
        <f>(-2*(EE$30*$C$5+$AB62/$AC62/2)*$AC62)*EXP(-2*(EE$30*$C$5+$AB62/$AC62/2)*$AC62) + 2*$AC62*$AB62*$C$5</f>
        <v>8.9391103999941671E-2</v>
      </c>
      <c r="EF62">
        <f>(-2*(EF$30*$C$5+$AB62/$AC62/2)*$AC62)*EXP(-2*(EF$30*$C$5+$AB62/$AC62/2)*$AC62) + 2*$AC62*$AB62*$C$5</f>
        <v>8.939110399994328E-2</v>
      </c>
      <c r="EG62">
        <f>(-2*(EG$30*$C$5+$AB62/$AC62/2)*$AC62)*EXP(-2*(EG$30*$C$5+$AB62/$AC62/2)*$AC62) + 2*$AC62*$AB62*$C$5</f>
        <v>8.9391103999944835E-2</v>
      </c>
      <c r="EH62">
        <f>(-2*(EH$30*$C$5+$AB62/$AC62/2)*$AC62)*EXP(-2*(EH$30*$C$5+$AB62/$AC62/2)*$AC62) + 2*$AC62*$AB62*$C$5</f>
        <v>8.9391103999946361E-2</v>
      </c>
      <c r="EI62">
        <f>(-2*(EI$30*$C$5+$AB62/$AC62/2)*$AC62)*EXP(-2*(EI$30*$C$5+$AB62/$AC62/2)*$AC62) + 2*$AC62*$AB62*$C$5</f>
        <v>8.9391103999947846E-2</v>
      </c>
      <c r="EJ62">
        <f>(-2*(EJ$30*$C$5+$AB62/$AC62/2)*$AC62)*EXP(-2*(EJ$30*$C$5+$AB62/$AC62/2)*$AC62) + 2*$AC62*$AB62*$C$5</f>
        <v>8.939110399994929E-2</v>
      </c>
      <c r="EK62">
        <f>(-2*(EK$30*$C$5+$AB62/$AC62/2)*$AC62)*EXP(-2*(EK$30*$C$5+$AB62/$AC62/2)*$AC62) + 2*$AC62*$AB62*$C$5</f>
        <v>8.9391103999950677E-2</v>
      </c>
      <c r="EL62">
        <f>(-2*(EL$30*$C$5+$AB62/$AC62/2)*$AC62)*EXP(-2*(EL$30*$C$5+$AB62/$AC62/2)*$AC62) + 2*$AC62*$AB62*$C$5</f>
        <v>8.9391103999952051E-2</v>
      </c>
      <c r="EM62">
        <f>(-2*(EM$30*$C$5+$AB62/$AC62/2)*$AC62)*EXP(-2*(EM$30*$C$5+$AB62/$AC62/2)*$AC62) + 2*$AC62*$AB62*$C$5</f>
        <v>8.939110399995337E-2</v>
      </c>
      <c r="EN62">
        <f>(-2*(EN$30*$C$5+$AB62/$AC62/2)*$AC62)*EXP(-2*(EN$30*$C$5+$AB62/$AC62/2)*$AC62) + 2*$AC62*$AB62*$C$5</f>
        <v>8.939110399995466E-2</v>
      </c>
      <c r="EO62">
        <f>(-2*(EO$30*$C$5+$AB62/$AC62/2)*$AC62)*EXP(-2*(EO$30*$C$5+$AB62/$AC62/2)*$AC62) + 2*$AC62*$AB62*$C$5</f>
        <v>8.9391103999955909E-2</v>
      </c>
      <c r="EP62">
        <f>(-2*(EP$30*$C$5+$AB62/$AC62/2)*$AC62)*EXP(-2*(EP$30*$C$5+$AB62/$AC62/2)*$AC62) + 2*$AC62*$AB62*$C$5</f>
        <v>8.9391103999957131E-2</v>
      </c>
      <c r="EQ62">
        <f>(-2*(EQ$30*$C$5+$AB62/$AC62/2)*$AC62)*EXP(-2*(EQ$30*$C$5+$AB62/$AC62/2)*$AC62) + 2*$AC62*$AB62*$C$5</f>
        <v>8.939110399995831E-2</v>
      </c>
      <c r="ER62">
        <f>(-2*(ER$30*$C$5+$AB62/$AC62/2)*$AC62)*EXP(-2*(ER$30*$C$5+$AB62/$AC62/2)*$AC62) + 2*$AC62*$AB62*$C$5</f>
        <v>8.9391103999959462E-2</v>
      </c>
      <c r="ES62">
        <f>(-2*(ES$30*$C$5+$AB62/$AC62/2)*$AC62)*EXP(-2*(ES$30*$C$5+$AB62/$AC62/2)*$AC62) + 2*$AC62*$AB62*$C$5</f>
        <v>8.9391103999960572E-2</v>
      </c>
      <c r="ET62">
        <f>(-2*(ET$30*$C$5+$AB62/$AC62/2)*$AC62)*EXP(-2*(ET$30*$C$5+$AB62/$AC62/2)*$AC62) + 2*$AC62*$AB62*$C$5</f>
        <v>8.9391103999961669E-2</v>
      </c>
      <c r="EU62">
        <f>(-2*(EU$30*$C$5+$AB62/$AC62/2)*$AC62)*EXP(-2*(EU$30*$C$5+$AB62/$AC62/2)*$AC62) + 2*$AC62*$AB62*$C$5</f>
        <v>8.9391103999962723E-2</v>
      </c>
      <c r="EV62">
        <f>(-2*(EV$30*$C$5+$AB62/$AC62/2)*$AC62)*EXP(-2*(EV$30*$C$5+$AB62/$AC62/2)*$AC62) + 2*$AC62*$AB62*$C$5</f>
        <v>8.939110399996375E-2</v>
      </c>
      <c r="EW62">
        <f>(-2*(EW$30*$C$5+$AB62/$AC62/2)*$AC62)*EXP(-2*(EW$30*$C$5+$AB62/$AC62/2)*$AC62) + 2*$AC62*$AB62*$C$5</f>
        <v>8.9391103999964749E-2</v>
      </c>
      <c r="EX62">
        <f>(-2*(EX$30*$C$5+$AB62/$AC62/2)*$AC62)*EXP(-2*(EX$30*$C$5+$AB62/$AC62/2)*$AC62) + 2*$AC62*$AB62*$C$5</f>
        <v>8.9391103999965735E-2</v>
      </c>
      <c r="EY62">
        <f>(-2*(EY$30*$C$5+$AB62/$AC62/2)*$AC62)*EXP(-2*(EY$30*$C$5+$AB62/$AC62/2)*$AC62) + 2*$AC62*$AB62*$C$5</f>
        <v>8.9391103999966678E-2</v>
      </c>
      <c r="EZ62">
        <f>(-2*(EZ$30*$C$5+$AB62/$AC62/2)*$AC62)*EXP(-2*(EZ$30*$C$5+$AB62/$AC62/2)*$AC62) + 2*$AC62*$AB62*$C$5</f>
        <v>8.9391103999967594E-2</v>
      </c>
      <c r="FA62">
        <f>(-2*(FA$30*$C$5+$AB62/$AC62/2)*$AC62)*EXP(-2*(FA$30*$C$5+$AB62/$AC62/2)*$AC62) + 2*$AC62*$AB62*$C$5</f>
        <v>8.9391103999968496E-2</v>
      </c>
      <c r="FB62">
        <f>(-2*(FB$30*$C$5+$AB62/$AC62/2)*$AC62)*EXP(-2*(FB$30*$C$5+$AB62/$AC62/2)*$AC62) + 2*$AC62*$AB62*$C$5</f>
        <v>8.9391103999969357E-2</v>
      </c>
      <c r="FC62">
        <f>(-2*(FC$30*$C$5+$AB62/$AC62/2)*$AC62)*EXP(-2*(FC$30*$C$5+$AB62/$AC62/2)*$AC62) + 2*$AC62*$AB62*$C$5</f>
        <v>8.9391103999970203E-2</v>
      </c>
      <c r="FD62">
        <f>(-2*(FD$30*$C$5+$AB62/$AC62/2)*$AC62)*EXP(-2*(FD$30*$C$5+$AB62/$AC62/2)*$AC62) + 2*$AC62*$AB62*$C$5</f>
        <v>8.9391103999971022E-2</v>
      </c>
      <c r="FE62">
        <f>(-2*(FE$30*$C$5+$AB62/$AC62/2)*$AC62)*EXP(-2*(FE$30*$C$5+$AB62/$AC62/2)*$AC62) + 2*$AC62*$AB62*$C$5</f>
        <v>8.9391103999971827E-2</v>
      </c>
      <c r="FF62">
        <f>(-2*(FF$30*$C$5+$AB62/$AC62/2)*$AC62)*EXP(-2*(FF$30*$C$5+$AB62/$AC62/2)*$AC62) + 2*$AC62*$AB62*$C$5</f>
        <v>8.9391103999972604E-2</v>
      </c>
      <c r="FG62">
        <f>(-2*(FG$30*$C$5+$AB62/$AC62/2)*$AC62)*EXP(-2*(FG$30*$C$5+$AB62/$AC62/2)*$AC62) + 2*$AC62*$AB62*$C$5</f>
        <v>8.9391103999973368E-2</v>
      </c>
      <c r="FH62">
        <f>(-2*(FH$30*$C$5+$AB62/$AC62/2)*$AC62)*EXP(-2*(FH$30*$C$5+$AB62/$AC62/2)*$AC62) + 2*$AC62*$AB62*$C$5</f>
        <v>8.9391103999974103E-2</v>
      </c>
      <c r="FI62">
        <f>(-2*(FI$30*$C$5+$AB62/$AC62/2)*$AC62)*EXP(-2*(FI$30*$C$5+$AB62/$AC62/2)*$AC62) + 2*$AC62*$AB62*$C$5</f>
        <v>8.9391103999974811E-2</v>
      </c>
      <c r="FJ62">
        <f>(-2*(FJ$30*$C$5+$AB62/$AC62/2)*$AC62)*EXP(-2*(FJ$30*$C$5+$AB62/$AC62/2)*$AC62) + 2*$AC62*$AB62*$C$5</f>
        <v>8.9391103999975505E-2</v>
      </c>
      <c r="FK62">
        <f>(-2*(FK$30*$C$5+$AB62/$AC62/2)*$AC62)*EXP(-2*(FK$30*$C$5+$AB62/$AC62/2)*$AC62) + 2*$AC62*$AB62*$C$5</f>
        <v>8.9391103999976185E-2</v>
      </c>
      <c r="FL62">
        <f>(-2*(FL$30*$C$5+$AB62/$AC62/2)*$AC62)*EXP(-2*(FL$30*$C$5+$AB62/$AC62/2)*$AC62) + 2*$AC62*$AB62*$C$5</f>
        <v>8.9391103999976851E-2</v>
      </c>
      <c r="FM62">
        <f>(-2*(FM$30*$C$5+$AB62/$AC62/2)*$AC62)*EXP(-2*(FM$30*$C$5+$AB62/$AC62/2)*$AC62) + 2*$AC62*$AB62*$C$5</f>
        <v>8.9391103999977489E-2</v>
      </c>
      <c r="FN62">
        <f>(-2*(FN$30*$C$5+$AB62/$AC62/2)*$AC62)*EXP(-2*(FN$30*$C$5+$AB62/$AC62/2)*$AC62) + 2*$AC62*$AB62*$C$5</f>
        <v>8.93911039999781E-2</v>
      </c>
      <c r="FO62">
        <f>(-2*(FO$30*$C$5+$AB62/$AC62/2)*$AC62)*EXP(-2*(FO$30*$C$5+$AB62/$AC62/2)*$AC62) + 2*$AC62*$AB62*$C$5</f>
        <v>8.939110399997871E-2</v>
      </c>
      <c r="FP62">
        <f>(-2*(FP$30*$C$5+$AB62/$AC62/2)*$AC62)*EXP(-2*(FP$30*$C$5+$AB62/$AC62/2)*$AC62) + 2*$AC62*$AB62*$C$5</f>
        <v>8.9391103999979293E-2</v>
      </c>
      <c r="FQ62">
        <f>(-2*(FQ$30*$C$5+$AB62/$AC62/2)*$AC62)*EXP(-2*(FQ$30*$C$5+$AB62/$AC62/2)*$AC62) + 2*$AC62*$AB62*$C$5</f>
        <v>8.9391103999979876E-2</v>
      </c>
      <c r="FR62">
        <f>(-2*(FR$30*$C$5+$AB62/$AC62/2)*$AC62)*EXP(-2*(FR$30*$C$5+$AB62/$AC62/2)*$AC62) + 2*$AC62*$AB62*$C$5</f>
        <v>8.9391103999980431E-2</v>
      </c>
      <c r="FS62">
        <f>(-2*(FS$30*$C$5+$AB62/$AC62/2)*$AC62)*EXP(-2*(FS$30*$C$5+$AB62/$AC62/2)*$AC62) + 2*$AC62*$AB62*$C$5</f>
        <v>8.9391103999980973E-2</v>
      </c>
      <c r="FT62">
        <f>(-2*(FT$30*$C$5+$AB62/$AC62/2)*$AC62)*EXP(-2*(FT$30*$C$5+$AB62/$AC62/2)*$AC62) + 2*$AC62*$AB62*$C$5</f>
        <v>8.93911039999815E-2</v>
      </c>
      <c r="FU62">
        <f>(-2*(FU$30*$C$5+$AB62/$AC62/2)*$AC62)*EXP(-2*(FU$30*$C$5+$AB62/$AC62/2)*$AC62) + 2*$AC62*$AB62*$C$5</f>
        <v>8.9391103999982E-2</v>
      </c>
      <c r="FV62">
        <f>(-2*(FV$30*$C$5+$AB62/$AC62/2)*$AC62)*EXP(-2*(FV$30*$C$5+$AB62/$AC62/2)*$AC62) + 2*$AC62*$AB62*$C$5</f>
        <v>8.9391103999982499E-2</v>
      </c>
      <c r="FW62">
        <f>(-2*(FW$30*$C$5+$AB62/$AC62/2)*$AC62)*EXP(-2*(FW$30*$C$5+$AB62/$AC62/2)*$AC62) + 2*$AC62*$AB62*$C$5</f>
        <v>8.9391103999982985E-2</v>
      </c>
      <c r="FX62">
        <f>(-2*(FX$30*$C$5+$AB62/$AC62/2)*$AC62)*EXP(-2*(FX$30*$C$5+$AB62/$AC62/2)*$AC62) + 2*$AC62*$AB62*$C$5</f>
        <v>8.9391103999983457E-2</v>
      </c>
      <c r="FY62">
        <f>(-2*(FY$30*$C$5+$AB62/$AC62/2)*$AC62)*EXP(-2*(FY$30*$C$5+$AB62/$AC62/2)*$AC62) + 2*$AC62*$AB62*$C$5</f>
        <v>8.9391103999983915E-2</v>
      </c>
      <c r="FZ62">
        <f>(-2*(FZ$30*$C$5+$AB62/$AC62/2)*$AC62)*EXP(-2*(FZ$30*$C$5+$AB62/$AC62/2)*$AC62) + 2*$AC62*$AB62*$C$5</f>
        <v>8.9391103999984359E-2</v>
      </c>
      <c r="GA62">
        <f>(-2*(GA$30*$C$5+$AB62/$AC62/2)*$AC62)*EXP(-2*(GA$30*$C$5+$AB62/$AC62/2)*$AC62) + 2*$AC62*$AB62*$C$5</f>
        <v>8.9391103999984789E-2</v>
      </c>
      <c r="GB62">
        <f>(-2*(GB$30*$C$5+$AB62/$AC62/2)*$AC62)*EXP(-2*(GB$30*$C$5+$AB62/$AC62/2)*$AC62) + 2*$AC62*$AB62*$C$5</f>
        <v>8.9391103999985205E-2</v>
      </c>
      <c r="GC62">
        <f>(-2*(GC$30*$C$5+$AB62/$AC62/2)*$AC62)*EXP(-2*(GC$30*$C$5+$AB62/$AC62/2)*$AC62) + 2*$AC62*$AB62*$C$5</f>
        <v>8.9391103999985622E-2</v>
      </c>
      <c r="GD62">
        <f>(-2*(GD$30*$C$5+$AB62/$AC62/2)*$AC62)*EXP(-2*(GD$30*$C$5+$AB62/$AC62/2)*$AC62) + 2*$AC62*$AB62*$C$5</f>
        <v>8.939110399998601E-2</v>
      </c>
      <c r="GE62">
        <f>(-2*(GE$30*$C$5+$AB62/$AC62/2)*$AC62)*EXP(-2*(GE$30*$C$5+$AB62/$AC62/2)*$AC62) + 2*$AC62*$AB62*$C$5</f>
        <v>8.9391103999986399E-2</v>
      </c>
      <c r="GF62">
        <f>(-2*(GF$30*$C$5+$AB62/$AC62/2)*$AC62)*EXP(-2*(GF$30*$C$5+$AB62/$AC62/2)*$AC62) + 2*$AC62*$AB62*$C$5</f>
        <v>8.9391103999986773E-2</v>
      </c>
      <c r="GG62">
        <f>(-2*(GG$30*$C$5+$AB62/$AC62/2)*$AC62)*EXP(-2*(GG$30*$C$5+$AB62/$AC62/2)*$AC62) + 2*$AC62*$AB62*$C$5</f>
        <v>8.9391103999987148E-2</v>
      </c>
      <c r="GH62">
        <f>(-2*(GH$30*$C$5+$AB62/$AC62/2)*$AC62)*EXP(-2*(GH$30*$C$5+$AB62/$AC62/2)*$AC62) + 2*$AC62*$AB62*$C$5</f>
        <v>8.9391103999987495E-2</v>
      </c>
      <c r="GI62">
        <f>(-2*(GI$30*$C$5+$AB62/$AC62/2)*$AC62)*EXP(-2*(GI$30*$C$5+$AB62/$AC62/2)*$AC62) + 2*$AC62*$AB62*$C$5</f>
        <v>8.9391103999987842E-2</v>
      </c>
      <c r="GJ62">
        <f>(-2*(GJ$30*$C$5+$AB62/$AC62/2)*$AC62)*EXP(-2*(GJ$30*$C$5+$AB62/$AC62/2)*$AC62) + 2*$AC62*$AB62*$C$5</f>
        <v>8.9391103999988175E-2</v>
      </c>
      <c r="GK62">
        <f>(-2*(GK$30*$C$5+$AB62/$AC62/2)*$AC62)*EXP(-2*(GK$30*$C$5+$AB62/$AC62/2)*$AC62) + 2*$AC62*$AB62*$C$5</f>
        <v>8.9391103999988508E-2</v>
      </c>
      <c r="GL62">
        <f>(-2*(GL$30*$C$5+$AB62/$AC62/2)*$AC62)*EXP(-2*(GL$30*$C$5+$AB62/$AC62/2)*$AC62) + 2*$AC62*$AB62*$C$5</f>
        <v>8.9391103999988827E-2</v>
      </c>
      <c r="GM62">
        <f>(-2*(GM$30*$C$5+$AB62/$AC62/2)*$AC62)*EXP(-2*(GM$30*$C$5+$AB62/$AC62/2)*$AC62) + 2*$AC62*$AB62*$C$5</f>
        <v>8.9391103999989133E-2</v>
      </c>
      <c r="GN62">
        <f>(-2*(GN$30*$C$5+$AB62/$AC62/2)*$AC62)*EXP(-2*(GN$30*$C$5+$AB62/$AC62/2)*$AC62) + 2*$AC62*$AB62*$C$5</f>
        <v>8.9391103999989438E-2</v>
      </c>
      <c r="GO62">
        <f>(-2*(GO$30*$C$5+$AB62/$AC62/2)*$AC62)*EXP(-2*(GO$30*$C$5+$AB62/$AC62/2)*$AC62) + 2*$AC62*$AB62*$C$5</f>
        <v>8.9391103999989729E-2</v>
      </c>
      <c r="GP62">
        <f>(-2*(GP$30*$C$5+$AB62/$AC62/2)*$AC62)*EXP(-2*(GP$30*$C$5+$AB62/$AC62/2)*$AC62) + 2*$AC62*$AB62*$C$5</f>
        <v>8.9391103999990007E-2</v>
      </c>
      <c r="GQ62">
        <f>(-2*(GQ$30*$C$5+$AB62/$AC62/2)*$AC62)*EXP(-2*(GQ$30*$C$5+$AB62/$AC62/2)*$AC62) + 2*$AC62*$AB62*$C$5</f>
        <v>8.9391103999990285E-2</v>
      </c>
      <c r="GR62">
        <f>(-2*(GR$30*$C$5+$AB62/$AC62/2)*$AC62)*EXP(-2*(GR$30*$C$5+$AB62/$AC62/2)*$AC62) + 2*$AC62*$AB62*$C$5</f>
        <v>8.9391103999990548E-2</v>
      </c>
      <c r="GS62">
        <f>(-2*(GS$30*$C$5+$AB62/$AC62/2)*$AC62)*EXP(-2*(GS$30*$C$5+$AB62/$AC62/2)*$AC62) + 2*$AC62*$AB62*$C$5</f>
        <v>8.9391103999990812E-2</v>
      </c>
      <c r="GT62">
        <f>(-2*(GT$30*$C$5+$AB62/$AC62/2)*$AC62)*EXP(-2*(GT$30*$C$5+$AB62/$AC62/2)*$AC62) + 2*$AC62*$AB62*$C$5</f>
        <v>8.9391103999991076E-2</v>
      </c>
      <c r="GU62">
        <f>(-2*(GU$30*$C$5+$AB62/$AC62/2)*$AC62)*EXP(-2*(GU$30*$C$5+$AB62/$AC62/2)*$AC62) + 2*$AC62*$AB62*$C$5</f>
        <v>8.9391103999991312E-2</v>
      </c>
      <c r="GV62">
        <f>(-2*(GV$30*$C$5+$AB62/$AC62/2)*$AC62)*EXP(-2*(GV$30*$C$5+$AB62/$AC62/2)*$AC62) + 2*$AC62*$AB62*$C$5</f>
        <v>8.9391103999991561E-2</v>
      </c>
      <c r="GW62">
        <f>(-2*(GW$30*$C$5+$AB62/$AC62/2)*$AC62)*EXP(-2*(GW$30*$C$5+$AB62/$AC62/2)*$AC62) + 2*$AC62*$AB62*$C$5</f>
        <v>8.9391103999991783E-2</v>
      </c>
      <c r="GX62">
        <f>(-2*(GX$30*$C$5+$AB62/$AC62/2)*$AC62)*EXP(-2*(GX$30*$C$5+$AB62/$AC62/2)*$AC62) + 2*$AC62*$AB62*$C$5</f>
        <v>8.9391103999992019E-2</v>
      </c>
      <c r="GY62">
        <f>(-2*(GY$30*$C$5+$AB62/$AC62/2)*$AC62)*EXP(-2*(GY$30*$C$5+$AB62/$AC62/2)*$AC62) + 2*$AC62*$AB62*$C$5</f>
        <v>8.9391103999992241E-2</v>
      </c>
      <c r="GZ62">
        <f>(-2*(GZ$30*$C$5+$AB62/$AC62/2)*$AC62)*EXP(-2*(GZ$30*$C$5+$AB62/$AC62/2)*$AC62) + 2*$AC62*$AB62*$C$5</f>
        <v>8.9391103999992449E-2</v>
      </c>
      <c r="HA62">
        <f>(-2*(HA$30*$C$5+$AB62/$AC62/2)*$AC62)*EXP(-2*(HA$30*$C$5+$AB62/$AC62/2)*$AC62) + 2*$AC62*$AB62*$C$5</f>
        <v>8.9391103999992658E-2</v>
      </c>
      <c r="HB62">
        <f>(-2*(HB$30*$C$5+$AB62/$AC62/2)*$AC62)*EXP(-2*(HB$30*$C$5+$AB62/$AC62/2)*$AC62) + 2*$AC62*$AB62*$C$5</f>
        <v>8.9391103999992866E-2</v>
      </c>
      <c r="HC62">
        <f>(-2*(HC$30*$C$5+$AB62/$AC62/2)*$AC62)*EXP(-2*(HC$30*$C$5+$AB62/$AC62/2)*$AC62) + 2*$AC62*$AB62*$C$5</f>
        <v>8.939110399999306E-2</v>
      </c>
      <c r="HD62">
        <f>(-2*(HD$30*$C$5+$AB62/$AC62/2)*$AC62)*EXP(-2*(HD$30*$C$5+$AB62/$AC62/2)*$AC62) + 2*$AC62*$AB62*$C$5</f>
        <v>8.9391103999993254E-2</v>
      </c>
      <c r="HE62">
        <f>(-2*(HE$30*$C$5+$AB62/$AC62/2)*$AC62)*EXP(-2*(HE$30*$C$5+$AB62/$AC62/2)*$AC62) + 2*$AC62*$AB62*$C$5</f>
        <v>8.9391103999993435E-2</v>
      </c>
      <c r="HF62">
        <f>(-2*(HF$30*$C$5+$AB62/$AC62/2)*$AC62)*EXP(-2*(HF$30*$C$5+$AB62/$AC62/2)*$AC62) + 2*$AC62*$AB62*$C$5</f>
        <v>8.9391103999993615E-2</v>
      </c>
      <c r="HG62">
        <f>(-2*(HG$30*$C$5+$AB62/$AC62/2)*$AC62)*EXP(-2*(HG$30*$C$5+$AB62/$AC62/2)*$AC62) + 2*$AC62*$AB62*$C$5</f>
        <v>8.9391103999993796E-2</v>
      </c>
      <c r="HH62">
        <f>(-2*(HH$30*$C$5+$AB62/$AC62/2)*$AC62)*EXP(-2*(HH$30*$C$5+$AB62/$AC62/2)*$AC62) + 2*$AC62*$AB62*$C$5</f>
        <v>8.9391103999993962E-2</v>
      </c>
      <c r="HI62">
        <f>(-2*(HI$30*$C$5+$AB62/$AC62/2)*$AC62)*EXP(-2*(HI$30*$C$5+$AB62/$AC62/2)*$AC62) + 2*$AC62*$AB62*$C$5</f>
        <v>8.9391103999994129E-2</v>
      </c>
      <c r="HJ62">
        <f>(-2*(HJ$30*$C$5+$AB62/$AC62/2)*$AC62)*EXP(-2*(HJ$30*$C$5+$AB62/$AC62/2)*$AC62) + 2*$AC62*$AB62*$C$5</f>
        <v>8.9391103999994295E-2</v>
      </c>
      <c r="HK62">
        <f>(-2*(HK$30*$C$5+$AB62/$AC62/2)*$AC62)*EXP(-2*(HK$30*$C$5+$AB62/$AC62/2)*$AC62) + 2*$AC62*$AB62*$C$5</f>
        <v>8.9391103999994448E-2</v>
      </c>
      <c r="HL62">
        <f>(-2*(HL$30*$C$5+$AB62/$AC62/2)*$AC62)*EXP(-2*(HL$30*$C$5+$AB62/$AC62/2)*$AC62) + 2*$AC62*$AB62*$C$5</f>
        <v>8.9391103999994614E-2</v>
      </c>
      <c r="HM62">
        <f>(-2*(HM$30*$C$5+$AB62/$AC62/2)*$AC62)*EXP(-2*(HM$30*$C$5+$AB62/$AC62/2)*$AC62) + 2*$AC62*$AB62*$C$5</f>
        <v>8.9391103999994753E-2</v>
      </c>
      <c r="HN62">
        <f>(-2*(HN$30*$C$5+$AB62/$AC62/2)*$AC62)*EXP(-2*(HN$30*$C$5+$AB62/$AC62/2)*$AC62) + 2*$AC62*$AB62*$C$5</f>
        <v>8.9391103999994906E-2</v>
      </c>
      <c r="HO62">
        <f>(-2*(HO$30*$C$5+$AB62/$AC62/2)*$AC62)*EXP(-2*(HO$30*$C$5+$AB62/$AC62/2)*$AC62) + 2*$AC62*$AB62*$C$5</f>
        <v>8.9391103999995045E-2</v>
      </c>
      <c r="HP62">
        <f>(-2*(HP$30*$C$5+$AB62/$AC62/2)*$AC62)*EXP(-2*(HP$30*$C$5+$AB62/$AC62/2)*$AC62) + 2*$AC62*$AB62*$C$5</f>
        <v>8.9391103999995183E-2</v>
      </c>
      <c r="HQ62">
        <f>(-2*(HQ$30*$C$5+$AB62/$AC62/2)*$AC62)*EXP(-2*(HQ$30*$C$5+$AB62/$AC62/2)*$AC62) + 2*$AC62*$AB62*$C$5</f>
        <v>8.9391103999995308E-2</v>
      </c>
      <c r="HR62">
        <f>(-2*(HR$30*$C$5+$AB62/$AC62/2)*$AC62)*EXP(-2*(HR$30*$C$5+$AB62/$AC62/2)*$AC62) + 2*$AC62*$AB62*$C$5</f>
        <v>8.9391103999995447E-2</v>
      </c>
      <c r="HS62">
        <f>(-2*(HS$30*$C$5+$AB62/$AC62/2)*$AC62)*EXP(-2*(HS$30*$C$5+$AB62/$AC62/2)*$AC62) + 2*$AC62*$AB62*$C$5</f>
        <v>8.9391103999995572E-2</v>
      </c>
      <c r="HT62">
        <f>(-2*(HT$30*$C$5+$AB62/$AC62/2)*$AC62)*EXP(-2*(HT$30*$C$5+$AB62/$AC62/2)*$AC62) + 2*$AC62*$AB62*$C$5</f>
        <v>8.9391103999995697E-2</v>
      </c>
      <c r="HU62">
        <f>(-2*(HU$30*$C$5+$AB62/$AC62/2)*$AC62)*EXP(-2*(HU$30*$C$5+$AB62/$AC62/2)*$AC62) + 2*$AC62*$AB62*$C$5</f>
        <v>8.9391103999995808E-2</v>
      </c>
      <c r="HV62">
        <f>(-2*(HV$30*$C$5+$AB62/$AC62/2)*$AC62)*EXP(-2*(HV$30*$C$5+$AB62/$AC62/2)*$AC62) + 2*$AC62*$AB62*$C$5</f>
        <v>8.9391103999995933E-2</v>
      </c>
      <c r="HW62">
        <f>(-2*(HW$30*$C$5+$AB62/$AC62/2)*$AC62)*EXP(-2*(HW$30*$C$5+$AB62/$AC62/2)*$AC62) + 2*$AC62*$AB62*$C$5</f>
        <v>8.9391103999996044E-2</v>
      </c>
    </row>
    <row r="63" spans="1:231">
      <c r="A63" s="4"/>
      <c r="B63" s="4"/>
      <c r="C63" s="4"/>
      <c r="E63" s="116">
        <f t="shared" si="13"/>
        <v>311</v>
      </c>
      <c r="F63" s="106">
        <f>EXP(-2*($E63-1)/$C$8*$C$5*($C$3*'UL FRMPL'!H$35-'UL FRMPL'!$H$35)/1000)</f>
        <v>0.89427774081913125</v>
      </c>
      <c r="G63" s="130">
        <v>0.43611200514966197</v>
      </c>
      <c r="H63" s="130">
        <f t="shared" si="9"/>
        <v>0.98146124611529328</v>
      </c>
      <c r="I63" s="130">
        <v>1</v>
      </c>
      <c r="J63" s="106">
        <v>1</v>
      </c>
      <c r="K63" s="3"/>
      <c r="L63" s="130"/>
      <c r="N63">
        <f t="shared" si="10"/>
        <v>0.98146124611529328</v>
      </c>
      <c r="O63">
        <f t="shared" si="11"/>
        <v>0.3288678344251435</v>
      </c>
      <c r="P63">
        <f t="shared" si="12"/>
        <v>0.22071378190565991</v>
      </c>
      <c r="Q63">
        <f t="shared" si="12"/>
        <v>0.14812811842256213</v>
      </c>
      <c r="R63">
        <f t="shared" si="12"/>
        <v>9.9413544899462927E-2</v>
      </c>
      <c r="S63">
        <f t="shared" si="12"/>
        <v>6.6719627675849796E-2</v>
      </c>
      <c r="T63">
        <f t="shared" si="12"/>
        <v>4.4777688208441212E-2</v>
      </c>
      <c r="U63">
        <f t="shared" si="12"/>
        <v>3.0051746856766866E-2</v>
      </c>
      <c r="V63">
        <f t="shared" si="12"/>
        <v>2.0168693947289332E-2</v>
      </c>
      <c r="W63">
        <f t="shared" si="12"/>
        <v>1.3535859245660793E-2</v>
      </c>
      <c r="X63">
        <f t="shared" si="12"/>
        <v>9.0843505284567711E-3</v>
      </c>
      <c r="AB63" s="116">
        <f t="shared" si="14"/>
        <v>32</v>
      </c>
      <c r="AC63">
        <f>($C$3*'UL FRMPL'!H$35-'UL FRMPL'!$H$35)/1000</f>
        <v>1.441792</v>
      </c>
      <c r="AE63">
        <f>(-2*(AE$30*$C$5+$AB63/$AC63/2)*$AC63)*EXP(-2*(AE$30*$C$5+$AB63/$AC63/2)*$AC63) + 2*$AC63*$AB63*$C$5</f>
        <v>9.2274687999594734E-2</v>
      </c>
      <c r="AF63">
        <f>(-2*(AF$30*$C$5+$AB63/$AC63/2)*$AC63)*EXP(-2*(AF$30*$C$5+$AB63/$AC63/2)*$AC63) + 2*$AC63*$AB63*$C$5</f>
        <v>9.2274687999605906E-2</v>
      </c>
      <c r="AG63">
        <f>(-2*(AG$30*$C$5+$AB63/$AC63/2)*$AC63)*EXP(-2*(AG$30*$C$5+$AB63/$AC63/2)*$AC63) + 2*$AC63*$AB63*$C$5</f>
        <v>9.2274687999616758E-2</v>
      </c>
      <c r="AH63">
        <f>(-2*(AH$30*$C$5+$AB63/$AC63/2)*$AC63)*EXP(-2*(AH$30*$C$5+$AB63/$AC63/2)*$AC63) + 2*$AC63*$AB63*$C$5</f>
        <v>9.2274687999627319E-2</v>
      </c>
      <c r="AI63">
        <f>(-2*(AI$30*$C$5+$AB63/$AC63/2)*$AC63)*EXP(-2*(AI$30*$C$5+$AB63/$AC63/2)*$AC63) + 2*$AC63*$AB63*$C$5</f>
        <v>9.2274687999637589E-2</v>
      </c>
      <c r="AJ63">
        <f>(-2*(AJ$30*$C$5+$AB63/$AC63/2)*$AC63)*EXP(-2*(AJ$30*$C$5+$AB63/$AC63/2)*$AC63) + 2*$AC63*$AB63*$C$5</f>
        <v>9.2274687999647567E-2</v>
      </c>
      <c r="AK63">
        <f>(-2*(AK$30*$C$5+$AB63/$AC63/2)*$AC63)*EXP(-2*(AK$30*$C$5+$AB63/$AC63/2)*$AC63) + 2*$AC63*$AB63*$C$5</f>
        <v>9.2274687999657282E-2</v>
      </c>
      <c r="AL63">
        <f>(-2*(AL$30*$C$5+$AB63/$AC63/2)*$AC63)*EXP(-2*(AL$30*$C$5+$AB63/$AC63/2)*$AC63) + 2*$AC63*$AB63*$C$5</f>
        <v>9.2274687999666719E-2</v>
      </c>
      <c r="AM63">
        <f>(-2*(AM$30*$C$5+$AB63/$AC63/2)*$AC63)*EXP(-2*(AM$30*$C$5+$AB63/$AC63/2)*$AC63) + 2*$AC63*$AB63*$C$5</f>
        <v>9.2274687999675906E-2</v>
      </c>
      <c r="AN63">
        <f>(-2*(AN$30*$C$5+$AB63/$AC63/2)*$AC63)*EXP(-2*(AN$30*$C$5+$AB63/$AC63/2)*$AC63) + 2*$AC63*$AB63*$C$5</f>
        <v>9.2274687999684843E-2</v>
      </c>
      <c r="AO63">
        <f>(-2*(AO$30*$C$5+$AB63/$AC63/2)*$AC63)*EXP(-2*(AO$30*$C$5+$AB63/$AC63/2)*$AC63) + 2*$AC63*$AB63*$C$5</f>
        <v>9.2274687999693517E-2</v>
      </c>
      <c r="AP63">
        <f>(-2*(AP$30*$C$5+$AB63/$AC63/2)*$AC63)*EXP(-2*(AP$30*$C$5+$AB63/$AC63/2)*$AC63) + 2*$AC63*$AB63*$C$5</f>
        <v>9.2274687999701968E-2</v>
      </c>
      <c r="AQ63">
        <f>(-2*(AQ$30*$C$5+$AB63/$AC63/2)*$AC63)*EXP(-2*(AQ$30*$C$5+$AB63/$AC63/2)*$AC63) + 2*$AC63*$AB63*$C$5</f>
        <v>9.2274687999710184E-2</v>
      </c>
      <c r="AR63">
        <f>(-2*(AR$30*$C$5+$AB63/$AC63/2)*$AC63)*EXP(-2*(AR$30*$C$5+$AB63/$AC63/2)*$AC63) + 2*$AC63*$AB63*$C$5</f>
        <v>9.2274687999718163E-2</v>
      </c>
      <c r="AS63">
        <f>(-2*(AS$30*$C$5+$AB63/$AC63/2)*$AC63)*EXP(-2*(AS$30*$C$5+$AB63/$AC63/2)*$AC63) + 2*$AC63*$AB63*$C$5</f>
        <v>9.2274687999725935E-2</v>
      </c>
      <c r="AT63">
        <f>(-2*(AT$30*$C$5+$AB63/$AC63/2)*$AC63)*EXP(-2*(AT$30*$C$5+$AB63/$AC63/2)*$AC63) + 2*$AC63*$AB63*$C$5</f>
        <v>9.2274687999733485E-2</v>
      </c>
      <c r="AU63">
        <f>(-2*(AU$30*$C$5+$AB63/$AC63/2)*$AC63)*EXP(-2*(AU$30*$C$5+$AB63/$AC63/2)*$AC63) + 2*$AC63*$AB63*$C$5</f>
        <v>9.2274687999740826E-2</v>
      </c>
      <c r="AV63">
        <f>(-2*(AV$30*$C$5+$AB63/$AC63/2)*$AC63)*EXP(-2*(AV$30*$C$5+$AB63/$AC63/2)*$AC63) + 2*$AC63*$AB63*$C$5</f>
        <v>9.2274687999747973E-2</v>
      </c>
      <c r="AW63">
        <f>(-2*(AW$30*$C$5+$AB63/$AC63/2)*$AC63)*EXP(-2*(AW$30*$C$5+$AB63/$AC63/2)*$AC63) + 2*$AC63*$AB63*$C$5</f>
        <v>9.2274687999754926E-2</v>
      </c>
      <c r="AX63">
        <f>(-2*(AX$30*$C$5+$AB63/$AC63/2)*$AC63)*EXP(-2*(AX$30*$C$5+$AB63/$AC63/2)*$AC63) + 2*$AC63*$AB63*$C$5</f>
        <v>9.227468799976167E-2</v>
      </c>
      <c r="AY63">
        <f>(-2*(AY$30*$C$5+$AB63/$AC63/2)*$AC63)*EXP(-2*(AY$30*$C$5+$AB63/$AC63/2)*$AC63) + 2*$AC63*$AB63*$C$5</f>
        <v>9.2274687999768248E-2</v>
      </c>
      <c r="AZ63">
        <f>(-2*(AZ$30*$C$5+$AB63/$AC63/2)*$AC63)*EXP(-2*(AZ$30*$C$5+$AB63/$AC63/2)*$AC63) + 2*$AC63*$AB63*$C$5</f>
        <v>9.2274687999774632E-2</v>
      </c>
      <c r="BA63">
        <f>(-2*(BA$30*$C$5+$AB63/$AC63/2)*$AC63)*EXP(-2*(BA$30*$C$5+$AB63/$AC63/2)*$AC63) + 2*$AC63*$AB63*$C$5</f>
        <v>9.2274687999780849E-2</v>
      </c>
      <c r="BB63">
        <f>(-2*(BB$30*$C$5+$AB63/$AC63/2)*$AC63)*EXP(-2*(BB$30*$C$5+$AB63/$AC63/2)*$AC63) + 2*$AC63*$AB63*$C$5</f>
        <v>9.2274687999786886E-2</v>
      </c>
      <c r="BC63">
        <f>(-2*(BC$30*$C$5+$AB63/$AC63/2)*$AC63)*EXP(-2*(BC$30*$C$5+$AB63/$AC63/2)*$AC63) + 2*$AC63*$AB63*$C$5</f>
        <v>9.2274687999792757E-2</v>
      </c>
      <c r="BD63">
        <f>(-2*(BD$30*$C$5+$AB63/$AC63/2)*$AC63)*EXP(-2*(BD$30*$C$5+$AB63/$AC63/2)*$AC63) + 2*$AC63*$AB63*$C$5</f>
        <v>9.2274687999798474E-2</v>
      </c>
      <c r="BE63">
        <f>(-2*(BE$30*$C$5+$AB63/$AC63/2)*$AC63)*EXP(-2*(BE$30*$C$5+$AB63/$AC63/2)*$AC63) + 2*$AC63*$AB63*$C$5</f>
        <v>9.2274687999804025E-2</v>
      </c>
      <c r="BF63">
        <f>(-2*(BF$30*$C$5+$AB63/$AC63/2)*$AC63)*EXP(-2*(BF$30*$C$5+$AB63/$AC63/2)*$AC63) + 2*$AC63*$AB63*$C$5</f>
        <v>9.2274687999809424E-2</v>
      </c>
      <c r="BG63">
        <f>(-2*(BG$30*$C$5+$AB63/$AC63/2)*$AC63)*EXP(-2*(BG$30*$C$5+$AB63/$AC63/2)*$AC63) + 2*$AC63*$AB63*$C$5</f>
        <v>9.2274687999814684E-2</v>
      </c>
      <c r="BH63">
        <f>(-2*(BH$30*$C$5+$AB63/$AC63/2)*$AC63)*EXP(-2*(BH$30*$C$5+$AB63/$AC63/2)*$AC63) + 2*$AC63*$AB63*$C$5</f>
        <v>9.2274687999819791E-2</v>
      </c>
      <c r="BI63">
        <f>(-2*(BI$30*$C$5+$AB63/$AC63/2)*$AC63)*EXP(-2*(BI$30*$C$5+$AB63/$AC63/2)*$AC63) + 2*$AC63*$AB63*$C$5</f>
        <v>9.2274687999824759E-2</v>
      </c>
      <c r="BJ63">
        <f>(-2*(BJ$30*$C$5+$AB63/$AC63/2)*$AC63)*EXP(-2*(BJ$30*$C$5+$AB63/$AC63/2)*$AC63) + 2*$AC63*$AB63*$C$5</f>
        <v>9.2274687999829588E-2</v>
      </c>
      <c r="BK63">
        <f>(-2*(BK$30*$C$5+$AB63/$AC63/2)*$AC63)*EXP(-2*(BK$30*$C$5+$AB63/$AC63/2)*$AC63) + 2*$AC63*$AB63*$C$5</f>
        <v>9.2274687999834293E-2</v>
      </c>
      <c r="BL63">
        <f>(-2*(BL$30*$C$5+$AB63/$AC63/2)*$AC63)*EXP(-2*(BL$30*$C$5+$AB63/$AC63/2)*$AC63) + 2*$AC63*$AB63*$C$5</f>
        <v>9.2274687999838859E-2</v>
      </c>
      <c r="BM63">
        <f>(-2*(BM$30*$C$5+$AB63/$AC63/2)*$AC63)*EXP(-2*(BM$30*$C$5+$AB63/$AC63/2)*$AC63) + 2*$AC63*$AB63*$C$5</f>
        <v>9.22746879998433E-2</v>
      </c>
      <c r="BN63">
        <f>(-2*(BN$30*$C$5+$AB63/$AC63/2)*$AC63)*EXP(-2*(BN$30*$C$5+$AB63/$AC63/2)*$AC63) + 2*$AC63*$AB63*$C$5</f>
        <v>9.2274687999847629E-2</v>
      </c>
      <c r="BO63">
        <f>(-2*(BO$30*$C$5+$AB63/$AC63/2)*$AC63)*EXP(-2*(BO$30*$C$5+$AB63/$AC63/2)*$AC63) + 2*$AC63*$AB63*$C$5</f>
        <v>9.227468799985182E-2</v>
      </c>
      <c r="BP63">
        <f>(-2*(BP$30*$C$5+$AB63/$AC63/2)*$AC63)*EXP(-2*(BP$30*$C$5+$AB63/$AC63/2)*$AC63) + 2*$AC63*$AB63*$C$5</f>
        <v>9.2274687999855914E-2</v>
      </c>
      <c r="BQ63">
        <f>(-2*(BQ$30*$C$5+$AB63/$AC63/2)*$AC63)*EXP(-2*(BQ$30*$C$5+$AB63/$AC63/2)*$AC63) + 2*$AC63*$AB63*$C$5</f>
        <v>9.2274687999859883E-2</v>
      </c>
      <c r="BR63">
        <f>(-2*(BR$30*$C$5+$AB63/$AC63/2)*$AC63)*EXP(-2*(BR$30*$C$5+$AB63/$AC63/2)*$AC63) + 2*$AC63*$AB63*$C$5</f>
        <v>9.2274687999863755E-2</v>
      </c>
      <c r="BS63">
        <f>(-2*(BS$30*$C$5+$AB63/$AC63/2)*$AC63)*EXP(-2*(BS$30*$C$5+$AB63/$AC63/2)*$AC63) + 2*$AC63*$AB63*$C$5</f>
        <v>9.2274687999867502E-2</v>
      </c>
      <c r="BT63">
        <f>(-2*(BT$30*$C$5+$AB63/$AC63/2)*$AC63)*EXP(-2*(BT$30*$C$5+$AB63/$AC63/2)*$AC63) + 2*$AC63*$AB63*$C$5</f>
        <v>9.2274687999871166E-2</v>
      </c>
      <c r="BU63">
        <f>(-2*(BU$30*$C$5+$AB63/$AC63/2)*$AC63)*EXP(-2*(BU$30*$C$5+$AB63/$AC63/2)*$AC63) + 2*$AC63*$AB63*$C$5</f>
        <v>9.2274687999874719E-2</v>
      </c>
      <c r="BV63">
        <f>(-2*(BV$30*$C$5+$AB63/$AC63/2)*$AC63)*EXP(-2*(BV$30*$C$5+$AB63/$AC63/2)*$AC63) + 2*$AC63*$AB63*$C$5</f>
        <v>9.2274687999878174E-2</v>
      </c>
      <c r="BW63">
        <f>(-2*(BW$30*$C$5+$AB63/$AC63/2)*$AC63)*EXP(-2*(BW$30*$C$5+$AB63/$AC63/2)*$AC63) + 2*$AC63*$AB63*$C$5</f>
        <v>9.2274687999881533E-2</v>
      </c>
      <c r="BX63">
        <f>(-2*(BX$30*$C$5+$AB63/$AC63/2)*$AC63)*EXP(-2*(BX$30*$C$5+$AB63/$AC63/2)*$AC63) + 2*$AC63*$AB63*$C$5</f>
        <v>9.2274687999884794E-2</v>
      </c>
      <c r="BY63">
        <f>(-2*(BY$30*$C$5+$AB63/$AC63/2)*$AC63)*EXP(-2*(BY$30*$C$5+$AB63/$AC63/2)*$AC63) + 2*$AC63*$AB63*$C$5</f>
        <v>9.2274687999887972E-2</v>
      </c>
      <c r="BZ63">
        <f>(-2*(BZ$30*$C$5+$AB63/$AC63/2)*$AC63)*EXP(-2*(BZ$30*$C$5+$AB63/$AC63/2)*$AC63) + 2*$AC63*$AB63*$C$5</f>
        <v>9.2274687999891067E-2</v>
      </c>
      <c r="CA63">
        <f>(-2*(CA$30*$C$5+$AB63/$AC63/2)*$AC63)*EXP(-2*(CA$30*$C$5+$AB63/$AC63/2)*$AC63) + 2*$AC63*$AB63*$C$5</f>
        <v>9.2274687999894064E-2</v>
      </c>
      <c r="CB63">
        <f>(-2*(CB$30*$C$5+$AB63/$AC63/2)*$AC63)*EXP(-2*(CB$30*$C$5+$AB63/$AC63/2)*$AC63) + 2*$AC63*$AB63*$C$5</f>
        <v>9.2274687999896993E-2</v>
      </c>
      <c r="CC63">
        <f>(-2*(CC$30*$C$5+$AB63/$AC63/2)*$AC63)*EXP(-2*(CC$30*$C$5+$AB63/$AC63/2)*$AC63) + 2*$AC63*$AB63*$C$5</f>
        <v>9.2274687999899838E-2</v>
      </c>
      <c r="CD63">
        <f>(-2*(CD$30*$C$5+$AB63/$AC63/2)*$AC63)*EXP(-2*(CD$30*$C$5+$AB63/$AC63/2)*$AC63) + 2*$AC63*$AB63*$C$5</f>
        <v>9.2274687999902599E-2</v>
      </c>
      <c r="CE63">
        <f>(-2*(CE$30*$C$5+$AB63/$AC63/2)*$AC63)*EXP(-2*(CE$30*$C$5+$AB63/$AC63/2)*$AC63) + 2*$AC63*$AB63*$C$5</f>
        <v>9.2274687999905278E-2</v>
      </c>
      <c r="CF63">
        <f>(-2*(CF$30*$C$5+$AB63/$AC63/2)*$AC63)*EXP(-2*(CF$30*$C$5+$AB63/$AC63/2)*$AC63) + 2*$AC63*$AB63*$C$5</f>
        <v>9.2274687999907901E-2</v>
      </c>
      <c r="CG63">
        <f>(-2*(CG$30*$C$5+$AB63/$AC63/2)*$AC63)*EXP(-2*(CG$30*$C$5+$AB63/$AC63/2)*$AC63) + 2*$AC63*$AB63*$C$5</f>
        <v>9.227468799991044E-2</v>
      </c>
      <c r="CH63">
        <f>(-2*(CH$30*$C$5+$AB63/$AC63/2)*$AC63)*EXP(-2*(CH$30*$C$5+$AB63/$AC63/2)*$AC63) + 2*$AC63*$AB63*$C$5</f>
        <v>9.227468799991291E-2</v>
      </c>
      <c r="CI63">
        <f>(-2*(CI$30*$C$5+$AB63/$AC63/2)*$AC63)*EXP(-2*(CI$30*$C$5+$AB63/$AC63/2)*$AC63) + 2*$AC63*$AB63*$C$5</f>
        <v>9.2274687999915311E-2</v>
      </c>
      <c r="CJ63">
        <f>(-2*(CJ$30*$C$5+$AB63/$AC63/2)*$AC63)*EXP(-2*(CJ$30*$C$5+$AB63/$AC63/2)*$AC63) + 2*$AC63*$AB63*$C$5</f>
        <v>9.2274687999917643E-2</v>
      </c>
      <c r="CK63">
        <f>(-2*(CK$30*$C$5+$AB63/$AC63/2)*$AC63)*EXP(-2*(CK$30*$C$5+$AB63/$AC63/2)*$AC63) + 2*$AC63*$AB63*$C$5</f>
        <v>9.2274687999919919E-2</v>
      </c>
      <c r="CL63">
        <f>(-2*(CL$30*$C$5+$AB63/$AC63/2)*$AC63)*EXP(-2*(CL$30*$C$5+$AB63/$AC63/2)*$AC63) + 2*$AC63*$AB63*$C$5</f>
        <v>9.2274687999922125E-2</v>
      </c>
      <c r="CM63">
        <f>(-2*(CM$30*$C$5+$AB63/$AC63/2)*$AC63)*EXP(-2*(CM$30*$C$5+$AB63/$AC63/2)*$AC63) + 2*$AC63*$AB63*$C$5</f>
        <v>9.2274687999924276E-2</v>
      </c>
      <c r="CN63">
        <f>(-2*(CN$30*$C$5+$AB63/$AC63/2)*$AC63)*EXP(-2*(CN$30*$C$5+$AB63/$AC63/2)*$AC63) + 2*$AC63*$AB63*$C$5</f>
        <v>9.2274687999926358E-2</v>
      </c>
      <c r="CO63">
        <f>(-2*(CO$30*$C$5+$AB63/$AC63/2)*$AC63)*EXP(-2*(CO$30*$C$5+$AB63/$AC63/2)*$AC63) + 2*$AC63*$AB63*$C$5</f>
        <v>9.2274687999928398E-2</v>
      </c>
      <c r="CP63">
        <f>(-2*(CP$30*$C$5+$AB63/$AC63/2)*$AC63)*EXP(-2*(CP$30*$C$5+$AB63/$AC63/2)*$AC63) + 2*$AC63*$AB63*$C$5</f>
        <v>9.2274687999930369E-2</v>
      </c>
      <c r="CQ63">
        <f>(-2*(CQ$30*$C$5+$AB63/$AC63/2)*$AC63)*EXP(-2*(CQ$30*$C$5+$AB63/$AC63/2)*$AC63) + 2*$AC63*$AB63*$C$5</f>
        <v>9.2274687999932298E-2</v>
      </c>
      <c r="CR63">
        <f>(-2*(CR$30*$C$5+$AB63/$AC63/2)*$AC63)*EXP(-2*(CR$30*$C$5+$AB63/$AC63/2)*$AC63) + 2*$AC63*$AB63*$C$5</f>
        <v>9.2274687999934157E-2</v>
      </c>
      <c r="CS63">
        <f>(-2*(CS$30*$C$5+$AB63/$AC63/2)*$AC63)*EXP(-2*(CS$30*$C$5+$AB63/$AC63/2)*$AC63) + 2*$AC63*$AB63*$C$5</f>
        <v>9.2274687999935975E-2</v>
      </c>
      <c r="CT63">
        <f>(-2*(CT$30*$C$5+$AB63/$AC63/2)*$AC63)*EXP(-2*(CT$30*$C$5+$AB63/$AC63/2)*$AC63) + 2*$AC63*$AB63*$C$5</f>
        <v>9.2274687999937752E-2</v>
      </c>
      <c r="CU63">
        <f>(-2*(CU$30*$C$5+$AB63/$AC63/2)*$AC63)*EXP(-2*(CU$30*$C$5+$AB63/$AC63/2)*$AC63) + 2*$AC63*$AB63*$C$5</f>
        <v>9.2274687999939459E-2</v>
      </c>
      <c r="CV63">
        <f>(-2*(CV$30*$C$5+$AB63/$AC63/2)*$AC63)*EXP(-2*(CV$30*$C$5+$AB63/$AC63/2)*$AC63) + 2*$AC63*$AB63*$C$5</f>
        <v>9.2274687999941138E-2</v>
      </c>
      <c r="CW63">
        <f>(-2*(CW$30*$C$5+$AB63/$AC63/2)*$AC63)*EXP(-2*(CW$30*$C$5+$AB63/$AC63/2)*$AC63) + 2*$AC63*$AB63*$C$5</f>
        <v>9.2274687999942762E-2</v>
      </c>
      <c r="CX63">
        <f>(-2*(CX$30*$C$5+$AB63/$AC63/2)*$AC63)*EXP(-2*(CX$30*$C$5+$AB63/$AC63/2)*$AC63) + 2*$AC63*$AB63*$C$5</f>
        <v>9.2274687999944344E-2</v>
      </c>
      <c r="CY63">
        <f>(-2*(CY$30*$C$5+$AB63/$AC63/2)*$AC63)*EXP(-2*(CY$30*$C$5+$AB63/$AC63/2)*$AC63) + 2*$AC63*$AB63*$C$5</f>
        <v>9.227468799994587E-2</v>
      </c>
      <c r="CZ63">
        <f>(-2*(CZ$30*$C$5+$AB63/$AC63/2)*$AC63)*EXP(-2*(CZ$30*$C$5+$AB63/$AC63/2)*$AC63) + 2*$AC63*$AB63*$C$5</f>
        <v>9.2274687999947369E-2</v>
      </c>
      <c r="DA63">
        <f>(-2*(DA$30*$C$5+$AB63/$AC63/2)*$AC63)*EXP(-2*(DA$30*$C$5+$AB63/$AC63/2)*$AC63) + 2*$AC63*$AB63*$C$5</f>
        <v>9.2274687999948826E-2</v>
      </c>
      <c r="DB63">
        <f>(-2*(DB$30*$C$5+$AB63/$AC63/2)*$AC63)*EXP(-2*(DB$30*$C$5+$AB63/$AC63/2)*$AC63) + 2*$AC63*$AB63*$C$5</f>
        <v>9.2274687999950228E-2</v>
      </c>
      <c r="DC63">
        <f>(-2*(DC$30*$C$5+$AB63/$AC63/2)*$AC63)*EXP(-2*(DC$30*$C$5+$AB63/$AC63/2)*$AC63) + 2*$AC63*$AB63*$C$5</f>
        <v>9.2274687999951602E-2</v>
      </c>
      <c r="DD63">
        <f>(-2*(DD$30*$C$5+$AB63/$AC63/2)*$AC63)*EXP(-2*(DD$30*$C$5+$AB63/$AC63/2)*$AC63) + 2*$AC63*$AB63*$C$5</f>
        <v>9.2274687999952948E-2</v>
      </c>
      <c r="DE63">
        <f>(-2*(DE$30*$C$5+$AB63/$AC63/2)*$AC63)*EXP(-2*(DE$30*$C$5+$AB63/$AC63/2)*$AC63) + 2*$AC63*$AB63*$C$5</f>
        <v>9.2274687999954239E-2</v>
      </c>
      <c r="DF63">
        <f>(-2*(DF$30*$C$5+$AB63/$AC63/2)*$AC63)*EXP(-2*(DF$30*$C$5+$AB63/$AC63/2)*$AC63) + 2*$AC63*$AB63*$C$5</f>
        <v>9.2274687999955501E-2</v>
      </c>
      <c r="DG63">
        <f>(-2*(DG$30*$C$5+$AB63/$AC63/2)*$AC63)*EXP(-2*(DG$30*$C$5+$AB63/$AC63/2)*$AC63) + 2*$AC63*$AB63*$C$5</f>
        <v>9.2274687999956737E-2</v>
      </c>
      <c r="DH63">
        <f>(-2*(DH$30*$C$5+$AB63/$AC63/2)*$AC63)*EXP(-2*(DH$30*$C$5+$AB63/$AC63/2)*$AC63) + 2*$AC63*$AB63*$C$5</f>
        <v>9.227468799995793E-2</v>
      </c>
      <c r="DI63">
        <f>(-2*(DI$30*$C$5+$AB63/$AC63/2)*$AC63)*EXP(-2*(DI$30*$C$5+$AB63/$AC63/2)*$AC63) + 2*$AC63*$AB63*$C$5</f>
        <v>9.2274687999959082E-2</v>
      </c>
      <c r="DJ63">
        <f>(-2*(DJ$30*$C$5+$AB63/$AC63/2)*$AC63)*EXP(-2*(DJ$30*$C$5+$AB63/$AC63/2)*$AC63) + 2*$AC63*$AB63*$C$5</f>
        <v>9.227468799996022E-2</v>
      </c>
      <c r="DK63">
        <f>(-2*(DK$30*$C$5+$AB63/$AC63/2)*$AC63)*EXP(-2*(DK$30*$C$5+$AB63/$AC63/2)*$AC63) + 2*$AC63*$AB63*$C$5</f>
        <v>9.2274687999961316E-2</v>
      </c>
      <c r="DL63">
        <f>(-2*(DL$30*$C$5+$AB63/$AC63/2)*$AC63)*EXP(-2*(DL$30*$C$5+$AB63/$AC63/2)*$AC63) + 2*$AC63*$AB63*$C$5</f>
        <v>9.2274687999962385E-2</v>
      </c>
      <c r="DM63">
        <f>(-2*(DM$30*$C$5+$AB63/$AC63/2)*$AC63)*EXP(-2*(DM$30*$C$5+$AB63/$AC63/2)*$AC63) + 2*$AC63*$AB63*$C$5</f>
        <v>9.2274687999963426E-2</v>
      </c>
      <c r="DN63">
        <f>(-2*(DN$30*$C$5+$AB63/$AC63/2)*$AC63)*EXP(-2*(DN$30*$C$5+$AB63/$AC63/2)*$AC63) + 2*$AC63*$AB63*$C$5</f>
        <v>9.2274687999964439E-2</v>
      </c>
      <c r="DO63">
        <f>(-2*(DO$30*$C$5+$AB63/$AC63/2)*$AC63)*EXP(-2*(DO$30*$C$5+$AB63/$AC63/2)*$AC63) + 2*$AC63*$AB63*$C$5</f>
        <v>9.227468799996541E-2</v>
      </c>
      <c r="DP63">
        <f>(-2*(DP$30*$C$5+$AB63/$AC63/2)*$AC63)*EXP(-2*(DP$30*$C$5+$AB63/$AC63/2)*$AC63) + 2*$AC63*$AB63*$C$5</f>
        <v>9.2274687999966368E-2</v>
      </c>
      <c r="DQ63">
        <f>(-2*(DQ$30*$C$5+$AB63/$AC63/2)*$AC63)*EXP(-2*(DQ$30*$C$5+$AB63/$AC63/2)*$AC63) + 2*$AC63*$AB63*$C$5</f>
        <v>9.2274687999967298E-2</v>
      </c>
      <c r="DR63">
        <f>(-2*(DR$30*$C$5+$AB63/$AC63/2)*$AC63)*EXP(-2*(DR$30*$C$5+$AB63/$AC63/2)*$AC63) + 2*$AC63*$AB63*$C$5</f>
        <v>9.22746879999682E-2</v>
      </c>
      <c r="DS63">
        <f>(-2*(DS$30*$C$5+$AB63/$AC63/2)*$AC63)*EXP(-2*(DS$30*$C$5+$AB63/$AC63/2)*$AC63) + 2*$AC63*$AB63*$C$5</f>
        <v>9.2274687999969074E-2</v>
      </c>
      <c r="DT63">
        <f>(-2*(DT$30*$C$5+$AB63/$AC63/2)*$AC63)*EXP(-2*(DT$30*$C$5+$AB63/$AC63/2)*$AC63) + 2*$AC63*$AB63*$C$5</f>
        <v>9.2274687999969934E-2</v>
      </c>
      <c r="DU63">
        <f>(-2*(DU$30*$C$5+$AB63/$AC63/2)*$AC63)*EXP(-2*(DU$30*$C$5+$AB63/$AC63/2)*$AC63) + 2*$AC63*$AB63*$C$5</f>
        <v>9.2274687999970767E-2</v>
      </c>
      <c r="DV63">
        <f>(-2*(DV$30*$C$5+$AB63/$AC63/2)*$AC63)*EXP(-2*(DV$30*$C$5+$AB63/$AC63/2)*$AC63) + 2*$AC63*$AB63*$C$5</f>
        <v>9.2274687999971572E-2</v>
      </c>
      <c r="DW63">
        <f>(-2*(DW$30*$C$5+$AB63/$AC63/2)*$AC63)*EXP(-2*(DW$30*$C$5+$AB63/$AC63/2)*$AC63) + 2*$AC63*$AB63*$C$5</f>
        <v>9.2274687999972349E-2</v>
      </c>
      <c r="DX63">
        <f>(-2*(DX$30*$C$5+$AB63/$AC63/2)*$AC63)*EXP(-2*(DX$30*$C$5+$AB63/$AC63/2)*$AC63) + 2*$AC63*$AB63*$C$5</f>
        <v>9.2274687999973112E-2</v>
      </c>
      <c r="DY63">
        <f>(-2*(DY$30*$C$5+$AB63/$AC63/2)*$AC63)*EXP(-2*(DY$30*$C$5+$AB63/$AC63/2)*$AC63) + 2*$AC63*$AB63*$C$5</f>
        <v>9.2274687999973862E-2</v>
      </c>
      <c r="DZ63">
        <f>(-2*(DZ$30*$C$5+$AB63/$AC63/2)*$AC63)*EXP(-2*(DZ$30*$C$5+$AB63/$AC63/2)*$AC63) + 2*$AC63*$AB63*$C$5</f>
        <v>9.2274687999974583E-2</v>
      </c>
      <c r="EA63">
        <f>(-2*(EA$30*$C$5+$AB63/$AC63/2)*$AC63)*EXP(-2*(EA$30*$C$5+$AB63/$AC63/2)*$AC63) + 2*$AC63*$AB63*$C$5</f>
        <v>9.2274687999975277E-2</v>
      </c>
      <c r="EB63">
        <f>(-2*(EB$30*$C$5+$AB63/$AC63/2)*$AC63)*EXP(-2*(EB$30*$C$5+$AB63/$AC63/2)*$AC63) + 2*$AC63*$AB63*$C$5</f>
        <v>9.2274687999975971E-2</v>
      </c>
      <c r="EC63">
        <f>(-2*(EC$30*$C$5+$AB63/$AC63/2)*$AC63)*EXP(-2*(EC$30*$C$5+$AB63/$AC63/2)*$AC63) + 2*$AC63*$AB63*$C$5</f>
        <v>9.2274687999976623E-2</v>
      </c>
      <c r="ED63">
        <f>(-2*(ED$30*$C$5+$AB63/$AC63/2)*$AC63)*EXP(-2*(ED$30*$C$5+$AB63/$AC63/2)*$AC63) + 2*$AC63*$AB63*$C$5</f>
        <v>9.2274687999977276E-2</v>
      </c>
      <c r="EE63">
        <f>(-2*(EE$30*$C$5+$AB63/$AC63/2)*$AC63)*EXP(-2*(EE$30*$C$5+$AB63/$AC63/2)*$AC63) + 2*$AC63*$AB63*$C$5</f>
        <v>9.22746879999779E-2</v>
      </c>
      <c r="EF63">
        <f>(-2*(EF$30*$C$5+$AB63/$AC63/2)*$AC63)*EXP(-2*(EF$30*$C$5+$AB63/$AC63/2)*$AC63) + 2*$AC63*$AB63*$C$5</f>
        <v>9.2274687999978511E-2</v>
      </c>
      <c r="EG63">
        <f>(-2*(EG$30*$C$5+$AB63/$AC63/2)*$AC63)*EXP(-2*(EG$30*$C$5+$AB63/$AC63/2)*$AC63) + 2*$AC63*$AB63*$C$5</f>
        <v>9.2274687999979108E-2</v>
      </c>
      <c r="EH63">
        <f>(-2*(EH$30*$C$5+$AB63/$AC63/2)*$AC63)*EXP(-2*(EH$30*$C$5+$AB63/$AC63/2)*$AC63) + 2*$AC63*$AB63*$C$5</f>
        <v>9.2274687999979677E-2</v>
      </c>
      <c r="EI63">
        <f>(-2*(EI$30*$C$5+$AB63/$AC63/2)*$AC63)*EXP(-2*(EI$30*$C$5+$AB63/$AC63/2)*$AC63) + 2*$AC63*$AB63*$C$5</f>
        <v>9.2274687999980246E-2</v>
      </c>
      <c r="EJ63">
        <f>(-2*(EJ$30*$C$5+$AB63/$AC63/2)*$AC63)*EXP(-2*(EJ$30*$C$5+$AB63/$AC63/2)*$AC63) + 2*$AC63*$AB63*$C$5</f>
        <v>9.2274687999980787E-2</v>
      </c>
      <c r="EK63">
        <f>(-2*(EK$30*$C$5+$AB63/$AC63/2)*$AC63)*EXP(-2*(EK$30*$C$5+$AB63/$AC63/2)*$AC63) + 2*$AC63*$AB63*$C$5</f>
        <v>9.2274687999981314E-2</v>
      </c>
      <c r="EL63">
        <f>(-2*(EL$30*$C$5+$AB63/$AC63/2)*$AC63)*EXP(-2*(EL$30*$C$5+$AB63/$AC63/2)*$AC63) + 2*$AC63*$AB63*$C$5</f>
        <v>9.2274687999981841E-2</v>
      </c>
      <c r="EM63">
        <f>(-2*(EM$30*$C$5+$AB63/$AC63/2)*$AC63)*EXP(-2*(EM$30*$C$5+$AB63/$AC63/2)*$AC63) + 2*$AC63*$AB63*$C$5</f>
        <v>9.2274687999982341E-2</v>
      </c>
      <c r="EN63">
        <f>(-2*(EN$30*$C$5+$AB63/$AC63/2)*$AC63)*EXP(-2*(EN$30*$C$5+$AB63/$AC63/2)*$AC63) + 2*$AC63*$AB63*$C$5</f>
        <v>9.2274687999982827E-2</v>
      </c>
      <c r="EO63">
        <f>(-2*(EO$30*$C$5+$AB63/$AC63/2)*$AC63)*EXP(-2*(EO$30*$C$5+$AB63/$AC63/2)*$AC63) + 2*$AC63*$AB63*$C$5</f>
        <v>9.2274687999983299E-2</v>
      </c>
      <c r="EP63">
        <f>(-2*(EP$30*$C$5+$AB63/$AC63/2)*$AC63)*EXP(-2*(EP$30*$C$5+$AB63/$AC63/2)*$AC63) + 2*$AC63*$AB63*$C$5</f>
        <v>9.2274687999983757E-2</v>
      </c>
      <c r="EQ63">
        <f>(-2*(EQ$30*$C$5+$AB63/$AC63/2)*$AC63)*EXP(-2*(EQ$30*$C$5+$AB63/$AC63/2)*$AC63) + 2*$AC63*$AB63*$C$5</f>
        <v>9.2274687999984215E-2</v>
      </c>
      <c r="ER63">
        <f>(-2*(ER$30*$C$5+$AB63/$AC63/2)*$AC63)*EXP(-2*(ER$30*$C$5+$AB63/$AC63/2)*$AC63) + 2*$AC63*$AB63*$C$5</f>
        <v>9.2274687999984645E-2</v>
      </c>
      <c r="ES63">
        <f>(-2*(ES$30*$C$5+$AB63/$AC63/2)*$AC63)*EXP(-2*(ES$30*$C$5+$AB63/$AC63/2)*$AC63) + 2*$AC63*$AB63*$C$5</f>
        <v>9.2274687999985075E-2</v>
      </c>
      <c r="ET63">
        <f>(-2*(ET$30*$C$5+$AB63/$AC63/2)*$AC63)*EXP(-2*(ET$30*$C$5+$AB63/$AC63/2)*$AC63) + 2*$AC63*$AB63*$C$5</f>
        <v>9.2274687999985477E-2</v>
      </c>
      <c r="EU63">
        <f>(-2*(EU$30*$C$5+$AB63/$AC63/2)*$AC63)*EXP(-2*(EU$30*$C$5+$AB63/$AC63/2)*$AC63) + 2*$AC63*$AB63*$C$5</f>
        <v>9.227468799998588E-2</v>
      </c>
      <c r="EV63">
        <f>(-2*(EV$30*$C$5+$AB63/$AC63/2)*$AC63)*EXP(-2*(EV$30*$C$5+$AB63/$AC63/2)*$AC63) + 2*$AC63*$AB63*$C$5</f>
        <v>9.2274687999986268E-2</v>
      </c>
      <c r="EW63">
        <f>(-2*(EW$30*$C$5+$AB63/$AC63/2)*$AC63)*EXP(-2*(EW$30*$C$5+$AB63/$AC63/2)*$AC63) + 2*$AC63*$AB63*$C$5</f>
        <v>9.2274687999986657E-2</v>
      </c>
      <c r="EX63">
        <f>(-2*(EX$30*$C$5+$AB63/$AC63/2)*$AC63)*EXP(-2*(EX$30*$C$5+$AB63/$AC63/2)*$AC63) + 2*$AC63*$AB63*$C$5</f>
        <v>9.2274687999987018E-2</v>
      </c>
      <c r="EY63">
        <f>(-2*(EY$30*$C$5+$AB63/$AC63/2)*$AC63)*EXP(-2*(EY$30*$C$5+$AB63/$AC63/2)*$AC63) + 2*$AC63*$AB63*$C$5</f>
        <v>9.2274687999987379E-2</v>
      </c>
      <c r="EZ63">
        <f>(-2*(EZ$30*$C$5+$AB63/$AC63/2)*$AC63)*EXP(-2*(EZ$30*$C$5+$AB63/$AC63/2)*$AC63) + 2*$AC63*$AB63*$C$5</f>
        <v>9.2274687999987726E-2</v>
      </c>
      <c r="FA63">
        <f>(-2*(FA$30*$C$5+$AB63/$AC63/2)*$AC63)*EXP(-2*(FA$30*$C$5+$AB63/$AC63/2)*$AC63) + 2*$AC63*$AB63*$C$5</f>
        <v>9.2274687999988073E-2</v>
      </c>
      <c r="FB63">
        <f>(-2*(FB$30*$C$5+$AB63/$AC63/2)*$AC63)*EXP(-2*(FB$30*$C$5+$AB63/$AC63/2)*$AC63) + 2*$AC63*$AB63*$C$5</f>
        <v>9.2274687999988392E-2</v>
      </c>
      <c r="FC63">
        <f>(-2*(FC$30*$C$5+$AB63/$AC63/2)*$AC63)*EXP(-2*(FC$30*$C$5+$AB63/$AC63/2)*$AC63) + 2*$AC63*$AB63*$C$5</f>
        <v>9.2274687999988711E-2</v>
      </c>
      <c r="FD63">
        <f>(-2*(FD$30*$C$5+$AB63/$AC63/2)*$AC63)*EXP(-2*(FD$30*$C$5+$AB63/$AC63/2)*$AC63) + 2*$AC63*$AB63*$C$5</f>
        <v>9.227468799998903E-2</v>
      </c>
      <c r="FE63">
        <f>(-2*(FE$30*$C$5+$AB63/$AC63/2)*$AC63)*EXP(-2*(FE$30*$C$5+$AB63/$AC63/2)*$AC63) + 2*$AC63*$AB63*$C$5</f>
        <v>9.2274687999989335E-2</v>
      </c>
      <c r="FF63">
        <f>(-2*(FF$30*$C$5+$AB63/$AC63/2)*$AC63)*EXP(-2*(FF$30*$C$5+$AB63/$AC63/2)*$AC63) + 2*$AC63*$AB63*$C$5</f>
        <v>9.2274687999989627E-2</v>
      </c>
      <c r="FG63">
        <f>(-2*(FG$30*$C$5+$AB63/$AC63/2)*$AC63)*EXP(-2*(FG$30*$C$5+$AB63/$AC63/2)*$AC63) + 2*$AC63*$AB63*$C$5</f>
        <v>9.2274687999989918E-2</v>
      </c>
      <c r="FH63">
        <f>(-2*(FH$30*$C$5+$AB63/$AC63/2)*$AC63)*EXP(-2*(FH$30*$C$5+$AB63/$AC63/2)*$AC63) + 2*$AC63*$AB63*$C$5</f>
        <v>9.2274687999990196E-2</v>
      </c>
      <c r="FI63">
        <f>(-2*(FI$30*$C$5+$AB63/$AC63/2)*$AC63)*EXP(-2*(FI$30*$C$5+$AB63/$AC63/2)*$AC63) + 2*$AC63*$AB63*$C$5</f>
        <v>9.227468799999046E-2</v>
      </c>
      <c r="FJ63">
        <f>(-2*(FJ$30*$C$5+$AB63/$AC63/2)*$AC63)*EXP(-2*(FJ$30*$C$5+$AB63/$AC63/2)*$AC63) + 2*$AC63*$AB63*$C$5</f>
        <v>9.2274687999990723E-2</v>
      </c>
      <c r="FK63">
        <f>(-2*(FK$30*$C$5+$AB63/$AC63/2)*$AC63)*EXP(-2*(FK$30*$C$5+$AB63/$AC63/2)*$AC63) + 2*$AC63*$AB63*$C$5</f>
        <v>9.2274687999990987E-2</v>
      </c>
      <c r="FL63">
        <f>(-2*(FL$30*$C$5+$AB63/$AC63/2)*$AC63)*EXP(-2*(FL$30*$C$5+$AB63/$AC63/2)*$AC63) + 2*$AC63*$AB63*$C$5</f>
        <v>9.2274687999991237E-2</v>
      </c>
      <c r="FM63">
        <f>(-2*(FM$30*$C$5+$AB63/$AC63/2)*$AC63)*EXP(-2*(FM$30*$C$5+$AB63/$AC63/2)*$AC63) + 2*$AC63*$AB63*$C$5</f>
        <v>9.2274687999991473E-2</v>
      </c>
      <c r="FN63">
        <f>(-2*(FN$30*$C$5+$AB63/$AC63/2)*$AC63)*EXP(-2*(FN$30*$C$5+$AB63/$AC63/2)*$AC63) + 2*$AC63*$AB63*$C$5</f>
        <v>9.2274687999991709E-2</v>
      </c>
      <c r="FO63">
        <f>(-2*(FO$30*$C$5+$AB63/$AC63/2)*$AC63)*EXP(-2*(FO$30*$C$5+$AB63/$AC63/2)*$AC63) + 2*$AC63*$AB63*$C$5</f>
        <v>9.2274687999991944E-2</v>
      </c>
      <c r="FP63">
        <f>(-2*(FP$30*$C$5+$AB63/$AC63/2)*$AC63)*EXP(-2*(FP$30*$C$5+$AB63/$AC63/2)*$AC63) + 2*$AC63*$AB63*$C$5</f>
        <v>9.2274687999992167E-2</v>
      </c>
      <c r="FQ63">
        <f>(-2*(FQ$30*$C$5+$AB63/$AC63/2)*$AC63)*EXP(-2*(FQ$30*$C$5+$AB63/$AC63/2)*$AC63) + 2*$AC63*$AB63*$C$5</f>
        <v>9.2274687999992375E-2</v>
      </c>
      <c r="FR63">
        <f>(-2*(FR$30*$C$5+$AB63/$AC63/2)*$AC63)*EXP(-2*(FR$30*$C$5+$AB63/$AC63/2)*$AC63) + 2*$AC63*$AB63*$C$5</f>
        <v>9.2274687999992583E-2</v>
      </c>
      <c r="FS63">
        <f>(-2*(FS$30*$C$5+$AB63/$AC63/2)*$AC63)*EXP(-2*(FS$30*$C$5+$AB63/$AC63/2)*$AC63) + 2*$AC63*$AB63*$C$5</f>
        <v>9.2274687999992791E-2</v>
      </c>
      <c r="FT63">
        <f>(-2*(FT$30*$C$5+$AB63/$AC63/2)*$AC63)*EXP(-2*(FT$30*$C$5+$AB63/$AC63/2)*$AC63) + 2*$AC63*$AB63*$C$5</f>
        <v>9.2274687999992985E-2</v>
      </c>
      <c r="FU63">
        <f>(-2*(FU$30*$C$5+$AB63/$AC63/2)*$AC63)*EXP(-2*(FU$30*$C$5+$AB63/$AC63/2)*$AC63) + 2*$AC63*$AB63*$C$5</f>
        <v>9.227468799999318E-2</v>
      </c>
      <c r="FV63">
        <f>(-2*(FV$30*$C$5+$AB63/$AC63/2)*$AC63)*EXP(-2*(FV$30*$C$5+$AB63/$AC63/2)*$AC63) + 2*$AC63*$AB63*$C$5</f>
        <v>9.2274687999993374E-2</v>
      </c>
      <c r="FW63">
        <f>(-2*(FW$30*$C$5+$AB63/$AC63/2)*$AC63)*EXP(-2*(FW$30*$C$5+$AB63/$AC63/2)*$AC63) + 2*$AC63*$AB63*$C$5</f>
        <v>9.2274687999993554E-2</v>
      </c>
      <c r="FX63">
        <f>(-2*(FX$30*$C$5+$AB63/$AC63/2)*$AC63)*EXP(-2*(FX$30*$C$5+$AB63/$AC63/2)*$AC63) + 2*$AC63*$AB63*$C$5</f>
        <v>9.2274687999993735E-2</v>
      </c>
      <c r="FY63">
        <f>(-2*(FY$30*$C$5+$AB63/$AC63/2)*$AC63)*EXP(-2*(FY$30*$C$5+$AB63/$AC63/2)*$AC63) + 2*$AC63*$AB63*$C$5</f>
        <v>9.2274687999993901E-2</v>
      </c>
      <c r="FZ63">
        <f>(-2*(FZ$30*$C$5+$AB63/$AC63/2)*$AC63)*EXP(-2*(FZ$30*$C$5+$AB63/$AC63/2)*$AC63) + 2*$AC63*$AB63*$C$5</f>
        <v>9.2274687999994082E-2</v>
      </c>
      <c r="GA63">
        <f>(-2*(GA$30*$C$5+$AB63/$AC63/2)*$AC63)*EXP(-2*(GA$30*$C$5+$AB63/$AC63/2)*$AC63) + 2*$AC63*$AB63*$C$5</f>
        <v>9.2274687999994234E-2</v>
      </c>
      <c r="GB63">
        <f>(-2*(GB$30*$C$5+$AB63/$AC63/2)*$AC63)*EXP(-2*(GB$30*$C$5+$AB63/$AC63/2)*$AC63) + 2*$AC63*$AB63*$C$5</f>
        <v>9.2274687999994401E-2</v>
      </c>
      <c r="GC63">
        <f>(-2*(GC$30*$C$5+$AB63/$AC63/2)*$AC63)*EXP(-2*(GC$30*$C$5+$AB63/$AC63/2)*$AC63) + 2*$AC63*$AB63*$C$5</f>
        <v>9.2274687999994554E-2</v>
      </c>
      <c r="GD63">
        <f>(-2*(GD$30*$C$5+$AB63/$AC63/2)*$AC63)*EXP(-2*(GD$30*$C$5+$AB63/$AC63/2)*$AC63) + 2*$AC63*$AB63*$C$5</f>
        <v>9.2274687999994706E-2</v>
      </c>
      <c r="GE63">
        <f>(-2*(GE$30*$C$5+$AB63/$AC63/2)*$AC63)*EXP(-2*(GE$30*$C$5+$AB63/$AC63/2)*$AC63) + 2*$AC63*$AB63*$C$5</f>
        <v>9.2274687999994845E-2</v>
      </c>
      <c r="GF63">
        <f>(-2*(GF$30*$C$5+$AB63/$AC63/2)*$AC63)*EXP(-2*(GF$30*$C$5+$AB63/$AC63/2)*$AC63) + 2*$AC63*$AB63*$C$5</f>
        <v>9.2274687999994998E-2</v>
      </c>
      <c r="GG63">
        <f>(-2*(GG$30*$C$5+$AB63/$AC63/2)*$AC63)*EXP(-2*(GG$30*$C$5+$AB63/$AC63/2)*$AC63) + 2*$AC63*$AB63*$C$5</f>
        <v>9.2274687999995136E-2</v>
      </c>
      <c r="GH63">
        <f>(-2*(GH$30*$C$5+$AB63/$AC63/2)*$AC63)*EXP(-2*(GH$30*$C$5+$AB63/$AC63/2)*$AC63) + 2*$AC63*$AB63*$C$5</f>
        <v>9.2274687999995261E-2</v>
      </c>
      <c r="GI63">
        <f>(-2*(GI$30*$C$5+$AB63/$AC63/2)*$AC63)*EXP(-2*(GI$30*$C$5+$AB63/$AC63/2)*$AC63) + 2*$AC63*$AB63*$C$5</f>
        <v>9.22746879999954E-2</v>
      </c>
      <c r="GJ63">
        <f>(-2*(GJ$30*$C$5+$AB63/$AC63/2)*$AC63)*EXP(-2*(GJ$30*$C$5+$AB63/$AC63/2)*$AC63) + 2*$AC63*$AB63*$C$5</f>
        <v>9.2274687999995525E-2</v>
      </c>
      <c r="GK63">
        <f>(-2*(GK$30*$C$5+$AB63/$AC63/2)*$AC63)*EXP(-2*(GK$30*$C$5+$AB63/$AC63/2)*$AC63) + 2*$AC63*$AB63*$C$5</f>
        <v>9.227468799999565E-2</v>
      </c>
      <c r="GL63">
        <f>(-2*(GL$30*$C$5+$AB63/$AC63/2)*$AC63)*EXP(-2*(GL$30*$C$5+$AB63/$AC63/2)*$AC63) + 2*$AC63*$AB63*$C$5</f>
        <v>9.2274687999995761E-2</v>
      </c>
      <c r="GM63">
        <f>(-2*(GM$30*$C$5+$AB63/$AC63/2)*$AC63)*EXP(-2*(GM$30*$C$5+$AB63/$AC63/2)*$AC63) + 2*$AC63*$AB63*$C$5</f>
        <v>9.2274687999995886E-2</v>
      </c>
      <c r="GN63">
        <f>(-2*(GN$30*$C$5+$AB63/$AC63/2)*$AC63)*EXP(-2*(GN$30*$C$5+$AB63/$AC63/2)*$AC63) + 2*$AC63*$AB63*$C$5</f>
        <v>9.2274687999995997E-2</v>
      </c>
      <c r="GO63">
        <f>(-2*(GO$30*$C$5+$AB63/$AC63/2)*$AC63)*EXP(-2*(GO$30*$C$5+$AB63/$AC63/2)*$AC63) + 2*$AC63*$AB63*$C$5</f>
        <v>9.2274687999996108E-2</v>
      </c>
      <c r="GP63">
        <f>(-2*(GP$30*$C$5+$AB63/$AC63/2)*$AC63)*EXP(-2*(GP$30*$C$5+$AB63/$AC63/2)*$AC63) + 2*$AC63*$AB63*$C$5</f>
        <v>9.2274687999996219E-2</v>
      </c>
      <c r="GQ63">
        <f>(-2*(GQ$30*$C$5+$AB63/$AC63/2)*$AC63)*EXP(-2*(GQ$30*$C$5+$AB63/$AC63/2)*$AC63) + 2*$AC63*$AB63*$C$5</f>
        <v>9.2274687999996316E-2</v>
      </c>
      <c r="GR63">
        <f>(-2*(GR$30*$C$5+$AB63/$AC63/2)*$AC63)*EXP(-2*(GR$30*$C$5+$AB63/$AC63/2)*$AC63) + 2*$AC63*$AB63*$C$5</f>
        <v>9.2274687999996427E-2</v>
      </c>
      <c r="GS63">
        <f>(-2*(GS$30*$C$5+$AB63/$AC63/2)*$AC63)*EXP(-2*(GS$30*$C$5+$AB63/$AC63/2)*$AC63) + 2*$AC63*$AB63*$C$5</f>
        <v>9.2274687999996524E-2</v>
      </c>
      <c r="GT63">
        <f>(-2*(GT$30*$C$5+$AB63/$AC63/2)*$AC63)*EXP(-2*(GT$30*$C$5+$AB63/$AC63/2)*$AC63) + 2*$AC63*$AB63*$C$5</f>
        <v>9.2274687999996621E-2</v>
      </c>
      <c r="GU63">
        <f>(-2*(GU$30*$C$5+$AB63/$AC63/2)*$AC63)*EXP(-2*(GU$30*$C$5+$AB63/$AC63/2)*$AC63) + 2*$AC63*$AB63*$C$5</f>
        <v>9.2274687999996705E-2</v>
      </c>
      <c r="GV63">
        <f>(-2*(GV$30*$C$5+$AB63/$AC63/2)*$AC63)*EXP(-2*(GV$30*$C$5+$AB63/$AC63/2)*$AC63) + 2*$AC63*$AB63*$C$5</f>
        <v>9.2274687999996802E-2</v>
      </c>
      <c r="GW63">
        <f>(-2*(GW$30*$C$5+$AB63/$AC63/2)*$AC63)*EXP(-2*(GW$30*$C$5+$AB63/$AC63/2)*$AC63) + 2*$AC63*$AB63*$C$5</f>
        <v>9.2274687999996885E-2</v>
      </c>
      <c r="GX63">
        <f>(-2*(GX$30*$C$5+$AB63/$AC63/2)*$AC63)*EXP(-2*(GX$30*$C$5+$AB63/$AC63/2)*$AC63) + 2*$AC63*$AB63*$C$5</f>
        <v>9.2274687999996982E-2</v>
      </c>
      <c r="GY63">
        <f>(-2*(GY$30*$C$5+$AB63/$AC63/2)*$AC63)*EXP(-2*(GY$30*$C$5+$AB63/$AC63/2)*$AC63) + 2*$AC63*$AB63*$C$5</f>
        <v>9.2274687999997065E-2</v>
      </c>
      <c r="GZ63">
        <f>(-2*(GZ$30*$C$5+$AB63/$AC63/2)*$AC63)*EXP(-2*(GZ$30*$C$5+$AB63/$AC63/2)*$AC63) + 2*$AC63*$AB63*$C$5</f>
        <v>9.2274687999997135E-2</v>
      </c>
      <c r="HA63">
        <f>(-2*(HA$30*$C$5+$AB63/$AC63/2)*$AC63)*EXP(-2*(HA$30*$C$5+$AB63/$AC63/2)*$AC63) + 2*$AC63*$AB63*$C$5</f>
        <v>9.2274687999997218E-2</v>
      </c>
      <c r="HB63">
        <f>(-2*(HB$30*$C$5+$AB63/$AC63/2)*$AC63)*EXP(-2*(HB$30*$C$5+$AB63/$AC63/2)*$AC63) + 2*$AC63*$AB63*$C$5</f>
        <v>9.2274687999997301E-2</v>
      </c>
      <c r="HC63">
        <f>(-2*(HC$30*$C$5+$AB63/$AC63/2)*$AC63)*EXP(-2*(HC$30*$C$5+$AB63/$AC63/2)*$AC63) + 2*$AC63*$AB63*$C$5</f>
        <v>9.2274687999997371E-2</v>
      </c>
      <c r="HD63">
        <f>(-2*(HD$30*$C$5+$AB63/$AC63/2)*$AC63)*EXP(-2*(HD$30*$C$5+$AB63/$AC63/2)*$AC63) + 2*$AC63*$AB63*$C$5</f>
        <v>9.227468799999744E-2</v>
      </c>
      <c r="HE63">
        <f>(-2*(HE$30*$C$5+$AB63/$AC63/2)*$AC63)*EXP(-2*(HE$30*$C$5+$AB63/$AC63/2)*$AC63) + 2*$AC63*$AB63*$C$5</f>
        <v>9.2274687999997509E-2</v>
      </c>
      <c r="HF63">
        <f>(-2*(HF$30*$C$5+$AB63/$AC63/2)*$AC63)*EXP(-2*(HF$30*$C$5+$AB63/$AC63/2)*$AC63) + 2*$AC63*$AB63*$C$5</f>
        <v>9.2274687999997579E-2</v>
      </c>
      <c r="HG63">
        <f>(-2*(HG$30*$C$5+$AB63/$AC63/2)*$AC63)*EXP(-2*(HG$30*$C$5+$AB63/$AC63/2)*$AC63) + 2*$AC63*$AB63*$C$5</f>
        <v>9.2274687999997648E-2</v>
      </c>
      <c r="HH63">
        <f>(-2*(HH$30*$C$5+$AB63/$AC63/2)*$AC63)*EXP(-2*(HH$30*$C$5+$AB63/$AC63/2)*$AC63) + 2*$AC63*$AB63*$C$5</f>
        <v>9.2274687999997718E-2</v>
      </c>
      <c r="HI63">
        <f>(-2*(HI$30*$C$5+$AB63/$AC63/2)*$AC63)*EXP(-2*(HI$30*$C$5+$AB63/$AC63/2)*$AC63) + 2*$AC63*$AB63*$C$5</f>
        <v>9.2274687999997773E-2</v>
      </c>
      <c r="HJ63">
        <f>(-2*(HJ$30*$C$5+$AB63/$AC63/2)*$AC63)*EXP(-2*(HJ$30*$C$5+$AB63/$AC63/2)*$AC63) + 2*$AC63*$AB63*$C$5</f>
        <v>9.2274687999997843E-2</v>
      </c>
      <c r="HK63">
        <f>(-2*(HK$30*$C$5+$AB63/$AC63/2)*$AC63)*EXP(-2*(HK$30*$C$5+$AB63/$AC63/2)*$AC63) + 2*$AC63*$AB63*$C$5</f>
        <v>9.2274687999997898E-2</v>
      </c>
      <c r="HL63">
        <f>(-2*(HL$30*$C$5+$AB63/$AC63/2)*$AC63)*EXP(-2*(HL$30*$C$5+$AB63/$AC63/2)*$AC63) + 2*$AC63*$AB63*$C$5</f>
        <v>9.2274687999997954E-2</v>
      </c>
      <c r="HM63">
        <f>(-2*(HM$30*$C$5+$AB63/$AC63/2)*$AC63)*EXP(-2*(HM$30*$C$5+$AB63/$AC63/2)*$AC63) + 2*$AC63*$AB63*$C$5</f>
        <v>9.2274687999998009E-2</v>
      </c>
      <c r="HN63">
        <f>(-2*(HN$30*$C$5+$AB63/$AC63/2)*$AC63)*EXP(-2*(HN$30*$C$5+$AB63/$AC63/2)*$AC63) + 2*$AC63*$AB63*$C$5</f>
        <v>9.2274687999998065E-2</v>
      </c>
      <c r="HO63">
        <f>(-2*(HO$30*$C$5+$AB63/$AC63/2)*$AC63)*EXP(-2*(HO$30*$C$5+$AB63/$AC63/2)*$AC63) + 2*$AC63*$AB63*$C$5</f>
        <v>9.227468799999812E-2</v>
      </c>
      <c r="HP63">
        <f>(-2*(HP$30*$C$5+$AB63/$AC63/2)*$AC63)*EXP(-2*(HP$30*$C$5+$AB63/$AC63/2)*$AC63) + 2*$AC63*$AB63*$C$5</f>
        <v>9.2274687999998176E-2</v>
      </c>
      <c r="HQ63">
        <f>(-2*(HQ$30*$C$5+$AB63/$AC63/2)*$AC63)*EXP(-2*(HQ$30*$C$5+$AB63/$AC63/2)*$AC63) + 2*$AC63*$AB63*$C$5</f>
        <v>9.2274687999998217E-2</v>
      </c>
      <c r="HR63">
        <f>(-2*(HR$30*$C$5+$AB63/$AC63/2)*$AC63)*EXP(-2*(HR$30*$C$5+$AB63/$AC63/2)*$AC63) + 2*$AC63*$AB63*$C$5</f>
        <v>9.2274687999998273E-2</v>
      </c>
      <c r="HS63">
        <f>(-2*(HS$30*$C$5+$AB63/$AC63/2)*$AC63)*EXP(-2*(HS$30*$C$5+$AB63/$AC63/2)*$AC63) + 2*$AC63*$AB63*$C$5</f>
        <v>9.2274687999998314E-2</v>
      </c>
      <c r="HT63">
        <f>(-2*(HT$30*$C$5+$AB63/$AC63/2)*$AC63)*EXP(-2*(HT$30*$C$5+$AB63/$AC63/2)*$AC63) + 2*$AC63*$AB63*$C$5</f>
        <v>9.227468799999837E-2</v>
      </c>
      <c r="HU63">
        <f>(-2*(HU$30*$C$5+$AB63/$AC63/2)*$AC63)*EXP(-2*(HU$30*$C$5+$AB63/$AC63/2)*$AC63) + 2*$AC63*$AB63*$C$5</f>
        <v>9.2274687999998412E-2</v>
      </c>
      <c r="HV63">
        <f>(-2*(HV$30*$C$5+$AB63/$AC63/2)*$AC63)*EXP(-2*(HV$30*$C$5+$AB63/$AC63/2)*$AC63) + 2*$AC63*$AB63*$C$5</f>
        <v>9.2274687999998453E-2</v>
      </c>
      <c r="HW63">
        <f>(-2*(HW$30*$C$5+$AB63/$AC63/2)*$AC63)*EXP(-2*(HW$30*$C$5+$AB63/$AC63/2)*$AC63) + 2*$AC63*$AB63*$C$5</f>
        <v>9.2274687999998495E-2</v>
      </c>
    </row>
    <row r="64" spans="1:231">
      <c r="A64" s="4"/>
      <c r="B64" s="4"/>
      <c r="C64" s="4"/>
      <c r="E64" s="116">
        <f t="shared" si="13"/>
        <v>321</v>
      </c>
      <c r="F64" s="106">
        <f>EXP(-2*($E64-1)/$C$8*$C$5*($C$3*'UL FRMPL'!H$35-'UL FRMPL'!$H$35)/1000)</f>
        <v>0.89106013696593755</v>
      </c>
      <c r="G64" s="130">
        <v>0.44061907770056802</v>
      </c>
      <c r="H64" s="130">
        <f t="shared" si="9"/>
        <v>0.98113178648692501</v>
      </c>
      <c r="I64" s="130">
        <v>1</v>
      </c>
      <c r="J64" s="106">
        <v>1</v>
      </c>
      <c r="K64" s="3"/>
      <c r="L64" s="130"/>
      <c r="N64">
        <f t="shared" si="10"/>
        <v>0.98113178648692501</v>
      </c>
      <c r="O64">
        <f t="shared" si="11"/>
        <v>0.32768457069963852</v>
      </c>
      <c r="P64">
        <f t="shared" si="12"/>
        <v>0.22030739282503212</v>
      </c>
      <c r="Q64">
        <f t="shared" si="12"/>
        <v>0.14811605938520483</v>
      </c>
      <c r="R64">
        <f t="shared" si="12"/>
        <v>9.9580712051841838E-2</v>
      </c>
      <c r="S64">
        <f t="shared" si="12"/>
        <v>6.6949649173169715E-2</v>
      </c>
      <c r="T64">
        <f t="shared" si="12"/>
        <v>4.5011282125368195E-2</v>
      </c>
      <c r="U64">
        <f t="shared" si="12"/>
        <v>3.0261779465476601E-2</v>
      </c>
      <c r="V64">
        <f t="shared" si="12"/>
        <v>2.0345461252724763E-2</v>
      </c>
      <c r="W64">
        <f t="shared" si="12"/>
        <v>1.3678567516439519E-2</v>
      </c>
      <c r="X64">
        <f t="shared" si="12"/>
        <v>9.1963119920290149E-3</v>
      </c>
      <c r="AB64" s="116">
        <f t="shared" si="14"/>
        <v>33</v>
      </c>
      <c r="AC64">
        <f>($C$3*'UL FRMPL'!H$35-'UL FRMPL'!$H$35)/1000</f>
        <v>1.441792</v>
      </c>
      <c r="AE64">
        <f>(-2*(AE$30*$C$5+$AB64/$AC64/2)*$AC64)*EXP(-2*(AE$30*$C$5+$AB64/$AC64/2)*$AC64) + 2*$AC64*$AB64*$C$5</f>
        <v>9.5158271999846264E-2</v>
      </c>
      <c r="AF64">
        <f>(-2*(AF$30*$C$5+$AB64/$AC64/2)*$AC64)*EXP(-2*(AF$30*$C$5+$AB64/$AC64/2)*$AC64) + 2*$AC64*$AB64*$C$5</f>
        <v>9.5158271999850497E-2</v>
      </c>
      <c r="AG64">
        <f>(-2*(AG$30*$C$5+$AB64/$AC64/2)*$AC64)*EXP(-2*(AG$30*$C$5+$AB64/$AC64/2)*$AC64) + 2*$AC64*$AB64*$C$5</f>
        <v>9.5158271999854618E-2</v>
      </c>
      <c r="AH64">
        <f>(-2*(AH$30*$C$5+$AB64/$AC64/2)*$AC64)*EXP(-2*(AH$30*$C$5+$AB64/$AC64/2)*$AC64) + 2*$AC64*$AB64*$C$5</f>
        <v>9.5158271999858629E-2</v>
      </c>
      <c r="AI64">
        <f>(-2*(AI$30*$C$5+$AB64/$AC64/2)*$AC64)*EXP(-2*(AI$30*$C$5+$AB64/$AC64/2)*$AC64) + 2*$AC64*$AB64*$C$5</f>
        <v>9.5158271999862529E-2</v>
      </c>
      <c r="AJ64">
        <f>(-2*(AJ$30*$C$5+$AB64/$AC64/2)*$AC64)*EXP(-2*(AJ$30*$C$5+$AB64/$AC64/2)*$AC64) + 2*$AC64*$AB64*$C$5</f>
        <v>9.5158271999866317E-2</v>
      </c>
      <c r="AK64">
        <f>(-2*(AK$30*$C$5+$AB64/$AC64/2)*$AC64)*EXP(-2*(AK$30*$C$5+$AB64/$AC64/2)*$AC64) + 2*$AC64*$AB64*$C$5</f>
        <v>9.5158271999870009E-2</v>
      </c>
      <c r="AL64">
        <f>(-2*(AL$30*$C$5+$AB64/$AC64/2)*$AC64)*EXP(-2*(AL$30*$C$5+$AB64/$AC64/2)*$AC64) + 2*$AC64*$AB64*$C$5</f>
        <v>9.5158271999873589E-2</v>
      </c>
      <c r="AM64">
        <f>(-2*(AM$30*$C$5+$AB64/$AC64/2)*$AC64)*EXP(-2*(AM$30*$C$5+$AB64/$AC64/2)*$AC64) + 2*$AC64*$AB64*$C$5</f>
        <v>9.5158271999877073E-2</v>
      </c>
      <c r="AN64">
        <f>(-2*(AN$30*$C$5+$AB64/$AC64/2)*$AC64)*EXP(-2*(AN$30*$C$5+$AB64/$AC64/2)*$AC64) + 2*$AC64*$AB64*$C$5</f>
        <v>9.5158271999880473E-2</v>
      </c>
      <c r="AO64">
        <f>(-2*(AO$30*$C$5+$AB64/$AC64/2)*$AC64)*EXP(-2*(AO$30*$C$5+$AB64/$AC64/2)*$AC64) + 2*$AC64*$AB64*$C$5</f>
        <v>9.5158271999883762E-2</v>
      </c>
      <c r="AP64">
        <f>(-2*(AP$30*$C$5+$AB64/$AC64/2)*$AC64)*EXP(-2*(AP$30*$C$5+$AB64/$AC64/2)*$AC64) + 2*$AC64*$AB64*$C$5</f>
        <v>9.5158271999886967E-2</v>
      </c>
      <c r="AQ64">
        <f>(-2*(AQ$30*$C$5+$AB64/$AC64/2)*$AC64)*EXP(-2*(AQ$30*$C$5+$AB64/$AC64/2)*$AC64) + 2*$AC64*$AB64*$C$5</f>
        <v>9.515827199989009E-2</v>
      </c>
      <c r="AR64">
        <f>(-2*(AR$30*$C$5+$AB64/$AC64/2)*$AC64)*EXP(-2*(AR$30*$C$5+$AB64/$AC64/2)*$AC64) + 2*$AC64*$AB64*$C$5</f>
        <v>9.5158271999893115E-2</v>
      </c>
      <c r="AS64">
        <f>(-2*(AS$30*$C$5+$AB64/$AC64/2)*$AC64)*EXP(-2*(AS$30*$C$5+$AB64/$AC64/2)*$AC64) + 2*$AC64*$AB64*$C$5</f>
        <v>9.5158271999896071E-2</v>
      </c>
      <c r="AT64">
        <f>(-2*(AT$30*$C$5+$AB64/$AC64/2)*$AC64)*EXP(-2*(AT$30*$C$5+$AB64/$AC64/2)*$AC64) + 2*$AC64*$AB64*$C$5</f>
        <v>9.515827199989893E-2</v>
      </c>
      <c r="AU64">
        <f>(-2*(AU$30*$C$5+$AB64/$AC64/2)*$AC64)*EXP(-2*(AU$30*$C$5+$AB64/$AC64/2)*$AC64) + 2*$AC64*$AB64*$C$5</f>
        <v>9.515827199990172E-2</v>
      </c>
      <c r="AV64">
        <f>(-2*(AV$30*$C$5+$AB64/$AC64/2)*$AC64)*EXP(-2*(AV$30*$C$5+$AB64/$AC64/2)*$AC64) + 2*$AC64*$AB64*$C$5</f>
        <v>9.515827199990444E-2</v>
      </c>
      <c r="AW64">
        <f>(-2*(AW$30*$C$5+$AB64/$AC64/2)*$AC64)*EXP(-2*(AW$30*$C$5+$AB64/$AC64/2)*$AC64) + 2*$AC64*$AB64*$C$5</f>
        <v>9.5158271999907076E-2</v>
      </c>
      <c r="AX64">
        <f>(-2*(AX$30*$C$5+$AB64/$AC64/2)*$AC64)*EXP(-2*(AX$30*$C$5+$AB64/$AC64/2)*$AC64) + 2*$AC64*$AB64*$C$5</f>
        <v>9.515827199990963E-2</v>
      </c>
      <c r="AY64">
        <f>(-2*(AY$30*$C$5+$AB64/$AC64/2)*$AC64)*EXP(-2*(AY$30*$C$5+$AB64/$AC64/2)*$AC64) + 2*$AC64*$AB64*$C$5</f>
        <v>9.5158271999912128E-2</v>
      </c>
      <c r="AZ64">
        <f>(-2*(AZ$30*$C$5+$AB64/$AC64/2)*$AC64)*EXP(-2*(AZ$30*$C$5+$AB64/$AC64/2)*$AC64) + 2*$AC64*$AB64*$C$5</f>
        <v>9.5158271999914557E-2</v>
      </c>
      <c r="BA64">
        <f>(-2*(BA$30*$C$5+$AB64/$AC64/2)*$AC64)*EXP(-2*(BA$30*$C$5+$AB64/$AC64/2)*$AC64) + 2*$AC64*$AB64*$C$5</f>
        <v>9.5158271999916916E-2</v>
      </c>
      <c r="BB64">
        <f>(-2*(BB$30*$C$5+$AB64/$AC64/2)*$AC64)*EXP(-2*(BB$30*$C$5+$AB64/$AC64/2)*$AC64) + 2*$AC64*$AB64*$C$5</f>
        <v>9.5158271999919206E-2</v>
      </c>
      <c r="BC64">
        <f>(-2*(BC$30*$C$5+$AB64/$AC64/2)*$AC64)*EXP(-2*(BC$30*$C$5+$AB64/$AC64/2)*$AC64) + 2*$AC64*$AB64*$C$5</f>
        <v>9.515827199992144E-2</v>
      </c>
      <c r="BD64">
        <f>(-2*(BD$30*$C$5+$AB64/$AC64/2)*$AC64)*EXP(-2*(BD$30*$C$5+$AB64/$AC64/2)*$AC64) + 2*$AC64*$AB64*$C$5</f>
        <v>9.5158271999923605E-2</v>
      </c>
      <c r="BE64">
        <f>(-2*(BE$30*$C$5+$AB64/$AC64/2)*$AC64)*EXP(-2*(BE$30*$C$5+$AB64/$AC64/2)*$AC64) + 2*$AC64*$AB64*$C$5</f>
        <v>9.5158271999925714E-2</v>
      </c>
      <c r="BF64">
        <f>(-2*(BF$30*$C$5+$AB64/$AC64/2)*$AC64)*EXP(-2*(BF$30*$C$5+$AB64/$AC64/2)*$AC64) + 2*$AC64*$AB64*$C$5</f>
        <v>9.5158271999927754E-2</v>
      </c>
      <c r="BG64">
        <f>(-2*(BG$30*$C$5+$AB64/$AC64/2)*$AC64)*EXP(-2*(BG$30*$C$5+$AB64/$AC64/2)*$AC64) + 2*$AC64*$AB64*$C$5</f>
        <v>9.5158271999929753E-2</v>
      </c>
      <c r="BH64">
        <f>(-2*(BH$30*$C$5+$AB64/$AC64/2)*$AC64)*EXP(-2*(BH$30*$C$5+$AB64/$AC64/2)*$AC64) + 2*$AC64*$AB64*$C$5</f>
        <v>9.5158271999931696E-2</v>
      </c>
      <c r="BI64">
        <f>(-2*(BI$30*$C$5+$AB64/$AC64/2)*$AC64)*EXP(-2*(BI$30*$C$5+$AB64/$AC64/2)*$AC64) + 2*$AC64*$AB64*$C$5</f>
        <v>9.5158271999933583E-2</v>
      </c>
      <c r="BJ64">
        <f>(-2*(BJ$30*$C$5+$AB64/$AC64/2)*$AC64)*EXP(-2*(BJ$30*$C$5+$AB64/$AC64/2)*$AC64) + 2*$AC64*$AB64*$C$5</f>
        <v>9.5158271999935415E-2</v>
      </c>
      <c r="BK64">
        <f>(-2*(BK$30*$C$5+$AB64/$AC64/2)*$AC64)*EXP(-2*(BK$30*$C$5+$AB64/$AC64/2)*$AC64) + 2*$AC64*$AB64*$C$5</f>
        <v>9.5158271999937191E-2</v>
      </c>
      <c r="BL64">
        <f>(-2*(BL$30*$C$5+$AB64/$AC64/2)*$AC64)*EXP(-2*(BL$30*$C$5+$AB64/$AC64/2)*$AC64) + 2*$AC64*$AB64*$C$5</f>
        <v>9.5158271999938926E-2</v>
      </c>
      <c r="BM64">
        <f>(-2*(BM$30*$C$5+$AB64/$AC64/2)*$AC64)*EXP(-2*(BM$30*$C$5+$AB64/$AC64/2)*$AC64) + 2*$AC64*$AB64*$C$5</f>
        <v>9.5158271999940605E-2</v>
      </c>
      <c r="BN64">
        <f>(-2*(BN$30*$C$5+$AB64/$AC64/2)*$AC64)*EXP(-2*(BN$30*$C$5+$AB64/$AC64/2)*$AC64) + 2*$AC64*$AB64*$C$5</f>
        <v>9.5158271999942257E-2</v>
      </c>
      <c r="BO64">
        <f>(-2*(BO$30*$C$5+$AB64/$AC64/2)*$AC64)*EXP(-2*(BO$30*$C$5+$AB64/$AC64/2)*$AC64) + 2*$AC64*$AB64*$C$5</f>
        <v>9.5158271999943839E-2</v>
      </c>
      <c r="BP64">
        <f>(-2*(BP$30*$C$5+$AB64/$AC64/2)*$AC64)*EXP(-2*(BP$30*$C$5+$AB64/$AC64/2)*$AC64) + 2*$AC64*$AB64*$C$5</f>
        <v>9.5158271999945393E-2</v>
      </c>
      <c r="BQ64">
        <f>(-2*(BQ$30*$C$5+$AB64/$AC64/2)*$AC64)*EXP(-2*(BQ$30*$C$5+$AB64/$AC64/2)*$AC64) + 2*$AC64*$AB64*$C$5</f>
        <v>9.5158271999946906E-2</v>
      </c>
      <c r="BR64">
        <f>(-2*(BR$30*$C$5+$AB64/$AC64/2)*$AC64)*EXP(-2*(BR$30*$C$5+$AB64/$AC64/2)*$AC64) + 2*$AC64*$AB64*$C$5</f>
        <v>9.5158271999948363E-2</v>
      </c>
      <c r="BS64">
        <f>(-2*(BS$30*$C$5+$AB64/$AC64/2)*$AC64)*EXP(-2*(BS$30*$C$5+$AB64/$AC64/2)*$AC64) + 2*$AC64*$AB64*$C$5</f>
        <v>9.5158271999949792E-2</v>
      </c>
      <c r="BT64">
        <f>(-2*(BT$30*$C$5+$AB64/$AC64/2)*$AC64)*EXP(-2*(BT$30*$C$5+$AB64/$AC64/2)*$AC64) + 2*$AC64*$AB64*$C$5</f>
        <v>9.515827199995118E-2</v>
      </c>
      <c r="BU64">
        <f>(-2*(BU$30*$C$5+$AB64/$AC64/2)*$AC64)*EXP(-2*(BU$30*$C$5+$AB64/$AC64/2)*$AC64) + 2*$AC64*$AB64*$C$5</f>
        <v>9.5158271999952526E-2</v>
      </c>
      <c r="BV64">
        <f>(-2*(BV$30*$C$5+$AB64/$AC64/2)*$AC64)*EXP(-2*(BV$30*$C$5+$AB64/$AC64/2)*$AC64) + 2*$AC64*$AB64*$C$5</f>
        <v>9.5158271999953831E-2</v>
      </c>
      <c r="BW64">
        <f>(-2*(BW$30*$C$5+$AB64/$AC64/2)*$AC64)*EXP(-2*(BW$30*$C$5+$AB64/$AC64/2)*$AC64) + 2*$AC64*$AB64*$C$5</f>
        <v>9.5158271999955107E-2</v>
      </c>
      <c r="BX64">
        <f>(-2*(BX$30*$C$5+$AB64/$AC64/2)*$AC64)*EXP(-2*(BX$30*$C$5+$AB64/$AC64/2)*$AC64) + 2*$AC64*$AB64*$C$5</f>
        <v>9.5158271999956356E-2</v>
      </c>
      <c r="BY64">
        <f>(-2*(BY$30*$C$5+$AB64/$AC64/2)*$AC64)*EXP(-2*(BY$30*$C$5+$AB64/$AC64/2)*$AC64) + 2*$AC64*$AB64*$C$5</f>
        <v>9.515827199995755E-2</v>
      </c>
      <c r="BZ64">
        <f>(-2*(BZ$30*$C$5+$AB64/$AC64/2)*$AC64)*EXP(-2*(BZ$30*$C$5+$AB64/$AC64/2)*$AC64) + 2*$AC64*$AB64*$C$5</f>
        <v>9.515827199995873E-2</v>
      </c>
      <c r="CA64">
        <f>(-2*(CA$30*$C$5+$AB64/$AC64/2)*$AC64)*EXP(-2*(CA$30*$C$5+$AB64/$AC64/2)*$AC64) + 2*$AC64*$AB64*$C$5</f>
        <v>9.5158271999959868E-2</v>
      </c>
      <c r="CB64">
        <f>(-2*(CB$30*$C$5+$AB64/$AC64/2)*$AC64)*EXP(-2*(CB$30*$C$5+$AB64/$AC64/2)*$AC64) + 2*$AC64*$AB64*$C$5</f>
        <v>9.5158271999960978E-2</v>
      </c>
      <c r="CC64">
        <f>(-2*(CC$30*$C$5+$AB64/$AC64/2)*$AC64)*EXP(-2*(CC$30*$C$5+$AB64/$AC64/2)*$AC64) + 2*$AC64*$AB64*$C$5</f>
        <v>9.5158271999962046E-2</v>
      </c>
      <c r="CD64">
        <f>(-2*(CD$30*$C$5+$AB64/$AC64/2)*$AC64)*EXP(-2*(CD$30*$C$5+$AB64/$AC64/2)*$AC64) + 2*$AC64*$AB64*$C$5</f>
        <v>9.5158271999963101E-2</v>
      </c>
      <c r="CE64">
        <f>(-2*(CE$30*$C$5+$AB64/$AC64/2)*$AC64)*EXP(-2*(CE$30*$C$5+$AB64/$AC64/2)*$AC64) + 2*$AC64*$AB64*$C$5</f>
        <v>9.5158271999964114E-2</v>
      </c>
      <c r="CF64">
        <f>(-2*(CF$30*$C$5+$AB64/$AC64/2)*$AC64)*EXP(-2*(CF$30*$C$5+$AB64/$AC64/2)*$AC64) + 2*$AC64*$AB64*$C$5</f>
        <v>9.5158271999965113E-2</v>
      </c>
      <c r="CG64">
        <f>(-2*(CG$30*$C$5+$AB64/$AC64/2)*$AC64)*EXP(-2*(CG$30*$C$5+$AB64/$AC64/2)*$AC64) + 2*$AC64*$AB64*$C$5</f>
        <v>9.5158271999966071E-2</v>
      </c>
      <c r="CH64">
        <f>(-2*(CH$30*$C$5+$AB64/$AC64/2)*$AC64)*EXP(-2*(CH$30*$C$5+$AB64/$AC64/2)*$AC64) + 2*$AC64*$AB64*$C$5</f>
        <v>9.5158271999967015E-2</v>
      </c>
      <c r="CI64">
        <f>(-2*(CI$30*$C$5+$AB64/$AC64/2)*$AC64)*EXP(-2*(CI$30*$C$5+$AB64/$AC64/2)*$AC64) + 2*$AC64*$AB64*$C$5</f>
        <v>9.5158271999967917E-2</v>
      </c>
      <c r="CJ64">
        <f>(-2*(CJ$30*$C$5+$AB64/$AC64/2)*$AC64)*EXP(-2*(CJ$30*$C$5+$AB64/$AC64/2)*$AC64) + 2*$AC64*$AB64*$C$5</f>
        <v>9.5158271999968805E-2</v>
      </c>
      <c r="CK64">
        <f>(-2*(CK$30*$C$5+$AB64/$AC64/2)*$AC64)*EXP(-2*(CK$30*$C$5+$AB64/$AC64/2)*$AC64) + 2*$AC64*$AB64*$C$5</f>
        <v>9.5158271999969665E-2</v>
      </c>
      <c r="CL64">
        <f>(-2*(CL$30*$C$5+$AB64/$AC64/2)*$AC64)*EXP(-2*(CL$30*$C$5+$AB64/$AC64/2)*$AC64) + 2*$AC64*$AB64*$C$5</f>
        <v>9.5158271999970512E-2</v>
      </c>
      <c r="CM64">
        <f>(-2*(CM$30*$C$5+$AB64/$AC64/2)*$AC64)*EXP(-2*(CM$30*$C$5+$AB64/$AC64/2)*$AC64) + 2*$AC64*$AB64*$C$5</f>
        <v>9.5158271999971317E-2</v>
      </c>
      <c r="CN64">
        <f>(-2*(CN$30*$C$5+$AB64/$AC64/2)*$AC64)*EXP(-2*(CN$30*$C$5+$AB64/$AC64/2)*$AC64) + 2*$AC64*$AB64*$C$5</f>
        <v>9.5158271999972108E-2</v>
      </c>
      <c r="CO64">
        <f>(-2*(CO$30*$C$5+$AB64/$AC64/2)*$AC64)*EXP(-2*(CO$30*$C$5+$AB64/$AC64/2)*$AC64) + 2*$AC64*$AB64*$C$5</f>
        <v>9.5158271999972885E-2</v>
      </c>
      <c r="CP64">
        <f>(-2*(CP$30*$C$5+$AB64/$AC64/2)*$AC64)*EXP(-2*(CP$30*$C$5+$AB64/$AC64/2)*$AC64) + 2*$AC64*$AB64*$C$5</f>
        <v>9.5158271999973634E-2</v>
      </c>
      <c r="CQ64">
        <f>(-2*(CQ$30*$C$5+$AB64/$AC64/2)*$AC64)*EXP(-2*(CQ$30*$C$5+$AB64/$AC64/2)*$AC64) + 2*$AC64*$AB64*$C$5</f>
        <v>9.5158271999974356E-2</v>
      </c>
      <c r="CR64">
        <f>(-2*(CR$30*$C$5+$AB64/$AC64/2)*$AC64)*EXP(-2*(CR$30*$C$5+$AB64/$AC64/2)*$AC64) + 2*$AC64*$AB64*$C$5</f>
        <v>9.5158271999975064E-2</v>
      </c>
      <c r="CS64">
        <f>(-2*(CS$30*$C$5+$AB64/$AC64/2)*$AC64)*EXP(-2*(CS$30*$C$5+$AB64/$AC64/2)*$AC64) + 2*$AC64*$AB64*$C$5</f>
        <v>9.5158271999975758E-2</v>
      </c>
      <c r="CT64">
        <f>(-2*(CT$30*$C$5+$AB64/$AC64/2)*$AC64)*EXP(-2*(CT$30*$C$5+$AB64/$AC64/2)*$AC64) + 2*$AC64*$AB64*$C$5</f>
        <v>9.5158271999976424E-2</v>
      </c>
      <c r="CU64">
        <f>(-2*(CU$30*$C$5+$AB64/$AC64/2)*$AC64)*EXP(-2*(CU$30*$C$5+$AB64/$AC64/2)*$AC64) + 2*$AC64*$AB64*$C$5</f>
        <v>9.5158271999977076E-2</v>
      </c>
      <c r="CV64">
        <f>(-2*(CV$30*$C$5+$AB64/$AC64/2)*$AC64)*EXP(-2*(CV$30*$C$5+$AB64/$AC64/2)*$AC64) + 2*$AC64*$AB64*$C$5</f>
        <v>9.5158271999977714E-2</v>
      </c>
      <c r="CW64">
        <f>(-2*(CW$30*$C$5+$AB64/$AC64/2)*$AC64)*EXP(-2*(CW$30*$C$5+$AB64/$AC64/2)*$AC64) + 2*$AC64*$AB64*$C$5</f>
        <v>9.5158271999978325E-2</v>
      </c>
      <c r="CX64">
        <f>(-2*(CX$30*$C$5+$AB64/$AC64/2)*$AC64)*EXP(-2*(CX$30*$C$5+$AB64/$AC64/2)*$AC64) + 2*$AC64*$AB64*$C$5</f>
        <v>9.5158271999978922E-2</v>
      </c>
      <c r="CY64">
        <f>(-2*(CY$30*$C$5+$AB64/$AC64/2)*$AC64)*EXP(-2*(CY$30*$C$5+$AB64/$AC64/2)*$AC64) + 2*$AC64*$AB64*$C$5</f>
        <v>9.5158271999979505E-2</v>
      </c>
      <c r="CZ64">
        <f>(-2*(CZ$30*$C$5+$AB64/$AC64/2)*$AC64)*EXP(-2*(CZ$30*$C$5+$AB64/$AC64/2)*$AC64) + 2*$AC64*$AB64*$C$5</f>
        <v>9.5158271999980074E-2</v>
      </c>
      <c r="DA64">
        <f>(-2*(DA$30*$C$5+$AB64/$AC64/2)*$AC64)*EXP(-2*(DA$30*$C$5+$AB64/$AC64/2)*$AC64) + 2*$AC64*$AB64*$C$5</f>
        <v>9.5158271999980629E-2</v>
      </c>
      <c r="DB64">
        <f>(-2*(DB$30*$C$5+$AB64/$AC64/2)*$AC64)*EXP(-2*(DB$30*$C$5+$AB64/$AC64/2)*$AC64) + 2*$AC64*$AB64*$C$5</f>
        <v>9.5158271999981156E-2</v>
      </c>
      <c r="DC64">
        <f>(-2*(DC$30*$C$5+$AB64/$AC64/2)*$AC64)*EXP(-2*(DC$30*$C$5+$AB64/$AC64/2)*$AC64) + 2*$AC64*$AB64*$C$5</f>
        <v>9.5158271999981683E-2</v>
      </c>
      <c r="DD64">
        <f>(-2*(DD$30*$C$5+$AB64/$AC64/2)*$AC64)*EXP(-2*(DD$30*$C$5+$AB64/$AC64/2)*$AC64) + 2*$AC64*$AB64*$C$5</f>
        <v>9.5158271999982183E-2</v>
      </c>
      <c r="DE64">
        <f>(-2*(DE$30*$C$5+$AB64/$AC64/2)*$AC64)*EXP(-2*(DE$30*$C$5+$AB64/$AC64/2)*$AC64) + 2*$AC64*$AB64*$C$5</f>
        <v>9.5158271999982683E-2</v>
      </c>
      <c r="DF64">
        <f>(-2*(DF$30*$C$5+$AB64/$AC64/2)*$AC64)*EXP(-2*(DF$30*$C$5+$AB64/$AC64/2)*$AC64) + 2*$AC64*$AB64*$C$5</f>
        <v>9.5158271999983154E-2</v>
      </c>
      <c r="DG64">
        <f>(-2*(DG$30*$C$5+$AB64/$AC64/2)*$AC64)*EXP(-2*(DG$30*$C$5+$AB64/$AC64/2)*$AC64) + 2*$AC64*$AB64*$C$5</f>
        <v>9.5158271999983626E-2</v>
      </c>
      <c r="DH64">
        <f>(-2*(DH$30*$C$5+$AB64/$AC64/2)*$AC64)*EXP(-2*(DH$30*$C$5+$AB64/$AC64/2)*$AC64) + 2*$AC64*$AB64*$C$5</f>
        <v>9.515827199998407E-2</v>
      </c>
      <c r="DI64">
        <f>(-2*(DI$30*$C$5+$AB64/$AC64/2)*$AC64)*EXP(-2*(DI$30*$C$5+$AB64/$AC64/2)*$AC64) + 2*$AC64*$AB64*$C$5</f>
        <v>9.5158271999984514E-2</v>
      </c>
      <c r="DJ64">
        <f>(-2*(DJ$30*$C$5+$AB64/$AC64/2)*$AC64)*EXP(-2*(DJ$30*$C$5+$AB64/$AC64/2)*$AC64) + 2*$AC64*$AB64*$C$5</f>
        <v>9.5158271999984945E-2</v>
      </c>
      <c r="DK64">
        <f>(-2*(DK$30*$C$5+$AB64/$AC64/2)*$AC64)*EXP(-2*(DK$30*$C$5+$AB64/$AC64/2)*$AC64) + 2*$AC64*$AB64*$C$5</f>
        <v>9.5158271999985361E-2</v>
      </c>
      <c r="DL64">
        <f>(-2*(DL$30*$C$5+$AB64/$AC64/2)*$AC64)*EXP(-2*(DL$30*$C$5+$AB64/$AC64/2)*$AC64) + 2*$AC64*$AB64*$C$5</f>
        <v>9.5158271999985763E-2</v>
      </c>
      <c r="DM64">
        <f>(-2*(DM$30*$C$5+$AB64/$AC64/2)*$AC64)*EXP(-2*(DM$30*$C$5+$AB64/$AC64/2)*$AC64) + 2*$AC64*$AB64*$C$5</f>
        <v>9.5158271999986152E-2</v>
      </c>
      <c r="DN64">
        <f>(-2*(DN$30*$C$5+$AB64/$AC64/2)*$AC64)*EXP(-2*(DN$30*$C$5+$AB64/$AC64/2)*$AC64) + 2*$AC64*$AB64*$C$5</f>
        <v>9.5158271999986541E-2</v>
      </c>
      <c r="DO64">
        <f>(-2*(DO$30*$C$5+$AB64/$AC64/2)*$AC64)*EXP(-2*(DO$30*$C$5+$AB64/$AC64/2)*$AC64) + 2*$AC64*$AB64*$C$5</f>
        <v>9.5158271999986915E-2</v>
      </c>
      <c r="DP64">
        <f>(-2*(DP$30*$C$5+$AB64/$AC64/2)*$AC64)*EXP(-2*(DP$30*$C$5+$AB64/$AC64/2)*$AC64) + 2*$AC64*$AB64*$C$5</f>
        <v>9.5158271999987276E-2</v>
      </c>
      <c r="DQ64">
        <f>(-2*(DQ$30*$C$5+$AB64/$AC64/2)*$AC64)*EXP(-2*(DQ$30*$C$5+$AB64/$AC64/2)*$AC64) + 2*$AC64*$AB64*$C$5</f>
        <v>9.5158271999987623E-2</v>
      </c>
      <c r="DR64">
        <f>(-2*(DR$30*$C$5+$AB64/$AC64/2)*$AC64)*EXP(-2*(DR$30*$C$5+$AB64/$AC64/2)*$AC64) + 2*$AC64*$AB64*$C$5</f>
        <v>9.515827199998797E-2</v>
      </c>
      <c r="DS64">
        <f>(-2*(DS$30*$C$5+$AB64/$AC64/2)*$AC64)*EXP(-2*(DS$30*$C$5+$AB64/$AC64/2)*$AC64) + 2*$AC64*$AB64*$C$5</f>
        <v>9.5158271999988303E-2</v>
      </c>
      <c r="DT64">
        <f>(-2*(DT$30*$C$5+$AB64/$AC64/2)*$AC64)*EXP(-2*(DT$30*$C$5+$AB64/$AC64/2)*$AC64) + 2*$AC64*$AB64*$C$5</f>
        <v>9.5158271999988622E-2</v>
      </c>
      <c r="DU64">
        <f>(-2*(DU$30*$C$5+$AB64/$AC64/2)*$AC64)*EXP(-2*(DU$30*$C$5+$AB64/$AC64/2)*$AC64) + 2*$AC64*$AB64*$C$5</f>
        <v>9.5158271999988941E-2</v>
      </c>
      <c r="DV64">
        <f>(-2*(DV$30*$C$5+$AB64/$AC64/2)*$AC64)*EXP(-2*(DV$30*$C$5+$AB64/$AC64/2)*$AC64) + 2*$AC64*$AB64*$C$5</f>
        <v>9.5158271999989247E-2</v>
      </c>
      <c r="DW64">
        <f>(-2*(DW$30*$C$5+$AB64/$AC64/2)*$AC64)*EXP(-2*(DW$30*$C$5+$AB64/$AC64/2)*$AC64) + 2*$AC64*$AB64*$C$5</f>
        <v>9.5158271999989538E-2</v>
      </c>
      <c r="DX64">
        <f>(-2*(DX$30*$C$5+$AB64/$AC64/2)*$AC64)*EXP(-2*(DX$30*$C$5+$AB64/$AC64/2)*$AC64) + 2*$AC64*$AB64*$C$5</f>
        <v>9.515827199998983E-2</v>
      </c>
      <c r="DY64">
        <f>(-2*(DY$30*$C$5+$AB64/$AC64/2)*$AC64)*EXP(-2*(DY$30*$C$5+$AB64/$AC64/2)*$AC64) + 2*$AC64*$AB64*$C$5</f>
        <v>9.5158271999990107E-2</v>
      </c>
      <c r="DZ64">
        <f>(-2*(DZ$30*$C$5+$AB64/$AC64/2)*$AC64)*EXP(-2*(DZ$30*$C$5+$AB64/$AC64/2)*$AC64) + 2*$AC64*$AB64*$C$5</f>
        <v>9.5158271999990385E-2</v>
      </c>
      <c r="EA64">
        <f>(-2*(EA$30*$C$5+$AB64/$AC64/2)*$AC64)*EXP(-2*(EA$30*$C$5+$AB64/$AC64/2)*$AC64) + 2*$AC64*$AB64*$C$5</f>
        <v>9.5158271999990648E-2</v>
      </c>
      <c r="EB64">
        <f>(-2*(EB$30*$C$5+$AB64/$AC64/2)*$AC64)*EXP(-2*(EB$30*$C$5+$AB64/$AC64/2)*$AC64) + 2*$AC64*$AB64*$C$5</f>
        <v>9.5158271999990912E-2</v>
      </c>
      <c r="EC64">
        <f>(-2*(EC$30*$C$5+$AB64/$AC64/2)*$AC64)*EXP(-2*(EC$30*$C$5+$AB64/$AC64/2)*$AC64) + 2*$AC64*$AB64*$C$5</f>
        <v>9.5158271999991162E-2</v>
      </c>
      <c r="ED64">
        <f>(-2*(ED$30*$C$5+$AB64/$AC64/2)*$AC64)*EXP(-2*(ED$30*$C$5+$AB64/$AC64/2)*$AC64) + 2*$AC64*$AB64*$C$5</f>
        <v>9.5158271999991412E-2</v>
      </c>
      <c r="EE64">
        <f>(-2*(EE$30*$C$5+$AB64/$AC64/2)*$AC64)*EXP(-2*(EE$30*$C$5+$AB64/$AC64/2)*$AC64) + 2*$AC64*$AB64*$C$5</f>
        <v>9.5158271999991648E-2</v>
      </c>
      <c r="EF64">
        <f>(-2*(EF$30*$C$5+$AB64/$AC64/2)*$AC64)*EXP(-2*(EF$30*$C$5+$AB64/$AC64/2)*$AC64) + 2*$AC64*$AB64*$C$5</f>
        <v>9.515827199999187E-2</v>
      </c>
      <c r="EG64">
        <f>(-2*(EG$30*$C$5+$AB64/$AC64/2)*$AC64)*EXP(-2*(EG$30*$C$5+$AB64/$AC64/2)*$AC64) + 2*$AC64*$AB64*$C$5</f>
        <v>9.5158271999992106E-2</v>
      </c>
      <c r="EH64">
        <f>(-2*(EH$30*$C$5+$AB64/$AC64/2)*$AC64)*EXP(-2*(EH$30*$C$5+$AB64/$AC64/2)*$AC64) + 2*$AC64*$AB64*$C$5</f>
        <v>9.5158271999992314E-2</v>
      </c>
      <c r="EI64">
        <f>(-2*(EI$30*$C$5+$AB64/$AC64/2)*$AC64)*EXP(-2*(EI$30*$C$5+$AB64/$AC64/2)*$AC64) + 2*$AC64*$AB64*$C$5</f>
        <v>9.5158271999992536E-2</v>
      </c>
      <c r="EJ64">
        <f>(-2*(EJ$30*$C$5+$AB64/$AC64/2)*$AC64)*EXP(-2*(EJ$30*$C$5+$AB64/$AC64/2)*$AC64) + 2*$AC64*$AB64*$C$5</f>
        <v>9.515827199999273E-2</v>
      </c>
      <c r="EK64">
        <f>(-2*(EK$30*$C$5+$AB64/$AC64/2)*$AC64)*EXP(-2*(EK$30*$C$5+$AB64/$AC64/2)*$AC64) + 2*$AC64*$AB64*$C$5</f>
        <v>9.5158271999992938E-2</v>
      </c>
      <c r="EL64">
        <f>(-2*(EL$30*$C$5+$AB64/$AC64/2)*$AC64)*EXP(-2*(EL$30*$C$5+$AB64/$AC64/2)*$AC64) + 2*$AC64*$AB64*$C$5</f>
        <v>9.5158271999993133E-2</v>
      </c>
      <c r="EM64">
        <f>(-2*(EM$30*$C$5+$AB64/$AC64/2)*$AC64)*EXP(-2*(EM$30*$C$5+$AB64/$AC64/2)*$AC64) + 2*$AC64*$AB64*$C$5</f>
        <v>9.5158271999993327E-2</v>
      </c>
      <c r="EN64">
        <f>(-2*(EN$30*$C$5+$AB64/$AC64/2)*$AC64)*EXP(-2*(EN$30*$C$5+$AB64/$AC64/2)*$AC64) + 2*$AC64*$AB64*$C$5</f>
        <v>9.5158271999993507E-2</v>
      </c>
      <c r="EO64">
        <f>(-2*(EO$30*$C$5+$AB64/$AC64/2)*$AC64)*EXP(-2*(EO$30*$C$5+$AB64/$AC64/2)*$AC64) + 2*$AC64*$AB64*$C$5</f>
        <v>9.5158271999993688E-2</v>
      </c>
      <c r="EP64">
        <f>(-2*(EP$30*$C$5+$AB64/$AC64/2)*$AC64)*EXP(-2*(EP$30*$C$5+$AB64/$AC64/2)*$AC64) + 2*$AC64*$AB64*$C$5</f>
        <v>9.5158271999993868E-2</v>
      </c>
      <c r="EQ64">
        <f>(-2*(EQ$30*$C$5+$AB64/$AC64/2)*$AC64)*EXP(-2*(EQ$30*$C$5+$AB64/$AC64/2)*$AC64) + 2*$AC64*$AB64*$C$5</f>
        <v>9.5158271999994035E-2</v>
      </c>
      <c r="ER64">
        <f>(-2*(ER$30*$C$5+$AB64/$AC64/2)*$AC64)*EXP(-2*(ER$30*$C$5+$AB64/$AC64/2)*$AC64) + 2*$AC64*$AB64*$C$5</f>
        <v>9.5158271999994201E-2</v>
      </c>
      <c r="ES64">
        <f>(-2*(ES$30*$C$5+$AB64/$AC64/2)*$AC64)*EXP(-2*(ES$30*$C$5+$AB64/$AC64/2)*$AC64) + 2*$AC64*$AB64*$C$5</f>
        <v>9.5158271999994354E-2</v>
      </c>
      <c r="ET64">
        <f>(-2*(ET$30*$C$5+$AB64/$AC64/2)*$AC64)*EXP(-2*(ET$30*$C$5+$AB64/$AC64/2)*$AC64) + 2*$AC64*$AB64*$C$5</f>
        <v>9.5158271999994506E-2</v>
      </c>
      <c r="EU64">
        <f>(-2*(EU$30*$C$5+$AB64/$AC64/2)*$AC64)*EXP(-2*(EU$30*$C$5+$AB64/$AC64/2)*$AC64) + 2*$AC64*$AB64*$C$5</f>
        <v>9.5158271999994659E-2</v>
      </c>
      <c r="EV64">
        <f>(-2*(EV$30*$C$5+$AB64/$AC64/2)*$AC64)*EXP(-2*(EV$30*$C$5+$AB64/$AC64/2)*$AC64) + 2*$AC64*$AB64*$C$5</f>
        <v>9.5158271999994812E-2</v>
      </c>
      <c r="EW64">
        <f>(-2*(EW$30*$C$5+$AB64/$AC64/2)*$AC64)*EXP(-2*(EW$30*$C$5+$AB64/$AC64/2)*$AC64) + 2*$AC64*$AB64*$C$5</f>
        <v>9.5158271999994951E-2</v>
      </c>
      <c r="EX64">
        <f>(-2*(EX$30*$C$5+$AB64/$AC64/2)*$AC64)*EXP(-2*(EX$30*$C$5+$AB64/$AC64/2)*$AC64) + 2*$AC64*$AB64*$C$5</f>
        <v>9.5158271999995089E-2</v>
      </c>
      <c r="EY64">
        <f>(-2*(EY$30*$C$5+$AB64/$AC64/2)*$AC64)*EXP(-2*(EY$30*$C$5+$AB64/$AC64/2)*$AC64) + 2*$AC64*$AB64*$C$5</f>
        <v>9.5158271999995228E-2</v>
      </c>
      <c r="EZ64">
        <f>(-2*(EZ$30*$C$5+$AB64/$AC64/2)*$AC64)*EXP(-2*(EZ$30*$C$5+$AB64/$AC64/2)*$AC64) + 2*$AC64*$AB64*$C$5</f>
        <v>9.5158271999995367E-2</v>
      </c>
      <c r="FA64">
        <f>(-2*(FA$30*$C$5+$AB64/$AC64/2)*$AC64)*EXP(-2*(FA$30*$C$5+$AB64/$AC64/2)*$AC64) + 2*$AC64*$AB64*$C$5</f>
        <v>9.5158271999995492E-2</v>
      </c>
      <c r="FB64">
        <f>(-2*(FB$30*$C$5+$AB64/$AC64/2)*$AC64)*EXP(-2*(FB$30*$C$5+$AB64/$AC64/2)*$AC64) + 2*$AC64*$AB64*$C$5</f>
        <v>9.5158271999995617E-2</v>
      </c>
      <c r="FC64">
        <f>(-2*(FC$30*$C$5+$AB64/$AC64/2)*$AC64)*EXP(-2*(FC$30*$C$5+$AB64/$AC64/2)*$AC64) + 2*$AC64*$AB64*$C$5</f>
        <v>9.5158271999995742E-2</v>
      </c>
      <c r="FD64">
        <f>(-2*(FD$30*$C$5+$AB64/$AC64/2)*$AC64)*EXP(-2*(FD$30*$C$5+$AB64/$AC64/2)*$AC64) + 2*$AC64*$AB64*$C$5</f>
        <v>9.5158271999995853E-2</v>
      </c>
      <c r="FE64">
        <f>(-2*(FE$30*$C$5+$AB64/$AC64/2)*$AC64)*EXP(-2*(FE$30*$C$5+$AB64/$AC64/2)*$AC64) + 2*$AC64*$AB64*$C$5</f>
        <v>9.5158271999995964E-2</v>
      </c>
      <c r="FF64">
        <f>(-2*(FF$30*$C$5+$AB64/$AC64/2)*$AC64)*EXP(-2*(FF$30*$C$5+$AB64/$AC64/2)*$AC64) + 2*$AC64*$AB64*$C$5</f>
        <v>9.5158271999996089E-2</v>
      </c>
      <c r="FG64">
        <f>(-2*(FG$30*$C$5+$AB64/$AC64/2)*$AC64)*EXP(-2*(FG$30*$C$5+$AB64/$AC64/2)*$AC64) + 2*$AC64*$AB64*$C$5</f>
        <v>9.5158271999996186E-2</v>
      </c>
      <c r="FH64">
        <f>(-2*(FH$30*$C$5+$AB64/$AC64/2)*$AC64)*EXP(-2*(FH$30*$C$5+$AB64/$AC64/2)*$AC64) + 2*$AC64*$AB64*$C$5</f>
        <v>9.5158271999996297E-2</v>
      </c>
      <c r="FI64">
        <f>(-2*(FI$30*$C$5+$AB64/$AC64/2)*$AC64)*EXP(-2*(FI$30*$C$5+$AB64/$AC64/2)*$AC64) + 2*$AC64*$AB64*$C$5</f>
        <v>9.5158271999996394E-2</v>
      </c>
      <c r="FJ64">
        <f>(-2*(FJ$30*$C$5+$AB64/$AC64/2)*$AC64)*EXP(-2*(FJ$30*$C$5+$AB64/$AC64/2)*$AC64) + 2*$AC64*$AB64*$C$5</f>
        <v>9.5158271999996491E-2</v>
      </c>
      <c r="FK64">
        <f>(-2*(FK$30*$C$5+$AB64/$AC64/2)*$AC64)*EXP(-2*(FK$30*$C$5+$AB64/$AC64/2)*$AC64) + 2*$AC64*$AB64*$C$5</f>
        <v>9.5158271999996588E-2</v>
      </c>
      <c r="FL64">
        <f>(-2*(FL$30*$C$5+$AB64/$AC64/2)*$AC64)*EXP(-2*(FL$30*$C$5+$AB64/$AC64/2)*$AC64) + 2*$AC64*$AB64*$C$5</f>
        <v>9.5158271999996685E-2</v>
      </c>
      <c r="FM64">
        <f>(-2*(FM$30*$C$5+$AB64/$AC64/2)*$AC64)*EXP(-2*(FM$30*$C$5+$AB64/$AC64/2)*$AC64) + 2*$AC64*$AB64*$C$5</f>
        <v>9.5158271999996782E-2</v>
      </c>
      <c r="FN64">
        <f>(-2*(FN$30*$C$5+$AB64/$AC64/2)*$AC64)*EXP(-2*(FN$30*$C$5+$AB64/$AC64/2)*$AC64) + 2*$AC64*$AB64*$C$5</f>
        <v>9.5158271999996866E-2</v>
      </c>
      <c r="FO64">
        <f>(-2*(FO$30*$C$5+$AB64/$AC64/2)*$AC64)*EXP(-2*(FO$30*$C$5+$AB64/$AC64/2)*$AC64) + 2*$AC64*$AB64*$C$5</f>
        <v>9.5158271999996963E-2</v>
      </c>
      <c r="FP64">
        <f>(-2*(FP$30*$C$5+$AB64/$AC64/2)*$AC64)*EXP(-2*(FP$30*$C$5+$AB64/$AC64/2)*$AC64) + 2*$AC64*$AB64*$C$5</f>
        <v>9.5158271999997046E-2</v>
      </c>
      <c r="FQ64">
        <f>(-2*(FQ$30*$C$5+$AB64/$AC64/2)*$AC64)*EXP(-2*(FQ$30*$C$5+$AB64/$AC64/2)*$AC64) + 2*$AC64*$AB64*$C$5</f>
        <v>9.5158271999997129E-2</v>
      </c>
      <c r="FR64">
        <f>(-2*(FR$30*$C$5+$AB64/$AC64/2)*$AC64)*EXP(-2*(FR$30*$C$5+$AB64/$AC64/2)*$AC64) + 2*$AC64*$AB64*$C$5</f>
        <v>9.5158271999997199E-2</v>
      </c>
      <c r="FS64">
        <f>(-2*(FS$30*$C$5+$AB64/$AC64/2)*$AC64)*EXP(-2*(FS$30*$C$5+$AB64/$AC64/2)*$AC64) + 2*$AC64*$AB64*$C$5</f>
        <v>9.5158271999997282E-2</v>
      </c>
      <c r="FT64">
        <f>(-2*(FT$30*$C$5+$AB64/$AC64/2)*$AC64)*EXP(-2*(FT$30*$C$5+$AB64/$AC64/2)*$AC64) + 2*$AC64*$AB64*$C$5</f>
        <v>9.5158271999997351E-2</v>
      </c>
      <c r="FU64">
        <f>(-2*(FU$30*$C$5+$AB64/$AC64/2)*$AC64)*EXP(-2*(FU$30*$C$5+$AB64/$AC64/2)*$AC64) + 2*$AC64*$AB64*$C$5</f>
        <v>9.5158271999997435E-2</v>
      </c>
      <c r="FV64">
        <f>(-2*(FV$30*$C$5+$AB64/$AC64/2)*$AC64)*EXP(-2*(FV$30*$C$5+$AB64/$AC64/2)*$AC64) + 2*$AC64*$AB64*$C$5</f>
        <v>9.5158271999997504E-2</v>
      </c>
      <c r="FW64">
        <f>(-2*(FW$30*$C$5+$AB64/$AC64/2)*$AC64)*EXP(-2*(FW$30*$C$5+$AB64/$AC64/2)*$AC64) + 2*$AC64*$AB64*$C$5</f>
        <v>9.5158271999997573E-2</v>
      </c>
      <c r="FX64">
        <f>(-2*(FX$30*$C$5+$AB64/$AC64/2)*$AC64)*EXP(-2*(FX$30*$C$5+$AB64/$AC64/2)*$AC64) + 2*$AC64*$AB64*$C$5</f>
        <v>9.5158271999997643E-2</v>
      </c>
      <c r="FY64">
        <f>(-2*(FY$30*$C$5+$AB64/$AC64/2)*$AC64)*EXP(-2*(FY$30*$C$5+$AB64/$AC64/2)*$AC64) + 2*$AC64*$AB64*$C$5</f>
        <v>9.5158271999997698E-2</v>
      </c>
      <c r="FZ64">
        <f>(-2*(FZ$30*$C$5+$AB64/$AC64/2)*$AC64)*EXP(-2*(FZ$30*$C$5+$AB64/$AC64/2)*$AC64) + 2*$AC64*$AB64*$C$5</f>
        <v>9.5158271999997768E-2</v>
      </c>
      <c r="GA64">
        <f>(-2*(GA$30*$C$5+$AB64/$AC64/2)*$AC64)*EXP(-2*(GA$30*$C$5+$AB64/$AC64/2)*$AC64) + 2*$AC64*$AB64*$C$5</f>
        <v>9.5158271999997823E-2</v>
      </c>
      <c r="GB64">
        <f>(-2*(GB$30*$C$5+$AB64/$AC64/2)*$AC64)*EXP(-2*(GB$30*$C$5+$AB64/$AC64/2)*$AC64) + 2*$AC64*$AB64*$C$5</f>
        <v>9.5158271999997893E-2</v>
      </c>
      <c r="GC64">
        <f>(-2*(GC$30*$C$5+$AB64/$AC64/2)*$AC64)*EXP(-2*(GC$30*$C$5+$AB64/$AC64/2)*$AC64) + 2*$AC64*$AB64*$C$5</f>
        <v>9.5158271999997948E-2</v>
      </c>
      <c r="GD64">
        <f>(-2*(GD$30*$C$5+$AB64/$AC64/2)*$AC64)*EXP(-2*(GD$30*$C$5+$AB64/$AC64/2)*$AC64) + 2*$AC64*$AB64*$C$5</f>
        <v>9.5158271999998004E-2</v>
      </c>
      <c r="GE64">
        <f>(-2*(GE$30*$C$5+$AB64/$AC64/2)*$AC64)*EXP(-2*(GE$30*$C$5+$AB64/$AC64/2)*$AC64) + 2*$AC64*$AB64*$C$5</f>
        <v>9.5158271999998059E-2</v>
      </c>
      <c r="GF64">
        <f>(-2*(GF$30*$C$5+$AB64/$AC64/2)*$AC64)*EXP(-2*(GF$30*$C$5+$AB64/$AC64/2)*$AC64) + 2*$AC64*$AB64*$C$5</f>
        <v>9.5158271999998115E-2</v>
      </c>
      <c r="GG64">
        <f>(-2*(GG$30*$C$5+$AB64/$AC64/2)*$AC64)*EXP(-2*(GG$30*$C$5+$AB64/$AC64/2)*$AC64) + 2*$AC64*$AB64*$C$5</f>
        <v>9.515827199999817E-2</v>
      </c>
      <c r="GH64">
        <f>(-2*(GH$30*$C$5+$AB64/$AC64/2)*$AC64)*EXP(-2*(GH$30*$C$5+$AB64/$AC64/2)*$AC64) + 2*$AC64*$AB64*$C$5</f>
        <v>9.5158271999998212E-2</v>
      </c>
      <c r="GI64">
        <f>(-2*(GI$30*$C$5+$AB64/$AC64/2)*$AC64)*EXP(-2*(GI$30*$C$5+$AB64/$AC64/2)*$AC64) + 2*$AC64*$AB64*$C$5</f>
        <v>9.5158271999998267E-2</v>
      </c>
      <c r="GJ64">
        <f>(-2*(GJ$30*$C$5+$AB64/$AC64/2)*$AC64)*EXP(-2*(GJ$30*$C$5+$AB64/$AC64/2)*$AC64) + 2*$AC64*$AB64*$C$5</f>
        <v>9.5158271999998309E-2</v>
      </c>
      <c r="GK64">
        <f>(-2*(GK$30*$C$5+$AB64/$AC64/2)*$AC64)*EXP(-2*(GK$30*$C$5+$AB64/$AC64/2)*$AC64) + 2*$AC64*$AB64*$C$5</f>
        <v>9.5158271999998364E-2</v>
      </c>
      <c r="GL64">
        <f>(-2*(GL$30*$C$5+$AB64/$AC64/2)*$AC64)*EXP(-2*(GL$30*$C$5+$AB64/$AC64/2)*$AC64) + 2*$AC64*$AB64*$C$5</f>
        <v>9.5158271999998406E-2</v>
      </c>
      <c r="GM64">
        <f>(-2*(GM$30*$C$5+$AB64/$AC64/2)*$AC64)*EXP(-2*(GM$30*$C$5+$AB64/$AC64/2)*$AC64) + 2*$AC64*$AB64*$C$5</f>
        <v>9.5158271999998448E-2</v>
      </c>
      <c r="GN64">
        <f>(-2*(GN$30*$C$5+$AB64/$AC64/2)*$AC64)*EXP(-2*(GN$30*$C$5+$AB64/$AC64/2)*$AC64) + 2*$AC64*$AB64*$C$5</f>
        <v>9.5158271999998489E-2</v>
      </c>
      <c r="GO64">
        <f>(-2*(GO$30*$C$5+$AB64/$AC64/2)*$AC64)*EXP(-2*(GO$30*$C$5+$AB64/$AC64/2)*$AC64) + 2*$AC64*$AB64*$C$5</f>
        <v>9.5158271999998531E-2</v>
      </c>
      <c r="GP64">
        <f>(-2*(GP$30*$C$5+$AB64/$AC64/2)*$AC64)*EXP(-2*(GP$30*$C$5+$AB64/$AC64/2)*$AC64) + 2*$AC64*$AB64*$C$5</f>
        <v>9.5158271999998573E-2</v>
      </c>
      <c r="GQ64">
        <f>(-2*(GQ$30*$C$5+$AB64/$AC64/2)*$AC64)*EXP(-2*(GQ$30*$C$5+$AB64/$AC64/2)*$AC64) + 2*$AC64*$AB64*$C$5</f>
        <v>9.5158271999998614E-2</v>
      </c>
      <c r="GR64">
        <f>(-2*(GR$30*$C$5+$AB64/$AC64/2)*$AC64)*EXP(-2*(GR$30*$C$5+$AB64/$AC64/2)*$AC64) + 2*$AC64*$AB64*$C$5</f>
        <v>9.5158271999998656E-2</v>
      </c>
      <c r="GS64">
        <f>(-2*(GS$30*$C$5+$AB64/$AC64/2)*$AC64)*EXP(-2*(GS$30*$C$5+$AB64/$AC64/2)*$AC64) + 2*$AC64*$AB64*$C$5</f>
        <v>9.5158271999998684E-2</v>
      </c>
      <c r="GT64">
        <f>(-2*(GT$30*$C$5+$AB64/$AC64/2)*$AC64)*EXP(-2*(GT$30*$C$5+$AB64/$AC64/2)*$AC64) + 2*$AC64*$AB64*$C$5</f>
        <v>9.5158271999998725E-2</v>
      </c>
      <c r="GU64">
        <f>(-2*(GU$30*$C$5+$AB64/$AC64/2)*$AC64)*EXP(-2*(GU$30*$C$5+$AB64/$AC64/2)*$AC64) + 2*$AC64*$AB64*$C$5</f>
        <v>9.5158271999998767E-2</v>
      </c>
      <c r="GV64">
        <f>(-2*(GV$30*$C$5+$AB64/$AC64/2)*$AC64)*EXP(-2*(GV$30*$C$5+$AB64/$AC64/2)*$AC64) + 2*$AC64*$AB64*$C$5</f>
        <v>9.5158271999998795E-2</v>
      </c>
      <c r="GW64">
        <f>(-2*(GW$30*$C$5+$AB64/$AC64/2)*$AC64)*EXP(-2*(GW$30*$C$5+$AB64/$AC64/2)*$AC64) + 2*$AC64*$AB64*$C$5</f>
        <v>9.5158271999998822E-2</v>
      </c>
      <c r="GX64">
        <f>(-2*(GX$30*$C$5+$AB64/$AC64/2)*$AC64)*EXP(-2*(GX$30*$C$5+$AB64/$AC64/2)*$AC64) + 2*$AC64*$AB64*$C$5</f>
        <v>9.5158271999998864E-2</v>
      </c>
      <c r="GY64">
        <f>(-2*(GY$30*$C$5+$AB64/$AC64/2)*$AC64)*EXP(-2*(GY$30*$C$5+$AB64/$AC64/2)*$AC64) + 2*$AC64*$AB64*$C$5</f>
        <v>9.5158271999998892E-2</v>
      </c>
      <c r="GZ64">
        <f>(-2*(GZ$30*$C$5+$AB64/$AC64/2)*$AC64)*EXP(-2*(GZ$30*$C$5+$AB64/$AC64/2)*$AC64) + 2*$AC64*$AB64*$C$5</f>
        <v>9.515827199999892E-2</v>
      </c>
      <c r="HA64">
        <f>(-2*(HA$30*$C$5+$AB64/$AC64/2)*$AC64)*EXP(-2*(HA$30*$C$5+$AB64/$AC64/2)*$AC64) + 2*$AC64*$AB64*$C$5</f>
        <v>9.5158271999998947E-2</v>
      </c>
      <c r="HB64">
        <f>(-2*(HB$30*$C$5+$AB64/$AC64/2)*$AC64)*EXP(-2*(HB$30*$C$5+$AB64/$AC64/2)*$AC64) + 2*$AC64*$AB64*$C$5</f>
        <v>9.5158271999998989E-2</v>
      </c>
      <c r="HC64">
        <f>(-2*(HC$30*$C$5+$AB64/$AC64/2)*$AC64)*EXP(-2*(HC$30*$C$5+$AB64/$AC64/2)*$AC64) + 2*$AC64*$AB64*$C$5</f>
        <v>9.5158271999999017E-2</v>
      </c>
      <c r="HD64">
        <f>(-2*(HD$30*$C$5+$AB64/$AC64/2)*$AC64)*EXP(-2*(HD$30*$C$5+$AB64/$AC64/2)*$AC64) + 2*$AC64*$AB64*$C$5</f>
        <v>9.5158271999999045E-2</v>
      </c>
      <c r="HE64">
        <f>(-2*(HE$30*$C$5+$AB64/$AC64/2)*$AC64)*EXP(-2*(HE$30*$C$5+$AB64/$AC64/2)*$AC64) + 2*$AC64*$AB64*$C$5</f>
        <v>9.5158271999999058E-2</v>
      </c>
      <c r="HF64">
        <f>(-2*(HF$30*$C$5+$AB64/$AC64/2)*$AC64)*EXP(-2*(HF$30*$C$5+$AB64/$AC64/2)*$AC64) + 2*$AC64*$AB64*$C$5</f>
        <v>9.5158271999999086E-2</v>
      </c>
      <c r="HG64">
        <f>(-2*(HG$30*$C$5+$AB64/$AC64/2)*$AC64)*EXP(-2*(HG$30*$C$5+$AB64/$AC64/2)*$AC64) + 2*$AC64*$AB64*$C$5</f>
        <v>9.5158271999999114E-2</v>
      </c>
      <c r="HH64">
        <f>(-2*(HH$30*$C$5+$AB64/$AC64/2)*$AC64)*EXP(-2*(HH$30*$C$5+$AB64/$AC64/2)*$AC64) + 2*$AC64*$AB64*$C$5</f>
        <v>9.5158271999999142E-2</v>
      </c>
      <c r="HI64">
        <f>(-2*(HI$30*$C$5+$AB64/$AC64/2)*$AC64)*EXP(-2*(HI$30*$C$5+$AB64/$AC64/2)*$AC64) + 2*$AC64*$AB64*$C$5</f>
        <v>9.5158271999999169E-2</v>
      </c>
      <c r="HJ64">
        <f>(-2*(HJ$30*$C$5+$AB64/$AC64/2)*$AC64)*EXP(-2*(HJ$30*$C$5+$AB64/$AC64/2)*$AC64) + 2*$AC64*$AB64*$C$5</f>
        <v>9.5158271999999183E-2</v>
      </c>
      <c r="HK64">
        <f>(-2*(HK$30*$C$5+$AB64/$AC64/2)*$AC64)*EXP(-2*(HK$30*$C$5+$AB64/$AC64/2)*$AC64) + 2*$AC64*$AB64*$C$5</f>
        <v>9.5158271999999211E-2</v>
      </c>
      <c r="HL64">
        <f>(-2*(HL$30*$C$5+$AB64/$AC64/2)*$AC64)*EXP(-2*(HL$30*$C$5+$AB64/$AC64/2)*$AC64) + 2*$AC64*$AB64*$C$5</f>
        <v>9.5158271999999239E-2</v>
      </c>
      <c r="HM64">
        <f>(-2*(HM$30*$C$5+$AB64/$AC64/2)*$AC64)*EXP(-2*(HM$30*$C$5+$AB64/$AC64/2)*$AC64) + 2*$AC64*$AB64*$C$5</f>
        <v>9.5158271999999253E-2</v>
      </c>
      <c r="HN64">
        <f>(-2*(HN$30*$C$5+$AB64/$AC64/2)*$AC64)*EXP(-2*(HN$30*$C$5+$AB64/$AC64/2)*$AC64) + 2*$AC64*$AB64*$C$5</f>
        <v>9.515827199999928E-2</v>
      </c>
      <c r="HO64">
        <f>(-2*(HO$30*$C$5+$AB64/$AC64/2)*$AC64)*EXP(-2*(HO$30*$C$5+$AB64/$AC64/2)*$AC64) + 2*$AC64*$AB64*$C$5</f>
        <v>9.5158271999999294E-2</v>
      </c>
      <c r="HP64">
        <f>(-2*(HP$30*$C$5+$AB64/$AC64/2)*$AC64)*EXP(-2*(HP$30*$C$5+$AB64/$AC64/2)*$AC64) + 2*$AC64*$AB64*$C$5</f>
        <v>9.5158271999999308E-2</v>
      </c>
      <c r="HQ64">
        <f>(-2*(HQ$30*$C$5+$AB64/$AC64/2)*$AC64)*EXP(-2*(HQ$30*$C$5+$AB64/$AC64/2)*$AC64) + 2*$AC64*$AB64*$C$5</f>
        <v>9.5158271999999336E-2</v>
      </c>
      <c r="HR64">
        <f>(-2*(HR$30*$C$5+$AB64/$AC64/2)*$AC64)*EXP(-2*(HR$30*$C$5+$AB64/$AC64/2)*$AC64) + 2*$AC64*$AB64*$C$5</f>
        <v>9.515827199999935E-2</v>
      </c>
      <c r="HS64">
        <f>(-2*(HS$30*$C$5+$AB64/$AC64/2)*$AC64)*EXP(-2*(HS$30*$C$5+$AB64/$AC64/2)*$AC64) + 2*$AC64*$AB64*$C$5</f>
        <v>9.5158271999999364E-2</v>
      </c>
      <c r="HT64">
        <f>(-2*(HT$30*$C$5+$AB64/$AC64/2)*$AC64)*EXP(-2*(HT$30*$C$5+$AB64/$AC64/2)*$AC64) + 2*$AC64*$AB64*$C$5</f>
        <v>9.5158271999999391E-2</v>
      </c>
      <c r="HU64">
        <f>(-2*(HU$30*$C$5+$AB64/$AC64/2)*$AC64)*EXP(-2*(HU$30*$C$5+$AB64/$AC64/2)*$AC64) + 2*$AC64*$AB64*$C$5</f>
        <v>9.5158271999999405E-2</v>
      </c>
      <c r="HV64">
        <f>(-2*(HV$30*$C$5+$AB64/$AC64/2)*$AC64)*EXP(-2*(HV$30*$C$5+$AB64/$AC64/2)*$AC64) + 2*$AC64*$AB64*$C$5</f>
        <v>9.5158271999999419E-2</v>
      </c>
      <c r="HW64">
        <f>(-2*(HW$30*$C$5+$AB64/$AC64/2)*$AC64)*EXP(-2*(HW$30*$C$5+$AB64/$AC64/2)*$AC64) + 2*$AC64*$AB64*$C$5</f>
        <v>9.5158271999999433E-2</v>
      </c>
    </row>
    <row r="65" spans="1:231">
      <c r="A65" s="4"/>
      <c r="B65" s="4"/>
      <c r="C65" s="4"/>
      <c r="E65" s="116">
        <f t="shared" si="13"/>
        <v>331</v>
      </c>
      <c r="F65" s="106">
        <f>EXP(-2*($E65-1)/$C$8*$C$5*($C$3*'UL FRMPL'!H$35-'UL FRMPL'!$H$35)/1000)</f>
        <v>0.88785411002457293</v>
      </c>
      <c r="G65" s="130">
        <v>0.41409558378705302</v>
      </c>
      <c r="H65" s="130">
        <f t="shared" si="9"/>
        <v>0.980798280564531</v>
      </c>
      <c r="I65" s="130">
        <v>1</v>
      </c>
      <c r="J65" s="106">
        <v>1</v>
      </c>
      <c r="K65" s="3"/>
      <c r="L65" s="130"/>
      <c r="N65">
        <f t="shared" si="10"/>
        <v>0.980798280564531</v>
      </c>
      <c r="O65">
        <f t="shared" si="11"/>
        <v>0.32650556434714956</v>
      </c>
      <c r="P65">
        <f t="shared" si="12"/>
        <v>0.21989968079749894</v>
      </c>
      <c r="Q65">
        <f t="shared" si="12"/>
        <v>0.14810121141895352</v>
      </c>
      <c r="R65">
        <f t="shared" si="12"/>
        <v>9.9745341804111598E-2</v>
      </c>
      <c r="S65">
        <f t="shared" si="12"/>
        <v>6.7177932687360817E-2</v>
      </c>
      <c r="T65">
        <f t="shared" si="12"/>
        <v>4.5243963863599246E-2</v>
      </c>
      <c r="U65">
        <f t="shared" si="12"/>
        <v>3.0471557909012733E-2</v>
      </c>
      <c r="V65">
        <f t="shared" si="12"/>
        <v>2.0522424697393685E-2</v>
      </c>
      <c r="W65">
        <f t="shared" si="12"/>
        <v>1.3821738839799279E-2</v>
      </c>
      <c r="X65">
        <f t="shared" si="12"/>
        <v>9.3088641996516997E-3</v>
      </c>
      <c r="AB65" s="116">
        <f t="shared" si="14"/>
        <v>34</v>
      </c>
      <c r="AC65">
        <f>($C$3*'UL FRMPL'!H$35-'UL FRMPL'!$H$35)/1000</f>
        <v>1.441792</v>
      </c>
      <c r="AE65">
        <f>(-2*(AE$30*$C$5+$AB65/$AC65/2)*$AC65)*EXP(-2*(AE$30*$C$5+$AB65/$AC65/2)*$AC65) + 2*$AC65*$AB65*$C$5</f>
        <v>9.8041855999941724E-2</v>
      </c>
      <c r="AF65">
        <f>(-2*(AF$30*$C$5+$AB65/$AC65/2)*$AC65)*EXP(-2*(AF$30*$C$5+$AB65/$AC65/2)*$AC65) + 2*$AC65*$AB65*$C$5</f>
        <v>9.8041855999943334E-2</v>
      </c>
      <c r="AG65">
        <f>(-2*(AG$30*$C$5+$AB65/$AC65/2)*$AC65)*EXP(-2*(AG$30*$C$5+$AB65/$AC65/2)*$AC65) + 2*$AC65*$AB65*$C$5</f>
        <v>9.8041855999944902E-2</v>
      </c>
      <c r="AH65">
        <f>(-2*(AH$30*$C$5+$AB65/$AC65/2)*$AC65)*EXP(-2*(AH$30*$C$5+$AB65/$AC65/2)*$AC65) + 2*$AC65*$AB65*$C$5</f>
        <v>9.8041855999946415E-2</v>
      </c>
      <c r="AI65">
        <f>(-2*(AI$30*$C$5+$AB65/$AC65/2)*$AC65)*EXP(-2*(AI$30*$C$5+$AB65/$AC65/2)*$AC65) + 2*$AC65*$AB65*$C$5</f>
        <v>9.8041855999947899E-2</v>
      </c>
      <c r="AJ65">
        <f>(-2*(AJ$30*$C$5+$AB65/$AC65/2)*$AC65)*EXP(-2*(AJ$30*$C$5+$AB65/$AC65/2)*$AC65) + 2*$AC65*$AB65*$C$5</f>
        <v>9.8041855999949329E-2</v>
      </c>
      <c r="AK65">
        <f>(-2*(AK$30*$C$5+$AB65/$AC65/2)*$AC65)*EXP(-2*(AK$30*$C$5+$AB65/$AC65/2)*$AC65) + 2*$AC65*$AB65*$C$5</f>
        <v>9.8041855999950731E-2</v>
      </c>
      <c r="AL65">
        <f>(-2*(AL$30*$C$5+$AB65/$AC65/2)*$AC65)*EXP(-2*(AL$30*$C$5+$AB65/$AC65/2)*$AC65) + 2*$AC65*$AB65*$C$5</f>
        <v>9.8041855999952091E-2</v>
      </c>
      <c r="AM65">
        <f>(-2*(AM$30*$C$5+$AB65/$AC65/2)*$AC65)*EXP(-2*(AM$30*$C$5+$AB65/$AC65/2)*$AC65) + 2*$AC65*$AB65*$C$5</f>
        <v>9.8041855999953409E-2</v>
      </c>
      <c r="AN65">
        <f>(-2*(AN$30*$C$5+$AB65/$AC65/2)*$AC65)*EXP(-2*(AN$30*$C$5+$AB65/$AC65/2)*$AC65) + 2*$AC65*$AB65*$C$5</f>
        <v>9.80418559999547E-2</v>
      </c>
      <c r="AO65">
        <f>(-2*(AO$30*$C$5+$AB65/$AC65/2)*$AC65)*EXP(-2*(AO$30*$C$5+$AB65/$AC65/2)*$AC65) + 2*$AC65*$AB65*$C$5</f>
        <v>9.8041855999955949E-2</v>
      </c>
      <c r="AP65">
        <f>(-2*(AP$30*$C$5+$AB65/$AC65/2)*$AC65)*EXP(-2*(AP$30*$C$5+$AB65/$AC65/2)*$AC65) + 2*$AC65*$AB65*$C$5</f>
        <v>9.804185599995717E-2</v>
      </c>
      <c r="AQ65">
        <f>(-2*(AQ$30*$C$5+$AB65/$AC65/2)*$AC65)*EXP(-2*(AQ$30*$C$5+$AB65/$AC65/2)*$AC65) + 2*$AC65*$AB65*$C$5</f>
        <v>9.8041855999958349E-2</v>
      </c>
      <c r="AR65">
        <f>(-2*(AR$30*$C$5+$AB65/$AC65/2)*$AC65)*EXP(-2*(AR$30*$C$5+$AB65/$AC65/2)*$AC65) + 2*$AC65*$AB65*$C$5</f>
        <v>9.8041855999959501E-2</v>
      </c>
      <c r="AS65">
        <f>(-2*(AS$30*$C$5+$AB65/$AC65/2)*$AC65)*EXP(-2*(AS$30*$C$5+$AB65/$AC65/2)*$AC65) + 2*$AC65*$AB65*$C$5</f>
        <v>9.8041855999960612E-2</v>
      </c>
      <c r="AT65">
        <f>(-2*(AT$30*$C$5+$AB65/$AC65/2)*$AC65)*EXP(-2*(AT$30*$C$5+$AB65/$AC65/2)*$AC65) + 2*$AC65*$AB65*$C$5</f>
        <v>9.8041855999961708E-2</v>
      </c>
      <c r="AU65">
        <f>(-2*(AU$30*$C$5+$AB65/$AC65/2)*$AC65)*EXP(-2*(AU$30*$C$5+$AB65/$AC65/2)*$AC65) + 2*$AC65*$AB65*$C$5</f>
        <v>9.8041855999962763E-2</v>
      </c>
      <c r="AV65">
        <f>(-2*(AV$30*$C$5+$AB65/$AC65/2)*$AC65)*EXP(-2*(AV$30*$C$5+$AB65/$AC65/2)*$AC65) + 2*$AC65*$AB65*$C$5</f>
        <v>9.804185599996379E-2</v>
      </c>
      <c r="AW65">
        <f>(-2*(AW$30*$C$5+$AB65/$AC65/2)*$AC65)*EXP(-2*(AW$30*$C$5+$AB65/$AC65/2)*$AC65) + 2*$AC65*$AB65*$C$5</f>
        <v>9.8041855999964789E-2</v>
      </c>
      <c r="AX65">
        <f>(-2*(AX$30*$C$5+$AB65/$AC65/2)*$AC65)*EXP(-2*(AX$30*$C$5+$AB65/$AC65/2)*$AC65) + 2*$AC65*$AB65*$C$5</f>
        <v>9.804185599996576E-2</v>
      </c>
      <c r="AY65">
        <f>(-2*(AY$30*$C$5+$AB65/$AC65/2)*$AC65)*EXP(-2*(AY$30*$C$5+$AB65/$AC65/2)*$AC65) + 2*$AC65*$AB65*$C$5</f>
        <v>9.8041855999966704E-2</v>
      </c>
      <c r="AZ65">
        <f>(-2*(AZ$30*$C$5+$AB65/$AC65/2)*$AC65)*EXP(-2*(AZ$30*$C$5+$AB65/$AC65/2)*$AC65) + 2*$AC65*$AB65*$C$5</f>
        <v>9.804185599996762E-2</v>
      </c>
      <c r="BA65">
        <f>(-2*(BA$30*$C$5+$AB65/$AC65/2)*$AC65)*EXP(-2*(BA$30*$C$5+$AB65/$AC65/2)*$AC65) + 2*$AC65*$AB65*$C$5</f>
        <v>9.8041855999968522E-2</v>
      </c>
      <c r="BB65">
        <f>(-2*(BB$30*$C$5+$AB65/$AC65/2)*$AC65)*EXP(-2*(BB$30*$C$5+$AB65/$AC65/2)*$AC65) + 2*$AC65*$AB65*$C$5</f>
        <v>9.8041855999969396E-2</v>
      </c>
      <c r="BC65">
        <f>(-2*(BC$30*$C$5+$AB65/$AC65/2)*$AC65)*EXP(-2*(BC$30*$C$5+$AB65/$AC65/2)*$AC65) + 2*$AC65*$AB65*$C$5</f>
        <v>9.8041855999970229E-2</v>
      </c>
      <c r="BD65">
        <f>(-2*(BD$30*$C$5+$AB65/$AC65/2)*$AC65)*EXP(-2*(BD$30*$C$5+$AB65/$AC65/2)*$AC65) + 2*$AC65*$AB65*$C$5</f>
        <v>9.8041855999971061E-2</v>
      </c>
      <c r="BE65">
        <f>(-2*(BE$30*$C$5+$AB65/$AC65/2)*$AC65)*EXP(-2*(BE$30*$C$5+$AB65/$AC65/2)*$AC65) + 2*$AC65*$AB65*$C$5</f>
        <v>9.8041855999971853E-2</v>
      </c>
      <c r="BF65">
        <f>(-2*(BF$30*$C$5+$AB65/$AC65/2)*$AC65)*EXP(-2*(BF$30*$C$5+$AB65/$AC65/2)*$AC65) + 2*$AC65*$AB65*$C$5</f>
        <v>9.804185599997263E-2</v>
      </c>
      <c r="BG65">
        <f>(-2*(BG$30*$C$5+$AB65/$AC65/2)*$AC65)*EXP(-2*(BG$30*$C$5+$AB65/$AC65/2)*$AC65) + 2*$AC65*$AB65*$C$5</f>
        <v>9.8041855999973393E-2</v>
      </c>
      <c r="BH65">
        <f>(-2*(BH$30*$C$5+$AB65/$AC65/2)*$AC65)*EXP(-2*(BH$30*$C$5+$AB65/$AC65/2)*$AC65) + 2*$AC65*$AB65*$C$5</f>
        <v>9.8041855999974128E-2</v>
      </c>
      <c r="BI65">
        <f>(-2*(BI$30*$C$5+$AB65/$AC65/2)*$AC65)*EXP(-2*(BI$30*$C$5+$AB65/$AC65/2)*$AC65) + 2*$AC65*$AB65*$C$5</f>
        <v>9.8041855999974836E-2</v>
      </c>
      <c r="BJ65">
        <f>(-2*(BJ$30*$C$5+$AB65/$AC65/2)*$AC65)*EXP(-2*(BJ$30*$C$5+$AB65/$AC65/2)*$AC65) + 2*$AC65*$AB65*$C$5</f>
        <v>9.804185599997553E-2</v>
      </c>
      <c r="BK65">
        <f>(-2*(BK$30*$C$5+$AB65/$AC65/2)*$AC65)*EXP(-2*(BK$30*$C$5+$AB65/$AC65/2)*$AC65) + 2*$AC65*$AB65*$C$5</f>
        <v>9.804185599997621E-2</v>
      </c>
      <c r="BL65">
        <f>(-2*(BL$30*$C$5+$AB65/$AC65/2)*$AC65)*EXP(-2*(BL$30*$C$5+$AB65/$AC65/2)*$AC65) + 2*$AC65*$AB65*$C$5</f>
        <v>9.8041855999976862E-2</v>
      </c>
      <c r="BM65">
        <f>(-2*(BM$30*$C$5+$AB65/$AC65/2)*$AC65)*EXP(-2*(BM$30*$C$5+$AB65/$AC65/2)*$AC65) + 2*$AC65*$AB65*$C$5</f>
        <v>9.8041855999977501E-2</v>
      </c>
      <c r="BN65">
        <f>(-2*(BN$30*$C$5+$AB65/$AC65/2)*$AC65)*EXP(-2*(BN$30*$C$5+$AB65/$AC65/2)*$AC65) + 2*$AC65*$AB65*$C$5</f>
        <v>9.8041855999978125E-2</v>
      </c>
      <c r="BO65">
        <f>(-2*(BO$30*$C$5+$AB65/$AC65/2)*$AC65)*EXP(-2*(BO$30*$C$5+$AB65/$AC65/2)*$AC65) + 2*$AC65*$AB65*$C$5</f>
        <v>9.8041855999978736E-2</v>
      </c>
      <c r="BP65">
        <f>(-2*(BP$30*$C$5+$AB65/$AC65/2)*$AC65)*EXP(-2*(BP$30*$C$5+$AB65/$AC65/2)*$AC65) + 2*$AC65*$AB65*$C$5</f>
        <v>9.8041855999979319E-2</v>
      </c>
      <c r="BQ65">
        <f>(-2*(BQ$30*$C$5+$AB65/$AC65/2)*$AC65)*EXP(-2*(BQ$30*$C$5+$AB65/$AC65/2)*$AC65) + 2*$AC65*$AB65*$C$5</f>
        <v>9.8041855999979888E-2</v>
      </c>
      <c r="BR65">
        <f>(-2*(BR$30*$C$5+$AB65/$AC65/2)*$AC65)*EXP(-2*(BR$30*$C$5+$AB65/$AC65/2)*$AC65) + 2*$AC65*$AB65*$C$5</f>
        <v>9.8041855999980443E-2</v>
      </c>
      <c r="BS65">
        <f>(-2*(BS$30*$C$5+$AB65/$AC65/2)*$AC65)*EXP(-2*(BS$30*$C$5+$AB65/$AC65/2)*$AC65) + 2*$AC65*$AB65*$C$5</f>
        <v>9.8041855999980984E-2</v>
      </c>
      <c r="BT65">
        <f>(-2*(BT$30*$C$5+$AB65/$AC65/2)*$AC65)*EXP(-2*(BT$30*$C$5+$AB65/$AC65/2)*$AC65) + 2*$AC65*$AB65*$C$5</f>
        <v>9.8041855999981511E-2</v>
      </c>
      <c r="BU65">
        <f>(-2*(BU$30*$C$5+$AB65/$AC65/2)*$AC65)*EXP(-2*(BU$30*$C$5+$AB65/$AC65/2)*$AC65) + 2*$AC65*$AB65*$C$5</f>
        <v>9.8041855999982025E-2</v>
      </c>
      <c r="BV65">
        <f>(-2*(BV$30*$C$5+$AB65/$AC65/2)*$AC65)*EXP(-2*(BV$30*$C$5+$AB65/$AC65/2)*$AC65) + 2*$AC65*$AB65*$C$5</f>
        <v>9.8041855999982511E-2</v>
      </c>
      <c r="BW65">
        <f>(-2*(BW$30*$C$5+$AB65/$AC65/2)*$AC65)*EXP(-2*(BW$30*$C$5+$AB65/$AC65/2)*$AC65) + 2*$AC65*$AB65*$C$5</f>
        <v>9.8041855999982996E-2</v>
      </c>
      <c r="BX65">
        <f>(-2*(BX$30*$C$5+$AB65/$AC65/2)*$AC65)*EXP(-2*(BX$30*$C$5+$AB65/$AC65/2)*$AC65) + 2*$AC65*$AB65*$C$5</f>
        <v>9.8041855999983468E-2</v>
      </c>
      <c r="BY65">
        <f>(-2*(BY$30*$C$5+$AB65/$AC65/2)*$AC65)*EXP(-2*(BY$30*$C$5+$AB65/$AC65/2)*$AC65) + 2*$AC65*$AB65*$C$5</f>
        <v>9.8041855999983926E-2</v>
      </c>
      <c r="BZ65">
        <f>(-2*(BZ$30*$C$5+$AB65/$AC65/2)*$AC65)*EXP(-2*(BZ$30*$C$5+$AB65/$AC65/2)*$AC65) + 2*$AC65*$AB65*$C$5</f>
        <v>9.804185599998437E-2</v>
      </c>
      <c r="CA65">
        <f>(-2*(CA$30*$C$5+$AB65/$AC65/2)*$AC65)*EXP(-2*(CA$30*$C$5+$AB65/$AC65/2)*$AC65) + 2*$AC65*$AB65*$C$5</f>
        <v>9.80418559999848E-2</v>
      </c>
      <c r="CB65">
        <f>(-2*(CB$30*$C$5+$AB65/$AC65/2)*$AC65)*EXP(-2*(CB$30*$C$5+$AB65/$AC65/2)*$AC65) + 2*$AC65*$AB65*$C$5</f>
        <v>9.8041855999985217E-2</v>
      </c>
      <c r="CC65">
        <f>(-2*(CC$30*$C$5+$AB65/$AC65/2)*$AC65)*EXP(-2*(CC$30*$C$5+$AB65/$AC65/2)*$AC65) + 2*$AC65*$AB65*$C$5</f>
        <v>9.8041855999985633E-2</v>
      </c>
      <c r="CD65">
        <f>(-2*(CD$30*$C$5+$AB65/$AC65/2)*$AC65)*EXP(-2*(CD$30*$C$5+$AB65/$AC65/2)*$AC65) + 2*$AC65*$AB65*$C$5</f>
        <v>9.8041855999986022E-2</v>
      </c>
      <c r="CE65">
        <f>(-2*(CE$30*$C$5+$AB65/$AC65/2)*$AC65)*EXP(-2*(CE$30*$C$5+$AB65/$AC65/2)*$AC65) + 2*$AC65*$AB65*$C$5</f>
        <v>9.804185599998641E-2</v>
      </c>
      <c r="CF65">
        <f>(-2*(CF$30*$C$5+$AB65/$AC65/2)*$AC65)*EXP(-2*(CF$30*$C$5+$AB65/$AC65/2)*$AC65) + 2*$AC65*$AB65*$C$5</f>
        <v>9.8041855999986785E-2</v>
      </c>
      <c r="CG65">
        <f>(-2*(CG$30*$C$5+$AB65/$AC65/2)*$AC65)*EXP(-2*(CG$30*$C$5+$AB65/$AC65/2)*$AC65) + 2*$AC65*$AB65*$C$5</f>
        <v>9.804185599998716E-2</v>
      </c>
      <c r="CH65">
        <f>(-2*(CH$30*$C$5+$AB65/$AC65/2)*$AC65)*EXP(-2*(CH$30*$C$5+$AB65/$AC65/2)*$AC65) + 2*$AC65*$AB65*$C$5</f>
        <v>9.8041855999987507E-2</v>
      </c>
      <c r="CI65">
        <f>(-2*(CI$30*$C$5+$AB65/$AC65/2)*$AC65)*EXP(-2*(CI$30*$C$5+$AB65/$AC65/2)*$AC65) + 2*$AC65*$AB65*$C$5</f>
        <v>9.8041855999987854E-2</v>
      </c>
      <c r="CJ65">
        <f>(-2*(CJ$30*$C$5+$AB65/$AC65/2)*$AC65)*EXP(-2*(CJ$30*$C$5+$AB65/$AC65/2)*$AC65) + 2*$AC65*$AB65*$C$5</f>
        <v>9.8041855999988187E-2</v>
      </c>
      <c r="CK65">
        <f>(-2*(CK$30*$C$5+$AB65/$AC65/2)*$AC65)*EXP(-2*(CK$30*$C$5+$AB65/$AC65/2)*$AC65) + 2*$AC65*$AB65*$C$5</f>
        <v>9.804185599998852E-2</v>
      </c>
      <c r="CL65">
        <f>(-2*(CL$30*$C$5+$AB65/$AC65/2)*$AC65)*EXP(-2*(CL$30*$C$5+$AB65/$AC65/2)*$AC65) + 2*$AC65*$AB65*$C$5</f>
        <v>9.8041855999988839E-2</v>
      </c>
      <c r="CM65">
        <f>(-2*(CM$30*$C$5+$AB65/$AC65/2)*$AC65)*EXP(-2*(CM$30*$C$5+$AB65/$AC65/2)*$AC65) + 2*$AC65*$AB65*$C$5</f>
        <v>9.8041855999989144E-2</v>
      </c>
      <c r="CN65">
        <f>(-2*(CN$30*$C$5+$AB65/$AC65/2)*$AC65)*EXP(-2*(CN$30*$C$5+$AB65/$AC65/2)*$AC65) + 2*$AC65*$AB65*$C$5</f>
        <v>9.8041855999989436E-2</v>
      </c>
      <c r="CO65">
        <f>(-2*(CO$30*$C$5+$AB65/$AC65/2)*$AC65)*EXP(-2*(CO$30*$C$5+$AB65/$AC65/2)*$AC65) + 2*$AC65*$AB65*$C$5</f>
        <v>9.8041855999989727E-2</v>
      </c>
      <c r="CP65">
        <f>(-2*(CP$30*$C$5+$AB65/$AC65/2)*$AC65)*EXP(-2*(CP$30*$C$5+$AB65/$AC65/2)*$AC65) + 2*$AC65*$AB65*$C$5</f>
        <v>9.8041855999990019E-2</v>
      </c>
      <c r="CQ65">
        <f>(-2*(CQ$30*$C$5+$AB65/$AC65/2)*$AC65)*EXP(-2*(CQ$30*$C$5+$AB65/$AC65/2)*$AC65) + 2*$AC65*$AB65*$C$5</f>
        <v>9.8041855999990296E-2</v>
      </c>
      <c r="CR65">
        <f>(-2*(CR$30*$C$5+$AB65/$AC65/2)*$AC65)*EXP(-2*(CR$30*$C$5+$AB65/$AC65/2)*$AC65) + 2*$AC65*$AB65*$C$5</f>
        <v>9.804185599999056E-2</v>
      </c>
      <c r="CS65">
        <f>(-2*(CS$30*$C$5+$AB65/$AC65/2)*$AC65)*EXP(-2*(CS$30*$C$5+$AB65/$AC65/2)*$AC65) + 2*$AC65*$AB65*$C$5</f>
        <v>9.8041855999990823E-2</v>
      </c>
      <c r="CT65">
        <f>(-2*(CT$30*$C$5+$AB65/$AC65/2)*$AC65)*EXP(-2*(CT$30*$C$5+$AB65/$AC65/2)*$AC65) + 2*$AC65*$AB65*$C$5</f>
        <v>9.8041855999991073E-2</v>
      </c>
      <c r="CU65">
        <f>(-2*(CU$30*$C$5+$AB65/$AC65/2)*$AC65)*EXP(-2*(CU$30*$C$5+$AB65/$AC65/2)*$AC65) + 2*$AC65*$AB65*$C$5</f>
        <v>9.8041855999991323E-2</v>
      </c>
      <c r="CV65">
        <f>(-2*(CV$30*$C$5+$AB65/$AC65/2)*$AC65)*EXP(-2*(CV$30*$C$5+$AB65/$AC65/2)*$AC65) + 2*$AC65*$AB65*$C$5</f>
        <v>9.8041855999991559E-2</v>
      </c>
      <c r="CW65">
        <f>(-2*(CW$30*$C$5+$AB65/$AC65/2)*$AC65)*EXP(-2*(CW$30*$C$5+$AB65/$AC65/2)*$AC65) + 2*$AC65*$AB65*$C$5</f>
        <v>9.8041855999991795E-2</v>
      </c>
      <c r="CX65">
        <f>(-2*(CX$30*$C$5+$AB65/$AC65/2)*$AC65)*EXP(-2*(CX$30*$C$5+$AB65/$AC65/2)*$AC65) + 2*$AC65*$AB65*$C$5</f>
        <v>9.8041855999992017E-2</v>
      </c>
      <c r="CY65">
        <f>(-2*(CY$30*$C$5+$AB65/$AC65/2)*$AC65)*EXP(-2*(CY$30*$C$5+$AB65/$AC65/2)*$AC65) + 2*$AC65*$AB65*$C$5</f>
        <v>9.8041855999992239E-2</v>
      </c>
      <c r="CZ65">
        <f>(-2*(CZ$30*$C$5+$AB65/$AC65/2)*$AC65)*EXP(-2*(CZ$30*$C$5+$AB65/$AC65/2)*$AC65) + 2*$AC65*$AB65*$C$5</f>
        <v>9.8041855999992461E-2</v>
      </c>
      <c r="DA65">
        <f>(-2*(DA$30*$C$5+$AB65/$AC65/2)*$AC65)*EXP(-2*(DA$30*$C$5+$AB65/$AC65/2)*$AC65) + 2*$AC65*$AB65*$C$5</f>
        <v>9.8041855999992669E-2</v>
      </c>
      <c r="DB65">
        <f>(-2*(DB$30*$C$5+$AB65/$AC65/2)*$AC65)*EXP(-2*(DB$30*$C$5+$AB65/$AC65/2)*$AC65) + 2*$AC65*$AB65*$C$5</f>
        <v>9.8041855999992863E-2</v>
      </c>
      <c r="DC65">
        <f>(-2*(DC$30*$C$5+$AB65/$AC65/2)*$AC65)*EXP(-2*(DC$30*$C$5+$AB65/$AC65/2)*$AC65) + 2*$AC65*$AB65*$C$5</f>
        <v>9.8041855999993072E-2</v>
      </c>
      <c r="DD65">
        <f>(-2*(DD$30*$C$5+$AB65/$AC65/2)*$AC65)*EXP(-2*(DD$30*$C$5+$AB65/$AC65/2)*$AC65) + 2*$AC65*$AB65*$C$5</f>
        <v>9.8041855999993252E-2</v>
      </c>
      <c r="DE65">
        <f>(-2*(DE$30*$C$5+$AB65/$AC65/2)*$AC65)*EXP(-2*(DE$30*$C$5+$AB65/$AC65/2)*$AC65) + 2*$AC65*$AB65*$C$5</f>
        <v>9.8041855999993446E-2</v>
      </c>
      <c r="DF65">
        <f>(-2*(DF$30*$C$5+$AB65/$AC65/2)*$AC65)*EXP(-2*(DF$30*$C$5+$AB65/$AC65/2)*$AC65) + 2*$AC65*$AB65*$C$5</f>
        <v>9.8041855999993627E-2</v>
      </c>
      <c r="DG65">
        <f>(-2*(DG$30*$C$5+$AB65/$AC65/2)*$AC65)*EXP(-2*(DG$30*$C$5+$AB65/$AC65/2)*$AC65) + 2*$AC65*$AB65*$C$5</f>
        <v>9.8041855999993807E-2</v>
      </c>
      <c r="DH65">
        <f>(-2*(DH$30*$C$5+$AB65/$AC65/2)*$AC65)*EXP(-2*(DH$30*$C$5+$AB65/$AC65/2)*$AC65) + 2*$AC65*$AB65*$C$5</f>
        <v>9.8041855999993974E-2</v>
      </c>
      <c r="DI65">
        <f>(-2*(DI$30*$C$5+$AB65/$AC65/2)*$AC65)*EXP(-2*(DI$30*$C$5+$AB65/$AC65/2)*$AC65) + 2*$AC65*$AB65*$C$5</f>
        <v>9.804185599999414E-2</v>
      </c>
      <c r="DJ65">
        <f>(-2*(DJ$30*$C$5+$AB65/$AC65/2)*$AC65)*EXP(-2*(DJ$30*$C$5+$AB65/$AC65/2)*$AC65) + 2*$AC65*$AB65*$C$5</f>
        <v>9.8041855999994307E-2</v>
      </c>
      <c r="DK65">
        <f>(-2*(DK$30*$C$5+$AB65/$AC65/2)*$AC65)*EXP(-2*(DK$30*$C$5+$AB65/$AC65/2)*$AC65) + 2*$AC65*$AB65*$C$5</f>
        <v>9.8041855999994459E-2</v>
      </c>
      <c r="DL65">
        <f>(-2*(DL$30*$C$5+$AB65/$AC65/2)*$AC65)*EXP(-2*(DL$30*$C$5+$AB65/$AC65/2)*$AC65) + 2*$AC65*$AB65*$C$5</f>
        <v>9.8041855999994612E-2</v>
      </c>
      <c r="DM65">
        <f>(-2*(DM$30*$C$5+$AB65/$AC65/2)*$AC65)*EXP(-2*(DM$30*$C$5+$AB65/$AC65/2)*$AC65) + 2*$AC65*$AB65*$C$5</f>
        <v>9.8041855999994765E-2</v>
      </c>
      <c r="DN65">
        <f>(-2*(DN$30*$C$5+$AB65/$AC65/2)*$AC65)*EXP(-2*(DN$30*$C$5+$AB65/$AC65/2)*$AC65) + 2*$AC65*$AB65*$C$5</f>
        <v>9.8041855999994904E-2</v>
      </c>
      <c r="DO65">
        <f>(-2*(DO$30*$C$5+$AB65/$AC65/2)*$AC65)*EXP(-2*(DO$30*$C$5+$AB65/$AC65/2)*$AC65) + 2*$AC65*$AB65*$C$5</f>
        <v>9.8041855999995042E-2</v>
      </c>
      <c r="DP65">
        <f>(-2*(DP$30*$C$5+$AB65/$AC65/2)*$AC65)*EXP(-2*(DP$30*$C$5+$AB65/$AC65/2)*$AC65) + 2*$AC65*$AB65*$C$5</f>
        <v>9.8041855999995181E-2</v>
      </c>
      <c r="DQ65">
        <f>(-2*(DQ$30*$C$5+$AB65/$AC65/2)*$AC65)*EXP(-2*(DQ$30*$C$5+$AB65/$AC65/2)*$AC65) + 2*$AC65*$AB65*$C$5</f>
        <v>9.804185599999532E-2</v>
      </c>
      <c r="DR65">
        <f>(-2*(DR$30*$C$5+$AB65/$AC65/2)*$AC65)*EXP(-2*(DR$30*$C$5+$AB65/$AC65/2)*$AC65) + 2*$AC65*$AB65*$C$5</f>
        <v>9.8041855999995445E-2</v>
      </c>
      <c r="DS65">
        <f>(-2*(DS$30*$C$5+$AB65/$AC65/2)*$AC65)*EXP(-2*(DS$30*$C$5+$AB65/$AC65/2)*$AC65) + 2*$AC65*$AB65*$C$5</f>
        <v>9.804185599999557E-2</v>
      </c>
      <c r="DT65">
        <f>(-2*(DT$30*$C$5+$AB65/$AC65/2)*$AC65)*EXP(-2*(DT$30*$C$5+$AB65/$AC65/2)*$AC65) + 2*$AC65*$AB65*$C$5</f>
        <v>9.8041855999995695E-2</v>
      </c>
      <c r="DU65">
        <f>(-2*(DU$30*$C$5+$AB65/$AC65/2)*$AC65)*EXP(-2*(DU$30*$C$5+$AB65/$AC65/2)*$AC65) + 2*$AC65*$AB65*$C$5</f>
        <v>9.8041855999995819E-2</v>
      </c>
      <c r="DV65">
        <f>(-2*(DV$30*$C$5+$AB65/$AC65/2)*$AC65)*EXP(-2*(DV$30*$C$5+$AB65/$AC65/2)*$AC65) + 2*$AC65*$AB65*$C$5</f>
        <v>9.804185599999593E-2</v>
      </c>
      <c r="DW65">
        <f>(-2*(DW$30*$C$5+$AB65/$AC65/2)*$AC65)*EXP(-2*(DW$30*$C$5+$AB65/$AC65/2)*$AC65) + 2*$AC65*$AB65*$C$5</f>
        <v>9.8041855999996042E-2</v>
      </c>
      <c r="DX65">
        <f>(-2*(DX$30*$C$5+$AB65/$AC65/2)*$AC65)*EXP(-2*(DX$30*$C$5+$AB65/$AC65/2)*$AC65) + 2*$AC65*$AB65*$C$5</f>
        <v>9.8041855999996153E-2</v>
      </c>
      <c r="DY65">
        <f>(-2*(DY$30*$C$5+$AB65/$AC65/2)*$AC65)*EXP(-2*(DY$30*$C$5+$AB65/$AC65/2)*$AC65) + 2*$AC65*$AB65*$C$5</f>
        <v>9.8041855999996264E-2</v>
      </c>
      <c r="DZ65">
        <f>(-2*(DZ$30*$C$5+$AB65/$AC65/2)*$AC65)*EXP(-2*(DZ$30*$C$5+$AB65/$AC65/2)*$AC65) + 2*$AC65*$AB65*$C$5</f>
        <v>9.8041855999996361E-2</v>
      </c>
      <c r="EA65">
        <f>(-2*(EA$30*$C$5+$AB65/$AC65/2)*$AC65)*EXP(-2*(EA$30*$C$5+$AB65/$AC65/2)*$AC65) + 2*$AC65*$AB65*$C$5</f>
        <v>9.8041855999996458E-2</v>
      </c>
      <c r="EB65">
        <f>(-2*(EB$30*$C$5+$AB65/$AC65/2)*$AC65)*EXP(-2*(EB$30*$C$5+$AB65/$AC65/2)*$AC65) + 2*$AC65*$AB65*$C$5</f>
        <v>9.8041855999996555E-2</v>
      </c>
      <c r="EC65">
        <f>(-2*(EC$30*$C$5+$AB65/$AC65/2)*$AC65)*EXP(-2*(EC$30*$C$5+$AB65/$AC65/2)*$AC65) + 2*$AC65*$AB65*$C$5</f>
        <v>9.8041855999996652E-2</v>
      </c>
      <c r="ED65">
        <f>(-2*(ED$30*$C$5+$AB65/$AC65/2)*$AC65)*EXP(-2*(ED$30*$C$5+$AB65/$AC65/2)*$AC65) + 2*$AC65*$AB65*$C$5</f>
        <v>9.8041855999996749E-2</v>
      </c>
      <c r="EE65">
        <f>(-2*(EE$30*$C$5+$AB65/$AC65/2)*$AC65)*EXP(-2*(EE$30*$C$5+$AB65/$AC65/2)*$AC65) + 2*$AC65*$AB65*$C$5</f>
        <v>9.8041855999996833E-2</v>
      </c>
      <c r="EF65">
        <f>(-2*(EF$30*$C$5+$AB65/$AC65/2)*$AC65)*EXP(-2*(EF$30*$C$5+$AB65/$AC65/2)*$AC65) + 2*$AC65*$AB65*$C$5</f>
        <v>9.804185599999693E-2</v>
      </c>
      <c r="EG65">
        <f>(-2*(EG$30*$C$5+$AB65/$AC65/2)*$AC65)*EXP(-2*(EG$30*$C$5+$AB65/$AC65/2)*$AC65) + 2*$AC65*$AB65*$C$5</f>
        <v>9.8041855999997013E-2</v>
      </c>
      <c r="EH65">
        <f>(-2*(EH$30*$C$5+$AB65/$AC65/2)*$AC65)*EXP(-2*(EH$30*$C$5+$AB65/$AC65/2)*$AC65) + 2*$AC65*$AB65*$C$5</f>
        <v>9.8041855999997096E-2</v>
      </c>
      <c r="EI65">
        <f>(-2*(EI$30*$C$5+$AB65/$AC65/2)*$AC65)*EXP(-2*(EI$30*$C$5+$AB65/$AC65/2)*$AC65) + 2*$AC65*$AB65*$C$5</f>
        <v>9.8041855999997166E-2</v>
      </c>
      <c r="EJ65">
        <f>(-2*(EJ$30*$C$5+$AB65/$AC65/2)*$AC65)*EXP(-2*(EJ$30*$C$5+$AB65/$AC65/2)*$AC65) + 2*$AC65*$AB65*$C$5</f>
        <v>9.8041855999997249E-2</v>
      </c>
      <c r="EK65">
        <f>(-2*(EK$30*$C$5+$AB65/$AC65/2)*$AC65)*EXP(-2*(EK$30*$C$5+$AB65/$AC65/2)*$AC65) + 2*$AC65*$AB65*$C$5</f>
        <v>9.8041855999997332E-2</v>
      </c>
      <c r="EL65">
        <f>(-2*(EL$30*$C$5+$AB65/$AC65/2)*$AC65)*EXP(-2*(EL$30*$C$5+$AB65/$AC65/2)*$AC65) + 2*$AC65*$AB65*$C$5</f>
        <v>9.8041855999997402E-2</v>
      </c>
      <c r="EM65">
        <f>(-2*(EM$30*$C$5+$AB65/$AC65/2)*$AC65)*EXP(-2*(EM$30*$C$5+$AB65/$AC65/2)*$AC65) + 2*$AC65*$AB65*$C$5</f>
        <v>9.8041855999997471E-2</v>
      </c>
      <c r="EN65">
        <f>(-2*(EN$30*$C$5+$AB65/$AC65/2)*$AC65)*EXP(-2*(EN$30*$C$5+$AB65/$AC65/2)*$AC65) + 2*$AC65*$AB65*$C$5</f>
        <v>9.804185599999754E-2</v>
      </c>
      <c r="EO65">
        <f>(-2*(EO$30*$C$5+$AB65/$AC65/2)*$AC65)*EXP(-2*(EO$30*$C$5+$AB65/$AC65/2)*$AC65) + 2*$AC65*$AB65*$C$5</f>
        <v>9.804185599999761E-2</v>
      </c>
      <c r="EP65">
        <f>(-2*(EP$30*$C$5+$AB65/$AC65/2)*$AC65)*EXP(-2*(EP$30*$C$5+$AB65/$AC65/2)*$AC65) + 2*$AC65*$AB65*$C$5</f>
        <v>9.8041855999997679E-2</v>
      </c>
      <c r="EQ65">
        <f>(-2*(EQ$30*$C$5+$AB65/$AC65/2)*$AC65)*EXP(-2*(EQ$30*$C$5+$AB65/$AC65/2)*$AC65) + 2*$AC65*$AB65*$C$5</f>
        <v>9.8041855999997735E-2</v>
      </c>
      <c r="ER65">
        <f>(-2*(ER$30*$C$5+$AB65/$AC65/2)*$AC65)*EXP(-2*(ER$30*$C$5+$AB65/$AC65/2)*$AC65) + 2*$AC65*$AB65*$C$5</f>
        <v>9.8041855999997804E-2</v>
      </c>
      <c r="ES65">
        <f>(-2*(ES$30*$C$5+$AB65/$AC65/2)*$AC65)*EXP(-2*(ES$30*$C$5+$AB65/$AC65/2)*$AC65) + 2*$AC65*$AB65*$C$5</f>
        <v>9.8041855999997859E-2</v>
      </c>
      <c r="ET65">
        <f>(-2*(ET$30*$C$5+$AB65/$AC65/2)*$AC65)*EXP(-2*(ET$30*$C$5+$AB65/$AC65/2)*$AC65) + 2*$AC65*$AB65*$C$5</f>
        <v>9.8041855999997929E-2</v>
      </c>
      <c r="EU65">
        <f>(-2*(EU$30*$C$5+$AB65/$AC65/2)*$AC65)*EXP(-2*(EU$30*$C$5+$AB65/$AC65/2)*$AC65) + 2*$AC65*$AB65*$C$5</f>
        <v>9.8041855999997984E-2</v>
      </c>
      <c r="EV65">
        <f>(-2*(EV$30*$C$5+$AB65/$AC65/2)*$AC65)*EXP(-2*(EV$30*$C$5+$AB65/$AC65/2)*$AC65) + 2*$AC65*$AB65*$C$5</f>
        <v>9.804185599999804E-2</v>
      </c>
      <c r="EW65">
        <f>(-2*(EW$30*$C$5+$AB65/$AC65/2)*$AC65)*EXP(-2*(EW$30*$C$5+$AB65/$AC65/2)*$AC65) + 2*$AC65*$AB65*$C$5</f>
        <v>9.8041855999998095E-2</v>
      </c>
      <c r="EX65">
        <f>(-2*(EX$30*$C$5+$AB65/$AC65/2)*$AC65)*EXP(-2*(EX$30*$C$5+$AB65/$AC65/2)*$AC65) + 2*$AC65*$AB65*$C$5</f>
        <v>9.8041855999998137E-2</v>
      </c>
      <c r="EY65">
        <f>(-2*(EY$30*$C$5+$AB65/$AC65/2)*$AC65)*EXP(-2*(EY$30*$C$5+$AB65/$AC65/2)*$AC65) + 2*$AC65*$AB65*$C$5</f>
        <v>9.8041855999998193E-2</v>
      </c>
      <c r="EZ65">
        <f>(-2*(EZ$30*$C$5+$AB65/$AC65/2)*$AC65)*EXP(-2*(EZ$30*$C$5+$AB65/$AC65/2)*$AC65) + 2*$AC65*$AB65*$C$5</f>
        <v>9.8041855999998248E-2</v>
      </c>
      <c r="FA65">
        <f>(-2*(FA$30*$C$5+$AB65/$AC65/2)*$AC65)*EXP(-2*(FA$30*$C$5+$AB65/$AC65/2)*$AC65) + 2*$AC65*$AB65*$C$5</f>
        <v>9.804185599999829E-2</v>
      </c>
      <c r="FB65">
        <f>(-2*(FB$30*$C$5+$AB65/$AC65/2)*$AC65)*EXP(-2*(FB$30*$C$5+$AB65/$AC65/2)*$AC65) + 2*$AC65*$AB65*$C$5</f>
        <v>9.8041855999998345E-2</v>
      </c>
      <c r="FC65">
        <f>(-2*(FC$30*$C$5+$AB65/$AC65/2)*$AC65)*EXP(-2*(FC$30*$C$5+$AB65/$AC65/2)*$AC65) + 2*$AC65*$AB65*$C$5</f>
        <v>9.8041855999998387E-2</v>
      </c>
      <c r="FD65">
        <f>(-2*(FD$30*$C$5+$AB65/$AC65/2)*$AC65)*EXP(-2*(FD$30*$C$5+$AB65/$AC65/2)*$AC65) + 2*$AC65*$AB65*$C$5</f>
        <v>9.8041855999998428E-2</v>
      </c>
      <c r="FE65">
        <f>(-2*(FE$30*$C$5+$AB65/$AC65/2)*$AC65)*EXP(-2*(FE$30*$C$5+$AB65/$AC65/2)*$AC65) + 2*$AC65*$AB65*$C$5</f>
        <v>9.804185599999847E-2</v>
      </c>
      <c r="FF65">
        <f>(-2*(FF$30*$C$5+$AB65/$AC65/2)*$AC65)*EXP(-2*(FF$30*$C$5+$AB65/$AC65/2)*$AC65) + 2*$AC65*$AB65*$C$5</f>
        <v>9.8041855999998512E-2</v>
      </c>
      <c r="FG65">
        <f>(-2*(FG$30*$C$5+$AB65/$AC65/2)*$AC65)*EXP(-2*(FG$30*$C$5+$AB65/$AC65/2)*$AC65) + 2*$AC65*$AB65*$C$5</f>
        <v>9.8041855999998553E-2</v>
      </c>
      <c r="FH65">
        <f>(-2*(FH$30*$C$5+$AB65/$AC65/2)*$AC65)*EXP(-2*(FH$30*$C$5+$AB65/$AC65/2)*$AC65) + 2*$AC65*$AB65*$C$5</f>
        <v>9.8041855999998595E-2</v>
      </c>
      <c r="FI65">
        <f>(-2*(FI$30*$C$5+$AB65/$AC65/2)*$AC65)*EXP(-2*(FI$30*$C$5+$AB65/$AC65/2)*$AC65) + 2*$AC65*$AB65*$C$5</f>
        <v>9.8041855999998637E-2</v>
      </c>
      <c r="FJ65">
        <f>(-2*(FJ$30*$C$5+$AB65/$AC65/2)*$AC65)*EXP(-2*(FJ$30*$C$5+$AB65/$AC65/2)*$AC65) + 2*$AC65*$AB65*$C$5</f>
        <v>9.8041855999998678E-2</v>
      </c>
      <c r="FK65">
        <f>(-2*(FK$30*$C$5+$AB65/$AC65/2)*$AC65)*EXP(-2*(FK$30*$C$5+$AB65/$AC65/2)*$AC65) + 2*$AC65*$AB65*$C$5</f>
        <v>9.8041855999998706E-2</v>
      </c>
      <c r="FL65">
        <f>(-2*(FL$30*$C$5+$AB65/$AC65/2)*$AC65)*EXP(-2*(FL$30*$C$5+$AB65/$AC65/2)*$AC65) + 2*$AC65*$AB65*$C$5</f>
        <v>9.8041855999998748E-2</v>
      </c>
      <c r="FM65">
        <f>(-2*(FM$30*$C$5+$AB65/$AC65/2)*$AC65)*EXP(-2*(FM$30*$C$5+$AB65/$AC65/2)*$AC65) + 2*$AC65*$AB65*$C$5</f>
        <v>9.8041855999998775E-2</v>
      </c>
      <c r="FN65">
        <f>(-2*(FN$30*$C$5+$AB65/$AC65/2)*$AC65)*EXP(-2*(FN$30*$C$5+$AB65/$AC65/2)*$AC65) + 2*$AC65*$AB65*$C$5</f>
        <v>9.8041855999998817E-2</v>
      </c>
      <c r="FO65">
        <f>(-2*(FO$30*$C$5+$AB65/$AC65/2)*$AC65)*EXP(-2*(FO$30*$C$5+$AB65/$AC65/2)*$AC65) + 2*$AC65*$AB65*$C$5</f>
        <v>9.8041855999998845E-2</v>
      </c>
      <c r="FP65">
        <f>(-2*(FP$30*$C$5+$AB65/$AC65/2)*$AC65)*EXP(-2*(FP$30*$C$5+$AB65/$AC65/2)*$AC65) + 2*$AC65*$AB65*$C$5</f>
        <v>9.8041855999998873E-2</v>
      </c>
      <c r="FQ65">
        <f>(-2*(FQ$30*$C$5+$AB65/$AC65/2)*$AC65)*EXP(-2*(FQ$30*$C$5+$AB65/$AC65/2)*$AC65) + 2*$AC65*$AB65*$C$5</f>
        <v>9.8041855999998914E-2</v>
      </c>
      <c r="FR65">
        <f>(-2*(FR$30*$C$5+$AB65/$AC65/2)*$AC65)*EXP(-2*(FR$30*$C$5+$AB65/$AC65/2)*$AC65) + 2*$AC65*$AB65*$C$5</f>
        <v>9.8041855999998942E-2</v>
      </c>
      <c r="FS65">
        <f>(-2*(FS$30*$C$5+$AB65/$AC65/2)*$AC65)*EXP(-2*(FS$30*$C$5+$AB65/$AC65/2)*$AC65) + 2*$AC65*$AB65*$C$5</f>
        <v>9.804185599999897E-2</v>
      </c>
      <c r="FT65">
        <f>(-2*(FT$30*$C$5+$AB65/$AC65/2)*$AC65)*EXP(-2*(FT$30*$C$5+$AB65/$AC65/2)*$AC65) + 2*$AC65*$AB65*$C$5</f>
        <v>9.8041855999998997E-2</v>
      </c>
      <c r="FU65">
        <f>(-2*(FU$30*$C$5+$AB65/$AC65/2)*$AC65)*EXP(-2*(FU$30*$C$5+$AB65/$AC65/2)*$AC65) + 2*$AC65*$AB65*$C$5</f>
        <v>9.8041855999999025E-2</v>
      </c>
      <c r="FV65">
        <f>(-2*(FV$30*$C$5+$AB65/$AC65/2)*$AC65)*EXP(-2*(FV$30*$C$5+$AB65/$AC65/2)*$AC65) + 2*$AC65*$AB65*$C$5</f>
        <v>9.8041855999999053E-2</v>
      </c>
      <c r="FW65">
        <f>(-2*(FW$30*$C$5+$AB65/$AC65/2)*$AC65)*EXP(-2*(FW$30*$C$5+$AB65/$AC65/2)*$AC65) + 2*$AC65*$AB65*$C$5</f>
        <v>9.8041855999999081E-2</v>
      </c>
      <c r="FX65">
        <f>(-2*(FX$30*$C$5+$AB65/$AC65/2)*$AC65)*EXP(-2*(FX$30*$C$5+$AB65/$AC65/2)*$AC65) + 2*$AC65*$AB65*$C$5</f>
        <v>9.8041855999999108E-2</v>
      </c>
      <c r="FY65">
        <f>(-2*(FY$30*$C$5+$AB65/$AC65/2)*$AC65)*EXP(-2*(FY$30*$C$5+$AB65/$AC65/2)*$AC65) + 2*$AC65*$AB65*$C$5</f>
        <v>9.8041855999999122E-2</v>
      </c>
      <c r="FZ65">
        <f>(-2*(FZ$30*$C$5+$AB65/$AC65/2)*$AC65)*EXP(-2*(FZ$30*$C$5+$AB65/$AC65/2)*$AC65) + 2*$AC65*$AB65*$C$5</f>
        <v>9.804185599999915E-2</v>
      </c>
      <c r="GA65">
        <f>(-2*(GA$30*$C$5+$AB65/$AC65/2)*$AC65)*EXP(-2*(GA$30*$C$5+$AB65/$AC65/2)*$AC65) + 2*$AC65*$AB65*$C$5</f>
        <v>9.8041855999999178E-2</v>
      </c>
      <c r="GB65">
        <f>(-2*(GB$30*$C$5+$AB65/$AC65/2)*$AC65)*EXP(-2*(GB$30*$C$5+$AB65/$AC65/2)*$AC65) + 2*$AC65*$AB65*$C$5</f>
        <v>9.8041855999999192E-2</v>
      </c>
      <c r="GC65">
        <f>(-2*(GC$30*$C$5+$AB65/$AC65/2)*$AC65)*EXP(-2*(GC$30*$C$5+$AB65/$AC65/2)*$AC65) + 2*$AC65*$AB65*$C$5</f>
        <v>9.804185599999922E-2</v>
      </c>
      <c r="GD65">
        <f>(-2*(GD$30*$C$5+$AB65/$AC65/2)*$AC65)*EXP(-2*(GD$30*$C$5+$AB65/$AC65/2)*$AC65) + 2*$AC65*$AB65*$C$5</f>
        <v>9.8041855999999247E-2</v>
      </c>
      <c r="GE65">
        <f>(-2*(GE$30*$C$5+$AB65/$AC65/2)*$AC65)*EXP(-2*(GE$30*$C$5+$AB65/$AC65/2)*$AC65) + 2*$AC65*$AB65*$C$5</f>
        <v>9.8041855999999261E-2</v>
      </c>
      <c r="GF65">
        <f>(-2*(GF$30*$C$5+$AB65/$AC65/2)*$AC65)*EXP(-2*(GF$30*$C$5+$AB65/$AC65/2)*$AC65) + 2*$AC65*$AB65*$C$5</f>
        <v>9.8041855999999289E-2</v>
      </c>
      <c r="GG65">
        <f>(-2*(GG$30*$C$5+$AB65/$AC65/2)*$AC65)*EXP(-2*(GG$30*$C$5+$AB65/$AC65/2)*$AC65) + 2*$AC65*$AB65*$C$5</f>
        <v>9.8041855999999303E-2</v>
      </c>
      <c r="GH65">
        <f>(-2*(GH$30*$C$5+$AB65/$AC65/2)*$AC65)*EXP(-2*(GH$30*$C$5+$AB65/$AC65/2)*$AC65) + 2*$AC65*$AB65*$C$5</f>
        <v>9.8041855999999317E-2</v>
      </c>
      <c r="GI65">
        <f>(-2*(GI$30*$C$5+$AB65/$AC65/2)*$AC65)*EXP(-2*(GI$30*$C$5+$AB65/$AC65/2)*$AC65) + 2*$AC65*$AB65*$C$5</f>
        <v>9.8041855999999344E-2</v>
      </c>
      <c r="GJ65">
        <f>(-2*(GJ$30*$C$5+$AB65/$AC65/2)*$AC65)*EXP(-2*(GJ$30*$C$5+$AB65/$AC65/2)*$AC65) + 2*$AC65*$AB65*$C$5</f>
        <v>9.8041855999999358E-2</v>
      </c>
      <c r="GK65">
        <f>(-2*(GK$30*$C$5+$AB65/$AC65/2)*$AC65)*EXP(-2*(GK$30*$C$5+$AB65/$AC65/2)*$AC65) + 2*$AC65*$AB65*$C$5</f>
        <v>9.8041855999999372E-2</v>
      </c>
      <c r="GL65">
        <f>(-2*(GL$30*$C$5+$AB65/$AC65/2)*$AC65)*EXP(-2*(GL$30*$C$5+$AB65/$AC65/2)*$AC65) + 2*$AC65*$AB65*$C$5</f>
        <v>9.80418559999994E-2</v>
      </c>
      <c r="GM65">
        <f>(-2*(GM$30*$C$5+$AB65/$AC65/2)*$AC65)*EXP(-2*(GM$30*$C$5+$AB65/$AC65/2)*$AC65) + 2*$AC65*$AB65*$C$5</f>
        <v>9.8041855999999414E-2</v>
      </c>
      <c r="GN65">
        <f>(-2*(GN$30*$C$5+$AB65/$AC65/2)*$AC65)*EXP(-2*(GN$30*$C$5+$AB65/$AC65/2)*$AC65) + 2*$AC65*$AB65*$C$5</f>
        <v>9.8041855999999428E-2</v>
      </c>
      <c r="GO65">
        <f>(-2*(GO$30*$C$5+$AB65/$AC65/2)*$AC65)*EXP(-2*(GO$30*$C$5+$AB65/$AC65/2)*$AC65) + 2*$AC65*$AB65*$C$5</f>
        <v>9.8041855999999442E-2</v>
      </c>
      <c r="GP65">
        <f>(-2*(GP$30*$C$5+$AB65/$AC65/2)*$AC65)*EXP(-2*(GP$30*$C$5+$AB65/$AC65/2)*$AC65) + 2*$AC65*$AB65*$C$5</f>
        <v>9.8041855999999455E-2</v>
      </c>
      <c r="GQ65">
        <f>(-2*(GQ$30*$C$5+$AB65/$AC65/2)*$AC65)*EXP(-2*(GQ$30*$C$5+$AB65/$AC65/2)*$AC65) + 2*$AC65*$AB65*$C$5</f>
        <v>9.8041855999999469E-2</v>
      </c>
      <c r="GR65">
        <f>(-2*(GR$30*$C$5+$AB65/$AC65/2)*$AC65)*EXP(-2*(GR$30*$C$5+$AB65/$AC65/2)*$AC65) + 2*$AC65*$AB65*$C$5</f>
        <v>9.8041855999999483E-2</v>
      </c>
      <c r="GS65">
        <f>(-2*(GS$30*$C$5+$AB65/$AC65/2)*$AC65)*EXP(-2*(GS$30*$C$5+$AB65/$AC65/2)*$AC65) + 2*$AC65*$AB65*$C$5</f>
        <v>9.8041855999999497E-2</v>
      </c>
      <c r="GT65">
        <f>(-2*(GT$30*$C$5+$AB65/$AC65/2)*$AC65)*EXP(-2*(GT$30*$C$5+$AB65/$AC65/2)*$AC65) + 2*$AC65*$AB65*$C$5</f>
        <v>9.8041855999999511E-2</v>
      </c>
      <c r="GU65">
        <f>(-2*(GU$30*$C$5+$AB65/$AC65/2)*$AC65)*EXP(-2*(GU$30*$C$5+$AB65/$AC65/2)*$AC65) + 2*$AC65*$AB65*$C$5</f>
        <v>9.8041855999999525E-2</v>
      </c>
      <c r="GV65">
        <f>(-2*(GV$30*$C$5+$AB65/$AC65/2)*$AC65)*EXP(-2*(GV$30*$C$5+$AB65/$AC65/2)*$AC65) + 2*$AC65*$AB65*$C$5</f>
        <v>9.8041855999999539E-2</v>
      </c>
      <c r="GW65">
        <f>(-2*(GW$30*$C$5+$AB65/$AC65/2)*$AC65)*EXP(-2*(GW$30*$C$5+$AB65/$AC65/2)*$AC65) + 2*$AC65*$AB65*$C$5</f>
        <v>9.8041855999999553E-2</v>
      </c>
      <c r="GX65">
        <f>(-2*(GX$30*$C$5+$AB65/$AC65/2)*$AC65)*EXP(-2*(GX$30*$C$5+$AB65/$AC65/2)*$AC65) + 2*$AC65*$AB65*$C$5</f>
        <v>9.8041855999999566E-2</v>
      </c>
      <c r="GY65">
        <f>(-2*(GY$30*$C$5+$AB65/$AC65/2)*$AC65)*EXP(-2*(GY$30*$C$5+$AB65/$AC65/2)*$AC65) + 2*$AC65*$AB65*$C$5</f>
        <v>9.804185599999958E-2</v>
      </c>
      <c r="GZ65">
        <f>(-2*(GZ$30*$C$5+$AB65/$AC65/2)*$AC65)*EXP(-2*(GZ$30*$C$5+$AB65/$AC65/2)*$AC65) + 2*$AC65*$AB65*$C$5</f>
        <v>9.8041855999999594E-2</v>
      </c>
      <c r="HA65">
        <f>(-2*(HA$30*$C$5+$AB65/$AC65/2)*$AC65)*EXP(-2*(HA$30*$C$5+$AB65/$AC65/2)*$AC65) + 2*$AC65*$AB65*$C$5</f>
        <v>9.8041855999999594E-2</v>
      </c>
      <c r="HB65">
        <f>(-2*(HB$30*$C$5+$AB65/$AC65/2)*$AC65)*EXP(-2*(HB$30*$C$5+$AB65/$AC65/2)*$AC65) + 2*$AC65*$AB65*$C$5</f>
        <v>9.8041855999999608E-2</v>
      </c>
      <c r="HC65">
        <f>(-2*(HC$30*$C$5+$AB65/$AC65/2)*$AC65)*EXP(-2*(HC$30*$C$5+$AB65/$AC65/2)*$AC65) + 2*$AC65*$AB65*$C$5</f>
        <v>9.8041855999999622E-2</v>
      </c>
      <c r="HD65">
        <f>(-2*(HD$30*$C$5+$AB65/$AC65/2)*$AC65)*EXP(-2*(HD$30*$C$5+$AB65/$AC65/2)*$AC65) + 2*$AC65*$AB65*$C$5</f>
        <v>9.8041855999999636E-2</v>
      </c>
      <c r="HE65">
        <f>(-2*(HE$30*$C$5+$AB65/$AC65/2)*$AC65)*EXP(-2*(HE$30*$C$5+$AB65/$AC65/2)*$AC65) + 2*$AC65*$AB65*$C$5</f>
        <v>9.804185599999965E-2</v>
      </c>
      <c r="HF65">
        <f>(-2*(HF$30*$C$5+$AB65/$AC65/2)*$AC65)*EXP(-2*(HF$30*$C$5+$AB65/$AC65/2)*$AC65) + 2*$AC65*$AB65*$C$5</f>
        <v>9.804185599999965E-2</v>
      </c>
      <c r="HG65">
        <f>(-2*(HG$30*$C$5+$AB65/$AC65/2)*$AC65)*EXP(-2*(HG$30*$C$5+$AB65/$AC65/2)*$AC65) + 2*$AC65*$AB65*$C$5</f>
        <v>9.8041855999999664E-2</v>
      </c>
      <c r="HH65">
        <f>(-2*(HH$30*$C$5+$AB65/$AC65/2)*$AC65)*EXP(-2*(HH$30*$C$5+$AB65/$AC65/2)*$AC65) + 2*$AC65*$AB65*$C$5</f>
        <v>9.8041855999999677E-2</v>
      </c>
      <c r="HI65">
        <f>(-2*(HI$30*$C$5+$AB65/$AC65/2)*$AC65)*EXP(-2*(HI$30*$C$5+$AB65/$AC65/2)*$AC65) + 2*$AC65*$AB65*$C$5</f>
        <v>9.8041855999999677E-2</v>
      </c>
      <c r="HJ65">
        <f>(-2*(HJ$30*$C$5+$AB65/$AC65/2)*$AC65)*EXP(-2*(HJ$30*$C$5+$AB65/$AC65/2)*$AC65) + 2*$AC65*$AB65*$C$5</f>
        <v>9.8041855999999691E-2</v>
      </c>
      <c r="HK65">
        <f>(-2*(HK$30*$C$5+$AB65/$AC65/2)*$AC65)*EXP(-2*(HK$30*$C$5+$AB65/$AC65/2)*$AC65) + 2*$AC65*$AB65*$C$5</f>
        <v>9.8041855999999691E-2</v>
      </c>
      <c r="HL65">
        <f>(-2*(HL$30*$C$5+$AB65/$AC65/2)*$AC65)*EXP(-2*(HL$30*$C$5+$AB65/$AC65/2)*$AC65) + 2*$AC65*$AB65*$C$5</f>
        <v>9.8041855999999705E-2</v>
      </c>
      <c r="HM65">
        <f>(-2*(HM$30*$C$5+$AB65/$AC65/2)*$AC65)*EXP(-2*(HM$30*$C$5+$AB65/$AC65/2)*$AC65) + 2*$AC65*$AB65*$C$5</f>
        <v>9.8041855999999719E-2</v>
      </c>
      <c r="HN65">
        <f>(-2*(HN$30*$C$5+$AB65/$AC65/2)*$AC65)*EXP(-2*(HN$30*$C$5+$AB65/$AC65/2)*$AC65) + 2*$AC65*$AB65*$C$5</f>
        <v>9.8041855999999719E-2</v>
      </c>
      <c r="HO65">
        <f>(-2*(HO$30*$C$5+$AB65/$AC65/2)*$AC65)*EXP(-2*(HO$30*$C$5+$AB65/$AC65/2)*$AC65) + 2*$AC65*$AB65*$C$5</f>
        <v>9.8041855999999733E-2</v>
      </c>
      <c r="HP65">
        <f>(-2*(HP$30*$C$5+$AB65/$AC65/2)*$AC65)*EXP(-2*(HP$30*$C$5+$AB65/$AC65/2)*$AC65) + 2*$AC65*$AB65*$C$5</f>
        <v>9.8041855999999733E-2</v>
      </c>
      <c r="HQ65">
        <f>(-2*(HQ$30*$C$5+$AB65/$AC65/2)*$AC65)*EXP(-2*(HQ$30*$C$5+$AB65/$AC65/2)*$AC65) + 2*$AC65*$AB65*$C$5</f>
        <v>9.8041855999999747E-2</v>
      </c>
      <c r="HR65">
        <f>(-2*(HR$30*$C$5+$AB65/$AC65/2)*$AC65)*EXP(-2*(HR$30*$C$5+$AB65/$AC65/2)*$AC65) + 2*$AC65*$AB65*$C$5</f>
        <v>9.8041855999999747E-2</v>
      </c>
      <c r="HS65">
        <f>(-2*(HS$30*$C$5+$AB65/$AC65/2)*$AC65)*EXP(-2*(HS$30*$C$5+$AB65/$AC65/2)*$AC65) + 2*$AC65*$AB65*$C$5</f>
        <v>9.8041855999999761E-2</v>
      </c>
      <c r="HT65">
        <f>(-2*(HT$30*$C$5+$AB65/$AC65/2)*$AC65)*EXP(-2*(HT$30*$C$5+$AB65/$AC65/2)*$AC65) + 2*$AC65*$AB65*$C$5</f>
        <v>9.8041855999999761E-2</v>
      </c>
      <c r="HU65">
        <f>(-2*(HU$30*$C$5+$AB65/$AC65/2)*$AC65)*EXP(-2*(HU$30*$C$5+$AB65/$AC65/2)*$AC65) + 2*$AC65*$AB65*$C$5</f>
        <v>9.8041855999999775E-2</v>
      </c>
      <c r="HV65">
        <f>(-2*(HV$30*$C$5+$AB65/$AC65/2)*$AC65)*EXP(-2*(HV$30*$C$5+$AB65/$AC65/2)*$AC65) + 2*$AC65*$AB65*$C$5</f>
        <v>9.8041855999999775E-2</v>
      </c>
      <c r="HW65">
        <f>(-2*(HW$30*$C$5+$AB65/$AC65/2)*$AC65)*EXP(-2*(HW$30*$C$5+$AB65/$AC65/2)*$AC65) + 2*$AC65*$AB65*$C$5</f>
        <v>9.8041855999999789E-2</v>
      </c>
    </row>
    <row r="66" spans="1:231">
      <c r="A66" s="4"/>
      <c r="B66" s="4"/>
      <c r="C66" s="4"/>
      <c r="E66" s="116">
        <f t="shared" si="13"/>
        <v>341</v>
      </c>
      <c r="F66" s="106">
        <f>EXP(-2*($E66-1)/$C$8*$C$5*($C$3*'UL FRMPL'!H$35-'UL FRMPL'!$H$35)/1000)</f>
        <v>0.88465961834140494</v>
      </c>
      <c r="G66" s="130">
        <v>0.41855670103092701</v>
      </c>
      <c r="H66" s="130">
        <f t="shared" si="9"/>
        <v>0.98046070716835509</v>
      </c>
      <c r="I66" s="130">
        <v>1</v>
      </c>
      <c r="J66" s="106">
        <v>1</v>
      </c>
      <c r="K66" s="3"/>
      <c r="L66" s="130"/>
      <c r="N66">
        <f t="shared" si="10"/>
        <v>0.98046070716835509</v>
      </c>
      <c r="O66">
        <f t="shared" si="11"/>
        <v>0.32533080004968384</v>
      </c>
      <c r="P66">
        <f t="shared" si="12"/>
        <v>0.21949067058871646</v>
      </c>
      <c r="Q66">
        <f t="shared" si="12"/>
        <v>0.14808359512264774</v>
      </c>
      <c r="R66">
        <f t="shared" si="12"/>
        <v>9.9907440647163281E-2</v>
      </c>
      <c r="S66">
        <f t="shared" si="12"/>
        <v>6.7404473050505356E-2</v>
      </c>
      <c r="T66">
        <f t="shared" si="12"/>
        <v>4.5475721906057094E-2</v>
      </c>
      <c r="U66">
        <f t="shared" si="12"/>
        <v>3.0681068915522608E-2</v>
      </c>
      <c r="V66">
        <f t="shared" si="12"/>
        <v>2.0699572218856151E-2</v>
      </c>
      <c r="W66">
        <f t="shared" si="12"/>
        <v>1.3965363828209471E-2</v>
      </c>
      <c r="X66">
        <f t="shared" si="12"/>
        <v>9.4220008409931673E-3</v>
      </c>
      <c r="AB66" s="116">
        <f t="shared" si="14"/>
        <v>35</v>
      </c>
      <c r="AC66">
        <f>($C$3*'UL FRMPL'!H$35-'UL FRMPL'!$H$35)/1000</f>
        <v>1.441792</v>
      </c>
      <c r="AE66">
        <f>(-2*(AE$30*$C$5+$AB66/$AC66/2)*$AC66)*EXP(-2*(AE$30*$C$5+$AB66/$AC66/2)*$AC66) + 2*$AC66*$AB66*$C$5</f>
        <v>0.10092543999997793</v>
      </c>
      <c r="AF66">
        <f>(-2*(AF$30*$C$5+$AB66/$AC66/2)*$AC66)*EXP(-2*(AF$30*$C$5+$AB66/$AC66/2)*$AC66) + 2*$AC66*$AB66*$C$5</f>
        <v>0.10092543999997854</v>
      </c>
      <c r="AG66">
        <f>(-2*(AG$30*$C$5+$AB66/$AC66/2)*$AC66)*EXP(-2*(AG$30*$C$5+$AB66/$AC66/2)*$AC66) + 2*$AC66*$AB66*$C$5</f>
        <v>0.10092543999997912</v>
      </c>
      <c r="AH66">
        <f>(-2*(AH$30*$C$5+$AB66/$AC66/2)*$AC66)*EXP(-2*(AH$30*$C$5+$AB66/$AC66/2)*$AC66) + 2*$AC66*$AB66*$C$5</f>
        <v>0.1009254399999797</v>
      </c>
      <c r="AI66">
        <f>(-2*(AI$30*$C$5+$AB66/$AC66/2)*$AC66)*EXP(-2*(AI$30*$C$5+$AB66/$AC66/2)*$AC66) + 2*$AC66*$AB66*$C$5</f>
        <v>0.10092543999998026</v>
      </c>
      <c r="AJ66">
        <f>(-2*(AJ$30*$C$5+$AB66/$AC66/2)*$AC66)*EXP(-2*(AJ$30*$C$5+$AB66/$AC66/2)*$AC66) + 2*$AC66*$AB66*$C$5</f>
        <v>0.10092543999998081</v>
      </c>
      <c r="AK66">
        <f>(-2*(AK$30*$C$5+$AB66/$AC66/2)*$AC66)*EXP(-2*(AK$30*$C$5+$AB66/$AC66/2)*$AC66) + 2*$AC66*$AB66*$C$5</f>
        <v>0.10092543999998134</v>
      </c>
      <c r="AL66">
        <f>(-2*(AL$30*$C$5+$AB66/$AC66/2)*$AC66)*EXP(-2*(AL$30*$C$5+$AB66/$AC66/2)*$AC66) + 2*$AC66*$AB66*$C$5</f>
        <v>0.10092543999998185</v>
      </c>
      <c r="AM66">
        <f>(-2*(AM$30*$C$5+$AB66/$AC66/2)*$AC66)*EXP(-2*(AM$30*$C$5+$AB66/$AC66/2)*$AC66) + 2*$AC66*$AB66*$C$5</f>
        <v>0.10092543999998235</v>
      </c>
      <c r="AN66">
        <f>(-2*(AN$30*$C$5+$AB66/$AC66/2)*$AC66)*EXP(-2*(AN$30*$C$5+$AB66/$AC66/2)*$AC66) + 2*$AC66*$AB66*$C$5</f>
        <v>0.10092543999998284</v>
      </c>
      <c r="AO66">
        <f>(-2*(AO$30*$C$5+$AB66/$AC66/2)*$AC66)*EXP(-2*(AO$30*$C$5+$AB66/$AC66/2)*$AC66) + 2*$AC66*$AB66*$C$5</f>
        <v>0.10092543999998331</v>
      </c>
      <c r="AP66">
        <f>(-2*(AP$30*$C$5+$AB66/$AC66/2)*$AC66)*EXP(-2*(AP$30*$C$5+$AB66/$AC66/2)*$AC66) + 2*$AC66*$AB66*$C$5</f>
        <v>0.10092543999998378</v>
      </c>
      <c r="AQ66">
        <f>(-2*(AQ$30*$C$5+$AB66/$AC66/2)*$AC66)*EXP(-2*(AQ$30*$C$5+$AB66/$AC66/2)*$AC66) + 2*$AC66*$AB66*$C$5</f>
        <v>0.10092543999998423</v>
      </c>
      <c r="AR66">
        <f>(-2*(AR$30*$C$5+$AB66/$AC66/2)*$AC66)*EXP(-2*(AR$30*$C$5+$AB66/$AC66/2)*$AC66) + 2*$AC66*$AB66*$C$5</f>
        <v>0.10092543999998466</v>
      </c>
      <c r="AS66">
        <f>(-2*(AS$30*$C$5+$AB66/$AC66/2)*$AC66)*EXP(-2*(AS$30*$C$5+$AB66/$AC66/2)*$AC66) + 2*$AC66*$AB66*$C$5</f>
        <v>0.10092543999998509</v>
      </c>
      <c r="AT66">
        <f>(-2*(AT$30*$C$5+$AB66/$AC66/2)*$AC66)*EXP(-2*(AT$30*$C$5+$AB66/$AC66/2)*$AC66) + 2*$AC66*$AB66*$C$5</f>
        <v>0.10092543999998549</v>
      </c>
      <c r="AU66">
        <f>(-2*(AU$30*$C$5+$AB66/$AC66/2)*$AC66)*EXP(-2*(AU$30*$C$5+$AB66/$AC66/2)*$AC66) + 2*$AC66*$AB66*$C$5</f>
        <v>0.10092543999998589</v>
      </c>
      <c r="AV66">
        <f>(-2*(AV$30*$C$5+$AB66/$AC66/2)*$AC66)*EXP(-2*(AV$30*$C$5+$AB66/$AC66/2)*$AC66) + 2*$AC66*$AB66*$C$5</f>
        <v>0.10092543999998628</v>
      </c>
      <c r="AW66">
        <f>(-2*(AW$30*$C$5+$AB66/$AC66/2)*$AC66)*EXP(-2*(AW$30*$C$5+$AB66/$AC66/2)*$AC66) + 2*$AC66*$AB66*$C$5</f>
        <v>0.10092543999998667</v>
      </c>
      <c r="AX66">
        <f>(-2*(AX$30*$C$5+$AB66/$AC66/2)*$AC66)*EXP(-2*(AX$30*$C$5+$AB66/$AC66/2)*$AC66) + 2*$AC66*$AB66*$C$5</f>
        <v>0.10092543999998703</v>
      </c>
      <c r="AY66">
        <f>(-2*(AY$30*$C$5+$AB66/$AC66/2)*$AC66)*EXP(-2*(AY$30*$C$5+$AB66/$AC66/2)*$AC66) + 2*$AC66*$AB66*$C$5</f>
        <v>0.10092543999998739</v>
      </c>
      <c r="AZ66">
        <f>(-2*(AZ$30*$C$5+$AB66/$AC66/2)*$AC66)*EXP(-2*(AZ$30*$C$5+$AB66/$AC66/2)*$AC66) + 2*$AC66*$AB66*$C$5</f>
        <v>0.10092543999998774</v>
      </c>
      <c r="BA66">
        <f>(-2*(BA$30*$C$5+$AB66/$AC66/2)*$AC66)*EXP(-2*(BA$30*$C$5+$AB66/$AC66/2)*$AC66) + 2*$AC66*$AB66*$C$5</f>
        <v>0.10092543999998808</v>
      </c>
      <c r="BB66">
        <f>(-2*(BB$30*$C$5+$AB66/$AC66/2)*$AC66)*EXP(-2*(BB$30*$C$5+$AB66/$AC66/2)*$AC66) + 2*$AC66*$AB66*$C$5</f>
        <v>0.1009254399999884</v>
      </c>
      <c r="BC66">
        <f>(-2*(BC$30*$C$5+$AB66/$AC66/2)*$AC66)*EXP(-2*(BC$30*$C$5+$AB66/$AC66/2)*$AC66) + 2*$AC66*$AB66*$C$5</f>
        <v>0.10092543999998872</v>
      </c>
      <c r="BD66">
        <f>(-2*(BD$30*$C$5+$AB66/$AC66/2)*$AC66)*EXP(-2*(BD$30*$C$5+$AB66/$AC66/2)*$AC66) + 2*$AC66*$AB66*$C$5</f>
        <v>0.10092543999998904</v>
      </c>
      <c r="BE66">
        <f>(-2*(BE$30*$C$5+$AB66/$AC66/2)*$AC66)*EXP(-2*(BE$30*$C$5+$AB66/$AC66/2)*$AC66) + 2*$AC66*$AB66*$C$5</f>
        <v>0.10092543999998935</v>
      </c>
      <c r="BF66">
        <f>(-2*(BF$30*$C$5+$AB66/$AC66/2)*$AC66)*EXP(-2*(BF$30*$C$5+$AB66/$AC66/2)*$AC66) + 2*$AC66*$AB66*$C$5</f>
        <v>0.10092543999998964</v>
      </c>
      <c r="BG66">
        <f>(-2*(BG$30*$C$5+$AB66/$AC66/2)*$AC66)*EXP(-2*(BG$30*$C$5+$AB66/$AC66/2)*$AC66) + 2*$AC66*$AB66*$C$5</f>
        <v>0.10092543999998992</v>
      </c>
      <c r="BH66">
        <f>(-2*(BH$30*$C$5+$AB66/$AC66/2)*$AC66)*EXP(-2*(BH$30*$C$5+$AB66/$AC66/2)*$AC66) + 2*$AC66*$AB66*$C$5</f>
        <v>0.10092543999999019</v>
      </c>
      <c r="BI66">
        <f>(-2*(BI$30*$C$5+$AB66/$AC66/2)*$AC66)*EXP(-2*(BI$30*$C$5+$AB66/$AC66/2)*$AC66) + 2*$AC66*$AB66*$C$5</f>
        <v>0.10092543999999047</v>
      </c>
      <c r="BJ66">
        <f>(-2*(BJ$30*$C$5+$AB66/$AC66/2)*$AC66)*EXP(-2*(BJ$30*$C$5+$AB66/$AC66/2)*$AC66) + 2*$AC66*$AB66*$C$5</f>
        <v>0.10092543999999073</v>
      </c>
      <c r="BK66">
        <f>(-2*(BK$30*$C$5+$AB66/$AC66/2)*$AC66)*EXP(-2*(BK$30*$C$5+$AB66/$AC66/2)*$AC66) + 2*$AC66*$AB66*$C$5</f>
        <v>0.10092543999999098</v>
      </c>
      <c r="BL66">
        <f>(-2*(BL$30*$C$5+$AB66/$AC66/2)*$AC66)*EXP(-2*(BL$30*$C$5+$AB66/$AC66/2)*$AC66) + 2*$AC66*$AB66*$C$5</f>
        <v>0.10092543999999123</v>
      </c>
      <c r="BM66">
        <f>(-2*(BM$30*$C$5+$AB66/$AC66/2)*$AC66)*EXP(-2*(BM$30*$C$5+$AB66/$AC66/2)*$AC66) + 2*$AC66*$AB66*$C$5</f>
        <v>0.10092543999999148</v>
      </c>
      <c r="BN66">
        <f>(-2*(BN$30*$C$5+$AB66/$AC66/2)*$AC66)*EXP(-2*(BN$30*$C$5+$AB66/$AC66/2)*$AC66) + 2*$AC66*$AB66*$C$5</f>
        <v>0.10092543999999172</v>
      </c>
      <c r="BO66">
        <f>(-2*(BO$30*$C$5+$AB66/$AC66/2)*$AC66)*EXP(-2*(BO$30*$C$5+$AB66/$AC66/2)*$AC66) + 2*$AC66*$AB66*$C$5</f>
        <v>0.10092543999999194</v>
      </c>
      <c r="BP66">
        <f>(-2*(BP$30*$C$5+$AB66/$AC66/2)*$AC66)*EXP(-2*(BP$30*$C$5+$AB66/$AC66/2)*$AC66) + 2*$AC66*$AB66*$C$5</f>
        <v>0.10092543999999216</v>
      </c>
      <c r="BQ66">
        <f>(-2*(BQ$30*$C$5+$AB66/$AC66/2)*$AC66)*EXP(-2*(BQ$30*$C$5+$AB66/$AC66/2)*$AC66) + 2*$AC66*$AB66*$C$5</f>
        <v>0.10092543999999239</v>
      </c>
      <c r="BR66">
        <f>(-2*(BR$30*$C$5+$AB66/$AC66/2)*$AC66)*EXP(-2*(BR$30*$C$5+$AB66/$AC66/2)*$AC66) + 2*$AC66*$AB66*$C$5</f>
        <v>0.10092543999999259</v>
      </c>
      <c r="BS66">
        <f>(-2*(BS$30*$C$5+$AB66/$AC66/2)*$AC66)*EXP(-2*(BS$30*$C$5+$AB66/$AC66/2)*$AC66) + 2*$AC66*$AB66*$C$5</f>
        <v>0.1009254399999928</v>
      </c>
      <c r="BT66">
        <f>(-2*(BT$30*$C$5+$AB66/$AC66/2)*$AC66)*EXP(-2*(BT$30*$C$5+$AB66/$AC66/2)*$AC66) + 2*$AC66*$AB66*$C$5</f>
        <v>0.100925439999993</v>
      </c>
      <c r="BU66">
        <f>(-2*(BU$30*$C$5+$AB66/$AC66/2)*$AC66)*EXP(-2*(BU$30*$C$5+$AB66/$AC66/2)*$AC66) + 2*$AC66*$AB66*$C$5</f>
        <v>0.10092543999999319</v>
      </c>
      <c r="BV66">
        <f>(-2*(BV$30*$C$5+$AB66/$AC66/2)*$AC66)*EXP(-2*(BV$30*$C$5+$AB66/$AC66/2)*$AC66) + 2*$AC66*$AB66*$C$5</f>
        <v>0.10092543999999339</v>
      </c>
      <c r="BW66">
        <f>(-2*(BW$30*$C$5+$AB66/$AC66/2)*$AC66)*EXP(-2*(BW$30*$C$5+$AB66/$AC66/2)*$AC66) + 2*$AC66*$AB66*$C$5</f>
        <v>0.10092543999999357</v>
      </c>
      <c r="BX66">
        <f>(-2*(BX$30*$C$5+$AB66/$AC66/2)*$AC66)*EXP(-2*(BX$30*$C$5+$AB66/$AC66/2)*$AC66) + 2*$AC66*$AB66*$C$5</f>
        <v>0.10092543999999373</v>
      </c>
      <c r="BY66">
        <f>(-2*(BY$30*$C$5+$AB66/$AC66/2)*$AC66)*EXP(-2*(BY$30*$C$5+$AB66/$AC66/2)*$AC66) + 2*$AC66*$AB66*$C$5</f>
        <v>0.10092543999999391</v>
      </c>
      <c r="BZ66">
        <f>(-2*(BZ$30*$C$5+$AB66/$AC66/2)*$AC66)*EXP(-2*(BZ$30*$C$5+$AB66/$AC66/2)*$AC66) + 2*$AC66*$AB66*$C$5</f>
        <v>0.10092543999999408</v>
      </c>
      <c r="CA66">
        <f>(-2*(CA$30*$C$5+$AB66/$AC66/2)*$AC66)*EXP(-2*(CA$30*$C$5+$AB66/$AC66/2)*$AC66) + 2*$AC66*$AB66*$C$5</f>
        <v>0.10092543999999425</v>
      </c>
      <c r="CB66">
        <f>(-2*(CB$30*$C$5+$AB66/$AC66/2)*$AC66)*EXP(-2*(CB$30*$C$5+$AB66/$AC66/2)*$AC66) + 2*$AC66*$AB66*$C$5</f>
        <v>0.1009254399999944</v>
      </c>
      <c r="CC66">
        <f>(-2*(CC$30*$C$5+$AB66/$AC66/2)*$AC66)*EXP(-2*(CC$30*$C$5+$AB66/$AC66/2)*$AC66) + 2*$AC66*$AB66*$C$5</f>
        <v>0.10092543999999455</v>
      </c>
      <c r="CD66">
        <f>(-2*(CD$30*$C$5+$AB66/$AC66/2)*$AC66)*EXP(-2*(CD$30*$C$5+$AB66/$AC66/2)*$AC66) + 2*$AC66*$AB66*$C$5</f>
        <v>0.1009254399999947</v>
      </c>
      <c r="CE66">
        <f>(-2*(CE$30*$C$5+$AB66/$AC66/2)*$AC66)*EXP(-2*(CE$30*$C$5+$AB66/$AC66/2)*$AC66) + 2*$AC66*$AB66*$C$5</f>
        <v>0.10092543999999486</v>
      </c>
      <c r="CF66">
        <f>(-2*(CF$30*$C$5+$AB66/$AC66/2)*$AC66)*EXP(-2*(CF$30*$C$5+$AB66/$AC66/2)*$AC66) + 2*$AC66*$AB66*$C$5</f>
        <v>0.100925439999995</v>
      </c>
      <c r="CG66">
        <f>(-2*(CG$30*$C$5+$AB66/$AC66/2)*$AC66)*EXP(-2*(CG$30*$C$5+$AB66/$AC66/2)*$AC66) + 2*$AC66*$AB66*$C$5</f>
        <v>0.10092543999999513</v>
      </c>
      <c r="CH66">
        <f>(-2*(CH$30*$C$5+$AB66/$AC66/2)*$AC66)*EXP(-2*(CH$30*$C$5+$AB66/$AC66/2)*$AC66) + 2*$AC66*$AB66*$C$5</f>
        <v>0.10092543999999527</v>
      </c>
      <c r="CI66">
        <f>(-2*(CI$30*$C$5+$AB66/$AC66/2)*$AC66)*EXP(-2*(CI$30*$C$5+$AB66/$AC66/2)*$AC66) + 2*$AC66*$AB66*$C$5</f>
        <v>0.1009254399999954</v>
      </c>
      <c r="CJ66">
        <f>(-2*(CJ$30*$C$5+$AB66/$AC66/2)*$AC66)*EXP(-2*(CJ$30*$C$5+$AB66/$AC66/2)*$AC66) + 2*$AC66*$AB66*$C$5</f>
        <v>0.10092543999999552</v>
      </c>
      <c r="CK66">
        <f>(-2*(CK$30*$C$5+$AB66/$AC66/2)*$AC66)*EXP(-2*(CK$30*$C$5+$AB66/$AC66/2)*$AC66) + 2*$AC66*$AB66*$C$5</f>
        <v>0.10092543999999565</v>
      </c>
      <c r="CL66">
        <f>(-2*(CL$30*$C$5+$AB66/$AC66/2)*$AC66)*EXP(-2*(CL$30*$C$5+$AB66/$AC66/2)*$AC66) + 2*$AC66*$AB66*$C$5</f>
        <v>0.10092543999999577</v>
      </c>
      <c r="CM66">
        <f>(-2*(CM$30*$C$5+$AB66/$AC66/2)*$AC66)*EXP(-2*(CM$30*$C$5+$AB66/$AC66/2)*$AC66) + 2*$AC66*$AB66*$C$5</f>
        <v>0.10092543999999588</v>
      </c>
      <c r="CN66">
        <f>(-2*(CN$30*$C$5+$AB66/$AC66/2)*$AC66)*EXP(-2*(CN$30*$C$5+$AB66/$AC66/2)*$AC66) + 2*$AC66*$AB66*$C$5</f>
        <v>0.10092543999999599</v>
      </c>
      <c r="CO66">
        <f>(-2*(CO$30*$C$5+$AB66/$AC66/2)*$AC66)*EXP(-2*(CO$30*$C$5+$AB66/$AC66/2)*$AC66) + 2*$AC66*$AB66*$C$5</f>
        <v>0.10092543999999611</v>
      </c>
      <c r="CP66">
        <f>(-2*(CP$30*$C$5+$AB66/$AC66/2)*$AC66)*EXP(-2*(CP$30*$C$5+$AB66/$AC66/2)*$AC66) + 2*$AC66*$AB66*$C$5</f>
        <v>0.10092543999999622</v>
      </c>
      <c r="CQ66">
        <f>(-2*(CQ$30*$C$5+$AB66/$AC66/2)*$AC66)*EXP(-2*(CQ$30*$C$5+$AB66/$AC66/2)*$AC66) + 2*$AC66*$AB66*$C$5</f>
        <v>0.10092543999999633</v>
      </c>
      <c r="CR66">
        <f>(-2*(CR$30*$C$5+$AB66/$AC66/2)*$AC66)*EXP(-2*(CR$30*$C$5+$AB66/$AC66/2)*$AC66) + 2*$AC66*$AB66*$C$5</f>
        <v>0.10092543999999642</v>
      </c>
      <c r="CS66">
        <f>(-2*(CS$30*$C$5+$AB66/$AC66/2)*$AC66)*EXP(-2*(CS$30*$C$5+$AB66/$AC66/2)*$AC66) + 2*$AC66*$AB66*$C$5</f>
        <v>0.10092543999999652</v>
      </c>
      <c r="CT66">
        <f>(-2*(CT$30*$C$5+$AB66/$AC66/2)*$AC66)*EXP(-2*(CT$30*$C$5+$AB66/$AC66/2)*$AC66) + 2*$AC66*$AB66*$C$5</f>
        <v>0.10092543999999662</v>
      </c>
      <c r="CU66">
        <f>(-2*(CU$30*$C$5+$AB66/$AC66/2)*$AC66)*EXP(-2*(CU$30*$C$5+$AB66/$AC66/2)*$AC66) + 2*$AC66*$AB66*$C$5</f>
        <v>0.10092543999999672</v>
      </c>
      <c r="CV66">
        <f>(-2*(CV$30*$C$5+$AB66/$AC66/2)*$AC66)*EXP(-2*(CV$30*$C$5+$AB66/$AC66/2)*$AC66) + 2*$AC66*$AB66*$C$5</f>
        <v>0.1009254399999968</v>
      </c>
      <c r="CW66">
        <f>(-2*(CW$30*$C$5+$AB66/$AC66/2)*$AC66)*EXP(-2*(CW$30*$C$5+$AB66/$AC66/2)*$AC66) + 2*$AC66*$AB66*$C$5</f>
        <v>0.1009254399999969</v>
      </c>
      <c r="CX66">
        <f>(-2*(CX$30*$C$5+$AB66/$AC66/2)*$AC66)*EXP(-2*(CX$30*$C$5+$AB66/$AC66/2)*$AC66) + 2*$AC66*$AB66*$C$5</f>
        <v>0.10092543999999698</v>
      </c>
      <c r="CY66">
        <f>(-2*(CY$30*$C$5+$AB66/$AC66/2)*$AC66)*EXP(-2*(CY$30*$C$5+$AB66/$AC66/2)*$AC66) + 2*$AC66*$AB66*$C$5</f>
        <v>0.10092543999999706</v>
      </c>
      <c r="CZ66">
        <f>(-2*(CZ$30*$C$5+$AB66/$AC66/2)*$AC66)*EXP(-2*(CZ$30*$C$5+$AB66/$AC66/2)*$AC66) + 2*$AC66*$AB66*$C$5</f>
        <v>0.10092543999999715</v>
      </c>
      <c r="DA66">
        <f>(-2*(DA$30*$C$5+$AB66/$AC66/2)*$AC66)*EXP(-2*(DA$30*$C$5+$AB66/$AC66/2)*$AC66) + 2*$AC66*$AB66*$C$5</f>
        <v>0.10092543999999722</v>
      </c>
      <c r="DB66">
        <f>(-2*(DB$30*$C$5+$AB66/$AC66/2)*$AC66)*EXP(-2*(DB$30*$C$5+$AB66/$AC66/2)*$AC66) + 2*$AC66*$AB66*$C$5</f>
        <v>0.1009254399999973</v>
      </c>
      <c r="DC66">
        <f>(-2*(DC$30*$C$5+$AB66/$AC66/2)*$AC66)*EXP(-2*(DC$30*$C$5+$AB66/$AC66/2)*$AC66) + 2*$AC66*$AB66*$C$5</f>
        <v>0.10092543999999737</v>
      </c>
      <c r="DD66">
        <f>(-2*(DD$30*$C$5+$AB66/$AC66/2)*$AC66)*EXP(-2*(DD$30*$C$5+$AB66/$AC66/2)*$AC66) + 2*$AC66*$AB66*$C$5</f>
        <v>0.10092543999999744</v>
      </c>
      <c r="DE66">
        <f>(-2*(DE$30*$C$5+$AB66/$AC66/2)*$AC66)*EXP(-2*(DE$30*$C$5+$AB66/$AC66/2)*$AC66) + 2*$AC66*$AB66*$C$5</f>
        <v>0.10092543999999751</v>
      </c>
      <c r="DF66">
        <f>(-2*(DF$30*$C$5+$AB66/$AC66/2)*$AC66)*EXP(-2*(DF$30*$C$5+$AB66/$AC66/2)*$AC66) + 2*$AC66*$AB66*$C$5</f>
        <v>0.10092543999999758</v>
      </c>
      <c r="DG66">
        <f>(-2*(DG$30*$C$5+$AB66/$AC66/2)*$AC66)*EXP(-2*(DG$30*$C$5+$AB66/$AC66/2)*$AC66) + 2*$AC66*$AB66*$C$5</f>
        <v>0.10092543999999765</v>
      </c>
      <c r="DH66">
        <f>(-2*(DH$30*$C$5+$AB66/$AC66/2)*$AC66)*EXP(-2*(DH$30*$C$5+$AB66/$AC66/2)*$AC66) + 2*$AC66*$AB66*$C$5</f>
        <v>0.10092543999999772</v>
      </c>
      <c r="DI66">
        <f>(-2*(DI$30*$C$5+$AB66/$AC66/2)*$AC66)*EXP(-2*(DI$30*$C$5+$AB66/$AC66/2)*$AC66) + 2*$AC66*$AB66*$C$5</f>
        <v>0.10092543999999777</v>
      </c>
      <c r="DJ66">
        <f>(-2*(DJ$30*$C$5+$AB66/$AC66/2)*$AC66)*EXP(-2*(DJ$30*$C$5+$AB66/$AC66/2)*$AC66) + 2*$AC66*$AB66*$C$5</f>
        <v>0.10092543999999784</v>
      </c>
      <c r="DK66">
        <f>(-2*(DK$30*$C$5+$AB66/$AC66/2)*$AC66)*EXP(-2*(DK$30*$C$5+$AB66/$AC66/2)*$AC66) + 2*$AC66*$AB66*$C$5</f>
        <v>0.1009254399999979</v>
      </c>
      <c r="DL66">
        <f>(-2*(DL$30*$C$5+$AB66/$AC66/2)*$AC66)*EXP(-2*(DL$30*$C$5+$AB66/$AC66/2)*$AC66) + 2*$AC66*$AB66*$C$5</f>
        <v>0.10092543999999795</v>
      </c>
      <c r="DM66">
        <f>(-2*(DM$30*$C$5+$AB66/$AC66/2)*$AC66)*EXP(-2*(DM$30*$C$5+$AB66/$AC66/2)*$AC66) + 2*$AC66*$AB66*$C$5</f>
        <v>0.10092543999999801</v>
      </c>
      <c r="DN66">
        <f>(-2*(DN$30*$C$5+$AB66/$AC66/2)*$AC66)*EXP(-2*(DN$30*$C$5+$AB66/$AC66/2)*$AC66) + 2*$AC66*$AB66*$C$5</f>
        <v>0.10092543999999806</v>
      </c>
      <c r="DO66">
        <f>(-2*(DO$30*$C$5+$AB66/$AC66/2)*$AC66)*EXP(-2*(DO$30*$C$5+$AB66/$AC66/2)*$AC66) + 2*$AC66*$AB66*$C$5</f>
        <v>0.10092543999999812</v>
      </c>
      <c r="DP66">
        <f>(-2*(DP$30*$C$5+$AB66/$AC66/2)*$AC66)*EXP(-2*(DP$30*$C$5+$AB66/$AC66/2)*$AC66) + 2*$AC66*$AB66*$C$5</f>
        <v>0.10092543999999817</v>
      </c>
      <c r="DQ66">
        <f>(-2*(DQ$30*$C$5+$AB66/$AC66/2)*$AC66)*EXP(-2*(DQ$30*$C$5+$AB66/$AC66/2)*$AC66) + 2*$AC66*$AB66*$C$5</f>
        <v>0.10092543999999823</v>
      </c>
      <c r="DR66">
        <f>(-2*(DR$30*$C$5+$AB66/$AC66/2)*$AC66)*EXP(-2*(DR$30*$C$5+$AB66/$AC66/2)*$AC66) + 2*$AC66*$AB66*$C$5</f>
        <v>0.10092543999999827</v>
      </c>
      <c r="DS66">
        <f>(-2*(DS$30*$C$5+$AB66/$AC66/2)*$AC66)*EXP(-2*(DS$30*$C$5+$AB66/$AC66/2)*$AC66) + 2*$AC66*$AB66*$C$5</f>
        <v>0.10092543999999831</v>
      </c>
      <c r="DT66">
        <f>(-2*(DT$30*$C$5+$AB66/$AC66/2)*$AC66)*EXP(-2*(DT$30*$C$5+$AB66/$AC66/2)*$AC66) + 2*$AC66*$AB66*$C$5</f>
        <v>0.10092543999999837</v>
      </c>
      <c r="DU66">
        <f>(-2*(DU$30*$C$5+$AB66/$AC66/2)*$AC66)*EXP(-2*(DU$30*$C$5+$AB66/$AC66/2)*$AC66) + 2*$AC66*$AB66*$C$5</f>
        <v>0.10092543999999841</v>
      </c>
      <c r="DV66">
        <f>(-2*(DV$30*$C$5+$AB66/$AC66/2)*$AC66)*EXP(-2*(DV$30*$C$5+$AB66/$AC66/2)*$AC66) + 2*$AC66*$AB66*$C$5</f>
        <v>0.10092543999999845</v>
      </c>
      <c r="DW66">
        <f>(-2*(DW$30*$C$5+$AB66/$AC66/2)*$AC66)*EXP(-2*(DW$30*$C$5+$AB66/$AC66/2)*$AC66) + 2*$AC66*$AB66*$C$5</f>
        <v>0.10092543999999849</v>
      </c>
      <c r="DX66">
        <f>(-2*(DX$30*$C$5+$AB66/$AC66/2)*$AC66)*EXP(-2*(DX$30*$C$5+$AB66/$AC66/2)*$AC66) + 2*$AC66*$AB66*$C$5</f>
        <v>0.10092543999999853</v>
      </c>
      <c r="DY66">
        <f>(-2*(DY$30*$C$5+$AB66/$AC66/2)*$AC66)*EXP(-2*(DY$30*$C$5+$AB66/$AC66/2)*$AC66) + 2*$AC66*$AB66*$C$5</f>
        <v>0.10092543999999858</v>
      </c>
      <c r="DZ66">
        <f>(-2*(DZ$30*$C$5+$AB66/$AC66/2)*$AC66)*EXP(-2*(DZ$30*$C$5+$AB66/$AC66/2)*$AC66) + 2*$AC66*$AB66*$C$5</f>
        <v>0.10092543999999862</v>
      </c>
      <c r="EA66">
        <f>(-2*(EA$30*$C$5+$AB66/$AC66/2)*$AC66)*EXP(-2*(EA$30*$C$5+$AB66/$AC66/2)*$AC66) + 2*$AC66*$AB66*$C$5</f>
        <v>0.10092543999999866</v>
      </c>
      <c r="EB66">
        <f>(-2*(EB$30*$C$5+$AB66/$AC66/2)*$AC66)*EXP(-2*(EB$30*$C$5+$AB66/$AC66/2)*$AC66) + 2*$AC66*$AB66*$C$5</f>
        <v>0.10092543999999869</v>
      </c>
      <c r="EC66">
        <f>(-2*(EC$30*$C$5+$AB66/$AC66/2)*$AC66)*EXP(-2*(EC$30*$C$5+$AB66/$AC66/2)*$AC66) + 2*$AC66*$AB66*$C$5</f>
        <v>0.10092543999999873</v>
      </c>
      <c r="ED66">
        <f>(-2*(ED$30*$C$5+$AB66/$AC66/2)*$AC66)*EXP(-2*(ED$30*$C$5+$AB66/$AC66/2)*$AC66) + 2*$AC66*$AB66*$C$5</f>
        <v>0.10092543999999877</v>
      </c>
      <c r="EE66">
        <f>(-2*(EE$30*$C$5+$AB66/$AC66/2)*$AC66)*EXP(-2*(EE$30*$C$5+$AB66/$AC66/2)*$AC66) + 2*$AC66*$AB66*$C$5</f>
        <v>0.1009254399999988</v>
      </c>
      <c r="EF66">
        <f>(-2*(EF$30*$C$5+$AB66/$AC66/2)*$AC66)*EXP(-2*(EF$30*$C$5+$AB66/$AC66/2)*$AC66) + 2*$AC66*$AB66*$C$5</f>
        <v>0.10092543999999883</v>
      </c>
      <c r="EG66">
        <f>(-2*(EG$30*$C$5+$AB66/$AC66/2)*$AC66)*EXP(-2*(EG$30*$C$5+$AB66/$AC66/2)*$AC66) + 2*$AC66*$AB66*$C$5</f>
        <v>0.10092543999999887</v>
      </c>
      <c r="EH66">
        <f>(-2*(EH$30*$C$5+$AB66/$AC66/2)*$AC66)*EXP(-2*(EH$30*$C$5+$AB66/$AC66/2)*$AC66) + 2*$AC66*$AB66*$C$5</f>
        <v>0.10092543999999889</v>
      </c>
      <c r="EI66">
        <f>(-2*(EI$30*$C$5+$AB66/$AC66/2)*$AC66)*EXP(-2*(EI$30*$C$5+$AB66/$AC66/2)*$AC66) + 2*$AC66*$AB66*$C$5</f>
        <v>0.10092543999999892</v>
      </c>
      <c r="EJ66">
        <f>(-2*(EJ$30*$C$5+$AB66/$AC66/2)*$AC66)*EXP(-2*(EJ$30*$C$5+$AB66/$AC66/2)*$AC66) + 2*$AC66*$AB66*$C$5</f>
        <v>0.10092543999999895</v>
      </c>
      <c r="EK66">
        <f>(-2*(EK$30*$C$5+$AB66/$AC66/2)*$AC66)*EXP(-2*(EK$30*$C$5+$AB66/$AC66/2)*$AC66) + 2*$AC66*$AB66*$C$5</f>
        <v>0.10092543999999898</v>
      </c>
      <c r="EL66">
        <f>(-2*(EL$30*$C$5+$AB66/$AC66/2)*$AC66)*EXP(-2*(EL$30*$C$5+$AB66/$AC66/2)*$AC66) + 2*$AC66*$AB66*$C$5</f>
        <v>0.10092543999999901</v>
      </c>
      <c r="EM66">
        <f>(-2*(EM$30*$C$5+$AB66/$AC66/2)*$AC66)*EXP(-2*(EM$30*$C$5+$AB66/$AC66/2)*$AC66) + 2*$AC66*$AB66*$C$5</f>
        <v>0.10092543999999903</v>
      </c>
      <c r="EN66">
        <f>(-2*(EN$30*$C$5+$AB66/$AC66/2)*$AC66)*EXP(-2*(EN$30*$C$5+$AB66/$AC66/2)*$AC66) + 2*$AC66*$AB66*$C$5</f>
        <v>0.10092543999999906</v>
      </c>
      <c r="EO66">
        <f>(-2*(EO$30*$C$5+$AB66/$AC66/2)*$AC66)*EXP(-2*(EO$30*$C$5+$AB66/$AC66/2)*$AC66) + 2*$AC66*$AB66*$C$5</f>
        <v>0.10092543999999909</v>
      </c>
      <c r="EP66">
        <f>(-2*(EP$30*$C$5+$AB66/$AC66/2)*$AC66)*EXP(-2*(EP$30*$C$5+$AB66/$AC66/2)*$AC66) + 2*$AC66*$AB66*$C$5</f>
        <v>0.10092543999999912</v>
      </c>
      <c r="EQ66">
        <f>(-2*(EQ$30*$C$5+$AB66/$AC66/2)*$AC66)*EXP(-2*(EQ$30*$C$5+$AB66/$AC66/2)*$AC66) + 2*$AC66*$AB66*$C$5</f>
        <v>0.10092543999999914</v>
      </c>
      <c r="ER66">
        <f>(-2*(ER$30*$C$5+$AB66/$AC66/2)*$AC66)*EXP(-2*(ER$30*$C$5+$AB66/$AC66/2)*$AC66) + 2*$AC66*$AB66*$C$5</f>
        <v>0.10092543999999916</v>
      </c>
      <c r="ES66">
        <f>(-2*(ES$30*$C$5+$AB66/$AC66/2)*$AC66)*EXP(-2*(ES$30*$C$5+$AB66/$AC66/2)*$AC66) + 2*$AC66*$AB66*$C$5</f>
        <v>0.10092543999999919</v>
      </c>
      <c r="ET66">
        <f>(-2*(ET$30*$C$5+$AB66/$AC66/2)*$AC66)*EXP(-2*(ET$30*$C$5+$AB66/$AC66/2)*$AC66) + 2*$AC66*$AB66*$C$5</f>
        <v>0.10092543999999921</v>
      </c>
      <c r="EU66">
        <f>(-2*(EU$30*$C$5+$AB66/$AC66/2)*$AC66)*EXP(-2*(EU$30*$C$5+$AB66/$AC66/2)*$AC66) + 2*$AC66*$AB66*$C$5</f>
        <v>0.10092543999999923</v>
      </c>
      <c r="EV66">
        <f>(-2*(EV$30*$C$5+$AB66/$AC66/2)*$AC66)*EXP(-2*(EV$30*$C$5+$AB66/$AC66/2)*$AC66) + 2*$AC66*$AB66*$C$5</f>
        <v>0.10092543999999926</v>
      </c>
      <c r="EW66">
        <f>(-2*(EW$30*$C$5+$AB66/$AC66/2)*$AC66)*EXP(-2*(EW$30*$C$5+$AB66/$AC66/2)*$AC66) + 2*$AC66*$AB66*$C$5</f>
        <v>0.10092543999999927</v>
      </c>
      <c r="EX66">
        <f>(-2*(EX$30*$C$5+$AB66/$AC66/2)*$AC66)*EXP(-2*(EX$30*$C$5+$AB66/$AC66/2)*$AC66) + 2*$AC66*$AB66*$C$5</f>
        <v>0.1009254399999993</v>
      </c>
      <c r="EY66">
        <f>(-2*(EY$30*$C$5+$AB66/$AC66/2)*$AC66)*EXP(-2*(EY$30*$C$5+$AB66/$AC66/2)*$AC66) + 2*$AC66*$AB66*$C$5</f>
        <v>0.10092543999999931</v>
      </c>
      <c r="EZ66">
        <f>(-2*(EZ$30*$C$5+$AB66/$AC66/2)*$AC66)*EXP(-2*(EZ$30*$C$5+$AB66/$AC66/2)*$AC66) + 2*$AC66*$AB66*$C$5</f>
        <v>0.10092543999999933</v>
      </c>
      <c r="FA66">
        <f>(-2*(FA$30*$C$5+$AB66/$AC66/2)*$AC66)*EXP(-2*(FA$30*$C$5+$AB66/$AC66/2)*$AC66) + 2*$AC66*$AB66*$C$5</f>
        <v>0.10092543999999935</v>
      </c>
      <c r="FB66">
        <f>(-2*(FB$30*$C$5+$AB66/$AC66/2)*$AC66)*EXP(-2*(FB$30*$C$5+$AB66/$AC66/2)*$AC66) + 2*$AC66*$AB66*$C$5</f>
        <v>0.10092543999999937</v>
      </c>
      <c r="FC66">
        <f>(-2*(FC$30*$C$5+$AB66/$AC66/2)*$AC66)*EXP(-2*(FC$30*$C$5+$AB66/$AC66/2)*$AC66) + 2*$AC66*$AB66*$C$5</f>
        <v>0.10092543999999938</v>
      </c>
      <c r="FD66">
        <f>(-2*(FD$30*$C$5+$AB66/$AC66/2)*$AC66)*EXP(-2*(FD$30*$C$5+$AB66/$AC66/2)*$AC66) + 2*$AC66*$AB66*$C$5</f>
        <v>0.10092543999999939</v>
      </c>
      <c r="FE66">
        <f>(-2*(FE$30*$C$5+$AB66/$AC66/2)*$AC66)*EXP(-2*(FE$30*$C$5+$AB66/$AC66/2)*$AC66) + 2*$AC66*$AB66*$C$5</f>
        <v>0.10092543999999942</v>
      </c>
      <c r="FF66">
        <f>(-2*(FF$30*$C$5+$AB66/$AC66/2)*$AC66)*EXP(-2*(FF$30*$C$5+$AB66/$AC66/2)*$AC66) + 2*$AC66*$AB66*$C$5</f>
        <v>0.10092543999999944</v>
      </c>
      <c r="FG66">
        <f>(-2*(FG$30*$C$5+$AB66/$AC66/2)*$AC66)*EXP(-2*(FG$30*$C$5+$AB66/$AC66/2)*$AC66) + 2*$AC66*$AB66*$C$5</f>
        <v>0.10092543999999945</v>
      </c>
      <c r="FH66">
        <f>(-2*(FH$30*$C$5+$AB66/$AC66/2)*$AC66)*EXP(-2*(FH$30*$C$5+$AB66/$AC66/2)*$AC66) + 2*$AC66*$AB66*$C$5</f>
        <v>0.10092543999999946</v>
      </c>
      <c r="FI66">
        <f>(-2*(FI$30*$C$5+$AB66/$AC66/2)*$AC66)*EXP(-2*(FI$30*$C$5+$AB66/$AC66/2)*$AC66) + 2*$AC66*$AB66*$C$5</f>
        <v>0.10092543999999948</v>
      </c>
      <c r="FJ66">
        <f>(-2*(FJ$30*$C$5+$AB66/$AC66/2)*$AC66)*EXP(-2*(FJ$30*$C$5+$AB66/$AC66/2)*$AC66) + 2*$AC66*$AB66*$C$5</f>
        <v>0.10092543999999949</v>
      </c>
      <c r="FK66">
        <f>(-2*(FK$30*$C$5+$AB66/$AC66/2)*$AC66)*EXP(-2*(FK$30*$C$5+$AB66/$AC66/2)*$AC66) + 2*$AC66*$AB66*$C$5</f>
        <v>0.10092543999999951</v>
      </c>
      <c r="FL66">
        <f>(-2*(FL$30*$C$5+$AB66/$AC66/2)*$AC66)*EXP(-2*(FL$30*$C$5+$AB66/$AC66/2)*$AC66) + 2*$AC66*$AB66*$C$5</f>
        <v>0.10092543999999952</v>
      </c>
      <c r="FM66">
        <f>(-2*(FM$30*$C$5+$AB66/$AC66/2)*$AC66)*EXP(-2*(FM$30*$C$5+$AB66/$AC66/2)*$AC66) + 2*$AC66*$AB66*$C$5</f>
        <v>0.10092543999999953</v>
      </c>
      <c r="FN66">
        <f>(-2*(FN$30*$C$5+$AB66/$AC66/2)*$AC66)*EXP(-2*(FN$30*$C$5+$AB66/$AC66/2)*$AC66) + 2*$AC66*$AB66*$C$5</f>
        <v>0.10092543999999955</v>
      </c>
      <c r="FO66">
        <f>(-2*(FO$30*$C$5+$AB66/$AC66/2)*$AC66)*EXP(-2*(FO$30*$C$5+$AB66/$AC66/2)*$AC66) + 2*$AC66*$AB66*$C$5</f>
        <v>0.10092543999999956</v>
      </c>
      <c r="FP66">
        <f>(-2*(FP$30*$C$5+$AB66/$AC66/2)*$AC66)*EXP(-2*(FP$30*$C$5+$AB66/$AC66/2)*$AC66) + 2*$AC66*$AB66*$C$5</f>
        <v>0.10092543999999957</v>
      </c>
      <c r="FQ66">
        <f>(-2*(FQ$30*$C$5+$AB66/$AC66/2)*$AC66)*EXP(-2*(FQ$30*$C$5+$AB66/$AC66/2)*$AC66) + 2*$AC66*$AB66*$C$5</f>
        <v>0.10092543999999957</v>
      </c>
      <c r="FR66">
        <f>(-2*(FR$30*$C$5+$AB66/$AC66/2)*$AC66)*EXP(-2*(FR$30*$C$5+$AB66/$AC66/2)*$AC66) + 2*$AC66*$AB66*$C$5</f>
        <v>0.10092543999999959</v>
      </c>
      <c r="FS66">
        <f>(-2*(FS$30*$C$5+$AB66/$AC66/2)*$AC66)*EXP(-2*(FS$30*$C$5+$AB66/$AC66/2)*$AC66) + 2*$AC66*$AB66*$C$5</f>
        <v>0.1009254399999996</v>
      </c>
      <c r="FT66">
        <f>(-2*(FT$30*$C$5+$AB66/$AC66/2)*$AC66)*EXP(-2*(FT$30*$C$5+$AB66/$AC66/2)*$AC66) + 2*$AC66*$AB66*$C$5</f>
        <v>0.10092543999999962</v>
      </c>
      <c r="FU66">
        <f>(-2*(FU$30*$C$5+$AB66/$AC66/2)*$AC66)*EXP(-2*(FU$30*$C$5+$AB66/$AC66/2)*$AC66) + 2*$AC66*$AB66*$C$5</f>
        <v>0.10092543999999963</v>
      </c>
      <c r="FV66">
        <f>(-2*(FV$30*$C$5+$AB66/$AC66/2)*$AC66)*EXP(-2*(FV$30*$C$5+$AB66/$AC66/2)*$AC66) + 2*$AC66*$AB66*$C$5</f>
        <v>0.10092543999999963</v>
      </c>
      <c r="FW66">
        <f>(-2*(FW$30*$C$5+$AB66/$AC66/2)*$AC66)*EXP(-2*(FW$30*$C$5+$AB66/$AC66/2)*$AC66) + 2*$AC66*$AB66*$C$5</f>
        <v>0.10092543999999964</v>
      </c>
      <c r="FX66">
        <f>(-2*(FX$30*$C$5+$AB66/$AC66/2)*$AC66)*EXP(-2*(FX$30*$C$5+$AB66/$AC66/2)*$AC66) + 2*$AC66*$AB66*$C$5</f>
        <v>0.10092543999999966</v>
      </c>
      <c r="FY66">
        <f>(-2*(FY$30*$C$5+$AB66/$AC66/2)*$AC66)*EXP(-2*(FY$30*$C$5+$AB66/$AC66/2)*$AC66) + 2*$AC66*$AB66*$C$5</f>
        <v>0.10092543999999966</v>
      </c>
      <c r="FZ66">
        <f>(-2*(FZ$30*$C$5+$AB66/$AC66/2)*$AC66)*EXP(-2*(FZ$30*$C$5+$AB66/$AC66/2)*$AC66) + 2*$AC66*$AB66*$C$5</f>
        <v>0.10092543999999967</v>
      </c>
      <c r="GA66">
        <f>(-2*(GA$30*$C$5+$AB66/$AC66/2)*$AC66)*EXP(-2*(GA$30*$C$5+$AB66/$AC66/2)*$AC66) + 2*$AC66*$AB66*$C$5</f>
        <v>0.10092543999999969</v>
      </c>
      <c r="GB66">
        <f>(-2*(GB$30*$C$5+$AB66/$AC66/2)*$AC66)*EXP(-2*(GB$30*$C$5+$AB66/$AC66/2)*$AC66) + 2*$AC66*$AB66*$C$5</f>
        <v>0.10092543999999969</v>
      </c>
      <c r="GC66">
        <f>(-2*(GC$30*$C$5+$AB66/$AC66/2)*$AC66)*EXP(-2*(GC$30*$C$5+$AB66/$AC66/2)*$AC66) + 2*$AC66*$AB66*$C$5</f>
        <v>0.1009254399999997</v>
      </c>
      <c r="GD66">
        <f>(-2*(GD$30*$C$5+$AB66/$AC66/2)*$AC66)*EXP(-2*(GD$30*$C$5+$AB66/$AC66/2)*$AC66) + 2*$AC66*$AB66*$C$5</f>
        <v>0.1009254399999997</v>
      </c>
      <c r="GE66">
        <f>(-2*(GE$30*$C$5+$AB66/$AC66/2)*$AC66)*EXP(-2*(GE$30*$C$5+$AB66/$AC66/2)*$AC66) + 2*$AC66*$AB66*$C$5</f>
        <v>0.10092543999999971</v>
      </c>
      <c r="GF66">
        <f>(-2*(GF$30*$C$5+$AB66/$AC66/2)*$AC66)*EXP(-2*(GF$30*$C$5+$AB66/$AC66/2)*$AC66) + 2*$AC66*$AB66*$C$5</f>
        <v>0.10092543999999973</v>
      </c>
      <c r="GG66">
        <f>(-2*(GG$30*$C$5+$AB66/$AC66/2)*$AC66)*EXP(-2*(GG$30*$C$5+$AB66/$AC66/2)*$AC66) + 2*$AC66*$AB66*$C$5</f>
        <v>0.10092543999999973</v>
      </c>
      <c r="GH66">
        <f>(-2*(GH$30*$C$5+$AB66/$AC66/2)*$AC66)*EXP(-2*(GH$30*$C$5+$AB66/$AC66/2)*$AC66) + 2*$AC66*$AB66*$C$5</f>
        <v>0.10092543999999974</v>
      </c>
      <c r="GI66">
        <f>(-2*(GI$30*$C$5+$AB66/$AC66/2)*$AC66)*EXP(-2*(GI$30*$C$5+$AB66/$AC66/2)*$AC66) + 2*$AC66*$AB66*$C$5</f>
        <v>0.10092543999999974</v>
      </c>
      <c r="GJ66">
        <f>(-2*(GJ$30*$C$5+$AB66/$AC66/2)*$AC66)*EXP(-2*(GJ$30*$C$5+$AB66/$AC66/2)*$AC66) + 2*$AC66*$AB66*$C$5</f>
        <v>0.10092543999999976</v>
      </c>
      <c r="GK66">
        <f>(-2*(GK$30*$C$5+$AB66/$AC66/2)*$AC66)*EXP(-2*(GK$30*$C$5+$AB66/$AC66/2)*$AC66) + 2*$AC66*$AB66*$C$5</f>
        <v>0.10092543999999976</v>
      </c>
      <c r="GL66">
        <f>(-2*(GL$30*$C$5+$AB66/$AC66/2)*$AC66)*EXP(-2*(GL$30*$C$5+$AB66/$AC66/2)*$AC66) + 2*$AC66*$AB66*$C$5</f>
        <v>0.10092543999999977</v>
      </c>
      <c r="GM66">
        <f>(-2*(GM$30*$C$5+$AB66/$AC66/2)*$AC66)*EXP(-2*(GM$30*$C$5+$AB66/$AC66/2)*$AC66) + 2*$AC66*$AB66*$C$5</f>
        <v>0.10092543999999977</v>
      </c>
      <c r="GN66">
        <f>(-2*(GN$30*$C$5+$AB66/$AC66/2)*$AC66)*EXP(-2*(GN$30*$C$5+$AB66/$AC66/2)*$AC66) + 2*$AC66*$AB66*$C$5</f>
        <v>0.10092543999999977</v>
      </c>
      <c r="GO66">
        <f>(-2*(GO$30*$C$5+$AB66/$AC66/2)*$AC66)*EXP(-2*(GO$30*$C$5+$AB66/$AC66/2)*$AC66) + 2*$AC66*$AB66*$C$5</f>
        <v>0.10092543999999978</v>
      </c>
      <c r="GP66">
        <f>(-2*(GP$30*$C$5+$AB66/$AC66/2)*$AC66)*EXP(-2*(GP$30*$C$5+$AB66/$AC66/2)*$AC66) + 2*$AC66*$AB66*$C$5</f>
        <v>0.10092543999999978</v>
      </c>
      <c r="GQ66">
        <f>(-2*(GQ$30*$C$5+$AB66/$AC66/2)*$AC66)*EXP(-2*(GQ$30*$C$5+$AB66/$AC66/2)*$AC66) + 2*$AC66*$AB66*$C$5</f>
        <v>0.1009254399999998</v>
      </c>
      <c r="GR66">
        <f>(-2*(GR$30*$C$5+$AB66/$AC66/2)*$AC66)*EXP(-2*(GR$30*$C$5+$AB66/$AC66/2)*$AC66) + 2*$AC66*$AB66*$C$5</f>
        <v>0.1009254399999998</v>
      </c>
      <c r="GS66">
        <f>(-2*(GS$30*$C$5+$AB66/$AC66/2)*$AC66)*EXP(-2*(GS$30*$C$5+$AB66/$AC66/2)*$AC66) + 2*$AC66*$AB66*$C$5</f>
        <v>0.10092543999999981</v>
      </c>
      <c r="GT66">
        <f>(-2*(GT$30*$C$5+$AB66/$AC66/2)*$AC66)*EXP(-2*(GT$30*$C$5+$AB66/$AC66/2)*$AC66) + 2*$AC66*$AB66*$C$5</f>
        <v>0.10092543999999981</v>
      </c>
      <c r="GU66">
        <f>(-2*(GU$30*$C$5+$AB66/$AC66/2)*$AC66)*EXP(-2*(GU$30*$C$5+$AB66/$AC66/2)*$AC66) + 2*$AC66*$AB66*$C$5</f>
        <v>0.10092543999999981</v>
      </c>
      <c r="GV66">
        <f>(-2*(GV$30*$C$5+$AB66/$AC66/2)*$AC66)*EXP(-2*(GV$30*$C$5+$AB66/$AC66/2)*$AC66) + 2*$AC66*$AB66*$C$5</f>
        <v>0.10092543999999982</v>
      </c>
      <c r="GW66">
        <f>(-2*(GW$30*$C$5+$AB66/$AC66/2)*$AC66)*EXP(-2*(GW$30*$C$5+$AB66/$AC66/2)*$AC66) + 2*$AC66*$AB66*$C$5</f>
        <v>0.10092543999999982</v>
      </c>
      <c r="GX66">
        <f>(-2*(GX$30*$C$5+$AB66/$AC66/2)*$AC66)*EXP(-2*(GX$30*$C$5+$AB66/$AC66/2)*$AC66) + 2*$AC66*$AB66*$C$5</f>
        <v>0.10092543999999982</v>
      </c>
      <c r="GY66">
        <f>(-2*(GY$30*$C$5+$AB66/$AC66/2)*$AC66)*EXP(-2*(GY$30*$C$5+$AB66/$AC66/2)*$AC66) + 2*$AC66*$AB66*$C$5</f>
        <v>0.10092543999999984</v>
      </c>
      <c r="GZ66">
        <f>(-2*(GZ$30*$C$5+$AB66/$AC66/2)*$AC66)*EXP(-2*(GZ$30*$C$5+$AB66/$AC66/2)*$AC66) + 2*$AC66*$AB66*$C$5</f>
        <v>0.10092543999999984</v>
      </c>
      <c r="HA66">
        <f>(-2*(HA$30*$C$5+$AB66/$AC66/2)*$AC66)*EXP(-2*(HA$30*$C$5+$AB66/$AC66/2)*$AC66) + 2*$AC66*$AB66*$C$5</f>
        <v>0.10092543999999984</v>
      </c>
      <c r="HB66">
        <f>(-2*(HB$30*$C$5+$AB66/$AC66/2)*$AC66)*EXP(-2*(HB$30*$C$5+$AB66/$AC66/2)*$AC66) + 2*$AC66*$AB66*$C$5</f>
        <v>0.10092543999999985</v>
      </c>
      <c r="HC66">
        <f>(-2*(HC$30*$C$5+$AB66/$AC66/2)*$AC66)*EXP(-2*(HC$30*$C$5+$AB66/$AC66/2)*$AC66) + 2*$AC66*$AB66*$C$5</f>
        <v>0.10092543999999985</v>
      </c>
      <c r="HD66">
        <f>(-2*(HD$30*$C$5+$AB66/$AC66/2)*$AC66)*EXP(-2*(HD$30*$C$5+$AB66/$AC66/2)*$AC66) + 2*$AC66*$AB66*$C$5</f>
        <v>0.10092543999999985</v>
      </c>
      <c r="HE66">
        <f>(-2*(HE$30*$C$5+$AB66/$AC66/2)*$AC66)*EXP(-2*(HE$30*$C$5+$AB66/$AC66/2)*$AC66) + 2*$AC66*$AB66*$C$5</f>
        <v>0.10092543999999985</v>
      </c>
      <c r="HF66">
        <f>(-2*(HF$30*$C$5+$AB66/$AC66/2)*$AC66)*EXP(-2*(HF$30*$C$5+$AB66/$AC66/2)*$AC66) + 2*$AC66*$AB66*$C$5</f>
        <v>0.10092543999999987</v>
      </c>
      <c r="HG66">
        <f>(-2*(HG$30*$C$5+$AB66/$AC66/2)*$AC66)*EXP(-2*(HG$30*$C$5+$AB66/$AC66/2)*$AC66) + 2*$AC66*$AB66*$C$5</f>
        <v>0.10092543999999987</v>
      </c>
      <c r="HH66">
        <f>(-2*(HH$30*$C$5+$AB66/$AC66/2)*$AC66)*EXP(-2*(HH$30*$C$5+$AB66/$AC66/2)*$AC66) + 2*$AC66*$AB66*$C$5</f>
        <v>0.10092543999999987</v>
      </c>
      <c r="HI66">
        <f>(-2*(HI$30*$C$5+$AB66/$AC66/2)*$AC66)*EXP(-2*(HI$30*$C$5+$AB66/$AC66/2)*$AC66) + 2*$AC66*$AB66*$C$5</f>
        <v>0.10092543999999987</v>
      </c>
      <c r="HJ66">
        <f>(-2*(HJ$30*$C$5+$AB66/$AC66/2)*$AC66)*EXP(-2*(HJ$30*$C$5+$AB66/$AC66/2)*$AC66) + 2*$AC66*$AB66*$C$5</f>
        <v>0.10092543999999988</v>
      </c>
      <c r="HK66">
        <f>(-2*(HK$30*$C$5+$AB66/$AC66/2)*$AC66)*EXP(-2*(HK$30*$C$5+$AB66/$AC66/2)*$AC66) + 2*$AC66*$AB66*$C$5</f>
        <v>0.10092543999999988</v>
      </c>
      <c r="HL66">
        <f>(-2*(HL$30*$C$5+$AB66/$AC66/2)*$AC66)*EXP(-2*(HL$30*$C$5+$AB66/$AC66/2)*$AC66) + 2*$AC66*$AB66*$C$5</f>
        <v>0.10092543999999988</v>
      </c>
      <c r="HM66">
        <f>(-2*(HM$30*$C$5+$AB66/$AC66/2)*$AC66)*EXP(-2*(HM$30*$C$5+$AB66/$AC66/2)*$AC66) + 2*$AC66*$AB66*$C$5</f>
        <v>0.10092543999999988</v>
      </c>
      <c r="HN66">
        <f>(-2*(HN$30*$C$5+$AB66/$AC66/2)*$AC66)*EXP(-2*(HN$30*$C$5+$AB66/$AC66/2)*$AC66) + 2*$AC66*$AB66*$C$5</f>
        <v>0.10092543999999989</v>
      </c>
      <c r="HO66">
        <f>(-2*(HO$30*$C$5+$AB66/$AC66/2)*$AC66)*EXP(-2*(HO$30*$C$5+$AB66/$AC66/2)*$AC66) + 2*$AC66*$AB66*$C$5</f>
        <v>0.10092543999999989</v>
      </c>
      <c r="HP66">
        <f>(-2*(HP$30*$C$5+$AB66/$AC66/2)*$AC66)*EXP(-2*(HP$30*$C$5+$AB66/$AC66/2)*$AC66) + 2*$AC66*$AB66*$C$5</f>
        <v>0.10092543999999989</v>
      </c>
      <c r="HQ66">
        <f>(-2*(HQ$30*$C$5+$AB66/$AC66/2)*$AC66)*EXP(-2*(HQ$30*$C$5+$AB66/$AC66/2)*$AC66) + 2*$AC66*$AB66*$C$5</f>
        <v>0.10092543999999989</v>
      </c>
      <c r="HR66">
        <f>(-2*(HR$30*$C$5+$AB66/$AC66/2)*$AC66)*EXP(-2*(HR$30*$C$5+$AB66/$AC66/2)*$AC66) + 2*$AC66*$AB66*$C$5</f>
        <v>0.10092543999999989</v>
      </c>
      <c r="HS66">
        <f>(-2*(HS$30*$C$5+$AB66/$AC66/2)*$AC66)*EXP(-2*(HS$30*$C$5+$AB66/$AC66/2)*$AC66) + 2*$AC66*$AB66*$C$5</f>
        <v>0.10092543999999991</v>
      </c>
      <c r="HT66">
        <f>(-2*(HT$30*$C$5+$AB66/$AC66/2)*$AC66)*EXP(-2*(HT$30*$C$5+$AB66/$AC66/2)*$AC66) + 2*$AC66*$AB66*$C$5</f>
        <v>0.10092543999999991</v>
      </c>
      <c r="HU66">
        <f>(-2*(HU$30*$C$5+$AB66/$AC66/2)*$AC66)*EXP(-2*(HU$30*$C$5+$AB66/$AC66/2)*$AC66) + 2*$AC66*$AB66*$C$5</f>
        <v>0.10092543999999991</v>
      </c>
      <c r="HV66">
        <f>(-2*(HV$30*$C$5+$AB66/$AC66/2)*$AC66)*EXP(-2*(HV$30*$C$5+$AB66/$AC66/2)*$AC66) + 2*$AC66*$AB66*$C$5</f>
        <v>0.10092543999999991</v>
      </c>
      <c r="HW66">
        <f>(-2*(HW$30*$C$5+$AB66/$AC66/2)*$AC66)*EXP(-2*(HW$30*$C$5+$AB66/$AC66/2)*$AC66) + 2*$AC66*$AB66*$C$5</f>
        <v>0.10092543999999991</v>
      </c>
    </row>
    <row r="67" spans="1:231">
      <c r="A67" s="4"/>
      <c r="B67" s="4"/>
      <c r="C67" s="4"/>
      <c r="E67" s="116">
        <f t="shared" si="13"/>
        <v>351</v>
      </c>
      <c r="F67" s="106">
        <f>EXP(-2*($E67-1)/$C$8*$C$5*($C$3*'UL FRMPL'!H$35-'UL FRMPL'!$H$35)/1000)</f>
        <v>0.88147662041267105</v>
      </c>
      <c r="G67" s="130">
        <v>0.39280575539568302</v>
      </c>
      <c r="H67" s="130">
        <f t="shared" si="9"/>
        <v>0.98011904534747818</v>
      </c>
      <c r="I67" s="130">
        <v>1</v>
      </c>
      <c r="J67" s="106">
        <v>1</v>
      </c>
      <c r="K67" s="3"/>
      <c r="L67" s="130"/>
      <c r="N67">
        <f t="shared" si="10"/>
        <v>0.98011904534747818</v>
      </c>
      <c r="O67">
        <f t="shared" si="11"/>
        <v>0.32416026254436298</v>
      </c>
      <c r="P67">
        <f t="shared" si="12"/>
        <v>0.21908038673153266</v>
      </c>
      <c r="Q67">
        <f t="shared" si="12"/>
        <v>0.14806323105031846</v>
      </c>
      <c r="R67">
        <f t="shared" si="12"/>
        <v>0.10006701519988057</v>
      </c>
      <c r="S67">
        <f t="shared" si="12"/>
        <v>6.762926528065652E-2</v>
      </c>
      <c r="T67">
        <f t="shared" si="12"/>
        <v>4.5706544891596534E-2</v>
      </c>
      <c r="U67">
        <f t="shared" si="12"/>
        <v>3.0890299299540895E-2</v>
      </c>
      <c r="V67">
        <f t="shared" si="12"/>
        <v>2.0876891768527767E-2</v>
      </c>
      <c r="W67">
        <f t="shared" si="12"/>
        <v>1.4109433051731556E-2</v>
      </c>
      <c r="X67">
        <f t="shared" si="12"/>
        <v>9.5357155293301424E-3</v>
      </c>
      <c r="AB67" s="116">
        <f t="shared" si="14"/>
        <v>36</v>
      </c>
      <c r="AC67">
        <f>($C$3*'UL FRMPL'!H$35-'UL FRMPL'!$H$35)/1000</f>
        <v>1.441792</v>
      </c>
      <c r="AE67">
        <f>(-2*(AE$30*$C$5+$AB67/$AC67/2)*$AC67)*EXP(-2*(AE$30*$C$5+$AB67/$AC67/2)*$AC67) + 2*$AC67*$AB67*$C$5</f>
        <v>0.10380902399999165</v>
      </c>
      <c r="AF67">
        <f>(-2*(AF$30*$C$5+$AB67/$AC67/2)*$AC67)*EXP(-2*(AF$30*$C$5+$AB67/$AC67/2)*$AC67) + 2*$AC67*$AB67*$C$5</f>
        <v>0.10380902399999188</v>
      </c>
      <c r="AG67">
        <f>(-2*(AG$30*$C$5+$AB67/$AC67/2)*$AC67)*EXP(-2*(AG$30*$C$5+$AB67/$AC67/2)*$AC67) + 2*$AC67*$AB67*$C$5</f>
        <v>0.1038090239999921</v>
      </c>
      <c r="AH67">
        <f>(-2*(AH$30*$C$5+$AB67/$AC67/2)*$AC67)*EXP(-2*(AH$30*$C$5+$AB67/$AC67/2)*$AC67) + 2*$AC67*$AB67*$C$5</f>
        <v>0.10380902399999233</v>
      </c>
      <c r="AI67">
        <f>(-2*(AI$30*$C$5+$AB67/$AC67/2)*$AC67)*EXP(-2*(AI$30*$C$5+$AB67/$AC67/2)*$AC67) + 2*$AC67*$AB67*$C$5</f>
        <v>0.10380902399999253</v>
      </c>
      <c r="AJ67">
        <f>(-2*(AJ$30*$C$5+$AB67/$AC67/2)*$AC67)*EXP(-2*(AJ$30*$C$5+$AB67/$AC67/2)*$AC67) + 2*$AC67*$AB67*$C$5</f>
        <v>0.10380902399999274</v>
      </c>
      <c r="AK67">
        <f>(-2*(AK$30*$C$5+$AB67/$AC67/2)*$AC67)*EXP(-2*(AK$30*$C$5+$AB67/$AC67/2)*$AC67) + 2*$AC67*$AB67*$C$5</f>
        <v>0.10380902399999294</v>
      </c>
      <c r="AL67">
        <f>(-2*(AL$30*$C$5+$AB67/$AC67/2)*$AC67)*EXP(-2*(AL$30*$C$5+$AB67/$AC67/2)*$AC67) + 2*$AC67*$AB67*$C$5</f>
        <v>0.10380902399999314</v>
      </c>
      <c r="AM67">
        <f>(-2*(AM$30*$C$5+$AB67/$AC67/2)*$AC67)*EXP(-2*(AM$30*$C$5+$AB67/$AC67/2)*$AC67) + 2*$AC67*$AB67*$C$5</f>
        <v>0.10380902399999332</v>
      </c>
      <c r="AN67">
        <f>(-2*(AN$30*$C$5+$AB67/$AC67/2)*$AC67)*EXP(-2*(AN$30*$C$5+$AB67/$AC67/2)*$AC67) + 2*$AC67*$AB67*$C$5</f>
        <v>0.1038090239999935</v>
      </c>
      <c r="AO67">
        <f>(-2*(AO$30*$C$5+$AB67/$AC67/2)*$AC67)*EXP(-2*(AO$30*$C$5+$AB67/$AC67/2)*$AC67) + 2*$AC67*$AB67*$C$5</f>
        <v>0.10380902399999369</v>
      </c>
      <c r="AP67">
        <f>(-2*(AP$30*$C$5+$AB67/$AC67/2)*$AC67)*EXP(-2*(AP$30*$C$5+$AB67/$AC67/2)*$AC67) + 2*$AC67*$AB67*$C$5</f>
        <v>0.10380902399999387</v>
      </c>
      <c r="AQ67">
        <f>(-2*(AQ$30*$C$5+$AB67/$AC67/2)*$AC67)*EXP(-2*(AQ$30*$C$5+$AB67/$AC67/2)*$AC67) + 2*$AC67*$AB67*$C$5</f>
        <v>0.10380902399999403</v>
      </c>
      <c r="AR67">
        <f>(-2*(AR$30*$C$5+$AB67/$AC67/2)*$AC67)*EXP(-2*(AR$30*$C$5+$AB67/$AC67/2)*$AC67) + 2*$AC67*$AB67*$C$5</f>
        <v>0.1038090239999942</v>
      </c>
      <c r="AS67">
        <f>(-2*(AS$30*$C$5+$AB67/$AC67/2)*$AC67)*EXP(-2*(AS$30*$C$5+$AB67/$AC67/2)*$AC67) + 2*$AC67*$AB67*$C$5</f>
        <v>0.10380902399999437</v>
      </c>
      <c r="AT67">
        <f>(-2*(AT$30*$C$5+$AB67/$AC67/2)*$AC67)*EXP(-2*(AT$30*$C$5+$AB67/$AC67/2)*$AC67) + 2*$AC67*$AB67*$C$5</f>
        <v>0.10380902399999452</v>
      </c>
      <c r="AU67">
        <f>(-2*(AU$30*$C$5+$AB67/$AC67/2)*$AC67)*EXP(-2*(AU$30*$C$5+$AB67/$AC67/2)*$AC67) + 2*$AC67*$AB67*$C$5</f>
        <v>0.10380902399999467</v>
      </c>
      <c r="AV67">
        <f>(-2*(AV$30*$C$5+$AB67/$AC67/2)*$AC67)*EXP(-2*(AV$30*$C$5+$AB67/$AC67/2)*$AC67) + 2*$AC67*$AB67*$C$5</f>
        <v>0.10380902399999481</v>
      </c>
      <c r="AW67">
        <f>(-2*(AW$30*$C$5+$AB67/$AC67/2)*$AC67)*EXP(-2*(AW$30*$C$5+$AB67/$AC67/2)*$AC67) + 2*$AC67*$AB67*$C$5</f>
        <v>0.10380902399999496</v>
      </c>
      <c r="AX67">
        <f>(-2*(AX$30*$C$5+$AB67/$AC67/2)*$AC67)*EXP(-2*(AX$30*$C$5+$AB67/$AC67/2)*$AC67) + 2*$AC67*$AB67*$C$5</f>
        <v>0.1038090239999951</v>
      </c>
      <c r="AY67">
        <f>(-2*(AY$30*$C$5+$AB67/$AC67/2)*$AC67)*EXP(-2*(AY$30*$C$5+$AB67/$AC67/2)*$AC67) + 2*$AC67*$AB67*$C$5</f>
        <v>0.10380902399999524</v>
      </c>
      <c r="AZ67">
        <f>(-2*(AZ$30*$C$5+$AB67/$AC67/2)*$AC67)*EXP(-2*(AZ$30*$C$5+$AB67/$AC67/2)*$AC67) + 2*$AC67*$AB67*$C$5</f>
        <v>0.10380902399999536</v>
      </c>
      <c r="BA67">
        <f>(-2*(BA$30*$C$5+$AB67/$AC67/2)*$AC67)*EXP(-2*(BA$30*$C$5+$AB67/$AC67/2)*$AC67) + 2*$AC67*$AB67*$C$5</f>
        <v>0.10380902399999549</v>
      </c>
      <c r="BB67">
        <f>(-2*(BB$30*$C$5+$AB67/$AC67/2)*$AC67)*EXP(-2*(BB$30*$C$5+$AB67/$AC67/2)*$AC67) + 2*$AC67*$AB67*$C$5</f>
        <v>0.10380902399999561</v>
      </c>
      <c r="BC67">
        <f>(-2*(BC$30*$C$5+$AB67/$AC67/2)*$AC67)*EXP(-2*(BC$30*$C$5+$AB67/$AC67/2)*$AC67) + 2*$AC67*$AB67*$C$5</f>
        <v>0.10380902399999574</v>
      </c>
      <c r="BD67">
        <f>(-2*(BD$30*$C$5+$AB67/$AC67/2)*$AC67)*EXP(-2*(BD$30*$C$5+$AB67/$AC67/2)*$AC67) + 2*$AC67*$AB67*$C$5</f>
        <v>0.10380902399999586</v>
      </c>
      <c r="BE67">
        <f>(-2*(BE$30*$C$5+$AB67/$AC67/2)*$AC67)*EXP(-2*(BE$30*$C$5+$AB67/$AC67/2)*$AC67) + 2*$AC67*$AB67*$C$5</f>
        <v>0.10380902399999598</v>
      </c>
      <c r="BF67">
        <f>(-2*(BF$30*$C$5+$AB67/$AC67/2)*$AC67)*EXP(-2*(BF$30*$C$5+$AB67/$AC67/2)*$AC67) + 2*$AC67*$AB67*$C$5</f>
        <v>0.10380902399999609</v>
      </c>
      <c r="BG67">
        <f>(-2*(BG$30*$C$5+$AB67/$AC67/2)*$AC67)*EXP(-2*(BG$30*$C$5+$AB67/$AC67/2)*$AC67) + 2*$AC67*$AB67*$C$5</f>
        <v>0.1038090239999962</v>
      </c>
      <c r="BH67">
        <f>(-2*(BH$30*$C$5+$AB67/$AC67/2)*$AC67)*EXP(-2*(BH$30*$C$5+$AB67/$AC67/2)*$AC67) + 2*$AC67*$AB67*$C$5</f>
        <v>0.10380902399999629</v>
      </c>
      <c r="BI67">
        <f>(-2*(BI$30*$C$5+$AB67/$AC67/2)*$AC67)*EXP(-2*(BI$30*$C$5+$AB67/$AC67/2)*$AC67) + 2*$AC67*$AB67*$C$5</f>
        <v>0.10380902399999641</v>
      </c>
      <c r="BJ67">
        <f>(-2*(BJ$30*$C$5+$AB67/$AC67/2)*$AC67)*EXP(-2*(BJ$30*$C$5+$AB67/$AC67/2)*$AC67) + 2*$AC67*$AB67*$C$5</f>
        <v>0.1038090239999965</v>
      </c>
      <c r="BK67">
        <f>(-2*(BK$30*$C$5+$AB67/$AC67/2)*$AC67)*EXP(-2*(BK$30*$C$5+$AB67/$AC67/2)*$AC67) + 2*$AC67*$AB67*$C$5</f>
        <v>0.1038090239999966</v>
      </c>
      <c r="BL67">
        <f>(-2*(BL$30*$C$5+$AB67/$AC67/2)*$AC67)*EXP(-2*(BL$30*$C$5+$AB67/$AC67/2)*$AC67) + 2*$AC67*$AB67*$C$5</f>
        <v>0.1038090239999967</v>
      </c>
      <c r="BM67">
        <f>(-2*(BM$30*$C$5+$AB67/$AC67/2)*$AC67)*EXP(-2*(BM$30*$C$5+$AB67/$AC67/2)*$AC67) + 2*$AC67*$AB67*$C$5</f>
        <v>0.10380902399999678</v>
      </c>
      <c r="BN67">
        <f>(-2*(BN$30*$C$5+$AB67/$AC67/2)*$AC67)*EXP(-2*(BN$30*$C$5+$AB67/$AC67/2)*$AC67) + 2*$AC67*$AB67*$C$5</f>
        <v>0.10380902399999688</v>
      </c>
      <c r="BO67">
        <f>(-2*(BO$30*$C$5+$AB67/$AC67/2)*$AC67)*EXP(-2*(BO$30*$C$5+$AB67/$AC67/2)*$AC67) + 2*$AC67*$AB67*$C$5</f>
        <v>0.10380902399999696</v>
      </c>
      <c r="BP67">
        <f>(-2*(BP$30*$C$5+$AB67/$AC67/2)*$AC67)*EXP(-2*(BP$30*$C$5+$AB67/$AC67/2)*$AC67) + 2*$AC67*$AB67*$C$5</f>
        <v>0.10380902399999704</v>
      </c>
      <c r="BQ67">
        <f>(-2*(BQ$30*$C$5+$AB67/$AC67/2)*$AC67)*EXP(-2*(BQ$30*$C$5+$AB67/$AC67/2)*$AC67) + 2*$AC67*$AB67*$C$5</f>
        <v>0.10380902399999713</v>
      </c>
      <c r="BR67">
        <f>(-2*(BR$30*$C$5+$AB67/$AC67/2)*$AC67)*EXP(-2*(BR$30*$C$5+$AB67/$AC67/2)*$AC67) + 2*$AC67*$AB67*$C$5</f>
        <v>0.1038090239999972</v>
      </c>
      <c r="BS67">
        <f>(-2*(BS$30*$C$5+$AB67/$AC67/2)*$AC67)*EXP(-2*(BS$30*$C$5+$AB67/$AC67/2)*$AC67) + 2*$AC67*$AB67*$C$5</f>
        <v>0.10380902399999728</v>
      </c>
      <c r="BT67">
        <f>(-2*(BT$30*$C$5+$AB67/$AC67/2)*$AC67)*EXP(-2*(BT$30*$C$5+$AB67/$AC67/2)*$AC67) + 2*$AC67*$AB67*$C$5</f>
        <v>0.10380902399999735</v>
      </c>
      <c r="BU67">
        <f>(-2*(BU$30*$C$5+$AB67/$AC67/2)*$AC67)*EXP(-2*(BU$30*$C$5+$AB67/$AC67/2)*$AC67) + 2*$AC67*$AB67*$C$5</f>
        <v>0.10380902399999743</v>
      </c>
      <c r="BV67">
        <f>(-2*(BV$30*$C$5+$AB67/$AC67/2)*$AC67)*EXP(-2*(BV$30*$C$5+$AB67/$AC67/2)*$AC67) + 2*$AC67*$AB67*$C$5</f>
        <v>0.1038090239999975</v>
      </c>
      <c r="BW67">
        <f>(-2*(BW$30*$C$5+$AB67/$AC67/2)*$AC67)*EXP(-2*(BW$30*$C$5+$AB67/$AC67/2)*$AC67) + 2*$AC67*$AB67*$C$5</f>
        <v>0.10380902399999757</v>
      </c>
      <c r="BX67">
        <f>(-2*(BX$30*$C$5+$AB67/$AC67/2)*$AC67)*EXP(-2*(BX$30*$C$5+$AB67/$AC67/2)*$AC67) + 2*$AC67*$AB67*$C$5</f>
        <v>0.10380902399999764</v>
      </c>
      <c r="BY67">
        <f>(-2*(BY$30*$C$5+$AB67/$AC67/2)*$AC67)*EXP(-2*(BY$30*$C$5+$AB67/$AC67/2)*$AC67) + 2*$AC67*$AB67*$C$5</f>
        <v>0.1038090239999977</v>
      </c>
      <c r="BZ67">
        <f>(-2*(BZ$30*$C$5+$AB67/$AC67/2)*$AC67)*EXP(-2*(BZ$30*$C$5+$AB67/$AC67/2)*$AC67) + 2*$AC67*$AB67*$C$5</f>
        <v>0.10380902399999777</v>
      </c>
      <c r="CA67">
        <f>(-2*(CA$30*$C$5+$AB67/$AC67/2)*$AC67)*EXP(-2*(CA$30*$C$5+$AB67/$AC67/2)*$AC67) + 2*$AC67*$AB67*$C$5</f>
        <v>0.10380902399999782</v>
      </c>
      <c r="CB67">
        <f>(-2*(CB$30*$C$5+$AB67/$AC67/2)*$AC67)*EXP(-2*(CB$30*$C$5+$AB67/$AC67/2)*$AC67) + 2*$AC67*$AB67*$C$5</f>
        <v>0.10380902399999789</v>
      </c>
      <c r="CC67">
        <f>(-2*(CC$30*$C$5+$AB67/$AC67/2)*$AC67)*EXP(-2*(CC$30*$C$5+$AB67/$AC67/2)*$AC67) + 2*$AC67*$AB67*$C$5</f>
        <v>0.10380902399999795</v>
      </c>
      <c r="CD67">
        <f>(-2*(CD$30*$C$5+$AB67/$AC67/2)*$AC67)*EXP(-2*(CD$30*$C$5+$AB67/$AC67/2)*$AC67) + 2*$AC67*$AB67*$C$5</f>
        <v>0.103809023999998</v>
      </c>
      <c r="CE67">
        <f>(-2*(CE$30*$C$5+$AB67/$AC67/2)*$AC67)*EXP(-2*(CE$30*$C$5+$AB67/$AC67/2)*$AC67) + 2*$AC67*$AB67*$C$5</f>
        <v>0.10380902399999806</v>
      </c>
      <c r="CF67">
        <f>(-2*(CF$30*$C$5+$AB67/$AC67/2)*$AC67)*EXP(-2*(CF$30*$C$5+$AB67/$AC67/2)*$AC67) + 2*$AC67*$AB67*$C$5</f>
        <v>0.10380902399999811</v>
      </c>
      <c r="CG67">
        <f>(-2*(CG$30*$C$5+$AB67/$AC67/2)*$AC67)*EXP(-2*(CG$30*$C$5+$AB67/$AC67/2)*$AC67) + 2*$AC67*$AB67*$C$5</f>
        <v>0.10380902399999817</v>
      </c>
      <c r="CH67">
        <f>(-2*(CH$30*$C$5+$AB67/$AC67/2)*$AC67)*EXP(-2*(CH$30*$C$5+$AB67/$AC67/2)*$AC67) + 2*$AC67*$AB67*$C$5</f>
        <v>0.10380902399999821</v>
      </c>
      <c r="CI67">
        <f>(-2*(CI$30*$C$5+$AB67/$AC67/2)*$AC67)*EXP(-2*(CI$30*$C$5+$AB67/$AC67/2)*$AC67) + 2*$AC67*$AB67*$C$5</f>
        <v>0.10380902399999827</v>
      </c>
      <c r="CJ67">
        <f>(-2*(CJ$30*$C$5+$AB67/$AC67/2)*$AC67)*EXP(-2*(CJ$30*$C$5+$AB67/$AC67/2)*$AC67) + 2*$AC67*$AB67*$C$5</f>
        <v>0.10380902399999831</v>
      </c>
      <c r="CK67">
        <f>(-2*(CK$30*$C$5+$AB67/$AC67/2)*$AC67)*EXP(-2*(CK$30*$C$5+$AB67/$AC67/2)*$AC67) + 2*$AC67*$AB67*$C$5</f>
        <v>0.10380902399999836</v>
      </c>
      <c r="CL67">
        <f>(-2*(CL$30*$C$5+$AB67/$AC67/2)*$AC67)*EXP(-2*(CL$30*$C$5+$AB67/$AC67/2)*$AC67) + 2*$AC67*$AB67*$C$5</f>
        <v>0.1038090239999984</v>
      </c>
      <c r="CM67">
        <f>(-2*(CM$30*$C$5+$AB67/$AC67/2)*$AC67)*EXP(-2*(CM$30*$C$5+$AB67/$AC67/2)*$AC67) + 2*$AC67*$AB67*$C$5</f>
        <v>0.10380902399999845</v>
      </c>
      <c r="CN67">
        <f>(-2*(CN$30*$C$5+$AB67/$AC67/2)*$AC67)*EXP(-2*(CN$30*$C$5+$AB67/$AC67/2)*$AC67) + 2*$AC67*$AB67*$C$5</f>
        <v>0.10380902399999849</v>
      </c>
      <c r="CO67">
        <f>(-2*(CO$30*$C$5+$AB67/$AC67/2)*$AC67)*EXP(-2*(CO$30*$C$5+$AB67/$AC67/2)*$AC67) + 2*$AC67*$AB67*$C$5</f>
        <v>0.10380902399999853</v>
      </c>
      <c r="CP67">
        <f>(-2*(CP$30*$C$5+$AB67/$AC67/2)*$AC67)*EXP(-2*(CP$30*$C$5+$AB67/$AC67/2)*$AC67) + 2*$AC67*$AB67*$C$5</f>
        <v>0.10380902399999857</v>
      </c>
      <c r="CQ67">
        <f>(-2*(CQ$30*$C$5+$AB67/$AC67/2)*$AC67)*EXP(-2*(CQ$30*$C$5+$AB67/$AC67/2)*$AC67) + 2*$AC67*$AB67*$C$5</f>
        <v>0.10380902399999861</v>
      </c>
      <c r="CR67">
        <f>(-2*(CR$30*$C$5+$AB67/$AC67/2)*$AC67)*EXP(-2*(CR$30*$C$5+$AB67/$AC67/2)*$AC67) + 2*$AC67*$AB67*$C$5</f>
        <v>0.10380902399999865</v>
      </c>
      <c r="CS67">
        <f>(-2*(CS$30*$C$5+$AB67/$AC67/2)*$AC67)*EXP(-2*(CS$30*$C$5+$AB67/$AC67/2)*$AC67) + 2*$AC67*$AB67*$C$5</f>
        <v>0.1038090239999987</v>
      </c>
      <c r="CT67">
        <f>(-2*(CT$30*$C$5+$AB67/$AC67/2)*$AC67)*EXP(-2*(CT$30*$C$5+$AB67/$AC67/2)*$AC67) + 2*$AC67*$AB67*$C$5</f>
        <v>0.10380902399999872</v>
      </c>
      <c r="CU67">
        <f>(-2*(CU$30*$C$5+$AB67/$AC67/2)*$AC67)*EXP(-2*(CU$30*$C$5+$AB67/$AC67/2)*$AC67) + 2*$AC67*$AB67*$C$5</f>
        <v>0.10380902399999876</v>
      </c>
      <c r="CV67">
        <f>(-2*(CV$30*$C$5+$AB67/$AC67/2)*$AC67)*EXP(-2*(CV$30*$C$5+$AB67/$AC67/2)*$AC67) + 2*$AC67*$AB67*$C$5</f>
        <v>0.10380902399999879</v>
      </c>
      <c r="CW67">
        <f>(-2*(CW$30*$C$5+$AB67/$AC67/2)*$AC67)*EXP(-2*(CW$30*$C$5+$AB67/$AC67/2)*$AC67) + 2*$AC67*$AB67*$C$5</f>
        <v>0.10380902399999883</v>
      </c>
      <c r="CX67">
        <f>(-2*(CX$30*$C$5+$AB67/$AC67/2)*$AC67)*EXP(-2*(CX$30*$C$5+$AB67/$AC67/2)*$AC67) + 2*$AC67*$AB67*$C$5</f>
        <v>0.10380902399999886</v>
      </c>
      <c r="CY67">
        <f>(-2*(CY$30*$C$5+$AB67/$AC67/2)*$AC67)*EXP(-2*(CY$30*$C$5+$AB67/$AC67/2)*$AC67) + 2*$AC67*$AB67*$C$5</f>
        <v>0.10380902399999889</v>
      </c>
      <c r="CZ67">
        <f>(-2*(CZ$30*$C$5+$AB67/$AC67/2)*$AC67)*EXP(-2*(CZ$30*$C$5+$AB67/$AC67/2)*$AC67) + 2*$AC67*$AB67*$C$5</f>
        <v>0.10380902399999892</v>
      </c>
      <c r="DA67">
        <f>(-2*(DA$30*$C$5+$AB67/$AC67/2)*$AC67)*EXP(-2*(DA$30*$C$5+$AB67/$AC67/2)*$AC67) + 2*$AC67*$AB67*$C$5</f>
        <v>0.10380902399999896</v>
      </c>
      <c r="DB67">
        <f>(-2*(DB$30*$C$5+$AB67/$AC67/2)*$AC67)*EXP(-2*(DB$30*$C$5+$AB67/$AC67/2)*$AC67) + 2*$AC67*$AB67*$C$5</f>
        <v>0.10380902399999899</v>
      </c>
      <c r="DC67">
        <f>(-2*(DC$30*$C$5+$AB67/$AC67/2)*$AC67)*EXP(-2*(DC$30*$C$5+$AB67/$AC67/2)*$AC67) + 2*$AC67*$AB67*$C$5</f>
        <v>0.10380902399999901</v>
      </c>
      <c r="DD67">
        <f>(-2*(DD$30*$C$5+$AB67/$AC67/2)*$AC67)*EXP(-2*(DD$30*$C$5+$AB67/$AC67/2)*$AC67) + 2*$AC67*$AB67*$C$5</f>
        <v>0.10380902399999904</v>
      </c>
      <c r="DE67">
        <f>(-2*(DE$30*$C$5+$AB67/$AC67/2)*$AC67)*EXP(-2*(DE$30*$C$5+$AB67/$AC67/2)*$AC67) + 2*$AC67*$AB67*$C$5</f>
        <v>0.10380902399999907</v>
      </c>
      <c r="DF67">
        <f>(-2*(DF$30*$C$5+$AB67/$AC67/2)*$AC67)*EXP(-2*(DF$30*$C$5+$AB67/$AC67/2)*$AC67) + 2*$AC67*$AB67*$C$5</f>
        <v>0.10380902399999908</v>
      </c>
      <c r="DG67">
        <f>(-2*(DG$30*$C$5+$AB67/$AC67/2)*$AC67)*EXP(-2*(DG$30*$C$5+$AB67/$AC67/2)*$AC67) + 2*$AC67*$AB67*$C$5</f>
        <v>0.10380902399999911</v>
      </c>
      <c r="DH67">
        <f>(-2*(DH$30*$C$5+$AB67/$AC67/2)*$AC67)*EXP(-2*(DH$30*$C$5+$AB67/$AC67/2)*$AC67) + 2*$AC67*$AB67*$C$5</f>
        <v>0.10380902399999914</v>
      </c>
      <c r="DI67">
        <f>(-2*(DI$30*$C$5+$AB67/$AC67/2)*$AC67)*EXP(-2*(DI$30*$C$5+$AB67/$AC67/2)*$AC67) + 2*$AC67*$AB67*$C$5</f>
        <v>0.10380902399999917</v>
      </c>
      <c r="DJ67">
        <f>(-2*(DJ$30*$C$5+$AB67/$AC67/2)*$AC67)*EXP(-2*(DJ$30*$C$5+$AB67/$AC67/2)*$AC67) + 2*$AC67*$AB67*$C$5</f>
        <v>0.10380902399999918</v>
      </c>
      <c r="DK67">
        <f>(-2*(DK$30*$C$5+$AB67/$AC67/2)*$AC67)*EXP(-2*(DK$30*$C$5+$AB67/$AC67/2)*$AC67) + 2*$AC67*$AB67*$C$5</f>
        <v>0.10380902399999921</v>
      </c>
      <c r="DL67">
        <f>(-2*(DL$30*$C$5+$AB67/$AC67/2)*$AC67)*EXP(-2*(DL$30*$C$5+$AB67/$AC67/2)*$AC67) + 2*$AC67*$AB67*$C$5</f>
        <v>0.10380902399999924</v>
      </c>
      <c r="DM67">
        <f>(-2*(DM$30*$C$5+$AB67/$AC67/2)*$AC67)*EXP(-2*(DM$30*$C$5+$AB67/$AC67/2)*$AC67) + 2*$AC67*$AB67*$C$5</f>
        <v>0.10380902399999925</v>
      </c>
      <c r="DN67">
        <f>(-2*(DN$30*$C$5+$AB67/$AC67/2)*$AC67)*EXP(-2*(DN$30*$C$5+$AB67/$AC67/2)*$AC67) + 2*$AC67*$AB67*$C$5</f>
        <v>0.10380902399999928</v>
      </c>
      <c r="DO67">
        <f>(-2*(DO$30*$C$5+$AB67/$AC67/2)*$AC67)*EXP(-2*(DO$30*$C$5+$AB67/$AC67/2)*$AC67) + 2*$AC67*$AB67*$C$5</f>
        <v>0.10380902399999929</v>
      </c>
      <c r="DP67">
        <f>(-2*(DP$30*$C$5+$AB67/$AC67/2)*$AC67)*EXP(-2*(DP$30*$C$5+$AB67/$AC67/2)*$AC67) + 2*$AC67*$AB67*$C$5</f>
        <v>0.10380902399999931</v>
      </c>
      <c r="DQ67">
        <f>(-2*(DQ$30*$C$5+$AB67/$AC67/2)*$AC67)*EXP(-2*(DQ$30*$C$5+$AB67/$AC67/2)*$AC67) + 2*$AC67*$AB67*$C$5</f>
        <v>0.10380902399999933</v>
      </c>
      <c r="DR67">
        <f>(-2*(DR$30*$C$5+$AB67/$AC67/2)*$AC67)*EXP(-2*(DR$30*$C$5+$AB67/$AC67/2)*$AC67) + 2*$AC67*$AB67*$C$5</f>
        <v>0.10380902399999935</v>
      </c>
      <c r="DS67">
        <f>(-2*(DS$30*$C$5+$AB67/$AC67/2)*$AC67)*EXP(-2*(DS$30*$C$5+$AB67/$AC67/2)*$AC67) + 2*$AC67*$AB67*$C$5</f>
        <v>0.10380902399999936</v>
      </c>
      <c r="DT67">
        <f>(-2*(DT$30*$C$5+$AB67/$AC67/2)*$AC67)*EXP(-2*(DT$30*$C$5+$AB67/$AC67/2)*$AC67) + 2*$AC67*$AB67*$C$5</f>
        <v>0.10380902399999939</v>
      </c>
      <c r="DU67">
        <f>(-2*(DU$30*$C$5+$AB67/$AC67/2)*$AC67)*EXP(-2*(DU$30*$C$5+$AB67/$AC67/2)*$AC67) + 2*$AC67*$AB67*$C$5</f>
        <v>0.1038090239999994</v>
      </c>
      <c r="DV67">
        <f>(-2*(DV$30*$C$5+$AB67/$AC67/2)*$AC67)*EXP(-2*(DV$30*$C$5+$AB67/$AC67/2)*$AC67) + 2*$AC67*$AB67*$C$5</f>
        <v>0.10380902399999942</v>
      </c>
      <c r="DW67">
        <f>(-2*(DW$30*$C$5+$AB67/$AC67/2)*$AC67)*EXP(-2*(DW$30*$C$5+$AB67/$AC67/2)*$AC67) + 2*$AC67*$AB67*$C$5</f>
        <v>0.10380902399999943</v>
      </c>
      <c r="DX67">
        <f>(-2*(DX$30*$C$5+$AB67/$AC67/2)*$AC67)*EXP(-2*(DX$30*$C$5+$AB67/$AC67/2)*$AC67) + 2*$AC67*$AB67*$C$5</f>
        <v>0.10380902399999944</v>
      </c>
      <c r="DY67">
        <f>(-2*(DY$30*$C$5+$AB67/$AC67/2)*$AC67)*EXP(-2*(DY$30*$C$5+$AB67/$AC67/2)*$AC67) + 2*$AC67*$AB67*$C$5</f>
        <v>0.10380902399999947</v>
      </c>
      <c r="DZ67">
        <f>(-2*(DZ$30*$C$5+$AB67/$AC67/2)*$AC67)*EXP(-2*(DZ$30*$C$5+$AB67/$AC67/2)*$AC67) + 2*$AC67*$AB67*$C$5</f>
        <v>0.10380902399999949</v>
      </c>
      <c r="EA67">
        <f>(-2*(EA$30*$C$5+$AB67/$AC67/2)*$AC67)*EXP(-2*(EA$30*$C$5+$AB67/$AC67/2)*$AC67) + 2*$AC67*$AB67*$C$5</f>
        <v>0.1038090239999995</v>
      </c>
      <c r="EB67">
        <f>(-2*(EB$30*$C$5+$AB67/$AC67/2)*$AC67)*EXP(-2*(EB$30*$C$5+$AB67/$AC67/2)*$AC67) + 2*$AC67*$AB67*$C$5</f>
        <v>0.10380902399999951</v>
      </c>
      <c r="EC67">
        <f>(-2*(EC$30*$C$5+$AB67/$AC67/2)*$AC67)*EXP(-2*(EC$30*$C$5+$AB67/$AC67/2)*$AC67) + 2*$AC67*$AB67*$C$5</f>
        <v>0.10380902399999953</v>
      </c>
      <c r="ED67">
        <f>(-2*(ED$30*$C$5+$AB67/$AC67/2)*$AC67)*EXP(-2*(ED$30*$C$5+$AB67/$AC67/2)*$AC67) + 2*$AC67*$AB67*$C$5</f>
        <v>0.10380902399999954</v>
      </c>
      <c r="EE67">
        <f>(-2*(EE$30*$C$5+$AB67/$AC67/2)*$AC67)*EXP(-2*(EE$30*$C$5+$AB67/$AC67/2)*$AC67) + 2*$AC67*$AB67*$C$5</f>
        <v>0.10380902399999956</v>
      </c>
      <c r="EF67">
        <f>(-2*(EF$30*$C$5+$AB67/$AC67/2)*$AC67)*EXP(-2*(EF$30*$C$5+$AB67/$AC67/2)*$AC67) + 2*$AC67*$AB67*$C$5</f>
        <v>0.10380902399999956</v>
      </c>
      <c r="EG67">
        <f>(-2*(EG$30*$C$5+$AB67/$AC67/2)*$AC67)*EXP(-2*(EG$30*$C$5+$AB67/$AC67/2)*$AC67) + 2*$AC67*$AB67*$C$5</f>
        <v>0.10380902399999957</v>
      </c>
      <c r="EH67">
        <f>(-2*(EH$30*$C$5+$AB67/$AC67/2)*$AC67)*EXP(-2*(EH$30*$C$5+$AB67/$AC67/2)*$AC67) + 2*$AC67*$AB67*$C$5</f>
        <v>0.10380902399999958</v>
      </c>
      <c r="EI67">
        <f>(-2*(EI$30*$C$5+$AB67/$AC67/2)*$AC67)*EXP(-2*(EI$30*$C$5+$AB67/$AC67/2)*$AC67) + 2*$AC67*$AB67*$C$5</f>
        <v>0.1038090239999996</v>
      </c>
      <c r="EJ67">
        <f>(-2*(EJ$30*$C$5+$AB67/$AC67/2)*$AC67)*EXP(-2*(EJ$30*$C$5+$AB67/$AC67/2)*$AC67) + 2*$AC67*$AB67*$C$5</f>
        <v>0.10380902399999961</v>
      </c>
      <c r="EK67">
        <f>(-2*(EK$30*$C$5+$AB67/$AC67/2)*$AC67)*EXP(-2*(EK$30*$C$5+$AB67/$AC67/2)*$AC67) + 2*$AC67*$AB67*$C$5</f>
        <v>0.10380902399999963</v>
      </c>
      <c r="EL67">
        <f>(-2*(EL$30*$C$5+$AB67/$AC67/2)*$AC67)*EXP(-2*(EL$30*$C$5+$AB67/$AC67/2)*$AC67) + 2*$AC67*$AB67*$C$5</f>
        <v>0.10380902399999963</v>
      </c>
      <c r="EM67">
        <f>(-2*(EM$30*$C$5+$AB67/$AC67/2)*$AC67)*EXP(-2*(EM$30*$C$5+$AB67/$AC67/2)*$AC67) + 2*$AC67*$AB67*$C$5</f>
        <v>0.10380902399999964</v>
      </c>
      <c r="EN67">
        <f>(-2*(EN$30*$C$5+$AB67/$AC67/2)*$AC67)*EXP(-2*(EN$30*$C$5+$AB67/$AC67/2)*$AC67) + 2*$AC67*$AB67*$C$5</f>
        <v>0.10380902399999965</v>
      </c>
      <c r="EO67">
        <f>(-2*(EO$30*$C$5+$AB67/$AC67/2)*$AC67)*EXP(-2*(EO$30*$C$5+$AB67/$AC67/2)*$AC67) + 2*$AC67*$AB67*$C$5</f>
        <v>0.10380902399999965</v>
      </c>
      <c r="EP67">
        <f>(-2*(EP$30*$C$5+$AB67/$AC67/2)*$AC67)*EXP(-2*(EP$30*$C$5+$AB67/$AC67/2)*$AC67) + 2*$AC67*$AB67*$C$5</f>
        <v>0.10380902399999967</v>
      </c>
      <c r="EQ67">
        <f>(-2*(EQ$30*$C$5+$AB67/$AC67/2)*$AC67)*EXP(-2*(EQ$30*$C$5+$AB67/$AC67/2)*$AC67) + 2*$AC67*$AB67*$C$5</f>
        <v>0.10380902399999968</v>
      </c>
      <c r="ER67">
        <f>(-2*(ER$30*$C$5+$AB67/$AC67/2)*$AC67)*EXP(-2*(ER$30*$C$5+$AB67/$AC67/2)*$AC67) + 2*$AC67*$AB67*$C$5</f>
        <v>0.10380902399999968</v>
      </c>
      <c r="ES67">
        <f>(-2*(ES$30*$C$5+$AB67/$AC67/2)*$AC67)*EXP(-2*(ES$30*$C$5+$AB67/$AC67/2)*$AC67) + 2*$AC67*$AB67*$C$5</f>
        <v>0.10380902399999969</v>
      </c>
      <c r="ET67">
        <f>(-2*(ET$30*$C$5+$AB67/$AC67/2)*$AC67)*EXP(-2*(ET$30*$C$5+$AB67/$AC67/2)*$AC67) + 2*$AC67*$AB67*$C$5</f>
        <v>0.10380902399999971</v>
      </c>
      <c r="EU67">
        <f>(-2*(EU$30*$C$5+$AB67/$AC67/2)*$AC67)*EXP(-2*(EU$30*$C$5+$AB67/$AC67/2)*$AC67) + 2*$AC67*$AB67*$C$5</f>
        <v>0.10380902399999971</v>
      </c>
      <c r="EV67">
        <f>(-2*(EV$30*$C$5+$AB67/$AC67/2)*$AC67)*EXP(-2*(EV$30*$C$5+$AB67/$AC67/2)*$AC67) + 2*$AC67*$AB67*$C$5</f>
        <v>0.10380902399999972</v>
      </c>
      <c r="EW67">
        <f>(-2*(EW$30*$C$5+$AB67/$AC67/2)*$AC67)*EXP(-2*(EW$30*$C$5+$AB67/$AC67/2)*$AC67) + 2*$AC67*$AB67*$C$5</f>
        <v>0.10380902399999972</v>
      </c>
      <c r="EX67">
        <f>(-2*(EX$30*$C$5+$AB67/$AC67/2)*$AC67)*EXP(-2*(EX$30*$C$5+$AB67/$AC67/2)*$AC67) + 2*$AC67*$AB67*$C$5</f>
        <v>0.10380902399999974</v>
      </c>
      <c r="EY67">
        <f>(-2*(EY$30*$C$5+$AB67/$AC67/2)*$AC67)*EXP(-2*(EY$30*$C$5+$AB67/$AC67/2)*$AC67) + 2*$AC67*$AB67*$C$5</f>
        <v>0.10380902399999974</v>
      </c>
      <c r="EZ67">
        <f>(-2*(EZ$30*$C$5+$AB67/$AC67/2)*$AC67)*EXP(-2*(EZ$30*$C$5+$AB67/$AC67/2)*$AC67) + 2*$AC67*$AB67*$C$5</f>
        <v>0.10380902399999975</v>
      </c>
      <c r="FA67">
        <f>(-2*(FA$30*$C$5+$AB67/$AC67/2)*$AC67)*EXP(-2*(FA$30*$C$5+$AB67/$AC67/2)*$AC67) + 2*$AC67*$AB67*$C$5</f>
        <v>0.10380902399999975</v>
      </c>
      <c r="FB67">
        <f>(-2*(FB$30*$C$5+$AB67/$AC67/2)*$AC67)*EXP(-2*(FB$30*$C$5+$AB67/$AC67/2)*$AC67) + 2*$AC67*$AB67*$C$5</f>
        <v>0.10380902399999976</v>
      </c>
      <c r="FC67">
        <f>(-2*(FC$30*$C$5+$AB67/$AC67/2)*$AC67)*EXP(-2*(FC$30*$C$5+$AB67/$AC67/2)*$AC67) + 2*$AC67*$AB67*$C$5</f>
        <v>0.10380902399999976</v>
      </c>
      <c r="FD67">
        <f>(-2*(FD$30*$C$5+$AB67/$AC67/2)*$AC67)*EXP(-2*(FD$30*$C$5+$AB67/$AC67/2)*$AC67) + 2*$AC67*$AB67*$C$5</f>
        <v>0.10380902399999978</v>
      </c>
      <c r="FE67">
        <f>(-2*(FE$30*$C$5+$AB67/$AC67/2)*$AC67)*EXP(-2*(FE$30*$C$5+$AB67/$AC67/2)*$AC67) + 2*$AC67*$AB67*$C$5</f>
        <v>0.10380902399999978</v>
      </c>
      <c r="FF67">
        <f>(-2*(FF$30*$C$5+$AB67/$AC67/2)*$AC67)*EXP(-2*(FF$30*$C$5+$AB67/$AC67/2)*$AC67) + 2*$AC67*$AB67*$C$5</f>
        <v>0.10380902399999979</v>
      </c>
      <c r="FG67">
        <f>(-2*(FG$30*$C$5+$AB67/$AC67/2)*$AC67)*EXP(-2*(FG$30*$C$5+$AB67/$AC67/2)*$AC67) + 2*$AC67*$AB67*$C$5</f>
        <v>0.10380902399999979</v>
      </c>
      <c r="FH67">
        <f>(-2*(FH$30*$C$5+$AB67/$AC67/2)*$AC67)*EXP(-2*(FH$30*$C$5+$AB67/$AC67/2)*$AC67) + 2*$AC67*$AB67*$C$5</f>
        <v>0.10380902399999981</v>
      </c>
      <c r="FI67">
        <f>(-2*(FI$30*$C$5+$AB67/$AC67/2)*$AC67)*EXP(-2*(FI$30*$C$5+$AB67/$AC67/2)*$AC67) + 2*$AC67*$AB67*$C$5</f>
        <v>0.10380902399999981</v>
      </c>
      <c r="FJ67">
        <f>(-2*(FJ$30*$C$5+$AB67/$AC67/2)*$AC67)*EXP(-2*(FJ$30*$C$5+$AB67/$AC67/2)*$AC67) + 2*$AC67*$AB67*$C$5</f>
        <v>0.10380902399999981</v>
      </c>
      <c r="FK67">
        <f>(-2*(FK$30*$C$5+$AB67/$AC67/2)*$AC67)*EXP(-2*(FK$30*$C$5+$AB67/$AC67/2)*$AC67) + 2*$AC67*$AB67*$C$5</f>
        <v>0.10380902399999982</v>
      </c>
      <c r="FL67">
        <f>(-2*(FL$30*$C$5+$AB67/$AC67/2)*$AC67)*EXP(-2*(FL$30*$C$5+$AB67/$AC67/2)*$AC67) + 2*$AC67*$AB67*$C$5</f>
        <v>0.10380902399999982</v>
      </c>
      <c r="FM67">
        <f>(-2*(FM$30*$C$5+$AB67/$AC67/2)*$AC67)*EXP(-2*(FM$30*$C$5+$AB67/$AC67/2)*$AC67) + 2*$AC67*$AB67*$C$5</f>
        <v>0.10380902399999983</v>
      </c>
      <c r="FN67">
        <f>(-2*(FN$30*$C$5+$AB67/$AC67/2)*$AC67)*EXP(-2*(FN$30*$C$5+$AB67/$AC67/2)*$AC67) + 2*$AC67*$AB67*$C$5</f>
        <v>0.10380902399999983</v>
      </c>
      <c r="FO67">
        <f>(-2*(FO$30*$C$5+$AB67/$AC67/2)*$AC67)*EXP(-2*(FO$30*$C$5+$AB67/$AC67/2)*$AC67) + 2*$AC67*$AB67*$C$5</f>
        <v>0.10380902399999983</v>
      </c>
      <c r="FP67">
        <f>(-2*(FP$30*$C$5+$AB67/$AC67/2)*$AC67)*EXP(-2*(FP$30*$C$5+$AB67/$AC67/2)*$AC67) + 2*$AC67*$AB67*$C$5</f>
        <v>0.10380902399999985</v>
      </c>
      <c r="FQ67">
        <f>(-2*(FQ$30*$C$5+$AB67/$AC67/2)*$AC67)*EXP(-2*(FQ$30*$C$5+$AB67/$AC67/2)*$AC67) + 2*$AC67*$AB67*$C$5</f>
        <v>0.10380902399999985</v>
      </c>
      <c r="FR67">
        <f>(-2*(FR$30*$C$5+$AB67/$AC67/2)*$AC67)*EXP(-2*(FR$30*$C$5+$AB67/$AC67/2)*$AC67) + 2*$AC67*$AB67*$C$5</f>
        <v>0.10380902399999985</v>
      </c>
      <c r="FS67">
        <f>(-2*(FS$30*$C$5+$AB67/$AC67/2)*$AC67)*EXP(-2*(FS$30*$C$5+$AB67/$AC67/2)*$AC67) + 2*$AC67*$AB67*$C$5</f>
        <v>0.10380902399999985</v>
      </c>
      <c r="FT67">
        <f>(-2*(FT$30*$C$5+$AB67/$AC67/2)*$AC67)*EXP(-2*(FT$30*$C$5+$AB67/$AC67/2)*$AC67) + 2*$AC67*$AB67*$C$5</f>
        <v>0.10380902399999986</v>
      </c>
      <c r="FU67">
        <f>(-2*(FU$30*$C$5+$AB67/$AC67/2)*$AC67)*EXP(-2*(FU$30*$C$5+$AB67/$AC67/2)*$AC67) + 2*$AC67*$AB67*$C$5</f>
        <v>0.10380902399999986</v>
      </c>
      <c r="FV67">
        <f>(-2*(FV$30*$C$5+$AB67/$AC67/2)*$AC67)*EXP(-2*(FV$30*$C$5+$AB67/$AC67/2)*$AC67) + 2*$AC67*$AB67*$C$5</f>
        <v>0.10380902399999986</v>
      </c>
      <c r="FW67">
        <f>(-2*(FW$30*$C$5+$AB67/$AC67/2)*$AC67)*EXP(-2*(FW$30*$C$5+$AB67/$AC67/2)*$AC67) + 2*$AC67*$AB67*$C$5</f>
        <v>0.10380902399999987</v>
      </c>
      <c r="FX67">
        <f>(-2*(FX$30*$C$5+$AB67/$AC67/2)*$AC67)*EXP(-2*(FX$30*$C$5+$AB67/$AC67/2)*$AC67) + 2*$AC67*$AB67*$C$5</f>
        <v>0.10380902399999987</v>
      </c>
      <c r="FY67">
        <f>(-2*(FY$30*$C$5+$AB67/$AC67/2)*$AC67)*EXP(-2*(FY$30*$C$5+$AB67/$AC67/2)*$AC67) + 2*$AC67*$AB67*$C$5</f>
        <v>0.10380902399999987</v>
      </c>
      <c r="FZ67">
        <f>(-2*(FZ$30*$C$5+$AB67/$AC67/2)*$AC67)*EXP(-2*(FZ$30*$C$5+$AB67/$AC67/2)*$AC67) + 2*$AC67*$AB67*$C$5</f>
        <v>0.10380902399999987</v>
      </c>
      <c r="GA67">
        <f>(-2*(GA$30*$C$5+$AB67/$AC67/2)*$AC67)*EXP(-2*(GA$30*$C$5+$AB67/$AC67/2)*$AC67) + 2*$AC67*$AB67*$C$5</f>
        <v>0.10380902399999989</v>
      </c>
      <c r="GB67">
        <f>(-2*(GB$30*$C$5+$AB67/$AC67/2)*$AC67)*EXP(-2*(GB$30*$C$5+$AB67/$AC67/2)*$AC67) + 2*$AC67*$AB67*$C$5</f>
        <v>0.10380902399999989</v>
      </c>
      <c r="GC67">
        <f>(-2*(GC$30*$C$5+$AB67/$AC67/2)*$AC67)*EXP(-2*(GC$30*$C$5+$AB67/$AC67/2)*$AC67) + 2*$AC67*$AB67*$C$5</f>
        <v>0.10380902399999989</v>
      </c>
      <c r="GD67">
        <f>(-2*(GD$30*$C$5+$AB67/$AC67/2)*$AC67)*EXP(-2*(GD$30*$C$5+$AB67/$AC67/2)*$AC67) + 2*$AC67*$AB67*$C$5</f>
        <v>0.10380902399999989</v>
      </c>
      <c r="GE67">
        <f>(-2*(GE$30*$C$5+$AB67/$AC67/2)*$AC67)*EXP(-2*(GE$30*$C$5+$AB67/$AC67/2)*$AC67) + 2*$AC67*$AB67*$C$5</f>
        <v>0.10380902399999989</v>
      </c>
      <c r="GF67">
        <f>(-2*(GF$30*$C$5+$AB67/$AC67/2)*$AC67)*EXP(-2*(GF$30*$C$5+$AB67/$AC67/2)*$AC67) + 2*$AC67*$AB67*$C$5</f>
        <v>0.1038090239999999</v>
      </c>
      <c r="GG67">
        <f>(-2*(GG$30*$C$5+$AB67/$AC67/2)*$AC67)*EXP(-2*(GG$30*$C$5+$AB67/$AC67/2)*$AC67) + 2*$AC67*$AB67*$C$5</f>
        <v>0.1038090239999999</v>
      </c>
      <c r="GH67">
        <f>(-2*(GH$30*$C$5+$AB67/$AC67/2)*$AC67)*EXP(-2*(GH$30*$C$5+$AB67/$AC67/2)*$AC67) + 2*$AC67*$AB67*$C$5</f>
        <v>0.1038090239999999</v>
      </c>
      <c r="GI67">
        <f>(-2*(GI$30*$C$5+$AB67/$AC67/2)*$AC67)*EXP(-2*(GI$30*$C$5+$AB67/$AC67/2)*$AC67) + 2*$AC67*$AB67*$C$5</f>
        <v>0.1038090239999999</v>
      </c>
      <c r="GJ67">
        <f>(-2*(GJ$30*$C$5+$AB67/$AC67/2)*$AC67)*EXP(-2*(GJ$30*$C$5+$AB67/$AC67/2)*$AC67) + 2*$AC67*$AB67*$C$5</f>
        <v>0.1038090239999999</v>
      </c>
      <c r="GK67">
        <f>(-2*(GK$30*$C$5+$AB67/$AC67/2)*$AC67)*EXP(-2*(GK$30*$C$5+$AB67/$AC67/2)*$AC67) + 2*$AC67*$AB67*$C$5</f>
        <v>0.10380902399999992</v>
      </c>
      <c r="GL67">
        <f>(-2*(GL$30*$C$5+$AB67/$AC67/2)*$AC67)*EXP(-2*(GL$30*$C$5+$AB67/$AC67/2)*$AC67) + 2*$AC67*$AB67*$C$5</f>
        <v>0.10380902399999992</v>
      </c>
      <c r="GM67">
        <f>(-2*(GM$30*$C$5+$AB67/$AC67/2)*$AC67)*EXP(-2*(GM$30*$C$5+$AB67/$AC67/2)*$AC67) + 2*$AC67*$AB67*$C$5</f>
        <v>0.10380902399999992</v>
      </c>
      <c r="GN67">
        <f>(-2*(GN$30*$C$5+$AB67/$AC67/2)*$AC67)*EXP(-2*(GN$30*$C$5+$AB67/$AC67/2)*$AC67) + 2*$AC67*$AB67*$C$5</f>
        <v>0.10380902399999992</v>
      </c>
      <c r="GO67">
        <f>(-2*(GO$30*$C$5+$AB67/$AC67/2)*$AC67)*EXP(-2*(GO$30*$C$5+$AB67/$AC67/2)*$AC67) + 2*$AC67*$AB67*$C$5</f>
        <v>0.10380902399999992</v>
      </c>
      <c r="GP67">
        <f>(-2*(GP$30*$C$5+$AB67/$AC67/2)*$AC67)*EXP(-2*(GP$30*$C$5+$AB67/$AC67/2)*$AC67) + 2*$AC67*$AB67*$C$5</f>
        <v>0.10380902399999992</v>
      </c>
      <c r="GQ67">
        <f>(-2*(GQ$30*$C$5+$AB67/$AC67/2)*$AC67)*EXP(-2*(GQ$30*$C$5+$AB67/$AC67/2)*$AC67) + 2*$AC67*$AB67*$C$5</f>
        <v>0.10380902399999993</v>
      </c>
      <c r="GR67">
        <f>(-2*(GR$30*$C$5+$AB67/$AC67/2)*$AC67)*EXP(-2*(GR$30*$C$5+$AB67/$AC67/2)*$AC67) + 2*$AC67*$AB67*$C$5</f>
        <v>0.10380902399999993</v>
      </c>
      <c r="GS67">
        <f>(-2*(GS$30*$C$5+$AB67/$AC67/2)*$AC67)*EXP(-2*(GS$30*$C$5+$AB67/$AC67/2)*$AC67) + 2*$AC67*$AB67*$C$5</f>
        <v>0.10380902399999993</v>
      </c>
      <c r="GT67">
        <f>(-2*(GT$30*$C$5+$AB67/$AC67/2)*$AC67)*EXP(-2*(GT$30*$C$5+$AB67/$AC67/2)*$AC67) + 2*$AC67*$AB67*$C$5</f>
        <v>0.10380902399999993</v>
      </c>
      <c r="GU67">
        <f>(-2*(GU$30*$C$5+$AB67/$AC67/2)*$AC67)*EXP(-2*(GU$30*$C$5+$AB67/$AC67/2)*$AC67) + 2*$AC67*$AB67*$C$5</f>
        <v>0.10380902399999993</v>
      </c>
      <c r="GV67">
        <f>(-2*(GV$30*$C$5+$AB67/$AC67/2)*$AC67)*EXP(-2*(GV$30*$C$5+$AB67/$AC67/2)*$AC67) + 2*$AC67*$AB67*$C$5</f>
        <v>0.10380902399999993</v>
      </c>
      <c r="GW67">
        <f>(-2*(GW$30*$C$5+$AB67/$AC67/2)*$AC67)*EXP(-2*(GW$30*$C$5+$AB67/$AC67/2)*$AC67) + 2*$AC67*$AB67*$C$5</f>
        <v>0.10380902399999993</v>
      </c>
      <c r="GX67">
        <f>(-2*(GX$30*$C$5+$AB67/$AC67/2)*$AC67)*EXP(-2*(GX$30*$C$5+$AB67/$AC67/2)*$AC67) + 2*$AC67*$AB67*$C$5</f>
        <v>0.10380902399999994</v>
      </c>
      <c r="GY67">
        <f>(-2*(GY$30*$C$5+$AB67/$AC67/2)*$AC67)*EXP(-2*(GY$30*$C$5+$AB67/$AC67/2)*$AC67) + 2*$AC67*$AB67*$C$5</f>
        <v>0.10380902399999994</v>
      </c>
      <c r="GZ67">
        <f>(-2*(GZ$30*$C$5+$AB67/$AC67/2)*$AC67)*EXP(-2*(GZ$30*$C$5+$AB67/$AC67/2)*$AC67) + 2*$AC67*$AB67*$C$5</f>
        <v>0.10380902399999994</v>
      </c>
      <c r="HA67">
        <f>(-2*(HA$30*$C$5+$AB67/$AC67/2)*$AC67)*EXP(-2*(HA$30*$C$5+$AB67/$AC67/2)*$AC67) + 2*$AC67*$AB67*$C$5</f>
        <v>0.10380902399999994</v>
      </c>
      <c r="HB67">
        <f>(-2*(HB$30*$C$5+$AB67/$AC67/2)*$AC67)*EXP(-2*(HB$30*$C$5+$AB67/$AC67/2)*$AC67) + 2*$AC67*$AB67*$C$5</f>
        <v>0.10380902399999994</v>
      </c>
      <c r="HC67">
        <f>(-2*(HC$30*$C$5+$AB67/$AC67/2)*$AC67)*EXP(-2*(HC$30*$C$5+$AB67/$AC67/2)*$AC67) + 2*$AC67*$AB67*$C$5</f>
        <v>0.10380902399999994</v>
      </c>
      <c r="HD67">
        <f>(-2*(HD$30*$C$5+$AB67/$AC67/2)*$AC67)*EXP(-2*(HD$30*$C$5+$AB67/$AC67/2)*$AC67) + 2*$AC67*$AB67*$C$5</f>
        <v>0.10380902399999994</v>
      </c>
      <c r="HE67">
        <f>(-2*(HE$30*$C$5+$AB67/$AC67/2)*$AC67)*EXP(-2*(HE$30*$C$5+$AB67/$AC67/2)*$AC67) + 2*$AC67*$AB67*$C$5</f>
        <v>0.10380902399999994</v>
      </c>
      <c r="HF67">
        <f>(-2*(HF$30*$C$5+$AB67/$AC67/2)*$AC67)*EXP(-2*(HF$30*$C$5+$AB67/$AC67/2)*$AC67) + 2*$AC67*$AB67*$C$5</f>
        <v>0.10380902399999994</v>
      </c>
      <c r="HG67">
        <f>(-2*(HG$30*$C$5+$AB67/$AC67/2)*$AC67)*EXP(-2*(HG$30*$C$5+$AB67/$AC67/2)*$AC67) + 2*$AC67*$AB67*$C$5</f>
        <v>0.10380902399999996</v>
      </c>
      <c r="HH67">
        <f>(-2*(HH$30*$C$5+$AB67/$AC67/2)*$AC67)*EXP(-2*(HH$30*$C$5+$AB67/$AC67/2)*$AC67) + 2*$AC67*$AB67*$C$5</f>
        <v>0.10380902399999996</v>
      </c>
      <c r="HI67">
        <f>(-2*(HI$30*$C$5+$AB67/$AC67/2)*$AC67)*EXP(-2*(HI$30*$C$5+$AB67/$AC67/2)*$AC67) + 2*$AC67*$AB67*$C$5</f>
        <v>0.10380902399999996</v>
      </c>
      <c r="HJ67">
        <f>(-2*(HJ$30*$C$5+$AB67/$AC67/2)*$AC67)*EXP(-2*(HJ$30*$C$5+$AB67/$AC67/2)*$AC67) + 2*$AC67*$AB67*$C$5</f>
        <v>0.10380902399999996</v>
      </c>
      <c r="HK67">
        <f>(-2*(HK$30*$C$5+$AB67/$AC67/2)*$AC67)*EXP(-2*(HK$30*$C$5+$AB67/$AC67/2)*$AC67) + 2*$AC67*$AB67*$C$5</f>
        <v>0.10380902399999996</v>
      </c>
      <c r="HL67">
        <f>(-2*(HL$30*$C$5+$AB67/$AC67/2)*$AC67)*EXP(-2*(HL$30*$C$5+$AB67/$AC67/2)*$AC67) + 2*$AC67*$AB67*$C$5</f>
        <v>0.10380902399999996</v>
      </c>
      <c r="HM67">
        <f>(-2*(HM$30*$C$5+$AB67/$AC67/2)*$AC67)*EXP(-2*(HM$30*$C$5+$AB67/$AC67/2)*$AC67) + 2*$AC67*$AB67*$C$5</f>
        <v>0.10380902399999996</v>
      </c>
      <c r="HN67">
        <f>(-2*(HN$30*$C$5+$AB67/$AC67/2)*$AC67)*EXP(-2*(HN$30*$C$5+$AB67/$AC67/2)*$AC67) + 2*$AC67*$AB67*$C$5</f>
        <v>0.10380902399999996</v>
      </c>
      <c r="HO67">
        <f>(-2*(HO$30*$C$5+$AB67/$AC67/2)*$AC67)*EXP(-2*(HO$30*$C$5+$AB67/$AC67/2)*$AC67) + 2*$AC67*$AB67*$C$5</f>
        <v>0.10380902399999996</v>
      </c>
      <c r="HP67">
        <f>(-2*(HP$30*$C$5+$AB67/$AC67/2)*$AC67)*EXP(-2*(HP$30*$C$5+$AB67/$AC67/2)*$AC67) + 2*$AC67*$AB67*$C$5</f>
        <v>0.10380902399999996</v>
      </c>
      <c r="HQ67">
        <f>(-2*(HQ$30*$C$5+$AB67/$AC67/2)*$AC67)*EXP(-2*(HQ$30*$C$5+$AB67/$AC67/2)*$AC67) + 2*$AC67*$AB67*$C$5</f>
        <v>0.10380902399999996</v>
      </c>
      <c r="HR67">
        <f>(-2*(HR$30*$C$5+$AB67/$AC67/2)*$AC67)*EXP(-2*(HR$30*$C$5+$AB67/$AC67/2)*$AC67) + 2*$AC67*$AB67*$C$5</f>
        <v>0.10380902399999996</v>
      </c>
      <c r="HS67">
        <f>(-2*(HS$30*$C$5+$AB67/$AC67/2)*$AC67)*EXP(-2*(HS$30*$C$5+$AB67/$AC67/2)*$AC67) + 2*$AC67*$AB67*$C$5</f>
        <v>0.10380902399999997</v>
      </c>
      <c r="HT67">
        <f>(-2*(HT$30*$C$5+$AB67/$AC67/2)*$AC67)*EXP(-2*(HT$30*$C$5+$AB67/$AC67/2)*$AC67) + 2*$AC67*$AB67*$C$5</f>
        <v>0.10380902399999997</v>
      </c>
      <c r="HU67">
        <f>(-2*(HU$30*$C$5+$AB67/$AC67/2)*$AC67)*EXP(-2*(HU$30*$C$5+$AB67/$AC67/2)*$AC67) + 2*$AC67*$AB67*$C$5</f>
        <v>0.10380902399999997</v>
      </c>
      <c r="HV67">
        <f>(-2*(HV$30*$C$5+$AB67/$AC67/2)*$AC67)*EXP(-2*(HV$30*$C$5+$AB67/$AC67/2)*$AC67) + 2*$AC67*$AB67*$C$5</f>
        <v>0.10380902399999997</v>
      </c>
      <c r="HW67">
        <f>(-2*(HW$30*$C$5+$AB67/$AC67/2)*$AC67)*EXP(-2*(HW$30*$C$5+$AB67/$AC67/2)*$AC67) + 2*$AC67*$AB67*$C$5</f>
        <v>0.10380902399999997</v>
      </c>
    </row>
    <row r="68" spans="1:231">
      <c r="A68" s="4"/>
      <c r="B68" s="4"/>
      <c r="C68" s="4"/>
      <c r="E68" s="116">
        <f t="shared" si="13"/>
        <v>361</v>
      </c>
      <c r="F68" s="106">
        <f>EXP(-2*($E68-1)/$C$8*$C$5*($C$3*'UL FRMPL'!H$35-'UL FRMPL'!$H$35)/1000)</f>
        <v>0.87830507488393861</v>
      </c>
      <c r="G68" s="130">
        <v>0.38498045784477902</v>
      </c>
      <c r="H68" s="130">
        <f t="shared" si="9"/>
        <v>0.97977327438254358</v>
      </c>
      <c r="I68" s="130">
        <v>1</v>
      </c>
      <c r="J68" s="106">
        <v>1</v>
      </c>
      <c r="K68" s="3"/>
      <c r="L68" s="130"/>
      <c r="N68">
        <f t="shared" si="10"/>
        <v>0.97977327438254358</v>
      </c>
      <c r="O68">
        <f t="shared" si="11"/>
        <v>0.32299393662322395</v>
      </c>
      <c r="P68">
        <f t="shared" si="12"/>
        <v>0.21866885352785675</v>
      </c>
      <c r="Q68">
        <f t="shared" si="12"/>
        <v>0.14804013971000712</v>
      </c>
      <c r="R68">
        <f t="shared" si="12"/>
        <v>0.10022407220681988</v>
      </c>
      <c r="S68">
        <f t="shared" si="12"/>
        <v>6.785230458032887E-2</v>
      </c>
      <c r="T68">
        <f t="shared" si="12"/>
        <v>4.5936421614970441E-2</v>
      </c>
      <c r="U68">
        <f t="shared" si="12"/>
        <v>3.109923596316698E-2</v>
      </c>
      <c r="V68">
        <f t="shared" si="12"/>
        <v>2.1054371313449137E-2</v>
      </c>
      <c r="W68">
        <f t="shared" si="12"/>
        <v>1.4253937039791123E-2</v>
      </c>
      <c r="X68">
        <f t="shared" si="12"/>
        <v>9.6500018029294036E-3</v>
      </c>
      <c r="AB68" s="116">
        <f t="shared" si="14"/>
        <v>37</v>
      </c>
      <c r="AC68">
        <f>($C$3*'UL FRMPL'!H$35-'UL FRMPL'!$H$35)/1000</f>
        <v>1.441792</v>
      </c>
      <c r="AE68">
        <f>(-2*(AE$30*$C$5+$AB68/$AC68/2)*$AC68)*EXP(-2*(AE$30*$C$5+$AB68/$AC68/2)*$AC68) + 2*$AC68*$AB68*$C$5</f>
        <v>0.10669260799999683</v>
      </c>
      <c r="AF68">
        <f>(-2*(AF$30*$C$5+$AB68/$AC68/2)*$AC68)*EXP(-2*(AF$30*$C$5+$AB68/$AC68/2)*$AC68) + 2*$AC68*$AB68*$C$5</f>
        <v>0.10669260799999693</v>
      </c>
      <c r="AG68">
        <f>(-2*(AG$30*$C$5+$AB68/$AC68/2)*$AC68)*EXP(-2*(AG$30*$C$5+$AB68/$AC68/2)*$AC68) + 2*$AC68*$AB68*$C$5</f>
        <v>0.10669260799999701</v>
      </c>
      <c r="AH68">
        <f>(-2*(AH$30*$C$5+$AB68/$AC68/2)*$AC68)*EXP(-2*(AH$30*$C$5+$AB68/$AC68/2)*$AC68) + 2*$AC68*$AB68*$C$5</f>
        <v>0.10669260799999709</v>
      </c>
      <c r="AI68">
        <f>(-2*(AI$30*$C$5+$AB68/$AC68/2)*$AC68)*EXP(-2*(AI$30*$C$5+$AB68/$AC68/2)*$AC68) + 2*$AC68*$AB68*$C$5</f>
        <v>0.10669260799999718</v>
      </c>
      <c r="AJ68">
        <f>(-2*(AJ$30*$C$5+$AB68/$AC68/2)*$AC68)*EXP(-2*(AJ$30*$C$5+$AB68/$AC68/2)*$AC68) + 2*$AC68*$AB68*$C$5</f>
        <v>0.10669260799999725</v>
      </c>
      <c r="AK68">
        <f>(-2*(AK$30*$C$5+$AB68/$AC68/2)*$AC68)*EXP(-2*(AK$30*$C$5+$AB68/$AC68/2)*$AC68) + 2*$AC68*$AB68*$C$5</f>
        <v>0.10669260799999733</v>
      </c>
      <c r="AL68">
        <f>(-2*(AL$30*$C$5+$AB68/$AC68/2)*$AC68)*EXP(-2*(AL$30*$C$5+$AB68/$AC68/2)*$AC68) + 2*$AC68*$AB68*$C$5</f>
        <v>0.1066926079999974</v>
      </c>
      <c r="AM68">
        <f>(-2*(AM$30*$C$5+$AB68/$AC68/2)*$AC68)*EXP(-2*(AM$30*$C$5+$AB68/$AC68/2)*$AC68) + 2*$AC68*$AB68*$C$5</f>
        <v>0.10669260799999747</v>
      </c>
      <c r="AN68">
        <f>(-2*(AN$30*$C$5+$AB68/$AC68/2)*$AC68)*EXP(-2*(AN$30*$C$5+$AB68/$AC68/2)*$AC68) + 2*$AC68*$AB68*$C$5</f>
        <v>0.10669260799999754</v>
      </c>
      <c r="AO68">
        <f>(-2*(AO$30*$C$5+$AB68/$AC68/2)*$AC68)*EXP(-2*(AO$30*$C$5+$AB68/$AC68/2)*$AC68) + 2*$AC68*$AB68*$C$5</f>
        <v>0.10669260799999761</v>
      </c>
      <c r="AP68">
        <f>(-2*(AP$30*$C$5+$AB68/$AC68/2)*$AC68)*EXP(-2*(AP$30*$C$5+$AB68/$AC68/2)*$AC68) + 2*$AC68*$AB68*$C$5</f>
        <v>0.10669260799999768</v>
      </c>
      <c r="AQ68">
        <f>(-2*(AQ$30*$C$5+$AB68/$AC68/2)*$AC68)*EXP(-2*(AQ$30*$C$5+$AB68/$AC68/2)*$AC68) + 2*$AC68*$AB68*$C$5</f>
        <v>0.10669260799999775</v>
      </c>
      <c r="AR68">
        <f>(-2*(AR$30*$C$5+$AB68/$AC68/2)*$AC68)*EXP(-2*(AR$30*$C$5+$AB68/$AC68/2)*$AC68) + 2*$AC68*$AB68*$C$5</f>
        <v>0.1066926079999978</v>
      </c>
      <c r="AS68">
        <f>(-2*(AS$30*$C$5+$AB68/$AC68/2)*$AC68)*EXP(-2*(AS$30*$C$5+$AB68/$AC68/2)*$AC68) + 2*$AC68*$AB68*$C$5</f>
        <v>0.10669260799999786</v>
      </c>
      <c r="AT68">
        <f>(-2*(AT$30*$C$5+$AB68/$AC68/2)*$AC68)*EXP(-2*(AT$30*$C$5+$AB68/$AC68/2)*$AC68) + 2*$AC68*$AB68*$C$5</f>
        <v>0.10669260799999793</v>
      </c>
      <c r="AU68">
        <f>(-2*(AU$30*$C$5+$AB68/$AC68/2)*$AC68)*EXP(-2*(AU$30*$C$5+$AB68/$AC68/2)*$AC68) + 2*$AC68*$AB68*$C$5</f>
        <v>0.10669260799999798</v>
      </c>
      <c r="AV68">
        <f>(-2*(AV$30*$C$5+$AB68/$AC68/2)*$AC68)*EXP(-2*(AV$30*$C$5+$AB68/$AC68/2)*$AC68) + 2*$AC68*$AB68*$C$5</f>
        <v>0.10669260799999804</v>
      </c>
      <c r="AW68">
        <f>(-2*(AW$30*$C$5+$AB68/$AC68/2)*$AC68)*EXP(-2*(AW$30*$C$5+$AB68/$AC68/2)*$AC68) + 2*$AC68*$AB68*$C$5</f>
        <v>0.10669260799999809</v>
      </c>
      <c r="AX68">
        <f>(-2*(AX$30*$C$5+$AB68/$AC68/2)*$AC68)*EXP(-2*(AX$30*$C$5+$AB68/$AC68/2)*$AC68) + 2*$AC68*$AB68*$C$5</f>
        <v>0.10669260799999815</v>
      </c>
      <c r="AY68">
        <f>(-2*(AY$30*$C$5+$AB68/$AC68/2)*$AC68)*EXP(-2*(AY$30*$C$5+$AB68/$AC68/2)*$AC68) + 2*$AC68*$AB68*$C$5</f>
        <v>0.10669260799999819</v>
      </c>
      <c r="AZ68">
        <f>(-2*(AZ$30*$C$5+$AB68/$AC68/2)*$AC68)*EXP(-2*(AZ$30*$C$5+$AB68/$AC68/2)*$AC68) + 2*$AC68*$AB68*$C$5</f>
        <v>0.10669260799999825</v>
      </c>
      <c r="BA68">
        <f>(-2*(BA$30*$C$5+$AB68/$AC68/2)*$AC68)*EXP(-2*(BA$30*$C$5+$AB68/$AC68/2)*$AC68) + 2*$AC68*$AB68*$C$5</f>
        <v>0.10669260799999829</v>
      </c>
      <c r="BB68">
        <f>(-2*(BB$30*$C$5+$AB68/$AC68/2)*$AC68)*EXP(-2*(BB$30*$C$5+$AB68/$AC68/2)*$AC68) + 2*$AC68*$AB68*$C$5</f>
        <v>0.10669260799999834</v>
      </c>
      <c r="BC68">
        <f>(-2*(BC$30*$C$5+$AB68/$AC68/2)*$AC68)*EXP(-2*(BC$30*$C$5+$AB68/$AC68/2)*$AC68) + 2*$AC68*$AB68*$C$5</f>
        <v>0.10669260799999838</v>
      </c>
      <c r="BD68">
        <f>(-2*(BD$30*$C$5+$AB68/$AC68/2)*$AC68)*EXP(-2*(BD$30*$C$5+$AB68/$AC68/2)*$AC68) + 2*$AC68*$AB68*$C$5</f>
        <v>0.10669260799999843</v>
      </c>
      <c r="BE68">
        <f>(-2*(BE$30*$C$5+$AB68/$AC68/2)*$AC68)*EXP(-2*(BE$30*$C$5+$AB68/$AC68/2)*$AC68) + 2*$AC68*$AB68*$C$5</f>
        <v>0.10669260799999847</v>
      </c>
      <c r="BF68">
        <f>(-2*(BF$30*$C$5+$AB68/$AC68/2)*$AC68)*EXP(-2*(BF$30*$C$5+$AB68/$AC68/2)*$AC68) + 2*$AC68*$AB68*$C$5</f>
        <v>0.10669260799999851</v>
      </c>
      <c r="BG68">
        <f>(-2*(BG$30*$C$5+$AB68/$AC68/2)*$AC68)*EXP(-2*(BG$30*$C$5+$AB68/$AC68/2)*$AC68) + 2*$AC68*$AB68*$C$5</f>
        <v>0.10669260799999855</v>
      </c>
      <c r="BH68">
        <f>(-2*(BH$30*$C$5+$AB68/$AC68/2)*$AC68)*EXP(-2*(BH$30*$C$5+$AB68/$AC68/2)*$AC68) + 2*$AC68*$AB68*$C$5</f>
        <v>0.10669260799999859</v>
      </c>
      <c r="BI68">
        <f>(-2*(BI$30*$C$5+$AB68/$AC68/2)*$AC68)*EXP(-2*(BI$30*$C$5+$AB68/$AC68/2)*$AC68) + 2*$AC68*$AB68*$C$5</f>
        <v>0.10669260799999863</v>
      </c>
      <c r="BJ68">
        <f>(-2*(BJ$30*$C$5+$AB68/$AC68/2)*$AC68)*EXP(-2*(BJ$30*$C$5+$AB68/$AC68/2)*$AC68) + 2*$AC68*$AB68*$C$5</f>
        <v>0.10669260799999868</v>
      </c>
      <c r="BK68">
        <f>(-2*(BK$30*$C$5+$AB68/$AC68/2)*$AC68)*EXP(-2*(BK$30*$C$5+$AB68/$AC68/2)*$AC68) + 2*$AC68*$AB68*$C$5</f>
        <v>0.1066926079999987</v>
      </c>
      <c r="BL68">
        <f>(-2*(BL$30*$C$5+$AB68/$AC68/2)*$AC68)*EXP(-2*(BL$30*$C$5+$AB68/$AC68/2)*$AC68) + 2*$AC68*$AB68*$C$5</f>
        <v>0.10669260799999875</v>
      </c>
      <c r="BM68">
        <f>(-2*(BM$30*$C$5+$AB68/$AC68/2)*$AC68)*EXP(-2*(BM$30*$C$5+$AB68/$AC68/2)*$AC68) + 2*$AC68*$AB68*$C$5</f>
        <v>0.10669260799999877</v>
      </c>
      <c r="BN68">
        <f>(-2*(BN$30*$C$5+$AB68/$AC68/2)*$AC68)*EXP(-2*(BN$30*$C$5+$AB68/$AC68/2)*$AC68) + 2*$AC68*$AB68*$C$5</f>
        <v>0.10669260799999881</v>
      </c>
      <c r="BO68">
        <f>(-2*(BO$30*$C$5+$AB68/$AC68/2)*$AC68)*EXP(-2*(BO$30*$C$5+$AB68/$AC68/2)*$AC68) + 2*$AC68*$AB68*$C$5</f>
        <v>0.10669260799999884</v>
      </c>
      <c r="BP68">
        <f>(-2*(BP$30*$C$5+$AB68/$AC68/2)*$AC68)*EXP(-2*(BP$30*$C$5+$AB68/$AC68/2)*$AC68) + 2*$AC68*$AB68*$C$5</f>
        <v>0.10669260799999887</v>
      </c>
      <c r="BQ68">
        <f>(-2*(BQ$30*$C$5+$AB68/$AC68/2)*$AC68)*EXP(-2*(BQ$30*$C$5+$AB68/$AC68/2)*$AC68) + 2*$AC68*$AB68*$C$5</f>
        <v>0.10669260799999891</v>
      </c>
      <c r="BR68">
        <f>(-2*(BR$30*$C$5+$AB68/$AC68/2)*$AC68)*EXP(-2*(BR$30*$C$5+$AB68/$AC68/2)*$AC68) + 2*$AC68*$AB68*$C$5</f>
        <v>0.10669260799999894</v>
      </c>
      <c r="BS68">
        <f>(-2*(BS$30*$C$5+$AB68/$AC68/2)*$AC68)*EXP(-2*(BS$30*$C$5+$AB68/$AC68/2)*$AC68) + 2*$AC68*$AB68*$C$5</f>
        <v>0.10669260799999897</v>
      </c>
      <c r="BT68">
        <f>(-2*(BT$30*$C$5+$AB68/$AC68/2)*$AC68)*EXP(-2*(BT$30*$C$5+$AB68/$AC68/2)*$AC68) + 2*$AC68*$AB68*$C$5</f>
        <v>0.106692607999999</v>
      </c>
      <c r="BU68">
        <f>(-2*(BU$30*$C$5+$AB68/$AC68/2)*$AC68)*EXP(-2*(BU$30*$C$5+$AB68/$AC68/2)*$AC68) + 2*$AC68*$AB68*$C$5</f>
        <v>0.10669260799999902</v>
      </c>
      <c r="BV68">
        <f>(-2*(BV$30*$C$5+$AB68/$AC68/2)*$AC68)*EXP(-2*(BV$30*$C$5+$AB68/$AC68/2)*$AC68) + 2*$AC68*$AB68*$C$5</f>
        <v>0.10669260799999905</v>
      </c>
      <c r="BW68">
        <f>(-2*(BW$30*$C$5+$AB68/$AC68/2)*$AC68)*EXP(-2*(BW$30*$C$5+$AB68/$AC68/2)*$AC68) + 2*$AC68*$AB68*$C$5</f>
        <v>0.10669260799999908</v>
      </c>
      <c r="BX68">
        <f>(-2*(BX$30*$C$5+$AB68/$AC68/2)*$AC68)*EXP(-2*(BX$30*$C$5+$AB68/$AC68/2)*$AC68) + 2*$AC68*$AB68*$C$5</f>
        <v>0.10669260799999911</v>
      </c>
      <c r="BY68">
        <f>(-2*(BY$30*$C$5+$AB68/$AC68/2)*$AC68)*EXP(-2*(BY$30*$C$5+$AB68/$AC68/2)*$AC68) + 2*$AC68*$AB68*$C$5</f>
        <v>0.10669260799999912</v>
      </c>
      <c r="BZ68">
        <f>(-2*(BZ$30*$C$5+$AB68/$AC68/2)*$AC68)*EXP(-2*(BZ$30*$C$5+$AB68/$AC68/2)*$AC68) + 2*$AC68*$AB68*$C$5</f>
        <v>0.10669260799999915</v>
      </c>
      <c r="CA68">
        <f>(-2*(CA$30*$C$5+$AB68/$AC68/2)*$AC68)*EXP(-2*(CA$30*$C$5+$AB68/$AC68/2)*$AC68) + 2*$AC68*$AB68*$C$5</f>
        <v>0.10669260799999918</v>
      </c>
      <c r="CB68">
        <f>(-2*(CB$30*$C$5+$AB68/$AC68/2)*$AC68)*EXP(-2*(CB$30*$C$5+$AB68/$AC68/2)*$AC68) + 2*$AC68*$AB68*$C$5</f>
        <v>0.1066926079999992</v>
      </c>
      <c r="CC68">
        <f>(-2*(CC$30*$C$5+$AB68/$AC68/2)*$AC68)*EXP(-2*(CC$30*$C$5+$AB68/$AC68/2)*$AC68) + 2*$AC68*$AB68*$C$5</f>
        <v>0.10669260799999922</v>
      </c>
      <c r="CD68">
        <f>(-2*(CD$30*$C$5+$AB68/$AC68/2)*$AC68)*EXP(-2*(CD$30*$C$5+$AB68/$AC68/2)*$AC68) + 2*$AC68*$AB68*$C$5</f>
        <v>0.10669260799999924</v>
      </c>
      <c r="CE68">
        <f>(-2*(CE$30*$C$5+$AB68/$AC68/2)*$AC68)*EXP(-2*(CE$30*$C$5+$AB68/$AC68/2)*$AC68) + 2*$AC68*$AB68*$C$5</f>
        <v>0.10669260799999926</v>
      </c>
      <c r="CF68">
        <f>(-2*(CF$30*$C$5+$AB68/$AC68/2)*$AC68)*EXP(-2*(CF$30*$C$5+$AB68/$AC68/2)*$AC68) + 2*$AC68*$AB68*$C$5</f>
        <v>0.10669260799999929</v>
      </c>
      <c r="CG68">
        <f>(-2*(CG$30*$C$5+$AB68/$AC68/2)*$AC68)*EXP(-2*(CG$30*$C$5+$AB68/$AC68/2)*$AC68) + 2*$AC68*$AB68*$C$5</f>
        <v>0.1066926079999993</v>
      </c>
      <c r="CH68">
        <f>(-2*(CH$30*$C$5+$AB68/$AC68/2)*$AC68)*EXP(-2*(CH$30*$C$5+$AB68/$AC68/2)*$AC68) + 2*$AC68*$AB68*$C$5</f>
        <v>0.10669260799999931</v>
      </c>
      <c r="CI68">
        <f>(-2*(CI$30*$C$5+$AB68/$AC68/2)*$AC68)*EXP(-2*(CI$30*$C$5+$AB68/$AC68/2)*$AC68) + 2*$AC68*$AB68*$C$5</f>
        <v>0.10669260799999934</v>
      </c>
      <c r="CJ68">
        <f>(-2*(CJ$30*$C$5+$AB68/$AC68/2)*$AC68)*EXP(-2*(CJ$30*$C$5+$AB68/$AC68/2)*$AC68) + 2*$AC68*$AB68*$C$5</f>
        <v>0.10669260799999936</v>
      </c>
      <c r="CK68">
        <f>(-2*(CK$30*$C$5+$AB68/$AC68/2)*$AC68)*EXP(-2*(CK$30*$C$5+$AB68/$AC68/2)*$AC68) + 2*$AC68*$AB68*$C$5</f>
        <v>0.10669260799999937</v>
      </c>
      <c r="CL68">
        <f>(-2*(CL$30*$C$5+$AB68/$AC68/2)*$AC68)*EXP(-2*(CL$30*$C$5+$AB68/$AC68/2)*$AC68) + 2*$AC68*$AB68*$C$5</f>
        <v>0.1066926079999994</v>
      </c>
      <c r="CM68">
        <f>(-2*(CM$30*$C$5+$AB68/$AC68/2)*$AC68)*EXP(-2*(CM$30*$C$5+$AB68/$AC68/2)*$AC68) + 2*$AC68*$AB68*$C$5</f>
        <v>0.10669260799999941</v>
      </c>
      <c r="CN68">
        <f>(-2*(CN$30*$C$5+$AB68/$AC68/2)*$AC68)*EXP(-2*(CN$30*$C$5+$AB68/$AC68/2)*$AC68) + 2*$AC68*$AB68*$C$5</f>
        <v>0.10669260799999943</v>
      </c>
      <c r="CO68">
        <f>(-2*(CO$30*$C$5+$AB68/$AC68/2)*$AC68)*EXP(-2*(CO$30*$C$5+$AB68/$AC68/2)*$AC68) + 2*$AC68*$AB68*$C$5</f>
        <v>0.10669260799999944</v>
      </c>
      <c r="CP68">
        <f>(-2*(CP$30*$C$5+$AB68/$AC68/2)*$AC68)*EXP(-2*(CP$30*$C$5+$AB68/$AC68/2)*$AC68) + 2*$AC68*$AB68*$C$5</f>
        <v>0.10669260799999945</v>
      </c>
      <c r="CQ68">
        <f>(-2*(CQ$30*$C$5+$AB68/$AC68/2)*$AC68)*EXP(-2*(CQ$30*$C$5+$AB68/$AC68/2)*$AC68) + 2*$AC68*$AB68*$C$5</f>
        <v>0.10669260799999947</v>
      </c>
      <c r="CR68">
        <f>(-2*(CR$30*$C$5+$AB68/$AC68/2)*$AC68)*EXP(-2*(CR$30*$C$5+$AB68/$AC68/2)*$AC68) + 2*$AC68*$AB68*$C$5</f>
        <v>0.10669260799999948</v>
      </c>
      <c r="CS68">
        <f>(-2*(CS$30*$C$5+$AB68/$AC68/2)*$AC68)*EXP(-2*(CS$30*$C$5+$AB68/$AC68/2)*$AC68) + 2*$AC68*$AB68*$C$5</f>
        <v>0.10669260799999949</v>
      </c>
      <c r="CT68">
        <f>(-2*(CT$30*$C$5+$AB68/$AC68/2)*$AC68)*EXP(-2*(CT$30*$C$5+$AB68/$AC68/2)*$AC68) + 2*$AC68*$AB68*$C$5</f>
        <v>0.10669260799999951</v>
      </c>
      <c r="CU68">
        <f>(-2*(CU$30*$C$5+$AB68/$AC68/2)*$AC68)*EXP(-2*(CU$30*$C$5+$AB68/$AC68/2)*$AC68) + 2*$AC68*$AB68*$C$5</f>
        <v>0.10669260799999952</v>
      </c>
      <c r="CV68">
        <f>(-2*(CV$30*$C$5+$AB68/$AC68/2)*$AC68)*EXP(-2*(CV$30*$C$5+$AB68/$AC68/2)*$AC68) + 2*$AC68*$AB68*$C$5</f>
        <v>0.10669260799999954</v>
      </c>
      <c r="CW68">
        <f>(-2*(CW$30*$C$5+$AB68/$AC68/2)*$AC68)*EXP(-2*(CW$30*$C$5+$AB68/$AC68/2)*$AC68) + 2*$AC68*$AB68*$C$5</f>
        <v>0.10669260799999955</v>
      </c>
      <c r="CX68">
        <f>(-2*(CX$30*$C$5+$AB68/$AC68/2)*$AC68)*EXP(-2*(CX$30*$C$5+$AB68/$AC68/2)*$AC68) + 2*$AC68*$AB68*$C$5</f>
        <v>0.10669260799999956</v>
      </c>
      <c r="CY68">
        <f>(-2*(CY$30*$C$5+$AB68/$AC68/2)*$AC68)*EXP(-2*(CY$30*$C$5+$AB68/$AC68/2)*$AC68) + 2*$AC68*$AB68*$C$5</f>
        <v>0.10669260799999958</v>
      </c>
      <c r="CZ68">
        <f>(-2*(CZ$30*$C$5+$AB68/$AC68/2)*$AC68)*EXP(-2*(CZ$30*$C$5+$AB68/$AC68/2)*$AC68) + 2*$AC68*$AB68*$C$5</f>
        <v>0.10669260799999959</v>
      </c>
      <c r="DA68">
        <f>(-2*(DA$30*$C$5+$AB68/$AC68/2)*$AC68)*EXP(-2*(DA$30*$C$5+$AB68/$AC68/2)*$AC68) + 2*$AC68*$AB68*$C$5</f>
        <v>0.10669260799999961</v>
      </c>
      <c r="DB68">
        <f>(-2*(DB$30*$C$5+$AB68/$AC68/2)*$AC68)*EXP(-2*(DB$30*$C$5+$AB68/$AC68/2)*$AC68) + 2*$AC68*$AB68*$C$5</f>
        <v>0.10669260799999961</v>
      </c>
      <c r="DC68">
        <f>(-2*(DC$30*$C$5+$AB68/$AC68/2)*$AC68)*EXP(-2*(DC$30*$C$5+$AB68/$AC68/2)*$AC68) + 2*$AC68*$AB68*$C$5</f>
        <v>0.10669260799999962</v>
      </c>
      <c r="DD68">
        <f>(-2*(DD$30*$C$5+$AB68/$AC68/2)*$AC68)*EXP(-2*(DD$30*$C$5+$AB68/$AC68/2)*$AC68) + 2*$AC68*$AB68*$C$5</f>
        <v>0.10669260799999963</v>
      </c>
      <c r="DE68">
        <f>(-2*(DE$30*$C$5+$AB68/$AC68/2)*$AC68)*EXP(-2*(DE$30*$C$5+$AB68/$AC68/2)*$AC68) + 2*$AC68*$AB68*$C$5</f>
        <v>0.10669260799999965</v>
      </c>
      <c r="DF68">
        <f>(-2*(DF$30*$C$5+$AB68/$AC68/2)*$AC68)*EXP(-2*(DF$30*$C$5+$AB68/$AC68/2)*$AC68) + 2*$AC68*$AB68*$C$5</f>
        <v>0.10669260799999965</v>
      </c>
      <c r="DG68">
        <f>(-2*(DG$30*$C$5+$AB68/$AC68/2)*$AC68)*EXP(-2*(DG$30*$C$5+$AB68/$AC68/2)*$AC68) + 2*$AC68*$AB68*$C$5</f>
        <v>0.10669260799999966</v>
      </c>
      <c r="DH68">
        <f>(-2*(DH$30*$C$5+$AB68/$AC68/2)*$AC68)*EXP(-2*(DH$30*$C$5+$AB68/$AC68/2)*$AC68) + 2*$AC68*$AB68*$C$5</f>
        <v>0.10669260799999968</v>
      </c>
      <c r="DI68">
        <f>(-2*(DI$30*$C$5+$AB68/$AC68/2)*$AC68)*EXP(-2*(DI$30*$C$5+$AB68/$AC68/2)*$AC68) + 2*$AC68*$AB68*$C$5</f>
        <v>0.10669260799999968</v>
      </c>
      <c r="DJ68">
        <f>(-2*(DJ$30*$C$5+$AB68/$AC68/2)*$AC68)*EXP(-2*(DJ$30*$C$5+$AB68/$AC68/2)*$AC68) + 2*$AC68*$AB68*$C$5</f>
        <v>0.10669260799999969</v>
      </c>
      <c r="DK68">
        <f>(-2*(DK$30*$C$5+$AB68/$AC68/2)*$AC68)*EXP(-2*(DK$30*$C$5+$AB68/$AC68/2)*$AC68) + 2*$AC68*$AB68*$C$5</f>
        <v>0.10669260799999969</v>
      </c>
      <c r="DL68">
        <f>(-2*(DL$30*$C$5+$AB68/$AC68/2)*$AC68)*EXP(-2*(DL$30*$C$5+$AB68/$AC68/2)*$AC68) + 2*$AC68*$AB68*$C$5</f>
        <v>0.1066926079999997</v>
      </c>
      <c r="DM68">
        <f>(-2*(DM$30*$C$5+$AB68/$AC68/2)*$AC68)*EXP(-2*(DM$30*$C$5+$AB68/$AC68/2)*$AC68) + 2*$AC68*$AB68*$C$5</f>
        <v>0.10669260799999972</v>
      </c>
      <c r="DN68">
        <f>(-2*(DN$30*$C$5+$AB68/$AC68/2)*$AC68)*EXP(-2*(DN$30*$C$5+$AB68/$AC68/2)*$AC68) + 2*$AC68*$AB68*$C$5</f>
        <v>0.10669260799999972</v>
      </c>
      <c r="DO68">
        <f>(-2*(DO$30*$C$5+$AB68/$AC68/2)*$AC68)*EXP(-2*(DO$30*$C$5+$AB68/$AC68/2)*$AC68) + 2*$AC68*$AB68*$C$5</f>
        <v>0.10669260799999973</v>
      </c>
      <c r="DP68">
        <f>(-2*(DP$30*$C$5+$AB68/$AC68/2)*$AC68)*EXP(-2*(DP$30*$C$5+$AB68/$AC68/2)*$AC68) + 2*$AC68*$AB68*$C$5</f>
        <v>0.10669260799999973</v>
      </c>
      <c r="DQ68">
        <f>(-2*(DQ$30*$C$5+$AB68/$AC68/2)*$AC68)*EXP(-2*(DQ$30*$C$5+$AB68/$AC68/2)*$AC68) + 2*$AC68*$AB68*$C$5</f>
        <v>0.10669260799999974</v>
      </c>
      <c r="DR68">
        <f>(-2*(DR$30*$C$5+$AB68/$AC68/2)*$AC68)*EXP(-2*(DR$30*$C$5+$AB68/$AC68/2)*$AC68) + 2*$AC68*$AB68*$C$5</f>
        <v>0.10669260799999974</v>
      </c>
      <c r="DS68">
        <f>(-2*(DS$30*$C$5+$AB68/$AC68/2)*$AC68)*EXP(-2*(DS$30*$C$5+$AB68/$AC68/2)*$AC68) + 2*$AC68*$AB68*$C$5</f>
        <v>0.10669260799999976</v>
      </c>
      <c r="DT68">
        <f>(-2*(DT$30*$C$5+$AB68/$AC68/2)*$AC68)*EXP(-2*(DT$30*$C$5+$AB68/$AC68/2)*$AC68) + 2*$AC68*$AB68*$C$5</f>
        <v>0.10669260799999976</v>
      </c>
      <c r="DU68">
        <f>(-2*(DU$30*$C$5+$AB68/$AC68/2)*$AC68)*EXP(-2*(DU$30*$C$5+$AB68/$AC68/2)*$AC68) + 2*$AC68*$AB68*$C$5</f>
        <v>0.10669260799999977</v>
      </c>
      <c r="DV68">
        <f>(-2*(DV$30*$C$5+$AB68/$AC68/2)*$AC68)*EXP(-2*(DV$30*$C$5+$AB68/$AC68/2)*$AC68) + 2*$AC68*$AB68*$C$5</f>
        <v>0.10669260799999977</v>
      </c>
      <c r="DW68">
        <f>(-2*(DW$30*$C$5+$AB68/$AC68/2)*$AC68)*EXP(-2*(DW$30*$C$5+$AB68/$AC68/2)*$AC68) + 2*$AC68*$AB68*$C$5</f>
        <v>0.10669260799999979</v>
      </c>
      <c r="DX68">
        <f>(-2*(DX$30*$C$5+$AB68/$AC68/2)*$AC68)*EXP(-2*(DX$30*$C$5+$AB68/$AC68/2)*$AC68) + 2*$AC68*$AB68*$C$5</f>
        <v>0.10669260799999979</v>
      </c>
      <c r="DY68">
        <f>(-2*(DY$30*$C$5+$AB68/$AC68/2)*$AC68)*EXP(-2*(DY$30*$C$5+$AB68/$AC68/2)*$AC68) + 2*$AC68*$AB68*$C$5</f>
        <v>0.10669260799999979</v>
      </c>
      <c r="DZ68">
        <f>(-2*(DZ$30*$C$5+$AB68/$AC68/2)*$AC68)*EXP(-2*(DZ$30*$C$5+$AB68/$AC68/2)*$AC68) + 2*$AC68*$AB68*$C$5</f>
        <v>0.1066926079999998</v>
      </c>
      <c r="EA68">
        <f>(-2*(EA$30*$C$5+$AB68/$AC68/2)*$AC68)*EXP(-2*(EA$30*$C$5+$AB68/$AC68/2)*$AC68) + 2*$AC68*$AB68*$C$5</f>
        <v>0.1066926079999998</v>
      </c>
      <c r="EB68">
        <f>(-2*(EB$30*$C$5+$AB68/$AC68/2)*$AC68)*EXP(-2*(EB$30*$C$5+$AB68/$AC68/2)*$AC68) + 2*$AC68*$AB68*$C$5</f>
        <v>0.10669260799999981</v>
      </c>
      <c r="EC68">
        <f>(-2*(EC$30*$C$5+$AB68/$AC68/2)*$AC68)*EXP(-2*(EC$30*$C$5+$AB68/$AC68/2)*$AC68) + 2*$AC68*$AB68*$C$5</f>
        <v>0.10669260799999981</v>
      </c>
      <c r="ED68">
        <f>(-2*(ED$30*$C$5+$AB68/$AC68/2)*$AC68)*EXP(-2*(ED$30*$C$5+$AB68/$AC68/2)*$AC68) + 2*$AC68*$AB68*$C$5</f>
        <v>0.10669260799999981</v>
      </c>
      <c r="EE68">
        <f>(-2*(EE$30*$C$5+$AB68/$AC68/2)*$AC68)*EXP(-2*(EE$30*$C$5+$AB68/$AC68/2)*$AC68) + 2*$AC68*$AB68*$C$5</f>
        <v>0.10669260799999983</v>
      </c>
      <c r="EF68">
        <f>(-2*(EF$30*$C$5+$AB68/$AC68/2)*$AC68)*EXP(-2*(EF$30*$C$5+$AB68/$AC68/2)*$AC68) + 2*$AC68*$AB68*$C$5</f>
        <v>0.10669260799999983</v>
      </c>
      <c r="EG68">
        <f>(-2*(EG$30*$C$5+$AB68/$AC68/2)*$AC68)*EXP(-2*(EG$30*$C$5+$AB68/$AC68/2)*$AC68) + 2*$AC68*$AB68*$C$5</f>
        <v>0.10669260799999983</v>
      </c>
      <c r="EH68">
        <f>(-2*(EH$30*$C$5+$AB68/$AC68/2)*$AC68)*EXP(-2*(EH$30*$C$5+$AB68/$AC68/2)*$AC68) + 2*$AC68*$AB68*$C$5</f>
        <v>0.10669260799999984</v>
      </c>
      <c r="EI68">
        <f>(-2*(EI$30*$C$5+$AB68/$AC68/2)*$AC68)*EXP(-2*(EI$30*$C$5+$AB68/$AC68/2)*$AC68) + 2*$AC68*$AB68*$C$5</f>
        <v>0.10669260799999984</v>
      </c>
      <c r="EJ68">
        <f>(-2*(EJ$30*$C$5+$AB68/$AC68/2)*$AC68)*EXP(-2*(EJ$30*$C$5+$AB68/$AC68/2)*$AC68) + 2*$AC68*$AB68*$C$5</f>
        <v>0.10669260799999984</v>
      </c>
      <c r="EK68">
        <f>(-2*(EK$30*$C$5+$AB68/$AC68/2)*$AC68)*EXP(-2*(EK$30*$C$5+$AB68/$AC68/2)*$AC68) + 2*$AC68*$AB68*$C$5</f>
        <v>0.10669260799999986</v>
      </c>
      <c r="EL68">
        <f>(-2*(EL$30*$C$5+$AB68/$AC68/2)*$AC68)*EXP(-2*(EL$30*$C$5+$AB68/$AC68/2)*$AC68) + 2*$AC68*$AB68*$C$5</f>
        <v>0.10669260799999986</v>
      </c>
      <c r="EM68">
        <f>(-2*(EM$30*$C$5+$AB68/$AC68/2)*$AC68)*EXP(-2*(EM$30*$C$5+$AB68/$AC68/2)*$AC68) + 2*$AC68*$AB68*$C$5</f>
        <v>0.10669260799999986</v>
      </c>
      <c r="EN68">
        <f>(-2*(EN$30*$C$5+$AB68/$AC68/2)*$AC68)*EXP(-2*(EN$30*$C$5+$AB68/$AC68/2)*$AC68) + 2*$AC68*$AB68*$C$5</f>
        <v>0.10669260799999986</v>
      </c>
      <c r="EO68">
        <f>(-2*(EO$30*$C$5+$AB68/$AC68/2)*$AC68)*EXP(-2*(EO$30*$C$5+$AB68/$AC68/2)*$AC68) + 2*$AC68*$AB68*$C$5</f>
        <v>0.10669260799999987</v>
      </c>
      <c r="EP68">
        <f>(-2*(EP$30*$C$5+$AB68/$AC68/2)*$AC68)*EXP(-2*(EP$30*$C$5+$AB68/$AC68/2)*$AC68) + 2*$AC68*$AB68*$C$5</f>
        <v>0.10669260799999987</v>
      </c>
      <c r="EQ68">
        <f>(-2*(EQ$30*$C$5+$AB68/$AC68/2)*$AC68)*EXP(-2*(EQ$30*$C$5+$AB68/$AC68/2)*$AC68) + 2*$AC68*$AB68*$C$5</f>
        <v>0.10669260799999987</v>
      </c>
      <c r="ER68">
        <f>(-2*(ER$30*$C$5+$AB68/$AC68/2)*$AC68)*EXP(-2*(ER$30*$C$5+$AB68/$AC68/2)*$AC68) + 2*$AC68*$AB68*$C$5</f>
        <v>0.10669260799999987</v>
      </c>
      <c r="ES68">
        <f>(-2*(ES$30*$C$5+$AB68/$AC68/2)*$AC68)*EXP(-2*(ES$30*$C$5+$AB68/$AC68/2)*$AC68) + 2*$AC68*$AB68*$C$5</f>
        <v>0.10669260799999988</v>
      </c>
      <c r="ET68">
        <f>(-2*(ET$30*$C$5+$AB68/$AC68/2)*$AC68)*EXP(-2*(ET$30*$C$5+$AB68/$AC68/2)*$AC68) + 2*$AC68*$AB68*$C$5</f>
        <v>0.10669260799999988</v>
      </c>
      <c r="EU68">
        <f>(-2*(EU$30*$C$5+$AB68/$AC68/2)*$AC68)*EXP(-2*(EU$30*$C$5+$AB68/$AC68/2)*$AC68) + 2*$AC68*$AB68*$C$5</f>
        <v>0.10669260799999988</v>
      </c>
      <c r="EV68">
        <f>(-2*(EV$30*$C$5+$AB68/$AC68/2)*$AC68)*EXP(-2*(EV$30*$C$5+$AB68/$AC68/2)*$AC68) + 2*$AC68*$AB68*$C$5</f>
        <v>0.10669260799999988</v>
      </c>
      <c r="EW68">
        <f>(-2*(EW$30*$C$5+$AB68/$AC68/2)*$AC68)*EXP(-2*(EW$30*$C$5+$AB68/$AC68/2)*$AC68) + 2*$AC68*$AB68*$C$5</f>
        <v>0.1066926079999999</v>
      </c>
      <c r="EX68">
        <f>(-2*(EX$30*$C$5+$AB68/$AC68/2)*$AC68)*EXP(-2*(EX$30*$C$5+$AB68/$AC68/2)*$AC68) + 2*$AC68*$AB68*$C$5</f>
        <v>0.1066926079999999</v>
      </c>
      <c r="EY68">
        <f>(-2*(EY$30*$C$5+$AB68/$AC68/2)*$AC68)*EXP(-2*(EY$30*$C$5+$AB68/$AC68/2)*$AC68) + 2*$AC68*$AB68*$C$5</f>
        <v>0.1066926079999999</v>
      </c>
      <c r="EZ68">
        <f>(-2*(EZ$30*$C$5+$AB68/$AC68/2)*$AC68)*EXP(-2*(EZ$30*$C$5+$AB68/$AC68/2)*$AC68) + 2*$AC68*$AB68*$C$5</f>
        <v>0.1066926079999999</v>
      </c>
      <c r="FA68">
        <f>(-2*(FA$30*$C$5+$AB68/$AC68/2)*$AC68)*EXP(-2*(FA$30*$C$5+$AB68/$AC68/2)*$AC68) + 2*$AC68*$AB68*$C$5</f>
        <v>0.1066926079999999</v>
      </c>
      <c r="FB68">
        <f>(-2*(FB$30*$C$5+$AB68/$AC68/2)*$AC68)*EXP(-2*(FB$30*$C$5+$AB68/$AC68/2)*$AC68) + 2*$AC68*$AB68*$C$5</f>
        <v>0.10669260799999991</v>
      </c>
      <c r="FC68">
        <f>(-2*(FC$30*$C$5+$AB68/$AC68/2)*$AC68)*EXP(-2*(FC$30*$C$5+$AB68/$AC68/2)*$AC68) + 2*$AC68*$AB68*$C$5</f>
        <v>0.10669260799999991</v>
      </c>
      <c r="FD68">
        <f>(-2*(FD$30*$C$5+$AB68/$AC68/2)*$AC68)*EXP(-2*(FD$30*$C$5+$AB68/$AC68/2)*$AC68) + 2*$AC68*$AB68*$C$5</f>
        <v>0.10669260799999991</v>
      </c>
      <c r="FE68">
        <f>(-2*(FE$30*$C$5+$AB68/$AC68/2)*$AC68)*EXP(-2*(FE$30*$C$5+$AB68/$AC68/2)*$AC68) + 2*$AC68*$AB68*$C$5</f>
        <v>0.10669260799999991</v>
      </c>
      <c r="FF68">
        <f>(-2*(FF$30*$C$5+$AB68/$AC68/2)*$AC68)*EXP(-2*(FF$30*$C$5+$AB68/$AC68/2)*$AC68) + 2*$AC68*$AB68*$C$5</f>
        <v>0.10669260799999991</v>
      </c>
      <c r="FG68">
        <f>(-2*(FG$30*$C$5+$AB68/$AC68/2)*$AC68)*EXP(-2*(FG$30*$C$5+$AB68/$AC68/2)*$AC68) + 2*$AC68*$AB68*$C$5</f>
        <v>0.10669260799999991</v>
      </c>
      <c r="FH68">
        <f>(-2*(FH$30*$C$5+$AB68/$AC68/2)*$AC68)*EXP(-2*(FH$30*$C$5+$AB68/$AC68/2)*$AC68) + 2*$AC68*$AB68*$C$5</f>
        <v>0.10669260799999992</v>
      </c>
      <c r="FI68">
        <f>(-2*(FI$30*$C$5+$AB68/$AC68/2)*$AC68)*EXP(-2*(FI$30*$C$5+$AB68/$AC68/2)*$AC68) + 2*$AC68*$AB68*$C$5</f>
        <v>0.10669260799999992</v>
      </c>
      <c r="FJ68">
        <f>(-2*(FJ$30*$C$5+$AB68/$AC68/2)*$AC68)*EXP(-2*(FJ$30*$C$5+$AB68/$AC68/2)*$AC68) + 2*$AC68*$AB68*$C$5</f>
        <v>0.10669260799999992</v>
      </c>
      <c r="FK68">
        <f>(-2*(FK$30*$C$5+$AB68/$AC68/2)*$AC68)*EXP(-2*(FK$30*$C$5+$AB68/$AC68/2)*$AC68) + 2*$AC68*$AB68*$C$5</f>
        <v>0.10669260799999992</v>
      </c>
      <c r="FL68">
        <f>(-2*(FL$30*$C$5+$AB68/$AC68/2)*$AC68)*EXP(-2*(FL$30*$C$5+$AB68/$AC68/2)*$AC68) + 2*$AC68*$AB68*$C$5</f>
        <v>0.10669260799999992</v>
      </c>
      <c r="FM68">
        <f>(-2*(FM$30*$C$5+$AB68/$AC68/2)*$AC68)*EXP(-2*(FM$30*$C$5+$AB68/$AC68/2)*$AC68) + 2*$AC68*$AB68*$C$5</f>
        <v>0.10669260799999992</v>
      </c>
      <c r="FN68">
        <f>(-2*(FN$30*$C$5+$AB68/$AC68/2)*$AC68)*EXP(-2*(FN$30*$C$5+$AB68/$AC68/2)*$AC68) + 2*$AC68*$AB68*$C$5</f>
        <v>0.10669260799999992</v>
      </c>
      <c r="FO68">
        <f>(-2*(FO$30*$C$5+$AB68/$AC68/2)*$AC68)*EXP(-2*(FO$30*$C$5+$AB68/$AC68/2)*$AC68) + 2*$AC68*$AB68*$C$5</f>
        <v>0.10669260799999994</v>
      </c>
      <c r="FP68">
        <f>(-2*(FP$30*$C$5+$AB68/$AC68/2)*$AC68)*EXP(-2*(FP$30*$C$5+$AB68/$AC68/2)*$AC68) + 2*$AC68*$AB68*$C$5</f>
        <v>0.10669260799999994</v>
      </c>
      <c r="FQ68">
        <f>(-2*(FQ$30*$C$5+$AB68/$AC68/2)*$AC68)*EXP(-2*(FQ$30*$C$5+$AB68/$AC68/2)*$AC68) + 2*$AC68*$AB68*$C$5</f>
        <v>0.10669260799999994</v>
      </c>
      <c r="FR68">
        <f>(-2*(FR$30*$C$5+$AB68/$AC68/2)*$AC68)*EXP(-2*(FR$30*$C$5+$AB68/$AC68/2)*$AC68) + 2*$AC68*$AB68*$C$5</f>
        <v>0.10669260799999994</v>
      </c>
      <c r="FS68">
        <f>(-2*(FS$30*$C$5+$AB68/$AC68/2)*$AC68)*EXP(-2*(FS$30*$C$5+$AB68/$AC68/2)*$AC68) + 2*$AC68*$AB68*$C$5</f>
        <v>0.10669260799999994</v>
      </c>
      <c r="FT68">
        <f>(-2*(FT$30*$C$5+$AB68/$AC68/2)*$AC68)*EXP(-2*(FT$30*$C$5+$AB68/$AC68/2)*$AC68) + 2*$AC68*$AB68*$C$5</f>
        <v>0.10669260799999994</v>
      </c>
      <c r="FU68">
        <f>(-2*(FU$30*$C$5+$AB68/$AC68/2)*$AC68)*EXP(-2*(FU$30*$C$5+$AB68/$AC68/2)*$AC68) + 2*$AC68*$AB68*$C$5</f>
        <v>0.10669260799999994</v>
      </c>
      <c r="FV68">
        <f>(-2*(FV$30*$C$5+$AB68/$AC68/2)*$AC68)*EXP(-2*(FV$30*$C$5+$AB68/$AC68/2)*$AC68) + 2*$AC68*$AB68*$C$5</f>
        <v>0.10669260799999994</v>
      </c>
      <c r="FW68">
        <f>(-2*(FW$30*$C$5+$AB68/$AC68/2)*$AC68)*EXP(-2*(FW$30*$C$5+$AB68/$AC68/2)*$AC68) + 2*$AC68*$AB68*$C$5</f>
        <v>0.10669260799999994</v>
      </c>
      <c r="FX68">
        <f>(-2*(FX$30*$C$5+$AB68/$AC68/2)*$AC68)*EXP(-2*(FX$30*$C$5+$AB68/$AC68/2)*$AC68) + 2*$AC68*$AB68*$C$5</f>
        <v>0.10669260799999995</v>
      </c>
      <c r="FY68">
        <f>(-2*(FY$30*$C$5+$AB68/$AC68/2)*$AC68)*EXP(-2*(FY$30*$C$5+$AB68/$AC68/2)*$AC68) + 2*$AC68*$AB68*$C$5</f>
        <v>0.10669260799999995</v>
      </c>
      <c r="FZ68">
        <f>(-2*(FZ$30*$C$5+$AB68/$AC68/2)*$AC68)*EXP(-2*(FZ$30*$C$5+$AB68/$AC68/2)*$AC68) + 2*$AC68*$AB68*$C$5</f>
        <v>0.10669260799999995</v>
      </c>
      <c r="GA68">
        <f>(-2*(GA$30*$C$5+$AB68/$AC68/2)*$AC68)*EXP(-2*(GA$30*$C$5+$AB68/$AC68/2)*$AC68) + 2*$AC68*$AB68*$C$5</f>
        <v>0.10669260799999995</v>
      </c>
      <c r="GB68">
        <f>(-2*(GB$30*$C$5+$AB68/$AC68/2)*$AC68)*EXP(-2*(GB$30*$C$5+$AB68/$AC68/2)*$AC68) + 2*$AC68*$AB68*$C$5</f>
        <v>0.10669260799999995</v>
      </c>
      <c r="GC68">
        <f>(-2*(GC$30*$C$5+$AB68/$AC68/2)*$AC68)*EXP(-2*(GC$30*$C$5+$AB68/$AC68/2)*$AC68) + 2*$AC68*$AB68*$C$5</f>
        <v>0.10669260799999995</v>
      </c>
      <c r="GD68">
        <f>(-2*(GD$30*$C$5+$AB68/$AC68/2)*$AC68)*EXP(-2*(GD$30*$C$5+$AB68/$AC68/2)*$AC68) + 2*$AC68*$AB68*$C$5</f>
        <v>0.10669260799999995</v>
      </c>
      <c r="GE68">
        <f>(-2*(GE$30*$C$5+$AB68/$AC68/2)*$AC68)*EXP(-2*(GE$30*$C$5+$AB68/$AC68/2)*$AC68) + 2*$AC68*$AB68*$C$5</f>
        <v>0.10669260799999995</v>
      </c>
      <c r="GF68">
        <f>(-2*(GF$30*$C$5+$AB68/$AC68/2)*$AC68)*EXP(-2*(GF$30*$C$5+$AB68/$AC68/2)*$AC68) + 2*$AC68*$AB68*$C$5</f>
        <v>0.10669260799999995</v>
      </c>
      <c r="GG68">
        <f>(-2*(GG$30*$C$5+$AB68/$AC68/2)*$AC68)*EXP(-2*(GG$30*$C$5+$AB68/$AC68/2)*$AC68) + 2*$AC68*$AB68*$C$5</f>
        <v>0.10669260799999995</v>
      </c>
      <c r="GH68">
        <f>(-2*(GH$30*$C$5+$AB68/$AC68/2)*$AC68)*EXP(-2*(GH$30*$C$5+$AB68/$AC68/2)*$AC68) + 2*$AC68*$AB68*$C$5</f>
        <v>0.10669260799999995</v>
      </c>
      <c r="GI68">
        <f>(-2*(GI$30*$C$5+$AB68/$AC68/2)*$AC68)*EXP(-2*(GI$30*$C$5+$AB68/$AC68/2)*$AC68) + 2*$AC68*$AB68*$C$5</f>
        <v>0.10669260799999995</v>
      </c>
      <c r="GJ68">
        <f>(-2*(GJ$30*$C$5+$AB68/$AC68/2)*$AC68)*EXP(-2*(GJ$30*$C$5+$AB68/$AC68/2)*$AC68) + 2*$AC68*$AB68*$C$5</f>
        <v>0.10669260799999997</v>
      </c>
      <c r="GK68">
        <f>(-2*(GK$30*$C$5+$AB68/$AC68/2)*$AC68)*EXP(-2*(GK$30*$C$5+$AB68/$AC68/2)*$AC68) + 2*$AC68*$AB68*$C$5</f>
        <v>0.10669260799999997</v>
      </c>
      <c r="GL68">
        <f>(-2*(GL$30*$C$5+$AB68/$AC68/2)*$AC68)*EXP(-2*(GL$30*$C$5+$AB68/$AC68/2)*$AC68) + 2*$AC68*$AB68*$C$5</f>
        <v>0.10669260799999997</v>
      </c>
      <c r="GM68">
        <f>(-2*(GM$30*$C$5+$AB68/$AC68/2)*$AC68)*EXP(-2*(GM$30*$C$5+$AB68/$AC68/2)*$AC68) + 2*$AC68*$AB68*$C$5</f>
        <v>0.10669260799999997</v>
      </c>
      <c r="GN68">
        <f>(-2*(GN$30*$C$5+$AB68/$AC68/2)*$AC68)*EXP(-2*(GN$30*$C$5+$AB68/$AC68/2)*$AC68) + 2*$AC68*$AB68*$C$5</f>
        <v>0.10669260799999997</v>
      </c>
      <c r="GO68">
        <f>(-2*(GO$30*$C$5+$AB68/$AC68/2)*$AC68)*EXP(-2*(GO$30*$C$5+$AB68/$AC68/2)*$AC68) + 2*$AC68*$AB68*$C$5</f>
        <v>0.10669260799999997</v>
      </c>
      <c r="GP68">
        <f>(-2*(GP$30*$C$5+$AB68/$AC68/2)*$AC68)*EXP(-2*(GP$30*$C$5+$AB68/$AC68/2)*$AC68) + 2*$AC68*$AB68*$C$5</f>
        <v>0.10669260799999997</v>
      </c>
      <c r="GQ68">
        <f>(-2*(GQ$30*$C$5+$AB68/$AC68/2)*$AC68)*EXP(-2*(GQ$30*$C$5+$AB68/$AC68/2)*$AC68) + 2*$AC68*$AB68*$C$5</f>
        <v>0.10669260799999997</v>
      </c>
      <c r="GR68">
        <f>(-2*(GR$30*$C$5+$AB68/$AC68/2)*$AC68)*EXP(-2*(GR$30*$C$5+$AB68/$AC68/2)*$AC68) + 2*$AC68*$AB68*$C$5</f>
        <v>0.10669260799999997</v>
      </c>
      <c r="GS68">
        <f>(-2*(GS$30*$C$5+$AB68/$AC68/2)*$AC68)*EXP(-2*(GS$30*$C$5+$AB68/$AC68/2)*$AC68) + 2*$AC68*$AB68*$C$5</f>
        <v>0.10669260799999997</v>
      </c>
      <c r="GT68">
        <f>(-2*(GT$30*$C$5+$AB68/$AC68/2)*$AC68)*EXP(-2*(GT$30*$C$5+$AB68/$AC68/2)*$AC68) + 2*$AC68*$AB68*$C$5</f>
        <v>0.10669260799999997</v>
      </c>
      <c r="GU68">
        <f>(-2*(GU$30*$C$5+$AB68/$AC68/2)*$AC68)*EXP(-2*(GU$30*$C$5+$AB68/$AC68/2)*$AC68) + 2*$AC68*$AB68*$C$5</f>
        <v>0.10669260799999997</v>
      </c>
      <c r="GV68">
        <f>(-2*(GV$30*$C$5+$AB68/$AC68/2)*$AC68)*EXP(-2*(GV$30*$C$5+$AB68/$AC68/2)*$AC68) + 2*$AC68*$AB68*$C$5</f>
        <v>0.10669260799999997</v>
      </c>
      <c r="GW68">
        <f>(-2*(GW$30*$C$5+$AB68/$AC68/2)*$AC68)*EXP(-2*(GW$30*$C$5+$AB68/$AC68/2)*$AC68) + 2*$AC68*$AB68*$C$5</f>
        <v>0.10669260799999997</v>
      </c>
      <c r="GX68">
        <f>(-2*(GX$30*$C$5+$AB68/$AC68/2)*$AC68)*EXP(-2*(GX$30*$C$5+$AB68/$AC68/2)*$AC68) + 2*$AC68*$AB68*$C$5</f>
        <v>0.10669260799999997</v>
      </c>
      <c r="GY68">
        <f>(-2*(GY$30*$C$5+$AB68/$AC68/2)*$AC68)*EXP(-2*(GY$30*$C$5+$AB68/$AC68/2)*$AC68) + 2*$AC68*$AB68*$C$5</f>
        <v>0.10669260799999997</v>
      </c>
      <c r="GZ68">
        <f>(-2*(GZ$30*$C$5+$AB68/$AC68/2)*$AC68)*EXP(-2*(GZ$30*$C$5+$AB68/$AC68/2)*$AC68) + 2*$AC68*$AB68*$C$5</f>
        <v>0.10669260799999997</v>
      </c>
      <c r="HA68">
        <f>(-2*(HA$30*$C$5+$AB68/$AC68/2)*$AC68)*EXP(-2*(HA$30*$C$5+$AB68/$AC68/2)*$AC68) + 2*$AC68*$AB68*$C$5</f>
        <v>0.10669260799999997</v>
      </c>
      <c r="HB68">
        <f>(-2*(HB$30*$C$5+$AB68/$AC68/2)*$AC68)*EXP(-2*(HB$30*$C$5+$AB68/$AC68/2)*$AC68) + 2*$AC68*$AB68*$C$5</f>
        <v>0.10669260799999998</v>
      </c>
      <c r="HC68">
        <f>(-2*(HC$30*$C$5+$AB68/$AC68/2)*$AC68)*EXP(-2*(HC$30*$C$5+$AB68/$AC68/2)*$AC68) + 2*$AC68*$AB68*$C$5</f>
        <v>0.10669260799999998</v>
      </c>
      <c r="HD68">
        <f>(-2*(HD$30*$C$5+$AB68/$AC68/2)*$AC68)*EXP(-2*(HD$30*$C$5+$AB68/$AC68/2)*$AC68) + 2*$AC68*$AB68*$C$5</f>
        <v>0.10669260799999998</v>
      </c>
      <c r="HE68">
        <f>(-2*(HE$30*$C$5+$AB68/$AC68/2)*$AC68)*EXP(-2*(HE$30*$C$5+$AB68/$AC68/2)*$AC68) + 2*$AC68*$AB68*$C$5</f>
        <v>0.10669260799999998</v>
      </c>
      <c r="HF68">
        <f>(-2*(HF$30*$C$5+$AB68/$AC68/2)*$AC68)*EXP(-2*(HF$30*$C$5+$AB68/$AC68/2)*$AC68) + 2*$AC68*$AB68*$C$5</f>
        <v>0.10669260799999998</v>
      </c>
      <c r="HG68">
        <f>(-2*(HG$30*$C$5+$AB68/$AC68/2)*$AC68)*EXP(-2*(HG$30*$C$5+$AB68/$AC68/2)*$AC68) + 2*$AC68*$AB68*$C$5</f>
        <v>0.10669260799999998</v>
      </c>
      <c r="HH68">
        <f>(-2*(HH$30*$C$5+$AB68/$AC68/2)*$AC68)*EXP(-2*(HH$30*$C$5+$AB68/$AC68/2)*$AC68) + 2*$AC68*$AB68*$C$5</f>
        <v>0.10669260799999998</v>
      </c>
      <c r="HI68">
        <f>(-2*(HI$30*$C$5+$AB68/$AC68/2)*$AC68)*EXP(-2*(HI$30*$C$5+$AB68/$AC68/2)*$AC68) + 2*$AC68*$AB68*$C$5</f>
        <v>0.10669260799999998</v>
      </c>
      <c r="HJ68">
        <f>(-2*(HJ$30*$C$5+$AB68/$AC68/2)*$AC68)*EXP(-2*(HJ$30*$C$5+$AB68/$AC68/2)*$AC68) + 2*$AC68*$AB68*$C$5</f>
        <v>0.10669260799999998</v>
      </c>
      <c r="HK68">
        <f>(-2*(HK$30*$C$5+$AB68/$AC68/2)*$AC68)*EXP(-2*(HK$30*$C$5+$AB68/$AC68/2)*$AC68) + 2*$AC68*$AB68*$C$5</f>
        <v>0.10669260799999998</v>
      </c>
      <c r="HL68">
        <f>(-2*(HL$30*$C$5+$AB68/$AC68/2)*$AC68)*EXP(-2*(HL$30*$C$5+$AB68/$AC68/2)*$AC68) + 2*$AC68*$AB68*$C$5</f>
        <v>0.10669260799999998</v>
      </c>
      <c r="HM68">
        <f>(-2*(HM$30*$C$5+$AB68/$AC68/2)*$AC68)*EXP(-2*(HM$30*$C$5+$AB68/$AC68/2)*$AC68) + 2*$AC68*$AB68*$C$5</f>
        <v>0.10669260799999998</v>
      </c>
      <c r="HN68">
        <f>(-2*(HN$30*$C$5+$AB68/$AC68/2)*$AC68)*EXP(-2*(HN$30*$C$5+$AB68/$AC68/2)*$AC68) + 2*$AC68*$AB68*$C$5</f>
        <v>0.10669260799999998</v>
      </c>
      <c r="HO68">
        <f>(-2*(HO$30*$C$5+$AB68/$AC68/2)*$AC68)*EXP(-2*(HO$30*$C$5+$AB68/$AC68/2)*$AC68) + 2*$AC68*$AB68*$C$5</f>
        <v>0.10669260799999998</v>
      </c>
      <c r="HP68">
        <f>(-2*(HP$30*$C$5+$AB68/$AC68/2)*$AC68)*EXP(-2*(HP$30*$C$5+$AB68/$AC68/2)*$AC68) + 2*$AC68*$AB68*$C$5</f>
        <v>0.10669260799999998</v>
      </c>
      <c r="HQ68">
        <f>(-2*(HQ$30*$C$5+$AB68/$AC68/2)*$AC68)*EXP(-2*(HQ$30*$C$5+$AB68/$AC68/2)*$AC68) + 2*$AC68*$AB68*$C$5</f>
        <v>0.10669260799999998</v>
      </c>
      <c r="HR68">
        <f>(-2*(HR$30*$C$5+$AB68/$AC68/2)*$AC68)*EXP(-2*(HR$30*$C$5+$AB68/$AC68/2)*$AC68) + 2*$AC68*$AB68*$C$5</f>
        <v>0.10669260799999998</v>
      </c>
      <c r="HS68">
        <f>(-2*(HS$30*$C$5+$AB68/$AC68/2)*$AC68)*EXP(-2*(HS$30*$C$5+$AB68/$AC68/2)*$AC68) + 2*$AC68*$AB68*$C$5</f>
        <v>0.10669260799999998</v>
      </c>
      <c r="HT68">
        <f>(-2*(HT$30*$C$5+$AB68/$AC68/2)*$AC68)*EXP(-2*(HT$30*$C$5+$AB68/$AC68/2)*$AC68) + 2*$AC68*$AB68*$C$5</f>
        <v>0.10669260799999998</v>
      </c>
      <c r="HU68">
        <f>(-2*(HU$30*$C$5+$AB68/$AC68/2)*$AC68)*EXP(-2*(HU$30*$C$5+$AB68/$AC68/2)*$AC68) + 2*$AC68*$AB68*$C$5</f>
        <v>0.10669260799999998</v>
      </c>
      <c r="HV68">
        <f>(-2*(HV$30*$C$5+$AB68/$AC68/2)*$AC68)*EXP(-2*(HV$30*$C$5+$AB68/$AC68/2)*$AC68) + 2*$AC68*$AB68*$C$5</f>
        <v>0.10669260799999998</v>
      </c>
      <c r="HW68">
        <f>(-2*(HW$30*$C$5+$AB68/$AC68/2)*$AC68)*EXP(-2*(HW$30*$C$5+$AB68/$AC68/2)*$AC68) + 2*$AC68*$AB68*$C$5</f>
        <v>0.10669260799999998</v>
      </c>
    </row>
    <row r="69" spans="1:231">
      <c r="A69" s="4"/>
      <c r="B69" s="4"/>
      <c r="C69" s="4"/>
      <c r="E69" s="116">
        <f t="shared" si="13"/>
        <v>371</v>
      </c>
      <c r="F69" s="106">
        <f>EXP(-2*($E69-1)/$C$8*$C$5*($C$3*'UL FRMPL'!H$35-'UL FRMPL'!$H$35)/1000)</f>
        <v>0.87514494054956771</v>
      </c>
      <c r="G69" s="130">
        <v>0.37539936102236399</v>
      </c>
      <c r="H69" s="130">
        <f t="shared" si="9"/>
        <v>0.97942337378843969</v>
      </c>
      <c r="I69" s="130">
        <v>1</v>
      </c>
      <c r="J69" s="106">
        <v>1</v>
      </c>
      <c r="K69" s="3"/>
      <c r="L69" s="130"/>
      <c r="N69">
        <f t="shared" si="10"/>
        <v>0.97942337378843969</v>
      </c>
      <c r="O69">
        <f t="shared" si="11"/>
        <v>0.32183180713302206</v>
      </c>
      <c r="P69">
        <f t="shared" si="12"/>
        <v>0.21825609505051535</v>
      </c>
      <c r="Q69">
        <f t="shared" si="12"/>
        <v>0.14801434156261137</v>
      </c>
      <c r="R69">
        <f t="shared" si="12"/>
        <v>0.10037861853591178</v>
      </c>
      <c r="S69">
        <f t="shared" si="12"/>
        <v>6.8073586334983019E-2</v>
      </c>
      <c r="T69">
        <f t="shared" si="12"/>
        <v>4.6165341026769634E-2</v>
      </c>
      <c r="U69">
        <f t="shared" si="12"/>
        <v>3.1307865897212121E-2</v>
      </c>
      <c r="V69">
        <f t="shared" si="12"/>
        <v>2.1231998838034033E-2</v>
      </c>
      <c r="W69">
        <f t="shared" si="12"/>
        <v>1.4398866282943316E-2</v>
      </c>
      <c r="X69">
        <f t="shared" si="12"/>
        <v>9.7648531264369273E-3</v>
      </c>
      <c r="AB69" s="116">
        <f t="shared" si="14"/>
        <v>38</v>
      </c>
      <c r="AC69">
        <f>($C$3*'UL FRMPL'!H$35-'UL FRMPL'!$H$35)/1000</f>
        <v>1.441792</v>
      </c>
      <c r="AE69">
        <f>(-2*(AE$30*$C$5+$AB69/$AC69/2)*$AC69)*EXP(-2*(AE$30*$C$5+$AB69/$AC69/2)*$AC69) + 2*$AC69*$AB69*$C$5</f>
        <v>0.1095761919999988</v>
      </c>
      <c r="AF69">
        <f>(-2*(AF$30*$C$5+$AB69/$AC69/2)*$AC69)*EXP(-2*(AF$30*$C$5+$AB69/$AC69/2)*$AC69) + 2*$AC69*$AB69*$C$5</f>
        <v>0.10957619199999882</v>
      </c>
      <c r="AG69">
        <f>(-2*(AG$30*$C$5+$AB69/$AC69/2)*$AC69)*EXP(-2*(AG$30*$C$5+$AB69/$AC69/2)*$AC69) + 2*$AC69*$AB69*$C$5</f>
        <v>0.10957619199999886</v>
      </c>
      <c r="AH69">
        <f>(-2*(AH$30*$C$5+$AB69/$AC69/2)*$AC69)*EXP(-2*(AH$30*$C$5+$AB69/$AC69/2)*$AC69) + 2*$AC69*$AB69*$C$5</f>
        <v>0.10957619199999889</v>
      </c>
      <c r="AI69">
        <f>(-2*(AI$30*$C$5+$AB69/$AC69/2)*$AC69)*EXP(-2*(AI$30*$C$5+$AB69/$AC69/2)*$AC69) + 2*$AC69*$AB69*$C$5</f>
        <v>0.10957619199999892</v>
      </c>
      <c r="AJ69">
        <f>(-2*(AJ$30*$C$5+$AB69/$AC69/2)*$AC69)*EXP(-2*(AJ$30*$C$5+$AB69/$AC69/2)*$AC69) + 2*$AC69*$AB69*$C$5</f>
        <v>0.10957619199999895</v>
      </c>
      <c r="AK69">
        <f>(-2*(AK$30*$C$5+$AB69/$AC69/2)*$AC69)*EXP(-2*(AK$30*$C$5+$AB69/$AC69/2)*$AC69) + 2*$AC69*$AB69*$C$5</f>
        <v>0.10957619199999898</v>
      </c>
      <c r="AL69">
        <f>(-2*(AL$30*$C$5+$AB69/$AC69/2)*$AC69)*EXP(-2*(AL$30*$C$5+$AB69/$AC69/2)*$AC69) + 2*$AC69*$AB69*$C$5</f>
        <v>0.109576191999999</v>
      </c>
      <c r="AM69">
        <f>(-2*(AM$30*$C$5+$AB69/$AC69/2)*$AC69)*EXP(-2*(AM$30*$C$5+$AB69/$AC69/2)*$AC69) + 2*$AC69*$AB69*$C$5</f>
        <v>0.10957619199999903</v>
      </c>
      <c r="AN69">
        <f>(-2*(AN$30*$C$5+$AB69/$AC69/2)*$AC69)*EXP(-2*(AN$30*$C$5+$AB69/$AC69/2)*$AC69) + 2*$AC69*$AB69*$C$5</f>
        <v>0.10957619199999906</v>
      </c>
      <c r="AO69">
        <f>(-2*(AO$30*$C$5+$AB69/$AC69/2)*$AC69)*EXP(-2*(AO$30*$C$5+$AB69/$AC69/2)*$AC69) + 2*$AC69*$AB69*$C$5</f>
        <v>0.10957619199999909</v>
      </c>
      <c r="AP69">
        <f>(-2*(AP$30*$C$5+$AB69/$AC69/2)*$AC69)*EXP(-2*(AP$30*$C$5+$AB69/$AC69/2)*$AC69) + 2*$AC69*$AB69*$C$5</f>
        <v>0.10957619199999911</v>
      </c>
      <c r="AQ69">
        <f>(-2*(AQ$30*$C$5+$AB69/$AC69/2)*$AC69)*EXP(-2*(AQ$30*$C$5+$AB69/$AC69/2)*$AC69) + 2*$AC69*$AB69*$C$5</f>
        <v>0.10957619199999914</v>
      </c>
      <c r="AR69">
        <f>(-2*(AR$30*$C$5+$AB69/$AC69/2)*$AC69)*EXP(-2*(AR$30*$C$5+$AB69/$AC69/2)*$AC69) + 2*$AC69*$AB69*$C$5</f>
        <v>0.10957619199999916</v>
      </c>
      <c r="AS69">
        <f>(-2*(AS$30*$C$5+$AB69/$AC69/2)*$AC69)*EXP(-2*(AS$30*$C$5+$AB69/$AC69/2)*$AC69) + 2*$AC69*$AB69*$C$5</f>
        <v>0.10957619199999918</v>
      </c>
      <c r="AT69">
        <f>(-2*(AT$30*$C$5+$AB69/$AC69/2)*$AC69)*EXP(-2*(AT$30*$C$5+$AB69/$AC69/2)*$AC69) + 2*$AC69*$AB69*$C$5</f>
        <v>0.10957619199999921</v>
      </c>
      <c r="AU69">
        <f>(-2*(AU$30*$C$5+$AB69/$AC69/2)*$AC69)*EXP(-2*(AU$30*$C$5+$AB69/$AC69/2)*$AC69) + 2*$AC69*$AB69*$C$5</f>
        <v>0.10957619199999923</v>
      </c>
      <c r="AV69">
        <f>(-2*(AV$30*$C$5+$AB69/$AC69/2)*$AC69)*EXP(-2*(AV$30*$C$5+$AB69/$AC69/2)*$AC69) + 2*$AC69*$AB69*$C$5</f>
        <v>0.10957619199999925</v>
      </c>
      <c r="AW69">
        <f>(-2*(AW$30*$C$5+$AB69/$AC69/2)*$AC69)*EXP(-2*(AW$30*$C$5+$AB69/$AC69/2)*$AC69) + 2*$AC69*$AB69*$C$5</f>
        <v>0.10957619199999927</v>
      </c>
      <c r="AX69">
        <f>(-2*(AX$30*$C$5+$AB69/$AC69/2)*$AC69)*EXP(-2*(AX$30*$C$5+$AB69/$AC69/2)*$AC69) + 2*$AC69*$AB69*$C$5</f>
        <v>0.1095761919999993</v>
      </c>
      <c r="AY69">
        <f>(-2*(AY$30*$C$5+$AB69/$AC69/2)*$AC69)*EXP(-2*(AY$30*$C$5+$AB69/$AC69/2)*$AC69) + 2*$AC69*$AB69*$C$5</f>
        <v>0.10957619199999931</v>
      </c>
      <c r="AZ69">
        <f>(-2*(AZ$30*$C$5+$AB69/$AC69/2)*$AC69)*EXP(-2*(AZ$30*$C$5+$AB69/$AC69/2)*$AC69) + 2*$AC69*$AB69*$C$5</f>
        <v>0.10957619199999932</v>
      </c>
      <c r="BA69">
        <f>(-2*(BA$30*$C$5+$AB69/$AC69/2)*$AC69)*EXP(-2*(BA$30*$C$5+$AB69/$AC69/2)*$AC69) + 2*$AC69*$AB69*$C$5</f>
        <v>0.10957619199999935</v>
      </c>
      <c r="BB69">
        <f>(-2*(BB$30*$C$5+$AB69/$AC69/2)*$AC69)*EXP(-2*(BB$30*$C$5+$AB69/$AC69/2)*$AC69) + 2*$AC69*$AB69*$C$5</f>
        <v>0.10957619199999936</v>
      </c>
      <c r="BC69">
        <f>(-2*(BC$30*$C$5+$AB69/$AC69/2)*$AC69)*EXP(-2*(BC$30*$C$5+$AB69/$AC69/2)*$AC69) + 2*$AC69*$AB69*$C$5</f>
        <v>0.10957619199999938</v>
      </c>
      <c r="BD69">
        <f>(-2*(BD$30*$C$5+$AB69/$AC69/2)*$AC69)*EXP(-2*(BD$30*$C$5+$AB69/$AC69/2)*$AC69) + 2*$AC69*$AB69*$C$5</f>
        <v>0.10957619199999939</v>
      </c>
      <c r="BE69">
        <f>(-2*(BE$30*$C$5+$AB69/$AC69/2)*$AC69)*EXP(-2*(BE$30*$C$5+$AB69/$AC69/2)*$AC69) + 2*$AC69*$AB69*$C$5</f>
        <v>0.10957619199999942</v>
      </c>
      <c r="BF69">
        <f>(-2*(BF$30*$C$5+$AB69/$AC69/2)*$AC69)*EXP(-2*(BF$30*$C$5+$AB69/$AC69/2)*$AC69) + 2*$AC69*$AB69*$C$5</f>
        <v>0.10957619199999943</v>
      </c>
      <c r="BG69">
        <f>(-2*(BG$30*$C$5+$AB69/$AC69/2)*$AC69)*EXP(-2*(BG$30*$C$5+$AB69/$AC69/2)*$AC69) + 2*$AC69*$AB69*$C$5</f>
        <v>0.10957619199999945</v>
      </c>
      <c r="BH69">
        <f>(-2*(BH$30*$C$5+$AB69/$AC69/2)*$AC69)*EXP(-2*(BH$30*$C$5+$AB69/$AC69/2)*$AC69) + 2*$AC69*$AB69*$C$5</f>
        <v>0.10957619199999946</v>
      </c>
      <c r="BI69">
        <f>(-2*(BI$30*$C$5+$AB69/$AC69/2)*$AC69)*EXP(-2*(BI$30*$C$5+$AB69/$AC69/2)*$AC69) + 2*$AC69*$AB69*$C$5</f>
        <v>0.10957619199999948</v>
      </c>
      <c r="BJ69">
        <f>(-2*(BJ$30*$C$5+$AB69/$AC69/2)*$AC69)*EXP(-2*(BJ$30*$C$5+$AB69/$AC69/2)*$AC69) + 2*$AC69*$AB69*$C$5</f>
        <v>0.10957619199999949</v>
      </c>
      <c r="BK69">
        <f>(-2*(BK$30*$C$5+$AB69/$AC69/2)*$AC69)*EXP(-2*(BK$30*$C$5+$AB69/$AC69/2)*$AC69) + 2*$AC69*$AB69*$C$5</f>
        <v>0.1095761919999995</v>
      </c>
      <c r="BL69">
        <f>(-2*(BL$30*$C$5+$AB69/$AC69/2)*$AC69)*EXP(-2*(BL$30*$C$5+$AB69/$AC69/2)*$AC69) + 2*$AC69*$AB69*$C$5</f>
        <v>0.10957619199999952</v>
      </c>
      <c r="BM69">
        <f>(-2*(BM$30*$C$5+$AB69/$AC69/2)*$AC69)*EXP(-2*(BM$30*$C$5+$AB69/$AC69/2)*$AC69) + 2*$AC69*$AB69*$C$5</f>
        <v>0.10957619199999953</v>
      </c>
      <c r="BN69">
        <f>(-2*(BN$30*$C$5+$AB69/$AC69/2)*$AC69)*EXP(-2*(BN$30*$C$5+$AB69/$AC69/2)*$AC69) + 2*$AC69*$AB69*$C$5</f>
        <v>0.10957619199999954</v>
      </c>
      <c r="BO69">
        <f>(-2*(BO$30*$C$5+$AB69/$AC69/2)*$AC69)*EXP(-2*(BO$30*$C$5+$AB69/$AC69/2)*$AC69) + 2*$AC69*$AB69*$C$5</f>
        <v>0.10957619199999956</v>
      </c>
      <c r="BP69">
        <f>(-2*(BP$30*$C$5+$AB69/$AC69/2)*$AC69)*EXP(-2*(BP$30*$C$5+$AB69/$AC69/2)*$AC69) + 2*$AC69*$AB69*$C$5</f>
        <v>0.10957619199999957</v>
      </c>
      <c r="BQ69">
        <f>(-2*(BQ$30*$C$5+$AB69/$AC69/2)*$AC69)*EXP(-2*(BQ$30*$C$5+$AB69/$AC69/2)*$AC69) + 2*$AC69*$AB69*$C$5</f>
        <v>0.10957619199999957</v>
      </c>
      <c r="BR69">
        <f>(-2*(BR$30*$C$5+$AB69/$AC69/2)*$AC69)*EXP(-2*(BR$30*$C$5+$AB69/$AC69/2)*$AC69) + 2*$AC69*$AB69*$C$5</f>
        <v>0.10957619199999959</v>
      </c>
      <c r="BS69">
        <f>(-2*(BS$30*$C$5+$AB69/$AC69/2)*$AC69)*EXP(-2*(BS$30*$C$5+$AB69/$AC69/2)*$AC69) + 2*$AC69*$AB69*$C$5</f>
        <v>0.1095761919999996</v>
      </c>
      <c r="BT69">
        <f>(-2*(BT$30*$C$5+$AB69/$AC69/2)*$AC69)*EXP(-2*(BT$30*$C$5+$AB69/$AC69/2)*$AC69) + 2*$AC69*$AB69*$C$5</f>
        <v>0.10957619199999961</v>
      </c>
      <c r="BU69">
        <f>(-2*(BU$30*$C$5+$AB69/$AC69/2)*$AC69)*EXP(-2*(BU$30*$C$5+$AB69/$AC69/2)*$AC69) + 2*$AC69*$AB69*$C$5</f>
        <v>0.10957619199999963</v>
      </c>
      <c r="BV69">
        <f>(-2*(BV$30*$C$5+$AB69/$AC69/2)*$AC69)*EXP(-2*(BV$30*$C$5+$AB69/$AC69/2)*$AC69) + 2*$AC69*$AB69*$C$5</f>
        <v>0.10957619199999963</v>
      </c>
      <c r="BW69">
        <f>(-2*(BW$30*$C$5+$AB69/$AC69/2)*$AC69)*EXP(-2*(BW$30*$C$5+$AB69/$AC69/2)*$AC69) + 2*$AC69*$AB69*$C$5</f>
        <v>0.10957619199999964</v>
      </c>
      <c r="BX69">
        <f>(-2*(BX$30*$C$5+$AB69/$AC69/2)*$AC69)*EXP(-2*(BX$30*$C$5+$AB69/$AC69/2)*$AC69) + 2*$AC69*$AB69*$C$5</f>
        <v>0.10957619199999966</v>
      </c>
      <c r="BY69">
        <f>(-2*(BY$30*$C$5+$AB69/$AC69/2)*$AC69)*EXP(-2*(BY$30*$C$5+$AB69/$AC69/2)*$AC69) + 2*$AC69*$AB69*$C$5</f>
        <v>0.10957619199999966</v>
      </c>
      <c r="BZ69">
        <f>(-2*(BZ$30*$C$5+$AB69/$AC69/2)*$AC69)*EXP(-2*(BZ$30*$C$5+$AB69/$AC69/2)*$AC69) + 2*$AC69*$AB69*$C$5</f>
        <v>0.10957619199999967</v>
      </c>
      <c r="CA69">
        <f>(-2*(CA$30*$C$5+$AB69/$AC69/2)*$AC69)*EXP(-2*(CA$30*$C$5+$AB69/$AC69/2)*$AC69) + 2*$AC69*$AB69*$C$5</f>
        <v>0.10957619199999968</v>
      </c>
      <c r="CB69">
        <f>(-2*(CB$30*$C$5+$AB69/$AC69/2)*$AC69)*EXP(-2*(CB$30*$C$5+$AB69/$AC69/2)*$AC69) + 2*$AC69*$AB69*$C$5</f>
        <v>0.10957619199999968</v>
      </c>
      <c r="CC69">
        <f>(-2*(CC$30*$C$5+$AB69/$AC69/2)*$AC69)*EXP(-2*(CC$30*$C$5+$AB69/$AC69/2)*$AC69) + 2*$AC69*$AB69*$C$5</f>
        <v>0.1095761919999997</v>
      </c>
      <c r="CD69">
        <f>(-2*(CD$30*$C$5+$AB69/$AC69/2)*$AC69)*EXP(-2*(CD$30*$C$5+$AB69/$AC69/2)*$AC69) + 2*$AC69*$AB69*$C$5</f>
        <v>0.1095761919999997</v>
      </c>
      <c r="CE69">
        <f>(-2*(CE$30*$C$5+$AB69/$AC69/2)*$AC69)*EXP(-2*(CE$30*$C$5+$AB69/$AC69/2)*$AC69) + 2*$AC69*$AB69*$C$5</f>
        <v>0.10957619199999971</v>
      </c>
      <c r="CF69">
        <f>(-2*(CF$30*$C$5+$AB69/$AC69/2)*$AC69)*EXP(-2*(CF$30*$C$5+$AB69/$AC69/2)*$AC69) + 2*$AC69*$AB69*$C$5</f>
        <v>0.10957619199999973</v>
      </c>
      <c r="CG69">
        <f>(-2*(CG$30*$C$5+$AB69/$AC69/2)*$AC69)*EXP(-2*(CG$30*$C$5+$AB69/$AC69/2)*$AC69) + 2*$AC69*$AB69*$C$5</f>
        <v>0.10957619199999973</v>
      </c>
      <c r="CH69">
        <f>(-2*(CH$30*$C$5+$AB69/$AC69/2)*$AC69)*EXP(-2*(CH$30*$C$5+$AB69/$AC69/2)*$AC69) + 2*$AC69*$AB69*$C$5</f>
        <v>0.10957619199999974</v>
      </c>
      <c r="CI69">
        <f>(-2*(CI$30*$C$5+$AB69/$AC69/2)*$AC69)*EXP(-2*(CI$30*$C$5+$AB69/$AC69/2)*$AC69) + 2*$AC69*$AB69*$C$5</f>
        <v>0.10957619199999974</v>
      </c>
      <c r="CJ69">
        <f>(-2*(CJ$30*$C$5+$AB69/$AC69/2)*$AC69)*EXP(-2*(CJ$30*$C$5+$AB69/$AC69/2)*$AC69) + 2*$AC69*$AB69*$C$5</f>
        <v>0.10957619199999975</v>
      </c>
      <c r="CK69">
        <f>(-2*(CK$30*$C$5+$AB69/$AC69/2)*$AC69)*EXP(-2*(CK$30*$C$5+$AB69/$AC69/2)*$AC69) + 2*$AC69*$AB69*$C$5</f>
        <v>0.10957619199999975</v>
      </c>
      <c r="CL69">
        <f>(-2*(CL$30*$C$5+$AB69/$AC69/2)*$AC69)*EXP(-2*(CL$30*$C$5+$AB69/$AC69/2)*$AC69) + 2*$AC69*$AB69*$C$5</f>
        <v>0.10957619199999977</v>
      </c>
      <c r="CM69">
        <f>(-2*(CM$30*$C$5+$AB69/$AC69/2)*$AC69)*EXP(-2*(CM$30*$C$5+$AB69/$AC69/2)*$AC69) + 2*$AC69*$AB69*$C$5</f>
        <v>0.10957619199999977</v>
      </c>
      <c r="CN69">
        <f>(-2*(CN$30*$C$5+$AB69/$AC69/2)*$AC69)*EXP(-2*(CN$30*$C$5+$AB69/$AC69/2)*$AC69) + 2*$AC69*$AB69*$C$5</f>
        <v>0.10957619199999978</v>
      </c>
      <c r="CO69">
        <f>(-2*(CO$30*$C$5+$AB69/$AC69/2)*$AC69)*EXP(-2*(CO$30*$C$5+$AB69/$AC69/2)*$AC69) + 2*$AC69*$AB69*$C$5</f>
        <v>0.10957619199999978</v>
      </c>
      <c r="CP69">
        <f>(-2*(CP$30*$C$5+$AB69/$AC69/2)*$AC69)*EXP(-2*(CP$30*$C$5+$AB69/$AC69/2)*$AC69) + 2*$AC69*$AB69*$C$5</f>
        <v>0.10957619199999978</v>
      </c>
      <c r="CQ69">
        <f>(-2*(CQ$30*$C$5+$AB69/$AC69/2)*$AC69)*EXP(-2*(CQ$30*$C$5+$AB69/$AC69/2)*$AC69) + 2*$AC69*$AB69*$C$5</f>
        <v>0.10957619199999979</v>
      </c>
      <c r="CR69">
        <f>(-2*(CR$30*$C$5+$AB69/$AC69/2)*$AC69)*EXP(-2*(CR$30*$C$5+$AB69/$AC69/2)*$AC69) + 2*$AC69*$AB69*$C$5</f>
        <v>0.10957619199999979</v>
      </c>
      <c r="CS69">
        <f>(-2*(CS$30*$C$5+$AB69/$AC69/2)*$AC69)*EXP(-2*(CS$30*$C$5+$AB69/$AC69/2)*$AC69) + 2*$AC69*$AB69*$C$5</f>
        <v>0.10957619199999981</v>
      </c>
      <c r="CT69">
        <f>(-2*(CT$30*$C$5+$AB69/$AC69/2)*$AC69)*EXP(-2*(CT$30*$C$5+$AB69/$AC69/2)*$AC69) + 2*$AC69*$AB69*$C$5</f>
        <v>0.10957619199999981</v>
      </c>
      <c r="CU69">
        <f>(-2*(CU$30*$C$5+$AB69/$AC69/2)*$AC69)*EXP(-2*(CU$30*$C$5+$AB69/$AC69/2)*$AC69) + 2*$AC69*$AB69*$C$5</f>
        <v>0.10957619199999981</v>
      </c>
      <c r="CV69">
        <f>(-2*(CV$30*$C$5+$AB69/$AC69/2)*$AC69)*EXP(-2*(CV$30*$C$5+$AB69/$AC69/2)*$AC69) + 2*$AC69*$AB69*$C$5</f>
        <v>0.10957619199999982</v>
      </c>
      <c r="CW69">
        <f>(-2*(CW$30*$C$5+$AB69/$AC69/2)*$AC69)*EXP(-2*(CW$30*$C$5+$AB69/$AC69/2)*$AC69) + 2*$AC69*$AB69*$C$5</f>
        <v>0.10957619199999982</v>
      </c>
      <c r="CX69">
        <f>(-2*(CX$30*$C$5+$AB69/$AC69/2)*$AC69)*EXP(-2*(CX$30*$C$5+$AB69/$AC69/2)*$AC69) + 2*$AC69*$AB69*$C$5</f>
        <v>0.10957619199999982</v>
      </c>
      <c r="CY69">
        <f>(-2*(CY$30*$C$5+$AB69/$AC69/2)*$AC69)*EXP(-2*(CY$30*$C$5+$AB69/$AC69/2)*$AC69) + 2*$AC69*$AB69*$C$5</f>
        <v>0.10957619199999984</v>
      </c>
      <c r="CZ69">
        <f>(-2*(CZ$30*$C$5+$AB69/$AC69/2)*$AC69)*EXP(-2*(CZ$30*$C$5+$AB69/$AC69/2)*$AC69) + 2*$AC69*$AB69*$C$5</f>
        <v>0.10957619199999984</v>
      </c>
      <c r="DA69">
        <f>(-2*(DA$30*$C$5+$AB69/$AC69/2)*$AC69)*EXP(-2*(DA$30*$C$5+$AB69/$AC69/2)*$AC69) + 2*$AC69*$AB69*$C$5</f>
        <v>0.10957619199999984</v>
      </c>
      <c r="DB69">
        <f>(-2*(DB$30*$C$5+$AB69/$AC69/2)*$AC69)*EXP(-2*(DB$30*$C$5+$AB69/$AC69/2)*$AC69) + 2*$AC69*$AB69*$C$5</f>
        <v>0.10957619199999985</v>
      </c>
      <c r="DC69">
        <f>(-2*(DC$30*$C$5+$AB69/$AC69/2)*$AC69)*EXP(-2*(DC$30*$C$5+$AB69/$AC69/2)*$AC69) + 2*$AC69*$AB69*$C$5</f>
        <v>0.10957619199999985</v>
      </c>
      <c r="DD69">
        <f>(-2*(DD$30*$C$5+$AB69/$AC69/2)*$AC69)*EXP(-2*(DD$30*$C$5+$AB69/$AC69/2)*$AC69) + 2*$AC69*$AB69*$C$5</f>
        <v>0.10957619199999985</v>
      </c>
      <c r="DE69">
        <f>(-2*(DE$30*$C$5+$AB69/$AC69/2)*$AC69)*EXP(-2*(DE$30*$C$5+$AB69/$AC69/2)*$AC69) + 2*$AC69*$AB69*$C$5</f>
        <v>0.10957619199999985</v>
      </c>
      <c r="DF69">
        <f>(-2*(DF$30*$C$5+$AB69/$AC69/2)*$AC69)*EXP(-2*(DF$30*$C$5+$AB69/$AC69/2)*$AC69) + 2*$AC69*$AB69*$C$5</f>
        <v>0.10957619199999986</v>
      </c>
      <c r="DG69">
        <f>(-2*(DG$30*$C$5+$AB69/$AC69/2)*$AC69)*EXP(-2*(DG$30*$C$5+$AB69/$AC69/2)*$AC69) + 2*$AC69*$AB69*$C$5</f>
        <v>0.10957619199999986</v>
      </c>
      <c r="DH69">
        <f>(-2*(DH$30*$C$5+$AB69/$AC69/2)*$AC69)*EXP(-2*(DH$30*$C$5+$AB69/$AC69/2)*$AC69) + 2*$AC69*$AB69*$C$5</f>
        <v>0.10957619199999986</v>
      </c>
      <c r="DI69">
        <f>(-2*(DI$30*$C$5+$AB69/$AC69/2)*$AC69)*EXP(-2*(DI$30*$C$5+$AB69/$AC69/2)*$AC69) + 2*$AC69*$AB69*$C$5</f>
        <v>0.10957619199999986</v>
      </c>
      <c r="DJ69">
        <f>(-2*(DJ$30*$C$5+$AB69/$AC69/2)*$AC69)*EXP(-2*(DJ$30*$C$5+$AB69/$AC69/2)*$AC69) + 2*$AC69*$AB69*$C$5</f>
        <v>0.10957619199999988</v>
      </c>
      <c r="DK69">
        <f>(-2*(DK$30*$C$5+$AB69/$AC69/2)*$AC69)*EXP(-2*(DK$30*$C$5+$AB69/$AC69/2)*$AC69) + 2*$AC69*$AB69*$C$5</f>
        <v>0.10957619199999988</v>
      </c>
      <c r="DL69">
        <f>(-2*(DL$30*$C$5+$AB69/$AC69/2)*$AC69)*EXP(-2*(DL$30*$C$5+$AB69/$AC69/2)*$AC69) + 2*$AC69*$AB69*$C$5</f>
        <v>0.10957619199999988</v>
      </c>
      <c r="DM69">
        <f>(-2*(DM$30*$C$5+$AB69/$AC69/2)*$AC69)*EXP(-2*(DM$30*$C$5+$AB69/$AC69/2)*$AC69) + 2*$AC69*$AB69*$C$5</f>
        <v>0.10957619199999988</v>
      </c>
      <c r="DN69">
        <f>(-2*(DN$30*$C$5+$AB69/$AC69/2)*$AC69)*EXP(-2*(DN$30*$C$5+$AB69/$AC69/2)*$AC69) + 2*$AC69*$AB69*$C$5</f>
        <v>0.10957619199999989</v>
      </c>
      <c r="DO69">
        <f>(-2*(DO$30*$C$5+$AB69/$AC69/2)*$AC69)*EXP(-2*(DO$30*$C$5+$AB69/$AC69/2)*$AC69) + 2*$AC69*$AB69*$C$5</f>
        <v>0.10957619199999989</v>
      </c>
      <c r="DP69">
        <f>(-2*(DP$30*$C$5+$AB69/$AC69/2)*$AC69)*EXP(-2*(DP$30*$C$5+$AB69/$AC69/2)*$AC69) + 2*$AC69*$AB69*$C$5</f>
        <v>0.10957619199999989</v>
      </c>
      <c r="DQ69">
        <f>(-2*(DQ$30*$C$5+$AB69/$AC69/2)*$AC69)*EXP(-2*(DQ$30*$C$5+$AB69/$AC69/2)*$AC69) + 2*$AC69*$AB69*$C$5</f>
        <v>0.10957619199999989</v>
      </c>
      <c r="DR69">
        <f>(-2*(DR$30*$C$5+$AB69/$AC69/2)*$AC69)*EXP(-2*(DR$30*$C$5+$AB69/$AC69/2)*$AC69) + 2*$AC69*$AB69*$C$5</f>
        <v>0.10957619199999989</v>
      </c>
      <c r="DS69">
        <f>(-2*(DS$30*$C$5+$AB69/$AC69/2)*$AC69)*EXP(-2*(DS$30*$C$5+$AB69/$AC69/2)*$AC69) + 2*$AC69*$AB69*$C$5</f>
        <v>0.10957619199999991</v>
      </c>
      <c r="DT69">
        <f>(-2*(DT$30*$C$5+$AB69/$AC69/2)*$AC69)*EXP(-2*(DT$30*$C$5+$AB69/$AC69/2)*$AC69) + 2*$AC69*$AB69*$C$5</f>
        <v>0.10957619199999991</v>
      </c>
      <c r="DU69">
        <f>(-2*(DU$30*$C$5+$AB69/$AC69/2)*$AC69)*EXP(-2*(DU$30*$C$5+$AB69/$AC69/2)*$AC69) + 2*$AC69*$AB69*$C$5</f>
        <v>0.10957619199999991</v>
      </c>
      <c r="DV69">
        <f>(-2*(DV$30*$C$5+$AB69/$AC69/2)*$AC69)*EXP(-2*(DV$30*$C$5+$AB69/$AC69/2)*$AC69) + 2*$AC69*$AB69*$C$5</f>
        <v>0.10957619199999991</v>
      </c>
      <c r="DW69">
        <f>(-2*(DW$30*$C$5+$AB69/$AC69/2)*$AC69)*EXP(-2*(DW$30*$C$5+$AB69/$AC69/2)*$AC69) + 2*$AC69*$AB69*$C$5</f>
        <v>0.10957619199999991</v>
      </c>
      <c r="DX69">
        <f>(-2*(DX$30*$C$5+$AB69/$AC69/2)*$AC69)*EXP(-2*(DX$30*$C$5+$AB69/$AC69/2)*$AC69) + 2*$AC69*$AB69*$C$5</f>
        <v>0.10957619199999991</v>
      </c>
      <c r="DY69">
        <f>(-2*(DY$30*$C$5+$AB69/$AC69/2)*$AC69)*EXP(-2*(DY$30*$C$5+$AB69/$AC69/2)*$AC69) + 2*$AC69*$AB69*$C$5</f>
        <v>0.10957619199999992</v>
      </c>
      <c r="DZ69">
        <f>(-2*(DZ$30*$C$5+$AB69/$AC69/2)*$AC69)*EXP(-2*(DZ$30*$C$5+$AB69/$AC69/2)*$AC69) + 2*$AC69*$AB69*$C$5</f>
        <v>0.10957619199999992</v>
      </c>
      <c r="EA69">
        <f>(-2*(EA$30*$C$5+$AB69/$AC69/2)*$AC69)*EXP(-2*(EA$30*$C$5+$AB69/$AC69/2)*$AC69) + 2*$AC69*$AB69*$C$5</f>
        <v>0.10957619199999992</v>
      </c>
      <c r="EB69">
        <f>(-2*(EB$30*$C$5+$AB69/$AC69/2)*$AC69)*EXP(-2*(EB$30*$C$5+$AB69/$AC69/2)*$AC69) + 2*$AC69*$AB69*$C$5</f>
        <v>0.10957619199999992</v>
      </c>
      <c r="EC69">
        <f>(-2*(EC$30*$C$5+$AB69/$AC69/2)*$AC69)*EXP(-2*(EC$30*$C$5+$AB69/$AC69/2)*$AC69) + 2*$AC69*$AB69*$C$5</f>
        <v>0.10957619199999992</v>
      </c>
      <c r="ED69">
        <f>(-2*(ED$30*$C$5+$AB69/$AC69/2)*$AC69)*EXP(-2*(ED$30*$C$5+$AB69/$AC69/2)*$AC69) + 2*$AC69*$AB69*$C$5</f>
        <v>0.10957619199999992</v>
      </c>
      <c r="EE69">
        <f>(-2*(EE$30*$C$5+$AB69/$AC69/2)*$AC69)*EXP(-2*(EE$30*$C$5+$AB69/$AC69/2)*$AC69) + 2*$AC69*$AB69*$C$5</f>
        <v>0.10957619199999992</v>
      </c>
      <c r="EF69">
        <f>(-2*(EF$30*$C$5+$AB69/$AC69/2)*$AC69)*EXP(-2*(EF$30*$C$5+$AB69/$AC69/2)*$AC69) + 2*$AC69*$AB69*$C$5</f>
        <v>0.10957619199999993</v>
      </c>
      <c r="EG69">
        <f>(-2*(EG$30*$C$5+$AB69/$AC69/2)*$AC69)*EXP(-2*(EG$30*$C$5+$AB69/$AC69/2)*$AC69) + 2*$AC69*$AB69*$C$5</f>
        <v>0.10957619199999993</v>
      </c>
      <c r="EH69">
        <f>(-2*(EH$30*$C$5+$AB69/$AC69/2)*$AC69)*EXP(-2*(EH$30*$C$5+$AB69/$AC69/2)*$AC69) + 2*$AC69*$AB69*$C$5</f>
        <v>0.10957619199999993</v>
      </c>
      <c r="EI69">
        <f>(-2*(EI$30*$C$5+$AB69/$AC69/2)*$AC69)*EXP(-2*(EI$30*$C$5+$AB69/$AC69/2)*$AC69) + 2*$AC69*$AB69*$C$5</f>
        <v>0.10957619199999993</v>
      </c>
      <c r="EJ69">
        <f>(-2*(EJ$30*$C$5+$AB69/$AC69/2)*$AC69)*EXP(-2*(EJ$30*$C$5+$AB69/$AC69/2)*$AC69) + 2*$AC69*$AB69*$C$5</f>
        <v>0.10957619199999993</v>
      </c>
      <c r="EK69">
        <f>(-2*(EK$30*$C$5+$AB69/$AC69/2)*$AC69)*EXP(-2*(EK$30*$C$5+$AB69/$AC69/2)*$AC69) + 2*$AC69*$AB69*$C$5</f>
        <v>0.10957619199999993</v>
      </c>
      <c r="EL69">
        <f>(-2*(EL$30*$C$5+$AB69/$AC69/2)*$AC69)*EXP(-2*(EL$30*$C$5+$AB69/$AC69/2)*$AC69) + 2*$AC69*$AB69*$C$5</f>
        <v>0.10957619199999993</v>
      </c>
      <c r="EM69">
        <f>(-2*(EM$30*$C$5+$AB69/$AC69/2)*$AC69)*EXP(-2*(EM$30*$C$5+$AB69/$AC69/2)*$AC69) + 2*$AC69*$AB69*$C$5</f>
        <v>0.10957619199999993</v>
      </c>
      <c r="EN69">
        <f>(-2*(EN$30*$C$5+$AB69/$AC69/2)*$AC69)*EXP(-2*(EN$30*$C$5+$AB69/$AC69/2)*$AC69) + 2*$AC69*$AB69*$C$5</f>
        <v>0.10957619199999993</v>
      </c>
      <c r="EO69">
        <f>(-2*(EO$30*$C$5+$AB69/$AC69/2)*$AC69)*EXP(-2*(EO$30*$C$5+$AB69/$AC69/2)*$AC69) + 2*$AC69*$AB69*$C$5</f>
        <v>0.10957619199999995</v>
      </c>
      <c r="EP69">
        <f>(-2*(EP$30*$C$5+$AB69/$AC69/2)*$AC69)*EXP(-2*(EP$30*$C$5+$AB69/$AC69/2)*$AC69) + 2*$AC69*$AB69*$C$5</f>
        <v>0.10957619199999995</v>
      </c>
      <c r="EQ69">
        <f>(-2*(EQ$30*$C$5+$AB69/$AC69/2)*$AC69)*EXP(-2*(EQ$30*$C$5+$AB69/$AC69/2)*$AC69) + 2*$AC69*$AB69*$C$5</f>
        <v>0.10957619199999995</v>
      </c>
      <c r="ER69">
        <f>(-2*(ER$30*$C$5+$AB69/$AC69/2)*$AC69)*EXP(-2*(ER$30*$C$5+$AB69/$AC69/2)*$AC69) + 2*$AC69*$AB69*$C$5</f>
        <v>0.10957619199999995</v>
      </c>
      <c r="ES69">
        <f>(-2*(ES$30*$C$5+$AB69/$AC69/2)*$AC69)*EXP(-2*(ES$30*$C$5+$AB69/$AC69/2)*$AC69) + 2*$AC69*$AB69*$C$5</f>
        <v>0.10957619199999995</v>
      </c>
      <c r="ET69">
        <f>(-2*(ET$30*$C$5+$AB69/$AC69/2)*$AC69)*EXP(-2*(ET$30*$C$5+$AB69/$AC69/2)*$AC69) + 2*$AC69*$AB69*$C$5</f>
        <v>0.10957619199999995</v>
      </c>
      <c r="EU69">
        <f>(-2*(EU$30*$C$5+$AB69/$AC69/2)*$AC69)*EXP(-2*(EU$30*$C$5+$AB69/$AC69/2)*$AC69) + 2*$AC69*$AB69*$C$5</f>
        <v>0.10957619199999995</v>
      </c>
      <c r="EV69">
        <f>(-2*(EV$30*$C$5+$AB69/$AC69/2)*$AC69)*EXP(-2*(EV$30*$C$5+$AB69/$AC69/2)*$AC69) + 2*$AC69*$AB69*$C$5</f>
        <v>0.10957619199999995</v>
      </c>
      <c r="EW69">
        <f>(-2*(EW$30*$C$5+$AB69/$AC69/2)*$AC69)*EXP(-2*(EW$30*$C$5+$AB69/$AC69/2)*$AC69) + 2*$AC69*$AB69*$C$5</f>
        <v>0.10957619199999995</v>
      </c>
      <c r="EX69">
        <f>(-2*(EX$30*$C$5+$AB69/$AC69/2)*$AC69)*EXP(-2*(EX$30*$C$5+$AB69/$AC69/2)*$AC69) + 2*$AC69*$AB69*$C$5</f>
        <v>0.10957619199999995</v>
      </c>
      <c r="EY69">
        <f>(-2*(EY$30*$C$5+$AB69/$AC69/2)*$AC69)*EXP(-2*(EY$30*$C$5+$AB69/$AC69/2)*$AC69) + 2*$AC69*$AB69*$C$5</f>
        <v>0.10957619199999995</v>
      </c>
      <c r="EZ69">
        <f>(-2*(EZ$30*$C$5+$AB69/$AC69/2)*$AC69)*EXP(-2*(EZ$30*$C$5+$AB69/$AC69/2)*$AC69) + 2*$AC69*$AB69*$C$5</f>
        <v>0.10957619199999995</v>
      </c>
      <c r="FA69">
        <f>(-2*(FA$30*$C$5+$AB69/$AC69/2)*$AC69)*EXP(-2*(FA$30*$C$5+$AB69/$AC69/2)*$AC69) + 2*$AC69*$AB69*$C$5</f>
        <v>0.10957619199999996</v>
      </c>
      <c r="FB69">
        <f>(-2*(FB$30*$C$5+$AB69/$AC69/2)*$AC69)*EXP(-2*(FB$30*$C$5+$AB69/$AC69/2)*$AC69) + 2*$AC69*$AB69*$C$5</f>
        <v>0.10957619199999996</v>
      </c>
      <c r="FC69">
        <f>(-2*(FC$30*$C$5+$AB69/$AC69/2)*$AC69)*EXP(-2*(FC$30*$C$5+$AB69/$AC69/2)*$AC69) + 2*$AC69*$AB69*$C$5</f>
        <v>0.10957619199999996</v>
      </c>
      <c r="FD69">
        <f>(-2*(FD$30*$C$5+$AB69/$AC69/2)*$AC69)*EXP(-2*(FD$30*$C$5+$AB69/$AC69/2)*$AC69) + 2*$AC69*$AB69*$C$5</f>
        <v>0.10957619199999996</v>
      </c>
      <c r="FE69">
        <f>(-2*(FE$30*$C$5+$AB69/$AC69/2)*$AC69)*EXP(-2*(FE$30*$C$5+$AB69/$AC69/2)*$AC69) + 2*$AC69*$AB69*$C$5</f>
        <v>0.10957619199999996</v>
      </c>
      <c r="FF69">
        <f>(-2*(FF$30*$C$5+$AB69/$AC69/2)*$AC69)*EXP(-2*(FF$30*$C$5+$AB69/$AC69/2)*$AC69) + 2*$AC69*$AB69*$C$5</f>
        <v>0.10957619199999996</v>
      </c>
      <c r="FG69">
        <f>(-2*(FG$30*$C$5+$AB69/$AC69/2)*$AC69)*EXP(-2*(FG$30*$C$5+$AB69/$AC69/2)*$AC69) + 2*$AC69*$AB69*$C$5</f>
        <v>0.10957619199999996</v>
      </c>
      <c r="FH69">
        <f>(-2*(FH$30*$C$5+$AB69/$AC69/2)*$AC69)*EXP(-2*(FH$30*$C$5+$AB69/$AC69/2)*$AC69) + 2*$AC69*$AB69*$C$5</f>
        <v>0.10957619199999996</v>
      </c>
      <c r="FI69">
        <f>(-2*(FI$30*$C$5+$AB69/$AC69/2)*$AC69)*EXP(-2*(FI$30*$C$5+$AB69/$AC69/2)*$AC69) + 2*$AC69*$AB69*$C$5</f>
        <v>0.10957619199999996</v>
      </c>
      <c r="FJ69">
        <f>(-2*(FJ$30*$C$5+$AB69/$AC69/2)*$AC69)*EXP(-2*(FJ$30*$C$5+$AB69/$AC69/2)*$AC69) + 2*$AC69*$AB69*$C$5</f>
        <v>0.10957619199999996</v>
      </c>
      <c r="FK69">
        <f>(-2*(FK$30*$C$5+$AB69/$AC69/2)*$AC69)*EXP(-2*(FK$30*$C$5+$AB69/$AC69/2)*$AC69) + 2*$AC69*$AB69*$C$5</f>
        <v>0.10957619199999996</v>
      </c>
      <c r="FL69">
        <f>(-2*(FL$30*$C$5+$AB69/$AC69/2)*$AC69)*EXP(-2*(FL$30*$C$5+$AB69/$AC69/2)*$AC69) + 2*$AC69*$AB69*$C$5</f>
        <v>0.10957619199999996</v>
      </c>
      <c r="FM69">
        <f>(-2*(FM$30*$C$5+$AB69/$AC69/2)*$AC69)*EXP(-2*(FM$30*$C$5+$AB69/$AC69/2)*$AC69) + 2*$AC69*$AB69*$C$5</f>
        <v>0.10957619199999996</v>
      </c>
      <c r="FN69">
        <f>(-2*(FN$30*$C$5+$AB69/$AC69/2)*$AC69)*EXP(-2*(FN$30*$C$5+$AB69/$AC69/2)*$AC69) + 2*$AC69*$AB69*$C$5</f>
        <v>0.10957619199999996</v>
      </c>
      <c r="FO69">
        <f>(-2*(FO$30*$C$5+$AB69/$AC69/2)*$AC69)*EXP(-2*(FO$30*$C$5+$AB69/$AC69/2)*$AC69) + 2*$AC69*$AB69*$C$5</f>
        <v>0.10957619199999996</v>
      </c>
      <c r="FP69">
        <f>(-2*(FP$30*$C$5+$AB69/$AC69/2)*$AC69)*EXP(-2*(FP$30*$C$5+$AB69/$AC69/2)*$AC69) + 2*$AC69*$AB69*$C$5</f>
        <v>0.10957619199999996</v>
      </c>
      <c r="FQ69">
        <f>(-2*(FQ$30*$C$5+$AB69/$AC69/2)*$AC69)*EXP(-2*(FQ$30*$C$5+$AB69/$AC69/2)*$AC69) + 2*$AC69*$AB69*$C$5</f>
        <v>0.10957619199999996</v>
      </c>
      <c r="FR69">
        <f>(-2*(FR$30*$C$5+$AB69/$AC69/2)*$AC69)*EXP(-2*(FR$30*$C$5+$AB69/$AC69/2)*$AC69) + 2*$AC69*$AB69*$C$5</f>
        <v>0.10957619199999996</v>
      </c>
      <c r="FS69">
        <f>(-2*(FS$30*$C$5+$AB69/$AC69/2)*$AC69)*EXP(-2*(FS$30*$C$5+$AB69/$AC69/2)*$AC69) + 2*$AC69*$AB69*$C$5</f>
        <v>0.10957619199999998</v>
      </c>
      <c r="FT69">
        <f>(-2*(FT$30*$C$5+$AB69/$AC69/2)*$AC69)*EXP(-2*(FT$30*$C$5+$AB69/$AC69/2)*$AC69) + 2*$AC69*$AB69*$C$5</f>
        <v>0.10957619199999998</v>
      </c>
      <c r="FU69">
        <f>(-2*(FU$30*$C$5+$AB69/$AC69/2)*$AC69)*EXP(-2*(FU$30*$C$5+$AB69/$AC69/2)*$AC69) + 2*$AC69*$AB69*$C$5</f>
        <v>0.10957619199999998</v>
      </c>
      <c r="FV69">
        <f>(-2*(FV$30*$C$5+$AB69/$AC69/2)*$AC69)*EXP(-2*(FV$30*$C$5+$AB69/$AC69/2)*$AC69) + 2*$AC69*$AB69*$C$5</f>
        <v>0.10957619199999998</v>
      </c>
      <c r="FW69">
        <f>(-2*(FW$30*$C$5+$AB69/$AC69/2)*$AC69)*EXP(-2*(FW$30*$C$5+$AB69/$AC69/2)*$AC69) + 2*$AC69*$AB69*$C$5</f>
        <v>0.10957619199999998</v>
      </c>
      <c r="FX69">
        <f>(-2*(FX$30*$C$5+$AB69/$AC69/2)*$AC69)*EXP(-2*(FX$30*$C$5+$AB69/$AC69/2)*$AC69) + 2*$AC69*$AB69*$C$5</f>
        <v>0.10957619199999998</v>
      </c>
      <c r="FY69">
        <f>(-2*(FY$30*$C$5+$AB69/$AC69/2)*$AC69)*EXP(-2*(FY$30*$C$5+$AB69/$AC69/2)*$AC69) + 2*$AC69*$AB69*$C$5</f>
        <v>0.10957619199999998</v>
      </c>
      <c r="FZ69">
        <f>(-2*(FZ$30*$C$5+$AB69/$AC69/2)*$AC69)*EXP(-2*(FZ$30*$C$5+$AB69/$AC69/2)*$AC69) + 2*$AC69*$AB69*$C$5</f>
        <v>0.10957619199999998</v>
      </c>
      <c r="GA69">
        <f>(-2*(GA$30*$C$5+$AB69/$AC69/2)*$AC69)*EXP(-2*(GA$30*$C$5+$AB69/$AC69/2)*$AC69) + 2*$AC69*$AB69*$C$5</f>
        <v>0.10957619199999998</v>
      </c>
      <c r="GB69">
        <f>(-2*(GB$30*$C$5+$AB69/$AC69/2)*$AC69)*EXP(-2*(GB$30*$C$5+$AB69/$AC69/2)*$AC69) + 2*$AC69*$AB69*$C$5</f>
        <v>0.10957619199999998</v>
      </c>
      <c r="GC69">
        <f>(-2*(GC$30*$C$5+$AB69/$AC69/2)*$AC69)*EXP(-2*(GC$30*$C$5+$AB69/$AC69/2)*$AC69) + 2*$AC69*$AB69*$C$5</f>
        <v>0.10957619199999998</v>
      </c>
      <c r="GD69">
        <f>(-2*(GD$30*$C$5+$AB69/$AC69/2)*$AC69)*EXP(-2*(GD$30*$C$5+$AB69/$AC69/2)*$AC69) + 2*$AC69*$AB69*$C$5</f>
        <v>0.10957619199999998</v>
      </c>
      <c r="GE69">
        <f>(-2*(GE$30*$C$5+$AB69/$AC69/2)*$AC69)*EXP(-2*(GE$30*$C$5+$AB69/$AC69/2)*$AC69) + 2*$AC69*$AB69*$C$5</f>
        <v>0.10957619199999998</v>
      </c>
      <c r="GF69">
        <f>(-2*(GF$30*$C$5+$AB69/$AC69/2)*$AC69)*EXP(-2*(GF$30*$C$5+$AB69/$AC69/2)*$AC69) + 2*$AC69*$AB69*$C$5</f>
        <v>0.10957619199999998</v>
      </c>
      <c r="GG69">
        <f>(-2*(GG$30*$C$5+$AB69/$AC69/2)*$AC69)*EXP(-2*(GG$30*$C$5+$AB69/$AC69/2)*$AC69) + 2*$AC69*$AB69*$C$5</f>
        <v>0.10957619199999998</v>
      </c>
      <c r="GH69">
        <f>(-2*(GH$30*$C$5+$AB69/$AC69/2)*$AC69)*EXP(-2*(GH$30*$C$5+$AB69/$AC69/2)*$AC69) + 2*$AC69*$AB69*$C$5</f>
        <v>0.10957619199999998</v>
      </c>
      <c r="GI69">
        <f>(-2*(GI$30*$C$5+$AB69/$AC69/2)*$AC69)*EXP(-2*(GI$30*$C$5+$AB69/$AC69/2)*$AC69) + 2*$AC69*$AB69*$C$5</f>
        <v>0.10957619199999998</v>
      </c>
      <c r="GJ69">
        <f>(-2*(GJ$30*$C$5+$AB69/$AC69/2)*$AC69)*EXP(-2*(GJ$30*$C$5+$AB69/$AC69/2)*$AC69) + 2*$AC69*$AB69*$C$5</f>
        <v>0.10957619199999998</v>
      </c>
      <c r="GK69">
        <f>(-2*(GK$30*$C$5+$AB69/$AC69/2)*$AC69)*EXP(-2*(GK$30*$C$5+$AB69/$AC69/2)*$AC69) + 2*$AC69*$AB69*$C$5</f>
        <v>0.10957619199999998</v>
      </c>
      <c r="GL69">
        <f>(-2*(GL$30*$C$5+$AB69/$AC69/2)*$AC69)*EXP(-2*(GL$30*$C$5+$AB69/$AC69/2)*$AC69) + 2*$AC69*$AB69*$C$5</f>
        <v>0.10957619199999998</v>
      </c>
      <c r="GM69">
        <f>(-2*(GM$30*$C$5+$AB69/$AC69/2)*$AC69)*EXP(-2*(GM$30*$C$5+$AB69/$AC69/2)*$AC69) + 2*$AC69*$AB69*$C$5</f>
        <v>0.10957619199999998</v>
      </c>
      <c r="GN69">
        <f>(-2*(GN$30*$C$5+$AB69/$AC69/2)*$AC69)*EXP(-2*(GN$30*$C$5+$AB69/$AC69/2)*$AC69) + 2*$AC69*$AB69*$C$5</f>
        <v>0.10957619199999998</v>
      </c>
      <c r="GO69">
        <f>(-2*(GO$30*$C$5+$AB69/$AC69/2)*$AC69)*EXP(-2*(GO$30*$C$5+$AB69/$AC69/2)*$AC69) + 2*$AC69*$AB69*$C$5</f>
        <v>0.10957619199999998</v>
      </c>
      <c r="GP69">
        <f>(-2*(GP$30*$C$5+$AB69/$AC69/2)*$AC69)*EXP(-2*(GP$30*$C$5+$AB69/$AC69/2)*$AC69) + 2*$AC69*$AB69*$C$5</f>
        <v>0.10957619199999998</v>
      </c>
      <c r="GQ69">
        <f>(-2*(GQ$30*$C$5+$AB69/$AC69/2)*$AC69)*EXP(-2*(GQ$30*$C$5+$AB69/$AC69/2)*$AC69) + 2*$AC69*$AB69*$C$5</f>
        <v>0.10957619199999998</v>
      </c>
      <c r="GR69">
        <f>(-2*(GR$30*$C$5+$AB69/$AC69/2)*$AC69)*EXP(-2*(GR$30*$C$5+$AB69/$AC69/2)*$AC69) + 2*$AC69*$AB69*$C$5</f>
        <v>0.10957619199999998</v>
      </c>
      <c r="GS69">
        <f>(-2*(GS$30*$C$5+$AB69/$AC69/2)*$AC69)*EXP(-2*(GS$30*$C$5+$AB69/$AC69/2)*$AC69) + 2*$AC69*$AB69*$C$5</f>
        <v>0.10957619199999998</v>
      </c>
      <c r="GT69">
        <f>(-2*(GT$30*$C$5+$AB69/$AC69/2)*$AC69)*EXP(-2*(GT$30*$C$5+$AB69/$AC69/2)*$AC69) + 2*$AC69*$AB69*$C$5</f>
        <v>0.10957619199999998</v>
      </c>
      <c r="GU69">
        <f>(-2*(GU$30*$C$5+$AB69/$AC69/2)*$AC69)*EXP(-2*(GU$30*$C$5+$AB69/$AC69/2)*$AC69) + 2*$AC69*$AB69*$C$5</f>
        <v>0.10957619199999998</v>
      </c>
      <c r="GV69">
        <f>(-2*(GV$30*$C$5+$AB69/$AC69/2)*$AC69)*EXP(-2*(GV$30*$C$5+$AB69/$AC69/2)*$AC69) + 2*$AC69*$AB69*$C$5</f>
        <v>0.10957619199999998</v>
      </c>
      <c r="GW69">
        <f>(-2*(GW$30*$C$5+$AB69/$AC69/2)*$AC69)*EXP(-2*(GW$30*$C$5+$AB69/$AC69/2)*$AC69) + 2*$AC69*$AB69*$C$5</f>
        <v>0.10957619199999998</v>
      </c>
      <c r="GX69">
        <f>(-2*(GX$30*$C$5+$AB69/$AC69/2)*$AC69)*EXP(-2*(GX$30*$C$5+$AB69/$AC69/2)*$AC69) + 2*$AC69*$AB69*$C$5</f>
        <v>0.10957619199999998</v>
      </c>
      <c r="GY69">
        <f>(-2*(GY$30*$C$5+$AB69/$AC69/2)*$AC69)*EXP(-2*(GY$30*$C$5+$AB69/$AC69/2)*$AC69) + 2*$AC69*$AB69*$C$5</f>
        <v>0.10957619199999998</v>
      </c>
      <c r="GZ69">
        <f>(-2*(GZ$30*$C$5+$AB69/$AC69/2)*$AC69)*EXP(-2*(GZ$30*$C$5+$AB69/$AC69/2)*$AC69) + 2*$AC69*$AB69*$C$5</f>
        <v>0.10957619199999998</v>
      </c>
      <c r="HA69">
        <f>(-2*(HA$30*$C$5+$AB69/$AC69/2)*$AC69)*EXP(-2*(HA$30*$C$5+$AB69/$AC69/2)*$AC69) + 2*$AC69*$AB69*$C$5</f>
        <v>0.10957619199999998</v>
      </c>
      <c r="HB69">
        <f>(-2*(HB$30*$C$5+$AB69/$AC69/2)*$AC69)*EXP(-2*(HB$30*$C$5+$AB69/$AC69/2)*$AC69) + 2*$AC69*$AB69*$C$5</f>
        <v>0.10957619199999998</v>
      </c>
      <c r="HC69">
        <f>(-2*(HC$30*$C$5+$AB69/$AC69/2)*$AC69)*EXP(-2*(HC$30*$C$5+$AB69/$AC69/2)*$AC69) + 2*$AC69*$AB69*$C$5</f>
        <v>0.10957619199999998</v>
      </c>
      <c r="HD69">
        <f>(-2*(HD$30*$C$5+$AB69/$AC69/2)*$AC69)*EXP(-2*(HD$30*$C$5+$AB69/$AC69/2)*$AC69) + 2*$AC69*$AB69*$C$5</f>
        <v>0.10957619199999998</v>
      </c>
      <c r="HE69">
        <f>(-2*(HE$30*$C$5+$AB69/$AC69/2)*$AC69)*EXP(-2*(HE$30*$C$5+$AB69/$AC69/2)*$AC69) + 2*$AC69*$AB69*$C$5</f>
        <v>0.10957619199999998</v>
      </c>
      <c r="HF69">
        <f>(-2*(HF$30*$C$5+$AB69/$AC69/2)*$AC69)*EXP(-2*(HF$30*$C$5+$AB69/$AC69/2)*$AC69) + 2*$AC69*$AB69*$C$5</f>
        <v>0.10957619199999999</v>
      </c>
      <c r="HG69">
        <f>(-2*(HG$30*$C$5+$AB69/$AC69/2)*$AC69)*EXP(-2*(HG$30*$C$5+$AB69/$AC69/2)*$AC69) + 2*$AC69*$AB69*$C$5</f>
        <v>0.10957619199999999</v>
      </c>
      <c r="HH69">
        <f>(-2*(HH$30*$C$5+$AB69/$AC69/2)*$AC69)*EXP(-2*(HH$30*$C$5+$AB69/$AC69/2)*$AC69) + 2*$AC69*$AB69*$C$5</f>
        <v>0.10957619199999999</v>
      </c>
      <c r="HI69">
        <f>(-2*(HI$30*$C$5+$AB69/$AC69/2)*$AC69)*EXP(-2*(HI$30*$C$5+$AB69/$AC69/2)*$AC69) + 2*$AC69*$AB69*$C$5</f>
        <v>0.10957619199999999</v>
      </c>
      <c r="HJ69">
        <f>(-2*(HJ$30*$C$5+$AB69/$AC69/2)*$AC69)*EXP(-2*(HJ$30*$C$5+$AB69/$AC69/2)*$AC69) + 2*$AC69*$AB69*$C$5</f>
        <v>0.10957619199999999</v>
      </c>
      <c r="HK69">
        <f>(-2*(HK$30*$C$5+$AB69/$AC69/2)*$AC69)*EXP(-2*(HK$30*$C$5+$AB69/$AC69/2)*$AC69) + 2*$AC69*$AB69*$C$5</f>
        <v>0.10957619199999999</v>
      </c>
      <c r="HL69">
        <f>(-2*(HL$30*$C$5+$AB69/$AC69/2)*$AC69)*EXP(-2*(HL$30*$C$5+$AB69/$AC69/2)*$AC69) + 2*$AC69*$AB69*$C$5</f>
        <v>0.10957619199999999</v>
      </c>
      <c r="HM69">
        <f>(-2*(HM$30*$C$5+$AB69/$AC69/2)*$AC69)*EXP(-2*(HM$30*$C$5+$AB69/$AC69/2)*$AC69) + 2*$AC69*$AB69*$C$5</f>
        <v>0.10957619199999999</v>
      </c>
      <c r="HN69">
        <f>(-2*(HN$30*$C$5+$AB69/$AC69/2)*$AC69)*EXP(-2*(HN$30*$C$5+$AB69/$AC69/2)*$AC69) + 2*$AC69*$AB69*$C$5</f>
        <v>0.10957619199999999</v>
      </c>
      <c r="HO69">
        <f>(-2*(HO$30*$C$5+$AB69/$AC69/2)*$AC69)*EXP(-2*(HO$30*$C$5+$AB69/$AC69/2)*$AC69) + 2*$AC69*$AB69*$C$5</f>
        <v>0.10957619199999999</v>
      </c>
      <c r="HP69">
        <f>(-2*(HP$30*$C$5+$AB69/$AC69/2)*$AC69)*EXP(-2*(HP$30*$C$5+$AB69/$AC69/2)*$AC69) + 2*$AC69*$AB69*$C$5</f>
        <v>0.10957619199999999</v>
      </c>
      <c r="HQ69">
        <f>(-2*(HQ$30*$C$5+$AB69/$AC69/2)*$AC69)*EXP(-2*(HQ$30*$C$5+$AB69/$AC69/2)*$AC69) + 2*$AC69*$AB69*$C$5</f>
        <v>0.10957619199999999</v>
      </c>
      <c r="HR69">
        <f>(-2*(HR$30*$C$5+$AB69/$AC69/2)*$AC69)*EXP(-2*(HR$30*$C$5+$AB69/$AC69/2)*$AC69) + 2*$AC69*$AB69*$C$5</f>
        <v>0.10957619199999999</v>
      </c>
      <c r="HS69">
        <f>(-2*(HS$30*$C$5+$AB69/$AC69/2)*$AC69)*EXP(-2*(HS$30*$C$5+$AB69/$AC69/2)*$AC69) + 2*$AC69*$AB69*$C$5</f>
        <v>0.10957619199999999</v>
      </c>
      <c r="HT69">
        <f>(-2*(HT$30*$C$5+$AB69/$AC69/2)*$AC69)*EXP(-2*(HT$30*$C$5+$AB69/$AC69/2)*$AC69) + 2*$AC69*$AB69*$C$5</f>
        <v>0.10957619199999999</v>
      </c>
      <c r="HU69">
        <f>(-2*(HU$30*$C$5+$AB69/$AC69/2)*$AC69)*EXP(-2*(HU$30*$C$5+$AB69/$AC69/2)*$AC69) + 2*$AC69*$AB69*$C$5</f>
        <v>0.10957619199999999</v>
      </c>
      <c r="HV69">
        <f>(-2*(HV$30*$C$5+$AB69/$AC69/2)*$AC69)*EXP(-2*(HV$30*$C$5+$AB69/$AC69/2)*$AC69) + 2*$AC69*$AB69*$C$5</f>
        <v>0.10957619199999999</v>
      </c>
      <c r="HW69">
        <f>(-2*(HW$30*$C$5+$AB69/$AC69/2)*$AC69)*EXP(-2*(HW$30*$C$5+$AB69/$AC69/2)*$AC69) + 2*$AC69*$AB69*$C$5</f>
        <v>0.10957619199999999</v>
      </c>
    </row>
    <row r="70" spans="1:231">
      <c r="A70" s="4"/>
      <c r="B70" s="4"/>
      <c r="C70" s="4"/>
      <c r="E70" s="116">
        <f t="shared" si="13"/>
        <v>381</v>
      </c>
      <c r="F70" s="106">
        <f>EXP(-2*($E70-1)/$C$8*$C$5*($C$3*'UL FRMPL'!H$35-'UL FRMPL'!$H$35)/1000)</f>
        <v>0.87199617635217652</v>
      </c>
      <c r="G70" s="130">
        <v>0.351393188854489</v>
      </c>
      <c r="H70" s="130">
        <f t="shared" si="9"/>
        <v>0.9790693233169242</v>
      </c>
      <c r="I70" s="130">
        <v>1</v>
      </c>
      <c r="J70" s="106">
        <v>1</v>
      </c>
      <c r="K70" s="3"/>
      <c r="L70" s="130"/>
      <c r="N70">
        <f t="shared" si="10"/>
        <v>0.9790693233169242</v>
      </c>
      <c r="O70">
        <f t="shared" si="11"/>
        <v>0.3206738589750337</v>
      </c>
      <c r="P70">
        <f t="shared" si="12"/>
        <v>0.21784213514509387</v>
      </c>
      <c r="Q70">
        <f t="shared" si="12"/>
        <v>0.14798585702075578</v>
      </c>
      <c r="R70">
        <f t="shared" si="12"/>
        <v>0.10053066117618244</v>
      </c>
      <c r="S70">
        <f t="shared" si="12"/>
        <v>6.8293106111504409E-2</v>
      </c>
      <c r="T70">
        <f t="shared" si="12"/>
        <v>4.6393292233336825E-2</v>
      </c>
      <c r="U70">
        <f t="shared" si="12"/>
        <v>3.1516176182316245E-2</v>
      </c>
      <c r="V70">
        <f t="shared" si="12"/>
        <v>2.1409762345795849E-2</v>
      </c>
      <c r="W70">
        <f t="shared" si="12"/>
        <v>1.4544211234631121E-2</v>
      </c>
      <c r="X70">
        <f t="shared" si="12"/>
        <v>9.8802628922739204E-3</v>
      </c>
      <c r="AB70" s="116">
        <f t="shared" si="14"/>
        <v>39</v>
      </c>
      <c r="AC70">
        <f>($C$3*'UL FRMPL'!H$35-'UL FRMPL'!$H$35)/1000</f>
        <v>1.441792</v>
      </c>
      <c r="AE70">
        <f>(-2*(AE$30*$C$5+$AB70/$AC70/2)*$AC70)*EXP(-2*(AE$30*$C$5+$AB70/$AC70/2)*$AC70) + 2*$AC70*$AB70*$C$5</f>
        <v>0.11245977599999955</v>
      </c>
      <c r="AF70">
        <f>(-2*(AF$30*$C$5+$AB70/$AC70/2)*$AC70)*EXP(-2*(AF$30*$C$5+$AB70/$AC70/2)*$AC70) + 2*$AC70*$AB70*$C$5</f>
        <v>0.11245977599999955</v>
      </c>
      <c r="AG70">
        <f>(-2*(AG$30*$C$5+$AB70/$AC70/2)*$AC70)*EXP(-2*(AG$30*$C$5+$AB70/$AC70/2)*$AC70) + 2*$AC70*$AB70*$C$5</f>
        <v>0.11245977599999957</v>
      </c>
      <c r="AH70">
        <f>(-2*(AH$30*$C$5+$AB70/$AC70/2)*$AC70)*EXP(-2*(AH$30*$C$5+$AB70/$AC70/2)*$AC70) + 2*$AC70*$AB70*$C$5</f>
        <v>0.11245977599999958</v>
      </c>
      <c r="AI70">
        <f>(-2*(AI$30*$C$5+$AB70/$AC70/2)*$AC70)*EXP(-2*(AI$30*$C$5+$AB70/$AC70/2)*$AC70) + 2*$AC70*$AB70*$C$5</f>
        <v>0.11245977599999959</v>
      </c>
      <c r="AJ70">
        <f>(-2*(AJ$30*$C$5+$AB70/$AC70/2)*$AC70)*EXP(-2*(AJ$30*$C$5+$AB70/$AC70/2)*$AC70) + 2*$AC70*$AB70*$C$5</f>
        <v>0.11245977599999961</v>
      </c>
      <c r="AK70">
        <f>(-2*(AK$30*$C$5+$AB70/$AC70/2)*$AC70)*EXP(-2*(AK$30*$C$5+$AB70/$AC70/2)*$AC70) + 2*$AC70*$AB70*$C$5</f>
        <v>0.11245977599999962</v>
      </c>
      <c r="AL70">
        <f>(-2*(AL$30*$C$5+$AB70/$AC70/2)*$AC70)*EXP(-2*(AL$30*$C$5+$AB70/$AC70/2)*$AC70) + 2*$AC70*$AB70*$C$5</f>
        <v>0.11245977599999962</v>
      </c>
      <c r="AM70">
        <f>(-2*(AM$30*$C$5+$AB70/$AC70/2)*$AC70)*EXP(-2*(AM$30*$C$5+$AB70/$AC70/2)*$AC70) + 2*$AC70*$AB70*$C$5</f>
        <v>0.11245977599999964</v>
      </c>
      <c r="AN70">
        <f>(-2*(AN$30*$C$5+$AB70/$AC70/2)*$AC70)*EXP(-2*(AN$30*$C$5+$AB70/$AC70/2)*$AC70) + 2*$AC70*$AB70*$C$5</f>
        <v>0.11245977599999965</v>
      </c>
      <c r="AO70">
        <f>(-2*(AO$30*$C$5+$AB70/$AC70/2)*$AC70)*EXP(-2*(AO$30*$C$5+$AB70/$AC70/2)*$AC70) + 2*$AC70*$AB70*$C$5</f>
        <v>0.11245977599999965</v>
      </c>
      <c r="AP70">
        <f>(-2*(AP$30*$C$5+$AB70/$AC70/2)*$AC70)*EXP(-2*(AP$30*$C$5+$AB70/$AC70/2)*$AC70) + 2*$AC70*$AB70*$C$5</f>
        <v>0.11245977599999966</v>
      </c>
      <c r="AQ70">
        <f>(-2*(AQ$30*$C$5+$AB70/$AC70/2)*$AC70)*EXP(-2*(AQ$30*$C$5+$AB70/$AC70/2)*$AC70) + 2*$AC70*$AB70*$C$5</f>
        <v>0.11245977599999968</v>
      </c>
      <c r="AR70">
        <f>(-2*(AR$30*$C$5+$AB70/$AC70/2)*$AC70)*EXP(-2*(AR$30*$C$5+$AB70/$AC70/2)*$AC70) + 2*$AC70*$AB70*$C$5</f>
        <v>0.11245977599999968</v>
      </c>
      <c r="AS70">
        <f>(-2*(AS$30*$C$5+$AB70/$AC70/2)*$AC70)*EXP(-2*(AS$30*$C$5+$AB70/$AC70/2)*$AC70) + 2*$AC70*$AB70*$C$5</f>
        <v>0.11245977599999969</v>
      </c>
      <c r="AT70">
        <f>(-2*(AT$30*$C$5+$AB70/$AC70/2)*$AC70)*EXP(-2*(AT$30*$C$5+$AB70/$AC70/2)*$AC70) + 2*$AC70*$AB70*$C$5</f>
        <v>0.11245977599999971</v>
      </c>
      <c r="AU70">
        <f>(-2*(AU$30*$C$5+$AB70/$AC70/2)*$AC70)*EXP(-2*(AU$30*$C$5+$AB70/$AC70/2)*$AC70) + 2*$AC70*$AB70*$C$5</f>
        <v>0.11245977599999971</v>
      </c>
      <c r="AV70">
        <f>(-2*(AV$30*$C$5+$AB70/$AC70/2)*$AC70)*EXP(-2*(AV$30*$C$5+$AB70/$AC70/2)*$AC70) + 2*$AC70*$AB70*$C$5</f>
        <v>0.11245977599999972</v>
      </c>
      <c r="AW70">
        <f>(-2*(AW$30*$C$5+$AB70/$AC70/2)*$AC70)*EXP(-2*(AW$30*$C$5+$AB70/$AC70/2)*$AC70) + 2*$AC70*$AB70*$C$5</f>
        <v>0.11245977599999972</v>
      </c>
      <c r="AX70">
        <f>(-2*(AX$30*$C$5+$AB70/$AC70/2)*$AC70)*EXP(-2*(AX$30*$C$5+$AB70/$AC70/2)*$AC70) + 2*$AC70*$AB70*$C$5</f>
        <v>0.11245977599999973</v>
      </c>
      <c r="AY70">
        <f>(-2*(AY$30*$C$5+$AB70/$AC70/2)*$AC70)*EXP(-2*(AY$30*$C$5+$AB70/$AC70/2)*$AC70) + 2*$AC70*$AB70*$C$5</f>
        <v>0.11245977599999973</v>
      </c>
      <c r="AZ70">
        <f>(-2*(AZ$30*$C$5+$AB70/$AC70/2)*$AC70)*EXP(-2*(AZ$30*$C$5+$AB70/$AC70/2)*$AC70) + 2*$AC70*$AB70*$C$5</f>
        <v>0.11245977599999975</v>
      </c>
      <c r="BA70">
        <f>(-2*(BA$30*$C$5+$AB70/$AC70/2)*$AC70)*EXP(-2*(BA$30*$C$5+$AB70/$AC70/2)*$AC70) + 2*$AC70*$AB70*$C$5</f>
        <v>0.11245977599999976</v>
      </c>
      <c r="BB70">
        <f>(-2*(BB$30*$C$5+$AB70/$AC70/2)*$AC70)*EXP(-2*(BB$30*$C$5+$AB70/$AC70/2)*$AC70) + 2*$AC70*$AB70*$C$5</f>
        <v>0.11245977599999976</v>
      </c>
      <c r="BC70">
        <f>(-2*(BC$30*$C$5+$AB70/$AC70/2)*$AC70)*EXP(-2*(BC$30*$C$5+$AB70/$AC70/2)*$AC70) + 2*$AC70*$AB70*$C$5</f>
        <v>0.11245977599999976</v>
      </c>
      <c r="BD70">
        <f>(-2*(BD$30*$C$5+$AB70/$AC70/2)*$AC70)*EXP(-2*(BD$30*$C$5+$AB70/$AC70/2)*$AC70) + 2*$AC70*$AB70*$C$5</f>
        <v>0.11245977599999978</v>
      </c>
      <c r="BE70">
        <f>(-2*(BE$30*$C$5+$AB70/$AC70/2)*$AC70)*EXP(-2*(BE$30*$C$5+$AB70/$AC70/2)*$AC70) + 2*$AC70*$AB70*$C$5</f>
        <v>0.11245977599999978</v>
      </c>
      <c r="BF70">
        <f>(-2*(BF$30*$C$5+$AB70/$AC70/2)*$AC70)*EXP(-2*(BF$30*$C$5+$AB70/$AC70/2)*$AC70) + 2*$AC70*$AB70*$C$5</f>
        <v>0.11245977599999979</v>
      </c>
      <c r="BG70">
        <f>(-2*(BG$30*$C$5+$AB70/$AC70/2)*$AC70)*EXP(-2*(BG$30*$C$5+$AB70/$AC70/2)*$AC70) + 2*$AC70*$AB70*$C$5</f>
        <v>0.11245977599999979</v>
      </c>
      <c r="BH70">
        <f>(-2*(BH$30*$C$5+$AB70/$AC70/2)*$AC70)*EXP(-2*(BH$30*$C$5+$AB70/$AC70/2)*$AC70) + 2*$AC70*$AB70*$C$5</f>
        <v>0.1124597759999998</v>
      </c>
      <c r="BI70">
        <f>(-2*(BI$30*$C$5+$AB70/$AC70/2)*$AC70)*EXP(-2*(BI$30*$C$5+$AB70/$AC70/2)*$AC70) + 2*$AC70*$AB70*$C$5</f>
        <v>0.1124597759999998</v>
      </c>
      <c r="BJ70">
        <f>(-2*(BJ$30*$C$5+$AB70/$AC70/2)*$AC70)*EXP(-2*(BJ$30*$C$5+$AB70/$AC70/2)*$AC70) + 2*$AC70*$AB70*$C$5</f>
        <v>0.1124597759999998</v>
      </c>
      <c r="BK70">
        <f>(-2*(BK$30*$C$5+$AB70/$AC70/2)*$AC70)*EXP(-2*(BK$30*$C$5+$AB70/$AC70/2)*$AC70) + 2*$AC70*$AB70*$C$5</f>
        <v>0.11245977599999982</v>
      </c>
      <c r="BL70">
        <f>(-2*(BL$30*$C$5+$AB70/$AC70/2)*$AC70)*EXP(-2*(BL$30*$C$5+$AB70/$AC70/2)*$AC70) + 2*$AC70*$AB70*$C$5</f>
        <v>0.11245977599999982</v>
      </c>
      <c r="BM70">
        <f>(-2*(BM$30*$C$5+$AB70/$AC70/2)*$AC70)*EXP(-2*(BM$30*$C$5+$AB70/$AC70/2)*$AC70) + 2*$AC70*$AB70*$C$5</f>
        <v>0.11245977599999983</v>
      </c>
      <c r="BN70">
        <f>(-2*(BN$30*$C$5+$AB70/$AC70/2)*$AC70)*EXP(-2*(BN$30*$C$5+$AB70/$AC70/2)*$AC70) + 2*$AC70*$AB70*$C$5</f>
        <v>0.11245977599999983</v>
      </c>
      <c r="BO70">
        <f>(-2*(BO$30*$C$5+$AB70/$AC70/2)*$AC70)*EXP(-2*(BO$30*$C$5+$AB70/$AC70/2)*$AC70) + 2*$AC70*$AB70*$C$5</f>
        <v>0.11245977599999983</v>
      </c>
      <c r="BP70">
        <f>(-2*(BP$30*$C$5+$AB70/$AC70/2)*$AC70)*EXP(-2*(BP$30*$C$5+$AB70/$AC70/2)*$AC70) + 2*$AC70*$AB70*$C$5</f>
        <v>0.11245977599999984</v>
      </c>
      <c r="BQ70">
        <f>(-2*(BQ$30*$C$5+$AB70/$AC70/2)*$AC70)*EXP(-2*(BQ$30*$C$5+$AB70/$AC70/2)*$AC70) + 2*$AC70*$AB70*$C$5</f>
        <v>0.11245977599999984</v>
      </c>
      <c r="BR70">
        <f>(-2*(BR$30*$C$5+$AB70/$AC70/2)*$AC70)*EXP(-2*(BR$30*$C$5+$AB70/$AC70/2)*$AC70) + 2*$AC70*$AB70*$C$5</f>
        <v>0.11245977599999984</v>
      </c>
      <c r="BS70">
        <f>(-2*(BS$30*$C$5+$AB70/$AC70/2)*$AC70)*EXP(-2*(BS$30*$C$5+$AB70/$AC70/2)*$AC70) + 2*$AC70*$AB70*$C$5</f>
        <v>0.11245977599999984</v>
      </c>
      <c r="BT70">
        <f>(-2*(BT$30*$C$5+$AB70/$AC70/2)*$AC70)*EXP(-2*(BT$30*$C$5+$AB70/$AC70/2)*$AC70) + 2*$AC70*$AB70*$C$5</f>
        <v>0.11245977599999986</v>
      </c>
      <c r="BU70">
        <f>(-2*(BU$30*$C$5+$AB70/$AC70/2)*$AC70)*EXP(-2*(BU$30*$C$5+$AB70/$AC70/2)*$AC70) + 2*$AC70*$AB70*$C$5</f>
        <v>0.11245977599999986</v>
      </c>
      <c r="BV70">
        <f>(-2*(BV$30*$C$5+$AB70/$AC70/2)*$AC70)*EXP(-2*(BV$30*$C$5+$AB70/$AC70/2)*$AC70) + 2*$AC70*$AB70*$C$5</f>
        <v>0.11245977599999986</v>
      </c>
      <c r="BW70">
        <f>(-2*(BW$30*$C$5+$AB70/$AC70/2)*$AC70)*EXP(-2*(BW$30*$C$5+$AB70/$AC70/2)*$AC70) + 2*$AC70*$AB70*$C$5</f>
        <v>0.11245977599999987</v>
      </c>
      <c r="BX70">
        <f>(-2*(BX$30*$C$5+$AB70/$AC70/2)*$AC70)*EXP(-2*(BX$30*$C$5+$AB70/$AC70/2)*$AC70) + 2*$AC70*$AB70*$C$5</f>
        <v>0.11245977599999987</v>
      </c>
      <c r="BY70">
        <f>(-2*(BY$30*$C$5+$AB70/$AC70/2)*$AC70)*EXP(-2*(BY$30*$C$5+$AB70/$AC70/2)*$AC70) + 2*$AC70*$AB70*$C$5</f>
        <v>0.11245977599999987</v>
      </c>
      <c r="BZ70">
        <f>(-2*(BZ$30*$C$5+$AB70/$AC70/2)*$AC70)*EXP(-2*(BZ$30*$C$5+$AB70/$AC70/2)*$AC70) + 2*$AC70*$AB70*$C$5</f>
        <v>0.11245977599999987</v>
      </c>
      <c r="CA70">
        <f>(-2*(CA$30*$C$5+$AB70/$AC70/2)*$AC70)*EXP(-2*(CA$30*$C$5+$AB70/$AC70/2)*$AC70) + 2*$AC70*$AB70*$C$5</f>
        <v>0.11245977599999989</v>
      </c>
      <c r="CB70">
        <f>(-2*(CB$30*$C$5+$AB70/$AC70/2)*$AC70)*EXP(-2*(CB$30*$C$5+$AB70/$AC70/2)*$AC70) + 2*$AC70*$AB70*$C$5</f>
        <v>0.11245977599999989</v>
      </c>
      <c r="CC70">
        <f>(-2*(CC$30*$C$5+$AB70/$AC70/2)*$AC70)*EXP(-2*(CC$30*$C$5+$AB70/$AC70/2)*$AC70) + 2*$AC70*$AB70*$C$5</f>
        <v>0.11245977599999989</v>
      </c>
      <c r="CD70">
        <f>(-2*(CD$30*$C$5+$AB70/$AC70/2)*$AC70)*EXP(-2*(CD$30*$C$5+$AB70/$AC70/2)*$AC70) + 2*$AC70*$AB70*$C$5</f>
        <v>0.11245977599999989</v>
      </c>
      <c r="CE70">
        <f>(-2*(CE$30*$C$5+$AB70/$AC70/2)*$AC70)*EXP(-2*(CE$30*$C$5+$AB70/$AC70/2)*$AC70) + 2*$AC70*$AB70*$C$5</f>
        <v>0.11245977599999989</v>
      </c>
      <c r="CF70">
        <f>(-2*(CF$30*$C$5+$AB70/$AC70/2)*$AC70)*EXP(-2*(CF$30*$C$5+$AB70/$AC70/2)*$AC70) + 2*$AC70*$AB70*$C$5</f>
        <v>0.1124597759999999</v>
      </c>
      <c r="CG70">
        <f>(-2*(CG$30*$C$5+$AB70/$AC70/2)*$AC70)*EXP(-2*(CG$30*$C$5+$AB70/$AC70/2)*$AC70) + 2*$AC70*$AB70*$C$5</f>
        <v>0.1124597759999999</v>
      </c>
      <c r="CH70">
        <f>(-2*(CH$30*$C$5+$AB70/$AC70/2)*$AC70)*EXP(-2*(CH$30*$C$5+$AB70/$AC70/2)*$AC70) + 2*$AC70*$AB70*$C$5</f>
        <v>0.1124597759999999</v>
      </c>
      <c r="CI70">
        <f>(-2*(CI$30*$C$5+$AB70/$AC70/2)*$AC70)*EXP(-2*(CI$30*$C$5+$AB70/$AC70/2)*$AC70) + 2*$AC70*$AB70*$C$5</f>
        <v>0.1124597759999999</v>
      </c>
      <c r="CJ70">
        <f>(-2*(CJ$30*$C$5+$AB70/$AC70/2)*$AC70)*EXP(-2*(CJ$30*$C$5+$AB70/$AC70/2)*$AC70) + 2*$AC70*$AB70*$C$5</f>
        <v>0.1124597759999999</v>
      </c>
      <c r="CK70">
        <f>(-2*(CK$30*$C$5+$AB70/$AC70/2)*$AC70)*EXP(-2*(CK$30*$C$5+$AB70/$AC70/2)*$AC70) + 2*$AC70*$AB70*$C$5</f>
        <v>0.11245977599999991</v>
      </c>
      <c r="CL70">
        <f>(-2*(CL$30*$C$5+$AB70/$AC70/2)*$AC70)*EXP(-2*(CL$30*$C$5+$AB70/$AC70/2)*$AC70) + 2*$AC70*$AB70*$C$5</f>
        <v>0.11245977599999991</v>
      </c>
      <c r="CM70">
        <f>(-2*(CM$30*$C$5+$AB70/$AC70/2)*$AC70)*EXP(-2*(CM$30*$C$5+$AB70/$AC70/2)*$AC70) + 2*$AC70*$AB70*$C$5</f>
        <v>0.11245977599999991</v>
      </c>
      <c r="CN70">
        <f>(-2*(CN$30*$C$5+$AB70/$AC70/2)*$AC70)*EXP(-2*(CN$30*$C$5+$AB70/$AC70/2)*$AC70) + 2*$AC70*$AB70*$C$5</f>
        <v>0.11245977599999991</v>
      </c>
      <c r="CO70">
        <f>(-2*(CO$30*$C$5+$AB70/$AC70/2)*$AC70)*EXP(-2*(CO$30*$C$5+$AB70/$AC70/2)*$AC70) + 2*$AC70*$AB70*$C$5</f>
        <v>0.11245977599999991</v>
      </c>
      <c r="CP70">
        <f>(-2*(CP$30*$C$5+$AB70/$AC70/2)*$AC70)*EXP(-2*(CP$30*$C$5+$AB70/$AC70/2)*$AC70) + 2*$AC70*$AB70*$C$5</f>
        <v>0.11245977599999991</v>
      </c>
      <c r="CQ70">
        <f>(-2*(CQ$30*$C$5+$AB70/$AC70/2)*$AC70)*EXP(-2*(CQ$30*$C$5+$AB70/$AC70/2)*$AC70) + 2*$AC70*$AB70*$C$5</f>
        <v>0.11245977599999993</v>
      </c>
      <c r="CR70">
        <f>(-2*(CR$30*$C$5+$AB70/$AC70/2)*$AC70)*EXP(-2*(CR$30*$C$5+$AB70/$AC70/2)*$AC70) + 2*$AC70*$AB70*$C$5</f>
        <v>0.11245977599999993</v>
      </c>
      <c r="CS70">
        <f>(-2*(CS$30*$C$5+$AB70/$AC70/2)*$AC70)*EXP(-2*(CS$30*$C$5+$AB70/$AC70/2)*$AC70) + 2*$AC70*$AB70*$C$5</f>
        <v>0.11245977599999993</v>
      </c>
      <c r="CT70">
        <f>(-2*(CT$30*$C$5+$AB70/$AC70/2)*$AC70)*EXP(-2*(CT$30*$C$5+$AB70/$AC70/2)*$AC70) + 2*$AC70*$AB70*$C$5</f>
        <v>0.11245977599999993</v>
      </c>
      <c r="CU70">
        <f>(-2*(CU$30*$C$5+$AB70/$AC70/2)*$AC70)*EXP(-2*(CU$30*$C$5+$AB70/$AC70/2)*$AC70) + 2*$AC70*$AB70*$C$5</f>
        <v>0.11245977599999993</v>
      </c>
      <c r="CV70">
        <f>(-2*(CV$30*$C$5+$AB70/$AC70/2)*$AC70)*EXP(-2*(CV$30*$C$5+$AB70/$AC70/2)*$AC70) + 2*$AC70*$AB70*$C$5</f>
        <v>0.11245977599999993</v>
      </c>
      <c r="CW70">
        <f>(-2*(CW$30*$C$5+$AB70/$AC70/2)*$AC70)*EXP(-2*(CW$30*$C$5+$AB70/$AC70/2)*$AC70) + 2*$AC70*$AB70*$C$5</f>
        <v>0.11245977599999993</v>
      </c>
      <c r="CX70">
        <f>(-2*(CX$30*$C$5+$AB70/$AC70/2)*$AC70)*EXP(-2*(CX$30*$C$5+$AB70/$AC70/2)*$AC70) + 2*$AC70*$AB70*$C$5</f>
        <v>0.11245977599999994</v>
      </c>
      <c r="CY70">
        <f>(-2*(CY$30*$C$5+$AB70/$AC70/2)*$AC70)*EXP(-2*(CY$30*$C$5+$AB70/$AC70/2)*$AC70) + 2*$AC70*$AB70*$C$5</f>
        <v>0.11245977599999994</v>
      </c>
      <c r="CZ70">
        <f>(-2*(CZ$30*$C$5+$AB70/$AC70/2)*$AC70)*EXP(-2*(CZ$30*$C$5+$AB70/$AC70/2)*$AC70) + 2*$AC70*$AB70*$C$5</f>
        <v>0.11245977599999994</v>
      </c>
      <c r="DA70">
        <f>(-2*(DA$30*$C$5+$AB70/$AC70/2)*$AC70)*EXP(-2*(DA$30*$C$5+$AB70/$AC70/2)*$AC70) + 2*$AC70*$AB70*$C$5</f>
        <v>0.11245977599999994</v>
      </c>
      <c r="DB70">
        <f>(-2*(DB$30*$C$5+$AB70/$AC70/2)*$AC70)*EXP(-2*(DB$30*$C$5+$AB70/$AC70/2)*$AC70) + 2*$AC70*$AB70*$C$5</f>
        <v>0.11245977599999994</v>
      </c>
      <c r="DC70">
        <f>(-2*(DC$30*$C$5+$AB70/$AC70/2)*$AC70)*EXP(-2*(DC$30*$C$5+$AB70/$AC70/2)*$AC70) + 2*$AC70*$AB70*$C$5</f>
        <v>0.11245977599999994</v>
      </c>
      <c r="DD70">
        <f>(-2*(DD$30*$C$5+$AB70/$AC70/2)*$AC70)*EXP(-2*(DD$30*$C$5+$AB70/$AC70/2)*$AC70) + 2*$AC70*$AB70*$C$5</f>
        <v>0.11245977599999994</v>
      </c>
      <c r="DE70">
        <f>(-2*(DE$30*$C$5+$AB70/$AC70/2)*$AC70)*EXP(-2*(DE$30*$C$5+$AB70/$AC70/2)*$AC70) + 2*$AC70*$AB70*$C$5</f>
        <v>0.11245977599999994</v>
      </c>
      <c r="DF70">
        <f>(-2*(DF$30*$C$5+$AB70/$AC70/2)*$AC70)*EXP(-2*(DF$30*$C$5+$AB70/$AC70/2)*$AC70) + 2*$AC70*$AB70*$C$5</f>
        <v>0.11245977599999994</v>
      </c>
      <c r="DG70">
        <f>(-2*(DG$30*$C$5+$AB70/$AC70/2)*$AC70)*EXP(-2*(DG$30*$C$5+$AB70/$AC70/2)*$AC70) + 2*$AC70*$AB70*$C$5</f>
        <v>0.11245977599999996</v>
      </c>
      <c r="DH70">
        <f>(-2*(DH$30*$C$5+$AB70/$AC70/2)*$AC70)*EXP(-2*(DH$30*$C$5+$AB70/$AC70/2)*$AC70) + 2*$AC70*$AB70*$C$5</f>
        <v>0.11245977599999996</v>
      </c>
      <c r="DI70">
        <f>(-2*(DI$30*$C$5+$AB70/$AC70/2)*$AC70)*EXP(-2*(DI$30*$C$5+$AB70/$AC70/2)*$AC70) + 2*$AC70*$AB70*$C$5</f>
        <v>0.11245977599999996</v>
      </c>
      <c r="DJ70">
        <f>(-2*(DJ$30*$C$5+$AB70/$AC70/2)*$AC70)*EXP(-2*(DJ$30*$C$5+$AB70/$AC70/2)*$AC70) + 2*$AC70*$AB70*$C$5</f>
        <v>0.11245977599999996</v>
      </c>
      <c r="DK70">
        <f>(-2*(DK$30*$C$5+$AB70/$AC70/2)*$AC70)*EXP(-2*(DK$30*$C$5+$AB70/$AC70/2)*$AC70) + 2*$AC70*$AB70*$C$5</f>
        <v>0.11245977599999996</v>
      </c>
      <c r="DL70">
        <f>(-2*(DL$30*$C$5+$AB70/$AC70/2)*$AC70)*EXP(-2*(DL$30*$C$5+$AB70/$AC70/2)*$AC70) + 2*$AC70*$AB70*$C$5</f>
        <v>0.11245977599999996</v>
      </c>
      <c r="DM70">
        <f>(-2*(DM$30*$C$5+$AB70/$AC70/2)*$AC70)*EXP(-2*(DM$30*$C$5+$AB70/$AC70/2)*$AC70) + 2*$AC70*$AB70*$C$5</f>
        <v>0.11245977599999996</v>
      </c>
      <c r="DN70">
        <f>(-2*(DN$30*$C$5+$AB70/$AC70/2)*$AC70)*EXP(-2*(DN$30*$C$5+$AB70/$AC70/2)*$AC70) + 2*$AC70*$AB70*$C$5</f>
        <v>0.11245977599999996</v>
      </c>
      <c r="DO70">
        <f>(-2*(DO$30*$C$5+$AB70/$AC70/2)*$AC70)*EXP(-2*(DO$30*$C$5+$AB70/$AC70/2)*$AC70) + 2*$AC70*$AB70*$C$5</f>
        <v>0.11245977599999996</v>
      </c>
      <c r="DP70">
        <f>(-2*(DP$30*$C$5+$AB70/$AC70/2)*$AC70)*EXP(-2*(DP$30*$C$5+$AB70/$AC70/2)*$AC70) + 2*$AC70*$AB70*$C$5</f>
        <v>0.11245977599999996</v>
      </c>
      <c r="DQ70">
        <f>(-2*(DQ$30*$C$5+$AB70/$AC70/2)*$AC70)*EXP(-2*(DQ$30*$C$5+$AB70/$AC70/2)*$AC70) + 2*$AC70*$AB70*$C$5</f>
        <v>0.11245977599999996</v>
      </c>
      <c r="DR70">
        <f>(-2*(DR$30*$C$5+$AB70/$AC70/2)*$AC70)*EXP(-2*(DR$30*$C$5+$AB70/$AC70/2)*$AC70) + 2*$AC70*$AB70*$C$5</f>
        <v>0.11245977599999996</v>
      </c>
      <c r="DS70">
        <f>(-2*(DS$30*$C$5+$AB70/$AC70/2)*$AC70)*EXP(-2*(DS$30*$C$5+$AB70/$AC70/2)*$AC70) + 2*$AC70*$AB70*$C$5</f>
        <v>0.11245977599999997</v>
      </c>
      <c r="DT70">
        <f>(-2*(DT$30*$C$5+$AB70/$AC70/2)*$AC70)*EXP(-2*(DT$30*$C$5+$AB70/$AC70/2)*$AC70) + 2*$AC70*$AB70*$C$5</f>
        <v>0.11245977599999997</v>
      </c>
      <c r="DU70">
        <f>(-2*(DU$30*$C$5+$AB70/$AC70/2)*$AC70)*EXP(-2*(DU$30*$C$5+$AB70/$AC70/2)*$AC70) + 2*$AC70*$AB70*$C$5</f>
        <v>0.11245977599999997</v>
      </c>
      <c r="DV70">
        <f>(-2*(DV$30*$C$5+$AB70/$AC70/2)*$AC70)*EXP(-2*(DV$30*$C$5+$AB70/$AC70/2)*$AC70) + 2*$AC70*$AB70*$C$5</f>
        <v>0.11245977599999997</v>
      </c>
      <c r="DW70">
        <f>(-2*(DW$30*$C$5+$AB70/$AC70/2)*$AC70)*EXP(-2*(DW$30*$C$5+$AB70/$AC70/2)*$AC70) + 2*$AC70*$AB70*$C$5</f>
        <v>0.11245977599999997</v>
      </c>
      <c r="DX70">
        <f>(-2*(DX$30*$C$5+$AB70/$AC70/2)*$AC70)*EXP(-2*(DX$30*$C$5+$AB70/$AC70/2)*$AC70) + 2*$AC70*$AB70*$C$5</f>
        <v>0.11245977599999997</v>
      </c>
      <c r="DY70">
        <f>(-2*(DY$30*$C$5+$AB70/$AC70/2)*$AC70)*EXP(-2*(DY$30*$C$5+$AB70/$AC70/2)*$AC70) + 2*$AC70*$AB70*$C$5</f>
        <v>0.11245977599999997</v>
      </c>
      <c r="DZ70">
        <f>(-2*(DZ$30*$C$5+$AB70/$AC70/2)*$AC70)*EXP(-2*(DZ$30*$C$5+$AB70/$AC70/2)*$AC70) + 2*$AC70*$AB70*$C$5</f>
        <v>0.11245977599999997</v>
      </c>
      <c r="EA70">
        <f>(-2*(EA$30*$C$5+$AB70/$AC70/2)*$AC70)*EXP(-2*(EA$30*$C$5+$AB70/$AC70/2)*$AC70) + 2*$AC70*$AB70*$C$5</f>
        <v>0.11245977599999997</v>
      </c>
      <c r="EB70">
        <f>(-2*(EB$30*$C$5+$AB70/$AC70/2)*$AC70)*EXP(-2*(EB$30*$C$5+$AB70/$AC70/2)*$AC70) + 2*$AC70*$AB70*$C$5</f>
        <v>0.11245977599999997</v>
      </c>
      <c r="EC70">
        <f>(-2*(EC$30*$C$5+$AB70/$AC70/2)*$AC70)*EXP(-2*(EC$30*$C$5+$AB70/$AC70/2)*$AC70) + 2*$AC70*$AB70*$C$5</f>
        <v>0.11245977599999997</v>
      </c>
      <c r="ED70">
        <f>(-2*(ED$30*$C$5+$AB70/$AC70/2)*$AC70)*EXP(-2*(ED$30*$C$5+$AB70/$AC70/2)*$AC70) + 2*$AC70*$AB70*$C$5</f>
        <v>0.11245977599999997</v>
      </c>
      <c r="EE70">
        <f>(-2*(EE$30*$C$5+$AB70/$AC70/2)*$AC70)*EXP(-2*(EE$30*$C$5+$AB70/$AC70/2)*$AC70) + 2*$AC70*$AB70*$C$5</f>
        <v>0.11245977599999997</v>
      </c>
      <c r="EF70">
        <f>(-2*(EF$30*$C$5+$AB70/$AC70/2)*$AC70)*EXP(-2*(EF$30*$C$5+$AB70/$AC70/2)*$AC70) + 2*$AC70*$AB70*$C$5</f>
        <v>0.11245977599999997</v>
      </c>
      <c r="EG70">
        <f>(-2*(EG$30*$C$5+$AB70/$AC70/2)*$AC70)*EXP(-2*(EG$30*$C$5+$AB70/$AC70/2)*$AC70) + 2*$AC70*$AB70*$C$5</f>
        <v>0.11245977599999997</v>
      </c>
      <c r="EH70">
        <f>(-2*(EH$30*$C$5+$AB70/$AC70/2)*$AC70)*EXP(-2*(EH$30*$C$5+$AB70/$AC70/2)*$AC70) + 2*$AC70*$AB70*$C$5</f>
        <v>0.11245977599999997</v>
      </c>
      <c r="EI70">
        <f>(-2*(EI$30*$C$5+$AB70/$AC70/2)*$AC70)*EXP(-2*(EI$30*$C$5+$AB70/$AC70/2)*$AC70) + 2*$AC70*$AB70*$C$5</f>
        <v>0.11245977599999997</v>
      </c>
      <c r="EJ70">
        <f>(-2*(EJ$30*$C$5+$AB70/$AC70/2)*$AC70)*EXP(-2*(EJ$30*$C$5+$AB70/$AC70/2)*$AC70) + 2*$AC70*$AB70*$C$5</f>
        <v>0.11245977599999997</v>
      </c>
      <c r="EK70">
        <f>(-2*(EK$30*$C$5+$AB70/$AC70/2)*$AC70)*EXP(-2*(EK$30*$C$5+$AB70/$AC70/2)*$AC70) + 2*$AC70*$AB70*$C$5</f>
        <v>0.11245977599999998</v>
      </c>
      <c r="EL70">
        <f>(-2*(EL$30*$C$5+$AB70/$AC70/2)*$AC70)*EXP(-2*(EL$30*$C$5+$AB70/$AC70/2)*$AC70) + 2*$AC70*$AB70*$C$5</f>
        <v>0.11245977599999998</v>
      </c>
      <c r="EM70">
        <f>(-2*(EM$30*$C$5+$AB70/$AC70/2)*$AC70)*EXP(-2*(EM$30*$C$5+$AB70/$AC70/2)*$AC70) + 2*$AC70*$AB70*$C$5</f>
        <v>0.11245977599999998</v>
      </c>
      <c r="EN70">
        <f>(-2*(EN$30*$C$5+$AB70/$AC70/2)*$AC70)*EXP(-2*(EN$30*$C$5+$AB70/$AC70/2)*$AC70) + 2*$AC70*$AB70*$C$5</f>
        <v>0.11245977599999998</v>
      </c>
      <c r="EO70">
        <f>(-2*(EO$30*$C$5+$AB70/$AC70/2)*$AC70)*EXP(-2*(EO$30*$C$5+$AB70/$AC70/2)*$AC70) + 2*$AC70*$AB70*$C$5</f>
        <v>0.11245977599999998</v>
      </c>
      <c r="EP70">
        <f>(-2*(EP$30*$C$5+$AB70/$AC70/2)*$AC70)*EXP(-2*(EP$30*$C$5+$AB70/$AC70/2)*$AC70) + 2*$AC70*$AB70*$C$5</f>
        <v>0.11245977599999998</v>
      </c>
      <c r="EQ70">
        <f>(-2*(EQ$30*$C$5+$AB70/$AC70/2)*$AC70)*EXP(-2*(EQ$30*$C$5+$AB70/$AC70/2)*$AC70) + 2*$AC70*$AB70*$C$5</f>
        <v>0.11245977599999998</v>
      </c>
      <c r="ER70">
        <f>(-2*(ER$30*$C$5+$AB70/$AC70/2)*$AC70)*EXP(-2*(ER$30*$C$5+$AB70/$AC70/2)*$AC70) + 2*$AC70*$AB70*$C$5</f>
        <v>0.11245977599999998</v>
      </c>
      <c r="ES70">
        <f>(-2*(ES$30*$C$5+$AB70/$AC70/2)*$AC70)*EXP(-2*(ES$30*$C$5+$AB70/$AC70/2)*$AC70) + 2*$AC70*$AB70*$C$5</f>
        <v>0.11245977599999998</v>
      </c>
      <c r="ET70">
        <f>(-2*(ET$30*$C$5+$AB70/$AC70/2)*$AC70)*EXP(-2*(ET$30*$C$5+$AB70/$AC70/2)*$AC70) + 2*$AC70*$AB70*$C$5</f>
        <v>0.11245977599999998</v>
      </c>
      <c r="EU70">
        <f>(-2*(EU$30*$C$5+$AB70/$AC70/2)*$AC70)*EXP(-2*(EU$30*$C$5+$AB70/$AC70/2)*$AC70) + 2*$AC70*$AB70*$C$5</f>
        <v>0.11245977599999998</v>
      </c>
      <c r="EV70">
        <f>(-2*(EV$30*$C$5+$AB70/$AC70/2)*$AC70)*EXP(-2*(EV$30*$C$5+$AB70/$AC70/2)*$AC70) + 2*$AC70*$AB70*$C$5</f>
        <v>0.11245977599999998</v>
      </c>
      <c r="EW70">
        <f>(-2*(EW$30*$C$5+$AB70/$AC70/2)*$AC70)*EXP(-2*(EW$30*$C$5+$AB70/$AC70/2)*$AC70) + 2*$AC70*$AB70*$C$5</f>
        <v>0.11245977599999998</v>
      </c>
      <c r="EX70">
        <f>(-2*(EX$30*$C$5+$AB70/$AC70/2)*$AC70)*EXP(-2*(EX$30*$C$5+$AB70/$AC70/2)*$AC70) + 2*$AC70*$AB70*$C$5</f>
        <v>0.11245977599999998</v>
      </c>
      <c r="EY70">
        <f>(-2*(EY$30*$C$5+$AB70/$AC70/2)*$AC70)*EXP(-2*(EY$30*$C$5+$AB70/$AC70/2)*$AC70) + 2*$AC70*$AB70*$C$5</f>
        <v>0.11245977599999998</v>
      </c>
      <c r="EZ70">
        <f>(-2*(EZ$30*$C$5+$AB70/$AC70/2)*$AC70)*EXP(-2*(EZ$30*$C$5+$AB70/$AC70/2)*$AC70) + 2*$AC70*$AB70*$C$5</f>
        <v>0.11245977599999998</v>
      </c>
      <c r="FA70">
        <f>(-2*(FA$30*$C$5+$AB70/$AC70/2)*$AC70)*EXP(-2*(FA$30*$C$5+$AB70/$AC70/2)*$AC70) + 2*$AC70*$AB70*$C$5</f>
        <v>0.11245977599999998</v>
      </c>
      <c r="FB70">
        <f>(-2*(FB$30*$C$5+$AB70/$AC70/2)*$AC70)*EXP(-2*(FB$30*$C$5+$AB70/$AC70/2)*$AC70) + 2*$AC70*$AB70*$C$5</f>
        <v>0.11245977599999998</v>
      </c>
      <c r="FC70">
        <f>(-2*(FC$30*$C$5+$AB70/$AC70/2)*$AC70)*EXP(-2*(FC$30*$C$5+$AB70/$AC70/2)*$AC70) + 2*$AC70*$AB70*$C$5</f>
        <v>0.11245977599999998</v>
      </c>
      <c r="FD70">
        <f>(-2*(FD$30*$C$5+$AB70/$AC70/2)*$AC70)*EXP(-2*(FD$30*$C$5+$AB70/$AC70/2)*$AC70) + 2*$AC70*$AB70*$C$5</f>
        <v>0.11245977599999998</v>
      </c>
      <c r="FE70">
        <f>(-2*(FE$30*$C$5+$AB70/$AC70/2)*$AC70)*EXP(-2*(FE$30*$C$5+$AB70/$AC70/2)*$AC70) + 2*$AC70*$AB70*$C$5</f>
        <v>0.11245977599999998</v>
      </c>
      <c r="FF70">
        <f>(-2*(FF$30*$C$5+$AB70/$AC70/2)*$AC70)*EXP(-2*(FF$30*$C$5+$AB70/$AC70/2)*$AC70) + 2*$AC70*$AB70*$C$5</f>
        <v>0.11245977599999998</v>
      </c>
      <c r="FG70">
        <f>(-2*(FG$30*$C$5+$AB70/$AC70/2)*$AC70)*EXP(-2*(FG$30*$C$5+$AB70/$AC70/2)*$AC70) + 2*$AC70*$AB70*$C$5</f>
        <v>0.11245977599999998</v>
      </c>
      <c r="FH70">
        <f>(-2*(FH$30*$C$5+$AB70/$AC70/2)*$AC70)*EXP(-2*(FH$30*$C$5+$AB70/$AC70/2)*$AC70) + 2*$AC70*$AB70*$C$5</f>
        <v>0.11245977599999998</v>
      </c>
      <c r="FI70">
        <f>(-2*(FI$30*$C$5+$AB70/$AC70/2)*$AC70)*EXP(-2*(FI$30*$C$5+$AB70/$AC70/2)*$AC70) + 2*$AC70*$AB70*$C$5</f>
        <v>0.11245977599999998</v>
      </c>
      <c r="FJ70">
        <f>(-2*(FJ$30*$C$5+$AB70/$AC70/2)*$AC70)*EXP(-2*(FJ$30*$C$5+$AB70/$AC70/2)*$AC70) + 2*$AC70*$AB70*$C$5</f>
        <v>0.11245977599999998</v>
      </c>
      <c r="FK70">
        <f>(-2*(FK$30*$C$5+$AB70/$AC70/2)*$AC70)*EXP(-2*(FK$30*$C$5+$AB70/$AC70/2)*$AC70) + 2*$AC70*$AB70*$C$5</f>
        <v>0.11245977599999998</v>
      </c>
      <c r="FL70">
        <f>(-2*(FL$30*$C$5+$AB70/$AC70/2)*$AC70)*EXP(-2*(FL$30*$C$5+$AB70/$AC70/2)*$AC70) + 2*$AC70*$AB70*$C$5</f>
        <v>0.11245977599999998</v>
      </c>
      <c r="FM70">
        <f>(-2*(FM$30*$C$5+$AB70/$AC70/2)*$AC70)*EXP(-2*(FM$30*$C$5+$AB70/$AC70/2)*$AC70) + 2*$AC70*$AB70*$C$5</f>
        <v>0.11245977599999998</v>
      </c>
      <c r="FN70">
        <f>(-2*(FN$30*$C$5+$AB70/$AC70/2)*$AC70)*EXP(-2*(FN$30*$C$5+$AB70/$AC70/2)*$AC70) + 2*$AC70*$AB70*$C$5</f>
        <v>0.11245977599999998</v>
      </c>
      <c r="FO70">
        <f>(-2*(FO$30*$C$5+$AB70/$AC70/2)*$AC70)*EXP(-2*(FO$30*$C$5+$AB70/$AC70/2)*$AC70) + 2*$AC70*$AB70*$C$5</f>
        <v>0.11245977599999998</v>
      </c>
      <c r="FP70">
        <f>(-2*(FP$30*$C$5+$AB70/$AC70/2)*$AC70)*EXP(-2*(FP$30*$C$5+$AB70/$AC70/2)*$AC70) + 2*$AC70*$AB70*$C$5</f>
        <v>0.11245977599999998</v>
      </c>
      <c r="FQ70">
        <f>(-2*(FQ$30*$C$5+$AB70/$AC70/2)*$AC70)*EXP(-2*(FQ$30*$C$5+$AB70/$AC70/2)*$AC70) + 2*$AC70*$AB70*$C$5</f>
        <v>0.11245977599999998</v>
      </c>
      <c r="FR70">
        <f>(-2*(FR$30*$C$5+$AB70/$AC70/2)*$AC70)*EXP(-2*(FR$30*$C$5+$AB70/$AC70/2)*$AC70) + 2*$AC70*$AB70*$C$5</f>
        <v>0.11245977599999998</v>
      </c>
      <c r="FS70">
        <f>(-2*(FS$30*$C$5+$AB70/$AC70/2)*$AC70)*EXP(-2*(FS$30*$C$5+$AB70/$AC70/2)*$AC70) + 2*$AC70*$AB70*$C$5</f>
        <v>0.11245977599999998</v>
      </c>
      <c r="FT70">
        <f>(-2*(FT$30*$C$5+$AB70/$AC70/2)*$AC70)*EXP(-2*(FT$30*$C$5+$AB70/$AC70/2)*$AC70) + 2*$AC70*$AB70*$C$5</f>
        <v>0.11245977599999998</v>
      </c>
      <c r="FU70">
        <f>(-2*(FU$30*$C$5+$AB70/$AC70/2)*$AC70)*EXP(-2*(FU$30*$C$5+$AB70/$AC70/2)*$AC70) + 2*$AC70*$AB70*$C$5</f>
        <v>0.11245977599999998</v>
      </c>
      <c r="FV70">
        <f>(-2*(FV$30*$C$5+$AB70/$AC70/2)*$AC70)*EXP(-2*(FV$30*$C$5+$AB70/$AC70/2)*$AC70) + 2*$AC70*$AB70*$C$5</f>
        <v>0.11245977599999998</v>
      </c>
      <c r="FW70">
        <f>(-2*(FW$30*$C$5+$AB70/$AC70/2)*$AC70)*EXP(-2*(FW$30*$C$5+$AB70/$AC70/2)*$AC70) + 2*$AC70*$AB70*$C$5</f>
        <v>0.11245977599999998</v>
      </c>
      <c r="FX70">
        <f>(-2*(FX$30*$C$5+$AB70/$AC70/2)*$AC70)*EXP(-2*(FX$30*$C$5+$AB70/$AC70/2)*$AC70) + 2*$AC70*$AB70*$C$5</f>
        <v>0.112459776</v>
      </c>
      <c r="FY70">
        <f>(-2*(FY$30*$C$5+$AB70/$AC70/2)*$AC70)*EXP(-2*(FY$30*$C$5+$AB70/$AC70/2)*$AC70) + 2*$AC70*$AB70*$C$5</f>
        <v>0.112459776</v>
      </c>
      <c r="FZ70">
        <f>(-2*(FZ$30*$C$5+$AB70/$AC70/2)*$AC70)*EXP(-2*(FZ$30*$C$5+$AB70/$AC70/2)*$AC70) + 2*$AC70*$AB70*$C$5</f>
        <v>0.112459776</v>
      </c>
      <c r="GA70">
        <f>(-2*(GA$30*$C$5+$AB70/$AC70/2)*$AC70)*EXP(-2*(GA$30*$C$5+$AB70/$AC70/2)*$AC70) + 2*$AC70*$AB70*$C$5</f>
        <v>0.112459776</v>
      </c>
      <c r="GB70">
        <f>(-2*(GB$30*$C$5+$AB70/$AC70/2)*$AC70)*EXP(-2*(GB$30*$C$5+$AB70/$AC70/2)*$AC70) + 2*$AC70*$AB70*$C$5</f>
        <v>0.112459776</v>
      </c>
      <c r="GC70">
        <f>(-2*(GC$30*$C$5+$AB70/$AC70/2)*$AC70)*EXP(-2*(GC$30*$C$5+$AB70/$AC70/2)*$AC70) + 2*$AC70*$AB70*$C$5</f>
        <v>0.112459776</v>
      </c>
      <c r="GD70">
        <f>(-2*(GD$30*$C$5+$AB70/$AC70/2)*$AC70)*EXP(-2*(GD$30*$C$5+$AB70/$AC70/2)*$AC70) + 2*$AC70*$AB70*$C$5</f>
        <v>0.112459776</v>
      </c>
      <c r="GE70">
        <f>(-2*(GE$30*$C$5+$AB70/$AC70/2)*$AC70)*EXP(-2*(GE$30*$C$5+$AB70/$AC70/2)*$AC70) + 2*$AC70*$AB70*$C$5</f>
        <v>0.112459776</v>
      </c>
      <c r="GF70">
        <f>(-2*(GF$30*$C$5+$AB70/$AC70/2)*$AC70)*EXP(-2*(GF$30*$C$5+$AB70/$AC70/2)*$AC70) + 2*$AC70*$AB70*$C$5</f>
        <v>0.112459776</v>
      </c>
      <c r="GG70">
        <f>(-2*(GG$30*$C$5+$AB70/$AC70/2)*$AC70)*EXP(-2*(GG$30*$C$5+$AB70/$AC70/2)*$AC70) + 2*$AC70*$AB70*$C$5</f>
        <v>0.112459776</v>
      </c>
      <c r="GH70">
        <f>(-2*(GH$30*$C$5+$AB70/$AC70/2)*$AC70)*EXP(-2*(GH$30*$C$5+$AB70/$AC70/2)*$AC70) + 2*$AC70*$AB70*$C$5</f>
        <v>0.112459776</v>
      </c>
      <c r="GI70">
        <f>(-2*(GI$30*$C$5+$AB70/$AC70/2)*$AC70)*EXP(-2*(GI$30*$C$5+$AB70/$AC70/2)*$AC70) + 2*$AC70*$AB70*$C$5</f>
        <v>0.112459776</v>
      </c>
      <c r="GJ70">
        <f>(-2*(GJ$30*$C$5+$AB70/$AC70/2)*$AC70)*EXP(-2*(GJ$30*$C$5+$AB70/$AC70/2)*$AC70) + 2*$AC70*$AB70*$C$5</f>
        <v>0.112459776</v>
      </c>
      <c r="GK70">
        <f>(-2*(GK$30*$C$5+$AB70/$AC70/2)*$AC70)*EXP(-2*(GK$30*$C$5+$AB70/$AC70/2)*$AC70) + 2*$AC70*$AB70*$C$5</f>
        <v>0.112459776</v>
      </c>
      <c r="GL70">
        <f>(-2*(GL$30*$C$5+$AB70/$AC70/2)*$AC70)*EXP(-2*(GL$30*$C$5+$AB70/$AC70/2)*$AC70) + 2*$AC70*$AB70*$C$5</f>
        <v>0.112459776</v>
      </c>
      <c r="GM70">
        <f>(-2*(GM$30*$C$5+$AB70/$AC70/2)*$AC70)*EXP(-2*(GM$30*$C$5+$AB70/$AC70/2)*$AC70) + 2*$AC70*$AB70*$C$5</f>
        <v>0.112459776</v>
      </c>
      <c r="GN70">
        <f>(-2*(GN$30*$C$5+$AB70/$AC70/2)*$AC70)*EXP(-2*(GN$30*$C$5+$AB70/$AC70/2)*$AC70) + 2*$AC70*$AB70*$C$5</f>
        <v>0.112459776</v>
      </c>
      <c r="GO70">
        <f>(-2*(GO$30*$C$5+$AB70/$AC70/2)*$AC70)*EXP(-2*(GO$30*$C$5+$AB70/$AC70/2)*$AC70) + 2*$AC70*$AB70*$C$5</f>
        <v>0.112459776</v>
      </c>
      <c r="GP70">
        <f>(-2*(GP$30*$C$5+$AB70/$AC70/2)*$AC70)*EXP(-2*(GP$30*$C$5+$AB70/$AC70/2)*$AC70) + 2*$AC70*$AB70*$C$5</f>
        <v>0.112459776</v>
      </c>
      <c r="GQ70">
        <f>(-2*(GQ$30*$C$5+$AB70/$AC70/2)*$AC70)*EXP(-2*(GQ$30*$C$5+$AB70/$AC70/2)*$AC70) + 2*$AC70*$AB70*$C$5</f>
        <v>0.112459776</v>
      </c>
      <c r="GR70">
        <f>(-2*(GR$30*$C$5+$AB70/$AC70/2)*$AC70)*EXP(-2*(GR$30*$C$5+$AB70/$AC70/2)*$AC70) + 2*$AC70*$AB70*$C$5</f>
        <v>0.112459776</v>
      </c>
      <c r="GS70">
        <f>(-2*(GS$30*$C$5+$AB70/$AC70/2)*$AC70)*EXP(-2*(GS$30*$C$5+$AB70/$AC70/2)*$AC70) + 2*$AC70*$AB70*$C$5</f>
        <v>0.112459776</v>
      </c>
      <c r="GT70">
        <f>(-2*(GT$30*$C$5+$AB70/$AC70/2)*$AC70)*EXP(-2*(GT$30*$C$5+$AB70/$AC70/2)*$AC70) + 2*$AC70*$AB70*$C$5</f>
        <v>0.112459776</v>
      </c>
      <c r="GU70">
        <f>(-2*(GU$30*$C$5+$AB70/$AC70/2)*$AC70)*EXP(-2*(GU$30*$C$5+$AB70/$AC70/2)*$AC70) + 2*$AC70*$AB70*$C$5</f>
        <v>0.112459776</v>
      </c>
      <c r="GV70">
        <f>(-2*(GV$30*$C$5+$AB70/$AC70/2)*$AC70)*EXP(-2*(GV$30*$C$5+$AB70/$AC70/2)*$AC70) + 2*$AC70*$AB70*$C$5</f>
        <v>0.112459776</v>
      </c>
      <c r="GW70">
        <f>(-2*(GW$30*$C$5+$AB70/$AC70/2)*$AC70)*EXP(-2*(GW$30*$C$5+$AB70/$AC70/2)*$AC70) + 2*$AC70*$AB70*$C$5</f>
        <v>0.112459776</v>
      </c>
      <c r="GX70">
        <f>(-2*(GX$30*$C$5+$AB70/$AC70/2)*$AC70)*EXP(-2*(GX$30*$C$5+$AB70/$AC70/2)*$AC70) + 2*$AC70*$AB70*$C$5</f>
        <v>0.112459776</v>
      </c>
      <c r="GY70">
        <f>(-2*(GY$30*$C$5+$AB70/$AC70/2)*$AC70)*EXP(-2*(GY$30*$C$5+$AB70/$AC70/2)*$AC70) + 2*$AC70*$AB70*$C$5</f>
        <v>0.112459776</v>
      </c>
      <c r="GZ70">
        <f>(-2*(GZ$30*$C$5+$AB70/$AC70/2)*$AC70)*EXP(-2*(GZ$30*$C$5+$AB70/$AC70/2)*$AC70) + 2*$AC70*$AB70*$C$5</f>
        <v>0.112459776</v>
      </c>
      <c r="HA70">
        <f>(-2*(HA$30*$C$5+$AB70/$AC70/2)*$AC70)*EXP(-2*(HA$30*$C$5+$AB70/$AC70/2)*$AC70) + 2*$AC70*$AB70*$C$5</f>
        <v>0.112459776</v>
      </c>
      <c r="HB70">
        <f>(-2*(HB$30*$C$5+$AB70/$AC70/2)*$AC70)*EXP(-2*(HB$30*$C$5+$AB70/$AC70/2)*$AC70) + 2*$AC70*$AB70*$C$5</f>
        <v>0.112459776</v>
      </c>
      <c r="HC70">
        <f>(-2*(HC$30*$C$5+$AB70/$AC70/2)*$AC70)*EXP(-2*(HC$30*$C$5+$AB70/$AC70/2)*$AC70) + 2*$AC70*$AB70*$C$5</f>
        <v>0.112459776</v>
      </c>
      <c r="HD70">
        <f>(-2*(HD$30*$C$5+$AB70/$AC70/2)*$AC70)*EXP(-2*(HD$30*$C$5+$AB70/$AC70/2)*$AC70) + 2*$AC70*$AB70*$C$5</f>
        <v>0.112459776</v>
      </c>
      <c r="HE70">
        <f>(-2*(HE$30*$C$5+$AB70/$AC70/2)*$AC70)*EXP(-2*(HE$30*$C$5+$AB70/$AC70/2)*$AC70) + 2*$AC70*$AB70*$C$5</f>
        <v>0.112459776</v>
      </c>
      <c r="HF70">
        <f>(-2*(HF$30*$C$5+$AB70/$AC70/2)*$AC70)*EXP(-2*(HF$30*$C$5+$AB70/$AC70/2)*$AC70) + 2*$AC70*$AB70*$C$5</f>
        <v>0.112459776</v>
      </c>
      <c r="HG70">
        <f>(-2*(HG$30*$C$5+$AB70/$AC70/2)*$AC70)*EXP(-2*(HG$30*$C$5+$AB70/$AC70/2)*$AC70) + 2*$AC70*$AB70*$C$5</f>
        <v>0.112459776</v>
      </c>
      <c r="HH70">
        <f>(-2*(HH$30*$C$5+$AB70/$AC70/2)*$AC70)*EXP(-2*(HH$30*$C$5+$AB70/$AC70/2)*$AC70) + 2*$AC70*$AB70*$C$5</f>
        <v>0.112459776</v>
      </c>
      <c r="HI70">
        <f>(-2*(HI$30*$C$5+$AB70/$AC70/2)*$AC70)*EXP(-2*(HI$30*$C$5+$AB70/$AC70/2)*$AC70) + 2*$AC70*$AB70*$C$5</f>
        <v>0.112459776</v>
      </c>
      <c r="HJ70">
        <f>(-2*(HJ$30*$C$5+$AB70/$AC70/2)*$AC70)*EXP(-2*(HJ$30*$C$5+$AB70/$AC70/2)*$AC70) + 2*$AC70*$AB70*$C$5</f>
        <v>0.112459776</v>
      </c>
      <c r="HK70">
        <f>(-2*(HK$30*$C$5+$AB70/$AC70/2)*$AC70)*EXP(-2*(HK$30*$C$5+$AB70/$AC70/2)*$AC70) + 2*$AC70*$AB70*$C$5</f>
        <v>0.112459776</v>
      </c>
      <c r="HL70">
        <f>(-2*(HL$30*$C$5+$AB70/$AC70/2)*$AC70)*EXP(-2*(HL$30*$C$5+$AB70/$AC70/2)*$AC70) + 2*$AC70*$AB70*$C$5</f>
        <v>0.112459776</v>
      </c>
      <c r="HM70">
        <f>(-2*(HM$30*$C$5+$AB70/$AC70/2)*$AC70)*EXP(-2*(HM$30*$C$5+$AB70/$AC70/2)*$AC70) + 2*$AC70*$AB70*$C$5</f>
        <v>0.112459776</v>
      </c>
      <c r="HN70">
        <f>(-2*(HN$30*$C$5+$AB70/$AC70/2)*$AC70)*EXP(-2*(HN$30*$C$5+$AB70/$AC70/2)*$AC70) + 2*$AC70*$AB70*$C$5</f>
        <v>0.112459776</v>
      </c>
      <c r="HO70">
        <f>(-2*(HO$30*$C$5+$AB70/$AC70/2)*$AC70)*EXP(-2*(HO$30*$C$5+$AB70/$AC70/2)*$AC70) + 2*$AC70*$AB70*$C$5</f>
        <v>0.112459776</v>
      </c>
      <c r="HP70">
        <f>(-2*(HP$30*$C$5+$AB70/$AC70/2)*$AC70)*EXP(-2*(HP$30*$C$5+$AB70/$AC70/2)*$AC70) + 2*$AC70*$AB70*$C$5</f>
        <v>0.112459776</v>
      </c>
      <c r="HQ70">
        <f>(-2*(HQ$30*$C$5+$AB70/$AC70/2)*$AC70)*EXP(-2*(HQ$30*$C$5+$AB70/$AC70/2)*$AC70) + 2*$AC70*$AB70*$C$5</f>
        <v>0.112459776</v>
      </c>
      <c r="HR70">
        <f>(-2*(HR$30*$C$5+$AB70/$AC70/2)*$AC70)*EXP(-2*(HR$30*$C$5+$AB70/$AC70/2)*$AC70) + 2*$AC70*$AB70*$C$5</f>
        <v>0.112459776</v>
      </c>
      <c r="HS70">
        <f>(-2*(HS$30*$C$5+$AB70/$AC70/2)*$AC70)*EXP(-2*(HS$30*$C$5+$AB70/$AC70/2)*$AC70) + 2*$AC70*$AB70*$C$5</f>
        <v>0.112459776</v>
      </c>
      <c r="HT70">
        <f>(-2*(HT$30*$C$5+$AB70/$AC70/2)*$AC70)*EXP(-2*(HT$30*$C$5+$AB70/$AC70/2)*$AC70) + 2*$AC70*$AB70*$C$5</f>
        <v>0.112459776</v>
      </c>
      <c r="HU70">
        <f>(-2*(HU$30*$C$5+$AB70/$AC70/2)*$AC70)*EXP(-2*(HU$30*$C$5+$AB70/$AC70/2)*$AC70) + 2*$AC70*$AB70*$C$5</f>
        <v>0.112459776</v>
      </c>
      <c r="HV70">
        <f>(-2*(HV$30*$C$5+$AB70/$AC70/2)*$AC70)*EXP(-2*(HV$30*$C$5+$AB70/$AC70/2)*$AC70) + 2*$AC70*$AB70*$C$5</f>
        <v>0.112459776</v>
      </c>
      <c r="HW70">
        <f>(-2*(HW$30*$C$5+$AB70/$AC70/2)*$AC70)*EXP(-2*(HW$30*$C$5+$AB70/$AC70/2)*$AC70) + 2*$AC70*$AB70*$C$5</f>
        <v>0.112459776</v>
      </c>
    </row>
    <row r="71" spans="1:231">
      <c r="A71" s="4"/>
      <c r="B71" s="4"/>
      <c r="C71" s="4"/>
      <c r="E71" s="116">
        <f t="shared" si="13"/>
        <v>391</v>
      </c>
      <c r="F71" s="106">
        <f>EXP(-2*($E71-1)/$C$8*$C$5*($C$3*'UL FRMPL'!H$35-'UL FRMPL'!$H$35)/1000)</f>
        <v>0.86885874138210673</v>
      </c>
      <c r="G71" s="130">
        <v>0.34846530822801097</v>
      </c>
      <c r="H71" s="130">
        <f t="shared" si="9"/>
        <v>0.97871110295920583</v>
      </c>
      <c r="I71" s="130">
        <v>1</v>
      </c>
      <c r="J71" s="106">
        <v>1</v>
      </c>
      <c r="K71" s="3"/>
      <c r="L71" s="130"/>
      <c r="N71">
        <f t="shared" si="10"/>
        <v>0.97871110295920583</v>
      </c>
      <c r="O71">
        <f t="shared" si="11"/>
        <v>0.31952007710486052</v>
      </c>
      <c r="P71">
        <f t="shared" si="12"/>
        <v>0.2174269974317645</v>
      </c>
      <c r="Q71">
        <f t="shared" si="12"/>
        <v>0.14795470644768879</v>
      </c>
      <c r="R71">
        <f t="shared" si="12"/>
        <v>0.10068020723549626</v>
      </c>
      <c r="S71">
        <f t="shared" si="12"/>
        <v>6.8510859656677164E-2</v>
      </c>
      <c r="T71">
        <f t="shared" si="12"/>
        <v>4.6620264496655399E-2</v>
      </c>
      <c r="U71">
        <f t="shared" si="12"/>
        <v>3.1724153990035073E-2</v>
      </c>
      <c r="V71">
        <f t="shared" si="12"/>
        <v>2.1587649861052594E-2</v>
      </c>
      <c r="W71">
        <f t="shared" si="12"/>
        <v>1.4689962312936339E-2</v>
      </c>
      <c r="X71">
        <f t="shared" si="12"/>
        <v>9.996224422039424E-3</v>
      </c>
      <c r="AB71" s="116">
        <f t="shared" si="14"/>
        <v>40</v>
      </c>
      <c r="AC71">
        <f>($C$3*'UL FRMPL'!H$35-'UL FRMPL'!$H$35)/1000</f>
        <v>1.441792</v>
      </c>
      <c r="AE71">
        <f>(-2*(AE$30*$C$5+$AB71/$AC71/2)*$AC71)*EXP(-2*(AE$30*$C$5+$AB71/$AC71/2)*$AC71) + 2*$AC71*$AB71*$C$5</f>
        <v>0.11534335999999983</v>
      </c>
      <c r="AF71">
        <f>(-2*(AF$30*$C$5+$AB71/$AC71/2)*$AC71)*EXP(-2*(AF$30*$C$5+$AB71/$AC71/2)*$AC71) + 2*$AC71*$AB71*$C$5</f>
        <v>0.11534335999999983</v>
      </c>
      <c r="AG71">
        <f>(-2*(AG$30*$C$5+$AB71/$AC71/2)*$AC71)*EXP(-2*(AG$30*$C$5+$AB71/$AC71/2)*$AC71) + 2*$AC71*$AB71*$C$5</f>
        <v>0.11534335999999983</v>
      </c>
      <c r="AH71">
        <f>(-2*(AH$30*$C$5+$AB71/$AC71/2)*$AC71)*EXP(-2*(AH$30*$C$5+$AB71/$AC71/2)*$AC71) + 2*$AC71*$AB71*$C$5</f>
        <v>0.11534335999999984</v>
      </c>
      <c r="AI71">
        <f>(-2*(AI$30*$C$5+$AB71/$AC71/2)*$AC71)*EXP(-2*(AI$30*$C$5+$AB71/$AC71/2)*$AC71) + 2*$AC71*$AB71*$C$5</f>
        <v>0.11534335999999984</v>
      </c>
      <c r="AJ71">
        <f>(-2*(AJ$30*$C$5+$AB71/$AC71/2)*$AC71)*EXP(-2*(AJ$30*$C$5+$AB71/$AC71/2)*$AC71) + 2*$AC71*$AB71*$C$5</f>
        <v>0.11534335999999984</v>
      </c>
      <c r="AK71">
        <f>(-2*(AK$30*$C$5+$AB71/$AC71/2)*$AC71)*EXP(-2*(AK$30*$C$5+$AB71/$AC71/2)*$AC71) + 2*$AC71*$AB71*$C$5</f>
        <v>0.11534335999999985</v>
      </c>
      <c r="AL71">
        <f>(-2*(AL$30*$C$5+$AB71/$AC71/2)*$AC71)*EXP(-2*(AL$30*$C$5+$AB71/$AC71/2)*$AC71) + 2*$AC71*$AB71*$C$5</f>
        <v>0.11534335999999985</v>
      </c>
      <c r="AM71">
        <f>(-2*(AM$30*$C$5+$AB71/$AC71/2)*$AC71)*EXP(-2*(AM$30*$C$5+$AB71/$AC71/2)*$AC71) + 2*$AC71*$AB71*$C$5</f>
        <v>0.11534335999999985</v>
      </c>
      <c r="AN71">
        <f>(-2*(AN$30*$C$5+$AB71/$AC71/2)*$AC71)*EXP(-2*(AN$30*$C$5+$AB71/$AC71/2)*$AC71) + 2*$AC71*$AB71*$C$5</f>
        <v>0.11534335999999985</v>
      </c>
      <c r="AO71">
        <f>(-2*(AO$30*$C$5+$AB71/$AC71/2)*$AC71)*EXP(-2*(AO$30*$C$5+$AB71/$AC71/2)*$AC71) + 2*$AC71*$AB71*$C$5</f>
        <v>0.11534335999999987</v>
      </c>
      <c r="AP71">
        <f>(-2*(AP$30*$C$5+$AB71/$AC71/2)*$AC71)*EXP(-2*(AP$30*$C$5+$AB71/$AC71/2)*$AC71) + 2*$AC71*$AB71*$C$5</f>
        <v>0.11534335999999987</v>
      </c>
      <c r="AQ71">
        <f>(-2*(AQ$30*$C$5+$AB71/$AC71/2)*$AC71)*EXP(-2*(AQ$30*$C$5+$AB71/$AC71/2)*$AC71) + 2*$AC71*$AB71*$C$5</f>
        <v>0.11534335999999987</v>
      </c>
      <c r="AR71">
        <f>(-2*(AR$30*$C$5+$AB71/$AC71/2)*$AC71)*EXP(-2*(AR$30*$C$5+$AB71/$AC71/2)*$AC71) + 2*$AC71*$AB71*$C$5</f>
        <v>0.11534335999999988</v>
      </c>
      <c r="AS71">
        <f>(-2*(AS$30*$C$5+$AB71/$AC71/2)*$AC71)*EXP(-2*(AS$30*$C$5+$AB71/$AC71/2)*$AC71) + 2*$AC71*$AB71*$C$5</f>
        <v>0.11534335999999988</v>
      </c>
      <c r="AT71">
        <f>(-2*(AT$30*$C$5+$AB71/$AC71/2)*$AC71)*EXP(-2*(AT$30*$C$5+$AB71/$AC71/2)*$AC71) + 2*$AC71*$AB71*$C$5</f>
        <v>0.11534335999999988</v>
      </c>
      <c r="AU71">
        <f>(-2*(AU$30*$C$5+$AB71/$AC71/2)*$AC71)*EXP(-2*(AU$30*$C$5+$AB71/$AC71/2)*$AC71) + 2*$AC71*$AB71*$C$5</f>
        <v>0.11534335999999988</v>
      </c>
      <c r="AV71">
        <f>(-2*(AV$30*$C$5+$AB71/$AC71/2)*$AC71)*EXP(-2*(AV$30*$C$5+$AB71/$AC71/2)*$AC71) + 2*$AC71*$AB71*$C$5</f>
        <v>0.11534335999999988</v>
      </c>
      <c r="AW71">
        <f>(-2*(AW$30*$C$5+$AB71/$AC71/2)*$AC71)*EXP(-2*(AW$30*$C$5+$AB71/$AC71/2)*$AC71) + 2*$AC71*$AB71*$C$5</f>
        <v>0.11534335999999989</v>
      </c>
      <c r="AX71">
        <f>(-2*(AX$30*$C$5+$AB71/$AC71/2)*$AC71)*EXP(-2*(AX$30*$C$5+$AB71/$AC71/2)*$AC71) + 2*$AC71*$AB71*$C$5</f>
        <v>0.11534335999999989</v>
      </c>
      <c r="AY71">
        <f>(-2*(AY$30*$C$5+$AB71/$AC71/2)*$AC71)*EXP(-2*(AY$30*$C$5+$AB71/$AC71/2)*$AC71) + 2*$AC71*$AB71*$C$5</f>
        <v>0.11534335999999989</v>
      </c>
      <c r="AZ71">
        <f>(-2*(AZ$30*$C$5+$AB71/$AC71/2)*$AC71)*EXP(-2*(AZ$30*$C$5+$AB71/$AC71/2)*$AC71) + 2*$AC71*$AB71*$C$5</f>
        <v>0.11534335999999989</v>
      </c>
      <c r="BA71">
        <f>(-2*(BA$30*$C$5+$AB71/$AC71/2)*$AC71)*EXP(-2*(BA$30*$C$5+$AB71/$AC71/2)*$AC71) + 2*$AC71*$AB71*$C$5</f>
        <v>0.11534335999999989</v>
      </c>
      <c r="BB71">
        <f>(-2*(BB$30*$C$5+$AB71/$AC71/2)*$AC71)*EXP(-2*(BB$30*$C$5+$AB71/$AC71/2)*$AC71) + 2*$AC71*$AB71*$C$5</f>
        <v>0.11534335999999991</v>
      </c>
      <c r="BC71">
        <f>(-2*(BC$30*$C$5+$AB71/$AC71/2)*$AC71)*EXP(-2*(BC$30*$C$5+$AB71/$AC71/2)*$AC71) + 2*$AC71*$AB71*$C$5</f>
        <v>0.11534335999999991</v>
      </c>
      <c r="BD71">
        <f>(-2*(BD$30*$C$5+$AB71/$AC71/2)*$AC71)*EXP(-2*(BD$30*$C$5+$AB71/$AC71/2)*$AC71) + 2*$AC71*$AB71*$C$5</f>
        <v>0.11534335999999991</v>
      </c>
      <c r="BE71">
        <f>(-2*(BE$30*$C$5+$AB71/$AC71/2)*$AC71)*EXP(-2*(BE$30*$C$5+$AB71/$AC71/2)*$AC71) + 2*$AC71*$AB71*$C$5</f>
        <v>0.11534335999999991</v>
      </c>
      <c r="BF71">
        <f>(-2*(BF$30*$C$5+$AB71/$AC71/2)*$AC71)*EXP(-2*(BF$30*$C$5+$AB71/$AC71/2)*$AC71) + 2*$AC71*$AB71*$C$5</f>
        <v>0.11534335999999991</v>
      </c>
      <c r="BG71">
        <f>(-2*(BG$30*$C$5+$AB71/$AC71/2)*$AC71)*EXP(-2*(BG$30*$C$5+$AB71/$AC71/2)*$AC71) + 2*$AC71*$AB71*$C$5</f>
        <v>0.11534335999999991</v>
      </c>
      <c r="BH71">
        <f>(-2*(BH$30*$C$5+$AB71/$AC71/2)*$AC71)*EXP(-2*(BH$30*$C$5+$AB71/$AC71/2)*$AC71) + 2*$AC71*$AB71*$C$5</f>
        <v>0.11534335999999992</v>
      </c>
      <c r="BI71">
        <f>(-2*(BI$30*$C$5+$AB71/$AC71/2)*$AC71)*EXP(-2*(BI$30*$C$5+$AB71/$AC71/2)*$AC71) + 2*$AC71*$AB71*$C$5</f>
        <v>0.11534335999999992</v>
      </c>
      <c r="BJ71">
        <f>(-2*(BJ$30*$C$5+$AB71/$AC71/2)*$AC71)*EXP(-2*(BJ$30*$C$5+$AB71/$AC71/2)*$AC71) + 2*$AC71*$AB71*$C$5</f>
        <v>0.11534335999999992</v>
      </c>
      <c r="BK71">
        <f>(-2*(BK$30*$C$5+$AB71/$AC71/2)*$AC71)*EXP(-2*(BK$30*$C$5+$AB71/$AC71/2)*$AC71) + 2*$AC71*$AB71*$C$5</f>
        <v>0.11534335999999992</v>
      </c>
      <c r="BL71">
        <f>(-2*(BL$30*$C$5+$AB71/$AC71/2)*$AC71)*EXP(-2*(BL$30*$C$5+$AB71/$AC71/2)*$AC71) + 2*$AC71*$AB71*$C$5</f>
        <v>0.11534335999999992</v>
      </c>
      <c r="BM71">
        <f>(-2*(BM$30*$C$5+$AB71/$AC71/2)*$AC71)*EXP(-2*(BM$30*$C$5+$AB71/$AC71/2)*$AC71) + 2*$AC71*$AB71*$C$5</f>
        <v>0.11534335999999992</v>
      </c>
      <c r="BN71">
        <f>(-2*(BN$30*$C$5+$AB71/$AC71/2)*$AC71)*EXP(-2*(BN$30*$C$5+$AB71/$AC71/2)*$AC71) + 2*$AC71*$AB71*$C$5</f>
        <v>0.11534335999999992</v>
      </c>
      <c r="BO71">
        <f>(-2*(BO$30*$C$5+$AB71/$AC71/2)*$AC71)*EXP(-2*(BO$30*$C$5+$AB71/$AC71/2)*$AC71) + 2*$AC71*$AB71*$C$5</f>
        <v>0.11534335999999994</v>
      </c>
      <c r="BP71">
        <f>(-2*(BP$30*$C$5+$AB71/$AC71/2)*$AC71)*EXP(-2*(BP$30*$C$5+$AB71/$AC71/2)*$AC71) + 2*$AC71*$AB71*$C$5</f>
        <v>0.11534335999999994</v>
      </c>
      <c r="BQ71">
        <f>(-2*(BQ$30*$C$5+$AB71/$AC71/2)*$AC71)*EXP(-2*(BQ$30*$C$5+$AB71/$AC71/2)*$AC71) + 2*$AC71*$AB71*$C$5</f>
        <v>0.11534335999999994</v>
      </c>
      <c r="BR71">
        <f>(-2*(BR$30*$C$5+$AB71/$AC71/2)*$AC71)*EXP(-2*(BR$30*$C$5+$AB71/$AC71/2)*$AC71) + 2*$AC71*$AB71*$C$5</f>
        <v>0.11534335999999994</v>
      </c>
      <c r="BS71">
        <f>(-2*(BS$30*$C$5+$AB71/$AC71/2)*$AC71)*EXP(-2*(BS$30*$C$5+$AB71/$AC71/2)*$AC71) + 2*$AC71*$AB71*$C$5</f>
        <v>0.11534335999999994</v>
      </c>
      <c r="BT71">
        <f>(-2*(BT$30*$C$5+$AB71/$AC71/2)*$AC71)*EXP(-2*(BT$30*$C$5+$AB71/$AC71/2)*$AC71) + 2*$AC71*$AB71*$C$5</f>
        <v>0.11534335999999994</v>
      </c>
      <c r="BU71">
        <f>(-2*(BU$30*$C$5+$AB71/$AC71/2)*$AC71)*EXP(-2*(BU$30*$C$5+$AB71/$AC71/2)*$AC71) + 2*$AC71*$AB71*$C$5</f>
        <v>0.11534335999999994</v>
      </c>
      <c r="BV71">
        <f>(-2*(BV$30*$C$5+$AB71/$AC71/2)*$AC71)*EXP(-2*(BV$30*$C$5+$AB71/$AC71/2)*$AC71) + 2*$AC71*$AB71*$C$5</f>
        <v>0.11534335999999994</v>
      </c>
      <c r="BW71">
        <f>(-2*(BW$30*$C$5+$AB71/$AC71/2)*$AC71)*EXP(-2*(BW$30*$C$5+$AB71/$AC71/2)*$AC71) + 2*$AC71*$AB71*$C$5</f>
        <v>0.11534335999999994</v>
      </c>
      <c r="BX71">
        <f>(-2*(BX$30*$C$5+$AB71/$AC71/2)*$AC71)*EXP(-2*(BX$30*$C$5+$AB71/$AC71/2)*$AC71) + 2*$AC71*$AB71*$C$5</f>
        <v>0.11534335999999995</v>
      </c>
      <c r="BY71">
        <f>(-2*(BY$30*$C$5+$AB71/$AC71/2)*$AC71)*EXP(-2*(BY$30*$C$5+$AB71/$AC71/2)*$AC71) + 2*$AC71*$AB71*$C$5</f>
        <v>0.11534335999999995</v>
      </c>
      <c r="BZ71">
        <f>(-2*(BZ$30*$C$5+$AB71/$AC71/2)*$AC71)*EXP(-2*(BZ$30*$C$5+$AB71/$AC71/2)*$AC71) + 2*$AC71*$AB71*$C$5</f>
        <v>0.11534335999999995</v>
      </c>
      <c r="CA71">
        <f>(-2*(CA$30*$C$5+$AB71/$AC71/2)*$AC71)*EXP(-2*(CA$30*$C$5+$AB71/$AC71/2)*$AC71) + 2*$AC71*$AB71*$C$5</f>
        <v>0.11534335999999995</v>
      </c>
      <c r="CB71">
        <f>(-2*(CB$30*$C$5+$AB71/$AC71/2)*$AC71)*EXP(-2*(CB$30*$C$5+$AB71/$AC71/2)*$AC71) + 2*$AC71*$AB71*$C$5</f>
        <v>0.11534335999999995</v>
      </c>
      <c r="CC71">
        <f>(-2*(CC$30*$C$5+$AB71/$AC71/2)*$AC71)*EXP(-2*(CC$30*$C$5+$AB71/$AC71/2)*$AC71) + 2*$AC71*$AB71*$C$5</f>
        <v>0.11534335999999995</v>
      </c>
      <c r="CD71">
        <f>(-2*(CD$30*$C$5+$AB71/$AC71/2)*$AC71)*EXP(-2*(CD$30*$C$5+$AB71/$AC71/2)*$AC71) + 2*$AC71*$AB71*$C$5</f>
        <v>0.11534335999999995</v>
      </c>
      <c r="CE71">
        <f>(-2*(CE$30*$C$5+$AB71/$AC71/2)*$AC71)*EXP(-2*(CE$30*$C$5+$AB71/$AC71/2)*$AC71) + 2*$AC71*$AB71*$C$5</f>
        <v>0.11534335999999995</v>
      </c>
      <c r="CF71">
        <f>(-2*(CF$30*$C$5+$AB71/$AC71/2)*$AC71)*EXP(-2*(CF$30*$C$5+$AB71/$AC71/2)*$AC71) + 2*$AC71*$AB71*$C$5</f>
        <v>0.11534335999999995</v>
      </c>
      <c r="CG71">
        <f>(-2*(CG$30*$C$5+$AB71/$AC71/2)*$AC71)*EXP(-2*(CG$30*$C$5+$AB71/$AC71/2)*$AC71) + 2*$AC71*$AB71*$C$5</f>
        <v>0.11534335999999995</v>
      </c>
      <c r="CH71">
        <f>(-2*(CH$30*$C$5+$AB71/$AC71/2)*$AC71)*EXP(-2*(CH$30*$C$5+$AB71/$AC71/2)*$AC71) + 2*$AC71*$AB71*$C$5</f>
        <v>0.11534335999999995</v>
      </c>
      <c r="CI71">
        <f>(-2*(CI$30*$C$5+$AB71/$AC71/2)*$AC71)*EXP(-2*(CI$30*$C$5+$AB71/$AC71/2)*$AC71) + 2*$AC71*$AB71*$C$5</f>
        <v>0.11534335999999995</v>
      </c>
      <c r="CJ71">
        <f>(-2*(CJ$30*$C$5+$AB71/$AC71/2)*$AC71)*EXP(-2*(CJ$30*$C$5+$AB71/$AC71/2)*$AC71) + 2*$AC71*$AB71*$C$5</f>
        <v>0.11534335999999996</v>
      </c>
      <c r="CK71">
        <f>(-2*(CK$30*$C$5+$AB71/$AC71/2)*$AC71)*EXP(-2*(CK$30*$C$5+$AB71/$AC71/2)*$AC71) + 2*$AC71*$AB71*$C$5</f>
        <v>0.11534335999999996</v>
      </c>
      <c r="CL71">
        <f>(-2*(CL$30*$C$5+$AB71/$AC71/2)*$AC71)*EXP(-2*(CL$30*$C$5+$AB71/$AC71/2)*$AC71) + 2*$AC71*$AB71*$C$5</f>
        <v>0.11534335999999996</v>
      </c>
      <c r="CM71">
        <f>(-2*(CM$30*$C$5+$AB71/$AC71/2)*$AC71)*EXP(-2*(CM$30*$C$5+$AB71/$AC71/2)*$AC71) + 2*$AC71*$AB71*$C$5</f>
        <v>0.11534335999999996</v>
      </c>
      <c r="CN71">
        <f>(-2*(CN$30*$C$5+$AB71/$AC71/2)*$AC71)*EXP(-2*(CN$30*$C$5+$AB71/$AC71/2)*$AC71) + 2*$AC71*$AB71*$C$5</f>
        <v>0.11534335999999996</v>
      </c>
      <c r="CO71">
        <f>(-2*(CO$30*$C$5+$AB71/$AC71/2)*$AC71)*EXP(-2*(CO$30*$C$5+$AB71/$AC71/2)*$AC71) + 2*$AC71*$AB71*$C$5</f>
        <v>0.11534335999999996</v>
      </c>
      <c r="CP71">
        <f>(-2*(CP$30*$C$5+$AB71/$AC71/2)*$AC71)*EXP(-2*(CP$30*$C$5+$AB71/$AC71/2)*$AC71) + 2*$AC71*$AB71*$C$5</f>
        <v>0.11534335999999996</v>
      </c>
      <c r="CQ71">
        <f>(-2*(CQ$30*$C$5+$AB71/$AC71/2)*$AC71)*EXP(-2*(CQ$30*$C$5+$AB71/$AC71/2)*$AC71) + 2*$AC71*$AB71*$C$5</f>
        <v>0.11534335999999996</v>
      </c>
      <c r="CR71">
        <f>(-2*(CR$30*$C$5+$AB71/$AC71/2)*$AC71)*EXP(-2*(CR$30*$C$5+$AB71/$AC71/2)*$AC71) + 2*$AC71*$AB71*$C$5</f>
        <v>0.11534335999999996</v>
      </c>
      <c r="CS71">
        <f>(-2*(CS$30*$C$5+$AB71/$AC71/2)*$AC71)*EXP(-2*(CS$30*$C$5+$AB71/$AC71/2)*$AC71) + 2*$AC71*$AB71*$C$5</f>
        <v>0.11534335999999996</v>
      </c>
      <c r="CT71">
        <f>(-2*(CT$30*$C$5+$AB71/$AC71/2)*$AC71)*EXP(-2*(CT$30*$C$5+$AB71/$AC71/2)*$AC71) + 2*$AC71*$AB71*$C$5</f>
        <v>0.11534335999999996</v>
      </c>
      <c r="CU71">
        <f>(-2*(CU$30*$C$5+$AB71/$AC71/2)*$AC71)*EXP(-2*(CU$30*$C$5+$AB71/$AC71/2)*$AC71) + 2*$AC71*$AB71*$C$5</f>
        <v>0.11534335999999996</v>
      </c>
      <c r="CV71">
        <f>(-2*(CV$30*$C$5+$AB71/$AC71/2)*$AC71)*EXP(-2*(CV$30*$C$5+$AB71/$AC71/2)*$AC71) + 2*$AC71*$AB71*$C$5</f>
        <v>0.11534335999999996</v>
      </c>
      <c r="CW71">
        <f>(-2*(CW$30*$C$5+$AB71/$AC71/2)*$AC71)*EXP(-2*(CW$30*$C$5+$AB71/$AC71/2)*$AC71) + 2*$AC71*$AB71*$C$5</f>
        <v>0.11534335999999996</v>
      </c>
      <c r="CX71">
        <f>(-2*(CX$30*$C$5+$AB71/$AC71/2)*$AC71)*EXP(-2*(CX$30*$C$5+$AB71/$AC71/2)*$AC71) + 2*$AC71*$AB71*$C$5</f>
        <v>0.11534335999999996</v>
      </c>
      <c r="CY71">
        <f>(-2*(CY$30*$C$5+$AB71/$AC71/2)*$AC71)*EXP(-2*(CY$30*$C$5+$AB71/$AC71/2)*$AC71) + 2*$AC71*$AB71*$C$5</f>
        <v>0.11534335999999996</v>
      </c>
      <c r="CZ71">
        <f>(-2*(CZ$30*$C$5+$AB71/$AC71/2)*$AC71)*EXP(-2*(CZ$30*$C$5+$AB71/$AC71/2)*$AC71) + 2*$AC71*$AB71*$C$5</f>
        <v>0.11534335999999996</v>
      </c>
      <c r="DA71">
        <f>(-2*(DA$30*$C$5+$AB71/$AC71/2)*$AC71)*EXP(-2*(DA$30*$C$5+$AB71/$AC71/2)*$AC71) + 2*$AC71*$AB71*$C$5</f>
        <v>0.11534335999999996</v>
      </c>
      <c r="DB71">
        <f>(-2*(DB$30*$C$5+$AB71/$AC71/2)*$AC71)*EXP(-2*(DB$30*$C$5+$AB71/$AC71/2)*$AC71) + 2*$AC71*$AB71*$C$5</f>
        <v>0.11534335999999998</v>
      </c>
      <c r="DC71">
        <f>(-2*(DC$30*$C$5+$AB71/$AC71/2)*$AC71)*EXP(-2*(DC$30*$C$5+$AB71/$AC71/2)*$AC71) + 2*$AC71*$AB71*$C$5</f>
        <v>0.11534335999999998</v>
      </c>
      <c r="DD71">
        <f>(-2*(DD$30*$C$5+$AB71/$AC71/2)*$AC71)*EXP(-2*(DD$30*$C$5+$AB71/$AC71/2)*$AC71) + 2*$AC71*$AB71*$C$5</f>
        <v>0.11534335999999998</v>
      </c>
      <c r="DE71">
        <f>(-2*(DE$30*$C$5+$AB71/$AC71/2)*$AC71)*EXP(-2*(DE$30*$C$5+$AB71/$AC71/2)*$AC71) + 2*$AC71*$AB71*$C$5</f>
        <v>0.11534335999999998</v>
      </c>
      <c r="DF71">
        <f>(-2*(DF$30*$C$5+$AB71/$AC71/2)*$AC71)*EXP(-2*(DF$30*$C$5+$AB71/$AC71/2)*$AC71) + 2*$AC71*$AB71*$C$5</f>
        <v>0.11534335999999998</v>
      </c>
      <c r="DG71">
        <f>(-2*(DG$30*$C$5+$AB71/$AC71/2)*$AC71)*EXP(-2*(DG$30*$C$5+$AB71/$AC71/2)*$AC71) + 2*$AC71*$AB71*$C$5</f>
        <v>0.11534335999999998</v>
      </c>
      <c r="DH71">
        <f>(-2*(DH$30*$C$5+$AB71/$AC71/2)*$AC71)*EXP(-2*(DH$30*$C$5+$AB71/$AC71/2)*$AC71) + 2*$AC71*$AB71*$C$5</f>
        <v>0.11534335999999998</v>
      </c>
      <c r="DI71">
        <f>(-2*(DI$30*$C$5+$AB71/$AC71/2)*$AC71)*EXP(-2*(DI$30*$C$5+$AB71/$AC71/2)*$AC71) + 2*$AC71*$AB71*$C$5</f>
        <v>0.11534335999999998</v>
      </c>
      <c r="DJ71">
        <f>(-2*(DJ$30*$C$5+$AB71/$AC71/2)*$AC71)*EXP(-2*(DJ$30*$C$5+$AB71/$AC71/2)*$AC71) + 2*$AC71*$AB71*$C$5</f>
        <v>0.11534335999999998</v>
      </c>
      <c r="DK71">
        <f>(-2*(DK$30*$C$5+$AB71/$AC71/2)*$AC71)*EXP(-2*(DK$30*$C$5+$AB71/$AC71/2)*$AC71) + 2*$AC71*$AB71*$C$5</f>
        <v>0.11534335999999998</v>
      </c>
      <c r="DL71">
        <f>(-2*(DL$30*$C$5+$AB71/$AC71/2)*$AC71)*EXP(-2*(DL$30*$C$5+$AB71/$AC71/2)*$AC71) + 2*$AC71*$AB71*$C$5</f>
        <v>0.11534335999999998</v>
      </c>
      <c r="DM71">
        <f>(-2*(DM$30*$C$5+$AB71/$AC71/2)*$AC71)*EXP(-2*(DM$30*$C$5+$AB71/$AC71/2)*$AC71) + 2*$AC71*$AB71*$C$5</f>
        <v>0.11534335999999998</v>
      </c>
      <c r="DN71">
        <f>(-2*(DN$30*$C$5+$AB71/$AC71/2)*$AC71)*EXP(-2*(DN$30*$C$5+$AB71/$AC71/2)*$AC71) + 2*$AC71*$AB71*$C$5</f>
        <v>0.11534335999999998</v>
      </c>
      <c r="DO71">
        <f>(-2*(DO$30*$C$5+$AB71/$AC71/2)*$AC71)*EXP(-2*(DO$30*$C$5+$AB71/$AC71/2)*$AC71) + 2*$AC71*$AB71*$C$5</f>
        <v>0.11534335999999998</v>
      </c>
      <c r="DP71">
        <f>(-2*(DP$30*$C$5+$AB71/$AC71/2)*$AC71)*EXP(-2*(DP$30*$C$5+$AB71/$AC71/2)*$AC71) + 2*$AC71*$AB71*$C$5</f>
        <v>0.11534335999999998</v>
      </c>
      <c r="DQ71">
        <f>(-2*(DQ$30*$C$5+$AB71/$AC71/2)*$AC71)*EXP(-2*(DQ$30*$C$5+$AB71/$AC71/2)*$AC71) + 2*$AC71*$AB71*$C$5</f>
        <v>0.11534335999999998</v>
      </c>
      <c r="DR71">
        <f>(-2*(DR$30*$C$5+$AB71/$AC71/2)*$AC71)*EXP(-2*(DR$30*$C$5+$AB71/$AC71/2)*$AC71) + 2*$AC71*$AB71*$C$5</f>
        <v>0.11534335999999998</v>
      </c>
      <c r="DS71">
        <f>(-2*(DS$30*$C$5+$AB71/$AC71/2)*$AC71)*EXP(-2*(DS$30*$C$5+$AB71/$AC71/2)*$AC71) + 2*$AC71*$AB71*$C$5</f>
        <v>0.11534335999999998</v>
      </c>
      <c r="DT71">
        <f>(-2*(DT$30*$C$5+$AB71/$AC71/2)*$AC71)*EXP(-2*(DT$30*$C$5+$AB71/$AC71/2)*$AC71) + 2*$AC71*$AB71*$C$5</f>
        <v>0.11534335999999998</v>
      </c>
      <c r="DU71">
        <f>(-2*(DU$30*$C$5+$AB71/$AC71/2)*$AC71)*EXP(-2*(DU$30*$C$5+$AB71/$AC71/2)*$AC71) + 2*$AC71*$AB71*$C$5</f>
        <v>0.11534335999999998</v>
      </c>
      <c r="DV71">
        <f>(-2*(DV$30*$C$5+$AB71/$AC71/2)*$AC71)*EXP(-2*(DV$30*$C$5+$AB71/$AC71/2)*$AC71) + 2*$AC71*$AB71*$C$5</f>
        <v>0.11534335999999998</v>
      </c>
      <c r="DW71">
        <f>(-2*(DW$30*$C$5+$AB71/$AC71/2)*$AC71)*EXP(-2*(DW$30*$C$5+$AB71/$AC71/2)*$AC71) + 2*$AC71*$AB71*$C$5</f>
        <v>0.11534335999999998</v>
      </c>
      <c r="DX71">
        <f>(-2*(DX$30*$C$5+$AB71/$AC71/2)*$AC71)*EXP(-2*(DX$30*$C$5+$AB71/$AC71/2)*$AC71) + 2*$AC71*$AB71*$C$5</f>
        <v>0.11534335999999998</v>
      </c>
      <c r="DY71">
        <f>(-2*(DY$30*$C$5+$AB71/$AC71/2)*$AC71)*EXP(-2*(DY$30*$C$5+$AB71/$AC71/2)*$AC71) + 2*$AC71*$AB71*$C$5</f>
        <v>0.11534335999999998</v>
      </c>
      <c r="DZ71">
        <f>(-2*(DZ$30*$C$5+$AB71/$AC71/2)*$AC71)*EXP(-2*(DZ$30*$C$5+$AB71/$AC71/2)*$AC71) + 2*$AC71*$AB71*$C$5</f>
        <v>0.11534335999999998</v>
      </c>
      <c r="EA71">
        <f>(-2*(EA$30*$C$5+$AB71/$AC71/2)*$AC71)*EXP(-2*(EA$30*$C$5+$AB71/$AC71/2)*$AC71) + 2*$AC71*$AB71*$C$5</f>
        <v>0.11534335999999998</v>
      </c>
      <c r="EB71">
        <f>(-2*(EB$30*$C$5+$AB71/$AC71/2)*$AC71)*EXP(-2*(EB$30*$C$5+$AB71/$AC71/2)*$AC71) + 2*$AC71*$AB71*$C$5</f>
        <v>0.11534335999999998</v>
      </c>
      <c r="EC71">
        <f>(-2*(EC$30*$C$5+$AB71/$AC71/2)*$AC71)*EXP(-2*(EC$30*$C$5+$AB71/$AC71/2)*$AC71) + 2*$AC71*$AB71*$C$5</f>
        <v>0.11534335999999998</v>
      </c>
      <c r="ED71">
        <f>(-2*(ED$30*$C$5+$AB71/$AC71/2)*$AC71)*EXP(-2*(ED$30*$C$5+$AB71/$AC71/2)*$AC71) + 2*$AC71*$AB71*$C$5</f>
        <v>0.11534335999999998</v>
      </c>
      <c r="EE71">
        <f>(-2*(EE$30*$C$5+$AB71/$AC71/2)*$AC71)*EXP(-2*(EE$30*$C$5+$AB71/$AC71/2)*$AC71) + 2*$AC71*$AB71*$C$5</f>
        <v>0.11534335999999998</v>
      </c>
      <c r="EF71">
        <f>(-2*(EF$30*$C$5+$AB71/$AC71/2)*$AC71)*EXP(-2*(EF$30*$C$5+$AB71/$AC71/2)*$AC71) + 2*$AC71*$AB71*$C$5</f>
        <v>0.11534335999999998</v>
      </c>
      <c r="EG71">
        <f>(-2*(EG$30*$C$5+$AB71/$AC71/2)*$AC71)*EXP(-2*(EG$30*$C$5+$AB71/$AC71/2)*$AC71) + 2*$AC71*$AB71*$C$5</f>
        <v>0.11534335999999998</v>
      </c>
      <c r="EH71">
        <f>(-2*(EH$30*$C$5+$AB71/$AC71/2)*$AC71)*EXP(-2*(EH$30*$C$5+$AB71/$AC71/2)*$AC71) + 2*$AC71*$AB71*$C$5</f>
        <v>0.11534335999999998</v>
      </c>
      <c r="EI71">
        <f>(-2*(EI$30*$C$5+$AB71/$AC71/2)*$AC71)*EXP(-2*(EI$30*$C$5+$AB71/$AC71/2)*$AC71) + 2*$AC71*$AB71*$C$5</f>
        <v>0.11534335999999998</v>
      </c>
      <c r="EJ71">
        <f>(-2*(EJ$30*$C$5+$AB71/$AC71/2)*$AC71)*EXP(-2*(EJ$30*$C$5+$AB71/$AC71/2)*$AC71) + 2*$AC71*$AB71*$C$5</f>
        <v>0.11534335999999998</v>
      </c>
      <c r="EK71">
        <f>(-2*(EK$30*$C$5+$AB71/$AC71/2)*$AC71)*EXP(-2*(EK$30*$C$5+$AB71/$AC71/2)*$AC71) + 2*$AC71*$AB71*$C$5</f>
        <v>0.11534335999999998</v>
      </c>
      <c r="EL71">
        <f>(-2*(EL$30*$C$5+$AB71/$AC71/2)*$AC71)*EXP(-2*(EL$30*$C$5+$AB71/$AC71/2)*$AC71) + 2*$AC71*$AB71*$C$5</f>
        <v>0.11534335999999998</v>
      </c>
      <c r="EM71">
        <f>(-2*(EM$30*$C$5+$AB71/$AC71/2)*$AC71)*EXP(-2*(EM$30*$C$5+$AB71/$AC71/2)*$AC71) + 2*$AC71*$AB71*$C$5</f>
        <v>0.11534335999999998</v>
      </c>
      <c r="EN71">
        <f>(-2*(EN$30*$C$5+$AB71/$AC71/2)*$AC71)*EXP(-2*(EN$30*$C$5+$AB71/$AC71/2)*$AC71) + 2*$AC71*$AB71*$C$5</f>
        <v>0.11534335999999998</v>
      </c>
      <c r="EO71">
        <f>(-2*(EO$30*$C$5+$AB71/$AC71/2)*$AC71)*EXP(-2*(EO$30*$C$5+$AB71/$AC71/2)*$AC71) + 2*$AC71*$AB71*$C$5</f>
        <v>0.11534335999999999</v>
      </c>
      <c r="EP71">
        <f>(-2*(EP$30*$C$5+$AB71/$AC71/2)*$AC71)*EXP(-2*(EP$30*$C$5+$AB71/$AC71/2)*$AC71) + 2*$AC71*$AB71*$C$5</f>
        <v>0.11534335999999999</v>
      </c>
      <c r="EQ71">
        <f>(-2*(EQ$30*$C$5+$AB71/$AC71/2)*$AC71)*EXP(-2*(EQ$30*$C$5+$AB71/$AC71/2)*$AC71) + 2*$AC71*$AB71*$C$5</f>
        <v>0.11534335999999999</v>
      </c>
      <c r="ER71">
        <f>(-2*(ER$30*$C$5+$AB71/$AC71/2)*$AC71)*EXP(-2*(ER$30*$C$5+$AB71/$AC71/2)*$AC71) + 2*$AC71*$AB71*$C$5</f>
        <v>0.11534335999999999</v>
      </c>
      <c r="ES71">
        <f>(-2*(ES$30*$C$5+$AB71/$AC71/2)*$AC71)*EXP(-2*(ES$30*$C$5+$AB71/$AC71/2)*$AC71) + 2*$AC71*$AB71*$C$5</f>
        <v>0.11534335999999999</v>
      </c>
      <c r="ET71">
        <f>(-2*(ET$30*$C$5+$AB71/$AC71/2)*$AC71)*EXP(-2*(ET$30*$C$5+$AB71/$AC71/2)*$AC71) + 2*$AC71*$AB71*$C$5</f>
        <v>0.11534335999999999</v>
      </c>
      <c r="EU71">
        <f>(-2*(EU$30*$C$5+$AB71/$AC71/2)*$AC71)*EXP(-2*(EU$30*$C$5+$AB71/$AC71/2)*$AC71) + 2*$AC71*$AB71*$C$5</f>
        <v>0.11534335999999999</v>
      </c>
      <c r="EV71">
        <f>(-2*(EV$30*$C$5+$AB71/$AC71/2)*$AC71)*EXP(-2*(EV$30*$C$5+$AB71/$AC71/2)*$AC71) + 2*$AC71*$AB71*$C$5</f>
        <v>0.11534335999999999</v>
      </c>
      <c r="EW71">
        <f>(-2*(EW$30*$C$5+$AB71/$AC71/2)*$AC71)*EXP(-2*(EW$30*$C$5+$AB71/$AC71/2)*$AC71) + 2*$AC71*$AB71*$C$5</f>
        <v>0.11534335999999999</v>
      </c>
      <c r="EX71">
        <f>(-2*(EX$30*$C$5+$AB71/$AC71/2)*$AC71)*EXP(-2*(EX$30*$C$5+$AB71/$AC71/2)*$AC71) + 2*$AC71*$AB71*$C$5</f>
        <v>0.11534335999999999</v>
      </c>
      <c r="EY71">
        <f>(-2*(EY$30*$C$5+$AB71/$AC71/2)*$AC71)*EXP(-2*(EY$30*$C$5+$AB71/$AC71/2)*$AC71) + 2*$AC71*$AB71*$C$5</f>
        <v>0.11534335999999999</v>
      </c>
      <c r="EZ71">
        <f>(-2*(EZ$30*$C$5+$AB71/$AC71/2)*$AC71)*EXP(-2*(EZ$30*$C$5+$AB71/$AC71/2)*$AC71) + 2*$AC71*$AB71*$C$5</f>
        <v>0.11534335999999999</v>
      </c>
      <c r="FA71">
        <f>(-2*(FA$30*$C$5+$AB71/$AC71/2)*$AC71)*EXP(-2*(FA$30*$C$5+$AB71/$AC71/2)*$AC71) + 2*$AC71*$AB71*$C$5</f>
        <v>0.11534335999999999</v>
      </c>
      <c r="FB71">
        <f>(-2*(FB$30*$C$5+$AB71/$AC71/2)*$AC71)*EXP(-2*(FB$30*$C$5+$AB71/$AC71/2)*$AC71) + 2*$AC71*$AB71*$C$5</f>
        <v>0.11534335999999999</v>
      </c>
      <c r="FC71">
        <f>(-2*(FC$30*$C$5+$AB71/$AC71/2)*$AC71)*EXP(-2*(FC$30*$C$5+$AB71/$AC71/2)*$AC71) + 2*$AC71*$AB71*$C$5</f>
        <v>0.11534335999999999</v>
      </c>
      <c r="FD71">
        <f>(-2*(FD$30*$C$5+$AB71/$AC71/2)*$AC71)*EXP(-2*(FD$30*$C$5+$AB71/$AC71/2)*$AC71) + 2*$AC71*$AB71*$C$5</f>
        <v>0.11534335999999999</v>
      </c>
      <c r="FE71">
        <f>(-2*(FE$30*$C$5+$AB71/$AC71/2)*$AC71)*EXP(-2*(FE$30*$C$5+$AB71/$AC71/2)*$AC71) + 2*$AC71*$AB71*$C$5</f>
        <v>0.11534335999999999</v>
      </c>
      <c r="FF71">
        <f>(-2*(FF$30*$C$5+$AB71/$AC71/2)*$AC71)*EXP(-2*(FF$30*$C$5+$AB71/$AC71/2)*$AC71) + 2*$AC71*$AB71*$C$5</f>
        <v>0.11534335999999999</v>
      </c>
      <c r="FG71">
        <f>(-2*(FG$30*$C$5+$AB71/$AC71/2)*$AC71)*EXP(-2*(FG$30*$C$5+$AB71/$AC71/2)*$AC71) + 2*$AC71*$AB71*$C$5</f>
        <v>0.11534335999999999</v>
      </c>
      <c r="FH71">
        <f>(-2*(FH$30*$C$5+$AB71/$AC71/2)*$AC71)*EXP(-2*(FH$30*$C$5+$AB71/$AC71/2)*$AC71) + 2*$AC71*$AB71*$C$5</f>
        <v>0.11534335999999999</v>
      </c>
      <c r="FI71">
        <f>(-2*(FI$30*$C$5+$AB71/$AC71/2)*$AC71)*EXP(-2*(FI$30*$C$5+$AB71/$AC71/2)*$AC71) + 2*$AC71*$AB71*$C$5</f>
        <v>0.11534335999999999</v>
      </c>
      <c r="FJ71">
        <f>(-2*(FJ$30*$C$5+$AB71/$AC71/2)*$AC71)*EXP(-2*(FJ$30*$C$5+$AB71/$AC71/2)*$AC71) + 2*$AC71*$AB71*$C$5</f>
        <v>0.11534335999999999</v>
      </c>
      <c r="FK71">
        <f>(-2*(FK$30*$C$5+$AB71/$AC71/2)*$AC71)*EXP(-2*(FK$30*$C$5+$AB71/$AC71/2)*$AC71) + 2*$AC71*$AB71*$C$5</f>
        <v>0.11534335999999999</v>
      </c>
      <c r="FL71">
        <f>(-2*(FL$30*$C$5+$AB71/$AC71/2)*$AC71)*EXP(-2*(FL$30*$C$5+$AB71/$AC71/2)*$AC71) + 2*$AC71*$AB71*$C$5</f>
        <v>0.11534335999999999</v>
      </c>
      <c r="FM71">
        <f>(-2*(FM$30*$C$5+$AB71/$AC71/2)*$AC71)*EXP(-2*(FM$30*$C$5+$AB71/$AC71/2)*$AC71) + 2*$AC71*$AB71*$C$5</f>
        <v>0.11534335999999999</v>
      </c>
      <c r="FN71">
        <f>(-2*(FN$30*$C$5+$AB71/$AC71/2)*$AC71)*EXP(-2*(FN$30*$C$5+$AB71/$AC71/2)*$AC71) + 2*$AC71*$AB71*$C$5</f>
        <v>0.11534335999999999</v>
      </c>
      <c r="FO71">
        <f>(-2*(FO$30*$C$5+$AB71/$AC71/2)*$AC71)*EXP(-2*(FO$30*$C$5+$AB71/$AC71/2)*$AC71) + 2*$AC71*$AB71*$C$5</f>
        <v>0.11534335999999999</v>
      </c>
      <c r="FP71">
        <f>(-2*(FP$30*$C$5+$AB71/$AC71/2)*$AC71)*EXP(-2*(FP$30*$C$5+$AB71/$AC71/2)*$AC71) + 2*$AC71*$AB71*$C$5</f>
        <v>0.11534335999999999</v>
      </c>
      <c r="FQ71">
        <f>(-2*(FQ$30*$C$5+$AB71/$AC71/2)*$AC71)*EXP(-2*(FQ$30*$C$5+$AB71/$AC71/2)*$AC71) + 2*$AC71*$AB71*$C$5</f>
        <v>0.11534335999999999</v>
      </c>
      <c r="FR71">
        <f>(-2*(FR$30*$C$5+$AB71/$AC71/2)*$AC71)*EXP(-2*(FR$30*$C$5+$AB71/$AC71/2)*$AC71) + 2*$AC71*$AB71*$C$5</f>
        <v>0.11534335999999999</v>
      </c>
      <c r="FS71">
        <f>(-2*(FS$30*$C$5+$AB71/$AC71/2)*$AC71)*EXP(-2*(FS$30*$C$5+$AB71/$AC71/2)*$AC71) + 2*$AC71*$AB71*$C$5</f>
        <v>0.11534335999999999</v>
      </c>
      <c r="FT71">
        <f>(-2*(FT$30*$C$5+$AB71/$AC71/2)*$AC71)*EXP(-2*(FT$30*$C$5+$AB71/$AC71/2)*$AC71) + 2*$AC71*$AB71*$C$5</f>
        <v>0.11534335999999999</v>
      </c>
      <c r="FU71">
        <f>(-2*(FU$30*$C$5+$AB71/$AC71/2)*$AC71)*EXP(-2*(FU$30*$C$5+$AB71/$AC71/2)*$AC71) + 2*$AC71*$AB71*$C$5</f>
        <v>0.11534335999999999</v>
      </c>
      <c r="FV71">
        <f>(-2*(FV$30*$C$5+$AB71/$AC71/2)*$AC71)*EXP(-2*(FV$30*$C$5+$AB71/$AC71/2)*$AC71) + 2*$AC71*$AB71*$C$5</f>
        <v>0.11534335999999999</v>
      </c>
      <c r="FW71">
        <f>(-2*(FW$30*$C$5+$AB71/$AC71/2)*$AC71)*EXP(-2*(FW$30*$C$5+$AB71/$AC71/2)*$AC71) + 2*$AC71*$AB71*$C$5</f>
        <v>0.11534335999999999</v>
      </c>
      <c r="FX71">
        <f>(-2*(FX$30*$C$5+$AB71/$AC71/2)*$AC71)*EXP(-2*(FX$30*$C$5+$AB71/$AC71/2)*$AC71) + 2*$AC71*$AB71*$C$5</f>
        <v>0.11534335999999999</v>
      </c>
      <c r="FY71">
        <f>(-2*(FY$30*$C$5+$AB71/$AC71/2)*$AC71)*EXP(-2*(FY$30*$C$5+$AB71/$AC71/2)*$AC71) + 2*$AC71*$AB71*$C$5</f>
        <v>0.11534335999999999</v>
      </c>
      <c r="FZ71">
        <f>(-2*(FZ$30*$C$5+$AB71/$AC71/2)*$AC71)*EXP(-2*(FZ$30*$C$5+$AB71/$AC71/2)*$AC71) + 2*$AC71*$AB71*$C$5</f>
        <v>0.11534335999999999</v>
      </c>
      <c r="GA71">
        <f>(-2*(GA$30*$C$5+$AB71/$AC71/2)*$AC71)*EXP(-2*(GA$30*$C$5+$AB71/$AC71/2)*$AC71) + 2*$AC71*$AB71*$C$5</f>
        <v>0.11534335999999999</v>
      </c>
      <c r="GB71">
        <f>(-2*(GB$30*$C$5+$AB71/$AC71/2)*$AC71)*EXP(-2*(GB$30*$C$5+$AB71/$AC71/2)*$AC71) + 2*$AC71*$AB71*$C$5</f>
        <v>0.11534335999999999</v>
      </c>
      <c r="GC71">
        <f>(-2*(GC$30*$C$5+$AB71/$AC71/2)*$AC71)*EXP(-2*(GC$30*$C$5+$AB71/$AC71/2)*$AC71) + 2*$AC71*$AB71*$C$5</f>
        <v>0.11534335999999999</v>
      </c>
      <c r="GD71">
        <f>(-2*(GD$30*$C$5+$AB71/$AC71/2)*$AC71)*EXP(-2*(GD$30*$C$5+$AB71/$AC71/2)*$AC71) + 2*$AC71*$AB71*$C$5</f>
        <v>0.11534335999999999</v>
      </c>
      <c r="GE71">
        <f>(-2*(GE$30*$C$5+$AB71/$AC71/2)*$AC71)*EXP(-2*(GE$30*$C$5+$AB71/$AC71/2)*$AC71) + 2*$AC71*$AB71*$C$5</f>
        <v>0.11534335999999999</v>
      </c>
      <c r="GF71">
        <f>(-2*(GF$30*$C$5+$AB71/$AC71/2)*$AC71)*EXP(-2*(GF$30*$C$5+$AB71/$AC71/2)*$AC71) + 2*$AC71*$AB71*$C$5</f>
        <v>0.11534335999999999</v>
      </c>
      <c r="GG71">
        <f>(-2*(GG$30*$C$5+$AB71/$AC71/2)*$AC71)*EXP(-2*(GG$30*$C$5+$AB71/$AC71/2)*$AC71) + 2*$AC71*$AB71*$C$5</f>
        <v>0.11534335999999999</v>
      </c>
      <c r="GH71">
        <f>(-2*(GH$30*$C$5+$AB71/$AC71/2)*$AC71)*EXP(-2*(GH$30*$C$5+$AB71/$AC71/2)*$AC71) + 2*$AC71*$AB71*$C$5</f>
        <v>0.11534335999999999</v>
      </c>
      <c r="GI71">
        <f>(-2*(GI$30*$C$5+$AB71/$AC71/2)*$AC71)*EXP(-2*(GI$30*$C$5+$AB71/$AC71/2)*$AC71) + 2*$AC71*$AB71*$C$5</f>
        <v>0.11534335999999999</v>
      </c>
      <c r="GJ71">
        <f>(-2*(GJ$30*$C$5+$AB71/$AC71/2)*$AC71)*EXP(-2*(GJ$30*$C$5+$AB71/$AC71/2)*$AC71) + 2*$AC71*$AB71*$C$5</f>
        <v>0.11534335999999999</v>
      </c>
      <c r="GK71">
        <f>(-2*(GK$30*$C$5+$AB71/$AC71/2)*$AC71)*EXP(-2*(GK$30*$C$5+$AB71/$AC71/2)*$AC71) + 2*$AC71*$AB71*$C$5</f>
        <v>0.11534335999999999</v>
      </c>
      <c r="GL71">
        <f>(-2*(GL$30*$C$5+$AB71/$AC71/2)*$AC71)*EXP(-2*(GL$30*$C$5+$AB71/$AC71/2)*$AC71) + 2*$AC71*$AB71*$C$5</f>
        <v>0.11534335999999999</v>
      </c>
      <c r="GM71">
        <f>(-2*(GM$30*$C$5+$AB71/$AC71/2)*$AC71)*EXP(-2*(GM$30*$C$5+$AB71/$AC71/2)*$AC71) + 2*$AC71*$AB71*$C$5</f>
        <v>0.11534335999999999</v>
      </c>
      <c r="GN71">
        <f>(-2*(GN$30*$C$5+$AB71/$AC71/2)*$AC71)*EXP(-2*(GN$30*$C$5+$AB71/$AC71/2)*$AC71) + 2*$AC71*$AB71*$C$5</f>
        <v>0.11534335999999999</v>
      </c>
      <c r="GO71">
        <f>(-2*(GO$30*$C$5+$AB71/$AC71/2)*$AC71)*EXP(-2*(GO$30*$C$5+$AB71/$AC71/2)*$AC71) + 2*$AC71*$AB71*$C$5</f>
        <v>0.11534335999999999</v>
      </c>
      <c r="GP71">
        <f>(-2*(GP$30*$C$5+$AB71/$AC71/2)*$AC71)*EXP(-2*(GP$30*$C$5+$AB71/$AC71/2)*$AC71) + 2*$AC71*$AB71*$C$5</f>
        <v>0.11534335999999999</v>
      </c>
      <c r="GQ71">
        <f>(-2*(GQ$30*$C$5+$AB71/$AC71/2)*$AC71)*EXP(-2*(GQ$30*$C$5+$AB71/$AC71/2)*$AC71) + 2*$AC71*$AB71*$C$5</f>
        <v>0.11534335999999999</v>
      </c>
      <c r="GR71">
        <f>(-2*(GR$30*$C$5+$AB71/$AC71/2)*$AC71)*EXP(-2*(GR$30*$C$5+$AB71/$AC71/2)*$AC71) + 2*$AC71*$AB71*$C$5</f>
        <v>0.11534335999999999</v>
      </c>
      <c r="GS71">
        <f>(-2*(GS$30*$C$5+$AB71/$AC71/2)*$AC71)*EXP(-2*(GS$30*$C$5+$AB71/$AC71/2)*$AC71) + 2*$AC71*$AB71*$C$5</f>
        <v>0.11534335999999999</v>
      </c>
      <c r="GT71">
        <f>(-2*(GT$30*$C$5+$AB71/$AC71/2)*$AC71)*EXP(-2*(GT$30*$C$5+$AB71/$AC71/2)*$AC71) + 2*$AC71*$AB71*$C$5</f>
        <v>0.11534335999999999</v>
      </c>
      <c r="GU71">
        <f>(-2*(GU$30*$C$5+$AB71/$AC71/2)*$AC71)*EXP(-2*(GU$30*$C$5+$AB71/$AC71/2)*$AC71) + 2*$AC71*$AB71*$C$5</f>
        <v>0.11534335999999999</v>
      </c>
      <c r="GV71">
        <f>(-2*(GV$30*$C$5+$AB71/$AC71/2)*$AC71)*EXP(-2*(GV$30*$C$5+$AB71/$AC71/2)*$AC71) + 2*$AC71*$AB71*$C$5</f>
        <v>0.11534335999999999</v>
      </c>
      <c r="GW71">
        <f>(-2*(GW$30*$C$5+$AB71/$AC71/2)*$AC71)*EXP(-2*(GW$30*$C$5+$AB71/$AC71/2)*$AC71) + 2*$AC71*$AB71*$C$5</f>
        <v>0.11534335999999999</v>
      </c>
      <c r="GX71">
        <f>(-2*(GX$30*$C$5+$AB71/$AC71/2)*$AC71)*EXP(-2*(GX$30*$C$5+$AB71/$AC71/2)*$AC71) + 2*$AC71*$AB71*$C$5</f>
        <v>0.11534335999999999</v>
      </c>
      <c r="GY71">
        <f>(-2*(GY$30*$C$5+$AB71/$AC71/2)*$AC71)*EXP(-2*(GY$30*$C$5+$AB71/$AC71/2)*$AC71) + 2*$AC71*$AB71*$C$5</f>
        <v>0.11534335999999999</v>
      </c>
      <c r="GZ71">
        <f>(-2*(GZ$30*$C$5+$AB71/$AC71/2)*$AC71)*EXP(-2*(GZ$30*$C$5+$AB71/$AC71/2)*$AC71) + 2*$AC71*$AB71*$C$5</f>
        <v>0.11534335999999999</v>
      </c>
      <c r="HA71">
        <f>(-2*(HA$30*$C$5+$AB71/$AC71/2)*$AC71)*EXP(-2*(HA$30*$C$5+$AB71/$AC71/2)*$AC71) + 2*$AC71*$AB71*$C$5</f>
        <v>0.11534335999999999</v>
      </c>
      <c r="HB71">
        <f>(-2*(HB$30*$C$5+$AB71/$AC71/2)*$AC71)*EXP(-2*(HB$30*$C$5+$AB71/$AC71/2)*$AC71) + 2*$AC71*$AB71*$C$5</f>
        <v>0.11534335999999999</v>
      </c>
      <c r="HC71">
        <f>(-2*(HC$30*$C$5+$AB71/$AC71/2)*$AC71)*EXP(-2*(HC$30*$C$5+$AB71/$AC71/2)*$AC71) + 2*$AC71*$AB71*$C$5</f>
        <v>0.11534335999999999</v>
      </c>
      <c r="HD71">
        <f>(-2*(HD$30*$C$5+$AB71/$AC71/2)*$AC71)*EXP(-2*(HD$30*$C$5+$AB71/$AC71/2)*$AC71) + 2*$AC71*$AB71*$C$5</f>
        <v>0.11534335999999999</v>
      </c>
      <c r="HE71">
        <f>(-2*(HE$30*$C$5+$AB71/$AC71/2)*$AC71)*EXP(-2*(HE$30*$C$5+$AB71/$AC71/2)*$AC71) + 2*$AC71*$AB71*$C$5</f>
        <v>0.11534335999999999</v>
      </c>
      <c r="HF71">
        <f>(-2*(HF$30*$C$5+$AB71/$AC71/2)*$AC71)*EXP(-2*(HF$30*$C$5+$AB71/$AC71/2)*$AC71) + 2*$AC71*$AB71*$C$5</f>
        <v>0.11534335999999999</v>
      </c>
      <c r="HG71">
        <f>(-2*(HG$30*$C$5+$AB71/$AC71/2)*$AC71)*EXP(-2*(HG$30*$C$5+$AB71/$AC71/2)*$AC71) + 2*$AC71*$AB71*$C$5</f>
        <v>0.11534335999999999</v>
      </c>
      <c r="HH71">
        <f>(-2*(HH$30*$C$5+$AB71/$AC71/2)*$AC71)*EXP(-2*(HH$30*$C$5+$AB71/$AC71/2)*$AC71) + 2*$AC71*$AB71*$C$5</f>
        <v>0.11534335999999999</v>
      </c>
      <c r="HI71">
        <f>(-2*(HI$30*$C$5+$AB71/$AC71/2)*$AC71)*EXP(-2*(HI$30*$C$5+$AB71/$AC71/2)*$AC71) + 2*$AC71*$AB71*$C$5</f>
        <v>0.11534335999999999</v>
      </c>
      <c r="HJ71">
        <f>(-2*(HJ$30*$C$5+$AB71/$AC71/2)*$AC71)*EXP(-2*(HJ$30*$C$5+$AB71/$AC71/2)*$AC71) + 2*$AC71*$AB71*$C$5</f>
        <v>0.11534335999999999</v>
      </c>
      <c r="HK71">
        <f>(-2*(HK$30*$C$5+$AB71/$AC71/2)*$AC71)*EXP(-2*(HK$30*$C$5+$AB71/$AC71/2)*$AC71) + 2*$AC71*$AB71*$C$5</f>
        <v>0.11534335999999999</v>
      </c>
      <c r="HL71">
        <f>(-2*(HL$30*$C$5+$AB71/$AC71/2)*$AC71)*EXP(-2*(HL$30*$C$5+$AB71/$AC71/2)*$AC71) + 2*$AC71*$AB71*$C$5</f>
        <v>0.11534335999999999</v>
      </c>
      <c r="HM71">
        <f>(-2*(HM$30*$C$5+$AB71/$AC71/2)*$AC71)*EXP(-2*(HM$30*$C$5+$AB71/$AC71/2)*$AC71) + 2*$AC71*$AB71*$C$5</f>
        <v>0.11534335999999999</v>
      </c>
      <c r="HN71">
        <f>(-2*(HN$30*$C$5+$AB71/$AC71/2)*$AC71)*EXP(-2*(HN$30*$C$5+$AB71/$AC71/2)*$AC71) + 2*$AC71*$AB71*$C$5</f>
        <v>0.11534335999999999</v>
      </c>
      <c r="HO71">
        <f>(-2*(HO$30*$C$5+$AB71/$AC71/2)*$AC71)*EXP(-2*(HO$30*$C$5+$AB71/$AC71/2)*$AC71) + 2*$AC71*$AB71*$C$5</f>
        <v>0.11534335999999999</v>
      </c>
      <c r="HP71">
        <f>(-2*(HP$30*$C$5+$AB71/$AC71/2)*$AC71)*EXP(-2*(HP$30*$C$5+$AB71/$AC71/2)*$AC71) + 2*$AC71*$AB71*$C$5</f>
        <v>0.11534335999999999</v>
      </c>
      <c r="HQ71">
        <f>(-2*(HQ$30*$C$5+$AB71/$AC71/2)*$AC71)*EXP(-2*(HQ$30*$C$5+$AB71/$AC71/2)*$AC71) + 2*$AC71*$AB71*$C$5</f>
        <v>0.11534335999999999</v>
      </c>
      <c r="HR71">
        <f>(-2*(HR$30*$C$5+$AB71/$AC71/2)*$AC71)*EXP(-2*(HR$30*$C$5+$AB71/$AC71/2)*$AC71) + 2*$AC71*$AB71*$C$5</f>
        <v>0.11534335999999999</v>
      </c>
      <c r="HS71">
        <f>(-2*(HS$30*$C$5+$AB71/$AC71/2)*$AC71)*EXP(-2*(HS$30*$C$5+$AB71/$AC71/2)*$AC71) + 2*$AC71*$AB71*$C$5</f>
        <v>0.11534335999999999</v>
      </c>
      <c r="HT71">
        <f>(-2*(HT$30*$C$5+$AB71/$AC71/2)*$AC71)*EXP(-2*(HT$30*$C$5+$AB71/$AC71/2)*$AC71) + 2*$AC71*$AB71*$C$5</f>
        <v>0.11534335999999999</v>
      </c>
      <c r="HU71">
        <f>(-2*(HU$30*$C$5+$AB71/$AC71/2)*$AC71)*EXP(-2*(HU$30*$C$5+$AB71/$AC71/2)*$AC71) + 2*$AC71*$AB71*$C$5</f>
        <v>0.11534335999999999</v>
      </c>
      <c r="HV71">
        <f>(-2*(HV$30*$C$5+$AB71/$AC71/2)*$AC71)*EXP(-2*(HV$30*$C$5+$AB71/$AC71/2)*$AC71) + 2*$AC71*$AB71*$C$5</f>
        <v>0.11534335999999999</v>
      </c>
      <c r="HW71">
        <f>(-2*(HW$30*$C$5+$AB71/$AC71/2)*$AC71)*EXP(-2*(HW$30*$C$5+$AB71/$AC71/2)*$AC71) + 2*$AC71*$AB71*$C$5</f>
        <v>0.11534335999999999</v>
      </c>
    </row>
    <row r="72" spans="1:231">
      <c r="A72" s="4"/>
      <c r="B72" s="4"/>
      <c r="C72" s="4"/>
      <c r="E72" s="116">
        <f t="shared" si="13"/>
        <v>401</v>
      </c>
      <c r="F72" s="106">
        <f>EXP(-2*($E72-1)/$C$8*$C$5*($C$3*'UL FRMPL'!H$35-'UL FRMPL'!$H$35)/1000)</f>
        <v>0.86573259487689314</v>
      </c>
      <c r="G72" s="130">
        <v>0.35096642929806698</v>
      </c>
      <c r="H72" s="130">
        <f t="shared" si="9"/>
        <v>0.97834869294846982</v>
      </c>
      <c r="I72" s="130">
        <v>1</v>
      </c>
      <c r="J72" s="106">
        <v>1</v>
      </c>
      <c r="K72" s="3"/>
      <c r="L72" s="130"/>
      <c r="N72">
        <f t="shared" si="10"/>
        <v>0.97834869294846982</v>
      </c>
      <c r="O72">
        <f t="shared" si="11"/>
        <v>0.31837044653223373</v>
      </c>
      <c r="P72">
        <f t="shared" si="12"/>
        <v>0.21701070530709984</v>
      </c>
      <c r="Q72">
        <f t="shared" si="12"/>
        <v>0.14792091015620351</v>
      </c>
      <c r="R72">
        <f t="shared" si="12"/>
        <v>0.10082726393831858</v>
      </c>
      <c r="S72">
        <f t="shared" si="12"/>
        <v>6.8726842895652715E-2</v>
      </c>
      <c r="T72">
        <f t="shared" si="12"/>
        <v>4.684624723421308E-2</v>
      </c>
      <c r="U72">
        <f t="shared" si="12"/>
        <v>3.1931786583897247E-2</v>
      </c>
      <c r="V72">
        <f t="shared" si="12"/>
        <v>2.1765649430609893E-2</v>
      </c>
      <c r="W72">
        <f t="shared" si="12"/>
        <v>1.4836109902322566E-2</v>
      </c>
      <c r="X72">
        <f t="shared" si="12"/>
        <v>1.0112730967918836E-2</v>
      </c>
      <c r="AB72" s="116">
        <f t="shared" si="14"/>
        <v>41</v>
      </c>
      <c r="AC72">
        <f>($C$3*'UL FRMPL'!H$35-'UL FRMPL'!$H$35)/1000</f>
        <v>1.441792</v>
      </c>
      <c r="AE72">
        <f>(-2*(AE$30*$C$5+$AB72/$AC72/2)*$AC72)*EXP(-2*(AE$30*$C$5+$AB72/$AC72/2)*$AC72) + 2*$AC72*$AB72*$C$5</f>
        <v>0.11822694399999993</v>
      </c>
      <c r="AF72">
        <f>(-2*(AF$30*$C$5+$AB72/$AC72/2)*$AC72)*EXP(-2*(AF$30*$C$5+$AB72/$AC72/2)*$AC72) + 2*$AC72*$AB72*$C$5</f>
        <v>0.11822694399999994</v>
      </c>
      <c r="AG72">
        <f>(-2*(AG$30*$C$5+$AB72/$AC72/2)*$AC72)*EXP(-2*(AG$30*$C$5+$AB72/$AC72/2)*$AC72) + 2*$AC72*$AB72*$C$5</f>
        <v>0.11822694399999994</v>
      </c>
      <c r="AH72">
        <f>(-2*(AH$30*$C$5+$AB72/$AC72/2)*$AC72)*EXP(-2*(AH$30*$C$5+$AB72/$AC72/2)*$AC72) + 2*$AC72*$AB72*$C$5</f>
        <v>0.11822694399999994</v>
      </c>
      <c r="AI72">
        <f>(-2*(AI$30*$C$5+$AB72/$AC72/2)*$AC72)*EXP(-2*(AI$30*$C$5+$AB72/$AC72/2)*$AC72) + 2*$AC72*$AB72*$C$5</f>
        <v>0.11822694399999994</v>
      </c>
      <c r="AJ72">
        <f>(-2*(AJ$30*$C$5+$AB72/$AC72/2)*$AC72)*EXP(-2*(AJ$30*$C$5+$AB72/$AC72/2)*$AC72) + 2*$AC72*$AB72*$C$5</f>
        <v>0.11822694399999994</v>
      </c>
      <c r="AK72">
        <f>(-2*(AK$30*$C$5+$AB72/$AC72/2)*$AC72)*EXP(-2*(AK$30*$C$5+$AB72/$AC72/2)*$AC72) + 2*$AC72*$AB72*$C$5</f>
        <v>0.11822694399999994</v>
      </c>
      <c r="AL72">
        <f>(-2*(AL$30*$C$5+$AB72/$AC72/2)*$AC72)*EXP(-2*(AL$30*$C$5+$AB72/$AC72/2)*$AC72) + 2*$AC72*$AB72*$C$5</f>
        <v>0.11822694399999994</v>
      </c>
      <c r="AM72">
        <f>(-2*(AM$30*$C$5+$AB72/$AC72/2)*$AC72)*EXP(-2*(AM$30*$C$5+$AB72/$AC72/2)*$AC72) + 2*$AC72*$AB72*$C$5</f>
        <v>0.11822694399999994</v>
      </c>
      <c r="AN72">
        <f>(-2*(AN$30*$C$5+$AB72/$AC72/2)*$AC72)*EXP(-2*(AN$30*$C$5+$AB72/$AC72/2)*$AC72) + 2*$AC72*$AB72*$C$5</f>
        <v>0.11822694399999994</v>
      </c>
      <c r="AO72">
        <f>(-2*(AO$30*$C$5+$AB72/$AC72/2)*$AC72)*EXP(-2*(AO$30*$C$5+$AB72/$AC72/2)*$AC72) + 2*$AC72*$AB72*$C$5</f>
        <v>0.11822694399999996</v>
      </c>
      <c r="AP72">
        <f>(-2*(AP$30*$C$5+$AB72/$AC72/2)*$AC72)*EXP(-2*(AP$30*$C$5+$AB72/$AC72/2)*$AC72) + 2*$AC72*$AB72*$C$5</f>
        <v>0.11822694399999996</v>
      </c>
      <c r="AQ72">
        <f>(-2*(AQ$30*$C$5+$AB72/$AC72/2)*$AC72)*EXP(-2*(AQ$30*$C$5+$AB72/$AC72/2)*$AC72) + 2*$AC72*$AB72*$C$5</f>
        <v>0.11822694399999996</v>
      </c>
      <c r="AR72">
        <f>(-2*(AR$30*$C$5+$AB72/$AC72/2)*$AC72)*EXP(-2*(AR$30*$C$5+$AB72/$AC72/2)*$AC72) + 2*$AC72*$AB72*$C$5</f>
        <v>0.11822694399999996</v>
      </c>
      <c r="AS72">
        <f>(-2*(AS$30*$C$5+$AB72/$AC72/2)*$AC72)*EXP(-2*(AS$30*$C$5+$AB72/$AC72/2)*$AC72) + 2*$AC72*$AB72*$C$5</f>
        <v>0.11822694399999996</v>
      </c>
      <c r="AT72">
        <f>(-2*(AT$30*$C$5+$AB72/$AC72/2)*$AC72)*EXP(-2*(AT$30*$C$5+$AB72/$AC72/2)*$AC72) + 2*$AC72*$AB72*$C$5</f>
        <v>0.11822694399999996</v>
      </c>
      <c r="AU72">
        <f>(-2*(AU$30*$C$5+$AB72/$AC72/2)*$AC72)*EXP(-2*(AU$30*$C$5+$AB72/$AC72/2)*$AC72) + 2*$AC72*$AB72*$C$5</f>
        <v>0.11822694399999996</v>
      </c>
      <c r="AV72">
        <f>(-2*(AV$30*$C$5+$AB72/$AC72/2)*$AC72)*EXP(-2*(AV$30*$C$5+$AB72/$AC72/2)*$AC72) + 2*$AC72*$AB72*$C$5</f>
        <v>0.11822694399999996</v>
      </c>
      <c r="AW72">
        <f>(-2*(AW$30*$C$5+$AB72/$AC72/2)*$AC72)*EXP(-2*(AW$30*$C$5+$AB72/$AC72/2)*$AC72) + 2*$AC72*$AB72*$C$5</f>
        <v>0.11822694399999996</v>
      </c>
      <c r="AX72">
        <f>(-2*(AX$30*$C$5+$AB72/$AC72/2)*$AC72)*EXP(-2*(AX$30*$C$5+$AB72/$AC72/2)*$AC72) + 2*$AC72*$AB72*$C$5</f>
        <v>0.11822694399999996</v>
      </c>
      <c r="AY72">
        <f>(-2*(AY$30*$C$5+$AB72/$AC72/2)*$AC72)*EXP(-2*(AY$30*$C$5+$AB72/$AC72/2)*$AC72) + 2*$AC72*$AB72*$C$5</f>
        <v>0.11822694399999996</v>
      </c>
      <c r="AZ72">
        <f>(-2*(AZ$30*$C$5+$AB72/$AC72/2)*$AC72)*EXP(-2*(AZ$30*$C$5+$AB72/$AC72/2)*$AC72) + 2*$AC72*$AB72*$C$5</f>
        <v>0.11822694399999996</v>
      </c>
      <c r="BA72">
        <f>(-2*(BA$30*$C$5+$AB72/$AC72/2)*$AC72)*EXP(-2*(BA$30*$C$5+$AB72/$AC72/2)*$AC72) + 2*$AC72*$AB72*$C$5</f>
        <v>0.11822694399999997</v>
      </c>
      <c r="BB72">
        <f>(-2*(BB$30*$C$5+$AB72/$AC72/2)*$AC72)*EXP(-2*(BB$30*$C$5+$AB72/$AC72/2)*$AC72) + 2*$AC72*$AB72*$C$5</f>
        <v>0.11822694399999997</v>
      </c>
      <c r="BC72">
        <f>(-2*(BC$30*$C$5+$AB72/$AC72/2)*$AC72)*EXP(-2*(BC$30*$C$5+$AB72/$AC72/2)*$AC72) + 2*$AC72*$AB72*$C$5</f>
        <v>0.11822694399999997</v>
      </c>
      <c r="BD72">
        <f>(-2*(BD$30*$C$5+$AB72/$AC72/2)*$AC72)*EXP(-2*(BD$30*$C$5+$AB72/$AC72/2)*$AC72) + 2*$AC72*$AB72*$C$5</f>
        <v>0.11822694399999997</v>
      </c>
      <c r="BE72">
        <f>(-2*(BE$30*$C$5+$AB72/$AC72/2)*$AC72)*EXP(-2*(BE$30*$C$5+$AB72/$AC72/2)*$AC72) + 2*$AC72*$AB72*$C$5</f>
        <v>0.11822694399999997</v>
      </c>
      <c r="BF72">
        <f>(-2*(BF$30*$C$5+$AB72/$AC72/2)*$AC72)*EXP(-2*(BF$30*$C$5+$AB72/$AC72/2)*$AC72) + 2*$AC72*$AB72*$C$5</f>
        <v>0.11822694399999997</v>
      </c>
      <c r="BG72">
        <f>(-2*(BG$30*$C$5+$AB72/$AC72/2)*$AC72)*EXP(-2*(BG$30*$C$5+$AB72/$AC72/2)*$AC72) + 2*$AC72*$AB72*$C$5</f>
        <v>0.11822694399999997</v>
      </c>
      <c r="BH72">
        <f>(-2*(BH$30*$C$5+$AB72/$AC72/2)*$AC72)*EXP(-2*(BH$30*$C$5+$AB72/$AC72/2)*$AC72) + 2*$AC72*$AB72*$C$5</f>
        <v>0.11822694399999997</v>
      </c>
      <c r="BI72">
        <f>(-2*(BI$30*$C$5+$AB72/$AC72/2)*$AC72)*EXP(-2*(BI$30*$C$5+$AB72/$AC72/2)*$AC72) + 2*$AC72*$AB72*$C$5</f>
        <v>0.11822694399999997</v>
      </c>
      <c r="BJ72">
        <f>(-2*(BJ$30*$C$5+$AB72/$AC72/2)*$AC72)*EXP(-2*(BJ$30*$C$5+$AB72/$AC72/2)*$AC72) + 2*$AC72*$AB72*$C$5</f>
        <v>0.11822694399999997</v>
      </c>
      <c r="BK72">
        <f>(-2*(BK$30*$C$5+$AB72/$AC72/2)*$AC72)*EXP(-2*(BK$30*$C$5+$AB72/$AC72/2)*$AC72) + 2*$AC72*$AB72*$C$5</f>
        <v>0.11822694399999997</v>
      </c>
      <c r="BL72">
        <f>(-2*(BL$30*$C$5+$AB72/$AC72/2)*$AC72)*EXP(-2*(BL$30*$C$5+$AB72/$AC72/2)*$AC72) + 2*$AC72*$AB72*$C$5</f>
        <v>0.11822694399999997</v>
      </c>
      <c r="BM72">
        <f>(-2*(BM$30*$C$5+$AB72/$AC72/2)*$AC72)*EXP(-2*(BM$30*$C$5+$AB72/$AC72/2)*$AC72) + 2*$AC72*$AB72*$C$5</f>
        <v>0.11822694399999997</v>
      </c>
      <c r="BN72">
        <f>(-2*(BN$30*$C$5+$AB72/$AC72/2)*$AC72)*EXP(-2*(BN$30*$C$5+$AB72/$AC72/2)*$AC72) + 2*$AC72*$AB72*$C$5</f>
        <v>0.11822694399999997</v>
      </c>
      <c r="BO72">
        <f>(-2*(BO$30*$C$5+$AB72/$AC72/2)*$AC72)*EXP(-2*(BO$30*$C$5+$AB72/$AC72/2)*$AC72) + 2*$AC72*$AB72*$C$5</f>
        <v>0.11822694399999997</v>
      </c>
      <c r="BP72">
        <f>(-2*(BP$30*$C$5+$AB72/$AC72/2)*$AC72)*EXP(-2*(BP$30*$C$5+$AB72/$AC72/2)*$AC72) + 2*$AC72*$AB72*$C$5</f>
        <v>0.11822694399999997</v>
      </c>
      <c r="BQ72">
        <f>(-2*(BQ$30*$C$5+$AB72/$AC72/2)*$AC72)*EXP(-2*(BQ$30*$C$5+$AB72/$AC72/2)*$AC72) + 2*$AC72*$AB72*$C$5</f>
        <v>0.11822694399999997</v>
      </c>
      <c r="BR72">
        <f>(-2*(BR$30*$C$5+$AB72/$AC72/2)*$AC72)*EXP(-2*(BR$30*$C$5+$AB72/$AC72/2)*$AC72) + 2*$AC72*$AB72*$C$5</f>
        <v>0.11822694399999997</v>
      </c>
      <c r="BS72">
        <f>(-2*(BS$30*$C$5+$AB72/$AC72/2)*$AC72)*EXP(-2*(BS$30*$C$5+$AB72/$AC72/2)*$AC72) + 2*$AC72*$AB72*$C$5</f>
        <v>0.11822694399999999</v>
      </c>
      <c r="BT72">
        <f>(-2*(BT$30*$C$5+$AB72/$AC72/2)*$AC72)*EXP(-2*(BT$30*$C$5+$AB72/$AC72/2)*$AC72) + 2*$AC72*$AB72*$C$5</f>
        <v>0.11822694399999999</v>
      </c>
      <c r="BU72">
        <f>(-2*(BU$30*$C$5+$AB72/$AC72/2)*$AC72)*EXP(-2*(BU$30*$C$5+$AB72/$AC72/2)*$AC72) + 2*$AC72*$AB72*$C$5</f>
        <v>0.11822694399999999</v>
      </c>
      <c r="BV72">
        <f>(-2*(BV$30*$C$5+$AB72/$AC72/2)*$AC72)*EXP(-2*(BV$30*$C$5+$AB72/$AC72/2)*$AC72) + 2*$AC72*$AB72*$C$5</f>
        <v>0.11822694399999999</v>
      </c>
      <c r="BW72">
        <f>(-2*(BW$30*$C$5+$AB72/$AC72/2)*$AC72)*EXP(-2*(BW$30*$C$5+$AB72/$AC72/2)*$AC72) + 2*$AC72*$AB72*$C$5</f>
        <v>0.11822694399999999</v>
      </c>
      <c r="BX72">
        <f>(-2*(BX$30*$C$5+$AB72/$AC72/2)*$AC72)*EXP(-2*(BX$30*$C$5+$AB72/$AC72/2)*$AC72) + 2*$AC72*$AB72*$C$5</f>
        <v>0.11822694399999999</v>
      </c>
      <c r="BY72">
        <f>(-2*(BY$30*$C$5+$AB72/$AC72/2)*$AC72)*EXP(-2*(BY$30*$C$5+$AB72/$AC72/2)*$AC72) + 2*$AC72*$AB72*$C$5</f>
        <v>0.11822694399999999</v>
      </c>
      <c r="BZ72">
        <f>(-2*(BZ$30*$C$5+$AB72/$AC72/2)*$AC72)*EXP(-2*(BZ$30*$C$5+$AB72/$AC72/2)*$AC72) + 2*$AC72*$AB72*$C$5</f>
        <v>0.11822694399999999</v>
      </c>
      <c r="CA72">
        <f>(-2*(CA$30*$C$5+$AB72/$AC72/2)*$AC72)*EXP(-2*(CA$30*$C$5+$AB72/$AC72/2)*$AC72) + 2*$AC72*$AB72*$C$5</f>
        <v>0.11822694399999999</v>
      </c>
      <c r="CB72">
        <f>(-2*(CB$30*$C$5+$AB72/$AC72/2)*$AC72)*EXP(-2*(CB$30*$C$5+$AB72/$AC72/2)*$AC72) + 2*$AC72*$AB72*$C$5</f>
        <v>0.11822694399999999</v>
      </c>
      <c r="CC72">
        <f>(-2*(CC$30*$C$5+$AB72/$AC72/2)*$AC72)*EXP(-2*(CC$30*$C$5+$AB72/$AC72/2)*$AC72) + 2*$AC72*$AB72*$C$5</f>
        <v>0.11822694399999999</v>
      </c>
      <c r="CD72">
        <f>(-2*(CD$30*$C$5+$AB72/$AC72/2)*$AC72)*EXP(-2*(CD$30*$C$5+$AB72/$AC72/2)*$AC72) + 2*$AC72*$AB72*$C$5</f>
        <v>0.11822694399999999</v>
      </c>
      <c r="CE72">
        <f>(-2*(CE$30*$C$5+$AB72/$AC72/2)*$AC72)*EXP(-2*(CE$30*$C$5+$AB72/$AC72/2)*$AC72) + 2*$AC72*$AB72*$C$5</f>
        <v>0.11822694399999999</v>
      </c>
      <c r="CF72">
        <f>(-2*(CF$30*$C$5+$AB72/$AC72/2)*$AC72)*EXP(-2*(CF$30*$C$5+$AB72/$AC72/2)*$AC72) + 2*$AC72*$AB72*$C$5</f>
        <v>0.11822694399999999</v>
      </c>
      <c r="CG72">
        <f>(-2*(CG$30*$C$5+$AB72/$AC72/2)*$AC72)*EXP(-2*(CG$30*$C$5+$AB72/$AC72/2)*$AC72) + 2*$AC72*$AB72*$C$5</f>
        <v>0.11822694399999999</v>
      </c>
      <c r="CH72">
        <f>(-2*(CH$30*$C$5+$AB72/$AC72/2)*$AC72)*EXP(-2*(CH$30*$C$5+$AB72/$AC72/2)*$AC72) + 2*$AC72*$AB72*$C$5</f>
        <v>0.11822694399999999</v>
      </c>
      <c r="CI72">
        <f>(-2*(CI$30*$C$5+$AB72/$AC72/2)*$AC72)*EXP(-2*(CI$30*$C$5+$AB72/$AC72/2)*$AC72) + 2*$AC72*$AB72*$C$5</f>
        <v>0.11822694399999999</v>
      </c>
      <c r="CJ72">
        <f>(-2*(CJ$30*$C$5+$AB72/$AC72/2)*$AC72)*EXP(-2*(CJ$30*$C$5+$AB72/$AC72/2)*$AC72) + 2*$AC72*$AB72*$C$5</f>
        <v>0.11822694399999999</v>
      </c>
      <c r="CK72">
        <f>(-2*(CK$30*$C$5+$AB72/$AC72/2)*$AC72)*EXP(-2*(CK$30*$C$5+$AB72/$AC72/2)*$AC72) + 2*$AC72*$AB72*$C$5</f>
        <v>0.11822694399999999</v>
      </c>
      <c r="CL72">
        <f>(-2*(CL$30*$C$5+$AB72/$AC72/2)*$AC72)*EXP(-2*(CL$30*$C$5+$AB72/$AC72/2)*$AC72) + 2*$AC72*$AB72*$C$5</f>
        <v>0.11822694399999999</v>
      </c>
      <c r="CM72">
        <f>(-2*(CM$30*$C$5+$AB72/$AC72/2)*$AC72)*EXP(-2*(CM$30*$C$5+$AB72/$AC72/2)*$AC72) + 2*$AC72*$AB72*$C$5</f>
        <v>0.11822694399999999</v>
      </c>
      <c r="CN72">
        <f>(-2*(CN$30*$C$5+$AB72/$AC72/2)*$AC72)*EXP(-2*(CN$30*$C$5+$AB72/$AC72/2)*$AC72) + 2*$AC72*$AB72*$C$5</f>
        <v>0.11822694399999999</v>
      </c>
      <c r="CO72">
        <f>(-2*(CO$30*$C$5+$AB72/$AC72/2)*$AC72)*EXP(-2*(CO$30*$C$5+$AB72/$AC72/2)*$AC72) + 2*$AC72*$AB72*$C$5</f>
        <v>0.11822694399999999</v>
      </c>
      <c r="CP72">
        <f>(-2*(CP$30*$C$5+$AB72/$AC72/2)*$AC72)*EXP(-2*(CP$30*$C$5+$AB72/$AC72/2)*$AC72) + 2*$AC72*$AB72*$C$5</f>
        <v>0.11822694399999999</v>
      </c>
      <c r="CQ72">
        <f>(-2*(CQ$30*$C$5+$AB72/$AC72/2)*$AC72)*EXP(-2*(CQ$30*$C$5+$AB72/$AC72/2)*$AC72) + 2*$AC72*$AB72*$C$5</f>
        <v>0.11822694399999999</v>
      </c>
      <c r="CR72">
        <f>(-2*(CR$30*$C$5+$AB72/$AC72/2)*$AC72)*EXP(-2*(CR$30*$C$5+$AB72/$AC72/2)*$AC72) + 2*$AC72*$AB72*$C$5</f>
        <v>0.11822694399999999</v>
      </c>
      <c r="CS72">
        <f>(-2*(CS$30*$C$5+$AB72/$AC72/2)*$AC72)*EXP(-2*(CS$30*$C$5+$AB72/$AC72/2)*$AC72) + 2*$AC72*$AB72*$C$5</f>
        <v>0.11822694399999999</v>
      </c>
      <c r="CT72">
        <f>(-2*(CT$30*$C$5+$AB72/$AC72/2)*$AC72)*EXP(-2*(CT$30*$C$5+$AB72/$AC72/2)*$AC72) + 2*$AC72*$AB72*$C$5</f>
        <v>0.11822694399999999</v>
      </c>
      <c r="CU72">
        <f>(-2*(CU$30*$C$5+$AB72/$AC72/2)*$AC72)*EXP(-2*(CU$30*$C$5+$AB72/$AC72/2)*$AC72) + 2*$AC72*$AB72*$C$5</f>
        <v>0.11822694399999999</v>
      </c>
      <c r="CV72">
        <f>(-2*(CV$30*$C$5+$AB72/$AC72/2)*$AC72)*EXP(-2*(CV$30*$C$5+$AB72/$AC72/2)*$AC72) + 2*$AC72*$AB72*$C$5</f>
        <v>0.11822694399999999</v>
      </c>
      <c r="CW72">
        <f>(-2*(CW$30*$C$5+$AB72/$AC72/2)*$AC72)*EXP(-2*(CW$30*$C$5+$AB72/$AC72/2)*$AC72) + 2*$AC72*$AB72*$C$5</f>
        <v>0.11822694399999999</v>
      </c>
      <c r="CX72">
        <f>(-2*(CX$30*$C$5+$AB72/$AC72/2)*$AC72)*EXP(-2*(CX$30*$C$5+$AB72/$AC72/2)*$AC72) + 2*$AC72*$AB72*$C$5</f>
        <v>0.11822694399999999</v>
      </c>
      <c r="CY72">
        <f>(-2*(CY$30*$C$5+$AB72/$AC72/2)*$AC72)*EXP(-2*(CY$30*$C$5+$AB72/$AC72/2)*$AC72) + 2*$AC72*$AB72*$C$5</f>
        <v>0.11822694399999999</v>
      </c>
      <c r="CZ72">
        <f>(-2*(CZ$30*$C$5+$AB72/$AC72/2)*$AC72)*EXP(-2*(CZ$30*$C$5+$AB72/$AC72/2)*$AC72) + 2*$AC72*$AB72*$C$5</f>
        <v>0.11822694399999999</v>
      </c>
      <c r="DA72">
        <f>(-2*(DA$30*$C$5+$AB72/$AC72/2)*$AC72)*EXP(-2*(DA$30*$C$5+$AB72/$AC72/2)*$AC72) + 2*$AC72*$AB72*$C$5</f>
        <v>0.11822694399999999</v>
      </c>
      <c r="DB72">
        <f>(-2*(DB$30*$C$5+$AB72/$AC72/2)*$AC72)*EXP(-2*(DB$30*$C$5+$AB72/$AC72/2)*$AC72) + 2*$AC72*$AB72*$C$5</f>
        <v>0.11822694399999999</v>
      </c>
      <c r="DC72">
        <f>(-2*(DC$30*$C$5+$AB72/$AC72/2)*$AC72)*EXP(-2*(DC$30*$C$5+$AB72/$AC72/2)*$AC72) + 2*$AC72*$AB72*$C$5</f>
        <v>0.11822694399999999</v>
      </c>
      <c r="DD72">
        <f>(-2*(DD$30*$C$5+$AB72/$AC72/2)*$AC72)*EXP(-2*(DD$30*$C$5+$AB72/$AC72/2)*$AC72) + 2*$AC72*$AB72*$C$5</f>
        <v>0.11822694399999999</v>
      </c>
      <c r="DE72">
        <f>(-2*(DE$30*$C$5+$AB72/$AC72/2)*$AC72)*EXP(-2*(DE$30*$C$5+$AB72/$AC72/2)*$AC72) + 2*$AC72*$AB72*$C$5</f>
        <v>0.11822694399999999</v>
      </c>
      <c r="DF72">
        <f>(-2*(DF$30*$C$5+$AB72/$AC72/2)*$AC72)*EXP(-2*(DF$30*$C$5+$AB72/$AC72/2)*$AC72) + 2*$AC72*$AB72*$C$5</f>
        <v>0.118226944</v>
      </c>
      <c r="DG72">
        <f>(-2*(DG$30*$C$5+$AB72/$AC72/2)*$AC72)*EXP(-2*(DG$30*$C$5+$AB72/$AC72/2)*$AC72) + 2*$AC72*$AB72*$C$5</f>
        <v>0.118226944</v>
      </c>
      <c r="DH72">
        <f>(-2*(DH$30*$C$5+$AB72/$AC72/2)*$AC72)*EXP(-2*(DH$30*$C$5+$AB72/$AC72/2)*$AC72) + 2*$AC72*$AB72*$C$5</f>
        <v>0.118226944</v>
      </c>
      <c r="DI72">
        <f>(-2*(DI$30*$C$5+$AB72/$AC72/2)*$AC72)*EXP(-2*(DI$30*$C$5+$AB72/$AC72/2)*$AC72) + 2*$AC72*$AB72*$C$5</f>
        <v>0.118226944</v>
      </c>
      <c r="DJ72">
        <f>(-2*(DJ$30*$C$5+$AB72/$AC72/2)*$AC72)*EXP(-2*(DJ$30*$C$5+$AB72/$AC72/2)*$AC72) + 2*$AC72*$AB72*$C$5</f>
        <v>0.118226944</v>
      </c>
      <c r="DK72">
        <f>(-2*(DK$30*$C$5+$AB72/$AC72/2)*$AC72)*EXP(-2*(DK$30*$C$5+$AB72/$AC72/2)*$AC72) + 2*$AC72*$AB72*$C$5</f>
        <v>0.118226944</v>
      </c>
      <c r="DL72">
        <f>(-2*(DL$30*$C$5+$AB72/$AC72/2)*$AC72)*EXP(-2*(DL$30*$C$5+$AB72/$AC72/2)*$AC72) + 2*$AC72*$AB72*$C$5</f>
        <v>0.118226944</v>
      </c>
      <c r="DM72">
        <f>(-2*(DM$30*$C$5+$AB72/$AC72/2)*$AC72)*EXP(-2*(DM$30*$C$5+$AB72/$AC72/2)*$AC72) + 2*$AC72*$AB72*$C$5</f>
        <v>0.118226944</v>
      </c>
      <c r="DN72">
        <f>(-2*(DN$30*$C$5+$AB72/$AC72/2)*$AC72)*EXP(-2*(DN$30*$C$5+$AB72/$AC72/2)*$AC72) + 2*$AC72*$AB72*$C$5</f>
        <v>0.118226944</v>
      </c>
      <c r="DO72">
        <f>(-2*(DO$30*$C$5+$AB72/$AC72/2)*$AC72)*EXP(-2*(DO$30*$C$5+$AB72/$AC72/2)*$AC72) + 2*$AC72*$AB72*$C$5</f>
        <v>0.118226944</v>
      </c>
      <c r="DP72">
        <f>(-2*(DP$30*$C$5+$AB72/$AC72/2)*$AC72)*EXP(-2*(DP$30*$C$5+$AB72/$AC72/2)*$AC72) + 2*$AC72*$AB72*$C$5</f>
        <v>0.118226944</v>
      </c>
      <c r="DQ72">
        <f>(-2*(DQ$30*$C$5+$AB72/$AC72/2)*$AC72)*EXP(-2*(DQ$30*$C$5+$AB72/$AC72/2)*$AC72) + 2*$AC72*$AB72*$C$5</f>
        <v>0.118226944</v>
      </c>
      <c r="DR72">
        <f>(-2*(DR$30*$C$5+$AB72/$AC72/2)*$AC72)*EXP(-2*(DR$30*$C$5+$AB72/$AC72/2)*$AC72) + 2*$AC72*$AB72*$C$5</f>
        <v>0.118226944</v>
      </c>
      <c r="DS72">
        <f>(-2*(DS$30*$C$5+$AB72/$AC72/2)*$AC72)*EXP(-2*(DS$30*$C$5+$AB72/$AC72/2)*$AC72) + 2*$AC72*$AB72*$C$5</f>
        <v>0.118226944</v>
      </c>
      <c r="DT72">
        <f>(-2*(DT$30*$C$5+$AB72/$AC72/2)*$AC72)*EXP(-2*(DT$30*$C$5+$AB72/$AC72/2)*$AC72) + 2*$AC72*$AB72*$C$5</f>
        <v>0.118226944</v>
      </c>
      <c r="DU72">
        <f>(-2*(DU$30*$C$5+$AB72/$AC72/2)*$AC72)*EXP(-2*(DU$30*$C$5+$AB72/$AC72/2)*$AC72) + 2*$AC72*$AB72*$C$5</f>
        <v>0.118226944</v>
      </c>
      <c r="DV72">
        <f>(-2*(DV$30*$C$5+$AB72/$AC72/2)*$AC72)*EXP(-2*(DV$30*$C$5+$AB72/$AC72/2)*$AC72) + 2*$AC72*$AB72*$C$5</f>
        <v>0.118226944</v>
      </c>
      <c r="DW72">
        <f>(-2*(DW$30*$C$5+$AB72/$AC72/2)*$AC72)*EXP(-2*(DW$30*$C$5+$AB72/$AC72/2)*$AC72) + 2*$AC72*$AB72*$C$5</f>
        <v>0.118226944</v>
      </c>
      <c r="DX72">
        <f>(-2*(DX$30*$C$5+$AB72/$AC72/2)*$AC72)*EXP(-2*(DX$30*$C$5+$AB72/$AC72/2)*$AC72) + 2*$AC72*$AB72*$C$5</f>
        <v>0.118226944</v>
      </c>
      <c r="DY72">
        <f>(-2*(DY$30*$C$5+$AB72/$AC72/2)*$AC72)*EXP(-2*(DY$30*$C$5+$AB72/$AC72/2)*$AC72) + 2*$AC72*$AB72*$C$5</f>
        <v>0.118226944</v>
      </c>
      <c r="DZ72">
        <f>(-2*(DZ$30*$C$5+$AB72/$AC72/2)*$AC72)*EXP(-2*(DZ$30*$C$5+$AB72/$AC72/2)*$AC72) + 2*$AC72*$AB72*$C$5</f>
        <v>0.118226944</v>
      </c>
      <c r="EA72">
        <f>(-2*(EA$30*$C$5+$AB72/$AC72/2)*$AC72)*EXP(-2*(EA$30*$C$5+$AB72/$AC72/2)*$AC72) + 2*$AC72*$AB72*$C$5</f>
        <v>0.118226944</v>
      </c>
      <c r="EB72">
        <f>(-2*(EB$30*$C$5+$AB72/$AC72/2)*$AC72)*EXP(-2*(EB$30*$C$5+$AB72/$AC72/2)*$AC72) + 2*$AC72*$AB72*$C$5</f>
        <v>0.118226944</v>
      </c>
      <c r="EC72">
        <f>(-2*(EC$30*$C$5+$AB72/$AC72/2)*$AC72)*EXP(-2*(EC$30*$C$5+$AB72/$AC72/2)*$AC72) + 2*$AC72*$AB72*$C$5</f>
        <v>0.118226944</v>
      </c>
      <c r="ED72">
        <f>(-2*(ED$30*$C$5+$AB72/$AC72/2)*$AC72)*EXP(-2*(ED$30*$C$5+$AB72/$AC72/2)*$AC72) + 2*$AC72*$AB72*$C$5</f>
        <v>0.118226944</v>
      </c>
      <c r="EE72">
        <f>(-2*(EE$30*$C$5+$AB72/$AC72/2)*$AC72)*EXP(-2*(EE$30*$C$5+$AB72/$AC72/2)*$AC72) + 2*$AC72*$AB72*$C$5</f>
        <v>0.118226944</v>
      </c>
      <c r="EF72">
        <f>(-2*(EF$30*$C$5+$AB72/$AC72/2)*$AC72)*EXP(-2*(EF$30*$C$5+$AB72/$AC72/2)*$AC72) + 2*$AC72*$AB72*$C$5</f>
        <v>0.118226944</v>
      </c>
      <c r="EG72">
        <f>(-2*(EG$30*$C$5+$AB72/$AC72/2)*$AC72)*EXP(-2*(EG$30*$C$5+$AB72/$AC72/2)*$AC72) + 2*$AC72*$AB72*$C$5</f>
        <v>0.118226944</v>
      </c>
      <c r="EH72">
        <f>(-2*(EH$30*$C$5+$AB72/$AC72/2)*$AC72)*EXP(-2*(EH$30*$C$5+$AB72/$AC72/2)*$AC72) + 2*$AC72*$AB72*$C$5</f>
        <v>0.118226944</v>
      </c>
      <c r="EI72">
        <f>(-2*(EI$30*$C$5+$AB72/$AC72/2)*$AC72)*EXP(-2*(EI$30*$C$5+$AB72/$AC72/2)*$AC72) + 2*$AC72*$AB72*$C$5</f>
        <v>0.118226944</v>
      </c>
      <c r="EJ72">
        <f>(-2*(EJ$30*$C$5+$AB72/$AC72/2)*$AC72)*EXP(-2*(EJ$30*$C$5+$AB72/$AC72/2)*$AC72) + 2*$AC72*$AB72*$C$5</f>
        <v>0.118226944</v>
      </c>
      <c r="EK72">
        <f>(-2*(EK$30*$C$5+$AB72/$AC72/2)*$AC72)*EXP(-2*(EK$30*$C$5+$AB72/$AC72/2)*$AC72) + 2*$AC72*$AB72*$C$5</f>
        <v>0.118226944</v>
      </c>
      <c r="EL72">
        <f>(-2*(EL$30*$C$5+$AB72/$AC72/2)*$AC72)*EXP(-2*(EL$30*$C$5+$AB72/$AC72/2)*$AC72) + 2*$AC72*$AB72*$C$5</f>
        <v>0.118226944</v>
      </c>
      <c r="EM72">
        <f>(-2*(EM$30*$C$5+$AB72/$AC72/2)*$AC72)*EXP(-2*(EM$30*$C$5+$AB72/$AC72/2)*$AC72) + 2*$AC72*$AB72*$C$5</f>
        <v>0.118226944</v>
      </c>
      <c r="EN72">
        <f>(-2*(EN$30*$C$5+$AB72/$AC72/2)*$AC72)*EXP(-2*(EN$30*$C$5+$AB72/$AC72/2)*$AC72) + 2*$AC72*$AB72*$C$5</f>
        <v>0.118226944</v>
      </c>
      <c r="EO72">
        <f>(-2*(EO$30*$C$5+$AB72/$AC72/2)*$AC72)*EXP(-2*(EO$30*$C$5+$AB72/$AC72/2)*$AC72) + 2*$AC72*$AB72*$C$5</f>
        <v>0.118226944</v>
      </c>
      <c r="EP72">
        <f>(-2*(EP$30*$C$5+$AB72/$AC72/2)*$AC72)*EXP(-2*(EP$30*$C$5+$AB72/$AC72/2)*$AC72) + 2*$AC72*$AB72*$C$5</f>
        <v>0.118226944</v>
      </c>
      <c r="EQ72">
        <f>(-2*(EQ$30*$C$5+$AB72/$AC72/2)*$AC72)*EXP(-2*(EQ$30*$C$5+$AB72/$AC72/2)*$AC72) + 2*$AC72*$AB72*$C$5</f>
        <v>0.118226944</v>
      </c>
      <c r="ER72">
        <f>(-2*(ER$30*$C$5+$AB72/$AC72/2)*$AC72)*EXP(-2*(ER$30*$C$5+$AB72/$AC72/2)*$AC72) + 2*$AC72*$AB72*$C$5</f>
        <v>0.118226944</v>
      </c>
      <c r="ES72">
        <f>(-2*(ES$30*$C$5+$AB72/$AC72/2)*$AC72)*EXP(-2*(ES$30*$C$5+$AB72/$AC72/2)*$AC72) + 2*$AC72*$AB72*$C$5</f>
        <v>0.118226944</v>
      </c>
      <c r="ET72">
        <f>(-2*(ET$30*$C$5+$AB72/$AC72/2)*$AC72)*EXP(-2*(ET$30*$C$5+$AB72/$AC72/2)*$AC72) + 2*$AC72*$AB72*$C$5</f>
        <v>0.118226944</v>
      </c>
      <c r="EU72">
        <f>(-2*(EU$30*$C$5+$AB72/$AC72/2)*$AC72)*EXP(-2*(EU$30*$C$5+$AB72/$AC72/2)*$AC72) + 2*$AC72*$AB72*$C$5</f>
        <v>0.118226944</v>
      </c>
      <c r="EV72">
        <f>(-2*(EV$30*$C$5+$AB72/$AC72/2)*$AC72)*EXP(-2*(EV$30*$C$5+$AB72/$AC72/2)*$AC72) + 2*$AC72*$AB72*$C$5</f>
        <v>0.118226944</v>
      </c>
      <c r="EW72">
        <f>(-2*(EW$30*$C$5+$AB72/$AC72/2)*$AC72)*EXP(-2*(EW$30*$C$5+$AB72/$AC72/2)*$AC72) + 2*$AC72*$AB72*$C$5</f>
        <v>0.118226944</v>
      </c>
      <c r="EX72">
        <f>(-2*(EX$30*$C$5+$AB72/$AC72/2)*$AC72)*EXP(-2*(EX$30*$C$5+$AB72/$AC72/2)*$AC72) + 2*$AC72*$AB72*$C$5</f>
        <v>0.118226944</v>
      </c>
      <c r="EY72">
        <f>(-2*(EY$30*$C$5+$AB72/$AC72/2)*$AC72)*EXP(-2*(EY$30*$C$5+$AB72/$AC72/2)*$AC72) + 2*$AC72*$AB72*$C$5</f>
        <v>0.118226944</v>
      </c>
      <c r="EZ72">
        <f>(-2*(EZ$30*$C$5+$AB72/$AC72/2)*$AC72)*EXP(-2*(EZ$30*$C$5+$AB72/$AC72/2)*$AC72) + 2*$AC72*$AB72*$C$5</f>
        <v>0.118226944</v>
      </c>
      <c r="FA72">
        <f>(-2*(FA$30*$C$5+$AB72/$AC72/2)*$AC72)*EXP(-2*(FA$30*$C$5+$AB72/$AC72/2)*$AC72) + 2*$AC72*$AB72*$C$5</f>
        <v>0.118226944</v>
      </c>
      <c r="FB72">
        <f>(-2*(FB$30*$C$5+$AB72/$AC72/2)*$AC72)*EXP(-2*(FB$30*$C$5+$AB72/$AC72/2)*$AC72) + 2*$AC72*$AB72*$C$5</f>
        <v>0.118226944</v>
      </c>
      <c r="FC72">
        <f>(-2*(FC$30*$C$5+$AB72/$AC72/2)*$AC72)*EXP(-2*(FC$30*$C$5+$AB72/$AC72/2)*$AC72) + 2*$AC72*$AB72*$C$5</f>
        <v>0.118226944</v>
      </c>
      <c r="FD72">
        <f>(-2*(FD$30*$C$5+$AB72/$AC72/2)*$AC72)*EXP(-2*(FD$30*$C$5+$AB72/$AC72/2)*$AC72) + 2*$AC72*$AB72*$C$5</f>
        <v>0.118226944</v>
      </c>
      <c r="FE72">
        <f>(-2*(FE$30*$C$5+$AB72/$AC72/2)*$AC72)*EXP(-2*(FE$30*$C$5+$AB72/$AC72/2)*$AC72) + 2*$AC72*$AB72*$C$5</f>
        <v>0.118226944</v>
      </c>
      <c r="FF72">
        <f>(-2*(FF$30*$C$5+$AB72/$AC72/2)*$AC72)*EXP(-2*(FF$30*$C$5+$AB72/$AC72/2)*$AC72) + 2*$AC72*$AB72*$C$5</f>
        <v>0.118226944</v>
      </c>
      <c r="FG72">
        <f>(-2*(FG$30*$C$5+$AB72/$AC72/2)*$AC72)*EXP(-2*(FG$30*$C$5+$AB72/$AC72/2)*$AC72) + 2*$AC72*$AB72*$C$5</f>
        <v>0.118226944</v>
      </c>
      <c r="FH72">
        <f>(-2*(FH$30*$C$5+$AB72/$AC72/2)*$AC72)*EXP(-2*(FH$30*$C$5+$AB72/$AC72/2)*$AC72) + 2*$AC72*$AB72*$C$5</f>
        <v>0.118226944</v>
      </c>
      <c r="FI72">
        <f>(-2*(FI$30*$C$5+$AB72/$AC72/2)*$AC72)*EXP(-2*(FI$30*$C$5+$AB72/$AC72/2)*$AC72) + 2*$AC72*$AB72*$C$5</f>
        <v>0.118226944</v>
      </c>
      <c r="FJ72">
        <f>(-2*(FJ$30*$C$5+$AB72/$AC72/2)*$AC72)*EXP(-2*(FJ$30*$C$5+$AB72/$AC72/2)*$AC72) + 2*$AC72*$AB72*$C$5</f>
        <v>0.118226944</v>
      </c>
      <c r="FK72">
        <f>(-2*(FK$30*$C$5+$AB72/$AC72/2)*$AC72)*EXP(-2*(FK$30*$C$5+$AB72/$AC72/2)*$AC72) + 2*$AC72*$AB72*$C$5</f>
        <v>0.118226944</v>
      </c>
      <c r="FL72">
        <f>(-2*(FL$30*$C$5+$AB72/$AC72/2)*$AC72)*EXP(-2*(FL$30*$C$5+$AB72/$AC72/2)*$AC72) + 2*$AC72*$AB72*$C$5</f>
        <v>0.118226944</v>
      </c>
      <c r="FM72">
        <f>(-2*(FM$30*$C$5+$AB72/$AC72/2)*$AC72)*EXP(-2*(FM$30*$C$5+$AB72/$AC72/2)*$AC72) + 2*$AC72*$AB72*$C$5</f>
        <v>0.118226944</v>
      </c>
      <c r="FN72">
        <f>(-2*(FN$30*$C$5+$AB72/$AC72/2)*$AC72)*EXP(-2*(FN$30*$C$5+$AB72/$AC72/2)*$AC72) + 2*$AC72*$AB72*$C$5</f>
        <v>0.118226944</v>
      </c>
      <c r="FO72">
        <f>(-2*(FO$30*$C$5+$AB72/$AC72/2)*$AC72)*EXP(-2*(FO$30*$C$5+$AB72/$AC72/2)*$AC72) + 2*$AC72*$AB72*$C$5</f>
        <v>0.118226944</v>
      </c>
      <c r="FP72">
        <f>(-2*(FP$30*$C$5+$AB72/$AC72/2)*$AC72)*EXP(-2*(FP$30*$C$5+$AB72/$AC72/2)*$AC72) + 2*$AC72*$AB72*$C$5</f>
        <v>0.118226944</v>
      </c>
      <c r="FQ72">
        <f>(-2*(FQ$30*$C$5+$AB72/$AC72/2)*$AC72)*EXP(-2*(FQ$30*$C$5+$AB72/$AC72/2)*$AC72) + 2*$AC72*$AB72*$C$5</f>
        <v>0.118226944</v>
      </c>
      <c r="FR72">
        <f>(-2*(FR$30*$C$5+$AB72/$AC72/2)*$AC72)*EXP(-2*(FR$30*$C$5+$AB72/$AC72/2)*$AC72) + 2*$AC72*$AB72*$C$5</f>
        <v>0.118226944</v>
      </c>
      <c r="FS72">
        <f>(-2*(FS$30*$C$5+$AB72/$AC72/2)*$AC72)*EXP(-2*(FS$30*$C$5+$AB72/$AC72/2)*$AC72) + 2*$AC72*$AB72*$C$5</f>
        <v>0.118226944</v>
      </c>
      <c r="FT72">
        <f>(-2*(FT$30*$C$5+$AB72/$AC72/2)*$AC72)*EXP(-2*(FT$30*$C$5+$AB72/$AC72/2)*$AC72) + 2*$AC72*$AB72*$C$5</f>
        <v>0.118226944</v>
      </c>
      <c r="FU72">
        <f>(-2*(FU$30*$C$5+$AB72/$AC72/2)*$AC72)*EXP(-2*(FU$30*$C$5+$AB72/$AC72/2)*$AC72) + 2*$AC72*$AB72*$C$5</f>
        <v>0.118226944</v>
      </c>
      <c r="FV72">
        <f>(-2*(FV$30*$C$5+$AB72/$AC72/2)*$AC72)*EXP(-2*(FV$30*$C$5+$AB72/$AC72/2)*$AC72) + 2*$AC72*$AB72*$C$5</f>
        <v>0.118226944</v>
      </c>
      <c r="FW72">
        <f>(-2*(FW$30*$C$5+$AB72/$AC72/2)*$AC72)*EXP(-2*(FW$30*$C$5+$AB72/$AC72/2)*$AC72) + 2*$AC72*$AB72*$C$5</f>
        <v>0.118226944</v>
      </c>
      <c r="FX72">
        <f>(-2*(FX$30*$C$5+$AB72/$AC72/2)*$AC72)*EXP(-2*(FX$30*$C$5+$AB72/$AC72/2)*$AC72) + 2*$AC72*$AB72*$C$5</f>
        <v>0.118226944</v>
      </c>
      <c r="FY72">
        <f>(-2*(FY$30*$C$5+$AB72/$AC72/2)*$AC72)*EXP(-2*(FY$30*$C$5+$AB72/$AC72/2)*$AC72) + 2*$AC72*$AB72*$C$5</f>
        <v>0.118226944</v>
      </c>
      <c r="FZ72">
        <f>(-2*(FZ$30*$C$5+$AB72/$AC72/2)*$AC72)*EXP(-2*(FZ$30*$C$5+$AB72/$AC72/2)*$AC72) + 2*$AC72*$AB72*$C$5</f>
        <v>0.118226944</v>
      </c>
      <c r="GA72">
        <f>(-2*(GA$30*$C$5+$AB72/$AC72/2)*$AC72)*EXP(-2*(GA$30*$C$5+$AB72/$AC72/2)*$AC72) + 2*$AC72*$AB72*$C$5</f>
        <v>0.118226944</v>
      </c>
      <c r="GB72">
        <f>(-2*(GB$30*$C$5+$AB72/$AC72/2)*$AC72)*EXP(-2*(GB$30*$C$5+$AB72/$AC72/2)*$AC72) + 2*$AC72*$AB72*$C$5</f>
        <v>0.118226944</v>
      </c>
      <c r="GC72">
        <f>(-2*(GC$30*$C$5+$AB72/$AC72/2)*$AC72)*EXP(-2*(GC$30*$C$5+$AB72/$AC72/2)*$AC72) + 2*$AC72*$AB72*$C$5</f>
        <v>0.118226944</v>
      </c>
      <c r="GD72">
        <f>(-2*(GD$30*$C$5+$AB72/$AC72/2)*$AC72)*EXP(-2*(GD$30*$C$5+$AB72/$AC72/2)*$AC72) + 2*$AC72*$AB72*$C$5</f>
        <v>0.118226944</v>
      </c>
      <c r="GE72">
        <f>(-2*(GE$30*$C$5+$AB72/$AC72/2)*$AC72)*EXP(-2*(GE$30*$C$5+$AB72/$AC72/2)*$AC72) + 2*$AC72*$AB72*$C$5</f>
        <v>0.118226944</v>
      </c>
      <c r="GF72">
        <f>(-2*(GF$30*$C$5+$AB72/$AC72/2)*$AC72)*EXP(-2*(GF$30*$C$5+$AB72/$AC72/2)*$AC72) + 2*$AC72*$AB72*$C$5</f>
        <v>0.118226944</v>
      </c>
      <c r="GG72">
        <f>(-2*(GG$30*$C$5+$AB72/$AC72/2)*$AC72)*EXP(-2*(GG$30*$C$5+$AB72/$AC72/2)*$AC72) + 2*$AC72*$AB72*$C$5</f>
        <v>0.118226944</v>
      </c>
      <c r="GH72">
        <f>(-2*(GH$30*$C$5+$AB72/$AC72/2)*$AC72)*EXP(-2*(GH$30*$C$5+$AB72/$AC72/2)*$AC72) + 2*$AC72*$AB72*$C$5</f>
        <v>0.118226944</v>
      </c>
      <c r="GI72">
        <f>(-2*(GI$30*$C$5+$AB72/$AC72/2)*$AC72)*EXP(-2*(GI$30*$C$5+$AB72/$AC72/2)*$AC72) + 2*$AC72*$AB72*$C$5</f>
        <v>0.118226944</v>
      </c>
      <c r="GJ72">
        <f>(-2*(GJ$30*$C$5+$AB72/$AC72/2)*$AC72)*EXP(-2*(GJ$30*$C$5+$AB72/$AC72/2)*$AC72) + 2*$AC72*$AB72*$C$5</f>
        <v>0.118226944</v>
      </c>
      <c r="GK72">
        <f>(-2*(GK$30*$C$5+$AB72/$AC72/2)*$AC72)*EXP(-2*(GK$30*$C$5+$AB72/$AC72/2)*$AC72) + 2*$AC72*$AB72*$C$5</f>
        <v>0.118226944</v>
      </c>
      <c r="GL72">
        <f>(-2*(GL$30*$C$5+$AB72/$AC72/2)*$AC72)*EXP(-2*(GL$30*$C$5+$AB72/$AC72/2)*$AC72) + 2*$AC72*$AB72*$C$5</f>
        <v>0.118226944</v>
      </c>
      <c r="GM72">
        <f>(-2*(GM$30*$C$5+$AB72/$AC72/2)*$AC72)*EXP(-2*(GM$30*$C$5+$AB72/$AC72/2)*$AC72) + 2*$AC72*$AB72*$C$5</f>
        <v>0.118226944</v>
      </c>
      <c r="GN72">
        <f>(-2*(GN$30*$C$5+$AB72/$AC72/2)*$AC72)*EXP(-2*(GN$30*$C$5+$AB72/$AC72/2)*$AC72) + 2*$AC72*$AB72*$C$5</f>
        <v>0.118226944</v>
      </c>
      <c r="GO72">
        <f>(-2*(GO$30*$C$5+$AB72/$AC72/2)*$AC72)*EXP(-2*(GO$30*$C$5+$AB72/$AC72/2)*$AC72) + 2*$AC72*$AB72*$C$5</f>
        <v>0.118226944</v>
      </c>
      <c r="GP72">
        <f>(-2*(GP$30*$C$5+$AB72/$AC72/2)*$AC72)*EXP(-2*(GP$30*$C$5+$AB72/$AC72/2)*$AC72) + 2*$AC72*$AB72*$C$5</f>
        <v>0.118226944</v>
      </c>
      <c r="GQ72">
        <f>(-2*(GQ$30*$C$5+$AB72/$AC72/2)*$AC72)*EXP(-2*(GQ$30*$C$5+$AB72/$AC72/2)*$AC72) + 2*$AC72*$AB72*$C$5</f>
        <v>0.118226944</v>
      </c>
      <c r="GR72">
        <f>(-2*(GR$30*$C$5+$AB72/$AC72/2)*$AC72)*EXP(-2*(GR$30*$C$5+$AB72/$AC72/2)*$AC72) + 2*$AC72*$AB72*$C$5</f>
        <v>0.118226944</v>
      </c>
      <c r="GS72">
        <f>(-2*(GS$30*$C$5+$AB72/$AC72/2)*$AC72)*EXP(-2*(GS$30*$C$5+$AB72/$AC72/2)*$AC72) + 2*$AC72*$AB72*$C$5</f>
        <v>0.118226944</v>
      </c>
      <c r="GT72">
        <f>(-2*(GT$30*$C$5+$AB72/$AC72/2)*$AC72)*EXP(-2*(GT$30*$C$5+$AB72/$AC72/2)*$AC72) + 2*$AC72*$AB72*$C$5</f>
        <v>0.118226944</v>
      </c>
      <c r="GU72">
        <f>(-2*(GU$30*$C$5+$AB72/$AC72/2)*$AC72)*EXP(-2*(GU$30*$C$5+$AB72/$AC72/2)*$AC72) + 2*$AC72*$AB72*$C$5</f>
        <v>0.118226944</v>
      </c>
      <c r="GV72">
        <f>(-2*(GV$30*$C$5+$AB72/$AC72/2)*$AC72)*EXP(-2*(GV$30*$C$5+$AB72/$AC72/2)*$AC72) + 2*$AC72*$AB72*$C$5</f>
        <v>0.118226944</v>
      </c>
      <c r="GW72">
        <f>(-2*(GW$30*$C$5+$AB72/$AC72/2)*$AC72)*EXP(-2*(GW$30*$C$5+$AB72/$AC72/2)*$AC72) + 2*$AC72*$AB72*$C$5</f>
        <v>0.118226944</v>
      </c>
      <c r="GX72">
        <f>(-2*(GX$30*$C$5+$AB72/$AC72/2)*$AC72)*EXP(-2*(GX$30*$C$5+$AB72/$AC72/2)*$AC72) + 2*$AC72*$AB72*$C$5</f>
        <v>0.118226944</v>
      </c>
      <c r="GY72">
        <f>(-2*(GY$30*$C$5+$AB72/$AC72/2)*$AC72)*EXP(-2*(GY$30*$C$5+$AB72/$AC72/2)*$AC72) + 2*$AC72*$AB72*$C$5</f>
        <v>0.118226944</v>
      </c>
      <c r="GZ72">
        <f>(-2*(GZ$30*$C$5+$AB72/$AC72/2)*$AC72)*EXP(-2*(GZ$30*$C$5+$AB72/$AC72/2)*$AC72) + 2*$AC72*$AB72*$C$5</f>
        <v>0.118226944</v>
      </c>
      <c r="HA72">
        <f>(-2*(HA$30*$C$5+$AB72/$AC72/2)*$AC72)*EXP(-2*(HA$30*$C$5+$AB72/$AC72/2)*$AC72) + 2*$AC72*$AB72*$C$5</f>
        <v>0.118226944</v>
      </c>
      <c r="HB72">
        <f>(-2*(HB$30*$C$5+$AB72/$AC72/2)*$AC72)*EXP(-2*(HB$30*$C$5+$AB72/$AC72/2)*$AC72) + 2*$AC72*$AB72*$C$5</f>
        <v>0.118226944</v>
      </c>
      <c r="HC72">
        <f>(-2*(HC$30*$C$5+$AB72/$AC72/2)*$AC72)*EXP(-2*(HC$30*$C$5+$AB72/$AC72/2)*$AC72) + 2*$AC72*$AB72*$C$5</f>
        <v>0.118226944</v>
      </c>
      <c r="HD72">
        <f>(-2*(HD$30*$C$5+$AB72/$AC72/2)*$AC72)*EXP(-2*(HD$30*$C$5+$AB72/$AC72/2)*$AC72) + 2*$AC72*$AB72*$C$5</f>
        <v>0.118226944</v>
      </c>
      <c r="HE72">
        <f>(-2*(HE$30*$C$5+$AB72/$AC72/2)*$AC72)*EXP(-2*(HE$30*$C$5+$AB72/$AC72/2)*$AC72) + 2*$AC72*$AB72*$C$5</f>
        <v>0.118226944</v>
      </c>
      <c r="HF72">
        <f>(-2*(HF$30*$C$5+$AB72/$AC72/2)*$AC72)*EXP(-2*(HF$30*$C$5+$AB72/$AC72/2)*$AC72) + 2*$AC72*$AB72*$C$5</f>
        <v>0.118226944</v>
      </c>
      <c r="HG72">
        <f>(-2*(HG$30*$C$5+$AB72/$AC72/2)*$AC72)*EXP(-2*(HG$30*$C$5+$AB72/$AC72/2)*$AC72) + 2*$AC72*$AB72*$C$5</f>
        <v>0.118226944</v>
      </c>
      <c r="HH72">
        <f>(-2*(HH$30*$C$5+$AB72/$AC72/2)*$AC72)*EXP(-2*(HH$30*$C$5+$AB72/$AC72/2)*$AC72) + 2*$AC72*$AB72*$C$5</f>
        <v>0.118226944</v>
      </c>
      <c r="HI72">
        <f>(-2*(HI$30*$C$5+$AB72/$AC72/2)*$AC72)*EXP(-2*(HI$30*$C$5+$AB72/$AC72/2)*$AC72) + 2*$AC72*$AB72*$C$5</f>
        <v>0.118226944</v>
      </c>
      <c r="HJ72">
        <f>(-2*(HJ$30*$C$5+$AB72/$AC72/2)*$AC72)*EXP(-2*(HJ$30*$C$5+$AB72/$AC72/2)*$AC72) + 2*$AC72*$AB72*$C$5</f>
        <v>0.118226944</v>
      </c>
      <c r="HK72">
        <f>(-2*(HK$30*$C$5+$AB72/$AC72/2)*$AC72)*EXP(-2*(HK$30*$C$5+$AB72/$AC72/2)*$AC72) + 2*$AC72*$AB72*$C$5</f>
        <v>0.118226944</v>
      </c>
      <c r="HL72">
        <f>(-2*(HL$30*$C$5+$AB72/$AC72/2)*$AC72)*EXP(-2*(HL$30*$C$5+$AB72/$AC72/2)*$AC72) + 2*$AC72*$AB72*$C$5</f>
        <v>0.118226944</v>
      </c>
      <c r="HM72">
        <f>(-2*(HM$30*$C$5+$AB72/$AC72/2)*$AC72)*EXP(-2*(HM$30*$C$5+$AB72/$AC72/2)*$AC72) + 2*$AC72*$AB72*$C$5</f>
        <v>0.118226944</v>
      </c>
      <c r="HN72">
        <f>(-2*(HN$30*$C$5+$AB72/$AC72/2)*$AC72)*EXP(-2*(HN$30*$C$5+$AB72/$AC72/2)*$AC72) + 2*$AC72*$AB72*$C$5</f>
        <v>0.118226944</v>
      </c>
      <c r="HO72">
        <f>(-2*(HO$30*$C$5+$AB72/$AC72/2)*$AC72)*EXP(-2*(HO$30*$C$5+$AB72/$AC72/2)*$AC72) + 2*$AC72*$AB72*$C$5</f>
        <v>0.118226944</v>
      </c>
      <c r="HP72">
        <f>(-2*(HP$30*$C$5+$AB72/$AC72/2)*$AC72)*EXP(-2*(HP$30*$C$5+$AB72/$AC72/2)*$AC72) + 2*$AC72*$AB72*$C$5</f>
        <v>0.118226944</v>
      </c>
      <c r="HQ72">
        <f>(-2*(HQ$30*$C$5+$AB72/$AC72/2)*$AC72)*EXP(-2*(HQ$30*$C$5+$AB72/$AC72/2)*$AC72) + 2*$AC72*$AB72*$C$5</f>
        <v>0.118226944</v>
      </c>
      <c r="HR72">
        <f>(-2*(HR$30*$C$5+$AB72/$AC72/2)*$AC72)*EXP(-2*(HR$30*$C$5+$AB72/$AC72/2)*$AC72) + 2*$AC72*$AB72*$C$5</f>
        <v>0.118226944</v>
      </c>
      <c r="HS72">
        <f>(-2*(HS$30*$C$5+$AB72/$AC72/2)*$AC72)*EXP(-2*(HS$30*$C$5+$AB72/$AC72/2)*$AC72) + 2*$AC72*$AB72*$C$5</f>
        <v>0.118226944</v>
      </c>
      <c r="HT72">
        <f>(-2*(HT$30*$C$5+$AB72/$AC72/2)*$AC72)*EXP(-2*(HT$30*$C$5+$AB72/$AC72/2)*$AC72) + 2*$AC72*$AB72*$C$5</f>
        <v>0.118226944</v>
      </c>
      <c r="HU72">
        <f>(-2*(HU$30*$C$5+$AB72/$AC72/2)*$AC72)*EXP(-2*(HU$30*$C$5+$AB72/$AC72/2)*$AC72) + 2*$AC72*$AB72*$C$5</f>
        <v>0.118226944</v>
      </c>
      <c r="HV72">
        <f>(-2*(HV$30*$C$5+$AB72/$AC72/2)*$AC72)*EXP(-2*(HV$30*$C$5+$AB72/$AC72/2)*$AC72) + 2*$AC72*$AB72*$C$5</f>
        <v>0.118226944</v>
      </c>
      <c r="HW72">
        <f>(-2*(HW$30*$C$5+$AB72/$AC72/2)*$AC72)*EXP(-2*(HW$30*$C$5+$AB72/$AC72/2)*$AC72) + 2*$AC72*$AB72*$C$5</f>
        <v>0.118226944</v>
      </c>
    </row>
    <row r="73" spans="1:231">
      <c r="A73" s="4"/>
      <c r="B73" s="4"/>
      <c r="C73" s="4"/>
      <c r="E73" s="116">
        <f t="shared" si="13"/>
        <v>411</v>
      </c>
      <c r="F73" s="106">
        <f>EXP(-2*($E73-1)/$C$8*$C$5*($C$3*'UL FRMPL'!H$35-'UL FRMPL'!$H$35)/1000)</f>
        <v>0.86261769622073325</v>
      </c>
      <c r="G73" s="130">
        <v>0.32490886998784901</v>
      </c>
      <c r="H73" s="130">
        <f t="shared" si="9"/>
        <v>0.9779820737623538</v>
      </c>
      <c r="I73" s="130">
        <v>1</v>
      </c>
      <c r="J73" s="106">
        <v>1</v>
      </c>
      <c r="K73" s="3"/>
      <c r="L73" s="130"/>
      <c r="N73">
        <f t="shared" si="10"/>
        <v>0.9779820737623538</v>
      </c>
      <c r="O73">
        <f t="shared" si="11"/>
        <v>0.31722495232081921</v>
      </c>
      <c r="P73">
        <f t="shared" si="12"/>
        <v>0.21659328194587318</v>
      </c>
      <c r="Q73">
        <f t="shared" si="12"/>
        <v>0.14788448840758381</v>
      </c>
      <c r="R73">
        <f t="shared" si="12"/>
        <v>0.10097183862349927</v>
      </c>
      <c r="S73">
        <f t="shared" si="12"/>
        <v>6.8941051930414277E-2</v>
      </c>
      <c r="T73">
        <f t="shared" si="12"/>
        <v>4.7071230018841483E-2</v>
      </c>
      <c r="U73">
        <f t="shared" si="12"/>
        <v>3.2139061320432177E-2</v>
      </c>
      <c r="V73">
        <f t="shared" si="12"/>
        <v>2.1943749125422192E-2</v>
      </c>
      <c r="W73">
        <f t="shared" si="12"/>
        <v>1.498264435537012E-2</v>
      </c>
      <c r="X73">
        <f t="shared" si="12"/>
        <v>1.0229775714098041E-2</v>
      </c>
      <c r="AB73" s="116">
        <f t="shared" si="14"/>
        <v>42</v>
      </c>
      <c r="AC73">
        <f>($C$3*'UL FRMPL'!H$35-'UL FRMPL'!$H$35)/1000</f>
        <v>1.441792</v>
      </c>
      <c r="AE73">
        <f>(-2*(AE$30*$C$5+$AB73/$AC73/2)*$AC73)*EXP(-2*(AE$30*$C$5+$AB73/$AC73/2)*$AC73) + 2*$AC73*$AB73*$C$5</f>
        <v>0.12111052799999998</v>
      </c>
      <c r="AF73">
        <f>(-2*(AF$30*$C$5+$AB73/$AC73/2)*$AC73)*EXP(-2*(AF$30*$C$5+$AB73/$AC73/2)*$AC73) + 2*$AC73*$AB73*$C$5</f>
        <v>0.12111052799999998</v>
      </c>
      <c r="AG73">
        <f>(-2*(AG$30*$C$5+$AB73/$AC73/2)*$AC73)*EXP(-2*(AG$30*$C$5+$AB73/$AC73/2)*$AC73) + 2*$AC73*$AB73*$C$5</f>
        <v>0.12111052799999998</v>
      </c>
      <c r="AH73">
        <f>(-2*(AH$30*$C$5+$AB73/$AC73/2)*$AC73)*EXP(-2*(AH$30*$C$5+$AB73/$AC73/2)*$AC73) + 2*$AC73*$AB73*$C$5</f>
        <v>0.12111052799999998</v>
      </c>
      <c r="AI73">
        <f>(-2*(AI$30*$C$5+$AB73/$AC73/2)*$AC73)*EXP(-2*(AI$30*$C$5+$AB73/$AC73/2)*$AC73) + 2*$AC73*$AB73*$C$5</f>
        <v>0.12111052799999998</v>
      </c>
      <c r="AJ73">
        <f>(-2*(AJ$30*$C$5+$AB73/$AC73/2)*$AC73)*EXP(-2*(AJ$30*$C$5+$AB73/$AC73/2)*$AC73) + 2*$AC73*$AB73*$C$5</f>
        <v>0.12111052799999998</v>
      </c>
      <c r="AK73">
        <f>(-2*(AK$30*$C$5+$AB73/$AC73/2)*$AC73)*EXP(-2*(AK$30*$C$5+$AB73/$AC73/2)*$AC73) + 2*$AC73*$AB73*$C$5</f>
        <v>0.121110528</v>
      </c>
      <c r="AL73">
        <f>(-2*(AL$30*$C$5+$AB73/$AC73/2)*$AC73)*EXP(-2*(AL$30*$C$5+$AB73/$AC73/2)*$AC73) + 2*$AC73*$AB73*$C$5</f>
        <v>0.121110528</v>
      </c>
      <c r="AM73">
        <f>(-2*(AM$30*$C$5+$AB73/$AC73/2)*$AC73)*EXP(-2*(AM$30*$C$5+$AB73/$AC73/2)*$AC73) + 2*$AC73*$AB73*$C$5</f>
        <v>0.121110528</v>
      </c>
      <c r="AN73">
        <f>(-2*(AN$30*$C$5+$AB73/$AC73/2)*$AC73)*EXP(-2*(AN$30*$C$5+$AB73/$AC73/2)*$AC73) + 2*$AC73*$AB73*$C$5</f>
        <v>0.121110528</v>
      </c>
      <c r="AO73">
        <f>(-2*(AO$30*$C$5+$AB73/$AC73/2)*$AC73)*EXP(-2*(AO$30*$C$5+$AB73/$AC73/2)*$AC73) + 2*$AC73*$AB73*$C$5</f>
        <v>0.121110528</v>
      </c>
      <c r="AP73">
        <f>(-2*(AP$30*$C$5+$AB73/$AC73/2)*$AC73)*EXP(-2*(AP$30*$C$5+$AB73/$AC73/2)*$AC73) + 2*$AC73*$AB73*$C$5</f>
        <v>0.121110528</v>
      </c>
      <c r="AQ73">
        <f>(-2*(AQ$30*$C$5+$AB73/$AC73/2)*$AC73)*EXP(-2*(AQ$30*$C$5+$AB73/$AC73/2)*$AC73) + 2*$AC73*$AB73*$C$5</f>
        <v>0.121110528</v>
      </c>
      <c r="AR73">
        <f>(-2*(AR$30*$C$5+$AB73/$AC73/2)*$AC73)*EXP(-2*(AR$30*$C$5+$AB73/$AC73/2)*$AC73) + 2*$AC73*$AB73*$C$5</f>
        <v>0.121110528</v>
      </c>
      <c r="AS73">
        <f>(-2*(AS$30*$C$5+$AB73/$AC73/2)*$AC73)*EXP(-2*(AS$30*$C$5+$AB73/$AC73/2)*$AC73) + 2*$AC73*$AB73*$C$5</f>
        <v>0.121110528</v>
      </c>
      <c r="AT73">
        <f>(-2*(AT$30*$C$5+$AB73/$AC73/2)*$AC73)*EXP(-2*(AT$30*$C$5+$AB73/$AC73/2)*$AC73) + 2*$AC73*$AB73*$C$5</f>
        <v>0.121110528</v>
      </c>
      <c r="AU73">
        <f>(-2*(AU$30*$C$5+$AB73/$AC73/2)*$AC73)*EXP(-2*(AU$30*$C$5+$AB73/$AC73/2)*$AC73) + 2*$AC73*$AB73*$C$5</f>
        <v>0.121110528</v>
      </c>
      <c r="AV73">
        <f>(-2*(AV$30*$C$5+$AB73/$AC73/2)*$AC73)*EXP(-2*(AV$30*$C$5+$AB73/$AC73/2)*$AC73) + 2*$AC73*$AB73*$C$5</f>
        <v>0.121110528</v>
      </c>
      <c r="AW73">
        <f>(-2*(AW$30*$C$5+$AB73/$AC73/2)*$AC73)*EXP(-2*(AW$30*$C$5+$AB73/$AC73/2)*$AC73) + 2*$AC73*$AB73*$C$5</f>
        <v>0.121110528</v>
      </c>
      <c r="AX73">
        <f>(-2*(AX$30*$C$5+$AB73/$AC73/2)*$AC73)*EXP(-2*(AX$30*$C$5+$AB73/$AC73/2)*$AC73) + 2*$AC73*$AB73*$C$5</f>
        <v>0.121110528</v>
      </c>
      <c r="AY73">
        <f>(-2*(AY$30*$C$5+$AB73/$AC73/2)*$AC73)*EXP(-2*(AY$30*$C$5+$AB73/$AC73/2)*$AC73) + 2*$AC73*$AB73*$C$5</f>
        <v>0.121110528</v>
      </c>
      <c r="AZ73">
        <f>(-2*(AZ$30*$C$5+$AB73/$AC73/2)*$AC73)*EXP(-2*(AZ$30*$C$5+$AB73/$AC73/2)*$AC73) + 2*$AC73*$AB73*$C$5</f>
        <v>0.121110528</v>
      </c>
      <c r="BA73">
        <f>(-2*(BA$30*$C$5+$AB73/$AC73/2)*$AC73)*EXP(-2*(BA$30*$C$5+$AB73/$AC73/2)*$AC73) + 2*$AC73*$AB73*$C$5</f>
        <v>0.121110528</v>
      </c>
      <c r="BB73">
        <f>(-2*(BB$30*$C$5+$AB73/$AC73/2)*$AC73)*EXP(-2*(BB$30*$C$5+$AB73/$AC73/2)*$AC73) + 2*$AC73*$AB73*$C$5</f>
        <v>0.121110528</v>
      </c>
      <c r="BC73">
        <f>(-2*(BC$30*$C$5+$AB73/$AC73/2)*$AC73)*EXP(-2*(BC$30*$C$5+$AB73/$AC73/2)*$AC73) + 2*$AC73*$AB73*$C$5</f>
        <v>0.121110528</v>
      </c>
      <c r="BD73">
        <f>(-2*(BD$30*$C$5+$AB73/$AC73/2)*$AC73)*EXP(-2*(BD$30*$C$5+$AB73/$AC73/2)*$AC73) + 2*$AC73*$AB73*$C$5</f>
        <v>0.121110528</v>
      </c>
      <c r="BE73">
        <f>(-2*(BE$30*$C$5+$AB73/$AC73/2)*$AC73)*EXP(-2*(BE$30*$C$5+$AB73/$AC73/2)*$AC73) + 2*$AC73*$AB73*$C$5</f>
        <v>0.121110528</v>
      </c>
      <c r="BF73">
        <f>(-2*(BF$30*$C$5+$AB73/$AC73/2)*$AC73)*EXP(-2*(BF$30*$C$5+$AB73/$AC73/2)*$AC73) + 2*$AC73*$AB73*$C$5</f>
        <v>0.121110528</v>
      </c>
      <c r="BG73">
        <f>(-2*(BG$30*$C$5+$AB73/$AC73/2)*$AC73)*EXP(-2*(BG$30*$C$5+$AB73/$AC73/2)*$AC73) + 2*$AC73*$AB73*$C$5</f>
        <v>0.121110528</v>
      </c>
      <c r="BH73">
        <f>(-2*(BH$30*$C$5+$AB73/$AC73/2)*$AC73)*EXP(-2*(BH$30*$C$5+$AB73/$AC73/2)*$AC73) + 2*$AC73*$AB73*$C$5</f>
        <v>0.121110528</v>
      </c>
      <c r="BI73">
        <f>(-2*(BI$30*$C$5+$AB73/$AC73/2)*$AC73)*EXP(-2*(BI$30*$C$5+$AB73/$AC73/2)*$AC73) + 2*$AC73*$AB73*$C$5</f>
        <v>0.121110528</v>
      </c>
      <c r="BJ73">
        <f>(-2*(BJ$30*$C$5+$AB73/$AC73/2)*$AC73)*EXP(-2*(BJ$30*$C$5+$AB73/$AC73/2)*$AC73) + 2*$AC73*$AB73*$C$5</f>
        <v>0.121110528</v>
      </c>
      <c r="BK73">
        <f>(-2*(BK$30*$C$5+$AB73/$AC73/2)*$AC73)*EXP(-2*(BK$30*$C$5+$AB73/$AC73/2)*$AC73) + 2*$AC73*$AB73*$C$5</f>
        <v>0.121110528</v>
      </c>
      <c r="BL73">
        <f>(-2*(BL$30*$C$5+$AB73/$AC73/2)*$AC73)*EXP(-2*(BL$30*$C$5+$AB73/$AC73/2)*$AC73) + 2*$AC73*$AB73*$C$5</f>
        <v>0.121110528</v>
      </c>
      <c r="BM73">
        <f>(-2*(BM$30*$C$5+$AB73/$AC73/2)*$AC73)*EXP(-2*(BM$30*$C$5+$AB73/$AC73/2)*$AC73) + 2*$AC73*$AB73*$C$5</f>
        <v>0.121110528</v>
      </c>
      <c r="BN73">
        <f>(-2*(BN$30*$C$5+$AB73/$AC73/2)*$AC73)*EXP(-2*(BN$30*$C$5+$AB73/$AC73/2)*$AC73) + 2*$AC73*$AB73*$C$5</f>
        <v>0.121110528</v>
      </c>
      <c r="BO73">
        <f>(-2*(BO$30*$C$5+$AB73/$AC73/2)*$AC73)*EXP(-2*(BO$30*$C$5+$AB73/$AC73/2)*$AC73) + 2*$AC73*$AB73*$C$5</f>
        <v>0.121110528</v>
      </c>
      <c r="BP73">
        <f>(-2*(BP$30*$C$5+$AB73/$AC73/2)*$AC73)*EXP(-2*(BP$30*$C$5+$AB73/$AC73/2)*$AC73) + 2*$AC73*$AB73*$C$5</f>
        <v>0.121110528</v>
      </c>
      <c r="BQ73">
        <f>(-2*(BQ$30*$C$5+$AB73/$AC73/2)*$AC73)*EXP(-2*(BQ$30*$C$5+$AB73/$AC73/2)*$AC73) + 2*$AC73*$AB73*$C$5</f>
        <v>0.121110528</v>
      </c>
      <c r="BR73">
        <f>(-2*(BR$30*$C$5+$AB73/$AC73/2)*$AC73)*EXP(-2*(BR$30*$C$5+$AB73/$AC73/2)*$AC73) + 2*$AC73*$AB73*$C$5</f>
        <v>0.121110528</v>
      </c>
      <c r="BS73">
        <f>(-2*(BS$30*$C$5+$AB73/$AC73/2)*$AC73)*EXP(-2*(BS$30*$C$5+$AB73/$AC73/2)*$AC73) + 2*$AC73*$AB73*$C$5</f>
        <v>0.121110528</v>
      </c>
      <c r="BT73">
        <f>(-2*(BT$30*$C$5+$AB73/$AC73/2)*$AC73)*EXP(-2*(BT$30*$C$5+$AB73/$AC73/2)*$AC73) + 2*$AC73*$AB73*$C$5</f>
        <v>0.121110528</v>
      </c>
      <c r="BU73">
        <f>(-2*(BU$30*$C$5+$AB73/$AC73/2)*$AC73)*EXP(-2*(BU$30*$C$5+$AB73/$AC73/2)*$AC73) + 2*$AC73*$AB73*$C$5</f>
        <v>0.121110528</v>
      </c>
      <c r="BV73">
        <f>(-2*(BV$30*$C$5+$AB73/$AC73/2)*$AC73)*EXP(-2*(BV$30*$C$5+$AB73/$AC73/2)*$AC73) + 2*$AC73*$AB73*$C$5</f>
        <v>0.121110528</v>
      </c>
      <c r="BW73">
        <f>(-2*(BW$30*$C$5+$AB73/$AC73/2)*$AC73)*EXP(-2*(BW$30*$C$5+$AB73/$AC73/2)*$AC73) + 2*$AC73*$AB73*$C$5</f>
        <v>0.121110528</v>
      </c>
      <c r="BX73">
        <f>(-2*(BX$30*$C$5+$AB73/$AC73/2)*$AC73)*EXP(-2*(BX$30*$C$5+$AB73/$AC73/2)*$AC73) + 2*$AC73*$AB73*$C$5</f>
        <v>0.12111052800000001</v>
      </c>
      <c r="BY73">
        <f>(-2*(BY$30*$C$5+$AB73/$AC73/2)*$AC73)*EXP(-2*(BY$30*$C$5+$AB73/$AC73/2)*$AC73) + 2*$AC73*$AB73*$C$5</f>
        <v>0.12111052800000001</v>
      </c>
      <c r="BZ73">
        <f>(-2*(BZ$30*$C$5+$AB73/$AC73/2)*$AC73)*EXP(-2*(BZ$30*$C$5+$AB73/$AC73/2)*$AC73) + 2*$AC73*$AB73*$C$5</f>
        <v>0.12111052800000001</v>
      </c>
      <c r="CA73">
        <f>(-2*(CA$30*$C$5+$AB73/$AC73/2)*$AC73)*EXP(-2*(CA$30*$C$5+$AB73/$AC73/2)*$AC73) + 2*$AC73*$AB73*$C$5</f>
        <v>0.12111052800000001</v>
      </c>
      <c r="CB73">
        <f>(-2*(CB$30*$C$5+$AB73/$AC73/2)*$AC73)*EXP(-2*(CB$30*$C$5+$AB73/$AC73/2)*$AC73) + 2*$AC73*$AB73*$C$5</f>
        <v>0.12111052800000001</v>
      </c>
      <c r="CC73">
        <f>(-2*(CC$30*$C$5+$AB73/$AC73/2)*$AC73)*EXP(-2*(CC$30*$C$5+$AB73/$AC73/2)*$AC73) + 2*$AC73*$AB73*$C$5</f>
        <v>0.12111052800000001</v>
      </c>
      <c r="CD73">
        <f>(-2*(CD$30*$C$5+$AB73/$AC73/2)*$AC73)*EXP(-2*(CD$30*$C$5+$AB73/$AC73/2)*$AC73) + 2*$AC73*$AB73*$C$5</f>
        <v>0.12111052800000001</v>
      </c>
      <c r="CE73">
        <f>(-2*(CE$30*$C$5+$AB73/$AC73/2)*$AC73)*EXP(-2*(CE$30*$C$5+$AB73/$AC73/2)*$AC73) + 2*$AC73*$AB73*$C$5</f>
        <v>0.12111052800000001</v>
      </c>
      <c r="CF73">
        <f>(-2*(CF$30*$C$5+$AB73/$AC73/2)*$AC73)*EXP(-2*(CF$30*$C$5+$AB73/$AC73/2)*$AC73) + 2*$AC73*$AB73*$C$5</f>
        <v>0.12111052800000001</v>
      </c>
      <c r="CG73">
        <f>(-2*(CG$30*$C$5+$AB73/$AC73/2)*$AC73)*EXP(-2*(CG$30*$C$5+$AB73/$AC73/2)*$AC73) + 2*$AC73*$AB73*$C$5</f>
        <v>0.12111052800000001</v>
      </c>
      <c r="CH73">
        <f>(-2*(CH$30*$C$5+$AB73/$AC73/2)*$AC73)*EXP(-2*(CH$30*$C$5+$AB73/$AC73/2)*$AC73) + 2*$AC73*$AB73*$C$5</f>
        <v>0.12111052800000001</v>
      </c>
      <c r="CI73">
        <f>(-2*(CI$30*$C$5+$AB73/$AC73/2)*$AC73)*EXP(-2*(CI$30*$C$5+$AB73/$AC73/2)*$AC73) + 2*$AC73*$AB73*$C$5</f>
        <v>0.12111052800000001</v>
      </c>
      <c r="CJ73">
        <f>(-2*(CJ$30*$C$5+$AB73/$AC73/2)*$AC73)*EXP(-2*(CJ$30*$C$5+$AB73/$AC73/2)*$AC73) + 2*$AC73*$AB73*$C$5</f>
        <v>0.12111052800000001</v>
      </c>
      <c r="CK73">
        <f>(-2*(CK$30*$C$5+$AB73/$AC73/2)*$AC73)*EXP(-2*(CK$30*$C$5+$AB73/$AC73/2)*$AC73) + 2*$AC73*$AB73*$C$5</f>
        <v>0.12111052800000001</v>
      </c>
      <c r="CL73">
        <f>(-2*(CL$30*$C$5+$AB73/$AC73/2)*$AC73)*EXP(-2*(CL$30*$C$5+$AB73/$AC73/2)*$AC73) + 2*$AC73*$AB73*$C$5</f>
        <v>0.12111052800000001</v>
      </c>
      <c r="CM73">
        <f>(-2*(CM$30*$C$5+$AB73/$AC73/2)*$AC73)*EXP(-2*(CM$30*$C$5+$AB73/$AC73/2)*$AC73) + 2*$AC73*$AB73*$C$5</f>
        <v>0.12111052800000001</v>
      </c>
      <c r="CN73">
        <f>(-2*(CN$30*$C$5+$AB73/$AC73/2)*$AC73)*EXP(-2*(CN$30*$C$5+$AB73/$AC73/2)*$AC73) + 2*$AC73*$AB73*$C$5</f>
        <v>0.12111052800000001</v>
      </c>
      <c r="CO73">
        <f>(-2*(CO$30*$C$5+$AB73/$AC73/2)*$AC73)*EXP(-2*(CO$30*$C$5+$AB73/$AC73/2)*$AC73) + 2*$AC73*$AB73*$C$5</f>
        <v>0.12111052800000001</v>
      </c>
      <c r="CP73">
        <f>(-2*(CP$30*$C$5+$AB73/$AC73/2)*$AC73)*EXP(-2*(CP$30*$C$5+$AB73/$AC73/2)*$AC73) + 2*$AC73*$AB73*$C$5</f>
        <v>0.12111052800000001</v>
      </c>
      <c r="CQ73">
        <f>(-2*(CQ$30*$C$5+$AB73/$AC73/2)*$AC73)*EXP(-2*(CQ$30*$C$5+$AB73/$AC73/2)*$AC73) + 2*$AC73*$AB73*$C$5</f>
        <v>0.12111052800000001</v>
      </c>
      <c r="CR73">
        <f>(-2*(CR$30*$C$5+$AB73/$AC73/2)*$AC73)*EXP(-2*(CR$30*$C$5+$AB73/$AC73/2)*$AC73) + 2*$AC73*$AB73*$C$5</f>
        <v>0.12111052800000001</v>
      </c>
      <c r="CS73">
        <f>(-2*(CS$30*$C$5+$AB73/$AC73/2)*$AC73)*EXP(-2*(CS$30*$C$5+$AB73/$AC73/2)*$AC73) + 2*$AC73*$AB73*$C$5</f>
        <v>0.12111052800000001</v>
      </c>
      <c r="CT73">
        <f>(-2*(CT$30*$C$5+$AB73/$AC73/2)*$AC73)*EXP(-2*(CT$30*$C$5+$AB73/$AC73/2)*$AC73) + 2*$AC73*$AB73*$C$5</f>
        <v>0.12111052800000001</v>
      </c>
      <c r="CU73">
        <f>(-2*(CU$30*$C$5+$AB73/$AC73/2)*$AC73)*EXP(-2*(CU$30*$C$5+$AB73/$AC73/2)*$AC73) + 2*$AC73*$AB73*$C$5</f>
        <v>0.12111052800000001</v>
      </c>
      <c r="CV73">
        <f>(-2*(CV$30*$C$5+$AB73/$AC73/2)*$AC73)*EXP(-2*(CV$30*$C$5+$AB73/$AC73/2)*$AC73) + 2*$AC73*$AB73*$C$5</f>
        <v>0.12111052800000001</v>
      </c>
      <c r="CW73">
        <f>(-2*(CW$30*$C$5+$AB73/$AC73/2)*$AC73)*EXP(-2*(CW$30*$C$5+$AB73/$AC73/2)*$AC73) + 2*$AC73*$AB73*$C$5</f>
        <v>0.12111052800000001</v>
      </c>
      <c r="CX73">
        <f>(-2*(CX$30*$C$5+$AB73/$AC73/2)*$AC73)*EXP(-2*(CX$30*$C$5+$AB73/$AC73/2)*$AC73) + 2*$AC73*$AB73*$C$5</f>
        <v>0.12111052800000001</v>
      </c>
      <c r="CY73">
        <f>(-2*(CY$30*$C$5+$AB73/$AC73/2)*$AC73)*EXP(-2*(CY$30*$C$5+$AB73/$AC73/2)*$AC73) + 2*$AC73*$AB73*$C$5</f>
        <v>0.12111052800000001</v>
      </c>
      <c r="CZ73">
        <f>(-2*(CZ$30*$C$5+$AB73/$AC73/2)*$AC73)*EXP(-2*(CZ$30*$C$5+$AB73/$AC73/2)*$AC73) + 2*$AC73*$AB73*$C$5</f>
        <v>0.12111052800000001</v>
      </c>
      <c r="DA73">
        <f>(-2*(DA$30*$C$5+$AB73/$AC73/2)*$AC73)*EXP(-2*(DA$30*$C$5+$AB73/$AC73/2)*$AC73) + 2*$AC73*$AB73*$C$5</f>
        <v>0.12111052800000001</v>
      </c>
      <c r="DB73">
        <f>(-2*(DB$30*$C$5+$AB73/$AC73/2)*$AC73)*EXP(-2*(DB$30*$C$5+$AB73/$AC73/2)*$AC73) + 2*$AC73*$AB73*$C$5</f>
        <v>0.12111052800000001</v>
      </c>
      <c r="DC73">
        <f>(-2*(DC$30*$C$5+$AB73/$AC73/2)*$AC73)*EXP(-2*(DC$30*$C$5+$AB73/$AC73/2)*$AC73) + 2*$AC73*$AB73*$C$5</f>
        <v>0.12111052800000001</v>
      </c>
      <c r="DD73">
        <f>(-2*(DD$30*$C$5+$AB73/$AC73/2)*$AC73)*EXP(-2*(DD$30*$C$5+$AB73/$AC73/2)*$AC73) + 2*$AC73*$AB73*$C$5</f>
        <v>0.12111052800000001</v>
      </c>
      <c r="DE73">
        <f>(-2*(DE$30*$C$5+$AB73/$AC73/2)*$AC73)*EXP(-2*(DE$30*$C$5+$AB73/$AC73/2)*$AC73) + 2*$AC73*$AB73*$C$5</f>
        <v>0.12111052800000001</v>
      </c>
      <c r="DF73">
        <f>(-2*(DF$30*$C$5+$AB73/$AC73/2)*$AC73)*EXP(-2*(DF$30*$C$5+$AB73/$AC73/2)*$AC73) + 2*$AC73*$AB73*$C$5</f>
        <v>0.12111052800000001</v>
      </c>
      <c r="DG73">
        <f>(-2*(DG$30*$C$5+$AB73/$AC73/2)*$AC73)*EXP(-2*(DG$30*$C$5+$AB73/$AC73/2)*$AC73) + 2*$AC73*$AB73*$C$5</f>
        <v>0.12111052800000001</v>
      </c>
      <c r="DH73">
        <f>(-2*(DH$30*$C$5+$AB73/$AC73/2)*$AC73)*EXP(-2*(DH$30*$C$5+$AB73/$AC73/2)*$AC73) + 2*$AC73*$AB73*$C$5</f>
        <v>0.12111052800000001</v>
      </c>
      <c r="DI73">
        <f>(-2*(DI$30*$C$5+$AB73/$AC73/2)*$AC73)*EXP(-2*(DI$30*$C$5+$AB73/$AC73/2)*$AC73) + 2*$AC73*$AB73*$C$5</f>
        <v>0.12111052800000001</v>
      </c>
      <c r="DJ73">
        <f>(-2*(DJ$30*$C$5+$AB73/$AC73/2)*$AC73)*EXP(-2*(DJ$30*$C$5+$AB73/$AC73/2)*$AC73) + 2*$AC73*$AB73*$C$5</f>
        <v>0.12111052800000001</v>
      </c>
      <c r="DK73">
        <f>(-2*(DK$30*$C$5+$AB73/$AC73/2)*$AC73)*EXP(-2*(DK$30*$C$5+$AB73/$AC73/2)*$AC73) + 2*$AC73*$AB73*$C$5</f>
        <v>0.12111052800000001</v>
      </c>
      <c r="DL73">
        <f>(-2*(DL$30*$C$5+$AB73/$AC73/2)*$AC73)*EXP(-2*(DL$30*$C$5+$AB73/$AC73/2)*$AC73) + 2*$AC73*$AB73*$C$5</f>
        <v>0.12111052800000001</v>
      </c>
      <c r="DM73">
        <f>(-2*(DM$30*$C$5+$AB73/$AC73/2)*$AC73)*EXP(-2*(DM$30*$C$5+$AB73/$AC73/2)*$AC73) + 2*$AC73*$AB73*$C$5</f>
        <v>0.12111052800000001</v>
      </c>
      <c r="DN73">
        <f>(-2*(DN$30*$C$5+$AB73/$AC73/2)*$AC73)*EXP(-2*(DN$30*$C$5+$AB73/$AC73/2)*$AC73) + 2*$AC73*$AB73*$C$5</f>
        <v>0.12111052800000001</v>
      </c>
      <c r="DO73">
        <f>(-2*(DO$30*$C$5+$AB73/$AC73/2)*$AC73)*EXP(-2*(DO$30*$C$5+$AB73/$AC73/2)*$AC73) + 2*$AC73*$AB73*$C$5</f>
        <v>0.12111052800000001</v>
      </c>
      <c r="DP73">
        <f>(-2*(DP$30*$C$5+$AB73/$AC73/2)*$AC73)*EXP(-2*(DP$30*$C$5+$AB73/$AC73/2)*$AC73) + 2*$AC73*$AB73*$C$5</f>
        <v>0.12111052800000001</v>
      </c>
      <c r="DQ73">
        <f>(-2*(DQ$30*$C$5+$AB73/$AC73/2)*$AC73)*EXP(-2*(DQ$30*$C$5+$AB73/$AC73/2)*$AC73) + 2*$AC73*$AB73*$C$5</f>
        <v>0.12111052800000001</v>
      </c>
      <c r="DR73">
        <f>(-2*(DR$30*$C$5+$AB73/$AC73/2)*$AC73)*EXP(-2*(DR$30*$C$5+$AB73/$AC73/2)*$AC73) + 2*$AC73*$AB73*$C$5</f>
        <v>0.12111052800000001</v>
      </c>
      <c r="DS73">
        <f>(-2*(DS$30*$C$5+$AB73/$AC73/2)*$AC73)*EXP(-2*(DS$30*$C$5+$AB73/$AC73/2)*$AC73) + 2*$AC73*$AB73*$C$5</f>
        <v>0.12111052800000001</v>
      </c>
      <c r="DT73">
        <f>(-2*(DT$30*$C$5+$AB73/$AC73/2)*$AC73)*EXP(-2*(DT$30*$C$5+$AB73/$AC73/2)*$AC73) + 2*$AC73*$AB73*$C$5</f>
        <v>0.12111052800000001</v>
      </c>
      <c r="DU73">
        <f>(-2*(DU$30*$C$5+$AB73/$AC73/2)*$AC73)*EXP(-2*(DU$30*$C$5+$AB73/$AC73/2)*$AC73) + 2*$AC73*$AB73*$C$5</f>
        <v>0.12111052800000001</v>
      </c>
      <c r="DV73">
        <f>(-2*(DV$30*$C$5+$AB73/$AC73/2)*$AC73)*EXP(-2*(DV$30*$C$5+$AB73/$AC73/2)*$AC73) + 2*$AC73*$AB73*$C$5</f>
        <v>0.12111052800000001</v>
      </c>
      <c r="DW73">
        <f>(-2*(DW$30*$C$5+$AB73/$AC73/2)*$AC73)*EXP(-2*(DW$30*$C$5+$AB73/$AC73/2)*$AC73) + 2*$AC73*$AB73*$C$5</f>
        <v>0.12111052800000001</v>
      </c>
      <c r="DX73">
        <f>(-2*(DX$30*$C$5+$AB73/$AC73/2)*$AC73)*EXP(-2*(DX$30*$C$5+$AB73/$AC73/2)*$AC73) + 2*$AC73*$AB73*$C$5</f>
        <v>0.12111052800000001</v>
      </c>
      <c r="DY73">
        <f>(-2*(DY$30*$C$5+$AB73/$AC73/2)*$AC73)*EXP(-2*(DY$30*$C$5+$AB73/$AC73/2)*$AC73) + 2*$AC73*$AB73*$C$5</f>
        <v>0.12111052800000001</v>
      </c>
      <c r="DZ73">
        <f>(-2*(DZ$30*$C$5+$AB73/$AC73/2)*$AC73)*EXP(-2*(DZ$30*$C$5+$AB73/$AC73/2)*$AC73) + 2*$AC73*$AB73*$C$5</f>
        <v>0.12111052800000001</v>
      </c>
      <c r="EA73">
        <f>(-2*(EA$30*$C$5+$AB73/$AC73/2)*$AC73)*EXP(-2*(EA$30*$C$5+$AB73/$AC73/2)*$AC73) + 2*$AC73*$AB73*$C$5</f>
        <v>0.12111052800000001</v>
      </c>
      <c r="EB73">
        <f>(-2*(EB$30*$C$5+$AB73/$AC73/2)*$AC73)*EXP(-2*(EB$30*$C$5+$AB73/$AC73/2)*$AC73) + 2*$AC73*$AB73*$C$5</f>
        <v>0.12111052800000001</v>
      </c>
      <c r="EC73">
        <f>(-2*(EC$30*$C$5+$AB73/$AC73/2)*$AC73)*EXP(-2*(EC$30*$C$5+$AB73/$AC73/2)*$AC73) + 2*$AC73*$AB73*$C$5</f>
        <v>0.12111052800000001</v>
      </c>
      <c r="ED73">
        <f>(-2*(ED$30*$C$5+$AB73/$AC73/2)*$AC73)*EXP(-2*(ED$30*$C$5+$AB73/$AC73/2)*$AC73) + 2*$AC73*$AB73*$C$5</f>
        <v>0.12111052800000001</v>
      </c>
      <c r="EE73">
        <f>(-2*(EE$30*$C$5+$AB73/$AC73/2)*$AC73)*EXP(-2*(EE$30*$C$5+$AB73/$AC73/2)*$AC73) + 2*$AC73*$AB73*$C$5</f>
        <v>0.12111052800000001</v>
      </c>
      <c r="EF73">
        <f>(-2*(EF$30*$C$5+$AB73/$AC73/2)*$AC73)*EXP(-2*(EF$30*$C$5+$AB73/$AC73/2)*$AC73) + 2*$AC73*$AB73*$C$5</f>
        <v>0.12111052800000001</v>
      </c>
      <c r="EG73">
        <f>(-2*(EG$30*$C$5+$AB73/$AC73/2)*$AC73)*EXP(-2*(EG$30*$C$5+$AB73/$AC73/2)*$AC73) + 2*$AC73*$AB73*$C$5</f>
        <v>0.12111052800000001</v>
      </c>
      <c r="EH73">
        <f>(-2*(EH$30*$C$5+$AB73/$AC73/2)*$AC73)*EXP(-2*(EH$30*$C$5+$AB73/$AC73/2)*$AC73) + 2*$AC73*$AB73*$C$5</f>
        <v>0.12111052800000001</v>
      </c>
      <c r="EI73">
        <f>(-2*(EI$30*$C$5+$AB73/$AC73/2)*$AC73)*EXP(-2*(EI$30*$C$5+$AB73/$AC73/2)*$AC73) + 2*$AC73*$AB73*$C$5</f>
        <v>0.12111052800000001</v>
      </c>
      <c r="EJ73">
        <f>(-2*(EJ$30*$C$5+$AB73/$AC73/2)*$AC73)*EXP(-2*(EJ$30*$C$5+$AB73/$AC73/2)*$AC73) + 2*$AC73*$AB73*$C$5</f>
        <v>0.12111052800000001</v>
      </c>
      <c r="EK73">
        <f>(-2*(EK$30*$C$5+$AB73/$AC73/2)*$AC73)*EXP(-2*(EK$30*$C$5+$AB73/$AC73/2)*$AC73) + 2*$AC73*$AB73*$C$5</f>
        <v>0.12111052800000001</v>
      </c>
      <c r="EL73">
        <f>(-2*(EL$30*$C$5+$AB73/$AC73/2)*$AC73)*EXP(-2*(EL$30*$C$5+$AB73/$AC73/2)*$AC73) + 2*$AC73*$AB73*$C$5</f>
        <v>0.12111052800000001</v>
      </c>
      <c r="EM73">
        <f>(-2*(EM$30*$C$5+$AB73/$AC73/2)*$AC73)*EXP(-2*(EM$30*$C$5+$AB73/$AC73/2)*$AC73) + 2*$AC73*$AB73*$C$5</f>
        <v>0.12111052800000001</v>
      </c>
      <c r="EN73">
        <f>(-2*(EN$30*$C$5+$AB73/$AC73/2)*$AC73)*EXP(-2*(EN$30*$C$5+$AB73/$AC73/2)*$AC73) + 2*$AC73*$AB73*$C$5</f>
        <v>0.12111052800000001</v>
      </c>
      <c r="EO73">
        <f>(-2*(EO$30*$C$5+$AB73/$AC73/2)*$AC73)*EXP(-2*(EO$30*$C$5+$AB73/$AC73/2)*$AC73) + 2*$AC73*$AB73*$C$5</f>
        <v>0.12111052800000001</v>
      </c>
      <c r="EP73">
        <f>(-2*(EP$30*$C$5+$AB73/$AC73/2)*$AC73)*EXP(-2*(EP$30*$C$5+$AB73/$AC73/2)*$AC73) + 2*$AC73*$AB73*$C$5</f>
        <v>0.12111052800000001</v>
      </c>
      <c r="EQ73">
        <f>(-2*(EQ$30*$C$5+$AB73/$AC73/2)*$AC73)*EXP(-2*(EQ$30*$C$5+$AB73/$AC73/2)*$AC73) + 2*$AC73*$AB73*$C$5</f>
        <v>0.12111052800000001</v>
      </c>
      <c r="ER73">
        <f>(-2*(ER$30*$C$5+$AB73/$AC73/2)*$AC73)*EXP(-2*(ER$30*$C$5+$AB73/$AC73/2)*$AC73) + 2*$AC73*$AB73*$C$5</f>
        <v>0.12111052800000001</v>
      </c>
      <c r="ES73">
        <f>(-2*(ES$30*$C$5+$AB73/$AC73/2)*$AC73)*EXP(-2*(ES$30*$C$5+$AB73/$AC73/2)*$AC73) + 2*$AC73*$AB73*$C$5</f>
        <v>0.12111052800000001</v>
      </c>
      <c r="ET73">
        <f>(-2*(ET$30*$C$5+$AB73/$AC73/2)*$AC73)*EXP(-2*(ET$30*$C$5+$AB73/$AC73/2)*$AC73) + 2*$AC73*$AB73*$C$5</f>
        <v>0.12111052800000001</v>
      </c>
      <c r="EU73">
        <f>(-2*(EU$30*$C$5+$AB73/$AC73/2)*$AC73)*EXP(-2*(EU$30*$C$5+$AB73/$AC73/2)*$AC73) + 2*$AC73*$AB73*$C$5</f>
        <v>0.12111052800000001</v>
      </c>
      <c r="EV73">
        <f>(-2*(EV$30*$C$5+$AB73/$AC73/2)*$AC73)*EXP(-2*(EV$30*$C$5+$AB73/$AC73/2)*$AC73) + 2*$AC73*$AB73*$C$5</f>
        <v>0.12111052800000001</v>
      </c>
      <c r="EW73">
        <f>(-2*(EW$30*$C$5+$AB73/$AC73/2)*$AC73)*EXP(-2*(EW$30*$C$5+$AB73/$AC73/2)*$AC73) + 2*$AC73*$AB73*$C$5</f>
        <v>0.12111052800000001</v>
      </c>
      <c r="EX73">
        <f>(-2*(EX$30*$C$5+$AB73/$AC73/2)*$AC73)*EXP(-2*(EX$30*$C$5+$AB73/$AC73/2)*$AC73) + 2*$AC73*$AB73*$C$5</f>
        <v>0.12111052800000001</v>
      </c>
      <c r="EY73">
        <f>(-2*(EY$30*$C$5+$AB73/$AC73/2)*$AC73)*EXP(-2*(EY$30*$C$5+$AB73/$AC73/2)*$AC73) + 2*$AC73*$AB73*$C$5</f>
        <v>0.12111052800000001</v>
      </c>
      <c r="EZ73">
        <f>(-2*(EZ$30*$C$5+$AB73/$AC73/2)*$AC73)*EXP(-2*(EZ$30*$C$5+$AB73/$AC73/2)*$AC73) + 2*$AC73*$AB73*$C$5</f>
        <v>0.12111052800000001</v>
      </c>
      <c r="FA73">
        <f>(-2*(FA$30*$C$5+$AB73/$AC73/2)*$AC73)*EXP(-2*(FA$30*$C$5+$AB73/$AC73/2)*$AC73) + 2*$AC73*$AB73*$C$5</f>
        <v>0.12111052800000001</v>
      </c>
      <c r="FB73">
        <f>(-2*(FB$30*$C$5+$AB73/$AC73/2)*$AC73)*EXP(-2*(FB$30*$C$5+$AB73/$AC73/2)*$AC73) + 2*$AC73*$AB73*$C$5</f>
        <v>0.12111052800000001</v>
      </c>
      <c r="FC73">
        <f>(-2*(FC$30*$C$5+$AB73/$AC73/2)*$AC73)*EXP(-2*(FC$30*$C$5+$AB73/$AC73/2)*$AC73) + 2*$AC73*$AB73*$C$5</f>
        <v>0.12111052800000001</v>
      </c>
      <c r="FD73">
        <f>(-2*(FD$30*$C$5+$AB73/$AC73/2)*$AC73)*EXP(-2*(FD$30*$C$5+$AB73/$AC73/2)*$AC73) + 2*$AC73*$AB73*$C$5</f>
        <v>0.12111052800000001</v>
      </c>
      <c r="FE73">
        <f>(-2*(FE$30*$C$5+$AB73/$AC73/2)*$AC73)*EXP(-2*(FE$30*$C$5+$AB73/$AC73/2)*$AC73) + 2*$AC73*$AB73*$C$5</f>
        <v>0.12111052800000001</v>
      </c>
      <c r="FF73">
        <f>(-2*(FF$30*$C$5+$AB73/$AC73/2)*$AC73)*EXP(-2*(FF$30*$C$5+$AB73/$AC73/2)*$AC73) + 2*$AC73*$AB73*$C$5</f>
        <v>0.12111052800000001</v>
      </c>
      <c r="FG73">
        <f>(-2*(FG$30*$C$5+$AB73/$AC73/2)*$AC73)*EXP(-2*(FG$30*$C$5+$AB73/$AC73/2)*$AC73) + 2*$AC73*$AB73*$C$5</f>
        <v>0.12111052800000001</v>
      </c>
      <c r="FH73">
        <f>(-2*(FH$30*$C$5+$AB73/$AC73/2)*$AC73)*EXP(-2*(FH$30*$C$5+$AB73/$AC73/2)*$AC73) + 2*$AC73*$AB73*$C$5</f>
        <v>0.12111052800000001</v>
      </c>
      <c r="FI73">
        <f>(-2*(FI$30*$C$5+$AB73/$AC73/2)*$AC73)*EXP(-2*(FI$30*$C$5+$AB73/$AC73/2)*$AC73) + 2*$AC73*$AB73*$C$5</f>
        <v>0.12111052800000001</v>
      </c>
      <c r="FJ73">
        <f>(-2*(FJ$30*$C$5+$AB73/$AC73/2)*$AC73)*EXP(-2*(FJ$30*$C$5+$AB73/$AC73/2)*$AC73) + 2*$AC73*$AB73*$C$5</f>
        <v>0.12111052800000001</v>
      </c>
      <c r="FK73">
        <f>(-2*(FK$30*$C$5+$AB73/$AC73/2)*$AC73)*EXP(-2*(FK$30*$C$5+$AB73/$AC73/2)*$AC73) + 2*$AC73*$AB73*$C$5</f>
        <v>0.12111052800000001</v>
      </c>
      <c r="FL73">
        <f>(-2*(FL$30*$C$5+$AB73/$AC73/2)*$AC73)*EXP(-2*(FL$30*$C$5+$AB73/$AC73/2)*$AC73) + 2*$AC73*$AB73*$C$5</f>
        <v>0.12111052800000001</v>
      </c>
      <c r="FM73">
        <f>(-2*(FM$30*$C$5+$AB73/$AC73/2)*$AC73)*EXP(-2*(FM$30*$C$5+$AB73/$AC73/2)*$AC73) + 2*$AC73*$AB73*$C$5</f>
        <v>0.12111052800000001</v>
      </c>
      <c r="FN73">
        <f>(-2*(FN$30*$C$5+$AB73/$AC73/2)*$AC73)*EXP(-2*(FN$30*$C$5+$AB73/$AC73/2)*$AC73) + 2*$AC73*$AB73*$C$5</f>
        <v>0.12111052800000001</v>
      </c>
      <c r="FO73">
        <f>(-2*(FO$30*$C$5+$AB73/$AC73/2)*$AC73)*EXP(-2*(FO$30*$C$5+$AB73/$AC73/2)*$AC73) + 2*$AC73*$AB73*$C$5</f>
        <v>0.12111052800000001</v>
      </c>
      <c r="FP73">
        <f>(-2*(FP$30*$C$5+$AB73/$AC73/2)*$AC73)*EXP(-2*(FP$30*$C$5+$AB73/$AC73/2)*$AC73) + 2*$AC73*$AB73*$C$5</f>
        <v>0.12111052800000001</v>
      </c>
      <c r="FQ73">
        <f>(-2*(FQ$30*$C$5+$AB73/$AC73/2)*$AC73)*EXP(-2*(FQ$30*$C$5+$AB73/$AC73/2)*$AC73) + 2*$AC73*$AB73*$C$5</f>
        <v>0.12111052800000001</v>
      </c>
      <c r="FR73">
        <f>(-2*(FR$30*$C$5+$AB73/$AC73/2)*$AC73)*EXP(-2*(FR$30*$C$5+$AB73/$AC73/2)*$AC73) + 2*$AC73*$AB73*$C$5</f>
        <v>0.12111052800000001</v>
      </c>
      <c r="FS73">
        <f>(-2*(FS$30*$C$5+$AB73/$AC73/2)*$AC73)*EXP(-2*(FS$30*$C$5+$AB73/$AC73/2)*$AC73) + 2*$AC73*$AB73*$C$5</f>
        <v>0.12111052800000001</v>
      </c>
      <c r="FT73">
        <f>(-2*(FT$30*$C$5+$AB73/$AC73/2)*$AC73)*EXP(-2*(FT$30*$C$5+$AB73/$AC73/2)*$AC73) + 2*$AC73*$AB73*$C$5</f>
        <v>0.12111052800000001</v>
      </c>
      <c r="FU73">
        <f>(-2*(FU$30*$C$5+$AB73/$AC73/2)*$AC73)*EXP(-2*(FU$30*$C$5+$AB73/$AC73/2)*$AC73) + 2*$AC73*$AB73*$C$5</f>
        <v>0.12111052800000001</v>
      </c>
      <c r="FV73">
        <f>(-2*(FV$30*$C$5+$AB73/$AC73/2)*$AC73)*EXP(-2*(FV$30*$C$5+$AB73/$AC73/2)*$AC73) + 2*$AC73*$AB73*$C$5</f>
        <v>0.12111052800000001</v>
      </c>
      <c r="FW73">
        <f>(-2*(FW$30*$C$5+$AB73/$AC73/2)*$AC73)*EXP(-2*(FW$30*$C$5+$AB73/$AC73/2)*$AC73) + 2*$AC73*$AB73*$C$5</f>
        <v>0.12111052800000001</v>
      </c>
      <c r="FX73">
        <f>(-2*(FX$30*$C$5+$AB73/$AC73/2)*$AC73)*EXP(-2*(FX$30*$C$5+$AB73/$AC73/2)*$AC73) + 2*$AC73*$AB73*$C$5</f>
        <v>0.12111052800000001</v>
      </c>
      <c r="FY73">
        <f>(-2*(FY$30*$C$5+$AB73/$AC73/2)*$AC73)*EXP(-2*(FY$30*$C$5+$AB73/$AC73/2)*$AC73) + 2*$AC73*$AB73*$C$5</f>
        <v>0.12111052800000001</v>
      </c>
      <c r="FZ73">
        <f>(-2*(FZ$30*$C$5+$AB73/$AC73/2)*$AC73)*EXP(-2*(FZ$30*$C$5+$AB73/$AC73/2)*$AC73) + 2*$AC73*$AB73*$C$5</f>
        <v>0.12111052800000001</v>
      </c>
      <c r="GA73">
        <f>(-2*(GA$30*$C$5+$AB73/$AC73/2)*$AC73)*EXP(-2*(GA$30*$C$5+$AB73/$AC73/2)*$AC73) + 2*$AC73*$AB73*$C$5</f>
        <v>0.12111052800000001</v>
      </c>
      <c r="GB73">
        <f>(-2*(GB$30*$C$5+$AB73/$AC73/2)*$AC73)*EXP(-2*(GB$30*$C$5+$AB73/$AC73/2)*$AC73) + 2*$AC73*$AB73*$C$5</f>
        <v>0.12111052800000001</v>
      </c>
      <c r="GC73">
        <f>(-2*(GC$30*$C$5+$AB73/$AC73/2)*$AC73)*EXP(-2*(GC$30*$C$5+$AB73/$AC73/2)*$AC73) + 2*$AC73*$AB73*$C$5</f>
        <v>0.12111052800000001</v>
      </c>
      <c r="GD73">
        <f>(-2*(GD$30*$C$5+$AB73/$AC73/2)*$AC73)*EXP(-2*(GD$30*$C$5+$AB73/$AC73/2)*$AC73) + 2*$AC73*$AB73*$C$5</f>
        <v>0.12111052800000001</v>
      </c>
      <c r="GE73">
        <f>(-2*(GE$30*$C$5+$AB73/$AC73/2)*$AC73)*EXP(-2*(GE$30*$C$5+$AB73/$AC73/2)*$AC73) + 2*$AC73*$AB73*$C$5</f>
        <v>0.12111052800000001</v>
      </c>
      <c r="GF73">
        <f>(-2*(GF$30*$C$5+$AB73/$AC73/2)*$AC73)*EXP(-2*(GF$30*$C$5+$AB73/$AC73/2)*$AC73) + 2*$AC73*$AB73*$C$5</f>
        <v>0.12111052800000001</v>
      </c>
      <c r="GG73">
        <f>(-2*(GG$30*$C$5+$AB73/$AC73/2)*$AC73)*EXP(-2*(GG$30*$C$5+$AB73/$AC73/2)*$AC73) + 2*$AC73*$AB73*$C$5</f>
        <v>0.12111052800000001</v>
      </c>
      <c r="GH73">
        <f>(-2*(GH$30*$C$5+$AB73/$AC73/2)*$AC73)*EXP(-2*(GH$30*$C$5+$AB73/$AC73/2)*$AC73) + 2*$AC73*$AB73*$C$5</f>
        <v>0.12111052800000001</v>
      </c>
      <c r="GI73">
        <f>(-2*(GI$30*$C$5+$AB73/$AC73/2)*$AC73)*EXP(-2*(GI$30*$C$5+$AB73/$AC73/2)*$AC73) + 2*$AC73*$AB73*$C$5</f>
        <v>0.12111052800000001</v>
      </c>
      <c r="GJ73">
        <f>(-2*(GJ$30*$C$5+$AB73/$AC73/2)*$AC73)*EXP(-2*(GJ$30*$C$5+$AB73/$AC73/2)*$AC73) + 2*$AC73*$AB73*$C$5</f>
        <v>0.12111052800000001</v>
      </c>
      <c r="GK73">
        <f>(-2*(GK$30*$C$5+$AB73/$AC73/2)*$AC73)*EXP(-2*(GK$30*$C$5+$AB73/$AC73/2)*$AC73) + 2*$AC73*$AB73*$C$5</f>
        <v>0.12111052800000001</v>
      </c>
      <c r="GL73">
        <f>(-2*(GL$30*$C$5+$AB73/$AC73/2)*$AC73)*EXP(-2*(GL$30*$C$5+$AB73/$AC73/2)*$AC73) + 2*$AC73*$AB73*$C$5</f>
        <v>0.12111052800000001</v>
      </c>
      <c r="GM73">
        <f>(-2*(GM$30*$C$5+$AB73/$AC73/2)*$AC73)*EXP(-2*(GM$30*$C$5+$AB73/$AC73/2)*$AC73) + 2*$AC73*$AB73*$C$5</f>
        <v>0.12111052800000001</v>
      </c>
      <c r="GN73">
        <f>(-2*(GN$30*$C$5+$AB73/$AC73/2)*$AC73)*EXP(-2*(GN$30*$C$5+$AB73/$AC73/2)*$AC73) + 2*$AC73*$AB73*$C$5</f>
        <v>0.12111052800000001</v>
      </c>
      <c r="GO73">
        <f>(-2*(GO$30*$C$5+$AB73/$AC73/2)*$AC73)*EXP(-2*(GO$30*$C$5+$AB73/$AC73/2)*$AC73) + 2*$AC73*$AB73*$C$5</f>
        <v>0.12111052800000001</v>
      </c>
      <c r="GP73">
        <f>(-2*(GP$30*$C$5+$AB73/$AC73/2)*$AC73)*EXP(-2*(GP$30*$C$5+$AB73/$AC73/2)*$AC73) + 2*$AC73*$AB73*$C$5</f>
        <v>0.12111052800000001</v>
      </c>
      <c r="GQ73">
        <f>(-2*(GQ$30*$C$5+$AB73/$AC73/2)*$AC73)*EXP(-2*(GQ$30*$C$5+$AB73/$AC73/2)*$AC73) + 2*$AC73*$AB73*$C$5</f>
        <v>0.12111052800000001</v>
      </c>
      <c r="GR73">
        <f>(-2*(GR$30*$C$5+$AB73/$AC73/2)*$AC73)*EXP(-2*(GR$30*$C$5+$AB73/$AC73/2)*$AC73) + 2*$AC73*$AB73*$C$5</f>
        <v>0.12111052800000001</v>
      </c>
      <c r="GS73">
        <f>(-2*(GS$30*$C$5+$AB73/$AC73/2)*$AC73)*EXP(-2*(GS$30*$C$5+$AB73/$AC73/2)*$AC73) + 2*$AC73*$AB73*$C$5</f>
        <v>0.12111052800000001</v>
      </c>
      <c r="GT73">
        <f>(-2*(GT$30*$C$5+$AB73/$AC73/2)*$AC73)*EXP(-2*(GT$30*$C$5+$AB73/$AC73/2)*$AC73) + 2*$AC73*$AB73*$C$5</f>
        <v>0.12111052800000001</v>
      </c>
      <c r="GU73">
        <f>(-2*(GU$30*$C$5+$AB73/$AC73/2)*$AC73)*EXP(-2*(GU$30*$C$5+$AB73/$AC73/2)*$AC73) + 2*$AC73*$AB73*$C$5</f>
        <v>0.12111052800000001</v>
      </c>
      <c r="GV73">
        <f>(-2*(GV$30*$C$5+$AB73/$AC73/2)*$AC73)*EXP(-2*(GV$30*$C$5+$AB73/$AC73/2)*$AC73) + 2*$AC73*$AB73*$C$5</f>
        <v>0.12111052800000001</v>
      </c>
      <c r="GW73">
        <f>(-2*(GW$30*$C$5+$AB73/$AC73/2)*$AC73)*EXP(-2*(GW$30*$C$5+$AB73/$AC73/2)*$AC73) + 2*$AC73*$AB73*$C$5</f>
        <v>0.12111052800000001</v>
      </c>
      <c r="GX73">
        <f>(-2*(GX$30*$C$5+$AB73/$AC73/2)*$AC73)*EXP(-2*(GX$30*$C$5+$AB73/$AC73/2)*$AC73) + 2*$AC73*$AB73*$C$5</f>
        <v>0.12111052800000001</v>
      </c>
      <c r="GY73">
        <f>(-2*(GY$30*$C$5+$AB73/$AC73/2)*$AC73)*EXP(-2*(GY$30*$C$5+$AB73/$AC73/2)*$AC73) + 2*$AC73*$AB73*$C$5</f>
        <v>0.12111052800000001</v>
      </c>
      <c r="GZ73">
        <f>(-2*(GZ$30*$C$5+$AB73/$AC73/2)*$AC73)*EXP(-2*(GZ$30*$C$5+$AB73/$AC73/2)*$AC73) + 2*$AC73*$AB73*$C$5</f>
        <v>0.12111052800000001</v>
      </c>
      <c r="HA73">
        <f>(-2*(HA$30*$C$5+$AB73/$AC73/2)*$AC73)*EXP(-2*(HA$30*$C$5+$AB73/$AC73/2)*$AC73) + 2*$AC73*$AB73*$C$5</f>
        <v>0.12111052800000001</v>
      </c>
      <c r="HB73">
        <f>(-2*(HB$30*$C$5+$AB73/$AC73/2)*$AC73)*EXP(-2*(HB$30*$C$5+$AB73/$AC73/2)*$AC73) + 2*$AC73*$AB73*$C$5</f>
        <v>0.12111052800000001</v>
      </c>
      <c r="HC73">
        <f>(-2*(HC$30*$C$5+$AB73/$AC73/2)*$AC73)*EXP(-2*(HC$30*$C$5+$AB73/$AC73/2)*$AC73) + 2*$AC73*$AB73*$C$5</f>
        <v>0.12111052800000001</v>
      </c>
      <c r="HD73">
        <f>(-2*(HD$30*$C$5+$AB73/$AC73/2)*$AC73)*EXP(-2*(HD$30*$C$5+$AB73/$AC73/2)*$AC73) + 2*$AC73*$AB73*$C$5</f>
        <v>0.12111052800000001</v>
      </c>
      <c r="HE73">
        <f>(-2*(HE$30*$C$5+$AB73/$AC73/2)*$AC73)*EXP(-2*(HE$30*$C$5+$AB73/$AC73/2)*$AC73) + 2*$AC73*$AB73*$C$5</f>
        <v>0.12111052800000001</v>
      </c>
      <c r="HF73">
        <f>(-2*(HF$30*$C$5+$AB73/$AC73/2)*$AC73)*EXP(-2*(HF$30*$C$5+$AB73/$AC73/2)*$AC73) + 2*$AC73*$AB73*$C$5</f>
        <v>0.12111052800000001</v>
      </c>
      <c r="HG73">
        <f>(-2*(HG$30*$C$5+$AB73/$AC73/2)*$AC73)*EXP(-2*(HG$30*$C$5+$AB73/$AC73/2)*$AC73) + 2*$AC73*$AB73*$C$5</f>
        <v>0.12111052800000001</v>
      </c>
      <c r="HH73">
        <f>(-2*(HH$30*$C$5+$AB73/$AC73/2)*$AC73)*EXP(-2*(HH$30*$C$5+$AB73/$AC73/2)*$AC73) + 2*$AC73*$AB73*$C$5</f>
        <v>0.12111052800000001</v>
      </c>
      <c r="HI73">
        <f>(-2*(HI$30*$C$5+$AB73/$AC73/2)*$AC73)*EXP(-2*(HI$30*$C$5+$AB73/$AC73/2)*$AC73) + 2*$AC73*$AB73*$C$5</f>
        <v>0.12111052800000001</v>
      </c>
      <c r="HJ73">
        <f>(-2*(HJ$30*$C$5+$AB73/$AC73/2)*$AC73)*EXP(-2*(HJ$30*$C$5+$AB73/$AC73/2)*$AC73) + 2*$AC73*$AB73*$C$5</f>
        <v>0.12111052800000001</v>
      </c>
      <c r="HK73">
        <f>(-2*(HK$30*$C$5+$AB73/$AC73/2)*$AC73)*EXP(-2*(HK$30*$C$5+$AB73/$AC73/2)*$AC73) + 2*$AC73*$AB73*$C$5</f>
        <v>0.12111052800000001</v>
      </c>
      <c r="HL73">
        <f>(-2*(HL$30*$C$5+$AB73/$AC73/2)*$AC73)*EXP(-2*(HL$30*$C$5+$AB73/$AC73/2)*$AC73) + 2*$AC73*$AB73*$C$5</f>
        <v>0.12111052800000001</v>
      </c>
      <c r="HM73">
        <f>(-2*(HM$30*$C$5+$AB73/$AC73/2)*$AC73)*EXP(-2*(HM$30*$C$5+$AB73/$AC73/2)*$AC73) + 2*$AC73*$AB73*$C$5</f>
        <v>0.12111052800000001</v>
      </c>
      <c r="HN73">
        <f>(-2*(HN$30*$C$5+$AB73/$AC73/2)*$AC73)*EXP(-2*(HN$30*$C$5+$AB73/$AC73/2)*$AC73) + 2*$AC73*$AB73*$C$5</f>
        <v>0.12111052800000001</v>
      </c>
      <c r="HO73">
        <f>(-2*(HO$30*$C$5+$AB73/$AC73/2)*$AC73)*EXP(-2*(HO$30*$C$5+$AB73/$AC73/2)*$AC73) + 2*$AC73*$AB73*$C$5</f>
        <v>0.12111052800000001</v>
      </c>
      <c r="HP73">
        <f>(-2*(HP$30*$C$5+$AB73/$AC73/2)*$AC73)*EXP(-2*(HP$30*$C$5+$AB73/$AC73/2)*$AC73) + 2*$AC73*$AB73*$C$5</f>
        <v>0.12111052800000001</v>
      </c>
      <c r="HQ73">
        <f>(-2*(HQ$30*$C$5+$AB73/$AC73/2)*$AC73)*EXP(-2*(HQ$30*$C$5+$AB73/$AC73/2)*$AC73) + 2*$AC73*$AB73*$C$5</f>
        <v>0.12111052800000001</v>
      </c>
      <c r="HR73">
        <f>(-2*(HR$30*$C$5+$AB73/$AC73/2)*$AC73)*EXP(-2*(HR$30*$C$5+$AB73/$AC73/2)*$AC73) + 2*$AC73*$AB73*$C$5</f>
        <v>0.12111052800000001</v>
      </c>
      <c r="HS73">
        <f>(-2*(HS$30*$C$5+$AB73/$AC73/2)*$AC73)*EXP(-2*(HS$30*$C$5+$AB73/$AC73/2)*$AC73) + 2*$AC73*$AB73*$C$5</f>
        <v>0.12111052800000001</v>
      </c>
      <c r="HT73">
        <f>(-2*(HT$30*$C$5+$AB73/$AC73/2)*$AC73)*EXP(-2*(HT$30*$C$5+$AB73/$AC73/2)*$AC73) + 2*$AC73*$AB73*$C$5</f>
        <v>0.12111052800000001</v>
      </c>
      <c r="HU73">
        <f>(-2*(HU$30*$C$5+$AB73/$AC73/2)*$AC73)*EXP(-2*(HU$30*$C$5+$AB73/$AC73/2)*$AC73) + 2*$AC73*$AB73*$C$5</f>
        <v>0.12111052800000001</v>
      </c>
      <c r="HV73">
        <f>(-2*(HV$30*$C$5+$AB73/$AC73/2)*$AC73)*EXP(-2*(HV$30*$C$5+$AB73/$AC73/2)*$AC73) + 2*$AC73*$AB73*$C$5</f>
        <v>0.12111052800000001</v>
      </c>
      <c r="HW73">
        <f>(-2*(HW$30*$C$5+$AB73/$AC73/2)*$AC73)*EXP(-2*(HW$30*$C$5+$AB73/$AC73/2)*$AC73) + 2*$AC73*$AB73*$C$5</f>
        <v>0.12111052800000001</v>
      </c>
    </row>
    <row r="74" spans="1:231">
      <c r="A74" s="4"/>
      <c r="B74" s="4"/>
      <c r="C74" s="4"/>
      <c r="E74" s="116">
        <f t="shared" si="13"/>
        <v>421</v>
      </c>
      <c r="F74" s="106">
        <f>EXP(-2*($E74-1)/$C$8*$C$5*($C$3*'UL FRMPL'!H$35-'UL FRMPL'!$H$35)/1000)</f>
        <v>0.85951400494395991</v>
      </c>
      <c r="G74" s="130">
        <v>0.34270608026916599</v>
      </c>
      <c r="H74" s="130">
        <f t="shared" si="9"/>
        <v>0.97761122612537532</v>
      </c>
      <c r="I74" s="130">
        <v>1</v>
      </c>
      <c r="J74" s="106">
        <v>1</v>
      </c>
      <c r="K74" s="3"/>
      <c r="L74" s="130"/>
      <c r="N74">
        <f t="shared" si="10"/>
        <v>0.97761122612537532</v>
      </c>
      <c r="O74">
        <f t="shared" si="11"/>
        <v>0.31608357958802408</v>
      </c>
      <c r="P74">
        <f t="shared" si="12"/>
        <v>0.2161747503028453</v>
      </c>
      <c r="Q74">
        <f t="shared" si="12"/>
        <v>0.14784546141057467</v>
      </c>
      <c r="R74">
        <f t="shared" si="12"/>
        <v>0.10111393874207714</v>
      </c>
      <c r="S74">
        <f t="shared" si="12"/>
        <v>6.9153483038237207E-2</v>
      </c>
      <c r="T74">
        <f t="shared" si="12"/>
        <v>4.7295202578531481E-2</v>
      </c>
      <c r="U74">
        <f t="shared" si="12"/>
        <v>3.23459656501685E-2</v>
      </c>
      <c r="V74">
        <f t="shared" ref="Q74:X137" si="15">$O74*(1-$O74)^(V$31-1)</f>
        <v>2.2121937042231969E-2</v>
      </c>
      <c r="W74">
        <f t="shared" si="15"/>
        <v>1.5129555994502384E-2</v>
      </c>
      <c r="X74">
        <f t="shared" si="15"/>
        <v>1.0347351778182622E-2</v>
      </c>
      <c r="AB74" s="116">
        <f t="shared" si="14"/>
        <v>43</v>
      </c>
      <c r="AC74">
        <f>($C$3*'UL FRMPL'!H$35-'UL FRMPL'!$H$35)/1000</f>
        <v>1.441792</v>
      </c>
      <c r="AE74">
        <f>(-2*(AE$30*$C$5+$AB74/$AC74/2)*$AC74)*EXP(-2*(AE$30*$C$5+$AB74/$AC74/2)*$AC74) + 2*$AC74*$AB74*$C$5</f>
        <v>0.12399411199999999</v>
      </c>
      <c r="AF74">
        <f>(-2*(AF$30*$C$5+$AB74/$AC74/2)*$AC74)*EXP(-2*(AF$30*$C$5+$AB74/$AC74/2)*$AC74) + 2*$AC74*$AB74*$C$5</f>
        <v>0.12399411199999999</v>
      </c>
      <c r="AG74">
        <f>(-2*(AG$30*$C$5+$AB74/$AC74/2)*$AC74)*EXP(-2*(AG$30*$C$5+$AB74/$AC74/2)*$AC74) + 2*$AC74*$AB74*$C$5</f>
        <v>0.12399411199999999</v>
      </c>
      <c r="AH74">
        <f>(-2*(AH$30*$C$5+$AB74/$AC74/2)*$AC74)*EXP(-2*(AH$30*$C$5+$AB74/$AC74/2)*$AC74) + 2*$AC74*$AB74*$C$5</f>
        <v>0.12399411199999999</v>
      </c>
      <c r="AI74">
        <f>(-2*(AI$30*$C$5+$AB74/$AC74/2)*$AC74)*EXP(-2*(AI$30*$C$5+$AB74/$AC74/2)*$AC74) + 2*$AC74*$AB74*$C$5</f>
        <v>0.12399411199999999</v>
      </c>
      <c r="AJ74">
        <f>(-2*(AJ$30*$C$5+$AB74/$AC74/2)*$AC74)*EXP(-2*(AJ$30*$C$5+$AB74/$AC74/2)*$AC74) + 2*$AC74*$AB74*$C$5</f>
        <v>0.12399411199999999</v>
      </c>
      <c r="AK74">
        <f>(-2*(AK$30*$C$5+$AB74/$AC74/2)*$AC74)*EXP(-2*(AK$30*$C$5+$AB74/$AC74/2)*$AC74) + 2*$AC74*$AB74*$C$5</f>
        <v>0.12399411199999999</v>
      </c>
      <c r="AL74">
        <f>(-2*(AL$30*$C$5+$AB74/$AC74/2)*$AC74)*EXP(-2*(AL$30*$C$5+$AB74/$AC74/2)*$AC74) + 2*$AC74*$AB74*$C$5</f>
        <v>0.12399411199999999</v>
      </c>
      <c r="AM74">
        <f>(-2*(AM$30*$C$5+$AB74/$AC74/2)*$AC74)*EXP(-2*(AM$30*$C$5+$AB74/$AC74/2)*$AC74) + 2*$AC74*$AB74*$C$5</f>
        <v>0.12399411199999999</v>
      </c>
      <c r="AN74">
        <f>(-2*(AN$30*$C$5+$AB74/$AC74/2)*$AC74)*EXP(-2*(AN$30*$C$5+$AB74/$AC74/2)*$AC74) + 2*$AC74*$AB74*$C$5</f>
        <v>0.12399411199999999</v>
      </c>
      <c r="AO74">
        <f>(-2*(AO$30*$C$5+$AB74/$AC74/2)*$AC74)*EXP(-2*(AO$30*$C$5+$AB74/$AC74/2)*$AC74) + 2*$AC74*$AB74*$C$5</f>
        <v>0.123994112</v>
      </c>
      <c r="AP74">
        <f>(-2*(AP$30*$C$5+$AB74/$AC74/2)*$AC74)*EXP(-2*(AP$30*$C$5+$AB74/$AC74/2)*$AC74) + 2*$AC74*$AB74*$C$5</f>
        <v>0.123994112</v>
      </c>
      <c r="AQ74">
        <f>(-2*(AQ$30*$C$5+$AB74/$AC74/2)*$AC74)*EXP(-2*(AQ$30*$C$5+$AB74/$AC74/2)*$AC74) + 2*$AC74*$AB74*$C$5</f>
        <v>0.123994112</v>
      </c>
      <c r="AR74">
        <f>(-2*(AR$30*$C$5+$AB74/$AC74/2)*$AC74)*EXP(-2*(AR$30*$C$5+$AB74/$AC74/2)*$AC74) + 2*$AC74*$AB74*$C$5</f>
        <v>0.123994112</v>
      </c>
      <c r="AS74">
        <f>(-2*(AS$30*$C$5+$AB74/$AC74/2)*$AC74)*EXP(-2*(AS$30*$C$5+$AB74/$AC74/2)*$AC74) + 2*$AC74*$AB74*$C$5</f>
        <v>0.123994112</v>
      </c>
      <c r="AT74">
        <f>(-2*(AT$30*$C$5+$AB74/$AC74/2)*$AC74)*EXP(-2*(AT$30*$C$5+$AB74/$AC74/2)*$AC74) + 2*$AC74*$AB74*$C$5</f>
        <v>0.123994112</v>
      </c>
      <c r="AU74">
        <f>(-2*(AU$30*$C$5+$AB74/$AC74/2)*$AC74)*EXP(-2*(AU$30*$C$5+$AB74/$AC74/2)*$AC74) + 2*$AC74*$AB74*$C$5</f>
        <v>0.123994112</v>
      </c>
      <c r="AV74">
        <f>(-2*(AV$30*$C$5+$AB74/$AC74/2)*$AC74)*EXP(-2*(AV$30*$C$5+$AB74/$AC74/2)*$AC74) + 2*$AC74*$AB74*$C$5</f>
        <v>0.123994112</v>
      </c>
      <c r="AW74">
        <f>(-2*(AW$30*$C$5+$AB74/$AC74/2)*$AC74)*EXP(-2*(AW$30*$C$5+$AB74/$AC74/2)*$AC74) + 2*$AC74*$AB74*$C$5</f>
        <v>0.123994112</v>
      </c>
      <c r="AX74">
        <f>(-2*(AX$30*$C$5+$AB74/$AC74/2)*$AC74)*EXP(-2*(AX$30*$C$5+$AB74/$AC74/2)*$AC74) + 2*$AC74*$AB74*$C$5</f>
        <v>0.123994112</v>
      </c>
      <c r="AY74">
        <f>(-2*(AY$30*$C$5+$AB74/$AC74/2)*$AC74)*EXP(-2*(AY$30*$C$5+$AB74/$AC74/2)*$AC74) + 2*$AC74*$AB74*$C$5</f>
        <v>0.123994112</v>
      </c>
      <c r="AZ74">
        <f>(-2*(AZ$30*$C$5+$AB74/$AC74/2)*$AC74)*EXP(-2*(AZ$30*$C$5+$AB74/$AC74/2)*$AC74) + 2*$AC74*$AB74*$C$5</f>
        <v>0.123994112</v>
      </c>
      <c r="BA74">
        <f>(-2*(BA$30*$C$5+$AB74/$AC74/2)*$AC74)*EXP(-2*(BA$30*$C$5+$AB74/$AC74/2)*$AC74) + 2*$AC74*$AB74*$C$5</f>
        <v>0.123994112</v>
      </c>
      <c r="BB74">
        <f>(-2*(BB$30*$C$5+$AB74/$AC74/2)*$AC74)*EXP(-2*(BB$30*$C$5+$AB74/$AC74/2)*$AC74) + 2*$AC74*$AB74*$C$5</f>
        <v>0.123994112</v>
      </c>
      <c r="BC74">
        <f>(-2*(BC$30*$C$5+$AB74/$AC74/2)*$AC74)*EXP(-2*(BC$30*$C$5+$AB74/$AC74/2)*$AC74) + 2*$AC74*$AB74*$C$5</f>
        <v>0.123994112</v>
      </c>
      <c r="BD74">
        <f>(-2*(BD$30*$C$5+$AB74/$AC74/2)*$AC74)*EXP(-2*(BD$30*$C$5+$AB74/$AC74/2)*$AC74) + 2*$AC74*$AB74*$C$5</f>
        <v>0.123994112</v>
      </c>
      <c r="BE74">
        <f>(-2*(BE$30*$C$5+$AB74/$AC74/2)*$AC74)*EXP(-2*(BE$30*$C$5+$AB74/$AC74/2)*$AC74) + 2*$AC74*$AB74*$C$5</f>
        <v>0.123994112</v>
      </c>
      <c r="BF74">
        <f>(-2*(BF$30*$C$5+$AB74/$AC74/2)*$AC74)*EXP(-2*(BF$30*$C$5+$AB74/$AC74/2)*$AC74) + 2*$AC74*$AB74*$C$5</f>
        <v>0.123994112</v>
      </c>
      <c r="BG74">
        <f>(-2*(BG$30*$C$5+$AB74/$AC74/2)*$AC74)*EXP(-2*(BG$30*$C$5+$AB74/$AC74/2)*$AC74) + 2*$AC74*$AB74*$C$5</f>
        <v>0.123994112</v>
      </c>
      <c r="BH74">
        <f>(-2*(BH$30*$C$5+$AB74/$AC74/2)*$AC74)*EXP(-2*(BH$30*$C$5+$AB74/$AC74/2)*$AC74) + 2*$AC74*$AB74*$C$5</f>
        <v>0.123994112</v>
      </c>
      <c r="BI74">
        <f>(-2*(BI$30*$C$5+$AB74/$AC74/2)*$AC74)*EXP(-2*(BI$30*$C$5+$AB74/$AC74/2)*$AC74) + 2*$AC74*$AB74*$C$5</f>
        <v>0.123994112</v>
      </c>
      <c r="BJ74">
        <f>(-2*(BJ$30*$C$5+$AB74/$AC74/2)*$AC74)*EXP(-2*(BJ$30*$C$5+$AB74/$AC74/2)*$AC74) + 2*$AC74*$AB74*$C$5</f>
        <v>0.123994112</v>
      </c>
      <c r="BK74">
        <f>(-2*(BK$30*$C$5+$AB74/$AC74/2)*$AC74)*EXP(-2*(BK$30*$C$5+$AB74/$AC74/2)*$AC74) + 2*$AC74*$AB74*$C$5</f>
        <v>0.123994112</v>
      </c>
      <c r="BL74">
        <f>(-2*(BL$30*$C$5+$AB74/$AC74/2)*$AC74)*EXP(-2*(BL$30*$C$5+$AB74/$AC74/2)*$AC74) + 2*$AC74*$AB74*$C$5</f>
        <v>0.123994112</v>
      </c>
      <c r="BM74">
        <f>(-2*(BM$30*$C$5+$AB74/$AC74/2)*$AC74)*EXP(-2*(BM$30*$C$5+$AB74/$AC74/2)*$AC74) + 2*$AC74*$AB74*$C$5</f>
        <v>0.123994112</v>
      </c>
      <c r="BN74">
        <f>(-2*(BN$30*$C$5+$AB74/$AC74/2)*$AC74)*EXP(-2*(BN$30*$C$5+$AB74/$AC74/2)*$AC74) + 2*$AC74*$AB74*$C$5</f>
        <v>0.123994112</v>
      </c>
      <c r="BO74">
        <f>(-2*(BO$30*$C$5+$AB74/$AC74/2)*$AC74)*EXP(-2*(BO$30*$C$5+$AB74/$AC74/2)*$AC74) + 2*$AC74*$AB74*$C$5</f>
        <v>0.123994112</v>
      </c>
      <c r="BP74">
        <f>(-2*(BP$30*$C$5+$AB74/$AC74/2)*$AC74)*EXP(-2*(BP$30*$C$5+$AB74/$AC74/2)*$AC74) + 2*$AC74*$AB74*$C$5</f>
        <v>0.123994112</v>
      </c>
      <c r="BQ74">
        <f>(-2*(BQ$30*$C$5+$AB74/$AC74/2)*$AC74)*EXP(-2*(BQ$30*$C$5+$AB74/$AC74/2)*$AC74) + 2*$AC74*$AB74*$C$5</f>
        <v>0.123994112</v>
      </c>
      <c r="BR74">
        <f>(-2*(BR$30*$C$5+$AB74/$AC74/2)*$AC74)*EXP(-2*(BR$30*$C$5+$AB74/$AC74/2)*$AC74) + 2*$AC74*$AB74*$C$5</f>
        <v>0.123994112</v>
      </c>
      <c r="BS74">
        <f>(-2*(BS$30*$C$5+$AB74/$AC74/2)*$AC74)*EXP(-2*(BS$30*$C$5+$AB74/$AC74/2)*$AC74) + 2*$AC74*$AB74*$C$5</f>
        <v>0.123994112</v>
      </c>
      <c r="BT74">
        <f>(-2*(BT$30*$C$5+$AB74/$AC74/2)*$AC74)*EXP(-2*(BT$30*$C$5+$AB74/$AC74/2)*$AC74) + 2*$AC74*$AB74*$C$5</f>
        <v>0.123994112</v>
      </c>
      <c r="BU74">
        <f>(-2*(BU$30*$C$5+$AB74/$AC74/2)*$AC74)*EXP(-2*(BU$30*$C$5+$AB74/$AC74/2)*$AC74) + 2*$AC74*$AB74*$C$5</f>
        <v>0.123994112</v>
      </c>
      <c r="BV74">
        <f>(-2*(BV$30*$C$5+$AB74/$AC74/2)*$AC74)*EXP(-2*(BV$30*$C$5+$AB74/$AC74/2)*$AC74) + 2*$AC74*$AB74*$C$5</f>
        <v>0.123994112</v>
      </c>
      <c r="BW74">
        <f>(-2*(BW$30*$C$5+$AB74/$AC74/2)*$AC74)*EXP(-2*(BW$30*$C$5+$AB74/$AC74/2)*$AC74) + 2*$AC74*$AB74*$C$5</f>
        <v>0.123994112</v>
      </c>
      <c r="BX74">
        <f>(-2*(BX$30*$C$5+$AB74/$AC74/2)*$AC74)*EXP(-2*(BX$30*$C$5+$AB74/$AC74/2)*$AC74) + 2*$AC74*$AB74*$C$5</f>
        <v>0.123994112</v>
      </c>
      <c r="BY74">
        <f>(-2*(BY$30*$C$5+$AB74/$AC74/2)*$AC74)*EXP(-2*(BY$30*$C$5+$AB74/$AC74/2)*$AC74) + 2*$AC74*$AB74*$C$5</f>
        <v>0.123994112</v>
      </c>
      <c r="BZ74">
        <f>(-2*(BZ$30*$C$5+$AB74/$AC74/2)*$AC74)*EXP(-2*(BZ$30*$C$5+$AB74/$AC74/2)*$AC74) + 2*$AC74*$AB74*$C$5</f>
        <v>0.123994112</v>
      </c>
      <c r="CA74">
        <f>(-2*(CA$30*$C$5+$AB74/$AC74/2)*$AC74)*EXP(-2*(CA$30*$C$5+$AB74/$AC74/2)*$AC74) + 2*$AC74*$AB74*$C$5</f>
        <v>0.123994112</v>
      </c>
      <c r="CB74">
        <f>(-2*(CB$30*$C$5+$AB74/$AC74/2)*$AC74)*EXP(-2*(CB$30*$C$5+$AB74/$AC74/2)*$AC74) + 2*$AC74*$AB74*$C$5</f>
        <v>0.123994112</v>
      </c>
      <c r="CC74">
        <f>(-2*(CC$30*$C$5+$AB74/$AC74/2)*$AC74)*EXP(-2*(CC$30*$C$5+$AB74/$AC74/2)*$AC74) + 2*$AC74*$AB74*$C$5</f>
        <v>0.123994112</v>
      </c>
      <c r="CD74">
        <f>(-2*(CD$30*$C$5+$AB74/$AC74/2)*$AC74)*EXP(-2*(CD$30*$C$5+$AB74/$AC74/2)*$AC74) + 2*$AC74*$AB74*$C$5</f>
        <v>0.123994112</v>
      </c>
      <c r="CE74">
        <f>(-2*(CE$30*$C$5+$AB74/$AC74/2)*$AC74)*EXP(-2*(CE$30*$C$5+$AB74/$AC74/2)*$AC74) + 2*$AC74*$AB74*$C$5</f>
        <v>0.123994112</v>
      </c>
      <c r="CF74">
        <f>(-2*(CF$30*$C$5+$AB74/$AC74/2)*$AC74)*EXP(-2*(CF$30*$C$5+$AB74/$AC74/2)*$AC74) + 2*$AC74*$AB74*$C$5</f>
        <v>0.123994112</v>
      </c>
      <c r="CG74">
        <f>(-2*(CG$30*$C$5+$AB74/$AC74/2)*$AC74)*EXP(-2*(CG$30*$C$5+$AB74/$AC74/2)*$AC74) + 2*$AC74*$AB74*$C$5</f>
        <v>0.123994112</v>
      </c>
      <c r="CH74">
        <f>(-2*(CH$30*$C$5+$AB74/$AC74/2)*$AC74)*EXP(-2*(CH$30*$C$5+$AB74/$AC74/2)*$AC74) + 2*$AC74*$AB74*$C$5</f>
        <v>0.123994112</v>
      </c>
      <c r="CI74">
        <f>(-2*(CI$30*$C$5+$AB74/$AC74/2)*$AC74)*EXP(-2*(CI$30*$C$5+$AB74/$AC74/2)*$AC74) + 2*$AC74*$AB74*$C$5</f>
        <v>0.123994112</v>
      </c>
      <c r="CJ74">
        <f>(-2*(CJ$30*$C$5+$AB74/$AC74/2)*$AC74)*EXP(-2*(CJ$30*$C$5+$AB74/$AC74/2)*$AC74) + 2*$AC74*$AB74*$C$5</f>
        <v>0.123994112</v>
      </c>
      <c r="CK74">
        <f>(-2*(CK$30*$C$5+$AB74/$AC74/2)*$AC74)*EXP(-2*(CK$30*$C$5+$AB74/$AC74/2)*$AC74) + 2*$AC74*$AB74*$C$5</f>
        <v>0.123994112</v>
      </c>
      <c r="CL74">
        <f>(-2*(CL$30*$C$5+$AB74/$AC74/2)*$AC74)*EXP(-2*(CL$30*$C$5+$AB74/$AC74/2)*$AC74) + 2*$AC74*$AB74*$C$5</f>
        <v>0.123994112</v>
      </c>
      <c r="CM74">
        <f>(-2*(CM$30*$C$5+$AB74/$AC74/2)*$AC74)*EXP(-2*(CM$30*$C$5+$AB74/$AC74/2)*$AC74) + 2*$AC74*$AB74*$C$5</f>
        <v>0.123994112</v>
      </c>
      <c r="CN74">
        <f>(-2*(CN$30*$C$5+$AB74/$AC74/2)*$AC74)*EXP(-2*(CN$30*$C$5+$AB74/$AC74/2)*$AC74) + 2*$AC74*$AB74*$C$5</f>
        <v>0.123994112</v>
      </c>
      <c r="CO74">
        <f>(-2*(CO$30*$C$5+$AB74/$AC74/2)*$AC74)*EXP(-2*(CO$30*$C$5+$AB74/$AC74/2)*$AC74) + 2*$AC74*$AB74*$C$5</f>
        <v>0.123994112</v>
      </c>
      <c r="CP74">
        <f>(-2*(CP$30*$C$5+$AB74/$AC74/2)*$AC74)*EXP(-2*(CP$30*$C$5+$AB74/$AC74/2)*$AC74) + 2*$AC74*$AB74*$C$5</f>
        <v>0.123994112</v>
      </c>
      <c r="CQ74">
        <f>(-2*(CQ$30*$C$5+$AB74/$AC74/2)*$AC74)*EXP(-2*(CQ$30*$C$5+$AB74/$AC74/2)*$AC74) + 2*$AC74*$AB74*$C$5</f>
        <v>0.123994112</v>
      </c>
      <c r="CR74">
        <f>(-2*(CR$30*$C$5+$AB74/$AC74/2)*$AC74)*EXP(-2*(CR$30*$C$5+$AB74/$AC74/2)*$AC74) + 2*$AC74*$AB74*$C$5</f>
        <v>0.123994112</v>
      </c>
      <c r="CS74">
        <f>(-2*(CS$30*$C$5+$AB74/$AC74/2)*$AC74)*EXP(-2*(CS$30*$C$5+$AB74/$AC74/2)*$AC74) + 2*$AC74*$AB74*$C$5</f>
        <v>0.123994112</v>
      </c>
      <c r="CT74">
        <f>(-2*(CT$30*$C$5+$AB74/$AC74/2)*$AC74)*EXP(-2*(CT$30*$C$5+$AB74/$AC74/2)*$AC74) + 2*$AC74*$AB74*$C$5</f>
        <v>0.123994112</v>
      </c>
      <c r="CU74">
        <f>(-2*(CU$30*$C$5+$AB74/$AC74/2)*$AC74)*EXP(-2*(CU$30*$C$5+$AB74/$AC74/2)*$AC74) + 2*$AC74*$AB74*$C$5</f>
        <v>0.123994112</v>
      </c>
      <c r="CV74">
        <f>(-2*(CV$30*$C$5+$AB74/$AC74/2)*$AC74)*EXP(-2*(CV$30*$C$5+$AB74/$AC74/2)*$AC74) + 2*$AC74*$AB74*$C$5</f>
        <v>0.123994112</v>
      </c>
      <c r="CW74">
        <f>(-2*(CW$30*$C$5+$AB74/$AC74/2)*$AC74)*EXP(-2*(CW$30*$C$5+$AB74/$AC74/2)*$AC74) + 2*$AC74*$AB74*$C$5</f>
        <v>0.123994112</v>
      </c>
      <c r="CX74">
        <f>(-2*(CX$30*$C$5+$AB74/$AC74/2)*$AC74)*EXP(-2*(CX$30*$C$5+$AB74/$AC74/2)*$AC74) + 2*$AC74*$AB74*$C$5</f>
        <v>0.123994112</v>
      </c>
      <c r="CY74">
        <f>(-2*(CY$30*$C$5+$AB74/$AC74/2)*$AC74)*EXP(-2*(CY$30*$C$5+$AB74/$AC74/2)*$AC74) + 2*$AC74*$AB74*$C$5</f>
        <v>0.123994112</v>
      </c>
      <c r="CZ74">
        <f>(-2*(CZ$30*$C$5+$AB74/$AC74/2)*$AC74)*EXP(-2*(CZ$30*$C$5+$AB74/$AC74/2)*$AC74) + 2*$AC74*$AB74*$C$5</f>
        <v>0.123994112</v>
      </c>
      <c r="DA74">
        <f>(-2*(DA$30*$C$5+$AB74/$AC74/2)*$AC74)*EXP(-2*(DA$30*$C$5+$AB74/$AC74/2)*$AC74) + 2*$AC74*$AB74*$C$5</f>
        <v>0.123994112</v>
      </c>
      <c r="DB74">
        <f>(-2*(DB$30*$C$5+$AB74/$AC74/2)*$AC74)*EXP(-2*(DB$30*$C$5+$AB74/$AC74/2)*$AC74) + 2*$AC74*$AB74*$C$5</f>
        <v>0.123994112</v>
      </c>
      <c r="DC74">
        <f>(-2*(DC$30*$C$5+$AB74/$AC74/2)*$AC74)*EXP(-2*(DC$30*$C$5+$AB74/$AC74/2)*$AC74) + 2*$AC74*$AB74*$C$5</f>
        <v>0.123994112</v>
      </c>
      <c r="DD74">
        <f>(-2*(DD$30*$C$5+$AB74/$AC74/2)*$AC74)*EXP(-2*(DD$30*$C$5+$AB74/$AC74/2)*$AC74) + 2*$AC74*$AB74*$C$5</f>
        <v>0.123994112</v>
      </c>
      <c r="DE74">
        <f>(-2*(DE$30*$C$5+$AB74/$AC74/2)*$AC74)*EXP(-2*(DE$30*$C$5+$AB74/$AC74/2)*$AC74) + 2*$AC74*$AB74*$C$5</f>
        <v>0.123994112</v>
      </c>
      <c r="DF74">
        <f>(-2*(DF$30*$C$5+$AB74/$AC74/2)*$AC74)*EXP(-2*(DF$30*$C$5+$AB74/$AC74/2)*$AC74) + 2*$AC74*$AB74*$C$5</f>
        <v>0.123994112</v>
      </c>
      <c r="DG74">
        <f>(-2*(DG$30*$C$5+$AB74/$AC74/2)*$AC74)*EXP(-2*(DG$30*$C$5+$AB74/$AC74/2)*$AC74) + 2*$AC74*$AB74*$C$5</f>
        <v>0.123994112</v>
      </c>
      <c r="DH74">
        <f>(-2*(DH$30*$C$5+$AB74/$AC74/2)*$AC74)*EXP(-2*(DH$30*$C$5+$AB74/$AC74/2)*$AC74) + 2*$AC74*$AB74*$C$5</f>
        <v>0.123994112</v>
      </c>
      <c r="DI74">
        <f>(-2*(DI$30*$C$5+$AB74/$AC74/2)*$AC74)*EXP(-2*(DI$30*$C$5+$AB74/$AC74/2)*$AC74) + 2*$AC74*$AB74*$C$5</f>
        <v>0.123994112</v>
      </c>
      <c r="DJ74">
        <f>(-2*(DJ$30*$C$5+$AB74/$AC74/2)*$AC74)*EXP(-2*(DJ$30*$C$5+$AB74/$AC74/2)*$AC74) + 2*$AC74*$AB74*$C$5</f>
        <v>0.123994112</v>
      </c>
      <c r="DK74">
        <f>(-2*(DK$30*$C$5+$AB74/$AC74/2)*$AC74)*EXP(-2*(DK$30*$C$5+$AB74/$AC74/2)*$AC74) + 2*$AC74*$AB74*$C$5</f>
        <v>0.123994112</v>
      </c>
      <c r="DL74">
        <f>(-2*(DL$30*$C$5+$AB74/$AC74/2)*$AC74)*EXP(-2*(DL$30*$C$5+$AB74/$AC74/2)*$AC74) + 2*$AC74*$AB74*$C$5</f>
        <v>0.123994112</v>
      </c>
      <c r="DM74">
        <f>(-2*(DM$30*$C$5+$AB74/$AC74/2)*$AC74)*EXP(-2*(DM$30*$C$5+$AB74/$AC74/2)*$AC74) + 2*$AC74*$AB74*$C$5</f>
        <v>0.123994112</v>
      </c>
      <c r="DN74">
        <f>(-2*(DN$30*$C$5+$AB74/$AC74/2)*$AC74)*EXP(-2*(DN$30*$C$5+$AB74/$AC74/2)*$AC74) + 2*$AC74*$AB74*$C$5</f>
        <v>0.123994112</v>
      </c>
      <c r="DO74">
        <f>(-2*(DO$30*$C$5+$AB74/$AC74/2)*$AC74)*EXP(-2*(DO$30*$C$5+$AB74/$AC74/2)*$AC74) + 2*$AC74*$AB74*$C$5</f>
        <v>0.123994112</v>
      </c>
      <c r="DP74">
        <f>(-2*(DP$30*$C$5+$AB74/$AC74/2)*$AC74)*EXP(-2*(DP$30*$C$5+$AB74/$AC74/2)*$AC74) + 2*$AC74*$AB74*$C$5</f>
        <v>0.123994112</v>
      </c>
      <c r="DQ74">
        <f>(-2*(DQ$30*$C$5+$AB74/$AC74/2)*$AC74)*EXP(-2*(DQ$30*$C$5+$AB74/$AC74/2)*$AC74) + 2*$AC74*$AB74*$C$5</f>
        <v>0.123994112</v>
      </c>
      <c r="DR74">
        <f>(-2*(DR$30*$C$5+$AB74/$AC74/2)*$AC74)*EXP(-2*(DR$30*$C$5+$AB74/$AC74/2)*$AC74) + 2*$AC74*$AB74*$C$5</f>
        <v>0.123994112</v>
      </c>
      <c r="DS74">
        <f>(-2*(DS$30*$C$5+$AB74/$AC74/2)*$AC74)*EXP(-2*(DS$30*$C$5+$AB74/$AC74/2)*$AC74) + 2*$AC74*$AB74*$C$5</f>
        <v>0.123994112</v>
      </c>
      <c r="DT74">
        <f>(-2*(DT$30*$C$5+$AB74/$AC74/2)*$AC74)*EXP(-2*(DT$30*$C$5+$AB74/$AC74/2)*$AC74) + 2*$AC74*$AB74*$C$5</f>
        <v>0.123994112</v>
      </c>
      <c r="DU74">
        <f>(-2*(DU$30*$C$5+$AB74/$AC74/2)*$AC74)*EXP(-2*(DU$30*$C$5+$AB74/$AC74/2)*$AC74) + 2*$AC74*$AB74*$C$5</f>
        <v>0.123994112</v>
      </c>
      <c r="DV74">
        <f>(-2*(DV$30*$C$5+$AB74/$AC74/2)*$AC74)*EXP(-2*(DV$30*$C$5+$AB74/$AC74/2)*$AC74) + 2*$AC74*$AB74*$C$5</f>
        <v>0.123994112</v>
      </c>
      <c r="DW74">
        <f>(-2*(DW$30*$C$5+$AB74/$AC74/2)*$AC74)*EXP(-2*(DW$30*$C$5+$AB74/$AC74/2)*$AC74) + 2*$AC74*$AB74*$C$5</f>
        <v>0.123994112</v>
      </c>
      <c r="DX74">
        <f>(-2*(DX$30*$C$5+$AB74/$AC74/2)*$AC74)*EXP(-2*(DX$30*$C$5+$AB74/$AC74/2)*$AC74) + 2*$AC74*$AB74*$C$5</f>
        <v>0.123994112</v>
      </c>
      <c r="DY74">
        <f>(-2*(DY$30*$C$5+$AB74/$AC74/2)*$AC74)*EXP(-2*(DY$30*$C$5+$AB74/$AC74/2)*$AC74) + 2*$AC74*$AB74*$C$5</f>
        <v>0.123994112</v>
      </c>
      <c r="DZ74">
        <f>(-2*(DZ$30*$C$5+$AB74/$AC74/2)*$AC74)*EXP(-2*(DZ$30*$C$5+$AB74/$AC74/2)*$AC74) + 2*$AC74*$AB74*$C$5</f>
        <v>0.123994112</v>
      </c>
      <c r="EA74">
        <f>(-2*(EA$30*$C$5+$AB74/$AC74/2)*$AC74)*EXP(-2*(EA$30*$C$5+$AB74/$AC74/2)*$AC74) + 2*$AC74*$AB74*$C$5</f>
        <v>0.123994112</v>
      </c>
      <c r="EB74">
        <f>(-2*(EB$30*$C$5+$AB74/$AC74/2)*$AC74)*EXP(-2*(EB$30*$C$5+$AB74/$AC74/2)*$AC74) + 2*$AC74*$AB74*$C$5</f>
        <v>0.123994112</v>
      </c>
      <c r="EC74">
        <f>(-2*(EC$30*$C$5+$AB74/$AC74/2)*$AC74)*EXP(-2*(EC$30*$C$5+$AB74/$AC74/2)*$AC74) + 2*$AC74*$AB74*$C$5</f>
        <v>0.123994112</v>
      </c>
      <c r="ED74">
        <f>(-2*(ED$30*$C$5+$AB74/$AC74/2)*$AC74)*EXP(-2*(ED$30*$C$5+$AB74/$AC74/2)*$AC74) + 2*$AC74*$AB74*$C$5</f>
        <v>0.123994112</v>
      </c>
      <c r="EE74">
        <f>(-2*(EE$30*$C$5+$AB74/$AC74/2)*$AC74)*EXP(-2*(EE$30*$C$5+$AB74/$AC74/2)*$AC74) + 2*$AC74*$AB74*$C$5</f>
        <v>0.123994112</v>
      </c>
      <c r="EF74">
        <f>(-2*(EF$30*$C$5+$AB74/$AC74/2)*$AC74)*EXP(-2*(EF$30*$C$5+$AB74/$AC74/2)*$AC74) + 2*$AC74*$AB74*$C$5</f>
        <v>0.123994112</v>
      </c>
      <c r="EG74">
        <f>(-2*(EG$30*$C$5+$AB74/$AC74/2)*$AC74)*EXP(-2*(EG$30*$C$5+$AB74/$AC74/2)*$AC74) + 2*$AC74*$AB74*$C$5</f>
        <v>0.123994112</v>
      </c>
      <c r="EH74">
        <f>(-2*(EH$30*$C$5+$AB74/$AC74/2)*$AC74)*EXP(-2*(EH$30*$C$5+$AB74/$AC74/2)*$AC74) + 2*$AC74*$AB74*$C$5</f>
        <v>0.123994112</v>
      </c>
      <c r="EI74">
        <f>(-2*(EI$30*$C$5+$AB74/$AC74/2)*$AC74)*EXP(-2*(EI$30*$C$5+$AB74/$AC74/2)*$AC74) + 2*$AC74*$AB74*$C$5</f>
        <v>0.123994112</v>
      </c>
      <c r="EJ74">
        <f>(-2*(EJ$30*$C$5+$AB74/$AC74/2)*$AC74)*EXP(-2*(EJ$30*$C$5+$AB74/$AC74/2)*$AC74) + 2*$AC74*$AB74*$C$5</f>
        <v>0.123994112</v>
      </c>
      <c r="EK74">
        <f>(-2*(EK$30*$C$5+$AB74/$AC74/2)*$AC74)*EXP(-2*(EK$30*$C$5+$AB74/$AC74/2)*$AC74) + 2*$AC74*$AB74*$C$5</f>
        <v>0.123994112</v>
      </c>
      <c r="EL74">
        <f>(-2*(EL$30*$C$5+$AB74/$AC74/2)*$AC74)*EXP(-2*(EL$30*$C$5+$AB74/$AC74/2)*$AC74) + 2*$AC74*$AB74*$C$5</f>
        <v>0.123994112</v>
      </c>
      <c r="EM74">
        <f>(-2*(EM$30*$C$5+$AB74/$AC74/2)*$AC74)*EXP(-2*(EM$30*$C$5+$AB74/$AC74/2)*$AC74) + 2*$AC74*$AB74*$C$5</f>
        <v>0.123994112</v>
      </c>
      <c r="EN74">
        <f>(-2*(EN$30*$C$5+$AB74/$AC74/2)*$AC74)*EXP(-2*(EN$30*$C$5+$AB74/$AC74/2)*$AC74) + 2*$AC74*$AB74*$C$5</f>
        <v>0.123994112</v>
      </c>
      <c r="EO74">
        <f>(-2*(EO$30*$C$5+$AB74/$AC74/2)*$AC74)*EXP(-2*(EO$30*$C$5+$AB74/$AC74/2)*$AC74) + 2*$AC74*$AB74*$C$5</f>
        <v>0.123994112</v>
      </c>
      <c r="EP74">
        <f>(-2*(EP$30*$C$5+$AB74/$AC74/2)*$AC74)*EXP(-2*(EP$30*$C$5+$AB74/$AC74/2)*$AC74) + 2*$AC74*$AB74*$C$5</f>
        <v>0.123994112</v>
      </c>
      <c r="EQ74">
        <f>(-2*(EQ$30*$C$5+$AB74/$AC74/2)*$AC74)*EXP(-2*(EQ$30*$C$5+$AB74/$AC74/2)*$AC74) + 2*$AC74*$AB74*$C$5</f>
        <v>0.123994112</v>
      </c>
      <c r="ER74">
        <f>(-2*(ER$30*$C$5+$AB74/$AC74/2)*$AC74)*EXP(-2*(ER$30*$C$5+$AB74/$AC74/2)*$AC74) + 2*$AC74*$AB74*$C$5</f>
        <v>0.123994112</v>
      </c>
      <c r="ES74">
        <f>(-2*(ES$30*$C$5+$AB74/$AC74/2)*$AC74)*EXP(-2*(ES$30*$C$5+$AB74/$AC74/2)*$AC74) + 2*$AC74*$AB74*$C$5</f>
        <v>0.123994112</v>
      </c>
      <c r="ET74">
        <f>(-2*(ET$30*$C$5+$AB74/$AC74/2)*$AC74)*EXP(-2*(ET$30*$C$5+$AB74/$AC74/2)*$AC74) + 2*$AC74*$AB74*$C$5</f>
        <v>0.123994112</v>
      </c>
      <c r="EU74">
        <f>(-2*(EU$30*$C$5+$AB74/$AC74/2)*$AC74)*EXP(-2*(EU$30*$C$5+$AB74/$AC74/2)*$AC74) + 2*$AC74*$AB74*$C$5</f>
        <v>0.123994112</v>
      </c>
      <c r="EV74">
        <f>(-2*(EV$30*$C$5+$AB74/$AC74/2)*$AC74)*EXP(-2*(EV$30*$C$5+$AB74/$AC74/2)*$AC74) + 2*$AC74*$AB74*$C$5</f>
        <v>0.123994112</v>
      </c>
      <c r="EW74">
        <f>(-2*(EW$30*$C$5+$AB74/$AC74/2)*$AC74)*EXP(-2*(EW$30*$C$5+$AB74/$AC74/2)*$AC74) + 2*$AC74*$AB74*$C$5</f>
        <v>0.123994112</v>
      </c>
      <c r="EX74">
        <f>(-2*(EX$30*$C$5+$AB74/$AC74/2)*$AC74)*EXP(-2*(EX$30*$C$5+$AB74/$AC74/2)*$AC74) + 2*$AC74*$AB74*$C$5</f>
        <v>0.123994112</v>
      </c>
      <c r="EY74">
        <f>(-2*(EY$30*$C$5+$AB74/$AC74/2)*$AC74)*EXP(-2*(EY$30*$C$5+$AB74/$AC74/2)*$AC74) + 2*$AC74*$AB74*$C$5</f>
        <v>0.123994112</v>
      </c>
      <c r="EZ74">
        <f>(-2*(EZ$30*$C$5+$AB74/$AC74/2)*$AC74)*EXP(-2*(EZ$30*$C$5+$AB74/$AC74/2)*$AC74) + 2*$AC74*$AB74*$C$5</f>
        <v>0.123994112</v>
      </c>
      <c r="FA74">
        <f>(-2*(FA$30*$C$5+$AB74/$AC74/2)*$AC74)*EXP(-2*(FA$30*$C$5+$AB74/$AC74/2)*$AC74) + 2*$AC74*$AB74*$C$5</f>
        <v>0.123994112</v>
      </c>
      <c r="FB74">
        <f>(-2*(FB$30*$C$5+$AB74/$AC74/2)*$AC74)*EXP(-2*(FB$30*$C$5+$AB74/$AC74/2)*$AC74) + 2*$AC74*$AB74*$C$5</f>
        <v>0.123994112</v>
      </c>
      <c r="FC74">
        <f>(-2*(FC$30*$C$5+$AB74/$AC74/2)*$AC74)*EXP(-2*(FC$30*$C$5+$AB74/$AC74/2)*$AC74) + 2*$AC74*$AB74*$C$5</f>
        <v>0.123994112</v>
      </c>
      <c r="FD74">
        <f>(-2*(FD$30*$C$5+$AB74/$AC74/2)*$AC74)*EXP(-2*(FD$30*$C$5+$AB74/$AC74/2)*$AC74) + 2*$AC74*$AB74*$C$5</f>
        <v>0.123994112</v>
      </c>
      <c r="FE74">
        <f>(-2*(FE$30*$C$5+$AB74/$AC74/2)*$AC74)*EXP(-2*(FE$30*$C$5+$AB74/$AC74/2)*$AC74) + 2*$AC74*$AB74*$C$5</f>
        <v>0.123994112</v>
      </c>
      <c r="FF74">
        <f>(-2*(FF$30*$C$5+$AB74/$AC74/2)*$AC74)*EXP(-2*(FF$30*$C$5+$AB74/$AC74/2)*$AC74) + 2*$AC74*$AB74*$C$5</f>
        <v>0.123994112</v>
      </c>
      <c r="FG74">
        <f>(-2*(FG$30*$C$5+$AB74/$AC74/2)*$AC74)*EXP(-2*(FG$30*$C$5+$AB74/$AC74/2)*$AC74) + 2*$AC74*$AB74*$C$5</f>
        <v>0.123994112</v>
      </c>
      <c r="FH74">
        <f>(-2*(FH$30*$C$5+$AB74/$AC74/2)*$AC74)*EXP(-2*(FH$30*$C$5+$AB74/$AC74/2)*$AC74) + 2*$AC74*$AB74*$C$5</f>
        <v>0.123994112</v>
      </c>
      <c r="FI74">
        <f>(-2*(FI$30*$C$5+$AB74/$AC74/2)*$AC74)*EXP(-2*(FI$30*$C$5+$AB74/$AC74/2)*$AC74) + 2*$AC74*$AB74*$C$5</f>
        <v>0.123994112</v>
      </c>
      <c r="FJ74">
        <f>(-2*(FJ$30*$C$5+$AB74/$AC74/2)*$AC74)*EXP(-2*(FJ$30*$C$5+$AB74/$AC74/2)*$AC74) + 2*$AC74*$AB74*$C$5</f>
        <v>0.123994112</v>
      </c>
      <c r="FK74">
        <f>(-2*(FK$30*$C$5+$AB74/$AC74/2)*$AC74)*EXP(-2*(FK$30*$C$5+$AB74/$AC74/2)*$AC74) + 2*$AC74*$AB74*$C$5</f>
        <v>0.123994112</v>
      </c>
      <c r="FL74">
        <f>(-2*(FL$30*$C$5+$AB74/$AC74/2)*$AC74)*EXP(-2*(FL$30*$C$5+$AB74/$AC74/2)*$AC74) + 2*$AC74*$AB74*$C$5</f>
        <v>0.123994112</v>
      </c>
      <c r="FM74">
        <f>(-2*(FM$30*$C$5+$AB74/$AC74/2)*$AC74)*EXP(-2*(FM$30*$C$5+$AB74/$AC74/2)*$AC74) + 2*$AC74*$AB74*$C$5</f>
        <v>0.123994112</v>
      </c>
      <c r="FN74">
        <f>(-2*(FN$30*$C$5+$AB74/$AC74/2)*$AC74)*EXP(-2*(FN$30*$C$5+$AB74/$AC74/2)*$AC74) + 2*$AC74*$AB74*$C$5</f>
        <v>0.123994112</v>
      </c>
      <c r="FO74">
        <f>(-2*(FO$30*$C$5+$AB74/$AC74/2)*$AC74)*EXP(-2*(FO$30*$C$5+$AB74/$AC74/2)*$AC74) + 2*$AC74*$AB74*$C$5</f>
        <v>0.123994112</v>
      </c>
      <c r="FP74">
        <f>(-2*(FP$30*$C$5+$AB74/$AC74/2)*$AC74)*EXP(-2*(FP$30*$C$5+$AB74/$AC74/2)*$AC74) + 2*$AC74*$AB74*$C$5</f>
        <v>0.123994112</v>
      </c>
      <c r="FQ74">
        <f>(-2*(FQ$30*$C$5+$AB74/$AC74/2)*$AC74)*EXP(-2*(FQ$30*$C$5+$AB74/$AC74/2)*$AC74) + 2*$AC74*$AB74*$C$5</f>
        <v>0.123994112</v>
      </c>
      <c r="FR74">
        <f>(-2*(FR$30*$C$5+$AB74/$AC74/2)*$AC74)*EXP(-2*(FR$30*$C$5+$AB74/$AC74/2)*$AC74) + 2*$AC74*$AB74*$C$5</f>
        <v>0.123994112</v>
      </c>
      <c r="FS74">
        <f>(-2*(FS$30*$C$5+$AB74/$AC74/2)*$AC74)*EXP(-2*(FS$30*$C$5+$AB74/$AC74/2)*$AC74) + 2*$AC74*$AB74*$C$5</f>
        <v>0.123994112</v>
      </c>
      <c r="FT74">
        <f>(-2*(FT$30*$C$5+$AB74/$AC74/2)*$AC74)*EXP(-2*(FT$30*$C$5+$AB74/$AC74/2)*$AC74) + 2*$AC74*$AB74*$C$5</f>
        <v>0.123994112</v>
      </c>
      <c r="FU74">
        <f>(-2*(FU$30*$C$5+$AB74/$AC74/2)*$AC74)*EXP(-2*(FU$30*$C$5+$AB74/$AC74/2)*$AC74) + 2*$AC74*$AB74*$C$5</f>
        <v>0.123994112</v>
      </c>
      <c r="FV74">
        <f>(-2*(FV$30*$C$5+$AB74/$AC74/2)*$AC74)*EXP(-2*(FV$30*$C$5+$AB74/$AC74/2)*$AC74) + 2*$AC74*$AB74*$C$5</f>
        <v>0.123994112</v>
      </c>
      <c r="FW74">
        <f>(-2*(FW$30*$C$5+$AB74/$AC74/2)*$AC74)*EXP(-2*(FW$30*$C$5+$AB74/$AC74/2)*$AC74) + 2*$AC74*$AB74*$C$5</f>
        <v>0.123994112</v>
      </c>
      <c r="FX74">
        <f>(-2*(FX$30*$C$5+$AB74/$AC74/2)*$AC74)*EXP(-2*(FX$30*$C$5+$AB74/$AC74/2)*$AC74) + 2*$AC74*$AB74*$C$5</f>
        <v>0.123994112</v>
      </c>
      <c r="FY74">
        <f>(-2*(FY$30*$C$5+$AB74/$AC74/2)*$AC74)*EXP(-2*(FY$30*$C$5+$AB74/$AC74/2)*$AC74) + 2*$AC74*$AB74*$C$5</f>
        <v>0.123994112</v>
      </c>
      <c r="FZ74">
        <f>(-2*(FZ$30*$C$5+$AB74/$AC74/2)*$AC74)*EXP(-2*(FZ$30*$C$5+$AB74/$AC74/2)*$AC74) + 2*$AC74*$AB74*$C$5</f>
        <v>0.123994112</v>
      </c>
      <c r="GA74">
        <f>(-2*(GA$30*$C$5+$AB74/$AC74/2)*$AC74)*EXP(-2*(GA$30*$C$5+$AB74/$AC74/2)*$AC74) + 2*$AC74*$AB74*$C$5</f>
        <v>0.123994112</v>
      </c>
      <c r="GB74">
        <f>(-2*(GB$30*$C$5+$AB74/$AC74/2)*$AC74)*EXP(-2*(GB$30*$C$5+$AB74/$AC74/2)*$AC74) + 2*$AC74*$AB74*$C$5</f>
        <v>0.123994112</v>
      </c>
      <c r="GC74">
        <f>(-2*(GC$30*$C$5+$AB74/$AC74/2)*$AC74)*EXP(-2*(GC$30*$C$5+$AB74/$AC74/2)*$AC74) + 2*$AC74*$AB74*$C$5</f>
        <v>0.123994112</v>
      </c>
      <c r="GD74">
        <f>(-2*(GD$30*$C$5+$AB74/$AC74/2)*$AC74)*EXP(-2*(GD$30*$C$5+$AB74/$AC74/2)*$AC74) + 2*$AC74*$AB74*$C$5</f>
        <v>0.123994112</v>
      </c>
      <c r="GE74">
        <f>(-2*(GE$30*$C$5+$AB74/$AC74/2)*$AC74)*EXP(-2*(GE$30*$C$5+$AB74/$AC74/2)*$AC74) + 2*$AC74*$AB74*$C$5</f>
        <v>0.123994112</v>
      </c>
      <c r="GF74">
        <f>(-2*(GF$30*$C$5+$AB74/$AC74/2)*$AC74)*EXP(-2*(GF$30*$C$5+$AB74/$AC74/2)*$AC74) + 2*$AC74*$AB74*$C$5</f>
        <v>0.123994112</v>
      </c>
      <c r="GG74">
        <f>(-2*(GG$30*$C$5+$AB74/$AC74/2)*$AC74)*EXP(-2*(GG$30*$C$5+$AB74/$AC74/2)*$AC74) + 2*$AC74*$AB74*$C$5</f>
        <v>0.123994112</v>
      </c>
      <c r="GH74">
        <f>(-2*(GH$30*$C$5+$AB74/$AC74/2)*$AC74)*EXP(-2*(GH$30*$C$5+$AB74/$AC74/2)*$AC74) + 2*$AC74*$AB74*$C$5</f>
        <v>0.123994112</v>
      </c>
      <c r="GI74">
        <f>(-2*(GI$30*$C$5+$AB74/$AC74/2)*$AC74)*EXP(-2*(GI$30*$C$5+$AB74/$AC74/2)*$AC74) + 2*$AC74*$AB74*$C$5</f>
        <v>0.123994112</v>
      </c>
      <c r="GJ74">
        <f>(-2*(GJ$30*$C$5+$AB74/$AC74/2)*$AC74)*EXP(-2*(GJ$30*$C$5+$AB74/$AC74/2)*$AC74) + 2*$AC74*$AB74*$C$5</f>
        <v>0.123994112</v>
      </c>
      <c r="GK74">
        <f>(-2*(GK$30*$C$5+$AB74/$AC74/2)*$AC74)*EXP(-2*(GK$30*$C$5+$AB74/$AC74/2)*$AC74) + 2*$AC74*$AB74*$C$5</f>
        <v>0.123994112</v>
      </c>
      <c r="GL74">
        <f>(-2*(GL$30*$C$5+$AB74/$AC74/2)*$AC74)*EXP(-2*(GL$30*$C$5+$AB74/$AC74/2)*$AC74) + 2*$AC74*$AB74*$C$5</f>
        <v>0.123994112</v>
      </c>
      <c r="GM74">
        <f>(-2*(GM$30*$C$5+$AB74/$AC74/2)*$AC74)*EXP(-2*(GM$30*$C$5+$AB74/$AC74/2)*$AC74) + 2*$AC74*$AB74*$C$5</f>
        <v>0.123994112</v>
      </c>
      <c r="GN74">
        <f>(-2*(GN$30*$C$5+$AB74/$AC74/2)*$AC74)*EXP(-2*(GN$30*$C$5+$AB74/$AC74/2)*$AC74) + 2*$AC74*$AB74*$C$5</f>
        <v>0.123994112</v>
      </c>
      <c r="GO74">
        <f>(-2*(GO$30*$C$5+$AB74/$AC74/2)*$AC74)*EXP(-2*(GO$30*$C$5+$AB74/$AC74/2)*$AC74) + 2*$AC74*$AB74*$C$5</f>
        <v>0.123994112</v>
      </c>
      <c r="GP74">
        <f>(-2*(GP$30*$C$5+$AB74/$AC74/2)*$AC74)*EXP(-2*(GP$30*$C$5+$AB74/$AC74/2)*$AC74) + 2*$AC74*$AB74*$C$5</f>
        <v>0.123994112</v>
      </c>
      <c r="GQ74">
        <f>(-2*(GQ$30*$C$5+$AB74/$AC74/2)*$AC74)*EXP(-2*(GQ$30*$C$5+$AB74/$AC74/2)*$AC74) + 2*$AC74*$AB74*$C$5</f>
        <v>0.123994112</v>
      </c>
      <c r="GR74">
        <f>(-2*(GR$30*$C$5+$AB74/$AC74/2)*$AC74)*EXP(-2*(GR$30*$C$5+$AB74/$AC74/2)*$AC74) + 2*$AC74*$AB74*$C$5</f>
        <v>0.123994112</v>
      </c>
      <c r="GS74">
        <f>(-2*(GS$30*$C$5+$AB74/$AC74/2)*$AC74)*EXP(-2*(GS$30*$C$5+$AB74/$AC74/2)*$AC74) + 2*$AC74*$AB74*$C$5</f>
        <v>0.123994112</v>
      </c>
      <c r="GT74">
        <f>(-2*(GT$30*$C$5+$AB74/$AC74/2)*$AC74)*EXP(-2*(GT$30*$C$5+$AB74/$AC74/2)*$AC74) + 2*$AC74*$AB74*$C$5</f>
        <v>0.123994112</v>
      </c>
      <c r="GU74">
        <f>(-2*(GU$30*$C$5+$AB74/$AC74/2)*$AC74)*EXP(-2*(GU$30*$C$5+$AB74/$AC74/2)*$AC74) + 2*$AC74*$AB74*$C$5</f>
        <v>0.123994112</v>
      </c>
      <c r="GV74">
        <f>(-2*(GV$30*$C$5+$AB74/$AC74/2)*$AC74)*EXP(-2*(GV$30*$C$5+$AB74/$AC74/2)*$AC74) + 2*$AC74*$AB74*$C$5</f>
        <v>0.123994112</v>
      </c>
      <c r="GW74">
        <f>(-2*(GW$30*$C$5+$AB74/$AC74/2)*$AC74)*EXP(-2*(GW$30*$C$5+$AB74/$AC74/2)*$AC74) + 2*$AC74*$AB74*$C$5</f>
        <v>0.123994112</v>
      </c>
      <c r="GX74">
        <f>(-2*(GX$30*$C$5+$AB74/$AC74/2)*$AC74)*EXP(-2*(GX$30*$C$5+$AB74/$AC74/2)*$AC74) + 2*$AC74*$AB74*$C$5</f>
        <v>0.123994112</v>
      </c>
      <c r="GY74">
        <f>(-2*(GY$30*$C$5+$AB74/$AC74/2)*$AC74)*EXP(-2*(GY$30*$C$5+$AB74/$AC74/2)*$AC74) + 2*$AC74*$AB74*$C$5</f>
        <v>0.123994112</v>
      </c>
      <c r="GZ74">
        <f>(-2*(GZ$30*$C$5+$AB74/$AC74/2)*$AC74)*EXP(-2*(GZ$30*$C$5+$AB74/$AC74/2)*$AC74) + 2*$AC74*$AB74*$C$5</f>
        <v>0.123994112</v>
      </c>
      <c r="HA74">
        <f>(-2*(HA$30*$C$5+$AB74/$AC74/2)*$AC74)*EXP(-2*(HA$30*$C$5+$AB74/$AC74/2)*$AC74) + 2*$AC74*$AB74*$C$5</f>
        <v>0.123994112</v>
      </c>
      <c r="HB74">
        <f>(-2*(HB$30*$C$5+$AB74/$AC74/2)*$AC74)*EXP(-2*(HB$30*$C$5+$AB74/$AC74/2)*$AC74) + 2*$AC74*$AB74*$C$5</f>
        <v>0.123994112</v>
      </c>
      <c r="HC74">
        <f>(-2*(HC$30*$C$5+$AB74/$AC74/2)*$AC74)*EXP(-2*(HC$30*$C$5+$AB74/$AC74/2)*$AC74) + 2*$AC74*$AB74*$C$5</f>
        <v>0.123994112</v>
      </c>
      <c r="HD74">
        <f>(-2*(HD$30*$C$5+$AB74/$AC74/2)*$AC74)*EXP(-2*(HD$30*$C$5+$AB74/$AC74/2)*$AC74) + 2*$AC74*$AB74*$C$5</f>
        <v>0.123994112</v>
      </c>
      <c r="HE74">
        <f>(-2*(HE$30*$C$5+$AB74/$AC74/2)*$AC74)*EXP(-2*(HE$30*$C$5+$AB74/$AC74/2)*$AC74) + 2*$AC74*$AB74*$C$5</f>
        <v>0.123994112</v>
      </c>
      <c r="HF74">
        <f>(-2*(HF$30*$C$5+$AB74/$AC74/2)*$AC74)*EXP(-2*(HF$30*$C$5+$AB74/$AC74/2)*$AC74) + 2*$AC74*$AB74*$C$5</f>
        <v>0.123994112</v>
      </c>
      <c r="HG74">
        <f>(-2*(HG$30*$C$5+$AB74/$AC74/2)*$AC74)*EXP(-2*(HG$30*$C$5+$AB74/$AC74/2)*$AC74) + 2*$AC74*$AB74*$C$5</f>
        <v>0.123994112</v>
      </c>
      <c r="HH74">
        <f>(-2*(HH$30*$C$5+$AB74/$AC74/2)*$AC74)*EXP(-2*(HH$30*$C$5+$AB74/$AC74/2)*$AC74) + 2*$AC74*$AB74*$C$5</f>
        <v>0.123994112</v>
      </c>
      <c r="HI74">
        <f>(-2*(HI$30*$C$5+$AB74/$AC74/2)*$AC74)*EXP(-2*(HI$30*$C$5+$AB74/$AC74/2)*$AC74) + 2*$AC74*$AB74*$C$5</f>
        <v>0.123994112</v>
      </c>
      <c r="HJ74">
        <f>(-2*(HJ$30*$C$5+$AB74/$AC74/2)*$AC74)*EXP(-2*(HJ$30*$C$5+$AB74/$AC74/2)*$AC74) + 2*$AC74*$AB74*$C$5</f>
        <v>0.123994112</v>
      </c>
      <c r="HK74">
        <f>(-2*(HK$30*$C$5+$AB74/$AC74/2)*$AC74)*EXP(-2*(HK$30*$C$5+$AB74/$AC74/2)*$AC74) + 2*$AC74*$AB74*$C$5</f>
        <v>0.123994112</v>
      </c>
      <c r="HL74">
        <f>(-2*(HL$30*$C$5+$AB74/$AC74/2)*$AC74)*EXP(-2*(HL$30*$C$5+$AB74/$AC74/2)*$AC74) + 2*$AC74*$AB74*$C$5</f>
        <v>0.123994112</v>
      </c>
      <c r="HM74">
        <f>(-2*(HM$30*$C$5+$AB74/$AC74/2)*$AC74)*EXP(-2*(HM$30*$C$5+$AB74/$AC74/2)*$AC74) + 2*$AC74*$AB74*$C$5</f>
        <v>0.123994112</v>
      </c>
      <c r="HN74">
        <f>(-2*(HN$30*$C$5+$AB74/$AC74/2)*$AC74)*EXP(-2*(HN$30*$C$5+$AB74/$AC74/2)*$AC74) + 2*$AC74*$AB74*$C$5</f>
        <v>0.123994112</v>
      </c>
      <c r="HO74">
        <f>(-2*(HO$30*$C$5+$AB74/$AC74/2)*$AC74)*EXP(-2*(HO$30*$C$5+$AB74/$AC74/2)*$AC74) + 2*$AC74*$AB74*$C$5</f>
        <v>0.123994112</v>
      </c>
      <c r="HP74">
        <f>(-2*(HP$30*$C$5+$AB74/$AC74/2)*$AC74)*EXP(-2*(HP$30*$C$5+$AB74/$AC74/2)*$AC74) + 2*$AC74*$AB74*$C$5</f>
        <v>0.123994112</v>
      </c>
      <c r="HQ74">
        <f>(-2*(HQ$30*$C$5+$AB74/$AC74/2)*$AC74)*EXP(-2*(HQ$30*$C$5+$AB74/$AC74/2)*$AC74) + 2*$AC74*$AB74*$C$5</f>
        <v>0.123994112</v>
      </c>
      <c r="HR74">
        <f>(-2*(HR$30*$C$5+$AB74/$AC74/2)*$AC74)*EXP(-2*(HR$30*$C$5+$AB74/$AC74/2)*$AC74) + 2*$AC74*$AB74*$C$5</f>
        <v>0.123994112</v>
      </c>
      <c r="HS74">
        <f>(-2*(HS$30*$C$5+$AB74/$AC74/2)*$AC74)*EXP(-2*(HS$30*$C$5+$AB74/$AC74/2)*$AC74) + 2*$AC74*$AB74*$C$5</f>
        <v>0.123994112</v>
      </c>
      <c r="HT74">
        <f>(-2*(HT$30*$C$5+$AB74/$AC74/2)*$AC74)*EXP(-2*(HT$30*$C$5+$AB74/$AC74/2)*$AC74) + 2*$AC74*$AB74*$C$5</f>
        <v>0.123994112</v>
      </c>
      <c r="HU74">
        <f>(-2*(HU$30*$C$5+$AB74/$AC74/2)*$AC74)*EXP(-2*(HU$30*$C$5+$AB74/$AC74/2)*$AC74) + 2*$AC74*$AB74*$C$5</f>
        <v>0.123994112</v>
      </c>
      <c r="HV74">
        <f>(-2*(HV$30*$C$5+$AB74/$AC74/2)*$AC74)*EXP(-2*(HV$30*$C$5+$AB74/$AC74/2)*$AC74) + 2*$AC74*$AB74*$C$5</f>
        <v>0.123994112</v>
      </c>
      <c r="HW74">
        <f>(-2*(HW$30*$C$5+$AB74/$AC74/2)*$AC74)*EXP(-2*(HW$30*$C$5+$AB74/$AC74/2)*$AC74) + 2*$AC74*$AB74*$C$5</f>
        <v>0.123994112</v>
      </c>
    </row>
    <row r="75" spans="1:231">
      <c r="A75" s="4"/>
      <c r="B75" s="4"/>
      <c r="C75" s="4"/>
      <c r="E75" s="116">
        <f t="shared" si="13"/>
        <v>431</v>
      </c>
      <c r="F75" s="106">
        <f>EXP(-2*($E75-1)/$C$8*$C$5*($C$3*'UL FRMPL'!H$35-'UL FRMPL'!$H$35)/1000)</f>
        <v>0.85642148072251567</v>
      </c>
      <c r="G75" s="130">
        <v>0.30712694877505498</v>
      </c>
      <c r="H75" s="130">
        <f t="shared" si="9"/>
        <v>0.9772361310113048</v>
      </c>
      <c r="I75" s="130">
        <v>1</v>
      </c>
      <c r="J75" s="106">
        <v>1</v>
      </c>
      <c r="K75" s="3"/>
      <c r="L75" s="130"/>
      <c r="N75">
        <f t="shared" si="10"/>
        <v>0.9772361310113048</v>
      </c>
      <c r="O75">
        <f t="shared" si="11"/>
        <v>0.3149463135048024</v>
      </c>
      <c r="P75">
        <f t="shared" ref="P75:P138" si="16">$O75*(1-$O75)^(P$31-1)</f>
        <v>0.21575513311453712</v>
      </c>
      <c r="Q75">
        <f t="shared" si="15"/>
        <v>0.14780384932037574</v>
      </c>
      <c r="R75">
        <f t="shared" si="15"/>
        <v>0.10125357185510411</v>
      </c>
      <c r="S75">
        <f t="shared" si="15"/>
        <v>6.9364132670145448E-2</v>
      </c>
      <c r="T75">
        <f t="shared" si="15"/>
        <v>4.7518154796225114E-2</v>
      </c>
      <c r="U75">
        <f t="shared" si="15"/>
        <v>3.2552487118603465E-2</v>
      </c>
      <c r="V75">
        <f t="shared" si="15"/>
        <v>2.2300201305186736E-2</v>
      </c>
      <c r="W75">
        <f t="shared" si="15"/>
        <v>1.5276835113703188E-2</v>
      </c>
      <c r="X75">
        <f t="shared" si="15"/>
        <v>1.0465452212621651E-2</v>
      </c>
      <c r="AB75" s="116">
        <f t="shared" si="14"/>
        <v>44</v>
      </c>
      <c r="AC75">
        <f>($C$3*'UL FRMPL'!H$35-'UL FRMPL'!$H$35)/1000</f>
        <v>1.441792</v>
      </c>
      <c r="AE75">
        <f>(-2*(AE$30*$C$5+$AB75/$AC75/2)*$AC75)*EXP(-2*(AE$30*$C$5+$AB75/$AC75/2)*$AC75) + 2*$AC75*$AB75*$C$5</f>
        <v>0.12687769600000001</v>
      </c>
      <c r="AF75">
        <f>(-2*(AF$30*$C$5+$AB75/$AC75/2)*$AC75)*EXP(-2*(AF$30*$C$5+$AB75/$AC75/2)*$AC75) + 2*$AC75*$AB75*$C$5</f>
        <v>0.12687769600000001</v>
      </c>
      <c r="AG75">
        <f>(-2*(AG$30*$C$5+$AB75/$AC75/2)*$AC75)*EXP(-2*(AG$30*$C$5+$AB75/$AC75/2)*$AC75) + 2*$AC75*$AB75*$C$5</f>
        <v>0.12687769600000001</v>
      </c>
      <c r="AH75">
        <f>(-2*(AH$30*$C$5+$AB75/$AC75/2)*$AC75)*EXP(-2*(AH$30*$C$5+$AB75/$AC75/2)*$AC75) + 2*$AC75*$AB75*$C$5</f>
        <v>0.12687769600000001</v>
      </c>
      <c r="AI75">
        <f>(-2*(AI$30*$C$5+$AB75/$AC75/2)*$AC75)*EXP(-2*(AI$30*$C$5+$AB75/$AC75/2)*$AC75) + 2*$AC75*$AB75*$C$5</f>
        <v>0.12687769600000001</v>
      </c>
      <c r="AJ75">
        <f>(-2*(AJ$30*$C$5+$AB75/$AC75/2)*$AC75)*EXP(-2*(AJ$30*$C$5+$AB75/$AC75/2)*$AC75) + 2*$AC75*$AB75*$C$5</f>
        <v>0.12687769600000001</v>
      </c>
      <c r="AK75">
        <f>(-2*(AK$30*$C$5+$AB75/$AC75/2)*$AC75)*EXP(-2*(AK$30*$C$5+$AB75/$AC75/2)*$AC75) + 2*$AC75*$AB75*$C$5</f>
        <v>0.12687769600000001</v>
      </c>
      <c r="AL75">
        <f>(-2*(AL$30*$C$5+$AB75/$AC75/2)*$AC75)*EXP(-2*(AL$30*$C$5+$AB75/$AC75/2)*$AC75) + 2*$AC75*$AB75*$C$5</f>
        <v>0.12687769600000001</v>
      </c>
      <c r="AM75">
        <f>(-2*(AM$30*$C$5+$AB75/$AC75/2)*$AC75)*EXP(-2*(AM$30*$C$5+$AB75/$AC75/2)*$AC75) + 2*$AC75*$AB75*$C$5</f>
        <v>0.12687769600000001</v>
      </c>
      <c r="AN75">
        <f>(-2*(AN$30*$C$5+$AB75/$AC75/2)*$AC75)*EXP(-2*(AN$30*$C$5+$AB75/$AC75/2)*$AC75) + 2*$AC75*$AB75*$C$5</f>
        <v>0.12687769600000001</v>
      </c>
      <c r="AO75">
        <f>(-2*(AO$30*$C$5+$AB75/$AC75/2)*$AC75)*EXP(-2*(AO$30*$C$5+$AB75/$AC75/2)*$AC75) + 2*$AC75*$AB75*$C$5</f>
        <v>0.12687769600000001</v>
      </c>
      <c r="AP75">
        <f>(-2*(AP$30*$C$5+$AB75/$AC75/2)*$AC75)*EXP(-2*(AP$30*$C$5+$AB75/$AC75/2)*$AC75) + 2*$AC75*$AB75*$C$5</f>
        <v>0.12687769600000001</v>
      </c>
      <c r="AQ75">
        <f>(-2*(AQ$30*$C$5+$AB75/$AC75/2)*$AC75)*EXP(-2*(AQ$30*$C$5+$AB75/$AC75/2)*$AC75) + 2*$AC75*$AB75*$C$5</f>
        <v>0.12687769600000001</v>
      </c>
      <c r="AR75">
        <f>(-2*(AR$30*$C$5+$AB75/$AC75/2)*$AC75)*EXP(-2*(AR$30*$C$5+$AB75/$AC75/2)*$AC75) + 2*$AC75*$AB75*$C$5</f>
        <v>0.12687769600000001</v>
      </c>
      <c r="AS75">
        <f>(-2*(AS$30*$C$5+$AB75/$AC75/2)*$AC75)*EXP(-2*(AS$30*$C$5+$AB75/$AC75/2)*$AC75) + 2*$AC75*$AB75*$C$5</f>
        <v>0.12687769600000001</v>
      </c>
      <c r="AT75">
        <f>(-2*(AT$30*$C$5+$AB75/$AC75/2)*$AC75)*EXP(-2*(AT$30*$C$5+$AB75/$AC75/2)*$AC75) + 2*$AC75*$AB75*$C$5</f>
        <v>0.12687769600000001</v>
      </c>
      <c r="AU75">
        <f>(-2*(AU$30*$C$5+$AB75/$AC75/2)*$AC75)*EXP(-2*(AU$30*$C$5+$AB75/$AC75/2)*$AC75) + 2*$AC75*$AB75*$C$5</f>
        <v>0.12687769600000001</v>
      </c>
      <c r="AV75">
        <f>(-2*(AV$30*$C$5+$AB75/$AC75/2)*$AC75)*EXP(-2*(AV$30*$C$5+$AB75/$AC75/2)*$AC75) + 2*$AC75*$AB75*$C$5</f>
        <v>0.12687769600000001</v>
      </c>
      <c r="AW75">
        <f>(-2*(AW$30*$C$5+$AB75/$AC75/2)*$AC75)*EXP(-2*(AW$30*$C$5+$AB75/$AC75/2)*$AC75) + 2*$AC75*$AB75*$C$5</f>
        <v>0.12687769600000001</v>
      </c>
      <c r="AX75">
        <f>(-2*(AX$30*$C$5+$AB75/$AC75/2)*$AC75)*EXP(-2*(AX$30*$C$5+$AB75/$AC75/2)*$AC75) + 2*$AC75*$AB75*$C$5</f>
        <v>0.12687769600000001</v>
      </c>
      <c r="AY75">
        <f>(-2*(AY$30*$C$5+$AB75/$AC75/2)*$AC75)*EXP(-2*(AY$30*$C$5+$AB75/$AC75/2)*$AC75) + 2*$AC75*$AB75*$C$5</f>
        <v>0.12687769600000001</v>
      </c>
      <c r="AZ75">
        <f>(-2*(AZ$30*$C$5+$AB75/$AC75/2)*$AC75)*EXP(-2*(AZ$30*$C$5+$AB75/$AC75/2)*$AC75) + 2*$AC75*$AB75*$C$5</f>
        <v>0.12687769600000001</v>
      </c>
      <c r="BA75">
        <f>(-2*(BA$30*$C$5+$AB75/$AC75/2)*$AC75)*EXP(-2*(BA$30*$C$5+$AB75/$AC75/2)*$AC75) + 2*$AC75*$AB75*$C$5</f>
        <v>0.12687769600000001</v>
      </c>
      <c r="BB75">
        <f>(-2*(BB$30*$C$5+$AB75/$AC75/2)*$AC75)*EXP(-2*(BB$30*$C$5+$AB75/$AC75/2)*$AC75) + 2*$AC75*$AB75*$C$5</f>
        <v>0.12687769600000001</v>
      </c>
      <c r="BC75">
        <f>(-2*(BC$30*$C$5+$AB75/$AC75/2)*$AC75)*EXP(-2*(BC$30*$C$5+$AB75/$AC75/2)*$AC75) + 2*$AC75*$AB75*$C$5</f>
        <v>0.12687769600000001</v>
      </c>
      <c r="BD75">
        <f>(-2*(BD$30*$C$5+$AB75/$AC75/2)*$AC75)*EXP(-2*(BD$30*$C$5+$AB75/$AC75/2)*$AC75) + 2*$AC75*$AB75*$C$5</f>
        <v>0.12687769600000001</v>
      </c>
      <c r="BE75">
        <f>(-2*(BE$30*$C$5+$AB75/$AC75/2)*$AC75)*EXP(-2*(BE$30*$C$5+$AB75/$AC75/2)*$AC75) + 2*$AC75*$AB75*$C$5</f>
        <v>0.12687769600000001</v>
      </c>
      <c r="BF75">
        <f>(-2*(BF$30*$C$5+$AB75/$AC75/2)*$AC75)*EXP(-2*(BF$30*$C$5+$AB75/$AC75/2)*$AC75) + 2*$AC75*$AB75*$C$5</f>
        <v>0.12687769600000001</v>
      </c>
      <c r="BG75">
        <f>(-2*(BG$30*$C$5+$AB75/$AC75/2)*$AC75)*EXP(-2*(BG$30*$C$5+$AB75/$AC75/2)*$AC75) + 2*$AC75*$AB75*$C$5</f>
        <v>0.12687769600000001</v>
      </c>
      <c r="BH75">
        <f>(-2*(BH$30*$C$5+$AB75/$AC75/2)*$AC75)*EXP(-2*(BH$30*$C$5+$AB75/$AC75/2)*$AC75) + 2*$AC75*$AB75*$C$5</f>
        <v>0.12687769600000001</v>
      </c>
      <c r="BI75">
        <f>(-2*(BI$30*$C$5+$AB75/$AC75/2)*$AC75)*EXP(-2*(BI$30*$C$5+$AB75/$AC75/2)*$AC75) + 2*$AC75*$AB75*$C$5</f>
        <v>0.12687769600000001</v>
      </c>
      <c r="BJ75">
        <f>(-2*(BJ$30*$C$5+$AB75/$AC75/2)*$AC75)*EXP(-2*(BJ$30*$C$5+$AB75/$AC75/2)*$AC75) + 2*$AC75*$AB75*$C$5</f>
        <v>0.12687769600000001</v>
      </c>
      <c r="BK75">
        <f>(-2*(BK$30*$C$5+$AB75/$AC75/2)*$AC75)*EXP(-2*(BK$30*$C$5+$AB75/$AC75/2)*$AC75) + 2*$AC75*$AB75*$C$5</f>
        <v>0.12687769600000001</v>
      </c>
      <c r="BL75">
        <f>(-2*(BL$30*$C$5+$AB75/$AC75/2)*$AC75)*EXP(-2*(BL$30*$C$5+$AB75/$AC75/2)*$AC75) + 2*$AC75*$AB75*$C$5</f>
        <v>0.12687769600000001</v>
      </c>
      <c r="BM75">
        <f>(-2*(BM$30*$C$5+$AB75/$AC75/2)*$AC75)*EXP(-2*(BM$30*$C$5+$AB75/$AC75/2)*$AC75) + 2*$AC75*$AB75*$C$5</f>
        <v>0.12687769600000001</v>
      </c>
      <c r="BN75">
        <f>(-2*(BN$30*$C$5+$AB75/$AC75/2)*$AC75)*EXP(-2*(BN$30*$C$5+$AB75/$AC75/2)*$AC75) + 2*$AC75*$AB75*$C$5</f>
        <v>0.12687769600000001</v>
      </c>
      <c r="BO75">
        <f>(-2*(BO$30*$C$5+$AB75/$AC75/2)*$AC75)*EXP(-2*(BO$30*$C$5+$AB75/$AC75/2)*$AC75) + 2*$AC75*$AB75*$C$5</f>
        <v>0.12687769600000001</v>
      </c>
      <c r="BP75">
        <f>(-2*(BP$30*$C$5+$AB75/$AC75/2)*$AC75)*EXP(-2*(BP$30*$C$5+$AB75/$AC75/2)*$AC75) + 2*$AC75*$AB75*$C$5</f>
        <v>0.12687769600000001</v>
      </c>
      <c r="BQ75">
        <f>(-2*(BQ$30*$C$5+$AB75/$AC75/2)*$AC75)*EXP(-2*(BQ$30*$C$5+$AB75/$AC75/2)*$AC75) + 2*$AC75*$AB75*$C$5</f>
        <v>0.12687769600000001</v>
      </c>
      <c r="BR75">
        <f>(-2*(BR$30*$C$5+$AB75/$AC75/2)*$AC75)*EXP(-2*(BR$30*$C$5+$AB75/$AC75/2)*$AC75) + 2*$AC75*$AB75*$C$5</f>
        <v>0.12687769600000001</v>
      </c>
      <c r="BS75">
        <f>(-2*(BS$30*$C$5+$AB75/$AC75/2)*$AC75)*EXP(-2*(BS$30*$C$5+$AB75/$AC75/2)*$AC75) + 2*$AC75*$AB75*$C$5</f>
        <v>0.12687769600000001</v>
      </c>
      <c r="BT75">
        <f>(-2*(BT$30*$C$5+$AB75/$AC75/2)*$AC75)*EXP(-2*(BT$30*$C$5+$AB75/$AC75/2)*$AC75) + 2*$AC75*$AB75*$C$5</f>
        <v>0.12687769600000001</v>
      </c>
      <c r="BU75">
        <f>(-2*(BU$30*$C$5+$AB75/$AC75/2)*$AC75)*EXP(-2*(BU$30*$C$5+$AB75/$AC75/2)*$AC75) + 2*$AC75*$AB75*$C$5</f>
        <v>0.12687769600000001</v>
      </c>
      <c r="BV75">
        <f>(-2*(BV$30*$C$5+$AB75/$AC75/2)*$AC75)*EXP(-2*(BV$30*$C$5+$AB75/$AC75/2)*$AC75) + 2*$AC75*$AB75*$C$5</f>
        <v>0.12687769600000001</v>
      </c>
      <c r="BW75">
        <f>(-2*(BW$30*$C$5+$AB75/$AC75/2)*$AC75)*EXP(-2*(BW$30*$C$5+$AB75/$AC75/2)*$AC75) + 2*$AC75*$AB75*$C$5</f>
        <v>0.12687769600000001</v>
      </c>
      <c r="BX75">
        <f>(-2*(BX$30*$C$5+$AB75/$AC75/2)*$AC75)*EXP(-2*(BX$30*$C$5+$AB75/$AC75/2)*$AC75) + 2*$AC75*$AB75*$C$5</f>
        <v>0.12687769600000001</v>
      </c>
      <c r="BY75">
        <f>(-2*(BY$30*$C$5+$AB75/$AC75/2)*$AC75)*EXP(-2*(BY$30*$C$5+$AB75/$AC75/2)*$AC75) + 2*$AC75*$AB75*$C$5</f>
        <v>0.12687769600000001</v>
      </c>
      <c r="BZ75">
        <f>(-2*(BZ$30*$C$5+$AB75/$AC75/2)*$AC75)*EXP(-2*(BZ$30*$C$5+$AB75/$AC75/2)*$AC75) + 2*$AC75*$AB75*$C$5</f>
        <v>0.12687769600000001</v>
      </c>
      <c r="CA75">
        <f>(-2*(CA$30*$C$5+$AB75/$AC75/2)*$AC75)*EXP(-2*(CA$30*$C$5+$AB75/$AC75/2)*$AC75) + 2*$AC75*$AB75*$C$5</f>
        <v>0.12687769600000001</v>
      </c>
      <c r="CB75">
        <f>(-2*(CB$30*$C$5+$AB75/$AC75/2)*$AC75)*EXP(-2*(CB$30*$C$5+$AB75/$AC75/2)*$AC75) + 2*$AC75*$AB75*$C$5</f>
        <v>0.12687769600000001</v>
      </c>
      <c r="CC75">
        <f>(-2*(CC$30*$C$5+$AB75/$AC75/2)*$AC75)*EXP(-2*(CC$30*$C$5+$AB75/$AC75/2)*$AC75) + 2*$AC75*$AB75*$C$5</f>
        <v>0.12687769600000001</v>
      </c>
      <c r="CD75">
        <f>(-2*(CD$30*$C$5+$AB75/$AC75/2)*$AC75)*EXP(-2*(CD$30*$C$5+$AB75/$AC75/2)*$AC75) + 2*$AC75*$AB75*$C$5</f>
        <v>0.12687769600000001</v>
      </c>
      <c r="CE75">
        <f>(-2*(CE$30*$C$5+$AB75/$AC75/2)*$AC75)*EXP(-2*(CE$30*$C$5+$AB75/$AC75/2)*$AC75) + 2*$AC75*$AB75*$C$5</f>
        <v>0.12687769600000001</v>
      </c>
      <c r="CF75">
        <f>(-2*(CF$30*$C$5+$AB75/$AC75/2)*$AC75)*EXP(-2*(CF$30*$C$5+$AB75/$AC75/2)*$AC75) + 2*$AC75*$AB75*$C$5</f>
        <v>0.12687769600000001</v>
      </c>
      <c r="CG75">
        <f>(-2*(CG$30*$C$5+$AB75/$AC75/2)*$AC75)*EXP(-2*(CG$30*$C$5+$AB75/$AC75/2)*$AC75) + 2*$AC75*$AB75*$C$5</f>
        <v>0.12687769600000001</v>
      </c>
      <c r="CH75">
        <f>(-2*(CH$30*$C$5+$AB75/$AC75/2)*$AC75)*EXP(-2*(CH$30*$C$5+$AB75/$AC75/2)*$AC75) + 2*$AC75*$AB75*$C$5</f>
        <v>0.12687769600000001</v>
      </c>
      <c r="CI75">
        <f>(-2*(CI$30*$C$5+$AB75/$AC75/2)*$AC75)*EXP(-2*(CI$30*$C$5+$AB75/$AC75/2)*$AC75) + 2*$AC75*$AB75*$C$5</f>
        <v>0.12687769600000001</v>
      </c>
      <c r="CJ75">
        <f>(-2*(CJ$30*$C$5+$AB75/$AC75/2)*$AC75)*EXP(-2*(CJ$30*$C$5+$AB75/$AC75/2)*$AC75) + 2*$AC75*$AB75*$C$5</f>
        <v>0.12687769600000001</v>
      </c>
      <c r="CK75">
        <f>(-2*(CK$30*$C$5+$AB75/$AC75/2)*$AC75)*EXP(-2*(CK$30*$C$5+$AB75/$AC75/2)*$AC75) + 2*$AC75*$AB75*$C$5</f>
        <v>0.12687769600000001</v>
      </c>
      <c r="CL75">
        <f>(-2*(CL$30*$C$5+$AB75/$AC75/2)*$AC75)*EXP(-2*(CL$30*$C$5+$AB75/$AC75/2)*$AC75) + 2*$AC75*$AB75*$C$5</f>
        <v>0.12687769600000001</v>
      </c>
      <c r="CM75">
        <f>(-2*(CM$30*$C$5+$AB75/$AC75/2)*$AC75)*EXP(-2*(CM$30*$C$5+$AB75/$AC75/2)*$AC75) + 2*$AC75*$AB75*$C$5</f>
        <v>0.12687769600000001</v>
      </c>
      <c r="CN75">
        <f>(-2*(CN$30*$C$5+$AB75/$AC75/2)*$AC75)*EXP(-2*(CN$30*$C$5+$AB75/$AC75/2)*$AC75) + 2*$AC75*$AB75*$C$5</f>
        <v>0.12687769600000001</v>
      </c>
      <c r="CO75">
        <f>(-2*(CO$30*$C$5+$AB75/$AC75/2)*$AC75)*EXP(-2*(CO$30*$C$5+$AB75/$AC75/2)*$AC75) + 2*$AC75*$AB75*$C$5</f>
        <v>0.12687769600000001</v>
      </c>
      <c r="CP75">
        <f>(-2*(CP$30*$C$5+$AB75/$AC75/2)*$AC75)*EXP(-2*(CP$30*$C$5+$AB75/$AC75/2)*$AC75) + 2*$AC75*$AB75*$C$5</f>
        <v>0.12687769600000001</v>
      </c>
      <c r="CQ75">
        <f>(-2*(CQ$30*$C$5+$AB75/$AC75/2)*$AC75)*EXP(-2*(CQ$30*$C$5+$AB75/$AC75/2)*$AC75) + 2*$AC75*$AB75*$C$5</f>
        <v>0.12687769600000001</v>
      </c>
      <c r="CR75">
        <f>(-2*(CR$30*$C$5+$AB75/$AC75/2)*$AC75)*EXP(-2*(CR$30*$C$5+$AB75/$AC75/2)*$AC75) + 2*$AC75*$AB75*$C$5</f>
        <v>0.12687769600000001</v>
      </c>
      <c r="CS75">
        <f>(-2*(CS$30*$C$5+$AB75/$AC75/2)*$AC75)*EXP(-2*(CS$30*$C$5+$AB75/$AC75/2)*$AC75) + 2*$AC75*$AB75*$C$5</f>
        <v>0.12687769600000001</v>
      </c>
      <c r="CT75">
        <f>(-2*(CT$30*$C$5+$AB75/$AC75/2)*$AC75)*EXP(-2*(CT$30*$C$5+$AB75/$AC75/2)*$AC75) + 2*$AC75*$AB75*$C$5</f>
        <v>0.12687769600000001</v>
      </c>
      <c r="CU75">
        <f>(-2*(CU$30*$C$5+$AB75/$AC75/2)*$AC75)*EXP(-2*(CU$30*$C$5+$AB75/$AC75/2)*$AC75) + 2*$AC75*$AB75*$C$5</f>
        <v>0.12687769600000001</v>
      </c>
      <c r="CV75">
        <f>(-2*(CV$30*$C$5+$AB75/$AC75/2)*$AC75)*EXP(-2*(CV$30*$C$5+$AB75/$AC75/2)*$AC75) + 2*$AC75*$AB75*$C$5</f>
        <v>0.12687769600000001</v>
      </c>
      <c r="CW75">
        <f>(-2*(CW$30*$C$5+$AB75/$AC75/2)*$AC75)*EXP(-2*(CW$30*$C$5+$AB75/$AC75/2)*$AC75) + 2*$AC75*$AB75*$C$5</f>
        <v>0.12687769600000001</v>
      </c>
      <c r="CX75">
        <f>(-2*(CX$30*$C$5+$AB75/$AC75/2)*$AC75)*EXP(-2*(CX$30*$C$5+$AB75/$AC75/2)*$AC75) + 2*$AC75*$AB75*$C$5</f>
        <v>0.12687769600000001</v>
      </c>
      <c r="CY75">
        <f>(-2*(CY$30*$C$5+$AB75/$AC75/2)*$AC75)*EXP(-2*(CY$30*$C$5+$AB75/$AC75/2)*$AC75) + 2*$AC75*$AB75*$C$5</f>
        <v>0.12687769600000001</v>
      </c>
      <c r="CZ75">
        <f>(-2*(CZ$30*$C$5+$AB75/$AC75/2)*$AC75)*EXP(-2*(CZ$30*$C$5+$AB75/$AC75/2)*$AC75) + 2*$AC75*$AB75*$C$5</f>
        <v>0.12687769600000001</v>
      </c>
      <c r="DA75">
        <f>(-2*(DA$30*$C$5+$AB75/$AC75/2)*$AC75)*EXP(-2*(DA$30*$C$5+$AB75/$AC75/2)*$AC75) + 2*$AC75*$AB75*$C$5</f>
        <v>0.12687769600000001</v>
      </c>
      <c r="DB75">
        <f>(-2*(DB$30*$C$5+$AB75/$AC75/2)*$AC75)*EXP(-2*(DB$30*$C$5+$AB75/$AC75/2)*$AC75) + 2*$AC75*$AB75*$C$5</f>
        <v>0.12687769600000001</v>
      </c>
      <c r="DC75">
        <f>(-2*(DC$30*$C$5+$AB75/$AC75/2)*$AC75)*EXP(-2*(DC$30*$C$5+$AB75/$AC75/2)*$AC75) + 2*$AC75*$AB75*$C$5</f>
        <v>0.12687769600000001</v>
      </c>
      <c r="DD75">
        <f>(-2*(DD$30*$C$5+$AB75/$AC75/2)*$AC75)*EXP(-2*(DD$30*$C$5+$AB75/$AC75/2)*$AC75) + 2*$AC75*$AB75*$C$5</f>
        <v>0.12687769600000001</v>
      </c>
      <c r="DE75">
        <f>(-2*(DE$30*$C$5+$AB75/$AC75/2)*$AC75)*EXP(-2*(DE$30*$C$5+$AB75/$AC75/2)*$AC75) + 2*$AC75*$AB75*$C$5</f>
        <v>0.12687769600000001</v>
      </c>
      <c r="DF75">
        <f>(-2*(DF$30*$C$5+$AB75/$AC75/2)*$AC75)*EXP(-2*(DF$30*$C$5+$AB75/$AC75/2)*$AC75) + 2*$AC75*$AB75*$C$5</f>
        <v>0.12687769600000001</v>
      </c>
      <c r="DG75">
        <f>(-2*(DG$30*$C$5+$AB75/$AC75/2)*$AC75)*EXP(-2*(DG$30*$C$5+$AB75/$AC75/2)*$AC75) + 2*$AC75*$AB75*$C$5</f>
        <v>0.12687769600000001</v>
      </c>
      <c r="DH75">
        <f>(-2*(DH$30*$C$5+$AB75/$AC75/2)*$AC75)*EXP(-2*(DH$30*$C$5+$AB75/$AC75/2)*$AC75) + 2*$AC75*$AB75*$C$5</f>
        <v>0.12687769600000001</v>
      </c>
      <c r="DI75">
        <f>(-2*(DI$30*$C$5+$AB75/$AC75/2)*$AC75)*EXP(-2*(DI$30*$C$5+$AB75/$AC75/2)*$AC75) + 2*$AC75*$AB75*$C$5</f>
        <v>0.12687769600000001</v>
      </c>
      <c r="DJ75">
        <f>(-2*(DJ$30*$C$5+$AB75/$AC75/2)*$AC75)*EXP(-2*(DJ$30*$C$5+$AB75/$AC75/2)*$AC75) + 2*$AC75*$AB75*$C$5</f>
        <v>0.12687769600000001</v>
      </c>
      <c r="DK75">
        <f>(-2*(DK$30*$C$5+$AB75/$AC75/2)*$AC75)*EXP(-2*(DK$30*$C$5+$AB75/$AC75/2)*$AC75) + 2*$AC75*$AB75*$C$5</f>
        <v>0.12687769600000001</v>
      </c>
      <c r="DL75">
        <f>(-2*(DL$30*$C$5+$AB75/$AC75/2)*$AC75)*EXP(-2*(DL$30*$C$5+$AB75/$AC75/2)*$AC75) + 2*$AC75*$AB75*$C$5</f>
        <v>0.12687769600000001</v>
      </c>
      <c r="DM75">
        <f>(-2*(DM$30*$C$5+$AB75/$AC75/2)*$AC75)*EXP(-2*(DM$30*$C$5+$AB75/$AC75/2)*$AC75) + 2*$AC75*$AB75*$C$5</f>
        <v>0.12687769600000001</v>
      </c>
      <c r="DN75">
        <f>(-2*(DN$30*$C$5+$AB75/$AC75/2)*$AC75)*EXP(-2*(DN$30*$C$5+$AB75/$AC75/2)*$AC75) + 2*$AC75*$AB75*$C$5</f>
        <v>0.12687769600000001</v>
      </c>
      <c r="DO75">
        <f>(-2*(DO$30*$C$5+$AB75/$AC75/2)*$AC75)*EXP(-2*(DO$30*$C$5+$AB75/$AC75/2)*$AC75) + 2*$AC75*$AB75*$C$5</f>
        <v>0.12687769600000001</v>
      </c>
      <c r="DP75">
        <f>(-2*(DP$30*$C$5+$AB75/$AC75/2)*$AC75)*EXP(-2*(DP$30*$C$5+$AB75/$AC75/2)*$AC75) + 2*$AC75*$AB75*$C$5</f>
        <v>0.12687769600000001</v>
      </c>
      <c r="DQ75">
        <f>(-2*(DQ$30*$C$5+$AB75/$AC75/2)*$AC75)*EXP(-2*(DQ$30*$C$5+$AB75/$AC75/2)*$AC75) + 2*$AC75*$AB75*$C$5</f>
        <v>0.12687769600000001</v>
      </c>
      <c r="DR75">
        <f>(-2*(DR$30*$C$5+$AB75/$AC75/2)*$AC75)*EXP(-2*(DR$30*$C$5+$AB75/$AC75/2)*$AC75) + 2*$AC75*$AB75*$C$5</f>
        <v>0.12687769600000001</v>
      </c>
      <c r="DS75">
        <f>(-2*(DS$30*$C$5+$AB75/$AC75/2)*$AC75)*EXP(-2*(DS$30*$C$5+$AB75/$AC75/2)*$AC75) + 2*$AC75*$AB75*$C$5</f>
        <v>0.12687769600000001</v>
      </c>
      <c r="DT75">
        <f>(-2*(DT$30*$C$5+$AB75/$AC75/2)*$AC75)*EXP(-2*(DT$30*$C$5+$AB75/$AC75/2)*$AC75) + 2*$AC75*$AB75*$C$5</f>
        <v>0.12687769600000001</v>
      </c>
      <c r="DU75">
        <f>(-2*(DU$30*$C$5+$AB75/$AC75/2)*$AC75)*EXP(-2*(DU$30*$C$5+$AB75/$AC75/2)*$AC75) + 2*$AC75*$AB75*$C$5</f>
        <v>0.12687769600000001</v>
      </c>
      <c r="DV75">
        <f>(-2*(DV$30*$C$5+$AB75/$AC75/2)*$AC75)*EXP(-2*(DV$30*$C$5+$AB75/$AC75/2)*$AC75) + 2*$AC75*$AB75*$C$5</f>
        <v>0.12687769600000001</v>
      </c>
      <c r="DW75">
        <f>(-2*(DW$30*$C$5+$AB75/$AC75/2)*$AC75)*EXP(-2*(DW$30*$C$5+$AB75/$AC75/2)*$AC75) + 2*$AC75*$AB75*$C$5</f>
        <v>0.12687769600000001</v>
      </c>
      <c r="DX75">
        <f>(-2*(DX$30*$C$5+$AB75/$AC75/2)*$AC75)*EXP(-2*(DX$30*$C$5+$AB75/$AC75/2)*$AC75) + 2*$AC75*$AB75*$C$5</f>
        <v>0.12687769600000001</v>
      </c>
      <c r="DY75">
        <f>(-2*(DY$30*$C$5+$AB75/$AC75/2)*$AC75)*EXP(-2*(DY$30*$C$5+$AB75/$AC75/2)*$AC75) + 2*$AC75*$AB75*$C$5</f>
        <v>0.12687769600000001</v>
      </c>
      <c r="DZ75">
        <f>(-2*(DZ$30*$C$5+$AB75/$AC75/2)*$AC75)*EXP(-2*(DZ$30*$C$5+$AB75/$AC75/2)*$AC75) + 2*$AC75*$AB75*$C$5</f>
        <v>0.12687769600000001</v>
      </c>
      <c r="EA75">
        <f>(-2*(EA$30*$C$5+$AB75/$AC75/2)*$AC75)*EXP(-2*(EA$30*$C$5+$AB75/$AC75/2)*$AC75) + 2*$AC75*$AB75*$C$5</f>
        <v>0.12687769600000001</v>
      </c>
      <c r="EB75">
        <f>(-2*(EB$30*$C$5+$AB75/$AC75/2)*$AC75)*EXP(-2*(EB$30*$C$5+$AB75/$AC75/2)*$AC75) + 2*$AC75*$AB75*$C$5</f>
        <v>0.12687769600000001</v>
      </c>
      <c r="EC75">
        <f>(-2*(EC$30*$C$5+$AB75/$AC75/2)*$AC75)*EXP(-2*(EC$30*$C$5+$AB75/$AC75/2)*$AC75) + 2*$AC75*$AB75*$C$5</f>
        <v>0.12687769600000001</v>
      </c>
      <c r="ED75">
        <f>(-2*(ED$30*$C$5+$AB75/$AC75/2)*$AC75)*EXP(-2*(ED$30*$C$5+$AB75/$AC75/2)*$AC75) + 2*$AC75*$AB75*$C$5</f>
        <v>0.12687769600000001</v>
      </c>
      <c r="EE75">
        <f>(-2*(EE$30*$C$5+$AB75/$AC75/2)*$AC75)*EXP(-2*(EE$30*$C$5+$AB75/$AC75/2)*$AC75) + 2*$AC75*$AB75*$C$5</f>
        <v>0.12687769600000001</v>
      </c>
      <c r="EF75">
        <f>(-2*(EF$30*$C$5+$AB75/$AC75/2)*$AC75)*EXP(-2*(EF$30*$C$5+$AB75/$AC75/2)*$AC75) + 2*$AC75*$AB75*$C$5</f>
        <v>0.12687769600000001</v>
      </c>
      <c r="EG75">
        <f>(-2*(EG$30*$C$5+$AB75/$AC75/2)*$AC75)*EXP(-2*(EG$30*$C$5+$AB75/$AC75/2)*$AC75) + 2*$AC75*$AB75*$C$5</f>
        <v>0.12687769600000001</v>
      </c>
      <c r="EH75">
        <f>(-2*(EH$30*$C$5+$AB75/$AC75/2)*$AC75)*EXP(-2*(EH$30*$C$5+$AB75/$AC75/2)*$AC75) + 2*$AC75*$AB75*$C$5</f>
        <v>0.12687769600000001</v>
      </c>
      <c r="EI75">
        <f>(-2*(EI$30*$C$5+$AB75/$AC75/2)*$AC75)*EXP(-2*(EI$30*$C$5+$AB75/$AC75/2)*$AC75) + 2*$AC75*$AB75*$C$5</f>
        <v>0.12687769600000001</v>
      </c>
      <c r="EJ75">
        <f>(-2*(EJ$30*$C$5+$AB75/$AC75/2)*$AC75)*EXP(-2*(EJ$30*$C$5+$AB75/$AC75/2)*$AC75) + 2*$AC75*$AB75*$C$5</f>
        <v>0.12687769600000001</v>
      </c>
      <c r="EK75">
        <f>(-2*(EK$30*$C$5+$AB75/$AC75/2)*$AC75)*EXP(-2*(EK$30*$C$5+$AB75/$AC75/2)*$AC75) + 2*$AC75*$AB75*$C$5</f>
        <v>0.12687769600000001</v>
      </c>
      <c r="EL75">
        <f>(-2*(EL$30*$C$5+$AB75/$AC75/2)*$AC75)*EXP(-2*(EL$30*$C$5+$AB75/$AC75/2)*$AC75) + 2*$AC75*$AB75*$C$5</f>
        <v>0.12687769600000001</v>
      </c>
      <c r="EM75">
        <f>(-2*(EM$30*$C$5+$AB75/$AC75/2)*$AC75)*EXP(-2*(EM$30*$C$5+$AB75/$AC75/2)*$AC75) + 2*$AC75*$AB75*$C$5</f>
        <v>0.12687769600000001</v>
      </c>
      <c r="EN75">
        <f>(-2*(EN$30*$C$5+$AB75/$AC75/2)*$AC75)*EXP(-2*(EN$30*$C$5+$AB75/$AC75/2)*$AC75) + 2*$AC75*$AB75*$C$5</f>
        <v>0.12687769600000001</v>
      </c>
      <c r="EO75">
        <f>(-2*(EO$30*$C$5+$AB75/$AC75/2)*$AC75)*EXP(-2*(EO$30*$C$5+$AB75/$AC75/2)*$AC75) + 2*$AC75*$AB75*$C$5</f>
        <v>0.12687769600000001</v>
      </c>
      <c r="EP75">
        <f>(-2*(EP$30*$C$5+$AB75/$AC75/2)*$AC75)*EXP(-2*(EP$30*$C$5+$AB75/$AC75/2)*$AC75) + 2*$AC75*$AB75*$C$5</f>
        <v>0.12687769600000001</v>
      </c>
      <c r="EQ75">
        <f>(-2*(EQ$30*$C$5+$AB75/$AC75/2)*$AC75)*EXP(-2*(EQ$30*$C$5+$AB75/$AC75/2)*$AC75) + 2*$AC75*$AB75*$C$5</f>
        <v>0.12687769600000001</v>
      </c>
      <c r="ER75">
        <f>(-2*(ER$30*$C$5+$AB75/$AC75/2)*$AC75)*EXP(-2*(ER$30*$C$5+$AB75/$AC75/2)*$AC75) + 2*$AC75*$AB75*$C$5</f>
        <v>0.12687769600000001</v>
      </c>
      <c r="ES75">
        <f>(-2*(ES$30*$C$5+$AB75/$AC75/2)*$AC75)*EXP(-2*(ES$30*$C$5+$AB75/$AC75/2)*$AC75) + 2*$AC75*$AB75*$C$5</f>
        <v>0.12687769600000001</v>
      </c>
      <c r="ET75">
        <f>(-2*(ET$30*$C$5+$AB75/$AC75/2)*$AC75)*EXP(-2*(ET$30*$C$5+$AB75/$AC75/2)*$AC75) + 2*$AC75*$AB75*$C$5</f>
        <v>0.12687769600000001</v>
      </c>
      <c r="EU75">
        <f>(-2*(EU$30*$C$5+$AB75/$AC75/2)*$AC75)*EXP(-2*(EU$30*$C$5+$AB75/$AC75/2)*$AC75) + 2*$AC75*$AB75*$C$5</f>
        <v>0.12687769600000001</v>
      </c>
      <c r="EV75">
        <f>(-2*(EV$30*$C$5+$AB75/$AC75/2)*$AC75)*EXP(-2*(EV$30*$C$5+$AB75/$AC75/2)*$AC75) + 2*$AC75*$AB75*$C$5</f>
        <v>0.12687769600000001</v>
      </c>
      <c r="EW75">
        <f>(-2*(EW$30*$C$5+$AB75/$AC75/2)*$AC75)*EXP(-2*(EW$30*$C$5+$AB75/$AC75/2)*$AC75) + 2*$AC75*$AB75*$C$5</f>
        <v>0.12687769600000001</v>
      </c>
      <c r="EX75">
        <f>(-2*(EX$30*$C$5+$AB75/$AC75/2)*$AC75)*EXP(-2*(EX$30*$C$5+$AB75/$AC75/2)*$AC75) + 2*$AC75*$AB75*$C$5</f>
        <v>0.12687769600000001</v>
      </c>
      <c r="EY75">
        <f>(-2*(EY$30*$C$5+$AB75/$AC75/2)*$AC75)*EXP(-2*(EY$30*$C$5+$AB75/$AC75/2)*$AC75) + 2*$AC75*$AB75*$C$5</f>
        <v>0.12687769600000001</v>
      </c>
      <c r="EZ75">
        <f>(-2*(EZ$30*$C$5+$AB75/$AC75/2)*$AC75)*EXP(-2*(EZ$30*$C$5+$AB75/$AC75/2)*$AC75) + 2*$AC75*$AB75*$C$5</f>
        <v>0.12687769600000001</v>
      </c>
      <c r="FA75">
        <f>(-2*(FA$30*$C$5+$AB75/$AC75/2)*$AC75)*EXP(-2*(FA$30*$C$5+$AB75/$AC75/2)*$AC75) + 2*$AC75*$AB75*$C$5</f>
        <v>0.12687769600000001</v>
      </c>
      <c r="FB75">
        <f>(-2*(FB$30*$C$5+$AB75/$AC75/2)*$AC75)*EXP(-2*(FB$30*$C$5+$AB75/$AC75/2)*$AC75) + 2*$AC75*$AB75*$C$5</f>
        <v>0.12687769600000001</v>
      </c>
      <c r="FC75">
        <f>(-2*(FC$30*$C$5+$AB75/$AC75/2)*$AC75)*EXP(-2*(FC$30*$C$5+$AB75/$AC75/2)*$AC75) + 2*$AC75*$AB75*$C$5</f>
        <v>0.12687769600000001</v>
      </c>
      <c r="FD75">
        <f>(-2*(FD$30*$C$5+$AB75/$AC75/2)*$AC75)*EXP(-2*(FD$30*$C$5+$AB75/$AC75/2)*$AC75) + 2*$AC75*$AB75*$C$5</f>
        <v>0.12687769600000001</v>
      </c>
      <c r="FE75">
        <f>(-2*(FE$30*$C$5+$AB75/$AC75/2)*$AC75)*EXP(-2*(FE$30*$C$5+$AB75/$AC75/2)*$AC75) + 2*$AC75*$AB75*$C$5</f>
        <v>0.12687769600000001</v>
      </c>
      <c r="FF75">
        <f>(-2*(FF$30*$C$5+$AB75/$AC75/2)*$AC75)*EXP(-2*(FF$30*$C$5+$AB75/$AC75/2)*$AC75) + 2*$AC75*$AB75*$C$5</f>
        <v>0.12687769600000001</v>
      </c>
      <c r="FG75">
        <f>(-2*(FG$30*$C$5+$AB75/$AC75/2)*$AC75)*EXP(-2*(FG$30*$C$5+$AB75/$AC75/2)*$AC75) + 2*$AC75*$AB75*$C$5</f>
        <v>0.12687769600000001</v>
      </c>
      <c r="FH75">
        <f>(-2*(FH$30*$C$5+$AB75/$AC75/2)*$AC75)*EXP(-2*(FH$30*$C$5+$AB75/$AC75/2)*$AC75) + 2*$AC75*$AB75*$C$5</f>
        <v>0.12687769600000001</v>
      </c>
      <c r="FI75">
        <f>(-2*(FI$30*$C$5+$AB75/$AC75/2)*$AC75)*EXP(-2*(FI$30*$C$5+$AB75/$AC75/2)*$AC75) + 2*$AC75*$AB75*$C$5</f>
        <v>0.12687769600000001</v>
      </c>
      <c r="FJ75">
        <f>(-2*(FJ$30*$C$5+$AB75/$AC75/2)*$AC75)*EXP(-2*(FJ$30*$C$5+$AB75/$AC75/2)*$AC75) + 2*$AC75*$AB75*$C$5</f>
        <v>0.12687769600000001</v>
      </c>
      <c r="FK75">
        <f>(-2*(FK$30*$C$5+$AB75/$AC75/2)*$AC75)*EXP(-2*(FK$30*$C$5+$AB75/$AC75/2)*$AC75) + 2*$AC75*$AB75*$C$5</f>
        <v>0.12687769600000001</v>
      </c>
      <c r="FL75">
        <f>(-2*(FL$30*$C$5+$AB75/$AC75/2)*$AC75)*EXP(-2*(FL$30*$C$5+$AB75/$AC75/2)*$AC75) + 2*$AC75*$AB75*$C$5</f>
        <v>0.12687769600000001</v>
      </c>
      <c r="FM75">
        <f>(-2*(FM$30*$C$5+$AB75/$AC75/2)*$AC75)*EXP(-2*(FM$30*$C$5+$AB75/$AC75/2)*$AC75) + 2*$AC75*$AB75*$C$5</f>
        <v>0.12687769600000001</v>
      </c>
      <c r="FN75">
        <f>(-2*(FN$30*$C$5+$AB75/$AC75/2)*$AC75)*EXP(-2*(FN$30*$C$5+$AB75/$AC75/2)*$AC75) + 2*$AC75*$AB75*$C$5</f>
        <v>0.12687769600000001</v>
      </c>
      <c r="FO75">
        <f>(-2*(FO$30*$C$5+$AB75/$AC75/2)*$AC75)*EXP(-2*(FO$30*$C$5+$AB75/$AC75/2)*$AC75) + 2*$AC75*$AB75*$C$5</f>
        <v>0.12687769600000001</v>
      </c>
      <c r="FP75">
        <f>(-2*(FP$30*$C$5+$AB75/$AC75/2)*$AC75)*EXP(-2*(FP$30*$C$5+$AB75/$AC75/2)*$AC75) + 2*$AC75*$AB75*$C$5</f>
        <v>0.12687769600000001</v>
      </c>
      <c r="FQ75">
        <f>(-2*(FQ$30*$C$5+$AB75/$AC75/2)*$AC75)*EXP(-2*(FQ$30*$C$5+$AB75/$AC75/2)*$AC75) + 2*$AC75*$AB75*$C$5</f>
        <v>0.12687769600000001</v>
      </c>
      <c r="FR75">
        <f>(-2*(FR$30*$C$5+$AB75/$AC75/2)*$AC75)*EXP(-2*(FR$30*$C$5+$AB75/$AC75/2)*$AC75) + 2*$AC75*$AB75*$C$5</f>
        <v>0.12687769600000001</v>
      </c>
      <c r="FS75">
        <f>(-2*(FS$30*$C$5+$AB75/$AC75/2)*$AC75)*EXP(-2*(FS$30*$C$5+$AB75/$AC75/2)*$AC75) + 2*$AC75*$AB75*$C$5</f>
        <v>0.12687769600000001</v>
      </c>
      <c r="FT75">
        <f>(-2*(FT$30*$C$5+$AB75/$AC75/2)*$AC75)*EXP(-2*(FT$30*$C$5+$AB75/$AC75/2)*$AC75) + 2*$AC75*$AB75*$C$5</f>
        <v>0.12687769600000001</v>
      </c>
      <c r="FU75">
        <f>(-2*(FU$30*$C$5+$AB75/$AC75/2)*$AC75)*EXP(-2*(FU$30*$C$5+$AB75/$AC75/2)*$AC75) + 2*$AC75*$AB75*$C$5</f>
        <v>0.12687769600000001</v>
      </c>
      <c r="FV75">
        <f>(-2*(FV$30*$C$5+$AB75/$AC75/2)*$AC75)*EXP(-2*(FV$30*$C$5+$AB75/$AC75/2)*$AC75) + 2*$AC75*$AB75*$C$5</f>
        <v>0.12687769600000001</v>
      </c>
      <c r="FW75">
        <f>(-2*(FW$30*$C$5+$AB75/$AC75/2)*$AC75)*EXP(-2*(FW$30*$C$5+$AB75/$AC75/2)*$AC75) + 2*$AC75*$AB75*$C$5</f>
        <v>0.12687769600000001</v>
      </c>
      <c r="FX75">
        <f>(-2*(FX$30*$C$5+$AB75/$AC75/2)*$AC75)*EXP(-2*(FX$30*$C$5+$AB75/$AC75/2)*$AC75) + 2*$AC75*$AB75*$C$5</f>
        <v>0.12687769600000001</v>
      </c>
      <c r="FY75">
        <f>(-2*(FY$30*$C$5+$AB75/$AC75/2)*$AC75)*EXP(-2*(FY$30*$C$5+$AB75/$AC75/2)*$AC75) + 2*$AC75*$AB75*$C$5</f>
        <v>0.12687769600000001</v>
      </c>
      <c r="FZ75">
        <f>(-2*(FZ$30*$C$5+$AB75/$AC75/2)*$AC75)*EXP(-2*(FZ$30*$C$5+$AB75/$AC75/2)*$AC75) + 2*$AC75*$AB75*$C$5</f>
        <v>0.12687769600000001</v>
      </c>
      <c r="GA75">
        <f>(-2*(GA$30*$C$5+$AB75/$AC75/2)*$AC75)*EXP(-2*(GA$30*$C$5+$AB75/$AC75/2)*$AC75) + 2*$AC75*$AB75*$C$5</f>
        <v>0.12687769600000001</v>
      </c>
      <c r="GB75">
        <f>(-2*(GB$30*$C$5+$AB75/$AC75/2)*$AC75)*EXP(-2*(GB$30*$C$5+$AB75/$AC75/2)*$AC75) + 2*$AC75*$AB75*$C$5</f>
        <v>0.12687769600000001</v>
      </c>
      <c r="GC75">
        <f>(-2*(GC$30*$C$5+$AB75/$AC75/2)*$AC75)*EXP(-2*(GC$30*$C$5+$AB75/$AC75/2)*$AC75) + 2*$AC75*$AB75*$C$5</f>
        <v>0.12687769600000001</v>
      </c>
      <c r="GD75">
        <f>(-2*(GD$30*$C$5+$AB75/$AC75/2)*$AC75)*EXP(-2*(GD$30*$C$5+$AB75/$AC75/2)*$AC75) + 2*$AC75*$AB75*$C$5</f>
        <v>0.12687769600000001</v>
      </c>
      <c r="GE75">
        <f>(-2*(GE$30*$C$5+$AB75/$AC75/2)*$AC75)*EXP(-2*(GE$30*$C$5+$AB75/$AC75/2)*$AC75) + 2*$AC75*$AB75*$C$5</f>
        <v>0.12687769600000001</v>
      </c>
      <c r="GF75">
        <f>(-2*(GF$30*$C$5+$AB75/$AC75/2)*$AC75)*EXP(-2*(GF$30*$C$5+$AB75/$AC75/2)*$AC75) + 2*$AC75*$AB75*$C$5</f>
        <v>0.12687769600000001</v>
      </c>
      <c r="GG75">
        <f>(-2*(GG$30*$C$5+$AB75/$AC75/2)*$AC75)*EXP(-2*(GG$30*$C$5+$AB75/$AC75/2)*$AC75) + 2*$AC75*$AB75*$C$5</f>
        <v>0.12687769600000001</v>
      </c>
      <c r="GH75">
        <f>(-2*(GH$30*$C$5+$AB75/$AC75/2)*$AC75)*EXP(-2*(GH$30*$C$5+$AB75/$AC75/2)*$AC75) + 2*$AC75*$AB75*$C$5</f>
        <v>0.12687769600000001</v>
      </c>
      <c r="GI75">
        <f>(-2*(GI$30*$C$5+$AB75/$AC75/2)*$AC75)*EXP(-2*(GI$30*$C$5+$AB75/$AC75/2)*$AC75) + 2*$AC75*$AB75*$C$5</f>
        <v>0.12687769600000001</v>
      </c>
      <c r="GJ75">
        <f>(-2*(GJ$30*$C$5+$AB75/$AC75/2)*$AC75)*EXP(-2*(GJ$30*$C$5+$AB75/$AC75/2)*$AC75) + 2*$AC75*$AB75*$C$5</f>
        <v>0.12687769600000001</v>
      </c>
      <c r="GK75">
        <f>(-2*(GK$30*$C$5+$AB75/$AC75/2)*$AC75)*EXP(-2*(GK$30*$C$5+$AB75/$AC75/2)*$AC75) + 2*$AC75*$AB75*$C$5</f>
        <v>0.12687769600000001</v>
      </c>
      <c r="GL75">
        <f>(-2*(GL$30*$C$5+$AB75/$AC75/2)*$AC75)*EXP(-2*(GL$30*$C$5+$AB75/$AC75/2)*$AC75) + 2*$AC75*$AB75*$C$5</f>
        <v>0.12687769600000001</v>
      </c>
      <c r="GM75">
        <f>(-2*(GM$30*$C$5+$AB75/$AC75/2)*$AC75)*EXP(-2*(GM$30*$C$5+$AB75/$AC75/2)*$AC75) + 2*$AC75*$AB75*$C$5</f>
        <v>0.12687769600000001</v>
      </c>
      <c r="GN75">
        <f>(-2*(GN$30*$C$5+$AB75/$AC75/2)*$AC75)*EXP(-2*(GN$30*$C$5+$AB75/$AC75/2)*$AC75) + 2*$AC75*$AB75*$C$5</f>
        <v>0.12687769600000001</v>
      </c>
      <c r="GO75">
        <f>(-2*(GO$30*$C$5+$AB75/$AC75/2)*$AC75)*EXP(-2*(GO$30*$C$5+$AB75/$AC75/2)*$AC75) + 2*$AC75*$AB75*$C$5</f>
        <v>0.12687769600000001</v>
      </c>
      <c r="GP75">
        <f>(-2*(GP$30*$C$5+$AB75/$AC75/2)*$AC75)*EXP(-2*(GP$30*$C$5+$AB75/$AC75/2)*$AC75) + 2*$AC75*$AB75*$C$5</f>
        <v>0.12687769600000001</v>
      </c>
      <c r="GQ75">
        <f>(-2*(GQ$30*$C$5+$AB75/$AC75/2)*$AC75)*EXP(-2*(GQ$30*$C$5+$AB75/$AC75/2)*$AC75) + 2*$AC75*$AB75*$C$5</f>
        <v>0.12687769600000001</v>
      </c>
      <c r="GR75">
        <f>(-2*(GR$30*$C$5+$AB75/$AC75/2)*$AC75)*EXP(-2*(GR$30*$C$5+$AB75/$AC75/2)*$AC75) + 2*$AC75*$AB75*$C$5</f>
        <v>0.12687769600000001</v>
      </c>
      <c r="GS75">
        <f>(-2*(GS$30*$C$5+$AB75/$AC75/2)*$AC75)*EXP(-2*(GS$30*$C$5+$AB75/$AC75/2)*$AC75) + 2*$AC75*$AB75*$C$5</f>
        <v>0.12687769600000001</v>
      </c>
      <c r="GT75">
        <f>(-2*(GT$30*$C$5+$AB75/$AC75/2)*$AC75)*EXP(-2*(GT$30*$C$5+$AB75/$AC75/2)*$AC75) + 2*$AC75*$AB75*$C$5</f>
        <v>0.12687769600000001</v>
      </c>
      <c r="GU75">
        <f>(-2*(GU$30*$C$5+$AB75/$AC75/2)*$AC75)*EXP(-2*(GU$30*$C$5+$AB75/$AC75/2)*$AC75) + 2*$AC75*$AB75*$C$5</f>
        <v>0.12687769600000001</v>
      </c>
      <c r="GV75">
        <f>(-2*(GV$30*$C$5+$AB75/$AC75/2)*$AC75)*EXP(-2*(GV$30*$C$5+$AB75/$AC75/2)*$AC75) + 2*$AC75*$AB75*$C$5</f>
        <v>0.12687769600000001</v>
      </c>
      <c r="GW75">
        <f>(-2*(GW$30*$C$5+$AB75/$AC75/2)*$AC75)*EXP(-2*(GW$30*$C$5+$AB75/$AC75/2)*$AC75) + 2*$AC75*$AB75*$C$5</f>
        <v>0.12687769600000001</v>
      </c>
      <c r="GX75">
        <f>(-2*(GX$30*$C$5+$AB75/$AC75/2)*$AC75)*EXP(-2*(GX$30*$C$5+$AB75/$AC75/2)*$AC75) + 2*$AC75*$AB75*$C$5</f>
        <v>0.12687769600000001</v>
      </c>
      <c r="GY75">
        <f>(-2*(GY$30*$C$5+$AB75/$AC75/2)*$AC75)*EXP(-2*(GY$30*$C$5+$AB75/$AC75/2)*$AC75) + 2*$AC75*$AB75*$C$5</f>
        <v>0.12687769600000001</v>
      </c>
      <c r="GZ75">
        <f>(-2*(GZ$30*$C$5+$AB75/$AC75/2)*$AC75)*EXP(-2*(GZ$30*$C$5+$AB75/$AC75/2)*$AC75) + 2*$AC75*$AB75*$C$5</f>
        <v>0.12687769600000001</v>
      </c>
      <c r="HA75">
        <f>(-2*(HA$30*$C$5+$AB75/$AC75/2)*$AC75)*EXP(-2*(HA$30*$C$5+$AB75/$AC75/2)*$AC75) + 2*$AC75*$AB75*$C$5</f>
        <v>0.12687769600000001</v>
      </c>
      <c r="HB75">
        <f>(-2*(HB$30*$C$5+$AB75/$AC75/2)*$AC75)*EXP(-2*(HB$30*$C$5+$AB75/$AC75/2)*$AC75) + 2*$AC75*$AB75*$C$5</f>
        <v>0.12687769600000001</v>
      </c>
      <c r="HC75">
        <f>(-2*(HC$30*$C$5+$AB75/$AC75/2)*$AC75)*EXP(-2*(HC$30*$C$5+$AB75/$AC75/2)*$AC75) + 2*$AC75*$AB75*$C$5</f>
        <v>0.12687769600000001</v>
      </c>
      <c r="HD75">
        <f>(-2*(HD$30*$C$5+$AB75/$AC75/2)*$AC75)*EXP(-2*(HD$30*$C$5+$AB75/$AC75/2)*$AC75) + 2*$AC75*$AB75*$C$5</f>
        <v>0.12687769600000001</v>
      </c>
      <c r="HE75">
        <f>(-2*(HE$30*$C$5+$AB75/$AC75/2)*$AC75)*EXP(-2*(HE$30*$C$5+$AB75/$AC75/2)*$AC75) + 2*$AC75*$AB75*$C$5</f>
        <v>0.12687769600000001</v>
      </c>
      <c r="HF75">
        <f>(-2*(HF$30*$C$5+$AB75/$AC75/2)*$AC75)*EXP(-2*(HF$30*$C$5+$AB75/$AC75/2)*$AC75) + 2*$AC75*$AB75*$C$5</f>
        <v>0.12687769600000001</v>
      </c>
      <c r="HG75">
        <f>(-2*(HG$30*$C$5+$AB75/$AC75/2)*$AC75)*EXP(-2*(HG$30*$C$5+$AB75/$AC75/2)*$AC75) + 2*$AC75*$AB75*$C$5</f>
        <v>0.12687769600000001</v>
      </c>
      <c r="HH75">
        <f>(-2*(HH$30*$C$5+$AB75/$AC75/2)*$AC75)*EXP(-2*(HH$30*$C$5+$AB75/$AC75/2)*$AC75) + 2*$AC75*$AB75*$C$5</f>
        <v>0.12687769600000001</v>
      </c>
      <c r="HI75">
        <f>(-2*(HI$30*$C$5+$AB75/$AC75/2)*$AC75)*EXP(-2*(HI$30*$C$5+$AB75/$AC75/2)*$AC75) + 2*$AC75*$AB75*$C$5</f>
        <v>0.12687769600000001</v>
      </c>
      <c r="HJ75">
        <f>(-2*(HJ$30*$C$5+$AB75/$AC75/2)*$AC75)*EXP(-2*(HJ$30*$C$5+$AB75/$AC75/2)*$AC75) + 2*$AC75*$AB75*$C$5</f>
        <v>0.12687769600000001</v>
      </c>
      <c r="HK75">
        <f>(-2*(HK$30*$C$5+$AB75/$AC75/2)*$AC75)*EXP(-2*(HK$30*$C$5+$AB75/$AC75/2)*$AC75) + 2*$AC75*$AB75*$C$5</f>
        <v>0.12687769600000001</v>
      </c>
      <c r="HL75">
        <f>(-2*(HL$30*$C$5+$AB75/$AC75/2)*$AC75)*EXP(-2*(HL$30*$C$5+$AB75/$AC75/2)*$AC75) + 2*$AC75*$AB75*$C$5</f>
        <v>0.12687769600000001</v>
      </c>
      <c r="HM75">
        <f>(-2*(HM$30*$C$5+$AB75/$AC75/2)*$AC75)*EXP(-2*(HM$30*$C$5+$AB75/$AC75/2)*$AC75) + 2*$AC75*$AB75*$C$5</f>
        <v>0.12687769600000001</v>
      </c>
      <c r="HN75">
        <f>(-2*(HN$30*$C$5+$AB75/$AC75/2)*$AC75)*EXP(-2*(HN$30*$C$5+$AB75/$AC75/2)*$AC75) + 2*$AC75*$AB75*$C$5</f>
        <v>0.12687769600000001</v>
      </c>
      <c r="HO75">
        <f>(-2*(HO$30*$C$5+$AB75/$AC75/2)*$AC75)*EXP(-2*(HO$30*$C$5+$AB75/$AC75/2)*$AC75) + 2*$AC75*$AB75*$C$5</f>
        <v>0.12687769600000001</v>
      </c>
      <c r="HP75">
        <f>(-2*(HP$30*$C$5+$AB75/$AC75/2)*$AC75)*EXP(-2*(HP$30*$C$5+$AB75/$AC75/2)*$AC75) + 2*$AC75*$AB75*$C$5</f>
        <v>0.12687769600000001</v>
      </c>
      <c r="HQ75">
        <f>(-2*(HQ$30*$C$5+$AB75/$AC75/2)*$AC75)*EXP(-2*(HQ$30*$C$5+$AB75/$AC75/2)*$AC75) + 2*$AC75*$AB75*$C$5</f>
        <v>0.12687769600000001</v>
      </c>
      <c r="HR75">
        <f>(-2*(HR$30*$C$5+$AB75/$AC75/2)*$AC75)*EXP(-2*(HR$30*$C$5+$AB75/$AC75/2)*$AC75) + 2*$AC75*$AB75*$C$5</f>
        <v>0.12687769600000001</v>
      </c>
      <c r="HS75">
        <f>(-2*(HS$30*$C$5+$AB75/$AC75/2)*$AC75)*EXP(-2*(HS$30*$C$5+$AB75/$AC75/2)*$AC75) + 2*$AC75*$AB75*$C$5</f>
        <v>0.12687769600000001</v>
      </c>
      <c r="HT75">
        <f>(-2*(HT$30*$C$5+$AB75/$AC75/2)*$AC75)*EXP(-2*(HT$30*$C$5+$AB75/$AC75/2)*$AC75) + 2*$AC75*$AB75*$C$5</f>
        <v>0.12687769600000001</v>
      </c>
      <c r="HU75">
        <f>(-2*(HU$30*$C$5+$AB75/$AC75/2)*$AC75)*EXP(-2*(HU$30*$C$5+$AB75/$AC75/2)*$AC75) + 2*$AC75*$AB75*$C$5</f>
        <v>0.12687769600000001</v>
      </c>
      <c r="HV75">
        <f>(-2*(HV$30*$C$5+$AB75/$AC75/2)*$AC75)*EXP(-2*(HV$30*$C$5+$AB75/$AC75/2)*$AC75) + 2*$AC75*$AB75*$C$5</f>
        <v>0.12687769600000001</v>
      </c>
      <c r="HW75">
        <f>(-2*(HW$30*$C$5+$AB75/$AC75/2)*$AC75)*EXP(-2*(HW$30*$C$5+$AB75/$AC75/2)*$AC75) + 2*$AC75*$AB75*$C$5</f>
        <v>0.12687769600000001</v>
      </c>
    </row>
    <row r="76" spans="1:231">
      <c r="A76" s="4"/>
      <c r="B76" s="4"/>
      <c r="C76" s="4"/>
      <c r="E76" s="116">
        <f t="shared" si="13"/>
        <v>441</v>
      </c>
      <c r="F76" s="106">
        <f>EXP(-2*($E76-1)/$C$8*$C$5*($C$3*'UL FRMPL'!H$35-'UL FRMPL'!$H$35)/1000)</f>
        <v>0.85334008337742862</v>
      </c>
      <c r="G76" s="130">
        <v>0.309377138945927</v>
      </c>
      <c r="H76" s="130">
        <f t="shared" si="9"/>
        <v>0.97685676964548862</v>
      </c>
      <c r="I76" s="130">
        <v>1</v>
      </c>
      <c r="J76" s="106">
        <v>1</v>
      </c>
      <c r="K76" s="3"/>
      <c r="L76" s="130"/>
      <c r="N76">
        <f t="shared" si="10"/>
        <v>0.97685676964548862</v>
      </c>
      <c r="O76">
        <f t="shared" si="11"/>
        <v>0.31381313929546339</v>
      </c>
      <c r="P76">
        <f t="shared" si="16"/>
        <v>0.21533445290098949</v>
      </c>
      <c r="Q76">
        <f t="shared" si="15"/>
        <v>0.14775967223765887</v>
      </c>
      <c r="R76">
        <f t="shared" si="15"/>
        <v>0.10139074563149041</v>
      </c>
      <c r="S76">
        <f t="shared" si="15"/>
        <v>6.9572997449364612E-2</v>
      </c>
      <c r="T76">
        <f t="shared" si="15"/>
        <v>4.7740076709584238E-2</v>
      </c>
      <c r="U76">
        <f t="shared" si="15"/>
        <v>3.275861336714337E-2</v>
      </c>
      <c r="V76">
        <f t="shared" si="15"/>
        <v>2.2478530067433777E-2</v>
      </c>
      <c r="W76">
        <f t="shared" si="15"/>
        <v>1.5424471980224922E-2</v>
      </c>
      <c r="X76">
        <f t="shared" si="15"/>
        <v>1.0584070006135626E-2</v>
      </c>
      <c r="AB76" s="116">
        <f t="shared" si="14"/>
        <v>45</v>
      </c>
      <c r="AC76">
        <f>($C$3*'UL FRMPL'!H$35-'UL FRMPL'!$H$35)/1000</f>
        <v>1.441792</v>
      </c>
      <c r="AE76">
        <f>(-2*(AE$30*$C$5+$AB76/$AC76/2)*$AC76)*EXP(-2*(AE$30*$C$5+$AB76/$AC76/2)*$AC76) + 2*$AC76*$AB76*$C$5</f>
        <v>0.12976128000000001</v>
      </c>
      <c r="AF76">
        <f>(-2*(AF$30*$C$5+$AB76/$AC76/2)*$AC76)*EXP(-2*(AF$30*$C$5+$AB76/$AC76/2)*$AC76) + 2*$AC76*$AB76*$C$5</f>
        <v>0.12976128000000001</v>
      </c>
      <c r="AG76">
        <f>(-2*(AG$30*$C$5+$AB76/$AC76/2)*$AC76)*EXP(-2*(AG$30*$C$5+$AB76/$AC76/2)*$AC76) + 2*$AC76*$AB76*$C$5</f>
        <v>0.12976128000000001</v>
      </c>
      <c r="AH76">
        <f>(-2*(AH$30*$C$5+$AB76/$AC76/2)*$AC76)*EXP(-2*(AH$30*$C$5+$AB76/$AC76/2)*$AC76) + 2*$AC76*$AB76*$C$5</f>
        <v>0.12976128000000001</v>
      </c>
      <c r="AI76">
        <f>(-2*(AI$30*$C$5+$AB76/$AC76/2)*$AC76)*EXP(-2*(AI$30*$C$5+$AB76/$AC76/2)*$AC76) + 2*$AC76*$AB76*$C$5</f>
        <v>0.12976128000000001</v>
      </c>
      <c r="AJ76">
        <f>(-2*(AJ$30*$C$5+$AB76/$AC76/2)*$AC76)*EXP(-2*(AJ$30*$C$5+$AB76/$AC76/2)*$AC76) + 2*$AC76*$AB76*$C$5</f>
        <v>0.12976128000000001</v>
      </c>
      <c r="AK76">
        <f>(-2*(AK$30*$C$5+$AB76/$AC76/2)*$AC76)*EXP(-2*(AK$30*$C$5+$AB76/$AC76/2)*$AC76) + 2*$AC76*$AB76*$C$5</f>
        <v>0.12976128000000001</v>
      </c>
      <c r="AL76">
        <f>(-2*(AL$30*$C$5+$AB76/$AC76/2)*$AC76)*EXP(-2*(AL$30*$C$5+$AB76/$AC76/2)*$AC76) + 2*$AC76*$AB76*$C$5</f>
        <v>0.12976128000000001</v>
      </c>
      <c r="AM76">
        <f>(-2*(AM$30*$C$5+$AB76/$AC76/2)*$AC76)*EXP(-2*(AM$30*$C$5+$AB76/$AC76/2)*$AC76) + 2*$AC76*$AB76*$C$5</f>
        <v>0.12976128000000001</v>
      </c>
      <c r="AN76">
        <f>(-2*(AN$30*$C$5+$AB76/$AC76/2)*$AC76)*EXP(-2*(AN$30*$C$5+$AB76/$AC76/2)*$AC76) + 2*$AC76*$AB76*$C$5</f>
        <v>0.12976128000000001</v>
      </c>
      <c r="AO76">
        <f>(-2*(AO$30*$C$5+$AB76/$AC76/2)*$AC76)*EXP(-2*(AO$30*$C$5+$AB76/$AC76/2)*$AC76) + 2*$AC76*$AB76*$C$5</f>
        <v>0.12976128000000001</v>
      </c>
      <c r="AP76">
        <f>(-2*(AP$30*$C$5+$AB76/$AC76/2)*$AC76)*EXP(-2*(AP$30*$C$5+$AB76/$AC76/2)*$AC76) + 2*$AC76*$AB76*$C$5</f>
        <v>0.12976128000000001</v>
      </c>
      <c r="AQ76">
        <f>(-2*(AQ$30*$C$5+$AB76/$AC76/2)*$AC76)*EXP(-2*(AQ$30*$C$5+$AB76/$AC76/2)*$AC76) + 2*$AC76*$AB76*$C$5</f>
        <v>0.12976128000000001</v>
      </c>
      <c r="AR76">
        <f>(-2*(AR$30*$C$5+$AB76/$AC76/2)*$AC76)*EXP(-2*(AR$30*$C$5+$AB76/$AC76/2)*$AC76) + 2*$AC76*$AB76*$C$5</f>
        <v>0.12976128000000001</v>
      </c>
      <c r="AS76">
        <f>(-2*(AS$30*$C$5+$AB76/$AC76/2)*$AC76)*EXP(-2*(AS$30*$C$5+$AB76/$AC76/2)*$AC76) + 2*$AC76*$AB76*$C$5</f>
        <v>0.12976128000000001</v>
      </c>
      <c r="AT76">
        <f>(-2*(AT$30*$C$5+$AB76/$AC76/2)*$AC76)*EXP(-2*(AT$30*$C$5+$AB76/$AC76/2)*$AC76) + 2*$AC76*$AB76*$C$5</f>
        <v>0.12976128000000001</v>
      </c>
      <c r="AU76">
        <f>(-2*(AU$30*$C$5+$AB76/$AC76/2)*$AC76)*EXP(-2*(AU$30*$C$5+$AB76/$AC76/2)*$AC76) + 2*$AC76*$AB76*$C$5</f>
        <v>0.12976128000000001</v>
      </c>
      <c r="AV76">
        <f>(-2*(AV$30*$C$5+$AB76/$AC76/2)*$AC76)*EXP(-2*(AV$30*$C$5+$AB76/$AC76/2)*$AC76) + 2*$AC76*$AB76*$C$5</f>
        <v>0.12976128000000001</v>
      </c>
      <c r="AW76">
        <f>(-2*(AW$30*$C$5+$AB76/$AC76/2)*$AC76)*EXP(-2*(AW$30*$C$5+$AB76/$AC76/2)*$AC76) + 2*$AC76*$AB76*$C$5</f>
        <v>0.12976128000000001</v>
      </c>
      <c r="AX76">
        <f>(-2*(AX$30*$C$5+$AB76/$AC76/2)*$AC76)*EXP(-2*(AX$30*$C$5+$AB76/$AC76/2)*$AC76) + 2*$AC76*$AB76*$C$5</f>
        <v>0.12976128000000001</v>
      </c>
      <c r="AY76">
        <f>(-2*(AY$30*$C$5+$AB76/$AC76/2)*$AC76)*EXP(-2*(AY$30*$C$5+$AB76/$AC76/2)*$AC76) + 2*$AC76*$AB76*$C$5</f>
        <v>0.12976128000000001</v>
      </c>
      <c r="AZ76">
        <f>(-2*(AZ$30*$C$5+$AB76/$AC76/2)*$AC76)*EXP(-2*(AZ$30*$C$5+$AB76/$AC76/2)*$AC76) + 2*$AC76*$AB76*$C$5</f>
        <v>0.12976128000000001</v>
      </c>
      <c r="BA76">
        <f>(-2*(BA$30*$C$5+$AB76/$AC76/2)*$AC76)*EXP(-2*(BA$30*$C$5+$AB76/$AC76/2)*$AC76) + 2*$AC76*$AB76*$C$5</f>
        <v>0.12976128000000001</v>
      </c>
      <c r="BB76">
        <f>(-2*(BB$30*$C$5+$AB76/$AC76/2)*$AC76)*EXP(-2*(BB$30*$C$5+$AB76/$AC76/2)*$AC76) + 2*$AC76*$AB76*$C$5</f>
        <v>0.12976128000000001</v>
      </c>
      <c r="BC76">
        <f>(-2*(BC$30*$C$5+$AB76/$AC76/2)*$AC76)*EXP(-2*(BC$30*$C$5+$AB76/$AC76/2)*$AC76) + 2*$AC76*$AB76*$C$5</f>
        <v>0.12976128000000001</v>
      </c>
      <c r="BD76">
        <f>(-2*(BD$30*$C$5+$AB76/$AC76/2)*$AC76)*EXP(-2*(BD$30*$C$5+$AB76/$AC76/2)*$AC76) + 2*$AC76*$AB76*$C$5</f>
        <v>0.12976128000000001</v>
      </c>
      <c r="BE76">
        <f>(-2*(BE$30*$C$5+$AB76/$AC76/2)*$AC76)*EXP(-2*(BE$30*$C$5+$AB76/$AC76/2)*$AC76) + 2*$AC76*$AB76*$C$5</f>
        <v>0.12976128000000001</v>
      </c>
      <c r="BF76">
        <f>(-2*(BF$30*$C$5+$AB76/$AC76/2)*$AC76)*EXP(-2*(BF$30*$C$5+$AB76/$AC76/2)*$AC76) + 2*$AC76*$AB76*$C$5</f>
        <v>0.12976128000000001</v>
      </c>
      <c r="BG76">
        <f>(-2*(BG$30*$C$5+$AB76/$AC76/2)*$AC76)*EXP(-2*(BG$30*$C$5+$AB76/$AC76/2)*$AC76) + 2*$AC76*$AB76*$C$5</f>
        <v>0.12976128000000001</v>
      </c>
      <c r="BH76">
        <f>(-2*(BH$30*$C$5+$AB76/$AC76/2)*$AC76)*EXP(-2*(BH$30*$C$5+$AB76/$AC76/2)*$AC76) + 2*$AC76*$AB76*$C$5</f>
        <v>0.12976128000000001</v>
      </c>
      <c r="BI76">
        <f>(-2*(BI$30*$C$5+$AB76/$AC76/2)*$AC76)*EXP(-2*(BI$30*$C$5+$AB76/$AC76/2)*$AC76) + 2*$AC76*$AB76*$C$5</f>
        <v>0.12976128000000001</v>
      </c>
      <c r="BJ76">
        <f>(-2*(BJ$30*$C$5+$AB76/$AC76/2)*$AC76)*EXP(-2*(BJ$30*$C$5+$AB76/$AC76/2)*$AC76) + 2*$AC76*$AB76*$C$5</f>
        <v>0.12976128000000001</v>
      </c>
      <c r="BK76">
        <f>(-2*(BK$30*$C$5+$AB76/$AC76/2)*$AC76)*EXP(-2*(BK$30*$C$5+$AB76/$AC76/2)*$AC76) + 2*$AC76*$AB76*$C$5</f>
        <v>0.12976128000000001</v>
      </c>
      <c r="BL76">
        <f>(-2*(BL$30*$C$5+$AB76/$AC76/2)*$AC76)*EXP(-2*(BL$30*$C$5+$AB76/$AC76/2)*$AC76) + 2*$AC76*$AB76*$C$5</f>
        <v>0.12976128000000001</v>
      </c>
      <c r="BM76">
        <f>(-2*(BM$30*$C$5+$AB76/$AC76/2)*$AC76)*EXP(-2*(BM$30*$C$5+$AB76/$AC76/2)*$AC76) + 2*$AC76*$AB76*$C$5</f>
        <v>0.12976128000000001</v>
      </c>
      <c r="BN76">
        <f>(-2*(BN$30*$C$5+$AB76/$AC76/2)*$AC76)*EXP(-2*(BN$30*$C$5+$AB76/$AC76/2)*$AC76) + 2*$AC76*$AB76*$C$5</f>
        <v>0.12976128000000001</v>
      </c>
      <c r="BO76">
        <f>(-2*(BO$30*$C$5+$AB76/$AC76/2)*$AC76)*EXP(-2*(BO$30*$C$5+$AB76/$AC76/2)*$AC76) + 2*$AC76*$AB76*$C$5</f>
        <v>0.12976128000000001</v>
      </c>
      <c r="BP76">
        <f>(-2*(BP$30*$C$5+$AB76/$AC76/2)*$AC76)*EXP(-2*(BP$30*$C$5+$AB76/$AC76/2)*$AC76) + 2*$AC76*$AB76*$C$5</f>
        <v>0.12976128000000001</v>
      </c>
      <c r="BQ76">
        <f>(-2*(BQ$30*$C$5+$AB76/$AC76/2)*$AC76)*EXP(-2*(BQ$30*$C$5+$AB76/$AC76/2)*$AC76) + 2*$AC76*$AB76*$C$5</f>
        <v>0.12976128000000001</v>
      </c>
      <c r="BR76">
        <f>(-2*(BR$30*$C$5+$AB76/$AC76/2)*$AC76)*EXP(-2*(BR$30*$C$5+$AB76/$AC76/2)*$AC76) + 2*$AC76*$AB76*$C$5</f>
        <v>0.12976128000000001</v>
      </c>
      <c r="BS76">
        <f>(-2*(BS$30*$C$5+$AB76/$AC76/2)*$AC76)*EXP(-2*(BS$30*$C$5+$AB76/$AC76/2)*$AC76) + 2*$AC76*$AB76*$C$5</f>
        <v>0.12976128000000001</v>
      </c>
      <c r="BT76">
        <f>(-2*(BT$30*$C$5+$AB76/$AC76/2)*$AC76)*EXP(-2*(BT$30*$C$5+$AB76/$AC76/2)*$AC76) + 2*$AC76*$AB76*$C$5</f>
        <v>0.12976128000000001</v>
      </c>
      <c r="BU76">
        <f>(-2*(BU$30*$C$5+$AB76/$AC76/2)*$AC76)*EXP(-2*(BU$30*$C$5+$AB76/$AC76/2)*$AC76) + 2*$AC76*$AB76*$C$5</f>
        <v>0.12976128000000001</v>
      </c>
      <c r="BV76">
        <f>(-2*(BV$30*$C$5+$AB76/$AC76/2)*$AC76)*EXP(-2*(BV$30*$C$5+$AB76/$AC76/2)*$AC76) + 2*$AC76*$AB76*$C$5</f>
        <v>0.12976128000000001</v>
      </c>
      <c r="BW76">
        <f>(-2*(BW$30*$C$5+$AB76/$AC76/2)*$AC76)*EXP(-2*(BW$30*$C$5+$AB76/$AC76/2)*$AC76) + 2*$AC76*$AB76*$C$5</f>
        <v>0.12976128000000001</v>
      </c>
      <c r="BX76">
        <f>(-2*(BX$30*$C$5+$AB76/$AC76/2)*$AC76)*EXP(-2*(BX$30*$C$5+$AB76/$AC76/2)*$AC76) + 2*$AC76*$AB76*$C$5</f>
        <v>0.12976128000000001</v>
      </c>
      <c r="BY76">
        <f>(-2*(BY$30*$C$5+$AB76/$AC76/2)*$AC76)*EXP(-2*(BY$30*$C$5+$AB76/$AC76/2)*$AC76) + 2*$AC76*$AB76*$C$5</f>
        <v>0.12976128000000001</v>
      </c>
      <c r="BZ76">
        <f>(-2*(BZ$30*$C$5+$AB76/$AC76/2)*$AC76)*EXP(-2*(BZ$30*$C$5+$AB76/$AC76/2)*$AC76) + 2*$AC76*$AB76*$C$5</f>
        <v>0.12976128000000001</v>
      </c>
      <c r="CA76">
        <f>(-2*(CA$30*$C$5+$AB76/$AC76/2)*$AC76)*EXP(-2*(CA$30*$C$5+$AB76/$AC76/2)*$AC76) + 2*$AC76*$AB76*$C$5</f>
        <v>0.12976128000000001</v>
      </c>
      <c r="CB76">
        <f>(-2*(CB$30*$C$5+$AB76/$AC76/2)*$AC76)*EXP(-2*(CB$30*$C$5+$AB76/$AC76/2)*$AC76) + 2*$AC76*$AB76*$C$5</f>
        <v>0.12976128000000001</v>
      </c>
      <c r="CC76">
        <f>(-2*(CC$30*$C$5+$AB76/$AC76/2)*$AC76)*EXP(-2*(CC$30*$C$5+$AB76/$AC76/2)*$AC76) + 2*$AC76*$AB76*$C$5</f>
        <v>0.12976128000000001</v>
      </c>
      <c r="CD76">
        <f>(-2*(CD$30*$C$5+$AB76/$AC76/2)*$AC76)*EXP(-2*(CD$30*$C$5+$AB76/$AC76/2)*$AC76) + 2*$AC76*$AB76*$C$5</f>
        <v>0.12976128000000001</v>
      </c>
      <c r="CE76">
        <f>(-2*(CE$30*$C$5+$AB76/$AC76/2)*$AC76)*EXP(-2*(CE$30*$C$5+$AB76/$AC76/2)*$AC76) + 2*$AC76*$AB76*$C$5</f>
        <v>0.12976128000000001</v>
      </c>
      <c r="CF76">
        <f>(-2*(CF$30*$C$5+$AB76/$AC76/2)*$AC76)*EXP(-2*(CF$30*$C$5+$AB76/$AC76/2)*$AC76) + 2*$AC76*$AB76*$C$5</f>
        <v>0.12976128000000001</v>
      </c>
      <c r="CG76">
        <f>(-2*(CG$30*$C$5+$AB76/$AC76/2)*$AC76)*EXP(-2*(CG$30*$C$5+$AB76/$AC76/2)*$AC76) + 2*$AC76*$AB76*$C$5</f>
        <v>0.12976128000000001</v>
      </c>
      <c r="CH76">
        <f>(-2*(CH$30*$C$5+$AB76/$AC76/2)*$AC76)*EXP(-2*(CH$30*$C$5+$AB76/$AC76/2)*$AC76) + 2*$AC76*$AB76*$C$5</f>
        <v>0.12976128000000001</v>
      </c>
      <c r="CI76">
        <f>(-2*(CI$30*$C$5+$AB76/$AC76/2)*$AC76)*EXP(-2*(CI$30*$C$5+$AB76/$AC76/2)*$AC76) + 2*$AC76*$AB76*$C$5</f>
        <v>0.12976128000000001</v>
      </c>
      <c r="CJ76">
        <f>(-2*(CJ$30*$C$5+$AB76/$AC76/2)*$AC76)*EXP(-2*(CJ$30*$C$5+$AB76/$AC76/2)*$AC76) + 2*$AC76*$AB76*$C$5</f>
        <v>0.12976128000000001</v>
      </c>
      <c r="CK76">
        <f>(-2*(CK$30*$C$5+$AB76/$AC76/2)*$AC76)*EXP(-2*(CK$30*$C$5+$AB76/$AC76/2)*$AC76) + 2*$AC76*$AB76*$C$5</f>
        <v>0.12976128000000001</v>
      </c>
      <c r="CL76">
        <f>(-2*(CL$30*$C$5+$AB76/$AC76/2)*$AC76)*EXP(-2*(CL$30*$C$5+$AB76/$AC76/2)*$AC76) + 2*$AC76*$AB76*$C$5</f>
        <v>0.12976128000000001</v>
      </c>
      <c r="CM76">
        <f>(-2*(CM$30*$C$5+$AB76/$AC76/2)*$AC76)*EXP(-2*(CM$30*$C$5+$AB76/$AC76/2)*$AC76) + 2*$AC76*$AB76*$C$5</f>
        <v>0.12976128000000001</v>
      </c>
      <c r="CN76">
        <f>(-2*(CN$30*$C$5+$AB76/$AC76/2)*$AC76)*EXP(-2*(CN$30*$C$5+$AB76/$AC76/2)*$AC76) + 2*$AC76*$AB76*$C$5</f>
        <v>0.12976128000000001</v>
      </c>
      <c r="CO76">
        <f>(-2*(CO$30*$C$5+$AB76/$AC76/2)*$AC76)*EXP(-2*(CO$30*$C$5+$AB76/$AC76/2)*$AC76) + 2*$AC76*$AB76*$C$5</f>
        <v>0.12976128000000001</v>
      </c>
      <c r="CP76">
        <f>(-2*(CP$30*$C$5+$AB76/$AC76/2)*$AC76)*EXP(-2*(CP$30*$C$5+$AB76/$AC76/2)*$AC76) + 2*$AC76*$AB76*$C$5</f>
        <v>0.12976128000000001</v>
      </c>
      <c r="CQ76">
        <f>(-2*(CQ$30*$C$5+$AB76/$AC76/2)*$AC76)*EXP(-2*(CQ$30*$C$5+$AB76/$AC76/2)*$AC76) + 2*$AC76*$AB76*$C$5</f>
        <v>0.12976128000000001</v>
      </c>
      <c r="CR76">
        <f>(-2*(CR$30*$C$5+$AB76/$AC76/2)*$AC76)*EXP(-2*(CR$30*$C$5+$AB76/$AC76/2)*$AC76) + 2*$AC76*$AB76*$C$5</f>
        <v>0.12976128000000001</v>
      </c>
      <c r="CS76">
        <f>(-2*(CS$30*$C$5+$AB76/$AC76/2)*$AC76)*EXP(-2*(CS$30*$C$5+$AB76/$AC76/2)*$AC76) + 2*$AC76*$AB76*$C$5</f>
        <v>0.12976128000000001</v>
      </c>
      <c r="CT76">
        <f>(-2*(CT$30*$C$5+$AB76/$AC76/2)*$AC76)*EXP(-2*(CT$30*$C$5+$AB76/$AC76/2)*$AC76) + 2*$AC76*$AB76*$C$5</f>
        <v>0.12976128000000001</v>
      </c>
      <c r="CU76">
        <f>(-2*(CU$30*$C$5+$AB76/$AC76/2)*$AC76)*EXP(-2*(CU$30*$C$5+$AB76/$AC76/2)*$AC76) + 2*$AC76*$AB76*$C$5</f>
        <v>0.12976128000000001</v>
      </c>
      <c r="CV76">
        <f>(-2*(CV$30*$C$5+$AB76/$AC76/2)*$AC76)*EXP(-2*(CV$30*$C$5+$AB76/$AC76/2)*$AC76) + 2*$AC76*$AB76*$C$5</f>
        <v>0.12976128000000001</v>
      </c>
      <c r="CW76">
        <f>(-2*(CW$30*$C$5+$AB76/$AC76/2)*$AC76)*EXP(-2*(CW$30*$C$5+$AB76/$AC76/2)*$AC76) + 2*$AC76*$AB76*$C$5</f>
        <v>0.12976128000000001</v>
      </c>
      <c r="CX76">
        <f>(-2*(CX$30*$C$5+$AB76/$AC76/2)*$AC76)*EXP(-2*(CX$30*$C$5+$AB76/$AC76/2)*$AC76) + 2*$AC76*$AB76*$C$5</f>
        <v>0.12976128000000001</v>
      </c>
      <c r="CY76">
        <f>(-2*(CY$30*$C$5+$AB76/$AC76/2)*$AC76)*EXP(-2*(CY$30*$C$5+$AB76/$AC76/2)*$AC76) + 2*$AC76*$AB76*$C$5</f>
        <v>0.12976128000000001</v>
      </c>
      <c r="CZ76">
        <f>(-2*(CZ$30*$C$5+$AB76/$AC76/2)*$AC76)*EXP(-2*(CZ$30*$C$5+$AB76/$AC76/2)*$AC76) + 2*$AC76*$AB76*$C$5</f>
        <v>0.12976128000000001</v>
      </c>
      <c r="DA76">
        <f>(-2*(DA$30*$C$5+$AB76/$AC76/2)*$AC76)*EXP(-2*(DA$30*$C$5+$AB76/$AC76/2)*$AC76) + 2*$AC76*$AB76*$C$5</f>
        <v>0.12976128000000001</v>
      </c>
      <c r="DB76">
        <f>(-2*(DB$30*$C$5+$AB76/$AC76/2)*$AC76)*EXP(-2*(DB$30*$C$5+$AB76/$AC76/2)*$AC76) + 2*$AC76*$AB76*$C$5</f>
        <v>0.12976128000000001</v>
      </c>
      <c r="DC76">
        <f>(-2*(DC$30*$C$5+$AB76/$AC76/2)*$AC76)*EXP(-2*(DC$30*$C$5+$AB76/$AC76/2)*$AC76) + 2*$AC76*$AB76*$C$5</f>
        <v>0.12976128000000001</v>
      </c>
      <c r="DD76">
        <f>(-2*(DD$30*$C$5+$AB76/$AC76/2)*$AC76)*EXP(-2*(DD$30*$C$5+$AB76/$AC76/2)*$AC76) + 2*$AC76*$AB76*$C$5</f>
        <v>0.12976128000000001</v>
      </c>
      <c r="DE76">
        <f>(-2*(DE$30*$C$5+$AB76/$AC76/2)*$AC76)*EXP(-2*(DE$30*$C$5+$AB76/$AC76/2)*$AC76) + 2*$AC76*$AB76*$C$5</f>
        <v>0.12976128000000001</v>
      </c>
      <c r="DF76">
        <f>(-2*(DF$30*$C$5+$AB76/$AC76/2)*$AC76)*EXP(-2*(DF$30*$C$5+$AB76/$AC76/2)*$AC76) + 2*$AC76*$AB76*$C$5</f>
        <v>0.12976128000000001</v>
      </c>
      <c r="DG76">
        <f>(-2*(DG$30*$C$5+$AB76/$AC76/2)*$AC76)*EXP(-2*(DG$30*$C$5+$AB76/$AC76/2)*$AC76) + 2*$AC76*$AB76*$C$5</f>
        <v>0.12976128000000001</v>
      </c>
      <c r="DH76">
        <f>(-2*(DH$30*$C$5+$AB76/$AC76/2)*$AC76)*EXP(-2*(DH$30*$C$5+$AB76/$AC76/2)*$AC76) + 2*$AC76*$AB76*$C$5</f>
        <v>0.12976128000000001</v>
      </c>
      <c r="DI76">
        <f>(-2*(DI$30*$C$5+$AB76/$AC76/2)*$AC76)*EXP(-2*(DI$30*$C$5+$AB76/$AC76/2)*$AC76) + 2*$AC76*$AB76*$C$5</f>
        <v>0.12976128000000001</v>
      </c>
      <c r="DJ76">
        <f>(-2*(DJ$30*$C$5+$AB76/$AC76/2)*$AC76)*EXP(-2*(DJ$30*$C$5+$AB76/$AC76/2)*$AC76) + 2*$AC76*$AB76*$C$5</f>
        <v>0.12976128000000001</v>
      </c>
      <c r="DK76">
        <f>(-2*(DK$30*$C$5+$AB76/$AC76/2)*$AC76)*EXP(-2*(DK$30*$C$5+$AB76/$AC76/2)*$AC76) + 2*$AC76*$AB76*$C$5</f>
        <v>0.12976128000000001</v>
      </c>
      <c r="DL76">
        <f>(-2*(DL$30*$C$5+$AB76/$AC76/2)*$AC76)*EXP(-2*(DL$30*$C$5+$AB76/$AC76/2)*$AC76) + 2*$AC76*$AB76*$C$5</f>
        <v>0.12976128000000001</v>
      </c>
      <c r="DM76">
        <f>(-2*(DM$30*$C$5+$AB76/$AC76/2)*$AC76)*EXP(-2*(DM$30*$C$5+$AB76/$AC76/2)*$AC76) + 2*$AC76*$AB76*$C$5</f>
        <v>0.12976128000000001</v>
      </c>
      <c r="DN76">
        <f>(-2*(DN$30*$C$5+$AB76/$AC76/2)*$AC76)*EXP(-2*(DN$30*$C$5+$AB76/$AC76/2)*$AC76) + 2*$AC76*$AB76*$C$5</f>
        <v>0.12976128000000001</v>
      </c>
      <c r="DO76">
        <f>(-2*(DO$30*$C$5+$AB76/$AC76/2)*$AC76)*EXP(-2*(DO$30*$C$5+$AB76/$AC76/2)*$AC76) + 2*$AC76*$AB76*$C$5</f>
        <v>0.12976128000000001</v>
      </c>
      <c r="DP76">
        <f>(-2*(DP$30*$C$5+$AB76/$AC76/2)*$AC76)*EXP(-2*(DP$30*$C$5+$AB76/$AC76/2)*$AC76) + 2*$AC76*$AB76*$C$5</f>
        <v>0.12976128000000001</v>
      </c>
      <c r="DQ76">
        <f>(-2*(DQ$30*$C$5+$AB76/$AC76/2)*$AC76)*EXP(-2*(DQ$30*$C$5+$AB76/$AC76/2)*$AC76) + 2*$AC76*$AB76*$C$5</f>
        <v>0.12976128000000001</v>
      </c>
      <c r="DR76">
        <f>(-2*(DR$30*$C$5+$AB76/$AC76/2)*$AC76)*EXP(-2*(DR$30*$C$5+$AB76/$AC76/2)*$AC76) + 2*$AC76*$AB76*$C$5</f>
        <v>0.12976128000000001</v>
      </c>
      <c r="DS76">
        <f>(-2*(DS$30*$C$5+$AB76/$AC76/2)*$AC76)*EXP(-2*(DS$30*$C$5+$AB76/$AC76/2)*$AC76) + 2*$AC76*$AB76*$C$5</f>
        <v>0.12976128000000001</v>
      </c>
      <c r="DT76">
        <f>(-2*(DT$30*$C$5+$AB76/$AC76/2)*$AC76)*EXP(-2*(DT$30*$C$5+$AB76/$AC76/2)*$AC76) + 2*$AC76*$AB76*$C$5</f>
        <v>0.12976128000000001</v>
      </c>
      <c r="DU76">
        <f>(-2*(DU$30*$C$5+$AB76/$AC76/2)*$AC76)*EXP(-2*(DU$30*$C$5+$AB76/$AC76/2)*$AC76) + 2*$AC76*$AB76*$C$5</f>
        <v>0.12976128000000001</v>
      </c>
      <c r="DV76">
        <f>(-2*(DV$30*$C$5+$AB76/$AC76/2)*$AC76)*EXP(-2*(DV$30*$C$5+$AB76/$AC76/2)*$AC76) + 2*$AC76*$AB76*$C$5</f>
        <v>0.12976128000000001</v>
      </c>
      <c r="DW76">
        <f>(-2*(DW$30*$C$5+$AB76/$AC76/2)*$AC76)*EXP(-2*(DW$30*$C$5+$AB76/$AC76/2)*$AC76) + 2*$AC76*$AB76*$C$5</f>
        <v>0.12976128000000001</v>
      </c>
      <c r="DX76">
        <f>(-2*(DX$30*$C$5+$AB76/$AC76/2)*$AC76)*EXP(-2*(DX$30*$C$5+$AB76/$AC76/2)*$AC76) + 2*$AC76*$AB76*$C$5</f>
        <v>0.12976128000000001</v>
      </c>
      <c r="DY76">
        <f>(-2*(DY$30*$C$5+$AB76/$AC76/2)*$AC76)*EXP(-2*(DY$30*$C$5+$AB76/$AC76/2)*$AC76) + 2*$AC76*$AB76*$C$5</f>
        <v>0.12976128000000001</v>
      </c>
      <c r="DZ76">
        <f>(-2*(DZ$30*$C$5+$AB76/$AC76/2)*$AC76)*EXP(-2*(DZ$30*$C$5+$AB76/$AC76/2)*$AC76) + 2*$AC76*$AB76*$C$5</f>
        <v>0.12976128000000001</v>
      </c>
      <c r="EA76">
        <f>(-2*(EA$30*$C$5+$AB76/$AC76/2)*$AC76)*EXP(-2*(EA$30*$C$5+$AB76/$AC76/2)*$AC76) + 2*$AC76*$AB76*$C$5</f>
        <v>0.12976128000000001</v>
      </c>
      <c r="EB76">
        <f>(-2*(EB$30*$C$5+$AB76/$AC76/2)*$AC76)*EXP(-2*(EB$30*$C$5+$AB76/$AC76/2)*$AC76) + 2*$AC76*$AB76*$C$5</f>
        <v>0.12976128000000001</v>
      </c>
      <c r="EC76">
        <f>(-2*(EC$30*$C$5+$AB76/$AC76/2)*$AC76)*EXP(-2*(EC$30*$C$5+$AB76/$AC76/2)*$AC76) + 2*$AC76*$AB76*$C$5</f>
        <v>0.12976128000000001</v>
      </c>
      <c r="ED76">
        <f>(-2*(ED$30*$C$5+$AB76/$AC76/2)*$AC76)*EXP(-2*(ED$30*$C$5+$AB76/$AC76/2)*$AC76) + 2*$AC76*$AB76*$C$5</f>
        <v>0.12976128000000001</v>
      </c>
      <c r="EE76">
        <f>(-2*(EE$30*$C$5+$AB76/$AC76/2)*$AC76)*EXP(-2*(EE$30*$C$5+$AB76/$AC76/2)*$AC76) + 2*$AC76*$AB76*$C$5</f>
        <v>0.12976128000000001</v>
      </c>
      <c r="EF76">
        <f>(-2*(EF$30*$C$5+$AB76/$AC76/2)*$AC76)*EXP(-2*(EF$30*$C$5+$AB76/$AC76/2)*$AC76) + 2*$AC76*$AB76*$C$5</f>
        <v>0.12976128000000001</v>
      </c>
      <c r="EG76">
        <f>(-2*(EG$30*$C$5+$AB76/$AC76/2)*$AC76)*EXP(-2*(EG$30*$C$5+$AB76/$AC76/2)*$AC76) + 2*$AC76*$AB76*$C$5</f>
        <v>0.12976128000000001</v>
      </c>
      <c r="EH76">
        <f>(-2*(EH$30*$C$5+$AB76/$AC76/2)*$AC76)*EXP(-2*(EH$30*$C$5+$AB76/$AC76/2)*$AC76) + 2*$AC76*$AB76*$C$5</f>
        <v>0.12976128000000001</v>
      </c>
      <c r="EI76">
        <f>(-2*(EI$30*$C$5+$AB76/$AC76/2)*$AC76)*EXP(-2*(EI$30*$C$5+$AB76/$AC76/2)*$AC76) + 2*$AC76*$AB76*$C$5</f>
        <v>0.12976128000000001</v>
      </c>
      <c r="EJ76">
        <f>(-2*(EJ$30*$C$5+$AB76/$AC76/2)*$AC76)*EXP(-2*(EJ$30*$C$5+$AB76/$AC76/2)*$AC76) + 2*$AC76*$AB76*$C$5</f>
        <v>0.12976128000000001</v>
      </c>
      <c r="EK76">
        <f>(-2*(EK$30*$C$5+$AB76/$AC76/2)*$AC76)*EXP(-2*(EK$30*$C$5+$AB76/$AC76/2)*$AC76) + 2*$AC76*$AB76*$C$5</f>
        <v>0.12976128000000001</v>
      </c>
      <c r="EL76">
        <f>(-2*(EL$30*$C$5+$AB76/$AC76/2)*$AC76)*EXP(-2*(EL$30*$C$5+$AB76/$AC76/2)*$AC76) + 2*$AC76*$AB76*$C$5</f>
        <v>0.12976128000000001</v>
      </c>
      <c r="EM76">
        <f>(-2*(EM$30*$C$5+$AB76/$AC76/2)*$AC76)*EXP(-2*(EM$30*$C$5+$AB76/$AC76/2)*$AC76) + 2*$AC76*$AB76*$C$5</f>
        <v>0.12976128000000001</v>
      </c>
      <c r="EN76">
        <f>(-2*(EN$30*$C$5+$AB76/$AC76/2)*$AC76)*EXP(-2*(EN$30*$C$5+$AB76/$AC76/2)*$AC76) + 2*$AC76*$AB76*$C$5</f>
        <v>0.12976128000000001</v>
      </c>
      <c r="EO76">
        <f>(-2*(EO$30*$C$5+$AB76/$AC76/2)*$AC76)*EXP(-2*(EO$30*$C$5+$AB76/$AC76/2)*$AC76) + 2*$AC76*$AB76*$C$5</f>
        <v>0.12976128000000001</v>
      </c>
      <c r="EP76">
        <f>(-2*(EP$30*$C$5+$AB76/$AC76/2)*$AC76)*EXP(-2*(EP$30*$C$5+$AB76/$AC76/2)*$AC76) + 2*$AC76*$AB76*$C$5</f>
        <v>0.12976128000000001</v>
      </c>
      <c r="EQ76">
        <f>(-2*(EQ$30*$C$5+$AB76/$AC76/2)*$AC76)*EXP(-2*(EQ$30*$C$5+$AB76/$AC76/2)*$AC76) + 2*$AC76*$AB76*$C$5</f>
        <v>0.12976128000000001</v>
      </c>
      <c r="ER76">
        <f>(-2*(ER$30*$C$5+$AB76/$AC76/2)*$AC76)*EXP(-2*(ER$30*$C$5+$AB76/$AC76/2)*$AC76) + 2*$AC76*$AB76*$C$5</f>
        <v>0.12976128000000001</v>
      </c>
      <c r="ES76">
        <f>(-2*(ES$30*$C$5+$AB76/$AC76/2)*$AC76)*EXP(-2*(ES$30*$C$5+$AB76/$AC76/2)*$AC76) + 2*$AC76*$AB76*$C$5</f>
        <v>0.12976128000000001</v>
      </c>
      <c r="ET76">
        <f>(-2*(ET$30*$C$5+$AB76/$AC76/2)*$AC76)*EXP(-2*(ET$30*$C$5+$AB76/$AC76/2)*$AC76) + 2*$AC76*$AB76*$C$5</f>
        <v>0.12976128000000001</v>
      </c>
      <c r="EU76">
        <f>(-2*(EU$30*$C$5+$AB76/$AC76/2)*$AC76)*EXP(-2*(EU$30*$C$5+$AB76/$AC76/2)*$AC76) + 2*$AC76*$AB76*$C$5</f>
        <v>0.12976128000000001</v>
      </c>
      <c r="EV76">
        <f>(-2*(EV$30*$C$5+$AB76/$AC76/2)*$AC76)*EXP(-2*(EV$30*$C$5+$AB76/$AC76/2)*$AC76) + 2*$AC76*$AB76*$C$5</f>
        <v>0.12976128000000001</v>
      </c>
      <c r="EW76">
        <f>(-2*(EW$30*$C$5+$AB76/$AC76/2)*$AC76)*EXP(-2*(EW$30*$C$5+$AB76/$AC76/2)*$AC76) + 2*$AC76*$AB76*$C$5</f>
        <v>0.12976128000000001</v>
      </c>
      <c r="EX76">
        <f>(-2*(EX$30*$C$5+$AB76/$AC76/2)*$AC76)*EXP(-2*(EX$30*$C$5+$AB76/$AC76/2)*$AC76) + 2*$AC76*$AB76*$C$5</f>
        <v>0.12976128000000001</v>
      </c>
      <c r="EY76">
        <f>(-2*(EY$30*$C$5+$AB76/$AC76/2)*$AC76)*EXP(-2*(EY$30*$C$5+$AB76/$AC76/2)*$AC76) + 2*$AC76*$AB76*$C$5</f>
        <v>0.12976128000000001</v>
      </c>
      <c r="EZ76">
        <f>(-2*(EZ$30*$C$5+$AB76/$AC76/2)*$AC76)*EXP(-2*(EZ$30*$C$5+$AB76/$AC76/2)*$AC76) + 2*$AC76*$AB76*$C$5</f>
        <v>0.12976128000000001</v>
      </c>
      <c r="FA76">
        <f>(-2*(FA$30*$C$5+$AB76/$AC76/2)*$AC76)*EXP(-2*(FA$30*$C$5+$AB76/$AC76/2)*$AC76) + 2*$AC76*$AB76*$C$5</f>
        <v>0.12976128000000001</v>
      </c>
      <c r="FB76">
        <f>(-2*(FB$30*$C$5+$AB76/$AC76/2)*$AC76)*EXP(-2*(FB$30*$C$5+$AB76/$AC76/2)*$AC76) + 2*$AC76*$AB76*$C$5</f>
        <v>0.12976128000000001</v>
      </c>
      <c r="FC76">
        <f>(-2*(FC$30*$C$5+$AB76/$AC76/2)*$AC76)*EXP(-2*(FC$30*$C$5+$AB76/$AC76/2)*$AC76) + 2*$AC76*$AB76*$C$5</f>
        <v>0.12976128000000001</v>
      </c>
      <c r="FD76">
        <f>(-2*(FD$30*$C$5+$AB76/$AC76/2)*$AC76)*EXP(-2*(FD$30*$C$5+$AB76/$AC76/2)*$AC76) + 2*$AC76*$AB76*$C$5</f>
        <v>0.12976128000000001</v>
      </c>
      <c r="FE76">
        <f>(-2*(FE$30*$C$5+$AB76/$AC76/2)*$AC76)*EXP(-2*(FE$30*$C$5+$AB76/$AC76/2)*$AC76) + 2*$AC76*$AB76*$C$5</f>
        <v>0.12976128000000001</v>
      </c>
      <c r="FF76">
        <f>(-2*(FF$30*$C$5+$AB76/$AC76/2)*$AC76)*EXP(-2*(FF$30*$C$5+$AB76/$AC76/2)*$AC76) + 2*$AC76*$AB76*$C$5</f>
        <v>0.12976128000000001</v>
      </c>
      <c r="FG76">
        <f>(-2*(FG$30*$C$5+$AB76/$AC76/2)*$AC76)*EXP(-2*(FG$30*$C$5+$AB76/$AC76/2)*$AC76) + 2*$AC76*$AB76*$C$5</f>
        <v>0.12976128000000001</v>
      </c>
      <c r="FH76">
        <f>(-2*(FH$30*$C$5+$AB76/$AC76/2)*$AC76)*EXP(-2*(FH$30*$C$5+$AB76/$AC76/2)*$AC76) + 2*$AC76*$AB76*$C$5</f>
        <v>0.12976128000000001</v>
      </c>
      <c r="FI76">
        <f>(-2*(FI$30*$C$5+$AB76/$AC76/2)*$AC76)*EXP(-2*(FI$30*$C$5+$AB76/$AC76/2)*$AC76) + 2*$AC76*$AB76*$C$5</f>
        <v>0.12976128000000001</v>
      </c>
      <c r="FJ76">
        <f>(-2*(FJ$30*$C$5+$AB76/$AC76/2)*$AC76)*EXP(-2*(FJ$30*$C$5+$AB76/$AC76/2)*$AC76) + 2*$AC76*$AB76*$C$5</f>
        <v>0.12976128000000001</v>
      </c>
      <c r="FK76">
        <f>(-2*(FK$30*$C$5+$AB76/$AC76/2)*$AC76)*EXP(-2*(FK$30*$C$5+$AB76/$AC76/2)*$AC76) + 2*$AC76*$AB76*$C$5</f>
        <v>0.12976128000000001</v>
      </c>
      <c r="FL76">
        <f>(-2*(FL$30*$C$5+$AB76/$AC76/2)*$AC76)*EXP(-2*(FL$30*$C$5+$AB76/$AC76/2)*$AC76) + 2*$AC76*$AB76*$C$5</f>
        <v>0.12976128000000001</v>
      </c>
      <c r="FM76">
        <f>(-2*(FM$30*$C$5+$AB76/$AC76/2)*$AC76)*EXP(-2*(FM$30*$C$5+$AB76/$AC76/2)*$AC76) + 2*$AC76*$AB76*$C$5</f>
        <v>0.12976128000000001</v>
      </c>
      <c r="FN76">
        <f>(-2*(FN$30*$C$5+$AB76/$AC76/2)*$AC76)*EXP(-2*(FN$30*$C$5+$AB76/$AC76/2)*$AC76) + 2*$AC76*$AB76*$C$5</f>
        <v>0.12976128000000001</v>
      </c>
      <c r="FO76">
        <f>(-2*(FO$30*$C$5+$AB76/$AC76/2)*$AC76)*EXP(-2*(FO$30*$C$5+$AB76/$AC76/2)*$AC76) + 2*$AC76*$AB76*$C$5</f>
        <v>0.12976128000000001</v>
      </c>
      <c r="FP76">
        <f>(-2*(FP$30*$C$5+$AB76/$AC76/2)*$AC76)*EXP(-2*(FP$30*$C$5+$AB76/$AC76/2)*$AC76) + 2*$AC76*$AB76*$C$5</f>
        <v>0.12976128000000001</v>
      </c>
      <c r="FQ76">
        <f>(-2*(FQ$30*$C$5+$AB76/$AC76/2)*$AC76)*EXP(-2*(FQ$30*$C$5+$AB76/$AC76/2)*$AC76) + 2*$AC76*$AB76*$C$5</f>
        <v>0.12976128000000001</v>
      </c>
      <c r="FR76">
        <f>(-2*(FR$30*$C$5+$AB76/$AC76/2)*$AC76)*EXP(-2*(FR$30*$C$5+$AB76/$AC76/2)*$AC76) + 2*$AC76*$AB76*$C$5</f>
        <v>0.12976128000000001</v>
      </c>
      <c r="FS76">
        <f>(-2*(FS$30*$C$5+$AB76/$AC76/2)*$AC76)*EXP(-2*(FS$30*$C$5+$AB76/$AC76/2)*$AC76) + 2*$AC76*$AB76*$C$5</f>
        <v>0.12976128000000001</v>
      </c>
      <c r="FT76">
        <f>(-2*(FT$30*$C$5+$AB76/$AC76/2)*$AC76)*EXP(-2*(FT$30*$C$5+$AB76/$AC76/2)*$AC76) + 2*$AC76*$AB76*$C$5</f>
        <v>0.12976128000000001</v>
      </c>
      <c r="FU76">
        <f>(-2*(FU$30*$C$5+$AB76/$AC76/2)*$AC76)*EXP(-2*(FU$30*$C$5+$AB76/$AC76/2)*$AC76) + 2*$AC76*$AB76*$C$5</f>
        <v>0.12976128000000001</v>
      </c>
      <c r="FV76">
        <f>(-2*(FV$30*$C$5+$AB76/$AC76/2)*$AC76)*EXP(-2*(FV$30*$C$5+$AB76/$AC76/2)*$AC76) + 2*$AC76*$AB76*$C$5</f>
        <v>0.12976128000000001</v>
      </c>
      <c r="FW76">
        <f>(-2*(FW$30*$C$5+$AB76/$AC76/2)*$AC76)*EXP(-2*(FW$30*$C$5+$AB76/$AC76/2)*$AC76) + 2*$AC76*$AB76*$C$5</f>
        <v>0.12976128000000001</v>
      </c>
      <c r="FX76">
        <f>(-2*(FX$30*$C$5+$AB76/$AC76/2)*$AC76)*EXP(-2*(FX$30*$C$5+$AB76/$AC76/2)*$AC76) + 2*$AC76*$AB76*$C$5</f>
        <v>0.12976128000000001</v>
      </c>
      <c r="FY76">
        <f>(-2*(FY$30*$C$5+$AB76/$AC76/2)*$AC76)*EXP(-2*(FY$30*$C$5+$AB76/$AC76/2)*$AC76) + 2*$AC76*$AB76*$C$5</f>
        <v>0.12976128000000001</v>
      </c>
      <c r="FZ76">
        <f>(-2*(FZ$30*$C$5+$AB76/$AC76/2)*$AC76)*EXP(-2*(FZ$30*$C$5+$AB76/$AC76/2)*$AC76) + 2*$AC76*$AB76*$C$5</f>
        <v>0.12976128000000001</v>
      </c>
      <c r="GA76">
        <f>(-2*(GA$30*$C$5+$AB76/$AC76/2)*$AC76)*EXP(-2*(GA$30*$C$5+$AB76/$AC76/2)*$AC76) + 2*$AC76*$AB76*$C$5</f>
        <v>0.12976128000000001</v>
      </c>
      <c r="GB76">
        <f>(-2*(GB$30*$C$5+$AB76/$AC76/2)*$AC76)*EXP(-2*(GB$30*$C$5+$AB76/$AC76/2)*$AC76) + 2*$AC76*$AB76*$C$5</f>
        <v>0.12976128000000001</v>
      </c>
      <c r="GC76">
        <f>(-2*(GC$30*$C$5+$AB76/$AC76/2)*$AC76)*EXP(-2*(GC$30*$C$5+$AB76/$AC76/2)*$AC76) + 2*$AC76*$AB76*$C$5</f>
        <v>0.12976128000000001</v>
      </c>
      <c r="GD76">
        <f>(-2*(GD$30*$C$5+$AB76/$AC76/2)*$AC76)*EXP(-2*(GD$30*$C$5+$AB76/$AC76/2)*$AC76) + 2*$AC76*$AB76*$C$5</f>
        <v>0.12976128000000001</v>
      </c>
      <c r="GE76">
        <f>(-2*(GE$30*$C$5+$AB76/$AC76/2)*$AC76)*EXP(-2*(GE$30*$C$5+$AB76/$AC76/2)*$AC76) + 2*$AC76*$AB76*$C$5</f>
        <v>0.12976128000000001</v>
      </c>
      <c r="GF76">
        <f>(-2*(GF$30*$C$5+$AB76/$AC76/2)*$AC76)*EXP(-2*(GF$30*$C$5+$AB76/$AC76/2)*$AC76) + 2*$AC76*$AB76*$C$5</f>
        <v>0.12976128000000001</v>
      </c>
      <c r="GG76">
        <f>(-2*(GG$30*$C$5+$AB76/$AC76/2)*$AC76)*EXP(-2*(GG$30*$C$5+$AB76/$AC76/2)*$AC76) + 2*$AC76*$AB76*$C$5</f>
        <v>0.12976128000000001</v>
      </c>
      <c r="GH76">
        <f>(-2*(GH$30*$C$5+$AB76/$AC76/2)*$AC76)*EXP(-2*(GH$30*$C$5+$AB76/$AC76/2)*$AC76) + 2*$AC76*$AB76*$C$5</f>
        <v>0.12976128000000001</v>
      </c>
      <c r="GI76">
        <f>(-2*(GI$30*$C$5+$AB76/$AC76/2)*$AC76)*EXP(-2*(GI$30*$C$5+$AB76/$AC76/2)*$AC76) + 2*$AC76*$AB76*$C$5</f>
        <v>0.12976128000000001</v>
      </c>
      <c r="GJ76">
        <f>(-2*(GJ$30*$C$5+$AB76/$AC76/2)*$AC76)*EXP(-2*(GJ$30*$C$5+$AB76/$AC76/2)*$AC76) + 2*$AC76*$AB76*$C$5</f>
        <v>0.12976128000000001</v>
      </c>
      <c r="GK76">
        <f>(-2*(GK$30*$C$5+$AB76/$AC76/2)*$AC76)*EXP(-2*(GK$30*$C$5+$AB76/$AC76/2)*$AC76) + 2*$AC76*$AB76*$C$5</f>
        <v>0.12976128000000001</v>
      </c>
      <c r="GL76">
        <f>(-2*(GL$30*$C$5+$AB76/$AC76/2)*$AC76)*EXP(-2*(GL$30*$C$5+$AB76/$AC76/2)*$AC76) + 2*$AC76*$AB76*$C$5</f>
        <v>0.12976128000000001</v>
      </c>
      <c r="GM76">
        <f>(-2*(GM$30*$C$5+$AB76/$AC76/2)*$AC76)*EXP(-2*(GM$30*$C$5+$AB76/$AC76/2)*$AC76) + 2*$AC76*$AB76*$C$5</f>
        <v>0.12976128000000001</v>
      </c>
      <c r="GN76">
        <f>(-2*(GN$30*$C$5+$AB76/$AC76/2)*$AC76)*EXP(-2*(GN$30*$C$5+$AB76/$AC76/2)*$AC76) + 2*$AC76*$AB76*$C$5</f>
        <v>0.12976128000000001</v>
      </c>
      <c r="GO76">
        <f>(-2*(GO$30*$C$5+$AB76/$AC76/2)*$AC76)*EXP(-2*(GO$30*$C$5+$AB76/$AC76/2)*$AC76) + 2*$AC76*$AB76*$C$5</f>
        <v>0.12976128000000001</v>
      </c>
      <c r="GP76">
        <f>(-2*(GP$30*$C$5+$AB76/$AC76/2)*$AC76)*EXP(-2*(GP$30*$C$5+$AB76/$AC76/2)*$AC76) + 2*$AC76*$AB76*$C$5</f>
        <v>0.12976128000000001</v>
      </c>
      <c r="GQ76">
        <f>(-2*(GQ$30*$C$5+$AB76/$AC76/2)*$AC76)*EXP(-2*(GQ$30*$C$5+$AB76/$AC76/2)*$AC76) + 2*$AC76*$AB76*$C$5</f>
        <v>0.12976128000000001</v>
      </c>
      <c r="GR76">
        <f>(-2*(GR$30*$C$5+$AB76/$AC76/2)*$AC76)*EXP(-2*(GR$30*$C$5+$AB76/$AC76/2)*$AC76) + 2*$AC76*$AB76*$C$5</f>
        <v>0.12976128000000001</v>
      </c>
      <c r="GS76">
        <f>(-2*(GS$30*$C$5+$AB76/$AC76/2)*$AC76)*EXP(-2*(GS$30*$C$5+$AB76/$AC76/2)*$AC76) + 2*$AC76*$AB76*$C$5</f>
        <v>0.12976128000000001</v>
      </c>
      <c r="GT76">
        <f>(-2*(GT$30*$C$5+$AB76/$AC76/2)*$AC76)*EXP(-2*(GT$30*$C$5+$AB76/$AC76/2)*$AC76) + 2*$AC76*$AB76*$C$5</f>
        <v>0.12976128000000001</v>
      </c>
      <c r="GU76">
        <f>(-2*(GU$30*$C$5+$AB76/$AC76/2)*$AC76)*EXP(-2*(GU$30*$C$5+$AB76/$AC76/2)*$AC76) + 2*$AC76*$AB76*$C$5</f>
        <v>0.12976128000000001</v>
      </c>
      <c r="GV76">
        <f>(-2*(GV$30*$C$5+$AB76/$AC76/2)*$AC76)*EXP(-2*(GV$30*$C$5+$AB76/$AC76/2)*$AC76) + 2*$AC76*$AB76*$C$5</f>
        <v>0.12976128000000001</v>
      </c>
      <c r="GW76">
        <f>(-2*(GW$30*$C$5+$AB76/$AC76/2)*$AC76)*EXP(-2*(GW$30*$C$5+$AB76/$AC76/2)*$AC76) + 2*$AC76*$AB76*$C$5</f>
        <v>0.12976128000000001</v>
      </c>
      <c r="GX76">
        <f>(-2*(GX$30*$C$5+$AB76/$AC76/2)*$AC76)*EXP(-2*(GX$30*$C$5+$AB76/$AC76/2)*$AC76) + 2*$AC76*$AB76*$C$5</f>
        <v>0.12976128000000001</v>
      </c>
      <c r="GY76">
        <f>(-2*(GY$30*$C$5+$AB76/$AC76/2)*$AC76)*EXP(-2*(GY$30*$C$5+$AB76/$AC76/2)*$AC76) + 2*$AC76*$AB76*$C$5</f>
        <v>0.12976128000000001</v>
      </c>
      <c r="GZ76">
        <f>(-2*(GZ$30*$C$5+$AB76/$AC76/2)*$AC76)*EXP(-2*(GZ$30*$C$5+$AB76/$AC76/2)*$AC76) + 2*$AC76*$AB76*$C$5</f>
        <v>0.12976128000000001</v>
      </c>
      <c r="HA76">
        <f>(-2*(HA$30*$C$5+$AB76/$AC76/2)*$AC76)*EXP(-2*(HA$30*$C$5+$AB76/$AC76/2)*$AC76) + 2*$AC76*$AB76*$C$5</f>
        <v>0.12976128000000001</v>
      </c>
      <c r="HB76">
        <f>(-2*(HB$30*$C$5+$AB76/$AC76/2)*$AC76)*EXP(-2*(HB$30*$C$5+$AB76/$AC76/2)*$AC76) + 2*$AC76*$AB76*$C$5</f>
        <v>0.12976128000000001</v>
      </c>
      <c r="HC76">
        <f>(-2*(HC$30*$C$5+$AB76/$AC76/2)*$AC76)*EXP(-2*(HC$30*$C$5+$AB76/$AC76/2)*$AC76) + 2*$AC76*$AB76*$C$5</f>
        <v>0.12976128000000001</v>
      </c>
      <c r="HD76">
        <f>(-2*(HD$30*$C$5+$AB76/$AC76/2)*$AC76)*EXP(-2*(HD$30*$C$5+$AB76/$AC76/2)*$AC76) + 2*$AC76*$AB76*$C$5</f>
        <v>0.12976128000000001</v>
      </c>
      <c r="HE76">
        <f>(-2*(HE$30*$C$5+$AB76/$AC76/2)*$AC76)*EXP(-2*(HE$30*$C$5+$AB76/$AC76/2)*$AC76) + 2*$AC76*$AB76*$C$5</f>
        <v>0.12976128000000001</v>
      </c>
      <c r="HF76">
        <f>(-2*(HF$30*$C$5+$AB76/$AC76/2)*$AC76)*EXP(-2*(HF$30*$C$5+$AB76/$AC76/2)*$AC76) + 2*$AC76*$AB76*$C$5</f>
        <v>0.12976128000000001</v>
      </c>
      <c r="HG76">
        <f>(-2*(HG$30*$C$5+$AB76/$AC76/2)*$AC76)*EXP(-2*(HG$30*$C$5+$AB76/$AC76/2)*$AC76) + 2*$AC76*$AB76*$C$5</f>
        <v>0.12976128000000001</v>
      </c>
      <c r="HH76">
        <f>(-2*(HH$30*$C$5+$AB76/$AC76/2)*$AC76)*EXP(-2*(HH$30*$C$5+$AB76/$AC76/2)*$AC76) + 2*$AC76*$AB76*$C$5</f>
        <v>0.12976128000000001</v>
      </c>
      <c r="HI76">
        <f>(-2*(HI$30*$C$5+$AB76/$AC76/2)*$AC76)*EXP(-2*(HI$30*$C$5+$AB76/$AC76/2)*$AC76) + 2*$AC76*$AB76*$C$5</f>
        <v>0.12976128000000001</v>
      </c>
      <c r="HJ76">
        <f>(-2*(HJ$30*$C$5+$AB76/$AC76/2)*$AC76)*EXP(-2*(HJ$30*$C$5+$AB76/$AC76/2)*$AC76) + 2*$AC76*$AB76*$C$5</f>
        <v>0.12976128000000001</v>
      </c>
      <c r="HK76">
        <f>(-2*(HK$30*$C$5+$AB76/$AC76/2)*$AC76)*EXP(-2*(HK$30*$C$5+$AB76/$AC76/2)*$AC76) + 2*$AC76*$AB76*$C$5</f>
        <v>0.12976128000000001</v>
      </c>
      <c r="HL76">
        <f>(-2*(HL$30*$C$5+$AB76/$AC76/2)*$AC76)*EXP(-2*(HL$30*$C$5+$AB76/$AC76/2)*$AC76) + 2*$AC76*$AB76*$C$5</f>
        <v>0.12976128000000001</v>
      </c>
      <c r="HM76">
        <f>(-2*(HM$30*$C$5+$AB76/$AC76/2)*$AC76)*EXP(-2*(HM$30*$C$5+$AB76/$AC76/2)*$AC76) + 2*$AC76*$AB76*$C$5</f>
        <v>0.12976128000000001</v>
      </c>
      <c r="HN76">
        <f>(-2*(HN$30*$C$5+$AB76/$AC76/2)*$AC76)*EXP(-2*(HN$30*$C$5+$AB76/$AC76/2)*$AC76) + 2*$AC76*$AB76*$C$5</f>
        <v>0.12976128000000001</v>
      </c>
      <c r="HO76">
        <f>(-2*(HO$30*$C$5+$AB76/$AC76/2)*$AC76)*EXP(-2*(HO$30*$C$5+$AB76/$AC76/2)*$AC76) + 2*$AC76*$AB76*$C$5</f>
        <v>0.12976128000000001</v>
      </c>
      <c r="HP76">
        <f>(-2*(HP$30*$C$5+$AB76/$AC76/2)*$AC76)*EXP(-2*(HP$30*$C$5+$AB76/$AC76/2)*$AC76) + 2*$AC76*$AB76*$C$5</f>
        <v>0.12976128000000001</v>
      </c>
      <c r="HQ76">
        <f>(-2*(HQ$30*$C$5+$AB76/$AC76/2)*$AC76)*EXP(-2*(HQ$30*$C$5+$AB76/$AC76/2)*$AC76) + 2*$AC76*$AB76*$C$5</f>
        <v>0.12976128000000001</v>
      </c>
      <c r="HR76">
        <f>(-2*(HR$30*$C$5+$AB76/$AC76/2)*$AC76)*EXP(-2*(HR$30*$C$5+$AB76/$AC76/2)*$AC76) + 2*$AC76*$AB76*$C$5</f>
        <v>0.12976128000000001</v>
      </c>
      <c r="HS76">
        <f>(-2*(HS$30*$C$5+$AB76/$AC76/2)*$AC76)*EXP(-2*(HS$30*$C$5+$AB76/$AC76/2)*$AC76) + 2*$AC76*$AB76*$C$5</f>
        <v>0.12976128000000001</v>
      </c>
      <c r="HT76">
        <f>(-2*(HT$30*$C$5+$AB76/$AC76/2)*$AC76)*EXP(-2*(HT$30*$C$5+$AB76/$AC76/2)*$AC76) + 2*$AC76*$AB76*$C$5</f>
        <v>0.12976128000000001</v>
      </c>
      <c r="HU76">
        <f>(-2*(HU$30*$C$5+$AB76/$AC76/2)*$AC76)*EXP(-2*(HU$30*$C$5+$AB76/$AC76/2)*$AC76) + 2*$AC76*$AB76*$C$5</f>
        <v>0.12976128000000001</v>
      </c>
      <c r="HV76">
        <f>(-2*(HV$30*$C$5+$AB76/$AC76/2)*$AC76)*EXP(-2*(HV$30*$C$5+$AB76/$AC76/2)*$AC76) + 2*$AC76*$AB76*$C$5</f>
        <v>0.12976128000000001</v>
      </c>
      <c r="HW76">
        <f>(-2*(HW$30*$C$5+$AB76/$AC76/2)*$AC76)*EXP(-2*(HW$30*$C$5+$AB76/$AC76/2)*$AC76) + 2*$AC76*$AB76*$C$5</f>
        <v>0.12976128000000001</v>
      </c>
    </row>
    <row r="77" spans="1:231">
      <c r="A77" s="4"/>
      <c r="B77" s="4"/>
      <c r="C77" s="4"/>
      <c r="E77" s="116">
        <f t="shared" si="13"/>
        <v>451</v>
      </c>
      <c r="F77" s="106">
        <f>EXP(-2*($E77-1)/$C$8*$C$5*($C$3*'UL FRMPL'!H$35-'UL FRMPL'!$H$35)/1000)</f>
        <v>0.85026977287429029</v>
      </c>
      <c r="G77" s="130">
        <v>0.31414922656960798</v>
      </c>
      <c r="H77" s="130">
        <f t="shared" si="9"/>
        <v>0.9764731235071199</v>
      </c>
      <c r="I77" s="130">
        <v>1</v>
      </c>
      <c r="J77" s="106">
        <v>1</v>
      </c>
      <c r="K77" s="3"/>
      <c r="L77" s="130"/>
      <c r="N77">
        <f t="shared" si="10"/>
        <v>0.9764731235071199</v>
      </c>
      <c r="O77">
        <f t="shared" si="11"/>
        <v>0.31268404223747892</v>
      </c>
      <c r="P77">
        <f t="shared" si="16"/>
        <v>0.21491273196750943</v>
      </c>
      <c r="Q77">
        <f t="shared" si="15"/>
        <v>0.14771295020760872</v>
      </c>
      <c r="R77">
        <f t="shared" si="15"/>
        <v>0.10152546784587017</v>
      </c>
      <c r="S77">
        <f t="shared" si="15"/>
        <v>6.9780074169772291E-2</v>
      </c>
      <c r="T77">
        <f t="shared" si="15"/>
        <v>4.7960958510736798E-2</v>
      </c>
      <c r="U77">
        <f t="shared" si="15"/>
        <v>3.2964332134015603E-2</v>
      </c>
      <c r="V77">
        <f t="shared" si="15"/>
        <v>2.2656911512692782E-2</v>
      </c>
      <c r="W77">
        <f t="shared" si="15"/>
        <v>1.5572456836287132E-2</v>
      </c>
      <c r="X77">
        <f t="shared" si="15"/>
        <v>1.0703198085148209E-2</v>
      </c>
      <c r="AB77" s="116">
        <f t="shared" si="14"/>
        <v>46</v>
      </c>
      <c r="AC77">
        <f>($C$3*'UL FRMPL'!H$35-'UL FRMPL'!$H$35)/1000</f>
        <v>1.441792</v>
      </c>
      <c r="AE77">
        <f>(-2*(AE$30*$C$5+$AB77/$AC77/2)*$AC77)*EXP(-2*(AE$30*$C$5+$AB77/$AC77/2)*$AC77) + 2*$AC77*$AB77*$C$5</f>
        <v>0.13264486399999997</v>
      </c>
      <c r="AF77">
        <f>(-2*(AF$30*$C$5+$AB77/$AC77/2)*$AC77)*EXP(-2*(AF$30*$C$5+$AB77/$AC77/2)*$AC77) + 2*$AC77*$AB77*$C$5</f>
        <v>0.13264486399999997</v>
      </c>
      <c r="AG77">
        <f>(-2*(AG$30*$C$5+$AB77/$AC77/2)*$AC77)*EXP(-2*(AG$30*$C$5+$AB77/$AC77/2)*$AC77) + 2*$AC77*$AB77*$C$5</f>
        <v>0.13264486399999997</v>
      </c>
      <c r="AH77">
        <f>(-2*(AH$30*$C$5+$AB77/$AC77/2)*$AC77)*EXP(-2*(AH$30*$C$5+$AB77/$AC77/2)*$AC77) + 2*$AC77*$AB77*$C$5</f>
        <v>0.13264486399999997</v>
      </c>
      <c r="AI77">
        <f>(-2*(AI$30*$C$5+$AB77/$AC77/2)*$AC77)*EXP(-2*(AI$30*$C$5+$AB77/$AC77/2)*$AC77) + 2*$AC77*$AB77*$C$5</f>
        <v>0.13264486399999997</v>
      </c>
      <c r="AJ77">
        <f>(-2*(AJ$30*$C$5+$AB77/$AC77/2)*$AC77)*EXP(-2*(AJ$30*$C$5+$AB77/$AC77/2)*$AC77) + 2*$AC77*$AB77*$C$5</f>
        <v>0.13264486399999997</v>
      </c>
      <c r="AK77">
        <f>(-2*(AK$30*$C$5+$AB77/$AC77/2)*$AC77)*EXP(-2*(AK$30*$C$5+$AB77/$AC77/2)*$AC77) + 2*$AC77*$AB77*$C$5</f>
        <v>0.13264486399999997</v>
      </c>
      <c r="AL77">
        <f>(-2*(AL$30*$C$5+$AB77/$AC77/2)*$AC77)*EXP(-2*(AL$30*$C$5+$AB77/$AC77/2)*$AC77) + 2*$AC77*$AB77*$C$5</f>
        <v>0.13264486399999997</v>
      </c>
      <c r="AM77">
        <f>(-2*(AM$30*$C$5+$AB77/$AC77/2)*$AC77)*EXP(-2*(AM$30*$C$5+$AB77/$AC77/2)*$AC77) + 2*$AC77*$AB77*$C$5</f>
        <v>0.13264486399999997</v>
      </c>
      <c r="AN77">
        <f>(-2*(AN$30*$C$5+$AB77/$AC77/2)*$AC77)*EXP(-2*(AN$30*$C$5+$AB77/$AC77/2)*$AC77) + 2*$AC77*$AB77*$C$5</f>
        <v>0.13264486399999997</v>
      </c>
      <c r="AO77">
        <f>(-2*(AO$30*$C$5+$AB77/$AC77/2)*$AC77)*EXP(-2*(AO$30*$C$5+$AB77/$AC77/2)*$AC77) + 2*$AC77*$AB77*$C$5</f>
        <v>0.13264486399999997</v>
      </c>
      <c r="AP77">
        <f>(-2*(AP$30*$C$5+$AB77/$AC77/2)*$AC77)*EXP(-2*(AP$30*$C$5+$AB77/$AC77/2)*$AC77) + 2*$AC77*$AB77*$C$5</f>
        <v>0.13264486399999997</v>
      </c>
      <c r="AQ77">
        <f>(-2*(AQ$30*$C$5+$AB77/$AC77/2)*$AC77)*EXP(-2*(AQ$30*$C$5+$AB77/$AC77/2)*$AC77) + 2*$AC77*$AB77*$C$5</f>
        <v>0.13264486399999997</v>
      </c>
      <c r="AR77">
        <f>(-2*(AR$30*$C$5+$AB77/$AC77/2)*$AC77)*EXP(-2*(AR$30*$C$5+$AB77/$AC77/2)*$AC77) + 2*$AC77*$AB77*$C$5</f>
        <v>0.13264486399999997</v>
      </c>
      <c r="AS77">
        <f>(-2*(AS$30*$C$5+$AB77/$AC77/2)*$AC77)*EXP(-2*(AS$30*$C$5+$AB77/$AC77/2)*$AC77) + 2*$AC77*$AB77*$C$5</f>
        <v>0.13264486399999997</v>
      </c>
      <c r="AT77">
        <f>(-2*(AT$30*$C$5+$AB77/$AC77/2)*$AC77)*EXP(-2*(AT$30*$C$5+$AB77/$AC77/2)*$AC77) + 2*$AC77*$AB77*$C$5</f>
        <v>0.13264486399999997</v>
      </c>
      <c r="AU77">
        <f>(-2*(AU$30*$C$5+$AB77/$AC77/2)*$AC77)*EXP(-2*(AU$30*$C$5+$AB77/$AC77/2)*$AC77) + 2*$AC77*$AB77*$C$5</f>
        <v>0.13264486399999997</v>
      </c>
      <c r="AV77">
        <f>(-2*(AV$30*$C$5+$AB77/$AC77/2)*$AC77)*EXP(-2*(AV$30*$C$5+$AB77/$AC77/2)*$AC77) + 2*$AC77*$AB77*$C$5</f>
        <v>0.13264486399999997</v>
      </c>
      <c r="AW77">
        <f>(-2*(AW$30*$C$5+$AB77/$AC77/2)*$AC77)*EXP(-2*(AW$30*$C$5+$AB77/$AC77/2)*$AC77) + 2*$AC77*$AB77*$C$5</f>
        <v>0.13264486399999997</v>
      </c>
      <c r="AX77">
        <f>(-2*(AX$30*$C$5+$AB77/$AC77/2)*$AC77)*EXP(-2*(AX$30*$C$5+$AB77/$AC77/2)*$AC77) + 2*$AC77*$AB77*$C$5</f>
        <v>0.13264486399999997</v>
      </c>
      <c r="AY77">
        <f>(-2*(AY$30*$C$5+$AB77/$AC77/2)*$AC77)*EXP(-2*(AY$30*$C$5+$AB77/$AC77/2)*$AC77) + 2*$AC77*$AB77*$C$5</f>
        <v>0.13264486399999997</v>
      </c>
      <c r="AZ77">
        <f>(-2*(AZ$30*$C$5+$AB77/$AC77/2)*$AC77)*EXP(-2*(AZ$30*$C$5+$AB77/$AC77/2)*$AC77) + 2*$AC77*$AB77*$C$5</f>
        <v>0.13264486399999997</v>
      </c>
      <c r="BA77">
        <f>(-2*(BA$30*$C$5+$AB77/$AC77/2)*$AC77)*EXP(-2*(BA$30*$C$5+$AB77/$AC77/2)*$AC77) + 2*$AC77*$AB77*$C$5</f>
        <v>0.13264486399999997</v>
      </c>
      <c r="BB77">
        <f>(-2*(BB$30*$C$5+$AB77/$AC77/2)*$AC77)*EXP(-2*(BB$30*$C$5+$AB77/$AC77/2)*$AC77) + 2*$AC77*$AB77*$C$5</f>
        <v>0.13264486399999997</v>
      </c>
      <c r="BC77">
        <f>(-2*(BC$30*$C$5+$AB77/$AC77/2)*$AC77)*EXP(-2*(BC$30*$C$5+$AB77/$AC77/2)*$AC77) + 2*$AC77*$AB77*$C$5</f>
        <v>0.13264486399999997</v>
      </c>
      <c r="BD77">
        <f>(-2*(BD$30*$C$5+$AB77/$AC77/2)*$AC77)*EXP(-2*(BD$30*$C$5+$AB77/$AC77/2)*$AC77) + 2*$AC77*$AB77*$C$5</f>
        <v>0.13264486399999997</v>
      </c>
      <c r="BE77">
        <f>(-2*(BE$30*$C$5+$AB77/$AC77/2)*$AC77)*EXP(-2*(BE$30*$C$5+$AB77/$AC77/2)*$AC77) + 2*$AC77*$AB77*$C$5</f>
        <v>0.13264486399999997</v>
      </c>
      <c r="BF77">
        <f>(-2*(BF$30*$C$5+$AB77/$AC77/2)*$AC77)*EXP(-2*(BF$30*$C$5+$AB77/$AC77/2)*$AC77) + 2*$AC77*$AB77*$C$5</f>
        <v>0.13264486399999997</v>
      </c>
      <c r="BG77">
        <f>(-2*(BG$30*$C$5+$AB77/$AC77/2)*$AC77)*EXP(-2*(BG$30*$C$5+$AB77/$AC77/2)*$AC77) + 2*$AC77*$AB77*$C$5</f>
        <v>0.13264486399999997</v>
      </c>
      <c r="BH77">
        <f>(-2*(BH$30*$C$5+$AB77/$AC77/2)*$AC77)*EXP(-2*(BH$30*$C$5+$AB77/$AC77/2)*$AC77) + 2*$AC77*$AB77*$C$5</f>
        <v>0.13264486399999997</v>
      </c>
      <c r="BI77">
        <f>(-2*(BI$30*$C$5+$AB77/$AC77/2)*$AC77)*EXP(-2*(BI$30*$C$5+$AB77/$AC77/2)*$AC77) + 2*$AC77*$AB77*$C$5</f>
        <v>0.13264486399999997</v>
      </c>
      <c r="BJ77">
        <f>(-2*(BJ$30*$C$5+$AB77/$AC77/2)*$AC77)*EXP(-2*(BJ$30*$C$5+$AB77/$AC77/2)*$AC77) + 2*$AC77*$AB77*$C$5</f>
        <v>0.13264486399999997</v>
      </c>
      <c r="BK77">
        <f>(-2*(BK$30*$C$5+$AB77/$AC77/2)*$AC77)*EXP(-2*(BK$30*$C$5+$AB77/$AC77/2)*$AC77) + 2*$AC77*$AB77*$C$5</f>
        <v>0.13264486399999997</v>
      </c>
      <c r="BL77">
        <f>(-2*(BL$30*$C$5+$AB77/$AC77/2)*$AC77)*EXP(-2*(BL$30*$C$5+$AB77/$AC77/2)*$AC77) + 2*$AC77*$AB77*$C$5</f>
        <v>0.13264486399999997</v>
      </c>
      <c r="BM77">
        <f>(-2*(BM$30*$C$5+$AB77/$AC77/2)*$AC77)*EXP(-2*(BM$30*$C$5+$AB77/$AC77/2)*$AC77) + 2*$AC77*$AB77*$C$5</f>
        <v>0.13264486399999997</v>
      </c>
      <c r="BN77">
        <f>(-2*(BN$30*$C$5+$AB77/$AC77/2)*$AC77)*EXP(-2*(BN$30*$C$5+$AB77/$AC77/2)*$AC77) + 2*$AC77*$AB77*$C$5</f>
        <v>0.13264486399999997</v>
      </c>
      <c r="BO77">
        <f>(-2*(BO$30*$C$5+$AB77/$AC77/2)*$AC77)*EXP(-2*(BO$30*$C$5+$AB77/$AC77/2)*$AC77) + 2*$AC77*$AB77*$C$5</f>
        <v>0.13264486399999997</v>
      </c>
      <c r="BP77">
        <f>(-2*(BP$30*$C$5+$AB77/$AC77/2)*$AC77)*EXP(-2*(BP$30*$C$5+$AB77/$AC77/2)*$AC77) + 2*$AC77*$AB77*$C$5</f>
        <v>0.13264486399999997</v>
      </c>
      <c r="BQ77">
        <f>(-2*(BQ$30*$C$5+$AB77/$AC77/2)*$AC77)*EXP(-2*(BQ$30*$C$5+$AB77/$AC77/2)*$AC77) + 2*$AC77*$AB77*$C$5</f>
        <v>0.13264486399999997</v>
      </c>
      <c r="BR77">
        <f>(-2*(BR$30*$C$5+$AB77/$AC77/2)*$AC77)*EXP(-2*(BR$30*$C$5+$AB77/$AC77/2)*$AC77) + 2*$AC77*$AB77*$C$5</f>
        <v>0.13264486399999997</v>
      </c>
      <c r="BS77">
        <f>(-2*(BS$30*$C$5+$AB77/$AC77/2)*$AC77)*EXP(-2*(BS$30*$C$5+$AB77/$AC77/2)*$AC77) + 2*$AC77*$AB77*$C$5</f>
        <v>0.13264486399999997</v>
      </c>
      <c r="BT77">
        <f>(-2*(BT$30*$C$5+$AB77/$AC77/2)*$AC77)*EXP(-2*(BT$30*$C$5+$AB77/$AC77/2)*$AC77) + 2*$AC77*$AB77*$C$5</f>
        <v>0.13264486399999997</v>
      </c>
      <c r="BU77">
        <f>(-2*(BU$30*$C$5+$AB77/$AC77/2)*$AC77)*EXP(-2*(BU$30*$C$5+$AB77/$AC77/2)*$AC77) + 2*$AC77*$AB77*$C$5</f>
        <v>0.13264486399999997</v>
      </c>
      <c r="BV77">
        <f>(-2*(BV$30*$C$5+$AB77/$AC77/2)*$AC77)*EXP(-2*(BV$30*$C$5+$AB77/$AC77/2)*$AC77) + 2*$AC77*$AB77*$C$5</f>
        <v>0.13264486399999997</v>
      </c>
      <c r="BW77">
        <f>(-2*(BW$30*$C$5+$AB77/$AC77/2)*$AC77)*EXP(-2*(BW$30*$C$5+$AB77/$AC77/2)*$AC77) + 2*$AC77*$AB77*$C$5</f>
        <v>0.13264486399999997</v>
      </c>
      <c r="BX77">
        <f>(-2*(BX$30*$C$5+$AB77/$AC77/2)*$AC77)*EXP(-2*(BX$30*$C$5+$AB77/$AC77/2)*$AC77) + 2*$AC77*$AB77*$C$5</f>
        <v>0.13264486399999997</v>
      </c>
      <c r="BY77">
        <f>(-2*(BY$30*$C$5+$AB77/$AC77/2)*$AC77)*EXP(-2*(BY$30*$C$5+$AB77/$AC77/2)*$AC77) + 2*$AC77*$AB77*$C$5</f>
        <v>0.13264486399999997</v>
      </c>
      <c r="BZ77">
        <f>(-2*(BZ$30*$C$5+$AB77/$AC77/2)*$AC77)*EXP(-2*(BZ$30*$C$5+$AB77/$AC77/2)*$AC77) + 2*$AC77*$AB77*$C$5</f>
        <v>0.13264486399999997</v>
      </c>
      <c r="CA77">
        <f>(-2*(CA$30*$C$5+$AB77/$AC77/2)*$AC77)*EXP(-2*(CA$30*$C$5+$AB77/$AC77/2)*$AC77) + 2*$AC77*$AB77*$C$5</f>
        <v>0.13264486399999997</v>
      </c>
      <c r="CB77">
        <f>(-2*(CB$30*$C$5+$AB77/$AC77/2)*$AC77)*EXP(-2*(CB$30*$C$5+$AB77/$AC77/2)*$AC77) + 2*$AC77*$AB77*$C$5</f>
        <v>0.13264486399999997</v>
      </c>
      <c r="CC77">
        <f>(-2*(CC$30*$C$5+$AB77/$AC77/2)*$AC77)*EXP(-2*(CC$30*$C$5+$AB77/$AC77/2)*$AC77) + 2*$AC77*$AB77*$C$5</f>
        <v>0.13264486399999997</v>
      </c>
      <c r="CD77">
        <f>(-2*(CD$30*$C$5+$AB77/$AC77/2)*$AC77)*EXP(-2*(CD$30*$C$5+$AB77/$AC77/2)*$AC77) + 2*$AC77*$AB77*$C$5</f>
        <v>0.13264486399999997</v>
      </c>
      <c r="CE77">
        <f>(-2*(CE$30*$C$5+$AB77/$AC77/2)*$AC77)*EXP(-2*(CE$30*$C$5+$AB77/$AC77/2)*$AC77) + 2*$AC77*$AB77*$C$5</f>
        <v>0.13264486399999997</v>
      </c>
      <c r="CF77">
        <f>(-2*(CF$30*$C$5+$AB77/$AC77/2)*$AC77)*EXP(-2*(CF$30*$C$5+$AB77/$AC77/2)*$AC77) + 2*$AC77*$AB77*$C$5</f>
        <v>0.13264486399999997</v>
      </c>
      <c r="CG77">
        <f>(-2*(CG$30*$C$5+$AB77/$AC77/2)*$AC77)*EXP(-2*(CG$30*$C$5+$AB77/$AC77/2)*$AC77) + 2*$AC77*$AB77*$C$5</f>
        <v>0.13264486399999997</v>
      </c>
      <c r="CH77">
        <f>(-2*(CH$30*$C$5+$AB77/$AC77/2)*$AC77)*EXP(-2*(CH$30*$C$5+$AB77/$AC77/2)*$AC77) + 2*$AC77*$AB77*$C$5</f>
        <v>0.13264486399999997</v>
      </c>
      <c r="CI77">
        <f>(-2*(CI$30*$C$5+$AB77/$AC77/2)*$AC77)*EXP(-2*(CI$30*$C$5+$AB77/$AC77/2)*$AC77) + 2*$AC77*$AB77*$C$5</f>
        <v>0.13264486399999997</v>
      </c>
      <c r="CJ77">
        <f>(-2*(CJ$30*$C$5+$AB77/$AC77/2)*$AC77)*EXP(-2*(CJ$30*$C$5+$AB77/$AC77/2)*$AC77) + 2*$AC77*$AB77*$C$5</f>
        <v>0.13264486399999997</v>
      </c>
      <c r="CK77">
        <f>(-2*(CK$30*$C$5+$AB77/$AC77/2)*$AC77)*EXP(-2*(CK$30*$C$5+$AB77/$AC77/2)*$AC77) + 2*$AC77*$AB77*$C$5</f>
        <v>0.13264486399999997</v>
      </c>
      <c r="CL77">
        <f>(-2*(CL$30*$C$5+$AB77/$AC77/2)*$AC77)*EXP(-2*(CL$30*$C$5+$AB77/$AC77/2)*$AC77) + 2*$AC77*$AB77*$C$5</f>
        <v>0.13264486399999997</v>
      </c>
      <c r="CM77">
        <f>(-2*(CM$30*$C$5+$AB77/$AC77/2)*$AC77)*EXP(-2*(CM$30*$C$5+$AB77/$AC77/2)*$AC77) + 2*$AC77*$AB77*$C$5</f>
        <v>0.13264486399999997</v>
      </c>
      <c r="CN77">
        <f>(-2*(CN$30*$C$5+$AB77/$AC77/2)*$AC77)*EXP(-2*(CN$30*$C$5+$AB77/$AC77/2)*$AC77) + 2*$AC77*$AB77*$C$5</f>
        <v>0.13264486399999997</v>
      </c>
      <c r="CO77">
        <f>(-2*(CO$30*$C$5+$AB77/$AC77/2)*$AC77)*EXP(-2*(CO$30*$C$5+$AB77/$AC77/2)*$AC77) + 2*$AC77*$AB77*$C$5</f>
        <v>0.13264486399999997</v>
      </c>
      <c r="CP77">
        <f>(-2*(CP$30*$C$5+$AB77/$AC77/2)*$AC77)*EXP(-2*(CP$30*$C$5+$AB77/$AC77/2)*$AC77) + 2*$AC77*$AB77*$C$5</f>
        <v>0.13264486399999997</v>
      </c>
      <c r="CQ77">
        <f>(-2*(CQ$30*$C$5+$AB77/$AC77/2)*$AC77)*EXP(-2*(CQ$30*$C$5+$AB77/$AC77/2)*$AC77) + 2*$AC77*$AB77*$C$5</f>
        <v>0.13264486399999997</v>
      </c>
      <c r="CR77">
        <f>(-2*(CR$30*$C$5+$AB77/$AC77/2)*$AC77)*EXP(-2*(CR$30*$C$5+$AB77/$AC77/2)*$AC77) + 2*$AC77*$AB77*$C$5</f>
        <v>0.13264486399999997</v>
      </c>
      <c r="CS77">
        <f>(-2*(CS$30*$C$5+$AB77/$AC77/2)*$AC77)*EXP(-2*(CS$30*$C$5+$AB77/$AC77/2)*$AC77) + 2*$AC77*$AB77*$C$5</f>
        <v>0.13264486399999997</v>
      </c>
      <c r="CT77">
        <f>(-2*(CT$30*$C$5+$AB77/$AC77/2)*$AC77)*EXP(-2*(CT$30*$C$5+$AB77/$AC77/2)*$AC77) + 2*$AC77*$AB77*$C$5</f>
        <v>0.13264486399999997</v>
      </c>
      <c r="CU77">
        <f>(-2*(CU$30*$C$5+$AB77/$AC77/2)*$AC77)*EXP(-2*(CU$30*$C$5+$AB77/$AC77/2)*$AC77) + 2*$AC77*$AB77*$C$5</f>
        <v>0.13264486399999997</v>
      </c>
      <c r="CV77">
        <f>(-2*(CV$30*$C$5+$AB77/$AC77/2)*$AC77)*EXP(-2*(CV$30*$C$5+$AB77/$AC77/2)*$AC77) + 2*$AC77*$AB77*$C$5</f>
        <v>0.13264486399999997</v>
      </c>
      <c r="CW77">
        <f>(-2*(CW$30*$C$5+$AB77/$AC77/2)*$AC77)*EXP(-2*(CW$30*$C$5+$AB77/$AC77/2)*$AC77) + 2*$AC77*$AB77*$C$5</f>
        <v>0.13264486399999997</v>
      </c>
      <c r="CX77">
        <f>(-2*(CX$30*$C$5+$AB77/$AC77/2)*$AC77)*EXP(-2*(CX$30*$C$5+$AB77/$AC77/2)*$AC77) + 2*$AC77*$AB77*$C$5</f>
        <v>0.13264486399999997</v>
      </c>
      <c r="CY77">
        <f>(-2*(CY$30*$C$5+$AB77/$AC77/2)*$AC77)*EXP(-2*(CY$30*$C$5+$AB77/$AC77/2)*$AC77) + 2*$AC77*$AB77*$C$5</f>
        <v>0.13264486399999997</v>
      </c>
      <c r="CZ77">
        <f>(-2*(CZ$30*$C$5+$AB77/$AC77/2)*$AC77)*EXP(-2*(CZ$30*$C$5+$AB77/$AC77/2)*$AC77) + 2*$AC77*$AB77*$C$5</f>
        <v>0.13264486399999997</v>
      </c>
      <c r="DA77">
        <f>(-2*(DA$30*$C$5+$AB77/$AC77/2)*$AC77)*EXP(-2*(DA$30*$C$5+$AB77/$AC77/2)*$AC77) + 2*$AC77*$AB77*$C$5</f>
        <v>0.13264486399999997</v>
      </c>
      <c r="DB77">
        <f>(-2*(DB$30*$C$5+$AB77/$AC77/2)*$AC77)*EXP(-2*(DB$30*$C$5+$AB77/$AC77/2)*$AC77) + 2*$AC77*$AB77*$C$5</f>
        <v>0.13264486399999997</v>
      </c>
      <c r="DC77">
        <f>(-2*(DC$30*$C$5+$AB77/$AC77/2)*$AC77)*EXP(-2*(DC$30*$C$5+$AB77/$AC77/2)*$AC77) + 2*$AC77*$AB77*$C$5</f>
        <v>0.13264486399999997</v>
      </c>
      <c r="DD77">
        <f>(-2*(DD$30*$C$5+$AB77/$AC77/2)*$AC77)*EXP(-2*(DD$30*$C$5+$AB77/$AC77/2)*$AC77) + 2*$AC77*$AB77*$C$5</f>
        <v>0.13264486399999997</v>
      </c>
      <c r="DE77">
        <f>(-2*(DE$30*$C$5+$AB77/$AC77/2)*$AC77)*EXP(-2*(DE$30*$C$5+$AB77/$AC77/2)*$AC77) + 2*$AC77*$AB77*$C$5</f>
        <v>0.13264486399999997</v>
      </c>
      <c r="DF77">
        <f>(-2*(DF$30*$C$5+$AB77/$AC77/2)*$AC77)*EXP(-2*(DF$30*$C$5+$AB77/$AC77/2)*$AC77) + 2*$AC77*$AB77*$C$5</f>
        <v>0.13264486399999997</v>
      </c>
      <c r="DG77">
        <f>(-2*(DG$30*$C$5+$AB77/$AC77/2)*$AC77)*EXP(-2*(DG$30*$C$5+$AB77/$AC77/2)*$AC77) + 2*$AC77*$AB77*$C$5</f>
        <v>0.13264486399999997</v>
      </c>
      <c r="DH77">
        <f>(-2*(DH$30*$C$5+$AB77/$AC77/2)*$AC77)*EXP(-2*(DH$30*$C$5+$AB77/$AC77/2)*$AC77) + 2*$AC77*$AB77*$C$5</f>
        <v>0.13264486399999997</v>
      </c>
      <c r="DI77">
        <f>(-2*(DI$30*$C$5+$AB77/$AC77/2)*$AC77)*EXP(-2*(DI$30*$C$5+$AB77/$AC77/2)*$AC77) + 2*$AC77*$AB77*$C$5</f>
        <v>0.13264486399999997</v>
      </c>
      <c r="DJ77">
        <f>(-2*(DJ$30*$C$5+$AB77/$AC77/2)*$AC77)*EXP(-2*(DJ$30*$C$5+$AB77/$AC77/2)*$AC77) + 2*$AC77*$AB77*$C$5</f>
        <v>0.13264486399999997</v>
      </c>
      <c r="DK77">
        <f>(-2*(DK$30*$C$5+$AB77/$AC77/2)*$AC77)*EXP(-2*(DK$30*$C$5+$AB77/$AC77/2)*$AC77) + 2*$AC77*$AB77*$C$5</f>
        <v>0.13264486399999997</v>
      </c>
      <c r="DL77">
        <f>(-2*(DL$30*$C$5+$AB77/$AC77/2)*$AC77)*EXP(-2*(DL$30*$C$5+$AB77/$AC77/2)*$AC77) + 2*$AC77*$AB77*$C$5</f>
        <v>0.13264486399999997</v>
      </c>
      <c r="DM77">
        <f>(-2*(DM$30*$C$5+$AB77/$AC77/2)*$AC77)*EXP(-2*(DM$30*$C$5+$AB77/$AC77/2)*$AC77) + 2*$AC77*$AB77*$C$5</f>
        <v>0.13264486399999997</v>
      </c>
      <c r="DN77">
        <f>(-2*(DN$30*$C$5+$AB77/$AC77/2)*$AC77)*EXP(-2*(DN$30*$C$5+$AB77/$AC77/2)*$AC77) + 2*$AC77*$AB77*$C$5</f>
        <v>0.13264486399999997</v>
      </c>
      <c r="DO77">
        <f>(-2*(DO$30*$C$5+$AB77/$AC77/2)*$AC77)*EXP(-2*(DO$30*$C$5+$AB77/$AC77/2)*$AC77) + 2*$AC77*$AB77*$C$5</f>
        <v>0.13264486399999997</v>
      </c>
      <c r="DP77">
        <f>(-2*(DP$30*$C$5+$AB77/$AC77/2)*$AC77)*EXP(-2*(DP$30*$C$5+$AB77/$AC77/2)*$AC77) + 2*$AC77*$AB77*$C$5</f>
        <v>0.13264486399999997</v>
      </c>
      <c r="DQ77">
        <f>(-2*(DQ$30*$C$5+$AB77/$AC77/2)*$AC77)*EXP(-2*(DQ$30*$C$5+$AB77/$AC77/2)*$AC77) + 2*$AC77*$AB77*$C$5</f>
        <v>0.13264486399999997</v>
      </c>
      <c r="DR77">
        <f>(-2*(DR$30*$C$5+$AB77/$AC77/2)*$AC77)*EXP(-2*(DR$30*$C$5+$AB77/$AC77/2)*$AC77) + 2*$AC77*$AB77*$C$5</f>
        <v>0.13264486399999997</v>
      </c>
      <c r="DS77">
        <f>(-2*(DS$30*$C$5+$AB77/$AC77/2)*$AC77)*EXP(-2*(DS$30*$C$5+$AB77/$AC77/2)*$AC77) + 2*$AC77*$AB77*$C$5</f>
        <v>0.13264486399999997</v>
      </c>
      <c r="DT77">
        <f>(-2*(DT$30*$C$5+$AB77/$AC77/2)*$AC77)*EXP(-2*(DT$30*$C$5+$AB77/$AC77/2)*$AC77) + 2*$AC77*$AB77*$C$5</f>
        <v>0.13264486399999997</v>
      </c>
      <c r="DU77">
        <f>(-2*(DU$30*$C$5+$AB77/$AC77/2)*$AC77)*EXP(-2*(DU$30*$C$5+$AB77/$AC77/2)*$AC77) + 2*$AC77*$AB77*$C$5</f>
        <v>0.13264486399999997</v>
      </c>
      <c r="DV77">
        <f>(-2*(DV$30*$C$5+$AB77/$AC77/2)*$AC77)*EXP(-2*(DV$30*$C$5+$AB77/$AC77/2)*$AC77) + 2*$AC77*$AB77*$C$5</f>
        <v>0.13264486399999997</v>
      </c>
      <c r="DW77">
        <f>(-2*(DW$30*$C$5+$AB77/$AC77/2)*$AC77)*EXP(-2*(DW$30*$C$5+$AB77/$AC77/2)*$AC77) + 2*$AC77*$AB77*$C$5</f>
        <v>0.13264486399999997</v>
      </c>
      <c r="DX77">
        <f>(-2*(DX$30*$C$5+$AB77/$AC77/2)*$AC77)*EXP(-2*(DX$30*$C$5+$AB77/$AC77/2)*$AC77) + 2*$AC77*$AB77*$C$5</f>
        <v>0.13264486399999997</v>
      </c>
      <c r="DY77">
        <f>(-2*(DY$30*$C$5+$AB77/$AC77/2)*$AC77)*EXP(-2*(DY$30*$C$5+$AB77/$AC77/2)*$AC77) + 2*$AC77*$AB77*$C$5</f>
        <v>0.13264486399999997</v>
      </c>
      <c r="DZ77">
        <f>(-2*(DZ$30*$C$5+$AB77/$AC77/2)*$AC77)*EXP(-2*(DZ$30*$C$5+$AB77/$AC77/2)*$AC77) + 2*$AC77*$AB77*$C$5</f>
        <v>0.13264486399999997</v>
      </c>
      <c r="EA77">
        <f>(-2*(EA$30*$C$5+$AB77/$AC77/2)*$AC77)*EXP(-2*(EA$30*$C$5+$AB77/$AC77/2)*$AC77) + 2*$AC77*$AB77*$C$5</f>
        <v>0.13264486399999997</v>
      </c>
      <c r="EB77">
        <f>(-2*(EB$30*$C$5+$AB77/$AC77/2)*$AC77)*EXP(-2*(EB$30*$C$5+$AB77/$AC77/2)*$AC77) + 2*$AC77*$AB77*$C$5</f>
        <v>0.13264486399999997</v>
      </c>
      <c r="EC77">
        <f>(-2*(EC$30*$C$5+$AB77/$AC77/2)*$AC77)*EXP(-2*(EC$30*$C$5+$AB77/$AC77/2)*$AC77) + 2*$AC77*$AB77*$C$5</f>
        <v>0.13264486399999997</v>
      </c>
      <c r="ED77">
        <f>(-2*(ED$30*$C$5+$AB77/$AC77/2)*$AC77)*EXP(-2*(ED$30*$C$5+$AB77/$AC77/2)*$AC77) + 2*$AC77*$AB77*$C$5</f>
        <v>0.13264486399999997</v>
      </c>
      <c r="EE77">
        <f>(-2*(EE$30*$C$5+$AB77/$AC77/2)*$AC77)*EXP(-2*(EE$30*$C$5+$AB77/$AC77/2)*$AC77) + 2*$AC77*$AB77*$C$5</f>
        <v>0.13264486399999997</v>
      </c>
      <c r="EF77">
        <f>(-2*(EF$30*$C$5+$AB77/$AC77/2)*$AC77)*EXP(-2*(EF$30*$C$5+$AB77/$AC77/2)*$AC77) + 2*$AC77*$AB77*$C$5</f>
        <v>0.13264486399999997</v>
      </c>
      <c r="EG77">
        <f>(-2*(EG$30*$C$5+$AB77/$AC77/2)*$AC77)*EXP(-2*(EG$30*$C$5+$AB77/$AC77/2)*$AC77) + 2*$AC77*$AB77*$C$5</f>
        <v>0.13264486399999997</v>
      </c>
      <c r="EH77">
        <f>(-2*(EH$30*$C$5+$AB77/$AC77/2)*$AC77)*EXP(-2*(EH$30*$C$5+$AB77/$AC77/2)*$AC77) + 2*$AC77*$AB77*$C$5</f>
        <v>0.13264486399999997</v>
      </c>
      <c r="EI77">
        <f>(-2*(EI$30*$C$5+$AB77/$AC77/2)*$AC77)*EXP(-2*(EI$30*$C$5+$AB77/$AC77/2)*$AC77) + 2*$AC77*$AB77*$C$5</f>
        <v>0.13264486399999997</v>
      </c>
      <c r="EJ77">
        <f>(-2*(EJ$30*$C$5+$AB77/$AC77/2)*$AC77)*EXP(-2*(EJ$30*$C$5+$AB77/$AC77/2)*$AC77) + 2*$AC77*$AB77*$C$5</f>
        <v>0.13264486399999997</v>
      </c>
      <c r="EK77">
        <f>(-2*(EK$30*$C$5+$AB77/$AC77/2)*$AC77)*EXP(-2*(EK$30*$C$5+$AB77/$AC77/2)*$AC77) + 2*$AC77*$AB77*$C$5</f>
        <v>0.13264486399999997</v>
      </c>
      <c r="EL77">
        <f>(-2*(EL$30*$C$5+$AB77/$AC77/2)*$AC77)*EXP(-2*(EL$30*$C$5+$AB77/$AC77/2)*$AC77) + 2*$AC77*$AB77*$C$5</f>
        <v>0.13264486399999997</v>
      </c>
      <c r="EM77">
        <f>(-2*(EM$30*$C$5+$AB77/$AC77/2)*$AC77)*EXP(-2*(EM$30*$C$5+$AB77/$AC77/2)*$AC77) + 2*$AC77*$AB77*$C$5</f>
        <v>0.13264486399999997</v>
      </c>
      <c r="EN77">
        <f>(-2*(EN$30*$C$5+$AB77/$AC77/2)*$AC77)*EXP(-2*(EN$30*$C$5+$AB77/$AC77/2)*$AC77) + 2*$AC77*$AB77*$C$5</f>
        <v>0.13264486399999997</v>
      </c>
      <c r="EO77">
        <f>(-2*(EO$30*$C$5+$AB77/$AC77/2)*$AC77)*EXP(-2*(EO$30*$C$5+$AB77/$AC77/2)*$AC77) + 2*$AC77*$AB77*$C$5</f>
        <v>0.13264486399999997</v>
      </c>
      <c r="EP77">
        <f>(-2*(EP$30*$C$5+$AB77/$AC77/2)*$AC77)*EXP(-2*(EP$30*$C$5+$AB77/$AC77/2)*$AC77) + 2*$AC77*$AB77*$C$5</f>
        <v>0.13264486399999997</v>
      </c>
      <c r="EQ77">
        <f>(-2*(EQ$30*$C$5+$AB77/$AC77/2)*$AC77)*EXP(-2*(EQ$30*$C$5+$AB77/$AC77/2)*$AC77) + 2*$AC77*$AB77*$C$5</f>
        <v>0.13264486399999997</v>
      </c>
      <c r="ER77">
        <f>(-2*(ER$30*$C$5+$AB77/$AC77/2)*$AC77)*EXP(-2*(ER$30*$C$5+$AB77/$AC77/2)*$AC77) + 2*$AC77*$AB77*$C$5</f>
        <v>0.13264486399999997</v>
      </c>
      <c r="ES77">
        <f>(-2*(ES$30*$C$5+$AB77/$AC77/2)*$AC77)*EXP(-2*(ES$30*$C$5+$AB77/$AC77/2)*$AC77) + 2*$AC77*$AB77*$C$5</f>
        <v>0.13264486399999997</v>
      </c>
      <c r="ET77">
        <f>(-2*(ET$30*$C$5+$AB77/$AC77/2)*$AC77)*EXP(-2*(ET$30*$C$5+$AB77/$AC77/2)*$AC77) + 2*$AC77*$AB77*$C$5</f>
        <v>0.13264486399999997</v>
      </c>
      <c r="EU77">
        <f>(-2*(EU$30*$C$5+$AB77/$AC77/2)*$AC77)*EXP(-2*(EU$30*$C$5+$AB77/$AC77/2)*$AC77) + 2*$AC77*$AB77*$C$5</f>
        <v>0.13264486399999997</v>
      </c>
      <c r="EV77">
        <f>(-2*(EV$30*$C$5+$AB77/$AC77/2)*$AC77)*EXP(-2*(EV$30*$C$5+$AB77/$AC77/2)*$AC77) + 2*$AC77*$AB77*$C$5</f>
        <v>0.13264486399999997</v>
      </c>
      <c r="EW77">
        <f>(-2*(EW$30*$C$5+$AB77/$AC77/2)*$AC77)*EXP(-2*(EW$30*$C$5+$AB77/$AC77/2)*$AC77) + 2*$AC77*$AB77*$C$5</f>
        <v>0.13264486399999997</v>
      </c>
      <c r="EX77">
        <f>(-2*(EX$30*$C$5+$AB77/$AC77/2)*$AC77)*EXP(-2*(EX$30*$C$5+$AB77/$AC77/2)*$AC77) + 2*$AC77*$AB77*$C$5</f>
        <v>0.13264486399999997</v>
      </c>
      <c r="EY77">
        <f>(-2*(EY$30*$C$5+$AB77/$AC77/2)*$AC77)*EXP(-2*(EY$30*$C$5+$AB77/$AC77/2)*$AC77) + 2*$AC77*$AB77*$C$5</f>
        <v>0.13264486399999997</v>
      </c>
      <c r="EZ77">
        <f>(-2*(EZ$30*$C$5+$AB77/$AC77/2)*$AC77)*EXP(-2*(EZ$30*$C$5+$AB77/$AC77/2)*$AC77) + 2*$AC77*$AB77*$C$5</f>
        <v>0.13264486399999997</v>
      </c>
      <c r="FA77">
        <f>(-2*(FA$30*$C$5+$AB77/$AC77/2)*$AC77)*EXP(-2*(FA$30*$C$5+$AB77/$AC77/2)*$AC77) + 2*$AC77*$AB77*$C$5</f>
        <v>0.13264486399999997</v>
      </c>
      <c r="FB77">
        <f>(-2*(FB$30*$C$5+$AB77/$AC77/2)*$AC77)*EXP(-2*(FB$30*$C$5+$AB77/$AC77/2)*$AC77) + 2*$AC77*$AB77*$C$5</f>
        <v>0.13264486399999997</v>
      </c>
      <c r="FC77">
        <f>(-2*(FC$30*$C$5+$AB77/$AC77/2)*$AC77)*EXP(-2*(FC$30*$C$5+$AB77/$AC77/2)*$AC77) + 2*$AC77*$AB77*$C$5</f>
        <v>0.13264486399999997</v>
      </c>
      <c r="FD77">
        <f>(-2*(FD$30*$C$5+$AB77/$AC77/2)*$AC77)*EXP(-2*(FD$30*$C$5+$AB77/$AC77/2)*$AC77) + 2*$AC77*$AB77*$C$5</f>
        <v>0.13264486399999997</v>
      </c>
      <c r="FE77">
        <f>(-2*(FE$30*$C$5+$AB77/$AC77/2)*$AC77)*EXP(-2*(FE$30*$C$5+$AB77/$AC77/2)*$AC77) + 2*$AC77*$AB77*$C$5</f>
        <v>0.13264486399999997</v>
      </c>
      <c r="FF77">
        <f>(-2*(FF$30*$C$5+$AB77/$AC77/2)*$AC77)*EXP(-2*(FF$30*$C$5+$AB77/$AC77/2)*$AC77) + 2*$AC77*$AB77*$C$5</f>
        <v>0.13264486399999997</v>
      </c>
      <c r="FG77">
        <f>(-2*(FG$30*$C$5+$AB77/$AC77/2)*$AC77)*EXP(-2*(FG$30*$C$5+$AB77/$AC77/2)*$AC77) + 2*$AC77*$AB77*$C$5</f>
        <v>0.13264486399999997</v>
      </c>
      <c r="FH77">
        <f>(-2*(FH$30*$C$5+$AB77/$AC77/2)*$AC77)*EXP(-2*(FH$30*$C$5+$AB77/$AC77/2)*$AC77) + 2*$AC77*$AB77*$C$5</f>
        <v>0.13264486399999997</v>
      </c>
      <c r="FI77">
        <f>(-2*(FI$30*$C$5+$AB77/$AC77/2)*$AC77)*EXP(-2*(FI$30*$C$5+$AB77/$AC77/2)*$AC77) + 2*$AC77*$AB77*$C$5</f>
        <v>0.13264486399999997</v>
      </c>
      <c r="FJ77">
        <f>(-2*(FJ$30*$C$5+$AB77/$AC77/2)*$AC77)*EXP(-2*(FJ$30*$C$5+$AB77/$AC77/2)*$AC77) + 2*$AC77*$AB77*$C$5</f>
        <v>0.13264486399999997</v>
      </c>
      <c r="FK77">
        <f>(-2*(FK$30*$C$5+$AB77/$AC77/2)*$AC77)*EXP(-2*(FK$30*$C$5+$AB77/$AC77/2)*$AC77) + 2*$AC77*$AB77*$C$5</f>
        <v>0.13264486399999997</v>
      </c>
      <c r="FL77">
        <f>(-2*(FL$30*$C$5+$AB77/$AC77/2)*$AC77)*EXP(-2*(FL$30*$C$5+$AB77/$AC77/2)*$AC77) + 2*$AC77*$AB77*$C$5</f>
        <v>0.13264486399999997</v>
      </c>
      <c r="FM77">
        <f>(-2*(FM$30*$C$5+$AB77/$AC77/2)*$AC77)*EXP(-2*(FM$30*$C$5+$AB77/$AC77/2)*$AC77) + 2*$AC77*$AB77*$C$5</f>
        <v>0.13264486399999997</v>
      </c>
      <c r="FN77">
        <f>(-2*(FN$30*$C$5+$AB77/$AC77/2)*$AC77)*EXP(-2*(FN$30*$C$5+$AB77/$AC77/2)*$AC77) + 2*$AC77*$AB77*$C$5</f>
        <v>0.13264486399999997</v>
      </c>
      <c r="FO77">
        <f>(-2*(FO$30*$C$5+$AB77/$AC77/2)*$AC77)*EXP(-2*(FO$30*$C$5+$AB77/$AC77/2)*$AC77) + 2*$AC77*$AB77*$C$5</f>
        <v>0.13264486399999997</v>
      </c>
      <c r="FP77">
        <f>(-2*(FP$30*$C$5+$AB77/$AC77/2)*$AC77)*EXP(-2*(FP$30*$C$5+$AB77/$AC77/2)*$AC77) + 2*$AC77*$AB77*$C$5</f>
        <v>0.13264486399999997</v>
      </c>
      <c r="FQ77">
        <f>(-2*(FQ$30*$C$5+$AB77/$AC77/2)*$AC77)*EXP(-2*(FQ$30*$C$5+$AB77/$AC77/2)*$AC77) + 2*$AC77*$AB77*$C$5</f>
        <v>0.13264486399999997</v>
      </c>
      <c r="FR77">
        <f>(-2*(FR$30*$C$5+$AB77/$AC77/2)*$AC77)*EXP(-2*(FR$30*$C$5+$AB77/$AC77/2)*$AC77) + 2*$AC77*$AB77*$C$5</f>
        <v>0.13264486399999997</v>
      </c>
      <c r="FS77">
        <f>(-2*(FS$30*$C$5+$AB77/$AC77/2)*$AC77)*EXP(-2*(FS$30*$C$5+$AB77/$AC77/2)*$AC77) + 2*$AC77*$AB77*$C$5</f>
        <v>0.13264486399999997</v>
      </c>
      <c r="FT77">
        <f>(-2*(FT$30*$C$5+$AB77/$AC77/2)*$AC77)*EXP(-2*(FT$30*$C$5+$AB77/$AC77/2)*$AC77) + 2*$AC77*$AB77*$C$5</f>
        <v>0.13264486399999997</v>
      </c>
      <c r="FU77">
        <f>(-2*(FU$30*$C$5+$AB77/$AC77/2)*$AC77)*EXP(-2*(FU$30*$C$5+$AB77/$AC77/2)*$AC77) + 2*$AC77*$AB77*$C$5</f>
        <v>0.13264486399999997</v>
      </c>
      <c r="FV77">
        <f>(-2*(FV$30*$C$5+$AB77/$AC77/2)*$AC77)*EXP(-2*(FV$30*$C$5+$AB77/$AC77/2)*$AC77) + 2*$AC77*$AB77*$C$5</f>
        <v>0.13264486399999997</v>
      </c>
      <c r="FW77">
        <f>(-2*(FW$30*$C$5+$AB77/$AC77/2)*$AC77)*EXP(-2*(FW$30*$C$5+$AB77/$AC77/2)*$AC77) + 2*$AC77*$AB77*$C$5</f>
        <v>0.13264486399999997</v>
      </c>
      <c r="FX77">
        <f>(-2*(FX$30*$C$5+$AB77/$AC77/2)*$AC77)*EXP(-2*(FX$30*$C$5+$AB77/$AC77/2)*$AC77) + 2*$AC77*$AB77*$C$5</f>
        <v>0.13264486399999997</v>
      </c>
      <c r="FY77">
        <f>(-2*(FY$30*$C$5+$AB77/$AC77/2)*$AC77)*EXP(-2*(FY$30*$C$5+$AB77/$AC77/2)*$AC77) + 2*$AC77*$AB77*$C$5</f>
        <v>0.13264486399999997</v>
      </c>
      <c r="FZ77">
        <f>(-2*(FZ$30*$C$5+$AB77/$AC77/2)*$AC77)*EXP(-2*(FZ$30*$C$5+$AB77/$AC77/2)*$AC77) + 2*$AC77*$AB77*$C$5</f>
        <v>0.13264486399999997</v>
      </c>
      <c r="GA77">
        <f>(-2*(GA$30*$C$5+$AB77/$AC77/2)*$AC77)*EXP(-2*(GA$30*$C$5+$AB77/$AC77/2)*$AC77) + 2*$AC77*$AB77*$C$5</f>
        <v>0.13264486399999997</v>
      </c>
      <c r="GB77">
        <f>(-2*(GB$30*$C$5+$AB77/$AC77/2)*$AC77)*EXP(-2*(GB$30*$C$5+$AB77/$AC77/2)*$AC77) + 2*$AC77*$AB77*$C$5</f>
        <v>0.13264486399999997</v>
      </c>
      <c r="GC77">
        <f>(-2*(GC$30*$C$5+$AB77/$AC77/2)*$AC77)*EXP(-2*(GC$30*$C$5+$AB77/$AC77/2)*$AC77) + 2*$AC77*$AB77*$C$5</f>
        <v>0.13264486399999997</v>
      </c>
      <c r="GD77">
        <f>(-2*(GD$30*$C$5+$AB77/$AC77/2)*$AC77)*EXP(-2*(GD$30*$C$5+$AB77/$AC77/2)*$AC77) + 2*$AC77*$AB77*$C$5</f>
        <v>0.13264486399999997</v>
      </c>
      <c r="GE77">
        <f>(-2*(GE$30*$C$5+$AB77/$AC77/2)*$AC77)*EXP(-2*(GE$30*$C$5+$AB77/$AC77/2)*$AC77) + 2*$AC77*$AB77*$C$5</f>
        <v>0.13264486399999997</v>
      </c>
      <c r="GF77">
        <f>(-2*(GF$30*$C$5+$AB77/$AC77/2)*$AC77)*EXP(-2*(GF$30*$C$5+$AB77/$AC77/2)*$AC77) + 2*$AC77*$AB77*$C$5</f>
        <v>0.13264486399999997</v>
      </c>
      <c r="GG77">
        <f>(-2*(GG$30*$C$5+$AB77/$AC77/2)*$AC77)*EXP(-2*(GG$30*$C$5+$AB77/$AC77/2)*$AC77) + 2*$AC77*$AB77*$C$5</f>
        <v>0.13264486399999997</v>
      </c>
      <c r="GH77">
        <f>(-2*(GH$30*$C$5+$AB77/$AC77/2)*$AC77)*EXP(-2*(GH$30*$C$5+$AB77/$AC77/2)*$AC77) + 2*$AC77*$AB77*$C$5</f>
        <v>0.13264486399999997</v>
      </c>
      <c r="GI77">
        <f>(-2*(GI$30*$C$5+$AB77/$AC77/2)*$AC77)*EXP(-2*(GI$30*$C$5+$AB77/$AC77/2)*$AC77) + 2*$AC77*$AB77*$C$5</f>
        <v>0.13264486399999997</v>
      </c>
      <c r="GJ77">
        <f>(-2*(GJ$30*$C$5+$AB77/$AC77/2)*$AC77)*EXP(-2*(GJ$30*$C$5+$AB77/$AC77/2)*$AC77) + 2*$AC77*$AB77*$C$5</f>
        <v>0.13264486399999997</v>
      </c>
      <c r="GK77">
        <f>(-2*(GK$30*$C$5+$AB77/$AC77/2)*$AC77)*EXP(-2*(GK$30*$C$5+$AB77/$AC77/2)*$AC77) + 2*$AC77*$AB77*$C$5</f>
        <v>0.13264486399999997</v>
      </c>
      <c r="GL77">
        <f>(-2*(GL$30*$C$5+$AB77/$AC77/2)*$AC77)*EXP(-2*(GL$30*$C$5+$AB77/$AC77/2)*$AC77) + 2*$AC77*$AB77*$C$5</f>
        <v>0.13264486399999997</v>
      </c>
      <c r="GM77">
        <f>(-2*(GM$30*$C$5+$AB77/$AC77/2)*$AC77)*EXP(-2*(GM$30*$C$5+$AB77/$AC77/2)*$AC77) + 2*$AC77*$AB77*$C$5</f>
        <v>0.13264486399999997</v>
      </c>
      <c r="GN77">
        <f>(-2*(GN$30*$C$5+$AB77/$AC77/2)*$AC77)*EXP(-2*(GN$30*$C$5+$AB77/$AC77/2)*$AC77) + 2*$AC77*$AB77*$C$5</f>
        <v>0.13264486399999997</v>
      </c>
      <c r="GO77">
        <f>(-2*(GO$30*$C$5+$AB77/$AC77/2)*$AC77)*EXP(-2*(GO$30*$C$5+$AB77/$AC77/2)*$AC77) + 2*$AC77*$AB77*$C$5</f>
        <v>0.13264486399999997</v>
      </c>
      <c r="GP77">
        <f>(-2*(GP$30*$C$5+$AB77/$AC77/2)*$AC77)*EXP(-2*(GP$30*$C$5+$AB77/$AC77/2)*$AC77) + 2*$AC77*$AB77*$C$5</f>
        <v>0.13264486399999997</v>
      </c>
      <c r="GQ77">
        <f>(-2*(GQ$30*$C$5+$AB77/$AC77/2)*$AC77)*EXP(-2*(GQ$30*$C$5+$AB77/$AC77/2)*$AC77) + 2*$AC77*$AB77*$C$5</f>
        <v>0.13264486399999997</v>
      </c>
      <c r="GR77">
        <f>(-2*(GR$30*$C$5+$AB77/$AC77/2)*$AC77)*EXP(-2*(GR$30*$C$5+$AB77/$AC77/2)*$AC77) + 2*$AC77*$AB77*$C$5</f>
        <v>0.13264486399999997</v>
      </c>
      <c r="GS77">
        <f>(-2*(GS$30*$C$5+$AB77/$AC77/2)*$AC77)*EXP(-2*(GS$30*$C$5+$AB77/$AC77/2)*$AC77) + 2*$AC77*$AB77*$C$5</f>
        <v>0.13264486399999997</v>
      </c>
      <c r="GT77">
        <f>(-2*(GT$30*$C$5+$AB77/$AC77/2)*$AC77)*EXP(-2*(GT$30*$C$5+$AB77/$AC77/2)*$AC77) + 2*$AC77*$AB77*$C$5</f>
        <v>0.13264486399999997</v>
      </c>
      <c r="GU77">
        <f>(-2*(GU$30*$C$5+$AB77/$AC77/2)*$AC77)*EXP(-2*(GU$30*$C$5+$AB77/$AC77/2)*$AC77) + 2*$AC77*$AB77*$C$5</f>
        <v>0.13264486399999997</v>
      </c>
      <c r="GV77">
        <f>(-2*(GV$30*$C$5+$AB77/$AC77/2)*$AC77)*EXP(-2*(GV$30*$C$5+$AB77/$AC77/2)*$AC77) + 2*$AC77*$AB77*$C$5</f>
        <v>0.13264486399999997</v>
      </c>
      <c r="GW77">
        <f>(-2*(GW$30*$C$5+$AB77/$AC77/2)*$AC77)*EXP(-2*(GW$30*$C$5+$AB77/$AC77/2)*$AC77) + 2*$AC77*$AB77*$C$5</f>
        <v>0.13264486399999997</v>
      </c>
      <c r="GX77">
        <f>(-2*(GX$30*$C$5+$AB77/$AC77/2)*$AC77)*EXP(-2*(GX$30*$C$5+$AB77/$AC77/2)*$AC77) + 2*$AC77*$AB77*$C$5</f>
        <v>0.13264486399999997</v>
      </c>
      <c r="GY77">
        <f>(-2*(GY$30*$C$5+$AB77/$AC77/2)*$AC77)*EXP(-2*(GY$30*$C$5+$AB77/$AC77/2)*$AC77) + 2*$AC77*$AB77*$C$5</f>
        <v>0.13264486399999997</v>
      </c>
      <c r="GZ77">
        <f>(-2*(GZ$30*$C$5+$AB77/$AC77/2)*$AC77)*EXP(-2*(GZ$30*$C$5+$AB77/$AC77/2)*$AC77) + 2*$AC77*$AB77*$C$5</f>
        <v>0.13264486399999997</v>
      </c>
      <c r="HA77">
        <f>(-2*(HA$30*$C$5+$AB77/$AC77/2)*$AC77)*EXP(-2*(HA$30*$C$5+$AB77/$AC77/2)*$AC77) + 2*$AC77*$AB77*$C$5</f>
        <v>0.13264486399999997</v>
      </c>
      <c r="HB77">
        <f>(-2*(HB$30*$C$5+$AB77/$AC77/2)*$AC77)*EXP(-2*(HB$30*$C$5+$AB77/$AC77/2)*$AC77) + 2*$AC77*$AB77*$C$5</f>
        <v>0.13264486399999997</v>
      </c>
      <c r="HC77">
        <f>(-2*(HC$30*$C$5+$AB77/$AC77/2)*$AC77)*EXP(-2*(HC$30*$C$5+$AB77/$AC77/2)*$AC77) + 2*$AC77*$AB77*$C$5</f>
        <v>0.13264486399999997</v>
      </c>
      <c r="HD77">
        <f>(-2*(HD$30*$C$5+$AB77/$AC77/2)*$AC77)*EXP(-2*(HD$30*$C$5+$AB77/$AC77/2)*$AC77) + 2*$AC77*$AB77*$C$5</f>
        <v>0.13264486399999997</v>
      </c>
      <c r="HE77">
        <f>(-2*(HE$30*$C$5+$AB77/$AC77/2)*$AC77)*EXP(-2*(HE$30*$C$5+$AB77/$AC77/2)*$AC77) + 2*$AC77*$AB77*$C$5</f>
        <v>0.13264486399999997</v>
      </c>
      <c r="HF77">
        <f>(-2*(HF$30*$C$5+$AB77/$AC77/2)*$AC77)*EXP(-2*(HF$30*$C$5+$AB77/$AC77/2)*$AC77) + 2*$AC77*$AB77*$C$5</f>
        <v>0.13264486399999997</v>
      </c>
      <c r="HG77">
        <f>(-2*(HG$30*$C$5+$AB77/$AC77/2)*$AC77)*EXP(-2*(HG$30*$C$5+$AB77/$AC77/2)*$AC77) + 2*$AC77*$AB77*$C$5</f>
        <v>0.13264486399999997</v>
      </c>
      <c r="HH77">
        <f>(-2*(HH$30*$C$5+$AB77/$AC77/2)*$AC77)*EXP(-2*(HH$30*$C$5+$AB77/$AC77/2)*$AC77) + 2*$AC77*$AB77*$C$5</f>
        <v>0.13264486399999997</v>
      </c>
      <c r="HI77">
        <f>(-2*(HI$30*$C$5+$AB77/$AC77/2)*$AC77)*EXP(-2*(HI$30*$C$5+$AB77/$AC77/2)*$AC77) + 2*$AC77*$AB77*$C$5</f>
        <v>0.13264486399999997</v>
      </c>
      <c r="HJ77">
        <f>(-2*(HJ$30*$C$5+$AB77/$AC77/2)*$AC77)*EXP(-2*(HJ$30*$C$5+$AB77/$AC77/2)*$AC77) + 2*$AC77*$AB77*$C$5</f>
        <v>0.13264486399999997</v>
      </c>
      <c r="HK77">
        <f>(-2*(HK$30*$C$5+$AB77/$AC77/2)*$AC77)*EXP(-2*(HK$30*$C$5+$AB77/$AC77/2)*$AC77) + 2*$AC77*$AB77*$C$5</f>
        <v>0.13264486399999997</v>
      </c>
      <c r="HL77">
        <f>(-2*(HL$30*$C$5+$AB77/$AC77/2)*$AC77)*EXP(-2*(HL$30*$C$5+$AB77/$AC77/2)*$AC77) + 2*$AC77*$AB77*$C$5</f>
        <v>0.13264486399999997</v>
      </c>
      <c r="HM77">
        <f>(-2*(HM$30*$C$5+$AB77/$AC77/2)*$AC77)*EXP(-2*(HM$30*$C$5+$AB77/$AC77/2)*$AC77) + 2*$AC77*$AB77*$C$5</f>
        <v>0.13264486399999997</v>
      </c>
      <c r="HN77">
        <f>(-2*(HN$30*$C$5+$AB77/$AC77/2)*$AC77)*EXP(-2*(HN$30*$C$5+$AB77/$AC77/2)*$AC77) + 2*$AC77*$AB77*$C$5</f>
        <v>0.13264486399999997</v>
      </c>
      <c r="HO77">
        <f>(-2*(HO$30*$C$5+$AB77/$AC77/2)*$AC77)*EXP(-2*(HO$30*$C$5+$AB77/$AC77/2)*$AC77) + 2*$AC77*$AB77*$C$5</f>
        <v>0.13264486399999997</v>
      </c>
      <c r="HP77">
        <f>(-2*(HP$30*$C$5+$AB77/$AC77/2)*$AC77)*EXP(-2*(HP$30*$C$5+$AB77/$AC77/2)*$AC77) + 2*$AC77*$AB77*$C$5</f>
        <v>0.13264486399999997</v>
      </c>
      <c r="HQ77">
        <f>(-2*(HQ$30*$C$5+$AB77/$AC77/2)*$AC77)*EXP(-2*(HQ$30*$C$5+$AB77/$AC77/2)*$AC77) + 2*$AC77*$AB77*$C$5</f>
        <v>0.13264486399999997</v>
      </c>
      <c r="HR77">
        <f>(-2*(HR$30*$C$5+$AB77/$AC77/2)*$AC77)*EXP(-2*(HR$30*$C$5+$AB77/$AC77/2)*$AC77) + 2*$AC77*$AB77*$C$5</f>
        <v>0.13264486399999997</v>
      </c>
      <c r="HS77">
        <f>(-2*(HS$30*$C$5+$AB77/$AC77/2)*$AC77)*EXP(-2*(HS$30*$C$5+$AB77/$AC77/2)*$AC77) + 2*$AC77*$AB77*$C$5</f>
        <v>0.13264486399999997</v>
      </c>
      <c r="HT77">
        <f>(-2*(HT$30*$C$5+$AB77/$AC77/2)*$AC77)*EXP(-2*(HT$30*$C$5+$AB77/$AC77/2)*$AC77) + 2*$AC77*$AB77*$C$5</f>
        <v>0.13264486399999997</v>
      </c>
      <c r="HU77">
        <f>(-2*(HU$30*$C$5+$AB77/$AC77/2)*$AC77)*EXP(-2*(HU$30*$C$5+$AB77/$AC77/2)*$AC77) + 2*$AC77*$AB77*$C$5</f>
        <v>0.13264486399999997</v>
      </c>
      <c r="HV77">
        <f>(-2*(HV$30*$C$5+$AB77/$AC77/2)*$AC77)*EXP(-2*(HV$30*$C$5+$AB77/$AC77/2)*$AC77) + 2*$AC77*$AB77*$C$5</f>
        <v>0.13264486399999997</v>
      </c>
      <c r="HW77">
        <f>(-2*(HW$30*$C$5+$AB77/$AC77/2)*$AC77)*EXP(-2*(HW$30*$C$5+$AB77/$AC77/2)*$AC77) + 2*$AC77*$AB77*$C$5</f>
        <v>0.13264486399999997</v>
      </c>
    </row>
    <row r="78" spans="1:231">
      <c r="A78" s="4"/>
      <c r="B78" s="4"/>
      <c r="C78" s="4"/>
      <c r="E78" s="116">
        <f t="shared" si="13"/>
        <v>461</v>
      </c>
      <c r="F78" s="106">
        <f>EXP(-2*($E78-1)/$C$8*$C$5*($C$3*'UL FRMPL'!H$35-'UL FRMPL'!$H$35)/1000)</f>
        <v>0.84721050932273578</v>
      </c>
      <c r="G78" s="130">
        <v>0.29030846641872599</v>
      </c>
      <c r="H78" s="130">
        <f t="shared" si="9"/>
        <v>0.97608517433145936</v>
      </c>
      <c r="I78" s="130">
        <v>1</v>
      </c>
      <c r="J78" s="106">
        <v>1</v>
      </c>
      <c r="K78" s="3"/>
      <c r="L78" s="130"/>
      <c r="N78">
        <f t="shared" si="10"/>
        <v>0.97608517433145936</v>
      </c>
      <c r="O78">
        <f t="shared" si="11"/>
        <v>0.31155900766129241</v>
      </c>
      <c r="P78">
        <f t="shared" si="16"/>
        <v>0.21448999240640315</v>
      </c>
      <c r="Q78">
        <f t="shared" si="15"/>
        <v>0.14766370321898603</v>
      </c>
      <c r="R78">
        <f t="shared" si="15"/>
        <v>0.10165774637648715</v>
      </c>
      <c r="S78">
        <f t="shared" si="15"/>
        <v>6.9985359794345475E-2</v>
      </c>
      <c r="T78">
        <f t="shared" si="15"/>
        <v>4.8180790546000683E-2</v>
      </c>
      <c r="U78">
        <f t="shared" si="15"/>
        <v>3.3169631255152134E-2</v>
      </c>
      <c r="V78">
        <f t="shared" si="15"/>
        <v>2.2835333856805945E-2</v>
      </c>
      <c r="W78">
        <f t="shared" si="15"/>
        <v>1.5720779900765171E-2</v>
      </c>
      <c r="X78">
        <f t="shared" si="15"/>
        <v>1.0822829315221183E-2</v>
      </c>
      <c r="AB78" s="116">
        <f t="shared" si="14"/>
        <v>47</v>
      </c>
      <c r="AC78">
        <f>($C$3*'UL FRMPL'!H$35-'UL FRMPL'!$H$35)/1000</f>
        <v>1.441792</v>
      </c>
      <c r="AE78">
        <f>(-2*(AE$30*$C$5+$AB78/$AC78/2)*$AC78)*EXP(-2*(AE$30*$C$5+$AB78/$AC78/2)*$AC78) + 2*$AC78*$AB78*$C$5</f>
        <v>0.135528448</v>
      </c>
      <c r="AF78">
        <f>(-2*(AF$30*$C$5+$AB78/$AC78/2)*$AC78)*EXP(-2*(AF$30*$C$5+$AB78/$AC78/2)*$AC78) + 2*$AC78*$AB78*$C$5</f>
        <v>0.135528448</v>
      </c>
      <c r="AG78">
        <f>(-2*(AG$30*$C$5+$AB78/$AC78/2)*$AC78)*EXP(-2*(AG$30*$C$5+$AB78/$AC78/2)*$AC78) + 2*$AC78*$AB78*$C$5</f>
        <v>0.135528448</v>
      </c>
      <c r="AH78">
        <f>(-2*(AH$30*$C$5+$AB78/$AC78/2)*$AC78)*EXP(-2*(AH$30*$C$5+$AB78/$AC78/2)*$AC78) + 2*$AC78*$AB78*$C$5</f>
        <v>0.135528448</v>
      </c>
      <c r="AI78">
        <f>(-2*(AI$30*$C$5+$AB78/$AC78/2)*$AC78)*EXP(-2*(AI$30*$C$5+$AB78/$AC78/2)*$AC78) + 2*$AC78*$AB78*$C$5</f>
        <v>0.135528448</v>
      </c>
      <c r="AJ78">
        <f>(-2*(AJ$30*$C$5+$AB78/$AC78/2)*$AC78)*EXP(-2*(AJ$30*$C$5+$AB78/$AC78/2)*$AC78) + 2*$AC78*$AB78*$C$5</f>
        <v>0.135528448</v>
      </c>
      <c r="AK78">
        <f>(-2*(AK$30*$C$5+$AB78/$AC78/2)*$AC78)*EXP(-2*(AK$30*$C$5+$AB78/$AC78/2)*$AC78) + 2*$AC78*$AB78*$C$5</f>
        <v>0.135528448</v>
      </c>
      <c r="AL78">
        <f>(-2*(AL$30*$C$5+$AB78/$AC78/2)*$AC78)*EXP(-2*(AL$30*$C$5+$AB78/$AC78/2)*$AC78) + 2*$AC78*$AB78*$C$5</f>
        <v>0.135528448</v>
      </c>
      <c r="AM78">
        <f>(-2*(AM$30*$C$5+$AB78/$AC78/2)*$AC78)*EXP(-2*(AM$30*$C$5+$AB78/$AC78/2)*$AC78) + 2*$AC78*$AB78*$C$5</f>
        <v>0.135528448</v>
      </c>
      <c r="AN78">
        <f>(-2*(AN$30*$C$5+$AB78/$AC78/2)*$AC78)*EXP(-2*(AN$30*$C$5+$AB78/$AC78/2)*$AC78) + 2*$AC78*$AB78*$C$5</f>
        <v>0.135528448</v>
      </c>
      <c r="AO78">
        <f>(-2*(AO$30*$C$5+$AB78/$AC78/2)*$AC78)*EXP(-2*(AO$30*$C$5+$AB78/$AC78/2)*$AC78) + 2*$AC78*$AB78*$C$5</f>
        <v>0.135528448</v>
      </c>
      <c r="AP78">
        <f>(-2*(AP$30*$C$5+$AB78/$AC78/2)*$AC78)*EXP(-2*(AP$30*$C$5+$AB78/$AC78/2)*$AC78) + 2*$AC78*$AB78*$C$5</f>
        <v>0.135528448</v>
      </c>
      <c r="AQ78">
        <f>(-2*(AQ$30*$C$5+$AB78/$AC78/2)*$AC78)*EXP(-2*(AQ$30*$C$5+$AB78/$AC78/2)*$AC78) + 2*$AC78*$AB78*$C$5</f>
        <v>0.135528448</v>
      </c>
      <c r="AR78">
        <f>(-2*(AR$30*$C$5+$AB78/$AC78/2)*$AC78)*EXP(-2*(AR$30*$C$5+$AB78/$AC78/2)*$AC78) + 2*$AC78*$AB78*$C$5</f>
        <v>0.135528448</v>
      </c>
      <c r="AS78">
        <f>(-2*(AS$30*$C$5+$AB78/$AC78/2)*$AC78)*EXP(-2*(AS$30*$C$5+$AB78/$AC78/2)*$AC78) + 2*$AC78*$AB78*$C$5</f>
        <v>0.135528448</v>
      </c>
      <c r="AT78">
        <f>(-2*(AT$30*$C$5+$AB78/$AC78/2)*$AC78)*EXP(-2*(AT$30*$C$5+$AB78/$AC78/2)*$AC78) + 2*$AC78*$AB78*$C$5</f>
        <v>0.135528448</v>
      </c>
      <c r="AU78">
        <f>(-2*(AU$30*$C$5+$AB78/$AC78/2)*$AC78)*EXP(-2*(AU$30*$C$5+$AB78/$AC78/2)*$AC78) + 2*$AC78*$AB78*$C$5</f>
        <v>0.135528448</v>
      </c>
      <c r="AV78">
        <f>(-2*(AV$30*$C$5+$AB78/$AC78/2)*$AC78)*EXP(-2*(AV$30*$C$5+$AB78/$AC78/2)*$AC78) + 2*$AC78*$AB78*$C$5</f>
        <v>0.135528448</v>
      </c>
      <c r="AW78">
        <f>(-2*(AW$30*$C$5+$AB78/$AC78/2)*$AC78)*EXP(-2*(AW$30*$C$5+$AB78/$AC78/2)*$AC78) + 2*$AC78*$AB78*$C$5</f>
        <v>0.135528448</v>
      </c>
      <c r="AX78">
        <f>(-2*(AX$30*$C$5+$AB78/$AC78/2)*$AC78)*EXP(-2*(AX$30*$C$5+$AB78/$AC78/2)*$AC78) + 2*$AC78*$AB78*$C$5</f>
        <v>0.135528448</v>
      </c>
      <c r="AY78">
        <f>(-2*(AY$30*$C$5+$AB78/$AC78/2)*$AC78)*EXP(-2*(AY$30*$C$5+$AB78/$AC78/2)*$AC78) + 2*$AC78*$AB78*$C$5</f>
        <v>0.135528448</v>
      </c>
      <c r="AZ78">
        <f>(-2*(AZ$30*$C$5+$AB78/$AC78/2)*$AC78)*EXP(-2*(AZ$30*$C$5+$AB78/$AC78/2)*$AC78) + 2*$AC78*$AB78*$C$5</f>
        <v>0.135528448</v>
      </c>
      <c r="BA78">
        <f>(-2*(BA$30*$C$5+$AB78/$AC78/2)*$AC78)*EXP(-2*(BA$30*$C$5+$AB78/$AC78/2)*$AC78) + 2*$AC78*$AB78*$C$5</f>
        <v>0.135528448</v>
      </c>
      <c r="BB78">
        <f>(-2*(BB$30*$C$5+$AB78/$AC78/2)*$AC78)*EXP(-2*(BB$30*$C$5+$AB78/$AC78/2)*$AC78) + 2*$AC78*$AB78*$C$5</f>
        <v>0.135528448</v>
      </c>
      <c r="BC78">
        <f>(-2*(BC$30*$C$5+$AB78/$AC78/2)*$AC78)*EXP(-2*(BC$30*$C$5+$AB78/$AC78/2)*$AC78) + 2*$AC78*$AB78*$C$5</f>
        <v>0.135528448</v>
      </c>
      <c r="BD78">
        <f>(-2*(BD$30*$C$5+$AB78/$AC78/2)*$AC78)*EXP(-2*(BD$30*$C$5+$AB78/$AC78/2)*$AC78) + 2*$AC78*$AB78*$C$5</f>
        <v>0.135528448</v>
      </c>
      <c r="BE78">
        <f>(-2*(BE$30*$C$5+$AB78/$AC78/2)*$AC78)*EXP(-2*(BE$30*$C$5+$AB78/$AC78/2)*$AC78) + 2*$AC78*$AB78*$C$5</f>
        <v>0.135528448</v>
      </c>
      <c r="BF78">
        <f>(-2*(BF$30*$C$5+$AB78/$AC78/2)*$AC78)*EXP(-2*(BF$30*$C$5+$AB78/$AC78/2)*$AC78) + 2*$AC78*$AB78*$C$5</f>
        <v>0.135528448</v>
      </c>
      <c r="BG78">
        <f>(-2*(BG$30*$C$5+$AB78/$AC78/2)*$AC78)*EXP(-2*(BG$30*$C$5+$AB78/$AC78/2)*$AC78) + 2*$AC78*$AB78*$C$5</f>
        <v>0.135528448</v>
      </c>
      <c r="BH78">
        <f>(-2*(BH$30*$C$5+$AB78/$AC78/2)*$AC78)*EXP(-2*(BH$30*$C$5+$AB78/$AC78/2)*$AC78) + 2*$AC78*$AB78*$C$5</f>
        <v>0.135528448</v>
      </c>
      <c r="BI78">
        <f>(-2*(BI$30*$C$5+$AB78/$AC78/2)*$AC78)*EXP(-2*(BI$30*$C$5+$AB78/$AC78/2)*$AC78) + 2*$AC78*$AB78*$C$5</f>
        <v>0.135528448</v>
      </c>
      <c r="BJ78">
        <f>(-2*(BJ$30*$C$5+$AB78/$AC78/2)*$AC78)*EXP(-2*(BJ$30*$C$5+$AB78/$AC78/2)*$AC78) + 2*$AC78*$AB78*$C$5</f>
        <v>0.135528448</v>
      </c>
      <c r="BK78">
        <f>(-2*(BK$30*$C$5+$AB78/$AC78/2)*$AC78)*EXP(-2*(BK$30*$C$5+$AB78/$AC78/2)*$AC78) + 2*$AC78*$AB78*$C$5</f>
        <v>0.135528448</v>
      </c>
      <c r="BL78">
        <f>(-2*(BL$30*$C$5+$AB78/$AC78/2)*$AC78)*EXP(-2*(BL$30*$C$5+$AB78/$AC78/2)*$AC78) + 2*$AC78*$AB78*$C$5</f>
        <v>0.135528448</v>
      </c>
      <c r="BM78">
        <f>(-2*(BM$30*$C$5+$AB78/$AC78/2)*$AC78)*EXP(-2*(BM$30*$C$5+$AB78/$AC78/2)*$AC78) + 2*$AC78*$AB78*$C$5</f>
        <v>0.135528448</v>
      </c>
      <c r="BN78">
        <f>(-2*(BN$30*$C$5+$AB78/$AC78/2)*$AC78)*EXP(-2*(BN$30*$C$5+$AB78/$AC78/2)*$AC78) + 2*$AC78*$AB78*$C$5</f>
        <v>0.135528448</v>
      </c>
      <c r="BO78">
        <f>(-2*(BO$30*$C$5+$AB78/$AC78/2)*$AC78)*EXP(-2*(BO$30*$C$5+$AB78/$AC78/2)*$AC78) + 2*$AC78*$AB78*$C$5</f>
        <v>0.135528448</v>
      </c>
      <c r="BP78">
        <f>(-2*(BP$30*$C$5+$AB78/$AC78/2)*$AC78)*EXP(-2*(BP$30*$C$5+$AB78/$AC78/2)*$AC78) + 2*$AC78*$AB78*$C$5</f>
        <v>0.135528448</v>
      </c>
      <c r="BQ78">
        <f>(-2*(BQ$30*$C$5+$AB78/$AC78/2)*$AC78)*EXP(-2*(BQ$30*$C$5+$AB78/$AC78/2)*$AC78) + 2*$AC78*$AB78*$C$5</f>
        <v>0.135528448</v>
      </c>
      <c r="BR78">
        <f>(-2*(BR$30*$C$5+$AB78/$AC78/2)*$AC78)*EXP(-2*(BR$30*$C$5+$AB78/$AC78/2)*$AC78) + 2*$AC78*$AB78*$C$5</f>
        <v>0.135528448</v>
      </c>
      <c r="BS78">
        <f>(-2*(BS$30*$C$5+$AB78/$AC78/2)*$AC78)*EXP(-2*(BS$30*$C$5+$AB78/$AC78/2)*$AC78) + 2*$AC78*$AB78*$C$5</f>
        <v>0.135528448</v>
      </c>
      <c r="BT78">
        <f>(-2*(BT$30*$C$5+$AB78/$AC78/2)*$AC78)*EXP(-2*(BT$30*$C$5+$AB78/$AC78/2)*$AC78) + 2*$AC78*$AB78*$C$5</f>
        <v>0.135528448</v>
      </c>
      <c r="BU78">
        <f>(-2*(BU$30*$C$5+$AB78/$AC78/2)*$AC78)*EXP(-2*(BU$30*$C$5+$AB78/$AC78/2)*$AC78) + 2*$AC78*$AB78*$C$5</f>
        <v>0.135528448</v>
      </c>
      <c r="BV78">
        <f>(-2*(BV$30*$C$5+$AB78/$AC78/2)*$AC78)*EXP(-2*(BV$30*$C$5+$AB78/$AC78/2)*$AC78) + 2*$AC78*$AB78*$C$5</f>
        <v>0.135528448</v>
      </c>
      <c r="BW78">
        <f>(-2*(BW$30*$C$5+$AB78/$AC78/2)*$AC78)*EXP(-2*(BW$30*$C$5+$AB78/$AC78/2)*$AC78) + 2*$AC78*$AB78*$C$5</f>
        <v>0.135528448</v>
      </c>
      <c r="BX78">
        <f>(-2*(BX$30*$C$5+$AB78/$AC78/2)*$AC78)*EXP(-2*(BX$30*$C$5+$AB78/$AC78/2)*$AC78) + 2*$AC78*$AB78*$C$5</f>
        <v>0.135528448</v>
      </c>
      <c r="BY78">
        <f>(-2*(BY$30*$C$5+$AB78/$AC78/2)*$AC78)*EXP(-2*(BY$30*$C$5+$AB78/$AC78/2)*$AC78) + 2*$AC78*$AB78*$C$5</f>
        <v>0.135528448</v>
      </c>
      <c r="BZ78">
        <f>(-2*(BZ$30*$C$5+$AB78/$AC78/2)*$AC78)*EXP(-2*(BZ$30*$C$5+$AB78/$AC78/2)*$AC78) + 2*$AC78*$AB78*$C$5</f>
        <v>0.135528448</v>
      </c>
      <c r="CA78">
        <f>(-2*(CA$30*$C$5+$AB78/$AC78/2)*$AC78)*EXP(-2*(CA$30*$C$5+$AB78/$AC78/2)*$AC78) + 2*$AC78*$AB78*$C$5</f>
        <v>0.135528448</v>
      </c>
      <c r="CB78">
        <f>(-2*(CB$30*$C$5+$AB78/$AC78/2)*$AC78)*EXP(-2*(CB$30*$C$5+$AB78/$AC78/2)*$AC78) + 2*$AC78*$AB78*$C$5</f>
        <v>0.135528448</v>
      </c>
      <c r="CC78">
        <f>(-2*(CC$30*$C$5+$AB78/$AC78/2)*$AC78)*EXP(-2*(CC$30*$C$5+$AB78/$AC78/2)*$AC78) + 2*$AC78*$AB78*$C$5</f>
        <v>0.135528448</v>
      </c>
      <c r="CD78">
        <f>(-2*(CD$30*$C$5+$AB78/$AC78/2)*$AC78)*EXP(-2*(CD$30*$C$5+$AB78/$AC78/2)*$AC78) + 2*$AC78*$AB78*$C$5</f>
        <v>0.135528448</v>
      </c>
      <c r="CE78">
        <f>(-2*(CE$30*$C$5+$AB78/$AC78/2)*$AC78)*EXP(-2*(CE$30*$C$5+$AB78/$AC78/2)*$AC78) + 2*$AC78*$AB78*$C$5</f>
        <v>0.135528448</v>
      </c>
      <c r="CF78">
        <f>(-2*(CF$30*$C$5+$AB78/$AC78/2)*$AC78)*EXP(-2*(CF$30*$C$5+$AB78/$AC78/2)*$AC78) + 2*$AC78*$AB78*$C$5</f>
        <v>0.135528448</v>
      </c>
      <c r="CG78">
        <f>(-2*(CG$30*$C$5+$AB78/$AC78/2)*$AC78)*EXP(-2*(CG$30*$C$5+$AB78/$AC78/2)*$AC78) + 2*$AC78*$AB78*$C$5</f>
        <v>0.135528448</v>
      </c>
      <c r="CH78">
        <f>(-2*(CH$30*$C$5+$AB78/$AC78/2)*$AC78)*EXP(-2*(CH$30*$C$5+$AB78/$AC78/2)*$AC78) + 2*$AC78*$AB78*$C$5</f>
        <v>0.135528448</v>
      </c>
      <c r="CI78">
        <f>(-2*(CI$30*$C$5+$AB78/$AC78/2)*$AC78)*EXP(-2*(CI$30*$C$5+$AB78/$AC78/2)*$AC78) + 2*$AC78*$AB78*$C$5</f>
        <v>0.135528448</v>
      </c>
      <c r="CJ78">
        <f>(-2*(CJ$30*$C$5+$AB78/$AC78/2)*$AC78)*EXP(-2*(CJ$30*$C$5+$AB78/$AC78/2)*$AC78) + 2*$AC78*$AB78*$C$5</f>
        <v>0.135528448</v>
      </c>
      <c r="CK78">
        <f>(-2*(CK$30*$C$5+$AB78/$AC78/2)*$AC78)*EXP(-2*(CK$30*$C$5+$AB78/$AC78/2)*$AC78) + 2*$AC78*$AB78*$C$5</f>
        <v>0.135528448</v>
      </c>
      <c r="CL78">
        <f>(-2*(CL$30*$C$5+$AB78/$AC78/2)*$AC78)*EXP(-2*(CL$30*$C$5+$AB78/$AC78/2)*$AC78) + 2*$AC78*$AB78*$C$5</f>
        <v>0.135528448</v>
      </c>
      <c r="CM78">
        <f>(-2*(CM$30*$C$5+$AB78/$AC78/2)*$AC78)*EXP(-2*(CM$30*$C$5+$AB78/$AC78/2)*$AC78) + 2*$AC78*$AB78*$C$5</f>
        <v>0.135528448</v>
      </c>
      <c r="CN78">
        <f>(-2*(CN$30*$C$5+$AB78/$AC78/2)*$AC78)*EXP(-2*(CN$30*$C$5+$AB78/$AC78/2)*$AC78) + 2*$AC78*$AB78*$C$5</f>
        <v>0.135528448</v>
      </c>
      <c r="CO78">
        <f>(-2*(CO$30*$C$5+$AB78/$AC78/2)*$AC78)*EXP(-2*(CO$30*$C$5+$AB78/$AC78/2)*$AC78) + 2*$AC78*$AB78*$C$5</f>
        <v>0.135528448</v>
      </c>
      <c r="CP78">
        <f>(-2*(CP$30*$C$5+$AB78/$AC78/2)*$AC78)*EXP(-2*(CP$30*$C$5+$AB78/$AC78/2)*$AC78) + 2*$AC78*$AB78*$C$5</f>
        <v>0.135528448</v>
      </c>
      <c r="CQ78">
        <f>(-2*(CQ$30*$C$5+$AB78/$AC78/2)*$AC78)*EXP(-2*(CQ$30*$C$5+$AB78/$AC78/2)*$AC78) + 2*$AC78*$AB78*$C$5</f>
        <v>0.135528448</v>
      </c>
      <c r="CR78">
        <f>(-2*(CR$30*$C$5+$AB78/$AC78/2)*$AC78)*EXP(-2*(CR$30*$C$5+$AB78/$AC78/2)*$AC78) + 2*$AC78*$AB78*$C$5</f>
        <v>0.135528448</v>
      </c>
      <c r="CS78">
        <f>(-2*(CS$30*$C$5+$AB78/$AC78/2)*$AC78)*EXP(-2*(CS$30*$C$5+$AB78/$AC78/2)*$AC78) + 2*$AC78*$AB78*$C$5</f>
        <v>0.135528448</v>
      </c>
      <c r="CT78">
        <f>(-2*(CT$30*$C$5+$AB78/$AC78/2)*$AC78)*EXP(-2*(CT$30*$C$5+$AB78/$AC78/2)*$AC78) + 2*$AC78*$AB78*$C$5</f>
        <v>0.135528448</v>
      </c>
      <c r="CU78">
        <f>(-2*(CU$30*$C$5+$AB78/$AC78/2)*$AC78)*EXP(-2*(CU$30*$C$5+$AB78/$AC78/2)*$AC78) + 2*$AC78*$AB78*$C$5</f>
        <v>0.135528448</v>
      </c>
      <c r="CV78">
        <f>(-2*(CV$30*$C$5+$AB78/$AC78/2)*$AC78)*EXP(-2*(CV$30*$C$5+$AB78/$AC78/2)*$AC78) + 2*$AC78*$AB78*$C$5</f>
        <v>0.135528448</v>
      </c>
      <c r="CW78">
        <f>(-2*(CW$30*$C$5+$AB78/$AC78/2)*$AC78)*EXP(-2*(CW$30*$C$5+$AB78/$AC78/2)*$AC78) + 2*$AC78*$AB78*$C$5</f>
        <v>0.135528448</v>
      </c>
      <c r="CX78">
        <f>(-2*(CX$30*$C$5+$AB78/$AC78/2)*$AC78)*EXP(-2*(CX$30*$C$5+$AB78/$AC78/2)*$AC78) + 2*$AC78*$AB78*$C$5</f>
        <v>0.135528448</v>
      </c>
      <c r="CY78">
        <f>(-2*(CY$30*$C$5+$AB78/$AC78/2)*$AC78)*EXP(-2*(CY$30*$C$5+$AB78/$AC78/2)*$AC78) + 2*$AC78*$AB78*$C$5</f>
        <v>0.135528448</v>
      </c>
      <c r="CZ78">
        <f>(-2*(CZ$30*$C$5+$AB78/$AC78/2)*$AC78)*EXP(-2*(CZ$30*$C$5+$AB78/$AC78/2)*$AC78) + 2*$AC78*$AB78*$C$5</f>
        <v>0.135528448</v>
      </c>
      <c r="DA78">
        <f>(-2*(DA$30*$C$5+$AB78/$AC78/2)*$AC78)*EXP(-2*(DA$30*$C$5+$AB78/$AC78/2)*$AC78) + 2*$AC78*$AB78*$C$5</f>
        <v>0.135528448</v>
      </c>
      <c r="DB78">
        <f>(-2*(DB$30*$C$5+$AB78/$AC78/2)*$AC78)*EXP(-2*(DB$30*$C$5+$AB78/$AC78/2)*$AC78) + 2*$AC78*$AB78*$C$5</f>
        <v>0.135528448</v>
      </c>
      <c r="DC78">
        <f>(-2*(DC$30*$C$5+$AB78/$AC78/2)*$AC78)*EXP(-2*(DC$30*$C$5+$AB78/$AC78/2)*$AC78) + 2*$AC78*$AB78*$C$5</f>
        <v>0.135528448</v>
      </c>
      <c r="DD78">
        <f>(-2*(DD$30*$C$5+$AB78/$AC78/2)*$AC78)*EXP(-2*(DD$30*$C$5+$AB78/$AC78/2)*$AC78) + 2*$AC78*$AB78*$C$5</f>
        <v>0.135528448</v>
      </c>
      <c r="DE78">
        <f>(-2*(DE$30*$C$5+$AB78/$AC78/2)*$AC78)*EXP(-2*(DE$30*$C$5+$AB78/$AC78/2)*$AC78) + 2*$AC78*$AB78*$C$5</f>
        <v>0.135528448</v>
      </c>
      <c r="DF78">
        <f>(-2*(DF$30*$C$5+$AB78/$AC78/2)*$AC78)*EXP(-2*(DF$30*$C$5+$AB78/$AC78/2)*$AC78) + 2*$AC78*$AB78*$C$5</f>
        <v>0.135528448</v>
      </c>
      <c r="DG78">
        <f>(-2*(DG$30*$C$5+$AB78/$AC78/2)*$AC78)*EXP(-2*(DG$30*$C$5+$AB78/$AC78/2)*$AC78) + 2*$AC78*$AB78*$C$5</f>
        <v>0.135528448</v>
      </c>
      <c r="DH78">
        <f>(-2*(DH$30*$C$5+$AB78/$AC78/2)*$AC78)*EXP(-2*(DH$30*$C$5+$AB78/$AC78/2)*$AC78) + 2*$AC78*$AB78*$C$5</f>
        <v>0.135528448</v>
      </c>
      <c r="DI78">
        <f>(-2*(DI$30*$C$5+$AB78/$AC78/2)*$AC78)*EXP(-2*(DI$30*$C$5+$AB78/$AC78/2)*$AC78) + 2*$AC78*$AB78*$C$5</f>
        <v>0.135528448</v>
      </c>
      <c r="DJ78">
        <f>(-2*(DJ$30*$C$5+$AB78/$AC78/2)*$AC78)*EXP(-2*(DJ$30*$C$5+$AB78/$AC78/2)*$AC78) + 2*$AC78*$AB78*$C$5</f>
        <v>0.135528448</v>
      </c>
      <c r="DK78">
        <f>(-2*(DK$30*$C$5+$AB78/$AC78/2)*$AC78)*EXP(-2*(DK$30*$C$5+$AB78/$AC78/2)*$AC78) + 2*$AC78*$AB78*$C$5</f>
        <v>0.135528448</v>
      </c>
      <c r="DL78">
        <f>(-2*(DL$30*$C$5+$AB78/$AC78/2)*$AC78)*EXP(-2*(DL$30*$C$5+$AB78/$AC78/2)*$AC78) + 2*$AC78*$AB78*$C$5</f>
        <v>0.135528448</v>
      </c>
      <c r="DM78">
        <f>(-2*(DM$30*$C$5+$AB78/$AC78/2)*$AC78)*EXP(-2*(DM$30*$C$5+$AB78/$AC78/2)*$AC78) + 2*$AC78*$AB78*$C$5</f>
        <v>0.135528448</v>
      </c>
      <c r="DN78">
        <f>(-2*(DN$30*$C$5+$AB78/$AC78/2)*$AC78)*EXP(-2*(DN$30*$C$5+$AB78/$AC78/2)*$AC78) + 2*$AC78*$AB78*$C$5</f>
        <v>0.135528448</v>
      </c>
      <c r="DO78">
        <f>(-2*(DO$30*$C$5+$AB78/$AC78/2)*$AC78)*EXP(-2*(DO$30*$C$5+$AB78/$AC78/2)*$AC78) + 2*$AC78*$AB78*$C$5</f>
        <v>0.135528448</v>
      </c>
      <c r="DP78">
        <f>(-2*(DP$30*$C$5+$AB78/$AC78/2)*$AC78)*EXP(-2*(DP$30*$C$5+$AB78/$AC78/2)*$AC78) + 2*$AC78*$AB78*$C$5</f>
        <v>0.135528448</v>
      </c>
      <c r="DQ78">
        <f>(-2*(DQ$30*$C$5+$AB78/$AC78/2)*$AC78)*EXP(-2*(DQ$30*$C$5+$AB78/$AC78/2)*$AC78) + 2*$AC78*$AB78*$C$5</f>
        <v>0.135528448</v>
      </c>
      <c r="DR78">
        <f>(-2*(DR$30*$C$5+$AB78/$AC78/2)*$AC78)*EXP(-2*(DR$30*$C$5+$AB78/$AC78/2)*$AC78) + 2*$AC78*$AB78*$C$5</f>
        <v>0.135528448</v>
      </c>
      <c r="DS78">
        <f>(-2*(DS$30*$C$5+$AB78/$AC78/2)*$AC78)*EXP(-2*(DS$30*$C$5+$AB78/$AC78/2)*$AC78) + 2*$AC78*$AB78*$C$5</f>
        <v>0.135528448</v>
      </c>
      <c r="DT78">
        <f>(-2*(DT$30*$C$5+$AB78/$AC78/2)*$AC78)*EXP(-2*(DT$30*$C$5+$AB78/$AC78/2)*$AC78) + 2*$AC78*$AB78*$C$5</f>
        <v>0.135528448</v>
      </c>
      <c r="DU78">
        <f>(-2*(DU$30*$C$5+$AB78/$AC78/2)*$AC78)*EXP(-2*(DU$30*$C$5+$AB78/$AC78/2)*$AC78) + 2*$AC78*$AB78*$C$5</f>
        <v>0.135528448</v>
      </c>
      <c r="DV78">
        <f>(-2*(DV$30*$C$5+$AB78/$AC78/2)*$AC78)*EXP(-2*(DV$30*$C$5+$AB78/$AC78/2)*$AC78) + 2*$AC78*$AB78*$C$5</f>
        <v>0.135528448</v>
      </c>
      <c r="DW78">
        <f>(-2*(DW$30*$C$5+$AB78/$AC78/2)*$AC78)*EXP(-2*(DW$30*$C$5+$AB78/$AC78/2)*$AC78) + 2*$AC78*$AB78*$C$5</f>
        <v>0.135528448</v>
      </c>
      <c r="DX78">
        <f>(-2*(DX$30*$C$5+$AB78/$AC78/2)*$AC78)*EXP(-2*(DX$30*$C$5+$AB78/$AC78/2)*$AC78) + 2*$AC78*$AB78*$C$5</f>
        <v>0.135528448</v>
      </c>
      <c r="DY78">
        <f>(-2*(DY$30*$C$5+$AB78/$AC78/2)*$AC78)*EXP(-2*(DY$30*$C$5+$AB78/$AC78/2)*$AC78) + 2*$AC78*$AB78*$C$5</f>
        <v>0.135528448</v>
      </c>
      <c r="DZ78">
        <f>(-2*(DZ$30*$C$5+$AB78/$AC78/2)*$AC78)*EXP(-2*(DZ$30*$C$5+$AB78/$AC78/2)*$AC78) + 2*$AC78*$AB78*$C$5</f>
        <v>0.135528448</v>
      </c>
      <c r="EA78">
        <f>(-2*(EA$30*$C$5+$AB78/$AC78/2)*$AC78)*EXP(-2*(EA$30*$C$5+$AB78/$AC78/2)*$AC78) + 2*$AC78*$AB78*$C$5</f>
        <v>0.135528448</v>
      </c>
      <c r="EB78">
        <f>(-2*(EB$30*$C$5+$AB78/$AC78/2)*$AC78)*EXP(-2*(EB$30*$C$5+$AB78/$AC78/2)*$AC78) + 2*$AC78*$AB78*$C$5</f>
        <v>0.135528448</v>
      </c>
      <c r="EC78">
        <f>(-2*(EC$30*$C$5+$AB78/$AC78/2)*$AC78)*EXP(-2*(EC$30*$C$5+$AB78/$AC78/2)*$AC78) + 2*$AC78*$AB78*$C$5</f>
        <v>0.135528448</v>
      </c>
      <c r="ED78">
        <f>(-2*(ED$30*$C$5+$AB78/$AC78/2)*$AC78)*EXP(-2*(ED$30*$C$5+$AB78/$AC78/2)*$AC78) + 2*$AC78*$AB78*$C$5</f>
        <v>0.135528448</v>
      </c>
      <c r="EE78">
        <f>(-2*(EE$30*$C$5+$AB78/$AC78/2)*$AC78)*EXP(-2*(EE$30*$C$5+$AB78/$AC78/2)*$AC78) + 2*$AC78*$AB78*$C$5</f>
        <v>0.135528448</v>
      </c>
      <c r="EF78">
        <f>(-2*(EF$30*$C$5+$AB78/$AC78/2)*$AC78)*EXP(-2*(EF$30*$C$5+$AB78/$AC78/2)*$AC78) + 2*$AC78*$AB78*$C$5</f>
        <v>0.135528448</v>
      </c>
      <c r="EG78">
        <f>(-2*(EG$30*$C$5+$AB78/$AC78/2)*$AC78)*EXP(-2*(EG$30*$C$5+$AB78/$AC78/2)*$AC78) + 2*$AC78*$AB78*$C$5</f>
        <v>0.135528448</v>
      </c>
      <c r="EH78">
        <f>(-2*(EH$30*$C$5+$AB78/$AC78/2)*$AC78)*EXP(-2*(EH$30*$C$5+$AB78/$AC78/2)*$AC78) + 2*$AC78*$AB78*$C$5</f>
        <v>0.135528448</v>
      </c>
      <c r="EI78">
        <f>(-2*(EI$30*$C$5+$AB78/$AC78/2)*$AC78)*EXP(-2*(EI$30*$C$5+$AB78/$AC78/2)*$AC78) + 2*$AC78*$AB78*$C$5</f>
        <v>0.135528448</v>
      </c>
      <c r="EJ78">
        <f>(-2*(EJ$30*$C$5+$AB78/$AC78/2)*$AC78)*EXP(-2*(EJ$30*$C$5+$AB78/$AC78/2)*$AC78) + 2*$AC78*$AB78*$C$5</f>
        <v>0.135528448</v>
      </c>
      <c r="EK78">
        <f>(-2*(EK$30*$C$5+$AB78/$AC78/2)*$AC78)*EXP(-2*(EK$30*$C$5+$AB78/$AC78/2)*$AC78) + 2*$AC78*$AB78*$C$5</f>
        <v>0.135528448</v>
      </c>
      <c r="EL78">
        <f>(-2*(EL$30*$C$5+$AB78/$AC78/2)*$AC78)*EXP(-2*(EL$30*$C$5+$AB78/$AC78/2)*$AC78) + 2*$AC78*$AB78*$C$5</f>
        <v>0.135528448</v>
      </c>
      <c r="EM78">
        <f>(-2*(EM$30*$C$5+$AB78/$AC78/2)*$AC78)*EXP(-2*(EM$30*$C$5+$AB78/$AC78/2)*$AC78) + 2*$AC78*$AB78*$C$5</f>
        <v>0.135528448</v>
      </c>
      <c r="EN78">
        <f>(-2*(EN$30*$C$5+$AB78/$AC78/2)*$AC78)*EXP(-2*(EN$30*$C$5+$AB78/$AC78/2)*$AC78) + 2*$AC78*$AB78*$C$5</f>
        <v>0.135528448</v>
      </c>
      <c r="EO78">
        <f>(-2*(EO$30*$C$5+$AB78/$AC78/2)*$AC78)*EXP(-2*(EO$30*$C$5+$AB78/$AC78/2)*$AC78) + 2*$AC78*$AB78*$C$5</f>
        <v>0.135528448</v>
      </c>
      <c r="EP78">
        <f>(-2*(EP$30*$C$5+$AB78/$AC78/2)*$AC78)*EXP(-2*(EP$30*$C$5+$AB78/$AC78/2)*$AC78) + 2*$AC78*$AB78*$C$5</f>
        <v>0.135528448</v>
      </c>
      <c r="EQ78">
        <f>(-2*(EQ$30*$C$5+$AB78/$AC78/2)*$AC78)*EXP(-2*(EQ$30*$C$5+$AB78/$AC78/2)*$AC78) + 2*$AC78*$AB78*$C$5</f>
        <v>0.135528448</v>
      </c>
      <c r="ER78">
        <f>(-2*(ER$30*$C$5+$AB78/$AC78/2)*$AC78)*EXP(-2*(ER$30*$C$5+$AB78/$AC78/2)*$AC78) + 2*$AC78*$AB78*$C$5</f>
        <v>0.135528448</v>
      </c>
      <c r="ES78">
        <f>(-2*(ES$30*$C$5+$AB78/$AC78/2)*$AC78)*EXP(-2*(ES$30*$C$5+$AB78/$AC78/2)*$AC78) + 2*$AC78*$AB78*$C$5</f>
        <v>0.135528448</v>
      </c>
      <c r="ET78">
        <f>(-2*(ET$30*$C$5+$AB78/$AC78/2)*$AC78)*EXP(-2*(ET$30*$C$5+$AB78/$AC78/2)*$AC78) + 2*$AC78*$AB78*$C$5</f>
        <v>0.135528448</v>
      </c>
      <c r="EU78">
        <f>(-2*(EU$30*$C$5+$AB78/$AC78/2)*$AC78)*EXP(-2*(EU$30*$C$5+$AB78/$AC78/2)*$AC78) + 2*$AC78*$AB78*$C$5</f>
        <v>0.135528448</v>
      </c>
      <c r="EV78">
        <f>(-2*(EV$30*$C$5+$AB78/$AC78/2)*$AC78)*EXP(-2*(EV$30*$C$5+$AB78/$AC78/2)*$AC78) + 2*$AC78*$AB78*$C$5</f>
        <v>0.135528448</v>
      </c>
      <c r="EW78">
        <f>(-2*(EW$30*$C$5+$AB78/$AC78/2)*$AC78)*EXP(-2*(EW$30*$C$5+$AB78/$AC78/2)*$AC78) + 2*$AC78*$AB78*$C$5</f>
        <v>0.135528448</v>
      </c>
      <c r="EX78">
        <f>(-2*(EX$30*$C$5+$AB78/$AC78/2)*$AC78)*EXP(-2*(EX$30*$C$5+$AB78/$AC78/2)*$AC78) + 2*$AC78*$AB78*$C$5</f>
        <v>0.135528448</v>
      </c>
      <c r="EY78">
        <f>(-2*(EY$30*$C$5+$AB78/$AC78/2)*$AC78)*EXP(-2*(EY$30*$C$5+$AB78/$AC78/2)*$AC78) + 2*$AC78*$AB78*$C$5</f>
        <v>0.135528448</v>
      </c>
      <c r="EZ78">
        <f>(-2*(EZ$30*$C$5+$AB78/$AC78/2)*$AC78)*EXP(-2*(EZ$30*$C$5+$AB78/$AC78/2)*$AC78) + 2*$AC78*$AB78*$C$5</f>
        <v>0.135528448</v>
      </c>
      <c r="FA78">
        <f>(-2*(FA$30*$C$5+$AB78/$AC78/2)*$AC78)*EXP(-2*(FA$30*$C$5+$AB78/$AC78/2)*$AC78) + 2*$AC78*$AB78*$C$5</f>
        <v>0.135528448</v>
      </c>
      <c r="FB78">
        <f>(-2*(FB$30*$C$5+$AB78/$AC78/2)*$AC78)*EXP(-2*(FB$30*$C$5+$AB78/$AC78/2)*$AC78) + 2*$AC78*$AB78*$C$5</f>
        <v>0.135528448</v>
      </c>
      <c r="FC78">
        <f>(-2*(FC$30*$C$5+$AB78/$AC78/2)*$AC78)*EXP(-2*(FC$30*$C$5+$AB78/$AC78/2)*$AC78) + 2*$AC78*$AB78*$C$5</f>
        <v>0.135528448</v>
      </c>
      <c r="FD78">
        <f>(-2*(FD$30*$C$5+$AB78/$AC78/2)*$AC78)*EXP(-2*(FD$30*$C$5+$AB78/$AC78/2)*$AC78) + 2*$AC78*$AB78*$C$5</f>
        <v>0.135528448</v>
      </c>
      <c r="FE78">
        <f>(-2*(FE$30*$C$5+$AB78/$AC78/2)*$AC78)*EXP(-2*(FE$30*$C$5+$AB78/$AC78/2)*$AC78) + 2*$AC78*$AB78*$C$5</f>
        <v>0.135528448</v>
      </c>
      <c r="FF78">
        <f>(-2*(FF$30*$C$5+$AB78/$AC78/2)*$AC78)*EXP(-2*(FF$30*$C$5+$AB78/$AC78/2)*$AC78) + 2*$AC78*$AB78*$C$5</f>
        <v>0.135528448</v>
      </c>
      <c r="FG78">
        <f>(-2*(FG$30*$C$5+$AB78/$AC78/2)*$AC78)*EXP(-2*(FG$30*$C$5+$AB78/$AC78/2)*$AC78) + 2*$AC78*$AB78*$C$5</f>
        <v>0.135528448</v>
      </c>
      <c r="FH78">
        <f>(-2*(FH$30*$C$5+$AB78/$AC78/2)*$AC78)*EXP(-2*(FH$30*$C$5+$AB78/$AC78/2)*$AC78) + 2*$AC78*$AB78*$C$5</f>
        <v>0.135528448</v>
      </c>
      <c r="FI78">
        <f>(-2*(FI$30*$C$5+$AB78/$AC78/2)*$AC78)*EXP(-2*(FI$30*$C$5+$AB78/$AC78/2)*$AC78) + 2*$AC78*$AB78*$C$5</f>
        <v>0.135528448</v>
      </c>
      <c r="FJ78">
        <f>(-2*(FJ$30*$C$5+$AB78/$AC78/2)*$AC78)*EXP(-2*(FJ$30*$C$5+$AB78/$AC78/2)*$AC78) + 2*$AC78*$AB78*$C$5</f>
        <v>0.135528448</v>
      </c>
      <c r="FK78">
        <f>(-2*(FK$30*$C$5+$AB78/$AC78/2)*$AC78)*EXP(-2*(FK$30*$C$5+$AB78/$AC78/2)*$AC78) + 2*$AC78*$AB78*$C$5</f>
        <v>0.135528448</v>
      </c>
      <c r="FL78">
        <f>(-2*(FL$30*$C$5+$AB78/$AC78/2)*$AC78)*EXP(-2*(FL$30*$C$5+$AB78/$AC78/2)*$AC78) + 2*$AC78*$AB78*$C$5</f>
        <v>0.135528448</v>
      </c>
      <c r="FM78">
        <f>(-2*(FM$30*$C$5+$AB78/$AC78/2)*$AC78)*EXP(-2*(FM$30*$C$5+$AB78/$AC78/2)*$AC78) + 2*$AC78*$AB78*$C$5</f>
        <v>0.135528448</v>
      </c>
      <c r="FN78">
        <f>(-2*(FN$30*$C$5+$AB78/$AC78/2)*$AC78)*EXP(-2*(FN$30*$C$5+$AB78/$AC78/2)*$AC78) + 2*$AC78*$AB78*$C$5</f>
        <v>0.135528448</v>
      </c>
      <c r="FO78">
        <f>(-2*(FO$30*$C$5+$AB78/$AC78/2)*$AC78)*EXP(-2*(FO$30*$C$5+$AB78/$AC78/2)*$AC78) + 2*$AC78*$AB78*$C$5</f>
        <v>0.135528448</v>
      </c>
      <c r="FP78">
        <f>(-2*(FP$30*$C$5+$AB78/$AC78/2)*$AC78)*EXP(-2*(FP$30*$C$5+$AB78/$AC78/2)*$AC78) + 2*$AC78*$AB78*$C$5</f>
        <v>0.135528448</v>
      </c>
      <c r="FQ78">
        <f>(-2*(FQ$30*$C$5+$AB78/$AC78/2)*$AC78)*EXP(-2*(FQ$30*$C$5+$AB78/$AC78/2)*$AC78) + 2*$AC78*$AB78*$C$5</f>
        <v>0.135528448</v>
      </c>
      <c r="FR78">
        <f>(-2*(FR$30*$C$5+$AB78/$AC78/2)*$AC78)*EXP(-2*(FR$30*$C$5+$AB78/$AC78/2)*$AC78) + 2*$AC78*$AB78*$C$5</f>
        <v>0.135528448</v>
      </c>
      <c r="FS78">
        <f>(-2*(FS$30*$C$5+$AB78/$AC78/2)*$AC78)*EXP(-2*(FS$30*$C$5+$AB78/$AC78/2)*$AC78) + 2*$AC78*$AB78*$C$5</f>
        <v>0.135528448</v>
      </c>
      <c r="FT78">
        <f>(-2*(FT$30*$C$5+$AB78/$AC78/2)*$AC78)*EXP(-2*(FT$30*$C$5+$AB78/$AC78/2)*$AC78) + 2*$AC78*$AB78*$C$5</f>
        <v>0.135528448</v>
      </c>
      <c r="FU78">
        <f>(-2*(FU$30*$C$5+$AB78/$AC78/2)*$AC78)*EXP(-2*(FU$30*$C$5+$AB78/$AC78/2)*$AC78) + 2*$AC78*$AB78*$C$5</f>
        <v>0.135528448</v>
      </c>
      <c r="FV78">
        <f>(-2*(FV$30*$C$5+$AB78/$AC78/2)*$AC78)*EXP(-2*(FV$30*$C$5+$AB78/$AC78/2)*$AC78) + 2*$AC78*$AB78*$C$5</f>
        <v>0.135528448</v>
      </c>
      <c r="FW78">
        <f>(-2*(FW$30*$C$5+$AB78/$AC78/2)*$AC78)*EXP(-2*(FW$30*$C$5+$AB78/$AC78/2)*$AC78) + 2*$AC78*$AB78*$C$5</f>
        <v>0.135528448</v>
      </c>
      <c r="FX78">
        <f>(-2*(FX$30*$C$5+$AB78/$AC78/2)*$AC78)*EXP(-2*(FX$30*$C$5+$AB78/$AC78/2)*$AC78) + 2*$AC78*$AB78*$C$5</f>
        <v>0.135528448</v>
      </c>
      <c r="FY78">
        <f>(-2*(FY$30*$C$5+$AB78/$AC78/2)*$AC78)*EXP(-2*(FY$30*$C$5+$AB78/$AC78/2)*$AC78) + 2*$AC78*$AB78*$C$5</f>
        <v>0.135528448</v>
      </c>
      <c r="FZ78">
        <f>(-2*(FZ$30*$C$5+$AB78/$AC78/2)*$AC78)*EXP(-2*(FZ$30*$C$5+$AB78/$AC78/2)*$AC78) + 2*$AC78*$AB78*$C$5</f>
        <v>0.135528448</v>
      </c>
      <c r="GA78">
        <f>(-2*(GA$30*$C$5+$AB78/$AC78/2)*$AC78)*EXP(-2*(GA$30*$C$5+$AB78/$AC78/2)*$AC78) + 2*$AC78*$AB78*$C$5</f>
        <v>0.135528448</v>
      </c>
      <c r="GB78">
        <f>(-2*(GB$30*$C$5+$AB78/$AC78/2)*$AC78)*EXP(-2*(GB$30*$C$5+$AB78/$AC78/2)*$AC78) + 2*$AC78*$AB78*$C$5</f>
        <v>0.135528448</v>
      </c>
      <c r="GC78">
        <f>(-2*(GC$30*$C$5+$AB78/$AC78/2)*$AC78)*EXP(-2*(GC$30*$C$5+$AB78/$AC78/2)*$AC78) + 2*$AC78*$AB78*$C$5</f>
        <v>0.135528448</v>
      </c>
      <c r="GD78">
        <f>(-2*(GD$30*$C$5+$AB78/$AC78/2)*$AC78)*EXP(-2*(GD$30*$C$5+$AB78/$AC78/2)*$AC78) + 2*$AC78*$AB78*$C$5</f>
        <v>0.135528448</v>
      </c>
      <c r="GE78">
        <f>(-2*(GE$30*$C$5+$AB78/$AC78/2)*$AC78)*EXP(-2*(GE$30*$C$5+$AB78/$AC78/2)*$AC78) + 2*$AC78*$AB78*$C$5</f>
        <v>0.135528448</v>
      </c>
      <c r="GF78">
        <f>(-2*(GF$30*$C$5+$AB78/$AC78/2)*$AC78)*EXP(-2*(GF$30*$C$5+$AB78/$AC78/2)*$AC78) + 2*$AC78*$AB78*$C$5</f>
        <v>0.135528448</v>
      </c>
      <c r="GG78">
        <f>(-2*(GG$30*$C$5+$AB78/$AC78/2)*$AC78)*EXP(-2*(GG$30*$C$5+$AB78/$AC78/2)*$AC78) + 2*$AC78*$AB78*$C$5</f>
        <v>0.135528448</v>
      </c>
      <c r="GH78">
        <f>(-2*(GH$30*$C$5+$AB78/$AC78/2)*$AC78)*EXP(-2*(GH$30*$C$5+$AB78/$AC78/2)*$AC78) + 2*$AC78*$AB78*$C$5</f>
        <v>0.135528448</v>
      </c>
      <c r="GI78">
        <f>(-2*(GI$30*$C$5+$AB78/$AC78/2)*$AC78)*EXP(-2*(GI$30*$C$5+$AB78/$AC78/2)*$AC78) + 2*$AC78*$AB78*$C$5</f>
        <v>0.135528448</v>
      </c>
      <c r="GJ78">
        <f>(-2*(GJ$30*$C$5+$AB78/$AC78/2)*$AC78)*EXP(-2*(GJ$30*$C$5+$AB78/$AC78/2)*$AC78) + 2*$AC78*$AB78*$C$5</f>
        <v>0.135528448</v>
      </c>
      <c r="GK78">
        <f>(-2*(GK$30*$C$5+$AB78/$AC78/2)*$AC78)*EXP(-2*(GK$30*$C$5+$AB78/$AC78/2)*$AC78) + 2*$AC78*$AB78*$C$5</f>
        <v>0.135528448</v>
      </c>
      <c r="GL78">
        <f>(-2*(GL$30*$C$5+$AB78/$AC78/2)*$AC78)*EXP(-2*(GL$30*$C$5+$AB78/$AC78/2)*$AC78) + 2*$AC78*$AB78*$C$5</f>
        <v>0.135528448</v>
      </c>
      <c r="GM78">
        <f>(-2*(GM$30*$C$5+$AB78/$AC78/2)*$AC78)*EXP(-2*(GM$30*$C$5+$AB78/$AC78/2)*$AC78) + 2*$AC78*$AB78*$C$5</f>
        <v>0.135528448</v>
      </c>
      <c r="GN78">
        <f>(-2*(GN$30*$C$5+$AB78/$AC78/2)*$AC78)*EXP(-2*(GN$30*$C$5+$AB78/$AC78/2)*$AC78) + 2*$AC78*$AB78*$C$5</f>
        <v>0.135528448</v>
      </c>
      <c r="GO78">
        <f>(-2*(GO$30*$C$5+$AB78/$AC78/2)*$AC78)*EXP(-2*(GO$30*$C$5+$AB78/$AC78/2)*$AC78) + 2*$AC78*$AB78*$C$5</f>
        <v>0.135528448</v>
      </c>
      <c r="GP78">
        <f>(-2*(GP$30*$C$5+$AB78/$AC78/2)*$AC78)*EXP(-2*(GP$30*$C$5+$AB78/$AC78/2)*$AC78) + 2*$AC78*$AB78*$C$5</f>
        <v>0.135528448</v>
      </c>
      <c r="GQ78">
        <f>(-2*(GQ$30*$C$5+$AB78/$AC78/2)*$AC78)*EXP(-2*(GQ$30*$C$5+$AB78/$AC78/2)*$AC78) + 2*$AC78*$AB78*$C$5</f>
        <v>0.135528448</v>
      </c>
      <c r="GR78">
        <f>(-2*(GR$30*$C$5+$AB78/$AC78/2)*$AC78)*EXP(-2*(GR$30*$C$5+$AB78/$AC78/2)*$AC78) + 2*$AC78*$AB78*$C$5</f>
        <v>0.135528448</v>
      </c>
      <c r="GS78">
        <f>(-2*(GS$30*$C$5+$AB78/$AC78/2)*$AC78)*EXP(-2*(GS$30*$C$5+$AB78/$AC78/2)*$AC78) + 2*$AC78*$AB78*$C$5</f>
        <v>0.135528448</v>
      </c>
      <c r="GT78">
        <f>(-2*(GT$30*$C$5+$AB78/$AC78/2)*$AC78)*EXP(-2*(GT$30*$C$5+$AB78/$AC78/2)*$AC78) + 2*$AC78*$AB78*$C$5</f>
        <v>0.135528448</v>
      </c>
      <c r="GU78">
        <f>(-2*(GU$30*$C$5+$AB78/$AC78/2)*$AC78)*EXP(-2*(GU$30*$C$5+$AB78/$AC78/2)*$AC78) + 2*$AC78*$AB78*$C$5</f>
        <v>0.135528448</v>
      </c>
      <c r="GV78">
        <f>(-2*(GV$30*$C$5+$AB78/$AC78/2)*$AC78)*EXP(-2*(GV$30*$C$5+$AB78/$AC78/2)*$AC78) + 2*$AC78*$AB78*$C$5</f>
        <v>0.135528448</v>
      </c>
      <c r="GW78">
        <f>(-2*(GW$30*$C$5+$AB78/$AC78/2)*$AC78)*EXP(-2*(GW$30*$C$5+$AB78/$AC78/2)*$AC78) + 2*$AC78*$AB78*$C$5</f>
        <v>0.135528448</v>
      </c>
      <c r="GX78">
        <f>(-2*(GX$30*$C$5+$AB78/$AC78/2)*$AC78)*EXP(-2*(GX$30*$C$5+$AB78/$AC78/2)*$AC78) + 2*$AC78*$AB78*$C$5</f>
        <v>0.135528448</v>
      </c>
      <c r="GY78">
        <f>(-2*(GY$30*$C$5+$AB78/$AC78/2)*$AC78)*EXP(-2*(GY$30*$C$5+$AB78/$AC78/2)*$AC78) + 2*$AC78*$AB78*$C$5</f>
        <v>0.135528448</v>
      </c>
      <c r="GZ78">
        <f>(-2*(GZ$30*$C$5+$AB78/$AC78/2)*$AC78)*EXP(-2*(GZ$30*$C$5+$AB78/$AC78/2)*$AC78) + 2*$AC78*$AB78*$C$5</f>
        <v>0.135528448</v>
      </c>
      <c r="HA78">
        <f>(-2*(HA$30*$C$5+$AB78/$AC78/2)*$AC78)*EXP(-2*(HA$30*$C$5+$AB78/$AC78/2)*$AC78) + 2*$AC78*$AB78*$C$5</f>
        <v>0.135528448</v>
      </c>
      <c r="HB78">
        <f>(-2*(HB$30*$C$5+$AB78/$AC78/2)*$AC78)*EXP(-2*(HB$30*$C$5+$AB78/$AC78/2)*$AC78) + 2*$AC78*$AB78*$C$5</f>
        <v>0.135528448</v>
      </c>
      <c r="HC78">
        <f>(-2*(HC$30*$C$5+$AB78/$AC78/2)*$AC78)*EXP(-2*(HC$30*$C$5+$AB78/$AC78/2)*$AC78) + 2*$AC78*$AB78*$C$5</f>
        <v>0.135528448</v>
      </c>
      <c r="HD78">
        <f>(-2*(HD$30*$C$5+$AB78/$AC78/2)*$AC78)*EXP(-2*(HD$30*$C$5+$AB78/$AC78/2)*$AC78) + 2*$AC78*$AB78*$C$5</f>
        <v>0.135528448</v>
      </c>
      <c r="HE78">
        <f>(-2*(HE$30*$C$5+$AB78/$AC78/2)*$AC78)*EXP(-2*(HE$30*$C$5+$AB78/$AC78/2)*$AC78) + 2*$AC78*$AB78*$C$5</f>
        <v>0.135528448</v>
      </c>
      <c r="HF78">
        <f>(-2*(HF$30*$C$5+$AB78/$AC78/2)*$AC78)*EXP(-2*(HF$30*$C$5+$AB78/$AC78/2)*$AC78) + 2*$AC78*$AB78*$C$5</f>
        <v>0.135528448</v>
      </c>
      <c r="HG78">
        <f>(-2*(HG$30*$C$5+$AB78/$AC78/2)*$AC78)*EXP(-2*(HG$30*$C$5+$AB78/$AC78/2)*$AC78) + 2*$AC78*$AB78*$C$5</f>
        <v>0.135528448</v>
      </c>
      <c r="HH78">
        <f>(-2*(HH$30*$C$5+$AB78/$AC78/2)*$AC78)*EXP(-2*(HH$30*$C$5+$AB78/$AC78/2)*$AC78) + 2*$AC78*$AB78*$C$5</f>
        <v>0.135528448</v>
      </c>
      <c r="HI78">
        <f>(-2*(HI$30*$C$5+$AB78/$AC78/2)*$AC78)*EXP(-2*(HI$30*$C$5+$AB78/$AC78/2)*$AC78) + 2*$AC78*$AB78*$C$5</f>
        <v>0.135528448</v>
      </c>
      <c r="HJ78">
        <f>(-2*(HJ$30*$C$5+$AB78/$AC78/2)*$AC78)*EXP(-2*(HJ$30*$C$5+$AB78/$AC78/2)*$AC78) + 2*$AC78*$AB78*$C$5</f>
        <v>0.135528448</v>
      </c>
      <c r="HK78">
        <f>(-2*(HK$30*$C$5+$AB78/$AC78/2)*$AC78)*EXP(-2*(HK$30*$C$5+$AB78/$AC78/2)*$AC78) + 2*$AC78*$AB78*$C$5</f>
        <v>0.135528448</v>
      </c>
      <c r="HL78">
        <f>(-2*(HL$30*$C$5+$AB78/$AC78/2)*$AC78)*EXP(-2*(HL$30*$C$5+$AB78/$AC78/2)*$AC78) + 2*$AC78*$AB78*$C$5</f>
        <v>0.135528448</v>
      </c>
      <c r="HM78">
        <f>(-2*(HM$30*$C$5+$AB78/$AC78/2)*$AC78)*EXP(-2*(HM$30*$C$5+$AB78/$AC78/2)*$AC78) + 2*$AC78*$AB78*$C$5</f>
        <v>0.135528448</v>
      </c>
      <c r="HN78">
        <f>(-2*(HN$30*$C$5+$AB78/$AC78/2)*$AC78)*EXP(-2*(HN$30*$C$5+$AB78/$AC78/2)*$AC78) + 2*$AC78*$AB78*$C$5</f>
        <v>0.135528448</v>
      </c>
      <c r="HO78">
        <f>(-2*(HO$30*$C$5+$AB78/$AC78/2)*$AC78)*EXP(-2*(HO$30*$C$5+$AB78/$AC78/2)*$AC78) + 2*$AC78*$AB78*$C$5</f>
        <v>0.135528448</v>
      </c>
      <c r="HP78">
        <f>(-2*(HP$30*$C$5+$AB78/$AC78/2)*$AC78)*EXP(-2*(HP$30*$C$5+$AB78/$AC78/2)*$AC78) + 2*$AC78*$AB78*$C$5</f>
        <v>0.135528448</v>
      </c>
      <c r="HQ78">
        <f>(-2*(HQ$30*$C$5+$AB78/$AC78/2)*$AC78)*EXP(-2*(HQ$30*$C$5+$AB78/$AC78/2)*$AC78) + 2*$AC78*$AB78*$C$5</f>
        <v>0.135528448</v>
      </c>
      <c r="HR78">
        <f>(-2*(HR$30*$C$5+$AB78/$AC78/2)*$AC78)*EXP(-2*(HR$30*$C$5+$AB78/$AC78/2)*$AC78) + 2*$AC78*$AB78*$C$5</f>
        <v>0.135528448</v>
      </c>
      <c r="HS78">
        <f>(-2*(HS$30*$C$5+$AB78/$AC78/2)*$AC78)*EXP(-2*(HS$30*$C$5+$AB78/$AC78/2)*$AC78) + 2*$AC78*$AB78*$C$5</f>
        <v>0.135528448</v>
      </c>
      <c r="HT78">
        <f>(-2*(HT$30*$C$5+$AB78/$AC78/2)*$AC78)*EXP(-2*(HT$30*$C$5+$AB78/$AC78/2)*$AC78) + 2*$AC78*$AB78*$C$5</f>
        <v>0.135528448</v>
      </c>
      <c r="HU78">
        <f>(-2*(HU$30*$C$5+$AB78/$AC78/2)*$AC78)*EXP(-2*(HU$30*$C$5+$AB78/$AC78/2)*$AC78) + 2*$AC78*$AB78*$C$5</f>
        <v>0.135528448</v>
      </c>
      <c r="HV78">
        <f>(-2*(HV$30*$C$5+$AB78/$AC78/2)*$AC78)*EXP(-2*(HV$30*$C$5+$AB78/$AC78/2)*$AC78) + 2*$AC78*$AB78*$C$5</f>
        <v>0.135528448</v>
      </c>
      <c r="HW78">
        <f>(-2*(HW$30*$C$5+$AB78/$AC78/2)*$AC78)*EXP(-2*(HW$30*$C$5+$AB78/$AC78/2)*$AC78) + 2*$AC78*$AB78*$C$5</f>
        <v>0.135528448</v>
      </c>
    </row>
    <row r="79" spans="1:231">
      <c r="A79" s="4"/>
      <c r="B79" s="4"/>
      <c r="C79" s="4"/>
      <c r="E79" s="116">
        <f t="shared" si="13"/>
        <v>471</v>
      </c>
      <c r="F79" s="106">
        <f>EXP(-2*($E79-1)/$C$8*$C$5*($C$3*'UL FRMPL'!H$35-'UL FRMPL'!$H$35)/1000)</f>
        <v>0.84416225297592562</v>
      </c>
      <c r="G79" s="130">
        <v>0.27644481535572701</v>
      </c>
      <c r="H79" s="130">
        <f t="shared" si="9"/>
        <v>0.97569290411200149</v>
      </c>
      <c r="I79" s="130">
        <v>1</v>
      </c>
      <c r="J79" s="106">
        <v>1</v>
      </c>
      <c r="K79" s="3"/>
      <c r="L79" s="130"/>
      <c r="N79">
        <f t="shared" si="10"/>
        <v>0.97569290411200149</v>
      </c>
      <c r="O79">
        <f t="shared" si="11"/>
        <v>0.31043802095012824</v>
      </c>
      <c r="P79">
        <f t="shared" si="16"/>
        <v>0.21406625609869595</v>
      </c>
      <c r="Q79">
        <f t="shared" si="15"/>
        <v>0.14761195120321347</v>
      </c>
      <c r="R79">
        <f t="shared" si="15"/>
        <v>0.10178758920310096</v>
      </c>
      <c r="S79">
        <f t="shared" si="15"/>
        <v>7.018885145360565E-2</v>
      </c>
      <c r="T79">
        <f t="shared" si="15"/>
        <v>4.8399563315585772E-2</v>
      </c>
      <c r="U79">
        <f t="shared" si="15"/>
        <v>3.3374498665044904E-2</v>
      </c>
      <c r="V79">
        <f t="shared" si="15"/>
        <v>2.3013785349265663E-2</v>
      </c>
      <c r="W79">
        <f t="shared" si="15"/>
        <v>1.5869431370868572E-2</v>
      </c>
      <c r="X79">
        <f t="shared" si="15"/>
        <v>1.0942956502492253E-2</v>
      </c>
      <c r="AB79" s="116">
        <f t="shared" si="14"/>
        <v>48</v>
      </c>
      <c r="AC79">
        <f>($C$3*'UL FRMPL'!H$35-'UL FRMPL'!$H$35)/1000</f>
        <v>1.441792</v>
      </c>
      <c r="AE79">
        <f>(-2*(AE$30*$C$5+$AB79/$AC79/2)*$AC79)*EXP(-2*(AE$30*$C$5+$AB79/$AC79/2)*$AC79) + 2*$AC79*$AB79*$C$5</f>
        <v>0.13841203200000002</v>
      </c>
      <c r="AF79">
        <f>(-2*(AF$30*$C$5+$AB79/$AC79/2)*$AC79)*EXP(-2*(AF$30*$C$5+$AB79/$AC79/2)*$AC79) + 2*$AC79*$AB79*$C$5</f>
        <v>0.13841203200000002</v>
      </c>
      <c r="AG79">
        <f>(-2*(AG$30*$C$5+$AB79/$AC79/2)*$AC79)*EXP(-2*(AG$30*$C$5+$AB79/$AC79/2)*$AC79) + 2*$AC79*$AB79*$C$5</f>
        <v>0.13841203200000002</v>
      </c>
      <c r="AH79">
        <f>(-2*(AH$30*$C$5+$AB79/$AC79/2)*$AC79)*EXP(-2*(AH$30*$C$5+$AB79/$AC79/2)*$AC79) + 2*$AC79*$AB79*$C$5</f>
        <v>0.13841203200000002</v>
      </c>
      <c r="AI79">
        <f>(-2*(AI$30*$C$5+$AB79/$AC79/2)*$AC79)*EXP(-2*(AI$30*$C$5+$AB79/$AC79/2)*$AC79) + 2*$AC79*$AB79*$C$5</f>
        <v>0.13841203200000002</v>
      </c>
      <c r="AJ79">
        <f>(-2*(AJ$30*$C$5+$AB79/$AC79/2)*$AC79)*EXP(-2*(AJ$30*$C$5+$AB79/$AC79/2)*$AC79) + 2*$AC79*$AB79*$C$5</f>
        <v>0.13841203200000002</v>
      </c>
      <c r="AK79">
        <f>(-2*(AK$30*$C$5+$AB79/$AC79/2)*$AC79)*EXP(-2*(AK$30*$C$5+$AB79/$AC79/2)*$AC79) + 2*$AC79*$AB79*$C$5</f>
        <v>0.13841203200000002</v>
      </c>
      <c r="AL79">
        <f>(-2*(AL$30*$C$5+$AB79/$AC79/2)*$AC79)*EXP(-2*(AL$30*$C$5+$AB79/$AC79/2)*$AC79) + 2*$AC79*$AB79*$C$5</f>
        <v>0.13841203200000002</v>
      </c>
      <c r="AM79">
        <f>(-2*(AM$30*$C$5+$AB79/$AC79/2)*$AC79)*EXP(-2*(AM$30*$C$5+$AB79/$AC79/2)*$AC79) + 2*$AC79*$AB79*$C$5</f>
        <v>0.13841203200000002</v>
      </c>
      <c r="AN79">
        <f>(-2*(AN$30*$C$5+$AB79/$AC79/2)*$AC79)*EXP(-2*(AN$30*$C$5+$AB79/$AC79/2)*$AC79) + 2*$AC79*$AB79*$C$5</f>
        <v>0.13841203200000002</v>
      </c>
      <c r="AO79">
        <f>(-2*(AO$30*$C$5+$AB79/$AC79/2)*$AC79)*EXP(-2*(AO$30*$C$5+$AB79/$AC79/2)*$AC79) + 2*$AC79*$AB79*$C$5</f>
        <v>0.13841203200000002</v>
      </c>
      <c r="AP79">
        <f>(-2*(AP$30*$C$5+$AB79/$AC79/2)*$AC79)*EXP(-2*(AP$30*$C$5+$AB79/$AC79/2)*$AC79) + 2*$AC79*$AB79*$C$5</f>
        <v>0.13841203200000002</v>
      </c>
      <c r="AQ79">
        <f>(-2*(AQ$30*$C$5+$AB79/$AC79/2)*$AC79)*EXP(-2*(AQ$30*$C$5+$AB79/$AC79/2)*$AC79) + 2*$AC79*$AB79*$C$5</f>
        <v>0.13841203200000002</v>
      </c>
      <c r="AR79">
        <f>(-2*(AR$30*$C$5+$AB79/$AC79/2)*$AC79)*EXP(-2*(AR$30*$C$5+$AB79/$AC79/2)*$AC79) + 2*$AC79*$AB79*$C$5</f>
        <v>0.13841203200000002</v>
      </c>
      <c r="AS79">
        <f>(-2*(AS$30*$C$5+$AB79/$AC79/2)*$AC79)*EXP(-2*(AS$30*$C$5+$AB79/$AC79/2)*$AC79) + 2*$AC79*$AB79*$C$5</f>
        <v>0.13841203200000002</v>
      </c>
      <c r="AT79">
        <f>(-2*(AT$30*$C$5+$AB79/$AC79/2)*$AC79)*EXP(-2*(AT$30*$C$5+$AB79/$AC79/2)*$AC79) + 2*$AC79*$AB79*$C$5</f>
        <v>0.13841203200000002</v>
      </c>
      <c r="AU79">
        <f>(-2*(AU$30*$C$5+$AB79/$AC79/2)*$AC79)*EXP(-2*(AU$30*$C$5+$AB79/$AC79/2)*$AC79) + 2*$AC79*$AB79*$C$5</f>
        <v>0.13841203200000002</v>
      </c>
      <c r="AV79">
        <f>(-2*(AV$30*$C$5+$AB79/$AC79/2)*$AC79)*EXP(-2*(AV$30*$C$5+$AB79/$AC79/2)*$AC79) + 2*$AC79*$AB79*$C$5</f>
        <v>0.13841203200000002</v>
      </c>
      <c r="AW79">
        <f>(-2*(AW$30*$C$5+$AB79/$AC79/2)*$AC79)*EXP(-2*(AW$30*$C$5+$AB79/$AC79/2)*$AC79) + 2*$AC79*$AB79*$C$5</f>
        <v>0.13841203200000002</v>
      </c>
      <c r="AX79">
        <f>(-2*(AX$30*$C$5+$AB79/$AC79/2)*$AC79)*EXP(-2*(AX$30*$C$5+$AB79/$AC79/2)*$AC79) + 2*$AC79*$AB79*$C$5</f>
        <v>0.13841203200000002</v>
      </c>
      <c r="AY79">
        <f>(-2*(AY$30*$C$5+$AB79/$AC79/2)*$AC79)*EXP(-2*(AY$30*$C$5+$AB79/$AC79/2)*$AC79) + 2*$AC79*$AB79*$C$5</f>
        <v>0.13841203200000002</v>
      </c>
      <c r="AZ79">
        <f>(-2*(AZ$30*$C$5+$AB79/$AC79/2)*$AC79)*EXP(-2*(AZ$30*$C$5+$AB79/$AC79/2)*$AC79) + 2*$AC79*$AB79*$C$5</f>
        <v>0.13841203200000002</v>
      </c>
      <c r="BA79">
        <f>(-2*(BA$30*$C$5+$AB79/$AC79/2)*$AC79)*EXP(-2*(BA$30*$C$5+$AB79/$AC79/2)*$AC79) + 2*$AC79*$AB79*$C$5</f>
        <v>0.13841203200000002</v>
      </c>
      <c r="BB79">
        <f>(-2*(BB$30*$C$5+$AB79/$AC79/2)*$AC79)*EXP(-2*(BB$30*$C$5+$AB79/$AC79/2)*$AC79) + 2*$AC79*$AB79*$C$5</f>
        <v>0.13841203200000002</v>
      </c>
      <c r="BC79">
        <f>(-2*(BC$30*$C$5+$AB79/$AC79/2)*$AC79)*EXP(-2*(BC$30*$C$5+$AB79/$AC79/2)*$AC79) + 2*$AC79*$AB79*$C$5</f>
        <v>0.13841203200000002</v>
      </c>
      <c r="BD79">
        <f>(-2*(BD$30*$C$5+$AB79/$AC79/2)*$AC79)*EXP(-2*(BD$30*$C$5+$AB79/$AC79/2)*$AC79) + 2*$AC79*$AB79*$C$5</f>
        <v>0.13841203200000002</v>
      </c>
      <c r="BE79">
        <f>(-2*(BE$30*$C$5+$AB79/$AC79/2)*$AC79)*EXP(-2*(BE$30*$C$5+$AB79/$AC79/2)*$AC79) + 2*$AC79*$AB79*$C$5</f>
        <v>0.13841203200000002</v>
      </c>
      <c r="BF79">
        <f>(-2*(BF$30*$C$5+$AB79/$AC79/2)*$AC79)*EXP(-2*(BF$30*$C$5+$AB79/$AC79/2)*$AC79) + 2*$AC79*$AB79*$C$5</f>
        <v>0.13841203200000002</v>
      </c>
      <c r="BG79">
        <f>(-2*(BG$30*$C$5+$AB79/$AC79/2)*$AC79)*EXP(-2*(BG$30*$C$5+$AB79/$AC79/2)*$AC79) + 2*$AC79*$AB79*$C$5</f>
        <v>0.13841203200000002</v>
      </c>
      <c r="BH79">
        <f>(-2*(BH$30*$C$5+$AB79/$AC79/2)*$AC79)*EXP(-2*(BH$30*$C$5+$AB79/$AC79/2)*$AC79) + 2*$AC79*$AB79*$C$5</f>
        <v>0.13841203200000002</v>
      </c>
      <c r="BI79">
        <f>(-2*(BI$30*$C$5+$AB79/$AC79/2)*$AC79)*EXP(-2*(BI$30*$C$5+$AB79/$AC79/2)*$AC79) + 2*$AC79*$AB79*$C$5</f>
        <v>0.13841203200000002</v>
      </c>
      <c r="BJ79">
        <f>(-2*(BJ$30*$C$5+$AB79/$AC79/2)*$AC79)*EXP(-2*(BJ$30*$C$5+$AB79/$AC79/2)*$AC79) + 2*$AC79*$AB79*$C$5</f>
        <v>0.13841203200000002</v>
      </c>
      <c r="BK79">
        <f>(-2*(BK$30*$C$5+$AB79/$AC79/2)*$AC79)*EXP(-2*(BK$30*$C$5+$AB79/$AC79/2)*$AC79) + 2*$AC79*$AB79*$C$5</f>
        <v>0.13841203200000002</v>
      </c>
      <c r="BL79">
        <f>(-2*(BL$30*$C$5+$AB79/$AC79/2)*$AC79)*EXP(-2*(BL$30*$C$5+$AB79/$AC79/2)*$AC79) + 2*$AC79*$AB79*$C$5</f>
        <v>0.13841203200000002</v>
      </c>
      <c r="BM79">
        <f>(-2*(BM$30*$C$5+$AB79/$AC79/2)*$AC79)*EXP(-2*(BM$30*$C$5+$AB79/$AC79/2)*$AC79) + 2*$AC79*$AB79*$C$5</f>
        <v>0.13841203200000002</v>
      </c>
      <c r="BN79">
        <f>(-2*(BN$30*$C$5+$AB79/$AC79/2)*$AC79)*EXP(-2*(BN$30*$C$5+$AB79/$AC79/2)*$AC79) + 2*$AC79*$AB79*$C$5</f>
        <v>0.13841203200000002</v>
      </c>
      <c r="BO79">
        <f>(-2*(BO$30*$C$5+$AB79/$AC79/2)*$AC79)*EXP(-2*(BO$30*$C$5+$AB79/$AC79/2)*$AC79) + 2*$AC79*$AB79*$C$5</f>
        <v>0.13841203200000002</v>
      </c>
      <c r="BP79">
        <f>(-2*(BP$30*$C$5+$AB79/$AC79/2)*$AC79)*EXP(-2*(BP$30*$C$5+$AB79/$AC79/2)*$AC79) + 2*$AC79*$AB79*$C$5</f>
        <v>0.13841203200000002</v>
      </c>
      <c r="BQ79">
        <f>(-2*(BQ$30*$C$5+$AB79/$AC79/2)*$AC79)*EXP(-2*(BQ$30*$C$5+$AB79/$AC79/2)*$AC79) + 2*$AC79*$AB79*$C$5</f>
        <v>0.13841203200000002</v>
      </c>
      <c r="BR79">
        <f>(-2*(BR$30*$C$5+$AB79/$AC79/2)*$AC79)*EXP(-2*(BR$30*$C$5+$AB79/$AC79/2)*$AC79) + 2*$AC79*$AB79*$C$5</f>
        <v>0.13841203200000002</v>
      </c>
      <c r="BS79">
        <f>(-2*(BS$30*$C$5+$AB79/$AC79/2)*$AC79)*EXP(-2*(BS$30*$C$5+$AB79/$AC79/2)*$AC79) + 2*$AC79*$AB79*$C$5</f>
        <v>0.13841203200000002</v>
      </c>
      <c r="BT79">
        <f>(-2*(BT$30*$C$5+$AB79/$AC79/2)*$AC79)*EXP(-2*(BT$30*$C$5+$AB79/$AC79/2)*$AC79) + 2*$AC79*$AB79*$C$5</f>
        <v>0.13841203200000002</v>
      </c>
      <c r="BU79">
        <f>(-2*(BU$30*$C$5+$AB79/$AC79/2)*$AC79)*EXP(-2*(BU$30*$C$5+$AB79/$AC79/2)*$AC79) + 2*$AC79*$AB79*$C$5</f>
        <v>0.13841203200000002</v>
      </c>
      <c r="BV79">
        <f>(-2*(BV$30*$C$5+$AB79/$AC79/2)*$AC79)*EXP(-2*(BV$30*$C$5+$AB79/$AC79/2)*$AC79) + 2*$AC79*$AB79*$C$5</f>
        <v>0.13841203200000002</v>
      </c>
      <c r="BW79">
        <f>(-2*(BW$30*$C$5+$AB79/$AC79/2)*$AC79)*EXP(-2*(BW$30*$C$5+$AB79/$AC79/2)*$AC79) + 2*$AC79*$AB79*$C$5</f>
        <v>0.13841203200000002</v>
      </c>
      <c r="BX79">
        <f>(-2*(BX$30*$C$5+$AB79/$AC79/2)*$AC79)*EXP(-2*(BX$30*$C$5+$AB79/$AC79/2)*$AC79) + 2*$AC79*$AB79*$C$5</f>
        <v>0.13841203200000002</v>
      </c>
      <c r="BY79">
        <f>(-2*(BY$30*$C$5+$AB79/$AC79/2)*$AC79)*EXP(-2*(BY$30*$C$5+$AB79/$AC79/2)*$AC79) + 2*$AC79*$AB79*$C$5</f>
        <v>0.13841203200000002</v>
      </c>
      <c r="BZ79">
        <f>(-2*(BZ$30*$C$5+$AB79/$AC79/2)*$AC79)*EXP(-2*(BZ$30*$C$5+$AB79/$AC79/2)*$AC79) + 2*$AC79*$AB79*$C$5</f>
        <v>0.13841203200000002</v>
      </c>
      <c r="CA79">
        <f>(-2*(CA$30*$C$5+$AB79/$AC79/2)*$AC79)*EXP(-2*(CA$30*$C$5+$AB79/$AC79/2)*$AC79) + 2*$AC79*$AB79*$C$5</f>
        <v>0.13841203200000002</v>
      </c>
      <c r="CB79">
        <f>(-2*(CB$30*$C$5+$AB79/$AC79/2)*$AC79)*EXP(-2*(CB$30*$C$5+$AB79/$AC79/2)*$AC79) + 2*$AC79*$AB79*$C$5</f>
        <v>0.13841203200000002</v>
      </c>
      <c r="CC79">
        <f>(-2*(CC$30*$C$5+$AB79/$AC79/2)*$AC79)*EXP(-2*(CC$30*$C$5+$AB79/$AC79/2)*$AC79) + 2*$AC79*$AB79*$C$5</f>
        <v>0.13841203200000002</v>
      </c>
      <c r="CD79">
        <f>(-2*(CD$30*$C$5+$AB79/$AC79/2)*$AC79)*EXP(-2*(CD$30*$C$5+$AB79/$AC79/2)*$AC79) + 2*$AC79*$AB79*$C$5</f>
        <v>0.13841203200000002</v>
      </c>
      <c r="CE79">
        <f>(-2*(CE$30*$C$5+$AB79/$AC79/2)*$AC79)*EXP(-2*(CE$30*$C$5+$AB79/$AC79/2)*$AC79) + 2*$AC79*$AB79*$C$5</f>
        <v>0.13841203200000002</v>
      </c>
      <c r="CF79">
        <f>(-2*(CF$30*$C$5+$AB79/$AC79/2)*$AC79)*EXP(-2*(CF$30*$C$5+$AB79/$AC79/2)*$AC79) + 2*$AC79*$AB79*$C$5</f>
        <v>0.13841203200000002</v>
      </c>
      <c r="CG79">
        <f>(-2*(CG$30*$C$5+$AB79/$AC79/2)*$AC79)*EXP(-2*(CG$30*$C$5+$AB79/$AC79/2)*$AC79) + 2*$AC79*$AB79*$C$5</f>
        <v>0.13841203200000002</v>
      </c>
      <c r="CH79">
        <f>(-2*(CH$30*$C$5+$AB79/$AC79/2)*$AC79)*EXP(-2*(CH$30*$C$5+$AB79/$AC79/2)*$AC79) + 2*$AC79*$AB79*$C$5</f>
        <v>0.13841203200000002</v>
      </c>
      <c r="CI79">
        <f>(-2*(CI$30*$C$5+$AB79/$AC79/2)*$AC79)*EXP(-2*(CI$30*$C$5+$AB79/$AC79/2)*$AC79) + 2*$AC79*$AB79*$C$5</f>
        <v>0.13841203200000002</v>
      </c>
      <c r="CJ79">
        <f>(-2*(CJ$30*$C$5+$AB79/$AC79/2)*$AC79)*EXP(-2*(CJ$30*$C$5+$AB79/$AC79/2)*$AC79) + 2*$AC79*$AB79*$C$5</f>
        <v>0.13841203200000002</v>
      </c>
      <c r="CK79">
        <f>(-2*(CK$30*$C$5+$AB79/$AC79/2)*$AC79)*EXP(-2*(CK$30*$C$5+$AB79/$AC79/2)*$AC79) + 2*$AC79*$AB79*$C$5</f>
        <v>0.13841203200000002</v>
      </c>
      <c r="CL79">
        <f>(-2*(CL$30*$C$5+$AB79/$AC79/2)*$AC79)*EXP(-2*(CL$30*$C$5+$AB79/$AC79/2)*$AC79) + 2*$AC79*$AB79*$C$5</f>
        <v>0.13841203200000002</v>
      </c>
      <c r="CM79">
        <f>(-2*(CM$30*$C$5+$AB79/$AC79/2)*$AC79)*EXP(-2*(CM$30*$C$5+$AB79/$AC79/2)*$AC79) + 2*$AC79*$AB79*$C$5</f>
        <v>0.13841203200000002</v>
      </c>
      <c r="CN79">
        <f>(-2*(CN$30*$C$5+$AB79/$AC79/2)*$AC79)*EXP(-2*(CN$30*$C$5+$AB79/$AC79/2)*$AC79) + 2*$AC79*$AB79*$C$5</f>
        <v>0.13841203200000002</v>
      </c>
      <c r="CO79">
        <f>(-2*(CO$30*$C$5+$AB79/$AC79/2)*$AC79)*EXP(-2*(CO$30*$C$5+$AB79/$AC79/2)*$AC79) + 2*$AC79*$AB79*$C$5</f>
        <v>0.13841203200000002</v>
      </c>
      <c r="CP79">
        <f>(-2*(CP$30*$C$5+$AB79/$AC79/2)*$AC79)*EXP(-2*(CP$30*$C$5+$AB79/$AC79/2)*$AC79) + 2*$AC79*$AB79*$C$5</f>
        <v>0.13841203200000002</v>
      </c>
      <c r="CQ79">
        <f>(-2*(CQ$30*$C$5+$AB79/$AC79/2)*$AC79)*EXP(-2*(CQ$30*$C$5+$AB79/$AC79/2)*$AC79) + 2*$AC79*$AB79*$C$5</f>
        <v>0.13841203200000002</v>
      </c>
      <c r="CR79">
        <f>(-2*(CR$30*$C$5+$AB79/$AC79/2)*$AC79)*EXP(-2*(CR$30*$C$5+$AB79/$AC79/2)*$AC79) + 2*$AC79*$AB79*$C$5</f>
        <v>0.13841203200000002</v>
      </c>
      <c r="CS79">
        <f>(-2*(CS$30*$C$5+$AB79/$AC79/2)*$AC79)*EXP(-2*(CS$30*$C$5+$AB79/$AC79/2)*$AC79) + 2*$AC79*$AB79*$C$5</f>
        <v>0.13841203200000002</v>
      </c>
      <c r="CT79">
        <f>(-2*(CT$30*$C$5+$AB79/$AC79/2)*$AC79)*EXP(-2*(CT$30*$C$5+$AB79/$AC79/2)*$AC79) + 2*$AC79*$AB79*$C$5</f>
        <v>0.13841203200000002</v>
      </c>
      <c r="CU79">
        <f>(-2*(CU$30*$C$5+$AB79/$AC79/2)*$AC79)*EXP(-2*(CU$30*$C$5+$AB79/$AC79/2)*$AC79) + 2*$AC79*$AB79*$C$5</f>
        <v>0.13841203200000002</v>
      </c>
      <c r="CV79">
        <f>(-2*(CV$30*$C$5+$AB79/$AC79/2)*$AC79)*EXP(-2*(CV$30*$C$5+$AB79/$AC79/2)*$AC79) + 2*$AC79*$AB79*$C$5</f>
        <v>0.13841203200000002</v>
      </c>
      <c r="CW79">
        <f>(-2*(CW$30*$C$5+$AB79/$AC79/2)*$AC79)*EXP(-2*(CW$30*$C$5+$AB79/$AC79/2)*$AC79) + 2*$AC79*$AB79*$C$5</f>
        <v>0.13841203200000002</v>
      </c>
      <c r="CX79">
        <f>(-2*(CX$30*$C$5+$AB79/$AC79/2)*$AC79)*EXP(-2*(CX$30*$C$5+$AB79/$AC79/2)*$AC79) + 2*$AC79*$AB79*$C$5</f>
        <v>0.13841203200000002</v>
      </c>
      <c r="CY79">
        <f>(-2*(CY$30*$C$5+$AB79/$AC79/2)*$AC79)*EXP(-2*(CY$30*$C$5+$AB79/$AC79/2)*$AC79) + 2*$AC79*$AB79*$C$5</f>
        <v>0.13841203200000002</v>
      </c>
      <c r="CZ79">
        <f>(-2*(CZ$30*$C$5+$AB79/$AC79/2)*$AC79)*EXP(-2*(CZ$30*$C$5+$AB79/$AC79/2)*$AC79) + 2*$AC79*$AB79*$C$5</f>
        <v>0.13841203200000002</v>
      </c>
      <c r="DA79">
        <f>(-2*(DA$30*$C$5+$AB79/$AC79/2)*$AC79)*EXP(-2*(DA$30*$C$5+$AB79/$AC79/2)*$AC79) + 2*$AC79*$AB79*$C$5</f>
        <v>0.13841203200000002</v>
      </c>
      <c r="DB79">
        <f>(-2*(DB$30*$C$5+$AB79/$AC79/2)*$AC79)*EXP(-2*(DB$30*$C$5+$AB79/$AC79/2)*$AC79) + 2*$AC79*$AB79*$C$5</f>
        <v>0.13841203200000002</v>
      </c>
      <c r="DC79">
        <f>(-2*(DC$30*$C$5+$AB79/$AC79/2)*$AC79)*EXP(-2*(DC$30*$C$5+$AB79/$AC79/2)*$AC79) + 2*$AC79*$AB79*$C$5</f>
        <v>0.13841203200000002</v>
      </c>
      <c r="DD79">
        <f>(-2*(DD$30*$C$5+$AB79/$AC79/2)*$AC79)*EXP(-2*(DD$30*$C$5+$AB79/$AC79/2)*$AC79) + 2*$AC79*$AB79*$C$5</f>
        <v>0.13841203200000002</v>
      </c>
      <c r="DE79">
        <f>(-2*(DE$30*$C$5+$AB79/$AC79/2)*$AC79)*EXP(-2*(DE$30*$C$5+$AB79/$AC79/2)*$AC79) + 2*$AC79*$AB79*$C$5</f>
        <v>0.13841203200000002</v>
      </c>
      <c r="DF79">
        <f>(-2*(DF$30*$C$5+$AB79/$AC79/2)*$AC79)*EXP(-2*(DF$30*$C$5+$AB79/$AC79/2)*$AC79) + 2*$AC79*$AB79*$C$5</f>
        <v>0.13841203200000002</v>
      </c>
      <c r="DG79">
        <f>(-2*(DG$30*$C$5+$AB79/$AC79/2)*$AC79)*EXP(-2*(DG$30*$C$5+$AB79/$AC79/2)*$AC79) + 2*$AC79*$AB79*$C$5</f>
        <v>0.13841203200000002</v>
      </c>
      <c r="DH79">
        <f>(-2*(DH$30*$C$5+$AB79/$AC79/2)*$AC79)*EXP(-2*(DH$30*$C$5+$AB79/$AC79/2)*$AC79) + 2*$AC79*$AB79*$C$5</f>
        <v>0.13841203200000002</v>
      </c>
      <c r="DI79">
        <f>(-2*(DI$30*$C$5+$AB79/$AC79/2)*$AC79)*EXP(-2*(DI$30*$C$5+$AB79/$AC79/2)*$AC79) + 2*$AC79*$AB79*$C$5</f>
        <v>0.13841203200000002</v>
      </c>
      <c r="DJ79">
        <f>(-2*(DJ$30*$C$5+$AB79/$AC79/2)*$AC79)*EXP(-2*(DJ$30*$C$5+$AB79/$AC79/2)*$AC79) + 2*$AC79*$AB79*$C$5</f>
        <v>0.13841203200000002</v>
      </c>
      <c r="DK79">
        <f>(-2*(DK$30*$C$5+$AB79/$AC79/2)*$AC79)*EXP(-2*(DK$30*$C$5+$AB79/$AC79/2)*$AC79) + 2*$AC79*$AB79*$C$5</f>
        <v>0.13841203200000002</v>
      </c>
      <c r="DL79">
        <f>(-2*(DL$30*$C$5+$AB79/$AC79/2)*$AC79)*EXP(-2*(DL$30*$C$5+$AB79/$AC79/2)*$AC79) + 2*$AC79*$AB79*$C$5</f>
        <v>0.13841203200000002</v>
      </c>
      <c r="DM79">
        <f>(-2*(DM$30*$C$5+$AB79/$AC79/2)*$AC79)*EXP(-2*(DM$30*$C$5+$AB79/$AC79/2)*$AC79) + 2*$AC79*$AB79*$C$5</f>
        <v>0.13841203200000002</v>
      </c>
      <c r="DN79">
        <f>(-2*(DN$30*$C$5+$AB79/$AC79/2)*$AC79)*EXP(-2*(DN$30*$C$5+$AB79/$AC79/2)*$AC79) + 2*$AC79*$AB79*$C$5</f>
        <v>0.13841203200000002</v>
      </c>
      <c r="DO79">
        <f>(-2*(DO$30*$C$5+$AB79/$AC79/2)*$AC79)*EXP(-2*(DO$30*$C$5+$AB79/$AC79/2)*$AC79) + 2*$AC79*$AB79*$C$5</f>
        <v>0.13841203200000002</v>
      </c>
      <c r="DP79">
        <f>(-2*(DP$30*$C$5+$AB79/$AC79/2)*$AC79)*EXP(-2*(DP$30*$C$5+$AB79/$AC79/2)*$AC79) + 2*$AC79*$AB79*$C$5</f>
        <v>0.13841203200000002</v>
      </c>
      <c r="DQ79">
        <f>(-2*(DQ$30*$C$5+$AB79/$AC79/2)*$AC79)*EXP(-2*(DQ$30*$C$5+$AB79/$AC79/2)*$AC79) + 2*$AC79*$AB79*$C$5</f>
        <v>0.13841203200000002</v>
      </c>
      <c r="DR79">
        <f>(-2*(DR$30*$C$5+$AB79/$AC79/2)*$AC79)*EXP(-2*(DR$30*$C$5+$AB79/$AC79/2)*$AC79) + 2*$AC79*$AB79*$C$5</f>
        <v>0.13841203200000002</v>
      </c>
      <c r="DS79">
        <f>(-2*(DS$30*$C$5+$AB79/$AC79/2)*$AC79)*EXP(-2*(DS$30*$C$5+$AB79/$AC79/2)*$AC79) + 2*$AC79*$AB79*$C$5</f>
        <v>0.13841203200000002</v>
      </c>
      <c r="DT79">
        <f>(-2*(DT$30*$C$5+$AB79/$AC79/2)*$AC79)*EXP(-2*(DT$30*$C$5+$AB79/$AC79/2)*$AC79) + 2*$AC79*$AB79*$C$5</f>
        <v>0.13841203200000002</v>
      </c>
      <c r="DU79">
        <f>(-2*(DU$30*$C$5+$AB79/$AC79/2)*$AC79)*EXP(-2*(DU$30*$C$5+$AB79/$AC79/2)*$AC79) + 2*$AC79*$AB79*$C$5</f>
        <v>0.13841203200000002</v>
      </c>
      <c r="DV79">
        <f>(-2*(DV$30*$C$5+$AB79/$AC79/2)*$AC79)*EXP(-2*(DV$30*$C$5+$AB79/$AC79/2)*$AC79) + 2*$AC79*$AB79*$C$5</f>
        <v>0.13841203200000002</v>
      </c>
      <c r="DW79">
        <f>(-2*(DW$30*$C$5+$AB79/$AC79/2)*$AC79)*EXP(-2*(DW$30*$C$5+$AB79/$AC79/2)*$AC79) + 2*$AC79*$AB79*$C$5</f>
        <v>0.13841203200000002</v>
      </c>
      <c r="DX79">
        <f>(-2*(DX$30*$C$5+$AB79/$AC79/2)*$AC79)*EXP(-2*(DX$30*$C$5+$AB79/$AC79/2)*$AC79) + 2*$AC79*$AB79*$C$5</f>
        <v>0.13841203200000002</v>
      </c>
      <c r="DY79">
        <f>(-2*(DY$30*$C$5+$AB79/$AC79/2)*$AC79)*EXP(-2*(DY$30*$C$5+$AB79/$AC79/2)*$AC79) + 2*$AC79*$AB79*$C$5</f>
        <v>0.13841203200000002</v>
      </c>
      <c r="DZ79">
        <f>(-2*(DZ$30*$C$5+$AB79/$AC79/2)*$AC79)*EXP(-2*(DZ$30*$C$5+$AB79/$AC79/2)*$AC79) + 2*$AC79*$AB79*$C$5</f>
        <v>0.13841203200000002</v>
      </c>
      <c r="EA79">
        <f>(-2*(EA$30*$C$5+$AB79/$AC79/2)*$AC79)*EXP(-2*(EA$30*$C$5+$AB79/$AC79/2)*$AC79) + 2*$AC79*$AB79*$C$5</f>
        <v>0.13841203200000002</v>
      </c>
      <c r="EB79">
        <f>(-2*(EB$30*$C$5+$AB79/$AC79/2)*$AC79)*EXP(-2*(EB$30*$C$5+$AB79/$AC79/2)*$AC79) + 2*$AC79*$AB79*$C$5</f>
        <v>0.13841203200000002</v>
      </c>
      <c r="EC79">
        <f>(-2*(EC$30*$C$5+$AB79/$AC79/2)*$AC79)*EXP(-2*(EC$30*$C$5+$AB79/$AC79/2)*$AC79) + 2*$AC79*$AB79*$C$5</f>
        <v>0.13841203200000002</v>
      </c>
      <c r="ED79">
        <f>(-2*(ED$30*$C$5+$AB79/$AC79/2)*$AC79)*EXP(-2*(ED$30*$C$5+$AB79/$AC79/2)*$AC79) + 2*$AC79*$AB79*$C$5</f>
        <v>0.13841203200000002</v>
      </c>
      <c r="EE79">
        <f>(-2*(EE$30*$C$5+$AB79/$AC79/2)*$AC79)*EXP(-2*(EE$30*$C$5+$AB79/$AC79/2)*$AC79) + 2*$AC79*$AB79*$C$5</f>
        <v>0.13841203200000002</v>
      </c>
      <c r="EF79">
        <f>(-2*(EF$30*$C$5+$AB79/$AC79/2)*$AC79)*EXP(-2*(EF$30*$C$5+$AB79/$AC79/2)*$AC79) + 2*$AC79*$AB79*$C$5</f>
        <v>0.13841203200000002</v>
      </c>
      <c r="EG79">
        <f>(-2*(EG$30*$C$5+$AB79/$AC79/2)*$AC79)*EXP(-2*(EG$30*$C$5+$AB79/$AC79/2)*$AC79) + 2*$AC79*$AB79*$C$5</f>
        <v>0.13841203200000002</v>
      </c>
      <c r="EH79">
        <f>(-2*(EH$30*$C$5+$AB79/$AC79/2)*$AC79)*EXP(-2*(EH$30*$C$5+$AB79/$AC79/2)*$AC79) + 2*$AC79*$AB79*$C$5</f>
        <v>0.13841203200000002</v>
      </c>
      <c r="EI79">
        <f>(-2*(EI$30*$C$5+$AB79/$AC79/2)*$AC79)*EXP(-2*(EI$30*$C$5+$AB79/$AC79/2)*$AC79) + 2*$AC79*$AB79*$C$5</f>
        <v>0.13841203200000002</v>
      </c>
      <c r="EJ79">
        <f>(-2*(EJ$30*$C$5+$AB79/$AC79/2)*$AC79)*EXP(-2*(EJ$30*$C$5+$AB79/$AC79/2)*$AC79) + 2*$AC79*$AB79*$C$5</f>
        <v>0.13841203200000002</v>
      </c>
      <c r="EK79">
        <f>(-2*(EK$30*$C$5+$AB79/$AC79/2)*$AC79)*EXP(-2*(EK$30*$C$5+$AB79/$AC79/2)*$AC79) + 2*$AC79*$AB79*$C$5</f>
        <v>0.13841203200000002</v>
      </c>
      <c r="EL79">
        <f>(-2*(EL$30*$C$5+$AB79/$AC79/2)*$AC79)*EXP(-2*(EL$30*$C$5+$AB79/$AC79/2)*$AC79) + 2*$AC79*$AB79*$C$5</f>
        <v>0.13841203200000002</v>
      </c>
      <c r="EM79">
        <f>(-2*(EM$30*$C$5+$AB79/$AC79/2)*$AC79)*EXP(-2*(EM$30*$C$5+$AB79/$AC79/2)*$AC79) + 2*$AC79*$AB79*$C$5</f>
        <v>0.13841203200000002</v>
      </c>
      <c r="EN79">
        <f>(-2*(EN$30*$C$5+$AB79/$AC79/2)*$AC79)*EXP(-2*(EN$30*$C$5+$AB79/$AC79/2)*$AC79) + 2*$AC79*$AB79*$C$5</f>
        <v>0.13841203200000002</v>
      </c>
      <c r="EO79">
        <f>(-2*(EO$30*$C$5+$AB79/$AC79/2)*$AC79)*EXP(-2*(EO$30*$C$5+$AB79/$AC79/2)*$AC79) + 2*$AC79*$AB79*$C$5</f>
        <v>0.13841203200000002</v>
      </c>
      <c r="EP79">
        <f>(-2*(EP$30*$C$5+$AB79/$AC79/2)*$AC79)*EXP(-2*(EP$30*$C$5+$AB79/$AC79/2)*$AC79) + 2*$AC79*$AB79*$C$5</f>
        <v>0.13841203200000002</v>
      </c>
      <c r="EQ79">
        <f>(-2*(EQ$30*$C$5+$AB79/$AC79/2)*$AC79)*EXP(-2*(EQ$30*$C$5+$AB79/$AC79/2)*$AC79) + 2*$AC79*$AB79*$C$5</f>
        <v>0.13841203200000002</v>
      </c>
      <c r="ER79">
        <f>(-2*(ER$30*$C$5+$AB79/$AC79/2)*$AC79)*EXP(-2*(ER$30*$C$5+$AB79/$AC79/2)*$AC79) + 2*$AC79*$AB79*$C$5</f>
        <v>0.13841203200000002</v>
      </c>
      <c r="ES79">
        <f>(-2*(ES$30*$C$5+$AB79/$AC79/2)*$AC79)*EXP(-2*(ES$30*$C$5+$AB79/$AC79/2)*$AC79) + 2*$AC79*$AB79*$C$5</f>
        <v>0.13841203200000002</v>
      </c>
      <c r="ET79">
        <f>(-2*(ET$30*$C$5+$AB79/$AC79/2)*$AC79)*EXP(-2*(ET$30*$C$5+$AB79/$AC79/2)*$AC79) + 2*$AC79*$AB79*$C$5</f>
        <v>0.13841203200000002</v>
      </c>
      <c r="EU79">
        <f>(-2*(EU$30*$C$5+$AB79/$AC79/2)*$AC79)*EXP(-2*(EU$30*$C$5+$AB79/$AC79/2)*$AC79) + 2*$AC79*$AB79*$C$5</f>
        <v>0.13841203200000002</v>
      </c>
      <c r="EV79">
        <f>(-2*(EV$30*$C$5+$AB79/$AC79/2)*$AC79)*EXP(-2*(EV$30*$C$5+$AB79/$AC79/2)*$AC79) + 2*$AC79*$AB79*$C$5</f>
        <v>0.13841203200000002</v>
      </c>
      <c r="EW79">
        <f>(-2*(EW$30*$C$5+$AB79/$AC79/2)*$AC79)*EXP(-2*(EW$30*$C$5+$AB79/$AC79/2)*$AC79) + 2*$AC79*$AB79*$C$5</f>
        <v>0.13841203200000002</v>
      </c>
      <c r="EX79">
        <f>(-2*(EX$30*$C$5+$AB79/$AC79/2)*$AC79)*EXP(-2*(EX$30*$C$5+$AB79/$AC79/2)*$AC79) + 2*$AC79*$AB79*$C$5</f>
        <v>0.13841203200000002</v>
      </c>
      <c r="EY79">
        <f>(-2*(EY$30*$C$5+$AB79/$AC79/2)*$AC79)*EXP(-2*(EY$30*$C$5+$AB79/$AC79/2)*$AC79) + 2*$AC79*$AB79*$C$5</f>
        <v>0.13841203200000002</v>
      </c>
      <c r="EZ79">
        <f>(-2*(EZ$30*$C$5+$AB79/$AC79/2)*$AC79)*EXP(-2*(EZ$30*$C$5+$AB79/$AC79/2)*$AC79) + 2*$AC79*$AB79*$C$5</f>
        <v>0.13841203200000002</v>
      </c>
      <c r="FA79">
        <f>(-2*(FA$30*$C$5+$AB79/$AC79/2)*$AC79)*EXP(-2*(FA$30*$C$5+$AB79/$AC79/2)*$AC79) + 2*$AC79*$AB79*$C$5</f>
        <v>0.13841203200000002</v>
      </c>
      <c r="FB79">
        <f>(-2*(FB$30*$C$5+$AB79/$AC79/2)*$AC79)*EXP(-2*(FB$30*$C$5+$AB79/$AC79/2)*$AC79) + 2*$AC79*$AB79*$C$5</f>
        <v>0.13841203200000002</v>
      </c>
      <c r="FC79">
        <f>(-2*(FC$30*$C$5+$AB79/$AC79/2)*$AC79)*EXP(-2*(FC$30*$C$5+$AB79/$AC79/2)*$AC79) + 2*$AC79*$AB79*$C$5</f>
        <v>0.13841203200000002</v>
      </c>
      <c r="FD79">
        <f>(-2*(FD$30*$C$5+$AB79/$AC79/2)*$AC79)*EXP(-2*(FD$30*$C$5+$AB79/$AC79/2)*$AC79) + 2*$AC79*$AB79*$C$5</f>
        <v>0.13841203200000002</v>
      </c>
      <c r="FE79">
        <f>(-2*(FE$30*$C$5+$AB79/$AC79/2)*$AC79)*EXP(-2*(FE$30*$C$5+$AB79/$AC79/2)*$AC79) + 2*$AC79*$AB79*$C$5</f>
        <v>0.13841203200000002</v>
      </c>
      <c r="FF79">
        <f>(-2*(FF$30*$C$5+$AB79/$AC79/2)*$AC79)*EXP(-2*(FF$30*$C$5+$AB79/$AC79/2)*$AC79) + 2*$AC79*$AB79*$C$5</f>
        <v>0.13841203200000002</v>
      </c>
      <c r="FG79">
        <f>(-2*(FG$30*$C$5+$AB79/$AC79/2)*$AC79)*EXP(-2*(FG$30*$C$5+$AB79/$AC79/2)*$AC79) + 2*$AC79*$AB79*$C$5</f>
        <v>0.13841203200000002</v>
      </c>
      <c r="FH79">
        <f>(-2*(FH$30*$C$5+$AB79/$AC79/2)*$AC79)*EXP(-2*(FH$30*$C$5+$AB79/$AC79/2)*$AC79) + 2*$AC79*$AB79*$C$5</f>
        <v>0.13841203200000002</v>
      </c>
      <c r="FI79">
        <f>(-2*(FI$30*$C$5+$AB79/$AC79/2)*$AC79)*EXP(-2*(FI$30*$C$5+$AB79/$AC79/2)*$AC79) + 2*$AC79*$AB79*$C$5</f>
        <v>0.13841203200000002</v>
      </c>
      <c r="FJ79">
        <f>(-2*(FJ$30*$C$5+$AB79/$AC79/2)*$AC79)*EXP(-2*(FJ$30*$C$5+$AB79/$AC79/2)*$AC79) + 2*$AC79*$AB79*$C$5</f>
        <v>0.13841203200000002</v>
      </c>
      <c r="FK79">
        <f>(-2*(FK$30*$C$5+$AB79/$AC79/2)*$AC79)*EXP(-2*(FK$30*$C$5+$AB79/$AC79/2)*$AC79) + 2*$AC79*$AB79*$C$5</f>
        <v>0.13841203200000002</v>
      </c>
      <c r="FL79">
        <f>(-2*(FL$30*$C$5+$AB79/$AC79/2)*$AC79)*EXP(-2*(FL$30*$C$5+$AB79/$AC79/2)*$AC79) + 2*$AC79*$AB79*$C$5</f>
        <v>0.13841203200000002</v>
      </c>
      <c r="FM79">
        <f>(-2*(FM$30*$C$5+$AB79/$AC79/2)*$AC79)*EXP(-2*(FM$30*$C$5+$AB79/$AC79/2)*$AC79) + 2*$AC79*$AB79*$C$5</f>
        <v>0.13841203200000002</v>
      </c>
      <c r="FN79">
        <f>(-2*(FN$30*$C$5+$AB79/$AC79/2)*$AC79)*EXP(-2*(FN$30*$C$5+$AB79/$AC79/2)*$AC79) + 2*$AC79*$AB79*$C$5</f>
        <v>0.13841203200000002</v>
      </c>
      <c r="FO79">
        <f>(-2*(FO$30*$C$5+$AB79/$AC79/2)*$AC79)*EXP(-2*(FO$30*$C$5+$AB79/$AC79/2)*$AC79) + 2*$AC79*$AB79*$C$5</f>
        <v>0.13841203200000002</v>
      </c>
      <c r="FP79">
        <f>(-2*(FP$30*$C$5+$AB79/$AC79/2)*$AC79)*EXP(-2*(FP$30*$C$5+$AB79/$AC79/2)*$AC79) + 2*$AC79*$AB79*$C$5</f>
        <v>0.13841203200000002</v>
      </c>
      <c r="FQ79">
        <f>(-2*(FQ$30*$C$5+$AB79/$AC79/2)*$AC79)*EXP(-2*(FQ$30*$C$5+$AB79/$AC79/2)*$AC79) + 2*$AC79*$AB79*$C$5</f>
        <v>0.13841203200000002</v>
      </c>
      <c r="FR79">
        <f>(-2*(FR$30*$C$5+$AB79/$AC79/2)*$AC79)*EXP(-2*(FR$30*$C$5+$AB79/$AC79/2)*$AC79) + 2*$AC79*$AB79*$C$5</f>
        <v>0.13841203200000002</v>
      </c>
      <c r="FS79">
        <f>(-2*(FS$30*$C$5+$AB79/$AC79/2)*$AC79)*EXP(-2*(FS$30*$C$5+$AB79/$AC79/2)*$AC79) + 2*$AC79*$AB79*$C$5</f>
        <v>0.13841203200000002</v>
      </c>
      <c r="FT79">
        <f>(-2*(FT$30*$C$5+$AB79/$AC79/2)*$AC79)*EXP(-2*(FT$30*$C$5+$AB79/$AC79/2)*$AC79) + 2*$AC79*$AB79*$C$5</f>
        <v>0.13841203200000002</v>
      </c>
      <c r="FU79">
        <f>(-2*(FU$30*$C$5+$AB79/$AC79/2)*$AC79)*EXP(-2*(FU$30*$C$5+$AB79/$AC79/2)*$AC79) + 2*$AC79*$AB79*$C$5</f>
        <v>0.13841203200000002</v>
      </c>
      <c r="FV79">
        <f>(-2*(FV$30*$C$5+$AB79/$AC79/2)*$AC79)*EXP(-2*(FV$30*$C$5+$AB79/$AC79/2)*$AC79) + 2*$AC79*$AB79*$C$5</f>
        <v>0.13841203200000002</v>
      </c>
      <c r="FW79">
        <f>(-2*(FW$30*$C$5+$AB79/$AC79/2)*$AC79)*EXP(-2*(FW$30*$C$5+$AB79/$AC79/2)*$AC79) + 2*$AC79*$AB79*$C$5</f>
        <v>0.13841203200000002</v>
      </c>
      <c r="FX79">
        <f>(-2*(FX$30*$C$5+$AB79/$AC79/2)*$AC79)*EXP(-2*(FX$30*$C$5+$AB79/$AC79/2)*$AC79) + 2*$AC79*$AB79*$C$5</f>
        <v>0.13841203200000002</v>
      </c>
      <c r="FY79">
        <f>(-2*(FY$30*$C$5+$AB79/$AC79/2)*$AC79)*EXP(-2*(FY$30*$C$5+$AB79/$AC79/2)*$AC79) + 2*$AC79*$AB79*$C$5</f>
        <v>0.13841203200000002</v>
      </c>
      <c r="FZ79">
        <f>(-2*(FZ$30*$C$5+$AB79/$AC79/2)*$AC79)*EXP(-2*(FZ$30*$C$5+$AB79/$AC79/2)*$AC79) + 2*$AC79*$AB79*$C$5</f>
        <v>0.13841203200000002</v>
      </c>
      <c r="GA79">
        <f>(-2*(GA$30*$C$5+$AB79/$AC79/2)*$AC79)*EXP(-2*(GA$30*$C$5+$AB79/$AC79/2)*$AC79) + 2*$AC79*$AB79*$C$5</f>
        <v>0.13841203200000002</v>
      </c>
      <c r="GB79">
        <f>(-2*(GB$30*$C$5+$AB79/$AC79/2)*$AC79)*EXP(-2*(GB$30*$C$5+$AB79/$AC79/2)*$AC79) + 2*$AC79*$AB79*$C$5</f>
        <v>0.13841203200000002</v>
      </c>
      <c r="GC79">
        <f>(-2*(GC$30*$C$5+$AB79/$AC79/2)*$AC79)*EXP(-2*(GC$30*$C$5+$AB79/$AC79/2)*$AC79) + 2*$AC79*$AB79*$C$5</f>
        <v>0.13841203200000002</v>
      </c>
      <c r="GD79">
        <f>(-2*(GD$30*$C$5+$AB79/$AC79/2)*$AC79)*EXP(-2*(GD$30*$C$5+$AB79/$AC79/2)*$AC79) + 2*$AC79*$AB79*$C$5</f>
        <v>0.13841203200000002</v>
      </c>
      <c r="GE79">
        <f>(-2*(GE$30*$C$5+$AB79/$AC79/2)*$AC79)*EXP(-2*(GE$30*$C$5+$AB79/$AC79/2)*$AC79) + 2*$AC79*$AB79*$C$5</f>
        <v>0.13841203200000002</v>
      </c>
      <c r="GF79">
        <f>(-2*(GF$30*$C$5+$AB79/$AC79/2)*$AC79)*EXP(-2*(GF$30*$C$5+$AB79/$AC79/2)*$AC79) + 2*$AC79*$AB79*$C$5</f>
        <v>0.13841203200000002</v>
      </c>
      <c r="GG79">
        <f>(-2*(GG$30*$C$5+$AB79/$AC79/2)*$AC79)*EXP(-2*(GG$30*$C$5+$AB79/$AC79/2)*$AC79) + 2*$AC79*$AB79*$C$5</f>
        <v>0.13841203200000002</v>
      </c>
      <c r="GH79">
        <f>(-2*(GH$30*$C$5+$AB79/$AC79/2)*$AC79)*EXP(-2*(GH$30*$C$5+$AB79/$AC79/2)*$AC79) + 2*$AC79*$AB79*$C$5</f>
        <v>0.13841203200000002</v>
      </c>
      <c r="GI79">
        <f>(-2*(GI$30*$C$5+$AB79/$AC79/2)*$AC79)*EXP(-2*(GI$30*$C$5+$AB79/$AC79/2)*$AC79) + 2*$AC79*$AB79*$C$5</f>
        <v>0.13841203200000002</v>
      </c>
      <c r="GJ79">
        <f>(-2*(GJ$30*$C$5+$AB79/$AC79/2)*$AC79)*EXP(-2*(GJ$30*$C$5+$AB79/$AC79/2)*$AC79) + 2*$AC79*$AB79*$C$5</f>
        <v>0.13841203200000002</v>
      </c>
      <c r="GK79">
        <f>(-2*(GK$30*$C$5+$AB79/$AC79/2)*$AC79)*EXP(-2*(GK$30*$C$5+$AB79/$AC79/2)*$AC79) + 2*$AC79*$AB79*$C$5</f>
        <v>0.13841203200000002</v>
      </c>
      <c r="GL79">
        <f>(-2*(GL$30*$C$5+$AB79/$AC79/2)*$AC79)*EXP(-2*(GL$30*$C$5+$AB79/$AC79/2)*$AC79) + 2*$AC79*$AB79*$C$5</f>
        <v>0.13841203200000002</v>
      </c>
      <c r="GM79">
        <f>(-2*(GM$30*$C$5+$AB79/$AC79/2)*$AC79)*EXP(-2*(GM$30*$C$5+$AB79/$AC79/2)*$AC79) + 2*$AC79*$AB79*$C$5</f>
        <v>0.13841203200000002</v>
      </c>
      <c r="GN79">
        <f>(-2*(GN$30*$C$5+$AB79/$AC79/2)*$AC79)*EXP(-2*(GN$30*$C$5+$AB79/$AC79/2)*$AC79) + 2*$AC79*$AB79*$C$5</f>
        <v>0.13841203200000002</v>
      </c>
      <c r="GO79">
        <f>(-2*(GO$30*$C$5+$AB79/$AC79/2)*$AC79)*EXP(-2*(GO$30*$C$5+$AB79/$AC79/2)*$AC79) + 2*$AC79*$AB79*$C$5</f>
        <v>0.13841203200000002</v>
      </c>
      <c r="GP79">
        <f>(-2*(GP$30*$C$5+$AB79/$AC79/2)*$AC79)*EXP(-2*(GP$30*$C$5+$AB79/$AC79/2)*$AC79) + 2*$AC79*$AB79*$C$5</f>
        <v>0.13841203200000002</v>
      </c>
      <c r="GQ79">
        <f>(-2*(GQ$30*$C$5+$AB79/$AC79/2)*$AC79)*EXP(-2*(GQ$30*$C$5+$AB79/$AC79/2)*$AC79) + 2*$AC79*$AB79*$C$5</f>
        <v>0.13841203200000002</v>
      </c>
      <c r="GR79">
        <f>(-2*(GR$30*$C$5+$AB79/$AC79/2)*$AC79)*EXP(-2*(GR$30*$C$5+$AB79/$AC79/2)*$AC79) + 2*$AC79*$AB79*$C$5</f>
        <v>0.13841203200000002</v>
      </c>
      <c r="GS79">
        <f>(-2*(GS$30*$C$5+$AB79/$AC79/2)*$AC79)*EXP(-2*(GS$30*$C$5+$AB79/$AC79/2)*$AC79) + 2*$AC79*$AB79*$C$5</f>
        <v>0.13841203200000002</v>
      </c>
      <c r="GT79">
        <f>(-2*(GT$30*$C$5+$AB79/$AC79/2)*$AC79)*EXP(-2*(GT$30*$C$5+$AB79/$AC79/2)*$AC79) + 2*$AC79*$AB79*$C$5</f>
        <v>0.13841203200000002</v>
      </c>
      <c r="GU79">
        <f>(-2*(GU$30*$C$5+$AB79/$AC79/2)*$AC79)*EXP(-2*(GU$30*$C$5+$AB79/$AC79/2)*$AC79) + 2*$AC79*$AB79*$C$5</f>
        <v>0.13841203200000002</v>
      </c>
      <c r="GV79">
        <f>(-2*(GV$30*$C$5+$AB79/$AC79/2)*$AC79)*EXP(-2*(GV$30*$C$5+$AB79/$AC79/2)*$AC79) + 2*$AC79*$AB79*$C$5</f>
        <v>0.13841203200000002</v>
      </c>
      <c r="GW79">
        <f>(-2*(GW$30*$C$5+$AB79/$AC79/2)*$AC79)*EXP(-2*(GW$30*$C$5+$AB79/$AC79/2)*$AC79) + 2*$AC79*$AB79*$C$5</f>
        <v>0.13841203200000002</v>
      </c>
      <c r="GX79">
        <f>(-2*(GX$30*$C$5+$AB79/$AC79/2)*$AC79)*EXP(-2*(GX$30*$C$5+$AB79/$AC79/2)*$AC79) + 2*$AC79*$AB79*$C$5</f>
        <v>0.13841203200000002</v>
      </c>
      <c r="GY79">
        <f>(-2*(GY$30*$C$5+$AB79/$AC79/2)*$AC79)*EXP(-2*(GY$30*$C$5+$AB79/$AC79/2)*$AC79) + 2*$AC79*$AB79*$C$5</f>
        <v>0.13841203200000002</v>
      </c>
      <c r="GZ79">
        <f>(-2*(GZ$30*$C$5+$AB79/$AC79/2)*$AC79)*EXP(-2*(GZ$30*$C$5+$AB79/$AC79/2)*$AC79) + 2*$AC79*$AB79*$C$5</f>
        <v>0.13841203200000002</v>
      </c>
      <c r="HA79">
        <f>(-2*(HA$30*$C$5+$AB79/$AC79/2)*$AC79)*EXP(-2*(HA$30*$C$5+$AB79/$AC79/2)*$AC79) + 2*$AC79*$AB79*$C$5</f>
        <v>0.13841203200000002</v>
      </c>
      <c r="HB79">
        <f>(-2*(HB$30*$C$5+$AB79/$AC79/2)*$AC79)*EXP(-2*(HB$30*$C$5+$AB79/$AC79/2)*$AC79) + 2*$AC79*$AB79*$C$5</f>
        <v>0.13841203200000002</v>
      </c>
      <c r="HC79">
        <f>(-2*(HC$30*$C$5+$AB79/$AC79/2)*$AC79)*EXP(-2*(HC$30*$C$5+$AB79/$AC79/2)*$AC79) + 2*$AC79*$AB79*$C$5</f>
        <v>0.13841203200000002</v>
      </c>
      <c r="HD79">
        <f>(-2*(HD$30*$C$5+$AB79/$AC79/2)*$AC79)*EXP(-2*(HD$30*$C$5+$AB79/$AC79/2)*$AC79) + 2*$AC79*$AB79*$C$5</f>
        <v>0.13841203200000002</v>
      </c>
      <c r="HE79">
        <f>(-2*(HE$30*$C$5+$AB79/$AC79/2)*$AC79)*EXP(-2*(HE$30*$C$5+$AB79/$AC79/2)*$AC79) + 2*$AC79*$AB79*$C$5</f>
        <v>0.13841203200000002</v>
      </c>
      <c r="HF79">
        <f>(-2*(HF$30*$C$5+$AB79/$AC79/2)*$AC79)*EXP(-2*(HF$30*$C$5+$AB79/$AC79/2)*$AC79) + 2*$AC79*$AB79*$C$5</f>
        <v>0.13841203200000002</v>
      </c>
      <c r="HG79">
        <f>(-2*(HG$30*$C$5+$AB79/$AC79/2)*$AC79)*EXP(-2*(HG$30*$C$5+$AB79/$AC79/2)*$AC79) + 2*$AC79*$AB79*$C$5</f>
        <v>0.13841203200000002</v>
      </c>
      <c r="HH79">
        <f>(-2*(HH$30*$C$5+$AB79/$AC79/2)*$AC79)*EXP(-2*(HH$30*$C$5+$AB79/$AC79/2)*$AC79) + 2*$AC79*$AB79*$C$5</f>
        <v>0.13841203200000002</v>
      </c>
      <c r="HI79">
        <f>(-2*(HI$30*$C$5+$AB79/$AC79/2)*$AC79)*EXP(-2*(HI$30*$C$5+$AB79/$AC79/2)*$AC79) + 2*$AC79*$AB79*$C$5</f>
        <v>0.13841203200000002</v>
      </c>
      <c r="HJ79">
        <f>(-2*(HJ$30*$C$5+$AB79/$AC79/2)*$AC79)*EXP(-2*(HJ$30*$C$5+$AB79/$AC79/2)*$AC79) + 2*$AC79*$AB79*$C$5</f>
        <v>0.13841203200000002</v>
      </c>
      <c r="HK79">
        <f>(-2*(HK$30*$C$5+$AB79/$AC79/2)*$AC79)*EXP(-2*(HK$30*$C$5+$AB79/$AC79/2)*$AC79) + 2*$AC79*$AB79*$C$5</f>
        <v>0.13841203200000002</v>
      </c>
      <c r="HL79">
        <f>(-2*(HL$30*$C$5+$AB79/$AC79/2)*$AC79)*EXP(-2*(HL$30*$C$5+$AB79/$AC79/2)*$AC79) + 2*$AC79*$AB79*$C$5</f>
        <v>0.13841203200000002</v>
      </c>
      <c r="HM79">
        <f>(-2*(HM$30*$C$5+$AB79/$AC79/2)*$AC79)*EXP(-2*(HM$30*$C$5+$AB79/$AC79/2)*$AC79) + 2*$AC79*$AB79*$C$5</f>
        <v>0.13841203200000002</v>
      </c>
      <c r="HN79">
        <f>(-2*(HN$30*$C$5+$AB79/$AC79/2)*$AC79)*EXP(-2*(HN$30*$C$5+$AB79/$AC79/2)*$AC79) + 2*$AC79*$AB79*$C$5</f>
        <v>0.13841203200000002</v>
      </c>
      <c r="HO79">
        <f>(-2*(HO$30*$C$5+$AB79/$AC79/2)*$AC79)*EXP(-2*(HO$30*$C$5+$AB79/$AC79/2)*$AC79) + 2*$AC79*$AB79*$C$5</f>
        <v>0.13841203200000002</v>
      </c>
      <c r="HP79">
        <f>(-2*(HP$30*$C$5+$AB79/$AC79/2)*$AC79)*EXP(-2*(HP$30*$C$5+$AB79/$AC79/2)*$AC79) + 2*$AC79*$AB79*$C$5</f>
        <v>0.13841203200000002</v>
      </c>
      <c r="HQ79">
        <f>(-2*(HQ$30*$C$5+$AB79/$AC79/2)*$AC79)*EXP(-2*(HQ$30*$C$5+$AB79/$AC79/2)*$AC79) + 2*$AC79*$AB79*$C$5</f>
        <v>0.13841203200000002</v>
      </c>
      <c r="HR79">
        <f>(-2*(HR$30*$C$5+$AB79/$AC79/2)*$AC79)*EXP(-2*(HR$30*$C$5+$AB79/$AC79/2)*$AC79) + 2*$AC79*$AB79*$C$5</f>
        <v>0.13841203200000002</v>
      </c>
      <c r="HS79">
        <f>(-2*(HS$30*$C$5+$AB79/$AC79/2)*$AC79)*EXP(-2*(HS$30*$C$5+$AB79/$AC79/2)*$AC79) + 2*$AC79*$AB79*$C$5</f>
        <v>0.13841203200000002</v>
      </c>
      <c r="HT79">
        <f>(-2*(HT$30*$C$5+$AB79/$AC79/2)*$AC79)*EXP(-2*(HT$30*$C$5+$AB79/$AC79/2)*$AC79) + 2*$AC79*$AB79*$C$5</f>
        <v>0.13841203200000002</v>
      </c>
      <c r="HU79">
        <f>(-2*(HU$30*$C$5+$AB79/$AC79/2)*$AC79)*EXP(-2*(HU$30*$C$5+$AB79/$AC79/2)*$AC79) + 2*$AC79*$AB79*$C$5</f>
        <v>0.13841203200000002</v>
      </c>
      <c r="HV79">
        <f>(-2*(HV$30*$C$5+$AB79/$AC79/2)*$AC79)*EXP(-2*(HV$30*$C$5+$AB79/$AC79/2)*$AC79) + 2*$AC79*$AB79*$C$5</f>
        <v>0.13841203200000002</v>
      </c>
      <c r="HW79">
        <f>(-2*(HW$30*$C$5+$AB79/$AC79/2)*$AC79)*EXP(-2*(HW$30*$C$5+$AB79/$AC79/2)*$AC79) + 2*$AC79*$AB79*$C$5</f>
        <v>0.13841203200000002</v>
      </c>
    </row>
    <row r="80" spans="1:231">
      <c r="A80" s="4"/>
      <c r="B80" s="4"/>
      <c r="C80" s="4"/>
      <c r="E80" s="116">
        <f t="shared" si="13"/>
        <v>481</v>
      </c>
      <c r="F80" s="106">
        <f>EXP(-2*($E80-1)/$C$8*$C$5*($C$3*'UL FRMPL'!H$35-'UL FRMPL'!$H$35)/1000)</f>
        <v>0.8411249642300288</v>
      </c>
      <c r="G80" s="130">
        <v>0.27933541017653102</v>
      </c>
      <c r="H80" s="130">
        <f t="shared" si="9"/>
        <v>0.97529629510259241</v>
      </c>
      <c r="I80" s="130">
        <v>1</v>
      </c>
      <c r="J80" s="106">
        <v>1</v>
      </c>
      <c r="K80" s="3"/>
      <c r="L80" s="130"/>
      <c r="N80">
        <f t="shared" si="10"/>
        <v>0.97529629510259241</v>
      </c>
      <c r="O80">
        <f t="shared" si="11"/>
        <v>0.30932106753980182</v>
      </c>
      <c r="P80">
        <f t="shared" si="16"/>
        <v>0.21364154471583918</v>
      </c>
      <c r="Q80">
        <f t="shared" si="15"/>
        <v>0.1475577140334835</v>
      </c>
      <c r="R80">
        <f t="shared" si="15"/>
        <v>0.10191500440491359</v>
      </c>
      <c r="S80">
        <f t="shared" si="15"/>
        <v>7.0390546444062119E-2</v>
      </c>
      <c r="T80">
        <f t="shared" si="15"/>
        <v>4.8617267473274821E-2</v>
      </c>
      <c r="U80">
        <f t="shared" si="15"/>
        <v>3.3578922397573367E-2</v>
      </c>
      <c r="V80">
        <f t="shared" si="15"/>
        <v>2.3192254274719812E-2</v>
      </c>
      <c r="W80">
        <f t="shared" si="15"/>
        <v>1.6018401423808948E-2</v>
      </c>
      <c r="X80">
        <f t="shared" si="15"/>
        <v>1.1063572395115283E-2</v>
      </c>
      <c r="AB80" s="116">
        <f t="shared" si="14"/>
        <v>49</v>
      </c>
      <c r="AC80">
        <f>($C$3*'UL FRMPL'!H$35-'UL FRMPL'!$H$35)/1000</f>
        <v>1.441792</v>
      </c>
      <c r="AE80">
        <f>(-2*(AE$30*$C$5+$AB80/$AC80/2)*$AC80)*EXP(-2*(AE$30*$C$5+$AB80/$AC80/2)*$AC80) + 2*$AC80*$AB80*$C$5</f>
        <v>0.14129561599999999</v>
      </c>
      <c r="AF80">
        <f>(-2*(AF$30*$C$5+$AB80/$AC80/2)*$AC80)*EXP(-2*(AF$30*$C$5+$AB80/$AC80/2)*$AC80) + 2*$AC80*$AB80*$C$5</f>
        <v>0.14129561599999999</v>
      </c>
      <c r="AG80">
        <f>(-2*(AG$30*$C$5+$AB80/$AC80/2)*$AC80)*EXP(-2*(AG$30*$C$5+$AB80/$AC80/2)*$AC80) + 2*$AC80*$AB80*$C$5</f>
        <v>0.14129561599999999</v>
      </c>
      <c r="AH80">
        <f>(-2*(AH$30*$C$5+$AB80/$AC80/2)*$AC80)*EXP(-2*(AH$30*$C$5+$AB80/$AC80/2)*$AC80) + 2*$AC80*$AB80*$C$5</f>
        <v>0.14129561599999999</v>
      </c>
      <c r="AI80">
        <f>(-2*(AI$30*$C$5+$AB80/$AC80/2)*$AC80)*EXP(-2*(AI$30*$C$5+$AB80/$AC80/2)*$AC80) + 2*$AC80*$AB80*$C$5</f>
        <v>0.14129561599999999</v>
      </c>
      <c r="AJ80">
        <f>(-2*(AJ$30*$C$5+$AB80/$AC80/2)*$AC80)*EXP(-2*(AJ$30*$C$5+$AB80/$AC80/2)*$AC80) + 2*$AC80*$AB80*$C$5</f>
        <v>0.14129561599999999</v>
      </c>
      <c r="AK80">
        <f>(-2*(AK$30*$C$5+$AB80/$AC80/2)*$AC80)*EXP(-2*(AK$30*$C$5+$AB80/$AC80/2)*$AC80) + 2*$AC80*$AB80*$C$5</f>
        <v>0.14129561599999999</v>
      </c>
      <c r="AL80">
        <f>(-2*(AL$30*$C$5+$AB80/$AC80/2)*$AC80)*EXP(-2*(AL$30*$C$5+$AB80/$AC80/2)*$AC80) + 2*$AC80*$AB80*$C$5</f>
        <v>0.14129561599999999</v>
      </c>
      <c r="AM80">
        <f>(-2*(AM$30*$C$5+$AB80/$AC80/2)*$AC80)*EXP(-2*(AM$30*$C$5+$AB80/$AC80/2)*$AC80) + 2*$AC80*$AB80*$C$5</f>
        <v>0.14129561599999999</v>
      </c>
      <c r="AN80">
        <f>(-2*(AN$30*$C$5+$AB80/$AC80/2)*$AC80)*EXP(-2*(AN$30*$C$5+$AB80/$AC80/2)*$AC80) + 2*$AC80*$AB80*$C$5</f>
        <v>0.14129561599999999</v>
      </c>
      <c r="AO80">
        <f>(-2*(AO$30*$C$5+$AB80/$AC80/2)*$AC80)*EXP(-2*(AO$30*$C$5+$AB80/$AC80/2)*$AC80) + 2*$AC80*$AB80*$C$5</f>
        <v>0.14129561599999999</v>
      </c>
      <c r="AP80">
        <f>(-2*(AP$30*$C$5+$AB80/$AC80/2)*$AC80)*EXP(-2*(AP$30*$C$5+$AB80/$AC80/2)*$AC80) + 2*$AC80*$AB80*$C$5</f>
        <v>0.14129561599999999</v>
      </c>
      <c r="AQ80">
        <f>(-2*(AQ$30*$C$5+$AB80/$AC80/2)*$AC80)*EXP(-2*(AQ$30*$C$5+$AB80/$AC80/2)*$AC80) + 2*$AC80*$AB80*$C$5</f>
        <v>0.14129561599999999</v>
      </c>
      <c r="AR80">
        <f>(-2*(AR$30*$C$5+$AB80/$AC80/2)*$AC80)*EXP(-2*(AR$30*$C$5+$AB80/$AC80/2)*$AC80) + 2*$AC80*$AB80*$C$5</f>
        <v>0.14129561599999999</v>
      </c>
      <c r="AS80">
        <f>(-2*(AS$30*$C$5+$AB80/$AC80/2)*$AC80)*EXP(-2*(AS$30*$C$5+$AB80/$AC80/2)*$AC80) + 2*$AC80*$AB80*$C$5</f>
        <v>0.14129561599999999</v>
      </c>
      <c r="AT80">
        <f>(-2*(AT$30*$C$5+$AB80/$AC80/2)*$AC80)*EXP(-2*(AT$30*$C$5+$AB80/$AC80/2)*$AC80) + 2*$AC80*$AB80*$C$5</f>
        <v>0.14129561599999999</v>
      </c>
      <c r="AU80">
        <f>(-2*(AU$30*$C$5+$AB80/$AC80/2)*$AC80)*EXP(-2*(AU$30*$C$5+$AB80/$AC80/2)*$AC80) + 2*$AC80*$AB80*$C$5</f>
        <v>0.14129561599999999</v>
      </c>
      <c r="AV80">
        <f>(-2*(AV$30*$C$5+$AB80/$AC80/2)*$AC80)*EXP(-2*(AV$30*$C$5+$AB80/$AC80/2)*$AC80) + 2*$AC80*$AB80*$C$5</f>
        <v>0.14129561599999999</v>
      </c>
      <c r="AW80">
        <f>(-2*(AW$30*$C$5+$AB80/$AC80/2)*$AC80)*EXP(-2*(AW$30*$C$5+$AB80/$AC80/2)*$AC80) + 2*$AC80*$AB80*$C$5</f>
        <v>0.14129561599999999</v>
      </c>
      <c r="AX80">
        <f>(-2*(AX$30*$C$5+$AB80/$AC80/2)*$AC80)*EXP(-2*(AX$30*$C$5+$AB80/$AC80/2)*$AC80) + 2*$AC80*$AB80*$C$5</f>
        <v>0.14129561599999999</v>
      </c>
      <c r="AY80">
        <f>(-2*(AY$30*$C$5+$AB80/$AC80/2)*$AC80)*EXP(-2*(AY$30*$C$5+$AB80/$AC80/2)*$AC80) + 2*$AC80*$AB80*$C$5</f>
        <v>0.14129561599999999</v>
      </c>
      <c r="AZ80">
        <f>(-2*(AZ$30*$C$5+$AB80/$AC80/2)*$AC80)*EXP(-2*(AZ$30*$C$5+$AB80/$AC80/2)*$AC80) + 2*$AC80*$AB80*$C$5</f>
        <v>0.14129561599999999</v>
      </c>
      <c r="BA80">
        <f>(-2*(BA$30*$C$5+$AB80/$AC80/2)*$AC80)*EXP(-2*(BA$30*$C$5+$AB80/$AC80/2)*$AC80) + 2*$AC80*$AB80*$C$5</f>
        <v>0.14129561599999999</v>
      </c>
      <c r="BB80">
        <f>(-2*(BB$30*$C$5+$AB80/$AC80/2)*$AC80)*EXP(-2*(BB$30*$C$5+$AB80/$AC80/2)*$AC80) + 2*$AC80*$AB80*$C$5</f>
        <v>0.14129561599999999</v>
      </c>
      <c r="BC80">
        <f>(-2*(BC$30*$C$5+$AB80/$AC80/2)*$AC80)*EXP(-2*(BC$30*$C$5+$AB80/$AC80/2)*$AC80) + 2*$AC80*$AB80*$C$5</f>
        <v>0.14129561599999999</v>
      </c>
      <c r="BD80">
        <f>(-2*(BD$30*$C$5+$AB80/$AC80/2)*$AC80)*EXP(-2*(BD$30*$C$5+$AB80/$AC80/2)*$AC80) + 2*$AC80*$AB80*$C$5</f>
        <v>0.14129561599999999</v>
      </c>
      <c r="BE80">
        <f>(-2*(BE$30*$C$5+$AB80/$AC80/2)*$AC80)*EXP(-2*(BE$30*$C$5+$AB80/$AC80/2)*$AC80) + 2*$AC80*$AB80*$C$5</f>
        <v>0.14129561599999999</v>
      </c>
      <c r="BF80">
        <f>(-2*(BF$30*$C$5+$AB80/$AC80/2)*$AC80)*EXP(-2*(BF$30*$C$5+$AB80/$AC80/2)*$AC80) + 2*$AC80*$AB80*$C$5</f>
        <v>0.14129561599999999</v>
      </c>
      <c r="BG80">
        <f>(-2*(BG$30*$C$5+$AB80/$AC80/2)*$AC80)*EXP(-2*(BG$30*$C$5+$AB80/$AC80/2)*$AC80) + 2*$AC80*$AB80*$C$5</f>
        <v>0.14129561599999999</v>
      </c>
      <c r="BH80">
        <f>(-2*(BH$30*$C$5+$AB80/$AC80/2)*$AC80)*EXP(-2*(BH$30*$C$5+$AB80/$AC80/2)*$AC80) + 2*$AC80*$AB80*$C$5</f>
        <v>0.14129561599999999</v>
      </c>
      <c r="BI80">
        <f>(-2*(BI$30*$C$5+$AB80/$AC80/2)*$AC80)*EXP(-2*(BI$30*$C$5+$AB80/$AC80/2)*$AC80) + 2*$AC80*$AB80*$C$5</f>
        <v>0.14129561599999999</v>
      </c>
      <c r="BJ80">
        <f>(-2*(BJ$30*$C$5+$AB80/$AC80/2)*$AC80)*EXP(-2*(BJ$30*$C$5+$AB80/$AC80/2)*$AC80) + 2*$AC80*$AB80*$C$5</f>
        <v>0.14129561599999999</v>
      </c>
      <c r="BK80">
        <f>(-2*(BK$30*$C$5+$AB80/$AC80/2)*$AC80)*EXP(-2*(BK$30*$C$5+$AB80/$AC80/2)*$AC80) + 2*$AC80*$AB80*$C$5</f>
        <v>0.14129561599999999</v>
      </c>
      <c r="BL80">
        <f>(-2*(BL$30*$C$5+$AB80/$AC80/2)*$AC80)*EXP(-2*(BL$30*$C$5+$AB80/$AC80/2)*$AC80) + 2*$AC80*$AB80*$C$5</f>
        <v>0.14129561599999999</v>
      </c>
      <c r="BM80">
        <f>(-2*(BM$30*$C$5+$AB80/$AC80/2)*$AC80)*EXP(-2*(BM$30*$C$5+$AB80/$AC80/2)*$AC80) + 2*$AC80*$AB80*$C$5</f>
        <v>0.14129561599999999</v>
      </c>
      <c r="BN80">
        <f>(-2*(BN$30*$C$5+$AB80/$AC80/2)*$AC80)*EXP(-2*(BN$30*$C$5+$AB80/$AC80/2)*$AC80) + 2*$AC80*$AB80*$C$5</f>
        <v>0.14129561599999999</v>
      </c>
      <c r="BO80">
        <f>(-2*(BO$30*$C$5+$AB80/$AC80/2)*$AC80)*EXP(-2*(BO$30*$C$5+$AB80/$AC80/2)*$AC80) + 2*$AC80*$AB80*$C$5</f>
        <v>0.14129561599999999</v>
      </c>
      <c r="BP80">
        <f>(-2*(BP$30*$C$5+$AB80/$AC80/2)*$AC80)*EXP(-2*(BP$30*$C$5+$AB80/$AC80/2)*$AC80) + 2*$AC80*$AB80*$C$5</f>
        <v>0.14129561599999999</v>
      </c>
      <c r="BQ80">
        <f>(-2*(BQ$30*$C$5+$AB80/$AC80/2)*$AC80)*EXP(-2*(BQ$30*$C$5+$AB80/$AC80/2)*$AC80) + 2*$AC80*$AB80*$C$5</f>
        <v>0.14129561599999999</v>
      </c>
      <c r="BR80">
        <f>(-2*(BR$30*$C$5+$AB80/$AC80/2)*$AC80)*EXP(-2*(BR$30*$C$5+$AB80/$AC80/2)*$AC80) + 2*$AC80*$AB80*$C$5</f>
        <v>0.14129561599999999</v>
      </c>
      <c r="BS80">
        <f>(-2*(BS$30*$C$5+$AB80/$AC80/2)*$AC80)*EXP(-2*(BS$30*$C$5+$AB80/$AC80/2)*$AC80) + 2*$AC80*$AB80*$C$5</f>
        <v>0.14129561599999999</v>
      </c>
      <c r="BT80">
        <f>(-2*(BT$30*$C$5+$AB80/$AC80/2)*$AC80)*EXP(-2*(BT$30*$C$5+$AB80/$AC80/2)*$AC80) + 2*$AC80*$AB80*$C$5</f>
        <v>0.14129561599999999</v>
      </c>
      <c r="BU80">
        <f>(-2*(BU$30*$C$5+$AB80/$AC80/2)*$AC80)*EXP(-2*(BU$30*$C$5+$AB80/$AC80/2)*$AC80) + 2*$AC80*$AB80*$C$5</f>
        <v>0.14129561599999999</v>
      </c>
      <c r="BV80">
        <f>(-2*(BV$30*$C$5+$AB80/$AC80/2)*$AC80)*EXP(-2*(BV$30*$C$5+$AB80/$AC80/2)*$AC80) + 2*$AC80*$AB80*$C$5</f>
        <v>0.14129561599999999</v>
      </c>
      <c r="BW80">
        <f>(-2*(BW$30*$C$5+$AB80/$AC80/2)*$AC80)*EXP(-2*(BW$30*$C$5+$AB80/$AC80/2)*$AC80) + 2*$AC80*$AB80*$C$5</f>
        <v>0.14129561599999999</v>
      </c>
      <c r="BX80">
        <f>(-2*(BX$30*$C$5+$AB80/$AC80/2)*$AC80)*EXP(-2*(BX$30*$C$5+$AB80/$AC80/2)*$AC80) + 2*$AC80*$AB80*$C$5</f>
        <v>0.14129561599999999</v>
      </c>
      <c r="BY80">
        <f>(-2*(BY$30*$C$5+$AB80/$AC80/2)*$AC80)*EXP(-2*(BY$30*$C$5+$AB80/$AC80/2)*$AC80) + 2*$AC80*$AB80*$C$5</f>
        <v>0.14129561599999999</v>
      </c>
      <c r="BZ80">
        <f>(-2*(BZ$30*$C$5+$AB80/$AC80/2)*$AC80)*EXP(-2*(BZ$30*$C$5+$AB80/$AC80/2)*$AC80) + 2*$AC80*$AB80*$C$5</f>
        <v>0.14129561599999999</v>
      </c>
      <c r="CA80">
        <f>(-2*(CA$30*$C$5+$AB80/$AC80/2)*$AC80)*EXP(-2*(CA$30*$C$5+$AB80/$AC80/2)*$AC80) + 2*$AC80*$AB80*$C$5</f>
        <v>0.14129561599999999</v>
      </c>
      <c r="CB80">
        <f>(-2*(CB$30*$C$5+$AB80/$AC80/2)*$AC80)*EXP(-2*(CB$30*$C$5+$AB80/$AC80/2)*$AC80) + 2*$AC80*$AB80*$C$5</f>
        <v>0.14129561599999999</v>
      </c>
      <c r="CC80">
        <f>(-2*(CC$30*$C$5+$AB80/$AC80/2)*$AC80)*EXP(-2*(CC$30*$C$5+$AB80/$AC80/2)*$AC80) + 2*$AC80*$AB80*$C$5</f>
        <v>0.14129561599999999</v>
      </c>
      <c r="CD80">
        <f>(-2*(CD$30*$C$5+$AB80/$AC80/2)*$AC80)*EXP(-2*(CD$30*$C$5+$AB80/$AC80/2)*$AC80) + 2*$AC80*$AB80*$C$5</f>
        <v>0.14129561599999999</v>
      </c>
      <c r="CE80">
        <f>(-2*(CE$30*$C$5+$AB80/$AC80/2)*$AC80)*EXP(-2*(CE$30*$C$5+$AB80/$AC80/2)*$AC80) + 2*$AC80*$AB80*$C$5</f>
        <v>0.14129561599999999</v>
      </c>
      <c r="CF80">
        <f>(-2*(CF$30*$C$5+$AB80/$AC80/2)*$AC80)*EXP(-2*(CF$30*$C$5+$AB80/$AC80/2)*$AC80) + 2*$AC80*$AB80*$C$5</f>
        <v>0.14129561599999999</v>
      </c>
      <c r="CG80">
        <f>(-2*(CG$30*$C$5+$AB80/$AC80/2)*$AC80)*EXP(-2*(CG$30*$C$5+$AB80/$AC80/2)*$AC80) + 2*$AC80*$AB80*$C$5</f>
        <v>0.14129561599999999</v>
      </c>
      <c r="CH80">
        <f>(-2*(CH$30*$C$5+$AB80/$AC80/2)*$AC80)*EXP(-2*(CH$30*$C$5+$AB80/$AC80/2)*$AC80) + 2*$AC80*$AB80*$C$5</f>
        <v>0.14129561599999999</v>
      </c>
      <c r="CI80">
        <f>(-2*(CI$30*$C$5+$AB80/$AC80/2)*$AC80)*EXP(-2*(CI$30*$C$5+$AB80/$AC80/2)*$AC80) + 2*$AC80*$AB80*$C$5</f>
        <v>0.14129561599999999</v>
      </c>
      <c r="CJ80">
        <f>(-2*(CJ$30*$C$5+$AB80/$AC80/2)*$AC80)*EXP(-2*(CJ$30*$C$5+$AB80/$AC80/2)*$AC80) + 2*$AC80*$AB80*$C$5</f>
        <v>0.14129561599999999</v>
      </c>
      <c r="CK80">
        <f>(-2*(CK$30*$C$5+$AB80/$AC80/2)*$AC80)*EXP(-2*(CK$30*$C$5+$AB80/$AC80/2)*$AC80) + 2*$AC80*$AB80*$C$5</f>
        <v>0.14129561599999999</v>
      </c>
      <c r="CL80">
        <f>(-2*(CL$30*$C$5+$AB80/$AC80/2)*$AC80)*EXP(-2*(CL$30*$C$5+$AB80/$AC80/2)*$AC80) + 2*$AC80*$AB80*$C$5</f>
        <v>0.14129561599999999</v>
      </c>
      <c r="CM80">
        <f>(-2*(CM$30*$C$5+$AB80/$AC80/2)*$AC80)*EXP(-2*(CM$30*$C$5+$AB80/$AC80/2)*$AC80) + 2*$AC80*$AB80*$C$5</f>
        <v>0.14129561599999999</v>
      </c>
      <c r="CN80">
        <f>(-2*(CN$30*$C$5+$AB80/$AC80/2)*$AC80)*EXP(-2*(CN$30*$C$5+$AB80/$AC80/2)*$AC80) + 2*$AC80*$AB80*$C$5</f>
        <v>0.14129561599999999</v>
      </c>
      <c r="CO80">
        <f>(-2*(CO$30*$C$5+$AB80/$AC80/2)*$AC80)*EXP(-2*(CO$30*$C$5+$AB80/$AC80/2)*$AC80) + 2*$AC80*$AB80*$C$5</f>
        <v>0.14129561599999999</v>
      </c>
      <c r="CP80">
        <f>(-2*(CP$30*$C$5+$AB80/$AC80/2)*$AC80)*EXP(-2*(CP$30*$C$5+$AB80/$AC80/2)*$AC80) + 2*$AC80*$AB80*$C$5</f>
        <v>0.14129561599999999</v>
      </c>
      <c r="CQ80">
        <f>(-2*(CQ$30*$C$5+$AB80/$AC80/2)*$AC80)*EXP(-2*(CQ$30*$C$5+$AB80/$AC80/2)*$AC80) + 2*$AC80*$AB80*$C$5</f>
        <v>0.14129561599999999</v>
      </c>
      <c r="CR80">
        <f>(-2*(CR$30*$C$5+$AB80/$AC80/2)*$AC80)*EXP(-2*(CR$30*$C$5+$AB80/$AC80/2)*$AC80) + 2*$AC80*$AB80*$C$5</f>
        <v>0.14129561599999999</v>
      </c>
      <c r="CS80">
        <f>(-2*(CS$30*$C$5+$AB80/$AC80/2)*$AC80)*EXP(-2*(CS$30*$C$5+$AB80/$AC80/2)*$AC80) + 2*$AC80*$AB80*$C$5</f>
        <v>0.14129561599999999</v>
      </c>
      <c r="CT80">
        <f>(-2*(CT$30*$C$5+$AB80/$AC80/2)*$AC80)*EXP(-2*(CT$30*$C$5+$AB80/$AC80/2)*$AC80) + 2*$AC80*$AB80*$C$5</f>
        <v>0.14129561599999999</v>
      </c>
      <c r="CU80">
        <f>(-2*(CU$30*$C$5+$AB80/$AC80/2)*$AC80)*EXP(-2*(CU$30*$C$5+$AB80/$AC80/2)*$AC80) + 2*$AC80*$AB80*$C$5</f>
        <v>0.14129561599999999</v>
      </c>
      <c r="CV80">
        <f>(-2*(CV$30*$C$5+$AB80/$AC80/2)*$AC80)*EXP(-2*(CV$30*$C$5+$AB80/$AC80/2)*$AC80) + 2*$AC80*$AB80*$C$5</f>
        <v>0.14129561599999999</v>
      </c>
      <c r="CW80">
        <f>(-2*(CW$30*$C$5+$AB80/$AC80/2)*$AC80)*EXP(-2*(CW$30*$C$5+$AB80/$AC80/2)*$AC80) + 2*$AC80*$AB80*$C$5</f>
        <v>0.14129561599999999</v>
      </c>
      <c r="CX80">
        <f>(-2*(CX$30*$C$5+$AB80/$AC80/2)*$AC80)*EXP(-2*(CX$30*$C$5+$AB80/$AC80/2)*$AC80) + 2*$AC80*$AB80*$C$5</f>
        <v>0.14129561599999999</v>
      </c>
      <c r="CY80">
        <f>(-2*(CY$30*$C$5+$AB80/$AC80/2)*$AC80)*EXP(-2*(CY$30*$C$5+$AB80/$AC80/2)*$AC80) + 2*$AC80*$AB80*$C$5</f>
        <v>0.14129561599999999</v>
      </c>
      <c r="CZ80">
        <f>(-2*(CZ$30*$C$5+$AB80/$AC80/2)*$AC80)*EXP(-2*(CZ$30*$C$5+$AB80/$AC80/2)*$AC80) + 2*$AC80*$AB80*$C$5</f>
        <v>0.14129561599999999</v>
      </c>
      <c r="DA80">
        <f>(-2*(DA$30*$C$5+$AB80/$AC80/2)*$AC80)*EXP(-2*(DA$30*$C$5+$AB80/$AC80/2)*$AC80) + 2*$AC80*$AB80*$C$5</f>
        <v>0.14129561599999999</v>
      </c>
      <c r="DB80">
        <f>(-2*(DB$30*$C$5+$AB80/$AC80/2)*$AC80)*EXP(-2*(DB$30*$C$5+$AB80/$AC80/2)*$AC80) + 2*$AC80*$AB80*$C$5</f>
        <v>0.14129561599999999</v>
      </c>
      <c r="DC80">
        <f>(-2*(DC$30*$C$5+$AB80/$AC80/2)*$AC80)*EXP(-2*(DC$30*$C$5+$AB80/$AC80/2)*$AC80) + 2*$AC80*$AB80*$C$5</f>
        <v>0.14129561599999999</v>
      </c>
      <c r="DD80">
        <f>(-2*(DD$30*$C$5+$AB80/$AC80/2)*$AC80)*EXP(-2*(DD$30*$C$5+$AB80/$AC80/2)*$AC80) + 2*$AC80*$AB80*$C$5</f>
        <v>0.14129561599999999</v>
      </c>
      <c r="DE80">
        <f>(-2*(DE$30*$C$5+$AB80/$AC80/2)*$AC80)*EXP(-2*(DE$30*$C$5+$AB80/$AC80/2)*$AC80) + 2*$AC80*$AB80*$C$5</f>
        <v>0.14129561599999999</v>
      </c>
      <c r="DF80">
        <f>(-2*(DF$30*$C$5+$AB80/$AC80/2)*$AC80)*EXP(-2*(DF$30*$C$5+$AB80/$AC80/2)*$AC80) + 2*$AC80*$AB80*$C$5</f>
        <v>0.14129561599999999</v>
      </c>
      <c r="DG80">
        <f>(-2*(DG$30*$C$5+$AB80/$AC80/2)*$AC80)*EXP(-2*(DG$30*$C$5+$AB80/$AC80/2)*$AC80) + 2*$AC80*$AB80*$C$5</f>
        <v>0.14129561599999999</v>
      </c>
      <c r="DH80">
        <f>(-2*(DH$30*$C$5+$AB80/$AC80/2)*$AC80)*EXP(-2*(DH$30*$C$5+$AB80/$AC80/2)*$AC80) + 2*$AC80*$AB80*$C$5</f>
        <v>0.14129561599999999</v>
      </c>
      <c r="DI80">
        <f>(-2*(DI$30*$C$5+$AB80/$AC80/2)*$AC80)*EXP(-2*(DI$30*$C$5+$AB80/$AC80/2)*$AC80) + 2*$AC80*$AB80*$C$5</f>
        <v>0.14129561599999999</v>
      </c>
      <c r="DJ80">
        <f>(-2*(DJ$30*$C$5+$AB80/$AC80/2)*$AC80)*EXP(-2*(DJ$30*$C$5+$AB80/$AC80/2)*$AC80) + 2*$AC80*$AB80*$C$5</f>
        <v>0.14129561599999999</v>
      </c>
      <c r="DK80">
        <f>(-2*(DK$30*$C$5+$AB80/$AC80/2)*$AC80)*EXP(-2*(DK$30*$C$5+$AB80/$AC80/2)*$AC80) + 2*$AC80*$AB80*$C$5</f>
        <v>0.14129561599999999</v>
      </c>
      <c r="DL80">
        <f>(-2*(DL$30*$C$5+$AB80/$AC80/2)*$AC80)*EXP(-2*(DL$30*$C$5+$AB80/$AC80/2)*$AC80) + 2*$AC80*$AB80*$C$5</f>
        <v>0.14129561599999999</v>
      </c>
      <c r="DM80">
        <f>(-2*(DM$30*$C$5+$AB80/$AC80/2)*$AC80)*EXP(-2*(DM$30*$C$5+$AB80/$AC80/2)*$AC80) + 2*$AC80*$AB80*$C$5</f>
        <v>0.14129561599999999</v>
      </c>
      <c r="DN80">
        <f>(-2*(DN$30*$C$5+$AB80/$AC80/2)*$AC80)*EXP(-2*(DN$30*$C$5+$AB80/$AC80/2)*$AC80) + 2*$AC80*$AB80*$C$5</f>
        <v>0.14129561599999999</v>
      </c>
      <c r="DO80">
        <f>(-2*(DO$30*$C$5+$AB80/$AC80/2)*$AC80)*EXP(-2*(DO$30*$C$5+$AB80/$AC80/2)*$AC80) + 2*$AC80*$AB80*$C$5</f>
        <v>0.14129561599999999</v>
      </c>
      <c r="DP80">
        <f>(-2*(DP$30*$C$5+$AB80/$AC80/2)*$AC80)*EXP(-2*(DP$30*$C$5+$AB80/$AC80/2)*$AC80) + 2*$AC80*$AB80*$C$5</f>
        <v>0.14129561599999999</v>
      </c>
      <c r="DQ80">
        <f>(-2*(DQ$30*$C$5+$AB80/$AC80/2)*$AC80)*EXP(-2*(DQ$30*$C$5+$AB80/$AC80/2)*$AC80) + 2*$AC80*$AB80*$C$5</f>
        <v>0.14129561599999999</v>
      </c>
      <c r="DR80">
        <f>(-2*(DR$30*$C$5+$AB80/$AC80/2)*$AC80)*EXP(-2*(DR$30*$C$5+$AB80/$AC80/2)*$AC80) + 2*$AC80*$AB80*$C$5</f>
        <v>0.14129561599999999</v>
      </c>
      <c r="DS80">
        <f>(-2*(DS$30*$C$5+$AB80/$AC80/2)*$AC80)*EXP(-2*(DS$30*$C$5+$AB80/$AC80/2)*$AC80) + 2*$AC80*$AB80*$C$5</f>
        <v>0.14129561599999999</v>
      </c>
      <c r="DT80">
        <f>(-2*(DT$30*$C$5+$AB80/$AC80/2)*$AC80)*EXP(-2*(DT$30*$C$5+$AB80/$AC80/2)*$AC80) + 2*$AC80*$AB80*$C$5</f>
        <v>0.14129561599999999</v>
      </c>
      <c r="DU80">
        <f>(-2*(DU$30*$C$5+$AB80/$AC80/2)*$AC80)*EXP(-2*(DU$30*$C$5+$AB80/$AC80/2)*$AC80) + 2*$AC80*$AB80*$C$5</f>
        <v>0.14129561599999999</v>
      </c>
      <c r="DV80">
        <f>(-2*(DV$30*$C$5+$AB80/$AC80/2)*$AC80)*EXP(-2*(DV$30*$C$5+$AB80/$AC80/2)*$AC80) + 2*$AC80*$AB80*$C$5</f>
        <v>0.14129561599999999</v>
      </c>
      <c r="DW80">
        <f>(-2*(DW$30*$C$5+$AB80/$AC80/2)*$AC80)*EXP(-2*(DW$30*$C$5+$AB80/$AC80/2)*$AC80) + 2*$AC80*$AB80*$C$5</f>
        <v>0.14129561599999999</v>
      </c>
      <c r="DX80">
        <f>(-2*(DX$30*$C$5+$AB80/$AC80/2)*$AC80)*EXP(-2*(DX$30*$C$5+$AB80/$AC80/2)*$AC80) + 2*$AC80*$AB80*$C$5</f>
        <v>0.14129561599999999</v>
      </c>
      <c r="DY80">
        <f>(-2*(DY$30*$C$5+$AB80/$AC80/2)*$AC80)*EXP(-2*(DY$30*$C$5+$AB80/$AC80/2)*$AC80) + 2*$AC80*$AB80*$C$5</f>
        <v>0.14129561599999999</v>
      </c>
      <c r="DZ80">
        <f>(-2*(DZ$30*$C$5+$AB80/$AC80/2)*$AC80)*EXP(-2*(DZ$30*$C$5+$AB80/$AC80/2)*$AC80) + 2*$AC80*$AB80*$C$5</f>
        <v>0.14129561599999999</v>
      </c>
      <c r="EA80">
        <f>(-2*(EA$30*$C$5+$AB80/$AC80/2)*$AC80)*EXP(-2*(EA$30*$C$5+$AB80/$AC80/2)*$AC80) + 2*$AC80*$AB80*$C$5</f>
        <v>0.14129561599999999</v>
      </c>
      <c r="EB80">
        <f>(-2*(EB$30*$C$5+$AB80/$AC80/2)*$AC80)*EXP(-2*(EB$30*$C$5+$AB80/$AC80/2)*$AC80) + 2*$AC80*$AB80*$C$5</f>
        <v>0.14129561599999999</v>
      </c>
      <c r="EC80">
        <f>(-2*(EC$30*$C$5+$AB80/$AC80/2)*$AC80)*EXP(-2*(EC$30*$C$5+$AB80/$AC80/2)*$AC80) + 2*$AC80*$AB80*$C$5</f>
        <v>0.14129561599999999</v>
      </c>
      <c r="ED80">
        <f>(-2*(ED$30*$C$5+$AB80/$AC80/2)*$AC80)*EXP(-2*(ED$30*$C$5+$AB80/$AC80/2)*$AC80) + 2*$AC80*$AB80*$C$5</f>
        <v>0.14129561599999999</v>
      </c>
      <c r="EE80">
        <f>(-2*(EE$30*$C$5+$AB80/$AC80/2)*$AC80)*EXP(-2*(EE$30*$C$5+$AB80/$AC80/2)*$AC80) + 2*$AC80*$AB80*$C$5</f>
        <v>0.14129561599999999</v>
      </c>
      <c r="EF80">
        <f>(-2*(EF$30*$C$5+$AB80/$AC80/2)*$AC80)*EXP(-2*(EF$30*$C$5+$AB80/$AC80/2)*$AC80) + 2*$AC80*$AB80*$C$5</f>
        <v>0.14129561599999999</v>
      </c>
      <c r="EG80">
        <f>(-2*(EG$30*$C$5+$AB80/$AC80/2)*$AC80)*EXP(-2*(EG$30*$C$5+$AB80/$AC80/2)*$AC80) + 2*$AC80*$AB80*$C$5</f>
        <v>0.14129561599999999</v>
      </c>
      <c r="EH80">
        <f>(-2*(EH$30*$C$5+$AB80/$AC80/2)*$AC80)*EXP(-2*(EH$30*$C$5+$AB80/$AC80/2)*$AC80) + 2*$AC80*$AB80*$C$5</f>
        <v>0.14129561599999999</v>
      </c>
      <c r="EI80">
        <f>(-2*(EI$30*$C$5+$AB80/$AC80/2)*$AC80)*EXP(-2*(EI$30*$C$5+$AB80/$AC80/2)*$AC80) + 2*$AC80*$AB80*$C$5</f>
        <v>0.14129561599999999</v>
      </c>
      <c r="EJ80">
        <f>(-2*(EJ$30*$C$5+$AB80/$AC80/2)*$AC80)*EXP(-2*(EJ$30*$C$5+$AB80/$AC80/2)*$AC80) + 2*$AC80*$AB80*$C$5</f>
        <v>0.14129561599999999</v>
      </c>
      <c r="EK80">
        <f>(-2*(EK$30*$C$5+$AB80/$AC80/2)*$AC80)*EXP(-2*(EK$30*$C$5+$AB80/$AC80/2)*$AC80) + 2*$AC80*$AB80*$C$5</f>
        <v>0.14129561599999999</v>
      </c>
      <c r="EL80">
        <f>(-2*(EL$30*$C$5+$AB80/$AC80/2)*$AC80)*EXP(-2*(EL$30*$C$5+$AB80/$AC80/2)*$AC80) + 2*$AC80*$AB80*$C$5</f>
        <v>0.14129561599999999</v>
      </c>
      <c r="EM80">
        <f>(-2*(EM$30*$C$5+$AB80/$AC80/2)*$AC80)*EXP(-2*(EM$30*$C$5+$AB80/$AC80/2)*$AC80) + 2*$AC80*$AB80*$C$5</f>
        <v>0.14129561599999999</v>
      </c>
      <c r="EN80">
        <f>(-2*(EN$30*$C$5+$AB80/$AC80/2)*$AC80)*EXP(-2*(EN$30*$C$5+$AB80/$AC80/2)*$AC80) + 2*$AC80*$AB80*$C$5</f>
        <v>0.14129561599999999</v>
      </c>
      <c r="EO80">
        <f>(-2*(EO$30*$C$5+$AB80/$AC80/2)*$AC80)*EXP(-2*(EO$30*$C$5+$AB80/$AC80/2)*$AC80) + 2*$AC80*$AB80*$C$5</f>
        <v>0.14129561599999999</v>
      </c>
      <c r="EP80">
        <f>(-2*(EP$30*$C$5+$AB80/$AC80/2)*$AC80)*EXP(-2*(EP$30*$C$5+$AB80/$AC80/2)*$AC80) + 2*$AC80*$AB80*$C$5</f>
        <v>0.14129561599999999</v>
      </c>
      <c r="EQ80">
        <f>(-2*(EQ$30*$C$5+$AB80/$AC80/2)*$AC80)*EXP(-2*(EQ$30*$C$5+$AB80/$AC80/2)*$AC80) + 2*$AC80*$AB80*$C$5</f>
        <v>0.14129561599999999</v>
      </c>
      <c r="ER80">
        <f>(-2*(ER$30*$C$5+$AB80/$AC80/2)*$AC80)*EXP(-2*(ER$30*$C$5+$AB80/$AC80/2)*$AC80) + 2*$AC80*$AB80*$C$5</f>
        <v>0.14129561599999999</v>
      </c>
      <c r="ES80">
        <f>(-2*(ES$30*$C$5+$AB80/$AC80/2)*$AC80)*EXP(-2*(ES$30*$C$5+$AB80/$AC80/2)*$AC80) + 2*$AC80*$AB80*$C$5</f>
        <v>0.14129561599999999</v>
      </c>
      <c r="ET80">
        <f>(-2*(ET$30*$C$5+$AB80/$AC80/2)*$AC80)*EXP(-2*(ET$30*$C$5+$AB80/$AC80/2)*$AC80) + 2*$AC80*$AB80*$C$5</f>
        <v>0.14129561599999999</v>
      </c>
      <c r="EU80">
        <f>(-2*(EU$30*$C$5+$AB80/$AC80/2)*$AC80)*EXP(-2*(EU$30*$C$5+$AB80/$AC80/2)*$AC80) + 2*$AC80*$AB80*$C$5</f>
        <v>0.14129561599999999</v>
      </c>
      <c r="EV80">
        <f>(-2*(EV$30*$C$5+$AB80/$AC80/2)*$AC80)*EXP(-2*(EV$30*$C$5+$AB80/$AC80/2)*$AC80) + 2*$AC80*$AB80*$C$5</f>
        <v>0.14129561599999999</v>
      </c>
      <c r="EW80">
        <f>(-2*(EW$30*$C$5+$AB80/$AC80/2)*$AC80)*EXP(-2*(EW$30*$C$5+$AB80/$AC80/2)*$AC80) + 2*$AC80*$AB80*$C$5</f>
        <v>0.14129561599999999</v>
      </c>
      <c r="EX80">
        <f>(-2*(EX$30*$C$5+$AB80/$AC80/2)*$AC80)*EXP(-2*(EX$30*$C$5+$AB80/$AC80/2)*$AC80) + 2*$AC80*$AB80*$C$5</f>
        <v>0.14129561599999999</v>
      </c>
      <c r="EY80">
        <f>(-2*(EY$30*$C$5+$AB80/$AC80/2)*$AC80)*EXP(-2*(EY$30*$C$5+$AB80/$AC80/2)*$AC80) + 2*$AC80*$AB80*$C$5</f>
        <v>0.14129561599999999</v>
      </c>
      <c r="EZ80">
        <f>(-2*(EZ$30*$C$5+$AB80/$AC80/2)*$AC80)*EXP(-2*(EZ$30*$C$5+$AB80/$AC80/2)*$AC80) + 2*$AC80*$AB80*$C$5</f>
        <v>0.14129561599999999</v>
      </c>
      <c r="FA80">
        <f>(-2*(FA$30*$C$5+$AB80/$AC80/2)*$AC80)*EXP(-2*(FA$30*$C$5+$AB80/$AC80/2)*$AC80) + 2*$AC80*$AB80*$C$5</f>
        <v>0.14129561599999999</v>
      </c>
      <c r="FB80">
        <f>(-2*(FB$30*$C$5+$AB80/$AC80/2)*$AC80)*EXP(-2*(FB$30*$C$5+$AB80/$AC80/2)*$AC80) + 2*$AC80*$AB80*$C$5</f>
        <v>0.14129561599999999</v>
      </c>
      <c r="FC80">
        <f>(-2*(FC$30*$C$5+$AB80/$AC80/2)*$AC80)*EXP(-2*(FC$30*$C$5+$AB80/$AC80/2)*$AC80) + 2*$AC80*$AB80*$C$5</f>
        <v>0.14129561599999999</v>
      </c>
      <c r="FD80">
        <f>(-2*(FD$30*$C$5+$AB80/$AC80/2)*$AC80)*EXP(-2*(FD$30*$C$5+$AB80/$AC80/2)*$AC80) + 2*$AC80*$AB80*$C$5</f>
        <v>0.14129561599999999</v>
      </c>
      <c r="FE80">
        <f>(-2*(FE$30*$C$5+$AB80/$AC80/2)*$AC80)*EXP(-2*(FE$30*$C$5+$AB80/$AC80/2)*$AC80) + 2*$AC80*$AB80*$C$5</f>
        <v>0.14129561599999999</v>
      </c>
      <c r="FF80">
        <f>(-2*(FF$30*$C$5+$AB80/$AC80/2)*$AC80)*EXP(-2*(FF$30*$C$5+$AB80/$AC80/2)*$AC80) + 2*$AC80*$AB80*$C$5</f>
        <v>0.14129561599999999</v>
      </c>
      <c r="FG80">
        <f>(-2*(FG$30*$C$5+$AB80/$AC80/2)*$AC80)*EXP(-2*(FG$30*$C$5+$AB80/$AC80/2)*$AC80) + 2*$AC80*$AB80*$C$5</f>
        <v>0.14129561599999999</v>
      </c>
      <c r="FH80">
        <f>(-2*(FH$30*$C$5+$AB80/$AC80/2)*$AC80)*EXP(-2*(FH$30*$C$5+$AB80/$AC80/2)*$AC80) + 2*$AC80*$AB80*$C$5</f>
        <v>0.14129561599999999</v>
      </c>
      <c r="FI80">
        <f>(-2*(FI$30*$C$5+$AB80/$AC80/2)*$AC80)*EXP(-2*(FI$30*$C$5+$AB80/$AC80/2)*$AC80) + 2*$AC80*$AB80*$C$5</f>
        <v>0.14129561599999999</v>
      </c>
      <c r="FJ80">
        <f>(-2*(FJ$30*$C$5+$AB80/$AC80/2)*$AC80)*EXP(-2*(FJ$30*$C$5+$AB80/$AC80/2)*$AC80) + 2*$AC80*$AB80*$C$5</f>
        <v>0.14129561599999999</v>
      </c>
      <c r="FK80">
        <f>(-2*(FK$30*$C$5+$AB80/$AC80/2)*$AC80)*EXP(-2*(FK$30*$C$5+$AB80/$AC80/2)*$AC80) + 2*$AC80*$AB80*$C$5</f>
        <v>0.14129561599999999</v>
      </c>
      <c r="FL80">
        <f>(-2*(FL$30*$C$5+$AB80/$AC80/2)*$AC80)*EXP(-2*(FL$30*$C$5+$AB80/$AC80/2)*$AC80) + 2*$AC80*$AB80*$C$5</f>
        <v>0.14129561599999999</v>
      </c>
      <c r="FM80">
        <f>(-2*(FM$30*$C$5+$AB80/$AC80/2)*$AC80)*EXP(-2*(FM$30*$C$5+$AB80/$AC80/2)*$AC80) + 2*$AC80*$AB80*$C$5</f>
        <v>0.14129561599999999</v>
      </c>
      <c r="FN80">
        <f>(-2*(FN$30*$C$5+$AB80/$AC80/2)*$AC80)*EXP(-2*(FN$30*$C$5+$AB80/$AC80/2)*$AC80) + 2*$AC80*$AB80*$C$5</f>
        <v>0.14129561599999999</v>
      </c>
      <c r="FO80">
        <f>(-2*(FO$30*$C$5+$AB80/$AC80/2)*$AC80)*EXP(-2*(FO$30*$C$5+$AB80/$AC80/2)*$AC80) + 2*$AC80*$AB80*$C$5</f>
        <v>0.14129561599999999</v>
      </c>
      <c r="FP80">
        <f>(-2*(FP$30*$C$5+$AB80/$AC80/2)*$AC80)*EXP(-2*(FP$30*$C$5+$AB80/$AC80/2)*$AC80) + 2*$AC80*$AB80*$C$5</f>
        <v>0.14129561599999999</v>
      </c>
      <c r="FQ80">
        <f>(-2*(FQ$30*$C$5+$AB80/$AC80/2)*$AC80)*EXP(-2*(FQ$30*$C$5+$AB80/$AC80/2)*$AC80) + 2*$AC80*$AB80*$C$5</f>
        <v>0.14129561599999999</v>
      </c>
      <c r="FR80">
        <f>(-2*(FR$30*$C$5+$AB80/$AC80/2)*$AC80)*EXP(-2*(FR$30*$C$5+$AB80/$AC80/2)*$AC80) + 2*$AC80*$AB80*$C$5</f>
        <v>0.14129561599999999</v>
      </c>
      <c r="FS80">
        <f>(-2*(FS$30*$C$5+$AB80/$AC80/2)*$AC80)*EXP(-2*(FS$30*$C$5+$AB80/$AC80/2)*$AC80) + 2*$AC80*$AB80*$C$5</f>
        <v>0.14129561599999999</v>
      </c>
      <c r="FT80">
        <f>(-2*(FT$30*$C$5+$AB80/$AC80/2)*$AC80)*EXP(-2*(FT$30*$C$5+$AB80/$AC80/2)*$AC80) + 2*$AC80*$AB80*$C$5</f>
        <v>0.14129561599999999</v>
      </c>
      <c r="FU80">
        <f>(-2*(FU$30*$C$5+$AB80/$AC80/2)*$AC80)*EXP(-2*(FU$30*$C$5+$AB80/$AC80/2)*$AC80) + 2*$AC80*$AB80*$C$5</f>
        <v>0.14129561599999999</v>
      </c>
      <c r="FV80">
        <f>(-2*(FV$30*$C$5+$AB80/$AC80/2)*$AC80)*EXP(-2*(FV$30*$C$5+$AB80/$AC80/2)*$AC80) + 2*$AC80*$AB80*$C$5</f>
        <v>0.14129561599999999</v>
      </c>
      <c r="FW80">
        <f>(-2*(FW$30*$C$5+$AB80/$AC80/2)*$AC80)*EXP(-2*(FW$30*$C$5+$AB80/$AC80/2)*$AC80) + 2*$AC80*$AB80*$C$5</f>
        <v>0.14129561599999999</v>
      </c>
      <c r="FX80">
        <f>(-2*(FX$30*$C$5+$AB80/$AC80/2)*$AC80)*EXP(-2*(FX$30*$C$5+$AB80/$AC80/2)*$AC80) + 2*$AC80*$AB80*$C$5</f>
        <v>0.14129561599999999</v>
      </c>
      <c r="FY80">
        <f>(-2*(FY$30*$C$5+$AB80/$AC80/2)*$AC80)*EXP(-2*(FY$30*$C$5+$AB80/$AC80/2)*$AC80) + 2*$AC80*$AB80*$C$5</f>
        <v>0.14129561599999999</v>
      </c>
      <c r="FZ80">
        <f>(-2*(FZ$30*$C$5+$AB80/$AC80/2)*$AC80)*EXP(-2*(FZ$30*$C$5+$AB80/$AC80/2)*$AC80) + 2*$AC80*$AB80*$C$5</f>
        <v>0.14129561599999999</v>
      </c>
      <c r="GA80">
        <f>(-2*(GA$30*$C$5+$AB80/$AC80/2)*$AC80)*EXP(-2*(GA$30*$C$5+$AB80/$AC80/2)*$AC80) + 2*$AC80*$AB80*$C$5</f>
        <v>0.14129561599999999</v>
      </c>
      <c r="GB80">
        <f>(-2*(GB$30*$C$5+$AB80/$AC80/2)*$AC80)*EXP(-2*(GB$30*$C$5+$AB80/$AC80/2)*$AC80) + 2*$AC80*$AB80*$C$5</f>
        <v>0.14129561599999999</v>
      </c>
      <c r="GC80">
        <f>(-2*(GC$30*$C$5+$AB80/$AC80/2)*$AC80)*EXP(-2*(GC$30*$C$5+$AB80/$AC80/2)*$AC80) + 2*$AC80*$AB80*$C$5</f>
        <v>0.14129561599999999</v>
      </c>
      <c r="GD80">
        <f>(-2*(GD$30*$C$5+$AB80/$AC80/2)*$AC80)*EXP(-2*(GD$30*$C$5+$AB80/$AC80/2)*$AC80) + 2*$AC80*$AB80*$C$5</f>
        <v>0.14129561599999999</v>
      </c>
      <c r="GE80">
        <f>(-2*(GE$30*$C$5+$AB80/$AC80/2)*$AC80)*EXP(-2*(GE$30*$C$5+$AB80/$AC80/2)*$AC80) + 2*$AC80*$AB80*$C$5</f>
        <v>0.14129561599999999</v>
      </c>
      <c r="GF80">
        <f>(-2*(GF$30*$C$5+$AB80/$AC80/2)*$AC80)*EXP(-2*(GF$30*$C$5+$AB80/$AC80/2)*$AC80) + 2*$AC80*$AB80*$C$5</f>
        <v>0.14129561599999999</v>
      </c>
      <c r="GG80">
        <f>(-2*(GG$30*$C$5+$AB80/$AC80/2)*$AC80)*EXP(-2*(GG$30*$C$5+$AB80/$AC80/2)*$AC80) + 2*$AC80*$AB80*$C$5</f>
        <v>0.14129561599999999</v>
      </c>
      <c r="GH80">
        <f>(-2*(GH$30*$C$5+$AB80/$AC80/2)*$AC80)*EXP(-2*(GH$30*$C$5+$AB80/$AC80/2)*$AC80) + 2*$AC80*$AB80*$C$5</f>
        <v>0.14129561599999999</v>
      </c>
      <c r="GI80">
        <f>(-2*(GI$30*$C$5+$AB80/$AC80/2)*$AC80)*EXP(-2*(GI$30*$C$5+$AB80/$AC80/2)*$AC80) + 2*$AC80*$AB80*$C$5</f>
        <v>0.14129561599999999</v>
      </c>
      <c r="GJ80">
        <f>(-2*(GJ$30*$C$5+$AB80/$AC80/2)*$AC80)*EXP(-2*(GJ$30*$C$5+$AB80/$AC80/2)*$AC80) + 2*$AC80*$AB80*$C$5</f>
        <v>0.14129561599999999</v>
      </c>
      <c r="GK80">
        <f>(-2*(GK$30*$C$5+$AB80/$AC80/2)*$AC80)*EXP(-2*(GK$30*$C$5+$AB80/$AC80/2)*$AC80) + 2*$AC80*$AB80*$C$5</f>
        <v>0.14129561599999999</v>
      </c>
      <c r="GL80">
        <f>(-2*(GL$30*$C$5+$AB80/$AC80/2)*$AC80)*EXP(-2*(GL$30*$C$5+$AB80/$AC80/2)*$AC80) + 2*$AC80*$AB80*$C$5</f>
        <v>0.14129561599999999</v>
      </c>
      <c r="GM80">
        <f>(-2*(GM$30*$C$5+$AB80/$AC80/2)*$AC80)*EXP(-2*(GM$30*$C$5+$AB80/$AC80/2)*$AC80) + 2*$AC80*$AB80*$C$5</f>
        <v>0.14129561599999999</v>
      </c>
      <c r="GN80">
        <f>(-2*(GN$30*$C$5+$AB80/$AC80/2)*$AC80)*EXP(-2*(GN$30*$C$5+$AB80/$AC80/2)*$AC80) + 2*$AC80*$AB80*$C$5</f>
        <v>0.14129561599999999</v>
      </c>
      <c r="GO80">
        <f>(-2*(GO$30*$C$5+$AB80/$AC80/2)*$AC80)*EXP(-2*(GO$30*$C$5+$AB80/$AC80/2)*$AC80) + 2*$AC80*$AB80*$C$5</f>
        <v>0.14129561599999999</v>
      </c>
      <c r="GP80">
        <f>(-2*(GP$30*$C$5+$AB80/$AC80/2)*$AC80)*EXP(-2*(GP$30*$C$5+$AB80/$AC80/2)*$AC80) + 2*$AC80*$AB80*$C$5</f>
        <v>0.14129561599999999</v>
      </c>
      <c r="GQ80">
        <f>(-2*(GQ$30*$C$5+$AB80/$AC80/2)*$AC80)*EXP(-2*(GQ$30*$C$5+$AB80/$AC80/2)*$AC80) + 2*$AC80*$AB80*$C$5</f>
        <v>0.14129561599999999</v>
      </c>
      <c r="GR80">
        <f>(-2*(GR$30*$C$5+$AB80/$AC80/2)*$AC80)*EXP(-2*(GR$30*$C$5+$AB80/$AC80/2)*$AC80) + 2*$AC80*$AB80*$C$5</f>
        <v>0.14129561599999999</v>
      </c>
      <c r="GS80">
        <f>(-2*(GS$30*$C$5+$AB80/$AC80/2)*$AC80)*EXP(-2*(GS$30*$C$5+$AB80/$AC80/2)*$AC80) + 2*$AC80*$AB80*$C$5</f>
        <v>0.14129561599999999</v>
      </c>
      <c r="GT80">
        <f>(-2*(GT$30*$C$5+$AB80/$AC80/2)*$AC80)*EXP(-2*(GT$30*$C$5+$AB80/$AC80/2)*$AC80) + 2*$AC80*$AB80*$C$5</f>
        <v>0.14129561599999999</v>
      </c>
      <c r="GU80">
        <f>(-2*(GU$30*$C$5+$AB80/$AC80/2)*$AC80)*EXP(-2*(GU$30*$C$5+$AB80/$AC80/2)*$AC80) + 2*$AC80*$AB80*$C$5</f>
        <v>0.14129561599999999</v>
      </c>
      <c r="GV80">
        <f>(-2*(GV$30*$C$5+$AB80/$AC80/2)*$AC80)*EXP(-2*(GV$30*$C$5+$AB80/$AC80/2)*$AC80) + 2*$AC80*$AB80*$C$5</f>
        <v>0.14129561599999999</v>
      </c>
      <c r="GW80">
        <f>(-2*(GW$30*$C$5+$AB80/$AC80/2)*$AC80)*EXP(-2*(GW$30*$C$5+$AB80/$AC80/2)*$AC80) + 2*$AC80*$AB80*$C$5</f>
        <v>0.14129561599999999</v>
      </c>
      <c r="GX80">
        <f>(-2*(GX$30*$C$5+$AB80/$AC80/2)*$AC80)*EXP(-2*(GX$30*$C$5+$AB80/$AC80/2)*$AC80) + 2*$AC80*$AB80*$C$5</f>
        <v>0.14129561599999999</v>
      </c>
      <c r="GY80">
        <f>(-2*(GY$30*$C$5+$AB80/$AC80/2)*$AC80)*EXP(-2*(GY$30*$C$5+$AB80/$AC80/2)*$AC80) + 2*$AC80*$AB80*$C$5</f>
        <v>0.14129561599999999</v>
      </c>
      <c r="GZ80">
        <f>(-2*(GZ$30*$C$5+$AB80/$AC80/2)*$AC80)*EXP(-2*(GZ$30*$C$5+$AB80/$AC80/2)*$AC80) + 2*$AC80*$AB80*$C$5</f>
        <v>0.14129561599999999</v>
      </c>
      <c r="HA80">
        <f>(-2*(HA$30*$C$5+$AB80/$AC80/2)*$AC80)*EXP(-2*(HA$30*$C$5+$AB80/$AC80/2)*$AC80) + 2*$AC80*$AB80*$C$5</f>
        <v>0.14129561599999999</v>
      </c>
      <c r="HB80">
        <f>(-2*(HB$30*$C$5+$AB80/$AC80/2)*$AC80)*EXP(-2*(HB$30*$C$5+$AB80/$AC80/2)*$AC80) + 2*$AC80*$AB80*$C$5</f>
        <v>0.14129561599999999</v>
      </c>
      <c r="HC80">
        <f>(-2*(HC$30*$C$5+$AB80/$AC80/2)*$AC80)*EXP(-2*(HC$30*$C$5+$AB80/$AC80/2)*$AC80) + 2*$AC80*$AB80*$C$5</f>
        <v>0.14129561599999999</v>
      </c>
      <c r="HD80">
        <f>(-2*(HD$30*$C$5+$AB80/$AC80/2)*$AC80)*EXP(-2*(HD$30*$C$5+$AB80/$AC80/2)*$AC80) + 2*$AC80*$AB80*$C$5</f>
        <v>0.14129561599999999</v>
      </c>
      <c r="HE80">
        <f>(-2*(HE$30*$C$5+$AB80/$AC80/2)*$AC80)*EXP(-2*(HE$30*$C$5+$AB80/$AC80/2)*$AC80) + 2*$AC80*$AB80*$C$5</f>
        <v>0.14129561599999999</v>
      </c>
      <c r="HF80">
        <f>(-2*(HF$30*$C$5+$AB80/$AC80/2)*$AC80)*EXP(-2*(HF$30*$C$5+$AB80/$AC80/2)*$AC80) + 2*$AC80*$AB80*$C$5</f>
        <v>0.14129561599999999</v>
      </c>
      <c r="HG80">
        <f>(-2*(HG$30*$C$5+$AB80/$AC80/2)*$AC80)*EXP(-2*(HG$30*$C$5+$AB80/$AC80/2)*$AC80) + 2*$AC80*$AB80*$C$5</f>
        <v>0.14129561599999999</v>
      </c>
      <c r="HH80">
        <f>(-2*(HH$30*$C$5+$AB80/$AC80/2)*$AC80)*EXP(-2*(HH$30*$C$5+$AB80/$AC80/2)*$AC80) + 2*$AC80*$AB80*$C$5</f>
        <v>0.14129561599999999</v>
      </c>
      <c r="HI80">
        <f>(-2*(HI$30*$C$5+$AB80/$AC80/2)*$AC80)*EXP(-2*(HI$30*$C$5+$AB80/$AC80/2)*$AC80) + 2*$AC80*$AB80*$C$5</f>
        <v>0.14129561599999999</v>
      </c>
      <c r="HJ80">
        <f>(-2*(HJ$30*$C$5+$AB80/$AC80/2)*$AC80)*EXP(-2*(HJ$30*$C$5+$AB80/$AC80/2)*$AC80) + 2*$AC80*$AB80*$C$5</f>
        <v>0.14129561599999999</v>
      </c>
      <c r="HK80">
        <f>(-2*(HK$30*$C$5+$AB80/$AC80/2)*$AC80)*EXP(-2*(HK$30*$C$5+$AB80/$AC80/2)*$AC80) + 2*$AC80*$AB80*$C$5</f>
        <v>0.14129561599999999</v>
      </c>
      <c r="HL80">
        <f>(-2*(HL$30*$C$5+$AB80/$AC80/2)*$AC80)*EXP(-2*(HL$30*$C$5+$AB80/$AC80/2)*$AC80) + 2*$AC80*$AB80*$C$5</f>
        <v>0.14129561599999999</v>
      </c>
      <c r="HM80">
        <f>(-2*(HM$30*$C$5+$AB80/$AC80/2)*$AC80)*EXP(-2*(HM$30*$C$5+$AB80/$AC80/2)*$AC80) + 2*$AC80*$AB80*$C$5</f>
        <v>0.14129561599999999</v>
      </c>
      <c r="HN80">
        <f>(-2*(HN$30*$C$5+$AB80/$AC80/2)*$AC80)*EXP(-2*(HN$30*$C$5+$AB80/$AC80/2)*$AC80) + 2*$AC80*$AB80*$C$5</f>
        <v>0.14129561599999999</v>
      </c>
      <c r="HO80">
        <f>(-2*(HO$30*$C$5+$AB80/$AC80/2)*$AC80)*EXP(-2*(HO$30*$C$5+$AB80/$AC80/2)*$AC80) + 2*$AC80*$AB80*$C$5</f>
        <v>0.14129561599999999</v>
      </c>
      <c r="HP80">
        <f>(-2*(HP$30*$C$5+$AB80/$AC80/2)*$AC80)*EXP(-2*(HP$30*$C$5+$AB80/$AC80/2)*$AC80) + 2*$AC80*$AB80*$C$5</f>
        <v>0.14129561599999999</v>
      </c>
      <c r="HQ80">
        <f>(-2*(HQ$30*$C$5+$AB80/$AC80/2)*$AC80)*EXP(-2*(HQ$30*$C$5+$AB80/$AC80/2)*$AC80) + 2*$AC80*$AB80*$C$5</f>
        <v>0.14129561599999999</v>
      </c>
      <c r="HR80">
        <f>(-2*(HR$30*$C$5+$AB80/$AC80/2)*$AC80)*EXP(-2*(HR$30*$C$5+$AB80/$AC80/2)*$AC80) + 2*$AC80*$AB80*$C$5</f>
        <v>0.14129561599999999</v>
      </c>
      <c r="HS80">
        <f>(-2*(HS$30*$C$5+$AB80/$AC80/2)*$AC80)*EXP(-2*(HS$30*$C$5+$AB80/$AC80/2)*$AC80) + 2*$AC80*$AB80*$C$5</f>
        <v>0.14129561599999999</v>
      </c>
      <c r="HT80">
        <f>(-2*(HT$30*$C$5+$AB80/$AC80/2)*$AC80)*EXP(-2*(HT$30*$C$5+$AB80/$AC80/2)*$AC80) + 2*$AC80*$AB80*$C$5</f>
        <v>0.14129561599999999</v>
      </c>
      <c r="HU80">
        <f>(-2*(HU$30*$C$5+$AB80/$AC80/2)*$AC80)*EXP(-2*(HU$30*$C$5+$AB80/$AC80/2)*$AC80) + 2*$AC80*$AB80*$C$5</f>
        <v>0.14129561599999999</v>
      </c>
      <c r="HV80">
        <f>(-2*(HV$30*$C$5+$AB80/$AC80/2)*$AC80)*EXP(-2*(HV$30*$C$5+$AB80/$AC80/2)*$AC80) + 2*$AC80*$AB80*$C$5</f>
        <v>0.14129561599999999</v>
      </c>
      <c r="HW80">
        <f>(-2*(HW$30*$C$5+$AB80/$AC80/2)*$AC80)*EXP(-2*(HW$30*$C$5+$AB80/$AC80/2)*$AC80) + 2*$AC80*$AB80*$C$5</f>
        <v>0.14129561599999999</v>
      </c>
    </row>
    <row r="81" spans="1:231">
      <c r="A81" s="4"/>
      <c r="B81" s="4"/>
      <c r="C81" s="4"/>
      <c r="E81" s="116">
        <f t="shared" si="13"/>
        <v>491</v>
      </c>
      <c r="F81" s="106">
        <f>EXP(-2*($E81-1)/$C$8*$C$5*($C$3*'UL FRMPL'!H$35-'UL FRMPL'!$H$35)/1000)</f>
        <v>0.83809860362370869</v>
      </c>
      <c r="G81" s="130">
        <v>0.28586475668843397</v>
      </c>
      <c r="H81" s="130">
        <f t="shared" si="9"/>
        <v>0.97489532981949201</v>
      </c>
      <c r="I81" s="130">
        <v>1</v>
      </c>
      <c r="J81" s="106">
        <v>1</v>
      </c>
      <c r="K81" s="3"/>
      <c r="L81" s="130"/>
      <c r="N81">
        <f t="shared" si="10"/>
        <v>0.97489532981949201</v>
      </c>
      <c r="O81">
        <f t="shared" si="11"/>
        <v>0.30820813291853039</v>
      </c>
      <c r="P81">
        <f t="shared" si="16"/>
        <v>0.21321587972140388</v>
      </c>
      <c r="Q81">
        <f t="shared" si="15"/>
        <v>0.14750101152388803</v>
      </c>
      <c r="R81">
        <f t="shared" si="15"/>
        <v>0.10204000015851585</v>
      </c>
      <c r="S81">
        <f t="shared" si="15"/>
        <v>7.059044222665313E-2</v>
      </c>
      <c r="T81">
        <f t="shared" si="15"/>
        <v>4.8833893826082969E-2</v>
      </c>
      <c r="U81">
        <f t="shared" si="15"/>
        <v>3.3782890586804191E-2</v>
      </c>
      <c r="V81">
        <f t="shared" si="15"/>
        <v>2.3370728954454269E-2</v>
      </c>
      <c r="W81">
        <f t="shared" si="15"/>
        <v>1.6167680218456878E-2</v>
      </c>
      <c r="X81">
        <f t="shared" si="15"/>
        <v>1.1184669684702426E-2</v>
      </c>
      <c r="AB81" s="116">
        <f t="shared" si="14"/>
        <v>50</v>
      </c>
      <c r="AC81">
        <f>($C$3*'UL FRMPL'!H$35-'UL FRMPL'!$H$35)/1000</f>
        <v>1.441792</v>
      </c>
      <c r="AE81">
        <f>(-2*(AE$30*$C$5+$AB81/$AC81/2)*$AC81)*EXP(-2*(AE$30*$C$5+$AB81/$AC81/2)*$AC81) + 2*$AC81*$AB81*$C$5</f>
        <v>0.14417920000000001</v>
      </c>
      <c r="AF81">
        <f>(-2*(AF$30*$C$5+$AB81/$AC81/2)*$AC81)*EXP(-2*(AF$30*$C$5+$AB81/$AC81/2)*$AC81) + 2*$AC81*$AB81*$C$5</f>
        <v>0.14417920000000001</v>
      </c>
      <c r="AG81">
        <f>(-2*(AG$30*$C$5+$AB81/$AC81/2)*$AC81)*EXP(-2*(AG$30*$C$5+$AB81/$AC81/2)*$AC81) + 2*$AC81*$AB81*$C$5</f>
        <v>0.14417920000000001</v>
      </c>
      <c r="AH81">
        <f>(-2*(AH$30*$C$5+$AB81/$AC81/2)*$AC81)*EXP(-2*(AH$30*$C$5+$AB81/$AC81/2)*$AC81) + 2*$AC81*$AB81*$C$5</f>
        <v>0.14417920000000001</v>
      </c>
      <c r="AI81">
        <f>(-2*(AI$30*$C$5+$AB81/$AC81/2)*$AC81)*EXP(-2*(AI$30*$C$5+$AB81/$AC81/2)*$AC81) + 2*$AC81*$AB81*$C$5</f>
        <v>0.14417920000000001</v>
      </c>
      <c r="AJ81">
        <f>(-2*(AJ$30*$C$5+$AB81/$AC81/2)*$AC81)*EXP(-2*(AJ$30*$C$5+$AB81/$AC81/2)*$AC81) + 2*$AC81*$AB81*$C$5</f>
        <v>0.14417920000000001</v>
      </c>
      <c r="AK81">
        <f>(-2*(AK$30*$C$5+$AB81/$AC81/2)*$AC81)*EXP(-2*(AK$30*$C$5+$AB81/$AC81/2)*$AC81) + 2*$AC81*$AB81*$C$5</f>
        <v>0.14417920000000001</v>
      </c>
      <c r="AL81">
        <f>(-2*(AL$30*$C$5+$AB81/$AC81/2)*$AC81)*EXP(-2*(AL$30*$C$5+$AB81/$AC81/2)*$AC81) + 2*$AC81*$AB81*$C$5</f>
        <v>0.14417920000000001</v>
      </c>
      <c r="AM81">
        <f>(-2*(AM$30*$C$5+$AB81/$AC81/2)*$AC81)*EXP(-2*(AM$30*$C$5+$AB81/$AC81/2)*$AC81) + 2*$AC81*$AB81*$C$5</f>
        <v>0.14417920000000001</v>
      </c>
      <c r="AN81">
        <f>(-2*(AN$30*$C$5+$AB81/$AC81/2)*$AC81)*EXP(-2*(AN$30*$C$5+$AB81/$AC81/2)*$AC81) + 2*$AC81*$AB81*$C$5</f>
        <v>0.14417920000000001</v>
      </c>
      <c r="AO81">
        <f>(-2*(AO$30*$C$5+$AB81/$AC81/2)*$AC81)*EXP(-2*(AO$30*$C$5+$AB81/$AC81/2)*$AC81) + 2*$AC81*$AB81*$C$5</f>
        <v>0.14417920000000001</v>
      </c>
      <c r="AP81">
        <f>(-2*(AP$30*$C$5+$AB81/$AC81/2)*$AC81)*EXP(-2*(AP$30*$C$5+$AB81/$AC81/2)*$AC81) + 2*$AC81*$AB81*$C$5</f>
        <v>0.14417920000000001</v>
      </c>
      <c r="AQ81">
        <f>(-2*(AQ$30*$C$5+$AB81/$AC81/2)*$AC81)*EXP(-2*(AQ$30*$C$5+$AB81/$AC81/2)*$AC81) + 2*$AC81*$AB81*$C$5</f>
        <v>0.14417920000000001</v>
      </c>
      <c r="AR81">
        <f>(-2*(AR$30*$C$5+$AB81/$AC81/2)*$AC81)*EXP(-2*(AR$30*$C$5+$AB81/$AC81/2)*$AC81) + 2*$AC81*$AB81*$C$5</f>
        <v>0.14417920000000001</v>
      </c>
      <c r="AS81">
        <f>(-2*(AS$30*$C$5+$AB81/$AC81/2)*$AC81)*EXP(-2*(AS$30*$C$5+$AB81/$AC81/2)*$AC81) + 2*$AC81*$AB81*$C$5</f>
        <v>0.14417920000000001</v>
      </c>
      <c r="AT81">
        <f>(-2*(AT$30*$C$5+$AB81/$AC81/2)*$AC81)*EXP(-2*(AT$30*$C$5+$AB81/$AC81/2)*$AC81) + 2*$AC81*$AB81*$C$5</f>
        <v>0.14417920000000001</v>
      </c>
      <c r="AU81">
        <f>(-2*(AU$30*$C$5+$AB81/$AC81/2)*$AC81)*EXP(-2*(AU$30*$C$5+$AB81/$AC81/2)*$AC81) + 2*$AC81*$AB81*$C$5</f>
        <v>0.14417920000000001</v>
      </c>
      <c r="AV81">
        <f>(-2*(AV$30*$C$5+$AB81/$AC81/2)*$AC81)*EXP(-2*(AV$30*$C$5+$AB81/$AC81/2)*$AC81) + 2*$AC81*$AB81*$C$5</f>
        <v>0.14417920000000001</v>
      </c>
      <c r="AW81">
        <f>(-2*(AW$30*$C$5+$AB81/$AC81/2)*$AC81)*EXP(-2*(AW$30*$C$5+$AB81/$AC81/2)*$AC81) + 2*$AC81*$AB81*$C$5</f>
        <v>0.14417920000000001</v>
      </c>
      <c r="AX81">
        <f>(-2*(AX$30*$C$5+$AB81/$AC81/2)*$AC81)*EXP(-2*(AX$30*$C$5+$AB81/$AC81/2)*$AC81) + 2*$AC81*$AB81*$C$5</f>
        <v>0.14417920000000001</v>
      </c>
      <c r="AY81">
        <f>(-2*(AY$30*$C$5+$AB81/$AC81/2)*$AC81)*EXP(-2*(AY$30*$C$5+$AB81/$AC81/2)*$AC81) + 2*$AC81*$AB81*$C$5</f>
        <v>0.14417920000000001</v>
      </c>
      <c r="AZ81">
        <f>(-2*(AZ$30*$C$5+$AB81/$AC81/2)*$AC81)*EXP(-2*(AZ$30*$C$5+$AB81/$AC81/2)*$AC81) + 2*$AC81*$AB81*$C$5</f>
        <v>0.14417920000000001</v>
      </c>
      <c r="BA81">
        <f>(-2*(BA$30*$C$5+$AB81/$AC81/2)*$AC81)*EXP(-2*(BA$30*$C$5+$AB81/$AC81/2)*$AC81) + 2*$AC81*$AB81*$C$5</f>
        <v>0.14417920000000001</v>
      </c>
      <c r="BB81">
        <f>(-2*(BB$30*$C$5+$AB81/$AC81/2)*$AC81)*EXP(-2*(BB$30*$C$5+$AB81/$AC81/2)*$AC81) + 2*$AC81*$AB81*$C$5</f>
        <v>0.14417920000000001</v>
      </c>
      <c r="BC81">
        <f>(-2*(BC$30*$C$5+$AB81/$AC81/2)*$AC81)*EXP(-2*(BC$30*$C$5+$AB81/$AC81/2)*$AC81) + 2*$AC81*$AB81*$C$5</f>
        <v>0.14417920000000001</v>
      </c>
      <c r="BD81">
        <f>(-2*(BD$30*$C$5+$AB81/$AC81/2)*$AC81)*EXP(-2*(BD$30*$C$5+$AB81/$AC81/2)*$AC81) + 2*$AC81*$AB81*$C$5</f>
        <v>0.14417920000000001</v>
      </c>
      <c r="BE81">
        <f>(-2*(BE$30*$C$5+$AB81/$AC81/2)*$AC81)*EXP(-2*(BE$30*$C$5+$AB81/$AC81/2)*$AC81) + 2*$AC81*$AB81*$C$5</f>
        <v>0.14417920000000001</v>
      </c>
      <c r="BF81">
        <f>(-2*(BF$30*$C$5+$AB81/$AC81/2)*$AC81)*EXP(-2*(BF$30*$C$5+$AB81/$AC81/2)*$AC81) + 2*$AC81*$AB81*$C$5</f>
        <v>0.14417920000000001</v>
      </c>
      <c r="BG81">
        <f>(-2*(BG$30*$C$5+$AB81/$AC81/2)*$AC81)*EXP(-2*(BG$30*$C$5+$AB81/$AC81/2)*$AC81) + 2*$AC81*$AB81*$C$5</f>
        <v>0.14417920000000001</v>
      </c>
      <c r="BH81">
        <f>(-2*(BH$30*$C$5+$AB81/$AC81/2)*$AC81)*EXP(-2*(BH$30*$C$5+$AB81/$AC81/2)*$AC81) + 2*$AC81*$AB81*$C$5</f>
        <v>0.14417920000000001</v>
      </c>
      <c r="BI81">
        <f>(-2*(BI$30*$C$5+$AB81/$AC81/2)*$AC81)*EXP(-2*(BI$30*$C$5+$AB81/$AC81/2)*$AC81) + 2*$AC81*$AB81*$C$5</f>
        <v>0.14417920000000001</v>
      </c>
      <c r="BJ81">
        <f>(-2*(BJ$30*$C$5+$AB81/$AC81/2)*$AC81)*EXP(-2*(BJ$30*$C$5+$AB81/$AC81/2)*$AC81) + 2*$AC81*$AB81*$C$5</f>
        <v>0.14417920000000001</v>
      </c>
      <c r="BK81">
        <f>(-2*(BK$30*$C$5+$AB81/$AC81/2)*$AC81)*EXP(-2*(BK$30*$C$5+$AB81/$AC81/2)*$AC81) + 2*$AC81*$AB81*$C$5</f>
        <v>0.14417920000000001</v>
      </c>
      <c r="BL81">
        <f>(-2*(BL$30*$C$5+$AB81/$AC81/2)*$AC81)*EXP(-2*(BL$30*$C$5+$AB81/$AC81/2)*$AC81) + 2*$AC81*$AB81*$C$5</f>
        <v>0.14417920000000001</v>
      </c>
      <c r="BM81">
        <f>(-2*(BM$30*$C$5+$AB81/$AC81/2)*$AC81)*EXP(-2*(BM$30*$C$5+$AB81/$AC81/2)*$AC81) + 2*$AC81*$AB81*$C$5</f>
        <v>0.14417920000000001</v>
      </c>
      <c r="BN81">
        <f>(-2*(BN$30*$C$5+$AB81/$AC81/2)*$AC81)*EXP(-2*(BN$30*$C$5+$AB81/$AC81/2)*$AC81) + 2*$AC81*$AB81*$C$5</f>
        <v>0.14417920000000001</v>
      </c>
      <c r="BO81">
        <f>(-2*(BO$30*$C$5+$AB81/$AC81/2)*$AC81)*EXP(-2*(BO$30*$C$5+$AB81/$AC81/2)*$AC81) + 2*$AC81*$AB81*$C$5</f>
        <v>0.14417920000000001</v>
      </c>
      <c r="BP81">
        <f>(-2*(BP$30*$C$5+$AB81/$AC81/2)*$AC81)*EXP(-2*(BP$30*$C$5+$AB81/$AC81/2)*$AC81) + 2*$AC81*$AB81*$C$5</f>
        <v>0.14417920000000001</v>
      </c>
      <c r="BQ81">
        <f>(-2*(BQ$30*$C$5+$AB81/$AC81/2)*$AC81)*EXP(-2*(BQ$30*$C$5+$AB81/$AC81/2)*$AC81) + 2*$AC81*$AB81*$C$5</f>
        <v>0.14417920000000001</v>
      </c>
      <c r="BR81">
        <f>(-2*(BR$30*$C$5+$AB81/$AC81/2)*$AC81)*EXP(-2*(BR$30*$C$5+$AB81/$AC81/2)*$AC81) + 2*$AC81*$AB81*$C$5</f>
        <v>0.14417920000000001</v>
      </c>
      <c r="BS81">
        <f>(-2*(BS$30*$C$5+$AB81/$AC81/2)*$AC81)*EXP(-2*(BS$30*$C$5+$AB81/$AC81/2)*$AC81) + 2*$AC81*$AB81*$C$5</f>
        <v>0.14417920000000001</v>
      </c>
      <c r="BT81">
        <f>(-2*(BT$30*$C$5+$AB81/$AC81/2)*$AC81)*EXP(-2*(BT$30*$C$5+$AB81/$AC81/2)*$AC81) + 2*$AC81*$AB81*$C$5</f>
        <v>0.14417920000000001</v>
      </c>
      <c r="BU81">
        <f>(-2*(BU$30*$C$5+$AB81/$AC81/2)*$AC81)*EXP(-2*(BU$30*$C$5+$AB81/$AC81/2)*$AC81) + 2*$AC81*$AB81*$C$5</f>
        <v>0.14417920000000001</v>
      </c>
      <c r="BV81">
        <f>(-2*(BV$30*$C$5+$AB81/$AC81/2)*$AC81)*EXP(-2*(BV$30*$C$5+$AB81/$AC81/2)*$AC81) + 2*$AC81*$AB81*$C$5</f>
        <v>0.14417920000000001</v>
      </c>
      <c r="BW81">
        <f>(-2*(BW$30*$C$5+$AB81/$AC81/2)*$AC81)*EXP(-2*(BW$30*$C$5+$AB81/$AC81/2)*$AC81) + 2*$AC81*$AB81*$C$5</f>
        <v>0.14417920000000001</v>
      </c>
      <c r="BX81">
        <f>(-2*(BX$30*$C$5+$AB81/$AC81/2)*$AC81)*EXP(-2*(BX$30*$C$5+$AB81/$AC81/2)*$AC81) + 2*$AC81*$AB81*$C$5</f>
        <v>0.14417920000000001</v>
      </c>
      <c r="BY81">
        <f>(-2*(BY$30*$C$5+$AB81/$AC81/2)*$AC81)*EXP(-2*(BY$30*$C$5+$AB81/$AC81/2)*$AC81) + 2*$AC81*$AB81*$C$5</f>
        <v>0.14417920000000001</v>
      </c>
      <c r="BZ81">
        <f>(-2*(BZ$30*$C$5+$AB81/$AC81/2)*$AC81)*EXP(-2*(BZ$30*$C$5+$AB81/$AC81/2)*$AC81) + 2*$AC81*$AB81*$C$5</f>
        <v>0.14417920000000001</v>
      </c>
      <c r="CA81">
        <f>(-2*(CA$30*$C$5+$AB81/$AC81/2)*$AC81)*EXP(-2*(CA$30*$C$5+$AB81/$AC81/2)*$AC81) + 2*$AC81*$AB81*$C$5</f>
        <v>0.14417920000000001</v>
      </c>
      <c r="CB81">
        <f>(-2*(CB$30*$C$5+$AB81/$AC81/2)*$AC81)*EXP(-2*(CB$30*$C$5+$AB81/$AC81/2)*$AC81) + 2*$AC81*$AB81*$C$5</f>
        <v>0.14417920000000001</v>
      </c>
      <c r="CC81">
        <f>(-2*(CC$30*$C$5+$AB81/$AC81/2)*$AC81)*EXP(-2*(CC$30*$C$5+$AB81/$AC81/2)*$AC81) + 2*$AC81*$AB81*$C$5</f>
        <v>0.14417920000000001</v>
      </c>
      <c r="CD81">
        <f>(-2*(CD$30*$C$5+$AB81/$AC81/2)*$AC81)*EXP(-2*(CD$30*$C$5+$AB81/$AC81/2)*$AC81) + 2*$AC81*$AB81*$C$5</f>
        <v>0.14417920000000001</v>
      </c>
      <c r="CE81">
        <f>(-2*(CE$30*$C$5+$AB81/$AC81/2)*$AC81)*EXP(-2*(CE$30*$C$5+$AB81/$AC81/2)*$AC81) + 2*$AC81*$AB81*$C$5</f>
        <v>0.14417920000000001</v>
      </c>
      <c r="CF81">
        <f>(-2*(CF$30*$C$5+$AB81/$AC81/2)*$AC81)*EXP(-2*(CF$30*$C$5+$AB81/$AC81/2)*$AC81) + 2*$AC81*$AB81*$C$5</f>
        <v>0.14417920000000001</v>
      </c>
      <c r="CG81">
        <f>(-2*(CG$30*$C$5+$AB81/$AC81/2)*$AC81)*EXP(-2*(CG$30*$C$5+$AB81/$AC81/2)*$AC81) + 2*$AC81*$AB81*$C$5</f>
        <v>0.14417920000000001</v>
      </c>
      <c r="CH81">
        <f>(-2*(CH$30*$C$5+$AB81/$AC81/2)*$AC81)*EXP(-2*(CH$30*$C$5+$AB81/$AC81/2)*$AC81) + 2*$AC81*$AB81*$C$5</f>
        <v>0.14417920000000001</v>
      </c>
      <c r="CI81">
        <f>(-2*(CI$30*$C$5+$AB81/$AC81/2)*$AC81)*EXP(-2*(CI$30*$C$5+$AB81/$AC81/2)*$AC81) + 2*$AC81*$AB81*$C$5</f>
        <v>0.14417920000000001</v>
      </c>
      <c r="CJ81">
        <f>(-2*(CJ$30*$C$5+$AB81/$AC81/2)*$AC81)*EXP(-2*(CJ$30*$C$5+$AB81/$AC81/2)*$AC81) + 2*$AC81*$AB81*$C$5</f>
        <v>0.14417920000000001</v>
      </c>
      <c r="CK81">
        <f>(-2*(CK$30*$C$5+$AB81/$AC81/2)*$AC81)*EXP(-2*(CK$30*$C$5+$AB81/$AC81/2)*$AC81) + 2*$AC81*$AB81*$C$5</f>
        <v>0.14417920000000001</v>
      </c>
      <c r="CL81">
        <f>(-2*(CL$30*$C$5+$AB81/$AC81/2)*$AC81)*EXP(-2*(CL$30*$C$5+$AB81/$AC81/2)*$AC81) + 2*$AC81*$AB81*$C$5</f>
        <v>0.14417920000000001</v>
      </c>
      <c r="CM81">
        <f>(-2*(CM$30*$C$5+$AB81/$AC81/2)*$AC81)*EXP(-2*(CM$30*$C$5+$AB81/$AC81/2)*$AC81) + 2*$AC81*$AB81*$C$5</f>
        <v>0.14417920000000001</v>
      </c>
      <c r="CN81">
        <f>(-2*(CN$30*$C$5+$AB81/$AC81/2)*$AC81)*EXP(-2*(CN$30*$C$5+$AB81/$AC81/2)*$AC81) + 2*$AC81*$AB81*$C$5</f>
        <v>0.14417920000000001</v>
      </c>
      <c r="CO81">
        <f>(-2*(CO$30*$C$5+$AB81/$AC81/2)*$AC81)*EXP(-2*(CO$30*$C$5+$AB81/$AC81/2)*$AC81) + 2*$AC81*$AB81*$C$5</f>
        <v>0.14417920000000001</v>
      </c>
      <c r="CP81">
        <f>(-2*(CP$30*$C$5+$AB81/$AC81/2)*$AC81)*EXP(-2*(CP$30*$C$5+$AB81/$AC81/2)*$AC81) + 2*$AC81*$AB81*$C$5</f>
        <v>0.14417920000000001</v>
      </c>
      <c r="CQ81">
        <f>(-2*(CQ$30*$C$5+$AB81/$AC81/2)*$AC81)*EXP(-2*(CQ$30*$C$5+$AB81/$AC81/2)*$AC81) + 2*$AC81*$AB81*$C$5</f>
        <v>0.14417920000000001</v>
      </c>
      <c r="CR81">
        <f>(-2*(CR$30*$C$5+$AB81/$AC81/2)*$AC81)*EXP(-2*(CR$30*$C$5+$AB81/$AC81/2)*$AC81) + 2*$AC81*$AB81*$C$5</f>
        <v>0.14417920000000001</v>
      </c>
      <c r="CS81">
        <f>(-2*(CS$30*$C$5+$AB81/$AC81/2)*$AC81)*EXP(-2*(CS$30*$C$5+$AB81/$AC81/2)*$AC81) + 2*$AC81*$AB81*$C$5</f>
        <v>0.14417920000000001</v>
      </c>
      <c r="CT81">
        <f>(-2*(CT$30*$C$5+$AB81/$AC81/2)*$AC81)*EXP(-2*(CT$30*$C$5+$AB81/$AC81/2)*$AC81) + 2*$AC81*$AB81*$C$5</f>
        <v>0.14417920000000001</v>
      </c>
      <c r="CU81">
        <f>(-2*(CU$30*$C$5+$AB81/$AC81/2)*$AC81)*EXP(-2*(CU$30*$C$5+$AB81/$AC81/2)*$AC81) + 2*$AC81*$AB81*$C$5</f>
        <v>0.14417920000000001</v>
      </c>
      <c r="CV81">
        <f>(-2*(CV$30*$C$5+$AB81/$AC81/2)*$AC81)*EXP(-2*(CV$30*$C$5+$AB81/$AC81/2)*$AC81) + 2*$AC81*$AB81*$C$5</f>
        <v>0.14417920000000001</v>
      </c>
      <c r="CW81">
        <f>(-2*(CW$30*$C$5+$AB81/$AC81/2)*$AC81)*EXP(-2*(CW$30*$C$5+$AB81/$AC81/2)*$AC81) + 2*$AC81*$AB81*$C$5</f>
        <v>0.14417920000000001</v>
      </c>
      <c r="CX81">
        <f>(-2*(CX$30*$C$5+$AB81/$AC81/2)*$AC81)*EXP(-2*(CX$30*$C$5+$AB81/$AC81/2)*$AC81) + 2*$AC81*$AB81*$C$5</f>
        <v>0.14417920000000001</v>
      </c>
      <c r="CY81">
        <f>(-2*(CY$30*$C$5+$AB81/$AC81/2)*$AC81)*EXP(-2*(CY$30*$C$5+$AB81/$AC81/2)*$AC81) + 2*$AC81*$AB81*$C$5</f>
        <v>0.14417920000000001</v>
      </c>
      <c r="CZ81">
        <f>(-2*(CZ$30*$C$5+$AB81/$AC81/2)*$AC81)*EXP(-2*(CZ$30*$C$5+$AB81/$AC81/2)*$AC81) + 2*$AC81*$AB81*$C$5</f>
        <v>0.14417920000000001</v>
      </c>
      <c r="DA81">
        <f>(-2*(DA$30*$C$5+$AB81/$AC81/2)*$AC81)*EXP(-2*(DA$30*$C$5+$AB81/$AC81/2)*$AC81) + 2*$AC81*$AB81*$C$5</f>
        <v>0.14417920000000001</v>
      </c>
      <c r="DB81">
        <f>(-2*(DB$30*$C$5+$AB81/$AC81/2)*$AC81)*EXP(-2*(DB$30*$C$5+$AB81/$AC81/2)*$AC81) + 2*$AC81*$AB81*$C$5</f>
        <v>0.14417920000000001</v>
      </c>
      <c r="DC81">
        <f>(-2*(DC$30*$C$5+$AB81/$AC81/2)*$AC81)*EXP(-2*(DC$30*$C$5+$AB81/$AC81/2)*$AC81) + 2*$AC81*$AB81*$C$5</f>
        <v>0.14417920000000001</v>
      </c>
      <c r="DD81">
        <f>(-2*(DD$30*$C$5+$AB81/$AC81/2)*$AC81)*EXP(-2*(DD$30*$C$5+$AB81/$AC81/2)*$AC81) + 2*$AC81*$AB81*$C$5</f>
        <v>0.14417920000000001</v>
      </c>
      <c r="DE81">
        <f>(-2*(DE$30*$C$5+$AB81/$AC81/2)*$AC81)*EXP(-2*(DE$30*$C$5+$AB81/$AC81/2)*$AC81) + 2*$AC81*$AB81*$C$5</f>
        <v>0.14417920000000001</v>
      </c>
      <c r="DF81">
        <f>(-2*(DF$30*$C$5+$AB81/$AC81/2)*$AC81)*EXP(-2*(DF$30*$C$5+$AB81/$AC81/2)*$AC81) + 2*$AC81*$AB81*$C$5</f>
        <v>0.14417920000000001</v>
      </c>
      <c r="DG81">
        <f>(-2*(DG$30*$C$5+$AB81/$AC81/2)*$AC81)*EXP(-2*(DG$30*$C$5+$AB81/$AC81/2)*$AC81) + 2*$AC81*$AB81*$C$5</f>
        <v>0.14417920000000001</v>
      </c>
      <c r="DH81">
        <f>(-2*(DH$30*$C$5+$AB81/$AC81/2)*$AC81)*EXP(-2*(DH$30*$C$5+$AB81/$AC81/2)*$AC81) + 2*$AC81*$AB81*$C$5</f>
        <v>0.14417920000000001</v>
      </c>
      <c r="DI81">
        <f>(-2*(DI$30*$C$5+$AB81/$AC81/2)*$AC81)*EXP(-2*(DI$30*$C$5+$AB81/$AC81/2)*$AC81) + 2*$AC81*$AB81*$C$5</f>
        <v>0.14417920000000001</v>
      </c>
      <c r="DJ81">
        <f>(-2*(DJ$30*$C$5+$AB81/$AC81/2)*$AC81)*EXP(-2*(DJ$30*$C$5+$AB81/$AC81/2)*$AC81) + 2*$AC81*$AB81*$C$5</f>
        <v>0.14417920000000001</v>
      </c>
      <c r="DK81">
        <f>(-2*(DK$30*$C$5+$AB81/$AC81/2)*$AC81)*EXP(-2*(DK$30*$C$5+$AB81/$AC81/2)*$AC81) + 2*$AC81*$AB81*$C$5</f>
        <v>0.14417920000000001</v>
      </c>
      <c r="DL81">
        <f>(-2*(DL$30*$C$5+$AB81/$AC81/2)*$AC81)*EXP(-2*(DL$30*$C$5+$AB81/$AC81/2)*$AC81) + 2*$AC81*$AB81*$C$5</f>
        <v>0.14417920000000001</v>
      </c>
      <c r="DM81">
        <f>(-2*(DM$30*$C$5+$AB81/$AC81/2)*$AC81)*EXP(-2*(DM$30*$C$5+$AB81/$AC81/2)*$AC81) + 2*$AC81*$AB81*$C$5</f>
        <v>0.14417920000000001</v>
      </c>
      <c r="DN81">
        <f>(-2*(DN$30*$C$5+$AB81/$AC81/2)*$AC81)*EXP(-2*(DN$30*$C$5+$AB81/$AC81/2)*$AC81) + 2*$AC81*$AB81*$C$5</f>
        <v>0.14417920000000001</v>
      </c>
      <c r="DO81">
        <f>(-2*(DO$30*$C$5+$AB81/$AC81/2)*$AC81)*EXP(-2*(DO$30*$C$5+$AB81/$AC81/2)*$AC81) + 2*$AC81*$AB81*$C$5</f>
        <v>0.14417920000000001</v>
      </c>
      <c r="DP81">
        <f>(-2*(DP$30*$C$5+$AB81/$AC81/2)*$AC81)*EXP(-2*(DP$30*$C$5+$AB81/$AC81/2)*$AC81) + 2*$AC81*$AB81*$C$5</f>
        <v>0.14417920000000001</v>
      </c>
      <c r="DQ81">
        <f>(-2*(DQ$30*$C$5+$AB81/$AC81/2)*$AC81)*EXP(-2*(DQ$30*$C$5+$AB81/$AC81/2)*$AC81) + 2*$AC81*$AB81*$C$5</f>
        <v>0.14417920000000001</v>
      </c>
      <c r="DR81">
        <f>(-2*(DR$30*$C$5+$AB81/$AC81/2)*$AC81)*EXP(-2*(DR$30*$C$5+$AB81/$AC81/2)*$AC81) + 2*$AC81*$AB81*$C$5</f>
        <v>0.14417920000000001</v>
      </c>
      <c r="DS81">
        <f>(-2*(DS$30*$C$5+$AB81/$AC81/2)*$AC81)*EXP(-2*(DS$30*$C$5+$AB81/$AC81/2)*$AC81) + 2*$AC81*$AB81*$C$5</f>
        <v>0.14417920000000001</v>
      </c>
      <c r="DT81">
        <f>(-2*(DT$30*$C$5+$AB81/$AC81/2)*$AC81)*EXP(-2*(DT$30*$C$5+$AB81/$AC81/2)*$AC81) + 2*$AC81*$AB81*$C$5</f>
        <v>0.14417920000000001</v>
      </c>
      <c r="DU81">
        <f>(-2*(DU$30*$C$5+$AB81/$AC81/2)*$AC81)*EXP(-2*(DU$30*$C$5+$AB81/$AC81/2)*$AC81) + 2*$AC81*$AB81*$C$5</f>
        <v>0.14417920000000001</v>
      </c>
      <c r="DV81">
        <f>(-2*(DV$30*$C$5+$AB81/$AC81/2)*$AC81)*EXP(-2*(DV$30*$C$5+$AB81/$AC81/2)*$AC81) + 2*$AC81*$AB81*$C$5</f>
        <v>0.14417920000000001</v>
      </c>
      <c r="DW81">
        <f>(-2*(DW$30*$C$5+$AB81/$AC81/2)*$AC81)*EXP(-2*(DW$30*$C$5+$AB81/$AC81/2)*$AC81) + 2*$AC81*$AB81*$C$5</f>
        <v>0.14417920000000001</v>
      </c>
      <c r="DX81">
        <f>(-2*(DX$30*$C$5+$AB81/$AC81/2)*$AC81)*EXP(-2*(DX$30*$C$5+$AB81/$AC81/2)*$AC81) + 2*$AC81*$AB81*$C$5</f>
        <v>0.14417920000000001</v>
      </c>
      <c r="DY81">
        <f>(-2*(DY$30*$C$5+$AB81/$AC81/2)*$AC81)*EXP(-2*(DY$30*$C$5+$AB81/$AC81/2)*$AC81) + 2*$AC81*$AB81*$C$5</f>
        <v>0.14417920000000001</v>
      </c>
      <c r="DZ81">
        <f>(-2*(DZ$30*$C$5+$AB81/$AC81/2)*$AC81)*EXP(-2*(DZ$30*$C$5+$AB81/$AC81/2)*$AC81) + 2*$AC81*$AB81*$C$5</f>
        <v>0.14417920000000001</v>
      </c>
      <c r="EA81">
        <f>(-2*(EA$30*$C$5+$AB81/$AC81/2)*$AC81)*EXP(-2*(EA$30*$C$5+$AB81/$AC81/2)*$AC81) + 2*$AC81*$AB81*$C$5</f>
        <v>0.14417920000000001</v>
      </c>
      <c r="EB81">
        <f>(-2*(EB$30*$C$5+$AB81/$AC81/2)*$AC81)*EXP(-2*(EB$30*$C$5+$AB81/$AC81/2)*$AC81) + 2*$AC81*$AB81*$C$5</f>
        <v>0.14417920000000001</v>
      </c>
      <c r="EC81">
        <f>(-2*(EC$30*$C$5+$AB81/$AC81/2)*$AC81)*EXP(-2*(EC$30*$C$5+$AB81/$AC81/2)*$AC81) + 2*$AC81*$AB81*$C$5</f>
        <v>0.14417920000000001</v>
      </c>
      <c r="ED81">
        <f>(-2*(ED$30*$C$5+$AB81/$AC81/2)*$AC81)*EXP(-2*(ED$30*$C$5+$AB81/$AC81/2)*$AC81) + 2*$AC81*$AB81*$C$5</f>
        <v>0.14417920000000001</v>
      </c>
      <c r="EE81">
        <f>(-2*(EE$30*$C$5+$AB81/$AC81/2)*$AC81)*EXP(-2*(EE$30*$C$5+$AB81/$AC81/2)*$AC81) + 2*$AC81*$AB81*$C$5</f>
        <v>0.14417920000000001</v>
      </c>
      <c r="EF81">
        <f>(-2*(EF$30*$C$5+$AB81/$AC81/2)*$AC81)*EXP(-2*(EF$30*$C$5+$AB81/$AC81/2)*$AC81) + 2*$AC81*$AB81*$C$5</f>
        <v>0.14417920000000001</v>
      </c>
      <c r="EG81">
        <f>(-2*(EG$30*$C$5+$AB81/$AC81/2)*$AC81)*EXP(-2*(EG$30*$C$5+$AB81/$AC81/2)*$AC81) + 2*$AC81*$AB81*$C$5</f>
        <v>0.14417920000000001</v>
      </c>
      <c r="EH81">
        <f>(-2*(EH$30*$C$5+$AB81/$AC81/2)*$AC81)*EXP(-2*(EH$30*$C$5+$AB81/$AC81/2)*$AC81) + 2*$AC81*$AB81*$C$5</f>
        <v>0.14417920000000001</v>
      </c>
      <c r="EI81">
        <f>(-2*(EI$30*$C$5+$AB81/$AC81/2)*$AC81)*EXP(-2*(EI$30*$C$5+$AB81/$AC81/2)*$AC81) + 2*$AC81*$AB81*$C$5</f>
        <v>0.14417920000000001</v>
      </c>
      <c r="EJ81">
        <f>(-2*(EJ$30*$C$5+$AB81/$AC81/2)*$AC81)*EXP(-2*(EJ$30*$C$5+$AB81/$AC81/2)*$AC81) + 2*$AC81*$AB81*$C$5</f>
        <v>0.14417920000000001</v>
      </c>
      <c r="EK81">
        <f>(-2*(EK$30*$C$5+$AB81/$AC81/2)*$AC81)*EXP(-2*(EK$30*$C$5+$AB81/$AC81/2)*$AC81) + 2*$AC81*$AB81*$C$5</f>
        <v>0.14417920000000001</v>
      </c>
      <c r="EL81">
        <f>(-2*(EL$30*$C$5+$AB81/$AC81/2)*$AC81)*EXP(-2*(EL$30*$C$5+$AB81/$AC81/2)*$AC81) + 2*$AC81*$AB81*$C$5</f>
        <v>0.14417920000000001</v>
      </c>
      <c r="EM81">
        <f>(-2*(EM$30*$C$5+$AB81/$AC81/2)*$AC81)*EXP(-2*(EM$30*$C$5+$AB81/$AC81/2)*$AC81) + 2*$AC81*$AB81*$C$5</f>
        <v>0.14417920000000001</v>
      </c>
      <c r="EN81">
        <f>(-2*(EN$30*$C$5+$AB81/$AC81/2)*$AC81)*EXP(-2*(EN$30*$C$5+$AB81/$AC81/2)*$AC81) + 2*$AC81*$AB81*$C$5</f>
        <v>0.14417920000000001</v>
      </c>
      <c r="EO81">
        <f>(-2*(EO$30*$C$5+$AB81/$AC81/2)*$AC81)*EXP(-2*(EO$30*$C$5+$AB81/$AC81/2)*$AC81) + 2*$AC81*$AB81*$C$5</f>
        <v>0.14417920000000001</v>
      </c>
      <c r="EP81">
        <f>(-2*(EP$30*$C$5+$AB81/$AC81/2)*$AC81)*EXP(-2*(EP$30*$C$5+$AB81/$AC81/2)*$AC81) + 2*$AC81*$AB81*$C$5</f>
        <v>0.14417920000000001</v>
      </c>
      <c r="EQ81">
        <f>(-2*(EQ$30*$C$5+$AB81/$AC81/2)*$AC81)*EXP(-2*(EQ$30*$C$5+$AB81/$AC81/2)*$AC81) + 2*$AC81*$AB81*$C$5</f>
        <v>0.14417920000000001</v>
      </c>
      <c r="ER81">
        <f>(-2*(ER$30*$C$5+$AB81/$AC81/2)*$AC81)*EXP(-2*(ER$30*$C$5+$AB81/$AC81/2)*$AC81) + 2*$AC81*$AB81*$C$5</f>
        <v>0.14417920000000001</v>
      </c>
      <c r="ES81">
        <f>(-2*(ES$30*$C$5+$AB81/$AC81/2)*$AC81)*EXP(-2*(ES$30*$C$5+$AB81/$AC81/2)*$AC81) + 2*$AC81*$AB81*$C$5</f>
        <v>0.14417920000000001</v>
      </c>
      <c r="ET81">
        <f>(-2*(ET$30*$C$5+$AB81/$AC81/2)*$AC81)*EXP(-2*(ET$30*$C$5+$AB81/$AC81/2)*$AC81) + 2*$AC81*$AB81*$C$5</f>
        <v>0.14417920000000001</v>
      </c>
      <c r="EU81">
        <f>(-2*(EU$30*$C$5+$AB81/$AC81/2)*$AC81)*EXP(-2*(EU$30*$C$5+$AB81/$AC81/2)*$AC81) + 2*$AC81*$AB81*$C$5</f>
        <v>0.14417920000000001</v>
      </c>
      <c r="EV81">
        <f>(-2*(EV$30*$C$5+$AB81/$AC81/2)*$AC81)*EXP(-2*(EV$30*$C$5+$AB81/$AC81/2)*$AC81) + 2*$AC81*$AB81*$C$5</f>
        <v>0.14417920000000001</v>
      </c>
      <c r="EW81">
        <f>(-2*(EW$30*$C$5+$AB81/$AC81/2)*$AC81)*EXP(-2*(EW$30*$C$5+$AB81/$AC81/2)*$AC81) + 2*$AC81*$AB81*$C$5</f>
        <v>0.14417920000000001</v>
      </c>
      <c r="EX81">
        <f>(-2*(EX$30*$C$5+$AB81/$AC81/2)*$AC81)*EXP(-2*(EX$30*$C$5+$AB81/$AC81/2)*$AC81) + 2*$AC81*$AB81*$C$5</f>
        <v>0.14417920000000001</v>
      </c>
      <c r="EY81">
        <f>(-2*(EY$30*$C$5+$AB81/$AC81/2)*$AC81)*EXP(-2*(EY$30*$C$5+$AB81/$AC81/2)*$AC81) + 2*$AC81*$AB81*$C$5</f>
        <v>0.14417920000000001</v>
      </c>
      <c r="EZ81">
        <f>(-2*(EZ$30*$C$5+$AB81/$AC81/2)*$AC81)*EXP(-2*(EZ$30*$C$5+$AB81/$AC81/2)*$AC81) + 2*$AC81*$AB81*$C$5</f>
        <v>0.14417920000000001</v>
      </c>
      <c r="FA81">
        <f>(-2*(FA$30*$C$5+$AB81/$AC81/2)*$AC81)*EXP(-2*(FA$30*$C$5+$AB81/$AC81/2)*$AC81) + 2*$AC81*$AB81*$C$5</f>
        <v>0.14417920000000001</v>
      </c>
      <c r="FB81">
        <f>(-2*(FB$30*$C$5+$AB81/$AC81/2)*$AC81)*EXP(-2*(FB$30*$C$5+$AB81/$AC81/2)*$AC81) + 2*$AC81*$AB81*$C$5</f>
        <v>0.14417920000000001</v>
      </c>
      <c r="FC81">
        <f>(-2*(FC$30*$C$5+$AB81/$AC81/2)*$AC81)*EXP(-2*(FC$30*$C$5+$AB81/$AC81/2)*$AC81) + 2*$AC81*$AB81*$C$5</f>
        <v>0.14417920000000001</v>
      </c>
      <c r="FD81">
        <f>(-2*(FD$30*$C$5+$AB81/$AC81/2)*$AC81)*EXP(-2*(FD$30*$C$5+$AB81/$AC81/2)*$AC81) + 2*$AC81*$AB81*$C$5</f>
        <v>0.14417920000000001</v>
      </c>
      <c r="FE81">
        <f>(-2*(FE$30*$C$5+$AB81/$AC81/2)*$AC81)*EXP(-2*(FE$30*$C$5+$AB81/$AC81/2)*$AC81) + 2*$AC81*$AB81*$C$5</f>
        <v>0.14417920000000001</v>
      </c>
      <c r="FF81">
        <f>(-2*(FF$30*$C$5+$AB81/$AC81/2)*$AC81)*EXP(-2*(FF$30*$C$5+$AB81/$AC81/2)*$AC81) + 2*$AC81*$AB81*$C$5</f>
        <v>0.14417920000000001</v>
      </c>
      <c r="FG81">
        <f>(-2*(FG$30*$C$5+$AB81/$AC81/2)*$AC81)*EXP(-2*(FG$30*$C$5+$AB81/$AC81/2)*$AC81) + 2*$AC81*$AB81*$C$5</f>
        <v>0.14417920000000001</v>
      </c>
      <c r="FH81">
        <f>(-2*(FH$30*$C$5+$AB81/$AC81/2)*$AC81)*EXP(-2*(FH$30*$C$5+$AB81/$AC81/2)*$AC81) + 2*$AC81*$AB81*$C$5</f>
        <v>0.14417920000000001</v>
      </c>
      <c r="FI81">
        <f>(-2*(FI$30*$C$5+$AB81/$AC81/2)*$AC81)*EXP(-2*(FI$30*$C$5+$AB81/$AC81/2)*$AC81) + 2*$AC81*$AB81*$C$5</f>
        <v>0.14417920000000001</v>
      </c>
      <c r="FJ81">
        <f>(-2*(FJ$30*$C$5+$AB81/$AC81/2)*$AC81)*EXP(-2*(FJ$30*$C$5+$AB81/$AC81/2)*$AC81) + 2*$AC81*$AB81*$C$5</f>
        <v>0.14417920000000001</v>
      </c>
      <c r="FK81">
        <f>(-2*(FK$30*$C$5+$AB81/$AC81/2)*$AC81)*EXP(-2*(FK$30*$C$5+$AB81/$AC81/2)*$AC81) + 2*$AC81*$AB81*$C$5</f>
        <v>0.14417920000000001</v>
      </c>
      <c r="FL81">
        <f>(-2*(FL$30*$C$5+$AB81/$AC81/2)*$AC81)*EXP(-2*(FL$30*$C$5+$AB81/$AC81/2)*$AC81) + 2*$AC81*$AB81*$C$5</f>
        <v>0.14417920000000001</v>
      </c>
      <c r="FM81">
        <f>(-2*(FM$30*$C$5+$AB81/$AC81/2)*$AC81)*EXP(-2*(FM$30*$C$5+$AB81/$AC81/2)*$AC81) + 2*$AC81*$AB81*$C$5</f>
        <v>0.14417920000000001</v>
      </c>
      <c r="FN81">
        <f>(-2*(FN$30*$C$5+$AB81/$AC81/2)*$AC81)*EXP(-2*(FN$30*$C$5+$AB81/$AC81/2)*$AC81) + 2*$AC81*$AB81*$C$5</f>
        <v>0.14417920000000001</v>
      </c>
      <c r="FO81">
        <f>(-2*(FO$30*$C$5+$AB81/$AC81/2)*$AC81)*EXP(-2*(FO$30*$C$5+$AB81/$AC81/2)*$AC81) + 2*$AC81*$AB81*$C$5</f>
        <v>0.14417920000000001</v>
      </c>
      <c r="FP81">
        <f>(-2*(FP$30*$C$5+$AB81/$AC81/2)*$AC81)*EXP(-2*(FP$30*$C$5+$AB81/$AC81/2)*$AC81) + 2*$AC81*$AB81*$C$5</f>
        <v>0.14417920000000001</v>
      </c>
      <c r="FQ81">
        <f>(-2*(FQ$30*$C$5+$AB81/$AC81/2)*$AC81)*EXP(-2*(FQ$30*$C$5+$AB81/$AC81/2)*$AC81) + 2*$AC81*$AB81*$C$5</f>
        <v>0.14417920000000001</v>
      </c>
      <c r="FR81">
        <f>(-2*(FR$30*$C$5+$AB81/$AC81/2)*$AC81)*EXP(-2*(FR$30*$C$5+$AB81/$AC81/2)*$AC81) + 2*$AC81*$AB81*$C$5</f>
        <v>0.14417920000000001</v>
      </c>
      <c r="FS81">
        <f>(-2*(FS$30*$C$5+$AB81/$AC81/2)*$AC81)*EXP(-2*(FS$30*$C$5+$AB81/$AC81/2)*$AC81) + 2*$AC81*$AB81*$C$5</f>
        <v>0.14417920000000001</v>
      </c>
      <c r="FT81">
        <f>(-2*(FT$30*$C$5+$AB81/$AC81/2)*$AC81)*EXP(-2*(FT$30*$C$5+$AB81/$AC81/2)*$AC81) + 2*$AC81*$AB81*$C$5</f>
        <v>0.14417920000000001</v>
      </c>
      <c r="FU81">
        <f>(-2*(FU$30*$C$5+$AB81/$AC81/2)*$AC81)*EXP(-2*(FU$30*$C$5+$AB81/$AC81/2)*$AC81) + 2*$AC81*$AB81*$C$5</f>
        <v>0.14417920000000001</v>
      </c>
      <c r="FV81">
        <f>(-2*(FV$30*$C$5+$AB81/$AC81/2)*$AC81)*EXP(-2*(FV$30*$C$5+$AB81/$AC81/2)*$AC81) + 2*$AC81*$AB81*$C$5</f>
        <v>0.14417920000000001</v>
      </c>
      <c r="FW81">
        <f>(-2*(FW$30*$C$5+$AB81/$AC81/2)*$AC81)*EXP(-2*(FW$30*$C$5+$AB81/$AC81/2)*$AC81) + 2*$AC81*$AB81*$C$5</f>
        <v>0.14417920000000001</v>
      </c>
      <c r="FX81">
        <f>(-2*(FX$30*$C$5+$AB81/$AC81/2)*$AC81)*EXP(-2*(FX$30*$C$5+$AB81/$AC81/2)*$AC81) + 2*$AC81*$AB81*$C$5</f>
        <v>0.14417920000000001</v>
      </c>
      <c r="FY81">
        <f>(-2*(FY$30*$C$5+$AB81/$AC81/2)*$AC81)*EXP(-2*(FY$30*$C$5+$AB81/$AC81/2)*$AC81) + 2*$AC81*$AB81*$C$5</f>
        <v>0.14417920000000001</v>
      </c>
      <c r="FZ81">
        <f>(-2*(FZ$30*$C$5+$AB81/$AC81/2)*$AC81)*EXP(-2*(FZ$30*$C$5+$AB81/$AC81/2)*$AC81) + 2*$AC81*$AB81*$C$5</f>
        <v>0.14417920000000001</v>
      </c>
      <c r="GA81">
        <f>(-2*(GA$30*$C$5+$AB81/$AC81/2)*$AC81)*EXP(-2*(GA$30*$C$5+$AB81/$AC81/2)*$AC81) + 2*$AC81*$AB81*$C$5</f>
        <v>0.14417920000000001</v>
      </c>
      <c r="GB81">
        <f>(-2*(GB$30*$C$5+$AB81/$AC81/2)*$AC81)*EXP(-2*(GB$30*$C$5+$AB81/$AC81/2)*$AC81) + 2*$AC81*$AB81*$C$5</f>
        <v>0.14417920000000001</v>
      </c>
      <c r="GC81">
        <f>(-2*(GC$30*$C$5+$AB81/$AC81/2)*$AC81)*EXP(-2*(GC$30*$C$5+$AB81/$AC81/2)*$AC81) + 2*$AC81*$AB81*$C$5</f>
        <v>0.14417920000000001</v>
      </c>
      <c r="GD81">
        <f>(-2*(GD$30*$C$5+$AB81/$AC81/2)*$AC81)*EXP(-2*(GD$30*$C$5+$AB81/$AC81/2)*$AC81) + 2*$AC81*$AB81*$C$5</f>
        <v>0.14417920000000001</v>
      </c>
      <c r="GE81">
        <f>(-2*(GE$30*$C$5+$AB81/$AC81/2)*$AC81)*EXP(-2*(GE$30*$C$5+$AB81/$AC81/2)*$AC81) + 2*$AC81*$AB81*$C$5</f>
        <v>0.14417920000000001</v>
      </c>
      <c r="GF81">
        <f>(-2*(GF$30*$C$5+$AB81/$AC81/2)*$AC81)*EXP(-2*(GF$30*$C$5+$AB81/$AC81/2)*$AC81) + 2*$AC81*$AB81*$C$5</f>
        <v>0.14417920000000001</v>
      </c>
      <c r="GG81">
        <f>(-2*(GG$30*$C$5+$AB81/$AC81/2)*$AC81)*EXP(-2*(GG$30*$C$5+$AB81/$AC81/2)*$AC81) + 2*$AC81*$AB81*$C$5</f>
        <v>0.14417920000000001</v>
      </c>
      <c r="GH81">
        <f>(-2*(GH$30*$C$5+$AB81/$AC81/2)*$AC81)*EXP(-2*(GH$30*$C$5+$AB81/$AC81/2)*$AC81) + 2*$AC81*$AB81*$C$5</f>
        <v>0.14417920000000001</v>
      </c>
      <c r="GI81">
        <f>(-2*(GI$30*$C$5+$AB81/$AC81/2)*$AC81)*EXP(-2*(GI$30*$C$5+$AB81/$AC81/2)*$AC81) + 2*$AC81*$AB81*$C$5</f>
        <v>0.14417920000000001</v>
      </c>
      <c r="GJ81">
        <f>(-2*(GJ$30*$C$5+$AB81/$AC81/2)*$AC81)*EXP(-2*(GJ$30*$C$5+$AB81/$AC81/2)*$AC81) + 2*$AC81*$AB81*$C$5</f>
        <v>0.14417920000000001</v>
      </c>
      <c r="GK81">
        <f>(-2*(GK$30*$C$5+$AB81/$AC81/2)*$AC81)*EXP(-2*(GK$30*$C$5+$AB81/$AC81/2)*$AC81) + 2*$AC81*$AB81*$C$5</f>
        <v>0.14417920000000001</v>
      </c>
      <c r="GL81">
        <f>(-2*(GL$30*$C$5+$AB81/$AC81/2)*$AC81)*EXP(-2*(GL$30*$C$5+$AB81/$AC81/2)*$AC81) + 2*$AC81*$AB81*$C$5</f>
        <v>0.14417920000000001</v>
      </c>
      <c r="GM81">
        <f>(-2*(GM$30*$C$5+$AB81/$AC81/2)*$AC81)*EXP(-2*(GM$30*$C$5+$AB81/$AC81/2)*$AC81) + 2*$AC81*$AB81*$C$5</f>
        <v>0.14417920000000001</v>
      </c>
      <c r="GN81">
        <f>(-2*(GN$30*$C$5+$AB81/$AC81/2)*$AC81)*EXP(-2*(GN$30*$C$5+$AB81/$AC81/2)*$AC81) + 2*$AC81*$AB81*$C$5</f>
        <v>0.14417920000000001</v>
      </c>
      <c r="GO81">
        <f>(-2*(GO$30*$C$5+$AB81/$AC81/2)*$AC81)*EXP(-2*(GO$30*$C$5+$AB81/$AC81/2)*$AC81) + 2*$AC81*$AB81*$C$5</f>
        <v>0.14417920000000001</v>
      </c>
      <c r="GP81">
        <f>(-2*(GP$30*$C$5+$AB81/$AC81/2)*$AC81)*EXP(-2*(GP$30*$C$5+$AB81/$AC81/2)*$AC81) + 2*$AC81*$AB81*$C$5</f>
        <v>0.14417920000000001</v>
      </c>
      <c r="GQ81">
        <f>(-2*(GQ$30*$C$5+$AB81/$AC81/2)*$AC81)*EXP(-2*(GQ$30*$C$5+$AB81/$AC81/2)*$AC81) + 2*$AC81*$AB81*$C$5</f>
        <v>0.14417920000000001</v>
      </c>
      <c r="GR81">
        <f>(-2*(GR$30*$C$5+$AB81/$AC81/2)*$AC81)*EXP(-2*(GR$30*$C$5+$AB81/$AC81/2)*$AC81) + 2*$AC81*$AB81*$C$5</f>
        <v>0.14417920000000001</v>
      </c>
      <c r="GS81">
        <f>(-2*(GS$30*$C$5+$AB81/$AC81/2)*$AC81)*EXP(-2*(GS$30*$C$5+$AB81/$AC81/2)*$AC81) + 2*$AC81*$AB81*$C$5</f>
        <v>0.14417920000000001</v>
      </c>
      <c r="GT81">
        <f>(-2*(GT$30*$C$5+$AB81/$AC81/2)*$AC81)*EXP(-2*(GT$30*$C$5+$AB81/$AC81/2)*$AC81) + 2*$AC81*$AB81*$C$5</f>
        <v>0.14417920000000001</v>
      </c>
      <c r="GU81">
        <f>(-2*(GU$30*$C$5+$AB81/$AC81/2)*$AC81)*EXP(-2*(GU$30*$C$5+$AB81/$AC81/2)*$AC81) + 2*$AC81*$AB81*$C$5</f>
        <v>0.14417920000000001</v>
      </c>
      <c r="GV81">
        <f>(-2*(GV$30*$C$5+$AB81/$AC81/2)*$AC81)*EXP(-2*(GV$30*$C$5+$AB81/$AC81/2)*$AC81) + 2*$AC81*$AB81*$C$5</f>
        <v>0.14417920000000001</v>
      </c>
      <c r="GW81">
        <f>(-2*(GW$30*$C$5+$AB81/$AC81/2)*$AC81)*EXP(-2*(GW$30*$C$5+$AB81/$AC81/2)*$AC81) + 2*$AC81*$AB81*$C$5</f>
        <v>0.14417920000000001</v>
      </c>
      <c r="GX81">
        <f>(-2*(GX$30*$C$5+$AB81/$AC81/2)*$AC81)*EXP(-2*(GX$30*$C$5+$AB81/$AC81/2)*$AC81) + 2*$AC81*$AB81*$C$5</f>
        <v>0.14417920000000001</v>
      </c>
      <c r="GY81">
        <f>(-2*(GY$30*$C$5+$AB81/$AC81/2)*$AC81)*EXP(-2*(GY$30*$C$5+$AB81/$AC81/2)*$AC81) + 2*$AC81*$AB81*$C$5</f>
        <v>0.14417920000000001</v>
      </c>
      <c r="GZ81">
        <f>(-2*(GZ$30*$C$5+$AB81/$AC81/2)*$AC81)*EXP(-2*(GZ$30*$C$5+$AB81/$AC81/2)*$AC81) + 2*$AC81*$AB81*$C$5</f>
        <v>0.14417920000000001</v>
      </c>
      <c r="HA81">
        <f>(-2*(HA$30*$C$5+$AB81/$AC81/2)*$AC81)*EXP(-2*(HA$30*$C$5+$AB81/$AC81/2)*$AC81) + 2*$AC81*$AB81*$C$5</f>
        <v>0.14417920000000001</v>
      </c>
      <c r="HB81">
        <f>(-2*(HB$30*$C$5+$AB81/$AC81/2)*$AC81)*EXP(-2*(HB$30*$C$5+$AB81/$AC81/2)*$AC81) + 2*$AC81*$AB81*$C$5</f>
        <v>0.14417920000000001</v>
      </c>
      <c r="HC81">
        <f>(-2*(HC$30*$C$5+$AB81/$AC81/2)*$AC81)*EXP(-2*(HC$30*$C$5+$AB81/$AC81/2)*$AC81) + 2*$AC81*$AB81*$C$5</f>
        <v>0.14417920000000001</v>
      </c>
      <c r="HD81">
        <f>(-2*(HD$30*$C$5+$AB81/$AC81/2)*$AC81)*EXP(-2*(HD$30*$C$5+$AB81/$AC81/2)*$AC81) + 2*$AC81*$AB81*$C$5</f>
        <v>0.14417920000000001</v>
      </c>
      <c r="HE81">
        <f>(-2*(HE$30*$C$5+$AB81/$AC81/2)*$AC81)*EXP(-2*(HE$30*$C$5+$AB81/$AC81/2)*$AC81) + 2*$AC81*$AB81*$C$5</f>
        <v>0.14417920000000001</v>
      </c>
      <c r="HF81">
        <f>(-2*(HF$30*$C$5+$AB81/$AC81/2)*$AC81)*EXP(-2*(HF$30*$C$5+$AB81/$AC81/2)*$AC81) + 2*$AC81*$AB81*$C$5</f>
        <v>0.14417920000000001</v>
      </c>
      <c r="HG81">
        <f>(-2*(HG$30*$C$5+$AB81/$AC81/2)*$AC81)*EXP(-2*(HG$30*$C$5+$AB81/$AC81/2)*$AC81) + 2*$AC81*$AB81*$C$5</f>
        <v>0.14417920000000001</v>
      </c>
      <c r="HH81">
        <f>(-2*(HH$30*$C$5+$AB81/$AC81/2)*$AC81)*EXP(-2*(HH$30*$C$5+$AB81/$AC81/2)*$AC81) + 2*$AC81*$AB81*$C$5</f>
        <v>0.14417920000000001</v>
      </c>
      <c r="HI81">
        <f>(-2*(HI$30*$C$5+$AB81/$AC81/2)*$AC81)*EXP(-2*(HI$30*$C$5+$AB81/$AC81/2)*$AC81) + 2*$AC81*$AB81*$C$5</f>
        <v>0.14417920000000001</v>
      </c>
      <c r="HJ81">
        <f>(-2*(HJ$30*$C$5+$AB81/$AC81/2)*$AC81)*EXP(-2*(HJ$30*$C$5+$AB81/$AC81/2)*$AC81) + 2*$AC81*$AB81*$C$5</f>
        <v>0.14417920000000001</v>
      </c>
      <c r="HK81">
        <f>(-2*(HK$30*$C$5+$AB81/$AC81/2)*$AC81)*EXP(-2*(HK$30*$C$5+$AB81/$AC81/2)*$AC81) + 2*$AC81*$AB81*$C$5</f>
        <v>0.14417920000000001</v>
      </c>
      <c r="HL81">
        <f>(-2*(HL$30*$C$5+$AB81/$AC81/2)*$AC81)*EXP(-2*(HL$30*$C$5+$AB81/$AC81/2)*$AC81) + 2*$AC81*$AB81*$C$5</f>
        <v>0.14417920000000001</v>
      </c>
      <c r="HM81">
        <f>(-2*(HM$30*$C$5+$AB81/$AC81/2)*$AC81)*EXP(-2*(HM$30*$C$5+$AB81/$AC81/2)*$AC81) + 2*$AC81*$AB81*$C$5</f>
        <v>0.14417920000000001</v>
      </c>
      <c r="HN81">
        <f>(-2*(HN$30*$C$5+$AB81/$AC81/2)*$AC81)*EXP(-2*(HN$30*$C$5+$AB81/$AC81/2)*$AC81) + 2*$AC81*$AB81*$C$5</f>
        <v>0.14417920000000001</v>
      </c>
      <c r="HO81">
        <f>(-2*(HO$30*$C$5+$AB81/$AC81/2)*$AC81)*EXP(-2*(HO$30*$C$5+$AB81/$AC81/2)*$AC81) + 2*$AC81*$AB81*$C$5</f>
        <v>0.14417920000000001</v>
      </c>
      <c r="HP81">
        <f>(-2*(HP$30*$C$5+$AB81/$AC81/2)*$AC81)*EXP(-2*(HP$30*$C$5+$AB81/$AC81/2)*$AC81) + 2*$AC81*$AB81*$C$5</f>
        <v>0.14417920000000001</v>
      </c>
      <c r="HQ81">
        <f>(-2*(HQ$30*$C$5+$AB81/$AC81/2)*$AC81)*EXP(-2*(HQ$30*$C$5+$AB81/$AC81/2)*$AC81) + 2*$AC81*$AB81*$C$5</f>
        <v>0.14417920000000001</v>
      </c>
      <c r="HR81">
        <f>(-2*(HR$30*$C$5+$AB81/$AC81/2)*$AC81)*EXP(-2*(HR$30*$C$5+$AB81/$AC81/2)*$AC81) + 2*$AC81*$AB81*$C$5</f>
        <v>0.14417920000000001</v>
      </c>
      <c r="HS81">
        <f>(-2*(HS$30*$C$5+$AB81/$AC81/2)*$AC81)*EXP(-2*(HS$30*$C$5+$AB81/$AC81/2)*$AC81) + 2*$AC81*$AB81*$C$5</f>
        <v>0.14417920000000001</v>
      </c>
      <c r="HT81">
        <f>(-2*(HT$30*$C$5+$AB81/$AC81/2)*$AC81)*EXP(-2*(HT$30*$C$5+$AB81/$AC81/2)*$AC81) + 2*$AC81*$AB81*$C$5</f>
        <v>0.14417920000000001</v>
      </c>
      <c r="HU81">
        <f>(-2*(HU$30*$C$5+$AB81/$AC81/2)*$AC81)*EXP(-2*(HU$30*$C$5+$AB81/$AC81/2)*$AC81) + 2*$AC81*$AB81*$C$5</f>
        <v>0.14417920000000001</v>
      </c>
      <c r="HV81">
        <f>(-2*(HV$30*$C$5+$AB81/$AC81/2)*$AC81)*EXP(-2*(HV$30*$C$5+$AB81/$AC81/2)*$AC81) + 2*$AC81*$AB81*$C$5</f>
        <v>0.14417920000000001</v>
      </c>
      <c r="HW81">
        <f>(-2*(HW$30*$C$5+$AB81/$AC81/2)*$AC81)*EXP(-2*(HW$30*$C$5+$AB81/$AC81/2)*$AC81) + 2*$AC81*$AB81*$C$5</f>
        <v>0.14417920000000001</v>
      </c>
    </row>
    <row r="82" spans="1:231">
      <c r="A82" s="4"/>
      <c r="B82" s="4"/>
      <c r="C82" s="4"/>
      <c r="E82" s="116">
        <f t="shared" si="13"/>
        <v>501</v>
      </c>
      <c r="F82" s="106">
        <f>EXP(-2*($E82-1)/$C$8*$C$5*($C$3*'UL FRMPL'!H$35-'UL FRMPL'!$H$35)/1000)</f>
        <v>0.8350831318376104</v>
      </c>
      <c r="G82" s="130"/>
      <c r="H82" s="130">
        <f t="shared" si="9"/>
        <v>0.97448999104338807</v>
      </c>
      <c r="I82" s="130">
        <v>1</v>
      </c>
      <c r="J82" s="106">
        <v>1</v>
      </c>
      <c r="K82" s="3"/>
      <c r="L82" s="130"/>
      <c r="N82">
        <f t="shared" si="10"/>
        <v>0.97448999104338807</v>
      </c>
      <c r="O82">
        <f t="shared" si="11"/>
        <v>0.30709920262674434</v>
      </c>
      <c r="P82">
        <f t="shared" si="16"/>
        <v>0.21278928237276218</v>
      </c>
      <c r="Q82">
        <f t="shared" si="15"/>
        <v>0.1474418634285698</v>
      </c>
      <c r="R82">
        <f t="shared" si="15"/>
        <v>0.10216258473585468</v>
      </c>
      <c r="S82">
        <f t="shared" si="15"/>
        <v>7.078853642518651E-2</v>
      </c>
      <c r="T82">
        <f t="shared" si="15"/>
        <v>4.9049433333897489E-2</v>
      </c>
      <c r="U82">
        <f t="shared" si="15"/>
        <v>3.3986391467763923E-2</v>
      </c>
      <c r="V82">
        <f t="shared" si="15"/>
        <v>2.3549197747853239E-2</v>
      </c>
      <c r="W82">
        <f t="shared" si="15"/>
        <v>1.6317257896987986E-2</v>
      </c>
      <c r="X82">
        <f t="shared" si="15"/>
        <v>1.1306241007768029E-2</v>
      </c>
      <c r="AB82" s="116">
        <f t="shared" si="14"/>
        <v>51</v>
      </c>
      <c r="AC82">
        <f>($C$3*'UL FRMPL'!H$35-'UL FRMPL'!$H$35)/1000</f>
        <v>1.441792</v>
      </c>
      <c r="AE82">
        <f>(-2*(AE$30*$C$5+$AB82/$AC82/2)*$AC82)*EXP(-2*(AE$30*$C$5+$AB82/$AC82/2)*$AC82) + 2*$AC82*$AB82*$C$5</f>
        <v>0.147062784</v>
      </c>
      <c r="AF82">
        <f>(-2*(AF$30*$C$5+$AB82/$AC82/2)*$AC82)*EXP(-2*(AF$30*$C$5+$AB82/$AC82/2)*$AC82) + 2*$AC82*$AB82*$C$5</f>
        <v>0.147062784</v>
      </c>
      <c r="AG82">
        <f>(-2*(AG$30*$C$5+$AB82/$AC82/2)*$AC82)*EXP(-2*(AG$30*$C$5+$AB82/$AC82/2)*$AC82) + 2*$AC82*$AB82*$C$5</f>
        <v>0.147062784</v>
      </c>
      <c r="AH82">
        <f>(-2*(AH$30*$C$5+$AB82/$AC82/2)*$AC82)*EXP(-2*(AH$30*$C$5+$AB82/$AC82/2)*$AC82) + 2*$AC82*$AB82*$C$5</f>
        <v>0.147062784</v>
      </c>
      <c r="AI82">
        <f>(-2*(AI$30*$C$5+$AB82/$AC82/2)*$AC82)*EXP(-2*(AI$30*$C$5+$AB82/$AC82/2)*$AC82) + 2*$AC82*$AB82*$C$5</f>
        <v>0.147062784</v>
      </c>
      <c r="AJ82">
        <f>(-2*(AJ$30*$C$5+$AB82/$AC82/2)*$AC82)*EXP(-2*(AJ$30*$C$5+$AB82/$AC82/2)*$AC82) + 2*$AC82*$AB82*$C$5</f>
        <v>0.147062784</v>
      </c>
      <c r="AK82">
        <f>(-2*(AK$30*$C$5+$AB82/$AC82/2)*$AC82)*EXP(-2*(AK$30*$C$5+$AB82/$AC82/2)*$AC82) + 2*$AC82*$AB82*$C$5</f>
        <v>0.147062784</v>
      </c>
      <c r="AL82">
        <f>(-2*(AL$30*$C$5+$AB82/$AC82/2)*$AC82)*EXP(-2*(AL$30*$C$5+$AB82/$AC82/2)*$AC82) + 2*$AC82*$AB82*$C$5</f>
        <v>0.147062784</v>
      </c>
      <c r="AM82">
        <f>(-2*(AM$30*$C$5+$AB82/$AC82/2)*$AC82)*EXP(-2*(AM$30*$C$5+$AB82/$AC82/2)*$AC82) + 2*$AC82*$AB82*$C$5</f>
        <v>0.147062784</v>
      </c>
      <c r="AN82">
        <f>(-2*(AN$30*$C$5+$AB82/$AC82/2)*$AC82)*EXP(-2*(AN$30*$C$5+$AB82/$AC82/2)*$AC82) + 2*$AC82*$AB82*$C$5</f>
        <v>0.147062784</v>
      </c>
      <c r="AO82">
        <f>(-2*(AO$30*$C$5+$AB82/$AC82/2)*$AC82)*EXP(-2*(AO$30*$C$5+$AB82/$AC82/2)*$AC82) + 2*$AC82*$AB82*$C$5</f>
        <v>0.147062784</v>
      </c>
      <c r="AP82">
        <f>(-2*(AP$30*$C$5+$AB82/$AC82/2)*$AC82)*EXP(-2*(AP$30*$C$5+$AB82/$AC82/2)*$AC82) + 2*$AC82*$AB82*$C$5</f>
        <v>0.147062784</v>
      </c>
      <c r="AQ82">
        <f>(-2*(AQ$30*$C$5+$AB82/$AC82/2)*$AC82)*EXP(-2*(AQ$30*$C$5+$AB82/$AC82/2)*$AC82) + 2*$AC82*$AB82*$C$5</f>
        <v>0.147062784</v>
      </c>
      <c r="AR82">
        <f>(-2*(AR$30*$C$5+$AB82/$AC82/2)*$AC82)*EXP(-2*(AR$30*$C$5+$AB82/$AC82/2)*$AC82) + 2*$AC82*$AB82*$C$5</f>
        <v>0.147062784</v>
      </c>
      <c r="AS82">
        <f>(-2*(AS$30*$C$5+$AB82/$AC82/2)*$AC82)*EXP(-2*(AS$30*$C$5+$AB82/$AC82/2)*$AC82) + 2*$AC82*$AB82*$C$5</f>
        <v>0.147062784</v>
      </c>
      <c r="AT82">
        <f>(-2*(AT$30*$C$5+$AB82/$AC82/2)*$AC82)*EXP(-2*(AT$30*$C$5+$AB82/$AC82/2)*$AC82) + 2*$AC82*$AB82*$C$5</f>
        <v>0.147062784</v>
      </c>
      <c r="AU82">
        <f>(-2*(AU$30*$C$5+$AB82/$AC82/2)*$AC82)*EXP(-2*(AU$30*$C$5+$AB82/$AC82/2)*$AC82) + 2*$AC82*$AB82*$C$5</f>
        <v>0.147062784</v>
      </c>
      <c r="AV82">
        <f>(-2*(AV$30*$C$5+$AB82/$AC82/2)*$AC82)*EXP(-2*(AV$30*$C$5+$AB82/$AC82/2)*$AC82) + 2*$AC82*$AB82*$C$5</f>
        <v>0.147062784</v>
      </c>
      <c r="AW82">
        <f>(-2*(AW$30*$C$5+$AB82/$AC82/2)*$AC82)*EXP(-2*(AW$30*$C$5+$AB82/$AC82/2)*$AC82) + 2*$AC82*$AB82*$C$5</f>
        <v>0.147062784</v>
      </c>
      <c r="AX82">
        <f>(-2*(AX$30*$C$5+$AB82/$AC82/2)*$AC82)*EXP(-2*(AX$30*$C$5+$AB82/$AC82/2)*$AC82) + 2*$AC82*$AB82*$C$5</f>
        <v>0.147062784</v>
      </c>
      <c r="AY82">
        <f>(-2*(AY$30*$C$5+$AB82/$AC82/2)*$AC82)*EXP(-2*(AY$30*$C$5+$AB82/$AC82/2)*$AC82) + 2*$AC82*$AB82*$C$5</f>
        <v>0.147062784</v>
      </c>
      <c r="AZ82">
        <f>(-2*(AZ$30*$C$5+$AB82/$AC82/2)*$AC82)*EXP(-2*(AZ$30*$C$5+$AB82/$AC82/2)*$AC82) + 2*$AC82*$AB82*$C$5</f>
        <v>0.147062784</v>
      </c>
      <c r="BA82">
        <f>(-2*(BA$30*$C$5+$AB82/$AC82/2)*$AC82)*EXP(-2*(BA$30*$C$5+$AB82/$AC82/2)*$AC82) + 2*$AC82*$AB82*$C$5</f>
        <v>0.147062784</v>
      </c>
      <c r="BB82">
        <f>(-2*(BB$30*$C$5+$AB82/$AC82/2)*$AC82)*EXP(-2*(BB$30*$C$5+$AB82/$AC82/2)*$AC82) + 2*$AC82*$AB82*$C$5</f>
        <v>0.147062784</v>
      </c>
      <c r="BC82">
        <f>(-2*(BC$30*$C$5+$AB82/$AC82/2)*$AC82)*EXP(-2*(BC$30*$C$5+$AB82/$AC82/2)*$AC82) + 2*$AC82*$AB82*$C$5</f>
        <v>0.147062784</v>
      </c>
      <c r="BD82">
        <f>(-2*(BD$30*$C$5+$AB82/$AC82/2)*$AC82)*EXP(-2*(BD$30*$C$5+$AB82/$AC82/2)*$AC82) + 2*$AC82*$AB82*$C$5</f>
        <v>0.147062784</v>
      </c>
      <c r="BE82">
        <f>(-2*(BE$30*$C$5+$AB82/$AC82/2)*$AC82)*EXP(-2*(BE$30*$C$5+$AB82/$AC82/2)*$AC82) + 2*$AC82*$AB82*$C$5</f>
        <v>0.147062784</v>
      </c>
      <c r="BF82">
        <f>(-2*(BF$30*$C$5+$AB82/$AC82/2)*$AC82)*EXP(-2*(BF$30*$C$5+$AB82/$AC82/2)*$AC82) + 2*$AC82*$AB82*$C$5</f>
        <v>0.147062784</v>
      </c>
      <c r="BG82">
        <f>(-2*(BG$30*$C$5+$AB82/$AC82/2)*$AC82)*EXP(-2*(BG$30*$C$5+$AB82/$AC82/2)*$AC82) + 2*$AC82*$AB82*$C$5</f>
        <v>0.147062784</v>
      </c>
      <c r="BH82">
        <f>(-2*(BH$30*$C$5+$AB82/$AC82/2)*$AC82)*EXP(-2*(BH$30*$C$5+$AB82/$AC82/2)*$AC82) + 2*$AC82*$AB82*$C$5</f>
        <v>0.147062784</v>
      </c>
      <c r="BI82">
        <f>(-2*(BI$30*$C$5+$AB82/$AC82/2)*$AC82)*EXP(-2*(BI$30*$C$5+$AB82/$AC82/2)*$AC82) + 2*$AC82*$AB82*$C$5</f>
        <v>0.147062784</v>
      </c>
      <c r="BJ82">
        <f>(-2*(BJ$30*$C$5+$AB82/$AC82/2)*$AC82)*EXP(-2*(BJ$30*$C$5+$AB82/$AC82/2)*$AC82) + 2*$AC82*$AB82*$C$5</f>
        <v>0.147062784</v>
      </c>
      <c r="BK82">
        <f>(-2*(BK$30*$C$5+$AB82/$AC82/2)*$AC82)*EXP(-2*(BK$30*$C$5+$AB82/$AC82/2)*$AC82) + 2*$AC82*$AB82*$C$5</f>
        <v>0.147062784</v>
      </c>
      <c r="BL82">
        <f>(-2*(BL$30*$C$5+$AB82/$AC82/2)*$AC82)*EXP(-2*(BL$30*$C$5+$AB82/$AC82/2)*$AC82) + 2*$AC82*$AB82*$C$5</f>
        <v>0.147062784</v>
      </c>
      <c r="BM82">
        <f>(-2*(BM$30*$C$5+$AB82/$AC82/2)*$AC82)*EXP(-2*(BM$30*$C$5+$AB82/$AC82/2)*$AC82) + 2*$AC82*$AB82*$C$5</f>
        <v>0.147062784</v>
      </c>
      <c r="BN82">
        <f>(-2*(BN$30*$C$5+$AB82/$AC82/2)*$AC82)*EXP(-2*(BN$30*$C$5+$AB82/$AC82/2)*$AC82) + 2*$AC82*$AB82*$C$5</f>
        <v>0.147062784</v>
      </c>
      <c r="BO82">
        <f>(-2*(BO$30*$C$5+$AB82/$AC82/2)*$AC82)*EXP(-2*(BO$30*$C$5+$AB82/$AC82/2)*$AC82) + 2*$AC82*$AB82*$C$5</f>
        <v>0.147062784</v>
      </c>
      <c r="BP82">
        <f>(-2*(BP$30*$C$5+$AB82/$AC82/2)*$AC82)*EXP(-2*(BP$30*$C$5+$AB82/$AC82/2)*$AC82) + 2*$AC82*$AB82*$C$5</f>
        <v>0.147062784</v>
      </c>
      <c r="BQ82">
        <f>(-2*(BQ$30*$C$5+$AB82/$AC82/2)*$AC82)*EXP(-2*(BQ$30*$C$5+$AB82/$AC82/2)*$AC82) + 2*$AC82*$AB82*$C$5</f>
        <v>0.147062784</v>
      </c>
      <c r="BR82">
        <f>(-2*(BR$30*$C$5+$AB82/$AC82/2)*$AC82)*EXP(-2*(BR$30*$C$5+$AB82/$AC82/2)*$AC82) + 2*$AC82*$AB82*$C$5</f>
        <v>0.147062784</v>
      </c>
      <c r="BS82">
        <f>(-2*(BS$30*$C$5+$AB82/$AC82/2)*$AC82)*EXP(-2*(BS$30*$C$5+$AB82/$AC82/2)*$AC82) + 2*$AC82*$AB82*$C$5</f>
        <v>0.147062784</v>
      </c>
      <c r="BT82">
        <f>(-2*(BT$30*$C$5+$AB82/$AC82/2)*$AC82)*EXP(-2*(BT$30*$C$5+$AB82/$AC82/2)*$AC82) + 2*$AC82*$AB82*$C$5</f>
        <v>0.147062784</v>
      </c>
      <c r="BU82">
        <f>(-2*(BU$30*$C$5+$AB82/$AC82/2)*$AC82)*EXP(-2*(BU$30*$C$5+$AB82/$AC82/2)*$AC82) + 2*$AC82*$AB82*$C$5</f>
        <v>0.147062784</v>
      </c>
      <c r="BV82">
        <f>(-2*(BV$30*$C$5+$AB82/$AC82/2)*$AC82)*EXP(-2*(BV$30*$C$5+$AB82/$AC82/2)*$AC82) + 2*$AC82*$AB82*$C$5</f>
        <v>0.147062784</v>
      </c>
      <c r="BW82">
        <f>(-2*(BW$30*$C$5+$AB82/$AC82/2)*$AC82)*EXP(-2*(BW$30*$C$5+$AB82/$AC82/2)*$AC82) + 2*$AC82*$AB82*$C$5</f>
        <v>0.147062784</v>
      </c>
      <c r="BX82">
        <f>(-2*(BX$30*$C$5+$AB82/$AC82/2)*$AC82)*EXP(-2*(BX$30*$C$5+$AB82/$AC82/2)*$AC82) + 2*$AC82*$AB82*$C$5</f>
        <v>0.147062784</v>
      </c>
      <c r="BY82">
        <f>(-2*(BY$30*$C$5+$AB82/$AC82/2)*$AC82)*EXP(-2*(BY$30*$C$5+$AB82/$AC82/2)*$AC82) + 2*$AC82*$AB82*$C$5</f>
        <v>0.147062784</v>
      </c>
      <c r="BZ82">
        <f>(-2*(BZ$30*$C$5+$AB82/$AC82/2)*$AC82)*EXP(-2*(BZ$30*$C$5+$AB82/$AC82/2)*$AC82) + 2*$AC82*$AB82*$C$5</f>
        <v>0.147062784</v>
      </c>
      <c r="CA82">
        <f>(-2*(CA$30*$C$5+$AB82/$AC82/2)*$AC82)*EXP(-2*(CA$30*$C$5+$AB82/$AC82/2)*$AC82) + 2*$AC82*$AB82*$C$5</f>
        <v>0.147062784</v>
      </c>
      <c r="CB82">
        <f>(-2*(CB$30*$C$5+$AB82/$AC82/2)*$AC82)*EXP(-2*(CB$30*$C$5+$AB82/$AC82/2)*$AC82) + 2*$AC82*$AB82*$C$5</f>
        <v>0.147062784</v>
      </c>
      <c r="CC82">
        <f>(-2*(CC$30*$C$5+$AB82/$AC82/2)*$AC82)*EXP(-2*(CC$30*$C$5+$AB82/$AC82/2)*$AC82) + 2*$AC82*$AB82*$C$5</f>
        <v>0.147062784</v>
      </c>
      <c r="CD82">
        <f>(-2*(CD$30*$C$5+$AB82/$AC82/2)*$AC82)*EXP(-2*(CD$30*$C$5+$AB82/$AC82/2)*$AC82) + 2*$AC82*$AB82*$C$5</f>
        <v>0.147062784</v>
      </c>
      <c r="CE82">
        <f>(-2*(CE$30*$C$5+$AB82/$AC82/2)*$AC82)*EXP(-2*(CE$30*$C$5+$AB82/$AC82/2)*$AC82) + 2*$AC82*$AB82*$C$5</f>
        <v>0.147062784</v>
      </c>
      <c r="CF82">
        <f>(-2*(CF$30*$C$5+$AB82/$AC82/2)*$AC82)*EXP(-2*(CF$30*$C$5+$AB82/$AC82/2)*$AC82) + 2*$AC82*$AB82*$C$5</f>
        <v>0.147062784</v>
      </c>
      <c r="CG82">
        <f>(-2*(CG$30*$C$5+$AB82/$AC82/2)*$AC82)*EXP(-2*(CG$30*$C$5+$AB82/$AC82/2)*$AC82) + 2*$AC82*$AB82*$C$5</f>
        <v>0.147062784</v>
      </c>
      <c r="CH82">
        <f>(-2*(CH$30*$C$5+$AB82/$AC82/2)*$AC82)*EXP(-2*(CH$30*$C$5+$AB82/$AC82/2)*$AC82) + 2*$AC82*$AB82*$C$5</f>
        <v>0.147062784</v>
      </c>
      <c r="CI82">
        <f>(-2*(CI$30*$C$5+$AB82/$AC82/2)*$AC82)*EXP(-2*(CI$30*$C$5+$AB82/$AC82/2)*$AC82) + 2*$AC82*$AB82*$C$5</f>
        <v>0.147062784</v>
      </c>
      <c r="CJ82">
        <f>(-2*(CJ$30*$C$5+$AB82/$AC82/2)*$AC82)*EXP(-2*(CJ$30*$C$5+$AB82/$AC82/2)*$AC82) + 2*$AC82*$AB82*$C$5</f>
        <v>0.147062784</v>
      </c>
      <c r="CK82">
        <f>(-2*(CK$30*$C$5+$AB82/$AC82/2)*$AC82)*EXP(-2*(CK$30*$C$5+$AB82/$AC82/2)*$AC82) + 2*$AC82*$AB82*$C$5</f>
        <v>0.147062784</v>
      </c>
      <c r="CL82">
        <f>(-2*(CL$30*$C$5+$AB82/$AC82/2)*$AC82)*EXP(-2*(CL$30*$C$5+$AB82/$AC82/2)*$AC82) + 2*$AC82*$AB82*$C$5</f>
        <v>0.147062784</v>
      </c>
      <c r="CM82">
        <f>(-2*(CM$30*$C$5+$AB82/$AC82/2)*$AC82)*EXP(-2*(CM$30*$C$5+$AB82/$AC82/2)*$AC82) + 2*$AC82*$AB82*$C$5</f>
        <v>0.147062784</v>
      </c>
      <c r="CN82">
        <f>(-2*(CN$30*$C$5+$AB82/$AC82/2)*$AC82)*EXP(-2*(CN$30*$C$5+$AB82/$AC82/2)*$AC82) + 2*$AC82*$AB82*$C$5</f>
        <v>0.147062784</v>
      </c>
      <c r="CO82">
        <f>(-2*(CO$30*$C$5+$AB82/$AC82/2)*$AC82)*EXP(-2*(CO$30*$C$5+$AB82/$AC82/2)*$AC82) + 2*$AC82*$AB82*$C$5</f>
        <v>0.147062784</v>
      </c>
      <c r="CP82">
        <f>(-2*(CP$30*$C$5+$AB82/$AC82/2)*$AC82)*EXP(-2*(CP$30*$C$5+$AB82/$AC82/2)*$AC82) + 2*$AC82*$AB82*$C$5</f>
        <v>0.147062784</v>
      </c>
      <c r="CQ82">
        <f>(-2*(CQ$30*$C$5+$AB82/$AC82/2)*$AC82)*EXP(-2*(CQ$30*$C$5+$AB82/$AC82/2)*$AC82) + 2*$AC82*$AB82*$C$5</f>
        <v>0.147062784</v>
      </c>
      <c r="CR82">
        <f>(-2*(CR$30*$C$5+$AB82/$AC82/2)*$AC82)*EXP(-2*(CR$30*$C$5+$AB82/$AC82/2)*$AC82) + 2*$AC82*$AB82*$C$5</f>
        <v>0.147062784</v>
      </c>
      <c r="CS82">
        <f>(-2*(CS$30*$C$5+$AB82/$AC82/2)*$AC82)*EXP(-2*(CS$30*$C$5+$AB82/$AC82/2)*$AC82) + 2*$AC82*$AB82*$C$5</f>
        <v>0.147062784</v>
      </c>
      <c r="CT82">
        <f>(-2*(CT$30*$C$5+$AB82/$AC82/2)*$AC82)*EXP(-2*(CT$30*$C$5+$AB82/$AC82/2)*$AC82) + 2*$AC82*$AB82*$C$5</f>
        <v>0.147062784</v>
      </c>
      <c r="CU82">
        <f>(-2*(CU$30*$C$5+$AB82/$AC82/2)*$AC82)*EXP(-2*(CU$30*$C$5+$AB82/$AC82/2)*$AC82) + 2*$AC82*$AB82*$C$5</f>
        <v>0.147062784</v>
      </c>
      <c r="CV82">
        <f>(-2*(CV$30*$C$5+$AB82/$AC82/2)*$AC82)*EXP(-2*(CV$30*$C$5+$AB82/$AC82/2)*$AC82) + 2*$AC82*$AB82*$C$5</f>
        <v>0.147062784</v>
      </c>
      <c r="CW82">
        <f>(-2*(CW$30*$C$5+$AB82/$AC82/2)*$AC82)*EXP(-2*(CW$30*$C$5+$AB82/$AC82/2)*$AC82) + 2*$AC82*$AB82*$C$5</f>
        <v>0.147062784</v>
      </c>
      <c r="CX82">
        <f>(-2*(CX$30*$C$5+$AB82/$AC82/2)*$AC82)*EXP(-2*(CX$30*$C$5+$AB82/$AC82/2)*$AC82) + 2*$AC82*$AB82*$C$5</f>
        <v>0.147062784</v>
      </c>
      <c r="CY82">
        <f>(-2*(CY$30*$C$5+$AB82/$AC82/2)*$AC82)*EXP(-2*(CY$30*$C$5+$AB82/$AC82/2)*$AC82) + 2*$AC82*$AB82*$C$5</f>
        <v>0.147062784</v>
      </c>
      <c r="CZ82">
        <f>(-2*(CZ$30*$C$5+$AB82/$AC82/2)*$AC82)*EXP(-2*(CZ$30*$C$5+$AB82/$AC82/2)*$AC82) + 2*$AC82*$AB82*$C$5</f>
        <v>0.147062784</v>
      </c>
      <c r="DA82">
        <f>(-2*(DA$30*$C$5+$AB82/$AC82/2)*$AC82)*EXP(-2*(DA$30*$C$5+$AB82/$AC82/2)*$AC82) + 2*$AC82*$AB82*$C$5</f>
        <v>0.147062784</v>
      </c>
      <c r="DB82">
        <f>(-2*(DB$30*$C$5+$AB82/$AC82/2)*$AC82)*EXP(-2*(DB$30*$C$5+$AB82/$AC82/2)*$AC82) + 2*$AC82*$AB82*$C$5</f>
        <v>0.147062784</v>
      </c>
      <c r="DC82">
        <f>(-2*(DC$30*$C$5+$AB82/$AC82/2)*$AC82)*EXP(-2*(DC$30*$C$5+$AB82/$AC82/2)*$AC82) + 2*$AC82*$AB82*$C$5</f>
        <v>0.147062784</v>
      </c>
      <c r="DD82">
        <f>(-2*(DD$30*$C$5+$AB82/$AC82/2)*$AC82)*EXP(-2*(DD$30*$C$5+$AB82/$AC82/2)*$AC82) + 2*$AC82*$AB82*$C$5</f>
        <v>0.147062784</v>
      </c>
      <c r="DE82">
        <f>(-2*(DE$30*$C$5+$AB82/$AC82/2)*$AC82)*EXP(-2*(DE$30*$C$5+$AB82/$AC82/2)*$AC82) + 2*$AC82*$AB82*$C$5</f>
        <v>0.147062784</v>
      </c>
      <c r="DF82">
        <f>(-2*(DF$30*$C$5+$AB82/$AC82/2)*$AC82)*EXP(-2*(DF$30*$C$5+$AB82/$AC82/2)*$AC82) + 2*$AC82*$AB82*$C$5</f>
        <v>0.147062784</v>
      </c>
      <c r="DG82">
        <f>(-2*(DG$30*$C$5+$AB82/$AC82/2)*$AC82)*EXP(-2*(DG$30*$C$5+$AB82/$AC82/2)*$AC82) + 2*$AC82*$AB82*$C$5</f>
        <v>0.147062784</v>
      </c>
      <c r="DH82">
        <f>(-2*(DH$30*$C$5+$AB82/$AC82/2)*$AC82)*EXP(-2*(DH$30*$C$5+$AB82/$AC82/2)*$AC82) + 2*$AC82*$AB82*$C$5</f>
        <v>0.147062784</v>
      </c>
      <c r="DI82">
        <f>(-2*(DI$30*$C$5+$AB82/$AC82/2)*$AC82)*EXP(-2*(DI$30*$C$5+$AB82/$AC82/2)*$AC82) + 2*$AC82*$AB82*$C$5</f>
        <v>0.147062784</v>
      </c>
      <c r="DJ82">
        <f>(-2*(DJ$30*$C$5+$AB82/$AC82/2)*$AC82)*EXP(-2*(DJ$30*$C$5+$AB82/$AC82/2)*$AC82) + 2*$AC82*$AB82*$C$5</f>
        <v>0.147062784</v>
      </c>
      <c r="DK82">
        <f>(-2*(DK$30*$C$5+$AB82/$AC82/2)*$AC82)*EXP(-2*(DK$30*$C$5+$AB82/$AC82/2)*$AC82) + 2*$AC82*$AB82*$C$5</f>
        <v>0.147062784</v>
      </c>
      <c r="DL82">
        <f>(-2*(DL$30*$C$5+$AB82/$AC82/2)*$AC82)*EXP(-2*(DL$30*$C$5+$AB82/$AC82/2)*$AC82) + 2*$AC82*$AB82*$C$5</f>
        <v>0.147062784</v>
      </c>
      <c r="DM82">
        <f>(-2*(DM$30*$C$5+$AB82/$AC82/2)*$AC82)*EXP(-2*(DM$30*$C$5+$AB82/$AC82/2)*$AC82) + 2*$AC82*$AB82*$C$5</f>
        <v>0.147062784</v>
      </c>
      <c r="DN82">
        <f>(-2*(DN$30*$C$5+$AB82/$AC82/2)*$AC82)*EXP(-2*(DN$30*$C$5+$AB82/$AC82/2)*$AC82) + 2*$AC82*$AB82*$C$5</f>
        <v>0.147062784</v>
      </c>
      <c r="DO82">
        <f>(-2*(DO$30*$C$5+$AB82/$AC82/2)*$AC82)*EXP(-2*(DO$30*$C$5+$AB82/$AC82/2)*$AC82) + 2*$AC82*$AB82*$C$5</f>
        <v>0.147062784</v>
      </c>
      <c r="DP82">
        <f>(-2*(DP$30*$C$5+$AB82/$AC82/2)*$AC82)*EXP(-2*(DP$30*$C$5+$AB82/$AC82/2)*$AC82) + 2*$AC82*$AB82*$C$5</f>
        <v>0.147062784</v>
      </c>
      <c r="DQ82">
        <f>(-2*(DQ$30*$C$5+$AB82/$AC82/2)*$AC82)*EXP(-2*(DQ$30*$C$5+$AB82/$AC82/2)*$AC82) + 2*$AC82*$AB82*$C$5</f>
        <v>0.147062784</v>
      </c>
      <c r="DR82">
        <f>(-2*(DR$30*$C$5+$AB82/$AC82/2)*$AC82)*EXP(-2*(DR$30*$C$5+$AB82/$AC82/2)*$AC82) + 2*$AC82*$AB82*$C$5</f>
        <v>0.147062784</v>
      </c>
      <c r="DS82">
        <f>(-2*(DS$30*$C$5+$AB82/$AC82/2)*$AC82)*EXP(-2*(DS$30*$C$5+$AB82/$AC82/2)*$AC82) + 2*$AC82*$AB82*$C$5</f>
        <v>0.147062784</v>
      </c>
      <c r="DT82">
        <f>(-2*(DT$30*$C$5+$AB82/$AC82/2)*$AC82)*EXP(-2*(DT$30*$C$5+$AB82/$AC82/2)*$AC82) + 2*$AC82*$AB82*$C$5</f>
        <v>0.147062784</v>
      </c>
      <c r="DU82">
        <f>(-2*(DU$30*$C$5+$AB82/$AC82/2)*$AC82)*EXP(-2*(DU$30*$C$5+$AB82/$AC82/2)*$AC82) + 2*$AC82*$AB82*$C$5</f>
        <v>0.147062784</v>
      </c>
      <c r="DV82">
        <f>(-2*(DV$30*$C$5+$AB82/$AC82/2)*$AC82)*EXP(-2*(DV$30*$C$5+$AB82/$AC82/2)*$AC82) + 2*$AC82*$AB82*$C$5</f>
        <v>0.147062784</v>
      </c>
      <c r="DW82">
        <f>(-2*(DW$30*$C$5+$AB82/$AC82/2)*$AC82)*EXP(-2*(DW$30*$C$5+$AB82/$AC82/2)*$AC82) + 2*$AC82*$AB82*$C$5</f>
        <v>0.147062784</v>
      </c>
      <c r="DX82">
        <f>(-2*(DX$30*$C$5+$AB82/$AC82/2)*$AC82)*EXP(-2*(DX$30*$C$5+$AB82/$AC82/2)*$AC82) + 2*$AC82*$AB82*$C$5</f>
        <v>0.147062784</v>
      </c>
      <c r="DY82">
        <f>(-2*(DY$30*$C$5+$AB82/$AC82/2)*$AC82)*EXP(-2*(DY$30*$C$5+$AB82/$AC82/2)*$AC82) + 2*$AC82*$AB82*$C$5</f>
        <v>0.147062784</v>
      </c>
      <c r="DZ82">
        <f>(-2*(DZ$30*$C$5+$AB82/$AC82/2)*$AC82)*EXP(-2*(DZ$30*$C$5+$AB82/$AC82/2)*$AC82) + 2*$AC82*$AB82*$C$5</f>
        <v>0.147062784</v>
      </c>
      <c r="EA82">
        <f>(-2*(EA$30*$C$5+$AB82/$AC82/2)*$AC82)*EXP(-2*(EA$30*$C$5+$AB82/$AC82/2)*$AC82) + 2*$AC82*$AB82*$C$5</f>
        <v>0.147062784</v>
      </c>
      <c r="EB82">
        <f>(-2*(EB$30*$C$5+$AB82/$AC82/2)*$AC82)*EXP(-2*(EB$30*$C$5+$AB82/$AC82/2)*$AC82) + 2*$AC82*$AB82*$C$5</f>
        <v>0.147062784</v>
      </c>
      <c r="EC82">
        <f>(-2*(EC$30*$C$5+$AB82/$AC82/2)*$AC82)*EXP(-2*(EC$30*$C$5+$AB82/$AC82/2)*$AC82) + 2*$AC82*$AB82*$C$5</f>
        <v>0.147062784</v>
      </c>
      <c r="ED82">
        <f>(-2*(ED$30*$C$5+$AB82/$AC82/2)*$AC82)*EXP(-2*(ED$30*$C$5+$AB82/$AC82/2)*$AC82) + 2*$AC82*$AB82*$C$5</f>
        <v>0.147062784</v>
      </c>
      <c r="EE82">
        <f>(-2*(EE$30*$C$5+$AB82/$AC82/2)*$AC82)*EXP(-2*(EE$30*$C$5+$AB82/$AC82/2)*$AC82) + 2*$AC82*$AB82*$C$5</f>
        <v>0.147062784</v>
      </c>
      <c r="EF82">
        <f>(-2*(EF$30*$C$5+$AB82/$AC82/2)*$AC82)*EXP(-2*(EF$30*$C$5+$AB82/$AC82/2)*$AC82) + 2*$AC82*$AB82*$C$5</f>
        <v>0.147062784</v>
      </c>
      <c r="EG82">
        <f>(-2*(EG$30*$C$5+$AB82/$AC82/2)*$AC82)*EXP(-2*(EG$30*$C$5+$AB82/$AC82/2)*$AC82) + 2*$AC82*$AB82*$C$5</f>
        <v>0.147062784</v>
      </c>
      <c r="EH82">
        <f>(-2*(EH$30*$C$5+$AB82/$AC82/2)*$AC82)*EXP(-2*(EH$30*$C$5+$AB82/$AC82/2)*$AC82) + 2*$AC82*$AB82*$C$5</f>
        <v>0.147062784</v>
      </c>
      <c r="EI82">
        <f>(-2*(EI$30*$C$5+$AB82/$AC82/2)*$AC82)*EXP(-2*(EI$30*$C$5+$AB82/$AC82/2)*$AC82) + 2*$AC82*$AB82*$C$5</f>
        <v>0.147062784</v>
      </c>
      <c r="EJ82">
        <f>(-2*(EJ$30*$C$5+$AB82/$AC82/2)*$AC82)*EXP(-2*(EJ$30*$C$5+$AB82/$AC82/2)*$AC82) + 2*$AC82*$AB82*$C$5</f>
        <v>0.147062784</v>
      </c>
      <c r="EK82">
        <f>(-2*(EK$30*$C$5+$AB82/$AC82/2)*$AC82)*EXP(-2*(EK$30*$C$5+$AB82/$AC82/2)*$AC82) + 2*$AC82*$AB82*$C$5</f>
        <v>0.147062784</v>
      </c>
      <c r="EL82">
        <f>(-2*(EL$30*$C$5+$AB82/$AC82/2)*$AC82)*EXP(-2*(EL$30*$C$5+$AB82/$AC82/2)*$AC82) + 2*$AC82*$AB82*$C$5</f>
        <v>0.147062784</v>
      </c>
      <c r="EM82">
        <f>(-2*(EM$30*$C$5+$AB82/$AC82/2)*$AC82)*EXP(-2*(EM$30*$C$5+$AB82/$AC82/2)*$AC82) + 2*$AC82*$AB82*$C$5</f>
        <v>0.147062784</v>
      </c>
      <c r="EN82">
        <f>(-2*(EN$30*$C$5+$AB82/$AC82/2)*$AC82)*EXP(-2*(EN$30*$C$5+$AB82/$AC82/2)*$AC82) + 2*$AC82*$AB82*$C$5</f>
        <v>0.147062784</v>
      </c>
      <c r="EO82">
        <f>(-2*(EO$30*$C$5+$AB82/$AC82/2)*$AC82)*EXP(-2*(EO$30*$C$5+$AB82/$AC82/2)*$AC82) + 2*$AC82*$AB82*$C$5</f>
        <v>0.147062784</v>
      </c>
      <c r="EP82">
        <f>(-2*(EP$30*$C$5+$AB82/$AC82/2)*$AC82)*EXP(-2*(EP$30*$C$5+$AB82/$AC82/2)*$AC82) + 2*$AC82*$AB82*$C$5</f>
        <v>0.147062784</v>
      </c>
      <c r="EQ82">
        <f>(-2*(EQ$30*$C$5+$AB82/$AC82/2)*$AC82)*EXP(-2*(EQ$30*$C$5+$AB82/$AC82/2)*$AC82) + 2*$AC82*$AB82*$C$5</f>
        <v>0.147062784</v>
      </c>
      <c r="ER82">
        <f>(-2*(ER$30*$C$5+$AB82/$AC82/2)*$AC82)*EXP(-2*(ER$30*$C$5+$AB82/$AC82/2)*$AC82) + 2*$AC82*$AB82*$C$5</f>
        <v>0.147062784</v>
      </c>
      <c r="ES82">
        <f>(-2*(ES$30*$C$5+$AB82/$AC82/2)*$AC82)*EXP(-2*(ES$30*$C$5+$AB82/$AC82/2)*$AC82) + 2*$AC82*$AB82*$C$5</f>
        <v>0.147062784</v>
      </c>
      <c r="ET82">
        <f>(-2*(ET$30*$C$5+$AB82/$AC82/2)*$AC82)*EXP(-2*(ET$30*$C$5+$AB82/$AC82/2)*$AC82) + 2*$AC82*$AB82*$C$5</f>
        <v>0.147062784</v>
      </c>
      <c r="EU82">
        <f>(-2*(EU$30*$C$5+$AB82/$AC82/2)*$AC82)*EXP(-2*(EU$30*$C$5+$AB82/$AC82/2)*$AC82) + 2*$AC82*$AB82*$C$5</f>
        <v>0.147062784</v>
      </c>
      <c r="EV82">
        <f>(-2*(EV$30*$C$5+$AB82/$AC82/2)*$AC82)*EXP(-2*(EV$30*$C$5+$AB82/$AC82/2)*$AC82) + 2*$AC82*$AB82*$C$5</f>
        <v>0.147062784</v>
      </c>
      <c r="EW82">
        <f>(-2*(EW$30*$C$5+$AB82/$AC82/2)*$AC82)*EXP(-2*(EW$30*$C$5+$AB82/$AC82/2)*$AC82) + 2*$AC82*$AB82*$C$5</f>
        <v>0.147062784</v>
      </c>
      <c r="EX82">
        <f>(-2*(EX$30*$C$5+$AB82/$AC82/2)*$AC82)*EXP(-2*(EX$30*$C$5+$AB82/$AC82/2)*$AC82) + 2*$AC82*$AB82*$C$5</f>
        <v>0.147062784</v>
      </c>
      <c r="EY82">
        <f>(-2*(EY$30*$C$5+$AB82/$AC82/2)*$AC82)*EXP(-2*(EY$30*$C$5+$AB82/$AC82/2)*$AC82) + 2*$AC82*$AB82*$C$5</f>
        <v>0.147062784</v>
      </c>
      <c r="EZ82">
        <f>(-2*(EZ$30*$C$5+$AB82/$AC82/2)*$AC82)*EXP(-2*(EZ$30*$C$5+$AB82/$AC82/2)*$AC82) + 2*$AC82*$AB82*$C$5</f>
        <v>0.147062784</v>
      </c>
      <c r="FA82">
        <f>(-2*(FA$30*$C$5+$AB82/$AC82/2)*$AC82)*EXP(-2*(FA$30*$C$5+$AB82/$AC82/2)*$AC82) + 2*$AC82*$AB82*$C$5</f>
        <v>0.147062784</v>
      </c>
      <c r="FB82">
        <f>(-2*(FB$30*$C$5+$AB82/$AC82/2)*$AC82)*EXP(-2*(FB$30*$C$5+$AB82/$AC82/2)*$AC82) + 2*$AC82*$AB82*$C$5</f>
        <v>0.147062784</v>
      </c>
      <c r="FC82">
        <f>(-2*(FC$30*$C$5+$AB82/$AC82/2)*$AC82)*EXP(-2*(FC$30*$C$5+$AB82/$AC82/2)*$AC82) + 2*$AC82*$AB82*$C$5</f>
        <v>0.147062784</v>
      </c>
      <c r="FD82">
        <f>(-2*(FD$30*$C$5+$AB82/$AC82/2)*$AC82)*EXP(-2*(FD$30*$C$5+$AB82/$AC82/2)*$AC82) + 2*$AC82*$AB82*$C$5</f>
        <v>0.147062784</v>
      </c>
      <c r="FE82">
        <f>(-2*(FE$30*$C$5+$AB82/$AC82/2)*$AC82)*EXP(-2*(FE$30*$C$5+$AB82/$AC82/2)*$AC82) + 2*$AC82*$AB82*$C$5</f>
        <v>0.147062784</v>
      </c>
      <c r="FF82">
        <f>(-2*(FF$30*$C$5+$AB82/$AC82/2)*$AC82)*EXP(-2*(FF$30*$C$5+$AB82/$AC82/2)*$AC82) + 2*$AC82*$AB82*$C$5</f>
        <v>0.147062784</v>
      </c>
      <c r="FG82">
        <f>(-2*(FG$30*$C$5+$AB82/$AC82/2)*$AC82)*EXP(-2*(FG$30*$C$5+$AB82/$AC82/2)*$AC82) + 2*$AC82*$AB82*$C$5</f>
        <v>0.147062784</v>
      </c>
      <c r="FH82">
        <f>(-2*(FH$30*$C$5+$AB82/$AC82/2)*$AC82)*EXP(-2*(FH$30*$C$5+$AB82/$AC82/2)*$AC82) + 2*$AC82*$AB82*$C$5</f>
        <v>0.147062784</v>
      </c>
      <c r="FI82">
        <f>(-2*(FI$30*$C$5+$AB82/$AC82/2)*$AC82)*EXP(-2*(FI$30*$C$5+$AB82/$AC82/2)*$AC82) + 2*$AC82*$AB82*$C$5</f>
        <v>0.147062784</v>
      </c>
      <c r="FJ82">
        <f>(-2*(FJ$30*$C$5+$AB82/$AC82/2)*$AC82)*EXP(-2*(FJ$30*$C$5+$AB82/$AC82/2)*$AC82) + 2*$AC82*$AB82*$C$5</f>
        <v>0.147062784</v>
      </c>
      <c r="FK82">
        <f>(-2*(FK$30*$C$5+$AB82/$AC82/2)*$AC82)*EXP(-2*(FK$30*$C$5+$AB82/$AC82/2)*$AC82) + 2*$AC82*$AB82*$C$5</f>
        <v>0.147062784</v>
      </c>
      <c r="FL82">
        <f>(-2*(FL$30*$C$5+$AB82/$AC82/2)*$AC82)*EXP(-2*(FL$30*$C$5+$AB82/$AC82/2)*$AC82) + 2*$AC82*$AB82*$C$5</f>
        <v>0.147062784</v>
      </c>
      <c r="FM82">
        <f>(-2*(FM$30*$C$5+$AB82/$AC82/2)*$AC82)*EXP(-2*(FM$30*$C$5+$AB82/$AC82/2)*$AC82) + 2*$AC82*$AB82*$C$5</f>
        <v>0.147062784</v>
      </c>
      <c r="FN82">
        <f>(-2*(FN$30*$C$5+$AB82/$AC82/2)*$AC82)*EXP(-2*(FN$30*$C$5+$AB82/$AC82/2)*$AC82) + 2*$AC82*$AB82*$C$5</f>
        <v>0.147062784</v>
      </c>
      <c r="FO82">
        <f>(-2*(FO$30*$C$5+$AB82/$AC82/2)*$AC82)*EXP(-2*(FO$30*$C$5+$AB82/$AC82/2)*$AC82) + 2*$AC82*$AB82*$C$5</f>
        <v>0.147062784</v>
      </c>
      <c r="FP82">
        <f>(-2*(FP$30*$C$5+$AB82/$AC82/2)*$AC82)*EXP(-2*(FP$30*$C$5+$AB82/$AC82/2)*$AC82) + 2*$AC82*$AB82*$C$5</f>
        <v>0.147062784</v>
      </c>
      <c r="FQ82">
        <f>(-2*(FQ$30*$C$5+$AB82/$AC82/2)*$AC82)*EXP(-2*(FQ$30*$C$5+$AB82/$AC82/2)*$AC82) + 2*$AC82*$AB82*$C$5</f>
        <v>0.147062784</v>
      </c>
      <c r="FR82">
        <f>(-2*(FR$30*$C$5+$AB82/$AC82/2)*$AC82)*EXP(-2*(FR$30*$C$5+$AB82/$AC82/2)*$AC82) + 2*$AC82*$AB82*$C$5</f>
        <v>0.147062784</v>
      </c>
      <c r="FS82">
        <f>(-2*(FS$30*$C$5+$AB82/$AC82/2)*$AC82)*EXP(-2*(FS$30*$C$5+$AB82/$AC82/2)*$AC82) + 2*$AC82*$AB82*$C$5</f>
        <v>0.147062784</v>
      </c>
      <c r="FT82">
        <f>(-2*(FT$30*$C$5+$AB82/$AC82/2)*$AC82)*EXP(-2*(FT$30*$C$5+$AB82/$AC82/2)*$AC82) + 2*$AC82*$AB82*$C$5</f>
        <v>0.147062784</v>
      </c>
      <c r="FU82">
        <f>(-2*(FU$30*$C$5+$AB82/$AC82/2)*$AC82)*EXP(-2*(FU$30*$C$5+$AB82/$AC82/2)*$AC82) + 2*$AC82*$AB82*$C$5</f>
        <v>0.147062784</v>
      </c>
      <c r="FV82">
        <f>(-2*(FV$30*$C$5+$AB82/$AC82/2)*$AC82)*EXP(-2*(FV$30*$C$5+$AB82/$AC82/2)*$AC82) + 2*$AC82*$AB82*$C$5</f>
        <v>0.147062784</v>
      </c>
      <c r="FW82">
        <f>(-2*(FW$30*$C$5+$AB82/$AC82/2)*$AC82)*EXP(-2*(FW$30*$C$5+$AB82/$AC82/2)*$AC82) + 2*$AC82*$AB82*$C$5</f>
        <v>0.147062784</v>
      </c>
      <c r="FX82">
        <f>(-2*(FX$30*$C$5+$AB82/$AC82/2)*$AC82)*EXP(-2*(FX$30*$C$5+$AB82/$AC82/2)*$AC82) + 2*$AC82*$AB82*$C$5</f>
        <v>0.147062784</v>
      </c>
      <c r="FY82">
        <f>(-2*(FY$30*$C$5+$AB82/$AC82/2)*$AC82)*EXP(-2*(FY$30*$C$5+$AB82/$AC82/2)*$AC82) + 2*$AC82*$AB82*$C$5</f>
        <v>0.147062784</v>
      </c>
      <c r="FZ82">
        <f>(-2*(FZ$30*$C$5+$AB82/$AC82/2)*$AC82)*EXP(-2*(FZ$30*$C$5+$AB82/$AC82/2)*$AC82) + 2*$AC82*$AB82*$C$5</f>
        <v>0.147062784</v>
      </c>
      <c r="GA82">
        <f>(-2*(GA$30*$C$5+$AB82/$AC82/2)*$AC82)*EXP(-2*(GA$30*$C$5+$AB82/$AC82/2)*$AC82) + 2*$AC82*$AB82*$C$5</f>
        <v>0.147062784</v>
      </c>
      <c r="GB82">
        <f>(-2*(GB$30*$C$5+$AB82/$AC82/2)*$AC82)*EXP(-2*(GB$30*$C$5+$AB82/$AC82/2)*$AC82) + 2*$AC82*$AB82*$C$5</f>
        <v>0.147062784</v>
      </c>
      <c r="GC82">
        <f>(-2*(GC$30*$C$5+$AB82/$AC82/2)*$AC82)*EXP(-2*(GC$30*$C$5+$AB82/$AC82/2)*$AC82) + 2*$AC82*$AB82*$C$5</f>
        <v>0.147062784</v>
      </c>
      <c r="GD82">
        <f>(-2*(GD$30*$C$5+$AB82/$AC82/2)*$AC82)*EXP(-2*(GD$30*$C$5+$AB82/$AC82/2)*$AC82) + 2*$AC82*$AB82*$C$5</f>
        <v>0.147062784</v>
      </c>
      <c r="GE82">
        <f>(-2*(GE$30*$C$5+$AB82/$AC82/2)*$AC82)*EXP(-2*(GE$30*$C$5+$AB82/$AC82/2)*$AC82) + 2*$AC82*$AB82*$C$5</f>
        <v>0.147062784</v>
      </c>
      <c r="GF82">
        <f>(-2*(GF$30*$C$5+$AB82/$AC82/2)*$AC82)*EXP(-2*(GF$30*$C$5+$AB82/$AC82/2)*$AC82) + 2*$AC82*$AB82*$C$5</f>
        <v>0.147062784</v>
      </c>
      <c r="GG82">
        <f>(-2*(GG$30*$C$5+$AB82/$AC82/2)*$AC82)*EXP(-2*(GG$30*$C$5+$AB82/$AC82/2)*$AC82) + 2*$AC82*$AB82*$C$5</f>
        <v>0.147062784</v>
      </c>
      <c r="GH82">
        <f>(-2*(GH$30*$C$5+$AB82/$AC82/2)*$AC82)*EXP(-2*(GH$30*$C$5+$AB82/$AC82/2)*$AC82) + 2*$AC82*$AB82*$C$5</f>
        <v>0.147062784</v>
      </c>
      <c r="GI82">
        <f>(-2*(GI$30*$C$5+$AB82/$AC82/2)*$AC82)*EXP(-2*(GI$30*$C$5+$AB82/$AC82/2)*$AC82) + 2*$AC82*$AB82*$C$5</f>
        <v>0.147062784</v>
      </c>
      <c r="GJ82">
        <f>(-2*(GJ$30*$C$5+$AB82/$AC82/2)*$AC82)*EXP(-2*(GJ$30*$C$5+$AB82/$AC82/2)*$AC82) + 2*$AC82*$AB82*$C$5</f>
        <v>0.147062784</v>
      </c>
      <c r="GK82">
        <f>(-2*(GK$30*$C$5+$AB82/$AC82/2)*$AC82)*EXP(-2*(GK$30*$C$5+$AB82/$AC82/2)*$AC82) + 2*$AC82*$AB82*$C$5</f>
        <v>0.147062784</v>
      </c>
      <c r="GL82">
        <f>(-2*(GL$30*$C$5+$AB82/$AC82/2)*$AC82)*EXP(-2*(GL$30*$C$5+$AB82/$AC82/2)*$AC82) + 2*$AC82*$AB82*$C$5</f>
        <v>0.147062784</v>
      </c>
      <c r="GM82">
        <f>(-2*(GM$30*$C$5+$AB82/$AC82/2)*$AC82)*EXP(-2*(GM$30*$C$5+$AB82/$AC82/2)*$AC82) + 2*$AC82*$AB82*$C$5</f>
        <v>0.147062784</v>
      </c>
      <c r="GN82">
        <f>(-2*(GN$30*$C$5+$AB82/$AC82/2)*$AC82)*EXP(-2*(GN$30*$C$5+$AB82/$AC82/2)*$AC82) + 2*$AC82*$AB82*$C$5</f>
        <v>0.147062784</v>
      </c>
      <c r="GO82">
        <f>(-2*(GO$30*$C$5+$AB82/$AC82/2)*$AC82)*EXP(-2*(GO$30*$C$5+$AB82/$AC82/2)*$AC82) + 2*$AC82*$AB82*$C$5</f>
        <v>0.147062784</v>
      </c>
      <c r="GP82">
        <f>(-2*(GP$30*$C$5+$AB82/$AC82/2)*$AC82)*EXP(-2*(GP$30*$C$5+$AB82/$AC82/2)*$AC82) + 2*$AC82*$AB82*$C$5</f>
        <v>0.147062784</v>
      </c>
      <c r="GQ82">
        <f>(-2*(GQ$30*$C$5+$AB82/$AC82/2)*$AC82)*EXP(-2*(GQ$30*$C$5+$AB82/$AC82/2)*$AC82) + 2*$AC82*$AB82*$C$5</f>
        <v>0.147062784</v>
      </c>
      <c r="GR82">
        <f>(-2*(GR$30*$C$5+$AB82/$AC82/2)*$AC82)*EXP(-2*(GR$30*$C$5+$AB82/$AC82/2)*$AC82) + 2*$AC82*$AB82*$C$5</f>
        <v>0.147062784</v>
      </c>
      <c r="GS82">
        <f>(-2*(GS$30*$C$5+$AB82/$AC82/2)*$AC82)*EXP(-2*(GS$30*$C$5+$AB82/$AC82/2)*$AC82) + 2*$AC82*$AB82*$C$5</f>
        <v>0.147062784</v>
      </c>
      <c r="GT82">
        <f>(-2*(GT$30*$C$5+$AB82/$AC82/2)*$AC82)*EXP(-2*(GT$30*$C$5+$AB82/$AC82/2)*$AC82) + 2*$AC82*$AB82*$C$5</f>
        <v>0.147062784</v>
      </c>
      <c r="GU82">
        <f>(-2*(GU$30*$C$5+$AB82/$AC82/2)*$AC82)*EXP(-2*(GU$30*$C$5+$AB82/$AC82/2)*$AC82) + 2*$AC82*$AB82*$C$5</f>
        <v>0.147062784</v>
      </c>
      <c r="GV82">
        <f>(-2*(GV$30*$C$5+$AB82/$AC82/2)*$AC82)*EXP(-2*(GV$30*$C$5+$AB82/$AC82/2)*$AC82) + 2*$AC82*$AB82*$C$5</f>
        <v>0.147062784</v>
      </c>
      <c r="GW82">
        <f>(-2*(GW$30*$C$5+$AB82/$AC82/2)*$AC82)*EXP(-2*(GW$30*$C$5+$AB82/$AC82/2)*$AC82) + 2*$AC82*$AB82*$C$5</f>
        <v>0.147062784</v>
      </c>
      <c r="GX82">
        <f>(-2*(GX$30*$C$5+$AB82/$AC82/2)*$AC82)*EXP(-2*(GX$30*$C$5+$AB82/$AC82/2)*$AC82) + 2*$AC82*$AB82*$C$5</f>
        <v>0.147062784</v>
      </c>
      <c r="GY82">
        <f>(-2*(GY$30*$C$5+$AB82/$AC82/2)*$AC82)*EXP(-2*(GY$30*$C$5+$AB82/$AC82/2)*$AC82) + 2*$AC82*$AB82*$C$5</f>
        <v>0.147062784</v>
      </c>
      <c r="GZ82">
        <f>(-2*(GZ$30*$C$5+$AB82/$AC82/2)*$AC82)*EXP(-2*(GZ$30*$C$5+$AB82/$AC82/2)*$AC82) + 2*$AC82*$AB82*$C$5</f>
        <v>0.147062784</v>
      </c>
      <c r="HA82">
        <f>(-2*(HA$30*$C$5+$AB82/$AC82/2)*$AC82)*EXP(-2*(HA$30*$C$5+$AB82/$AC82/2)*$AC82) + 2*$AC82*$AB82*$C$5</f>
        <v>0.147062784</v>
      </c>
      <c r="HB82">
        <f>(-2*(HB$30*$C$5+$AB82/$AC82/2)*$AC82)*EXP(-2*(HB$30*$C$5+$AB82/$AC82/2)*$AC82) + 2*$AC82*$AB82*$C$5</f>
        <v>0.147062784</v>
      </c>
      <c r="HC82">
        <f>(-2*(HC$30*$C$5+$AB82/$AC82/2)*$AC82)*EXP(-2*(HC$30*$C$5+$AB82/$AC82/2)*$AC82) + 2*$AC82*$AB82*$C$5</f>
        <v>0.147062784</v>
      </c>
      <c r="HD82">
        <f>(-2*(HD$30*$C$5+$AB82/$AC82/2)*$AC82)*EXP(-2*(HD$30*$C$5+$AB82/$AC82/2)*$AC82) + 2*$AC82*$AB82*$C$5</f>
        <v>0.147062784</v>
      </c>
      <c r="HE82">
        <f>(-2*(HE$30*$C$5+$AB82/$AC82/2)*$AC82)*EXP(-2*(HE$30*$C$5+$AB82/$AC82/2)*$AC82) + 2*$AC82*$AB82*$C$5</f>
        <v>0.147062784</v>
      </c>
      <c r="HF82">
        <f>(-2*(HF$30*$C$5+$AB82/$AC82/2)*$AC82)*EXP(-2*(HF$30*$C$5+$AB82/$AC82/2)*$AC82) + 2*$AC82*$AB82*$C$5</f>
        <v>0.147062784</v>
      </c>
      <c r="HG82">
        <f>(-2*(HG$30*$C$5+$AB82/$AC82/2)*$AC82)*EXP(-2*(HG$30*$C$5+$AB82/$AC82/2)*$AC82) + 2*$AC82*$AB82*$C$5</f>
        <v>0.147062784</v>
      </c>
      <c r="HH82">
        <f>(-2*(HH$30*$C$5+$AB82/$AC82/2)*$AC82)*EXP(-2*(HH$30*$C$5+$AB82/$AC82/2)*$AC82) + 2*$AC82*$AB82*$C$5</f>
        <v>0.147062784</v>
      </c>
      <c r="HI82">
        <f>(-2*(HI$30*$C$5+$AB82/$AC82/2)*$AC82)*EXP(-2*(HI$30*$C$5+$AB82/$AC82/2)*$AC82) + 2*$AC82*$AB82*$C$5</f>
        <v>0.147062784</v>
      </c>
      <c r="HJ82">
        <f>(-2*(HJ$30*$C$5+$AB82/$AC82/2)*$AC82)*EXP(-2*(HJ$30*$C$5+$AB82/$AC82/2)*$AC82) + 2*$AC82*$AB82*$C$5</f>
        <v>0.147062784</v>
      </c>
      <c r="HK82">
        <f>(-2*(HK$30*$C$5+$AB82/$AC82/2)*$AC82)*EXP(-2*(HK$30*$C$5+$AB82/$AC82/2)*$AC82) + 2*$AC82*$AB82*$C$5</f>
        <v>0.147062784</v>
      </c>
      <c r="HL82">
        <f>(-2*(HL$30*$C$5+$AB82/$AC82/2)*$AC82)*EXP(-2*(HL$30*$C$5+$AB82/$AC82/2)*$AC82) + 2*$AC82*$AB82*$C$5</f>
        <v>0.147062784</v>
      </c>
      <c r="HM82">
        <f>(-2*(HM$30*$C$5+$AB82/$AC82/2)*$AC82)*EXP(-2*(HM$30*$C$5+$AB82/$AC82/2)*$AC82) + 2*$AC82*$AB82*$C$5</f>
        <v>0.147062784</v>
      </c>
      <c r="HN82">
        <f>(-2*(HN$30*$C$5+$AB82/$AC82/2)*$AC82)*EXP(-2*(HN$30*$C$5+$AB82/$AC82/2)*$AC82) + 2*$AC82*$AB82*$C$5</f>
        <v>0.147062784</v>
      </c>
      <c r="HO82">
        <f>(-2*(HO$30*$C$5+$AB82/$AC82/2)*$AC82)*EXP(-2*(HO$30*$C$5+$AB82/$AC82/2)*$AC82) + 2*$AC82*$AB82*$C$5</f>
        <v>0.147062784</v>
      </c>
      <c r="HP82">
        <f>(-2*(HP$30*$C$5+$AB82/$AC82/2)*$AC82)*EXP(-2*(HP$30*$C$5+$AB82/$AC82/2)*$AC82) + 2*$AC82*$AB82*$C$5</f>
        <v>0.147062784</v>
      </c>
      <c r="HQ82">
        <f>(-2*(HQ$30*$C$5+$AB82/$AC82/2)*$AC82)*EXP(-2*(HQ$30*$C$5+$AB82/$AC82/2)*$AC82) + 2*$AC82*$AB82*$C$5</f>
        <v>0.147062784</v>
      </c>
      <c r="HR82">
        <f>(-2*(HR$30*$C$5+$AB82/$AC82/2)*$AC82)*EXP(-2*(HR$30*$C$5+$AB82/$AC82/2)*$AC82) + 2*$AC82*$AB82*$C$5</f>
        <v>0.147062784</v>
      </c>
      <c r="HS82">
        <f>(-2*(HS$30*$C$5+$AB82/$AC82/2)*$AC82)*EXP(-2*(HS$30*$C$5+$AB82/$AC82/2)*$AC82) + 2*$AC82*$AB82*$C$5</f>
        <v>0.147062784</v>
      </c>
      <c r="HT82">
        <f>(-2*(HT$30*$C$5+$AB82/$AC82/2)*$AC82)*EXP(-2*(HT$30*$C$5+$AB82/$AC82/2)*$AC82) + 2*$AC82*$AB82*$C$5</f>
        <v>0.147062784</v>
      </c>
      <c r="HU82">
        <f>(-2*(HU$30*$C$5+$AB82/$AC82/2)*$AC82)*EXP(-2*(HU$30*$C$5+$AB82/$AC82/2)*$AC82) + 2*$AC82*$AB82*$C$5</f>
        <v>0.147062784</v>
      </c>
      <c r="HV82">
        <f>(-2*(HV$30*$C$5+$AB82/$AC82/2)*$AC82)*EXP(-2*(HV$30*$C$5+$AB82/$AC82/2)*$AC82) + 2*$AC82*$AB82*$C$5</f>
        <v>0.147062784</v>
      </c>
      <c r="HW82">
        <f>(-2*(HW$30*$C$5+$AB82/$AC82/2)*$AC82)*EXP(-2*(HW$30*$C$5+$AB82/$AC82/2)*$AC82) + 2*$AC82*$AB82*$C$5</f>
        <v>0.147062784</v>
      </c>
    </row>
    <row r="83" spans="1:231">
      <c r="A83" s="4"/>
      <c r="B83" s="4"/>
      <c r="C83" s="4"/>
      <c r="E83" s="116">
        <f t="shared" si="13"/>
        <v>511</v>
      </c>
      <c r="F83" s="106">
        <f>EXP(-2*($E83-1)/$C$8*$C$5*($C$3*'UL FRMPL'!H$35-'UL FRMPL'!$H$35)/1000)</f>
        <v>0.83207850969384944</v>
      </c>
      <c r="G83" s="130"/>
      <c r="H83" s="130">
        <f t="shared" si="9"/>
        <v>0.97408026182135354</v>
      </c>
      <c r="I83" s="130">
        <v>1</v>
      </c>
      <c r="J83" s="106">
        <v>1</v>
      </c>
      <c r="K83" s="3"/>
      <c r="L83" s="130"/>
      <c r="N83">
        <f t="shared" si="10"/>
        <v>0.97408026182135354</v>
      </c>
      <c r="O83">
        <f t="shared" si="11"/>
        <v>0.30599426225689974</v>
      </c>
      <c r="P83">
        <f t="shared" si="16"/>
        <v>0.21236177372275541</v>
      </c>
      <c r="Q83">
        <f t="shared" si="15"/>
        <v>0.14738028944089418</v>
      </c>
      <c r="R83">
        <f t="shared" si="15"/>
        <v>0.10228276650221942</v>
      </c>
      <c r="S83">
        <f t="shared" si="15"/>
        <v>7.0984826824778052E-2</v>
      </c>
      <c r="T83">
        <f t="shared" si="15"/>
        <v>4.9263877109096306E-2</v>
      </c>
      <c r="U83">
        <f t="shared" si="15"/>
        <v>3.4189413377183814E-2</v>
      </c>
      <c r="V83">
        <f t="shared" si="15"/>
        <v>2.3727649053836269E-2</v>
      </c>
      <c r="W83">
        <f t="shared" si="15"/>
        <v>1.6467124586517019E-2</v>
      </c>
      <c r="X83">
        <f t="shared" si="15"/>
        <v>1.1428278947173288E-2</v>
      </c>
      <c r="AB83" s="116">
        <f t="shared" si="14"/>
        <v>52</v>
      </c>
      <c r="AC83">
        <f>($C$3*'UL FRMPL'!H$35-'UL FRMPL'!$H$35)/1000</f>
        <v>1.441792</v>
      </c>
      <c r="AE83">
        <f>(-2*(AE$30*$C$5+$AB83/$AC83/2)*$AC83)*EXP(-2*(AE$30*$C$5+$AB83/$AC83/2)*$AC83) + 2*$AC83*$AB83*$C$5</f>
        <v>0.149946368</v>
      </c>
      <c r="AF83">
        <f>(-2*(AF$30*$C$5+$AB83/$AC83/2)*$AC83)*EXP(-2*(AF$30*$C$5+$AB83/$AC83/2)*$AC83) + 2*$AC83*$AB83*$C$5</f>
        <v>0.149946368</v>
      </c>
      <c r="AG83">
        <f>(-2*(AG$30*$C$5+$AB83/$AC83/2)*$AC83)*EXP(-2*(AG$30*$C$5+$AB83/$AC83/2)*$AC83) + 2*$AC83*$AB83*$C$5</f>
        <v>0.149946368</v>
      </c>
      <c r="AH83">
        <f>(-2*(AH$30*$C$5+$AB83/$AC83/2)*$AC83)*EXP(-2*(AH$30*$C$5+$AB83/$AC83/2)*$AC83) + 2*$AC83*$AB83*$C$5</f>
        <v>0.149946368</v>
      </c>
      <c r="AI83">
        <f>(-2*(AI$30*$C$5+$AB83/$AC83/2)*$AC83)*EXP(-2*(AI$30*$C$5+$AB83/$AC83/2)*$AC83) + 2*$AC83*$AB83*$C$5</f>
        <v>0.149946368</v>
      </c>
      <c r="AJ83">
        <f>(-2*(AJ$30*$C$5+$AB83/$AC83/2)*$AC83)*EXP(-2*(AJ$30*$C$5+$AB83/$AC83/2)*$AC83) + 2*$AC83*$AB83*$C$5</f>
        <v>0.149946368</v>
      </c>
      <c r="AK83">
        <f>(-2*(AK$30*$C$5+$AB83/$AC83/2)*$AC83)*EXP(-2*(AK$30*$C$5+$AB83/$AC83/2)*$AC83) + 2*$AC83*$AB83*$C$5</f>
        <v>0.149946368</v>
      </c>
      <c r="AL83">
        <f>(-2*(AL$30*$C$5+$AB83/$AC83/2)*$AC83)*EXP(-2*(AL$30*$C$5+$AB83/$AC83/2)*$AC83) + 2*$AC83*$AB83*$C$5</f>
        <v>0.149946368</v>
      </c>
      <c r="AM83">
        <f>(-2*(AM$30*$C$5+$AB83/$AC83/2)*$AC83)*EXP(-2*(AM$30*$C$5+$AB83/$AC83/2)*$AC83) + 2*$AC83*$AB83*$C$5</f>
        <v>0.149946368</v>
      </c>
      <c r="AN83">
        <f>(-2*(AN$30*$C$5+$AB83/$AC83/2)*$AC83)*EXP(-2*(AN$30*$C$5+$AB83/$AC83/2)*$AC83) + 2*$AC83*$AB83*$C$5</f>
        <v>0.149946368</v>
      </c>
      <c r="AO83">
        <f>(-2*(AO$30*$C$5+$AB83/$AC83/2)*$AC83)*EXP(-2*(AO$30*$C$5+$AB83/$AC83/2)*$AC83) + 2*$AC83*$AB83*$C$5</f>
        <v>0.149946368</v>
      </c>
      <c r="AP83">
        <f>(-2*(AP$30*$C$5+$AB83/$AC83/2)*$AC83)*EXP(-2*(AP$30*$C$5+$AB83/$AC83/2)*$AC83) + 2*$AC83*$AB83*$C$5</f>
        <v>0.149946368</v>
      </c>
      <c r="AQ83">
        <f>(-2*(AQ$30*$C$5+$AB83/$AC83/2)*$AC83)*EXP(-2*(AQ$30*$C$5+$AB83/$AC83/2)*$AC83) + 2*$AC83*$AB83*$C$5</f>
        <v>0.149946368</v>
      </c>
      <c r="AR83">
        <f>(-2*(AR$30*$C$5+$AB83/$AC83/2)*$AC83)*EXP(-2*(AR$30*$C$5+$AB83/$AC83/2)*$AC83) + 2*$AC83*$AB83*$C$5</f>
        <v>0.149946368</v>
      </c>
      <c r="AS83">
        <f>(-2*(AS$30*$C$5+$AB83/$AC83/2)*$AC83)*EXP(-2*(AS$30*$C$5+$AB83/$AC83/2)*$AC83) + 2*$AC83*$AB83*$C$5</f>
        <v>0.149946368</v>
      </c>
      <c r="AT83">
        <f>(-2*(AT$30*$C$5+$AB83/$AC83/2)*$AC83)*EXP(-2*(AT$30*$C$5+$AB83/$AC83/2)*$AC83) + 2*$AC83*$AB83*$C$5</f>
        <v>0.149946368</v>
      </c>
      <c r="AU83">
        <f>(-2*(AU$30*$C$5+$AB83/$AC83/2)*$AC83)*EXP(-2*(AU$30*$C$5+$AB83/$AC83/2)*$AC83) + 2*$AC83*$AB83*$C$5</f>
        <v>0.149946368</v>
      </c>
      <c r="AV83">
        <f>(-2*(AV$30*$C$5+$AB83/$AC83/2)*$AC83)*EXP(-2*(AV$30*$C$5+$AB83/$AC83/2)*$AC83) + 2*$AC83*$AB83*$C$5</f>
        <v>0.149946368</v>
      </c>
      <c r="AW83">
        <f>(-2*(AW$30*$C$5+$AB83/$AC83/2)*$AC83)*EXP(-2*(AW$30*$C$5+$AB83/$AC83/2)*$AC83) + 2*$AC83*$AB83*$C$5</f>
        <v>0.149946368</v>
      </c>
      <c r="AX83">
        <f>(-2*(AX$30*$C$5+$AB83/$AC83/2)*$AC83)*EXP(-2*(AX$30*$C$5+$AB83/$AC83/2)*$AC83) + 2*$AC83*$AB83*$C$5</f>
        <v>0.149946368</v>
      </c>
      <c r="AY83">
        <f>(-2*(AY$30*$C$5+$AB83/$AC83/2)*$AC83)*EXP(-2*(AY$30*$C$5+$AB83/$AC83/2)*$AC83) + 2*$AC83*$AB83*$C$5</f>
        <v>0.149946368</v>
      </c>
      <c r="AZ83">
        <f>(-2*(AZ$30*$C$5+$AB83/$AC83/2)*$AC83)*EXP(-2*(AZ$30*$C$5+$AB83/$AC83/2)*$AC83) + 2*$AC83*$AB83*$C$5</f>
        <v>0.149946368</v>
      </c>
      <c r="BA83">
        <f>(-2*(BA$30*$C$5+$AB83/$AC83/2)*$AC83)*EXP(-2*(BA$30*$C$5+$AB83/$AC83/2)*$AC83) + 2*$AC83*$AB83*$C$5</f>
        <v>0.149946368</v>
      </c>
      <c r="BB83">
        <f>(-2*(BB$30*$C$5+$AB83/$AC83/2)*$AC83)*EXP(-2*(BB$30*$C$5+$AB83/$AC83/2)*$AC83) + 2*$AC83*$AB83*$C$5</f>
        <v>0.149946368</v>
      </c>
      <c r="BC83">
        <f>(-2*(BC$30*$C$5+$AB83/$AC83/2)*$AC83)*EXP(-2*(BC$30*$C$5+$AB83/$AC83/2)*$AC83) + 2*$AC83*$AB83*$C$5</f>
        <v>0.149946368</v>
      </c>
      <c r="BD83">
        <f>(-2*(BD$30*$C$5+$AB83/$AC83/2)*$AC83)*EXP(-2*(BD$30*$C$5+$AB83/$AC83/2)*$AC83) + 2*$AC83*$AB83*$C$5</f>
        <v>0.149946368</v>
      </c>
      <c r="BE83">
        <f>(-2*(BE$30*$C$5+$AB83/$AC83/2)*$AC83)*EXP(-2*(BE$30*$C$5+$AB83/$AC83/2)*$AC83) + 2*$AC83*$AB83*$C$5</f>
        <v>0.149946368</v>
      </c>
      <c r="BF83">
        <f>(-2*(BF$30*$C$5+$AB83/$AC83/2)*$AC83)*EXP(-2*(BF$30*$C$5+$AB83/$AC83/2)*$AC83) + 2*$AC83*$AB83*$C$5</f>
        <v>0.149946368</v>
      </c>
      <c r="BG83">
        <f>(-2*(BG$30*$C$5+$AB83/$AC83/2)*$AC83)*EXP(-2*(BG$30*$C$5+$AB83/$AC83/2)*$AC83) + 2*$AC83*$AB83*$C$5</f>
        <v>0.149946368</v>
      </c>
      <c r="BH83">
        <f>(-2*(BH$30*$C$5+$AB83/$AC83/2)*$AC83)*EXP(-2*(BH$30*$C$5+$AB83/$AC83/2)*$AC83) + 2*$AC83*$AB83*$C$5</f>
        <v>0.149946368</v>
      </c>
      <c r="BI83">
        <f>(-2*(BI$30*$C$5+$AB83/$AC83/2)*$AC83)*EXP(-2*(BI$30*$C$5+$AB83/$AC83/2)*$AC83) + 2*$AC83*$AB83*$C$5</f>
        <v>0.149946368</v>
      </c>
      <c r="BJ83">
        <f>(-2*(BJ$30*$C$5+$AB83/$AC83/2)*$AC83)*EXP(-2*(BJ$30*$C$5+$AB83/$AC83/2)*$AC83) + 2*$AC83*$AB83*$C$5</f>
        <v>0.149946368</v>
      </c>
      <c r="BK83">
        <f>(-2*(BK$30*$C$5+$AB83/$AC83/2)*$AC83)*EXP(-2*(BK$30*$C$5+$AB83/$AC83/2)*$AC83) + 2*$AC83*$AB83*$C$5</f>
        <v>0.149946368</v>
      </c>
      <c r="BL83">
        <f>(-2*(BL$30*$C$5+$AB83/$AC83/2)*$AC83)*EXP(-2*(BL$30*$C$5+$AB83/$AC83/2)*$AC83) + 2*$AC83*$AB83*$C$5</f>
        <v>0.149946368</v>
      </c>
      <c r="BM83">
        <f>(-2*(BM$30*$C$5+$AB83/$AC83/2)*$AC83)*EXP(-2*(BM$30*$C$5+$AB83/$AC83/2)*$AC83) + 2*$AC83*$AB83*$C$5</f>
        <v>0.149946368</v>
      </c>
      <c r="BN83">
        <f>(-2*(BN$30*$C$5+$AB83/$AC83/2)*$AC83)*EXP(-2*(BN$30*$C$5+$AB83/$AC83/2)*$AC83) + 2*$AC83*$AB83*$C$5</f>
        <v>0.149946368</v>
      </c>
      <c r="BO83">
        <f>(-2*(BO$30*$C$5+$AB83/$AC83/2)*$AC83)*EXP(-2*(BO$30*$C$5+$AB83/$AC83/2)*$AC83) + 2*$AC83*$AB83*$C$5</f>
        <v>0.149946368</v>
      </c>
      <c r="BP83">
        <f>(-2*(BP$30*$C$5+$AB83/$AC83/2)*$AC83)*EXP(-2*(BP$30*$C$5+$AB83/$AC83/2)*$AC83) + 2*$AC83*$AB83*$C$5</f>
        <v>0.149946368</v>
      </c>
      <c r="BQ83">
        <f>(-2*(BQ$30*$C$5+$AB83/$AC83/2)*$AC83)*EXP(-2*(BQ$30*$C$5+$AB83/$AC83/2)*$AC83) + 2*$AC83*$AB83*$C$5</f>
        <v>0.149946368</v>
      </c>
      <c r="BR83">
        <f>(-2*(BR$30*$C$5+$AB83/$AC83/2)*$AC83)*EXP(-2*(BR$30*$C$5+$AB83/$AC83/2)*$AC83) + 2*$AC83*$AB83*$C$5</f>
        <v>0.149946368</v>
      </c>
      <c r="BS83">
        <f>(-2*(BS$30*$C$5+$AB83/$AC83/2)*$AC83)*EXP(-2*(BS$30*$C$5+$AB83/$AC83/2)*$AC83) + 2*$AC83*$AB83*$C$5</f>
        <v>0.149946368</v>
      </c>
      <c r="BT83">
        <f>(-2*(BT$30*$C$5+$AB83/$AC83/2)*$AC83)*EXP(-2*(BT$30*$C$5+$AB83/$AC83/2)*$AC83) + 2*$AC83*$AB83*$C$5</f>
        <v>0.149946368</v>
      </c>
      <c r="BU83">
        <f>(-2*(BU$30*$C$5+$AB83/$AC83/2)*$AC83)*EXP(-2*(BU$30*$C$5+$AB83/$AC83/2)*$AC83) + 2*$AC83*$AB83*$C$5</f>
        <v>0.149946368</v>
      </c>
      <c r="BV83">
        <f>(-2*(BV$30*$C$5+$AB83/$AC83/2)*$AC83)*EXP(-2*(BV$30*$C$5+$AB83/$AC83/2)*$AC83) + 2*$AC83*$AB83*$C$5</f>
        <v>0.149946368</v>
      </c>
      <c r="BW83">
        <f>(-2*(BW$30*$C$5+$AB83/$AC83/2)*$AC83)*EXP(-2*(BW$30*$C$5+$AB83/$AC83/2)*$AC83) + 2*$AC83*$AB83*$C$5</f>
        <v>0.149946368</v>
      </c>
      <c r="BX83">
        <f>(-2*(BX$30*$C$5+$AB83/$AC83/2)*$AC83)*EXP(-2*(BX$30*$C$5+$AB83/$AC83/2)*$AC83) + 2*$AC83*$AB83*$C$5</f>
        <v>0.149946368</v>
      </c>
      <c r="BY83">
        <f>(-2*(BY$30*$C$5+$AB83/$AC83/2)*$AC83)*EXP(-2*(BY$30*$C$5+$AB83/$AC83/2)*$AC83) + 2*$AC83*$AB83*$C$5</f>
        <v>0.149946368</v>
      </c>
      <c r="BZ83">
        <f>(-2*(BZ$30*$C$5+$AB83/$AC83/2)*$AC83)*EXP(-2*(BZ$30*$C$5+$AB83/$AC83/2)*$AC83) + 2*$AC83*$AB83*$C$5</f>
        <v>0.149946368</v>
      </c>
      <c r="CA83">
        <f>(-2*(CA$30*$C$5+$AB83/$AC83/2)*$AC83)*EXP(-2*(CA$30*$C$5+$AB83/$AC83/2)*$AC83) + 2*$AC83*$AB83*$C$5</f>
        <v>0.149946368</v>
      </c>
      <c r="CB83">
        <f>(-2*(CB$30*$C$5+$AB83/$AC83/2)*$AC83)*EXP(-2*(CB$30*$C$5+$AB83/$AC83/2)*$AC83) + 2*$AC83*$AB83*$C$5</f>
        <v>0.149946368</v>
      </c>
      <c r="CC83">
        <f>(-2*(CC$30*$C$5+$AB83/$AC83/2)*$AC83)*EXP(-2*(CC$30*$C$5+$AB83/$AC83/2)*$AC83) + 2*$AC83*$AB83*$C$5</f>
        <v>0.149946368</v>
      </c>
      <c r="CD83">
        <f>(-2*(CD$30*$C$5+$AB83/$AC83/2)*$AC83)*EXP(-2*(CD$30*$C$5+$AB83/$AC83/2)*$AC83) + 2*$AC83*$AB83*$C$5</f>
        <v>0.149946368</v>
      </c>
      <c r="CE83">
        <f>(-2*(CE$30*$C$5+$AB83/$AC83/2)*$AC83)*EXP(-2*(CE$30*$C$5+$AB83/$AC83/2)*$AC83) + 2*$AC83*$AB83*$C$5</f>
        <v>0.149946368</v>
      </c>
      <c r="CF83">
        <f>(-2*(CF$30*$C$5+$AB83/$AC83/2)*$AC83)*EXP(-2*(CF$30*$C$5+$AB83/$AC83/2)*$AC83) + 2*$AC83*$AB83*$C$5</f>
        <v>0.149946368</v>
      </c>
      <c r="CG83">
        <f>(-2*(CG$30*$C$5+$AB83/$AC83/2)*$AC83)*EXP(-2*(CG$30*$C$5+$AB83/$AC83/2)*$AC83) + 2*$AC83*$AB83*$C$5</f>
        <v>0.149946368</v>
      </c>
      <c r="CH83">
        <f>(-2*(CH$30*$C$5+$AB83/$AC83/2)*$AC83)*EXP(-2*(CH$30*$C$5+$AB83/$AC83/2)*$AC83) + 2*$AC83*$AB83*$C$5</f>
        <v>0.149946368</v>
      </c>
      <c r="CI83">
        <f>(-2*(CI$30*$C$5+$AB83/$AC83/2)*$AC83)*EXP(-2*(CI$30*$C$5+$AB83/$AC83/2)*$AC83) + 2*$AC83*$AB83*$C$5</f>
        <v>0.149946368</v>
      </c>
      <c r="CJ83">
        <f>(-2*(CJ$30*$C$5+$AB83/$AC83/2)*$AC83)*EXP(-2*(CJ$30*$C$5+$AB83/$AC83/2)*$AC83) + 2*$AC83*$AB83*$C$5</f>
        <v>0.149946368</v>
      </c>
      <c r="CK83">
        <f>(-2*(CK$30*$C$5+$AB83/$AC83/2)*$AC83)*EXP(-2*(CK$30*$C$5+$AB83/$AC83/2)*$AC83) + 2*$AC83*$AB83*$C$5</f>
        <v>0.149946368</v>
      </c>
      <c r="CL83">
        <f>(-2*(CL$30*$C$5+$AB83/$AC83/2)*$AC83)*EXP(-2*(CL$30*$C$5+$AB83/$AC83/2)*$AC83) + 2*$AC83*$AB83*$C$5</f>
        <v>0.149946368</v>
      </c>
      <c r="CM83">
        <f>(-2*(CM$30*$C$5+$AB83/$AC83/2)*$AC83)*EXP(-2*(CM$30*$C$5+$AB83/$AC83/2)*$AC83) + 2*$AC83*$AB83*$C$5</f>
        <v>0.149946368</v>
      </c>
      <c r="CN83">
        <f>(-2*(CN$30*$C$5+$AB83/$AC83/2)*$AC83)*EXP(-2*(CN$30*$C$5+$AB83/$AC83/2)*$AC83) + 2*$AC83*$AB83*$C$5</f>
        <v>0.149946368</v>
      </c>
      <c r="CO83">
        <f>(-2*(CO$30*$C$5+$AB83/$AC83/2)*$AC83)*EXP(-2*(CO$30*$C$5+$AB83/$AC83/2)*$AC83) + 2*$AC83*$AB83*$C$5</f>
        <v>0.149946368</v>
      </c>
      <c r="CP83">
        <f>(-2*(CP$30*$C$5+$AB83/$AC83/2)*$AC83)*EXP(-2*(CP$30*$C$5+$AB83/$AC83/2)*$AC83) + 2*$AC83*$AB83*$C$5</f>
        <v>0.149946368</v>
      </c>
      <c r="CQ83">
        <f>(-2*(CQ$30*$C$5+$AB83/$AC83/2)*$AC83)*EXP(-2*(CQ$30*$C$5+$AB83/$AC83/2)*$AC83) + 2*$AC83*$AB83*$C$5</f>
        <v>0.149946368</v>
      </c>
      <c r="CR83">
        <f>(-2*(CR$30*$C$5+$AB83/$AC83/2)*$AC83)*EXP(-2*(CR$30*$C$5+$AB83/$AC83/2)*$AC83) + 2*$AC83*$AB83*$C$5</f>
        <v>0.149946368</v>
      </c>
      <c r="CS83">
        <f>(-2*(CS$30*$C$5+$AB83/$AC83/2)*$AC83)*EXP(-2*(CS$30*$C$5+$AB83/$AC83/2)*$AC83) + 2*$AC83*$AB83*$C$5</f>
        <v>0.149946368</v>
      </c>
      <c r="CT83">
        <f>(-2*(CT$30*$C$5+$AB83/$AC83/2)*$AC83)*EXP(-2*(CT$30*$C$5+$AB83/$AC83/2)*$AC83) + 2*$AC83*$AB83*$C$5</f>
        <v>0.149946368</v>
      </c>
      <c r="CU83">
        <f>(-2*(CU$30*$C$5+$AB83/$AC83/2)*$AC83)*EXP(-2*(CU$30*$C$5+$AB83/$AC83/2)*$AC83) + 2*$AC83*$AB83*$C$5</f>
        <v>0.149946368</v>
      </c>
      <c r="CV83">
        <f>(-2*(CV$30*$C$5+$AB83/$AC83/2)*$AC83)*EXP(-2*(CV$30*$C$5+$AB83/$AC83/2)*$AC83) + 2*$AC83*$AB83*$C$5</f>
        <v>0.149946368</v>
      </c>
      <c r="CW83">
        <f>(-2*(CW$30*$C$5+$AB83/$AC83/2)*$AC83)*EXP(-2*(CW$30*$C$5+$AB83/$AC83/2)*$AC83) + 2*$AC83*$AB83*$C$5</f>
        <v>0.149946368</v>
      </c>
      <c r="CX83">
        <f>(-2*(CX$30*$C$5+$AB83/$AC83/2)*$AC83)*EXP(-2*(CX$30*$C$5+$AB83/$AC83/2)*$AC83) + 2*$AC83*$AB83*$C$5</f>
        <v>0.149946368</v>
      </c>
      <c r="CY83">
        <f>(-2*(CY$30*$C$5+$AB83/$AC83/2)*$AC83)*EXP(-2*(CY$30*$C$5+$AB83/$AC83/2)*$AC83) + 2*$AC83*$AB83*$C$5</f>
        <v>0.149946368</v>
      </c>
      <c r="CZ83">
        <f>(-2*(CZ$30*$C$5+$AB83/$AC83/2)*$AC83)*EXP(-2*(CZ$30*$C$5+$AB83/$AC83/2)*$AC83) + 2*$AC83*$AB83*$C$5</f>
        <v>0.149946368</v>
      </c>
      <c r="DA83">
        <f>(-2*(DA$30*$C$5+$AB83/$AC83/2)*$AC83)*EXP(-2*(DA$30*$C$5+$AB83/$AC83/2)*$AC83) + 2*$AC83*$AB83*$C$5</f>
        <v>0.149946368</v>
      </c>
      <c r="DB83">
        <f>(-2*(DB$30*$C$5+$AB83/$AC83/2)*$AC83)*EXP(-2*(DB$30*$C$5+$AB83/$AC83/2)*$AC83) + 2*$AC83*$AB83*$C$5</f>
        <v>0.149946368</v>
      </c>
      <c r="DC83">
        <f>(-2*(DC$30*$C$5+$AB83/$AC83/2)*$AC83)*EXP(-2*(DC$30*$C$5+$AB83/$AC83/2)*$AC83) + 2*$AC83*$AB83*$C$5</f>
        <v>0.149946368</v>
      </c>
      <c r="DD83">
        <f>(-2*(DD$30*$C$5+$AB83/$AC83/2)*$AC83)*EXP(-2*(DD$30*$C$5+$AB83/$AC83/2)*$AC83) + 2*$AC83*$AB83*$C$5</f>
        <v>0.149946368</v>
      </c>
      <c r="DE83">
        <f>(-2*(DE$30*$C$5+$AB83/$AC83/2)*$AC83)*EXP(-2*(DE$30*$C$5+$AB83/$AC83/2)*$AC83) + 2*$AC83*$AB83*$C$5</f>
        <v>0.149946368</v>
      </c>
      <c r="DF83">
        <f>(-2*(DF$30*$C$5+$AB83/$AC83/2)*$AC83)*EXP(-2*(DF$30*$C$5+$AB83/$AC83/2)*$AC83) + 2*$AC83*$AB83*$C$5</f>
        <v>0.149946368</v>
      </c>
      <c r="DG83">
        <f>(-2*(DG$30*$C$5+$AB83/$AC83/2)*$AC83)*EXP(-2*(DG$30*$C$5+$AB83/$AC83/2)*$AC83) + 2*$AC83*$AB83*$C$5</f>
        <v>0.149946368</v>
      </c>
      <c r="DH83">
        <f>(-2*(DH$30*$C$5+$AB83/$AC83/2)*$AC83)*EXP(-2*(DH$30*$C$5+$AB83/$AC83/2)*$AC83) + 2*$AC83*$AB83*$C$5</f>
        <v>0.149946368</v>
      </c>
      <c r="DI83">
        <f>(-2*(DI$30*$C$5+$AB83/$AC83/2)*$AC83)*EXP(-2*(DI$30*$C$5+$AB83/$AC83/2)*$AC83) + 2*$AC83*$AB83*$C$5</f>
        <v>0.149946368</v>
      </c>
      <c r="DJ83">
        <f>(-2*(DJ$30*$C$5+$AB83/$AC83/2)*$AC83)*EXP(-2*(DJ$30*$C$5+$AB83/$AC83/2)*$AC83) + 2*$AC83*$AB83*$C$5</f>
        <v>0.149946368</v>
      </c>
      <c r="DK83">
        <f>(-2*(DK$30*$C$5+$AB83/$AC83/2)*$AC83)*EXP(-2*(DK$30*$C$5+$AB83/$AC83/2)*$AC83) + 2*$AC83*$AB83*$C$5</f>
        <v>0.149946368</v>
      </c>
      <c r="DL83">
        <f>(-2*(DL$30*$C$5+$AB83/$AC83/2)*$AC83)*EXP(-2*(DL$30*$C$5+$AB83/$AC83/2)*$AC83) + 2*$AC83*$AB83*$C$5</f>
        <v>0.149946368</v>
      </c>
      <c r="DM83">
        <f>(-2*(DM$30*$C$5+$AB83/$AC83/2)*$AC83)*EXP(-2*(DM$30*$C$5+$AB83/$AC83/2)*$AC83) + 2*$AC83*$AB83*$C$5</f>
        <v>0.149946368</v>
      </c>
      <c r="DN83">
        <f>(-2*(DN$30*$C$5+$AB83/$AC83/2)*$AC83)*EXP(-2*(DN$30*$C$5+$AB83/$AC83/2)*$AC83) + 2*$AC83*$AB83*$C$5</f>
        <v>0.149946368</v>
      </c>
      <c r="DO83">
        <f>(-2*(DO$30*$C$5+$AB83/$AC83/2)*$AC83)*EXP(-2*(DO$30*$C$5+$AB83/$AC83/2)*$AC83) + 2*$AC83*$AB83*$C$5</f>
        <v>0.149946368</v>
      </c>
      <c r="DP83">
        <f>(-2*(DP$30*$C$5+$AB83/$AC83/2)*$AC83)*EXP(-2*(DP$30*$C$5+$AB83/$AC83/2)*$AC83) + 2*$AC83*$AB83*$C$5</f>
        <v>0.149946368</v>
      </c>
      <c r="DQ83">
        <f>(-2*(DQ$30*$C$5+$AB83/$AC83/2)*$AC83)*EXP(-2*(DQ$30*$C$5+$AB83/$AC83/2)*$AC83) + 2*$AC83*$AB83*$C$5</f>
        <v>0.149946368</v>
      </c>
      <c r="DR83">
        <f>(-2*(DR$30*$C$5+$AB83/$AC83/2)*$AC83)*EXP(-2*(DR$30*$C$5+$AB83/$AC83/2)*$AC83) + 2*$AC83*$AB83*$C$5</f>
        <v>0.149946368</v>
      </c>
      <c r="DS83">
        <f>(-2*(DS$30*$C$5+$AB83/$AC83/2)*$AC83)*EXP(-2*(DS$30*$C$5+$AB83/$AC83/2)*$AC83) + 2*$AC83*$AB83*$C$5</f>
        <v>0.149946368</v>
      </c>
      <c r="DT83">
        <f>(-2*(DT$30*$C$5+$AB83/$AC83/2)*$AC83)*EXP(-2*(DT$30*$C$5+$AB83/$AC83/2)*$AC83) + 2*$AC83*$AB83*$C$5</f>
        <v>0.149946368</v>
      </c>
      <c r="DU83">
        <f>(-2*(DU$30*$C$5+$AB83/$AC83/2)*$AC83)*EXP(-2*(DU$30*$C$5+$AB83/$AC83/2)*$AC83) + 2*$AC83*$AB83*$C$5</f>
        <v>0.149946368</v>
      </c>
      <c r="DV83">
        <f>(-2*(DV$30*$C$5+$AB83/$AC83/2)*$AC83)*EXP(-2*(DV$30*$C$5+$AB83/$AC83/2)*$AC83) + 2*$AC83*$AB83*$C$5</f>
        <v>0.149946368</v>
      </c>
      <c r="DW83">
        <f>(-2*(DW$30*$C$5+$AB83/$AC83/2)*$AC83)*EXP(-2*(DW$30*$C$5+$AB83/$AC83/2)*$AC83) + 2*$AC83*$AB83*$C$5</f>
        <v>0.149946368</v>
      </c>
      <c r="DX83">
        <f>(-2*(DX$30*$C$5+$AB83/$AC83/2)*$AC83)*EXP(-2*(DX$30*$C$5+$AB83/$AC83/2)*$AC83) + 2*$AC83*$AB83*$C$5</f>
        <v>0.149946368</v>
      </c>
      <c r="DY83">
        <f>(-2*(DY$30*$C$5+$AB83/$AC83/2)*$AC83)*EXP(-2*(DY$30*$C$5+$AB83/$AC83/2)*$AC83) + 2*$AC83*$AB83*$C$5</f>
        <v>0.149946368</v>
      </c>
      <c r="DZ83">
        <f>(-2*(DZ$30*$C$5+$AB83/$AC83/2)*$AC83)*EXP(-2*(DZ$30*$C$5+$AB83/$AC83/2)*$AC83) + 2*$AC83*$AB83*$C$5</f>
        <v>0.149946368</v>
      </c>
      <c r="EA83">
        <f>(-2*(EA$30*$C$5+$AB83/$AC83/2)*$AC83)*EXP(-2*(EA$30*$C$5+$AB83/$AC83/2)*$AC83) + 2*$AC83*$AB83*$C$5</f>
        <v>0.149946368</v>
      </c>
      <c r="EB83">
        <f>(-2*(EB$30*$C$5+$AB83/$AC83/2)*$AC83)*EXP(-2*(EB$30*$C$5+$AB83/$AC83/2)*$AC83) + 2*$AC83*$AB83*$C$5</f>
        <v>0.149946368</v>
      </c>
      <c r="EC83">
        <f>(-2*(EC$30*$C$5+$AB83/$AC83/2)*$AC83)*EXP(-2*(EC$30*$C$5+$AB83/$AC83/2)*$AC83) + 2*$AC83*$AB83*$C$5</f>
        <v>0.149946368</v>
      </c>
      <c r="ED83">
        <f>(-2*(ED$30*$C$5+$AB83/$AC83/2)*$AC83)*EXP(-2*(ED$30*$C$5+$AB83/$AC83/2)*$AC83) + 2*$AC83*$AB83*$C$5</f>
        <v>0.149946368</v>
      </c>
      <c r="EE83">
        <f>(-2*(EE$30*$C$5+$AB83/$AC83/2)*$AC83)*EXP(-2*(EE$30*$C$5+$AB83/$AC83/2)*$AC83) + 2*$AC83*$AB83*$C$5</f>
        <v>0.149946368</v>
      </c>
      <c r="EF83">
        <f>(-2*(EF$30*$C$5+$AB83/$AC83/2)*$AC83)*EXP(-2*(EF$30*$C$5+$AB83/$AC83/2)*$AC83) + 2*$AC83*$AB83*$C$5</f>
        <v>0.149946368</v>
      </c>
      <c r="EG83">
        <f>(-2*(EG$30*$C$5+$AB83/$AC83/2)*$AC83)*EXP(-2*(EG$30*$C$5+$AB83/$AC83/2)*$AC83) + 2*$AC83*$AB83*$C$5</f>
        <v>0.149946368</v>
      </c>
      <c r="EH83">
        <f>(-2*(EH$30*$C$5+$AB83/$AC83/2)*$AC83)*EXP(-2*(EH$30*$C$5+$AB83/$AC83/2)*$AC83) + 2*$AC83*$AB83*$C$5</f>
        <v>0.149946368</v>
      </c>
      <c r="EI83">
        <f>(-2*(EI$30*$C$5+$AB83/$AC83/2)*$AC83)*EXP(-2*(EI$30*$C$5+$AB83/$AC83/2)*$AC83) + 2*$AC83*$AB83*$C$5</f>
        <v>0.149946368</v>
      </c>
      <c r="EJ83">
        <f>(-2*(EJ$30*$C$5+$AB83/$AC83/2)*$AC83)*EXP(-2*(EJ$30*$C$5+$AB83/$AC83/2)*$AC83) + 2*$AC83*$AB83*$C$5</f>
        <v>0.149946368</v>
      </c>
      <c r="EK83">
        <f>(-2*(EK$30*$C$5+$AB83/$AC83/2)*$AC83)*EXP(-2*(EK$30*$C$5+$AB83/$AC83/2)*$AC83) + 2*$AC83*$AB83*$C$5</f>
        <v>0.149946368</v>
      </c>
      <c r="EL83">
        <f>(-2*(EL$30*$C$5+$AB83/$AC83/2)*$AC83)*EXP(-2*(EL$30*$C$5+$AB83/$AC83/2)*$AC83) + 2*$AC83*$AB83*$C$5</f>
        <v>0.149946368</v>
      </c>
      <c r="EM83">
        <f>(-2*(EM$30*$C$5+$AB83/$AC83/2)*$AC83)*EXP(-2*(EM$30*$C$5+$AB83/$AC83/2)*$AC83) + 2*$AC83*$AB83*$C$5</f>
        <v>0.149946368</v>
      </c>
      <c r="EN83">
        <f>(-2*(EN$30*$C$5+$AB83/$AC83/2)*$AC83)*EXP(-2*(EN$30*$C$5+$AB83/$AC83/2)*$AC83) + 2*$AC83*$AB83*$C$5</f>
        <v>0.149946368</v>
      </c>
      <c r="EO83">
        <f>(-2*(EO$30*$C$5+$AB83/$AC83/2)*$AC83)*EXP(-2*(EO$30*$C$5+$AB83/$AC83/2)*$AC83) + 2*$AC83*$AB83*$C$5</f>
        <v>0.149946368</v>
      </c>
      <c r="EP83">
        <f>(-2*(EP$30*$C$5+$AB83/$AC83/2)*$AC83)*EXP(-2*(EP$30*$C$5+$AB83/$AC83/2)*$AC83) + 2*$AC83*$AB83*$C$5</f>
        <v>0.149946368</v>
      </c>
      <c r="EQ83">
        <f>(-2*(EQ$30*$C$5+$AB83/$AC83/2)*$AC83)*EXP(-2*(EQ$30*$C$5+$AB83/$AC83/2)*$AC83) + 2*$AC83*$AB83*$C$5</f>
        <v>0.149946368</v>
      </c>
      <c r="ER83">
        <f>(-2*(ER$30*$C$5+$AB83/$AC83/2)*$AC83)*EXP(-2*(ER$30*$C$5+$AB83/$AC83/2)*$AC83) + 2*$AC83*$AB83*$C$5</f>
        <v>0.149946368</v>
      </c>
      <c r="ES83">
        <f>(-2*(ES$30*$C$5+$AB83/$AC83/2)*$AC83)*EXP(-2*(ES$30*$C$5+$AB83/$AC83/2)*$AC83) + 2*$AC83*$AB83*$C$5</f>
        <v>0.149946368</v>
      </c>
      <c r="ET83">
        <f>(-2*(ET$30*$C$5+$AB83/$AC83/2)*$AC83)*EXP(-2*(ET$30*$C$5+$AB83/$AC83/2)*$AC83) + 2*$AC83*$AB83*$C$5</f>
        <v>0.149946368</v>
      </c>
      <c r="EU83">
        <f>(-2*(EU$30*$C$5+$AB83/$AC83/2)*$AC83)*EXP(-2*(EU$30*$C$5+$AB83/$AC83/2)*$AC83) + 2*$AC83*$AB83*$C$5</f>
        <v>0.149946368</v>
      </c>
      <c r="EV83">
        <f>(-2*(EV$30*$C$5+$AB83/$AC83/2)*$AC83)*EXP(-2*(EV$30*$C$5+$AB83/$AC83/2)*$AC83) + 2*$AC83*$AB83*$C$5</f>
        <v>0.149946368</v>
      </c>
      <c r="EW83">
        <f>(-2*(EW$30*$C$5+$AB83/$AC83/2)*$AC83)*EXP(-2*(EW$30*$C$5+$AB83/$AC83/2)*$AC83) + 2*$AC83*$AB83*$C$5</f>
        <v>0.149946368</v>
      </c>
      <c r="EX83">
        <f>(-2*(EX$30*$C$5+$AB83/$AC83/2)*$AC83)*EXP(-2*(EX$30*$C$5+$AB83/$AC83/2)*$AC83) + 2*$AC83*$AB83*$C$5</f>
        <v>0.149946368</v>
      </c>
      <c r="EY83">
        <f>(-2*(EY$30*$C$5+$AB83/$AC83/2)*$AC83)*EXP(-2*(EY$30*$C$5+$AB83/$AC83/2)*$AC83) + 2*$AC83*$AB83*$C$5</f>
        <v>0.149946368</v>
      </c>
      <c r="EZ83">
        <f>(-2*(EZ$30*$C$5+$AB83/$AC83/2)*$AC83)*EXP(-2*(EZ$30*$C$5+$AB83/$AC83/2)*$AC83) + 2*$AC83*$AB83*$C$5</f>
        <v>0.149946368</v>
      </c>
      <c r="FA83">
        <f>(-2*(FA$30*$C$5+$AB83/$AC83/2)*$AC83)*EXP(-2*(FA$30*$C$5+$AB83/$AC83/2)*$AC83) + 2*$AC83*$AB83*$C$5</f>
        <v>0.149946368</v>
      </c>
      <c r="FB83">
        <f>(-2*(FB$30*$C$5+$AB83/$AC83/2)*$AC83)*EXP(-2*(FB$30*$C$5+$AB83/$AC83/2)*$AC83) + 2*$AC83*$AB83*$C$5</f>
        <v>0.149946368</v>
      </c>
      <c r="FC83">
        <f>(-2*(FC$30*$C$5+$AB83/$AC83/2)*$AC83)*EXP(-2*(FC$30*$C$5+$AB83/$AC83/2)*$AC83) + 2*$AC83*$AB83*$C$5</f>
        <v>0.149946368</v>
      </c>
      <c r="FD83">
        <f>(-2*(FD$30*$C$5+$AB83/$AC83/2)*$AC83)*EXP(-2*(FD$30*$C$5+$AB83/$AC83/2)*$AC83) + 2*$AC83*$AB83*$C$5</f>
        <v>0.149946368</v>
      </c>
      <c r="FE83">
        <f>(-2*(FE$30*$C$5+$AB83/$AC83/2)*$AC83)*EXP(-2*(FE$30*$C$5+$AB83/$AC83/2)*$AC83) + 2*$AC83*$AB83*$C$5</f>
        <v>0.149946368</v>
      </c>
      <c r="FF83">
        <f>(-2*(FF$30*$C$5+$AB83/$AC83/2)*$AC83)*EXP(-2*(FF$30*$C$5+$AB83/$AC83/2)*$AC83) + 2*$AC83*$AB83*$C$5</f>
        <v>0.149946368</v>
      </c>
      <c r="FG83">
        <f>(-2*(FG$30*$C$5+$AB83/$AC83/2)*$AC83)*EXP(-2*(FG$30*$C$5+$AB83/$AC83/2)*$AC83) + 2*$AC83*$AB83*$C$5</f>
        <v>0.149946368</v>
      </c>
      <c r="FH83">
        <f>(-2*(FH$30*$C$5+$AB83/$AC83/2)*$AC83)*EXP(-2*(FH$30*$C$5+$AB83/$AC83/2)*$AC83) + 2*$AC83*$AB83*$C$5</f>
        <v>0.149946368</v>
      </c>
      <c r="FI83">
        <f>(-2*(FI$30*$C$5+$AB83/$AC83/2)*$AC83)*EXP(-2*(FI$30*$C$5+$AB83/$AC83/2)*$AC83) + 2*$AC83*$AB83*$C$5</f>
        <v>0.149946368</v>
      </c>
      <c r="FJ83">
        <f>(-2*(FJ$30*$C$5+$AB83/$AC83/2)*$AC83)*EXP(-2*(FJ$30*$C$5+$AB83/$AC83/2)*$AC83) + 2*$AC83*$AB83*$C$5</f>
        <v>0.149946368</v>
      </c>
      <c r="FK83">
        <f>(-2*(FK$30*$C$5+$AB83/$AC83/2)*$AC83)*EXP(-2*(FK$30*$C$5+$AB83/$AC83/2)*$AC83) + 2*$AC83*$AB83*$C$5</f>
        <v>0.149946368</v>
      </c>
      <c r="FL83">
        <f>(-2*(FL$30*$C$5+$AB83/$AC83/2)*$AC83)*EXP(-2*(FL$30*$C$5+$AB83/$AC83/2)*$AC83) + 2*$AC83*$AB83*$C$5</f>
        <v>0.149946368</v>
      </c>
      <c r="FM83">
        <f>(-2*(FM$30*$C$5+$AB83/$AC83/2)*$AC83)*EXP(-2*(FM$30*$C$5+$AB83/$AC83/2)*$AC83) + 2*$AC83*$AB83*$C$5</f>
        <v>0.149946368</v>
      </c>
      <c r="FN83">
        <f>(-2*(FN$30*$C$5+$AB83/$AC83/2)*$AC83)*EXP(-2*(FN$30*$C$5+$AB83/$AC83/2)*$AC83) + 2*$AC83*$AB83*$C$5</f>
        <v>0.149946368</v>
      </c>
      <c r="FO83">
        <f>(-2*(FO$30*$C$5+$AB83/$AC83/2)*$AC83)*EXP(-2*(FO$30*$C$5+$AB83/$AC83/2)*$AC83) + 2*$AC83*$AB83*$C$5</f>
        <v>0.149946368</v>
      </c>
      <c r="FP83">
        <f>(-2*(FP$30*$C$5+$AB83/$AC83/2)*$AC83)*EXP(-2*(FP$30*$C$5+$AB83/$AC83/2)*$AC83) + 2*$AC83*$AB83*$C$5</f>
        <v>0.149946368</v>
      </c>
      <c r="FQ83">
        <f>(-2*(FQ$30*$C$5+$AB83/$AC83/2)*$AC83)*EXP(-2*(FQ$30*$C$5+$AB83/$AC83/2)*$AC83) + 2*$AC83*$AB83*$C$5</f>
        <v>0.149946368</v>
      </c>
      <c r="FR83">
        <f>(-2*(FR$30*$C$5+$AB83/$AC83/2)*$AC83)*EXP(-2*(FR$30*$C$5+$AB83/$AC83/2)*$AC83) + 2*$AC83*$AB83*$C$5</f>
        <v>0.149946368</v>
      </c>
      <c r="FS83">
        <f>(-2*(FS$30*$C$5+$AB83/$AC83/2)*$AC83)*EXP(-2*(FS$30*$C$5+$AB83/$AC83/2)*$AC83) + 2*$AC83*$AB83*$C$5</f>
        <v>0.149946368</v>
      </c>
      <c r="FT83">
        <f>(-2*(FT$30*$C$5+$AB83/$AC83/2)*$AC83)*EXP(-2*(FT$30*$C$5+$AB83/$AC83/2)*$AC83) + 2*$AC83*$AB83*$C$5</f>
        <v>0.149946368</v>
      </c>
      <c r="FU83">
        <f>(-2*(FU$30*$C$5+$AB83/$AC83/2)*$AC83)*EXP(-2*(FU$30*$C$5+$AB83/$AC83/2)*$AC83) + 2*$AC83*$AB83*$C$5</f>
        <v>0.149946368</v>
      </c>
      <c r="FV83">
        <f>(-2*(FV$30*$C$5+$AB83/$AC83/2)*$AC83)*EXP(-2*(FV$30*$C$5+$AB83/$AC83/2)*$AC83) + 2*$AC83*$AB83*$C$5</f>
        <v>0.149946368</v>
      </c>
      <c r="FW83">
        <f>(-2*(FW$30*$C$5+$AB83/$AC83/2)*$AC83)*EXP(-2*(FW$30*$C$5+$AB83/$AC83/2)*$AC83) + 2*$AC83*$AB83*$C$5</f>
        <v>0.149946368</v>
      </c>
      <c r="FX83">
        <f>(-2*(FX$30*$C$5+$AB83/$AC83/2)*$AC83)*EXP(-2*(FX$30*$C$5+$AB83/$AC83/2)*$AC83) + 2*$AC83*$AB83*$C$5</f>
        <v>0.149946368</v>
      </c>
      <c r="FY83">
        <f>(-2*(FY$30*$C$5+$AB83/$AC83/2)*$AC83)*EXP(-2*(FY$30*$C$5+$AB83/$AC83/2)*$AC83) + 2*$AC83*$AB83*$C$5</f>
        <v>0.149946368</v>
      </c>
      <c r="FZ83">
        <f>(-2*(FZ$30*$C$5+$AB83/$AC83/2)*$AC83)*EXP(-2*(FZ$30*$C$5+$AB83/$AC83/2)*$AC83) + 2*$AC83*$AB83*$C$5</f>
        <v>0.149946368</v>
      </c>
      <c r="GA83">
        <f>(-2*(GA$30*$C$5+$AB83/$AC83/2)*$AC83)*EXP(-2*(GA$30*$C$5+$AB83/$AC83/2)*$AC83) + 2*$AC83*$AB83*$C$5</f>
        <v>0.149946368</v>
      </c>
      <c r="GB83">
        <f>(-2*(GB$30*$C$5+$AB83/$AC83/2)*$AC83)*EXP(-2*(GB$30*$C$5+$AB83/$AC83/2)*$AC83) + 2*$AC83*$AB83*$C$5</f>
        <v>0.149946368</v>
      </c>
      <c r="GC83">
        <f>(-2*(GC$30*$C$5+$AB83/$AC83/2)*$AC83)*EXP(-2*(GC$30*$C$5+$AB83/$AC83/2)*$AC83) + 2*$AC83*$AB83*$C$5</f>
        <v>0.149946368</v>
      </c>
      <c r="GD83">
        <f>(-2*(GD$30*$C$5+$AB83/$AC83/2)*$AC83)*EXP(-2*(GD$30*$C$5+$AB83/$AC83/2)*$AC83) + 2*$AC83*$AB83*$C$5</f>
        <v>0.149946368</v>
      </c>
      <c r="GE83">
        <f>(-2*(GE$30*$C$5+$AB83/$AC83/2)*$AC83)*EXP(-2*(GE$30*$C$5+$AB83/$AC83/2)*$AC83) + 2*$AC83*$AB83*$C$5</f>
        <v>0.149946368</v>
      </c>
      <c r="GF83">
        <f>(-2*(GF$30*$C$5+$AB83/$AC83/2)*$AC83)*EXP(-2*(GF$30*$C$5+$AB83/$AC83/2)*$AC83) + 2*$AC83*$AB83*$C$5</f>
        <v>0.149946368</v>
      </c>
      <c r="GG83">
        <f>(-2*(GG$30*$C$5+$AB83/$AC83/2)*$AC83)*EXP(-2*(GG$30*$C$5+$AB83/$AC83/2)*$AC83) + 2*$AC83*$AB83*$C$5</f>
        <v>0.149946368</v>
      </c>
      <c r="GH83">
        <f>(-2*(GH$30*$C$5+$AB83/$AC83/2)*$AC83)*EXP(-2*(GH$30*$C$5+$AB83/$AC83/2)*$AC83) + 2*$AC83*$AB83*$C$5</f>
        <v>0.149946368</v>
      </c>
      <c r="GI83">
        <f>(-2*(GI$30*$C$5+$AB83/$AC83/2)*$AC83)*EXP(-2*(GI$30*$C$5+$AB83/$AC83/2)*$AC83) + 2*$AC83*$AB83*$C$5</f>
        <v>0.149946368</v>
      </c>
      <c r="GJ83">
        <f>(-2*(GJ$30*$C$5+$AB83/$AC83/2)*$AC83)*EXP(-2*(GJ$30*$C$5+$AB83/$AC83/2)*$AC83) + 2*$AC83*$AB83*$C$5</f>
        <v>0.149946368</v>
      </c>
      <c r="GK83">
        <f>(-2*(GK$30*$C$5+$AB83/$AC83/2)*$AC83)*EXP(-2*(GK$30*$C$5+$AB83/$AC83/2)*$AC83) + 2*$AC83*$AB83*$C$5</f>
        <v>0.149946368</v>
      </c>
      <c r="GL83">
        <f>(-2*(GL$30*$C$5+$AB83/$AC83/2)*$AC83)*EXP(-2*(GL$30*$C$5+$AB83/$AC83/2)*$AC83) + 2*$AC83*$AB83*$C$5</f>
        <v>0.149946368</v>
      </c>
      <c r="GM83">
        <f>(-2*(GM$30*$C$5+$AB83/$AC83/2)*$AC83)*EXP(-2*(GM$30*$C$5+$AB83/$AC83/2)*$AC83) + 2*$AC83*$AB83*$C$5</f>
        <v>0.149946368</v>
      </c>
      <c r="GN83">
        <f>(-2*(GN$30*$C$5+$AB83/$AC83/2)*$AC83)*EXP(-2*(GN$30*$C$5+$AB83/$AC83/2)*$AC83) + 2*$AC83*$AB83*$C$5</f>
        <v>0.149946368</v>
      </c>
      <c r="GO83">
        <f>(-2*(GO$30*$C$5+$AB83/$AC83/2)*$AC83)*EXP(-2*(GO$30*$C$5+$AB83/$AC83/2)*$AC83) + 2*$AC83*$AB83*$C$5</f>
        <v>0.149946368</v>
      </c>
      <c r="GP83">
        <f>(-2*(GP$30*$C$5+$AB83/$AC83/2)*$AC83)*EXP(-2*(GP$30*$C$5+$AB83/$AC83/2)*$AC83) + 2*$AC83*$AB83*$C$5</f>
        <v>0.149946368</v>
      </c>
      <c r="GQ83">
        <f>(-2*(GQ$30*$C$5+$AB83/$AC83/2)*$AC83)*EXP(-2*(GQ$30*$C$5+$AB83/$AC83/2)*$AC83) + 2*$AC83*$AB83*$C$5</f>
        <v>0.149946368</v>
      </c>
      <c r="GR83">
        <f>(-2*(GR$30*$C$5+$AB83/$AC83/2)*$AC83)*EXP(-2*(GR$30*$C$5+$AB83/$AC83/2)*$AC83) + 2*$AC83*$AB83*$C$5</f>
        <v>0.149946368</v>
      </c>
      <c r="GS83">
        <f>(-2*(GS$30*$C$5+$AB83/$AC83/2)*$AC83)*EXP(-2*(GS$30*$C$5+$AB83/$AC83/2)*$AC83) + 2*$AC83*$AB83*$C$5</f>
        <v>0.149946368</v>
      </c>
      <c r="GT83">
        <f>(-2*(GT$30*$C$5+$AB83/$AC83/2)*$AC83)*EXP(-2*(GT$30*$C$5+$AB83/$AC83/2)*$AC83) + 2*$AC83*$AB83*$C$5</f>
        <v>0.149946368</v>
      </c>
      <c r="GU83">
        <f>(-2*(GU$30*$C$5+$AB83/$AC83/2)*$AC83)*EXP(-2*(GU$30*$C$5+$AB83/$AC83/2)*$AC83) + 2*$AC83*$AB83*$C$5</f>
        <v>0.149946368</v>
      </c>
      <c r="GV83">
        <f>(-2*(GV$30*$C$5+$AB83/$AC83/2)*$AC83)*EXP(-2*(GV$30*$C$5+$AB83/$AC83/2)*$AC83) + 2*$AC83*$AB83*$C$5</f>
        <v>0.149946368</v>
      </c>
      <c r="GW83">
        <f>(-2*(GW$30*$C$5+$AB83/$AC83/2)*$AC83)*EXP(-2*(GW$30*$C$5+$AB83/$AC83/2)*$AC83) + 2*$AC83*$AB83*$C$5</f>
        <v>0.149946368</v>
      </c>
      <c r="GX83">
        <f>(-2*(GX$30*$C$5+$AB83/$AC83/2)*$AC83)*EXP(-2*(GX$30*$C$5+$AB83/$AC83/2)*$AC83) + 2*$AC83*$AB83*$C$5</f>
        <v>0.149946368</v>
      </c>
      <c r="GY83">
        <f>(-2*(GY$30*$C$5+$AB83/$AC83/2)*$AC83)*EXP(-2*(GY$30*$C$5+$AB83/$AC83/2)*$AC83) + 2*$AC83*$AB83*$C$5</f>
        <v>0.149946368</v>
      </c>
      <c r="GZ83">
        <f>(-2*(GZ$30*$C$5+$AB83/$AC83/2)*$AC83)*EXP(-2*(GZ$30*$C$5+$AB83/$AC83/2)*$AC83) + 2*$AC83*$AB83*$C$5</f>
        <v>0.149946368</v>
      </c>
      <c r="HA83">
        <f>(-2*(HA$30*$C$5+$AB83/$AC83/2)*$AC83)*EXP(-2*(HA$30*$C$5+$AB83/$AC83/2)*$AC83) + 2*$AC83*$AB83*$C$5</f>
        <v>0.149946368</v>
      </c>
      <c r="HB83">
        <f>(-2*(HB$30*$C$5+$AB83/$AC83/2)*$AC83)*EXP(-2*(HB$30*$C$5+$AB83/$AC83/2)*$AC83) + 2*$AC83*$AB83*$C$5</f>
        <v>0.149946368</v>
      </c>
      <c r="HC83">
        <f>(-2*(HC$30*$C$5+$AB83/$AC83/2)*$AC83)*EXP(-2*(HC$30*$C$5+$AB83/$AC83/2)*$AC83) + 2*$AC83*$AB83*$C$5</f>
        <v>0.149946368</v>
      </c>
      <c r="HD83">
        <f>(-2*(HD$30*$C$5+$AB83/$AC83/2)*$AC83)*EXP(-2*(HD$30*$C$5+$AB83/$AC83/2)*$AC83) + 2*$AC83*$AB83*$C$5</f>
        <v>0.149946368</v>
      </c>
      <c r="HE83">
        <f>(-2*(HE$30*$C$5+$AB83/$AC83/2)*$AC83)*EXP(-2*(HE$30*$C$5+$AB83/$AC83/2)*$AC83) + 2*$AC83*$AB83*$C$5</f>
        <v>0.149946368</v>
      </c>
      <c r="HF83">
        <f>(-2*(HF$30*$C$5+$AB83/$AC83/2)*$AC83)*EXP(-2*(HF$30*$C$5+$AB83/$AC83/2)*$AC83) + 2*$AC83*$AB83*$C$5</f>
        <v>0.149946368</v>
      </c>
      <c r="HG83">
        <f>(-2*(HG$30*$C$5+$AB83/$AC83/2)*$AC83)*EXP(-2*(HG$30*$C$5+$AB83/$AC83/2)*$AC83) + 2*$AC83*$AB83*$C$5</f>
        <v>0.149946368</v>
      </c>
      <c r="HH83">
        <f>(-2*(HH$30*$C$5+$AB83/$AC83/2)*$AC83)*EXP(-2*(HH$30*$C$5+$AB83/$AC83/2)*$AC83) + 2*$AC83*$AB83*$C$5</f>
        <v>0.149946368</v>
      </c>
      <c r="HI83">
        <f>(-2*(HI$30*$C$5+$AB83/$AC83/2)*$AC83)*EXP(-2*(HI$30*$C$5+$AB83/$AC83/2)*$AC83) + 2*$AC83*$AB83*$C$5</f>
        <v>0.149946368</v>
      </c>
      <c r="HJ83">
        <f>(-2*(HJ$30*$C$5+$AB83/$AC83/2)*$AC83)*EXP(-2*(HJ$30*$C$5+$AB83/$AC83/2)*$AC83) + 2*$AC83*$AB83*$C$5</f>
        <v>0.149946368</v>
      </c>
      <c r="HK83">
        <f>(-2*(HK$30*$C$5+$AB83/$AC83/2)*$AC83)*EXP(-2*(HK$30*$C$5+$AB83/$AC83/2)*$AC83) + 2*$AC83*$AB83*$C$5</f>
        <v>0.149946368</v>
      </c>
      <c r="HL83">
        <f>(-2*(HL$30*$C$5+$AB83/$AC83/2)*$AC83)*EXP(-2*(HL$30*$C$5+$AB83/$AC83/2)*$AC83) + 2*$AC83*$AB83*$C$5</f>
        <v>0.149946368</v>
      </c>
      <c r="HM83">
        <f>(-2*(HM$30*$C$5+$AB83/$AC83/2)*$AC83)*EXP(-2*(HM$30*$C$5+$AB83/$AC83/2)*$AC83) + 2*$AC83*$AB83*$C$5</f>
        <v>0.149946368</v>
      </c>
      <c r="HN83">
        <f>(-2*(HN$30*$C$5+$AB83/$AC83/2)*$AC83)*EXP(-2*(HN$30*$C$5+$AB83/$AC83/2)*$AC83) + 2*$AC83*$AB83*$C$5</f>
        <v>0.149946368</v>
      </c>
      <c r="HO83">
        <f>(-2*(HO$30*$C$5+$AB83/$AC83/2)*$AC83)*EXP(-2*(HO$30*$C$5+$AB83/$AC83/2)*$AC83) + 2*$AC83*$AB83*$C$5</f>
        <v>0.149946368</v>
      </c>
      <c r="HP83">
        <f>(-2*(HP$30*$C$5+$AB83/$AC83/2)*$AC83)*EXP(-2*(HP$30*$C$5+$AB83/$AC83/2)*$AC83) + 2*$AC83*$AB83*$C$5</f>
        <v>0.149946368</v>
      </c>
      <c r="HQ83">
        <f>(-2*(HQ$30*$C$5+$AB83/$AC83/2)*$AC83)*EXP(-2*(HQ$30*$C$5+$AB83/$AC83/2)*$AC83) + 2*$AC83*$AB83*$C$5</f>
        <v>0.149946368</v>
      </c>
      <c r="HR83">
        <f>(-2*(HR$30*$C$5+$AB83/$AC83/2)*$AC83)*EXP(-2*(HR$30*$C$5+$AB83/$AC83/2)*$AC83) + 2*$AC83*$AB83*$C$5</f>
        <v>0.149946368</v>
      </c>
      <c r="HS83">
        <f>(-2*(HS$30*$C$5+$AB83/$AC83/2)*$AC83)*EXP(-2*(HS$30*$C$5+$AB83/$AC83/2)*$AC83) + 2*$AC83*$AB83*$C$5</f>
        <v>0.149946368</v>
      </c>
      <c r="HT83">
        <f>(-2*(HT$30*$C$5+$AB83/$AC83/2)*$AC83)*EXP(-2*(HT$30*$C$5+$AB83/$AC83/2)*$AC83) + 2*$AC83*$AB83*$C$5</f>
        <v>0.149946368</v>
      </c>
      <c r="HU83">
        <f>(-2*(HU$30*$C$5+$AB83/$AC83/2)*$AC83)*EXP(-2*(HU$30*$C$5+$AB83/$AC83/2)*$AC83) + 2*$AC83*$AB83*$C$5</f>
        <v>0.149946368</v>
      </c>
      <c r="HV83">
        <f>(-2*(HV$30*$C$5+$AB83/$AC83/2)*$AC83)*EXP(-2*(HV$30*$C$5+$AB83/$AC83/2)*$AC83) + 2*$AC83*$AB83*$C$5</f>
        <v>0.149946368</v>
      </c>
      <c r="HW83">
        <f>(-2*(HW$30*$C$5+$AB83/$AC83/2)*$AC83)*EXP(-2*(HW$30*$C$5+$AB83/$AC83/2)*$AC83) + 2*$AC83*$AB83*$C$5</f>
        <v>0.149946368</v>
      </c>
    </row>
    <row r="84" spans="1:231">
      <c r="A84" s="4"/>
      <c r="B84" s="4"/>
      <c r="C84" s="4"/>
      <c r="E84" s="116">
        <f t="shared" si="13"/>
        <v>521</v>
      </c>
      <c r="F84" s="106">
        <f>EXP(-2*($E84-1)/$C$8*$C$5*($C$3*'UL FRMPL'!H$35-'UL FRMPL'!$H$35)/1000)</f>
        <v>0.82908469815550312</v>
      </c>
      <c r="G84" s="130"/>
      <c r="H84" s="130">
        <f t="shared" si="9"/>
        <v>0.97366612546875686</v>
      </c>
      <c r="I84" s="130">
        <v>1</v>
      </c>
      <c r="J84" s="106">
        <v>1</v>
      </c>
      <c r="K84" s="3"/>
      <c r="L84" s="130"/>
      <c r="N84">
        <f t="shared" si="10"/>
        <v>0.97366612546875686</v>
      </c>
      <c r="O84">
        <f t="shared" si="11"/>
        <v>0.30489329745329063</v>
      </c>
      <c r="P84">
        <f t="shared" si="16"/>
        <v>0.21193337462134987</v>
      </c>
      <c r="Q84">
        <f t="shared" si="15"/>
        <v>0.14731630919264296</v>
      </c>
      <c r="R84">
        <f t="shared" si="15"/>
        <v>0.10240055391424954</v>
      </c>
      <c r="S84">
        <f t="shared" si="15"/>
        <v>7.1179311370290543E-2</v>
      </c>
      <c r="T84">
        <f t="shared" si="15"/>
        <v>4.9477216416148148E-2</v>
      </c>
      <c r="U84">
        <f t="shared" si="15"/>
        <v>3.439194475421866E-2</v>
      </c>
      <c r="V84">
        <f t="shared" si="15"/>
        <v>2.3906071312273531E-2</v>
      </c>
      <c r="W84">
        <f t="shared" si="15"/>
        <v>1.6617270400720942E-2</v>
      </c>
      <c r="X84">
        <f t="shared" si="15"/>
        <v>1.155077603357217E-2</v>
      </c>
      <c r="AB84" s="116">
        <f t="shared" si="14"/>
        <v>53</v>
      </c>
      <c r="AC84">
        <f>($C$3*'UL FRMPL'!H$35-'UL FRMPL'!$H$35)/1000</f>
        <v>1.441792</v>
      </c>
      <c r="AE84">
        <f>(-2*(AE$30*$C$5+$AB84/$AC84/2)*$AC84)*EXP(-2*(AE$30*$C$5+$AB84/$AC84/2)*$AC84) + 2*$AC84*$AB84*$C$5</f>
        <v>0.15282995199999999</v>
      </c>
      <c r="AF84">
        <f>(-2*(AF$30*$C$5+$AB84/$AC84/2)*$AC84)*EXP(-2*(AF$30*$C$5+$AB84/$AC84/2)*$AC84) + 2*$AC84*$AB84*$C$5</f>
        <v>0.15282995199999999</v>
      </c>
      <c r="AG84">
        <f>(-2*(AG$30*$C$5+$AB84/$AC84/2)*$AC84)*EXP(-2*(AG$30*$C$5+$AB84/$AC84/2)*$AC84) + 2*$AC84*$AB84*$C$5</f>
        <v>0.15282995199999999</v>
      </c>
      <c r="AH84">
        <f>(-2*(AH$30*$C$5+$AB84/$AC84/2)*$AC84)*EXP(-2*(AH$30*$C$5+$AB84/$AC84/2)*$AC84) + 2*$AC84*$AB84*$C$5</f>
        <v>0.15282995199999999</v>
      </c>
      <c r="AI84">
        <f>(-2*(AI$30*$C$5+$AB84/$AC84/2)*$AC84)*EXP(-2*(AI$30*$C$5+$AB84/$AC84/2)*$AC84) + 2*$AC84*$AB84*$C$5</f>
        <v>0.15282995199999999</v>
      </c>
      <c r="AJ84">
        <f>(-2*(AJ$30*$C$5+$AB84/$AC84/2)*$AC84)*EXP(-2*(AJ$30*$C$5+$AB84/$AC84/2)*$AC84) + 2*$AC84*$AB84*$C$5</f>
        <v>0.15282995199999999</v>
      </c>
      <c r="AK84">
        <f>(-2*(AK$30*$C$5+$AB84/$AC84/2)*$AC84)*EXP(-2*(AK$30*$C$5+$AB84/$AC84/2)*$AC84) + 2*$AC84*$AB84*$C$5</f>
        <v>0.15282995199999999</v>
      </c>
      <c r="AL84">
        <f>(-2*(AL$30*$C$5+$AB84/$AC84/2)*$AC84)*EXP(-2*(AL$30*$C$5+$AB84/$AC84/2)*$AC84) + 2*$AC84*$AB84*$C$5</f>
        <v>0.15282995199999999</v>
      </c>
      <c r="AM84">
        <f>(-2*(AM$30*$C$5+$AB84/$AC84/2)*$AC84)*EXP(-2*(AM$30*$C$5+$AB84/$AC84/2)*$AC84) + 2*$AC84*$AB84*$C$5</f>
        <v>0.15282995199999999</v>
      </c>
      <c r="AN84">
        <f>(-2*(AN$30*$C$5+$AB84/$AC84/2)*$AC84)*EXP(-2*(AN$30*$C$5+$AB84/$AC84/2)*$AC84) + 2*$AC84*$AB84*$C$5</f>
        <v>0.15282995199999999</v>
      </c>
      <c r="AO84">
        <f>(-2*(AO$30*$C$5+$AB84/$AC84/2)*$AC84)*EXP(-2*(AO$30*$C$5+$AB84/$AC84/2)*$AC84) + 2*$AC84*$AB84*$C$5</f>
        <v>0.15282995199999999</v>
      </c>
      <c r="AP84">
        <f>(-2*(AP$30*$C$5+$AB84/$AC84/2)*$AC84)*EXP(-2*(AP$30*$C$5+$AB84/$AC84/2)*$AC84) + 2*$AC84*$AB84*$C$5</f>
        <v>0.15282995199999999</v>
      </c>
      <c r="AQ84">
        <f>(-2*(AQ$30*$C$5+$AB84/$AC84/2)*$AC84)*EXP(-2*(AQ$30*$C$5+$AB84/$AC84/2)*$AC84) + 2*$AC84*$AB84*$C$5</f>
        <v>0.15282995199999999</v>
      </c>
      <c r="AR84">
        <f>(-2*(AR$30*$C$5+$AB84/$AC84/2)*$AC84)*EXP(-2*(AR$30*$C$5+$AB84/$AC84/2)*$AC84) + 2*$AC84*$AB84*$C$5</f>
        <v>0.15282995199999999</v>
      </c>
      <c r="AS84">
        <f>(-2*(AS$30*$C$5+$AB84/$AC84/2)*$AC84)*EXP(-2*(AS$30*$C$5+$AB84/$AC84/2)*$AC84) + 2*$AC84*$AB84*$C$5</f>
        <v>0.15282995199999999</v>
      </c>
      <c r="AT84">
        <f>(-2*(AT$30*$C$5+$AB84/$AC84/2)*$AC84)*EXP(-2*(AT$30*$C$5+$AB84/$AC84/2)*$AC84) + 2*$AC84*$AB84*$C$5</f>
        <v>0.15282995199999999</v>
      </c>
      <c r="AU84">
        <f>(-2*(AU$30*$C$5+$AB84/$AC84/2)*$AC84)*EXP(-2*(AU$30*$C$5+$AB84/$AC84/2)*$AC84) + 2*$AC84*$AB84*$C$5</f>
        <v>0.15282995199999999</v>
      </c>
      <c r="AV84">
        <f>(-2*(AV$30*$C$5+$AB84/$AC84/2)*$AC84)*EXP(-2*(AV$30*$C$5+$AB84/$AC84/2)*$AC84) + 2*$AC84*$AB84*$C$5</f>
        <v>0.15282995199999999</v>
      </c>
      <c r="AW84">
        <f>(-2*(AW$30*$C$5+$AB84/$AC84/2)*$AC84)*EXP(-2*(AW$30*$C$5+$AB84/$AC84/2)*$AC84) + 2*$AC84*$AB84*$C$5</f>
        <v>0.15282995199999999</v>
      </c>
      <c r="AX84">
        <f>(-2*(AX$30*$C$5+$AB84/$AC84/2)*$AC84)*EXP(-2*(AX$30*$C$5+$AB84/$AC84/2)*$AC84) + 2*$AC84*$AB84*$C$5</f>
        <v>0.15282995199999999</v>
      </c>
      <c r="AY84">
        <f>(-2*(AY$30*$C$5+$AB84/$AC84/2)*$AC84)*EXP(-2*(AY$30*$C$5+$AB84/$AC84/2)*$AC84) + 2*$AC84*$AB84*$C$5</f>
        <v>0.15282995199999999</v>
      </c>
      <c r="AZ84">
        <f>(-2*(AZ$30*$C$5+$AB84/$AC84/2)*$AC84)*EXP(-2*(AZ$30*$C$5+$AB84/$AC84/2)*$AC84) + 2*$AC84*$AB84*$C$5</f>
        <v>0.15282995199999999</v>
      </c>
      <c r="BA84">
        <f>(-2*(BA$30*$C$5+$AB84/$AC84/2)*$AC84)*EXP(-2*(BA$30*$C$5+$AB84/$AC84/2)*$AC84) + 2*$AC84*$AB84*$C$5</f>
        <v>0.15282995199999999</v>
      </c>
      <c r="BB84">
        <f>(-2*(BB$30*$C$5+$AB84/$AC84/2)*$AC84)*EXP(-2*(BB$30*$C$5+$AB84/$AC84/2)*$AC84) + 2*$AC84*$AB84*$C$5</f>
        <v>0.15282995199999999</v>
      </c>
      <c r="BC84">
        <f>(-2*(BC$30*$C$5+$AB84/$AC84/2)*$AC84)*EXP(-2*(BC$30*$C$5+$AB84/$AC84/2)*$AC84) + 2*$AC84*$AB84*$C$5</f>
        <v>0.15282995199999999</v>
      </c>
      <c r="BD84">
        <f>(-2*(BD$30*$C$5+$AB84/$AC84/2)*$AC84)*EXP(-2*(BD$30*$C$5+$AB84/$AC84/2)*$AC84) + 2*$AC84*$AB84*$C$5</f>
        <v>0.15282995199999999</v>
      </c>
      <c r="BE84">
        <f>(-2*(BE$30*$C$5+$AB84/$AC84/2)*$AC84)*EXP(-2*(BE$30*$C$5+$AB84/$AC84/2)*$AC84) + 2*$AC84*$AB84*$C$5</f>
        <v>0.15282995199999999</v>
      </c>
      <c r="BF84">
        <f>(-2*(BF$30*$C$5+$AB84/$AC84/2)*$AC84)*EXP(-2*(BF$30*$C$5+$AB84/$AC84/2)*$AC84) + 2*$AC84*$AB84*$C$5</f>
        <v>0.15282995199999999</v>
      </c>
      <c r="BG84">
        <f>(-2*(BG$30*$C$5+$AB84/$AC84/2)*$AC84)*EXP(-2*(BG$30*$C$5+$AB84/$AC84/2)*$AC84) + 2*$AC84*$AB84*$C$5</f>
        <v>0.15282995199999999</v>
      </c>
      <c r="BH84">
        <f>(-2*(BH$30*$C$5+$AB84/$AC84/2)*$AC84)*EXP(-2*(BH$30*$C$5+$AB84/$AC84/2)*$AC84) + 2*$AC84*$AB84*$C$5</f>
        <v>0.15282995199999999</v>
      </c>
      <c r="BI84">
        <f>(-2*(BI$30*$C$5+$AB84/$AC84/2)*$AC84)*EXP(-2*(BI$30*$C$5+$AB84/$AC84/2)*$AC84) + 2*$AC84*$AB84*$C$5</f>
        <v>0.15282995199999999</v>
      </c>
      <c r="BJ84">
        <f>(-2*(BJ$30*$C$5+$AB84/$AC84/2)*$AC84)*EXP(-2*(BJ$30*$C$5+$AB84/$AC84/2)*$AC84) + 2*$AC84*$AB84*$C$5</f>
        <v>0.15282995199999999</v>
      </c>
      <c r="BK84">
        <f>(-2*(BK$30*$C$5+$AB84/$AC84/2)*$AC84)*EXP(-2*(BK$30*$C$5+$AB84/$AC84/2)*$AC84) + 2*$AC84*$AB84*$C$5</f>
        <v>0.15282995199999999</v>
      </c>
      <c r="BL84">
        <f>(-2*(BL$30*$C$5+$AB84/$AC84/2)*$AC84)*EXP(-2*(BL$30*$C$5+$AB84/$AC84/2)*$AC84) + 2*$AC84*$AB84*$C$5</f>
        <v>0.15282995199999999</v>
      </c>
      <c r="BM84">
        <f>(-2*(BM$30*$C$5+$AB84/$AC84/2)*$AC84)*EXP(-2*(BM$30*$C$5+$AB84/$AC84/2)*$AC84) + 2*$AC84*$AB84*$C$5</f>
        <v>0.15282995199999999</v>
      </c>
      <c r="BN84">
        <f>(-2*(BN$30*$C$5+$AB84/$AC84/2)*$AC84)*EXP(-2*(BN$30*$C$5+$AB84/$AC84/2)*$AC84) + 2*$AC84*$AB84*$C$5</f>
        <v>0.15282995199999999</v>
      </c>
      <c r="BO84">
        <f>(-2*(BO$30*$C$5+$AB84/$AC84/2)*$AC84)*EXP(-2*(BO$30*$C$5+$AB84/$AC84/2)*$AC84) + 2*$AC84*$AB84*$C$5</f>
        <v>0.15282995199999999</v>
      </c>
      <c r="BP84">
        <f>(-2*(BP$30*$C$5+$AB84/$AC84/2)*$AC84)*EXP(-2*(BP$30*$C$5+$AB84/$AC84/2)*$AC84) + 2*$AC84*$AB84*$C$5</f>
        <v>0.15282995199999999</v>
      </c>
      <c r="BQ84">
        <f>(-2*(BQ$30*$C$5+$AB84/$AC84/2)*$AC84)*EXP(-2*(BQ$30*$C$5+$AB84/$AC84/2)*$AC84) + 2*$AC84*$AB84*$C$5</f>
        <v>0.15282995199999999</v>
      </c>
      <c r="BR84">
        <f>(-2*(BR$30*$C$5+$AB84/$AC84/2)*$AC84)*EXP(-2*(BR$30*$C$5+$AB84/$AC84/2)*$AC84) + 2*$AC84*$AB84*$C$5</f>
        <v>0.15282995199999999</v>
      </c>
      <c r="BS84">
        <f>(-2*(BS$30*$C$5+$AB84/$AC84/2)*$AC84)*EXP(-2*(BS$30*$C$5+$AB84/$AC84/2)*$AC84) + 2*$AC84*$AB84*$C$5</f>
        <v>0.15282995199999999</v>
      </c>
      <c r="BT84">
        <f>(-2*(BT$30*$C$5+$AB84/$AC84/2)*$AC84)*EXP(-2*(BT$30*$C$5+$AB84/$AC84/2)*$AC84) + 2*$AC84*$AB84*$C$5</f>
        <v>0.15282995199999999</v>
      </c>
      <c r="BU84">
        <f>(-2*(BU$30*$C$5+$AB84/$AC84/2)*$AC84)*EXP(-2*(BU$30*$C$5+$AB84/$AC84/2)*$AC84) + 2*$AC84*$AB84*$C$5</f>
        <v>0.15282995199999999</v>
      </c>
      <c r="BV84">
        <f>(-2*(BV$30*$C$5+$AB84/$AC84/2)*$AC84)*EXP(-2*(BV$30*$C$5+$AB84/$AC84/2)*$AC84) + 2*$AC84*$AB84*$C$5</f>
        <v>0.15282995199999999</v>
      </c>
      <c r="BW84">
        <f>(-2*(BW$30*$C$5+$AB84/$AC84/2)*$AC84)*EXP(-2*(BW$30*$C$5+$AB84/$AC84/2)*$AC84) + 2*$AC84*$AB84*$C$5</f>
        <v>0.15282995199999999</v>
      </c>
      <c r="BX84">
        <f>(-2*(BX$30*$C$5+$AB84/$AC84/2)*$AC84)*EXP(-2*(BX$30*$C$5+$AB84/$AC84/2)*$AC84) + 2*$AC84*$AB84*$C$5</f>
        <v>0.15282995199999999</v>
      </c>
      <c r="BY84">
        <f>(-2*(BY$30*$C$5+$AB84/$AC84/2)*$AC84)*EXP(-2*(BY$30*$C$5+$AB84/$AC84/2)*$AC84) + 2*$AC84*$AB84*$C$5</f>
        <v>0.15282995199999999</v>
      </c>
      <c r="BZ84">
        <f>(-2*(BZ$30*$C$5+$AB84/$AC84/2)*$AC84)*EXP(-2*(BZ$30*$C$5+$AB84/$AC84/2)*$AC84) + 2*$AC84*$AB84*$C$5</f>
        <v>0.15282995199999999</v>
      </c>
      <c r="CA84">
        <f>(-2*(CA$30*$C$5+$AB84/$AC84/2)*$AC84)*EXP(-2*(CA$30*$C$5+$AB84/$AC84/2)*$AC84) + 2*$AC84*$AB84*$C$5</f>
        <v>0.15282995199999999</v>
      </c>
      <c r="CB84">
        <f>(-2*(CB$30*$C$5+$AB84/$AC84/2)*$AC84)*EXP(-2*(CB$30*$C$5+$AB84/$AC84/2)*$AC84) + 2*$AC84*$AB84*$C$5</f>
        <v>0.15282995199999999</v>
      </c>
      <c r="CC84">
        <f>(-2*(CC$30*$C$5+$AB84/$AC84/2)*$AC84)*EXP(-2*(CC$30*$C$5+$AB84/$AC84/2)*$AC84) + 2*$AC84*$AB84*$C$5</f>
        <v>0.15282995199999999</v>
      </c>
      <c r="CD84">
        <f>(-2*(CD$30*$C$5+$AB84/$AC84/2)*$AC84)*EXP(-2*(CD$30*$C$5+$AB84/$AC84/2)*$AC84) + 2*$AC84*$AB84*$C$5</f>
        <v>0.15282995199999999</v>
      </c>
      <c r="CE84">
        <f>(-2*(CE$30*$C$5+$AB84/$AC84/2)*$AC84)*EXP(-2*(CE$30*$C$5+$AB84/$AC84/2)*$AC84) + 2*$AC84*$AB84*$C$5</f>
        <v>0.15282995199999999</v>
      </c>
      <c r="CF84">
        <f>(-2*(CF$30*$C$5+$AB84/$AC84/2)*$AC84)*EXP(-2*(CF$30*$C$5+$AB84/$AC84/2)*$AC84) + 2*$AC84*$AB84*$C$5</f>
        <v>0.15282995199999999</v>
      </c>
      <c r="CG84">
        <f>(-2*(CG$30*$C$5+$AB84/$AC84/2)*$AC84)*EXP(-2*(CG$30*$C$5+$AB84/$AC84/2)*$AC84) + 2*$AC84*$AB84*$C$5</f>
        <v>0.15282995199999999</v>
      </c>
      <c r="CH84">
        <f>(-2*(CH$30*$C$5+$AB84/$AC84/2)*$AC84)*EXP(-2*(CH$30*$C$5+$AB84/$AC84/2)*$AC84) + 2*$AC84*$AB84*$C$5</f>
        <v>0.15282995199999999</v>
      </c>
      <c r="CI84">
        <f>(-2*(CI$30*$C$5+$AB84/$AC84/2)*$AC84)*EXP(-2*(CI$30*$C$5+$AB84/$AC84/2)*$AC84) + 2*$AC84*$AB84*$C$5</f>
        <v>0.15282995199999999</v>
      </c>
      <c r="CJ84">
        <f>(-2*(CJ$30*$C$5+$AB84/$AC84/2)*$AC84)*EXP(-2*(CJ$30*$C$5+$AB84/$AC84/2)*$AC84) + 2*$AC84*$AB84*$C$5</f>
        <v>0.15282995199999999</v>
      </c>
      <c r="CK84">
        <f>(-2*(CK$30*$C$5+$AB84/$AC84/2)*$AC84)*EXP(-2*(CK$30*$C$5+$AB84/$AC84/2)*$AC84) + 2*$AC84*$AB84*$C$5</f>
        <v>0.15282995199999999</v>
      </c>
      <c r="CL84">
        <f>(-2*(CL$30*$C$5+$AB84/$AC84/2)*$AC84)*EXP(-2*(CL$30*$C$5+$AB84/$AC84/2)*$AC84) + 2*$AC84*$AB84*$C$5</f>
        <v>0.15282995199999999</v>
      </c>
      <c r="CM84">
        <f>(-2*(CM$30*$C$5+$AB84/$AC84/2)*$AC84)*EXP(-2*(CM$30*$C$5+$AB84/$AC84/2)*$AC84) + 2*$AC84*$AB84*$C$5</f>
        <v>0.15282995199999999</v>
      </c>
      <c r="CN84">
        <f>(-2*(CN$30*$C$5+$AB84/$AC84/2)*$AC84)*EXP(-2*(CN$30*$C$5+$AB84/$AC84/2)*$AC84) + 2*$AC84*$AB84*$C$5</f>
        <v>0.15282995199999999</v>
      </c>
      <c r="CO84">
        <f>(-2*(CO$30*$C$5+$AB84/$AC84/2)*$AC84)*EXP(-2*(CO$30*$C$5+$AB84/$AC84/2)*$AC84) + 2*$AC84*$AB84*$C$5</f>
        <v>0.15282995199999999</v>
      </c>
      <c r="CP84">
        <f>(-2*(CP$30*$C$5+$AB84/$AC84/2)*$AC84)*EXP(-2*(CP$30*$C$5+$AB84/$AC84/2)*$AC84) + 2*$AC84*$AB84*$C$5</f>
        <v>0.15282995199999999</v>
      </c>
      <c r="CQ84">
        <f>(-2*(CQ$30*$C$5+$AB84/$AC84/2)*$AC84)*EXP(-2*(CQ$30*$C$5+$AB84/$AC84/2)*$AC84) + 2*$AC84*$AB84*$C$5</f>
        <v>0.15282995199999999</v>
      </c>
      <c r="CR84">
        <f>(-2*(CR$30*$C$5+$AB84/$AC84/2)*$AC84)*EXP(-2*(CR$30*$C$5+$AB84/$AC84/2)*$AC84) + 2*$AC84*$AB84*$C$5</f>
        <v>0.15282995199999999</v>
      </c>
      <c r="CS84">
        <f>(-2*(CS$30*$C$5+$AB84/$AC84/2)*$AC84)*EXP(-2*(CS$30*$C$5+$AB84/$AC84/2)*$AC84) + 2*$AC84*$AB84*$C$5</f>
        <v>0.15282995199999999</v>
      </c>
      <c r="CT84">
        <f>(-2*(CT$30*$C$5+$AB84/$AC84/2)*$AC84)*EXP(-2*(CT$30*$C$5+$AB84/$AC84/2)*$AC84) + 2*$AC84*$AB84*$C$5</f>
        <v>0.15282995199999999</v>
      </c>
      <c r="CU84">
        <f>(-2*(CU$30*$C$5+$AB84/$AC84/2)*$AC84)*EXP(-2*(CU$30*$C$5+$AB84/$AC84/2)*$AC84) + 2*$AC84*$AB84*$C$5</f>
        <v>0.15282995199999999</v>
      </c>
      <c r="CV84">
        <f>(-2*(CV$30*$C$5+$AB84/$AC84/2)*$AC84)*EXP(-2*(CV$30*$C$5+$AB84/$AC84/2)*$AC84) + 2*$AC84*$AB84*$C$5</f>
        <v>0.15282995199999999</v>
      </c>
      <c r="CW84">
        <f>(-2*(CW$30*$C$5+$AB84/$AC84/2)*$AC84)*EXP(-2*(CW$30*$C$5+$AB84/$AC84/2)*$AC84) + 2*$AC84*$AB84*$C$5</f>
        <v>0.15282995199999999</v>
      </c>
      <c r="CX84">
        <f>(-2*(CX$30*$C$5+$AB84/$AC84/2)*$AC84)*EXP(-2*(CX$30*$C$5+$AB84/$AC84/2)*$AC84) + 2*$AC84*$AB84*$C$5</f>
        <v>0.15282995199999999</v>
      </c>
      <c r="CY84">
        <f>(-2*(CY$30*$C$5+$AB84/$AC84/2)*$AC84)*EXP(-2*(CY$30*$C$5+$AB84/$AC84/2)*$AC84) + 2*$AC84*$AB84*$C$5</f>
        <v>0.15282995199999999</v>
      </c>
      <c r="CZ84">
        <f>(-2*(CZ$30*$C$5+$AB84/$AC84/2)*$AC84)*EXP(-2*(CZ$30*$C$5+$AB84/$AC84/2)*$AC84) + 2*$AC84*$AB84*$C$5</f>
        <v>0.15282995199999999</v>
      </c>
      <c r="DA84">
        <f>(-2*(DA$30*$C$5+$AB84/$AC84/2)*$AC84)*EXP(-2*(DA$30*$C$5+$AB84/$AC84/2)*$AC84) + 2*$AC84*$AB84*$C$5</f>
        <v>0.15282995199999999</v>
      </c>
      <c r="DB84">
        <f>(-2*(DB$30*$C$5+$AB84/$AC84/2)*$AC84)*EXP(-2*(DB$30*$C$5+$AB84/$AC84/2)*$AC84) + 2*$AC84*$AB84*$C$5</f>
        <v>0.15282995199999999</v>
      </c>
      <c r="DC84">
        <f>(-2*(DC$30*$C$5+$AB84/$AC84/2)*$AC84)*EXP(-2*(DC$30*$C$5+$AB84/$AC84/2)*$AC84) + 2*$AC84*$AB84*$C$5</f>
        <v>0.15282995199999999</v>
      </c>
      <c r="DD84">
        <f>(-2*(DD$30*$C$5+$AB84/$AC84/2)*$AC84)*EXP(-2*(DD$30*$C$5+$AB84/$AC84/2)*$AC84) + 2*$AC84*$AB84*$C$5</f>
        <v>0.15282995199999999</v>
      </c>
      <c r="DE84">
        <f>(-2*(DE$30*$C$5+$AB84/$AC84/2)*$AC84)*EXP(-2*(DE$30*$C$5+$AB84/$AC84/2)*$AC84) + 2*$AC84*$AB84*$C$5</f>
        <v>0.15282995199999999</v>
      </c>
      <c r="DF84">
        <f>(-2*(DF$30*$C$5+$AB84/$AC84/2)*$AC84)*EXP(-2*(DF$30*$C$5+$AB84/$AC84/2)*$AC84) + 2*$AC84*$AB84*$C$5</f>
        <v>0.15282995199999999</v>
      </c>
      <c r="DG84">
        <f>(-2*(DG$30*$C$5+$AB84/$AC84/2)*$AC84)*EXP(-2*(DG$30*$C$5+$AB84/$AC84/2)*$AC84) + 2*$AC84*$AB84*$C$5</f>
        <v>0.15282995199999999</v>
      </c>
      <c r="DH84">
        <f>(-2*(DH$30*$C$5+$AB84/$AC84/2)*$AC84)*EXP(-2*(DH$30*$C$5+$AB84/$AC84/2)*$AC84) + 2*$AC84*$AB84*$C$5</f>
        <v>0.15282995199999999</v>
      </c>
      <c r="DI84">
        <f>(-2*(DI$30*$C$5+$AB84/$AC84/2)*$AC84)*EXP(-2*(DI$30*$C$5+$AB84/$AC84/2)*$AC84) + 2*$AC84*$AB84*$C$5</f>
        <v>0.15282995199999999</v>
      </c>
      <c r="DJ84">
        <f>(-2*(DJ$30*$C$5+$AB84/$AC84/2)*$AC84)*EXP(-2*(DJ$30*$C$5+$AB84/$AC84/2)*$AC84) + 2*$AC84*$AB84*$C$5</f>
        <v>0.15282995199999999</v>
      </c>
      <c r="DK84">
        <f>(-2*(DK$30*$C$5+$AB84/$AC84/2)*$AC84)*EXP(-2*(DK$30*$C$5+$AB84/$AC84/2)*$AC84) + 2*$AC84*$AB84*$C$5</f>
        <v>0.15282995199999999</v>
      </c>
      <c r="DL84">
        <f>(-2*(DL$30*$C$5+$AB84/$AC84/2)*$AC84)*EXP(-2*(DL$30*$C$5+$AB84/$AC84/2)*$AC84) + 2*$AC84*$AB84*$C$5</f>
        <v>0.15282995199999999</v>
      </c>
      <c r="DM84">
        <f>(-2*(DM$30*$C$5+$AB84/$AC84/2)*$AC84)*EXP(-2*(DM$30*$C$5+$AB84/$AC84/2)*$AC84) + 2*$AC84*$AB84*$C$5</f>
        <v>0.15282995199999999</v>
      </c>
      <c r="DN84">
        <f>(-2*(DN$30*$C$5+$AB84/$AC84/2)*$AC84)*EXP(-2*(DN$30*$C$5+$AB84/$AC84/2)*$AC84) + 2*$AC84*$AB84*$C$5</f>
        <v>0.15282995199999999</v>
      </c>
      <c r="DO84">
        <f>(-2*(DO$30*$C$5+$AB84/$AC84/2)*$AC84)*EXP(-2*(DO$30*$C$5+$AB84/$AC84/2)*$AC84) + 2*$AC84*$AB84*$C$5</f>
        <v>0.15282995199999999</v>
      </c>
      <c r="DP84">
        <f>(-2*(DP$30*$C$5+$AB84/$AC84/2)*$AC84)*EXP(-2*(DP$30*$C$5+$AB84/$AC84/2)*$AC84) + 2*$AC84*$AB84*$C$5</f>
        <v>0.15282995199999999</v>
      </c>
      <c r="DQ84">
        <f>(-2*(DQ$30*$C$5+$AB84/$AC84/2)*$AC84)*EXP(-2*(DQ$30*$C$5+$AB84/$AC84/2)*$AC84) + 2*$AC84*$AB84*$C$5</f>
        <v>0.15282995199999999</v>
      </c>
      <c r="DR84">
        <f>(-2*(DR$30*$C$5+$AB84/$AC84/2)*$AC84)*EXP(-2*(DR$30*$C$5+$AB84/$AC84/2)*$AC84) + 2*$AC84*$AB84*$C$5</f>
        <v>0.15282995199999999</v>
      </c>
      <c r="DS84">
        <f>(-2*(DS$30*$C$5+$AB84/$AC84/2)*$AC84)*EXP(-2*(DS$30*$C$5+$AB84/$AC84/2)*$AC84) + 2*$AC84*$AB84*$C$5</f>
        <v>0.15282995199999999</v>
      </c>
      <c r="DT84">
        <f>(-2*(DT$30*$C$5+$AB84/$AC84/2)*$AC84)*EXP(-2*(DT$30*$C$5+$AB84/$AC84/2)*$AC84) + 2*$AC84*$AB84*$C$5</f>
        <v>0.15282995199999999</v>
      </c>
      <c r="DU84">
        <f>(-2*(DU$30*$C$5+$AB84/$AC84/2)*$AC84)*EXP(-2*(DU$30*$C$5+$AB84/$AC84/2)*$AC84) + 2*$AC84*$AB84*$C$5</f>
        <v>0.15282995199999999</v>
      </c>
      <c r="DV84">
        <f>(-2*(DV$30*$C$5+$AB84/$AC84/2)*$AC84)*EXP(-2*(DV$30*$C$5+$AB84/$AC84/2)*$AC84) + 2*$AC84*$AB84*$C$5</f>
        <v>0.15282995199999999</v>
      </c>
      <c r="DW84">
        <f>(-2*(DW$30*$C$5+$AB84/$AC84/2)*$AC84)*EXP(-2*(DW$30*$C$5+$AB84/$AC84/2)*$AC84) + 2*$AC84*$AB84*$C$5</f>
        <v>0.15282995199999999</v>
      </c>
      <c r="DX84">
        <f>(-2*(DX$30*$C$5+$AB84/$AC84/2)*$AC84)*EXP(-2*(DX$30*$C$5+$AB84/$AC84/2)*$AC84) + 2*$AC84*$AB84*$C$5</f>
        <v>0.15282995199999999</v>
      </c>
      <c r="DY84">
        <f>(-2*(DY$30*$C$5+$AB84/$AC84/2)*$AC84)*EXP(-2*(DY$30*$C$5+$AB84/$AC84/2)*$AC84) + 2*$AC84*$AB84*$C$5</f>
        <v>0.15282995199999999</v>
      </c>
      <c r="DZ84">
        <f>(-2*(DZ$30*$C$5+$AB84/$AC84/2)*$AC84)*EXP(-2*(DZ$30*$C$5+$AB84/$AC84/2)*$AC84) + 2*$AC84*$AB84*$C$5</f>
        <v>0.15282995199999999</v>
      </c>
      <c r="EA84">
        <f>(-2*(EA$30*$C$5+$AB84/$AC84/2)*$AC84)*EXP(-2*(EA$30*$C$5+$AB84/$AC84/2)*$AC84) + 2*$AC84*$AB84*$C$5</f>
        <v>0.15282995199999999</v>
      </c>
      <c r="EB84">
        <f>(-2*(EB$30*$C$5+$AB84/$AC84/2)*$AC84)*EXP(-2*(EB$30*$C$5+$AB84/$AC84/2)*$AC84) + 2*$AC84*$AB84*$C$5</f>
        <v>0.15282995199999999</v>
      </c>
      <c r="EC84">
        <f>(-2*(EC$30*$C$5+$AB84/$AC84/2)*$AC84)*EXP(-2*(EC$30*$C$5+$AB84/$AC84/2)*$AC84) + 2*$AC84*$AB84*$C$5</f>
        <v>0.15282995199999999</v>
      </c>
      <c r="ED84">
        <f>(-2*(ED$30*$C$5+$AB84/$AC84/2)*$AC84)*EXP(-2*(ED$30*$C$5+$AB84/$AC84/2)*$AC84) + 2*$AC84*$AB84*$C$5</f>
        <v>0.15282995199999999</v>
      </c>
      <c r="EE84">
        <f>(-2*(EE$30*$C$5+$AB84/$AC84/2)*$AC84)*EXP(-2*(EE$30*$C$5+$AB84/$AC84/2)*$AC84) + 2*$AC84*$AB84*$C$5</f>
        <v>0.15282995199999999</v>
      </c>
      <c r="EF84">
        <f>(-2*(EF$30*$C$5+$AB84/$AC84/2)*$AC84)*EXP(-2*(EF$30*$C$5+$AB84/$AC84/2)*$AC84) + 2*$AC84*$AB84*$C$5</f>
        <v>0.15282995199999999</v>
      </c>
      <c r="EG84">
        <f>(-2*(EG$30*$C$5+$AB84/$AC84/2)*$AC84)*EXP(-2*(EG$30*$C$5+$AB84/$AC84/2)*$AC84) + 2*$AC84*$AB84*$C$5</f>
        <v>0.15282995199999999</v>
      </c>
      <c r="EH84">
        <f>(-2*(EH$30*$C$5+$AB84/$AC84/2)*$AC84)*EXP(-2*(EH$30*$C$5+$AB84/$AC84/2)*$AC84) + 2*$AC84*$AB84*$C$5</f>
        <v>0.15282995199999999</v>
      </c>
      <c r="EI84">
        <f>(-2*(EI$30*$C$5+$AB84/$AC84/2)*$AC84)*EXP(-2*(EI$30*$C$5+$AB84/$AC84/2)*$AC84) + 2*$AC84*$AB84*$C$5</f>
        <v>0.15282995199999999</v>
      </c>
      <c r="EJ84">
        <f>(-2*(EJ$30*$C$5+$AB84/$AC84/2)*$AC84)*EXP(-2*(EJ$30*$C$5+$AB84/$AC84/2)*$AC84) + 2*$AC84*$AB84*$C$5</f>
        <v>0.15282995199999999</v>
      </c>
      <c r="EK84">
        <f>(-2*(EK$30*$C$5+$AB84/$AC84/2)*$AC84)*EXP(-2*(EK$30*$C$5+$AB84/$AC84/2)*$AC84) + 2*$AC84*$AB84*$C$5</f>
        <v>0.15282995199999999</v>
      </c>
      <c r="EL84">
        <f>(-2*(EL$30*$C$5+$AB84/$AC84/2)*$AC84)*EXP(-2*(EL$30*$C$5+$AB84/$AC84/2)*$AC84) + 2*$AC84*$AB84*$C$5</f>
        <v>0.15282995199999999</v>
      </c>
      <c r="EM84">
        <f>(-2*(EM$30*$C$5+$AB84/$AC84/2)*$AC84)*EXP(-2*(EM$30*$C$5+$AB84/$AC84/2)*$AC84) + 2*$AC84*$AB84*$C$5</f>
        <v>0.15282995199999999</v>
      </c>
      <c r="EN84">
        <f>(-2*(EN$30*$C$5+$AB84/$AC84/2)*$AC84)*EXP(-2*(EN$30*$C$5+$AB84/$AC84/2)*$AC84) + 2*$AC84*$AB84*$C$5</f>
        <v>0.15282995199999999</v>
      </c>
      <c r="EO84">
        <f>(-2*(EO$30*$C$5+$AB84/$AC84/2)*$AC84)*EXP(-2*(EO$30*$C$5+$AB84/$AC84/2)*$AC84) + 2*$AC84*$AB84*$C$5</f>
        <v>0.15282995199999999</v>
      </c>
      <c r="EP84">
        <f>(-2*(EP$30*$C$5+$AB84/$AC84/2)*$AC84)*EXP(-2*(EP$30*$C$5+$AB84/$AC84/2)*$AC84) + 2*$AC84*$AB84*$C$5</f>
        <v>0.15282995199999999</v>
      </c>
      <c r="EQ84">
        <f>(-2*(EQ$30*$C$5+$AB84/$AC84/2)*$AC84)*EXP(-2*(EQ$30*$C$5+$AB84/$AC84/2)*$AC84) + 2*$AC84*$AB84*$C$5</f>
        <v>0.15282995199999999</v>
      </c>
      <c r="ER84">
        <f>(-2*(ER$30*$C$5+$AB84/$AC84/2)*$AC84)*EXP(-2*(ER$30*$C$5+$AB84/$AC84/2)*$AC84) + 2*$AC84*$AB84*$C$5</f>
        <v>0.15282995199999999</v>
      </c>
      <c r="ES84">
        <f>(-2*(ES$30*$C$5+$AB84/$AC84/2)*$AC84)*EXP(-2*(ES$30*$C$5+$AB84/$AC84/2)*$AC84) + 2*$AC84*$AB84*$C$5</f>
        <v>0.15282995199999999</v>
      </c>
      <c r="ET84">
        <f>(-2*(ET$30*$C$5+$AB84/$AC84/2)*$AC84)*EXP(-2*(ET$30*$C$5+$AB84/$AC84/2)*$AC84) + 2*$AC84*$AB84*$C$5</f>
        <v>0.15282995199999999</v>
      </c>
      <c r="EU84">
        <f>(-2*(EU$30*$C$5+$AB84/$AC84/2)*$AC84)*EXP(-2*(EU$30*$C$5+$AB84/$AC84/2)*$AC84) + 2*$AC84*$AB84*$C$5</f>
        <v>0.15282995199999999</v>
      </c>
      <c r="EV84">
        <f>(-2*(EV$30*$C$5+$AB84/$AC84/2)*$AC84)*EXP(-2*(EV$30*$C$5+$AB84/$AC84/2)*$AC84) + 2*$AC84*$AB84*$C$5</f>
        <v>0.15282995199999999</v>
      </c>
      <c r="EW84">
        <f>(-2*(EW$30*$C$5+$AB84/$AC84/2)*$AC84)*EXP(-2*(EW$30*$C$5+$AB84/$AC84/2)*$AC84) + 2*$AC84*$AB84*$C$5</f>
        <v>0.15282995199999999</v>
      </c>
      <c r="EX84">
        <f>(-2*(EX$30*$C$5+$AB84/$AC84/2)*$AC84)*EXP(-2*(EX$30*$C$5+$AB84/$AC84/2)*$AC84) + 2*$AC84*$AB84*$C$5</f>
        <v>0.15282995199999999</v>
      </c>
      <c r="EY84">
        <f>(-2*(EY$30*$C$5+$AB84/$AC84/2)*$AC84)*EXP(-2*(EY$30*$C$5+$AB84/$AC84/2)*$AC84) + 2*$AC84*$AB84*$C$5</f>
        <v>0.15282995199999999</v>
      </c>
      <c r="EZ84">
        <f>(-2*(EZ$30*$C$5+$AB84/$AC84/2)*$AC84)*EXP(-2*(EZ$30*$C$5+$AB84/$AC84/2)*$AC84) + 2*$AC84*$AB84*$C$5</f>
        <v>0.15282995199999999</v>
      </c>
      <c r="FA84">
        <f>(-2*(FA$30*$C$5+$AB84/$AC84/2)*$AC84)*EXP(-2*(FA$30*$C$5+$AB84/$AC84/2)*$AC84) + 2*$AC84*$AB84*$C$5</f>
        <v>0.15282995199999999</v>
      </c>
      <c r="FB84">
        <f>(-2*(FB$30*$C$5+$AB84/$AC84/2)*$AC84)*EXP(-2*(FB$30*$C$5+$AB84/$AC84/2)*$AC84) + 2*$AC84*$AB84*$C$5</f>
        <v>0.15282995199999999</v>
      </c>
      <c r="FC84">
        <f>(-2*(FC$30*$C$5+$AB84/$AC84/2)*$AC84)*EXP(-2*(FC$30*$C$5+$AB84/$AC84/2)*$AC84) + 2*$AC84*$AB84*$C$5</f>
        <v>0.15282995199999999</v>
      </c>
      <c r="FD84">
        <f>(-2*(FD$30*$C$5+$AB84/$AC84/2)*$AC84)*EXP(-2*(FD$30*$C$5+$AB84/$AC84/2)*$AC84) + 2*$AC84*$AB84*$C$5</f>
        <v>0.15282995199999999</v>
      </c>
      <c r="FE84">
        <f>(-2*(FE$30*$C$5+$AB84/$AC84/2)*$AC84)*EXP(-2*(FE$30*$C$5+$AB84/$AC84/2)*$AC84) + 2*$AC84*$AB84*$C$5</f>
        <v>0.15282995199999999</v>
      </c>
      <c r="FF84">
        <f>(-2*(FF$30*$C$5+$AB84/$AC84/2)*$AC84)*EXP(-2*(FF$30*$C$5+$AB84/$AC84/2)*$AC84) + 2*$AC84*$AB84*$C$5</f>
        <v>0.15282995199999999</v>
      </c>
      <c r="FG84">
        <f>(-2*(FG$30*$C$5+$AB84/$AC84/2)*$AC84)*EXP(-2*(FG$30*$C$5+$AB84/$AC84/2)*$AC84) + 2*$AC84*$AB84*$C$5</f>
        <v>0.15282995199999999</v>
      </c>
      <c r="FH84">
        <f>(-2*(FH$30*$C$5+$AB84/$AC84/2)*$AC84)*EXP(-2*(FH$30*$C$5+$AB84/$AC84/2)*$AC84) + 2*$AC84*$AB84*$C$5</f>
        <v>0.15282995199999999</v>
      </c>
      <c r="FI84">
        <f>(-2*(FI$30*$C$5+$AB84/$AC84/2)*$AC84)*EXP(-2*(FI$30*$C$5+$AB84/$AC84/2)*$AC84) + 2*$AC84*$AB84*$C$5</f>
        <v>0.15282995199999999</v>
      </c>
      <c r="FJ84">
        <f>(-2*(FJ$30*$C$5+$AB84/$AC84/2)*$AC84)*EXP(-2*(FJ$30*$C$5+$AB84/$AC84/2)*$AC84) + 2*$AC84*$AB84*$C$5</f>
        <v>0.15282995199999999</v>
      </c>
      <c r="FK84">
        <f>(-2*(FK$30*$C$5+$AB84/$AC84/2)*$AC84)*EXP(-2*(FK$30*$C$5+$AB84/$AC84/2)*$AC84) + 2*$AC84*$AB84*$C$5</f>
        <v>0.15282995199999999</v>
      </c>
      <c r="FL84">
        <f>(-2*(FL$30*$C$5+$AB84/$AC84/2)*$AC84)*EXP(-2*(FL$30*$C$5+$AB84/$AC84/2)*$AC84) + 2*$AC84*$AB84*$C$5</f>
        <v>0.15282995199999999</v>
      </c>
      <c r="FM84">
        <f>(-2*(FM$30*$C$5+$AB84/$AC84/2)*$AC84)*EXP(-2*(FM$30*$C$5+$AB84/$AC84/2)*$AC84) + 2*$AC84*$AB84*$C$5</f>
        <v>0.15282995199999999</v>
      </c>
      <c r="FN84">
        <f>(-2*(FN$30*$C$5+$AB84/$AC84/2)*$AC84)*EXP(-2*(FN$30*$C$5+$AB84/$AC84/2)*$AC84) + 2*$AC84*$AB84*$C$5</f>
        <v>0.15282995199999999</v>
      </c>
      <c r="FO84">
        <f>(-2*(FO$30*$C$5+$AB84/$AC84/2)*$AC84)*EXP(-2*(FO$30*$C$5+$AB84/$AC84/2)*$AC84) + 2*$AC84*$AB84*$C$5</f>
        <v>0.15282995199999999</v>
      </c>
      <c r="FP84">
        <f>(-2*(FP$30*$C$5+$AB84/$AC84/2)*$AC84)*EXP(-2*(FP$30*$C$5+$AB84/$AC84/2)*$AC84) + 2*$AC84*$AB84*$C$5</f>
        <v>0.15282995199999999</v>
      </c>
      <c r="FQ84">
        <f>(-2*(FQ$30*$C$5+$AB84/$AC84/2)*$AC84)*EXP(-2*(FQ$30*$C$5+$AB84/$AC84/2)*$AC84) + 2*$AC84*$AB84*$C$5</f>
        <v>0.15282995199999999</v>
      </c>
      <c r="FR84">
        <f>(-2*(FR$30*$C$5+$AB84/$AC84/2)*$AC84)*EXP(-2*(FR$30*$C$5+$AB84/$AC84/2)*$AC84) + 2*$AC84*$AB84*$C$5</f>
        <v>0.15282995199999999</v>
      </c>
      <c r="FS84">
        <f>(-2*(FS$30*$C$5+$AB84/$AC84/2)*$AC84)*EXP(-2*(FS$30*$C$5+$AB84/$AC84/2)*$AC84) + 2*$AC84*$AB84*$C$5</f>
        <v>0.15282995199999999</v>
      </c>
      <c r="FT84">
        <f>(-2*(FT$30*$C$5+$AB84/$AC84/2)*$AC84)*EXP(-2*(FT$30*$C$5+$AB84/$AC84/2)*$AC84) + 2*$AC84*$AB84*$C$5</f>
        <v>0.15282995199999999</v>
      </c>
      <c r="FU84">
        <f>(-2*(FU$30*$C$5+$AB84/$AC84/2)*$AC84)*EXP(-2*(FU$30*$C$5+$AB84/$AC84/2)*$AC84) + 2*$AC84*$AB84*$C$5</f>
        <v>0.15282995199999999</v>
      </c>
      <c r="FV84">
        <f>(-2*(FV$30*$C$5+$AB84/$AC84/2)*$AC84)*EXP(-2*(FV$30*$C$5+$AB84/$AC84/2)*$AC84) + 2*$AC84*$AB84*$C$5</f>
        <v>0.15282995199999999</v>
      </c>
      <c r="FW84">
        <f>(-2*(FW$30*$C$5+$AB84/$AC84/2)*$AC84)*EXP(-2*(FW$30*$C$5+$AB84/$AC84/2)*$AC84) + 2*$AC84*$AB84*$C$5</f>
        <v>0.15282995199999999</v>
      </c>
      <c r="FX84">
        <f>(-2*(FX$30*$C$5+$AB84/$AC84/2)*$AC84)*EXP(-2*(FX$30*$C$5+$AB84/$AC84/2)*$AC84) + 2*$AC84*$AB84*$C$5</f>
        <v>0.15282995199999999</v>
      </c>
      <c r="FY84">
        <f>(-2*(FY$30*$C$5+$AB84/$AC84/2)*$AC84)*EXP(-2*(FY$30*$C$5+$AB84/$AC84/2)*$AC84) + 2*$AC84*$AB84*$C$5</f>
        <v>0.15282995199999999</v>
      </c>
      <c r="FZ84">
        <f>(-2*(FZ$30*$C$5+$AB84/$AC84/2)*$AC84)*EXP(-2*(FZ$30*$C$5+$AB84/$AC84/2)*$AC84) + 2*$AC84*$AB84*$C$5</f>
        <v>0.15282995199999999</v>
      </c>
      <c r="GA84">
        <f>(-2*(GA$30*$C$5+$AB84/$AC84/2)*$AC84)*EXP(-2*(GA$30*$C$5+$AB84/$AC84/2)*$AC84) + 2*$AC84*$AB84*$C$5</f>
        <v>0.15282995199999999</v>
      </c>
      <c r="GB84">
        <f>(-2*(GB$30*$C$5+$AB84/$AC84/2)*$AC84)*EXP(-2*(GB$30*$C$5+$AB84/$AC84/2)*$AC84) + 2*$AC84*$AB84*$C$5</f>
        <v>0.15282995199999999</v>
      </c>
      <c r="GC84">
        <f>(-2*(GC$30*$C$5+$AB84/$AC84/2)*$AC84)*EXP(-2*(GC$30*$C$5+$AB84/$AC84/2)*$AC84) + 2*$AC84*$AB84*$C$5</f>
        <v>0.15282995199999999</v>
      </c>
      <c r="GD84">
        <f>(-2*(GD$30*$C$5+$AB84/$AC84/2)*$AC84)*EXP(-2*(GD$30*$C$5+$AB84/$AC84/2)*$AC84) + 2*$AC84*$AB84*$C$5</f>
        <v>0.15282995199999999</v>
      </c>
      <c r="GE84">
        <f>(-2*(GE$30*$C$5+$AB84/$AC84/2)*$AC84)*EXP(-2*(GE$30*$C$5+$AB84/$AC84/2)*$AC84) + 2*$AC84*$AB84*$C$5</f>
        <v>0.15282995199999999</v>
      </c>
      <c r="GF84">
        <f>(-2*(GF$30*$C$5+$AB84/$AC84/2)*$AC84)*EXP(-2*(GF$30*$C$5+$AB84/$AC84/2)*$AC84) + 2*$AC84*$AB84*$C$5</f>
        <v>0.15282995199999999</v>
      </c>
      <c r="GG84">
        <f>(-2*(GG$30*$C$5+$AB84/$AC84/2)*$AC84)*EXP(-2*(GG$30*$C$5+$AB84/$AC84/2)*$AC84) + 2*$AC84*$AB84*$C$5</f>
        <v>0.15282995199999999</v>
      </c>
      <c r="GH84">
        <f>(-2*(GH$30*$C$5+$AB84/$AC84/2)*$AC84)*EXP(-2*(GH$30*$C$5+$AB84/$AC84/2)*$AC84) + 2*$AC84*$AB84*$C$5</f>
        <v>0.15282995199999999</v>
      </c>
      <c r="GI84">
        <f>(-2*(GI$30*$C$5+$AB84/$AC84/2)*$AC84)*EXP(-2*(GI$30*$C$5+$AB84/$AC84/2)*$AC84) + 2*$AC84*$AB84*$C$5</f>
        <v>0.15282995199999999</v>
      </c>
      <c r="GJ84">
        <f>(-2*(GJ$30*$C$5+$AB84/$AC84/2)*$AC84)*EXP(-2*(GJ$30*$C$5+$AB84/$AC84/2)*$AC84) + 2*$AC84*$AB84*$C$5</f>
        <v>0.15282995199999999</v>
      </c>
      <c r="GK84">
        <f>(-2*(GK$30*$C$5+$AB84/$AC84/2)*$AC84)*EXP(-2*(GK$30*$C$5+$AB84/$AC84/2)*$AC84) + 2*$AC84*$AB84*$C$5</f>
        <v>0.15282995199999999</v>
      </c>
      <c r="GL84">
        <f>(-2*(GL$30*$C$5+$AB84/$AC84/2)*$AC84)*EXP(-2*(GL$30*$C$5+$AB84/$AC84/2)*$AC84) + 2*$AC84*$AB84*$C$5</f>
        <v>0.15282995199999999</v>
      </c>
      <c r="GM84">
        <f>(-2*(GM$30*$C$5+$AB84/$AC84/2)*$AC84)*EXP(-2*(GM$30*$C$5+$AB84/$AC84/2)*$AC84) + 2*$AC84*$AB84*$C$5</f>
        <v>0.15282995199999999</v>
      </c>
      <c r="GN84">
        <f>(-2*(GN$30*$C$5+$AB84/$AC84/2)*$AC84)*EXP(-2*(GN$30*$C$5+$AB84/$AC84/2)*$AC84) + 2*$AC84*$AB84*$C$5</f>
        <v>0.15282995199999999</v>
      </c>
      <c r="GO84">
        <f>(-2*(GO$30*$C$5+$AB84/$AC84/2)*$AC84)*EXP(-2*(GO$30*$C$5+$AB84/$AC84/2)*$AC84) + 2*$AC84*$AB84*$C$5</f>
        <v>0.15282995199999999</v>
      </c>
      <c r="GP84">
        <f>(-2*(GP$30*$C$5+$AB84/$AC84/2)*$AC84)*EXP(-2*(GP$30*$C$5+$AB84/$AC84/2)*$AC84) + 2*$AC84*$AB84*$C$5</f>
        <v>0.15282995199999999</v>
      </c>
      <c r="GQ84">
        <f>(-2*(GQ$30*$C$5+$AB84/$AC84/2)*$AC84)*EXP(-2*(GQ$30*$C$5+$AB84/$AC84/2)*$AC84) + 2*$AC84*$AB84*$C$5</f>
        <v>0.15282995199999999</v>
      </c>
      <c r="GR84">
        <f>(-2*(GR$30*$C$5+$AB84/$AC84/2)*$AC84)*EXP(-2*(GR$30*$C$5+$AB84/$AC84/2)*$AC84) + 2*$AC84*$AB84*$C$5</f>
        <v>0.15282995199999999</v>
      </c>
      <c r="GS84">
        <f>(-2*(GS$30*$C$5+$AB84/$AC84/2)*$AC84)*EXP(-2*(GS$30*$C$5+$AB84/$AC84/2)*$AC84) + 2*$AC84*$AB84*$C$5</f>
        <v>0.15282995199999999</v>
      </c>
      <c r="GT84">
        <f>(-2*(GT$30*$C$5+$AB84/$AC84/2)*$AC84)*EXP(-2*(GT$30*$C$5+$AB84/$AC84/2)*$AC84) + 2*$AC84*$AB84*$C$5</f>
        <v>0.15282995199999999</v>
      </c>
      <c r="GU84">
        <f>(-2*(GU$30*$C$5+$AB84/$AC84/2)*$AC84)*EXP(-2*(GU$30*$C$5+$AB84/$AC84/2)*$AC84) + 2*$AC84*$AB84*$C$5</f>
        <v>0.15282995199999999</v>
      </c>
      <c r="GV84">
        <f>(-2*(GV$30*$C$5+$AB84/$AC84/2)*$AC84)*EXP(-2*(GV$30*$C$5+$AB84/$AC84/2)*$AC84) + 2*$AC84*$AB84*$C$5</f>
        <v>0.15282995199999999</v>
      </c>
      <c r="GW84">
        <f>(-2*(GW$30*$C$5+$AB84/$AC84/2)*$AC84)*EXP(-2*(GW$30*$C$5+$AB84/$AC84/2)*$AC84) + 2*$AC84*$AB84*$C$5</f>
        <v>0.15282995199999999</v>
      </c>
      <c r="GX84">
        <f>(-2*(GX$30*$C$5+$AB84/$AC84/2)*$AC84)*EXP(-2*(GX$30*$C$5+$AB84/$AC84/2)*$AC84) + 2*$AC84*$AB84*$C$5</f>
        <v>0.15282995199999999</v>
      </c>
      <c r="GY84">
        <f>(-2*(GY$30*$C$5+$AB84/$AC84/2)*$AC84)*EXP(-2*(GY$30*$C$5+$AB84/$AC84/2)*$AC84) + 2*$AC84*$AB84*$C$5</f>
        <v>0.15282995199999999</v>
      </c>
      <c r="GZ84">
        <f>(-2*(GZ$30*$C$5+$AB84/$AC84/2)*$AC84)*EXP(-2*(GZ$30*$C$5+$AB84/$AC84/2)*$AC84) + 2*$AC84*$AB84*$C$5</f>
        <v>0.15282995199999999</v>
      </c>
      <c r="HA84">
        <f>(-2*(HA$30*$C$5+$AB84/$AC84/2)*$AC84)*EXP(-2*(HA$30*$C$5+$AB84/$AC84/2)*$AC84) + 2*$AC84*$AB84*$C$5</f>
        <v>0.15282995199999999</v>
      </c>
      <c r="HB84">
        <f>(-2*(HB$30*$C$5+$AB84/$AC84/2)*$AC84)*EXP(-2*(HB$30*$C$5+$AB84/$AC84/2)*$AC84) + 2*$AC84*$AB84*$C$5</f>
        <v>0.15282995199999999</v>
      </c>
      <c r="HC84">
        <f>(-2*(HC$30*$C$5+$AB84/$AC84/2)*$AC84)*EXP(-2*(HC$30*$C$5+$AB84/$AC84/2)*$AC84) + 2*$AC84*$AB84*$C$5</f>
        <v>0.15282995199999999</v>
      </c>
      <c r="HD84">
        <f>(-2*(HD$30*$C$5+$AB84/$AC84/2)*$AC84)*EXP(-2*(HD$30*$C$5+$AB84/$AC84/2)*$AC84) + 2*$AC84*$AB84*$C$5</f>
        <v>0.15282995199999999</v>
      </c>
      <c r="HE84">
        <f>(-2*(HE$30*$C$5+$AB84/$AC84/2)*$AC84)*EXP(-2*(HE$30*$C$5+$AB84/$AC84/2)*$AC84) + 2*$AC84*$AB84*$C$5</f>
        <v>0.15282995199999999</v>
      </c>
      <c r="HF84">
        <f>(-2*(HF$30*$C$5+$AB84/$AC84/2)*$AC84)*EXP(-2*(HF$30*$C$5+$AB84/$AC84/2)*$AC84) + 2*$AC84*$AB84*$C$5</f>
        <v>0.15282995199999999</v>
      </c>
      <c r="HG84">
        <f>(-2*(HG$30*$C$5+$AB84/$AC84/2)*$AC84)*EXP(-2*(HG$30*$C$5+$AB84/$AC84/2)*$AC84) + 2*$AC84*$AB84*$C$5</f>
        <v>0.15282995199999999</v>
      </c>
      <c r="HH84">
        <f>(-2*(HH$30*$C$5+$AB84/$AC84/2)*$AC84)*EXP(-2*(HH$30*$C$5+$AB84/$AC84/2)*$AC84) + 2*$AC84*$AB84*$C$5</f>
        <v>0.15282995199999999</v>
      </c>
      <c r="HI84">
        <f>(-2*(HI$30*$C$5+$AB84/$AC84/2)*$AC84)*EXP(-2*(HI$30*$C$5+$AB84/$AC84/2)*$AC84) + 2*$AC84*$AB84*$C$5</f>
        <v>0.15282995199999999</v>
      </c>
      <c r="HJ84">
        <f>(-2*(HJ$30*$C$5+$AB84/$AC84/2)*$AC84)*EXP(-2*(HJ$30*$C$5+$AB84/$AC84/2)*$AC84) + 2*$AC84*$AB84*$C$5</f>
        <v>0.15282995199999999</v>
      </c>
      <c r="HK84">
        <f>(-2*(HK$30*$C$5+$AB84/$AC84/2)*$AC84)*EXP(-2*(HK$30*$C$5+$AB84/$AC84/2)*$AC84) + 2*$AC84*$AB84*$C$5</f>
        <v>0.15282995199999999</v>
      </c>
      <c r="HL84">
        <f>(-2*(HL$30*$C$5+$AB84/$AC84/2)*$AC84)*EXP(-2*(HL$30*$C$5+$AB84/$AC84/2)*$AC84) + 2*$AC84*$AB84*$C$5</f>
        <v>0.15282995199999999</v>
      </c>
      <c r="HM84">
        <f>(-2*(HM$30*$C$5+$AB84/$AC84/2)*$AC84)*EXP(-2*(HM$30*$C$5+$AB84/$AC84/2)*$AC84) + 2*$AC84*$AB84*$C$5</f>
        <v>0.15282995199999999</v>
      </c>
      <c r="HN84">
        <f>(-2*(HN$30*$C$5+$AB84/$AC84/2)*$AC84)*EXP(-2*(HN$30*$C$5+$AB84/$AC84/2)*$AC84) + 2*$AC84*$AB84*$C$5</f>
        <v>0.15282995199999999</v>
      </c>
      <c r="HO84">
        <f>(-2*(HO$30*$C$5+$AB84/$AC84/2)*$AC84)*EXP(-2*(HO$30*$C$5+$AB84/$AC84/2)*$AC84) + 2*$AC84*$AB84*$C$5</f>
        <v>0.15282995199999999</v>
      </c>
      <c r="HP84">
        <f>(-2*(HP$30*$C$5+$AB84/$AC84/2)*$AC84)*EXP(-2*(HP$30*$C$5+$AB84/$AC84/2)*$AC84) + 2*$AC84*$AB84*$C$5</f>
        <v>0.15282995199999999</v>
      </c>
      <c r="HQ84">
        <f>(-2*(HQ$30*$C$5+$AB84/$AC84/2)*$AC84)*EXP(-2*(HQ$30*$C$5+$AB84/$AC84/2)*$AC84) + 2*$AC84*$AB84*$C$5</f>
        <v>0.15282995199999999</v>
      </c>
      <c r="HR84">
        <f>(-2*(HR$30*$C$5+$AB84/$AC84/2)*$AC84)*EXP(-2*(HR$30*$C$5+$AB84/$AC84/2)*$AC84) + 2*$AC84*$AB84*$C$5</f>
        <v>0.15282995199999999</v>
      </c>
      <c r="HS84">
        <f>(-2*(HS$30*$C$5+$AB84/$AC84/2)*$AC84)*EXP(-2*(HS$30*$C$5+$AB84/$AC84/2)*$AC84) + 2*$AC84*$AB84*$C$5</f>
        <v>0.15282995199999999</v>
      </c>
      <c r="HT84">
        <f>(-2*(HT$30*$C$5+$AB84/$AC84/2)*$AC84)*EXP(-2*(HT$30*$C$5+$AB84/$AC84/2)*$AC84) + 2*$AC84*$AB84*$C$5</f>
        <v>0.15282995199999999</v>
      </c>
      <c r="HU84">
        <f>(-2*(HU$30*$C$5+$AB84/$AC84/2)*$AC84)*EXP(-2*(HU$30*$C$5+$AB84/$AC84/2)*$AC84) + 2*$AC84*$AB84*$C$5</f>
        <v>0.15282995199999999</v>
      </c>
      <c r="HV84">
        <f>(-2*(HV$30*$C$5+$AB84/$AC84/2)*$AC84)*EXP(-2*(HV$30*$C$5+$AB84/$AC84/2)*$AC84) + 2*$AC84*$AB84*$C$5</f>
        <v>0.15282995199999999</v>
      </c>
      <c r="HW84">
        <f>(-2*(HW$30*$C$5+$AB84/$AC84/2)*$AC84)*EXP(-2*(HW$30*$C$5+$AB84/$AC84/2)*$AC84) + 2*$AC84*$AB84*$C$5</f>
        <v>0.15282995199999999</v>
      </c>
    </row>
    <row r="85" spans="1:231">
      <c r="A85" s="4"/>
      <c r="B85" s="4"/>
      <c r="C85" s="4"/>
      <c r="E85" s="116">
        <f t="shared" si="13"/>
        <v>531</v>
      </c>
      <c r="F85" s="106">
        <f>EXP(-2*($E85-1)/$C$8*$C$5*($C$3*'UL FRMPL'!H$35-'UL FRMPL'!$H$35)/1000)</f>
        <v>0.82610165832610338</v>
      </c>
      <c r="G85" s="130"/>
      <c r="H85" s="130">
        <f t="shared" si="9"/>
        <v>0.97324756557111702</v>
      </c>
      <c r="I85" s="130">
        <v>1</v>
      </c>
      <c r="J85" s="106">
        <v>1</v>
      </c>
      <c r="K85" s="3"/>
      <c r="L85" s="130"/>
      <c r="N85">
        <f t="shared" si="10"/>
        <v>0.97324756557111702</v>
      </c>
      <c r="O85">
        <f t="shared" si="11"/>
        <v>0.3037962939118628</v>
      </c>
      <c r="P85">
        <f t="shared" si="16"/>
        <v>0.21150410571727987</v>
      </c>
      <c r="Q85">
        <f t="shared" si="15"/>
        <v>0.14724994225322741</v>
      </c>
      <c r="R85">
        <f t="shared" si="15"/>
        <v>0.10251595551796111</v>
      </c>
      <c r="S85">
        <f t="shared" si="15"/>
        <v>7.1371988164771138E-2</v>
      </c>
      <c r="T85">
        <f t="shared" si="15"/>
        <v>4.9689442671192338E-2</v>
      </c>
      <c r="U85">
        <f t="shared" si="15"/>
        <v>3.4593974141138129E-2</v>
      </c>
      <c r="V85">
        <f t="shared" si="15"/>
        <v>2.4084453005377548E-2</v>
      </c>
      <c r="W85">
        <f t="shared" si="15"/>
        <v>1.6767685441449423E-2</v>
      </c>
      <c r="X85">
        <f t="shared" si="15"/>
        <v>1.1673724746857192E-2</v>
      </c>
      <c r="AB85" s="116">
        <f t="shared" si="14"/>
        <v>54</v>
      </c>
      <c r="AC85">
        <f>($C$3*'UL FRMPL'!H$35-'UL FRMPL'!$H$35)/1000</f>
        <v>1.441792</v>
      </c>
      <c r="AE85">
        <f>(-2*(AE$30*$C$5+$AB85/$AC85/2)*$AC85)*EXP(-2*(AE$30*$C$5+$AB85/$AC85/2)*$AC85) + 2*$AC85*$AB85*$C$5</f>
        <v>0.15571353600000001</v>
      </c>
      <c r="AF85">
        <f>(-2*(AF$30*$C$5+$AB85/$AC85/2)*$AC85)*EXP(-2*(AF$30*$C$5+$AB85/$AC85/2)*$AC85) + 2*$AC85*$AB85*$C$5</f>
        <v>0.15571353600000001</v>
      </c>
      <c r="AG85">
        <f>(-2*(AG$30*$C$5+$AB85/$AC85/2)*$AC85)*EXP(-2*(AG$30*$C$5+$AB85/$AC85/2)*$AC85) + 2*$AC85*$AB85*$C$5</f>
        <v>0.15571353600000001</v>
      </c>
      <c r="AH85">
        <f>(-2*(AH$30*$C$5+$AB85/$AC85/2)*$AC85)*EXP(-2*(AH$30*$C$5+$AB85/$AC85/2)*$AC85) + 2*$AC85*$AB85*$C$5</f>
        <v>0.15571353600000001</v>
      </c>
      <c r="AI85">
        <f>(-2*(AI$30*$C$5+$AB85/$AC85/2)*$AC85)*EXP(-2*(AI$30*$C$5+$AB85/$AC85/2)*$AC85) + 2*$AC85*$AB85*$C$5</f>
        <v>0.15571353600000001</v>
      </c>
      <c r="AJ85">
        <f>(-2*(AJ$30*$C$5+$AB85/$AC85/2)*$AC85)*EXP(-2*(AJ$30*$C$5+$AB85/$AC85/2)*$AC85) + 2*$AC85*$AB85*$C$5</f>
        <v>0.15571353600000001</v>
      </c>
      <c r="AK85">
        <f>(-2*(AK$30*$C$5+$AB85/$AC85/2)*$AC85)*EXP(-2*(AK$30*$C$5+$AB85/$AC85/2)*$AC85) + 2*$AC85*$AB85*$C$5</f>
        <v>0.15571353600000001</v>
      </c>
      <c r="AL85">
        <f>(-2*(AL$30*$C$5+$AB85/$AC85/2)*$AC85)*EXP(-2*(AL$30*$C$5+$AB85/$AC85/2)*$AC85) + 2*$AC85*$AB85*$C$5</f>
        <v>0.15571353600000001</v>
      </c>
      <c r="AM85">
        <f>(-2*(AM$30*$C$5+$AB85/$AC85/2)*$AC85)*EXP(-2*(AM$30*$C$5+$AB85/$AC85/2)*$AC85) + 2*$AC85*$AB85*$C$5</f>
        <v>0.15571353600000001</v>
      </c>
      <c r="AN85">
        <f>(-2*(AN$30*$C$5+$AB85/$AC85/2)*$AC85)*EXP(-2*(AN$30*$C$5+$AB85/$AC85/2)*$AC85) + 2*$AC85*$AB85*$C$5</f>
        <v>0.15571353600000001</v>
      </c>
      <c r="AO85">
        <f>(-2*(AO$30*$C$5+$AB85/$AC85/2)*$AC85)*EXP(-2*(AO$30*$C$5+$AB85/$AC85/2)*$AC85) + 2*$AC85*$AB85*$C$5</f>
        <v>0.15571353600000001</v>
      </c>
      <c r="AP85">
        <f>(-2*(AP$30*$C$5+$AB85/$AC85/2)*$AC85)*EXP(-2*(AP$30*$C$5+$AB85/$AC85/2)*$AC85) + 2*$AC85*$AB85*$C$5</f>
        <v>0.15571353600000001</v>
      </c>
      <c r="AQ85">
        <f>(-2*(AQ$30*$C$5+$AB85/$AC85/2)*$AC85)*EXP(-2*(AQ$30*$C$5+$AB85/$AC85/2)*$AC85) + 2*$AC85*$AB85*$C$5</f>
        <v>0.15571353600000001</v>
      </c>
      <c r="AR85">
        <f>(-2*(AR$30*$C$5+$AB85/$AC85/2)*$AC85)*EXP(-2*(AR$30*$C$5+$AB85/$AC85/2)*$AC85) + 2*$AC85*$AB85*$C$5</f>
        <v>0.15571353600000001</v>
      </c>
      <c r="AS85">
        <f>(-2*(AS$30*$C$5+$AB85/$AC85/2)*$AC85)*EXP(-2*(AS$30*$C$5+$AB85/$AC85/2)*$AC85) + 2*$AC85*$AB85*$C$5</f>
        <v>0.15571353600000001</v>
      </c>
      <c r="AT85">
        <f>(-2*(AT$30*$C$5+$AB85/$AC85/2)*$AC85)*EXP(-2*(AT$30*$C$5+$AB85/$AC85/2)*$AC85) + 2*$AC85*$AB85*$C$5</f>
        <v>0.15571353600000001</v>
      </c>
      <c r="AU85">
        <f>(-2*(AU$30*$C$5+$AB85/$AC85/2)*$AC85)*EXP(-2*(AU$30*$C$5+$AB85/$AC85/2)*$AC85) + 2*$AC85*$AB85*$C$5</f>
        <v>0.15571353600000001</v>
      </c>
      <c r="AV85">
        <f>(-2*(AV$30*$C$5+$AB85/$AC85/2)*$AC85)*EXP(-2*(AV$30*$C$5+$AB85/$AC85/2)*$AC85) + 2*$AC85*$AB85*$C$5</f>
        <v>0.15571353600000001</v>
      </c>
      <c r="AW85">
        <f>(-2*(AW$30*$C$5+$AB85/$AC85/2)*$AC85)*EXP(-2*(AW$30*$C$5+$AB85/$AC85/2)*$AC85) + 2*$AC85*$AB85*$C$5</f>
        <v>0.15571353600000001</v>
      </c>
      <c r="AX85">
        <f>(-2*(AX$30*$C$5+$AB85/$AC85/2)*$AC85)*EXP(-2*(AX$30*$C$5+$AB85/$AC85/2)*$AC85) + 2*$AC85*$AB85*$C$5</f>
        <v>0.15571353600000001</v>
      </c>
      <c r="AY85">
        <f>(-2*(AY$30*$C$5+$AB85/$AC85/2)*$AC85)*EXP(-2*(AY$30*$C$5+$AB85/$AC85/2)*$AC85) + 2*$AC85*$AB85*$C$5</f>
        <v>0.15571353600000001</v>
      </c>
      <c r="AZ85">
        <f>(-2*(AZ$30*$C$5+$AB85/$AC85/2)*$AC85)*EXP(-2*(AZ$30*$C$5+$AB85/$AC85/2)*$AC85) + 2*$AC85*$AB85*$C$5</f>
        <v>0.15571353600000001</v>
      </c>
      <c r="BA85">
        <f>(-2*(BA$30*$C$5+$AB85/$AC85/2)*$AC85)*EXP(-2*(BA$30*$C$5+$AB85/$AC85/2)*$AC85) + 2*$AC85*$AB85*$C$5</f>
        <v>0.15571353600000001</v>
      </c>
      <c r="BB85">
        <f>(-2*(BB$30*$C$5+$AB85/$AC85/2)*$AC85)*EXP(-2*(BB$30*$C$5+$AB85/$AC85/2)*$AC85) + 2*$AC85*$AB85*$C$5</f>
        <v>0.15571353600000001</v>
      </c>
      <c r="BC85">
        <f>(-2*(BC$30*$C$5+$AB85/$AC85/2)*$AC85)*EXP(-2*(BC$30*$C$5+$AB85/$AC85/2)*$AC85) + 2*$AC85*$AB85*$C$5</f>
        <v>0.15571353600000001</v>
      </c>
      <c r="BD85">
        <f>(-2*(BD$30*$C$5+$AB85/$AC85/2)*$AC85)*EXP(-2*(BD$30*$C$5+$AB85/$AC85/2)*$AC85) + 2*$AC85*$AB85*$C$5</f>
        <v>0.15571353600000001</v>
      </c>
      <c r="BE85">
        <f>(-2*(BE$30*$C$5+$AB85/$AC85/2)*$AC85)*EXP(-2*(BE$30*$C$5+$AB85/$AC85/2)*$AC85) + 2*$AC85*$AB85*$C$5</f>
        <v>0.15571353600000001</v>
      </c>
      <c r="BF85">
        <f>(-2*(BF$30*$C$5+$AB85/$AC85/2)*$AC85)*EXP(-2*(BF$30*$C$5+$AB85/$AC85/2)*$AC85) + 2*$AC85*$AB85*$C$5</f>
        <v>0.15571353600000001</v>
      </c>
      <c r="BG85">
        <f>(-2*(BG$30*$C$5+$AB85/$AC85/2)*$AC85)*EXP(-2*(BG$30*$C$5+$AB85/$AC85/2)*$AC85) + 2*$AC85*$AB85*$C$5</f>
        <v>0.15571353600000001</v>
      </c>
      <c r="BH85">
        <f>(-2*(BH$30*$C$5+$AB85/$AC85/2)*$AC85)*EXP(-2*(BH$30*$C$5+$AB85/$AC85/2)*$AC85) + 2*$AC85*$AB85*$C$5</f>
        <v>0.15571353600000001</v>
      </c>
      <c r="BI85">
        <f>(-2*(BI$30*$C$5+$AB85/$AC85/2)*$AC85)*EXP(-2*(BI$30*$C$5+$AB85/$AC85/2)*$AC85) + 2*$AC85*$AB85*$C$5</f>
        <v>0.15571353600000001</v>
      </c>
      <c r="BJ85">
        <f>(-2*(BJ$30*$C$5+$AB85/$AC85/2)*$AC85)*EXP(-2*(BJ$30*$C$5+$AB85/$AC85/2)*$AC85) + 2*$AC85*$AB85*$C$5</f>
        <v>0.15571353600000001</v>
      </c>
      <c r="BK85">
        <f>(-2*(BK$30*$C$5+$AB85/$AC85/2)*$AC85)*EXP(-2*(BK$30*$C$5+$AB85/$AC85/2)*$AC85) + 2*$AC85*$AB85*$C$5</f>
        <v>0.15571353600000001</v>
      </c>
      <c r="BL85">
        <f>(-2*(BL$30*$C$5+$AB85/$AC85/2)*$AC85)*EXP(-2*(BL$30*$C$5+$AB85/$AC85/2)*$AC85) + 2*$AC85*$AB85*$C$5</f>
        <v>0.15571353600000001</v>
      </c>
      <c r="BM85">
        <f>(-2*(BM$30*$C$5+$AB85/$AC85/2)*$AC85)*EXP(-2*(BM$30*$C$5+$AB85/$AC85/2)*$AC85) + 2*$AC85*$AB85*$C$5</f>
        <v>0.15571353600000001</v>
      </c>
      <c r="BN85">
        <f>(-2*(BN$30*$C$5+$AB85/$AC85/2)*$AC85)*EXP(-2*(BN$30*$C$5+$AB85/$AC85/2)*$AC85) + 2*$AC85*$AB85*$C$5</f>
        <v>0.15571353600000001</v>
      </c>
      <c r="BO85">
        <f>(-2*(BO$30*$C$5+$AB85/$AC85/2)*$AC85)*EXP(-2*(BO$30*$C$5+$AB85/$AC85/2)*$AC85) + 2*$AC85*$AB85*$C$5</f>
        <v>0.15571353600000001</v>
      </c>
      <c r="BP85">
        <f>(-2*(BP$30*$C$5+$AB85/$AC85/2)*$AC85)*EXP(-2*(BP$30*$C$5+$AB85/$AC85/2)*$AC85) + 2*$AC85*$AB85*$C$5</f>
        <v>0.15571353600000001</v>
      </c>
      <c r="BQ85">
        <f>(-2*(BQ$30*$C$5+$AB85/$AC85/2)*$AC85)*EXP(-2*(BQ$30*$C$5+$AB85/$AC85/2)*$AC85) + 2*$AC85*$AB85*$C$5</f>
        <v>0.15571353600000001</v>
      </c>
      <c r="BR85">
        <f>(-2*(BR$30*$C$5+$AB85/$AC85/2)*$AC85)*EXP(-2*(BR$30*$C$5+$AB85/$AC85/2)*$AC85) + 2*$AC85*$AB85*$C$5</f>
        <v>0.15571353600000001</v>
      </c>
      <c r="BS85">
        <f>(-2*(BS$30*$C$5+$AB85/$AC85/2)*$AC85)*EXP(-2*(BS$30*$C$5+$AB85/$AC85/2)*$AC85) + 2*$AC85*$AB85*$C$5</f>
        <v>0.15571353600000001</v>
      </c>
      <c r="BT85">
        <f>(-2*(BT$30*$C$5+$AB85/$AC85/2)*$AC85)*EXP(-2*(BT$30*$C$5+$AB85/$AC85/2)*$AC85) + 2*$AC85*$AB85*$C$5</f>
        <v>0.15571353600000001</v>
      </c>
      <c r="BU85">
        <f>(-2*(BU$30*$C$5+$AB85/$AC85/2)*$AC85)*EXP(-2*(BU$30*$C$5+$AB85/$AC85/2)*$AC85) + 2*$AC85*$AB85*$C$5</f>
        <v>0.15571353600000001</v>
      </c>
      <c r="BV85">
        <f>(-2*(BV$30*$C$5+$AB85/$AC85/2)*$AC85)*EXP(-2*(BV$30*$C$5+$AB85/$AC85/2)*$AC85) + 2*$AC85*$AB85*$C$5</f>
        <v>0.15571353600000001</v>
      </c>
      <c r="BW85">
        <f>(-2*(BW$30*$C$5+$AB85/$AC85/2)*$AC85)*EXP(-2*(BW$30*$C$5+$AB85/$AC85/2)*$AC85) + 2*$AC85*$AB85*$C$5</f>
        <v>0.15571353600000001</v>
      </c>
      <c r="BX85">
        <f>(-2*(BX$30*$C$5+$AB85/$AC85/2)*$AC85)*EXP(-2*(BX$30*$C$5+$AB85/$AC85/2)*$AC85) + 2*$AC85*$AB85*$C$5</f>
        <v>0.15571353600000001</v>
      </c>
      <c r="BY85">
        <f>(-2*(BY$30*$C$5+$AB85/$AC85/2)*$AC85)*EXP(-2*(BY$30*$C$5+$AB85/$AC85/2)*$AC85) + 2*$AC85*$AB85*$C$5</f>
        <v>0.15571353600000001</v>
      </c>
      <c r="BZ85">
        <f>(-2*(BZ$30*$C$5+$AB85/$AC85/2)*$AC85)*EXP(-2*(BZ$30*$C$5+$AB85/$AC85/2)*$AC85) + 2*$AC85*$AB85*$C$5</f>
        <v>0.15571353600000001</v>
      </c>
      <c r="CA85">
        <f>(-2*(CA$30*$C$5+$AB85/$AC85/2)*$AC85)*EXP(-2*(CA$30*$C$5+$AB85/$AC85/2)*$AC85) + 2*$AC85*$AB85*$C$5</f>
        <v>0.15571353600000001</v>
      </c>
      <c r="CB85">
        <f>(-2*(CB$30*$C$5+$AB85/$AC85/2)*$AC85)*EXP(-2*(CB$30*$C$5+$AB85/$AC85/2)*$AC85) + 2*$AC85*$AB85*$C$5</f>
        <v>0.15571353600000001</v>
      </c>
      <c r="CC85">
        <f>(-2*(CC$30*$C$5+$AB85/$AC85/2)*$AC85)*EXP(-2*(CC$30*$C$5+$AB85/$AC85/2)*$AC85) + 2*$AC85*$AB85*$C$5</f>
        <v>0.15571353600000001</v>
      </c>
      <c r="CD85">
        <f>(-2*(CD$30*$C$5+$AB85/$AC85/2)*$AC85)*EXP(-2*(CD$30*$C$5+$AB85/$AC85/2)*$AC85) + 2*$AC85*$AB85*$C$5</f>
        <v>0.15571353600000001</v>
      </c>
      <c r="CE85">
        <f>(-2*(CE$30*$C$5+$AB85/$AC85/2)*$AC85)*EXP(-2*(CE$30*$C$5+$AB85/$AC85/2)*$AC85) + 2*$AC85*$AB85*$C$5</f>
        <v>0.15571353600000001</v>
      </c>
      <c r="CF85">
        <f>(-2*(CF$30*$C$5+$AB85/$AC85/2)*$AC85)*EXP(-2*(CF$30*$C$5+$AB85/$AC85/2)*$AC85) + 2*$AC85*$AB85*$C$5</f>
        <v>0.15571353600000001</v>
      </c>
      <c r="CG85">
        <f>(-2*(CG$30*$C$5+$AB85/$AC85/2)*$AC85)*EXP(-2*(CG$30*$C$5+$AB85/$AC85/2)*$AC85) + 2*$AC85*$AB85*$C$5</f>
        <v>0.15571353600000001</v>
      </c>
      <c r="CH85">
        <f>(-2*(CH$30*$C$5+$AB85/$AC85/2)*$AC85)*EXP(-2*(CH$30*$C$5+$AB85/$AC85/2)*$AC85) + 2*$AC85*$AB85*$C$5</f>
        <v>0.15571353600000001</v>
      </c>
      <c r="CI85">
        <f>(-2*(CI$30*$C$5+$AB85/$AC85/2)*$AC85)*EXP(-2*(CI$30*$C$5+$AB85/$AC85/2)*$AC85) + 2*$AC85*$AB85*$C$5</f>
        <v>0.15571353600000001</v>
      </c>
      <c r="CJ85">
        <f>(-2*(CJ$30*$C$5+$AB85/$AC85/2)*$AC85)*EXP(-2*(CJ$30*$C$5+$AB85/$AC85/2)*$AC85) + 2*$AC85*$AB85*$C$5</f>
        <v>0.15571353600000001</v>
      </c>
      <c r="CK85">
        <f>(-2*(CK$30*$C$5+$AB85/$AC85/2)*$AC85)*EXP(-2*(CK$30*$C$5+$AB85/$AC85/2)*$AC85) + 2*$AC85*$AB85*$C$5</f>
        <v>0.15571353600000001</v>
      </c>
      <c r="CL85">
        <f>(-2*(CL$30*$C$5+$AB85/$AC85/2)*$AC85)*EXP(-2*(CL$30*$C$5+$AB85/$AC85/2)*$AC85) + 2*$AC85*$AB85*$C$5</f>
        <v>0.15571353600000001</v>
      </c>
      <c r="CM85">
        <f>(-2*(CM$30*$C$5+$AB85/$AC85/2)*$AC85)*EXP(-2*(CM$30*$C$5+$AB85/$AC85/2)*$AC85) + 2*$AC85*$AB85*$C$5</f>
        <v>0.15571353600000001</v>
      </c>
      <c r="CN85">
        <f>(-2*(CN$30*$C$5+$AB85/$AC85/2)*$AC85)*EXP(-2*(CN$30*$C$5+$AB85/$AC85/2)*$AC85) + 2*$AC85*$AB85*$C$5</f>
        <v>0.15571353600000001</v>
      </c>
      <c r="CO85">
        <f>(-2*(CO$30*$C$5+$AB85/$AC85/2)*$AC85)*EXP(-2*(CO$30*$C$5+$AB85/$AC85/2)*$AC85) + 2*$AC85*$AB85*$C$5</f>
        <v>0.15571353600000001</v>
      </c>
      <c r="CP85">
        <f>(-2*(CP$30*$C$5+$AB85/$AC85/2)*$AC85)*EXP(-2*(CP$30*$C$5+$AB85/$AC85/2)*$AC85) + 2*$AC85*$AB85*$C$5</f>
        <v>0.15571353600000001</v>
      </c>
      <c r="CQ85">
        <f>(-2*(CQ$30*$C$5+$AB85/$AC85/2)*$AC85)*EXP(-2*(CQ$30*$C$5+$AB85/$AC85/2)*$AC85) + 2*$AC85*$AB85*$C$5</f>
        <v>0.15571353600000001</v>
      </c>
      <c r="CR85">
        <f>(-2*(CR$30*$C$5+$AB85/$AC85/2)*$AC85)*EXP(-2*(CR$30*$C$5+$AB85/$AC85/2)*$AC85) + 2*$AC85*$AB85*$C$5</f>
        <v>0.15571353600000001</v>
      </c>
      <c r="CS85">
        <f>(-2*(CS$30*$C$5+$AB85/$AC85/2)*$AC85)*EXP(-2*(CS$30*$C$5+$AB85/$AC85/2)*$AC85) + 2*$AC85*$AB85*$C$5</f>
        <v>0.15571353600000001</v>
      </c>
      <c r="CT85">
        <f>(-2*(CT$30*$C$5+$AB85/$AC85/2)*$AC85)*EXP(-2*(CT$30*$C$5+$AB85/$AC85/2)*$AC85) + 2*$AC85*$AB85*$C$5</f>
        <v>0.15571353600000001</v>
      </c>
      <c r="CU85">
        <f>(-2*(CU$30*$C$5+$AB85/$AC85/2)*$AC85)*EXP(-2*(CU$30*$C$5+$AB85/$AC85/2)*$AC85) + 2*$AC85*$AB85*$C$5</f>
        <v>0.15571353600000001</v>
      </c>
      <c r="CV85">
        <f>(-2*(CV$30*$C$5+$AB85/$AC85/2)*$AC85)*EXP(-2*(CV$30*$C$5+$AB85/$AC85/2)*$AC85) + 2*$AC85*$AB85*$C$5</f>
        <v>0.15571353600000001</v>
      </c>
      <c r="CW85">
        <f>(-2*(CW$30*$C$5+$AB85/$AC85/2)*$AC85)*EXP(-2*(CW$30*$C$5+$AB85/$AC85/2)*$AC85) + 2*$AC85*$AB85*$C$5</f>
        <v>0.15571353600000001</v>
      </c>
      <c r="CX85">
        <f>(-2*(CX$30*$C$5+$AB85/$AC85/2)*$AC85)*EXP(-2*(CX$30*$C$5+$AB85/$AC85/2)*$AC85) + 2*$AC85*$AB85*$C$5</f>
        <v>0.15571353600000001</v>
      </c>
      <c r="CY85">
        <f>(-2*(CY$30*$C$5+$AB85/$AC85/2)*$AC85)*EXP(-2*(CY$30*$C$5+$AB85/$AC85/2)*$AC85) + 2*$AC85*$AB85*$C$5</f>
        <v>0.15571353600000001</v>
      </c>
      <c r="CZ85">
        <f>(-2*(CZ$30*$C$5+$AB85/$AC85/2)*$AC85)*EXP(-2*(CZ$30*$C$5+$AB85/$AC85/2)*$AC85) + 2*$AC85*$AB85*$C$5</f>
        <v>0.15571353600000001</v>
      </c>
      <c r="DA85">
        <f>(-2*(DA$30*$C$5+$AB85/$AC85/2)*$AC85)*EXP(-2*(DA$30*$C$5+$AB85/$AC85/2)*$AC85) + 2*$AC85*$AB85*$C$5</f>
        <v>0.15571353600000001</v>
      </c>
      <c r="DB85">
        <f>(-2*(DB$30*$C$5+$AB85/$AC85/2)*$AC85)*EXP(-2*(DB$30*$C$5+$AB85/$AC85/2)*$AC85) + 2*$AC85*$AB85*$C$5</f>
        <v>0.15571353600000001</v>
      </c>
      <c r="DC85">
        <f>(-2*(DC$30*$C$5+$AB85/$AC85/2)*$AC85)*EXP(-2*(DC$30*$C$5+$AB85/$AC85/2)*$AC85) + 2*$AC85*$AB85*$C$5</f>
        <v>0.15571353600000001</v>
      </c>
      <c r="DD85">
        <f>(-2*(DD$30*$C$5+$AB85/$AC85/2)*$AC85)*EXP(-2*(DD$30*$C$5+$AB85/$AC85/2)*$AC85) + 2*$AC85*$AB85*$C$5</f>
        <v>0.15571353600000001</v>
      </c>
      <c r="DE85">
        <f>(-2*(DE$30*$C$5+$AB85/$AC85/2)*$AC85)*EXP(-2*(DE$30*$C$5+$AB85/$AC85/2)*$AC85) + 2*$AC85*$AB85*$C$5</f>
        <v>0.15571353600000001</v>
      </c>
      <c r="DF85">
        <f>(-2*(DF$30*$C$5+$AB85/$AC85/2)*$AC85)*EXP(-2*(DF$30*$C$5+$AB85/$AC85/2)*$AC85) + 2*$AC85*$AB85*$C$5</f>
        <v>0.15571353600000001</v>
      </c>
      <c r="DG85">
        <f>(-2*(DG$30*$C$5+$AB85/$AC85/2)*$AC85)*EXP(-2*(DG$30*$C$5+$AB85/$AC85/2)*$AC85) + 2*$AC85*$AB85*$C$5</f>
        <v>0.15571353600000001</v>
      </c>
      <c r="DH85">
        <f>(-2*(DH$30*$C$5+$AB85/$AC85/2)*$AC85)*EXP(-2*(DH$30*$C$5+$AB85/$AC85/2)*$AC85) + 2*$AC85*$AB85*$C$5</f>
        <v>0.15571353600000001</v>
      </c>
      <c r="DI85">
        <f>(-2*(DI$30*$C$5+$AB85/$AC85/2)*$AC85)*EXP(-2*(DI$30*$C$5+$AB85/$AC85/2)*$AC85) + 2*$AC85*$AB85*$C$5</f>
        <v>0.15571353600000001</v>
      </c>
      <c r="DJ85">
        <f>(-2*(DJ$30*$C$5+$AB85/$AC85/2)*$AC85)*EXP(-2*(DJ$30*$C$5+$AB85/$AC85/2)*$AC85) + 2*$AC85*$AB85*$C$5</f>
        <v>0.15571353600000001</v>
      </c>
      <c r="DK85">
        <f>(-2*(DK$30*$C$5+$AB85/$AC85/2)*$AC85)*EXP(-2*(DK$30*$C$5+$AB85/$AC85/2)*$AC85) + 2*$AC85*$AB85*$C$5</f>
        <v>0.15571353600000001</v>
      </c>
      <c r="DL85">
        <f>(-2*(DL$30*$C$5+$AB85/$AC85/2)*$AC85)*EXP(-2*(DL$30*$C$5+$AB85/$AC85/2)*$AC85) + 2*$AC85*$AB85*$C$5</f>
        <v>0.15571353600000001</v>
      </c>
      <c r="DM85">
        <f>(-2*(DM$30*$C$5+$AB85/$AC85/2)*$AC85)*EXP(-2*(DM$30*$C$5+$AB85/$AC85/2)*$AC85) + 2*$AC85*$AB85*$C$5</f>
        <v>0.15571353600000001</v>
      </c>
      <c r="DN85">
        <f>(-2*(DN$30*$C$5+$AB85/$AC85/2)*$AC85)*EXP(-2*(DN$30*$C$5+$AB85/$AC85/2)*$AC85) + 2*$AC85*$AB85*$C$5</f>
        <v>0.15571353600000001</v>
      </c>
      <c r="DO85">
        <f>(-2*(DO$30*$C$5+$AB85/$AC85/2)*$AC85)*EXP(-2*(DO$30*$C$5+$AB85/$AC85/2)*$AC85) + 2*$AC85*$AB85*$C$5</f>
        <v>0.15571353600000001</v>
      </c>
      <c r="DP85">
        <f>(-2*(DP$30*$C$5+$AB85/$AC85/2)*$AC85)*EXP(-2*(DP$30*$C$5+$AB85/$AC85/2)*$AC85) + 2*$AC85*$AB85*$C$5</f>
        <v>0.15571353600000001</v>
      </c>
      <c r="DQ85">
        <f>(-2*(DQ$30*$C$5+$AB85/$AC85/2)*$AC85)*EXP(-2*(DQ$30*$C$5+$AB85/$AC85/2)*$AC85) + 2*$AC85*$AB85*$C$5</f>
        <v>0.15571353600000001</v>
      </c>
      <c r="DR85">
        <f>(-2*(DR$30*$C$5+$AB85/$AC85/2)*$AC85)*EXP(-2*(DR$30*$C$5+$AB85/$AC85/2)*$AC85) + 2*$AC85*$AB85*$C$5</f>
        <v>0.15571353600000001</v>
      </c>
      <c r="DS85">
        <f>(-2*(DS$30*$C$5+$AB85/$AC85/2)*$AC85)*EXP(-2*(DS$30*$C$5+$AB85/$AC85/2)*$AC85) + 2*$AC85*$AB85*$C$5</f>
        <v>0.15571353600000001</v>
      </c>
      <c r="DT85">
        <f>(-2*(DT$30*$C$5+$AB85/$AC85/2)*$AC85)*EXP(-2*(DT$30*$C$5+$AB85/$AC85/2)*$AC85) + 2*$AC85*$AB85*$C$5</f>
        <v>0.15571353600000001</v>
      </c>
      <c r="DU85">
        <f>(-2*(DU$30*$C$5+$AB85/$AC85/2)*$AC85)*EXP(-2*(DU$30*$C$5+$AB85/$AC85/2)*$AC85) + 2*$AC85*$AB85*$C$5</f>
        <v>0.15571353600000001</v>
      </c>
      <c r="DV85">
        <f>(-2*(DV$30*$C$5+$AB85/$AC85/2)*$AC85)*EXP(-2*(DV$30*$C$5+$AB85/$AC85/2)*$AC85) + 2*$AC85*$AB85*$C$5</f>
        <v>0.15571353600000001</v>
      </c>
      <c r="DW85">
        <f>(-2*(DW$30*$C$5+$AB85/$AC85/2)*$AC85)*EXP(-2*(DW$30*$C$5+$AB85/$AC85/2)*$AC85) + 2*$AC85*$AB85*$C$5</f>
        <v>0.15571353600000001</v>
      </c>
      <c r="DX85">
        <f>(-2*(DX$30*$C$5+$AB85/$AC85/2)*$AC85)*EXP(-2*(DX$30*$C$5+$AB85/$AC85/2)*$AC85) + 2*$AC85*$AB85*$C$5</f>
        <v>0.15571353600000001</v>
      </c>
      <c r="DY85">
        <f>(-2*(DY$30*$C$5+$AB85/$AC85/2)*$AC85)*EXP(-2*(DY$30*$C$5+$AB85/$AC85/2)*$AC85) + 2*$AC85*$AB85*$C$5</f>
        <v>0.15571353600000001</v>
      </c>
      <c r="DZ85">
        <f>(-2*(DZ$30*$C$5+$AB85/$AC85/2)*$AC85)*EXP(-2*(DZ$30*$C$5+$AB85/$AC85/2)*$AC85) + 2*$AC85*$AB85*$C$5</f>
        <v>0.15571353600000001</v>
      </c>
      <c r="EA85">
        <f>(-2*(EA$30*$C$5+$AB85/$AC85/2)*$AC85)*EXP(-2*(EA$30*$C$5+$AB85/$AC85/2)*$AC85) + 2*$AC85*$AB85*$C$5</f>
        <v>0.15571353600000001</v>
      </c>
      <c r="EB85">
        <f>(-2*(EB$30*$C$5+$AB85/$AC85/2)*$AC85)*EXP(-2*(EB$30*$C$5+$AB85/$AC85/2)*$AC85) + 2*$AC85*$AB85*$C$5</f>
        <v>0.15571353600000001</v>
      </c>
      <c r="EC85">
        <f>(-2*(EC$30*$C$5+$AB85/$AC85/2)*$AC85)*EXP(-2*(EC$30*$C$5+$AB85/$AC85/2)*$AC85) + 2*$AC85*$AB85*$C$5</f>
        <v>0.15571353600000001</v>
      </c>
      <c r="ED85">
        <f>(-2*(ED$30*$C$5+$AB85/$AC85/2)*$AC85)*EXP(-2*(ED$30*$C$5+$AB85/$AC85/2)*$AC85) + 2*$AC85*$AB85*$C$5</f>
        <v>0.15571353600000001</v>
      </c>
      <c r="EE85">
        <f>(-2*(EE$30*$C$5+$AB85/$AC85/2)*$AC85)*EXP(-2*(EE$30*$C$5+$AB85/$AC85/2)*$AC85) + 2*$AC85*$AB85*$C$5</f>
        <v>0.15571353600000001</v>
      </c>
      <c r="EF85">
        <f>(-2*(EF$30*$C$5+$AB85/$AC85/2)*$AC85)*EXP(-2*(EF$30*$C$5+$AB85/$AC85/2)*$AC85) + 2*$AC85*$AB85*$C$5</f>
        <v>0.15571353600000001</v>
      </c>
      <c r="EG85">
        <f>(-2*(EG$30*$C$5+$AB85/$AC85/2)*$AC85)*EXP(-2*(EG$30*$C$5+$AB85/$AC85/2)*$AC85) + 2*$AC85*$AB85*$C$5</f>
        <v>0.15571353600000001</v>
      </c>
      <c r="EH85">
        <f>(-2*(EH$30*$C$5+$AB85/$AC85/2)*$AC85)*EXP(-2*(EH$30*$C$5+$AB85/$AC85/2)*$AC85) + 2*$AC85*$AB85*$C$5</f>
        <v>0.15571353600000001</v>
      </c>
      <c r="EI85">
        <f>(-2*(EI$30*$C$5+$AB85/$AC85/2)*$AC85)*EXP(-2*(EI$30*$C$5+$AB85/$AC85/2)*$AC85) + 2*$AC85*$AB85*$C$5</f>
        <v>0.15571353600000001</v>
      </c>
      <c r="EJ85">
        <f>(-2*(EJ$30*$C$5+$AB85/$AC85/2)*$AC85)*EXP(-2*(EJ$30*$C$5+$AB85/$AC85/2)*$AC85) + 2*$AC85*$AB85*$C$5</f>
        <v>0.15571353600000001</v>
      </c>
      <c r="EK85">
        <f>(-2*(EK$30*$C$5+$AB85/$AC85/2)*$AC85)*EXP(-2*(EK$30*$C$5+$AB85/$AC85/2)*$AC85) + 2*$AC85*$AB85*$C$5</f>
        <v>0.15571353600000001</v>
      </c>
      <c r="EL85">
        <f>(-2*(EL$30*$C$5+$AB85/$AC85/2)*$AC85)*EXP(-2*(EL$30*$C$5+$AB85/$AC85/2)*$AC85) + 2*$AC85*$AB85*$C$5</f>
        <v>0.15571353600000001</v>
      </c>
      <c r="EM85">
        <f>(-2*(EM$30*$C$5+$AB85/$AC85/2)*$AC85)*EXP(-2*(EM$30*$C$5+$AB85/$AC85/2)*$AC85) + 2*$AC85*$AB85*$C$5</f>
        <v>0.15571353600000001</v>
      </c>
      <c r="EN85">
        <f>(-2*(EN$30*$C$5+$AB85/$AC85/2)*$AC85)*EXP(-2*(EN$30*$C$5+$AB85/$AC85/2)*$AC85) + 2*$AC85*$AB85*$C$5</f>
        <v>0.15571353600000001</v>
      </c>
      <c r="EO85">
        <f>(-2*(EO$30*$C$5+$AB85/$AC85/2)*$AC85)*EXP(-2*(EO$30*$C$5+$AB85/$AC85/2)*$AC85) + 2*$AC85*$AB85*$C$5</f>
        <v>0.15571353600000001</v>
      </c>
      <c r="EP85">
        <f>(-2*(EP$30*$C$5+$AB85/$AC85/2)*$AC85)*EXP(-2*(EP$30*$C$5+$AB85/$AC85/2)*$AC85) + 2*$AC85*$AB85*$C$5</f>
        <v>0.15571353600000001</v>
      </c>
      <c r="EQ85">
        <f>(-2*(EQ$30*$C$5+$AB85/$AC85/2)*$AC85)*EXP(-2*(EQ$30*$C$5+$AB85/$AC85/2)*$AC85) + 2*$AC85*$AB85*$C$5</f>
        <v>0.15571353600000001</v>
      </c>
      <c r="ER85">
        <f>(-2*(ER$30*$C$5+$AB85/$AC85/2)*$AC85)*EXP(-2*(ER$30*$C$5+$AB85/$AC85/2)*$AC85) + 2*$AC85*$AB85*$C$5</f>
        <v>0.15571353600000001</v>
      </c>
      <c r="ES85">
        <f>(-2*(ES$30*$C$5+$AB85/$AC85/2)*$AC85)*EXP(-2*(ES$30*$C$5+$AB85/$AC85/2)*$AC85) + 2*$AC85*$AB85*$C$5</f>
        <v>0.15571353600000001</v>
      </c>
      <c r="ET85">
        <f>(-2*(ET$30*$C$5+$AB85/$AC85/2)*$AC85)*EXP(-2*(ET$30*$C$5+$AB85/$AC85/2)*$AC85) + 2*$AC85*$AB85*$C$5</f>
        <v>0.15571353600000001</v>
      </c>
      <c r="EU85">
        <f>(-2*(EU$30*$C$5+$AB85/$AC85/2)*$AC85)*EXP(-2*(EU$30*$C$5+$AB85/$AC85/2)*$AC85) + 2*$AC85*$AB85*$C$5</f>
        <v>0.15571353600000001</v>
      </c>
      <c r="EV85">
        <f>(-2*(EV$30*$C$5+$AB85/$AC85/2)*$AC85)*EXP(-2*(EV$30*$C$5+$AB85/$AC85/2)*$AC85) + 2*$AC85*$AB85*$C$5</f>
        <v>0.15571353600000001</v>
      </c>
      <c r="EW85">
        <f>(-2*(EW$30*$C$5+$AB85/$AC85/2)*$AC85)*EXP(-2*(EW$30*$C$5+$AB85/$AC85/2)*$AC85) + 2*$AC85*$AB85*$C$5</f>
        <v>0.15571353600000001</v>
      </c>
      <c r="EX85">
        <f>(-2*(EX$30*$C$5+$AB85/$AC85/2)*$AC85)*EXP(-2*(EX$30*$C$5+$AB85/$AC85/2)*$AC85) + 2*$AC85*$AB85*$C$5</f>
        <v>0.15571353600000001</v>
      </c>
      <c r="EY85">
        <f>(-2*(EY$30*$C$5+$AB85/$AC85/2)*$AC85)*EXP(-2*(EY$30*$C$5+$AB85/$AC85/2)*$AC85) + 2*$AC85*$AB85*$C$5</f>
        <v>0.15571353600000001</v>
      </c>
      <c r="EZ85">
        <f>(-2*(EZ$30*$C$5+$AB85/$AC85/2)*$AC85)*EXP(-2*(EZ$30*$C$5+$AB85/$AC85/2)*$AC85) + 2*$AC85*$AB85*$C$5</f>
        <v>0.15571353600000001</v>
      </c>
      <c r="FA85">
        <f>(-2*(FA$30*$C$5+$AB85/$AC85/2)*$AC85)*EXP(-2*(FA$30*$C$5+$AB85/$AC85/2)*$AC85) + 2*$AC85*$AB85*$C$5</f>
        <v>0.15571353600000001</v>
      </c>
      <c r="FB85">
        <f>(-2*(FB$30*$C$5+$AB85/$AC85/2)*$AC85)*EXP(-2*(FB$30*$C$5+$AB85/$AC85/2)*$AC85) + 2*$AC85*$AB85*$C$5</f>
        <v>0.15571353600000001</v>
      </c>
      <c r="FC85">
        <f>(-2*(FC$30*$C$5+$AB85/$AC85/2)*$AC85)*EXP(-2*(FC$30*$C$5+$AB85/$AC85/2)*$AC85) + 2*$AC85*$AB85*$C$5</f>
        <v>0.15571353600000001</v>
      </c>
      <c r="FD85">
        <f>(-2*(FD$30*$C$5+$AB85/$AC85/2)*$AC85)*EXP(-2*(FD$30*$C$5+$AB85/$AC85/2)*$AC85) + 2*$AC85*$AB85*$C$5</f>
        <v>0.15571353600000001</v>
      </c>
      <c r="FE85">
        <f>(-2*(FE$30*$C$5+$AB85/$AC85/2)*$AC85)*EXP(-2*(FE$30*$C$5+$AB85/$AC85/2)*$AC85) + 2*$AC85*$AB85*$C$5</f>
        <v>0.15571353600000001</v>
      </c>
      <c r="FF85">
        <f>(-2*(FF$30*$C$5+$AB85/$AC85/2)*$AC85)*EXP(-2*(FF$30*$C$5+$AB85/$AC85/2)*$AC85) + 2*$AC85*$AB85*$C$5</f>
        <v>0.15571353600000001</v>
      </c>
      <c r="FG85">
        <f>(-2*(FG$30*$C$5+$AB85/$AC85/2)*$AC85)*EXP(-2*(FG$30*$C$5+$AB85/$AC85/2)*$AC85) + 2*$AC85*$AB85*$C$5</f>
        <v>0.15571353600000001</v>
      </c>
      <c r="FH85">
        <f>(-2*(FH$30*$C$5+$AB85/$AC85/2)*$AC85)*EXP(-2*(FH$30*$C$5+$AB85/$AC85/2)*$AC85) + 2*$AC85*$AB85*$C$5</f>
        <v>0.15571353600000001</v>
      </c>
      <c r="FI85">
        <f>(-2*(FI$30*$C$5+$AB85/$AC85/2)*$AC85)*EXP(-2*(FI$30*$C$5+$AB85/$AC85/2)*$AC85) + 2*$AC85*$AB85*$C$5</f>
        <v>0.15571353600000001</v>
      </c>
      <c r="FJ85">
        <f>(-2*(FJ$30*$C$5+$AB85/$AC85/2)*$AC85)*EXP(-2*(FJ$30*$C$5+$AB85/$AC85/2)*$AC85) + 2*$AC85*$AB85*$C$5</f>
        <v>0.15571353600000001</v>
      </c>
      <c r="FK85">
        <f>(-2*(FK$30*$C$5+$AB85/$AC85/2)*$AC85)*EXP(-2*(FK$30*$C$5+$AB85/$AC85/2)*$AC85) + 2*$AC85*$AB85*$C$5</f>
        <v>0.15571353600000001</v>
      </c>
      <c r="FL85">
        <f>(-2*(FL$30*$C$5+$AB85/$AC85/2)*$AC85)*EXP(-2*(FL$30*$C$5+$AB85/$AC85/2)*$AC85) + 2*$AC85*$AB85*$C$5</f>
        <v>0.15571353600000001</v>
      </c>
      <c r="FM85">
        <f>(-2*(FM$30*$C$5+$AB85/$AC85/2)*$AC85)*EXP(-2*(FM$30*$C$5+$AB85/$AC85/2)*$AC85) + 2*$AC85*$AB85*$C$5</f>
        <v>0.15571353600000001</v>
      </c>
      <c r="FN85">
        <f>(-2*(FN$30*$C$5+$AB85/$AC85/2)*$AC85)*EXP(-2*(FN$30*$C$5+$AB85/$AC85/2)*$AC85) + 2*$AC85*$AB85*$C$5</f>
        <v>0.15571353600000001</v>
      </c>
      <c r="FO85">
        <f>(-2*(FO$30*$C$5+$AB85/$AC85/2)*$AC85)*EXP(-2*(FO$30*$C$5+$AB85/$AC85/2)*$AC85) + 2*$AC85*$AB85*$C$5</f>
        <v>0.15571353600000001</v>
      </c>
      <c r="FP85">
        <f>(-2*(FP$30*$C$5+$AB85/$AC85/2)*$AC85)*EXP(-2*(FP$30*$C$5+$AB85/$AC85/2)*$AC85) + 2*$AC85*$AB85*$C$5</f>
        <v>0.15571353600000001</v>
      </c>
      <c r="FQ85">
        <f>(-2*(FQ$30*$C$5+$AB85/$AC85/2)*$AC85)*EXP(-2*(FQ$30*$C$5+$AB85/$AC85/2)*$AC85) + 2*$AC85*$AB85*$C$5</f>
        <v>0.15571353600000001</v>
      </c>
      <c r="FR85">
        <f>(-2*(FR$30*$C$5+$AB85/$AC85/2)*$AC85)*EXP(-2*(FR$30*$C$5+$AB85/$AC85/2)*$AC85) + 2*$AC85*$AB85*$C$5</f>
        <v>0.15571353600000001</v>
      </c>
      <c r="FS85">
        <f>(-2*(FS$30*$C$5+$AB85/$AC85/2)*$AC85)*EXP(-2*(FS$30*$C$5+$AB85/$AC85/2)*$AC85) + 2*$AC85*$AB85*$C$5</f>
        <v>0.15571353600000001</v>
      </c>
      <c r="FT85">
        <f>(-2*(FT$30*$C$5+$AB85/$AC85/2)*$AC85)*EXP(-2*(FT$30*$C$5+$AB85/$AC85/2)*$AC85) + 2*$AC85*$AB85*$C$5</f>
        <v>0.15571353600000001</v>
      </c>
      <c r="FU85">
        <f>(-2*(FU$30*$C$5+$AB85/$AC85/2)*$AC85)*EXP(-2*(FU$30*$C$5+$AB85/$AC85/2)*$AC85) + 2*$AC85*$AB85*$C$5</f>
        <v>0.15571353600000001</v>
      </c>
      <c r="FV85">
        <f>(-2*(FV$30*$C$5+$AB85/$AC85/2)*$AC85)*EXP(-2*(FV$30*$C$5+$AB85/$AC85/2)*$AC85) + 2*$AC85*$AB85*$C$5</f>
        <v>0.15571353600000001</v>
      </c>
      <c r="FW85">
        <f>(-2*(FW$30*$C$5+$AB85/$AC85/2)*$AC85)*EXP(-2*(FW$30*$C$5+$AB85/$AC85/2)*$AC85) + 2*$AC85*$AB85*$C$5</f>
        <v>0.15571353600000001</v>
      </c>
      <c r="FX85">
        <f>(-2*(FX$30*$C$5+$AB85/$AC85/2)*$AC85)*EXP(-2*(FX$30*$C$5+$AB85/$AC85/2)*$AC85) + 2*$AC85*$AB85*$C$5</f>
        <v>0.15571353600000001</v>
      </c>
      <c r="FY85">
        <f>(-2*(FY$30*$C$5+$AB85/$AC85/2)*$AC85)*EXP(-2*(FY$30*$C$5+$AB85/$AC85/2)*$AC85) + 2*$AC85*$AB85*$C$5</f>
        <v>0.15571353600000001</v>
      </c>
      <c r="FZ85">
        <f>(-2*(FZ$30*$C$5+$AB85/$AC85/2)*$AC85)*EXP(-2*(FZ$30*$C$5+$AB85/$AC85/2)*$AC85) + 2*$AC85*$AB85*$C$5</f>
        <v>0.15571353600000001</v>
      </c>
      <c r="GA85">
        <f>(-2*(GA$30*$C$5+$AB85/$AC85/2)*$AC85)*EXP(-2*(GA$30*$C$5+$AB85/$AC85/2)*$AC85) + 2*$AC85*$AB85*$C$5</f>
        <v>0.15571353600000001</v>
      </c>
      <c r="GB85">
        <f>(-2*(GB$30*$C$5+$AB85/$AC85/2)*$AC85)*EXP(-2*(GB$30*$C$5+$AB85/$AC85/2)*$AC85) + 2*$AC85*$AB85*$C$5</f>
        <v>0.15571353600000001</v>
      </c>
      <c r="GC85">
        <f>(-2*(GC$30*$C$5+$AB85/$AC85/2)*$AC85)*EXP(-2*(GC$30*$C$5+$AB85/$AC85/2)*$AC85) + 2*$AC85*$AB85*$C$5</f>
        <v>0.15571353600000001</v>
      </c>
      <c r="GD85">
        <f>(-2*(GD$30*$C$5+$AB85/$AC85/2)*$AC85)*EXP(-2*(GD$30*$C$5+$AB85/$AC85/2)*$AC85) + 2*$AC85*$AB85*$C$5</f>
        <v>0.15571353600000001</v>
      </c>
      <c r="GE85">
        <f>(-2*(GE$30*$C$5+$AB85/$AC85/2)*$AC85)*EXP(-2*(GE$30*$C$5+$AB85/$AC85/2)*$AC85) + 2*$AC85*$AB85*$C$5</f>
        <v>0.15571353600000001</v>
      </c>
      <c r="GF85">
        <f>(-2*(GF$30*$C$5+$AB85/$AC85/2)*$AC85)*EXP(-2*(GF$30*$C$5+$AB85/$AC85/2)*$AC85) + 2*$AC85*$AB85*$C$5</f>
        <v>0.15571353600000001</v>
      </c>
      <c r="GG85">
        <f>(-2*(GG$30*$C$5+$AB85/$AC85/2)*$AC85)*EXP(-2*(GG$30*$C$5+$AB85/$AC85/2)*$AC85) + 2*$AC85*$AB85*$C$5</f>
        <v>0.15571353600000001</v>
      </c>
      <c r="GH85">
        <f>(-2*(GH$30*$C$5+$AB85/$AC85/2)*$AC85)*EXP(-2*(GH$30*$C$5+$AB85/$AC85/2)*$AC85) + 2*$AC85*$AB85*$C$5</f>
        <v>0.15571353600000001</v>
      </c>
      <c r="GI85">
        <f>(-2*(GI$30*$C$5+$AB85/$AC85/2)*$AC85)*EXP(-2*(GI$30*$C$5+$AB85/$AC85/2)*$AC85) + 2*$AC85*$AB85*$C$5</f>
        <v>0.15571353600000001</v>
      </c>
      <c r="GJ85">
        <f>(-2*(GJ$30*$C$5+$AB85/$AC85/2)*$AC85)*EXP(-2*(GJ$30*$C$5+$AB85/$AC85/2)*$AC85) + 2*$AC85*$AB85*$C$5</f>
        <v>0.15571353600000001</v>
      </c>
      <c r="GK85">
        <f>(-2*(GK$30*$C$5+$AB85/$AC85/2)*$AC85)*EXP(-2*(GK$30*$C$5+$AB85/$AC85/2)*$AC85) + 2*$AC85*$AB85*$C$5</f>
        <v>0.15571353600000001</v>
      </c>
      <c r="GL85">
        <f>(-2*(GL$30*$C$5+$AB85/$AC85/2)*$AC85)*EXP(-2*(GL$30*$C$5+$AB85/$AC85/2)*$AC85) + 2*$AC85*$AB85*$C$5</f>
        <v>0.15571353600000001</v>
      </c>
      <c r="GM85">
        <f>(-2*(GM$30*$C$5+$AB85/$AC85/2)*$AC85)*EXP(-2*(GM$30*$C$5+$AB85/$AC85/2)*$AC85) + 2*$AC85*$AB85*$C$5</f>
        <v>0.15571353600000001</v>
      </c>
      <c r="GN85">
        <f>(-2*(GN$30*$C$5+$AB85/$AC85/2)*$AC85)*EXP(-2*(GN$30*$C$5+$AB85/$AC85/2)*$AC85) + 2*$AC85*$AB85*$C$5</f>
        <v>0.15571353600000001</v>
      </c>
      <c r="GO85">
        <f>(-2*(GO$30*$C$5+$AB85/$AC85/2)*$AC85)*EXP(-2*(GO$30*$C$5+$AB85/$AC85/2)*$AC85) + 2*$AC85*$AB85*$C$5</f>
        <v>0.15571353600000001</v>
      </c>
      <c r="GP85">
        <f>(-2*(GP$30*$C$5+$AB85/$AC85/2)*$AC85)*EXP(-2*(GP$30*$C$5+$AB85/$AC85/2)*$AC85) + 2*$AC85*$AB85*$C$5</f>
        <v>0.15571353600000001</v>
      </c>
      <c r="GQ85">
        <f>(-2*(GQ$30*$C$5+$AB85/$AC85/2)*$AC85)*EXP(-2*(GQ$30*$C$5+$AB85/$AC85/2)*$AC85) + 2*$AC85*$AB85*$C$5</f>
        <v>0.15571353600000001</v>
      </c>
      <c r="GR85">
        <f>(-2*(GR$30*$C$5+$AB85/$AC85/2)*$AC85)*EXP(-2*(GR$30*$C$5+$AB85/$AC85/2)*$AC85) + 2*$AC85*$AB85*$C$5</f>
        <v>0.15571353600000001</v>
      </c>
      <c r="GS85">
        <f>(-2*(GS$30*$C$5+$AB85/$AC85/2)*$AC85)*EXP(-2*(GS$30*$C$5+$AB85/$AC85/2)*$AC85) + 2*$AC85*$AB85*$C$5</f>
        <v>0.15571353600000001</v>
      </c>
      <c r="GT85">
        <f>(-2*(GT$30*$C$5+$AB85/$AC85/2)*$AC85)*EXP(-2*(GT$30*$C$5+$AB85/$AC85/2)*$AC85) + 2*$AC85*$AB85*$C$5</f>
        <v>0.15571353600000001</v>
      </c>
      <c r="GU85">
        <f>(-2*(GU$30*$C$5+$AB85/$AC85/2)*$AC85)*EXP(-2*(GU$30*$C$5+$AB85/$AC85/2)*$AC85) + 2*$AC85*$AB85*$C$5</f>
        <v>0.15571353600000001</v>
      </c>
      <c r="GV85">
        <f>(-2*(GV$30*$C$5+$AB85/$AC85/2)*$AC85)*EXP(-2*(GV$30*$C$5+$AB85/$AC85/2)*$AC85) + 2*$AC85*$AB85*$C$5</f>
        <v>0.15571353600000001</v>
      </c>
      <c r="GW85">
        <f>(-2*(GW$30*$C$5+$AB85/$AC85/2)*$AC85)*EXP(-2*(GW$30*$C$5+$AB85/$AC85/2)*$AC85) + 2*$AC85*$AB85*$C$5</f>
        <v>0.15571353600000001</v>
      </c>
      <c r="GX85">
        <f>(-2*(GX$30*$C$5+$AB85/$AC85/2)*$AC85)*EXP(-2*(GX$30*$C$5+$AB85/$AC85/2)*$AC85) + 2*$AC85*$AB85*$C$5</f>
        <v>0.15571353600000001</v>
      </c>
      <c r="GY85">
        <f>(-2*(GY$30*$C$5+$AB85/$AC85/2)*$AC85)*EXP(-2*(GY$30*$C$5+$AB85/$AC85/2)*$AC85) + 2*$AC85*$AB85*$C$5</f>
        <v>0.15571353600000001</v>
      </c>
      <c r="GZ85">
        <f>(-2*(GZ$30*$C$5+$AB85/$AC85/2)*$AC85)*EXP(-2*(GZ$30*$C$5+$AB85/$AC85/2)*$AC85) + 2*$AC85*$AB85*$C$5</f>
        <v>0.15571353600000001</v>
      </c>
      <c r="HA85">
        <f>(-2*(HA$30*$C$5+$AB85/$AC85/2)*$AC85)*EXP(-2*(HA$30*$C$5+$AB85/$AC85/2)*$AC85) + 2*$AC85*$AB85*$C$5</f>
        <v>0.15571353600000001</v>
      </c>
      <c r="HB85">
        <f>(-2*(HB$30*$C$5+$AB85/$AC85/2)*$AC85)*EXP(-2*(HB$30*$C$5+$AB85/$AC85/2)*$AC85) + 2*$AC85*$AB85*$C$5</f>
        <v>0.15571353600000001</v>
      </c>
      <c r="HC85">
        <f>(-2*(HC$30*$C$5+$AB85/$AC85/2)*$AC85)*EXP(-2*(HC$30*$C$5+$AB85/$AC85/2)*$AC85) + 2*$AC85*$AB85*$C$5</f>
        <v>0.15571353600000001</v>
      </c>
      <c r="HD85">
        <f>(-2*(HD$30*$C$5+$AB85/$AC85/2)*$AC85)*EXP(-2*(HD$30*$C$5+$AB85/$AC85/2)*$AC85) + 2*$AC85*$AB85*$C$5</f>
        <v>0.15571353600000001</v>
      </c>
      <c r="HE85">
        <f>(-2*(HE$30*$C$5+$AB85/$AC85/2)*$AC85)*EXP(-2*(HE$30*$C$5+$AB85/$AC85/2)*$AC85) + 2*$AC85*$AB85*$C$5</f>
        <v>0.15571353600000001</v>
      </c>
      <c r="HF85">
        <f>(-2*(HF$30*$C$5+$AB85/$AC85/2)*$AC85)*EXP(-2*(HF$30*$C$5+$AB85/$AC85/2)*$AC85) + 2*$AC85*$AB85*$C$5</f>
        <v>0.15571353600000001</v>
      </c>
      <c r="HG85">
        <f>(-2*(HG$30*$C$5+$AB85/$AC85/2)*$AC85)*EXP(-2*(HG$30*$C$5+$AB85/$AC85/2)*$AC85) + 2*$AC85*$AB85*$C$5</f>
        <v>0.15571353600000001</v>
      </c>
      <c r="HH85">
        <f>(-2*(HH$30*$C$5+$AB85/$AC85/2)*$AC85)*EXP(-2*(HH$30*$C$5+$AB85/$AC85/2)*$AC85) + 2*$AC85*$AB85*$C$5</f>
        <v>0.15571353600000001</v>
      </c>
      <c r="HI85">
        <f>(-2*(HI$30*$C$5+$AB85/$AC85/2)*$AC85)*EXP(-2*(HI$30*$C$5+$AB85/$AC85/2)*$AC85) + 2*$AC85*$AB85*$C$5</f>
        <v>0.15571353600000001</v>
      </c>
      <c r="HJ85">
        <f>(-2*(HJ$30*$C$5+$AB85/$AC85/2)*$AC85)*EXP(-2*(HJ$30*$C$5+$AB85/$AC85/2)*$AC85) + 2*$AC85*$AB85*$C$5</f>
        <v>0.15571353600000001</v>
      </c>
      <c r="HK85">
        <f>(-2*(HK$30*$C$5+$AB85/$AC85/2)*$AC85)*EXP(-2*(HK$30*$C$5+$AB85/$AC85/2)*$AC85) + 2*$AC85*$AB85*$C$5</f>
        <v>0.15571353600000001</v>
      </c>
      <c r="HL85">
        <f>(-2*(HL$30*$C$5+$AB85/$AC85/2)*$AC85)*EXP(-2*(HL$30*$C$5+$AB85/$AC85/2)*$AC85) + 2*$AC85*$AB85*$C$5</f>
        <v>0.15571353600000001</v>
      </c>
      <c r="HM85">
        <f>(-2*(HM$30*$C$5+$AB85/$AC85/2)*$AC85)*EXP(-2*(HM$30*$C$5+$AB85/$AC85/2)*$AC85) + 2*$AC85*$AB85*$C$5</f>
        <v>0.15571353600000001</v>
      </c>
      <c r="HN85">
        <f>(-2*(HN$30*$C$5+$AB85/$AC85/2)*$AC85)*EXP(-2*(HN$30*$C$5+$AB85/$AC85/2)*$AC85) + 2*$AC85*$AB85*$C$5</f>
        <v>0.15571353600000001</v>
      </c>
      <c r="HO85">
        <f>(-2*(HO$30*$C$5+$AB85/$AC85/2)*$AC85)*EXP(-2*(HO$30*$C$5+$AB85/$AC85/2)*$AC85) + 2*$AC85*$AB85*$C$5</f>
        <v>0.15571353600000001</v>
      </c>
      <c r="HP85">
        <f>(-2*(HP$30*$C$5+$AB85/$AC85/2)*$AC85)*EXP(-2*(HP$30*$C$5+$AB85/$AC85/2)*$AC85) + 2*$AC85*$AB85*$C$5</f>
        <v>0.15571353600000001</v>
      </c>
      <c r="HQ85">
        <f>(-2*(HQ$30*$C$5+$AB85/$AC85/2)*$AC85)*EXP(-2*(HQ$30*$C$5+$AB85/$AC85/2)*$AC85) + 2*$AC85*$AB85*$C$5</f>
        <v>0.15571353600000001</v>
      </c>
      <c r="HR85">
        <f>(-2*(HR$30*$C$5+$AB85/$AC85/2)*$AC85)*EXP(-2*(HR$30*$C$5+$AB85/$AC85/2)*$AC85) + 2*$AC85*$AB85*$C$5</f>
        <v>0.15571353600000001</v>
      </c>
      <c r="HS85">
        <f>(-2*(HS$30*$C$5+$AB85/$AC85/2)*$AC85)*EXP(-2*(HS$30*$C$5+$AB85/$AC85/2)*$AC85) + 2*$AC85*$AB85*$C$5</f>
        <v>0.15571353600000001</v>
      </c>
      <c r="HT85">
        <f>(-2*(HT$30*$C$5+$AB85/$AC85/2)*$AC85)*EXP(-2*(HT$30*$C$5+$AB85/$AC85/2)*$AC85) + 2*$AC85*$AB85*$C$5</f>
        <v>0.15571353600000001</v>
      </c>
      <c r="HU85">
        <f>(-2*(HU$30*$C$5+$AB85/$AC85/2)*$AC85)*EXP(-2*(HU$30*$C$5+$AB85/$AC85/2)*$AC85) + 2*$AC85*$AB85*$C$5</f>
        <v>0.15571353600000001</v>
      </c>
      <c r="HV85">
        <f>(-2*(HV$30*$C$5+$AB85/$AC85/2)*$AC85)*EXP(-2*(HV$30*$C$5+$AB85/$AC85/2)*$AC85) + 2*$AC85*$AB85*$C$5</f>
        <v>0.15571353600000001</v>
      </c>
      <c r="HW85">
        <f>(-2*(HW$30*$C$5+$AB85/$AC85/2)*$AC85)*EXP(-2*(HW$30*$C$5+$AB85/$AC85/2)*$AC85) + 2*$AC85*$AB85*$C$5</f>
        <v>0.15571353600000001</v>
      </c>
    </row>
    <row r="86" spans="1:231">
      <c r="A86" s="4"/>
      <c r="B86" s="4"/>
      <c r="C86" s="4"/>
      <c r="E86" s="116">
        <f t="shared" si="13"/>
        <v>541</v>
      </c>
      <c r="F86" s="106">
        <f>EXP(-2*($E86-1)/$C$8*$C$5*($C$3*'UL FRMPL'!H$35-'UL FRMPL'!$H$35)/1000)</f>
        <v>0.82312935144913135</v>
      </c>
      <c r="G86" s="130"/>
      <c r="H86" s="130">
        <f t="shared" si="9"/>
        <v>0.97282456598590616</v>
      </c>
      <c r="I86" s="130">
        <v>1</v>
      </c>
      <c r="J86" s="106">
        <v>1</v>
      </c>
      <c r="K86" s="3"/>
      <c r="L86" s="130"/>
      <c r="N86">
        <f t="shared" si="10"/>
        <v>0.97282456598590616</v>
      </c>
      <c r="O86">
        <f t="shared" si="11"/>
        <v>0.30270323738002808</v>
      </c>
      <c r="P86">
        <f t="shared" si="16"/>
        <v>0.21107398745967848</v>
      </c>
      <c r="Q86">
        <f t="shared" si="15"/>
        <v>0.14718120812892235</v>
      </c>
      <c r="R86">
        <f t="shared" si="15"/>
        <v>0.10262897994679386</v>
      </c>
      <c r="S86">
        <f t="shared" si="15"/>
        <v>7.1562855467889389E-2</v>
      </c>
      <c r="T86">
        <f t="shared" si="15"/>
        <v>4.9900547441600232E-2</v>
      </c>
      <c r="U86">
        <f t="shared" si="15"/>
        <v>3.4795490183992167E-2</v>
      </c>
      <c r="V86">
        <f t="shared" si="15"/>
        <v>2.4262782659072751E-2</v>
      </c>
      <c r="W86">
        <f t="shared" si="15"/>
        <v>1.6918359800323423E-2</v>
      </c>
      <c r="X86">
        <f t="shared" si="15"/>
        <v>1.1797117517605399E-2</v>
      </c>
      <c r="AB86" s="116">
        <f t="shared" si="14"/>
        <v>55</v>
      </c>
      <c r="AC86">
        <f>($C$3*'UL FRMPL'!H$35-'UL FRMPL'!$H$35)/1000</f>
        <v>1.441792</v>
      </c>
      <c r="AE86">
        <f>(-2*(AE$30*$C$5+$AB86/$AC86/2)*$AC86)*EXP(-2*(AE$30*$C$5+$AB86/$AC86/2)*$AC86) + 2*$AC86*$AB86*$C$5</f>
        <v>0.15859711999999998</v>
      </c>
      <c r="AF86">
        <f>(-2*(AF$30*$C$5+$AB86/$AC86/2)*$AC86)*EXP(-2*(AF$30*$C$5+$AB86/$AC86/2)*$AC86) + 2*$AC86*$AB86*$C$5</f>
        <v>0.15859711999999998</v>
      </c>
      <c r="AG86">
        <f>(-2*(AG$30*$C$5+$AB86/$AC86/2)*$AC86)*EXP(-2*(AG$30*$C$5+$AB86/$AC86/2)*$AC86) + 2*$AC86*$AB86*$C$5</f>
        <v>0.15859711999999998</v>
      </c>
      <c r="AH86">
        <f>(-2*(AH$30*$C$5+$AB86/$AC86/2)*$AC86)*EXP(-2*(AH$30*$C$5+$AB86/$AC86/2)*$AC86) + 2*$AC86*$AB86*$C$5</f>
        <v>0.15859711999999998</v>
      </c>
      <c r="AI86">
        <f>(-2*(AI$30*$C$5+$AB86/$AC86/2)*$AC86)*EXP(-2*(AI$30*$C$5+$AB86/$AC86/2)*$AC86) + 2*$AC86*$AB86*$C$5</f>
        <v>0.15859711999999998</v>
      </c>
      <c r="AJ86">
        <f>(-2*(AJ$30*$C$5+$AB86/$AC86/2)*$AC86)*EXP(-2*(AJ$30*$C$5+$AB86/$AC86/2)*$AC86) + 2*$AC86*$AB86*$C$5</f>
        <v>0.15859711999999998</v>
      </c>
      <c r="AK86">
        <f>(-2*(AK$30*$C$5+$AB86/$AC86/2)*$AC86)*EXP(-2*(AK$30*$C$5+$AB86/$AC86/2)*$AC86) + 2*$AC86*$AB86*$C$5</f>
        <v>0.15859711999999998</v>
      </c>
      <c r="AL86">
        <f>(-2*(AL$30*$C$5+$AB86/$AC86/2)*$AC86)*EXP(-2*(AL$30*$C$5+$AB86/$AC86/2)*$AC86) + 2*$AC86*$AB86*$C$5</f>
        <v>0.15859711999999998</v>
      </c>
      <c r="AM86">
        <f>(-2*(AM$30*$C$5+$AB86/$AC86/2)*$AC86)*EXP(-2*(AM$30*$C$5+$AB86/$AC86/2)*$AC86) + 2*$AC86*$AB86*$C$5</f>
        <v>0.15859711999999998</v>
      </c>
      <c r="AN86">
        <f>(-2*(AN$30*$C$5+$AB86/$AC86/2)*$AC86)*EXP(-2*(AN$30*$C$5+$AB86/$AC86/2)*$AC86) + 2*$AC86*$AB86*$C$5</f>
        <v>0.15859711999999998</v>
      </c>
      <c r="AO86">
        <f>(-2*(AO$30*$C$5+$AB86/$AC86/2)*$AC86)*EXP(-2*(AO$30*$C$5+$AB86/$AC86/2)*$AC86) + 2*$AC86*$AB86*$C$5</f>
        <v>0.15859711999999998</v>
      </c>
      <c r="AP86">
        <f>(-2*(AP$30*$C$5+$AB86/$AC86/2)*$AC86)*EXP(-2*(AP$30*$C$5+$AB86/$AC86/2)*$AC86) + 2*$AC86*$AB86*$C$5</f>
        <v>0.15859711999999998</v>
      </c>
      <c r="AQ86">
        <f>(-2*(AQ$30*$C$5+$AB86/$AC86/2)*$AC86)*EXP(-2*(AQ$30*$C$5+$AB86/$AC86/2)*$AC86) + 2*$AC86*$AB86*$C$5</f>
        <v>0.15859711999999998</v>
      </c>
      <c r="AR86">
        <f>(-2*(AR$30*$C$5+$AB86/$AC86/2)*$AC86)*EXP(-2*(AR$30*$C$5+$AB86/$AC86/2)*$AC86) + 2*$AC86*$AB86*$C$5</f>
        <v>0.15859711999999998</v>
      </c>
      <c r="AS86">
        <f>(-2*(AS$30*$C$5+$AB86/$AC86/2)*$AC86)*EXP(-2*(AS$30*$C$5+$AB86/$AC86/2)*$AC86) + 2*$AC86*$AB86*$C$5</f>
        <v>0.15859711999999998</v>
      </c>
      <c r="AT86">
        <f>(-2*(AT$30*$C$5+$AB86/$AC86/2)*$AC86)*EXP(-2*(AT$30*$C$5+$AB86/$AC86/2)*$AC86) + 2*$AC86*$AB86*$C$5</f>
        <v>0.15859711999999998</v>
      </c>
      <c r="AU86">
        <f>(-2*(AU$30*$C$5+$AB86/$AC86/2)*$AC86)*EXP(-2*(AU$30*$C$5+$AB86/$AC86/2)*$AC86) + 2*$AC86*$AB86*$C$5</f>
        <v>0.15859711999999998</v>
      </c>
      <c r="AV86">
        <f>(-2*(AV$30*$C$5+$AB86/$AC86/2)*$AC86)*EXP(-2*(AV$30*$C$5+$AB86/$AC86/2)*$AC86) + 2*$AC86*$AB86*$C$5</f>
        <v>0.15859711999999998</v>
      </c>
      <c r="AW86">
        <f>(-2*(AW$30*$C$5+$AB86/$AC86/2)*$AC86)*EXP(-2*(AW$30*$C$5+$AB86/$AC86/2)*$AC86) + 2*$AC86*$AB86*$C$5</f>
        <v>0.15859711999999998</v>
      </c>
      <c r="AX86">
        <f>(-2*(AX$30*$C$5+$AB86/$AC86/2)*$AC86)*EXP(-2*(AX$30*$C$5+$AB86/$AC86/2)*$AC86) + 2*$AC86*$AB86*$C$5</f>
        <v>0.15859711999999998</v>
      </c>
      <c r="AY86">
        <f>(-2*(AY$30*$C$5+$AB86/$AC86/2)*$AC86)*EXP(-2*(AY$30*$C$5+$AB86/$AC86/2)*$AC86) + 2*$AC86*$AB86*$C$5</f>
        <v>0.15859711999999998</v>
      </c>
      <c r="AZ86">
        <f>(-2*(AZ$30*$C$5+$AB86/$AC86/2)*$AC86)*EXP(-2*(AZ$30*$C$5+$AB86/$AC86/2)*$AC86) + 2*$AC86*$AB86*$C$5</f>
        <v>0.15859711999999998</v>
      </c>
      <c r="BA86">
        <f>(-2*(BA$30*$C$5+$AB86/$AC86/2)*$AC86)*EXP(-2*(BA$30*$C$5+$AB86/$AC86/2)*$AC86) + 2*$AC86*$AB86*$C$5</f>
        <v>0.15859711999999998</v>
      </c>
      <c r="BB86">
        <f>(-2*(BB$30*$C$5+$AB86/$AC86/2)*$AC86)*EXP(-2*(BB$30*$C$5+$AB86/$AC86/2)*$AC86) + 2*$AC86*$AB86*$C$5</f>
        <v>0.15859711999999998</v>
      </c>
      <c r="BC86">
        <f>(-2*(BC$30*$C$5+$AB86/$AC86/2)*$AC86)*EXP(-2*(BC$30*$C$5+$AB86/$AC86/2)*$AC86) + 2*$AC86*$AB86*$C$5</f>
        <v>0.15859711999999998</v>
      </c>
      <c r="BD86">
        <f>(-2*(BD$30*$C$5+$AB86/$AC86/2)*$AC86)*EXP(-2*(BD$30*$C$5+$AB86/$AC86/2)*$AC86) + 2*$AC86*$AB86*$C$5</f>
        <v>0.15859711999999998</v>
      </c>
      <c r="BE86">
        <f>(-2*(BE$30*$C$5+$AB86/$AC86/2)*$AC86)*EXP(-2*(BE$30*$C$5+$AB86/$AC86/2)*$AC86) + 2*$AC86*$AB86*$C$5</f>
        <v>0.15859711999999998</v>
      </c>
      <c r="BF86">
        <f>(-2*(BF$30*$C$5+$AB86/$AC86/2)*$AC86)*EXP(-2*(BF$30*$C$5+$AB86/$AC86/2)*$AC86) + 2*$AC86*$AB86*$C$5</f>
        <v>0.15859711999999998</v>
      </c>
      <c r="BG86">
        <f>(-2*(BG$30*$C$5+$AB86/$AC86/2)*$AC86)*EXP(-2*(BG$30*$C$5+$AB86/$AC86/2)*$AC86) + 2*$AC86*$AB86*$C$5</f>
        <v>0.15859711999999998</v>
      </c>
      <c r="BH86">
        <f>(-2*(BH$30*$C$5+$AB86/$AC86/2)*$AC86)*EXP(-2*(BH$30*$C$5+$AB86/$AC86/2)*$AC86) + 2*$AC86*$AB86*$C$5</f>
        <v>0.15859711999999998</v>
      </c>
      <c r="BI86">
        <f>(-2*(BI$30*$C$5+$AB86/$AC86/2)*$AC86)*EXP(-2*(BI$30*$C$5+$AB86/$AC86/2)*$AC86) + 2*$AC86*$AB86*$C$5</f>
        <v>0.15859711999999998</v>
      </c>
      <c r="BJ86">
        <f>(-2*(BJ$30*$C$5+$AB86/$AC86/2)*$AC86)*EXP(-2*(BJ$30*$C$5+$AB86/$AC86/2)*$AC86) + 2*$AC86*$AB86*$C$5</f>
        <v>0.15859711999999998</v>
      </c>
      <c r="BK86">
        <f>(-2*(BK$30*$C$5+$AB86/$AC86/2)*$AC86)*EXP(-2*(BK$30*$C$5+$AB86/$AC86/2)*$AC86) + 2*$AC86*$AB86*$C$5</f>
        <v>0.15859711999999998</v>
      </c>
      <c r="BL86">
        <f>(-2*(BL$30*$C$5+$AB86/$AC86/2)*$AC86)*EXP(-2*(BL$30*$C$5+$AB86/$AC86/2)*$AC86) + 2*$AC86*$AB86*$C$5</f>
        <v>0.15859711999999998</v>
      </c>
      <c r="BM86">
        <f>(-2*(BM$30*$C$5+$AB86/$AC86/2)*$AC86)*EXP(-2*(BM$30*$C$5+$AB86/$AC86/2)*$AC86) + 2*$AC86*$AB86*$C$5</f>
        <v>0.15859711999999998</v>
      </c>
      <c r="BN86">
        <f>(-2*(BN$30*$C$5+$AB86/$AC86/2)*$AC86)*EXP(-2*(BN$30*$C$5+$AB86/$AC86/2)*$AC86) + 2*$AC86*$AB86*$C$5</f>
        <v>0.15859711999999998</v>
      </c>
      <c r="BO86">
        <f>(-2*(BO$30*$C$5+$AB86/$AC86/2)*$AC86)*EXP(-2*(BO$30*$C$5+$AB86/$AC86/2)*$AC86) + 2*$AC86*$AB86*$C$5</f>
        <v>0.15859711999999998</v>
      </c>
      <c r="BP86">
        <f>(-2*(BP$30*$C$5+$AB86/$AC86/2)*$AC86)*EXP(-2*(BP$30*$C$5+$AB86/$AC86/2)*$AC86) + 2*$AC86*$AB86*$C$5</f>
        <v>0.15859711999999998</v>
      </c>
      <c r="BQ86">
        <f>(-2*(BQ$30*$C$5+$AB86/$AC86/2)*$AC86)*EXP(-2*(BQ$30*$C$5+$AB86/$AC86/2)*$AC86) + 2*$AC86*$AB86*$C$5</f>
        <v>0.15859711999999998</v>
      </c>
      <c r="BR86">
        <f>(-2*(BR$30*$C$5+$AB86/$AC86/2)*$AC86)*EXP(-2*(BR$30*$C$5+$AB86/$AC86/2)*$AC86) + 2*$AC86*$AB86*$C$5</f>
        <v>0.15859711999999998</v>
      </c>
      <c r="BS86">
        <f>(-2*(BS$30*$C$5+$AB86/$AC86/2)*$AC86)*EXP(-2*(BS$30*$C$5+$AB86/$AC86/2)*$AC86) + 2*$AC86*$AB86*$C$5</f>
        <v>0.15859711999999998</v>
      </c>
      <c r="BT86">
        <f>(-2*(BT$30*$C$5+$AB86/$AC86/2)*$AC86)*EXP(-2*(BT$30*$C$5+$AB86/$AC86/2)*$AC86) + 2*$AC86*$AB86*$C$5</f>
        <v>0.15859711999999998</v>
      </c>
      <c r="BU86">
        <f>(-2*(BU$30*$C$5+$AB86/$AC86/2)*$AC86)*EXP(-2*(BU$30*$C$5+$AB86/$AC86/2)*$AC86) + 2*$AC86*$AB86*$C$5</f>
        <v>0.15859711999999998</v>
      </c>
      <c r="BV86">
        <f>(-2*(BV$30*$C$5+$AB86/$AC86/2)*$AC86)*EXP(-2*(BV$30*$C$5+$AB86/$AC86/2)*$AC86) + 2*$AC86*$AB86*$C$5</f>
        <v>0.15859711999999998</v>
      </c>
      <c r="BW86">
        <f>(-2*(BW$30*$C$5+$AB86/$AC86/2)*$AC86)*EXP(-2*(BW$30*$C$5+$AB86/$AC86/2)*$AC86) + 2*$AC86*$AB86*$C$5</f>
        <v>0.15859711999999998</v>
      </c>
      <c r="BX86">
        <f>(-2*(BX$30*$C$5+$AB86/$AC86/2)*$AC86)*EXP(-2*(BX$30*$C$5+$AB86/$AC86/2)*$AC86) + 2*$AC86*$AB86*$C$5</f>
        <v>0.15859711999999998</v>
      </c>
      <c r="BY86">
        <f>(-2*(BY$30*$C$5+$AB86/$AC86/2)*$AC86)*EXP(-2*(BY$30*$C$5+$AB86/$AC86/2)*$AC86) + 2*$AC86*$AB86*$C$5</f>
        <v>0.15859711999999998</v>
      </c>
      <c r="BZ86">
        <f>(-2*(BZ$30*$C$5+$AB86/$AC86/2)*$AC86)*EXP(-2*(BZ$30*$C$5+$AB86/$AC86/2)*$AC86) + 2*$AC86*$AB86*$C$5</f>
        <v>0.15859711999999998</v>
      </c>
      <c r="CA86">
        <f>(-2*(CA$30*$C$5+$AB86/$AC86/2)*$AC86)*EXP(-2*(CA$30*$C$5+$AB86/$AC86/2)*$AC86) + 2*$AC86*$AB86*$C$5</f>
        <v>0.15859711999999998</v>
      </c>
      <c r="CB86">
        <f>(-2*(CB$30*$C$5+$AB86/$AC86/2)*$AC86)*EXP(-2*(CB$30*$C$5+$AB86/$AC86/2)*$AC86) + 2*$AC86*$AB86*$C$5</f>
        <v>0.15859711999999998</v>
      </c>
      <c r="CC86">
        <f>(-2*(CC$30*$C$5+$AB86/$AC86/2)*$AC86)*EXP(-2*(CC$30*$C$5+$AB86/$AC86/2)*$AC86) + 2*$AC86*$AB86*$C$5</f>
        <v>0.15859711999999998</v>
      </c>
      <c r="CD86">
        <f>(-2*(CD$30*$C$5+$AB86/$AC86/2)*$AC86)*EXP(-2*(CD$30*$C$5+$AB86/$AC86/2)*$AC86) + 2*$AC86*$AB86*$C$5</f>
        <v>0.15859711999999998</v>
      </c>
      <c r="CE86">
        <f>(-2*(CE$30*$C$5+$AB86/$AC86/2)*$AC86)*EXP(-2*(CE$30*$C$5+$AB86/$AC86/2)*$AC86) + 2*$AC86*$AB86*$C$5</f>
        <v>0.15859711999999998</v>
      </c>
      <c r="CF86">
        <f>(-2*(CF$30*$C$5+$AB86/$AC86/2)*$AC86)*EXP(-2*(CF$30*$C$5+$AB86/$AC86/2)*$AC86) + 2*$AC86*$AB86*$C$5</f>
        <v>0.15859711999999998</v>
      </c>
      <c r="CG86">
        <f>(-2*(CG$30*$C$5+$AB86/$AC86/2)*$AC86)*EXP(-2*(CG$30*$C$5+$AB86/$AC86/2)*$AC86) + 2*$AC86*$AB86*$C$5</f>
        <v>0.15859711999999998</v>
      </c>
      <c r="CH86">
        <f>(-2*(CH$30*$C$5+$AB86/$AC86/2)*$AC86)*EXP(-2*(CH$30*$C$5+$AB86/$AC86/2)*$AC86) + 2*$AC86*$AB86*$C$5</f>
        <v>0.15859711999999998</v>
      </c>
      <c r="CI86">
        <f>(-2*(CI$30*$C$5+$AB86/$AC86/2)*$AC86)*EXP(-2*(CI$30*$C$5+$AB86/$AC86/2)*$AC86) + 2*$AC86*$AB86*$C$5</f>
        <v>0.15859711999999998</v>
      </c>
      <c r="CJ86">
        <f>(-2*(CJ$30*$C$5+$AB86/$AC86/2)*$AC86)*EXP(-2*(CJ$30*$C$5+$AB86/$AC86/2)*$AC86) + 2*$AC86*$AB86*$C$5</f>
        <v>0.15859711999999998</v>
      </c>
      <c r="CK86">
        <f>(-2*(CK$30*$C$5+$AB86/$AC86/2)*$AC86)*EXP(-2*(CK$30*$C$5+$AB86/$AC86/2)*$AC86) + 2*$AC86*$AB86*$C$5</f>
        <v>0.15859711999999998</v>
      </c>
      <c r="CL86">
        <f>(-2*(CL$30*$C$5+$AB86/$AC86/2)*$AC86)*EXP(-2*(CL$30*$C$5+$AB86/$AC86/2)*$AC86) + 2*$AC86*$AB86*$C$5</f>
        <v>0.15859711999999998</v>
      </c>
      <c r="CM86">
        <f>(-2*(CM$30*$C$5+$AB86/$AC86/2)*$AC86)*EXP(-2*(CM$30*$C$5+$AB86/$AC86/2)*$AC86) + 2*$AC86*$AB86*$C$5</f>
        <v>0.15859711999999998</v>
      </c>
      <c r="CN86">
        <f>(-2*(CN$30*$C$5+$AB86/$AC86/2)*$AC86)*EXP(-2*(CN$30*$C$5+$AB86/$AC86/2)*$AC86) + 2*$AC86*$AB86*$C$5</f>
        <v>0.15859711999999998</v>
      </c>
      <c r="CO86">
        <f>(-2*(CO$30*$C$5+$AB86/$AC86/2)*$AC86)*EXP(-2*(CO$30*$C$5+$AB86/$AC86/2)*$AC86) + 2*$AC86*$AB86*$C$5</f>
        <v>0.15859711999999998</v>
      </c>
      <c r="CP86">
        <f>(-2*(CP$30*$C$5+$AB86/$AC86/2)*$AC86)*EXP(-2*(CP$30*$C$5+$AB86/$AC86/2)*$AC86) + 2*$AC86*$AB86*$C$5</f>
        <v>0.15859711999999998</v>
      </c>
      <c r="CQ86">
        <f>(-2*(CQ$30*$C$5+$AB86/$AC86/2)*$AC86)*EXP(-2*(CQ$30*$C$5+$AB86/$AC86/2)*$AC86) + 2*$AC86*$AB86*$C$5</f>
        <v>0.15859711999999998</v>
      </c>
      <c r="CR86">
        <f>(-2*(CR$30*$C$5+$AB86/$AC86/2)*$AC86)*EXP(-2*(CR$30*$C$5+$AB86/$AC86/2)*$AC86) + 2*$AC86*$AB86*$C$5</f>
        <v>0.15859711999999998</v>
      </c>
      <c r="CS86">
        <f>(-2*(CS$30*$C$5+$AB86/$AC86/2)*$AC86)*EXP(-2*(CS$30*$C$5+$AB86/$AC86/2)*$AC86) + 2*$AC86*$AB86*$C$5</f>
        <v>0.15859711999999998</v>
      </c>
      <c r="CT86">
        <f>(-2*(CT$30*$C$5+$AB86/$AC86/2)*$AC86)*EXP(-2*(CT$30*$C$5+$AB86/$AC86/2)*$AC86) + 2*$AC86*$AB86*$C$5</f>
        <v>0.15859711999999998</v>
      </c>
      <c r="CU86">
        <f>(-2*(CU$30*$C$5+$AB86/$AC86/2)*$AC86)*EXP(-2*(CU$30*$C$5+$AB86/$AC86/2)*$AC86) + 2*$AC86*$AB86*$C$5</f>
        <v>0.15859711999999998</v>
      </c>
      <c r="CV86">
        <f>(-2*(CV$30*$C$5+$AB86/$AC86/2)*$AC86)*EXP(-2*(CV$30*$C$5+$AB86/$AC86/2)*$AC86) + 2*$AC86*$AB86*$C$5</f>
        <v>0.15859711999999998</v>
      </c>
      <c r="CW86">
        <f>(-2*(CW$30*$C$5+$AB86/$AC86/2)*$AC86)*EXP(-2*(CW$30*$C$5+$AB86/$AC86/2)*$AC86) + 2*$AC86*$AB86*$C$5</f>
        <v>0.15859711999999998</v>
      </c>
      <c r="CX86">
        <f>(-2*(CX$30*$C$5+$AB86/$AC86/2)*$AC86)*EXP(-2*(CX$30*$C$5+$AB86/$AC86/2)*$AC86) + 2*$AC86*$AB86*$C$5</f>
        <v>0.15859711999999998</v>
      </c>
      <c r="CY86">
        <f>(-2*(CY$30*$C$5+$AB86/$AC86/2)*$AC86)*EXP(-2*(CY$30*$C$5+$AB86/$AC86/2)*$AC86) + 2*$AC86*$AB86*$C$5</f>
        <v>0.15859711999999998</v>
      </c>
      <c r="CZ86">
        <f>(-2*(CZ$30*$C$5+$AB86/$AC86/2)*$AC86)*EXP(-2*(CZ$30*$C$5+$AB86/$AC86/2)*$AC86) + 2*$AC86*$AB86*$C$5</f>
        <v>0.15859711999999998</v>
      </c>
      <c r="DA86">
        <f>(-2*(DA$30*$C$5+$AB86/$AC86/2)*$AC86)*EXP(-2*(DA$30*$C$5+$AB86/$AC86/2)*$AC86) + 2*$AC86*$AB86*$C$5</f>
        <v>0.15859711999999998</v>
      </c>
      <c r="DB86">
        <f>(-2*(DB$30*$C$5+$AB86/$AC86/2)*$AC86)*EXP(-2*(DB$30*$C$5+$AB86/$AC86/2)*$AC86) + 2*$AC86*$AB86*$C$5</f>
        <v>0.15859711999999998</v>
      </c>
      <c r="DC86">
        <f>(-2*(DC$30*$C$5+$AB86/$AC86/2)*$AC86)*EXP(-2*(DC$30*$C$5+$AB86/$AC86/2)*$AC86) + 2*$AC86*$AB86*$C$5</f>
        <v>0.15859711999999998</v>
      </c>
      <c r="DD86">
        <f>(-2*(DD$30*$C$5+$AB86/$AC86/2)*$AC86)*EXP(-2*(DD$30*$C$5+$AB86/$AC86/2)*$AC86) + 2*$AC86*$AB86*$C$5</f>
        <v>0.15859711999999998</v>
      </c>
      <c r="DE86">
        <f>(-2*(DE$30*$C$5+$AB86/$AC86/2)*$AC86)*EXP(-2*(DE$30*$C$5+$AB86/$AC86/2)*$AC86) + 2*$AC86*$AB86*$C$5</f>
        <v>0.15859711999999998</v>
      </c>
      <c r="DF86">
        <f>(-2*(DF$30*$C$5+$AB86/$AC86/2)*$AC86)*EXP(-2*(DF$30*$C$5+$AB86/$AC86/2)*$AC86) + 2*$AC86*$AB86*$C$5</f>
        <v>0.15859711999999998</v>
      </c>
      <c r="DG86">
        <f>(-2*(DG$30*$C$5+$AB86/$AC86/2)*$AC86)*EXP(-2*(DG$30*$C$5+$AB86/$AC86/2)*$AC86) + 2*$AC86*$AB86*$C$5</f>
        <v>0.15859711999999998</v>
      </c>
      <c r="DH86">
        <f>(-2*(DH$30*$C$5+$AB86/$AC86/2)*$AC86)*EXP(-2*(DH$30*$C$5+$AB86/$AC86/2)*$AC86) + 2*$AC86*$AB86*$C$5</f>
        <v>0.15859711999999998</v>
      </c>
      <c r="DI86">
        <f>(-2*(DI$30*$C$5+$AB86/$AC86/2)*$AC86)*EXP(-2*(DI$30*$C$5+$AB86/$AC86/2)*$AC86) + 2*$AC86*$AB86*$C$5</f>
        <v>0.15859711999999998</v>
      </c>
      <c r="DJ86">
        <f>(-2*(DJ$30*$C$5+$AB86/$AC86/2)*$AC86)*EXP(-2*(DJ$30*$C$5+$AB86/$AC86/2)*$AC86) + 2*$AC86*$AB86*$C$5</f>
        <v>0.15859711999999998</v>
      </c>
      <c r="DK86">
        <f>(-2*(DK$30*$C$5+$AB86/$AC86/2)*$AC86)*EXP(-2*(DK$30*$C$5+$AB86/$AC86/2)*$AC86) + 2*$AC86*$AB86*$C$5</f>
        <v>0.15859711999999998</v>
      </c>
      <c r="DL86">
        <f>(-2*(DL$30*$C$5+$AB86/$AC86/2)*$AC86)*EXP(-2*(DL$30*$C$5+$AB86/$AC86/2)*$AC86) + 2*$AC86*$AB86*$C$5</f>
        <v>0.15859711999999998</v>
      </c>
      <c r="DM86">
        <f>(-2*(DM$30*$C$5+$AB86/$AC86/2)*$AC86)*EXP(-2*(DM$30*$C$5+$AB86/$AC86/2)*$AC86) + 2*$AC86*$AB86*$C$5</f>
        <v>0.15859711999999998</v>
      </c>
      <c r="DN86">
        <f>(-2*(DN$30*$C$5+$AB86/$AC86/2)*$AC86)*EXP(-2*(DN$30*$C$5+$AB86/$AC86/2)*$AC86) + 2*$AC86*$AB86*$C$5</f>
        <v>0.15859711999999998</v>
      </c>
      <c r="DO86">
        <f>(-2*(DO$30*$C$5+$AB86/$AC86/2)*$AC86)*EXP(-2*(DO$30*$C$5+$AB86/$AC86/2)*$AC86) + 2*$AC86*$AB86*$C$5</f>
        <v>0.15859711999999998</v>
      </c>
      <c r="DP86">
        <f>(-2*(DP$30*$C$5+$AB86/$AC86/2)*$AC86)*EXP(-2*(DP$30*$C$5+$AB86/$AC86/2)*$AC86) + 2*$AC86*$AB86*$C$5</f>
        <v>0.15859711999999998</v>
      </c>
      <c r="DQ86">
        <f>(-2*(DQ$30*$C$5+$AB86/$AC86/2)*$AC86)*EXP(-2*(DQ$30*$C$5+$AB86/$AC86/2)*$AC86) + 2*$AC86*$AB86*$C$5</f>
        <v>0.15859711999999998</v>
      </c>
      <c r="DR86">
        <f>(-2*(DR$30*$C$5+$AB86/$AC86/2)*$AC86)*EXP(-2*(DR$30*$C$5+$AB86/$AC86/2)*$AC86) + 2*$AC86*$AB86*$C$5</f>
        <v>0.15859711999999998</v>
      </c>
      <c r="DS86">
        <f>(-2*(DS$30*$C$5+$AB86/$AC86/2)*$AC86)*EXP(-2*(DS$30*$C$5+$AB86/$AC86/2)*$AC86) + 2*$AC86*$AB86*$C$5</f>
        <v>0.15859711999999998</v>
      </c>
      <c r="DT86">
        <f>(-2*(DT$30*$C$5+$AB86/$AC86/2)*$AC86)*EXP(-2*(DT$30*$C$5+$AB86/$AC86/2)*$AC86) + 2*$AC86*$AB86*$C$5</f>
        <v>0.15859711999999998</v>
      </c>
      <c r="DU86">
        <f>(-2*(DU$30*$C$5+$AB86/$AC86/2)*$AC86)*EXP(-2*(DU$30*$C$5+$AB86/$AC86/2)*$AC86) + 2*$AC86*$AB86*$C$5</f>
        <v>0.15859711999999998</v>
      </c>
      <c r="DV86">
        <f>(-2*(DV$30*$C$5+$AB86/$AC86/2)*$AC86)*EXP(-2*(DV$30*$C$5+$AB86/$AC86/2)*$AC86) + 2*$AC86*$AB86*$C$5</f>
        <v>0.15859711999999998</v>
      </c>
      <c r="DW86">
        <f>(-2*(DW$30*$C$5+$AB86/$AC86/2)*$AC86)*EXP(-2*(DW$30*$C$5+$AB86/$AC86/2)*$AC86) + 2*$AC86*$AB86*$C$5</f>
        <v>0.15859711999999998</v>
      </c>
      <c r="DX86">
        <f>(-2*(DX$30*$C$5+$AB86/$AC86/2)*$AC86)*EXP(-2*(DX$30*$C$5+$AB86/$AC86/2)*$AC86) + 2*$AC86*$AB86*$C$5</f>
        <v>0.15859711999999998</v>
      </c>
      <c r="DY86">
        <f>(-2*(DY$30*$C$5+$AB86/$AC86/2)*$AC86)*EXP(-2*(DY$30*$C$5+$AB86/$AC86/2)*$AC86) + 2*$AC86*$AB86*$C$5</f>
        <v>0.15859711999999998</v>
      </c>
      <c r="DZ86">
        <f>(-2*(DZ$30*$C$5+$AB86/$AC86/2)*$AC86)*EXP(-2*(DZ$30*$C$5+$AB86/$AC86/2)*$AC86) + 2*$AC86*$AB86*$C$5</f>
        <v>0.15859711999999998</v>
      </c>
      <c r="EA86">
        <f>(-2*(EA$30*$C$5+$AB86/$AC86/2)*$AC86)*EXP(-2*(EA$30*$C$5+$AB86/$AC86/2)*$AC86) + 2*$AC86*$AB86*$C$5</f>
        <v>0.15859711999999998</v>
      </c>
      <c r="EB86">
        <f>(-2*(EB$30*$C$5+$AB86/$AC86/2)*$AC86)*EXP(-2*(EB$30*$C$5+$AB86/$AC86/2)*$AC86) + 2*$AC86*$AB86*$C$5</f>
        <v>0.15859711999999998</v>
      </c>
      <c r="EC86">
        <f>(-2*(EC$30*$C$5+$AB86/$AC86/2)*$AC86)*EXP(-2*(EC$30*$C$5+$AB86/$AC86/2)*$AC86) + 2*$AC86*$AB86*$C$5</f>
        <v>0.15859711999999998</v>
      </c>
      <c r="ED86">
        <f>(-2*(ED$30*$C$5+$AB86/$AC86/2)*$AC86)*EXP(-2*(ED$30*$C$5+$AB86/$AC86/2)*$AC86) + 2*$AC86*$AB86*$C$5</f>
        <v>0.15859711999999998</v>
      </c>
      <c r="EE86">
        <f>(-2*(EE$30*$C$5+$AB86/$AC86/2)*$AC86)*EXP(-2*(EE$30*$C$5+$AB86/$AC86/2)*$AC86) + 2*$AC86*$AB86*$C$5</f>
        <v>0.15859711999999998</v>
      </c>
      <c r="EF86">
        <f>(-2*(EF$30*$C$5+$AB86/$AC86/2)*$AC86)*EXP(-2*(EF$30*$C$5+$AB86/$AC86/2)*$AC86) + 2*$AC86*$AB86*$C$5</f>
        <v>0.15859711999999998</v>
      </c>
      <c r="EG86">
        <f>(-2*(EG$30*$C$5+$AB86/$AC86/2)*$AC86)*EXP(-2*(EG$30*$C$5+$AB86/$AC86/2)*$AC86) + 2*$AC86*$AB86*$C$5</f>
        <v>0.15859711999999998</v>
      </c>
      <c r="EH86">
        <f>(-2*(EH$30*$C$5+$AB86/$AC86/2)*$AC86)*EXP(-2*(EH$30*$C$5+$AB86/$AC86/2)*$AC86) + 2*$AC86*$AB86*$C$5</f>
        <v>0.15859711999999998</v>
      </c>
      <c r="EI86">
        <f>(-2*(EI$30*$C$5+$AB86/$AC86/2)*$AC86)*EXP(-2*(EI$30*$C$5+$AB86/$AC86/2)*$AC86) + 2*$AC86*$AB86*$C$5</f>
        <v>0.15859711999999998</v>
      </c>
      <c r="EJ86">
        <f>(-2*(EJ$30*$C$5+$AB86/$AC86/2)*$AC86)*EXP(-2*(EJ$30*$C$5+$AB86/$AC86/2)*$AC86) + 2*$AC86*$AB86*$C$5</f>
        <v>0.15859711999999998</v>
      </c>
      <c r="EK86">
        <f>(-2*(EK$30*$C$5+$AB86/$AC86/2)*$AC86)*EXP(-2*(EK$30*$C$5+$AB86/$AC86/2)*$AC86) + 2*$AC86*$AB86*$C$5</f>
        <v>0.15859711999999998</v>
      </c>
      <c r="EL86">
        <f>(-2*(EL$30*$C$5+$AB86/$AC86/2)*$AC86)*EXP(-2*(EL$30*$C$5+$AB86/$AC86/2)*$AC86) + 2*$AC86*$AB86*$C$5</f>
        <v>0.15859711999999998</v>
      </c>
      <c r="EM86">
        <f>(-2*(EM$30*$C$5+$AB86/$AC86/2)*$AC86)*EXP(-2*(EM$30*$C$5+$AB86/$AC86/2)*$AC86) + 2*$AC86*$AB86*$C$5</f>
        <v>0.15859711999999998</v>
      </c>
      <c r="EN86">
        <f>(-2*(EN$30*$C$5+$AB86/$AC86/2)*$AC86)*EXP(-2*(EN$30*$C$5+$AB86/$AC86/2)*$AC86) + 2*$AC86*$AB86*$C$5</f>
        <v>0.15859711999999998</v>
      </c>
      <c r="EO86">
        <f>(-2*(EO$30*$C$5+$AB86/$AC86/2)*$AC86)*EXP(-2*(EO$30*$C$5+$AB86/$AC86/2)*$AC86) + 2*$AC86*$AB86*$C$5</f>
        <v>0.15859711999999998</v>
      </c>
      <c r="EP86">
        <f>(-2*(EP$30*$C$5+$AB86/$AC86/2)*$AC86)*EXP(-2*(EP$30*$C$5+$AB86/$AC86/2)*$AC86) + 2*$AC86*$AB86*$C$5</f>
        <v>0.15859711999999998</v>
      </c>
      <c r="EQ86">
        <f>(-2*(EQ$30*$C$5+$AB86/$AC86/2)*$AC86)*EXP(-2*(EQ$30*$C$5+$AB86/$AC86/2)*$AC86) + 2*$AC86*$AB86*$C$5</f>
        <v>0.15859711999999998</v>
      </c>
      <c r="ER86">
        <f>(-2*(ER$30*$C$5+$AB86/$AC86/2)*$AC86)*EXP(-2*(ER$30*$C$5+$AB86/$AC86/2)*$AC86) + 2*$AC86*$AB86*$C$5</f>
        <v>0.15859711999999998</v>
      </c>
      <c r="ES86">
        <f>(-2*(ES$30*$C$5+$AB86/$AC86/2)*$AC86)*EXP(-2*(ES$30*$C$5+$AB86/$AC86/2)*$AC86) + 2*$AC86*$AB86*$C$5</f>
        <v>0.15859711999999998</v>
      </c>
      <c r="ET86">
        <f>(-2*(ET$30*$C$5+$AB86/$AC86/2)*$AC86)*EXP(-2*(ET$30*$C$5+$AB86/$AC86/2)*$AC86) + 2*$AC86*$AB86*$C$5</f>
        <v>0.15859711999999998</v>
      </c>
      <c r="EU86">
        <f>(-2*(EU$30*$C$5+$AB86/$AC86/2)*$AC86)*EXP(-2*(EU$30*$C$5+$AB86/$AC86/2)*$AC86) + 2*$AC86*$AB86*$C$5</f>
        <v>0.15859711999999998</v>
      </c>
      <c r="EV86">
        <f>(-2*(EV$30*$C$5+$AB86/$AC86/2)*$AC86)*EXP(-2*(EV$30*$C$5+$AB86/$AC86/2)*$AC86) + 2*$AC86*$AB86*$C$5</f>
        <v>0.15859711999999998</v>
      </c>
      <c r="EW86">
        <f>(-2*(EW$30*$C$5+$AB86/$AC86/2)*$AC86)*EXP(-2*(EW$30*$C$5+$AB86/$AC86/2)*$AC86) + 2*$AC86*$AB86*$C$5</f>
        <v>0.15859711999999998</v>
      </c>
      <c r="EX86">
        <f>(-2*(EX$30*$C$5+$AB86/$AC86/2)*$AC86)*EXP(-2*(EX$30*$C$5+$AB86/$AC86/2)*$AC86) + 2*$AC86*$AB86*$C$5</f>
        <v>0.15859711999999998</v>
      </c>
      <c r="EY86">
        <f>(-2*(EY$30*$C$5+$AB86/$AC86/2)*$AC86)*EXP(-2*(EY$30*$C$5+$AB86/$AC86/2)*$AC86) + 2*$AC86*$AB86*$C$5</f>
        <v>0.15859711999999998</v>
      </c>
      <c r="EZ86">
        <f>(-2*(EZ$30*$C$5+$AB86/$AC86/2)*$AC86)*EXP(-2*(EZ$30*$C$5+$AB86/$AC86/2)*$AC86) + 2*$AC86*$AB86*$C$5</f>
        <v>0.15859711999999998</v>
      </c>
      <c r="FA86">
        <f>(-2*(FA$30*$C$5+$AB86/$AC86/2)*$AC86)*EXP(-2*(FA$30*$C$5+$AB86/$AC86/2)*$AC86) + 2*$AC86*$AB86*$C$5</f>
        <v>0.15859711999999998</v>
      </c>
      <c r="FB86">
        <f>(-2*(FB$30*$C$5+$AB86/$AC86/2)*$AC86)*EXP(-2*(FB$30*$C$5+$AB86/$AC86/2)*$AC86) + 2*$AC86*$AB86*$C$5</f>
        <v>0.15859711999999998</v>
      </c>
      <c r="FC86">
        <f>(-2*(FC$30*$C$5+$AB86/$AC86/2)*$AC86)*EXP(-2*(FC$30*$C$5+$AB86/$AC86/2)*$AC86) + 2*$AC86*$AB86*$C$5</f>
        <v>0.15859711999999998</v>
      </c>
      <c r="FD86">
        <f>(-2*(FD$30*$C$5+$AB86/$AC86/2)*$AC86)*EXP(-2*(FD$30*$C$5+$AB86/$AC86/2)*$AC86) + 2*$AC86*$AB86*$C$5</f>
        <v>0.15859711999999998</v>
      </c>
      <c r="FE86">
        <f>(-2*(FE$30*$C$5+$AB86/$AC86/2)*$AC86)*EXP(-2*(FE$30*$C$5+$AB86/$AC86/2)*$AC86) + 2*$AC86*$AB86*$C$5</f>
        <v>0.15859711999999998</v>
      </c>
      <c r="FF86">
        <f>(-2*(FF$30*$C$5+$AB86/$AC86/2)*$AC86)*EXP(-2*(FF$30*$C$5+$AB86/$AC86/2)*$AC86) + 2*$AC86*$AB86*$C$5</f>
        <v>0.15859711999999998</v>
      </c>
      <c r="FG86">
        <f>(-2*(FG$30*$C$5+$AB86/$AC86/2)*$AC86)*EXP(-2*(FG$30*$C$5+$AB86/$AC86/2)*$AC86) + 2*$AC86*$AB86*$C$5</f>
        <v>0.15859711999999998</v>
      </c>
      <c r="FH86">
        <f>(-2*(FH$30*$C$5+$AB86/$AC86/2)*$AC86)*EXP(-2*(FH$30*$C$5+$AB86/$AC86/2)*$AC86) + 2*$AC86*$AB86*$C$5</f>
        <v>0.15859711999999998</v>
      </c>
      <c r="FI86">
        <f>(-2*(FI$30*$C$5+$AB86/$AC86/2)*$AC86)*EXP(-2*(FI$30*$C$5+$AB86/$AC86/2)*$AC86) + 2*$AC86*$AB86*$C$5</f>
        <v>0.15859711999999998</v>
      </c>
      <c r="FJ86">
        <f>(-2*(FJ$30*$C$5+$AB86/$AC86/2)*$AC86)*EXP(-2*(FJ$30*$C$5+$AB86/$AC86/2)*$AC86) + 2*$AC86*$AB86*$C$5</f>
        <v>0.15859711999999998</v>
      </c>
      <c r="FK86">
        <f>(-2*(FK$30*$C$5+$AB86/$AC86/2)*$AC86)*EXP(-2*(FK$30*$C$5+$AB86/$AC86/2)*$AC86) + 2*$AC86*$AB86*$C$5</f>
        <v>0.15859711999999998</v>
      </c>
      <c r="FL86">
        <f>(-2*(FL$30*$C$5+$AB86/$AC86/2)*$AC86)*EXP(-2*(FL$30*$C$5+$AB86/$AC86/2)*$AC86) + 2*$AC86*$AB86*$C$5</f>
        <v>0.15859711999999998</v>
      </c>
      <c r="FM86">
        <f>(-2*(FM$30*$C$5+$AB86/$AC86/2)*$AC86)*EXP(-2*(FM$30*$C$5+$AB86/$AC86/2)*$AC86) + 2*$AC86*$AB86*$C$5</f>
        <v>0.15859711999999998</v>
      </c>
      <c r="FN86">
        <f>(-2*(FN$30*$C$5+$AB86/$AC86/2)*$AC86)*EXP(-2*(FN$30*$C$5+$AB86/$AC86/2)*$AC86) + 2*$AC86*$AB86*$C$5</f>
        <v>0.15859711999999998</v>
      </c>
      <c r="FO86">
        <f>(-2*(FO$30*$C$5+$AB86/$AC86/2)*$AC86)*EXP(-2*(FO$30*$C$5+$AB86/$AC86/2)*$AC86) + 2*$AC86*$AB86*$C$5</f>
        <v>0.15859711999999998</v>
      </c>
      <c r="FP86">
        <f>(-2*(FP$30*$C$5+$AB86/$AC86/2)*$AC86)*EXP(-2*(FP$30*$C$5+$AB86/$AC86/2)*$AC86) + 2*$AC86*$AB86*$C$5</f>
        <v>0.15859711999999998</v>
      </c>
      <c r="FQ86">
        <f>(-2*(FQ$30*$C$5+$AB86/$AC86/2)*$AC86)*EXP(-2*(FQ$30*$C$5+$AB86/$AC86/2)*$AC86) + 2*$AC86*$AB86*$C$5</f>
        <v>0.15859711999999998</v>
      </c>
      <c r="FR86">
        <f>(-2*(FR$30*$C$5+$AB86/$AC86/2)*$AC86)*EXP(-2*(FR$30*$C$5+$AB86/$AC86/2)*$AC86) + 2*$AC86*$AB86*$C$5</f>
        <v>0.15859711999999998</v>
      </c>
      <c r="FS86">
        <f>(-2*(FS$30*$C$5+$AB86/$AC86/2)*$AC86)*EXP(-2*(FS$30*$C$5+$AB86/$AC86/2)*$AC86) + 2*$AC86*$AB86*$C$5</f>
        <v>0.15859711999999998</v>
      </c>
      <c r="FT86">
        <f>(-2*(FT$30*$C$5+$AB86/$AC86/2)*$AC86)*EXP(-2*(FT$30*$C$5+$AB86/$AC86/2)*$AC86) + 2*$AC86*$AB86*$C$5</f>
        <v>0.15859711999999998</v>
      </c>
      <c r="FU86">
        <f>(-2*(FU$30*$C$5+$AB86/$AC86/2)*$AC86)*EXP(-2*(FU$30*$C$5+$AB86/$AC86/2)*$AC86) + 2*$AC86*$AB86*$C$5</f>
        <v>0.15859711999999998</v>
      </c>
      <c r="FV86">
        <f>(-2*(FV$30*$C$5+$AB86/$AC86/2)*$AC86)*EXP(-2*(FV$30*$C$5+$AB86/$AC86/2)*$AC86) + 2*$AC86*$AB86*$C$5</f>
        <v>0.15859711999999998</v>
      </c>
      <c r="FW86">
        <f>(-2*(FW$30*$C$5+$AB86/$AC86/2)*$AC86)*EXP(-2*(FW$30*$C$5+$AB86/$AC86/2)*$AC86) + 2*$AC86*$AB86*$C$5</f>
        <v>0.15859711999999998</v>
      </c>
      <c r="FX86">
        <f>(-2*(FX$30*$C$5+$AB86/$AC86/2)*$AC86)*EXP(-2*(FX$30*$C$5+$AB86/$AC86/2)*$AC86) + 2*$AC86*$AB86*$C$5</f>
        <v>0.15859711999999998</v>
      </c>
      <c r="FY86">
        <f>(-2*(FY$30*$C$5+$AB86/$AC86/2)*$AC86)*EXP(-2*(FY$30*$C$5+$AB86/$AC86/2)*$AC86) + 2*$AC86*$AB86*$C$5</f>
        <v>0.15859711999999998</v>
      </c>
      <c r="FZ86">
        <f>(-2*(FZ$30*$C$5+$AB86/$AC86/2)*$AC86)*EXP(-2*(FZ$30*$C$5+$AB86/$AC86/2)*$AC86) + 2*$AC86*$AB86*$C$5</f>
        <v>0.15859711999999998</v>
      </c>
      <c r="GA86">
        <f>(-2*(GA$30*$C$5+$AB86/$AC86/2)*$AC86)*EXP(-2*(GA$30*$C$5+$AB86/$AC86/2)*$AC86) + 2*$AC86*$AB86*$C$5</f>
        <v>0.15859711999999998</v>
      </c>
      <c r="GB86">
        <f>(-2*(GB$30*$C$5+$AB86/$AC86/2)*$AC86)*EXP(-2*(GB$30*$C$5+$AB86/$AC86/2)*$AC86) + 2*$AC86*$AB86*$C$5</f>
        <v>0.15859711999999998</v>
      </c>
      <c r="GC86">
        <f>(-2*(GC$30*$C$5+$AB86/$AC86/2)*$AC86)*EXP(-2*(GC$30*$C$5+$AB86/$AC86/2)*$AC86) + 2*$AC86*$AB86*$C$5</f>
        <v>0.15859711999999998</v>
      </c>
      <c r="GD86">
        <f>(-2*(GD$30*$C$5+$AB86/$AC86/2)*$AC86)*EXP(-2*(GD$30*$C$5+$AB86/$AC86/2)*$AC86) + 2*$AC86*$AB86*$C$5</f>
        <v>0.15859711999999998</v>
      </c>
      <c r="GE86">
        <f>(-2*(GE$30*$C$5+$AB86/$AC86/2)*$AC86)*EXP(-2*(GE$30*$C$5+$AB86/$AC86/2)*$AC86) + 2*$AC86*$AB86*$C$5</f>
        <v>0.15859711999999998</v>
      </c>
      <c r="GF86">
        <f>(-2*(GF$30*$C$5+$AB86/$AC86/2)*$AC86)*EXP(-2*(GF$30*$C$5+$AB86/$AC86/2)*$AC86) + 2*$AC86*$AB86*$C$5</f>
        <v>0.15859711999999998</v>
      </c>
      <c r="GG86">
        <f>(-2*(GG$30*$C$5+$AB86/$AC86/2)*$AC86)*EXP(-2*(GG$30*$C$5+$AB86/$AC86/2)*$AC86) + 2*$AC86*$AB86*$C$5</f>
        <v>0.15859711999999998</v>
      </c>
      <c r="GH86">
        <f>(-2*(GH$30*$C$5+$AB86/$AC86/2)*$AC86)*EXP(-2*(GH$30*$C$5+$AB86/$AC86/2)*$AC86) + 2*$AC86*$AB86*$C$5</f>
        <v>0.15859711999999998</v>
      </c>
      <c r="GI86">
        <f>(-2*(GI$30*$C$5+$AB86/$AC86/2)*$AC86)*EXP(-2*(GI$30*$C$5+$AB86/$AC86/2)*$AC86) + 2*$AC86*$AB86*$C$5</f>
        <v>0.15859711999999998</v>
      </c>
      <c r="GJ86">
        <f>(-2*(GJ$30*$C$5+$AB86/$AC86/2)*$AC86)*EXP(-2*(GJ$30*$C$5+$AB86/$AC86/2)*$AC86) + 2*$AC86*$AB86*$C$5</f>
        <v>0.15859711999999998</v>
      </c>
      <c r="GK86">
        <f>(-2*(GK$30*$C$5+$AB86/$AC86/2)*$AC86)*EXP(-2*(GK$30*$C$5+$AB86/$AC86/2)*$AC86) + 2*$AC86*$AB86*$C$5</f>
        <v>0.15859711999999998</v>
      </c>
      <c r="GL86">
        <f>(-2*(GL$30*$C$5+$AB86/$AC86/2)*$AC86)*EXP(-2*(GL$30*$C$5+$AB86/$AC86/2)*$AC86) + 2*$AC86*$AB86*$C$5</f>
        <v>0.15859711999999998</v>
      </c>
      <c r="GM86">
        <f>(-2*(GM$30*$C$5+$AB86/$AC86/2)*$AC86)*EXP(-2*(GM$30*$C$5+$AB86/$AC86/2)*$AC86) + 2*$AC86*$AB86*$C$5</f>
        <v>0.15859711999999998</v>
      </c>
      <c r="GN86">
        <f>(-2*(GN$30*$C$5+$AB86/$AC86/2)*$AC86)*EXP(-2*(GN$30*$C$5+$AB86/$AC86/2)*$AC86) + 2*$AC86*$AB86*$C$5</f>
        <v>0.15859711999999998</v>
      </c>
      <c r="GO86">
        <f>(-2*(GO$30*$C$5+$AB86/$AC86/2)*$AC86)*EXP(-2*(GO$30*$C$5+$AB86/$AC86/2)*$AC86) + 2*$AC86*$AB86*$C$5</f>
        <v>0.15859711999999998</v>
      </c>
      <c r="GP86">
        <f>(-2*(GP$30*$C$5+$AB86/$AC86/2)*$AC86)*EXP(-2*(GP$30*$C$5+$AB86/$AC86/2)*$AC86) + 2*$AC86*$AB86*$C$5</f>
        <v>0.15859711999999998</v>
      </c>
      <c r="GQ86">
        <f>(-2*(GQ$30*$C$5+$AB86/$AC86/2)*$AC86)*EXP(-2*(GQ$30*$C$5+$AB86/$AC86/2)*$AC86) + 2*$AC86*$AB86*$C$5</f>
        <v>0.15859711999999998</v>
      </c>
      <c r="GR86">
        <f>(-2*(GR$30*$C$5+$AB86/$AC86/2)*$AC86)*EXP(-2*(GR$30*$C$5+$AB86/$AC86/2)*$AC86) + 2*$AC86*$AB86*$C$5</f>
        <v>0.15859711999999998</v>
      </c>
      <c r="GS86">
        <f>(-2*(GS$30*$C$5+$AB86/$AC86/2)*$AC86)*EXP(-2*(GS$30*$C$5+$AB86/$AC86/2)*$AC86) + 2*$AC86*$AB86*$C$5</f>
        <v>0.15859711999999998</v>
      </c>
      <c r="GT86">
        <f>(-2*(GT$30*$C$5+$AB86/$AC86/2)*$AC86)*EXP(-2*(GT$30*$C$5+$AB86/$AC86/2)*$AC86) + 2*$AC86*$AB86*$C$5</f>
        <v>0.15859711999999998</v>
      </c>
      <c r="GU86">
        <f>(-2*(GU$30*$C$5+$AB86/$AC86/2)*$AC86)*EXP(-2*(GU$30*$C$5+$AB86/$AC86/2)*$AC86) + 2*$AC86*$AB86*$C$5</f>
        <v>0.15859711999999998</v>
      </c>
      <c r="GV86">
        <f>(-2*(GV$30*$C$5+$AB86/$AC86/2)*$AC86)*EXP(-2*(GV$30*$C$5+$AB86/$AC86/2)*$AC86) + 2*$AC86*$AB86*$C$5</f>
        <v>0.15859711999999998</v>
      </c>
      <c r="GW86">
        <f>(-2*(GW$30*$C$5+$AB86/$AC86/2)*$AC86)*EXP(-2*(GW$30*$C$5+$AB86/$AC86/2)*$AC86) + 2*$AC86*$AB86*$C$5</f>
        <v>0.15859711999999998</v>
      </c>
      <c r="GX86">
        <f>(-2*(GX$30*$C$5+$AB86/$AC86/2)*$AC86)*EXP(-2*(GX$30*$C$5+$AB86/$AC86/2)*$AC86) + 2*$AC86*$AB86*$C$5</f>
        <v>0.15859711999999998</v>
      </c>
      <c r="GY86">
        <f>(-2*(GY$30*$C$5+$AB86/$AC86/2)*$AC86)*EXP(-2*(GY$30*$C$5+$AB86/$AC86/2)*$AC86) + 2*$AC86*$AB86*$C$5</f>
        <v>0.15859711999999998</v>
      </c>
      <c r="GZ86">
        <f>(-2*(GZ$30*$C$5+$AB86/$AC86/2)*$AC86)*EXP(-2*(GZ$30*$C$5+$AB86/$AC86/2)*$AC86) + 2*$AC86*$AB86*$C$5</f>
        <v>0.15859711999999998</v>
      </c>
      <c r="HA86">
        <f>(-2*(HA$30*$C$5+$AB86/$AC86/2)*$AC86)*EXP(-2*(HA$30*$C$5+$AB86/$AC86/2)*$AC86) + 2*$AC86*$AB86*$C$5</f>
        <v>0.15859711999999998</v>
      </c>
      <c r="HB86">
        <f>(-2*(HB$30*$C$5+$AB86/$AC86/2)*$AC86)*EXP(-2*(HB$30*$C$5+$AB86/$AC86/2)*$AC86) + 2*$AC86*$AB86*$C$5</f>
        <v>0.15859711999999998</v>
      </c>
      <c r="HC86">
        <f>(-2*(HC$30*$C$5+$AB86/$AC86/2)*$AC86)*EXP(-2*(HC$30*$C$5+$AB86/$AC86/2)*$AC86) + 2*$AC86*$AB86*$C$5</f>
        <v>0.15859711999999998</v>
      </c>
      <c r="HD86">
        <f>(-2*(HD$30*$C$5+$AB86/$AC86/2)*$AC86)*EXP(-2*(HD$30*$C$5+$AB86/$AC86/2)*$AC86) + 2*$AC86*$AB86*$C$5</f>
        <v>0.15859711999999998</v>
      </c>
      <c r="HE86">
        <f>(-2*(HE$30*$C$5+$AB86/$AC86/2)*$AC86)*EXP(-2*(HE$30*$C$5+$AB86/$AC86/2)*$AC86) + 2*$AC86*$AB86*$C$5</f>
        <v>0.15859711999999998</v>
      </c>
      <c r="HF86">
        <f>(-2*(HF$30*$C$5+$AB86/$AC86/2)*$AC86)*EXP(-2*(HF$30*$C$5+$AB86/$AC86/2)*$AC86) + 2*$AC86*$AB86*$C$5</f>
        <v>0.15859711999999998</v>
      </c>
      <c r="HG86">
        <f>(-2*(HG$30*$C$5+$AB86/$AC86/2)*$AC86)*EXP(-2*(HG$30*$C$5+$AB86/$AC86/2)*$AC86) + 2*$AC86*$AB86*$C$5</f>
        <v>0.15859711999999998</v>
      </c>
      <c r="HH86">
        <f>(-2*(HH$30*$C$5+$AB86/$AC86/2)*$AC86)*EXP(-2*(HH$30*$C$5+$AB86/$AC86/2)*$AC86) + 2*$AC86*$AB86*$C$5</f>
        <v>0.15859711999999998</v>
      </c>
      <c r="HI86">
        <f>(-2*(HI$30*$C$5+$AB86/$AC86/2)*$AC86)*EXP(-2*(HI$30*$C$5+$AB86/$AC86/2)*$AC86) + 2*$AC86*$AB86*$C$5</f>
        <v>0.15859711999999998</v>
      </c>
      <c r="HJ86">
        <f>(-2*(HJ$30*$C$5+$AB86/$AC86/2)*$AC86)*EXP(-2*(HJ$30*$C$5+$AB86/$AC86/2)*$AC86) + 2*$AC86*$AB86*$C$5</f>
        <v>0.15859711999999998</v>
      </c>
      <c r="HK86">
        <f>(-2*(HK$30*$C$5+$AB86/$AC86/2)*$AC86)*EXP(-2*(HK$30*$C$5+$AB86/$AC86/2)*$AC86) + 2*$AC86*$AB86*$C$5</f>
        <v>0.15859711999999998</v>
      </c>
      <c r="HL86">
        <f>(-2*(HL$30*$C$5+$AB86/$AC86/2)*$AC86)*EXP(-2*(HL$30*$C$5+$AB86/$AC86/2)*$AC86) + 2*$AC86*$AB86*$C$5</f>
        <v>0.15859711999999998</v>
      </c>
      <c r="HM86">
        <f>(-2*(HM$30*$C$5+$AB86/$AC86/2)*$AC86)*EXP(-2*(HM$30*$C$5+$AB86/$AC86/2)*$AC86) + 2*$AC86*$AB86*$C$5</f>
        <v>0.15859711999999998</v>
      </c>
      <c r="HN86">
        <f>(-2*(HN$30*$C$5+$AB86/$AC86/2)*$AC86)*EXP(-2*(HN$30*$C$5+$AB86/$AC86/2)*$AC86) + 2*$AC86*$AB86*$C$5</f>
        <v>0.15859711999999998</v>
      </c>
      <c r="HO86">
        <f>(-2*(HO$30*$C$5+$AB86/$AC86/2)*$AC86)*EXP(-2*(HO$30*$C$5+$AB86/$AC86/2)*$AC86) + 2*$AC86*$AB86*$C$5</f>
        <v>0.15859711999999998</v>
      </c>
      <c r="HP86">
        <f>(-2*(HP$30*$C$5+$AB86/$AC86/2)*$AC86)*EXP(-2*(HP$30*$C$5+$AB86/$AC86/2)*$AC86) + 2*$AC86*$AB86*$C$5</f>
        <v>0.15859711999999998</v>
      </c>
      <c r="HQ86">
        <f>(-2*(HQ$30*$C$5+$AB86/$AC86/2)*$AC86)*EXP(-2*(HQ$30*$C$5+$AB86/$AC86/2)*$AC86) + 2*$AC86*$AB86*$C$5</f>
        <v>0.15859711999999998</v>
      </c>
      <c r="HR86">
        <f>(-2*(HR$30*$C$5+$AB86/$AC86/2)*$AC86)*EXP(-2*(HR$30*$C$5+$AB86/$AC86/2)*$AC86) + 2*$AC86*$AB86*$C$5</f>
        <v>0.15859711999999998</v>
      </c>
      <c r="HS86">
        <f>(-2*(HS$30*$C$5+$AB86/$AC86/2)*$AC86)*EXP(-2*(HS$30*$C$5+$AB86/$AC86/2)*$AC86) + 2*$AC86*$AB86*$C$5</f>
        <v>0.15859711999999998</v>
      </c>
      <c r="HT86">
        <f>(-2*(HT$30*$C$5+$AB86/$AC86/2)*$AC86)*EXP(-2*(HT$30*$C$5+$AB86/$AC86/2)*$AC86) + 2*$AC86*$AB86*$C$5</f>
        <v>0.15859711999999998</v>
      </c>
      <c r="HU86">
        <f>(-2*(HU$30*$C$5+$AB86/$AC86/2)*$AC86)*EXP(-2*(HU$30*$C$5+$AB86/$AC86/2)*$AC86) + 2*$AC86*$AB86*$C$5</f>
        <v>0.15859711999999998</v>
      </c>
      <c r="HV86">
        <f>(-2*(HV$30*$C$5+$AB86/$AC86/2)*$AC86)*EXP(-2*(HV$30*$C$5+$AB86/$AC86/2)*$AC86) + 2*$AC86*$AB86*$C$5</f>
        <v>0.15859711999999998</v>
      </c>
      <c r="HW86">
        <f>(-2*(HW$30*$C$5+$AB86/$AC86/2)*$AC86)*EXP(-2*(HW$30*$C$5+$AB86/$AC86/2)*$AC86) + 2*$AC86*$AB86*$C$5</f>
        <v>0.15859711999999998</v>
      </c>
    </row>
    <row r="87" spans="1:231">
      <c r="A87" s="4"/>
      <c r="B87" s="4"/>
      <c r="C87" s="4"/>
      <c r="E87" s="116">
        <f t="shared" si="13"/>
        <v>551</v>
      </c>
      <c r="F87" s="106">
        <f>EXP(-2*($E87-1)/$C$8*$C$5*($C$3*'UL FRMPL'!H$35-'UL FRMPL'!$H$35)/1000)</f>
        <v>0.8201677389075136</v>
      </c>
      <c r="G87" s="130"/>
      <c r="H87" s="130">
        <f t="shared" si="9"/>
        <v>0.97239711084430192</v>
      </c>
      <c r="I87" s="130">
        <v>1</v>
      </c>
      <c r="J87" s="106">
        <v>1</v>
      </c>
      <c r="K87" s="3"/>
      <c r="L87" s="130"/>
      <c r="N87">
        <f t="shared" si="10"/>
        <v>0.97239711084430192</v>
      </c>
      <c r="O87">
        <f t="shared" si="11"/>
        <v>0.30161411365647878</v>
      </c>
      <c r="P87">
        <f t="shared" si="16"/>
        <v>0.21064304009969551</v>
      </c>
      <c r="Q87">
        <f t="shared" si="15"/>
        <v>0.14711012626211972</v>
      </c>
      <c r="R87">
        <f t="shared" si="15"/>
        <v>0.1027396359196778</v>
      </c>
      <c r="S87">
        <f t="shared" si="15"/>
        <v>7.1751911694374865E-2</v>
      </c>
      <c r="T87">
        <f t="shared" si="15"/>
        <v>5.0110522445518058E-2</v>
      </c>
      <c r="U87">
        <f t="shared" si="15"/>
        <v>3.4996481633250046E-2</v>
      </c>
      <c r="V87">
        <f t="shared" si="15"/>
        <v>2.4441048844342093E-2</v>
      </c>
      <c r="W87">
        <f t="shared" si="15"/>
        <v>1.7069283560321152E-2</v>
      </c>
      <c r="X87">
        <f t="shared" si="15"/>
        <v>1.1920946728523785E-2</v>
      </c>
      <c r="AB87" s="116">
        <f t="shared" si="14"/>
        <v>56</v>
      </c>
      <c r="AC87">
        <f>($C$3*'UL FRMPL'!H$35-'UL FRMPL'!$H$35)/1000</f>
        <v>1.441792</v>
      </c>
      <c r="AE87">
        <f>(-2*(AE$30*$C$5+$AB87/$AC87/2)*$AC87)*EXP(-2*(AE$30*$C$5+$AB87/$AC87/2)*$AC87) + 2*$AC87*$AB87*$C$5</f>
        <v>0.161480704</v>
      </c>
      <c r="AF87">
        <f>(-2*(AF$30*$C$5+$AB87/$AC87/2)*$AC87)*EXP(-2*(AF$30*$C$5+$AB87/$AC87/2)*$AC87) + 2*$AC87*$AB87*$C$5</f>
        <v>0.161480704</v>
      </c>
      <c r="AG87">
        <f>(-2*(AG$30*$C$5+$AB87/$AC87/2)*$AC87)*EXP(-2*(AG$30*$C$5+$AB87/$AC87/2)*$AC87) + 2*$AC87*$AB87*$C$5</f>
        <v>0.161480704</v>
      </c>
      <c r="AH87">
        <f>(-2*(AH$30*$C$5+$AB87/$AC87/2)*$AC87)*EXP(-2*(AH$30*$C$5+$AB87/$AC87/2)*$AC87) + 2*$AC87*$AB87*$C$5</f>
        <v>0.161480704</v>
      </c>
      <c r="AI87">
        <f>(-2*(AI$30*$C$5+$AB87/$AC87/2)*$AC87)*EXP(-2*(AI$30*$C$5+$AB87/$AC87/2)*$AC87) + 2*$AC87*$AB87*$C$5</f>
        <v>0.161480704</v>
      </c>
      <c r="AJ87">
        <f>(-2*(AJ$30*$C$5+$AB87/$AC87/2)*$AC87)*EXP(-2*(AJ$30*$C$5+$AB87/$AC87/2)*$AC87) + 2*$AC87*$AB87*$C$5</f>
        <v>0.161480704</v>
      </c>
      <c r="AK87">
        <f>(-2*(AK$30*$C$5+$AB87/$AC87/2)*$AC87)*EXP(-2*(AK$30*$C$5+$AB87/$AC87/2)*$AC87) + 2*$AC87*$AB87*$C$5</f>
        <v>0.161480704</v>
      </c>
      <c r="AL87">
        <f>(-2*(AL$30*$C$5+$AB87/$AC87/2)*$AC87)*EXP(-2*(AL$30*$C$5+$AB87/$AC87/2)*$AC87) + 2*$AC87*$AB87*$C$5</f>
        <v>0.161480704</v>
      </c>
      <c r="AM87">
        <f>(-2*(AM$30*$C$5+$AB87/$AC87/2)*$AC87)*EXP(-2*(AM$30*$C$5+$AB87/$AC87/2)*$AC87) + 2*$AC87*$AB87*$C$5</f>
        <v>0.161480704</v>
      </c>
      <c r="AN87">
        <f>(-2*(AN$30*$C$5+$AB87/$AC87/2)*$AC87)*EXP(-2*(AN$30*$C$5+$AB87/$AC87/2)*$AC87) + 2*$AC87*$AB87*$C$5</f>
        <v>0.161480704</v>
      </c>
      <c r="AO87">
        <f>(-2*(AO$30*$C$5+$AB87/$AC87/2)*$AC87)*EXP(-2*(AO$30*$C$5+$AB87/$AC87/2)*$AC87) + 2*$AC87*$AB87*$C$5</f>
        <v>0.161480704</v>
      </c>
      <c r="AP87">
        <f>(-2*(AP$30*$C$5+$AB87/$AC87/2)*$AC87)*EXP(-2*(AP$30*$C$5+$AB87/$AC87/2)*$AC87) + 2*$AC87*$AB87*$C$5</f>
        <v>0.161480704</v>
      </c>
      <c r="AQ87">
        <f>(-2*(AQ$30*$C$5+$AB87/$AC87/2)*$AC87)*EXP(-2*(AQ$30*$C$5+$AB87/$AC87/2)*$AC87) + 2*$AC87*$AB87*$C$5</f>
        <v>0.161480704</v>
      </c>
      <c r="AR87">
        <f>(-2*(AR$30*$C$5+$AB87/$AC87/2)*$AC87)*EXP(-2*(AR$30*$C$5+$AB87/$AC87/2)*$AC87) + 2*$AC87*$AB87*$C$5</f>
        <v>0.161480704</v>
      </c>
      <c r="AS87">
        <f>(-2*(AS$30*$C$5+$AB87/$AC87/2)*$AC87)*EXP(-2*(AS$30*$C$5+$AB87/$AC87/2)*$AC87) + 2*$AC87*$AB87*$C$5</f>
        <v>0.161480704</v>
      </c>
      <c r="AT87">
        <f>(-2*(AT$30*$C$5+$AB87/$AC87/2)*$AC87)*EXP(-2*(AT$30*$C$5+$AB87/$AC87/2)*$AC87) + 2*$AC87*$AB87*$C$5</f>
        <v>0.161480704</v>
      </c>
      <c r="AU87">
        <f>(-2*(AU$30*$C$5+$AB87/$AC87/2)*$AC87)*EXP(-2*(AU$30*$C$5+$AB87/$AC87/2)*$AC87) + 2*$AC87*$AB87*$C$5</f>
        <v>0.161480704</v>
      </c>
      <c r="AV87">
        <f>(-2*(AV$30*$C$5+$AB87/$AC87/2)*$AC87)*EXP(-2*(AV$30*$C$5+$AB87/$AC87/2)*$AC87) + 2*$AC87*$AB87*$C$5</f>
        <v>0.161480704</v>
      </c>
      <c r="AW87">
        <f>(-2*(AW$30*$C$5+$AB87/$AC87/2)*$AC87)*EXP(-2*(AW$30*$C$5+$AB87/$AC87/2)*$AC87) + 2*$AC87*$AB87*$C$5</f>
        <v>0.161480704</v>
      </c>
      <c r="AX87">
        <f>(-2*(AX$30*$C$5+$AB87/$AC87/2)*$AC87)*EXP(-2*(AX$30*$C$5+$AB87/$AC87/2)*$AC87) + 2*$AC87*$AB87*$C$5</f>
        <v>0.161480704</v>
      </c>
      <c r="AY87">
        <f>(-2*(AY$30*$C$5+$AB87/$AC87/2)*$AC87)*EXP(-2*(AY$30*$C$5+$AB87/$AC87/2)*$AC87) + 2*$AC87*$AB87*$C$5</f>
        <v>0.161480704</v>
      </c>
      <c r="AZ87">
        <f>(-2*(AZ$30*$C$5+$AB87/$AC87/2)*$AC87)*EXP(-2*(AZ$30*$C$5+$AB87/$AC87/2)*$AC87) + 2*$AC87*$AB87*$C$5</f>
        <v>0.161480704</v>
      </c>
      <c r="BA87">
        <f>(-2*(BA$30*$C$5+$AB87/$AC87/2)*$AC87)*EXP(-2*(BA$30*$C$5+$AB87/$AC87/2)*$AC87) + 2*$AC87*$AB87*$C$5</f>
        <v>0.161480704</v>
      </c>
      <c r="BB87">
        <f>(-2*(BB$30*$C$5+$AB87/$AC87/2)*$AC87)*EXP(-2*(BB$30*$C$5+$AB87/$AC87/2)*$AC87) + 2*$AC87*$AB87*$C$5</f>
        <v>0.161480704</v>
      </c>
      <c r="BC87">
        <f>(-2*(BC$30*$C$5+$AB87/$AC87/2)*$AC87)*EXP(-2*(BC$30*$C$5+$AB87/$AC87/2)*$AC87) + 2*$AC87*$AB87*$C$5</f>
        <v>0.161480704</v>
      </c>
      <c r="BD87">
        <f>(-2*(BD$30*$C$5+$AB87/$AC87/2)*$AC87)*EXP(-2*(BD$30*$C$5+$AB87/$AC87/2)*$AC87) + 2*$AC87*$AB87*$C$5</f>
        <v>0.161480704</v>
      </c>
      <c r="BE87">
        <f>(-2*(BE$30*$C$5+$AB87/$AC87/2)*$AC87)*EXP(-2*(BE$30*$C$5+$AB87/$AC87/2)*$AC87) + 2*$AC87*$AB87*$C$5</f>
        <v>0.161480704</v>
      </c>
      <c r="BF87">
        <f>(-2*(BF$30*$C$5+$AB87/$AC87/2)*$AC87)*EXP(-2*(BF$30*$C$5+$AB87/$AC87/2)*$AC87) + 2*$AC87*$AB87*$C$5</f>
        <v>0.161480704</v>
      </c>
      <c r="BG87">
        <f>(-2*(BG$30*$C$5+$AB87/$AC87/2)*$AC87)*EXP(-2*(BG$30*$C$5+$AB87/$AC87/2)*$AC87) + 2*$AC87*$AB87*$C$5</f>
        <v>0.161480704</v>
      </c>
      <c r="BH87">
        <f>(-2*(BH$30*$C$5+$AB87/$AC87/2)*$AC87)*EXP(-2*(BH$30*$C$5+$AB87/$AC87/2)*$AC87) + 2*$AC87*$AB87*$C$5</f>
        <v>0.161480704</v>
      </c>
      <c r="BI87">
        <f>(-2*(BI$30*$C$5+$AB87/$AC87/2)*$AC87)*EXP(-2*(BI$30*$C$5+$AB87/$AC87/2)*$AC87) + 2*$AC87*$AB87*$C$5</f>
        <v>0.161480704</v>
      </c>
      <c r="BJ87">
        <f>(-2*(BJ$30*$C$5+$AB87/$AC87/2)*$AC87)*EXP(-2*(BJ$30*$C$5+$AB87/$AC87/2)*$AC87) + 2*$AC87*$AB87*$C$5</f>
        <v>0.161480704</v>
      </c>
      <c r="BK87">
        <f>(-2*(BK$30*$C$5+$AB87/$AC87/2)*$AC87)*EXP(-2*(BK$30*$C$5+$AB87/$AC87/2)*$AC87) + 2*$AC87*$AB87*$C$5</f>
        <v>0.161480704</v>
      </c>
      <c r="BL87">
        <f>(-2*(BL$30*$C$5+$AB87/$AC87/2)*$AC87)*EXP(-2*(BL$30*$C$5+$AB87/$AC87/2)*$AC87) + 2*$AC87*$AB87*$C$5</f>
        <v>0.161480704</v>
      </c>
      <c r="BM87">
        <f>(-2*(BM$30*$C$5+$AB87/$AC87/2)*$AC87)*EXP(-2*(BM$30*$C$5+$AB87/$AC87/2)*$AC87) + 2*$AC87*$AB87*$C$5</f>
        <v>0.161480704</v>
      </c>
      <c r="BN87">
        <f>(-2*(BN$30*$C$5+$AB87/$AC87/2)*$AC87)*EXP(-2*(BN$30*$C$5+$AB87/$AC87/2)*$AC87) + 2*$AC87*$AB87*$C$5</f>
        <v>0.161480704</v>
      </c>
      <c r="BO87">
        <f>(-2*(BO$30*$C$5+$AB87/$AC87/2)*$AC87)*EXP(-2*(BO$30*$C$5+$AB87/$AC87/2)*$AC87) + 2*$AC87*$AB87*$C$5</f>
        <v>0.161480704</v>
      </c>
      <c r="BP87">
        <f>(-2*(BP$30*$C$5+$AB87/$AC87/2)*$AC87)*EXP(-2*(BP$30*$C$5+$AB87/$AC87/2)*$AC87) + 2*$AC87*$AB87*$C$5</f>
        <v>0.161480704</v>
      </c>
      <c r="BQ87">
        <f>(-2*(BQ$30*$C$5+$AB87/$AC87/2)*$AC87)*EXP(-2*(BQ$30*$C$5+$AB87/$AC87/2)*$AC87) + 2*$AC87*$AB87*$C$5</f>
        <v>0.161480704</v>
      </c>
      <c r="BR87">
        <f>(-2*(BR$30*$C$5+$AB87/$AC87/2)*$AC87)*EXP(-2*(BR$30*$C$5+$AB87/$AC87/2)*$AC87) + 2*$AC87*$AB87*$C$5</f>
        <v>0.161480704</v>
      </c>
      <c r="BS87">
        <f>(-2*(BS$30*$C$5+$AB87/$AC87/2)*$AC87)*EXP(-2*(BS$30*$C$5+$AB87/$AC87/2)*$AC87) + 2*$AC87*$AB87*$C$5</f>
        <v>0.161480704</v>
      </c>
      <c r="BT87">
        <f>(-2*(BT$30*$C$5+$AB87/$AC87/2)*$AC87)*EXP(-2*(BT$30*$C$5+$AB87/$AC87/2)*$AC87) + 2*$AC87*$AB87*$C$5</f>
        <v>0.161480704</v>
      </c>
      <c r="BU87">
        <f>(-2*(BU$30*$C$5+$AB87/$AC87/2)*$AC87)*EXP(-2*(BU$30*$C$5+$AB87/$AC87/2)*$AC87) + 2*$AC87*$AB87*$C$5</f>
        <v>0.161480704</v>
      </c>
      <c r="BV87">
        <f>(-2*(BV$30*$C$5+$AB87/$AC87/2)*$AC87)*EXP(-2*(BV$30*$C$5+$AB87/$AC87/2)*$AC87) + 2*$AC87*$AB87*$C$5</f>
        <v>0.161480704</v>
      </c>
      <c r="BW87">
        <f>(-2*(BW$30*$C$5+$AB87/$AC87/2)*$AC87)*EXP(-2*(BW$30*$C$5+$AB87/$AC87/2)*$AC87) + 2*$AC87*$AB87*$C$5</f>
        <v>0.161480704</v>
      </c>
      <c r="BX87">
        <f>(-2*(BX$30*$C$5+$AB87/$AC87/2)*$AC87)*EXP(-2*(BX$30*$C$5+$AB87/$AC87/2)*$AC87) + 2*$AC87*$AB87*$C$5</f>
        <v>0.161480704</v>
      </c>
      <c r="BY87">
        <f>(-2*(BY$30*$C$5+$AB87/$AC87/2)*$AC87)*EXP(-2*(BY$30*$C$5+$AB87/$AC87/2)*$AC87) + 2*$AC87*$AB87*$C$5</f>
        <v>0.161480704</v>
      </c>
      <c r="BZ87">
        <f>(-2*(BZ$30*$C$5+$AB87/$AC87/2)*$AC87)*EXP(-2*(BZ$30*$C$5+$AB87/$AC87/2)*$AC87) + 2*$AC87*$AB87*$C$5</f>
        <v>0.161480704</v>
      </c>
      <c r="CA87">
        <f>(-2*(CA$30*$C$5+$AB87/$AC87/2)*$AC87)*EXP(-2*(CA$30*$C$5+$AB87/$AC87/2)*$AC87) + 2*$AC87*$AB87*$C$5</f>
        <v>0.161480704</v>
      </c>
      <c r="CB87">
        <f>(-2*(CB$30*$C$5+$AB87/$AC87/2)*$AC87)*EXP(-2*(CB$30*$C$5+$AB87/$AC87/2)*$AC87) + 2*$AC87*$AB87*$C$5</f>
        <v>0.161480704</v>
      </c>
      <c r="CC87">
        <f>(-2*(CC$30*$C$5+$AB87/$AC87/2)*$AC87)*EXP(-2*(CC$30*$C$5+$AB87/$AC87/2)*$AC87) + 2*$AC87*$AB87*$C$5</f>
        <v>0.161480704</v>
      </c>
      <c r="CD87">
        <f>(-2*(CD$30*$C$5+$AB87/$AC87/2)*$AC87)*EXP(-2*(CD$30*$C$5+$AB87/$AC87/2)*$AC87) + 2*$AC87*$AB87*$C$5</f>
        <v>0.161480704</v>
      </c>
      <c r="CE87">
        <f>(-2*(CE$30*$C$5+$AB87/$AC87/2)*$AC87)*EXP(-2*(CE$30*$C$5+$AB87/$AC87/2)*$AC87) + 2*$AC87*$AB87*$C$5</f>
        <v>0.161480704</v>
      </c>
      <c r="CF87">
        <f>(-2*(CF$30*$C$5+$AB87/$AC87/2)*$AC87)*EXP(-2*(CF$30*$C$5+$AB87/$AC87/2)*$AC87) + 2*$AC87*$AB87*$C$5</f>
        <v>0.161480704</v>
      </c>
      <c r="CG87">
        <f>(-2*(CG$30*$C$5+$AB87/$AC87/2)*$AC87)*EXP(-2*(CG$30*$C$5+$AB87/$AC87/2)*$AC87) + 2*$AC87*$AB87*$C$5</f>
        <v>0.161480704</v>
      </c>
      <c r="CH87">
        <f>(-2*(CH$30*$C$5+$AB87/$AC87/2)*$AC87)*EXP(-2*(CH$30*$C$5+$AB87/$AC87/2)*$AC87) + 2*$AC87*$AB87*$C$5</f>
        <v>0.161480704</v>
      </c>
      <c r="CI87">
        <f>(-2*(CI$30*$C$5+$AB87/$AC87/2)*$AC87)*EXP(-2*(CI$30*$C$5+$AB87/$AC87/2)*$AC87) + 2*$AC87*$AB87*$C$5</f>
        <v>0.161480704</v>
      </c>
      <c r="CJ87">
        <f>(-2*(CJ$30*$C$5+$AB87/$AC87/2)*$AC87)*EXP(-2*(CJ$30*$C$5+$AB87/$AC87/2)*$AC87) + 2*$AC87*$AB87*$C$5</f>
        <v>0.161480704</v>
      </c>
      <c r="CK87">
        <f>(-2*(CK$30*$C$5+$AB87/$AC87/2)*$AC87)*EXP(-2*(CK$30*$C$5+$AB87/$AC87/2)*$AC87) + 2*$AC87*$AB87*$C$5</f>
        <v>0.161480704</v>
      </c>
      <c r="CL87">
        <f>(-2*(CL$30*$C$5+$AB87/$AC87/2)*$AC87)*EXP(-2*(CL$30*$C$5+$AB87/$AC87/2)*$AC87) + 2*$AC87*$AB87*$C$5</f>
        <v>0.161480704</v>
      </c>
      <c r="CM87">
        <f>(-2*(CM$30*$C$5+$AB87/$AC87/2)*$AC87)*EXP(-2*(CM$30*$C$5+$AB87/$AC87/2)*$AC87) + 2*$AC87*$AB87*$C$5</f>
        <v>0.161480704</v>
      </c>
      <c r="CN87">
        <f>(-2*(CN$30*$C$5+$AB87/$AC87/2)*$AC87)*EXP(-2*(CN$30*$C$5+$AB87/$AC87/2)*$AC87) + 2*$AC87*$AB87*$C$5</f>
        <v>0.161480704</v>
      </c>
      <c r="CO87">
        <f>(-2*(CO$30*$C$5+$AB87/$AC87/2)*$AC87)*EXP(-2*(CO$30*$C$5+$AB87/$AC87/2)*$AC87) + 2*$AC87*$AB87*$C$5</f>
        <v>0.161480704</v>
      </c>
      <c r="CP87">
        <f>(-2*(CP$30*$C$5+$AB87/$AC87/2)*$AC87)*EXP(-2*(CP$30*$C$5+$AB87/$AC87/2)*$AC87) + 2*$AC87*$AB87*$C$5</f>
        <v>0.161480704</v>
      </c>
      <c r="CQ87">
        <f>(-2*(CQ$30*$C$5+$AB87/$AC87/2)*$AC87)*EXP(-2*(CQ$30*$C$5+$AB87/$AC87/2)*$AC87) + 2*$AC87*$AB87*$C$5</f>
        <v>0.161480704</v>
      </c>
      <c r="CR87">
        <f>(-2*(CR$30*$C$5+$AB87/$AC87/2)*$AC87)*EXP(-2*(CR$30*$C$5+$AB87/$AC87/2)*$AC87) + 2*$AC87*$AB87*$C$5</f>
        <v>0.161480704</v>
      </c>
      <c r="CS87">
        <f>(-2*(CS$30*$C$5+$AB87/$AC87/2)*$AC87)*EXP(-2*(CS$30*$C$5+$AB87/$AC87/2)*$AC87) + 2*$AC87*$AB87*$C$5</f>
        <v>0.161480704</v>
      </c>
      <c r="CT87">
        <f>(-2*(CT$30*$C$5+$AB87/$AC87/2)*$AC87)*EXP(-2*(CT$30*$C$5+$AB87/$AC87/2)*$AC87) + 2*$AC87*$AB87*$C$5</f>
        <v>0.161480704</v>
      </c>
      <c r="CU87">
        <f>(-2*(CU$30*$C$5+$AB87/$AC87/2)*$AC87)*EXP(-2*(CU$30*$C$5+$AB87/$AC87/2)*$AC87) + 2*$AC87*$AB87*$C$5</f>
        <v>0.161480704</v>
      </c>
      <c r="CV87">
        <f>(-2*(CV$30*$C$5+$AB87/$AC87/2)*$AC87)*EXP(-2*(CV$30*$C$5+$AB87/$AC87/2)*$AC87) + 2*$AC87*$AB87*$C$5</f>
        <v>0.161480704</v>
      </c>
      <c r="CW87">
        <f>(-2*(CW$30*$C$5+$AB87/$AC87/2)*$AC87)*EXP(-2*(CW$30*$C$5+$AB87/$AC87/2)*$AC87) + 2*$AC87*$AB87*$C$5</f>
        <v>0.161480704</v>
      </c>
      <c r="CX87">
        <f>(-2*(CX$30*$C$5+$AB87/$AC87/2)*$AC87)*EXP(-2*(CX$30*$C$5+$AB87/$AC87/2)*$AC87) + 2*$AC87*$AB87*$C$5</f>
        <v>0.161480704</v>
      </c>
      <c r="CY87">
        <f>(-2*(CY$30*$C$5+$AB87/$AC87/2)*$AC87)*EXP(-2*(CY$30*$C$5+$AB87/$AC87/2)*$AC87) + 2*$AC87*$AB87*$C$5</f>
        <v>0.161480704</v>
      </c>
      <c r="CZ87">
        <f>(-2*(CZ$30*$C$5+$AB87/$AC87/2)*$AC87)*EXP(-2*(CZ$30*$C$5+$AB87/$AC87/2)*$AC87) + 2*$AC87*$AB87*$C$5</f>
        <v>0.161480704</v>
      </c>
      <c r="DA87">
        <f>(-2*(DA$30*$C$5+$AB87/$AC87/2)*$AC87)*EXP(-2*(DA$30*$C$5+$AB87/$AC87/2)*$AC87) + 2*$AC87*$AB87*$C$5</f>
        <v>0.161480704</v>
      </c>
      <c r="DB87">
        <f>(-2*(DB$30*$C$5+$AB87/$AC87/2)*$AC87)*EXP(-2*(DB$30*$C$5+$AB87/$AC87/2)*$AC87) + 2*$AC87*$AB87*$C$5</f>
        <v>0.161480704</v>
      </c>
      <c r="DC87">
        <f>(-2*(DC$30*$C$5+$AB87/$AC87/2)*$AC87)*EXP(-2*(DC$30*$C$5+$AB87/$AC87/2)*$AC87) + 2*$AC87*$AB87*$C$5</f>
        <v>0.161480704</v>
      </c>
      <c r="DD87">
        <f>(-2*(DD$30*$C$5+$AB87/$AC87/2)*$AC87)*EXP(-2*(DD$30*$C$5+$AB87/$AC87/2)*$AC87) + 2*$AC87*$AB87*$C$5</f>
        <v>0.161480704</v>
      </c>
      <c r="DE87">
        <f>(-2*(DE$30*$C$5+$AB87/$AC87/2)*$AC87)*EXP(-2*(DE$30*$C$5+$AB87/$AC87/2)*$AC87) + 2*$AC87*$AB87*$C$5</f>
        <v>0.161480704</v>
      </c>
      <c r="DF87">
        <f>(-2*(DF$30*$C$5+$AB87/$AC87/2)*$AC87)*EXP(-2*(DF$30*$C$5+$AB87/$AC87/2)*$AC87) + 2*$AC87*$AB87*$C$5</f>
        <v>0.161480704</v>
      </c>
      <c r="DG87">
        <f>(-2*(DG$30*$C$5+$AB87/$AC87/2)*$AC87)*EXP(-2*(DG$30*$C$5+$AB87/$AC87/2)*$AC87) + 2*$AC87*$AB87*$C$5</f>
        <v>0.161480704</v>
      </c>
      <c r="DH87">
        <f>(-2*(DH$30*$C$5+$AB87/$AC87/2)*$AC87)*EXP(-2*(DH$30*$C$5+$AB87/$AC87/2)*$AC87) + 2*$AC87*$AB87*$C$5</f>
        <v>0.161480704</v>
      </c>
      <c r="DI87">
        <f>(-2*(DI$30*$C$5+$AB87/$AC87/2)*$AC87)*EXP(-2*(DI$30*$C$5+$AB87/$AC87/2)*$AC87) + 2*$AC87*$AB87*$C$5</f>
        <v>0.161480704</v>
      </c>
      <c r="DJ87">
        <f>(-2*(DJ$30*$C$5+$AB87/$AC87/2)*$AC87)*EXP(-2*(DJ$30*$C$5+$AB87/$AC87/2)*$AC87) + 2*$AC87*$AB87*$C$5</f>
        <v>0.161480704</v>
      </c>
      <c r="DK87">
        <f>(-2*(DK$30*$C$5+$AB87/$AC87/2)*$AC87)*EXP(-2*(DK$30*$C$5+$AB87/$AC87/2)*$AC87) + 2*$AC87*$AB87*$C$5</f>
        <v>0.161480704</v>
      </c>
      <c r="DL87">
        <f>(-2*(DL$30*$C$5+$AB87/$AC87/2)*$AC87)*EXP(-2*(DL$30*$C$5+$AB87/$AC87/2)*$AC87) + 2*$AC87*$AB87*$C$5</f>
        <v>0.161480704</v>
      </c>
      <c r="DM87">
        <f>(-2*(DM$30*$C$5+$AB87/$AC87/2)*$AC87)*EXP(-2*(DM$30*$C$5+$AB87/$AC87/2)*$AC87) + 2*$AC87*$AB87*$C$5</f>
        <v>0.161480704</v>
      </c>
      <c r="DN87">
        <f>(-2*(DN$30*$C$5+$AB87/$AC87/2)*$AC87)*EXP(-2*(DN$30*$C$5+$AB87/$AC87/2)*$AC87) + 2*$AC87*$AB87*$C$5</f>
        <v>0.161480704</v>
      </c>
      <c r="DO87">
        <f>(-2*(DO$30*$C$5+$AB87/$AC87/2)*$AC87)*EXP(-2*(DO$30*$C$5+$AB87/$AC87/2)*$AC87) + 2*$AC87*$AB87*$C$5</f>
        <v>0.161480704</v>
      </c>
      <c r="DP87">
        <f>(-2*(DP$30*$C$5+$AB87/$AC87/2)*$AC87)*EXP(-2*(DP$30*$C$5+$AB87/$AC87/2)*$AC87) + 2*$AC87*$AB87*$C$5</f>
        <v>0.161480704</v>
      </c>
      <c r="DQ87">
        <f>(-2*(DQ$30*$C$5+$AB87/$AC87/2)*$AC87)*EXP(-2*(DQ$30*$C$5+$AB87/$AC87/2)*$AC87) + 2*$AC87*$AB87*$C$5</f>
        <v>0.161480704</v>
      </c>
      <c r="DR87">
        <f>(-2*(DR$30*$C$5+$AB87/$AC87/2)*$AC87)*EXP(-2*(DR$30*$C$5+$AB87/$AC87/2)*$AC87) + 2*$AC87*$AB87*$C$5</f>
        <v>0.161480704</v>
      </c>
      <c r="DS87">
        <f>(-2*(DS$30*$C$5+$AB87/$AC87/2)*$AC87)*EXP(-2*(DS$30*$C$5+$AB87/$AC87/2)*$AC87) + 2*$AC87*$AB87*$C$5</f>
        <v>0.161480704</v>
      </c>
      <c r="DT87">
        <f>(-2*(DT$30*$C$5+$AB87/$AC87/2)*$AC87)*EXP(-2*(DT$30*$C$5+$AB87/$AC87/2)*$AC87) + 2*$AC87*$AB87*$C$5</f>
        <v>0.161480704</v>
      </c>
      <c r="DU87">
        <f>(-2*(DU$30*$C$5+$AB87/$AC87/2)*$AC87)*EXP(-2*(DU$30*$C$5+$AB87/$AC87/2)*$AC87) + 2*$AC87*$AB87*$C$5</f>
        <v>0.161480704</v>
      </c>
      <c r="DV87">
        <f>(-2*(DV$30*$C$5+$AB87/$AC87/2)*$AC87)*EXP(-2*(DV$30*$C$5+$AB87/$AC87/2)*$AC87) + 2*$AC87*$AB87*$C$5</f>
        <v>0.161480704</v>
      </c>
      <c r="DW87">
        <f>(-2*(DW$30*$C$5+$AB87/$AC87/2)*$AC87)*EXP(-2*(DW$30*$C$5+$AB87/$AC87/2)*$AC87) + 2*$AC87*$AB87*$C$5</f>
        <v>0.161480704</v>
      </c>
      <c r="DX87">
        <f>(-2*(DX$30*$C$5+$AB87/$AC87/2)*$AC87)*EXP(-2*(DX$30*$C$5+$AB87/$AC87/2)*$AC87) + 2*$AC87*$AB87*$C$5</f>
        <v>0.161480704</v>
      </c>
      <c r="DY87">
        <f>(-2*(DY$30*$C$5+$AB87/$AC87/2)*$AC87)*EXP(-2*(DY$30*$C$5+$AB87/$AC87/2)*$AC87) + 2*$AC87*$AB87*$C$5</f>
        <v>0.161480704</v>
      </c>
      <c r="DZ87">
        <f>(-2*(DZ$30*$C$5+$AB87/$AC87/2)*$AC87)*EXP(-2*(DZ$30*$C$5+$AB87/$AC87/2)*$AC87) + 2*$AC87*$AB87*$C$5</f>
        <v>0.161480704</v>
      </c>
      <c r="EA87">
        <f>(-2*(EA$30*$C$5+$AB87/$AC87/2)*$AC87)*EXP(-2*(EA$30*$C$5+$AB87/$AC87/2)*$AC87) + 2*$AC87*$AB87*$C$5</f>
        <v>0.161480704</v>
      </c>
      <c r="EB87">
        <f>(-2*(EB$30*$C$5+$AB87/$AC87/2)*$AC87)*EXP(-2*(EB$30*$C$5+$AB87/$AC87/2)*$AC87) + 2*$AC87*$AB87*$C$5</f>
        <v>0.161480704</v>
      </c>
      <c r="EC87">
        <f>(-2*(EC$30*$C$5+$AB87/$AC87/2)*$AC87)*EXP(-2*(EC$30*$C$5+$AB87/$AC87/2)*$AC87) + 2*$AC87*$AB87*$C$5</f>
        <v>0.161480704</v>
      </c>
      <c r="ED87">
        <f>(-2*(ED$30*$C$5+$AB87/$AC87/2)*$AC87)*EXP(-2*(ED$30*$C$5+$AB87/$AC87/2)*$AC87) + 2*$AC87*$AB87*$C$5</f>
        <v>0.161480704</v>
      </c>
      <c r="EE87">
        <f>(-2*(EE$30*$C$5+$AB87/$AC87/2)*$AC87)*EXP(-2*(EE$30*$C$5+$AB87/$AC87/2)*$AC87) + 2*$AC87*$AB87*$C$5</f>
        <v>0.161480704</v>
      </c>
      <c r="EF87">
        <f>(-2*(EF$30*$C$5+$AB87/$AC87/2)*$AC87)*EXP(-2*(EF$30*$C$5+$AB87/$AC87/2)*$AC87) + 2*$AC87*$AB87*$C$5</f>
        <v>0.161480704</v>
      </c>
      <c r="EG87">
        <f>(-2*(EG$30*$C$5+$AB87/$AC87/2)*$AC87)*EXP(-2*(EG$30*$C$5+$AB87/$AC87/2)*$AC87) + 2*$AC87*$AB87*$C$5</f>
        <v>0.161480704</v>
      </c>
      <c r="EH87">
        <f>(-2*(EH$30*$C$5+$AB87/$AC87/2)*$AC87)*EXP(-2*(EH$30*$C$5+$AB87/$AC87/2)*$AC87) + 2*$AC87*$AB87*$C$5</f>
        <v>0.161480704</v>
      </c>
      <c r="EI87">
        <f>(-2*(EI$30*$C$5+$AB87/$AC87/2)*$AC87)*EXP(-2*(EI$30*$C$5+$AB87/$AC87/2)*$AC87) + 2*$AC87*$AB87*$C$5</f>
        <v>0.161480704</v>
      </c>
      <c r="EJ87">
        <f>(-2*(EJ$30*$C$5+$AB87/$AC87/2)*$AC87)*EXP(-2*(EJ$30*$C$5+$AB87/$AC87/2)*$AC87) + 2*$AC87*$AB87*$C$5</f>
        <v>0.161480704</v>
      </c>
      <c r="EK87">
        <f>(-2*(EK$30*$C$5+$AB87/$AC87/2)*$AC87)*EXP(-2*(EK$30*$C$5+$AB87/$AC87/2)*$AC87) + 2*$AC87*$AB87*$C$5</f>
        <v>0.161480704</v>
      </c>
      <c r="EL87">
        <f>(-2*(EL$30*$C$5+$AB87/$AC87/2)*$AC87)*EXP(-2*(EL$30*$C$5+$AB87/$AC87/2)*$AC87) + 2*$AC87*$AB87*$C$5</f>
        <v>0.161480704</v>
      </c>
      <c r="EM87">
        <f>(-2*(EM$30*$C$5+$AB87/$AC87/2)*$AC87)*EXP(-2*(EM$30*$C$5+$AB87/$AC87/2)*$AC87) + 2*$AC87*$AB87*$C$5</f>
        <v>0.161480704</v>
      </c>
      <c r="EN87">
        <f>(-2*(EN$30*$C$5+$AB87/$AC87/2)*$AC87)*EXP(-2*(EN$30*$C$5+$AB87/$AC87/2)*$AC87) + 2*$AC87*$AB87*$C$5</f>
        <v>0.161480704</v>
      </c>
      <c r="EO87">
        <f>(-2*(EO$30*$C$5+$AB87/$AC87/2)*$AC87)*EXP(-2*(EO$30*$C$5+$AB87/$AC87/2)*$AC87) + 2*$AC87*$AB87*$C$5</f>
        <v>0.161480704</v>
      </c>
      <c r="EP87">
        <f>(-2*(EP$30*$C$5+$AB87/$AC87/2)*$AC87)*EXP(-2*(EP$30*$C$5+$AB87/$AC87/2)*$AC87) + 2*$AC87*$AB87*$C$5</f>
        <v>0.161480704</v>
      </c>
      <c r="EQ87">
        <f>(-2*(EQ$30*$C$5+$AB87/$AC87/2)*$AC87)*EXP(-2*(EQ$30*$C$5+$AB87/$AC87/2)*$AC87) + 2*$AC87*$AB87*$C$5</f>
        <v>0.161480704</v>
      </c>
      <c r="ER87">
        <f>(-2*(ER$30*$C$5+$AB87/$AC87/2)*$AC87)*EXP(-2*(ER$30*$C$5+$AB87/$AC87/2)*$AC87) + 2*$AC87*$AB87*$C$5</f>
        <v>0.161480704</v>
      </c>
      <c r="ES87">
        <f>(-2*(ES$30*$C$5+$AB87/$AC87/2)*$AC87)*EXP(-2*(ES$30*$C$5+$AB87/$AC87/2)*$AC87) + 2*$AC87*$AB87*$C$5</f>
        <v>0.161480704</v>
      </c>
      <c r="ET87">
        <f>(-2*(ET$30*$C$5+$AB87/$AC87/2)*$AC87)*EXP(-2*(ET$30*$C$5+$AB87/$AC87/2)*$AC87) + 2*$AC87*$AB87*$C$5</f>
        <v>0.161480704</v>
      </c>
      <c r="EU87">
        <f>(-2*(EU$30*$C$5+$AB87/$AC87/2)*$AC87)*EXP(-2*(EU$30*$C$5+$AB87/$AC87/2)*$AC87) + 2*$AC87*$AB87*$C$5</f>
        <v>0.161480704</v>
      </c>
      <c r="EV87">
        <f>(-2*(EV$30*$C$5+$AB87/$AC87/2)*$AC87)*EXP(-2*(EV$30*$C$5+$AB87/$AC87/2)*$AC87) + 2*$AC87*$AB87*$C$5</f>
        <v>0.161480704</v>
      </c>
      <c r="EW87">
        <f>(-2*(EW$30*$C$5+$AB87/$AC87/2)*$AC87)*EXP(-2*(EW$30*$C$5+$AB87/$AC87/2)*$AC87) + 2*$AC87*$AB87*$C$5</f>
        <v>0.161480704</v>
      </c>
      <c r="EX87">
        <f>(-2*(EX$30*$C$5+$AB87/$AC87/2)*$AC87)*EXP(-2*(EX$30*$C$5+$AB87/$AC87/2)*$AC87) + 2*$AC87*$AB87*$C$5</f>
        <v>0.161480704</v>
      </c>
      <c r="EY87">
        <f>(-2*(EY$30*$C$5+$AB87/$AC87/2)*$AC87)*EXP(-2*(EY$30*$C$5+$AB87/$AC87/2)*$AC87) + 2*$AC87*$AB87*$C$5</f>
        <v>0.161480704</v>
      </c>
      <c r="EZ87">
        <f>(-2*(EZ$30*$C$5+$AB87/$AC87/2)*$AC87)*EXP(-2*(EZ$30*$C$5+$AB87/$AC87/2)*$AC87) + 2*$AC87*$AB87*$C$5</f>
        <v>0.161480704</v>
      </c>
      <c r="FA87">
        <f>(-2*(FA$30*$C$5+$AB87/$AC87/2)*$AC87)*EXP(-2*(FA$30*$C$5+$AB87/$AC87/2)*$AC87) + 2*$AC87*$AB87*$C$5</f>
        <v>0.161480704</v>
      </c>
      <c r="FB87">
        <f>(-2*(FB$30*$C$5+$AB87/$AC87/2)*$AC87)*EXP(-2*(FB$30*$C$5+$AB87/$AC87/2)*$AC87) + 2*$AC87*$AB87*$C$5</f>
        <v>0.161480704</v>
      </c>
      <c r="FC87">
        <f>(-2*(FC$30*$C$5+$AB87/$AC87/2)*$AC87)*EXP(-2*(FC$30*$C$5+$AB87/$AC87/2)*$AC87) + 2*$AC87*$AB87*$C$5</f>
        <v>0.161480704</v>
      </c>
      <c r="FD87">
        <f>(-2*(FD$30*$C$5+$AB87/$AC87/2)*$AC87)*EXP(-2*(FD$30*$C$5+$AB87/$AC87/2)*$AC87) + 2*$AC87*$AB87*$C$5</f>
        <v>0.161480704</v>
      </c>
      <c r="FE87">
        <f>(-2*(FE$30*$C$5+$AB87/$AC87/2)*$AC87)*EXP(-2*(FE$30*$C$5+$AB87/$AC87/2)*$AC87) + 2*$AC87*$AB87*$C$5</f>
        <v>0.161480704</v>
      </c>
      <c r="FF87">
        <f>(-2*(FF$30*$C$5+$AB87/$AC87/2)*$AC87)*EXP(-2*(FF$30*$C$5+$AB87/$AC87/2)*$AC87) + 2*$AC87*$AB87*$C$5</f>
        <v>0.161480704</v>
      </c>
      <c r="FG87">
        <f>(-2*(FG$30*$C$5+$AB87/$AC87/2)*$AC87)*EXP(-2*(FG$30*$C$5+$AB87/$AC87/2)*$AC87) + 2*$AC87*$AB87*$C$5</f>
        <v>0.161480704</v>
      </c>
      <c r="FH87">
        <f>(-2*(FH$30*$C$5+$AB87/$AC87/2)*$AC87)*EXP(-2*(FH$30*$C$5+$AB87/$AC87/2)*$AC87) + 2*$AC87*$AB87*$C$5</f>
        <v>0.161480704</v>
      </c>
      <c r="FI87">
        <f>(-2*(FI$30*$C$5+$AB87/$AC87/2)*$AC87)*EXP(-2*(FI$30*$C$5+$AB87/$AC87/2)*$AC87) + 2*$AC87*$AB87*$C$5</f>
        <v>0.161480704</v>
      </c>
      <c r="FJ87">
        <f>(-2*(FJ$30*$C$5+$AB87/$AC87/2)*$AC87)*EXP(-2*(FJ$30*$C$5+$AB87/$AC87/2)*$AC87) + 2*$AC87*$AB87*$C$5</f>
        <v>0.161480704</v>
      </c>
      <c r="FK87">
        <f>(-2*(FK$30*$C$5+$AB87/$AC87/2)*$AC87)*EXP(-2*(FK$30*$C$5+$AB87/$AC87/2)*$AC87) + 2*$AC87*$AB87*$C$5</f>
        <v>0.161480704</v>
      </c>
      <c r="FL87">
        <f>(-2*(FL$30*$C$5+$AB87/$AC87/2)*$AC87)*EXP(-2*(FL$30*$C$5+$AB87/$AC87/2)*$AC87) + 2*$AC87*$AB87*$C$5</f>
        <v>0.161480704</v>
      </c>
      <c r="FM87">
        <f>(-2*(FM$30*$C$5+$AB87/$AC87/2)*$AC87)*EXP(-2*(FM$30*$C$5+$AB87/$AC87/2)*$AC87) + 2*$AC87*$AB87*$C$5</f>
        <v>0.161480704</v>
      </c>
      <c r="FN87">
        <f>(-2*(FN$30*$C$5+$AB87/$AC87/2)*$AC87)*EXP(-2*(FN$30*$C$5+$AB87/$AC87/2)*$AC87) + 2*$AC87*$AB87*$C$5</f>
        <v>0.161480704</v>
      </c>
      <c r="FO87">
        <f>(-2*(FO$30*$C$5+$AB87/$AC87/2)*$AC87)*EXP(-2*(FO$30*$C$5+$AB87/$AC87/2)*$AC87) + 2*$AC87*$AB87*$C$5</f>
        <v>0.161480704</v>
      </c>
      <c r="FP87">
        <f>(-2*(FP$30*$C$5+$AB87/$AC87/2)*$AC87)*EXP(-2*(FP$30*$C$5+$AB87/$AC87/2)*$AC87) + 2*$AC87*$AB87*$C$5</f>
        <v>0.161480704</v>
      </c>
      <c r="FQ87">
        <f>(-2*(FQ$30*$C$5+$AB87/$AC87/2)*$AC87)*EXP(-2*(FQ$30*$C$5+$AB87/$AC87/2)*$AC87) + 2*$AC87*$AB87*$C$5</f>
        <v>0.161480704</v>
      </c>
      <c r="FR87">
        <f>(-2*(FR$30*$C$5+$AB87/$AC87/2)*$AC87)*EXP(-2*(FR$30*$C$5+$AB87/$AC87/2)*$AC87) + 2*$AC87*$AB87*$C$5</f>
        <v>0.161480704</v>
      </c>
      <c r="FS87">
        <f>(-2*(FS$30*$C$5+$AB87/$AC87/2)*$AC87)*EXP(-2*(FS$30*$C$5+$AB87/$AC87/2)*$AC87) + 2*$AC87*$AB87*$C$5</f>
        <v>0.161480704</v>
      </c>
      <c r="FT87">
        <f>(-2*(FT$30*$C$5+$AB87/$AC87/2)*$AC87)*EXP(-2*(FT$30*$C$5+$AB87/$AC87/2)*$AC87) + 2*$AC87*$AB87*$C$5</f>
        <v>0.161480704</v>
      </c>
      <c r="FU87">
        <f>(-2*(FU$30*$C$5+$AB87/$AC87/2)*$AC87)*EXP(-2*(FU$30*$C$5+$AB87/$AC87/2)*$AC87) + 2*$AC87*$AB87*$C$5</f>
        <v>0.161480704</v>
      </c>
      <c r="FV87">
        <f>(-2*(FV$30*$C$5+$AB87/$AC87/2)*$AC87)*EXP(-2*(FV$30*$C$5+$AB87/$AC87/2)*$AC87) + 2*$AC87*$AB87*$C$5</f>
        <v>0.161480704</v>
      </c>
      <c r="FW87">
        <f>(-2*(FW$30*$C$5+$AB87/$AC87/2)*$AC87)*EXP(-2*(FW$30*$C$5+$AB87/$AC87/2)*$AC87) + 2*$AC87*$AB87*$C$5</f>
        <v>0.161480704</v>
      </c>
      <c r="FX87">
        <f>(-2*(FX$30*$C$5+$AB87/$AC87/2)*$AC87)*EXP(-2*(FX$30*$C$5+$AB87/$AC87/2)*$AC87) + 2*$AC87*$AB87*$C$5</f>
        <v>0.161480704</v>
      </c>
      <c r="FY87">
        <f>(-2*(FY$30*$C$5+$AB87/$AC87/2)*$AC87)*EXP(-2*(FY$30*$C$5+$AB87/$AC87/2)*$AC87) + 2*$AC87*$AB87*$C$5</f>
        <v>0.161480704</v>
      </c>
      <c r="FZ87">
        <f>(-2*(FZ$30*$C$5+$AB87/$AC87/2)*$AC87)*EXP(-2*(FZ$30*$C$5+$AB87/$AC87/2)*$AC87) + 2*$AC87*$AB87*$C$5</f>
        <v>0.161480704</v>
      </c>
      <c r="GA87">
        <f>(-2*(GA$30*$C$5+$AB87/$AC87/2)*$AC87)*EXP(-2*(GA$30*$C$5+$AB87/$AC87/2)*$AC87) + 2*$AC87*$AB87*$C$5</f>
        <v>0.161480704</v>
      </c>
      <c r="GB87">
        <f>(-2*(GB$30*$C$5+$AB87/$AC87/2)*$AC87)*EXP(-2*(GB$30*$C$5+$AB87/$AC87/2)*$AC87) + 2*$AC87*$AB87*$C$5</f>
        <v>0.161480704</v>
      </c>
      <c r="GC87">
        <f>(-2*(GC$30*$C$5+$AB87/$AC87/2)*$AC87)*EXP(-2*(GC$30*$C$5+$AB87/$AC87/2)*$AC87) + 2*$AC87*$AB87*$C$5</f>
        <v>0.161480704</v>
      </c>
      <c r="GD87">
        <f>(-2*(GD$30*$C$5+$AB87/$AC87/2)*$AC87)*EXP(-2*(GD$30*$C$5+$AB87/$AC87/2)*$AC87) + 2*$AC87*$AB87*$C$5</f>
        <v>0.161480704</v>
      </c>
      <c r="GE87">
        <f>(-2*(GE$30*$C$5+$AB87/$AC87/2)*$AC87)*EXP(-2*(GE$30*$C$5+$AB87/$AC87/2)*$AC87) + 2*$AC87*$AB87*$C$5</f>
        <v>0.161480704</v>
      </c>
      <c r="GF87">
        <f>(-2*(GF$30*$C$5+$AB87/$AC87/2)*$AC87)*EXP(-2*(GF$30*$C$5+$AB87/$AC87/2)*$AC87) + 2*$AC87*$AB87*$C$5</f>
        <v>0.161480704</v>
      </c>
      <c r="GG87">
        <f>(-2*(GG$30*$C$5+$AB87/$AC87/2)*$AC87)*EXP(-2*(GG$30*$C$5+$AB87/$AC87/2)*$AC87) + 2*$AC87*$AB87*$C$5</f>
        <v>0.161480704</v>
      </c>
      <c r="GH87">
        <f>(-2*(GH$30*$C$5+$AB87/$AC87/2)*$AC87)*EXP(-2*(GH$30*$C$5+$AB87/$AC87/2)*$AC87) + 2*$AC87*$AB87*$C$5</f>
        <v>0.161480704</v>
      </c>
      <c r="GI87">
        <f>(-2*(GI$30*$C$5+$AB87/$AC87/2)*$AC87)*EXP(-2*(GI$30*$C$5+$AB87/$AC87/2)*$AC87) + 2*$AC87*$AB87*$C$5</f>
        <v>0.161480704</v>
      </c>
      <c r="GJ87">
        <f>(-2*(GJ$30*$C$5+$AB87/$AC87/2)*$AC87)*EXP(-2*(GJ$30*$C$5+$AB87/$AC87/2)*$AC87) + 2*$AC87*$AB87*$C$5</f>
        <v>0.161480704</v>
      </c>
      <c r="GK87">
        <f>(-2*(GK$30*$C$5+$AB87/$AC87/2)*$AC87)*EXP(-2*(GK$30*$C$5+$AB87/$AC87/2)*$AC87) + 2*$AC87*$AB87*$C$5</f>
        <v>0.161480704</v>
      </c>
      <c r="GL87">
        <f>(-2*(GL$30*$C$5+$AB87/$AC87/2)*$AC87)*EXP(-2*(GL$30*$C$5+$AB87/$AC87/2)*$AC87) + 2*$AC87*$AB87*$C$5</f>
        <v>0.161480704</v>
      </c>
      <c r="GM87">
        <f>(-2*(GM$30*$C$5+$AB87/$AC87/2)*$AC87)*EXP(-2*(GM$30*$C$5+$AB87/$AC87/2)*$AC87) + 2*$AC87*$AB87*$C$5</f>
        <v>0.161480704</v>
      </c>
      <c r="GN87">
        <f>(-2*(GN$30*$C$5+$AB87/$AC87/2)*$AC87)*EXP(-2*(GN$30*$C$5+$AB87/$AC87/2)*$AC87) + 2*$AC87*$AB87*$C$5</f>
        <v>0.161480704</v>
      </c>
      <c r="GO87">
        <f>(-2*(GO$30*$C$5+$AB87/$AC87/2)*$AC87)*EXP(-2*(GO$30*$C$5+$AB87/$AC87/2)*$AC87) + 2*$AC87*$AB87*$C$5</f>
        <v>0.161480704</v>
      </c>
      <c r="GP87">
        <f>(-2*(GP$30*$C$5+$AB87/$AC87/2)*$AC87)*EXP(-2*(GP$30*$C$5+$AB87/$AC87/2)*$AC87) + 2*$AC87*$AB87*$C$5</f>
        <v>0.161480704</v>
      </c>
      <c r="GQ87">
        <f>(-2*(GQ$30*$C$5+$AB87/$AC87/2)*$AC87)*EXP(-2*(GQ$30*$C$5+$AB87/$AC87/2)*$AC87) + 2*$AC87*$AB87*$C$5</f>
        <v>0.161480704</v>
      </c>
      <c r="GR87">
        <f>(-2*(GR$30*$C$5+$AB87/$AC87/2)*$AC87)*EXP(-2*(GR$30*$C$5+$AB87/$AC87/2)*$AC87) + 2*$AC87*$AB87*$C$5</f>
        <v>0.161480704</v>
      </c>
      <c r="GS87">
        <f>(-2*(GS$30*$C$5+$AB87/$AC87/2)*$AC87)*EXP(-2*(GS$30*$C$5+$AB87/$AC87/2)*$AC87) + 2*$AC87*$AB87*$C$5</f>
        <v>0.161480704</v>
      </c>
      <c r="GT87">
        <f>(-2*(GT$30*$C$5+$AB87/$AC87/2)*$AC87)*EXP(-2*(GT$30*$C$5+$AB87/$AC87/2)*$AC87) + 2*$AC87*$AB87*$C$5</f>
        <v>0.161480704</v>
      </c>
      <c r="GU87">
        <f>(-2*(GU$30*$C$5+$AB87/$AC87/2)*$AC87)*EXP(-2*(GU$30*$C$5+$AB87/$AC87/2)*$AC87) + 2*$AC87*$AB87*$C$5</f>
        <v>0.161480704</v>
      </c>
      <c r="GV87">
        <f>(-2*(GV$30*$C$5+$AB87/$AC87/2)*$AC87)*EXP(-2*(GV$30*$C$5+$AB87/$AC87/2)*$AC87) + 2*$AC87*$AB87*$C$5</f>
        <v>0.161480704</v>
      </c>
      <c r="GW87">
        <f>(-2*(GW$30*$C$5+$AB87/$AC87/2)*$AC87)*EXP(-2*(GW$30*$C$5+$AB87/$AC87/2)*$AC87) + 2*$AC87*$AB87*$C$5</f>
        <v>0.161480704</v>
      </c>
      <c r="GX87">
        <f>(-2*(GX$30*$C$5+$AB87/$AC87/2)*$AC87)*EXP(-2*(GX$30*$C$5+$AB87/$AC87/2)*$AC87) + 2*$AC87*$AB87*$C$5</f>
        <v>0.161480704</v>
      </c>
      <c r="GY87">
        <f>(-2*(GY$30*$C$5+$AB87/$AC87/2)*$AC87)*EXP(-2*(GY$30*$C$5+$AB87/$AC87/2)*$AC87) + 2*$AC87*$AB87*$C$5</f>
        <v>0.161480704</v>
      </c>
      <c r="GZ87">
        <f>(-2*(GZ$30*$C$5+$AB87/$AC87/2)*$AC87)*EXP(-2*(GZ$30*$C$5+$AB87/$AC87/2)*$AC87) + 2*$AC87*$AB87*$C$5</f>
        <v>0.161480704</v>
      </c>
      <c r="HA87">
        <f>(-2*(HA$30*$C$5+$AB87/$AC87/2)*$AC87)*EXP(-2*(HA$30*$C$5+$AB87/$AC87/2)*$AC87) + 2*$AC87*$AB87*$C$5</f>
        <v>0.161480704</v>
      </c>
      <c r="HB87">
        <f>(-2*(HB$30*$C$5+$AB87/$AC87/2)*$AC87)*EXP(-2*(HB$30*$C$5+$AB87/$AC87/2)*$AC87) + 2*$AC87*$AB87*$C$5</f>
        <v>0.161480704</v>
      </c>
      <c r="HC87">
        <f>(-2*(HC$30*$C$5+$AB87/$AC87/2)*$AC87)*EXP(-2*(HC$30*$C$5+$AB87/$AC87/2)*$AC87) + 2*$AC87*$AB87*$C$5</f>
        <v>0.161480704</v>
      </c>
      <c r="HD87">
        <f>(-2*(HD$30*$C$5+$AB87/$AC87/2)*$AC87)*EXP(-2*(HD$30*$C$5+$AB87/$AC87/2)*$AC87) + 2*$AC87*$AB87*$C$5</f>
        <v>0.161480704</v>
      </c>
      <c r="HE87">
        <f>(-2*(HE$30*$C$5+$AB87/$AC87/2)*$AC87)*EXP(-2*(HE$30*$C$5+$AB87/$AC87/2)*$AC87) + 2*$AC87*$AB87*$C$5</f>
        <v>0.161480704</v>
      </c>
      <c r="HF87">
        <f>(-2*(HF$30*$C$5+$AB87/$AC87/2)*$AC87)*EXP(-2*(HF$30*$C$5+$AB87/$AC87/2)*$AC87) + 2*$AC87*$AB87*$C$5</f>
        <v>0.161480704</v>
      </c>
      <c r="HG87">
        <f>(-2*(HG$30*$C$5+$AB87/$AC87/2)*$AC87)*EXP(-2*(HG$30*$C$5+$AB87/$AC87/2)*$AC87) + 2*$AC87*$AB87*$C$5</f>
        <v>0.161480704</v>
      </c>
      <c r="HH87">
        <f>(-2*(HH$30*$C$5+$AB87/$AC87/2)*$AC87)*EXP(-2*(HH$30*$C$5+$AB87/$AC87/2)*$AC87) + 2*$AC87*$AB87*$C$5</f>
        <v>0.161480704</v>
      </c>
      <c r="HI87">
        <f>(-2*(HI$30*$C$5+$AB87/$AC87/2)*$AC87)*EXP(-2*(HI$30*$C$5+$AB87/$AC87/2)*$AC87) + 2*$AC87*$AB87*$C$5</f>
        <v>0.161480704</v>
      </c>
      <c r="HJ87">
        <f>(-2*(HJ$30*$C$5+$AB87/$AC87/2)*$AC87)*EXP(-2*(HJ$30*$C$5+$AB87/$AC87/2)*$AC87) + 2*$AC87*$AB87*$C$5</f>
        <v>0.161480704</v>
      </c>
      <c r="HK87">
        <f>(-2*(HK$30*$C$5+$AB87/$AC87/2)*$AC87)*EXP(-2*(HK$30*$C$5+$AB87/$AC87/2)*$AC87) + 2*$AC87*$AB87*$C$5</f>
        <v>0.161480704</v>
      </c>
      <c r="HL87">
        <f>(-2*(HL$30*$C$5+$AB87/$AC87/2)*$AC87)*EXP(-2*(HL$30*$C$5+$AB87/$AC87/2)*$AC87) + 2*$AC87*$AB87*$C$5</f>
        <v>0.161480704</v>
      </c>
      <c r="HM87">
        <f>(-2*(HM$30*$C$5+$AB87/$AC87/2)*$AC87)*EXP(-2*(HM$30*$C$5+$AB87/$AC87/2)*$AC87) + 2*$AC87*$AB87*$C$5</f>
        <v>0.161480704</v>
      </c>
      <c r="HN87">
        <f>(-2*(HN$30*$C$5+$AB87/$AC87/2)*$AC87)*EXP(-2*(HN$30*$C$5+$AB87/$AC87/2)*$AC87) + 2*$AC87*$AB87*$C$5</f>
        <v>0.161480704</v>
      </c>
      <c r="HO87">
        <f>(-2*(HO$30*$C$5+$AB87/$AC87/2)*$AC87)*EXP(-2*(HO$30*$C$5+$AB87/$AC87/2)*$AC87) + 2*$AC87*$AB87*$C$5</f>
        <v>0.161480704</v>
      </c>
      <c r="HP87">
        <f>(-2*(HP$30*$C$5+$AB87/$AC87/2)*$AC87)*EXP(-2*(HP$30*$C$5+$AB87/$AC87/2)*$AC87) + 2*$AC87*$AB87*$C$5</f>
        <v>0.161480704</v>
      </c>
      <c r="HQ87">
        <f>(-2*(HQ$30*$C$5+$AB87/$AC87/2)*$AC87)*EXP(-2*(HQ$30*$C$5+$AB87/$AC87/2)*$AC87) + 2*$AC87*$AB87*$C$5</f>
        <v>0.161480704</v>
      </c>
      <c r="HR87">
        <f>(-2*(HR$30*$C$5+$AB87/$AC87/2)*$AC87)*EXP(-2*(HR$30*$C$5+$AB87/$AC87/2)*$AC87) + 2*$AC87*$AB87*$C$5</f>
        <v>0.161480704</v>
      </c>
      <c r="HS87">
        <f>(-2*(HS$30*$C$5+$AB87/$AC87/2)*$AC87)*EXP(-2*(HS$30*$C$5+$AB87/$AC87/2)*$AC87) + 2*$AC87*$AB87*$C$5</f>
        <v>0.161480704</v>
      </c>
      <c r="HT87">
        <f>(-2*(HT$30*$C$5+$AB87/$AC87/2)*$AC87)*EXP(-2*(HT$30*$C$5+$AB87/$AC87/2)*$AC87) + 2*$AC87*$AB87*$C$5</f>
        <v>0.161480704</v>
      </c>
      <c r="HU87">
        <f>(-2*(HU$30*$C$5+$AB87/$AC87/2)*$AC87)*EXP(-2*(HU$30*$C$5+$AB87/$AC87/2)*$AC87) + 2*$AC87*$AB87*$C$5</f>
        <v>0.161480704</v>
      </c>
      <c r="HV87">
        <f>(-2*(HV$30*$C$5+$AB87/$AC87/2)*$AC87)*EXP(-2*(HV$30*$C$5+$AB87/$AC87/2)*$AC87) + 2*$AC87*$AB87*$C$5</f>
        <v>0.161480704</v>
      </c>
      <c r="HW87">
        <f>(-2*(HW$30*$C$5+$AB87/$AC87/2)*$AC87)*EXP(-2*(HW$30*$C$5+$AB87/$AC87/2)*$AC87) + 2*$AC87*$AB87*$C$5</f>
        <v>0.161480704</v>
      </c>
    </row>
    <row r="88" spans="1:231">
      <c r="A88" s="4"/>
      <c r="B88" s="4"/>
      <c r="C88" s="4"/>
      <c r="E88" s="116">
        <f t="shared" si="13"/>
        <v>561</v>
      </c>
      <c r="F88" s="106">
        <f>EXP(-2*($E88-1)/$C$8*$C$5*($C$3*'UL FRMPL'!H$35-'UL FRMPL'!$H$35)/1000)</f>
        <v>0.81721678222312077</v>
      </c>
      <c r="G88" s="130"/>
      <c r="H88" s="130">
        <f t="shared" si="9"/>
        <v>0.97196518455288683</v>
      </c>
      <c r="I88" s="130">
        <v>1</v>
      </c>
      <c r="J88" s="106">
        <v>1</v>
      </c>
      <c r="K88" s="3"/>
      <c r="L88" s="130"/>
      <c r="N88">
        <f t="shared" si="10"/>
        <v>0.97196518455288683</v>
      </c>
      <c r="O88">
        <f t="shared" si="11"/>
        <v>0.30052890859100356</v>
      </c>
      <c r="P88">
        <f t="shared" si="16"/>
        <v>0.21021128369210379</v>
      </c>
      <c r="Q88">
        <f t="shared" si="15"/>
        <v>0.147036716030602</v>
      </c>
      <c r="R88">
        <f t="shared" si="15"/>
        <v>0.10284793223911987</v>
      </c>
      <c r="S88">
        <f t="shared" si="15"/>
        <v>7.1939155412455685E-2</v>
      </c>
      <c r="T88">
        <f t="shared" si="15"/>
        <v>5.0319359551391794E-2</v>
      </c>
      <c r="U88">
        <f t="shared" si="15"/>
        <v>3.5196937344413724E-2</v>
      </c>
      <c r="V88">
        <f t="shared" si="15"/>
        <v>2.4619240178551133E-2</v>
      </c>
      <c r="W88">
        <f t="shared" si="15"/>
        <v>1.722044679735138E-2</v>
      </c>
      <c r="X88">
        <f t="shared" si="15"/>
        <v>1.2045204715893926E-2</v>
      </c>
      <c r="AB88" s="116">
        <f t="shared" si="14"/>
        <v>57</v>
      </c>
      <c r="AC88">
        <f>($C$3*'UL FRMPL'!H$35-'UL FRMPL'!$H$35)/1000</f>
        <v>1.441792</v>
      </c>
      <c r="AE88">
        <f>(-2*(AE$30*$C$5+$AB88/$AC88/2)*$AC88)*EXP(-2*(AE$30*$C$5+$AB88/$AC88/2)*$AC88) + 2*$AC88*$AB88*$C$5</f>
        <v>0.164364288</v>
      </c>
      <c r="AF88">
        <f>(-2*(AF$30*$C$5+$AB88/$AC88/2)*$AC88)*EXP(-2*(AF$30*$C$5+$AB88/$AC88/2)*$AC88) + 2*$AC88*$AB88*$C$5</f>
        <v>0.164364288</v>
      </c>
      <c r="AG88">
        <f>(-2*(AG$30*$C$5+$AB88/$AC88/2)*$AC88)*EXP(-2*(AG$30*$C$5+$AB88/$AC88/2)*$AC88) + 2*$AC88*$AB88*$C$5</f>
        <v>0.164364288</v>
      </c>
      <c r="AH88">
        <f>(-2*(AH$30*$C$5+$AB88/$AC88/2)*$AC88)*EXP(-2*(AH$30*$C$5+$AB88/$AC88/2)*$AC88) + 2*$AC88*$AB88*$C$5</f>
        <v>0.164364288</v>
      </c>
      <c r="AI88">
        <f>(-2*(AI$30*$C$5+$AB88/$AC88/2)*$AC88)*EXP(-2*(AI$30*$C$5+$AB88/$AC88/2)*$AC88) + 2*$AC88*$AB88*$C$5</f>
        <v>0.164364288</v>
      </c>
      <c r="AJ88">
        <f>(-2*(AJ$30*$C$5+$AB88/$AC88/2)*$AC88)*EXP(-2*(AJ$30*$C$5+$AB88/$AC88/2)*$AC88) + 2*$AC88*$AB88*$C$5</f>
        <v>0.164364288</v>
      </c>
      <c r="AK88">
        <f>(-2*(AK$30*$C$5+$AB88/$AC88/2)*$AC88)*EXP(-2*(AK$30*$C$5+$AB88/$AC88/2)*$AC88) + 2*$AC88*$AB88*$C$5</f>
        <v>0.164364288</v>
      </c>
      <c r="AL88">
        <f>(-2*(AL$30*$C$5+$AB88/$AC88/2)*$AC88)*EXP(-2*(AL$30*$C$5+$AB88/$AC88/2)*$AC88) + 2*$AC88*$AB88*$C$5</f>
        <v>0.164364288</v>
      </c>
      <c r="AM88">
        <f>(-2*(AM$30*$C$5+$AB88/$AC88/2)*$AC88)*EXP(-2*(AM$30*$C$5+$AB88/$AC88/2)*$AC88) + 2*$AC88*$AB88*$C$5</f>
        <v>0.164364288</v>
      </c>
      <c r="AN88">
        <f>(-2*(AN$30*$C$5+$AB88/$AC88/2)*$AC88)*EXP(-2*(AN$30*$C$5+$AB88/$AC88/2)*$AC88) + 2*$AC88*$AB88*$C$5</f>
        <v>0.164364288</v>
      </c>
      <c r="AO88">
        <f>(-2*(AO$30*$C$5+$AB88/$AC88/2)*$AC88)*EXP(-2*(AO$30*$C$5+$AB88/$AC88/2)*$AC88) + 2*$AC88*$AB88*$C$5</f>
        <v>0.164364288</v>
      </c>
      <c r="AP88">
        <f>(-2*(AP$30*$C$5+$AB88/$AC88/2)*$AC88)*EXP(-2*(AP$30*$C$5+$AB88/$AC88/2)*$AC88) + 2*$AC88*$AB88*$C$5</f>
        <v>0.164364288</v>
      </c>
      <c r="AQ88">
        <f>(-2*(AQ$30*$C$5+$AB88/$AC88/2)*$AC88)*EXP(-2*(AQ$30*$C$5+$AB88/$AC88/2)*$AC88) + 2*$AC88*$AB88*$C$5</f>
        <v>0.164364288</v>
      </c>
      <c r="AR88">
        <f>(-2*(AR$30*$C$5+$AB88/$AC88/2)*$AC88)*EXP(-2*(AR$30*$C$5+$AB88/$AC88/2)*$AC88) + 2*$AC88*$AB88*$C$5</f>
        <v>0.164364288</v>
      </c>
      <c r="AS88">
        <f>(-2*(AS$30*$C$5+$AB88/$AC88/2)*$AC88)*EXP(-2*(AS$30*$C$5+$AB88/$AC88/2)*$AC88) + 2*$AC88*$AB88*$C$5</f>
        <v>0.164364288</v>
      </c>
      <c r="AT88">
        <f>(-2*(AT$30*$C$5+$AB88/$AC88/2)*$AC88)*EXP(-2*(AT$30*$C$5+$AB88/$AC88/2)*$AC88) + 2*$AC88*$AB88*$C$5</f>
        <v>0.164364288</v>
      </c>
      <c r="AU88">
        <f>(-2*(AU$30*$C$5+$AB88/$AC88/2)*$AC88)*EXP(-2*(AU$30*$C$5+$AB88/$AC88/2)*$AC88) + 2*$AC88*$AB88*$C$5</f>
        <v>0.164364288</v>
      </c>
      <c r="AV88">
        <f>(-2*(AV$30*$C$5+$AB88/$AC88/2)*$AC88)*EXP(-2*(AV$30*$C$5+$AB88/$AC88/2)*$AC88) + 2*$AC88*$AB88*$C$5</f>
        <v>0.164364288</v>
      </c>
      <c r="AW88">
        <f>(-2*(AW$30*$C$5+$AB88/$AC88/2)*$AC88)*EXP(-2*(AW$30*$C$5+$AB88/$AC88/2)*$AC88) + 2*$AC88*$AB88*$C$5</f>
        <v>0.164364288</v>
      </c>
      <c r="AX88">
        <f>(-2*(AX$30*$C$5+$AB88/$AC88/2)*$AC88)*EXP(-2*(AX$30*$C$5+$AB88/$AC88/2)*$AC88) + 2*$AC88*$AB88*$C$5</f>
        <v>0.164364288</v>
      </c>
      <c r="AY88">
        <f>(-2*(AY$30*$C$5+$AB88/$AC88/2)*$AC88)*EXP(-2*(AY$30*$C$5+$AB88/$AC88/2)*$AC88) + 2*$AC88*$AB88*$C$5</f>
        <v>0.164364288</v>
      </c>
      <c r="AZ88">
        <f>(-2*(AZ$30*$C$5+$AB88/$AC88/2)*$AC88)*EXP(-2*(AZ$30*$C$5+$AB88/$AC88/2)*$AC88) + 2*$AC88*$AB88*$C$5</f>
        <v>0.164364288</v>
      </c>
      <c r="BA88">
        <f>(-2*(BA$30*$C$5+$AB88/$AC88/2)*$AC88)*EXP(-2*(BA$30*$C$5+$AB88/$AC88/2)*$AC88) + 2*$AC88*$AB88*$C$5</f>
        <v>0.164364288</v>
      </c>
      <c r="BB88">
        <f>(-2*(BB$30*$C$5+$AB88/$AC88/2)*$AC88)*EXP(-2*(BB$30*$C$5+$AB88/$AC88/2)*$AC88) + 2*$AC88*$AB88*$C$5</f>
        <v>0.164364288</v>
      </c>
      <c r="BC88">
        <f>(-2*(BC$30*$C$5+$AB88/$AC88/2)*$AC88)*EXP(-2*(BC$30*$C$5+$AB88/$AC88/2)*$AC88) + 2*$AC88*$AB88*$C$5</f>
        <v>0.164364288</v>
      </c>
      <c r="BD88">
        <f>(-2*(BD$30*$C$5+$AB88/$AC88/2)*$AC88)*EXP(-2*(BD$30*$C$5+$AB88/$AC88/2)*$AC88) + 2*$AC88*$AB88*$C$5</f>
        <v>0.164364288</v>
      </c>
      <c r="BE88">
        <f>(-2*(BE$30*$C$5+$AB88/$AC88/2)*$AC88)*EXP(-2*(BE$30*$C$5+$AB88/$AC88/2)*$AC88) + 2*$AC88*$AB88*$C$5</f>
        <v>0.164364288</v>
      </c>
      <c r="BF88">
        <f>(-2*(BF$30*$C$5+$AB88/$AC88/2)*$AC88)*EXP(-2*(BF$30*$C$5+$AB88/$AC88/2)*$AC88) + 2*$AC88*$AB88*$C$5</f>
        <v>0.164364288</v>
      </c>
      <c r="BG88">
        <f>(-2*(BG$30*$C$5+$AB88/$AC88/2)*$AC88)*EXP(-2*(BG$30*$C$5+$AB88/$AC88/2)*$AC88) + 2*$AC88*$AB88*$C$5</f>
        <v>0.164364288</v>
      </c>
      <c r="BH88">
        <f>(-2*(BH$30*$C$5+$AB88/$AC88/2)*$AC88)*EXP(-2*(BH$30*$C$5+$AB88/$AC88/2)*$AC88) + 2*$AC88*$AB88*$C$5</f>
        <v>0.164364288</v>
      </c>
      <c r="BI88">
        <f>(-2*(BI$30*$C$5+$AB88/$AC88/2)*$AC88)*EXP(-2*(BI$30*$C$5+$AB88/$AC88/2)*$AC88) + 2*$AC88*$AB88*$C$5</f>
        <v>0.164364288</v>
      </c>
      <c r="BJ88">
        <f>(-2*(BJ$30*$C$5+$AB88/$AC88/2)*$AC88)*EXP(-2*(BJ$30*$C$5+$AB88/$AC88/2)*$AC88) + 2*$AC88*$AB88*$C$5</f>
        <v>0.164364288</v>
      </c>
      <c r="BK88">
        <f>(-2*(BK$30*$C$5+$AB88/$AC88/2)*$AC88)*EXP(-2*(BK$30*$C$5+$AB88/$AC88/2)*$AC88) + 2*$AC88*$AB88*$C$5</f>
        <v>0.164364288</v>
      </c>
      <c r="BL88">
        <f>(-2*(BL$30*$C$5+$AB88/$AC88/2)*$AC88)*EXP(-2*(BL$30*$C$5+$AB88/$AC88/2)*$AC88) + 2*$AC88*$AB88*$C$5</f>
        <v>0.164364288</v>
      </c>
      <c r="BM88">
        <f>(-2*(BM$30*$C$5+$AB88/$AC88/2)*$AC88)*EXP(-2*(BM$30*$C$5+$AB88/$AC88/2)*$AC88) + 2*$AC88*$AB88*$C$5</f>
        <v>0.164364288</v>
      </c>
      <c r="BN88">
        <f>(-2*(BN$30*$C$5+$AB88/$AC88/2)*$AC88)*EXP(-2*(BN$30*$C$5+$AB88/$AC88/2)*$AC88) + 2*$AC88*$AB88*$C$5</f>
        <v>0.164364288</v>
      </c>
      <c r="BO88">
        <f>(-2*(BO$30*$C$5+$AB88/$AC88/2)*$AC88)*EXP(-2*(BO$30*$C$5+$AB88/$AC88/2)*$AC88) + 2*$AC88*$AB88*$C$5</f>
        <v>0.164364288</v>
      </c>
      <c r="BP88">
        <f>(-2*(BP$30*$C$5+$AB88/$AC88/2)*$AC88)*EXP(-2*(BP$30*$C$5+$AB88/$AC88/2)*$AC88) + 2*$AC88*$AB88*$C$5</f>
        <v>0.164364288</v>
      </c>
      <c r="BQ88">
        <f>(-2*(BQ$30*$C$5+$AB88/$AC88/2)*$AC88)*EXP(-2*(BQ$30*$C$5+$AB88/$AC88/2)*$AC88) + 2*$AC88*$AB88*$C$5</f>
        <v>0.164364288</v>
      </c>
      <c r="BR88">
        <f>(-2*(BR$30*$C$5+$AB88/$AC88/2)*$AC88)*EXP(-2*(BR$30*$C$5+$AB88/$AC88/2)*$AC88) + 2*$AC88*$AB88*$C$5</f>
        <v>0.164364288</v>
      </c>
      <c r="BS88">
        <f>(-2*(BS$30*$C$5+$AB88/$AC88/2)*$AC88)*EXP(-2*(BS$30*$C$5+$AB88/$AC88/2)*$AC88) + 2*$AC88*$AB88*$C$5</f>
        <v>0.164364288</v>
      </c>
      <c r="BT88">
        <f>(-2*(BT$30*$C$5+$AB88/$AC88/2)*$AC88)*EXP(-2*(BT$30*$C$5+$AB88/$AC88/2)*$AC88) + 2*$AC88*$AB88*$C$5</f>
        <v>0.164364288</v>
      </c>
      <c r="BU88">
        <f>(-2*(BU$30*$C$5+$AB88/$AC88/2)*$AC88)*EXP(-2*(BU$30*$C$5+$AB88/$AC88/2)*$AC88) + 2*$AC88*$AB88*$C$5</f>
        <v>0.164364288</v>
      </c>
      <c r="BV88">
        <f>(-2*(BV$30*$C$5+$AB88/$AC88/2)*$AC88)*EXP(-2*(BV$30*$C$5+$AB88/$AC88/2)*$AC88) + 2*$AC88*$AB88*$C$5</f>
        <v>0.164364288</v>
      </c>
      <c r="BW88">
        <f>(-2*(BW$30*$C$5+$AB88/$AC88/2)*$AC88)*EXP(-2*(BW$30*$C$5+$AB88/$AC88/2)*$AC88) + 2*$AC88*$AB88*$C$5</f>
        <v>0.164364288</v>
      </c>
      <c r="BX88">
        <f>(-2*(BX$30*$C$5+$AB88/$AC88/2)*$AC88)*EXP(-2*(BX$30*$C$5+$AB88/$AC88/2)*$AC88) + 2*$AC88*$AB88*$C$5</f>
        <v>0.164364288</v>
      </c>
      <c r="BY88">
        <f>(-2*(BY$30*$C$5+$AB88/$AC88/2)*$AC88)*EXP(-2*(BY$30*$C$5+$AB88/$AC88/2)*$AC88) + 2*$AC88*$AB88*$C$5</f>
        <v>0.164364288</v>
      </c>
      <c r="BZ88">
        <f>(-2*(BZ$30*$C$5+$AB88/$AC88/2)*$AC88)*EXP(-2*(BZ$30*$C$5+$AB88/$AC88/2)*$AC88) + 2*$AC88*$AB88*$C$5</f>
        <v>0.164364288</v>
      </c>
      <c r="CA88">
        <f>(-2*(CA$30*$C$5+$AB88/$AC88/2)*$AC88)*EXP(-2*(CA$30*$C$5+$AB88/$AC88/2)*$AC88) + 2*$AC88*$AB88*$C$5</f>
        <v>0.164364288</v>
      </c>
      <c r="CB88">
        <f>(-2*(CB$30*$C$5+$AB88/$AC88/2)*$AC88)*EXP(-2*(CB$30*$C$5+$AB88/$AC88/2)*$AC88) + 2*$AC88*$AB88*$C$5</f>
        <v>0.164364288</v>
      </c>
      <c r="CC88">
        <f>(-2*(CC$30*$C$5+$AB88/$AC88/2)*$AC88)*EXP(-2*(CC$30*$C$5+$AB88/$AC88/2)*$AC88) + 2*$AC88*$AB88*$C$5</f>
        <v>0.164364288</v>
      </c>
      <c r="CD88">
        <f>(-2*(CD$30*$C$5+$AB88/$AC88/2)*$AC88)*EXP(-2*(CD$30*$C$5+$AB88/$AC88/2)*$AC88) + 2*$AC88*$AB88*$C$5</f>
        <v>0.164364288</v>
      </c>
      <c r="CE88">
        <f>(-2*(CE$30*$C$5+$AB88/$AC88/2)*$AC88)*EXP(-2*(CE$30*$C$5+$AB88/$AC88/2)*$AC88) + 2*$AC88*$AB88*$C$5</f>
        <v>0.164364288</v>
      </c>
      <c r="CF88">
        <f>(-2*(CF$30*$C$5+$AB88/$AC88/2)*$AC88)*EXP(-2*(CF$30*$C$5+$AB88/$AC88/2)*$AC88) + 2*$AC88*$AB88*$C$5</f>
        <v>0.164364288</v>
      </c>
      <c r="CG88">
        <f>(-2*(CG$30*$C$5+$AB88/$AC88/2)*$AC88)*EXP(-2*(CG$30*$C$5+$AB88/$AC88/2)*$AC88) + 2*$AC88*$AB88*$C$5</f>
        <v>0.164364288</v>
      </c>
      <c r="CH88">
        <f>(-2*(CH$30*$C$5+$AB88/$AC88/2)*$AC88)*EXP(-2*(CH$30*$C$5+$AB88/$AC88/2)*$AC88) + 2*$AC88*$AB88*$C$5</f>
        <v>0.164364288</v>
      </c>
      <c r="CI88">
        <f>(-2*(CI$30*$C$5+$AB88/$AC88/2)*$AC88)*EXP(-2*(CI$30*$C$5+$AB88/$AC88/2)*$AC88) + 2*$AC88*$AB88*$C$5</f>
        <v>0.164364288</v>
      </c>
      <c r="CJ88">
        <f>(-2*(CJ$30*$C$5+$AB88/$AC88/2)*$AC88)*EXP(-2*(CJ$30*$C$5+$AB88/$AC88/2)*$AC88) + 2*$AC88*$AB88*$C$5</f>
        <v>0.164364288</v>
      </c>
      <c r="CK88">
        <f>(-2*(CK$30*$C$5+$AB88/$AC88/2)*$AC88)*EXP(-2*(CK$30*$C$5+$AB88/$AC88/2)*$AC88) + 2*$AC88*$AB88*$C$5</f>
        <v>0.164364288</v>
      </c>
      <c r="CL88">
        <f>(-2*(CL$30*$C$5+$AB88/$AC88/2)*$AC88)*EXP(-2*(CL$30*$C$5+$AB88/$AC88/2)*$AC88) + 2*$AC88*$AB88*$C$5</f>
        <v>0.164364288</v>
      </c>
      <c r="CM88">
        <f>(-2*(CM$30*$C$5+$AB88/$AC88/2)*$AC88)*EXP(-2*(CM$30*$C$5+$AB88/$AC88/2)*$AC88) + 2*$AC88*$AB88*$C$5</f>
        <v>0.164364288</v>
      </c>
      <c r="CN88">
        <f>(-2*(CN$30*$C$5+$AB88/$AC88/2)*$AC88)*EXP(-2*(CN$30*$C$5+$AB88/$AC88/2)*$AC88) + 2*$AC88*$AB88*$C$5</f>
        <v>0.164364288</v>
      </c>
      <c r="CO88">
        <f>(-2*(CO$30*$C$5+$AB88/$AC88/2)*$AC88)*EXP(-2*(CO$30*$C$5+$AB88/$AC88/2)*$AC88) + 2*$AC88*$AB88*$C$5</f>
        <v>0.164364288</v>
      </c>
      <c r="CP88">
        <f>(-2*(CP$30*$C$5+$AB88/$AC88/2)*$AC88)*EXP(-2*(CP$30*$C$5+$AB88/$AC88/2)*$AC88) + 2*$AC88*$AB88*$C$5</f>
        <v>0.164364288</v>
      </c>
      <c r="CQ88">
        <f>(-2*(CQ$30*$C$5+$AB88/$AC88/2)*$AC88)*EXP(-2*(CQ$30*$C$5+$AB88/$AC88/2)*$AC88) + 2*$AC88*$AB88*$C$5</f>
        <v>0.164364288</v>
      </c>
      <c r="CR88">
        <f>(-2*(CR$30*$C$5+$AB88/$AC88/2)*$AC88)*EXP(-2*(CR$30*$C$5+$AB88/$AC88/2)*$AC88) + 2*$AC88*$AB88*$C$5</f>
        <v>0.164364288</v>
      </c>
      <c r="CS88">
        <f>(-2*(CS$30*$C$5+$AB88/$AC88/2)*$AC88)*EXP(-2*(CS$30*$C$5+$AB88/$AC88/2)*$AC88) + 2*$AC88*$AB88*$C$5</f>
        <v>0.164364288</v>
      </c>
      <c r="CT88">
        <f>(-2*(CT$30*$C$5+$AB88/$AC88/2)*$AC88)*EXP(-2*(CT$30*$C$5+$AB88/$AC88/2)*$AC88) + 2*$AC88*$AB88*$C$5</f>
        <v>0.164364288</v>
      </c>
      <c r="CU88">
        <f>(-2*(CU$30*$C$5+$AB88/$AC88/2)*$AC88)*EXP(-2*(CU$30*$C$5+$AB88/$AC88/2)*$AC88) + 2*$AC88*$AB88*$C$5</f>
        <v>0.164364288</v>
      </c>
      <c r="CV88">
        <f>(-2*(CV$30*$C$5+$AB88/$AC88/2)*$AC88)*EXP(-2*(CV$30*$C$5+$AB88/$AC88/2)*$AC88) + 2*$AC88*$AB88*$C$5</f>
        <v>0.164364288</v>
      </c>
      <c r="CW88">
        <f>(-2*(CW$30*$C$5+$AB88/$AC88/2)*$AC88)*EXP(-2*(CW$30*$C$5+$AB88/$AC88/2)*$AC88) + 2*$AC88*$AB88*$C$5</f>
        <v>0.164364288</v>
      </c>
      <c r="CX88">
        <f>(-2*(CX$30*$C$5+$AB88/$AC88/2)*$AC88)*EXP(-2*(CX$30*$C$5+$AB88/$AC88/2)*$AC88) + 2*$AC88*$AB88*$C$5</f>
        <v>0.164364288</v>
      </c>
      <c r="CY88">
        <f>(-2*(CY$30*$C$5+$AB88/$AC88/2)*$AC88)*EXP(-2*(CY$30*$C$5+$AB88/$AC88/2)*$AC88) + 2*$AC88*$AB88*$C$5</f>
        <v>0.164364288</v>
      </c>
      <c r="CZ88">
        <f>(-2*(CZ$30*$C$5+$AB88/$AC88/2)*$AC88)*EXP(-2*(CZ$30*$C$5+$AB88/$AC88/2)*$AC88) + 2*$AC88*$AB88*$C$5</f>
        <v>0.164364288</v>
      </c>
      <c r="DA88">
        <f>(-2*(DA$30*$C$5+$AB88/$AC88/2)*$AC88)*EXP(-2*(DA$30*$C$5+$AB88/$AC88/2)*$AC88) + 2*$AC88*$AB88*$C$5</f>
        <v>0.164364288</v>
      </c>
      <c r="DB88">
        <f>(-2*(DB$30*$C$5+$AB88/$AC88/2)*$AC88)*EXP(-2*(DB$30*$C$5+$AB88/$AC88/2)*$AC88) + 2*$AC88*$AB88*$C$5</f>
        <v>0.164364288</v>
      </c>
      <c r="DC88">
        <f>(-2*(DC$30*$C$5+$AB88/$AC88/2)*$AC88)*EXP(-2*(DC$30*$C$5+$AB88/$AC88/2)*$AC88) + 2*$AC88*$AB88*$C$5</f>
        <v>0.164364288</v>
      </c>
      <c r="DD88">
        <f>(-2*(DD$30*$C$5+$AB88/$AC88/2)*$AC88)*EXP(-2*(DD$30*$C$5+$AB88/$AC88/2)*$AC88) + 2*$AC88*$AB88*$C$5</f>
        <v>0.164364288</v>
      </c>
      <c r="DE88">
        <f>(-2*(DE$30*$C$5+$AB88/$AC88/2)*$AC88)*EXP(-2*(DE$30*$C$5+$AB88/$AC88/2)*$AC88) + 2*$AC88*$AB88*$C$5</f>
        <v>0.164364288</v>
      </c>
      <c r="DF88">
        <f>(-2*(DF$30*$C$5+$AB88/$AC88/2)*$AC88)*EXP(-2*(DF$30*$C$5+$AB88/$AC88/2)*$AC88) + 2*$AC88*$AB88*$C$5</f>
        <v>0.164364288</v>
      </c>
      <c r="DG88">
        <f>(-2*(DG$30*$C$5+$AB88/$AC88/2)*$AC88)*EXP(-2*(DG$30*$C$5+$AB88/$AC88/2)*$AC88) + 2*$AC88*$AB88*$C$5</f>
        <v>0.164364288</v>
      </c>
      <c r="DH88">
        <f>(-2*(DH$30*$C$5+$AB88/$AC88/2)*$AC88)*EXP(-2*(DH$30*$C$5+$AB88/$AC88/2)*$AC88) + 2*$AC88*$AB88*$C$5</f>
        <v>0.164364288</v>
      </c>
      <c r="DI88">
        <f>(-2*(DI$30*$C$5+$AB88/$AC88/2)*$AC88)*EXP(-2*(DI$30*$C$5+$AB88/$AC88/2)*$AC88) + 2*$AC88*$AB88*$C$5</f>
        <v>0.164364288</v>
      </c>
      <c r="DJ88">
        <f>(-2*(DJ$30*$C$5+$AB88/$AC88/2)*$AC88)*EXP(-2*(DJ$30*$C$5+$AB88/$AC88/2)*$AC88) + 2*$AC88*$AB88*$C$5</f>
        <v>0.164364288</v>
      </c>
      <c r="DK88">
        <f>(-2*(DK$30*$C$5+$AB88/$AC88/2)*$AC88)*EXP(-2*(DK$30*$C$5+$AB88/$AC88/2)*$AC88) + 2*$AC88*$AB88*$C$5</f>
        <v>0.164364288</v>
      </c>
      <c r="DL88">
        <f>(-2*(DL$30*$C$5+$AB88/$AC88/2)*$AC88)*EXP(-2*(DL$30*$C$5+$AB88/$AC88/2)*$AC88) + 2*$AC88*$AB88*$C$5</f>
        <v>0.164364288</v>
      </c>
      <c r="DM88">
        <f>(-2*(DM$30*$C$5+$AB88/$AC88/2)*$AC88)*EXP(-2*(DM$30*$C$5+$AB88/$AC88/2)*$AC88) + 2*$AC88*$AB88*$C$5</f>
        <v>0.164364288</v>
      </c>
      <c r="DN88">
        <f>(-2*(DN$30*$C$5+$AB88/$AC88/2)*$AC88)*EXP(-2*(DN$30*$C$5+$AB88/$AC88/2)*$AC88) + 2*$AC88*$AB88*$C$5</f>
        <v>0.164364288</v>
      </c>
      <c r="DO88">
        <f>(-2*(DO$30*$C$5+$AB88/$AC88/2)*$AC88)*EXP(-2*(DO$30*$C$5+$AB88/$AC88/2)*$AC88) + 2*$AC88*$AB88*$C$5</f>
        <v>0.164364288</v>
      </c>
      <c r="DP88">
        <f>(-2*(DP$30*$C$5+$AB88/$AC88/2)*$AC88)*EXP(-2*(DP$30*$C$5+$AB88/$AC88/2)*$AC88) + 2*$AC88*$AB88*$C$5</f>
        <v>0.164364288</v>
      </c>
      <c r="DQ88">
        <f>(-2*(DQ$30*$C$5+$AB88/$AC88/2)*$AC88)*EXP(-2*(DQ$30*$C$5+$AB88/$AC88/2)*$AC88) + 2*$AC88*$AB88*$C$5</f>
        <v>0.164364288</v>
      </c>
      <c r="DR88">
        <f>(-2*(DR$30*$C$5+$AB88/$AC88/2)*$AC88)*EXP(-2*(DR$30*$C$5+$AB88/$AC88/2)*$AC88) + 2*$AC88*$AB88*$C$5</f>
        <v>0.164364288</v>
      </c>
      <c r="DS88">
        <f>(-2*(DS$30*$C$5+$AB88/$AC88/2)*$AC88)*EXP(-2*(DS$30*$C$5+$AB88/$AC88/2)*$AC88) + 2*$AC88*$AB88*$C$5</f>
        <v>0.164364288</v>
      </c>
      <c r="DT88">
        <f>(-2*(DT$30*$C$5+$AB88/$AC88/2)*$AC88)*EXP(-2*(DT$30*$C$5+$AB88/$AC88/2)*$AC88) + 2*$AC88*$AB88*$C$5</f>
        <v>0.164364288</v>
      </c>
      <c r="DU88">
        <f>(-2*(DU$30*$C$5+$AB88/$AC88/2)*$AC88)*EXP(-2*(DU$30*$C$5+$AB88/$AC88/2)*$AC88) + 2*$AC88*$AB88*$C$5</f>
        <v>0.164364288</v>
      </c>
      <c r="DV88">
        <f>(-2*(DV$30*$C$5+$AB88/$AC88/2)*$AC88)*EXP(-2*(DV$30*$C$5+$AB88/$AC88/2)*$AC88) + 2*$AC88*$AB88*$C$5</f>
        <v>0.164364288</v>
      </c>
      <c r="DW88">
        <f>(-2*(DW$30*$C$5+$AB88/$AC88/2)*$AC88)*EXP(-2*(DW$30*$C$5+$AB88/$AC88/2)*$AC88) + 2*$AC88*$AB88*$C$5</f>
        <v>0.164364288</v>
      </c>
      <c r="DX88">
        <f>(-2*(DX$30*$C$5+$AB88/$AC88/2)*$AC88)*EXP(-2*(DX$30*$C$5+$AB88/$AC88/2)*$AC88) + 2*$AC88*$AB88*$C$5</f>
        <v>0.164364288</v>
      </c>
      <c r="DY88">
        <f>(-2*(DY$30*$C$5+$AB88/$AC88/2)*$AC88)*EXP(-2*(DY$30*$C$5+$AB88/$AC88/2)*$AC88) + 2*$AC88*$AB88*$C$5</f>
        <v>0.164364288</v>
      </c>
      <c r="DZ88">
        <f>(-2*(DZ$30*$C$5+$AB88/$AC88/2)*$AC88)*EXP(-2*(DZ$30*$C$5+$AB88/$AC88/2)*$AC88) + 2*$AC88*$AB88*$C$5</f>
        <v>0.164364288</v>
      </c>
      <c r="EA88">
        <f>(-2*(EA$30*$C$5+$AB88/$AC88/2)*$AC88)*EXP(-2*(EA$30*$C$5+$AB88/$AC88/2)*$AC88) + 2*$AC88*$AB88*$C$5</f>
        <v>0.164364288</v>
      </c>
      <c r="EB88">
        <f>(-2*(EB$30*$C$5+$AB88/$AC88/2)*$AC88)*EXP(-2*(EB$30*$C$5+$AB88/$AC88/2)*$AC88) + 2*$AC88*$AB88*$C$5</f>
        <v>0.164364288</v>
      </c>
      <c r="EC88">
        <f>(-2*(EC$30*$C$5+$AB88/$AC88/2)*$AC88)*EXP(-2*(EC$30*$C$5+$AB88/$AC88/2)*$AC88) + 2*$AC88*$AB88*$C$5</f>
        <v>0.164364288</v>
      </c>
      <c r="ED88">
        <f>(-2*(ED$30*$C$5+$AB88/$AC88/2)*$AC88)*EXP(-2*(ED$30*$C$5+$AB88/$AC88/2)*$AC88) + 2*$AC88*$AB88*$C$5</f>
        <v>0.164364288</v>
      </c>
      <c r="EE88">
        <f>(-2*(EE$30*$C$5+$AB88/$AC88/2)*$AC88)*EXP(-2*(EE$30*$C$5+$AB88/$AC88/2)*$AC88) + 2*$AC88*$AB88*$C$5</f>
        <v>0.164364288</v>
      </c>
      <c r="EF88">
        <f>(-2*(EF$30*$C$5+$AB88/$AC88/2)*$AC88)*EXP(-2*(EF$30*$C$5+$AB88/$AC88/2)*$AC88) + 2*$AC88*$AB88*$C$5</f>
        <v>0.164364288</v>
      </c>
      <c r="EG88">
        <f>(-2*(EG$30*$C$5+$AB88/$AC88/2)*$AC88)*EXP(-2*(EG$30*$C$5+$AB88/$AC88/2)*$AC88) + 2*$AC88*$AB88*$C$5</f>
        <v>0.164364288</v>
      </c>
      <c r="EH88">
        <f>(-2*(EH$30*$C$5+$AB88/$AC88/2)*$AC88)*EXP(-2*(EH$30*$C$5+$AB88/$AC88/2)*$AC88) + 2*$AC88*$AB88*$C$5</f>
        <v>0.164364288</v>
      </c>
      <c r="EI88">
        <f>(-2*(EI$30*$C$5+$AB88/$AC88/2)*$AC88)*EXP(-2*(EI$30*$C$5+$AB88/$AC88/2)*$AC88) + 2*$AC88*$AB88*$C$5</f>
        <v>0.164364288</v>
      </c>
      <c r="EJ88">
        <f>(-2*(EJ$30*$C$5+$AB88/$AC88/2)*$AC88)*EXP(-2*(EJ$30*$C$5+$AB88/$AC88/2)*$AC88) + 2*$AC88*$AB88*$C$5</f>
        <v>0.164364288</v>
      </c>
      <c r="EK88">
        <f>(-2*(EK$30*$C$5+$AB88/$AC88/2)*$AC88)*EXP(-2*(EK$30*$C$5+$AB88/$AC88/2)*$AC88) + 2*$AC88*$AB88*$C$5</f>
        <v>0.164364288</v>
      </c>
      <c r="EL88">
        <f>(-2*(EL$30*$C$5+$AB88/$AC88/2)*$AC88)*EXP(-2*(EL$30*$C$5+$AB88/$AC88/2)*$AC88) + 2*$AC88*$AB88*$C$5</f>
        <v>0.164364288</v>
      </c>
      <c r="EM88">
        <f>(-2*(EM$30*$C$5+$AB88/$AC88/2)*$AC88)*EXP(-2*(EM$30*$C$5+$AB88/$AC88/2)*$AC88) + 2*$AC88*$AB88*$C$5</f>
        <v>0.164364288</v>
      </c>
      <c r="EN88">
        <f>(-2*(EN$30*$C$5+$AB88/$AC88/2)*$AC88)*EXP(-2*(EN$30*$C$5+$AB88/$AC88/2)*$AC88) + 2*$AC88*$AB88*$C$5</f>
        <v>0.164364288</v>
      </c>
      <c r="EO88">
        <f>(-2*(EO$30*$C$5+$AB88/$AC88/2)*$AC88)*EXP(-2*(EO$30*$C$5+$AB88/$AC88/2)*$AC88) + 2*$AC88*$AB88*$C$5</f>
        <v>0.164364288</v>
      </c>
      <c r="EP88">
        <f>(-2*(EP$30*$C$5+$AB88/$AC88/2)*$AC88)*EXP(-2*(EP$30*$C$5+$AB88/$AC88/2)*$AC88) + 2*$AC88*$AB88*$C$5</f>
        <v>0.164364288</v>
      </c>
      <c r="EQ88">
        <f>(-2*(EQ$30*$C$5+$AB88/$AC88/2)*$AC88)*EXP(-2*(EQ$30*$C$5+$AB88/$AC88/2)*$AC88) + 2*$AC88*$AB88*$C$5</f>
        <v>0.164364288</v>
      </c>
      <c r="ER88">
        <f>(-2*(ER$30*$C$5+$AB88/$AC88/2)*$AC88)*EXP(-2*(ER$30*$C$5+$AB88/$AC88/2)*$AC88) + 2*$AC88*$AB88*$C$5</f>
        <v>0.164364288</v>
      </c>
      <c r="ES88">
        <f>(-2*(ES$30*$C$5+$AB88/$AC88/2)*$AC88)*EXP(-2*(ES$30*$C$5+$AB88/$AC88/2)*$AC88) + 2*$AC88*$AB88*$C$5</f>
        <v>0.164364288</v>
      </c>
      <c r="ET88">
        <f>(-2*(ET$30*$C$5+$AB88/$AC88/2)*$AC88)*EXP(-2*(ET$30*$C$5+$AB88/$AC88/2)*$AC88) + 2*$AC88*$AB88*$C$5</f>
        <v>0.164364288</v>
      </c>
      <c r="EU88">
        <f>(-2*(EU$30*$C$5+$AB88/$AC88/2)*$AC88)*EXP(-2*(EU$30*$C$5+$AB88/$AC88/2)*$AC88) + 2*$AC88*$AB88*$C$5</f>
        <v>0.164364288</v>
      </c>
      <c r="EV88">
        <f>(-2*(EV$30*$C$5+$AB88/$AC88/2)*$AC88)*EXP(-2*(EV$30*$C$5+$AB88/$AC88/2)*$AC88) + 2*$AC88*$AB88*$C$5</f>
        <v>0.164364288</v>
      </c>
      <c r="EW88">
        <f>(-2*(EW$30*$C$5+$AB88/$AC88/2)*$AC88)*EXP(-2*(EW$30*$C$5+$AB88/$AC88/2)*$AC88) + 2*$AC88*$AB88*$C$5</f>
        <v>0.164364288</v>
      </c>
      <c r="EX88">
        <f>(-2*(EX$30*$C$5+$AB88/$AC88/2)*$AC88)*EXP(-2*(EX$30*$C$5+$AB88/$AC88/2)*$AC88) + 2*$AC88*$AB88*$C$5</f>
        <v>0.164364288</v>
      </c>
      <c r="EY88">
        <f>(-2*(EY$30*$C$5+$AB88/$AC88/2)*$AC88)*EXP(-2*(EY$30*$C$5+$AB88/$AC88/2)*$AC88) + 2*$AC88*$AB88*$C$5</f>
        <v>0.164364288</v>
      </c>
      <c r="EZ88">
        <f>(-2*(EZ$30*$C$5+$AB88/$AC88/2)*$AC88)*EXP(-2*(EZ$30*$C$5+$AB88/$AC88/2)*$AC88) + 2*$AC88*$AB88*$C$5</f>
        <v>0.164364288</v>
      </c>
      <c r="FA88">
        <f>(-2*(FA$30*$C$5+$AB88/$AC88/2)*$AC88)*EXP(-2*(FA$30*$C$5+$AB88/$AC88/2)*$AC88) + 2*$AC88*$AB88*$C$5</f>
        <v>0.164364288</v>
      </c>
      <c r="FB88">
        <f>(-2*(FB$30*$C$5+$AB88/$AC88/2)*$AC88)*EXP(-2*(FB$30*$C$5+$AB88/$AC88/2)*$AC88) + 2*$AC88*$AB88*$C$5</f>
        <v>0.164364288</v>
      </c>
      <c r="FC88">
        <f>(-2*(FC$30*$C$5+$AB88/$AC88/2)*$AC88)*EXP(-2*(FC$30*$C$5+$AB88/$AC88/2)*$AC88) + 2*$AC88*$AB88*$C$5</f>
        <v>0.164364288</v>
      </c>
      <c r="FD88">
        <f>(-2*(FD$30*$C$5+$AB88/$AC88/2)*$AC88)*EXP(-2*(FD$30*$C$5+$AB88/$AC88/2)*$AC88) + 2*$AC88*$AB88*$C$5</f>
        <v>0.164364288</v>
      </c>
      <c r="FE88">
        <f>(-2*(FE$30*$C$5+$AB88/$AC88/2)*$AC88)*EXP(-2*(FE$30*$C$5+$AB88/$AC88/2)*$AC88) + 2*$AC88*$AB88*$C$5</f>
        <v>0.164364288</v>
      </c>
      <c r="FF88">
        <f>(-2*(FF$30*$C$5+$AB88/$AC88/2)*$AC88)*EXP(-2*(FF$30*$C$5+$AB88/$AC88/2)*$AC88) + 2*$AC88*$AB88*$C$5</f>
        <v>0.164364288</v>
      </c>
      <c r="FG88">
        <f>(-2*(FG$30*$C$5+$AB88/$AC88/2)*$AC88)*EXP(-2*(FG$30*$C$5+$AB88/$AC88/2)*$AC88) + 2*$AC88*$AB88*$C$5</f>
        <v>0.164364288</v>
      </c>
      <c r="FH88">
        <f>(-2*(FH$30*$C$5+$AB88/$AC88/2)*$AC88)*EXP(-2*(FH$30*$C$5+$AB88/$AC88/2)*$AC88) + 2*$AC88*$AB88*$C$5</f>
        <v>0.164364288</v>
      </c>
      <c r="FI88">
        <f>(-2*(FI$30*$C$5+$AB88/$AC88/2)*$AC88)*EXP(-2*(FI$30*$C$5+$AB88/$AC88/2)*$AC88) + 2*$AC88*$AB88*$C$5</f>
        <v>0.164364288</v>
      </c>
      <c r="FJ88">
        <f>(-2*(FJ$30*$C$5+$AB88/$AC88/2)*$AC88)*EXP(-2*(FJ$30*$C$5+$AB88/$AC88/2)*$AC88) + 2*$AC88*$AB88*$C$5</f>
        <v>0.164364288</v>
      </c>
      <c r="FK88">
        <f>(-2*(FK$30*$C$5+$AB88/$AC88/2)*$AC88)*EXP(-2*(FK$30*$C$5+$AB88/$AC88/2)*$AC88) + 2*$AC88*$AB88*$C$5</f>
        <v>0.164364288</v>
      </c>
      <c r="FL88">
        <f>(-2*(FL$30*$C$5+$AB88/$AC88/2)*$AC88)*EXP(-2*(FL$30*$C$5+$AB88/$AC88/2)*$AC88) + 2*$AC88*$AB88*$C$5</f>
        <v>0.164364288</v>
      </c>
      <c r="FM88">
        <f>(-2*(FM$30*$C$5+$AB88/$AC88/2)*$AC88)*EXP(-2*(FM$30*$C$5+$AB88/$AC88/2)*$AC88) + 2*$AC88*$AB88*$C$5</f>
        <v>0.164364288</v>
      </c>
      <c r="FN88">
        <f>(-2*(FN$30*$C$5+$AB88/$AC88/2)*$AC88)*EXP(-2*(FN$30*$C$5+$AB88/$AC88/2)*$AC88) + 2*$AC88*$AB88*$C$5</f>
        <v>0.164364288</v>
      </c>
      <c r="FO88">
        <f>(-2*(FO$30*$C$5+$AB88/$AC88/2)*$AC88)*EXP(-2*(FO$30*$C$5+$AB88/$AC88/2)*$AC88) + 2*$AC88*$AB88*$C$5</f>
        <v>0.164364288</v>
      </c>
      <c r="FP88">
        <f>(-2*(FP$30*$C$5+$AB88/$AC88/2)*$AC88)*EXP(-2*(FP$30*$C$5+$AB88/$AC88/2)*$AC88) + 2*$AC88*$AB88*$C$5</f>
        <v>0.164364288</v>
      </c>
      <c r="FQ88">
        <f>(-2*(FQ$30*$C$5+$AB88/$AC88/2)*$AC88)*EXP(-2*(FQ$30*$C$5+$AB88/$AC88/2)*$AC88) + 2*$AC88*$AB88*$C$5</f>
        <v>0.164364288</v>
      </c>
      <c r="FR88">
        <f>(-2*(FR$30*$C$5+$AB88/$AC88/2)*$AC88)*EXP(-2*(FR$30*$C$5+$AB88/$AC88/2)*$AC88) + 2*$AC88*$AB88*$C$5</f>
        <v>0.164364288</v>
      </c>
      <c r="FS88">
        <f>(-2*(FS$30*$C$5+$AB88/$AC88/2)*$AC88)*EXP(-2*(FS$30*$C$5+$AB88/$AC88/2)*$AC88) + 2*$AC88*$AB88*$C$5</f>
        <v>0.164364288</v>
      </c>
      <c r="FT88">
        <f>(-2*(FT$30*$C$5+$AB88/$AC88/2)*$AC88)*EXP(-2*(FT$30*$C$5+$AB88/$AC88/2)*$AC88) + 2*$AC88*$AB88*$C$5</f>
        <v>0.164364288</v>
      </c>
      <c r="FU88">
        <f>(-2*(FU$30*$C$5+$AB88/$AC88/2)*$AC88)*EXP(-2*(FU$30*$C$5+$AB88/$AC88/2)*$AC88) + 2*$AC88*$AB88*$C$5</f>
        <v>0.164364288</v>
      </c>
      <c r="FV88">
        <f>(-2*(FV$30*$C$5+$AB88/$AC88/2)*$AC88)*EXP(-2*(FV$30*$C$5+$AB88/$AC88/2)*$AC88) + 2*$AC88*$AB88*$C$5</f>
        <v>0.164364288</v>
      </c>
      <c r="FW88">
        <f>(-2*(FW$30*$C$5+$AB88/$AC88/2)*$AC88)*EXP(-2*(FW$30*$C$5+$AB88/$AC88/2)*$AC88) + 2*$AC88*$AB88*$C$5</f>
        <v>0.164364288</v>
      </c>
      <c r="FX88">
        <f>(-2*(FX$30*$C$5+$AB88/$AC88/2)*$AC88)*EXP(-2*(FX$30*$C$5+$AB88/$AC88/2)*$AC88) + 2*$AC88*$AB88*$C$5</f>
        <v>0.164364288</v>
      </c>
      <c r="FY88">
        <f>(-2*(FY$30*$C$5+$AB88/$AC88/2)*$AC88)*EXP(-2*(FY$30*$C$5+$AB88/$AC88/2)*$AC88) + 2*$AC88*$AB88*$C$5</f>
        <v>0.164364288</v>
      </c>
      <c r="FZ88">
        <f>(-2*(FZ$30*$C$5+$AB88/$AC88/2)*$AC88)*EXP(-2*(FZ$30*$C$5+$AB88/$AC88/2)*$AC88) + 2*$AC88*$AB88*$C$5</f>
        <v>0.164364288</v>
      </c>
      <c r="GA88">
        <f>(-2*(GA$30*$C$5+$AB88/$AC88/2)*$AC88)*EXP(-2*(GA$30*$C$5+$AB88/$AC88/2)*$AC88) + 2*$AC88*$AB88*$C$5</f>
        <v>0.164364288</v>
      </c>
      <c r="GB88">
        <f>(-2*(GB$30*$C$5+$AB88/$AC88/2)*$AC88)*EXP(-2*(GB$30*$C$5+$AB88/$AC88/2)*$AC88) + 2*$AC88*$AB88*$C$5</f>
        <v>0.164364288</v>
      </c>
      <c r="GC88">
        <f>(-2*(GC$30*$C$5+$AB88/$AC88/2)*$AC88)*EXP(-2*(GC$30*$C$5+$AB88/$AC88/2)*$AC88) + 2*$AC88*$AB88*$C$5</f>
        <v>0.164364288</v>
      </c>
      <c r="GD88">
        <f>(-2*(GD$30*$C$5+$AB88/$AC88/2)*$AC88)*EXP(-2*(GD$30*$C$5+$AB88/$AC88/2)*$AC88) + 2*$AC88*$AB88*$C$5</f>
        <v>0.164364288</v>
      </c>
      <c r="GE88">
        <f>(-2*(GE$30*$C$5+$AB88/$AC88/2)*$AC88)*EXP(-2*(GE$30*$C$5+$AB88/$AC88/2)*$AC88) + 2*$AC88*$AB88*$C$5</f>
        <v>0.164364288</v>
      </c>
      <c r="GF88">
        <f>(-2*(GF$30*$C$5+$AB88/$AC88/2)*$AC88)*EXP(-2*(GF$30*$C$5+$AB88/$AC88/2)*$AC88) + 2*$AC88*$AB88*$C$5</f>
        <v>0.164364288</v>
      </c>
      <c r="GG88">
        <f>(-2*(GG$30*$C$5+$AB88/$AC88/2)*$AC88)*EXP(-2*(GG$30*$C$5+$AB88/$AC88/2)*$AC88) + 2*$AC88*$AB88*$C$5</f>
        <v>0.164364288</v>
      </c>
      <c r="GH88">
        <f>(-2*(GH$30*$C$5+$AB88/$AC88/2)*$AC88)*EXP(-2*(GH$30*$C$5+$AB88/$AC88/2)*$AC88) + 2*$AC88*$AB88*$C$5</f>
        <v>0.164364288</v>
      </c>
      <c r="GI88">
        <f>(-2*(GI$30*$C$5+$AB88/$AC88/2)*$AC88)*EXP(-2*(GI$30*$C$5+$AB88/$AC88/2)*$AC88) + 2*$AC88*$AB88*$C$5</f>
        <v>0.164364288</v>
      </c>
      <c r="GJ88">
        <f>(-2*(GJ$30*$C$5+$AB88/$AC88/2)*$AC88)*EXP(-2*(GJ$30*$C$5+$AB88/$AC88/2)*$AC88) + 2*$AC88*$AB88*$C$5</f>
        <v>0.164364288</v>
      </c>
      <c r="GK88">
        <f>(-2*(GK$30*$C$5+$AB88/$AC88/2)*$AC88)*EXP(-2*(GK$30*$C$5+$AB88/$AC88/2)*$AC88) + 2*$AC88*$AB88*$C$5</f>
        <v>0.164364288</v>
      </c>
      <c r="GL88">
        <f>(-2*(GL$30*$C$5+$AB88/$AC88/2)*$AC88)*EXP(-2*(GL$30*$C$5+$AB88/$AC88/2)*$AC88) + 2*$AC88*$AB88*$C$5</f>
        <v>0.164364288</v>
      </c>
      <c r="GM88">
        <f>(-2*(GM$30*$C$5+$AB88/$AC88/2)*$AC88)*EXP(-2*(GM$30*$C$5+$AB88/$AC88/2)*$AC88) + 2*$AC88*$AB88*$C$5</f>
        <v>0.164364288</v>
      </c>
      <c r="GN88">
        <f>(-2*(GN$30*$C$5+$AB88/$AC88/2)*$AC88)*EXP(-2*(GN$30*$C$5+$AB88/$AC88/2)*$AC88) + 2*$AC88*$AB88*$C$5</f>
        <v>0.164364288</v>
      </c>
      <c r="GO88">
        <f>(-2*(GO$30*$C$5+$AB88/$AC88/2)*$AC88)*EXP(-2*(GO$30*$C$5+$AB88/$AC88/2)*$AC88) + 2*$AC88*$AB88*$C$5</f>
        <v>0.164364288</v>
      </c>
      <c r="GP88">
        <f>(-2*(GP$30*$C$5+$AB88/$AC88/2)*$AC88)*EXP(-2*(GP$30*$C$5+$AB88/$AC88/2)*$AC88) + 2*$AC88*$AB88*$C$5</f>
        <v>0.164364288</v>
      </c>
      <c r="GQ88">
        <f>(-2*(GQ$30*$C$5+$AB88/$AC88/2)*$AC88)*EXP(-2*(GQ$30*$C$5+$AB88/$AC88/2)*$AC88) + 2*$AC88*$AB88*$C$5</f>
        <v>0.164364288</v>
      </c>
      <c r="GR88">
        <f>(-2*(GR$30*$C$5+$AB88/$AC88/2)*$AC88)*EXP(-2*(GR$30*$C$5+$AB88/$AC88/2)*$AC88) + 2*$AC88*$AB88*$C$5</f>
        <v>0.164364288</v>
      </c>
      <c r="GS88">
        <f>(-2*(GS$30*$C$5+$AB88/$AC88/2)*$AC88)*EXP(-2*(GS$30*$C$5+$AB88/$AC88/2)*$AC88) + 2*$AC88*$AB88*$C$5</f>
        <v>0.164364288</v>
      </c>
      <c r="GT88">
        <f>(-2*(GT$30*$C$5+$AB88/$AC88/2)*$AC88)*EXP(-2*(GT$30*$C$5+$AB88/$AC88/2)*$AC88) + 2*$AC88*$AB88*$C$5</f>
        <v>0.164364288</v>
      </c>
      <c r="GU88">
        <f>(-2*(GU$30*$C$5+$AB88/$AC88/2)*$AC88)*EXP(-2*(GU$30*$C$5+$AB88/$AC88/2)*$AC88) + 2*$AC88*$AB88*$C$5</f>
        <v>0.164364288</v>
      </c>
      <c r="GV88">
        <f>(-2*(GV$30*$C$5+$AB88/$AC88/2)*$AC88)*EXP(-2*(GV$30*$C$5+$AB88/$AC88/2)*$AC88) + 2*$AC88*$AB88*$C$5</f>
        <v>0.164364288</v>
      </c>
      <c r="GW88">
        <f>(-2*(GW$30*$C$5+$AB88/$AC88/2)*$AC88)*EXP(-2*(GW$30*$C$5+$AB88/$AC88/2)*$AC88) + 2*$AC88*$AB88*$C$5</f>
        <v>0.164364288</v>
      </c>
      <c r="GX88">
        <f>(-2*(GX$30*$C$5+$AB88/$AC88/2)*$AC88)*EXP(-2*(GX$30*$C$5+$AB88/$AC88/2)*$AC88) + 2*$AC88*$AB88*$C$5</f>
        <v>0.164364288</v>
      </c>
      <c r="GY88">
        <f>(-2*(GY$30*$C$5+$AB88/$AC88/2)*$AC88)*EXP(-2*(GY$30*$C$5+$AB88/$AC88/2)*$AC88) + 2*$AC88*$AB88*$C$5</f>
        <v>0.164364288</v>
      </c>
      <c r="GZ88">
        <f>(-2*(GZ$30*$C$5+$AB88/$AC88/2)*$AC88)*EXP(-2*(GZ$30*$C$5+$AB88/$AC88/2)*$AC88) + 2*$AC88*$AB88*$C$5</f>
        <v>0.164364288</v>
      </c>
      <c r="HA88">
        <f>(-2*(HA$30*$C$5+$AB88/$AC88/2)*$AC88)*EXP(-2*(HA$30*$C$5+$AB88/$AC88/2)*$AC88) + 2*$AC88*$AB88*$C$5</f>
        <v>0.164364288</v>
      </c>
      <c r="HB88">
        <f>(-2*(HB$30*$C$5+$AB88/$AC88/2)*$AC88)*EXP(-2*(HB$30*$C$5+$AB88/$AC88/2)*$AC88) + 2*$AC88*$AB88*$C$5</f>
        <v>0.164364288</v>
      </c>
      <c r="HC88">
        <f>(-2*(HC$30*$C$5+$AB88/$AC88/2)*$AC88)*EXP(-2*(HC$30*$C$5+$AB88/$AC88/2)*$AC88) + 2*$AC88*$AB88*$C$5</f>
        <v>0.164364288</v>
      </c>
      <c r="HD88">
        <f>(-2*(HD$30*$C$5+$AB88/$AC88/2)*$AC88)*EXP(-2*(HD$30*$C$5+$AB88/$AC88/2)*$AC88) + 2*$AC88*$AB88*$C$5</f>
        <v>0.164364288</v>
      </c>
      <c r="HE88">
        <f>(-2*(HE$30*$C$5+$AB88/$AC88/2)*$AC88)*EXP(-2*(HE$30*$C$5+$AB88/$AC88/2)*$AC88) + 2*$AC88*$AB88*$C$5</f>
        <v>0.164364288</v>
      </c>
      <c r="HF88">
        <f>(-2*(HF$30*$C$5+$AB88/$AC88/2)*$AC88)*EXP(-2*(HF$30*$C$5+$AB88/$AC88/2)*$AC88) + 2*$AC88*$AB88*$C$5</f>
        <v>0.164364288</v>
      </c>
      <c r="HG88">
        <f>(-2*(HG$30*$C$5+$AB88/$AC88/2)*$AC88)*EXP(-2*(HG$30*$C$5+$AB88/$AC88/2)*$AC88) + 2*$AC88*$AB88*$C$5</f>
        <v>0.164364288</v>
      </c>
      <c r="HH88">
        <f>(-2*(HH$30*$C$5+$AB88/$AC88/2)*$AC88)*EXP(-2*(HH$30*$C$5+$AB88/$AC88/2)*$AC88) + 2*$AC88*$AB88*$C$5</f>
        <v>0.164364288</v>
      </c>
      <c r="HI88">
        <f>(-2*(HI$30*$C$5+$AB88/$AC88/2)*$AC88)*EXP(-2*(HI$30*$C$5+$AB88/$AC88/2)*$AC88) + 2*$AC88*$AB88*$C$5</f>
        <v>0.164364288</v>
      </c>
      <c r="HJ88">
        <f>(-2*(HJ$30*$C$5+$AB88/$AC88/2)*$AC88)*EXP(-2*(HJ$30*$C$5+$AB88/$AC88/2)*$AC88) + 2*$AC88*$AB88*$C$5</f>
        <v>0.164364288</v>
      </c>
      <c r="HK88">
        <f>(-2*(HK$30*$C$5+$AB88/$AC88/2)*$AC88)*EXP(-2*(HK$30*$C$5+$AB88/$AC88/2)*$AC88) + 2*$AC88*$AB88*$C$5</f>
        <v>0.164364288</v>
      </c>
      <c r="HL88">
        <f>(-2*(HL$30*$C$5+$AB88/$AC88/2)*$AC88)*EXP(-2*(HL$30*$C$5+$AB88/$AC88/2)*$AC88) + 2*$AC88*$AB88*$C$5</f>
        <v>0.164364288</v>
      </c>
      <c r="HM88">
        <f>(-2*(HM$30*$C$5+$AB88/$AC88/2)*$AC88)*EXP(-2*(HM$30*$C$5+$AB88/$AC88/2)*$AC88) + 2*$AC88*$AB88*$C$5</f>
        <v>0.164364288</v>
      </c>
      <c r="HN88">
        <f>(-2*(HN$30*$C$5+$AB88/$AC88/2)*$AC88)*EXP(-2*(HN$30*$C$5+$AB88/$AC88/2)*$AC88) + 2*$AC88*$AB88*$C$5</f>
        <v>0.164364288</v>
      </c>
      <c r="HO88">
        <f>(-2*(HO$30*$C$5+$AB88/$AC88/2)*$AC88)*EXP(-2*(HO$30*$C$5+$AB88/$AC88/2)*$AC88) + 2*$AC88*$AB88*$C$5</f>
        <v>0.164364288</v>
      </c>
      <c r="HP88">
        <f>(-2*(HP$30*$C$5+$AB88/$AC88/2)*$AC88)*EXP(-2*(HP$30*$C$5+$AB88/$AC88/2)*$AC88) + 2*$AC88*$AB88*$C$5</f>
        <v>0.164364288</v>
      </c>
      <c r="HQ88">
        <f>(-2*(HQ$30*$C$5+$AB88/$AC88/2)*$AC88)*EXP(-2*(HQ$30*$C$5+$AB88/$AC88/2)*$AC88) + 2*$AC88*$AB88*$C$5</f>
        <v>0.164364288</v>
      </c>
      <c r="HR88">
        <f>(-2*(HR$30*$C$5+$AB88/$AC88/2)*$AC88)*EXP(-2*(HR$30*$C$5+$AB88/$AC88/2)*$AC88) + 2*$AC88*$AB88*$C$5</f>
        <v>0.164364288</v>
      </c>
      <c r="HS88">
        <f>(-2*(HS$30*$C$5+$AB88/$AC88/2)*$AC88)*EXP(-2*(HS$30*$C$5+$AB88/$AC88/2)*$AC88) + 2*$AC88*$AB88*$C$5</f>
        <v>0.164364288</v>
      </c>
      <c r="HT88">
        <f>(-2*(HT$30*$C$5+$AB88/$AC88/2)*$AC88)*EXP(-2*(HT$30*$C$5+$AB88/$AC88/2)*$AC88) + 2*$AC88*$AB88*$C$5</f>
        <v>0.164364288</v>
      </c>
      <c r="HU88">
        <f>(-2*(HU$30*$C$5+$AB88/$AC88/2)*$AC88)*EXP(-2*(HU$30*$C$5+$AB88/$AC88/2)*$AC88) + 2*$AC88*$AB88*$C$5</f>
        <v>0.164364288</v>
      </c>
      <c r="HV88">
        <f>(-2*(HV$30*$C$5+$AB88/$AC88/2)*$AC88)*EXP(-2*(HV$30*$C$5+$AB88/$AC88/2)*$AC88) + 2*$AC88*$AB88*$C$5</f>
        <v>0.164364288</v>
      </c>
      <c r="HW88">
        <f>(-2*(HW$30*$C$5+$AB88/$AC88/2)*$AC88)*EXP(-2*(HW$30*$C$5+$AB88/$AC88/2)*$AC88) + 2*$AC88*$AB88*$C$5</f>
        <v>0.164364288</v>
      </c>
    </row>
    <row r="89" spans="1:231">
      <c r="A89" s="4"/>
      <c r="B89" s="4"/>
      <c r="C89" s="4"/>
      <c r="E89" s="116">
        <f t="shared" si="13"/>
        <v>571</v>
      </c>
      <c r="F89" s="106">
        <f>EXP(-2*($E89-1)/$C$8*$C$5*($C$3*'UL FRMPL'!H$35-'UL FRMPL'!$H$35)/1000)</f>
        <v>0.81427644305626745</v>
      </c>
      <c r="G89" s="130"/>
      <c r="H89" s="130">
        <f t="shared" si="9"/>
        <v>0.97152877179529651</v>
      </c>
      <c r="I89" s="130">
        <v>1</v>
      </c>
      <c r="J89" s="106">
        <v>1</v>
      </c>
      <c r="K89" s="3"/>
      <c r="L89" s="130"/>
      <c r="N89">
        <f t="shared" si="10"/>
        <v>0.97152877179529651</v>
      </c>
      <c r="O89">
        <f t="shared" si="11"/>
        <v>0.29944760808430326</v>
      </c>
      <c r="P89">
        <f t="shared" si="16"/>
        <v>0.20977873809689279</v>
      </c>
      <c r="Q89">
        <f t="shared" si="15"/>
        <v>0.14696099674683472</v>
      </c>
      <c r="R89">
        <f t="shared" si="15"/>
        <v>0.10295387778931001</v>
      </c>
      <c r="S89">
        <f t="shared" si="15"/>
        <v>7.2124585342297445E-2</v>
      </c>
      <c r="T89">
        <f t="shared" si="15"/>
        <v>5.0527050777474276E-2</v>
      </c>
      <c r="U89">
        <f t="shared" si="15"/>
        <v>3.5396846278605468E-2</v>
      </c>
      <c r="V89">
        <f t="shared" si="15"/>
        <v>2.4797345326749289E-2</v>
      </c>
      <c r="W89">
        <f t="shared" si="15"/>
        <v>1.7371839581813736E-2</v>
      </c>
      <c r="X89">
        <f t="shared" si="15"/>
        <v>1.2169883771015392E-2</v>
      </c>
      <c r="AB89" s="116">
        <f t="shared" si="14"/>
        <v>58</v>
      </c>
      <c r="AC89">
        <f>($C$3*'UL FRMPL'!H$35-'UL FRMPL'!$H$35)/1000</f>
        <v>1.441792</v>
      </c>
      <c r="AE89">
        <f>(-2*(AE$30*$C$5+$AB89/$AC89/2)*$AC89)*EXP(-2*(AE$30*$C$5+$AB89/$AC89/2)*$AC89) + 2*$AC89*$AB89*$C$5</f>
        <v>0.16724787199999999</v>
      </c>
      <c r="AF89">
        <f>(-2*(AF$30*$C$5+$AB89/$AC89/2)*$AC89)*EXP(-2*(AF$30*$C$5+$AB89/$AC89/2)*$AC89) + 2*$AC89*$AB89*$C$5</f>
        <v>0.16724787199999999</v>
      </c>
      <c r="AG89">
        <f>(-2*(AG$30*$C$5+$AB89/$AC89/2)*$AC89)*EXP(-2*(AG$30*$C$5+$AB89/$AC89/2)*$AC89) + 2*$AC89*$AB89*$C$5</f>
        <v>0.16724787199999999</v>
      </c>
      <c r="AH89">
        <f>(-2*(AH$30*$C$5+$AB89/$AC89/2)*$AC89)*EXP(-2*(AH$30*$C$5+$AB89/$AC89/2)*$AC89) + 2*$AC89*$AB89*$C$5</f>
        <v>0.16724787199999999</v>
      </c>
      <c r="AI89">
        <f>(-2*(AI$30*$C$5+$AB89/$AC89/2)*$AC89)*EXP(-2*(AI$30*$C$5+$AB89/$AC89/2)*$AC89) + 2*$AC89*$AB89*$C$5</f>
        <v>0.16724787199999999</v>
      </c>
      <c r="AJ89">
        <f>(-2*(AJ$30*$C$5+$AB89/$AC89/2)*$AC89)*EXP(-2*(AJ$30*$C$5+$AB89/$AC89/2)*$AC89) + 2*$AC89*$AB89*$C$5</f>
        <v>0.16724787199999999</v>
      </c>
      <c r="AK89">
        <f>(-2*(AK$30*$C$5+$AB89/$AC89/2)*$AC89)*EXP(-2*(AK$30*$C$5+$AB89/$AC89/2)*$AC89) + 2*$AC89*$AB89*$C$5</f>
        <v>0.16724787199999999</v>
      </c>
      <c r="AL89">
        <f>(-2*(AL$30*$C$5+$AB89/$AC89/2)*$AC89)*EXP(-2*(AL$30*$C$5+$AB89/$AC89/2)*$AC89) + 2*$AC89*$AB89*$C$5</f>
        <v>0.16724787199999999</v>
      </c>
      <c r="AM89">
        <f>(-2*(AM$30*$C$5+$AB89/$AC89/2)*$AC89)*EXP(-2*(AM$30*$C$5+$AB89/$AC89/2)*$AC89) + 2*$AC89*$AB89*$C$5</f>
        <v>0.16724787199999999</v>
      </c>
      <c r="AN89">
        <f>(-2*(AN$30*$C$5+$AB89/$AC89/2)*$AC89)*EXP(-2*(AN$30*$C$5+$AB89/$AC89/2)*$AC89) + 2*$AC89*$AB89*$C$5</f>
        <v>0.16724787199999999</v>
      </c>
      <c r="AO89">
        <f>(-2*(AO$30*$C$5+$AB89/$AC89/2)*$AC89)*EXP(-2*(AO$30*$C$5+$AB89/$AC89/2)*$AC89) + 2*$AC89*$AB89*$C$5</f>
        <v>0.16724787199999999</v>
      </c>
      <c r="AP89">
        <f>(-2*(AP$30*$C$5+$AB89/$AC89/2)*$AC89)*EXP(-2*(AP$30*$C$5+$AB89/$AC89/2)*$AC89) + 2*$AC89*$AB89*$C$5</f>
        <v>0.16724787199999999</v>
      </c>
      <c r="AQ89">
        <f>(-2*(AQ$30*$C$5+$AB89/$AC89/2)*$AC89)*EXP(-2*(AQ$30*$C$5+$AB89/$AC89/2)*$AC89) + 2*$AC89*$AB89*$C$5</f>
        <v>0.16724787199999999</v>
      </c>
      <c r="AR89">
        <f>(-2*(AR$30*$C$5+$AB89/$AC89/2)*$AC89)*EXP(-2*(AR$30*$C$5+$AB89/$AC89/2)*$AC89) + 2*$AC89*$AB89*$C$5</f>
        <v>0.16724787199999999</v>
      </c>
      <c r="AS89">
        <f>(-2*(AS$30*$C$5+$AB89/$AC89/2)*$AC89)*EXP(-2*(AS$30*$C$5+$AB89/$AC89/2)*$AC89) + 2*$AC89*$AB89*$C$5</f>
        <v>0.16724787199999999</v>
      </c>
      <c r="AT89">
        <f>(-2*(AT$30*$C$5+$AB89/$AC89/2)*$AC89)*EXP(-2*(AT$30*$C$5+$AB89/$AC89/2)*$AC89) + 2*$AC89*$AB89*$C$5</f>
        <v>0.16724787199999999</v>
      </c>
      <c r="AU89">
        <f>(-2*(AU$30*$C$5+$AB89/$AC89/2)*$AC89)*EXP(-2*(AU$30*$C$5+$AB89/$AC89/2)*$AC89) + 2*$AC89*$AB89*$C$5</f>
        <v>0.16724787199999999</v>
      </c>
      <c r="AV89">
        <f>(-2*(AV$30*$C$5+$AB89/$AC89/2)*$AC89)*EXP(-2*(AV$30*$C$5+$AB89/$AC89/2)*$AC89) + 2*$AC89*$AB89*$C$5</f>
        <v>0.16724787199999999</v>
      </c>
      <c r="AW89">
        <f>(-2*(AW$30*$C$5+$AB89/$AC89/2)*$AC89)*EXP(-2*(AW$30*$C$5+$AB89/$AC89/2)*$AC89) + 2*$AC89*$AB89*$C$5</f>
        <v>0.16724787199999999</v>
      </c>
      <c r="AX89">
        <f>(-2*(AX$30*$C$5+$AB89/$AC89/2)*$AC89)*EXP(-2*(AX$30*$C$5+$AB89/$AC89/2)*$AC89) + 2*$AC89*$AB89*$C$5</f>
        <v>0.16724787199999999</v>
      </c>
      <c r="AY89">
        <f>(-2*(AY$30*$C$5+$AB89/$AC89/2)*$AC89)*EXP(-2*(AY$30*$C$5+$AB89/$AC89/2)*$AC89) + 2*$AC89*$AB89*$C$5</f>
        <v>0.16724787199999999</v>
      </c>
      <c r="AZ89">
        <f>(-2*(AZ$30*$C$5+$AB89/$AC89/2)*$AC89)*EXP(-2*(AZ$30*$C$5+$AB89/$AC89/2)*$AC89) + 2*$AC89*$AB89*$C$5</f>
        <v>0.16724787199999999</v>
      </c>
      <c r="BA89">
        <f>(-2*(BA$30*$C$5+$AB89/$AC89/2)*$AC89)*EXP(-2*(BA$30*$C$5+$AB89/$AC89/2)*$AC89) + 2*$AC89*$AB89*$C$5</f>
        <v>0.16724787199999999</v>
      </c>
      <c r="BB89">
        <f>(-2*(BB$30*$C$5+$AB89/$AC89/2)*$AC89)*EXP(-2*(BB$30*$C$5+$AB89/$AC89/2)*$AC89) + 2*$AC89*$AB89*$C$5</f>
        <v>0.16724787199999999</v>
      </c>
      <c r="BC89">
        <f>(-2*(BC$30*$C$5+$AB89/$AC89/2)*$AC89)*EXP(-2*(BC$30*$C$5+$AB89/$AC89/2)*$AC89) + 2*$AC89*$AB89*$C$5</f>
        <v>0.16724787199999999</v>
      </c>
      <c r="BD89">
        <f>(-2*(BD$30*$C$5+$AB89/$AC89/2)*$AC89)*EXP(-2*(BD$30*$C$5+$AB89/$AC89/2)*$AC89) + 2*$AC89*$AB89*$C$5</f>
        <v>0.16724787199999999</v>
      </c>
      <c r="BE89">
        <f>(-2*(BE$30*$C$5+$AB89/$AC89/2)*$AC89)*EXP(-2*(BE$30*$C$5+$AB89/$AC89/2)*$AC89) + 2*$AC89*$AB89*$C$5</f>
        <v>0.16724787199999999</v>
      </c>
      <c r="BF89">
        <f>(-2*(BF$30*$C$5+$AB89/$AC89/2)*$AC89)*EXP(-2*(BF$30*$C$5+$AB89/$AC89/2)*$AC89) + 2*$AC89*$AB89*$C$5</f>
        <v>0.16724787199999999</v>
      </c>
      <c r="BG89">
        <f>(-2*(BG$30*$C$5+$AB89/$AC89/2)*$AC89)*EXP(-2*(BG$30*$C$5+$AB89/$AC89/2)*$AC89) + 2*$AC89*$AB89*$C$5</f>
        <v>0.16724787199999999</v>
      </c>
      <c r="BH89">
        <f>(-2*(BH$30*$C$5+$AB89/$AC89/2)*$AC89)*EXP(-2*(BH$30*$C$5+$AB89/$AC89/2)*$AC89) + 2*$AC89*$AB89*$C$5</f>
        <v>0.16724787199999999</v>
      </c>
      <c r="BI89">
        <f>(-2*(BI$30*$C$5+$AB89/$AC89/2)*$AC89)*EXP(-2*(BI$30*$C$5+$AB89/$AC89/2)*$AC89) + 2*$AC89*$AB89*$C$5</f>
        <v>0.16724787199999999</v>
      </c>
      <c r="BJ89">
        <f>(-2*(BJ$30*$C$5+$AB89/$AC89/2)*$AC89)*EXP(-2*(BJ$30*$C$5+$AB89/$AC89/2)*$AC89) + 2*$AC89*$AB89*$C$5</f>
        <v>0.16724787199999999</v>
      </c>
      <c r="BK89">
        <f>(-2*(BK$30*$C$5+$AB89/$AC89/2)*$AC89)*EXP(-2*(BK$30*$C$5+$AB89/$AC89/2)*$AC89) + 2*$AC89*$AB89*$C$5</f>
        <v>0.16724787199999999</v>
      </c>
      <c r="BL89">
        <f>(-2*(BL$30*$C$5+$AB89/$AC89/2)*$AC89)*EXP(-2*(BL$30*$C$5+$AB89/$AC89/2)*$AC89) + 2*$AC89*$AB89*$C$5</f>
        <v>0.16724787199999999</v>
      </c>
      <c r="BM89">
        <f>(-2*(BM$30*$C$5+$AB89/$AC89/2)*$AC89)*EXP(-2*(BM$30*$C$5+$AB89/$AC89/2)*$AC89) + 2*$AC89*$AB89*$C$5</f>
        <v>0.16724787199999999</v>
      </c>
      <c r="BN89">
        <f>(-2*(BN$30*$C$5+$AB89/$AC89/2)*$AC89)*EXP(-2*(BN$30*$C$5+$AB89/$AC89/2)*$AC89) + 2*$AC89*$AB89*$C$5</f>
        <v>0.16724787199999999</v>
      </c>
      <c r="BO89">
        <f>(-2*(BO$30*$C$5+$AB89/$AC89/2)*$AC89)*EXP(-2*(BO$30*$C$5+$AB89/$AC89/2)*$AC89) + 2*$AC89*$AB89*$C$5</f>
        <v>0.16724787199999999</v>
      </c>
      <c r="BP89">
        <f>(-2*(BP$30*$C$5+$AB89/$AC89/2)*$AC89)*EXP(-2*(BP$30*$C$5+$AB89/$AC89/2)*$AC89) + 2*$AC89*$AB89*$C$5</f>
        <v>0.16724787199999999</v>
      </c>
      <c r="BQ89">
        <f>(-2*(BQ$30*$C$5+$AB89/$AC89/2)*$AC89)*EXP(-2*(BQ$30*$C$5+$AB89/$AC89/2)*$AC89) + 2*$AC89*$AB89*$C$5</f>
        <v>0.16724787199999999</v>
      </c>
      <c r="BR89">
        <f>(-2*(BR$30*$C$5+$AB89/$AC89/2)*$AC89)*EXP(-2*(BR$30*$C$5+$AB89/$AC89/2)*$AC89) + 2*$AC89*$AB89*$C$5</f>
        <v>0.16724787199999999</v>
      </c>
      <c r="BS89">
        <f>(-2*(BS$30*$C$5+$AB89/$AC89/2)*$AC89)*EXP(-2*(BS$30*$C$5+$AB89/$AC89/2)*$AC89) + 2*$AC89*$AB89*$C$5</f>
        <v>0.16724787199999999</v>
      </c>
      <c r="BT89">
        <f>(-2*(BT$30*$C$5+$AB89/$AC89/2)*$AC89)*EXP(-2*(BT$30*$C$5+$AB89/$AC89/2)*$AC89) + 2*$AC89*$AB89*$C$5</f>
        <v>0.16724787199999999</v>
      </c>
      <c r="BU89">
        <f>(-2*(BU$30*$C$5+$AB89/$AC89/2)*$AC89)*EXP(-2*(BU$30*$C$5+$AB89/$AC89/2)*$AC89) + 2*$AC89*$AB89*$C$5</f>
        <v>0.16724787199999999</v>
      </c>
      <c r="BV89">
        <f>(-2*(BV$30*$C$5+$AB89/$AC89/2)*$AC89)*EXP(-2*(BV$30*$C$5+$AB89/$AC89/2)*$AC89) + 2*$AC89*$AB89*$C$5</f>
        <v>0.16724787199999999</v>
      </c>
      <c r="BW89">
        <f>(-2*(BW$30*$C$5+$AB89/$AC89/2)*$AC89)*EXP(-2*(BW$30*$C$5+$AB89/$AC89/2)*$AC89) + 2*$AC89*$AB89*$C$5</f>
        <v>0.16724787199999999</v>
      </c>
      <c r="BX89">
        <f>(-2*(BX$30*$C$5+$AB89/$AC89/2)*$AC89)*EXP(-2*(BX$30*$C$5+$AB89/$AC89/2)*$AC89) + 2*$AC89*$AB89*$C$5</f>
        <v>0.16724787199999999</v>
      </c>
      <c r="BY89">
        <f>(-2*(BY$30*$C$5+$AB89/$AC89/2)*$AC89)*EXP(-2*(BY$30*$C$5+$AB89/$AC89/2)*$AC89) + 2*$AC89*$AB89*$C$5</f>
        <v>0.16724787199999999</v>
      </c>
      <c r="BZ89">
        <f>(-2*(BZ$30*$C$5+$AB89/$AC89/2)*$AC89)*EXP(-2*(BZ$30*$C$5+$AB89/$AC89/2)*$AC89) + 2*$AC89*$AB89*$C$5</f>
        <v>0.16724787199999999</v>
      </c>
      <c r="CA89">
        <f>(-2*(CA$30*$C$5+$AB89/$AC89/2)*$AC89)*EXP(-2*(CA$30*$C$5+$AB89/$AC89/2)*$AC89) + 2*$AC89*$AB89*$C$5</f>
        <v>0.16724787199999999</v>
      </c>
      <c r="CB89">
        <f>(-2*(CB$30*$C$5+$AB89/$AC89/2)*$AC89)*EXP(-2*(CB$30*$C$5+$AB89/$AC89/2)*$AC89) + 2*$AC89*$AB89*$C$5</f>
        <v>0.16724787199999999</v>
      </c>
      <c r="CC89">
        <f>(-2*(CC$30*$C$5+$AB89/$AC89/2)*$AC89)*EXP(-2*(CC$30*$C$5+$AB89/$AC89/2)*$AC89) + 2*$AC89*$AB89*$C$5</f>
        <v>0.16724787199999999</v>
      </c>
      <c r="CD89">
        <f>(-2*(CD$30*$C$5+$AB89/$AC89/2)*$AC89)*EXP(-2*(CD$30*$C$5+$AB89/$AC89/2)*$AC89) + 2*$AC89*$AB89*$C$5</f>
        <v>0.16724787199999999</v>
      </c>
      <c r="CE89">
        <f>(-2*(CE$30*$C$5+$AB89/$AC89/2)*$AC89)*EXP(-2*(CE$30*$C$5+$AB89/$AC89/2)*$AC89) + 2*$AC89*$AB89*$C$5</f>
        <v>0.16724787199999999</v>
      </c>
      <c r="CF89">
        <f>(-2*(CF$30*$C$5+$AB89/$AC89/2)*$AC89)*EXP(-2*(CF$30*$C$5+$AB89/$AC89/2)*$AC89) + 2*$AC89*$AB89*$C$5</f>
        <v>0.16724787199999999</v>
      </c>
      <c r="CG89">
        <f>(-2*(CG$30*$C$5+$AB89/$AC89/2)*$AC89)*EXP(-2*(CG$30*$C$5+$AB89/$AC89/2)*$AC89) + 2*$AC89*$AB89*$C$5</f>
        <v>0.16724787199999999</v>
      </c>
      <c r="CH89">
        <f>(-2*(CH$30*$C$5+$AB89/$AC89/2)*$AC89)*EXP(-2*(CH$30*$C$5+$AB89/$AC89/2)*$AC89) + 2*$AC89*$AB89*$C$5</f>
        <v>0.16724787199999999</v>
      </c>
      <c r="CI89">
        <f>(-2*(CI$30*$C$5+$AB89/$AC89/2)*$AC89)*EXP(-2*(CI$30*$C$5+$AB89/$AC89/2)*$AC89) + 2*$AC89*$AB89*$C$5</f>
        <v>0.16724787199999999</v>
      </c>
      <c r="CJ89">
        <f>(-2*(CJ$30*$C$5+$AB89/$AC89/2)*$AC89)*EXP(-2*(CJ$30*$C$5+$AB89/$AC89/2)*$AC89) + 2*$AC89*$AB89*$C$5</f>
        <v>0.16724787199999999</v>
      </c>
      <c r="CK89">
        <f>(-2*(CK$30*$C$5+$AB89/$AC89/2)*$AC89)*EXP(-2*(CK$30*$C$5+$AB89/$AC89/2)*$AC89) + 2*$AC89*$AB89*$C$5</f>
        <v>0.16724787199999999</v>
      </c>
      <c r="CL89">
        <f>(-2*(CL$30*$C$5+$AB89/$AC89/2)*$AC89)*EXP(-2*(CL$30*$C$5+$AB89/$AC89/2)*$AC89) + 2*$AC89*$AB89*$C$5</f>
        <v>0.16724787199999999</v>
      </c>
      <c r="CM89">
        <f>(-2*(CM$30*$C$5+$AB89/$AC89/2)*$AC89)*EXP(-2*(CM$30*$C$5+$AB89/$AC89/2)*$AC89) + 2*$AC89*$AB89*$C$5</f>
        <v>0.16724787199999999</v>
      </c>
      <c r="CN89">
        <f>(-2*(CN$30*$C$5+$AB89/$AC89/2)*$AC89)*EXP(-2*(CN$30*$C$5+$AB89/$AC89/2)*$AC89) + 2*$AC89*$AB89*$C$5</f>
        <v>0.16724787199999999</v>
      </c>
      <c r="CO89">
        <f>(-2*(CO$30*$C$5+$AB89/$AC89/2)*$AC89)*EXP(-2*(CO$30*$C$5+$AB89/$AC89/2)*$AC89) + 2*$AC89*$AB89*$C$5</f>
        <v>0.16724787199999999</v>
      </c>
      <c r="CP89">
        <f>(-2*(CP$30*$C$5+$AB89/$AC89/2)*$AC89)*EXP(-2*(CP$30*$C$5+$AB89/$AC89/2)*$AC89) + 2*$AC89*$AB89*$C$5</f>
        <v>0.16724787199999999</v>
      </c>
      <c r="CQ89">
        <f>(-2*(CQ$30*$C$5+$AB89/$AC89/2)*$AC89)*EXP(-2*(CQ$30*$C$5+$AB89/$AC89/2)*$AC89) + 2*$AC89*$AB89*$C$5</f>
        <v>0.16724787199999999</v>
      </c>
      <c r="CR89">
        <f>(-2*(CR$30*$C$5+$AB89/$AC89/2)*$AC89)*EXP(-2*(CR$30*$C$5+$AB89/$AC89/2)*$AC89) + 2*$AC89*$AB89*$C$5</f>
        <v>0.16724787199999999</v>
      </c>
      <c r="CS89">
        <f>(-2*(CS$30*$C$5+$AB89/$AC89/2)*$AC89)*EXP(-2*(CS$30*$C$5+$AB89/$AC89/2)*$AC89) + 2*$AC89*$AB89*$C$5</f>
        <v>0.16724787199999999</v>
      </c>
      <c r="CT89">
        <f>(-2*(CT$30*$C$5+$AB89/$AC89/2)*$AC89)*EXP(-2*(CT$30*$C$5+$AB89/$AC89/2)*$AC89) + 2*$AC89*$AB89*$C$5</f>
        <v>0.16724787199999999</v>
      </c>
      <c r="CU89">
        <f>(-2*(CU$30*$C$5+$AB89/$AC89/2)*$AC89)*EXP(-2*(CU$30*$C$5+$AB89/$AC89/2)*$AC89) + 2*$AC89*$AB89*$C$5</f>
        <v>0.16724787199999999</v>
      </c>
      <c r="CV89">
        <f>(-2*(CV$30*$C$5+$AB89/$AC89/2)*$AC89)*EXP(-2*(CV$30*$C$5+$AB89/$AC89/2)*$AC89) + 2*$AC89*$AB89*$C$5</f>
        <v>0.16724787199999999</v>
      </c>
      <c r="CW89">
        <f>(-2*(CW$30*$C$5+$AB89/$AC89/2)*$AC89)*EXP(-2*(CW$30*$C$5+$AB89/$AC89/2)*$AC89) + 2*$AC89*$AB89*$C$5</f>
        <v>0.16724787199999999</v>
      </c>
      <c r="CX89">
        <f>(-2*(CX$30*$C$5+$AB89/$AC89/2)*$AC89)*EXP(-2*(CX$30*$C$5+$AB89/$AC89/2)*$AC89) + 2*$AC89*$AB89*$C$5</f>
        <v>0.16724787199999999</v>
      </c>
      <c r="CY89">
        <f>(-2*(CY$30*$C$5+$AB89/$AC89/2)*$AC89)*EXP(-2*(CY$30*$C$5+$AB89/$AC89/2)*$AC89) + 2*$AC89*$AB89*$C$5</f>
        <v>0.16724787199999999</v>
      </c>
      <c r="CZ89">
        <f>(-2*(CZ$30*$C$5+$AB89/$AC89/2)*$AC89)*EXP(-2*(CZ$30*$C$5+$AB89/$AC89/2)*$AC89) + 2*$AC89*$AB89*$C$5</f>
        <v>0.16724787199999999</v>
      </c>
      <c r="DA89">
        <f>(-2*(DA$30*$C$5+$AB89/$AC89/2)*$AC89)*EXP(-2*(DA$30*$C$5+$AB89/$AC89/2)*$AC89) + 2*$AC89*$AB89*$C$5</f>
        <v>0.16724787199999999</v>
      </c>
      <c r="DB89">
        <f>(-2*(DB$30*$C$5+$AB89/$AC89/2)*$AC89)*EXP(-2*(DB$30*$C$5+$AB89/$AC89/2)*$AC89) + 2*$AC89*$AB89*$C$5</f>
        <v>0.16724787199999999</v>
      </c>
      <c r="DC89">
        <f>(-2*(DC$30*$C$5+$AB89/$AC89/2)*$AC89)*EXP(-2*(DC$30*$C$5+$AB89/$AC89/2)*$AC89) + 2*$AC89*$AB89*$C$5</f>
        <v>0.16724787199999999</v>
      </c>
      <c r="DD89">
        <f>(-2*(DD$30*$C$5+$AB89/$AC89/2)*$AC89)*EXP(-2*(DD$30*$C$5+$AB89/$AC89/2)*$AC89) + 2*$AC89*$AB89*$C$5</f>
        <v>0.16724787199999999</v>
      </c>
      <c r="DE89">
        <f>(-2*(DE$30*$C$5+$AB89/$AC89/2)*$AC89)*EXP(-2*(DE$30*$C$5+$AB89/$AC89/2)*$AC89) + 2*$AC89*$AB89*$C$5</f>
        <v>0.16724787199999999</v>
      </c>
      <c r="DF89">
        <f>(-2*(DF$30*$C$5+$AB89/$AC89/2)*$AC89)*EXP(-2*(DF$30*$C$5+$AB89/$AC89/2)*$AC89) + 2*$AC89*$AB89*$C$5</f>
        <v>0.16724787199999999</v>
      </c>
      <c r="DG89">
        <f>(-2*(DG$30*$C$5+$AB89/$AC89/2)*$AC89)*EXP(-2*(DG$30*$C$5+$AB89/$AC89/2)*$AC89) + 2*$AC89*$AB89*$C$5</f>
        <v>0.16724787199999999</v>
      </c>
      <c r="DH89">
        <f>(-2*(DH$30*$C$5+$AB89/$AC89/2)*$AC89)*EXP(-2*(DH$30*$C$5+$AB89/$AC89/2)*$AC89) + 2*$AC89*$AB89*$C$5</f>
        <v>0.16724787199999999</v>
      </c>
      <c r="DI89">
        <f>(-2*(DI$30*$C$5+$AB89/$AC89/2)*$AC89)*EXP(-2*(DI$30*$C$5+$AB89/$AC89/2)*$AC89) + 2*$AC89*$AB89*$C$5</f>
        <v>0.16724787199999999</v>
      </c>
      <c r="DJ89">
        <f>(-2*(DJ$30*$C$5+$AB89/$AC89/2)*$AC89)*EXP(-2*(DJ$30*$C$5+$AB89/$AC89/2)*$AC89) + 2*$AC89*$AB89*$C$5</f>
        <v>0.16724787199999999</v>
      </c>
      <c r="DK89">
        <f>(-2*(DK$30*$C$5+$AB89/$AC89/2)*$AC89)*EXP(-2*(DK$30*$C$5+$AB89/$AC89/2)*$AC89) + 2*$AC89*$AB89*$C$5</f>
        <v>0.16724787199999999</v>
      </c>
      <c r="DL89">
        <f>(-2*(DL$30*$C$5+$AB89/$AC89/2)*$AC89)*EXP(-2*(DL$30*$C$5+$AB89/$AC89/2)*$AC89) + 2*$AC89*$AB89*$C$5</f>
        <v>0.16724787199999999</v>
      </c>
      <c r="DM89">
        <f>(-2*(DM$30*$C$5+$AB89/$AC89/2)*$AC89)*EXP(-2*(DM$30*$C$5+$AB89/$AC89/2)*$AC89) + 2*$AC89*$AB89*$C$5</f>
        <v>0.16724787199999999</v>
      </c>
      <c r="DN89">
        <f>(-2*(DN$30*$C$5+$AB89/$AC89/2)*$AC89)*EXP(-2*(DN$30*$C$5+$AB89/$AC89/2)*$AC89) + 2*$AC89*$AB89*$C$5</f>
        <v>0.16724787199999999</v>
      </c>
      <c r="DO89">
        <f>(-2*(DO$30*$C$5+$AB89/$AC89/2)*$AC89)*EXP(-2*(DO$30*$C$5+$AB89/$AC89/2)*$AC89) + 2*$AC89*$AB89*$C$5</f>
        <v>0.16724787199999999</v>
      </c>
      <c r="DP89">
        <f>(-2*(DP$30*$C$5+$AB89/$AC89/2)*$AC89)*EXP(-2*(DP$30*$C$5+$AB89/$AC89/2)*$AC89) + 2*$AC89*$AB89*$C$5</f>
        <v>0.16724787199999999</v>
      </c>
      <c r="DQ89">
        <f>(-2*(DQ$30*$C$5+$AB89/$AC89/2)*$AC89)*EXP(-2*(DQ$30*$C$5+$AB89/$AC89/2)*$AC89) + 2*$AC89*$AB89*$C$5</f>
        <v>0.16724787199999999</v>
      </c>
      <c r="DR89">
        <f>(-2*(DR$30*$C$5+$AB89/$AC89/2)*$AC89)*EXP(-2*(DR$30*$C$5+$AB89/$AC89/2)*$AC89) + 2*$AC89*$AB89*$C$5</f>
        <v>0.16724787199999999</v>
      </c>
      <c r="DS89">
        <f>(-2*(DS$30*$C$5+$AB89/$AC89/2)*$AC89)*EXP(-2*(DS$30*$C$5+$AB89/$AC89/2)*$AC89) + 2*$AC89*$AB89*$C$5</f>
        <v>0.16724787199999999</v>
      </c>
      <c r="DT89">
        <f>(-2*(DT$30*$C$5+$AB89/$AC89/2)*$AC89)*EXP(-2*(DT$30*$C$5+$AB89/$AC89/2)*$AC89) + 2*$AC89*$AB89*$C$5</f>
        <v>0.16724787199999999</v>
      </c>
      <c r="DU89">
        <f>(-2*(DU$30*$C$5+$AB89/$AC89/2)*$AC89)*EXP(-2*(DU$30*$C$5+$AB89/$AC89/2)*$AC89) + 2*$AC89*$AB89*$C$5</f>
        <v>0.16724787199999999</v>
      </c>
      <c r="DV89">
        <f>(-2*(DV$30*$C$5+$AB89/$AC89/2)*$AC89)*EXP(-2*(DV$30*$C$5+$AB89/$AC89/2)*$AC89) + 2*$AC89*$AB89*$C$5</f>
        <v>0.16724787199999999</v>
      </c>
      <c r="DW89">
        <f>(-2*(DW$30*$C$5+$AB89/$AC89/2)*$AC89)*EXP(-2*(DW$30*$C$5+$AB89/$AC89/2)*$AC89) + 2*$AC89*$AB89*$C$5</f>
        <v>0.16724787199999999</v>
      </c>
      <c r="DX89">
        <f>(-2*(DX$30*$C$5+$AB89/$AC89/2)*$AC89)*EXP(-2*(DX$30*$C$5+$AB89/$AC89/2)*$AC89) + 2*$AC89*$AB89*$C$5</f>
        <v>0.16724787199999999</v>
      </c>
      <c r="DY89">
        <f>(-2*(DY$30*$C$5+$AB89/$AC89/2)*$AC89)*EXP(-2*(DY$30*$C$5+$AB89/$AC89/2)*$AC89) + 2*$AC89*$AB89*$C$5</f>
        <v>0.16724787199999999</v>
      </c>
      <c r="DZ89">
        <f>(-2*(DZ$30*$C$5+$AB89/$AC89/2)*$AC89)*EXP(-2*(DZ$30*$C$5+$AB89/$AC89/2)*$AC89) + 2*$AC89*$AB89*$C$5</f>
        <v>0.16724787199999999</v>
      </c>
      <c r="EA89">
        <f>(-2*(EA$30*$C$5+$AB89/$AC89/2)*$AC89)*EXP(-2*(EA$30*$C$5+$AB89/$AC89/2)*$AC89) + 2*$AC89*$AB89*$C$5</f>
        <v>0.16724787199999999</v>
      </c>
      <c r="EB89">
        <f>(-2*(EB$30*$C$5+$AB89/$AC89/2)*$AC89)*EXP(-2*(EB$30*$C$5+$AB89/$AC89/2)*$AC89) + 2*$AC89*$AB89*$C$5</f>
        <v>0.16724787199999999</v>
      </c>
      <c r="EC89">
        <f>(-2*(EC$30*$C$5+$AB89/$AC89/2)*$AC89)*EXP(-2*(EC$30*$C$5+$AB89/$AC89/2)*$AC89) + 2*$AC89*$AB89*$C$5</f>
        <v>0.16724787199999999</v>
      </c>
      <c r="ED89">
        <f>(-2*(ED$30*$C$5+$AB89/$AC89/2)*$AC89)*EXP(-2*(ED$30*$C$5+$AB89/$AC89/2)*$AC89) + 2*$AC89*$AB89*$C$5</f>
        <v>0.16724787199999999</v>
      </c>
      <c r="EE89">
        <f>(-2*(EE$30*$C$5+$AB89/$AC89/2)*$AC89)*EXP(-2*(EE$30*$C$5+$AB89/$AC89/2)*$AC89) + 2*$AC89*$AB89*$C$5</f>
        <v>0.16724787199999999</v>
      </c>
      <c r="EF89">
        <f>(-2*(EF$30*$C$5+$AB89/$AC89/2)*$AC89)*EXP(-2*(EF$30*$C$5+$AB89/$AC89/2)*$AC89) + 2*$AC89*$AB89*$C$5</f>
        <v>0.16724787199999999</v>
      </c>
      <c r="EG89">
        <f>(-2*(EG$30*$C$5+$AB89/$AC89/2)*$AC89)*EXP(-2*(EG$30*$C$5+$AB89/$AC89/2)*$AC89) + 2*$AC89*$AB89*$C$5</f>
        <v>0.16724787199999999</v>
      </c>
      <c r="EH89">
        <f>(-2*(EH$30*$C$5+$AB89/$AC89/2)*$AC89)*EXP(-2*(EH$30*$C$5+$AB89/$AC89/2)*$AC89) + 2*$AC89*$AB89*$C$5</f>
        <v>0.16724787199999999</v>
      </c>
      <c r="EI89">
        <f>(-2*(EI$30*$C$5+$AB89/$AC89/2)*$AC89)*EXP(-2*(EI$30*$C$5+$AB89/$AC89/2)*$AC89) + 2*$AC89*$AB89*$C$5</f>
        <v>0.16724787199999999</v>
      </c>
      <c r="EJ89">
        <f>(-2*(EJ$30*$C$5+$AB89/$AC89/2)*$AC89)*EXP(-2*(EJ$30*$C$5+$AB89/$AC89/2)*$AC89) + 2*$AC89*$AB89*$C$5</f>
        <v>0.16724787199999999</v>
      </c>
      <c r="EK89">
        <f>(-2*(EK$30*$C$5+$AB89/$AC89/2)*$AC89)*EXP(-2*(EK$30*$C$5+$AB89/$AC89/2)*$AC89) + 2*$AC89*$AB89*$C$5</f>
        <v>0.16724787199999999</v>
      </c>
      <c r="EL89">
        <f>(-2*(EL$30*$C$5+$AB89/$AC89/2)*$AC89)*EXP(-2*(EL$30*$C$5+$AB89/$AC89/2)*$AC89) + 2*$AC89*$AB89*$C$5</f>
        <v>0.16724787199999999</v>
      </c>
      <c r="EM89">
        <f>(-2*(EM$30*$C$5+$AB89/$AC89/2)*$AC89)*EXP(-2*(EM$30*$C$5+$AB89/$AC89/2)*$AC89) + 2*$AC89*$AB89*$C$5</f>
        <v>0.16724787199999999</v>
      </c>
      <c r="EN89">
        <f>(-2*(EN$30*$C$5+$AB89/$AC89/2)*$AC89)*EXP(-2*(EN$30*$C$5+$AB89/$AC89/2)*$AC89) + 2*$AC89*$AB89*$C$5</f>
        <v>0.16724787199999999</v>
      </c>
      <c r="EO89">
        <f>(-2*(EO$30*$C$5+$AB89/$AC89/2)*$AC89)*EXP(-2*(EO$30*$C$5+$AB89/$AC89/2)*$AC89) + 2*$AC89*$AB89*$C$5</f>
        <v>0.16724787199999999</v>
      </c>
      <c r="EP89">
        <f>(-2*(EP$30*$C$5+$AB89/$AC89/2)*$AC89)*EXP(-2*(EP$30*$C$5+$AB89/$AC89/2)*$AC89) + 2*$AC89*$AB89*$C$5</f>
        <v>0.16724787199999999</v>
      </c>
      <c r="EQ89">
        <f>(-2*(EQ$30*$C$5+$AB89/$AC89/2)*$AC89)*EXP(-2*(EQ$30*$C$5+$AB89/$AC89/2)*$AC89) + 2*$AC89*$AB89*$C$5</f>
        <v>0.16724787199999999</v>
      </c>
      <c r="ER89">
        <f>(-2*(ER$30*$C$5+$AB89/$AC89/2)*$AC89)*EXP(-2*(ER$30*$C$5+$AB89/$AC89/2)*$AC89) + 2*$AC89*$AB89*$C$5</f>
        <v>0.16724787199999999</v>
      </c>
      <c r="ES89">
        <f>(-2*(ES$30*$C$5+$AB89/$AC89/2)*$AC89)*EXP(-2*(ES$30*$C$5+$AB89/$AC89/2)*$AC89) + 2*$AC89*$AB89*$C$5</f>
        <v>0.16724787199999999</v>
      </c>
      <c r="ET89">
        <f>(-2*(ET$30*$C$5+$AB89/$AC89/2)*$AC89)*EXP(-2*(ET$30*$C$5+$AB89/$AC89/2)*$AC89) + 2*$AC89*$AB89*$C$5</f>
        <v>0.16724787199999999</v>
      </c>
      <c r="EU89">
        <f>(-2*(EU$30*$C$5+$AB89/$AC89/2)*$AC89)*EXP(-2*(EU$30*$C$5+$AB89/$AC89/2)*$AC89) + 2*$AC89*$AB89*$C$5</f>
        <v>0.16724787199999999</v>
      </c>
      <c r="EV89">
        <f>(-2*(EV$30*$C$5+$AB89/$AC89/2)*$AC89)*EXP(-2*(EV$30*$C$5+$AB89/$AC89/2)*$AC89) + 2*$AC89*$AB89*$C$5</f>
        <v>0.16724787199999999</v>
      </c>
      <c r="EW89">
        <f>(-2*(EW$30*$C$5+$AB89/$AC89/2)*$AC89)*EXP(-2*(EW$30*$C$5+$AB89/$AC89/2)*$AC89) + 2*$AC89*$AB89*$C$5</f>
        <v>0.16724787199999999</v>
      </c>
      <c r="EX89">
        <f>(-2*(EX$30*$C$5+$AB89/$AC89/2)*$AC89)*EXP(-2*(EX$30*$C$5+$AB89/$AC89/2)*$AC89) + 2*$AC89*$AB89*$C$5</f>
        <v>0.16724787199999999</v>
      </c>
      <c r="EY89">
        <f>(-2*(EY$30*$C$5+$AB89/$AC89/2)*$AC89)*EXP(-2*(EY$30*$C$5+$AB89/$AC89/2)*$AC89) + 2*$AC89*$AB89*$C$5</f>
        <v>0.16724787199999999</v>
      </c>
      <c r="EZ89">
        <f>(-2*(EZ$30*$C$5+$AB89/$AC89/2)*$AC89)*EXP(-2*(EZ$30*$C$5+$AB89/$AC89/2)*$AC89) + 2*$AC89*$AB89*$C$5</f>
        <v>0.16724787199999999</v>
      </c>
      <c r="FA89">
        <f>(-2*(FA$30*$C$5+$AB89/$AC89/2)*$AC89)*EXP(-2*(FA$30*$C$5+$AB89/$AC89/2)*$AC89) + 2*$AC89*$AB89*$C$5</f>
        <v>0.16724787199999999</v>
      </c>
      <c r="FB89">
        <f>(-2*(FB$30*$C$5+$AB89/$AC89/2)*$AC89)*EXP(-2*(FB$30*$C$5+$AB89/$AC89/2)*$AC89) + 2*$AC89*$AB89*$C$5</f>
        <v>0.16724787199999999</v>
      </c>
      <c r="FC89">
        <f>(-2*(FC$30*$C$5+$AB89/$AC89/2)*$AC89)*EXP(-2*(FC$30*$C$5+$AB89/$AC89/2)*$AC89) + 2*$AC89*$AB89*$C$5</f>
        <v>0.16724787199999999</v>
      </c>
      <c r="FD89">
        <f>(-2*(FD$30*$C$5+$AB89/$AC89/2)*$AC89)*EXP(-2*(FD$30*$C$5+$AB89/$AC89/2)*$AC89) + 2*$AC89*$AB89*$C$5</f>
        <v>0.16724787199999999</v>
      </c>
      <c r="FE89">
        <f>(-2*(FE$30*$C$5+$AB89/$AC89/2)*$AC89)*EXP(-2*(FE$30*$C$5+$AB89/$AC89/2)*$AC89) + 2*$AC89*$AB89*$C$5</f>
        <v>0.16724787199999999</v>
      </c>
      <c r="FF89">
        <f>(-2*(FF$30*$C$5+$AB89/$AC89/2)*$AC89)*EXP(-2*(FF$30*$C$5+$AB89/$AC89/2)*$AC89) + 2*$AC89*$AB89*$C$5</f>
        <v>0.16724787199999999</v>
      </c>
      <c r="FG89">
        <f>(-2*(FG$30*$C$5+$AB89/$AC89/2)*$AC89)*EXP(-2*(FG$30*$C$5+$AB89/$AC89/2)*$AC89) + 2*$AC89*$AB89*$C$5</f>
        <v>0.16724787199999999</v>
      </c>
      <c r="FH89">
        <f>(-2*(FH$30*$C$5+$AB89/$AC89/2)*$AC89)*EXP(-2*(FH$30*$C$5+$AB89/$AC89/2)*$AC89) + 2*$AC89*$AB89*$C$5</f>
        <v>0.16724787199999999</v>
      </c>
      <c r="FI89">
        <f>(-2*(FI$30*$C$5+$AB89/$AC89/2)*$AC89)*EXP(-2*(FI$30*$C$5+$AB89/$AC89/2)*$AC89) + 2*$AC89*$AB89*$C$5</f>
        <v>0.16724787199999999</v>
      </c>
      <c r="FJ89">
        <f>(-2*(FJ$30*$C$5+$AB89/$AC89/2)*$AC89)*EXP(-2*(FJ$30*$C$5+$AB89/$AC89/2)*$AC89) + 2*$AC89*$AB89*$C$5</f>
        <v>0.16724787199999999</v>
      </c>
      <c r="FK89">
        <f>(-2*(FK$30*$C$5+$AB89/$AC89/2)*$AC89)*EXP(-2*(FK$30*$C$5+$AB89/$AC89/2)*$AC89) + 2*$AC89*$AB89*$C$5</f>
        <v>0.16724787199999999</v>
      </c>
      <c r="FL89">
        <f>(-2*(FL$30*$C$5+$AB89/$AC89/2)*$AC89)*EXP(-2*(FL$30*$C$5+$AB89/$AC89/2)*$AC89) + 2*$AC89*$AB89*$C$5</f>
        <v>0.16724787199999999</v>
      </c>
      <c r="FM89">
        <f>(-2*(FM$30*$C$5+$AB89/$AC89/2)*$AC89)*EXP(-2*(FM$30*$C$5+$AB89/$AC89/2)*$AC89) + 2*$AC89*$AB89*$C$5</f>
        <v>0.16724787199999999</v>
      </c>
      <c r="FN89">
        <f>(-2*(FN$30*$C$5+$AB89/$AC89/2)*$AC89)*EXP(-2*(FN$30*$C$5+$AB89/$AC89/2)*$AC89) + 2*$AC89*$AB89*$C$5</f>
        <v>0.16724787199999999</v>
      </c>
      <c r="FO89">
        <f>(-2*(FO$30*$C$5+$AB89/$AC89/2)*$AC89)*EXP(-2*(FO$30*$C$5+$AB89/$AC89/2)*$AC89) + 2*$AC89*$AB89*$C$5</f>
        <v>0.16724787199999999</v>
      </c>
      <c r="FP89">
        <f>(-2*(FP$30*$C$5+$AB89/$AC89/2)*$AC89)*EXP(-2*(FP$30*$C$5+$AB89/$AC89/2)*$AC89) + 2*$AC89*$AB89*$C$5</f>
        <v>0.16724787199999999</v>
      </c>
      <c r="FQ89">
        <f>(-2*(FQ$30*$C$5+$AB89/$AC89/2)*$AC89)*EXP(-2*(FQ$30*$C$5+$AB89/$AC89/2)*$AC89) + 2*$AC89*$AB89*$C$5</f>
        <v>0.16724787199999999</v>
      </c>
      <c r="FR89">
        <f>(-2*(FR$30*$C$5+$AB89/$AC89/2)*$AC89)*EXP(-2*(FR$30*$C$5+$AB89/$AC89/2)*$AC89) + 2*$AC89*$AB89*$C$5</f>
        <v>0.16724787199999999</v>
      </c>
      <c r="FS89">
        <f>(-2*(FS$30*$C$5+$AB89/$AC89/2)*$AC89)*EXP(-2*(FS$30*$C$5+$AB89/$AC89/2)*$AC89) + 2*$AC89*$AB89*$C$5</f>
        <v>0.16724787199999999</v>
      </c>
      <c r="FT89">
        <f>(-2*(FT$30*$C$5+$AB89/$AC89/2)*$AC89)*EXP(-2*(FT$30*$C$5+$AB89/$AC89/2)*$AC89) + 2*$AC89*$AB89*$C$5</f>
        <v>0.16724787199999999</v>
      </c>
      <c r="FU89">
        <f>(-2*(FU$30*$C$5+$AB89/$AC89/2)*$AC89)*EXP(-2*(FU$30*$C$5+$AB89/$AC89/2)*$AC89) + 2*$AC89*$AB89*$C$5</f>
        <v>0.16724787199999999</v>
      </c>
      <c r="FV89">
        <f>(-2*(FV$30*$C$5+$AB89/$AC89/2)*$AC89)*EXP(-2*(FV$30*$C$5+$AB89/$AC89/2)*$AC89) + 2*$AC89*$AB89*$C$5</f>
        <v>0.16724787199999999</v>
      </c>
      <c r="FW89">
        <f>(-2*(FW$30*$C$5+$AB89/$AC89/2)*$AC89)*EXP(-2*(FW$30*$C$5+$AB89/$AC89/2)*$AC89) + 2*$AC89*$AB89*$C$5</f>
        <v>0.16724787199999999</v>
      </c>
      <c r="FX89">
        <f>(-2*(FX$30*$C$5+$AB89/$AC89/2)*$AC89)*EXP(-2*(FX$30*$C$5+$AB89/$AC89/2)*$AC89) + 2*$AC89*$AB89*$C$5</f>
        <v>0.16724787199999999</v>
      </c>
      <c r="FY89">
        <f>(-2*(FY$30*$C$5+$AB89/$AC89/2)*$AC89)*EXP(-2*(FY$30*$C$5+$AB89/$AC89/2)*$AC89) + 2*$AC89*$AB89*$C$5</f>
        <v>0.16724787199999999</v>
      </c>
      <c r="FZ89">
        <f>(-2*(FZ$30*$C$5+$AB89/$AC89/2)*$AC89)*EXP(-2*(FZ$30*$C$5+$AB89/$AC89/2)*$AC89) + 2*$AC89*$AB89*$C$5</f>
        <v>0.16724787199999999</v>
      </c>
      <c r="GA89">
        <f>(-2*(GA$30*$C$5+$AB89/$AC89/2)*$AC89)*EXP(-2*(GA$30*$C$5+$AB89/$AC89/2)*$AC89) + 2*$AC89*$AB89*$C$5</f>
        <v>0.16724787199999999</v>
      </c>
      <c r="GB89">
        <f>(-2*(GB$30*$C$5+$AB89/$AC89/2)*$AC89)*EXP(-2*(GB$30*$C$5+$AB89/$AC89/2)*$AC89) + 2*$AC89*$AB89*$C$5</f>
        <v>0.16724787199999999</v>
      </c>
      <c r="GC89">
        <f>(-2*(GC$30*$C$5+$AB89/$AC89/2)*$AC89)*EXP(-2*(GC$30*$C$5+$AB89/$AC89/2)*$AC89) + 2*$AC89*$AB89*$C$5</f>
        <v>0.16724787199999999</v>
      </c>
      <c r="GD89">
        <f>(-2*(GD$30*$C$5+$AB89/$AC89/2)*$AC89)*EXP(-2*(GD$30*$C$5+$AB89/$AC89/2)*$AC89) + 2*$AC89*$AB89*$C$5</f>
        <v>0.16724787199999999</v>
      </c>
      <c r="GE89">
        <f>(-2*(GE$30*$C$5+$AB89/$AC89/2)*$AC89)*EXP(-2*(GE$30*$C$5+$AB89/$AC89/2)*$AC89) + 2*$AC89*$AB89*$C$5</f>
        <v>0.16724787199999999</v>
      </c>
      <c r="GF89">
        <f>(-2*(GF$30*$C$5+$AB89/$AC89/2)*$AC89)*EXP(-2*(GF$30*$C$5+$AB89/$AC89/2)*$AC89) + 2*$AC89*$AB89*$C$5</f>
        <v>0.16724787199999999</v>
      </c>
      <c r="GG89">
        <f>(-2*(GG$30*$C$5+$AB89/$AC89/2)*$AC89)*EXP(-2*(GG$30*$C$5+$AB89/$AC89/2)*$AC89) + 2*$AC89*$AB89*$C$5</f>
        <v>0.16724787199999999</v>
      </c>
      <c r="GH89">
        <f>(-2*(GH$30*$C$5+$AB89/$AC89/2)*$AC89)*EXP(-2*(GH$30*$C$5+$AB89/$AC89/2)*$AC89) + 2*$AC89*$AB89*$C$5</f>
        <v>0.16724787199999999</v>
      </c>
      <c r="GI89">
        <f>(-2*(GI$30*$C$5+$AB89/$AC89/2)*$AC89)*EXP(-2*(GI$30*$C$5+$AB89/$AC89/2)*$AC89) + 2*$AC89*$AB89*$C$5</f>
        <v>0.16724787199999999</v>
      </c>
      <c r="GJ89">
        <f>(-2*(GJ$30*$C$5+$AB89/$AC89/2)*$AC89)*EXP(-2*(GJ$30*$C$5+$AB89/$AC89/2)*$AC89) + 2*$AC89*$AB89*$C$5</f>
        <v>0.16724787199999999</v>
      </c>
      <c r="GK89">
        <f>(-2*(GK$30*$C$5+$AB89/$AC89/2)*$AC89)*EXP(-2*(GK$30*$C$5+$AB89/$AC89/2)*$AC89) + 2*$AC89*$AB89*$C$5</f>
        <v>0.16724787199999999</v>
      </c>
      <c r="GL89">
        <f>(-2*(GL$30*$C$5+$AB89/$AC89/2)*$AC89)*EXP(-2*(GL$30*$C$5+$AB89/$AC89/2)*$AC89) + 2*$AC89*$AB89*$C$5</f>
        <v>0.16724787199999999</v>
      </c>
      <c r="GM89">
        <f>(-2*(GM$30*$C$5+$AB89/$AC89/2)*$AC89)*EXP(-2*(GM$30*$C$5+$AB89/$AC89/2)*$AC89) + 2*$AC89*$AB89*$C$5</f>
        <v>0.16724787199999999</v>
      </c>
      <c r="GN89">
        <f>(-2*(GN$30*$C$5+$AB89/$AC89/2)*$AC89)*EXP(-2*(GN$30*$C$5+$AB89/$AC89/2)*$AC89) + 2*$AC89*$AB89*$C$5</f>
        <v>0.16724787199999999</v>
      </c>
      <c r="GO89">
        <f>(-2*(GO$30*$C$5+$AB89/$AC89/2)*$AC89)*EXP(-2*(GO$30*$C$5+$AB89/$AC89/2)*$AC89) + 2*$AC89*$AB89*$C$5</f>
        <v>0.16724787199999999</v>
      </c>
      <c r="GP89">
        <f>(-2*(GP$30*$C$5+$AB89/$AC89/2)*$AC89)*EXP(-2*(GP$30*$C$5+$AB89/$AC89/2)*$AC89) + 2*$AC89*$AB89*$C$5</f>
        <v>0.16724787199999999</v>
      </c>
      <c r="GQ89">
        <f>(-2*(GQ$30*$C$5+$AB89/$AC89/2)*$AC89)*EXP(-2*(GQ$30*$C$5+$AB89/$AC89/2)*$AC89) + 2*$AC89*$AB89*$C$5</f>
        <v>0.16724787199999999</v>
      </c>
      <c r="GR89">
        <f>(-2*(GR$30*$C$5+$AB89/$AC89/2)*$AC89)*EXP(-2*(GR$30*$C$5+$AB89/$AC89/2)*$AC89) + 2*$AC89*$AB89*$C$5</f>
        <v>0.16724787199999999</v>
      </c>
      <c r="GS89">
        <f>(-2*(GS$30*$C$5+$AB89/$AC89/2)*$AC89)*EXP(-2*(GS$30*$C$5+$AB89/$AC89/2)*$AC89) + 2*$AC89*$AB89*$C$5</f>
        <v>0.16724787199999999</v>
      </c>
      <c r="GT89">
        <f>(-2*(GT$30*$C$5+$AB89/$AC89/2)*$AC89)*EXP(-2*(GT$30*$C$5+$AB89/$AC89/2)*$AC89) + 2*$AC89*$AB89*$C$5</f>
        <v>0.16724787199999999</v>
      </c>
      <c r="GU89">
        <f>(-2*(GU$30*$C$5+$AB89/$AC89/2)*$AC89)*EXP(-2*(GU$30*$C$5+$AB89/$AC89/2)*$AC89) + 2*$AC89*$AB89*$C$5</f>
        <v>0.16724787199999999</v>
      </c>
      <c r="GV89">
        <f>(-2*(GV$30*$C$5+$AB89/$AC89/2)*$AC89)*EXP(-2*(GV$30*$C$5+$AB89/$AC89/2)*$AC89) + 2*$AC89*$AB89*$C$5</f>
        <v>0.16724787199999999</v>
      </c>
      <c r="GW89">
        <f>(-2*(GW$30*$C$5+$AB89/$AC89/2)*$AC89)*EXP(-2*(GW$30*$C$5+$AB89/$AC89/2)*$AC89) + 2*$AC89*$AB89*$C$5</f>
        <v>0.16724787199999999</v>
      </c>
      <c r="GX89">
        <f>(-2*(GX$30*$C$5+$AB89/$AC89/2)*$AC89)*EXP(-2*(GX$30*$C$5+$AB89/$AC89/2)*$AC89) + 2*$AC89*$AB89*$C$5</f>
        <v>0.16724787199999999</v>
      </c>
      <c r="GY89">
        <f>(-2*(GY$30*$C$5+$AB89/$AC89/2)*$AC89)*EXP(-2*(GY$30*$C$5+$AB89/$AC89/2)*$AC89) + 2*$AC89*$AB89*$C$5</f>
        <v>0.16724787199999999</v>
      </c>
      <c r="GZ89">
        <f>(-2*(GZ$30*$C$5+$AB89/$AC89/2)*$AC89)*EXP(-2*(GZ$30*$C$5+$AB89/$AC89/2)*$AC89) + 2*$AC89*$AB89*$C$5</f>
        <v>0.16724787199999999</v>
      </c>
      <c r="HA89">
        <f>(-2*(HA$30*$C$5+$AB89/$AC89/2)*$AC89)*EXP(-2*(HA$30*$C$5+$AB89/$AC89/2)*$AC89) + 2*$AC89*$AB89*$C$5</f>
        <v>0.16724787199999999</v>
      </c>
      <c r="HB89">
        <f>(-2*(HB$30*$C$5+$AB89/$AC89/2)*$AC89)*EXP(-2*(HB$30*$C$5+$AB89/$AC89/2)*$AC89) + 2*$AC89*$AB89*$C$5</f>
        <v>0.16724787199999999</v>
      </c>
      <c r="HC89">
        <f>(-2*(HC$30*$C$5+$AB89/$AC89/2)*$AC89)*EXP(-2*(HC$30*$C$5+$AB89/$AC89/2)*$AC89) + 2*$AC89*$AB89*$C$5</f>
        <v>0.16724787199999999</v>
      </c>
      <c r="HD89">
        <f>(-2*(HD$30*$C$5+$AB89/$AC89/2)*$AC89)*EXP(-2*(HD$30*$C$5+$AB89/$AC89/2)*$AC89) + 2*$AC89*$AB89*$C$5</f>
        <v>0.16724787199999999</v>
      </c>
      <c r="HE89">
        <f>(-2*(HE$30*$C$5+$AB89/$AC89/2)*$AC89)*EXP(-2*(HE$30*$C$5+$AB89/$AC89/2)*$AC89) + 2*$AC89*$AB89*$C$5</f>
        <v>0.16724787199999999</v>
      </c>
      <c r="HF89">
        <f>(-2*(HF$30*$C$5+$AB89/$AC89/2)*$AC89)*EXP(-2*(HF$30*$C$5+$AB89/$AC89/2)*$AC89) + 2*$AC89*$AB89*$C$5</f>
        <v>0.16724787199999999</v>
      </c>
      <c r="HG89">
        <f>(-2*(HG$30*$C$5+$AB89/$AC89/2)*$AC89)*EXP(-2*(HG$30*$C$5+$AB89/$AC89/2)*$AC89) + 2*$AC89*$AB89*$C$5</f>
        <v>0.16724787199999999</v>
      </c>
      <c r="HH89">
        <f>(-2*(HH$30*$C$5+$AB89/$AC89/2)*$AC89)*EXP(-2*(HH$30*$C$5+$AB89/$AC89/2)*$AC89) + 2*$AC89*$AB89*$C$5</f>
        <v>0.16724787199999999</v>
      </c>
      <c r="HI89">
        <f>(-2*(HI$30*$C$5+$AB89/$AC89/2)*$AC89)*EXP(-2*(HI$30*$C$5+$AB89/$AC89/2)*$AC89) + 2*$AC89*$AB89*$C$5</f>
        <v>0.16724787199999999</v>
      </c>
      <c r="HJ89">
        <f>(-2*(HJ$30*$C$5+$AB89/$AC89/2)*$AC89)*EXP(-2*(HJ$30*$C$5+$AB89/$AC89/2)*$AC89) + 2*$AC89*$AB89*$C$5</f>
        <v>0.16724787199999999</v>
      </c>
      <c r="HK89">
        <f>(-2*(HK$30*$C$5+$AB89/$AC89/2)*$AC89)*EXP(-2*(HK$30*$C$5+$AB89/$AC89/2)*$AC89) + 2*$AC89*$AB89*$C$5</f>
        <v>0.16724787199999999</v>
      </c>
      <c r="HL89">
        <f>(-2*(HL$30*$C$5+$AB89/$AC89/2)*$AC89)*EXP(-2*(HL$30*$C$5+$AB89/$AC89/2)*$AC89) + 2*$AC89*$AB89*$C$5</f>
        <v>0.16724787199999999</v>
      </c>
      <c r="HM89">
        <f>(-2*(HM$30*$C$5+$AB89/$AC89/2)*$AC89)*EXP(-2*(HM$30*$C$5+$AB89/$AC89/2)*$AC89) + 2*$AC89*$AB89*$C$5</f>
        <v>0.16724787199999999</v>
      </c>
      <c r="HN89">
        <f>(-2*(HN$30*$C$5+$AB89/$AC89/2)*$AC89)*EXP(-2*(HN$30*$C$5+$AB89/$AC89/2)*$AC89) + 2*$AC89*$AB89*$C$5</f>
        <v>0.16724787199999999</v>
      </c>
      <c r="HO89">
        <f>(-2*(HO$30*$C$5+$AB89/$AC89/2)*$AC89)*EXP(-2*(HO$30*$C$5+$AB89/$AC89/2)*$AC89) + 2*$AC89*$AB89*$C$5</f>
        <v>0.16724787199999999</v>
      </c>
      <c r="HP89">
        <f>(-2*(HP$30*$C$5+$AB89/$AC89/2)*$AC89)*EXP(-2*(HP$30*$C$5+$AB89/$AC89/2)*$AC89) + 2*$AC89*$AB89*$C$5</f>
        <v>0.16724787199999999</v>
      </c>
      <c r="HQ89">
        <f>(-2*(HQ$30*$C$5+$AB89/$AC89/2)*$AC89)*EXP(-2*(HQ$30*$C$5+$AB89/$AC89/2)*$AC89) + 2*$AC89*$AB89*$C$5</f>
        <v>0.16724787199999999</v>
      </c>
      <c r="HR89">
        <f>(-2*(HR$30*$C$5+$AB89/$AC89/2)*$AC89)*EXP(-2*(HR$30*$C$5+$AB89/$AC89/2)*$AC89) + 2*$AC89*$AB89*$C$5</f>
        <v>0.16724787199999999</v>
      </c>
      <c r="HS89">
        <f>(-2*(HS$30*$C$5+$AB89/$AC89/2)*$AC89)*EXP(-2*(HS$30*$C$5+$AB89/$AC89/2)*$AC89) + 2*$AC89*$AB89*$C$5</f>
        <v>0.16724787199999999</v>
      </c>
      <c r="HT89">
        <f>(-2*(HT$30*$C$5+$AB89/$AC89/2)*$AC89)*EXP(-2*(HT$30*$C$5+$AB89/$AC89/2)*$AC89) + 2*$AC89*$AB89*$C$5</f>
        <v>0.16724787199999999</v>
      </c>
      <c r="HU89">
        <f>(-2*(HU$30*$C$5+$AB89/$AC89/2)*$AC89)*EXP(-2*(HU$30*$C$5+$AB89/$AC89/2)*$AC89) + 2*$AC89*$AB89*$C$5</f>
        <v>0.16724787199999999</v>
      </c>
      <c r="HV89">
        <f>(-2*(HV$30*$C$5+$AB89/$AC89/2)*$AC89)*EXP(-2*(HV$30*$C$5+$AB89/$AC89/2)*$AC89) + 2*$AC89*$AB89*$C$5</f>
        <v>0.16724787199999999</v>
      </c>
      <c r="HW89">
        <f>(-2*(HW$30*$C$5+$AB89/$AC89/2)*$AC89)*EXP(-2*(HW$30*$C$5+$AB89/$AC89/2)*$AC89) + 2*$AC89*$AB89*$C$5</f>
        <v>0.16724787199999999</v>
      </c>
    </row>
    <row r="90" spans="1:231">
      <c r="A90" s="4"/>
      <c r="B90" s="4"/>
      <c r="C90" s="4"/>
      <c r="E90" s="116">
        <f t="shared" si="13"/>
        <v>581</v>
      </c>
      <c r="F90" s="106">
        <f>EXP(-2*($E90-1)/$C$8*$C$5*($C$3*'UL FRMPL'!H$35-'UL FRMPL'!$H$35)/1000)</f>
        <v>0.81134668320521397</v>
      </c>
      <c r="G90" s="130"/>
      <c r="H90" s="130">
        <f t="shared" si="9"/>
        <v>0.97108785753381277</v>
      </c>
      <c r="I90" s="130">
        <v>1</v>
      </c>
      <c r="J90" s="106">
        <v>1</v>
      </c>
      <c r="K90" s="3"/>
      <c r="L90" s="130"/>
      <c r="N90">
        <f t="shared" si="10"/>
        <v>0.97108785753381277</v>
      </c>
      <c r="O90">
        <f t="shared" si="11"/>
        <v>0.29837019808780807</v>
      </c>
      <c r="P90">
        <f t="shared" si="16"/>
        <v>0.20934542298085024</v>
      </c>
      <c r="Q90">
        <f t="shared" si="15"/>
        <v>0.146882987657278</v>
      </c>
      <c r="R90">
        <f t="shared" si="15"/>
        <v>0.10305748153424689</v>
      </c>
      <c r="S90">
        <f t="shared" si="15"/>
        <v>7.230820035444302E-2</v>
      </c>
      <c r="T90">
        <f t="shared" si="15"/>
        <v>5.0733588291314947E-2</v>
      </c>
      <c r="U90">
        <f t="shared" si="15"/>
        <v>3.5596197503130006E-2</v>
      </c>
      <c r="V90">
        <f t="shared" si="15"/>
        <v>2.4975353002948366E-2</v>
      </c>
      <c r="W90">
        <f t="shared" si="15"/>
        <v>1.7523451980145731E-2</v>
      </c>
      <c r="X90">
        <f t="shared" si="15"/>
        <v>1.2294976141647455E-2</v>
      </c>
      <c r="AB90" s="116">
        <f t="shared" si="14"/>
        <v>59</v>
      </c>
      <c r="AC90">
        <f>($C$3*'UL FRMPL'!H$35-'UL FRMPL'!$H$35)/1000</f>
        <v>1.441792</v>
      </c>
      <c r="AE90">
        <f>(-2*(AE$30*$C$5+$AB90/$AC90/2)*$AC90)*EXP(-2*(AE$30*$C$5+$AB90/$AC90/2)*$AC90) + 2*$AC90*$AB90*$C$5</f>
        <v>0.17013145599999999</v>
      </c>
      <c r="AF90">
        <f>(-2*(AF$30*$C$5+$AB90/$AC90/2)*$AC90)*EXP(-2*(AF$30*$C$5+$AB90/$AC90/2)*$AC90) + 2*$AC90*$AB90*$C$5</f>
        <v>0.17013145599999999</v>
      </c>
      <c r="AG90">
        <f>(-2*(AG$30*$C$5+$AB90/$AC90/2)*$AC90)*EXP(-2*(AG$30*$C$5+$AB90/$AC90/2)*$AC90) + 2*$AC90*$AB90*$C$5</f>
        <v>0.17013145599999999</v>
      </c>
      <c r="AH90">
        <f>(-2*(AH$30*$C$5+$AB90/$AC90/2)*$AC90)*EXP(-2*(AH$30*$C$5+$AB90/$AC90/2)*$AC90) + 2*$AC90*$AB90*$C$5</f>
        <v>0.17013145599999999</v>
      </c>
      <c r="AI90">
        <f>(-2*(AI$30*$C$5+$AB90/$AC90/2)*$AC90)*EXP(-2*(AI$30*$C$5+$AB90/$AC90/2)*$AC90) + 2*$AC90*$AB90*$C$5</f>
        <v>0.17013145599999999</v>
      </c>
      <c r="AJ90">
        <f>(-2*(AJ$30*$C$5+$AB90/$AC90/2)*$AC90)*EXP(-2*(AJ$30*$C$5+$AB90/$AC90/2)*$AC90) + 2*$AC90*$AB90*$C$5</f>
        <v>0.17013145599999999</v>
      </c>
      <c r="AK90">
        <f>(-2*(AK$30*$C$5+$AB90/$AC90/2)*$AC90)*EXP(-2*(AK$30*$C$5+$AB90/$AC90/2)*$AC90) + 2*$AC90*$AB90*$C$5</f>
        <v>0.17013145599999999</v>
      </c>
      <c r="AL90">
        <f>(-2*(AL$30*$C$5+$AB90/$AC90/2)*$AC90)*EXP(-2*(AL$30*$C$5+$AB90/$AC90/2)*$AC90) + 2*$AC90*$AB90*$C$5</f>
        <v>0.17013145599999999</v>
      </c>
      <c r="AM90">
        <f>(-2*(AM$30*$C$5+$AB90/$AC90/2)*$AC90)*EXP(-2*(AM$30*$C$5+$AB90/$AC90/2)*$AC90) + 2*$AC90*$AB90*$C$5</f>
        <v>0.17013145599999999</v>
      </c>
      <c r="AN90">
        <f>(-2*(AN$30*$C$5+$AB90/$AC90/2)*$AC90)*EXP(-2*(AN$30*$C$5+$AB90/$AC90/2)*$AC90) + 2*$AC90*$AB90*$C$5</f>
        <v>0.17013145599999999</v>
      </c>
      <c r="AO90">
        <f>(-2*(AO$30*$C$5+$AB90/$AC90/2)*$AC90)*EXP(-2*(AO$30*$C$5+$AB90/$AC90/2)*$AC90) + 2*$AC90*$AB90*$C$5</f>
        <v>0.17013145599999999</v>
      </c>
      <c r="AP90">
        <f>(-2*(AP$30*$C$5+$AB90/$AC90/2)*$AC90)*EXP(-2*(AP$30*$C$5+$AB90/$AC90/2)*$AC90) + 2*$AC90*$AB90*$C$5</f>
        <v>0.17013145599999999</v>
      </c>
      <c r="AQ90">
        <f>(-2*(AQ$30*$C$5+$AB90/$AC90/2)*$AC90)*EXP(-2*(AQ$30*$C$5+$AB90/$AC90/2)*$AC90) + 2*$AC90*$AB90*$C$5</f>
        <v>0.17013145599999999</v>
      </c>
      <c r="AR90">
        <f>(-2*(AR$30*$C$5+$AB90/$AC90/2)*$AC90)*EXP(-2*(AR$30*$C$5+$AB90/$AC90/2)*$AC90) + 2*$AC90*$AB90*$C$5</f>
        <v>0.17013145599999999</v>
      </c>
      <c r="AS90">
        <f>(-2*(AS$30*$C$5+$AB90/$AC90/2)*$AC90)*EXP(-2*(AS$30*$C$5+$AB90/$AC90/2)*$AC90) + 2*$AC90*$AB90*$C$5</f>
        <v>0.17013145599999999</v>
      </c>
      <c r="AT90">
        <f>(-2*(AT$30*$C$5+$AB90/$AC90/2)*$AC90)*EXP(-2*(AT$30*$C$5+$AB90/$AC90/2)*$AC90) + 2*$AC90*$AB90*$C$5</f>
        <v>0.17013145599999999</v>
      </c>
      <c r="AU90">
        <f>(-2*(AU$30*$C$5+$AB90/$AC90/2)*$AC90)*EXP(-2*(AU$30*$C$5+$AB90/$AC90/2)*$AC90) + 2*$AC90*$AB90*$C$5</f>
        <v>0.17013145599999999</v>
      </c>
      <c r="AV90">
        <f>(-2*(AV$30*$C$5+$AB90/$AC90/2)*$AC90)*EXP(-2*(AV$30*$C$5+$AB90/$AC90/2)*$AC90) + 2*$AC90*$AB90*$C$5</f>
        <v>0.17013145599999999</v>
      </c>
      <c r="AW90">
        <f>(-2*(AW$30*$C$5+$AB90/$AC90/2)*$AC90)*EXP(-2*(AW$30*$C$5+$AB90/$AC90/2)*$AC90) + 2*$AC90*$AB90*$C$5</f>
        <v>0.17013145599999999</v>
      </c>
      <c r="AX90">
        <f>(-2*(AX$30*$C$5+$AB90/$AC90/2)*$AC90)*EXP(-2*(AX$30*$C$5+$AB90/$AC90/2)*$AC90) + 2*$AC90*$AB90*$C$5</f>
        <v>0.17013145599999999</v>
      </c>
      <c r="AY90">
        <f>(-2*(AY$30*$C$5+$AB90/$AC90/2)*$AC90)*EXP(-2*(AY$30*$C$5+$AB90/$AC90/2)*$AC90) + 2*$AC90*$AB90*$C$5</f>
        <v>0.17013145599999999</v>
      </c>
      <c r="AZ90">
        <f>(-2*(AZ$30*$C$5+$AB90/$AC90/2)*$AC90)*EXP(-2*(AZ$30*$C$5+$AB90/$AC90/2)*$AC90) + 2*$AC90*$AB90*$C$5</f>
        <v>0.17013145599999999</v>
      </c>
      <c r="BA90">
        <f>(-2*(BA$30*$C$5+$AB90/$AC90/2)*$AC90)*EXP(-2*(BA$30*$C$5+$AB90/$AC90/2)*$AC90) + 2*$AC90*$AB90*$C$5</f>
        <v>0.17013145599999999</v>
      </c>
      <c r="BB90">
        <f>(-2*(BB$30*$C$5+$AB90/$AC90/2)*$AC90)*EXP(-2*(BB$30*$C$5+$AB90/$AC90/2)*$AC90) + 2*$AC90*$AB90*$C$5</f>
        <v>0.17013145599999999</v>
      </c>
      <c r="BC90">
        <f>(-2*(BC$30*$C$5+$AB90/$AC90/2)*$AC90)*EXP(-2*(BC$30*$C$5+$AB90/$AC90/2)*$AC90) + 2*$AC90*$AB90*$C$5</f>
        <v>0.17013145599999999</v>
      </c>
      <c r="BD90">
        <f>(-2*(BD$30*$C$5+$AB90/$AC90/2)*$AC90)*EXP(-2*(BD$30*$C$5+$AB90/$AC90/2)*$AC90) + 2*$AC90*$AB90*$C$5</f>
        <v>0.17013145599999999</v>
      </c>
      <c r="BE90">
        <f>(-2*(BE$30*$C$5+$AB90/$AC90/2)*$AC90)*EXP(-2*(BE$30*$C$5+$AB90/$AC90/2)*$AC90) + 2*$AC90*$AB90*$C$5</f>
        <v>0.17013145599999999</v>
      </c>
      <c r="BF90">
        <f>(-2*(BF$30*$C$5+$AB90/$AC90/2)*$AC90)*EXP(-2*(BF$30*$C$5+$AB90/$AC90/2)*$AC90) + 2*$AC90*$AB90*$C$5</f>
        <v>0.17013145599999999</v>
      </c>
      <c r="BG90">
        <f>(-2*(BG$30*$C$5+$AB90/$AC90/2)*$AC90)*EXP(-2*(BG$30*$C$5+$AB90/$AC90/2)*$AC90) + 2*$AC90*$AB90*$C$5</f>
        <v>0.17013145599999999</v>
      </c>
      <c r="BH90">
        <f>(-2*(BH$30*$C$5+$AB90/$AC90/2)*$AC90)*EXP(-2*(BH$30*$C$5+$AB90/$AC90/2)*$AC90) + 2*$AC90*$AB90*$C$5</f>
        <v>0.17013145599999999</v>
      </c>
      <c r="BI90">
        <f>(-2*(BI$30*$C$5+$AB90/$AC90/2)*$AC90)*EXP(-2*(BI$30*$C$5+$AB90/$AC90/2)*$AC90) + 2*$AC90*$AB90*$C$5</f>
        <v>0.17013145599999999</v>
      </c>
      <c r="BJ90">
        <f>(-2*(BJ$30*$C$5+$AB90/$AC90/2)*$AC90)*EXP(-2*(BJ$30*$C$5+$AB90/$AC90/2)*$AC90) + 2*$AC90*$AB90*$C$5</f>
        <v>0.17013145599999999</v>
      </c>
      <c r="BK90">
        <f>(-2*(BK$30*$C$5+$AB90/$AC90/2)*$AC90)*EXP(-2*(BK$30*$C$5+$AB90/$AC90/2)*$AC90) + 2*$AC90*$AB90*$C$5</f>
        <v>0.17013145599999999</v>
      </c>
      <c r="BL90">
        <f>(-2*(BL$30*$C$5+$AB90/$AC90/2)*$AC90)*EXP(-2*(BL$30*$C$5+$AB90/$AC90/2)*$AC90) + 2*$AC90*$AB90*$C$5</f>
        <v>0.17013145599999999</v>
      </c>
      <c r="BM90">
        <f>(-2*(BM$30*$C$5+$AB90/$AC90/2)*$AC90)*EXP(-2*(BM$30*$C$5+$AB90/$AC90/2)*$AC90) + 2*$AC90*$AB90*$C$5</f>
        <v>0.17013145599999999</v>
      </c>
      <c r="BN90">
        <f>(-2*(BN$30*$C$5+$AB90/$AC90/2)*$AC90)*EXP(-2*(BN$30*$C$5+$AB90/$AC90/2)*$AC90) + 2*$AC90*$AB90*$C$5</f>
        <v>0.17013145599999999</v>
      </c>
      <c r="BO90">
        <f>(-2*(BO$30*$C$5+$AB90/$AC90/2)*$AC90)*EXP(-2*(BO$30*$C$5+$AB90/$AC90/2)*$AC90) + 2*$AC90*$AB90*$C$5</f>
        <v>0.17013145599999999</v>
      </c>
      <c r="BP90">
        <f>(-2*(BP$30*$C$5+$AB90/$AC90/2)*$AC90)*EXP(-2*(BP$30*$C$5+$AB90/$AC90/2)*$AC90) + 2*$AC90*$AB90*$C$5</f>
        <v>0.17013145599999999</v>
      </c>
      <c r="BQ90">
        <f>(-2*(BQ$30*$C$5+$AB90/$AC90/2)*$AC90)*EXP(-2*(BQ$30*$C$5+$AB90/$AC90/2)*$AC90) + 2*$AC90*$AB90*$C$5</f>
        <v>0.17013145599999999</v>
      </c>
      <c r="BR90">
        <f>(-2*(BR$30*$C$5+$AB90/$AC90/2)*$AC90)*EXP(-2*(BR$30*$C$5+$AB90/$AC90/2)*$AC90) + 2*$AC90*$AB90*$C$5</f>
        <v>0.17013145599999999</v>
      </c>
      <c r="BS90">
        <f>(-2*(BS$30*$C$5+$AB90/$AC90/2)*$AC90)*EXP(-2*(BS$30*$C$5+$AB90/$AC90/2)*$AC90) + 2*$AC90*$AB90*$C$5</f>
        <v>0.17013145599999999</v>
      </c>
      <c r="BT90">
        <f>(-2*(BT$30*$C$5+$AB90/$AC90/2)*$AC90)*EXP(-2*(BT$30*$C$5+$AB90/$AC90/2)*$AC90) + 2*$AC90*$AB90*$C$5</f>
        <v>0.17013145599999999</v>
      </c>
      <c r="BU90">
        <f>(-2*(BU$30*$C$5+$AB90/$AC90/2)*$AC90)*EXP(-2*(BU$30*$C$5+$AB90/$AC90/2)*$AC90) + 2*$AC90*$AB90*$C$5</f>
        <v>0.17013145599999999</v>
      </c>
      <c r="BV90">
        <f>(-2*(BV$30*$C$5+$AB90/$AC90/2)*$AC90)*EXP(-2*(BV$30*$C$5+$AB90/$AC90/2)*$AC90) + 2*$AC90*$AB90*$C$5</f>
        <v>0.17013145599999999</v>
      </c>
      <c r="BW90">
        <f>(-2*(BW$30*$C$5+$AB90/$AC90/2)*$AC90)*EXP(-2*(BW$30*$C$5+$AB90/$AC90/2)*$AC90) + 2*$AC90*$AB90*$C$5</f>
        <v>0.17013145599999999</v>
      </c>
      <c r="BX90">
        <f>(-2*(BX$30*$C$5+$AB90/$AC90/2)*$AC90)*EXP(-2*(BX$30*$C$5+$AB90/$AC90/2)*$AC90) + 2*$AC90*$AB90*$C$5</f>
        <v>0.17013145599999999</v>
      </c>
      <c r="BY90">
        <f>(-2*(BY$30*$C$5+$AB90/$AC90/2)*$AC90)*EXP(-2*(BY$30*$C$5+$AB90/$AC90/2)*$AC90) + 2*$AC90*$AB90*$C$5</f>
        <v>0.17013145599999999</v>
      </c>
      <c r="BZ90">
        <f>(-2*(BZ$30*$C$5+$AB90/$AC90/2)*$AC90)*EXP(-2*(BZ$30*$C$5+$AB90/$AC90/2)*$AC90) + 2*$AC90*$AB90*$C$5</f>
        <v>0.17013145599999999</v>
      </c>
      <c r="CA90">
        <f>(-2*(CA$30*$C$5+$AB90/$AC90/2)*$AC90)*EXP(-2*(CA$30*$C$5+$AB90/$AC90/2)*$AC90) + 2*$AC90*$AB90*$C$5</f>
        <v>0.17013145599999999</v>
      </c>
      <c r="CB90">
        <f>(-2*(CB$30*$C$5+$AB90/$AC90/2)*$AC90)*EXP(-2*(CB$30*$C$5+$AB90/$AC90/2)*$AC90) + 2*$AC90*$AB90*$C$5</f>
        <v>0.17013145599999999</v>
      </c>
      <c r="CC90">
        <f>(-2*(CC$30*$C$5+$AB90/$AC90/2)*$AC90)*EXP(-2*(CC$30*$C$5+$AB90/$AC90/2)*$AC90) + 2*$AC90*$AB90*$C$5</f>
        <v>0.17013145599999999</v>
      </c>
      <c r="CD90">
        <f>(-2*(CD$30*$C$5+$AB90/$AC90/2)*$AC90)*EXP(-2*(CD$30*$C$5+$AB90/$AC90/2)*$AC90) + 2*$AC90*$AB90*$C$5</f>
        <v>0.17013145599999999</v>
      </c>
      <c r="CE90">
        <f>(-2*(CE$30*$C$5+$AB90/$AC90/2)*$AC90)*EXP(-2*(CE$30*$C$5+$AB90/$AC90/2)*$AC90) + 2*$AC90*$AB90*$C$5</f>
        <v>0.17013145599999999</v>
      </c>
      <c r="CF90">
        <f>(-2*(CF$30*$C$5+$AB90/$AC90/2)*$AC90)*EXP(-2*(CF$30*$C$5+$AB90/$AC90/2)*$AC90) + 2*$AC90*$AB90*$C$5</f>
        <v>0.17013145599999999</v>
      </c>
      <c r="CG90">
        <f>(-2*(CG$30*$C$5+$AB90/$AC90/2)*$AC90)*EXP(-2*(CG$30*$C$5+$AB90/$AC90/2)*$AC90) + 2*$AC90*$AB90*$C$5</f>
        <v>0.17013145599999999</v>
      </c>
      <c r="CH90">
        <f>(-2*(CH$30*$C$5+$AB90/$AC90/2)*$AC90)*EXP(-2*(CH$30*$C$5+$AB90/$AC90/2)*$AC90) + 2*$AC90*$AB90*$C$5</f>
        <v>0.17013145599999999</v>
      </c>
      <c r="CI90">
        <f>(-2*(CI$30*$C$5+$AB90/$AC90/2)*$AC90)*EXP(-2*(CI$30*$C$5+$AB90/$AC90/2)*$AC90) + 2*$AC90*$AB90*$C$5</f>
        <v>0.17013145599999999</v>
      </c>
      <c r="CJ90">
        <f>(-2*(CJ$30*$C$5+$AB90/$AC90/2)*$AC90)*EXP(-2*(CJ$30*$C$5+$AB90/$AC90/2)*$AC90) + 2*$AC90*$AB90*$C$5</f>
        <v>0.17013145599999999</v>
      </c>
      <c r="CK90">
        <f>(-2*(CK$30*$C$5+$AB90/$AC90/2)*$AC90)*EXP(-2*(CK$30*$C$5+$AB90/$AC90/2)*$AC90) + 2*$AC90*$AB90*$C$5</f>
        <v>0.17013145599999999</v>
      </c>
      <c r="CL90">
        <f>(-2*(CL$30*$C$5+$AB90/$AC90/2)*$AC90)*EXP(-2*(CL$30*$C$5+$AB90/$AC90/2)*$AC90) + 2*$AC90*$AB90*$C$5</f>
        <v>0.17013145599999999</v>
      </c>
      <c r="CM90">
        <f>(-2*(CM$30*$C$5+$AB90/$AC90/2)*$AC90)*EXP(-2*(CM$30*$C$5+$AB90/$AC90/2)*$AC90) + 2*$AC90*$AB90*$C$5</f>
        <v>0.17013145599999999</v>
      </c>
      <c r="CN90">
        <f>(-2*(CN$30*$C$5+$AB90/$AC90/2)*$AC90)*EXP(-2*(CN$30*$C$5+$AB90/$AC90/2)*$AC90) + 2*$AC90*$AB90*$C$5</f>
        <v>0.17013145599999999</v>
      </c>
      <c r="CO90">
        <f>(-2*(CO$30*$C$5+$AB90/$AC90/2)*$AC90)*EXP(-2*(CO$30*$C$5+$AB90/$AC90/2)*$AC90) + 2*$AC90*$AB90*$C$5</f>
        <v>0.17013145599999999</v>
      </c>
      <c r="CP90">
        <f>(-2*(CP$30*$C$5+$AB90/$AC90/2)*$AC90)*EXP(-2*(CP$30*$C$5+$AB90/$AC90/2)*$AC90) + 2*$AC90*$AB90*$C$5</f>
        <v>0.17013145599999999</v>
      </c>
      <c r="CQ90">
        <f>(-2*(CQ$30*$C$5+$AB90/$AC90/2)*$AC90)*EXP(-2*(CQ$30*$C$5+$AB90/$AC90/2)*$AC90) + 2*$AC90*$AB90*$C$5</f>
        <v>0.17013145599999999</v>
      </c>
      <c r="CR90">
        <f>(-2*(CR$30*$C$5+$AB90/$AC90/2)*$AC90)*EXP(-2*(CR$30*$C$5+$AB90/$AC90/2)*$AC90) + 2*$AC90*$AB90*$C$5</f>
        <v>0.17013145599999999</v>
      </c>
      <c r="CS90">
        <f>(-2*(CS$30*$C$5+$AB90/$AC90/2)*$AC90)*EXP(-2*(CS$30*$C$5+$AB90/$AC90/2)*$AC90) + 2*$AC90*$AB90*$C$5</f>
        <v>0.17013145599999999</v>
      </c>
      <c r="CT90">
        <f>(-2*(CT$30*$C$5+$AB90/$AC90/2)*$AC90)*EXP(-2*(CT$30*$C$5+$AB90/$AC90/2)*$AC90) + 2*$AC90*$AB90*$C$5</f>
        <v>0.17013145599999999</v>
      </c>
      <c r="CU90">
        <f>(-2*(CU$30*$C$5+$AB90/$AC90/2)*$AC90)*EXP(-2*(CU$30*$C$5+$AB90/$AC90/2)*$AC90) + 2*$AC90*$AB90*$C$5</f>
        <v>0.17013145599999999</v>
      </c>
      <c r="CV90">
        <f>(-2*(CV$30*$C$5+$AB90/$AC90/2)*$AC90)*EXP(-2*(CV$30*$C$5+$AB90/$AC90/2)*$AC90) + 2*$AC90*$AB90*$C$5</f>
        <v>0.17013145599999999</v>
      </c>
      <c r="CW90">
        <f>(-2*(CW$30*$C$5+$AB90/$AC90/2)*$AC90)*EXP(-2*(CW$30*$C$5+$AB90/$AC90/2)*$AC90) + 2*$AC90*$AB90*$C$5</f>
        <v>0.17013145599999999</v>
      </c>
      <c r="CX90">
        <f>(-2*(CX$30*$C$5+$AB90/$AC90/2)*$AC90)*EXP(-2*(CX$30*$C$5+$AB90/$AC90/2)*$AC90) + 2*$AC90*$AB90*$C$5</f>
        <v>0.17013145599999999</v>
      </c>
      <c r="CY90">
        <f>(-2*(CY$30*$C$5+$AB90/$AC90/2)*$AC90)*EXP(-2*(CY$30*$C$5+$AB90/$AC90/2)*$AC90) + 2*$AC90*$AB90*$C$5</f>
        <v>0.17013145599999999</v>
      </c>
      <c r="CZ90">
        <f>(-2*(CZ$30*$C$5+$AB90/$AC90/2)*$AC90)*EXP(-2*(CZ$30*$C$5+$AB90/$AC90/2)*$AC90) + 2*$AC90*$AB90*$C$5</f>
        <v>0.17013145599999999</v>
      </c>
      <c r="DA90">
        <f>(-2*(DA$30*$C$5+$AB90/$AC90/2)*$AC90)*EXP(-2*(DA$30*$C$5+$AB90/$AC90/2)*$AC90) + 2*$AC90*$AB90*$C$5</f>
        <v>0.17013145599999999</v>
      </c>
      <c r="DB90">
        <f>(-2*(DB$30*$C$5+$AB90/$AC90/2)*$AC90)*EXP(-2*(DB$30*$C$5+$AB90/$AC90/2)*$AC90) + 2*$AC90*$AB90*$C$5</f>
        <v>0.17013145599999999</v>
      </c>
      <c r="DC90">
        <f>(-2*(DC$30*$C$5+$AB90/$AC90/2)*$AC90)*EXP(-2*(DC$30*$C$5+$AB90/$AC90/2)*$AC90) + 2*$AC90*$AB90*$C$5</f>
        <v>0.17013145599999999</v>
      </c>
      <c r="DD90">
        <f>(-2*(DD$30*$C$5+$AB90/$AC90/2)*$AC90)*EXP(-2*(DD$30*$C$5+$AB90/$AC90/2)*$AC90) + 2*$AC90*$AB90*$C$5</f>
        <v>0.17013145599999999</v>
      </c>
      <c r="DE90">
        <f>(-2*(DE$30*$C$5+$AB90/$AC90/2)*$AC90)*EXP(-2*(DE$30*$C$5+$AB90/$AC90/2)*$AC90) + 2*$AC90*$AB90*$C$5</f>
        <v>0.17013145599999999</v>
      </c>
      <c r="DF90">
        <f>(-2*(DF$30*$C$5+$AB90/$AC90/2)*$AC90)*EXP(-2*(DF$30*$C$5+$AB90/$AC90/2)*$AC90) + 2*$AC90*$AB90*$C$5</f>
        <v>0.17013145599999999</v>
      </c>
      <c r="DG90">
        <f>(-2*(DG$30*$C$5+$AB90/$AC90/2)*$AC90)*EXP(-2*(DG$30*$C$5+$AB90/$AC90/2)*$AC90) + 2*$AC90*$AB90*$C$5</f>
        <v>0.17013145599999999</v>
      </c>
      <c r="DH90">
        <f>(-2*(DH$30*$C$5+$AB90/$AC90/2)*$AC90)*EXP(-2*(DH$30*$C$5+$AB90/$AC90/2)*$AC90) + 2*$AC90*$AB90*$C$5</f>
        <v>0.17013145599999999</v>
      </c>
      <c r="DI90">
        <f>(-2*(DI$30*$C$5+$AB90/$AC90/2)*$AC90)*EXP(-2*(DI$30*$C$5+$AB90/$AC90/2)*$AC90) + 2*$AC90*$AB90*$C$5</f>
        <v>0.17013145599999999</v>
      </c>
      <c r="DJ90">
        <f>(-2*(DJ$30*$C$5+$AB90/$AC90/2)*$AC90)*EXP(-2*(DJ$30*$C$5+$AB90/$AC90/2)*$AC90) + 2*$AC90*$AB90*$C$5</f>
        <v>0.17013145599999999</v>
      </c>
      <c r="DK90">
        <f>(-2*(DK$30*$C$5+$AB90/$AC90/2)*$AC90)*EXP(-2*(DK$30*$C$5+$AB90/$AC90/2)*$AC90) + 2*$AC90*$AB90*$C$5</f>
        <v>0.17013145599999999</v>
      </c>
      <c r="DL90">
        <f>(-2*(DL$30*$C$5+$AB90/$AC90/2)*$AC90)*EXP(-2*(DL$30*$C$5+$AB90/$AC90/2)*$AC90) + 2*$AC90*$AB90*$C$5</f>
        <v>0.17013145599999999</v>
      </c>
      <c r="DM90">
        <f>(-2*(DM$30*$C$5+$AB90/$AC90/2)*$AC90)*EXP(-2*(DM$30*$C$5+$AB90/$AC90/2)*$AC90) + 2*$AC90*$AB90*$C$5</f>
        <v>0.17013145599999999</v>
      </c>
      <c r="DN90">
        <f>(-2*(DN$30*$C$5+$AB90/$AC90/2)*$AC90)*EXP(-2*(DN$30*$C$5+$AB90/$AC90/2)*$AC90) + 2*$AC90*$AB90*$C$5</f>
        <v>0.17013145599999999</v>
      </c>
      <c r="DO90">
        <f>(-2*(DO$30*$C$5+$AB90/$AC90/2)*$AC90)*EXP(-2*(DO$30*$C$5+$AB90/$AC90/2)*$AC90) + 2*$AC90*$AB90*$C$5</f>
        <v>0.17013145599999999</v>
      </c>
      <c r="DP90">
        <f>(-2*(DP$30*$C$5+$AB90/$AC90/2)*$AC90)*EXP(-2*(DP$30*$C$5+$AB90/$AC90/2)*$AC90) + 2*$AC90*$AB90*$C$5</f>
        <v>0.17013145599999999</v>
      </c>
      <c r="DQ90">
        <f>(-2*(DQ$30*$C$5+$AB90/$AC90/2)*$AC90)*EXP(-2*(DQ$30*$C$5+$AB90/$AC90/2)*$AC90) + 2*$AC90*$AB90*$C$5</f>
        <v>0.17013145599999999</v>
      </c>
      <c r="DR90">
        <f>(-2*(DR$30*$C$5+$AB90/$AC90/2)*$AC90)*EXP(-2*(DR$30*$C$5+$AB90/$AC90/2)*$AC90) + 2*$AC90*$AB90*$C$5</f>
        <v>0.17013145599999999</v>
      </c>
      <c r="DS90">
        <f>(-2*(DS$30*$C$5+$AB90/$AC90/2)*$AC90)*EXP(-2*(DS$30*$C$5+$AB90/$AC90/2)*$AC90) + 2*$AC90*$AB90*$C$5</f>
        <v>0.17013145599999999</v>
      </c>
      <c r="DT90">
        <f>(-2*(DT$30*$C$5+$AB90/$AC90/2)*$AC90)*EXP(-2*(DT$30*$C$5+$AB90/$AC90/2)*$AC90) + 2*$AC90*$AB90*$C$5</f>
        <v>0.17013145599999999</v>
      </c>
      <c r="DU90">
        <f>(-2*(DU$30*$C$5+$AB90/$AC90/2)*$AC90)*EXP(-2*(DU$30*$C$5+$AB90/$AC90/2)*$AC90) + 2*$AC90*$AB90*$C$5</f>
        <v>0.17013145599999999</v>
      </c>
      <c r="DV90">
        <f>(-2*(DV$30*$C$5+$AB90/$AC90/2)*$AC90)*EXP(-2*(DV$30*$C$5+$AB90/$AC90/2)*$AC90) + 2*$AC90*$AB90*$C$5</f>
        <v>0.17013145599999999</v>
      </c>
      <c r="DW90">
        <f>(-2*(DW$30*$C$5+$AB90/$AC90/2)*$AC90)*EXP(-2*(DW$30*$C$5+$AB90/$AC90/2)*$AC90) + 2*$AC90*$AB90*$C$5</f>
        <v>0.17013145599999999</v>
      </c>
      <c r="DX90">
        <f>(-2*(DX$30*$C$5+$AB90/$AC90/2)*$AC90)*EXP(-2*(DX$30*$C$5+$AB90/$AC90/2)*$AC90) + 2*$AC90*$AB90*$C$5</f>
        <v>0.17013145599999999</v>
      </c>
      <c r="DY90">
        <f>(-2*(DY$30*$C$5+$AB90/$AC90/2)*$AC90)*EXP(-2*(DY$30*$C$5+$AB90/$AC90/2)*$AC90) + 2*$AC90*$AB90*$C$5</f>
        <v>0.17013145599999999</v>
      </c>
      <c r="DZ90">
        <f>(-2*(DZ$30*$C$5+$AB90/$AC90/2)*$AC90)*EXP(-2*(DZ$30*$C$5+$AB90/$AC90/2)*$AC90) + 2*$AC90*$AB90*$C$5</f>
        <v>0.17013145599999999</v>
      </c>
      <c r="EA90">
        <f>(-2*(EA$30*$C$5+$AB90/$AC90/2)*$AC90)*EXP(-2*(EA$30*$C$5+$AB90/$AC90/2)*$AC90) + 2*$AC90*$AB90*$C$5</f>
        <v>0.17013145599999999</v>
      </c>
      <c r="EB90">
        <f>(-2*(EB$30*$C$5+$AB90/$AC90/2)*$AC90)*EXP(-2*(EB$30*$C$5+$AB90/$AC90/2)*$AC90) + 2*$AC90*$AB90*$C$5</f>
        <v>0.17013145599999999</v>
      </c>
      <c r="EC90">
        <f>(-2*(EC$30*$C$5+$AB90/$AC90/2)*$AC90)*EXP(-2*(EC$30*$C$5+$AB90/$AC90/2)*$AC90) + 2*$AC90*$AB90*$C$5</f>
        <v>0.17013145599999999</v>
      </c>
      <c r="ED90">
        <f>(-2*(ED$30*$C$5+$AB90/$AC90/2)*$AC90)*EXP(-2*(ED$30*$C$5+$AB90/$AC90/2)*$AC90) + 2*$AC90*$AB90*$C$5</f>
        <v>0.17013145599999999</v>
      </c>
      <c r="EE90">
        <f>(-2*(EE$30*$C$5+$AB90/$AC90/2)*$AC90)*EXP(-2*(EE$30*$C$5+$AB90/$AC90/2)*$AC90) + 2*$AC90*$AB90*$C$5</f>
        <v>0.17013145599999999</v>
      </c>
      <c r="EF90">
        <f>(-2*(EF$30*$C$5+$AB90/$AC90/2)*$AC90)*EXP(-2*(EF$30*$C$5+$AB90/$AC90/2)*$AC90) + 2*$AC90*$AB90*$C$5</f>
        <v>0.17013145599999999</v>
      </c>
      <c r="EG90">
        <f>(-2*(EG$30*$C$5+$AB90/$AC90/2)*$AC90)*EXP(-2*(EG$30*$C$5+$AB90/$AC90/2)*$AC90) + 2*$AC90*$AB90*$C$5</f>
        <v>0.17013145599999999</v>
      </c>
      <c r="EH90">
        <f>(-2*(EH$30*$C$5+$AB90/$AC90/2)*$AC90)*EXP(-2*(EH$30*$C$5+$AB90/$AC90/2)*$AC90) + 2*$AC90*$AB90*$C$5</f>
        <v>0.17013145599999999</v>
      </c>
      <c r="EI90">
        <f>(-2*(EI$30*$C$5+$AB90/$AC90/2)*$AC90)*EXP(-2*(EI$30*$C$5+$AB90/$AC90/2)*$AC90) + 2*$AC90*$AB90*$C$5</f>
        <v>0.17013145599999999</v>
      </c>
      <c r="EJ90">
        <f>(-2*(EJ$30*$C$5+$AB90/$AC90/2)*$AC90)*EXP(-2*(EJ$30*$C$5+$AB90/$AC90/2)*$AC90) + 2*$AC90*$AB90*$C$5</f>
        <v>0.17013145599999999</v>
      </c>
      <c r="EK90">
        <f>(-2*(EK$30*$C$5+$AB90/$AC90/2)*$AC90)*EXP(-2*(EK$30*$C$5+$AB90/$AC90/2)*$AC90) + 2*$AC90*$AB90*$C$5</f>
        <v>0.17013145599999999</v>
      </c>
      <c r="EL90">
        <f>(-2*(EL$30*$C$5+$AB90/$AC90/2)*$AC90)*EXP(-2*(EL$30*$C$5+$AB90/$AC90/2)*$AC90) + 2*$AC90*$AB90*$C$5</f>
        <v>0.17013145599999999</v>
      </c>
      <c r="EM90">
        <f>(-2*(EM$30*$C$5+$AB90/$AC90/2)*$AC90)*EXP(-2*(EM$30*$C$5+$AB90/$AC90/2)*$AC90) + 2*$AC90*$AB90*$C$5</f>
        <v>0.17013145599999999</v>
      </c>
      <c r="EN90">
        <f>(-2*(EN$30*$C$5+$AB90/$AC90/2)*$AC90)*EXP(-2*(EN$30*$C$5+$AB90/$AC90/2)*$AC90) + 2*$AC90*$AB90*$C$5</f>
        <v>0.17013145599999999</v>
      </c>
      <c r="EO90">
        <f>(-2*(EO$30*$C$5+$AB90/$AC90/2)*$AC90)*EXP(-2*(EO$30*$C$5+$AB90/$AC90/2)*$AC90) + 2*$AC90*$AB90*$C$5</f>
        <v>0.17013145599999999</v>
      </c>
      <c r="EP90">
        <f>(-2*(EP$30*$C$5+$AB90/$AC90/2)*$AC90)*EXP(-2*(EP$30*$C$5+$AB90/$AC90/2)*$AC90) + 2*$AC90*$AB90*$C$5</f>
        <v>0.17013145599999999</v>
      </c>
      <c r="EQ90">
        <f>(-2*(EQ$30*$C$5+$AB90/$AC90/2)*$AC90)*EXP(-2*(EQ$30*$C$5+$AB90/$AC90/2)*$AC90) + 2*$AC90*$AB90*$C$5</f>
        <v>0.17013145599999999</v>
      </c>
      <c r="ER90">
        <f>(-2*(ER$30*$C$5+$AB90/$AC90/2)*$AC90)*EXP(-2*(ER$30*$C$5+$AB90/$AC90/2)*$AC90) + 2*$AC90*$AB90*$C$5</f>
        <v>0.17013145599999999</v>
      </c>
      <c r="ES90">
        <f>(-2*(ES$30*$C$5+$AB90/$AC90/2)*$AC90)*EXP(-2*(ES$30*$C$5+$AB90/$AC90/2)*$AC90) + 2*$AC90*$AB90*$C$5</f>
        <v>0.17013145599999999</v>
      </c>
      <c r="ET90">
        <f>(-2*(ET$30*$C$5+$AB90/$AC90/2)*$AC90)*EXP(-2*(ET$30*$C$5+$AB90/$AC90/2)*$AC90) + 2*$AC90*$AB90*$C$5</f>
        <v>0.17013145599999999</v>
      </c>
      <c r="EU90">
        <f>(-2*(EU$30*$C$5+$AB90/$AC90/2)*$AC90)*EXP(-2*(EU$30*$C$5+$AB90/$AC90/2)*$AC90) + 2*$AC90*$AB90*$C$5</f>
        <v>0.17013145599999999</v>
      </c>
      <c r="EV90">
        <f>(-2*(EV$30*$C$5+$AB90/$AC90/2)*$AC90)*EXP(-2*(EV$30*$C$5+$AB90/$AC90/2)*$AC90) + 2*$AC90*$AB90*$C$5</f>
        <v>0.17013145599999999</v>
      </c>
      <c r="EW90">
        <f>(-2*(EW$30*$C$5+$AB90/$AC90/2)*$AC90)*EXP(-2*(EW$30*$C$5+$AB90/$AC90/2)*$AC90) + 2*$AC90*$AB90*$C$5</f>
        <v>0.17013145599999999</v>
      </c>
      <c r="EX90">
        <f>(-2*(EX$30*$C$5+$AB90/$AC90/2)*$AC90)*EXP(-2*(EX$30*$C$5+$AB90/$AC90/2)*$AC90) + 2*$AC90*$AB90*$C$5</f>
        <v>0.17013145599999999</v>
      </c>
      <c r="EY90">
        <f>(-2*(EY$30*$C$5+$AB90/$AC90/2)*$AC90)*EXP(-2*(EY$30*$C$5+$AB90/$AC90/2)*$AC90) + 2*$AC90*$AB90*$C$5</f>
        <v>0.17013145599999999</v>
      </c>
      <c r="EZ90">
        <f>(-2*(EZ$30*$C$5+$AB90/$AC90/2)*$AC90)*EXP(-2*(EZ$30*$C$5+$AB90/$AC90/2)*$AC90) + 2*$AC90*$AB90*$C$5</f>
        <v>0.17013145599999999</v>
      </c>
      <c r="FA90">
        <f>(-2*(FA$30*$C$5+$AB90/$AC90/2)*$AC90)*EXP(-2*(FA$30*$C$5+$AB90/$AC90/2)*$AC90) + 2*$AC90*$AB90*$C$5</f>
        <v>0.17013145599999999</v>
      </c>
      <c r="FB90">
        <f>(-2*(FB$30*$C$5+$AB90/$AC90/2)*$AC90)*EXP(-2*(FB$30*$C$5+$AB90/$AC90/2)*$AC90) + 2*$AC90*$AB90*$C$5</f>
        <v>0.17013145599999999</v>
      </c>
      <c r="FC90">
        <f>(-2*(FC$30*$C$5+$AB90/$AC90/2)*$AC90)*EXP(-2*(FC$30*$C$5+$AB90/$AC90/2)*$AC90) + 2*$AC90*$AB90*$C$5</f>
        <v>0.17013145599999999</v>
      </c>
      <c r="FD90">
        <f>(-2*(FD$30*$C$5+$AB90/$AC90/2)*$AC90)*EXP(-2*(FD$30*$C$5+$AB90/$AC90/2)*$AC90) + 2*$AC90*$AB90*$C$5</f>
        <v>0.17013145599999999</v>
      </c>
      <c r="FE90">
        <f>(-2*(FE$30*$C$5+$AB90/$AC90/2)*$AC90)*EXP(-2*(FE$30*$C$5+$AB90/$AC90/2)*$AC90) + 2*$AC90*$AB90*$C$5</f>
        <v>0.17013145599999999</v>
      </c>
      <c r="FF90">
        <f>(-2*(FF$30*$C$5+$AB90/$AC90/2)*$AC90)*EXP(-2*(FF$30*$C$5+$AB90/$AC90/2)*$AC90) + 2*$AC90*$AB90*$C$5</f>
        <v>0.17013145599999999</v>
      </c>
      <c r="FG90">
        <f>(-2*(FG$30*$C$5+$AB90/$AC90/2)*$AC90)*EXP(-2*(FG$30*$C$5+$AB90/$AC90/2)*$AC90) + 2*$AC90*$AB90*$C$5</f>
        <v>0.17013145599999999</v>
      </c>
      <c r="FH90">
        <f>(-2*(FH$30*$C$5+$AB90/$AC90/2)*$AC90)*EXP(-2*(FH$30*$C$5+$AB90/$AC90/2)*$AC90) + 2*$AC90*$AB90*$C$5</f>
        <v>0.17013145599999999</v>
      </c>
      <c r="FI90">
        <f>(-2*(FI$30*$C$5+$AB90/$AC90/2)*$AC90)*EXP(-2*(FI$30*$C$5+$AB90/$AC90/2)*$AC90) + 2*$AC90*$AB90*$C$5</f>
        <v>0.17013145599999999</v>
      </c>
      <c r="FJ90">
        <f>(-2*(FJ$30*$C$5+$AB90/$AC90/2)*$AC90)*EXP(-2*(FJ$30*$C$5+$AB90/$AC90/2)*$AC90) + 2*$AC90*$AB90*$C$5</f>
        <v>0.17013145599999999</v>
      </c>
      <c r="FK90">
        <f>(-2*(FK$30*$C$5+$AB90/$AC90/2)*$AC90)*EXP(-2*(FK$30*$C$5+$AB90/$AC90/2)*$AC90) + 2*$AC90*$AB90*$C$5</f>
        <v>0.17013145599999999</v>
      </c>
      <c r="FL90">
        <f>(-2*(FL$30*$C$5+$AB90/$AC90/2)*$AC90)*EXP(-2*(FL$30*$C$5+$AB90/$AC90/2)*$AC90) + 2*$AC90*$AB90*$C$5</f>
        <v>0.17013145599999999</v>
      </c>
      <c r="FM90">
        <f>(-2*(FM$30*$C$5+$AB90/$AC90/2)*$AC90)*EXP(-2*(FM$30*$C$5+$AB90/$AC90/2)*$AC90) + 2*$AC90*$AB90*$C$5</f>
        <v>0.17013145599999999</v>
      </c>
      <c r="FN90">
        <f>(-2*(FN$30*$C$5+$AB90/$AC90/2)*$AC90)*EXP(-2*(FN$30*$C$5+$AB90/$AC90/2)*$AC90) + 2*$AC90*$AB90*$C$5</f>
        <v>0.17013145599999999</v>
      </c>
      <c r="FO90">
        <f>(-2*(FO$30*$C$5+$AB90/$AC90/2)*$AC90)*EXP(-2*(FO$30*$C$5+$AB90/$AC90/2)*$AC90) + 2*$AC90*$AB90*$C$5</f>
        <v>0.17013145599999999</v>
      </c>
      <c r="FP90">
        <f>(-2*(FP$30*$C$5+$AB90/$AC90/2)*$AC90)*EXP(-2*(FP$30*$C$5+$AB90/$AC90/2)*$AC90) + 2*$AC90*$AB90*$C$5</f>
        <v>0.17013145599999999</v>
      </c>
      <c r="FQ90">
        <f>(-2*(FQ$30*$C$5+$AB90/$AC90/2)*$AC90)*EXP(-2*(FQ$30*$C$5+$AB90/$AC90/2)*$AC90) + 2*$AC90*$AB90*$C$5</f>
        <v>0.17013145599999999</v>
      </c>
      <c r="FR90">
        <f>(-2*(FR$30*$C$5+$AB90/$AC90/2)*$AC90)*EXP(-2*(FR$30*$C$5+$AB90/$AC90/2)*$AC90) + 2*$AC90*$AB90*$C$5</f>
        <v>0.17013145599999999</v>
      </c>
      <c r="FS90">
        <f>(-2*(FS$30*$C$5+$AB90/$AC90/2)*$AC90)*EXP(-2*(FS$30*$C$5+$AB90/$AC90/2)*$AC90) + 2*$AC90*$AB90*$C$5</f>
        <v>0.17013145599999999</v>
      </c>
      <c r="FT90">
        <f>(-2*(FT$30*$C$5+$AB90/$AC90/2)*$AC90)*EXP(-2*(FT$30*$C$5+$AB90/$AC90/2)*$AC90) + 2*$AC90*$AB90*$C$5</f>
        <v>0.17013145599999999</v>
      </c>
      <c r="FU90">
        <f>(-2*(FU$30*$C$5+$AB90/$AC90/2)*$AC90)*EXP(-2*(FU$30*$C$5+$AB90/$AC90/2)*$AC90) + 2*$AC90*$AB90*$C$5</f>
        <v>0.17013145599999999</v>
      </c>
      <c r="FV90">
        <f>(-2*(FV$30*$C$5+$AB90/$AC90/2)*$AC90)*EXP(-2*(FV$30*$C$5+$AB90/$AC90/2)*$AC90) + 2*$AC90*$AB90*$C$5</f>
        <v>0.17013145599999999</v>
      </c>
      <c r="FW90">
        <f>(-2*(FW$30*$C$5+$AB90/$AC90/2)*$AC90)*EXP(-2*(FW$30*$C$5+$AB90/$AC90/2)*$AC90) + 2*$AC90*$AB90*$C$5</f>
        <v>0.17013145599999999</v>
      </c>
      <c r="FX90">
        <f>(-2*(FX$30*$C$5+$AB90/$AC90/2)*$AC90)*EXP(-2*(FX$30*$C$5+$AB90/$AC90/2)*$AC90) + 2*$AC90*$AB90*$C$5</f>
        <v>0.17013145599999999</v>
      </c>
      <c r="FY90">
        <f>(-2*(FY$30*$C$5+$AB90/$AC90/2)*$AC90)*EXP(-2*(FY$30*$C$5+$AB90/$AC90/2)*$AC90) + 2*$AC90*$AB90*$C$5</f>
        <v>0.17013145599999999</v>
      </c>
      <c r="FZ90">
        <f>(-2*(FZ$30*$C$5+$AB90/$AC90/2)*$AC90)*EXP(-2*(FZ$30*$C$5+$AB90/$AC90/2)*$AC90) + 2*$AC90*$AB90*$C$5</f>
        <v>0.17013145599999999</v>
      </c>
      <c r="GA90">
        <f>(-2*(GA$30*$C$5+$AB90/$AC90/2)*$AC90)*EXP(-2*(GA$30*$C$5+$AB90/$AC90/2)*$AC90) + 2*$AC90*$AB90*$C$5</f>
        <v>0.17013145599999999</v>
      </c>
      <c r="GB90">
        <f>(-2*(GB$30*$C$5+$AB90/$AC90/2)*$AC90)*EXP(-2*(GB$30*$C$5+$AB90/$AC90/2)*$AC90) + 2*$AC90*$AB90*$C$5</f>
        <v>0.17013145599999999</v>
      </c>
      <c r="GC90">
        <f>(-2*(GC$30*$C$5+$AB90/$AC90/2)*$AC90)*EXP(-2*(GC$30*$C$5+$AB90/$AC90/2)*$AC90) + 2*$AC90*$AB90*$C$5</f>
        <v>0.17013145599999999</v>
      </c>
      <c r="GD90">
        <f>(-2*(GD$30*$C$5+$AB90/$AC90/2)*$AC90)*EXP(-2*(GD$30*$C$5+$AB90/$AC90/2)*$AC90) + 2*$AC90*$AB90*$C$5</f>
        <v>0.17013145599999999</v>
      </c>
      <c r="GE90">
        <f>(-2*(GE$30*$C$5+$AB90/$AC90/2)*$AC90)*EXP(-2*(GE$30*$C$5+$AB90/$AC90/2)*$AC90) + 2*$AC90*$AB90*$C$5</f>
        <v>0.17013145599999999</v>
      </c>
      <c r="GF90">
        <f>(-2*(GF$30*$C$5+$AB90/$AC90/2)*$AC90)*EXP(-2*(GF$30*$C$5+$AB90/$AC90/2)*$AC90) + 2*$AC90*$AB90*$C$5</f>
        <v>0.17013145599999999</v>
      </c>
      <c r="GG90">
        <f>(-2*(GG$30*$C$5+$AB90/$AC90/2)*$AC90)*EXP(-2*(GG$30*$C$5+$AB90/$AC90/2)*$AC90) + 2*$AC90*$AB90*$C$5</f>
        <v>0.17013145599999999</v>
      </c>
      <c r="GH90">
        <f>(-2*(GH$30*$C$5+$AB90/$AC90/2)*$AC90)*EXP(-2*(GH$30*$C$5+$AB90/$AC90/2)*$AC90) + 2*$AC90*$AB90*$C$5</f>
        <v>0.17013145599999999</v>
      </c>
      <c r="GI90">
        <f>(-2*(GI$30*$C$5+$AB90/$AC90/2)*$AC90)*EXP(-2*(GI$30*$C$5+$AB90/$AC90/2)*$AC90) + 2*$AC90*$AB90*$C$5</f>
        <v>0.17013145599999999</v>
      </c>
      <c r="GJ90">
        <f>(-2*(GJ$30*$C$5+$AB90/$AC90/2)*$AC90)*EXP(-2*(GJ$30*$C$5+$AB90/$AC90/2)*$AC90) + 2*$AC90*$AB90*$C$5</f>
        <v>0.17013145599999999</v>
      </c>
      <c r="GK90">
        <f>(-2*(GK$30*$C$5+$AB90/$AC90/2)*$AC90)*EXP(-2*(GK$30*$C$5+$AB90/$AC90/2)*$AC90) + 2*$AC90*$AB90*$C$5</f>
        <v>0.17013145599999999</v>
      </c>
      <c r="GL90">
        <f>(-2*(GL$30*$C$5+$AB90/$AC90/2)*$AC90)*EXP(-2*(GL$30*$C$5+$AB90/$AC90/2)*$AC90) + 2*$AC90*$AB90*$C$5</f>
        <v>0.17013145599999999</v>
      </c>
      <c r="GM90">
        <f>(-2*(GM$30*$C$5+$AB90/$AC90/2)*$AC90)*EXP(-2*(GM$30*$C$5+$AB90/$AC90/2)*$AC90) + 2*$AC90*$AB90*$C$5</f>
        <v>0.17013145599999999</v>
      </c>
      <c r="GN90">
        <f>(-2*(GN$30*$C$5+$AB90/$AC90/2)*$AC90)*EXP(-2*(GN$30*$C$5+$AB90/$AC90/2)*$AC90) + 2*$AC90*$AB90*$C$5</f>
        <v>0.17013145599999999</v>
      </c>
      <c r="GO90">
        <f>(-2*(GO$30*$C$5+$AB90/$AC90/2)*$AC90)*EXP(-2*(GO$30*$C$5+$AB90/$AC90/2)*$AC90) + 2*$AC90*$AB90*$C$5</f>
        <v>0.17013145599999999</v>
      </c>
      <c r="GP90">
        <f>(-2*(GP$30*$C$5+$AB90/$AC90/2)*$AC90)*EXP(-2*(GP$30*$C$5+$AB90/$AC90/2)*$AC90) + 2*$AC90*$AB90*$C$5</f>
        <v>0.17013145599999999</v>
      </c>
      <c r="GQ90">
        <f>(-2*(GQ$30*$C$5+$AB90/$AC90/2)*$AC90)*EXP(-2*(GQ$30*$C$5+$AB90/$AC90/2)*$AC90) + 2*$AC90*$AB90*$C$5</f>
        <v>0.17013145599999999</v>
      </c>
      <c r="GR90">
        <f>(-2*(GR$30*$C$5+$AB90/$AC90/2)*$AC90)*EXP(-2*(GR$30*$C$5+$AB90/$AC90/2)*$AC90) + 2*$AC90*$AB90*$C$5</f>
        <v>0.17013145599999999</v>
      </c>
      <c r="GS90">
        <f>(-2*(GS$30*$C$5+$AB90/$AC90/2)*$AC90)*EXP(-2*(GS$30*$C$5+$AB90/$AC90/2)*$AC90) + 2*$AC90*$AB90*$C$5</f>
        <v>0.17013145599999999</v>
      </c>
      <c r="GT90">
        <f>(-2*(GT$30*$C$5+$AB90/$AC90/2)*$AC90)*EXP(-2*(GT$30*$C$5+$AB90/$AC90/2)*$AC90) + 2*$AC90*$AB90*$C$5</f>
        <v>0.17013145599999999</v>
      </c>
      <c r="GU90">
        <f>(-2*(GU$30*$C$5+$AB90/$AC90/2)*$AC90)*EXP(-2*(GU$30*$C$5+$AB90/$AC90/2)*$AC90) + 2*$AC90*$AB90*$C$5</f>
        <v>0.17013145599999999</v>
      </c>
      <c r="GV90">
        <f>(-2*(GV$30*$C$5+$AB90/$AC90/2)*$AC90)*EXP(-2*(GV$30*$C$5+$AB90/$AC90/2)*$AC90) + 2*$AC90*$AB90*$C$5</f>
        <v>0.17013145599999999</v>
      </c>
      <c r="GW90">
        <f>(-2*(GW$30*$C$5+$AB90/$AC90/2)*$AC90)*EXP(-2*(GW$30*$C$5+$AB90/$AC90/2)*$AC90) + 2*$AC90*$AB90*$C$5</f>
        <v>0.17013145599999999</v>
      </c>
      <c r="GX90">
        <f>(-2*(GX$30*$C$5+$AB90/$AC90/2)*$AC90)*EXP(-2*(GX$30*$C$5+$AB90/$AC90/2)*$AC90) + 2*$AC90*$AB90*$C$5</f>
        <v>0.17013145599999999</v>
      </c>
      <c r="GY90">
        <f>(-2*(GY$30*$C$5+$AB90/$AC90/2)*$AC90)*EXP(-2*(GY$30*$C$5+$AB90/$AC90/2)*$AC90) + 2*$AC90*$AB90*$C$5</f>
        <v>0.17013145599999999</v>
      </c>
      <c r="GZ90">
        <f>(-2*(GZ$30*$C$5+$AB90/$AC90/2)*$AC90)*EXP(-2*(GZ$30*$C$5+$AB90/$AC90/2)*$AC90) + 2*$AC90*$AB90*$C$5</f>
        <v>0.17013145599999999</v>
      </c>
      <c r="HA90">
        <f>(-2*(HA$30*$C$5+$AB90/$AC90/2)*$AC90)*EXP(-2*(HA$30*$C$5+$AB90/$AC90/2)*$AC90) + 2*$AC90*$AB90*$C$5</f>
        <v>0.17013145599999999</v>
      </c>
      <c r="HB90">
        <f>(-2*(HB$30*$C$5+$AB90/$AC90/2)*$AC90)*EXP(-2*(HB$30*$C$5+$AB90/$AC90/2)*$AC90) + 2*$AC90*$AB90*$C$5</f>
        <v>0.17013145599999999</v>
      </c>
      <c r="HC90">
        <f>(-2*(HC$30*$C$5+$AB90/$AC90/2)*$AC90)*EXP(-2*(HC$30*$C$5+$AB90/$AC90/2)*$AC90) + 2*$AC90*$AB90*$C$5</f>
        <v>0.17013145599999999</v>
      </c>
      <c r="HD90">
        <f>(-2*(HD$30*$C$5+$AB90/$AC90/2)*$AC90)*EXP(-2*(HD$30*$C$5+$AB90/$AC90/2)*$AC90) + 2*$AC90*$AB90*$C$5</f>
        <v>0.17013145599999999</v>
      </c>
      <c r="HE90">
        <f>(-2*(HE$30*$C$5+$AB90/$AC90/2)*$AC90)*EXP(-2*(HE$30*$C$5+$AB90/$AC90/2)*$AC90) + 2*$AC90*$AB90*$C$5</f>
        <v>0.17013145599999999</v>
      </c>
      <c r="HF90">
        <f>(-2*(HF$30*$C$5+$AB90/$AC90/2)*$AC90)*EXP(-2*(HF$30*$C$5+$AB90/$AC90/2)*$AC90) + 2*$AC90*$AB90*$C$5</f>
        <v>0.17013145599999999</v>
      </c>
      <c r="HG90">
        <f>(-2*(HG$30*$C$5+$AB90/$AC90/2)*$AC90)*EXP(-2*(HG$30*$C$5+$AB90/$AC90/2)*$AC90) + 2*$AC90*$AB90*$C$5</f>
        <v>0.17013145599999999</v>
      </c>
      <c r="HH90">
        <f>(-2*(HH$30*$C$5+$AB90/$AC90/2)*$AC90)*EXP(-2*(HH$30*$C$5+$AB90/$AC90/2)*$AC90) + 2*$AC90*$AB90*$C$5</f>
        <v>0.17013145599999999</v>
      </c>
      <c r="HI90">
        <f>(-2*(HI$30*$C$5+$AB90/$AC90/2)*$AC90)*EXP(-2*(HI$30*$C$5+$AB90/$AC90/2)*$AC90) + 2*$AC90*$AB90*$C$5</f>
        <v>0.17013145599999999</v>
      </c>
      <c r="HJ90">
        <f>(-2*(HJ$30*$C$5+$AB90/$AC90/2)*$AC90)*EXP(-2*(HJ$30*$C$5+$AB90/$AC90/2)*$AC90) + 2*$AC90*$AB90*$C$5</f>
        <v>0.17013145599999999</v>
      </c>
      <c r="HK90">
        <f>(-2*(HK$30*$C$5+$AB90/$AC90/2)*$AC90)*EXP(-2*(HK$30*$C$5+$AB90/$AC90/2)*$AC90) + 2*$AC90*$AB90*$C$5</f>
        <v>0.17013145599999999</v>
      </c>
      <c r="HL90">
        <f>(-2*(HL$30*$C$5+$AB90/$AC90/2)*$AC90)*EXP(-2*(HL$30*$C$5+$AB90/$AC90/2)*$AC90) + 2*$AC90*$AB90*$C$5</f>
        <v>0.17013145599999999</v>
      </c>
      <c r="HM90">
        <f>(-2*(HM$30*$C$5+$AB90/$AC90/2)*$AC90)*EXP(-2*(HM$30*$C$5+$AB90/$AC90/2)*$AC90) + 2*$AC90*$AB90*$C$5</f>
        <v>0.17013145599999999</v>
      </c>
      <c r="HN90">
        <f>(-2*(HN$30*$C$5+$AB90/$AC90/2)*$AC90)*EXP(-2*(HN$30*$C$5+$AB90/$AC90/2)*$AC90) + 2*$AC90*$AB90*$C$5</f>
        <v>0.17013145599999999</v>
      </c>
      <c r="HO90">
        <f>(-2*(HO$30*$C$5+$AB90/$AC90/2)*$AC90)*EXP(-2*(HO$30*$C$5+$AB90/$AC90/2)*$AC90) + 2*$AC90*$AB90*$C$5</f>
        <v>0.17013145599999999</v>
      </c>
      <c r="HP90">
        <f>(-2*(HP$30*$C$5+$AB90/$AC90/2)*$AC90)*EXP(-2*(HP$30*$C$5+$AB90/$AC90/2)*$AC90) + 2*$AC90*$AB90*$C$5</f>
        <v>0.17013145599999999</v>
      </c>
      <c r="HQ90">
        <f>(-2*(HQ$30*$C$5+$AB90/$AC90/2)*$AC90)*EXP(-2*(HQ$30*$C$5+$AB90/$AC90/2)*$AC90) + 2*$AC90*$AB90*$C$5</f>
        <v>0.17013145599999999</v>
      </c>
      <c r="HR90">
        <f>(-2*(HR$30*$C$5+$AB90/$AC90/2)*$AC90)*EXP(-2*(HR$30*$C$5+$AB90/$AC90/2)*$AC90) + 2*$AC90*$AB90*$C$5</f>
        <v>0.17013145599999999</v>
      </c>
      <c r="HS90">
        <f>(-2*(HS$30*$C$5+$AB90/$AC90/2)*$AC90)*EXP(-2*(HS$30*$C$5+$AB90/$AC90/2)*$AC90) + 2*$AC90*$AB90*$C$5</f>
        <v>0.17013145599999999</v>
      </c>
      <c r="HT90">
        <f>(-2*(HT$30*$C$5+$AB90/$AC90/2)*$AC90)*EXP(-2*(HT$30*$C$5+$AB90/$AC90/2)*$AC90) + 2*$AC90*$AB90*$C$5</f>
        <v>0.17013145599999999</v>
      </c>
      <c r="HU90">
        <f>(-2*(HU$30*$C$5+$AB90/$AC90/2)*$AC90)*EXP(-2*(HU$30*$C$5+$AB90/$AC90/2)*$AC90) + 2*$AC90*$AB90*$C$5</f>
        <v>0.17013145599999999</v>
      </c>
      <c r="HV90">
        <f>(-2*(HV$30*$C$5+$AB90/$AC90/2)*$AC90)*EXP(-2*(HV$30*$C$5+$AB90/$AC90/2)*$AC90) + 2*$AC90*$AB90*$C$5</f>
        <v>0.17013145599999999</v>
      </c>
      <c r="HW90">
        <f>(-2*(HW$30*$C$5+$AB90/$AC90/2)*$AC90)*EXP(-2*(HW$30*$C$5+$AB90/$AC90/2)*$AC90) + 2*$AC90*$AB90*$C$5</f>
        <v>0.17013145599999999</v>
      </c>
    </row>
    <row r="91" spans="1:231">
      <c r="A91" s="4"/>
      <c r="B91" s="4"/>
      <c r="C91" s="4"/>
      <c r="E91" s="116">
        <f t="shared" si="13"/>
        <v>591</v>
      </c>
      <c r="F91" s="106">
        <f>EXP(-2*($E91-1)/$C$8*$C$5*($C$3*'UL FRMPL'!H$35-'UL FRMPL'!$H$35)/1000)</f>
        <v>0.8084274646056705</v>
      </c>
      <c r="G91" s="130"/>
      <c r="H91" s="130">
        <f t="shared" si="9"/>
        <v>0.97064242701090897</v>
      </c>
      <c r="I91" s="130">
        <v>1</v>
      </c>
      <c r="J91" s="106">
        <v>1</v>
      </c>
      <c r="K91" s="3"/>
      <c r="L91" s="130"/>
      <c r="N91">
        <f t="shared" si="10"/>
        <v>0.97064242701090897</v>
      </c>
      <c r="O91">
        <f t="shared" si="11"/>
        <v>0.29729666460349463</v>
      </c>
      <c r="P91">
        <f t="shared" si="16"/>
        <v>0.20891135781913184</v>
      </c>
      <c r="Q91">
        <f t="shared" si="15"/>
        <v>0.14680270794171674</v>
      </c>
      <c r="R91">
        <f t="shared" si="15"/>
        <v>0.10315875251588338</v>
      </c>
      <c r="S91">
        <f t="shared" si="15"/>
        <v>7.248999946825388E-2</v>
      </c>
      <c r="T91">
        <f t="shared" si="15"/>
        <v>5.0938964409232894E-2</v>
      </c>
      <c r="U91">
        <f t="shared" si="15"/>
        <v>3.5794980192011834E-2</v>
      </c>
      <c r="V91">
        <f t="shared" si="15"/>
        <v>2.5153251971378555E-2</v>
      </c>
      <c r="W91">
        <f t="shared" si="15"/>
        <v>1.7675274056356431E-2</v>
      </c>
      <c r="X91">
        <f t="shared" si="15"/>
        <v>1.2420474033448984E-2</v>
      </c>
      <c r="AB91" s="116">
        <f t="shared" si="14"/>
        <v>60</v>
      </c>
      <c r="AC91">
        <f>($C$3*'UL FRMPL'!H$35-'UL FRMPL'!$H$35)/1000</f>
        <v>1.441792</v>
      </c>
      <c r="AE91">
        <f>(-2*(AE$30*$C$5+$AB91/$AC91/2)*$AC91)*EXP(-2*(AE$30*$C$5+$AB91/$AC91/2)*$AC91) + 2*$AC91*$AB91*$C$5</f>
        <v>0.17301504000000001</v>
      </c>
      <c r="AF91">
        <f>(-2*(AF$30*$C$5+$AB91/$AC91/2)*$AC91)*EXP(-2*(AF$30*$C$5+$AB91/$AC91/2)*$AC91) + 2*$AC91*$AB91*$C$5</f>
        <v>0.17301504000000001</v>
      </c>
      <c r="AG91">
        <f>(-2*(AG$30*$C$5+$AB91/$AC91/2)*$AC91)*EXP(-2*(AG$30*$C$5+$AB91/$AC91/2)*$AC91) + 2*$AC91*$AB91*$C$5</f>
        <v>0.17301504000000001</v>
      </c>
      <c r="AH91">
        <f>(-2*(AH$30*$C$5+$AB91/$AC91/2)*$AC91)*EXP(-2*(AH$30*$C$5+$AB91/$AC91/2)*$AC91) + 2*$AC91*$AB91*$C$5</f>
        <v>0.17301504000000001</v>
      </c>
      <c r="AI91">
        <f>(-2*(AI$30*$C$5+$AB91/$AC91/2)*$AC91)*EXP(-2*(AI$30*$C$5+$AB91/$AC91/2)*$AC91) + 2*$AC91*$AB91*$C$5</f>
        <v>0.17301504000000001</v>
      </c>
      <c r="AJ91">
        <f>(-2*(AJ$30*$C$5+$AB91/$AC91/2)*$AC91)*EXP(-2*(AJ$30*$C$5+$AB91/$AC91/2)*$AC91) + 2*$AC91*$AB91*$C$5</f>
        <v>0.17301504000000001</v>
      </c>
      <c r="AK91">
        <f>(-2*(AK$30*$C$5+$AB91/$AC91/2)*$AC91)*EXP(-2*(AK$30*$C$5+$AB91/$AC91/2)*$AC91) + 2*$AC91*$AB91*$C$5</f>
        <v>0.17301504000000001</v>
      </c>
      <c r="AL91">
        <f>(-2*(AL$30*$C$5+$AB91/$AC91/2)*$AC91)*EXP(-2*(AL$30*$C$5+$AB91/$AC91/2)*$AC91) + 2*$AC91*$AB91*$C$5</f>
        <v>0.17301504000000001</v>
      </c>
      <c r="AM91">
        <f>(-2*(AM$30*$C$5+$AB91/$AC91/2)*$AC91)*EXP(-2*(AM$30*$C$5+$AB91/$AC91/2)*$AC91) + 2*$AC91*$AB91*$C$5</f>
        <v>0.17301504000000001</v>
      </c>
      <c r="AN91">
        <f>(-2*(AN$30*$C$5+$AB91/$AC91/2)*$AC91)*EXP(-2*(AN$30*$C$5+$AB91/$AC91/2)*$AC91) + 2*$AC91*$AB91*$C$5</f>
        <v>0.17301504000000001</v>
      </c>
      <c r="AO91">
        <f>(-2*(AO$30*$C$5+$AB91/$AC91/2)*$AC91)*EXP(-2*(AO$30*$C$5+$AB91/$AC91/2)*$AC91) + 2*$AC91*$AB91*$C$5</f>
        <v>0.17301504000000001</v>
      </c>
      <c r="AP91">
        <f>(-2*(AP$30*$C$5+$AB91/$AC91/2)*$AC91)*EXP(-2*(AP$30*$C$5+$AB91/$AC91/2)*$AC91) + 2*$AC91*$AB91*$C$5</f>
        <v>0.17301504000000001</v>
      </c>
      <c r="AQ91">
        <f>(-2*(AQ$30*$C$5+$AB91/$AC91/2)*$AC91)*EXP(-2*(AQ$30*$C$5+$AB91/$AC91/2)*$AC91) + 2*$AC91*$AB91*$C$5</f>
        <v>0.17301504000000001</v>
      </c>
      <c r="AR91">
        <f>(-2*(AR$30*$C$5+$AB91/$AC91/2)*$AC91)*EXP(-2*(AR$30*$C$5+$AB91/$AC91/2)*$AC91) + 2*$AC91*$AB91*$C$5</f>
        <v>0.17301504000000001</v>
      </c>
      <c r="AS91">
        <f>(-2*(AS$30*$C$5+$AB91/$AC91/2)*$AC91)*EXP(-2*(AS$30*$C$5+$AB91/$AC91/2)*$AC91) + 2*$AC91*$AB91*$C$5</f>
        <v>0.17301504000000001</v>
      </c>
      <c r="AT91">
        <f>(-2*(AT$30*$C$5+$AB91/$AC91/2)*$AC91)*EXP(-2*(AT$30*$C$5+$AB91/$AC91/2)*$AC91) + 2*$AC91*$AB91*$C$5</f>
        <v>0.17301504000000001</v>
      </c>
      <c r="AU91">
        <f>(-2*(AU$30*$C$5+$AB91/$AC91/2)*$AC91)*EXP(-2*(AU$30*$C$5+$AB91/$AC91/2)*$AC91) + 2*$AC91*$AB91*$C$5</f>
        <v>0.17301504000000001</v>
      </c>
      <c r="AV91">
        <f>(-2*(AV$30*$C$5+$AB91/$AC91/2)*$AC91)*EXP(-2*(AV$30*$C$5+$AB91/$AC91/2)*$AC91) + 2*$AC91*$AB91*$C$5</f>
        <v>0.17301504000000001</v>
      </c>
      <c r="AW91">
        <f>(-2*(AW$30*$C$5+$AB91/$AC91/2)*$AC91)*EXP(-2*(AW$30*$C$5+$AB91/$AC91/2)*$AC91) + 2*$AC91*$AB91*$C$5</f>
        <v>0.17301504000000001</v>
      </c>
      <c r="AX91">
        <f>(-2*(AX$30*$C$5+$AB91/$AC91/2)*$AC91)*EXP(-2*(AX$30*$C$5+$AB91/$AC91/2)*$AC91) + 2*$AC91*$AB91*$C$5</f>
        <v>0.17301504000000001</v>
      </c>
      <c r="AY91">
        <f>(-2*(AY$30*$C$5+$AB91/$AC91/2)*$AC91)*EXP(-2*(AY$30*$C$5+$AB91/$AC91/2)*$AC91) + 2*$AC91*$AB91*$C$5</f>
        <v>0.17301504000000001</v>
      </c>
      <c r="AZ91">
        <f>(-2*(AZ$30*$C$5+$AB91/$AC91/2)*$AC91)*EXP(-2*(AZ$30*$C$5+$AB91/$AC91/2)*$AC91) + 2*$AC91*$AB91*$C$5</f>
        <v>0.17301504000000001</v>
      </c>
      <c r="BA91">
        <f>(-2*(BA$30*$C$5+$AB91/$AC91/2)*$AC91)*EXP(-2*(BA$30*$C$5+$AB91/$AC91/2)*$AC91) + 2*$AC91*$AB91*$C$5</f>
        <v>0.17301504000000001</v>
      </c>
      <c r="BB91">
        <f>(-2*(BB$30*$C$5+$AB91/$AC91/2)*$AC91)*EXP(-2*(BB$30*$C$5+$AB91/$AC91/2)*$AC91) + 2*$AC91*$AB91*$C$5</f>
        <v>0.17301504000000001</v>
      </c>
      <c r="BC91">
        <f>(-2*(BC$30*$C$5+$AB91/$AC91/2)*$AC91)*EXP(-2*(BC$30*$C$5+$AB91/$AC91/2)*$AC91) + 2*$AC91*$AB91*$C$5</f>
        <v>0.17301504000000001</v>
      </c>
      <c r="BD91">
        <f>(-2*(BD$30*$C$5+$AB91/$AC91/2)*$AC91)*EXP(-2*(BD$30*$C$5+$AB91/$AC91/2)*$AC91) + 2*$AC91*$AB91*$C$5</f>
        <v>0.17301504000000001</v>
      </c>
      <c r="BE91">
        <f>(-2*(BE$30*$C$5+$AB91/$AC91/2)*$AC91)*EXP(-2*(BE$30*$C$5+$AB91/$AC91/2)*$AC91) + 2*$AC91*$AB91*$C$5</f>
        <v>0.17301504000000001</v>
      </c>
      <c r="BF91">
        <f>(-2*(BF$30*$C$5+$AB91/$AC91/2)*$AC91)*EXP(-2*(BF$30*$C$5+$AB91/$AC91/2)*$AC91) + 2*$AC91*$AB91*$C$5</f>
        <v>0.17301504000000001</v>
      </c>
      <c r="BG91">
        <f>(-2*(BG$30*$C$5+$AB91/$AC91/2)*$AC91)*EXP(-2*(BG$30*$C$5+$AB91/$AC91/2)*$AC91) + 2*$AC91*$AB91*$C$5</f>
        <v>0.17301504000000001</v>
      </c>
      <c r="BH91">
        <f>(-2*(BH$30*$C$5+$AB91/$AC91/2)*$AC91)*EXP(-2*(BH$30*$C$5+$AB91/$AC91/2)*$AC91) + 2*$AC91*$AB91*$C$5</f>
        <v>0.17301504000000001</v>
      </c>
      <c r="BI91">
        <f>(-2*(BI$30*$C$5+$AB91/$AC91/2)*$AC91)*EXP(-2*(BI$30*$C$5+$AB91/$AC91/2)*$AC91) + 2*$AC91*$AB91*$C$5</f>
        <v>0.17301504000000001</v>
      </c>
      <c r="BJ91">
        <f>(-2*(BJ$30*$C$5+$AB91/$AC91/2)*$AC91)*EXP(-2*(BJ$30*$C$5+$AB91/$AC91/2)*$AC91) + 2*$AC91*$AB91*$C$5</f>
        <v>0.17301504000000001</v>
      </c>
      <c r="BK91">
        <f>(-2*(BK$30*$C$5+$AB91/$AC91/2)*$AC91)*EXP(-2*(BK$30*$C$5+$AB91/$AC91/2)*$AC91) + 2*$AC91*$AB91*$C$5</f>
        <v>0.17301504000000001</v>
      </c>
      <c r="BL91">
        <f>(-2*(BL$30*$C$5+$AB91/$AC91/2)*$AC91)*EXP(-2*(BL$30*$C$5+$AB91/$AC91/2)*$AC91) + 2*$AC91*$AB91*$C$5</f>
        <v>0.17301504000000001</v>
      </c>
      <c r="BM91">
        <f>(-2*(BM$30*$C$5+$AB91/$AC91/2)*$AC91)*EXP(-2*(BM$30*$C$5+$AB91/$AC91/2)*$AC91) + 2*$AC91*$AB91*$C$5</f>
        <v>0.17301504000000001</v>
      </c>
      <c r="BN91">
        <f>(-2*(BN$30*$C$5+$AB91/$AC91/2)*$AC91)*EXP(-2*(BN$30*$C$5+$AB91/$AC91/2)*$AC91) + 2*$AC91*$AB91*$C$5</f>
        <v>0.17301504000000001</v>
      </c>
      <c r="BO91">
        <f>(-2*(BO$30*$C$5+$AB91/$AC91/2)*$AC91)*EXP(-2*(BO$30*$C$5+$AB91/$AC91/2)*$AC91) + 2*$AC91*$AB91*$C$5</f>
        <v>0.17301504000000001</v>
      </c>
      <c r="BP91">
        <f>(-2*(BP$30*$C$5+$AB91/$AC91/2)*$AC91)*EXP(-2*(BP$30*$C$5+$AB91/$AC91/2)*$AC91) + 2*$AC91*$AB91*$C$5</f>
        <v>0.17301504000000001</v>
      </c>
      <c r="BQ91">
        <f>(-2*(BQ$30*$C$5+$AB91/$AC91/2)*$AC91)*EXP(-2*(BQ$30*$C$5+$AB91/$AC91/2)*$AC91) + 2*$AC91*$AB91*$C$5</f>
        <v>0.17301504000000001</v>
      </c>
      <c r="BR91">
        <f>(-2*(BR$30*$C$5+$AB91/$AC91/2)*$AC91)*EXP(-2*(BR$30*$C$5+$AB91/$AC91/2)*$AC91) + 2*$AC91*$AB91*$C$5</f>
        <v>0.17301504000000001</v>
      </c>
      <c r="BS91">
        <f>(-2*(BS$30*$C$5+$AB91/$AC91/2)*$AC91)*EXP(-2*(BS$30*$C$5+$AB91/$AC91/2)*$AC91) + 2*$AC91*$AB91*$C$5</f>
        <v>0.17301504000000001</v>
      </c>
      <c r="BT91">
        <f>(-2*(BT$30*$C$5+$AB91/$AC91/2)*$AC91)*EXP(-2*(BT$30*$C$5+$AB91/$AC91/2)*$AC91) + 2*$AC91*$AB91*$C$5</f>
        <v>0.17301504000000001</v>
      </c>
      <c r="BU91">
        <f>(-2*(BU$30*$C$5+$AB91/$AC91/2)*$AC91)*EXP(-2*(BU$30*$C$5+$AB91/$AC91/2)*$AC91) + 2*$AC91*$AB91*$C$5</f>
        <v>0.17301504000000001</v>
      </c>
      <c r="BV91">
        <f>(-2*(BV$30*$C$5+$AB91/$AC91/2)*$AC91)*EXP(-2*(BV$30*$C$5+$AB91/$AC91/2)*$AC91) + 2*$AC91*$AB91*$C$5</f>
        <v>0.17301504000000001</v>
      </c>
      <c r="BW91">
        <f>(-2*(BW$30*$C$5+$AB91/$AC91/2)*$AC91)*EXP(-2*(BW$30*$C$5+$AB91/$AC91/2)*$AC91) + 2*$AC91*$AB91*$C$5</f>
        <v>0.17301504000000001</v>
      </c>
      <c r="BX91">
        <f>(-2*(BX$30*$C$5+$AB91/$AC91/2)*$AC91)*EXP(-2*(BX$30*$C$5+$AB91/$AC91/2)*$AC91) + 2*$AC91*$AB91*$C$5</f>
        <v>0.17301504000000001</v>
      </c>
      <c r="BY91">
        <f>(-2*(BY$30*$C$5+$AB91/$AC91/2)*$AC91)*EXP(-2*(BY$30*$C$5+$AB91/$AC91/2)*$AC91) + 2*$AC91*$AB91*$C$5</f>
        <v>0.17301504000000001</v>
      </c>
      <c r="BZ91">
        <f>(-2*(BZ$30*$C$5+$AB91/$AC91/2)*$AC91)*EXP(-2*(BZ$30*$C$5+$AB91/$AC91/2)*$AC91) + 2*$AC91*$AB91*$C$5</f>
        <v>0.17301504000000001</v>
      </c>
      <c r="CA91">
        <f>(-2*(CA$30*$C$5+$AB91/$AC91/2)*$AC91)*EXP(-2*(CA$30*$C$5+$AB91/$AC91/2)*$AC91) + 2*$AC91*$AB91*$C$5</f>
        <v>0.17301504000000001</v>
      </c>
      <c r="CB91">
        <f>(-2*(CB$30*$C$5+$AB91/$AC91/2)*$AC91)*EXP(-2*(CB$30*$C$5+$AB91/$AC91/2)*$AC91) + 2*$AC91*$AB91*$C$5</f>
        <v>0.17301504000000001</v>
      </c>
      <c r="CC91">
        <f>(-2*(CC$30*$C$5+$AB91/$AC91/2)*$AC91)*EXP(-2*(CC$30*$C$5+$AB91/$AC91/2)*$AC91) + 2*$AC91*$AB91*$C$5</f>
        <v>0.17301504000000001</v>
      </c>
      <c r="CD91">
        <f>(-2*(CD$30*$C$5+$AB91/$AC91/2)*$AC91)*EXP(-2*(CD$30*$C$5+$AB91/$AC91/2)*$AC91) + 2*$AC91*$AB91*$C$5</f>
        <v>0.17301504000000001</v>
      </c>
      <c r="CE91">
        <f>(-2*(CE$30*$C$5+$AB91/$AC91/2)*$AC91)*EXP(-2*(CE$30*$C$5+$AB91/$AC91/2)*$AC91) + 2*$AC91*$AB91*$C$5</f>
        <v>0.17301504000000001</v>
      </c>
      <c r="CF91">
        <f>(-2*(CF$30*$C$5+$AB91/$AC91/2)*$AC91)*EXP(-2*(CF$30*$C$5+$AB91/$AC91/2)*$AC91) + 2*$AC91*$AB91*$C$5</f>
        <v>0.17301504000000001</v>
      </c>
      <c r="CG91">
        <f>(-2*(CG$30*$C$5+$AB91/$AC91/2)*$AC91)*EXP(-2*(CG$30*$C$5+$AB91/$AC91/2)*$AC91) + 2*$AC91*$AB91*$C$5</f>
        <v>0.17301504000000001</v>
      </c>
      <c r="CH91">
        <f>(-2*(CH$30*$C$5+$AB91/$AC91/2)*$AC91)*EXP(-2*(CH$30*$C$5+$AB91/$AC91/2)*$AC91) + 2*$AC91*$AB91*$C$5</f>
        <v>0.17301504000000001</v>
      </c>
      <c r="CI91">
        <f>(-2*(CI$30*$C$5+$AB91/$AC91/2)*$AC91)*EXP(-2*(CI$30*$C$5+$AB91/$AC91/2)*$AC91) + 2*$AC91*$AB91*$C$5</f>
        <v>0.17301504000000001</v>
      </c>
      <c r="CJ91">
        <f>(-2*(CJ$30*$C$5+$AB91/$AC91/2)*$AC91)*EXP(-2*(CJ$30*$C$5+$AB91/$AC91/2)*$AC91) + 2*$AC91*$AB91*$C$5</f>
        <v>0.17301504000000001</v>
      </c>
      <c r="CK91">
        <f>(-2*(CK$30*$C$5+$AB91/$AC91/2)*$AC91)*EXP(-2*(CK$30*$C$5+$AB91/$AC91/2)*$AC91) + 2*$AC91*$AB91*$C$5</f>
        <v>0.17301504000000001</v>
      </c>
      <c r="CL91">
        <f>(-2*(CL$30*$C$5+$AB91/$AC91/2)*$AC91)*EXP(-2*(CL$30*$C$5+$AB91/$AC91/2)*$AC91) + 2*$AC91*$AB91*$C$5</f>
        <v>0.17301504000000001</v>
      </c>
      <c r="CM91">
        <f>(-2*(CM$30*$C$5+$AB91/$AC91/2)*$AC91)*EXP(-2*(CM$30*$C$5+$AB91/$AC91/2)*$AC91) + 2*$AC91*$AB91*$C$5</f>
        <v>0.17301504000000001</v>
      </c>
      <c r="CN91">
        <f>(-2*(CN$30*$C$5+$AB91/$AC91/2)*$AC91)*EXP(-2*(CN$30*$C$5+$AB91/$AC91/2)*$AC91) + 2*$AC91*$AB91*$C$5</f>
        <v>0.17301504000000001</v>
      </c>
      <c r="CO91">
        <f>(-2*(CO$30*$C$5+$AB91/$AC91/2)*$AC91)*EXP(-2*(CO$30*$C$5+$AB91/$AC91/2)*$AC91) + 2*$AC91*$AB91*$C$5</f>
        <v>0.17301504000000001</v>
      </c>
      <c r="CP91">
        <f>(-2*(CP$30*$C$5+$AB91/$AC91/2)*$AC91)*EXP(-2*(CP$30*$C$5+$AB91/$AC91/2)*$AC91) + 2*$AC91*$AB91*$C$5</f>
        <v>0.17301504000000001</v>
      </c>
      <c r="CQ91">
        <f>(-2*(CQ$30*$C$5+$AB91/$AC91/2)*$AC91)*EXP(-2*(CQ$30*$C$5+$AB91/$AC91/2)*$AC91) + 2*$AC91*$AB91*$C$5</f>
        <v>0.17301504000000001</v>
      </c>
      <c r="CR91">
        <f>(-2*(CR$30*$C$5+$AB91/$AC91/2)*$AC91)*EXP(-2*(CR$30*$C$5+$AB91/$AC91/2)*$AC91) + 2*$AC91*$AB91*$C$5</f>
        <v>0.17301504000000001</v>
      </c>
      <c r="CS91">
        <f>(-2*(CS$30*$C$5+$AB91/$AC91/2)*$AC91)*EXP(-2*(CS$30*$C$5+$AB91/$AC91/2)*$AC91) + 2*$AC91*$AB91*$C$5</f>
        <v>0.17301504000000001</v>
      </c>
      <c r="CT91">
        <f>(-2*(CT$30*$C$5+$AB91/$AC91/2)*$AC91)*EXP(-2*(CT$30*$C$5+$AB91/$AC91/2)*$AC91) + 2*$AC91*$AB91*$C$5</f>
        <v>0.17301504000000001</v>
      </c>
      <c r="CU91">
        <f>(-2*(CU$30*$C$5+$AB91/$AC91/2)*$AC91)*EXP(-2*(CU$30*$C$5+$AB91/$AC91/2)*$AC91) + 2*$AC91*$AB91*$C$5</f>
        <v>0.17301504000000001</v>
      </c>
      <c r="CV91">
        <f>(-2*(CV$30*$C$5+$AB91/$AC91/2)*$AC91)*EXP(-2*(CV$30*$C$5+$AB91/$AC91/2)*$AC91) + 2*$AC91*$AB91*$C$5</f>
        <v>0.17301504000000001</v>
      </c>
      <c r="CW91">
        <f>(-2*(CW$30*$C$5+$AB91/$AC91/2)*$AC91)*EXP(-2*(CW$30*$C$5+$AB91/$AC91/2)*$AC91) + 2*$AC91*$AB91*$C$5</f>
        <v>0.17301504000000001</v>
      </c>
      <c r="CX91">
        <f>(-2*(CX$30*$C$5+$AB91/$AC91/2)*$AC91)*EXP(-2*(CX$30*$C$5+$AB91/$AC91/2)*$AC91) + 2*$AC91*$AB91*$C$5</f>
        <v>0.17301504000000001</v>
      </c>
      <c r="CY91">
        <f>(-2*(CY$30*$C$5+$AB91/$AC91/2)*$AC91)*EXP(-2*(CY$30*$C$5+$AB91/$AC91/2)*$AC91) + 2*$AC91*$AB91*$C$5</f>
        <v>0.17301504000000001</v>
      </c>
      <c r="CZ91">
        <f>(-2*(CZ$30*$C$5+$AB91/$AC91/2)*$AC91)*EXP(-2*(CZ$30*$C$5+$AB91/$AC91/2)*$AC91) + 2*$AC91*$AB91*$C$5</f>
        <v>0.17301504000000001</v>
      </c>
      <c r="DA91">
        <f>(-2*(DA$30*$C$5+$AB91/$AC91/2)*$AC91)*EXP(-2*(DA$30*$C$5+$AB91/$AC91/2)*$AC91) + 2*$AC91*$AB91*$C$5</f>
        <v>0.17301504000000001</v>
      </c>
      <c r="DB91">
        <f>(-2*(DB$30*$C$5+$AB91/$AC91/2)*$AC91)*EXP(-2*(DB$30*$C$5+$AB91/$AC91/2)*$AC91) + 2*$AC91*$AB91*$C$5</f>
        <v>0.17301504000000001</v>
      </c>
      <c r="DC91">
        <f>(-2*(DC$30*$C$5+$AB91/$AC91/2)*$AC91)*EXP(-2*(DC$30*$C$5+$AB91/$AC91/2)*$AC91) + 2*$AC91*$AB91*$C$5</f>
        <v>0.17301504000000001</v>
      </c>
      <c r="DD91">
        <f>(-2*(DD$30*$C$5+$AB91/$AC91/2)*$AC91)*EXP(-2*(DD$30*$C$5+$AB91/$AC91/2)*$AC91) + 2*$AC91*$AB91*$C$5</f>
        <v>0.17301504000000001</v>
      </c>
      <c r="DE91">
        <f>(-2*(DE$30*$C$5+$AB91/$AC91/2)*$AC91)*EXP(-2*(DE$30*$C$5+$AB91/$AC91/2)*$AC91) + 2*$AC91*$AB91*$C$5</f>
        <v>0.17301504000000001</v>
      </c>
      <c r="DF91">
        <f>(-2*(DF$30*$C$5+$AB91/$AC91/2)*$AC91)*EXP(-2*(DF$30*$C$5+$AB91/$AC91/2)*$AC91) + 2*$AC91*$AB91*$C$5</f>
        <v>0.17301504000000001</v>
      </c>
      <c r="DG91">
        <f>(-2*(DG$30*$C$5+$AB91/$AC91/2)*$AC91)*EXP(-2*(DG$30*$C$5+$AB91/$AC91/2)*$AC91) + 2*$AC91*$AB91*$C$5</f>
        <v>0.17301504000000001</v>
      </c>
      <c r="DH91">
        <f>(-2*(DH$30*$C$5+$AB91/$AC91/2)*$AC91)*EXP(-2*(DH$30*$C$5+$AB91/$AC91/2)*$AC91) + 2*$AC91*$AB91*$C$5</f>
        <v>0.17301504000000001</v>
      </c>
      <c r="DI91">
        <f>(-2*(DI$30*$C$5+$AB91/$AC91/2)*$AC91)*EXP(-2*(DI$30*$C$5+$AB91/$AC91/2)*$AC91) + 2*$AC91*$AB91*$C$5</f>
        <v>0.17301504000000001</v>
      </c>
      <c r="DJ91">
        <f>(-2*(DJ$30*$C$5+$AB91/$AC91/2)*$AC91)*EXP(-2*(DJ$30*$C$5+$AB91/$AC91/2)*$AC91) + 2*$AC91*$AB91*$C$5</f>
        <v>0.17301504000000001</v>
      </c>
      <c r="DK91">
        <f>(-2*(DK$30*$C$5+$AB91/$AC91/2)*$AC91)*EXP(-2*(DK$30*$C$5+$AB91/$AC91/2)*$AC91) + 2*$AC91*$AB91*$C$5</f>
        <v>0.17301504000000001</v>
      </c>
      <c r="DL91">
        <f>(-2*(DL$30*$C$5+$AB91/$AC91/2)*$AC91)*EXP(-2*(DL$30*$C$5+$AB91/$AC91/2)*$AC91) + 2*$AC91*$AB91*$C$5</f>
        <v>0.17301504000000001</v>
      </c>
      <c r="DM91">
        <f>(-2*(DM$30*$C$5+$AB91/$AC91/2)*$AC91)*EXP(-2*(DM$30*$C$5+$AB91/$AC91/2)*$AC91) + 2*$AC91*$AB91*$C$5</f>
        <v>0.17301504000000001</v>
      </c>
      <c r="DN91">
        <f>(-2*(DN$30*$C$5+$AB91/$AC91/2)*$AC91)*EXP(-2*(DN$30*$C$5+$AB91/$AC91/2)*$AC91) + 2*$AC91*$AB91*$C$5</f>
        <v>0.17301504000000001</v>
      </c>
      <c r="DO91">
        <f>(-2*(DO$30*$C$5+$AB91/$AC91/2)*$AC91)*EXP(-2*(DO$30*$C$5+$AB91/$AC91/2)*$AC91) + 2*$AC91*$AB91*$C$5</f>
        <v>0.17301504000000001</v>
      </c>
      <c r="DP91">
        <f>(-2*(DP$30*$C$5+$AB91/$AC91/2)*$AC91)*EXP(-2*(DP$30*$C$5+$AB91/$AC91/2)*$AC91) + 2*$AC91*$AB91*$C$5</f>
        <v>0.17301504000000001</v>
      </c>
      <c r="DQ91">
        <f>(-2*(DQ$30*$C$5+$AB91/$AC91/2)*$AC91)*EXP(-2*(DQ$30*$C$5+$AB91/$AC91/2)*$AC91) + 2*$AC91*$AB91*$C$5</f>
        <v>0.17301504000000001</v>
      </c>
      <c r="DR91">
        <f>(-2*(DR$30*$C$5+$AB91/$AC91/2)*$AC91)*EXP(-2*(DR$30*$C$5+$AB91/$AC91/2)*$AC91) + 2*$AC91*$AB91*$C$5</f>
        <v>0.17301504000000001</v>
      </c>
      <c r="DS91">
        <f>(-2*(DS$30*$C$5+$AB91/$AC91/2)*$AC91)*EXP(-2*(DS$30*$C$5+$AB91/$AC91/2)*$AC91) + 2*$AC91*$AB91*$C$5</f>
        <v>0.17301504000000001</v>
      </c>
      <c r="DT91">
        <f>(-2*(DT$30*$C$5+$AB91/$AC91/2)*$AC91)*EXP(-2*(DT$30*$C$5+$AB91/$AC91/2)*$AC91) + 2*$AC91*$AB91*$C$5</f>
        <v>0.17301504000000001</v>
      </c>
      <c r="DU91">
        <f>(-2*(DU$30*$C$5+$AB91/$AC91/2)*$AC91)*EXP(-2*(DU$30*$C$5+$AB91/$AC91/2)*$AC91) + 2*$AC91*$AB91*$C$5</f>
        <v>0.17301504000000001</v>
      </c>
      <c r="DV91">
        <f>(-2*(DV$30*$C$5+$AB91/$AC91/2)*$AC91)*EXP(-2*(DV$30*$C$5+$AB91/$AC91/2)*$AC91) + 2*$AC91*$AB91*$C$5</f>
        <v>0.17301504000000001</v>
      </c>
      <c r="DW91">
        <f>(-2*(DW$30*$C$5+$AB91/$AC91/2)*$AC91)*EXP(-2*(DW$30*$C$5+$AB91/$AC91/2)*$AC91) + 2*$AC91*$AB91*$C$5</f>
        <v>0.17301504000000001</v>
      </c>
      <c r="DX91">
        <f>(-2*(DX$30*$C$5+$AB91/$AC91/2)*$AC91)*EXP(-2*(DX$30*$C$5+$AB91/$AC91/2)*$AC91) + 2*$AC91*$AB91*$C$5</f>
        <v>0.17301504000000001</v>
      </c>
      <c r="DY91">
        <f>(-2*(DY$30*$C$5+$AB91/$AC91/2)*$AC91)*EXP(-2*(DY$30*$C$5+$AB91/$AC91/2)*$AC91) + 2*$AC91*$AB91*$C$5</f>
        <v>0.17301504000000001</v>
      </c>
      <c r="DZ91">
        <f>(-2*(DZ$30*$C$5+$AB91/$AC91/2)*$AC91)*EXP(-2*(DZ$30*$C$5+$AB91/$AC91/2)*$AC91) + 2*$AC91*$AB91*$C$5</f>
        <v>0.17301504000000001</v>
      </c>
      <c r="EA91">
        <f>(-2*(EA$30*$C$5+$AB91/$AC91/2)*$AC91)*EXP(-2*(EA$30*$C$5+$AB91/$AC91/2)*$AC91) + 2*$AC91*$AB91*$C$5</f>
        <v>0.17301504000000001</v>
      </c>
      <c r="EB91">
        <f>(-2*(EB$30*$C$5+$AB91/$AC91/2)*$AC91)*EXP(-2*(EB$30*$C$5+$AB91/$AC91/2)*$AC91) + 2*$AC91*$AB91*$C$5</f>
        <v>0.17301504000000001</v>
      </c>
      <c r="EC91">
        <f>(-2*(EC$30*$C$5+$AB91/$AC91/2)*$AC91)*EXP(-2*(EC$30*$C$5+$AB91/$AC91/2)*$AC91) + 2*$AC91*$AB91*$C$5</f>
        <v>0.17301504000000001</v>
      </c>
      <c r="ED91">
        <f>(-2*(ED$30*$C$5+$AB91/$AC91/2)*$AC91)*EXP(-2*(ED$30*$C$5+$AB91/$AC91/2)*$AC91) + 2*$AC91*$AB91*$C$5</f>
        <v>0.17301504000000001</v>
      </c>
      <c r="EE91">
        <f>(-2*(EE$30*$C$5+$AB91/$AC91/2)*$AC91)*EXP(-2*(EE$30*$C$5+$AB91/$AC91/2)*$AC91) + 2*$AC91*$AB91*$C$5</f>
        <v>0.17301504000000001</v>
      </c>
      <c r="EF91">
        <f>(-2*(EF$30*$C$5+$AB91/$AC91/2)*$AC91)*EXP(-2*(EF$30*$C$5+$AB91/$AC91/2)*$AC91) + 2*$AC91*$AB91*$C$5</f>
        <v>0.17301504000000001</v>
      </c>
      <c r="EG91">
        <f>(-2*(EG$30*$C$5+$AB91/$AC91/2)*$AC91)*EXP(-2*(EG$30*$C$5+$AB91/$AC91/2)*$AC91) + 2*$AC91*$AB91*$C$5</f>
        <v>0.17301504000000001</v>
      </c>
      <c r="EH91">
        <f>(-2*(EH$30*$C$5+$AB91/$AC91/2)*$AC91)*EXP(-2*(EH$30*$C$5+$AB91/$AC91/2)*$AC91) + 2*$AC91*$AB91*$C$5</f>
        <v>0.17301504000000001</v>
      </c>
      <c r="EI91">
        <f>(-2*(EI$30*$C$5+$AB91/$AC91/2)*$AC91)*EXP(-2*(EI$30*$C$5+$AB91/$AC91/2)*$AC91) + 2*$AC91*$AB91*$C$5</f>
        <v>0.17301504000000001</v>
      </c>
      <c r="EJ91">
        <f>(-2*(EJ$30*$C$5+$AB91/$AC91/2)*$AC91)*EXP(-2*(EJ$30*$C$5+$AB91/$AC91/2)*$AC91) + 2*$AC91*$AB91*$C$5</f>
        <v>0.17301504000000001</v>
      </c>
      <c r="EK91">
        <f>(-2*(EK$30*$C$5+$AB91/$AC91/2)*$AC91)*EXP(-2*(EK$30*$C$5+$AB91/$AC91/2)*$AC91) + 2*$AC91*$AB91*$C$5</f>
        <v>0.17301504000000001</v>
      </c>
      <c r="EL91">
        <f>(-2*(EL$30*$C$5+$AB91/$AC91/2)*$AC91)*EXP(-2*(EL$30*$C$5+$AB91/$AC91/2)*$AC91) + 2*$AC91*$AB91*$C$5</f>
        <v>0.17301504000000001</v>
      </c>
      <c r="EM91">
        <f>(-2*(EM$30*$C$5+$AB91/$AC91/2)*$AC91)*EXP(-2*(EM$30*$C$5+$AB91/$AC91/2)*$AC91) + 2*$AC91*$AB91*$C$5</f>
        <v>0.17301504000000001</v>
      </c>
      <c r="EN91">
        <f>(-2*(EN$30*$C$5+$AB91/$AC91/2)*$AC91)*EXP(-2*(EN$30*$C$5+$AB91/$AC91/2)*$AC91) + 2*$AC91*$AB91*$C$5</f>
        <v>0.17301504000000001</v>
      </c>
      <c r="EO91">
        <f>(-2*(EO$30*$C$5+$AB91/$AC91/2)*$AC91)*EXP(-2*(EO$30*$C$5+$AB91/$AC91/2)*$AC91) + 2*$AC91*$AB91*$C$5</f>
        <v>0.17301504000000001</v>
      </c>
      <c r="EP91">
        <f>(-2*(EP$30*$C$5+$AB91/$AC91/2)*$AC91)*EXP(-2*(EP$30*$C$5+$AB91/$AC91/2)*$AC91) + 2*$AC91*$AB91*$C$5</f>
        <v>0.17301504000000001</v>
      </c>
      <c r="EQ91">
        <f>(-2*(EQ$30*$C$5+$AB91/$AC91/2)*$AC91)*EXP(-2*(EQ$30*$C$5+$AB91/$AC91/2)*$AC91) + 2*$AC91*$AB91*$C$5</f>
        <v>0.17301504000000001</v>
      </c>
      <c r="ER91">
        <f>(-2*(ER$30*$C$5+$AB91/$AC91/2)*$AC91)*EXP(-2*(ER$30*$C$5+$AB91/$AC91/2)*$AC91) + 2*$AC91*$AB91*$C$5</f>
        <v>0.17301504000000001</v>
      </c>
      <c r="ES91">
        <f>(-2*(ES$30*$C$5+$AB91/$AC91/2)*$AC91)*EXP(-2*(ES$30*$C$5+$AB91/$AC91/2)*$AC91) + 2*$AC91*$AB91*$C$5</f>
        <v>0.17301504000000001</v>
      </c>
      <c r="ET91">
        <f>(-2*(ET$30*$C$5+$AB91/$AC91/2)*$AC91)*EXP(-2*(ET$30*$C$5+$AB91/$AC91/2)*$AC91) + 2*$AC91*$AB91*$C$5</f>
        <v>0.17301504000000001</v>
      </c>
      <c r="EU91">
        <f>(-2*(EU$30*$C$5+$AB91/$AC91/2)*$AC91)*EXP(-2*(EU$30*$C$5+$AB91/$AC91/2)*$AC91) + 2*$AC91*$AB91*$C$5</f>
        <v>0.17301504000000001</v>
      </c>
      <c r="EV91">
        <f>(-2*(EV$30*$C$5+$AB91/$AC91/2)*$AC91)*EXP(-2*(EV$30*$C$5+$AB91/$AC91/2)*$AC91) + 2*$AC91*$AB91*$C$5</f>
        <v>0.17301504000000001</v>
      </c>
      <c r="EW91">
        <f>(-2*(EW$30*$C$5+$AB91/$AC91/2)*$AC91)*EXP(-2*(EW$30*$C$5+$AB91/$AC91/2)*$AC91) + 2*$AC91*$AB91*$C$5</f>
        <v>0.17301504000000001</v>
      </c>
      <c r="EX91">
        <f>(-2*(EX$30*$C$5+$AB91/$AC91/2)*$AC91)*EXP(-2*(EX$30*$C$5+$AB91/$AC91/2)*$AC91) + 2*$AC91*$AB91*$C$5</f>
        <v>0.17301504000000001</v>
      </c>
      <c r="EY91">
        <f>(-2*(EY$30*$C$5+$AB91/$AC91/2)*$AC91)*EXP(-2*(EY$30*$C$5+$AB91/$AC91/2)*$AC91) + 2*$AC91*$AB91*$C$5</f>
        <v>0.17301504000000001</v>
      </c>
      <c r="EZ91">
        <f>(-2*(EZ$30*$C$5+$AB91/$AC91/2)*$AC91)*EXP(-2*(EZ$30*$C$5+$AB91/$AC91/2)*$AC91) + 2*$AC91*$AB91*$C$5</f>
        <v>0.17301504000000001</v>
      </c>
      <c r="FA91">
        <f>(-2*(FA$30*$C$5+$AB91/$AC91/2)*$AC91)*EXP(-2*(FA$30*$C$5+$AB91/$AC91/2)*$AC91) + 2*$AC91*$AB91*$C$5</f>
        <v>0.17301504000000001</v>
      </c>
      <c r="FB91">
        <f>(-2*(FB$30*$C$5+$AB91/$AC91/2)*$AC91)*EXP(-2*(FB$30*$C$5+$AB91/$AC91/2)*$AC91) + 2*$AC91*$AB91*$C$5</f>
        <v>0.17301504000000001</v>
      </c>
      <c r="FC91">
        <f>(-2*(FC$30*$C$5+$AB91/$AC91/2)*$AC91)*EXP(-2*(FC$30*$C$5+$AB91/$AC91/2)*$AC91) + 2*$AC91*$AB91*$C$5</f>
        <v>0.17301504000000001</v>
      </c>
      <c r="FD91">
        <f>(-2*(FD$30*$C$5+$AB91/$AC91/2)*$AC91)*EXP(-2*(FD$30*$C$5+$AB91/$AC91/2)*$AC91) + 2*$AC91*$AB91*$C$5</f>
        <v>0.17301504000000001</v>
      </c>
      <c r="FE91">
        <f>(-2*(FE$30*$C$5+$AB91/$AC91/2)*$AC91)*EXP(-2*(FE$30*$C$5+$AB91/$AC91/2)*$AC91) + 2*$AC91*$AB91*$C$5</f>
        <v>0.17301504000000001</v>
      </c>
      <c r="FF91">
        <f>(-2*(FF$30*$C$5+$AB91/$AC91/2)*$AC91)*EXP(-2*(FF$30*$C$5+$AB91/$AC91/2)*$AC91) + 2*$AC91*$AB91*$C$5</f>
        <v>0.17301504000000001</v>
      </c>
      <c r="FG91">
        <f>(-2*(FG$30*$C$5+$AB91/$AC91/2)*$AC91)*EXP(-2*(FG$30*$C$5+$AB91/$AC91/2)*$AC91) + 2*$AC91*$AB91*$C$5</f>
        <v>0.17301504000000001</v>
      </c>
      <c r="FH91">
        <f>(-2*(FH$30*$C$5+$AB91/$AC91/2)*$AC91)*EXP(-2*(FH$30*$C$5+$AB91/$AC91/2)*$AC91) + 2*$AC91*$AB91*$C$5</f>
        <v>0.17301504000000001</v>
      </c>
      <c r="FI91">
        <f>(-2*(FI$30*$C$5+$AB91/$AC91/2)*$AC91)*EXP(-2*(FI$30*$C$5+$AB91/$AC91/2)*$AC91) + 2*$AC91*$AB91*$C$5</f>
        <v>0.17301504000000001</v>
      </c>
      <c r="FJ91">
        <f>(-2*(FJ$30*$C$5+$AB91/$AC91/2)*$AC91)*EXP(-2*(FJ$30*$C$5+$AB91/$AC91/2)*$AC91) + 2*$AC91*$AB91*$C$5</f>
        <v>0.17301504000000001</v>
      </c>
      <c r="FK91">
        <f>(-2*(FK$30*$C$5+$AB91/$AC91/2)*$AC91)*EXP(-2*(FK$30*$C$5+$AB91/$AC91/2)*$AC91) + 2*$AC91*$AB91*$C$5</f>
        <v>0.17301504000000001</v>
      </c>
      <c r="FL91">
        <f>(-2*(FL$30*$C$5+$AB91/$AC91/2)*$AC91)*EXP(-2*(FL$30*$C$5+$AB91/$AC91/2)*$AC91) + 2*$AC91*$AB91*$C$5</f>
        <v>0.17301504000000001</v>
      </c>
      <c r="FM91">
        <f>(-2*(FM$30*$C$5+$AB91/$AC91/2)*$AC91)*EXP(-2*(FM$30*$C$5+$AB91/$AC91/2)*$AC91) + 2*$AC91*$AB91*$C$5</f>
        <v>0.17301504000000001</v>
      </c>
      <c r="FN91">
        <f>(-2*(FN$30*$C$5+$AB91/$AC91/2)*$AC91)*EXP(-2*(FN$30*$C$5+$AB91/$AC91/2)*$AC91) + 2*$AC91*$AB91*$C$5</f>
        <v>0.17301504000000001</v>
      </c>
      <c r="FO91">
        <f>(-2*(FO$30*$C$5+$AB91/$AC91/2)*$AC91)*EXP(-2*(FO$30*$C$5+$AB91/$AC91/2)*$AC91) + 2*$AC91*$AB91*$C$5</f>
        <v>0.17301504000000001</v>
      </c>
      <c r="FP91">
        <f>(-2*(FP$30*$C$5+$AB91/$AC91/2)*$AC91)*EXP(-2*(FP$30*$C$5+$AB91/$AC91/2)*$AC91) + 2*$AC91*$AB91*$C$5</f>
        <v>0.17301504000000001</v>
      </c>
      <c r="FQ91">
        <f>(-2*(FQ$30*$C$5+$AB91/$AC91/2)*$AC91)*EXP(-2*(FQ$30*$C$5+$AB91/$AC91/2)*$AC91) + 2*$AC91*$AB91*$C$5</f>
        <v>0.17301504000000001</v>
      </c>
      <c r="FR91">
        <f>(-2*(FR$30*$C$5+$AB91/$AC91/2)*$AC91)*EXP(-2*(FR$30*$C$5+$AB91/$AC91/2)*$AC91) + 2*$AC91*$AB91*$C$5</f>
        <v>0.17301504000000001</v>
      </c>
      <c r="FS91">
        <f>(-2*(FS$30*$C$5+$AB91/$AC91/2)*$AC91)*EXP(-2*(FS$30*$C$5+$AB91/$AC91/2)*$AC91) + 2*$AC91*$AB91*$C$5</f>
        <v>0.17301504000000001</v>
      </c>
      <c r="FT91">
        <f>(-2*(FT$30*$C$5+$AB91/$AC91/2)*$AC91)*EXP(-2*(FT$30*$C$5+$AB91/$AC91/2)*$AC91) + 2*$AC91*$AB91*$C$5</f>
        <v>0.17301504000000001</v>
      </c>
      <c r="FU91">
        <f>(-2*(FU$30*$C$5+$AB91/$AC91/2)*$AC91)*EXP(-2*(FU$30*$C$5+$AB91/$AC91/2)*$AC91) + 2*$AC91*$AB91*$C$5</f>
        <v>0.17301504000000001</v>
      </c>
      <c r="FV91">
        <f>(-2*(FV$30*$C$5+$AB91/$AC91/2)*$AC91)*EXP(-2*(FV$30*$C$5+$AB91/$AC91/2)*$AC91) + 2*$AC91*$AB91*$C$5</f>
        <v>0.17301504000000001</v>
      </c>
      <c r="FW91">
        <f>(-2*(FW$30*$C$5+$AB91/$AC91/2)*$AC91)*EXP(-2*(FW$30*$C$5+$AB91/$AC91/2)*$AC91) + 2*$AC91*$AB91*$C$5</f>
        <v>0.17301504000000001</v>
      </c>
      <c r="FX91">
        <f>(-2*(FX$30*$C$5+$AB91/$AC91/2)*$AC91)*EXP(-2*(FX$30*$C$5+$AB91/$AC91/2)*$AC91) + 2*$AC91*$AB91*$C$5</f>
        <v>0.17301504000000001</v>
      </c>
      <c r="FY91">
        <f>(-2*(FY$30*$C$5+$AB91/$AC91/2)*$AC91)*EXP(-2*(FY$30*$C$5+$AB91/$AC91/2)*$AC91) + 2*$AC91*$AB91*$C$5</f>
        <v>0.17301504000000001</v>
      </c>
      <c r="FZ91">
        <f>(-2*(FZ$30*$C$5+$AB91/$AC91/2)*$AC91)*EXP(-2*(FZ$30*$C$5+$AB91/$AC91/2)*$AC91) + 2*$AC91*$AB91*$C$5</f>
        <v>0.17301504000000001</v>
      </c>
      <c r="GA91">
        <f>(-2*(GA$30*$C$5+$AB91/$AC91/2)*$AC91)*EXP(-2*(GA$30*$C$5+$AB91/$AC91/2)*$AC91) + 2*$AC91*$AB91*$C$5</f>
        <v>0.17301504000000001</v>
      </c>
      <c r="GB91">
        <f>(-2*(GB$30*$C$5+$AB91/$AC91/2)*$AC91)*EXP(-2*(GB$30*$C$5+$AB91/$AC91/2)*$AC91) + 2*$AC91*$AB91*$C$5</f>
        <v>0.17301504000000001</v>
      </c>
      <c r="GC91">
        <f>(-2*(GC$30*$C$5+$AB91/$AC91/2)*$AC91)*EXP(-2*(GC$30*$C$5+$AB91/$AC91/2)*$AC91) + 2*$AC91*$AB91*$C$5</f>
        <v>0.17301504000000001</v>
      </c>
      <c r="GD91">
        <f>(-2*(GD$30*$C$5+$AB91/$AC91/2)*$AC91)*EXP(-2*(GD$30*$C$5+$AB91/$AC91/2)*$AC91) + 2*$AC91*$AB91*$C$5</f>
        <v>0.17301504000000001</v>
      </c>
      <c r="GE91">
        <f>(-2*(GE$30*$C$5+$AB91/$AC91/2)*$AC91)*EXP(-2*(GE$30*$C$5+$AB91/$AC91/2)*$AC91) + 2*$AC91*$AB91*$C$5</f>
        <v>0.17301504000000001</v>
      </c>
      <c r="GF91">
        <f>(-2*(GF$30*$C$5+$AB91/$AC91/2)*$AC91)*EXP(-2*(GF$30*$C$5+$AB91/$AC91/2)*$AC91) + 2*$AC91*$AB91*$C$5</f>
        <v>0.17301504000000001</v>
      </c>
      <c r="GG91">
        <f>(-2*(GG$30*$C$5+$AB91/$AC91/2)*$AC91)*EXP(-2*(GG$30*$C$5+$AB91/$AC91/2)*$AC91) + 2*$AC91*$AB91*$C$5</f>
        <v>0.17301504000000001</v>
      </c>
      <c r="GH91">
        <f>(-2*(GH$30*$C$5+$AB91/$AC91/2)*$AC91)*EXP(-2*(GH$30*$C$5+$AB91/$AC91/2)*$AC91) + 2*$AC91*$AB91*$C$5</f>
        <v>0.17301504000000001</v>
      </c>
      <c r="GI91">
        <f>(-2*(GI$30*$C$5+$AB91/$AC91/2)*$AC91)*EXP(-2*(GI$30*$C$5+$AB91/$AC91/2)*$AC91) + 2*$AC91*$AB91*$C$5</f>
        <v>0.17301504000000001</v>
      </c>
      <c r="GJ91">
        <f>(-2*(GJ$30*$C$5+$AB91/$AC91/2)*$AC91)*EXP(-2*(GJ$30*$C$5+$AB91/$AC91/2)*$AC91) + 2*$AC91*$AB91*$C$5</f>
        <v>0.17301504000000001</v>
      </c>
      <c r="GK91">
        <f>(-2*(GK$30*$C$5+$AB91/$AC91/2)*$AC91)*EXP(-2*(GK$30*$C$5+$AB91/$AC91/2)*$AC91) + 2*$AC91*$AB91*$C$5</f>
        <v>0.17301504000000001</v>
      </c>
      <c r="GL91">
        <f>(-2*(GL$30*$C$5+$AB91/$AC91/2)*$AC91)*EXP(-2*(GL$30*$C$5+$AB91/$AC91/2)*$AC91) + 2*$AC91*$AB91*$C$5</f>
        <v>0.17301504000000001</v>
      </c>
      <c r="GM91">
        <f>(-2*(GM$30*$C$5+$AB91/$AC91/2)*$AC91)*EXP(-2*(GM$30*$C$5+$AB91/$AC91/2)*$AC91) + 2*$AC91*$AB91*$C$5</f>
        <v>0.17301504000000001</v>
      </c>
      <c r="GN91">
        <f>(-2*(GN$30*$C$5+$AB91/$AC91/2)*$AC91)*EXP(-2*(GN$30*$C$5+$AB91/$AC91/2)*$AC91) + 2*$AC91*$AB91*$C$5</f>
        <v>0.17301504000000001</v>
      </c>
      <c r="GO91">
        <f>(-2*(GO$30*$C$5+$AB91/$AC91/2)*$AC91)*EXP(-2*(GO$30*$C$5+$AB91/$AC91/2)*$AC91) + 2*$AC91*$AB91*$C$5</f>
        <v>0.17301504000000001</v>
      </c>
      <c r="GP91">
        <f>(-2*(GP$30*$C$5+$AB91/$AC91/2)*$AC91)*EXP(-2*(GP$30*$C$5+$AB91/$AC91/2)*$AC91) + 2*$AC91*$AB91*$C$5</f>
        <v>0.17301504000000001</v>
      </c>
      <c r="GQ91">
        <f>(-2*(GQ$30*$C$5+$AB91/$AC91/2)*$AC91)*EXP(-2*(GQ$30*$C$5+$AB91/$AC91/2)*$AC91) + 2*$AC91*$AB91*$C$5</f>
        <v>0.17301504000000001</v>
      </c>
      <c r="GR91">
        <f>(-2*(GR$30*$C$5+$AB91/$AC91/2)*$AC91)*EXP(-2*(GR$30*$C$5+$AB91/$AC91/2)*$AC91) + 2*$AC91*$AB91*$C$5</f>
        <v>0.17301504000000001</v>
      </c>
      <c r="GS91">
        <f>(-2*(GS$30*$C$5+$AB91/$AC91/2)*$AC91)*EXP(-2*(GS$30*$C$5+$AB91/$AC91/2)*$AC91) + 2*$AC91*$AB91*$C$5</f>
        <v>0.17301504000000001</v>
      </c>
      <c r="GT91">
        <f>(-2*(GT$30*$C$5+$AB91/$AC91/2)*$AC91)*EXP(-2*(GT$30*$C$5+$AB91/$AC91/2)*$AC91) + 2*$AC91*$AB91*$C$5</f>
        <v>0.17301504000000001</v>
      </c>
      <c r="GU91">
        <f>(-2*(GU$30*$C$5+$AB91/$AC91/2)*$AC91)*EXP(-2*(GU$30*$C$5+$AB91/$AC91/2)*$AC91) + 2*$AC91*$AB91*$C$5</f>
        <v>0.17301504000000001</v>
      </c>
      <c r="GV91">
        <f>(-2*(GV$30*$C$5+$AB91/$AC91/2)*$AC91)*EXP(-2*(GV$30*$C$5+$AB91/$AC91/2)*$AC91) + 2*$AC91*$AB91*$C$5</f>
        <v>0.17301504000000001</v>
      </c>
      <c r="GW91">
        <f>(-2*(GW$30*$C$5+$AB91/$AC91/2)*$AC91)*EXP(-2*(GW$30*$C$5+$AB91/$AC91/2)*$AC91) + 2*$AC91*$AB91*$C$5</f>
        <v>0.17301504000000001</v>
      </c>
      <c r="GX91">
        <f>(-2*(GX$30*$C$5+$AB91/$AC91/2)*$AC91)*EXP(-2*(GX$30*$C$5+$AB91/$AC91/2)*$AC91) + 2*$AC91*$AB91*$C$5</f>
        <v>0.17301504000000001</v>
      </c>
      <c r="GY91">
        <f>(-2*(GY$30*$C$5+$AB91/$AC91/2)*$AC91)*EXP(-2*(GY$30*$C$5+$AB91/$AC91/2)*$AC91) + 2*$AC91*$AB91*$C$5</f>
        <v>0.17301504000000001</v>
      </c>
      <c r="GZ91">
        <f>(-2*(GZ$30*$C$5+$AB91/$AC91/2)*$AC91)*EXP(-2*(GZ$30*$C$5+$AB91/$AC91/2)*$AC91) + 2*$AC91*$AB91*$C$5</f>
        <v>0.17301504000000001</v>
      </c>
      <c r="HA91">
        <f>(-2*(HA$30*$C$5+$AB91/$AC91/2)*$AC91)*EXP(-2*(HA$30*$C$5+$AB91/$AC91/2)*$AC91) + 2*$AC91*$AB91*$C$5</f>
        <v>0.17301504000000001</v>
      </c>
      <c r="HB91">
        <f>(-2*(HB$30*$C$5+$AB91/$AC91/2)*$AC91)*EXP(-2*(HB$30*$C$5+$AB91/$AC91/2)*$AC91) + 2*$AC91*$AB91*$C$5</f>
        <v>0.17301504000000001</v>
      </c>
      <c r="HC91">
        <f>(-2*(HC$30*$C$5+$AB91/$AC91/2)*$AC91)*EXP(-2*(HC$30*$C$5+$AB91/$AC91/2)*$AC91) + 2*$AC91*$AB91*$C$5</f>
        <v>0.17301504000000001</v>
      </c>
      <c r="HD91">
        <f>(-2*(HD$30*$C$5+$AB91/$AC91/2)*$AC91)*EXP(-2*(HD$30*$C$5+$AB91/$AC91/2)*$AC91) + 2*$AC91*$AB91*$C$5</f>
        <v>0.17301504000000001</v>
      </c>
      <c r="HE91">
        <f>(-2*(HE$30*$C$5+$AB91/$AC91/2)*$AC91)*EXP(-2*(HE$30*$C$5+$AB91/$AC91/2)*$AC91) + 2*$AC91*$AB91*$C$5</f>
        <v>0.17301504000000001</v>
      </c>
      <c r="HF91">
        <f>(-2*(HF$30*$C$5+$AB91/$AC91/2)*$AC91)*EXP(-2*(HF$30*$C$5+$AB91/$AC91/2)*$AC91) + 2*$AC91*$AB91*$C$5</f>
        <v>0.17301504000000001</v>
      </c>
      <c r="HG91">
        <f>(-2*(HG$30*$C$5+$AB91/$AC91/2)*$AC91)*EXP(-2*(HG$30*$C$5+$AB91/$AC91/2)*$AC91) + 2*$AC91*$AB91*$C$5</f>
        <v>0.17301504000000001</v>
      </c>
      <c r="HH91">
        <f>(-2*(HH$30*$C$5+$AB91/$AC91/2)*$AC91)*EXP(-2*(HH$30*$C$5+$AB91/$AC91/2)*$AC91) + 2*$AC91*$AB91*$C$5</f>
        <v>0.17301504000000001</v>
      </c>
      <c r="HI91">
        <f>(-2*(HI$30*$C$5+$AB91/$AC91/2)*$AC91)*EXP(-2*(HI$30*$C$5+$AB91/$AC91/2)*$AC91) + 2*$AC91*$AB91*$C$5</f>
        <v>0.17301504000000001</v>
      </c>
      <c r="HJ91">
        <f>(-2*(HJ$30*$C$5+$AB91/$AC91/2)*$AC91)*EXP(-2*(HJ$30*$C$5+$AB91/$AC91/2)*$AC91) + 2*$AC91*$AB91*$C$5</f>
        <v>0.17301504000000001</v>
      </c>
      <c r="HK91">
        <f>(-2*(HK$30*$C$5+$AB91/$AC91/2)*$AC91)*EXP(-2*(HK$30*$C$5+$AB91/$AC91/2)*$AC91) + 2*$AC91*$AB91*$C$5</f>
        <v>0.17301504000000001</v>
      </c>
      <c r="HL91">
        <f>(-2*(HL$30*$C$5+$AB91/$AC91/2)*$AC91)*EXP(-2*(HL$30*$C$5+$AB91/$AC91/2)*$AC91) + 2*$AC91*$AB91*$C$5</f>
        <v>0.17301504000000001</v>
      </c>
      <c r="HM91">
        <f>(-2*(HM$30*$C$5+$AB91/$AC91/2)*$AC91)*EXP(-2*(HM$30*$C$5+$AB91/$AC91/2)*$AC91) + 2*$AC91*$AB91*$C$5</f>
        <v>0.17301504000000001</v>
      </c>
      <c r="HN91">
        <f>(-2*(HN$30*$C$5+$AB91/$AC91/2)*$AC91)*EXP(-2*(HN$30*$C$5+$AB91/$AC91/2)*$AC91) + 2*$AC91*$AB91*$C$5</f>
        <v>0.17301504000000001</v>
      </c>
      <c r="HO91">
        <f>(-2*(HO$30*$C$5+$AB91/$AC91/2)*$AC91)*EXP(-2*(HO$30*$C$5+$AB91/$AC91/2)*$AC91) + 2*$AC91*$AB91*$C$5</f>
        <v>0.17301504000000001</v>
      </c>
      <c r="HP91">
        <f>(-2*(HP$30*$C$5+$AB91/$AC91/2)*$AC91)*EXP(-2*(HP$30*$C$5+$AB91/$AC91/2)*$AC91) + 2*$AC91*$AB91*$C$5</f>
        <v>0.17301504000000001</v>
      </c>
      <c r="HQ91">
        <f>(-2*(HQ$30*$C$5+$AB91/$AC91/2)*$AC91)*EXP(-2*(HQ$30*$C$5+$AB91/$AC91/2)*$AC91) + 2*$AC91*$AB91*$C$5</f>
        <v>0.17301504000000001</v>
      </c>
      <c r="HR91">
        <f>(-2*(HR$30*$C$5+$AB91/$AC91/2)*$AC91)*EXP(-2*(HR$30*$C$5+$AB91/$AC91/2)*$AC91) + 2*$AC91*$AB91*$C$5</f>
        <v>0.17301504000000001</v>
      </c>
      <c r="HS91">
        <f>(-2*(HS$30*$C$5+$AB91/$AC91/2)*$AC91)*EXP(-2*(HS$30*$C$5+$AB91/$AC91/2)*$AC91) + 2*$AC91*$AB91*$C$5</f>
        <v>0.17301504000000001</v>
      </c>
      <c r="HT91">
        <f>(-2*(HT$30*$C$5+$AB91/$AC91/2)*$AC91)*EXP(-2*(HT$30*$C$5+$AB91/$AC91/2)*$AC91) + 2*$AC91*$AB91*$C$5</f>
        <v>0.17301504000000001</v>
      </c>
      <c r="HU91">
        <f>(-2*(HU$30*$C$5+$AB91/$AC91/2)*$AC91)*EXP(-2*(HU$30*$C$5+$AB91/$AC91/2)*$AC91) + 2*$AC91*$AB91*$C$5</f>
        <v>0.17301504000000001</v>
      </c>
      <c r="HV91">
        <f>(-2*(HV$30*$C$5+$AB91/$AC91/2)*$AC91)*EXP(-2*(HV$30*$C$5+$AB91/$AC91/2)*$AC91) + 2*$AC91*$AB91*$C$5</f>
        <v>0.17301504000000001</v>
      </c>
      <c r="HW91">
        <f>(-2*(HW$30*$C$5+$AB91/$AC91/2)*$AC91)*EXP(-2*(HW$30*$C$5+$AB91/$AC91/2)*$AC91) + 2*$AC91*$AB91*$C$5</f>
        <v>0.17301504000000001</v>
      </c>
    </row>
    <row r="92" spans="1:231">
      <c r="A92" s="4"/>
      <c r="B92" s="4"/>
      <c r="C92" s="4"/>
      <c r="E92" s="116">
        <f t="shared" si="13"/>
        <v>601</v>
      </c>
      <c r="F92" s="106">
        <f>EXP(-2*($E92-1)/$C$8*$C$5*($C$3*'UL FRMPL'!H$35-'UL FRMPL'!$H$35)/1000)</f>
        <v>0.80551874933030176</v>
      </c>
      <c r="G92" s="130"/>
      <c r="H92" s="130">
        <f t="shared" si="9"/>
        <v>0.97019246575074258</v>
      </c>
      <c r="I92" s="130">
        <v>1</v>
      </c>
      <c r="J92" s="106">
        <v>1</v>
      </c>
      <c r="K92" s="3"/>
      <c r="L92" s="130"/>
      <c r="N92">
        <f t="shared" si="10"/>
        <v>0.97019246575074258</v>
      </c>
      <c r="O92">
        <f t="shared" si="11"/>
        <v>0.29622699368370453</v>
      </c>
      <c r="P92">
        <f t="shared" si="16"/>
        <v>0.20847656189681901</v>
      </c>
      <c r="Q92">
        <f t="shared" si="15"/>
        <v>0.14672017671260956</v>
      </c>
      <c r="R92">
        <f t="shared" si="15"/>
        <v>0.10325769985229136</v>
      </c>
      <c r="S92">
        <f t="shared" si="15"/>
        <v>7.2669981850352783E-2</v>
      </c>
      <c r="T92">
        <f t="shared" si="15"/>
        <v>5.1143171595773411E-2</v>
      </c>
      <c r="U92">
        <f t="shared" si="15"/>
        <v>3.5993183626507622E-2</v>
      </c>
      <c r="V92">
        <f t="shared" si="15"/>
        <v>2.5331031047721733E-2</v>
      </c>
      <c r="W92">
        <f t="shared" si="15"/>
        <v>1.7827295873546544E-2</v>
      </c>
      <c r="X92">
        <f t="shared" si="15"/>
        <v>1.254636961141594E-2</v>
      </c>
      <c r="AB92" s="116">
        <f t="shared" si="14"/>
        <v>61</v>
      </c>
      <c r="AC92">
        <f>($C$3*'UL FRMPL'!H$35-'UL FRMPL'!$H$35)/1000</f>
        <v>1.441792</v>
      </c>
      <c r="AE92">
        <f>(-2*(AE$30*$C$5+$AB92/$AC92/2)*$AC92)*EXP(-2*(AE$30*$C$5+$AB92/$AC92/2)*$AC92) + 2*$AC92*$AB92*$C$5</f>
        <v>0.17589862399999998</v>
      </c>
      <c r="AF92">
        <f>(-2*(AF$30*$C$5+$AB92/$AC92/2)*$AC92)*EXP(-2*(AF$30*$C$5+$AB92/$AC92/2)*$AC92) + 2*$AC92*$AB92*$C$5</f>
        <v>0.17589862399999998</v>
      </c>
      <c r="AG92">
        <f>(-2*(AG$30*$C$5+$AB92/$AC92/2)*$AC92)*EXP(-2*(AG$30*$C$5+$AB92/$AC92/2)*$AC92) + 2*$AC92*$AB92*$C$5</f>
        <v>0.17589862399999998</v>
      </c>
      <c r="AH92">
        <f>(-2*(AH$30*$C$5+$AB92/$AC92/2)*$AC92)*EXP(-2*(AH$30*$C$5+$AB92/$AC92/2)*$AC92) + 2*$AC92*$AB92*$C$5</f>
        <v>0.17589862399999998</v>
      </c>
      <c r="AI92">
        <f>(-2*(AI$30*$C$5+$AB92/$AC92/2)*$AC92)*EXP(-2*(AI$30*$C$5+$AB92/$AC92/2)*$AC92) + 2*$AC92*$AB92*$C$5</f>
        <v>0.17589862399999998</v>
      </c>
      <c r="AJ92">
        <f>(-2*(AJ$30*$C$5+$AB92/$AC92/2)*$AC92)*EXP(-2*(AJ$30*$C$5+$AB92/$AC92/2)*$AC92) + 2*$AC92*$AB92*$C$5</f>
        <v>0.17589862399999998</v>
      </c>
      <c r="AK92">
        <f>(-2*(AK$30*$C$5+$AB92/$AC92/2)*$AC92)*EXP(-2*(AK$30*$C$5+$AB92/$AC92/2)*$AC92) + 2*$AC92*$AB92*$C$5</f>
        <v>0.17589862399999998</v>
      </c>
      <c r="AL92">
        <f>(-2*(AL$30*$C$5+$AB92/$AC92/2)*$AC92)*EXP(-2*(AL$30*$C$5+$AB92/$AC92/2)*$AC92) + 2*$AC92*$AB92*$C$5</f>
        <v>0.17589862399999998</v>
      </c>
      <c r="AM92">
        <f>(-2*(AM$30*$C$5+$AB92/$AC92/2)*$AC92)*EXP(-2*(AM$30*$C$5+$AB92/$AC92/2)*$AC92) + 2*$AC92*$AB92*$C$5</f>
        <v>0.17589862399999998</v>
      </c>
      <c r="AN92">
        <f>(-2*(AN$30*$C$5+$AB92/$AC92/2)*$AC92)*EXP(-2*(AN$30*$C$5+$AB92/$AC92/2)*$AC92) + 2*$AC92*$AB92*$C$5</f>
        <v>0.17589862399999998</v>
      </c>
      <c r="AO92">
        <f>(-2*(AO$30*$C$5+$AB92/$AC92/2)*$AC92)*EXP(-2*(AO$30*$C$5+$AB92/$AC92/2)*$AC92) + 2*$AC92*$AB92*$C$5</f>
        <v>0.17589862399999998</v>
      </c>
      <c r="AP92">
        <f>(-2*(AP$30*$C$5+$AB92/$AC92/2)*$AC92)*EXP(-2*(AP$30*$C$5+$AB92/$AC92/2)*$AC92) + 2*$AC92*$AB92*$C$5</f>
        <v>0.17589862399999998</v>
      </c>
      <c r="AQ92">
        <f>(-2*(AQ$30*$C$5+$AB92/$AC92/2)*$AC92)*EXP(-2*(AQ$30*$C$5+$AB92/$AC92/2)*$AC92) + 2*$AC92*$AB92*$C$5</f>
        <v>0.17589862399999998</v>
      </c>
      <c r="AR92">
        <f>(-2*(AR$30*$C$5+$AB92/$AC92/2)*$AC92)*EXP(-2*(AR$30*$C$5+$AB92/$AC92/2)*$AC92) + 2*$AC92*$AB92*$C$5</f>
        <v>0.17589862399999998</v>
      </c>
      <c r="AS92">
        <f>(-2*(AS$30*$C$5+$AB92/$AC92/2)*$AC92)*EXP(-2*(AS$30*$C$5+$AB92/$AC92/2)*$AC92) + 2*$AC92*$AB92*$C$5</f>
        <v>0.17589862399999998</v>
      </c>
      <c r="AT92">
        <f>(-2*(AT$30*$C$5+$AB92/$AC92/2)*$AC92)*EXP(-2*(AT$30*$C$5+$AB92/$AC92/2)*$AC92) + 2*$AC92*$AB92*$C$5</f>
        <v>0.17589862399999998</v>
      </c>
      <c r="AU92">
        <f>(-2*(AU$30*$C$5+$AB92/$AC92/2)*$AC92)*EXP(-2*(AU$30*$C$5+$AB92/$AC92/2)*$AC92) + 2*$AC92*$AB92*$C$5</f>
        <v>0.17589862399999998</v>
      </c>
      <c r="AV92">
        <f>(-2*(AV$30*$C$5+$AB92/$AC92/2)*$AC92)*EXP(-2*(AV$30*$C$5+$AB92/$AC92/2)*$AC92) + 2*$AC92*$AB92*$C$5</f>
        <v>0.17589862399999998</v>
      </c>
      <c r="AW92">
        <f>(-2*(AW$30*$C$5+$AB92/$AC92/2)*$AC92)*EXP(-2*(AW$30*$C$5+$AB92/$AC92/2)*$AC92) + 2*$AC92*$AB92*$C$5</f>
        <v>0.17589862399999998</v>
      </c>
      <c r="AX92">
        <f>(-2*(AX$30*$C$5+$AB92/$AC92/2)*$AC92)*EXP(-2*(AX$30*$C$5+$AB92/$AC92/2)*$AC92) + 2*$AC92*$AB92*$C$5</f>
        <v>0.17589862399999998</v>
      </c>
      <c r="AY92">
        <f>(-2*(AY$30*$C$5+$AB92/$AC92/2)*$AC92)*EXP(-2*(AY$30*$C$5+$AB92/$AC92/2)*$AC92) + 2*$AC92*$AB92*$C$5</f>
        <v>0.17589862399999998</v>
      </c>
      <c r="AZ92">
        <f>(-2*(AZ$30*$C$5+$AB92/$AC92/2)*$AC92)*EXP(-2*(AZ$30*$C$5+$AB92/$AC92/2)*$AC92) + 2*$AC92*$AB92*$C$5</f>
        <v>0.17589862399999998</v>
      </c>
      <c r="BA92">
        <f>(-2*(BA$30*$C$5+$AB92/$AC92/2)*$AC92)*EXP(-2*(BA$30*$C$5+$AB92/$AC92/2)*$AC92) + 2*$AC92*$AB92*$C$5</f>
        <v>0.17589862399999998</v>
      </c>
      <c r="BB92">
        <f>(-2*(BB$30*$C$5+$AB92/$AC92/2)*$AC92)*EXP(-2*(BB$30*$C$5+$AB92/$AC92/2)*$AC92) + 2*$AC92*$AB92*$C$5</f>
        <v>0.17589862399999998</v>
      </c>
      <c r="BC92">
        <f>(-2*(BC$30*$C$5+$AB92/$AC92/2)*$AC92)*EXP(-2*(BC$30*$C$5+$AB92/$AC92/2)*$AC92) + 2*$AC92*$AB92*$C$5</f>
        <v>0.17589862399999998</v>
      </c>
      <c r="BD92">
        <f>(-2*(BD$30*$C$5+$AB92/$AC92/2)*$AC92)*EXP(-2*(BD$30*$C$5+$AB92/$AC92/2)*$AC92) + 2*$AC92*$AB92*$C$5</f>
        <v>0.17589862399999998</v>
      </c>
      <c r="BE92">
        <f>(-2*(BE$30*$C$5+$AB92/$AC92/2)*$AC92)*EXP(-2*(BE$30*$C$5+$AB92/$AC92/2)*$AC92) + 2*$AC92*$AB92*$C$5</f>
        <v>0.17589862399999998</v>
      </c>
      <c r="BF92">
        <f>(-2*(BF$30*$C$5+$AB92/$AC92/2)*$AC92)*EXP(-2*(BF$30*$C$5+$AB92/$AC92/2)*$AC92) + 2*$AC92*$AB92*$C$5</f>
        <v>0.17589862399999998</v>
      </c>
      <c r="BG92">
        <f>(-2*(BG$30*$C$5+$AB92/$AC92/2)*$AC92)*EXP(-2*(BG$30*$C$5+$AB92/$AC92/2)*$AC92) + 2*$AC92*$AB92*$C$5</f>
        <v>0.17589862399999998</v>
      </c>
      <c r="BH92">
        <f>(-2*(BH$30*$C$5+$AB92/$AC92/2)*$AC92)*EXP(-2*(BH$30*$C$5+$AB92/$AC92/2)*$AC92) + 2*$AC92*$AB92*$C$5</f>
        <v>0.17589862399999998</v>
      </c>
      <c r="BI92">
        <f>(-2*(BI$30*$C$5+$AB92/$AC92/2)*$AC92)*EXP(-2*(BI$30*$C$5+$AB92/$AC92/2)*$AC92) + 2*$AC92*$AB92*$C$5</f>
        <v>0.17589862399999998</v>
      </c>
      <c r="BJ92">
        <f>(-2*(BJ$30*$C$5+$AB92/$AC92/2)*$AC92)*EXP(-2*(BJ$30*$C$5+$AB92/$AC92/2)*$AC92) + 2*$AC92*$AB92*$C$5</f>
        <v>0.17589862399999998</v>
      </c>
      <c r="BK92">
        <f>(-2*(BK$30*$C$5+$AB92/$AC92/2)*$AC92)*EXP(-2*(BK$30*$C$5+$AB92/$AC92/2)*$AC92) + 2*$AC92*$AB92*$C$5</f>
        <v>0.17589862399999998</v>
      </c>
      <c r="BL92">
        <f>(-2*(BL$30*$C$5+$AB92/$AC92/2)*$AC92)*EXP(-2*(BL$30*$C$5+$AB92/$AC92/2)*$AC92) + 2*$AC92*$AB92*$C$5</f>
        <v>0.17589862399999998</v>
      </c>
      <c r="BM92">
        <f>(-2*(BM$30*$C$5+$AB92/$AC92/2)*$AC92)*EXP(-2*(BM$30*$C$5+$AB92/$AC92/2)*$AC92) + 2*$AC92*$AB92*$C$5</f>
        <v>0.17589862399999998</v>
      </c>
      <c r="BN92">
        <f>(-2*(BN$30*$C$5+$AB92/$AC92/2)*$AC92)*EXP(-2*(BN$30*$C$5+$AB92/$AC92/2)*$AC92) + 2*$AC92*$AB92*$C$5</f>
        <v>0.17589862399999998</v>
      </c>
      <c r="BO92">
        <f>(-2*(BO$30*$C$5+$AB92/$AC92/2)*$AC92)*EXP(-2*(BO$30*$C$5+$AB92/$AC92/2)*$AC92) + 2*$AC92*$AB92*$C$5</f>
        <v>0.17589862399999998</v>
      </c>
      <c r="BP92">
        <f>(-2*(BP$30*$C$5+$AB92/$AC92/2)*$AC92)*EXP(-2*(BP$30*$C$5+$AB92/$AC92/2)*$AC92) + 2*$AC92*$AB92*$C$5</f>
        <v>0.17589862399999998</v>
      </c>
      <c r="BQ92">
        <f>(-2*(BQ$30*$C$5+$AB92/$AC92/2)*$AC92)*EXP(-2*(BQ$30*$C$5+$AB92/$AC92/2)*$AC92) + 2*$AC92*$AB92*$C$5</f>
        <v>0.17589862399999998</v>
      </c>
      <c r="BR92">
        <f>(-2*(BR$30*$C$5+$AB92/$AC92/2)*$AC92)*EXP(-2*(BR$30*$C$5+$AB92/$AC92/2)*$AC92) + 2*$AC92*$AB92*$C$5</f>
        <v>0.17589862399999998</v>
      </c>
      <c r="BS92">
        <f>(-2*(BS$30*$C$5+$AB92/$AC92/2)*$AC92)*EXP(-2*(BS$30*$C$5+$AB92/$AC92/2)*$AC92) + 2*$AC92*$AB92*$C$5</f>
        <v>0.17589862399999998</v>
      </c>
      <c r="BT92">
        <f>(-2*(BT$30*$C$5+$AB92/$AC92/2)*$AC92)*EXP(-2*(BT$30*$C$5+$AB92/$AC92/2)*$AC92) + 2*$AC92*$AB92*$C$5</f>
        <v>0.17589862399999998</v>
      </c>
      <c r="BU92">
        <f>(-2*(BU$30*$C$5+$AB92/$AC92/2)*$AC92)*EXP(-2*(BU$30*$C$5+$AB92/$AC92/2)*$AC92) + 2*$AC92*$AB92*$C$5</f>
        <v>0.17589862399999998</v>
      </c>
      <c r="BV92">
        <f>(-2*(BV$30*$C$5+$AB92/$AC92/2)*$AC92)*EXP(-2*(BV$30*$C$5+$AB92/$AC92/2)*$AC92) + 2*$AC92*$AB92*$C$5</f>
        <v>0.17589862399999998</v>
      </c>
      <c r="BW92">
        <f>(-2*(BW$30*$C$5+$AB92/$AC92/2)*$AC92)*EXP(-2*(BW$30*$C$5+$AB92/$AC92/2)*$AC92) + 2*$AC92*$AB92*$C$5</f>
        <v>0.17589862399999998</v>
      </c>
      <c r="BX92">
        <f>(-2*(BX$30*$C$5+$AB92/$AC92/2)*$AC92)*EXP(-2*(BX$30*$C$5+$AB92/$AC92/2)*$AC92) + 2*$AC92*$AB92*$C$5</f>
        <v>0.17589862399999998</v>
      </c>
      <c r="BY92">
        <f>(-2*(BY$30*$C$5+$AB92/$AC92/2)*$AC92)*EXP(-2*(BY$30*$C$5+$AB92/$AC92/2)*$AC92) + 2*$AC92*$AB92*$C$5</f>
        <v>0.17589862399999998</v>
      </c>
      <c r="BZ92">
        <f>(-2*(BZ$30*$C$5+$AB92/$AC92/2)*$AC92)*EXP(-2*(BZ$30*$C$5+$AB92/$AC92/2)*$AC92) + 2*$AC92*$AB92*$C$5</f>
        <v>0.17589862399999998</v>
      </c>
      <c r="CA92">
        <f>(-2*(CA$30*$C$5+$AB92/$AC92/2)*$AC92)*EXP(-2*(CA$30*$C$5+$AB92/$AC92/2)*$AC92) + 2*$AC92*$AB92*$C$5</f>
        <v>0.17589862399999998</v>
      </c>
      <c r="CB92">
        <f>(-2*(CB$30*$C$5+$AB92/$AC92/2)*$AC92)*EXP(-2*(CB$30*$C$5+$AB92/$AC92/2)*$AC92) + 2*$AC92*$AB92*$C$5</f>
        <v>0.17589862399999998</v>
      </c>
      <c r="CC92">
        <f>(-2*(CC$30*$C$5+$AB92/$AC92/2)*$AC92)*EXP(-2*(CC$30*$C$5+$AB92/$AC92/2)*$AC92) + 2*$AC92*$AB92*$C$5</f>
        <v>0.17589862399999998</v>
      </c>
      <c r="CD92">
        <f>(-2*(CD$30*$C$5+$AB92/$AC92/2)*$AC92)*EXP(-2*(CD$30*$C$5+$AB92/$AC92/2)*$AC92) + 2*$AC92*$AB92*$C$5</f>
        <v>0.17589862399999998</v>
      </c>
      <c r="CE92">
        <f>(-2*(CE$30*$C$5+$AB92/$AC92/2)*$AC92)*EXP(-2*(CE$30*$C$5+$AB92/$AC92/2)*$AC92) + 2*$AC92*$AB92*$C$5</f>
        <v>0.17589862399999998</v>
      </c>
      <c r="CF92">
        <f>(-2*(CF$30*$C$5+$AB92/$AC92/2)*$AC92)*EXP(-2*(CF$30*$C$5+$AB92/$AC92/2)*$AC92) + 2*$AC92*$AB92*$C$5</f>
        <v>0.17589862399999998</v>
      </c>
      <c r="CG92">
        <f>(-2*(CG$30*$C$5+$AB92/$AC92/2)*$AC92)*EXP(-2*(CG$30*$C$5+$AB92/$AC92/2)*$AC92) + 2*$AC92*$AB92*$C$5</f>
        <v>0.17589862399999998</v>
      </c>
      <c r="CH92">
        <f>(-2*(CH$30*$C$5+$AB92/$AC92/2)*$AC92)*EXP(-2*(CH$30*$C$5+$AB92/$AC92/2)*$AC92) + 2*$AC92*$AB92*$C$5</f>
        <v>0.17589862399999998</v>
      </c>
      <c r="CI92">
        <f>(-2*(CI$30*$C$5+$AB92/$AC92/2)*$AC92)*EXP(-2*(CI$30*$C$5+$AB92/$AC92/2)*$AC92) + 2*$AC92*$AB92*$C$5</f>
        <v>0.17589862399999998</v>
      </c>
      <c r="CJ92">
        <f>(-2*(CJ$30*$C$5+$AB92/$AC92/2)*$AC92)*EXP(-2*(CJ$30*$C$5+$AB92/$AC92/2)*$AC92) + 2*$AC92*$AB92*$C$5</f>
        <v>0.17589862399999998</v>
      </c>
      <c r="CK92">
        <f>(-2*(CK$30*$C$5+$AB92/$AC92/2)*$AC92)*EXP(-2*(CK$30*$C$5+$AB92/$AC92/2)*$AC92) + 2*$AC92*$AB92*$C$5</f>
        <v>0.17589862399999998</v>
      </c>
      <c r="CL92">
        <f>(-2*(CL$30*$C$5+$AB92/$AC92/2)*$AC92)*EXP(-2*(CL$30*$C$5+$AB92/$AC92/2)*$AC92) + 2*$AC92*$AB92*$C$5</f>
        <v>0.17589862399999998</v>
      </c>
      <c r="CM92">
        <f>(-2*(CM$30*$C$5+$AB92/$AC92/2)*$AC92)*EXP(-2*(CM$30*$C$5+$AB92/$AC92/2)*$AC92) + 2*$AC92*$AB92*$C$5</f>
        <v>0.17589862399999998</v>
      </c>
      <c r="CN92">
        <f>(-2*(CN$30*$C$5+$AB92/$AC92/2)*$AC92)*EXP(-2*(CN$30*$C$5+$AB92/$AC92/2)*$AC92) + 2*$AC92*$AB92*$C$5</f>
        <v>0.17589862399999998</v>
      </c>
      <c r="CO92">
        <f>(-2*(CO$30*$C$5+$AB92/$AC92/2)*$AC92)*EXP(-2*(CO$30*$C$5+$AB92/$AC92/2)*$AC92) + 2*$AC92*$AB92*$C$5</f>
        <v>0.17589862399999998</v>
      </c>
      <c r="CP92">
        <f>(-2*(CP$30*$C$5+$AB92/$AC92/2)*$AC92)*EXP(-2*(CP$30*$C$5+$AB92/$AC92/2)*$AC92) + 2*$AC92*$AB92*$C$5</f>
        <v>0.17589862399999998</v>
      </c>
      <c r="CQ92">
        <f>(-2*(CQ$30*$C$5+$AB92/$AC92/2)*$AC92)*EXP(-2*(CQ$30*$C$5+$AB92/$AC92/2)*$AC92) + 2*$AC92*$AB92*$C$5</f>
        <v>0.17589862399999998</v>
      </c>
      <c r="CR92">
        <f>(-2*(CR$30*$C$5+$AB92/$AC92/2)*$AC92)*EXP(-2*(CR$30*$C$5+$AB92/$AC92/2)*$AC92) + 2*$AC92*$AB92*$C$5</f>
        <v>0.17589862399999998</v>
      </c>
      <c r="CS92">
        <f>(-2*(CS$30*$C$5+$AB92/$AC92/2)*$AC92)*EXP(-2*(CS$30*$C$5+$AB92/$AC92/2)*$AC92) + 2*$AC92*$AB92*$C$5</f>
        <v>0.17589862399999998</v>
      </c>
      <c r="CT92">
        <f>(-2*(CT$30*$C$5+$AB92/$AC92/2)*$AC92)*EXP(-2*(CT$30*$C$5+$AB92/$AC92/2)*$AC92) + 2*$AC92*$AB92*$C$5</f>
        <v>0.17589862399999998</v>
      </c>
      <c r="CU92">
        <f>(-2*(CU$30*$C$5+$AB92/$AC92/2)*$AC92)*EXP(-2*(CU$30*$C$5+$AB92/$AC92/2)*$AC92) + 2*$AC92*$AB92*$C$5</f>
        <v>0.17589862399999998</v>
      </c>
      <c r="CV92">
        <f>(-2*(CV$30*$C$5+$AB92/$AC92/2)*$AC92)*EXP(-2*(CV$30*$C$5+$AB92/$AC92/2)*$AC92) + 2*$AC92*$AB92*$C$5</f>
        <v>0.17589862399999998</v>
      </c>
      <c r="CW92">
        <f>(-2*(CW$30*$C$5+$AB92/$AC92/2)*$AC92)*EXP(-2*(CW$30*$C$5+$AB92/$AC92/2)*$AC92) + 2*$AC92*$AB92*$C$5</f>
        <v>0.17589862399999998</v>
      </c>
      <c r="CX92">
        <f>(-2*(CX$30*$C$5+$AB92/$AC92/2)*$AC92)*EXP(-2*(CX$30*$C$5+$AB92/$AC92/2)*$AC92) + 2*$AC92*$AB92*$C$5</f>
        <v>0.17589862399999998</v>
      </c>
      <c r="CY92">
        <f>(-2*(CY$30*$C$5+$AB92/$AC92/2)*$AC92)*EXP(-2*(CY$30*$C$5+$AB92/$AC92/2)*$AC92) + 2*$AC92*$AB92*$C$5</f>
        <v>0.17589862399999998</v>
      </c>
      <c r="CZ92">
        <f>(-2*(CZ$30*$C$5+$AB92/$AC92/2)*$AC92)*EXP(-2*(CZ$30*$C$5+$AB92/$AC92/2)*$AC92) + 2*$AC92*$AB92*$C$5</f>
        <v>0.17589862399999998</v>
      </c>
      <c r="DA92">
        <f>(-2*(DA$30*$C$5+$AB92/$AC92/2)*$AC92)*EXP(-2*(DA$30*$C$5+$AB92/$AC92/2)*$AC92) + 2*$AC92*$AB92*$C$5</f>
        <v>0.17589862399999998</v>
      </c>
      <c r="DB92">
        <f>(-2*(DB$30*$C$5+$AB92/$AC92/2)*$AC92)*EXP(-2*(DB$30*$C$5+$AB92/$AC92/2)*$AC92) + 2*$AC92*$AB92*$C$5</f>
        <v>0.17589862399999998</v>
      </c>
      <c r="DC92">
        <f>(-2*(DC$30*$C$5+$AB92/$AC92/2)*$AC92)*EXP(-2*(DC$30*$C$5+$AB92/$AC92/2)*$AC92) + 2*$AC92*$AB92*$C$5</f>
        <v>0.17589862399999998</v>
      </c>
      <c r="DD92">
        <f>(-2*(DD$30*$C$5+$AB92/$AC92/2)*$AC92)*EXP(-2*(DD$30*$C$5+$AB92/$AC92/2)*$AC92) + 2*$AC92*$AB92*$C$5</f>
        <v>0.17589862399999998</v>
      </c>
      <c r="DE92">
        <f>(-2*(DE$30*$C$5+$AB92/$AC92/2)*$AC92)*EXP(-2*(DE$30*$C$5+$AB92/$AC92/2)*$AC92) + 2*$AC92*$AB92*$C$5</f>
        <v>0.17589862399999998</v>
      </c>
      <c r="DF92">
        <f>(-2*(DF$30*$C$5+$AB92/$AC92/2)*$AC92)*EXP(-2*(DF$30*$C$5+$AB92/$AC92/2)*$AC92) + 2*$AC92*$AB92*$C$5</f>
        <v>0.17589862399999998</v>
      </c>
      <c r="DG92">
        <f>(-2*(DG$30*$C$5+$AB92/$AC92/2)*$AC92)*EXP(-2*(DG$30*$C$5+$AB92/$AC92/2)*$AC92) + 2*$AC92*$AB92*$C$5</f>
        <v>0.17589862399999998</v>
      </c>
      <c r="DH92">
        <f>(-2*(DH$30*$C$5+$AB92/$AC92/2)*$AC92)*EXP(-2*(DH$30*$C$5+$AB92/$AC92/2)*$AC92) + 2*$AC92*$AB92*$C$5</f>
        <v>0.17589862399999998</v>
      </c>
      <c r="DI92">
        <f>(-2*(DI$30*$C$5+$AB92/$AC92/2)*$AC92)*EXP(-2*(DI$30*$C$5+$AB92/$AC92/2)*$AC92) + 2*$AC92*$AB92*$C$5</f>
        <v>0.17589862399999998</v>
      </c>
      <c r="DJ92">
        <f>(-2*(DJ$30*$C$5+$AB92/$AC92/2)*$AC92)*EXP(-2*(DJ$30*$C$5+$AB92/$AC92/2)*$AC92) + 2*$AC92*$AB92*$C$5</f>
        <v>0.17589862399999998</v>
      </c>
      <c r="DK92">
        <f>(-2*(DK$30*$C$5+$AB92/$AC92/2)*$AC92)*EXP(-2*(DK$30*$C$5+$AB92/$AC92/2)*$AC92) + 2*$AC92*$AB92*$C$5</f>
        <v>0.17589862399999998</v>
      </c>
      <c r="DL92">
        <f>(-2*(DL$30*$C$5+$AB92/$AC92/2)*$AC92)*EXP(-2*(DL$30*$C$5+$AB92/$AC92/2)*$AC92) + 2*$AC92*$AB92*$C$5</f>
        <v>0.17589862399999998</v>
      </c>
      <c r="DM92">
        <f>(-2*(DM$30*$C$5+$AB92/$AC92/2)*$AC92)*EXP(-2*(DM$30*$C$5+$AB92/$AC92/2)*$AC92) + 2*$AC92*$AB92*$C$5</f>
        <v>0.17589862399999998</v>
      </c>
      <c r="DN92">
        <f>(-2*(DN$30*$C$5+$AB92/$AC92/2)*$AC92)*EXP(-2*(DN$30*$C$5+$AB92/$AC92/2)*$AC92) + 2*$AC92*$AB92*$C$5</f>
        <v>0.17589862399999998</v>
      </c>
      <c r="DO92">
        <f>(-2*(DO$30*$C$5+$AB92/$AC92/2)*$AC92)*EXP(-2*(DO$30*$C$5+$AB92/$AC92/2)*$AC92) + 2*$AC92*$AB92*$C$5</f>
        <v>0.17589862399999998</v>
      </c>
      <c r="DP92">
        <f>(-2*(DP$30*$C$5+$AB92/$AC92/2)*$AC92)*EXP(-2*(DP$30*$C$5+$AB92/$AC92/2)*$AC92) + 2*$AC92*$AB92*$C$5</f>
        <v>0.17589862399999998</v>
      </c>
      <c r="DQ92">
        <f>(-2*(DQ$30*$C$5+$AB92/$AC92/2)*$AC92)*EXP(-2*(DQ$30*$C$5+$AB92/$AC92/2)*$AC92) + 2*$AC92*$AB92*$C$5</f>
        <v>0.17589862399999998</v>
      </c>
      <c r="DR92">
        <f>(-2*(DR$30*$C$5+$AB92/$AC92/2)*$AC92)*EXP(-2*(DR$30*$C$5+$AB92/$AC92/2)*$AC92) + 2*$AC92*$AB92*$C$5</f>
        <v>0.17589862399999998</v>
      </c>
      <c r="DS92">
        <f>(-2*(DS$30*$C$5+$AB92/$AC92/2)*$AC92)*EXP(-2*(DS$30*$C$5+$AB92/$AC92/2)*$AC92) + 2*$AC92*$AB92*$C$5</f>
        <v>0.17589862399999998</v>
      </c>
      <c r="DT92">
        <f>(-2*(DT$30*$C$5+$AB92/$AC92/2)*$AC92)*EXP(-2*(DT$30*$C$5+$AB92/$AC92/2)*$AC92) + 2*$AC92*$AB92*$C$5</f>
        <v>0.17589862399999998</v>
      </c>
      <c r="DU92">
        <f>(-2*(DU$30*$C$5+$AB92/$AC92/2)*$AC92)*EXP(-2*(DU$30*$C$5+$AB92/$AC92/2)*$AC92) + 2*$AC92*$AB92*$C$5</f>
        <v>0.17589862399999998</v>
      </c>
      <c r="DV92">
        <f>(-2*(DV$30*$C$5+$AB92/$AC92/2)*$AC92)*EXP(-2*(DV$30*$C$5+$AB92/$AC92/2)*$AC92) + 2*$AC92*$AB92*$C$5</f>
        <v>0.17589862399999998</v>
      </c>
      <c r="DW92">
        <f>(-2*(DW$30*$C$5+$AB92/$AC92/2)*$AC92)*EXP(-2*(DW$30*$C$5+$AB92/$AC92/2)*$AC92) + 2*$AC92*$AB92*$C$5</f>
        <v>0.17589862399999998</v>
      </c>
      <c r="DX92">
        <f>(-2*(DX$30*$C$5+$AB92/$AC92/2)*$AC92)*EXP(-2*(DX$30*$C$5+$AB92/$AC92/2)*$AC92) + 2*$AC92*$AB92*$C$5</f>
        <v>0.17589862399999998</v>
      </c>
      <c r="DY92">
        <f>(-2*(DY$30*$C$5+$AB92/$AC92/2)*$AC92)*EXP(-2*(DY$30*$C$5+$AB92/$AC92/2)*$AC92) + 2*$AC92*$AB92*$C$5</f>
        <v>0.17589862399999998</v>
      </c>
      <c r="DZ92">
        <f>(-2*(DZ$30*$C$5+$AB92/$AC92/2)*$AC92)*EXP(-2*(DZ$30*$C$5+$AB92/$AC92/2)*$AC92) + 2*$AC92*$AB92*$C$5</f>
        <v>0.17589862399999998</v>
      </c>
      <c r="EA92">
        <f>(-2*(EA$30*$C$5+$AB92/$AC92/2)*$AC92)*EXP(-2*(EA$30*$C$5+$AB92/$AC92/2)*$AC92) + 2*$AC92*$AB92*$C$5</f>
        <v>0.17589862399999998</v>
      </c>
      <c r="EB92">
        <f>(-2*(EB$30*$C$5+$AB92/$AC92/2)*$AC92)*EXP(-2*(EB$30*$C$5+$AB92/$AC92/2)*$AC92) + 2*$AC92*$AB92*$C$5</f>
        <v>0.17589862399999998</v>
      </c>
      <c r="EC92">
        <f>(-2*(EC$30*$C$5+$AB92/$AC92/2)*$AC92)*EXP(-2*(EC$30*$C$5+$AB92/$AC92/2)*$AC92) + 2*$AC92*$AB92*$C$5</f>
        <v>0.17589862399999998</v>
      </c>
      <c r="ED92">
        <f>(-2*(ED$30*$C$5+$AB92/$AC92/2)*$AC92)*EXP(-2*(ED$30*$C$5+$AB92/$AC92/2)*$AC92) + 2*$AC92*$AB92*$C$5</f>
        <v>0.17589862399999998</v>
      </c>
      <c r="EE92">
        <f>(-2*(EE$30*$C$5+$AB92/$AC92/2)*$AC92)*EXP(-2*(EE$30*$C$5+$AB92/$AC92/2)*$AC92) + 2*$AC92*$AB92*$C$5</f>
        <v>0.17589862399999998</v>
      </c>
      <c r="EF92">
        <f>(-2*(EF$30*$C$5+$AB92/$AC92/2)*$AC92)*EXP(-2*(EF$30*$C$5+$AB92/$AC92/2)*$AC92) + 2*$AC92*$AB92*$C$5</f>
        <v>0.17589862399999998</v>
      </c>
      <c r="EG92">
        <f>(-2*(EG$30*$C$5+$AB92/$AC92/2)*$AC92)*EXP(-2*(EG$30*$C$5+$AB92/$AC92/2)*$AC92) + 2*$AC92*$AB92*$C$5</f>
        <v>0.17589862399999998</v>
      </c>
      <c r="EH92">
        <f>(-2*(EH$30*$C$5+$AB92/$AC92/2)*$AC92)*EXP(-2*(EH$30*$C$5+$AB92/$AC92/2)*$AC92) + 2*$AC92*$AB92*$C$5</f>
        <v>0.17589862399999998</v>
      </c>
      <c r="EI92">
        <f>(-2*(EI$30*$C$5+$AB92/$AC92/2)*$AC92)*EXP(-2*(EI$30*$C$5+$AB92/$AC92/2)*$AC92) + 2*$AC92*$AB92*$C$5</f>
        <v>0.17589862399999998</v>
      </c>
      <c r="EJ92">
        <f>(-2*(EJ$30*$C$5+$AB92/$AC92/2)*$AC92)*EXP(-2*(EJ$30*$C$5+$AB92/$AC92/2)*$AC92) + 2*$AC92*$AB92*$C$5</f>
        <v>0.17589862399999998</v>
      </c>
      <c r="EK92">
        <f>(-2*(EK$30*$C$5+$AB92/$AC92/2)*$AC92)*EXP(-2*(EK$30*$C$5+$AB92/$AC92/2)*$AC92) + 2*$AC92*$AB92*$C$5</f>
        <v>0.17589862399999998</v>
      </c>
      <c r="EL92">
        <f>(-2*(EL$30*$C$5+$AB92/$AC92/2)*$AC92)*EXP(-2*(EL$30*$C$5+$AB92/$AC92/2)*$AC92) + 2*$AC92*$AB92*$C$5</f>
        <v>0.17589862399999998</v>
      </c>
      <c r="EM92">
        <f>(-2*(EM$30*$C$5+$AB92/$AC92/2)*$AC92)*EXP(-2*(EM$30*$C$5+$AB92/$AC92/2)*$AC92) + 2*$AC92*$AB92*$C$5</f>
        <v>0.17589862399999998</v>
      </c>
      <c r="EN92">
        <f>(-2*(EN$30*$C$5+$AB92/$AC92/2)*$AC92)*EXP(-2*(EN$30*$C$5+$AB92/$AC92/2)*$AC92) + 2*$AC92*$AB92*$C$5</f>
        <v>0.17589862399999998</v>
      </c>
      <c r="EO92">
        <f>(-2*(EO$30*$C$5+$AB92/$AC92/2)*$AC92)*EXP(-2*(EO$30*$C$5+$AB92/$AC92/2)*$AC92) + 2*$AC92*$AB92*$C$5</f>
        <v>0.17589862399999998</v>
      </c>
      <c r="EP92">
        <f>(-2*(EP$30*$C$5+$AB92/$AC92/2)*$AC92)*EXP(-2*(EP$30*$C$5+$AB92/$AC92/2)*$AC92) + 2*$AC92*$AB92*$C$5</f>
        <v>0.17589862399999998</v>
      </c>
      <c r="EQ92">
        <f>(-2*(EQ$30*$C$5+$AB92/$AC92/2)*$AC92)*EXP(-2*(EQ$30*$C$5+$AB92/$AC92/2)*$AC92) + 2*$AC92*$AB92*$C$5</f>
        <v>0.17589862399999998</v>
      </c>
      <c r="ER92">
        <f>(-2*(ER$30*$C$5+$AB92/$AC92/2)*$AC92)*EXP(-2*(ER$30*$C$5+$AB92/$AC92/2)*$AC92) + 2*$AC92*$AB92*$C$5</f>
        <v>0.17589862399999998</v>
      </c>
      <c r="ES92">
        <f>(-2*(ES$30*$C$5+$AB92/$AC92/2)*$AC92)*EXP(-2*(ES$30*$C$5+$AB92/$AC92/2)*$AC92) + 2*$AC92*$AB92*$C$5</f>
        <v>0.17589862399999998</v>
      </c>
      <c r="ET92">
        <f>(-2*(ET$30*$C$5+$AB92/$AC92/2)*$AC92)*EXP(-2*(ET$30*$C$5+$AB92/$AC92/2)*$AC92) + 2*$AC92*$AB92*$C$5</f>
        <v>0.17589862399999998</v>
      </c>
      <c r="EU92">
        <f>(-2*(EU$30*$C$5+$AB92/$AC92/2)*$AC92)*EXP(-2*(EU$30*$C$5+$AB92/$AC92/2)*$AC92) + 2*$AC92*$AB92*$C$5</f>
        <v>0.17589862399999998</v>
      </c>
      <c r="EV92">
        <f>(-2*(EV$30*$C$5+$AB92/$AC92/2)*$AC92)*EXP(-2*(EV$30*$C$5+$AB92/$AC92/2)*$AC92) + 2*$AC92*$AB92*$C$5</f>
        <v>0.17589862399999998</v>
      </c>
      <c r="EW92">
        <f>(-2*(EW$30*$C$5+$AB92/$AC92/2)*$AC92)*EXP(-2*(EW$30*$C$5+$AB92/$AC92/2)*$AC92) + 2*$AC92*$AB92*$C$5</f>
        <v>0.17589862399999998</v>
      </c>
      <c r="EX92">
        <f>(-2*(EX$30*$C$5+$AB92/$AC92/2)*$AC92)*EXP(-2*(EX$30*$C$5+$AB92/$AC92/2)*$AC92) + 2*$AC92*$AB92*$C$5</f>
        <v>0.17589862399999998</v>
      </c>
      <c r="EY92">
        <f>(-2*(EY$30*$C$5+$AB92/$AC92/2)*$AC92)*EXP(-2*(EY$30*$C$5+$AB92/$AC92/2)*$AC92) + 2*$AC92*$AB92*$C$5</f>
        <v>0.17589862399999998</v>
      </c>
      <c r="EZ92">
        <f>(-2*(EZ$30*$C$5+$AB92/$AC92/2)*$AC92)*EXP(-2*(EZ$30*$C$5+$AB92/$AC92/2)*$AC92) + 2*$AC92*$AB92*$C$5</f>
        <v>0.17589862399999998</v>
      </c>
      <c r="FA92">
        <f>(-2*(FA$30*$C$5+$AB92/$AC92/2)*$AC92)*EXP(-2*(FA$30*$C$5+$AB92/$AC92/2)*$AC92) + 2*$AC92*$AB92*$C$5</f>
        <v>0.17589862399999998</v>
      </c>
      <c r="FB92">
        <f>(-2*(FB$30*$C$5+$AB92/$AC92/2)*$AC92)*EXP(-2*(FB$30*$C$5+$AB92/$AC92/2)*$AC92) + 2*$AC92*$AB92*$C$5</f>
        <v>0.17589862399999998</v>
      </c>
      <c r="FC92">
        <f>(-2*(FC$30*$C$5+$AB92/$AC92/2)*$AC92)*EXP(-2*(FC$30*$C$5+$AB92/$AC92/2)*$AC92) + 2*$AC92*$AB92*$C$5</f>
        <v>0.17589862399999998</v>
      </c>
      <c r="FD92">
        <f>(-2*(FD$30*$C$5+$AB92/$AC92/2)*$AC92)*EXP(-2*(FD$30*$C$5+$AB92/$AC92/2)*$AC92) + 2*$AC92*$AB92*$C$5</f>
        <v>0.17589862399999998</v>
      </c>
      <c r="FE92">
        <f>(-2*(FE$30*$C$5+$AB92/$AC92/2)*$AC92)*EXP(-2*(FE$30*$C$5+$AB92/$AC92/2)*$AC92) + 2*$AC92*$AB92*$C$5</f>
        <v>0.17589862399999998</v>
      </c>
      <c r="FF92">
        <f>(-2*(FF$30*$C$5+$AB92/$AC92/2)*$AC92)*EXP(-2*(FF$30*$C$5+$AB92/$AC92/2)*$AC92) + 2*$AC92*$AB92*$C$5</f>
        <v>0.17589862399999998</v>
      </c>
      <c r="FG92">
        <f>(-2*(FG$30*$C$5+$AB92/$AC92/2)*$AC92)*EXP(-2*(FG$30*$C$5+$AB92/$AC92/2)*$AC92) + 2*$AC92*$AB92*$C$5</f>
        <v>0.17589862399999998</v>
      </c>
      <c r="FH92">
        <f>(-2*(FH$30*$C$5+$AB92/$AC92/2)*$AC92)*EXP(-2*(FH$30*$C$5+$AB92/$AC92/2)*$AC92) + 2*$AC92*$AB92*$C$5</f>
        <v>0.17589862399999998</v>
      </c>
      <c r="FI92">
        <f>(-2*(FI$30*$C$5+$AB92/$AC92/2)*$AC92)*EXP(-2*(FI$30*$C$5+$AB92/$AC92/2)*$AC92) + 2*$AC92*$AB92*$C$5</f>
        <v>0.17589862399999998</v>
      </c>
      <c r="FJ92">
        <f>(-2*(FJ$30*$C$5+$AB92/$AC92/2)*$AC92)*EXP(-2*(FJ$30*$C$5+$AB92/$AC92/2)*$AC92) + 2*$AC92*$AB92*$C$5</f>
        <v>0.17589862399999998</v>
      </c>
      <c r="FK92">
        <f>(-2*(FK$30*$C$5+$AB92/$AC92/2)*$AC92)*EXP(-2*(FK$30*$C$5+$AB92/$AC92/2)*$AC92) + 2*$AC92*$AB92*$C$5</f>
        <v>0.17589862399999998</v>
      </c>
      <c r="FL92">
        <f>(-2*(FL$30*$C$5+$AB92/$AC92/2)*$AC92)*EXP(-2*(FL$30*$C$5+$AB92/$AC92/2)*$AC92) + 2*$AC92*$AB92*$C$5</f>
        <v>0.17589862399999998</v>
      </c>
      <c r="FM92">
        <f>(-2*(FM$30*$C$5+$AB92/$AC92/2)*$AC92)*EXP(-2*(FM$30*$C$5+$AB92/$AC92/2)*$AC92) + 2*$AC92*$AB92*$C$5</f>
        <v>0.17589862399999998</v>
      </c>
      <c r="FN92">
        <f>(-2*(FN$30*$C$5+$AB92/$AC92/2)*$AC92)*EXP(-2*(FN$30*$C$5+$AB92/$AC92/2)*$AC92) + 2*$AC92*$AB92*$C$5</f>
        <v>0.17589862399999998</v>
      </c>
      <c r="FO92">
        <f>(-2*(FO$30*$C$5+$AB92/$AC92/2)*$AC92)*EXP(-2*(FO$30*$C$5+$AB92/$AC92/2)*$AC92) + 2*$AC92*$AB92*$C$5</f>
        <v>0.17589862399999998</v>
      </c>
      <c r="FP92">
        <f>(-2*(FP$30*$C$5+$AB92/$AC92/2)*$AC92)*EXP(-2*(FP$30*$C$5+$AB92/$AC92/2)*$AC92) + 2*$AC92*$AB92*$C$5</f>
        <v>0.17589862399999998</v>
      </c>
      <c r="FQ92">
        <f>(-2*(FQ$30*$C$5+$AB92/$AC92/2)*$AC92)*EXP(-2*(FQ$30*$C$5+$AB92/$AC92/2)*$AC92) + 2*$AC92*$AB92*$C$5</f>
        <v>0.17589862399999998</v>
      </c>
      <c r="FR92">
        <f>(-2*(FR$30*$C$5+$AB92/$AC92/2)*$AC92)*EXP(-2*(FR$30*$C$5+$AB92/$AC92/2)*$AC92) + 2*$AC92*$AB92*$C$5</f>
        <v>0.17589862399999998</v>
      </c>
      <c r="FS92">
        <f>(-2*(FS$30*$C$5+$AB92/$AC92/2)*$AC92)*EXP(-2*(FS$30*$C$5+$AB92/$AC92/2)*$AC92) + 2*$AC92*$AB92*$C$5</f>
        <v>0.17589862399999998</v>
      </c>
      <c r="FT92">
        <f>(-2*(FT$30*$C$5+$AB92/$AC92/2)*$AC92)*EXP(-2*(FT$30*$C$5+$AB92/$AC92/2)*$AC92) + 2*$AC92*$AB92*$C$5</f>
        <v>0.17589862399999998</v>
      </c>
      <c r="FU92">
        <f>(-2*(FU$30*$C$5+$AB92/$AC92/2)*$AC92)*EXP(-2*(FU$30*$C$5+$AB92/$AC92/2)*$AC92) + 2*$AC92*$AB92*$C$5</f>
        <v>0.17589862399999998</v>
      </c>
      <c r="FV92">
        <f>(-2*(FV$30*$C$5+$AB92/$AC92/2)*$AC92)*EXP(-2*(FV$30*$C$5+$AB92/$AC92/2)*$AC92) + 2*$AC92*$AB92*$C$5</f>
        <v>0.17589862399999998</v>
      </c>
      <c r="FW92">
        <f>(-2*(FW$30*$C$5+$AB92/$AC92/2)*$AC92)*EXP(-2*(FW$30*$C$5+$AB92/$AC92/2)*$AC92) + 2*$AC92*$AB92*$C$5</f>
        <v>0.17589862399999998</v>
      </c>
      <c r="FX92">
        <f>(-2*(FX$30*$C$5+$AB92/$AC92/2)*$AC92)*EXP(-2*(FX$30*$C$5+$AB92/$AC92/2)*$AC92) + 2*$AC92*$AB92*$C$5</f>
        <v>0.17589862399999998</v>
      </c>
      <c r="FY92">
        <f>(-2*(FY$30*$C$5+$AB92/$AC92/2)*$AC92)*EXP(-2*(FY$30*$C$5+$AB92/$AC92/2)*$AC92) + 2*$AC92*$AB92*$C$5</f>
        <v>0.17589862399999998</v>
      </c>
      <c r="FZ92">
        <f>(-2*(FZ$30*$C$5+$AB92/$AC92/2)*$AC92)*EXP(-2*(FZ$30*$C$5+$AB92/$AC92/2)*$AC92) + 2*$AC92*$AB92*$C$5</f>
        <v>0.17589862399999998</v>
      </c>
      <c r="GA92">
        <f>(-2*(GA$30*$C$5+$AB92/$AC92/2)*$AC92)*EXP(-2*(GA$30*$C$5+$AB92/$AC92/2)*$AC92) + 2*$AC92*$AB92*$C$5</f>
        <v>0.17589862399999998</v>
      </c>
      <c r="GB92">
        <f>(-2*(GB$30*$C$5+$AB92/$AC92/2)*$AC92)*EXP(-2*(GB$30*$C$5+$AB92/$AC92/2)*$AC92) + 2*$AC92*$AB92*$C$5</f>
        <v>0.17589862399999998</v>
      </c>
      <c r="GC92">
        <f>(-2*(GC$30*$C$5+$AB92/$AC92/2)*$AC92)*EXP(-2*(GC$30*$C$5+$AB92/$AC92/2)*$AC92) + 2*$AC92*$AB92*$C$5</f>
        <v>0.17589862399999998</v>
      </c>
      <c r="GD92">
        <f>(-2*(GD$30*$C$5+$AB92/$AC92/2)*$AC92)*EXP(-2*(GD$30*$C$5+$AB92/$AC92/2)*$AC92) + 2*$AC92*$AB92*$C$5</f>
        <v>0.17589862399999998</v>
      </c>
      <c r="GE92">
        <f>(-2*(GE$30*$C$5+$AB92/$AC92/2)*$AC92)*EXP(-2*(GE$30*$C$5+$AB92/$AC92/2)*$AC92) + 2*$AC92*$AB92*$C$5</f>
        <v>0.17589862399999998</v>
      </c>
      <c r="GF92">
        <f>(-2*(GF$30*$C$5+$AB92/$AC92/2)*$AC92)*EXP(-2*(GF$30*$C$5+$AB92/$AC92/2)*$AC92) + 2*$AC92*$AB92*$C$5</f>
        <v>0.17589862399999998</v>
      </c>
      <c r="GG92">
        <f>(-2*(GG$30*$C$5+$AB92/$AC92/2)*$AC92)*EXP(-2*(GG$30*$C$5+$AB92/$AC92/2)*$AC92) + 2*$AC92*$AB92*$C$5</f>
        <v>0.17589862399999998</v>
      </c>
      <c r="GH92">
        <f>(-2*(GH$30*$C$5+$AB92/$AC92/2)*$AC92)*EXP(-2*(GH$30*$C$5+$AB92/$AC92/2)*$AC92) + 2*$AC92*$AB92*$C$5</f>
        <v>0.17589862399999998</v>
      </c>
      <c r="GI92">
        <f>(-2*(GI$30*$C$5+$AB92/$AC92/2)*$AC92)*EXP(-2*(GI$30*$C$5+$AB92/$AC92/2)*$AC92) + 2*$AC92*$AB92*$C$5</f>
        <v>0.17589862399999998</v>
      </c>
      <c r="GJ92">
        <f>(-2*(GJ$30*$C$5+$AB92/$AC92/2)*$AC92)*EXP(-2*(GJ$30*$C$5+$AB92/$AC92/2)*$AC92) + 2*$AC92*$AB92*$C$5</f>
        <v>0.17589862399999998</v>
      </c>
      <c r="GK92">
        <f>(-2*(GK$30*$C$5+$AB92/$AC92/2)*$AC92)*EXP(-2*(GK$30*$C$5+$AB92/$AC92/2)*$AC92) + 2*$AC92*$AB92*$C$5</f>
        <v>0.17589862399999998</v>
      </c>
      <c r="GL92">
        <f>(-2*(GL$30*$C$5+$AB92/$AC92/2)*$AC92)*EXP(-2*(GL$30*$C$5+$AB92/$AC92/2)*$AC92) + 2*$AC92*$AB92*$C$5</f>
        <v>0.17589862399999998</v>
      </c>
      <c r="GM92">
        <f>(-2*(GM$30*$C$5+$AB92/$AC92/2)*$AC92)*EXP(-2*(GM$30*$C$5+$AB92/$AC92/2)*$AC92) + 2*$AC92*$AB92*$C$5</f>
        <v>0.17589862399999998</v>
      </c>
      <c r="GN92">
        <f>(-2*(GN$30*$C$5+$AB92/$AC92/2)*$AC92)*EXP(-2*(GN$30*$C$5+$AB92/$AC92/2)*$AC92) + 2*$AC92*$AB92*$C$5</f>
        <v>0.17589862399999998</v>
      </c>
      <c r="GO92">
        <f>(-2*(GO$30*$C$5+$AB92/$AC92/2)*$AC92)*EXP(-2*(GO$30*$C$5+$AB92/$AC92/2)*$AC92) + 2*$AC92*$AB92*$C$5</f>
        <v>0.17589862399999998</v>
      </c>
      <c r="GP92">
        <f>(-2*(GP$30*$C$5+$AB92/$AC92/2)*$AC92)*EXP(-2*(GP$30*$C$5+$AB92/$AC92/2)*$AC92) + 2*$AC92*$AB92*$C$5</f>
        <v>0.17589862399999998</v>
      </c>
      <c r="GQ92">
        <f>(-2*(GQ$30*$C$5+$AB92/$AC92/2)*$AC92)*EXP(-2*(GQ$30*$C$5+$AB92/$AC92/2)*$AC92) + 2*$AC92*$AB92*$C$5</f>
        <v>0.17589862399999998</v>
      </c>
      <c r="GR92">
        <f>(-2*(GR$30*$C$5+$AB92/$AC92/2)*$AC92)*EXP(-2*(GR$30*$C$5+$AB92/$AC92/2)*$AC92) + 2*$AC92*$AB92*$C$5</f>
        <v>0.17589862399999998</v>
      </c>
      <c r="GS92">
        <f>(-2*(GS$30*$C$5+$AB92/$AC92/2)*$AC92)*EXP(-2*(GS$30*$C$5+$AB92/$AC92/2)*$AC92) + 2*$AC92*$AB92*$C$5</f>
        <v>0.17589862399999998</v>
      </c>
      <c r="GT92">
        <f>(-2*(GT$30*$C$5+$AB92/$AC92/2)*$AC92)*EXP(-2*(GT$30*$C$5+$AB92/$AC92/2)*$AC92) + 2*$AC92*$AB92*$C$5</f>
        <v>0.17589862399999998</v>
      </c>
      <c r="GU92">
        <f>(-2*(GU$30*$C$5+$AB92/$AC92/2)*$AC92)*EXP(-2*(GU$30*$C$5+$AB92/$AC92/2)*$AC92) + 2*$AC92*$AB92*$C$5</f>
        <v>0.17589862399999998</v>
      </c>
      <c r="GV92">
        <f>(-2*(GV$30*$C$5+$AB92/$AC92/2)*$AC92)*EXP(-2*(GV$30*$C$5+$AB92/$AC92/2)*$AC92) + 2*$AC92*$AB92*$C$5</f>
        <v>0.17589862399999998</v>
      </c>
      <c r="GW92">
        <f>(-2*(GW$30*$C$5+$AB92/$AC92/2)*$AC92)*EXP(-2*(GW$30*$C$5+$AB92/$AC92/2)*$AC92) + 2*$AC92*$AB92*$C$5</f>
        <v>0.17589862399999998</v>
      </c>
      <c r="GX92">
        <f>(-2*(GX$30*$C$5+$AB92/$AC92/2)*$AC92)*EXP(-2*(GX$30*$C$5+$AB92/$AC92/2)*$AC92) + 2*$AC92*$AB92*$C$5</f>
        <v>0.17589862399999998</v>
      </c>
      <c r="GY92">
        <f>(-2*(GY$30*$C$5+$AB92/$AC92/2)*$AC92)*EXP(-2*(GY$30*$C$5+$AB92/$AC92/2)*$AC92) + 2*$AC92*$AB92*$C$5</f>
        <v>0.17589862399999998</v>
      </c>
      <c r="GZ92">
        <f>(-2*(GZ$30*$C$5+$AB92/$AC92/2)*$AC92)*EXP(-2*(GZ$30*$C$5+$AB92/$AC92/2)*$AC92) + 2*$AC92*$AB92*$C$5</f>
        <v>0.17589862399999998</v>
      </c>
      <c r="HA92">
        <f>(-2*(HA$30*$C$5+$AB92/$AC92/2)*$AC92)*EXP(-2*(HA$30*$C$5+$AB92/$AC92/2)*$AC92) + 2*$AC92*$AB92*$C$5</f>
        <v>0.17589862399999998</v>
      </c>
      <c r="HB92">
        <f>(-2*(HB$30*$C$5+$AB92/$AC92/2)*$AC92)*EXP(-2*(HB$30*$C$5+$AB92/$AC92/2)*$AC92) + 2*$AC92*$AB92*$C$5</f>
        <v>0.17589862399999998</v>
      </c>
      <c r="HC92">
        <f>(-2*(HC$30*$C$5+$AB92/$AC92/2)*$AC92)*EXP(-2*(HC$30*$C$5+$AB92/$AC92/2)*$AC92) + 2*$AC92*$AB92*$C$5</f>
        <v>0.17589862399999998</v>
      </c>
      <c r="HD92">
        <f>(-2*(HD$30*$C$5+$AB92/$AC92/2)*$AC92)*EXP(-2*(HD$30*$C$5+$AB92/$AC92/2)*$AC92) + 2*$AC92*$AB92*$C$5</f>
        <v>0.17589862399999998</v>
      </c>
      <c r="HE92">
        <f>(-2*(HE$30*$C$5+$AB92/$AC92/2)*$AC92)*EXP(-2*(HE$30*$C$5+$AB92/$AC92/2)*$AC92) + 2*$AC92*$AB92*$C$5</f>
        <v>0.17589862399999998</v>
      </c>
      <c r="HF92">
        <f>(-2*(HF$30*$C$5+$AB92/$AC92/2)*$AC92)*EXP(-2*(HF$30*$C$5+$AB92/$AC92/2)*$AC92) + 2*$AC92*$AB92*$C$5</f>
        <v>0.17589862399999998</v>
      </c>
      <c r="HG92">
        <f>(-2*(HG$30*$C$5+$AB92/$AC92/2)*$AC92)*EXP(-2*(HG$30*$C$5+$AB92/$AC92/2)*$AC92) + 2*$AC92*$AB92*$C$5</f>
        <v>0.17589862399999998</v>
      </c>
      <c r="HH92">
        <f>(-2*(HH$30*$C$5+$AB92/$AC92/2)*$AC92)*EXP(-2*(HH$30*$C$5+$AB92/$AC92/2)*$AC92) + 2*$AC92*$AB92*$C$5</f>
        <v>0.17589862399999998</v>
      </c>
      <c r="HI92">
        <f>(-2*(HI$30*$C$5+$AB92/$AC92/2)*$AC92)*EXP(-2*(HI$30*$C$5+$AB92/$AC92/2)*$AC92) + 2*$AC92*$AB92*$C$5</f>
        <v>0.17589862399999998</v>
      </c>
      <c r="HJ92">
        <f>(-2*(HJ$30*$C$5+$AB92/$AC92/2)*$AC92)*EXP(-2*(HJ$30*$C$5+$AB92/$AC92/2)*$AC92) + 2*$AC92*$AB92*$C$5</f>
        <v>0.17589862399999998</v>
      </c>
      <c r="HK92">
        <f>(-2*(HK$30*$C$5+$AB92/$AC92/2)*$AC92)*EXP(-2*(HK$30*$C$5+$AB92/$AC92/2)*$AC92) + 2*$AC92*$AB92*$C$5</f>
        <v>0.17589862399999998</v>
      </c>
      <c r="HL92">
        <f>(-2*(HL$30*$C$5+$AB92/$AC92/2)*$AC92)*EXP(-2*(HL$30*$C$5+$AB92/$AC92/2)*$AC92) + 2*$AC92*$AB92*$C$5</f>
        <v>0.17589862399999998</v>
      </c>
      <c r="HM92">
        <f>(-2*(HM$30*$C$5+$AB92/$AC92/2)*$AC92)*EXP(-2*(HM$30*$C$5+$AB92/$AC92/2)*$AC92) + 2*$AC92*$AB92*$C$5</f>
        <v>0.17589862399999998</v>
      </c>
      <c r="HN92">
        <f>(-2*(HN$30*$C$5+$AB92/$AC92/2)*$AC92)*EXP(-2*(HN$30*$C$5+$AB92/$AC92/2)*$AC92) + 2*$AC92*$AB92*$C$5</f>
        <v>0.17589862399999998</v>
      </c>
      <c r="HO92">
        <f>(-2*(HO$30*$C$5+$AB92/$AC92/2)*$AC92)*EXP(-2*(HO$30*$C$5+$AB92/$AC92/2)*$AC92) + 2*$AC92*$AB92*$C$5</f>
        <v>0.17589862399999998</v>
      </c>
      <c r="HP92">
        <f>(-2*(HP$30*$C$5+$AB92/$AC92/2)*$AC92)*EXP(-2*(HP$30*$C$5+$AB92/$AC92/2)*$AC92) + 2*$AC92*$AB92*$C$5</f>
        <v>0.17589862399999998</v>
      </c>
      <c r="HQ92">
        <f>(-2*(HQ$30*$C$5+$AB92/$AC92/2)*$AC92)*EXP(-2*(HQ$30*$C$5+$AB92/$AC92/2)*$AC92) + 2*$AC92*$AB92*$C$5</f>
        <v>0.17589862399999998</v>
      </c>
      <c r="HR92">
        <f>(-2*(HR$30*$C$5+$AB92/$AC92/2)*$AC92)*EXP(-2*(HR$30*$C$5+$AB92/$AC92/2)*$AC92) + 2*$AC92*$AB92*$C$5</f>
        <v>0.17589862399999998</v>
      </c>
      <c r="HS92">
        <f>(-2*(HS$30*$C$5+$AB92/$AC92/2)*$AC92)*EXP(-2*(HS$30*$C$5+$AB92/$AC92/2)*$AC92) + 2*$AC92*$AB92*$C$5</f>
        <v>0.17589862399999998</v>
      </c>
      <c r="HT92">
        <f>(-2*(HT$30*$C$5+$AB92/$AC92/2)*$AC92)*EXP(-2*(HT$30*$C$5+$AB92/$AC92/2)*$AC92) + 2*$AC92*$AB92*$C$5</f>
        <v>0.17589862399999998</v>
      </c>
      <c r="HU92">
        <f>(-2*(HU$30*$C$5+$AB92/$AC92/2)*$AC92)*EXP(-2*(HU$30*$C$5+$AB92/$AC92/2)*$AC92) + 2*$AC92*$AB92*$C$5</f>
        <v>0.17589862399999998</v>
      </c>
      <c r="HV92">
        <f>(-2*(HV$30*$C$5+$AB92/$AC92/2)*$AC92)*EXP(-2*(HV$30*$C$5+$AB92/$AC92/2)*$AC92) + 2*$AC92*$AB92*$C$5</f>
        <v>0.17589862399999998</v>
      </c>
      <c r="HW92">
        <f>(-2*(HW$30*$C$5+$AB92/$AC92/2)*$AC92)*EXP(-2*(HW$30*$C$5+$AB92/$AC92/2)*$AC92) + 2*$AC92*$AB92*$C$5</f>
        <v>0.17589862399999998</v>
      </c>
    </row>
    <row r="93" spans="1:231">
      <c r="A93" s="4"/>
      <c r="B93" s="4"/>
      <c r="C93" s="4"/>
      <c r="E93" s="116">
        <f t="shared" si="13"/>
        <v>611</v>
      </c>
      <c r="F93" s="106">
        <f>EXP(-2*($E93-1)/$C$8*$C$5*($C$3*'UL FRMPL'!H$35-'UL FRMPL'!$H$35)/1000)</f>
        <v>0.80262049958823523</v>
      </c>
      <c r="G93" s="130"/>
      <c r="H93" s="130">
        <f t="shared" si="9"/>
        <v>0.96973795956059083</v>
      </c>
      <c r="I93" s="130">
        <v>1</v>
      </c>
      <c r="J93" s="106">
        <v>1</v>
      </c>
      <c r="K93" s="3"/>
      <c r="L93" s="130"/>
      <c r="N93">
        <f t="shared" si="10"/>
        <v>0.96973795956059083</v>
      </c>
      <c r="O93">
        <f t="shared" si="11"/>
        <v>0.29516117143096282</v>
      </c>
      <c r="P93">
        <f t="shared" si="16"/>
        <v>0.2080410543104646</v>
      </c>
      <c r="Q93">
        <f t="shared" si="15"/>
        <v>0.14663541301445532</v>
      </c>
      <c r="R93">
        <f t="shared" si="15"/>
        <v>0.10335433273584564</v>
      </c>
      <c r="S93">
        <f t="shared" si="15"/>
        <v>7.2848146813067935E-2</v>
      </c>
      <c r="T93">
        <f t="shared" si="15"/>
        <v>5.1346202463148048E-2</v>
      </c>
      <c r="U93">
        <f t="shared" si="15"/>
        <v>3.6190797195593878E-2</v>
      </c>
      <c r="V93">
        <f t="shared" si="15"/>
        <v>2.550867910032199E-2</v>
      </c>
      <c r="W93">
        <f t="shared" si="15"/>
        <v>1.797950749541443E-2</v>
      </c>
      <c r="X93">
        <f t="shared" si="15"/>
        <v>1.2672655001316133E-2</v>
      </c>
      <c r="AB93" s="116">
        <f t="shared" si="14"/>
        <v>62</v>
      </c>
      <c r="AC93">
        <f>($C$3*'UL FRMPL'!H$35-'UL FRMPL'!$H$35)/1000</f>
        <v>1.441792</v>
      </c>
      <c r="AE93">
        <f>(-2*(AE$30*$C$5+$AB93/$AC93/2)*$AC93)*EXP(-2*(AE$30*$C$5+$AB93/$AC93/2)*$AC93) + 2*$AC93*$AB93*$C$5</f>
        <v>0.178782208</v>
      </c>
      <c r="AF93">
        <f>(-2*(AF$30*$C$5+$AB93/$AC93/2)*$AC93)*EXP(-2*(AF$30*$C$5+$AB93/$AC93/2)*$AC93) + 2*$AC93*$AB93*$C$5</f>
        <v>0.178782208</v>
      </c>
      <c r="AG93">
        <f>(-2*(AG$30*$C$5+$AB93/$AC93/2)*$AC93)*EXP(-2*(AG$30*$C$5+$AB93/$AC93/2)*$AC93) + 2*$AC93*$AB93*$C$5</f>
        <v>0.178782208</v>
      </c>
      <c r="AH93">
        <f>(-2*(AH$30*$C$5+$AB93/$AC93/2)*$AC93)*EXP(-2*(AH$30*$C$5+$AB93/$AC93/2)*$AC93) + 2*$AC93*$AB93*$C$5</f>
        <v>0.178782208</v>
      </c>
      <c r="AI93">
        <f>(-2*(AI$30*$C$5+$AB93/$AC93/2)*$AC93)*EXP(-2*(AI$30*$C$5+$AB93/$AC93/2)*$AC93) + 2*$AC93*$AB93*$C$5</f>
        <v>0.178782208</v>
      </c>
      <c r="AJ93">
        <f>(-2*(AJ$30*$C$5+$AB93/$AC93/2)*$AC93)*EXP(-2*(AJ$30*$C$5+$AB93/$AC93/2)*$AC93) + 2*$AC93*$AB93*$C$5</f>
        <v>0.178782208</v>
      </c>
      <c r="AK93">
        <f>(-2*(AK$30*$C$5+$AB93/$AC93/2)*$AC93)*EXP(-2*(AK$30*$C$5+$AB93/$AC93/2)*$AC93) + 2*$AC93*$AB93*$C$5</f>
        <v>0.178782208</v>
      </c>
      <c r="AL93">
        <f>(-2*(AL$30*$C$5+$AB93/$AC93/2)*$AC93)*EXP(-2*(AL$30*$C$5+$AB93/$AC93/2)*$AC93) + 2*$AC93*$AB93*$C$5</f>
        <v>0.178782208</v>
      </c>
      <c r="AM93">
        <f>(-2*(AM$30*$C$5+$AB93/$AC93/2)*$AC93)*EXP(-2*(AM$30*$C$5+$AB93/$AC93/2)*$AC93) + 2*$AC93*$AB93*$C$5</f>
        <v>0.178782208</v>
      </c>
      <c r="AN93">
        <f>(-2*(AN$30*$C$5+$AB93/$AC93/2)*$AC93)*EXP(-2*(AN$30*$C$5+$AB93/$AC93/2)*$AC93) + 2*$AC93*$AB93*$C$5</f>
        <v>0.178782208</v>
      </c>
      <c r="AO93">
        <f>(-2*(AO$30*$C$5+$AB93/$AC93/2)*$AC93)*EXP(-2*(AO$30*$C$5+$AB93/$AC93/2)*$AC93) + 2*$AC93*$AB93*$C$5</f>
        <v>0.178782208</v>
      </c>
      <c r="AP93">
        <f>(-2*(AP$30*$C$5+$AB93/$AC93/2)*$AC93)*EXP(-2*(AP$30*$C$5+$AB93/$AC93/2)*$AC93) + 2*$AC93*$AB93*$C$5</f>
        <v>0.178782208</v>
      </c>
      <c r="AQ93">
        <f>(-2*(AQ$30*$C$5+$AB93/$AC93/2)*$AC93)*EXP(-2*(AQ$30*$C$5+$AB93/$AC93/2)*$AC93) + 2*$AC93*$AB93*$C$5</f>
        <v>0.178782208</v>
      </c>
      <c r="AR93">
        <f>(-2*(AR$30*$C$5+$AB93/$AC93/2)*$AC93)*EXP(-2*(AR$30*$C$5+$AB93/$AC93/2)*$AC93) + 2*$AC93*$AB93*$C$5</f>
        <v>0.178782208</v>
      </c>
      <c r="AS93">
        <f>(-2*(AS$30*$C$5+$AB93/$AC93/2)*$AC93)*EXP(-2*(AS$30*$C$5+$AB93/$AC93/2)*$AC93) + 2*$AC93*$AB93*$C$5</f>
        <v>0.178782208</v>
      </c>
      <c r="AT93">
        <f>(-2*(AT$30*$C$5+$AB93/$AC93/2)*$AC93)*EXP(-2*(AT$30*$C$5+$AB93/$AC93/2)*$AC93) + 2*$AC93*$AB93*$C$5</f>
        <v>0.178782208</v>
      </c>
      <c r="AU93">
        <f>(-2*(AU$30*$C$5+$AB93/$AC93/2)*$AC93)*EXP(-2*(AU$30*$C$5+$AB93/$AC93/2)*$AC93) + 2*$AC93*$AB93*$C$5</f>
        <v>0.178782208</v>
      </c>
      <c r="AV93">
        <f>(-2*(AV$30*$C$5+$AB93/$AC93/2)*$AC93)*EXP(-2*(AV$30*$C$5+$AB93/$AC93/2)*$AC93) + 2*$AC93*$AB93*$C$5</f>
        <v>0.178782208</v>
      </c>
      <c r="AW93">
        <f>(-2*(AW$30*$C$5+$AB93/$AC93/2)*$AC93)*EXP(-2*(AW$30*$C$5+$AB93/$AC93/2)*$AC93) + 2*$AC93*$AB93*$C$5</f>
        <v>0.178782208</v>
      </c>
      <c r="AX93">
        <f>(-2*(AX$30*$C$5+$AB93/$AC93/2)*$AC93)*EXP(-2*(AX$30*$C$5+$AB93/$AC93/2)*$AC93) + 2*$AC93*$AB93*$C$5</f>
        <v>0.178782208</v>
      </c>
      <c r="AY93">
        <f>(-2*(AY$30*$C$5+$AB93/$AC93/2)*$AC93)*EXP(-2*(AY$30*$C$5+$AB93/$AC93/2)*$AC93) + 2*$AC93*$AB93*$C$5</f>
        <v>0.178782208</v>
      </c>
      <c r="AZ93">
        <f>(-2*(AZ$30*$C$5+$AB93/$AC93/2)*$AC93)*EXP(-2*(AZ$30*$C$5+$AB93/$AC93/2)*$AC93) + 2*$AC93*$AB93*$C$5</f>
        <v>0.178782208</v>
      </c>
      <c r="BA93">
        <f>(-2*(BA$30*$C$5+$AB93/$AC93/2)*$AC93)*EXP(-2*(BA$30*$C$5+$AB93/$AC93/2)*$AC93) + 2*$AC93*$AB93*$C$5</f>
        <v>0.178782208</v>
      </c>
      <c r="BB93">
        <f>(-2*(BB$30*$C$5+$AB93/$AC93/2)*$AC93)*EXP(-2*(BB$30*$C$5+$AB93/$AC93/2)*$AC93) + 2*$AC93*$AB93*$C$5</f>
        <v>0.178782208</v>
      </c>
      <c r="BC93">
        <f>(-2*(BC$30*$C$5+$AB93/$AC93/2)*$AC93)*EXP(-2*(BC$30*$C$5+$AB93/$AC93/2)*$AC93) + 2*$AC93*$AB93*$C$5</f>
        <v>0.178782208</v>
      </c>
      <c r="BD93">
        <f>(-2*(BD$30*$C$5+$AB93/$AC93/2)*$AC93)*EXP(-2*(BD$30*$C$5+$AB93/$AC93/2)*$AC93) + 2*$AC93*$AB93*$C$5</f>
        <v>0.178782208</v>
      </c>
      <c r="BE93">
        <f>(-2*(BE$30*$C$5+$AB93/$AC93/2)*$AC93)*EXP(-2*(BE$30*$C$5+$AB93/$AC93/2)*$AC93) + 2*$AC93*$AB93*$C$5</f>
        <v>0.178782208</v>
      </c>
      <c r="BF93">
        <f>(-2*(BF$30*$C$5+$AB93/$AC93/2)*$AC93)*EXP(-2*(BF$30*$C$5+$AB93/$AC93/2)*$AC93) + 2*$AC93*$AB93*$C$5</f>
        <v>0.178782208</v>
      </c>
      <c r="BG93">
        <f>(-2*(BG$30*$C$5+$AB93/$AC93/2)*$AC93)*EXP(-2*(BG$30*$C$5+$AB93/$AC93/2)*$AC93) + 2*$AC93*$AB93*$C$5</f>
        <v>0.178782208</v>
      </c>
      <c r="BH93">
        <f>(-2*(BH$30*$C$5+$AB93/$AC93/2)*$AC93)*EXP(-2*(BH$30*$C$5+$AB93/$AC93/2)*$AC93) + 2*$AC93*$AB93*$C$5</f>
        <v>0.178782208</v>
      </c>
      <c r="BI93">
        <f>(-2*(BI$30*$C$5+$AB93/$AC93/2)*$AC93)*EXP(-2*(BI$30*$C$5+$AB93/$AC93/2)*$AC93) + 2*$AC93*$AB93*$C$5</f>
        <v>0.178782208</v>
      </c>
      <c r="BJ93">
        <f>(-2*(BJ$30*$C$5+$AB93/$AC93/2)*$AC93)*EXP(-2*(BJ$30*$C$5+$AB93/$AC93/2)*$AC93) + 2*$AC93*$AB93*$C$5</f>
        <v>0.178782208</v>
      </c>
      <c r="BK93">
        <f>(-2*(BK$30*$C$5+$AB93/$AC93/2)*$AC93)*EXP(-2*(BK$30*$C$5+$AB93/$AC93/2)*$AC93) + 2*$AC93*$AB93*$C$5</f>
        <v>0.178782208</v>
      </c>
      <c r="BL93">
        <f>(-2*(BL$30*$C$5+$AB93/$AC93/2)*$AC93)*EXP(-2*(BL$30*$C$5+$AB93/$AC93/2)*$AC93) + 2*$AC93*$AB93*$C$5</f>
        <v>0.178782208</v>
      </c>
      <c r="BM93">
        <f>(-2*(BM$30*$C$5+$AB93/$AC93/2)*$AC93)*EXP(-2*(BM$30*$C$5+$AB93/$AC93/2)*$AC93) + 2*$AC93*$AB93*$C$5</f>
        <v>0.178782208</v>
      </c>
      <c r="BN93">
        <f>(-2*(BN$30*$C$5+$AB93/$AC93/2)*$AC93)*EXP(-2*(BN$30*$C$5+$AB93/$AC93/2)*$AC93) + 2*$AC93*$AB93*$C$5</f>
        <v>0.178782208</v>
      </c>
      <c r="BO93">
        <f>(-2*(BO$30*$C$5+$AB93/$AC93/2)*$AC93)*EXP(-2*(BO$30*$C$5+$AB93/$AC93/2)*$AC93) + 2*$AC93*$AB93*$C$5</f>
        <v>0.178782208</v>
      </c>
      <c r="BP93">
        <f>(-2*(BP$30*$C$5+$AB93/$AC93/2)*$AC93)*EXP(-2*(BP$30*$C$5+$AB93/$AC93/2)*$AC93) + 2*$AC93*$AB93*$C$5</f>
        <v>0.178782208</v>
      </c>
      <c r="BQ93">
        <f>(-2*(BQ$30*$C$5+$AB93/$AC93/2)*$AC93)*EXP(-2*(BQ$30*$C$5+$AB93/$AC93/2)*$AC93) + 2*$AC93*$AB93*$C$5</f>
        <v>0.178782208</v>
      </c>
      <c r="BR93">
        <f>(-2*(BR$30*$C$5+$AB93/$AC93/2)*$AC93)*EXP(-2*(BR$30*$C$5+$AB93/$AC93/2)*$AC93) + 2*$AC93*$AB93*$C$5</f>
        <v>0.178782208</v>
      </c>
      <c r="BS93">
        <f>(-2*(BS$30*$C$5+$AB93/$AC93/2)*$AC93)*EXP(-2*(BS$30*$C$5+$AB93/$AC93/2)*$AC93) + 2*$AC93*$AB93*$C$5</f>
        <v>0.178782208</v>
      </c>
      <c r="BT93">
        <f>(-2*(BT$30*$C$5+$AB93/$AC93/2)*$AC93)*EXP(-2*(BT$30*$C$5+$AB93/$AC93/2)*$AC93) + 2*$AC93*$AB93*$C$5</f>
        <v>0.178782208</v>
      </c>
      <c r="BU93">
        <f>(-2*(BU$30*$C$5+$AB93/$AC93/2)*$AC93)*EXP(-2*(BU$30*$C$5+$AB93/$AC93/2)*$AC93) + 2*$AC93*$AB93*$C$5</f>
        <v>0.178782208</v>
      </c>
      <c r="BV93">
        <f>(-2*(BV$30*$C$5+$AB93/$AC93/2)*$AC93)*EXP(-2*(BV$30*$C$5+$AB93/$AC93/2)*$AC93) + 2*$AC93*$AB93*$C$5</f>
        <v>0.178782208</v>
      </c>
      <c r="BW93">
        <f>(-2*(BW$30*$C$5+$AB93/$AC93/2)*$AC93)*EXP(-2*(BW$30*$C$5+$AB93/$AC93/2)*$AC93) + 2*$AC93*$AB93*$C$5</f>
        <v>0.178782208</v>
      </c>
      <c r="BX93">
        <f>(-2*(BX$30*$C$5+$AB93/$AC93/2)*$AC93)*EXP(-2*(BX$30*$C$5+$AB93/$AC93/2)*$AC93) + 2*$AC93*$AB93*$C$5</f>
        <v>0.178782208</v>
      </c>
      <c r="BY93">
        <f>(-2*(BY$30*$C$5+$AB93/$AC93/2)*$AC93)*EXP(-2*(BY$30*$C$5+$AB93/$AC93/2)*$AC93) + 2*$AC93*$AB93*$C$5</f>
        <v>0.178782208</v>
      </c>
      <c r="BZ93">
        <f>(-2*(BZ$30*$C$5+$AB93/$AC93/2)*$AC93)*EXP(-2*(BZ$30*$C$5+$AB93/$AC93/2)*$AC93) + 2*$AC93*$AB93*$C$5</f>
        <v>0.178782208</v>
      </c>
      <c r="CA93">
        <f>(-2*(CA$30*$C$5+$AB93/$AC93/2)*$AC93)*EXP(-2*(CA$30*$C$5+$AB93/$AC93/2)*$AC93) + 2*$AC93*$AB93*$C$5</f>
        <v>0.178782208</v>
      </c>
      <c r="CB93">
        <f>(-2*(CB$30*$C$5+$AB93/$AC93/2)*$AC93)*EXP(-2*(CB$30*$C$5+$AB93/$AC93/2)*$AC93) + 2*$AC93*$AB93*$C$5</f>
        <v>0.178782208</v>
      </c>
      <c r="CC93">
        <f>(-2*(CC$30*$C$5+$AB93/$AC93/2)*$AC93)*EXP(-2*(CC$30*$C$5+$AB93/$AC93/2)*$AC93) + 2*$AC93*$AB93*$C$5</f>
        <v>0.178782208</v>
      </c>
      <c r="CD93">
        <f>(-2*(CD$30*$C$5+$AB93/$AC93/2)*$AC93)*EXP(-2*(CD$30*$C$5+$AB93/$AC93/2)*$AC93) + 2*$AC93*$AB93*$C$5</f>
        <v>0.178782208</v>
      </c>
      <c r="CE93">
        <f>(-2*(CE$30*$C$5+$AB93/$AC93/2)*$AC93)*EXP(-2*(CE$30*$C$5+$AB93/$AC93/2)*$AC93) + 2*$AC93*$AB93*$C$5</f>
        <v>0.178782208</v>
      </c>
      <c r="CF93">
        <f>(-2*(CF$30*$C$5+$AB93/$AC93/2)*$AC93)*EXP(-2*(CF$30*$C$5+$AB93/$AC93/2)*$AC93) + 2*$AC93*$AB93*$C$5</f>
        <v>0.178782208</v>
      </c>
      <c r="CG93">
        <f>(-2*(CG$30*$C$5+$AB93/$AC93/2)*$AC93)*EXP(-2*(CG$30*$C$5+$AB93/$AC93/2)*$AC93) + 2*$AC93*$AB93*$C$5</f>
        <v>0.178782208</v>
      </c>
      <c r="CH93">
        <f>(-2*(CH$30*$C$5+$AB93/$AC93/2)*$AC93)*EXP(-2*(CH$30*$C$5+$AB93/$AC93/2)*$AC93) + 2*$AC93*$AB93*$C$5</f>
        <v>0.178782208</v>
      </c>
      <c r="CI93">
        <f>(-2*(CI$30*$C$5+$AB93/$AC93/2)*$AC93)*EXP(-2*(CI$30*$C$5+$AB93/$AC93/2)*$AC93) + 2*$AC93*$AB93*$C$5</f>
        <v>0.178782208</v>
      </c>
      <c r="CJ93">
        <f>(-2*(CJ$30*$C$5+$AB93/$AC93/2)*$AC93)*EXP(-2*(CJ$30*$C$5+$AB93/$AC93/2)*$AC93) + 2*$AC93*$AB93*$C$5</f>
        <v>0.178782208</v>
      </c>
      <c r="CK93">
        <f>(-2*(CK$30*$C$5+$AB93/$AC93/2)*$AC93)*EXP(-2*(CK$30*$C$5+$AB93/$AC93/2)*$AC93) + 2*$AC93*$AB93*$C$5</f>
        <v>0.178782208</v>
      </c>
      <c r="CL93">
        <f>(-2*(CL$30*$C$5+$AB93/$AC93/2)*$AC93)*EXP(-2*(CL$30*$C$5+$AB93/$AC93/2)*$AC93) + 2*$AC93*$AB93*$C$5</f>
        <v>0.178782208</v>
      </c>
      <c r="CM93">
        <f>(-2*(CM$30*$C$5+$AB93/$AC93/2)*$AC93)*EXP(-2*(CM$30*$C$5+$AB93/$AC93/2)*$AC93) + 2*$AC93*$AB93*$C$5</f>
        <v>0.178782208</v>
      </c>
      <c r="CN93">
        <f>(-2*(CN$30*$C$5+$AB93/$AC93/2)*$AC93)*EXP(-2*(CN$30*$C$5+$AB93/$AC93/2)*$AC93) + 2*$AC93*$AB93*$C$5</f>
        <v>0.178782208</v>
      </c>
      <c r="CO93">
        <f>(-2*(CO$30*$C$5+$AB93/$AC93/2)*$AC93)*EXP(-2*(CO$30*$C$5+$AB93/$AC93/2)*$AC93) + 2*$AC93*$AB93*$C$5</f>
        <v>0.178782208</v>
      </c>
      <c r="CP93">
        <f>(-2*(CP$30*$C$5+$AB93/$AC93/2)*$AC93)*EXP(-2*(CP$30*$C$5+$AB93/$AC93/2)*$AC93) + 2*$AC93*$AB93*$C$5</f>
        <v>0.178782208</v>
      </c>
      <c r="CQ93">
        <f>(-2*(CQ$30*$C$5+$AB93/$AC93/2)*$AC93)*EXP(-2*(CQ$30*$C$5+$AB93/$AC93/2)*$AC93) + 2*$AC93*$AB93*$C$5</f>
        <v>0.178782208</v>
      </c>
      <c r="CR93">
        <f>(-2*(CR$30*$C$5+$AB93/$AC93/2)*$AC93)*EXP(-2*(CR$30*$C$5+$AB93/$AC93/2)*$AC93) + 2*$AC93*$AB93*$C$5</f>
        <v>0.178782208</v>
      </c>
      <c r="CS93">
        <f>(-2*(CS$30*$C$5+$AB93/$AC93/2)*$AC93)*EXP(-2*(CS$30*$C$5+$AB93/$AC93/2)*$AC93) + 2*$AC93*$AB93*$C$5</f>
        <v>0.178782208</v>
      </c>
      <c r="CT93">
        <f>(-2*(CT$30*$C$5+$AB93/$AC93/2)*$AC93)*EXP(-2*(CT$30*$C$5+$AB93/$AC93/2)*$AC93) + 2*$AC93*$AB93*$C$5</f>
        <v>0.178782208</v>
      </c>
      <c r="CU93">
        <f>(-2*(CU$30*$C$5+$AB93/$AC93/2)*$AC93)*EXP(-2*(CU$30*$C$5+$AB93/$AC93/2)*$AC93) + 2*$AC93*$AB93*$C$5</f>
        <v>0.178782208</v>
      </c>
      <c r="CV93">
        <f>(-2*(CV$30*$C$5+$AB93/$AC93/2)*$AC93)*EXP(-2*(CV$30*$C$5+$AB93/$AC93/2)*$AC93) + 2*$AC93*$AB93*$C$5</f>
        <v>0.178782208</v>
      </c>
      <c r="CW93">
        <f>(-2*(CW$30*$C$5+$AB93/$AC93/2)*$AC93)*EXP(-2*(CW$30*$C$5+$AB93/$AC93/2)*$AC93) + 2*$AC93*$AB93*$C$5</f>
        <v>0.178782208</v>
      </c>
      <c r="CX93">
        <f>(-2*(CX$30*$C$5+$AB93/$AC93/2)*$AC93)*EXP(-2*(CX$30*$C$5+$AB93/$AC93/2)*$AC93) + 2*$AC93*$AB93*$C$5</f>
        <v>0.178782208</v>
      </c>
      <c r="CY93">
        <f>(-2*(CY$30*$C$5+$AB93/$AC93/2)*$AC93)*EXP(-2*(CY$30*$C$5+$AB93/$AC93/2)*$AC93) + 2*$AC93*$AB93*$C$5</f>
        <v>0.178782208</v>
      </c>
      <c r="CZ93">
        <f>(-2*(CZ$30*$C$5+$AB93/$AC93/2)*$AC93)*EXP(-2*(CZ$30*$C$5+$AB93/$AC93/2)*$AC93) + 2*$AC93*$AB93*$C$5</f>
        <v>0.178782208</v>
      </c>
      <c r="DA93">
        <f>(-2*(DA$30*$C$5+$AB93/$AC93/2)*$AC93)*EXP(-2*(DA$30*$C$5+$AB93/$AC93/2)*$AC93) + 2*$AC93*$AB93*$C$5</f>
        <v>0.178782208</v>
      </c>
      <c r="DB93">
        <f>(-2*(DB$30*$C$5+$AB93/$AC93/2)*$AC93)*EXP(-2*(DB$30*$C$5+$AB93/$AC93/2)*$AC93) + 2*$AC93*$AB93*$C$5</f>
        <v>0.178782208</v>
      </c>
      <c r="DC93">
        <f>(-2*(DC$30*$C$5+$AB93/$AC93/2)*$AC93)*EXP(-2*(DC$30*$C$5+$AB93/$AC93/2)*$AC93) + 2*$AC93*$AB93*$C$5</f>
        <v>0.178782208</v>
      </c>
      <c r="DD93">
        <f>(-2*(DD$30*$C$5+$AB93/$AC93/2)*$AC93)*EXP(-2*(DD$30*$C$5+$AB93/$AC93/2)*$AC93) + 2*$AC93*$AB93*$C$5</f>
        <v>0.178782208</v>
      </c>
      <c r="DE93">
        <f>(-2*(DE$30*$C$5+$AB93/$AC93/2)*$AC93)*EXP(-2*(DE$30*$C$5+$AB93/$AC93/2)*$AC93) + 2*$AC93*$AB93*$C$5</f>
        <v>0.178782208</v>
      </c>
      <c r="DF93">
        <f>(-2*(DF$30*$C$5+$AB93/$AC93/2)*$AC93)*EXP(-2*(DF$30*$C$5+$AB93/$AC93/2)*$AC93) + 2*$AC93*$AB93*$C$5</f>
        <v>0.178782208</v>
      </c>
      <c r="DG93">
        <f>(-2*(DG$30*$C$5+$AB93/$AC93/2)*$AC93)*EXP(-2*(DG$30*$C$5+$AB93/$AC93/2)*$AC93) + 2*$AC93*$AB93*$C$5</f>
        <v>0.178782208</v>
      </c>
      <c r="DH93">
        <f>(-2*(DH$30*$C$5+$AB93/$AC93/2)*$AC93)*EXP(-2*(DH$30*$C$5+$AB93/$AC93/2)*$AC93) + 2*$AC93*$AB93*$C$5</f>
        <v>0.178782208</v>
      </c>
      <c r="DI93">
        <f>(-2*(DI$30*$C$5+$AB93/$AC93/2)*$AC93)*EXP(-2*(DI$30*$C$5+$AB93/$AC93/2)*$AC93) + 2*$AC93*$AB93*$C$5</f>
        <v>0.178782208</v>
      </c>
      <c r="DJ93">
        <f>(-2*(DJ$30*$C$5+$AB93/$AC93/2)*$AC93)*EXP(-2*(DJ$30*$C$5+$AB93/$AC93/2)*$AC93) + 2*$AC93*$AB93*$C$5</f>
        <v>0.178782208</v>
      </c>
      <c r="DK93">
        <f>(-2*(DK$30*$C$5+$AB93/$AC93/2)*$AC93)*EXP(-2*(DK$30*$C$5+$AB93/$AC93/2)*$AC93) + 2*$AC93*$AB93*$C$5</f>
        <v>0.178782208</v>
      </c>
      <c r="DL93">
        <f>(-2*(DL$30*$C$5+$AB93/$AC93/2)*$AC93)*EXP(-2*(DL$30*$C$5+$AB93/$AC93/2)*$AC93) + 2*$AC93*$AB93*$C$5</f>
        <v>0.178782208</v>
      </c>
      <c r="DM93">
        <f>(-2*(DM$30*$C$5+$AB93/$AC93/2)*$AC93)*EXP(-2*(DM$30*$C$5+$AB93/$AC93/2)*$AC93) + 2*$AC93*$AB93*$C$5</f>
        <v>0.178782208</v>
      </c>
      <c r="DN93">
        <f>(-2*(DN$30*$C$5+$AB93/$AC93/2)*$AC93)*EXP(-2*(DN$30*$C$5+$AB93/$AC93/2)*$AC93) + 2*$AC93*$AB93*$C$5</f>
        <v>0.178782208</v>
      </c>
      <c r="DO93">
        <f>(-2*(DO$30*$C$5+$AB93/$AC93/2)*$AC93)*EXP(-2*(DO$30*$C$5+$AB93/$AC93/2)*$AC93) + 2*$AC93*$AB93*$C$5</f>
        <v>0.178782208</v>
      </c>
      <c r="DP93">
        <f>(-2*(DP$30*$C$5+$AB93/$AC93/2)*$AC93)*EXP(-2*(DP$30*$C$5+$AB93/$AC93/2)*$AC93) + 2*$AC93*$AB93*$C$5</f>
        <v>0.178782208</v>
      </c>
      <c r="DQ93">
        <f>(-2*(DQ$30*$C$5+$AB93/$AC93/2)*$AC93)*EXP(-2*(DQ$30*$C$5+$AB93/$AC93/2)*$AC93) + 2*$AC93*$AB93*$C$5</f>
        <v>0.178782208</v>
      </c>
      <c r="DR93">
        <f>(-2*(DR$30*$C$5+$AB93/$AC93/2)*$AC93)*EXP(-2*(DR$30*$C$5+$AB93/$AC93/2)*$AC93) + 2*$AC93*$AB93*$C$5</f>
        <v>0.178782208</v>
      </c>
      <c r="DS93">
        <f>(-2*(DS$30*$C$5+$AB93/$AC93/2)*$AC93)*EXP(-2*(DS$30*$C$5+$AB93/$AC93/2)*$AC93) + 2*$AC93*$AB93*$C$5</f>
        <v>0.178782208</v>
      </c>
      <c r="DT93">
        <f>(-2*(DT$30*$C$5+$AB93/$AC93/2)*$AC93)*EXP(-2*(DT$30*$C$5+$AB93/$AC93/2)*$AC93) + 2*$AC93*$AB93*$C$5</f>
        <v>0.178782208</v>
      </c>
      <c r="DU93">
        <f>(-2*(DU$30*$C$5+$AB93/$AC93/2)*$AC93)*EXP(-2*(DU$30*$C$5+$AB93/$AC93/2)*$AC93) + 2*$AC93*$AB93*$C$5</f>
        <v>0.178782208</v>
      </c>
      <c r="DV93">
        <f>(-2*(DV$30*$C$5+$AB93/$AC93/2)*$AC93)*EXP(-2*(DV$30*$C$5+$AB93/$AC93/2)*$AC93) + 2*$AC93*$AB93*$C$5</f>
        <v>0.178782208</v>
      </c>
      <c r="DW93">
        <f>(-2*(DW$30*$C$5+$AB93/$AC93/2)*$AC93)*EXP(-2*(DW$30*$C$5+$AB93/$AC93/2)*$AC93) + 2*$AC93*$AB93*$C$5</f>
        <v>0.178782208</v>
      </c>
      <c r="DX93">
        <f>(-2*(DX$30*$C$5+$AB93/$AC93/2)*$AC93)*EXP(-2*(DX$30*$C$5+$AB93/$AC93/2)*$AC93) + 2*$AC93*$AB93*$C$5</f>
        <v>0.178782208</v>
      </c>
      <c r="DY93">
        <f>(-2*(DY$30*$C$5+$AB93/$AC93/2)*$AC93)*EXP(-2*(DY$30*$C$5+$AB93/$AC93/2)*$AC93) + 2*$AC93*$AB93*$C$5</f>
        <v>0.178782208</v>
      </c>
      <c r="DZ93">
        <f>(-2*(DZ$30*$C$5+$AB93/$AC93/2)*$AC93)*EXP(-2*(DZ$30*$C$5+$AB93/$AC93/2)*$AC93) + 2*$AC93*$AB93*$C$5</f>
        <v>0.178782208</v>
      </c>
      <c r="EA93">
        <f>(-2*(EA$30*$C$5+$AB93/$AC93/2)*$AC93)*EXP(-2*(EA$30*$C$5+$AB93/$AC93/2)*$AC93) + 2*$AC93*$AB93*$C$5</f>
        <v>0.178782208</v>
      </c>
      <c r="EB93">
        <f>(-2*(EB$30*$C$5+$AB93/$AC93/2)*$AC93)*EXP(-2*(EB$30*$C$5+$AB93/$AC93/2)*$AC93) + 2*$AC93*$AB93*$C$5</f>
        <v>0.178782208</v>
      </c>
      <c r="EC93">
        <f>(-2*(EC$30*$C$5+$AB93/$AC93/2)*$AC93)*EXP(-2*(EC$30*$C$5+$AB93/$AC93/2)*$AC93) + 2*$AC93*$AB93*$C$5</f>
        <v>0.178782208</v>
      </c>
      <c r="ED93">
        <f>(-2*(ED$30*$C$5+$AB93/$AC93/2)*$AC93)*EXP(-2*(ED$30*$C$5+$AB93/$AC93/2)*$AC93) + 2*$AC93*$AB93*$C$5</f>
        <v>0.178782208</v>
      </c>
      <c r="EE93">
        <f>(-2*(EE$30*$C$5+$AB93/$AC93/2)*$AC93)*EXP(-2*(EE$30*$C$5+$AB93/$AC93/2)*$AC93) + 2*$AC93*$AB93*$C$5</f>
        <v>0.178782208</v>
      </c>
      <c r="EF93">
        <f>(-2*(EF$30*$C$5+$AB93/$AC93/2)*$AC93)*EXP(-2*(EF$30*$C$5+$AB93/$AC93/2)*$AC93) + 2*$AC93*$AB93*$C$5</f>
        <v>0.178782208</v>
      </c>
      <c r="EG93">
        <f>(-2*(EG$30*$C$5+$AB93/$AC93/2)*$AC93)*EXP(-2*(EG$30*$C$5+$AB93/$AC93/2)*$AC93) + 2*$AC93*$AB93*$C$5</f>
        <v>0.178782208</v>
      </c>
      <c r="EH93">
        <f>(-2*(EH$30*$C$5+$AB93/$AC93/2)*$AC93)*EXP(-2*(EH$30*$C$5+$AB93/$AC93/2)*$AC93) + 2*$AC93*$AB93*$C$5</f>
        <v>0.178782208</v>
      </c>
      <c r="EI93">
        <f>(-2*(EI$30*$C$5+$AB93/$AC93/2)*$AC93)*EXP(-2*(EI$30*$C$5+$AB93/$AC93/2)*$AC93) + 2*$AC93*$AB93*$C$5</f>
        <v>0.178782208</v>
      </c>
      <c r="EJ93">
        <f>(-2*(EJ$30*$C$5+$AB93/$AC93/2)*$AC93)*EXP(-2*(EJ$30*$C$5+$AB93/$AC93/2)*$AC93) + 2*$AC93*$AB93*$C$5</f>
        <v>0.178782208</v>
      </c>
      <c r="EK93">
        <f>(-2*(EK$30*$C$5+$AB93/$AC93/2)*$AC93)*EXP(-2*(EK$30*$C$5+$AB93/$AC93/2)*$AC93) + 2*$AC93*$AB93*$C$5</f>
        <v>0.178782208</v>
      </c>
      <c r="EL93">
        <f>(-2*(EL$30*$C$5+$AB93/$AC93/2)*$AC93)*EXP(-2*(EL$30*$C$5+$AB93/$AC93/2)*$AC93) + 2*$AC93*$AB93*$C$5</f>
        <v>0.178782208</v>
      </c>
      <c r="EM93">
        <f>(-2*(EM$30*$C$5+$AB93/$AC93/2)*$AC93)*EXP(-2*(EM$30*$C$5+$AB93/$AC93/2)*$AC93) + 2*$AC93*$AB93*$C$5</f>
        <v>0.178782208</v>
      </c>
      <c r="EN93">
        <f>(-2*(EN$30*$C$5+$AB93/$AC93/2)*$AC93)*EXP(-2*(EN$30*$C$5+$AB93/$AC93/2)*$AC93) + 2*$AC93*$AB93*$C$5</f>
        <v>0.178782208</v>
      </c>
      <c r="EO93">
        <f>(-2*(EO$30*$C$5+$AB93/$AC93/2)*$AC93)*EXP(-2*(EO$30*$C$5+$AB93/$AC93/2)*$AC93) + 2*$AC93*$AB93*$C$5</f>
        <v>0.178782208</v>
      </c>
      <c r="EP93">
        <f>(-2*(EP$30*$C$5+$AB93/$AC93/2)*$AC93)*EXP(-2*(EP$30*$C$5+$AB93/$AC93/2)*$AC93) + 2*$AC93*$AB93*$C$5</f>
        <v>0.178782208</v>
      </c>
      <c r="EQ93">
        <f>(-2*(EQ$30*$C$5+$AB93/$AC93/2)*$AC93)*EXP(-2*(EQ$30*$C$5+$AB93/$AC93/2)*$AC93) + 2*$AC93*$AB93*$C$5</f>
        <v>0.178782208</v>
      </c>
      <c r="ER93">
        <f>(-2*(ER$30*$C$5+$AB93/$AC93/2)*$AC93)*EXP(-2*(ER$30*$C$5+$AB93/$AC93/2)*$AC93) + 2*$AC93*$AB93*$C$5</f>
        <v>0.178782208</v>
      </c>
      <c r="ES93">
        <f>(-2*(ES$30*$C$5+$AB93/$AC93/2)*$AC93)*EXP(-2*(ES$30*$C$5+$AB93/$AC93/2)*$AC93) + 2*$AC93*$AB93*$C$5</f>
        <v>0.178782208</v>
      </c>
      <c r="ET93">
        <f>(-2*(ET$30*$C$5+$AB93/$AC93/2)*$AC93)*EXP(-2*(ET$30*$C$5+$AB93/$AC93/2)*$AC93) + 2*$AC93*$AB93*$C$5</f>
        <v>0.178782208</v>
      </c>
      <c r="EU93">
        <f>(-2*(EU$30*$C$5+$AB93/$AC93/2)*$AC93)*EXP(-2*(EU$30*$C$5+$AB93/$AC93/2)*$AC93) + 2*$AC93*$AB93*$C$5</f>
        <v>0.178782208</v>
      </c>
      <c r="EV93">
        <f>(-2*(EV$30*$C$5+$AB93/$AC93/2)*$AC93)*EXP(-2*(EV$30*$C$5+$AB93/$AC93/2)*$AC93) + 2*$AC93*$AB93*$C$5</f>
        <v>0.178782208</v>
      </c>
      <c r="EW93">
        <f>(-2*(EW$30*$C$5+$AB93/$AC93/2)*$AC93)*EXP(-2*(EW$30*$C$5+$AB93/$AC93/2)*$AC93) + 2*$AC93*$AB93*$C$5</f>
        <v>0.178782208</v>
      </c>
      <c r="EX93">
        <f>(-2*(EX$30*$C$5+$AB93/$AC93/2)*$AC93)*EXP(-2*(EX$30*$C$5+$AB93/$AC93/2)*$AC93) + 2*$AC93*$AB93*$C$5</f>
        <v>0.178782208</v>
      </c>
      <c r="EY93">
        <f>(-2*(EY$30*$C$5+$AB93/$AC93/2)*$AC93)*EXP(-2*(EY$30*$C$5+$AB93/$AC93/2)*$AC93) + 2*$AC93*$AB93*$C$5</f>
        <v>0.178782208</v>
      </c>
      <c r="EZ93">
        <f>(-2*(EZ$30*$C$5+$AB93/$AC93/2)*$AC93)*EXP(-2*(EZ$30*$C$5+$AB93/$AC93/2)*$AC93) + 2*$AC93*$AB93*$C$5</f>
        <v>0.178782208</v>
      </c>
      <c r="FA93">
        <f>(-2*(FA$30*$C$5+$AB93/$AC93/2)*$AC93)*EXP(-2*(FA$30*$C$5+$AB93/$AC93/2)*$AC93) + 2*$AC93*$AB93*$C$5</f>
        <v>0.178782208</v>
      </c>
      <c r="FB93">
        <f>(-2*(FB$30*$C$5+$AB93/$AC93/2)*$AC93)*EXP(-2*(FB$30*$C$5+$AB93/$AC93/2)*$AC93) + 2*$AC93*$AB93*$C$5</f>
        <v>0.178782208</v>
      </c>
      <c r="FC93">
        <f>(-2*(FC$30*$C$5+$AB93/$AC93/2)*$AC93)*EXP(-2*(FC$30*$C$5+$AB93/$AC93/2)*$AC93) + 2*$AC93*$AB93*$C$5</f>
        <v>0.178782208</v>
      </c>
      <c r="FD93">
        <f>(-2*(FD$30*$C$5+$AB93/$AC93/2)*$AC93)*EXP(-2*(FD$30*$C$5+$AB93/$AC93/2)*$AC93) + 2*$AC93*$AB93*$C$5</f>
        <v>0.178782208</v>
      </c>
      <c r="FE93">
        <f>(-2*(FE$30*$C$5+$AB93/$AC93/2)*$AC93)*EXP(-2*(FE$30*$C$5+$AB93/$AC93/2)*$AC93) + 2*$AC93*$AB93*$C$5</f>
        <v>0.178782208</v>
      </c>
      <c r="FF93">
        <f>(-2*(FF$30*$C$5+$AB93/$AC93/2)*$AC93)*EXP(-2*(FF$30*$C$5+$AB93/$AC93/2)*$AC93) + 2*$AC93*$AB93*$C$5</f>
        <v>0.178782208</v>
      </c>
      <c r="FG93">
        <f>(-2*(FG$30*$C$5+$AB93/$AC93/2)*$AC93)*EXP(-2*(FG$30*$C$5+$AB93/$AC93/2)*$AC93) + 2*$AC93*$AB93*$C$5</f>
        <v>0.178782208</v>
      </c>
      <c r="FH93">
        <f>(-2*(FH$30*$C$5+$AB93/$AC93/2)*$AC93)*EXP(-2*(FH$30*$C$5+$AB93/$AC93/2)*$AC93) + 2*$AC93*$AB93*$C$5</f>
        <v>0.178782208</v>
      </c>
      <c r="FI93">
        <f>(-2*(FI$30*$C$5+$AB93/$AC93/2)*$AC93)*EXP(-2*(FI$30*$C$5+$AB93/$AC93/2)*$AC93) + 2*$AC93*$AB93*$C$5</f>
        <v>0.178782208</v>
      </c>
      <c r="FJ93">
        <f>(-2*(FJ$30*$C$5+$AB93/$AC93/2)*$AC93)*EXP(-2*(FJ$30*$C$5+$AB93/$AC93/2)*$AC93) + 2*$AC93*$AB93*$C$5</f>
        <v>0.178782208</v>
      </c>
      <c r="FK93">
        <f>(-2*(FK$30*$C$5+$AB93/$AC93/2)*$AC93)*EXP(-2*(FK$30*$C$5+$AB93/$AC93/2)*$AC93) + 2*$AC93*$AB93*$C$5</f>
        <v>0.178782208</v>
      </c>
      <c r="FL93">
        <f>(-2*(FL$30*$C$5+$AB93/$AC93/2)*$AC93)*EXP(-2*(FL$30*$C$5+$AB93/$AC93/2)*$AC93) + 2*$AC93*$AB93*$C$5</f>
        <v>0.178782208</v>
      </c>
      <c r="FM93">
        <f>(-2*(FM$30*$C$5+$AB93/$AC93/2)*$AC93)*EXP(-2*(FM$30*$C$5+$AB93/$AC93/2)*$AC93) + 2*$AC93*$AB93*$C$5</f>
        <v>0.178782208</v>
      </c>
      <c r="FN93">
        <f>(-2*(FN$30*$C$5+$AB93/$AC93/2)*$AC93)*EXP(-2*(FN$30*$C$5+$AB93/$AC93/2)*$AC93) + 2*$AC93*$AB93*$C$5</f>
        <v>0.178782208</v>
      </c>
      <c r="FO93">
        <f>(-2*(FO$30*$C$5+$AB93/$AC93/2)*$AC93)*EXP(-2*(FO$30*$C$5+$AB93/$AC93/2)*$AC93) + 2*$AC93*$AB93*$C$5</f>
        <v>0.178782208</v>
      </c>
      <c r="FP93">
        <f>(-2*(FP$30*$C$5+$AB93/$AC93/2)*$AC93)*EXP(-2*(FP$30*$C$5+$AB93/$AC93/2)*$AC93) + 2*$AC93*$AB93*$C$5</f>
        <v>0.178782208</v>
      </c>
      <c r="FQ93">
        <f>(-2*(FQ$30*$C$5+$AB93/$AC93/2)*$AC93)*EXP(-2*(FQ$30*$C$5+$AB93/$AC93/2)*$AC93) + 2*$AC93*$AB93*$C$5</f>
        <v>0.178782208</v>
      </c>
      <c r="FR93">
        <f>(-2*(FR$30*$C$5+$AB93/$AC93/2)*$AC93)*EXP(-2*(FR$30*$C$5+$AB93/$AC93/2)*$AC93) + 2*$AC93*$AB93*$C$5</f>
        <v>0.178782208</v>
      </c>
      <c r="FS93">
        <f>(-2*(FS$30*$C$5+$AB93/$AC93/2)*$AC93)*EXP(-2*(FS$30*$C$5+$AB93/$AC93/2)*$AC93) + 2*$AC93*$AB93*$C$5</f>
        <v>0.178782208</v>
      </c>
      <c r="FT93">
        <f>(-2*(FT$30*$C$5+$AB93/$AC93/2)*$AC93)*EXP(-2*(FT$30*$C$5+$AB93/$AC93/2)*$AC93) + 2*$AC93*$AB93*$C$5</f>
        <v>0.178782208</v>
      </c>
      <c r="FU93">
        <f>(-2*(FU$30*$C$5+$AB93/$AC93/2)*$AC93)*EXP(-2*(FU$30*$C$5+$AB93/$AC93/2)*$AC93) + 2*$AC93*$AB93*$C$5</f>
        <v>0.178782208</v>
      </c>
      <c r="FV93">
        <f>(-2*(FV$30*$C$5+$AB93/$AC93/2)*$AC93)*EXP(-2*(FV$30*$C$5+$AB93/$AC93/2)*$AC93) + 2*$AC93*$AB93*$C$5</f>
        <v>0.178782208</v>
      </c>
      <c r="FW93">
        <f>(-2*(FW$30*$C$5+$AB93/$AC93/2)*$AC93)*EXP(-2*(FW$30*$C$5+$AB93/$AC93/2)*$AC93) + 2*$AC93*$AB93*$C$5</f>
        <v>0.178782208</v>
      </c>
      <c r="FX93">
        <f>(-2*(FX$30*$C$5+$AB93/$AC93/2)*$AC93)*EXP(-2*(FX$30*$C$5+$AB93/$AC93/2)*$AC93) + 2*$AC93*$AB93*$C$5</f>
        <v>0.178782208</v>
      </c>
      <c r="FY93">
        <f>(-2*(FY$30*$C$5+$AB93/$AC93/2)*$AC93)*EXP(-2*(FY$30*$C$5+$AB93/$AC93/2)*$AC93) + 2*$AC93*$AB93*$C$5</f>
        <v>0.178782208</v>
      </c>
      <c r="FZ93">
        <f>(-2*(FZ$30*$C$5+$AB93/$AC93/2)*$AC93)*EXP(-2*(FZ$30*$C$5+$AB93/$AC93/2)*$AC93) + 2*$AC93*$AB93*$C$5</f>
        <v>0.178782208</v>
      </c>
      <c r="GA93">
        <f>(-2*(GA$30*$C$5+$AB93/$AC93/2)*$AC93)*EXP(-2*(GA$30*$C$5+$AB93/$AC93/2)*$AC93) + 2*$AC93*$AB93*$C$5</f>
        <v>0.178782208</v>
      </c>
      <c r="GB93">
        <f>(-2*(GB$30*$C$5+$AB93/$AC93/2)*$AC93)*EXP(-2*(GB$30*$C$5+$AB93/$AC93/2)*$AC93) + 2*$AC93*$AB93*$C$5</f>
        <v>0.178782208</v>
      </c>
      <c r="GC93">
        <f>(-2*(GC$30*$C$5+$AB93/$AC93/2)*$AC93)*EXP(-2*(GC$30*$C$5+$AB93/$AC93/2)*$AC93) + 2*$AC93*$AB93*$C$5</f>
        <v>0.178782208</v>
      </c>
      <c r="GD93">
        <f>(-2*(GD$30*$C$5+$AB93/$AC93/2)*$AC93)*EXP(-2*(GD$30*$C$5+$AB93/$AC93/2)*$AC93) + 2*$AC93*$AB93*$C$5</f>
        <v>0.178782208</v>
      </c>
      <c r="GE93">
        <f>(-2*(GE$30*$C$5+$AB93/$AC93/2)*$AC93)*EXP(-2*(GE$30*$C$5+$AB93/$AC93/2)*$AC93) + 2*$AC93*$AB93*$C$5</f>
        <v>0.178782208</v>
      </c>
      <c r="GF93">
        <f>(-2*(GF$30*$C$5+$AB93/$AC93/2)*$AC93)*EXP(-2*(GF$30*$C$5+$AB93/$AC93/2)*$AC93) + 2*$AC93*$AB93*$C$5</f>
        <v>0.178782208</v>
      </c>
      <c r="GG93">
        <f>(-2*(GG$30*$C$5+$AB93/$AC93/2)*$AC93)*EXP(-2*(GG$30*$C$5+$AB93/$AC93/2)*$AC93) + 2*$AC93*$AB93*$C$5</f>
        <v>0.178782208</v>
      </c>
      <c r="GH93">
        <f>(-2*(GH$30*$C$5+$AB93/$AC93/2)*$AC93)*EXP(-2*(GH$30*$C$5+$AB93/$AC93/2)*$AC93) + 2*$AC93*$AB93*$C$5</f>
        <v>0.178782208</v>
      </c>
      <c r="GI93">
        <f>(-2*(GI$30*$C$5+$AB93/$AC93/2)*$AC93)*EXP(-2*(GI$30*$C$5+$AB93/$AC93/2)*$AC93) + 2*$AC93*$AB93*$C$5</f>
        <v>0.178782208</v>
      </c>
      <c r="GJ93">
        <f>(-2*(GJ$30*$C$5+$AB93/$AC93/2)*$AC93)*EXP(-2*(GJ$30*$C$5+$AB93/$AC93/2)*$AC93) + 2*$AC93*$AB93*$C$5</f>
        <v>0.178782208</v>
      </c>
      <c r="GK93">
        <f>(-2*(GK$30*$C$5+$AB93/$AC93/2)*$AC93)*EXP(-2*(GK$30*$C$5+$AB93/$AC93/2)*$AC93) + 2*$AC93*$AB93*$C$5</f>
        <v>0.178782208</v>
      </c>
      <c r="GL93">
        <f>(-2*(GL$30*$C$5+$AB93/$AC93/2)*$AC93)*EXP(-2*(GL$30*$C$5+$AB93/$AC93/2)*$AC93) + 2*$AC93*$AB93*$C$5</f>
        <v>0.178782208</v>
      </c>
      <c r="GM93">
        <f>(-2*(GM$30*$C$5+$AB93/$AC93/2)*$AC93)*EXP(-2*(GM$30*$C$5+$AB93/$AC93/2)*$AC93) + 2*$AC93*$AB93*$C$5</f>
        <v>0.178782208</v>
      </c>
      <c r="GN93">
        <f>(-2*(GN$30*$C$5+$AB93/$AC93/2)*$AC93)*EXP(-2*(GN$30*$C$5+$AB93/$AC93/2)*$AC93) + 2*$AC93*$AB93*$C$5</f>
        <v>0.178782208</v>
      </c>
      <c r="GO93">
        <f>(-2*(GO$30*$C$5+$AB93/$AC93/2)*$AC93)*EXP(-2*(GO$30*$C$5+$AB93/$AC93/2)*$AC93) + 2*$AC93*$AB93*$C$5</f>
        <v>0.178782208</v>
      </c>
      <c r="GP93">
        <f>(-2*(GP$30*$C$5+$AB93/$AC93/2)*$AC93)*EXP(-2*(GP$30*$C$5+$AB93/$AC93/2)*$AC93) + 2*$AC93*$AB93*$C$5</f>
        <v>0.178782208</v>
      </c>
      <c r="GQ93">
        <f>(-2*(GQ$30*$C$5+$AB93/$AC93/2)*$AC93)*EXP(-2*(GQ$30*$C$5+$AB93/$AC93/2)*$AC93) + 2*$AC93*$AB93*$C$5</f>
        <v>0.178782208</v>
      </c>
      <c r="GR93">
        <f>(-2*(GR$30*$C$5+$AB93/$AC93/2)*$AC93)*EXP(-2*(GR$30*$C$5+$AB93/$AC93/2)*$AC93) + 2*$AC93*$AB93*$C$5</f>
        <v>0.178782208</v>
      </c>
      <c r="GS93">
        <f>(-2*(GS$30*$C$5+$AB93/$AC93/2)*$AC93)*EXP(-2*(GS$30*$C$5+$AB93/$AC93/2)*$AC93) + 2*$AC93*$AB93*$C$5</f>
        <v>0.178782208</v>
      </c>
      <c r="GT93">
        <f>(-2*(GT$30*$C$5+$AB93/$AC93/2)*$AC93)*EXP(-2*(GT$30*$C$5+$AB93/$AC93/2)*$AC93) + 2*$AC93*$AB93*$C$5</f>
        <v>0.178782208</v>
      </c>
      <c r="GU93">
        <f>(-2*(GU$30*$C$5+$AB93/$AC93/2)*$AC93)*EXP(-2*(GU$30*$C$5+$AB93/$AC93/2)*$AC93) + 2*$AC93*$AB93*$C$5</f>
        <v>0.178782208</v>
      </c>
      <c r="GV93">
        <f>(-2*(GV$30*$C$5+$AB93/$AC93/2)*$AC93)*EXP(-2*(GV$30*$C$5+$AB93/$AC93/2)*$AC93) + 2*$AC93*$AB93*$C$5</f>
        <v>0.178782208</v>
      </c>
      <c r="GW93">
        <f>(-2*(GW$30*$C$5+$AB93/$AC93/2)*$AC93)*EXP(-2*(GW$30*$C$5+$AB93/$AC93/2)*$AC93) + 2*$AC93*$AB93*$C$5</f>
        <v>0.178782208</v>
      </c>
      <c r="GX93">
        <f>(-2*(GX$30*$C$5+$AB93/$AC93/2)*$AC93)*EXP(-2*(GX$30*$C$5+$AB93/$AC93/2)*$AC93) + 2*$AC93*$AB93*$C$5</f>
        <v>0.178782208</v>
      </c>
      <c r="GY93">
        <f>(-2*(GY$30*$C$5+$AB93/$AC93/2)*$AC93)*EXP(-2*(GY$30*$C$5+$AB93/$AC93/2)*$AC93) + 2*$AC93*$AB93*$C$5</f>
        <v>0.178782208</v>
      </c>
      <c r="GZ93">
        <f>(-2*(GZ$30*$C$5+$AB93/$AC93/2)*$AC93)*EXP(-2*(GZ$30*$C$5+$AB93/$AC93/2)*$AC93) + 2*$AC93*$AB93*$C$5</f>
        <v>0.178782208</v>
      </c>
      <c r="HA93">
        <f>(-2*(HA$30*$C$5+$AB93/$AC93/2)*$AC93)*EXP(-2*(HA$30*$C$5+$AB93/$AC93/2)*$AC93) + 2*$AC93*$AB93*$C$5</f>
        <v>0.178782208</v>
      </c>
      <c r="HB93">
        <f>(-2*(HB$30*$C$5+$AB93/$AC93/2)*$AC93)*EXP(-2*(HB$30*$C$5+$AB93/$AC93/2)*$AC93) + 2*$AC93*$AB93*$C$5</f>
        <v>0.178782208</v>
      </c>
      <c r="HC93">
        <f>(-2*(HC$30*$C$5+$AB93/$AC93/2)*$AC93)*EXP(-2*(HC$30*$C$5+$AB93/$AC93/2)*$AC93) + 2*$AC93*$AB93*$C$5</f>
        <v>0.178782208</v>
      </c>
      <c r="HD93">
        <f>(-2*(HD$30*$C$5+$AB93/$AC93/2)*$AC93)*EXP(-2*(HD$30*$C$5+$AB93/$AC93/2)*$AC93) + 2*$AC93*$AB93*$C$5</f>
        <v>0.178782208</v>
      </c>
      <c r="HE93">
        <f>(-2*(HE$30*$C$5+$AB93/$AC93/2)*$AC93)*EXP(-2*(HE$30*$C$5+$AB93/$AC93/2)*$AC93) + 2*$AC93*$AB93*$C$5</f>
        <v>0.178782208</v>
      </c>
      <c r="HF93">
        <f>(-2*(HF$30*$C$5+$AB93/$AC93/2)*$AC93)*EXP(-2*(HF$30*$C$5+$AB93/$AC93/2)*$AC93) + 2*$AC93*$AB93*$C$5</f>
        <v>0.178782208</v>
      </c>
      <c r="HG93">
        <f>(-2*(HG$30*$C$5+$AB93/$AC93/2)*$AC93)*EXP(-2*(HG$30*$C$5+$AB93/$AC93/2)*$AC93) + 2*$AC93*$AB93*$C$5</f>
        <v>0.178782208</v>
      </c>
      <c r="HH93">
        <f>(-2*(HH$30*$C$5+$AB93/$AC93/2)*$AC93)*EXP(-2*(HH$30*$C$5+$AB93/$AC93/2)*$AC93) + 2*$AC93*$AB93*$C$5</f>
        <v>0.178782208</v>
      </c>
      <c r="HI93">
        <f>(-2*(HI$30*$C$5+$AB93/$AC93/2)*$AC93)*EXP(-2*(HI$30*$C$5+$AB93/$AC93/2)*$AC93) + 2*$AC93*$AB93*$C$5</f>
        <v>0.178782208</v>
      </c>
      <c r="HJ93">
        <f>(-2*(HJ$30*$C$5+$AB93/$AC93/2)*$AC93)*EXP(-2*(HJ$30*$C$5+$AB93/$AC93/2)*$AC93) + 2*$AC93*$AB93*$C$5</f>
        <v>0.178782208</v>
      </c>
      <c r="HK93">
        <f>(-2*(HK$30*$C$5+$AB93/$AC93/2)*$AC93)*EXP(-2*(HK$30*$C$5+$AB93/$AC93/2)*$AC93) + 2*$AC93*$AB93*$C$5</f>
        <v>0.178782208</v>
      </c>
      <c r="HL93">
        <f>(-2*(HL$30*$C$5+$AB93/$AC93/2)*$AC93)*EXP(-2*(HL$30*$C$5+$AB93/$AC93/2)*$AC93) + 2*$AC93*$AB93*$C$5</f>
        <v>0.178782208</v>
      </c>
      <c r="HM93">
        <f>(-2*(HM$30*$C$5+$AB93/$AC93/2)*$AC93)*EXP(-2*(HM$30*$C$5+$AB93/$AC93/2)*$AC93) + 2*$AC93*$AB93*$C$5</f>
        <v>0.178782208</v>
      </c>
      <c r="HN93">
        <f>(-2*(HN$30*$C$5+$AB93/$AC93/2)*$AC93)*EXP(-2*(HN$30*$C$5+$AB93/$AC93/2)*$AC93) + 2*$AC93*$AB93*$C$5</f>
        <v>0.178782208</v>
      </c>
      <c r="HO93">
        <f>(-2*(HO$30*$C$5+$AB93/$AC93/2)*$AC93)*EXP(-2*(HO$30*$C$5+$AB93/$AC93/2)*$AC93) + 2*$AC93*$AB93*$C$5</f>
        <v>0.178782208</v>
      </c>
      <c r="HP93">
        <f>(-2*(HP$30*$C$5+$AB93/$AC93/2)*$AC93)*EXP(-2*(HP$30*$C$5+$AB93/$AC93/2)*$AC93) + 2*$AC93*$AB93*$C$5</f>
        <v>0.178782208</v>
      </c>
      <c r="HQ93">
        <f>(-2*(HQ$30*$C$5+$AB93/$AC93/2)*$AC93)*EXP(-2*(HQ$30*$C$5+$AB93/$AC93/2)*$AC93) + 2*$AC93*$AB93*$C$5</f>
        <v>0.178782208</v>
      </c>
      <c r="HR93">
        <f>(-2*(HR$30*$C$5+$AB93/$AC93/2)*$AC93)*EXP(-2*(HR$30*$C$5+$AB93/$AC93/2)*$AC93) + 2*$AC93*$AB93*$C$5</f>
        <v>0.178782208</v>
      </c>
      <c r="HS93">
        <f>(-2*(HS$30*$C$5+$AB93/$AC93/2)*$AC93)*EXP(-2*(HS$30*$C$5+$AB93/$AC93/2)*$AC93) + 2*$AC93*$AB93*$C$5</f>
        <v>0.178782208</v>
      </c>
      <c r="HT93">
        <f>(-2*(HT$30*$C$5+$AB93/$AC93/2)*$AC93)*EXP(-2*(HT$30*$C$5+$AB93/$AC93/2)*$AC93) + 2*$AC93*$AB93*$C$5</f>
        <v>0.178782208</v>
      </c>
      <c r="HU93">
        <f>(-2*(HU$30*$C$5+$AB93/$AC93/2)*$AC93)*EXP(-2*(HU$30*$C$5+$AB93/$AC93/2)*$AC93) + 2*$AC93*$AB93*$C$5</f>
        <v>0.178782208</v>
      </c>
      <c r="HV93">
        <f>(-2*(HV$30*$C$5+$AB93/$AC93/2)*$AC93)*EXP(-2*(HV$30*$C$5+$AB93/$AC93/2)*$AC93) + 2*$AC93*$AB93*$C$5</f>
        <v>0.178782208</v>
      </c>
      <c r="HW93">
        <f>(-2*(HW$30*$C$5+$AB93/$AC93/2)*$AC93)*EXP(-2*(HW$30*$C$5+$AB93/$AC93/2)*$AC93) + 2*$AC93*$AB93*$C$5</f>
        <v>0.178782208</v>
      </c>
    </row>
    <row r="94" spans="1:231">
      <c r="A94" s="4"/>
      <c r="B94" s="4"/>
      <c r="C94" s="4"/>
      <c r="E94" s="116">
        <f t="shared" si="13"/>
        <v>621</v>
      </c>
      <c r="F94" s="106">
        <f>EXP(-2*($E94-1)/$C$8*$C$5*($C$3*'UL FRMPL'!H$35-'UL FRMPL'!$H$35)/1000)</f>
        <v>0.79973267772456924</v>
      </c>
      <c r="G94" s="130"/>
      <c r="H94" s="130">
        <f t="shared" si="9"/>
        <v>0.96927889453224325</v>
      </c>
      <c r="I94" s="130">
        <v>1</v>
      </c>
      <c r="J94" s="106">
        <v>1</v>
      </c>
      <c r="K94" s="3"/>
      <c r="L94" s="130"/>
      <c r="N94">
        <f t="shared" si="10"/>
        <v>0.96927889453224325</v>
      </c>
      <c r="O94">
        <f t="shared" si="11"/>
        <v>0.29409918399779739</v>
      </c>
      <c r="P94">
        <f t="shared" si="16"/>
        <v>0.20760485396962711</v>
      </c>
      <c r="Q94">
        <f t="shared" si="15"/>
        <v>0.14654843582317792</v>
      </c>
      <c r="R94">
        <f t="shared" si="15"/>
        <v>0.10344866043142771</v>
      </c>
      <c r="S94">
        <f t="shared" si="15"/>
        <v>7.3024493812879593E-2</v>
      </c>
      <c r="T94">
        <f t="shared" si="15"/>
        <v>5.1548049770659507E-2</v>
      </c>
      <c r="U94">
        <f t="shared" si="15"/>
        <v>3.63878103964307E-2</v>
      </c>
      <c r="V94">
        <f t="shared" si="15"/>
        <v>2.5686185051373867E-2</v>
      </c>
      <c r="W94">
        <f t="shared" si="15"/>
        <v>1.8131898987748394E-2</v>
      </c>
      <c r="X94">
        <f t="shared" si="15"/>
        <v>1.2799322291121103E-2</v>
      </c>
      <c r="AB94" s="116">
        <f t="shared" si="14"/>
        <v>63</v>
      </c>
      <c r="AC94">
        <f>($C$3*'UL FRMPL'!H$35-'UL FRMPL'!$H$35)/1000</f>
        <v>1.441792</v>
      </c>
      <c r="AE94">
        <f>(-2*(AE$30*$C$5+$AB94/$AC94/2)*$AC94)*EXP(-2*(AE$30*$C$5+$AB94/$AC94/2)*$AC94) + 2*$AC94*$AB94*$C$5</f>
        <v>0.18166579199999999</v>
      </c>
      <c r="AF94">
        <f>(-2*(AF$30*$C$5+$AB94/$AC94/2)*$AC94)*EXP(-2*(AF$30*$C$5+$AB94/$AC94/2)*$AC94) + 2*$AC94*$AB94*$C$5</f>
        <v>0.18166579199999999</v>
      </c>
      <c r="AG94">
        <f>(-2*(AG$30*$C$5+$AB94/$AC94/2)*$AC94)*EXP(-2*(AG$30*$C$5+$AB94/$AC94/2)*$AC94) + 2*$AC94*$AB94*$C$5</f>
        <v>0.18166579199999999</v>
      </c>
      <c r="AH94">
        <f>(-2*(AH$30*$C$5+$AB94/$AC94/2)*$AC94)*EXP(-2*(AH$30*$C$5+$AB94/$AC94/2)*$AC94) + 2*$AC94*$AB94*$C$5</f>
        <v>0.18166579199999999</v>
      </c>
      <c r="AI94">
        <f>(-2*(AI$30*$C$5+$AB94/$AC94/2)*$AC94)*EXP(-2*(AI$30*$C$5+$AB94/$AC94/2)*$AC94) + 2*$AC94*$AB94*$C$5</f>
        <v>0.18166579199999999</v>
      </c>
      <c r="AJ94">
        <f>(-2*(AJ$30*$C$5+$AB94/$AC94/2)*$AC94)*EXP(-2*(AJ$30*$C$5+$AB94/$AC94/2)*$AC94) + 2*$AC94*$AB94*$C$5</f>
        <v>0.18166579199999999</v>
      </c>
      <c r="AK94">
        <f>(-2*(AK$30*$C$5+$AB94/$AC94/2)*$AC94)*EXP(-2*(AK$30*$C$5+$AB94/$AC94/2)*$AC94) + 2*$AC94*$AB94*$C$5</f>
        <v>0.18166579199999999</v>
      </c>
      <c r="AL94">
        <f>(-2*(AL$30*$C$5+$AB94/$AC94/2)*$AC94)*EXP(-2*(AL$30*$C$5+$AB94/$AC94/2)*$AC94) + 2*$AC94*$AB94*$C$5</f>
        <v>0.18166579199999999</v>
      </c>
      <c r="AM94">
        <f>(-2*(AM$30*$C$5+$AB94/$AC94/2)*$AC94)*EXP(-2*(AM$30*$C$5+$AB94/$AC94/2)*$AC94) + 2*$AC94*$AB94*$C$5</f>
        <v>0.18166579199999999</v>
      </c>
      <c r="AN94">
        <f>(-2*(AN$30*$C$5+$AB94/$AC94/2)*$AC94)*EXP(-2*(AN$30*$C$5+$AB94/$AC94/2)*$AC94) + 2*$AC94*$AB94*$C$5</f>
        <v>0.18166579199999999</v>
      </c>
      <c r="AO94">
        <f>(-2*(AO$30*$C$5+$AB94/$AC94/2)*$AC94)*EXP(-2*(AO$30*$C$5+$AB94/$AC94/2)*$AC94) + 2*$AC94*$AB94*$C$5</f>
        <v>0.18166579199999999</v>
      </c>
      <c r="AP94">
        <f>(-2*(AP$30*$C$5+$AB94/$AC94/2)*$AC94)*EXP(-2*(AP$30*$C$5+$AB94/$AC94/2)*$AC94) + 2*$AC94*$AB94*$C$5</f>
        <v>0.18166579199999999</v>
      </c>
      <c r="AQ94">
        <f>(-2*(AQ$30*$C$5+$AB94/$AC94/2)*$AC94)*EXP(-2*(AQ$30*$C$5+$AB94/$AC94/2)*$AC94) + 2*$AC94*$AB94*$C$5</f>
        <v>0.18166579199999999</v>
      </c>
      <c r="AR94">
        <f>(-2*(AR$30*$C$5+$AB94/$AC94/2)*$AC94)*EXP(-2*(AR$30*$C$5+$AB94/$AC94/2)*$AC94) + 2*$AC94*$AB94*$C$5</f>
        <v>0.18166579199999999</v>
      </c>
      <c r="AS94">
        <f>(-2*(AS$30*$C$5+$AB94/$AC94/2)*$AC94)*EXP(-2*(AS$30*$C$5+$AB94/$AC94/2)*$AC94) + 2*$AC94*$AB94*$C$5</f>
        <v>0.18166579199999999</v>
      </c>
      <c r="AT94">
        <f>(-2*(AT$30*$C$5+$AB94/$AC94/2)*$AC94)*EXP(-2*(AT$30*$C$5+$AB94/$AC94/2)*$AC94) + 2*$AC94*$AB94*$C$5</f>
        <v>0.18166579199999999</v>
      </c>
      <c r="AU94">
        <f>(-2*(AU$30*$C$5+$AB94/$AC94/2)*$AC94)*EXP(-2*(AU$30*$C$5+$AB94/$AC94/2)*$AC94) + 2*$AC94*$AB94*$C$5</f>
        <v>0.18166579199999999</v>
      </c>
      <c r="AV94">
        <f>(-2*(AV$30*$C$5+$AB94/$AC94/2)*$AC94)*EXP(-2*(AV$30*$C$5+$AB94/$AC94/2)*$AC94) + 2*$AC94*$AB94*$C$5</f>
        <v>0.18166579199999999</v>
      </c>
      <c r="AW94">
        <f>(-2*(AW$30*$C$5+$AB94/$AC94/2)*$AC94)*EXP(-2*(AW$30*$C$5+$AB94/$AC94/2)*$AC94) + 2*$AC94*$AB94*$C$5</f>
        <v>0.18166579199999999</v>
      </c>
      <c r="AX94">
        <f>(-2*(AX$30*$C$5+$AB94/$AC94/2)*$AC94)*EXP(-2*(AX$30*$C$5+$AB94/$AC94/2)*$AC94) + 2*$AC94*$AB94*$C$5</f>
        <v>0.18166579199999999</v>
      </c>
      <c r="AY94">
        <f>(-2*(AY$30*$C$5+$AB94/$AC94/2)*$AC94)*EXP(-2*(AY$30*$C$5+$AB94/$AC94/2)*$AC94) + 2*$AC94*$AB94*$C$5</f>
        <v>0.18166579199999999</v>
      </c>
      <c r="AZ94">
        <f>(-2*(AZ$30*$C$5+$AB94/$AC94/2)*$AC94)*EXP(-2*(AZ$30*$C$5+$AB94/$AC94/2)*$AC94) + 2*$AC94*$AB94*$C$5</f>
        <v>0.18166579199999999</v>
      </c>
      <c r="BA94">
        <f>(-2*(BA$30*$C$5+$AB94/$AC94/2)*$AC94)*EXP(-2*(BA$30*$C$5+$AB94/$AC94/2)*$AC94) + 2*$AC94*$AB94*$C$5</f>
        <v>0.18166579199999999</v>
      </c>
      <c r="BB94">
        <f>(-2*(BB$30*$C$5+$AB94/$AC94/2)*$AC94)*EXP(-2*(BB$30*$C$5+$AB94/$AC94/2)*$AC94) + 2*$AC94*$AB94*$C$5</f>
        <v>0.18166579199999999</v>
      </c>
      <c r="BC94">
        <f>(-2*(BC$30*$C$5+$AB94/$AC94/2)*$AC94)*EXP(-2*(BC$30*$C$5+$AB94/$AC94/2)*$AC94) + 2*$AC94*$AB94*$C$5</f>
        <v>0.18166579199999999</v>
      </c>
      <c r="BD94">
        <f>(-2*(BD$30*$C$5+$AB94/$AC94/2)*$AC94)*EXP(-2*(BD$30*$C$5+$AB94/$AC94/2)*$AC94) + 2*$AC94*$AB94*$C$5</f>
        <v>0.18166579199999999</v>
      </c>
      <c r="BE94">
        <f>(-2*(BE$30*$C$5+$AB94/$AC94/2)*$AC94)*EXP(-2*(BE$30*$C$5+$AB94/$AC94/2)*$AC94) + 2*$AC94*$AB94*$C$5</f>
        <v>0.18166579199999999</v>
      </c>
      <c r="BF94">
        <f>(-2*(BF$30*$C$5+$AB94/$AC94/2)*$AC94)*EXP(-2*(BF$30*$C$5+$AB94/$AC94/2)*$AC94) + 2*$AC94*$AB94*$C$5</f>
        <v>0.18166579199999999</v>
      </c>
      <c r="BG94">
        <f>(-2*(BG$30*$C$5+$AB94/$AC94/2)*$AC94)*EXP(-2*(BG$30*$C$5+$AB94/$AC94/2)*$AC94) + 2*$AC94*$AB94*$C$5</f>
        <v>0.18166579199999999</v>
      </c>
      <c r="BH94">
        <f>(-2*(BH$30*$C$5+$AB94/$AC94/2)*$AC94)*EXP(-2*(BH$30*$C$5+$AB94/$AC94/2)*$AC94) + 2*$AC94*$AB94*$C$5</f>
        <v>0.18166579199999999</v>
      </c>
      <c r="BI94">
        <f>(-2*(BI$30*$C$5+$AB94/$AC94/2)*$AC94)*EXP(-2*(BI$30*$C$5+$AB94/$AC94/2)*$AC94) + 2*$AC94*$AB94*$C$5</f>
        <v>0.18166579199999999</v>
      </c>
      <c r="BJ94">
        <f>(-2*(BJ$30*$C$5+$AB94/$AC94/2)*$AC94)*EXP(-2*(BJ$30*$C$5+$AB94/$AC94/2)*$AC94) + 2*$AC94*$AB94*$C$5</f>
        <v>0.18166579199999999</v>
      </c>
      <c r="BK94">
        <f>(-2*(BK$30*$C$5+$AB94/$AC94/2)*$AC94)*EXP(-2*(BK$30*$C$5+$AB94/$AC94/2)*$AC94) + 2*$AC94*$AB94*$C$5</f>
        <v>0.18166579199999999</v>
      </c>
      <c r="BL94">
        <f>(-2*(BL$30*$C$5+$AB94/$AC94/2)*$AC94)*EXP(-2*(BL$30*$C$5+$AB94/$AC94/2)*$AC94) + 2*$AC94*$AB94*$C$5</f>
        <v>0.18166579199999999</v>
      </c>
      <c r="BM94">
        <f>(-2*(BM$30*$C$5+$AB94/$AC94/2)*$AC94)*EXP(-2*(BM$30*$C$5+$AB94/$AC94/2)*$AC94) + 2*$AC94*$AB94*$C$5</f>
        <v>0.18166579199999999</v>
      </c>
      <c r="BN94">
        <f>(-2*(BN$30*$C$5+$AB94/$AC94/2)*$AC94)*EXP(-2*(BN$30*$C$5+$AB94/$AC94/2)*$AC94) + 2*$AC94*$AB94*$C$5</f>
        <v>0.18166579199999999</v>
      </c>
      <c r="BO94">
        <f>(-2*(BO$30*$C$5+$AB94/$AC94/2)*$AC94)*EXP(-2*(BO$30*$C$5+$AB94/$AC94/2)*$AC94) + 2*$AC94*$AB94*$C$5</f>
        <v>0.18166579199999999</v>
      </c>
      <c r="BP94">
        <f>(-2*(BP$30*$C$5+$AB94/$AC94/2)*$AC94)*EXP(-2*(BP$30*$C$5+$AB94/$AC94/2)*$AC94) + 2*$AC94*$AB94*$C$5</f>
        <v>0.18166579199999999</v>
      </c>
      <c r="BQ94">
        <f>(-2*(BQ$30*$C$5+$AB94/$AC94/2)*$AC94)*EXP(-2*(BQ$30*$C$5+$AB94/$AC94/2)*$AC94) + 2*$AC94*$AB94*$C$5</f>
        <v>0.18166579199999999</v>
      </c>
      <c r="BR94">
        <f>(-2*(BR$30*$C$5+$AB94/$AC94/2)*$AC94)*EXP(-2*(BR$30*$C$5+$AB94/$AC94/2)*$AC94) + 2*$AC94*$AB94*$C$5</f>
        <v>0.18166579199999999</v>
      </c>
      <c r="BS94">
        <f>(-2*(BS$30*$C$5+$AB94/$AC94/2)*$AC94)*EXP(-2*(BS$30*$C$5+$AB94/$AC94/2)*$AC94) + 2*$AC94*$AB94*$C$5</f>
        <v>0.18166579199999999</v>
      </c>
      <c r="BT94">
        <f>(-2*(BT$30*$C$5+$AB94/$AC94/2)*$AC94)*EXP(-2*(BT$30*$C$5+$AB94/$AC94/2)*$AC94) + 2*$AC94*$AB94*$C$5</f>
        <v>0.18166579199999999</v>
      </c>
      <c r="BU94">
        <f>(-2*(BU$30*$C$5+$AB94/$AC94/2)*$AC94)*EXP(-2*(BU$30*$C$5+$AB94/$AC94/2)*$AC94) + 2*$AC94*$AB94*$C$5</f>
        <v>0.18166579199999999</v>
      </c>
      <c r="BV94">
        <f>(-2*(BV$30*$C$5+$AB94/$AC94/2)*$AC94)*EXP(-2*(BV$30*$C$5+$AB94/$AC94/2)*$AC94) + 2*$AC94*$AB94*$C$5</f>
        <v>0.18166579199999999</v>
      </c>
      <c r="BW94">
        <f>(-2*(BW$30*$C$5+$AB94/$AC94/2)*$AC94)*EXP(-2*(BW$30*$C$5+$AB94/$AC94/2)*$AC94) + 2*$AC94*$AB94*$C$5</f>
        <v>0.18166579199999999</v>
      </c>
      <c r="BX94">
        <f>(-2*(BX$30*$C$5+$AB94/$AC94/2)*$AC94)*EXP(-2*(BX$30*$C$5+$AB94/$AC94/2)*$AC94) + 2*$AC94*$AB94*$C$5</f>
        <v>0.18166579199999999</v>
      </c>
      <c r="BY94">
        <f>(-2*(BY$30*$C$5+$AB94/$AC94/2)*$AC94)*EXP(-2*(BY$30*$C$5+$AB94/$AC94/2)*$AC94) + 2*$AC94*$AB94*$C$5</f>
        <v>0.18166579199999999</v>
      </c>
      <c r="BZ94">
        <f>(-2*(BZ$30*$C$5+$AB94/$AC94/2)*$AC94)*EXP(-2*(BZ$30*$C$5+$AB94/$AC94/2)*$AC94) + 2*$AC94*$AB94*$C$5</f>
        <v>0.18166579199999999</v>
      </c>
      <c r="CA94">
        <f>(-2*(CA$30*$C$5+$AB94/$AC94/2)*$AC94)*EXP(-2*(CA$30*$C$5+$AB94/$AC94/2)*$AC94) + 2*$AC94*$AB94*$C$5</f>
        <v>0.18166579199999999</v>
      </c>
      <c r="CB94">
        <f>(-2*(CB$30*$C$5+$AB94/$AC94/2)*$AC94)*EXP(-2*(CB$30*$C$5+$AB94/$AC94/2)*$AC94) + 2*$AC94*$AB94*$C$5</f>
        <v>0.18166579199999999</v>
      </c>
      <c r="CC94">
        <f>(-2*(CC$30*$C$5+$AB94/$AC94/2)*$AC94)*EXP(-2*(CC$30*$C$5+$AB94/$AC94/2)*$AC94) + 2*$AC94*$AB94*$C$5</f>
        <v>0.18166579199999999</v>
      </c>
      <c r="CD94">
        <f>(-2*(CD$30*$C$5+$AB94/$AC94/2)*$AC94)*EXP(-2*(CD$30*$C$5+$AB94/$AC94/2)*$AC94) + 2*$AC94*$AB94*$C$5</f>
        <v>0.18166579199999999</v>
      </c>
      <c r="CE94">
        <f>(-2*(CE$30*$C$5+$AB94/$AC94/2)*$AC94)*EXP(-2*(CE$30*$C$5+$AB94/$AC94/2)*$AC94) + 2*$AC94*$AB94*$C$5</f>
        <v>0.18166579199999999</v>
      </c>
      <c r="CF94">
        <f>(-2*(CF$30*$C$5+$AB94/$AC94/2)*$AC94)*EXP(-2*(CF$30*$C$5+$AB94/$AC94/2)*$AC94) + 2*$AC94*$AB94*$C$5</f>
        <v>0.18166579199999999</v>
      </c>
      <c r="CG94">
        <f>(-2*(CG$30*$C$5+$AB94/$AC94/2)*$AC94)*EXP(-2*(CG$30*$C$5+$AB94/$AC94/2)*$AC94) + 2*$AC94*$AB94*$C$5</f>
        <v>0.18166579199999999</v>
      </c>
      <c r="CH94">
        <f>(-2*(CH$30*$C$5+$AB94/$AC94/2)*$AC94)*EXP(-2*(CH$30*$C$5+$AB94/$AC94/2)*$AC94) + 2*$AC94*$AB94*$C$5</f>
        <v>0.18166579199999999</v>
      </c>
      <c r="CI94">
        <f>(-2*(CI$30*$C$5+$AB94/$AC94/2)*$AC94)*EXP(-2*(CI$30*$C$5+$AB94/$AC94/2)*$AC94) + 2*$AC94*$AB94*$C$5</f>
        <v>0.18166579199999999</v>
      </c>
      <c r="CJ94">
        <f>(-2*(CJ$30*$C$5+$AB94/$AC94/2)*$AC94)*EXP(-2*(CJ$30*$C$5+$AB94/$AC94/2)*$AC94) + 2*$AC94*$AB94*$C$5</f>
        <v>0.18166579199999999</v>
      </c>
      <c r="CK94">
        <f>(-2*(CK$30*$C$5+$AB94/$AC94/2)*$AC94)*EXP(-2*(CK$30*$C$5+$AB94/$AC94/2)*$AC94) + 2*$AC94*$AB94*$C$5</f>
        <v>0.18166579199999999</v>
      </c>
      <c r="CL94">
        <f>(-2*(CL$30*$C$5+$AB94/$AC94/2)*$AC94)*EXP(-2*(CL$30*$C$5+$AB94/$AC94/2)*$AC94) + 2*$AC94*$AB94*$C$5</f>
        <v>0.18166579199999999</v>
      </c>
      <c r="CM94">
        <f>(-2*(CM$30*$C$5+$AB94/$AC94/2)*$AC94)*EXP(-2*(CM$30*$C$5+$AB94/$AC94/2)*$AC94) + 2*$AC94*$AB94*$C$5</f>
        <v>0.18166579199999999</v>
      </c>
      <c r="CN94">
        <f>(-2*(CN$30*$C$5+$AB94/$AC94/2)*$AC94)*EXP(-2*(CN$30*$C$5+$AB94/$AC94/2)*$AC94) + 2*$AC94*$AB94*$C$5</f>
        <v>0.18166579199999999</v>
      </c>
      <c r="CO94">
        <f>(-2*(CO$30*$C$5+$AB94/$AC94/2)*$AC94)*EXP(-2*(CO$30*$C$5+$AB94/$AC94/2)*$AC94) + 2*$AC94*$AB94*$C$5</f>
        <v>0.18166579199999999</v>
      </c>
      <c r="CP94">
        <f>(-2*(CP$30*$C$5+$AB94/$AC94/2)*$AC94)*EXP(-2*(CP$30*$C$5+$AB94/$AC94/2)*$AC94) + 2*$AC94*$AB94*$C$5</f>
        <v>0.18166579199999999</v>
      </c>
      <c r="CQ94">
        <f>(-2*(CQ$30*$C$5+$AB94/$AC94/2)*$AC94)*EXP(-2*(CQ$30*$C$5+$AB94/$AC94/2)*$AC94) + 2*$AC94*$AB94*$C$5</f>
        <v>0.18166579199999999</v>
      </c>
      <c r="CR94">
        <f>(-2*(CR$30*$C$5+$AB94/$AC94/2)*$AC94)*EXP(-2*(CR$30*$C$5+$AB94/$AC94/2)*$AC94) + 2*$AC94*$AB94*$C$5</f>
        <v>0.18166579199999999</v>
      </c>
      <c r="CS94">
        <f>(-2*(CS$30*$C$5+$AB94/$AC94/2)*$AC94)*EXP(-2*(CS$30*$C$5+$AB94/$AC94/2)*$AC94) + 2*$AC94*$AB94*$C$5</f>
        <v>0.18166579199999999</v>
      </c>
      <c r="CT94">
        <f>(-2*(CT$30*$C$5+$AB94/$AC94/2)*$AC94)*EXP(-2*(CT$30*$C$5+$AB94/$AC94/2)*$AC94) + 2*$AC94*$AB94*$C$5</f>
        <v>0.18166579199999999</v>
      </c>
      <c r="CU94">
        <f>(-2*(CU$30*$C$5+$AB94/$AC94/2)*$AC94)*EXP(-2*(CU$30*$C$5+$AB94/$AC94/2)*$AC94) + 2*$AC94*$AB94*$C$5</f>
        <v>0.18166579199999999</v>
      </c>
      <c r="CV94">
        <f>(-2*(CV$30*$C$5+$AB94/$AC94/2)*$AC94)*EXP(-2*(CV$30*$C$5+$AB94/$AC94/2)*$AC94) + 2*$AC94*$AB94*$C$5</f>
        <v>0.18166579199999999</v>
      </c>
      <c r="CW94">
        <f>(-2*(CW$30*$C$5+$AB94/$AC94/2)*$AC94)*EXP(-2*(CW$30*$C$5+$AB94/$AC94/2)*$AC94) + 2*$AC94*$AB94*$C$5</f>
        <v>0.18166579199999999</v>
      </c>
      <c r="CX94">
        <f>(-2*(CX$30*$C$5+$AB94/$AC94/2)*$AC94)*EXP(-2*(CX$30*$C$5+$AB94/$AC94/2)*$AC94) + 2*$AC94*$AB94*$C$5</f>
        <v>0.18166579199999999</v>
      </c>
      <c r="CY94">
        <f>(-2*(CY$30*$C$5+$AB94/$AC94/2)*$AC94)*EXP(-2*(CY$30*$C$5+$AB94/$AC94/2)*$AC94) + 2*$AC94*$AB94*$C$5</f>
        <v>0.18166579199999999</v>
      </c>
      <c r="CZ94">
        <f>(-2*(CZ$30*$C$5+$AB94/$AC94/2)*$AC94)*EXP(-2*(CZ$30*$C$5+$AB94/$AC94/2)*$AC94) + 2*$AC94*$AB94*$C$5</f>
        <v>0.18166579199999999</v>
      </c>
      <c r="DA94">
        <f>(-2*(DA$30*$C$5+$AB94/$AC94/2)*$AC94)*EXP(-2*(DA$30*$C$5+$AB94/$AC94/2)*$AC94) + 2*$AC94*$AB94*$C$5</f>
        <v>0.18166579199999999</v>
      </c>
      <c r="DB94">
        <f>(-2*(DB$30*$C$5+$AB94/$AC94/2)*$AC94)*EXP(-2*(DB$30*$C$5+$AB94/$AC94/2)*$AC94) + 2*$AC94*$AB94*$C$5</f>
        <v>0.18166579199999999</v>
      </c>
      <c r="DC94">
        <f>(-2*(DC$30*$C$5+$AB94/$AC94/2)*$AC94)*EXP(-2*(DC$30*$C$5+$AB94/$AC94/2)*$AC94) + 2*$AC94*$AB94*$C$5</f>
        <v>0.18166579199999999</v>
      </c>
      <c r="DD94">
        <f>(-2*(DD$30*$C$5+$AB94/$AC94/2)*$AC94)*EXP(-2*(DD$30*$C$5+$AB94/$AC94/2)*$AC94) + 2*$AC94*$AB94*$C$5</f>
        <v>0.18166579199999999</v>
      </c>
      <c r="DE94">
        <f>(-2*(DE$30*$C$5+$AB94/$AC94/2)*$AC94)*EXP(-2*(DE$30*$C$5+$AB94/$AC94/2)*$AC94) + 2*$AC94*$AB94*$C$5</f>
        <v>0.18166579199999999</v>
      </c>
      <c r="DF94">
        <f>(-2*(DF$30*$C$5+$AB94/$AC94/2)*$AC94)*EXP(-2*(DF$30*$C$5+$AB94/$AC94/2)*$AC94) + 2*$AC94*$AB94*$C$5</f>
        <v>0.18166579199999999</v>
      </c>
      <c r="DG94">
        <f>(-2*(DG$30*$C$5+$AB94/$AC94/2)*$AC94)*EXP(-2*(DG$30*$C$5+$AB94/$AC94/2)*$AC94) + 2*$AC94*$AB94*$C$5</f>
        <v>0.18166579199999999</v>
      </c>
      <c r="DH94">
        <f>(-2*(DH$30*$C$5+$AB94/$AC94/2)*$AC94)*EXP(-2*(DH$30*$C$5+$AB94/$AC94/2)*$AC94) + 2*$AC94*$AB94*$C$5</f>
        <v>0.18166579199999999</v>
      </c>
      <c r="DI94">
        <f>(-2*(DI$30*$C$5+$AB94/$AC94/2)*$AC94)*EXP(-2*(DI$30*$C$5+$AB94/$AC94/2)*$AC94) + 2*$AC94*$AB94*$C$5</f>
        <v>0.18166579199999999</v>
      </c>
      <c r="DJ94">
        <f>(-2*(DJ$30*$C$5+$AB94/$AC94/2)*$AC94)*EXP(-2*(DJ$30*$C$5+$AB94/$AC94/2)*$AC94) + 2*$AC94*$AB94*$C$5</f>
        <v>0.18166579199999999</v>
      </c>
      <c r="DK94">
        <f>(-2*(DK$30*$C$5+$AB94/$AC94/2)*$AC94)*EXP(-2*(DK$30*$C$5+$AB94/$AC94/2)*$AC94) + 2*$AC94*$AB94*$C$5</f>
        <v>0.18166579199999999</v>
      </c>
      <c r="DL94">
        <f>(-2*(DL$30*$C$5+$AB94/$AC94/2)*$AC94)*EXP(-2*(DL$30*$C$5+$AB94/$AC94/2)*$AC94) + 2*$AC94*$AB94*$C$5</f>
        <v>0.18166579199999999</v>
      </c>
      <c r="DM94">
        <f>(-2*(DM$30*$C$5+$AB94/$AC94/2)*$AC94)*EXP(-2*(DM$30*$C$5+$AB94/$AC94/2)*$AC94) + 2*$AC94*$AB94*$C$5</f>
        <v>0.18166579199999999</v>
      </c>
      <c r="DN94">
        <f>(-2*(DN$30*$C$5+$AB94/$AC94/2)*$AC94)*EXP(-2*(DN$30*$C$5+$AB94/$AC94/2)*$AC94) + 2*$AC94*$AB94*$C$5</f>
        <v>0.18166579199999999</v>
      </c>
      <c r="DO94">
        <f>(-2*(DO$30*$C$5+$AB94/$AC94/2)*$AC94)*EXP(-2*(DO$30*$C$5+$AB94/$AC94/2)*$AC94) + 2*$AC94*$AB94*$C$5</f>
        <v>0.18166579199999999</v>
      </c>
      <c r="DP94">
        <f>(-2*(DP$30*$C$5+$AB94/$AC94/2)*$AC94)*EXP(-2*(DP$30*$C$5+$AB94/$AC94/2)*$AC94) + 2*$AC94*$AB94*$C$5</f>
        <v>0.18166579199999999</v>
      </c>
      <c r="DQ94">
        <f>(-2*(DQ$30*$C$5+$AB94/$AC94/2)*$AC94)*EXP(-2*(DQ$30*$C$5+$AB94/$AC94/2)*$AC94) + 2*$AC94*$AB94*$C$5</f>
        <v>0.18166579199999999</v>
      </c>
      <c r="DR94">
        <f>(-2*(DR$30*$C$5+$AB94/$AC94/2)*$AC94)*EXP(-2*(DR$30*$C$5+$AB94/$AC94/2)*$AC94) + 2*$AC94*$AB94*$C$5</f>
        <v>0.18166579199999999</v>
      </c>
      <c r="DS94">
        <f>(-2*(DS$30*$C$5+$AB94/$AC94/2)*$AC94)*EXP(-2*(DS$30*$C$5+$AB94/$AC94/2)*$AC94) + 2*$AC94*$AB94*$C$5</f>
        <v>0.18166579199999999</v>
      </c>
      <c r="DT94">
        <f>(-2*(DT$30*$C$5+$AB94/$AC94/2)*$AC94)*EXP(-2*(DT$30*$C$5+$AB94/$AC94/2)*$AC94) + 2*$AC94*$AB94*$C$5</f>
        <v>0.18166579199999999</v>
      </c>
      <c r="DU94">
        <f>(-2*(DU$30*$C$5+$AB94/$AC94/2)*$AC94)*EXP(-2*(DU$30*$C$5+$AB94/$AC94/2)*$AC94) + 2*$AC94*$AB94*$C$5</f>
        <v>0.18166579199999999</v>
      </c>
      <c r="DV94">
        <f>(-2*(DV$30*$C$5+$AB94/$AC94/2)*$AC94)*EXP(-2*(DV$30*$C$5+$AB94/$AC94/2)*$AC94) + 2*$AC94*$AB94*$C$5</f>
        <v>0.18166579199999999</v>
      </c>
      <c r="DW94">
        <f>(-2*(DW$30*$C$5+$AB94/$AC94/2)*$AC94)*EXP(-2*(DW$30*$C$5+$AB94/$AC94/2)*$AC94) + 2*$AC94*$AB94*$C$5</f>
        <v>0.18166579199999999</v>
      </c>
      <c r="DX94">
        <f>(-2*(DX$30*$C$5+$AB94/$AC94/2)*$AC94)*EXP(-2*(DX$30*$C$5+$AB94/$AC94/2)*$AC94) + 2*$AC94*$AB94*$C$5</f>
        <v>0.18166579199999999</v>
      </c>
      <c r="DY94">
        <f>(-2*(DY$30*$C$5+$AB94/$AC94/2)*$AC94)*EXP(-2*(DY$30*$C$5+$AB94/$AC94/2)*$AC94) + 2*$AC94*$AB94*$C$5</f>
        <v>0.18166579199999999</v>
      </c>
      <c r="DZ94">
        <f>(-2*(DZ$30*$C$5+$AB94/$AC94/2)*$AC94)*EXP(-2*(DZ$30*$C$5+$AB94/$AC94/2)*$AC94) + 2*$AC94*$AB94*$C$5</f>
        <v>0.18166579199999999</v>
      </c>
      <c r="EA94">
        <f>(-2*(EA$30*$C$5+$AB94/$AC94/2)*$AC94)*EXP(-2*(EA$30*$C$5+$AB94/$AC94/2)*$AC94) + 2*$AC94*$AB94*$C$5</f>
        <v>0.18166579199999999</v>
      </c>
      <c r="EB94">
        <f>(-2*(EB$30*$C$5+$AB94/$AC94/2)*$AC94)*EXP(-2*(EB$30*$C$5+$AB94/$AC94/2)*$AC94) + 2*$AC94*$AB94*$C$5</f>
        <v>0.18166579199999999</v>
      </c>
      <c r="EC94">
        <f>(-2*(EC$30*$C$5+$AB94/$AC94/2)*$AC94)*EXP(-2*(EC$30*$C$5+$AB94/$AC94/2)*$AC94) + 2*$AC94*$AB94*$C$5</f>
        <v>0.18166579199999999</v>
      </c>
      <c r="ED94">
        <f>(-2*(ED$30*$C$5+$AB94/$AC94/2)*$AC94)*EXP(-2*(ED$30*$C$5+$AB94/$AC94/2)*$AC94) + 2*$AC94*$AB94*$C$5</f>
        <v>0.18166579199999999</v>
      </c>
      <c r="EE94">
        <f>(-2*(EE$30*$C$5+$AB94/$AC94/2)*$AC94)*EXP(-2*(EE$30*$C$5+$AB94/$AC94/2)*$AC94) + 2*$AC94*$AB94*$C$5</f>
        <v>0.18166579199999999</v>
      </c>
      <c r="EF94">
        <f>(-2*(EF$30*$C$5+$AB94/$AC94/2)*$AC94)*EXP(-2*(EF$30*$C$5+$AB94/$AC94/2)*$AC94) + 2*$AC94*$AB94*$C$5</f>
        <v>0.18166579199999999</v>
      </c>
      <c r="EG94">
        <f>(-2*(EG$30*$C$5+$AB94/$AC94/2)*$AC94)*EXP(-2*(EG$30*$C$5+$AB94/$AC94/2)*$AC94) + 2*$AC94*$AB94*$C$5</f>
        <v>0.18166579199999999</v>
      </c>
      <c r="EH94">
        <f>(-2*(EH$30*$C$5+$AB94/$AC94/2)*$AC94)*EXP(-2*(EH$30*$C$5+$AB94/$AC94/2)*$AC94) + 2*$AC94*$AB94*$C$5</f>
        <v>0.18166579199999999</v>
      </c>
      <c r="EI94">
        <f>(-2*(EI$30*$C$5+$AB94/$AC94/2)*$AC94)*EXP(-2*(EI$30*$C$5+$AB94/$AC94/2)*$AC94) + 2*$AC94*$AB94*$C$5</f>
        <v>0.18166579199999999</v>
      </c>
      <c r="EJ94">
        <f>(-2*(EJ$30*$C$5+$AB94/$AC94/2)*$AC94)*EXP(-2*(EJ$30*$C$5+$AB94/$AC94/2)*$AC94) + 2*$AC94*$AB94*$C$5</f>
        <v>0.18166579199999999</v>
      </c>
      <c r="EK94">
        <f>(-2*(EK$30*$C$5+$AB94/$AC94/2)*$AC94)*EXP(-2*(EK$30*$C$5+$AB94/$AC94/2)*$AC94) + 2*$AC94*$AB94*$C$5</f>
        <v>0.18166579199999999</v>
      </c>
      <c r="EL94">
        <f>(-2*(EL$30*$C$5+$AB94/$AC94/2)*$AC94)*EXP(-2*(EL$30*$C$5+$AB94/$AC94/2)*$AC94) + 2*$AC94*$AB94*$C$5</f>
        <v>0.18166579199999999</v>
      </c>
      <c r="EM94">
        <f>(-2*(EM$30*$C$5+$AB94/$AC94/2)*$AC94)*EXP(-2*(EM$30*$C$5+$AB94/$AC94/2)*$AC94) + 2*$AC94*$AB94*$C$5</f>
        <v>0.18166579199999999</v>
      </c>
      <c r="EN94">
        <f>(-2*(EN$30*$C$5+$AB94/$AC94/2)*$AC94)*EXP(-2*(EN$30*$C$5+$AB94/$AC94/2)*$AC94) + 2*$AC94*$AB94*$C$5</f>
        <v>0.18166579199999999</v>
      </c>
      <c r="EO94">
        <f>(-2*(EO$30*$C$5+$AB94/$AC94/2)*$AC94)*EXP(-2*(EO$30*$C$5+$AB94/$AC94/2)*$AC94) + 2*$AC94*$AB94*$C$5</f>
        <v>0.18166579199999999</v>
      </c>
      <c r="EP94">
        <f>(-2*(EP$30*$C$5+$AB94/$AC94/2)*$AC94)*EXP(-2*(EP$30*$C$5+$AB94/$AC94/2)*$AC94) + 2*$AC94*$AB94*$C$5</f>
        <v>0.18166579199999999</v>
      </c>
      <c r="EQ94">
        <f>(-2*(EQ$30*$C$5+$AB94/$AC94/2)*$AC94)*EXP(-2*(EQ$30*$C$5+$AB94/$AC94/2)*$AC94) + 2*$AC94*$AB94*$C$5</f>
        <v>0.18166579199999999</v>
      </c>
      <c r="ER94">
        <f>(-2*(ER$30*$C$5+$AB94/$AC94/2)*$AC94)*EXP(-2*(ER$30*$C$5+$AB94/$AC94/2)*$AC94) + 2*$AC94*$AB94*$C$5</f>
        <v>0.18166579199999999</v>
      </c>
      <c r="ES94">
        <f>(-2*(ES$30*$C$5+$AB94/$AC94/2)*$AC94)*EXP(-2*(ES$30*$C$5+$AB94/$AC94/2)*$AC94) + 2*$AC94*$AB94*$C$5</f>
        <v>0.18166579199999999</v>
      </c>
      <c r="ET94">
        <f>(-2*(ET$30*$C$5+$AB94/$AC94/2)*$AC94)*EXP(-2*(ET$30*$C$5+$AB94/$AC94/2)*$AC94) + 2*$AC94*$AB94*$C$5</f>
        <v>0.18166579199999999</v>
      </c>
      <c r="EU94">
        <f>(-2*(EU$30*$C$5+$AB94/$AC94/2)*$AC94)*EXP(-2*(EU$30*$C$5+$AB94/$AC94/2)*$AC94) + 2*$AC94*$AB94*$C$5</f>
        <v>0.18166579199999999</v>
      </c>
      <c r="EV94">
        <f>(-2*(EV$30*$C$5+$AB94/$AC94/2)*$AC94)*EXP(-2*(EV$30*$C$5+$AB94/$AC94/2)*$AC94) + 2*$AC94*$AB94*$C$5</f>
        <v>0.18166579199999999</v>
      </c>
      <c r="EW94">
        <f>(-2*(EW$30*$C$5+$AB94/$AC94/2)*$AC94)*EXP(-2*(EW$30*$C$5+$AB94/$AC94/2)*$AC94) + 2*$AC94*$AB94*$C$5</f>
        <v>0.18166579199999999</v>
      </c>
      <c r="EX94">
        <f>(-2*(EX$30*$C$5+$AB94/$AC94/2)*$AC94)*EXP(-2*(EX$30*$C$5+$AB94/$AC94/2)*$AC94) + 2*$AC94*$AB94*$C$5</f>
        <v>0.18166579199999999</v>
      </c>
      <c r="EY94">
        <f>(-2*(EY$30*$C$5+$AB94/$AC94/2)*$AC94)*EXP(-2*(EY$30*$C$5+$AB94/$AC94/2)*$AC94) + 2*$AC94*$AB94*$C$5</f>
        <v>0.18166579199999999</v>
      </c>
      <c r="EZ94">
        <f>(-2*(EZ$30*$C$5+$AB94/$AC94/2)*$AC94)*EXP(-2*(EZ$30*$C$5+$AB94/$AC94/2)*$AC94) + 2*$AC94*$AB94*$C$5</f>
        <v>0.18166579199999999</v>
      </c>
      <c r="FA94">
        <f>(-2*(FA$30*$C$5+$AB94/$AC94/2)*$AC94)*EXP(-2*(FA$30*$C$5+$AB94/$AC94/2)*$AC94) + 2*$AC94*$AB94*$C$5</f>
        <v>0.18166579199999999</v>
      </c>
      <c r="FB94">
        <f>(-2*(FB$30*$C$5+$AB94/$AC94/2)*$AC94)*EXP(-2*(FB$30*$C$5+$AB94/$AC94/2)*$AC94) + 2*$AC94*$AB94*$C$5</f>
        <v>0.18166579199999999</v>
      </c>
      <c r="FC94">
        <f>(-2*(FC$30*$C$5+$AB94/$AC94/2)*$AC94)*EXP(-2*(FC$30*$C$5+$AB94/$AC94/2)*$AC94) + 2*$AC94*$AB94*$C$5</f>
        <v>0.18166579199999999</v>
      </c>
      <c r="FD94">
        <f>(-2*(FD$30*$C$5+$AB94/$AC94/2)*$AC94)*EXP(-2*(FD$30*$C$5+$AB94/$AC94/2)*$AC94) + 2*$AC94*$AB94*$C$5</f>
        <v>0.18166579199999999</v>
      </c>
      <c r="FE94">
        <f>(-2*(FE$30*$C$5+$AB94/$AC94/2)*$AC94)*EXP(-2*(FE$30*$C$5+$AB94/$AC94/2)*$AC94) + 2*$AC94*$AB94*$C$5</f>
        <v>0.18166579199999999</v>
      </c>
      <c r="FF94">
        <f>(-2*(FF$30*$C$5+$AB94/$AC94/2)*$AC94)*EXP(-2*(FF$30*$C$5+$AB94/$AC94/2)*$AC94) + 2*$AC94*$AB94*$C$5</f>
        <v>0.18166579199999999</v>
      </c>
      <c r="FG94">
        <f>(-2*(FG$30*$C$5+$AB94/$AC94/2)*$AC94)*EXP(-2*(FG$30*$C$5+$AB94/$AC94/2)*$AC94) + 2*$AC94*$AB94*$C$5</f>
        <v>0.18166579199999999</v>
      </c>
      <c r="FH94">
        <f>(-2*(FH$30*$C$5+$AB94/$AC94/2)*$AC94)*EXP(-2*(FH$30*$C$5+$AB94/$AC94/2)*$AC94) + 2*$AC94*$AB94*$C$5</f>
        <v>0.18166579199999999</v>
      </c>
      <c r="FI94">
        <f>(-2*(FI$30*$C$5+$AB94/$AC94/2)*$AC94)*EXP(-2*(FI$30*$C$5+$AB94/$AC94/2)*$AC94) + 2*$AC94*$AB94*$C$5</f>
        <v>0.18166579199999999</v>
      </c>
      <c r="FJ94">
        <f>(-2*(FJ$30*$C$5+$AB94/$AC94/2)*$AC94)*EXP(-2*(FJ$30*$C$5+$AB94/$AC94/2)*$AC94) + 2*$AC94*$AB94*$C$5</f>
        <v>0.18166579199999999</v>
      </c>
      <c r="FK94">
        <f>(-2*(FK$30*$C$5+$AB94/$AC94/2)*$AC94)*EXP(-2*(FK$30*$C$5+$AB94/$AC94/2)*$AC94) + 2*$AC94*$AB94*$C$5</f>
        <v>0.18166579199999999</v>
      </c>
      <c r="FL94">
        <f>(-2*(FL$30*$C$5+$AB94/$AC94/2)*$AC94)*EXP(-2*(FL$30*$C$5+$AB94/$AC94/2)*$AC94) + 2*$AC94*$AB94*$C$5</f>
        <v>0.18166579199999999</v>
      </c>
      <c r="FM94">
        <f>(-2*(FM$30*$C$5+$AB94/$AC94/2)*$AC94)*EXP(-2*(FM$30*$C$5+$AB94/$AC94/2)*$AC94) + 2*$AC94*$AB94*$C$5</f>
        <v>0.18166579199999999</v>
      </c>
      <c r="FN94">
        <f>(-2*(FN$30*$C$5+$AB94/$AC94/2)*$AC94)*EXP(-2*(FN$30*$C$5+$AB94/$AC94/2)*$AC94) + 2*$AC94*$AB94*$C$5</f>
        <v>0.18166579199999999</v>
      </c>
      <c r="FO94">
        <f>(-2*(FO$30*$C$5+$AB94/$AC94/2)*$AC94)*EXP(-2*(FO$30*$C$5+$AB94/$AC94/2)*$AC94) + 2*$AC94*$AB94*$C$5</f>
        <v>0.18166579199999999</v>
      </c>
      <c r="FP94">
        <f>(-2*(FP$30*$C$5+$AB94/$AC94/2)*$AC94)*EXP(-2*(FP$30*$C$5+$AB94/$AC94/2)*$AC94) + 2*$AC94*$AB94*$C$5</f>
        <v>0.18166579199999999</v>
      </c>
      <c r="FQ94">
        <f>(-2*(FQ$30*$C$5+$AB94/$AC94/2)*$AC94)*EXP(-2*(FQ$30*$C$5+$AB94/$AC94/2)*$AC94) + 2*$AC94*$AB94*$C$5</f>
        <v>0.18166579199999999</v>
      </c>
      <c r="FR94">
        <f>(-2*(FR$30*$C$5+$AB94/$AC94/2)*$AC94)*EXP(-2*(FR$30*$C$5+$AB94/$AC94/2)*$AC94) + 2*$AC94*$AB94*$C$5</f>
        <v>0.18166579199999999</v>
      </c>
      <c r="FS94">
        <f>(-2*(FS$30*$C$5+$AB94/$AC94/2)*$AC94)*EXP(-2*(FS$30*$C$5+$AB94/$AC94/2)*$AC94) + 2*$AC94*$AB94*$C$5</f>
        <v>0.18166579199999999</v>
      </c>
      <c r="FT94">
        <f>(-2*(FT$30*$C$5+$AB94/$AC94/2)*$AC94)*EXP(-2*(FT$30*$C$5+$AB94/$AC94/2)*$AC94) + 2*$AC94*$AB94*$C$5</f>
        <v>0.18166579199999999</v>
      </c>
      <c r="FU94">
        <f>(-2*(FU$30*$C$5+$AB94/$AC94/2)*$AC94)*EXP(-2*(FU$30*$C$5+$AB94/$AC94/2)*$AC94) + 2*$AC94*$AB94*$C$5</f>
        <v>0.18166579199999999</v>
      </c>
      <c r="FV94">
        <f>(-2*(FV$30*$C$5+$AB94/$AC94/2)*$AC94)*EXP(-2*(FV$30*$C$5+$AB94/$AC94/2)*$AC94) + 2*$AC94*$AB94*$C$5</f>
        <v>0.18166579199999999</v>
      </c>
      <c r="FW94">
        <f>(-2*(FW$30*$C$5+$AB94/$AC94/2)*$AC94)*EXP(-2*(FW$30*$C$5+$AB94/$AC94/2)*$AC94) + 2*$AC94*$AB94*$C$5</f>
        <v>0.18166579199999999</v>
      </c>
      <c r="FX94">
        <f>(-2*(FX$30*$C$5+$AB94/$AC94/2)*$AC94)*EXP(-2*(FX$30*$C$5+$AB94/$AC94/2)*$AC94) + 2*$AC94*$AB94*$C$5</f>
        <v>0.18166579199999999</v>
      </c>
      <c r="FY94">
        <f>(-2*(FY$30*$C$5+$AB94/$AC94/2)*$AC94)*EXP(-2*(FY$30*$C$5+$AB94/$AC94/2)*$AC94) + 2*$AC94*$AB94*$C$5</f>
        <v>0.18166579199999999</v>
      </c>
      <c r="FZ94">
        <f>(-2*(FZ$30*$C$5+$AB94/$AC94/2)*$AC94)*EXP(-2*(FZ$30*$C$5+$AB94/$AC94/2)*$AC94) + 2*$AC94*$AB94*$C$5</f>
        <v>0.18166579199999999</v>
      </c>
      <c r="GA94">
        <f>(-2*(GA$30*$C$5+$AB94/$AC94/2)*$AC94)*EXP(-2*(GA$30*$C$5+$AB94/$AC94/2)*$AC94) + 2*$AC94*$AB94*$C$5</f>
        <v>0.18166579199999999</v>
      </c>
      <c r="GB94">
        <f>(-2*(GB$30*$C$5+$AB94/$AC94/2)*$AC94)*EXP(-2*(GB$30*$C$5+$AB94/$AC94/2)*$AC94) + 2*$AC94*$AB94*$C$5</f>
        <v>0.18166579199999999</v>
      </c>
      <c r="GC94">
        <f>(-2*(GC$30*$C$5+$AB94/$AC94/2)*$AC94)*EXP(-2*(GC$30*$C$5+$AB94/$AC94/2)*$AC94) + 2*$AC94*$AB94*$C$5</f>
        <v>0.18166579199999999</v>
      </c>
      <c r="GD94">
        <f>(-2*(GD$30*$C$5+$AB94/$AC94/2)*$AC94)*EXP(-2*(GD$30*$C$5+$AB94/$AC94/2)*$AC94) + 2*$AC94*$AB94*$C$5</f>
        <v>0.18166579199999999</v>
      </c>
      <c r="GE94">
        <f>(-2*(GE$30*$C$5+$AB94/$AC94/2)*$AC94)*EXP(-2*(GE$30*$C$5+$AB94/$AC94/2)*$AC94) + 2*$AC94*$AB94*$C$5</f>
        <v>0.18166579199999999</v>
      </c>
      <c r="GF94">
        <f>(-2*(GF$30*$C$5+$AB94/$AC94/2)*$AC94)*EXP(-2*(GF$30*$C$5+$AB94/$AC94/2)*$AC94) + 2*$AC94*$AB94*$C$5</f>
        <v>0.18166579199999999</v>
      </c>
      <c r="GG94">
        <f>(-2*(GG$30*$C$5+$AB94/$AC94/2)*$AC94)*EXP(-2*(GG$30*$C$5+$AB94/$AC94/2)*$AC94) + 2*$AC94*$AB94*$C$5</f>
        <v>0.18166579199999999</v>
      </c>
      <c r="GH94">
        <f>(-2*(GH$30*$C$5+$AB94/$AC94/2)*$AC94)*EXP(-2*(GH$30*$C$5+$AB94/$AC94/2)*$AC94) + 2*$AC94*$AB94*$C$5</f>
        <v>0.18166579199999999</v>
      </c>
      <c r="GI94">
        <f>(-2*(GI$30*$C$5+$AB94/$AC94/2)*$AC94)*EXP(-2*(GI$30*$C$5+$AB94/$AC94/2)*$AC94) + 2*$AC94*$AB94*$C$5</f>
        <v>0.18166579199999999</v>
      </c>
      <c r="GJ94">
        <f>(-2*(GJ$30*$C$5+$AB94/$AC94/2)*$AC94)*EXP(-2*(GJ$30*$C$5+$AB94/$AC94/2)*$AC94) + 2*$AC94*$AB94*$C$5</f>
        <v>0.18166579199999999</v>
      </c>
      <c r="GK94">
        <f>(-2*(GK$30*$C$5+$AB94/$AC94/2)*$AC94)*EXP(-2*(GK$30*$C$5+$AB94/$AC94/2)*$AC94) + 2*$AC94*$AB94*$C$5</f>
        <v>0.18166579199999999</v>
      </c>
      <c r="GL94">
        <f>(-2*(GL$30*$C$5+$AB94/$AC94/2)*$AC94)*EXP(-2*(GL$30*$C$5+$AB94/$AC94/2)*$AC94) + 2*$AC94*$AB94*$C$5</f>
        <v>0.18166579199999999</v>
      </c>
      <c r="GM94">
        <f>(-2*(GM$30*$C$5+$AB94/$AC94/2)*$AC94)*EXP(-2*(GM$30*$C$5+$AB94/$AC94/2)*$AC94) + 2*$AC94*$AB94*$C$5</f>
        <v>0.18166579199999999</v>
      </c>
      <c r="GN94">
        <f>(-2*(GN$30*$C$5+$AB94/$AC94/2)*$AC94)*EXP(-2*(GN$30*$C$5+$AB94/$AC94/2)*$AC94) + 2*$AC94*$AB94*$C$5</f>
        <v>0.18166579199999999</v>
      </c>
      <c r="GO94">
        <f>(-2*(GO$30*$C$5+$AB94/$AC94/2)*$AC94)*EXP(-2*(GO$30*$C$5+$AB94/$AC94/2)*$AC94) + 2*$AC94*$AB94*$C$5</f>
        <v>0.18166579199999999</v>
      </c>
      <c r="GP94">
        <f>(-2*(GP$30*$C$5+$AB94/$AC94/2)*$AC94)*EXP(-2*(GP$30*$C$5+$AB94/$AC94/2)*$AC94) + 2*$AC94*$AB94*$C$5</f>
        <v>0.18166579199999999</v>
      </c>
      <c r="GQ94">
        <f>(-2*(GQ$30*$C$5+$AB94/$AC94/2)*$AC94)*EXP(-2*(GQ$30*$C$5+$AB94/$AC94/2)*$AC94) + 2*$AC94*$AB94*$C$5</f>
        <v>0.18166579199999999</v>
      </c>
      <c r="GR94">
        <f>(-2*(GR$30*$C$5+$AB94/$AC94/2)*$AC94)*EXP(-2*(GR$30*$C$5+$AB94/$AC94/2)*$AC94) + 2*$AC94*$AB94*$C$5</f>
        <v>0.18166579199999999</v>
      </c>
      <c r="GS94">
        <f>(-2*(GS$30*$C$5+$AB94/$AC94/2)*$AC94)*EXP(-2*(GS$30*$C$5+$AB94/$AC94/2)*$AC94) + 2*$AC94*$AB94*$C$5</f>
        <v>0.18166579199999999</v>
      </c>
      <c r="GT94">
        <f>(-2*(GT$30*$C$5+$AB94/$AC94/2)*$AC94)*EXP(-2*(GT$30*$C$5+$AB94/$AC94/2)*$AC94) + 2*$AC94*$AB94*$C$5</f>
        <v>0.18166579199999999</v>
      </c>
      <c r="GU94">
        <f>(-2*(GU$30*$C$5+$AB94/$AC94/2)*$AC94)*EXP(-2*(GU$30*$C$5+$AB94/$AC94/2)*$AC94) + 2*$AC94*$AB94*$C$5</f>
        <v>0.18166579199999999</v>
      </c>
      <c r="GV94">
        <f>(-2*(GV$30*$C$5+$AB94/$AC94/2)*$AC94)*EXP(-2*(GV$30*$C$5+$AB94/$AC94/2)*$AC94) + 2*$AC94*$AB94*$C$5</f>
        <v>0.18166579199999999</v>
      </c>
      <c r="GW94">
        <f>(-2*(GW$30*$C$5+$AB94/$AC94/2)*$AC94)*EXP(-2*(GW$30*$C$5+$AB94/$AC94/2)*$AC94) + 2*$AC94*$AB94*$C$5</f>
        <v>0.18166579199999999</v>
      </c>
      <c r="GX94">
        <f>(-2*(GX$30*$C$5+$AB94/$AC94/2)*$AC94)*EXP(-2*(GX$30*$C$5+$AB94/$AC94/2)*$AC94) + 2*$AC94*$AB94*$C$5</f>
        <v>0.18166579199999999</v>
      </c>
      <c r="GY94">
        <f>(-2*(GY$30*$C$5+$AB94/$AC94/2)*$AC94)*EXP(-2*(GY$30*$C$5+$AB94/$AC94/2)*$AC94) + 2*$AC94*$AB94*$C$5</f>
        <v>0.18166579199999999</v>
      </c>
      <c r="GZ94">
        <f>(-2*(GZ$30*$C$5+$AB94/$AC94/2)*$AC94)*EXP(-2*(GZ$30*$C$5+$AB94/$AC94/2)*$AC94) + 2*$AC94*$AB94*$C$5</f>
        <v>0.18166579199999999</v>
      </c>
      <c r="HA94">
        <f>(-2*(HA$30*$C$5+$AB94/$AC94/2)*$AC94)*EXP(-2*(HA$30*$C$5+$AB94/$AC94/2)*$AC94) + 2*$AC94*$AB94*$C$5</f>
        <v>0.18166579199999999</v>
      </c>
      <c r="HB94">
        <f>(-2*(HB$30*$C$5+$AB94/$AC94/2)*$AC94)*EXP(-2*(HB$30*$C$5+$AB94/$AC94/2)*$AC94) + 2*$AC94*$AB94*$C$5</f>
        <v>0.18166579199999999</v>
      </c>
      <c r="HC94">
        <f>(-2*(HC$30*$C$5+$AB94/$AC94/2)*$AC94)*EXP(-2*(HC$30*$C$5+$AB94/$AC94/2)*$AC94) + 2*$AC94*$AB94*$C$5</f>
        <v>0.18166579199999999</v>
      </c>
      <c r="HD94">
        <f>(-2*(HD$30*$C$5+$AB94/$AC94/2)*$AC94)*EXP(-2*(HD$30*$C$5+$AB94/$AC94/2)*$AC94) + 2*$AC94*$AB94*$C$5</f>
        <v>0.18166579199999999</v>
      </c>
      <c r="HE94">
        <f>(-2*(HE$30*$C$5+$AB94/$AC94/2)*$AC94)*EXP(-2*(HE$30*$C$5+$AB94/$AC94/2)*$AC94) + 2*$AC94*$AB94*$C$5</f>
        <v>0.18166579199999999</v>
      </c>
      <c r="HF94">
        <f>(-2*(HF$30*$C$5+$AB94/$AC94/2)*$AC94)*EXP(-2*(HF$30*$C$5+$AB94/$AC94/2)*$AC94) + 2*$AC94*$AB94*$C$5</f>
        <v>0.18166579199999999</v>
      </c>
      <c r="HG94">
        <f>(-2*(HG$30*$C$5+$AB94/$AC94/2)*$AC94)*EXP(-2*(HG$30*$C$5+$AB94/$AC94/2)*$AC94) + 2*$AC94*$AB94*$C$5</f>
        <v>0.18166579199999999</v>
      </c>
      <c r="HH94">
        <f>(-2*(HH$30*$C$5+$AB94/$AC94/2)*$AC94)*EXP(-2*(HH$30*$C$5+$AB94/$AC94/2)*$AC94) + 2*$AC94*$AB94*$C$5</f>
        <v>0.18166579199999999</v>
      </c>
      <c r="HI94">
        <f>(-2*(HI$30*$C$5+$AB94/$AC94/2)*$AC94)*EXP(-2*(HI$30*$C$5+$AB94/$AC94/2)*$AC94) + 2*$AC94*$AB94*$C$5</f>
        <v>0.18166579199999999</v>
      </c>
      <c r="HJ94">
        <f>(-2*(HJ$30*$C$5+$AB94/$AC94/2)*$AC94)*EXP(-2*(HJ$30*$C$5+$AB94/$AC94/2)*$AC94) + 2*$AC94*$AB94*$C$5</f>
        <v>0.18166579199999999</v>
      </c>
      <c r="HK94">
        <f>(-2*(HK$30*$C$5+$AB94/$AC94/2)*$AC94)*EXP(-2*(HK$30*$C$5+$AB94/$AC94/2)*$AC94) + 2*$AC94*$AB94*$C$5</f>
        <v>0.18166579199999999</v>
      </c>
      <c r="HL94">
        <f>(-2*(HL$30*$C$5+$AB94/$AC94/2)*$AC94)*EXP(-2*(HL$30*$C$5+$AB94/$AC94/2)*$AC94) + 2*$AC94*$AB94*$C$5</f>
        <v>0.18166579199999999</v>
      </c>
      <c r="HM94">
        <f>(-2*(HM$30*$C$5+$AB94/$AC94/2)*$AC94)*EXP(-2*(HM$30*$C$5+$AB94/$AC94/2)*$AC94) + 2*$AC94*$AB94*$C$5</f>
        <v>0.18166579199999999</v>
      </c>
      <c r="HN94">
        <f>(-2*(HN$30*$C$5+$AB94/$AC94/2)*$AC94)*EXP(-2*(HN$30*$C$5+$AB94/$AC94/2)*$AC94) + 2*$AC94*$AB94*$C$5</f>
        <v>0.18166579199999999</v>
      </c>
      <c r="HO94">
        <f>(-2*(HO$30*$C$5+$AB94/$AC94/2)*$AC94)*EXP(-2*(HO$30*$C$5+$AB94/$AC94/2)*$AC94) + 2*$AC94*$AB94*$C$5</f>
        <v>0.18166579199999999</v>
      </c>
      <c r="HP94">
        <f>(-2*(HP$30*$C$5+$AB94/$AC94/2)*$AC94)*EXP(-2*(HP$30*$C$5+$AB94/$AC94/2)*$AC94) + 2*$AC94*$AB94*$C$5</f>
        <v>0.18166579199999999</v>
      </c>
      <c r="HQ94">
        <f>(-2*(HQ$30*$C$5+$AB94/$AC94/2)*$AC94)*EXP(-2*(HQ$30*$C$5+$AB94/$AC94/2)*$AC94) + 2*$AC94*$AB94*$C$5</f>
        <v>0.18166579199999999</v>
      </c>
      <c r="HR94">
        <f>(-2*(HR$30*$C$5+$AB94/$AC94/2)*$AC94)*EXP(-2*(HR$30*$C$5+$AB94/$AC94/2)*$AC94) + 2*$AC94*$AB94*$C$5</f>
        <v>0.18166579199999999</v>
      </c>
      <c r="HS94">
        <f>(-2*(HS$30*$C$5+$AB94/$AC94/2)*$AC94)*EXP(-2*(HS$30*$C$5+$AB94/$AC94/2)*$AC94) + 2*$AC94*$AB94*$C$5</f>
        <v>0.18166579199999999</v>
      </c>
      <c r="HT94">
        <f>(-2*(HT$30*$C$5+$AB94/$AC94/2)*$AC94)*EXP(-2*(HT$30*$C$5+$AB94/$AC94/2)*$AC94) + 2*$AC94*$AB94*$C$5</f>
        <v>0.18166579199999999</v>
      </c>
      <c r="HU94">
        <f>(-2*(HU$30*$C$5+$AB94/$AC94/2)*$AC94)*EXP(-2*(HU$30*$C$5+$AB94/$AC94/2)*$AC94) + 2*$AC94*$AB94*$C$5</f>
        <v>0.18166579199999999</v>
      </c>
      <c r="HV94">
        <f>(-2*(HV$30*$C$5+$AB94/$AC94/2)*$AC94)*EXP(-2*(HV$30*$C$5+$AB94/$AC94/2)*$AC94) + 2*$AC94*$AB94*$C$5</f>
        <v>0.18166579199999999</v>
      </c>
      <c r="HW94">
        <f>(-2*(HW$30*$C$5+$AB94/$AC94/2)*$AC94)*EXP(-2*(HW$30*$C$5+$AB94/$AC94/2)*$AC94) + 2*$AC94*$AB94*$C$5</f>
        <v>0.18166579199999999</v>
      </c>
    </row>
    <row r="95" spans="1:231">
      <c r="A95" s="4"/>
      <c r="B95" s="4"/>
      <c r="C95" s="4"/>
      <c r="E95" s="116">
        <f t="shared" si="13"/>
        <v>631</v>
      </c>
      <c r="F95" s="106">
        <f>EXP(-2*($E95-1)/$C$8*$C$5*($C$3*'UL FRMPL'!H$35-'UL FRMPL'!$H$35)/1000)</f>
        <v>0.79685524621988424</v>
      </c>
      <c r="G95" s="130"/>
      <c r="H95" s="130">
        <f t="shared" si="9"/>
        <v>0.96881525704333638</v>
      </c>
      <c r="I95" s="130">
        <v>0.99984435797665305</v>
      </c>
      <c r="J95" s="106">
        <v>1</v>
      </c>
      <c r="K95" s="3"/>
      <c r="L95" s="130"/>
      <c r="N95">
        <f t="shared" si="10"/>
        <v>0.96881525704333638</v>
      </c>
      <c r="O95">
        <f t="shared" si="11"/>
        <v>0.29304101758655965</v>
      </c>
      <c r="P95">
        <f t="shared" si="16"/>
        <v>0.20716797959839328</v>
      </c>
      <c r="Q95">
        <f t="shared" si="15"/>
        <v>0.1464592640455285</v>
      </c>
      <c r="R95">
        <f t="shared" si="15"/>
        <v>0.1035406922746482</v>
      </c>
      <c r="S95">
        <f t="shared" si="15"/>
        <v>7.3199022448868445E-2</v>
      </c>
      <c r="T95">
        <f t="shared" si="15"/>
        <v>5.174870642411062E-2</v>
      </c>
      <c r="U95">
        <f t="shared" si="15"/>
        <v>3.6584212834801101E-2</v>
      </c>
      <c r="V95">
        <f t="shared" si="15"/>
        <v>2.5863537878087713E-2</v>
      </c>
      <c r="W95">
        <f t="shared" si="15"/>
        <v>1.828446041990436E-2</v>
      </c>
      <c r="X95">
        <f t="shared" si="15"/>
        <v>1.2926363532434412E-2</v>
      </c>
      <c r="AB95" s="116">
        <f t="shared" si="14"/>
        <v>64</v>
      </c>
      <c r="AC95">
        <f>($C$3*'UL FRMPL'!H$35-'UL FRMPL'!$H$35)/1000</f>
        <v>1.441792</v>
      </c>
      <c r="AE95">
        <f>(-2*(AE$30*$C$5+$AB95/$AC95/2)*$AC95)*EXP(-2*(AE$30*$C$5+$AB95/$AC95/2)*$AC95) + 2*$AC95*$AB95*$C$5</f>
        <v>0.18454937599999999</v>
      </c>
      <c r="AF95">
        <f>(-2*(AF$30*$C$5+$AB95/$AC95/2)*$AC95)*EXP(-2*(AF$30*$C$5+$AB95/$AC95/2)*$AC95) + 2*$AC95*$AB95*$C$5</f>
        <v>0.18454937599999999</v>
      </c>
      <c r="AG95">
        <f>(-2*(AG$30*$C$5+$AB95/$AC95/2)*$AC95)*EXP(-2*(AG$30*$C$5+$AB95/$AC95/2)*$AC95) + 2*$AC95*$AB95*$C$5</f>
        <v>0.18454937599999999</v>
      </c>
      <c r="AH95">
        <f>(-2*(AH$30*$C$5+$AB95/$AC95/2)*$AC95)*EXP(-2*(AH$30*$C$5+$AB95/$AC95/2)*$AC95) + 2*$AC95*$AB95*$C$5</f>
        <v>0.18454937599999999</v>
      </c>
      <c r="AI95">
        <f>(-2*(AI$30*$C$5+$AB95/$AC95/2)*$AC95)*EXP(-2*(AI$30*$C$5+$AB95/$AC95/2)*$AC95) + 2*$AC95*$AB95*$C$5</f>
        <v>0.18454937599999999</v>
      </c>
      <c r="AJ95">
        <f>(-2*(AJ$30*$C$5+$AB95/$AC95/2)*$AC95)*EXP(-2*(AJ$30*$C$5+$AB95/$AC95/2)*$AC95) + 2*$AC95*$AB95*$C$5</f>
        <v>0.18454937599999999</v>
      </c>
      <c r="AK95">
        <f>(-2*(AK$30*$C$5+$AB95/$AC95/2)*$AC95)*EXP(-2*(AK$30*$C$5+$AB95/$AC95/2)*$AC95) + 2*$AC95*$AB95*$C$5</f>
        <v>0.18454937599999999</v>
      </c>
      <c r="AL95">
        <f>(-2*(AL$30*$C$5+$AB95/$AC95/2)*$AC95)*EXP(-2*(AL$30*$C$5+$AB95/$AC95/2)*$AC95) + 2*$AC95*$AB95*$C$5</f>
        <v>0.18454937599999999</v>
      </c>
      <c r="AM95">
        <f>(-2*(AM$30*$C$5+$AB95/$AC95/2)*$AC95)*EXP(-2*(AM$30*$C$5+$AB95/$AC95/2)*$AC95) + 2*$AC95*$AB95*$C$5</f>
        <v>0.18454937599999999</v>
      </c>
      <c r="AN95">
        <f>(-2*(AN$30*$C$5+$AB95/$AC95/2)*$AC95)*EXP(-2*(AN$30*$C$5+$AB95/$AC95/2)*$AC95) + 2*$AC95*$AB95*$C$5</f>
        <v>0.18454937599999999</v>
      </c>
      <c r="AO95">
        <f>(-2*(AO$30*$C$5+$AB95/$AC95/2)*$AC95)*EXP(-2*(AO$30*$C$5+$AB95/$AC95/2)*$AC95) + 2*$AC95*$AB95*$C$5</f>
        <v>0.18454937599999999</v>
      </c>
      <c r="AP95">
        <f>(-2*(AP$30*$C$5+$AB95/$AC95/2)*$AC95)*EXP(-2*(AP$30*$C$5+$AB95/$AC95/2)*$AC95) + 2*$AC95*$AB95*$C$5</f>
        <v>0.18454937599999999</v>
      </c>
      <c r="AQ95">
        <f>(-2*(AQ$30*$C$5+$AB95/$AC95/2)*$AC95)*EXP(-2*(AQ$30*$C$5+$AB95/$AC95/2)*$AC95) + 2*$AC95*$AB95*$C$5</f>
        <v>0.18454937599999999</v>
      </c>
      <c r="AR95">
        <f>(-2*(AR$30*$C$5+$AB95/$AC95/2)*$AC95)*EXP(-2*(AR$30*$C$5+$AB95/$AC95/2)*$AC95) + 2*$AC95*$AB95*$C$5</f>
        <v>0.18454937599999999</v>
      </c>
      <c r="AS95">
        <f>(-2*(AS$30*$C$5+$AB95/$AC95/2)*$AC95)*EXP(-2*(AS$30*$C$5+$AB95/$AC95/2)*$AC95) + 2*$AC95*$AB95*$C$5</f>
        <v>0.18454937599999999</v>
      </c>
      <c r="AT95">
        <f>(-2*(AT$30*$C$5+$AB95/$AC95/2)*$AC95)*EXP(-2*(AT$30*$C$5+$AB95/$AC95/2)*$AC95) + 2*$AC95*$AB95*$C$5</f>
        <v>0.18454937599999999</v>
      </c>
      <c r="AU95">
        <f>(-2*(AU$30*$C$5+$AB95/$AC95/2)*$AC95)*EXP(-2*(AU$30*$C$5+$AB95/$AC95/2)*$AC95) + 2*$AC95*$AB95*$C$5</f>
        <v>0.18454937599999999</v>
      </c>
      <c r="AV95">
        <f>(-2*(AV$30*$C$5+$AB95/$AC95/2)*$AC95)*EXP(-2*(AV$30*$C$5+$AB95/$AC95/2)*$AC95) + 2*$AC95*$AB95*$C$5</f>
        <v>0.18454937599999999</v>
      </c>
      <c r="AW95">
        <f>(-2*(AW$30*$C$5+$AB95/$AC95/2)*$AC95)*EXP(-2*(AW$30*$C$5+$AB95/$AC95/2)*$AC95) + 2*$AC95*$AB95*$C$5</f>
        <v>0.18454937599999999</v>
      </c>
      <c r="AX95">
        <f>(-2*(AX$30*$C$5+$AB95/$AC95/2)*$AC95)*EXP(-2*(AX$30*$C$5+$AB95/$AC95/2)*$AC95) + 2*$AC95*$AB95*$C$5</f>
        <v>0.18454937599999999</v>
      </c>
      <c r="AY95">
        <f>(-2*(AY$30*$C$5+$AB95/$AC95/2)*$AC95)*EXP(-2*(AY$30*$C$5+$AB95/$AC95/2)*$AC95) + 2*$AC95*$AB95*$C$5</f>
        <v>0.18454937599999999</v>
      </c>
      <c r="AZ95">
        <f>(-2*(AZ$30*$C$5+$AB95/$AC95/2)*$AC95)*EXP(-2*(AZ$30*$C$5+$AB95/$AC95/2)*$AC95) + 2*$AC95*$AB95*$C$5</f>
        <v>0.18454937599999999</v>
      </c>
      <c r="BA95">
        <f>(-2*(BA$30*$C$5+$AB95/$AC95/2)*$AC95)*EXP(-2*(BA$30*$C$5+$AB95/$AC95/2)*$AC95) + 2*$AC95*$AB95*$C$5</f>
        <v>0.18454937599999999</v>
      </c>
      <c r="BB95">
        <f>(-2*(BB$30*$C$5+$AB95/$AC95/2)*$AC95)*EXP(-2*(BB$30*$C$5+$AB95/$AC95/2)*$AC95) + 2*$AC95*$AB95*$C$5</f>
        <v>0.18454937599999999</v>
      </c>
      <c r="BC95">
        <f>(-2*(BC$30*$C$5+$AB95/$AC95/2)*$AC95)*EXP(-2*(BC$30*$C$5+$AB95/$AC95/2)*$AC95) + 2*$AC95*$AB95*$C$5</f>
        <v>0.18454937599999999</v>
      </c>
      <c r="BD95">
        <f>(-2*(BD$30*$C$5+$AB95/$AC95/2)*$AC95)*EXP(-2*(BD$30*$C$5+$AB95/$AC95/2)*$AC95) + 2*$AC95*$AB95*$C$5</f>
        <v>0.18454937599999999</v>
      </c>
      <c r="BE95">
        <f>(-2*(BE$30*$C$5+$AB95/$AC95/2)*$AC95)*EXP(-2*(BE$30*$C$5+$AB95/$AC95/2)*$AC95) + 2*$AC95*$AB95*$C$5</f>
        <v>0.18454937599999999</v>
      </c>
      <c r="BF95">
        <f>(-2*(BF$30*$C$5+$AB95/$AC95/2)*$AC95)*EXP(-2*(BF$30*$C$5+$AB95/$AC95/2)*$AC95) + 2*$AC95*$AB95*$C$5</f>
        <v>0.18454937599999999</v>
      </c>
      <c r="BG95">
        <f>(-2*(BG$30*$C$5+$AB95/$AC95/2)*$AC95)*EXP(-2*(BG$30*$C$5+$AB95/$AC95/2)*$AC95) + 2*$AC95*$AB95*$C$5</f>
        <v>0.18454937599999999</v>
      </c>
      <c r="BH95">
        <f>(-2*(BH$30*$C$5+$AB95/$AC95/2)*$AC95)*EXP(-2*(BH$30*$C$5+$AB95/$AC95/2)*$AC95) + 2*$AC95*$AB95*$C$5</f>
        <v>0.18454937599999999</v>
      </c>
      <c r="BI95">
        <f>(-2*(BI$30*$C$5+$AB95/$AC95/2)*$AC95)*EXP(-2*(BI$30*$C$5+$AB95/$AC95/2)*$AC95) + 2*$AC95*$AB95*$C$5</f>
        <v>0.18454937599999999</v>
      </c>
      <c r="BJ95">
        <f>(-2*(BJ$30*$C$5+$AB95/$AC95/2)*$AC95)*EXP(-2*(BJ$30*$C$5+$AB95/$AC95/2)*$AC95) + 2*$AC95*$AB95*$C$5</f>
        <v>0.18454937599999999</v>
      </c>
      <c r="BK95">
        <f>(-2*(BK$30*$C$5+$AB95/$AC95/2)*$AC95)*EXP(-2*(BK$30*$C$5+$AB95/$AC95/2)*$AC95) + 2*$AC95*$AB95*$C$5</f>
        <v>0.18454937599999999</v>
      </c>
      <c r="BL95">
        <f>(-2*(BL$30*$C$5+$AB95/$AC95/2)*$AC95)*EXP(-2*(BL$30*$C$5+$AB95/$AC95/2)*$AC95) + 2*$AC95*$AB95*$C$5</f>
        <v>0.18454937599999999</v>
      </c>
      <c r="BM95">
        <f>(-2*(BM$30*$C$5+$AB95/$AC95/2)*$AC95)*EXP(-2*(BM$30*$C$5+$AB95/$AC95/2)*$AC95) + 2*$AC95*$AB95*$C$5</f>
        <v>0.18454937599999999</v>
      </c>
      <c r="BN95">
        <f>(-2*(BN$30*$C$5+$AB95/$AC95/2)*$AC95)*EXP(-2*(BN$30*$C$5+$AB95/$AC95/2)*$AC95) + 2*$AC95*$AB95*$C$5</f>
        <v>0.18454937599999999</v>
      </c>
      <c r="BO95">
        <f>(-2*(BO$30*$C$5+$AB95/$AC95/2)*$AC95)*EXP(-2*(BO$30*$C$5+$AB95/$AC95/2)*$AC95) + 2*$AC95*$AB95*$C$5</f>
        <v>0.18454937599999999</v>
      </c>
      <c r="BP95">
        <f>(-2*(BP$30*$C$5+$AB95/$AC95/2)*$AC95)*EXP(-2*(BP$30*$C$5+$AB95/$AC95/2)*$AC95) + 2*$AC95*$AB95*$C$5</f>
        <v>0.18454937599999999</v>
      </c>
      <c r="BQ95">
        <f>(-2*(BQ$30*$C$5+$AB95/$AC95/2)*$AC95)*EXP(-2*(BQ$30*$C$5+$AB95/$AC95/2)*$AC95) + 2*$AC95*$AB95*$C$5</f>
        <v>0.18454937599999999</v>
      </c>
      <c r="BR95">
        <f>(-2*(BR$30*$C$5+$AB95/$AC95/2)*$AC95)*EXP(-2*(BR$30*$C$5+$AB95/$AC95/2)*$AC95) + 2*$AC95*$AB95*$C$5</f>
        <v>0.18454937599999999</v>
      </c>
      <c r="BS95">
        <f>(-2*(BS$30*$C$5+$AB95/$AC95/2)*$AC95)*EXP(-2*(BS$30*$C$5+$AB95/$AC95/2)*$AC95) + 2*$AC95*$AB95*$C$5</f>
        <v>0.18454937599999999</v>
      </c>
      <c r="BT95">
        <f>(-2*(BT$30*$C$5+$AB95/$AC95/2)*$AC95)*EXP(-2*(BT$30*$C$5+$AB95/$AC95/2)*$AC95) + 2*$AC95*$AB95*$C$5</f>
        <v>0.18454937599999999</v>
      </c>
      <c r="BU95">
        <f>(-2*(BU$30*$C$5+$AB95/$AC95/2)*$AC95)*EXP(-2*(BU$30*$C$5+$AB95/$AC95/2)*$AC95) + 2*$AC95*$AB95*$C$5</f>
        <v>0.18454937599999999</v>
      </c>
      <c r="BV95">
        <f>(-2*(BV$30*$C$5+$AB95/$AC95/2)*$AC95)*EXP(-2*(BV$30*$C$5+$AB95/$AC95/2)*$AC95) + 2*$AC95*$AB95*$C$5</f>
        <v>0.18454937599999999</v>
      </c>
      <c r="BW95">
        <f>(-2*(BW$30*$C$5+$AB95/$AC95/2)*$AC95)*EXP(-2*(BW$30*$C$5+$AB95/$AC95/2)*$AC95) + 2*$AC95*$AB95*$C$5</f>
        <v>0.18454937599999999</v>
      </c>
      <c r="BX95">
        <f>(-2*(BX$30*$C$5+$AB95/$AC95/2)*$AC95)*EXP(-2*(BX$30*$C$5+$AB95/$AC95/2)*$AC95) + 2*$AC95*$AB95*$C$5</f>
        <v>0.18454937599999999</v>
      </c>
      <c r="BY95">
        <f>(-2*(BY$30*$C$5+$AB95/$AC95/2)*$AC95)*EXP(-2*(BY$30*$C$5+$AB95/$AC95/2)*$AC95) + 2*$AC95*$AB95*$C$5</f>
        <v>0.18454937599999999</v>
      </c>
      <c r="BZ95">
        <f>(-2*(BZ$30*$C$5+$AB95/$AC95/2)*$AC95)*EXP(-2*(BZ$30*$C$5+$AB95/$AC95/2)*$AC95) + 2*$AC95*$AB95*$C$5</f>
        <v>0.18454937599999999</v>
      </c>
      <c r="CA95">
        <f>(-2*(CA$30*$C$5+$AB95/$AC95/2)*$AC95)*EXP(-2*(CA$30*$C$5+$AB95/$AC95/2)*$AC95) + 2*$AC95*$AB95*$C$5</f>
        <v>0.18454937599999999</v>
      </c>
      <c r="CB95">
        <f>(-2*(CB$30*$C$5+$AB95/$AC95/2)*$AC95)*EXP(-2*(CB$30*$C$5+$AB95/$AC95/2)*$AC95) + 2*$AC95*$AB95*$C$5</f>
        <v>0.18454937599999999</v>
      </c>
      <c r="CC95">
        <f>(-2*(CC$30*$C$5+$AB95/$AC95/2)*$AC95)*EXP(-2*(CC$30*$C$5+$AB95/$AC95/2)*$AC95) + 2*$AC95*$AB95*$C$5</f>
        <v>0.18454937599999999</v>
      </c>
      <c r="CD95">
        <f>(-2*(CD$30*$C$5+$AB95/$AC95/2)*$AC95)*EXP(-2*(CD$30*$C$5+$AB95/$AC95/2)*$AC95) + 2*$AC95*$AB95*$C$5</f>
        <v>0.18454937599999999</v>
      </c>
      <c r="CE95">
        <f>(-2*(CE$30*$C$5+$AB95/$AC95/2)*$AC95)*EXP(-2*(CE$30*$C$5+$AB95/$AC95/2)*$AC95) + 2*$AC95*$AB95*$C$5</f>
        <v>0.18454937599999999</v>
      </c>
      <c r="CF95">
        <f>(-2*(CF$30*$C$5+$AB95/$AC95/2)*$AC95)*EXP(-2*(CF$30*$C$5+$AB95/$AC95/2)*$AC95) + 2*$AC95*$AB95*$C$5</f>
        <v>0.18454937599999999</v>
      </c>
      <c r="CG95">
        <f>(-2*(CG$30*$C$5+$AB95/$AC95/2)*$AC95)*EXP(-2*(CG$30*$C$5+$AB95/$AC95/2)*$AC95) + 2*$AC95*$AB95*$C$5</f>
        <v>0.18454937599999999</v>
      </c>
      <c r="CH95">
        <f>(-2*(CH$30*$C$5+$AB95/$AC95/2)*$AC95)*EXP(-2*(CH$30*$C$5+$AB95/$AC95/2)*$AC95) + 2*$AC95*$AB95*$C$5</f>
        <v>0.18454937599999999</v>
      </c>
      <c r="CI95">
        <f>(-2*(CI$30*$C$5+$AB95/$AC95/2)*$AC95)*EXP(-2*(CI$30*$C$5+$AB95/$AC95/2)*$AC95) + 2*$AC95*$AB95*$C$5</f>
        <v>0.18454937599999999</v>
      </c>
      <c r="CJ95">
        <f>(-2*(CJ$30*$C$5+$AB95/$AC95/2)*$AC95)*EXP(-2*(CJ$30*$C$5+$AB95/$AC95/2)*$AC95) + 2*$AC95*$AB95*$C$5</f>
        <v>0.18454937599999999</v>
      </c>
      <c r="CK95">
        <f>(-2*(CK$30*$C$5+$AB95/$AC95/2)*$AC95)*EXP(-2*(CK$30*$C$5+$AB95/$AC95/2)*$AC95) + 2*$AC95*$AB95*$C$5</f>
        <v>0.18454937599999999</v>
      </c>
      <c r="CL95">
        <f>(-2*(CL$30*$C$5+$AB95/$AC95/2)*$AC95)*EXP(-2*(CL$30*$C$5+$AB95/$AC95/2)*$AC95) + 2*$AC95*$AB95*$C$5</f>
        <v>0.18454937599999999</v>
      </c>
      <c r="CM95">
        <f>(-2*(CM$30*$C$5+$AB95/$AC95/2)*$AC95)*EXP(-2*(CM$30*$C$5+$AB95/$AC95/2)*$AC95) + 2*$AC95*$AB95*$C$5</f>
        <v>0.18454937599999999</v>
      </c>
      <c r="CN95">
        <f>(-2*(CN$30*$C$5+$AB95/$AC95/2)*$AC95)*EXP(-2*(CN$30*$C$5+$AB95/$AC95/2)*$AC95) + 2*$AC95*$AB95*$C$5</f>
        <v>0.18454937599999999</v>
      </c>
      <c r="CO95">
        <f>(-2*(CO$30*$C$5+$AB95/$AC95/2)*$AC95)*EXP(-2*(CO$30*$C$5+$AB95/$AC95/2)*$AC95) + 2*$AC95*$AB95*$C$5</f>
        <v>0.18454937599999999</v>
      </c>
      <c r="CP95">
        <f>(-2*(CP$30*$C$5+$AB95/$AC95/2)*$AC95)*EXP(-2*(CP$30*$C$5+$AB95/$AC95/2)*$AC95) + 2*$AC95*$AB95*$C$5</f>
        <v>0.18454937599999999</v>
      </c>
      <c r="CQ95">
        <f>(-2*(CQ$30*$C$5+$AB95/$AC95/2)*$AC95)*EXP(-2*(CQ$30*$C$5+$AB95/$AC95/2)*$AC95) + 2*$AC95*$AB95*$C$5</f>
        <v>0.18454937599999999</v>
      </c>
      <c r="CR95">
        <f>(-2*(CR$30*$C$5+$AB95/$AC95/2)*$AC95)*EXP(-2*(CR$30*$C$5+$AB95/$AC95/2)*$AC95) + 2*$AC95*$AB95*$C$5</f>
        <v>0.18454937599999999</v>
      </c>
      <c r="CS95">
        <f>(-2*(CS$30*$C$5+$AB95/$AC95/2)*$AC95)*EXP(-2*(CS$30*$C$5+$AB95/$AC95/2)*$AC95) + 2*$AC95*$AB95*$C$5</f>
        <v>0.18454937599999999</v>
      </c>
      <c r="CT95">
        <f>(-2*(CT$30*$C$5+$AB95/$AC95/2)*$AC95)*EXP(-2*(CT$30*$C$5+$AB95/$AC95/2)*$AC95) + 2*$AC95*$AB95*$C$5</f>
        <v>0.18454937599999999</v>
      </c>
      <c r="CU95">
        <f>(-2*(CU$30*$C$5+$AB95/$AC95/2)*$AC95)*EXP(-2*(CU$30*$C$5+$AB95/$AC95/2)*$AC95) + 2*$AC95*$AB95*$C$5</f>
        <v>0.18454937599999999</v>
      </c>
      <c r="CV95">
        <f>(-2*(CV$30*$C$5+$AB95/$AC95/2)*$AC95)*EXP(-2*(CV$30*$C$5+$AB95/$AC95/2)*$AC95) + 2*$AC95*$AB95*$C$5</f>
        <v>0.18454937599999999</v>
      </c>
      <c r="CW95">
        <f>(-2*(CW$30*$C$5+$AB95/$AC95/2)*$AC95)*EXP(-2*(CW$30*$C$5+$AB95/$AC95/2)*$AC95) + 2*$AC95*$AB95*$C$5</f>
        <v>0.18454937599999999</v>
      </c>
      <c r="CX95">
        <f>(-2*(CX$30*$C$5+$AB95/$AC95/2)*$AC95)*EXP(-2*(CX$30*$C$5+$AB95/$AC95/2)*$AC95) + 2*$AC95*$AB95*$C$5</f>
        <v>0.18454937599999999</v>
      </c>
      <c r="CY95">
        <f>(-2*(CY$30*$C$5+$AB95/$AC95/2)*$AC95)*EXP(-2*(CY$30*$C$5+$AB95/$AC95/2)*$AC95) + 2*$AC95*$AB95*$C$5</f>
        <v>0.18454937599999999</v>
      </c>
      <c r="CZ95">
        <f>(-2*(CZ$30*$C$5+$AB95/$AC95/2)*$AC95)*EXP(-2*(CZ$30*$C$5+$AB95/$AC95/2)*$AC95) + 2*$AC95*$AB95*$C$5</f>
        <v>0.18454937599999999</v>
      </c>
      <c r="DA95">
        <f>(-2*(DA$30*$C$5+$AB95/$AC95/2)*$AC95)*EXP(-2*(DA$30*$C$5+$AB95/$AC95/2)*$AC95) + 2*$AC95*$AB95*$C$5</f>
        <v>0.18454937599999999</v>
      </c>
      <c r="DB95">
        <f>(-2*(DB$30*$C$5+$AB95/$AC95/2)*$AC95)*EXP(-2*(DB$30*$C$5+$AB95/$AC95/2)*$AC95) + 2*$AC95*$AB95*$C$5</f>
        <v>0.18454937599999999</v>
      </c>
      <c r="DC95">
        <f>(-2*(DC$30*$C$5+$AB95/$AC95/2)*$AC95)*EXP(-2*(DC$30*$C$5+$AB95/$AC95/2)*$AC95) + 2*$AC95*$AB95*$C$5</f>
        <v>0.18454937599999999</v>
      </c>
      <c r="DD95">
        <f>(-2*(DD$30*$C$5+$AB95/$AC95/2)*$AC95)*EXP(-2*(DD$30*$C$5+$AB95/$AC95/2)*$AC95) + 2*$AC95*$AB95*$C$5</f>
        <v>0.18454937599999999</v>
      </c>
      <c r="DE95">
        <f>(-2*(DE$30*$C$5+$AB95/$AC95/2)*$AC95)*EXP(-2*(DE$30*$C$5+$AB95/$AC95/2)*$AC95) + 2*$AC95*$AB95*$C$5</f>
        <v>0.18454937599999999</v>
      </c>
      <c r="DF95">
        <f>(-2*(DF$30*$C$5+$AB95/$AC95/2)*$AC95)*EXP(-2*(DF$30*$C$5+$AB95/$AC95/2)*$AC95) + 2*$AC95*$AB95*$C$5</f>
        <v>0.18454937599999999</v>
      </c>
      <c r="DG95">
        <f>(-2*(DG$30*$C$5+$AB95/$AC95/2)*$AC95)*EXP(-2*(DG$30*$C$5+$AB95/$AC95/2)*$AC95) + 2*$AC95*$AB95*$C$5</f>
        <v>0.18454937599999999</v>
      </c>
      <c r="DH95">
        <f>(-2*(DH$30*$C$5+$AB95/$AC95/2)*$AC95)*EXP(-2*(DH$30*$C$5+$AB95/$AC95/2)*$AC95) + 2*$AC95*$AB95*$C$5</f>
        <v>0.18454937599999999</v>
      </c>
      <c r="DI95">
        <f>(-2*(DI$30*$C$5+$AB95/$AC95/2)*$AC95)*EXP(-2*(DI$30*$C$5+$AB95/$AC95/2)*$AC95) + 2*$AC95*$AB95*$C$5</f>
        <v>0.18454937599999999</v>
      </c>
      <c r="DJ95">
        <f>(-2*(DJ$30*$C$5+$AB95/$AC95/2)*$AC95)*EXP(-2*(DJ$30*$C$5+$AB95/$AC95/2)*$AC95) + 2*$AC95*$AB95*$C$5</f>
        <v>0.18454937599999999</v>
      </c>
      <c r="DK95">
        <f>(-2*(DK$30*$C$5+$AB95/$AC95/2)*$AC95)*EXP(-2*(DK$30*$C$5+$AB95/$AC95/2)*$AC95) + 2*$AC95*$AB95*$C$5</f>
        <v>0.18454937599999999</v>
      </c>
      <c r="DL95">
        <f>(-2*(DL$30*$C$5+$AB95/$AC95/2)*$AC95)*EXP(-2*(DL$30*$C$5+$AB95/$AC95/2)*$AC95) + 2*$AC95*$AB95*$C$5</f>
        <v>0.18454937599999999</v>
      </c>
      <c r="DM95">
        <f>(-2*(DM$30*$C$5+$AB95/$AC95/2)*$AC95)*EXP(-2*(DM$30*$C$5+$AB95/$AC95/2)*$AC95) + 2*$AC95*$AB95*$C$5</f>
        <v>0.18454937599999999</v>
      </c>
      <c r="DN95">
        <f>(-2*(DN$30*$C$5+$AB95/$AC95/2)*$AC95)*EXP(-2*(DN$30*$C$5+$AB95/$AC95/2)*$AC95) + 2*$AC95*$AB95*$C$5</f>
        <v>0.18454937599999999</v>
      </c>
      <c r="DO95">
        <f>(-2*(DO$30*$C$5+$AB95/$AC95/2)*$AC95)*EXP(-2*(DO$30*$C$5+$AB95/$AC95/2)*$AC95) + 2*$AC95*$AB95*$C$5</f>
        <v>0.18454937599999999</v>
      </c>
      <c r="DP95">
        <f>(-2*(DP$30*$C$5+$AB95/$AC95/2)*$AC95)*EXP(-2*(DP$30*$C$5+$AB95/$AC95/2)*$AC95) + 2*$AC95*$AB95*$C$5</f>
        <v>0.18454937599999999</v>
      </c>
      <c r="DQ95">
        <f>(-2*(DQ$30*$C$5+$AB95/$AC95/2)*$AC95)*EXP(-2*(DQ$30*$C$5+$AB95/$AC95/2)*$AC95) + 2*$AC95*$AB95*$C$5</f>
        <v>0.18454937599999999</v>
      </c>
      <c r="DR95">
        <f>(-2*(DR$30*$C$5+$AB95/$AC95/2)*$AC95)*EXP(-2*(DR$30*$C$5+$AB95/$AC95/2)*$AC95) + 2*$AC95*$AB95*$C$5</f>
        <v>0.18454937599999999</v>
      </c>
      <c r="DS95">
        <f>(-2*(DS$30*$C$5+$AB95/$AC95/2)*$AC95)*EXP(-2*(DS$30*$C$5+$AB95/$AC95/2)*$AC95) + 2*$AC95*$AB95*$C$5</f>
        <v>0.18454937599999999</v>
      </c>
      <c r="DT95">
        <f>(-2*(DT$30*$C$5+$AB95/$AC95/2)*$AC95)*EXP(-2*(DT$30*$C$5+$AB95/$AC95/2)*$AC95) + 2*$AC95*$AB95*$C$5</f>
        <v>0.18454937599999999</v>
      </c>
      <c r="DU95">
        <f>(-2*(DU$30*$C$5+$AB95/$AC95/2)*$AC95)*EXP(-2*(DU$30*$C$5+$AB95/$AC95/2)*$AC95) + 2*$AC95*$AB95*$C$5</f>
        <v>0.18454937599999999</v>
      </c>
      <c r="DV95">
        <f>(-2*(DV$30*$C$5+$AB95/$AC95/2)*$AC95)*EXP(-2*(DV$30*$C$5+$AB95/$AC95/2)*$AC95) + 2*$AC95*$AB95*$C$5</f>
        <v>0.18454937599999999</v>
      </c>
      <c r="DW95">
        <f>(-2*(DW$30*$C$5+$AB95/$AC95/2)*$AC95)*EXP(-2*(DW$30*$C$5+$AB95/$AC95/2)*$AC95) + 2*$AC95*$AB95*$C$5</f>
        <v>0.18454937599999999</v>
      </c>
      <c r="DX95">
        <f>(-2*(DX$30*$C$5+$AB95/$AC95/2)*$AC95)*EXP(-2*(DX$30*$C$5+$AB95/$AC95/2)*$AC95) + 2*$AC95*$AB95*$C$5</f>
        <v>0.18454937599999999</v>
      </c>
      <c r="DY95">
        <f>(-2*(DY$30*$C$5+$AB95/$AC95/2)*$AC95)*EXP(-2*(DY$30*$C$5+$AB95/$AC95/2)*$AC95) + 2*$AC95*$AB95*$C$5</f>
        <v>0.18454937599999999</v>
      </c>
      <c r="DZ95">
        <f>(-2*(DZ$30*$C$5+$AB95/$AC95/2)*$AC95)*EXP(-2*(DZ$30*$C$5+$AB95/$AC95/2)*$AC95) + 2*$AC95*$AB95*$C$5</f>
        <v>0.18454937599999999</v>
      </c>
      <c r="EA95">
        <f>(-2*(EA$30*$C$5+$AB95/$AC95/2)*$AC95)*EXP(-2*(EA$30*$C$5+$AB95/$AC95/2)*$AC95) + 2*$AC95*$AB95*$C$5</f>
        <v>0.18454937599999999</v>
      </c>
      <c r="EB95">
        <f>(-2*(EB$30*$C$5+$AB95/$AC95/2)*$AC95)*EXP(-2*(EB$30*$C$5+$AB95/$AC95/2)*$AC95) + 2*$AC95*$AB95*$C$5</f>
        <v>0.18454937599999999</v>
      </c>
      <c r="EC95">
        <f>(-2*(EC$30*$C$5+$AB95/$AC95/2)*$AC95)*EXP(-2*(EC$30*$C$5+$AB95/$AC95/2)*$AC95) + 2*$AC95*$AB95*$C$5</f>
        <v>0.18454937599999999</v>
      </c>
      <c r="ED95">
        <f>(-2*(ED$30*$C$5+$AB95/$AC95/2)*$AC95)*EXP(-2*(ED$30*$C$5+$AB95/$AC95/2)*$AC95) + 2*$AC95*$AB95*$C$5</f>
        <v>0.18454937599999999</v>
      </c>
      <c r="EE95">
        <f>(-2*(EE$30*$C$5+$AB95/$AC95/2)*$AC95)*EXP(-2*(EE$30*$C$5+$AB95/$AC95/2)*$AC95) + 2*$AC95*$AB95*$C$5</f>
        <v>0.18454937599999999</v>
      </c>
      <c r="EF95">
        <f>(-2*(EF$30*$C$5+$AB95/$AC95/2)*$AC95)*EXP(-2*(EF$30*$C$5+$AB95/$AC95/2)*$AC95) + 2*$AC95*$AB95*$C$5</f>
        <v>0.18454937599999999</v>
      </c>
      <c r="EG95">
        <f>(-2*(EG$30*$C$5+$AB95/$AC95/2)*$AC95)*EXP(-2*(EG$30*$C$5+$AB95/$AC95/2)*$AC95) + 2*$AC95*$AB95*$C$5</f>
        <v>0.18454937599999999</v>
      </c>
      <c r="EH95">
        <f>(-2*(EH$30*$C$5+$AB95/$AC95/2)*$AC95)*EXP(-2*(EH$30*$C$5+$AB95/$AC95/2)*$AC95) + 2*$AC95*$AB95*$C$5</f>
        <v>0.18454937599999999</v>
      </c>
      <c r="EI95">
        <f>(-2*(EI$30*$C$5+$AB95/$AC95/2)*$AC95)*EXP(-2*(EI$30*$C$5+$AB95/$AC95/2)*$AC95) + 2*$AC95*$AB95*$C$5</f>
        <v>0.18454937599999999</v>
      </c>
      <c r="EJ95">
        <f>(-2*(EJ$30*$C$5+$AB95/$AC95/2)*$AC95)*EXP(-2*(EJ$30*$C$5+$AB95/$AC95/2)*$AC95) + 2*$AC95*$AB95*$C$5</f>
        <v>0.18454937599999999</v>
      </c>
      <c r="EK95">
        <f>(-2*(EK$30*$C$5+$AB95/$AC95/2)*$AC95)*EXP(-2*(EK$30*$C$5+$AB95/$AC95/2)*$AC95) + 2*$AC95*$AB95*$C$5</f>
        <v>0.18454937599999999</v>
      </c>
      <c r="EL95">
        <f>(-2*(EL$30*$C$5+$AB95/$AC95/2)*$AC95)*EXP(-2*(EL$30*$C$5+$AB95/$AC95/2)*$AC95) + 2*$AC95*$AB95*$C$5</f>
        <v>0.18454937599999999</v>
      </c>
      <c r="EM95">
        <f>(-2*(EM$30*$C$5+$AB95/$AC95/2)*$AC95)*EXP(-2*(EM$30*$C$5+$AB95/$AC95/2)*$AC95) + 2*$AC95*$AB95*$C$5</f>
        <v>0.18454937599999999</v>
      </c>
      <c r="EN95">
        <f>(-2*(EN$30*$C$5+$AB95/$AC95/2)*$AC95)*EXP(-2*(EN$30*$C$5+$AB95/$AC95/2)*$AC95) + 2*$AC95*$AB95*$C$5</f>
        <v>0.18454937599999999</v>
      </c>
      <c r="EO95">
        <f>(-2*(EO$30*$C$5+$AB95/$AC95/2)*$AC95)*EXP(-2*(EO$30*$C$5+$AB95/$AC95/2)*$AC95) + 2*$AC95*$AB95*$C$5</f>
        <v>0.18454937599999999</v>
      </c>
      <c r="EP95">
        <f>(-2*(EP$30*$C$5+$AB95/$AC95/2)*$AC95)*EXP(-2*(EP$30*$C$5+$AB95/$AC95/2)*$AC95) + 2*$AC95*$AB95*$C$5</f>
        <v>0.18454937599999999</v>
      </c>
      <c r="EQ95">
        <f>(-2*(EQ$30*$C$5+$AB95/$AC95/2)*$AC95)*EXP(-2*(EQ$30*$C$5+$AB95/$AC95/2)*$AC95) + 2*$AC95*$AB95*$C$5</f>
        <v>0.18454937599999999</v>
      </c>
      <c r="ER95">
        <f>(-2*(ER$30*$C$5+$AB95/$AC95/2)*$AC95)*EXP(-2*(ER$30*$C$5+$AB95/$AC95/2)*$AC95) + 2*$AC95*$AB95*$C$5</f>
        <v>0.18454937599999999</v>
      </c>
      <c r="ES95">
        <f>(-2*(ES$30*$C$5+$AB95/$AC95/2)*$AC95)*EXP(-2*(ES$30*$C$5+$AB95/$AC95/2)*$AC95) + 2*$AC95*$AB95*$C$5</f>
        <v>0.18454937599999999</v>
      </c>
      <c r="ET95">
        <f>(-2*(ET$30*$C$5+$AB95/$AC95/2)*$AC95)*EXP(-2*(ET$30*$C$5+$AB95/$AC95/2)*$AC95) + 2*$AC95*$AB95*$C$5</f>
        <v>0.18454937599999999</v>
      </c>
      <c r="EU95">
        <f>(-2*(EU$30*$C$5+$AB95/$AC95/2)*$AC95)*EXP(-2*(EU$30*$C$5+$AB95/$AC95/2)*$AC95) + 2*$AC95*$AB95*$C$5</f>
        <v>0.18454937599999999</v>
      </c>
      <c r="EV95">
        <f>(-2*(EV$30*$C$5+$AB95/$AC95/2)*$AC95)*EXP(-2*(EV$30*$C$5+$AB95/$AC95/2)*$AC95) + 2*$AC95*$AB95*$C$5</f>
        <v>0.18454937599999999</v>
      </c>
      <c r="EW95">
        <f>(-2*(EW$30*$C$5+$AB95/$AC95/2)*$AC95)*EXP(-2*(EW$30*$C$5+$AB95/$AC95/2)*$AC95) + 2*$AC95*$AB95*$C$5</f>
        <v>0.18454937599999999</v>
      </c>
      <c r="EX95">
        <f>(-2*(EX$30*$C$5+$AB95/$AC95/2)*$AC95)*EXP(-2*(EX$30*$C$5+$AB95/$AC95/2)*$AC95) + 2*$AC95*$AB95*$C$5</f>
        <v>0.18454937599999999</v>
      </c>
      <c r="EY95">
        <f>(-2*(EY$30*$C$5+$AB95/$AC95/2)*$AC95)*EXP(-2*(EY$30*$C$5+$AB95/$AC95/2)*$AC95) + 2*$AC95*$AB95*$C$5</f>
        <v>0.18454937599999999</v>
      </c>
      <c r="EZ95">
        <f>(-2*(EZ$30*$C$5+$AB95/$AC95/2)*$AC95)*EXP(-2*(EZ$30*$C$5+$AB95/$AC95/2)*$AC95) + 2*$AC95*$AB95*$C$5</f>
        <v>0.18454937599999999</v>
      </c>
      <c r="FA95">
        <f>(-2*(FA$30*$C$5+$AB95/$AC95/2)*$AC95)*EXP(-2*(FA$30*$C$5+$AB95/$AC95/2)*$AC95) + 2*$AC95*$AB95*$C$5</f>
        <v>0.18454937599999999</v>
      </c>
      <c r="FB95">
        <f>(-2*(FB$30*$C$5+$AB95/$AC95/2)*$AC95)*EXP(-2*(FB$30*$C$5+$AB95/$AC95/2)*$AC95) + 2*$AC95*$AB95*$C$5</f>
        <v>0.18454937599999999</v>
      </c>
      <c r="FC95">
        <f>(-2*(FC$30*$C$5+$AB95/$AC95/2)*$AC95)*EXP(-2*(FC$30*$C$5+$AB95/$AC95/2)*$AC95) + 2*$AC95*$AB95*$C$5</f>
        <v>0.18454937599999999</v>
      </c>
      <c r="FD95">
        <f>(-2*(FD$30*$C$5+$AB95/$AC95/2)*$AC95)*EXP(-2*(FD$30*$C$5+$AB95/$AC95/2)*$AC95) + 2*$AC95*$AB95*$C$5</f>
        <v>0.18454937599999999</v>
      </c>
      <c r="FE95">
        <f>(-2*(FE$30*$C$5+$AB95/$AC95/2)*$AC95)*EXP(-2*(FE$30*$C$5+$AB95/$AC95/2)*$AC95) + 2*$AC95*$AB95*$C$5</f>
        <v>0.18454937599999999</v>
      </c>
      <c r="FF95">
        <f>(-2*(FF$30*$C$5+$AB95/$AC95/2)*$AC95)*EXP(-2*(FF$30*$C$5+$AB95/$AC95/2)*$AC95) + 2*$AC95*$AB95*$C$5</f>
        <v>0.18454937599999999</v>
      </c>
      <c r="FG95">
        <f>(-2*(FG$30*$C$5+$AB95/$AC95/2)*$AC95)*EXP(-2*(FG$30*$C$5+$AB95/$AC95/2)*$AC95) + 2*$AC95*$AB95*$C$5</f>
        <v>0.18454937599999999</v>
      </c>
      <c r="FH95">
        <f>(-2*(FH$30*$C$5+$AB95/$AC95/2)*$AC95)*EXP(-2*(FH$30*$C$5+$AB95/$AC95/2)*$AC95) + 2*$AC95*$AB95*$C$5</f>
        <v>0.18454937599999999</v>
      </c>
      <c r="FI95">
        <f>(-2*(FI$30*$C$5+$AB95/$AC95/2)*$AC95)*EXP(-2*(FI$30*$C$5+$AB95/$AC95/2)*$AC95) + 2*$AC95*$AB95*$C$5</f>
        <v>0.18454937599999999</v>
      </c>
      <c r="FJ95">
        <f>(-2*(FJ$30*$C$5+$AB95/$AC95/2)*$AC95)*EXP(-2*(FJ$30*$C$5+$AB95/$AC95/2)*$AC95) + 2*$AC95*$AB95*$C$5</f>
        <v>0.18454937599999999</v>
      </c>
      <c r="FK95">
        <f>(-2*(FK$30*$C$5+$AB95/$AC95/2)*$AC95)*EXP(-2*(FK$30*$C$5+$AB95/$AC95/2)*$AC95) + 2*$AC95*$AB95*$C$5</f>
        <v>0.18454937599999999</v>
      </c>
      <c r="FL95">
        <f>(-2*(FL$30*$C$5+$AB95/$AC95/2)*$AC95)*EXP(-2*(FL$30*$C$5+$AB95/$AC95/2)*$AC95) + 2*$AC95*$AB95*$C$5</f>
        <v>0.18454937599999999</v>
      </c>
      <c r="FM95">
        <f>(-2*(FM$30*$C$5+$AB95/$AC95/2)*$AC95)*EXP(-2*(FM$30*$C$5+$AB95/$AC95/2)*$AC95) + 2*$AC95*$AB95*$C$5</f>
        <v>0.18454937599999999</v>
      </c>
      <c r="FN95">
        <f>(-2*(FN$30*$C$5+$AB95/$AC95/2)*$AC95)*EXP(-2*(FN$30*$C$5+$AB95/$AC95/2)*$AC95) + 2*$AC95*$AB95*$C$5</f>
        <v>0.18454937599999999</v>
      </c>
      <c r="FO95">
        <f>(-2*(FO$30*$C$5+$AB95/$AC95/2)*$AC95)*EXP(-2*(FO$30*$C$5+$AB95/$AC95/2)*$AC95) + 2*$AC95*$AB95*$C$5</f>
        <v>0.18454937599999999</v>
      </c>
      <c r="FP95">
        <f>(-2*(FP$30*$C$5+$AB95/$AC95/2)*$AC95)*EXP(-2*(FP$30*$C$5+$AB95/$AC95/2)*$AC95) + 2*$AC95*$AB95*$C$5</f>
        <v>0.18454937599999999</v>
      </c>
      <c r="FQ95">
        <f>(-2*(FQ$30*$C$5+$AB95/$AC95/2)*$AC95)*EXP(-2*(FQ$30*$C$5+$AB95/$AC95/2)*$AC95) + 2*$AC95*$AB95*$C$5</f>
        <v>0.18454937599999999</v>
      </c>
      <c r="FR95">
        <f>(-2*(FR$30*$C$5+$AB95/$AC95/2)*$AC95)*EXP(-2*(FR$30*$C$5+$AB95/$AC95/2)*$AC95) + 2*$AC95*$AB95*$C$5</f>
        <v>0.18454937599999999</v>
      </c>
      <c r="FS95">
        <f>(-2*(FS$30*$C$5+$AB95/$AC95/2)*$AC95)*EXP(-2*(FS$30*$C$5+$AB95/$AC95/2)*$AC95) + 2*$AC95*$AB95*$C$5</f>
        <v>0.18454937599999999</v>
      </c>
      <c r="FT95">
        <f>(-2*(FT$30*$C$5+$AB95/$AC95/2)*$AC95)*EXP(-2*(FT$30*$C$5+$AB95/$AC95/2)*$AC95) + 2*$AC95*$AB95*$C$5</f>
        <v>0.18454937599999999</v>
      </c>
      <c r="FU95">
        <f>(-2*(FU$30*$C$5+$AB95/$AC95/2)*$AC95)*EXP(-2*(FU$30*$C$5+$AB95/$AC95/2)*$AC95) + 2*$AC95*$AB95*$C$5</f>
        <v>0.18454937599999999</v>
      </c>
      <c r="FV95">
        <f>(-2*(FV$30*$C$5+$AB95/$AC95/2)*$AC95)*EXP(-2*(FV$30*$C$5+$AB95/$AC95/2)*$AC95) + 2*$AC95*$AB95*$C$5</f>
        <v>0.18454937599999999</v>
      </c>
      <c r="FW95">
        <f>(-2*(FW$30*$C$5+$AB95/$AC95/2)*$AC95)*EXP(-2*(FW$30*$C$5+$AB95/$AC95/2)*$AC95) + 2*$AC95*$AB95*$C$5</f>
        <v>0.18454937599999999</v>
      </c>
      <c r="FX95">
        <f>(-2*(FX$30*$C$5+$AB95/$AC95/2)*$AC95)*EXP(-2*(FX$30*$C$5+$AB95/$AC95/2)*$AC95) + 2*$AC95*$AB95*$C$5</f>
        <v>0.18454937599999999</v>
      </c>
      <c r="FY95">
        <f>(-2*(FY$30*$C$5+$AB95/$AC95/2)*$AC95)*EXP(-2*(FY$30*$C$5+$AB95/$AC95/2)*$AC95) + 2*$AC95*$AB95*$C$5</f>
        <v>0.18454937599999999</v>
      </c>
      <c r="FZ95">
        <f>(-2*(FZ$30*$C$5+$AB95/$AC95/2)*$AC95)*EXP(-2*(FZ$30*$C$5+$AB95/$AC95/2)*$AC95) + 2*$AC95*$AB95*$C$5</f>
        <v>0.18454937599999999</v>
      </c>
      <c r="GA95">
        <f>(-2*(GA$30*$C$5+$AB95/$AC95/2)*$AC95)*EXP(-2*(GA$30*$C$5+$AB95/$AC95/2)*$AC95) + 2*$AC95*$AB95*$C$5</f>
        <v>0.18454937599999999</v>
      </c>
      <c r="GB95">
        <f>(-2*(GB$30*$C$5+$AB95/$AC95/2)*$AC95)*EXP(-2*(GB$30*$C$5+$AB95/$AC95/2)*$AC95) + 2*$AC95*$AB95*$C$5</f>
        <v>0.18454937599999999</v>
      </c>
      <c r="GC95">
        <f>(-2*(GC$30*$C$5+$AB95/$AC95/2)*$AC95)*EXP(-2*(GC$30*$C$5+$AB95/$AC95/2)*$AC95) + 2*$AC95*$AB95*$C$5</f>
        <v>0.18454937599999999</v>
      </c>
      <c r="GD95">
        <f>(-2*(GD$30*$C$5+$AB95/$AC95/2)*$AC95)*EXP(-2*(GD$30*$C$5+$AB95/$AC95/2)*$AC95) + 2*$AC95*$AB95*$C$5</f>
        <v>0.18454937599999999</v>
      </c>
      <c r="GE95">
        <f>(-2*(GE$30*$C$5+$AB95/$AC95/2)*$AC95)*EXP(-2*(GE$30*$C$5+$AB95/$AC95/2)*$AC95) + 2*$AC95*$AB95*$C$5</f>
        <v>0.18454937599999999</v>
      </c>
      <c r="GF95">
        <f>(-2*(GF$30*$C$5+$AB95/$AC95/2)*$AC95)*EXP(-2*(GF$30*$C$5+$AB95/$AC95/2)*$AC95) + 2*$AC95*$AB95*$C$5</f>
        <v>0.18454937599999999</v>
      </c>
      <c r="GG95">
        <f>(-2*(GG$30*$C$5+$AB95/$AC95/2)*$AC95)*EXP(-2*(GG$30*$C$5+$AB95/$AC95/2)*$AC95) + 2*$AC95*$AB95*$C$5</f>
        <v>0.18454937599999999</v>
      </c>
      <c r="GH95">
        <f>(-2*(GH$30*$C$5+$AB95/$AC95/2)*$AC95)*EXP(-2*(GH$30*$C$5+$AB95/$AC95/2)*$AC95) + 2*$AC95*$AB95*$C$5</f>
        <v>0.18454937599999999</v>
      </c>
      <c r="GI95">
        <f>(-2*(GI$30*$C$5+$AB95/$AC95/2)*$AC95)*EXP(-2*(GI$30*$C$5+$AB95/$AC95/2)*$AC95) + 2*$AC95*$AB95*$C$5</f>
        <v>0.18454937599999999</v>
      </c>
      <c r="GJ95">
        <f>(-2*(GJ$30*$C$5+$AB95/$AC95/2)*$AC95)*EXP(-2*(GJ$30*$C$5+$AB95/$AC95/2)*$AC95) + 2*$AC95*$AB95*$C$5</f>
        <v>0.18454937599999999</v>
      </c>
      <c r="GK95">
        <f>(-2*(GK$30*$C$5+$AB95/$AC95/2)*$AC95)*EXP(-2*(GK$30*$C$5+$AB95/$AC95/2)*$AC95) + 2*$AC95*$AB95*$C$5</f>
        <v>0.18454937599999999</v>
      </c>
      <c r="GL95">
        <f>(-2*(GL$30*$C$5+$AB95/$AC95/2)*$AC95)*EXP(-2*(GL$30*$C$5+$AB95/$AC95/2)*$AC95) + 2*$AC95*$AB95*$C$5</f>
        <v>0.18454937599999999</v>
      </c>
      <c r="GM95">
        <f>(-2*(GM$30*$C$5+$AB95/$AC95/2)*$AC95)*EXP(-2*(GM$30*$C$5+$AB95/$AC95/2)*$AC95) + 2*$AC95*$AB95*$C$5</f>
        <v>0.18454937599999999</v>
      </c>
      <c r="GN95">
        <f>(-2*(GN$30*$C$5+$AB95/$AC95/2)*$AC95)*EXP(-2*(GN$30*$C$5+$AB95/$AC95/2)*$AC95) + 2*$AC95*$AB95*$C$5</f>
        <v>0.18454937599999999</v>
      </c>
      <c r="GO95">
        <f>(-2*(GO$30*$C$5+$AB95/$AC95/2)*$AC95)*EXP(-2*(GO$30*$C$5+$AB95/$AC95/2)*$AC95) + 2*$AC95*$AB95*$C$5</f>
        <v>0.18454937599999999</v>
      </c>
      <c r="GP95">
        <f>(-2*(GP$30*$C$5+$AB95/$AC95/2)*$AC95)*EXP(-2*(GP$30*$C$5+$AB95/$AC95/2)*$AC95) + 2*$AC95*$AB95*$C$5</f>
        <v>0.18454937599999999</v>
      </c>
      <c r="GQ95">
        <f>(-2*(GQ$30*$C$5+$AB95/$AC95/2)*$AC95)*EXP(-2*(GQ$30*$C$5+$AB95/$AC95/2)*$AC95) + 2*$AC95*$AB95*$C$5</f>
        <v>0.18454937599999999</v>
      </c>
      <c r="GR95">
        <f>(-2*(GR$30*$C$5+$AB95/$AC95/2)*$AC95)*EXP(-2*(GR$30*$C$5+$AB95/$AC95/2)*$AC95) + 2*$AC95*$AB95*$C$5</f>
        <v>0.18454937599999999</v>
      </c>
      <c r="GS95">
        <f>(-2*(GS$30*$C$5+$AB95/$AC95/2)*$AC95)*EXP(-2*(GS$30*$C$5+$AB95/$AC95/2)*$AC95) + 2*$AC95*$AB95*$C$5</f>
        <v>0.18454937599999999</v>
      </c>
      <c r="GT95">
        <f>(-2*(GT$30*$C$5+$AB95/$AC95/2)*$AC95)*EXP(-2*(GT$30*$C$5+$AB95/$AC95/2)*$AC95) + 2*$AC95*$AB95*$C$5</f>
        <v>0.18454937599999999</v>
      </c>
      <c r="GU95">
        <f>(-2*(GU$30*$C$5+$AB95/$AC95/2)*$AC95)*EXP(-2*(GU$30*$C$5+$AB95/$AC95/2)*$AC95) + 2*$AC95*$AB95*$C$5</f>
        <v>0.18454937599999999</v>
      </c>
      <c r="GV95">
        <f>(-2*(GV$30*$C$5+$AB95/$AC95/2)*$AC95)*EXP(-2*(GV$30*$C$5+$AB95/$AC95/2)*$AC95) + 2*$AC95*$AB95*$C$5</f>
        <v>0.18454937599999999</v>
      </c>
      <c r="GW95">
        <f>(-2*(GW$30*$C$5+$AB95/$AC95/2)*$AC95)*EXP(-2*(GW$30*$C$5+$AB95/$AC95/2)*$AC95) + 2*$AC95*$AB95*$C$5</f>
        <v>0.18454937599999999</v>
      </c>
      <c r="GX95">
        <f>(-2*(GX$30*$C$5+$AB95/$AC95/2)*$AC95)*EXP(-2*(GX$30*$C$5+$AB95/$AC95/2)*$AC95) + 2*$AC95*$AB95*$C$5</f>
        <v>0.18454937599999999</v>
      </c>
      <c r="GY95">
        <f>(-2*(GY$30*$C$5+$AB95/$AC95/2)*$AC95)*EXP(-2*(GY$30*$C$5+$AB95/$AC95/2)*$AC95) + 2*$AC95*$AB95*$C$5</f>
        <v>0.18454937599999999</v>
      </c>
      <c r="GZ95">
        <f>(-2*(GZ$30*$C$5+$AB95/$AC95/2)*$AC95)*EXP(-2*(GZ$30*$C$5+$AB95/$AC95/2)*$AC95) + 2*$AC95*$AB95*$C$5</f>
        <v>0.18454937599999999</v>
      </c>
      <c r="HA95">
        <f>(-2*(HA$30*$C$5+$AB95/$AC95/2)*$AC95)*EXP(-2*(HA$30*$C$5+$AB95/$AC95/2)*$AC95) + 2*$AC95*$AB95*$C$5</f>
        <v>0.18454937599999999</v>
      </c>
      <c r="HB95">
        <f>(-2*(HB$30*$C$5+$AB95/$AC95/2)*$AC95)*EXP(-2*(HB$30*$C$5+$AB95/$AC95/2)*$AC95) + 2*$AC95*$AB95*$C$5</f>
        <v>0.18454937599999999</v>
      </c>
      <c r="HC95">
        <f>(-2*(HC$30*$C$5+$AB95/$AC95/2)*$AC95)*EXP(-2*(HC$30*$C$5+$AB95/$AC95/2)*$AC95) + 2*$AC95*$AB95*$C$5</f>
        <v>0.18454937599999999</v>
      </c>
      <c r="HD95">
        <f>(-2*(HD$30*$C$5+$AB95/$AC95/2)*$AC95)*EXP(-2*(HD$30*$C$5+$AB95/$AC95/2)*$AC95) + 2*$AC95*$AB95*$C$5</f>
        <v>0.18454937599999999</v>
      </c>
      <c r="HE95">
        <f>(-2*(HE$30*$C$5+$AB95/$AC95/2)*$AC95)*EXP(-2*(HE$30*$C$5+$AB95/$AC95/2)*$AC95) + 2*$AC95*$AB95*$C$5</f>
        <v>0.18454937599999999</v>
      </c>
      <c r="HF95">
        <f>(-2*(HF$30*$C$5+$AB95/$AC95/2)*$AC95)*EXP(-2*(HF$30*$C$5+$AB95/$AC95/2)*$AC95) + 2*$AC95*$AB95*$C$5</f>
        <v>0.18454937599999999</v>
      </c>
      <c r="HG95">
        <f>(-2*(HG$30*$C$5+$AB95/$AC95/2)*$AC95)*EXP(-2*(HG$30*$C$5+$AB95/$AC95/2)*$AC95) + 2*$AC95*$AB95*$C$5</f>
        <v>0.18454937599999999</v>
      </c>
      <c r="HH95">
        <f>(-2*(HH$30*$C$5+$AB95/$AC95/2)*$AC95)*EXP(-2*(HH$30*$C$5+$AB95/$AC95/2)*$AC95) + 2*$AC95*$AB95*$C$5</f>
        <v>0.18454937599999999</v>
      </c>
      <c r="HI95">
        <f>(-2*(HI$30*$C$5+$AB95/$AC95/2)*$AC95)*EXP(-2*(HI$30*$C$5+$AB95/$AC95/2)*$AC95) + 2*$AC95*$AB95*$C$5</f>
        <v>0.18454937599999999</v>
      </c>
      <c r="HJ95">
        <f>(-2*(HJ$30*$C$5+$AB95/$AC95/2)*$AC95)*EXP(-2*(HJ$30*$C$5+$AB95/$AC95/2)*$AC95) + 2*$AC95*$AB95*$C$5</f>
        <v>0.18454937599999999</v>
      </c>
      <c r="HK95">
        <f>(-2*(HK$30*$C$5+$AB95/$AC95/2)*$AC95)*EXP(-2*(HK$30*$C$5+$AB95/$AC95/2)*$AC95) + 2*$AC95*$AB95*$C$5</f>
        <v>0.18454937599999999</v>
      </c>
      <c r="HL95">
        <f>(-2*(HL$30*$C$5+$AB95/$AC95/2)*$AC95)*EXP(-2*(HL$30*$C$5+$AB95/$AC95/2)*$AC95) + 2*$AC95*$AB95*$C$5</f>
        <v>0.18454937599999999</v>
      </c>
      <c r="HM95">
        <f>(-2*(HM$30*$C$5+$AB95/$AC95/2)*$AC95)*EXP(-2*(HM$30*$C$5+$AB95/$AC95/2)*$AC95) + 2*$AC95*$AB95*$C$5</f>
        <v>0.18454937599999999</v>
      </c>
      <c r="HN95">
        <f>(-2*(HN$30*$C$5+$AB95/$AC95/2)*$AC95)*EXP(-2*(HN$30*$C$5+$AB95/$AC95/2)*$AC95) + 2*$AC95*$AB95*$C$5</f>
        <v>0.18454937599999999</v>
      </c>
      <c r="HO95">
        <f>(-2*(HO$30*$C$5+$AB95/$AC95/2)*$AC95)*EXP(-2*(HO$30*$C$5+$AB95/$AC95/2)*$AC95) + 2*$AC95*$AB95*$C$5</f>
        <v>0.18454937599999999</v>
      </c>
      <c r="HP95">
        <f>(-2*(HP$30*$C$5+$AB95/$AC95/2)*$AC95)*EXP(-2*(HP$30*$C$5+$AB95/$AC95/2)*$AC95) + 2*$AC95*$AB95*$C$5</f>
        <v>0.18454937599999999</v>
      </c>
      <c r="HQ95">
        <f>(-2*(HQ$30*$C$5+$AB95/$AC95/2)*$AC95)*EXP(-2*(HQ$30*$C$5+$AB95/$AC95/2)*$AC95) + 2*$AC95*$AB95*$C$5</f>
        <v>0.18454937599999999</v>
      </c>
      <c r="HR95">
        <f>(-2*(HR$30*$C$5+$AB95/$AC95/2)*$AC95)*EXP(-2*(HR$30*$C$5+$AB95/$AC95/2)*$AC95) + 2*$AC95*$AB95*$C$5</f>
        <v>0.18454937599999999</v>
      </c>
      <c r="HS95">
        <f>(-2*(HS$30*$C$5+$AB95/$AC95/2)*$AC95)*EXP(-2*(HS$30*$C$5+$AB95/$AC95/2)*$AC95) + 2*$AC95*$AB95*$C$5</f>
        <v>0.18454937599999999</v>
      </c>
      <c r="HT95">
        <f>(-2*(HT$30*$C$5+$AB95/$AC95/2)*$AC95)*EXP(-2*(HT$30*$C$5+$AB95/$AC95/2)*$AC95) + 2*$AC95*$AB95*$C$5</f>
        <v>0.18454937599999999</v>
      </c>
      <c r="HU95">
        <f>(-2*(HU$30*$C$5+$AB95/$AC95/2)*$AC95)*EXP(-2*(HU$30*$C$5+$AB95/$AC95/2)*$AC95) + 2*$AC95*$AB95*$C$5</f>
        <v>0.18454937599999999</v>
      </c>
      <c r="HV95">
        <f>(-2*(HV$30*$C$5+$AB95/$AC95/2)*$AC95)*EXP(-2*(HV$30*$C$5+$AB95/$AC95/2)*$AC95) + 2*$AC95*$AB95*$C$5</f>
        <v>0.18454937599999999</v>
      </c>
      <c r="HW95">
        <f>(-2*(HW$30*$C$5+$AB95/$AC95/2)*$AC95)*EXP(-2*(HW$30*$C$5+$AB95/$AC95/2)*$AC95) + 2*$AC95*$AB95*$C$5</f>
        <v>0.18454937599999999</v>
      </c>
    </row>
    <row r="96" spans="1:231">
      <c r="A96" s="4"/>
      <c r="B96" s="4"/>
      <c r="C96" s="4"/>
      <c r="E96" s="116">
        <f t="shared" si="13"/>
        <v>641</v>
      </c>
      <c r="F96" s="106">
        <f>EXP(-2*($E96-1)/$C$8*$C$5*($C$3*'UL FRMPL'!H$35-'UL FRMPL'!$H$35)/1000)</f>
        <v>0.79398816768975544</v>
      </c>
      <c r="G96" s="130"/>
      <c r="H96" s="130">
        <f t="shared" si="9"/>
        <v>0.96834703375863884</v>
      </c>
      <c r="I96" s="130">
        <v>0.99984394506866403</v>
      </c>
      <c r="J96" s="106">
        <v>1</v>
      </c>
      <c r="K96" s="3"/>
      <c r="L96" s="130"/>
      <c r="N96">
        <f t="shared" si="10"/>
        <v>0.96834703375863884</v>
      </c>
      <c r="O96">
        <f t="shared" si="11"/>
        <v>0.29198665844924437</v>
      </c>
      <c r="P96">
        <f t="shared" si="16"/>
        <v>0.2067304497368887</v>
      </c>
      <c r="Q96">
        <f t="shared" si="15"/>
        <v>0.14636791651850509</v>
      </c>
      <c r="R96">
        <f t="shared" si="15"/>
        <v>0.10363043767008885</v>
      </c>
      <c r="S96">
        <f t="shared" si="15"/>
        <v>7.3371732461166905E-2</v>
      </c>
      <c r="T96">
        <f t="shared" si="15"/>
        <v>5.1948165475198829E-2</v>
      </c>
      <c r="U96">
        <f t="shared" si="15"/>
        <v>3.6779994225527128E-2</v>
      </c>
      <c r="V96">
        <f t="shared" si="15"/>
        <v>2.604072661383296E-2</v>
      </c>
      <c r="W96">
        <f t="shared" si="15"/>
        <v>1.8437181866269567E-2</v>
      </c>
      <c r="X96">
        <f t="shared" si="15"/>
        <v>1.3053770741916514E-2</v>
      </c>
      <c r="AB96" s="116">
        <f t="shared" si="14"/>
        <v>65</v>
      </c>
      <c r="AC96">
        <f>($C$3*'UL FRMPL'!H$35-'UL FRMPL'!$H$35)/1000</f>
        <v>1.441792</v>
      </c>
      <c r="AE96">
        <f>(-2*(AE$30*$C$5+$AB96/$AC96/2)*$AC96)*EXP(-2*(AE$30*$C$5+$AB96/$AC96/2)*$AC96) + 2*$AC96*$AB96*$C$5</f>
        <v>0.18743296000000001</v>
      </c>
      <c r="AF96">
        <f>(-2*(AF$30*$C$5+$AB96/$AC96/2)*$AC96)*EXP(-2*(AF$30*$C$5+$AB96/$AC96/2)*$AC96) + 2*$AC96*$AB96*$C$5</f>
        <v>0.18743296000000001</v>
      </c>
      <c r="AG96">
        <f>(-2*(AG$30*$C$5+$AB96/$AC96/2)*$AC96)*EXP(-2*(AG$30*$C$5+$AB96/$AC96/2)*$AC96) + 2*$AC96*$AB96*$C$5</f>
        <v>0.18743296000000001</v>
      </c>
      <c r="AH96">
        <f>(-2*(AH$30*$C$5+$AB96/$AC96/2)*$AC96)*EXP(-2*(AH$30*$C$5+$AB96/$AC96/2)*$AC96) + 2*$AC96*$AB96*$C$5</f>
        <v>0.18743296000000001</v>
      </c>
      <c r="AI96">
        <f>(-2*(AI$30*$C$5+$AB96/$AC96/2)*$AC96)*EXP(-2*(AI$30*$C$5+$AB96/$AC96/2)*$AC96) + 2*$AC96*$AB96*$C$5</f>
        <v>0.18743296000000001</v>
      </c>
      <c r="AJ96">
        <f>(-2*(AJ$30*$C$5+$AB96/$AC96/2)*$AC96)*EXP(-2*(AJ$30*$C$5+$AB96/$AC96/2)*$AC96) + 2*$AC96*$AB96*$C$5</f>
        <v>0.18743296000000001</v>
      </c>
      <c r="AK96">
        <f>(-2*(AK$30*$C$5+$AB96/$AC96/2)*$AC96)*EXP(-2*(AK$30*$C$5+$AB96/$AC96/2)*$AC96) + 2*$AC96*$AB96*$C$5</f>
        <v>0.18743296000000001</v>
      </c>
      <c r="AL96">
        <f>(-2*(AL$30*$C$5+$AB96/$AC96/2)*$AC96)*EXP(-2*(AL$30*$C$5+$AB96/$AC96/2)*$AC96) + 2*$AC96*$AB96*$C$5</f>
        <v>0.18743296000000001</v>
      </c>
      <c r="AM96">
        <f>(-2*(AM$30*$C$5+$AB96/$AC96/2)*$AC96)*EXP(-2*(AM$30*$C$5+$AB96/$AC96/2)*$AC96) + 2*$AC96*$AB96*$C$5</f>
        <v>0.18743296000000001</v>
      </c>
      <c r="AN96">
        <f>(-2*(AN$30*$C$5+$AB96/$AC96/2)*$AC96)*EXP(-2*(AN$30*$C$5+$AB96/$AC96/2)*$AC96) + 2*$AC96*$AB96*$C$5</f>
        <v>0.18743296000000001</v>
      </c>
      <c r="AO96">
        <f>(-2*(AO$30*$C$5+$AB96/$AC96/2)*$AC96)*EXP(-2*(AO$30*$C$5+$AB96/$AC96/2)*$AC96) + 2*$AC96*$AB96*$C$5</f>
        <v>0.18743296000000001</v>
      </c>
      <c r="AP96">
        <f>(-2*(AP$30*$C$5+$AB96/$AC96/2)*$AC96)*EXP(-2*(AP$30*$C$5+$AB96/$AC96/2)*$AC96) + 2*$AC96*$AB96*$C$5</f>
        <v>0.18743296000000001</v>
      </c>
      <c r="AQ96">
        <f>(-2*(AQ$30*$C$5+$AB96/$AC96/2)*$AC96)*EXP(-2*(AQ$30*$C$5+$AB96/$AC96/2)*$AC96) + 2*$AC96*$AB96*$C$5</f>
        <v>0.18743296000000001</v>
      </c>
      <c r="AR96">
        <f>(-2*(AR$30*$C$5+$AB96/$AC96/2)*$AC96)*EXP(-2*(AR$30*$C$5+$AB96/$AC96/2)*$AC96) + 2*$AC96*$AB96*$C$5</f>
        <v>0.18743296000000001</v>
      </c>
      <c r="AS96">
        <f>(-2*(AS$30*$C$5+$AB96/$AC96/2)*$AC96)*EXP(-2*(AS$30*$C$5+$AB96/$AC96/2)*$AC96) + 2*$AC96*$AB96*$C$5</f>
        <v>0.18743296000000001</v>
      </c>
      <c r="AT96">
        <f>(-2*(AT$30*$C$5+$AB96/$AC96/2)*$AC96)*EXP(-2*(AT$30*$C$5+$AB96/$AC96/2)*$AC96) + 2*$AC96*$AB96*$C$5</f>
        <v>0.18743296000000001</v>
      </c>
      <c r="AU96">
        <f>(-2*(AU$30*$C$5+$AB96/$AC96/2)*$AC96)*EXP(-2*(AU$30*$C$5+$AB96/$AC96/2)*$AC96) + 2*$AC96*$AB96*$C$5</f>
        <v>0.18743296000000001</v>
      </c>
      <c r="AV96">
        <f>(-2*(AV$30*$C$5+$AB96/$AC96/2)*$AC96)*EXP(-2*(AV$30*$C$5+$AB96/$AC96/2)*$AC96) + 2*$AC96*$AB96*$C$5</f>
        <v>0.18743296000000001</v>
      </c>
      <c r="AW96">
        <f>(-2*(AW$30*$C$5+$AB96/$AC96/2)*$AC96)*EXP(-2*(AW$30*$C$5+$AB96/$AC96/2)*$AC96) + 2*$AC96*$AB96*$C$5</f>
        <v>0.18743296000000001</v>
      </c>
      <c r="AX96">
        <f>(-2*(AX$30*$C$5+$AB96/$AC96/2)*$AC96)*EXP(-2*(AX$30*$C$5+$AB96/$AC96/2)*$AC96) + 2*$AC96*$AB96*$C$5</f>
        <v>0.18743296000000001</v>
      </c>
      <c r="AY96">
        <f>(-2*(AY$30*$C$5+$AB96/$AC96/2)*$AC96)*EXP(-2*(AY$30*$C$5+$AB96/$AC96/2)*$AC96) + 2*$AC96*$AB96*$C$5</f>
        <v>0.18743296000000001</v>
      </c>
      <c r="AZ96">
        <f>(-2*(AZ$30*$C$5+$AB96/$AC96/2)*$AC96)*EXP(-2*(AZ$30*$C$5+$AB96/$AC96/2)*$AC96) + 2*$AC96*$AB96*$C$5</f>
        <v>0.18743296000000001</v>
      </c>
      <c r="BA96">
        <f>(-2*(BA$30*$C$5+$AB96/$AC96/2)*$AC96)*EXP(-2*(BA$30*$C$5+$AB96/$AC96/2)*$AC96) + 2*$AC96*$AB96*$C$5</f>
        <v>0.18743296000000001</v>
      </c>
      <c r="BB96">
        <f>(-2*(BB$30*$C$5+$AB96/$AC96/2)*$AC96)*EXP(-2*(BB$30*$C$5+$AB96/$AC96/2)*$AC96) + 2*$AC96*$AB96*$C$5</f>
        <v>0.18743296000000001</v>
      </c>
      <c r="BC96">
        <f>(-2*(BC$30*$C$5+$AB96/$AC96/2)*$AC96)*EXP(-2*(BC$30*$C$5+$AB96/$AC96/2)*$AC96) + 2*$AC96*$AB96*$C$5</f>
        <v>0.18743296000000001</v>
      </c>
      <c r="BD96">
        <f>(-2*(BD$30*$C$5+$AB96/$AC96/2)*$AC96)*EXP(-2*(BD$30*$C$5+$AB96/$AC96/2)*$AC96) + 2*$AC96*$AB96*$C$5</f>
        <v>0.18743296000000001</v>
      </c>
      <c r="BE96">
        <f>(-2*(BE$30*$C$5+$AB96/$AC96/2)*$AC96)*EXP(-2*(BE$30*$C$5+$AB96/$AC96/2)*$AC96) + 2*$AC96*$AB96*$C$5</f>
        <v>0.18743296000000001</v>
      </c>
      <c r="BF96">
        <f>(-2*(BF$30*$C$5+$AB96/$AC96/2)*$AC96)*EXP(-2*(BF$30*$C$5+$AB96/$AC96/2)*$AC96) + 2*$AC96*$AB96*$C$5</f>
        <v>0.18743296000000001</v>
      </c>
      <c r="BG96">
        <f>(-2*(BG$30*$C$5+$AB96/$AC96/2)*$AC96)*EXP(-2*(BG$30*$C$5+$AB96/$AC96/2)*$AC96) + 2*$AC96*$AB96*$C$5</f>
        <v>0.18743296000000001</v>
      </c>
      <c r="BH96">
        <f>(-2*(BH$30*$C$5+$AB96/$AC96/2)*$AC96)*EXP(-2*(BH$30*$C$5+$AB96/$AC96/2)*$AC96) + 2*$AC96*$AB96*$C$5</f>
        <v>0.18743296000000001</v>
      </c>
      <c r="BI96">
        <f>(-2*(BI$30*$C$5+$AB96/$AC96/2)*$AC96)*EXP(-2*(BI$30*$C$5+$AB96/$AC96/2)*$AC96) + 2*$AC96*$AB96*$C$5</f>
        <v>0.18743296000000001</v>
      </c>
      <c r="BJ96">
        <f>(-2*(BJ$30*$C$5+$AB96/$AC96/2)*$AC96)*EXP(-2*(BJ$30*$C$5+$AB96/$AC96/2)*$AC96) + 2*$AC96*$AB96*$C$5</f>
        <v>0.18743296000000001</v>
      </c>
      <c r="BK96">
        <f>(-2*(BK$30*$C$5+$AB96/$AC96/2)*$AC96)*EXP(-2*(BK$30*$C$5+$AB96/$AC96/2)*$AC96) + 2*$AC96*$AB96*$C$5</f>
        <v>0.18743296000000001</v>
      </c>
      <c r="BL96">
        <f>(-2*(BL$30*$C$5+$AB96/$AC96/2)*$AC96)*EXP(-2*(BL$30*$C$5+$AB96/$AC96/2)*$AC96) + 2*$AC96*$AB96*$C$5</f>
        <v>0.18743296000000001</v>
      </c>
      <c r="BM96">
        <f>(-2*(BM$30*$C$5+$AB96/$AC96/2)*$AC96)*EXP(-2*(BM$30*$C$5+$AB96/$AC96/2)*$AC96) + 2*$AC96*$AB96*$C$5</f>
        <v>0.18743296000000001</v>
      </c>
      <c r="BN96">
        <f>(-2*(BN$30*$C$5+$AB96/$AC96/2)*$AC96)*EXP(-2*(BN$30*$C$5+$AB96/$AC96/2)*$AC96) + 2*$AC96*$AB96*$C$5</f>
        <v>0.18743296000000001</v>
      </c>
      <c r="BO96">
        <f>(-2*(BO$30*$C$5+$AB96/$AC96/2)*$AC96)*EXP(-2*(BO$30*$C$5+$AB96/$AC96/2)*$AC96) + 2*$AC96*$AB96*$C$5</f>
        <v>0.18743296000000001</v>
      </c>
      <c r="BP96">
        <f>(-2*(BP$30*$C$5+$AB96/$AC96/2)*$AC96)*EXP(-2*(BP$30*$C$5+$AB96/$AC96/2)*$AC96) + 2*$AC96*$AB96*$C$5</f>
        <v>0.18743296000000001</v>
      </c>
      <c r="BQ96">
        <f>(-2*(BQ$30*$C$5+$AB96/$AC96/2)*$AC96)*EXP(-2*(BQ$30*$C$5+$AB96/$AC96/2)*$AC96) + 2*$AC96*$AB96*$C$5</f>
        <v>0.18743296000000001</v>
      </c>
      <c r="BR96">
        <f>(-2*(BR$30*$C$5+$AB96/$AC96/2)*$AC96)*EXP(-2*(BR$30*$C$5+$AB96/$AC96/2)*$AC96) + 2*$AC96*$AB96*$C$5</f>
        <v>0.18743296000000001</v>
      </c>
      <c r="BS96">
        <f>(-2*(BS$30*$C$5+$AB96/$AC96/2)*$AC96)*EXP(-2*(BS$30*$C$5+$AB96/$AC96/2)*$AC96) + 2*$AC96*$AB96*$C$5</f>
        <v>0.18743296000000001</v>
      </c>
      <c r="BT96">
        <f>(-2*(BT$30*$C$5+$AB96/$AC96/2)*$AC96)*EXP(-2*(BT$30*$C$5+$AB96/$AC96/2)*$AC96) + 2*$AC96*$AB96*$C$5</f>
        <v>0.18743296000000001</v>
      </c>
      <c r="BU96">
        <f>(-2*(BU$30*$C$5+$AB96/$AC96/2)*$AC96)*EXP(-2*(BU$30*$C$5+$AB96/$AC96/2)*$AC96) + 2*$AC96*$AB96*$C$5</f>
        <v>0.18743296000000001</v>
      </c>
      <c r="BV96">
        <f>(-2*(BV$30*$C$5+$AB96/$AC96/2)*$AC96)*EXP(-2*(BV$30*$C$5+$AB96/$AC96/2)*$AC96) + 2*$AC96*$AB96*$C$5</f>
        <v>0.18743296000000001</v>
      </c>
      <c r="BW96">
        <f>(-2*(BW$30*$C$5+$AB96/$AC96/2)*$AC96)*EXP(-2*(BW$30*$C$5+$AB96/$AC96/2)*$AC96) + 2*$AC96*$AB96*$C$5</f>
        <v>0.18743296000000001</v>
      </c>
      <c r="BX96">
        <f>(-2*(BX$30*$C$5+$AB96/$AC96/2)*$AC96)*EXP(-2*(BX$30*$C$5+$AB96/$AC96/2)*$AC96) + 2*$AC96*$AB96*$C$5</f>
        <v>0.18743296000000001</v>
      </c>
      <c r="BY96">
        <f>(-2*(BY$30*$C$5+$AB96/$AC96/2)*$AC96)*EXP(-2*(BY$30*$C$5+$AB96/$AC96/2)*$AC96) + 2*$AC96*$AB96*$C$5</f>
        <v>0.18743296000000001</v>
      </c>
      <c r="BZ96">
        <f>(-2*(BZ$30*$C$5+$AB96/$AC96/2)*$AC96)*EXP(-2*(BZ$30*$C$5+$AB96/$AC96/2)*$AC96) + 2*$AC96*$AB96*$C$5</f>
        <v>0.18743296000000001</v>
      </c>
      <c r="CA96">
        <f>(-2*(CA$30*$C$5+$AB96/$AC96/2)*$AC96)*EXP(-2*(CA$30*$C$5+$AB96/$AC96/2)*$AC96) + 2*$AC96*$AB96*$C$5</f>
        <v>0.18743296000000001</v>
      </c>
      <c r="CB96">
        <f>(-2*(CB$30*$C$5+$AB96/$AC96/2)*$AC96)*EXP(-2*(CB$30*$C$5+$AB96/$AC96/2)*$AC96) + 2*$AC96*$AB96*$C$5</f>
        <v>0.18743296000000001</v>
      </c>
      <c r="CC96">
        <f>(-2*(CC$30*$C$5+$AB96/$AC96/2)*$AC96)*EXP(-2*(CC$30*$C$5+$AB96/$AC96/2)*$AC96) + 2*$AC96*$AB96*$C$5</f>
        <v>0.18743296000000001</v>
      </c>
      <c r="CD96">
        <f>(-2*(CD$30*$C$5+$AB96/$AC96/2)*$AC96)*EXP(-2*(CD$30*$C$5+$AB96/$AC96/2)*$AC96) + 2*$AC96*$AB96*$C$5</f>
        <v>0.18743296000000001</v>
      </c>
      <c r="CE96">
        <f>(-2*(CE$30*$C$5+$AB96/$AC96/2)*$AC96)*EXP(-2*(CE$30*$C$5+$AB96/$AC96/2)*$AC96) + 2*$AC96*$AB96*$C$5</f>
        <v>0.18743296000000001</v>
      </c>
      <c r="CF96">
        <f>(-2*(CF$30*$C$5+$AB96/$AC96/2)*$AC96)*EXP(-2*(CF$30*$C$5+$AB96/$AC96/2)*$AC96) + 2*$AC96*$AB96*$C$5</f>
        <v>0.18743296000000001</v>
      </c>
      <c r="CG96">
        <f>(-2*(CG$30*$C$5+$AB96/$AC96/2)*$AC96)*EXP(-2*(CG$30*$C$5+$AB96/$AC96/2)*$AC96) + 2*$AC96*$AB96*$C$5</f>
        <v>0.18743296000000001</v>
      </c>
      <c r="CH96">
        <f>(-2*(CH$30*$C$5+$AB96/$AC96/2)*$AC96)*EXP(-2*(CH$30*$C$5+$AB96/$AC96/2)*$AC96) + 2*$AC96*$AB96*$C$5</f>
        <v>0.18743296000000001</v>
      </c>
      <c r="CI96">
        <f>(-2*(CI$30*$C$5+$AB96/$AC96/2)*$AC96)*EXP(-2*(CI$30*$C$5+$AB96/$AC96/2)*$AC96) + 2*$AC96*$AB96*$C$5</f>
        <v>0.18743296000000001</v>
      </c>
      <c r="CJ96">
        <f>(-2*(CJ$30*$C$5+$AB96/$AC96/2)*$AC96)*EXP(-2*(CJ$30*$C$5+$AB96/$AC96/2)*$AC96) + 2*$AC96*$AB96*$C$5</f>
        <v>0.18743296000000001</v>
      </c>
      <c r="CK96">
        <f>(-2*(CK$30*$C$5+$AB96/$AC96/2)*$AC96)*EXP(-2*(CK$30*$C$5+$AB96/$AC96/2)*$AC96) + 2*$AC96*$AB96*$C$5</f>
        <v>0.18743296000000001</v>
      </c>
      <c r="CL96">
        <f>(-2*(CL$30*$C$5+$AB96/$AC96/2)*$AC96)*EXP(-2*(CL$30*$C$5+$AB96/$AC96/2)*$AC96) + 2*$AC96*$AB96*$C$5</f>
        <v>0.18743296000000001</v>
      </c>
      <c r="CM96">
        <f>(-2*(CM$30*$C$5+$AB96/$AC96/2)*$AC96)*EXP(-2*(CM$30*$C$5+$AB96/$AC96/2)*$AC96) + 2*$AC96*$AB96*$C$5</f>
        <v>0.18743296000000001</v>
      </c>
      <c r="CN96">
        <f>(-2*(CN$30*$C$5+$AB96/$AC96/2)*$AC96)*EXP(-2*(CN$30*$C$5+$AB96/$AC96/2)*$AC96) + 2*$AC96*$AB96*$C$5</f>
        <v>0.18743296000000001</v>
      </c>
      <c r="CO96">
        <f>(-2*(CO$30*$C$5+$AB96/$AC96/2)*$AC96)*EXP(-2*(CO$30*$C$5+$AB96/$AC96/2)*$AC96) + 2*$AC96*$AB96*$C$5</f>
        <v>0.18743296000000001</v>
      </c>
      <c r="CP96">
        <f>(-2*(CP$30*$C$5+$AB96/$AC96/2)*$AC96)*EXP(-2*(CP$30*$C$5+$AB96/$AC96/2)*$AC96) + 2*$AC96*$AB96*$C$5</f>
        <v>0.18743296000000001</v>
      </c>
      <c r="CQ96">
        <f>(-2*(CQ$30*$C$5+$AB96/$AC96/2)*$AC96)*EXP(-2*(CQ$30*$C$5+$AB96/$AC96/2)*$AC96) + 2*$AC96*$AB96*$C$5</f>
        <v>0.18743296000000001</v>
      </c>
      <c r="CR96">
        <f>(-2*(CR$30*$C$5+$AB96/$AC96/2)*$AC96)*EXP(-2*(CR$30*$C$5+$AB96/$AC96/2)*$AC96) + 2*$AC96*$AB96*$C$5</f>
        <v>0.18743296000000001</v>
      </c>
      <c r="CS96">
        <f>(-2*(CS$30*$C$5+$AB96/$AC96/2)*$AC96)*EXP(-2*(CS$30*$C$5+$AB96/$AC96/2)*$AC96) + 2*$AC96*$AB96*$C$5</f>
        <v>0.18743296000000001</v>
      </c>
      <c r="CT96">
        <f>(-2*(CT$30*$C$5+$AB96/$AC96/2)*$AC96)*EXP(-2*(CT$30*$C$5+$AB96/$AC96/2)*$AC96) + 2*$AC96*$AB96*$C$5</f>
        <v>0.18743296000000001</v>
      </c>
      <c r="CU96">
        <f>(-2*(CU$30*$C$5+$AB96/$AC96/2)*$AC96)*EXP(-2*(CU$30*$C$5+$AB96/$AC96/2)*$AC96) + 2*$AC96*$AB96*$C$5</f>
        <v>0.18743296000000001</v>
      </c>
      <c r="CV96">
        <f>(-2*(CV$30*$C$5+$AB96/$AC96/2)*$AC96)*EXP(-2*(CV$30*$C$5+$AB96/$AC96/2)*$AC96) + 2*$AC96*$AB96*$C$5</f>
        <v>0.18743296000000001</v>
      </c>
      <c r="CW96">
        <f>(-2*(CW$30*$C$5+$AB96/$AC96/2)*$AC96)*EXP(-2*(CW$30*$C$5+$AB96/$AC96/2)*$AC96) + 2*$AC96*$AB96*$C$5</f>
        <v>0.18743296000000001</v>
      </c>
      <c r="CX96">
        <f>(-2*(CX$30*$C$5+$AB96/$AC96/2)*$AC96)*EXP(-2*(CX$30*$C$5+$AB96/$AC96/2)*$AC96) + 2*$AC96*$AB96*$C$5</f>
        <v>0.18743296000000001</v>
      </c>
      <c r="CY96">
        <f>(-2*(CY$30*$C$5+$AB96/$AC96/2)*$AC96)*EXP(-2*(CY$30*$C$5+$AB96/$AC96/2)*$AC96) + 2*$AC96*$AB96*$C$5</f>
        <v>0.18743296000000001</v>
      </c>
      <c r="CZ96">
        <f>(-2*(CZ$30*$C$5+$AB96/$AC96/2)*$AC96)*EXP(-2*(CZ$30*$C$5+$AB96/$AC96/2)*$AC96) + 2*$AC96*$AB96*$C$5</f>
        <v>0.18743296000000001</v>
      </c>
      <c r="DA96">
        <f>(-2*(DA$30*$C$5+$AB96/$AC96/2)*$AC96)*EXP(-2*(DA$30*$C$5+$AB96/$AC96/2)*$AC96) + 2*$AC96*$AB96*$C$5</f>
        <v>0.18743296000000001</v>
      </c>
      <c r="DB96">
        <f>(-2*(DB$30*$C$5+$AB96/$AC96/2)*$AC96)*EXP(-2*(DB$30*$C$5+$AB96/$AC96/2)*$AC96) + 2*$AC96*$AB96*$C$5</f>
        <v>0.18743296000000001</v>
      </c>
      <c r="DC96">
        <f>(-2*(DC$30*$C$5+$AB96/$AC96/2)*$AC96)*EXP(-2*(DC$30*$C$5+$AB96/$AC96/2)*$AC96) + 2*$AC96*$AB96*$C$5</f>
        <v>0.18743296000000001</v>
      </c>
      <c r="DD96">
        <f>(-2*(DD$30*$C$5+$AB96/$AC96/2)*$AC96)*EXP(-2*(DD$30*$C$5+$AB96/$AC96/2)*$AC96) + 2*$AC96*$AB96*$C$5</f>
        <v>0.18743296000000001</v>
      </c>
      <c r="DE96">
        <f>(-2*(DE$30*$C$5+$AB96/$AC96/2)*$AC96)*EXP(-2*(DE$30*$C$5+$AB96/$AC96/2)*$AC96) + 2*$AC96*$AB96*$C$5</f>
        <v>0.18743296000000001</v>
      </c>
      <c r="DF96">
        <f>(-2*(DF$30*$C$5+$AB96/$AC96/2)*$AC96)*EXP(-2*(DF$30*$C$5+$AB96/$AC96/2)*$AC96) + 2*$AC96*$AB96*$C$5</f>
        <v>0.18743296000000001</v>
      </c>
      <c r="DG96">
        <f>(-2*(DG$30*$C$5+$AB96/$AC96/2)*$AC96)*EXP(-2*(DG$30*$C$5+$AB96/$AC96/2)*$AC96) + 2*$AC96*$AB96*$C$5</f>
        <v>0.18743296000000001</v>
      </c>
      <c r="DH96">
        <f>(-2*(DH$30*$C$5+$AB96/$AC96/2)*$AC96)*EXP(-2*(DH$30*$C$5+$AB96/$AC96/2)*$AC96) + 2*$AC96*$AB96*$C$5</f>
        <v>0.18743296000000001</v>
      </c>
      <c r="DI96">
        <f>(-2*(DI$30*$C$5+$AB96/$AC96/2)*$AC96)*EXP(-2*(DI$30*$C$5+$AB96/$AC96/2)*$AC96) + 2*$AC96*$AB96*$C$5</f>
        <v>0.18743296000000001</v>
      </c>
      <c r="DJ96">
        <f>(-2*(DJ$30*$C$5+$AB96/$AC96/2)*$AC96)*EXP(-2*(DJ$30*$C$5+$AB96/$AC96/2)*$AC96) + 2*$AC96*$AB96*$C$5</f>
        <v>0.18743296000000001</v>
      </c>
      <c r="DK96">
        <f>(-2*(DK$30*$C$5+$AB96/$AC96/2)*$AC96)*EXP(-2*(DK$30*$C$5+$AB96/$AC96/2)*$AC96) + 2*$AC96*$AB96*$C$5</f>
        <v>0.18743296000000001</v>
      </c>
      <c r="DL96">
        <f>(-2*(DL$30*$C$5+$AB96/$AC96/2)*$AC96)*EXP(-2*(DL$30*$C$5+$AB96/$AC96/2)*$AC96) + 2*$AC96*$AB96*$C$5</f>
        <v>0.18743296000000001</v>
      </c>
      <c r="DM96">
        <f>(-2*(DM$30*$C$5+$AB96/$AC96/2)*$AC96)*EXP(-2*(DM$30*$C$5+$AB96/$AC96/2)*$AC96) + 2*$AC96*$AB96*$C$5</f>
        <v>0.18743296000000001</v>
      </c>
      <c r="DN96">
        <f>(-2*(DN$30*$C$5+$AB96/$AC96/2)*$AC96)*EXP(-2*(DN$30*$C$5+$AB96/$AC96/2)*$AC96) + 2*$AC96*$AB96*$C$5</f>
        <v>0.18743296000000001</v>
      </c>
      <c r="DO96">
        <f>(-2*(DO$30*$C$5+$AB96/$AC96/2)*$AC96)*EXP(-2*(DO$30*$C$5+$AB96/$AC96/2)*$AC96) + 2*$AC96*$AB96*$C$5</f>
        <v>0.18743296000000001</v>
      </c>
      <c r="DP96">
        <f>(-2*(DP$30*$C$5+$AB96/$AC96/2)*$AC96)*EXP(-2*(DP$30*$C$5+$AB96/$AC96/2)*$AC96) + 2*$AC96*$AB96*$C$5</f>
        <v>0.18743296000000001</v>
      </c>
      <c r="DQ96">
        <f>(-2*(DQ$30*$C$5+$AB96/$AC96/2)*$AC96)*EXP(-2*(DQ$30*$C$5+$AB96/$AC96/2)*$AC96) + 2*$AC96*$AB96*$C$5</f>
        <v>0.18743296000000001</v>
      </c>
      <c r="DR96">
        <f>(-2*(DR$30*$C$5+$AB96/$AC96/2)*$AC96)*EXP(-2*(DR$30*$C$5+$AB96/$AC96/2)*$AC96) + 2*$AC96*$AB96*$C$5</f>
        <v>0.18743296000000001</v>
      </c>
      <c r="DS96">
        <f>(-2*(DS$30*$C$5+$AB96/$AC96/2)*$AC96)*EXP(-2*(DS$30*$C$5+$AB96/$AC96/2)*$AC96) + 2*$AC96*$AB96*$C$5</f>
        <v>0.18743296000000001</v>
      </c>
      <c r="DT96">
        <f>(-2*(DT$30*$C$5+$AB96/$AC96/2)*$AC96)*EXP(-2*(DT$30*$C$5+$AB96/$AC96/2)*$AC96) + 2*$AC96*$AB96*$C$5</f>
        <v>0.18743296000000001</v>
      </c>
      <c r="DU96">
        <f>(-2*(DU$30*$C$5+$AB96/$AC96/2)*$AC96)*EXP(-2*(DU$30*$C$5+$AB96/$AC96/2)*$AC96) + 2*$AC96*$AB96*$C$5</f>
        <v>0.18743296000000001</v>
      </c>
      <c r="DV96">
        <f>(-2*(DV$30*$C$5+$AB96/$AC96/2)*$AC96)*EXP(-2*(DV$30*$C$5+$AB96/$AC96/2)*$AC96) + 2*$AC96*$AB96*$C$5</f>
        <v>0.18743296000000001</v>
      </c>
      <c r="DW96">
        <f>(-2*(DW$30*$C$5+$AB96/$AC96/2)*$AC96)*EXP(-2*(DW$30*$C$5+$AB96/$AC96/2)*$AC96) + 2*$AC96*$AB96*$C$5</f>
        <v>0.18743296000000001</v>
      </c>
      <c r="DX96">
        <f>(-2*(DX$30*$C$5+$AB96/$AC96/2)*$AC96)*EXP(-2*(DX$30*$C$5+$AB96/$AC96/2)*$AC96) + 2*$AC96*$AB96*$C$5</f>
        <v>0.18743296000000001</v>
      </c>
      <c r="DY96">
        <f>(-2*(DY$30*$C$5+$AB96/$AC96/2)*$AC96)*EXP(-2*(DY$30*$C$5+$AB96/$AC96/2)*$AC96) + 2*$AC96*$AB96*$C$5</f>
        <v>0.18743296000000001</v>
      </c>
      <c r="DZ96">
        <f>(-2*(DZ$30*$C$5+$AB96/$AC96/2)*$AC96)*EXP(-2*(DZ$30*$C$5+$AB96/$AC96/2)*$AC96) + 2*$AC96*$AB96*$C$5</f>
        <v>0.18743296000000001</v>
      </c>
      <c r="EA96">
        <f>(-2*(EA$30*$C$5+$AB96/$AC96/2)*$AC96)*EXP(-2*(EA$30*$C$5+$AB96/$AC96/2)*$AC96) + 2*$AC96*$AB96*$C$5</f>
        <v>0.18743296000000001</v>
      </c>
      <c r="EB96">
        <f>(-2*(EB$30*$C$5+$AB96/$AC96/2)*$AC96)*EXP(-2*(EB$30*$C$5+$AB96/$AC96/2)*$AC96) + 2*$AC96*$AB96*$C$5</f>
        <v>0.18743296000000001</v>
      </c>
      <c r="EC96">
        <f>(-2*(EC$30*$C$5+$AB96/$AC96/2)*$AC96)*EXP(-2*(EC$30*$C$5+$AB96/$AC96/2)*$AC96) + 2*$AC96*$AB96*$C$5</f>
        <v>0.18743296000000001</v>
      </c>
      <c r="ED96">
        <f>(-2*(ED$30*$C$5+$AB96/$AC96/2)*$AC96)*EXP(-2*(ED$30*$C$5+$AB96/$AC96/2)*$AC96) + 2*$AC96*$AB96*$C$5</f>
        <v>0.18743296000000001</v>
      </c>
      <c r="EE96">
        <f>(-2*(EE$30*$C$5+$AB96/$AC96/2)*$AC96)*EXP(-2*(EE$30*$C$5+$AB96/$AC96/2)*$AC96) + 2*$AC96*$AB96*$C$5</f>
        <v>0.18743296000000001</v>
      </c>
      <c r="EF96">
        <f>(-2*(EF$30*$C$5+$AB96/$AC96/2)*$AC96)*EXP(-2*(EF$30*$C$5+$AB96/$AC96/2)*$AC96) + 2*$AC96*$AB96*$C$5</f>
        <v>0.18743296000000001</v>
      </c>
      <c r="EG96">
        <f>(-2*(EG$30*$C$5+$AB96/$AC96/2)*$AC96)*EXP(-2*(EG$30*$C$5+$AB96/$AC96/2)*$AC96) + 2*$AC96*$AB96*$C$5</f>
        <v>0.18743296000000001</v>
      </c>
      <c r="EH96">
        <f>(-2*(EH$30*$C$5+$AB96/$AC96/2)*$AC96)*EXP(-2*(EH$30*$C$5+$AB96/$AC96/2)*$AC96) + 2*$AC96*$AB96*$C$5</f>
        <v>0.18743296000000001</v>
      </c>
      <c r="EI96">
        <f>(-2*(EI$30*$C$5+$AB96/$AC96/2)*$AC96)*EXP(-2*(EI$30*$C$5+$AB96/$AC96/2)*$AC96) + 2*$AC96*$AB96*$C$5</f>
        <v>0.18743296000000001</v>
      </c>
      <c r="EJ96">
        <f>(-2*(EJ$30*$C$5+$AB96/$AC96/2)*$AC96)*EXP(-2*(EJ$30*$C$5+$AB96/$AC96/2)*$AC96) + 2*$AC96*$AB96*$C$5</f>
        <v>0.18743296000000001</v>
      </c>
      <c r="EK96">
        <f>(-2*(EK$30*$C$5+$AB96/$AC96/2)*$AC96)*EXP(-2*(EK$30*$C$5+$AB96/$AC96/2)*$AC96) + 2*$AC96*$AB96*$C$5</f>
        <v>0.18743296000000001</v>
      </c>
      <c r="EL96">
        <f>(-2*(EL$30*$C$5+$AB96/$AC96/2)*$AC96)*EXP(-2*(EL$30*$C$5+$AB96/$AC96/2)*$AC96) + 2*$AC96*$AB96*$C$5</f>
        <v>0.18743296000000001</v>
      </c>
      <c r="EM96">
        <f>(-2*(EM$30*$C$5+$AB96/$AC96/2)*$AC96)*EXP(-2*(EM$30*$C$5+$AB96/$AC96/2)*$AC96) + 2*$AC96*$AB96*$C$5</f>
        <v>0.18743296000000001</v>
      </c>
      <c r="EN96">
        <f>(-2*(EN$30*$C$5+$AB96/$AC96/2)*$AC96)*EXP(-2*(EN$30*$C$5+$AB96/$AC96/2)*$AC96) + 2*$AC96*$AB96*$C$5</f>
        <v>0.18743296000000001</v>
      </c>
      <c r="EO96">
        <f>(-2*(EO$30*$C$5+$AB96/$AC96/2)*$AC96)*EXP(-2*(EO$30*$C$5+$AB96/$AC96/2)*$AC96) + 2*$AC96*$AB96*$C$5</f>
        <v>0.18743296000000001</v>
      </c>
      <c r="EP96">
        <f>(-2*(EP$30*$C$5+$AB96/$AC96/2)*$AC96)*EXP(-2*(EP$30*$C$5+$AB96/$AC96/2)*$AC96) + 2*$AC96*$AB96*$C$5</f>
        <v>0.18743296000000001</v>
      </c>
      <c r="EQ96">
        <f>(-2*(EQ$30*$C$5+$AB96/$AC96/2)*$AC96)*EXP(-2*(EQ$30*$C$5+$AB96/$AC96/2)*$AC96) + 2*$AC96*$AB96*$C$5</f>
        <v>0.18743296000000001</v>
      </c>
      <c r="ER96">
        <f>(-2*(ER$30*$C$5+$AB96/$AC96/2)*$AC96)*EXP(-2*(ER$30*$C$5+$AB96/$AC96/2)*$AC96) + 2*$AC96*$AB96*$C$5</f>
        <v>0.18743296000000001</v>
      </c>
      <c r="ES96">
        <f>(-2*(ES$30*$C$5+$AB96/$AC96/2)*$AC96)*EXP(-2*(ES$30*$C$5+$AB96/$AC96/2)*$AC96) + 2*$AC96*$AB96*$C$5</f>
        <v>0.18743296000000001</v>
      </c>
      <c r="ET96">
        <f>(-2*(ET$30*$C$5+$AB96/$AC96/2)*$AC96)*EXP(-2*(ET$30*$C$5+$AB96/$AC96/2)*$AC96) + 2*$AC96*$AB96*$C$5</f>
        <v>0.18743296000000001</v>
      </c>
      <c r="EU96">
        <f>(-2*(EU$30*$C$5+$AB96/$AC96/2)*$AC96)*EXP(-2*(EU$30*$C$5+$AB96/$AC96/2)*$AC96) + 2*$AC96*$AB96*$C$5</f>
        <v>0.18743296000000001</v>
      </c>
      <c r="EV96">
        <f>(-2*(EV$30*$C$5+$AB96/$AC96/2)*$AC96)*EXP(-2*(EV$30*$C$5+$AB96/$AC96/2)*$AC96) + 2*$AC96*$AB96*$C$5</f>
        <v>0.18743296000000001</v>
      </c>
      <c r="EW96">
        <f>(-2*(EW$30*$C$5+$AB96/$AC96/2)*$AC96)*EXP(-2*(EW$30*$C$5+$AB96/$AC96/2)*$AC96) + 2*$AC96*$AB96*$C$5</f>
        <v>0.18743296000000001</v>
      </c>
      <c r="EX96">
        <f>(-2*(EX$30*$C$5+$AB96/$AC96/2)*$AC96)*EXP(-2*(EX$30*$C$5+$AB96/$AC96/2)*$AC96) + 2*$AC96*$AB96*$C$5</f>
        <v>0.18743296000000001</v>
      </c>
      <c r="EY96">
        <f>(-2*(EY$30*$C$5+$AB96/$AC96/2)*$AC96)*EXP(-2*(EY$30*$C$5+$AB96/$AC96/2)*$AC96) + 2*$AC96*$AB96*$C$5</f>
        <v>0.18743296000000001</v>
      </c>
      <c r="EZ96">
        <f>(-2*(EZ$30*$C$5+$AB96/$AC96/2)*$AC96)*EXP(-2*(EZ$30*$C$5+$AB96/$AC96/2)*$AC96) + 2*$AC96*$AB96*$C$5</f>
        <v>0.18743296000000001</v>
      </c>
      <c r="FA96">
        <f>(-2*(FA$30*$C$5+$AB96/$AC96/2)*$AC96)*EXP(-2*(FA$30*$C$5+$AB96/$AC96/2)*$AC96) + 2*$AC96*$AB96*$C$5</f>
        <v>0.18743296000000001</v>
      </c>
      <c r="FB96">
        <f>(-2*(FB$30*$C$5+$AB96/$AC96/2)*$AC96)*EXP(-2*(FB$30*$C$5+$AB96/$AC96/2)*$AC96) + 2*$AC96*$AB96*$C$5</f>
        <v>0.18743296000000001</v>
      </c>
      <c r="FC96">
        <f>(-2*(FC$30*$C$5+$AB96/$AC96/2)*$AC96)*EXP(-2*(FC$30*$C$5+$AB96/$AC96/2)*$AC96) + 2*$AC96*$AB96*$C$5</f>
        <v>0.18743296000000001</v>
      </c>
      <c r="FD96">
        <f>(-2*(FD$30*$C$5+$AB96/$AC96/2)*$AC96)*EXP(-2*(FD$30*$C$5+$AB96/$AC96/2)*$AC96) + 2*$AC96*$AB96*$C$5</f>
        <v>0.18743296000000001</v>
      </c>
      <c r="FE96">
        <f>(-2*(FE$30*$C$5+$AB96/$AC96/2)*$AC96)*EXP(-2*(FE$30*$C$5+$AB96/$AC96/2)*$AC96) + 2*$AC96*$AB96*$C$5</f>
        <v>0.18743296000000001</v>
      </c>
      <c r="FF96">
        <f>(-2*(FF$30*$C$5+$AB96/$AC96/2)*$AC96)*EXP(-2*(FF$30*$C$5+$AB96/$AC96/2)*$AC96) + 2*$AC96*$AB96*$C$5</f>
        <v>0.18743296000000001</v>
      </c>
      <c r="FG96">
        <f>(-2*(FG$30*$C$5+$AB96/$AC96/2)*$AC96)*EXP(-2*(FG$30*$C$5+$AB96/$AC96/2)*$AC96) + 2*$AC96*$AB96*$C$5</f>
        <v>0.18743296000000001</v>
      </c>
      <c r="FH96">
        <f>(-2*(FH$30*$C$5+$AB96/$AC96/2)*$AC96)*EXP(-2*(FH$30*$C$5+$AB96/$AC96/2)*$AC96) + 2*$AC96*$AB96*$C$5</f>
        <v>0.18743296000000001</v>
      </c>
      <c r="FI96">
        <f>(-2*(FI$30*$C$5+$AB96/$AC96/2)*$AC96)*EXP(-2*(FI$30*$C$5+$AB96/$AC96/2)*$AC96) + 2*$AC96*$AB96*$C$5</f>
        <v>0.18743296000000001</v>
      </c>
      <c r="FJ96">
        <f>(-2*(FJ$30*$C$5+$AB96/$AC96/2)*$AC96)*EXP(-2*(FJ$30*$C$5+$AB96/$AC96/2)*$AC96) + 2*$AC96*$AB96*$C$5</f>
        <v>0.18743296000000001</v>
      </c>
      <c r="FK96">
        <f>(-2*(FK$30*$C$5+$AB96/$AC96/2)*$AC96)*EXP(-2*(FK$30*$C$5+$AB96/$AC96/2)*$AC96) + 2*$AC96*$AB96*$C$5</f>
        <v>0.18743296000000001</v>
      </c>
      <c r="FL96">
        <f>(-2*(FL$30*$C$5+$AB96/$AC96/2)*$AC96)*EXP(-2*(FL$30*$C$5+$AB96/$AC96/2)*$AC96) + 2*$AC96*$AB96*$C$5</f>
        <v>0.18743296000000001</v>
      </c>
      <c r="FM96">
        <f>(-2*(FM$30*$C$5+$AB96/$AC96/2)*$AC96)*EXP(-2*(FM$30*$C$5+$AB96/$AC96/2)*$AC96) + 2*$AC96*$AB96*$C$5</f>
        <v>0.18743296000000001</v>
      </c>
      <c r="FN96">
        <f>(-2*(FN$30*$C$5+$AB96/$AC96/2)*$AC96)*EXP(-2*(FN$30*$C$5+$AB96/$AC96/2)*$AC96) + 2*$AC96*$AB96*$C$5</f>
        <v>0.18743296000000001</v>
      </c>
      <c r="FO96">
        <f>(-2*(FO$30*$C$5+$AB96/$AC96/2)*$AC96)*EXP(-2*(FO$30*$C$5+$AB96/$AC96/2)*$AC96) + 2*$AC96*$AB96*$C$5</f>
        <v>0.18743296000000001</v>
      </c>
      <c r="FP96">
        <f>(-2*(FP$30*$C$5+$AB96/$AC96/2)*$AC96)*EXP(-2*(FP$30*$C$5+$AB96/$AC96/2)*$AC96) + 2*$AC96*$AB96*$C$5</f>
        <v>0.18743296000000001</v>
      </c>
      <c r="FQ96">
        <f>(-2*(FQ$30*$C$5+$AB96/$AC96/2)*$AC96)*EXP(-2*(FQ$30*$C$5+$AB96/$AC96/2)*$AC96) + 2*$AC96*$AB96*$C$5</f>
        <v>0.18743296000000001</v>
      </c>
      <c r="FR96">
        <f>(-2*(FR$30*$C$5+$AB96/$AC96/2)*$AC96)*EXP(-2*(FR$30*$C$5+$AB96/$AC96/2)*$AC96) + 2*$AC96*$AB96*$C$5</f>
        <v>0.18743296000000001</v>
      </c>
      <c r="FS96">
        <f>(-2*(FS$30*$C$5+$AB96/$AC96/2)*$AC96)*EXP(-2*(FS$30*$C$5+$AB96/$AC96/2)*$AC96) + 2*$AC96*$AB96*$C$5</f>
        <v>0.18743296000000001</v>
      </c>
      <c r="FT96">
        <f>(-2*(FT$30*$C$5+$AB96/$AC96/2)*$AC96)*EXP(-2*(FT$30*$C$5+$AB96/$AC96/2)*$AC96) + 2*$AC96*$AB96*$C$5</f>
        <v>0.18743296000000001</v>
      </c>
      <c r="FU96">
        <f>(-2*(FU$30*$C$5+$AB96/$AC96/2)*$AC96)*EXP(-2*(FU$30*$C$5+$AB96/$AC96/2)*$AC96) + 2*$AC96*$AB96*$C$5</f>
        <v>0.18743296000000001</v>
      </c>
      <c r="FV96">
        <f>(-2*(FV$30*$C$5+$AB96/$AC96/2)*$AC96)*EXP(-2*(FV$30*$C$5+$AB96/$AC96/2)*$AC96) + 2*$AC96*$AB96*$C$5</f>
        <v>0.18743296000000001</v>
      </c>
      <c r="FW96">
        <f>(-2*(FW$30*$C$5+$AB96/$AC96/2)*$AC96)*EXP(-2*(FW$30*$C$5+$AB96/$AC96/2)*$AC96) + 2*$AC96*$AB96*$C$5</f>
        <v>0.18743296000000001</v>
      </c>
      <c r="FX96">
        <f>(-2*(FX$30*$C$5+$AB96/$AC96/2)*$AC96)*EXP(-2*(FX$30*$C$5+$AB96/$AC96/2)*$AC96) + 2*$AC96*$AB96*$C$5</f>
        <v>0.18743296000000001</v>
      </c>
      <c r="FY96">
        <f>(-2*(FY$30*$C$5+$AB96/$AC96/2)*$AC96)*EXP(-2*(FY$30*$C$5+$AB96/$AC96/2)*$AC96) + 2*$AC96*$AB96*$C$5</f>
        <v>0.18743296000000001</v>
      </c>
      <c r="FZ96">
        <f>(-2*(FZ$30*$C$5+$AB96/$AC96/2)*$AC96)*EXP(-2*(FZ$30*$C$5+$AB96/$AC96/2)*$AC96) + 2*$AC96*$AB96*$C$5</f>
        <v>0.18743296000000001</v>
      </c>
      <c r="GA96">
        <f>(-2*(GA$30*$C$5+$AB96/$AC96/2)*$AC96)*EXP(-2*(GA$30*$C$5+$AB96/$AC96/2)*$AC96) + 2*$AC96*$AB96*$C$5</f>
        <v>0.18743296000000001</v>
      </c>
      <c r="GB96">
        <f>(-2*(GB$30*$C$5+$AB96/$AC96/2)*$AC96)*EXP(-2*(GB$30*$C$5+$AB96/$AC96/2)*$AC96) + 2*$AC96*$AB96*$C$5</f>
        <v>0.18743296000000001</v>
      </c>
      <c r="GC96">
        <f>(-2*(GC$30*$C$5+$AB96/$AC96/2)*$AC96)*EXP(-2*(GC$30*$C$5+$AB96/$AC96/2)*$AC96) + 2*$AC96*$AB96*$C$5</f>
        <v>0.18743296000000001</v>
      </c>
      <c r="GD96">
        <f>(-2*(GD$30*$C$5+$AB96/$AC96/2)*$AC96)*EXP(-2*(GD$30*$C$5+$AB96/$AC96/2)*$AC96) + 2*$AC96*$AB96*$C$5</f>
        <v>0.18743296000000001</v>
      </c>
      <c r="GE96">
        <f>(-2*(GE$30*$C$5+$AB96/$AC96/2)*$AC96)*EXP(-2*(GE$30*$C$5+$AB96/$AC96/2)*$AC96) + 2*$AC96*$AB96*$C$5</f>
        <v>0.18743296000000001</v>
      </c>
      <c r="GF96">
        <f>(-2*(GF$30*$C$5+$AB96/$AC96/2)*$AC96)*EXP(-2*(GF$30*$C$5+$AB96/$AC96/2)*$AC96) + 2*$AC96*$AB96*$C$5</f>
        <v>0.18743296000000001</v>
      </c>
      <c r="GG96">
        <f>(-2*(GG$30*$C$5+$AB96/$AC96/2)*$AC96)*EXP(-2*(GG$30*$C$5+$AB96/$AC96/2)*$AC96) + 2*$AC96*$AB96*$C$5</f>
        <v>0.18743296000000001</v>
      </c>
      <c r="GH96">
        <f>(-2*(GH$30*$C$5+$AB96/$AC96/2)*$AC96)*EXP(-2*(GH$30*$C$5+$AB96/$AC96/2)*$AC96) + 2*$AC96*$AB96*$C$5</f>
        <v>0.18743296000000001</v>
      </c>
      <c r="GI96">
        <f>(-2*(GI$30*$C$5+$AB96/$AC96/2)*$AC96)*EXP(-2*(GI$30*$C$5+$AB96/$AC96/2)*$AC96) + 2*$AC96*$AB96*$C$5</f>
        <v>0.18743296000000001</v>
      </c>
      <c r="GJ96">
        <f>(-2*(GJ$30*$C$5+$AB96/$AC96/2)*$AC96)*EXP(-2*(GJ$30*$C$5+$AB96/$AC96/2)*$AC96) + 2*$AC96*$AB96*$C$5</f>
        <v>0.18743296000000001</v>
      </c>
      <c r="GK96">
        <f>(-2*(GK$30*$C$5+$AB96/$AC96/2)*$AC96)*EXP(-2*(GK$30*$C$5+$AB96/$AC96/2)*$AC96) + 2*$AC96*$AB96*$C$5</f>
        <v>0.18743296000000001</v>
      </c>
      <c r="GL96">
        <f>(-2*(GL$30*$C$5+$AB96/$AC96/2)*$AC96)*EXP(-2*(GL$30*$C$5+$AB96/$AC96/2)*$AC96) + 2*$AC96*$AB96*$C$5</f>
        <v>0.18743296000000001</v>
      </c>
      <c r="GM96">
        <f>(-2*(GM$30*$C$5+$AB96/$AC96/2)*$AC96)*EXP(-2*(GM$30*$C$5+$AB96/$AC96/2)*$AC96) + 2*$AC96*$AB96*$C$5</f>
        <v>0.18743296000000001</v>
      </c>
      <c r="GN96">
        <f>(-2*(GN$30*$C$5+$AB96/$AC96/2)*$AC96)*EXP(-2*(GN$30*$C$5+$AB96/$AC96/2)*$AC96) + 2*$AC96*$AB96*$C$5</f>
        <v>0.18743296000000001</v>
      </c>
      <c r="GO96">
        <f>(-2*(GO$30*$C$5+$AB96/$AC96/2)*$AC96)*EXP(-2*(GO$30*$C$5+$AB96/$AC96/2)*$AC96) + 2*$AC96*$AB96*$C$5</f>
        <v>0.18743296000000001</v>
      </c>
      <c r="GP96">
        <f>(-2*(GP$30*$C$5+$AB96/$AC96/2)*$AC96)*EXP(-2*(GP$30*$C$5+$AB96/$AC96/2)*$AC96) + 2*$AC96*$AB96*$C$5</f>
        <v>0.18743296000000001</v>
      </c>
      <c r="GQ96">
        <f>(-2*(GQ$30*$C$5+$AB96/$AC96/2)*$AC96)*EXP(-2*(GQ$30*$C$5+$AB96/$AC96/2)*$AC96) + 2*$AC96*$AB96*$C$5</f>
        <v>0.18743296000000001</v>
      </c>
      <c r="GR96">
        <f>(-2*(GR$30*$C$5+$AB96/$AC96/2)*$AC96)*EXP(-2*(GR$30*$C$5+$AB96/$AC96/2)*$AC96) + 2*$AC96*$AB96*$C$5</f>
        <v>0.18743296000000001</v>
      </c>
      <c r="GS96">
        <f>(-2*(GS$30*$C$5+$AB96/$AC96/2)*$AC96)*EXP(-2*(GS$30*$C$5+$AB96/$AC96/2)*$AC96) + 2*$AC96*$AB96*$C$5</f>
        <v>0.18743296000000001</v>
      </c>
      <c r="GT96">
        <f>(-2*(GT$30*$C$5+$AB96/$AC96/2)*$AC96)*EXP(-2*(GT$30*$C$5+$AB96/$AC96/2)*$AC96) + 2*$AC96*$AB96*$C$5</f>
        <v>0.18743296000000001</v>
      </c>
      <c r="GU96">
        <f>(-2*(GU$30*$C$5+$AB96/$AC96/2)*$AC96)*EXP(-2*(GU$30*$C$5+$AB96/$AC96/2)*$AC96) + 2*$AC96*$AB96*$C$5</f>
        <v>0.18743296000000001</v>
      </c>
      <c r="GV96">
        <f>(-2*(GV$30*$C$5+$AB96/$AC96/2)*$AC96)*EXP(-2*(GV$30*$C$5+$AB96/$AC96/2)*$AC96) + 2*$AC96*$AB96*$C$5</f>
        <v>0.18743296000000001</v>
      </c>
      <c r="GW96">
        <f>(-2*(GW$30*$C$5+$AB96/$AC96/2)*$AC96)*EXP(-2*(GW$30*$C$5+$AB96/$AC96/2)*$AC96) + 2*$AC96*$AB96*$C$5</f>
        <v>0.18743296000000001</v>
      </c>
      <c r="GX96">
        <f>(-2*(GX$30*$C$5+$AB96/$AC96/2)*$AC96)*EXP(-2*(GX$30*$C$5+$AB96/$AC96/2)*$AC96) + 2*$AC96*$AB96*$C$5</f>
        <v>0.18743296000000001</v>
      </c>
      <c r="GY96">
        <f>(-2*(GY$30*$C$5+$AB96/$AC96/2)*$AC96)*EXP(-2*(GY$30*$C$5+$AB96/$AC96/2)*$AC96) + 2*$AC96*$AB96*$C$5</f>
        <v>0.18743296000000001</v>
      </c>
      <c r="GZ96">
        <f>(-2*(GZ$30*$C$5+$AB96/$AC96/2)*$AC96)*EXP(-2*(GZ$30*$C$5+$AB96/$AC96/2)*$AC96) + 2*$AC96*$AB96*$C$5</f>
        <v>0.18743296000000001</v>
      </c>
      <c r="HA96">
        <f>(-2*(HA$30*$C$5+$AB96/$AC96/2)*$AC96)*EXP(-2*(HA$30*$C$5+$AB96/$AC96/2)*$AC96) + 2*$AC96*$AB96*$C$5</f>
        <v>0.18743296000000001</v>
      </c>
      <c r="HB96">
        <f>(-2*(HB$30*$C$5+$AB96/$AC96/2)*$AC96)*EXP(-2*(HB$30*$C$5+$AB96/$AC96/2)*$AC96) + 2*$AC96*$AB96*$C$5</f>
        <v>0.18743296000000001</v>
      </c>
      <c r="HC96">
        <f>(-2*(HC$30*$C$5+$AB96/$AC96/2)*$AC96)*EXP(-2*(HC$30*$C$5+$AB96/$AC96/2)*$AC96) + 2*$AC96*$AB96*$C$5</f>
        <v>0.18743296000000001</v>
      </c>
      <c r="HD96">
        <f>(-2*(HD$30*$C$5+$AB96/$AC96/2)*$AC96)*EXP(-2*(HD$30*$C$5+$AB96/$AC96/2)*$AC96) + 2*$AC96*$AB96*$C$5</f>
        <v>0.18743296000000001</v>
      </c>
      <c r="HE96">
        <f>(-2*(HE$30*$C$5+$AB96/$AC96/2)*$AC96)*EXP(-2*(HE$30*$C$5+$AB96/$AC96/2)*$AC96) + 2*$AC96*$AB96*$C$5</f>
        <v>0.18743296000000001</v>
      </c>
      <c r="HF96">
        <f>(-2*(HF$30*$C$5+$AB96/$AC96/2)*$AC96)*EXP(-2*(HF$30*$C$5+$AB96/$AC96/2)*$AC96) + 2*$AC96*$AB96*$C$5</f>
        <v>0.18743296000000001</v>
      </c>
      <c r="HG96">
        <f>(-2*(HG$30*$C$5+$AB96/$AC96/2)*$AC96)*EXP(-2*(HG$30*$C$5+$AB96/$AC96/2)*$AC96) + 2*$AC96*$AB96*$C$5</f>
        <v>0.18743296000000001</v>
      </c>
      <c r="HH96">
        <f>(-2*(HH$30*$C$5+$AB96/$AC96/2)*$AC96)*EXP(-2*(HH$30*$C$5+$AB96/$AC96/2)*$AC96) + 2*$AC96*$AB96*$C$5</f>
        <v>0.18743296000000001</v>
      </c>
      <c r="HI96">
        <f>(-2*(HI$30*$C$5+$AB96/$AC96/2)*$AC96)*EXP(-2*(HI$30*$C$5+$AB96/$AC96/2)*$AC96) + 2*$AC96*$AB96*$C$5</f>
        <v>0.18743296000000001</v>
      </c>
      <c r="HJ96">
        <f>(-2*(HJ$30*$C$5+$AB96/$AC96/2)*$AC96)*EXP(-2*(HJ$30*$C$5+$AB96/$AC96/2)*$AC96) + 2*$AC96*$AB96*$C$5</f>
        <v>0.18743296000000001</v>
      </c>
      <c r="HK96">
        <f>(-2*(HK$30*$C$5+$AB96/$AC96/2)*$AC96)*EXP(-2*(HK$30*$C$5+$AB96/$AC96/2)*$AC96) + 2*$AC96*$AB96*$C$5</f>
        <v>0.18743296000000001</v>
      </c>
      <c r="HL96">
        <f>(-2*(HL$30*$C$5+$AB96/$AC96/2)*$AC96)*EXP(-2*(HL$30*$C$5+$AB96/$AC96/2)*$AC96) + 2*$AC96*$AB96*$C$5</f>
        <v>0.18743296000000001</v>
      </c>
      <c r="HM96">
        <f>(-2*(HM$30*$C$5+$AB96/$AC96/2)*$AC96)*EXP(-2*(HM$30*$C$5+$AB96/$AC96/2)*$AC96) + 2*$AC96*$AB96*$C$5</f>
        <v>0.18743296000000001</v>
      </c>
      <c r="HN96">
        <f>(-2*(HN$30*$C$5+$AB96/$AC96/2)*$AC96)*EXP(-2*(HN$30*$C$5+$AB96/$AC96/2)*$AC96) + 2*$AC96*$AB96*$C$5</f>
        <v>0.18743296000000001</v>
      </c>
      <c r="HO96">
        <f>(-2*(HO$30*$C$5+$AB96/$AC96/2)*$AC96)*EXP(-2*(HO$30*$C$5+$AB96/$AC96/2)*$AC96) + 2*$AC96*$AB96*$C$5</f>
        <v>0.18743296000000001</v>
      </c>
      <c r="HP96">
        <f>(-2*(HP$30*$C$5+$AB96/$AC96/2)*$AC96)*EXP(-2*(HP$30*$C$5+$AB96/$AC96/2)*$AC96) + 2*$AC96*$AB96*$C$5</f>
        <v>0.18743296000000001</v>
      </c>
      <c r="HQ96">
        <f>(-2*(HQ$30*$C$5+$AB96/$AC96/2)*$AC96)*EXP(-2*(HQ$30*$C$5+$AB96/$AC96/2)*$AC96) + 2*$AC96*$AB96*$C$5</f>
        <v>0.18743296000000001</v>
      </c>
      <c r="HR96">
        <f>(-2*(HR$30*$C$5+$AB96/$AC96/2)*$AC96)*EXP(-2*(HR$30*$C$5+$AB96/$AC96/2)*$AC96) + 2*$AC96*$AB96*$C$5</f>
        <v>0.18743296000000001</v>
      </c>
      <c r="HS96">
        <f>(-2*(HS$30*$C$5+$AB96/$AC96/2)*$AC96)*EXP(-2*(HS$30*$C$5+$AB96/$AC96/2)*$AC96) + 2*$AC96*$AB96*$C$5</f>
        <v>0.18743296000000001</v>
      </c>
      <c r="HT96">
        <f>(-2*(HT$30*$C$5+$AB96/$AC96/2)*$AC96)*EXP(-2*(HT$30*$C$5+$AB96/$AC96/2)*$AC96) + 2*$AC96*$AB96*$C$5</f>
        <v>0.18743296000000001</v>
      </c>
      <c r="HU96">
        <f>(-2*(HU$30*$C$5+$AB96/$AC96/2)*$AC96)*EXP(-2*(HU$30*$C$5+$AB96/$AC96/2)*$AC96) + 2*$AC96*$AB96*$C$5</f>
        <v>0.18743296000000001</v>
      </c>
      <c r="HV96">
        <f>(-2*(HV$30*$C$5+$AB96/$AC96/2)*$AC96)*EXP(-2*(HV$30*$C$5+$AB96/$AC96/2)*$AC96) + 2*$AC96*$AB96*$C$5</f>
        <v>0.18743296000000001</v>
      </c>
      <c r="HW96">
        <f>(-2*(HW$30*$C$5+$AB96/$AC96/2)*$AC96)*EXP(-2*(HW$30*$C$5+$AB96/$AC96/2)*$AC96) + 2*$AC96*$AB96*$C$5</f>
        <v>0.18743296000000001</v>
      </c>
    </row>
    <row r="97" spans="1:231">
      <c r="A97" s="4"/>
      <c r="B97" s="4"/>
      <c r="C97" s="4"/>
      <c r="E97" s="116">
        <f t="shared" si="13"/>
        <v>651</v>
      </c>
      <c r="F97" s="106">
        <f>EXP(-2*($E97-1)/$C$8*$C$5*($C$3*'UL FRMPL'!H$35-'UL FRMPL'!$H$35)/1000)</f>
        <v>0.79113140488426648</v>
      </c>
      <c r="G97" s="130"/>
      <c r="H97" s="130">
        <f t="shared" ref="H97:H160" si="17">N97</f>
        <v>0.96787421163128562</v>
      </c>
      <c r="I97" s="130">
        <v>1</v>
      </c>
      <c r="J97" s="106">
        <v>1</v>
      </c>
      <c r="K97" s="3"/>
      <c r="L97" s="130"/>
      <c r="N97">
        <f t="shared" ref="N97:N160" si="18">SUM(O97:X97)</f>
        <v>0.96787421163128562</v>
      </c>
      <c r="O97">
        <f t="shared" ref="O97:O160" si="19">EXP(-2*($E97/$C$8*$C$5+$C$7/$C$6/2)*$C$6)</f>
        <v>0.29093609288731187</v>
      </c>
      <c r="P97">
        <f t="shared" si="16"/>
        <v>0.20629228274277731</v>
      </c>
      <c r="Q97">
        <f t="shared" si="15"/>
        <v>0.14627441200878902</v>
      </c>
      <c r="R97">
        <f t="shared" si="15"/>
        <v>0.10371790608956305</v>
      </c>
      <c r="S97">
        <f t="shared" si="15"/>
        <v>7.3542623729412449E-2</v>
      </c>
      <c r="T97">
        <f t="shared" si="15"/>
        <v>5.2146420120895473E-2</v>
      </c>
      <c r="U97">
        <f t="shared" si="15"/>
        <v>3.6975144392861835E-2</v>
      </c>
      <c r="V97">
        <f t="shared" si="15"/>
        <v>2.6217740349258417E-2</v>
      </c>
      <c r="W97">
        <f t="shared" si="15"/>
        <v>1.8590053407711145E-2</v>
      </c>
      <c r="X97">
        <f t="shared" si="15"/>
        <v>1.3181535902705205E-2</v>
      </c>
      <c r="AB97" s="116">
        <f t="shared" si="14"/>
        <v>66</v>
      </c>
      <c r="AC97">
        <f>($C$3*'UL FRMPL'!H$35-'UL FRMPL'!$H$35)/1000</f>
        <v>1.441792</v>
      </c>
      <c r="AE97">
        <f>(-2*(AE$30*$C$5+$AB97/$AC97/2)*$AC97)*EXP(-2*(AE$30*$C$5+$AB97/$AC97/2)*$AC97) + 2*$AC97*$AB97*$C$5</f>
        <v>0.190316544</v>
      </c>
      <c r="AF97">
        <f>(-2*(AF$30*$C$5+$AB97/$AC97/2)*$AC97)*EXP(-2*(AF$30*$C$5+$AB97/$AC97/2)*$AC97) + 2*$AC97*$AB97*$C$5</f>
        <v>0.190316544</v>
      </c>
      <c r="AG97">
        <f>(-2*(AG$30*$C$5+$AB97/$AC97/2)*$AC97)*EXP(-2*(AG$30*$C$5+$AB97/$AC97/2)*$AC97) + 2*$AC97*$AB97*$C$5</f>
        <v>0.190316544</v>
      </c>
      <c r="AH97">
        <f>(-2*(AH$30*$C$5+$AB97/$AC97/2)*$AC97)*EXP(-2*(AH$30*$C$5+$AB97/$AC97/2)*$AC97) + 2*$AC97*$AB97*$C$5</f>
        <v>0.190316544</v>
      </c>
      <c r="AI97">
        <f>(-2*(AI$30*$C$5+$AB97/$AC97/2)*$AC97)*EXP(-2*(AI$30*$C$5+$AB97/$AC97/2)*$AC97) + 2*$AC97*$AB97*$C$5</f>
        <v>0.190316544</v>
      </c>
      <c r="AJ97">
        <f>(-2*(AJ$30*$C$5+$AB97/$AC97/2)*$AC97)*EXP(-2*(AJ$30*$C$5+$AB97/$AC97/2)*$AC97) + 2*$AC97*$AB97*$C$5</f>
        <v>0.190316544</v>
      </c>
      <c r="AK97">
        <f>(-2*(AK$30*$C$5+$AB97/$AC97/2)*$AC97)*EXP(-2*(AK$30*$C$5+$AB97/$AC97/2)*$AC97) + 2*$AC97*$AB97*$C$5</f>
        <v>0.190316544</v>
      </c>
      <c r="AL97">
        <f>(-2*(AL$30*$C$5+$AB97/$AC97/2)*$AC97)*EXP(-2*(AL$30*$C$5+$AB97/$AC97/2)*$AC97) + 2*$AC97*$AB97*$C$5</f>
        <v>0.190316544</v>
      </c>
      <c r="AM97">
        <f>(-2*(AM$30*$C$5+$AB97/$AC97/2)*$AC97)*EXP(-2*(AM$30*$C$5+$AB97/$AC97/2)*$AC97) + 2*$AC97*$AB97*$C$5</f>
        <v>0.190316544</v>
      </c>
      <c r="AN97">
        <f>(-2*(AN$30*$C$5+$AB97/$AC97/2)*$AC97)*EXP(-2*(AN$30*$C$5+$AB97/$AC97/2)*$AC97) + 2*$AC97*$AB97*$C$5</f>
        <v>0.190316544</v>
      </c>
      <c r="AO97">
        <f>(-2*(AO$30*$C$5+$AB97/$AC97/2)*$AC97)*EXP(-2*(AO$30*$C$5+$AB97/$AC97/2)*$AC97) + 2*$AC97*$AB97*$C$5</f>
        <v>0.190316544</v>
      </c>
      <c r="AP97">
        <f>(-2*(AP$30*$C$5+$AB97/$AC97/2)*$AC97)*EXP(-2*(AP$30*$C$5+$AB97/$AC97/2)*$AC97) + 2*$AC97*$AB97*$C$5</f>
        <v>0.190316544</v>
      </c>
      <c r="AQ97">
        <f>(-2*(AQ$30*$C$5+$AB97/$AC97/2)*$AC97)*EXP(-2*(AQ$30*$C$5+$AB97/$AC97/2)*$AC97) + 2*$AC97*$AB97*$C$5</f>
        <v>0.190316544</v>
      </c>
      <c r="AR97">
        <f>(-2*(AR$30*$C$5+$AB97/$AC97/2)*$AC97)*EXP(-2*(AR$30*$C$5+$AB97/$AC97/2)*$AC97) + 2*$AC97*$AB97*$C$5</f>
        <v>0.190316544</v>
      </c>
      <c r="AS97">
        <f>(-2*(AS$30*$C$5+$AB97/$AC97/2)*$AC97)*EXP(-2*(AS$30*$C$5+$AB97/$AC97/2)*$AC97) + 2*$AC97*$AB97*$C$5</f>
        <v>0.190316544</v>
      </c>
      <c r="AT97">
        <f>(-2*(AT$30*$C$5+$AB97/$AC97/2)*$AC97)*EXP(-2*(AT$30*$C$5+$AB97/$AC97/2)*$AC97) + 2*$AC97*$AB97*$C$5</f>
        <v>0.190316544</v>
      </c>
      <c r="AU97">
        <f>(-2*(AU$30*$C$5+$AB97/$AC97/2)*$AC97)*EXP(-2*(AU$30*$C$5+$AB97/$AC97/2)*$AC97) + 2*$AC97*$AB97*$C$5</f>
        <v>0.190316544</v>
      </c>
      <c r="AV97">
        <f>(-2*(AV$30*$C$5+$AB97/$AC97/2)*$AC97)*EXP(-2*(AV$30*$C$5+$AB97/$AC97/2)*$AC97) + 2*$AC97*$AB97*$C$5</f>
        <v>0.190316544</v>
      </c>
      <c r="AW97">
        <f>(-2*(AW$30*$C$5+$AB97/$AC97/2)*$AC97)*EXP(-2*(AW$30*$C$5+$AB97/$AC97/2)*$AC97) + 2*$AC97*$AB97*$C$5</f>
        <v>0.190316544</v>
      </c>
      <c r="AX97">
        <f>(-2*(AX$30*$C$5+$AB97/$AC97/2)*$AC97)*EXP(-2*(AX$30*$C$5+$AB97/$AC97/2)*$AC97) + 2*$AC97*$AB97*$C$5</f>
        <v>0.190316544</v>
      </c>
      <c r="AY97">
        <f>(-2*(AY$30*$C$5+$AB97/$AC97/2)*$AC97)*EXP(-2*(AY$30*$C$5+$AB97/$AC97/2)*$AC97) + 2*$AC97*$AB97*$C$5</f>
        <v>0.190316544</v>
      </c>
      <c r="AZ97">
        <f>(-2*(AZ$30*$C$5+$AB97/$AC97/2)*$AC97)*EXP(-2*(AZ$30*$C$5+$AB97/$AC97/2)*$AC97) + 2*$AC97*$AB97*$C$5</f>
        <v>0.190316544</v>
      </c>
      <c r="BA97">
        <f>(-2*(BA$30*$C$5+$AB97/$AC97/2)*$AC97)*EXP(-2*(BA$30*$C$5+$AB97/$AC97/2)*$AC97) + 2*$AC97*$AB97*$C$5</f>
        <v>0.190316544</v>
      </c>
      <c r="BB97">
        <f>(-2*(BB$30*$C$5+$AB97/$AC97/2)*$AC97)*EXP(-2*(BB$30*$C$5+$AB97/$AC97/2)*$AC97) + 2*$AC97*$AB97*$C$5</f>
        <v>0.190316544</v>
      </c>
      <c r="BC97">
        <f>(-2*(BC$30*$C$5+$AB97/$AC97/2)*$AC97)*EXP(-2*(BC$30*$C$5+$AB97/$AC97/2)*$AC97) + 2*$AC97*$AB97*$C$5</f>
        <v>0.190316544</v>
      </c>
      <c r="BD97">
        <f>(-2*(BD$30*$C$5+$AB97/$AC97/2)*$AC97)*EXP(-2*(BD$30*$C$5+$AB97/$AC97/2)*$AC97) + 2*$AC97*$AB97*$C$5</f>
        <v>0.190316544</v>
      </c>
      <c r="BE97">
        <f>(-2*(BE$30*$C$5+$AB97/$AC97/2)*$AC97)*EXP(-2*(BE$30*$C$5+$AB97/$AC97/2)*$AC97) + 2*$AC97*$AB97*$C$5</f>
        <v>0.190316544</v>
      </c>
      <c r="BF97">
        <f>(-2*(BF$30*$C$5+$AB97/$AC97/2)*$AC97)*EXP(-2*(BF$30*$C$5+$AB97/$AC97/2)*$AC97) + 2*$AC97*$AB97*$C$5</f>
        <v>0.190316544</v>
      </c>
      <c r="BG97">
        <f>(-2*(BG$30*$C$5+$AB97/$AC97/2)*$AC97)*EXP(-2*(BG$30*$C$5+$AB97/$AC97/2)*$AC97) + 2*$AC97*$AB97*$C$5</f>
        <v>0.190316544</v>
      </c>
      <c r="BH97">
        <f>(-2*(BH$30*$C$5+$AB97/$AC97/2)*$AC97)*EXP(-2*(BH$30*$C$5+$AB97/$AC97/2)*$AC97) + 2*$AC97*$AB97*$C$5</f>
        <v>0.190316544</v>
      </c>
      <c r="BI97">
        <f>(-2*(BI$30*$C$5+$AB97/$AC97/2)*$AC97)*EXP(-2*(BI$30*$C$5+$AB97/$AC97/2)*$AC97) + 2*$AC97*$AB97*$C$5</f>
        <v>0.190316544</v>
      </c>
      <c r="BJ97">
        <f>(-2*(BJ$30*$C$5+$AB97/$AC97/2)*$AC97)*EXP(-2*(BJ$30*$C$5+$AB97/$AC97/2)*$AC97) + 2*$AC97*$AB97*$C$5</f>
        <v>0.190316544</v>
      </c>
      <c r="BK97">
        <f>(-2*(BK$30*$C$5+$AB97/$AC97/2)*$AC97)*EXP(-2*(BK$30*$C$5+$AB97/$AC97/2)*$AC97) + 2*$AC97*$AB97*$C$5</f>
        <v>0.190316544</v>
      </c>
      <c r="BL97">
        <f>(-2*(BL$30*$C$5+$AB97/$AC97/2)*$AC97)*EXP(-2*(BL$30*$C$5+$AB97/$AC97/2)*$AC97) + 2*$AC97*$AB97*$C$5</f>
        <v>0.190316544</v>
      </c>
      <c r="BM97">
        <f>(-2*(BM$30*$C$5+$AB97/$AC97/2)*$AC97)*EXP(-2*(BM$30*$C$5+$AB97/$AC97/2)*$AC97) + 2*$AC97*$AB97*$C$5</f>
        <v>0.190316544</v>
      </c>
      <c r="BN97">
        <f>(-2*(BN$30*$C$5+$AB97/$AC97/2)*$AC97)*EXP(-2*(BN$30*$C$5+$AB97/$AC97/2)*$AC97) + 2*$AC97*$AB97*$C$5</f>
        <v>0.190316544</v>
      </c>
      <c r="BO97">
        <f>(-2*(BO$30*$C$5+$AB97/$AC97/2)*$AC97)*EXP(-2*(BO$30*$C$5+$AB97/$AC97/2)*$AC97) + 2*$AC97*$AB97*$C$5</f>
        <v>0.190316544</v>
      </c>
      <c r="BP97">
        <f>(-2*(BP$30*$C$5+$AB97/$AC97/2)*$AC97)*EXP(-2*(BP$30*$C$5+$AB97/$AC97/2)*$AC97) + 2*$AC97*$AB97*$C$5</f>
        <v>0.190316544</v>
      </c>
      <c r="BQ97">
        <f>(-2*(BQ$30*$C$5+$AB97/$AC97/2)*$AC97)*EXP(-2*(BQ$30*$C$5+$AB97/$AC97/2)*$AC97) + 2*$AC97*$AB97*$C$5</f>
        <v>0.190316544</v>
      </c>
      <c r="BR97">
        <f>(-2*(BR$30*$C$5+$AB97/$AC97/2)*$AC97)*EXP(-2*(BR$30*$C$5+$AB97/$AC97/2)*$AC97) + 2*$AC97*$AB97*$C$5</f>
        <v>0.190316544</v>
      </c>
      <c r="BS97">
        <f>(-2*(BS$30*$C$5+$AB97/$AC97/2)*$AC97)*EXP(-2*(BS$30*$C$5+$AB97/$AC97/2)*$AC97) + 2*$AC97*$AB97*$C$5</f>
        <v>0.190316544</v>
      </c>
      <c r="BT97">
        <f>(-2*(BT$30*$C$5+$AB97/$AC97/2)*$AC97)*EXP(-2*(BT$30*$C$5+$AB97/$AC97/2)*$AC97) + 2*$AC97*$AB97*$C$5</f>
        <v>0.190316544</v>
      </c>
      <c r="BU97">
        <f>(-2*(BU$30*$C$5+$AB97/$AC97/2)*$AC97)*EXP(-2*(BU$30*$C$5+$AB97/$AC97/2)*$AC97) + 2*$AC97*$AB97*$C$5</f>
        <v>0.190316544</v>
      </c>
      <c r="BV97">
        <f>(-2*(BV$30*$C$5+$AB97/$AC97/2)*$AC97)*EXP(-2*(BV$30*$C$5+$AB97/$AC97/2)*$AC97) + 2*$AC97*$AB97*$C$5</f>
        <v>0.190316544</v>
      </c>
      <c r="BW97">
        <f>(-2*(BW$30*$C$5+$AB97/$AC97/2)*$AC97)*EXP(-2*(BW$30*$C$5+$AB97/$AC97/2)*$AC97) + 2*$AC97*$AB97*$C$5</f>
        <v>0.190316544</v>
      </c>
      <c r="BX97">
        <f>(-2*(BX$30*$C$5+$AB97/$AC97/2)*$AC97)*EXP(-2*(BX$30*$C$5+$AB97/$AC97/2)*$AC97) + 2*$AC97*$AB97*$C$5</f>
        <v>0.190316544</v>
      </c>
      <c r="BY97">
        <f>(-2*(BY$30*$C$5+$AB97/$AC97/2)*$AC97)*EXP(-2*(BY$30*$C$5+$AB97/$AC97/2)*$AC97) + 2*$AC97*$AB97*$C$5</f>
        <v>0.190316544</v>
      </c>
      <c r="BZ97">
        <f>(-2*(BZ$30*$C$5+$AB97/$AC97/2)*$AC97)*EXP(-2*(BZ$30*$C$5+$AB97/$AC97/2)*$AC97) + 2*$AC97*$AB97*$C$5</f>
        <v>0.190316544</v>
      </c>
      <c r="CA97">
        <f>(-2*(CA$30*$C$5+$AB97/$AC97/2)*$AC97)*EXP(-2*(CA$30*$C$5+$AB97/$AC97/2)*$AC97) + 2*$AC97*$AB97*$C$5</f>
        <v>0.190316544</v>
      </c>
      <c r="CB97">
        <f>(-2*(CB$30*$C$5+$AB97/$AC97/2)*$AC97)*EXP(-2*(CB$30*$C$5+$AB97/$AC97/2)*$AC97) + 2*$AC97*$AB97*$C$5</f>
        <v>0.190316544</v>
      </c>
      <c r="CC97">
        <f>(-2*(CC$30*$C$5+$AB97/$AC97/2)*$AC97)*EXP(-2*(CC$30*$C$5+$AB97/$AC97/2)*$AC97) + 2*$AC97*$AB97*$C$5</f>
        <v>0.190316544</v>
      </c>
      <c r="CD97">
        <f>(-2*(CD$30*$C$5+$AB97/$AC97/2)*$AC97)*EXP(-2*(CD$30*$C$5+$AB97/$AC97/2)*$AC97) + 2*$AC97*$AB97*$C$5</f>
        <v>0.190316544</v>
      </c>
      <c r="CE97">
        <f>(-2*(CE$30*$C$5+$AB97/$AC97/2)*$AC97)*EXP(-2*(CE$30*$C$5+$AB97/$AC97/2)*$AC97) + 2*$AC97*$AB97*$C$5</f>
        <v>0.190316544</v>
      </c>
      <c r="CF97">
        <f>(-2*(CF$30*$C$5+$AB97/$AC97/2)*$AC97)*EXP(-2*(CF$30*$C$5+$AB97/$AC97/2)*$AC97) + 2*$AC97*$AB97*$C$5</f>
        <v>0.190316544</v>
      </c>
      <c r="CG97">
        <f>(-2*(CG$30*$C$5+$AB97/$AC97/2)*$AC97)*EXP(-2*(CG$30*$C$5+$AB97/$AC97/2)*$AC97) + 2*$AC97*$AB97*$C$5</f>
        <v>0.190316544</v>
      </c>
      <c r="CH97">
        <f>(-2*(CH$30*$C$5+$AB97/$AC97/2)*$AC97)*EXP(-2*(CH$30*$C$5+$AB97/$AC97/2)*$AC97) + 2*$AC97*$AB97*$C$5</f>
        <v>0.190316544</v>
      </c>
      <c r="CI97">
        <f>(-2*(CI$30*$C$5+$AB97/$AC97/2)*$AC97)*EXP(-2*(CI$30*$C$5+$AB97/$AC97/2)*$AC97) + 2*$AC97*$AB97*$C$5</f>
        <v>0.190316544</v>
      </c>
      <c r="CJ97">
        <f>(-2*(CJ$30*$C$5+$AB97/$AC97/2)*$AC97)*EXP(-2*(CJ$30*$C$5+$AB97/$AC97/2)*$AC97) + 2*$AC97*$AB97*$C$5</f>
        <v>0.190316544</v>
      </c>
      <c r="CK97">
        <f>(-2*(CK$30*$C$5+$AB97/$AC97/2)*$AC97)*EXP(-2*(CK$30*$C$5+$AB97/$AC97/2)*$AC97) + 2*$AC97*$AB97*$C$5</f>
        <v>0.190316544</v>
      </c>
      <c r="CL97">
        <f>(-2*(CL$30*$C$5+$AB97/$AC97/2)*$AC97)*EXP(-2*(CL$30*$C$5+$AB97/$AC97/2)*$AC97) + 2*$AC97*$AB97*$C$5</f>
        <v>0.190316544</v>
      </c>
      <c r="CM97">
        <f>(-2*(CM$30*$C$5+$AB97/$AC97/2)*$AC97)*EXP(-2*(CM$30*$C$5+$AB97/$AC97/2)*$AC97) + 2*$AC97*$AB97*$C$5</f>
        <v>0.190316544</v>
      </c>
      <c r="CN97">
        <f>(-2*(CN$30*$C$5+$AB97/$AC97/2)*$AC97)*EXP(-2*(CN$30*$C$5+$AB97/$AC97/2)*$AC97) + 2*$AC97*$AB97*$C$5</f>
        <v>0.190316544</v>
      </c>
      <c r="CO97">
        <f>(-2*(CO$30*$C$5+$AB97/$AC97/2)*$AC97)*EXP(-2*(CO$30*$C$5+$AB97/$AC97/2)*$AC97) + 2*$AC97*$AB97*$C$5</f>
        <v>0.190316544</v>
      </c>
      <c r="CP97">
        <f>(-2*(CP$30*$C$5+$AB97/$AC97/2)*$AC97)*EXP(-2*(CP$30*$C$5+$AB97/$AC97/2)*$AC97) + 2*$AC97*$AB97*$C$5</f>
        <v>0.190316544</v>
      </c>
      <c r="CQ97">
        <f>(-2*(CQ$30*$C$5+$AB97/$AC97/2)*$AC97)*EXP(-2*(CQ$30*$C$5+$AB97/$AC97/2)*$AC97) + 2*$AC97*$AB97*$C$5</f>
        <v>0.190316544</v>
      </c>
      <c r="CR97">
        <f>(-2*(CR$30*$C$5+$AB97/$AC97/2)*$AC97)*EXP(-2*(CR$30*$C$5+$AB97/$AC97/2)*$AC97) + 2*$AC97*$AB97*$C$5</f>
        <v>0.190316544</v>
      </c>
      <c r="CS97">
        <f>(-2*(CS$30*$C$5+$AB97/$AC97/2)*$AC97)*EXP(-2*(CS$30*$C$5+$AB97/$AC97/2)*$AC97) + 2*$AC97*$AB97*$C$5</f>
        <v>0.190316544</v>
      </c>
      <c r="CT97">
        <f>(-2*(CT$30*$C$5+$AB97/$AC97/2)*$AC97)*EXP(-2*(CT$30*$C$5+$AB97/$AC97/2)*$AC97) + 2*$AC97*$AB97*$C$5</f>
        <v>0.190316544</v>
      </c>
      <c r="CU97">
        <f>(-2*(CU$30*$C$5+$AB97/$AC97/2)*$AC97)*EXP(-2*(CU$30*$C$5+$AB97/$AC97/2)*$AC97) + 2*$AC97*$AB97*$C$5</f>
        <v>0.190316544</v>
      </c>
      <c r="CV97">
        <f>(-2*(CV$30*$C$5+$AB97/$AC97/2)*$AC97)*EXP(-2*(CV$30*$C$5+$AB97/$AC97/2)*$AC97) + 2*$AC97*$AB97*$C$5</f>
        <v>0.190316544</v>
      </c>
      <c r="CW97">
        <f>(-2*(CW$30*$C$5+$AB97/$AC97/2)*$AC97)*EXP(-2*(CW$30*$C$5+$AB97/$AC97/2)*$AC97) + 2*$AC97*$AB97*$C$5</f>
        <v>0.190316544</v>
      </c>
      <c r="CX97">
        <f>(-2*(CX$30*$C$5+$AB97/$AC97/2)*$AC97)*EXP(-2*(CX$30*$C$5+$AB97/$AC97/2)*$AC97) + 2*$AC97*$AB97*$C$5</f>
        <v>0.190316544</v>
      </c>
      <c r="CY97">
        <f>(-2*(CY$30*$C$5+$AB97/$AC97/2)*$AC97)*EXP(-2*(CY$30*$C$5+$AB97/$AC97/2)*$AC97) + 2*$AC97*$AB97*$C$5</f>
        <v>0.190316544</v>
      </c>
      <c r="CZ97">
        <f>(-2*(CZ$30*$C$5+$AB97/$AC97/2)*$AC97)*EXP(-2*(CZ$30*$C$5+$AB97/$AC97/2)*$AC97) + 2*$AC97*$AB97*$C$5</f>
        <v>0.190316544</v>
      </c>
      <c r="DA97">
        <f>(-2*(DA$30*$C$5+$AB97/$AC97/2)*$AC97)*EXP(-2*(DA$30*$C$5+$AB97/$AC97/2)*$AC97) + 2*$AC97*$AB97*$C$5</f>
        <v>0.190316544</v>
      </c>
      <c r="DB97">
        <f>(-2*(DB$30*$C$5+$AB97/$AC97/2)*$AC97)*EXP(-2*(DB$30*$C$5+$AB97/$AC97/2)*$AC97) + 2*$AC97*$AB97*$C$5</f>
        <v>0.190316544</v>
      </c>
      <c r="DC97">
        <f>(-2*(DC$30*$C$5+$AB97/$AC97/2)*$AC97)*EXP(-2*(DC$30*$C$5+$AB97/$AC97/2)*$AC97) + 2*$AC97*$AB97*$C$5</f>
        <v>0.190316544</v>
      </c>
      <c r="DD97">
        <f>(-2*(DD$30*$C$5+$AB97/$AC97/2)*$AC97)*EXP(-2*(DD$30*$C$5+$AB97/$AC97/2)*$AC97) + 2*$AC97*$AB97*$C$5</f>
        <v>0.190316544</v>
      </c>
      <c r="DE97">
        <f>(-2*(DE$30*$C$5+$AB97/$AC97/2)*$AC97)*EXP(-2*(DE$30*$C$5+$AB97/$AC97/2)*$AC97) + 2*$AC97*$AB97*$C$5</f>
        <v>0.190316544</v>
      </c>
      <c r="DF97">
        <f>(-2*(DF$30*$C$5+$AB97/$AC97/2)*$AC97)*EXP(-2*(DF$30*$C$5+$AB97/$AC97/2)*$AC97) + 2*$AC97*$AB97*$C$5</f>
        <v>0.190316544</v>
      </c>
      <c r="DG97">
        <f>(-2*(DG$30*$C$5+$AB97/$AC97/2)*$AC97)*EXP(-2*(DG$30*$C$5+$AB97/$AC97/2)*$AC97) + 2*$AC97*$AB97*$C$5</f>
        <v>0.190316544</v>
      </c>
      <c r="DH97">
        <f>(-2*(DH$30*$C$5+$AB97/$AC97/2)*$AC97)*EXP(-2*(DH$30*$C$5+$AB97/$AC97/2)*$AC97) + 2*$AC97*$AB97*$C$5</f>
        <v>0.190316544</v>
      </c>
      <c r="DI97">
        <f>(-2*(DI$30*$C$5+$AB97/$AC97/2)*$AC97)*EXP(-2*(DI$30*$C$5+$AB97/$AC97/2)*$AC97) + 2*$AC97*$AB97*$C$5</f>
        <v>0.190316544</v>
      </c>
      <c r="DJ97">
        <f>(-2*(DJ$30*$C$5+$AB97/$AC97/2)*$AC97)*EXP(-2*(DJ$30*$C$5+$AB97/$AC97/2)*$AC97) + 2*$AC97*$AB97*$C$5</f>
        <v>0.190316544</v>
      </c>
      <c r="DK97">
        <f>(-2*(DK$30*$C$5+$AB97/$AC97/2)*$AC97)*EXP(-2*(DK$30*$C$5+$AB97/$AC97/2)*$AC97) + 2*$AC97*$AB97*$C$5</f>
        <v>0.190316544</v>
      </c>
      <c r="DL97">
        <f>(-2*(DL$30*$C$5+$AB97/$AC97/2)*$AC97)*EXP(-2*(DL$30*$C$5+$AB97/$AC97/2)*$AC97) + 2*$AC97*$AB97*$C$5</f>
        <v>0.190316544</v>
      </c>
      <c r="DM97">
        <f>(-2*(DM$30*$C$5+$AB97/$AC97/2)*$AC97)*EXP(-2*(DM$30*$C$5+$AB97/$AC97/2)*$AC97) + 2*$AC97*$AB97*$C$5</f>
        <v>0.190316544</v>
      </c>
      <c r="DN97">
        <f>(-2*(DN$30*$C$5+$AB97/$AC97/2)*$AC97)*EXP(-2*(DN$30*$C$5+$AB97/$AC97/2)*$AC97) + 2*$AC97*$AB97*$C$5</f>
        <v>0.190316544</v>
      </c>
      <c r="DO97">
        <f>(-2*(DO$30*$C$5+$AB97/$AC97/2)*$AC97)*EXP(-2*(DO$30*$C$5+$AB97/$AC97/2)*$AC97) + 2*$AC97*$AB97*$C$5</f>
        <v>0.190316544</v>
      </c>
      <c r="DP97">
        <f>(-2*(DP$30*$C$5+$AB97/$AC97/2)*$AC97)*EXP(-2*(DP$30*$C$5+$AB97/$AC97/2)*$AC97) + 2*$AC97*$AB97*$C$5</f>
        <v>0.190316544</v>
      </c>
      <c r="DQ97">
        <f>(-2*(DQ$30*$C$5+$AB97/$AC97/2)*$AC97)*EXP(-2*(DQ$30*$C$5+$AB97/$AC97/2)*$AC97) + 2*$AC97*$AB97*$C$5</f>
        <v>0.190316544</v>
      </c>
      <c r="DR97">
        <f>(-2*(DR$30*$C$5+$AB97/$AC97/2)*$AC97)*EXP(-2*(DR$30*$C$5+$AB97/$AC97/2)*$AC97) + 2*$AC97*$AB97*$C$5</f>
        <v>0.190316544</v>
      </c>
      <c r="DS97">
        <f>(-2*(DS$30*$C$5+$AB97/$AC97/2)*$AC97)*EXP(-2*(DS$30*$C$5+$AB97/$AC97/2)*$AC97) + 2*$AC97*$AB97*$C$5</f>
        <v>0.190316544</v>
      </c>
      <c r="DT97">
        <f>(-2*(DT$30*$C$5+$AB97/$AC97/2)*$AC97)*EXP(-2*(DT$30*$C$5+$AB97/$AC97/2)*$AC97) + 2*$AC97*$AB97*$C$5</f>
        <v>0.190316544</v>
      </c>
      <c r="DU97">
        <f>(-2*(DU$30*$C$5+$AB97/$AC97/2)*$AC97)*EXP(-2*(DU$30*$C$5+$AB97/$AC97/2)*$AC97) + 2*$AC97*$AB97*$C$5</f>
        <v>0.190316544</v>
      </c>
      <c r="DV97">
        <f>(-2*(DV$30*$C$5+$AB97/$AC97/2)*$AC97)*EXP(-2*(DV$30*$C$5+$AB97/$AC97/2)*$AC97) + 2*$AC97*$AB97*$C$5</f>
        <v>0.190316544</v>
      </c>
      <c r="DW97">
        <f>(-2*(DW$30*$C$5+$AB97/$AC97/2)*$AC97)*EXP(-2*(DW$30*$C$5+$AB97/$AC97/2)*$AC97) + 2*$AC97*$AB97*$C$5</f>
        <v>0.190316544</v>
      </c>
      <c r="DX97">
        <f>(-2*(DX$30*$C$5+$AB97/$AC97/2)*$AC97)*EXP(-2*(DX$30*$C$5+$AB97/$AC97/2)*$AC97) + 2*$AC97*$AB97*$C$5</f>
        <v>0.190316544</v>
      </c>
      <c r="DY97">
        <f>(-2*(DY$30*$C$5+$AB97/$AC97/2)*$AC97)*EXP(-2*(DY$30*$C$5+$AB97/$AC97/2)*$AC97) + 2*$AC97*$AB97*$C$5</f>
        <v>0.190316544</v>
      </c>
      <c r="DZ97">
        <f>(-2*(DZ$30*$C$5+$AB97/$AC97/2)*$AC97)*EXP(-2*(DZ$30*$C$5+$AB97/$AC97/2)*$AC97) + 2*$AC97*$AB97*$C$5</f>
        <v>0.190316544</v>
      </c>
      <c r="EA97">
        <f>(-2*(EA$30*$C$5+$AB97/$AC97/2)*$AC97)*EXP(-2*(EA$30*$C$5+$AB97/$AC97/2)*$AC97) + 2*$AC97*$AB97*$C$5</f>
        <v>0.190316544</v>
      </c>
      <c r="EB97">
        <f>(-2*(EB$30*$C$5+$AB97/$AC97/2)*$AC97)*EXP(-2*(EB$30*$C$5+$AB97/$AC97/2)*$AC97) + 2*$AC97*$AB97*$C$5</f>
        <v>0.190316544</v>
      </c>
      <c r="EC97">
        <f>(-2*(EC$30*$C$5+$AB97/$AC97/2)*$AC97)*EXP(-2*(EC$30*$C$5+$AB97/$AC97/2)*$AC97) + 2*$AC97*$AB97*$C$5</f>
        <v>0.190316544</v>
      </c>
      <c r="ED97">
        <f>(-2*(ED$30*$C$5+$AB97/$AC97/2)*$AC97)*EXP(-2*(ED$30*$C$5+$AB97/$AC97/2)*$AC97) + 2*$AC97*$AB97*$C$5</f>
        <v>0.190316544</v>
      </c>
      <c r="EE97">
        <f>(-2*(EE$30*$C$5+$AB97/$AC97/2)*$AC97)*EXP(-2*(EE$30*$C$5+$AB97/$AC97/2)*$AC97) + 2*$AC97*$AB97*$C$5</f>
        <v>0.190316544</v>
      </c>
      <c r="EF97">
        <f>(-2*(EF$30*$C$5+$AB97/$AC97/2)*$AC97)*EXP(-2*(EF$30*$C$5+$AB97/$AC97/2)*$AC97) + 2*$AC97*$AB97*$C$5</f>
        <v>0.190316544</v>
      </c>
      <c r="EG97">
        <f>(-2*(EG$30*$C$5+$AB97/$AC97/2)*$AC97)*EXP(-2*(EG$30*$C$5+$AB97/$AC97/2)*$AC97) + 2*$AC97*$AB97*$C$5</f>
        <v>0.190316544</v>
      </c>
      <c r="EH97">
        <f>(-2*(EH$30*$C$5+$AB97/$AC97/2)*$AC97)*EXP(-2*(EH$30*$C$5+$AB97/$AC97/2)*$AC97) + 2*$AC97*$AB97*$C$5</f>
        <v>0.190316544</v>
      </c>
      <c r="EI97">
        <f>(-2*(EI$30*$C$5+$AB97/$AC97/2)*$AC97)*EXP(-2*(EI$30*$C$5+$AB97/$AC97/2)*$AC97) + 2*$AC97*$AB97*$C$5</f>
        <v>0.190316544</v>
      </c>
      <c r="EJ97">
        <f>(-2*(EJ$30*$C$5+$AB97/$AC97/2)*$AC97)*EXP(-2*(EJ$30*$C$5+$AB97/$AC97/2)*$AC97) + 2*$AC97*$AB97*$C$5</f>
        <v>0.190316544</v>
      </c>
      <c r="EK97">
        <f>(-2*(EK$30*$C$5+$AB97/$AC97/2)*$AC97)*EXP(-2*(EK$30*$C$5+$AB97/$AC97/2)*$AC97) + 2*$AC97*$AB97*$C$5</f>
        <v>0.190316544</v>
      </c>
      <c r="EL97">
        <f>(-2*(EL$30*$C$5+$AB97/$AC97/2)*$AC97)*EXP(-2*(EL$30*$C$5+$AB97/$AC97/2)*$AC97) + 2*$AC97*$AB97*$C$5</f>
        <v>0.190316544</v>
      </c>
      <c r="EM97">
        <f>(-2*(EM$30*$C$5+$AB97/$AC97/2)*$AC97)*EXP(-2*(EM$30*$C$5+$AB97/$AC97/2)*$AC97) + 2*$AC97*$AB97*$C$5</f>
        <v>0.190316544</v>
      </c>
      <c r="EN97">
        <f>(-2*(EN$30*$C$5+$AB97/$AC97/2)*$AC97)*EXP(-2*(EN$30*$C$5+$AB97/$AC97/2)*$AC97) + 2*$AC97*$AB97*$C$5</f>
        <v>0.190316544</v>
      </c>
      <c r="EO97">
        <f>(-2*(EO$30*$C$5+$AB97/$AC97/2)*$AC97)*EXP(-2*(EO$30*$C$5+$AB97/$AC97/2)*$AC97) + 2*$AC97*$AB97*$C$5</f>
        <v>0.190316544</v>
      </c>
      <c r="EP97">
        <f>(-2*(EP$30*$C$5+$AB97/$AC97/2)*$AC97)*EXP(-2*(EP$30*$C$5+$AB97/$AC97/2)*$AC97) + 2*$AC97*$AB97*$C$5</f>
        <v>0.190316544</v>
      </c>
      <c r="EQ97">
        <f>(-2*(EQ$30*$C$5+$AB97/$AC97/2)*$AC97)*EXP(-2*(EQ$30*$C$5+$AB97/$AC97/2)*$AC97) + 2*$AC97*$AB97*$C$5</f>
        <v>0.190316544</v>
      </c>
      <c r="ER97">
        <f>(-2*(ER$30*$C$5+$AB97/$AC97/2)*$AC97)*EXP(-2*(ER$30*$C$5+$AB97/$AC97/2)*$AC97) + 2*$AC97*$AB97*$C$5</f>
        <v>0.190316544</v>
      </c>
      <c r="ES97">
        <f>(-2*(ES$30*$C$5+$AB97/$AC97/2)*$AC97)*EXP(-2*(ES$30*$C$5+$AB97/$AC97/2)*$AC97) + 2*$AC97*$AB97*$C$5</f>
        <v>0.190316544</v>
      </c>
      <c r="ET97">
        <f>(-2*(ET$30*$C$5+$AB97/$AC97/2)*$AC97)*EXP(-2*(ET$30*$C$5+$AB97/$AC97/2)*$AC97) + 2*$AC97*$AB97*$C$5</f>
        <v>0.190316544</v>
      </c>
      <c r="EU97">
        <f>(-2*(EU$30*$C$5+$AB97/$AC97/2)*$AC97)*EXP(-2*(EU$30*$C$5+$AB97/$AC97/2)*$AC97) + 2*$AC97*$AB97*$C$5</f>
        <v>0.190316544</v>
      </c>
      <c r="EV97">
        <f>(-2*(EV$30*$C$5+$AB97/$AC97/2)*$AC97)*EXP(-2*(EV$30*$C$5+$AB97/$AC97/2)*$AC97) + 2*$AC97*$AB97*$C$5</f>
        <v>0.190316544</v>
      </c>
      <c r="EW97">
        <f>(-2*(EW$30*$C$5+$AB97/$AC97/2)*$AC97)*EXP(-2*(EW$30*$C$5+$AB97/$AC97/2)*$AC97) + 2*$AC97*$AB97*$C$5</f>
        <v>0.190316544</v>
      </c>
      <c r="EX97">
        <f>(-2*(EX$30*$C$5+$AB97/$AC97/2)*$AC97)*EXP(-2*(EX$30*$C$5+$AB97/$AC97/2)*$AC97) + 2*$AC97*$AB97*$C$5</f>
        <v>0.190316544</v>
      </c>
      <c r="EY97">
        <f>(-2*(EY$30*$C$5+$AB97/$AC97/2)*$AC97)*EXP(-2*(EY$30*$C$5+$AB97/$AC97/2)*$AC97) + 2*$AC97*$AB97*$C$5</f>
        <v>0.190316544</v>
      </c>
      <c r="EZ97">
        <f>(-2*(EZ$30*$C$5+$AB97/$AC97/2)*$AC97)*EXP(-2*(EZ$30*$C$5+$AB97/$AC97/2)*$AC97) + 2*$AC97*$AB97*$C$5</f>
        <v>0.190316544</v>
      </c>
      <c r="FA97">
        <f>(-2*(FA$30*$C$5+$AB97/$AC97/2)*$AC97)*EXP(-2*(FA$30*$C$5+$AB97/$AC97/2)*$AC97) + 2*$AC97*$AB97*$C$5</f>
        <v>0.190316544</v>
      </c>
      <c r="FB97">
        <f>(-2*(FB$30*$C$5+$AB97/$AC97/2)*$AC97)*EXP(-2*(FB$30*$C$5+$AB97/$AC97/2)*$AC97) + 2*$AC97*$AB97*$C$5</f>
        <v>0.190316544</v>
      </c>
      <c r="FC97">
        <f>(-2*(FC$30*$C$5+$AB97/$AC97/2)*$AC97)*EXP(-2*(FC$30*$C$5+$AB97/$AC97/2)*$AC97) + 2*$AC97*$AB97*$C$5</f>
        <v>0.190316544</v>
      </c>
      <c r="FD97">
        <f>(-2*(FD$30*$C$5+$AB97/$AC97/2)*$AC97)*EXP(-2*(FD$30*$C$5+$AB97/$AC97/2)*$AC97) + 2*$AC97*$AB97*$C$5</f>
        <v>0.190316544</v>
      </c>
      <c r="FE97">
        <f>(-2*(FE$30*$C$5+$AB97/$AC97/2)*$AC97)*EXP(-2*(FE$30*$C$5+$AB97/$AC97/2)*$AC97) + 2*$AC97*$AB97*$C$5</f>
        <v>0.190316544</v>
      </c>
      <c r="FF97">
        <f>(-2*(FF$30*$C$5+$AB97/$AC97/2)*$AC97)*EXP(-2*(FF$30*$C$5+$AB97/$AC97/2)*$AC97) + 2*$AC97*$AB97*$C$5</f>
        <v>0.190316544</v>
      </c>
      <c r="FG97">
        <f>(-2*(FG$30*$C$5+$AB97/$AC97/2)*$AC97)*EXP(-2*(FG$30*$C$5+$AB97/$AC97/2)*$AC97) + 2*$AC97*$AB97*$C$5</f>
        <v>0.190316544</v>
      </c>
      <c r="FH97">
        <f>(-2*(FH$30*$C$5+$AB97/$AC97/2)*$AC97)*EXP(-2*(FH$30*$C$5+$AB97/$AC97/2)*$AC97) + 2*$AC97*$AB97*$C$5</f>
        <v>0.190316544</v>
      </c>
      <c r="FI97">
        <f>(-2*(FI$30*$C$5+$AB97/$AC97/2)*$AC97)*EXP(-2*(FI$30*$C$5+$AB97/$AC97/2)*$AC97) + 2*$AC97*$AB97*$C$5</f>
        <v>0.190316544</v>
      </c>
      <c r="FJ97">
        <f>(-2*(FJ$30*$C$5+$AB97/$AC97/2)*$AC97)*EXP(-2*(FJ$30*$C$5+$AB97/$AC97/2)*$AC97) + 2*$AC97*$AB97*$C$5</f>
        <v>0.190316544</v>
      </c>
      <c r="FK97">
        <f>(-2*(FK$30*$C$5+$AB97/$AC97/2)*$AC97)*EXP(-2*(FK$30*$C$5+$AB97/$AC97/2)*$AC97) + 2*$AC97*$AB97*$C$5</f>
        <v>0.190316544</v>
      </c>
      <c r="FL97">
        <f>(-2*(FL$30*$C$5+$AB97/$AC97/2)*$AC97)*EXP(-2*(FL$30*$C$5+$AB97/$AC97/2)*$AC97) + 2*$AC97*$AB97*$C$5</f>
        <v>0.190316544</v>
      </c>
      <c r="FM97">
        <f>(-2*(FM$30*$C$5+$AB97/$AC97/2)*$AC97)*EXP(-2*(FM$30*$C$5+$AB97/$AC97/2)*$AC97) + 2*$AC97*$AB97*$C$5</f>
        <v>0.190316544</v>
      </c>
      <c r="FN97">
        <f>(-2*(FN$30*$C$5+$AB97/$AC97/2)*$AC97)*EXP(-2*(FN$30*$C$5+$AB97/$AC97/2)*$AC97) + 2*$AC97*$AB97*$C$5</f>
        <v>0.190316544</v>
      </c>
      <c r="FO97">
        <f>(-2*(FO$30*$C$5+$AB97/$AC97/2)*$AC97)*EXP(-2*(FO$30*$C$5+$AB97/$AC97/2)*$AC97) + 2*$AC97*$AB97*$C$5</f>
        <v>0.190316544</v>
      </c>
      <c r="FP97">
        <f>(-2*(FP$30*$C$5+$AB97/$AC97/2)*$AC97)*EXP(-2*(FP$30*$C$5+$AB97/$AC97/2)*$AC97) + 2*$AC97*$AB97*$C$5</f>
        <v>0.190316544</v>
      </c>
      <c r="FQ97">
        <f>(-2*(FQ$30*$C$5+$AB97/$AC97/2)*$AC97)*EXP(-2*(FQ$30*$C$5+$AB97/$AC97/2)*$AC97) + 2*$AC97*$AB97*$C$5</f>
        <v>0.190316544</v>
      </c>
      <c r="FR97">
        <f>(-2*(FR$30*$C$5+$AB97/$AC97/2)*$AC97)*EXP(-2*(FR$30*$C$5+$AB97/$AC97/2)*$AC97) + 2*$AC97*$AB97*$C$5</f>
        <v>0.190316544</v>
      </c>
      <c r="FS97">
        <f>(-2*(FS$30*$C$5+$AB97/$AC97/2)*$AC97)*EXP(-2*(FS$30*$C$5+$AB97/$AC97/2)*$AC97) + 2*$AC97*$AB97*$C$5</f>
        <v>0.190316544</v>
      </c>
      <c r="FT97">
        <f>(-2*(FT$30*$C$5+$AB97/$AC97/2)*$AC97)*EXP(-2*(FT$30*$C$5+$AB97/$AC97/2)*$AC97) + 2*$AC97*$AB97*$C$5</f>
        <v>0.190316544</v>
      </c>
      <c r="FU97">
        <f>(-2*(FU$30*$C$5+$AB97/$AC97/2)*$AC97)*EXP(-2*(FU$30*$C$5+$AB97/$AC97/2)*$AC97) + 2*$AC97*$AB97*$C$5</f>
        <v>0.190316544</v>
      </c>
      <c r="FV97">
        <f>(-2*(FV$30*$C$5+$AB97/$AC97/2)*$AC97)*EXP(-2*(FV$30*$C$5+$AB97/$AC97/2)*$AC97) + 2*$AC97*$AB97*$C$5</f>
        <v>0.190316544</v>
      </c>
      <c r="FW97">
        <f>(-2*(FW$30*$C$5+$AB97/$AC97/2)*$AC97)*EXP(-2*(FW$30*$C$5+$AB97/$AC97/2)*$AC97) + 2*$AC97*$AB97*$C$5</f>
        <v>0.190316544</v>
      </c>
      <c r="FX97">
        <f>(-2*(FX$30*$C$5+$AB97/$AC97/2)*$AC97)*EXP(-2*(FX$30*$C$5+$AB97/$AC97/2)*$AC97) + 2*$AC97*$AB97*$C$5</f>
        <v>0.190316544</v>
      </c>
      <c r="FY97">
        <f>(-2*(FY$30*$C$5+$AB97/$AC97/2)*$AC97)*EXP(-2*(FY$30*$C$5+$AB97/$AC97/2)*$AC97) + 2*$AC97*$AB97*$C$5</f>
        <v>0.190316544</v>
      </c>
      <c r="FZ97">
        <f>(-2*(FZ$30*$C$5+$AB97/$AC97/2)*$AC97)*EXP(-2*(FZ$30*$C$5+$AB97/$AC97/2)*$AC97) + 2*$AC97*$AB97*$C$5</f>
        <v>0.190316544</v>
      </c>
      <c r="GA97">
        <f>(-2*(GA$30*$C$5+$AB97/$AC97/2)*$AC97)*EXP(-2*(GA$30*$C$5+$AB97/$AC97/2)*$AC97) + 2*$AC97*$AB97*$C$5</f>
        <v>0.190316544</v>
      </c>
      <c r="GB97">
        <f>(-2*(GB$30*$C$5+$AB97/$AC97/2)*$AC97)*EXP(-2*(GB$30*$C$5+$AB97/$AC97/2)*$AC97) + 2*$AC97*$AB97*$C$5</f>
        <v>0.190316544</v>
      </c>
      <c r="GC97">
        <f>(-2*(GC$30*$C$5+$AB97/$AC97/2)*$AC97)*EXP(-2*(GC$30*$C$5+$AB97/$AC97/2)*$AC97) + 2*$AC97*$AB97*$C$5</f>
        <v>0.190316544</v>
      </c>
      <c r="GD97">
        <f>(-2*(GD$30*$C$5+$AB97/$AC97/2)*$AC97)*EXP(-2*(GD$30*$C$5+$AB97/$AC97/2)*$AC97) + 2*$AC97*$AB97*$C$5</f>
        <v>0.190316544</v>
      </c>
      <c r="GE97">
        <f>(-2*(GE$30*$C$5+$AB97/$AC97/2)*$AC97)*EXP(-2*(GE$30*$C$5+$AB97/$AC97/2)*$AC97) + 2*$AC97*$AB97*$C$5</f>
        <v>0.190316544</v>
      </c>
      <c r="GF97">
        <f>(-2*(GF$30*$C$5+$AB97/$AC97/2)*$AC97)*EXP(-2*(GF$30*$C$5+$AB97/$AC97/2)*$AC97) + 2*$AC97*$AB97*$C$5</f>
        <v>0.190316544</v>
      </c>
      <c r="GG97">
        <f>(-2*(GG$30*$C$5+$AB97/$AC97/2)*$AC97)*EXP(-2*(GG$30*$C$5+$AB97/$AC97/2)*$AC97) + 2*$AC97*$AB97*$C$5</f>
        <v>0.190316544</v>
      </c>
      <c r="GH97">
        <f>(-2*(GH$30*$C$5+$AB97/$AC97/2)*$AC97)*EXP(-2*(GH$30*$C$5+$AB97/$AC97/2)*$AC97) + 2*$AC97*$AB97*$C$5</f>
        <v>0.190316544</v>
      </c>
      <c r="GI97">
        <f>(-2*(GI$30*$C$5+$AB97/$AC97/2)*$AC97)*EXP(-2*(GI$30*$C$5+$AB97/$AC97/2)*$AC97) + 2*$AC97*$AB97*$C$5</f>
        <v>0.190316544</v>
      </c>
      <c r="GJ97">
        <f>(-2*(GJ$30*$C$5+$AB97/$AC97/2)*$AC97)*EXP(-2*(GJ$30*$C$5+$AB97/$AC97/2)*$AC97) + 2*$AC97*$AB97*$C$5</f>
        <v>0.190316544</v>
      </c>
      <c r="GK97">
        <f>(-2*(GK$30*$C$5+$AB97/$AC97/2)*$AC97)*EXP(-2*(GK$30*$C$5+$AB97/$AC97/2)*$AC97) + 2*$AC97*$AB97*$C$5</f>
        <v>0.190316544</v>
      </c>
      <c r="GL97">
        <f>(-2*(GL$30*$C$5+$AB97/$AC97/2)*$AC97)*EXP(-2*(GL$30*$C$5+$AB97/$AC97/2)*$AC97) + 2*$AC97*$AB97*$C$5</f>
        <v>0.190316544</v>
      </c>
      <c r="GM97">
        <f>(-2*(GM$30*$C$5+$AB97/$AC97/2)*$AC97)*EXP(-2*(GM$30*$C$5+$AB97/$AC97/2)*$AC97) + 2*$AC97*$AB97*$C$5</f>
        <v>0.190316544</v>
      </c>
      <c r="GN97">
        <f>(-2*(GN$30*$C$5+$AB97/$AC97/2)*$AC97)*EXP(-2*(GN$30*$C$5+$AB97/$AC97/2)*$AC97) + 2*$AC97*$AB97*$C$5</f>
        <v>0.190316544</v>
      </c>
      <c r="GO97">
        <f>(-2*(GO$30*$C$5+$AB97/$AC97/2)*$AC97)*EXP(-2*(GO$30*$C$5+$AB97/$AC97/2)*$AC97) + 2*$AC97*$AB97*$C$5</f>
        <v>0.190316544</v>
      </c>
      <c r="GP97">
        <f>(-2*(GP$30*$C$5+$AB97/$AC97/2)*$AC97)*EXP(-2*(GP$30*$C$5+$AB97/$AC97/2)*$AC97) + 2*$AC97*$AB97*$C$5</f>
        <v>0.190316544</v>
      </c>
      <c r="GQ97">
        <f>(-2*(GQ$30*$C$5+$AB97/$AC97/2)*$AC97)*EXP(-2*(GQ$30*$C$5+$AB97/$AC97/2)*$AC97) + 2*$AC97*$AB97*$C$5</f>
        <v>0.190316544</v>
      </c>
      <c r="GR97">
        <f>(-2*(GR$30*$C$5+$AB97/$AC97/2)*$AC97)*EXP(-2*(GR$30*$C$5+$AB97/$AC97/2)*$AC97) + 2*$AC97*$AB97*$C$5</f>
        <v>0.190316544</v>
      </c>
      <c r="GS97">
        <f>(-2*(GS$30*$C$5+$AB97/$AC97/2)*$AC97)*EXP(-2*(GS$30*$C$5+$AB97/$AC97/2)*$AC97) + 2*$AC97*$AB97*$C$5</f>
        <v>0.190316544</v>
      </c>
      <c r="GT97">
        <f>(-2*(GT$30*$C$5+$AB97/$AC97/2)*$AC97)*EXP(-2*(GT$30*$C$5+$AB97/$AC97/2)*$AC97) + 2*$AC97*$AB97*$C$5</f>
        <v>0.190316544</v>
      </c>
      <c r="GU97">
        <f>(-2*(GU$30*$C$5+$AB97/$AC97/2)*$AC97)*EXP(-2*(GU$30*$C$5+$AB97/$AC97/2)*$AC97) + 2*$AC97*$AB97*$C$5</f>
        <v>0.190316544</v>
      </c>
      <c r="GV97">
        <f>(-2*(GV$30*$C$5+$AB97/$AC97/2)*$AC97)*EXP(-2*(GV$30*$C$5+$AB97/$AC97/2)*$AC97) + 2*$AC97*$AB97*$C$5</f>
        <v>0.190316544</v>
      </c>
      <c r="GW97">
        <f>(-2*(GW$30*$C$5+$AB97/$AC97/2)*$AC97)*EXP(-2*(GW$30*$C$5+$AB97/$AC97/2)*$AC97) + 2*$AC97*$AB97*$C$5</f>
        <v>0.190316544</v>
      </c>
      <c r="GX97">
        <f>(-2*(GX$30*$C$5+$AB97/$AC97/2)*$AC97)*EXP(-2*(GX$30*$C$5+$AB97/$AC97/2)*$AC97) + 2*$AC97*$AB97*$C$5</f>
        <v>0.190316544</v>
      </c>
      <c r="GY97">
        <f>(-2*(GY$30*$C$5+$AB97/$AC97/2)*$AC97)*EXP(-2*(GY$30*$C$5+$AB97/$AC97/2)*$AC97) + 2*$AC97*$AB97*$C$5</f>
        <v>0.190316544</v>
      </c>
      <c r="GZ97">
        <f>(-2*(GZ$30*$C$5+$AB97/$AC97/2)*$AC97)*EXP(-2*(GZ$30*$C$5+$AB97/$AC97/2)*$AC97) + 2*$AC97*$AB97*$C$5</f>
        <v>0.190316544</v>
      </c>
      <c r="HA97">
        <f>(-2*(HA$30*$C$5+$AB97/$AC97/2)*$AC97)*EXP(-2*(HA$30*$C$5+$AB97/$AC97/2)*$AC97) + 2*$AC97*$AB97*$C$5</f>
        <v>0.190316544</v>
      </c>
      <c r="HB97">
        <f>(-2*(HB$30*$C$5+$AB97/$AC97/2)*$AC97)*EXP(-2*(HB$30*$C$5+$AB97/$AC97/2)*$AC97) + 2*$AC97*$AB97*$C$5</f>
        <v>0.190316544</v>
      </c>
      <c r="HC97">
        <f>(-2*(HC$30*$C$5+$AB97/$AC97/2)*$AC97)*EXP(-2*(HC$30*$C$5+$AB97/$AC97/2)*$AC97) + 2*$AC97*$AB97*$C$5</f>
        <v>0.190316544</v>
      </c>
      <c r="HD97">
        <f>(-2*(HD$30*$C$5+$AB97/$AC97/2)*$AC97)*EXP(-2*(HD$30*$C$5+$AB97/$AC97/2)*$AC97) + 2*$AC97*$AB97*$C$5</f>
        <v>0.190316544</v>
      </c>
      <c r="HE97">
        <f>(-2*(HE$30*$C$5+$AB97/$AC97/2)*$AC97)*EXP(-2*(HE$30*$C$5+$AB97/$AC97/2)*$AC97) + 2*$AC97*$AB97*$C$5</f>
        <v>0.190316544</v>
      </c>
      <c r="HF97">
        <f>(-2*(HF$30*$C$5+$AB97/$AC97/2)*$AC97)*EXP(-2*(HF$30*$C$5+$AB97/$AC97/2)*$AC97) + 2*$AC97*$AB97*$C$5</f>
        <v>0.190316544</v>
      </c>
      <c r="HG97">
        <f>(-2*(HG$30*$C$5+$AB97/$AC97/2)*$AC97)*EXP(-2*(HG$30*$C$5+$AB97/$AC97/2)*$AC97) + 2*$AC97*$AB97*$C$5</f>
        <v>0.190316544</v>
      </c>
      <c r="HH97">
        <f>(-2*(HH$30*$C$5+$AB97/$AC97/2)*$AC97)*EXP(-2*(HH$30*$C$5+$AB97/$AC97/2)*$AC97) + 2*$AC97*$AB97*$C$5</f>
        <v>0.190316544</v>
      </c>
      <c r="HI97">
        <f>(-2*(HI$30*$C$5+$AB97/$AC97/2)*$AC97)*EXP(-2*(HI$30*$C$5+$AB97/$AC97/2)*$AC97) + 2*$AC97*$AB97*$C$5</f>
        <v>0.190316544</v>
      </c>
      <c r="HJ97">
        <f>(-2*(HJ$30*$C$5+$AB97/$AC97/2)*$AC97)*EXP(-2*(HJ$30*$C$5+$AB97/$AC97/2)*$AC97) + 2*$AC97*$AB97*$C$5</f>
        <v>0.190316544</v>
      </c>
      <c r="HK97">
        <f>(-2*(HK$30*$C$5+$AB97/$AC97/2)*$AC97)*EXP(-2*(HK$30*$C$5+$AB97/$AC97/2)*$AC97) + 2*$AC97*$AB97*$C$5</f>
        <v>0.190316544</v>
      </c>
      <c r="HL97">
        <f>(-2*(HL$30*$C$5+$AB97/$AC97/2)*$AC97)*EXP(-2*(HL$30*$C$5+$AB97/$AC97/2)*$AC97) + 2*$AC97*$AB97*$C$5</f>
        <v>0.190316544</v>
      </c>
      <c r="HM97">
        <f>(-2*(HM$30*$C$5+$AB97/$AC97/2)*$AC97)*EXP(-2*(HM$30*$C$5+$AB97/$AC97/2)*$AC97) + 2*$AC97*$AB97*$C$5</f>
        <v>0.190316544</v>
      </c>
      <c r="HN97">
        <f>(-2*(HN$30*$C$5+$AB97/$AC97/2)*$AC97)*EXP(-2*(HN$30*$C$5+$AB97/$AC97/2)*$AC97) + 2*$AC97*$AB97*$C$5</f>
        <v>0.190316544</v>
      </c>
      <c r="HO97">
        <f>(-2*(HO$30*$C$5+$AB97/$AC97/2)*$AC97)*EXP(-2*(HO$30*$C$5+$AB97/$AC97/2)*$AC97) + 2*$AC97*$AB97*$C$5</f>
        <v>0.190316544</v>
      </c>
      <c r="HP97">
        <f>(-2*(HP$30*$C$5+$AB97/$AC97/2)*$AC97)*EXP(-2*(HP$30*$C$5+$AB97/$AC97/2)*$AC97) + 2*$AC97*$AB97*$C$5</f>
        <v>0.190316544</v>
      </c>
      <c r="HQ97">
        <f>(-2*(HQ$30*$C$5+$AB97/$AC97/2)*$AC97)*EXP(-2*(HQ$30*$C$5+$AB97/$AC97/2)*$AC97) + 2*$AC97*$AB97*$C$5</f>
        <v>0.190316544</v>
      </c>
      <c r="HR97">
        <f>(-2*(HR$30*$C$5+$AB97/$AC97/2)*$AC97)*EXP(-2*(HR$30*$C$5+$AB97/$AC97/2)*$AC97) + 2*$AC97*$AB97*$C$5</f>
        <v>0.190316544</v>
      </c>
      <c r="HS97">
        <f>(-2*(HS$30*$C$5+$AB97/$AC97/2)*$AC97)*EXP(-2*(HS$30*$C$5+$AB97/$AC97/2)*$AC97) + 2*$AC97*$AB97*$C$5</f>
        <v>0.190316544</v>
      </c>
      <c r="HT97">
        <f>(-2*(HT$30*$C$5+$AB97/$AC97/2)*$AC97)*EXP(-2*(HT$30*$C$5+$AB97/$AC97/2)*$AC97) + 2*$AC97*$AB97*$C$5</f>
        <v>0.190316544</v>
      </c>
      <c r="HU97">
        <f>(-2*(HU$30*$C$5+$AB97/$AC97/2)*$AC97)*EXP(-2*(HU$30*$C$5+$AB97/$AC97/2)*$AC97) + 2*$AC97*$AB97*$C$5</f>
        <v>0.190316544</v>
      </c>
      <c r="HV97">
        <f>(-2*(HV$30*$C$5+$AB97/$AC97/2)*$AC97)*EXP(-2*(HV$30*$C$5+$AB97/$AC97/2)*$AC97) + 2*$AC97*$AB97*$C$5</f>
        <v>0.190316544</v>
      </c>
      <c r="HW97">
        <f>(-2*(HW$30*$C$5+$AB97/$AC97/2)*$AC97)*EXP(-2*(HW$30*$C$5+$AB97/$AC97/2)*$AC97) + 2*$AC97*$AB97*$C$5</f>
        <v>0.190316544</v>
      </c>
    </row>
    <row r="98" spans="1:231">
      <c r="A98" s="4"/>
      <c r="B98" s="4"/>
      <c r="C98" s="4"/>
      <c r="E98" s="116">
        <f t="shared" ref="E98:E161" si="20">E97+10</f>
        <v>661</v>
      </c>
      <c r="F98" s="106">
        <f>EXP(-2*($E98-1)/$C$8*$C$5*($C$3*'UL FRMPL'!H$35-'UL FRMPL'!$H$35)/1000)</f>
        <v>0.78828492068752631</v>
      </c>
      <c r="G98" s="130"/>
      <c r="H98" s="130">
        <f t="shared" si="17"/>
        <v>0.96739677790396184</v>
      </c>
      <c r="I98" s="130">
        <v>1</v>
      </c>
      <c r="J98" s="106">
        <v>1</v>
      </c>
      <c r="K98" s="3"/>
      <c r="L98" s="130"/>
      <c r="N98">
        <f t="shared" si="18"/>
        <v>0.96739677790396184</v>
      </c>
      <c r="O98">
        <f t="shared" si="19"/>
        <v>0.28988930725150941</v>
      </c>
      <c r="P98">
        <f t="shared" si="16"/>
        <v>0.20585349679274939</v>
      </c>
      <c r="Q98">
        <f t="shared" si="15"/>
        <v>0.14617876921219847</v>
      </c>
      <c r="R98">
        <f t="shared" si="15"/>
        <v>0.10380310707039597</v>
      </c>
      <c r="S98">
        <f t="shared" si="15"/>
        <v>7.3711696271204635E-2</v>
      </c>
      <c r="T98">
        <f t="shared" si="15"/>
        <v>5.2343463702811455E-2</v>
      </c>
      <c r="U98">
        <f t="shared" si="15"/>
        <v>3.7169653270858923E-2</v>
      </c>
      <c r="V98">
        <f t="shared" si="15"/>
        <v>2.6394568233390824E-2</v>
      </c>
      <c r="W98">
        <f t="shared" si="15"/>
        <v>1.8743065133010463E-2</v>
      </c>
      <c r="X98">
        <f t="shared" si="15"/>
        <v>1.3309650965832139E-2</v>
      </c>
      <c r="AB98" s="116">
        <f t="shared" ref="AB98:AB161" si="21">AB97+1</f>
        <v>67</v>
      </c>
      <c r="AC98">
        <f>($C$3*'UL FRMPL'!H$35-'UL FRMPL'!$H$35)/1000</f>
        <v>1.441792</v>
      </c>
      <c r="AE98">
        <f>(-2*(AE$30*$C$5+$AB98/$AC98/2)*$AC98)*EXP(-2*(AE$30*$C$5+$AB98/$AC98/2)*$AC98) + 2*$AC98*$AB98*$C$5</f>
        <v>0.193200128</v>
      </c>
      <c r="AF98">
        <f>(-2*(AF$30*$C$5+$AB98/$AC98/2)*$AC98)*EXP(-2*(AF$30*$C$5+$AB98/$AC98/2)*$AC98) + 2*$AC98*$AB98*$C$5</f>
        <v>0.193200128</v>
      </c>
      <c r="AG98">
        <f>(-2*(AG$30*$C$5+$AB98/$AC98/2)*$AC98)*EXP(-2*(AG$30*$C$5+$AB98/$AC98/2)*$AC98) + 2*$AC98*$AB98*$C$5</f>
        <v>0.193200128</v>
      </c>
      <c r="AH98">
        <f>(-2*(AH$30*$C$5+$AB98/$AC98/2)*$AC98)*EXP(-2*(AH$30*$C$5+$AB98/$AC98/2)*$AC98) + 2*$AC98*$AB98*$C$5</f>
        <v>0.193200128</v>
      </c>
      <c r="AI98">
        <f>(-2*(AI$30*$C$5+$AB98/$AC98/2)*$AC98)*EXP(-2*(AI$30*$C$5+$AB98/$AC98/2)*$AC98) + 2*$AC98*$AB98*$C$5</f>
        <v>0.193200128</v>
      </c>
      <c r="AJ98">
        <f>(-2*(AJ$30*$C$5+$AB98/$AC98/2)*$AC98)*EXP(-2*(AJ$30*$C$5+$AB98/$AC98/2)*$AC98) + 2*$AC98*$AB98*$C$5</f>
        <v>0.193200128</v>
      </c>
      <c r="AK98">
        <f>(-2*(AK$30*$C$5+$AB98/$AC98/2)*$AC98)*EXP(-2*(AK$30*$C$5+$AB98/$AC98/2)*$AC98) + 2*$AC98*$AB98*$C$5</f>
        <v>0.193200128</v>
      </c>
      <c r="AL98">
        <f>(-2*(AL$30*$C$5+$AB98/$AC98/2)*$AC98)*EXP(-2*(AL$30*$C$5+$AB98/$AC98/2)*$AC98) + 2*$AC98*$AB98*$C$5</f>
        <v>0.193200128</v>
      </c>
      <c r="AM98">
        <f>(-2*(AM$30*$C$5+$AB98/$AC98/2)*$AC98)*EXP(-2*(AM$30*$C$5+$AB98/$AC98/2)*$AC98) + 2*$AC98*$AB98*$C$5</f>
        <v>0.193200128</v>
      </c>
      <c r="AN98">
        <f>(-2*(AN$30*$C$5+$AB98/$AC98/2)*$AC98)*EXP(-2*(AN$30*$C$5+$AB98/$AC98/2)*$AC98) + 2*$AC98*$AB98*$C$5</f>
        <v>0.193200128</v>
      </c>
      <c r="AO98">
        <f>(-2*(AO$30*$C$5+$AB98/$AC98/2)*$AC98)*EXP(-2*(AO$30*$C$5+$AB98/$AC98/2)*$AC98) + 2*$AC98*$AB98*$C$5</f>
        <v>0.193200128</v>
      </c>
      <c r="AP98">
        <f>(-2*(AP$30*$C$5+$AB98/$AC98/2)*$AC98)*EXP(-2*(AP$30*$C$5+$AB98/$AC98/2)*$AC98) + 2*$AC98*$AB98*$C$5</f>
        <v>0.193200128</v>
      </c>
      <c r="AQ98">
        <f>(-2*(AQ$30*$C$5+$AB98/$AC98/2)*$AC98)*EXP(-2*(AQ$30*$C$5+$AB98/$AC98/2)*$AC98) + 2*$AC98*$AB98*$C$5</f>
        <v>0.193200128</v>
      </c>
      <c r="AR98">
        <f>(-2*(AR$30*$C$5+$AB98/$AC98/2)*$AC98)*EXP(-2*(AR$30*$C$5+$AB98/$AC98/2)*$AC98) + 2*$AC98*$AB98*$C$5</f>
        <v>0.193200128</v>
      </c>
      <c r="AS98">
        <f>(-2*(AS$30*$C$5+$AB98/$AC98/2)*$AC98)*EXP(-2*(AS$30*$C$5+$AB98/$AC98/2)*$AC98) + 2*$AC98*$AB98*$C$5</f>
        <v>0.193200128</v>
      </c>
      <c r="AT98">
        <f>(-2*(AT$30*$C$5+$AB98/$AC98/2)*$AC98)*EXP(-2*(AT$30*$C$5+$AB98/$AC98/2)*$AC98) + 2*$AC98*$AB98*$C$5</f>
        <v>0.193200128</v>
      </c>
      <c r="AU98">
        <f>(-2*(AU$30*$C$5+$AB98/$AC98/2)*$AC98)*EXP(-2*(AU$30*$C$5+$AB98/$AC98/2)*$AC98) + 2*$AC98*$AB98*$C$5</f>
        <v>0.193200128</v>
      </c>
      <c r="AV98">
        <f>(-2*(AV$30*$C$5+$AB98/$AC98/2)*$AC98)*EXP(-2*(AV$30*$C$5+$AB98/$AC98/2)*$AC98) + 2*$AC98*$AB98*$C$5</f>
        <v>0.193200128</v>
      </c>
      <c r="AW98">
        <f>(-2*(AW$30*$C$5+$AB98/$AC98/2)*$AC98)*EXP(-2*(AW$30*$C$5+$AB98/$AC98/2)*$AC98) + 2*$AC98*$AB98*$C$5</f>
        <v>0.193200128</v>
      </c>
      <c r="AX98">
        <f>(-2*(AX$30*$C$5+$AB98/$AC98/2)*$AC98)*EXP(-2*(AX$30*$C$5+$AB98/$AC98/2)*$AC98) + 2*$AC98*$AB98*$C$5</f>
        <v>0.193200128</v>
      </c>
      <c r="AY98">
        <f>(-2*(AY$30*$C$5+$AB98/$AC98/2)*$AC98)*EXP(-2*(AY$30*$C$5+$AB98/$AC98/2)*$AC98) + 2*$AC98*$AB98*$C$5</f>
        <v>0.193200128</v>
      </c>
      <c r="AZ98">
        <f>(-2*(AZ$30*$C$5+$AB98/$AC98/2)*$AC98)*EXP(-2*(AZ$30*$C$5+$AB98/$AC98/2)*$AC98) + 2*$AC98*$AB98*$C$5</f>
        <v>0.193200128</v>
      </c>
      <c r="BA98">
        <f>(-2*(BA$30*$C$5+$AB98/$AC98/2)*$AC98)*EXP(-2*(BA$30*$C$5+$AB98/$AC98/2)*$AC98) + 2*$AC98*$AB98*$C$5</f>
        <v>0.193200128</v>
      </c>
      <c r="BB98">
        <f>(-2*(BB$30*$C$5+$AB98/$AC98/2)*$AC98)*EXP(-2*(BB$30*$C$5+$AB98/$AC98/2)*$AC98) + 2*$AC98*$AB98*$C$5</f>
        <v>0.193200128</v>
      </c>
      <c r="BC98">
        <f>(-2*(BC$30*$C$5+$AB98/$AC98/2)*$AC98)*EXP(-2*(BC$30*$C$5+$AB98/$AC98/2)*$AC98) + 2*$AC98*$AB98*$C$5</f>
        <v>0.193200128</v>
      </c>
      <c r="BD98">
        <f>(-2*(BD$30*$C$5+$AB98/$AC98/2)*$AC98)*EXP(-2*(BD$30*$C$5+$AB98/$AC98/2)*$AC98) + 2*$AC98*$AB98*$C$5</f>
        <v>0.193200128</v>
      </c>
      <c r="BE98">
        <f>(-2*(BE$30*$C$5+$AB98/$AC98/2)*$AC98)*EXP(-2*(BE$30*$C$5+$AB98/$AC98/2)*$AC98) + 2*$AC98*$AB98*$C$5</f>
        <v>0.193200128</v>
      </c>
      <c r="BF98">
        <f>(-2*(BF$30*$C$5+$AB98/$AC98/2)*$AC98)*EXP(-2*(BF$30*$C$5+$AB98/$AC98/2)*$AC98) + 2*$AC98*$AB98*$C$5</f>
        <v>0.193200128</v>
      </c>
      <c r="BG98">
        <f>(-2*(BG$30*$C$5+$AB98/$AC98/2)*$AC98)*EXP(-2*(BG$30*$C$5+$AB98/$AC98/2)*$AC98) + 2*$AC98*$AB98*$C$5</f>
        <v>0.193200128</v>
      </c>
      <c r="BH98">
        <f>(-2*(BH$30*$C$5+$AB98/$AC98/2)*$AC98)*EXP(-2*(BH$30*$C$5+$AB98/$AC98/2)*$AC98) + 2*$AC98*$AB98*$C$5</f>
        <v>0.193200128</v>
      </c>
      <c r="BI98">
        <f>(-2*(BI$30*$C$5+$AB98/$AC98/2)*$AC98)*EXP(-2*(BI$30*$C$5+$AB98/$AC98/2)*$AC98) + 2*$AC98*$AB98*$C$5</f>
        <v>0.193200128</v>
      </c>
      <c r="BJ98">
        <f>(-2*(BJ$30*$C$5+$AB98/$AC98/2)*$AC98)*EXP(-2*(BJ$30*$C$5+$AB98/$AC98/2)*$AC98) + 2*$AC98*$AB98*$C$5</f>
        <v>0.193200128</v>
      </c>
      <c r="BK98">
        <f>(-2*(BK$30*$C$5+$AB98/$AC98/2)*$AC98)*EXP(-2*(BK$30*$C$5+$AB98/$AC98/2)*$AC98) + 2*$AC98*$AB98*$C$5</f>
        <v>0.193200128</v>
      </c>
      <c r="BL98">
        <f>(-2*(BL$30*$C$5+$AB98/$AC98/2)*$AC98)*EXP(-2*(BL$30*$C$5+$AB98/$AC98/2)*$AC98) + 2*$AC98*$AB98*$C$5</f>
        <v>0.193200128</v>
      </c>
      <c r="BM98">
        <f>(-2*(BM$30*$C$5+$AB98/$AC98/2)*$AC98)*EXP(-2*(BM$30*$C$5+$AB98/$AC98/2)*$AC98) + 2*$AC98*$AB98*$C$5</f>
        <v>0.193200128</v>
      </c>
      <c r="BN98">
        <f>(-2*(BN$30*$C$5+$AB98/$AC98/2)*$AC98)*EXP(-2*(BN$30*$C$5+$AB98/$AC98/2)*$AC98) + 2*$AC98*$AB98*$C$5</f>
        <v>0.193200128</v>
      </c>
      <c r="BO98">
        <f>(-2*(BO$30*$C$5+$AB98/$AC98/2)*$AC98)*EXP(-2*(BO$30*$C$5+$AB98/$AC98/2)*$AC98) + 2*$AC98*$AB98*$C$5</f>
        <v>0.193200128</v>
      </c>
      <c r="BP98">
        <f>(-2*(BP$30*$C$5+$AB98/$AC98/2)*$AC98)*EXP(-2*(BP$30*$C$5+$AB98/$AC98/2)*$AC98) + 2*$AC98*$AB98*$C$5</f>
        <v>0.193200128</v>
      </c>
      <c r="BQ98">
        <f>(-2*(BQ$30*$C$5+$AB98/$AC98/2)*$AC98)*EXP(-2*(BQ$30*$C$5+$AB98/$AC98/2)*$AC98) + 2*$AC98*$AB98*$C$5</f>
        <v>0.193200128</v>
      </c>
      <c r="BR98">
        <f>(-2*(BR$30*$C$5+$AB98/$AC98/2)*$AC98)*EXP(-2*(BR$30*$C$5+$AB98/$AC98/2)*$AC98) + 2*$AC98*$AB98*$C$5</f>
        <v>0.193200128</v>
      </c>
      <c r="BS98">
        <f>(-2*(BS$30*$C$5+$AB98/$AC98/2)*$AC98)*EXP(-2*(BS$30*$C$5+$AB98/$AC98/2)*$AC98) + 2*$AC98*$AB98*$C$5</f>
        <v>0.193200128</v>
      </c>
      <c r="BT98">
        <f>(-2*(BT$30*$C$5+$AB98/$AC98/2)*$AC98)*EXP(-2*(BT$30*$C$5+$AB98/$AC98/2)*$AC98) + 2*$AC98*$AB98*$C$5</f>
        <v>0.193200128</v>
      </c>
      <c r="BU98">
        <f>(-2*(BU$30*$C$5+$AB98/$AC98/2)*$AC98)*EXP(-2*(BU$30*$C$5+$AB98/$AC98/2)*$AC98) + 2*$AC98*$AB98*$C$5</f>
        <v>0.193200128</v>
      </c>
      <c r="BV98">
        <f>(-2*(BV$30*$C$5+$AB98/$AC98/2)*$AC98)*EXP(-2*(BV$30*$C$5+$AB98/$AC98/2)*$AC98) + 2*$AC98*$AB98*$C$5</f>
        <v>0.193200128</v>
      </c>
      <c r="BW98">
        <f>(-2*(BW$30*$C$5+$AB98/$AC98/2)*$AC98)*EXP(-2*(BW$30*$C$5+$AB98/$AC98/2)*$AC98) + 2*$AC98*$AB98*$C$5</f>
        <v>0.193200128</v>
      </c>
      <c r="BX98">
        <f>(-2*(BX$30*$C$5+$AB98/$AC98/2)*$AC98)*EXP(-2*(BX$30*$C$5+$AB98/$AC98/2)*$AC98) + 2*$AC98*$AB98*$C$5</f>
        <v>0.193200128</v>
      </c>
      <c r="BY98">
        <f>(-2*(BY$30*$C$5+$AB98/$AC98/2)*$AC98)*EXP(-2*(BY$30*$C$5+$AB98/$AC98/2)*$AC98) + 2*$AC98*$AB98*$C$5</f>
        <v>0.193200128</v>
      </c>
      <c r="BZ98">
        <f>(-2*(BZ$30*$C$5+$AB98/$AC98/2)*$AC98)*EXP(-2*(BZ$30*$C$5+$AB98/$AC98/2)*$AC98) + 2*$AC98*$AB98*$C$5</f>
        <v>0.193200128</v>
      </c>
      <c r="CA98">
        <f>(-2*(CA$30*$C$5+$AB98/$AC98/2)*$AC98)*EXP(-2*(CA$30*$C$5+$AB98/$AC98/2)*$AC98) + 2*$AC98*$AB98*$C$5</f>
        <v>0.193200128</v>
      </c>
      <c r="CB98">
        <f>(-2*(CB$30*$C$5+$AB98/$AC98/2)*$AC98)*EXP(-2*(CB$30*$C$5+$AB98/$AC98/2)*$AC98) + 2*$AC98*$AB98*$C$5</f>
        <v>0.193200128</v>
      </c>
      <c r="CC98">
        <f>(-2*(CC$30*$C$5+$AB98/$AC98/2)*$AC98)*EXP(-2*(CC$30*$C$5+$AB98/$AC98/2)*$AC98) + 2*$AC98*$AB98*$C$5</f>
        <v>0.193200128</v>
      </c>
      <c r="CD98">
        <f>(-2*(CD$30*$C$5+$AB98/$AC98/2)*$AC98)*EXP(-2*(CD$30*$C$5+$AB98/$AC98/2)*$AC98) + 2*$AC98*$AB98*$C$5</f>
        <v>0.193200128</v>
      </c>
      <c r="CE98">
        <f>(-2*(CE$30*$C$5+$AB98/$AC98/2)*$AC98)*EXP(-2*(CE$30*$C$5+$AB98/$AC98/2)*$AC98) + 2*$AC98*$AB98*$C$5</f>
        <v>0.193200128</v>
      </c>
      <c r="CF98">
        <f>(-2*(CF$30*$C$5+$AB98/$AC98/2)*$AC98)*EXP(-2*(CF$30*$C$5+$AB98/$AC98/2)*$AC98) + 2*$AC98*$AB98*$C$5</f>
        <v>0.193200128</v>
      </c>
      <c r="CG98">
        <f>(-2*(CG$30*$C$5+$AB98/$AC98/2)*$AC98)*EXP(-2*(CG$30*$C$5+$AB98/$AC98/2)*$AC98) + 2*$AC98*$AB98*$C$5</f>
        <v>0.193200128</v>
      </c>
      <c r="CH98">
        <f>(-2*(CH$30*$C$5+$AB98/$AC98/2)*$AC98)*EXP(-2*(CH$30*$C$5+$AB98/$AC98/2)*$AC98) + 2*$AC98*$AB98*$C$5</f>
        <v>0.193200128</v>
      </c>
      <c r="CI98">
        <f>(-2*(CI$30*$C$5+$AB98/$AC98/2)*$AC98)*EXP(-2*(CI$30*$C$5+$AB98/$AC98/2)*$AC98) + 2*$AC98*$AB98*$C$5</f>
        <v>0.193200128</v>
      </c>
      <c r="CJ98">
        <f>(-2*(CJ$30*$C$5+$AB98/$AC98/2)*$AC98)*EXP(-2*(CJ$30*$C$5+$AB98/$AC98/2)*$AC98) + 2*$AC98*$AB98*$C$5</f>
        <v>0.193200128</v>
      </c>
      <c r="CK98">
        <f>(-2*(CK$30*$C$5+$AB98/$AC98/2)*$AC98)*EXP(-2*(CK$30*$C$5+$AB98/$AC98/2)*$AC98) + 2*$AC98*$AB98*$C$5</f>
        <v>0.193200128</v>
      </c>
      <c r="CL98">
        <f>(-2*(CL$30*$C$5+$AB98/$AC98/2)*$AC98)*EXP(-2*(CL$30*$C$5+$AB98/$AC98/2)*$AC98) + 2*$AC98*$AB98*$C$5</f>
        <v>0.193200128</v>
      </c>
      <c r="CM98">
        <f>(-2*(CM$30*$C$5+$AB98/$AC98/2)*$AC98)*EXP(-2*(CM$30*$C$5+$AB98/$AC98/2)*$AC98) + 2*$AC98*$AB98*$C$5</f>
        <v>0.193200128</v>
      </c>
      <c r="CN98">
        <f>(-2*(CN$30*$C$5+$AB98/$AC98/2)*$AC98)*EXP(-2*(CN$30*$C$5+$AB98/$AC98/2)*$AC98) + 2*$AC98*$AB98*$C$5</f>
        <v>0.193200128</v>
      </c>
      <c r="CO98">
        <f>(-2*(CO$30*$C$5+$AB98/$AC98/2)*$AC98)*EXP(-2*(CO$30*$C$5+$AB98/$AC98/2)*$AC98) + 2*$AC98*$AB98*$C$5</f>
        <v>0.193200128</v>
      </c>
      <c r="CP98">
        <f>(-2*(CP$30*$C$5+$AB98/$AC98/2)*$AC98)*EXP(-2*(CP$30*$C$5+$AB98/$AC98/2)*$AC98) + 2*$AC98*$AB98*$C$5</f>
        <v>0.193200128</v>
      </c>
      <c r="CQ98">
        <f>(-2*(CQ$30*$C$5+$AB98/$AC98/2)*$AC98)*EXP(-2*(CQ$30*$C$5+$AB98/$AC98/2)*$AC98) + 2*$AC98*$AB98*$C$5</f>
        <v>0.193200128</v>
      </c>
      <c r="CR98">
        <f>(-2*(CR$30*$C$5+$AB98/$AC98/2)*$AC98)*EXP(-2*(CR$30*$C$5+$AB98/$AC98/2)*$AC98) + 2*$AC98*$AB98*$C$5</f>
        <v>0.193200128</v>
      </c>
      <c r="CS98">
        <f>(-2*(CS$30*$C$5+$AB98/$AC98/2)*$AC98)*EXP(-2*(CS$30*$C$5+$AB98/$AC98/2)*$AC98) + 2*$AC98*$AB98*$C$5</f>
        <v>0.193200128</v>
      </c>
      <c r="CT98">
        <f>(-2*(CT$30*$C$5+$AB98/$AC98/2)*$AC98)*EXP(-2*(CT$30*$C$5+$AB98/$AC98/2)*$AC98) + 2*$AC98*$AB98*$C$5</f>
        <v>0.193200128</v>
      </c>
      <c r="CU98">
        <f>(-2*(CU$30*$C$5+$AB98/$AC98/2)*$AC98)*EXP(-2*(CU$30*$C$5+$AB98/$AC98/2)*$AC98) + 2*$AC98*$AB98*$C$5</f>
        <v>0.193200128</v>
      </c>
      <c r="CV98">
        <f>(-2*(CV$30*$C$5+$AB98/$AC98/2)*$AC98)*EXP(-2*(CV$30*$C$5+$AB98/$AC98/2)*$AC98) + 2*$AC98*$AB98*$C$5</f>
        <v>0.193200128</v>
      </c>
      <c r="CW98">
        <f>(-2*(CW$30*$C$5+$AB98/$AC98/2)*$AC98)*EXP(-2*(CW$30*$C$5+$AB98/$AC98/2)*$AC98) + 2*$AC98*$AB98*$C$5</f>
        <v>0.193200128</v>
      </c>
      <c r="CX98">
        <f>(-2*(CX$30*$C$5+$AB98/$AC98/2)*$AC98)*EXP(-2*(CX$30*$C$5+$AB98/$AC98/2)*$AC98) + 2*$AC98*$AB98*$C$5</f>
        <v>0.193200128</v>
      </c>
      <c r="CY98">
        <f>(-2*(CY$30*$C$5+$AB98/$AC98/2)*$AC98)*EXP(-2*(CY$30*$C$5+$AB98/$AC98/2)*$AC98) + 2*$AC98*$AB98*$C$5</f>
        <v>0.193200128</v>
      </c>
      <c r="CZ98">
        <f>(-2*(CZ$30*$C$5+$AB98/$AC98/2)*$AC98)*EXP(-2*(CZ$30*$C$5+$AB98/$AC98/2)*$AC98) + 2*$AC98*$AB98*$C$5</f>
        <v>0.193200128</v>
      </c>
      <c r="DA98">
        <f>(-2*(DA$30*$C$5+$AB98/$AC98/2)*$AC98)*EXP(-2*(DA$30*$C$5+$AB98/$AC98/2)*$AC98) + 2*$AC98*$AB98*$C$5</f>
        <v>0.193200128</v>
      </c>
      <c r="DB98">
        <f>(-2*(DB$30*$C$5+$AB98/$AC98/2)*$AC98)*EXP(-2*(DB$30*$C$5+$AB98/$AC98/2)*$AC98) + 2*$AC98*$AB98*$C$5</f>
        <v>0.193200128</v>
      </c>
      <c r="DC98">
        <f>(-2*(DC$30*$C$5+$AB98/$AC98/2)*$AC98)*EXP(-2*(DC$30*$C$5+$AB98/$AC98/2)*$AC98) + 2*$AC98*$AB98*$C$5</f>
        <v>0.193200128</v>
      </c>
      <c r="DD98">
        <f>(-2*(DD$30*$C$5+$AB98/$AC98/2)*$AC98)*EXP(-2*(DD$30*$C$5+$AB98/$AC98/2)*$AC98) + 2*$AC98*$AB98*$C$5</f>
        <v>0.193200128</v>
      </c>
      <c r="DE98">
        <f>(-2*(DE$30*$C$5+$AB98/$AC98/2)*$AC98)*EXP(-2*(DE$30*$C$5+$AB98/$AC98/2)*$AC98) + 2*$AC98*$AB98*$C$5</f>
        <v>0.193200128</v>
      </c>
      <c r="DF98">
        <f>(-2*(DF$30*$C$5+$AB98/$AC98/2)*$AC98)*EXP(-2*(DF$30*$C$5+$AB98/$AC98/2)*$AC98) + 2*$AC98*$AB98*$C$5</f>
        <v>0.193200128</v>
      </c>
      <c r="DG98">
        <f>(-2*(DG$30*$C$5+$AB98/$AC98/2)*$AC98)*EXP(-2*(DG$30*$C$5+$AB98/$AC98/2)*$AC98) + 2*$AC98*$AB98*$C$5</f>
        <v>0.193200128</v>
      </c>
      <c r="DH98">
        <f>(-2*(DH$30*$C$5+$AB98/$AC98/2)*$AC98)*EXP(-2*(DH$30*$C$5+$AB98/$AC98/2)*$AC98) + 2*$AC98*$AB98*$C$5</f>
        <v>0.193200128</v>
      </c>
      <c r="DI98">
        <f>(-2*(DI$30*$C$5+$AB98/$AC98/2)*$AC98)*EXP(-2*(DI$30*$C$5+$AB98/$AC98/2)*$AC98) + 2*$AC98*$AB98*$C$5</f>
        <v>0.193200128</v>
      </c>
      <c r="DJ98">
        <f>(-2*(DJ$30*$C$5+$AB98/$AC98/2)*$AC98)*EXP(-2*(DJ$30*$C$5+$AB98/$AC98/2)*$AC98) + 2*$AC98*$AB98*$C$5</f>
        <v>0.193200128</v>
      </c>
      <c r="DK98">
        <f>(-2*(DK$30*$C$5+$AB98/$AC98/2)*$AC98)*EXP(-2*(DK$30*$C$5+$AB98/$AC98/2)*$AC98) + 2*$AC98*$AB98*$C$5</f>
        <v>0.193200128</v>
      </c>
      <c r="DL98">
        <f>(-2*(DL$30*$C$5+$AB98/$AC98/2)*$AC98)*EXP(-2*(DL$30*$C$5+$AB98/$AC98/2)*$AC98) + 2*$AC98*$AB98*$C$5</f>
        <v>0.193200128</v>
      </c>
      <c r="DM98">
        <f>(-2*(DM$30*$C$5+$AB98/$AC98/2)*$AC98)*EXP(-2*(DM$30*$C$5+$AB98/$AC98/2)*$AC98) + 2*$AC98*$AB98*$C$5</f>
        <v>0.193200128</v>
      </c>
      <c r="DN98">
        <f>(-2*(DN$30*$C$5+$AB98/$AC98/2)*$AC98)*EXP(-2*(DN$30*$C$5+$AB98/$AC98/2)*$AC98) + 2*$AC98*$AB98*$C$5</f>
        <v>0.193200128</v>
      </c>
      <c r="DO98">
        <f>(-2*(DO$30*$C$5+$AB98/$AC98/2)*$AC98)*EXP(-2*(DO$30*$C$5+$AB98/$AC98/2)*$AC98) + 2*$AC98*$AB98*$C$5</f>
        <v>0.193200128</v>
      </c>
      <c r="DP98">
        <f>(-2*(DP$30*$C$5+$AB98/$AC98/2)*$AC98)*EXP(-2*(DP$30*$C$5+$AB98/$AC98/2)*$AC98) + 2*$AC98*$AB98*$C$5</f>
        <v>0.193200128</v>
      </c>
      <c r="DQ98">
        <f>(-2*(DQ$30*$C$5+$AB98/$AC98/2)*$AC98)*EXP(-2*(DQ$30*$C$5+$AB98/$AC98/2)*$AC98) + 2*$AC98*$AB98*$C$5</f>
        <v>0.193200128</v>
      </c>
      <c r="DR98">
        <f>(-2*(DR$30*$C$5+$AB98/$AC98/2)*$AC98)*EXP(-2*(DR$30*$C$5+$AB98/$AC98/2)*$AC98) + 2*$AC98*$AB98*$C$5</f>
        <v>0.193200128</v>
      </c>
      <c r="DS98">
        <f>(-2*(DS$30*$C$5+$AB98/$AC98/2)*$AC98)*EXP(-2*(DS$30*$C$5+$AB98/$AC98/2)*$AC98) + 2*$AC98*$AB98*$C$5</f>
        <v>0.193200128</v>
      </c>
      <c r="DT98">
        <f>(-2*(DT$30*$C$5+$AB98/$AC98/2)*$AC98)*EXP(-2*(DT$30*$C$5+$AB98/$AC98/2)*$AC98) + 2*$AC98*$AB98*$C$5</f>
        <v>0.193200128</v>
      </c>
      <c r="DU98">
        <f>(-2*(DU$30*$C$5+$AB98/$AC98/2)*$AC98)*EXP(-2*(DU$30*$C$5+$AB98/$AC98/2)*$AC98) + 2*$AC98*$AB98*$C$5</f>
        <v>0.193200128</v>
      </c>
      <c r="DV98">
        <f>(-2*(DV$30*$C$5+$AB98/$AC98/2)*$AC98)*EXP(-2*(DV$30*$C$5+$AB98/$AC98/2)*$AC98) + 2*$AC98*$AB98*$C$5</f>
        <v>0.193200128</v>
      </c>
      <c r="DW98">
        <f>(-2*(DW$30*$C$5+$AB98/$AC98/2)*$AC98)*EXP(-2*(DW$30*$C$5+$AB98/$AC98/2)*$AC98) + 2*$AC98*$AB98*$C$5</f>
        <v>0.193200128</v>
      </c>
      <c r="DX98">
        <f>(-2*(DX$30*$C$5+$AB98/$AC98/2)*$AC98)*EXP(-2*(DX$30*$C$5+$AB98/$AC98/2)*$AC98) + 2*$AC98*$AB98*$C$5</f>
        <v>0.193200128</v>
      </c>
      <c r="DY98">
        <f>(-2*(DY$30*$C$5+$AB98/$AC98/2)*$AC98)*EXP(-2*(DY$30*$C$5+$AB98/$AC98/2)*$AC98) + 2*$AC98*$AB98*$C$5</f>
        <v>0.193200128</v>
      </c>
      <c r="DZ98">
        <f>(-2*(DZ$30*$C$5+$AB98/$AC98/2)*$AC98)*EXP(-2*(DZ$30*$C$5+$AB98/$AC98/2)*$AC98) + 2*$AC98*$AB98*$C$5</f>
        <v>0.193200128</v>
      </c>
      <c r="EA98">
        <f>(-2*(EA$30*$C$5+$AB98/$AC98/2)*$AC98)*EXP(-2*(EA$30*$C$5+$AB98/$AC98/2)*$AC98) + 2*$AC98*$AB98*$C$5</f>
        <v>0.193200128</v>
      </c>
      <c r="EB98">
        <f>(-2*(EB$30*$C$5+$AB98/$AC98/2)*$AC98)*EXP(-2*(EB$30*$C$5+$AB98/$AC98/2)*$AC98) + 2*$AC98*$AB98*$C$5</f>
        <v>0.193200128</v>
      </c>
      <c r="EC98">
        <f>(-2*(EC$30*$C$5+$AB98/$AC98/2)*$AC98)*EXP(-2*(EC$30*$C$5+$AB98/$AC98/2)*$AC98) + 2*$AC98*$AB98*$C$5</f>
        <v>0.193200128</v>
      </c>
      <c r="ED98">
        <f>(-2*(ED$30*$C$5+$AB98/$AC98/2)*$AC98)*EXP(-2*(ED$30*$C$5+$AB98/$AC98/2)*$AC98) + 2*$AC98*$AB98*$C$5</f>
        <v>0.193200128</v>
      </c>
      <c r="EE98">
        <f>(-2*(EE$30*$C$5+$AB98/$AC98/2)*$AC98)*EXP(-2*(EE$30*$C$5+$AB98/$AC98/2)*$AC98) + 2*$AC98*$AB98*$C$5</f>
        <v>0.193200128</v>
      </c>
      <c r="EF98">
        <f>(-2*(EF$30*$C$5+$AB98/$AC98/2)*$AC98)*EXP(-2*(EF$30*$C$5+$AB98/$AC98/2)*$AC98) + 2*$AC98*$AB98*$C$5</f>
        <v>0.193200128</v>
      </c>
      <c r="EG98">
        <f>(-2*(EG$30*$C$5+$AB98/$AC98/2)*$AC98)*EXP(-2*(EG$30*$C$5+$AB98/$AC98/2)*$AC98) + 2*$AC98*$AB98*$C$5</f>
        <v>0.193200128</v>
      </c>
      <c r="EH98">
        <f>(-2*(EH$30*$C$5+$AB98/$AC98/2)*$AC98)*EXP(-2*(EH$30*$C$5+$AB98/$AC98/2)*$AC98) + 2*$AC98*$AB98*$C$5</f>
        <v>0.193200128</v>
      </c>
      <c r="EI98">
        <f>(-2*(EI$30*$C$5+$AB98/$AC98/2)*$AC98)*EXP(-2*(EI$30*$C$5+$AB98/$AC98/2)*$AC98) + 2*$AC98*$AB98*$C$5</f>
        <v>0.193200128</v>
      </c>
      <c r="EJ98">
        <f>(-2*(EJ$30*$C$5+$AB98/$AC98/2)*$AC98)*EXP(-2*(EJ$30*$C$5+$AB98/$AC98/2)*$AC98) + 2*$AC98*$AB98*$C$5</f>
        <v>0.193200128</v>
      </c>
      <c r="EK98">
        <f>(-2*(EK$30*$C$5+$AB98/$AC98/2)*$AC98)*EXP(-2*(EK$30*$C$5+$AB98/$AC98/2)*$AC98) + 2*$AC98*$AB98*$C$5</f>
        <v>0.193200128</v>
      </c>
      <c r="EL98">
        <f>(-2*(EL$30*$C$5+$AB98/$AC98/2)*$AC98)*EXP(-2*(EL$30*$C$5+$AB98/$AC98/2)*$AC98) + 2*$AC98*$AB98*$C$5</f>
        <v>0.193200128</v>
      </c>
      <c r="EM98">
        <f>(-2*(EM$30*$C$5+$AB98/$AC98/2)*$AC98)*EXP(-2*(EM$30*$C$5+$AB98/$AC98/2)*$AC98) + 2*$AC98*$AB98*$C$5</f>
        <v>0.193200128</v>
      </c>
      <c r="EN98">
        <f>(-2*(EN$30*$C$5+$AB98/$AC98/2)*$AC98)*EXP(-2*(EN$30*$C$5+$AB98/$AC98/2)*$AC98) + 2*$AC98*$AB98*$C$5</f>
        <v>0.193200128</v>
      </c>
      <c r="EO98">
        <f>(-2*(EO$30*$C$5+$AB98/$AC98/2)*$AC98)*EXP(-2*(EO$30*$C$5+$AB98/$AC98/2)*$AC98) + 2*$AC98*$AB98*$C$5</f>
        <v>0.193200128</v>
      </c>
      <c r="EP98">
        <f>(-2*(EP$30*$C$5+$AB98/$AC98/2)*$AC98)*EXP(-2*(EP$30*$C$5+$AB98/$AC98/2)*$AC98) + 2*$AC98*$AB98*$C$5</f>
        <v>0.193200128</v>
      </c>
      <c r="EQ98">
        <f>(-2*(EQ$30*$C$5+$AB98/$AC98/2)*$AC98)*EXP(-2*(EQ$30*$C$5+$AB98/$AC98/2)*$AC98) + 2*$AC98*$AB98*$C$5</f>
        <v>0.193200128</v>
      </c>
      <c r="ER98">
        <f>(-2*(ER$30*$C$5+$AB98/$AC98/2)*$AC98)*EXP(-2*(ER$30*$C$5+$AB98/$AC98/2)*$AC98) + 2*$AC98*$AB98*$C$5</f>
        <v>0.193200128</v>
      </c>
      <c r="ES98">
        <f>(-2*(ES$30*$C$5+$AB98/$AC98/2)*$AC98)*EXP(-2*(ES$30*$C$5+$AB98/$AC98/2)*$AC98) + 2*$AC98*$AB98*$C$5</f>
        <v>0.193200128</v>
      </c>
      <c r="ET98">
        <f>(-2*(ET$30*$C$5+$AB98/$AC98/2)*$AC98)*EXP(-2*(ET$30*$C$5+$AB98/$AC98/2)*$AC98) + 2*$AC98*$AB98*$C$5</f>
        <v>0.193200128</v>
      </c>
      <c r="EU98">
        <f>(-2*(EU$30*$C$5+$AB98/$AC98/2)*$AC98)*EXP(-2*(EU$30*$C$5+$AB98/$AC98/2)*$AC98) + 2*$AC98*$AB98*$C$5</f>
        <v>0.193200128</v>
      </c>
      <c r="EV98">
        <f>(-2*(EV$30*$C$5+$AB98/$AC98/2)*$AC98)*EXP(-2*(EV$30*$C$5+$AB98/$AC98/2)*$AC98) + 2*$AC98*$AB98*$C$5</f>
        <v>0.193200128</v>
      </c>
      <c r="EW98">
        <f>(-2*(EW$30*$C$5+$AB98/$AC98/2)*$AC98)*EXP(-2*(EW$30*$C$5+$AB98/$AC98/2)*$AC98) + 2*$AC98*$AB98*$C$5</f>
        <v>0.193200128</v>
      </c>
      <c r="EX98">
        <f>(-2*(EX$30*$C$5+$AB98/$AC98/2)*$AC98)*EXP(-2*(EX$30*$C$5+$AB98/$AC98/2)*$AC98) + 2*$AC98*$AB98*$C$5</f>
        <v>0.193200128</v>
      </c>
      <c r="EY98">
        <f>(-2*(EY$30*$C$5+$AB98/$AC98/2)*$AC98)*EXP(-2*(EY$30*$C$5+$AB98/$AC98/2)*$AC98) + 2*$AC98*$AB98*$C$5</f>
        <v>0.193200128</v>
      </c>
      <c r="EZ98">
        <f>(-2*(EZ$30*$C$5+$AB98/$AC98/2)*$AC98)*EXP(-2*(EZ$30*$C$5+$AB98/$AC98/2)*$AC98) + 2*$AC98*$AB98*$C$5</f>
        <v>0.193200128</v>
      </c>
      <c r="FA98">
        <f>(-2*(FA$30*$C$5+$AB98/$AC98/2)*$AC98)*EXP(-2*(FA$30*$C$5+$AB98/$AC98/2)*$AC98) + 2*$AC98*$AB98*$C$5</f>
        <v>0.193200128</v>
      </c>
      <c r="FB98">
        <f>(-2*(FB$30*$C$5+$AB98/$AC98/2)*$AC98)*EXP(-2*(FB$30*$C$5+$AB98/$AC98/2)*$AC98) + 2*$AC98*$AB98*$C$5</f>
        <v>0.193200128</v>
      </c>
      <c r="FC98">
        <f>(-2*(FC$30*$C$5+$AB98/$AC98/2)*$AC98)*EXP(-2*(FC$30*$C$5+$AB98/$AC98/2)*$AC98) + 2*$AC98*$AB98*$C$5</f>
        <v>0.193200128</v>
      </c>
      <c r="FD98">
        <f>(-2*(FD$30*$C$5+$AB98/$AC98/2)*$AC98)*EXP(-2*(FD$30*$C$5+$AB98/$AC98/2)*$AC98) + 2*$AC98*$AB98*$C$5</f>
        <v>0.193200128</v>
      </c>
      <c r="FE98">
        <f>(-2*(FE$30*$C$5+$AB98/$AC98/2)*$AC98)*EXP(-2*(FE$30*$C$5+$AB98/$AC98/2)*$AC98) + 2*$AC98*$AB98*$C$5</f>
        <v>0.193200128</v>
      </c>
      <c r="FF98">
        <f>(-2*(FF$30*$C$5+$AB98/$AC98/2)*$AC98)*EXP(-2*(FF$30*$C$5+$AB98/$AC98/2)*$AC98) + 2*$AC98*$AB98*$C$5</f>
        <v>0.193200128</v>
      </c>
      <c r="FG98">
        <f>(-2*(FG$30*$C$5+$AB98/$AC98/2)*$AC98)*EXP(-2*(FG$30*$C$5+$AB98/$AC98/2)*$AC98) + 2*$AC98*$AB98*$C$5</f>
        <v>0.193200128</v>
      </c>
      <c r="FH98">
        <f>(-2*(FH$30*$C$5+$AB98/$AC98/2)*$AC98)*EXP(-2*(FH$30*$C$5+$AB98/$AC98/2)*$AC98) + 2*$AC98*$AB98*$C$5</f>
        <v>0.193200128</v>
      </c>
      <c r="FI98">
        <f>(-2*(FI$30*$C$5+$AB98/$AC98/2)*$AC98)*EXP(-2*(FI$30*$C$5+$AB98/$AC98/2)*$AC98) + 2*$AC98*$AB98*$C$5</f>
        <v>0.193200128</v>
      </c>
      <c r="FJ98">
        <f>(-2*(FJ$30*$C$5+$AB98/$AC98/2)*$AC98)*EXP(-2*(FJ$30*$C$5+$AB98/$AC98/2)*$AC98) + 2*$AC98*$AB98*$C$5</f>
        <v>0.193200128</v>
      </c>
      <c r="FK98">
        <f>(-2*(FK$30*$C$5+$AB98/$AC98/2)*$AC98)*EXP(-2*(FK$30*$C$5+$AB98/$AC98/2)*$AC98) + 2*$AC98*$AB98*$C$5</f>
        <v>0.193200128</v>
      </c>
      <c r="FL98">
        <f>(-2*(FL$30*$C$5+$AB98/$AC98/2)*$AC98)*EXP(-2*(FL$30*$C$5+$AB98/$AC98/2)*$AC98) + 2*$AC98*$AB98*$C$5</f>
        <v>0.193200128</v>
      </c>
      <c r="FM98">
        <f>(-2*(FM$30*$C$5+$AB98/$AC98/2)*$AC98)*EXP(-2*(FM$30*$C$5+$AB98/$AC98/2)*$AC98) + 2*$AC98*$AB98*$C$5</f>
        <v>0.193200128</v>
      </c>
      <c r="FN98">
        <f>(-2*(FN$30*$C$5+$AB98/$AC98/2)*$AC98)*EXP(-2*(FN$30*$C$5+$AB98/$AC98/2)*$AC98) + 2*$AC98*$AB98*$C$5</f>
        <v>0.193200128</v>
      </c>
      <c r="FO98">
        <f>(-2*(FO$30*$C$5+$AB98/$AC98/2)*$AC98)*EXP(-2*(FO$30*$C$5+$AB98/$AC98/2)*$AC98) + 2*$AC98*$AB98*$C$5</f>
        <v>0.193200128</v>
      </c>
      <c r="FP98">
        <f>(-2*(FP$30*$C$5+$AB98/$AC98/2)*$AC98)*EXP(-2*(FP$30*$C$5+$AB98/$AC98/2)*$AC98) + 2*$AC98*$AB98*$C$5</f>
        <v>0.193200128</v>
      </c>
      <c r="FQ98">
        <f>(-2*(FQ$30*$C$5+$AB98/$AC98/2)*$AC98)*EXP(-2*(FQ$30*$C$5+$AB98/$AC98/2)*$AC98) + 2*$AC98*$AB98*$C$5</f>
        <v>0.193200128</v>
      </c>
      <c r="FR98">
        <f>(-2*(FR$30*$C$5+$AB98/$AC98/2)*$AC98)*EXP(-2*(FR$30*$C$5+$AB98/$AC98/2)*$AC98) + 2*$AC98*$AB98*$C$5</f>
        <v>0.193200128</v>
      </c>
      <c r="FS98">
        <f>(-2*(FS$30*$C$5+$AB98/$AC98/2)*$AC98)*EXP(-2*(FS$30*$C$5+$AB98/$AC98/2)*$AC98) + 2*$AC98*$AB98*$C$5</f>
        <v>0.193200128</v>
      </c>
      <c r="FT98">
        <f>(-2*(FT$30*$C$5+$AB98/$AC98/2)*$AC98)*EXP(-2*(FT$30*$C$5+$AB98/$AC98/2)*$AC98) + 2*$AC98*$AB98*$C$5</f>
        <v>0.193200128</v>
      </c>
      <c r="FU98">
        <f>(-2*(FU$30*$C$5+$AB98/$AC98/2)*$AC98)*EXP(-2*(FU$30*$C$5+$AB98/$AC98/2)*$AC98) + 2*$AC98*$AB98*$C$5</f>
        <v>0.193200128</v>
      </c>
      <c r="FV98">
        <f>(-2*(FV$30*$C$5+$AB98/$AC98/2)*$AC98)*EXP(-2*(FV$30*$C$5+$AB98/$AC98/2)*$AC98) + 2*$AC98*$AB98*$C$5</f>
        <v>0.193200128</v>
      </c>
      <c r="FW98">
        <f>(-2*(FW$30*$C$5+$AB98/$AC98/2)*$AC98)*EXP(-2*(FW$30*$C$5+$AB98/$AC98/2)*$AC98) + 2*$AC98*$AB98*$C$5</f>
        <v>0.193200128</v>
      </c>
      <c r="FX98">
        <f>(-2*(FX$30*$C$5+$AB98/$AC98/2)*$AC98)*EXP(-2*(FX$30*$C$5+$AB98/$AC98/2)*$AC98) + 2*$AC98*$AB98*$C$5</f>
        <v>0.193200128</v>
      </c>
      <c r="FY98">
        <f>(-2*(FY$30*$C$5+$AB98/$AC98/2)*$AC98)*EXP(-2*(FY$30*$C$5+$AB98/$AC98/2)*$AC98) + 2*$AC98*$AB98*$C$5</f>
        <v>0.193200128</v>
      </c>
      <c r="FZ98">
        <f>(-2*(FZ$30*$C$5+$AB98/$AC98/2)*$AC98)*EXP(-2*(FZ$30*$C$5+$AB98/$AC98/2)*$AC98) + 2*$AC98*$AB98*$C$5</f>
        <v>0.193200128</v>
      </c>
      <c r="GA98">
        <f>(-2*(GA$30*$C$5+$AB98/$AC98/2)*$AC98)*EXP(-2*(GA$30*$C$5+$AB98/$AC98/2)*$AC98) + 2*$AC98*$AB98*$C$5</f>
        <v>0.193200128</v>
      </c>
      <c r="GB98">
        <f>(-2*(GB$30*$C$5+$AB98/$AC98/2)*$AC98)*EXP(-2*(GB$30*$C$5+$AB98/$AC98/2)*$AC98) + 2*$AC98*$AB98*$C$5</f>
        <v>0.193200128</v>
      </c>
      <c r="GC98">
        <f>(-2*(GC$30*$C$5+$AB98/$AC98/2)*$AC98)*EXP(-2*(GC$30*$C$5+$AB98/$AC98/2)*$AC98) + 2*$AC98*$AB98*$C$5</f>
        <v>0.193200128</v>
      </c>
      <c r="GD98">
        <f>(-2*(GD$30*$C$5+$AB98/$AC98/2)*$AC98)*EXP(-2*(GD$30*$C$5+$AB98/$AC98/2)*$AC98) + 2*$AC98*$AB98*$C$5</f>
        <v>0.193200128</v>
      </c>
      <c r="GE98">
        <f>(-2*(GE$30*$C$5+$AB98/$AC98/2)*$AC98)*EXP(-2*(GE$30*$C$5+$AB98/$AC98/2)*$AC98) + 2*$AC98*$AB98*$C$5</f>
        <v>0.193200128</v>
      </c>
      <c r="GF98">
        <f>(-2*(GF$30*$C$5+$AB98/$AC98/2)*$AC98)*EXP(-2*(GF$30*$C$5+$AB98/$AC98/2)*$AC98) + 2*$AC98*$AB98*$C$5</f>
        <v>0.193200128</v>
      </c>
      <c r="GG98">
        <f>(-2*(GG$30*$C$5+$AB98/$AC98/2)*$AC98)*EXP(-2*(GG$30*$C$5+$AB98/$AC98/2)*$AC98) + 2*$AC98*$AB98*$C$5</f>
        <v>0.193200128</v>
      </c>
      <c r="GH98">
        <f>(-2*(GH$30*$C$5+$AB98/$AC98/2)*$AC98)*EXP(-2*(GH$30*$C$5+$AB98/$AC98/2)*$AC98) + 2*$AC98*$AB98*$C$5</f>
        <v>0.193200128</v>
      </c>
      <c r="GI98">
        <f>(-2*(GI$30*$C$5+$AB98/$AC98/2)*$AC98)*EXP(-2*(GI$30*$C$5+$AB98/$AC98/2)*$AC98) + 2*$AC98*$AB98*$C$5</f>
        <v>0.193200128</v>
      </c>
      <c r="GJ98">
        <f>(-2*(GJ$30*$C$5+$AB98/$AC98/2)*$AC98)*EXP(-2*(GJ$30*$C$5+$AB98/$AC98/2)*$AC98) + 2*$AC98*$AB98*$C$5</f>
        <v>0.193200128</v>
      </c>
      <c r="GK98">
        <f>(-2*(GK$30*$C$5+$AB98/$AC98/2)*$AC98)*EXP(-2*(GK$30*$C$5+$AB98/$AC98/2)*$AC98) + 2*$AC98*$AB98*$C$5</f>
        <v>0.193200128</v>
      </c>
      <c r="GL98">
        <f>(-2*(GL$30*$C$5+$AB98/$AC98/2)*$AC98)*EXP(-2*(GL$30*$C$5+$AB98/$AC98/2)*$AC98) + 2*$AC98*$AB98*$C$5</f>
        <v>0.193200128</v>
      </c>
      <c r="GM98">
        <f>(-2*(GM$30*$C$5+$AB98/$AC98/2)*$AC98)*EXP(-2*(GM$30*$C$5+$AB98/$AC98/2)*$AC98) + 2*$AC98*$AB98*$C$5</f>
        <v>0.193200128</v>
      </c>
      <c r="GN98">
        <f>(-2*(GN$30*$C$5+$AB98/$AC98/2)*$AC98)*EXP(-2*(GN$30*$C$5+$AB98/$AC98/2)*$AC98) + 2*$AC98*$AB98*$C$5</f>
        <v>0.193200128</v>
      </c>
      <c r="GO98">
        <f>(-2*(GO$30*$C$5+$AB98/$AC98/2)*$AC98)*EXP(-2*(GO$30*$C$5+$AB98/$AC98/2)*$AC98) + 2*$AC98*$AB98*$C$5</f>
        <v>0.193200128</v>
      </c>
      <c r="GP98">
        <f>(-2*(GP$30*$C$5+$AB98/$AC98/2)*$AC98)*EXP(-2*(GP$30*$C$5+$AB98/$AC98/2)*$AC98) + 2*$AC98*$AB98*$C$5</f>
        <v>0.193200128</v>
      </c>
      <c r="GQ98">
        <f>(-2*(GQ$30*$C$5+$AB98/$AC98/2)*$AC98)*EXP(-2*(GQ$30*$C$5+$AB98/$AC98/2)*$AC98) + 2*$AC98*$AB98*$C$5</f>
        <v>0.193200128</v>
      </c>
      <c r="GR98">
        <f>(-2*(GR$30*$C$5+$AB98/$AC98/2)*$AC98)*EXP(-2*(GR$30*$C$5+$AB98/$AC98/2)*$AC98) + 2*$AC98*$AB98*$C$5</f>
        <v>0.193200128</v>
      </c>
      <c r="GS98">
        <f>(-2*(GS$30*$C$5+$AB98/$AC98/2)*$AC98)*EXP(-2*(GS$30*$C$5+$AB98/$AC98/2)*$AC98) + 2*$AC98*$AB98*$C$5</f>
        <v>0.193200128</v>
      </c>
      <c r="GT98">
        <f>(-2*(GT$30*$C$5+$AB98/$AC98/2)*$AC98)*EXP(-2*(GT$30*$C$5+$AB98/$AC98/2)*$AC98) + 2*$AC98*$AB98*$C$5</f>
        <v>0.193200128</v>
      </c>
      <c r="GU98">
        <f>(-2*(GU$30*$C$5+$AB98/$AC98/2)*$AC98)*EXP(-2*(GU$30*$C$5+$AB98/$AC98/2)*$AC98) + 2*$AC98*$AB98*$C$5</f>
        <v>0.193200128</v>
      </c>
      <c r="GV98">
        <f>(-2*(GV$30*$C$5+$AB98/$AC98/2)*$AC98)*EXP(-2*(GV$30*$C$5+$AB98/$AC98/2)*$AC98) + 2*$AC98*$AB98*$C$5</f>
        <v>0.193200128</v>
      </c>
      <c r="GW98">
        <f>(-2*(GW$30*$C$5+$AB98/$AC98/2)*$AC98)*EXP(-2*(GW$30*$C$5+$AB98/$AC98/2)*$AC98) + 2*$AC98*$AB98*$C$5</f>
        <v>0.193200128</v>
      </c>
      <c r="GX98">
        <f>(-2*(GX$30*$C$5+$AB98/$AC98/2)*$AC98)*EXP(-2*(GX$30*$C$5+$AB98/$AC98/2)*$AC98) + 2*$AC98*$AB98*$C$5</f>
        <v>0.193200128</v>
      </c>
      <c r="GY98">
        <f>(-2*(GY$30*$C$5+$AB98/$AC98/2)*$AC98)*EXP(-2*(GY$30*$C$5+$AB98/$AC98/2)*$AC98) + 2*$AC98*$AB98*$C$5</f>
        <v>0.193200128</v>
      </c>
      <c r="GZ98">
        <f>(-2*(GZ$30*$C$5+$AB98/$AC98/2)*$AC98)*EXP(-2*(GZ$30*$C$5+$AB98/$AC98/2)*$AC98) + 2*$AC98*$AB98*$C$5</f>
        <v>0.193200128</v>
      </c>
      <c r="HA98">
        <f>(-2*(HA$30*$C$5+$AB98/$AC98/2)*$AC98)*EXP(-2*(HA$30*$C$5+$AB98/$AC98/2)*$AC98) + 2*$AC98*$AB98*$C$5</f>
        <v>0.193200128</v>
      </c>
      <c r="HB98">
        <f>(-2*(HB$30*$C$5+$AB98/$AC98/2)*$AC98)*EXP(-2*(HB$30*$C$5+$AB98/$AC98/2)*$AC98) + 2*$AC98*$AB98*$C$5</f>
        <v>0.193200128</v>
      </c>
      <c r="HC98">
        <f>(-2*(HC$30*$C$5+$AB98/$AC98/2)*$AC98)*EXP(-2*(HC$30*$C$5+$AB98/$AC98/2)*$AC98) + 2*$AC98*$AB98*$C$5</f>
        <v>0.193200128</v>
      </c>
      <c r="HD98">
        <f>(-2*(HD$30*$C$5+$AB98/$AC98/2)*$AC98)*EXP(-2*(HD$30*$C$5+$AB98/$AC98/2)*$AC98) + 2*$AC98*$AB98*$C$5</f>
        <v>0.193200128</v>
      </c>
      <c r="HE98">
        <f>(-2*(HE$30*$C$5+$AB98/$AC98/2)*$AC98)*EXP(-2*(HE$30*$C$5+$AB98/$AC98/2)*$AC98) + 2*$AC98*$AB98*$C$5</f>
        <v>0.193200128</v>
      </c>
      <c r="HF98">
        <f>(-2*(HF$30*$C$5+$AB98/$AC98/2)*$AC98)*EXP(-2*(HF$30*$C$5+$AB98/$AC98/2)*$AC98) + 2*$AC98*$AB98*$C$5</f>
        <v>0.193200128</v>
      </c>
      <c r="HG98">
        <f>(-2*(HG$30*$C$5+$AB98/$AC98/2)*$AC98)*EXP(-2*(HG$30*$C$5+$AB98/$AC98/2)*$AC98) + 2*$AC98*$AB98*$C$5</f>
        <v>0.193200128</v>
      </c>
      <c r="HH98">
        <f>(-2*(HH$30*$C$5+$AB98/$AC98/2)*$AC98)*EXP(-2*(HH$30*$C$5+$AB98/$AC98/2)*$AC98) + 2*$AC98*$AB98*$C$5</f>
        <v>0.193200128</v>
      </c>
      <c r="HI98">
        <f>(-2*(HI$30*$C$5+$AB98/$AC98/2)*$AC98)*EXP(-2*(HI$30*$C$5+$AB98/$AC98/2)*$AC98) + 2*$AC98*$AB98*$C$5</f>
        <v>0.193200128</v>
      </c>
      <c r="HJ98">
        <f>(-2*(HJ$30*$C$5+$AB98/$AC98/2)*$AC98)*EXP(-2*(HJ$30*$C$5+$AB98/$AC98/2)*$AC98) + 2*$AC98*$AB98*$C$5</f>
        <v>0.193200128</v>
      </c>
      <c r="HK98">
        <f>(-2*(HK$30*$C$5+$AB98/$AC98/2)*$AC98)*EXP(-2*(HK$30*$C$5+$AB98/$AC98/2)*$AC98) + 2*$AC98*$AB98*$C$5</f>
        <v>0.193200128</v>
      </c>
      <c r="HL98">
        <f>(-2*(HL$30*$C$5+$AB98/$AC98/2)*$AC98)*EXP(-2*(HL$30*$C$5+$AB98/$AC98/2)*$AC98) + 2*$AC98*$AB98*$C$5</f>
        <v>0.193200128</v>
      </c>
      <c r="HM98">
        <f>(-2*(HM$30*$C$5+$AB98/$AC98/2)*$AC98)*EXP(-2*(HM$30*$C$5+$AB98/$AC98/2)*$AC98) + 2*$AC98*$AB98*$C$5</f>
        <v>0.193200128</v>
      </c>
      <c r="HN98">
        <f>(-2*(HN$30*$C$5+$AB98/$AC98/2)*$AC98)*EXP(-2*(HN$30*$C$5+$AB98/$AC98/2)*$AC98) + 2*$AC98*$AB98*$C$5</f>
        <v>0.193200128</v>
      </c>
      <c r="HO98">
        <f>(-2*(HO$30*$C$5+$AB98/$AC98/2)*$AC98)*EXP(-2*(HO$30*$C$5+$AB98/$AC98/2)*$AC98) + 2*$AC98*$AB98*$C$5</f>
        <v>0.193200128</v>
      </c>
      <c r="HP98">
        <f>(-2*(HP$30*$C$5+$AB98/$AC98/2)*$AC98)*EXP(-2*(HP$30*$C$5+$AB98/$AC98/2)*$AC98) + 2*$AC98*$AB98*$C$5</f>
        <v>0.193200128</v>
      </c>
      <c r="HQ98">
        <f>(-2*(HQ$30*$C$5+$AB98/$AC98/2)*$AC98)*EXP(-2*(HQ$30*$C$5+$AB98/$AC98/2)*$AC98) + 2*$AC98*$AB98*$C$5</f>
        <v>0.193200128</v>
      </c>
      <c r="HR98">
        <f>(-2*(HR$30*$C$5+$AB98/$AC98/2)*$AC98)*EXP(-2*(HR$30*$C$5+$AB98/$AC98/2)*$AC98) + 2*$AC98*$AB98*$C$5</f>
        <v>0.193200128</v>
      </c>
      <c r="HS98">
        <f>(-2*(HS$30*$C$5+$AB98/$AC98/2)*$AC98)*EXP(-2*(HS$30*$C$5+$AB98/$AC98/2)*$AC98) + 2*$AC98*$AB98*$C$5</f>
        <v>0.193200128</v>
      </c>
      <c r="HT98">
        <f>(-2*(HT$30*$C$5+$AB98/$AC98/2)*$AC98)*EXP(-2*(HT$30*$C$5+$AB98/$AC98/2)*$AC98) + 2*$AC98*$AB98*$C$5</f>
        <v>0.193200128</v>
      </c>
      <c r="HU98">
        <f>(-2*(HU$30*$C$5+$AB98/$AC98/2)*$AC98)*EXP(-2*(HU$30*$C$5+$AB98/$AC98/2)*$AC98) + 2*$AC98*$AB98*$C$5</f>
        <v>0.193200128</v>
      </c>
      <c r="HV98">
        <f>(-2*(HV$30*$C$5+$AB98/$AC98/2)*$AC98)*EXP(-2*(HV$30*$C$5+$AB98/$AC98/2)*$AC98) + 2*$AC98*$AB98*$C$5</f>
        <v>0.193200128</v>
      </c>
      <c r="HW98">
        <f>(-2*(HW$30*$C$5+$AB98/$AC98/2)*$AC98)*EXP(-2*(HW$30*$C$5+$AB98/$AC98/2)*$AC98) + 2*$AC98*$AB98*$C$5</f>
        <v>0.193200128</v>
      </c>
    </row>
    <row r="99" spans="1:231">
      <c r="A99" s="4"/>
      <c r="B99" s="4"/>
      <c r="C99" s="4"/>
      <c r="E99" s="116">
        <f t="shared" si="20"/>
        <v>671</v>
      </c>
      <c r="F99" s="106">
        <f>EXP(-2*($E99-1)/$C$8*$C$5*($C$3*'UL FRMPL'!H$35-'UL FRMPL'!$H$35)/1000)</f>
        <v>0.78544867811718644</v>
      </c>
      <c r="G99" s="130"/>
      <c r="H99" s="130">
        <f t="shared" si="17"/>
        <v>0.96691472011003077</v>
      </c>
      <c r="I99" s="130">
        <v>1</v>
      </c>
      <c r="J99" s="106">
        <v>1</v>
      </c>
      <c r="K99" s="3"/>
      <c r="L99" s="130"/>
      <c r="N99">
        <f t="shared" si="18"/>
        <v>0.96691472011003077</v>
      </c>
      <c r="O99">
        <f t="shared" si="19"/>
        <v>0.28884628794169437</v>
      </c>
      <c r="P99">
        <f t="shared" si="16"/>
        <v>0.20541410988399814</v>
      </c>
      <c r="Q99">
        <f t="shared" si="15"/>
        <v>0.14608100675315794</v>
      </c>
      <c r="R99">
        <f t="shared" si="15"/>
        <v>0.10388605021372267</v>
      </c>
      <c r="S99">
        <f t="shared" si="15"/>
        <v>7.3878950240564401E-2</v>
      </c>
      <c r="T99">
        <f t="shared" si="15"/>
        <v>5.2539289706548226E-2</v>
      </c>
      <c r="U99">
        <f t="shared" si="15"/>
        <v>3.7363510903718485E-2</v>
      </c>
      <c r="V99">
        <f t="shared" si="15"/>
        <v>2.6571199474710375E-2</v>
      </c>
      <c r="W99">
        <f t="shared" si="15"/>
        <v>1.8896207140281979E-2</v>
      </c>
      <c r="X99">
        <f t="shared" si="15"/>
        <v>1.3438107851634188E-2</v>
      </c>
      <c r="AB99" s="116">
        <f t="shared" si="21"/>
        <v>68</v>
      </c>
      <c r="AC99">
        <f>($C$3*'UL FRMPL'!H$35-'UL FRMPL'!$H$35)/1000</f>
        <v>1.441792</v>
      </c>
      <c r="AE99">
        <f>(-2*(AE$30*$C$5+$AB99/$AC99/2)*$AC99)*EXP(-2*(AE$30*$C$5+$AB99/$AC99/2)*$AC99) + 2*$AC99*$AB99*$C$5</f>
        <v>0.19608371199999999</v>
      </c>
      <c r="AF99">
        <f>(-2*(AF$30*$C$5+$AB99/$AC99/2)*$AC99)*EXP(-2*(AF$30*$C$5+$AB99/$AC99/2)*$AC99) + 2*$AC99*$AB99*$C$5</f>
        <v>0.19608371199999999</v>
      </c>
      <c r="AG99">
        <f>(-2*(AG$30*$C$5+$AB99/$AC99/2)*$AC99)*EXP(-2*(AG$30*$C$5+$AB99/$AC99/2)*$AC99) + 2*$AC99*$AB99*$C$5</f>
        <v>0.19608371199999999</v>
      </c>
      <c r="AH99">
        <f>(-2*(AH$30*$C$5+$AB99/$AC99/2)*$AC99)*EXP(-2*(AH$30*$C$5+$AB99/$AC99/2)*$AC99) + 2*$AC99*$AB99*$C$5</f>
        <v>0.19608371199999999</v>
      </c>
      <c r="AI99">
        <f>(-2*(AI$30*$C$5+$AB99/$AC99/2)*$AC99)*EXP(-2*(AI$30*$C$5+$AB99/$AC99/2)*$AC99) + 2*$AC99*$AB99*$C$5</f>
        <v>0.19608371199999999</v>
      </c>
      <c r="AJ99">
        <f>(-2*(AJ$30*$C$5+$AB99/$AC99/2)*$AC99)*EXP(-2*(AJ$30*$C$5+$AB99/$AC99/2)*$AC99) + 2*$AC99*$AB99*$C$5</f>
        <v>0.19608371199999999</v>
      </c>
      <c r="AK99">
        <f>(-2*(AK$30*$C$5+$AB99/$AC99/2)*$AC99)*EXP(-2*(AK$30*$C$5+$AB99/$AC99/2)*$AC99) + 2*$AC99*$AB99*$C$5</f>
        <v>0.19608371199999999</v>
      </c>
      <c r="AL99">
        <f>(-2*(AL$30*$C$5+$AB99/$AC99/2)*$AC99)*EXP(-2*(AL$30*$C$5+$AB99/$AC99/2)*$AC99) + 2*$AC99*$AB99*$C$5</f>
        <v>0.19608371199999999</v>
      </c>
      <c r="AM99">
        <f>(-2*(AM$30*$C$5+$AB99/$AC99/2)*$AC99)*EXP(-2*(AM$30*$C$5+$AB99/$AC99/2)*$AC99) + 2*$AC99*$AB99*$C$5</f>
        <v>0.19608371199999999</v>
      </c>
      <c r="AN99">
        <f>(-2*(AN$30*$C$5+$AB99/$AC99/2)*$AC99)*EXP(-2*(AN$30*$C$5+$AB99/$AC99/2)*$AC99) + 2*$AC99*$AB99*$C$5</f>
        <v>0.19608371199999999</v>
      </c>
      <c r="AO99">
        <f>(-2*(AO$30*$C$5+$AB99/$AC99/2)*$AC99)*EXP(-2*(AO$30*$C$5+$AB99/$AC99/2)*$AC99) + 2*$AC99*$AB99*$C$5</f>
        <v>0.19608371199999999</v>
      </c>
      <c r="AP99">
        <f>(-2*(AP$30*$C$5+$AB99/$AC99/2)*$AC99)*EXP(-2*(AP$30*$C$5+$AB99/$AC99/2)*$AC99) + 2*$AC99*$AB99*$C$5</f>
        <v>0.19608371199999999</v>
      </c>
      <c r="AQ99">
        <f>(-2*(AQ$30*$C$5+$AB99/$AC99/2)*$AC99)*EXP(-2*(AQ$30*$C$5+$AB99/$AC99/2)*$AC99) + 2*$AC99*$AB99*$C$5</f>
        <v>0.19608371199999999</v>
      </c>
      <c r="AR99">
        <f>(-2*(AR$30*$C$5+$AB99/$AC99/2)*$AC99)*EXP(-2*(AR$30*$C$5+$AB99/$AC99/2)*$AC99) + 2*$AC99*$AB99*$C$5</f>
        <v>0.19608371199999999</v>
      </c>
      <c r="AS99">
        <f>(-2*(AS$30*$C$5+$AB99/$AC99/2)*$AC99)*EXP(-2*(AS$30*$C$5+$AB99/$AC99/2)*$AC99) + 2*$AC99*$AB99*$C$5</f>
        <v>0.19608371199999999</v>
      </c>
      <c r="AT99">
        <f>(-2*(AT$30*$C$5+$AB99/$AC99/2)*$AC99)*EXP(-2*(AT$30*$C$5+$AB99/$AC99/2)*$AC99) + 2*$AC99*$AB99*$C$5</f>
        <v>0.19608371199999999</v>
      </c>
      <c r="AU99">
        <f>(-2*(AU$30*$C$5+$AB99/$AC99/2)*$AC99)*EXP(-2*(AU$30*$C$5+$AB99/$AC99/2)*$AC99) + 2*$AC99*$AB99*$C$5</f>
        <v>0.19608371199999999</v>
      </c>
      <c r="AV99">
        <f>(-2*(AV$30*$C$5+$AB99/$AC99/2)*$AC99)*EXP(-2*(AV$30*$C$5+$AB99/$AC99/2)*$AC99) + 2*$AC99*$AB99*$C$5</f>
        <v>0.19608371199999999</v>
      </c>
      <c r="AW99">
        <f>(-2*(AW$30*$C$5+$AB99/$AC99/2)*$AC99)*EXP(-2*(AW$30*$C$5+$AB99/$AC99/2)*$AC99) + 2*$AC99*$AB99*$C$5</f>
        <v>0.19608371199999999</v>
      </c>
      <c r="AX99">
        <f>(-2*(AX$30*$C$5+$AB99/$AC99/2)*$AC99)*EXP(-2*(AX$30*$C$5+$AB99/$AC99/2)*$AC99) + 2*$AC99*$AB99*$C$5</f>
        <v>0.19608371199999999</v>
      </c>
      <c r="AY99">
        <f>(-2*(AY$30*$C$5+$AB99/$AC99/2)*$AC99)*EXP(-2*(AY$30*$C$5+$AB99/$AC99/2)*$AC99) + 2*$AC99*$AB99*$C$5</f>
        <v>0.19608371199999999</v>
      </c>
      <c r="AZ99">
        <f>(-2*(AZ$30*$C$5+$AB99/$AC99/2)*$AC99)*EXP(-2*(AZ$30*$C$5+$AB99/$AC99/2)*$AC99) + 2*$AC99*$AB99*$C$5</f>
        <v>0.19608371199999999</v>
      </c>
      <c r="BA99">
        <f>(-2*(BA$30*$C$5+$AB99/$AC99/2)*$AC99)*EXP(-2*(BA$30*$C$5+$AB99/$AC99/2)*$AC99) + 2*$AC99*$AB99*$C$5</f>
        <v>0.19608371199999999</v>
      </c>
      <c r="BB99">
        <f>(-2*(BB$30*$C$5+$AB99/$AC99/2)*$AC99)*EXP(-2*(BB$30*$C$5+$AB99/$AC99/2)*$AC99) + 2*$AC99*$AB99*$C$5</f>
        <v>0.19608371199999999</v>
      </c>
      <c r="BC99">
        <f>(-2*(BC$30*$C$5+$AB99/$AC99/2)*$AC99)*EXP(-2*(BC$30*$C$5+$AB99/$AC99/2)*$AC99) + 2*$AC99*$AB99*$C$5</f>
        <v>0.19608371199999999</v>
      </c>
      <c r="BD99">
        <f>(-2*(BD$30*$C$5+$AB99/$AC99/2)*$AC99)*EXP(-2*(BD$30*$C$5+$AB99/$AC99/2)*$AC99) + 2*$AC99*$AB99*$C$5</f>
        <v>0.19608371199999999</v>
      </c>
      <c r="BE99">
        <f>(-2*(BE$30*$C$5+$AB99/$AC99/2)*$AC99)*EXP(-2*(BE$30*$C$5+$AB99/$AC99/2)*$AC99) + 2*$AC99*$AB99*$C$5</f>
        <v>0.19608371199999999</v>
      </c>
      <c r="BF99">
        <f>(-2*(BF$30*$C$5+$AB99/$AC99/2)*$AC99)*EXP(-2*(BF$30*$C$5+$AB99/$AC99/2)*$AC99) + 2*$AC99*$AB99*$C$5</f>
        <v>0.19608371199999999</v>
      </c>
      <c r="BG99">
        <f>(-2*(BG$30*$C$5+$AB99/$AC99/2)*$AC99)*EXP(-2*(BG$30*$C$5+$AB99/$AC99/2)*$AC99) + 2*$AC99*$AB99*$C$5</f>
        <v>0.19608371199999999</v>
      </c>
      <c r="BH99">
        <f>(-2*(BH$30*$C$5+$AB99/$AC99/2)*$AC99)*EXP(-2*(BH$30*$C$5+$AB99/$AC99/2)*$AC99) + 2*$AC99*$AB99*$C$5</f>
        <v>0.19608371199999999</v>
      </c>
      <c r="BI99">
        <f>(-2*(BI$30*$C$5+$AB99/$AC99/2)*$AC99)*EXP(-2*(BI$30*$C$5+$AB99/$AC99/2)*$AC99) + 2*$AC99*$AB99*$C$5</f>
        <v>0.19608371199999999</v>
      </c>
      <c r="BJ99">
        <f>(-2*(BJ$30*$C$5+$AB99/$AC99/2)*$AC99)*EXP(-2*(BJ$30*$C$5+$AB99/$AC99/2)*$AC99) + 2*$AC99*$AB99*$C$5</f>
        <v>0.19608371199999999</v>
      </c>
      <c r="BK99">
        <f>(-2*(BK$30*$C$5+$AB99/$AC99/2)*$AC99)*EXP(-2*(BK$30*$C$5+$AB99/$AC99/2)*$AC99) + 2*$AC99*$AB99*$C$5</f>
        <v>0.19608371199999999</v>
      </c>
      <c r="BL99">
        <f>(-2*(BL$30*$C$5+$AB99/$AC99/2)*$AC99)*EXP(-2*(BL$30*$C$5+$AB99/$AC99/2)*$AC99) + 2*$AC99*$AB99*$C$5</f>
        <v>0.19608371199999999</v>
      </c>
      <c r="BM99">
        <f>(-2*(BM$30*$C$5+$AB99/$AC99/2)*$AC99)*EXP(-2*(BM$30*$C$5+$AB99/$AC99/2)*$AC99) + 2*$AC99*$AB99*$C$5</f>
        <v>0.19608371199999999</v>
      </c>
      <c r="BN99">
        <f>(-2*(BN$30*$C$5+$AB99/$AC99/2)*$AC99)*EXP(-2*(BN$30*$C$5+$AB99/$AC99/2)*$AC99) + 2*$AC99*$AB99*$C$5</f>
        <v>0.19608371199999999</v>
      </c>
      <c r="BO99">
        <f>(-2*(BO$30*$C$5+$AB99/$AC99/2)*$AC99)*EXP(-2*(BO$30*$C$5+$AB99/$AC99/2)*$AC99) + 2*$AC99*$AB99*$C$5</f>
        <v>0.19608371199999999</v>
      </c>
      <c r="BP99">
        <f>(-2*(BP$30*$C$5+$AB99/$AC99/2)*$AC99)*EXP(-2*(BP$30*$C$5+$AB99/$AC99/2)*$AC99) + 2*$AC99*$AB99*$C$5</f>
        <v>0.19608371199999999</v>
      </c>
      <c r="BQ99">
        <f>(-2*(BQ$30*$C$5+$AB99/$AC99/2)*$AC99)*EXP(-2*(BQ$30*$C$5+$AB99/$AC99/2)*$AC99) + 2*$AC99*$AB99*$C$5</f>
        <v>0.19608371199999999</v>
      </c>
      <c r="BR99">
        <f>(-2*(BR$30*$C$5+$AB99/$AC99/2)*$AC99)*EXP(-2*(BR$30*$C$5+$AB99/$AC99/2)*$AC99) + 2*$AC99*$AB99*$C$5</f>
        <v>0.19608371199999999</v>
      </c>
      <c r="BS99">
        <f>(-2*(BS$30*$C$5+$AB99/$AC99/2)*$AC99)*EXP(-2*(BS$30*$C$5+$AB99/$AC99/2)*$AC99) + 2*$AC99*$AB99*$C$5</f>
        <v>0.19608371199999999</v>
      </c>
      <c r="BT99">
        <f>(-2*(BT$30*$C$5+$AB99/$AC99/2)*$AC99)*EXP(-2*(BT$30*$C$5+$AB99/$AC99/2)*$AC99) + 2*$AC99*$AB99*$C$5</f>
        <v>0.19608371199999999</v>
      </c>
      <c r="BU99">
        <f>(-2*(BU$30*$C$5+$AB99/$AC99/2)*$AC99)*EXP(-2*(BU$30*$C$5+$AB99/$AC99/2)*$AC99) + 2*$AC99*$AB99*$C$5</f>
        <v>0.19608371199999999</v>
      </c>
      <c r="BV99">
        <f>(-2*(BV$30*$C$5+$AB99/$AC99/2)*$AC99)*EXP(-2*(BV$30*$C$5+$AB99/$AC99/2)*$AC99) + 2*$AC99*$AB99*$C$5</f>
        <v>0.19608371199999999</v>
      </c>
      <c r="BW99">
        <f>(-2*(BW$30*$C$5+$AB99/$AC99/2)*$AC99)*EXP(-2*(BW$30*$C$5+$AB99/$AC99/2)*$AC99) + 2*$AC99*$AB99*$C$5</f>
        <v>0.19608371199999999</v>
      </c>
      <c r="BX99">
        <f>(-2*(BX$30*$C$5+$AB99/$AC99/2)*$AC99)*EXP(-2*(BX$30*$C$5+$AB99/$AC99/2)*$AC99) + 2*$AC99*$AB99*$C$5</f>
        <v>0.19608371199999999</v>
      </c>
      <c r="BY99">
        <f>(-2*(BY$30*$C$5+$AB99/$AC99/2)*$AC99)*EXP(-2*(BY$30*$C$5+$AB99/$AC99/2)*$AC99) + 2*$AC99*$AB99*$C$5</f>
        <v>0.19608371199999999</v>
      </c>
      <c r="BZ99">
        <f>(-2*(BZ$30*$C$5+$AB99/$AC99/2)*$AC99)*EXP(-2*(BZ$30*$C$5+$AB99/$AC99/2)*$AC99) + 2*$AC99*$AB99*$C$5</f>
        <v>0.19608371199999999</v>
      </c>
      <c r="CA99">
        <f>(-2*(CA$30*$C$5+$AB99/$AC99/2)*$AC99)*EXP(-2*(CA$30*$C$5+$AB99/$AC99/2)*$AC99) + 2*$AC99*$AB99*$C$5</f>
        <v>0.19608371199999999</v>
      </c>
      <c r="CB99">
        <f>(-2*(CB$30*$C$5+$AB99/$AC99/2)*$AC99)*EXP(-2*(CB$30*$C$5+$AB99/$AC99/2)*$AC99) + 2*$AC99*$AB99*$C$5</f>
        <v>0.19608371199999999</v>
      </c>
      <c r="CC99">
        <f>(-2*(CC$30*$C$5+$AB99/$AC99/2)*$AC99)*EXP(-2*(CC$30*$C$5+$AB99/$AC99/2)*$AC99) + 2*$AC99*$AB99*$C$5</f>
        <v>0.19608371199999999</v>
      </c>
      <c r="CD99">
        <f>(-2*(CD$30*$C$5+$AB99/$AC99/2)*$AC99)*EXP(-2*(CD$30*$C$5+$AB99/$AC99/2)*$AC99) + 2*$AC99*$AB99*$C$5</f>
        <v>0.19608371199999999</v>
      </c>
      <c r="CE99">
        <f>(-2*(CE$30*$C$5+$AB99/$AC99/2)*$AC99)*EXP(-2*(CE$30*$C$5+$AB99/$AC99/2)*$AC99) + 2*$AC99*$AB99*$C$5</f>
        <v>0.19608371199999999</v>
      </c>
      <c r="CF99">
        <f>(-2*(CF$30*$C$5+$AB99/$AC99/2)*$AC99)*EXP(-2*(CF$30*$C$5+$AB99/$AC99/2)*$AC99) + 2*$AC99*$AB99*$C$5</f>
        <v>0.19608371199999999</v>
      </c>
      <c r="CG99">
        <f>(-2*(CG$30*$C$5+$AB99/$AC99/2)*$AC99)*EXP(-2*(CG$30*$C$5+$AB99/$AC99/2)*$AC99) + 2*$AC99*$AB99*$C$5</f>
        <v>0.19608371199999999</v>
      </c>
      <c r="CH99">
        <f>(-2*(CH$30*$C$5+$AB99/$AC99/2)*$AC99)*EXP(-2*(CH$30*$C$5+$AB99/$AC99/2)*$AC99) + 2*$AC99*$AB99*$C$5</f>
        <v>0.19608371199999999</v>
      </c>
      <c r="CI99">
        <f>(-2*(CI$30*$C$5+$AB99/$AC99/2)*$AC99)*EXP(-2*(CI$30*$C$5+$AB99/$AC99/2)*$AC99) + 2*$AC99*$AB99*$C$5</f>
        <v>0.19608371199999999</v>
      </c>
      <c r="CJ99">
        <f>(-2*(CJ$30*$C$5+$AB99/$AC99/2)*$AC99)*EXP(-2*(CJ$30*$C$5+$AB99/$AC99/2)*$AC99) + 2*$AC99*$AB99*$C$5</f>
        <v>0.19608371199999999</v>
      </c>
      <c r="CK99">
        <f>(-2*(CK$30*$C$5+$AB99/$AC99/2)*$AC99)*EXP(-2*(CK$30*$C$5+$AB99/$AC99/2)*$AC99) + 2*$AC99*$AB99*$C$5</f>
        <v>0.19608371199999999</v>
      </c>
      <c r="CL99">
        <f>(-2*(CL$30*$C$5+$AB99/$AC99/2)*$AC99)*EXP(-2*(CL$30*$C$5+$AB99/$AC99/2)*$AC99) + 2*$AC99*$AB99*$C$5</f>
        <v>0.19608371199999999</v>
      </c>
      <c r="CM99">
        <f>(-2*(CM$30*$C$5+$AB99/$AC99/2)*$AC99)*EXP(-2*(CM$30*$C$5+$AB99/$AC99/2)*$AC99) + 2*$AC99*$AB99*$C$5</f>
        <v>0.19608371199999999</v>
      </c>
      <c r="CN99">
        <f>(-2*(CN$30*$C$5+$AB99/$AC99/2)*$AC99)*EXP(-2*(CN$30*$C$5+$AB99/$AC99/2)*$AC99) + 2*$AC99*$AB99*$C$5</f>
        <v>0.19608371199999999</v>
      </c>
      <c r="CO99">
        <f>(-2*(CO$30*$C$5+$AB99/$AC99/2)*$AC99)*EXP(-2*(CO$30*$C$5+$AB99/$AC99/2)*$AC99) + 2*$AC99*$AB99*$C$5</f>
        <v>0.19608371199999999</v>
      </c>
      <c r="CP99">
        <f>(-2*(CP$30*$C$5+$AB99/$AC99/2)*$AC99)*EXP(-2*(CP$30*$C$5+$AB99/$AC99/2)*$AC99) + 2*$AC99*$AB99*$C$5</f>
        <v>0.19608371199999999</v>
      </c>
      <c r="CQ99">
        <f>(-2*(CQ$30*$C$5+$AB99/$AC99/2)*$AC99)*EXP(-2*(CQ$30*$C$5+$AB99/$AC99/2)*$AC99) + 2*$AC99*$AB99*$C$5</f>
        <v>0.19608371199999999</v>
      </c>
      <c r="CR99">
        <f>(-2*(CR$30*$C$5+$AB99/$AC99/2)*$AC99)*EXP(-2*(CR$30*$C$5+$AB99/$AC99/2)*$AC99) + 2*$AC99*$AB99*$C$5</f>
        <v>0.19608371199999999</v>
      </c>
      <c r="CS99">
        <f>(-2*(CS$30*$C$5+$AB99/$AC99/2)*$AC99)*EXP(-2*(CS$30*$C$5+$AB99/$AC99/2)*$AC99) + 2*$AC99*$AB99*$C$5</f>
        <v>0.19608371199999999</v>
      </c>
      <c r="CT99">
        <f>(-2*(CT$30*$C$5+$AB99/$AC99/2)*$AC99)*EXP(-2*(CT$30*$C$5+$AB99/$AC99/2)*$AC99) + 2*$AC99*$AB99*$C$5</f>
        <v>0.19608371199999999</v>
      </c>
      <c r="CU99">
        <f>(-2*(CU$30*$C$5+$AB99/$AC99/2)*$AC99)*EXP(-2*(CU$30*$C$5+$AB99/$AC99/2)*$AC99) + 2*$AC99*$AB99*$C$5</f>
        <v>0.19608371199999999</v>
      </c>
      <c r="CV99">
        <f>(-2*(CV$30*$C$5+$AB99/$AC99/2)*$AC99)*EXP(-2*(CV$30*$C$5+$AB99/$AC99/2)*$AC99) + 2*$AC99*$AB99*$C$5</f>
        <v>0.19608371199999999</v>
      </c>
      <c r="CW99">
        <f>(-2*(CW$30*$C$5+$AB99/$AC99/2)*$AC99)*EXP(-2*(CW$30*$C$5+$AB99/$AC99/2)*$AC99) + 2*$AC99*$AB99*$C$5</f>
        <v>0.19608371199999999</v>
      </c>
      <c r="CX99">
        <f>(-2*(CX$30*$C$5+$AB99/$AC99/2)*$AC99)*EXP(-2*(CX$30*$C$5+$AB99/$AC99/2)*$AC99) + 2*$AC99*$AB99*$C$5</f>
        <v>0.19608371199999999</v>
      </c>
      <c r="CY99">
        <f>(-2*(CY$30*$C$5+$AB99/$AC99/2)*$AC99)*EXP(-2*(CY$30*$C$5+$AB99/$AC99/2)*$AC99) + 2*$AC99*$AB99*$C$5</f>
        <v>0.19608371199999999</v>
      </c>
      <c r="CZ99">
        <f>(-2*(CZ$30*$C$5+$AB99/$AC99/2)*$AC99)*EXP(-2*(CZ$30*$C$5+$AB99/$AC99/2)*$AC99) + 2*$AC99*$AB99*$C$5</f>
        <v>0.19608371199999999</v>
      </c>
      <c r="DA99">
        <f>(-2*(DA$30*$C$5+$AB99/$AC99/2)*$AC99)*EXP(-2*(DA$30*$C$5+$AB99/$AC99/2)*$AC99) + 2*$AC99*$AB99*$C$5</f>
        <v>0.19608371199999999</v>
      </c>
      <c r="DB99">
        <f>(-2*(DB$30*$C$5+$AB99/$AC99/2)*$AC99)*EXP(-2*(DB$30*$C$5+$AB99/$AC99/2)*$AC99) + 2*$AC99*$AB99*$C$5</f>
        <v>0.19608371199999999</v>
      </c>
      <c r="DC99">
        <f>(-2*(DC$30*$C$5+$AB99/$AC99/2)*$AC99)*EXP(-2*(DC$30*$C$5+$AB99/$AC99/2)*$AC99) + 2*$AC99*$AB99*$C$5</f>
        <v>0.19608371199999999</v>
      </c>
      <c r="DD99">
        <f>(-2*(DD$30*$C$5+$AB99/$AC99/2)*$AC99)*EXP(-2*(DD$30*$C$5+$AB99/$AC99/2)*$AC99) + 2*$AC99*$AB99*$C$5</f>
        <v>0.19608371199999999</v>
      </c>
      <c r="DE99">
        <f>(-2*(DE$30*$C$5+$AB99/$AC99/2)*$AC99)*EXP(-2*(DE$30*$C$5+$AB99/$AC99/2)*$AC99) + 2*$AC99*$AB99*$C$5</f>
        <v>0.19608371199999999</v>
      </c>
      <c r="DF99">
        <f>(-2*(DF$30*$C$5+$AB99/$AC99/2)*$AC99)*EXP(-2*(DF$30*$C$5+$AB99/$AC99/2)*$AC99) + 2*$AC99*$AB99*$C$5</f>
        <v>0.19608371199999999</v>
      </c>
      <c r="DG99">
        <f>(-2*(DG$30*$C$5+$AB99/$AC99/2)*$AC99)*EXP(-2*(DG$30*$C$5+$AB99/$AC99/2)*$AC99) + 2*$AC99*$AB99*$C$5</f>
        <v>0.19608371199999999</v>
      </c>
      <c r="DH99">
        <f>(-2*(DH$30*$C$5+$AB99/$AC99/2)*$AC99)*EXP(-2*(DH$30*$C$5+$AB99/$AC99/2)*$AC99) + 2*$AC99*$AB99*$C$5</f>
        <v>0.19608371199999999</v>
      </c>
      <c r="DI99">
        <f>(-2*(DI$30*$C$5+$AB99/$AC99/2)*$AC99)*EXP(-2*(DI$30*$C$5+$AB99/$AC99/2)*$AC99) + 2*$AC99*$AB99*$C$5</f>
        <v>0.19608371199999999</v>
      </c>
      <c r="DJ99">
        <f>(-2*(DJ$30*$C$5+$AB99/$AC99/2)*$AC99)*EXP(-2*(DJ$30*$C$5+$AB99/$AC99/2)*$AC99) + 2*$AC99*$AB99*$C$5</f>
        <v>0.19608371199999999</v>
      </c>
      <c r="DK99">
        <f>(-2*(DK$30*$C$5+$AB99/$AC99/2)*$AC99)*EXP(-2*(DK$30*$C$5+$AB99/$AC99/2)*$AC99) + 2*$AC99*$AB99*$C$5</f>
        <v>0.19608371199999999</v>
      </c>
      <c r="DL99">
        <f>(-2*(DL$30*$C$5+$AB99/$AC99/2)*$AC99)*EXP(-2*(DL$30*$C$5+$AB99/$AC99/2)*$AC99) + 2*$AC99*$AB99*$C$5</f>
        <v>0.19608371199999999</v>
      </c>
      <c r="DM99">
        <f>(-2*(DM$30*$C$5+$AB99/$AC99/2)*$AC99)*EXP(-2*(DM$30*$C$5+$AB99/$AC99/2)*$AC99) + 2*$AC99*$AB99*$C$5</f>
        <v>0.19608371199999999</v>
      </c>
      <c r="DN99">
        <f>(-2*(DN$30*$C$5+$AB99/$AC99/2)*$AC99)*EXP(-2*(DN$30*$C$5+$AB99/$AC99/2)*$AC99) + 2*$AC99*$AB99*$C$5</f>
        <v>0.19608371199999999</v>
      </c>
      <c r="DO99">
        <f>(-2*(DO$30*$C$5+$AB99/$AC99/2)*$AC99)*EXP(-2*(DO$30*$C$5+$AB99/$AC99/2)*$AC99) + 2*$AC99*$AB99*$C$5</f>
        <v>0.19608371199999999</v>
      </c>
      <c r="DP99">
        <f>(-2*(DP$30*$C$5+$AB99/$AC99/2)*$AC99)*EXP(-2*(DP$30*$C$5+$AB99/$AC99/2)*$AC99) + 2*$AC99*$AB99*$C$5</f>
        <v>0.19608371199999999</v>
      </c>
      <c r="DQ99">
        <f>(-2*(DQ$30*$C$5+$AB99/$AC99/2)*$AC99)*EXP(-2*(DQ$30*$C$5+$AB99/$AC99/2)*$AC99) + 2*$AC99*$AB99*$C$5</f>
        <v>0.19608371199999999</v>
      </c>
      <c r="DR99">
        <f>(-2*(DR$30*$C$5+$AB99/$AC99/2)*$AC99)*EXP(-2*(DR$30*$C$5+$AB99/$AC99/2)*$AC99) + 2*$AC99*$AB99*$C$5</f>
        <v>0.19608371199999999</v>
      </c>
      <c r="DS99">
        <f>(-2*(DS$30*$C$5+$AB99/$AC99/2)*$AC99)*EXP(-2*(DS$30*$C$5+$AB99/$AC99/2)*$AC99) + 2*$AC99*$AB99*$C$5</f>
        <v>0.19608371199999999</v>
      </c>
      <c r="DT99">
        <f>(-2*(DT$30*$C$5+$AB99/$AC99/2)*$AC99)*EXP(-2*(DT$30*$C$5+$AB99/$AC99/2)*$AC99) + 2*$AC99*$AB99*$C$5</f>
        <v>0.19608371199999999</v>
      </c>
      <c r="DU99">
        <f>(-2*(DU$30*$C$5+$AB99/$AC99/2)*$AC99)*EXP(-2*(DU$30*$C$5+$AB99/$AC99/2)*$AC99) + 2*$AC99*$AB99*$C$5</f>
        <v>0.19608371199999999</v>
      </c>
      <c r="DV99">
        <f>(-2*(DV$30*$C$5+$AB99/$AC99/2)*$AC99)*EXP(-2*(DV$30*$C$5+$AB99/$AC99/2)*$AC99) + 2*$AC99*$AB99*$C$5</f>
        <v>0.19608371199999999</v>
      </c>
      <c r="DW99">
        <f>(-2*(DW$30*$C$5+$AB99/$AC99/2)*$AC99)*EXP(-2*(DW$30*$C$5+$AB99/$AC99/2)*$AC99) + 2*$AC99*$AB99*$C$5</f>
        <v>0.19608371199999999</v>
      </c>
      <c r="DX99">
        <f>(-2*(DX$30*$C$5+$AB99/$AC99/2)*$AC99)*EXP(-2*(DX$30*$C$5+$AB99/$AC99/2)*$AC99) + 2*$AC99*$AB99*$C$5</f>
        <v>0.19608371199999999</v>
      </c>
      <c r="DY99">
        <f>(-2*(DY$30*$C$5+$AB99/$AC99/2)*$AC99)*EXP(-2*(DY$30*$C$5+$AB99/$AC99/2)*$AC99) + 2*$AC99*$AB99*$C$5</f>
        <v>0.19608371199999999</v>
      </c>
      <c r="DZ99">
        <f>(-2*(DZ$30*$C$5+$AB99/$AC99/2)*$AC99)*EXP(-2*(DZ$30*$C$5+$AB99/$AC99/2)*$AC99) + 2*$AC99*$AB99*$C$5</f>
        <v>0.19608371199999999</v>
      </c>
      <c r="EA99">
        <f>(-2*(EA$30*$C$5+$AB99/$AC99/2)*$AC99)*EXP(-2*(EA$30*$C$5+$AB99/$AC99/2)*$AC99) + 2*$AC99*$AB99*$C$5</f>
        <v>0.19608371199999999</v>
      </c>
      <c r="EB99">
        <f>(-2*(EB$30*$C$5+$AB99/$AC99/2)*$AC99)*EXP(-2*(EB$30*$C$5+$AB99/$AC99/2)*$AC99) + 2*$AC99*$AB99*$C$5</f>
        <v>0.19608371199999999</v>
      </c>
      <c r="EC99">
        <f>(-2*(EC$30*$C$5+$AB99/$AC99/2)*$AC99)*EXP(-2*(EC$30*$C$5+$AB99/$AC99/2)*$AC99) + 2*$AC99*$AB99*$C$5</f>
        <v>0.19608371199999999</v>
      </c>
      <c r="ED99">
        <f>(-2*(ED$30*$C$5+$AB99/$AC99/2)*$AC99)*EXP(-2*(ED$30*$C$5+$AB99/$AC99/2)*$AC99) + 2*$AC99*$AB99*$C$5</f>
        <v>0.19608371199999999</v>
      </c>
      <c r="EE99">
        <f>(-2*(EE$30*$C$5+$AB99/$AC99/2)*$AC99)*EXP(-2*(EE$30*$C$5+$AB99/$AC99/2)*$AC99) + 2*$AC99*$AB99*$C$5</f>
        <v>0.19608371199999999</v>
      </c>
      <c r="EF99">
        <f>(-2*(EF$30*$C$5+$AB99/$AC99/2)*$AC99)*EXP(-2*(EF$30*$C$5+$AB99/$AC99/2)*$AC99) + 2*$AC99*$AB99*$C$5</f>
        <v>0.19608371199999999</v>
      </c>
      <c r="EG99">
        <f>(-2*(EG$30*$C$5+$AB99/$AC99/2)*$AC99)*EXP(-2*(EG$30*$C$5+$AB99/$AC99/2)*$AC99) + 2*$AC99*$AB99*$C$5</f>
        <v>0.19608371199999999</v>
      </c>
      <c r="EH99">
        <f>(-2*(EH$30*$C$5+$AB99/$AC99/2)*$AC99)*EXP(-2*(EH$30*$C$5+$AB99/$AC99/2)*$AC99) + 2*$AC99*$AB99*$C$5</f>
        <v>0.19608371199999999</v>
      </c>
      <c r="EI99">
        <f>(-2*(EI$30*$C$5+$AB99/$AC99/2)*$AC99)*EXP(-2*(EI$30*$C$5+$AB99/$AC99/2)*$AC99) + 2*$AC99*$AB99*$C$5</f>
        <v>0.19608371199999999</v>
      </c>
      <c r="EJ99">
        <f>(-2*(EJ$30*$C$5+$AB99/$AC99/2)*$AC99)*EXP(-2*(EJ$30*$C$5+$AB99/$AC99/2)*$AC99) + 2*$AC99*$AB99*$C$5</f>
        <v>0.19608371199999999</v>
      </c>
      <c r="EK99">
        <f>(-2*(EK$30*$C$5+$AB99/$AC99/2)*$AC99)*EXP(-2*(EK$30*$C$5+$AB99/$AC99/2)*$AC99) + 2*$AC99*$AB99*$C$5</f>
        <v>0.19608371199999999</v>
      </c>
      <c r="EL99">
        <f>(-2*(EL$30*$C$5+$AB99/$AC99/2)*$AC99)*EXP(-2*(EL$30*$C$5+$AB99/$AC99/2)*$AC99) + 2*$AC99*$AB99*$C$5</f>
        <v>0.19608371199999999</v>
      </c>
      <c r="EM99">
        <f>(-2*(EM$30*$C$5+$AB99/$AC99/2)*$AC99)*EXP(-2*(EM$30*$C$5+$AB99/$AC99/2)*$AC99) + 2*$AC99*$AB99*$C$5</f>
        <v>0.19608371199999999</v>
      </c>
      <c r="EN99">
        <f>(-2*(EN$30*$C$5+$AB99/$AC99/2)*$AC99)*EXP(-2*(EN$30*$C$5+$AB99/$AC99/2)*$AC99) + 2*$AC99*$AB99*$C$5</f>
        <v>0.19608371199999999</v>
      </c>
      <c r="EO99">
        <f>(-2*(EO$30*$C$5+$AB99/$AC99/2)*$AC99)*EXP(-2*(EO$30*$C$5+$AB99/$AC99/2)*$AC99) + 2*$AC99*$AB99*$C$5</f>
        <v>0.19608371199999999</v>
      </c>
      <c r="EP99">
        <f>(-2*(EP$30*$C$5+$AB99/$AC99/2)*$AC99)*EXP(-2*(EP$30*$C$5+$AB99/$AC99/2)*$AC99) + 2*$AC99*$AB99*$C$5</f>
        <v>0.19608371199999999</v>
      </c>
      <c r="EQ99">
        <f>(-2*(EQ$30*$C$5+$AB99/$AC99/2)*$AC99)*EXP(-2*(EQ$30*$C$5+$AB99/$AC99/2)*$AC99) + 2*$AC99*$AB99*$C$5</f>
        <v>0.19608371199999999</v>
      </c>
      <c r="ER99">
        <f>(-2*(ER$30*$C$5+$AB99/$AC99/2)*$AC99)*EXP(-2*(ER$30*$C$5+$AB99/$AC99/2)*$AC99) + 2*$AC99*$AB99*$C$5</f>
        <v>0.19608371199999999</v>
      </c>
      <c r="ES99">
        <f>(-2*(ES$30*$C$5+$AB99/$AC99/2)*$AC99)*EXP(-2*(ES$30*$C$5+$AB99/$AC99/2)*$AC99) + 2*$AC99*$AB99*$C$5</f>
        <v>0.19608371199999999</v>
      </c>
      <c r="ET99">
        <f>(-2*(ET$30*$C$5+$AB99/$AC99/2)*$AC99)*EXP(-2*(ET$30*$C$5+$AB99/$AC99/2)*$AC99) + 2*$AC99*$AB99*$C$5</f>
        <v>0.19608371199999999</v>
      </c>
      <c r="EU99">
        <f>(-2*(EU$30*$C$5+$AB99/$AC99/2)*$AC99)*EXP(-2*(EU$30*$C$5+$AB99/$AC99/2)*$AC99) + 2*$AC99*$AB99*$C$5</f>
        <v>0.19608371199999999</v>
      </c>
      <c r="EV99">
        <f>(-2*(EV$30*$C$5+$AB99/$AC99/2)*$AC99)*EXP(-2*(EV$30*$C$5+$AB99/$AC99/2)*$AC99) + 2*$AC99*$AB99*$C$5</f>
        <v>0.19608371199999999</v>
      </c>
      <c r="EW99">
        <f>(-2*(EW$30*$C$5+$AB99/$AC99/2)*$AC99)*EXP(-2*(EW$30*$C$5+$AB99/$AC99/2)*$AC99) + 2*$AC99*$AB99*$C$5</f>
        <v>0.19608371199999999</v>
      </c>
      <c r="EX99">
        <f>(-2*(EX$30*$C$5+$AB99/$AC99/2)*$AC99)*EXP(-2*(EX$30*$C$5+$AB99/$AC99/2)*$AC99) + 2*$AC99*$AB99*$C$5</f>
        <v>0.19608371199999999</v>
      </c>
      <c r="EY99">
        <f>(-2*(EY$30*$C$5+$AB99/$AC99/2)*$AC99)*EXP(-2*(EY$30*$C$5+$AB99/$AC99/2)*$AC99) + 2*$AC99*$AB99*$C$5</f>
        <v>0.19608371199999999</v>
      </c>
      <c r="EZ99">
        <f>(-2*(EZ$30*$C$5+$AB99/$AC99/2)*$AC99)*EXP(-2*(EZ$30*$C$5+$AB99/$AC99/2)*$AC99) + 2*$AC99*$AB99*$C$5</f>
        <v>0.19608371199999999</v>
      </c>
      <c r="FA99">
        <f>(-2*(FA$30*$C$5+$AB99/$AC99/2)*$AC99)*EXP(-2*(FA$30*$C$5+$AB99/$AC99/2)*$AC99) + 2*$AC99*$AB99*$C$5</f>
        <v>0.19608371199999999</v>
      </c>
      <c r="FB99">
        <f>(-2*(FB$30*$C$5+$AB99/$AC99/2)*$AC99)*EXP(-2*(FB$30*$C$5+$AB99/$AC99/2)*$AC99) + 2*$AC99*$AB99*$C$5</f>
        <v>0.19608371199999999</v>
      </c>
      <c r="FC99">
        <f>(-2*(FC$30*$C$5+$AB99/$AC99/2)*$AC99)*EXP(-2*(FC$30*$C$5+$AB99/$AC99/2)*$AC99) + 2*$AC99*$AB99*$C$5</f>
        <v>0.19608371199999999</v>
      </c>
      <c r="FD99">
        <f>(-2*(FD$30*$C$5+$AB99/$AC99/2)*$AC99)*EXP(-2*(FD$30*$C$5+$AB99/$AC99/2)*$AC99) + 2*$AC99*$AB99*$C$5</f>
        <v>0.19608371199999999</v>
      </c>
      <c r="FE99">
        <f>(-2*(FE$30*$C$5+$AB99/$AC99/2)*$AC99)*EXP(-2*(FE$30*$C$5+$AB99/$AC99/2)*$AC99) + 2*$AC99*$AB99*$C$5</f>
        <v>0.19608371199999999</v>
      </c>
      <c r="FF99">
        <f>(-2*(FF$30*$C$5+$AB99/$AC99/2)*$AC99)*EXP(-2*(FF$30*$C$5+$AB99/$AC99/2)*$AC99) + 2*$AC99*$AB99*$C$5</f>
        <v>0.19608371199999999</v>
      </c>
      <c r="FG99">
        <f>(-2*(FG$30*$C$5+$AB99/$AC99/2)*$AC99)*EXP(-2*(FG$30*$C$5+$AB99/$AC99/2)*$AC99) + 2*$AC99*$AB99*$C$5</f>
        <v>0.19608371199999999</v>
      </c>
      <c r="FH99">
        <f>(-2*(FH$30*$C$5+$AB99/$AC99/2)*$AC99)*EXP(-2*(FH$30*$C$5+$AB99/$AC99/2)*$AC99) + 2*$AC99*$AB99*$C$5</f>
        <v>0.19608371199999999</v>
      </c>
      <c r="FI99">
        <f>(-2*(FI$30*$C$5+$AB99/$AC99/2)*$AC99)*EXP(-2*(FI$30*$C$5+$AB99/$AC99/2)*$AC99) + 2*$AC99*$AB99*$C$5</f>
        <v>0.19608371199999999</v>
      </c>
      <c r="FJ99">
        <f>(-2*(FJ$30*$C$5+$AB99/$AC99/2)*$AC99)*EXP(-2*(FJ$30*$C$5+$AB99/$AC99/2)*$AC99) + 2*$AC99*$AB99*$C$5</f>
        <v>0.19608371199999999</v>
      </c>
      <c r="FK99">
        <f>(-2*(FK$30*$C$5+$AB99/$AC99/2)*$AC99)*EXP(-2*(FK$30*$C$5+$AB99/$AC99/2)*$AC99) + 2*$AC99*$AB99*$C$5</f>
        <v>0.19608371199999999</v>
      </c>
      <c r="FL99">
        <f>(-2*(FL$30*$C$5+$AB99/$AC99/2)*$AC99)*EXP(-2*(FL$30*$C$5+$AB99/$AC99/2)*$AC99) + 2*$AC99*$AB99*$C$5</f>
        <v>0.19608371199999999</v>
      </c>
      <c r="FM99">
        <f>(-2*(FM$30*$C$5+$AB99/$AC99/2)*$AC99)*EXP(-2*(FM$30*$C$5+$AB99/$AC99/2)*$AC99) + 2*$AC99*$AB99*$C$5</f>
        <v>0.19608371199999999</v>
      </c>
      <c r="FN99">
        <f>(-2*(FN$30*$C$5+$AB99/$AC99/2)*$AC99)*EXP(-2*(FN$30*$C$5+$AB99/$AC99/2)*$AC99) + 2*$AC99*$AB99*$C$5</f>
        <v>0.19608371199999999</v>
      </c>
      <c r="FO99">
        <f>(-2*(FO$30*$C$5+$AB99/$AC99/2)*$AC99)*EXP(-2*(FO$30*$C$5+$AB99/$AC99/2)*$AC99) + 2*$AC99*$AB99*$C$5</f>
        <v>0.19608371199999999</v>
      </c>
      <c r="FP99">
        <f>(-2*(FP$30*$C$5+$AB99/$AC99/2)*$AC99)*EXP(-2*(FP$30*$C$5+$AB99/$AC99/2)*$AC99) + 2*$AC99*$AB99*$C$5</f>
        <v>0.19608371199999999</v>
      </c>
      <c r="FQ99">
        <f>(-2*(FQ$30*$C$5+$AB99/$AC99/2)*$AC99)*EXP(-2*(FQ$30*$C$5+$AB99/$AC99/2)*$AC99) + 2*$AC99*$AB99*$C$5</f>
        <v>0.19608371199999999</v>
      </c>
      <c r="FR99">
        <f>(-2*(FR$30*$C$5+$AB99/$AC99/2)*$AC99)*EXP(-2*(FR$30*$C$5+$AB99/$AC99/2)*$AC99) + 2*$AC99*$AB99*$C$5</f>
        <v>0.19608371199999999</v>
      </c>
      <c r="FS99">
        <f>(-2*(FS$30*$C$5+$AB99/$AC99/2)*$AC99)*EXP(-2*(FS$30*$C$5+$AB99/$AC99/2)*$AC99) + 2*$AC99*$AB99*$C$5</f>
        <v>0.19608371199999999</v>
      </c>
      <c r="FT99">
        <f>(-2*(FT$30*$C$5+$AB99/$AC99/2)*$AC99)*EXP(-2*(FT$30*$C$5+$AB99/$AC99/2)*$AC99) + 2*$AC99*$AB99*$C$5</f>
        <v>0.19608371199999999</v>
      </c>
      <c r="FU99">
        <f>(-2*(FU$30*$C$5+$AB99/$AC99/2)*$AC99)*EXP(-2*(FU$30*$C$5+$AB99/$AC99/2)*$AC99) + 2*$AC99*$AB99*$C$5</f>
        <v>0.19608371199999999</v>
      </c>
      <c r="FV99">
        <f>(-2*(FV$30*$C$5+$AB99/$AC99/2)*$AC99)*EXP(-2*(FV$30*$C$5+$AB99/$AC99/2)*$AC99) + 2*$AC99*$AB99*$C$5</f>
        <v>0.19608371199999999</v>
      </c>
      <c r="FW99">
        <f>(-2*(FW$30*$C$5+$AB99/$AC99/2)*$AC99)*EXP(-2*(FW$30*$C$5+$AB99/$AC99/2)*$AC99) + 2*$AC99*$AB99*$C$5</f>
        <v>0.19608371199999999</v>
      </c>
      <c r="FX99">
        <f>(-2*(FX$30*$C$5+$AB99/$AC99/2)*$AC99)*EXP(-2*(FX$30*$C$5+$AB99/$AC99/2)*$AC99) + 2*$AC99*$AB99*$C$5</f>
        <v>0.19608371199999999</v>
      </c>
      <c r="FY99">
        <f>(-2*(FY$30*$C$5+$AB99/$AC99/2)*$AC99)*EXP(-2*(FY$30*$C$5+$AB99/$AC99/2)*$AC99) + 2*$AC99*$AB99*$C$5</f>
        <v>0.19608371199999999</v>
      </c>
      <c r="FZ99">
        <f>(-2*(FZ$30*$C$5+$AB99/$AC99/2)*$AC99)*EXP(-2*(FZ$30*$C$5+$AB99/$AC99/2)*$AC99) + 2*$AC99*$AB99*$C$5</f>
        <v>0.19608371199999999</v>
      </c>
      <c r="GA99">
        <f>(-2*(GA$30*$C$5+$AB99/$AC99/2)*$AC99)*EXP(-2*(GA$30*$C$5+$AB99/$AC99/2)*$AC99) + 2*$AC99*$AB99*$C$5</f>
        <v>0.19608371199999999</v>
      </c>
      <c r="GB99">
        <f>(-2*(GB$30*$C$5+$AB99/$AC99/2)*$AC99)*EXP(-2*(GB$30*$C$5+$AB99/$AC99/2)*$AC99) + 2*$AC99*$AB99*$C$5</f>
        <v>0.19608371199999999</v>
      </c>
      <c r="GC99">
        <f>(-2*(GC$30*$C$5+$AB99/$AC99/2)*$AC99)*EXP(-2*(GC$30*$C$5+$AB99/$AC99/2)*$AC99) + 2*$AC99*$AB99*$C$5</f>
        <v>0.19608371199999999</v>
      </c>
      <c r="GD99">
        <f>(-2*(GD$30*$C$5+$AB99/$AC99/2)*$AC99)*EXP(-2*(GD$30*$C$5+$AB99/$AC99/2)*$AC99) + 2*$AC99*$AB99*$C$5</f>
        <v>0.19608371199999999</v>
      </c>
      <c r="GE99">
        <f>(-2*(GE$30*$C$5+$AB99/$AC99/2)*$AC99)*EXP(-2*(GE$30*$C$5+$AB99/$AC99/2)*$AC99) + 2*$AC99*$AB99*$C$5</f>
        <v>0.19608371199999999</v>
      </c>
      <c r="GF99">
        <f>(-2*(GF$30*$C$5+$AB99/$AC99/2)*$AC99)*EXP(-2*(GF$30*$C$5+$AB99/$AC99/2)*$AC99) + 2*$AC99*$AB99*$C$5</f>
        <v>0.19608371199999999</v>
      </c>
      <c r="GG99">
        <f>(-2*(GG$30*$C$5+$AB99/$AC99/2)*$AC99)*EXP(-2*(GG$30*$C$5+$AB99/$AC99/2)*$AC99) + 2*$AC99*$AB99*$C$5</f>
        <v>0.19608371199999999</v>
      </c>
      <c r="GH99">
        <f>(-2*(GH$30*$C$5+$AB99/$AC99/2)*$AC99)*EXP(-2*(GH$30*$C$5+$AB99/$AC99/2)*$AC99) + 2*$AC99*$AB99*$C$5</f>
        <v>0.19608371199999999</v>
      </c>
      <c r="GI99">
        <f>(-2*(GI$30*$C$5+$AB99/$AC99/2)*$AC99)*EXP(-2*(GI$30*$C$5+$AB99/$AC99/2)*$AC99) + 2*$AC99*$AB99*$C$5</f>
        <v>0.19608371199999999</v>
      </c>
      <c r="GJ99">
        <f>(-2*(GJ$30*$C$5+$AB99/$AC99/2)*$AC99)*EXP(-2*(GJ$30*$C$5+$AB99/$AC99/2)*$AC99) + 2*$AC99*$AB99*$C$5</f>
        <v>0.19608371199999999</v>
      </c>
      <c r="GK99">
        <f>(-2*(GK$30*$C$5+$AB99/$AC99/2)*$AC99)*EXP(-2*(GK$30*$C$5+$AB99/$AC99/2)*$AC99) + 2*$AC99*$AB99*$C$5</f>
        <v>0.19608371199999999</v>
      </c>
      <c r="GL99">
        <f>(-2*(GL$30*$C$5+$AB99/$AC99/2)*$AC99)*EXP(-2*(GL$30*$C$5+$AB99/$AC99/2)*$AC99) + 2*$AC99*$AB99*$C$5</f>
        <v>0.19608371199999999</v>
      </c>
      <c r="GM99">
        <f>(-2*(GM$30*$C$5+$AB99/$AC99/2)*$AC99)*EXP(-2*(GM$30*$C$5+$AB99/$AC99/2)*$AC99) + 2*$AC99*$AB99*$C$5</f>
        <v>0.19608371199999999</v>
      </c>
      <c r="GN99">
        <f>(-2*(GN$30*$C$5+$AB99/$AC99/2)*$AC99)*EXP(-2*(GN$30*$C$5+$AB99/$AC99/2)*$AC99) + 2*$AC99*$AB99*$C$5</f>
        <v>0.19608371199999999</v>
      </c>
      <c r="GO99">
        <f>(-2*(GO$30*$C$5+$AB99/$AC99/2)*$AC99)*EXP(-2*(GO$30*$C$5+$AB99/$AC99/2)*$AC99) + 2*$AC99*$AB99*$C$5</f>
        <v>0.19608371199999999</v>
      </c>
      <c r="GP99">
        <f>(-2*(GP$30*$C$5+$AB99/$AC99/2)*$AC99)*EXP(-2*(GP$30*$C$5+$AB99/$AC99/2)*$AC99) + 2*$AC99*$AB99*$C$5</f>
        <v>0.19608371199999999</v>
      </c>
      <c r="GQ99">
        <f>(-2*(GQ$30*$C$5+$AB99/$AC99/2)*$AC99)*EXP(-2*(GQ$30*$C$5+$AB99/$AC99/2)*$AC99) + 2*$AC99*$AB99*$C$5</f>
        <v>0.19608371199999999</v>
      </c>
      <c r="GR99">
        <f>(-2*(GR$30*$C$5+$AB99/$AC99/2)*$AC99)*EXP(-2*(GR$30*$C$5+$AB99/$AC99/2)*$AC99) + 2*$AC99*$AB99*$C$5</f>
        <v>0.19608371199999999</v>
      </c>
      <c r="GS99">
        <f>(-2*(GS$30*$C$5+$AB99/$AC99/2)*$AC99)*EXP(-2*(GS$30*$C$5+$AB99/$AC99/2)*$AC99) + 2*$AC99*$AB99*$C$5</f>
        <v>0.19608371199999999</v>
      </c>
      <c r="GT99">
        <f>(-2*(GT$30*$C$5+$AB99/$AC99/2)*$AC99)*EXP(-2*(GT$30*$C$5+$AB99/$AC99/2)*$AC99) + 2*$AC99*$AB99*$C$5</f>
        <v>0.19608371199999999</v>
      </c>
      <c r="GU99">
        <f>(-2*(GU$30*$C$5+$AB99/$AC99/2)*$AC99)*EXP(-2*(GU$30*$C$5+$AB99/$AC99/2)*$AC99) + 2*$AC99*$AB99*$C$5</f>
        <v>0.19608371199999999</v>
      </c>
      <c r="GV99">
        <f>(-2*(GV$30*$C$5+$AB99/$AC99/2)*$AC99)*EXP(-2*(GV$30*$C$5+$AB99/$AC99/2)*$AC99) + 2*$AC99*$AB99*$C$5</f>
        <v>0.19608371199999999</v>
      </c>
      <c r="GW99">
        <f>(-2*(GW$30*$C$5+$AB99/$AC99/2)*$AC99)*EXP(-2*(GW$30*$C$5+$AB99/$AC99/2)*$AC99) + 2*$AC99*$AB99*$C$5</f>
        <v>0.19608371199999999</v>
      </c>
      <c r="GX99">
        <f>(-2*(GX$30*$C$5+$AB99/$AC99/2)*$AC99)*EXP(-2*(GX$30*$C$5+$AB99/$AC99/2)*$AC99) + 2*$AC99*$AB99*$C$5</f>
        <v>0.19608371199999999</v>
      </c>
      <c r="GY99">
        <f>(-2*(GY$30*$C$5+$AB99/$AC99/2)*$AC99)*EXP(-2*(GY$30*$C$5+$AB99/$AC99/2)*$AC99) + 2*$AC99*$AB99*$C$5</f>
        <v>0.19608371199999999</v>
      </c>
      <c r="GZ99">
        <f>(-2*(GZ$30*$C$5+$AB99/$AC99/2)*$AC99)*EXP(-2*(GZ$30*$C$5+$AB99/$AC99/2)*$AC99) + 2*$AC99*$AB99*$C$5</f>
        <v>0.19608371199999999</v>
      </c>
      <c r="HA99">
        <f>(-2*(HA$30*$C$5+$AB99/$AC99/2)*$AC99)*EXP(-2*(HA$30*$C$5+$AB99/$AC99/2)*$AC99) + 2*$AC99*$AB99*$C$5</f>
        <v>0.19608371199999999</v>
      </c>
      <c r="HB99">
        <f>(-2*(HB$30*$C$5+$AB99/$AC99/2)*$AC99)*EXP(-2*(HB$30*$C$5+$AB99/$AC99/2)*$AC99) + 2*$AC99*$AB99*$C$5</f>
        <v>0.19608371199999999</v>
      </c>
      <c r="HC99">
        <f>(-2*(HC$30*$C$5+$AB99/$AC99/2)*$AC99)*EXP(-2*(HC$30*$C$5+$AB99/$AC99/2)*$AC99) + 2*$AC99*$AB99*$C$5</f>
        <v>0.19608371199999999</v>
      </c>
      <c r="HD99">
        <f>(-2*(HD$30*$C$5+$AB99/$AC99/2)*$AC99)*EXP(-2*(HD$30*$C$5+$AB99/$AC99/2)*$AC99) + 2*$AC99*$AB99*$C$5</f>
        <v>0.19608371199999999</v>
      </c>
      <c r="HE99">
        <f>(-2*(HE$30*$C$5+$AB99/$AC99/2)*$AC99)*EXP(-2*(HE$30*$C$5+$AB99/$AC99/2)*$AC99) + 2*$AC99*$AB99*$C$5</f>
        <v>0.19608371199999999</v>
      </c>
      <c r="HF99">
        <f>(-2*(HF$30*$C$5+$AB99/$AC99/2)*$AC99)*EXP(-2*(HF$30*$C$5+$AB99/$AC99/2)*$AC99) + 2*$AC99*$AB99*$C$5</f>
        <v>0.19608371199999999</v>
      </c>
      <c r="HG99">
        <f>(-2*(HG$30*$C$5+$AB99/$AC99/2)*$AC99)*EXP(-2*(HG$30*$C$5+$AB99/$AC99/2)*$AC99) + 2*$AC99*$AB99*$C$5</f>
        <v>0.19608371199999999</v>
      </c>
      <c r="HH99">
        <f>(-2*(HH$30*$C$5+$AB99/$AC99/2)*$AC99)*EXP(-2*(HH$30*$C$5+$AB99/$AC99/2)*$AC99) + 2*$AC99*$AB99*$C$5</f>
        <v>0.19608371199999999</v>
      </c>
      <c r="HI99">
        <f>(-2*(HI$30*$C$5+$AB99/$AC99/2)*$AC99)*EXP(-2*(HI$30*$C$5+$AB99/$AC99/2)*$AC99) + 2*$AC99*$AB99*$C$5</f>
        <v>0.19608371199999999</v>
      </c>
      <c r="HJ99">
        <f>(-2*(HJ$30*$C$5+$AB99/$AC99/2)*$AC99)*EXP(-2*(HJ$30*$C$5+$AB99/$AC99/2)*$AC99) + 2*$AC99*$AB99*$C$5</f>
        <v>0.19608371199999999</v>
      </c>
      <c r="HK99">
        <f>(-2*(HK$30*$C$5+$AB99/$AC99/2)*$AC99)*EXP(-2*(HK$30*$C$5+$AB99/$AC99/2)*$AC99) + 2*$AC99*$AB99*$C$5</f>
        <v>0.19608371199999999</v>
      </c>
      <c r="HL99">
        <f>(-2*(HL$30*$C$5+$AB99/$AC99/2)*$AC99)*EXP(-2*(HL$30*$C$5+$AB99/$AC99/2)*$AC99) + 2*$AC99*$AB99*$C$5</f>
        <v>0.19608371199999999</v>
      </c>
      <c r="HM99">
        <f>(-2*(HM$30*$C$5+$AB99/$AC99/2)*$AC99)*EXP(-2*(HM$30*$C$5+$AB99/$AC99/2)*$AC99) + 2*$AC99*$AB99*$C$5</f>
        <v>0.19608371199999999</v>
      </c>
      <c r="HN99">
        <f>(-2*(HN$30*$C$5+$AB99/$AC99/2)*$AC99)*EXP(-2*(HN$30*$C$5+$AB99/$AC99/2)*$AC99) + 2*$AC99*$AB99*$C$5</f>
        <v>0.19608371199999999</v>
      </c>
      <c r="HO99">
        <f>(-2*(HO$30*$C$5+$AB99/$AC99/2)*$AC99)*EXP(-2*(HO$30*$C$5+$AB99/$AC99/2)*$AC99) + 2*$AC99*$AB99*$C$5</f>
        <v>0.19608371199999999</v>
      </c>
      <c r="HP99">
        <f>(-2*(HP$30*$C$5+$AB99/$AC99/2)*$AC99)*EXP(-2*(HP$30*$C$5+$AB99/$AC99/2)*$AC99) + 2*$AC99*$AB99*$C$5</f>
        <v>0.19608371199999999</v>
      </c>
      <c r="HQ99">
        <f>(-2*(HQ$30*$C$5+$AB99/$AC99/2)*$AC99)*EXP(-2*(HQ$30*$C$5+$AB99/$AC99/2)*$AC99) + 2*$AC99*$AB99*$C$5</f>
        <v>0.19608371199999999</v>
      </c>
      <c r="HR99">
        <f>(-2*(HR$30*$C$5+$AB99/$AC99/2)*$AC99)*EXP(-2*(HR$30*$C$5+$AB99/$AC99/2)*$AC99) + 2*$AC99*$AB99*$C$5</f>
        <v>0.19608371199999999</v>
      </c>
      <c r="HS99">
        <f>(-2*(HS$30*$C$5+$AB99/$AC99/2)*$AC99)*EXP(-2*(HS$30*$C$5+$AB99/$AC99/2)*$AC99) + 2*$AC99*$AB99*$C$5</f>
        <v>0.19608371199999999</v>
      </c>
      <c r="HT99">
        <f>(-2*(HT$30*$C$5+$AB99/$AC99/2)*$AC99)*EXP(-2*(HT$30*$C$5+$AB99/$AC99/2)*$AC99) + 2*$AC99*$AB99*$C$5</f>
        <v>0.19608371199999999</v>
      </c>
      <c r="HU99">
        <f>(-2*(HU$30*$C$5+$AB99/$AC99/2)*$AC99)*EXP(-2*(HU$30*$C$5+$AB99/$AC99/2)*$AC99) + 2*$AC99*$AB99*$C$5</f>
        <v>0.19608371199999999</v>
      </c>
      <c r="HV99">
        <f>(-2*(HV$30*$C$5+$AB99/$AC99/2)*$AC99)*EXP(-2*(HV$30*$C$5+$AB99/$AC99/2)*$AC99) + 2*$AC99*$AB99*$C$5</f>
        <v>0.19608371199999999</v>
      </c>
      <c r="HW99">
        <f>(-2*(HW$30*$C$5+$AB99/$AC99/2)*$AC99)*EXP(-2*(HW$30*$C$5+$AB99/$AC99/2)*$AC99) + 2*$AC99*$AB99*$C$5</f>
        <v>0.19608371199999999</v>
      </c>
    </row>
    <row r="100" spans="1:231">
      <c r="A100" s="4"/>
      <c r="B100" s="4"/>
      <c r="C100" s="4"/>
      <c r="E100" s="116">
        <f t="shared" si="20"/>
        <v>681</v>
      </c>
      <c r="F100" s="106">
        <f>EXP(-2*($E100-1)/$C$8*$C$5*($C$3*'UL FRMPL'!H$35-'UL FRMPL'!$H$35)/1000)</f>
        <v>0.78262264032396034</v>
      </c>
      <c r="G100" s="130"/>
      <c r="H100" s="130">
        <f t="shared" si="17"/>
        <v>0.96642802607462119</v>
      </c>
      <c r="I100" s="130">
        <v>1</v>
      </c>
      <c r="J100" s="106">
        <v>1</v>
      </c>
      <c r="K100" s="3"/>
      <c r="L100" s="130"/>
      <c r="N100">
        <f t="shared" si="18"/>
        <v>0.96642802607462119</v>
      </c>
      <c r="O100">
        <f t="shared" si="19"/>
        <v>0.28780702140665732</v>
      </c>
      <c r="P100">
        <f t="shared" si="16"/>
        <v>0.20497413983568524</v>
      </c>
      <c r="Q100">
        <f t="shared" si="15"/>
        <v>0.14598114318418501</v>
      </c>
      <c r="R100">
        <f t="shared" si="15"/>
        <v>0.10396674518280596</v>
      </c>
      <c r="S100">
        <f t="shared" si="15"/>
        <v>7.4044385926397643E-2</v>
      </c>
      <c r="T100">
        <f t="shared" si="15"/>
        <v>5.2733891761036128E-2</v>
      </c>
      <c r="U100">
        <f t="shared" si="15"/>
        <v>3.7556707446111254E-2</v>
      </c>
      <c r="V100">
        <f t="shared" si="15"/>
        <v>2.6747623342204745E-2</v>
      </c>
      <c r="W100">
        <f t="shared" si="15"/>
        <v>1.9049469538377616E-2</v>
      </c>
      <c r="X100">
        <f t="shared" si="15"/>
        <v>1.3566898451160303E-2</v>
      </c>
      <c r="AB100" s="116">
        <f t="shared" si="21"/>
        <v>69</v>
      </c>
      <c r="AC100">
        <f>($C$3*'UL FRMPL'!H$35-'UL FRMPL'!$H$35)/1000</f>
        <v>1.441792</v>
      </c>
      <c r="AE100">
        <f>(-2*(AE$30*$C$5+$AB100/$AC100/2)*$AC100)*EXP(-2*(AE$30*$C$5+$AB100/$AC100/2)*$AC100) + 2*$AC100*$AB100*$C$5</f>
        <v>0.19896729600000002</v>
      </c>
      <c r="AF100">
        <f>(-2*(AF$30*$C$5+$AB100/$AC100/2)*$AC100)*EXP(-2*(AF$30*$C$5+$AB100/$AC100/2)*$AC100) + 2*$AC100*$AB100*$C$5</f>
        <v>0.19896729600000002</v>
      </c>
      <c r="AG100">
        <f>(-2*(AG$30*$C$5+$AB100/$AC100/2)*$AC100)*EXP(-2*(AG$30*$C$5+$AB100/$AC100/2)*$AC100) + 2*$AC100*$AB100*$C$5</f>
        <v>0.19896729600000002</v>
      </c>
      <c r="AH100">
        <f>(-2*(AH$30*$C$5+$AB100/$AC100/2)*$AC100)*EXP(-2*(AH$30*$C$5+$AB100/$AC100/2)*$AC100) + 2*$AC100*$AB100*$C$5</f>
        <v>0.19896729600000002</v>
      </c>
      <c r="AI100">
        <f>(-2*(AI$30*$C$5+$AB100/$AC100/2)*$AC100)*EXP(-2*(AI$30*$C$5+$AB100/$AC100/2)*$AC100) + 2*$AC100*$AB100*$C$5</f>
        <v>0.19896729600000002</v>
      </c>
      <c r="AJ100">
        <f>(-2*(AJ$30*$C$5+$AB100/$AC100/2)*$AC100)*EXP(-2*(AJ$30*$C$5+$AB100/$AC100/2)*$AC100) + 2*$AC100*$AB100*$C$5</f>
        <v>0.19896729600000002</v>
      </c>
      <c r="AK100">
        <f>(-2*(AK$30*$C$5+$AB100/$AC100/2)*$AC100)*EXP(-2*(AK$30*$C$5+$AB100/$AC100/2)*$AC100) + 2*$AC100*$AB100*$C$5</f>
        <v>0.19896729600000002</v>
      </c>
      <c r="AL100">
        <f>(-2*(AL$30*$C$5+$AB100/$AC100/2)*$AC100)*EXP(-2*(AL$30*$C$5+$AB100/$AC100/2)*$AC100) + 2*$AC100*$AB100*$C$5</f>
        <v>0.19896729600000002</v>
      </c>
      <c r="AM100">
        <f>(-2*(AM$30*$C$5+$AB100/$AC100/2)*$AC100)*EXP(-2*(AM$30*$C$5+$AB100/$AC100/2)*$AC100) + 2*$AC100*$AB100*$C$5</f>
        <v>0.19896729600000002</v>
      </c>
      <c r="AN100">
        <f>(-2*(AN$30*$C$5+$AB100/$AC100/2)*$AC100)*EXP(-2*(AN$30*$C$5+$AB100/$AC100/2)*$AC100) + 2*$AC100*$AB100*$C$5</f>
        <v>0.19896729600000002</v>
      </c>
      <c r="AO100">
        <f>(-2*(AO$30*$C$5+$AB100/$AC100/2)*$AC100)*EXP(-2*(AO$30*$C$5+$AB100/$AC100/2)*$AC100) + 2*$AC100*$AB100*$C$5</f>
        <v>0.19896729600000002</v>
      </c>
      <c r="AP100">
        <f>(-2*(AP$30*$C$5+$AB100/$AC100/2)*$AC100)*EXP(-2*(AP$30*$C$5+$AB100/$AC100/2)*$AC100) + 2*$AC100*$AB100*$C$5</f>
        <v>0.19896729600000002</v>
      </c>
      <c r="AQ100">
        <f>(-2*(AQ$30*$C$5+$AB100/$AC100/2)*$AC100)*EXP(-2*(AQ$30*$C$5+$AB100/$AC100/2)*$AC100) + 2*$AC100*$AB100*$C$5</f>
        <v>0.19896729600000002</v>
      </c>
      <c r="AR100">
        <f>(-2*(AR$30*$C$5+$AB100/$AC100/2)*$AC100)*EXP(-2*(AR$30*$C$5+$AB100/$AC100/2)*$AC100) + 2*$AC100*$AB100*$C$5</f>
        <v>0.19896729600000002</v>
      </c>
      <c r="AS100">
        <f>(-2*(AS$30*$C$5+$AB100/$AC100/2)*$AC100)*EXP(-2*(AS$30*$C$5+$AB100/$AC100/2)*$AC100) + 2*$AC100*$AB100*$C$5</f>
        <v>0.19896729600000002</v>
      </c>
      <c r="AT100">
        <f>(-2*(AT$30*$C$5+$AB100/$AC100/2)*$AC100)*EXP(-2*(AT$30*$C$5+$AB100/$AC100/2)*$AC100) + 2*$AC100*$AB100*$C$5</f>
        <v>0.19896729600000002</v>
      </c>
      <c r="AU100">
        <f>(-2*(AU$30*$C$5+$AB100/$AC100/2)*$AC100)*EXP(-2*(AU$30*$C$5+$AB100/$AC100/2)*$AC100) + 2*$AC100*$AB100*$C$5</f>
        <v>0.19896729600000002</v>
      </c>
      <c r="AV100">
        <f>(-2*(AV$30*$C$5+$AB100/$AC100/2)*$AC100)*EXP(-2*(AV$30*$C$5+$AB100/$AC100/2)*$AC100) + 2*$AC100*$AB100*$C$5</f>
        <v>0.19896729600000002</v>
      </c>
      <c r="AW100">
        <f>(-2*(AW$30*$C$5+$AB100/$AC100/2)*$AC100)*EXP(-2*(AW$30*$C$5+$AB100/$AC100/2)*$AC100) + 2*$AC100*$AB100*$C$5</f>
        <v>0.19896729600000002</v>
      </c>
      <c r="AX100">
        <f>(-2*(AX$30*$C$5+$AB100/$AC100/2)*$AC100)*EXP(-2*(AX$30*$C$5+$AB100/$AC100/2)*$AC100) + 2*$AC100*$AB100*$C$5</f>
        <v>0.19896729600000002</v>
      </c>
      <c r="AY100">
        <f>(-2*(AY$30*$C$5+$AB100/$AC100/2)*$AC100)*EXP(-2*(AY$30*$C$5+$AB100/$AC100/2)*$AC100) + 2*$AC100*$AB100*$C$5</f>
        <v>0.19896729600000002</v>
      </c>
      <c r="AZ100">
        <f>(-2*(AZ$30*$C$5+$AB100/$AC100/2)*$AC100)*EXP(-2*(AZ$30*$C$5+$AB100/$AC100/2)*$AC100) + 2*$AC100*$AB100*$C$5</f>
        <v>0.19896729600000002</v>
      </c>
      <c r="BA100">
        <f>(-2*(BA$30*$C$5+$AB100/$AC100/2)*$AC100)*EXP(-2*(BA$30*$C$5+$AB100/$AC100/2)*$AC100) + 2*$AC100*$AB100*$C$5</f>
        <v>0.19896729600000002</v>
      </c>
      <c r="BB100">
        <f>(-2*(BB$30*$C$5+$AB100/$AC100/2)*$AC100)*EXP(-2*(BB$30*$C$5+$AB100/$AC100/2)*$AC100) + 2*$AC100*$AB100*$C$5</f>
        <v>0.19896729600000002</v>
      </c>
      <c r="BC100">
        <f>(-2*(BC$30*$C$5+$AB100/$AC100/2)*$AC100)*EXP(-2*(BC$30*$C$5+$AB100/$AC100/2)*$AC100) + 2*$AC100*$AB100*$C$5</f>
        <v>0.19896729600000002</v>
      </c>
      <c r="BD100">
        <f>(-2*(BD$30*$C$5+$AB100/$AC100/2)*$AC100)*EXP(-2*(BD$30*$C$5+$AB100/$AC100/2)*$AC100) + 2*$AC100*$AB100*$C$5</f>
        <v>0.19896729600000002</v>
      </c>
      <c r="BE100">
        <f>(-2*(BE$30*$C$5+$AB100/$AC100/2)*$AC100)*EXP(-2*(BE$30*$C$5+$AB100/$AC100/2)*$AC100) + 2*$AC100*$AB100*$C$5</f>
        <v>0.19896729600000002</v>
      </c>
      <c r="BF100">
        <f>(-2*(BF$30*$C$5+$AB100/$AC100/2)*$AC100)*EXP(-2*(BF$30*$C$5+$AB100/$AC100/2)*$AC100) + 2*$AC100*$AB100*$C$5</f>
        <v>0.19896729600000002</v>
      </c>
      <c r="BG100">
        <f>(-2*(BG$30*$C$5+$AB100/$AC100/2)*$AC100)*EXP(-2*(BG$30*$C$5+$AB100/$AC100/2)*$AC100) + 2*$AC100*$AB100*$C$5</f>
        <v>0.19896729600000002</v>
      </c>
      <c r="BH100">
        <f>(-2*(BH$30*$C$5+$AB100/$AC100/2)*$AC100)*EXP(-2*(BH$30*$C$5+$AB100/$AC100/2)*$AC100) + 2*$AC100*$AB100*$C$5</f>
        <v>0.19896729600000002</v>
      </c>
      <c r="BI100">
        <f>(-2*(BI$30*$C$5+$AB100/$AC100/2)*$AC100)*EXP(-2*(BI$30*$C$5+$AB100/$AC100/2)*$AC100) + 2*$AC100*$AB100*$C$5</f>
        <v>0.19896729600000002</v>
      </c>
      <c r="BJ100">
        <f>(-2*(BJ$30*$C$5+$AB100/$AC100/2)*$AC100)*EXP(-2*(BJ$30*$C$5+$AB100/$AC100/2)*$AC100) + 2*$AC100*$AB100*$C$5</f>
        <v>0.19896729600000002</v>
      </c>
      <c r="BK100">
        <f>(-2*(BK$30*$C$5+$AB100/$AC100/2)*$AC100)*EXP(-2*(BK$30*$C$5+$AB100/$AC100/2)*$AC100) + 2*$AC100*$AB100*$C$5</f>
        <v>0.19896729600000002</v>
      </c>
      <c r="BL100">
        <f>(-2*(BL$30*$C$5+$AB100/$AC100/2)*$AC100)*EXP(-2*(BL$30*$C$5+$AB100/$AC100/2)*$AC100) + 2*$AC100*$AB100*$C$5</f>
        <v>0.19896729600000002</v>
      </c>
      <c r="BM100">
        <f>(-2*(BM$30*$C$5+$AB100/$AC100/2)*$AC100)*EXP(-2*(BM$30*$C$5+$AB100/$AC100/2)*$AC100) + 2*$AC100*$AB100*$C$5</f>
        <v>0.19896729600000002</v>
      </c>
      <c r="BN100">
        <f>(-2*(BN$30*$C$5+$AB100/$AC100/2)*$AC100)*EXP(-2*(BN$30*$C$5+$AB100/$AC100/2)*$AC100) + 2*$AC100*$AB100*$C$5</f>
        <v>0.19896729600000002</v>
      </c>
      <c r="BO100">
        <f>(-2*(BO$30*$C$5+$AB100/$AC100/2)*$AC100)*EXP(-2*(BO$30*$C$5+$AB100/$AC100/2)*$AC100) + 2*$AC100*$AB100*$C$5</f>
        <v>0.19896729600000002</v>
      </c>
      <c r="BP100">
        <f>(-2*(BP$30*$C$5+$AB100/$AC100/2)*$AC100)*EXP(-2*(BP$30*$C$5+$AB100/$AC100/2)*$AC100) + 2*$AC100*$AB100*$C$5</f>
        <v>0.19896729600000002</v>
      </c>
      <c r="BQ100">
        <f>(-2*(BQ$30*$C$5+$AB100/$AC100/2)*$AC100)*EXP(-2*(BQ$30*$C$5+$AB100/$AC100/2)*$AC100) + 2*$AC100*$AB100*$C$5</f>
        <v>0.19896729600000002</v>
      </c>
      <c r="BR100">
        <f>(-2*(BR$30*$C$5+$AB100/$AC100/2)*$AC100)*EXP(-2*(BR$30*$C$5+$AB100/$AC100/2)*$AC100) + 2*$AC100*$AB100*$C$5</f>
        <v>0.19896729600000002</v>
      </c>
      <c r="BS100">
        <f>(-2*(BS$30*$C$5+$AB100/$AC100/2)*$AC100)*EXP(-2*(BS$30*$C$5+$AB100/$AC100/2)*$AC100) + 2*$AC100*$AB100*$C$5</f>
        <v>0.19896729600000002</v>
      </c>
      <c r="BT100">
        <f>(-2*(BT$30*$C$5+$AB100/$AC100/2)*$AC100)*EXP(-2*(BT$30*$C$5+$AB100/$AC100/2)*$AC100) + 2*$AC100*$AB100*$C$5</f>
        <v>0.19896729600000002</v>
      </c>
      <c r="BU100">
        <f>(-2*(BU$30*$C$5+$AB100/$AC100/2)*$AC100)*EXP(-2*(BU$30*$C$5+$AB100/$AC100/2)*$AC100) + 2*$AC100*$AB100*$C$5</f>
        <v>0.19896729600000002</v>
      </c>
      <c r="BV100">
        <f>(-2*(BV$30*$C$5+$AB100/$AC100/2)*$AC100)*EXP(-2*(BV$30*$C$5+$AB100/$AC100/2)*$AC100) + 2*$AC100*$AB100*$C$5</f>
        <v>0.19896729600000002</v>
      </c>
      <c r="BW100">
        <f>(-2*(BW$30*$C$5+$AB100/$AC100/2)*$AC100)*EXP(-2*(BW$30*$C$5+$AB100/$AC100/2)*$AC100) + 2*$AC100*$AB100*$C$5</f>
        <v>0.19896729600000002</v>
      </c>
      <c r="BX100">
        <f>(-2*(BX$30*$C$5+$AB100/$AC100/2)*$AC100)*EXP(-2*(BX$30*$C$5+$AB100/$AC100/2)*$AC100) + 2*$AC100*$AB100*$C$5</f>
        <v>0.19896729600000002</v>
      </c>
      <c r="BY100">
        <f>(-2*(BY$30*$C$5+$AB100/$AC100/2)*$AC100)*EXP(-2*(BY$30*$C$5+$AB100/$AC100/2)*$AC100) + 2*$AC100*$AB100*$C$5</f>
        <v>0.19896729600000002</v>
      </c>
      <c r="BZ100">
        <f>(-2*(BZ$30*$C$5+$AB100/$AC100/2)*$AC100)*EXP(-2*(BZ$30*$C$5+$AB100/$AC100/2)*$AC100) + 2*$AC100*$AB100*$C$5</f>
        <v>0.19896729600000002</v>
      </c>
      <c r="CA100">
        <f>(-2*(CA$30*$C$5+$AB100/$AC100/2)*$AC100)*EXP(-2*(CA$30*$C$5+$AB100/$AC100/2)*$AC100) + 2*$AC100*$AB100*$C$5</f>
        <v>0.19896729600000002</v>
      </c>
      <c r="CB100">
        <f>(-2*(CB$30*$C$5+$AB100/$AC100/2)*$AC100)*EXP(-2*(CB$30*$C$5+$AB100/$AC100/2)*$AC100) + 2*$AC100*$AB100*$C$5</f>
        <v>0.19896729600000002</v>
      </c>
      <c r="CC100">
        <f>(-2*(CC$30*$C$5+$AB100/$AC100/2)*$AC100)*EXP(-2*(CC$30*$C$5+$AB100/$AC100/2)*$AC100) + 2*$AC100*$AB100*$C$5</f>
        <v>0.19896729600000002</v>
      </c>
      <c r="CD100">
        <f>(-2*(CD$30*$C$5+$AB100/$AC100/2)*$AC100)*EXP(-2*(CD$30*$C$5+$AB100/$AC100/2)*$AC100) + 2*$AC100*$AB100*$C$5</f>
        <v>0.19896729600000002</v>
      </c>
      <c r="CE100">
        <f>(-2*(CE$30*$C$5+$AB100/$AC100/2)*$AC100)*EXP(-2*(CE$30*$C$5+$AB100/$AC100/2)*$AC100) + 2*$AC100*$AB100*$C$5</f>
        <v>0.19896729600000002</v>
      </c>
      <c r="CF100">
        <f>(-2*(CF$30*$C$5+$AB100/$AC100/2)*$AC100)*EXP(-2*(CF$30*$C$5+$AB100/$AC100/2)*$AC100) + 2*$AC100*$AB100*$C$5</f>
        <v>0.19896729600000002</v>
      </c>
      <c r="CG100">
        <f>(-2*(CG$30*$C$5+$AB100/$AC100/2)*$AC100)*EXP(-2*(CG$30*$C$5+$AB100/$AC100/2)*$AC100) + 2*$AC100*$AB100*$C$5</f>
        <v>0.19896729600000002</v>
      </c>
      <c r="CH100">
        <f>(-2*(CH$30*$C$5+$AB100/$AC100/2)*$AC100)*EXP(-2*(CH$30*$C$5+$AB100/$AC100/2)*$AC100) + 2*$AC100*$AB100*$C$5</f>
        <v>0.19896729600000002</v>
      </c>
      <c r="CI100">
        <f>(-2*(CI$30*$C$5+$AB100/$AC100/2)*$AC100)*EXP(-2*(CI$30*$C$5+$AB100/$AC100/2)*$AC100) + 2*$AC100*$AB100*$C$5</f>
        <v>0.19896729600000002</v>
      </c>
      <c r="CJ100">
        <f>(-2*(CJ$30*$C$5+$AB100/$AC100/2)*$AC100)*EXP(-2*(CJ$30*$C$5+$AB100/$AC100/2)*$AC100) + 2*$AC100*$AB100*$C$5</f>
        <v>0.19896729600000002</v>
      </c>
      <c r="CK100">
        <f>(-2*(CK$30*$C$5+$AB100/$AC100/2)*$AC100)*EXP(-2*(CK$30*$C$5+$AB100/$AC100/2)*$AC100) + 2*$AC100*$AB100*$C$5</f>
        <v>0.19896729600000002</v>
      </c>
      <c r="CL100">
        <f>(-2*(CL$30*$C$5+$AB100/$AC100/2)*$AC100)*EXP(-2*(CL$30*$C$5+$AB100/$AC100/2)*$AC100) + 2*$AC100*$AB100*$C$5</f>
        <v>0.19896729600000002</v>
      </c>
      <c r="CM100">
        <f>(-2*(CM$30*$C$5+$AB100/$AC100/2)*$AC100)*EXP(-2*(CM$30*$C$5+$AB100/$AC100/2)*$AC100) + 2*$AC100*$AB100*$C$5</f>
        <v>0.19896729600000002</v>
      </c>
      <c r="CN100">
        <f>(-2*(CN$30*$C$5+$AB100/$AC100/2)*$AC100)*EXP(-2*(CN$30*$C$5+$AB100/$AC100/2)*$AC100) + 2*$AC100*$AB100*$C$5</f>
        <v>0.19896729600000002</v>
      </c>
      <c r="CO100">
        <f>(-2*(CO$30*$C$5+$AB100/$AC100/2)*$AC100)*EXP(-2*(CO$30*$C$5+$AB100/$AC100/2)*$AC100) + 2*$AC100*$AB100*$C$5</f>
        <v>0.19896729600000002</v>
      </c>
      <c r="CP100">
        <f>(-2*(CP$30*$C$5+$AB100/$AC100/2)*$AC100)*EXP(-2*(CP$30*$C$5+$AB100/$AC100/2)*$AC100) + 2*$AC100*$AB100*$C$5</f>
        <v>0.19896729600000002</v>
      </c>
      <c r="CQ100">
        <f>(-2*(CQ$30*$C$5+$AB100/$AC100/2)*$AC100)*EXP(-2*(CQ$30*$C$5+$AB100/$AC100/2)*$AC100) + 2*$AC100*$AB100*$C$5</f>
        <v>0.19896729600000002</v>
      </c>
      <c r="CR100">
        <f>(-2*(CR$30*$C$5+$AB100/$AC100/2)*$AC100)*EXP(-2*(CR$30*$C$5+$AB100/$AC100/2)*$AC100) + 2*$AC100*$AB100*$C$5</f>
        <v>0.19896729600000002</v>
      </c>
      <c r="CS100">
        <f>(-2*(CS$30*$C$5+$AB100/$AC100/2)*$AC100)*EXP(-2*(CS$30*$C$5+$AB100/$AC100/2)*$AC100) + 2*$AC100*$AB100*$C$5</f>
        <v>0.19896729600000002</v>
      </c>
      <c r="CT100">
        <f>(-2*(CT$30*$C$5+$AB100/$AC100/2)*$AC100)*EXP(-2*(CT$30*$C$5+$AB100/$AC100/2)*$AC100) + 2*$AC100*$AB100*$C$5</f>
        <v>0.19896729600000002</v>
      </c>
      <c r="CU100">
        <f>(-2*(CU$30*$C$5+$AB100/$AC100/2)*$AC100)*EXP(-2*(CU$30*$C$5+$AB100/$AC100/2)*$AC100) + 2*$AC100*$AB100*$C$5</f>
        <v>0.19896729600000002</v>
      </c>
      <c r="CV100">
        <f>(-2*(CV$30*$C$5+$AB100/$AC100/2)*$AC100)*EXP(-2*(CV$30*$C$5+$AB100/$AC100/2)*$AC100) + 2*$AC100*$AB100*$C$5</f>
        <v>0.19896729600000002</v>
      </c>
      <c r="CW100">
        <f>(-2*(CW$30*$C$5+$AB100/$AC100/2)*$AC100)*EXP(-2*(CW$30*$C$5+$AB100/$AC100/2)*$AC100) + 2*$AC100*$AB100*$C$5</f>
        <v>0.19896729600000002</v>
      </c>
      <c r="CX100">
        <f>(-2*(CX$30*$C$5+$AB100/$AC100/2)*$AC100)*EXP(-2*(CX$30*$C$5+$AB100/$AC100/2)*$AC100) + 2*$AC100*$AB100*$C$5</f>
        <v>0.19896729600000002</v>
      </c>
      <c r="CY100">
        <f>(-2*(CY$30*$C$5+$AB100/$AC100/2)*$AC100)*EXP(-2*(CY$30*$C$5+$AB100/$AC100/2)*$AC100) + 2*$AC100*$AB100*$C$5</f>
        <v>0.19896729600000002</v>
      </c>
      <c r="CZ100">
        <f>(-2*(CZ$30*$C$5+$AB100/$AC100/2)*$AC100)*EXP(-2*(CZ$30*$C$5+$AB100/$AC100/2)*$AC100) + 2*$AC100*$AB100*$C$5</f>
        <v>0.19896729600000002</v>
      </c>
      <c r="DA100">
        <f>(-2*(DA$30*$C$5+$AB100/$AC100/2)*$AC100)*EXP(-2*(DA$30*$C$5+$AB100/$AC100/2)*$AC100) + 2*$AC100*$AB100*$C$5</f>
        <v>0.19896729600000002</v>
      </c>
      <c r="DB100">
        <f>(-2*(DB$30*$C$5+$AB100/$AC100/2)*$AC100)*EXP(-2*(DB$30*$C$5+$AB100/$AC100/2)*$AC100) + 2*$AC100*$AB100*$C$5</f>
        <v>0.19896729600000002</v>
      </c>
      <c r="DC100">
        <f>(-2*(DC$30*$C$5+$AB100/$AC100/2)*$AC100)*EXP(-2*(DC$30*$C$5+$AB100/$AC100/2)*$AC100) + 2*$AC100*$AB100*$C$5</f>
        <v>0.19896729600000002</v>
      </c>
      <c r="DD100">
        <f>(-2*(DD$30*$C$5+$AB100/$AC100/2)*$AC100)*EXP(-2*(DD$30*$C$5+$AB100/$AC100/2)*$AC100) + 2*$AC100*$AB100*$C$5</f>
        <v>0.19896729600000002</v>
      </c>
      <c r="DE100">
        <f>(-2*(DE$30*$C$5+$AB100/$AC100/2)*$AC100)*EXP(-2*(DE$30*$C$5+$AB100/$AC100/2)*$AC100) + 2*$AC100*$AB100*$C$5</f>
        <v>0.19896729600000002</v>
      </c>
      <c r="DF100">
        <f>(-2*(DF$30*$C$5+$AB100/$AC100/2)*$AC100)*EXP(-2*(DF$30*$C$5+$AB100/$AC100/2)*$AC100) + 2*$AC100*$AB100*$C$5</f>
        <v>0.19896729600000002</v>
      </c>
      <c r="DG100">
        <f>(-2*(DG$30*$C$5+$AB100/$AC100/2)*$AC100)*EXP(-2*(DG$30*$C$5+$AB100/$AC100/2)*$AC100) + 2*$AC100*$AB100*$C$5</f>
        <v>0.19896729600000002</v>
      </c>
      <c r="DH100">
        <f>(-2*(DH$30*$C$5+$AB100/$AC100/2)*$AC100)*EXP(-2*(DH$30*$C$5+$AB100/$AC100/2)*$AC100) + 2*$AC100*$AB100*$C$5</f>
        <v>0.19896729600000002</v>
      </c>
      <c r="DI100">
        <f>(-2*(DI$30*$C$5+$AB100/$AC100/2)*$AC100)*EXP(-2*(DI$30*$C$5+$AB100/$AC100/2)*$AC100) + 2*$AC100*$AB100*$C$5</f>
        <v>0.19896729600000002</v>
      </c>
      <c r="DJ100">
        <f>(-2*(DJ$30*$C$5+$AB100/$AC100/2)*$AC100)*EXP(-2*(DJ$30*$C$5+$AB100/$AC100/2)*$AC100) + 2*$AC100*$AB100*$C$5</f>
        <v>0.19896729600000002</v>
      </c>
      <c r="DK100">
        <f>(-2*(DK$30*$C$5+$AB100/$AC100/2)*$AC100)*EXP(-2*(DK$30*$C$5+$AB100/$AC100/2)*$AC100) + 2*$AC100*$AB100*$C$5</f>
        <v>0.19896729600000002</v>
      </c>
      <c r="DL100">
        <f>(-2*(DL$30*$C$5+$AB100/$AC100/2)*$AC100)*EXP(-2*(DL$30*$C$5+$AB100/$AC100/2)*$AC100) + 2*$AC100*$AB100*$C$5</f>
        <v>0.19896729600000002</v>
      </c>
      <c r="DM100">
        <f>(-2*(DM$30*$C$5+$AB100/$AC100/2)*$AC100)*EXP(-2*(DM$30*$C$5+$AB100/$AC100/2)*$AC100) + 2*$AC100*$AB100*$C$5</f>
        <v>0.19896729600000002</v>
      </c>
      <c r="DN100">
        <f>(-2*(DN$30*$C$5+$AB100/$AC100/2)*$AC100)*EXP(-2*(DN$30*$C$5+$AB100/$AC100/2)*$AC100) + 2*$AC100*$AB100*$C$5</f>
        <v>0.19896729600000002</v>
      </c>
      <c r="DO100">
        <f>(-2*(DO$30*$C$5+$AB100/$AC100/2)*$AC100)*EXP(-2*(DO$30*$C$5+$AB100/$AC100/2)*$AC100) + 2*$AC100*$AB100*$C$5</f>
        <v>0.19896729600000002</v>
      </c>
      <c r="DP100">
        <f>(-2*(DP$30*$C$5+$AB100/$AC100/2)*$AC100)*EXP(-2*(DP$30*$C$5+$AB100/$AC100/2)*$AC100) + 2*$AC100*$AB100*$C$5</f>
        <v>0.19896729600000002</v>
      </c>
      <c r="DQ100">
        <f>(-2*(DQ$30*$C$5+$AB100/$AC100/2)*$AC100)*EXP(-2*(DQ$30*$C$5+$AB100/$AC100/2)*$AC100) + 2*$AC100*$AB100*$C$5</f>
        <v>0.19896729600000002</v>
      </c>
      <c r="DR100">
        <f>(-2*(DR$30*$C$5+$AB100/$AC100/2)*$AC100)*EXP(-2*(DR$30*$C$5+$AB100/$AC100/2)*$AC100) + 2*$AC100*$AB100*$C$5</f>
        <v>0.19896729600000002</v>
      </c>
      <c r="DS100">
        <f>(-2*(DS$30*$C$5+$AB100/$AC100/2)*$AC100)*EXP(-2*(DS$30*$C$5+$AB100/$AC100/2)*$AC100) + 2*$AC100*$AB100*$C$5</f>
        <v>0.19896729600000002</v>
      </c>
      <c r="DT100">
        <f>(-2*(DT$30*$C$5+$AB100/$AC100/2)*$AC100)*EXP(-2*(DT$30*$C$5+$AB100/$AC100/2)*$AC100) + 2*$AC100*$AB100*$C$5</f>
        <v>0.19896729600000002</v>
      </c>
      <c r="DU100">
        <f>(-2*(DU$30*$C$5+$AB100/$AC100/2)*$AC100)*EXP(-2*(DU$30*$C$5+$AB100/$AC100/2)*$AC100) + 2*$AC100*$AB100*$C$5</f>
        <v>0.19896729600000002</v>
      </c>
      <c r="DV100">
        <f>(-2*(DV$30*$C$5+$AB100/$AC100/2)*$AC100)*EXP(-2*(DV$30*$C$5+$AB100/$AC100/2)*$AC100) + 2*$AC100*$AB100*$C$5</f>
        <v>0.19896729600000002</v>
      </c>
      <c r="DW100">
        <f>(-2*(DW$30*$C$5+$AB100/$AC100/2)*$AC100)*EXP(-2*(DW$30*$C$5+$AB100/$AC100/2)*$AC100) + 2*$AC100*$AB100*$C$5</f>
        <v>0.19896729600000002</v>
      </c>
      <c r="DX100">
        <f>(-2*(DX$30*$C$5+$AB100/$AC100/2)*$AC100)*EXP(-2*(DX$30*$C$5+$AB100/$AC100/2)*$AC100) + 2*$AC100*$AB100*$C$5</f>
        <v>0.19896729600000002</v>
      </c>
      <c r="DY100">
        <f>(-2*(DY$30*$C$5+$AB100/$AC100/2)*$AC100)*EXP(-2*(DY$30*$C$5+$AB100/$AC100/2)*$AC100) + 2*$AC100*$AB100*$C$5</f>
        <v>0.19896729600000002</v>
      </c>
      <c r="DZ100">
        <f>(-2*(DZ$30*$C$5+$AB100/$AC100/2)*$AC100)*EXP(-2*(DZ$30*$C$5+$AB100/$AC100/2)*$AC100) + 2*$AC100*$AB100*$C$5</f>
        <v>0.19896729600000002</v>
      </c>
      <c r="EA100">
        <f>(-2*(EA$30*$C$5+$AB100/$AC100/2)*$AC100)*EXP(-2*(EA$30*$C$5+$AB100/$AC100/2)*$AC100) + 2*$AC100*$AB100*$C$5</f>
        <v>0.19896729600000002</v>
      </c>
      <c r="EB100">
        <f>(-2*(EB$30*$C$5+$AB100/$AC100/2)*$AC100)*EXP(-2*(EB$30*$C$5+$AB100/$AC100/2)*$AC100) + 2*$AC100*$AB100*$C$5</f>
        <v>0.19896729600000002</v>
      </c>
      <c r="EC100">
        <f>(-2*(EC$30*$C$5+$AB100/$AC100/2)*$AC100)*EXP(-2*(EC$30*$C$5+$AB100/$AC100/2)*$AC100) + 2*$AC100*$AB100*$C$5</f>
        <v>0.19896729600000002</v>
      </c>
      <c r="ED100">
        <f>(-2*(ED$30*$C$5+$AB100/$AC100/2)*$AC100)*EXP(-2*(ED$30*$C$5+$AB100/$AC100/2)*$AC100) + 2*$AC100*$AB100*$C$5</f>
        <v>0.19896729600000002</v>
      </c>
      <c r="EE100">
        <f>(-2*(EE$30*$C$5+$AB100/$AC100/2)*$AC100)*EXP(-2*(EE$30*$C$5+$AB100/$AC100/2)*$AC100) + 2*$AC100*$AB100*$C$5</f>
        <v>0.19896729600000002</v>
      </c>
      <c r="EF100">
        <f>(-2*(EF$30*$C$5+$AB100/$AC100/2)*$AC100)*EXP(-2*(EF$30*$C$5+$AB100/$AC100/2)*$AC100) + 2*$AC100*$AB100*$C$5</f>
        <v>0.19896729600000002</v>
      </c>
      <c r="EG100">
        <f>(-2*(EG$30*$C$5+$AB100/$AC100/2)*$AC100)*EXP(-2*(EG$30*$C$5+$AB100/$AC100/2)*$AC100) + 2*$AC100*$AB100*$C$5</f>
        <v>0.19896729600000002</v>
      </c>
      <c r="EH100">
        <f>(-2*(EH$30*$C$5+$AB100/$AC100/2)*$AC100)*EXP(-2*(EH$30*$C$5+$AB100/$AC100/2)*$AC100) + 2*$AC100*$AB100*$C$5</f>
        <v>0.19896729600000002</v>
      </c>
      <c r="EI100">
        <f>(-2*(EI$30*$C$5+$AB100/$AC100/2)*$AC100)*EXP(-2*(EI$30*$C$5+$AB100/$AC100/2)*$AC100) + 2*$AC100*$AB100*$C$5</f>
        <v>0.19896729600000002</v>
      </c>
      <c r="EJ100">
        <f>(-2*(EJ$30*$C$5+$AB100/$AC100/2)*$AC100)*EXP(-2*(EJ$30*$C$5+$AB100/$AC100/2)*$AC100) + 2*$AC100*$AB100*$C$5</f>
        <v>0.19896729600000002</v>
      </c>
      <c r="EK100">
        <f>(-2*(EK$30*$C$5+$AB100/$AC100/2)*$AC100)*EXP(-2*(EK$30*$C$5+$AB100/$AC100/2)*$AC100) + 2*$AC100*$AB100*$C$5</f>
        <v>0.19896729600000002</v>
      </c>
      <c r="EL100">
        <f>(-2*(EL$30*$C$5+$AB100/$AC100/2)*$AC100)*EXP(-2*(EL$30*$C$5+$AB100/$AC100/2)*$AC100) + 2*$AC100*$AB100*$C$5</f>
        <v>0.19896729600000002</v>
      </c>
      <c r="EM100">
        <f>(-2*(EM$30*$C$5+$AB100/$AC100/2)*$AC100)*EXP(-2*(EM$30*$C$5+$AB100/$AC100/2)*$AC100) + 2*$AC100*$AB100*$C$5</f>
        <v>0.19896729600000002</v>
      </c>
      <c r="EN100">
        <f>(-2*(EN$30*$C$5+$AB100/$AC100/2)*$AC100)*EXP(-2*(EN$30*$C$5+$AB100/$AC100/2)*$AC100) + 2*$AC100*$AB100*$C$5</f>
        <v>0.19896729600000002</v>
      </c>
      <c r="EO100">
        <f>(-2*(EO$30*$C$5+$AB100/$AC100/2)*$AC100)*EXP(-2*(EO$30*$C$5+$AB100/$AC100/2)*$AC100) + 2*$AC100*$AB100*$C$5</f>
        <v>0.19896729600000002</v>
      </c>
      <c r="EP100">
        <f>(-2*(EP$30*$C$5+$AB100/$AC100/2)*$AC100)*EXP(-2*(EP$30*$C$5+$AB100/$AC100/2)*$AC100) + 2*$AC100*$AB100*$C$5</f>
        <v>0.19896729600000002</v>
      </c>
      <c r="EQ100">
        <f>(-2*(EQ$30*$C$5+$AB100/$AC100/2)*$AC100)*EXP(-2*(EQ$30*$C$5+$AB100/$AC100/2)*$AC100) + 2*$AC100*$AB100*$C$5</f>
        <v>0.19896729600000002</v>
      </c>
      <c r="ER100">
        <f>(-2*(ER$30*$C$5+$AB100/$AC100/2)*$AC100)*EXP(-2*(ER$30*$C$5+$AB100/$AC100/2)*$AC100) + 2*$AC100*$AB100*$C$5</f>
        <v>0.19896729600000002</v>
      </c>
      <c r="ES100">
        <f>(-2*(ES$30*$C$5+$AB100/$AC100/2)*$AC100)*EXP(-2*(ES$30*$C$5+$AB100/$AC100/2)*$AC100) + 2*$AC100*$AB100*$C$5</f>
        <v>0.19896729600000002</v>
      </c>
      <c r="ET100">
        <f>(-2*(ET$30*$C$5+$AB100/$AC100/2)*$AC100)*EXP(-2*(ET$30*$C$5+$AB100/$AC100/2)*$AC100) + 2*$AC100*$AB100*$C$5</f>
        <v>0.19896729600000002</v>
      </c>
      <c r="EU100">
        <f>(-2*(EU$30*$C$5+$AB100/$AC100/2)*$AC100)*EXP(-2*(EU$30*$C$5+$AB100/$AC100/2)*$AC100) + 2*$AC100*$AB100*$C$5</f>
        <v>0.19896729600000002</v>
      </c>
      <c r="EV100">
        <f>(-2*(EV$30*$C$5+$AB100/$AC100/2)*$AC100)*EXP(-2*(EV$30*$C$5+$AB100/$AC100/2)*$AC100) + 2*$AC100*$AB100*$C$5</f>
        <v>0.19896729600000002</v>
      </c>
      <c r="EW100">
        <f>(-2*(EW$30*$C$5+$AB100/$AC100/2)*$AC100)*EXP(-2*(EW$30*$C$5+$AB100/$AC100/2)*$AC100) + 2*$AC100*$AB100*$C$5</f>
        <v>0.19896729600000002</v>
      </c>
      <c r="EX100">
        <f>(-2*(EX$30*$C$5+$AB100/$AC100/2)*$AC100)*EXP(-2*(EX$30*$C$5+$AB100/$AC100/2)*$AC100) + 2*$AC100*$AB100*$C$5</f>
        <v>0.19896729600000002</v>
      </c>
      <c r="EY100">
        <f>(-2*(EY$30*$C$5+$AB100/$AC100/2)*$AC100)*EXP(-2*(EY$30*$C$5+$AB100/$AC100/2)*$AC100) + 2*$AC100*$AB100*$C$5</f>
        <v>0.19896729600000002</v>
      </c>
      <c r="EZ100">
        <f>(-2*(EZ$30*$C$5+$AB100/$AC100/2)*$AC100)*EXP(-2*(EZ$30*$C$5+$AB100/$AC100/2)*$AC100) + 2*$AC100*$AB100*$C$5</f>
        <v>0.19896729600000002</v>
      </c>
      <c r="FA100">
        <f>(-2*(FA$30*$C$5+$AB100/$AC100/2)*$AC100)*EXP(-2*(FA$30*$C$5+$AB100/$AC100/2)*$AC100) + 2*$AC100*$AB100*$C$5</f>
        <v>0.19896729600000002</v>
      </c>
      <c r="FB100">
        <f>(-2*(FB$30*$C$5+$AB100/$AC100/2)*$AC100)*EXP(-2*(FB$30*$C$5+$AB100/$AC100/2)*$AC100) + 2*$AC100*$AB100*$C$5</f>
        <v>0.19896729600000002</v>
      </c>
      <c r="FC100">
        <f>(-2*(FC$30*$C$5+$AB100/$AC100/2)*$AC100)*EXP(-2*(FC$30*$C$5+$AB100/$AC100/2)*$AC100) + 2*$AC100*$AB100*$C$5</f>
        <v>0.19896729600000002</v>
      </c>
      <c r="FD100">
        <f>(-2*(FD$30*$C$5+$AB100/$AC100/2)*$AC100)*EXP(-2*(FD$30*$C$5+$AB100/$AC100/2)*$AC100) + 2*$AC100*$AB100*$C$5</f>
        <v>0.19896729600000002</v>
      </c>
      <c r="FE100">
        <f>(-2*(FE$30*$C$5+$AB100/$AC100/2)*$AC100)*EXP(-2*(FE$30*$C$5+$AB100/$AC100/2)*$AC100) + 2*$AC100*$AB100*$C$5</f>
        <v>0.19896729600000002</v>
      </c>
      <c r="FF100">
        <f>(-2*(FF$30*$C$5+$AB100/$AC100/2)*$AC100)*EXP(-2*(FF$30*$C$5+$AB100/$AC100/2)*$AC100) + 2*$AC100*$AB100*$C$5</f>
        <v>0.19896729600000002</v>
      </c>
      <c r="FG100">
        <f>(-2*(FG$30*$C$5+$AB100/$AC100/2)*$AC100)*EXP(-2*(FG$30*$C$5+$AB100/$AC100/2)*$AC100) + 2*$AC100*$AB100*$C$5</f>
        <v>0.19896729600000002</v>
      </c>
      <c r="FH100">
        <f>(-2*(FH$30*$C$5+$AB100/$AC100/2)*$AC100)*EXP(-2*(FH$30*$C$5+$AB100/$AC100/2)*$AC100) + 2*$AC100*$AB100*$C$5</f>
        <v>0.19896729600000002</v>
      </c>
      <c r="FI100">
        <f>(-2*(FI$30*$C$5+$AB100/$AC100/2)*$AC100)*EXP(-2*(FI$30*$C$5+$AB100/$AC100/2)*$AC100) + 2*$AC100*$AB100*$C$5</f>
        <v>0.19896729600000002</v>
      </c>
      <c r="FJ100">
        <f>(-2*(FJ$30*$C$5+$AB100/$AC100/2)*$AC100)*EXP(-2*(FJ$30*$C$5+$AB100/$AC100/2)*$AC100) + 2*$AC100*$AB100*$C$5</f>
        <v>0.19896729600000002</v>
      </c>
      <c r="FK100">
        <f>(-2*(FK$30*$C$5+$AB100/$AC100/2)*$AC100)*EXP(-2*(FK$30*$C$5+$AB100/$AC100/2)*$AC100) + 2*$AC100*$AB100*$C$5</f>
        <v>0.19896729600000002</v>
      </c>
      <c r="FL100">
        <f>(-2*(FL$30*$C$5+$AB100/$AC100/2)*$AC100)*EXP(-2*(FL$30*$C$5+$AB100/$AC100/2)*$AC100) + 2*$AC100*$AB100*$C$5</f>
        <v>0.19896729600000002</v>
      </c>
      <c r="FM100">
        <f>(-2*(FM$30*$C$5+$AB100/$AC100/2)*$AC100)*EXP(-2*(FM$30*$C$5+$AB100/$AC100/2)*$AC100) + 2*$AC100*$AB100*$C$5</f>
        <v>0.19896729600000002</v>
      </c>
      <c r="FN100">
        <f>(-2*(FN$30*$C$5+$AB100/$AC100/2)*$AC100)*EXP(-2*(FN$30*$C$5+$AB100/$AC100/2)*$AC100) + 2*$AC100*$AB100*$C$5</f>
        <v>0.19896729600000002</v>
      </c>
      <c r="FO100">
        <f>(-2*(FO$30*$C$5+$AB100/$AC100/2)*$AC100)*EXP(-2*(FO$30*$C$5+$AB100/$AC100/2)*$AC100) + 2*$AC100*$AB100*$C$5</f>
        <v>0.19896729600000002</v>
      </c>
      <c r="FP100">
        <f>(-2*(FP$30*$C$5+$AB100/$AC100/2)*$AC100)*EXP(-2*(FP$30*$C$5+$AB100/$AC100/2)*$AC100) + 2*$AC100*$AB100*$C$5</f>
        <v>0.19896729600000002</v>
      </c>
      <c r="FQ100">
        <f>(-2*(FQ$30*$C$5+$AB100/$AC100/2)*$AC100)*EXP(-2*(FQ$30*$C$5+$AB100/$AC100/2)*$AC100) + 2*$AC100*$AB100*$C$5</f>
        <v>0.19896729600000002</v>
      </c>
      <c r="FR100">
        <f>(-2*(FR$30*$C$5+$AB100/$AC100/2)*$AC100)*EXP(-2*(FR$30*$C$5+$AB100/$AC100/2)*$AC100) + 2*$AC100*$AB100*$C$5</f>
        <v>0.19896729600000002</v>
      </c>
      <c r="FS100">
        <f>(-2*(FS$30*$C$5+$AB100/$AC100/2)*$AC100)*EXP(-2*(FS$30*$C$5+$AB100/$AC100/2)*$AC100) + 2*$AC100*$AB100*$C$5</f>
        <v>0.19896729600000002</v>
      </c>
      <c r="FT100">
        <f>(-2*(FT$30*$C$5+$AB100/$AC100/2)*$AC100)*EXP(-2*(FT$30*$C$5+$AB100/$AC100/2)*$AC100) + 2*$AC100*$AB100*$C$5</f>
        <v>0.19896729600000002</v>
      </c>
      <c r="FU100">
        <f>(-2*(FU$30*$C$5+$AB100/$AC100/2)*$AC100)*EXP(-2*(FU$30*$C$5+$AB100/$AC100/2)*$AC100) + 2*$AC100*$AB100*$C$5</f>
        <v>0.19896729600000002</v>
      </c>
      <c r="FV100">
        <f>(-2*(FV$30*$C$5+$AB100/$AC100/2)*$AC100)*EXP(-2*(FV$30*$C$5+$AB100/$AC100/2)*$AC100) + 2*$AC100*$AB100*$C$5</f>
        <v>0.19896729600000002</v>
      </c>
      <c r="FW100">
        <f>(-2*(FW$30*$C$5+$AB100/$AC100/2)*$AC100)*EXP(-2*(FW$30*$C$5+$AB100/$AC100/2)*$AC100) + 2*$AC100*$AB100*$C$5</f>
        <v>0.19896729600000002</v>
      </c>
      <c r="FX100">
        <f>(-2*(FX$30*$C$5+$AB100/$AC100/2)*$AC100)*EXP(-2*(FX$30*$C$5+$AB100/$AC100/2)*$AC100) + 2*$AC100*$AB100*$C$5</f>
        <v>0.19896729600000002</v>
      </c>
      <c r="FY100">
        <f>(-2*(FY$30*$C$5+$AB100/$AC100/2)*$AC100)*EXP(-2*(FY$30*$C$5+$AB100/$AC100/2)*$AC100) + 2*$AC100*$AB100*$C$5</f>
        <v>0.19896729600000002</v>
      </c>
      <c r="FZ100">
        <f>(-2*(FZ$30*$C$5+$AB100/$AC100/2)*$AC100)*EXP(-2*(FZ$30*$C$5+$AB100/$AC100/2)*$AC100) + 2*$AC100*$AB100*$C$5</f>
        <v>0.19896729600000002</v>
      </c>
      <c r="GA100">
        <f>(-2*(GA$30*$C$5+$AB100/$AC100/2)*$AC100)*EXP(-2*(GA$30*$C$5+$AB100/$AC100/2)*$AC100) + 2*$AC100*$AB100*$C$5</f>
        <v>0.19896729600000002</v>
      </c>
      <c r="GB100">
        <f>(-2*(GB$30*$C$5+$AB100/$AC100/2)*$AC100)*EXP(-2*(GB$30*$C$5+$AB100/$AC100/2)*$AC100) + 2*$AC100*$AB100*$C$5</f>
        <v>0.19896729600000002</v>
      </c>
      <c r="GC100">
        <f>(-2*(GC$30*$C$5+$AB100/$AC100/2)*$AC100)*EXP(-2*(GC$30*$C$5+$AB100/$AC100/2)*$AC100) + 2*$AC100*$AB100*$C$5</f>
        <v>0.19896729600000002</v>
      </c>
      <c r="GD100">
        <f>(-2*(GD$30*$C$5+$AB100/$AC100/2)*$AC100)*EXP(-2*(GD$30*$C$5+$AB100/$AC100/2)*$AC100) + 2*$AC100*$AB100*$C$5</f>
        <v>0.19896729600000002</v>
      </c>
      <c r="GE100">
        <f>(-2*(GE$30*$C$5+$AB100/$AC100/2)*$AC100)*EXP(-2*(GE$30*$C$5+$AB100/$AC100/2)*$AC100) + 2*$AC100*$AB100*$C$5</f>
        <v>0.19896729600000002</v>
      </c>
      <c r="GF100">
        <f>(-2*(GF$30*$C$5+$AB100/$AC100/2)*$AC100)*EXP(-2*(GF$30*$C$5+$AB100/$AC100/2)*$AC100) + 2*$AC100*$AB100*$C$5</f>
        <v>0.19896729600000002</v>
      </c>
      <c r="GG100">
        <f>(-2*(GG$30*$C$5+$AB100/$AC100/2)*$AC100)*EXP(-2*(GG$30*$C$5+$AB100/$AC100/2)*$AC100) + 2*$AC100*$AB100*$C$5</f>
        <v>0.19896729600000002</v>
      </c>
      <c r="GH100">
        <f>(-2*(GH$30*$C$5+$AB100/$AC100/2)*$AC100)*EXP(-2*(GH$30*$C$5+$AB100/$AC100/2)*$AC100) + 2*$AC100*$AB100*$C$5</f>
        <v>0.19896729600000002</v>
      </c>
      <c r="GI100">
        <f>(-2*(GI$30*$C$5+$AB100/$AC100/2)*$AC100)*EXP(-2*(GI$30*$C$5+$AB100/$AC100/2)*$AC100) + 2*$AC100*$AB100*$C$5</f>
        <v>0.19896729600000002</v>
      </c>
      <c r="GJ100">
        <f>(-2*(GJ$30*$C$5+$AB100/$AC100/2)*$AC100)*EXP(-2*(GJ$30*$C$5+$AB100/$AC100/2)*$AC100) + 2*$AC100*$AB100*$C$5</f>
        <v>0.19896729600000002</v>
      </c>
      <c r="GK100">
        <f>(-2*(GK$30*$C$5+$AB100/$AC100/2)*$AC100)*EXP(-2*(GK$30*$C$5+$AB100/$AC100/2)*$AC100) + 2*$AC100*$AB100*$C$5</f>
        <v>0.19896729600000002</v>
      </c>
      <c r="GL100">
        <f>(-2*(GL$30*$C$5+$AB100/$AC100/2)*$AC100)*EXP(-2*(GL$30*$C$5+$AB100/$AC100/2)*$AC100) + 2*$AC100*$AB100*$C$5</f>
        <v>0.19896729600000002</v>
      </c>
      <c r="GM100">
        <f>(-2*(GM$30*$C$5+$AB100/$AC100/2)*$AC100)*EXP(-2*(GM$30*$C$5+$AB100/$AC100/2)*$AC100) + 2*$AC100*$AB100*$C$5</f>
        <v>0.19896729600000002</v>
      </c>
      <c r="GN100">
        <f>(-2*(GN$30*$C$5+$AB100/$AC100/2)*$AC100)*EXP(-2*(GN$30*$C$5+$AB100/$AC100/2)*$AC100) + 2*$AC100*$AB100*$C$5</f>
        <v>0.19896729600000002</v>
      </c>
      <c r="GO100">
        <f>(-2*(GO$30*$C$5+$AB100/$AC100/2)*$AC100)*EXP(-2*(GO$30*$C$5+$AB100/$AC100/2)*$AC100) + 2*$AC100*$AB100*$C$5</f>
        <v>0.19896729600000002</v>
      </c>
      <c r="GP100">
        <f>(-2*(GP$30*$C$5+$AB100/$AC100/2)*$AC100)*EXP(-2*(GP$30*$C$5+$AB100/$AC100/2)*$AC100) + 2*$AC100*$AB100*$C$5</f>
        <v>0.19896729600000002</v>
      </c>
      <c r="GQ100">
        <f>(-2*(GQ$30*$C$5+$AB100/$AC100/2)*$AC100)*EXP(-2*(GQ$30*$C$5+$AB100/$AC100/2)*$AC100) + 2*$AC100*$AB100*$C$5</f>
        <v>0.19896729600000002</v>
      </c>
      <c r="GR100">
        <f>(-2*(GR$30*$C$5+$AB100/$AC100/2)*$AC100)*EXP(-2*(GR$30*$C$5+$AB100/$AC100/2)*$AC100) + 2*$AC100*$AB100*$C$5</f>
        <v>0.19896729600000002</v>
      </c>
      <c r="GS100">
        <f>(-2*(GS$30*$C$5+$AB100/$AC100/2)*$AC100)*EXP(-2*(GS$30*$C$5+$AB100/$AC100/2)*$AC100) + 2*$AC100*$AB100*$C$5</f>
        <v>0.19896729600000002</v>
      </c>
      <c r="GT100">
        <f>(-2*(GT$30*$C$5+$AB100/$AC100/2)*$AC100)*EXP(-2*(GT$30*$C$5+$AB100/$AC100/2)*$AC100) + 2*$AC100*$AB100*$C$5</f>
        <v>0.19896729600000002</v>
      </c>
      <c r="GU100">
        <f>(-2*(GU$30*$C$5+$AB100/$AC100/2)*$AC100)*EXP(-2*(GU$30*$C$5+$AB100/$AC100/2)*$AC100) + 2*$AC100*$AB100*$C$5</f>
        <v>0.19896729600000002</v>
      </c>
      <c r="GV100">
        <f>(-2*(GV$30*$C$5+$AB100/$AC100/2)*$AC100)*EXP(-2*(GV$30*$C$5+$AB100/$AC100/2)*$AC100) + 2*$AC100*$AB100*$C$5</f>
        <v>0.19896729600000002</v>
      </c>
      <c r="GW100">
        <f>(-2*(GW$30*$C$5+$AB100/$AC100/2)*$AC100)*EXP(-2*(GW$30*$C$5+$AB100/$AC100/2)*$AC100) + 2*$AC100*$AB100*$C$5</f>
        <v>0.19896729600000002</v>
      </c>
      <c r="GX100">
        <f>(-2*(GX$30*$C$5+$AB100/$AC100/2)*$AC100)*EXP(-2*(GX$30*$C$5+$AB100/$AC100/2)*$AC100) + 2*$AC100*$AB100*$C$5</f>
        <v>0.19896729600000002</v>
      </c>
      <c r="GY100">
        <f>(-2*(GY$30*$C$5+$AB100/$AC100/2)*$AC100)*EXP(-2*(GY$30*$C$5+$AB100/$AC100/2)*$AC100) + 2*$AC100*$AB100*$C$5</f>
        <v>0.19896729600000002</v>
      </c>
      <c r="GZ100">
        <f>(-2*(GZ$30*$C$5+$AB100/$AC100/2)*$AC100)*EXP(-2*(GZ$30*$C$5+$AB100/$AC100/2)*$AC100) + 2*$AC100*$AB100*$C$5</f>
        <v>0.19896729600000002</v>
      </c>
      <c r="HA100">
        <f>(-2*(HA$30*$C$5+$AB100/$AC100/2)*$AC100)*EXP(-2*(HA$30*$C$5+$AB100/$AC100/2)*$AC100) + 2*$AC100*$AB100*$C$5</f>
        <v>0.19896729600000002</v>
      </c>
      <c r="HB100">
        <f>(-2*(HB$30*$C$5+$AB100/$AC100/2)*$AC100)*EXP(-2*(HB$30*$C$5+$AB100/$AC100/2)*$AC100) + 2*$AC100*$AB100*$C$5</f>
        <v>0.19896729600000002</v>
      </c>
      <c r="HC100">
        <f>(-2*(HC$30*$C$5+$AB100/$AC100/2)*$AC100)*EXP(-2*(HC$30*$C$5+$AB100/$AC100/2)*$AC100) + 2*$AC100*$AB100*$C$5</f>
        <v>0.19896729600000002</v>
      </c>
      <c r="HD100">
        <f>(-2*(HD$30*$C$5+$AB100/$AC100/2)*$AC100)*EXP(-2*(HD$30*$C$5+$AB100/$AC100/2)*$AC100) + 2*$AC100*$AB100*$C$5</f>
        <v>0.19896729600000002</v>
      </c>
      <c r="HE100">
        <f>(-2*(HE$30*$C$5+$AB100/$AC100/2)*$AC100)*EXP(-2*(HE$30*$C$5+$AB100/$AC100/2)*$AC100) + 2*$AC100*$AB100*$C$5</f>
        <v>0.19896729600000002</v>
      </c>
      <c r="HF100">
        <f>(-2*(HF$30*$C$5+$AB100/$AC100/2)*$AC100)*EXP(-2*(HF$30*$C$5+$AB100/$AC100/2)*$AC100) + 2*$AC100*$AB100*$C$5</f>
        <v>0.19896729600000002</v>
      </c>
      <c r="HG100">
        <f>(-2*(HG$30*$C$5+$AB100/$AC100/2)*$AC100)*EXP(-2*(HG$30*$C$5+$AB100/$AC100/2)*$AC100) + 2*$AC100*$AB100*$C$5</f>
        <v>0.19896729600000002</v>
      </c>
      <c r="HH100">
        <f>(-2*(HH$30*$C$5+$AB100/$AC100/2)*$AC100)*EXP(-2*(HH$30*$C$5+$AB100/$AC100/2)*$AC100) + 2*$AC100*$AB100*$C$5</f>
        <v>0.19896729600000002</v>
      </c>
      <c r="HI100">
        <f>(-2*(HI$30*$C$5+$AB100/$AC100/2)*$AC100)*EXP(-2*(HI$30*$C$5+$AB100/$AC100/2)*$AC100) + 2*$AC100*$AB100*$C$5</f>
        <v>0.19896729600000002</v>
      </c>
      <c r="HJ100">
        <f>(-2*(HJ$30*$C$5+$AB100/$AC100/2)*$AC100)*EXP(-2*(HJ$30*$C$5+$AB100/$AC100/2)*$AC100) + 2*$AC100*$AB100*$C$5</f>
        <v>0.19896729600000002</v>
      </c>
      <c r="HK100">
        <f>(-2*(HK$30*$C$5+$AB100/$AC100/2)*$AC100)*EXP(-2*(HK$30*$C$5+$AB100/$AC100/2)*$AC100) + 2*$AC100*$AB100*$C$5</f>
        <v>0.19896729600000002</v>
      </c>
      <c r="HL100">
        <f>(-2*(HL$30*$C$5+$AB100/$AC100/2)*$AC100)*EXP(-2*(HL$30*$C$5+$AB100/$AC100/2)*$AC100) + 2*$AC100*$AB100*$C$5</f>
        <v>0.19896729600000002</v>
      </c>
      <c r="HM100">
        <f>(-2*(HM$30*$C$5+$AB100/$AC100/2)*$AC100)*EXP(-2*(HM$30*$C$5+$AB100/$AC100/2)*$AC100) + 2*$AC100*$AB100*$C$5</f>
        <v>0.19896729600000002</v>
      </c>
      <c r="HN100">
        <f>(-2*(HN$30*$C$5+$AB100/$AC100/2)*$AC100)*EXP(-2*(HN$30*$C$5+$AB100/$AC100/2)*$AC100) + 2*$AC100*$AB100*$C$5</f>
        <v>0.19896729600000002</v>
      </c>
      <c r="HO100">
        <f>(-2*(HO$30*$C$5+$AB100/$AC100/2)*$AC100)*EXP(-2*(HO$30*$C$5+$AB100/$AC100/2)*$AC100) + 2*$AC100*$AB100*$C$5</f>
        <v>0.19896729600000002</v>
      </c>
      <c r="HP100">
        <f>(-2*(HP$30*$C$5+$AB100/$AC100/2)*$AC100)*EXP(-2*(HP$30*$C$5+$AB100/$AC100/2)*$AC100) + 2*$AC100*$AB100*$C$5</f>
        <v>0.19896729600000002</v>
      </c>
      <c r="HQ100">
        <f>(-2*(HQ$30*$C$5+$AB100/$AC100/2)*$AC100)*EXP(-2*(HQ$30*$C$5+$AB100/$AC100/2)*$AC100) + 2*$AC100*$AB100*$C$5</f>
        <v>0.19896729600000002</v>
      </c>
      <c r="HR100">
        <f>(-2*(HR$30*$C$5+$AB100/$AC100/2)*$AC100)*EXP(-2*(HR$30*$C$5+$AB100/$AC100/2)*$AC100) + 2*$AC100*$AB100*$C$5</f>
        <v>0.19896729600000002</v>
      </c>
      <c r="HS100">
        <f>(-2*(HS$30*$C$5+$AB100/$AC100/2)*$AC100)*EXP(-2*(HS$30*$C$5+$AB100/$AC100/2)*$AC100) + 2*$AC100*$AB100*$C$5</f>
        <v>0.19896729600000002</v>
      </c>
      <c r="HT100">
        <f>(-2*(HT$30*$C$5+$AB100/$AC100/2)*$AC100)*EXP(-2*(HT$30*$C$5+$AB100/$AC100/2)*$AC100) + 2*$AC100*$AB100*$C$5</f>
        <v>0.19896729600000002</v>
      </c>
      <c r="HU100">
        <f>(-2*(HU$30*$C$5+$AB100/$AC100/2)*$AC100)*EXP(-2*(HU$30*$C$5+$AB100/$AC100/2)*$AC100) + 2*$AC100*$AB100*$C$5</f>
        <v>0.19896729600000002</v>
      </c>
      <c r="HV100">
        <f>(-2*(HV$30*$C$5+$AB100/$AC100/2)*$AC100)*EXP(-2*(HV$30*$C$5+$AB100/$AC100/2)*$AC100) + 2*$AC100*$AB100*$C$5</f>
        <v>0.19896729600000002</v>
      </c>
      <c r="HW100">
        <f>(-2*(HW$30*$C$5+$AB100/$AC100/2)*$AC100)*EXP(-2*(HW$30*$C$5+$AB100/$AC100/2)*$AC100) + 2*$AC100*$AB100*$C$5</f>
        <v>0.19896729600000002</v>
      </c>
    </row>
    <row r="101" spans="1:231">
      <c r="A101" s="4"/>
      <c r="B101" s="4"/>
      <c r="C101" s="4"/>
      <c r="E101" s="116">
        <f t="shared" si="20"/>
        <v>691</v>
      </c>
      <c r="F101" s="106">
        <f>EXP(-2*($E101-1)/$C$8*$C$5*($C$3*'UL FRMPL'!H$35-'UL FRMPL'!$H$35)/1000)</f>
        <v>0.77980677059114512</v>
      </c>
      <c r="G101" s="130"/>
      <c r="H101" s="130">
        <f t="shared" si="17"/>
        <v>0.9659366839156508</v>
      </c>
      <c r="I101" s="130">
        <v>1</v>
      </c>
      <c r="J101" s="106">
        <v>1</v>
      </c>
      <c r="K101" s="3"/>
      <c r="L101" s="130"/>
      <c r="N101">
        <f t="shared" si="18"/>
        <v>0.9659366839156508</v>
      </c>
      <c r="O101">
        <f t="shared" si="19"/>
        <v>0.28677149414394582</v>
      </c>
      <c r="P101">
        <f t="shared" si="16"/>
        <v>0.20453360429039466</v>
      </c>
      <c r="Q101">
        <f t="shared" si="15"/>
        <v>0.14587919698539159</v>
      </c>
      <c r="R101">
        <f t="shared" si="15"/>
        <v>0.10404520170137184</v>
      </c>
      <c r="S101">
        <f t="shared" si="15"/>
        <v>7.4208003750961232E-2</v>
      </c>
      <c r="T101">
        <f t="shared" si="15"/>
        <v>5.2927263637858539E-2</v>
      </c>
      <c r="U101">
        <f t="shared" si="15"/>
        <v>3.7749233163479314E-2</v>
      </c>
      <c r="V101">
        <f t="shared" si="15"/>
        <v>2.6923829166400154E-2</v>
      </c>
      <c r="W101">
        <f t="shared" si="15"/>
        <v>1.9202842448275234E-2</v>
      </c>
      <c r="X101">
        <f t="shared" si="15"/>
        <v>1.3696014627572558E-2</v>
      </c>
      <c r="AB101" s="116">
        <f t="shared" si="21"/>
        <v>70</v>
      </c>
      <c r="AC101">
        <f>($C$3*'UL FRMPL'!H$35-'UL FRMPL'!$H$35)/1000</f>
        <v>1.441792</v>
      </c>
      <c r="AE101">
        <f>(-2*(AE$30*$C$5+$AB101/$AC101/2)*$AC101)*EXP(-2*(AE$30*$C$5+$AB101/$AC101/2)*$AC101) + 2*$AC101*$AB101*$C$5</f>
        <v>0.20185087999999998</v>
      </c>
      <c r="AF101">
        <f>(-2*(AF$30*$C$5+$AB101/$AC101/2)*$AC101)*EXP(-2*(AF$30*$C$5+$AB101/$AC101/2)*$AC101) + 2*$AC101*$AB101*$C$5</f>
        <v>0.20185087999999998</v>
      </c>
      <c r="AG101">
        <f>(-2*(AG$30*$C$5+$AB101/$AC101/2)*$AC101)*EXP(-2*(AG$30*$C$5+$AB101/$AC101/2)*$AC101) + 2*$AC101*$AB101*$C$5</f>
        <v>0.20185087999999998</v>
      </c>
      <c r="AH101">
        <f>(-2*(AH$30*$C$5+$AB101/$AC101/2)*$AC101)*EXP(-2*(AH$30*$C$5+$AB101/$AC101/2)*$AC101) + 2*$AC101*$AB101*$C$5</f>
        <v>0.20185087999999998</v>
      </c>
      <c r="AI101">
        <f>(-2*(AI$30*$C$5+$AB101/$AC101/2)*$AC101)*EXP(-2*(AI$30*$C$5+$AB101/$AC101/2)*$AC101) + 2*$AC101*$AB101*$C$5</f>
        <v>0.20185087999999998</v>
      </c>
      <c r="AJ101">
        <f>(-2*(AJ$30*$C$5+$AB101/$AC101/2)*$AC101)*EXP(-2*(AJ$30*$C$5+$AB101/$AC101/2)*$AC101) + 2*$AC101*$AB101*$C$5</f>
        <v>0.20185087999999998</v>
      </c>
      <c r="AK101">
        <f>(-2*(AK$30*$C$5+$AB101/$AC101/2)*$AC101)*EXP(-2*(AK$30*$C$5+$AB101/$AC101/2)*$AC101) + 2*$AC101*$AB101*$C$5</f>
        <v>0.20185087999999998</v>
      </c>
      <c r="AL101">
        <f>(-2*(AL$30*$C$5+$AB101/$AC101/2)*$AC101)*EXP(-2*(AL$30*$C$5+$AB101/$AC101/2)*$AC101) + 2*$AC101*$AB101*$C$5</f>
        <v>0.20185087999999998</v>
      </c>
      <c r="AM101">
        <f>(-2*(AM$30*$C$5+$AB101/$AC101/2)*$AC101)*EXP(-2*(AM$30*$C$5+$AB101/$AC101/2)*$AC101) + 2*$AC101*$AB101*$C$5</f>
        <v>0.20185087999999998</v>
      </c>
      <c r="AN101">
        <f>(-2*(AN$30*$C$5+$AB101/$AC101/2)*$AC101)*EXP(-2*(AN$30*$C$5+$AB101/$AC101/2)*$AC101) + 2*$AC101*$AB101*$C$5</f>
        <v>0.20185087999999998</v>
      </c>
      <c r="AO101">
        <f>(-2*(AO$30*$C$5+$AB101/$AC101/2)*$AC101)*EXP(-2*(AO$30*$C$5+$AB101/$AC101/2)*$AC101) + 2*$AC101*$AB101*$C$5</f>
        <v>0.20185087999999998</v>
      </c>
      <c r="AP101">
        <f>(-2*(AP$30*$C$5+$AB101/$AC101/2)*$AC101)*EXP(-2*(AP$30*$C$5+$AB101/$AC101/2)*$AC101) + 2*$AC101*$AB101*$C$5</f>
        <v>0.20185087999999998</v>
      </c>
      <c r="AQ101">
        <f>(-2*(AQ$30*$C$5+$AB101/$AC101/2)*$AC101)*EXP(-2*(AQ$30*$C$5+$AB101/$AC101/2)*$AC101) + 2*$AC101*$AB101*$C$5</f>
        <v>0.20185087999999998</v>
      </c>
      <c r="AR101">
        <f>(-2*(AR$30*$C$5+$AB101/$AC101/2)*$AC101)*EXP(-2*(AR$30*$C$5+$AB101/$AC101/2)*$AC101) + 2*$AC101*$AB101*$C$5</f>
        <v>0.20185087999999998</v>
      </c>
      <c r="AS101">
        <f>(-2*(AS$30*$C$5+$AB101/$AC101/2)*$AC101)*EXP(-2*(AS$30*$C$5+$AB101/$AC101/2)*$AC101) + 2*$AC101*$AB101*$C$5</f>
        <v>0.20185087999999998</v>
      </c>
      <c r="AT101">
        <f>(-2*(AT$30*$C$5+$AB101/$AC101/2)*$AC101)*EXP(-2*(AT$30*$C$5+$AB101/$AC101/2)*$AC101) + 2*$AC101*$AB101*$C$5</f>
        <v>0.20185087999999998</v>
      </c>
      <c r="AU101">
        <f>(-2*(AU$30*$C$5+$AB101/$AC101/2)*$AC101)*EXP(-2*(AU$30*$C$5+$AB101/$AC101/2)*$AC101) + 2*$AC101*$AB101*$C$5</f>
        <v>0.20185087999999998</v>
      </c>
      <c r="AV101">
        <f>(-2*(AV$30*$C$5+$AB101/$AC101/2)*$AC101)*EXP(-2*(AV$30*$C$5+$AB101/$AC101/2)*$AC101) + 2*$AC101*$AB101*$C$5</f>
        <v>0.20185087999999998</v>
      </c>
      <c r="AW101">
        <f>(-2*(AW$30*$C$5+$AB101/$AC101/2)*$AC101)*EXP(-2*(AW$30*$C$5+$AB101/$AC101/2)*$AC101) + 2*$AC101*$AB101*$C$5</f>
        <v>0.20185087999999998</v>
      </c>
      <c r="AX101">
        <f>(-2*(AX$30*$C$5+$AB101/$AC101/2)*$AC101)*EXP(-2*(AX$30*$C$5+$AB101/$AC101/2)*$AC101) + 2*$AC101*$AB101*$C$5</f>
        <v>0.20185087999999998</v>
      </c>
      <c r="AY101">
        <f>(-2*(AY$30*$C$5+$AB101/$AC101/2)*$AC101)*EXP(-2*(AY$30*$C$5+$AB101/$AC101/2)*$AC101) + 2*$AC101*$AB101*$C$5</f>
        <v>0.20185087999999998</v>
      </c>
      <c r="AZ101">
        <f>(-2*(AZ$30*$C$5+$AB101/$AC101/2)*$AC101)*EXP(-2*(AZ$30*$C$5+$AB101/$AC101/2)*$AC101) + 2*$AC101*$AB101*$C$5</f>
        <v>0.20185087999999998</v>
      </c>
      <c r="BA101">
        <f>(-2*(BA$30*$C$5+$AB101/$AC101/2)*$AC101)*EXP(-2*(BA$30*$C$5+$AB101/$AC101/2)*$AC101) + 2*$AC101*$AB101*$C$5</f>
        <v>0.20185087999999998</v>
      </c>
      <c r="BB101">
        <f>(-2*(BB$30*$C$5+$AB101/$AC101/2)*$AC101)*EXP(-2*(BB$30*$C$5+$AB101/$AC101/2)*$AC101) + 2*$AC101*$AB101*$C$5</f>
        <v>0.20185087999999998</v>
      </c>
      <c r="BC101">
        <f>(-2*(BC$30*$C$5+$AB101/$AC101/2)*$AC101)*EXP(-2*(BC$30*$C$5+$AB101/$AC101/2)*$AC101) + 2*$AC101*$AB101*$C$5</f>
        <v>0.20185087999999998</v>
      </c>
      <c r="BD101">
        <f>(-2*(BD$30*$C$5+$AB101/$AC101/2)*$AC101)*EXP(-2*(BD$30*$C$5+$AB101/$AC101/2)*$AC101) + 2*$AC101*$AB101*$C$5</f>
        <v>0.20185087999999998</v>
      </c>
      <c r="BE101">
        <f>(-2*(BE$30*$C$5+$AB101/$AC101/2)*$AC101)*EXP(-2*(BE$30*$C$5+$AB101/$AC101/2)*$AC101) + 2*$AC101*$AB101*$C$5</f>
        <v>0.20185087999999998</v>
      </c>
      <c r="BF101">
        <f>(-2*(BF$30*$C$5+$AB101/$AC101/2)*$AC101)*EXP(-2*(BF$30*$C$5+$AB101/$AC101/2)*$AC101) + 2*$AC101*$AB101*$C$5</f>
        <v>0.20185087999999998</v>
      </c>
      <c r="BG101">
        <f>(-2*(BG$30*$C$5+$AB101/$AC101/2)*$AC101)*EXP(-2*(BG$30*$C$5+$AB101/$AC101/2)*$AC101) + 2*$AC101*$AB101*$C$5</f>
        <v>0.20185087999999998</v>
      </c>
      <c r="BH101">
        <f>(-2*(BH$30*$C$5+$AB101/$AC101/2)*$AC101)*EXP(-2*(BH$30*$C$5+$AB101/$AC101/2)*$AC101) + 2*$AC101*$AB101*$C$5</f>
        <v>0.20185087999999998</v>
      </c>
      <c r="BI101">
        <f>(-2*(BI$30*$C$5+$AB101/$AC101/2)*$AC101)*EXP(-2*(BI$30*$C$5+$AB101/$AC101/2)*$AC101) + 2*$AC101*$AB101*$C$5</f>
        <v>0.20185087999999998</v>
      </c>
      <c r="BJ101">
        <f>(-2*(BJ$30*$C$5+$AB101/$AC101/2)*$AC101)*EXP(-2*(BJ$30*$C$5+$AB101/$AC101/2)*$AC101) + 2*$AC101*$AB101*$C$5</f>
        <v>0.20185087999999998</v>
      </c>
      <c r="BK101">
        <f>(-2*(BK$30*$C$5+$AB101/$AC101/2)*$AC101)*EXP(-2*(BK$30*$C$5+$AB101/$AC101/2)*$AC101) + 2*$AC101*$AB101*$C$5</f>
        <v>0.20185087999999998</v>
      </c>
      <c r="BL101">
        <f>(-2*(BL$30*$C$5+$AB101/$AC101/2)*$AC101)*EXP(-2*(BL$30*$C$5+$AB101/$AC101/2)*$AC101) + 2*$AC101*$AB101*$C$5</f>
        <v>0.20185087999999998</v>
      </c>
      <c r="BM101">
        <f>(-2*(BM$30*$C$5+$AB101/$AC101/2)*$AC101)*EXP(-2*(BM$30*$C$5+$AB101/$AC101/2)*$AC101) + 2*$AC101*$AB101*$C$5</f>
        <v>0.20185087999999998</v>
      </c>
      <c r="BN101">
        <f>(-2*(BN$30*$C$5+$AB101/$AC101/2)*$AC101)*EXP(-2*(BN$30*$C$5+$AB101/$AC101/2)*$AC101) + 2*$AC101*$AB101*$C$5</f>
        <v>0.20185087999999998</v>
      </c>
      <c r="BO101">
        <f>(-2*(BO$30*$C$5+$AB101/$AC101/2)*$AC101)*EXP(-2*(BO$30*$C$5+$AB101/$AC101/2)*$AC101) + 2*$AC101*$AB101*$C$5</f>
        <v>0.20185087999999998</v>
      </c>
      <c r="BP101">
        <f>(-2*(BP$30*$C$5+$AB101/$AC101/2)*$AC101)*EXP(-2*(BP$30*$C$5+$AB101/$AC101/2)*$AC101) + 2*$AC101*$AB101*$C$5</f>
        <v>0.20185087999999998</v>
      </c>
      <c r="BQ101">
        <f>(-2*(BQ$30*$C$5+$AB101/$AC101/2)*$AC101)*EXP(-2*(BQ$30*$C$5+$AB101/$AC101/2)*$AC101) + 2*$AC101*$AB101*$C$5</f>
        <v>0.20185087999999998</v>
      </c>
      <c r="BR101">
        <f>(-2*(BR$30*$C$5+$AB101/$AC101/2)*$AC101)*EXP(-2*(BR$30*$C$5+$AB101/$AC101/2)*$AC101) + 2*$AC101*$AB101*$C$5</f>
        <v>0.20185087999999998</v>
      </c>
      <c r="BS101">
        <f>(-2*(BS$30*$C$5+$AB101/$AC101/2)*$AC101)*EXP(-2*(BS$30*$C$5+$AB101/$AC101/2)*$AC101) + 2*$AC101*$AB101*$C$5</f>
        <v>0.20185087999999998</v>
      </c>
      <c r="BT101">
        <f>(-2*(BT$30*$C$5+$AB101/$AC101/2)*$AC101)*EXP(-2*(BT$30*$C$5+$AB101/$AC101/2)*$AC101) + 2*$AC101*$AB101*$C$5</f>
        <v>0.20185087999999998</v>
      </c>
      <c r="BU101">
        <f>(-2*(BU$30*$C$5+$AB101/$AC101/2)*$AC101)*EXP(-2*(BU$30*$C$5+$AB101/$AC101/2)*$AC101) + 2*$AC101*$AB101*$C$5</f>
        <v>0.20185087999999998</v>
      </c>
      <c r="BV101">
        <f>(-2*(BV$30*$C$5+$AB101/$AC101/2)*$AC101)*EXP(-2*(BV$30*$C$5+$AB101/$AC101/2)*$AC101) + 2*$AC101*$AB101*$C$5</f>
        <v>0.20185087999999998</v>
      </c>
      <c r="BW101">
        <f>(-2*(BW$30*$C$5+$AB101/$AC101/2)*$AC101)*EXP(-2*(BW$30*$C$5+$AB101/$AC101/2)*$AC101) + 2*$AC101*$AB101*$C$5</f>
        <v>0.20185087999999998</v>
      </c>
      <c r="BX101">
        <f>(-2*(BX$30*$C$5+$AB101/$AC101/2)*$AC101)*EXP(-2*(BX$30*$C$5+$AB101/$AC101/2)*$AC101) + 2*$AC101*$AB101*$C$5</f>
        <v>0.20185087999999998</v>
      </c>
      <c r="BY101">
        <f>(-2*(BY$30*$C$5+$AB101/$AC101/2)*$AC101)*EXP(-2*(BY$30*$C$5+$AB101/$AC101/2)*$AC101) + 2*$AC101*$AB101*$C$5</f>
        <v>0.20185087999999998</v>
      </c>
      <c r="BZ101">
        <f>(-2*(BZ$30*$C$5+$AB101/$AC101/2)*$AC101)*EXP(-2*(BZ$30*$C$5+$AB101/$AC101/2)*$AC101) + 2*$AC101*$AB101*$C$5</f>
        <v>0.20185087999999998</v>
      </c>
      <c r="CA101">
        <f>(-2*(CA$30*$C$5+$AB101/$AC101/2)*$AC101)*EXP(-2*(CA$30*$C$5+$AB101/$AC101/2)*$AC101) + 2*$AC101*$AB101*$C$5</f>
        <v>0.20185087999999998</v>
      </c>
      <c r="CB101">
        <f>(-2*(CB$30*$C$5+$AB101/$AC101/2)*$AC101)*EXP(-2*(CB$30*$C$5+$AB101/$AC101/2)*$AC101) + 2*$AC101*$AB101*$C$5</f>
        <v>0.20185087999999998</v>
      </c>
      <c r="CC101">
        <f>(-2*(CC$30*$C$5+$AB101/$AC101/2)*$AC101)*EXP(-2*(CC$30*$C$5+$AB101/$AC101/2)*$AC101) + 2*$AC101*$AB101*$C$5</f>
        <v>0.20185087999999998</v>
      </c>
      <c r="CD101">
        <f>(-2*(CD$30*$C$5+$AB101/$AC101/2)*$AC101)*EXP(-2*(CD$30*$C$5+$AB101/$AC101/2)*$AC101) + 2*$AC101*$AB101*$C$5</f>
        <v>0.20185087999999998</v>
      </c>
      <c r="CE101">
        <f>(-2*(CE$30*$C$5+$AB101/$AC101/2)*$AC101)*EXP(-2*(CE$30*$C$5+$AB101/$AC101/2)*$AC101) + 2*$AC101*$AB101*$C$5</f>
        <v>0.20185087999999998</v>
      </c>
      <c r="CF101">
        <f>(-2*(CF$30*$C$5+$AB101/$AC101/2)*$AC101)*EXP(-2*(CF$30*$C$5+$AB101/$AC101/2)*$AC101) + 2*$AC101*$AB101*$C$5</f>
        <v>0.20185087999999998</v>
      </c>
      <c r="CG101">
        <f>(-2*(CG$30*$C$5+$AB101/$AC101/2)*$AC101)*EXP(-2*(CG$30*$C$5+$AB101/$AC101/2)*$AC101) + 2*$AC101*$AB101*$C$5</f>
        <v>0.20185087999999998</v>
      </c>
      <c r="CH101">
        <f>(-2*(CH$30*$C$5+$AB101/$AC101/2)*$AC101)*EXP(-2*(CH$30*$C$5+$AB101/$AC101/2)*$AC101) + 2*$AC101*$AB101*$C$5</f>
        <v>0.20185087999999998</v>
      </c>
      <c r="CI101">
        <f>(-2*(CI$30*$C$5+$AB101/$AC101/2)*$AC101)*EXP(-2*(CI$30*$C$5+$AB101/$AC101/2)*$AC101) + 2*$AC101*$AB101*$C$5</f>
        <v>0.20185087999999998</v>
      </c>
      <c r="CJ101">
        <f>(-2*(CJ$30*$C$5+$AB101/$AC101/2)*$AC101)*EXP(-2*(CJ$30*$C$5+$AB101/$AC101/2)*$AC101) + 2*$AC101*$AB101*$C$5</f>
        <v>0.20185087999999998</v>
      </c>
      <c r="CK101">
        <f>(-2*(CK$30*$C$5+$AB101/$AC101/2)*$AC101)*EXP(-2*(CK$30*$C$5+$AB101/$AC101/2)*$AC101) + 2*$AC101*$AB101*$C$5</f>
        <v>0.20185087999999998</v>
      </c>
      <c r="CL101">
        <f>(-2*(CL$30*$C$5+$AB101/$AC101/2)*$AC101)*EXP(-2*(CL$30*$C$5+$AB101/$AC101/2)*$AC101) + 2*$AC101*$AB101*$C$5</f>
        <v>0.20185087999999998</v>
      </c>
      <c r="CM101">
        <f>(-2*(CM$30*$C$5+$AB101/$AC101/2)*$AC101)*EXP(-2*(CM$30*$C$5+$AB101/$AC101/2)*$AC101) + 2*$AC101*$AB101*$C$5</f>
        <v>0.20185087999999998</v>
      </c>
      <c r="CN101">
        <f>(-2*(CN$30*$C$5+$AB101/$AC101/2)*$AC101)*EXP(-2*(CN$30*$C$5+$AB101/$AC101/2)*$AC101) + 2*$AC101*$AB101*$C$5</f>
        <v>0.20185087999999998</v>
      </c>
      <c r="CO101">
        <f>(-2*(CO$30*$C$5+$AB101/$AC101/2)*$AC101)*EXP(-2*(CO$30*$C$5+$AB101/$AC101/2)*$AC101) + 2*$AC101*$AB101*$C$5</f>
        <v>0.20185087999999998</v>
      </c>
      <c r="CP101">
        <f>(-2*(CP$30*$C$5+$AB101/$AC101/2)*$AC101)*EXP(-2*(CP$30*$C$5+$AB101/$AC101/2)*$AC101) + 2*$AC101*$AB101*$C$5</f>
        <v>0.20185087999999998</v>
      </c>
      <c r="CQ101">
        <f>(-2*(CQ$30*$C$5+$AB101/$AC101/2)*$AC101)*EXP(-2*(CQ$30*$C$5+$AB101/$AC101/2)*$AC101) + 2*$AC101*$AB101*$C$5</f>
        <v>0.20185087999999998</v>
      </c>
      <c r="CR101">
        <f>(-2*(CR$30*$C$5+$AB101/$AC101/2)*$AC101)*EXP(-2*(CR$30*$C$5+$AB101/$AC101/2)*$AC101) + 2*$AC101*$AB101*$C$5</f>
        <v>0.20185087999999998</v>
      </c>
      <c r="CS101">
        <f>(-2*(CS$30*$C$5+$AB101/$AC101/2)*$AC101)*EXP(-2*(CS$30*$C$5+$AB101/$AC101/2)*$AC101) + 2*$AC101*$AB101*$C$5</f>
        <v>0.20185087999999998</v>
      </c>
      <c r="CT101">
        <f>(-2*(CT$30*$C$5+$AB101/$AC101/2)*$AC101)*EXP(-2*(CT$30*$C$5+$AB101/$AC101/2)*$AC101) + 2*$AC101*$AB101*$C$5</f>
        <v>0.20185087999999998</v>
      </c>
      <c r="CU101">
        <f>(-2*(CU$30*$C$5+$AB101/$AC101/2)*$AC101)*EXP(-2*(CU$30*$C$5+$AB101/$AC101/2)*$AC101) + 2*$AC101*$AB101*$C$5</f>
        <v>0.20185087999999998</v>
      </c>
      <c r="CV101">
        <f>(-2*(CV$30*$C$5+$AB101/$AC101/2)*$AC101)*EXP(-2*(CV$30*$C$5+$AB101/$AC101/2)*$AC101) + 2*$AC101*$AB101*$C$5</f>
        <v>0.20185087999999998</v>
      </c>
      <c r="CW101">
        <f>(-2*(CW$30*$C$5+$AB101/$AC101/2)*$AC101)*EXP(-2*(CW$30*$C$5+$AB101/$AC101/2)*$AC101) + 2*$AC101*$AB101*$C$5</f>
        <v>0.20185087999999998</v>
      </c>
      <c r="CX101">
        <f>(-2*(CX$30*$C$5+$AB101/$AC101/2)*$AC101)*EXP(-2*(CX$30*$C$5+$AB101/$AC101/2)*$AC101) + 2*$AC101*$AB101*$C$5</f>
        <v>0.20185087999999998</v>
      </c>
      <c r="CY101">
        <f>(-2*(CY$30*$C$5+$AB101/$AC101/2)*$AC101)*EXP(-2*(CY$30*$C$5+$AB101/$AC101/2)*$AC101) + 2*$AC101*$AB101*$C$5</f>
        <v>0.20185087999999998</v>
      </c>
      <c r="CZ101">
        <f>(-2*(CZ$30*$C$5+$AB101/$AC101/2)*$AC101)*EXP(-2*(CZ$30*$C$5+$AB101/$AC101/2)*$AC101) + 2*$AC101*$AB101*$C$5</f>
        <v>0.20185087999999998</v>
      </c>
      <c r="DA101">
        <f>(-2*(DA$30*$C$5+$AB101/$AC101/2)*$AC101)*EXP(-2*(DA$30*$C$5+$AB101/$AC101/2)*$AC101) + 2*$AC101*$AB101*$C$5</f>
        <v>0.20185087999999998</v>
      </c>
      <c r="DB101">
        <f>(-2*(DB$30*$C$5+$AB101/$AC101/2)*$AC101)*EXP(-2*(DB$30*$C$5+$AB101/$AC101/2)*$AC101) + 2*$AC101*$AB101*$C$5</f>
        <v>0.20185087999999998</v>
      </c>
      <c r="DC101">
        <f>(-2*(DC$30*$C$5+$AB101/$AC101/2)*$AC101)*EXP(-2*(DC$30*$C$5+$AB101/$AC101/2)*$AC101) + 2*$AC101*$AB101*$C$5</f>
        <v>0.20185087999999998</v>
      </c>
      <c r="DD101">
        <f>(-2*(DD$30*$C$5+$AB101/$AC101/2)*$AC101)*EXP(-2*(DD$30*$C$5+$AB101/$AC101/2)*$AC101) + 2*$AC101*$AB101*$C$5</f>
        <v>0.20185087999999998</v>
      </c>
      <c r="DE101">
        <f>(-2*(DE$30*$C$5+$AB101/$AC101/2)*$AC101)*EXP(-2*(DE$30*$C$5+$AB101/$AC101/2)*$AC101) + 2*$AC101*$AB101*$C$5</f>
        <v>0.20185087999999998</v>
      </c>
      <c r="DF101">
        <f>(-2*(DF$30*$C$5+$AB101/$AC101/2)*$AC101)*EXP(-2*(DF$30*$C$5+$AB101/$AC101/2)*$AC101) + 2*$AC101*$AB101*$C$5</f>
        <v>0.20185087999999998</v>
      </c>
      <c r="DG101">
        <f>(-2*(DG$30*$C$5+$AB101/$AC101/2)*$AC101)*EXP(-2*(DG$30*$C$5+$AB101/$AC101/2)*$AC101) + 2*$AC101*$AB101*$C$5</f>
        <v>0.20185087999999998</v>
      </c>
      <c r="DH101">
        <f>(-2*(DH$30*$C$5+$AB101/$AC101/2)*$AC101)*EXP(-2*(DH$30*$C$5+$AB101/$AC101/2)*$AC101) + 2*$AC101*$AB101*$C$5</f>
        <v>0.20185087999999998</v>
      </c>
      <c r="DI101">
        <f>(-2*(DI$30*$C$5+$AB101/$AC101/2)*$AC101)*EXP(-2*(DI$30*$C$5+$AB101/$AC101/2)*$AC101) + 2*$AC101*$AB101*$C$5</f>
        <v>0.20185087999999998</v>
      </c>
      <c r="DJ101">
        <f>(-2*(DJ$30*$C$5+$AB101/$AC101/2)*$AC101)*EXP(-2*(DJ$30*$C$5+$AB101/$AC101/2)*$AC101) + 2*$AC101*$AB101*$C$5</f>
        <v>0.20185087999999998</v>
      </c>
      <c r="DK101">
        <f>(-2*(DK$30*$C$5+$AB101/$AC101/2)*$AC101)*EXP(-2*(DK$30*$C$5+$AB101/$AC101/2)*$AC101) + 2*$AC101*$AB101*$C$5</f>
        <v>0.20185087999999998</v>
      </c>
      <c r="DL101">
        <f>(-2*(DL$30*$C$5+$AB101/$AC101/2)*$AC101)*EXP(-2*(DL$30*$C$5+$AB101/$AC101/2)*$AC101) + 2*$AC101*$AB101*$C$5</f>
        <v>0.20185087999999998</v>
      </c>
      <c r="DM101">
        <f>(-2*(DM$30*$C$5+$AB101/$AC101/2)*$AC101)*EXP(-2*(DM$30*$C$5+$AB101/$AC101/2)*$AC101) + 2*$AC101*$AB101*$C$5</f>
        <v>0.20185087999999998</v>
      </c>
      <c r="DN101">
        <f>(-2*(DN$30*$C$5+$AB101/$AC101/2)*$AC101)*EXP(-2*(DN$30*$C$5+$AB101/$AC101/2)*$AC101) + 2*$AC101*$AB101*$C$5</f>
        <v>0.20185087999999998</v>
      </c>
      <c r="DO101">
        <f>(-2*(DO$30*$C$5+$AB101/$AC101/2)*$AC101)*EXP(-2*(DO$30*$C$5+$AB101/$AC101/2)*$AC101) + 2*$AC101*$AB101*$C$5</f>
        <v>0.20185087999999998</v>
      </c>
      <c r="DP101">
        <f>(-2*(DP$30*$C$5+$AB101/$AC101/2)*$AC101)*EXP(-2*(DP$30*$C$5+$AB101/$AC101/2)*$AC101) + 2*$AC101*$AB101*$C$5</f>
        <v>0.20185087999999998</v>
      </c>
      <c r="DQ101">
        <f>(-2*(DQ$30*$C$5+$AB101/$AC101/2)*$AC101)*EXP(-2*(DQ$30*$C$5+$AB101/$AC101/2)*$AC101) + 2*$AC101*$AB101*$C$5</f>
        <v>0.20185087999999998</v>
      </c>
      <c r="DR101">
        <f>(-2*(DR$30*$C$5+$AB101/$AC101/2)*$AC101)*EXP(-2*(DR$30*$C$5+$AB101/$AC101/2)*$AC101) + 2*$AC101*$AB101*$C$5</f>
        <v>0.20185087999999998</v>
      </c>
      <c r="DS101">
        <f>(-2*(DS$30*$C$5+$AB101/$AC101/2)*$AC101)*EXP(-2*(DS$30*$C$5+$AB101/$AC101/2)*$AC101) + 2*$AC101*$AB101*$C$5</f>
        <v>0.20185087999999998</v>
      </c>
      <c r="DT101">
        <f>(-2*(DT$30*$C$5+$AB101/$AC101/2)*$AC101)*EXP(-2*(DT$30*$C$5+$AB101/$AC101/2)*$AC101) + 2*$AC101*$AB101*$C$5</f>
        <v>0.20185087999999998</v>
      </c>
      <c r="DU101">
        <f>(-2*(DU$30*$C$5+$AB101/$AC101/2)*$AC101)*EXP(-2*(DU$30*$C$5+$AB101/$AC101/2)*$AC101) + 2*$AC101*$AB101*$C$5</f>
        <v>0.20185087999999998</v>
      </c>
      <c r="DV101">
        <f>(-2*(DV$30*$C$5+$AB101/$AC101/2)*$AC101)*EXP(-2*(DV$30*$C$5+$AB101/$AC101/2)*$AC101) + 2*$AC101*$AB101*$C$5</f>
        <v>0.20185087999999998</v>
      </c>
      <c r="DW101">
        <f>(-2*(DW$30*$C$5+$AB101/$AC101/2)*$AC101)*EXP(-2*(DW$30*$C$5+$AB101/$AC101/2)*$AC101) + 2*$AC101*$AB101*$C$5</f>
        <v>0.20185087999999998</v>
      </c>
      <c r="DX101">
        <f>(-2*(DX$30*$C$5+$AB101/$AC101/2)*$AC101)*EXP(-2*(DX$30*$C$5+$AB101/$AC101/2)*$AC101) + 2*$AC101*$AB101*$C$5</f>
        <v>0.20185087999999998</v>
      </c>
      <c r="DY101">
        <f>(-2*(DY$30*$C$5+$AB101/$AC101/2)*$AC101)*EXP(-2*(DY$30*$C$5+$AB101/$AC101/2)*$AC101) + 2*$AC101*$AB101*$C$5</f>
        <v>0.20185087999999998</v>
      </c>
      <c r="DZ101">
        <f>(-2*(DZ$30*$C$5+$AB101/$AC101/2)*$AC101)*EXP(-2*(DZ$30*$C$5+$AB101/$AC101/2)*$AC101) + 2*$AC101*$AB101*$C$5</f>
        <v>0.20185087999999998</v>
      </c>
      <c r="EA101">
        <f>(-2*(EA$30*$C$5+$AB101/$AC101/2)*$AC101)*EXP(-2*(EA$30*$C$5+$AB101/$AC101/2)*$AC101) + 2*$AC101*$AB101*$C$5</f>
        <v>0.20185087999999998</v>
      </c>
      <c r="EB101">
        <f>(-2*(EB$30*$C$5+$AB101/$AC101/2)*$AC101)*EXP(-2*(EB$30*$C$5+$AB101/$AC101/2)*$AC101) + 2*$AC101*$AB101*$C$5</f>
        <v>0.20185087999999998</v>
      </c>
      <c r="EC101">
        <f>(-2*(EC$30*$C$5+$AB101/$AC101/2)*$AC101)*EXP(-2*(EC$30*$C$5+$AB101/$AC101/2)*$AC101) + 2*$AC101*$AB101*$C$5</f>
        <v>0.20185087999999998</v>
      </c>
      <c r="ED101">
        <f>(-2*(ED$30*$C$5+$AB101/$AC101/2)*$AC101)*EXP(-2*(ED$30*$C$5+$AB101/$AC101/2)*$AC101) + 2*$AC101*$AB101*$C$5</f>
        <v>0.20185087999999998</v>
      </c>
      <c r="EE101">
        <f>(-2*(EE$30*$C$5+$AB101/$AC101/2)*$AC101)*EXP(-2*(EE$30*$C$5+$AB101/$AC101/2)*$AC101) + 2*$AC101*$AB101*$C$5</f>
        <v>0.20185087999999998</v>
      </c>
      <c r="EF101">
        <f>(-2*(EF$30*$C$5+$AB101/$AC101/2)*$AC101)*EXP(-2*(EF$30*$C$5+$AB101/$AC101/2)*$AC101) + 2*$AC101*$AB101*$C$5</f>
        <v>0.20185087999999998</v>
      </c>
      <c r="EG101">
        <f>(-2*(EG$30*$C$5+$AB101/$AC101/2)*$AC101)*EXP(-2*(EG$30*$C$5+$AB101/$AC101/2)*$AC101) + 2*$AC101*$AB101*$C$5</f>
        <v>0.20185087999999998</v>
      </c>
      <c r="EH101">
        <f>(-2*(EH$30*$C$5+$AB101/$AC101/2)*$AC101)*EXP(-2*(EH$30*$C$5+$AB101/$AC101/2)*$AC101) + 2*$AC101*$AB101*$C$5</f>
        <v>0.20185087999999998</v>
      </c>
      <c r="EI101">
        <f>(-2*(EI$30*$C$5+$AB101/$AC101/2)*$AC101)*EXP(-2*(EI$30*$C$5+$AB101/$AC101/2)*$AC101) + 2*$AC101*$AB101*$C$5</f>
        <v>0.20185087999999998</v>
      </c>
      <c r="EJ101">
        <f>(-2*(EJ$30*$C$5+$AB101/$AC101/2)*$AC101)*EXP(-2*(EJ$30*$C$5+$AB101/$AC101/2)*$AC101) + 2*$AC101*$AB101*$C$5</f>
        <v>0.20185087999999998</v>
      </c>
      <c r="EK101">
        <f>(-2*(EK$30*$C$5+$AB101/$AC101/2)*$AC101)*EXP(-2*(EK$30*$C$5+$AB101/$AC101/2)*$AC101) + 2*$AC101*$AB101*$C$5</f>
        <v>0.20185087999999998</v>
      </c>
      <c r="EL101">
        <f>(-2*(EL$30*$C$5+$AB101/$AC101/2)*$AC101)*EXP(-2*(EL$30*$C$5+$AB101/$AC101/2)*$AC101) + 2*$AC101*$AB101*$C$5</f>
        <v>0.20185087999999998</v>
      </c>
      <c r="EM101">
        <f>(-2*(EM$30*$C$5+$AB101/$AC101/2)*$AC101)*EXP(-2*(EM$30*$C$5+$AB101/$AC101/2)*$AC101) + 2*$AC101*$AB101*$C$5</f>
        <v>0.20185087999999998</v>
      </c>
      <c r="EN101">
        <f>(-2*(EN$30*$C$5+$AB101/$AC101/2)*$AC101)*EXP(-2*(EN$30*$C$5+$AB101/$AC101/2)*$AC101) + 2*$AC101*$AB101*$C$5</f>
        <v>0.20185087999999998</v>
      </c>
      <c r="EO101">
        <f>(-2*(EO$30*$C$5+$AB101/$AC101/2)*$AC101)*EXP(-2*(EO$30*$C$5+$AB101/$AC101/2)*$AC101) + 2*$AC101*$AB101*$C$5</f>
        <v>0.20185087999999998</v>
      </c>
      <c r="EP101">
        <f>(-2*(EP$30*$C$5+$AB101/$AC101/2)*$AC101)*EXP(-2*(EP$30*$C$5+$AB101/$AC101/2)*$AC101) + 2*$AC101*$AB101*$C$5</f>
        <v>0.20185087999999998</v>
      </c>
      <c r="EQ101">
        <f>(-2*(EQ$30*$C$5+$AB101/$AC101/2)*$AC101)*EXP(-2*(EQ$30*$C$5+$AB101/$AC101/2)*$AC101) + 2*$AC101*$AB101*$C$5</f>
        <v>0.20185087999999998</v>
      </c>
      <c r="ER101">
        <f>(-2*(ER$30*$C$5+$AB101/$AC101/2)*$AC101)*EXP(-2*(ER$30*$C$5+$AB101/$AC101/2)*$AC101) + 2*$AC101*$AB101*$C$5</f>
        <v>0.20185087999999998</v>
      </c>
      <c r="ES101">
        <f>(-2*(ES$30*$C$5+$AB101/$AC101/2)*$AC101)*EXP(-2*(ES$30*$C$5+$AB101/$AC101/2)*$AC101) + 2*$AC101*$AB101*$C$5</f>
        <v>0.20185087999999998</v>
      </c>
      <c r="ET101">
        <f>(-2*(ET$30*$C$5+$AB101/$AC101/2)*$AC101)*EXP(-2*(ET$30*$C$5+$AB101/$AC101/2)*$AC101) + 2*$AC101*$AB101*$C$5</f>
        <v>0.20185087999999998</v>
      </c>
      <c r="EU101">
        <f>(-2*(EU$30*$C$5+$AB101/$AC101/2)*$AC101)*EXP(-2*(EU$30*$C$5+$AB101/$AC101/2)*$AC101) + 2*$AC101*$AB101*$C$5</f>
        <v>0.20185087999999998</v>
      </c>
      <c r="EV101">
        <f>(-2*(EV$30*$C$5+$AB101/$AC101/2)*$AC101)*EXP(-2*(EV$30*$C$5+$AB101/$AC101/2)*$AC101) + 2*$AC101*$AB101*$C$5</f>
        <v>0.20185087999999998</v>
      </c>
      <c r="EW101">
        <f>(-2*(EW$30*$C$5+$AB101/$AC101/2)*$AC101)*EXP(-2*(EW$30*$C$5+$AB101/$AC101/2)*$AC101) + 2*$AC101*$AB101*$C$5</f>
        <v>0.20185087999999998</v>
      </c>
      <c r="EX101">
        <f>(-2*(EX$30*$C$5+$AB101/$AC101/2)*$AC101)*EXP(-2*(EX$30*$C$5+$AB101/$AC101/2)*$AC101) + 2*$AC101*$AB101*$C$5</f>
        <v>0.20185087999999998</v>
      </c>
      <c r="EY101">
        <f>(-2*(EY$30*$C$5+$AB101/$AC101/2)*$AC101)*EXP(-2*(EY$30*$C$5+$AB101/$AC101/2)*$AC101) + 2*$AC101*$AB101*$C$5</f>
        <v>0.20185087999999998</v>
      </c>
      <c r="EZ101">
        <f>(-2*(EZ$30*$C$5+$AB101/$AC101/2)*$AC101)*EXP(-2*(EZ$30*$C$5+$AB101/$AC101/2)*$AC101) + 2*$AC101*$AB101*$C$5</f>
        <v>0.20185087999999998</v>
      </c>
      <c r="FA101">
        <f>(-2*(FA$30*$C$5+$AB101/$AC101/2)*$AC101)*EXP(-2*(FA$30*$C$5+$AB101/$AC101/2)*$AC101) + 2*$AC101*$AB101*$C$5</f>
        <v>0.20185087999999998</v>
      </c>
      <c r="FB101">
        <f>(-2*(FB$30*$C$5+$AB101/$AC101/2)*$AC101)*EXP(-2*(FB$30*$C$5+$AB101/$AC101/2)*$AC101) + 2*$AC101*$AB101*$C$5</f>
        <v>0.20185087999999998</v>
      </c>
      <c r="FC101">
        <f>(-2*(FC$30*$C$5+$AB101/$AC101/2)*$AC101)*EXP(-2*(FC$30*$C$5+$AB101/$AC101/2)*$AC101) + 2*$AC101*$AB101*$C$5</f>
        <v>0.20185087999999998</v>
      </c>
      <c r="FD101">
        <f>(-2*(FD$30*$C$5+$AB101/$AC101/2)*$AC101)*EXP(-2*(FD$30*$C$5+$AB101/$AC101/2)*$AC101) + 2*$AC101*$AB101*$C$5</f>
        <v>0.20185087999999998</v>
      </c>
      <c r="FE101">
        <f>(-2*(FE$30*$C$5+$AB101/$AC101/2)*$AC101)*EXP(-2*(FE$30*$C$5+$AB101/$AC101/2)*$AC101) + 2*$AC101*$AB101*$C$5</f>
        <v>0.20185087999999998</v>
      </c>
      <c r="FF101">
        <f>(-2*(FF$30*$C$5+$AB101/$AC101/2)*$AC101)*EXP(-2*(FF$30*$C$5+$AB101/$AC101/2)*$AC101) + 2*$AC101*$AB101*$C$5</f>
        <v>0.20185087999999998</v>
      </c>
      <c r="FG101">
        <f>(-2*(FG$30*$C$5+$AB101/$AC101/2)*$AC101)*EXP(-2*(FG$30*$C$5+$AB101/$AC101/2)*$AC101) + 2*$AC101*$AB101*$C$5</f>
        <v>0.20185087999999998</v>
      </c>
      <c r="FH101">
        <f>(-2*(FH$30*$C$5+$AB101/$AC101/2)*$AC101)*EXP(-2*(FH$30*$C$5+$AB101/$AC101/2)*$AC101) + 2*$AC101*$AB101*$C$5</f>
        <v>0.20185087999999998</v>
      </c>
      <c r="FI101">
        <f>(-2*(FI$30*$C$5+$AB101/$AC101/2)*$AC101)*EXP(-2*(FI$30*$C$5+$AB101/$AC101/2)*$AC101) + 2*$AC101*$AB101*$C$5</f>
        <v>0.20185087999999998</v>
      </c>
      <c r="FJ101">
        <f>(-2*(FJ$30*$C$5+$AB101/$AC101/2)*$AC101)*EXP(-2*(FJ$30*$C$5+$AB101/$AC101/2)*$AC101) + 2*$AC101*$AB101*$C$5</f>
        <v>0.20185087999999998</v>
      </c>
      <c r="FK101">
        <f>(-2*(FK$30*$C$5+$AB101/$AC101/2)*$AC101)*EXP(-2*(FK$30*$C$5+$AB101/$AC101/2)*$AC101) + 2*$AC101*$AB101*$C$5</f>
        <v>0.20185087999999998</v>
      </c>
      <c r="FL101">
        <f>(-2*(FL$30*$C$5+$AB101/$AC101/2)*$AC101)*EXP(-2*(FL$30*$C$5+$AB101/$AC101/2)*$AC101) + 2*$AC101*$AB101*$C$5</f>
        <v>0.20185087999999998</v>
      </c>
      <c r="FM101">
        <f>(-2*(FM$30*$C$5+$AB101/$AC101/2)*$AC101)*EXP(-2*(FM$30*$C$5+$AB101/$AC101/2)*$AC101) + 2*$AC101*$AB101*$C$5</f>
        <v>0.20185087999999998</v>
      </c>
      <c r="FN101">
        <f>(-2*(FN$30*$C$5+$AB101/$AC101/2)*$AC101)*EXP(-2*(FN$30*$C$5+$AB101/$AC101/2)*$AC101) + 2*$AC101*$AB101*$C$5</f>
        <v>0.20185087999999998</v>
      </c>
      <c r="FO101">
        <f>(-2*(FO$30*$C$5+$AB101/$AC101/2)*$AC101)*EXP(-2*(FO$30*$C$5+$AB101/$AC101/2)*$AC101) + 2*$AC101*$AB101*$C$5</f>
        <v>0.20185087999999998</v>
      </c>
      <c r="FP101">
        <f>(-2*(FP$30*$C$5+$AB101/$AC101/2)*$AC101)*EXP(-2*(FP$30*$C$5+$AB101/$AC101/2)*$AC101) + 2*$AC101*$AB101*$C$5</f>
        <v>0.20185087999999998</v>
      </c>
      <c r="FQ101">
        <f>(-2*(FQ$30*$C$5+$AB101/$AC101/2)*$AC101)*EXP(-2*(FQ$30*$C$5+$AB101/$AC101/2)*$AC101) + 2*$AC101*$AB101*$C$5</f>
        <v>0.20185087999999998</v>
      </c>
      <c r="FR101">
        <f>(-2*(FR$30*$C$5+$AB101/$AC101/2)*$AC101)*EXP(-2*(FR$30*$C$5+$AB101/$AC101/2)*$AC101) + 2*$AC101*$AB101*$C$5</f>
        <v>0.20185087999999998</v>
      </c>
      <c r="FS101">
        <f>(-2*(FS$30*$C$5+$AB101/$AC101/2)*$AC101)*EXP(-2*(FS$30*$C$5+$AB101/$AC101/2)*$AC101) + 2*$AC101*$AB101*$C$5</f>
        <v>0.20185087999999998</v>
      </c>
      <c r="FT101">
        <f>(-2*(FT$30*$C$5+$AB101/$AC101/2)*$AC101)*EXP(-2*(FT$30*$C$5+$AB101/$AC101/2)*$AC101) + 2*$AC101*$AB101*$C$5</f>
        <v>0.20185087999999998</v>
      </c>
      <c r="FU101">
        <f>(-2*(FU$30*$C$5+$AB101/$AC101/2)*$AC101)*EXP(-2*(FU$30*$C$5+$AB101/$AC101/2)*$AC101) + 2*$AC101*$AB101*$C$5</f>
        <v>0.20185087999999998</v>
      </c>
      <c r="FV101">
        <f>(-2*(FV$30*$C$5+$AB101/$AC101/2)*$AC101)*EXP(-2*(FV$30*$C$5+$AB101/$AC101/2)*$AC101) + 2*$AC101*$AB101*$C$5</f>
        <v>0.20185087999999998</v>
      </c>
      <c r="FW101">
        <f>(-2*(FW$30*$C$5+$AB101/$AC101/2)*$AC101)*EXP(-2*(FW$30*$C$5+$AB101/$AC101/2)*$AC101) + 2*$AC101*$AB101*$C$5</f>
        <v>0.20185087999999998</v>
      </c>
      <c r="FX101">
        <f>(-2*(FX$30*$C$5+$AB101/$AC101/2)*$AC101)*EXP(-2*(FX$30*$C$5+$AB101/$AC101/2)*$AC101) + 2*$AC101*$AB101*$C$5</f>
        <v>0.20185087999999998</v>
      </c>
      <c r="FY101">
        <f>(-2*(FY$30*$C$5+$AB101/$AC101/2)*$AC101)*EXP(-2*(FY$30*$C$5+$AB101/$AC101/2)*$AC101) + 2*$AC101*$AB101*$C$5</f>
        <v>0.20185087999999998</v>
      </c>
      <c r="FZ101">
        <f>(-2*(FZ$30*$C$5+$AB101/$AC101/2)*$AC101)*EXP(-2*(FZ$30*$C$5+$AB101/$AC101/2)*$AC101) + 2*$AC101*$AB101*$C$5</f>
        <v>0.20185087999999998</v>
      </c>
      <c r="GA101">
        <f>(-2*(GA$30*$C$5+$AB101/$AC101/2)*$AC101)*EXP(-2*(GA$30*$C$5+$AB101/$AC101/2)*$AC101) + 2*$AC101*$AB101*$C$5</f>
        <v>0.20185087999999998</v>
      </c>
      <c r="GB101">
        <f>(-2*(GB$30*$C$5+$AB101/$AC101/2)*$AC101)*EXP(-2*(GB$30*$C$5+$AB101/$AC101/2)*$AC101) + 2*$AC101*$AB101*$C$5</f>
        <v>0.20185087999999998</v>
      </c>
      <c r="GC101">
        <f>(-2*(GC$30*$C$5+$AB101/$AC101/2)*$AC101)*EXP(-2*(GC$30*$C$5+$AB101/$AC101/2)*$AC101) + 2*$AC101*$AB101*$C$5</f>
        <v>0.20185087999999998</v>
      </c>
      <c r="GD101">
        <f>(-2*(GD$30*$C$5+$AB101/$AC101/2)*$AC101)*EXP(-2*(GD$30*$C$5+$AB101/$AC101/2)*$AC101) + 2*$AC101*$AB101*$C$5</f>
        <v>0.20185087999999998</v>
      </c>
      <c r="GE101">
        <f>(-2*(GE$30*$C$5+$AB101/$AC101/2)*$AC101)*EXP(-2*(GE$30*$C$5+$AB101/$AC101/2)*$AC101) + 2*$AC101*$AB101*$C$5</f>
        <v>0.20185087999999998</v>
      </c>
      <c r="GF101">
        <f>(-2*(GF$30*$C$5+$AB101/$AC101/2)*$AC101)*EXP(-2*(GF$30*$C$5+$AB101/$AC101/2)*$AC101) + 2*$AC101*$AB101*$C$5</f>
        <v>0.20185087999999998</v>
      </c>
      <c r="GG101">
        <f>(-2*(GG$30*$C$5+$AB101/$AC101/2)*$AC101)*EXP(-2*(GG$30*$C$5+$AB101/$AC101/2)*$AC101) + 2*$AC101*$AB101*$C$5</f>
        <v>0.20185087999999998</v>
      </c>
      <c r="GH101">
        <f>(-2*(GH$30*$C$5+$AB101/$AC101/2)*$AC101)*EXP(-2*(GH$30*$C$5+$AB101/$AC101/2)*$AC101) + 2*$AC101*$AB101*$C$5</f>
        <v>0.20185087999999998</v>
      </c>
      <c r="GI101">
        <f>(-2*(GI$30*$C$5+$AB101/$AC101/2)*$AC101)*EXP(-2*(GI$30*$C$5+$AB101/$AC101/2)*$AC101) + 2*$AC101*$AB101*$C$5</f>
        <v>0.20185087999999998</v>
      </c>
      <c r="GJ101">
        <f>(-2*(GJ$30*$C$5+$AB101/$AC101/2)*$AC101)*EXP(-2*(GJ$30*$C$5+$AB101/$AC101/2)*$AC101) + 2*$AC101*$AB101*$C$5</f>
        <v>0.20185087999999998</v>
      </c>
      <c r="GK101">
        <f>(-2*(GK$30*$C$5+$AB101/$AC101/2)*$AC101)*EXP(-2*(GK$30*$C$5+$AB101/$AC101/2)*$AC101) + 2*$AC101*$AB101*$C$5</f>
        <v>0.20185087999999998</v>
      </c>
      <c r="GL101">
        <f>(-2*(GL$30*$C$5+$AB101/$AC101/2)*$AC101)*EXP(-2*(GL$30*$C$5+$AB101/$AC101/2)*$AC101) + 2*$AC101*$AB101*$C$5</f>
        <v>0.20185087999999998</v>
      </c>
      <c r="GM101">
        <f>(-2*(GM$30*$C$5+$AB101/$AC101/2)*$AC101)*EXP(-2*(GM$30*$C$5+$AB101/$AC101/2)*$AC101) + 2*$AC101*$AB101*$C$5</f>
        <v>0.20185087999999998</v>
      </c>
      <c r="GN101">
        <f>(-2*(GN$30*$C$5+$AB101/$AC101/2)*$AC101)*EXP(-2*(GN$30*$C$5+$AB101/$AC101/2)*$AC101) + 2*$AC101*$AB101*$C$5</f>
        <v>0.20185087999999998</v>
      </c>
      <c r="GO101">
        <f>(-2*(GO$30*$C$5+$AB101/$AC101/2)*$AC101)*EXP(-2*(GO$30*$C$5+$AB101/$AC101/2)*$AC101) + 2*$AC101*$AB101*$C$5</f>
        <v>0.20185087999999998</v>
      </c>
      <c r="GP101">
        <f>(-2*(GP$30*$C$5+$AB101/$AC101/2)*$AC101)*EXP(-2*(GP$30*$C$5+$AB101/$AC101/2)*$AC101) + 2*$AC101*$AB101*$C$5</f>
        <v>0.20185087999999998</v>
      </c>
      <c r="GQ101">
        <f>(-2*(GQ$30*$C$5+$AB101/$AC101/2)*$AC101)*EXP(-2*(GQ$30*$C$5+$AB101/$AC101/2)*$AC101) + 2*$AC101*$AB101*$C$5</f>
        <v>0.20185087999999998</v>
      </c>
      <c r="GR101">
        <f>(-2*(GR$30*$C$5+$AB101/$AC101/2)*$AC101)*EXP(-2*(GR$30*$C$5+$AB101/$AC101/2)*$AC101) + 2*$AC101*$AB101*$C$5</f>
        <v>0.20185087999999998</v>
      </c>
      <c r="GS101">
        <f>(-2*(GS$30*$C$5+$AB101/$AC101/2)*$AC101)*EXP(-2*(GS$30*$C$5+$AB101/$AC101/2)*$AC101) + 2*$AC101*$AB101*$C$5</f>
        <v>0.20185087999999998</v>
      </c>
      <c r="GT101">
        <f>(-2*(GT$30*$C$5+$AB101/$AC101/2)*$AC101)*EXP(-2*(GT$30*$C$5+$AB101/$AC101/2)*$AC101) + 2*$AC101*$AB101*$C$5</f>
        <v>0.20185087999999998</v>
      </c>
      <c r="GU101">
        <f>(-2*(GU$30*$C$5+$AB101/$AC101/2)*$AC101)*EXP(-2*(GU$30*$C$5+$AB101/$AC101/2)*$AC101) + 2*$AC101*$AB101*$C$5</f>
        <v>0.20185087999999998</v>
      </c>
      <c r="GV101">
        <f>(-2*(GV$30*$C$5+$AB101/$AC101/2)*$AC101)*EXP(-2*(GV$30*$C$5+$AB101/$AC101/2)*$AC101) + 2*$AC101*$AB101*$C$5</f>
        <v>0.20185087999999998</v>
      </c>
      <c r="GW101">
        <f>(-2*(GW$30*$C$5+$AB101/$AC101/2)*$AC101)*EXP(-2*(GW$30*$C$5+$AB101/$AC101/2)*$AC101) + 2*$AC101*$AB101*$C$5</f>
        <v>0.20185087999999998</v>
      </c>
      <c r="GX101">
        <f>(-2*(GX$30*$C$5+$AB101/$AC101/2)*$AC101)*EXP(-2*(GX$30*$C$5+$AB101/$AC101/2)*$AC101) + 2*$AC101*$AB101*$C$5</f>
        <v>0.20185087999999998</v>
      </c>
      <c r="GY101">
        <f>(-2*(GY$30*$C$5+$AB101/$AC101/2)*$AC101)*EXP(-2*(GY$30*$C$5+$AB101/$AC101/2)*$AC101) + 2*$AC101*$AB101*$C$5</f>
        <v>0.20185087999999998</v>
      </c>
      <c r="GZ101">
        <f>(-2*(GZ$30*$C$5+$AB101/$AC101/2)*$AC101)*EXP(-2*(GZ$30*$C$5+$AB101/$AC101/2)*$AC101) + 2*$AC101*$AB101*$C$5</f>
        <v>0.20185087999999998</v>
      </c>
      <c r="HA101">
        <f>(-2*(HA$30*$C$5+$AB101/$AC101/2)*$AC101)*EXP(-2*(HA$30*$C$5+$AB101/$AC101/2)*$AC101) + 2*$AC101*$AB101*$C$5</f>
        <v>0.20185087999999998</v>
      </c>
      <c r="HB101">
        <f>(-2*(HB$30*$C$5+$AB101/$AC101/2)*$AC101)*EXP(-2*(HB$30*$C$5+$AB101/$AC101/2)*$AC101) + 2*$AC101*$AB101*$C$5</f>
        <v>0.20185087999999998</v>
      </c>
      <c r="HC101">
        <f>(-2*(HC$30*$C$5+$AB101/$AC101/2)*$AC101)*EXP(-2*(HC$30*$C$5+$AB101/$AC101/2)*$AC101) + 2*$AC101*$AB101*$C$5</f>
        <v>0.20185087999999998</v>
      </c>
      <c r="HD101">
        <f>(-2*(HD$30*$C$5+$AB101/$AC101/2)*$AC101)*EXP(-2*(HD$30*$C$5+$AB101/$AC101/2)*$AC101) + 2*$AC101*$AB101*$C$5</f>
        <v>0.20185087999999998</v>
      </c>
      <c r="HE101">
        <f>(-2*(HE$30*$C$5+$AB101/$AC101/2)*$AC101)*EXP(-2*(HE$30*$C$5+$AB101/$AC101/2)*$AC101) + 2*$AC101*$AB101*$C$5</f>
        <v>0.20185087999999998</v>
      </c>
      <c r="HF101">
        <f>(-2*(HF$30*$C$5+$AB101/$AC101/2)*$AC101)*EXP(-2*(HF$30*$C$5+$AB101/$AC101/2)*$AC101) + 2*$AC101*$AB101*$C$5</f>
        <v>0.20185087999999998</v>
      </c>
      <c r="HG101">
        <f>(-2*(HG$30*$C$5+$AB101/$AC101/2)*$AC101)*EXP(-2*(HG$30*$C$5+$AB101/$AC101/2)*$AC101) + 2*$AC101*$AB101*$C$5</f>
        <v>0.20185087999999998</v>
      </c>
      <c r="HH101">
        <f>(-2*(HH$30*$C$5+$AB101/$AC101/2)*$AC101)*EXP(-2*(HH$30*$C$5+$AB101/$AC101/2)*$AC101) + 2*$AC101*$AB101*$C$5</f>
        <v>0.20185087999999998</v>
      </c>
      <c r="HI101">
        <f>(-2*(HI$30*$C$5+$AB101/$AC101/2)*$AC101)*EXP(-2*(HI$30*$C$5+$AB101/$AC101/2)*$AC101) + 2*$AC101*$AB101*$C$5</f>
        <v>0.20185087999999998</v>
      </c>
      <c r="HJ101">
        <f>(-2*(HJ$30*$C$5+$AB101/$AC101/2)*$AC101)*EXP(-2*(HJ$30*$C$5+$AB101/$AC101/2)*$AC101) + 2*$AC101*$AB101*$C$5</f>
        <v>0.20185087999999998</v>
      </c>
      <c r="HK101">
        <f>(-2*(HK$30*$C$5+$AB101/$AC101/2)*$AC101)*EXP(-2*(HK$30*$C$5+$AB101/$AC101/2)*$AC101) + 2*$AC101*$AB101*$C$5</f>
        <v>0.20185087999999998</v>
      </c>
      <c r="HL101">
        <f>(-2*(HL$30*$C$5+$AB101/$AC101/2)*$AC101)*EXP(-2*(HL$30*$C$5+$AB101/$AC101/2)*$AC101) + 2*$AC101*$AB101*$C$5</f>
        <v>0.20185087999999998</v>
      </c>
      <c r="HM101">
        <f>(-2*(HM$30*$C$5+$AB101/$AC101/2)*$AC101)*EXP(-2*(HM$30*$C$5+$AB101/$AC101/2)*$AC101) + 2*$AC101*$AB101*$C$5</f>
        <v>0.20185087999999998</v>
      </c>
      <c r="HN101">
        <f>(-2*(HN$30*$C$5+$AB101/$AC101/2)*$AC101)*EXP(-2*(HN$30*$C$5+$AB101/$AC101/2)*$AC101) + 2*$AC101*$AB101*$C$5</f>
        <v>0.20185087999999998</v>
      </c>
      <c r="HO101">
        <f>(-2*(HO$30*$C$5+$AB101/$AC101/2)*$AC101)*EXP(-2*(HO$30*$C$5+$AB101/$AC101/2)*$AC101) + 2*$AC101*$AB101*$C$5</f>
        <v>0.20185087999999998</v>
      </c>
      <c r="HP101">
        <f>(-2*(HP$30*$C$5+$AB101/$AC101/2)*$AC101)*EXP(-2*(HP$30*$C$5+$AB101/$AC101/2)*$AC101) + 2*$AC101*$AB101*$C$5</f>
        <v>0.20185087999999998</v>
      </c>
      <c r="HQ101">
        <f>(-2*(HQ$30*$C$5+$AB101/$AC101/2)*$AC101)*EXP(-2*(HQ$30*$C$5+$AB101/$AC101/2)*$AC101) + 2*$AC101*$AB101*$C$5</f>
        <v>0.20185087999999998</v>
      </c>
      <c r="HR101">
        <f>(-2*(HR$30*$C$5+$AB101/$AC101/2)*$AC101)*EXP(-2*(HR$30*$C$5+$AB101/$AC101/2)*$AC101) + 2*$AC101*$AB101*$C$5</f>
        <v>0.20185087999999998</v>
      </c>
      <c r="HS101">
        <f>(-2*(HS$30*$C$5+$AB101/$AC101/2)*$AC101)*EXP(-2*(HS$30*$C$5+$AB101/$AC101/2)*$AC101) + 2*$AC101*$AB101*$C$5</f>
        <v>0.20185087999999998</v>
      </c>
      <c r="HT101">
        <f>(-2*(HT$30*$C$5+$AB101/$AC101/2)*$AC101)*EXP(-2*(HT$30*$C$5+$AB101/$AC101/2)*$AC101) + 2*$AC101*$AB101*$C$5</f>
        <v>0.20185087999999998</v>
      </c>
      <c r="HU101">
        <f>(-2*(HU$30*$C$5+$AB101/$AC101/2)*$AC101)*EXP(-2*(HU$30*$C$5+$AB101/$AC101/2)*$AC101) + 2*$AC101*$AB101*$C$5</f>
        <v>0.20185087999999998</v>
      </c>
      <c r="HV101">
        <f>(-2*(HV$30*$C$5+$AB101/$AC101/2)*$AC101)*EXP(-2*(HV$30*$C$5+$AB101/$AC101/2)*$AC101) + 2*$AC101*$AB101*$C$5</f>
        <v>0.20185087999999998</v>
      </c>
      <c r="HW101">
        <f>(-2*(HW$30*$C$5+$AB101/$AC101/2)*$AC101)*EXP(-2*(HW$30*$C$5+$AB101/$AC101/2)*$AC101) + 2*$AC101*$AB101*$C$5</f>
        <v>0.20185087999999998</v>
      </c>
    </row>
    <row r="102" spans="1:231">
      <c r="A102" s="4"/>
      <c r="B102" s="4"/>
      <c r="C102" s="4"/>
      <c r="E102" s="116">
        <f t="shared" si="20"/>
        <v>701</v>
      </c>
      <c r="F102" s="106">
        <f>EXP(-2*($E102-1)/$C$8*$C$5*($C$3*'UL FRMPL'!H$35-'UL FRMPL'!$H$35)/1000)</f>
        <v>0.77700103233414419</v>
      </c>
      <c r="G102" s="130"/>
      <c r="H102" s="130">
        <f t="shared" si="17"/>
        <v>0.96544068204481259</v>
      </c>
      <c r="I102" s="130">
        <v>1</v>
      </c>
      <c r="J102" s="106">
        <v>1</v>
      </c>
      <c r="K102" s="3"/>
      <c r="L102" s="130"/>
      <c r="N102">
        <f t="shared" si="18"/>
        <v>0.96544068204481259</v>
      </c>
      <c r="O102">
        <f t="shared" si="19"/>
        <v>0.28573969269968924</v>
      </c>
      <c r="P102">
        <f t="shared" si="16"/>
        <v>0.2040925207155764</v>
      </c>
      <c r="Q102">
        <f t="shared" si="15"/>
        <v>0.14577518656400265</v>
      </c>
      <c r="R102">
        <f t="shared" si="15"/>
        <v>0.10412142955196467</v>
      </c>
      <c r="S102">
        <f t="shared" si="15"/>
        <v>7.4369804268333936E-2</v>
      </c>
      <c r="T102">
        <f t="shared" si="15"/>
        <v>5.3119399250564157E-2</v>
      </c>
      <c r="U102">
        <f t="shared" si="15"/>
        <v>3.794107843231586E-2</v>
      </c>
      <c r="V102">
        <f t="shared" si="15"/>
        <v>2.7099806340371121E-2</v>
      </c>
      <c r="W102">
        <f t="shared" si="15"/>
        <v>1.9356316004452385E-2</v>
      </c>
      <c r="X102">
        <f t="shared" si="15"/>
        <v>1.3825448217542084E-2</v>
      </c>
      <c r="AB102" s="116">
        <f t="shared" si="21"/>
        <v>71</v>
      </c>
      <c r="AC102">
        <f>($C$3*'UL FRMPL'!H$35-'UL FRMPL'!$H$35)/1000</f>
        <v>1.441792</v>
      </c>
      <c r="AE102">
        <f>(-2*(AE$30*$C$5+$AB102/$AC102/2)*$AC102)*EXP(-2*(AE$30*$C$5+$AB102/$AC102/2)*$AC102) + 2*$AC102*$AB102*$C$5</f>
        <v>0.204734464</v>
      </c>
      <c r="AF102">
        <f>(-2*(AF$30*$C$5+$AB102/$AC102/2)*$AC102)*EXP(-2*(AF$30*$C$5+$AB102/$AC102/2)*$AC102) + 2*$AC102*$AB102*$C$5</f>
        <v>0.204734464</v>
      </c>
      <c r="AG102">
        <f>(-2*(AG$30*$C$5+$AB102/$AC102/2)*$AC102)*EXP(-2*(AG$30*$C$5+$AB102/$AC102/2)*$AC102) + 2*$AC102*$AB102*$C$5</f>
        <v>0.204734464</v>
      </c>
      <c r="AH102">
        <f>(-2*(AH$30*$C$5+$AB102/$AC102/2)*$AC102)*EXP(-2*(AH$30*$C$5+$AB102/$AC102/2)*$AC102) + 2*$AC102*$AB102*$C$5</f>
        <v>0.204734464</v>
      </c>
      <c r="AI102">
        <f>(-2*(AI$30*$C$5+$AB102/$AC102/2)*$AC102)*EXP(-2*(AI$30*$C$5+$AB102/$AC102/2)*$AC102) + 2*$AC102*$AB102*$C$5</f>
        <v>0.204734464</v>
      </c>
      <c r="AJ102">
        <f>(-2*(AJ$30*$C$5+$AB102/$AC102/2)*$AC102)*EXP(-2*(AJ$30*$C$5+$AB102/$AC102/2)*$AC102) + 2*$AC102*$AB102*$C$5</f>
        <v>0.204734464</v>
      </c>
      <c r="AK102">
        <f>(-2*(AK$30*$C$5+$AB102/$AC102/2)*$AC102)*EXP(-2*(AK$30*$C$5+$AB102/$AC102/2)*$AC102) + 2*$AC102*$AB102*$C$5</f>
        <v>0.204734464</v>
      </c>
      <c r="AL102">
        <f>(-2*(AL$30*$C$5+$AB102/$AC102/2)*$AC102)*EXP(-2*(AL$30*$C$5+$AB102/$AC102/2)*$AC102) + 2*$AC102*$AB102*$C$5</f>
        <v>0.204734464</v>
      </c>
      <c r="AM102">
        <f>(-2*(AM$30*$C$5+$AB102/$AC102/2)*$AC102)*EXP(-2*(AM$30*$C$5+$AB102/$AC102/2)*$AC102) + 2*$AC102*$AB102*$C$5</f>
        <v>0.204734464</v>
      </c>
      <c r="AN102">
        <f>(-2*(AN$30*$C$5+$AB102/$AC102/2)*$AC102)*EXP(-2*(AN$30*$C$5+$AB102/$AC102/2)*$AC102) + 2*$AC102*$AB102*$C$5</f>
        <v>0.204734464</v>
      </c>
      <c r="AO102">
        <f>(-2*(AO$30*$C$5+$AB102/$AC102/2)*$AC102)*EXP(-2*(AO$30*$C$5+$AB102/$AC102/2)*$AC102) + 2*$AC102*$AB102*$C$5</f>
        <v>0.204734464</v>
      </c>
      <c r="AP102">
        <f>(-2*(AP$30*$C$5+$AB102/$AC102/2)*$AC102)*EXP(-2*(AP$30*$C$5+$AB102/$AC102/2)*$AC102) + 2*$AC102*$AB102*$C$5</f>
        <v>0.204734464</v>
      </c>
      <c r="AQ102">
        <f>(-2*(AQ$30*$C$5+$AB102/$AC102/2)*$AC102)*EXP(-2*(AQ$30*$C$5+$AB102/$AC102/2)*$AC102) + 2*$AC102*$AB102*$C$5</f>
        <v>0.204734464</v>
      </c>
      <c r="AR102">
        <f>(-2*(AR$30*$C$5+$AB102/$AC102/2)*$AC102)*EXP(-2*(AR$30*$C$5+$AB102/$AC102/2)*$AC102) + 2*$AC102*$AB102*$C$5</f>
        <v>0.204734464</v>
      </c>
      <c r="AS102">
        <f>(-2*(AS$30*$C$5+$AB102/$AC102/2)*$AC102)*EXP(-2*(AS$30*$C$5+$AB102/$AC102/2)*$AC102) + 2*$AC102*$AB102*$C$5</f>
        <v>0.204734464</v>
      </c>
      <c r="AT102">
        <f>(-2*(AT$30*$C$5+$AB102/$AC102/2)*$AC102)*EXP(-2*(AT$30*$C$5+$AB102/$AC102/2)*$AC102) + 2*$AC102*$AB102*$C$5</f>
        <v>0.204734464</v>
      </c>
      <c r="AU102">
        <f>(-2*(AU$30*$C$5+$AB102/$AC102/2)*$AC102)*EXP(-2*(AU$30*$C$5+$AB102/$AC102/2)*$AC102) + 2*$AC102*$AB102*$C$5</f>
        <v>0.204734464</v>
      </c>
      <c r="AV102">
        <f>(-2*(AV$30*$C$5+$AB102/$AC102/2)*$AC102)*EXP(-2*(AV$30*$C$5+$AB102/$AC102/2)*$AC102) + 2*$AC102*$AB102*$C$5</f>
        <v>0.204734464</v>
      </c>
      <c r="AW102">
        <f>(-2*(AW$30*$C$5+$AB102/$AC102/2)*$AC102)*EXP(-2*(AW$30*$C$5+$AB102/$AC102/2)*$AC102) + 2*$AC102*$AB102*$C$5</f>
        <v>0.204734464</v>
      </c>
      <c r="AX102">
        <f>(-2*(AX$30*$C$5+$AB102/$AC102/2)*$AC102)*EXP(-2*(AX$30*$C$5+$AB102/$AC102/2)*$AC102) + 2*$AC102*$AB102*$C$5</f>
        <v>0.204734464</v>
      </c>
      <c r="AY102">
        <f>(-2*(AY$30*$C$5+$AB102/$AC102/2)*$AC102)*EXP(-2*(AY$30*$C$5+$AB102/$AC102/2)*$AC102) + 2*$AC102*$AB102*$C$5</f>
        <v>0.204734464</v>
      </c>
      <c r="AZ102">
        <f>(-2*(AZ$30*$C$5+$AB102/$AC102/2)*$AC102)*EXP(-2*(AZ$30*$C$5+$AB102/$AC102/2)*$AC102) + 2*$AC102*$AB102*$C$5</f>
        <v>0.204734464</v>
      </c>
      <c r="BA102">
        <f>(-2*(BA$30*$C$5+$AB102/$AC102/2)*$AC102)*EXP(-2*(BA$30*$C$5+$AB102/$AC102/2)*$AC102) + 2*$AC102*$AB102*$C$5</f>
        <v>0.204734464</v>
      </c>
      <c r="BB102">
        <f>(-2*(BB$30*$C$5+$AB102/$AC102/2)*$AC102)*EXP(-2*(BB$30*$C$5+$AB102/$AC102/2)*$AC102) + 2*$AC102*$AB102*$C$5</f>
        <v>0.204734464</v>
      </c>
      <c r="BC102">
        <f>(-2*(BC$30*$C$5+$AB102/$AC102/2)*$AC102)*EXP(-2*(BC$30*$C$5+$AB102/$AC102/2)*$AC102) + 2*$AC102*$AB102*$C$5</f>
        <v>0.204734464</v>
      </c>
      <c r="BD102">
        <f>(-2*(BD$30*$C$5+$AB102/$AC102/2)*$AC102)*EXP(-2*(BD$30*$C$5+$AB102/$AC102/2)*$AC102) + 2*$AC102*$AB102*$C$5</f>
        <v>0.204734464</v>
      </c>
      <c r="BE102">
        <f>(-2*(BE$30*$C$5+$AB102/$AC102/2)*$AC102)*EXP(-2*(BE$30*$C$5+$AB102/$AC102/2)*$AC102) + 2*$AC102*$AB102*$C$5</f>
        <v>0.204734464</v>
      </c>
      <c r="BF102">
        <f>(-2*(BF$30*$C$5+$AB102/$AC102/2)*$AC102)*EXP(-2*(BF$30*$C$5+$AB102/$AC102/2)*$AC102) + 2*$AC102*$AB102*$C$5</f>
        <v>0.204734464</v>
      </c>
      <c r="BG102">
        <f>(-2*(BG$30*$C$5+$AB102/$AC102/2)*$AC102)*EXP(-2*(BG$30*$C$5+$AB102/$AC102/2)*$AC102) + 2*$AC102*$AB102*$C$5</f>
        <v>0.204734464</v>
      </c>
      <c r="BH102">
        <f>(-2*(BH$30*$C$5+$AB102/$AC102/2)*$AC102)*EXP(-2*(BH$30*$C$5+$AB102/$AC102/2)*$AC102) + 2*$AC102*$AB102*$C$5</f>
        <v>0.204734464</v>
      </c>
      <c r="BI102">
        <f>(-2*(BI$30*$C$5+$AB102/$AC102/2)*$AC102)*EXP(-2*(BI$30*$C$5+$AB102/$AC102/2)*$AC102) + 2*$AC102*$AB102*$C$5</f>
        <v>0.204734464</v>
      </c>
      <c r="BJ102">
        <f>(-2*(BJ$30*$C$5+$AB102/$AC102/2)*$AC102)*EXP(-2*(BJ$30*$C$5+$AB102/$AC102/2)*$AC102) + 2*$AC102*$AB102*$C$5</f>
        <v>0.204734464</v>
      </c>
      <c r="BK102">
        <f>(-2*(BK$30*$C$5+$AB102/$AC102/2)*$AC102)*EXP(-2*(BK$30*$C$5+$AB102/$AC102/2)*$AC102) + 2*$AC102*$AB102*$C$5</f>
        <v>0.204734464</v>
      </c>
      <c r="BL102">
        <f>(-2*(BL$30*$C$5+$AB102/$AC102/2)*$AC102)*EXP(-2*(BL$30*$C$5+$AB102/$AC102/2)*$AC102) + 2*$AC102*$AB102*$C$5</f>
        <v>0.204734464</v>
      </c>
      <c r="BM102">
        <f>(-2*(BM$30*$C$5+$AB102/$AC102/2)*$AC102)*EXP(-2*(BM$30*$C$5+$AB102/$AC102/2)*$AC102) + 2*$AC102*$AB102*$C$5</f>
        <v>0.204734464</v>
      </c>
      <c r="BN102">
        <f>(-2*(BN$30*$C$5+$AB102/$AC102/2)*$AC102)*EXP(-2*(BN$30*$C$5+$AB102/$AC102/2)*$AC102) + 2*$AC102*$AB102*$C$5</f>
        <v>0.204734464</v>
      </c>
      <c r="BO102">
        <f>(-2*(BO$30*$C$5+$AB102/$AC102/2)*$AC102)*EXP(-2*(BO$30*$C$5+$AB102/$AC102/2)*$AC102) + 2*$AC102*$AB102*$C$5</f>
        <v>0.204734464</v>
      </c>
      <c r="BP102">
        <f>(-2*(BP$30*$C$5+$AB102/$AC102/2)*$AC102)*EXP(-2*(BP$30*$C$5+$AB102/$AC102/2)*$AC102) + 2*$AC102*$AB102*$C$5</f>
        <v>0.204734464</v>
      </c>
      <c r="BQ102">
        <f>(-2*(BQ$30*$C$5+$AB102/$AC102/2)*$AC102)*EXP(-2*(BQ$30*$C$5+$AB102/$AC102/2)*$AC102) + 2*$AC102*$AB102*$C$5</f>
        <v>0.204734464</v>
      </c>
      <c r="BR102">
        <f>(-2*(BR$30*$C$5+$AB102/$AC102/2)*$AC102)*EXP(-2*(BR$30*$C$5+$AB102/$AC102/2)*$AC102) + 2*$AC102*$AB102*$C$5</f>
        <v>0.204734464</v>
      </c>
      <c r="BS102">
        <f>(-2*(BS$30*$C$5+$AB102/$AC102/2)*$AC102)*EXP(-2*(BS$30*$C$5+$AB102/$AC102/2)*$AC102) + 2*$AC102*$AB102*$C$5</f>
        <v>0.204734464</v>
      </c>
      <c r="BT102">
        <f>(-2*(BT$30*$C$5+$AB102/$AC102/2)*$AC102)*EXP(-2*(BT$30*$C$5+$AB102/$AC102/2)*$AC102) + 2*$AC102*$AB102*$C$5</f>
        <v>0.204734464</v>
      </c>
      <c r="BU102">
        <f>(-2*(BU$30*$C$5+$AB102/$AC102/2)*$AC102)*EXP(-2*(BU$30*$C$5+$AB102/$AC102/2)*$AC102) + 2*$AC102*$AB102*$C$5</f>
        <v>0.204734464</v>
      </c>
      <c r="BV102">
        <f>(-2*(BV$30*$C$5+$AB102/$AC102/2)*$AC102)*EXP(-2*(BV$30*$C$5+$AB102/$AC102/2)*$AC102) + 2*$AC102*$AB102*$C$5</f>
        <v>0.204734464</v>
      </c>
      <c r="BW102">
        <f>(-2*(BW$30*$C$5+$AB102/$AC102/2)*$AC102)*EXP(-2*(BW$30*$C$5+$AB102/$AC102/2)*$AC102) + 2*$AC102*$AB102*$C$5</f>
        <v>0.204734464</v>
      </c>
      <c r="BX102">
        <f>(-2*(BX$30*$C$5+$AB102/$AC102/2)*$AC102)*EXP(-2*(BX$30*$C$5+$AB102/$AC102/2)*$AC102) + 2*$AC102*$AB102*$C$5</f>
        <v>0.204734464</v>
      </c>
      <c r="BY102">
        <f>(-2*(BY$30*$C$5+$AB102/$AC102/2)*$AC102)*EXP(-2*(BY$30*$C$5+$AB102/$AC102/2)*$AC102) + 2*$AC102*$AB102*$C$5</f>
        <v>0.204734464</v>
      </c>
      <c r="BZ102">
        <f>(-2*(BZ$30*$C$5+$AB102/$AC102/2)*$AC102)*EXP(-2*(BZ$30*$C$5+$AB102/$AC102/2)*$AC102) + 2*$AC102*$AB102*$C$5</f>
        <v>0.204734464</v>
      </c>
      <c r="CA102">
        <f>(-2*(CA$30*$C$5+$AB102/$AC102/2)*$AC102)*EXP(-2*(CA$30*$C$5+$AB102/$AC102/2)*$AC102) + 2*$AC102*$AB102*$C$5</f>
        <v>0.204734464</v>
      </c>
      <c r="CB102">
        <f>(-2*(CB$30*$C$5+$AB102/$AC102/2)*$AC102)*EXP(-2*(CB$30*$C$5+$AB102/$AC102/2)*$AC102) + 2*$AC102*$AB102*$C$5</f>
        <v>0.204734464</v>
      </c>
      <c r="CC102">
        <f>(-2*(CC$30*$C$5+$AB102/$AC102/2)*$AC102)*EXP(-2*(CC$30*$C$5+$AB102/$AC102/2)*$AC102) + 2*$AC102*$AB102*$C$5</f>
        <v>0.204734464</v>
      </c>
      <c r="CD102">
        <f>(-2*(CD$30*$C$5+$AB102/$AC102/2)*$AC102)*EXP(-2*(CD$30*$C$5+$AB102/$AC102/2)*$AC102) + 2*$AC102*$AB102*$C$5</f>
        <v>0.204734464</v>
      </c>
      <c r="CE102">
        <f>(-2*(CE$30*$C$5+$AB102/$AC102/2)*$AC102)*EXP(-2*(CE$30*$C$5+$AB102/$AC102/2)*$AC102) + 2*$AC102*$AB102*$C$5</f>
        <v>0.204734464</v>
      </c>
      <c r="CF102">
        <f>(-2*(CF$30*$C$5+$AB102/$AC102/2)*$AC102)*EXP(-2*(CF$30*$C$5+$AB102/$AC102/2)*$AC102) + 2*$AC102*$AB102*$C$5</f>
        <v>0.204734464</v>
      </c>
      <c r="CG102">
        <f>(-2*(CG$30*$C$5+$AB102/$AC102/2)*$AC102)*EXP(-2*(CG$30*$C$5+$AB102/$AC102/2)*$AC102) + 2*$AC102*$AB102*$C$5</f>
        <v>0.204734464</v>
      </c>
      <c r="CH102">
        <f>(-2*(CH$30*$C$5+$AB102/$AC102/2)*$AC102)*EXP(-2*(CH$30*$C$5+$AB102/$AC102/2)*$AC102) + 2*$AC102*$AB102*$C$5</f>
        <v>0.204734464</v>
      </c>
      <c r="CI102">
        <f>(-2*(CI$30*$C$5+$AB102/$AC102/2)*$AC102)*EXP(-2*(CI$30*$C$5+$AB102/$AC102/2)*$AC102) + 2*$AC102*$AB102*$C$5</f>
        <v>0.204734464</v>
      </c>
      <c r="CJ102">
        <f>(-2*(CJ$30*$C$5+$AB102/$AC102/2)*$AC102)*EXP(-2*(CJ$30*$C$5+$AB102/$AC102/2)*$AC102) + 2*$AC102*$AB102*$C$5</f>
        <v>0.204734464</v>
      </c>
      <c r="CK102">
        <f>(-2*(CK$30*$C$5+$AB102/$AC102/2)*$AC102)*EXP(-2*(CK$30*$C$5+$AB102/$AC102/2)*$AC102) + 2*$AC102*$AB102*$C$5</f>
        <v>0.204734464</v>
      </c>
      <c r="CL102">
        <f>(-2*(CL$30*$C$5+$AB102/$AC102/2)*$AC102)*EXP(-2*(CL$30*$C$5+$AB102/$AC102/2)*$AC102) + 2*$AC102*$AB102*$C$5</f>
        <v>0.204734464</v>
      </c>
      <c r="CM102">
        <f>(-2*(CM$30*$C$5+$AB102/$AC102/2)*$AC102)*EXP(-2*(CM$30*$C$5+$AB102/$AC102/2)*$AC102) + 2*$AC102*$AB102*$C$5</f>
        <v>0.204734464</v>
      </c>
      <c r="CN102">
        <f>(-2*(CN$30*$C$5+$AB102/$AC102/2)*$AC102)*EXP(-2*(CN$30*$C$5+$AB102/$AC102/2)*$AC102) + 2*$AC102*$AB102*$C$5</f>
        <v>0.204734464</v>
      </c>
      <c r="CO102">
        <f>(-2*(CO$30*$C$5+$AB102/$AC102/2)*$AC102)*EXP(-2*(CO$30*$C$5+$AB102/$AC102/2)*$AC102) + 2*$AC102*$AB102*$C$5</f>
        <v>0.204734464</v>
      </c>
      <c r="CP102">
        <f>(-2*(CP$30*$C$5+$AB102/$AC102/2)*$AC102)*EXP(-2*(CP$30*$C$5+$AB102/$AC102/2)*$AC102) + 2*$AC102*$AB102*$C$5</f>
        <v>0.204734464</v>
      </c>
      <c r="CQ102">
        <f>(-2*(CQ$30*$C$5+$AB102/$AC102/2)*$AC102)*EXP(-2*(CQ$30*$C$5+$AB102/$AC102/2)*$AC102) + 2*$AC102*$AB102*$C$5</f>
        <v>0.204734464</v>
      </c>
      <c r="CR102">
        <f>(-2*(CR$30*$C$5+$AB102/$AC102/2)*$AC102)*EXP(-2*(CR$30*$C$5+$AB102/$AC102/2)*$AC102) + 2*$AC102*$AB102*$C$5</f>
        <v>0.204734464</v>
      </c>
      <c r="CS102">
        <f>(-2*(CS$30*$C$5+$AB102/$AC102/2)*$AC102)*EXP(-2*(CS$30*$C$5+$AB102/$AC102/2)*$AC102) + 2*$AC102*$AB102*$C$5</f>
        <v>0.204734464</v>
      </c>
      <c r="CT102">
        <f>(-2*(CT$30*$C$5+$AB102/$AC102/2)*$AC102)*EXP(-2*(CT$30*$C$5+$AB102/$AC102/2)*$AC102) + 2*$AC102*$AB102*$C$5</f>
        <v>0.204734464</v>
      </c>
      <c r="CU102">
        <f>(-2*(CU$30*$C$5+$AB102/$AC102/2)*$AC102)*EXP(-2*(CU$30*$C$5+$AB102/$AC102/2)*$AC102) + 2*$AC102*$AB102*$C$5</f>
        <v>0.204734464</v>
      </c>
      <c r="CV102">
        <f>(-2*(CV$30*$C$5+$AB102/$AC102/2)*$AC102)*EXP(-2*(CV$30*$C$5+$AB102/$AC102/2)*$AC102) + 2*$AC102*$AB102*$C$5</f>
        <v>0.204734464</v>
      </c>
      <c r="CW102">
        <f>(-2*(CW$30*$C$5+$AB102/$AC102/2)*$AC102)*EXP(-2*(CW$30*$C$5+$AB102/$AC102/2)*$AC102) + 2*$AC102*$AB102*$C$5</f>
        <v>0.204734464</v>
      </c>
      <c r="CX102">
        <f>(-2*(CX$30*$C$5+$AB102/$AC102/2)*$AC102)*EXP(-2*(CX$30*$C$5+$AB102/$AC102/2)*$AC102) + 2*$AC102*$AB102*$C$5</f>
        <v>0.204734464</v>
      </c>
      <c r="CY102">
        <f>(-2*(CY$30*$C$5+$AB102/$AC102/2)*$AC102)*EXP(-2*(CY$30*$C$5+$AB102/$AC102/2)*$AC102) + 2*$AC102*$AB102*$C$5</f>
        <v>0.204734464</v>
      </c>
      <c r="CZ102">
        <f>(-2*(CZ$30*$C$5+$AB102/$AC102/2)*$AC102)*EXP(-2*(CZ$30*$C$5+$AB102/$AC102/2)*$AC102) + 2*$AC102*$AB102*$C$5</f>
        <v>0.204734464</v>
      </c>
      <c r="DA102">
        <f>(-2*(DA$30*$C$5+$AB102/$AC102/2)*$AC102)*EXP(-2*(DA$30*$C$5+$AB102/$AC102/2)*$AC102) + 2*$AC102*$AB102*$C$5</f>
        <v>0.204734464</v>
      </c>
      <c r="DB102">
        <f>(-2*(DB$30*$C$5+$AB102/$AC102/2)*$AC102)*EXP(-2*(DB$30*$C$5+$AB102/$AC102/2)*$AC102) + 2*$AC102*$AB102*$C$5</f>
        <v>0.204734464</v>
      </c>
      <c r="DC102">
        <f>(-2*(DC$30*$C$5+$AB102/$AC102/2)*$AC102)*EXP(-2*(DC$30*$C$5+$AB102/$AC102/2)*$AC102) + 2*$AC102*$AB102*$C$5</f>
        <v>0.204734464</v>
      </c>
      <c r="DD102">
        <f>(-2*(DD$30*$C$5+$AB102/$AC102/2)*$AC102)*EXP(-2*(DD$30*$C$5+$AB102/$AC102/2)*$AC102) + 2*$AC102*$AB102*$C$5</f>
        <v>0.204734464</v>
      </c>
      <c r="DE102">
        <f>(-2*(DE$30*$C$5+$AB102/$AC102/2)*$AC102)*EXP(-2*(DE$30*$C$5+$AB102/$AC102/2)*$AC102) + 2*$AC102*$AB102*$C$5</f>
        <v>0.204734464</v>
      </c>
      <c r="DF102">
        <f>(-2*(DF$30*$C$5+$AB102/$AC102/2)*$AC102)*EXP(-2*(DF$30*$C$5+$AB102/$AC102/2)*$AC102) + 2*$AC102*$AB102*$C$5</f>
        <v>0.204734464</v>
      </c>
      <c r="DG102">
        <f>(-2*(DG$30*$C$5+$AB102/$AC102/2)*$AC102)*EXP(-2*(DG$30*$C$5+$AB102/$AC102/2)*$AC102) + 2*$AC102*$AB102*$C$5</f>
        <v>0.204734464</v>
      </c>
      <c r="DH102">
        <f>(-2*(DH$30*$C$5+$AB102/$AC102/2)*$AC102)*EXP(-2*(DH$30*$C$5+$AB102/$AC102/2)*$AC102) + 2*$AC102*$AB102*$C$5</f>
        <v>0.204734464</v>
      </c>
      <c r="DI102">
        <f>(-2*(DI$30*$C$5+$AB102/$AC102/2)*$AC102)*EXP(-2*(DI$30*$C$5+$AB102/$AC102/2)*$AC102) + 2*$AC102*$AB102*$C$5</f>
        <v>0.204734464</v>
      </c>
      <c r="DJ102">
        <f>(-2*(DJ$30*$C$5+$AB102/$AC102/2)*$AC102)*EXP(-2*(DJ$30*$C$5+$AB102/$AC102/2)*$AC102) + 2*$AC102*$AB102*$C$5</f>
        <v>0.204734464</v>
      </c>
      <c r="DK102">
        <f>(-2*(DK$30*$C$5+$AB102/$AC102/2)*$AC102)*EXP(-2*(DK$30*$C$5+$AB102/$AC102/2)*$AC102) + 2*$AC102*$AB102*$C$5</f>
        <v>0.204734464</v>
      </c>
      <c r="DL102">
        <f>(-2*(DL$30*$C$5+$AB102/$AC102/2)*$AC102)*EXP(-2*(DL$30*$C$5+$AB102/$AC102/2)*$AC102) + 2*$AC102*$AB102*$C$5</f>
        <v>0.204734464</v>
      </c>
      <c r="DM102">
        <f>(-2*(DM$30*$C$5+$AB102/$AC102/2)*$AC102)*EXP(-2*(DM$30*$C$5+$AB102/$AC102/2)*$AC102) + 2*$AC102*$AB102*$C$5</f>
        <v>0.204734464</v>
      </c>
      <c r="DN102">
        <f>(-2*(DN$30*$C$5+$AB102/$AC102/2)*$AC102)*EXP(-2*(DN$30*$C$5+$AB102/$AC102/2)*$AC102) + 2*$AC102*$AB102*$C$5</f>
        <v>0.204734464</v>
      </c>
      <c r="DO102">
        <f>(-2*(DO$30*$C$5+$AB102/$AC102/2)*$AC102)*EXP(-2*(DO$30*$C$5+$AB102/$AC102/2)*$AC102) + 2*$AC102*$AB102*$C$5</f>
        <v>0.204734464</v>
      </c>
      <c r="DP102">
        <f>(-2*(DP$30*$C$5+$AB102/$AC102/2)*$AC102)*EXP(-2*(DP$30*$C$5+$AB102/$AC102/2)*$AC102) + 2*$AC102*$AB102*$C$5</f>
        <v>0.204734464</v>
      </c>
      <c r="DQ102">
        <f>(-2*(DQ$30*$C$5+$AB102/$AC102/2)*$AC102)*EXP(-2*(DQ$30*$C$5+$AB102/$AC102/2)*$AC102) + 2*$AC102*$AB102*$C$5</f>
        <v>0.204734464</v>
      </c>
      <c r="DR102">
        <f>(-2*(DR$30*$C$5+$AB102/$AC102/2)*$AC102)*EXP(-2*(DR$30*$C$5+$AB102/$AC102/2)*$AC102) + 2*$AC102*$AB102*$C$5</f>
        <v>0.204734464</v>
      </c>
      <c r="DS102">
        <f>(-2*(DS$30*$C$5+$AB102/$AC102/2)*$AC102)*EXP(-2*(DS$30*$C$5+$AB102/$AC102/2)*$AC102) + 2*$AC102*$AB102*$C$5</f>
        <v>0.204734464</v>
      </c>
      <c r="DT102">
        <f>(-2*(DT$30*$C$5+$AB102/$AC102/2)*$AC102)*EXP(-2*(DT$30*$C$5+$AB102/$AC102/2)*$AC102) + 2*$AC102*$AB102*$C$5</f>
        <v>0.204734464</v>
      </c>
      <c r="DU102">
        <f>(-2*(DU$30*$C$5+$AB102/$AC102/2)*$AC102)*EXP(-2*(DU$30*$C$5+$AB102/$AC102/2)*$AC102) + 2*$AC102*$AB102*$C$5</f>
        <v>0.204734464</v>
      </c>
      <c r="DV102">
        <f>(-2*(DV$30*$C$5+$AB102/$AC102/2)*$AC102)*EXP(-2*(DV$30*$C$5+$AB102/$AC102/2)*$AC102) + 2*$AC102*$AB102*$C$5</f>
        <v>0.204734464</v>
      </c>
      <c r="DW102">
        <f>(-2*(DW$30*$C$5+$AB102/$AC102/2)*$AC102)*EXP(-2*(DW$30*$C$5+$AB102/$AC102/2)*$AC102) + 2*$AC102*$AB102*$C$5</f>
        <v>0.204734464</v>
      </c>
      <c r="DX102">
        <f>(-2*(DX$30*$C$5+$AB102/$AC102/2)*$AC102)*EXP(-2*(DX$30*$C$5+$AB102/$AC102/2)*$AC102) + 2*$AC102*$AB102*$C$5</f>
        <v>0.204734464</v>
      </c>
      <c r="DY102">
        <f>(-2*(DY$30*$C$5+$AB102/$AC102/2)*$AC102)*EXP(-2*(DY$30*$C$5+$AB102/$AC102/2)*$AC102) + 2*$AC102*$AB102*$C$5</f>
        <v>0.204734464</v>
      </c>
      <c r="DZ102">
        <f>(-2*(DZ$30*$C$5+$AB102/$AC102/2)*$AC102)*EXP(-2*(DZ$30*$C$5+$AB102/$AC102/2)*$AC102) + 2*$AC102*$AB102*$C$5</f>
        <v>0.204734464</v>
      </c>
      <c r="EA102">
        <f>(-2*(EA$30*$C$5+$AB102/$AC102/2)*$AC102)*EXP(-2*(EA$30*$C$5+$AB102/$AC102/2)*$AC102) + 2*$AC102*$AB102*$C$5</f>
        <v>0.204734464</v>
      </c>
      <c r="EB102">
        <f>(-2*(EB$30*$C$5+$AB102/$AC102/2)*$AC102)*EXP(-2*(EB$30*$C$5+$AB102/$AC102/2)*$AC102) + 2*$AC102*$AB102*$C$5</f>
        <v>0.204734464</v>
      </c>
      <c r="EC102">
        <f>(-2*(EC$30*$C$5+$AB102/$AC102/2)*$AC102)*EXP(-2*(EC$30*$C$5+$AB102/$AC102/2)*$AC102) + 2*$AC102*$AB102*$C$5</f>
        <v>0.204734464</v>
      </c>
      <c r="ED102">
        <f>(-2*(ED$30*$C$5+$AB102/$AC102/2)*$AC102)*EXP(-2*(ED$30*$C$5+$AB102/$AC102/2)*$AC102) + 2*$AC102*$AB102*$C$5</f>
        <v>0.204734464</v>
      </c>
      <c r="EE102">
        <f>(-2*(EE$30*$C$5+$AB102/$AC102/2)*$AC102)*EXP(-2*(EE$30*$C$5+$AB102/$AC102/2)*$AC102) + 2*$AC102*$AB102*$C$5</f>
        <v>0.204734464</v>
      </c>
      <c r="EF102">
        <f>(-2*(EF$30*$C$5+$AB102/$AC102/2)*$AC102)*EXP(-2*(EF$30*$C$5+$AB102/$AC102/2)*$AC102) + 2*$AC102*$AB102*$C$5</f>
        <v>0.204734464</v>
      </c>
      <c r="EG102">
        <f>(-2*(EG$30*$C$5+$AB102/$AC102/2)*$AC102)*EXP(-2*(EG$30*$C$5+$AB102/$AC102/2)*$AC102) + 2*$AC102*$AB102*$C$5</f>
        <v>0.204734464</v>
      </c>
      <c r="EH102">
        <f>(-2*(EH$30*$C$5+$AB102/$AC102/2)*$AC102)*EXP(-2*(EH$30*$C$5+$AB102/$AC102/2)*$AC102) + 2*$AC102*$AB102*$C$5</f>
        <v>0.204734464</v>
      </c>
      <c r="EI102">
        <f>(-2*(EI$30*$C$5+$AB102/$AC102/2)*$AC102)*EXP(-2*(EI$30*$C$5+$AB102/$AC102/2)*$AC102) + 2*$AC102*$AB102*$C$5</f>
        <v>0.204734464</v>
      </c>
      <c r="EJ102">
        <f>(-2*(EJ$30*$C$5+$AB102/$AC102/2)*$AC102)*EXP(-2*(EJ$30*$C$5+$AB102/$AC102/2)*$AC102) + 2*$AC102*$AB102*$C$5</f>
        <v>0.204734464</v>
      </c>
      <c r="EK102">
        <f>(-2*(EK$30*$C$5+$AB102/$AC102/2)*$AC102)*EXP(-2*(EK$30*$C$5+$AB102/$AC102/2)*$AC102) + 2*$AC102*$AB102*$C$5</f>
        <v>0.204734464</v>
      </c>
      <c r="EL102">
        <f>(-2*(EL$30*$C$5+$AB102/$AC102/2)*$AC102)*EXP(-2*(EL$30*$C$5+$AB102/$AC102/2)*$AC102) + 2*$AC102*$AB102*$C$5</f>
        <v>0.204734464</v>
      </c>
      <c r="EM102">
        <f>(-2*(EM$30*$C$5+$AB102/$AC102/2)*$AC102)*EXP(-2*(EM$30*$C$5+$AB102/$AC102/2)*$AC102) + 2*$AC102*$AB102*$C$5</f>
        <v>0.204734464</v>
      </c>
      <c r="EN102">
        <f>(-2*(EN$30*$C$5+$AB102/$AC102/2)*$AC102)*EXP(-2*(EN$30*$C$5+$AB102/$AC102/2)*$AC102) + 2*$AC102*$AB102*$C$5</f>
        <v>0.204734464</v>
      </c>
      <c r="EO102">
        <f>(-2*(EO$30*$C$5+$AB102/$AC102/2)*$AC102)*EXP(-2*(EO$30*$C$5+$AB102/$AC102/2)*$AC102) + 2*$AC102*$AB102*$C$5</f>
        <v>0.204734464</v>
      </c>
      <c r="EP102">
        <f>(-2*(EP$30*$C$5+$AB102/$AC102/2)*$AC102)*EXP(-2*(EP$30*$C$5+$AB102/$AC102/2)*$AC102) + 2*$AC102*$AB102*$C$5</f>
        <v>0.204734464</v>
      </c>
      <c r="EQ102">
        <f>(-2*(EQ$30*$C$5+$AB102/$AC102/2)*$AC102)*EXP(-2*(EQ$30*$C$5+$AB102/$AC102/2)*$AC102) + 2*$AC102*$AB102*$C$5</f>
        <v>0.204734464</v>
      </c>
      <c r="ER102">
        <f>(-2*(ER$30*$C$5+$AB102/$AC102/2)*$AC102)*EXP(-2*(ER$30*$C$5+$AB102/$AC102/2)*$AC102) + 2*$AC102*$AB102*$C$5</f>
        <v>0.204734464</v>
      </c>
      <c r="ES102">
        <f>(-2*(ES$30*$C$5+$AB102/$AC102/2)*$AC102)*EXP(-2*(ES$30*$C$5+$AB102/$AC102/2)*$AC102) + 2*$AC102*$AB102*$C$5</f>
        <v>0.204734464</v>
      </c>
      <c r="ET102">
        <f>(-2*(ET$30*$C$5+$AB102/$AC102/2)*$AC102)*EXP(-2*(ET$30*$C$5+$AB102/$AC102/2)*$AC102) + 2*$AC102*$AB102*$C$5</f>
        <v>0.204734464</v>
      </c>
      <c r="EU102">
        <f>(-2*(EU$30*$C$5+$AB102/$AC102/2)*$AC102)*EXP(-2*(EU$30*$C$5+$AB102/$AC102/2)*$AC102) + 2*$AC102*$AB102*$C$5</f>
        <v>0.204734464</v>
      </c>
      <c r="EV102">
        <f>(-2*(EV$30*$C$5+$AB102/$AC102/2)*$AC102)*EXP(-2*(EV$30*$C$5+$AB102/$AC102/2)*$AC102) + 2*$AC102*$AB102*$C$5</f>
        <v>0.204734464</v>
      </c>
      <c r="EW102">
        <f>(-2*(EW$30*$C$5+$AB102/$AC102/2)*$AC102)*EXP(-2*(EW$30*$C$5+$AB102/$AC102/2)*$AC102) + 2*$AC102*$AB102*$C$5</f>
        <v>0.204734464</v>
      </c>
      <c r="EX102">
        <f>(-2*(EX$30*$C$5+$AB102/$AC102/2)*$AC102)*EXP(-2*(EX$30*$C$5+$AB102/$AC102/2)*$AC102) + 2*$AC102*$AB102*$C$5</f>
        <v>0.204734464</v>
      </c>
      <c r="EY102">
        <f>(-2*(EY$30*$C$5+$AB102/$AC102/2)*$AC102)*EXP(-2*(EY$30*$C$5+$AB102/$AC102/2)*$AC102) + 2*$AC102*$AB102*$C$5</f>
        <v>0.204734464</v>
      </c>
      <c r="EZ102">
        <f>(-2*(EZ$30*$C$5+$AB102/$AC102/2)*$AC102)*EXP(-2*(EZ$30*$C$5+$AB102/$AC102/2)*$AC102) + 2*$AC102*$AB102*$C$5</f>
        <v>0.204734464</v>
      </c>
      <c r="FA102">
        <f>(-2*(FA$30*$C$5+$AB102/$AC102/2)*$AC102)*EXP(-2*(FA$30*$C$5+$AB102/$AC102/2)*$AC102) + 2*$AC102*$AB102*$C$5</f>
        <v>0.204734464</v>
      </c>
      <c r="FB102">
        <f>(-2*(FB$30*$C$5+$AB102/$AC102/2)*$AC102)*EXP(-2*(FB$30*$C$5+$AB102/$AC102/2)*$AC102) + 2*$AC102*$AB102*$C$5</f>
        <v>0.204734464</v>
      </c>
      <c r="FC102">
        <f>(-2*(FC$30*$C$5+$AB102/$AC102/2)*$AC102)*EXP(-2*(FC$30*$C$5+$AB102/$AC102/2)*$AC102) + 2*$AC102*$AB102*$C$5</f>
        <v>0.204734464</v>
      </c>
      <c r="FD102">
        <f>(-2*(FD$30*$C$5+$AB102/$AC102/2)*$AC102)*EXP(-2*(FD$30*$C$5+$AB102/$AC102/2)*$AC102) + 2*$AC102*$AB102*$C$5</f>
        <v>0.204734464</v>
      </c>
      <c r="FE102">
        <f>(-2*(FE$30*$C$5+$AB102/$AC102/2)*$AC102)*EXP(-2*(FE$30*$C$5+$AB102/$AC102/2)*$AC102) + 2*$AC102*$AB102*$C$5</f>
        <v>0.204734464</v>
      </c>
      <c r="FF102">
        <f>(-2*(FF$30*$C$5+$AB102/$AC102/2)*$AC102)*EXP(-2*(FF$30*$C$5+$AB102/$AC102/2)*$AC102) + 2*$AC102*$AB102*$C$5</f>
        <v>0.204734464</v>
      </c>
      <c r="FG102">
        <f>(-2*(FG$30*$C$5+$AB102/$AC102/2)*$AC102)*EXP(-2*(FG$30*$C$5+$AB102/$AC102/2)*$AC102) + 2*$AC102*$AB102*$C$5</f>
        <v>0.204734464</v>
      </c>
      <c r="FH102">
        <f>(-2*(FH$30*$C$5+$AB102/$AC102/2)*$AC102)*EXP(-2*(FH$30*$C$5+$AB102/$AC102/2)*$AC102) + 2*$AC102*$AB102*$C$5</f>
        <v>0.204734464</v>
      </c>
      <c r="FI102">
        <f>(-2*(FI$30*$C$5+$AB102/$AC102/2)*$AC102)*EXP(-2*(FI$30*$C$5+$AB102/$AC102/2)*$AC102) + 2*$AC102*$AB102*$C$5</f>
        <v>0.204734464</v>
      </c>
      <c r="FJ102">
        <f>(-2*(FJ$30*$C$5+$AB102/$AC102/2)*$AC102)*EXP(-2*(FJ$30*$C$5+$AB102/$AC102/2)*$AC102) + 2*$AC102*$AB102*$C$5</f>
        <v>0.204734464</v>
      </c>
      <c r="FK102">
        <f>(-2*(FK$30*$C$5+$AB102/$AC102/2)*$AC102)*EXP(-2*(FK$30*$C$5+$AB102/$AC102/2)*$AC102) + 2*$AC102*$AB102*$C$5</f>
        <v>0.204734464</v>
      </c>
      <c r="FL102">
        <f>(-2*(FL$30*$C$5+$AB102/$AC102/2)*$AC102)*EXP(-2*(FL$30*$C$5+$AB102/$AC102/2)*$AC102) + 2*$AC102*$AB102*$C$5</f>
        <v>0.204734464</v>
      </c>
      <c r="FM102">
        <f>(-2*(FM$30*$C$5+$AB102/$AC102/2)*$AC102)*EXP(-2*(FM$30*$C$5+$AB102/$AC102/2)*$AC102) + 2*$AC102*$AB102*$C$5</f>
        <v>0.204734464</v>
      </c>
      <c r="FN102">
        <f>(-2*(FN$30*$C$5+$AB102/$AC102/2)*$AC102)*EXP(-2*(FN$30*$C$5+$AB102/$AC102/2)*$AC102) + 2*$AC102*$AB102*$C$5</f>
        <v>0.204734464</v>
      </c>
      <c r="FO102">
        <f>(-2*(FO$30*$C$5+$AB102/$AC102/2)*$AC102)*EXP(-2*(FO$30*$C$5+$AB102/$AC102/2)*$AC102) + 2*$AC102*$AB102*$C$5</f>
        <v>0.204734464</v>
      </c>
      <c r="FP102">
        <f>(-2*(FP$30*$C$5+$AB102/$AC102/2)*$AC102)*EXP(-2*(FP$30*$C$5+$AB102/$AC102/2)*$AC102) + 2*$AC102*$AB102*$C$5</f>
        <v>0.204734464</v>
      </c>
      <c r="FQ102">
        <f>(-2*(FQ$30*$C$5+$AB102/$AC102/2)*$AC102)*EXP(-2*(FQ$30*$C$5+$AB102/$AC102/2)*$AC102) + 2*$AC102*$AB102*$C$5</f>
        <v>0.204734464</v>
      </c>
      <c r="FR102">
        <f>(-2*(FR$30*$C$5+$AB102/$AC102/2)*$AC102)*EXP(-2*(FR$30*$C$5+$AB102/$AC102/2)*$AC102) + 2*$AC102*$AB102*$C$5</f>
        <v>0.204734464</v>
      </c>
      <c r="FS102">
        <f>(-2*(FS$30*$C$5+$AB102/$AC102/2)*$AC102)*EXP(-2*(FS$30*$C$5+$AB102/$AC102/2)*$AC102) + 2*$AC102*$AB102*$C$5</f>
        <v>0.204734464</v>
      </c>
      <c r="FT102">
        <f>(-2*(FT$30*$C$5+$AB102/$AC102/2)*$AC102)*EXP(-2*(FT$30*$C$5+$AB102/$AC102/2)*$AC102) + 2*$AC102*$AB102*$C$5</f>
        <v>0.204734464</v>
      </c>
      <c r="FU102">
        <f>(-2*(FU$30*$C$5+$AB102/$AC102/2)*$AC102)*EXP(-2*(FU$30*$C$5+$AB102/$AC102/2)*$AC102) + 2*$AC102*$AB102*$C$5</f>
        <v>0.204734464</v>
      </c>
      <c r="FV102">
        <f>(-2*(FV$30*$C$5+$AB102/$AC102/2)*$AC102)*EXP(-2*(FV$30*$C$5+$AB102/$AC102/2)*$AC102) + 2*$AC102*$AB102*$C$5</f>
        <v>0.204734464</v>
      </c>
      <c r="FW102">
        <f>(-2*(FW$30*$C$5+$AB102/$AC102/2)*$AC102)*EXP(-2*(FW$30*$C$5+$AB102/$AC102/2)*$AC102) + 2*$AC102*$AB102*$C$5</f>
        <v>0.204734464</v>
      </c>
      <c r="FX102">
        <f>(-2*(FX$30*$C$5+$AB102/$AC102/2)*$AC102)*EXP(-2*(FX$30*$C$5+$AB102/$AC102/2)*$AC102) + 2*$AC102*$AB102*$C$5</f>
        <v>0.204734464</v>
      </c>
      <c r="FY102">
        <f>(-2*(FY$30*$C$5+$AB102/$AC102/2)*$AC102)*EXP(-2*(FY$30*$C$5+$AB102/$AC102/2)*$AC102) + 2*$AC102*$AB102*$C$5</f>
        <v>0.204734464</v>
      </c>
      <c r="FZ102">
        <f>(-2*(FZ$30*$C$5+$AB102/$AC102/2)*$AC102)*EXP(-2*(FZ$30*$C$5+$AB102/$AC102/2)*$AC102) + 2*$AC102*$AB102*$C$5</f>
        <v>0.204734464</v>
      </c>
      <c r="GA102">
        <f>(-2*(GA$30*$C$5+$AB102/$AC102/2)*$AC102)*EXP(-2*(GA$30*$C$5+$AB102/$AC102/2)*$AC102) + 2*$AC102*$AB102*$C$5</f>
        <v>0.204734464</v>
      </c>
      <c r="GB102">
        <f>(-2*(GB$30*$C$5+$AB102/$AC102/2)*$AC102)*EXP(-2*(GB$30*$C$5+$AB102/$AC102/2)*$AC102) + 2*$AC102*$AB102*$C$5</f>
        <v>0.204734464</v>
      </c>
      <c r="GC102">
        <f>(-2*(GC$30*$C$5+$AB102/$AC102/2)*$AC102)*EXP(-2*(GC$30*$C$5+$AB102/$AC102/2)*$AC102) + 2*$AC102*$AB102*$C$5</f>
        <v>0.204734464</v>
      </c>
      <c r="GD102">
        <f>(-2*(GD$30*$C$5+$AB102/$AC102/2)*$AC102)*EXP(-2*(GD$30*$C$5+$AB102/$AC102/2)*$AC102) + 2*$AC102*$AB102*$C$5</f>
        <v>0.204734464</v>
      </c>
      <c r="GE102">
        <f>(-2*(GE$30*$C$5+$AB102/$AC102/2)*$AC102)*EXP(-2*(GE$30*$C$5+$AB102/$AC102/2)*$AC102) + 2*$AC102*$AB102*$C$5</f>
        <v>0.204734464</v>
      </c>
      <c r="GF102">
        <f>(-2*(GF$30*$C$5+$AB102/$AC102/2)*$AC102)*EXP(-2*(GF$30*$C$5+$AB102/$AC102/2)*$AC102) + 2*$AC102*$AB102*$C$5</f>
        <v>0.204734464</v>
      </c>
      <c r="GG102">
        <f>(-2*(GG$30*$C$5+$AB102/$AC102/2)*$AC102)*EXP(-2*(GG$30*$C$5+$AB102/$AC102/2)*$AC102) + 2*$AC102*$AB102*$C$5</f>
        <v>0.204734464</v>
      </c>
      <c r="GH102">
        <f>(-2*(GH$30*$C$5+$AB102/$AC102/2)*$AC102)*EXP(-2*(GH$30*$C$5+$AB102/$AC102/2)*$AC102) + 2*$AC102*$AB102*$C$5</f>
        <v>0.204734464</v>
      </c>
      <c r="GI102">
        <f>(-2*(GI$30*$C$5+$AB102/$AC102/2)*$AC102)*EXP(-2*(GI$30*$C$5+$AB102/$AC102/2)*$AC102) + 2*$AC102*$AB102*$C$5</f>
        <v>0.204734464</v>
      </c>
      <c r="GJ102">
        <f>(-2*(GJ$30*$C$5+$AB102/$AC102/2)*$AC102)*EXP(-2*(GJ$30*$C$5+$AB102/$AC102/2)*$AC102) + 2*$AC102*$AB102*$C$5</f>
        <v>0.204734464</v>
      </c>
      <c r="GK102">
        <f>(-2*(GK$30*$C$5+$AB102/$AC102/2)*$AC102)*EXP(-2*(GK$30*$C$5+$AB102/$AC102/2)*$AC102) + 2*$AC102*$AB102*$C$5</f>
        <v>0.204734464</v>
      </c>
      <c r="GL102">
        <f>(-2*(GL$30*$C$5+$AB102/$AC102/2)*$AC102)*EXP(-2*(GL$30*$C$5+$AB102/$AC102/2)*$AC102) + 2*$AC102*$AB102*$C$5</f>
        <v>0.204734464</v>
      </c>
      <c r="GM102">
        <f>(-2*(GM$30*$C$5+$AB102/$AC102/2)*$AC102)*EXP(-2*(GM$30*$C$5+$AB102/$AC102/2)*$AC102) + 2*$AC102*$AB102*$C$5</f>
        <v>0.204734464</v>
      </c>
      <c r="GN102">
        <f>(-2*(GN$30*$C$5+$AB102/$AC102/2)*$AC102)*EXP(-2*(GN$30*$C$5+$AB102/$AC102/2)*$AC102) + 2*$AC102*$AB102*$C$5</f>
        <v>0.204734464</v>
      </c>
      <c r="GO102">
        <f>(-2*(GO$30*$C$5+$AB102/$AC102/2)*$AC102)*EXP(-2*(GO$30*$C$5+$AB102/$AC102/2)*$AC102) + 2*$AC102*$AB102*$C$5</f>
        <v>0.204734464</v>
      </c>
      <c r="GP102">
        <f>(-2*(GP$30*$C$5+$AB102/$AC102/2)*$AC102)*EXP(-2*(GP$30*$C$5+$AB102/$AC102/2)*$AC102) + 2*$AC102*$AB102*$C$5</f>
        <v>0.204734464</v>
      </c>
      <c r="GQ102">
        <f>(-2*(GQ$30*$C$5+$AB102/$AC102/2)*$AC102)*EXP(-2*(GQ$30*$C$5+$AB102/$AC102/2)*$AC102) + 2*$AC102*$AB102*$C$5</f>
        <v>0.204734464</v>
      </c>
      <c r="GR102">
        <f>(-2*(GR$30*$C$5+$AB102/$AC102/2)*$AC102)*EXP(-2*(GR$30*$C$5+$AB102/$AC102/2)*$AC102) + 2*$AC102*$AB102*$C$5</f>
        <v>0.204734464</v>
      </c>
      <c r="GS102">
        <f>(-2*(GS$30*$C$5+$AB102/$AC102/2)*$AC102)*EXP(-2*(GS$30*$C$5+$AB102/$AC102/2)*$AC102) + 2*$AC102*$AB102*$C$5</f>
        <v>0.204734464</v>
      </c>
      <c r="GT102">
        <f>(-2*(GT$30*$C$5+$AB102/$AC102/2)*$AC102)*EXP(-2*(GT$30*$C$5+$AB102/$AC102/2)*$AC102) + 2*$AC102*$AB102*$C$5</f>
        <v>0.204734464</v>
      </c>
      <c r="GU102">
        <f>(-2*(GU$30*$C$5+$AB102/$AC102/2)*$AC102)*EXP(-2*(GU$30*$C$5+$AB102/$AC102/2)*$AC102) + 2*$AC102*$AB102*$C$5</f>
        <v>0.204734464</v>
      </c>
      <c r="GV102">
        <f>(-2*(GV$30*$C$5+$AB102/$AC102/2)*$AC102)*EXP(-2*(GV$30*$C$5+$AB102/$AC102/2)*$AC102) + 2*$AC102*$AB102*$C$5</f>
        <v>0.204734464</v>
      </c>
      <c r="GW102">
        <f>(-2*(GW$30*$C$5+$AB102/$AC102/2)*$AC102)*EXP(-2*(GW$30*$C$5+$AB102/$AC102/2)*$AC102) + 2*$AC102*$AB102*$C$5</f>
        <v>0.204734464</v>
      </c>
      <c r="GX102">
        <f>(-2*(GX$30*$C$5+$AB102/$AC102/2)*$AC102)*EXP(-2*(GX$30*$C$5+$AB102/$AC102/2)*$AC102) + 2*$AC102*$AB102*$C$5</f>
        <v>0.204734464</v>
      </c>
      <c r="GY102">
        <f>(-2*(GY$30*$C$5+$AB102/$AC102/2)*$AC102)*EXP(-2*(GY$30*$C$5+$AB102/$AC102/2)*$AC102) + 2*$AC102*$AB102*$C$5</f>
        <v>0.204734464</v>
      </c>
      <c r="GZ102">
        <f>(-2*(GZ$30*$C$5+$AB102/$AC102/2)*$AC102)*EXP(-2*(GZ$30*$C$5+$AB102/$AC102/2)*$AC102) + 2*$AC102*$AB102*$C$5</f>
        <v>0.204734464</v>
      </c>
      <c r="HA102">
        <f>(-2*(HA$30*$C$5+$AB102/$AC102/2)*$AC102)*EXP(-2*(HA$30*$C$5+$AB102/$AC102/2)*$AC102) + 2*$AC102*$AB102*$C$5</f>
        <v>0.204734464</v>
      </c>
      <c r="HB102">
        <f>(-2*(HB$30*$C$5+$AB102/$AC102/2)*$AC102)*EXP(-2*(HB$30*$C$5+$AB102/$AC102/2)*$AC102) + 2*$AC102*$AB102*$C$5</f>
        <v>0.204734464</v>
      </c>
      <c r="HC102">
        <f>(-2*(HC$30*$C$5+$AB102/$AC102/2)*$AC102)*EXP(-2*(HC$30*$C$5+$AB102/$AC102/2)*$AC102) + 2*$AC102*$AB102*$C$5</f>
        <v>0.204734464</v>
      </c>
      <c r="HD102">
        <f>(-2*(HD$30*$C$5+$AB102/$AC102/2)*$AC102)*EXP(-2*(HD$30*$C$5+$AB102/$AC102/2)*$AC102) + 2*$AC102*$AB102*$C$5</f>
        <v>0.204734464</v>
      </c>
      <c r="HE102">
        <f>(-2*(HE$30*$C$5+$AB102/$AC102/2)*$AC102)*EXP(-2*(HE$30*$C$5+$AB102/$AC102/2)*$AC102) + 2*$AC102*$AB102*$C$5</f>
        <v>0.204734464</v>
      </c>
      <c r="HF102">
        <f>(-2*(HF$30*$C$5+$AB102/$AC102/2)*$AC102)*EXP(-2*(HF$30*$C$5+$AB102/$AC102/2)*$AC102) + 2*$AC102*$AB102*$C$5</f>
        <v>0.204734464</v>
      </c>
      <c r="HG102">
        <f>(-2*(HG$30*$C$5+$AB102/$AC102/2)*$AC102)*EXP(-2*(HG$30*$C$5+$AB102/$AC102/2)*$AC102) + 2*$AC102*$AB102*$C$5</f>
        <v>0.204734464</v>
      </c>
      <c r="HH102">
        <f>(-2*(HH$30*$C$5+$AB102/$AC102/2)*$AC102)*EXP(-2*(HH$30*$C$5+$AB102/$AC102/2)*$AC102) + 2*$AC102*$AB102*$C$5</f>
        <v>0.204734464</v>
      </c>
      <c r="HI102">
        <f>(-2*(HI$30*$C$5+$AB102/$AC102/2)*$AC102)*EXP(-2*(HI$30*$C$5+$AB102/$AC102/2)*$AC102) + 2*$AC102*$AB102*$C$5</f>
        <v>0.204734464</v>
      </c>
      <c r="HJ102">
        <f>(-2*(HJ$30*$C$5+$AB102/$AC102/2)*$AC102)*EXP(-2*(HJ$30*$C$5+$AB102/$AC102/2)*$AC102) + 2*$AC102*$AB102*$C$5</f>
        <v>0.204734464</v>
      </c>
      <c r="HK102">
        <f>(-2*(HK$30*$C$5+$AB102/$AC102/2)*$AC102)*EXP(-2*(HK$30*$C$5+$AB102/$AC102/2)*$AC102) + 2*$AC102*$AB102*$C$5</f>
        <v>0.204734464</v>
      </c>
      <c r="HL102">
        <f>(-2*(HL$30*$C$5+$AB102/$AC102/2)*$AC102)*EXP(-2*(HL$30*$C$5+$AB102/$AC102/2)*$AC102) + 2*$AC102*$AB102*$C$5</f>
        <v>0.204734464</v>
      </c>
      <c r="HM102">
        <f>(-2*(HM$30*$C$5+$AB102/$AC102/2)*$AC102)*EXP(-2*(HM$30*$C$5+$AB102/$AC102/2)*$AC102) + 2*$AC102*$AB102*$C$5</f>
        <v>0.204734464</v>
      </c>
      <c r="HN102">
        <f>(-2*(HN$30*$C$5+$AB102/$AC102/2)*$AC102)*EXP(-2*(HN$30*$C$5+$AB102/$AC102/2)*$AC102) + 2*$AC102*$AB102*$C$5</f>
        <v>0.204734464</v>
      </c>
      <c r="HO102">
        <f>(-2*(HO$30*$C$5+$AB102/$AC102/2)*$AC102)*EXP(-2*(HO$30*$C$5+$AB102/$AC102/2)*$AC102) + 2*$AC102*$AB102*$C$5</f>
        <v>0.204734464</v>
      </c>
      <c r="HP102">
        <f>(-2*(HP$30*$C$5+$AB102/$AC102/2)*$AC102)*EXP(-2*(HP$30*$C$5+$AB102/$AC102/2)*$AC102) + 2*$AC102*$AB102*$C$5</f>
        <v>0.204734464</v>
      </c>
      <c r="HQ102">
        <f>(-2*(HQ$30*$C$5+$AB102/$AC102/2)*$AC102)*EXP(-2*(HQ$30*$C$5+$AB102/$AC102/2)*$AC102) + 2*$AC102*$AB102*$C$5</f>
        <v>0.204734464</v>
      </c>
      <c r="HR102">
        <f>(-2*(HR$30*$C$5+$AB102/$AC102/2)*$AC102)*EXP(-2*(HR$30*$C$5+$AB102/$AC102/2)*$AC102) + 2*$AC102*$AB102*$C$5</f>
        <v>0.204734464</v>
      </c>
      <c r="HS102">
        <f>(-2*(HS$30*$C$5+$AB102/$AC102/2)*$AC102)*EXP(-2*(HS$30*$C$5+$AB102/$AC102/2)*$AC102) + 2*$AC102*$AB102*$C$5</f>
        <v>0.204734464</v>
      </c>
      <c r="HT102">
        <f>(-2*(HT$30*$C$5+$AB102/$AC102/2)*$AC102)*EXP(-2*(HT$30*$C$5+$AB102/$AC102/2)*$AC102) + 2*$AC102*$AB102*$C$5</f>
        <v>0.204734464</v>
      </c>
      <c r="HU102">
        <f>(-2*(HU$30*$C$5+$AB102/$AC102/2)*$AC102)*EXP(-2*(HU$30*$C$5+$AB102/$AC102/2)*$AC102) + 2*$AC102*$AB102*$C$5</f>
        <v>0.204734464</v>
      </c>
      <c r="HV102">
        <f>(-2*(HV$30*$C$5+$AB102/$AC102/2)*$AC102)*EXP(-2*(HV$30*$C$5+$AB102/$AC102/2)*$AC102) + 2*$AC102*$AB102*$C$5</f>
        <v>0.204734464</v>
      </c>
      <c r="HW102">
        <f>(-2*(HW$30*$C$5+$AB102/$AC102/2)*$AC102)*EXP(-2*(HW$30*$C$5+$AB102/$AC102/2)*$AC102) + 2*$AC102*$AB102*$C$5</f>
        <v>0.204734464</v>
      </c>
    </row>
    <row r="103" spans="1:231">
      <c r="A103" s="4"/>
      <c r="B103" s="4"/>
      <c r="C103" s="4"/>
      <c r="E103" s="116">
        <f t="shared" si="20"/>
        <v>711</v>
      </c>
      <c r="F103" s="106">
        <f>EXP(-2*($E103-1)/$C$8*$C$5*($C$3*'UL FRMPL'!H$35-'UL FRMPL'!$H$35)/1000)</f>
        <v>0.77420538909999215</v>
      </c>
      <c r="G103" s="130"/>
      <c r="H103" s="130">
        <f t="shared" si="17"/>
        <v>0.9649400091684992</v>
      </c>
      <c r="I103" s="130">
        <v>1</v>
      </c>
      <c r="J103" s="106">
        <v>1</v>
      </c>
      <c r="K103" s="3"/>
      <c r="L103" s="130"/>
      <c r="N103">
        <f t="shared" si="18"/>
        <v>0.9649400091684992</v>
      </c>
      <c r="O103">
        <f t="shared" si="19"/>
        <v>0.28471160366842396</v>
      </c>
      <c r="P103">
        <f t="shared" si="16"/>
        <v>0.20365090640497824</v>
      </c>
      <c r="Q103">
        <f t="shared" si="15"/>
        <v>0.14566913025388878</v>
      </c>
      <c r="R103">
        <f t="shared" si="15"/>
        <v>0.10419543857431958</v>
      </c>
      <c r="S103">
        <f t="shared" si="15"/>
        <v>7.4529788162890298E-2</v>
      </c>
      <c r="T103">
        <f t="shared" si="15"/>
        <v>5.3310292653965877E-2</v>
      </c>
      <c r="U103">
        <f t="shared" si="15"/>
        <v>3.8132233740422253E-2</v>
      </c>
      <c r="V103">
        <f t="shared" si="15"/>
        <v>2.727554432072745E-2</v>
      </c>
      <c r="W103">
        <f t="shared" si="15"/>
        <v>1.9509880356243962E-2</v>
      </c>
      <c r="X103">
        <f t="shared" si="15"/>
        <v>1.3955191032638661E-2</v>
      </c>
      <c r="AB103" s="116">
        <f t="shared" si="21"/>
        <v>72</v>
      </c>
      <c r="AC103">
        <f>($C$3*'UL FRMPL'!H$35-'UL FRMPL'!$H$35)/1000</f>
        <v>1.441792</v>
      </c>
      <c r="AE103">
        <f>(-2*(AE$30*$C$5+$AB103/$AC103/2)*$AC103)*EXP(-2*(AE$30*$C$5+$AB103/$AC103/2)*$AC103) + 2*$AC103*$AB103*$C$5</f>
        <v>0.207618048</v>
      </c>
      <c r="AF103">
        <f>(-2*(AF$30*$C$5+$AB103/$AC103/2)*$AC103)*EXP(-2*(AF$30*$C$5+$AB103/$AC103/2)*$AC103) + 2*$AC103*$AB103*$C$5</f>
        <v>0.207618048</v>
      </c>
      <c r="AG103">
        <f>(-2*(AG$30*$C$5+$AB103/$AC103/2)*$AC103)*EXP(-2*(AG$30*$C$5+$AB103/$AC103/2)*$AC103) + 2*$AC103*$AB103*$C$5</f>
        <v>0.207618048</v>
      </c>
      <c r="AH103">
        <f>(-2*(AH$30*$C$5+$AB103/$AC103/2)*$AC103)*EXP(-2*(AH$30*$C$5+$AB103/$AC103/2)*$AC103) + 2*$AC103*$AB103*$C$5</f>
        <v>0.207618048</v>
      </c>
      <c r="AI103">
        <f>(-2*(AI$30*$C$5+$AB103/$AC103/2)*$AC103)*EXP(-2*(AI$30*$C$5+$AB103/$AC103/2)*$AC103) + 2*$AC103*$AB103*$C$5</f>
        <v>0.207618048</v>
      </c>
      <c r="AJ103">
        <f>(-2*(AJ$30*$C$5+$AB103/$AC103/2)*$AC103)*EXP(-2*(AJ$30*$C$5+$AB103/$AC103/2)*$AC103) + 2*$AC103*$AB103*$C$5</f>
        <v>0.207618048</v>
      </c>
      <c r="AK103">
        <f>(-2*(AK$30*$C$5+$AB103/$AC103/2)*$AC103)*EXP(-2*(AK$30*$C$5+$AB103/$AC103/2)*$AC103) + 2*$AC103*$AB103*$C$5</f>
        <v>0.207618048</v>
      </c>
      <c r="AL103">
        <f>(-2*(AL$30*$C$5+$AB103/$AC103/2)*$AC103)*EXP(-2*(AL$30*$C$5+$AB103/$AC103/2)*$AC103) + 2*$AC103*$AB103*$C$5</f>
        <v>0.207618048</v>
      </c>
      <c r="AM103">
        <f>(-2*(AM$30*$C$5+$AB103/$AC103/2)*$AC103)*EXP(-2*(AM$30*$C$5+$AB103/$AC103/2)*$AC103) + 2*$AC103*$AB103*$C$5</f>
        <v>0.207618048</v>
      </c>
      <c r="AN103">
        <f>(-2*(AN$30*$C$5+$AB103/$AC103/2)*$AC103)*EXP(-2*(AN$30*$C$5+$AB103/$AC103/2)*$AC103) + 2*$AC103*$AB103*$C$5</f>
        <v>0.207618048</v>
      </c>
      <c r="AO103">
        <f>(-2*(AO$30*$C$5+$AB103/$AC103/2)*$AC103)*EXP(-2*(AO$30*$C$5+$AB103/$AC103/2)*$AC103) + 2*$AC103*$AB103*$C$5</f>
        <v>0.207618048</v>
      </c>
      <c r="AP103">
        <f>(-2*(AP$30*$C$5+$AB103/$AC103/2)*$AC103)*EXP(-2*(AP$30*$C$5+$AB103/$AC103/2)*$AC103) + 2*$AC103*$AB103*$C$5</f>
        <v>0.207618048</v>
      </c>
      <c r="AQ103">
        <f>(-2*(AQ$30*$C$5+$AB103/$AC103/2)*$AC103)*EXP(-2*(AQ$30*$C$5+$AB103/$AC103/2)*$AC103) + 2*$AC103*$AB103*$C$5</f>
        <v>0.207618048</v>
      </c>
      <c r="AR103">
        <f>(-2*(AR$30*$C$5+$AB103/$AC103/2)*$AC103)*EXP(-2*(AR$30*$C$5+$AB103/$AC103/2)*$AC103) + 2*$AC103*$AB103*$C$5</f>
        <v>0.207618048</v>
      </c>
      <c r="AS103">
        <f>(-2*(AS$30*$C$5+$AB103/$AC103/2)*$AC103)*EXP(-2*(AS$30*$C$5+$AB103/$AC103/2)*$AC103) + 2*$AC103*$AB103*$C$5</f>
        <v>0.207618048</v>
      </c>
      <c r="AT103">
        <f>(-2*(AT$30*$C$5+$AB103/$AC103/2)*$AC103)*EXP(-2*(AT$30*$C$5+$AB103/$AC103/2)*$AC103) + 2*$AC103*$AB103*$C$5</f>
        <v>0.207618048</v>
      </c>
      <c r="AU103">
        <f>(-2*(AU$30*$C$5+$AB103/$AC103/2)*$AC103)*EXP(-2*(AU$30*$C$5+$AB103/$AC103/2)*$AC103) + 2*$AC103*$AB103*$C$5</f>
        <v>0.207618048</v>
      </c>
      <c r="AV103">
        <f>(-2*(AV$30*$C$5+$AB103/$AC103/2)*$AC103)*EXP(-2*(AV$30*$C$5+$AB103/$AC103/2)*$AC103) + 2*$AC103*$AB103*$C$5</f>
        <v>0.207618048</v>
      </c>
      <c r="AW103">
        <f>(-2*(AW$30*$C$5+$AB103/$AC103/2)*$AC103)*EXP(-2*(AW$30*$C$5+$AB103/$AC103/2)*$AC103) + 2*$AC103*$AB103*$C$5</f>
        <v>0.207618048</v>
      </c>
      <c r="AX103">
        <f>(-2*(AX$30*$C$5+$AB103/$AC103/2)*$AC103)*EXP(-2*(AX$30*$C$5+$AB103/$AC103/2)*$AC103) + 2*$AC103*$AB103*$C$5</f>
        <v>0.207618048</v>
      </c>
      <c r="AY103">
        <f>(-2*(AY$30*$C$5+$AB103/$AC103/2)*$AC103)*EXP(-2*(AY$30*$C$5+$AB103/$AC103/2)*$AC103) + 2*$AC103*$AB103*$C$5</f>
        <v>0.207618048</v>
      </c>
      <c r="AZ103">
        <f>(-2*(AZ$30*$C$5+$AB103/$AC103/2)*$AC103)*EXP(-2*(AZ$30*$C$5+$AB103/$AC103/2)*$AC103) + 2*$AC103*$AB103*$C$5</f>
        <v>0.207618048</v>
      </c>
      <c r="BA103">
        <f>(-2*(BA$30*$C$5+$AB103/$AC103/2)*$AC103)*EXP(-2*(BA$30*$C$5+$AB103/$AC103/2)*$AC103) + 2*$AC103*$AB103*$C$5</f>
        <v>0.207618048</v>
      </c>
      <c r="BB103">
        <f>(-2*(BB$30*$C$5+$AB103/$AC103/2)*$AC103)*EXP(-2*(BB$30*$C$5+$AB103/$AC103/2)*$AC103) + 2*$AC103*$AB103*$C$5</f>
        <v>0.207618048</v>
      </c>
      <c r="BC103">
        <f>(-2*(BC$30*$C$5+$AB103/$AC103/2)*$AC103)*EXP(-2*(BC$30*$C$5+$AB103/$AC103/2)*$AC103) + 2*$AC103*$AB103*$C$5</f>
        <v>0.207618048</v>
      </c>
      <c r="BD103">
        <f>(-2*(BD$30*$C$5+$AB103/$AC103/2)*$AC103)*EXP(-2*(BD$30*$C$5+$AB103/$AC103/2)*$AC103) + 2*$AC103*$AB103*$C$5</f>
        <v>0.207618048</v>
      </c>
      <c r="BE103">
        <f>(-2*(BE$30*$C$5+$AB103/$AC103/2)*$AC103)*EXP(-2*(BE$30*$C$5+$AB103/$AC103/2)*$AC103) + 2*$AC103*$AB103*$C$5</f>
        <v>0.207618048</v>
      </c>
      <c r="BF103">
        <f>(-2*(BF$30*$C$5+$AB103/$AC103/2)*$AC103)*EXP(-2*(BF$30*$C$5+$AB103/$AC103/2)*$AC103) + 2*$AC103*$AB103*$C$5</f>
        <v>0.207618048</v>
      </c>
      <c r="BG103">
        <f>(-2*(BG$30*$C$5+$AB103/$AC103/2)*$AC103)*EXP(-2*(BG$30*$C$5+$AB103/$AC103/2)*$AC103) + 2*$AC103*$AB103*$C$5</f>
        <v>0.207618048</v>
      </c>
      <c r="BH103">
        <f>(-2*(BH$30*$C$5+$AB103/$AC103/2)*$AC103)*EXP(-2*(BH$30*$C$5+$AB103/$AC103/2)*$AC103) + 2*$AC103*$AB103*$C$5</f>
        <v>0.207618048</v>
      </c>
      <c r="BI103">
        <f>(-2*(BI$30*$C$5+$AB103/$AC103/2)*$AC103)*EXP(-2*(BI$30*$C$5+$AB103/$AC103/2)*$AC103) + 2*$AC103*$AB103*$C$5</f>
        <v>0.207618048</v>
      </c>
      <c r="BJ103">
        <f>(-2*(BJ$30*$C$5+$AB103/$AC103/2)*$AC103)*EXP(-2*(BJ$30*$C$5+$AB103/$AC103/2)*$AC103) + 2*$AC103*$AB103*$C$5</f>
        <v>0.207618048</v>
      </c>
      <c r="BK103">
        <f>(-2*(BK$30*$C$5+$AB103/$AC103/2)*$AC103)*EXP(-2*(BK$30*$C$5+$AB103/$AC103/2)*$AC103) + 2*$AC103*$AB103*$C$5</f>
        <v>0.207618048</v>
      </c>
      <c r="BL103">
        <f>(-2*(BL$30*$C$5+$AB103/$AC103/2)*$AC103)*EXP(-2*(BL$30*$C$5+$AB103/$AC103/2)*$AC103) + 2*$AC103*$AB103*$C$5</f>
        <v>0.207618048</v>
      </c>
      <c r="BM103">
        <f>(-2*(BM$30*$C$5+$AB103/$AC103/2)*$AC103)*EXP(-2*(BM$30*$C$5+$AB103/$AC103/2)*$AC103) + 2*$AC103*$AB103*$C$5</f>
        <v>0.207618048</v>
      </c>
      <c r="BN103">
        <f>(-2*(BN$30*$C$5+$AB103/$AC103/2)*$AC103)*EXP(-2*(BN$30*$C$5+$AB103/$AC103/2)*$AC103) + 2*$AC103*$AB103*$C$5</f>
        <v>0.207618048</v>
      </c>
      <c r="BO103">
        <f>(-2*(BO$30*$C$5+$AB103/$AC103/2)*$AC103)*EXP(-2*(BO$30*$C$5+$AB103/$AC103/2)*$AC103) + 2*$AC103*$AB103*$C$5</f>
        <v>0.207618048</v>
      </c>
      <c r="BP103">
        <f>(-2*(BP$30*$C$5+$AB103/$AC103/2)*$AC103)*EXP(-2*(BP$30*$C$5+$AB103/$AC103/2)*$AC103) + 2*$AC103*$AB103*$C$5</f>
        <v>0.207618048</v>
      </c>
      <c r="BQ103">
        <f>(-2*(BQ$30*$C$5+$AB103/$AC103/2)*$AC103)*EXP(-2*(BQ$30*$C$5+$AB103/$AC103/2)*$AC103) + 2*$AC103*$AB103*$C$5</f>
        <v>0.207618048</v>
      </c>
      <c r="BR103">
        <f>(-2*(BR$30*$C$5+$AB103/$AC103/2)*$AC103)*EXP(-2*(BR$30*$C$5+$AB103/$AC103/2)*$AC103) + 2*$AC103*$AB103*$C$5</f>
        <v>0.207618048</v>
      </c>
      <c r="BS103">
        <f>(-2*(BS$30*$C$5+$AB103/$AC103/2)*$AC103)*EXP(-2*(BS$30*$C$5+$AB103/$AC103/2)*$AC103) + 2*$AC103*$AB103*$C$5</f>
        <v>0.207618048</v>
      </c>
      <c r="BT103">
        <f>(-2*(BT$30*$C$5+$AB103/$AC103/2)*$AC103)*EXP(-2*(BT$30*$C$5+$AB103/$AC103/2)*$AC103) + 2*$AC103*$AB103*$C$5</f>
        <v>0.207618048</v>
      </c>
      <c r="BU103">
        <f>(-2*(BU$30*$C$5+$AB103/$AC103/2)*$AC103)*EXP(-2*(BU$30*$C$5+$AB103/$AC103/2)*$AC103) + 2*$AC103*$AB103*$C$5</f>
        <v>0.207618048</v>
      </c>
      <c r="BV103">
        <f>(-2*(BV$30*$C$5+$AB103/$AC103/2)*$AC103)*EXP(-2*(BV$30*$C$5+$AB103/$AC103/2)*$AC103) + 2*$AC103*$AB103*$C$5</f>
        <v>0.207618048</v>
      </c>
      <c r="BW103">
        <f>(-2*(BW$30*$C$5+$AB103/$AC103/2)*$AC103)*EXP(-2*(BW$30*$C$5+$AB103/$AC103/2)*$AC103) + 2*$AC103*$AB103*$C$5</f>
        <v>0.207618048</v>
      </c>
      <c r="BX103">
        <f>(-2*(BX$30*$C$5+$AB103/$AC103/2)*$AC103)*EXP(-2*(BX$30*$C$5+$AB103/$AC103/2)*$AC103) + 2*$AC103*$AB103*$C$5</f>
        <v>0.207618048</v>
      </c>
      <c r="BY103">
        <f>(-2*(BY$30*$C$5+$AB103/$AC103/2)*$AC103)*EXP(-2*(BY$30*$C$5+$AB103/$AC103/2)*$AC103) + 2*$AC103*$AB103*$C$5</f>
        <v>0.207618048</v>
      </c>
      <c r="BZ103">
        <f>(-2*(BZ$30*$C$5+$AB103/$AC103/2)*$AC103)*EXP(-2*(BZ$30*$C$5+$AB103/$AC103/2)*$AC103) + 2*$AC103*$AB103*$C$5</f>
        <v>0.207618048</v>
      </c>
      <c r="CA103">
        <f>(-2*(CA$30*$C$5+$AB103/$AC103/2)*$AC103)*EXP(-2*(CA$30*$C$5+$AB103/$AC103/2)*$AC103) + 2*$AC103*$AB103*$C$5</f>
        <v>0.207618048</v>
      </c>
      <c r="CB103">
        <f>(-2*(CB$30*$C$5+$AB103/$AC103/2)*$AC103)*EXP(-2*(CB$30*$C$5+$AB103/$AC103/2)*$AC103) + 2*$AC103*$AB103*$C$5</f>
        <v>0.207618048</v>
      </c>
      <c r="CC103">
        <f>(-2*(CC$30*$C$5+$AB103/$AC103/2)*$AC103)*EXP(-2*(CC$30*$C$5+$AB103/$AC103/2)*$AC103) + 2*$AC103*$AB103*$C$5</f>
        <v>0.207618048</v>
      </c>
      <c r="CD103">
        <f>(-2*(CD$30*$C$5+$AB103/$AC103/2)*$AC103)*EXP(-2*(CD$30*$C$5+$AB103/$AC103/2)*$AC103) + 2*$AC103*$AB103*$C$5</f>
        <v>0.207618048</v>
      </c>
      <c r="CE103">
        <f>(-2*(CE$30*$C$5+$AB103/$AC103/2)*$AC103)*EXP(-2*(CE$30*$C$5+$AB103/$AC103/2)*$AC103) + 2*$AC103*$AB103*$C$5</f>
        <v>0.207618048</v>
      </c>
      <c r="CF103">
        <f>(-2*(CF$30*$C$5+$AB103/$AC103/2)*$AC103)*EXP(-2*(CF$30*$C$5+$AB103/$AC103/2)*$AC103) + 2*$AC103*$AB103*$C$5</f>
        <v>0.207618048</v>
      </c>
      <c r="CG103">
        <f>(-2*(CG$30*$C$5+$AB103/$AC103/2)*$AC103)*EXP(-2*(CG$30*$C$5+$AB103/$AC103/2)*$AC103) + 2*$AC103*$AB103*$C$5</f>
        <v>0.207618048</v>
      </c>
      <c r="CH103">
        <f>(-2*(CH$30*$C$5+$AB103/$AC103/2)*$AC103)*EXP(-2*(CH$30*$C$5+$AB103/$AC103/2)*$AC103) + 2*$AC103*$AB103*$C$5</f>
        <v>0.207618048</v>
      </c>
      <c r="CI103">
        <f>(-2*(CI$30*$C$5+$AB103/$AC103/2)*$AC103)*EXP(-2*(CI$30*$C$5+$AB103/$AC103/2)*$AC103) + 2*$AC103*$AB103*$C$5</f>
        <v>0.207618048</v>
      </c>
      <c r="CJ103">
        <f>(-2*(CJ$30*$C$5+$AB103/$AC103/2)*$AC103)*EXP(-2*(CJ$30*$C$5+$AB103/$AC103/2)*$AC103) + 2*$AC103*$AB103*$C$5</f>
        <v>0.207618048</v>
      </c>
      <c r="CK103">
        <f>(-2*(CK$30*$C$5+$AB103/$AC103/2)*$AC103)*EXP(-2*(CK$30*$C$5+$AB103/$AC103/2)*$AC103) + 2*$AC103*$AB103*$C$5</f>
        <v>0.207618048</v>
      </c>
      <c r="CL103">
        <f>(-2*(CL$30*$C$5+$AB103/$AC103/2)*$AC103)*EXP(-2*(CL$30*$C$5+$AB103/$AC103/2)*$AC103) + 2*$AC103*$AB103*$C$5</f>
        <v>0.207618048</v>
      </c>
      <c r="CM103">
        <f>(-2*(CM$30*$C$5+$AB103/$AC103/2)*$AC103)*EXP(-2*(CM$30*$C$5+$AB103/$AC103/2)*$AC103) + 2*$AC103*$AB103*$C$5</f>
        <v>0.207618048</v>
      </c>
      <c r="CN103">
        <f>(-2*(CN$30*$C$5+$AB103/$AC103/2)*$AC103)*EXP(-2*(CN$30*$C$5+$AB103/$AC103/2)*$AC103) + 2*$AC103*$AB103*$C$5</f>
        <v>0.207618048</v>
      </c>
      <c r="CO103">
        <f>(-2*(CO$30*$C$5+$AB103/$AC103/2)*$AC103)*EXP(-2*(CO$30*$C$5+$AB103/$AC103/2)*$AC103) + 2*$AC103*$AB103*$C$5</f>
        <v>0.207618048</v>
      </c>
      <c r="CP103">
        <f>(-2*(CP$30*$C$5+$AB103/$AC103/2)*$AC103)*EXP(-2*(CP$30*$C$5+$AB103/$AC103/2)*$AC103) + 2*$AC103*$AB103*$C$5</f>
        <v>0.207618048</v>
      </c>
      <c r="CQ103">
        <f>(-2*(CQ$30*$C$5+$AB103/$AC103/2)*$AC103)*EXP(-2*(CQ$30*$C$5+$AB103/$AC103/2)*$AC103) + 2*$AC103*$AB103*$C$5</f>
        <v>0.207618048</v>
      </c>
      <c r="CR103">
        <f>(-2*(CR$30*$C$5+$AB103/$AC103/2)*$AC103)*EXP(-2*(CR$30*$C$5+$AB103/$AC103/2)*$AC103) + 2*$AC103*$AB103*$C$5</f>
        <v>0.207618048</v>
      </c>
      <c r="CS103">
        <f>(-2*(CS$30*$C$5+$AB103/$AC103/2)*$AC103)*EXP(-2*(CS$30*$C$5+$AB103/$AC103/2)*$AC103) + 2*$AC103*$AB103*$C$5</f>
        <v>0.207618048</v>
      </c>
      <c r="CT103">
        <f>(-2*(CT$30*$C$5+$AB103/$AC103/2)*$AC103)*EXP(-2*(CT$30*$C$5+$AB103/$AC103/2)*$AC103) + 2*$AC103*$AB103*$C$5</f>
        <v>0.207618048</v>
      </c>
      <c r="CU103">
        <f>(-2*(CU$30*$C$5+$AB103/$AC103/2)*$AC103)*EXP(-2*(CU$30*$C$5+$AB103/$AC103/2)*$AC103) + 2*$AC103*$AB103*$C$5</f>
        <v>0.207618048</v>
      </c>
      <c r="CV103">
        <f>(-2*(CV$30*$C$5+$AB103/$AC103/2)*$AC103)*EXP(-2*(CV$30*$C$5+$AB103/$AC103/2)*$AC103) + 2*$AC103*$AB103*$C$5</f>
        <v>0.207618048</v>
      </c>
      <c r="CW103">
        <f>(-2*(CW$30*$C$5+$AB103/$AC103/2)*$AC103)*EXP(-2*(CW$30*$C$5+$AB103/$AC103/2)*$AC103) + 2*$AC103*$AB103*$C$5</f>
        <v>0.207618048</v>
      </c>
      <c r="CX103">
        <f>(-2*(CX$30*$C$5+$AB103/$AC103/2)*$AC103)*EXP(-2*(CX$30*$C$5+$AB103/$AC103/2)*$AC103) + 2*$AC103*$AB103*$C$5</f>
        <v>0.207618048</v>
      </c>
      <c r="CY103">
        <f>(-2*(CY$30*$C$5+$AB103/$AC103/2)*$AC103)*EXP(-2*(CY$30*$C$5+$AB103/$AC103/2)*$AC103) + 2*$AC103*$AB103*$C$5</f>
        <v>0.207618048</v>
      </c>
      <c r="CZ103">
        <f>(-2*(CZ$30*$C$5+$AB103/$AC103/2)*$AC103)*EXP(-2*(CZ$30*$C$5+$AB103/$AC103/2)*$AC103) + 2*$AC103*$AB103*$C$5</f>
        <v>0.207618048</v>
      </c>
      <c r="DA103">
        <f>(-2*(DA$30*$C$5+$AB103/$AC103/2)*$AC103)*EXP(-2*(DA$30*$C$5+$AB103/$AC103/2)*$AC103) + 2*$AC103*$AB103*$C$5</f>
        <v>0.207618048</v>
      </c>
      <c r="DB103">
        <f>(-2*(DB$30*$C$5+$AB103/$AC103/2)*$AC103)*EXP(-2*(DB$30*$C$5+$AB103/$AC103/2)*$AC103) + 2*$AC103*$AB103*$C$5</f>
        <v>0.207618048</v>
      </c>
      <c r="DC103">
        <f>(-2*(DC$30*$C$5+$AB103/$AC103/2)*$AC103)*EXP(-2*(DC$30*$C$5+$AB103/$AC103/2)*$AC103) + 2*$AC103*$AB103*$C$5</f>
        <v>0.207618048</v>
      </c>
      <c r="DD103">
        <f>(-2*(DD$30*$C$5+$AB103/$AC103/2)*$AC103)*EXP(-2*(DD$30*$C$5+$AB103/$AC103/2)*$AC103) + 2*$AC103*$AB103*$C$5</f>
        <v>0.207618048</v>
      </c>
      <c r="DE103">
        <f>(-2*(DE$30*$C$5+$AB103/$AC103/2)*$AC103)*EXP(-2*(DE$30*$C$5+$AB103/$AC103/2)*$AC103) + 2*$AC103*$AB103*$C$5</f>
        <v>0.207618048</v>
      </c>
      <c r="DF103">
        <f>(-2*(DF$30*$C$5+$AB103/$AC103/2)*$AC103)*EXP(-2*(DF$30*$C$5+$AB103/$AC103/2)*$AC103) + 2*$AC103*$AB103*$C$5</f>
        <v>0.207618048</v>
      </c>
      <c r="DG103">
        <f>(-2*(DG$30*$C$5+$AB103/$AC103/2)*$AC103)*EXP(-2*(DG$30*$C$5+$AB103/$AC103/2)*$AC103) + 2*$AC103*$AB103*$C$5</f>
        <v>0.207618048</v>
      </c>
      <c r="DH103">
        <f>(-2*(DH$30*$C$5+$AB103/$AC103/2)*$AC103)*EXP(-2*(DH$30*$C$5+$AB103/$AC103/2)*$AC103) + 2*$AC103*$AB103*$C$5</f>
        <v>0.207618048</v>
      </c>
      <c r="DI103">
        <f>(-2*(DI$30*$C$5+$AB103/$AC103/2)*$AC103)*EXP(-2*(DI$30*$C$5+$AB103/$AC103/2)*$AC103) + 2*$AC103*$AB103*$C$5</f>
        <v>0.207618048</v>
      </c>
      <c r="DJ103">
        <f>(-2*(DJ$30*$C$5+$AB103/$AC103/2)*$AC103)*EXP(-2*(DJ$30*$C$5+$AB103/$AC103/2)*$AC103) + 2*$AC103*$AB103*$C$5</f>
        <v>0.207618048</v>
      </c>
      <c r="DK103">
        <f>(-2*(DK$30*$C$5+$AB103/$AC103/2)*$AC103)*EXP(-2*(DK$30*$C$5+$AB103/$AC103/2)*$AC103) + 2*$AC103*$AB103*$C$5</f>
        <v>0.207618048</v>
      </c>
      <c r="DL103">
        <f>(-2*(DL$30*$C$5+$AB103/$AC103/2)*$AC103)*EXP(-2*(DL$30*$C$5+$AB103/$AC103/2)*$AC103) + 2*$AC103*$AB103*$C$5</f>
        <v>0.207618048</v>
      </c>
      <c r="DM103">
        <f>(-2*(DM$30*$C$5+$AB103/$AC103/2)*$AC103)*EXP(-2*(DM$30*$C$5+$AB103/$AC103/2)*$AC103) + 2*$AC103*$AB103*$C$5</f>
        <v>0.207618048</v>
      </c>
      <c r="DN103">
        <f>(-2*(DN$30*$C$5+$AB103/$AC103/2)*$AC103)*EXP(-2*(DN$30*$C$5+$AB103/$AC103/2)*$AC103) + 2*$AC103*$AB103*$C$5</f>
        <v>0.207618048</v>
      </c>
      <c r="DO103">
        <f>(-2*(DO$30*$C$5+$AB103/$AC103/2)*$AC103)*EXP(-2*(DO$30*$C$5+$AB103/$AC103/2)*$AC103) + 2*$AC103*$AB103*$C$5</f>
        <v>0.207618048</v>
      </c>
      <c r="DP103">
        <f>(-2*(DP$30*$C$5+$AB103/$AC103/2)*$AC103)*EXP(-2*(DP$30*$C$5+$AB103/$AC103/2)*$AC103) + 2*$AC103*$AB103*$C$5</f>
        <v>0.207618048</v>
      </c>
      <c r="DQ103">
        <f>(-2*(DQ$30*$C$5+$AB103/$AC103/2)*$AC103)*EXP(-2*(DQ$30*$C$5+$AB103/$AC103/2)*$AC103) + 2*$AC103*$AB103*$C$5</f>
        <v>0.207618048</v>
      </c>
      <c r="DR103">
        <f>(-2*(DR$30*$C$5+$AB103/$AC103/2)*$AC103)*EXP(-2*(DR$30*$C$5+$AB103/$AC103/2)*$AC103) + 2*$AC103*$AB103*$C$5</f>
        <v>0.207618048</v>
      </c>
      <c r="DS103">
        <f>(-2*(DS$30*$C$5+$AB103/$AC103/2)*$AC103)*EXP(-2*(DS$30*$C$5+$AB103/$AC103/2)*$AC103) + 2*$AC103*$AB103*$C$5</f>
        <v>0.207618048</v>
      </c>
      <c r="DT103">
        <f>(-2*(DT$30*$C$5+$AB103/$AC103/2)*$AC103)*EXP(-2*(DT$30*$C$5+$AB103/$AC103/2)*$AC103) + 2*$AC103*$AB103*$C$5</f>
        <v>0.207618048</v>
      </c>
      <c r="DU103">
        <f>(-2*(DU$30*$C$5+$AB103/$AC103/2)*$AC103)*EXP(-2*(DU$30*$C$5+$AB103/$AC103/2)*$AC103) + 2*$AC103*$AB103*$C$5</f>
        <v>0.207618048</v>
      </c>
      <c r="DV103">
        <f>(-2*(DV$30*$C$5+$AB103/$AC103/2)*$AC103)*EXP(-2*(DV$30*$C$5+$AB103/$AC103/2)*$AC103) + 2*$AC103*$AB103*$C$5</f>
        <v>0.207618048</v>
      </c>
      <c r="DW103">
        <f>(-2*(DW$30*$C$5+$AB103/$AC103/2)*$AC103)*EXP(-2*(DW$30*$C$5+$AB103/$AC103/2)*$AC103) + 2*$AC103*$AB103*$C$5</f>
        <v>0.207618048</v>
      </c>
      <c r="DX103">
        <f>(-2*(DX$30*$C$5+$AB103/$AC103/2)*$AC103)*EXP(-2*(DX$30*$C$5+$AB103/$AC103/2)*$AC103) + 2*$AC103*$AB103*$C$5</f>
        <v>0.207618048</v>
      </c>
      <c r="DY103">
        <f>(-2*(DY$30*$C$5+$AB103/$AC103/2)*$AC103)*EXP(-2*(DY$30*$C$5+$AB103/$AC103/2)*$AC103) + 2*$AC103*$AB103*$C$5</f>
        <v>0.207618048</v>
      </c>
      <c r="DZ103">
        <f>(-2*(DZ$30*$C$5+$AB103/$AC103/2)*$AC103)*EXP(-2*(DZ$30*$C$5+$AB103/$AC103/2)*$AC103) + 2*$AC103*$AB103*$C$5</f>
        <v>0.207618048</v>
      </c>
      <c r="EA103">
        <f>(-2*(EA$30*$C$5+$AB103/$AC103/2)*$AC103)*EXP(-2*(EA$30*$C$5+$AB103/$AC103/2)*$AC103) + 2*$AC103*$AB103*$C$5</f>
        <v>0.207618048</v>
      </c>
      <c r="EB103">
        <f>(-2*(EB$30*$C$5+$AB103/$AC103/2)*$AC103)*EXP(-2*(EB$30*$C$5+$AB103/$AC103/2)*$AC103) + 2*$AC103*$AB103*$C$5</f>
        <v>0.207618048</v>
      </c>
      <c r="EC103">
        <f>(-2*(EC$30*$C$5+$AB103/$AC103/2)*$AC103)*EXP(-2*(EC$30*$C$5+$AB103/$AC103/2)*$AC103) + 2*$AC103*$AB103*$C$5</f>
        <v>0.207618048</v>
      </c>
      <c r="ED103">
        <f>(-2*(ED$30*$C$5+$AB103/$AC103/2)*$AC103)*EXP(-2*(ED$30*$C$5+$AB103/$AC103/2)*$AC103) + 2*$AC103*$AB103*$C$5</f>
        <v>0.207618048</v>
      </c>
      <c r="EE103">
        <f>(-2*(EE$30*$C$5+$AB103/$AC103/2)*$AC103)*EXP(-2*(EE$30*$C$5+$AB103/$AC103/2)*$AC103) + 2*$AC103*$AB103*$C$5</f>
        <v>0.207618048</v>
      </c>
      <c r="EF103">
        <f>(-2*(EF$30*$C$5+$AB103/$AC103/2)*$AC103)*EXP(-2*(EF$30*$C$5+$AB103/$AC103/2)*$AC103) + 2*$AC103*$AB103*$C$5</f>
        <v>0.207618048</v>
      </c>
      <c r="EG103">
        <f>(-2*(EG$30*$C$5+$AB103/$AC103/2)*$AC103)*EXP(-2*(EG$30*$C$5+$AB103/$AC103/2)*$AC103) + 2*$AC103*$AB103*$C$5</f>
        <v>0.207618048</v>
      </c>
      <c r="EH103">
        <f>(-2*(EH$30*$C$5+$AB103/$AC103/2)*$AC103)*EXP(-2*(EH$30*$C$5+$AB103/$AC103/2)*$AC103) + 2*$AC103*$AB103*$C$5</f>
        <v>0.207618048</v>
      </c>
      <c r="EI103">
        <f>(-2*(EI$30*$C$5+$AB103/$AC103/2)*$AC103)*EXP(-2*(EI$30*$C$5+$AB103/$AC103/2)*$AC103) + 2*$AC103*$AB103*$C$5</f>
        <v>0.207618048</v>
      </c>
      <c r="EJ103">
        <f>(-2*(EJ$30*$C$5+$AB103/$AC103/2)*$AC103)*EXP(-2*(EJ$30*$C$5+$AB103/$AC103/2)*$AC103) + 2*$AC103*$AB103*$C$5</f>
        <v>0.207618048</v>
      </c>
      <c r="EK103">
        <f>(-2*(EK$30*$C$5+$AB103/$AC103/2)*$AC103)*EXP(-2*(EK$30*$C$5+$AB103/$AC103/2)*$AC103) + 2*$AC103*$AB103*$C$5</f>
        <v>0.207618048</v>
      </c>
      <c r="EL103">
        <f>(-2*(EL$30*$C$5+$AB103/$AC103/2)*$AC103)*EXP(-2*(EL$30*$C$5+$AB103/$AC103/2)*$AC103) + 2*$AC103*$AB103*$C$5</f>
        <v>0.207618048</v>
      </c>
      <c r="EM103">
        <f>(-2*(EM$30*$C$5+$AB103/$AC103/2)*$AC103)*EXP(-2*(EM$30*$C$5+$AB103/$AC103/2)*$AC103) + 2*$AC103*$AB103*$C$5</f>
        <v>0.207618048</v>
      </c>
      <c r="EN103">
        <f>(-2*(EN$30*$C$5+$AB103/$AC103/2)*$AC103)*EXP(-2*(EN$30*$C$5+$AB103/$AC103/2)*$AC103) + 2*$AC103*$AB103*$C$5</f>
        <v>0.207618048</v>
      </c>
      <c r="EO103">
        <f>(-2*(EO$30*$C$5+$AB103/$AC103/2)*$AC103)*EXP(-2*(EO$30*$C$5+$AB103/$AC103/2)*$AC103) + 2*$AC103*$AB103*$C$5</f>
        <v>0.207618048</v>
      </c>
      <c r="EP103">
        <f>(-2*(EP$30*$C$5+$AB103/$AC103/2)*$AC103)*EXP(-2*(EP$30*$C$5+$AB103/$AC103/2)*$AC103) + 2*$AC103*$AB103*$C$5</f>
        <v>0.207618048</v>
      </c>
      <c r="EQ103">
        <f>(-2*(EQ$30*$C$5+$AB103/$AC103/2)*$AC103)*EXP(-2*(EQ$30*$C$5+$AB103/$AC103/2)*$AC103) + 2*$AC103*$AB103*$C$5</f>
        <v>0.207618048</v>
      </c>
      <c r="ER103">
        <f>(-2*(ER$30*$C$5+$AB103/$AC103/2)*$AC103)*EXP(-2*(ER$30*$C$5+$AB103/$AC103/2)*$AC103) + 2*$AC103*$AB103*$C$5</f>
        <v>0.207618048</v>
      </c>
      <c r="ES103">
        <f>(-2*(ES$30*$C$5+$AB103/$AC103/2)*$AC103)*EXP(-2*(ES$30*$C$5+$AB103/$AC103/2)*$AC103) + 2*$AC103*$AB103*$C$5</f>
        <v>0.207618048</v>
      </c>
      <c r="ET103">
        <f>(-2*(ET$30*$C$5+$AB103/$AC103/2)*$AC103)*EXP(-2*(ET$30*$C$5+$AB103/$AC103/2)*$AC103) + 2*$AC103*$AB103*$C$5</f>
        <v>0.207618048</v>
      </c>
      <c r="EU103">
        <f>(-2*(EU$30*$C$5+$AB103/$AC103/2)*$AC103)*EXP(-2*(EU$30*$C$5+$AB103/$AC103/2)*$AC103) + 2*$AC103*$AB103*$C$5</f>
        <v>0.207618048</v>
      </c>
      <c r="EV103">
        <f>(-2*(EV$30*$C$5+$AB103/$AC103/2)*$AC103)*EXP(-2*(EV$30*$C$5+$AB103/$AC103/2)*$AC103) + 2*$AC103*$AB103*$C$5</f>
        <v>0.207618048</v>
      </c>
      <c r="EW103">
        <f>(-2*(EW$30*$C$5+$AB103/$AC103/2)*$AC103)*EXP(-2*(EW$30*$C$5+$AB103/$AC103/2)*$AC103) + 2*$AC103*$AB103*$C$5</f>
        <v>0.207618048</v>
      </c>
      <c r="EX103">
        <f>(-2*(EX$30*$C$5+$AB103/$AC103/2)*$AC103)*EXP(-2*(EX$30*$C$5+$AB103/$AC103/2)*$AC103) + 2*$AC103*$AB103*$C$5</f>
        <v>0.207618048</v>
      </c>
      <c r="EY103">
        <f>(-2*(EY$30*$C$5+$AB103/$AC103/2)*$AC103)*EXP(-2*(EY$30*$C$5+$AB103/$AC103/2)*$AC103) + 2*$AC103*$AB103*$C$5</f>
        <v>0.207618048</v>
      </c>
      <c r="EZ103">
        <f>(-2*(EZ$30*$C$5+$AB103/$AC103/2)*$AC103)*EXP(-2*(EZ$30*$C$5+$AB103/$AC103/2)*$AC103) + 2*$AC103*$AB103*$C$5</f>
        <v>0.207618048</v>
      </c>
      <c r="FA103">
        <f>(-2*(FA$30*$C$5+$AB103/$AC103/2)*$AC103)*EXP(-2*(FA$30*$C$5+$AB103/$AC103/2)*$AC103) + 2*$AC103*$AB103*$C$5</f>
        <v>0.207618048</v>
      </c>
      <c r="FB103">
        <f>(-2*(FB$30*$C$5+$AB103/$AC103/2)*$AC103)*EXP(-2*(FB$30*$C$5+$AB103/$AC103/2)*$AC103) + 2*$AC103*$AB103*$C$5</f>
        <v>0.207618048</v>
      </c>
      <c r="FC103">
        <f>(-2*(FC$30*$C$5+$AB103/$AC103/2)*$AC103)*EXP(-2*(FC$30*$C$5+$AB103/$AC103/2)*$AC103) + 2*$AC103*$AB103*$C$5</f>
        <v>0.207618048</v>
      </c>
      <c r="FD103">
        <f>(-2*(FD$30*$C$5+$AB103/$AC103/2)*$AC103)*EXP(-2*(FD$30*$C$5+$AB103/$AC103/2)*$AC103) + 2*$AC103*$AB103*$C$5</f>
        <v>0.207618048</v>
      </c>
      <c r="FE103">
        <f>(-2*(FE$30*$C$5+$AB103/$AC103/2)*$AC103)*EXP(-2*(FE$30*$C$5+$AB103/$AC103/2)*$AC103) + 2*$AC103*$AB103*$C$5</f>
        <v>0.207618048</v>
      </c>
      <c r="FF103">
        <f>(-2*(FF$30*$C$5+$AB103/$AC103/2)*$AC103)*EXP(-2*(FF$30*$C$5+$AB103/$AC103/2)*$AC103) + 2*$AC103*$AB103*$C$5</f>
        <v>0.207618048</v>
      </c>
      <c r="FG103">
        <f>(-2*(FG$30*$C$5+$AB103/$AC103/2)*$AC103)*EXP(-2*(FG$30*$C$5+$AB103/$AC103/2)*$AC103) + 2*$AC103*$AB103*$C$5</f>
        <v>0.207618048</v>
      </c>
      <c r="FH103">
        <f>(-2*(FH$30*$C$5+$AB103/$AC103/2)*$AC103)*EXP(-2*(FH$30*$C$5+$AB103/$AC103/2)*$AC103) + 2*$AC103*$AB103*$C$5</f>
        <v>0.207618048</v>
      </c>
      <c r="FI103">
        <f>(-2*(FI$30*$C$5+$AB103/$AC103/2)*$AC103)*EXP(-2*(FI$30*$C$5+$AB103/$AC103/2)*$AC103) + 2*$AC103*$AB103*$C$5</f>
        <v>0.207618048</v>
      </c>
      <c r="FJ103">
        <f>(-2*(FJ$30*$C$5+$AB103/$AC103/2)*$AC103)*EXP(-2*(FJ$30*$C$5+$AB103/$AC103/2)*$AC103) + 2*$AC103*$AB103*$C$5</f>
        <v>0.207618048</v>
      </c>
      <c r="FK103">
        <f>(-2*(FK$30*$C$5+$AB103/$AC103/2)*$AC103)*EXP(-2*(FK$30*$C$5+$AB103/$AC103/2)*$AC103) + 2*$AC103*$AB103*$C$5</f>
        <v>0.207618048</v>
      </c>
      <c r="FL103">
        <f>(-2*(FL$30*$C$5+$AB103/$AC103/2)*$AC103)*EXP(-2*(FL$30*$C$5+$AB103/$AC103/2)*$AC103) + 2*$AC103*$AB103*$C$5</f>
        <v>0.207618048</v>
      </c>
      <c r="FM103">
        <f>(-2*(FM$30*$C$5+$AB103/$AC103/2)*$AC103)*EXP(-2*(FM$30*$C$5+$AB103/$AC103/2)*$AC103) + 2*$AC103*$AB103*$C$5</f>
        <v>0.207618048</v>
      </c>
      <c r="FN103">
        <f>(-2*(FN$30*$C$5+$AB103/$AC103/2)*$AC103)*EXP(-2*(FN$30*$C$5+$AB103/$AC103/2)*$AC103) + 2*$AC103*$AB103*$C$5</f>
        <v>0.207618048</v>
      </c>
      <c r="FO103">
        <f>(-2*(FO$30*$C$5+$AB103/$AC103/2)*$AC103)*EXP(-2*(FO$30*$C$5+$AB103/$AC103/2)*$AC103) + 2*$AC103*$AB103*$C$5</f>
        <v>0.207618048</v>
      </c>
      <c r="FP103">
        <f>(-2*(FP$30*$C$5+$AB103/$AC103/2)*$AC103)*EXP(-2*(FP$30*$C$5+$AB103/$AC103/2)*$AC103) + 2*$AC103*$AB103*$C$5</f>
        <v>0.207618048</v>
      </c>
      <c r="FQ103">
        <f>(-2*(FQ$30*$C$5+$AB103/$AC103/2)*$AC103)*EXP(-2*(FQ$30*$C$5+$AB103/$AC103/2)*$AC103) + 2*$AC103*$AB103*$C$5</f>
        <v>0.207618048</v>
      </c>
      <c r="FR103">
        <f>(-2*(FR$30*$C$5+$AB103/$AC103/2)*$AC103)*EXP(-2*(FR$30*$C$5+$AB103/$AC103/2)*$AC103) + 2*$AC103*$AB103*$C$5</f>
        <v>0.207618048</v>
      </c>
      <c r="FS103">
        <f>(-2*(FS$30*$C$5+$AB103/$AC103/2)*$AC103)*EXP(-2*(FS$30*$C$5+$AB103/$AC103/2)*$AC103) + 2*$AC103*$AB103*$C$5</f>
        <v>0.207618048</v>
      </c>
      <c r="FT103">
        <f>(-2*(FT$30*$C$5+$AB103/$AC103/2)*$AC103)*EXP(-2*(FT$30*$C$5+$AB103/$AC103/2)*$AC103) + 2*$AC103*$AB103*$C$5</f>
        <v>0.207618048</v>
      </c>
      <c r="FU103">
        <f>(-2*(FU$30*$C$5+$AB103/$AC103/2)*$AC103)*EXP(-2*(FU$30*$C$5+$AB103/$AC103/2)*$AC103) + 2*$AC103*$AB103*$C$5</f>
        <v>0.207618048</v>
      </c>
      <c r="FV103">
        <f>(-2*(FV$30*$C$5+$AB103/$AC103/2)*$AC103)*EXP(-2*(FV$30*$C$5+$AB103/$AC103/2)*$AC103) + 2*$AC103*$AB103*$C$5</f>
        <v>0.207618048</v>
      </c>
      <c r="FW103">
        <f>(-2*(FW$30*$C$5+$AB103/$AC103/2)*$AC103)*EXP(-2*(FW$30*$C$5+$AB103/$AC103/2)*$AC103) + 2*$AC103*$AB103*$C$5</f>
        <v>0.207618048</v>
      </c>
      <c r="FX103">
        <f>(-2*(FX$30*$C$5+$AB103/$AC103/2)*$AC103)*EXP(-2*(FX$30*$C$5+$AB103/$AC103/2)*$AC103) + 2*$AC103*$AB103*$C$5</f>
        <v>0.207618048</v>
      </c>
      <c r="FY103">
        <f>(-2*(FY$30*$C$5+$AB103/$AC103/2)*$AC103)*EXP(-2*(FY$30*$C$5+$AB103/$AC103/2)*$AC103) + 2*$AC103*$AB103*$C$5</f>
        <v>0.207618048</v>
      </c>
      <c r="FZ103">
        <f>(-2*(FZ$30*$C$5+$AB103/$AC103/2)*$AC103)*EXP(-2*(FZ$30*$C$5+$AB103/$AC103/2)*$AC103) + 2*$AC103*$AB103*$C$5</f>
        <v>0.207618048</v>
      </c>
      <c r="GA103">
        <f>(-2*(GA$30*$C$5+$AB103/$AC103/2)*$AC103)*EXP(-2*(GA$30*$C$5+$AB103/$AC103/2)*$AC103) + 2*$AC103*$AB103*$C$5</f>
        <v>0.207618048</v>
      </c>
      <c r="GB103">
        <f>(-2*(GB$30*$C$5+$AB103/$AC103/2)*$AC103)*EXP(-2*(GB$30*$C$5+$AB103/$AC103/2)*$AC103) + 2*$AC103*$AB103*$C$5</f>
        <v>0.207618048</v>
      </c>
      <c r="GC103">
        <f>(-2*(GC$30*$C$5+$AB103/$AC103/2)*$AC103)*EXP(-2*(GC$30*$C$5+$AB103/$AC103/2)*$AC103) + 2*$AC103*$AB103*$C$5</f>
        <v>0.207618048</v>
      </c>
      <c r="GD103">
        <f>(-2*(GD$30*$C$5+$AB103/$AC103/2)*$AC103)*EXP(-2*(GD$30*$C$5+$AB103/$AC103/2)*$AC103) + 2*$AC103*$AB103*$C$5</f>
        <v>0.207618048</v>
      </c>
      <c r="GE103">
        <f>(-2*(GE$30*$C$5+$AB103/$AC103/2)*$AC103)*EXP(-2*(GE$30*$C$5+$AB103/$AC103/2)*$AC103) + 2*$AC103*$AB103*$C$5</f>
        <v>0.207618048</v>
      </c>
      <c r="GF103">
        <f>(-2*(GF$30*$C$5+$AB103/$AC103/2)*$AC103)*EXP(-2*(GF$30*$C$5+$AB103/$AC103/2)*$AC103) + 2*$AC103*$AB103*$C$5</f>
        <v>0.207618048</v>
      </c>
      <c r="GG103">
        <f>(-2*(GG$30*$C$5+$AB103/$AC103/2)*$AC103)*EXP(-2*(GG$30*$C$5+$AB103/$AC103/2)*$AC103) + 2*$AC103*$AB103*$C$5</f>
        <v>0.207618048</v>
      </c>
      <c r="GH103">
        <f>(-2*(GH$30*$C$5+$AB103/$AC103/2)*$AC103)*EXP(-2*(GH$30*$C$5+$AB103/$AC103/2)*$AC103) + 2*$AC103*$AB103*$C$5</f>
        <v>0.207618048</v>
      </c>
      <c r="GI103">
        <f>(-2*(GI$30*$C$5+$AB103/$AC103/2)*$AC103)*EXP(-2*(GI$30*$C$5+$AB103/$AC103/2)*$AC103) + 2*$AC103*$AB103*$C$5</f>
        <v>0.207618048</v>
      </c>
      <c r="GJ103">
        <f>(-2*(GJ$30*$C$5+$AB103/$AC103/2)*$AC103)*EXP(-2*(GJ$30*$C$5+$AB103/$AC103/2)*$AC103) + 2*$AC103*$AB103*$C$5</f>
        <v>0.207618048</v>
      </c>
      <c r="GK103">
        <f>(-2*(GK$30*$C$5+$AB103/$AC103/2)*$AC103)*EXP(-2*(GK$30*$C$5+$AB103/$AC103/2)*$AC103) + 2*$AC103*$AB103*$C$5</f>
        <v>0.207618048</v>
      </c>
      <c r="GL103">
        <f>(-2*(GL$30*$C$5+$AB103/$AC103/2)*$AC103)*EXP(-2*(GL$30*$C$5+$AB103/$AC103/2)*$AC103) + 2*$AC103*$AB103*$C$5</f>
        <v>0.207618048</v>
      </c>
      <c r="GM103">
        <f>(-2*(GM$30*$C$5+$AB103/$AC103/2)*$AC103)*EXP(-2*(GM$30*$C$5+$AB103/$AC103/2)*$AC103) + 2*$AC103*$AB103*$C$5</f>
        <v>0.207618048</v>
      </c>
      <c r="GN103">
        <f>(-2*(GN$30*$C$5+$AB103/$AC103/2)*$AC103)*EXP(-2*(GN$30*$C$5+$AB103/$AC103/2)*$AC103) + 2*$AC103*$AB103*$C$5</f>
        <v>0.207618048</v>
      </c>
      <c r="GO103">
        <f>(-2*(GO$30*$C$5+$AB103/$AC103/2)*$AC103)*EXP(-2*(GO$30*$C$5+$AB103/$AC103/2)*$AC103) + 2*$AC103*$AB103*$C$5</f>
        <v>0.207618048</v>
      </c>
      <c r="GP103">
        <f>(-2*(GP$30*$C$5+$AB103/$AC103/2)*$AC103)*EXP(-2*(GP$30*$C$5+$AB103/$AC103/2)*$AC103) + 2*$AC103*$AB103*$C$5</f>
        <v>0.207618048</v>
      </c>
      <c r="GQ103">
        <f>(-2*(GQ$30*$C$5+$AB103/$AC103/2)*$AC103)*EXP(-2*(GQ$30*$C$5+$AB103/$AC103/2)*$AC103) + 2*$AC103*$AB103*$C$5</f>
        <v>0.207618048</v>
      </c>
      <c r="GR103">
        <f>(-2*(GR$30*$C$5+$AB103/$AC103/2)*$AC103)*EXP(-2*(GR$30*$C$5+$AB103/$AC103/2)*$AC103) + 2*$AC103*$AB103*$C$5</f>
        <v>0.207618048</v>
      </c>
      <c r="GS103">
        <f>(-2*(GS$30*$C$5+$AB103/$AC103/2)*$AC103)*EXP(-2*(GS$30*$C$5+$AB103/$AC103/2)*$AC103) + 2*$AC103*$AB103*$C$5</f>
        <v>0.207618048</v>
      </c>
      <c r="GT103">
        <f>(-2*(GT$30*$C$5+$AB103/$AC103/2)*$AC103)*EXP(-2*(GT$30*$C$5+$AB103/$AC103/2)*$AC103) + 2*$AC103*$AB103*$C$5</f>
        <v>0.207618048</v>
      </c>
      <c r="GU103">
        <f>(-2*(GU$30*$C$5+$AB103/$AC103/2)*$AC103)*EXP(-2*(GU$30*$C$5+$AB103/$AC103/2)*$AC103) + 2*$AC103*$AB103*$C$5</f>
        <v>0.207618048</v>
      </c>
      <c r="GV103">
        <f>(-2*(GV$30*$C$5+$AB103/$AC103/2)*$AC103)*EXP(-2*(GV$30*$C$5+$AB103/$AC103/2)*$AC103) + 2*$AC103*$AB103*$C$5</f>
        <v>0.207618048</v>
      </c>
      <c r="GW103">
        <f>(-2*(GW$30*$C$5+$AB103/$AC103/2)*$AC103)*EXP(-2*(GW$30*$C$5+$AB103/$AC103/2)*$AC103) + 2*$AC103*$AB103*$C$5</f>
        <v>0.207618048</v>
      </c>
      <c r="GX103">
        <f>(-2*(GX$30*$C$5+$AB103/$AC103/2)*$AC103)*EXP(-2*(GX$30*$C$5+$AB103/$AC103/2)*$AC103) + 2*$AC103*$AB103*$C$5</f>
        <v>0.207618048</v>
      </c>
      <c r="GY103">
        <f>(-2*(GY$30*$C$5+$AB103/$AC103/2)*$AC103)*EXP(-2*(GY$30*$C$5+$AB103/$AC103/2)*$AC103) + 2*$AC103*$AB103*$C$5</f>
        <v>0.207618048</v>
      </c>
      <c r="GZ103">
        <f>(-2*(GZ$30*$C$5+$AB103/$AC103/2)*$AC103)*EXP(-2*(GZ$30*$C$5+$AB103/$AC103/2)*$AC103) + 2*$AC103*$AB103*$C$5</f>
        <v>0.207618048</v>
      </c>
      <c r="HA103">
        <f>(-2*(HA$30*$C$5+$AB103/$AC103/2)*$AC103)*EXP(-2*(HA$30*$C$5+$AB103/$AC103/2)*$AC103) + 2*$AC103*$AB103*$C$5</f>
        <v>0.207618048</v>
      </c>
      <c r="HB103">
        <f>(-2*(HB$30*$C$5+$AB103/$AC103/2)*$AC103)*EXP(-2*(HB$30*$C$5+$AB103/$AC103/2)*$AC103) + 2*$AC103*$AB103*$C$5</f>
        <v>0.207618048</v>
      </c>
      <c r="HC103">
        <f>(-2*(HC$30*$C$5+$AB103/$AC103/2)*$AC103)*EXP(-2*(HC$30*$C$5+$AB103/$AC103/2)*$AC103) + 2*$AC103*$AB103*$C$5</f>
        <v>0.207618048</v>
      </c>
      <c r="HD103">
        <f>(-2*(HD$30*$C$5+$AB103/$AC103/2)*$AC103)*EXP(-2*(HD$30*$C$5+$AB103/$AC103/2)*$AC103) + 2*$AC103*$AB103*$C$5</f>
        <v>0.207618048</v>
      </c>
      <c r="HE103">
        <f>(-2*(HE$30*$C$5+$AB103/$AC103/2)*$AC103)*EXP(-2*(HE$30*$C$5+$AB103/$AC103/2)*$AC103) + 2*$AC103*$AB103*$C$5</f>
        <v>0.207618048</v>
      </c>
      <c r="HF103">
        <f>(-2*(HF$30*$C$5+$AB103/$AC103/2)*$AC103)*EXP(-2*(HF$30*$C$5+$AB103/$AC103/2)*$AC103) + 2*$AC103*$AB103*$C$5</f>
        <v>0.207618048</v>
      </c>
      <c r="HG103">
        <f>(-2*(HG$30*$C$5+$AB103/$AC103/2)*$AC103)*EXP(-2*(HG$30*$C$5+$AB103/$AC103/2)*$AC103) + 2*$AC103*$AB103*$C$5</f>
        <v>0.207618048</v>
      </c>
      <c r="HH103">
        <f>(-2*(HH$30*$C$5+$AB103/$AC103/2)*$AC103)*EXP(-2*(HH$30*$C$5+$AB103/$AC103/2)*$AC103) + 2*$AC103*$AB103*$C$5</f>
        <v>0.207618048</v>
      </c>
      <c r="HI103">
        <f>(-2*(HI$30*$C$5+$AB103/$AC103/2)*$AC103)*EXP(-2*(HI$30*$C$5+$AB103/$AC103/2)*$AC103) + 2*$AC103*$AB103*$C$5</f>
        <v>0.207618048</v>
      </c>
      <c r="HJ103">
        <f>(-2*(HJ$30*$C$5+$AB103/$AC103/2)*$AC103)*EXP(-2*(HJ$30*$C$5+$AB103/$AC103/2)*$AC103) + 2*$AC103*$AB103*$C$5</f>
        <v>0.207618048</v>
      </c>
      <c r="HK103">
        <f>(-2*(HK$30*$C$5+$AB103/$AC103/2)*$AC103)*EXP(-2*(HK$30*$C$5+$AB103/$AC103/2)*$AC103) + 2*$AC103*$AB103*$C$5</f>
        <v>0.207618048</v>
      </c>
      <c r="HL103">
        <f>(-2*(HL$30*$C$5+$AB103/$AC103/2)*$AC103)*EXP(-2*(HL$30*$C$5+$AB103/$AC103/2)*$AC103) + 2*$AC103*$AB103*$C$5</f>
        <v>0.207618048</v>
      </c>
      <c r="HM103">
        <f>(-2*(HM$30*$C$5+$AB103/$AC103/2)*$AC103)*EXP(-2*(HM$30*$C$5+$AB103/$AC103/2)*$AC103) + 2*$AC103*$AB103*$C$5</f>
        <v>0.207618048</v>
      </c>
      <c r="HN103">
        <f>(-2*(HN$30*$C$5+$AB103/$AC103/2)*$AC103)*EXP(-2*(HN$30*$C$5+$AB103/$AC103/2)*$AC103) + 2*$AC103*$AB103*$C$5</f>
        <v>0.207618048</v>
      </c>
      <c r="HO103">
        <f>(-2*(HO$30*$C$5+$AB103/$AC103/2)*$AC103)*EXP(-2*(HO$30*$C$5+$AB103/$AC103/2)*$AC103) + 2*$AC103*$AB103*$C$5</f>
        <v>0.207618048</v>
      </c>
      <c r="HP103">
        <f>(-2*(HP$30*$C$5+$AB103/$AC103/2)*$AC103)*EXP(-2*(HP$30*$C$5+$AB103/$AC103/2)*$AC103) + 2*$AC103*$AB103*$C$5</f>
        <v>0.207618048</v>
      </c>
      <c r="HQ103">
        <f>(-2*(HQ$30*$C$5+$AB103/$AC103/2)*$AC103)*EXP(-2*(HQ$30*$C$5+$AB103/$AC103/2)*$AC103) + 2*$AC103*$AB103*$C$5</f>
        <v>0.207618048</v>
      </c>
      <c r="HR103">
        <f>(-2*(HR$30*$C$5+$AB103/$AC103/2)*$AC103)*EXP(-2*(HR$30*$C$5+$AB103/$AC103/2)*$AC103) + 2*$AC103*$AB103*$C$5</f>
        <v>0.207618048</v>
      </c>
      <c r="HS103">
        <f>(-2*(HS$30*$C$5+$AB103/$AC103/2)*$AC103)*EXP(-2*(HS$30*$C$5+$AB103/$AC103/2)*$AC103) + 2*$AC103*$AB103*$C$5</f>
        <v>0.207618048</v>
      </c>
      <c r="HT103">
        <f>(-2*(HT$30*$C$5+$AB103/$AC103/2)*$AC103)*EXP(-2*(HT$30*$C$5+$AB103/$AC103/2)*$AC103) + 2*$AC103*$AB103*$C$5</f>
        <v>0.207618048</v>
      </c>
      <c r="HU103">
        <f>(-2*(HU$30*$C$5+$AB103/$AC103/2)*$AC103)*EXP(-2*(HU$30*$C$5+$AB103/$AC103/2)*$AC103) + 2*$AC103*$AB103*$C$5</f>
        <v>0.207618048</v>
      </c>
      <c r="HV103">
        <f>(-2*(HV$30*$C$5+$AB103/$AC103/2)*$AC103)*EXP(-2*(HV$30*$C$5+$AB103/$AC103/2)*$AC103) + 2*$AC103*$AB103*$C$5</f>
        <v>0.207618048</v>
      </c>
      <c r="HW103">
        <f>(-2*(HW$30*$C$5+$AB103/$AC103/2)*$AC103)*EXP(-2*(HW$30*$C$5+$AB103/$AC103/2)*$AC103) + 2*$AC103*$AB103*$C$5</f>
        <v>0.207618048</v>
      </c>
    </row>
    <row r="104" spans="1:231">
      <c r="A104" s="4"/>
      <c r="B104" s="4"/>
      <c r="C104" s="4"/>
      <c r="E104" s="116">
        <f t="shared" si="20"/>
        <v>721</v>
      </c>
      <c r="F104" s="106">
        <f>EXP(-2*($E104-1)/$C$8*$C$5*($C$3*'UL FRMPL'!H$35-'UL FRMPL'!$H$35)/1000)</f>
        <v>0.77141980456688086</v>
      </c>
      <c r="G104" s="130"/>
      <c r="H104" s="130">
        <f t="shared" si="17"/>
        <v>0.96443465428868613</v>
      </c>
      <c r="I104" s="130">
        <v>0.99985970819304104</v>
      </c>
      <c r="J104" s="106">
        <v>1</v>
      </c>
      <c r="K104" s="3"/>
      <c r="L104" s="130"/>
      <c r="N104">
        <f t="shared" si="18"/>
        <v>0.96443465428868613</v>
      </c>
      <c r="O104">
        <f t="shared" si="19"/>
        <v>0.28368721369291883</v>
      </c>
      <c r="P104">
        <f t="shared" si="16"/>
        <v>0.20320877848006705</v>
      </c>
      <c r="Q104">
        <f t="shared" si="15"/>
        <v>0.14556104631511527</v>
      </c>
      <c r="R104">
        <f t="shared" si="15"/>
        <v>0.10426723866375431</v>
      </c>
      <c r="S104">
        <f t="shared" si="15"/>
        <v>7.4687956247779269E-2</v>
      </c>
      <c r="T104">
        <f t="shared" si="15"/>
        <v>5.349993804342814E-2</v>
      </c>
      <c r="U104">
        <f t="shared" si="15"/>
        <v>3.8322689687144224E-2</v>
      </c>
      <c r="V104">
        <f t="shared" si="15"/>
        <v>2.7451032628579924E-2</v>
      </c>
      <c r="W104">
        <f t="shared" si="15"/>
        <v>1.9663525669184685E-2</v>
      </c>
      <c r="X104">
        <f t="shared" si="15"/>
        <v>1.4085234860714493E-2</v>
      </c>
      <c r="AB104" s="116">
        <f t="shared" si="21"/>
        <v>73</v>
      </c>
      <c r="AC104">
        <f>($C$3*'UL FRMPL'!H$35-'UL FRMPL'!$H$35)/1000</f>
        <v>1.441792</v>
      </c>
      <c r="AE104">
        <f>(-2*(AE$30*$C$5+$AB104/$AC104/2)*$AC104)*EXP(-2*(AE$30*$C$5+$AB104/$AC104/2)*$AC104) + 2*$AC104*$AB104*$C$5</f>
        <v>0.21050163199999999</v>
      </c>
      <c r="AF104">
        <f>(-2*(AF$30*$C$5+$AB104/$AC104/2)*$AC104)*EXP(-2*(AF$30*$C$5+$AB104/$AC104/2)*$AC104) + 2*$AC104*$AB104*$C$5</f>
        <v>0.21050163199999999</v>
      </c>
      <c r="AG104">
        <f>(-2*(AG$30*$C$5+$AB104/$AC104/2)*$AC104)*EXP(-2*(AG$30*$C$5+$AB104/$AC104/2)*$AC104) + 2*$AC104*$AB104*$C$5</f>
        <v>0.21050163199999999</v>
      </c>
      <c r="AH104">
        <f>(-2*(AH$30*$C$5+$AB104/$AC104/2)*$AC104)*EXP(-2*(AH$30*$C$5+$AB104/$AC104/2)*$AC104) + 2*$AC104*$AB104*$C$5</f>
        <v>0.21050163199999999</v>
      </c>
      <c r="AI104">
        <f>(-2*(AI$30*$C$5+$AB104/$AC104/2)*$AC104)*EXP(-2*(AI$30*$C$5+$AB104/$AC104/2)*$AC104) + 2*$AC104*$AB104*$C$5</f>
        <v>0.21050163199999999</v>
      </c>
      <c r="AJ104">
        <f>(-2*(AJ$30*$C$5+$AB104/$AC104/2)*$AC104)*EXP(-2*(AJ$30*$C$5+$AB104/$AC104/2)*$AC104) + 2*$AC104*$AB104*$C$5</f>
        <v>0.21050163199999999</v>
      </c>
      <c r="AK104">
        <f>(-2*(AK$30*$C$5+$AB104/$AC104/2)*$AC104)*EXP(-2*(AK$30*$C$5+$AB104/$AC104/2)*$AC104) + 2*$AC104*$AB104*$C$5</f>
        <v>0.21050163199999999</v>
      </c>
      <c r="AL104">
        <f>(-2*(AL$30*$C$5+$AB104/$AC104/2)*$AC104)*EXP(-2*(AL$30*$C$5+$AB104/$AC104/2)*$AC104) + 2*$AC104*$AB104*$C$5</f>
        <v>0.21050163199999999</v>
      </c>
      <c r="AM104">
        <f>(-2*(AM$30*$C$5+$AB104/$AC104/2)*$AC104)*EXP(-2*(AM$30*$C$5+$AB104/$AC104/2)*$AC104) + 2*$AC104*$AB104*$C$5</f>
        <v>0.21050163199999999</v>
      </c>
      <c r="AN104">
        <f>(-2*(AN$30*$C$5+$AB104/$AC104/2)*$AC104)*EXP(-2*(AN$30*$C$5+$AB104/$AC104/2)*$AC104) + 2*$AC104*$AB104*$C$5</f>
        <v>0.21050163199999999</v>
      </c>
      <c r="AO104">
        <f>(-2*(AO$30*$C$5+$AB104/$AC104/2)*$AC104)*EXP(-2*(AO$30*$C$5+$AB104/$AC104/2)*$AC104) + 2*$AC104*$AB104*$C$5</f>
        <v>0.21050163199999999</v>
      </c>
      <c r="AP104">
        <f>(-2*(AP$30*$C$5+$AB104/$AC104/2)*$AC104)*EXP(-2*(AP$30*$C$5+$AB104/$AC104/2)*$AC104) + 2*$AC104*$AB104*$C$5</f>
        <v>0.21050163199999999</v>
      </c>
      <c r="AQ104">
        <f>(-2*(AQ$30*$C$5+$AB104/$AC104/2)*$AC104)*EXP(-2*(AQ$30*$C$5+$AB104/$AC104/2)*$AC104) + 2*$AC104*$AB104*$C$5</f>
        <v>0.21050163199999999</v>
      </c>
      <c r="AR104">
        <f>(-2*(AR$30*$C$5+$AB104/$AC104/2)*$AC104)*EXP(-2*(AR$30*$C$5+$AB104/$AC104/2)*$AC104) + 2*$AC104*$AB104*$C$5</f>
        <v>0.21050163199999999</v>
      </c>
      <c r="AS104">
        <f>(-2*(AS$30*$C$5+$AB104/$AC104/2)*$AC104)*EXP(-2*(AS$30*$C$5+$AB104/$AC104/2)*$AC104) + 2*$AC104*$AB104*$C$5</f>
        <v>0.21050163199999999</v>
      </c>
      <c r="AT104">
        <f>(-2*(AT$30*$C$5+$AB104/$AC104/2)*$AC104)*EXP(-2*(AT$30*$C$5+$AB104/$AC104/2)*$AC104) + 2*$AC104*$AB104*$C$5</f>
        <v>0.21050163199999999</v>
      </c>
      <c r="AU104">
        <f>(-2*(AU$30*$C$5+$AB104/$AC104/2)*$AC104)*EXP(-2*(AU$30*$C$5+$AB104/$AC104/2)*$AC104) + 2*$AC104*$AB104*$C$5</f>
        <v>0.21050163199999999</v>
      </c>
      <c r="AV104">
        <f>(-2*(AV$30*$C$5+$AB104/$AC104/2)*$AC104)*EXP(-2*(AV$30*$C$5+$AB104/$AC104/2)*$AC104) + 2*$AC104*$AB104*$C$5</f>
        <v>0.21050163199999999</v>
      </c>
      <c r="AW104">
        <f>(-2*(AW$30*$C$5+$AB104/$AC104/2)*$AC104)*EXP(-2*(AW$30*$C$5+$AB104/$AC104/2)*$AC104) + 2*$AC104*$AB104*$C$5</f>
        <v>0.21050163199999999</v>
      </c>
      <c r="AX104">
        <f>(-2*(AX$30*$C$5+$AB104/$AC104/2)*$AC104)*EXP(-2*(AX$30*$C$5+$AB104/$AC104/2)*$AC104) + 2*$AC104*$AB104*$C$5</f>
        <v>0.21050163199999999</v>
      </c>
      <c r="AY104">
        <f>(-2*(AY$30*$C$5+$AB104/$AC104/2)*$AC104)*EXP(-2*(AY$30*$C$5+$AB104/$AC104/2)*$AC104) + 2*$AC104*$AB104*$C$5</f>
        <v>0.21050163199999999</v>
      </c>
      <c r="AZ104">
        <f>(-2*(AZ$30*$C$5+$AB104/$AC104/2)*$AC104)*EXP(-2*(AZ$30*$C$5+$AB104/$AC104/2)*$AC104) + 2*$AC104*$AB104*$C$5</f>
        <v>0.21050163199999999</v>
      </c>
      <c r="BA104">
        <f>(-2*(BA$30*$C$5+$AB104/$AC104/2)*$AC104)*EXP(-2*(BA$30*$C$5+$AB104/$AC104/2)*$AC104) + 2*$AC104*$AB104*$C$5</f>
        <v>0.21050163199999999</v>
      </c>
      <c r="BB104">
        <f>(-2*(BB$30*$C$5+$AB104/$AC104/2)*$AC104)*EXP(-2*(BB$30*$C$5+$AB104/$AC104/2)*$AC104) + 2*$AC104*$AB104*$C$5</f>
        <v>0.21050163199999999</v>
      </c>
      <c r="BC104">
        <f>(-2*(BC$30*$C$5+$AB104/$AC104/2)*$AC104)*EXP(-2*(BC$30*$C$5+$AB104/$AC104/2)*$AC104) + 2*$AC104*$AB104*$C$5</f>
        <v>0.21050163199999999</v>
      </c>
      <c r="BD104">
        <f>(-2*(BD$30*$C$5+$AB104/$AC104/2)*$AC104)*EXP(-2*(BD$30*$C$5+$AB104/$AC104/2)*$AC104) + 2*$AC104*$AB104*$C$5</f>
        <v>0.21050163199999999</v>
      </c>
      <c r="BE104">
        <f>(-2*(BE$30*$C$5+$AB104/$AC104/2)*$AC104)*EXP(-2*(BE$30*$C$5+$AB104/$AC104/2)*$AC104) + 2*$AC104*$AB104*$C$5</f>
        <v>0.21050163199999999</v>
      </c>
      <c r="BF104">
        <f>(-2*(BF$30*$C$5+$AB104/$AC104/2)*$AC104)*EXP(-2*(BF$30*$C$5+$AB104/$AC104/2)*$AC104) + 2*$AC104*$AB104*$C$5</f>
        <v>0.21050163199999999</v>
      </c>
      <c r="BG104">
        <f>(-2*(BG$30*$C$5+$AB104/$AC104/2)*$AC104)*EXP(-2*(BG$30*$C$5+$AB104/$AC104/2)*$AC104) + 2*$AC104*$AB104*$C$5</f>
        <v>0.21050163199999999</v>
      </c>
      <c r="BH104">
        <f>(-2*(BH$30*$C$5+$AB104/$AC104/2)*$AC104)*EXP(-2*(BH$30*$C$5+$AB104/$AC104/2)*$AC104) + 2*$AC104*$AB104*$C$5</f>
        <v>0.21050163199999999</v>
      </c>
      <c r="BI104">
        <f>(-2*(BI$30*$C$5+$AB104/$AC104/2)*$AC104)*EXP(-2*(BI$30*$C$5+$AB104/$AC104/2)*$AC104) + 2*$AC104*$AB104*$C$5</f>
        <v>0.21050163199999999</v>
      </c>
      <c r="BJ104">
        <f>(-2*(BJ$30*$C$5+$AB104/$AC104/2)*$AC104)*EXP(-2*(BJ$30*$C$5+$AB104/$AC104/2)*$AC104) + 2*$AC104*$AB104*$C$5</f>
        <v>0.21050163199999999</v>
      </c>
      <c r="BK104">
        <f>(-2*(BK$30*$C$5+$AB104/$AC104/2)*$AC104)*EXP(-2*(BK$30*$C$5+$AB104/$AC104/2)*$AC104) + 2*$AC104*$AB104*$C$5</f>
        <v>0.21050163199999999</v>
      </c>
      <c r="BL104">
        <f>(-2*(BL$30*$C$5+$AB104/$AC104/2)*$AC104)*EXP(-2*(BL$30*$C$5+$AB104/$AC104/2)*$AC104) + 2*$AC104*$AB104*$C$5</f>
        <v>0.21050163199999999</v>
      </c>
      <c r="BM104">
        <f>(-2*(BM$30*$C$5+$AB104/$AC104/2)*$AC104)*EXP(-2*(BM$30*$C$5+$AB104/$AC104/2)*$AC104) + 2*$AC104*$AB104*$C$5</f>
        <v>0.21050163199999999</v>
      </c>
      <c r="BN104">
        <f>(-2*(BN$30*$C$5+$AB104/$AC104/2)*$AC104)*EXP(-2*(BN$30*$C$5+$AB104/$AC104/2)*$AC104) + 2*$AC104*$AB104*$C$5</f>
        <v>0.21050163199999999</v>
      </c>
      <c r="BO104">
        <f>(-2*(BO$30*$C$5+$AB104/$AC104/2)*$AC104)*EXP(-2*(BO$30*$C$5+$AB104/$AC104/2)*$AC104) + 2*$AC104*$AB104*$C$5</f>
        <v>0.21050163199999999</v>
      </c>
      <c r="BP104">
        <f>(-2*(BP$30*$C$5+$AB104/$AC104/2)*$AC104)*EXP(-2*(BP$30*$C$5+$AB104/$AC104/2)*$AC104) + 2*$AC104*$AB104*$C$5</f>
        <v>0.21050163199999999</v>
      </c>
      <c r="BQ104">
        <f>(-2*(BQ$30*$C$5+$AB104/$AC104/2)*$AC104)*EXP(-2*(BQ$30*$C$5+$AB104/$AC104/2)*$AC104) + 2*$AC104*$AB104*$C$5</f>
        <v>0.21050163199999999</v>
      </c>
      <c r="BR104">
        <f>(-2*(BR$30*$C$5+$AB104/$AC104/2)*$AC104)*EXP(-2*(BR$30*$C$5+$AB104/$AC104/2)*$AC104) + 2*$AC104*$AB104*$C$5</f>
        <v>0.21050163199999999</v>
      </c>
      <c r="BS104">
        <f>(-2*(BS$30*$C$5+$AB104/$AC104/2)*$AC104)*EXP(-2*(BS$30*$C$5+$AB104/$AC104/2)*$AC104) + 2*$AC104*$AB104*$C$5</f>
        <v>0.21050163199999999</v>
      </c>
      <c r="BT104">
        <f>(-2*(BT$30*$C$5+$AB104/$AC104/2)*$AC104)*EXP(-2*(BT$30*$C$5+$AB104/$AC104/2)*$AC104) + 2*$AC104*$AB104*$C$5</f>
        <v>0.21050163199999999</v>
      </c>
      <c r="BU104">
        <f>(-2*(BU$30*$C$5+$AB104/$AC104/2)*$AC104)*EXP(-2*(BU$30*$C$5+$AB104/$AC104/2)*$AC104) + 2*$AC104*$AB104*$C$5</f>
        <v>0.21050163199999999</v>
      </c>
      <c r="BV104">
        <f>(-2*(BV$30*$C$5+$AB104/$AC104/2)*$AC104)*EXP(-2*(BV$30*$C$5+$AB104/$AC104/2)*$AC104) + 2*$AC104*$AB104*$C$5</f>
        <v>0.21050163199999999</v>
      </c>
      <c r="BW104">
        <f>(-2*(BW$30*$C$5+$AB104/$AC104/2)*$AC104)*EXP(-2*(BW$30*$C$5+$AB104/$AC104/2)*$AC104) + 2*$AC104*$AB104*$C$5</f>
        <v>0.21050163199999999</v>
      </c>
      <c r="BX104">
        <f>(-2*(BX$30*$C$5+$AB104/$AC104/2)*$AC104)*EXP(-2*(BX$30*$C$5+$AB104/$AC104/2)*$AC104) + 2*$AC104*$AB104*$C$5</f>
        <v>0.21050163199999999</v>
      </c>
      <c r="BY104">
        <f>(-2*(BY$30*$C$5+$AB104/$AC104/2)*$AC104)*EXP(-2*(BY$30*$C$5+$AB104/$AC104/2)*$AC104) + 2*$AC104*$AB104*$C$5</f>
        <v>0.21050163199999999</v>
      </c>
      <c r="BZ104">
        <f>(-2*(BZ$30*$C$5+$AB104/$AC104/2)*$AC104)*EXP(-2*(BZ$30*$C$5+$AB104/$AC104/2)*$AC104) + 2*$AC104*$AB104*$C$5</f>
        <v>0.21050163199999999</v>
      </c>
      <c r="CA104">
        <f>(-2*(CA$30*$C$5+$AB104/$AC104/2)*$AC104)*EXP(-2*(CA$30*$C$5+$AB104/$AC104/2)*$AC104) + 2*$AC104*$AB104*$C$5</f>
        <v>0.21050163199999999</v>
      </c>
      <c r="CB104">
        <f>(-2*(CB$30*$C$5+$AB104/$AC104/2)*$AC104)*EXP(-2*(CB$30*$C$5+$AB104/$AC104/2)*$AC104) + 2*$AC104*$AB104*$C$5</f>
        <v>0.21050163199999999</v>
      </c>
      <c r="CC104">
        <f>(-2*(CC$30*$C$5+$AB104/$AC104/2)*$AC104)*EXP(-2*(CC$30*$C$5+$AB104/$AC104/2)*$AC104) + 2*$AC104*$AB104*$C$5</f>
        <v>0.21050163199999999</v>
      </c>
      <c r="CD104">
        <f>(-2*(CD$30*$C$5+$AB104/$AC104/2)*$AC104)*EXP(-2*(CD$30*$C$5+$AB104/$AC104/2)*$AC104) + 2*$AC104*$AB104*$C$5</f>
        <v>0.21050163199999999</v>
      </c>
      <c r="CE104">
        <f>(-2*(CE$30*$C$5+$AB104/$AC104/2)*$AC104)*EXP(-2*(CE$30*$C$5+$AB104/$AC104/2)*$AC104) + 2*$AC104*$AB104*$C$5</f>
        <v>0.21050163199999999</v>
      </c>
      <c r="CF104">
        <f>(-2*(CF$30*$C$5+$AB104/$AC104/2)*$AC104)*EXP(-2*(CF$30*$C$5+$AB104/$AC104/2)*$AC104) + 2*$AC104*$AB104*$C$5</f>
        <v>0.21050163199999999</v>
      </c>
      <c r="CG104">
        <f>(-2*(CG$30*$C$5+$AB104/$AC104/2)*$AC104)*EXP(-2*(CG$30*$C$5+$AB104/$AC104/2)*$AC104) + 2*$AC104*$AB104*$C$5</f>
        <v>0.21050163199999999</v>
      </c>
      <c r="CH104">
        <f>(-2*(CH$30*$C$5+$AB104/$AC104/2)*$AC104)*EXP(-2*(CH$30*$C$5+$AB104/$AC104/2)*$AC104) + 2*$AC104*$AB104*$C$5</f>
        <v>0.21050163199999999</v>
      </c>
      <c r="CI104">
        <f>(-2*(CI$30*$C$5+$AB104/$AC104/2)*$AC104)*EXP(-2*(CI$30*$C$5+$AB104/$AC104/2)*$AC104) + 2*$AC104*$AB104*$C$5</f>
        <v>0.21050163199999999</v>
      </c>
      <c r="CJ104">
        <f>(-2*(CJ$30*$C$5+$AB104/$AC104/2)*$AC104)*EXP(-2*(CJ$30*$C$5+$AB104/$AC104/2)*$AC104) + 2*$AC104*$AB104*$C$5</f>
        <v>0.21050163199999999</v>
      </c>
      <c r="CK104">
        <f>(-2*(CK$30*$C$5+$AB104/$AC104/2)*$AC104)*EXP(-2*(CK$30*$C$5+$AB104/$AC104/2)*$AC104) + 2*$AC104*$AB104*$C$5</f>
        <v>0.21050163199999999</v>
      </c>
      <c r="CL104">
        <f>(-2*(CL$30*$C$5+$AB104/$AC104/2)*$AC104)*EXP(-2*(CL$30*$C$5+$AB104/$AC104/2)*$AC104) + 2*$AC104*$AB104*$C$5</f>
        <v>0.21050163199999999</v>
      </c>
      <c r="CM104">
        <f>(-2*(CM$30*$C$5+$AB104/$AC104/2)*$AC104)*EXP(-2*(CM$30*$C$5+$AB104/$AC104/2)*$AC104) + 2*$AC104*$AB104*$C$5</f>
        <v>0.21050163199999999</v>
      </c>
      <c r="CN104">
        <f>(-2*(CN$30*$C$5+$AB104/$AC104/2)*$AC104)*EXP(-2*(CN$30*$C$5+$AB104/$AC104/2)*$AC104) + 2*$AC104*$AB104*$C$5</f>
        <v>0.21050163199999999</v>
      </c>
      <c r="CO104">
        <f>(-2*(CO$30*$C$5+$AB104/$AC104/2)*$AC104)*EXP(-2*(CO$30*$C$5+$AB104/$AC104/2)*$AC104) + 2*$AC104*$AB104*$C$5</f>
        <v>0.21050163199999999</v>
      </c>
      <c r="CP104">
        <f>(-2*(CP$30*$C$5+$AB104/$AC104/2)*$AC104)*EXP(-2*(CP$30*$C$5+$AB104/$AC104/2)*$AC104) + 2*$AC104*$AB104*$C$5</f>
        <v>0.21050163199999999</v>
      </c>
      <c r="CQ104">
        <f>(-2*(CQ$30*$C$5+$AB104/$AC104/2)*$AC104)*EXP(-2*(CQ$30*$C$5+$AB104/$AC104/2)*$AC104) + 2*$AC104*$AB104*$C$5</f>
        <v>0.21050163199999999</v>
      </c>
      <c r="CR104">
        <f>(-2*(CR$30*$C$5+$AB104/$AC104/2)*$AC104)*EXP(-2*(CR$30*$C$5+$AB104/$AC104/2)*$AC104) + 2*$AC104*$AB104*$C$5</f>
        <v>0.21050163199999999</v>
      </c>
      <c r="CS104">
        <f>(-2*(CS$30*$C$5+$AB104/$AC104/2)*$AC104)*EXP(-2*(CS$30*$C$5+$AB104/$AC104/2)*$AC104) + 2*$AC104*$AB104*$C$5</f>
        <v>0.21050163199999999</v>
      </c>
      <c r="CT104">
        <f>(-2*(CT$30*$C$5+$AB104/$AC104/2)*$AC104)*EXP(-2*(CT$30*$C$5+$AB104/$AC104/2)*$AC104) + 2*$AC104*$AB104*$C$5</f>
        <v>0.21050163199999999</v>
      </c>
      <c r="CU104">
        <f>(-2*(CU$30*$C$5+$AB104/$AC104/2)*$AC104)*EXP(-2*(CU$30*$C$5+$AB104/$AC104/2)*$AC104) + 2*$AC104*$AB104*$C$5</f>
        <v>0.21050163199999999</v>
      </c>
      <c r="CV104">
        <f>(-2*(CV$30*$C$5+$AB104/$AC104/2)*$AC104)*EXP(-2*(CV$30*$C$5+$AB104/$AC104/2)*$AC104) + 2*$AC104*$AB104*$C$5</f>
        <v>0.21050163199999999</v>
      </c>
      <c r="CW104">
        <f>(-2*(CW$30*$C$5+$AB104/$AC104/2)*$AC104)*EXP(-2*(CW$30*$C$5+$AB104/$AC104/2)*$AC104) + 2*$AC104*$AB104*$C$5</f>
        <v>0.21050163199999999</v>
      </c>
      <c r="CX104">
        <f>(-2*(CX$30*$C$5+$AB104/$AC104/2)*$AC104)*EXP(-2*(CX$30*$C$5+$AB104/$AC104/2)*$AC104) + 2*$AC104*$AB104*$C$5</f>
        <v>0.21050163199999999</v>
      </c>
      <c r="CY104">
        <f>(-2*(CY$30*$C$5+$AB104/$AC104/2)*$AC104)*EXP(-2*(CY$30*$C$5+$AB104/$AC104/2)*$AC104) + 2*$AC104*$AB104*$C$5</f>
        <v>0.21050163199999999</v>
      </c>
      <c r="CZ104">
        <f>(-2*(CZ$30*$C$5+$AB104/$AC104/2)*$AC104)*EXP(-2*(CZ$30*$C$5+$AB104/$AC104/2)*$AC104) + 2*$AC104*$AB104*$C$5</f>
        <v>0.21050163199999999</v>
      </c>
      <c r="DA104">
        <f>(-2*(DA$30*$C$5+$AB104/$AC104/2)*$AC104)*EXP(-2*(DA$30*$C$5+$AB104/$AC104/2)*$AC104) + 2*$AC104*$AB104*$C$5</f>
        <v>0.21050163199999999</v>
      </c>
      <c r="DB104">
        <f>(-2*(DB$30*$C$5+$AB104/$AC104/2)*$AC104)*EXP(-2*(DB$30*$C$5+$AB104/$AC104/2)*$AC104) + 2*$AC104*$AB104*$C$5</f>
        <v>0.21050163199999999</v>
      </c>
      <c r="DC104">
        <f>(-2*(DC$30*$C$5+$AB104/$AC104/2)*$AC104)*EXP(-2*(DC$30*$C$5+$AB104/$AC104/2)*$AC104) + 2*$AC104*$AB104*$C$5</f>
        <v>0.21050163199999999</v>
      </c>
      <c r="DD104">
        <f>(-2*(DD$30*$C$5+$AB104/$AC104/2)*$AC104)*EXP(-2*(DD$30*$C$5+$AB104/$AC104/2)*$AC104) + 2*$AC104*$AB104*$C$5</f>
        <v>0.21050163199999999</v>
      </c>
      <c r="DE104">
        <f>(-2*(DE$30*$C$5+$AB104/$AC104/2)*$AC104)*EXP(-2*(DE$30*$C$5+$AB104/$AC104/2)*$AC104) + 2*$AC104*$AB104*$C$5</f>
        <v>0.21050163199999999</v>
      </c>
      <c r="DF104">
        <f>(-2*(DF$30*$C$5+$AB104/$AC104/2)*$AC104)*EXP(-2*(DF$30*$C$5+$AB104/$AC104/2)*$AC104) + 2*$AC104*$AB104*$C$5</f>
        <v>0.21050163199999999</v>
      </c>
      <c r="DG104">
        <f>(-2*(DG$30*$C$5+$AB104/$AC104/2)*$AC104)*EXP(-2*(DG$30*$C$5+$AB104/$AC104/2)*$AC104) + 2*$AC104*$AB104*$C$5</f>
        <v>0.21050163199999999</v>
      </c>
      <c r="DH104">
        <f>(-2*(DH$30*$C$5+$AB104/$AC104/2)*$AC104)*EXP(-2*(DH$30*$C$5+$AB104/$AC104/2)*$AC104) + 2*$AC104*$AB104*$C$5</f>
        <v>0.21050163199999999</v>
      </c>
      <c r="DI104">
        <f>(-2*(DI$30*$C$5+$AB104/$AC104/2)*$AC104)*EXP(-2*(DI$30*$C$5+$AB104/$AC104/2)*$AC104) + 2*$AC104*$AB104*$C$5</f>
        <v>0.21050163199999999</v>
      </c>
      <c r="DJ104">
        <f>(-2*(DJ$30*$C$5+$AB104/$AC104/2)*$AC104)*EXP(-2*(DJ$30*$C$5+$AB104/$AC104/2)*$AC104) + 2*$AC104*$AB104*$C$5</f>
        <v>0.21050163199999999</v>
      </c>
      <c r="DK104">
        <f>(-2*(DK$30*$C$5+$AB104/$AC104/2)*$AC104)*EXP(-2*(DK$30*$C$5+$AB104/$AC104/2)*$AC104) + 2*$AC104*$AB104*$C$5</f>
        <v>0.21050163199999999</v>
      </c>
      <c r="DL104">
        <f>(-2*(DL$30*$C$5+$AB104/$AC104/2)*$AC104)*EXP(-2*(DL$30*$C$5+$AB104/$AC104/2)*$AC104) + 2*$AC104*$AB104*$C$5</f>
        <v>0.21050163199999999</v>
      </c>
      <c r="DM104">
        <f>(-2*(DM$30*$C$5+$AB104/$AC104/2)*$AC104)*EXP(-2*(DM$30*$C$5+$AB104/$AC104/2)*$AC104) + 2*$AC104*$AB104*$C$5</f>
        <v>0.21050163199999999</v>
      </c>
      <c r="DN104">
        <f>(-2*(DN$30*$C$5+$AB104/$AC104/2)*$AC104)*EXP(-2*(DN$30*$C$5+$AB104/$AC104/2)*$AC104) + 2*$AC104*$AB104*$C$5</f>
        <v>0.21050163199999999</v>
      </c>
      <c r="DO104">
        <f>(-2*(DO$30*$C$5+$AB104/$AC104/2)*$AC104)*EXP(-2*(DO$30*$C$5+$AB104/$AC104/2)*$AC104) + 2*$AC104*$AB104*$C$5</f>
        <v>0.21050163199999999</v>
      </c>
      <c r="DP104">
        <f>(-2*(DP$30*$C$5+$AB104/$AC104/2)*$AC104)*EXP(-2*(DP$30*$C$5+$AB104/$AC104/2)*$AC104) + 2*$AC104*$AB104*$C$5</f>
        <v>0.21050163199999999</v>
      </c>
      <c r="DQ104">
        <f>(-2*(DQ$30*$C$5+$AB104/$AC104/2)*$AC104)*EXP(-2*(DQ$30*$C$5+$AB104/$AC104/2)*$AC104) + 2*$AC104*$AB104*$C$5</f>
        <v>0.21050163199999999</v>
      </c>
      <c r="DR104">
        <f>(-2*(DR$30*$C$5+$AB104/$AC104/2)*$AC104)*EXP(-2*(DR$30*$C$5+$AB104/$AC104/2)*$AC104) + 2*$AC104*$AB104*$C$5</f>
        <v>0.21050163199999999</v>
      </c>
      <c r="DS104">
        <f>(-2*(DS$30*$C$5+$AB104/$AC104/2)*$AC104)*EXP(-2*(DS$30*$C$5+$AB104/$AC104/2)*$AC104) + 2*$AC104*$AB104*$C$5</f>
        <v>0.21050163199999999</v>
      </c>
      <c r="DT104">
        <f>(-2*(DT$30*$C$5+$AB104/$AC104/2)*$AC104)*EXP(-2*(DT$30*$C$5+$AB104/$AC104/2)*$AC104) + 2*$AC104*$AB104*$C$5</f>
        <v>0.21050163199999999</v>
      </c>
      <c r="DU104">
        <f>(-2*(DU$30*$C$5+$AB104/$AC104/2)*$AC104)*EXP(-2*(DU$30*$C$5+$AB104/$AC104/2)*$AC104) + 2*$AC104*$AB104*$C$5</f>
        <v>0.21050163199999999</v>
      </c>
      <c r="DV104">
        <f>(-2*(DV$30*$C$5+$AB104/$AC104/2)*$AC104)*EXP(-2*(DV$30*$C$5+$AB104/$AC104/2)*$AC104) + 2*$AC104*$AB104*$C$5</f>
        <v>0.21050163199999999</v>
      </c>
      <c r="DW104">
        <f>(-2*(DW$30*$C$5+$AB104/$AC104/2)*$AC104)*EXP(-2*(DW$30*$C$5+$AB104/$AC104/2)*$AC104) + 2*$AC104*$AB104*$C$5</f>
        <v>0.21050163199999999</v>
      </c>
      <c r="DX104">
        <f>(-2*(DX$30*$C$5+$AB104/$AC104/2)*$AC104)*EXP(-2*(DX$30*$C$5+$AB104/$AC104/2)*$AC104) + 2*$AC104*$AB104*$C$5</f>
        <v>0.21050163199999999</v>
      </c>
      <c r="DY104">
        <f>(-2*(DY$30*$C$5+$AB104/$AC104/2)*$AC104)*EXP(-2*(DY$30*$C$5+$AB104/$AC104/2)*$AC104) + 2*$AC104*$AB104*$C$5</f>
        <v>0.21050163199999999</v>
      </c>
      <c r="DZ104">
        <f>(-2*(DZ$30*$C$5+$AB104/$AC104/2)*$AC104)*EXP(-2*(DZ$30*$C$5+$AB104/$AC104/2)*$AC104) + 2*$AC104*$AB104*$C$5</f>
        <v>0.21050163199999999</v>
      </c>
      <c r="EA104">
        <f>(-2*(EA$30*$C$5+$AB104/$AC104/2)*$AC104)*EXP(-2*(EA$30*$C$5+$AB104/$AC104/2)*$AC104) + 2*$AC104*$AB104*$C$5</f>
        <v>0.21050163199999999</v>
      </c>
      <c r="EB104">
        <f>(-2*(EB$30*$C$5+$AB104/$AC104/2)*$AC104)*EXP(-2*(EB$30*$C$5+$AB104/$AC104/2)*$AC104) + 2*$AC104*$AB104*$C$5</f>
        <v>0.21050163199999999</v>
      </c>
      <c r="EC104">
        <f>(-2*(EC$30*$C$5+$AB104/$AC104/2)*$AC104)*EXP(-2*(EC$30*$C$5+$AB104/$AC104/2)*$AC104) + 2*$AC104*$AB104*$C$5</f>
        <v>0.21050163199999999</v>
      </c>
      <c r="ED104">
        <f>(-2*(ED$30*$C$5+$AB104/$AC104/2)*$AC104)*EXP(-2*(ED$30*$C$5+$AB104/$AC104/2)*$AC104) + 2*$AC104*$AB104*$C$5</f>
        <v>0.21050163199999999</v>
      </c>
      <c r="EE104">
        <f>(-2*(EE$30*$C$5+$AB104/$AC104/2)*$AC104)*EXP(-2*(EE$30*$C$5+$AB104/$AC104/2)*$AC104) + 2*$AC104*$AB104*$C$5</f>
        <v>0.21050163199999999</v>
      </c>
      <c r="EF104">
        <f>(-2*(EF$30*$C$5+$AB104/$AC104/2)*$AC104)*EXP(-2*(EF$30*$C$5+$AB104/$AC104/2)*$AC104) + 2*$AC104*$AB104*$C$5</f>
        <v>0.21050163199999999</v>
      </c>
      <c r="EG104">
        <f>(-2*(EG$30*$C$5+$AB104/$AC104/2)*$AC104)*EXP(-2*(EG$30*$C$5+$AB104/$AC104/2)*$AC104) + 2*$AC104*$AB104*$C$5</f>
        <v>0.21050163199999999</v>
      </c>
      <c r="EH104">
        <f>(-2*(EH$30*$C$5+$AB104/$AC104/2)*$AC104)*EXP(-2*(EH$30*$C$5+$AB104/$AC104/2)*$AC104) + 2*$AC104*$AB104*$C$5</f>
        <v>0.21050163199999999</v>
      </c>
      <c r="EI104">
        <f>(-2*(EI$30*$C$5+$AB104/$AC104/2)*$AC104)*EXP(-2*(EI$30*$C$5+$AB104/$AC104/2)*$AC104) + 2*$AC104*$AB104*$C$5</f>
        <v>0.21050163199999999</v>
      </c>
      <c r="EJ104">
        <f>(-2*(EJ$30*$C$5+$AB104/$AC104/2)*$AC104)*EXP(-2*(EJ$30*$C$5+$AB104/$AC104/2)*$AC104) + 2*$AC104*$AB104*$C$5</f>
        <v>0.21050163199999999</v>
      </c>
      <c r="EK104">
        <f>(-2*(EK$30*$C$5+$AB104/$AC104/2)*$AC104)*EXP(-2*(EK$30*$C$5+$AB104/$AC104/2)*$AC104) + 2*$AC104*$AB104*$C$5</f>
        <v>0.21050163199999999</v>
      </c>
      <c r="EL104">
        <f>(-2*(EL$30*$C$5+$AB104/$AC104/2)*$AC104)*EXP(-2*(EL$30*$C$5+$AB104/$AC104/2)*$AC104) + 2*$AC104*$AB104*$C$5</f>
        <v>0.21050163199999999</v>
      </c>
      <c r="EM104">
        <f>(-2*(EM$30*$C$5+$AB104/$AC104/2)*$AC104)*EXP(-2*(EM$30*$C$5+$AB104/$AC104/2)*$AC104) + 2*$AC104*$AB104*$C$5</f>
        <v>0.21050163199999999</v>
      </c>
      <c r="EN104">
        <f>(-2*(EN$30*$C$5+$AB104/$AC104/2)*$AC104)*EXP(-2*(EN$30*$C$5+$AB104/$AC104/2)*$AC104) + 2*$AC104*$AB104*$C$5</f>
        <v>0.21050163199999999</v>
      </c>
      <c r="EO104">
        <f>(-2*(EO$30*$C$5+$AB104/$AC104/2)*$AC104)*EXP(-2*(EO$30*$C$5+$AB104/$AC104/2)*$AC104) + 2*$AC104*$AB104*$C$5</f>
        <v>0.21050163199999999</v>
      </c>
      <c r="EP104">
        <f>(-2*(EP$30*$C$5+$AB104/$AC104/2)*$AC104)*EXP(-2*(EP$30*$C$5+$AB104/$AC104/2)*$AC104) + 2*$AC104*$AB104*$C$5</f>
        <v>0.21050163199999999</v>
      </c>
      <c r="EQ104">
        <f>(-2*(EQ$30*$C$5+$AB104/$AC104/2)*$AC104)*EXP(-2*(EQ$30*$C$5+$AB104/$AC104/2)*$AC104) + 2*$AC104*$AB104*$C$5</f>
        <v>0.21050163199999999</v>
      </c>
      <c r="ER104">
        <f>(-2*(ER$30*$C$5+$AB104/$AC104/2)*$AC104)*EXP(-2*(ER$30*$C$5+$AB104/$AC104/2)*$AC104) + 2*$AC104*$AB104*$C$5</f>
        <v>0.21050163199999999</v>
      </c>
      <c r="ES104">
        <f>(-2*(ES$30*$C$5+$AB104/$AC104/2)*$AC104)*EXP(-2*(ES$30*$C$5+$AB104/$AC104/2)*$AC104) + 2*$AC104*$AB104*$C$5</f>
        <v>0.21050163199999999</v>
      </c>
      <c r="ET104">
        <f>(-2*(ET$30*$C$5+$AB104/$AC104/2)*$AC104)*EXP(-2*(ET$30*$C$5+$AB104/$AC104/2)*$AC104) + 2*$AC104*$AB104*$C$5</f>
        <v>0.21050163199999999</v>
      </c>
      <c r="EU104">
        <f>(-2*(EU$30*$C$5+$AB104/$AC104/2)*$AC104)*EXP(-2*(EU$30*$C$5+$AB104/$AC104/2)*$AC104) + 2*$AC104*$AB104*$C$5</f>
        <v>0.21050163199999999</v>
      </c>
      <c r="EV104">
        <f>(-2*(EV$30*$C$5+$AB104/$AC104/2)*$AC104)*EXP(-2*(EV$30*$C$5+$AB104/$AC104/2)*$AC104) + 2*$AC104*$AB104*$C$5</f>
        <v>0.21050163199999999</v>
      </c>
      <c r="EW104">
        <f>(-2*(EW$30*$C$5+$AB104/$AC104/2)*$AC104)*EXP(-2*(EW$30*$C$5+$AB104/$AC104/2)*$AC104) + 2*$AC104*$AB104*$C$5</f>
        <v>0.21050163199999999</v>
      </c>
      <c r="EX104">
        <f>(-2*(EX$30*$C$5+$AB104/$AC104/2)*$AC104)*EXP(-2*(EX$30*$C$5+$AB104/$AC104/2)*$AC104) + 2*$AC104*$AB104*$C$5</f>
        <v>0.21050163199999999</v>
      </c>
      <c r="EY104">
        <f>(-2*(EY$30*$C$5+$AB104/$AC104/2)*$AC104)*EXP(-2*(EY$30*$C$5+$AB104/$AC104/2)*$AC104) + 2*$AC104*$AB104*$C$5</f>
        <v>0.21050163199999999</v>
      </c>
      <c r="EZ104">
        <f>(-2*(EZ$30*$C$5+$AB104/$AC104/2)*$AC104)*EXP(-2*(EZ$30*$C$5+$AB104/$AC104/2)*$AC104) + 2*$AC104*$AB104*$C$5</f>
        <v>0.21050163199999999</v>
      </c>
      <c r="FA104">
        <f>(-2*(FA$30*$C$5+$AB104/$AC104/2)*$AC104)*EXP(-2*(FA$30*$C$5+$AB104/$AC104/2)*$AC104) + 2*$AC104*$AB104*$C$5</f>
        <v>0.21050163199999999</v>
      </c>
      <c r="FB104">
        <f>(-2*(FB$30*$C$5+$AB104/$AC104/2)*$AC104)*EXP(-2*(FB$30*$C$5+$AB104/$AC104/2)*$AC104) + 2*$AC104*$AB104*$C$5</f>
        <v>0.21050163199999999</v>
      </c>
      <c r="FC104">
        <f>(-2*(FC$30*$C$5+$AB104/$AC104/2)*$AC104)*EXP(-2*(FC$30*$C$5+$AB104/$AC104/2)*$AC104) + 2*$AC104*$AB104*$C$5</f>
        <v>0.21050163199999999</v>
      </c>
      <c r="FD104">
        <f>(-2*(FD$30*$C$5+$AB104/$AC104/2)*$AC104)*EXP(-2*(FD$30*$C$5+$AB104/$AC104/2)*$AC104) + 2*$AC104*$AB104*$C$5</f>
        <v>0.21050163199999999</v>
      </c>
      <c r="FE104">
        <f>(-2*(FE$30*$C$5+$AB104/$AC104/2)*$AC104)*EXP(-2*(FE$30*$C$5+$AB104/$AC104/2)*$AC104) + 2*$AC104*$AB104*$C$5</f>
        <v>0.21050163199999999</v>
      </c>
      <c r="FF104">
        <f>(-2*(FF$30*$C$5+$AB104/$AC104/2)*$AC104)*EXP(-2*(FF$30*$C$5+$AB104/$AC104/2)*$AC104) + 2*$AC104*$AB104*$C$5</f>
        <v>0.21050163199999999</v>
      </c>
      <c r="FG104">
        <f>(-2*(FG$30*$C$5+$AB104/$AC104/2)*$AC104)*EXP(-2*(FG$30*$C$5+$AB104/$AC104/2)*$AC104) + 2*$AC104*$AB104*$C$5</f>
        <v>0.21050163199999999</v>
      </c>
      <c r="FH104">
        <f>(-2*(FH$30*$C$5+$AB104/$AC104/2)*$AC104)*EXP(-2*(FH$30*$C$5+$AB104/$AC104/2)*$AC104) + 2*$AC104*$AB104*$C$5</f>
        <v>0.21050163199999999</v>
      </c>
      <c r="FI104">
        <f>(-2*(FI$30*$C$5+$AB104/$AC104/2)*$AC104)*EXP(-2*(FI$30*$C$5+$AB104/$AC104/2)*$AC104) + 2*$AC104*$AB104*$C$5</f>
        <v>0.21050163199999999</v>
      </c>
      <c r="FJ104">
        <f>(-2*(FJ$30*$C$5+$AB104/$AC104/2)*$AC104)*EXP(-2*(FJ$30*$C$5+$AB104/$AC104/2)*$AC104) + 2*$AC104*$AB104*$C$5</f>
        <v>0.21050163199999999</v>
      </c>
      <c r="FK104">
        <f>(-2*(FK$30*$C$5+$AB104/$AC104/2)*$AC104)*EXP(-2*(FK$30*$C$5+$AB104/$AC104/2)*$AC104) + 2*$AC104*$AB104*$C$5</f>
        <v>0.21050163199999999</v>
      </c>
      <c r="FL104">
        <f>(-2*(FL$30*$C$5+$AB104/$AC104/2)*$AC104)*EXP(-2*(FL$30*$C$5+$AB104/$AC104/2)*$AC104) + 2*$AC104*$AB104*$C$5</f>
        <v>0.21050163199999999</v>
      </c>
      <c r="FM104">
        <f>(-2*(FM$30*$C$5+$AB104/$AC104/2)*$AC104)*EXP(-2*(FM$30*$C$5+$AB104/$AC104/2)*$AC104) + 2*$AC104*$AB104*$C$5</f>
        <v>0.21050163199999999</v>
      </c>
      <c r="FN104">
        <f>(-2*(FN$30*$C$5+$AB104/$AC104/2)*$AC104)*EXP(-2*(FN$30*$C$5+$AB104/$AC104/2)*$AC104) + 2*$AC104*$AB104*$C$5</f>
        <v>0.21050163199999999</v>
      </c>
      <c r="FO104">
        <f>(-2*(FO$30*$C$5+$AB104/$AC104/2)*$AC104)*EXP(-2*(FO$30*$C$5+$AB104/$AC104/2)*$AC104) + 2*$AC104*$AB104*$C$5</f>
        <v>0.21050163199999999</v>
      </c>
      <c r="FP104">
        <f>(-2*(FP$30*$C$5+$AB104/$AC104/2)*$AC104)*EXP(-2*(FP$30*$C$5+$AB104/$AC104/2)*$AC104) + 2*$AC104*$AB104*$C$5</f>
        <v>0.21050163199999999</v>
      </c>
      <c r="FQ104">
        <f>(-2*(FQ$30*$C$5+$AB104/$AC104/2)*$AC104)*EXP(-2*(FQ$30*$C$5+$AB104/$AC104/2)*$AC104) + 2*$AC104*$AB104*$C$5</f>
        <v>0.21050163199999999</v>
      </c>
      <c r="FR104">
        <f>(-2*(FR$30*$C$5+$AB104/$AC104/2)*$AC104)*EXP(-2*(FR$30*$C$5+$AB104/$AC104/2)*$AC104) + 2*$AC104*$AB104*$C$5</f>
        <v>0.21050163199999999</v>
      </c>
      <c r="FS104">
        <f>(-2*(FS$30*$C$5+$AB104/$AC104/2)*$AC104)*EXP(-2*(FS$30*$C$5+$AB104/$AC104/2)*$AC104) + 2*$AC104*$AB104*$C$5</f>
        <v>0.21050163199999999</v>
      </c>
      <c r="FT104">
        <f>(-2*(FT$30*$C$5+$AB104/$AC104/2)*$AC104)*EXP(-2*(FT$30*$C$5+$AB104/$AC104/2)*$AC104) + 2*$AC104*$AB104*$C$5</f>
        <v>0.21050163199999999</v>
      </c>
      <c r="FU104">
        <f>(-2*(FU$30*$C$5+$AB104/$AC104/2)*$AC104)*EXP(-2*(FU$30*$C$5+$AB104/$AC104/2)*$AC104) + 2*$AC104*$AB104*$C$5</f>
        <v>0.21050163199999999</v>
      </c>
      <c r="FV104">
        <f>(-2*(FV$30*$C$5+$AB104/$AC104/2)*$AC104)*EXP(-2*(FV$30*$C$5+$AB104/$AC104/2)*$AC104) + 2*$AC104*$AB104*$C$5</f>
        <v>0.21050163199999999</v>
      </c>
      <c r="FW104">
        <f>(-2*(FW$30*$C$5+$AB104/$AC104/2)*$AC104)*EXP(-2*(FW$30*$C$5+$AB104/$AC104/2)*$AC104) + 2*$AC104*$AB104*$C$5</f>
        <v>0.21050163199999999</v>
      </c>
      <c r="FX104">
        <f>(-2*(FX$30*$C$5+$AB104/$AC104/2)*$AC104)*EXP(-2*(FX$30*$C$5+$AB104/$AC104/2)*$AC104) + 2*$AC104*$AB104*$C$5</f>
        <v>0.21050163199999999</v>
      </c>
      <c r="FY104">
        <f>(-2*(FY$30*$C$5+$AB104/$AC104/2)*$AC104)*EXP(-2*(FY$30*$C$5+$AB104/$AC104/2)*$AC104) + 2*$AC104*$AB104*$C$5</f>
        <v>0.21050163199999999</v>
      </c>
      <c r="FZ104">
        <f>(-2*(FZ$30*$C$5+$AB104/$AC104/2)*$AC104)*EXP(-2*(FZ$30*$C$5+$AB104/$AC104/2)*$AC104) + 2*$AC104*$AB104*$C$5</f>
        <v>0.21050163199999999</v>
      </c>
      <c r="GA104">
        <f>(-2*(GA$30*$C$5+$AB104/$AC104/2)*$AC104)*EXP(-2*(GA$30*$C$5+$AB104/$AC104/2)*$AC104) + 2*$AC104*$AB104*$C$5</f>
        <v>0.21050163199999999</v>
      </c>
      <c r="GB104">
        <f>(-2*(GB$30*$C$5+$AB104/$AC104/2)*$AC104)*EXP(-2*(GB$30*$C$5+$AB104/$AC104/2)*$AC104) + 2*$AC104*$AB104*$C$5</f>
        <v>0.21050163199999999</v>
      </c>
      <c r="GC104">
        <f>(-2*(GC$30*$C$5+$AB104/$AC104/2)*$AC104)*EXP(-2*(GC$30*$C$5+$AB104/$AC104/2)*$AC104) + 2*$AC104*$AB104*$C$5</f>
        <v>0.21050163199999999</v>
      </c>
      <c r="GD104">
        <f>(-2*(GD$30*$C$5+$AB104/$AC104/2)*$AC104)*EXP(-2*(GD$30*$C$5+$AB104/$AC104/2)*$AC104) + 2*$AC104*$AB104*$C$5</f>
        <v>0.21050163199999999</v>
      </c>
      <c r="GE104">
        <f>(-2*(GE$30*$C$5+$AB104/$AC104/2)*$AC104)*EXP(-2*(GE$30*$C$5+$AB104/$AC104/2)*$AC104) + 2*$AC104*$AB104*$C$5</f>
        <v>0.21050163199999999</v>
      </c>
      <c r="GF104">
        <f>(-2*(GF$30*$C$5+$AB104/$AC104/2)*$AC104)*EXP(-2*(GF$30*$C$5+$AB104/$AC104/2)*$AC104) + 2*$AC104*$AB104*$C$5</f>
        <v>0.21050163199999999</v>
      </c>
      <c r="GG104">
        <f>(-2*(GG$30*$C$5+$AB104/$AC104/2)*$AC104)*EXP(-2*(GG$30*$C$5+$AB104/$AC104/2)*$AC104) + 2*$AC104*$AB104*$C$5</f>
        <v>0.21050163199999999</v>
      </c>
      <c r="GH104">
        <f>(-2*(GH$30*$C$5+$AB104/$AC104/2)*$AC104)*EXP(-2*(GH$30*$C$5+$AB104/$AC104/2)*$AC104) + 2*$AC104*$AB104*$C$5</f>
        <v>0.21050163199999999</v>
      </c>
      <c r="GI104">
        <f>(-2*(GI$30*$C$5+$AB104/$AC104/2)*$AC104)*EXP(-2*(GI$30*$C$5+$AB104/$AC104/2)*$AC104) + 2*$AC104*$AB104*$C$5</f>
        <v>0.21050163199999999</v>
      </c>
      <c r="GJ104">
        <f>(-2*(GJ$30*$C$5+$AB104/$AC104/2)*$AC104)*EXP(-2*(GJ$30*$C$5+$AB104/$AC104/2)*$AC104) + 2*$AC104*$AB104*$C$5</f>
        <v>0.21050163199999999</v>
      </c>
      <c r="GK104">
        <f>(-2*(GK$30*$C$5+$AB104/$AC104/2)*$AC104)*EXP(-2*(GK$30*$C$5+$AB104/$AC104/2)*$AC104) + 2*$AC104*$AB104*$C$5</f>
        <v>0.21050163199999999</v>
      </c>
      <c r="GL104">
        <f>(-2*(GL$30*$C$5+$AB104/$AC104/2)*$AC104)*EXP(-2*(GL$30*$C$5+$AB104/$AC104/2)*$AC104) + 2*$AC104*$AB104*$C$5</f>
        <v>0.21050163199999999</v>
      </c>
      <c r="GM104">
        <f>(-2*(GM$30*$C$5+$AB104/$AC104/2)*$AC104)*EXP(-2*(GM$30*$C$5+$AB104/$AC104/2)*$AC104) + 2*$AC104*$AB104*$C$5</f>
        <v>0.21050163199999999</v>
      </c>
      <c r="GN104">
        <f>(-2*(GN$30*$C$5+$AB104/$AC104/2)*$AC104)*EXP(-2*(GN$30*$C$5+$AB104/$AC104/2)*$AC104) + 2*$AC104*$AB104*$C$5</f>
        <v>0.21050163199999999</v>
      </c>
      <c r="GO104">
        <f>(-2*(GO$30*$C$5+$AB104/$AC104/2)*$AC104)*EXP(-2*(GO$30*$C$5+$AB104/$AC104/2)*$AC104) + 2*$AC104*$AB104*$C$5</f>
        <v>0.21050163199999999</v>
      </c>
      <c r="GP104">
        <f>(-2*(GP$30*$C$5+$AB104/$AC104/2)*$AC104)*EXP(-2*(GP$30*$C$5+$AB104/$AC104/2)*$AC104) + 2*$AC104*$AB104*$C$5</f>
        <v>0.21050163199999999</v>
      </c>
      <c r="GQ104">
        <f>(-2*(GQ$30*$C$5+$AB104/$AC104/2)*$AC104)*EXP(-2*(GQ$30*$C$5+$AB104/$AC104/2)*$AC104) + 2*$AC104*$AB104*$C$5</f>
        <v>0.21050163199999999</v>
      </c>
      <c r="GR104">
        <f>(-2*(GR$30*$C$5+$AB104/$AC104/2)*$AC104)*EXP(-2*(GR$30*$C$5+$AB104/$AC104/2)*$AC104) + 2*$AC104*$AB104*$C$5</f>
        <v>0.21050163199999999</v>
      </c>
      <c r="GS104">
        <f>(-2*(GS$30*$C$5+$AB104/$AC104/2)*$AC104)*EXP(-2*(GS$30*$C$5+$AB104/$AC104/2)*$AC104) + 2*$AC104*$AB104*$C$5</f>
        <v>0.21050163199999999</v>
      </c>
      <c r="GT104">
        <f>(-2*(GT$30*$C$5+$AB104/$AC104/2)*$AC104)*EXP(-2*(GT$30*$C$5+$AB104/$AC104/2)*$AC104) + 2*$AC104*$AB104*$C$5</f>
        <v>0.21050163199999999</v>
      </c>
      <c r="GU104">
        <f>(-2*(GU$30*$C$5+$AB104/$AC104/2)*$AC104)*EXP(-2*(GU$30*$C$5+$AB104/$AC104/2)*$AC104) + 2*$AC104*$AB104*$C$5</f>
        <v>0.21050163199999999</v>
      </c>
      <c r="GV104">
        <f>(-2*(GV$30*$C$5+$AB104/$AC104/2)*$AC104)*EXP(-2*(GV$30*$C$5+$AB104/$AC104/2)*$AC104) + 2*$AC104*$AB104*$C$5</f>
        <v>0.21050163199999999</v>
      </c>
      <c r="GW104">
        <f>(-2*(GW$30*$C$5+$AB104/$AC104/2)*$AC104)*EXP(-2*(GW$30*$C$5+$AB104/$AC104/2)*$AC104) + 2*$AC104*$AB104*$C$5</f>
        <v>0.21050163199999999</v>
      </c>
      <c r="GX104">
        <f>(-2*(GX$30*$C$5+$AB104/$AC104/2)*$AC104)*EXP(-2*(GX$30*$C$5+$AB104/$AC104/2)*$AC104) + 2*$AC104*$AB104*$C$5</f>
        <v>0.21050163199999999</v>
      </c>
      <c r="GY104">
        <f>(-2*(GY$30*$C$5+$AB104/$AC104/2)*$AC104)*EXP(-2*(GY$30*$C$5+$AB104/$AC104/2)*$AC104) + 2*$AC104*$AB104*$C$5</f>
        <v>0.21050163199999999</v>
      </c>
      <c r="GZ104">
        <f>(-2*(GZ$30*$C$5+$AB104/$AC104/2)*$AC104)*EXP(-2*(GZ$30*$C$5+$AB104/$AC104/2)*$AC104) + 2*$AC104*$AB104*$C$5</f>
        <v>0.21050163199999999</v>
      </c>
      <c r="HA104">
        <f>(-2*(HA$30*$C$5+$AB104/$AC104/2)*$AC104)*EXP(-2*(HA$30*$C$5+$AB104/$AC104/2)*$AC104) + 2*$AC104*$AB104*$C$5</f>
        <v>0.21050163199999999</v>
      </c>
      <c r="HB104">
        <f>(-2*(HB$30*$C$5+$AB104/$AC104/2)*$AC104)*EXP(-2*(HB$30*$C$5+$AB104/$AC104/2)*$AC104) + 2*$AC104*$AB104*$C$5</f>
        <v>0.21050163199999999</v>
      </c>
      <c r="HC104">
        <f>(-2*(HC$30*$C$5+$AB104/$AC104/2)*$AC104)*EXP(-2*(HC$30*$C$5+$AB104/$AC104/2)*$AC104) + 2*$AC104*$AB104*$C$5</f>
        <v>0.21050163199999999</v>
      </c>
      <c r="HD104">
        <f>(-2*(HD$30*$C$5+$AB104/$AC104/2)*$AC104)*EXP(-2*(HD$30*$C$5+$AB104/$AC104/2)*$AC104) + 2*$AC104*$AB104*$C$5</f>
        <v>0.21050163199999999</v>
      </c>
      <c r="HE104">
        <f>(-2*(HE$30*$C$5+$AB104/$AC104/2)*$AC104)*EXP(-2*(HE$30*$C$5+$AB104/$AC104/2)*$AC104) + 2*$AC104*$AB104*$C$5</f>
        <v>0.21050163199999999</v>
      </c>
      <c r="HF104">
        <f>(-2*(HF$30*$C$5+$AB104/$AC104/2)*$AC104)*EXP(-2*(HF$30*$C$5+$AB104/$AC104/2)*$AC104) + 2*$AC104*$AB104*$C$5</f>
        <v>0.21050163199999999</v>
      </c>
      <c r="HG104">
        <f>(-2*(HG$30*$C$5+$AB104/$AC104/2)*$AC104)*EXP(-2*(HG$30*$C$5+$AB104/$AC104/2)*$AC104) + 2*$AC104*$AB104*$C$5</f>
        <v>0.21050163199999999</v>
      </c>
      <c r="HH104">
        <f>(-2*(HH$30*$C$5+$AB104/$AC104/2)*$AC104)*EXP(-2*(HH$30*$C$5+$AB104/$AC104/2)*$AC104) + 2*$AC104*$AB104*$C$5</f>
        <v>0.21050163199999999</v>
      </c>
      <c r="HI104">
        <f>(-2*(HI$30*$C$5+$AB104/$AC104/2)*$AC104)*EXP(-2*(HI$30*$C$5+$AB104/$AC104/2)*$AC104) + 2*$AC104*$AB104*$C$5</f>
        <v>0.21050163199999999</v>
      </c>
      <c r="HJ104">
        <f>(-2*(HJ$30*$C$5+$AB104/$AC104/2)*$AC104)*EXP(-2*(HJ$30*$C$5+$AB104/$AC104/2)*$AC104) + 2*$AC104*$AB104*$C$5</f>
        <v>0.21050163199999999</v>
      </c>
      <c r="HK104">
        <f>(-2*(HK$30*$C$5+$AB104/$AC104/2)*$AC104)*EXP(-2*(HK$30*$C$5+$AB104/$AC104/2)*$AC104) + 2*$AC104*$AB104*$C$5</f>
        <v>0.21050163199999999</v>
      </c>
      <c r="HL104">
        <f>(-2*(HL$30*$C$5+$AB104/$AC104/2)*$AC104)*EXP(-2*(HL$30*$C$5+$AB104/$AC104/2)*$AC104) + 2*$AC104*$AB104*$C$5</f>
        <v>0.21050163199999999</v>
      </c>
      <c r="HM104">
        <f>(-2*(HM$30*$C$5+$AB104/$AC104/2)*$AC104)*EXP(-2*(HM$30*$C$5+$AB104/$AC104/2)*$AC104) + 2*$AC104*$AB104*$C$5</f>
        <v>0.21050163199999999</v>
      </c>
      <c r="HN104">
        <f>(-2*(HN$30*$C$5+$AB104/$AC104/2)*$AC104)*EXP(-2*(HN$30*$C$5+$AB104/$AC104/2)*$AC104) + 2*$AC104*$AB104*$C$5</f>
        <v>0.21050163199999999</v>
      </c>
      <c r="HO104">
        <f>(-2*(HO$30*$C$5+$AB104/$AC104/2)*$AC104)*EXP(-2*(HO$30*$C$5+$AB104/$AC104/2)*$AC104) + 2*$AC104*$AB104*$C$5</f>
        <v>0.21050163199999999</v>
      </c>
      <c r="HP104">
        <f>(-2*(HP$30*$C$5+$AB104/$AC104/2)*$AC104)*EXP(-2*(HP$30*$C$5+$AB104/$AC104/2)*$AC104) + 2*$AC104*$AB104*$C$5</f>
        <v>0.21050163199999999</v>
      </c>
      <c r="HQ104">
        <f>(-2*(HQ$30*$C$5+$AB104/$AC104/2)*$AC104)*EXP(-2*(HQ$30*$C$5+$AB104/$AC104/2)*$AC104) + 2*$AC104*$AB104*$C$5</f>
        <v>0.21050163199999999</v>
      </c>
      <c r="HR104">
        <f>(-2*(HR$30*$C$5+$AB104/$AC104/2)*$AC104)*EXP(-2*(HR$30*$C$5+$AB104/$AC104/2)*$AC104) + 2*$AC104*$AB104*$C$5</f>
        <v>0.21050163199999999</v>
      </c>
      <c r="HS104">
        <f>(-2*(HS$30*$C$5+$AB104/$AC104/2)*$AC104)*EXP(-2*(HS$30*$C$5+$AB104/$AC104/2)*$AC104) + 2*$AC104*$AB104*$C$5</f>
        <v>0.21050163199999999</v>
      </c>
      <c r="HT104">
        <f>(-2*(HT$30*$C$5+$AB104/$AC104/2)*$AC104)*EXP(-2*(HT$30*$C$5+$AB104/$AC104/2)*$AC104) + 2*$AC104*$AB104*$C$5</f>
        <v>0.21050163199999999</v>
      </c>
      <c r="HU104">
        <f>(-2*(HU$30*$C$5+$AB104/$AC104/2)*$AC104)*EXP(-2*(HU$30*$C$5+$AB104/$AC104/2)*$AC104) + 2*$AC104*$AB104*$C$5</f>
        <v>0.21050163199999999</v>
      </c>
      <c r="HV104">
        <f>(-2*(HV$30*$C$5+$AB104/$AC104/2)*$AC104)*EXP(-2*(HV$30*$C$5+$AB104/$AC104/2)*$AC104) + 2*$AC104*$AB104*$C$5</f>
        <v>0.21050163199999999</v>
      </c>
      <c r="HW104">
        <f>(-2*(HW$30*$C$5+$AB104/$AC104/2)*$AC104)*EXP(-2*(HW$30*$C$5+$AB104/$AC104/2)*$AC104) + 2*$AC104*$AB104*$C$5</f>
        <v>0.21050163199999999</v>
      </c>
    </row>
    <row r="105" spans="1:231">
      <c r="A105" s="4"/>
      <c r="B105" s="4"/>
      <c r="C105" s="4"/>
      <c r="E105" s="116">
        <f t="shared" si="20"/>
        <v>731</v>
      </c>
      <c r="F105" s="106">
        <f>EXP(-2*($E105-1)/$C$8*$C$5*($C$3*'UL FRMPL'!H$35-'UL FRMPL'!$H$35)/1000)</f>
        <v>0.76864424254368813</v>
      </c>
      <c r="G105" s="130"/>
      <c r="H105" s="130">
        <f t="shared" si="17"/>
        <v>0.96392460670376157</v>
      </c>
      <c r="I105" s="130">
        <v>0.99972557628979097</v>
      </c>
      <c r="J105" s="106">
        <v>1</v>
      </c>
      <c r="K105" s="3"/>
      <c r="L105" s="130"/>
      <c r="N105">
        <f t="shared" si="18"/>
        <v>0.96392460670376157</v>
      </c>
      <c r="O105">
        <f t="shared" si="19"/>
        <v>0.28266650946400218</v>
      </c>
      <c r="P105">
        <f t="shared" si="16"/>
        <v>0.20276615389143934</v>
      </c>
      <c r="Q105">
        <f t="shared" si="15"/>
        <v>0.14545095293350549</v>
      </c>
      <c r="R105">
        <f t="shared" si="15"/>
        <v>0.10433683976957862</v>
      </c>
      <c r="S105">
        <f t="shared" si="15"/>
        <v>7.4844309463406936E-2</v>
      </c>
      <c r="T105">
        <f t="shared" si="15"/>
        <v>5.368832975414211E-2</v>
      </c>
      <c r="U105">
        <f t="shared" si="15"/>
        <v>3.8512436983586432E-2</v>
      </c>
      <c r="V105">
        <f t="shared" si="15"/>
        <v>2.7626260850483711E-2</v>
      </c>
      <c r="W105">
        <f t="shared" si="15"/>
        <v>1.9817242126335462E-2</v>
      </c>
      <c r="X105">
        <f t="shared" si="15"/>
        <v>1.4215571467281236E-2</v>
      </c>
      <c r="AB105" s="116">
        <f t="shared" si="21"/>
        <v>74</v>
      </c>
      <c r="AC105">
        <f>($C$3*'UL FRMPL'!H$35-'UL FRMPL'!$H$35)/1000</f>
        <v>1.441792</v>
      </c>
      <c r="AE105">
        <f>(-2*(AE$30*$C$5+$AB105/$AC105/2)*$AC105)*EXP(-2*(AE$30*$C$5+$AB105/$AC105/2)*$AC105) + 2*$AC105*$AB105*$C$5</f>
        <v>0.21338521599999999</v>
      </c>
      <c r="AF105">
        <f>(-2*(AF$30*$C$5+$AB105/$AC105/2)*$AC105)*EXP(-2*(AF$30*$C$5+$AB105/$AC105/2)*$AC105) + 2*$AC105*$AB105*$C$5</f>
        <v>0.21338521599999999</v>
      </c>
      <c r="AG105">
        <f>(-2*(AG$30*$C$5+$AB105/$AC105/2)*$AC105)*EXP(-2*(AG$30*$C$5+$AB105/$AC105/2)*$AC105) + 2*$AC105*$AB105*$C$5</f>
        <v>0.21338521599999999</v>
      </c>
      <c r="AH105">
        <f>(-2*(AH$30*$C$5+$AB105/$AC105/2)*$AC105)*EXP(-2*(AH$30*$C$5+$AB105/$AC105/2)*$AC105) + 2*$AC105*$AB105*$C$5</f>
        <v>0.21338521599999999</v>
      </c>
      <c r="AI105">
        <f>(-2*(AI$30*$C$5+$AB105/$AC105/2)*$AC105)*EXP(-2*(AI$30*$C$5+$AB105/$AC105/2)*$AC105) + 2*$AC105*$AB105*$C$5</f>
        <v>0.21338521599999999</v>
      </c>
      <c r="AJ105">
        <f>(-2*(AJ$30*$C$5+$AB105/$AC105/2)*$AC105)*EXP(-2*(AJ$30*$C$5+$AB105/$AC105/2)*$AC105) + 2*$AC105*$AB105*$C$5</f>
        <v>0.21338521599999999</v>
      </c>
      <c r="AK105">
        <f>(-2*(AK$30*$C$5+$AB105/$AC105/2)*$AC105)*EXP(-2*(AK$30*$C$5+$AB105/$AC105/2)*$AC105) + 2*$AC105*$AB105*$C$5</f>
        <v>0.21338521599999999</v>
      </c>
      <c r="AL105">
        <f>(-2*(AL$30*$C$5+$AB105/$AC105/2)*$AC105)*EXP(-2*(AL$30*$C$5+$AB105/$AC105/2)*$AC105) + 2*$AC105*$AB105*$C$5</f>
        <v>0.21338521599999999</v>
      </c>
      <c r="AM105">
        <f>(-2*(AM$30*$C$5+$AB105/$AC105/2)*$AC105)*EXP(-2*(AM$30*$C$5+$AB105/$AC105/2)*$AC105) + 2*$AC105*$AB105*$C$5</f>
        <v>0.21338521599999999</v>
      </c>
      <c r="AN105">
        <f>(-2*(AN$30*$C$5+$AB105/$AC105/2)*$AC105)*EXP(-2*(AN$30*$C$5+$AB105/$AC105/2)*$AC105) + 2*$AC105*$AB105*$C$5</f>
        <v>0.21338521599999999</v>
      </c>
      <c r="AO105">
        <f>(-2*(AO$30*$C$5+$AB105/$AC105/2)*$AC105)*EXP(-2*(AO$30*$C$5+$AB105/$AC105/2)*$AC105) + 2*$AC105*$AB105*$C$5</f>
        <v>0.21338521599999999</v>
      </c>
      <c r="AP105">
        <f>(-2*(AP$30*$C$5+$AB105/$AC105/2)*$AC105)*EXP(-2*(AP$30*$C$5+$AB105/$AC105/2)*$AC105) + 2*$AC105*$AB105*$C$5</f>
        <v>0.21338521599999999</v>
      </c>
      <c r="AQ105">
        <f>(-2*(AQ$30*$C$5+$AB105/$AC105/2)*$AC105)*EXP(-2*(AQ$30*$C$5+$AB105/$AC105/2)*$AC105) + 2*$AC105*$AB105*$C$5</f>
        <v>0.21338521599999999</v>
      </c>
      <c r="AR105">
        <f>(-2*(AR$30*$C$5+$AB105/$AC105/2)*$AC105)*EXP(-2*(AR$30*$C$5+$AB105/$AC105/2)*$AC105) + 2*$AC105*$AB105*$C$5</f>
        <v>0.21338521599999999</v>
      </c>
      <c r="AS105">
        <f>(-2*(AS$30*$C$5+$AB105/$AC105/2)*$AC105)*EXP(-2*(AS$30*$C$5+$AB105/$AC105/2)*$AC105) + 2*$AC105*$AB105*$C$5</f>
        <v>0.21338521599999999</v>
      </c>
      <c r="AT105">
        <f>(-2*(AT$30*$C$5+$AB105/$AC105/2)*$AC105)*EXP(-2*(AT$30*$C$5+$AB105/$AC105/2)*$AC105) + 2*$AC105*$AB105*$C$5</f>
        <v>0.21338521599999999</v>
      </c>
      <c r="AU105">
        <f>(-2*(AU$30*$C$5+$AB105/$AC105/2)*$AC105)*EXP(-2*(AU$30*$C$5+$AB105/$AC105/2)*$AC105) + 2*$AC105*$AB105*$C$5</f>
        <v>0.21338521599999999</v>
      </c>
      <c r="AV105">
        <f>(-2*(AV$30*$C$5+$AB105/$AC105/2)*$AC105)*EXP(-2*(AV$30*$C$5+$AB105/$AC105/2)*$AC105) + 2*$AC105*$AB105*$C$5</f>
        <v>0.21338521599999999</v>
      </c>
      <c r="AW105">
        <f>(-2*(AW$30*$C$5+$AB105/$AC105/2)*$AC105)*EXP(-2*(AW$30*$C$5+$AB105/$AC105/2)*$AC105) + 2*$AC105*$AB105*$C$5</f>
        <v>0.21338521599999999</v>
      </c>
      <c r="AX105">
        <f>(-2*(AX$30*$C$5+$AB105/$AC105/2)*$AC105)*EXP(-2*(AX$30*$C$5+$AB105/$AC105/2)*$AC105) + 2*$AC105*$AB105*$C$5</f>
        <v>0.21338521599999999</v>
      </c>
      <c r="AY105">
        <f>(-2*(AY$30*$C$5+$AB105/$AC105/2)*$AC105)*EXP(-2*(AY$30*$C$5+$AB105/$AC105/2)*$AC105) + 2*$AC105*$AB105*$C$5</f>
        <v>0.21338521599999999</v>
      </c>
      <c r="AZ105">
        <f>(-2*(AZ$30*$C$5+$AB105/$AC105/2)*$AC105)*EXP(-2*(AZ$30*$C$5+$AB105/$AC105/2)*$AC105) + 2*$AC105*$AB105*$C$5</f>
        <v>0.21338521599999999</v>
      </c>
      <c r="BA105">
        <f>(-2*(BA$30*$C$5+$AB105/$AC105/2)*$AC105)*EXP(-2*(BA$30*$C$5+$AB105/$AC105/2)*$AC105) + 2*$AC105*$AB105*$C$5</f>
        <v>0.21338521599999999</v>
      </c>
      <c r="BB105">
        <f>(-2*(BB$30*$C$5+$AB105/$AC105/2)*$AC105)*EXP(-2*(BB$30*$C$5+$AB105/$AC105/2)*$AC105) + 2*$AC105*$AB105*$C$5</f>
        <v>0.21338521599999999</v>
      </c>
      <c r="BC105">
        <f>(-2*(BC$30*$C$5+$AB105/$AC105/2)*$AC105)*EXP(-2*(BC$30*$C$5+$AB105/$AC105/2)*$AC105) + 2*$AC105*$AB105*$C$5</f>
        <v>0.21338521599999999</v>
      </c>
      <c r="BD105">
        <f>(-2*(BD$30*$C$5+$AB105/$AC105/2)*$AC105)*EXP(-2*(BD$30*$C$5+$AB105/$AC105/2)*$AC105) + 2*$AC105*$AB105*$C$5</f>
        <v>0.21338521599999999</v>
      </c>
      <c r="BE105">
        <f>(-2*(BE$30*$C$5+$AB105/$AC105/2)*$AC105)*EXP(-2*(BE$30*$C$5+$AB105/$AC105/2)*$AC105) + 2*$AC105*$AB105*$C$5</f>
        <v>0.21338521599999999</v>
      </c>
      <c r="BF105">
        <f>(-2*(BF$30*$C$5+$AB105/$AC105/2)*$AC105)*EXP(-2*(BF$30*$C$5+$AB105/$AC105/2)*$AC105) + 2*$AC105*$AB105*$C$5</f>
        <v>0.21338521599999999</v>
      </c>
      <c r="BG105">
        <f>(-2*(BG$30*$C$5+$AB105/$AC105/2)*$AC105)*EXP(-2*(BG$30*$C$5+$AB105/$AC105/2)*$AC105) + 2*$AC105*$AB105*$C$5</f>
        <v>0.21338521599999999</v>
      </c>
      <c r="BH105">
        <f>(-2*(BH$30*$C$5+$AB105/$AC105/2)*$AC105)*EXP(-2*(BH$30*$C$5+$AB105/$AC105/2)*$AC105) + 2*$AC105*$AB105*$C$5</f>
        <v>0.21338521599999999</v>
      </c>
      <c r="BI105">
        <f>(-2*(BI$30*$C$5+$AB105/$AC105/2)*$AC105)*EXP(-2*(BI$30*$C$5+$AB105/$AC105/2)*$AC105) + 2*$AC105*$AB105*$C$5</f>
        <v>0.21338521599999999</v>
      </c>
      <c r="BJ105">
        <f>(-2*(BJ$30*$C$5+$AB105/$AC105/2)*$AC105)*EXP(-2*(BJ$30*$C$5+$AB105/$AC105/2)*$AC105) + 2*$AC105*$AB105*$C$5</f>
        <v>0.21338521599999999</v>
      </c>
      <c r="BK105">
        <f>(-2*(BK$30*$C$5+$AB105/$AC105/2)*$AC105)*EXP(-2*(BK$30*$C$5+$AB105/$AC105/2)*$AC105) + 2*$AC105*$AB105*$C$5</f>
        <v>0.21338521599999999</v>
      </c>
      <c r="BL105">
        <f>(-2*(BL$30*$C$5+$AB105/$AC105/2)*$AC105)*EXP(-2*(BL$30*$C$5+$AB105/$AC105/2)*$AC105) + 2*$AC105*$AB105*$C$5</f>
        <v>0.21338521599999999</v>
      </c>
      <c r="BM105">
        <f>(-2*(BM$30*$C$5+$AB105/$AC105/2)*$AC105)*EXP(-2*(BM$30*$C$5+$AB105/$AC105/2)*$AC105) + 2*$AC105*$AB105*$C$5</f>
        <v>0.21338521599999999</v>
      </c>
      <c r="BN105">
        <f>(-2*(BN$30*$C$5+$AB105/$AC105/2)*$AC105)*EXP(-2*(BN$30*$C$5+$AB105/$AC105/2)*$AC105) + 2*$AC105*$AB105*$C$5</f>
        <v>0.21338521599999999</v>
      </c>
      <c r="BO105">
        <f>(-2*(BO$30*$C$5+$AB105/$AC105/2)*$AC105)*EXP(-2*(BO$30*$C$5+$AB105/$AC105/2)*$AC105) + 2*$AC105*$AB105*$C$5</f>
        <v>0.21338521599999999</v>
      </c>
      <c r="BP105">
        <f>(-2*(BP$30*$C$5+$AB105/$AC105/2)*$AC105)*EXP(-2*(BP$30*$C$5+$AB105/$AC105/2)*$AC105) + 2*$AC105*$AB105*$C$5</f>
        <v>0.21338521599999999</v>
      </c>
      <c r="BQ105">
        <f>(-2*(BQ$30*$C$5+$AB105/$AC105/2)*$AC105)*EXP(-2*(BQ$30*$C$5+$AB105/$AC105/2)*$AC105) + 2*$AC105*$AB105*$C$5</f>
        <v>0.21338521599999999</v>
      </c>
      <c r="BR105">
        <f>(-2*(BR$30*$C$5+$AB105/$AC105/2)*$AC105)*EXP(-2*(BR$30*$C$5+$AB105/$AC105/2)*$AC105) + 2*$AC105*$AB105*$C$5</f>
        <v>0.21338521599999999</v>
      </c>
      <c r="BS105">
        <f>(-2*(BS$30*$C$5+$AB105/$AC105/2)*$AC105)*EXP(-2*(BS$30*$C$5+$AB105/$AC105/2)*$AC105) + 2*$AC105*$AB105*$C$5</f>
        <v>0.21338521599999999</v>
      </c>
      <c r="BT105">
        <f>(-2*(BT$30*$C$5+$AB105/$AC105/2)*$AC105)*EXP(-2*(BT$30*$C$5+$AB105/$AC105/2)*$AC105) + 2*$AC105*$AB105*$C$5</f>
        <v>0.21338521599999999</v>
      </c>
      <c r="BU105">
        <f>(-2*(BU$30*$C$5+$AB105/$AC105/2)*$AC105)*EXP(-2*(BU$30*$C$5+$AB105/$AC105/2)*$AC105) + 2*$AC105*$AB105*$C$5</f>
        <v>0.21338521599999999</v>
      </c>
      <c r="BV105">
        <f>(-2*(BV$30*$C$5+$AB105/$AC105/2)*$AC105)*EXP(-2*(BV$30*$C$5+$AB105/$AC105/2)*$AC105) + 2*$AC105*$AB105*$C$5</f>
        <v>0.21338521599999999</v>
      </c>
      <c r="BW105">
        <f>(-2*(BW$30*$C$5+$AB105/$AC105/2)*$AC105)*EXP(-2*(BW$30*$C$5+$AB105/$AC105/2)*$AC105) + 2*$AC105*$AB105*$C$5</f>
        <v>0.21338521599999999</v>
      </c>
      <c r="BX105">
        <f>(-2*(BX$30*$C$5+$AB105/$AC105/2)*$AC105)*EXP(-2*(BX$30*$C$5+$AB105/$AC105/2)*$AC105) + 2*$AC105*$AB105*$C$5</f>
        <v>0.21338521599999999</v>
      </c>
      <c r="BY105">
        <f>(-2*(BY$30*$C$5+$AB105/$AC105/2)*$AC105)*EXP(-2*(BY$30*$C$5+$AB105/$AC105/2)*$AC105) + 2*$AC105*$AB105*$C$5</f>
        <v>0.21338521599999999</v>
      </c>
      <c r="BZ105">
        <f>(-2*(BZ$30*$C$5+$AB105/$AC105/2)*$AC105)*EXP(-2*(BZ$30*$C$5+$AB105/$AC105/2)*$AC105) + 2*$AC105*$AB105*$C$5</f>
        <v>0.21338521599999999</v>
      </c>
      <c r="CA105">
        <f>(-2*(CA$30*$C$5+$AB105/$AC105/2)*$AC105)*EXP(-2*(CA$30*$C$5+$AB105/$AC105/2)*$AC105) + 2*$AC105*$AB105*$C$5</f>
        <v>0.21338521599999999</v>
      </c>
      <c r="CB105">
        <f>(-2*(CB$30*$C$5+$AB105/$AC105/2)*$AC105)*EXP(-2*(CB$30*$C$5+$AB105/$AC105/2)*$AC105) + 2*$AC105*$AB105*$C$5</f>
        <v>0.21338521599999999</v>
      </c>
      <c r="CC105">
        <f>(-2*(CC$30*$C$5+$AB105/$AC105/2)*$AC105)*EXP(-2*(CC$30*$C$5+$AB105/$AC105/2)*$AC105) + 2*$AC105*$AB105*$C$5</f>
        <v>0.21338521599999999</v>
      </c>
      <c r="CD105">
        <f>(-2*(CD$30*$C$5+$AB105/$AC105/2)*$AC105)*EXP(-2*(CD$30*$C$5+$AB105/$AC105/2)*$AC105) + 2*$AC105*$AB105*$C$5</f>
        <v>0.21338521599999999</v>
      </c>
      <c r="CE105">
        <f>(-2*(CE$30*$C$5+$AB105/$AC105/2)*$AC105)*EXP(-2*(CE$30*$C$5+$AB105/$AC105/2)*$AC105) + 2*$AC105*$AB105*$C$5</f>
        <v>0.21338521599999999</v>
      </c>
      <c r="CF105">
        <f>(-2*(CF$30*$C$5+$AB105/$AC105/2)*$AC105)*EXP(-2*(CF$30*$C$5+$AB105/$AC105/2)*$AC105) + 2*$AC105*$AB105*$C$5</f>
        <v>0.21338521599999999</v>
      </c>
      <c r="CG105">
        <f>(-2*(CG$30*$C$5+$AB105/$AC105/2)*$AC105)*EXP(-2*(CG$30*$C$5+$AB105/$AC105/2)*$AC105) + 2*$AC105*$AB105*$C$5</f>
        <v>0.21338521599999999</v>
      </c>
      <c r="CH105">
        <f>(-2*(CH$30*$C$5+$AB105/$AC105/2)*$AC105)*EXP(-2*(CH$30*$C$5+$AB105/$AC105/2)*$AC105) + 2*$AC105*$AB105*$C$5</f>
        <v>0.21338521599999999</v>
      </c>
      <c r="CI105">
        <f>(-2*(CI$30*$C$5+$AB105/$AC105/2)*$AC105)*EXP(-2*(CI$30*$C$5+$AB105/$AC105/2)*$AC105) + 2*$AC105*$AB105*$C$5</f>
        <v>0.21338521599999999</v>
      </c>
      <c r="CJ105">
        <f>(-2*(CJ$30*$C$5+$AB105/$AC105/2)*$AC105)*EXP(-2*(CJ$30*$C$5+$AB105/$AC105/2)*$AC105) + 2*$AC105*$AB105*$C$5</f>
        <v>0.21338521599999999</v>
      </c>
      <c r="CK105">
        <f>(-2*(CK$30*$C$5+$AB105/$AC105/2)*$AC105)*EXP(-2*(CK$30*$C$5+$AB105/$AC105/2)*$AC105) + 2*$AC105*$AB105*$C$5</f>
        <v>0.21338521599999999</v>
      </c>
      <c r="CL105">
        <f>(-2*(CL$30*$C$5+$AB105/$AC105/2)*$AC105)*EXP(-2*(CL$30*$C$5+$AB105/$AC105/2)*$AC105) + 2*$AC105*$AB105*$C$5</f>
        <v>0.21338521599999999</v>
      </c>
      <c r="CM105">
        <f>(-2*(CM$30*$C$5+$AB105/$AC105/2)*$AC105)*EXP(-2*(CM$30*$C$5+$AB105/$AC105/2)*$AC105) + 2*$AC105*$AB105*$C$5</f>
        <v>0.21338521599999999</v>
      </c>
      <c r="CN105">
        <f>(-2*(CN$30*$C$5+$AB105/$AC105/2)*$AC105)*EXP(-2*(CN$30*$C$5+$AB105/$AC105/2)*$AC105) + 2*$AC105*$AB105*$C$5</f>
        <v>0.21338521599999999</v>
      </c>
      <c r="CO105">
        <f>(-2*(CO$30*$C$5+$AB105/$AC105/2)*$AC105)*EXP(-2*(CO$30*$C$5+$AB105/$AC105/2)*$AC105) + 2*$AC105*$AB105*$C$5</f>
        <v>0.21338521599999999</v>
      </c>
      <c r="CP105">
        <f>(-2*(CP$30*$C$5+$AB105/$AC105/2)*$AC105)*EXP(-2*(CP$30*$C$5+$AB105/$AC105/2)*$AC105) + 2*$AC105*$AB105*$C$5</f>
        <v>0.21338521599999999</v>
      </c>
      <c r="CQ105">
        <f>(-2*(CQ$30*$C$5+$AB105/$AC105/2)*$AC105)*EXP(-2*(CQ$30*$C$5+$AB105/$AC105/2)*$AC105) + 2*$AC105*$AB105*$C$5</f>
        <v>0.21338521599999999</v>
      </c>
      <c r="CR105">
        <f>(-2*(CR$30*$C$5+$AB105/$AC105/2)*$AC105)*EXP(-2*(CR$30*$C$5+$AB105/$AC105/2)*$AC105) + 2*$AC105*$AB105*$C$5</f>
        <v>0.21338521599999999</v>
      </c>
      <c r="CS105">
        <f>(-2*(CS$30*$C$5+$AB105/$AC105/2)*$AC105)*EXP(-2*(CS$30*$C$5+$AB105/$AC105/2)*$AC105) + 2*$AC105*$AB105*$C$5</f>
        <v>0.21338521599999999</v>
      </c>
      <c r="CT105">
        <f>(-2*(CT$30*$C$5+$AB105/$AC105/2)*$AC105)*EXP(-2*(CT$30*$C$5+$AB105/$AC105/2)*$AC105) + 2*$AC105*$AB105*$C$5</f>
        <v>0.21338521599999999</v>
      </c>
      <c r="CU105">
        <f>(-2*(CU$30*$C$5+$AB105/$AC105/2)*$AC105)*EXP(-2*(CU$30*$C$5+$AB105/$AC105/2)*$AC105) + 2*$AC105*$AB105*$C$5</f>
        <v>0.21338521599999999</v>
      </c>
      <c r="CV105">
        <f>(-2*(CV$30*$C$5+$AB105/$AC105/2)*$AC105)*EXP(-2*(CV$30*$C$5+$AB105/$AC105/2)*$AC105) + 2*$AC105*$AB105*$C$5</f>
        <v>0.21338521599999999</v>
      </c>
      <c r="CW105">
        <f>(-2*(CW$30*$C$5+$AB105/$AC105/2)*$AC105)*EXP(-2*(CW$30*$C$5+$AB105/$AC105/2)*$AC105) + 2*$AC105*$AB105*$C$5</f>
        <v>0.21338521599999999</v>
      </c>
      <c r="CX105">
        <f>(-2*(CX$30*$C$5+$AB105/$AC105/2)*$AC105)*EXP(-2*(CX$30*$C$5+$AB105/$AC105/2)*$AC105) + 2*$AC105*$AB105*$C$5</f>
        <v>0.21338521599999999</v>
      </c>
      <c r="CY105">
        <f>(-2*(CY$30*$C$5+$AB105/$AC105/2)*$AC105)*EXP(-2*(CY$30*$C$5+$AB105/$AC105/2)*$AC105) + 2*$AC105*$AB105*$C$5</f>
        <v>0.21338521599999999</v>
      </c>
      <c r="CZ105">
        <f>(-2*(CZ$30*$C$5+$AB105/$AC105/2)*$AC105)*EXP(-2*(CZ$30*$C$5+$AB105/$AC105/2)*$AC105) + 2*$AC105*$AB105*$C$5</f>
        <v>0.21338521599999999</v>
      </c>
      <c r="DA105">
        <f>(-2*(DA$30*$C$5+$AB105/$AC105/2)*$AC105)*EXP(-2*(DA$30*$C$5+$AB105/$AC105/2)*$AC105) + 2*$AC105*$AB105*$C$5</f>
        <v>0.21338521599999999</v>
      </c>
      <c r="DB105">
        <f>(-2*(DB$30*$C$5+$AB105/$AC105/2)*$AC105)*EXP(-2*(DB$30*$C$5+$AB105/$AC105/2)*$AC105) + 2*$AC105*$AB105*$C$5</f>
        <v>0.21338521599999999</v>
      </c>
      <c r="DC105">
        <f>(-2*(DC$30*$C$5+$AB105/$AC105/2)*$AC105)*EXP(-2*(DC$30*$C$5+$AB105/$AC105/2)*$AC105) + 2*$AC105*$AB105*$C$5</f>
        <v>0.21338521599999999</v>
      </c>
      <c r="DD105">
        <f>(-2*(DD$30*$C$5+$AB105/$AC105/2)*$AC105)*EXP(-2*(DD$30*$C$5+$AB105/$AC105/2)*$AC105) + 2*$AC105*$AB105*$C$5</f>
        <v>0.21338521599999999</v>
      </c>
      <c r="DE105">
        <f>(-2*(DE$30*$C$5+$AB105/$AC105/2)*$AC105)*EXP(-2*(DE$30*$C$5+$AB105/$AC105/2)*$AC105) + 2*$AC105*$AB105*$C$5</f>
        <v>0.21338521599999999</v>
      </c>
      <c r="DF105">
        <f>(-2*(DF$30*$C$5+$AB105/$AC105/2)*$AC105)*EXP(-2*(DF$30*$C$5+$AB105/$AC105/2)*$AC105) + 2*$AC105*$AB105*$C$5</f>
        <v>0.21338521599999999</v>
      </c>
      <c r="DG105">
        <f>(-2*(DG$30*$C$5+$AB105/$AC105/2)*$AC105)*EXP(-2*(DG$30*$C$5+$AB105/$AC105/2)*$AC105) + 2*$AC105*$AB105*$C$5</f>
        <v>0.21338521599999999</v>
      </c>
      <c r="DH105">
        <f>(-2*(DH$30*$C$5+$AB105/$AC105/2)*$AC105)*EXP(-2*(DH$30*$C$5+$AB105/$AC105/2)*$AC105) + 2*$AC105*$AB105*$C$5</f>
        <v>0.21338521599999999</v>
      </c>
      <c r="DI105">
        <f>(-2*(DI$30*$C$5+$AB105/$AC105/2)*$AC105)*EXP(-2*(DI$30*$C$5+$AB105/$AC105/2)*$AC105) + 2*$AC105*$AB105*$C$5</f>
        <v>0.21338521599999999</v>
      </c>
      <c r="DJ105">
        <f>(-2*(DJ$30*$C$5+$AB105/$AC105/2)*$AC105)*EXP(-2*(DJ$30*$C$5+$AB105/$AC105/2)*$AC105) + 2*$AC105*$AB105*$C$5</f>
        <v>0.21338521599999999</v>
      </c>
      <c r="DK105">
        <f>(-2*(DK$30*$C$5+$AB105/$AC105/2)*$AC105)*EXP(-2*(DK$30*$C$5+$AB105/$AC105/2)*$AC105) + 2*$AC105*$AB105*$C$5</f>
        <v>0.21338521599999999</v>
      </c>
      <c r="DL105">
        <f>(-2*(DL$30*$C$5+$AB105/$AC105/2)*$AC105)*EXP(-2*(DL$30*$C$5+$AB105/$AC105/2)*$AC105) + 2*$AC105*$AB105*$C$5</f>
        <v>0.21338521599999999</v>
      </c>
      <c r="DM105">
        <f>(-2*(DM$30*$C$5+$AB105/$AC105/2)*$AC105)*EXP(-2*(DM$30*$C$5+$AB105/$AC105/2)*$AC105) + 2*$AC105*$AB105*$C$5</f>
        <v>0.21338521599999999</v>
      </c>
      <c r="DN105">
        <f>(-2*(DN$30*$C$5+$AB105/$AC105/2)*$AC105)*EXP(-2*(DN$30*$C$5+$AB105/$AC105/2)*$AC105) + 2*$AC105*$AB105*$C$5</f>
        <v>0.21338521599999999</v>
      </c>
      <c r="DO105">
        <f>(-2*(DO$30*$C$5+$AB105/$AC105/2)*$AC105)*EXP(-2*(DO$30*$C$5+$AB105/$AC105/2)*$AC105) + 2*$AC105*$AB105*$C$5</f>
        <v>0.21338521599999999</v>
      </c>
      <c r="DP105">
        <f>(-2*(DP$30*$C$5+$AB105/$AC105/2)*$AC105)*EXP(-2*(DP$30*$C$5+$AB105/$AC105/2)*$AC105) + 2*$AC105*$AB105*$C$5</f>
        <v>0.21338521599999999</v>
      </c>
      <c r="DQ105">
        <f>(-2*(DQ$30*$C$5+$AB105/$AC105/2)*$AC105)*EXP(-2*(DQ$30*$C$5+$AB105/$AC105/2)*$AC105) + 2*$AC105*$AB105*$C$5</f>
        <v>0.21338521599999999</v>
      </c>
      <c r="DR105">
        <f>(-2*(DR$30*$C$5+$AB105/$AC105/2)*$AC105)*EXP(-2*(DR$30*$C$5+$AB105/$AC105/2)*$AC105) + 2*$AC105*$AB105*$C$5</f>
        <v>0.21338521599999999</v>
      </c>
      <c r="DS105">
        <f>(-2*(DS$30*$C$5+$AB105/$AC105/2)*$AC105)*EXP(-2*(DS$30*$C$5+$AB105/$AC105/2)*$AC105) + 2*$AC105*$AB105*$C$5</f>
        <v>0.21338521599999999</v>
      </c>
      <c r="DT105">
        <f>(-2*(DT$30*$C$5+$AB105/$AC105/2)*$AC105)*EXP(-2*(DT$30*$C$5+$AB105/$AC105/2)*$AC105) + 2*$AC105*$AB105*$C$5</f>
        <v>0.21338521599999999</v>
      </c>
      <c r="DU105">
        <f>(-2*(DU$30*$C$5+$AB105/$AC105/2)*$AC105)*EXP(-2*(DU$30*$C$5+$AB105/$AC105/2)*$AC105) + 2*$AC105*$AB105*$C$5</f>
        <v>0.21338521599999999</v>
      </c>
      <c r="DV105">
        <f>(-2*(DV$30*$C$5+$AB105/$AC105/2)*$AC105)*EXP(-2*(DV$30*$C$5+$AB105/$AC105/2)*$AC105) + 2*$AC105*$AB105*$C$5</f>
        <v>0.21338521599999999</v>
      </c>
      <c r="DW105">
        <f>(-2*(DW$30*$C$5+$AB105/$AC105/2)*$AC105)*EXP(-2*(DW$30*$C$5+$AB105/$AC105/2)*$AC105) + 2*$AC105*$AB105*$C$5</f>
        <v>0.21338521599999999</v>
      </c>
      <c r="DX105">
        <f>(-2*(DX$30*$C$5+$AB105/$AC105/2)*$AC105)*EXP(-2*(DX$30*$C$5+$AB105/$AC105/2)*$AC105) + 2*$AC105*$AB105*$C$5</f>
        <v>0.21338521599999999</v>
      </c>
      <c r="DY105">
        <f>(-2*(DY$30*$C$5+$AB105/$AC105/2)*$AC105)*EXP(-2*(DY$30*$C$5+$AB105/$AC105/2)*$AC105) + 2*$AC105*$AB105*$C$5</f>
        <v>0.21338521599999999</v>
      </c>
      <c r="DZ105">
        <f>(-2*(DZ$30*$C$5+$AB105/$AC105/2)*$AC105)*EXP(-2*(DZ$30*$C$5+$AB105/$AC105/2)*$AC105) + 2*$AC105*$AB105*$C$5</f>
        <v>0.21338521599999999</v>
      </c>
      <c r="EA105">
        <f>(-2*(EA$30*$C$5+$AB105/$AC105/2)*$AC105)*EXP(-2*(EA$30*$C$5+$AB105/$AC105/2)*$AC105) + 2*$AC105*$AB105*$C$5</f>
        <v>0.21338521599999999</v>
      </c>
      <c r="EB105">
        <f>(-2*(EB$30*$C$5+$AB105/$AC105/2)*$AC105)*EXP(-2*(EB$30*$C$5+$AB105/$AC105/2)*$AC105) + 2*$AC105*$AB105*$C$5</f>
        <v>0.21338521599999999</v>
      </c>
      <c r="EC105">
        <f>(-2*(EC$30*$C$5+$AB105/$AC105/2)*$AC105)*EXP(-2*(EC$30*$C$5+$AB105/$AC105/2)*$AC105) + 2*$AC105*$AB105*$C$5</f>
        <v>0.21338521599999999</v>
      </c>
      <c r="ED105">
        <f>(-2*(ED$30*$C$5+$AB105/$AC105/2)*$AC105)*EXP(-2*(ED$30*$C$5+$AB105/$AC105/2)*$AC105) + 2*$AC105*$AB105*$C$5</f>
        <v>0.21338521599999999</v>
      </c>
      <c r="EE105">
        <f>(-2*(EE$30*$C$5+$AB105/$AC105/2)*$AC105)*EXP(-2*(EE$30*$C$5+$AB105/$AC105/2)*$AC105) + 2*$AC105*$AB105*$C$5</f>
        <v>0.21338521599999999</v>
      </c>
      <c r="EF105">
        <f>(-2*(EF$30*$C$5+$AB105/$AC105/2)*$AC105)*EXP(-2*(EF$30*$C$5+$AB105/$AC105/2)*$AC105) + 2*$AC105*$AB105*$C$5</f>
        <v>0.21338521599999999</v>
      </c>
      <c r="EG105">
        <f>(-2*(EG$30*$C$5+$AB105/$AC105/2)*$AC105)*EXP(-2*(EG$30*$C$5+$AB105/$AC105/2)*$AC105) + 2*$AC105*$AB105*$C$5</f>
        <v>0.21338521599999999</v>
      </c>
      <c r="EH105">
        <f>(-2*(EH$30*$C$5+$AB105/$AC105/2)*$AC105)*EXP(-2*(EH$30*$C$5+$AB105/$AC105/2)*$AC105) + 2*$AC105*$AB105*$C$5</f>
        <v>0.21338521599999999</v>
      </c>
      <c r="EI105">
        <f>(-2*(EI$30*$C$5+$AB105/$AC105/2)*$AC105)*EXP(-2*(EI$30*$C$5+$AB105/$AC105/2)*$AC105) + 2*$AC105*$AB105*$C$5</f>
        <v>0.21338521599999999</v>
      </c>
      <c r="EJ105">
        <f>(-2*(EJ$30*$C$5+$AB105/$AC105/2)*$AC105)*EXP(-2*(EJ$30*$C$5+$AB105/$AC105/2)*$AC105) + 2*$AC105*$AB105*$C$5</f>
        <v>0.21338521599999999</v>
      </c>
      <c r="EK105">
        <f>(-2*(EK$30*$C$5+$AB105/$AC105/2)*$AC105)*EXP(-2*(EK$30*$C$5+$AB105/$AC105/2)*$AC105) + 2*$AC105*$AB105*$C$5</f>
        <v>0.21338521599999999</v>
      </c>
      <c r="EL105">
        <f>(-2*(EL$30*$C$5+$AB105/$AC105/2)*$AC105)*EXP(-2*(EL$30*$C$5+$AB105/$AC105/2)*$AC105) + 2*$AC105*$AB105*$C$5</f>
        <v>0.21338521599999999</v>
      </c>
      <c r="EM105">
        <f>(-2*(EM$30*$C$5+$AB105/$AC105/2)*$AC105)*EXP(-2*(EM$30*$C$5+$AB105/$AC105/2)*$AC105) + 2*$AC105*$AB105*$C$5</f>
        <v>0.21338521599999999</v>
      </c>
      <c r="EN105">
        <f>(-2*(EN$30*$C$5+$AB105/$AC105/2)*$AC105)*EXP(-2*(EN$30*$C$5+$AB105/$AC105/2)*$AC105) + 2*$AC105*$AB105*$C$5</f>
        <v>0.21338521599999999</v>
      </c>
      <c r="EO105">
        <f>(-2*(EO$30*$C$5+$AB105/$AC105/2)*$AC105)*EXP(-2*(EO$30*$C$5+$AB105/$AC105/2)*$AC105) + 2*$AC105*$AB105*$C$5</f>
        <v>0.21338521599999999</v>
      </c>
      <c r="EP105">
        <f>(-2*(EP$30*$C$5+$AB105/$AC105/2)*$AC105)*EXP(-2*(EP$30*$C$5+$AB105/$AC105/2)*$AC105) + 2*$AC105*$AB105*$C$5</f>
        <v>0.21338521599999999</v>
      </c>
      <c r="EQ105">
        <f>(-2*(EQ$30*$C$5+$AB105/$AC105/2)*$AC105)*EXP(-2*(EQ$30*$C$5+$AB105/$AC105/2)*$AC105) + 2*$AC105*$AB105*$C$5</f>
        <v>0.21338521599999999</v>
      </c>
      <c r="ER105">
        <f>(-2*(ER$30*$C$5+$AB105/$AC105/2)*$AC105)*EXP(-2*(ER$30*$C$5+$AB105/$AC105/2)*$AC105) + 2*$AC105*$AB105*$C$5</f>
        <v>0.21338521599999999</v>
      </c>
      <c r="ES105">
        <f>(-2*(ES$30*$C$5+$AB105/$AC105/2)*$AC105)*EXP(-2*(ES$30*$C$5+$AB105/$AC105/2)*$AC105) + 2*$AC105*$AB105*$C$5</f>
        <v>0.21338521599999999</v>
      </c>
      <c r="ET105">
        <f>(-2*(ET$30*$C$5+$AB105/$AC105/2)*$AC105)*EXP(-2*(ET$30*$C$5+$AB105/$AC105/2)*$AC105) + 2*$AC105*$AB105*$C$5</f>
        <v>0.21338521599999999</v>
      </c>
      <c r="EU105">
        <f>(-2*(EU$30*$C$5+$AB105/$AC105/2)*$AC105)*EXP(-2*(EU$30*$C$5+$AB105/$AC105/2)*$AC105) + 2*$AC105*$AB105*$C$5</f>
        <v>0.21338521599999999</v>
      </c>
      <c r="EV105">
        <f>(-2*(EV$30*$C$5+$AB105/$AC105/2)*$AC105)*EXP(-2*(EV$30*$C$5+$AB105/$AC105/2)*$AC105) + 2*$AC105*$AB105*$C$5</f>
        <v>0.21338521599999999</v>
      </c>
      <c r="EW105">
        <f>(-2*(EW$30*$C$5+$AB105/$AC105/2)*$AC105)*EXP(-2*(EW$30*$C$5+$AB105/$AC105/2)*$AC105) + 2*$AC105*$AB105*$C$5</f>
        <v>0.21338521599999999</v>
      </c>
      <c r="EX105">
        <f>(-2*(EX$30*$C$5+$AB105/$AC105/2)*$AC105)*EXP(-2*(EX$30*$C$5+$AB105/$AC105/2)*$AC105) + 2*$AC105*$AB105*$C$5</f>
        <v>0.21338521599999999</v>
      </c>
      <c r="EY105">
        <f>(-2*(EY$30*$C$5+$AB105/$AC105/2)*$AC105)*EXP(-2*(EY$30*$C$5+$AB105/$AC105/2)*$AC105) + 2*$AC105*$AB105*$C$5</f>
        <v>0.21338521599999999</v>
      </c>
      <c r="EZ105">
        <f>(-2*(EZ$30*$C$5+$AB105/$AC105/2)*$AC105)*EXP(-2*(EZ$30*$C$5+$AB105/$AC105/2)*$AC105) + 2*$AC105*$AB105*$C$5</f>
        <v>0.21338521599999999</v>
      </c>
      <c r="FA105">
        <f>(-2*(FA$30*$C$5+$AB105/$AC105/2)*$AC105)*EXP(-2*(FA$30*$C$5+$AB105/$AC105/2)*$AC105) + 2*$AC105*$AB105*$C$5</f>
        <v>0.21338521599999999</v>
      </c>
      <c r="FB105">
        <f>(-2*(FB$30*$C$5+$AB105/$AC105/2)*$AC105)*EXP(-2*(FB$30*$C$5+$AB105/$AC105/2)*$AC105) + 2*$AC105*$AB105*$C$5</f>
        <v>0.21338521599999999</v>
      </c>
      <c r="FC105">
        <f>(-2*(FC$30*$C$5+$AB105/$AC105/2)*$AC105)*EXP(-2*(FC$30*$C$5+$AB105/$AC105/2)*$AC105) + 2*$AC105*$AB105*$C$5</f>
        <v>0.21338521599999999</v>
      </c>
      <c r="FD105">
        <f>(-2*(FD$30*$C$5+$AB105/$AC105/2)*$AC105)*EXP(-2*(FD$30*$C$5+$AB105/$AC105/2)*$AC105) + 2*$AC105*$AB105*$C$5</f>
        <v>0.21338521599999999</v>
      </c>
      <c r="FE105">
        <f>(-2*(FE$30*$C$5+$AB105/$AC105/2)*$AC105)*EXP(-2*(FE$30*$C$5+$AB105/$AC105/2)*$AC105) + 2*$AC105*$AB105*$C$5</f>
        <v>0.21338521599999999</v>
      </c>
      <c r="FF105">
        <f>(-2*(FF$30*$C$5+$AB105/$AC105/2)*$AC105)*EXP(-2*(FF$30*$C$5+$AB105/$AC105/2)*$AC105) + 2*$AC105*$AB105*$C$5</f>
        <v>0.21338521599999999</v>
      </c>
      <c r="FG105">
        <f>(-2*(FG$30*$C$5+$AB105/$AC105/2)*$AC105)*EXP(-2*(FG$30*$C$5+$AB105/$AC105/2)*$AC105) + 2*$AC105*$AB105*$C$5</f>
        <v>0.21338521599999999</v>
      </c>
      <c r="FH105">
        <f>(-2*(FH$30*$C$5+$AB105/$AC105/2)*$AC105)*EXP(-2*(FH$30*$C$5+$AB105/$AC105/2)*$AC105) + 2*$AC105*$AB105*$C$5</f>
        <v>0.21338521599999999</v>
      </c>
      <c r="FI105">
        <f>(-2*(FI$30*$C$5+$AB105/$AC105/2)*$AC105)*EXP(-2*(FI$30*$C$5+$AB105/$AC105/2)*$AC105) + 2*$AC105*$AB105*$C$5</f>
        <v>0.21338521599999999</v>
      </c>
      <c r="FJ105">
        <f>(-2*(FJ$30*$C$5+$AB105/$AC105/2)*$AC105)*EXP(-2*(FJ$30*$C$5+$AB105/$AC105/2)*$AC105) + 2*$AC105*$AB105*$C$5</f>
        <v>0.21338521599999999</v>
      </c>
      <c r="FK105">
        <f>(-2*(FK$30*$C$5+$AB105/$AC105/2)*$AC105)*EXP(-2*(FK$30*$C$5+$AB105/$AC105/2)*$AC105) + 2*$AC105*$AB105*$C$5</f>
        <v>0.21338521599999999</v>
      </c>
      <c r="FL105">
        <f>(-2*(FL$30*$C$5+$AB105/$AC105/2)*$AC105)*EXP(-2*(FL$30*$C$5+$AB105/$AC105/2)*$AC105) + 2*$AC105*$AB105*$C$5</f>
        <v>0.21338521599999999</v>
      </c>
      <c r="FM105">
        <f>(-2*(FM$30*$C$5+$AB105/$AC105/2)*$AC105)*EXP(-2*(FM$30*$C$5+$AB105/$AC105/2)*$AC105) + 2*$AC105*$AB105*$C$5</f>
        <v>0.21338521599999999</v>
      </c>
      <c r="FN105">
        <f>(-2*(FN$30*$C$5+$AB105/$AC105/2)*$AC105)*EXP(-2*(FN$30*$C$5+$AB105/$AC105/2)*$AC105) + 2*$AC105*$AB105*$C$5</f>
        <v>0.21338521599999999</v>
      </c>
      <c r="FO105">
        <f>(-2*(FO$30*$C$5+$AB105/$AC105/2)*$AC105)*EXP(-2*(FO$30*$C$5+$AB105/$AC105/2)*$AC105) + 2*$AC105*$AB105*$C$5</f>
        <v>0.21338521599999999</v>
      </c>
      <c r="FP105">
        <f>(-2*(FP$30*$C$5+$AB105/$AC105/2)*$AC105)*EXP(-2*(FP$30*$C$5+$AB105/$AC105/2)*$AC105) + 2*$AC105*$AB105*$C$5</f>
        <v>0.21338521599999999</v>
      </c>
      <c r="FQ105">
        <f>(-2*(FQ$30*$C$5+$AB105/$AC105/2)*$AC105)*EXP(-2*(FQ$30*$C$5+$AB105/$AC105/2)*$AC105) + 2*$AC105*$AB105*$C$5</f>
        <v>0.21338521599999999</v>
      </c>
      <c r="FR105">
        <f>(-2*(FR$30*$C$5+$AB105/$AC105/2)*$AC105)*EXP(-2*(FR$30*$C$5+$AB105/$AC105/2)*$AC105) + 2*$AC105*$AB105*$C$5</f>
        <v>0.21338521599999999</v>
      </c>
      <c r="FS105">
        <f>(-2*(FS$30*$C$5+$AB105/$AC105/2)*$AC105)*EXP(-2*(FS$30*$C$5+$AB105/$AC105/2)*$AC105) + 2*$AC105*$AB105*$C$5</f>
        <v>0.21338521599999999</v>
      </c>
      <c r="FT105">
        <f>(-2*(FT$30*$C$5+$AB105/$AC105/2)*$AC105)*EXP(-2*(FT$30*$C$5+$AB105/$AC105/2)*$AC105) + 2*$AC105*$AB105*$C$5</f>
        <v>0.21338521599999999</v>
      </c>
      <c r="FU105">
        <f>(-2*(FU$30*$C$5+$AB105/$AC105/2)*$AC105)*EXP(-2*(FU$30*$C$5+$AB105/$AC105/2)*$AC105) + 2*$AC105*$AB105*$C$5</f>
        <v>0.21338521599999999</v>
      </c>
      <c r="FV105">
        <f>(-2*(FV$30*$C$5+$AB105/$AC105/2)*$AC105)*EXP(-2*(FV$30*$C$5+$AB105/$AC105/2)*$AC105) + 2*$AC105*$AB105*$C$5</f>
        <v>0.21338521599999999</v>
      </c>
      <c r="FW105">
        <f>(-2*(FW$30*$C$5+$AB105/$AC105/2)*$AC105)*EXP(-2*(FW$30*$C$5+$AB105/$AC105/2)*$AC105) + 2*$AC105*$AB105*$C$5</f>
        <v>0.21338521599999999</v>
      </c>
      <c r="FX105">
        <f>(-2*(FX$30*$C$5+$AB105/$AC105/2)*$AC105)*EXP(-2*(FX$30*$C$5+$AB105/$AC105/2)*$AC105) + 2*$AC105*$AB105*$C$5</f>
        <v>0.21338521599999999</v>
      </c>
      <c r="FY105">
        <f>(-2*(FY$30*$C$5+$AB105/$AC105/2)*$AC105)*EXP(-2*(FY$30*$C$5+$AB105/$AC105/2)*$AC105) + 2*$AC105*$AB105*$C$5</f>
        <v>0.21338521599999999</v>
      </c>
      <c r="FZ105">
        <f>(-2*(FZ$30*$C$5+$AB105/$AC105/2)*$AC105)*EXP(-2*(FZ$30*$C$5+$AB105/$AC105/2)*$AC105) + 2*$AC105*$AB105*$C$5</f>
        <v>0.21338521599999999</v>
      </c>
      <c r="GA105">
        <f>(-2*(GA$30*$C$5+$AB105/$AC105/2)*$AC105)*EXP(-2*(GA$30*$C$5+$AB105/$AC105/2)*$AC105) + 2*$AC105*$AB105*$C$5</f>
        <v>0.21338521599999999</v>
      </c>
      <c r="GB105">
        <f>(-2*(GB$30*$C$5+$AB105/$AC105/2)*$AC105)*EXP(-2*(GB$30*$C$5+$AB105/$AC105/2)*$AC105) + 2*$AC105*$AB105*$C$5</f>
        <v>0.21338521599999999</v>
      </c>
      <c r="GC105">
        <f>(-2*(GC$30*$C$5+$AB105/$AC105/2)*$AC105)*EXP(-2*(GC$30*$C$5+$AB105/$AC105/2)*$AC105) + 2*$AC105*$AB105*$C$5</f>
        <v>0.21338521599999999</v>
      </c>
      <c r="GD105">
        <f>(-2*(GD$30*$C$5+$AB105/$AC105/2)*$AC105)*EXP(-2*(GD$30*$C$5+$AB105/$AC105/2)*$AC105) + 2*$AC105*$AB105*$C$5</f>
        <v>0.21338521599999999</v>
      </c>
      <c r="GE105">
        <f>(-2*(GE$30*$C$5+$AB105/$AC105/2)*$AC105)*EXP(-2*(GE$30*$C$5+$AB105/$AC105/2)*$AC105) + 2*$AC105*$AB105*$C$5</f>
        <v>0.21338521599999999</v>
      </c>
      <c r="GF105">
        <f>(-2*(GF$30*$C$5+$AB105/$AC105/2)*$AC105)*EXP(-2*(GF$30*$C$5+$AB105/$AC105/2)*$AC105) + 2*$AC105*$AB105*$C$5</f>
        <v>0.21338521599999999</v>
      </c>
      <c r="GG105">
        <f>(-2*(GG$30*$C$5+$AB105/$AC105/2)*$AC105)*EXP(-2*(GG$30*$C$5+$AB105/$AC105/2)*$AC105) + 2*$AC105*$AB105*$C$5</f>
        <v>0.21338521599999999</v>
      </c>
      <c r="GH105">
        <f>(-2*(GH$30*$C$5+$AB105/$AC105/2)*$AC105)*EXP(-2*(GH$30*$C$5+$AB105/$AC105/2)*$AC105) + 2*$AC105*$AB105*$C$5</f>
        <v>0.21338521599999999</v>
      </c>
      <c r="GI105">
        <f>(-2*(GI$30*$C$5+$AB105/$AC105/2)*$AC105)*EXP(-2*(GI$30*$C$5+$AB105/$AC105/2)*$AC105) + 2*$AC105*$AB105*$C$5</f>
        <v>0.21338521599999999</v>
      </c>
      <c r="GJ105">
        <f>(-2*(GJ$30*$C$5+$AB105/$AC105/2)*$AC105)*EXP(-2*(GJ$30*$C$5+$AB105/$AC105/2)*$AC105) + 2*$AC105*$AB105*$C$5</f>
        <v>0.21338521599999999</v>
      </c>
      <c r="GK105">
        <f>(-2*(GK$30*$C$5+$AB105/$AC105/2)*$AC105)*EXP(-2*(GK$30*$C$5+$AB105/$AC105/2)*$AC105) + 2*$AC105*$AB105*$C$5</f>
        <v>0.21338521599999999</v>
      </c>
      <c r="GL105">
        <f>(-2*(GL$30*$C$5+$AB105/$AC105/2)*$AC105)*EXP(-2*(GL$30*$C$5+$AB105/$AC105/2)*$AC105) + 2*$AC105*$AB105*$C$5</f>
        <v>0.21338521599999999</v>
      </c>
      <c r="GM105">
        <f>(-2*(GM$30*$C$5+$AB105/$AC105/2)*$AC105)*EXP(-2*(GM$30*$C$5+$AB105/$AC105/2)*$AC105) + 2*$AC105*$AB105*$C$5</f>
        <v>0.21338521599999999</v>
      </c>
      <c r="GN105">
        <f>(-2*(GN$30*$C$5+$AB105/$AC105/2)*$AC105)*EXP(-2*(GN$30*$C$5+$AB105/$AC105/2)*$AC105) + 2*$AC105*$AB105*$C$5</f>
        <v>0.21338521599999999</v>
      </c>
      <c r="GO105">
        <f>(-2*(GO$30*$C$5+$AB105/$AC105/2)*$AC105)*EXP(-2*(GO$30*$C$5+$AB105/$AC105/2)*$AC105) + 2*$AC105*$AB105*$C$5</f>
        <v>0.21338521599999999</v>
      </c>
      <c r="GP105">
        <f>(-2*(GP$30*$C$5+$AB105/$AC105/2)*$AC105)*EXP(-2*(GP$30*$C$5+$AB105/$AC105/2)*$AC105) + 2*$AC105*$AB105*$C$5</f>
        <v>0.21338521599999999</v>
      </c>
      <c r="GQ105">
        <f>(-2*(GQ$30*$C$5+$AB105/$AC105/2)*$AC105)*EXP(-2*(GQ$30*$C$5+$AB105/$AC105/2)*$AC105) + 2*$AC105*$AB105*$C$5</f>
        <v>0.21338521599999999</v>
      </c>
      <c r="GR105">
        <f>(-2*(GR$30*$C$5+$AB105/$AC105/2)*$AC105)*EXP(-2*(GR$30*$C$5+$AB105/$AC105/2)*$AC105) + 2*$AC105*$AB105*$C$5</f>
        <v>0.21338521599999999</v>
      </c>
      <c r="GS105">
        <f>(-2*(GS$30*$C$5+$AB105/$AC105/2)*$AC105)*EXP(-2*(GS$30*$C$5+$AB105/$AC105/2)*$AC105) + 2*$AC105*$AB105*$C$5</f>
        <v>0.21338521599999999</v>
      </c>
      <c r="GT105">
        <f>(-2*(GT$30*$C$5+$AB105/$AC105/2)*$AC105)*EXP(-2*(GT$30*$C$5+$AB105/$AC105/2)*$AC105) + 2*$AC105*$AB105*$C$5</f>
        <v>0.21338521599999999</v>
      </c>
      <c r="GU105">
        <f>(-2*(GU$30*$C$5+$AB105/$AC105/2)*$AC105)*EXP(-2*(GU$30*$C$5+$AB105/$AC105/2)*$AC105) + 2*$AC105*$AB105*$C$5</f>
        <v>0.21338521599999999</v>
      </c>
      <c r="GV105">
        <f>(-2*(GV$30*$C$5+$AB105/$AC105/2)*$AC105)*EXP(-2*(GV$30*$C$5+$AB105/$AC105/2)*$AC105) + 2*$AC105*$AB105*$C$5</f>
        <v>0.21338521599999999</v>
      </c>
      <c r="GW105">
        <f>(-2*(GW$30*$C$5+$AB105/$AC105/2)*$AC105)*EXP(-2*(GW$30*$C$5+$AB105/$AC105/2)*$AC105) + 2*$AC105*$AB105*$C$5</f>
        <v>0.21338521599999999</v>
      </c>
      <c r="GX105">
        <f>(-2*(GX$30*$C$5+$AB105/$AC105/2)*$AC105)*EXP(-2*(GX$30*$C$5+$AB105/$AC105/2)*$AC105) + 2*$AC105*$AB105*$C$5</f>
        <v>0.21338521599999999</v>
      </c>
      <c r="GY105">
        <f>(-2*(GY$30*$C$5+$AB105/$AC105/2)*$AC105)*EXP(-2*(GY$30*$C$5+$AB105/$AC105/2)*$AC105) + 2*$AC105*$AB105*$C$5</f>
        <v>0.21338521599999999</v>
      </c>
      <c r="GZ105">
        <f>(-2*(GZ$30*$C$5+$AB105/$AC105/2)*$AC105)*EXP(-2*(GZ$30*$C$5+$AB105/$AC105/2)*$AC105) + 2*$AC105*$AB105*$C$5</f>
        <v>0.21338521599999999</v>
      </c>
      <c r="HA105">
        <f>(-2*(HA$30*$C$5+$AB105/$AC105/2)*$AC105)*EXP(-2*(HA$30*$C$5+$AB105/$AC105/2)*$AC105) + 2*$AC105*$AB105*$C$5</f>
        <v>0.21338521599999999</v>
      </c>
      <c r="HB105">
        <f>(-2*(HB$30*$C$5+$AB105/$AC105/2)*$AC105)*EXP(-2*(HB$30*$C$5+$AB105/$AC105/2)*$AC105) + 2*$AC105*$AB105*$C$5</f>
        <v>0.21338521599999999</v>
      </c>
      <c r="HC105">
        <f>(-2*(HC$30*$C$5+$AB105/$AC105/2)*$AC105)*EXP(-2*(HC$30*$C$5+$AB105/$AC105/2)*$AC105) + 2*$AC105*$AB105*$C$5</f>
        <v>0.21338521599999999</v>
      </c>
      <c r="HD105">
        <f>(-2*(HD$30*$C$5+$AB105/$AC105/2)*$AC105)*EXP(-2*(HD$30*$C$5+$AB105/$AC105/2)*$AC105) + 2*$AC105*$AB105*$C$5</f>
        <v>0.21338521599999999</v>
      </c>
      <c r="HE105">
        <f>(-2*(HE$30*$C$5+$AB105/$AC105/2)*$AC105)*EXP(-2*(HE$30*$C$5+$AB105/$AC105/2)*$AC105) + 2*$AC105*$AB105*$C$5</f>
        <v>0.21338521599999999</v>
      </c>
      <c r="HF105">
        <f>(-2*(HF$30*$C$5+$AB105/$AC105/2)*$AC105)*EXP(-2*(HF$30*$C$5+$AB105/$AC105/2)*$AC105) + 2*$AC105*$AB105*$C$5</f>
        <v>0.21338521599999999</v>
      </c>
      <c r="HG105">
        <f>(-2*(HG$30*$C$5+$AB105/$AC105/2)*$AC105)*EXP(-2*(HG$30*$C$5+$AB105/$AC105/2)*$AC105) + 2*$AC105*$AB105*$C$5</f>
        <v>0.21338521599999999</v>
      </c>
      <c r="HH105">
        <f>(-2*(HH$30*$C$5+$AB105/$AC105/2)*$AC105)*EXP(-2*(HH$30*$C$5+$AB105/$AC105/2)*$AC105) + 2*$AC105*$AB105*$C$5</f>
        <v>0.21338521599999999</v>
      </c>
      <c r="HI105">
        <f>(-2*(HI$30*$C$5+$AB105/$AC105/2)*$AC105)*EXP(-2*(HI$30*$C$5+$AB105/$AC105/2)*$AC105) + 2*$AC105*$AB105*$C$5</f>
        <v>0.21338521599999999</v>
      </c>
      <c r="HJ105">
        <f>(-2*(HJ$30*$C$5+$AB105/$AC105/2)*$AC105)*EXP(-2*(HJ$30*$C$5+$AB105/$AC105/2)*$AC105) + 2*$AC105*$AB105*$C$5</f>
        <v>0.21338521599999999</v>
      </c>
      <c r="HK105">
        <f>(-2*(HK$30*$C$5+$AB105/$AC105/2)*$AC105)*EXP(-2*(HK$30*$C$5+$AB105/$AC105/2)*$AC105) + 2*$AC105*$AB105*$C$5</f>
        <v>0.21338521599999999</v>
      </c>
      <c r="HL105">
        <f>(-2*(HL$30*$C$5+$AB105/$AC105/2)*$AC105)*EXP(-2*(HL$30*$C$5+$AB105/$AC105/2)*$AC105) + 2*$AC105*$AB105*$C$5</f>
        <v>0.21338521599999999</v>
      </c>
      <c r="HM105">
        <f>(-2*(HM$30*$C$5+$AB105/$AC105/2)*$AC105)*EXP(-2*(HM$30*$C$5+$AB105/$AC105/2)*$AC105) + 2*$AC105*$AB105*$C$5</f>
        <v>0.21338521599999999</v>
      </c>
      <c r="HN105">
        <f>(-2*(HN$30*$C$5+$AB105/$AC105/2)*$AC105)*EXP(-2*(HN$30*$C$5+$AB105/$AC105/2)*$AC105) + 2*$AC105*$AB105*$C$5</f>
        <v>0.21338521599999999</v>
      </c>
      <c r="HO105">
        <f>(-2*(HO$30*$C$5+$AB105/$AC105/2)*$AC105)*EXP(-2*(HO$30*$C$5+$AB105/$AC105/2)*$AC105) + 2*$AC105*$AB105*$C$5</f>
        <v>0.21338521599999999</v>
      </c>
      <c r="HP105">
        <f>(-2*(HP$30*$C$5+$AB105/$AC105/2)*$AC105)*EXP(-2*(HP$30*$C$5+$AB105/$AC105/2)*$AC105) + 2*$AC105*$AB105*$C$5</f>
        <v>0.21338521599999999</v>
      </c>
      <c r="HQ105">
        <f>(-2*(HQ$30*$C$5+$AB105/$AC105/2)*$AC105)*EXP(-2*(HQ$30*$C$5+$AB105/$AC105/2)*$AC105) + 2*$AC105*$AB105*$C$5</f>
        <v>0.21338521599999999</v>
      </c>
      <c r="HR105">
        <f>(-2*(HR$30*$C$5+$AB105/$AC105/2)*$AC105)*EXP(-2*(HR$30*$C$5+$AB105/$AC105/2)*$AC105) + 2*$AC105*$AB105*$C$5</f>
        <v>0.21338521599999999</v>
      </c>
      <c r="HS105">
        <f>(-2*(HS$30*$C$5+$AB105/$AC105/2)*$AC105)*EXP(-2*(HS$30*$C$5+$AB105/$AC105/2)*$AC105) + 2*$AC105*$AB105*$C$5</f>
        <v>0.21338521599999999</v>
      </c>
      <c r="HT105">
        <f>(-2*(HT$30*$C$5+$AB105/$AC105/2)*$AC105)*EXP(-2*(HT$30*$C$5+$AB105/$AC105/2)*$AC105) + 2*$AC105*$AB105*$C$5</f>
        <v>0.21338521599999999</v>
      </c>
      <c r="HU105">
        <f>(-2*(HU$30*$C$5+$AB105/$AC105/2)*$AC105)*EXP(-2*(HU$30*$C$5+$AB105/$AC105/2)*$AC105) + 2*$AC105*$AB105*$C$5</f>
        <v>0.21338521599999999</v>
      </c>
      <c r="HV105">
        <f>(-2*(HV$30*$C$5+$AB105/$AC105/2)*$AC105)*EXP(-2*(HV$30*$C$5+$AB105/$AC105/2)*$AC105) + 2*$AC105*$AB105*$C$5</f>
        <v>0.21338521599999999</v>
      </c>
      <c r="HW105">
        <f>(-2*(HW$30*$C$5+$AB105/$AC105/2)*$AC105)*EXP(-2*(HW$30*$C$5+$AB105/$AC105/2)*$AC105) + 2*$AC105*$AB105*$C$5</f>
        <v>0.21338521599999999</v>
      </c>
    </row>
    <row r="106" spans="1:231">
      <c r="A106" s="4"/>
      <c r="B106" s="4"/>
      <c r="C106" s="4"/>
      <c r="E106" s="116">
        <f t="shared" si="20"/>
        <v>741</v>
      </c>
      <c r="F106" s="106">
        <f>EXP(-2*($E106-1)/$C$8*$C$5*($C$3*'UL FRMPL'!H$35-'UL FRMPL'!$H$35)/1000)</f>
        <v>0.76587866696950646</v>
      </c>
      <c r="G106" s="130"/>
      <c r="H106" s="130">
        <f t="shared" si="17"/>
        <v>0.96340985600930529</v>
      </c>
      <c r="I106" s="130">
        <v>1</v>
      </c>
      <c r="J106" s="106">
        <v>1</v>
      </c>
      <c r="K106" s="3"/>
      <c r="L106" s="130"/>
      <c r="N106">
        <f t="shared" si="18"/>
        <v>0.96340985600930529</v>
      </c>
      <c r="O106">
        <f t="shared" si="19"/>
        <v>0.28164947772038851</v>
      </c>
      <c r="P106">
        <f t="shared" si="16"/>
        <v>0.20232304942022089</v>
      </c>
      <c r="Q106">
        <f t="shared" si="15"/>
        <v>0.14533886822021932</v>
      </c>
      <c r="R106">
        <f t="shared" si="15"/>
        <v>0.10440425189352218</v>
      </c>
      <c r="S106">
        <f t="shared" si="15"/>
        <v>7.4998848875923785E-2</v>
      </c>
      <c r="T106">
        <f t="shared" si="15"/>
        <v>5.3875462260389508E-2</v>
      </c>
      <c r="U106">
        <f t="shared" ref="Q106:X169" si="22">$O106*(1-$O106)^(U$31-1)</f>
        <v>3.8701466452806303E-2</v>
      </c>
      <c r="V106">
        <f t="shared" si="22"/>
        <v>2.7801218639360272E-2</v>
      </c>
      <c r="W106">
        <f t="shared" si="22"/>
        <v>1.9971019929594123E-2</v>
      </c>
      <c r="X106">
        <f t="shared" si="22"/>
        <v>1.4346192596880468E-2</v>
      </c>
      <c r="AB106" s="116">
        <f t="shared" si="21"/>
        <v>75</v>
      </c>
      <c r="AC106">
        <f>($C$3*'UL FRMPL'!H$35-'UL FRMPL'!$H$35)/1000</f>
        <v>1.441792</v>
      </c>
      <c r="AE106">
        <f>(-2*(AE$30*$C$5+$AB106/$AC106/2)*$AC106)*EXP(-2*(AE$30*$C$5+$AB106/$AC106/2)*$AC106) + 2*$AC106*$AB106*$C$5</f>
        <v>0.21626880000000001</v>
      </c>
      <c r="AF106">
        <f>(-2*(AF$30*$C$5+$AB106/$AC106/2)*$AC106)*EXP(-2*(AF$30*$C$5+$AB106/$AC106/2)*$AC106) + 2*$AC106*$AB106*$C$5</f>
        <v>0.21626880000000001</v>
      </c>
      <c r="AG106">
        <f>(-2*(AG$30*$C$5+$AB106/$AC106/2)*$AC106)*EXP(-2*(AG$30*$C$5+$AB106/$AC106/2)*$AC106) + 2*$AC106*$AB106*$C$5</f>
        <v>0.21626880000000001</v>
      </c>
      <c r="AH106">
        <f>(-2*(AH$30*$C$5+$AB106/$AC106/2)*$AC106)*EXP(-2*(AH$30*$C$5+$AB106/$AC106/2)*$AC106) + 2*$AC106*$AB106*$C$5</f>
        <v>0.21626880000000001</v>
      </c>
      <c r="AI106">
        <f>(-2*(AI$30*$C$5+$AB106/$AC106/2)*$AC106)*EXP(-2*(AI$30*$C$5+$AB106/$AC106/2)*$AC106) + 2*$AC106*$AB106*$C$5</f>
        <v>0.21626880000000001</v>
      </c>
      <c r="AJ106">
        <f>(-2*(AJ$30*$C$5+$AB106/$AC106/2)*$AC106)*EXP(-2*(AJ$30*$C$5+$AB106/$AC106/2)*$AC106) + 2*$AC106*$AB106*$C$5</f>
        <v>0.21626880000000001</v>
      </c>
      <c r="AK106">
        <f>(-2*(AK$30*$C$5+$AB106/$AC106/2)*$AC106)*EXP(-2*(AK$30*$C$5+$AB106/$AC106/2)*$AC106) + 2*$AC106*$AB106*$C$5</f>
        <v>0.21626880000000001</v>
      </c>
      <c r="AL106">
        <f>(-2*(AL$30*$C$5+$AB106/$AC106/2)*$AC106)*EXP(-2*(AL$30*$C$5+$AB106/$AC106/2)*$AC106) + 2*$AC106*$AB106*$C$5</f>
        <v>0.21626880000000001</v>
      </c>
      <c r="AM106">
        <f>(-2*(AM$30*$C$5+$AB106/$AC106/2)*$AC106)*EXP(-2*(AM$30*$C$5+$AB106/$AC106/2)*$AC106) + 2*$AC106*$AB106*$C$5</f>
        <v>0.21626880000000001</v>
      </c>
      <c r="AN106">
        <f>(-2*(AN$30*$C$5+$AB106/$AC106/2)*$AC106)*EXP(-2*(AN$30*$C$5+$AB106/$AC106/2)*$AC106) + 2*$AC106*$AB106*$C$5</f>
        <v>0.21626880000000001</v>
      </c>
      <c r="AO106">
        <f>(-2*(AO$30*$C$5+$AB106/$AC106/2)*$AC106)*EXP(-2*(AO$30*$C$5+$AB106/$AC106/2)*$AC106) + 2*$AC106*$AB106*$C$5</f>
        <v>0.21626880000000001</v>
      </c>
      <c r="AP106">
        <f>(-2*(AP$30*$C$5+$AB106/$AC106/2)*$AC106)*EXP(-2*(AP$30*$C$5+$AB106/$AC106/2)*$AC106) + 2*$AC106*$AB106*$C$5</f>
        <v>0.21626880000000001</v>
      </c>
      <c r="AQ106">
        <f>(-2*(AQ$30*$C$5+$AB106/$AC106/2)*$AC106)*EXP(-2*(AQ$30*$C$5+$AB106/$AC106/2)*$AC106) + 2*$AC106*$AB106*$C$5</f>
        <v>0.21626880000000001</v>
      </c>
      <c r="AR106">
        <f>(-2*(AR$30*$C$5+$AB106/$AC106/2)*$AC106)*EXP(-2*(AR$30*$C$5+$AB106/$AC106/2)*$AC106) + 2*$AC106*$AB106*$C$5</f>
        <v>0.21626880000000001</v>
      </c>
      <c r="AS106">
        <f>(-2*(AS$30*$C$5+$AB106/$AC106/2)*$AC106)*EXP(-2*(AS$30*$C$5+$AB106/$AC106/2)*$AC106) + 2*$AC106*$AB106*$C$5</f>
        <v>0.21626880000000001</v>
      </c>
      <c r="AT106">
        <f>(-2*(AT$30*$C$5+$AB106/$AC106/2)*$AC106)*EXP(-2*(AT$30*$C$5+$AB106/$AC106/2)*$AC106) + 2*$AC106*$AB106*$C$5</f>
        <v>0.21626880000000001</v>
      </c>
      <c r="AU106">
        <f>(-2*(AU$30*$C$5+$AB106/$AC106/2)*$AC106)*EXP(-2*(AU$30*$C$5+$AB106/$AC106/2)*$AC106) + 2*$AC106*$AB106*$C$5</f>
        <v>0.21626880000000001</v>
      </c>
      <c r="AV106">
        <f>(-2*(AV$30*$C$5+$AB106/$AC106/2)*$AC106)*EXP(-2*(AV$30*$C$5+$AB106/$AC106/2)*$AC106) + 2*$AC106*$AB106*$C$5</f>
        <v>0.21626880000000001</v>
      </c>
      <c r="AW106">
        <f>(-2*(AW$30*$C$5+$AB106/$AC106/2)*$AC106)*EXP(-2*(AW$30*$C$5+$AB106/$AC106/2)*$AC106) + 2*$AC106*$AB106*$C$5</f>
        <v>0.21626880000000001</v>
      </c>
      <c r="AX106">
        <f>(-2*(AX$30*$C$5+$AB106/$AC106/2)*$AC106)*EXP(-2*(AX$30*$C$5+$AB106/$AC106/2)*$AC106) + 2*$AC106*$AB106*$C$5</f>
        <v>0.21626880000000001</v>
      </c>
      <c r="AY106">
        <f>(-2*(AY$30*$C$5+$AB106/$AC106/2)*$AC106)*EXP(-2*(AY$30*$C$5+$AB106/$AC106/2)*$AC106) + 2*$AC106*$AB106*$C$5</f>
        <v>0.21626880000000001</v>
      </c>
      <c r="AZ106">
        <f>(-2*(AZ$30*$C$5+$AB106/$AC106/2)*$AC106)*EXP(-2*(AZ$30*$C$5+$AB106/$AC106/2)*$AC106) + 2*$AC106*$AB106*$C$5</f>
        <v>0.21626880000000001</v>
      </c>
      <c r="BA106">
        <f>(-2*(BA$30*$C$5+$AB106/$AC106/2)*$AC106)*EXP(-2*(BA$30*$C$5+$AB106/$AC106/2)*$AC106) + 2*$AC106*$AB106*$C$5</f>
        <v>0.21626880000000001</v>
      </c>
      <c r="BB106">
        <f>(-2*(BB$30*$C$5+$AB106/$AC106/2)*$AC106)*EXP(-2*(BB$30*$C$5+$AB106/$AC106/2)*$AC106) + 2*$AC106*$AB106*$C$5</f>
        <v>0.21626880000000001</v>
      </c>
      <c r="BC106">
        <f>(-2*(BC$30*$C$5+$AB106/$AC106/2)*$AC106)*EXP(-2*(BC$30*$C$5+$AB106/$AC106/2)*$AC106) + 2*$AC106*$AB106*$C$5</f>
        <v>0.21626880000000001</v>
      </c>
      <c r="BD106">
        <f>(-2*(BD$30*$C$5+$AB106/$AC106/2)*$AC106)*EXP(-2*(BD$30*$C$5+$AB106/$AC106/2)*$AC106) + 2*$AC106*$AB106*$C$5</f>
        <v>0.21626880000000001</v>
      </c>
      <c r="BE106">
        <f>(-2*(BE$30*$C$5+$AB106/$AC106/2)*$AC106)*EXP(-2*(BE$30*$C$5+$AB106/$AC106/2)*$AC106) + 2*$AC106*$AB106*$C$5</f>
        <v>0.21626880000000001</v>
      </c>
      <c r="BF106">
        <f>(-2*(BF$30*$C$5+$AB106/$AC106/2)*$AC106)*EXP(-2*(BF$30*$C$5+$AB106/$AC106/2)*$AC106) + 2*$AC106*$AB106*$C$5</f>
        <v>0.21626880000000001</v>
      </c>
      <c r="BG106">
        <f>(-2*(BG$30*$C$5+$AB106/$AC106/2)*$AC106)*EXP(-2*(BG$30*$C$5+$AB106/$AC106/2)*$AC106) + 2*$AC106*$AB106*$C$5</f>
        <v>0.21626880000000001</v>
      </c>
      <c r="BH106">
        <f>(-2*(BH$30*$C$5+$AB106/$AC106/2)*$AC106)*EXP(-2*(BH$30*$C$5+$AB106/$AC106/2)*$AC106) + 2*$AC106*$AB106*$C$5</f>
        <v>0.21626880000000001</v>
      </c>
      <c r="BI106">
        <f>(-2*(BI$30*$C$5+$AB106/$AC106/2)*$AC106)*EXP(-2*(BI$30*$C$5+$AB106/$AC106/2)*$AC106) + 2*$AC106*$AB106*$C$5</f>
        <v>0.21626880000000001</v>
      </c>
      <c r="BJ106">
        <f>(-2*(BJ$30*$C$5+$AB106/$AC106/2)*$AC106)*EXP(-2*(BJ$30*$C$5+$AB106/$AC106/2)*$AC106) + 2*$AC106*$AB106*$C$5</f>
        <v>0.21626880000000001</v>
      </c>
      <c r="BK106">
        <f>(-2*(BK$30*$C$5+$AB106/$AC106/2)*$AC106)*EXP(-2*(BK$30*$C$5+$AB106/$AC106/2)*$AC106) + 2*$AC106*$AB106*$C$5</f>
        <v>0.21626880000000001</v>
      </c>
      <c r="BL106">
        <f>(-2*(BL$30*$C$5+$AB106/$AC106/2)*$AC106)*EXP(-2*(BL$30*$C$5+$AB106/$AC106/2)*$AC106) + 2*$AC106*$AB106*$C$5</f>
        <v>0.21626880000000001</v>
      </c>
      <c r="BM106">
        <f>(-2*(BM$30*$C$5+$AB106/$AC106/2)*$AC106)*EXP(-2*(BM$30*$C$5+$AB106/$AC106/2)*$AC106) + 2*$AC106*$AB106*$C$5</f>
        <v>0.21626880000000001</v>
      </c>
      <c r="BN106">
        <f>(-2*(BN$30*$C$5+$AB106/$AC106/2)*$AC106)*EXP(-2*(BN$30*$C$5+$AB106/$AC106/2)*$AC106) + 2*$AC106*$AB106*$C$5</f>
        <v>0.21626880000000001</v>
      </c>
      <c r="BO106">
        <f>(-2*(BO$30*$C$5+$AB106/$AC106/2)*$AC106)*EXP(-2*(BO$30*$C$5+$AB106/$AC106/2)*$AC106) + 2*$AC106*$AB106*$C$5</f>
        <v>0.21626880000000001</v>
      </c>
      <c r="BP106">
        <f>(-2*(BP$30*$C$5+$AB106/$AC106/2)*$AC106)*EXP(-2*(BP$30*$C$5+$AB106/$AC106/2)*$AC106) + 2*$AC106*$AB106*$C$5</f>
        <v>0.21626880000000001</v>
      </c>
      <c r="BQ106">
        <f>(-2*(BQ$30*$C$5+$AB106/$AC106/2)*$AC106)*EXP(-2*(BQ$30*$C$5+$AB106/$AC106/2)*$AC106) + 2*$AC106*$AB106*$C$5</f>
        <v>0.21626880000000001</v>
      </c>
      <c r="BR106">
        <f>(-2*(BR$30*$C$5+$AB106/$AC106/2)*$AC106)*EXP(-2*(BR$30*$C$5+$AB106/$AC106/2)*$AC106) + 2*$AC106*$AB106*$C$5</f>
        <v>0.21626880000000001</v>
      </c>
      <c r="BS106">
        <f>(-2*(BS$30*$C$5+$AB106/$AC106/2)*$AC106)*EXP(-2*(BS$30*$C$5+$AB106/$AC106/2)*$AC106) + 2*$AC106*$AB106*$C$5</f>
        <v>0.21626880000000001</v>
      </c>
      <c r="BT106">
        <f>(-2*(BT$30*$C$5+$AB106/$AC106/2)*$AC106)*EXP(-2*(BT$30*$C$5+$AB106/$AC106/2)*$AC106) + 2*$AC106*$AB106*$C$5</f>
        <v>0.21626880000000001</v>
      </c>
      <c r="BU106">
        <f>(-2*(BU$30*$C$5+$AB106/$AC106/2)*$AC106)*EXP(-2*(BU$30*$C$5+$AB106/$AC106/2)*$AC106) + 2*$AC106*$AB106*$C$5</f>
        <v>0.21626880000000001</v>
      </c>
      <c r="BV106">
        <f>(-2*(BV$30*$C$5+$AB106/$AC106/2)*$AC106)*EXP(-2*(BV$30*$C$5+$AB106/$AC106/2)*$AC106) + 2*$AC106*$AB106*$C$5</f>
        <v>0.21626880000000001</v>
      </c>
      <c r="BW106">
        <f>(-2*(BW$30*$C$5+$AB106/$AC106/2)*$AC106)*EXP(-2*(BW$30*$C$5+$AB106/$AC106/2)*$AC106) + 2*$AC106*$AB106*$C$5</f>
        <v>0.21626880000000001</v>
      </c>
      <c r="BX106">
        <f>(-2*(BX$30*$C$5+$AB106/$AC106/2)*$AC106)*EXP(-2*(BX$30*$C$5+$AB106/$AC106/2)*$AC106) + 2*$AC106*$AB106*$C$5</f>
        <v>0.21626880000000001</v>
      </c>
      <c r="BY106">
        <f>(-2*(BY$30*$C$5+$AB106/$AC106/2)*$AC106)*EXP(-2*(BY$30*$C$5+$AB106/$AC106/2)*$AC106) + 2*$AC106*$AB106*$C$5</f>
        <v>0.21626880000000001</v>
      </c>
      <c r="BZ106">
        <f>(-2*(BZ$30*$C$5+$AB106/$AC106/2)*$AC106)*EXP(-2*(BZ$30*$C$5+$AB106/$AC106/2)*$AC106) + 2*$AC106*$AB106*$C$5</f>
        <v>0.21626880000000001</v>
      </c>
      <c r="CA106">
        <f>(-2*(CA$30*$C$5+$AB106/$AC106/2)*$AC106)*EXP(-2*(CA$30*$C$5+$AB106/$AC106/2)*$AC106) + 2*$AC106*$AB106*$C$5</f>
        <v>0.21626880000000001</v>
      </c>
      <c r="CB106">
        <f>(-2*(CB$30*$C$5+$AB106/$AC106/2)*$AC106)*EXP(-2*(CB$30*$C$5+$AB106/$AC106/2)*$AC106) + 2*$AC106*$AB106*$C$5</f>
        <v>0.21626880000000001</v>
      </c>
      <c r="CC106">
        <f>(-2*(CC$30*$C$5+$AB106/$AC106/2)*$AC106)*EXP(-2*(CC$30*$C$5+$AB106/$AC106/2)*$AC106) + 2*$AC106*$AB106*$C$5</f>
        <v>0.21626880000000001</v>
      </c>
      <c r="CD106">
        <f>(-2*(CD$30*$C$5+$AB106/$AC106/2)*$AC106)*EXP(-2*(CD$30*$C$5+$AB106/$AC106/2)*$AC106) + 2*$AC106*$AB106*$C$5</f>
        <v>0.21626880000000001</v>
      </c>
      <c r="CE106">
        <f>(-2*(CE$30*$C$5+$AB106/$AC106/2)*$AC106)*EXP(-2*(CE$30*$C$5+$AB106/$AC106/2)*$AC106) + 2*$AC106*$AB106*$C$5</f>
        <v>0.21626880000000001</v>
      </c>
      <c r="CF106">
        <f>(-2*(CF$30*$C$5+$AB106/$AC106/2)*$AC106)*EXP(-2*(CF$30*$C$5+$AB106/$AC106/2)*$AC106) + 2*$AC106*$AB106*$C$5</f>
        <v>0.21626880000000001</v>
      </c>
      <c r="CG106">
        <f>(-2*(CG$30*$C$5+$AB106/$AC106/2)*$AC106)*EXP(-2*(CG$30*$C$5+$AB106/$AC106/2)*$AC106) + 2*$AC106*$AB106*$C$5</f>
        <v>0.21626880000000001</v>
      </c>
      <c r="CH106">
        <f>(-2*(CH$30*$C$5+$AB106/$AC106/2)*$AC106)*EXP(-2*(CH$30*$C$5+$AB106/$AC106/2)*$AC106) + 2*$AC106*$AB106*$C$5</f>
        <v>0.21626880000000001</v>
      </c>
      <c r="CI106">
        <f>(-2*(CI$30*$C$5+$AB106/$AC106/2)*$AC106)*EXP(-2*(CI$30*$C$5+$AB106/$AC106/2)*$AC106) + 2*$AC106*$AB106*$C$5</f>
        <v>0.21626880000000001</v>
      </c>
      <c r="CJ106">
        <f>(-2*(CJ$30*$C$5+$AB106/$AC106/2)*$AC106)*EXP(-2*(CJ$30*$C$5+$AB106/$AC106/2)*$AC106) + 2*$AC106*$AB106*$C$5</f>
        <v>0.21626880000000001</v>
      </c>
      <c r="CK106">
        <f>(-2*(CK$30*$C$5+$AB106/$AC106/2)*$AC106)*EXP(-2*(CK$30*$C$5+$AB106/$AC106/2)*$AC106) + 2*$AC106*$AB106*$C$5</f>
        <v>0.21626880000000001</v>
      </c>
      <c r="CL106">
        <f>(-2*(CL$30*$C$5+$AB106/$AC106/2)*$AC106)*EXP(-2*(CL$30*$C$5+$AB106/$AC106/2)*$AC106) + 2*$AC106*$AB106*$C$5</f>
        <v>0.21626880000000001</v>
      </c>
      <c r="CM106">
        <f>(-2*(CM$30*$C$5+$AB106/$AC106/2)*$AC106)*EXP(-2*(CM$30*$C$5+$AB106/$AC106/2)*$AC106) + 2*$AC106*$AB106*$C$5</f>
        <v>0.21626880000000001</v>
      </c>
      <c r="CN106">
        <f>(-2*(CN$30*$C$5+$AB106/$AC106/2)*$AC106)*EXP(-2*(CN$30*$C$5+$AB106/$AC106/2)*$AC106) + 2*$AC106*$AB106*$C$5</f>
        <v>0.21626880000000001</v>
      </c>
      <c r="CO106">
        <f>(-2*(CO$30*$C$5+$AB106/$AC106/2)*$AC106)*EXP(-2*(CO$30*$C$5+$AB106/$AC106/2)*$AC106) + 2*$AC106*$AB106*$C$5</f>
        <v>0.21626880000000001</v>
      </c>
      <c r="CP106">
        <f>(-2*(CP$30*$C$5+$AB106/$AC106/2)*$AC106)*EXP(-2*(CP$30*$C$5+$AB106/$AC106/2)*$AC106) + 2*$AC106*$AB106*$C$5</f>
        <v>0.21626880000000001</v>
      </c>
      <c r="CQ106">
        <f>(-2*(CQ$30*$C$5+$AB106/$AC106/2)*$AC106)*EXP(-2*(CQ$30*$C$5+$AB106/$AC106/2)*$AC106) + 2*$AC106*$AB106*$C$5</f>
        <v>0.21626880000000001</v>
      </c>
      <c r="CR106">
        <f>(-2*(CR$30*$C$5+$AB106/$AC106/2)*$AC106)*EXP(-2*(CR$30*$C$5+$AB106/$AC106/2)*$AC106) + 2*$AC106*$AB106*$C$5</f>
        <v>0.21626880000000001</v>
      </c>
      <c r="CS106">
        <f>(-2*(CS$30*$C$5+$AB106/$AC106/2)*$AC106)*EXP(-2*(CS$30*$C$5+$AB106/$AC106/2)*$AC106) + 2*$AC106*$AB106*$C$5</f>
        <v>0.21626880000000001</v>
      </c>
      <c r="CT106">
        <f>(-2*(CT$30*$C$5+$AB106/$AC106/2)*$AC106)*EXP(-2*(CT$30*$C$5+$AB106/$AC106/2)*$AC106) + 2*$AC106*$AB106*$C$5</f>
        <v>0.21626880000000001</v>
      </c>
      <c r="CU106">
        <f>(-2*(CU$30*$C$5+$AB106/$AC106/2)*$AC106)*EXP(-2*(CU$30*$C$5+$AB106/$AC106/2)*$AC106) + 2*$AC106*$AB106*$C$5</f>
        <v>0.21626880000000001</v>
      </c>
      <c r="CV106">
        <f>(-2*(CV$30*$C$5+$AB106/$AC106/2)*$AC106)*EXP(-2*(CV$30*$C$5+$AB106/$AC106/2)*$AC106) + 2*$AC106*$AB106*$C$5</f>
        <v>0.21626880000000001</v>
      </c>
      <c r="CW106">
        <f>(-2*(CW$30*$C$5+$AB106/$AC106/2)*$AC106)*EXP(-2*(CW$30*$C$5+$AB106/$AC106/2)*$AC106) + 2*$AC106*$AB106*$C$5</f>
        <v>0.21626880000000001</v>
      </c>
      <c r="CX106">
        <f>(-2*(CX$30*$C$5+$AB106/$AC106/2)*$AC106)*EXP(-2*(CX$30*$C$5+$AB106/$AC106/2)*$AC106) + 2*$AC106*$AB106*$C$5</f>
        <v>0.21626880000000001</v>
      </c>
      <c r="CY106">
        <f>(-2*(CY$30*$C$5+$AB106/$AC106/2)*$AC106)*EXP(-2*(CY$30*$C$5+$AB106/$AC106/2)*$AC106) + 2*$AC106*$AB106*$C$5</f>
        <v>0.21626880000000001</v>
      </c>
      <c r="CZ106">
        <f>(-2*(CZ$30*$C$5+$AB106/$AC106/2)*$AC106)*EXP(-2*(CZ$30*$C$5+$AB106/$AC106/2)*$AC106) + 2*$AC106*$AB106*$C$5</f>
        <v>0.21626880000000001</v>
      </c>
      <c r="DA106">
        <f>(-2*(DA$30*$C$5+$AB106/$AC106/2)*$AC106)*EXP(-2*(DA$30*$C$5+$AB106/$AC106/2)*$AC106) + 2*$AC106*$AB106*$C$5</f>
        <v>0.21626880000000001</v>
      </c>
      <c r="DB106">
        <f>(-2*(DB$30*$C$5+$AB106/$AC106/2)*$AC106)*EXP(-2*(DB$30*$C$5+$AB106/$AC106/2)*$AC106) + 2*$AC106*$AB106*$C$5</f>
        <v>0.21626880000000001</v>
      </c>
      <c r="DC106">
        <f>(-2*(DC$30*$C$5+$AB106/$AC106/2)*$AC106)*EXP(-2*(DC$30*$C$5+$AB106/$AC106/2)*$AC106) + 2*$AC106*$AB106*$C$5</f>
        <v>0.21626880000000001</v>
      </c>
      <c r="DD106">
        <f>(-2*(DD$30*$C$5+$AB106/$AC106/2)*$AC106)*EXP(-2*(DD$30*$C$5+$AB106/$AC106/2)*$AC106) + 2*$AC106*$AB106*$C$5</f>
        <v>0.21626880000000001</v>
      </c>
      <c r="DE106">
        <f>(-2*(DE$30*$C$5+$AB106/$AC106/2)*$AC106)*EXP(-2*(DE$30*$C$5+$AB106/$AC106/2)*$AC106) + 2*$AC106*$AB106*$C$5</f>
        <v>0.21626880000000001</v>
      </c>
      <c r="DF106">
        <f>(-2*(DF$30*$C$5+$AB106/$AC106/2)*$AC106)*EXP(-2*(DF$30*$C$5+$AB106/$AC106/2)*$AC106) + 2*$AC106*$AB106*$C$5</f>
        <v>0.21626880000000001</v>
      </c>
      <c r="DG106">
        <f>(-2*(DG$30*$C$5+$AB106/$AC106/2)*$AC106)*EXP(-2*(DG$30*$C$5+$AB106/$AC106/2)*$AC106) + 2*$AC106*$AB106*$C$5</f>
        <v>0.21626880000000001</v>
      </c>
      <c r="DH106">
        <f>(-2*(DH$30*$C$5+$AB106/$AC106/2)*$AC106)*EXP(-2*(DH$30*$C$5+$AB106/$AC106/2)*$AC106) + 2*$AC106*$AB106*$C$5</f>
        <v>0.21626880000000001</v>
      </c>
      <c r="DI106">
        <f>(-2*(DI$30*$C$5+$AB106/$AC106/2)*$AC106)*EXP(-2*(DI$30*$C$5+$AB106/$AC106/2)*$AC106) + 2*$AC106*$AB106*$C$5</f>
        <v>0.21626880000000001</v>
      </c>
      <c r="DJ106">
        <f>(-2*(DJ$30*$C$5+$AB106/$AC106/2)*$AC106)*EXP(-2*(DJ$30*$C$5+$AB106/$AC106/2)*$AC106) + 2*$AC106*$AB106*$C$5</f>
        <v>0.21626880000000001</v>
      </c>
      <c r="DK106">
        <f>(-2*(DK$30*$C$5+$AB106/$AC106/2)*$AC106)*EXP(-2*(DK$30*$C$5+$AB106/$AC106/2)*$AC106) + 2*$AC106*$AB106*$C$5</f>
        <v>0.21626880000000001</v>
      </c>
      <c r="DL106">
        <f>(-2*(DL$30*$C$5+$AB106/$AC106/2)*$AC106)*EXP(-2*(DL$30*$C$5+$AB106/$AC106/2)*$AC106) + 2*$AC106*$AB106*$C$5</f>
        <v>0.21626880000000001</v>
      </c>
      <c r="DM106">
        <f>(-2*(DM$30*$C$5+$AB106/$AC106/2)*$AC106)*EXP(-2*(DM$30*$C$5+$AB106/$AC106/2)*$AC106) + 2*$AC106*$AB106*$C$5</f>
        <v>0.21626880000000001</v>
      </c>
      <c r="DN106">
        <f>(-2*(DN$30*$C$5+$AB106/$AC106/2)*$AC106)*EXP(-2*(DN$30*$C$5+$AB106/$AC106/2)*$AC106) + 2*$AC106*$AB106*$C$5</f>
        <v>0.21626880000000001</v>
      </c>
      <c r="DO106">
        <f>(-2*(DO$30*$C$5+$AB106/$AC106/2)*$AC106)*EXP(-2*(DO$30*$C$5+$AB106/$AC106/2)*$AC106) + 2*$AC106*$AB106*$C$5</f>
        <v>0.21626880000000001</v>
      </c>
      <c r="DP106">
        <f>(-2*(DP$30*$C$5+$AB106/$AC106/2)*$AC106)*EXP(-2*(DP$30*$C$5+$AB106/$AC106/2)*$AC106) + 2*$AC106*$AB106*$C$5</f>
        <v>0.21626880000000001</v>
      </c>
      <c r="DQ106">
        <f>(-2*(DQ$30*$C$5+$AB106/$AC106/2)*$AC106)*EXP(-2*(DQ$30*$C$5+$AB106/$AC106/2)*$AC106) + 2*$AC106*$AB106*$C$5</f>
        <v>0.21626880000000001</v>
      </c>
      <c r="DR106">
        <f>(-2*(DR$30*$C$5+$AB106/$AC106/2)*$AC106)*EXP(-2*(DR$30*$C$5+$AB106/$AC106/2)*$AC106) + 2*$AC106*$AB106*$C$5</f>
        <v>0.21626880000000001</v>
      </c>
      <c r="DS106">
        <f>(-2*(DS$30*$C$5+$AB106/$AC106/2)*$AC106)*EXP(-2*(DS$30*$C$5+$AB106/$AC106/2)*$AC106) + 2*$AC106*$AB106*$C$5</f>
        <v>0.21626880000000001</v>
      </c>
      <c r="DT106">
        <f>(-2*(DT$30*$C$5+$AB106/$AC106/2)*$AC106)*EXP(-2*(DT$30*$C$5+$AB106/$AC106/2)*$AC106) + 2*$AC106*$AB106*$C$5</f>
        <v>0.21626880000000001</v>
      </c>
      <c r="DU106">
        <f>(-2*(DU$30*$C$5+$AB106/$AC106/2)*$AC106)*EXP(-2*(DU$30*$C$5+$AB106/$AC106/2)*$AC106) + 2*$AC106*$AB106*$C$5</f>
        <v>0.21626880000000001</v>
      </c>
      <c r="DV106">
        <f>(-2*(DV$30*$C$5+$AB106/$AC106/2)*$AC106)*EXP(-2*(DV$30*$C$5+$AB106/$AC106/2)*$AC106) + 2*$AC106*$AB106*$C$5</f>
        <v>0.21626880000000001</v>
      </c>
      <c r="DW106">
        <f>(-2*(DW$30*$C$5+$AB106/$AC106/2)*$AC106)*EXP(-2*(DW$30*$C$5+$AB106/$AC106/2)*$AC106) + 2*$AC106*$AB106*$C$5</f>
        <v>0.21626880000000001</v>
      </c>
      <c r="DX106">
        <f>(-2*(DX$30*$C$5+$AB106/$AC106/2)*$AC106)*EXP(-2*(DX$30*$C$5+$AB106/$AC106/2)*$AC106) + 2*$AC106*$AB106*$C$5</f>
        <v>0.21626880000000001</v>
      </c>
      <c r="DY106">
        <f>(-2*(DY$30*$C$5+$AB106/$AC106/2)*$AC106)*EXP(-2*(DY$30*$C$5+$AB106/$AC106/2)*$AC106) + 2*$AC106*$AB106*$C$5</f>
        <v>0.21626880000000001</v>
      </c>
      <c r="DZ106">
        <f>(-2*(DZ$30*$C$5+$AB106/$AC106/2)*$AC106)*EXP(-2*(DZ$30*$C$5+$AB106/$AC106/2)*$AC106) + 2*$AC106*$AB106*$C$5</f>
        <v>0.21626880000000001</v>
      </c>
      <c r="EA106">
        <f>(-2*(EA$30*$C$5+$AB106/$AC106/2)*$AC106)*EXP(-2*(EA$30*$C$5+$AB106/$AC106/2)*$AC106) + 2*$AC106*$AB106*$C$5</f>
        <v>0.21626880000000001</v>
      </c>
      <c r="EB106">
        <f>(-2*(EB$30*$C$5+$AB106/$AC106/2)*$AC106)*EXP(-2*(EB$30*$C$5+$AB106/$AC106/2)*$AC106) + 2*$AC106*$AB106*$C$5</f>
        <v>0.21626880000000001</v>
      </c>
      <c r="EC106">
        <f>(-2*(EC$30*$C$5+$AB106/$AC106/2)*$AC106)*EXP(-2*(EC$30*$C$5+$AB106/$AC106/2)*$AC106) + 2*$AC106*$AB106*$C$5</f>
        <v>0.21626880000000001</v>
      </c>
      <c r="ED106">
        <f>(-2*(ED$30*$C$5+$AB106/$AC106/2)*$AC106)*EXP(-2*(ED$30*$C$5+$AB106/$AC106/2)*$AC106) + 2*$AC106*$AB106*$C$5</f>
        <v>0.21626880000000001</v>
      </c>
      <c r="EE106">
        <f>(-2*(EE$30*$C$5+$AB106/$AC106/2)*$AC106)*EXP(-2*(EE$30*$C$5+$AB106/$AC106/2)*$AC106) + 2*$AC106*$AB106*$C$5</f>
        <v>0.21626880000000001</v>
      </c>
      <c r="EF106">
        <f>(-2*(EF$30*$C$5+$AB106/$AC106/2)*$AC106)*EXP(-2*(EF$30*$C$5+$AB106/$AC106/2)*$AC106) + 2*$AC106*$AB106*$C$5</f>
        <v>0.21626880000000001</v>
      </c>
      <c r="EG106">
        <f>(-2*(EG$30*$C$5+$AB106/$AC106/2)*$AC106)*EXP(-2*(EG$30*$C$5+$AB106/$AC106/2)*$AC106) + 2*$AC106*$AB106*$C$5</f>
        <v>0.21626880000000001</v>
      </c>
      <c r="EH106">
        <f>(-2*(EH$30*$C$5+$AB106/$AC106/2)*$AC106)*EXP(-2*(EH$30*$C$5+$AB106/$AC106/2)*$AC106) + 2*$AC106*$AB106*$C$5</f>
        <v>0.21626880000000001</v>
      </c>
      <c r="EI106">
        <f>(-2*(EI$30*$C$5+$AB106/$AC106/2)*$AC106)*EXP(-2*(EI$30*$C$5+$AB106/$AC106/2)*$AC106) + 2*$AC106*$AB106*$C$5</f>
        <v>0.21626880000000001</v>
      </c>
      <c r="EJ106">
        <f>(-2*(EJ$30*$C$5+$AB106/$AC106/2)*$AC106)*EXP(-2*(EJ$30*$C$5+$AB106/$AC106/2)*$AC106) + 2*$AC106*$AB106*$C$5</f>
        <v>0.21626880000000001</v>
      </c>
      <c r="EK106">
        <f>(-2*(EK$30*$C$5+$AB106/$AC106/2)*$AC106)*EXP(-2*(EK$30*$C$5+$AB106/$AC106/2)*$AC106) + 2*$AC106*$AB106*$C$5</f>
        <v>0.21626880000000001</v>
      </c>
      <c r="EL106">
        <f>(-2*(EL$30*$C$5+$AB106/$AC106/2)*$AC106)*EXP(-2*(EL$30*$C$5+$AB106/$AC106/2)*$AC106) + 2*$AC106*$AB106*$C$5</f>
        <v>0.21626880000000001</v>
      </c>
      <c r="EM106">
        <f>(-2*(EM$30*$C$5+$AB106/$AC106/2)*$AC106)*EXP(-2*(EM$30*$C$5+$AB106/$AC106/2)*$AC106) + 2*$AC106*$AB106*$C$5</f>
        <v>0.21626880000000001</v>
      </c>
      <c r="EN106">
        <f>(-2*(EN$30*$C$5+$AB106/$AC106/2)*$AC106)*EXP(-2*(EN$30*$C$5+$AB106/$AC106/2)*$AC106) + 2*$AC106*$AB106*$C$5</f>
        <v>0.21626880000000001</v>
      </c>
      <c r="EO106">
        <f>(-2*(EO$30*$C$5+$AB106/$AC106/2)*$AC106)*EXP(-2*(EO$30*$C$5+$AB106/$AC106/2)*$AC106) + 2*$AC106*$AB106*$C$5</f>
        <v>0.21626880000000001</v>
      </c>
      <c r="EP106">
        <f>(-2*(EP$30*$C$5+$AB106/$AC106/2)*$AC106)*EXP(-2*(EP$30*$C$5+$AB106/$AC106/2)*$AC106) + 2*$AC106*$AB106*$C$5</f>
        <v>0.21626880000000001</v>
      </c>
      <c r="EQ106">
        <f>(-2*(EQ$30*$C$5+$AB106/$AC106/2)*$AC106)*EXP(-2*(EQ$30*$C$5+$AB106/$AC106/2)*$AC106) + 2*$AC106*$AB106*$C$5</f>
        <v>0.21626880000000001</v>
      </c>
      <c r="ER106">
        <f>(-2*(ER$30*$C$5+$AB106/$AC106/2)*$AC106)*EXP(-2*(ER$30*$C$5+$AB106/$AC106/2)*$AC106) + 2*$AC106*$AB106*$C$5</f>
        <v>0.21626880000000001</v>
      </c>
      <c r="ES106">
        <f>(-2*(ES$30*$C$5+$AB106/$AC106/2)*$AC106)*EXP(-2*(ES$30*$C$5+$AB106/$AC106/2)*$AC106) + 2*$AC106*$AB106*$C$5</f>
        <v>0.21626880000000001</v>
      </c>
      <c r="ET106">
        <f>(-2*(ET$30*$C$5+$AB106/$AC106/2)*$AC106)*EXP(-2*(ET$30*$C$5+$AB106/$AC106/2)*$AC106) + 2*$AC106*$AB106*$C$5</f>
        <v>0.21626880000000001</v>
      </c>
      <c r="EU106">
        <f>(-2*(EU$30*$C$5+$AB106/$AC106/2)*$AC106)*EXP(-2*(EU$30*$C$5+$AB106/$AC106/2)*$AC106) + 2*$AC106*$AB106*$C$5</f>
        <v>0.21626880000000001</v>
      </c>
      <c r="EV106">
        <f>(-2*(EV$30*$C$5+$AB106/$AC106/2)*$AC106)*EXP(-2*(EV$30*$C$5+$AB106/$AC106/2)*$AC106) + 2*$AC106*$AB106*$C$5</f>
        <v>0.21626880000000001</v>
      </c>
      <c r="EW106">
        <f>(-2*(EW$30*$C$5+$AB106/$AC106/2)*$AC106)*EXP(-2*(EW$30*$C$5+$AB106/$AC106/2)*$AC106) + 2*$AC106*$AB106*$C$5</f>
        <v>0.21626880000000001</v>
      </c>
      <c r="EX106">
        <f>(-2*(EX$30*$C$5+$AB106/$AC106/2)*$AC106)*EXP(-2*(EX$30*$C$5+$AB106/$AC106/2)*$AC106) + 2*$AC106*$AB106*$C$5</f>
        <v>0.21626880000000001</v>
      </c>
      <c r="EY106">
        <f>(-2*(EY$30*$C$5+$AB106/$AC106/2)*$AC106)*EXP(-2*(EY$30*$C$5+$AB106/$AC106/2)*$AC106) + 2*$AC106*$AB106*$C$5</f>
        <v>0.21626880000000001</v>
      </c>
      <c r="EZ106">
        <f>(-2*(EZ$30*$C$5+$AB106/$AC106/2)*$AC106)*EXP(-2*(EZ$30*$C$5+$AB106/$AC106/2)*$AC106) + 2*$AC106*$AB106*$C$5</f>
        <v>0.21626880000000001</v>
      </c>
      <c r="FA106">
        <f>(-2*(FA$30*$C$5+$AB106/$AC106/2)*$AC106)*EXP(-2*(FA$30*$C$5+$AB106/$AC106/2)*$AC106) + 2*$AC106*$AB106*$C$5</f>
        <v>0.21626880000000001</v>
      </c>
      <c r="FB106">
        <f>(-2*(FB$30*$C$5+$AB106/$AC106/2)*$AC106)*EXP(-2*(FB$30*$C$5+$AB106/$AC106/2)*$AC106) + 2*$AC106*$AB106*$C$5</f>
        <v>0.21626880000000001</v>
      </c>
      <c r="FC106">
        <f>(-2*(FC$30*$C$5+$AB106/$AC106/2)*$AC106)*EXP(-2*(FC$30*$C$5+$AB106/$AC106/2)*$AC106) + 2*$AC106*$AB106*$C$5</f>
        <v>0.21626880000000001</v>
      </c>
      <c r="FD106">
        <f>(-2*(FD$30*$C$5+$AB106/$AC106/2)*$AC106)*EXP(-2*(FD$30*$C$5+$AB106/$AC106/2)*$AC106) + 2*$AC106*$AB106*$C$5</f>
        <v>0.21626880000000001</v>
      </c>
      <c r="FE106">
        <f>(-2*(FE$30*$C$5+$AB106/$AC106/2)*$AC106)*EXP(-2*(FE$30*$C$5+$AB106/$AC106/2)*$AC106) + 2*$AC106*$AB106*$C$5</f>
        <v>0.21626880000000001</v>
      </c>
      <c r="FF106">
        <f>(-2*(FF$30*$C$5+$AB106/$AC106/2)*$AC106)*EXP(-2*(FF$30*$C$5+$AB106/$AC106/2)*$AC106) + 2*$AC106*$AB106*$C$5</f>
        <v>0.21626880000000001</v>
      </c>
      <c r="FG106">
        <f>(-2*(FG$30*$C$5+$AB106/$AC106/2)*$AC106)*EXP(-2*(FG$30*$C$5+$AB106/$AC106/2)*$AC106) + 2*$AC106*$AB106*$C$5</f>
        <v>0.21626880000000001</v>
      </c>
      <c r="FH106">
        <f>(-2*(FH$30*$C$5+$AB106/$AC106/2)*$AC106)*EXP(-2*(FH$30*$C$5+$AB106/$AC106/2)*$AC106) + 2*$AC106*$AB106*$C$5</f>
        <v>0.21626880000000001</v>
      </c>
      <c r="FI106">
        <f>(-2*(FI$30*$C$5+$AB106/$AC106/2)*$AC106)*EXP(-2*(FI$30*$C$5+$AB106/$AC106/2)*$AC106) + 2*$AC106*$AB106*$C$5</f>
        <v>0.21626880000000001</v>
      </c>
      <c r="FJ106">
        <f>(-2*(FJ$30*$C$5+$AB106/$AC106/2)*$AC106)*EXP(-2*(FJ$30*$C$5+$AB106/$AC106/2)*$AC106) + 2*$AC106*$AB106*$C$5</f>
        <v>0.21626880000000001</v>
      </c>
      <c r="FK106">
        <f>(-2*(FK$30*$C$5+$AB106/$AC106/2)*$AC106)*EXP(-2*(FK$30*$C$5+$AB106/$AC106/2)*$AC106) + 2*$AC106*$AB106*$C$5</f>
        <v>0.21626880000000001</v>
      </c>
      <c r="FL106">
        <f>(-2*(FL$30*$C$5+$AB106/$AC106/2)*$AC106)*EXP(-2*(FL$30*$C$5+$AB106/$AC106/2)*$AC106) + 2*$AC106*$AB106*$C$5</f>
        <v>0.21626880000000001</v>
      </c>
      <c r="FM106">
        <f>(-2*(FM$30*$C$5+$AB106/$AC106/2)*$AC106)*EXP(-2*(FM$30*$C$5+$AB106/$AC106/2)*$AC106) + 2*$AC106*$AB106*$C$5</f>
        <v>0.21626880000000001</v>
      </c>
      <c r="FN106">
        <f>(-2*(FN$30*$C$5+$AB106/$AC106/2)*$AC106)*EXP(-2*(FN$30*$C$5+$AB106/$AC106/2)*$AC106) + 2*$AC106*$AB106*$C$5</f>
        <v>0.21626880000000001</v>
      </c>
      <c r="FO106">
        <f>(-2*(FO$30*$C$5+$AB106/$AC106/2)*$AC106)*EXP(-2*(FO$30*$C$5+$AB106/$AC106/2)*$AC106) + 2*$AC106*$AB106*$C$5</f>
        <v>0.21626880000000001</v>
      </c>
      <c r="FP106">
        <f>(-2*(FP$30*$C$5+$AB106/$AC106/2)*$AC106)*EXP(-2*(FP$30*$C$5+$AB106/$AC106/2)*$AC106) + 2*$AC106*$AB106*$C$5</f>
        <v>0.21626880000000001</v>
      </c>
      <c r="FQ106">
        <f>(-2*(FQ$30*$C$5+$AB106/$AC106/2)*$AC106)*EXP(-2*(FQ$30*$C$5+$AB106/$AC106/2)*$AC106) + 2*$AC106*$AB106*$C$5</f>
        <v>0.21626880000000001</v>
      </c>
      <c r="FR106">
        <f>(-2*(FR$30*$C$5+$AB106/$AC106/2)*$AC106)*EXP(-2*(FR$30*$C$5+$AB106/$AC106/2)*$AC106) + 2*$AC106*$AB106*$C$5</f>
        <v>0.21626880000000001</v>
      </c>
      <c r="FS106">
        <f>(-2*(FS$30*$C$5+$AB106/$AC106/2)*$AC106)*EXP(-2*(FS$30*$C$5+$AB106/$AC106/2)*$AC106) + 2*$AC106*$AB106*$C$5</f>
        <v>0.21626880000000001</v>
      </c>
      <c r="FT106">
        <f>(-2*(FT$30*$C$5+$AB106/$AC106/2)*$AC106)*EXP(-2*(FT$30*$C$5+$AB106/$AC106/2)*$AC106) + 2*$AC106*$AB106*$C$5</f>
        <v>0.21626880000000001</v>
      </c>
      <c r="FU106">
        <f>(-2*(FU$30*$C$5+$AB106/$AC106/2)*$AC106)*EXP(-2*(FU$30*$C$5+$AB106/$AC106/2)*$AC106) + 2*$AC106*$AB106*$C$5</f>
        <v>0.21626880000000001</v>
      </c>
      <c r="FV106">
        <f>(-2*(FV$30*$C$5+$AB106/$AC106/2)*$AC106)*EXP(-2*(FV$30*$C$5+$AB106/$AC106/2)*$AC106) + 2*$AC106*$AB106*$C$5</f>
        <v>0.21626880000000001</v>
      </c>
      <c r="FW106">
        <f>(-2*(FW$30*$C$5+$AB106/$AC106/2)*$AC106)*EXP(-2*(FW$30*$C$5+$AB106/$AC106/2)*$AC106) + 2*$AC106*$AB106*$C$5</f>
        <v>0.21626880000000001</v>
      </c>
      <c r="FX106">
        <f>(-2*(FX$30*$C$5+$AB106/$AC106/2)*$AC106)*EXP(-2*(FX$30*$C$5+$AB106/$AC106/2)*$AC106) + 2*$AC106*$AB106*$C$5</f>
        <v>0.21626880000000001</v>
      </c>
      <c r="FY106">
        <f>(-2*(FY$30*$C$5+$AB106/$AC106/2)*$AC106)*EXP(-2*(FY$30*$C$5+$AB106/$AC106/2)*$AC106) + 2*$AC106*$AB106*$C$5</f>
        <v>0.21626880000000001</v>
      </c>
      <c r="FZ106">
        <f>(-2*(FZ$30*$C$5+$AB106/$AC106/2)*$AC106)*EXP(-2*(FZ$30*$C$5+$AB106/$AC106/2)*$AC106) + 2*$AC106*$AB106*$C$5</f>
        <v>0.21626880000000001</v>
      </c>
      <c r="GA106">
        <f>(-2*(GA$30*$C$5+$AB106/$AC106/2)*$AC106)*EXP(-2*(GA$30*$C$5+$AB106/$AC106/2)*$AC106) + 2*$AC106*$AB106*$C$5</f>
        <v>0.21626880000000001</v>
      </c>
      <c r="GB106">
        <f>(-2*(GB$30*$C$5+$AB106/$AC106/2)*$AC106)*EXP(-2*(GB$30*$C$5+$AB106/$AC106/2)*$AC106) + 2*$AC106*$AB106*$C$5</f>
        <v>0.21626880000000001</v>
      </c>
      <c r="GC106">
        <f>(-2*(GC$30*$C$5+$AB106/$AC106/2)*$AC106)*EXP(-2*(GC$30*$C$5+$AB106/$AC106/2)*$AC106) + 2*$AC106*$AB106*$C$5</f>
        <v>0.21626880000000001</v>
      </c>
      <c r="GD106">
        <f>(-2*(GD$30*$C$5+$AB106/$AC106/2)*$AC106)*EXP(-2*(GD$30*$C$5+$AB106/$AC106/2)*$AC106) + 2*$AC106*$AB106*$C$5</f>
        <v>0.21626880000000001</v>
      </c>
      <c r="GE106">
        <f>(-2*(GE$30*$C$5+$AB106/$AC106/2)*$AC106)*EXP(-2*(GE$30*$C$5+$AB106/$AC106/2)*$AC106) + 2*$AC106*$AB106*$C$5</f>
        <v>0.21626880000000001</v>
      </c>
      <c r="GF106">
        <f>(-2*(GF$30*$C$5+$AB106/$AC106/2)*$AC106)*EXP(-2*(GF$30*$C$5+$AB106/$AC106/2)*$AC106) + 2*$AC106*$AB106*$C$5</f>
        <v>0.21626880000000001</v>
      </c>
      <c r="GG106">
        <f>(-2*(GG$30*$C$5+$AB106/$AC106/2)*$AC106)*EXP(-2*(GG$30*$C$5+$AB106/$AC106/2)*$AC106) + 2*$AC106*$AB106*$C$5</f>
        <v>0.21626880000000001</v>
      </c>
      <c r="GH106">
        <f>(-2*(GH$30*$C$5+$AB106/$AC106/2)*$AC106)*EXP(-2*(GH$30*$C$5+$AB106/$AC106/2)*$AC106) + 2*$AC106*$AB106*$C$5</f>
        <v>0.21626880000000001</v>
      </c>
      <c r="GI106">
        <f>(-2*(GI$30*$C$5+$AB106/$AC106/2)*$AC106)*EXP(-2*(GI$30*$C$5+$AB106/$AC106/2)*$AC106) + 2*$AC106*$AB106*$C$5</f>
        <v>0.21626880000000001</v>
      </c>
      <c r="GJ106">
        <f>(-2*(GJ$30*$C$5+$AB106/$AC106/2)*$AC106)*EXP(-2*(GJ$30*$C$5+$AB106/$AC106/2)*$AC106) + 2*$AC106*$AB106*$C$5</f>
        <v>0.21626880000000001</v>
      </c>
      <c r="GK106">
        <f>(-2*(GK$30*$C$5+$AB106/$AC106/2)*$AC106)*EXP(-2*(GK$30*$C$5+$AB106/$AC106/2)*$AC106) + 2*$AC106*$AB106*$C$5</f>
        <v>0.21626880000000001</v>
      </c>
      <c r="GL106">
        <f>(-2*(GL$30*$C$5+$AB106/$AC106/2)*$AC106)*EXP(-2*(GL$30*$C$5+$AB106/$AC106/2)*$AC106) + 2*$AC106*$AB106*$C$5</f>
        <v>0.21626880000000001</v>
      </c>
      <c r="GM106">
        <f>(-2*(GM$30*$C$5+$AB106/$AC106/2)*$AC106)*EXP(-2*(GM$30*$C$5+$AB106/$AC106/2)*$AC106) + 2*$AC106*$AB106*$C$5</f>
        <v>0.21626880000000001</v>
      </c>
      <c r="GN106">
        <f>(-2*(GN$30*$C$5+$AB106/$AC106/2)*$AC106)*EXP(-2*(GN$30*$C$5+$AB106/$AC106/2)*$AC106) + 2*$AC106*$AB106*$C$5</f>
        <v>0.21626880000000001</v>
      </c>
      <c r="GO106">
        <f>(-2*(GO$30*$C$5+$AB106/$AC106/2)*$AC106)*EXP(-2*(GO$30*$C$5+$AB106/$AC106/2)*$AC106) + 2*$AC106*$AB106*$C$5</f>
        <v>0.21626880000000001</v>
      </c>
      <c r="GP106">
        <f>(-2*(GP$30*$C$5+$AB106/$AC106/2)*$AC106)*EXP(-2*(GP$30*$C$5+$AB106/$AC106/2)*$AC106) + 2*$AC106*$AB106*$C$5</f>
        <v>0.21626880000000001</v>
      </c>
      <c r="GQ106">
        <f>(-2*(GQ$30*$C$5+$AB106/$AC106/2)*$AC106)*EXP(-2*(GQ$30*$C$5+$AB106/$AC106/2)*$AC106) + 2*$AC106*$AB106*$C$5</f>
        <v>0.21626880000000001</v>
      </c>
      <c r="GR106">
        <f>(-2*(GR$30*$C$5+$AB106/$AC106/2)*$AC106)*EXP(-2*(GR$30*$C$5+$AB106/$AC106/2)*$AC106) + 2*$AC106*$AB106*$C$5</f>
        <v>0.21626880000000001</v>
      </c>
      <c r="GS106">
        <f>(-2*(GS$30*$C$5+$AB106/$AC106/2)*$AC106)*EXP(-2*(GS$30*$C$5+$AB106/$AC106/2)*$AC106) + 2*$AC106*$AB106*$C$5</f>
        <v>0.21626880000000001</v>
      </c>
      <c r="GT106">
        <f>(-2*(GT$30*$C$5+$AB106/$AC106/2)*$AC106)*EXP(-2*(GT$30*$C$5+$AB106/$AC106/2)*$AC106) + 2*$AC106*$AB106*$C$5</f>
        <v>0.21626880000000001</v>
      </c>
      <c r="GU106">
        <f>(-2*(GU$30*$C$5+$AB106/$AC106/2)*$AC106)*EXP(-2*(GU$30*$C$5+$AB106/$AC106/2)*$AC106) + 2*$AC106*$AB106*$C$5</f>
        <v>0.21626880000000001</v>
      </c>
      <c r="GV106">
        <f>(-2*(GV$30*$C$5+$AB106/$AC106/2)*$AC106)*EXP(-2*(GV$30*$C$5+$AB106/$AC106/2)*$AC106) + 2*$AC106*$AB106*$C$5</f>
        <v>0.21626880000000001</v>
      </c>
      <c r="GW106">
        <f>(-2*(GW$30*$C$5+$AB106/$AC106/2)*$AC106)*EXP(-2*(GW$30*$C$5+$AB106/$AC106/2)*$AC106) + 2*$AC106*$AB106*$C$5</f>
        <v>0.21626880000000001</v>
      </c>
      <c r="GX106">
        <f>(-2*(GX$30*$C$5+$AB106/$AC106/2)*$AC106)*EXP(-2*(GX$30*$C$5+$AB106/$AC106/2)*$AC106) + 2*$AC106*$AB106*$C$5</f>
        <v>0.21626880000000001</v>
      </c>
      <c r="GY106">
        <f>(-2*(GY$30*$C$5+$AB106/$AC106/2)*$AC106)*EXP(-2*(GY$30*$C$5+$AB106/$AC106/2)*$AC106) + 2*$AC106*$AB106*$C$5</f>
        <v>0.21626880000000001</v>
      </c>
      <c r="GZ106">
        <f>(-2*(GZ$30*$C$5+$AB106/$AC106/2)*$AC106)*EXP(-2*(GZ$30*$C$5+$AB106/$AC106/2)*$AC106) + 2*$AC106*$AB106*$C$5</f>
        <v>0.21626880000000001</v>
      </c>
      <c r="HA106">
        <f>(-2*(HA$30*$C$5+$AB106/$AC106/2)*$AC106)*EXP(-2*(HA$30*$C$5+$AB106/$AC106/2)*$AC106) + 2*$AC106*$AB106*$C$5</f>
        <v>0.21626880000000001</v>
      </c>
      <c r="HB106">
        <f>(-2*(HB$30*$C$5+$AB106/$AC106/2)*$AC106)*EXP(-2*(HB$30*$C$5+$AB106/$AC106/2)*$AC106) + 2*$AC106*$AB106*$C$5</f>
        <v>0.21626880000000001</v>
      </c>
      <c r="HC106">
        <f>(-2*(HC$30*$C$5+$AB106/$AC106/2)*$AC106)*EXP(-2*(HC$30*$C$5+$AB106/$AC106/2)*$AC106) + 2*$AC106*$AB106*$C$5</f>
        <v>0.21626880000000001</v>
      </c>
      <c r="HD106">
        <f>(-2*(HD$30*$C$5+$AB106/$AC106/2)*$AC106)*EXP(-2*(HD$30*$C$5+$AB106/$AC106/2)*$AC106) + 2*$AC106*$AB106*$C$5</f>
        <v>0.21626880000000001</v>
      </c>
      <c r="HE106">
        <f>(-2*(HE$30*$C$5+$AB106/$AC106/2)*$AC106)*EXP(-2*(HE$30*$C$5+$AB106/$AC106/2)*$AC106) + 2*$AC106*$AB106*$C$5</f>
        <v>0.21626880000000001</v>
      </c>
      <c r="HF106">
        <f>(-2*(HF$30*$C$5+$AB106/$AC106/2)*$AC106)*EXP(-2*(HF$30*$C$5+$AB106/$AC106/2)*$AC106) + 2*$AC106*$AB106*$C$5</f>
        <v>0.21626880000000001</v>
      </c>
      <c r="HG106">
        <f>(-2*(HG$30*$C$5+$AB106/$AC106/2)*$AC106)*EXP(-2*(HG$30*$C$5+$AB106/$AC106/2)*$AC106) + 2*$AC106*$AB106*$C$5</f>
        <v>0.21626880000000001</v>
      </c>
      <c r="HH106">
        <f>(-2*(HH$30*$C$5+$AB106/$AC106/2)*$AC106)*EXP(-2*(HH$30*$C$5+$AB106/$AC106/2)*$AC106) + 2*$AC106*$AB106*$C$5</f>
        <v>0.21626880000000001</v>
      </c>
      <c r="HI106">
        <f>(-2*(HI$30*$C$5+$AB106/$AC106/2)*$AC106)*EXP(-2*(HI$30*$C$5+$AB106/$AC106/2)*$AC106) + 2*$AC106*$AB106*$C$5</f>
        <v>0.21626880000000001</v>
      </c>
      <c r="HJ106">
        <f>(-2*(HJ$30*$C$5+$AB106/$AC106/2)*$AC106)*EXP(-2*(HJ$30*$C$5+$AB106/$AC106/2)*$AC106) + 2*$AC106*$AB106*$C$5</f>
        <v>0.21626880000000001</v>
      </c>
      <c r="HK106">
        <f>(-2*(HK$30*$C$5+$AB106/$AC106/2)*$AC106)*EXP(-2*(HK$30*$C$5+$AB106/$AC106/2)*$AC106) + 2*$AC106*$AB106*$C$5</f>
        <v>0.21626880000000001</v>
      </c>
      <c r="HL106">
        <f>(-2*(HL$30*$C$5+$AB106/$AC106/2)*$AC106)*EXP(-2*(HL$30*$C$5+$AB106/$AC106/2)*$AC106) + 2*$AC106*$AB106*$C$5</f>
        <v>0.21626880000000001</v>
      </c>
      <c r="HM106">
        <f>(-2*(HM$30*$C$5+$AB106/$AC106/2)*$AC106)*EXP(-2*(HM$30*$C$5+$AB106/$AC106/2)*$AC106) + 2*$AC106*$AB106*$C$5</f>
        <v>0.21626880000000001</v>
      </c>
      <c r="HN106">
        <f>(-2*(HN$30*$C$5+$AB106/$AC106/2)*$AC106)*EXP(-2*(HN$30*$C$5+$AB106/$AC106/2)*$AC106) + 2*$AC106*$AB106*$C$5</f>
        <v>0.21626880000000001</v>
      </c>
      <c r="HO106">
        <f>(-2*(HO$30*$C$5+$AB106/$AC106/2)*$AC106)*EXP(-2*(HO$30*$C$5+$AB106/$AC106/2)*$AC106) + 2*$AC106*$AB106*$C$5</f>
        <v>0.21626880000000001</v>
      </c>
      <c r="HP106">
        <f>(-2*(HP$30*$C$5+$AB106/$AC106/2)*$AC106)*EXP(-2*(HP$30*$C$5+$AB106/$AC106/2)*$AC106) + 2*$AC106*$AB106*$C$5</f>
        <v>0.21626880000000001</v>
      </c>
      <c r="HQ106">
        <f>(-2*(HQ$30*$C$5+$AB106/$AC106/2)*$AC106)*EXP(-2*(HQ$30*$C$5+$AB106/$AC106/2)*$AC106) + 2*$AC106*$AB106*$C$5</f>
        <v>0.21626880000000001</v>
      </c>
      <c r="HR106">
        <f>(-2*(HR$30*$C$5+$AB106/$AC106/2)*$AC106)*EXP(-2*(HR$30*$C$5+$AB106/$AC106/2)*$AC106) + 2*$AC106*$AB106*$C$5</f>
        <v>0.21626880000000001</v>
      </c>
      <c r="HS106">
        <f>(-2*(HS$30*$C$5+$AB106/$AC106/2)*$AC106)*EXP(-2*(HS$30*$C$5+$AB106/$AC106/2)*$AC106) + 2*$AC106*$AB106*$C$5</f>
        <v>0.21626880000000001</v>
      </c>
      <c r="HT106">
        <f>(-2*(HT$30*$C$5+$AB106/$AC106/2)*$AC106)*EXP(-2*(HT$30*$C$5+$AB106/$AC106/2)*$AC106) + 2*$AC106*$AB106*$C$5</f>
        <v>0.21626880000000001</v>
      </c>
      <c r="HU106">
        <f>(-2*(HU$30*$C$5+$AB106/$AC106/2)*$AC106)*EXP(-2*(HU$30*$C$5+$AB106/$AC106/2)*$AC106) + 2*$AC106*$AB106*$C$5</f>
        <v>0.21626880000000001</v>
      </c>
      <c r="HV106">
        <f>(-2*(HV$30*$C$5+$AB106/$AC106/2)*$AC106)*EXP(-2*(HV$30*$C$5+$AB106/$AC106/2)*$AC106) + 2*$AC106*$AB106*$C$5</f>
        <v>0.21626880000000001</v>
      </c>
      <c r="HW106">
        <f>(-2*(HW$30*$C$5+$AB106/$AC106/2)*$AC106)*EXP(-2*(HW$30*$C$5+$AB106/$AC106/2)*$AC106) + 2*$AC106*$AB106*$C$5</f>
        <v>0.21626880000000001</v>
      </c>
    </row>
    <row r="107" spans="1:231">
      <c r="A107" s="4"/>
      <c r="B107" s="4"/>
      <c r="C107" s="4"/>
      <c r="E107" s="116">
        <f t="shared" si="20"/>
        <v>751</v>
      </c>
      <c r="F107" s="106">
        <f>EXP(-2*($E107-1)/$C$8*$C$5*($C$3*'UL FRMPL'!H$35-'UL FRMPL'!$H$35)/1000)</f>
        <v>0.76312304191317581</v>
      </c>
      <c r="G107" s="130"/>
      <c r="H107" s="130">
        <f t="shared" si="17"/>
        <v>0.96289039209882121</v>
      </c>
      <c r="I107" s="130">
        <v>0.99986840373733299</v>
      </c>
      <c r="J107" s="106">
        <v>1</v>
      </c>
      <c r="K107" s="3"/>
      <c r="L107" s="130"/>
      <c r="N107">
        <f t="shared" si="18"/>
        <v>0.96289039209882121</v>
      </c>
      <c r="O107">
        <f t="shared" si="19"/>
        <v>0.28063610524850635</v>
      </c>
      <c r="P107">
        <f t="shared" si="16"/>
        <v>0.20187948167945563</v>
      </c>
      <c r="Q107">
        <f t="shared" si="22"/>
        <v>0.14522481021134601</v>
      </c>
      <c r="R107">
        <f t="shared" si="22"/>
        <v>0.10446948508818035</v>
      </c>
      <c r="S107">
        <f t="shared" si="22"/>
        <v>7.5151575675716509E-2</v>
      </c>
      <c r="T107">
        <f t="shared" si="22"/>
        <v>5.4061330174795044E-2</v>
      </c>
      <c r="U107">
        <f t="shared" si="22"/>
        <v>3.8889769029987011E-2</v>
      </c>
      <c r="V107">
        <f t="shared" si="22"/>
        <v>2.7975895715397471E-2</v>
      </c>
      <c r="W107">
        <f t="shared" si="22"/>
        <v>2.0124849300989952E-2</v>
      </c>
      <c r="X107">
        <f t="shared" si="22"/>
        <v>1.4477089974447006E-2</v>
      </c>
      <c r="AB107" s="116">
        <f t="shared" si="21"/>
        <v>76</v>
      </c>
      <c r="AC107">
        <f>($C$3*'UL FRMPL'!H$35-'UL FRMPL'!$H$35)/1000</f>
        <v>1.441792</v>
      </c>
      <c r="AE107">
        <f>(-2*(AE$30*$C$5+$AB107/$AC107/2)*$AC107)*EXP(-2*(AE$30*$C$5+$AB107/$AC107/2)*$AC107) + 2*$AC107*$AB107*$C$5</f>
        <v>0.21915238399999998</v>
      </c>
      <c r="AF107">
        <f>(-2*(AF$30*$C$5+$AB107/$AC107/2)*$AC107)*EXP(-2*(AF$30*$C$5+$AB107/$AC107/2)*$AC107) + 2*$AC107*$AB107*$C$5</f>
        <v>0.21915238399999998</v>
      </c>
      <c r="AG107">
        <f>(-2*(AG$30*$C$5+$AB107/$AC107/2)*$AC107)*EXP(-2*(AG$30*$C$5+$AB107/$AC107/2)*$AC107) + 2*$AC107*$AB107*$C$5</f>
        <v>0.21915238399999998</v>
      </c>
      <c r="AH107">
        <f>(-2*(AH$30*$C$5+$AB107/$AC107/2)*$AC107)*EXP(-2*(AH$30*$C$5+$AB107/$AC107/2)*$AC107) + 2*$AC107*$AB107*$C$5</f>
        <v>0.21915238399999998</v>
      </c>
      <c r="AI107">
        <f>(-2*(AI$30*$C$5+$AB107/$AC107/2)*$AC107)*EXP(-2*(AI$30*$C$5+$AB107/$AC107/2)*$AC107) + 2*$AC107*$AB107*$C$5</f>
        <v>0.21915238399999998</v>
      </c>
      <c r="AJ107">
        <f>(-2*(AJ$30*$C$5+$AB107/$AC107/2)*$AC107)*EXP(-2*(AJ$30*$C$5+$AB107/$AC107/2)*$AC107) + 2*$AC107*$AB107*$C$5</f>
        <v>0.21915238399999998</v>
      </c>
      <c r="AK107">
        <f>(-2*(AK$30*$C$5+$AB107/$AC107/2)*$AC107)*EXP(-2*(AK$30*$C$5+$AB107/$AC107/2)*$AC107) + 2*$AC107*$AB107*$C$5</f>
        <v>0.21915238399999998</v>
      </c>
      <c r="AL107">
        <f>(-2*(AL$30*$C$5+$AB107/$AC107/2)*$AC107)*EXP(-2*(AL$30*$C$5+$AB107/$AC107/2)*$AC107) + 2*$AC107*$AB107*$C$5</f>
        <v>0.21915238399999998</v>
      </c>
      <c r="AM107">
        <f>(-2*(AM$30*$C$5+$AB107/$AC107/2)*$AC107)*EXP(-2*(AM$30*$C$5+$AB107/$AC107/2)*$AC107) + 2*$AC107*$AB107*$C$5</f>
        <v>0.21915238399999998</v>
      </c>
      <c r="AN107">
        <f>(-2*(AN$30*$C$5+$AB107/$AC107/2)*$AC107)*EXP(-2*(AN$30*$C$5+$AB107/$AC107/2)*$AC107) + 2*$AC107*$AB107*$C$5</f>
        <v>0.21915238399999998</v>
      </c>
      <c r="AO107">
        <f>(-2*(AO$30*$C$5+$AB107/$AC107/2)*$AC107)*EXP(-2*(AO$30*$C$5+$AB107/$AC107/2)*$AC107) + 2*$AC107*$AB107*$C$5</f>
        <v>0.21915238399999998</v>
      </c>
      <c r="AP107">
        <f>(-2*(AP$30*$C$5+$AB107/$AC107/2)*$AC107)*EXP(-2*(AP$30*$C$5+$AB107/$AC107/2)*$AC107) + 2*$AC107*$AB107*$C$5</f>
        <v>0.21915238399999998</v>
      </c>
      <c r="AQ107">
        <f>(-2*(AQ$30*$C$5+$AB107/$AC107/2)*$AC107)*EXP(-2*(AQ$30*$C$5+$AB107/$AC107/2)*$AC107) + 2*$AC107*$AB107*$C$5</f>
        <v>0.21915238399999998</v>
      </c>
      <c r="AR107">
        <f>(-2*(AR$30*$C$5+$AB107/$AC107/2)*$AC107)*EXP(-2*(AR$30*$C$5+$AB107/$AC107/2)*$AC107) + 2*$AC107*$AB107*$C$5</f>
        <v>0.21915238399999998</v>
      </c>
      <c r="AS107">
        <f>(-2*(AS$30*$C$5+$AB107/$AC107/2)*$AC107)*EXP(-2*(AS$30*$C$5+$AB107/$AC107/2)*$AC107) + 2*$AC107*$AB107*$C$5</f>
        <v>0.21915238399999998</v>
      </c>
      <c r="AT107">
        <f>(-2*(AT$30*$C$5+$AB107/$AC107/2)*$AC107)*EXP(-2*(AT$30*$C$5+$AB107/$AC107/2)*$AC107) + 2*$AC107*$AB107*$C$5</f>
        <v>0.21915238399999998</v>
      </c>
      <c r="AU107">
        <f>(-2*(AU$30*$C$5+$AB107/$AC107/2)*$AC107)*EXP(-2*(AU$30*$C$5+$AB107/$AC107/2)*$AC107) + 2*$AC107*$AB107*$C$5</f>
        <v>0.21915238399999998</v>
      </c>
      <c r="AV107">
        <f>(-2*(AV$30*$C$5+$AB107/$AC107/2)*$AC107)*EXP(-2*(AV$30*$C$5+$AB107/$AC107/2)*$AC107) + 2*$AC107*$AB107*$C$5</f>
        <v>0.21915238399999998</v>
      </c>
      <c r="AW107">
        <f>(-2*(AW$30*$C$5+$AB107/$AC107/2)*$AC107)*EXP(-2*(AW$30*$C$5+$AB107/$AC107/2)*$AC107) + 2*$AC107*$AB107*$C$5</f>
        <v>0.21915238399999998</v>
      </c>
      <c r="AX107">
        <f>(-2*(AX$30*$C$5+$AB107/$AC107/2)*$AC107)*EXP(-2*(AX$30*$C$5+$AB107/$AC107/2)*$AC107) + 2*$AC107*$AB107*$C$5</f>
        <v>0.21915238399999998</v>
      </c>
      <c r="AY107">
        <f>(-2*(AY$30*$C$5+$AB107/$AC107/2)*$AC107)*EXP(-2*(AY$30*$C$5+$AB107/$AC107/2)*$AC107) + 2*$AC107*$AB107*$C$5</f>
        <v>0.21915238399999998</v>
      </c>
      <c r="AZ107">
        <f>(-2*(AZ$30*$C$5+$AB107/$AC107/2)*$AC107)*EXP(-2*(AZ$30*$C$5+$AB107/$AC107/2)*$AC107) + 2*$AC107*$AB107*$C$5</f>
        <v>0.21915238399999998</v>
      </c>
      <c r="BA107">
        <f>(-2*(BA$30*$C$5+$AB107/$AC107/2)*$AC107)*EXP(-2*(BA$30*$C$5+$AB107/$AC107/2)*$AC107) + 2*$AC107*$AB107*$C$5</f>
        <v>0.21915238399999998</v>
      </c>
      <c r="BB107">
        <f>(-2*(BB$30*$C$5+$AB107/$AC107/2)*$AC107)*EXP(-2*(BB$30*$C$5+$AB107/$AC107/2)*$AC107) + 2*$AC107*$AB107*$C$5</f>
        <v>0.21915238399999998</v>
      </c>
      <c r="BC107">
        <f>(-2*(BC$30*$C$5+$AB107/$AC107/2)*$AC107)*EXP(-2*(BC$30*$C$5+$AB107/$AC107/2)*$AC107) + 2*$AC107*$AB107*$C$5</f>
        <v>0.21915238399999998</v>
      </c>
      <c r="BD107">
        <f>(-2*(BD$30*$C$5+$AB107/$AC107/2)*$AC107)*EXP(-2*(BD$30*$C$5+$AB107/$AC107/2)*$AC107) + 2*$AC107*$AB107*$C$5</f>
        <v>0.21915238399999998</v>
      </c>
      <c r="BE107">
        <f>(-2*(BE$30*$C$5+$AB107/$AC107/2)*$AC107)*EXP(-2*(BE$30*$C$5+$AB107/$AC107/2)*$AC107) + 2*$AC107*$AB107*$C$5</f>
        <v>0.21915238399999998</v>
      </c>
      <c r="BF107">
        <f>(-2*(BF$30*$C$5+$AB107/$AC107/2)*$AC107)*EXP(-2*(BF$30*$C$5+$AB107/$AC107/2)*$AC107) + 2*$AC107*$AB107*$C$5</f>
        <v>0.21915238399999998</v>
      </c>
      <c r="BG107">
        <f>(-2*(BG$30*$C$5+$AB107/$AC107/2)*$AC107)*EXP(-2*(BG$30*$C$5+$AB107/$AC107/2)*$AC107) + 2*$AC107*$AB107*$C$5</f>
        <v>0.21915238399999998</v>
      </c>
      <c r="BH107">
        <f>(-2*(BH$30*$C$5+$AB107/$AC107/2)*$AC107)*EXP(-2*(BH$30*$C$5+$AB107/$AC107/2)*$AC107) + 2*$AC107*$AB107*$C$5</f>
        <v>0.21915238399999998</v>
      </c>
      <c r="BI107">
        <f>(-2*(BI$30*$C$5+$AB107/$AC107/2)*$AC107)*EXP(-2*(BI$30*$C$5+$AB107/$AC107/2)*$AC107) + 2*$AC107*$AB107*$C$5</f>
        <v>0.21915238399999998</v>
      </c>
      <c r="BJ107">
        <f>(-2*(BJ$30*$C$5+$AB107/$AC107/2)*$AC107)*EXP(-2*(BJ$30*$C$5+$AB107/$AC107/2)*$AC107) + 2*$AC107*$AB107*$C$5</f>
        <v>0.21915238399999998</v>
      </c>
      <c r="BK107">
        <f>(-2*(BK$30*$C$5+$AB107/$AC107/2)*$AC107)*EXP(-2*(BK$30*$C$5+$AB107/$AC107/2)*$AC107) + 2*$AC107*$AB107*$C$5</f>
        <v>0.21915238399999998</v>
      </c>
      <c r="BL107">
        <f>(-2*(BL$30*$C$5+$AB107/$AC107/2)*$AC107)*EXP(-2*(BL$30*$C$5+$AB107/$AC107/2)*$AC107) + 2*$AC107*$AB107*$C$5</f>
        <v>0.21915238399999998</v>
      </c>
      <c r="BM107">
        <f>(-2*(BM$30*$C$5+$AB107/$AC107/2)*$AC107)*EXP(-2*(BM$30*$C$5+$AB107/$AC107/2)*$AC107) + 2*$AC107*$AB107*$C$5</f>
        <v>0.21915238399999998</v>
      </c>
      <c r="BN107">
        <f>(-2*(BN$30*$C$5+$AB107/$AC107/2)*$AC107)*EXP(-2*(BN$30*$C$5+$AB107/$AC107/2)*$AC107) + 2*$AC107*$AB107*$C$5</f>
        <v>0.21915238399999998</v>
      </c>
      <c r="BO107">
        <f>(-2*(BO$30*$C$5+$AB107/$AC107/2)*$AC107)*EXP(-2*(BO$30*$C$5+$AB107/$AC107/2)*$AC107) + 2*$AC107*$AB107*$C$5</f>
        <v>0.21915238399999998</v>
      </c>
      <c r="BP107">
        <f>(-2*(BP$30*$C$5+$AB107/$AC107/2)*$AC107)*EXP(-2*(BP$30*$C$5+$AB107/$AC107/2)*$AC107) + 2*$AC107*$AB107*$C$5</f>
        <v>0.21915238399999998</v>
      </c>
      <c r="BQ107">
        <f>(-2*(BQ$30*$C$5+$AB107/$AC107/2)*$AC107)*EXP(-2*(BQ$30*$C$5+$AB107/$AC107/2)*$AC107) + 2*$AC107*$AB107*$C$5</f>
        <v>0.21915238399999998</v>
      </c>
      <c r="BR107">
        <f>(-2*(BR$30*$C$5+$AB107/$AC107/2)*$AC107)*EXP(-2*(BR$30*$C$5+$AB107/$AC107/2)*$AC107) + 2*$AC107*$AB107*$C$5</f>
        <v>0.21915238399999998</v>
      </c>
      <c r="BS107">
        <f>(-2*(BS$30*$C$5+$AB107/$AC107/2)*$AC107)*EXP(-2*(BS$30*$C$5+$AB107/$AC107/2)*$AC107) + 2*$AC107*$AB107*$C$5</f>
        <v>0.21915238399999998</v>
      </c>
      <c r="BT107">
        <f>(-2*(BT$30*$C$5+$AB107/$AC107/2)*$AC107)*EXP(-2*(BT$30*$C$5+$AB107/$AC107/2)*$AC107) + 2*$AC107*$AB107*$C$5</f>
        <v>0.21915238399999998</v>
      </c>
      <c r="BU107">
        <f>(-2*(BU$30*$C$5+$AB107/$AC107/2)*$AC107)*EXP(-2*(BU$30*$C$5+$AB107/$AC107/2)*$AC107) + 2*$AC107*$AB107*$C$5</f>
        <v>0.21915238399999998</v>
      </c>
      <c r="BV107">
        <f>(-2*(BV$30*$C$5+$AB107/$AC107/2)*$AC107)*EXP(-2*(BV$30*$C$5+$AB107/$AC107/2)*$AC107) + 2*$AC107*$AB107*$C$5</f>
        <v>0.21915238399999998</v>
      </c>
      <c r="BW107">
        <f>(-2*(BW$30*$C$5+$AB107/$AC107/2)*$AC107)*EXP(-2*(BW$30*$C$5+$AB107/$AC107/2)*$AC107) + 2*$AC107*$AB107*$C$5</f>
        <v>0.21915238399999998</v>
      </c>
      <c r="BX107">
        <f>(-2*(BX$30*$C$5+$AB107/$AC107/2)*$AC107)*EXP(-2*(BX$30*$C$5+$AB107/$AC107/2)*$AC107) + 2*$AC107*$AB107*$C$5</f>
        <v>0.21915238399999998</v>
      </c>
      <c r="BY107">
        <f>(-2*(BY$30*$C$5+$AB107/$AC107/2)*$AC107)*EXP(-2*(BY$30*$C$5+$AB107/$AC107/2)*$AC107) + 2*$AC107*$AB107*$C$5</f>
        <v>0.21915238399999998</v>
      </c>
      <c r="BZ107">
        <f>(-2*(BZ$30*$C$5+$AB107/$AC107/2)*$AC107)*EXP(-2*(BZ$30*$C$5+$AB107/$AC107/2)*$AC107) + 2*$AC107*$AB107*$C$5</f>
        <v>0.21915238399999998</v>
      </c>
      <c r="CA107">
        <f>(-2*(CA$30*$C$5+$AB107/$AC107/2)*$AC107)*EXP(-2*(CA$30*$C$5+$AB107/$AC107/2)*$AC107) + 2*$AC107*$AB107*$C$5</f>
        <v>0.21915238399999998</v>
      </c>
      <c r="CB107">
        <f>(-2*(CB$30*$C$5+$AB107/$AC107/2)*$AC107)*EXP(-2*(CB$30*$C$5+$AB107/$AC107/2)*$AC107) + 2*$AC107*$AB107*$C$5</f>
        <v>0.21915238399999998</v>
      </c>
      <c r="CC107">
        <f>(-2*(CC$30*$C$5+$AB107/$AC107/2)*$AC107)*EXP(-2*(CC$30*$C$5+$AB107/$AC107/2)*$AC107) + 2*$AC107*$AB107*$C$5</f>
        <v>0.21915238399999998</v>
      </c>
      <c r="CD107">
        <f>(-2*(CD$30*$C$5+$AB107/$AC107/2)*$AC107)*EXP(-2*(CD$30*$C$5+$AB107/$AC107/2)*$AC107) + 2*$AC107*$AB107*$C$5</f>
        <v>0.21915238399999998</v>
      </c>
      <c r="CE107">
        <f>(-2*(CE$30*$C$5+$AB107/$AC107/2)*$AC107)*EXP(-2*(CE$30*$C$5+$AB107/$AC107/2)*$AC107) + 2*$AC107*$AB107*$C$5</f>
        <v>0.21915238399999998</v>
      </c>
      <c r="CF107">
        <f>(-2*(CF$30*$C$5+$AB107/$AC107/2)*$AC107)*EXP(-2*(CF$30*$C$5+$AB107/$AC107/2)*$AC107) + 2*$AC107*$AB107*$C$5</f>
        <v>0.21915238399999998</v>
      </c>
      <c r="CG107">
        <f>(-2*(CG$30*$C$5+$AB107/$AC107/2)*$AC107)*EXP(-2*(CG$30*$C$5+$AB107/$AC107/2)*$AC107) + 2*$AC107*$AB107*$C$5</f>
        <v>0.21915238399999998</v>
      </c>
      <c r="CH107">
        <f>(-2*(CH$30*$C$5+$AB107/$AC107/2)*$AC107)*EXP(-2*(CH$30*$C$5+$AB107/$AC107/2)*$AC107) + 2*$AC107*$AB107*$C$5</f>
        <v>0.21915238399999998</v>
      </c>
      <c r="CI107">
        <f>(-2*(CI$30*$C$5+$AB107/$AC107/2)*$AC107)*EXP(-2*(CI$30*$C$5+$AB107/$AC107/2)*$AC107) + 2*$AC107*$AB107*$C$5</f>
        <v>0.21915238399999998</v>
      </c>
      <c r="CJ107">
        <f>(-2*(CJ$30*$C$5+$AB107/$AC107/2)*$AC107)*EXP(-2*(CJ$30*$C$5+$AB107/$AC107/2)*$AC107) + 2*$AC107*$AB107*$C$5</f>
        <v>0.21915238399999998</v>
      </c>
      <c r="CK107">
        <f>(-2*(CK$30*$C$5+$AB107/$AC107/2)*$AC107)*EXP(-2*(CK$30*$C$5+$AB107/$AC107/2)*$AC107) + 2*$AC107*$AB107*$C$5</f>
        <v>0.21915238399999998</v>
      </c>
      <c r="CL107">
        <f>(-2*(CL$30*$C$5+$AB107/$AC107/2)*$AC107)*EXP(-2*(CL$30*$C$5+$AB107/$AC107/2)*$AC107) + 2*$AC107*$AB107*$C$5</f>
        <v>0.21915238399999998</v>
      </c>
      <c r="CM107">
        <f>(-2*(CM$30*$C$5+$AB107/$AC107/2)*$AC107)*EXP(-2*(CM$30*$C$5+$AB107/$AC107/2)*$AC107) + 2*$AC107*$AB107*$C$5</f>
        <v>0.21915238399999998</v>
      </c>
      <c r="CN107">
        <f>(-2*(CN$30*$C$5+$AB107/$AC107/2)*$AC107)*EXP(-2*(CN$30*$C$5+$AB107/$AC107/2)*$AC107) + 2*$AC107*$AB107*$C$5</f>
        <v>0.21915238399999998</v>
      </c>
      <c r="CO107">
        <f>(-2*(CO$30*$C$5+$AB107/$AC107/2)*$AC107)*EXP(-2*(CO$30*$C$5+$AB107/$AC107/2)*$AC107) + 2*$AC107*$AB107*$C$5</f>
        <v>0.21915238399999998</v>
      </c>
      <c r="CP107">
        <f>(-2*(CP$30*$C$5+$AB107/$AC107/2)*$AC107)*EXP(-2*(CP$30*$C$5+$AB107/$AC107/2)*$AC107) + 2*$AC107*$AB107*$C$5</f>
        <v>0.21915238399999998</v>
      </c>
      <c r="CQ107">
        <f>(-2*(CQ$30*$C$5+$AB107/$AC107/2)*$AC107)*EXP(-2*(CQ$30*$C$5+$AB107/$AC107/2)*$AC107) + 2*$AC107*$AB107*$C$5</f>
        <v>0.21915238399999998</v>
      </c>
      <c r="CR107">
        <f>(-2*(CR$30*$C$5+$AB107/$AC107/2)*$AC107)*EXP(-2*(CR$30*$C$5+$AB107/$AC107/2)*$AC107) + 2*$AC107*$AB107*$C$5</f>
        <v>0.21915238399999998</v>
      </c>
      <c r="CS107">
        <f>(-2*(CS$30*$C$5+$AB107/$AC107/2)*$AC107)*EXP(-2*(CS$30*$C$5+$AB107/$AC107/2)*$AC107) + 2*$AC107*$AB107*$C$5</f>
        <v>0.21915238399999998</v>
      </c>
      <c r="CT107">
        <f>(-2*(CT$30*$C$5+$AB107/$AC107/2)*$AC107)*EXP(-2*(CT$30*$C$5+$AB107/$AC107/2)*$AC107) + 2*$AC107*$AB107*$C$5</f>
        <v>0.21915238399999998</v>
      </c>
      <c r="CU107">
        <f>(-2*(CU$30*$C$5+$AB107/$AC107/2)*$AC107)*EXP(-2*(CU$30*$C$5+$AB107/$AC107/2)*$AC107) + 2*$AC107*$AB107*$C$5</f>
        <v>0.21915238399999998</v>
      </c>
      <c r="CV107">
        <f>(-2*(CV$30*$C$5+$AB107/$AC107/2)*$AC107)*EXP(-2*(CV$30*$C$5+$AB107/$AC107/2)*$AC107) + 2*$AC107*$AB107*$C$5</f>
        <v>0.21915238399999998</v>
      </c>
      <c r="CW107">
        <f>(-2*(CW$30*$C$5+$AB107/$AC107/2)*$AC107)*EXP(-2*(CW$30*$C$5+$AB107/$AC107/2)*$AC107) + 2*$AC107*$AB107*$C$5</f>
        <v>0.21915238399999998</v>
      </c>
      <c r="CX107">
        <f>(-2*(CX$30*$C$5+$AB107/$AC107/2)*$AC107)*EXP(-2*(CX$30*$C$5+$AB107/$AC107/2)*$AC107) + 2*$AC107*$AB107*$C$5</f>
        <v>0.21915238399999998</v>
      </c>
      <c r="CY107">
        <f>(-2*(CY$30*$C$5+$AB107/$AC107/2)*$AC107)*EXP(-2*(CY$30*$C$5+$AB107/$AC107/2)*$AC107) + 2*$AC107*$AB107*$C$5</f>
        <v>0.21915238399999998</v>
      </c>
      <c r="CZ107">
        <f>(-2*(CZ$30*$C$5+$AB107/$AC107/2)*$AC107)*EXP(-2*(CZ$30*$C$5+$AB107/$AC107/2)*$AC107) + 2*$AC107*$AB107*$C$5</f>
        <v>0.21915238399999998</v>
      </c>
      <c r="DA107">
        <f>(-2*(DA$30*$C$5+$AB107/$AC107/2)*$AC107)*EXP(-2*(DA$30*$C$5+$AB107/$AC107/2)*$AC107) + 2*$AC107*$AB107*$C$5</f>
        <v>0.21915238399999998</v>
      </c>
      <c r="DB107">
        <f>(-2*(DB$30*$C$5+$AB107/$AC107/2)*$AC107)*EXP(-2*(DB$30*$C$5+$AB107/$AC107/2)*$AC107) + 2*$AC107*$AB107*$C$5</f>
        <v>0.21915238399999998</v>
      </c>
      <c r="DC107">
        <f>(-2*(DC$30*$C$5+$AB107/$AC107/2)*$AC107)*EXP(-2*(DC$30*$C$5+$AB107/$AC107/2)*$AC107) + 2*$AC107*$AB107*$C$5</f>
        <v>0.21915238399999998</v>
      </c>
      <c r="DD107">
        <f>(-2*(DD$30*$C$5+$AB107/$AC107/2)*$AC107)*EXP(-2*(DD$30*$C$5+$AB107/$AC107/2)*$AC107) + 2*$AC107*$AB107*$C$5</f>
        <v>0.21915238399999998</v>
      </c>
      <c r="DE107">
        <f>(-2*(DE$30*$C$5+$AB107/$AC107/2)*$AC107)*EXP(-2*(DE$30*$C$5+$AB107/$AC107/2)*$AC107) + 2*$AC107*$AB107*$C$5</f>
        <v>0.21915238399999998</v>
      </c>
      <c r="DF107">
        <f>(-2*(DF$30*$C$5+$AB107/$AC107/2)*$AC107)*EXP(-2*(DF$30*$C$5+$AB107/$AC107/2)*$AC107) + 2*$AC107*$AB107*$C$5</f>
        <v>0.21915238399999998</v>
      </c>
      <c r="DG107">
        <f>(-2*(DG$30*$C$5+$AB107/$AC107/2)*$AC107)*EXP(-2*(DG$30*$C$5+$AB107/$AC107/2)*$AC107) + 2*$AC107*$AB107*$C$5</f>
        <v>0.21915238399999998</v>
      </c>
      <c r="DH107">
        <f>(-2*(DH$30*$C$5+$AB107/$AC107/2)*$AC107)*EXP(-2*(DH$30*$C$5+$AB107/$AC107/2)*$AC107) + 2*$AC107*$AB107*$C$5</f>
        <v>0.21915238399999998</v>
      </c>
      <c r="DI107">
        <f>(-2*(DI$30*$C$5+$AB107/$AC107/2)*$AC107)*EXP(-2*(DI$30*$C$5+$AB107/$AC107/2)*$AC107) + 2*$AC107*$AB107*$C$5</f>
        <v>0.21915238399999998</v>
      </c>
      <c r="DJ107">
        <f>(-2*(DJ$30*$C$5+$AB107/$AC107/2)*$AC107)*EXP(-2*(DJ$30*$C$5+$AB107/$AC107/2)*$AC107) + 2*$AC107*$AB107*$C$5</f>
        <v>0.21915238399999998</v>
      </c>
      <c r="DK107">
        <f>(-2*(DK$30*$C$5+$AB107/$AC107/2)*$AC107)*EXP(-2*(DK$30*$C$5+$AB107/$AC107/2)*$AC107) + 2*$AC107*$AB107*$C$5</f>
        <v>0.21915238399999998</v>
      </c>
      <c r="DL107">
        <f>(-2*(DL$30*$C$5+$AB107/$AC107/2)*$AC107)*EXP(-2*(DL$30*$C$5+$AB107/$AC107/2)*$AC107) + 2*$AC107*$AB107*$C$5</f>
        <v>0.21915238399999998</v>
      </c>
      <c r="DM107">
        <f>(-2*(DM$30*$C$5+$AB107/$AC107/2)*$AC107)*EXP(-2*(DM$30*$C$5+$AB107/$AC107/2)*$AC107) + 2*$AC107*$AB107*$C$5</f>
        <v>0.21915238399999998</v>
      </c>
      <c r="DN107">
        <f>(-2*(DN$30*$C$5+$AB107/$AC107/2)*$AC107)*EXP(-2*(DN$30*$C$5+$AB107/$AC107/2)*$AC107) + 2*$AC107*$AB107*$C$5</f>
        <v>0.21915238399999998</v>
      </c>
      <c r="DO107">
        <f>(-2*(DO$30*$C$5+$AB107/$AC107/2)*$AC107)*EXP(-2*(DO$30*$C$5+$AB107/$AC107/2)*$AC107) + 2*$AC107*$AB107*$C$5</f>
        <v>0.21915238399999998</v>
      </c>
      <c r="DP107">
        <f>(-2*(DP$30*$C$5+$AB107/$AC107/2)*$AC107)*EXP(-2*(DP$30*$C$5+$AB107/$AC107/2)*$AC107) + 2*$AC107*$AB107*$C$5</f>
        <v>0.21915238399999998</v>
      </c>
      <c r="DQ107">
        <f>(-2*(DQ$30*$C$5+$AB107/$AC107/2)*$AC107)*EXP(-2*(DQ$30*$C$5+$AB107/$AC107/2)*$AC107) + 2*$AC107*$AB107*$C$5</f>
        <v>0.21915238399999998</v>
      </c>
      <c r="DR107">
        <f>(-2*(DR$30*$C$5+$AB107/$AC107/2)*$AC107)*EXP(-2*(DR$30*$C$5+$AB107/$AC107/2)*$AC107) + 2*$AC107*$AB107*$C$5</f>
        <v>0.21915238399999998</v>
      </c>
      <c r="DS107">
        <f>(-2*(DS$30*$C$5+$AB107/$AC107/2)*$AC107)*EXP(-2*(DS$30*$C$5+$AB107/$AC107/2)*$AC107) + 2*$AC107*$AB107*$C$5</f>
        <v>0.21915238399999998</v>
      </c>
      <c r="DT107">
        <f>(-2*(DT$30*$C$5+$AB107/$AC107/2)*$AC107)*EXP(-2*(DT$30*$C$5+$AB107/$AC107/2)*$AC107) + 2*$AC107*$AB107*$C$5</f>
        <v>0.21915238399999998</v>
      </c>
      <c r="DU107">
        <f>(-2*(DU$30*$C$5+$AB107/$AC107/2)*$AC107)*EXP(-2*(DU$30*$C$5+$AB107/$AC107/2)*$AC107) + 2*$AC107*$AB107*$C$5</f>
        <v>0.21915238399999998</v>
      </c>
      <c r="DV107">
        <f>(-2*(DV$30*$C$5+$AB107/$AC107/2)*$AC107)*EXP(-2*(DV$30*$C$5+$AB107/$AC107/2)*$AC107) + 2*$AC107*$AB107*$C$5</f>
        <v>0.21915238399999998</v>
      </c>
      <c r="DW107">
        <f>(-2*(DW$30*$C$5+$AB107/$AC107/2)*$AC107)*EXP(-2*(DW$30*$C$5+$AB107/$AC107/2)*$AC107) + 2*$AC107*$AB107*$C$5</f>
        <v>0.21915238399999998</v>
      </c>
      <c r="DX107">
        <f>(-2*(DX$30*$C$5+$AB107/$AC107/2)*$AC107)*EXP(-2*(DX$30*$C$5+$AB107/$AC107/2)*$AC107) + 2*$AC107*$AB107*$C$5</f>
        <v>0.21915238399999998</v>
      </c>
      <c r="DY107">
        <f>(-2*(DY$30*$C$5+$AB107/$AC107/2)*$AC107)*EXP(-2*(DY$30*$C$5+$AB107/$AC107/2)*$AC107) + 2*$AC107*$AB107*$C$5</f>
        <v>0.21915238399999998</v>
      </c>
      <c r="DZ107">
        <f>(-2*(DZ$30*$C$5+$AB107/$AC107/2)*$AC107)*EXP(-2*(DZ$30*$C$5+$AB107/$AC107/2)*$AC107) + 2*$AC107*$AB107*$C$5</f>
        <v>0.21915238399999998</v>
      </c>
      <c r="EA107">
        <f>(-2*(EA$30*$C$5+$AB107/$AC107/2)*$AC107)*EXP(-2*(EA$30*$C$5+$AB107/$AC107/2)*$AC107) + 2*$AC107*$AB107*$C$5</f>
        <v>0.21915238399999998</v>
      </c>
      <c r="EB107">
        <f>(-2*(EB$30*$C$5+$AB107/$AC107/2)*$AC107)*EXP(-2*(EB$30*$C$5+$AB107/$AC107/2)*$AC107) + 2*$AC107*$AB107*$C$5</f>
        <v>0.21915238399999998</v>
      </c>
      <c r="EC107">
        <f>(-2*(EC$30*$C$5+$AB107/$AC107/2)*$AC107)*EXP(-2*(EC$30*$C$5+$AB107/$AC107/2)*$AC107) + 2*$AC107*$AB107*$C$5</f>
        <v>0.21915238399999998</v>
      </c>
      <c r="ED107">
        <f>(-2*(ED$30*$C$5+$AB107/$AC107/2)*$AC107)*EXP(-2*(ED$30*$C$5+$AB107/$AC107/2)*$AC107) + 2*$AC107*$AB107*$C$5</f>
        <v>0.21915238399999998</v>
      </c>
      <c r="EE107">
        <f>(-2*(EE$30*$C$5+$AB107/$AC107/2)*$AC107)*EXP(-2*(EE$30*$C$5+$AB107/$AC107/2)*$AC107) + 2*$AC107*$AB107*$C$5</f>
        <v>0.21915238399999998</v>
      </c>
      <c r="EF107">
        <f>(-2*(EF$30*$C$5+$AB107/$AC107/2)*$AC107)*EXP(-2*(EF$30*$C$5+$AB107/$AC107/2)*$AC107) + 2*$AC107*$AB107*$C$5</f>
        <v>0.21915238399999998</v>
      </c>
      <c r="EG107">
        <f>(-2*(EG$30*$C$5+$AB107/$AC107/2)*$AC107)*EXP(-2*(EG$30*$C$5+$AB107/$AC107/2)*$AC107) + 2*$AC107*$AB107*$C$5</f>
        <v>0.21915238399999998</v>
      </c>
      <c r="EH107">
        <f>(-2*(EH$30*$C$5+$AB107/$AC107/2)*$AC107)*EXP(-2*(EH$30*$C$5+$AB107/$AC107/2)*$AC107) + 2*$AC107*$AB107*$C$5</f>
        <v>0.21915238399999998</v>
      </c>
      <c r="EI107">
        <f>(-2*(EI$30*$C$5+$AB107/$AC107/2)*$AC107)*EXP(-2*(EI$30*$C$5+$AB107/$AC107/2)*$AC107) + 2*$AC107*$AB107*$C$5</f>
        <v>0.21915238399999998</v>
      </c>
      <c r="EJ107">
        <f>(-2*(EJ$30*$C$5+$AB107/$AC107/2)*$AC107)*EXP(-2*(EJ$30*$C$5+$AB107/$AC107/2)*$AC107) + 2*$AC107*$AB107*$C$5</f>
        <v>0.21915238399999998</v>
      </c>
      <c r="EK107">
        <f>(-2*(EK$30*$C$5+$AB107/$AC107/2)*$AC107)*EXP(-2*(EK$30*$C$5+$AB107/$AC107/2)*$AC107) + 2*$AC107*$AB107*$C$5</f>
        <v>0.21915238399999998</v>
      </c>
      <c r="EL107">
        <f>(-2*(EL$30*$C$5+$AB107/$AC107/2)*$AC107)*EXP(-2*(EL$30*$C$5+$AB107/$AC107/2)*$AC107) + 2*$AC107*$AB107*$C$5</f>
        <v>0.21915238399999998</v>
      </c>
      <c r="EM107">
        <f>(-2*(EM$30*$C$5+$AB107/$AC107/2)*$AC107)*EXP(-2*(EM$30*$C$5+$AB107/$AC107/2)*$AC107) + 2*$AC107*$AB107*$C$5</f>
        <v>0.21915238399999998</v>
      </c>
      <c r="EN107">
        <f>(-2*(EN$30*$C$5+$AB107/$AC107/2)*$AC107)*EXP(-2*(EN$30*$C$5+$AB107/$AC107/2)*$AC107) + 2*$AC107*$AB107*$C$5</f>
        <v>0.21915238399999998</v>
      </c>
      <c r="EO107">
        <f>(-2*(EO$30*$C$5+$AB107/$AC107/2)*$AC107)*EXP(-2*(EO$30*$C$5+$AB107/$AC107/2)*$AC107) + 2*$AC107*$AB107*$C$5</f>
        <v>0.21915238399999998</v>
      </c>
      <c r="EP107">
        <f>(-2*(EP$30*$C$5+$AB107/$AC107/2)*$AC107)*EXP(-2*(EP$30*$C$5+$AB107/$AC107/2)*$AC107) + 2*$AC107*$AB107*$C$5</f>
        <v>0.21915238399999998</v>
      </c>
      <c r="EQ107">
        <f>(-2*(EQ$30*$C$5+$AB107/$AC107/2)*$AC107)*EXP(-2*(EQ$30*$C$5+$AB107/$AC107/2)*$AC107) + 2*$AC107*$AB107*$C$5</f>
        <v>0.21915238399999998</v>
      </c>
      <c r="ER107">
        <f>(-2*(ER$30*$C$5+$AB107/$AC107/2)*$AC107)*EXP(-2*(ER$30*$C$5+$AB107/$AC107/2)*$AC107) + 2*$AC107*$AB107*$C$5</f>
        <v>0.21915238399999998</v>
      </c>
      <c r="ES107">
        <f>(-2*(ES$30*$C$5+$AB107/$AC107/2)*$AC107)*EXP(-2*(ES$30*$C$5+$AB107/$AC107/2)*$AC107) + 2*$AC107*$AB107*$C$5</f>
        <v>0.21915238399999998</v>
      </c>
      <c r="ET107">
        <f>(-2*(ET$30*$C$5+$AB107/$AC107/2)*$AC107)*EXP(-2*(ET$30*$C$5+$AB107/$AC107/2)*$AC107) + 2*$AC107*$AB107*$C$5</f>
        <v>0.21915238399999998</v>
      </c>
      <c r="EU107">
        <f>(-2*(EU$30*$C$5+$AB107/$AC107/2)*$AC107)*EXP(-2*(EU$30*$C$5+$AB107/$AC107/2)*$AC107) + 2*$AC107*$AB107*$C$5</f>
        <v>0.21915238399999998</v>
      </c>
      <c r="EV107">
        <f>(-2*(EV$30*$C$5+$AB107/$AC107/2)*$AC107)*EXP(-2*(EV$30*$C$5+$AB107/$AC107/2)*$AC107) + 2*$AC107*$AB107*$C$5</f>
        <v>0.21915238399999998</v>
      </c>
      <c r="EW107">
        <f>(-2*(EW$30*$C$5+$AB107/$AC107/2)*$AC107)*EXP(-2*(EW$30*$C$5+$AB107/$AC107/2)*$AC107) + 2*$AC107*$AB107*$C$5</f>
        <v>0.21915238399999998</v>
      </c>
      <c r="EX107">
        <f>(-2*(EX$30*$C$5+$AB107/$AC107/2)*$AC107)*EXP(-2*(EX$30*$C$5+$AB107/$AC107/2)*$AC107) + 2*$AC107*$AB107*$C$5</f>
        <v>0.21915238399999998</v>
      </c>
      <c r="EY107">
        <f>(-2*(EY$30*$C$5+$AB107/$AC107/2)*$AC107)*EXP(-2*(EY$30*$C$5+$AB107/$AC107/2)*$AC107) + 2*$AC107*$AB107*$C$5</f>
        <v>0.21915238399999998</v>
      </c>
      <c r="EZ107">
        <f>(-2*(EZ$30*$C$5+$AB107/$AC107/2)*$AC107)*EXP(-2*(EZ$30*$C$5+$AB107/$AC107/2)*$AC107) + 2*$AC107*$AB107*$C$5</f>
        <v>0.21915238399999998</v>
      </c>
      <c r="FA107">
        <f>(-2*(FA$30*$C$5+$AB107/$AC107/2)*$AC107)*EXP(-2*(FA$30*$C$5+$AB107/$AC107/2)*$AC107) + 2*$AC107*$AB107*$C$5</f>
        <v>0.21915238399999998</v>
      </c>
      <c r="FB107">
        <f>(-2*(FB$30*$C$5+$AB107/$AC107/2)*$AC107)*EXP(-2*(FB$30*$C$5+$AB107/$AC107/2)*$AC107) + 2*$AC107*$AB107*$C$5</f>
        <v>0.21915238399999998</v>
      </c>
      <c r="FC107">
        <f>(-2*(FC$30*$C$5+$AB107/$AC107/2)*$AC107)*EXP(-2*(FC$30*$C$5+$AB107/$AC107/2)*$AC107) + 2*$AC107*$AB107*$C$5</f>
        <v>0.21915238399999998</v>
      </c>
      <c r="FD107">
        <f>(-2*(FD$30*$C$5+$AB107/$AC107/2)*$AC107)*EXP(-2*(FD$30*$C$5+$AB107/$AC107/2)*$AC107) + 2*$AC107*$AB107*$C$5</f>
        <v>0.21915238399999998</v>
      </c>
      <c r="FE107">
        <f>(-2*(FE$30*$C$5+$AB107/$AC107/2)*$AC107)*EXP(-2*(FE$30*$C$5+$AB107/$AC107/2)*$AC107) + 2*$AC107*$AB107*$C$5</f>
        <v>0.21915238399999998</v>
      </c>
      <c r="FF107">
        <f>(-2*(FF$30*$C$5+$AB107/$AC107/2)*$AC107)*EXP(-2*(FF$30*$C$5+$AB107/$AC107/2)*$AC107) + 2*$AC107*$AB107*$C$5</f>
        <v>0.21915238399999998</v>
      </c>
      <c r="FG107">
        <f>(-2*(FG$30*$C$5+$AB107/$AC107/2)*$AC107)*EXP(-2*(FG$30*$C$5+$AB107/$AC107/2)*$AC107) + 2*$AC107*$AB107*$C$5</f>
        <v>0.21915238399999998</v>
      </c>
      <c r="FH107">
        <f>(-2*(FH$30*$C$5+$AB107/$AC107/2)*$AC107)*EXP(-2*(FH$30*$C$5+$AB107/$AC107/2)*$AC107) + 2*$AC107*$AB107*$C$5</f>
        <v>0.21915238399999998</v>
      </c>
      <c r="FI107">
        <f>(-2*(FI$30*$C$5+$AB107/$AC107/2)*$AC107)*EXP(-2*(FI$30*$C$5+$AB107/$AC107/2)*$AC107) + 2*$AC107*$AB107*$C$5</f>
        <v>0.21915238399999998</v>
      </c>
      <c r="FJ107">
        <f>(-2*(FJ$30*$C$5+$AB107/$AC107/2)*$AC107)*EXP(-2*(FJ$30*$C$5+$AB107/$AC107/2)*$AC107) + 2*$AC107*$AB107*$C$5</f>
        <v>0.21915238399999998</v>
      </c>
      <c r="FK107">
        <f>(-2*(FK$30*$C$5+$AB107/$AC107/2)*$AC107)*EXP(-2*(FK$30*$C$5+$AB107/$AC107/2)*$AC107) + 2*$AC107*$AB107*$C$5</f>
        <v>0.21915238399999998</v>
      </c>
      <c r="FL107">
        <f>(-2*(FL$30*$C$5+$AB107/$AC107/2)*$AC107)*EXP(-2*(FL$30*$C$5+$AB107/$AC107/2)*$AC107) + 2*$AC107*$AB107*$C$5</f>
        <v>0.21915238399999998</v>
      </c>
      <c r="FM107">
        <f>(-2*(FM$30*$C$5+$AB107/$AC107/2)*$AC107)*EXP(-2*(FM$30*$C$5+$AB107/$AC107/2)*$AC107) + 2*$AC107*$AB107*$C$5</f>
        <v>0.21915238399999998</v>
      </c>
      <c r="FN107">
        <f>(-2*(FN$30*$C$5+$AB107/$AC107/2)*$AC107)*EXP(-2*(FN$30*$C$5+$AB107/$AC107/2)*$AC107) + 2*$AC107*$AB107*$C$5</f>
        <v>0.21915238399999998</v>
      </c>
      <c r="FO107">
        <f>(-2*(FO$30*$C$5+$AB107/$AC107/2)*$AC107)*EXP(-2*(FO$30*$C$5+$AB107/$AC107/2)*$AC107) + 2*$AC107*$AB107*$C$5</f>
        <v>0.21915238399999998</v>
      </c>
      <c r="FP107">
        <f>(-2*(FP$30*$C$5+$AB107/$AC107/2)*$AC107)*EXP(-2*(FP$30*$C$5+$AB107/$AC107/2)*$AC107) + 2*$AC107*$AB107*$C$5</f>
        <v>0.21915238399999998</v>
      </c>
      <c r="FQ107">
        <f>(-2*(FQ$30*$C$5+$AB107/$AC107/2)*$AC107)*EXP(-2*(FQ$30*$C$5+$AB107/$AC107/2)*$AC107) + 2*$AC107*$AB107*$C$5</f>
        <v>0.21915238399999998</v>
      </c>
      <c r="FR107">
        <f>(-2*(FR$30*$C$5+$AB107/$AC107/2)*$AC107)*EXP(-2*(FR$30*$C$5+$AB107/$AC107/2)*$AC107) + 2*$AC107*$AB107*$C$5</f>
        <v>0.21915238399999998</v>
      </c>
      <c r="FS107">
        <f>(-2*(FS$30*$C$5+$AB107/$AC107/2)*$AC107)*EXP(-2*(FS$30*$C$5+$AB107/$AC107/2)*$AC107) + 2*$AC107*$AB107*$C$5</f>
        <v>0.21915238399999998</v>
      </c>
      <c r="FT107">
        <f>(-2*(FT$30*$C$5+$AB107/$AC107/2)*$AC107)*EXP(-2*(FT$30*$C$5+$AB107/$AC107/2)*$AC107) + 2*$AC107*$AB107*$C$5</f>
        <v>0.21915238399999998</v>
      </c>
      <c r="FU107">
        <f>(-2*(FU$30*$C$5+$AB107/$AC107/2)*$AC107)*EXP(-2*(FU$30*$C$5+$AB107/$AC107/2)*$AC107) + 2*$AC107*$AB107*$C$5</f>
        <v>0.21915238399999998</v>
      </c>
      <c r="FV107">
        <f>(-2*(FV$30*$C$5+$AB107/$AC107/2)*$AC107)*EXP(-2*(FV$30*$C$5+$AB107/$AC107/2)*$AC107) + 2*$AC107*$AB107*$C$5</f>
        <v>0.21915238399999998</v>
      </c>
      <c r="FW107">
        <f>(-2*(FW$30*$C$5+$AB107/$AC107/2)*$AC107)*EXP(-2*(FW$30*$C$5+$AB107/$AC107/2)*$AC107) + 2*$AC107*$AB107*$C$5</f>
        <v>0.21915238399999998</v>
      </c>
      <c r="FX107">
        <f>(-2*(FX$30*$C$5+$AB107/$AC107/2)*$AC107)*EXP(-2*(FX$30*$C$5+$AB107/$AC107/2)*$AC107) + 2*$AC107*$AB107*$C$5</f>
        <v>0.21915238399999998</v>
      </c>
      <c r="FY107">
        <f>(-2*(FY$30*$C$5+$AB107/$AC107/2)*$AC107)*EXP(-2*(FY$30*$C$5+$AB107/$AC107/2)*$AC107) + 2*$AC107*$AB107*$C$5</f>
        <v>0.21915238399999998</v>
      </c>
      <c r="FZ107">
        <f>(-2*(FZ$30*$C$5+$AB107/$AC107/2)*$AC107)*EXP(-2*(FZ$30*$C$5+$AB107/$AC107/2)*$AC107) + 2*$AC107*$AB107*$C$5</f>
        <v>0.21915238399999998</v>
      </c>
      <c r="GA107">
        <f>(-2*(GA$30*$C$5+$AB107/$AC107/2)*$AC107)*EXP(-2*(GA$30*$C$5+$AB107/$AC107/2)*$AC107) + 2*$AC107*$AB107*$C$5</f>
        <v>0.21915238399999998</v>
      </c>
      <c r="GB107">
        <f>(-2*(GB$30*$C$5+$AB107/$AC107/2)*$AC107)*EXP(-2*(GB$30*$C$5+$AB107/$AC107/2)*$AC107) + 2*$AC107*$AB107*$C$5</f>
        <v>0.21915238399999998</v>
      </c>
      <c r="GC107">
        <f>(-2*(GC$30*$C$5+$AB107/$AC107/2)*$AC107)*EXP(-2*(GC$30*$C$5+$AB107/$AC107/2)*$AC107) + 2*$AC107*$AB107*$C$5</f>
        <v>0.21915238399999998</v>
      </c>
      <c r="GD107">
        <f>(-2*(GD$30*$C$5+$AB107/$AC107/2)*$AC107)*EXP(-2*(GD$30*$C$5+$AB107/$AC107/2)*$AC107) + 2*$AC107*$AB107*$C$5</f>
        <v>0.21915238399999998</v>
      </c>
      <c r="GE107">
        <f>(-2*(GE$30*$C$5+$AB107/$AC107/2)*$AC107)*EXP(-2*(GE$30*$C$5+$AB107/$AC107/2)*$AC107) + 2*$AC107*$AB107*$C$5</f>
        <v>0.21915238399999998</v>
      </c>
      <c r="GF107">
        <f>(-2*(GF$30*$C$5+$AB107/$AC107/2)*$AC107)*EXP(-2*(GF$30*$C$5+$AB107/$AC107/2)*$AC107) + 2*$AC107*$AB107*$C$5</f>
        <v>0.21915238399999998</v>
      </c>
      <c r="GG107">
        <f>(-2*(GG$30*$C$5+$AB107/$AC107/2)*$AC107)*EXP(-2*(GG$30*$C$5+$AB107/$AC107/2)*$AC107) + 2*$AC107*$AB107*$C$5</f>
        <v>0.21915238399999998</v>
      </c>
      <c r="GH107">
        <f>(-2*(GH$30*$C$5+$AB107/$AC107/2)*$AC107)*EXP(-2*(GH$30*$C$5+$AB107/$AC107/2)*$AC107) + 2*$AC107*$AB107*$C$5</f>
        <v>0.21915238399999998</v>
      </c>
      <c r="GI107">
        <f>(-2*(GI$30*$C$5+$AB107/$AC107/2)*$AC107)*EXP(-2*(GI$30*$C$5+$AB107/$AC107/2)*$AC107) + 2*$AC107*$AB107*$C$5</f>
        <v>0.21915238399999998</v>
      </c>
      <c r="GJ107">
        <f>(-2*(GJ$30*$C$5+$AB107/$AC107/2)*$AC107)*EXP(-2*(GJ$30*$C$5+$AB107/$AC107/2)*$AC107) + 2*$AC107*$AB107*$C$5</f>
        <v>0.21915238399999998</v>
      </c>
      <c r="GK107">
        <f>(-2*(GK$30*$C$5+$AB107/$AC107/2)*$AC107)*EXP(-2*(GK$30*$C$5+$AB107/$AC107/2)*$AC107) + 2*$AC107*$AB107*$C$5</f>
        <v>0.21915238399999998</v>
      </c>
      <c r="GL107">
        <f>(-2*(GL$30*$C$5+$AB107/$AC107/2)*$AC107)*EXP(-2*(GL$30*$C$5+$AB107/$AC107/2)*$AC107) + 2*$AC107*$AB107*$C$5</f>
        <v>0.21915238399999998</v>
      </c>
      <c r="GM107">
        <f>(-2*(GM$30*$C$5+$AB107/$AC107/2)*$AC107)*EXP(-2*(GM$30*$C$5+$AB107/$AC107/2)*$AC107) + 2*$AC107*$AB107*$C$5</f>
        <v>0.21915238399999998</v>
      </c>
      <c r="GN107">
        <f>(-2*(GN$30*$C$5+$AB107/$AC107/2)*$AC107)*EXP(-2*(GN$30*$C$5+$AB107/$AC107/2)*$AC107) + 2*$AC107*$AB107*$C$5</f>
        <v>0.21915238399999998</v>
      </c>
      <c r="GO107">
        <f>(-2*(GO$30*$C$5+$AB107/$AC107/2)*$AC107)*EXP(-2*(GO$30*$C$5+$AB107/$AC107/2)*$AC107) + 2*$AC107*$AB107*$C$5</f>
        <v>0.21915238399999998</v>
      </c>
      <c r="GP107">
        <f>(-2*(GP$30*$C$5+$AB107/$AC107/2)*$AC107)*EXP(-2*(GP$30*$C$5+$AB107/$AC107/2)*$AC107) + 2*$AC107*$AB107*$C$5</f>
        <v>0.21915238399999998</v>
      </c>
      <c r="GQ107">
        <f>(-2*(GQ$30*$C$5+$AB107/$AC107/2)*$AC107)*EXP(-2*(GQ$30*$C$5+$AB107/$AC107/2)*$AC107) + 2*$AC107*$AB107*$C$5</f>
        <v>0.21915238399999998</v>
      </c>
      <c r="GR107">
        <f>(-2*(GR$30*$C$5+$AB107/$AC107/2)*$AC107)*EXP(-2*(GR$30*$C$5+$AB107/$AC107/2)*$AC107) + 2*$AC107*$AB107*$C$5</f>
        <v>0.21915238399999998</v>
      </c>
      <c r="GS107">
        <f>(-2*(GS$30*$C$5+$AB107/$AC107/2)*$AC107)*EXP(-2*(GS$30*$C$5+$AB107/$AC107/2)*$AC107) + 2*$AC107*$AB107*$C$5</f>
        <v>0.21915238399999998</v>
      </c>
      <c r="GT107">
        <f>(-2*(GT$30*$C$5+$AB107/$AC107/2)*$AC107)*EXP(-2*(GT$30*$C$5+$AB107/$AC107/2)*$AC107) + 2*$AC107*$AB107*$C$5</f>
        <v>0.21915238399999998</v>
      </c>
      <c r="GU107">
        <f>(-2*(GU$30*$C$5+$AB107/$AC107/2)*$AC107)*EXP(-2*(GU$30*$C$5+$AB107/$AC107/2)*$AC107) + 2*$AC107*$AB107*$C$5</f>
        <v>0.21915238399999998</v>
      </c>
      <c r="GV107">
        <f>(-2*(GV$30*$C$5+$AB107/$AC107/2)*$AC107)*EXP(-2*(GV$30*$C$5+$AB107/$AC107/2)*$AC107) + 2*$AC107*$AB107*$C$5</f>
        <v>0.21915238399999998</v>
      </c>
      <c r="GW107">
        <f>(-2*(GW$30*$C$5+$AB107/$AC107/2)*$AC107)*EXP(-2*(GW$30*$C$5+$AB107/$AC107/2)*$AC107) + 2*$AC107*$AB107*$C$5</f>
        <v>0.21915238399999998</v>
      </c>
      <c r="GX107">
        <f>(-2*(GX$30*$C$5+$AB107/$AC107/2)*$AC107)*EXP(-2*(GX$30*$C$5+$AB107/$AC107/2)*$AC107) + 2*$AC107*$AB107*$C$5</f>
        <v>0.21915238399999998</v>
      </c>
      <c r="GY107">
        <f>(-2*(GY$30*$C$5+$AB107/$AC107/2)*$AC107)*EXP(-2*(GY$30*$C$5+$AB107/$AC107/2)*$AC107) + 2*$AC107*$AB107*$C$5</f>
        <v>0.21915238399999998</v>
      </c>
      <c r="GZ107">
        <f>(-2*(GZ$30*$C$5+$AB107/$AC107/2)*$AC107)*EXP(-2*(GZ$30*$C$5+$AB107/$AC107/2)*$AC107) + 2*$AC107*$AB107*$C$5</f>
        <v>0.21915238399999998</v>
      </c>
      <c r="HA107">
        <f>(-2*(HA$30*$C$5+$AB107/$AC107/2)*$AC107)*EXP(-2*(HA$30*$C$5+$AB107/$AC107/2)*$AC107) + 2*$AC107*$AB107*$C$5</f>
        <v>0.21915238399999998</v>
      </c>
      <c r="HB107">
        <f>(-2*(HB$30*$C$5+$AB107/$AC107/2)*$AC107)*EXP(-2*(HB$30*$C$5+$AB107/$AC107/2)*$AC107) + 2*$AC107*$AB107*$C$5</f>
        <v>0.21915238399999998</v>
      </c>
      <c r="HC107">
        <f>(-2*(HC$30*$C$5+$AB107/$AC107/2)*$AC107)*EXP(-2*(HC$30*$C$5+$AB107/$AC107/2)*$AC107) + 2*$AC107*$AB107*$C$5</f>
        <v>0.21915238399999998</v>
      </c>
      <c r="HD107">
        <f>(-2*(HD$30*$C$5+$AB107/$AC107/2)*$AC107)*EXP(-2*(HD$30*$C$5+$AB107/$AC107/2)*$AC107) + 2*$AC107*$AB107*$C$5</f>
        <v>0.21915238399999998</v>
      </c>
      <c r="HE107">
        <f>(-2*(HE$30*$C$5+$AB107/$AC107/2)*$AC107)*EXP(-2*(HE$30*$C$5+$AB107/$AC107/2)*$AC107) + 2*$AC107*$AB107*$C$5</f>
        <v>0.21915238399999998</v>
      </c>
      <c r="HF107">
        <f>(-2*(HF$30*$C$5+$AB107/$AC107/2)*$AC107)*EXP(-2*(HF$30*$C$5+$AB107/$AC107/2)*$AC107) + 2*$AC107*$AB107*$C$5</f>
        <v>0.21915238399999998</v>
      </c>
      <c r="HG107">
        <f>(-2*(HG$30*$C$5+$AB107/$AC107/2)*$AC107)*EXP(-2*(HG$30*$C$5+$AB107/$AC107/2)*$AC107) + 2*$AC107*$AB107*$C$5</f>
        <v>0.21915238399999998</v>
      </c>
      <c r="HH107">
        <f>(-2*(HH$30*$C$5+$AB107/$AC107/2)*$AC107)*EXP(-2*(HH$30*$C$5+$AB107/$AC107/2)*$AC107) + 2*$AC107*$AB107*$C$5</f>
        <v>0.21915238399999998</v>
      </c>
      <c r="HI107">
        <f>(-2*(HI$30*$C$5+$AB107/$AC107/2)*$AC107)*EXP(-2*(HI$30*$C$5+$AB107/$AC107/2)*$AC107) + 2*$AC107*$AB107*$C$5</f>
        <v>0.21915238399999998</v>
      </c>
      <c r="HJ107">
        <f>(-2*(HJ$30*$C$5+$AB107/$AC107/2)*$AC107)*EXP(-2*(HJ$30*$C$5+$AB107/$AC107/2)*$AC107) + 2*$AC107*$AB107*$C$5</f>
        <v>0.21915238399999998</v>
      </c>
      <c r="HK107">
        <f>(-2*(HK$30*$C$5+$AB107/$AC107/2)*$AC107)*EXP(-2*(HK$30*$C$5+$AB107/$AC107/2)*$AC107) + 2*$AC107*$AB107*$C$5</f>
        <v>0.21915238399999998</v>
      </c>
      <c r="HL107">
        <f>(-2*(HL$30*$C$5+$AB107/$AC107/2)*$AC107)*EXP(-2*(HL$30*$C$5+$AB107/$AC107/2)*$AC107) + 2*$AC107*$AB107*$C$5</f>
        <v>0.21915238399999998</v>
      </c>
      <c r="HM107">
        <f>(-2*(HM$30*$C$5+$AB107/$AC107/2)*$AC107)*EXP(-2*(HM$30*$C$5+$AB107/$AC107/2)*$AC107) + 2*$AC107*$AB107*$C$5</f>
        <v>0.21915238399999998</v>
      </c>
      <c r="HN107">
        <f>(-2*(HN$30*$C$5+$AB107/$AC107/2)*$AC107)*EXP(-2*(HN$30*$C$5+$AB107/$AC107/2)*$AC107) + 2*$AC107*$AB107*$C$5</f>
        <v>0.21915238399999998</v>
      </c>
      <c r="HO107">
        <f>(-2*(HO$30*$C$5+$AB107/$AC107/2)*$AC107)*EXP(-2*(HO$30*$C$5+$AB107/$AC107/2)*$AC107) + 2*$AC107*$AB107*$C$5</f>
        <v>0.21915238399999998</v>
      </c>
      <c r="HP107">
        <f>(-2*(HP$30*$C$5+$AB107/$AC107/2)*$AC107)*EXP(-2*(HP$30*$C$5+$AB107/$AC107/2)*$AC107) + 2*$AC107*$AB107*$C$5</f>
        <v>0.21915238399999998</v>
      </c>
      <c r="HQ107">
        <f>(-2*(HQ$30*$C$5+$AB107/$AC107/2)*$AC107)*EXP(-2*(HQ$30*$C$5+$AB107/$AC107/2)*$AC107) + 2*$AC107*$AB107*$C$5</f>
        <v>0.21915238399999998</v>
      </c>
      <c r="HR107">
        <f>(-2*(HR$30*$C$5+$AB107/$AC107/2)*$AC107)*EXP(-2*(HR$30*$C$5+$AB107/$AC107/2)*$AC107) + 2*$AC107*$AB107*$C$5</f>
        <v>0.21915238399999998</v>
      </c>
      <c r="HS107">
        <f>(-2*(HS$30*$C$5+$AB107/$AC107/2)*$AC107)*EXP(-2*(HS$30*$C$5+$AB107/$AC107/2)*$AC107) + 2*$AC107*$AB107*$C$5</f>
        <v>0.21915238399999998</v>
      </c>
      <c r="HT107">
        <f>(-2*(HT$30*$C$5+$AB107/$AC107/2)*$AC107)*EXP(-2*(HT$30*$C$5+$AB107/$AC107/2)*$AC107) + 2*$AC107*$AB107*$C$5</f>
        <v>0.21915238399999998</v>
      </c>
      <c r="HU107">
        <f>(-2*(HU$30*$C$5+$AB107/$AC107/2)*$AC107)*EXP(-2*(HU$30*$C$5+$AB107/$AC107/2)*$AC107) + 2*$AC107*$AB107*$C$5</f>
        <v>0.21915238399999998</v>
      </c>
      <c r="HV107">
        <f>(-2*(HV$30*$C$5+$AB107/$AC107/2)*$AC107)*EXP(-2*(HV$30*$C$5+$AB107/$AC107/2)*$AC107) + 2*$AC107*$AB107*$C$5</f>
        <v>0.21915238399999998</v>
      </c>
      <c r="HW107">
        <f>(-2*(HW$30*$C$5+$AB107/$AC107/2)*$AC107)*EXP(-2*(HW$30*$C$5+$AB107/$AC107/2)*$AC107) + 2*$AC107*$AB107*$C$5</f>
        <v>0.21915238399999998</v>
      </c>
    </row>
    <row r="108" spans="1:231">
      <c r="A108" s="4"/>
      <c r="B108" s="4"/>
      <c r="C108" s="4"/>
      <c r="E108" s="116">
        <f t="shared" si="20"/>
        <v>761</v>
      </c>
      <c r="F108" s="106">
        <f>EXP(-2*($E108-1)/$C$8*$C$5*($C$3*'UL FRMPL'!H$35-'UL FRMPL'!$H$35)/1000)</f>
        <v>0.76037733157281606</v>
      </c>
      <c r="G108" s="130"/>
      <c r="H108" s="130">
        <f t="shared" si="17"/>
        <v>0.96236620516441951</v>
      </c>
      <c r="I108" s="130">
        <v>1</v>
      </c>
      <c r="J108" s="106">
        <v>1</v>
      </c>
      <c r="K108" s="3"/>
      <c r="L108" s="130"/>
      <c r="N108">
        <f t="shared" si="18"/>
        <v>0.96236620516441951</v>
      </c>
      <c r="O108">
        <f t="shared" si="19"/>
        <v>0.27962637888232644</v>
      </c>
      <c r="P108">
        <f t="shared" si="16"/>
        <v>0.20143546711548407</v>
      </c>
      <c r="Q108">
        <f t="shared" si="22"/>
        <v>0.1451087968675113</v>
      </c>
      <c r="R108">
        <f t="shared" si="22"/>
        <v>0.10453254945547805</v>
      </c>
      <c r="S108">
        <f t="shared" si="22"/>
        <v>7.5302491175905012E-2</v>
      </c>
      <c r="T108">
        <f t="shared" si="22"/>
        <v>5.4245928247568347E-2</v>
      </c>
      <c r="U108">
        <f t="shared" si="22"/>
        <v>3.9077335762590308E-2</v>
      </c>
      <c r="V108">
        <f t="shared" si="22"/>
        <v>2.8150281866928344E-2</v>
      </c>
      <c r="W108">
        <f t="shared" si="22"/>
        <v>2.0278720483962356E-2</v>
      </c>
      <c r="X108">
        <f t="shared" si="22"/>
        <v>1.4608255306665104E-2</v>
      </c>
      <c r="AB108" s="116">
        <f t="shared" si="21"/>
        <v>77</v>
      </c>
      <c r="AC108">
        <f>($C$3*'UL FRMPL'!H$35-'UL FRMPL'!$H$35)/1000</f>
        <v>1.441792</v>
      </c>
      <c r="AE108">
        <f>(-2*(AE$30*$C$5+$AB108/$AC108/2)*$AC108)*EXP(-2*(AE$30*$C$5+$AB108/$AC108/2)*$AC108) + 2*$AC108*$AB108*$C$5</f>
        <v>0.222035968</v>
      </c>
      <c r="AF108">
        <f>(-2*(AF$30*$C$5+$AB108/$AC108/2)*$AC108)*EXP(-2*(AF$30*$C$5+$AB108/$AC108/2)*$AC108) + 2*$AC108*$AB108*$C$5</f>
        <v>0.222035968</v>
      </c>
      <c r="AG108">
        <f>(-2*(AG$30*$C$5+$AB108/$AC108/2)*$AC108)*EXP(-2*(AG$30*$C$5+$AB108/$AC108/2)*$AC108) + 2*$AC108*$AB108*$C$5</f>
        <v>0.222035968</v>
      </c>
      <c r="AH108">
        <f>(-2*(AH$30*$C$5+$AB108/$AC108/2)*$AC108)*EXP(-2*(AH$30*$C$5+$AB108/$AC108/2)*$AC108) + 2*$AC108*$AB108*$C$5</f>
        <v>0.222035968</v>
      </c>
      <c r="AI108">
        <f>(-2*(AI$30*$C$5+$AB108/$AC108/2)*$AC108)*EXP(-2*(AI$30*$C$5+$AB108/$AC108/2)*$AC108) + 2*$AC108*$AB108*$C$5</f>
        <v>0.222035968</v>
      </c>
      <c r="AJ108">
        <f>(-2*(AJ$30*$C$5+$AB108/$AC108/2)*$AC108)*EXP(-2*(AJ$30*$C$5+$AB108/$AC108/2)*$AC108) + 2*$AC108*$AB108*$C$5</f>
        <v>0.222035968</v>
      </c>
      <c r="AK108">
        <f>(-2*(AK$30*$C$5+$AB108/$AC108/2)*$AC108)*EXP(-2*(AK$30*$C$5+$AB108/$AC108/2)*$AC108) + 2*$AC108*$AB108*$C$5</f>
        <v>0.222035968</v>
      </c>
      <c r="AL108">
        <f>(-2*(AL$30*$C$5+$AB108/$AC108/2)*$AC108)*EXP(-2*(AL$30*$C$5+$AB108/$AC108/2)*$AC108) + 2*$AC108*$AB108*$C$5</f>
        <v>0.222035968</v>
      </c>
      <c r="AM108">
        <f>(-2*(AM$30*$C$5+$AB108/$AC108/2)*$AC108)*EXP(-2*(AM$30*$C$5+$AB108/$AC108/2)*$AC108) + 2*$AC108*$AB108*$C$5</f>
        <v>0.222035968</v>
      </c>
      <c r="AN108">
        <f>(-2*(AN$30*$C$5+$AB108/$AC108/2)*$AC108)*EXP(-2*(AN$30*$C$5+$AB108/$AC108/2)*$AC108) + 2*$AC108*$AB108*$C$5</f>
        <v>0.222035968</v>
      </c>
      <c r="AO108">
        <f>(-2*(AO$30*$C$5+$AB108/$AC108/2)*$AC108)*EXP(-2*(AO$30*$C$5+$AB108/$AC108/2)*$AC108) + 2*$AC108*$AB108*$C$5</f>
        <v>0.222035968</v>
      </c>
      <c r="AP108">
        <f>(-2*(AP$30*$C$5+$AB108/$AC108/2)*$AC108)*EXP(-2*(AP$30*$C$5+$AB108/$AC108/2)*$AC108) + 2*$AC108*$AB108*$C$5</f>
        <v>0.222035968</v>
      </c>
      <c r="AQ108">
        <f>(-2*(AQ$30*$C$5+$AB108/$AC108/2)*$AC108)*EXP(-2*(AQ$30*$C$5+$AB108/$AC108/2)*$AC108) + 2*$AC108*$AB108*$C$5</f>
        <v>0.222035968</v>
      </c>
      <c r="AR108">
        <f>(-2*(AR$30*$C$5+$AB108/$AC108/2)*$AC108)*EXP(-2*(AR$30*$C$5+$AB108/$AC108/2)*$AC108) + 2*$AC108*$AB108*$C$5</f>
        <v>0.222035968</v>
      </c>
      <c r="AS108">
        <f>(-2*(AS$30*$C$5+$AB108/$AC108/2)*$AC108)*EXP(-2*(AS$30*$C$5+$AB108/$AC108/2)*$AC108) + 2*$AC108*$AB108*$C$5</f>
        <v>0.222035968</v>
      </c>
      <c r="AT108">
        <f>(-2*(AT$30*$C$5+$AB108/$AC108/2)*$AC108)*EXP(-2*(AT$30*$C$5+$AB108/$AC108/2)*$AC108) + 2*$AC108*$AB108*$C$5</f>
        <v>0.222035968</v>
      </c>
      <c r="AU108">
        <f>(-2*(AU$30*$C$5+$AB108/$AC108/2)*$AC108)*EXP(-2*(AU$30*$C$5+$AB108/$AC108/2)*$AC108) + 2*$AC108*$AB108*$C$5</f>
        <v>0.222035968</v>
      </c>
      <c r="AV108">
        <f>(-2*(AV$30*$C$5+$AB108/$AC108/2)*$AC108)*EXP(-2*(AV$30*$C$5+$AB108/$AC108/2)*$AC108) + 2*$AC108*$AB108*$C$5</f>
        <v>0.222035968</v>
      </c>
      <c r="AW108">
        <f>(-2*(AW$30*$C$5+$AB108/$AC108/2)*$AC108)*EXP(-2*(AW$30*$C$5+$AB108/$AC108/2)*$AC108) + 2*$AC108*$AB108*$C$5</f>
        <v>0.222035968</v>
      </c>
      <c r="AX108">
        <f>(-2*(AX$30*$C$5+$AB108/$AC108/2)*$AC108)*EXP(-2*(AX$30*$C$5+$AB108/$AC108/2)*$AC108) + 2*$AC108*$AB108*$C$5</f>
        <v>0.222035968</v>
      </c>
      <c r="AY108">
        <f>(-2*(AY$30*$C$5+$AB108/$AC108/2)*$AC108)*EXP(-2*(AY$30*$C$5+$AB108/$AC108/2)*$AC108) + 2*$AC108*$AB108*$C$5</f>
        <v>0.222035968</v>
      </c>
      <c r="AZ108">
        <f>(-2*(AZ$30*$C$5+$AB108/$AC108/2)*$AC108)*EXP(-2*(AZ$30*$C$5+$AB108/$AC108/2)*$AC108) + 2*$AC108*$AB108*$C$5</f>
        <v>0.222035968</v>
      </c>
      <c r="BA108">
        <f>(-2*(BA$30*$C$5+$AB108/$AC108/2)*$AC108)*EXP(-2*(BA$30*$C$5+$AB108/$AC108/2)*$AC108) + 2*$AC108*$AB108*$C$5</f>
        <v>0.222035968</v>
      </c>
      <c r="BB108">
        <f>(-2*(BB$30*$C$5+$AB108/$AC108/2)*$AC108)*EXP(-2*(BB$30*$C$5+$AB108/$AC108/2)*$AC108) + 2*$AC108*$AB108*$C$5</f>
        <v>0.222035968</v>
      </c>
      <c r="BC108">
        <f>(-2*(BC$30*$C$5+$AB108/$AC108/2)*$AC108)*EXP(-2*(BC$30*$C$5+$AB108/$AC108/2)*$AC108) + 2*$AC108*$AB108*$C$5</f>
        <v>0.222035968</v>
      </c>
      <c r="BD108">
        <f>(-2*(BD$30*$C$5+$AB108/$AC108/2)*$AC108)*EXP(-2*(BD$30*$C$5+$AB108/$AC108/2)*$AC108) + 2*$AC108*$AB108*$C$5</f>
        <v>0.222035968</v>
      </c>
      <c r="BE108">
        <f>(-2*(BE$30*$C$5+$AB108/$AC108/2)*$AC108)*EXP(-2*(BE$30*$C$5+$AB108/$AC108/2)*$AC108) + 2*$AC108*$AB108*$C$5</f>
        <v>0.222035968</v>
      </c>
      <c r="BF108">
        <f>(-2*(BF$30*$C$5+$AB108/$AC108/2)*$AC108)*EXP(-2*(BF$30*$C$5+$AB108/$AC108/2)*$AC108) + 2*$AC108*$AB108*$C$5</f>
        <v>0.222035968</v>
      </c>
      <c r="BG108">
        <f>(-2*(BG$30*$C$5+$AB108/$AC108/2)*$AC108)*EXP(-2*(BG$30*$C$5+$AB108/$AC108/2)*$AC108) + 2*$AC108*$AB108*$C$5</f>
        <v>0.222035968</v>
      </c>
      <c r="BH108">
        <f>(-2*(BH$30*$C$5+$AB108/$AC108/2)*$AC108)*EXP(-2*(BH$30*$C$5+$AB108/$AC108/2)*$AC108) + 2*$AC108*$AB108*$C$5</f>
        <v>0.222035968</v>
      </c>
      <c r="BI108">
        <f>(-2*(BI$30*$C$5+$AB108/$AC108/2)*$AC108)*EXP(-2*(BI$30*$C$5+$AB108/$AC108/2)*$AC108) + 2*$AC108*$AB108*$C$5</f>
        <v>0.222035968</v>
      </c>
      <c r="BJ108">
        <f>(-2*(BJ$30*$C$5+$AB108/$AC108/2)*$AC108)*EXP(-2*(BJ$30*$C$5+$AB108/$AC108/2)*$AC108) + 2*$AC108*$AB108*$C$5</f>
        <v>0.222035968</v>
      </c>
      <c r="BK108">
        <f>(-2*(BK$30*$C$5+$AB108/$AC108/2)*$AC108)*EXP(-2*(BK$30*$C$5+$AB108/$AC108/2)*$AC108) + 2*$AC108*$AB108*$C$5</f>
        <v>0.222035968</v>
      </c>
      <c r="BL108">
        <f>(-2*(BL$30*$C$5+$AB108/$AC108/2)*$AC108)*EXP(-2*(BL$30*$C$5+$AB108/$AC108/2)*$AC108) + 2*$AC108*$AB108*$C$5</f>
        <v>0.222035968</v>
      </c>
      <c r="BM108">
        <f>(-2*(BM$30*$C$5+$AB108/$AC108/2)*$AC108)*EXP(-2*(BM$30*$C$5+$AB108/$AC108/2)*$AC108) + 2*$AC108*$AB108*$C$5</f>
        <v>0.222035968</v>
      </c>
      <c r="BN108">
        <f>(-2*(BN$30*$C$5+$AB108/$AC108/2)*$AC108)*EXP(-2*(BN$30*$C$5+$AB108/$AC108/2)*$AC108) + 2*$AC108*$AB108*$C$5</f>
        <v>0.222035968</v>
      </c>
      <c r="BO108">
        <f>(-2*(BO$30*$C$5+$AB108/$AC108/2)*$AC108)*EXP(-2*(BO$30*$C$5+$AB108/$AC108/2)*$AC108) + 2*$AC108*$AB108*$C$5</f>
        <v>0.222035968</v>
      </c>
      <c r="BP108">
        <f>(-2*(BP$30*$C$5+$AB108/$AC108/2)*$AC108)*EXP(-2*(BP$30*$C$5+$AB108/$AC108/2)*$AC108) + 2*$AC108*$AB108*$C$5</f>
        <v>0.222035968</v>
      </c>
      <c r="BQ108">
        <f>(-2*(BQ$30*$C$5+$AB108/$AC108/2)*$AC108)*EXP(-2*(BQ$30*$C$5+$AB108/$AC108/2)*$AC108) + 2*$AC108*$AB108*$C$5</f>
        <v>0.222035968</v>
      </c>
      <c r="BR108">
        <f>(-2*(BR$30*$C$5+$AB108/$AC108/2)*$AC108)*EXP(-2*(BR$30*$C$5+$AB108/$AC108/2)*$AC108) + 2*$AC108*$AB108*$C$5</f>
        <v>0.222035968</v>
      </c>
      <c r="BS108">
        <f>(-2*(BS$30*$C$5+$AB108/$AC108/2)*$AC108)*EXP(-2*(BS$30*$C$5+$AB108/$AC108/2)*$AC108) + 2*$AC108*$AB108*$C$5</f>
        <v>0.222035968</v>
      </c>
      <c r="BT108">
        <f>(-2*(BT$30*$C$5+$AB108/$AC108/2)*$AC108)*EXP(-2*(BT$30*$C$5+$AB108/$AC108/2)*$AC108) + 2*$AC108*$AB108*$C$5</f>
        <v>0.222035968</v>
      </c>
      <c r="BU108">
        <f>(-2*(BU$30*$C$5+$AB108/$AC108/2)*$AC108)*EXP(-2*(BU$30*$C$5+$AB108/$AC108/2)*$AC108) + 2*$AC108*$AB108*$C$5</f>
        <v>0.222035968</v>
      </c>
      <c r="BV108">
        <f>(-2*(BV$30*$C$5+$AB108/$AC108/2)*$AC108)*EXP(-2*(BV$30*$C$5+$AB108/$AC108/2)*$AC108) + 2*$AC108*$AB108*$C$5</f>
        <v>0.222035968</v>
      </c>
      <c r="BW108">
        <f>(-2*(BW$30*$C$5+$AB108/$AC108/2)*$AC108)*EXP(-2*(BW$30*$C$5+$AB108/$AC108/2)*$AC108) + 2*$AC108*$AB108*$C$5</f>
        <v>0.222035968</v>
      </c>
      <c r="BX108">
        <f>(-2*(BX$30*$C$5+$AB108/$AC108/2)*$AC108)*EXP(-2*(BX$30*$C$5+$AB108/$AC108/2)*$AC108) + 2*$AC108*$AB108*$C$5</f>
        <v>0.222035968</v>
      </c>
      <c r="BY108">
        <f>(-2*(BY$30*$C$5+$AB108/$AC108/2)*$AC108)*EXP(-2*(BY$30*$C$5+$AB108/$AC108/2)*$AC108) + 2*$AC108*$AB108*$C$5</f>
        <v>0.222035968</v>
      </c>
      <c r="BZ108">
        <f>(-2*(BZ$30*$C$5+$AB108/$AC108/2)*$AC108)*EXP(-2*(BZ$30*$C$5+$AB108/$AC108/2)*$AC108) + 2*$AC108*$AB108*$C$5</f>
        <v>0.222035968</v>
      </c>
      <c r="CA108">
        <f>(-2*(CA$30*$C$5+$AB108/$AC108/2)*$AC108)*EXP(-2*(CA$30*$C$5+$AB108/$AC108/2)*$AC108) + 2*$AC108*$AB108*$C$5</f>
        <v>0.222035968</v>
      </c>
      <c r="CB108">
        <f>(-2*(CB$30*$C$5+$AB108/$AC108/2)*$AC108)*EXP(-2*(CB$30*$C$5+$AB108/$AC108/2)*$AC108) + 2*$AC108*$AB108*$C$5</f>
        <v>0.222035968</v>
      </c>
      <c r="CC108">
        <f>(-2*(CC$30*$C$5+$AB108/$AC108/2)*$AC108)*EXP(-2*(CC$30*$C$5+$AB108/$AC108/2)*$AC108) + 2*$AC108*$AB108*$C$5</f>
        <v>0.222035968</v>
      </c>
      <c r="CD108">
        <f>(-2*(CD$30*$C$5+$AB108/$AC108/2)*$AC108)*EXP(-2*(CD$30*$C$5+$AB108/$AC108/2)*$AC108) + 2*$AC108*$AB108*$C$5</f>
        <v>0.222035968</v>
      </c>
      <c r="CE108">
        <f>(-2*(CE$30*$C$5+$AB108/$AC108/2)*$AC108)*EXP(-2*(CE$30*$C$5+$AB108/$AC108/2)*$AC108) + 2*$AC108*$AB108*$C$5</f>
        <v>0.222035968</v>
      </c>
      <c r="CF108">
        <f>(-2*(CF$30*$C$5+$AB108/$AC108/2)*$AC108)*EXP(-2*(CF$30*$C$5+$AB108/$AC108/2)*$AC108) + 2*$AC108*$AB108*$C$5</f>
        <v>0.222035968</v>
      </c>
      <c r="CG108">
        <f>(-2*(CG$30*$C$5+$AB108/$AC108/2)*$AC108)*EXP(-2*(CG$30*$C$5+$AB108/$AC108/2)*$AC108) + 2*$AC108*$AB108*$C$5</f>
        <v>0.222035968</v>
      </c>
      <c r="CH108">
        <f>(-2*(CH$30*$C$5+$AB108/$AC108/2)*$AC108)*EXP(-2*(CH$30*$C$5+$AB108/$AC108/2)*$AC108) + 2*$AC108*$AB108*$C$5</f>
        <v>0.222035968</v>
      </c>
      <c r="CI108">
        <f>(-2*(CI$30*$C$5+$AB108/$AC108/2)*$AC108)*EXP(-2*(CI$30*$C$5+$AB108/$AC108/2)*$AC108) + 2*$AC108*$AB108*$C$5</f>
        <v>0.222035968</v>
      </c>
      <c r="CJ108">
        <f>(-2*(CJ$30*$C$5+$AB108/$AC108/2)*$AC108)*EXP(-2*(CJ$30*$C$5+$AB108/$AC108/2)*$AC108) + 2*$AC108*$AB108*$C$5</f>
        <v>0.222035968</v>
      </c>
      <c r="CK108">
        <f>(-2*(CK$30*$C$5+$AB108/$AC108/2)*$AC108)*EXP(-2*(CK$30*$C$5+$AB108/$AC108/2)*$AC108) + 2*$AC108*$AB108*$C$5</f>
        <v>0.222035968</v>
      </c>
      <c r="CL108">
        <f>(-2*(CL$30*$C$5+$AB108/$AC108/2)*$AC108)*EXP(-2*(CL$30*$C$5+$AB108/$AC108/2)*$AC108) + 2*$AC108*$AB108*$C$5</f>
        <v>0.222035968</v>
      </c>
      <c r="CM108">
        <f>(-2*(CM$30*$C$5+$AB108/$AC108/2)*$AC108)*EXP(-2*(CM$30*$C$5+$AB108/$AC108/2)*$AC108) + 2*$AC108*$AB108*$C$5</f>
        <v>0.222035968</v>
      </c>
      <c r="CN108">
        <f>(-2*(CN$30*$C$5+$AB108/$AC108/2)*$AC108)*EXP(-2*(CN$30*$C$5+$AB108/$AC108/2)*$AC108) + 2*$AC108*$AB108*$C$5</f>
        <v>0.222035968</v>
      </c>
      <c r="CO108">
        <f>(-2*(CO$30*$C$5+$AB108/$AC108/2)*$AC108)*EXP(-2*(CO$30*$C$5+$AB108/$AC108/2)*$AC108) + 2*$AC108*$AB108*$C$5</f>
        <v>0.222035968</v>
      </c>
      <c r="CP108">
        <f>(-2*(CP$30*$C$5+$AB108/$AC108/2)*$AC108)*EXP(-2*(CP$30*$C$5+$AB108/$AC108/2)*$AC108) + 2*$AC108*$AB108*$C$5</f>
        <v>0.222035968</v>
      </c>
      <c r="CQ108">
        <f>(-2*(CQ$30*$C$5+$AB108/$AC108/2)*$AC108)*EXP(-2*(CQ$30*$C$5+$AB108/$AC108/2)*$AC108) + 2*$AC108*$AB108*$C$5</f>
        <v>0.222035968</v>
      </c>
      <c r="CR108">
        <f>(-2*(CR$30*$C$5+$AB108/$AC108/2)*$AC108)*EXP(-2*(CR$30*$C$5+$AB108/$AC108/2)*$AC108) + 2*$AC108*$AB108*$C$5</f>
        <v>0.222035968</v>
      </c>
      <c r="CS108">
        <f>(-2*(CS$30*$C$5+$AB108/$AC108/2)*$AC108)*EXP(-2*(CS$30*$C$5+$AB108/$AC108/2)*$AC108) + 2*$AC108*$AB108*$C$5</f>
        <v>0.222035968</v>
      </c>
      <c r="CT108">
        <f>(-2*(CT$30*$C$5+$AB108/$AC108/2)*$AC108)*EXP(-2*(CT$30*$C$5+$AB108/$AC108/2)*$AC108) + 2*$AC108*$AB108*$C$5</f>
        <v>0.222035968</v>
      </c>
      <c r="CU108">
        <f>(-2*(CU$30*$C$5+$AB108/$AC108/2)*$AC108)*EXP(-2*(CU$30*$C$5+$AB108/$AC108/2)*$AC108) + 2*$AC108*$AB108*$C$5</f>
        <v>0.222035968</v>
      </c>
      <c r="CV108">
        <f>(-2*(CV$30*$C$5+$AB108/$AC108/2)*$AC108)*EXP(-2*(CV$30*$C$5+$AB108/$AC108/2)*$AC108) + 2*$AC108*$AB108*$C$5</f>
        <v>0.222035968</v>
      </c>
      <c r="CW108">
        <f>(-2*(CW$30*$C$5+$AB108/$AC108/2)*$AC108)*EXP(-2*(CW$30*$C$5+$AB108/$AC108/2)*$AC108) + 2*$AC108*$AB108*$C$5</f>
        <v>0.222035968</v>
      </c>
      <c r="CX108">
        <f>(-2*(CX$30*$C$5+$AB108/$AC108/2)*$AC108)*EXP(-2*(CX$30*$C$5+$AB108/$AC108/2)*$AC108) + 2*$AC108*$AB108*$C$5</f>
        <v>0.222035968</v>
      </c>
      <c r="CY108">
        <f>(-2*(CY$30*$C$5+$AB108/$AC108/2)*$AC108)*EXP(-2*(CY$30*$C$5+$AB108/$AC108/2)*$AC108) + 2*$AC108*$AB108*$C$5</f>
        <v>0.222035968</v>
      </c>
      <c r="CZ108">
        <f>(-2*(CZ$30*$C$5+$AB108/$AC108/2)*$AC108)*EXP(-2*(CZ$30*$C$5+$AB108/$AC108/2)*$AC108) + 2*$AC108*$AB108*$C$5</f>
        <v>0.222035968</v>
      </c>
      <c r="DA108">
        <f>(-2*(DA$30*$C$5+$AB108/$AC108/2)*$AC108)*EXP(-2*(DA$30*$C$5+$AB108/$AC108/2)*$AC108) + 2*$AC108*$AB108*$C$5</f>
        <v>0.222035968</v>
      </c>
      <c r="DB108">
        <f>(-2*(DB$30*$C$5+$AB108/$AC108/2)*$AC108)*EXP(-2*(DB$30*$C$5+$AB108/$AC108/2)*$AC108) + 2*$AC108*$AB108*$C$5</f>
        <v>0.222035968</v>
      </c>
      <c r="DC108">
        <f>(-2*(DC$30*$C$5+$AB108/$AC108/2)*$AC108)*EXP(-2*(DC$30*$C$5+$AB108/$AC108/2)*$AC108) + 2*$AC108*$AB108*$C$5</f>
        <v>0.222035968</v>
      </c>
      <c r="DD108">
        <f>(-2*(DD$30*$C$5+$AB108/$AC108/2)*$AC108)*EXP(-2*(DD$30*$C$5+$AB108/$AC108/2)*$AC108) + 2*$AC108*$AB108*$C$5</f>
        <v>0.222035968</v>
      </c>
      <c r="DE108">
        <f>(-2*(DE$30*$C$5+$AB108/$AC108/2)*$AC108)*EXP(-2*(DE$30*$C$5+$AB108/$AC108/2)*$AC108) + 2*$AC108*$AB108*$C$5</f>
        <v>0.222035968</v>
      </c>
      <c r="DF108">
        <f>(-2*(DF$30*$C$5+$AB108/$AC108/2)*$AC108)*EXP(-2*(DF$30*$C$5+$AB108/$AC108/2)*$AC108) + 2*$AC108*$AB108*$C$5</f>
        <v>0.222035968</v>
      </c>
      <c r="DG108">
        <f>(-2*(DG$30*$C$5+$AB108/$AC108/2)*$AC108)*EXP(-2*(DG$30*$C$5+$AB108/$AC108/2)*$AC108) + 2*$AC108*$AB108*$C$5</f>
        <v>0.222035968</v>
      </c>
      <c r="DH108">
        <f>(-2*(DH$30*$C$5+$AB108/$AC108/2)*$AC108)*EXP(-2*(DH$30*$C$5+$AB108/$AC108/2)*$AC108) + 2*$AC108*$AB108*$C$5</f>
        <v>0.222035968</v>
      </c>
      <c r="DI108">
        <f>(-2*(DI$30*$C$5+$AB108/$AC108/2)*$AC108)*EXP(-2*(DI$30*$C$5+$AB108/$AC108/2)*$AC108) + 2*$AC108*$AB108*$C$5</f>
        <v>0.222035968</v>
      </c>
      <c r="DJ108">
        <f>(-2*(DJ$30*$C$5+$AB108/$AC108/2)*$AC108)*EXP(-2*(DJ$30*$C$5+$AB108/$AC108/2)*$AC108) + 2*$AC108*$AB108*$C$5</f>
        <v>0.222035968</v>
      </c>
      <c r="DK108">
        <f>(-2*(DK$30*$C$5+$AB108/$AC108/2)*$AC108)*EXP(-2*(DK$30*$C$5+$AB108/$AC108/2)*$AC108) + 2*$AC108*$AB108*$C$5</f>
        <v>0.222035968</v>
      </c>
      <c r="DL108">
        <f>(-2*(DL$30*$C$5+$AB108/$AC108/2)*$AC108)*EXP(-2*(DL$30*$C$5+$AB108/$AC108/2)*$AC108) + 2*$AC108*$AB108*$C$5</f>
        <v>0.222035968</v>
      </c>
      <c r="DM108">
        <f>(-2*(DM$30*$C$5+$AB108/$AC108/2)*$AC108)*EXP(-2*(DM$30*$C$5+$AB108/$AC108/2)*$AC108) + 2*$AC108*$AB108*$C$5</f>
        <v>0.222035968</v>
      </c>
      <c r="DN108">
        <f>(-2*(DN$30*$C$5+$AB108/$AC108/2)*$AC108)*EXP(-2*(DN$30*$C$5+$AB108/$AC108/2)*$AC108) + 2*$AC108*$AB108*$C$5</f>
        <v>0.222035968</v>
      </c>
      <c r="DO108">
        <f>(-2*(DO$30*$C$5+$AB108/$AC108/2)*$AC108)*EXP(-2*(DO$30*$C$5+$AB108/$AC108/2)*$AC108) + 2*$AC108*$AB108*$C$5</f>
        <v>0.222035968</v>
      </c>
      <c r="DP108">
        <f>(-2*(DP$30*$C$5+$AB108/$AC108/2)*$AC108)*EXP(-2*(DP$30*$C$5+$AB108/$AC108/2)*$AC108) + 2*$AC108*$AB108*$C$5</f>
        <v>0.222035968</v>
      </c>
      <c r="DQ108">
        <f>(-2*(DQ$30*$C$5+$AB108/$AC108/2)*$AC108)*EXP(-2*(DQ$30*$C$5+$AB108/$AC108/2)*$AC108) + 2*$AC108*$AB108*$C$5</f>
        <v>0.222035968</v>
      </c>
      <c r="DR108">
        <f>(-2*(DR$30*$C$5+$AB108/$AC108/2)*$AC108)*EXP(-2*(DR$30*$C$5+$AB108/$AC108/2)*$AC108) + 2*$AC108*$AB108*$C$5</f>
        <v>0.222035968</v>
      </c>
      <c r="DS108">
        <f>(-2*(DS$30*$C$5+$AB108/$AC108/2)*$AC108)*EXP(-2*(DS$30*$C$5+$AB108/$AC108/2)*$AC108) + 2*$AC108*$AB108*$C$5</f>
        <v>0.222035968</v>
      </c>
      <c r="DT108">
        <f>(-2*(DT$30*$C$5+$AB108/$AC108/2)*$AC108)*EXP(-2*(DT$30*$C$5+$AB108/$AC108/2)*$AC108) + 2*$AC108*$AB108*$C$5</f>
        <v>0.222035968</v>
      </c>
      <c r="DU108">
        <f>(-2*(DU$30*$C$5+$AB108/$AC108/2)*$AC108)*EXP(-2*(DU$30*$C$5+$AB108/$AC108/2)*$AC108) + 2*$AC108*$AB108*$C$5</f>
        <v>0.222035968</v>
      </c>
      <c r="DV108">
        <f>(-2*(DV$30*$C$5+$AB108/$AC108/2)*$AC108)*EXP(-2*(DV$30*$C$5+$AB108/$AC108/2)*$AC108) + 2*$AC108*$AB108*$C$5</f>
        <v>0.222035968</v>
      </c>
      <c r="DW108">
        <f>(-2*(DW$30*$C$5+$AB108/$AC108/2)*$AC108)*EXP(-2*(DW$30*$C$5+$AB108/$AC108/2)*$AC108) + 2*$AC108*$AB108*$C$5</f>
        <v>0.222035968</v>
      </c>
      <c r="DX108">
        <f>(-2*(DX$30*$C$5+$AB108/$AC108/2)*$AC108)*EXP(-2*(DX$30*$C$5+$AB108/$AC108/2)*$AC108) + 2*$AC108*$AB108*$C$5</f>
        <v>0.222035968</v>
      </c>
      <c r="DY108">
        <f>(-2*(DY$30*$C$5+$AB108/$AC108/2)*$AC108)*EXP(-2*(DY$30*$C$5+$AB108/$AC108/2)*$AC108) + 2*$AC108*$AB108*$C$5</f>
        <v>0.222035968</v>
      </c>
      <c r="DZ108">
        <f>(-2*(DZ$30*$C$5+$AB108/$AC108/2)*$AC108)*EXP(-2*(DZ$30*$C$5+$AB108/$AC108/2)*$AC108) + 2*$AC108*$AB108*$C$5</f>
        <v>0.222035968</v>
      </c>
      <c r="EA108">
        <f>(-2*(EA$30*$C$5+$AB108/$AC108/2)*$AC108)*EXP(-2*(EA$30*$C$5+$AB108/$AC108/2)*$AC108) + 2*$AC108*$AB108*$C$5</f>
        <v>0.222035968</v>
      </c>
      <c r="EB108">
        <f>(-2*(EB$30*$C$5+$AB108/$AC108/2)*$AC108)*EXP(-2*(EB$30*$C$5+$AB108/$AC108/2)*$AC108) + 2*$AC108*$AB108*$C$5</f>
        <v>0.222035968</v>
      </c>
      <c r="EC108">
        <f>(-2*(EC$30*$C$5+$AB108/$AC108/2)*$AC108)*EXP(-2*(EC$30*$C$5+$AB108/$AC108/2)*$AC108) + 2*$AC108*$AB108*$C$5</f>
        <v>0.222035968</v>
      </c>
      <c r="ED108">
        <f>(-2*(ED$30*$C$5+$AB108/$AC108/2)*$AC108)*EXP(-2*(ED$30*$C$5+$AB108/$AC108/2)*$AC108) + 2*$AC108*$AB108*$C$5</f>
        <v>0.222035968</v>
      </c>
      <c r="EE108">
        <f>(-2*(EE$30*$C$5+$AB108/$AC108/2)*$AC108)*EXP(-2*(EE$30*$C$5+$AB108/$AC108/2)*$AC108) + 2*$AC108*$AB108*$C$5</f>
        <v>0.222035968</v>
      </c>
      <c r="EF108">
        <f>(-2*(EF$30*$C$5+$AB108/$AC108/2)*$AC108)*EXP(-2*(EF$30*$C$5+$AB108/$AC108/2)*$AC108) + 2*$AC108*$AB108*$C$5</f>
        <v>0.222035968</v>
      </c>
      <c r="EG108">
        <f>(-2*(EG$30*$C$5+$AB108/$AC108/2)*$AC108)*EXP(-2*(EG$30*$C$5+$AB108/$AC108/2)*$AC108) + 2*$AC108*$AB108*$C$5</f>
        <v>0.222035968</v>
      </c>
      <c r="EH108">
        <f>(-2*(EH$30*$C$5+$AB108/$AC108/2)*$AC108)*EXP(-2*(EH$30*$C$5+$AB108/$AC108/2)*$AC108) + 2*$AC108*$AB108*$C$5</f>
        <v>0.222035968</v>
      </c>
      <c r="EI108">
        <f>(-2*(EI$30*$C$5+$AB108/$AC108/2)*$AC108)*EXP(-2*(EI$30*$C$5+$AB108/$AC108/2)*$AC108) + 2*$AC108*$AB108*$C$5</f>
        <v>0.222035968</v>
      </c>
      <c r="EJ108">
        <f>(-2*(EJ$30*$C$5+$AB108/$AC108/2)*$AC108)*EXP(-2*(EJ$30*$C$5+$AB108/$AC108/2)*$AC108) + 2*$AC108*$AB108*$C$5</f>
        <v>0.222035968</v>
      </c>
      <c r="EK108">
        <f>(-2*(EK$30*$C$5+$AB108/$AC108/2)*$AC108)*EXP(-2*(EK$30*$C$5+$AB108/$AC108/2)*$AC108) + 2*$AC108*$AB108*$C$5</f>
        <v>0.222035968</v>
      </c>
      <c r="EL108">
        <f>(-2*(EL$30*$C$5+$AB108/$AC108/2)*$AC108)*EXP(-2*(EL$30*$C$5+$AB108/$AC108/2)*$AC108) + 2*$AC108*$AB108*$C$5</f>
        <v>0.222035968</v>
      </c>
      <c r="EM108">
        <f>(-2*(EM$30*$C$5+$AB108/$AC108/2)*$AC108)*EXP(-2*(EM$30*$C$5+$AB108/$AC108/2)*$AC108) + 2*$AC108*$AB108*$C$5</f>
        <v>0.222035968</v>
      </c>
      <c r="EN108">
        <f>(-2*(EN$30*$C$5+$AB108/$AC108/2)*$AC108)*EXP(-2*(EN$30*$C$5+$AB108/$AC108/2)*$AC108) + 2*$AC108*$AB108*$C$5</f>
        <v>0.222035968</v>
      </c>
      <c r="EO108">
        <f>(-2*(EO$30*$C$5+$AB108/$AC108/2)*$AC108)*EXP(-2*(EO$30*$C$5+$AB108/$AC108/2)*$AC108) + 2*$AC108*$AB108*$C$5</f>
        <v>0.222035968</v>
      </c>
      <c r="EP108">
        <f>(-2*(EP$30*$C$5+$AB108/$AC108/2)*$AC108)*EXP(-2*(EP$30*$C$5+$AB108/$AC108/2)*$AC108) + 2*$AC108*$AB108*$C$5</f>
        <v>0.222035968</v>
      </c>
      <c r="EQ108">
        <f>(-2*(EQ$30*$C$5+$AB108/$AC108/2)*$AC108)*EXP(-2*(EQ$30*$C$5+$AB108/$AC108/2)*$AC108) + 2*$AC108*$AB108*$C$5</f>
        <v>0.222035968</v>
      </c>
      <c r="ER108">
        <f>(-2*(ER$30*$C$5+$AB108/$AC108/2)*$AC108)*EXP(-2*(ER$30*$C$5+$AB108/$AC108/2)*$AC108) + 2*$AC108*$AB108*$C$5</f>
        <v>0.222035968</v>
      </c>
      <c r="ES108">
        <f>(-2*(ES$30*$C$5+$AB108/$AC108/2)*$AC108)*EXP(-2*(ES$30*$C$5+$AB108/$AC108/2)*$AC108) + 2*$AC108*$AB108*$C$5</f>
        <v>0.222035968</v>
      </c>
      <c r="ET108">
        <f>(-2*(ET$30*$C$5+$AB108/$AC108/2)*$AC108)*EXP(-2*(ET$30*$C$5+$AB108/$AC108/2)*$AC108) + 2*$AC108*$AB108*$C$5</f>
        <v>0.222035968</v>
      </c>
      <c r="EU108">
        <f>(-2*(EU$30*$C$5+$AB108/$AC108/2)*$AC108)*EXP(-2*(EU$30*$C$5+$AB108/$AC108/2)*$AC108) + 2*$AC108*$AB108*$C$5</f>
        <v>0.222035968</v>
      </c>
      <c r="EV108">
        <f>(-2*(EV$30*$C$5+$AB108/$AC108/2)*$AC108)*EXP(-2*(EV$30*$C$5+$AB108/$AC108/2)*$AC108) + 2*$AC108*$AB108*$C$5</f>
        <v>0.222035968</v>
      </c>
      <c r="EW108">
        <f>(-2*(EW$30*$C$5+$AB108/$AC108/2)*$AC108)*EXP(-2*(EW$30*$C$5+$AB108/$AC108/2)*$AC108) + 2*$AC108*$AB108*$C$5</f>
        <v>0.222035968</v>
      </c>
      <c r="EX108">
        <f>(-2*(EX$30*$C$5+$AB108/$AC108/2)*$AC108)*EXP(-2*(EX$30*$C$5+$AB108/$AC108/2)*$AC108) + 2*$AC108*$AB108*$C$5</f>
        <v>0.222035968</v>
      </c>
      <c r="EY108">
        <f>(-2*(EY$30*$C$5+$AB108/$AC108/2)*$AC108)*EXP(-2*(EY$30*$C$5+$AB108/$AC108/2)*$AC108) + 2*$AC108*$AB108*$C$5</f>
        <v>0.222035968</v>
      </c>
      <c r="EZ108">
        <f>(-2*(EZ$30*$C$5+$AB108/$AC108/2)*$AC108)*EXP(-2*(EZ$30*$C$5+$AB108/$AC108/2)*$AC108) + 2*$AC108*$AB108*$C$5</f>
        <v>0.222035968</v>
      </c>
      <c r="FA108">
        <f>(-2*(FA$30*$C$5+$AB108/$AC108/2)*$AC108)*EXP(-2*(FA$30*$C$5+$AB108/$AC108/2)*$AC108) + 2*$AC108*$AB108*$C$5</f>
        <v>0.222035968</v>
      </c>
      <c r="FB108">
        <f>(-2*(FB$30*$C$5+$AB108/$AC108/2)*$AC108)*EXP(-2*(FB$30*$C$5+$AB108/$AC108/2)*$AC108) + 2*$AC108*$AB108*$C$5</f>
        <v>0.222035968</v>
      </c>
      <c r="FC108">
        <f>(-2*(FC$30*$C$5+$AB108/$AC108/2)*$AC108)*EXP(-2*(FC$30*$C$5+$AB108/$AC108/2)*$AC108) + 2*$AC108*$AB108*$C$5</f>
        <v>0.222035968</v>
      </c>
      <c r="FD108">
        <f>(-2*(FD$30*$C$5+$AB108/$AC108/2)*$AC108)*EXP(-2*(FD$30*$C$5+$AB108/$AC108/2)*$AC108) + 2*$AC108*$AB108*$C$5</f>
        <v>0.222035968</v>
      </c>
      <c r="FE108">
        <f>(-2*(FE$30*$C$5+$AB108/$AC108/2)*$AC108)*EXP(-2*(FE$30*$C$5+$AB108/$AC108/2)*$AC108) + 2*$AC108*$AB108*$C$5</f>
        <v>0.222035968</v>
      </c>
      <c r="FF108">
        <f>(-2*(FF$30*$C$5+$AB108/$AC108/2)*$AC108)*EXP(-2*(FF$30*$C$5+$AB108/$AC108/2)*$AC108) + 2*$AC108*$AB108*$C$5</f>
        <v>0.222035968</v>
      </c>
      <c r="FG108">
        <f>(-2*(FG$30*$C$5+$AB108/$AC108/2)*$AC108)*EXP(-2*(FG$30*$C$5+$AB108/$AC108/2)*$AC108) + 2*$AC108*$AB108*$C$5</f>
        <v>0.222035968</v>
      </c>
      <c r="FH108">
        <f>(-2*(FH$30*$C$5+$AB108/$AC108/2)*$AC108)*EXP(-2*(FH$30*$C$5+$AB108/$AC108/2)*$AC108) + 2*$AC108*$AB108*$C$5</f>
        <v>0.222035968</v>
      </c>
      <c r="FI108">
        <f>(-2*(FI$30*$C$5+$AB108/$AC108/2)*$AC108)*EXP(-2*(FI$30*$C$5+$AB108/$AC108/2)*$AC108) + 2*$AC108*$AB108*$C$5</f>
        <v>0.222035968</v>
      </c>
      <c r="FJ108">
        <f>(-2*(FJ$30*$C$5+$AB108/$AC108/2)*$AC108)*EXP(-2*(FJ$30*$C$5+$AB108/$AC108/2)*$AC108) + 2*$AC108*$AB108*$C$5</f>
        <v>0.222035968</v>
      </c>
      <c r="FK108">
        <f>(-2*(FK$30*$C$5+$AB108/$AC108/2)*$AC108)*EXP(-2*(FK$30*$C$5+$AB108/$AC108/2)*$AC108) + 2*$AC108*$AB108*$C$5</f>
        <v>0.222035968</v>
      </c>
      <c r="FL108">
        <f>(-2*(FL$30*$C$5+$AB108/$AC108/2)*$AC108)*EXP(-2*(FL$30*$C$5+$AB108/$AC108/2)*$AC108) + 2*$AC108*$AB108*$C$5</f>
        <v>0.222035968</v>
      </c>
      <c r="FM108">
        <f>(-2*(FM$30*$C$5+$AB108/$AC108/2)*$AC108)*EXP(-2*(FM$30*$C$5+$AB108/$AC108/2)*$AC108) + 2*$AC108*$AB108*$C$5</f>
        <v>0.222035968</v>
      </c>
      <c r="FN108">
        <f>(-2*(FN$30*$C$5+$AB108/$AC108/2)*$AC108)*EXP(-2*(FN$30*$C$5+$AB108/$AC108/2)*$AC108) + 2*$AC108*$AB108*$C$5</f>
        <v>0.222035968</v>
      </c>
      <c r="FO108">
        <f>(-2*(FO$30*$C$5+$AB108/$AC108/2)*$AC108)*EXP(-2*(FO$30*$C$5+$AB108/$AC108/2)*$AC108) + 2*$AC108*$AB108*$C$5</f>
        <v>0.222035968</v>
      </c>
      <c r="FP108">
        <f>(-2*(FP$30*$C$5+$AB108/$AC108/2)*$AC108)*EXP(-2*(FP$30*$C$5+$AB108/$AC108/2)*$AC108) + 2*$AC108*$AB108*$C$5</f>
        <v>0.222035968</v>
      </c>
      <c r="FQ108">
        <f>(-2*(FQ$30*$C$5+$AB108/$AC108/2)*$AC108)*EXP(-2*(FQ$30*$C$5+$AB108/$AC108/2)*$AC108) + 2*$AC108*$AB108*$C$5</f>
        <v>0.222035968</v>
      </c>
      <c r="FR108">
        <f>(-2*(FR$30*$C$5+$AB108/$AC108/2)*$AC108)*EXP(-2*(FR$30*$C$5+$AB108/$AC108/2)*$AC108) + 2*$AC108*$AB108*$C$5</f>
        <v>0.222035968</v>
      </c>
      <c r="FS108">
        <f>(-2*(FS$30*$C$5+$AB108/$AC108/2)*$AC108)*EXP(-2*(FS$30*$C$5+$AB108/$AC108/2)*$AC108) + 2*$AC108*$AB108*$C$5</f>
        <v>0.222035968</v>
      </c>
      <c r="FT108">
        <f>(-2*(FT$30*$C$5+$AB108/$AC108/2)*$AC108)*EXP(-2*(FT$30*$C$5+$AB108/$AC108/2)*$AC108) + 2*$AC108*$AB108*$C$5</f>
        <v>0.222035968</v>
      </c>
      <c r="FU108">
        <f>(-2*(FU$30*$C$5+$AB108/$AC108/2)*$AC108)*EXP(-2*(FU$30*$C$5+$AB108/$AC108/2)*$AC108) + 2*$AC108*$AB108*$C$5</f>
        <v>0.222035968</v>
      </c>
      <c r="FV108">
        <f>(-2*(FV$30*$C$5+$AB108/$AC108/2)*$AC108)*EXP(-2*(FV$30*$C$5+$AB108/$AC108/2)*$AC108) + 2*$AC108*$AB108*$C$5</f>
        <v>0.222035968</v>
      </c>
      <c r="FW108">
        <f>(-2*(FW$30*$C$5+$AB108/$AC108/2)*$AC108)*EXP(-2*(FW$30*$C$5+$AB108/$AC108/2)*$AC108) + 2*$AC108*$AB108*$C$5</f>
        <v>0.222035968</v>
      </c>
      <c r="FX108">
        <f>(-2*(FX$30*$C$5+$AB108/$AC108/2)*$AC108)*EXP(-2*(FX$30*$C$5+$AB108/$AC108/2)*$AC108) + 2*$AC108*$AB108*$C$5</f>
        <v>0.222035968</v>
      </c>
      <c r="FY108">
        <f>(-2*(FY$30*$C$5+$AB108/$AC108/2)*$AC108)*EXP(-2*(FY$30*$C$5+$AB108/$AC108/2)*$AC108) + 2*$AC108*$AB108*$C$5</f>
        <v>0.222035968</v>
      </c>
      <c r="FZ108">
        <f>(-2*(FZ$30*$C$5+$AB108/$AC108/2)*$AC108)*EXP(-2*(FZ$30*$C$5+$AB108/$AC108/2)*$AC108) + 2*$AC108*$AB108*$C$5</f>
        <v>0.222035968</v>
      </c>
      <c r="GA108">
        <f>(-2*(GA$30*$C$5+$AB108/$AC108/2)*$AC108)*EXP(-2*(GA$30*$C$5+$AB108/$AC108/2)*$AC108) + 2*$AC108*$AB108*$C$5</f>
        <v>0.222035968</v>
      </c>
      <c r="GB108">
        <f>(-2*(GB$30*$C$5+$AB108/$AC108/2)*$AC108)*EXP(-2*(GB$30*$C$5+$AB108/$AC108/2)*$AC108) + 2*$AC108*$AB108*$C$5</f>
        <v>0.222035968</v>
      </c>
      <c r="GC108">
        <f>(-2*(GC$30*$C$5+$AB108/$AC108/2)*$AC108)*EXP(-2*(GC$30*$C$5+$AB108/$AC108/2)*$AC108) + 2*$AC108*$AB108*$C$5</f>
        <v>0.222035968</v>
      </c>
      <c r="GD108">
        <f>(-2*(GD$30*$C$5+$AB108/$AC108/2)*$AC108)*EXP(-2*(GD$30*$C$5+$AB108/$AC108/2)*$AC108) + 2*$AC108*$AB108*$C$5</f>
        <v>0.222035968</v>
      </c>
      <c r="GE108">
        <f>(-2*(GE$30*$C$5+$AB108/$AC108/2)*$AC108)*EXP(-2*(GE$30*$C$5+$AB108/$AC108/2)*$AC108) + 2*$AC108*$AB108*$C$5</f>
        <v>0.222035968</v>
      </c>
      <c r="GF108">
        <f>(-2*(GF$30*$C$5+$AB108/$AC108/2)*$AC108)*EXP(-2*(GF$30*$C$5+$AB108/$AC108/2)*$AC108) + 2*$AC108*$AB108*$C$5</f>
        <v>0.222035968</v>
      </c>
      <c r="GG108">
        <f>(-2*(GG$30*$C$5+$AB108/$AC108/2)*$AC108)*EXP(-2*(GG$30*$C$5+$AB108/$AC108/2)*$AC108) + 2*$AC108*$AB108*$C$5</f>
        <v>0.222035968</v>
      </c>
      <c r="GH108">
        <f>(-2*(GH$30*$C$5+$AB108/$AC108/2)*$AC108)*EXP(-2*(GH$30*$C$5+$AB108/$AC108/2)*$AC108) + 2*$AC108*$AB108*$C$5</f>
        <v>0.222035968</v>
      </c>
      <c r="GI108">
        <f>(-2*(GI$30*$C$5+$AB108/$AC108/2)*$AC108)*EXP(-2*(GI$30*$C$5+$AB108/$AC108/2)*$AC108) + 2*$AC108*$AB108*$C$5</f>
        <v>0.222035968</v>
      </c>
      <c r="GJ108">
        <f>(-2*(GJ$30*$C$5+$AB108/$AC108/2)*$AC108)*EXP(-2*(GJ$30*$C$5+$AB108/$AC108/2)*$AC108) + 2*$AC108*$AB108*$C$5</f>
        <v>0.222035968</v>
      </c>
      <c r="GK108">
        <f>(-2*(GK$30*$C$5+$AB108/$AC108/2)*$AC108)*EXP(-2*(GK$30*$C$5+$AB108/$AC108/2)*$AC108) + 2*$AC108*$AB108*$C$5</f>
        <v>0.222035968</v>
      </c>
      <c r="GL108">
        <f>(-2*(GL$30*$C$5+$AB108/$AC108/2)*$AC108)*EXP(-2*(GL$30*$C$5+$AB108/$AC108/2)*$AC108) + 2*$AC108*$AB108*$C$5</f>
        <v>0.222035968</v>
      </c>
      <c r="GM108">
        <f>(-2*(GM$30*$C$5+$AB108/$AC108/2)*$AC108)*EXP(-2*(GM$30*$C$5+$AB108/$AC108/2)*$AC108) + 2*$AC108*$AB108*$C$5</f>
        <v>0.222035968</v>
      </c>
      <c r="GN108">
        <f>(-2*(GN$30*$C$5+$AB108/$AC108/2)*$AC108)*EXP(-2*(GN$30*$C$5+$AB108/$AC108/2)*$AC108) + 2*$AC108*$AB108*$C$5</f>
        <v>0.222035968</v>
      </c>
      <c r="GO108">
        <f>(-2*(GO$30*$C$5+$AB108/$AC108/2)*$AC108)*EXP(-2*(GO$30*$C$5+$AB108/$AC108/2)*$AC108) + 2*$AC108*$AB108*$C$5</f>
        <v>0.222035968</v>
      </c>
      <c r="GP108">
        <f>(-2*(GP$30*$C$5+$AB108/$AC108/2)*$AC108)*EXP(-2*(GP$30*$C$5+$AB108/$AC108/2)*$AC108) + 2*$AC108*$AB108*$C$5</f>
        <v>0.222035968</v>
      </c>
      <c r="GQ108">
        <f>(-2*(GQ$30*$C$5+$AB108/$AC108/2)*$AC108)*EXP(-2*(GQ$30*$C$5+$AB108/$AC108/2)*$AC108) + 2*$AC108*$AB108*$C$5</f>
        <v>0.222035968</v>
      </c>
      <c r="GR108">
        <f>(-2*(GR$30*$C$5+$AB108/$AC108/2)*$AC108)*EXP(-2*(GR$30*$C$5+$AB108/$AC108/2)*$AC108) + 2*$AC108*$AB108*$C$5</f>
        <v>0.222035968</v>
      </c>
      <c r="GS108">
        <f>(-2*(GS$30*$C$5+$AB108/$AC108/2)*$AC108)*EXP(-2*(GS$30*$C$5+$AB108/$AC108/2)*$AC108) + 2*$AC108*$AB108*$C$5</f>
        <v>0.222035968</v>
      </c>
      <c r="GT108">
        <f>(-2*(GT$30*$C$5+$AB108/$AC108/2)*$AC108)*EXP(-2*(GT$30*$C$5+$AB108/$AC108/2)*$AC108) + 2*$AC108*$AB108*$C$5</f>
        <v>0.222035968</v>
      </c>
      <c r="GU108">
        <f>(-2*(GU$30*$C$5+$AB108/$AC108/2)*$AC108)*EXP(-2*(GU$30*$C$5+$AB108/$AC108/2)*$AC108) + 2*$AC108*$AB108*$C$5</f>
        <v>0.222035968</v>
      </c>
      <c r="GV108">
        <f>(-2*(GV$30*$C$5+$AB108/$AC108/2)*$AC108)*EXP(-2*(GV$30*$C$5+$AB108/$AC108/2)*$AC108) + 2*$AC108*$AB108*$C$5</f>
        <v>0.222035968</v>
      </c>
      <c r="GW108">
        <f>(-2*(GW$30*$C$5+$AB108/$AC108/2)*$AC108)*EXP(-2*(GW$30*$C$5+$AB108/$AC108/2)*$AC108) + 2*$AC108*$AB108*$C$5</f>
        <v>0.222035968</v>
      </c>
      <c r="GX108">
        <f>(-2*(GX$30*$C$5+$AB108/$AC108/2)*$AC108)*EXP(-2*(GX$30*$C$5+$AB108/$AC108/2)*$AC108) + 2*$AC108*$AB108*$C$5</f>
        <v>0.222035968</v>
      </c>
      <c r="GY108">
        <f>(-2*(GY$30*$C$5+$AB108/$AC108/2)*$AC108)*EXP(-2*(GY$30*$C$5+$AB108/$AC108/2)*$AC108) + 2*$AC108*$AB108*$C$5</f>
        <v>0.222035968</v>
      </c>
      <c r="GZ108">
        <f>(-2*(GZ$30*$C$5+$AB108/$AC108/2)*$AC108)*EXP(-2*(GZ$30*$C$5+$AB108/$AC108/2)*$AC108) + 2*$AC108*$AB108*$C$5</f>
        <v>0.222035968</v>
      </c>
      <c r="HA108">
        <f>(-2*(HA$30*$C$5+$AB108/$AC108/2)*$AC108)*EXP(-2*(HA$30*$C$5+$AB108/$AC108/2)*$AC108) + 2*$AC108*$AB108*$C$5</f>
        <v>0.222035968</v>
      </c>
      <c r="HB108">
        <f>(-2*(HB$30*$C$5+$AB108/$AC108/2)*$AC108)*EXP(-2*(HB$30*$C$5+$AB108/$AC108/2)*$AC108) + 2*$AC108*$AB108*$C$5</f>
        <v>0.222035968</v>
      </c>
      <c r="HC108">
        <f>(-2*(HC$30*$C$5+$AB108/$AC108/2)*$AC108)*EXP(-2*(HC$30*$C$5+$AB108/$AC108/2)*$AC108) + 2*$AC108*$AB108*$C$5</f>
        <v>0.222035968</v>
      </c>
      <c r="HD108">
        <f>(-2*(HD$30*$C$5+$AB108/$AC108/2)*$AC108)*EXP(-2*(HD$30*$C$5+$AB108/$AC108/2)*$AC108) + 2*$AC108*$AB108*$C$5</f>
        <v>0.222035968</v>
      </c>
      <c r="HE108">
        <f>(-2*(HE$30*$C$5+$AB108/$AC108/2)*$AC108)*EXP(-2*(HE$30*$C$5+$AB108/$AC108/2)*$AC108) + 2*$AC108*$AB108*$C$5</f>
        <v>0.222035968</v>
      </c>
      <c r="HF108">
        <f>(-2*(HF$30*$C$5+$AB108/$AC108/2)*$AC108)*EXP(-2*(HF$30*$C$5+$AB108/$AC108/2)*$AC108) + 2*$AC108*$AB108*$C$5</f>
        <v>0.222035968</v>
      </c>
      <c r="HG108">
        <f>(-2*(HG$30*$C$5+$AB108/$AC108/2)*$AC108)*EXP(-2*(HG$30*$C$5+$AB108/$AC108/2)*$AC108) + 2*$AC108*$AB108*$C$5</f>
        <v>0.222035968</v>
      </c>
      <c r="HH108">
        <f>(-2*(HH$30*$C$5+$AB108/$AC108/2)*$AC108)*EXP(-2*(HH$30*$C$5+$AB108/$AC108/2)*$AC108) + 2*$AC108*$AB108*$C$5</f>
        <v>0.222035968</v>
      </c>
      <c r="HI108">
        <f>(-2*(HI$30*$C$5+$AB108/$AC108/2)*$AC108)*EXP(-2*(HI$30*$C$5+$AB108/$AC108/2)*$AC108) + 2*$AC108*$AB108*$C$5</f>
        <v>0.222035968</v>
      </c>
      <c r="HJ108">
        <f>(-2*(HJ$30*$C$5+$AB108/$AC108/2)*$AC108)*EXP(-2*(HJ$30*$C$5+$AB108/$AC108/2)*$AC108) + 2*$AC108*$AB108*$C$5</f>
        <v>0.222035968</v>
      </c>
      <c r="HK108">
        <f>(-2*(HK$30*$C$5+$AB108/$AC108/2)*$AC108)*EXP(-2*(HK$30*$C$5+$AB108/$AC108/2)*$AC108) + 2*$AC108*$AB108*$C$5</f>
        <v>0.222035968</v>
      </c>
      <c r="HL108">
        <f>(-2*(HL$30*$C$5+$AB108/$AC108/2)*$AC108)*EXP(-2*(HL$30*$C$5+$AB108/$AC108/2)*$AC108) + 2*$AC108*$AB108*$C$5</f>
        <v>0.222035968</v>
      </c>
      <c r="HM108">
        <f>(-2*(HM$30*$C$5+$AB108/$AC108/2)*$AC108)*EXP(-2*(HM$30*$C$5+$AB108/$AC108/2)*$AC108) + 2*$AC108*$AB108*$C$5</f>
        <v>0.222035968</v>
      </c>
      <c r="HN108">
        <f>(-2*(HN$30*$C$5+$AB108/$AC108/2)*$AC108)*EXP(-2*(HN$30*$C$5+$AB108/$AC108/2)*$AC108) + 2*$AC108*$AB108*$C$5</f>
        <v>0.222035968</v>
      </c>
      <c r="HO108">
        <f>(-2*(HO$30*$C$5+$AB108/$AC108/2)*$AC108)*EXP(-2*(HO$30*$C$5+$AB108/$AC108/2)*$AC108) + 2*$AC108*$AB108*$C$5</f>
        <v>0.222035968</v>
      </c>
      <c r="HP108">
        <f>(-2*(HP$30*$C$5+$AB108/$AC108/2)*$AC108)*EXP(-2*(HP$30*$C$5+$AB108/$AC108/2)*$AC108) + 2*$AC108*$AB108*$C$5</f>
        <v>0.222035968</v>
      </c>
      <c r="HQ108">
        <f>(-2*(HQ$30*$C$5+$AB108/$AC108/2)*$AC108)*EXP(-2*(HQ$30*$C$5+$AB108/$AC108/2)*$AC108) + 2*$AC108*$AB108*$C$5</f>
        <v>0.222035968</v>
      </c>
      <c r="HR108">
        <f>(-2*(HR$30*$C$5+$AB108/$AC108/2)*$AC108)*EXP(-2*(HR$30*$C$5+$AB108/$AC108/2)*$AC108) + 2*$AC108*$AB108*$C$5</f>
        <v>0.222035968</v>
      </c>
      <c r="HS108">
        <f>(-2*(HS$30*$C$5+$AB108/$AC108/2)*$AC108)*EXP(-2*(HS$30*$C$5+$AB108/$AC108/2)*$AC108) + 2*$AC108*$AB108*$C$5</f>
        <v>0.222035968</v>
      </c>
      <c r="HT108">
        <f>(-2*(HT$30*$C$5+$AB108/$AC108/2)*$AC108)*EXP(-2*(HT$30*$C$5+$AB108/$AC108/2)*$AC108) + 2*$AC108*$AB108*$C$5</f>
        <v>0.222035968</v>
      </c>
      <c r="HU108">
        <f>(-2*(HU$30*$C$5+$AB108/$AC108/2)*$AC108)*EXP(-2*(HU$30*$C$5+$AB108/$AC108/2)*$AC108) + 2*$AC108*$AB108*$C$5</f>
        <v>0.222035968</v>
      </c>
      <c r="HV108">
        <f>(-2*(HV$30*$C$5+$AB108/$AC108/2)*$AC108)*EXP(-2*(HV$30*$C$5+$AB108/$AC108/2)*$AC108) + 2*$AC108*$AB108*$C$5</f>
        <v>0.222035968</v>
      </c>
      <c r="HW108">
        <f>(-2*(HW$30*$C$5+$AB108/$AC108/2)*$AC108)*EXP(-2*(HW$30*$C$5+$AB108/$AC108/2)*$AC108) + 2*$AC108*$AB108*$C$5</f>
        <v>0.222035968</v>
      </c>
    </row>
    <row r="109" spans="1:231">
      <c r="A109" s="4"/>
      <c r="B109" s="4"/>
      <c r="C109" s="4"/>
      <c r="E109" s="116">
        <f t="shared" si="20"/>
        <v>771</v>
      </c>
      <c r="F109" s="106">
        <f>EXP(-2*($E109-1)/$C$8*$C$5*($C$3*'UL FRMPL'!H$35-'UL FRMPL'!$H$35)/1000)</f>
        <v>0.7576415002753617</v>
      </c>
      <c r="G109" s="130"/>
      <c r="H109" s="130">
        <f t="shared" si="17"/>
        <v>0.96183728569744931</v>
      </c>
      <c r="I109" s="130">
        <v>1</v>
      </c>
      <c r="J109" s="106">
        <v>1</v>
      </c>
      <c r="K109" s="3"/>
      <c r="L109" s="130"/>
      <c r="N109">
        <f t="shared" si="18"/>
        <v>0.96183728569744931</v>
      </c>
      <c r="O109">
        <f t="shared" si="19"/>
        <v>0.27862028550319101</v>
      </c>
      <c r="P109">
        <f t="shared" si="16"/>
        <v>0.20099102200931135</v>
      </c>
      <c r="Q109">
        <f t="shared" si="22"/>
        <v>0.14499084607349891</v>
      </c>
      <c r="R109">
        <f t="shared" si="22"/>
        <v>0.10459345514515142</v>
      </c>
      <c r="S109">
        <f t="shared" si="22"/>
        <v>7.5451596810844138E-2</v>
      </c>
      <c r="T109">
        <f t="shared" si="22"/>
        <v>5.4429251365735086E-2</v>
      </c>
      <c r="U109">
        <f t="shared" si="22"/>
        <v>3.9264157810489031E-2</v>
      </c>
      <c r="V109">
        <f t="shared" si="22"/>
        <v>2.8324366951288232E-2</v>
      </c>
      <c r="W109">
        <f t="shared" si="22"/>
        <v>2.0432623744623159E-2</v>
      </c>
      <c r="X109">
        <f t="shared" si="22"/>
        <v>1.4739680283316976E-2</v>
      </c>
      <c r="AB109" s="116">
        <f t="shared" si="21"/>
        <v>78</v>
      </c>
      <c r="AC109">
        <f>($C$3*'UL FRMPL'!H$35-'UL FRMPL'!$H$35)/1000</f>
        <v>1.441792</v>
      </c>
      <c r="AE109">
        <f>(-2*(AE$30*$C$5+$AB109/$AC109/2)*$AC109)*EXP(-2*(AE$30*$C$5+$AB109/$AC109/2)*$AC109) + 2*$AC109*$AB109*$C$5</f>
        <v>0.22491955199999999</v>
      </c>
      <c r="AF109">
        <f>(-2*(AF$30*$C$5+$AB109/$AC109/2)*$AC109)*EXP(-2*(AF$30*$C$5+$AB109/$AC109/2)*$AC109) + 2*$AC109*$AB109*$C$5</f>
        <v>0.22491955199999999</v>
      </c>
      <c r="AG109">
        <f>(-2*(AG$30*$C$5+$AB109/$AC109/2)*$AC109)*EXP(-2*(AG$30*$C$5+$AB109/$AC109/2)*$AC109) + 2*$AC109*$AB109*$C$5</f>
        <v>0.22491955199999999</v>
      </c>
      <c r="AH109">
        <f>(-2*(AH$30*$C$5+$AB109/$AC109/2)*$AC109)*EXP(-2*(AH$30*$C$5+$AB109/$AC109/2)*$AC109) + 2*$AC109*$AB109*$C$5</f>
        <v>0.22491955199999999</v>
      </c>
      <c r="AI109">
        <f>(-2*(AI$30*$C$5+$AB109/$AC109/2)*$AC109)*EXP(-2*(AI$30*$C$5+$AB109/$AC109/2)*$AC109) + 2*$AC109*$AB109*$C$5</f>
        <v>0.22491955199999999</v>
      </c>
      <c r="AJ109">
        <f>(-2*(AJ$30*$C$5+$AB109/$AC109/2)*$AC109)*EXP(-2*(AJ$30*$C$5+$AB109/$AC109/2)*$AC109) + 2*$AC109*$AB109*$C$5</f>
        <v>0.22491955199999999</v>
      </c>
      <c r="AK109">
        <f>(-2*(AK$30*$C$5+$AB109/$AC109/2)*$AC109)*EXP(-2*(AK$30*$C$5+$AB109/$AC109/2)*$AC109) + 2*$AC109*$AB109*$C$5</f>
        <v>0.22491955199999999</v>
      </c>
      <c r="AL109">
        <f>(-2*(AL$30*$C$5+$AB109/$AC109/2)*$AC109)*EXP(-2*(AL$30*$C$5+$AB109/$AC109/2)*$AC109) + 2*$AC109*$AB109*$C$5</f>
        <v>0.22491955199999999</v>
      </c>
      <c r="AM109">
        <f>(-2*(AM$30*$C$5+$AB109/$AC109/2)*$AC109)*EXP(-2*(AM$30*$C$5+$AB109/$AC109/2)*$AC109) + 2*$AC109*$AB109*$C$5</f>
        <v>0.22491955199999999</v>
      </c>
      <c r="AN109">
        <f>(-2*(AN$30*$C$5+$AB109/$AC109/2)*$AC109)*EXP(-2*(AN$30*$C$5+$AB109/$AC109/2)*$AC109) + 2*$AC109*$AB109*$C$5</f>
        <v>0.22491955199999999</v>
      </c>
      <c r="AO109">
        <f>(-2*(AO$30*$C$5+$AB109/$AC109/2)*$AC109)*EXP(-2*(AO$30*$C$5+$AB109/$AC109/2)*$AC109) + 2*$AC109*$AB109*$C$5</f>
        <v>0.22491955199999999</v>
      </c>
      <c r="AP109">
        <f>(-2*(AP$30*$C$5+$AB109/$AC109/2)*$AC109)*EXP(-2*(AP$30*$C$5+$AB109/$AC109/2)*$AC109) + 2*$AC109*$AB109*$C$5</f>
        <v>0.22491955199999999</v>
      </c>
      <c r="AQ109">
        <f>(-2*(AQ$30*$C$5+$AB109/$AC109/2)*$AC109)*EXP(-2*(AQ$30*$C$5+$AB109/$AC109/2)*$AC109) + 2*$AC109*$AB109*$C$5</f>
        <v>0.22491955199999999</v>
      </c>
      <c r="AR109">
        <f>(-2*(AR$30*$C$5+$AB109/$AC109/2)*$AC109)*EXP(-2*(AR$30*$C$5+$AB109/$AC109/2)*$AC109) + 2*$AC109*$AB109*$C$5</f>
        <v>0.22491955199999999</v>
      </c>
      <c r="AS109">
        <f>(-2*(AS$30*$C$5+$AB109/$AC109/2)*$AC109)*EXP(-2*(AS$30*$C$5+$AB109/$AC109/2)*$AC109) + 2*$AC109*$AB109*$C$5</f>
        <v>0.22491955199999999</v>
      </c>
      <c r="AT109">
        <f>(-2*(AT$30*$C$5+$AB109/$AC109/2)*$AC109)*EXP(-2*(AT$30*$C$5+$AB109/$AC109/2)*$AC109) + 2*$AC109*$AB109*$C$5</f>
        <v>0.22491955199999999</v>
      </c>
      <c r="AU109">
        <f>(-2*(AU$30*$C$5+$AB109/$AC109/2)*$AC109)*EXP(-2*(AU$30*$C$5+$AB109/$AC109/2)*$AC109) + 2*$AC109*$AB109*$C$5</f>
        <v>0.22491955199999999</v>
      </c>
      <c r="AV109">
        <f>(-2*(AV$30*$C$5+$AB109/$AC109/2)*$AC109)*EXP(-2*(AV$30*$C$5+$AB109/$AC109/2)*$AC109) + 2*$AC109*$AB109*$C$5</f>
        <v>0.22491955199999999</v>
      </c>
      <c r="AW109">
        <f>(-2*(AW$30*$C$5+$AB109/$AC109/2)*$AC109)*EXP(-2*(AW$30*$C$5+$AB109/$AC109/2)*$AC109) + 2*$AC109*$AB109*$C$5</f>
        <v>0.22491955199999999</v>
      </c>
      <c r="AX109">
        <f>(-2*(AX$30*$C$5+$AB109/$AC109/2)*$AC109)*EXP(-2*(AX$30*$C$5+$AB109/$AC109/2)*$AC109) + 2*$AC109*$AB109*$C$5</f>
        <v>0.22491955199999999</v>
      </c>
      <c r="AY109">
        <f>(-2*(AY$30*$C$5+$AB109/$AC109/2)*$AC109)*EXP(-2*(AY$30*$C$5+$AB109/$AC109/2)*$AC109) + 2*$AC109*$AB109*$C$5</f>
        <v>0.22491955199999999</v>
      </c>
      <c r="AZ109">
        <f>(-2*(AZ$30*$C$5+$AB109/$AC109/2)*$AC109)*EXP(-2*(AZ$30*$C$5+$AB109/$AC109/2)*$AC109) + 2*$AC109*$AB109*$C$5</f>
        <v>0.22491955199999999</v>
      </c>
      <c r="BA109">
        <f>(-2*(BA$30*$C$5+$AB109/$AC109/2)*$AC109)*EXP(-2*(BA$30*$C$5+$AB109/$AC109/2)*$AC109) + 2*$AC109*$AB109*$C$5</f>
        <v>0.22491955199999999</v>
      </c>
      <c r="BB109">
        <f>(-2*(BB$30*$C$5+$AB109/$AC109/2)*$AC109)*EXP(-2*(BB$30*$C$5+$AB109/$AC109/2)*$AC109) + 2*$AC109*$AB109*$C$5</f>
        <v>0.22491955199999999</v>
      </c>
      <c r="BC109">
        <f>(-2*(BC$30*$C$5+$AB109/$AC109/2)*$AC109)*EXP(-2*(BC$30*$C$5+$AB109/$AC109/2)*$AC109) + 2*$AC109*$AB109*$C$5</f>
        <v>0.22491955199999999</v>
      </c>
      <c r="BD109">
        <f>(-2*(BD$30*$C$5+$AB109/$AC109/2)*$AC109)*EXP(-2*(BD$30*$C$5+$AB109/$AC109/2)*$AC109) + 2*$AC109*$AB109*$C$5</f>
        <v>0.22491955199999999</v>
      </c>
      <c r="BE109">
        <f>(-2*(BE$30*$C$5+$AB109/$AC109/2)*$AC109)*EXP(-2*(BE$30*$C$5+$AB109/$AC109/2)*$AC109) + 2*$AC109*$AB109*$C$5</f>
        <v>0.22491955199999999</v>
      </c>
      <c r="BF109">
        <f>(-2*(BF$30*$C$5+$AB109/$AC109/2)*$AC109)*EXP(-2*(BF$30*$C$5+$AB109/$AC109/2)*$AC109) + 2*$AC109*$AB109*$C$5</f>
        <v>0.22491955199999999</v>
      </c>
      <c r="BG109">
        <f>(-2*(BG$30*$C$5+$AB109/$AC109/2)*$AC109)*EXP(-2*(BG$30*$C$5+$AB109/$AC109/2)*$AC109) + 2*$AC109*$AB109*$C$5</f>
        <v>0.22491955199999999</v>
      </c>
      <c r="BH109">
        <f>(-2*(BH$30*$C$5+$AB109/$AC109/2)*$AC109)*EXP(-2*(BH$30*$C$5+$AB109/$AC109/2)*$AC109) + 2*$AC109*$AB109*$C$5</f>
        <v>0.22491955199999999</v>
      </c>
      <c r="BI109">
        <f>(-2*(BI$30*$C$5+$AB109/$AC109/2)*$AC109)*EXP(-2*(BI$30*$C$5+$AB109/$AC109/2)*$AC109) + 2*$AC109*$AB109*$C$5</f>
        <v>0.22491955199999999</v>
      </c>
      <c r="BJ109">
        <f>(-2*(BJ$30*$C$5+$AB109/$AC109/2)*$AC109)*EXP(-2*(BJ$30*$C$5+$AB109/$AC109/2)*$AC109) + 2*$AC109*$AB109*$C$5</f>
        <v>0.22491955199999999</v>
      </c>
      <c r="BK109">
        <f>(-2*(BK$30*$C$5+$AB109/$AC109/2)*$AC109)*EXP(-2*(BK$30*$C$5+$AB109/$AC109/2)*$AC109) + 2*$AC109*$AB109*$C$5</f>
        <v>0.22491955199999999</v>
      </c>
      <c r="BL109">
        <f>(-2*(BL$30*$C$5+$AB109/$AC109/2)*$AC109)*EXP(-2*(BL$30*$C$5+$AB109/$AC109/2)*$AC109) + 2*$AC109*$AB109*$C$5</f>
        <v>0.22491955199999999</v>
      </c>
      <c r="BM109">
        <f>(-2*(BM$30*$C$5+$AB109/$AC109/2)*$AC109)*EXP(-2*(BM$30*$C$5+$AB109/$AC109/2)*$AC109) + 2*$AC109*$AB109*$C$5</f>
        <v>0.22491955199999999</v>
      </c>
      <c r="BN109">
        <f>(-2*(BN$30*$C$5+$AB109/$AC109/2)*$AC109)*EXP(-2*(BN$30*$C$5+$AB109/$AC109/2)*$AC109) + 2*$AC109*$AB109*$C$5</f>
        <v>0.22491955199999999</v>
      </c>
      <c r="BO109">
        <f>(-2*(BO$30*$C$5+$AB109/$AC109/2)*$AC109)*EXP(-2*(BO$30*$C$5+$AB109/$AC109/2)*$AC109) + 2*$AC109*$AB109*$C$5</f>
        <v>0.22491955199999999</v>
      </c>
      <c r="BP109">
        <f>(-2*(BP$30*$C$5+$AB109/$AC109/2)*$AC109)*EXP(-2*(BP$30*$C$5+$AB109/$AC109/2)*$AC109) + 2*$AC109*$AB109*$C$5</f>
        <v>0.22491955199999999</v>
      </c>
      <c r="BQ109">
        <f>(-2*(BQ$30*$C$5+$AB109/$AC109/2)*$AC109)*EXP(-2*(BQ$30*$C$5+$AB109/$AC109/2)*$AC109) + 2*$AC109*$AB109*$C$5</f>
        <v>0.22491955199999999</v>
      </c>
      <c r="BR109">
        <f>(-2*(BR$30*$C$5+$AB109/$AC109/2)*$AC109)*EXP(-2*(BR$30*$C$5+$AB109/$AC109/2)*$AC109) + 2*$AC109*$AB109*$C$5</f>
        <v>0.22491955199999999</v>
      </c>
      <c r="BS109">
        <f>(-2*(BS$30*$C$5+$AB109/$AC109/2)*$AC109)*EXP(-2*(BS$30*$C$5+$AB109/$AC109/2)*$AC109) + 2*$AC109*$AB109*$C$5</f>
        <v>0.22491955199999999</v>
      </c>
      <c r="BT109">
        <f>(-2*(BT$30*$C$5+$AB109/$AC109/2)*$AC109)*EXP(-2*(BT$30*$C$5+$AB109/$AC109/2)*$AC109) + 2*$AC109*$AB109*$C$5</f>
        <v>0.22491955199999999</v>
      </c>
      <c r="BU109">
        <f>(-2*(BU$30*$C$5+$AB109/$AC109/2)*$AC109)*EXP(-2*(BU$30*$C$5+$AB109/$AC109/2)*$AC109) + 2*$AC109*$AB109*$C$5</f>
        <v>0.22491955199999999</v>
      </c>
      <c r="BV109">
        <f>(-2*(BV$30*$C$5+$AB109/$AC109/2)*$AC109)*EXP(-2*(BV$30*$C$5+$AB109/$AC109/2)*$AC109) + 2*$AC109*$AB109*$C$5</f>
        <v>0.22491955199999999</v>
      </c>
      <c r="BW109">
        <f>(-2*(BW$30*$C$5+$AB109/$AC109/2)*$AC109)*EXP(-2*(BW$30*$C$5+$AB109/$AC109/2)*$AC109) + 2*$AC109*$AB109*$C$5</f>
        <v>0.22491955199999999</v>
      </c>
      <c r="BX109">
        <f>(-2*(BX$30*$C$5+$AB109/$AC109/2)*$AC109)*EXP(-2*(BX$30*$C$5+$AB109/$AC109/2)*$AC109) + 2*$AC109*$AB109*$C$5</f>
        <v>0.22491955199999999</v>
      </c>
      <c r="BY109">
        <f>(-2*(BY$30*$C$5+$AB109/$AC109/2)*$AC109)*EXP(-2*(BY$30*$C$5+$AB109/$AC109/2)*$AC109) + 2*$AC109*$AB109*$C$5</f>
        <v>0.22491955199999999</v>
      </c>
      <c r="BZ109">
        <f>(-2*(BZ$30*$C$5+$AB109/$AC109/2)*$AC109)*EXP(-2*(BZ$30*$C$5+$AB109/$AC109/2)*$AC109) + 2*$AC109*$AB109*$C$5</f>
        <v>0.22491955199999999</v>
      </c>
      <c r="CA109">
        <f>(-2*(CA$30*$C$5+$AB109/$AC109/2)*$AC109)*EXP(-2*(CA$30*$C$5+$AB109/$AC109/2)*$AC109) + 2*$AC109*$AB109*$C$5</f>
        <v>0.22491955199999999</v>
      </c>
      <c r="CB109">
        <f>(-2*(CB$30*$C$5+$AB109/$AC109/2)*$AC109)*EXP(-2*(CB$30*$C$5+$AB109/$AC109/2)*$AC109) + 2*$AC109*$AB109*$C$5</f>
        <v>0.22491955199999999</v>
      </c>
      <c r="CC109">
        <f>(-2*(CC$30*$C$5+$AB109/$AC109/2)*$AC109)*EXP(-2*(CC$30*$C$5+$AB109/$AC109/2)*$AC109) + 2*$AC109*$AB109*$C$5</f>
        <v>0.22491955199999999</v>
      </c>
      <c r="CD109">
        <f>(-2*(CD$30*$C$5+$AB109/$AC109/2)*$AC109)*EXP(-2*(CD$30*$C$5+$AB109/$AC109/2)*$AC109) + 2*$AC109*$AB109*$C$5</f>
        <v>0.22491955199999999</v>
      </c>
      <c r="CE109">
        <f>(-2*(CE$30*$C$5+$AB109/$AC109/2)*$AC109)*EXP(-2*(CE$30*$C$5+$AB109/$AC109/2)*$AC109) + 2*$AC109*$AB109*$C$5</f>
        <v>0.22491955199999999</v>
      </c>
      <c r="CF109">
        <f>(-2*(CF$30*$C$5+$AB109/$AC109/2)*$AC109)*EXP(-2*(CF$30*$C$5+$AB109/$AC109/2)*$AC109) + 2*$AC109*$AB109*$C$5</f>
        <v>0.22491955199999999</v>
      </c>
      <c r="CG109">
        <f>(-2*(CG$30*$C$5+$AB109/$AC109/2)*$AC109)*EXP(-2*(CG$30*$C$5+$AB109/$AC109/2)*$AC109) + 2*$AC109*$AB109*$C$5</f>
        <v>0.22491955199999999</v>
      </c>
      <c r="CH109">
        <f>(-2*(CH$30*$C$5+$AB109/$AC109/2)*$AC109)*EXP(-2*(CH$30*$C$5+$AB109/$AC109/2)*$AC109) + 2*$AC109*$AB109*$C$5</f>
        <v>0.22491955199999999</v>
      </c>
      <c r="CI109">
        <f>(-2*(CI$30*$C$5+$AB109/$AC109/2)*$AC109)*EXP(-2*(CI$30*$C$5+$AB109/$AC109/2)*$AC109) + 2*$AC109*$AB109*$C$5</f>
        <v>0.22491955199999999</v>
      </c>
      <c r="CJ109">
        <f>(-2*(CJ$30*$C$5+$AB109/$AC109/2)*$AC109)*EXP(-2*(CJ$30*$C$5+$AB109/$AC109/2)*$AC109) + 2*$AC109*$AB109*$C$5</f>
        <v>0.22491955199999999</v>
      </c>
      <c r="CK109">
        <f>(-2*(CK$30*$C$5+$AB109/$AC109/2)*$AC109)*EXP(-2*(CK$30*$C$5+$AB109/$AC109/2)*$AC109) + 2*$AC109*$AB109*$C$5</f>
        <v>0.22491955199999999</v>
      </c>
      <c r="CL109">
        <f>(-2*(CL$30*$C$5+$AB109/$AC109/2)*$AC109)*EXP(-2*(CL$30*$C$5+$AB109/$AC109/2)*$AC109) + 2*$AC109*$AB109*$C$5</f>
        <v>0.22491955199999999</v>
      </c>
      <c r="CM109">
        <f>(-2*(CM$30*$C$5+$AB109/$AC109/2)*$AC109)*EXP(-2*(CM$30*$C$5+$AB109/$AC109/2)*$AC109) + 2*$AC109*$AB109*$C$5</f>
        <v>0.22491955199999999</v>
      </c>
      <c r="CN109">
        <f>(-2*(CN$30*$C$5+$AB109/$AC109/2)*$AC109)*EXP(-2*(CN$30*$C$5+$AB109/$AC109/2)*$AC109) + 2*$AC109*$AB109*$C$5</f>
        <v>0.22491955199999999</v>
      </c>
      <c r="CO109">
        <f>(-2*(CO$30*$C$5+$AB109/$AC109/2)*$AC109)*EXP(-2*(CO$30*$C$5+$AB109/$AC109/2)*$AC109) + 2*$AC109*$AB109*$C$5</f>
        <v>0.22491955199999999</v>
      </c>
      <c r="CP109">
        <f>(-2*(CP$30*$C$5+$AB109/$AC109/2)*$AC109)*EXP(-2*(CP$30*$C$5+$AB109/$AC109/2)*$AC109) + 2*$AC109*$AB109*$C$5</f>
        <v>0.22491955199999999</v>
      </c>
      <c r="CQ109">
        <f>(-2*(CQ$30*$C$5+$AB109/$AC109/2)*$AC109)*EXP(-2*(CQ$30*$C$5+$AB109/$AC109/2)*$AC109) + 2*$AC109*$AB109*$C$5</f>
        <v>0.22491955199999999</v>
      </c>
      <c r="CR109">
        <f>(-2*(CR$30*$C$5+$AB109/$AC109/2)*$AC109)*EXP(-2*(CR$30*$C$5+$AB109/$AC109/2)*$AC109) + 2*$AC109*$AB109*$C$5</f>
        <v>0.22491955199999999</v>
      </c>
      <c r="CS109">
        <f>(-2*(CS$30*$C$5+$AB109/$AC109/2)*$AC109)*EXP(-2*(CS$30*$C$5+$AB109/$AC109/2)*$AC109) + 2*$AC109*$AB109*$C$5</f>
        <v>0.22491955199999999</v>
      </c>
      <c r="CT109">
        <f>(-2*(CT$30*$C$5+$AB109/$AC109/2)*$AC109)*EXP(-2*(CT$30*$C$5+$AB109/$AC109/2)*$AC109) + 2*$AC109*$AB109*$C$5</f>
        <v>0.22491955199999999</v>
      </c>
      <c r="CU109">
        <f>(-2*(CU$30*$C$5+$AB109/$AC109/2)*$AC109)*EXP(-2*(CU$30*$C$5+$AB109/$AC109/2)*$AC109) + 2*$AC109*$AB109*$C$5</f>
        <v>0.22491955199999999</v>
      </c>
      <c r="CV109">
        <f>(-2*(CV$30*$C$5+$AB109/$AC109/2)*$AC109)*EXP(-2*(CV$30*$C$5+$AB109/$AC109/2)*$AC109) + 2*$AC109*$AB109*$C$5</f>
        <v>0.22491955199999999</v>
      </c>
      <c r="CW109">
        <f>(-2*(CW$30*$C$5+$AB109/$AC109/2)*$AC109)*EXP(-2*(CW$30*$C$5+$AB109/$AC109/2)*$AC109) + 2*$AC109*$AB109*$C$5</f>
        <v>0.22491955199999999</v>
      </c>
      <c r="CX109">
        <f>(-2*(CX$30*$C$5+$AB109/$AC109/2)*$AC109)*EXP(-2*(CX$30*$C$5+$AB109/$AC109/2)*$AC109) + 2*$AC109*$AB109*$C$5</f>
        <v>0.22491955199999999</v>
      </c>
      <c r="CY109">
        <f>(-2*(CY$30*$C$5+$AB109/$AC109/2)*$AC109)*EXP(-2*(CY$30*$C$5+$AB109/$AC109/2)*$AC109) + 2*$AC109*$AB109*$C$5</f>
        <v>0.22491955199999999</v>
      </c>
      <c r="CZ109">
        <f>(-2*(CZ$30*$C$5+$AB109/$AC109/2)*$AC109)*EXP(-2*(CZ$30*$C$5+$AB109/$AC109/2)*$AC109) + 2*$AC109*$AB109*$C$5</f>
        <v>0.22491955199999999</v>
      </c>
      <c r="DA109">
        <f>(-2*(DA$30*$C$5+$AB109/$AC109/2)*$AC109)*EXP(-2*(DA$30*$C$5+$AB109/$AC109/2)*$AC109) + 2*$AC109*$AB109*$C$5</f>
        <v>0.22491955199999999</v>
      </c>
      <c r="DB109">
        <f>(-2*(DB$30*$C$5+$AB109/$AC109/2)*$AC109)*EXP(-2*(DB$30*$C$5+$AB109/$AC109/2)*$AC109) + 2*$AC109*$AB109*$C$5</f>
        <v>0.22491955199999999</v>
      </c>
      <c r="DC109">
        <f>(-2*(DC$30*$C$5+$AB109/$AC109/2)*$AC109)*EXP(-2*(DC$30*$C$5+$AB109/$AC109/2)*$AC109) + 2*$AC109*$AB109*$C$5</f>
        <v>0.22491955199999999</v>
      </c>
      <c r="DD109">
        <f>(-2*(DD$30*$C$5+$AB109/$AC109/2)*$AC109)*EXP(-2*(DD$30*$C$5+$AB109/$AC109/2)*$AC109) + 2*$AC109*$AB109*$C$5</f>
        <v>0.22491955199999999</v>
      </c>
      <c r="DE109">
        <f>(-2*(DE$30*$C$5+$AB109/$AC109/2)*$AC109)*EXP(-2*(DE$30*$C$5+$AB109/$AC109/2)*$AC109) + 2*$AC109*$AB109*$C$5</f>
        <v>0.22491955199999999</v>
      </c>
      <c r="DF109">
        <f>(-2*(DF$30*$C$5+$AB109/$AC109/2)*$AC109)*EXP(-2*(DF$30*$C$5+$AB109/$AC109/2)*$AC109) + 2*$AC109*$AB109*$C$5</f>
        <v>0.22491955199999999</v>
      </c>
      <c r="DG109">
        <f>(-2*(DG$30*$C$5+$AB109/$AC109/2)*$AC109)*EXP(-2*(DG$30*$C$5+$AB109/$AC109/2)*$AC109) + 2*$AC109*$AB109*$C$5</f>
        <v>0.22491955199999999</v>
      </c>
      <c r="DH109">
        <f>(-2*(DH$30*$C$5+$AB109/$AC109/2)*$AC109)*EXP(-2*(DH$30*$C$5+$AB109/$AC109/2)*$AC109) + 2*$AC109*$AB109*$C$5</f>
        <v>0.22491955199999999</v>
      </c>
      <c r="DI109">
        <f>(-2*(DI$30*$C$5+$AB109/$AC109/2)*$AC109)*EXP(-2*(DI$30*$C$5+$AB109/$AC109/2)*$AC109) + 2*$AC109*$AB109*$C$5</f>
        <v>0.22491955199999999</v>
      </c>
      <c r="DJ109">
        <f>(-2*(DJ$30*$C$5+$AB109/$AC109/2)*$AC109)*EXP(-2*(DJ$30*$C$5+$AB109/$AC109/2)*$AC109) + 2*$AC109*$AB109*$C$5</f>
        <v>0.22491955199999999</v>
      </c>
      <c r="DK109">
        <f>(-2*(DK$30*$C$5+$AB109/$AC109/2)*$AC109)*EXP(-2*(DK$30*$C$5+$AB109/$AC109/2)*$AC109) + 2*$AC109*$AB109*$C$5</f>
        <v>0.22491955199999999</v>
      </c>
      <c r="DL109">
        <f>(-2*(DL$30*$C$5+$AB109/$AC109/2)*$AC109)*EXP(-2*(DL$30*$C$5+$AB109/$AC109/2)*$AC109) + 2*$AC109*$AB109*$C$5</f>
        <v>0.22491955199999999</v>
      </c>
      <c r="DM109">
        <f>(-2*(DM$30*$C$5+$AB109/$AC109/2)*$AC109)*EXP(-2*(DM$30*$C$5+$AB109/$AC109/2)*$AC109) + 2*$AC109*$AB109*$C$5</f>
        <v>0.22491955199999999</v>
      </c>
      <c r="DN109">
        <f>(-2*(DN$30*$C$5+$AB109/$AC109/2)*$AC109)*EXP(-2*(DN$30*$C$5+$AB109/$AC109/2)*$AC109) + 2*$AC109*$AB109*$C$5</f>
        <v>0.22491955199999999</v>
      </c>
      <c r="DO109">
        <f>(-2*(DO$30*$C$5+$AB109/$AC109/2)*$AC109)*EXP(-2*(DO$30*$C$5+$AB109/$AC109/2)*$AC109) + 2*$AC109*$AB109*$C$5</f>
        <v>0.22491955199999999</v>
      </c>
      <c r="DP109">
        <f>(-2*(DP$30*$C$5+$AB109/$AC109/2)*$AC109)*EXP(-2*(DP$30*$C$5+$AB109/$AC109/2)*$AC109) + 2*$AC109*$AB109*$C$5</f>
        <v>0.22491955199999999</v>
      </c>
      <c r="DQ109">
        <f>(-2*(DQ$30*$C$5+$AB109/$AC109/2)*$AC109)*EXP(-2*(DQ$30*$C$5+$AB109/$AC109/2)*$AC109) + 2*$AC109*$AB109*$C$5</f>
        <v>0.22491955199999999</v>
      </c>
      <c r="DR109">
        <f>(-2*(DR$30*$C$5+$AB109/$AC109/2)*$AC109)*EXP(-2*(DR$30*$C$5+$AB109/$AC109/2)*$AC109) + 2*$AC109*$AB109*$C$5</f>
        <v>0.22491955199999999</v>
      </c>
      <c r="DS109">
        <f>(-2*(DS$30*$C$5+$AB109/$AC109/2)*$AC109)*EXP(-2*(DS$30*$C$5+$AB109/$AC109/2)*$AC109) + 2*$AC109*$AB109*$C$5</f>
        <v>0.22491955199999999</v>
      </c>
      <c r="DT109">
        <f>(-2*(DT$30*$C$5+$AB109/$AC109/2)*$AC109)*EXP(-2*(DT$30*$C$5+$AB109/$AC109/2)*$AC109) + 2*$AC109*$AB109*$C$5</f>
        <v>0.22491955199999999</v>
      </c>
      <c r="DU109">
        <f>(-2*(DU$30*$C$5+$AB109/$AC109/2)*$AC109)*EXP(-2*(DU$30*$C$5+$AB109/$AC109/2)*$AC109) + 2*$AC109*$AB109*$C$5</f>
        <v>0.22491955199999999</v>
      </c>
      <c r="DV109">
        <f>(-2*(DV$30*$C$5+$AB109/$AC109/2)*$AC109)*EXP(-2*(DV$30*$C$5+$AB109/$AC109/2)*$AC109) + 2*$AC109*$AB109*$C$5</f>
        <v>0.22491955199999999</v>
      </c>
      <c r="DW109">
        <f>(-2*(DW$30*$C$5+$AB109/$AC109/2)*$AC109)*EXP(-2*(DW$30*$C$5+$AB109/$AC109/2)*$AC109) + 2*$AC109*$AB109*$C$5</f>
        <v>0.22491955199999999</v>
      </c>
      <c r="DX109">
        <f>(-2*(DX$30*$C$5+$AB109/$AC109/2)*$AC109)*EXP(-2*(DX$30*$C$5+$AB109/$AC109/2)*$AC109) + 2*$AC109*$AB109*$C$5</f>
        <v>0.22491955199999999</v>
      </c>
      <c r="DY109">
        <f>(-2*(DY$30*$C$5+$AB109/$AC109/2)*$AC109)*EXP(-2*(DY$30*$C$5+$AB109/$AC109/2)*$AC109) + 2*$AC109*$AB109*$C$5</f>
        <v>0.22491955199999999</v>
      </c>
      <c r="DZ109">
        <f>(-2*(DZ$30*$C$5+$AB109/$AC109/2)*$AC109)*EXP(-2*(DZ$30*$C$5+$AB109/$AC109/2)*$AC109) + 2*$AC109*$AB109*$C$5</f>
        <v>0.22491955199999999</v>
      </c>
      <c r="EA109">
        <f>(-2*(EA$30*$C$5+$AB109/$AC109/2)*$AC109)*EXP(-2*(EA$30*$C$5+$AB109/$AC109/2)*$AC109) + 2*$AC109*$AB109*$C$5</f>
        <v>0.22491955199999999</v>
      </c>
      <c r="EB109">
        <f>(-2*(EB$30*$C$5+$AB109/$AC109/2)*$AC109)*EXP(-2*(EB$30*$C$5+$AB109/$AC109/2)*$AC109) + 2*$AC109*$AB109*$C$5</f>
        <v>0.22491955199999999</v>
      </c>
      <c r="EC109">
        <f>(-2*(EC$30*$C$5+$AB109/$AC109/2)*$AC109)*EXP(-2*(EC$30*$C$5+$AB109/$AC109/2)*$AC109) + 2*$AC109*$AB109*$C$5</f>
        <v>0.22491955199999999</v>
      </c>
      <c r="ED109">
        <f>(-2*(ED$30*$C$5+$AB109/$AC109/2)*$AC109)*EXP(-2*(ED$30*$C$5+$AB109/$AC109/2)*$AC109) + 2*$AC109*$AB109*$C$5</f>
        <v>0.22491955199999999</v>
      </c>
      <c r="EE109">
        <f>(-2*(EE$30*$C$5+$AB109/$AC109/2)*$AC109)*EXP(-2*(EE$30*$C$5+$AB109/$AC109/2)*$AC109) + 2*$AC109*$AB109*$C$5</f>
        <v>0.22491955199999999</v>
      </c>
      <c r="EF109">
        <f>(-2*(EF$30*$C$5+$AB109/$AC109/2)*$AC109)*EXP(-2*(EF$30*$C$5+$AB109/$AC109/2)*$AC109) + 2*$AC109*$AB109*$C$5</f>
        <v>0.22491955199999999</v>
      </c>
      <c r="EG109">
        <f>(-2*(EG$30*$C$5+$AB109/$AC109/2)*$AC109)*EXP(-2*(EG$30*$C$5+$AB109/$AC109/2)*$AC109) + 2*$AC109*$AB109*$C$5</f>
        <v>0.22491955199999999</v>
      </c>
      <c r="EH109">
        <f>(-2*(EH$30*$C$5+$AB109/$AC109/2)*$AC109)*EXP(-2*(EH$30*$C$5+$AB109/$AC109/2)*$AC109) + 2*$AC109*$AB109*$C$5</f>
        <v>0.22491955199999999</v>
      </c>
      <c r="EI109">
        <f>(-2*(EI$30*$C$5+$AB109/$AC109/2)*$AC109)*EXP(-2*(EI$30*$C$5+$AB109/$AC109/2)*$AC109) + 2*$AC109*$AB109*$C$5</f>
        <v>0.22491955199999999</v>
      </c>
      <c r="EJ109">
        <f>(-2*(EJ$30*$C$5+$AB109/$AC109/2)*$AC109)*EXP(-2*(EJ$30*$C$5+$AB109/$AC109/2)*$AC109) + 2*$AC109*$AB109*$C$5</f>
        <v>0.22491955199999999</v>
      </c>
      <c r="EK109">
        <f>(-2*(EK$30*$C$5+$AB109/$AC109/2)*$AC109)*EXP(-2*(EK$30*$C$5+$AB109/$AC109/2)*$AC109) + 2*$AC109*$AB109*$C$5</f>
        <v>0.22491955199999999</v>
      </c>
      <c r="EL109">
        <f>(-2*(EL$30*$C$5+$AB109/$AC109/2)*$AC109)*EXP(-2*(EL$30*$C$5+$AB109/$AC109/2)*$AC109) + 2*$AC109*$AB109*$C$5</f>
        <v>0.22491955199999999</v>
      </c>
      <c r="EM109">
        <f>(-2*(EM$30*$C$5+$AB109/$AC109/2)*$AC109)*EXP(-2*(EM$30*$C$5+$AB109/$AC109/2)*$AC109) + 2*$AC109*$AB109*$C$5</f>
        <v>0.22491955199999999</v>
      </c>
      <c r="EN109">
        <f>(-2*(EN$30*$C$5+$AB109/$AC109/2)*$AC109)*EXP(-2*(EN$30*$C$5+$AB109/$AC109/2)*$AC109) + 2*$AC109*$AB109*$C$5</f>
        <v>0.22491955199999999</v>
      </c>
      <c r="EO109">
        <f>(-2*(EO$30*$C$5+$AB109/$AC109/2)*$AC109)*EXP(-2*(EO$30*$C$5+$AB109/$AC109/2)*$AC109) + 2*$AC109*$AB109*$C$5</f>
        <v>0.22491955199999999</v>
      </c>
      <c r="EP109">
        <f>(-2*(EP$30*$C$5+$AB109/$AC109/2)*$AC109)*EXP(-2*(EP$30*$C$5+$AB109/$AC109/2)*$AC109) + 2*$AC109*$AB109*$C$5</f>
        <v>0.22491955199999999</v>
      </c>
      <c r="EQ109">
        <f>(-2*(EQ$30*$C$5+$AB109/$AC109/2)*$AC109)*EXP(-2*(EQ$30*$C$5+$AB109/$AC109/2)*$AC109) + 2*$AC109*$AB109*$C$5</f>
        <v>0.22491955199999999</v>
      </c>
      <c r="ER109">
        <f>(-2*(ER$30*$C$5+$AB109/$AC109/2)*$AC109)*EXP(-2*(ER$30*$C$5+$AB109/$AC109/2)*$AC109) + 2*$AC109*$AB109*$C$5</f>
        <v>0.22491955199999999</v>
      </c>
      <c r="ES109">
        <f>(-2*(ES$30*$C$5+$AB109/$AC109/2)*$AC109)*EXP(-2*(ES$30*$C$5+$AB109/$AC109/2)*$AC109) + 2*$AC109*$AB109*$C$5</f>
        <v>0.22491955199999999</v>
      </c>
      <c r="ET109">
        <f>(-2*(ET$30*$C$5+$AB109/$AC109/2)*$AC109)*EXP(-2*(ET$30*$C$5+$AB109/$AC109/2)*$AC109) + 2*$AC109*$AB109*$C$5</f>
        <v>0.22491955199999999</v>
      </c>
      <c r="EU109">
        <f>(-2*(EU$30*$C$5+$AB109/$AC109/2)*$AC109)*EXP(-2*(EU$30*$C$5+$AB109/$AC109/2)*$AC109) + 2*$AC109*$AB109*$C$5</f>
        <v>0.22491955199999999</v>
      </c>
      <c r="EV109">
        <f>(-2*(EV$30*$C$5+$AB109/$AC109/2)*$AC109)*EXP(-2*(EV$30*$C$5+$AB109/$AC109/2)*$AC109) + 2*$AC109*$AB109*$C$5</f>
        <v>0.22491955199999999</v>
      </c>
      <c r="EW109">
        <f>(-2*(EW$30*$C$5+$AB109/$AC109/2)*$AC109)*EXP(-2*(EW$30*$C$5+$AB109/$AC109/2)*$AC109) + 2*$AC109*$AB109*$C$5</f>
        <v>0.22491955199999999</v>
      </c>
      <c r="EX109">
        <f>(-2*(EX$30*$C$5+$AB109/$AC109/2)*$AC109)*EXP(-2*(EX$30*$C$5+$AB109/$AC109/2)*$AC109) + 2*$AC109*$AB109*$C$5</f>
        <v>0.22491955199999999</v>
      </c>
      <c r="EY109">
        <f>(-2*(EY$30*$C$5+$AB109/$AC109/2)*$AC109)*EXP(-2*(EY$30*$C$5+$AB109/$AC109/2)*$AC109) + 2*$AC109*$AB109*$C$5</f>
        <v>0.22491955199999999</v>
      </c>
      <c r="EZ109">
        <f>(-2*(EZ$30*$C$5+$AB109/$AC109/2)*$AC109)*EXP(-2*(EZ$30*$C$5+$AB109/$AC109/2)*$AC109) + 2*$AC109*$AB109*$C$5</f>
        <v>0.22491955199999999</v>
      </c>
      <c r="FA109">
        <f>(-2*(FA$30*$C$5+$AB109/$AC109/2)*$AC109)*EXP(-2*(FA$30*$C$5+$AB109/$AC109/2)*$AC109) + 2*$AC109*$AB109*$C$5</f>
        <v>0.22491955199999999</v>
      </c>
      <c r="FB109">
        <f>(-2*(FB$30*$C$5+$AB109/$AC109/2)*$AC109)*EXP(-2*(FB$30*$C$5+$AB109/$AC109/2)*$AC109) + 2*$AC109*$AB109*$C$5</f>
        <v>0.22491955199999999</v>
      </c>
      <c r="FC109">
        <f>(-2*(FC$30*$C$5+$AB109/$AC109/2)*$AC109)*EXP(-2*(FC$30*$C$5+$AB109/$AC109/2)*$AC109) + 2*$AC109*$AB109*$C$5</f>
        <v>0.22491955199999999</v>
      </c>
      <c r="FD109">
        <f>(-2*(FD$30*$C$5+$AB109/$AC109/2)*$AC109)*EXP(-2*(FD$30*$C$5+$AB109/$AC109/2)*$AC109) + 2*$AC109*$AB109*$C$5</f>
        <v>0.22491955199999999</v>
      </c>
      <c r="FE109">
        <f>(-2*(FE$30*$C$5+$AB109/$AC109/2)*$AC109)*EXP(-2*(FE$30*$C$5+$AB109/$AC109/2)*$AC109) + 2*$AC109*$AB109*$C$5</f>
        <v>0.22491955199999999</v>
      </c>
      <c r="FF109">
        <f>(-2*(FF$30*$C$5+$AB109/$AC109/2)*$AC109)*EXP(-2*(FF$30*$C$5+$AB109/$AC109/2)*$AC109) + 2*$AC109*$AB109*$C$5</f>
        <v>0.22491955199999999</v>
      </c>
      <c r="FG109">
        <f>(-2*(FG$30*$C$5+$AB109/$AC109/2)*$AC109)*EXP(-2*(FG$30*$C$5+$AB109/$AC109/2)*$AC109) + 2*$AC109*$AB109*$C$5</f>
        <v>0.22491955199999999</v>
      </c>
      <c r="FH109">
        <f>(-2*(FH$30*$C$5+$AB109/$AC109/2)*$AC109)*EXP(-2*(FH$30*$C$5+$AB109/$AC109/2)*$AC109) + 2*$AC109*$AB109*$C$5</f>
        <v>0.22491955199999999</v>
      </c>
      <c r="FI109">
        <f>(-2*(FI$30*$C$5+$AB109/$AC109/2)*$AC109)*EXP(-2*(FI$30*$C$5+$AB109/$AC109/2)*$AC109) + 2*$AC109*$AB109*$C$5</f>
        <v>0.22491955199999999</v>
      </c>
      <c r="FJ109">
        <f>(-2*(FJ$30*$C$5+$AB109/$AC109/2)*$AC109)*EXP(-2*(FJ$30*$C$5+$AB109/$AC109/2)*$AC109) + 2*$AC109*$AB109*$C$5</f>
        <v>0.22491955199999999</v>
      </c>
      <c r="FK109">
        <f>(-2*(FK$30*$C$5+$AB109/$AC109/2)*$AC109)*EXP(-2*(FK$30*$C$5+$AB109/$AC109/2)*$AC109) + 2*$AC109*$AB109*$C$5</f>
        <v>0.22491955199999999</v>
      </c>
      <c r="FL109">
        <f>(-2*(FL$30*$C$5+$AB109/$AC109/2)*$AC109)*EXP(-2*(FL$30*$C$5+$AB109/$AC109/2)*$AC109) + 2*$AC109*$AB109*$C$5</f>
        <v>0.22491955199999999</v>
      </c>
      <c r="FM109">
        <f>(-2*(FM$30*$C$5+$AB109/$AC109/2)*$AC109)*EXP(-2*(FM$30*$C$5+$AB109/$AC109/2)*$AC109) + 2*$AC109*$AB109*$C$5</f>
        <v>0.22491955199999999</v>
      </c>
      <c r="FN109">
        <f>(-2*(FN$30*$C$5+$AB109/$AC109/2)*$AC109)*EXP(-2*(FN$30*$C$5+$AB109/$AC109/2)*$AC109) + 2*$AC109*$AB109*$C$5</f>
        <v>0.22491955199999999</v>
      </c>
      <c r="FO109">
        <f>(-2*(FO$30*$C$5+$AB109/$AC109/2)*$AC109)*EXP(-2*(FO$30*$C$5+$AB109/$AC109/2)*$AC109) + 2*$AC109*$AB109*$C$5</f>
        <v>0.22491955199999999</v>
      </c>
      <c r="FP109">
        <f>(-2*(FP$30*$C$5+$AB109/$AC109/2)*$AC109)*EXP(-2*(FP$30*$C$5+$AB109/$AC109/2)*$AC109) + 2*$AC109*$AB109*$C$5</f>
        <v>0.22491955199999999</v>
      </c>
      <c r="FQ109">
        <f>(-2*(FQ$30*$C$5+$AB109/$AC109/2)*$AC109)*EXP(-2*(FQ$30*$C$5+$AB109/$AC109/2)*$AC109) + 2*$AC109*$AB109*$C$5</f>
        <v>0.22491955199999999</v>
      </c>
      <c r="FR109">
        <f>(-2*(FR$30*$C$5+$AB109/$AC109/2)*$AC109)*EXP(-2*(FR$30*$C$5+$AB109/$AC109/2)*$AC109) + 2*$AC109*$AB109*$C$5</f>
        <v>0.22491955199999999</v>
      </c>
      <c r="FS109">
        <f>(-2*(FS$30*$C$5+$AB109/$AC109/2)*$AC109)*EXP(-2*(FS$30*$C$5+$AB109/$AC109/2)*$AC109) + 2*$AC109*$AB109*$C$5</f>
        <v>0.22491955199999999</v>
      </c>
      <c r="FT109">
        <f>(-2*(FT$30*$C$5+$AB109/$AC109/2)*$AC109)*EXP(-2*(FT$30*$C$5+$AB109/$AC109/2)*$AC109) + 2*$AC109*$AB109*$C$5</f>
        <v>0.22491955199999999</v>
      </c>
      <c r="FU109">
        <f>(-2*(FU$30*$C$5+$AB109/$AC109/2)*$AC109)*EXP(-2*(FU$30*$C$5+$AB109/$AC109/2)*$AC109) + 2*$AC109*$AB109*$C$5</f>
        <v>0.22491955199999999</v>
      </c>
      <c r="FV109">
        <f>(-2*(FV$30*$C$5+$AB109/$AC109/2)*$AC109)*EXP(-2*(FV$30*$C$5+$AB109/$AC109/2)*$AC109) + 2*$AC109*$AB109*$C$5</f>
        <v>0.22491955199999999</v>
      </c>
      <c r="FW109">
        <f>(-2*(FW$30*$C$5+$AB109/$AC109/2)*$AC109)*EXP(-2*(FW$30*$C$5+$AB109/$AC109/2)*$AC109) + 2*$AC109*$AB109*$C$5</f>
        <v>0.22491955199999999</v>
      </c>
      <c r="FX109">
        <f>(-2*(FX$30*$C$5+$AB109/$AC109/2)*$AC109)*EXP(-2*(FX$30*$C$5+$AB109/$AC109/2)*$AC109) + 2*$AC109*$AB109*$C$5</f>
        <v>0.22491955199999999</v>
      </c>
      <c r="FY109">
        <f>(-2*(FY$30*$C$5+$AB109/$AC109/2)*$AC109)*EXP(-2*(FY$30*$C$5+$AB109/$AC109/2)*$AC109) + 2*$AC109*$AB109*$C$5</f>
        <v>0.22491955199999999</v>
      </c>
      <c r="FZ109">
        <f>(-2*(FZ$30*$C$5+$AB109/$AC109/2)*$AC109)*EXP(-2*(FZ$30*$C$5+$AB109/$AC109/2)*$AC109) + 2*$AC109*$AB109*$C$5</f>
        <v>0.22491955199999999</v>
      </c>
      <c r="GA109">
        <f>(-2*(GA$30*$C$5+$AB109/$AC109/2)*$AC109)*EXP(-2*(GA$30*$C$5+$AB109/$AC109/2)*$AC109) + 2*$AC109*$AB109*$C$5</f>
        <v>0.22491955199999999</v>
      </c>
      <c r="GB109">
        <f>(-2*(GB$30*$C$5+$AB109/$AC109/2)*$AC109)*EXP(-2*(GB$30*$C$5+$AB109/$AC109/2)*$AC109) + 2*$AC109*$AB109*$C$5</f>
        <v>0.22491955199999999</v>
      </c>
      <c r="GC109">
        <f>(-2*(GC$30*$C$5+$AB109/$AC109/2)*$AC109)*EXP(-2*(GC$30*$C$5+$AB109/$AC109/2)*$AC109) + 2*$AC109*$AB109*$C$5</f>
        <v>0.22491955199999999</v>
      </c>
      <c r="GD109">
        <f>(-2*(GD$30*$C$5+$AB109/$AC109/2)*$AC109)*EXP(-2*(GD$30*$C$5+$AB109/$AC109/2)*$AC109) + 2*$AC109*$AB109*$C$5</f>
        <v>0.22491955199999999</v>
      </c>
      <c r="GE109">
        <f>(-2*(GE$30*$C$5+$AB109/$AC109/2)*$AC109)*EXP(-2*(GE$30*$C$5+$AB109/$AC109/2)*$AC109) + 2*$AC109*$AB109*$C$5</f>
        <v>0.22491955199999999</v>
      </c>
      <c r="GF109">
        <f>(-2*(GF$30*$C$5+$AB109/$AC109/2)*$AC109)*EXP(-2*(GF$30*$C$5+$AB109/$AC109/2)*$AC109) + 2*$AC109*$AB109*$C$5</f>
        <v>0.22491955199999999</v>
      </c>
      <c r="GG109">
        <f>(-2*(GG$30*$C$5+$AB109/$AC109/2)*$AC109)*EXP(-2*(GG$30*$C$5+$AB109/$AC109/2)*$AC109) + 2*$AC109*$AB109*$C$5</f>
        <v>0.22491955199999999</v>
      </c>
      <c r="GH109">
        <f>(-2*(GH$30*$C$5+$AB109/$AC109/2)*$AC109)*EXP(-2*(GH$30*$C$5+$AB109/$AC109/2)*$AC109) + 2*$AC109*$AB109*$C$5</f>
        <v>0.22491955199999999</v>
      </c>
      <c r="GI109">
        <f>(-2*(GI$30*$C$5+$AB109/$AC109/2)*$AC109)*EXP(-2*(GI$30*$C$5+$AB109/$AC109/2)*$AC109) + 2*$AC109*$AB109*$C$5</f>
        <v>0.22491955199999999</v>
      </c>
      <c r="GJ109">
        <f>(-2*(GJ$30*$C$5+$AB109/$AC109/2)*$AC109)*EXP(-2*(GJ$30*$C$5+$AB109/$AC109/2)*$AC109) + 2*$AC109*$AB109*$C$5</f>
        <v>0.22491955199999999</v>
      </c>
      <c r="GK109">
        <f>(-2*(GK$30*$C$5+$AB109/$AC109/2)*$AC109)*EXP(-2*(GK$30*$C$5+$AB109/$AC109/2)*$AC109) + 2*$AC109*$AB109*$C$5</f>
        <v>0.22491955199999999</v>
      </c>
      <c r="GL109">
        <f>(-2*(GL$30*$C$5+$AB109/$AC109/2)*$AC109)*EXP(-2*(GL$30*$C$5+$AB109/$AC109/2)*$AC109) + 2*$AC109*$AB109*$C$5</f>
        <v>0.22491955199999999</v>
      </c>
      <c r="GM109">
        <f>(-2*(GM$30*$C$5+$AB109/$AC109/2)*$AC109)*EXP(-2*(GM$30*$C$5+$AB109/$AC109/2)*$AC109) + 2*$AC109*$AB109*$C$5</f>
        <v>0.22491955199999999</v>
      </c>
      <c r="GN109">
        <f>(-2*(GN$30*$C$5+$AB109/$AC109/2)*$AC109)*EXP(-2*(GN$30*$C$5+$AB109/$AC109/2)*$AC109) + 2*$AC109*$AB109*$C$5</f>
        <v>0.22491955199999999</v>
      </c>
      <c r="GO109">
        <f>(-2*(GO$30*$C$5+$AB109/$AC109/2)*$AC109)*EXP(-2*(GO$30*$C$5+$AB109/$AC109/2)*$AC109) + 2*$AC109*$AB109*$C$5</f>
        <v>0.22491955199999999</v>
      </c>
      <c r="GP109">
        <f>(-2*(GP$30*$C$5+$AB109/$AC109/2)*$AC109)*EXP(-2*(GP$30*$C$5+$AB109/$AC109/2)*$AC109) + 2*$AC109*$AB109*$C$5</f>
        <v>0.22491955199999999</v>
      </c>
      <c r="GQ109">
        <f>(-2*(GQ$30*$C$5+$AB109/$AC109/2)*$AC109)*EXP(-2*(GQ$30*$C$5+$AB109/$AC109/2)*$AC109) + 2*$AC109*$AB109*$C$5</f>
        <v>0.22491955199999999</v>
      </c>
      <c r="GR109">
        <f>(-2*(GR$30*$C$5+$AB109/$AC109/2)*$AC109)*EXP(-2*(GR$30*$C$5+$AB109/$AC109/2)*$AC109) + 2*$AC109*$AB109*$C$5</f>
        <v>0.22491955199999999</v>
      </c>
      <c r="GS109">
        <f>(-2*(GS$30*$C$5+$AB109/$AC109/2)*$AC109)*EXP(-2*(GS$30*$C$5+$AB109/$AC109/2)*$AC109) + 2*$AC109*$AB109*$C$5</f>
        <v>0.22491955199999999</v>
      </c>
      <c r="GT109">
        <f>(-2*(GT$30*$C$5+$AB109/$AC109/2)*$AC109)*EXP(-2*(GT$30*$C$5+$AB109/$AC109/2)*$AC109) + 2*$AC109*$AB109*$C$5</f>
        <v>0.22491955199999999</v>
      </c>
      <c r="GU109">
        <f>(-2*(GU$30*$C$5+$AB109/$AC109/2)*$AC109)*EXP(-2*(GU$30*$C$5+$AB109/$AC109/2)*$AC109) + 2*$AC109*$AB109*$C$5</f>
        <v>0.22491955199999999</v>
      </c>
      <c r="GV109">
        <f>(-2*(GV$30*$C$5+$AB109/$AC109/2)*$AC109)*EXP(-2*(GV$30*$C$5+$AB109/$AC109/2)*$AC109) + 2*$AC109*$AB109*$C$5</f>
        <v>0.22491955199999999</v>
      </c>
      <c r="GW109">
        <f>(-2*(GW$30*$C$5+$AB109/$AC109/2)*$AC109)*EXP(-2*(GW$30*$C$5+$AB109/$AC109/2)*$AC109) + 2*$AC109*$AB109*$C$5</f>
        <v>0.22491955199999999</v>
      </c>
      <c r="GX109">
        <f>(-2*(GX$30*$C$5+$AB109/$AC109/2)*$AC109)*EXP(-2*(GX$30*$C$5+$AB109/$AC109/2)*$AC109) + 2*$AC109*$AB109*$C$5</f>
        <v>0.22491955199999999</v>
      </c>
      <c r="GY109">
        <f>(-2*(GY$30*$C$5+$AB109/$AC109/2)*$AC109)*EXP(-2*(GY$30*$C$5+$AB109/$AC109/2)*$AC109) + 2*$AC109*$AB109*$C$5</f>
        <v>0.22491955199999999</v>
      </c>
      <c r="GZ109">
        <f>(-2*(GZ$30*$C$5+$AB109/$AC109/2)*$AC109)*EXP(-2*(GZ$30*$C$5+$AB109/$AC109/2)*$AC109) + 2*$AC109*$AB109*$C$5</f>
        <v>0.22491955199999999</v>
      </c>
      <c r="HA109">
        <f>(-2*(HA$30*$C$5+$AB109/$AC109/2)*$AC109)*EXP(-2*(HA$30*$C$5+$AB109/$AC109/2)*$AC109) + 2*$AC109*$AB109*$C$5</f>
        <v>0.22491955199999999</v>
      </c>
      <c r="HB109">
        <f>(-2*(HB$30*$C$5+$AB109/$AC109/2)*$AC109)*EXP(-2*(HB$30*$C$5+$AB109/$AC109/2)*$AC109) + 2*$AC109*$AB109*$C$5</f>
        <v>0.22491955199999999</v>
      </c>
      <c r="HC109">
        <f>(-2*(HC$30*$C$5+$AB109/$AC109/2)*$AC109)*EXP(-2*(HC$30*$C$5+$AB109/$AC109/2)*$AC109) + 2*$AC109*$AB109*$C$5</f>
        <v>0.22491955199999999</v>
      </c>
      <c r="HD109">
        <f>(-2*(HD$30*$C$5+$AB109/$AC109/2)*$AC109)*EXP(-2*(HD$30*$C$5+$AB109/$AC109/2)*$AC109) + 2*$AC109*$AB109*$C$5</f>
        <v>0.22491955199999999</v>
      </c>
      <c r="HE109">
        <f>(-2*(HE$30*$C$5+$AB109/$AC109/2)*$AC109)*EXP(-2*(HE$30*$C$5+$AB109/$AC109/2)*$AC109) + 2*$AC109*$AB109*$C$5</f>
        <v>0.22491955199999999</v>
      </c>
      <c r="HF109">
        <f>(-2*(HF$30*$C$5+$AB109/$AC109/2)*$AC109)*EXP(-2*(HF$30*$C$5+$AB109/$AC109/2)*$AC109) + 2*$AC109*$AB109*$C$5</f>
        <v>0.22491955199999999</v>
      </c>
      <c r="HG109">
        <f>(-2*(HG$30*$C$5+$AB109/$AC109/2)*$AC109)*EXP(-2*(HG$30*$C$5+$AB109/$AC109/2)*$AC109) + 2*$AC109*$AB109*$C$5</f>
        <v>0.22491955199999999</v>
      </c>
      <c r="HH109">
        <f>(-2*(HH$30*$C$5+$AB109/$AC109/2)*$AC109)*EXP(-2*(HH$30*$C$5+$AB109/$AC109/2)*$AC109) + 2*$AC109*$AB109*$C$5</f>
        <v>0.22491955199999999</v>
      </c>
      <c r="HI109">
        <f>(-2*(HI$30*$C$5+$AB109/$AC109/2)*$AC109)*EXP(-2*(HI$30*$C$5+$AB109/$AC109/2)*$AC109) + 2*$AC109*$AB109*$C$5</f>
        <v>0.22491955199999999</v>
      </c>
      <c r="HJ109">
        <f>(-2*(HJ$30*$C$5+$AB109/$AC109/2)*$AC109)*EXP(-2*(HJ$30*$C$5+$AB109/$AC109/2)*$AC109) + 2*$AC109*$AB109*$C$5</f>
        <v>0.22491955199999999</v>
      </c>
      <c r="HK109">
        <f>(-2*(HK$30*$C$5+$AB109/$AC109/2)*$AC109)*EXP(-2*(HK$30*$C$5+$AB109/$AC109/2)*$AC109) + 2*$AC109*$AB109*$C$5</f>
        <v>0.22491955199999999</v>
      </c>
      <c r="HL109">
        <f>(-2*(HL$30*$C$5+$AB109/$AC109/2)*$AC109)*EXP(-2*(HL$30*$C$5+$AB109/$AC109/2)*$AC109) + 2*$AC109*$AB109*$C$5</f>
        <v>0.22491955199999999</v>
      </c>
      <c r="HM109">
        <f>(-2*(HM$30*$C$5+$AB109/$AC109/2)*$AC109)*EXP(-2*(HM$30*$C$5+$AB109/$AC109/2)*$AC109) + 2*$AC109*$AB109*$C$5</f>
        <v>0.22491955199999999</v>
      </c>
      <c r="HN109">
        <f>(-2*(HN$30*$C$5+$AB109/$AC109/2)*$AC109)*EXP(-2*(HN$30*$C$5+$AB109/$AC109/2)*$AC109) + 2*$AC109*$AB109*$C$5</f>
        <v>0.22491955199999999</v>
      </c>
      <c r="HO109">
        <f>(-2*(HO$30*$C$5+$AB109/$AC109/2)*$AC109)*EXP(-2*(HO$30*$C$5+$AB109/$AC109/2)*$AC109) + 2*$AC109*$AB109*$C$5</f>
        <v>0.22491955199999999</v>
      </c>
      <c r="HP109">
        <f>(-2*(HP$30*$C$5+$AB109/$AC109/2)*$AC109)*EXP(-2*(HP$30*$C$5+$AB109/$AC109/2)*$AC109) + 2*$AC109*$AB109*$C$5</f>
        <v>0.22491955199999999</v>
      </c>
      <c r="HQ109">
        <f>(-2*(HQ$30*$C$5+$AB109/$AC109/2)*$AC109)*EXP(-2*(HQ$30*$C$5+$AB109/$AC109/2)*$AC109) + 2*$AC109*$AB109*$C$5</f>
        <v>0.22491955199999999</v>
      </c>
      <c r="HR109">
        <f>(-2*(HR$30*$C$5+$AB109/$AC109/2)*$AC109)*EXP(-2*(HR$30*$C$5+$AB109/$AC109/2)*$AC109) + 2*$AC109*$AB109*$C$5</f>
        <v>0.22491955199999999</v>
      </c>
      <c r="HS109">
        <f>(-2*(HS$30*$C$5+$AB109/$AC109/2)*$AC109)*EXP(-2*(HS$30*$C$5+$AB109/$AC109/2)*$AC109) + 2*$AC109*$AB109*$C$5</f>
        <v>0.22491955199999999</v>
      </c>
      <c r="HT109">
        <f>(-2*(HT$30*$C$5+$AB109/$AC109/2)*$AC109)*EXP(-2*(HT$30*$C$5+$AB109/$AC109/2)*$AC109) + 2*$AC109*$AB109*$C$5</f>
        <v>0.22491955199999999</v>
      </c>
      <c r="HU109">
        <f>(-2*(HU$30*$C$5+$AB109/$AC109/2)*$AC109)*EXP(-2*(HU$30*$C$5+$AB109/$AC109/2)*$AC109) + 2*$AC109*$AB109*$C$5</f>
        <v>0.22491955199999999</v>
      </c>
      <c r="HV109">
        <f>(-2*(HV$30*$C$5+$AB109/$AC109/2)*$AC109)*EXP(-2*(HV$30*$C$5+$AB109/$AC109/2)*$AC109) + 2*$AC109*$AB109*$C$5</f>
        <v>0.22491955199999999</v>
      </c>
      <c r="HW109">
        <f>(-2*(HW$30*$C$5+$AB109/$AC109/2)*$AC109)*EXP(-2*(HW$30*$C$5+$AB109/$AC109/2)*$AC109) + 2*$AC109*$AB109*$C$5</f>
        <v>0.22491955199999999</v>
      </c>
    </row>
    <row r="110" spans="1:231">
      <c r="A110" s="4"/>
      <c r="B110" s="4"/>
      <c r="C110" s="4"/>
      <c r="E110" s="116">
        <f t="shared" si="20"/>
        <v>781</v>
      </c>
      <c r="F110" s="106">
        <f>EXP(-2*($E110-1)/$C$8*$C$5*($C$3*'UL FRMPL'!H$35-'UL FRMPL'!$H$35)/1000)</f>
        <v>0.75491551247609867</v>
      </c>
      <c r="G110" s="130"/>
      <c r="H110" s="130">
        <f t="shared" si="17"/>
        <v>0.96130362448908435</v>
      </c>
      <c r="I110" s="130">
        <v>0.99987159732922404</v>
      </c>
      <c r="J110" s="106">
        <v>1</v>
      </c>
      <c r="K110" s="3"/>
      <c r="L110" s="130"/>
      <c r="N110">
        <f t="shared" si="18"/>
        <v>0.96130362448908435</v>
      </c>
      <c r="O110">
        <f t="shared" si="19"/>
        <v>0.27761781203964281</v>
      </c>
      <c r="P110">
        <f t="shared" si="16"/>
        <v>0.20054616247796436</v>
      </c>
      <c r="Q110">
        <f t="shared" si="22"/>
        <v>0.14487097563788515</v>
      </c>
      <c r="R110">
        <f t="shared" si="22"/>
        <v>0.10465221235324706</v>
      </c>
      <c r="S110">
        <f t="shared" si="22"/>
        <v>7.5598894134630529E-2</v>
      </c>
      <c r="T110">
        <f t="shared" si="22"/>
        <v>5.461129455235781E-2</v>
      </c>
      <c r="U110">
        <f t="shared" si="22"/>
        <v>3.9450226446079768E-2</v>
      </c>
      <c r="V110">
        <f t="shared" si="22"/>
        <v>2.8498140895650642E-2</v>
      </c>
      <c r="W110">
        <f t="shared" si="22"/>
        <v>2.0586549373002642E-2</v>
      </c>
      <c r="X110">
        <f t="shared" si="22"/>
        <v>1.4871356578623566E-2</v>
      </c>
      <c r="AB110" s="116">
        <f t="shared" si="21"/>
        <v>79</v>
      </c>
      <c r="AC110">
        <f>($C$3*'UL FRMPL'!H$35-'UL FRMPL'!$H$35)/1000</f>
        <v>1.441792</v>
      </c>
      <c r="AE110">
        <f>(-2*(AE$30*$C$5+$AB110/$AC110/2)*$AC110)*EXP(-2*(AE$30*$C$5+$AB110/$AC110/2)*$AC110) + 2*$AC110*$AB110*$C$5</f>
        <v>0.22780313599999999</v>
      </c>
      <c r="AF110">
        <f>(-2*(AF$30*$C$5+$AB110/$AC110/2)*$AC110)*EXP(-2*(AF$30*$C$5+$AB110/$AC110/2)*$AC110) + 2*$AC110*$AB110*$C$5</f>
        <v>0.22780313599999999</v>
      </c>
      <c r="AG110">
        <f>(-2*(AG$30*$C$5+$AB110/$AC110/2)*$AC110)*EXP(-2*(AG$30*$C$5+$AB110/$AC110/2)*$AC110) + 2*$AC110*$AB110*$C$5</f>
        <v>0.22780313599999999</v>
      </c>
      <c r="AH110">
        <f>(-2*(AH$30*$C$5+$AB110/$AC110/2)*$AC110)*EXP(-2*(AH$30*$C$5+$AB110/$AC110/2)*$AC110) + 2*$AC110*$AB110*$C$5</f>
        <v>0.22780313599999999</v>
      </c>
      <c r="AI110">
        <f>(-2*(AI$30*$C$5+$AB110/$AC110/2)*$AC110)*EXP(-2*(AI$30*$C$5+$AB110/$AC110/2)*$AC110) + 2*$AC110*$AB110*$C$5</f>
        <v>0.22780313599999999</v>
      </c>
      <c r="AJ110">
        <f>(-2*(AJ$30*$C$5+$AB110/$AC110/2)*$AC110)*EXP(-2*(AJ$30*$C$5+$AB110/$AC110/2)*$AC110) + 2*$AC110*$AB110*$C$5</f>
        <v>0.22780313599999999</v>
      </c>
      <c r="AK110">
        <f>(-2*(AK$30*$C$5+$AB110/$AC110/2)*$AC110)*EXP(-2*(AK$30*$C$5+$AB110/$AC110/2)*$AC110) + 2*$AC110*$AB110*$C$5</f>
        <v>0.22780313599999999</v>
      </c>
      <c r="AL110">
        <f>(-2*(AL$30*$C$5+$AB110/$AC110/2)*$AC110)*EXP(-2*(AL$30*$C$5+$AB110/$AC110/2)*$AC110) + 2*$AC110*$AB110*$C$5</f>
        <v>0.22780313599999999</v>
      </c>
      <c r="AM110">
        <f>(-2*(AM$30*$C$5+$AB110/$AC110/2)*$AC110)*EXP(-2*(AM$30*$C$5+$AB110/$AC110/2)*$AC110) + 2*$AC110*$AB110*$C$5</f>
        <v>0.22780313599999999</v>
      </c>
      <c r="AN110">
        <f>(-2*(AN$30*$C$5+$AB110/$AC110/2)*$AC110)*EXP(-2*(AN$30*$C$5+$AB110/$AC110/2)*$AC110) + 2*$AC110*$AB110*$C$5</f>
        <v>0.22780313599999999</v>
      </c>
      <c r="AO110">
        <f>(-2*(AO$30*$C$5+$AB110/$AC110/2)*$AC110)*EXP(-2*(AO$30*$C$5+$AB110/$AC110/2)*$AC110) + 2*$AC110*$AB110*$C$5</f>
        <v>0.22780313599999999</v>
      </c>
      <c r="AP110">
        <f>(-2*(AP$30*$C$5+$AB110/$AC110/2)*$AC110)*EXP(-2*(AP$30*$C$5+$AB110/$AC110/2)*$AC110) + 2*$AC110*$AB110*$C$5</f>
        <v>0.22780313599999999</v>
      </c>
      <c r="AQ110">
        <f>(-2*(AQ$30*$C$5+$AB110/$AC110/2)*$AC110)*EXP(-2*(AQ$30*$C$5+$AB110/$AC110/2)*$AC110) + 2*$AC110*$AB110*$C$5</f>
        <v>0.22780313599999999</v>
      </c>
      <c r="AR110">
        <f>(-2*(AR$30*$C$5+$AB110/$AC110/2)*$AC110)*EXP(-2*(AR$30*$C$5+$AB110/$AC110/2)*$AC110) + 2*$AC110*$AB110*$C$5</f>
        <v>0.22780313599999999</v>
      </c>
      <c r="AS110">
        <f>(-2*(AS$30*$C$5+$AB110/$AC110/2)*$AC110)*EXP(-2*(AS$30*$C$5+$AB110/$AC110/2)*$AC110) + 2*$AC110*$AB110*$C$5</f>
        <v>0.22780313599999999</v>
      </c>
      <c r="AT110">
        <f>(-2*(AT$30*$C$5+$AB110/$AC110/2)*$AC110)*EXP(-2*(AT$30*$C$5+$AB110/$AC110/2)*$AC110) + 2*$AC110*$AB110*$C$5</f>
        <v>0.22780313599999999</v>
      </c>
      <c r="AU110">
        <f>(-2*(AU$30*$C$5+$AB110/$AC110/2)*$AC110)*EXP(-2*(AU$30*$C$5+$AB110/$AC110/2)*$AC110) + 2*$AC110*$AB110*$C$5</f>
        <v>0.22780313599999999</v>
      </c>
      <c r="AV110">
        <f>(-2*(AV$30*$C$5+$AB110/$AC110/2)*$AC110)*EXP(-2*(AV$30*$C$5+$AB110/$AC110/2)*$AC110) + 2*$AC110*$AB110*$C$5</f>
        <v>0.22780313599999999</v>
      </c>
      <c r="AW110">
        <f>(-2*(AW$30*$C$5+$AB110/$AC110/2)*$AC110)*EXP(-2*(AW$30*$C$5+$AB110/$AC110/2)*$AC110) + 2*$AC110*$AB110*$C$5</f>
        <v>0.22780313599999999</v>
      </c>
      <c r="AX110">
        <f>(-2*(AX$30*$C$5+$AB110/$AC110/2)*$AC110)*EXP(-2*(AX$30*$C$5+$AB110/$AC110/2)*$AC110) + 2*$AC110*$AB110*$C$5</f>
        <v>0.22780313599999999</v>
      </c>
      <c r="AY110">
        <f>(-2*(AY$30*$C$5+$AB110/$AC110/2)*$AC110)*EXP(-2*(AY$30*$C$5+$AB110/$AC110/2)*$AC110) + 2*$AC110*$AB110*$C$5</f>
        <v>0.22780313599999999</v>
      </c>
      <c r="AZ110">
        <f>(-2*(AZ$30*$C$5+$AB110/$AC110/2)*$AC110)*EXP(-2*(AZ$30*$C$5+$AB110/$AC110/2)*$AC110) + 2*$AC110*$AB110*$C$5</f>
        <v>0.22780313599999999</v>
      </c>
      <c r="BA110">
        <f>(-2*(BA$30*$C$5+$AB110/$AC110/2)*$AC110)*EXP(-2*(BA$30*$C$5+$AB110/$AC110/2)*$AC110) + 2*$AC110*$AB110*$C$5</f>
        <v>0.22780313599999999</v>
      </c>
      <c r="BB110">
        <f>(-2*(BB$30*$C$5+$AB110/$AC110/2)*$AC110)*EXP(-2*(BB$30*$C$5+$AB110/$AC110/2)*$AC110) + 2*$AC110*$AB110*$C$5</f>
        <v>0.22780313599999999</v>
      </c>
      <c r="BC110">
        <f>(-2*(BC$30*$C$5+$AB110/$AC110/2)*$AC110)*EXP(-2*(BC$30*$C$5+$AB110/$AC110/2)*$AC110) + 2*$AC110*$AB110*$C$5</f>
        <v>0.22780313599999999</v>
      </c>
      <c r="BD110">
        <f>(-2*(BD$30*$C$5+$AB110/$AC110/2)*$AC110)*EXP(-2*(BD$30*$C$5+$AB110/$AC110/2)*$AC110) + 2*$AC110*$AB110*$C$5</f>
        <v>0.22780313599999999</v>
      </c>
      <c r="BE110">
        <f>(-2*(BE$30*$C$5+$AB110/$AC110/2)*$AC110)*EXP(-2*(BE$30*$C$5+$AB110/$AC110/2)*$AC110) + 2*$AC110*$AB110*$C$5</f>
        <v>0.22780313599999999</v>
      </c>
      <c r="BF110">
        <f>(-2*(BF$30*$C$5+$AB110/$AC110/2)*$AC110)*EXP(-2*(BF$30*$C$5+$AB110/$AC110/2)*$AC110) + 2*$AC110*$AB110*$C$5</f>
        <v>0.22780313599999999</v>
      </c>
      <c r="BG110">
        <f>(-2*(BG$30*$C$5+$AB110/$AC110/2)*$AC110)*EXP(-2*(BG$30*$C$5+$AB110/$AC110/2)*$AC110) + 2*$AC110*$AB110*$C$5</f>
        <v>0.22780313599999999</v>
      </c>
      <c r="BH110">
        <f>(-2*(BH$30*$C$5+$AB110/$AC110/2)*$AC110)*EXP(-2*(BH$30*$C$5+$AB110/$AC110/2)*$AC110) + 2*$AC110*$AB110*$C$5</f>
        <v>0.22780313599999999</v>
      </c>
      <c r="BI110">
        <f>(-2*(BI$30*$C$5+$AB110/$AC110/2)*$AC110)*EXP(-2*(BI$30*$C$5+$AB110/$AC110/2)*$AC110) + 2*$AC110*$AB110*$C$5</f>
        <v>0.22780313599999999</v>
      </c>
      <c r="BJ110">
        <f>(-2*(BJ$30*$C$5+$AB110/$AC110/2)*$AC110)*EXP(-2*(BJ$30*$C$5+$AB110/$AC110/2)*$AC110) + 2*$AC110*$AB110*$C$5</f>
        <v>0.22780313599999999</v>
      </c>
      <c r="BK110">
        <f>(-2*(BK$30*$C$5+$AB110/$AC110/2)*$AC110)*EXP(-2*(BK$30*$C$5+$AB110/$AC110/2)*$AC110) + 2*$AC110*$AB110*$C$5</f>
        <v>0.22780313599999999</v>
      </c>
      <c r="BL110">
        <f>(-2*(BL$30*$C$5+$AB110/$AC110/2)*$AC110)*EXP(-2*(BL$30*$C$5+$AB110/$AC110/2)*$AC110) + 2*$AC110*$AB110*$C$5</f>
        <v>0.22780313599999999</v>
      </c>
      <c r="BM110">
        <f>(-2*(BM$30*$C$5+$AB110/$AC110/2)*$AC110)*EXP(-2*(BM$30*$C$5+$AB110/$AC110/2)*$AC110) + 2*$AC110*$AB110*$C$5</f>
        <v>0.22780313599999999</v>
      </c>
      <c r="BN110">
        <f>(-2*(BN$30*$C$5+$AB110/$AC110/2)*$AC110)*EXP(-2*(BN$30*$C$5+$AB110/$AC110/2)*$AC110) + 2*$AC110*$AB110*$C$5</f>
        <v>0.22780313599999999</v>
      </c>
      <c r="BO110">
        <f>(-2*(BO$30*$C$5+$AB110/$AC110/2)*$AC110)*EXP(-2*(BO$30*$C$5+$AB110/$AC110/2)*$AC110) + 2*$AC110*$AB110*$C$5</f>
        <v>0.22780313599999999</v>
      </c>
      <c r="BP110">
        <f>(-2*(BP$30*$C$5+$AB110/$AC110/2)*$AC110)*EXP(-2*(BP$30*$C$5+$AB110/$AC110/2)*$AC110) + 2*$AC110*$AB110*$C$5</f>
        <v>0.22780313599999999</v>
      </c>
      <c r="BQ110">
        <f>(-2*(BQ$30*$C$5+$AB110/$AC110/2)*$AC110)*EXP(-2*(BQ$30*$C$5+$AB110/$AC110/2)*$AC110) + 2*$AC110*$AB110*$C$5</f>
        <v>0.22780313599999999</v>
      </c>
      <c r="BR110">
        <f>(-2*(BR$30*$C$5+$AB110/$AC110/2)*$AC110)*EXP(-2*(BR$30*$C$5+$AB110/$AC110/2)*$AC110) + 2*$AC110*$AB110*$C$5</f>
        <v>0.22780313599999999</v>
      </c>
      <c r="BS110">
        <f>(-2*(BS$30*$C$5+$AB110/$AC110/2)*$AC110)*EXP(-2*(BS$30*$C$5+$AB110/$AC110/2)*$AC110) + 2*$AC110*$AB110*$C$5</f>
        <v>0.22780313599999999</v>
      </c>
      <c r="BT110">
        <f>(-2*(BT$30*$C$5+$AB110/$AC110/2)*$AC110)*EXP(-2*(BT$30*$C$5+$AB110/$AC110/2)*$AC110) + 2*$AC110*$AB110*$C$5</f>
        <v>0.22780313599999999</v>
      </c>
      <c r="BU110">
        <f>(-2*(BU$30*$C$5+$AB110/$AC110/2)*$AC110)*EXP(-2*(BU$30*$C$5+$AB110/$AC110/2)*$AC110) + 2*$AC110*$AB110*$C$5</f>
        <v>0.22780313599999999</v>
      </c>
      <c r="BV110">
        <f>(-2*(BV$30*$C$5+$AB110/$AC110/2)*$AC110)*EXP(-2*(BV$30*$C$5+$AB110/$AC110/2)*$AC110) + 2*$AC110*$AB110*$C$5</f>
        <v>0.22780313599999999</v>
      </c>
      <c r="BW110">
        <f>(-2*(BW$30*$C$5+$AB110/$AC110/2)*$AC110)*EXP(-2*(BW$30*$C$5+$AB110/$AC110/2)*$AC110) + 2*$AC110*$AB110*$C$5</f>
        <v>0.22780313599999999</v>
      </c>
      <c r="BX110">
        <f>(-2*(BX$30*$C$5+$AB110/$AC110/2)*$AC110)*EXP(-2*(BX$30*$C$5+$AB110/$AC110/2)*$AC110) + 2*$AC110*$AB110*$C$5</f>
        <v>0.22780313599999999</v>
      </c>
      <c r="BY110">
        <f>(-2*(BY$30*$C$5+$AB110/$AC110/2)*$AC110)*EXP(-2*(BY$30*$C$5+$AB110/$AC110/2)*$AC110) + 2*$AC110*$AB110*$C$5</f>
        <v>0.22780313599999999</v>
      </c>
      <c r="BZ110">
        <f>(-2*(BZ$30*$C$5+$AB110/$AC110/2)*$AC110)*EXP(-2*(BZ$30*$C$5+$AB110/$AC110/2)*$AC110) + 2*$AC110*$AB110*$C$5</f>
        <v>0.22780313599999999</v>
      </c>
      <c r="CA110">
        <f>(-2*(CA$30*$C$5+$AB110/$AC110/2)*$AC110)*EXP(-2*(CA$30*$C$5+$AB110/$AC110/2)*$AC110) + 2*$AC110*$AB110*$C$5</f>
        <v>0.22780313599999999</v>
      </c>
      <c r="CB110">
        <f>(-2*(CB$30*$C$5+$AB110/$AC110/2)*$AC110)*EXP(-2*(CB$30*$C$5+$AB110/$AC110/2)*$AC110) + 2*$AC110*$AB110*$C$5</f>
        <v>0.22780313599999999</v>
      </c>
      <c r="CC110">
        <f>(-2*(CC$30*$C$5+$AB110/$AC110/2)*$AC110)*EXP(-2*(CC$30*$C$5+$AB110/$AC110/2)*$AC110) + 2*$AC110*$AB110*$C$5</f>
        <v>0.22780313599999999</v>
      </c>
      <c r="CD110">
        <f>(-2*(CD$30*$C$5+$AB110/$AC110/2)*$AC110)*EXP(-2*(CD$30*$C$5+$AB110/$AC110/2)*$AC110) + 2*$AC110*$AB110*$C$5</f>
        <v>0.22780313599999999</v>
      </c>
      <c r="CE110">
        <f>(-2*(CE$30*$C$5+$AB110/$AC110/2)*$AC110)*EXP(-2*(CE$30*$C$5+$AB110/$AC110/2)*$AC110) + 2*$AC110*$AB110*$C$5</f>
        <v>0.22780313599999999</v>
      </c>
      <c r="CF110">
        <f>(-2*(CF$30*$C$5+$AB110/$AC110/2)*$AC110)*EXP(-2*(CF$30*$C$5+$AB110/$AC110/2)*$AC110) + 2*$AC110*$AB110*$C$5</f>
        <v>0.22780313599999999</v>
      </c>
      <c r="CG110">
        <f>(-2*(CG$30*$C$5+$AB110/$AC110/2)*$AC110)*EXP(-2*(CG$30*$C$5+$AB110/$AC110/2)*$AC110) + 2*$AC110*$AB110*$C$5</f>
        <v>0.22780313599999999</v>
      </c>
      <c r="CH110">
        <f>(-2*(CH$30*$C$5+$AB110/$AC110/2)*$AC110)*EXP(-2*(CH$30*$C$5+$AB110/$AC110/2)*$AC110) + 2*$AC110*$AB110*$C$5</f>
        <v>0.22780313599999999</v>
      </c>
      <c r="CI110">
        <f>(-2*(CI$30*$C$5+$AB110/$AC110/2)*$AC110)*EXP(-2*(CI$30*$C$5+$AB110/$AC110/2)*$AC110) + 2*$AC110*$AB110*$C$5</f>
        <v>0.22780313599999999</v>
      </c>
      <c r="CJ110">
        <f>(-2*(CJ$30*$C$5+$AB110/$AC110/2)*$AC110)*EXP(-2*(CJ$30*$C$5+$AB110/$AC110/2)*$AC110) + 2*$AC110*$AB110*$C$5</f>
        <v>0.22780313599999999</v>
      </c>
      <c r="CK110">
        <f>(-2*(CK$30*$C$5+$AB110/$AC110/2)*$AC110)*EXP(-2*(CK$30*$C$5+$AB110/$AC110/2)*$AC110) + 2*$AC110*$AB110*$C$5</f>
        <v>0.22780313599999999</v>
      </c>
      <c r="CL110">
        <f>(-2*(CL$30*$C$5+$AB110/$AC110/2)*$AC110)*EXP(-2*(CL$30*$C$5+$AB110/$AC110/2)*$AC110) + 2*$AC110*$AB110*$C$5</f>
        <v>0.22780313599999999</v>
      </c>
      <c r="CM110">
        <f>(-2*(CM$30*$C$5+$AB110/$AC110/2)*$AC110)*EXP(-2*(CM$30*$C$5+$AB110/$AC110/2)*$AC110) + 2*$AC110*$AB110*$C$5</f>
        <v>0.22780313599999999</v>
      </c>
      <c r="CN110">
        <f>(-2*(CN$30*$C$5+$AB110/$AC110/2)*$AC110)*EXP(-2*(CN$30*$C$5+$AB110/$AC110/2)*$AC110) + 2*$AC110*$AB110*$C$5</f>
        <v>0.22780313599999999</v>
      </c>
      <c r="CO110">
        <f>(-2*(CO$30*$C$5+$AB110/$AC110/2)*$AC110)*EXP(-2*(CO$30*$C$5+$AB110/$AC110/2)*$AC110) + 2*$AC110*$AB110*$C$5</f>
        <v>0.22780313599999999</v>
      </c>
      <c r="CP110">
        <f>(-2*(CP$30*$C$5+$AB110/$AC110/2)*$AC110)*EXP(-2*(CP$30*$C$5+$AB110/$AC110/2)*$AC110) + 2*$AC110*$AB110*$C$5</f>
        <v>0.22780313599999999</v>
      </c>
      <c r="CQ110">
        <f>(-2*(CQ$30*$C$5+$AB110/$AC110/2)*$AC110)*EXP(-2*(CQ$30*$C$5+$AB110/$AC110/2)*$AC110) + 2*$AC110*$AB110*$C$5</f>
        <v>0.22780313599999999</v>
      </c>
      <c r="CR110">
        <f>(-2*(CR$30*$C$5+$AB110/$AC110/2)*$AC110)*EXP(-2*(CR$30*$C$5+$AB110/$AC110/2)*$AC110) + 2*$AC110*$AB110*$C$5</f>
        <v>0.22780313599999999</v>
      </c>
      <c r="CS110">
        <f>(-2*(CS$30*$C$5+$AB110/$AC110/2)*$AC110)*EXP(-2*(CS$30*$C$5+$AB110/$AC110/2)*$AC110) + 2*$AC110*$AB110*$C$5</f>
        <v>0.22780313599999999</v>
      </c>
      <c r="CT110">
        <f>(-2*(CT$30*$C$5+$AB110/$AC110/2)*$AC110)*EXP(-2*(CT$30*$C$5+$AB110/$AC110/2)*$AC110) + 2*$AC110*$AB110*$C$5</f>
        <v>0.22780313599999999</v>
      </c>
      <c r="CU110">
        <f>(-2*(CU$30*$C$5+$AB110/$AC110/2)*$AC110)*EXP(-2*(CU$30*$C$5+$AB110/$AC110/2)*$AC110) + 2*$AC110*$AB110*$C$5</f>
        <v>0.22780313599999999</v>
      </c>
      <c r="CV110">
        <f>(-2*(CV$30*$C$5+$AB110/$AC110/2)*$AC110)*EXP(-2*(CV$30*$C$5+$AB110/$AC110/2)*$AC110) + 2*$AC110*$AB110*$C$5</f>
        <v>0.22780313599999999</v>
      </c>
      <c r="CW110">
        <f>(-2*(CW$30*$C$5+$AB110/$AC110/2)*$AC110)*EXP(-2*(CW$30*$C$5+$AB110/$AC110/2)*$AC110) + 2*$AC110*$AB110*$C$5</f>
        <v>0.22780313599999999</v>
      </c>
      <c r="CX110">
        <f>(-2*(CX$30*$C$5+$AB110/$AC110/2)*$AC110)*EXP(-2*(CX$30*$C$5+$AB110/$AC110/2)*$AC110) + 2*$AC110*$AB110*$C$5</f>
        <v>0.22780313599999999</v>
      </c>
      <c r="CY110">
        <f>(-2*(CY$30*$C$5+$AB110/$AC110/2)*$AC110)*EXP(-2*(CY$30*$C$5+$AB110/$AC110/2)*$AC110) + 2*$AC110*$AB110*$C$5</f>
        <v>0.22780313599999999</v>
      </c>
      <c r="CZ110">
        <f>(-2*(CZ$30*$C$5+$AB110/$AC110/2)*$AC110)*EXP(-2*(CZ$30*$C$5+$AB110/$AC110/2)*$AC110) + 2*$AC110*$AB110*$C$5</f>
        <v>0.22780313599999999</v>
      </c>
      <c r="DA110">
        <f>(-2*(DA$30*$C$5+$AB110/$AC110/2)*$AC110)*EXP(-2*(DA$30*$C$5+$AB110/$AC110/2)*$AC110) + 2*$AC110*$AB110*$C$5</f>
        <v>0.22780313599999999</v>
      </c>
      <c r="DB110">
        <f>(-2*(DB$30*$C$5+$AB110/$AC110/2)*$AC110)*EXP(-2*(DB$30*$C$5+$AB110/$AC110/2)*$AC110) + 2*$AC110*$AB110*$C$5</f>
        <v>0.22780313599999999</v>
      </c>
      <c r="DC110">
        <f>(-2*(DC$30*$C$5+$AB110/$AC110/2)*$AC110)*EXP(-2*(DC$30*$C$5+$AB110/$AC110/2)*$AC110) + 2*$AC110*$AB110*$C$5</f>
        <v>0.22780313599999999</v>
      </c>
      <c r="DD110">
        <f>(-2*(DD$30*$C$5+$AB110/$AC110/2)*$AC110)*EXP(-2*(DD$30*$C$5+$AB110/$AC110/2)*$AC110) + 2*$AC110*$AB110*$C$5</f>
        <v>0.22780313599999999</v>
      </c>
      <c r="DE110">
        <f>(-2*(DE$30*$C$5+$AB110/$AC110/2)*$AC110)*EXP(-2*(DE$30*$C$5+$AB110/$AC110/2)*$AC110) + 2*$AC110*$AB110*$C$5</f>
        <v>0.22780313599999999</v>
      </c>
      <c r="DF110">
        <f>(-2*(DF$30*$C$5+$AB110/$AC110/2)*$AC110)*EXP(-2*(DF$30*$C$5+$AB110/$AC110/2)*$AC110) + 2*$AC110*$AB110*$C$5</f>
        <v>0.22780313599999999</v>
      </c>
      <c r="DG110">
        <f>(-2*(DG$30*$C$5+$AB110/$AC110/2)*$AC110)*EXP(-2*(DG$30*$C$5+$AB110/$AC110/2)*$AC110) + 2*$AC110*$AB110*$C$5</f>
        <v>0.22780313599999999</v>
      </c>
      <c r="DH110">
        <f>(-2*(DH$30*$C$5+$AB110/$AC110/2)*$AC110)*EXP(-2*(DH$30*$C$5+$AB110/$AC110/2)*$AC110) + 2*$AC110*$AB110*$C$5</f>
        <v>0.22780313599999999</v>
      </c>
      <c r="DI110">
        <f>(-2*(DI$30*$C$5+$AB110/$AC110/2)*$AC110)*EXP(-2*(DI$30*$C$5+$AB110/$AC110/2)*$AC110) + 2*$AC110*$AB110*$C$5</f>
        <v>0.22780313599999999</v>
      </c>
      <c r="DJ110">
        <f>(-2*(DJ$30*$C$5+$AB110/$AC110/2)*$AC110)*EXP(-2*(DJ$30*$C$5+$AB110/$AC110/2)*$AC110) + 2*$AC110*$AB110*$C$5</f>
        <v>0.22780313599999999</v>
      </c>
      <c r="DK110">
        <f>(-2*(DK$30*$C$5+$AB110/$AC110/2)*$AC110)*EXP(-2*(DK$30*$C$5+$AB110/$AC110/2)*$AC110) + 2*$AC110*$AB110*$C$5</f>
        <v>0.22780313599999999</v>
      </c>
      <c r="DL110">
        <f>(-2*(DL$30*$C$5+$AB110/$AC110/2)*$AC110)*EXP(-2*(DL$30*$C$5+$AB110/$AC110/2)*$AC110) + 2*$AC110*$AB110*$C$5</f>
        <v>0.22780313599999999</v>
      </c>
      <c r="DM110">
        <f>(-2*(DM$30*$C$5+$AB110/$AC110/2)*$AC110)*EXP(-2*(DM$30*$C$5+$AB110/$AC110/2)*$AC110) + 2*$AC110*$AB110*$C$5</f>
        <v>0.22780313599999999</v>
      </c>
      <c r="DN110">
        <f>(-2*(DN$30*$C$5+$AB110/$AC110/2)*$AC110)*EXP(-2*(DN$30*$C$5+$AB110/$AC110/2)*$AC110) + 2*$AC110*$AB110*$C$5</f>
        <v>0.22780313599999999</v>
      </c>
      <c r="DO110">
        <f>(-2*(DO$30*$C$5+$AB110/$AC110/2)*$AC110)*EXP(-2*(DO$30*$C$5+$AB110/$AC110/2)*$AC110) + 2*$AC110*$AB110*$C$5</f>
        <v>0.22780313599999999</v>
      </c>
      <c r="DP110">
        <f>(-2*(DP$30*$C$5+$AB110/$AC110/2)*$AC110)*EXP(-2*(DP$30*$C$5+$AB110/$AC110/2)*$AC110) + 2*$AC110*$AB110*$C$5</f>
        <v>0.22780313599999999</v>
      </c>
      <c r="DQ110">
        <f>(-2*(DQ$30*$C$5+$AB110/$AC110/2)*$AC110)*EXP(-2*(DQ$30*$C$5+$AB110/$AC110/2)*$AC110) + 2*$AC110*$AB110*$C$5</f>
        <v>0.22780313599999999</v>
      </c>
      <c r="DR110">
        <f>(-2*(DR$30*$C$5+$AB110/$AC110/2)*$AC110)*EXP(-2*(DR$30*$C$5+$AB110/$AC110/2)*$AC110) + 2*$AC110*$AB110*$C$5</f>
        <v>0.22780313599999999</v>
      </c>
      <c r="DS110">
        <f>(-2*(DS$30*$C$5+$AB110/$AC110/2)*$AC110)*EXP(-2*(DS$30*$C$5+$AB110/$AC110/2)*$AC110) + 2*$AC110*$AB110*$C$5</f>
        <v>0.22780313599999999</v>
      </c>
      <c r="DT110">
        <f>(-2*(DT$30*$C$5+$AB110/$AC110/2)*$AC110)*EXP(-2*(DT$30*$C$5+$AB110/$AC110/2)*$AC110) + 2*$AC110*$AB110*$C$5</f>
        <v>0.22780313599999999</v>
      </c>
      <c r="DU110">
        <f>(-2*(DU$30*$C$5+$AB110/$AC110/2)*$AC110)*EXP(-2*(DU$30*$C$5+$AB110/$AC110/2)*$AC110) + 2*$AC110*$AB110*$C$5</f>
        <v>0.22780313599999999</v>
      </c>
      <c r="DV110">
        <f>(-2*(DV$30*$C$5+$AB110/$AC110/2)*$AC110)*EXP(-2*(DV$30*$C$5+$AB110/$AC110/2)*$AC110) + 2*$AC110*$AB110*$C$5</f>
        <v>0.22780313599999999</v>
      </c>
      <c r="DW110">
        <f>(-2*(DW$30*$C$5+$AB110/$AC110/2)*$AC110)*EXP(-2*(DW$30*$C$5+$AB110/$AC110/2)*$AC110) + 2*$AC110*$AB110*$C$5</f>
        <v>0.22780313599999999</v>
      </c>
      <c r="DX110">
        <f>(-2*(DX$30*$C$5+$AB110/$AC110/2)*$AC110)*EXP(-2*(DX$30*$C$5+$AB110/$AC110/2)*$AC110) + 2*$AC110*$AB110*$C$5</f>
        <v>0.22780313599999999</v>
      </c>
      <c r="DY110">
        <f>(-2*(DY$30*$C$5+$AB110/$AC110/2)*$AC110)*EXP(-2*(DY$30*$C$5+$AB110/$AC110/2)*$AC110) + 2*$AC110*$AB110*$C$5</f>
        <v>0.22780313599999999</v>
      </c>
      <c r="DZ110">
        <f>(-2*(DZ$30*$C$5+$AB110/$AC110/2)*$AC110)*EXP(-2*(DZ$30*$C$5+$AB110/$AC110/2)*$AC110) + 2*$AC110*$AB110*$C$5</f>
        <v>0.22780313599999999</v>
      </c>
      <c r="EA110">
        <f>(-2*(EA$30*$C$5+$AB110/$AC110/2)*$AC110)*EXP(-2*(EA$30*$C$5+$AB110/$AC110/2)*$AC110) + 2*$AC110*$AB110*$C$5</f>
        <v>0.22780313599999999</v>
      </c>
      <c r="EB110">
        <f>(-2*(EB$30*$C$5+$AB110/$AC110/2)*$AC110)*EXP(-2*(EB$30*$C$5+$AB110/$AC110/2)*$AC110) + 2*$AC110*$AB110*$C$5</f>
        <v>0.22780313599999999</v>
      </c>
      <c r="EC110">
        <f>(-2*(EC$30*$C$5+$AB110/$AC110/2)*$AC110)*EXP(-2*(EC$30*$C$5+$AB110/$AC110/2)*$AC110) + 2*$AC110*$AB110*$C$5</f>
        <v>0.22780313599999999</v>
      </c>
      <c r="ED110">
        <f>(-2*(ED$30*$C$5+$AB110/$AC110/2)*$AC110)*EXP(-2*(ED$30*$C$5+$AB110/$AC110/2)*$AC110) + 2*$AC110*$AB110*$C$5</f>
        <v>0.22780313599999999</v>
      </c>
      <c r="EE110">
        <f>(-2*(EE$30*$C$5+$AB110/$AC110/2)*$AC110)*EXP(-2*(EE$30*$C$5+$AB110/$AC110/2)*$AC110) + 2*$AC110*$AB110*$C$5</f>
        <v>0.22780313599999999</v>
      </c>
      <c r="EF110">
        <f>(-2*(EF$30*$C$5+$AB110/$AC110/2)*$AC110)*EXP(-2*(EF$30*$C$5+$AB110/$AC110/2)*$AC110) + 2*$AC110*$AB110*$C$5</f>
        <v>0.22780313599999999</v>
      </c>
      <c r="EG110">
        <f>(-2*(EG$30*$C$5+$AB110/$AC110/2)*$AC110)*EXP(-2*(EG$30*$C$5+$AB110/$AC110/2)*$AC110) + 2*$AC110*$AB110*$C$5</f>
        <v>0.22780313599999999</v>
      </c>
      <c r="EH110">
        <f>(-2*(EH$30*$C$5+$AB110/$AC110/2)*$AC110)*EXP(-2*(EH$30*$C$5+$AB110/$AC110/2)*$AC110) + 2*$AC110*$AB110*$C$5</f>
        <v>0.22780313599999999</v>
      </c>
      <c r="EI110">
        <f>(-2*(EI$30*$C$5+$AB110/$AC110/2)*$AC110)*EXP(-2*(EI$30*$C$5+$AB110/$AC110/2)*$AC110) + 2*$AC110*$AB110*$C$5</f>
        <v>0.22780313599999999</v>
      </c>
      <c r="EJ110">
        <f>(-2*(EJ$30*$C$5+$AB110/$AC110/2)*$AC110)*EXP(-2*(EJ$30*$C$5+$AB110/$AC110/2)*$AC110) + 2*$AC110*$AB110*$C$5</f>
        <v>0.22780313599999999</v>
      </c>
      <c r="EK110">
        <f>(-2*(EK$30*$C$5+$AB110/$AC110/2)*$AC110)*EXP(-2*(EK$30*$C$5+$AB110/$AC110/2)*$AC110) + 2*$AC110*$AB110*$C$5</f>
        <v>0.22780313599999999</v>
      </c>
      <c r="EL110">
        <f>(-2*(EL$30*$C$5+$AB110/$AC110/2)*$AC110)*EXP(-2*(EL$30*$C$5+$AB110/$AC110/2)*$AC110) + 2*$AC110*$AB110*$C$5</f>
        <v>0.22780313599999999</v>
      </c>
      <c r="EM110">
        <f>(-2*(EM$30*$C$5+$AB110/$AC110/2)*$AC110)*EXP(-2*(EM$30*$C$5+$AB110/$AC110/2)*$AC110) + 2*$AC110*$AB110*$C$5</f>
        <v>0.22780313599999999</v>
      </c>
      <c r="EN110">
        <f>(-2*(EN$30*$C$5+$AB110/$AC110/2)*$AC110)*EXP(-2*(EN$30*$C$5+$AB110/$AC110/2)*$AC110) + 2*$AC110*$AB110*$C$5</f>
        <v>0.22780313599999999</v>
      </c>
      <c r="EO110">
        <f>(-2*(EO$30*$C$5+$AB110/$AC110/2)*$AC110)*EXP(-2*(EO$30*$C$5+$AB110/$AC110/2)*$AC110) + 2*$AC110*$AB110*$C$5</f>
        <v>0.22780313599999999</v>
      </c>
      <c r="EP110">
        <f>(-2*(EP$30*$C$5+$AB110/$AC110/2)*$AC110)*EXP(-2*(EP$30*$C$5+$AB110/$AC110/2)*$AC110) + 2*$AC110*$AB110*$C$5</f>
        <v>0.22780313599999999</v>
      </c>
      <c r="EQ110">
        <f>(-2*(EQ$30*$C$5+$AB110/$AC110/2)*$AC110)*EXP(-2*(EQ$30*$C$5+$AB110/$AC110/2)*$AC110) + 2*$AC110*$AB110*$C$5</f>
        <v>0.22780313599999999</v>
      </c>
      <c r="ER110">
        <f>(-2*(ER$30*$C$5+$AB110/$AC110/2)*$AC110)*EXP(-2*(ER$30*$C$5+$AB110/$AC110/2)*$AC110) + 2*$AC110*$AB110*$C$5</f>
        <v>0.22780313599999999</v>
      </c>
      <c r="ES110">
        <f>(-2*(ES$30*$C$5+$AB110/$AC110/2)*$AC110)*EXP(-2*(ES$30*$C$5+$AB110/$AC110/2)*$AC110) + 2*$AC110*$AB110*$C$5</f>
        <v>0.22780313599999999</v>
      </c>
      <c r="ET110">
        <f>(-2*(ET$30*$C$5+$AB110/$AC110/2)*$AC110)*EXP(-2*(ET$30*$C$5+$AB110/$AC110/2)*$AC110) + 2*$AC110*$AB110*$C$5</f>
        <v>0.22780313599999999</v>
      </c>
      <c r="EU110">
        <f>(-2*(EU$30*$C$5+$AB110/$AC110/2)*$AC110)*EXP(-2*(EU$30*$C$5+$AB110/$AC110/2)*$AC110) + 2*$AC110*$AB110*$C$5</f>
        <v>0.22780313599999999</v>
      </c>
      <c r="EV110">
        <f>(-2*(EV$30*$C$5+$AB110/$AC110/2)*$AC110)*EXP(-2*(EV$30*$C$5+$AB110/$AC110/2)*$AC110) + 2*$AC110*$AB110*$C$5</f>
        <v>0.22780313599999999</v>
      </c>
      <c r="EW110">
        <f>(-2*(EW$30*$C$5+$AB110/$AC110/2)*$AC110)*EXP(-2*(EW$30*$C$5+$AB110/$AC110/2)*$AC110) + 2*$AC110*$AB110*$C$5</f>
        <v>0.22780313599999999</v>
      </c>
      <c r="EX110">
        <f>(-2*(EX$30*$C$5+$AB110/$AC110/2)*$AC110)*EXP(-2*(EX$30*$C$5+$AB110/$AC110/2)*$AC110) + 2*$AC110*$AB110*$C$5</f>
        <v>0.22780313599999999</v>
      </c>
      <c r="EY110">
        <f>(-2*(EY$30*$C$5+$AB110/$AC110/2)*$AC110)*EXP(-2*(EY$30*$C$5+$AB110/$AC110/2)*$AC110) + 2*$AC110*$AB110*$C$5</f>
        <v>0.22780313599999999</v>
      </c>
      <c r="EZ110">
        <f>(-2*(EZ$30*$C$5+$AB110/$AC110/2)*$AC110)*EXP(-2*(EZ$30*$C$5+$AB110/$AC110/2)*$AC110) + 2*$AC110*$AB110*$C$5</f>
        <v>0.22780313599999999</v>
      </c>
      <c r="FA110">
        <f>(-2*(FA$30*$C$5+$AB110/$AC110/2)*$AC110)*EXP(-2*(FA$30*$C$5+$AB110/$AC110/2)*$AC110) + 2*$AC110*$AB110*$C$5</f>
        <v>0.22780313599999999</v>
      </c>
      <c r="FB110">
        <f>(-2*(FB$30*$C$5+$AB110/$AC110/2)*$AC110)*EXP(-2*(FB$30*$C$5+$AB110/$AC110/2)*$AC110) + 2*$AC110*$AB110*$C$5</f>
        <v>0.22780313599999999</v>
      </c>
      <c r="FC110">
        <f>(-2*(FC$30*$C$5+$AB110/$AC110/2)*$AC110)*EXP(-2*(FC$30*$C$5+$AB110/$AC110/2)*$AC110) + 2*$AC110*$AB110*$C$5</f>
        <v>0.22780313599999999</v>
      </c>
      <c r="FD110">
        <f>(-2*(FD$30*$C$5+$AB110/$AC110/2)*$AC110)*EXP(-2*(FD$30*$C$5+$AB110/$AC110/2)*$AC110) + 2*$AC110*$AB110*$C$5</f>
        <v>0.22780313599999999</v>
      </c>
      <c r="FE110">
        <f>(-2*(FE$30*$C$5+$AB110/$AC110/2)*$AC110)*EXP(-2*(FE$30*$C$5+$AB110/$AC110/2)*$AC110) + 2*$AC110*$AB110*$C$5</f>
        <v>0.22780313599999999</v>
      </c>
      <c r="FF110">
        <f>(-2*(FF$30*$C$5+$AB110/$AC110/2)*$AC110)*EXP(-2*(FF$30*$C$5+$AB110/$AC110/2)*$AC110) + 2*$AC110*$AB110*$C$5</f>
        <v>0.22780313599999999</v>
      </c>
      <c r="FG110">
        <f>(-2*(FG$30*$C$5+$AB110/$AC110/2)*$AC110)*EXP(-2*(FG$30*$C$5+$AB110/$AC110/2)*$AC110) + 2*$AC110*$AB110*$C$5</f>
        <v>0.22780313599999999</v>
      </c>
      <c r="FH110">
        <f>(-2*(FH$30*$C$5+$AB110/$AC110/2)*$AC110)*EXP(-2*(FH$30*$C$5+$AB110/$AC110/2)*$AC110) + 2*$AC110*$AB110*$C$5</f>
        <v>0.22780313599999999</v>
      </c>
      <c r="FI110">
        <f>(-2*(FI$30*$C$5+$AB110/$AC110/2)*$AC110)*EXP(-2*(FI$30*$C$5+$AB110/$AC110/2)*$AC110) + 2*$AC110*$AB110*$C$5</f>
        <v>0.22780313599999999</v>
      </c>
      <c r="FJ110">
        <f>(-2*(FJ$30*$C$5+$AB110/$AC110/2)*$AC110)*EXP(-2*(FJ$30*$C$5+$AB110/$AC110/2)*$AC110) + 2*$AC110*$AB110*$C$5</f>
        <v>0.22780313599999999</v>
      </c>
      <c r="FK110">
        <f>(-2*(FK$30*$C$5+$AB110/$AC110/2)*$AC110)*EXP(-2*(FK$30*$C$5+$AB110/$AC110/2)*$AC110) + 2*$AC110*$AB110*$C$5</f>
        <v>0.22780313599999999</v>
      </c>
      <c r="FL110">
        <f>(-2*(FL$30*$C$5+$AB110/$AC110/2)*$AC110)*EXP(-2*(FL$30*$C$5+$AB110/$AC110/2)*$AC110) + 2*$AC110*$AB110*$C$5</f>
        <v>0.22780313599999999</v>
      </c>
      <c r="FM110">
        <f>(-2*(FM$30*$C$5+$AB110/$AC110/2)*$AC110)*EXP(-2*(FM$30*$C$5+$AB110/$AC110/2)*$AC110) + 2*$AC110*$AB110*$C$5</f>
        <v>0.22780313599999999</v>
      </c>
      <c r="FN110">
        <f>(-2*(FN$30*$C$5+$AB110/$AC110/2)*$AC110)*EXP(-2*(FN$30*$C$5+$AB110/$AC110/2)*$AC110) + 2*$AC110*$AB110*$C$5</f>
        <v>0.22780313599999999</v>
      </c>
      <c r="FO110">
        <f>(-2*(FO$30*$C$5+$AB110/$AC110/2)*$AC110)*EXP(-2*(FO$30*$C$5+$AB110/$AC110/2)*$AC110) + 2*$AC110*$AB110*$C$5</f>
        <v>0.22780313599999999</v>
      </c>
      <c r="FP110">
        <f>(-2*(FP$30*$C$5+$AB110/$AC110/2)*$AC110)*EXP(-2*(FP$30*$C$5+$AB110/$AC110/2)*$AC110) + 2*$AC110*$AB110*$C$5</f>
        <v>0.22780313599999999</v>
      </c>
      <c r="FQ110">
        <f>(-2*(FQ$30*$C$5+$AB110/$AC110/2)*$AC110)*EXP(-2*(FQ$30*$C$5+$AB110/$AC110/2)*$AC110) + 2*$AC110*$AB110*$C$5</f>
        <v>0.22780313599999999</v>
      </c>
      <c r="FR110">
        <f>(-2*(FR$30*$C$5+$AB110/$AC110/2)*$AC110)*EXP(-2*(FR$30*$C$5+$AB110/$AC110/2)*$AC110) + 2*$AC110*$AB110*$C$5</f>
        <v>0.22780313599999999</v>
      </c>
      <c r="FS110">
        <f>(-2*(FS$30*$C$5+$AB110/$AC110/2)*$AC110)*EXP(-2*(FS$30*$C$5+$AB110/$AC110/2)*$AC110) + 2*$AC110*$AB110*$C$5</f>
        <v>0.22780313599999999</v>
      </c>
      <c r="FT110">
        <f>(-2*(FT$30*$C$5+$AB110/$AC110/2)*$AC110)*EXP(-2*(FT$30*$C$5+$AB110/$AC110/2)*$AC110) + 2*$AC110*$AB110*$C$5</f>
        <v>0.22780313599999999</v>
      </c>
      <c r="FU110">
        <f>(-2*(FU$30*$C$5+$AB110/$AC110/2)*$AC110)*EXP(-2*(FU$30*$C$5+$AB110/$AC110/2)*$AC110) + 2*$AC110*$AB110*$C$5</f>
        <v>0.22780313599999999</v>
      </c>
      <c r="FV110">
        <f>(-2*(FV$30*$C$5+$AB110/$AC110/2)*$AC110)*EXP(-2*(FV$30*$C$5+$AB110/$AC110/2)*$AC110) + 2*$AC110*$AB110*$C$5</f>
        <v>0.22780313599999999</v>
      </c>
      <c r="FW110">
        <f>(-2*(FW$30*$C$5+$AB110/$AC110/2)*$AC110)*EXP(-2*(FW$30*$C$5+$AB110/$AC110/2)*$AC110) + 2*$AC110*$AB110*$C$5</f>
        <v>0.22780313599999999</v>
      </c>
      <c r="FX110">
        <f>(-2*(FX$30*$C$5+$AB110/$AC110/2)*$AC110)*EXP(-2*(FX$30*$C$5+$AB110/$AC110/2)*$AC110) + 2*$AC110*$AB110*$C$5</f>
        <v>0.22780313599999999</v>
      </c>
      <c r="FY110">
        <f>(-2*(FY$30*$C$5+$AB110/$AC110/2)*$AC110)*EXP(-2*(FY$30*$C$5+$AB110/$AC110/2)*$AC110) + 2*$AC110*$AB110*$C$5</f>
        <v>0.22780313599999999</v>
      </c>
      <c r="FZ110">
        <f>(-2*(FZ$30*$C$5+$AB110/$AC110/2)*$AC110)*EXP(-2*(FZ$30*$C$5+$AB110/$AC110/2)*$AC110) + 2*$AC110*$AB110*$C$5</f>
        <v>0.22780313599999999</v>
      </c>
      <c r="GA110">
        <f>(-2*(GA$30*$C$5+$AB110/$AC110/2)*$AC110)*EXP(-2*(GA$30*$C$5+$AB110/$AC110/2)*$AC110) + 2*$AC110*$AB110*$C$5</f>
        <v>0.22780313599999999</v>
      </c>
      <c r="GB110">
        <f>(-2*(GB$30*$C$5+$AB110/$AC110/2)*$AC110)*EXP(-2*(GB$30*$C$5+$AB110/$AC110/2)*$AC110) + 2*$AC110*$AB110*$C$5</f>
        <v>0.22780313599999999</v>
      </c>
      <c r="GC110">
        <f>(-2*(GC$30*$C$5+$AB110/$AC110/2)*$AC110)*EXP(-2*(GC$30*$C$5+$AB110/$AC110/2)*$AC110) + 2*$AC110*$AB110*$C$5</f>
        <v>0.22780313599999999</v>
      </c>
      <c r="GD110">
        <f>(-2*(GD$30*$C$5+$AB110/$AC110/2)*$AC110)*EXP(-2*(GD$30*$C$5+$AB110/$AC110/2)*$AC110) + 2*$AC110*$AB110*$C$5</f>
        <v>0.22780313599999999</v>
      </c>
      <c r="GE110">
        <f>(-2*(GE$30*$C$5+$AB110/$AC110/2)*$AC110)*EXP(-2*(GE$30*$C$5+$AB110/$AC110/2)*$AC110) + 2*$AC110*$AB110*$C$5</f>
        <v>0.22780313599999999</v>
      </c>
      <c r="GF110">
        <f>(-2*(GF$30*$C$5+$AB110/$AC110/2)*$AC110)*EXP(-2*(GF$30*$C$5+$AB110/$AC110/2)*$AC110) + 2*$AC110*$AB110*$C$5</f>
        <v>0.22780313599999999</v>
      </c>
      <c r="GG110">
        <f>(-2*(GG$30*$C$5+$AB110/$AC110/2)*$AC110)*EXP(-2*(GG$30*$C$5+$AB110/$AC110/2)*$AC110) + 2*$AC110*$AB110*$C$5</f>
        <v>0.22780313599999999</v>
      </c>
      <c r="GH110">
        <f>(-2*(GH$30*$C$5+$AB110/$AC110/2)*$AC110)*EXP(-2*(GH$30*$C$5+$AB110/$AC110/2)*$AC110) + 2*$AC110*$AB110*$C$5</f>
        <v>0.22780313599999999</v>
      </c>
      <c r="GI110">
        <f>(-2*(GI$30*$C$5+$AB110/$AC110/2)*$AC110)*EXP(-2*(GI$30*$C$5+$AB110/$AC110/2)*$AC110) + 2*$AC110*$AB110*$C$5</f>
        <v>0.22780313599999999</v>
      </c>
      <c r="GJ110">
        <f>(-2*(GJ$30*$C$5+$AB110/$AC110/2)*$AC110)*EXP(-2*(GJ$30*$C$5+$AB110/$AC110/2)*$AC110) + 2*$AC110*$AB110*$C$5</f>
        <v>0.22780313599999999</v>
      </c>
      <c r="GK110">
        <f>(-2*(GK$30*$C$5+$AB110/$AC110/2)*$AC110)*EXP(-2*(GK$30*$C$5+$AB110/$AC110/2)*$AC110) + 2*$AC110*$AB110*$C$5</f>
        <v>0.22780313599999999</v>
      </c>
      <c r="GL110">
        <f>(-2*(GL$30*$C$5+$AB110/$AC110/2)*$AC110)*EXP(-2*(GL$30*$C$5+$AB110/$AC110/2)*$AC110) + 2*$AC110*$AB110*$C$5</f>
        <v>0.22780313599999999</v>
      </c>
      <c r="GM110">
        <f>(-2*(GM$30*$C$5+$AB110/$AC110/2)*$AC110)*EXP(-2*(GM$30*$C$5+$AB110/$AC110/2)*$AC110) + 2*$AC110*$AB110*$C$5</f>
        <v>0.22780313599999999</v>
      </c>
      <c r="GN110">
        <f>(-2*(GN$30*$C$5+$AB110/$AC110/2)*$AC110)*EXP(-2*(GN$30*$C$5+$AB110/$AC110/2)*$AC110) + 2*$AC110*$AB110*$C$5</f>
        <v>0.22780313599999999</v>
      </c>
      <c r="GO110">
        <f>(-2*(GO$30*$C$5+$AB110/$AC110/2)*$AC110)*EXP(-2*(GO$30*$C$5+$AB110/$AC110/2)*$AC110) + 2*$AC110*$AB110*$C$5</f>
        <v>0.22780313599999999</v>
      </c>
      <c r="GP110">
        <f>(-2*(GP$30*$C$5+$AB110/$AC110/2)*$AC110)*EXP(-2*(GP$30*$C$5+$AB110/$AC110/2)*$AC110) + 2*$AC110*$AB110*$C$5</f>
        <v>0.22780313599999999</v>
      </c>
      <c r="GQ110">
        <f>(-2*(GQ$30*$C$5+$AB110/$AC110/2)*$AC110)*EXP(-2*(GQ$30*$C$5+$AB110/$AC110/2)*$AC110) + 2*$AC110*$AB110*$C$5</f>
        <v>0.22780313599999999</v>
      </c>
      <c r="GR110">
        <f>(-2*(GR$30*$C$5+$AB110/$AC110/2)*$AC110)*EXP(-2*(GR$30*$C$5+$AB110/$AC110/2)*$AC110) + 2*$AC110*$AB110*$C$5</f>
        <v>0.22780313599999999</v>
      </c>
      <c r="GS110">
        <f>(-2*(GS$30*$C$5+$AB110/$AC110/2)*$AC110)*EXP(-2*(GS$30*$C$5+$AB110/$AC110/2)*$AC110) + 2*$AC110*$AB110*$C$5</f>
        <v>0.22780313599999999</v>
      </c>
      <c r="GT110">
        <f>(-2*(GT$30*$C$5+$AB110/$AC110/2)*$AC110)*EXP(-2*(GT$30*$C$5+$AB110/$AC110/2)*$AC110) + 2*$AC110*$AB110*$C$5</f>
        <v>0.22780313599999999</v>
      </c>
      <c r="GU110">
        <f>(-2*(GU$30*$C$5+$AB110/$AC110/2)*$AC110)*EXP(-2*(GU$30*$C$5+$AB110/$AC110/2)*$AC110) + 2*$AC110*$AB110*$C$5</f>
        <v>0.22780313599999999</v>
      </c>
      <c r="GV110">
        <f>(-2*(GV$30*$C$5+$AB110/$AC110/2)*$AC110)*EXP(-2*(GV$30*$C$5+$AB110/$AC110/2)*$AC110) + 2*$AC110*$AB110*$C$5</f>
        <v>0.22780313599999999</v>
      </c>
      <c r="GW110">
        <f>(-2*(GW$30*$C$5+$AB110/$AC110/2)*$AC110)*EXP(-2*(GW$30*$C$5+$AB110/$AC110/2)*$AC110) + 2*$AC110*$AB110*$C$5</f>
        <v>0.22780313599999999</v>
      </c>
      <c r="GX110">
        <f>(-2*(GX$30*$C$5+$AB110/$AC110/2)*$AC110)*EXP(-2*(GX$30*$C$5+$AB110/$AC110/2)*$AC110) + 2*$AC110*$AB110*$C$5</f>
        <v>0.22780313599999999</v>
      </c>
      <c r="GY110">
        <f>(-2*(GY$30*$C$5+$AB110/$AC110/2)*$AC110)*EXP(-2*(GY$30*$C$5+$AB110/$AC110/2)*$AC110) + 2*$AC110*$AB110*$C$5</f>
        <v>0.22780313599999999</v>
      </c>
      <c r="GZ110">
        <f>(-2*(GZ$30*$C$5+$AB110/$AC110/2)*$AC110)*EXP(-2*(GZ$30*$C$5+$AB110/$AC110/2)*$AC110) + 2*$AC110*$AB110*$C$5</f>
        <v>0.22780313599999999</v>
      </c>
      <c r="HA110">
        <f>(-2*(HA$30*$C$5+$AB110/$AC110/2)*$AC110)*EXP(-2*(HA$30*$C$5+$AB110/$AC110/2)*$AC110) + 2*$AC110*$AB110*$C$5</f>
        <v>0.22780313599999999</v>
      </c>
      <c r="HB110">
        <f>(-2*(HB$30*$C$5+$AB110/$AC110/2)*$AC110)*EXP(-2*(HB$30*$C$5+$AB110/$AC110/2)*$AC110) + 2*$AC110*$AB110*$C$5</f>
        <v>0.22780313599999999</v>
      </c>
      <c r="HC110">
        <f>(-2*(HC$30*$C$5+$AB110/$AC110/2)*$AC110)*EXP(-2*(HC$30*$C$5+$AB110/$AC110/2)*$AC110) + 2*$AC110*$AB110*$C$5</f>
        <v>0.22780313599999999</v>
      </c>
      <c r="HD110">
        <f>(-2*(HD$30*$C$5+$AB110/$AC110/2)*$AC110)*EXP(-2*(HD$30*$C$5+$AB110/$AC110/2)*$AC110) + 2*$AC110*$AB110*$C$5</f>
        <v>0.22780313599999999</v>
      </c>
      <c r="HE110">
        <f>(-2*(HE$30*$C$5+$AB110/$AC110/2)*$AC110)*EXP(-2*(HE$30*$C$5+$AB110/$AC110/2)*$AC110) + 2*$AC110*$AB110*$C$5</f>
        <v>0.22780313599999999</v>
      </c>
      <c r="HF110">
        <f>(-2*(HF$30*$C$5+$AB110/$AC110/2)*$AC110)*EXP(-2*(HF$30*$C$5+$AB110/$AC110/2)*$AC110) + 2*$AC110*$AB110*$C$5</f>
        <v>0.22780313599999999</v>
      </c>
      <c r="HG110">
        <f>(-2*(HG$30*$C$5+$AB110/$AC110/2)*$AC110)*EXP(-2*(HG$30*$C$5+$AB110/$AC110/2)*$AC110) + 2*$AC110*$AB110*$C$5</f>
        <v>0.22780313599999999</v>
      </c>
      <c r="HH110">
        <f>(-2*(HH$30*$C$5+$AB110/$AC110/2)*$AC110)*EXP(-2*(HH$30*$C$5+$AB110/$AC110/2)*$AC110) + 2*$AC110*$AB110*$C$5</f>
        <v>0.22780313599999999</v>
      </c>
      <c r="HI110">
        <f>(-2*(HI$30*$C$5+$AB110/$AC110/2)*$AC110)*EXP(-2*(HI$30*$C$5+$AB110/$AC110/2)*$AC110) + 2*$AC110*$AB110*$C$5</f>
        <v>0.22780313599999999</v>
      </c>
      <c r="HJ110">
        <f>(-2*(HJ$30*$C$5+$AB110/$AC110/2)*$AC110)*EXP(-2*(HJ$30*$C$5+$AB110/$AC110/2)*$AC110) + 2*$AC110*$AB110*$C$5</f>
        <v>0.22780313599999999</v>
      </c>
      <c r="HK110">
        <f>(-2*(HK$30*$C$5+$AB110/$AC110/2)*$AC110)*EXP(-2*(HK$30*$C$5+$AB110/$AC110/2)*$AC110) + 2*$AC110*$AB110*$C$5</f>
        <v>0.22780313599999999</v>
      </c>
      <c r="HL110">
        <f>(-2*(HL$30*$C$5+$AB110/$AC110/2)*$AC110)*EXP(-2*(HL$30*$C$5+$AB110/$AC110/2)*$AC110) + 2*$AC110*$AB110*$C$5</f>
        <v>0.22780313599999999</v>
      </c>
      <c r="HM110">
        <f>(-2*(HM$30*$C$5+$AB110/$AC110/2)*$AC110)*EXP(-2*(HM$30*$C$5+$AB110/$AC110/2)*$AC110) + 2*$AC110*$AB110*$C$5</f>
        <v>0.22780313599999999</v>
      </c>
      <c r="HN110">
        <f>(-2*(HN$30*$C$5+$AB110/$AC110/2)*$AC110)*EXP(-2*(HN$30*$C$5+$AB110/$AC110/2)*$AC110) + 2*$AC110*$AB110*$C$5</f>
        <v>0.22780313599999999</v>
      </c>
      <c r="HO110">
        <f>(-2*(HO$30*$C$5+$AB110/$AC110/2)*$AC110)*EXP(-2*(HO$30*$C$5+$AB110/$AC110/2)*$AC110) + 2*$AC110*$AB110*$C$5</f>
        <v>0.22780313599999999</v>
      </c>
      <c r="HP110">
        <f>(-2*(HP$30*$C$5+$AB110/$AC110/2)*$AC110)*EXP(-2*(HP$30*$C$5+$AB110/$AC110/2)*$AC110) + 2*$AC110*$AB110*$C$5</f>
        <v>0.22780313599999999</v>
      </c>
      <c r="HQ110">
        <f>(-2*(HQ$30*$C$5+$AB110/$AC110/2)*$AC110)*EXP(-2*(HQ$30*$C$5+$AB110/$AC110/2)*$AC110) + 2*$AC110*$AB110*$C$5</f>
        <v>0.22780313599999999</v>
      </c>
      <c r="HR110">
        <f>(-2*(HR$30*$C$5+$AB110/$AC110/2)*$AC110)*EXP(-2*(HR$30*$C$5+$AB110/$AC110/2)*$AC110) + 2*$AC110*$AB110*$C$5</f>
        <v>0.22780313599999999</v>
      </c>
      <c r="HS110">
        <f>(-2*(HS$30*$C$5+$AB110/$AC110/2)*$AC110)*EXP(-2*(HS$30*$C$5+$AB110/$AC110/2)*$AC110) + 2*$AC110*$AB110*$C$5</f>
        <v>0.22780313599999999</v>
      </c>
      <c r="HT110">
        <f>(-2*(HT$30*$C$5+$AB110/$AC110/2)*$AC110)*EXP(-2*(HT$30*$C$5+$AB110/$AC110/2)*$AC110) + 2*$AC110*$AB110*$C$5</f>
        <v>0.22780313599999999</v>
      </c>
      <c r="HU110">
        <f>(-2*(HU$30*$C$5+$AB110/$AC110/2)*$AC110)*EXP(-2*(HU$30*$C$5+$AB110/$AC110/2)*$AC110) + 2*$AC110*$AB110*$C$5</f>
        <v>0.22780313599999999</v>
      </c>
      <c r="HV110">
        <f>(-2*(HV$30*$C$5+$AB110/$AC110/2)*$AC110)*EXP(-2*(HV$30*$C$5+$AB110/$AC110/2)*$AC110) + 2*$AC110*$AB110*$C$5</f>
        <v>0.22780313599999999</v>
      </c>
      <c r="HW110">
        <f>(-2*(HW$30*$C$5+$AB110/$AC110/2)*$AC110)*EXP(-2*(HW$30*$C$5+$AB110/$AC110/2)*$AC110) + 2*$AC110*$AB110*$C$5</f>
        <v>0.22780313599999999</v>
      </c>
    </row>
    <row r="111" spans="1:231">
      <c r="A111" s="4"/>
      <c r="B111" s="4"/>
      <c r="C111" s="4"/>
      <c r="E111" s="116">
        <f t="shared" si="20"/>
        <v>791</v>
      </c>
      <c r="F111" s="106">
        <f>EXP(-2*($E111-1)/$C$8*$C$5*($C$3*'UL FRMPL'!H$35-'UL FRMPL'!$H$35)/1000)</f>
        <v>0.75219933275820272</v>
      </c>
      <c r="G111" s="130"/>
      <c r="H111" s="130">
        <f t="shared" si="17"/>
        <v>0.96076521263086156</v>
      </c>
      <c r="I111" s="130">
        <v>1</v>
      </c>
      <c r="J111" s="106">
        <v>1</v>
      </c>
      <c r="K111" s="3"/>
      <c r="L111" s="130"/>
      <c r="N111">
        <f t="shared" si="18"/>
        <v>0.96076521263086156</v>
      </c>
      <c r="O111">
        <f t="shared" si="19"/>
        <v>0.27661894546725591</v>
      </c>
      <c r="P111">
        <f t="shared" si="16"/>
        <v>0.20010090447583923</v>
      </c>
      <c r="Q111">
        <f t="shared" si="22"/>
        <v>0.14474920329268848</v>
      </c>
      <c r="R111">
        <f t="shared" si="22"/>
        <v>0.10470883132063956</v>
      </c>
      <c r="S111">
        <f t="shared" si="22"/>
        <v>7.5744384819615471E-2</v>
      </c>
      <c r="T111">
        <f t="shared" si="22"/>
        <v>5.479205296574742E-2</v>
      </c>
      <c r="U111">
        <f t="shared" si="22"/>
        <v>3.9635533054376337E-2</v>
      </c>
      <c r="V111">
        <f t="shared" si="22"/>
        <v>2.8671593697842192E-2</v>
      </c>
      <c r="W111">
        <f t="shared" si="22"/>
        <v>2.0740487684279468E-2</v>
      </c>
      <c r="X111">
        <f t="shared" si="22"/>
        <v>1.5003275852577476E-2</v>
      </c>
      <c r="AB111" s="116">
        <f t="shared" si="21"/>
        <v>80</v>
      </c>
      <c r="AC111">
        <f>($C$3*'UL FRMPL'!H$35-'UL FRMPL'!$H$35)/1000</f>
        <v>1.441792</v>
      </c>
      <c r="AE111">
        <f>(-2*(AE$30*$C$5+$AB111/$AC111/2)*$AC111)*EXP(-2*(AE$30*$C$5+$AB111/$AC111/2)*$AC111) + 2*$AC111*$AB111*$C$5</f>
        <v>0.23068671999999998</v>
      </c>
      <c r="AF111">
        <f>(-2*(AF$30*$C$5+$AB111/$AC111/2)*$AC111)*EXP(-2*(AF$30*$C$5+$AB111/$AC111/2)*$AC111) + 2*$AC111*$AB111*$C$5</f>
        <v>0.23068671999999998</v>
      </c>
      <c r="AG111">
        <f>(-2*(AG$30*$C$5+$AB111/$AC111/2)*$AC111)*EXP(-2*(AG$30*$C$5+$AB111/$AC111/2)*$AC111) + 2*$AC111*$AB111*$C$5</f>
        <v>0.23068671999999998</v>
      </c>
      <c r="AH111">
        <f>(-2*(AH$30*$C$5+$AB111/$AC111/2)*$AC111)*EXP(-2*(AH$30*$C$5+$AB111/$AC111/2)*$AC111) + 2*$AC111*$AB111*$C$5</f>
        <v>0.23068671999999998</v>
      </c>
      <c r="AI111">
        <f>(-2*(AI$30*$C$5+$AB111/$AC111/2)*$AC111)*EXP(-2*(AI$30*$C$5+$AB111/$AC111/2)*$AC111) + 2*$AC111*$AB111*$C$5</f>
        <v>0.23068671999999998</v>
      </c>
      <c r="AJ111">
        <f>(-2*(AJ$30*$C$5+$AB111/$AC111/2)*$AC111)*EXP(-2*(AJ$30*$C$5+$AB111/$AC111/2)*$AC111) + 2*$AC111*$AB111*$C$5</f>
        <v>0.23068671999999998</v>
      </c>
      <c r="AK111">
        <f>(-2*(AK$30*$C$5+$AB111/$AC111/2)*$AC111)*EXP(-2*(AK$30*$C$5+$AB111/$AC111/2)*$AC111) + 2*$AC111*$AB111*$C$5</f>
        <v>0.23068671999999998</v>
      </c>
      <c r="AL111">
        <f>(-2*(AL$30*$C$5+$AB111/$AC111/2)*$AC111)*EXP(-2*(AL$30*$C$5+$AB111/$AC111/2)*$AC111) + 2*$AC111*$AB111*$C$5</f>
        <v>0.23068671999999998</v>
      </c>
      <c r="AM111">
        <f>(-2*(AM$30*$C$5+$AB111/$AC111/2)*$AC111)*EXP(-2*(AM$30*$C$5+$AB111/$AC111/2)*$AC111) + 2*$AC111*$AB111*$C$5</f>
        <v>0.23068671999999998</v>
      </c>
      <c r="AN111">
        <f>(-2*(AN$30*$C$5+$AB111/$AC111/2)*$AC111)*EXP(-2*(AN$30*$C$5+$AB111/$AC111/2)*$AC111) + 2*$AC111*$AB111*$C$5</f>
        <v>0.23068671999999998</v>
      </c>
      <c r="AO111">
        <f>(-2*(AO$30*$C$5+$AB111/$AC111/2)*$AC111)*EXP(-2*(AO$30*$C$5+$AB111/$AC111/2)*$AC111) + 2*$AC111*$AB111*$C$5</f>
        <v>0.23068671999999998</v>
      </c>
      <c r="AP111">
        <f>(-2*(AP$30*$C$5+$AB111/$AC111/2)*$AC111)*EXP(-2*(AP$30*$C$5+$AB111/$AC111/2)*$AC111) + 2*$AC111*$AB111*$C$5</f>
        <v>0.23068671999999998</v>
      </c>
      <c r="AQ111">
        <f>(-2*(AQ$30*$C$5+$AB111/$AC111/2)*$AC111)*EXP(-2*(AQ$30*$C$5+$AB111/$AC111/2)*$AC111) + 2*$AC111*$AB111*$C$5</f>
        <v>0.23068671999999998</v>
      </c>
      <c r="AR111">
        <f>(-2*(AR$30*$C$5+$AB111/$AC111/2)*$AC111)*EXP(-2*(AR$30*$C$5+$AB111/$AC111/2)*$AC111) + 2*$AC111*$AB111*$C$5</f>
        <v>0.23068671999999998</v>
      </c>
      <c r="AS111">
        <f>(-2*(AS$30*$C$5+$AB111/$AC111/2)*$AC111)*EXP(-2*(AS$30*$C$5+$AB111/$AC111/2)*$AC111) + 2*$AC111*$AB111*$C$5</f>
        <v>0.23068671999999998</v>
      </c>
      <c r="AT111">
        <f>(-2*(AT$30*$C$5+$AB111/$AC111/2)*$AC111)*EXP(-2*(AT$30*$C$5+$AB111/$AC111/2)*$AC111) + 2*$AC111*$AB111*$C$5</f>
        <v>0.23068671999999998</v>
      </c>
      <c r="AU111">
        <f>(-2*(AU$30*$C$5+$AB111/$AC111/2)*$AC111)*EXP(-2*(AU$30*$C$5+$AB111/$AC111/2)*$AC111) + 2*$AC111*$AB111*$C$5</f>
        <v>0.23068671999999998</v>
      </c>
      <c r="AV111">
        <f>(-2*(AV$30*$C$5+$AB111/$AC111/2)*$AC111)*EXP(-2*(AV$30*$C$5+$AB111/$AC111/2)*$AC111) + 2*$AC111*$AB111*$C$5</f>
        <v>0.23068671999999998</v>
      </c>
      <c r="AW111">
        <f>(-2*(AW$30*$C$5+$AB111/$AC111/2)*$AC111)*EXP(-2*(AW$30*$C$5+$AB111/$AC111/2)*$AC111) + 2*$AC111*$AB111*$C$5</f>
        <v>0.23068671999999998</v>
      </c>
      <c r="AX111">
        <f>(-2*(AX$30*$C$5+$AB111/$AC111/2)*$AC111)*EXP(-2*(AX$30*$C$5+$AB111/$AC111/2)*$AC111) + 2*$AC111*$AB111*$C$5</f>
        <v>0.23068671999999998</v>
      </c>
      <c r="AY111">
        <f>(-2*(AY$30*$C$5+$AB111/$AC111/2)*$AC111)*EXP(-2*(AY$30*$C$5+$AB111/$AC111/2)*$AC111) + 2*$AC111*$AB111*$C$5</f>
        <v>0.23068671999999998</v>
      </c>
      <c r="AZ111">
        <f>(-2*(AZ$30*$C$5+$AB111/$AC111/2)*$AC111)*EXP(-2*(AZ$30*$C$5+$AB111/$AC111/2)*$AC111) + 2*$AC111*$AB111*$C$5</f>
        <v>0.23068671999999998</v>
      </c>
      <c r="BA111">
        <f>(-2*(BA$30*$C$5+$AB111/$AC111/2)*$AC111)*EXP(-2*(BA$30*$C$5+$AB111/$AC111/2)*$AC111) + 2*$AC111*$AB111*$C$5</f>
        <v>0.23068671999999998</v>
      </c>
      <c r="BB111">
        <f>(-2*(BB$30*$C$5+$AB111/$AC111/2)*$AC111)*EXP(-2*(BB$30*$C$5+$AB111/$AC111/2)*$AC111) + 2*$AC111*$AB111*$C$5</f>
        <v>0.23068671999999998</v>
      </c>
      <c r="BC111">
        <f>(-2*(BC$30*$C$5+$AB111/$AC111/2)*$AC111)*EXP(-2*(BC$30*$C$5+$AB111/$AC111/2)*$AC111) + 2*$AC111*$AB111*$C$5</f>
        <v>0.23068671999999998</v>
      </c>
      <c r="BD111">
        <f>(-2*(BD$30*$C$5+$AB111/$AC111/2)*$AC111)*EXP(-2*(BD$30*$C$5+$AB111/$AC111/2)*$AC111) + 2*$AC111*$AB111*$C$5</f>
        <v>0.23068671999999998</v>
      </c>
      <c r="BE111">
        <f>(-2*(BE$30*$C$5+$AB111/$AC111/2)*$AC111)*EXP(-2*(BE$30*$C$5+$AB111/$AC111/2)*$AC111) + 2*$AC111*$AB111*$C$5</f>
        <v>0.23068671999999998</v>
      </c>
      <c r="BF111">
        <f>(-2*(BF$30*$C$5+$AB111/$AC111/2)*$AC111)*EXP(-2*(BF$30*$C$5+$AB111/$AC111/2)*$AC111) + 2*$AC111*$AB111*$C$5</f>
        <v>0.23068671999999998</v>
      </c>
      <c r="BG111">
        <f>(-2*(BG$30*$C$5+$AB111/$AC111/2)*$AC111)*EXP(-2*(BG$30*$C$5+$AB111/$AC111/2)*$AC111) + 2*$AC111*$AB111*$C$5</f>
        <v>0.23068671999999998</v>
      </c>
      <c r="BH111">
        <f>(-2*(BH$30*$C$5+$AB111/$AC111/2)*$AC111)*EXP(-2*(BH$30*$C$5+$AB111/$AC111/2)*$AC111) + 2*$AC111*$AB111*$C$5</f>
        <v>0.23068671999999998</v>
      </c>
      <c r="BI111">
        <f>(-2*(BI$30*$C$5+$AB111/$AC111/2)*$AC111)*EXP(-2*(BI$30*$C$5+$AB111/$AC111/2)*$AC111) + 2*$AC111*$AB111*$C$5</f>
        <v>0.23068671999999998</v>
      </c>
      <c r="BJ111">
        <f>(-2*(BJ$30*$C$5+$AB111/$AC111/2)*$AC111)*EXP(-2*(BJ$30*$C$5+$AB111/$AC111/2)*$AC111) + 2*$AC111*$AB111*$C$5</f>
        <v>0.23068671999999998</v>
      </c>
      <c r="BK111">
        <f>(-2*(BK$30*$C$5+$AB111/$AC111/2)*$AC111)*EXP(-2*(BK$30*$C$5+$AB111/$AC111/2)*$AC111) + 2*$AC111*$AB111*$C$5</f>
        <v>0.23068671999999998</v>
      </c>
      <c r="BL111">
        <f>(-2*(BL$30*$C$5+$AB111/$AC111/2)*$AC111)*EXP(-2*(BL$30*$C$5+$AB111/$AC111/2)*$AC111) + 2*$AC111*$AB111*$C$5</f>
        <v>0.23068671999999998</v>
      </c>
      <c r="BM111">
        <f>(-2*(BM$30*$C$5+$AB111/$AC111/2)*$AC111)*EXP(-2*(BM$30*$C$5+$AB111/$AC111/2)*$AC111) + 2*$AC111*$AB111*$C$5</f>
        <v>0.23068671999999998</v>
      </c>
      <c r="BN111">
        <f>(-2*(BN$30*$C$5+$AB111/$AC111/2)*$AC111)*EXP(-2*(BN$30*$C$5+$AB111/$AC111/2)*$AC111) + 2*$AC111*$AB111*$C$5</f>
        <v>0.23068671999999998</v>
      </c>
      <c r="BO111">
        <f>(-2*(BO$30*$C$5+$AB111/$AC111/2)*$AC111)*EXP(-2*(BO$30*$C$5+$AB111/$AC111/2)*$AC111) + 2*$AC111*$AB111*$C$5</f>
        <v>0.23068671999999998</v>
      </c>
      <c r="BP111">
        <f>(-2*(BP$30*$C$5+$AB111/$AC111/2)*$AC111)*EXP(-2*(BP$30*$C$5+$AB111/$AC111/2)*$AC111) + 2*$AC111*$AB111*$C$5</f>
        <v>0.23068671999999998</v>
      </c>
      <c r="BQ111">
        <f>(-2*(BQ$30*$C$5+$AB111/$AC111/2)*$AC111)*EXP(-2*(BQ$30*$C$5+$AB111/$AC111/2)*$AC111) + 2*$AC111*$AB111*$C$5</f>
        <v>0.23068671999999998</v>
      </c>
      <c r="BR111">
        <f>(-2*(BR$30*$C$5+$AB111/$AC111/2)*$AC111)*EXP(-2*(BR$30*$C$5+$AB111/$AC111/2)*$AC111) + 2*$AC111*$AB111*$C$5</f>
        <v>0.23068671999999998</v>
      </c>
      <c r="BS111">
        <f>(-2*(BS$30*$C$5+$AB111/$AC111/2)*$AC111)*EXP(-2*(BS$30*$C$5+$AB111/$AC111/2)*$AC111) + 2*$AC111*$AB111*$C$5</f>
        <v>0.23068671999999998</v>
      </c>
      <c r="BT111">
        <f>(-2*(BT$30*$C$5+$AB111/$AC111/2)*$AC111)*EXP(-2*(BT$30*$C$5+$AB111/$AC111/2)*$AC111) + 2*$AC111*$AB111*$C$5</f>
        <v>0.23068671999999998</v>
      </c>
      <c r="BU111">
        <f>(-2*(BU$30*$C$5+$AB111/$AC111/2)*$AC111)*EXP(-2*(BU$30*$C$5+$AB111/$AC111/2)*$AC111) + 2*$AC111*$AB111*$C$5</f>
        <v>0.23068671999999998</v>
      </c>
      <c r="BV111">
        <f>(-2*(BV$30*$C$5+$AB111/$AC111/2)*$AC111)*EXP(-2*(BV$30*$C$5+$AB111/$AC111/2)*$AC111) + 2*$AC111*$AB111*$C$5</f>
        <v>0.23068671999999998</v>
      </c>
      <c r="BW111">
        <f>(-2*(BW$30*$C$5+$AB111/$AC111/2)*$AC111)*EXP(-2*(BW$30*$C$5+$AB111/$AC111/2)*$AC111) + 2*$AC111*$AB111*$C$5</f>
        <v>0.23068671999999998</v>
      </c>
      <c r="BX111">
        <f>(-2*(BX$30*$C$5+$AB111/$AC111/2)*$AC111)*EXP(-2*(BX$30*$C$5+$AB111/$AC111/2)*$AC111) + 2*$AC111*$AB111*$C$5</f>
        <v>0.23068671999999998</v>
      </c>
      <c r="BY111">
        <f>(-2*(BY$30*$C$5+$AB111/$AC111/2)*$AC111)*EXP(-2*(BY$30*$C$5+$AB111/$AC111/2)*$AC111) + 2*$AC111*$AB111*$C$5</f>
        <v>0.23068671999999998</v>
      </c>
      <c r="BZ111">
        <f>(-2*(BZ$30*$C$5+$AB111/$AC111/2)*$AC111)*EXP(-2*(BZ$30*$C$5+$AB111/$AC111/2)*$AC111) + 2*$AC111*$AB111*$C$5</f>
        <v>0.23068671999999998</v>
      </c>
      <c r="CA111">
        <f>(-2*(CA$30*$C$5+$AB111/$AC111/2)*$AC111)*EXP(-2*(CA$30*$C$5+$AB111/$AC111/2)*$AC111) + 2*$AC111*$AB111*$C$5</f>
        <v>0.23068671999999998</v>
      </c>
      <c r="CB111">
        <f>(-2*(CB$30*$C$5+$AB111/$AC111/2)*$AC111)*EXP(-2*(CB$30*$C$5+$AB111/$AC111/2)*$AC111) + 2*$AC111*$AB111*$C$5</f>
        <v>0.23068671999999998</v>
      </c>
      <c r="CC111">
        <f>(-2*(CC$30*$C$5+$AB111/$AC111/2)*$AC111)*EXP(-2*(CC$30*$C$5+$AB111/$AC111/2)*$AC111) + 2*$AC111*$AB111*$C$5</f>
        <v>0.23068671999999998</v>
      </c>
      <c r="CD111">
        <f>(-2*(CD$30*$C$5+$AB111/$AC111/2)*$AC111)*EXP(-2*(CD$30*$C$5+$AB111/$AC111/2)*$AC111) + 2*$AC111*$AB111*$C$5</f>
        <v>0.23068671999999998</v>
      </c>
      <c r="CE111">
        <f>(-2*(CE$30*$C$5+$AB111/$AC111/2)*$AC111)*EXP(-2*(CE$30*$C$5+$AB111/$AC111/2)*$AC111) + 2*$AC111*$AB111*$C$5</f>
        <v>0.23068671999999998</v>
      </c>
      <c r="CF111">
        <f>(-2*(CF$30*$C$5+$AB111/$AC111/2)*$AC111)*EXP(-2*(CF$30*$C$5+$AB111/$AC111/2)*$AC111) + 2*$AC111*$AB111*$C$5</f>
        <v>0.23068671999999998</v>
      </c>
      <c r="CG111">
        <f>(-2*(CG$30*$C$5+$AB111/$AC111/2)*$AC111)*EXP(-2*(CG$30*$C$5+$AB111/$AC111/2)*$AC111) + 2*$AC111*$AB111*$C$5</f>
        <v>0.23068671999999998</v>
      </c>
      <c r="CH111">
        <f>(-2*(CH$30*$C$5+$AB111/$AC111/2)*$AC111)*EXP(-2*(CH$30*$C$5+$AB111/$AC111/2)*$AC111) + 2*$AC111*$AB111*$C$5</f>
        <v>0.23068671999999998</v>
      </c>
      <c r="CI111">
        <f>(-2*(CI$30*$C$5+$AB111/$AC111/2)*$AC111)*EXP(-2*(CI$30*$C$5+$AB111/$AC111/2)*$AC111) + 2*$AC111*$AB111*$C$5</f>
        <v>0.23068671999999998</v>
      </c>
      <c r="CJ111">
        <f>(-2*(CJ$30*$C$5+$AB111/$AC111/2)*$AC111)*EXP(-2*(CJ$30*$C$5+$AB111/$AC111/2)*$AC111) + 2*$AC111*$AB111*$C$5</f>
        <v>0.23068671999999998</v>
      </c>
      <c r="CK111">
        <f>(-2*(CK$30*$C$5+$AB111/$AC111/2)*$AC111)*EXP(-2*(CK$30*$C$5+$AB111/$AC111/2)*$AC111) + 2*$AC111*$AB111*$C$5</f>
        <v>0.23068671999999998</v>
      </c>
      <c r="CL111">
        <f>(-2*(CL$30*$C$5+$AB111/$AC111/2)*$AC111)*EXP(-2*(CL$30*$C$5+$AB111/$AC111/2)*$AC111) + 2*$AC111*$AB111*$C$5</f>
        <v>0.23068671999999998</v>
      </c>
      <c r="CM111">
        <f>(-2*(CM$30*$C$5+$AB111/$AC111/2)*$AC111)*EXP(-2*(CM$30*$C$5+$AB111/$AC111/2)*$AC111) + 2*$AC111*$AB111*$C$5</f>
        <v>0.23068671999999998</v>
      </c>
      <c r="CN111">
        <f>(-2*(CN$30*$C$5+$AB111/$AC111/2)*$AC111)*EXP(-2*(CN$30*$C$5+$AB111/$AC111/2)*$AC111) + 2*$AC111*$AB111*$C$5</f>
        <v>0.23068671999999998</v>
      </c>
      <c r="CO111">
        <f>(-2*(CO$30*$C$5+$AB111/$AC111/2)*$AC111)*EXP(-2*(CO$30*$C$5+$AB111/$AC111/2)*$AC111) + 2*$AC111*$AB111*$C$5</f>
        <v>0.23068671999999998</v>
      </c>
      <c r="CP111">
        <f>(-2*(CP$30*$C$5+$AB111/$AC111/2)*$AC111)*EXP(-2*(CP$30*$C$5+$AB111/$AC111/2)*$AC111) + 2*$AC111*$AB111*$C$5</f>
        <v>0.23068671999999998</v>
      </c>
      <c r="CQ111">
        <f>(-2*(CQ$30*$C$5+$AB111/$AC111/2)*$AC111)*EXP(-2*(CQ$30*$C$5+$AB111/$AC111/2)*$AC111) + 2*$AC111*$AB111*$C$5</f>
        <v>0.23068671999999998</v>
      </c>
      <c r="CR111">
        <f>(-2*(CR$30*$C$5+$AB111/$AC111/2)*$AC111)*EXP(-2*(CR$30*$C$5+$AB111/$AC111/2)*$AC111) + 2*$AC111*$AB111*$C$5</f>
        <v>0.23068671999999998</v>
      </c>
      <c r="CS111">
        <f>(-2*(CS$30*$C$5+$AB111/$AC111/2)*$AC111)*EXP(-2*(CS$30*$C$5+$AB111/$AC111/2)*$AC111) + 2*$AC111*$AB111*$C$5</f>
        <v>0.23068671999999998</v>
      </c>
      <c r="CT111">
        <f>(-2*(CT$30*$C$5+$AB111/$AC111/2)*$AC111)*EXP(-2*(CT$30*$C$5+$AB111/$AC111/2)*$AC111) + 2*$AC111*$AB111*$C$5</f>
        <v>0.23068671999999998</v>
      </c>
      <c r="CU111">
        <f>(-2*(CU$30*$C$5+$AB111/$AC111/2)*$AC111)*EXP(-2*(CU$30*$C$5+$AB111/$AC111/2)*$AC111) + 2*$AC111*$AB111*$C$5</f>
        <v>0.23068671999999998</v>
      </c>
      <c r="CV111">
        <f>(-2*(CV$30*$C$5+$AB111/$AC111/2)*$AC111)*EXP(-2*(CV$30*$C$5+$AB111/$AC111/2)*$AC111) + 2*$AC111*$AB111*$C$5</f>
        <v>0.23068671999999998</v>
      </c>
      <c r="CW111">
        <f>(-2*(CW$30*$C$5+$AB111/$AC111/2)*$AC111)*EXP(-2*(CW$30*$C$5+$AB111/$AC111/2)*$AC111) + 2*$AC111*$AB111*$C$5</f>
        <v>0.23068671999999998</v>
      </c>
      <c r="CX111">
        <f>(-2*(CX$30*$C$5+$AB111/$AC111/2)*$AC111)*EXP(-2*(CX$30*$C$5+$AB111/$AC111/2)*$AC111) + 2*$AC111*$AB111*$C$5</f>
        <v>0.23068671999999998</v>
      </c>
      <c r="CY111">
        <f>(-2*(CY$30*$C$5+$AB111/$AC111/2)*$AC111)*EXP(-2*(CY$30*$C$5+$AB111/$AC111/2)*$AC111) + 2*$AC111*$AB111*$C$5</f>
        <v>0.23068671999999998</v>
      </c>
      <c r="CZ111">
        <f>(-2*(CZ$30*$C$5+$AB111/$AC111/2)*$AC111)*EXP(-2*(CZ$30*$C$5+$AB111/$AC111/2)*$AC111) + 2*$AC111*$AB111*$C$5</f>
        <v>0.23068671999999998</v>
      </c>
      <c r="DA111">
        <f>(-2*(DA$30*$C$5+$AB111/$AC111/2)*$AC111)*EXP(-2*(DA$30*$C$5+$AB111/$AC111/2)*$AC111) + 2*$AC111*$AB111*$C$5</f>
        <v>0.23068671999999998</v>
      </c>
      <c r="DB111">
        <f>(-2*(DB$30*$C$5+$AB111/$AC111/2)*$AC111)*EXP(-2*(DB$30*$C$5+$AB111/$AC111/2)*$AC111) + 2*$AC111*$AB111*$C$5</f>
        <v>0.23068671999999998</v>
      </c>
      <c r="DC111">
        <f>(-2*(DC$30*$C$5+$AB111/$AC111/2)*$AC111)*EXP(-2*(DC$30*$C$5+$AB111/$AC111/2)*$AC111) + 2*$AC111*$AB111*$C$5</f>
        <v>0.23068671999999998</v>
      </c>
      <c r="DD111">
        <f>(-2*(DD$30*$C$5+$AB111/$AC111/2)*$AC111)*EXP(-2*(DD$30*$C$5+$AB111/$AC111/2)*$AC111) + 2*$AC111*$AB111*$C$5</f>
        <v>0.23068671999999998</v>
      </c>
      <c r="DE111">
        <f>(-2*(DE$30*$C$5+$AB111/$AC111/2)*$AC111)*EXP(-2*(DE$30*$C$5+$AB111/$AC111/2)*$AC111) + 2*$AC111*$AB111*$C$5</f>
        <v>0.23068671999999998</v>
      </c>
      <c r="DF111">
        <f>(-2*(DF$30*$C$5+$AB111/$AC111/2)*$AC111)*EXP(-2*(DF$30*$C$5+$AB111/$AC111/2)*$AC111) + 2*$AC111*$AB111*$C$5</f>
        <v>0.23068671999999998</v>
      </c>
      <c r="DG111">
        <f>(-2*(DG$30*$C$5+$AB111/$AC111/2)*$AC111)*EXP(-2*(DG$30*$C$5+$AB111/$AC111/2)*$AC111) + 2*$AC111*$AB111*$C$5</f>
        <v>0.23068671999999998</v>
      </c>
      <c r="DH111">
        <f>(-2*(DH$30*$C$5+$AB111/$AC111/2)*$AC111)*EXP(-2*(DH$30*$C$5+$AB111/$AC111/2)*$AC111) + 2*$AC111*$AB111*$C$5</f>
        <v>0.23068671999999998</v>
      </c>
      <c r="DI111">
        <f>(-2*(DI$30*$C$5+$AB111/$AC111/2)*$AC111)*EXP(-2*(DI$30*$C$5+$AB111/$AC111/2)*$AC111) + 2*$AC111*$AB111*$C$5</f>
        <v>0.23068671999999998</v>
      </c>
      <c r="DJ111">
        <f>(-2*(DJ$30*$C$5+$AB111/$AC111/2)*$AC111)*EXP(-2*(DJ$30*$C$5+$AB111/$AC111/2)*$AC111) + 2*$AC111*$AB111*$C$5</f>
        <v>0.23068671999999998</v>
      </c>
      <c r="DK111">
        <f>(-2*(DK$30*$C$5+$AB111/$AC111/2)*$AC111)*EXP(-2*(DK$30*$C$5+$AB111/$AC111/2)*$AC111) + 2*$AC111*$AB111*$C$5</f>
        <v>0.23068671999999998</v>
      </c>
      <c r="DL111">
        <f>(-2*(DL$30*$C$5+$AB111/$AC111/2)*$AC111)*EXP(-2*(DL$30*$C$5+$AB111/$AC111/2)*$AC111) + 2*$AC111*$AB111*$C$5</f>
        <v>0.23068671999999998</v>
      </c>
      <c r="DM111">
        <f>(-2*(DM$30*$C$5+$AB111/$AC111/2)*$AC111)*EXP(-2*(DM$30*$C$5+$AB111/$AC111/2)*$AC111) + 2*$AC111*$AB111*$C$5</f>
        <v>0.23068671999999998</v>
      </c>
      <c r="DN111">
        <f>(-2*(DN$30*$C$5+$AB111/$AC111/2)*$AC111)*EXP(-2*(DN$30*$C$5+$AB111/$AC111/2)*$AC111) + 2*$AC111*$AB111*$C$5</f>
        <v>0.23068671999999998</v>
      </c>
      <c r="DO111">
        <f>(-2*(DO$30*$C$5+$AB111/$AC111/2)*$AC111)*EXP(-2*(DO$30*$C$5+$AB111/$AC111/2)*$AC111) + 2*$AC111*$AB111*$C$5</f>
        <v>0.23068671999999998</v>
      </c>
      <c r="DP111">
        <f>(-2*(DP$30*$C$5+$AB111/$AC111/2)*$AC111)*EXP(-2*(DP$30*$C$5+$AB111/$AC111/2)*$AC111) + 2*$AC111*$AB111*$C$5</f>
        <v>0.23068671999999998</v>
      </c>
      <c r="DQ111">
        <f>(-2*(DQ$30*$C$5+$AB111/$AC111/2)*$AC111)*EXP(-2*(DQ$30*$C$5+$AB111/$AC111/2)*$AC111) + 2*$AC111*$AB111*$C$5</f>
        <v>0.23068671999999998</v>
      </c>
      <c r="DR111">
        <f>(-2*(DR$30*$C$5+$AB111/$AC111/2)*$AC111)*EXP(-2*(DR$30*$C$5+$AB111/$AC111/2)*$AC111) + 2*$AC111*$AB111*$C$5</f>
        <v>0.23068671999999998</v>
      </c>
      <c r="DS111">
        <f>(-2*(DS$30*$C$5+$AB111/$AC111/2)*$AC111)*EXP(-2*(DS$30*$C$5+$AB111/$AC111/2)*$AC111) + 2*$AC111*$AB111*$C$5</f>
        <v>0.23068671999999998</v>
      </c>
      <c r="DT111">
        <f>(-2*(DT$30*$C$5+$AB111/$AC111/2)*$AC111)*EXP(-2*(DT$30*$C$5+$AB111/$AC111/2)*$AC111) + 2*$AC111*$AB111*$C$5</f>
        <v>0.23068671999999998</v>
      </c>
      <c r="DU111">
        <f>(-2*(DU$30*$C$5+$AB111/$AC111/2)*$AC111)*EXP(-2*(DU$30*$C$5+$AB111/$AC111/2)*$AC111) + 2*$AC111*$AB111*$C$5</f>
        <v>0.23068671999999998</v>
      </c>
      <c r="DV111">
        <f>(-2*(DV$30*$C$5+$AB111/$AC111/2)*$AC111)*EXP(-2*(DV$30*$C$5+$AB111/$AC111/2)*$AC111) + 2*$AC111*$AB111*$C$5</f>
        <v>0.23068671999999998</v>
      </c>
      <c r="DW111">
        <f>(-2*(DW$30*$C$5+$AB111/$AC111/2)*$AC111)*EXP(-2*(DW$30*$C$5+$AB111/$AC111/2)*$AC111) + 2*$AC111*$AB111*$C$5</f>
        <v>0.23068671999999998</v>
      </c>
      <c r="DX111">
        <f>(-2*(DX$30*$C$5+$AB111/$AC111/2)*$AC111)*EXP(-2*(DX$30*$C$5+$AB111/$AC111/2)*$AC111) + 2*$AC111*$AB111*$C$5</f>
        <v>0.23068671999999998</v>
      </c>
      <c r="DY111">
        <f>(-2*(DY$30*$C$5+$AB111/$AC111/2)*$AC111)*EXP(-2*(DY$30*$C$5+$AB111/$AC111/2)*$AC111) + 2*$AC111*$AB111*$C$5</f>
        <v>0.23068671999999998</v>
      </c>
      <c r="DZ111">
        <f>(-2*(DZ$30*$C$5+$AB111/$AC111/2)*$AC111)*EXP(-2*(DZ$30*$C$5+$AB111/$AC111/2)*$AC111) + 2*$AC111*$AB111*$C$5</f>
        <v>0.23068671999999998</v>
      </c>
      <c r="EA111">
        <f>(-2*(EA$30*$C$5+$AB111/$AC111/2)*$AC111)*EXP(-2*(EA$30*$C$5+$AB111/$AC111/2)*$AC111) + 2*$AC111*$AB111*$C$5</f>
        <v>0.23068671999999998</v>
      </c>
      <c r="EB111">
        <f>(-2*(EB$30*$C$5+$AB111/$AC111/2)*$AC111)*EXP(-2*(EB$30*$C$5+$AB111/$AC111/2)*$AC111) + 2*$AC111*$AB111*$C$5</f>
        <v>0.23068671999999998</v>
      </c>
      <c r="EC111">
        <f>(-2*(EC$30*$C$5+$AB111/$AC111/2)*$AC111)*EXP(-2*(EC$30*$C$5+$AB111/$AC111/2)*$AC111) + 2*$AC111*$AB111*$C$5</f>
        <v>0.23068671999999998</v>
      </c>
      <c r="ED111">
        <f>(-2*(ED$30*$C$5+$AB111/$AC111/2)*$AC111)*EXP(-2*(ED$30*$C$5+$AB111/$AC111/2)*$AC111) + 2*$AC111*$AB111*$C$5</f>
        <v>0.23068671999999998</v>
      </c>
      <c r="EE111">
        <f>(-2*(EE$30*$C$5+$AB111/$AC111/2)*$AC111)*EXP(-2*(EE$30*$C$5+$AB111/$AC111/2)*$AC111) + 2*$AC111*$AB111*$C$5</f>
        <v>0.23068671999999998</v>
      </c>
      <c r="EF111">
        <f>(-2*(EF$30*$C$5+$AB111/$AC111/2)*$AC111)*EXP(-2*(EF$30*$C$5+$AB111/$AC111/2)*$AC111) + 2*$AC111*$AB111*$C$5</f>
        <v>0.23068671999999998</v>
      </c>
      <c r="EG111">
        <f>(-2*(EG$30*$C$5+$AB111/$AC111/2)*$AC111)*EXP(-2*(EG$30*$C$5+$AB111/$AC111/2)*$AC111) + 2*$AC111*$AB111*$C$5</f>
        <v>0.23068671999999998</v>
      </c>
      <c r="EH111">
        <f>(-2*(EH$30*$C$5+$AB111/$AC111/2)*$AC111)*EXP(-2*(EH$30*$C$5+$AB111/$AC111/2)*$AC111) + 2*$AC111*$AB111*$C$5</f>
        <v>0.23068671999999998</v>
      </c>
      <c r="EI111">
        <f>(-2*(EI$30*$C$5+$AB111/$AC111/2)*$AC111)*EXP(-2*(EI$30*$C$5+$AB111/$AC111/2)*$AC111) + 2*$AC111*$AB111*$C$5</f>
        <v>0.23068671999999998</v>
      </c>
      <c r="EJ111">
        <f>(-2*(EJ$30*$C$5+$AB111/$AC111/2)*$AC111)*EXP(-2*(EJ$30*$C$5+$AB111/$AC111/2)*$AC111) + 2*$AC111*$AB111*$C$5</f>
        <v>0.23068671999999998</v>
      </c>
      <c r="EK111">
        <f>(-2*(EK$30*$C$5+$AB111/$AC111/2)*$AC111)*EXP(-2*(EK$30*$C$5+$AB111/$AC111/2)*$AC111) + 2*$AC111*$AB111*$C$5</f>
        <v>0.23068671999999998</v>
      </c>
      <c r="EL111">
        <f>(-2*(EL$30*$C$5+$AB111/$AC111/2)*$AC111)*EXP(-2*(EL$30*$C$5+$AB111/$AC111/2)*$AC111) + 2*$AC111*$AB111*$C$5</f>
        <v>0.23068671999999998</v>
      </c>
      <c r="EM111">
        <f>(-2*(EM$30*$C$5+$AB111/$AC111/2)*$AC111)*EXP(-2*(EM$30*$C$5+$AB111/$AC111/2)*$AC111) + 2*$AC111*$AB111*$C$5</f>
        <v>0.23068671999999998</v>
      </c>
      <c r="EN111">
        <f>(-2*(EN$30*$C$5+$AB111/$AC111/2)*$AC111)*EXP(-2*(EN$30*$C$5+$AB111/$AC111/2)*$AC111) + 2*$AC111*$AB111*$C$5</f>
        <v>0.23068671999999998</v>
      </c>
      <c r="EO111">
        <f>(-2*(EO$30*$C$5+$AB111/$AC111/2)*$AC111)*EXP(-2*(EO$30*$C$5+$AB111/$AC111/2)*$AC111) + 2*$AC111*$AB111*$C$5</f>
        <v>0.23068671999999998</v>
      </c>
      <c r="EP111">
        <f>(-2*(EP$30*$C$5+$AB111/$AC111/2)*$AC111)*EXP(-2*(EP$30*$C$5+$AB111/$AC111/2)*$AC111) + 2*$AC111*$AB111*$C$5</f>
        <v>0.23068671999999998</v>
      </c>
      <c r="EQ111">
        <f>(-2*(EQ$30*$C$5+$AB111/$AC111/2)*$AC111)*EXP(-2*(EQ$30*$C$5+$AB111/$AC111/2)*$AC111) + 2*$AC111*$AB111*$C$5</f>
        <v>0.23068671999999998</v>
      </c>
      <c r="ER111">
        <f>(-2*(ER$30*$C$5+$AB111/$AC111/2)*$AC111)*EXP(-2*(ER$30*$C$5+$AB111/$AC111/2)*$AC111) + 2*$AC111*$AB111*$C$5</f>
        <v>0.23068671999999998</v>
      </c>
      <c r="ES111">
        <f>(-2*(ES$30*$C$5+$AB111/$AC111/2)*$AC111)*EXP(-2*(ES$30*$C$5+$AB111/$AC111/2)*$AC111) + 2*$AC111*$AB111*$C$5</f>
        <v>0.23068671999999998</v>
      </c>
      <c r="ET111">
        <f>(-2*(ET$30*$C$5+$AB111/$AC111/2)*$AC111)*EXP(-2*(ET$30*$C$5+$AB111/$AC111/2)*$AC111) + 2*$AC111*$AB111*$C$5</f>
        <v>0.23068671999999998</v>
      </c>
      <c r="EU111">
        <f>(-2*(EU$30*$C$5+$AB111/$AC111/2)*$AC111)*EXP(-2*(EU$30*$C$5+$AB111/$AC111/2)*$AC111) + 2*$AC111*$AB111*$C$5</f>
        <v>0.23068671999999998</v>
      </c>
      <c r="EV111">
        <f>(-2*(EV$30*$C$5+$AB111/$AC111/2)*$AC111)*EXP(-2*(EV$30*$C$5+$AB111/$AC111/2)*$AC111) + 2*$AC111*$AB111*$C$5</f>
        <v>0.23068671999999998</v>
      </c>
      <c r="EW111">
        <f>(-2*(EW$30*$C$5+$AB111/$AC111/2)*$AC111)*EXP(-2*(EW$30*$C$5+$AB111/$AC111/2)*$AC111) + 2*$AC111*$AB111*$C$5</f>
        <v>0.23068671999999998</v>
      </c>
      <c r="EX111">
        <f>(-2*(EX$30*$C$5+$AB111/$AC111/2)*$AC111)*EXP(-2*(EX$30*$C$5+$AB111/$AC111/2)*$AC111) + 2*$AC111*$AB111*$C$5</f>
        <v>0.23068671999999998</v>
      </c>
      <c r="EY111">
        <f>(-2*(EY$30*$C$5+$AB111/$AC111/2)*$AC111)*EXP(-2*(EY$30*$C$5+$AB111/$AC111/2)*$AC111) + 2*$AC111*$AB111*$C$5</f>
        <v>0.23068671999999998</v>
      </c>
      <c r="EZ111">
        <f>(-2*(EZ$30*$C$5+$AB111/$AC111/2)*$AC111)*EXP(-2*(EZ$30*$C$5+$AB111/$AC111/2)*$AC111) + 2*$AC111*$AB111*$C$5</f>
        <v>0.23068671999999998</v>
      </c>
      <c r="FA111">
        <f>(-2*(FA$30*$C$5+$AB111/$AC111/2)*$AC111)*EXP(-2*(FA$30*$C$5+$AB111/$AC111/2)*$AC111) + 2*$AC111*$AB111*$C$5</f>
        <v>0.23068671999999998</v>
      </c>
      <c r="FB111">
        <f>(-2*(FB$30*$C$5+$AB111/$AC111/2)*$AC111)*EXP(-2*(FB$30*$C$5+$AB111/$AC111/2)*$AC111) + 2*$AC111*$AB111*$C$5</f>
        <v>0.23068671999999998</v>
      </c>
      <c r="FC111">
        <f>(-2*(FC$30*$C$5+$AB111/$AC111/2)*$AC111)*EXP(-2*(FC$30*$C$5+$AB111/$AC111/2)*$AC111) + 2*$AC111*$AB111*$C$5</f>
        <v>0.23068671999999998</v>
      </c>
      <c r="FD111">
        <f>(-2*(FD$30*$C$5+$AB111/$AC111/2)*$AC111)*EXP(-2*(FD$30*$C$5+$AB111/$AC111/2)*$AC111) + 2*$AC111*$AB111*$C$5</f>
        <v>0.23068671999999998</v>
      </c>
      <c r="FE111">
        <f>(-2*(FE$30*$C$5+$AB111/$AC111/2)*$AC111)*EXP(-2*(FE$30*$C$5+$AB111/$AC111/2)*$AC111) + 2*$AC111*$AB111*$C$5</f>
        <v>0.23068671999999998</v>
      </c>
      <c r="FF111">
        <f>(-2*(FF$30*$C$5+$AB111/$AC111/2)*$AC111)*EXP(-2*(FF$30*$C$5+$AB111/$AC111/2)*$AC111) + 2*$AC111*$AB111*$C$5</f>
        <v>0.23068671999999998</v>
      </c>
      <c r="FG111">
        <f>(-2*(FG$30*$C$5+$AB111/$AC111/2)*$AC111)*EXP(-2*(FG$30*$C$5+$AB111/$AC111/2)*$AC111) + 2*$AC111*$AB111*$C$5</f>
        <v>0.23068671999999998</v>
      </c>
      <c r="FH111">
        <f>(-2*(FH$30*$C$5+$AB111/$AC111/2)*$AC111)*EXP(-2*(FH$30*$C$5+$AB111/$AC111/2)*$AC111) + 2*$AC111*$AB111*$C$5</f>
        <v>0.23068671999999998</v>
      </c>
      <c r="FI111">
        <f>(-2*(FI$30*$C$5+$AB111/$AC111/2)*$AC111)*EXP(-2*(FI$30*$C$5+$AB111/$AC111/2)*$AC111) + 2*$AC111*$AB111*$C$5</f>
        <v>0.23068671999999998</v>
      </c>
      <c r="FJ111">
        <f>(-2*(FJ$30*$C$5+$AB111/$AC111/2)*$AC111)*EXP(-2*(FJ$30*$C$5+$AB111/$AC111/2)*$AC111) + 2*$AC111*$AB111*$C$5</f>
        <v>0.23068671999999998</v>
      </c>
      <c r="FK111">
        <f>(-2*(FK$30*$C$5+$AB111/$AC111/2)*$AC111)*EXP(-2*(FK$30*$C$5+$AB111/$AC111/2)*$AC111) + 2*$AC111*$AB111*$C$5</f>
        <v>0.23068671999999998</v>
      </c>
      <c r="FL111">
        <f>(-2*(FL$30*$C$5+$AB111/$AC111/2)*$AC111)*EXP(-2*(FL$30*$C$5+$AB111/$AC111/2)*$AC111) + 2*$AC111*$AB111*$C$5</f>
        <v>0.23068671999999998</v>
      </c>
      <c r="FM111">
        <f>(-2*(FM$30*$C$5+$AB111/$AC111/2)*$AC111)*EXP(-2*(FM$30*$C$5+$AB111/$AC111/2)*$AC111) + 2*$AC111*$AB111*$C$5</f>
        <v>0.23068671999999998</v>
      </c>
      <c r="FN111">
        <f>(-2*(FN$30*$C$5+$AB111/$AC111/2)*$AC111)*EXP(-2*(FN$30*$C$5+$AB111/$AC111/2)*$AC111) + 2*$AC111*$AB111*$C$5</f>
        <v>0.23068671999999998</v>
      </c>
      <c r="FO111">
        <f>(-2*(FO$30*$C$5+$AB111/$AC111/2)*$AC111)*EXP(-2*(FO$30*$C$5+$AB111/$AC111/2)*$AC111) + 2*$AC111*$AB111*$C$5</f>
        <v>0.23068671999999998</v>
      </c>
      <c r="FP111">
        <f>(-2*(FP$30*$C$5+$AB111/$AC111/2)*$AC111)*EXP(-2*(FP$30*$C$5+$AB111/$AC111/2)*$AC111) + 2*$AC111*$AB111*$C$5</f>
        <v>0.23068671999999998</v>
      </c>
      <c r="FQ111">
        <f>(-2*(FQ$30*$C$5+$AB111/$AC111/2)*$AC111)*EXP(-2*(FQ$30*$C$5+$AB111/$AC111/2)*$AC111) + 2*$AC111*$AB111*$C$5</f>
        <v>0.23068671999999998</v>
      </c>
      <c r="FR111">
        <f>(-2*(FR$30*$C$5+$AB111/$AC111/2)*$AC111)*EXP(-2*(FR$30*$C$5+$AB111/$AC111/2)*$AC111) + 2*$AC111*$AB111*$C$5</f>
        <v>0.23068671999999998</v>
      </c>
      <c r="FS111">
        <f>(-2*(FS$30*$C$5+$AB111/$AC111/2)*$AC111)*EXP(-2*(FS$30*$C$5+$AB111/$AC111/2)*$AC111) + 2*$AC111*$AB111*$C$5</f>
        <v>0.23068671999999998</v>
      </c>
      <c r="FT111">
        <f>(-2*(FT$30*$C$5+$AB111/$AC111/2)*$AC111)*EXP(-2*(FT$30*$C$5+$AB111/$AC111/2)*$AC111) + 2*$AC111*$AB111*$C$5</f>
        <v>0.23068671999999998</v>
      </c>
      <c r="FU111">
        <f>(-2*(FU$30*$C$5+$AB111/$AC111/2)*$AC111)*EXP(-2*(FU$30*$C$5+$AB111/$AC111/2)*$AC111) + 2*$AC111*$AB111*$C$5</f>
        <v>0.23068671999999998</v>
      </c>
      <c r="FV111">
        <f>(-2*(FV$30*$C$5+$AB111/$AC111/2)*$AC111)*EXP(-2*(FV$30*$C$5+$AB111/$AC111/2)*$AC111) + 2*$AC111*$AB111*$C$5</f>
        <v>0.23068671999999998</v>
      </c>
      <c r="FW111">
        <f>(-2*(FW$30*$C$5+$AB111/$AC111/2)*$AC111)*EXP(-2*(FW$30*$C$5+$AB111/$AC111/2)*$AC111) + 2*$AC111*$AB111*$C$5</f>
        <v>0.23068671999999998</v>
      </c>
      <c r="FX111">
        <f>(-2*(FX$30*$C$5+$AB111/$AC111/2)*$AC111)*EXP(-2*(FX$30*$C$5+$AB111/$AC111/2)*$AC111) + 2*$AC111*$AB111*$C$5</f>
        <v>0.23068671999999998</v>
      </c>
      <c r="FY111">
        <f>(-2*(FY$30*$C$5+$AB111/$AC111/2)*$AC111)*EXP(-2*(FY$30*$C$5+$AB111/$AC111/2)*$AC111) + 2*$AC111*$AB111*$C$5</f>
        <v>0.23068671999999998</v>
      </c>
      <c r="FZ111">
        <f>(-2*(FZ$30*$C$5+$AB111/$AC111/2)*$AC111)*EXP(-2*(FZ$30*$C$5+$AB111/$AC111/2)*$AC111) + 2*$AC111*$AB111*$C$5</f>
        <v>0.23068671999999998</v>
      </c>
      <c r="GA111">
        <f>(-2*(GA$30*$C$5+$AB111/$AC111/2)*$AC111)*EXP(-2*(GA$30*$C$5+$AB111/$AC111/2)*$AC111) + 2*$AC111*$AB111*$C$5</f>
        <v>0.23068671999999998</v>
      </c>
      <c r="GB111">
        <f>(-2*(GB$30*$C$5+$AB111/$AC111/2)*$AC111)*EXP(-2*(GB$30*$C$5+$AB111/$AC111/2)*$AC111) + 2*$AC111*$AB111*$C$5</f>
        <v>0.23068671999999998</v>
      </c>
      <c r="GC111">
        <f>(-2*(GC$30*$C$5+$AB111/$AC111/2)*$AC111)*EXP(-2*(GC$30*$C$5+$AB111/$AC111/2)*$AC111) + 2*$AC111*$AB111*$C$5</f>
        <v>0.23068671999999998</v>
      </c>
      <c r="GD111">
        <f>(-2*(GD$30*$C$5+$AB111/$AC111/2)*$AC111)*EXP(-2*(GD$30*$C$5+$AB111/$AC111/2)*$AC111) + 2*$AC111*$AB111*$C$5</f>
        <v>0.23068671999999998</v>
      </c>
      <c r="GE111">
        <f>(-2*(GE$30*$C$5+$AB111/$AC111/2)*$AC111)*EXP(-2*(GE$30*$C$5+$AB111/$AC111/2)*$AC111) + 2*$AC111*$AB111*$C$5</f>
        <v>0.23068671999999998</v>
      </c>
      <c r="GF111">
        <f>(-2*(GF$30*$C$5+$AB111/$AC111/2)*$AC111)*EXP(-2*(GF$30*$C$5+$AB111/$AC111/2)*$AC111) + 2*$AC111*$AB111*$C$5</f>
        <v>0.23068671999999998</v>
      </c>
      <c r="GG111">
        <f>(-2*(GG$30*$C$5+$AB111/$AC111/2)*$AC111)*EXP(-2*(GG$30*$C$5+$AB111/$AC111/2)*$AC111) + 2*$AC111*$AB111*$C$5</f>
        <v>0.23068671999999998</v>
      </c>
      <c r="GH111">
        <f>(-2*(GH$30*$C$5+$AB111/$AC111/2)*$AC111)*EXP(-2*(GH$30*$C$5+$AB111/$AC111/2)*$AC111) + 2*$AC111*$AB111*$C$5</f>
        <v>0.23068671999999998</v>
      </c>
      <c r="GI111">
        <f>(-2*(GI$30*$C$5+$AB111/$AC111/2)*$AC111)*EXP(-2*(GI$30*$C$5+$AB111/$AC111/2)*$AC111) + 2*$AC111*$AB111*$C$5</f>
        <v>0.23068671999999998</v>
      </c>
      <c r="GJ111">
        <f>(-2*(GJ$30*$C$5+$AB111/$AC111/2)*$AC111)*EXP(-2*(GJ$30*$C$5+$AB111/$AC111/2)*$AC111) + 2*$AC111*$AB111*$C$5</f>
        <v>0.23068671999999998</v>
      </c>
      <c r="GK111">
        <f>(-2*(GK$30*$C$5+$AB111/$AC111/2)*$AC111)*EXP(-2*(GK$30*$C$5+$AB111/$AC111/2)*$AC111) + 2*$AC111*$AB111*$C$5</f>
        <v>0.23068671999999998</v>
      </c>
      <c r="GL111">
        <f>(-2*(GL$30*$C$5+$AB111/$AC111/2)*$AC111)*EXP(-2*(GL$30*$C$5+$AB111/$AC111/2)*$AC111) + 2*$AC111*$AB111*$C$5</f>
        <v>0.23068671999999998</v>
      </c>
      <c r="GM111">
        <f>(-2*(GM$30*$C$5+$AB111/$AC111/2)*$AC111)*EXP(-2*(GM$30*$C$5+$AB111/$AC111/2)*$AC111) + 2*$AC111*$AB111*$C$5</f>
        <v>0.23068671999999998</v>
      </c>
      <c r="GN111">
        <f>(-2*(GN$30*$C$5+$AB111/$AC111/2)*$AC111)*EXP(-2*(GN$30*$C$5+$AB111/$AC111/2)*$AC111) + 2*$AC111*$AB111*$C$5</f>
        <v>0.23068671999999998</v>
      </c>
      <c r="GO111">
        <f>(-2*(GO$30*$C$5+$AB111/$AC111/2)*$AC111)*EXP(-2*(GO$30*$C$5+$AB111/$AC111/2)*$AC111) + 2*$AC111*$AB111*$C$5</f>
        <v>0.23068671999999998</v>
      </c>
      <c r="GP111">
        <f>(-2*(GP$30*$C$5+$AB111/$AC111/2)*$AC111)*EXP(-2*(GP$30*$C$5+$AB111/$AC111/2)*$AC111) + 2*$AC111*$AB111*$C$5</f>
        <v>0.23068671999999998</v>
      </c>
      <c r="GQ111">
        <f>(-2*(GQ$30*$C$5+$AB111/$AC111/2)*$AC111)*EXP(-2*(GQ$30*$C$5+$AB111/$AC111/2)*$AC111) + 2*$AC111*$AB111*$C$5</f>
        <v>0.23068671999999998</v>
      </c>
      <c r="GR111">
        <f>(-2*(GR$30*$C$5+$AB111/$AC111/2)*$AC111)*EXP(-2*(GR$30*$C$5+$AB111/$AC111/2)*$AC111) + 2*$AC111*$AB111*$C$5</f>
        <v>0.23068671999999998</v>
      </c>
      <c r="GS111">
        <f>(-2*(GS$30*$C$5+$AB111/$AC111/2)*$AC111)*EXP(-2*(GS$30*$C$5+$AB111/$AC111/2)*$AC111) + 2*$AC111*$AB111*$C$5</f>
        <v>0.23068671999999998</v>
      </c>
      <c r="GT111">
        <f>(-2*(GT$30*$C$5+$AB111/$AC111/2)*$AC111)*EXP(-2*(GT$30*$C$5+$AB111/$AC111/2)*$AC111) + 2*$AC111*$AB111*$C$5</f>
        <v>0.23068671999999998</v>
      </c>
      <c r="GU111">
        <f>(-2*(GU$30*$C$5+$AB111/$AC111/2)*$AC111)*EXP(-2*(GU$30*$C$5+$AB111/$AC111/2)*$AC111) + 2*$AC111*$AB111*$C$5</f>
        <v>0.23068671999999998</v>
      </c>
      <c r="GV111">
        <f>(-2*(GV$30*$C$5+$AB111/$AC111/2)*$AC111)*EXP(-2*(GV$30*$C$5+$AB111/$AC111/2)*$AC111) + 2*$AC111*$AB111*$C$5</f>
        <v>0.23068671999999998</v>
      </c>
      <c r="GW111">
        <f>(-2*(GW$30*$C$5+$AB111/$AC111/2)*$AC111)*EXP(-2*(GW$30*$C$5+$AB111/$AC111/2)*$AC111) + 2*$AC111*$AB111*$C$5</f>
        <v>0.23068671999999998</v>
      </c>
      <c r="GX111">
        <f>(-2*(GX$30*$C$5+$AB111/$AC111/2)*$AC111)*EXP(-2*(GX$30*$C$5+$AB111/$AC111/2)*$AC111) + 2*$AC111*$AB111*$C$5</f>
        <v>0.23068671999999998</v>
      </c>
      <c r="GY111">
        <f>(-2*(GY$30*$C$5+$AB111/$AC111/2)*$AC111)*EXP(-2*(GY$30*$C$5+$AB111/$AC111/2)*$AC111) + 2*$AC111*$AB111*$C$5</f>
        <v>0.23068671999999998</v>
      </c>
      <c r="GZ111">
        <f>(-2*(GZ$30*$C$5+$AB111/$AC111/2)*$AC111)*EXP(-2*(GZ$30*$C$5+$AB111/$AC111/2)*$AC111) + 2*$AC111*$AB111*$C$5</f>
        <v>0.23068671999999998</v>
      </c>
      <c r="HA111">
        <f>(-2*(HA$30*$C$5+$AB111/$AC111/2)*$AC111)*EXP(-2*(HA$30*$C$5+$AB111/$AC111/2)*$AC111) + 2*$AC111*$AB111*$C$5</f>
        <v>0.23068671999999998</v>
      </c>
      <c r="HB111">
        <f>(-2*(HB$30*$C$5+$AB111/$AC111/2)*$AC111)*EXP(-2*(HB$30*$C$5+$AB111/$AC111/2)*$AC111) + 2*$AC111*$AB111*$C$5</f>
        <v>0.23068671999999998</v>
      </c>
      <c r="HC111">
        <f>(-2*(HC$30*$C$5+$AB111/$AC111/2)*$AC111)*EXP(-2*(HC$30*$C$5+$AB111/$AC111/2)*$AC111) + 2*$AC111*$AB111*$C$5</f>
        <v>0.23068671999999998</v>
      </c>
      <c r="HD111">
        <f>(-2*(HD$30*$C$5+$AB111/$AC111/2)*$AC111)*EXP(-2*(HD$30*$C$5+$AB111/$AC111/2)*$AC111) + 2*$AC111*$AB111*$C$5</f>
        <v>0.23068671999999998</v>
      </c>
      <c r="HE111">
        <f>(-2*(HE$30*$C$5+$AB111/$AC111/2)*$AC111)*EXP(-2*(HE$30*$C$5+$AB111/$AC111/2)*$AC111) + 2*$AC111*$AB111*$C$5</f>
        <v>0.23068671999999998</v>
      </c>
      <c r="HF111">
        <f>(-2*(HF$30*$C$5+$AB111/$AC111/2)*$AC111)*EXP(-2*(HF$30*$C$5+$AB111/$AC111/2)*$AC111) + 2*$AC111*$AB111*$C$5</f>
        <v>0.23068671999999998</v>
      </c>
      <c r="HG111">
        <f>(-2*(HG$30*$C$5+$AB111/$AC111/2)*$AC111)*EXP(-2*(HG$30*$C$5+$AB111/$AC111/2)*$AC111) + 2*$AC111*$AB111*$C$5</f>
        <v>0.23068671999999998</v>
      </c>
      <c r="HH111">
        <f>(-2*(HH$30*$C$5+$AB111/$AC111/2)*$AC111)*EXP(-2*(HH$30*$C$5+$AB111/$AC111/2)*$AC111) + 2*$AC111*$AB111*$C$5</f>
        <v>0.23068671999999998</v>
      </c>
      <c r="HI111">
        <f>(-2*(HI$30*$C$5+$AB111/$AC111/2)*$AC111)*EXP(-2*(HI$30*$C$5+$AB111/$AC111/2)*$AC111) + 2*$AC111*$AB111*$C$5</f>
        <v>0.23068671999999998</v>
      </c>
      <c r="HJ111">
        <f>(-2*(HJ$30*$C$5+$AB111/$AC111/2)*$AC111)*EXP(-2*(HJ$30*$C$5+$AB111/$AC111/2)*$AC111) + 2*$AC111*$AB111*$C$5</f>
        <v>0.23068671999999998</v>
      </c>
      <c r="HK111">
        <f>(-2*(HK$30*$C$5+$AB111/$AC111/2)*$AC111)*EXP(-2*(HK$30*$C$5+$AB111/$AC111/2)*$AC111) + 2*$AC111*$AB111*$C$5</f>
        <v>0.23068671999999998</v>
      </c>
      <c r="HL111">
        <f>(-2*(HL$30*$C$5+$AB111/$AC111/2)*$AC111)*EXP(-2*(HL$30*$C$5+$AB111/$AC111/2)*$AC111) + 2*$AC111*$AB111*$C$5</f>
        <v>0.23068671999999998</v>
      </c>
      <c r="HM111">
        <f>(-2*(HM$30*$C$5+$AB111/$AC111/2)*$AC111)*EXP(-2*(HM$30*$C$5+$AB111/$AC111/2)*$AC111) + 2*$AC111*$AB111*$C$5</f>
        <v>0.23068671999999998</v>
      </c>
      <c r="HN111">
        <f>(-2*(HN$30*$C$5+$AB111/$AC111/2)*$AC111)*EXP(-2*(HN$30*$C$5+$AB111/$AC111/2)*$AC111) + 2*$AC111*$AB111*$C$5</f>
        <v>0.23068671999999998</v>
      </c>
      <c r="HO111">
        <f>(-2*(HO$30*$C$5+$AB111/$AC111/2)*$AC111)*EXP(-2*(HO$30*$C$5+$AB111/$AC111/2)*$AC111) + 2*$AC111*$AB111*$C$5</f>
        <v>0.23068671999999998</v>
      </c>
      <c r="HP111">
        <f>(-2*(HP$30*$C$5+$AB111/$AC111/2)*$AC111)*EXP(-2*(HP$30*$C$5+$AB111/$AC111/2)*$AC111) + 2*$AC111*$AB111*$C$5</f>
        <v>0.23068671999999998</v>
      </c>
      <c r="HQ111">
        <f>(-2*(HQ$30*$C$5+$AB111/$AC111/2)*$AC111)*EXP(-2*(HQ$30*$C$5+$AB111/$AC111/2)*$AC111) + 2*$AC111*$AB111*$C$5</f>
        <v>0.23068671999999998</v>
      </c>
      <c r="HR111">
        <f>(-2*(HR$30*$C$5+$AB111/$AC111/2)*$AC111)*EXP(-2*(HR$30*$C$5+$AB111/$AC111/2)*$AC111) + 2*$AC111*$AB111*$C$5</f>
        <v>0.23068671999999998</v>
      </c>
      <c r="HS111">
        <f>(-2*(HS$30*$C$5+$AB111/$AC111/2)*$AC111)*EXP(-2*(HS$30*$C$5+$AB111/$AC111/2)*$AC111) + 2*$AC111*$AB111*$C$5</f>
        <v>0.23068671999999998</v>
      </c>
      <c r="HT111">
        <f>(-2*(HT$30*$C$5+$AB111/$AC111/2)*$AC111)*EXP(-2*(HT$30*$C$5+$AB111/$AC111/2)*$AC111) + 2*$AC111*$AB111*$C$5</f>
        <v>0.23068671999999998</v>
      </c>
      <c r="HU111">
        <f>(-2*(HU$30*$C$5+$AB111/$AC111/2)*$AC111)*EXP(-2*(HU$30*$C$5+$AB111/$AC111/2)*$AC111) + 2*$AC111*$AB111*$C$5</f>
        <v>0.23068671999999998</v>
      </c>
      <c r="HV111">
        <f>(-2*(HV$30*$C$5+$AB111/$AC111/2)*$AC111)*EXP(-2*(HV$30*$C$5+$AB111/$AC111/2)*$AC111) + 2*$AC111*$AB111*$C$5</f>
        <v>0.23068671999999998</v>
      </c>
      <c r="HW111">
        <f>(-2*(HW$30*$C$5+$AB111/$AC111/2)*$AC111)*EXP(-2*(HW$30*$C$5+$AB111/$AC111/2)*$AC111) + 2*$AC111*$AB111*$C$5</f>
        <v>0.23068671999999998</v>
      </c>
    </row>
    <row r="112" spans="1:231">
      <c r="A112" s="4"/>
      <c r="B112" s="4"/>
      <c r="C112" s="4"/>
      <c r="E112" s="116">
        <f t="shared" si="20"/>
        <v>801</v>
      </c>
      <c r="F112" s="106">
        <f>EXP(-2*($E112-1)/$C$8*$C$5*($C$3*'UL FRMPL'!H$35-'UL FRMPL'!$H$35)/1000)</f>
        <v>0.74949292583227878</v>
      </c>
      <c r="G112" s="130"/>
      <c r="H112" s="130">
        <f t="shared" si="17"/>
        <v>0.96022204151516555</v>
      </c>
      <c r="I112" s="130">
        <v>1</v>
      </c>
      <c r="J112" s="106">
        <v>1</v>
      </c>
      <c r="K112" s="3"/>
      <c r="L112" s="130"/>
      <c r="N112">
        <f t="shared" si="18"/>
        <v>0.96022204151516555</v>
      </c>
      <c r="O112">
        <f t="shared" si="19"/>
        <v>0.27562367280846584</v>
      </c>
      <c r="P112">
        <f t="shared" si="16"/>
        <v>0.19965526379603762</v>
      </c>
      <c r="Q112">
        <f t="shared" si="22"/>
        <v>0.14462554669303063</v>
      </c>
      <c r="R112">
        <f t="shared" si="22"/>
        <v>0.10476332233156527</v>
      </c>
      <c r="S112">
        <f t="shared" si="22"/>
        <v>7.5888070654922077E-2</v>
      </c>
      <c r="T112">
        <f t="shared" si="22"/>
        <v>5.4971521898664104E-2</v>
      </c>
      <c r="U112">
        <f t="shared" si="22"/>
        <v>3.9820069133083294E-2</v>
      </c>
      <c r="V112">
        <f t="shared" si="22"/>
        <v>2.8844715427135858E-2</v>
      </c>
      <c r="W112">
        <f t="shared" si="22"/>
        <v>2.0894429019993655E-2</v>
      </c>
      <c r="X112">
        <f t="shared" si="22"/>
        <v>1.5135429752267213E-2</v>
      </c>
      <c r="AB112" s="116">
        <f t="shared" si="21"/>
        <v>81</v>
      </c>
      <c r="AC112">
        <f>($C$3*'UL FRMPL'!H$35-'UL FRMPL'!$H$35)/1000</f>
        <v>1.441792</v>
      </c>
      <c r="AE112">
        <f>(-2*(AE$30*$C$5+$AB112/$AC112/2)*$AC112)*EXP(-2*(AE$30*$C$5+$AB112/$AC112/2)*$AC112) + 2*$AC112*$AB112*$C$5</f>
        <v>0.23357030400000001</v>
      </c>
      <c r="AF112">
        <f>(-2*(AF$30*$C$5+$AB112/$AC112/2)*$AC112)*EXP(-2*(AF$30*$C$5+$AB112/$AC112/2)*$AC112) + 2*$AC112*$AB112*$C$5</f>
        <v>0.23357030400000001</v>
      </c>
      <c r="AG112">
        <f>(-2*(AG$30*$C$5+$AB112/$AC112/2)*$AC112)*EXP(-2*(AG$30*$C$5+$AB112/$AC112/2)*$AC112) + 2*$AC112*$AB112*$C$5</f>
        <v>0.23357030400000001</v>
      </c>
      <c r="AH112">
        <f>(-2*(AH$30*$C$5+$AB112/$AC112/2)*$AC112)*EXP(-2*(AH$30*$C$5+$AB112/$AC112/2)*$AC112) + 2*$AC112*$AB112*$C$5</f>
        <v>0.23357030400000001</v>
      </c>
      <c r="AI112">
        <f>(-2*(AI$30*$C$5+$AB112/$AC112/2)*$AC112)*EXP(-2*(AI$30*$C$5+$AB112/$AC112/2)*$AC112) + 2*$AC112*$AB112*$C$5</f>
        <v>0.23357030400000001</v>
      </c>
      <c r="AJ112">
        <f>(-2*(AJ$30*$C$5+$AB112/$AC112/2)*$AC112)*EXP(-2*(AJ$30*$C$5+$AB112/$AC112/2)*$AC112) + 2*$AC112*$AB112*$C$5</f>
        <v>0.23357030400000001</v>
      </c>
      <c r="AK112">
        <f>(-2*(AK$30*$C$5+$AB112/$AC112/2)*$AC112)*EXP(-2*(AK$30*$C$5+$AB112/$AC112/2)*$AC112) + 2*$AC112*$AB112*$C$5</f>
        <v>0.23357030400000001</v>
      </c>
      <c r="AL112">
        <f>(-2*(AL$30*$C$5+$AB112/$AC112/2)*$AC112)*EXP(-2*(AL$30*$C$5+$AB112/$AC112/2)*$AC112) + 2*$AC112*$AB112*$C$5</f>
        <v>0.23357030400000001</v>
      </c>
      <c r="AM112">
        <f>(-2*(AM$30*$C$5+$AB112/$AC112/2)*$AC112)*EXP(-2*(AM$30*$C$5+$AB112/$AC112/2)*$AC112) + 2*$AC112*$AB112*$C$5</f>
        <v>0.23357030400000001</v>
      </c>
      <c r="AN112">
        <f>(-2*(AN$30*$C$5+$AB112/$AC112/2)*$AC112)*EXP(-2*(AN$30*$C$5+$AB112/$AC112/2)*$AC112) + 2*$AC112*$AB112*$C$5</f>
        <v>0.23357030400000001</v>
      </c>
      <c r="AO112">
        <f>(-2*(AO$30*$C$5+$AB112/$AC112/2)*$AC112)*EXP(-2*(AO$30*$C$5+$AB112/$AC112/2)*$AC112) + 2*$AC112*$AB112*$C$5</f>
        <v>0.23357030400000001</v>
      </c>
      <c r="AP112">
        <f>(-2*(AP$30*$C$5+$AB112/$AC112/2)*$AC112)*EXP(-2*(AP$30*$C$5+$AB112/$AC112/2)*$AC112) + 2*$AC112*$AB112*$C$5</f>
        <v>0.23357030400000001</v>
      </c>
      <c r="AQ112">
        <f>(-2*(AQ$30*$C$5+$AB112/$AC112/2)*$AC112)*EXP(-2*(AQ$30*$C$5+$AB112/$AC112/2)*$AC112) + 2*$AC112*$AB112*$C$5</f>
        <v>0.23357030400000001</v>
      </c>
      <c r="AR112">
        <f>(-2*(AR$30*$C$5+$AB112/$AC112/2)*$AC112)*EXP(-2*(AR$30*$C$5+$AB112/$AC112/2)*$AC112) + 2*$AC112*$AB112*$C$5</f>
        <v>0.23357030400000001</v>
      </c>
      <c r="AS112">
        <f>(-2*(AS$30*$C$5+$AB112/$AC112/2)*$AC112)*EXP(-2*(AS$30*$C$5+$AB112/$AC112/2)*$AC112) + 2*$AC112*$AB112*$C$5</f>
        <v>0.23357030400000001</v>
      </c>
      <c r="AT112">
        <f>(-2*(AT$30*$C$5+$AB112/$AC112/2)*$AC112)*EXP(-2*(AT$30*$C$5+$AB112/$AC112/2)*$AC112) + 2*$AC112*$AB112*$C$5</f>
        <v>0.23357030400000001</v>
      </c>
      <c r="AU112">
        <f>(-2*(AU$30*$C$5+$AB112/$AC112/2)*$AC112)*EXP(-2*(AU$30*$C$5+$AB112/$AC112/2)*$AC112) + 2*$AC112*$AB112*$C$5</f>
        <v>0.23357030400000001</v>
      </c>
      <c r="AV112">
        <f>(-2*(AV$30*$C$5+$AB112/$AC112/2)*$AC112)*EXP(-2*(AV$30*$C$5+$AB112/$AC112/2)*$AC112) + 2*$AC112*$AB112*$C$5</f>
        <v>0.23357030400000001</v>
      </c>
      <c r="AW112">
        <f>(-2*(AW$30*$C$5+$AB112/$AC112/2)*$AC112)*EXP(-2*(AW$30*$C$5+$AB112/$AC112/2)*$AC112) + 2*$AC112*$AB112*$C$5</f>
        <v>0.23357030400000001</v>
      </c>
      <c r="AX112">
        <f>(-2*(AX$30*$C$5+$AB112/$AC112/2)*$AC112)*EXP(-2*(AX$30*$C$5+$AB112/$AC112/2)*$AC112) + 2*$AC112*$AB112*$C$5</f>
        <v>0.23357030400000001</v>
      </c>
      <c r="AY112">
        <f>(-2*(AY$30*$C$5+$AB112/$AC112/2)*$AC112)*EXP(-2*(AY$30*$C$5+$AB112/$AC112/2)*$AC112) + 2*$AC112*$AB112*$C$5</f>
        <v>0.23357030400000001</v>
      </c>
      <c r="AZ112">
        <f>(-2*(AZ$30*$C$5+$AB112/$AC112/2)*$AC112)*EXP(-2*(AZ$30*$C$5+$AB112/$AC112/2)*$AC112) + 2*$AC112*$AB112*$C$5</f>
        <v>0.23357030400000001</v>
      </c>
      <c r="BA112">
        <f>(-2*(BA$30*$C$5+$AB112/$AC112/2)*$AC112)*EXP(-2*(BA$30*$C$5+$AB112/$AC112/2)*$AC112) + 2*$AC112*$AB112*$C$5</f>
        <v>0.23357030400000001</v>
      </c>
      <c r="BB112">
        <f>(-2*(BB$30*$C$5+$AB112/$AC112/2)*$AC112)*EXP(-2*(BB$30*$C$5+$AB112/$AC112/2)*$AC112) + 2*$AC112*$AB112*$C$5</f>
        <v>0.23357030400000001</v>
      </c>
      <c r="BC112">
        <f>(-2*(BC$30*$C$5+$AB112/$AC112/2)*$AC112)*EXP(-2*(BC$30*$C$5+$AB112/$AC112/2)*$AC112) + 2*$AC112*$AB112*$C$5</f>
        <v>0.23357030400000001</v>
      </c>
      <c r="BD112">
        <f>(-2*(BD$30*$C$5+$AB112/$AC112/2)*$AC112)*EXP(-2*(BD$30*$C$5+$AB112/$AC112/2)*$AC112) + 2*$AC112*$AB112*$C$5</f>
        <v>0.23357030400000001</v>
      </c>
      <c r="BE112">
        <f>(-2*(BE$30*$C$5+$AB112/$AC112/2)*$AC112)*EXP(-2*(BE$30*$C$5+$AB112/$AC112/2)*$AC112) + 2*$AC112*$AB112*$C$5</f>
        <v>0.23357030400000001</v>
      </c>
      <c r="BF112">
        <f>(-2*(BF$30*$C$5+$AB112/$AC112/2)*$AC112)*EXP(-2*(BF$30*$C$5+$AB112/$AC112/2)*$AC112) + 2*$AC112*$AB112*$C$5</f>
        <v>0.23357030400000001</v>
      </c>
      <c r="BG112">
        <f>(-2*(BG$30*$C$5+$AB112/$AC112/2)*$AC112)*EXP(-2*(BG$30*$C$5+$AB112/$AC112/2)*$AC112) + 2*$AC112*$AB112*$C$5</f>
        <v>0.23357030400000001</v>
      </c>
      <c r="BH112">
        <f>(-2*(BH$30*$C$5+$AB112/$AC112/2)*$AC112)*EXP(-2*(BH$30*$C$5+$AB112/$AC112/2)*$AC112) + 2*$AC112*$AB112*$C$5</f>
        <v>0.23357030400000001</v>
      </c>
      <c r="BI112">
        <f>(-2*(BI$30*$C$5+$AB112/$AC112/2)*$AC112)*EXP(-2*(BI$30*$C$5+$AB112/$AC112/2)*$AC112) + 2*$AC112*$AB112*$C$5</f>
        <v>0.23357030400000001</v>
      </c>
      <c r="BJ112">
        <f>(-2*(BJ$30*$C$5+$AB112/$AC112/2)*$AC112)*EXP(-2*(BJ$30*$C$5+$AB112/$AC112/2)*$AC112) + 2*$AC112*$AB112*$C$5</f>
        <v>0.23357030400000001</v>
      </c>
      <c r="BK112">
        <f>(-2*(BK$30*$C$5+$AB112/$AC112/2)*$AC112)*EXP(-2*(BK$30*$C$5+$AB112/$AC112/2)*$AC112) + 2*$AC112*$AB112*$C$5</f>
        <v>0.23357030400000001</v>
      </c>
      <c r="BL112">
        <f>(-2*(BL$30*$C$5+$AB112/$AC112/2)*$AC112)*EXP(-2*(BL$30*$C$5+$AB112/$AC112/2)*$AC112) + 2*$AC112*$AB112*$C$5</f>
        <v>0.23357030400000001</v>
      </c>
      <c r="BM112">
        <f>(-2*(BM$30*$C$5+$AB112/$AC112/2)*$AC112)*EXP(-2*(BM$30*$C$5+$AB112/$AC112/2)*$AC112) + 2*$AC112*$AB112*$C$5</f>
        <v>0.23357030400000001</v>
      </c>
      <c r="BN112">
        <f>(-2*(BN$30*$C$5+$AB112/$AC112/2)*$AC112)*EXP(-2*(BN$30*$C$5+$AB112/$AC112/2)*$AC112) + 2*$AC112*$AB112*$C$5</f>
        <v>0.23357030400000001</v>
      </c>
      <c r="BO112">
        <f>(-2*(BO$30*$C$5+$AB112/$AC112/2)*$AC112)*EXP(-2*(BO$30*$C$5+$AB112/$AC112/2)*$AC112) + 2*$AC112*$AB112*$C$5</f>
        <v>0.23357030400000001</v>
      </c>
      <c r="BP112">
        <f>(-2*(BP$30*$C$5+$AB112/$AC112/2)*$AC112)*EXP(-2*(BP$30*$C$5+$AB112/$AC112/2)*$AC112) + 2*$AC112*$AB112*$C$5</f>
        <v>0.23357030400000001</v>
      </c>
      <c r="BQ112">
        <f>(-2*(BQ$30*$C$5+$AB112/$AC112/2)*$AC112)*EXP(-2*(BQ$30*$C$5+$AB112/$AC112/2)*$AC112) + 2*$AC112*$AB112*$C$5</f>
        <v>0.23357030400000001</v>
      </c>
      <c r="BR112">
        <f>(-2*(BR$30*$C$5+$AB112/$AC112/2)*$AC112)*EXP(-2*(BR$30*$C$5+$AB112/$AC112/2)*$AC112) + 2*$AC112*$AB112*$C$5</f>
        <v>0.23357030400000001</v>
      </c>
      <c r="BS112">
        <f>(-2*(BS$30*$C$5+$AB112/$AC112/2)*$AC112)*EXP(-2*(BS$30*$C$5+$AB112/$AC112/2)*$AC112) + 2*$AC112*$AB112*$C$5</f>
        <v>0.23357030400000001</v>
      </c>
      <c r="BT112">
        <f>(-2*(BT$30*$C$5+$AB112/$AC112/2)*$AC112)*EXP(-2*(BT$30*$C$5+$AB112/$AC112/2)*$AC112) + 2*$AC112*$AB112*$C$5</f>
        <v>0.23357030400000001</v>
      </c>
      <c r="BU112">
        <f>(-2*(BU$30*$C$5+$AB112/$AC112/2)*$AC112)*EXP(-2*(BU$30*$C$5+$AB112/$AC112/2)*$AC112) + 2*$AC112*$AB112*$C$5</f>
        <v>0.23357030400000001</v>
      </c>
      <c r="BV112">
        <f>(-2*(BV$30*$C$5+$AB112/$AC112/2)*$AC112)*EXP(-2*(BV$30*$C$5+$AB112/$AC112/2)*$AC112) + 2*$AC112*$AB112*$C$5</f>
        <v>0.23357030400000001</v>
      </c>
      <c r="BW112">
        <f>(-2*(BW$30*$C$5+$AB112/$AC112/2)*$AC112)*EXP(-2*(BW$30*$C$5+$AB112/$AC112/2)*$AC112) + 2*$AC112*$AB112*$C$5</f>
        <v>0.23357030400000001</v>
      </c>
      <c r="BX112">
        <f>(-2*(BX$30*$C$5+$AB112/$AC112/2)*$AC112)*EXP(-2*(BX$30*$C$5+$AB112/$AC112/2)*$AC112) + 2*$AC112*$AB112*$C$5</f>
        <v>0.23357030400000001</v>
      </c>
      <c r="BY112">
        <f>(-2*(BY$30*$C$5+$AB112/$AC112/2)*$AC112)*EXP(-2*(BY$30*$C$5+$AB112/$AC112/2)*$AC112) + 2*$AC112*$AB112*$C$5</f>
        <v>0.23357030400000001</v>
      </c>
      <c r="BZ112">
        <f>(-2*(BZ$30*$C$5+$AB112/$AC112/2)*$AC112)*EXP(-2*(BZ$30*$C$5+$AB112/$AC112/2)*$AC112) + 2*$AC112*$AB112*$C$5</f>
        <v>0.23357030400000001</v>
      </c>
      <c r="CA112">
        <f>(-2*(CA$30*$C$5+$AB112/$AC112/2)*$AC112)*EXP(-2*(CA$30*$C$5+$AB112/$AC112/2)*$AC112) + 2*$AC112*$AB112*$C$5</f>
        <v>0.23357030400000001</v>
      </c>
      <c r="CB112">
        <f>(-2*(CB$30*$C$5+$AB112/$AC112/2)*$AC112)*EXP(-2*(CB$30*$C$5+$AB112/$AC112/2)*$AC112) + 2*$AC112*$AB112*$C$5</f>
        <v>0.23357030400000001</v>
      </c>
      <c r="CC112">
        <f>(-2*(CC$30*$C$5+$AB112/$AC112/2)*$AC112)*EXP(-2*(CC$30*$C$5+$AB112/$AC112/2)*$AC112) + 2*$AC112*$AB112*$C$5</f>
        <v>0.23357030400000001</v>
      </c>
      <c r="CD112">
        <f>(-2*(CD$30*$C$5+$AB112/$AC112/2)*$AC112)*EXP(-2*(CD$30*$C$5+$AB112/$AC112/2)*$AC112) + 2*$AC112*$AB112*$C$5</f>
        <v>0.23357030400000001</v>
      </c>
      <c r="CE112">
        <f>(-2*(CE$30*$C$5+$AB112/$AC112/2)*$AC112)*EXP(-2*(CE$30*$C$5+$AB112/$AC112/2)*$AC112) + 2*$AC112*$AB112*$C$5</f>
        <v>0.23357030400000001</v>
      </c>
      <c r="CF112">
        <f>(-2*(CF$30*$C$5+$AB112/$AC112/2)*$AC112)*EXP(-2*(CF$30*$C$5+$AB112/$AC112/2)*$AC112) + 2*$AC112*$AB112*$C$5</f>
        <v>0.23357030400000001</v>
      </c>
      <c r="CG112">
        <f>(-2*(CG$30*$C$5+$AB112/$AC112/2)*$AC112)*EXP(-2*(CG$30*$C$5+$AB112/$AC112/2)*$AC112) + 2*$AC112*$AB112*$C$5</f>
        <v>0.23357030400000001</v>
      </c>
      <c r="CH112">
        <f>(-2*(CH$30*$C$5+$AB112/$AC112/2)*$AC112)*EXP(-2*(CH$30*$C$5+$AB112/$AC112/2)*$AC112) + 2*$AC112*$AB112*$C$5</f>
        <v>0.23357030400000001</v>
      </c>
      <c r="CI112">
        <f>(-2*(CI$30*$C$5+$AB112/$AC112/2)*$AC112)*EXP(-2*(CI$30*$C$5+$AB112/$AC112/2)*$AC112) + 2*$AC112*$AB112*$C$5</f>
        <v>0.23357030400000001</v>
      </c>
      <c r="CJ112">
        <f>(-2*(CJ$30*$C$5+$AB112/$AC112/2)*$AC112)*EXP(-2*(CJ$30*$C$5+$AB112/$AC112/2)*$AC112) + 2*$AC112*$AB112*$C$5</f>
        <v>0.23357030400000001</v>
      </c>
      <c r="CK112">
        <f>(-2*(CK$30*$C$5+$AB112/$AC112/2)*$AC112)*EXP(-2*(CK$30*$C$5+$AB112/$AC112/2)*$AC112) + 2*$AC112*$AB112*$C$5</f>
        <v>0.23357030400000001</v>
      </c>
      <c r="CL112">
        <f>(-2*(CL$30*$C$5+$AB112/$AC112/2)*$AC112)*EXP(-2*(CL$30*$C$5+$AB112/$AC112/2)*$AC112) + 2*$AC112*$AB112*$C$5</f>
        <v>0.23357030400000001</v>
      </c>
      <c r="CM112">
        <f>(-2*(CM$30*$C$5+$AB112/$AC112/2)*$AC112)*EXP(-2*(CM$30*$C$5+$AB112/$AC112/2)*$AC112) + 2*$AC112*$AB112*$C$5</f>
        <v>0.23357030400000001</v>
      </c>
      <c r="CN112">
        <f>(-2*(CN$30*$C$5+$AB112/$AC112/2)*$AC112)*EXP(-2*(CN$30*$C$5+$AB112/$AC112/2)*$AC112) + 2*$AC112*$AB112*$C$5</f>
        <v>0.23357030400000001</v>
      </c>
      <c r="CO112">
        <f>(-2*(CO$30*$C$5+$AB112/$AC112/2)*$AC112)*EXP(-2*(CO$30*$C$5+$AB112/$AC112/2)*$AC112) + 2*$AC112*$AB112*$C$5</f>
        <v>0.23357030400000001</v>
      </c>
      <c r="CP112">
        <f>(-2*(CP$30*$C$5+$AB112/$AC112/2)*$AC112)*EXP(-2*(CP$30*$C$5+$AB112/$AC112/2)*$AC112) + 2*$AC112*$AB112*$C$5</f>
        <v>0.23357030400000001</v>
      </c>
      <c r="CQ112">
        <f>(-2*(CQ$30*$C$5+$AB112/$AC112/2)*$AC112)*EXP(-2*(CQ$30*$C$5+$AB112/$AC112/2)*$AC112) + 2*$AC112*$AB112*$C$5</f>
        <v>0.23357030400000001</v>
      </c>
      <c r="CR112">
        <f>(-2*(CR$30*$C$5+$AB112/$AC112/2)*$AC112)*EXP(-2*(CR$30*$C$5+$AB112/$AC112/2)*$AC112) + 2*$AC112*$AB112*$C$5</f>
        <v>0.23357030400000001</v>
      </c>
      <c r="CS112">
        <f>(-2*(CS$30*$C$5+$AB112/$AC112/2)*$AC112)*EXP(-2*(CS$30*$C$5+$AB112/$AC112/2)*$AC112) + 2*$AC112*$AB112*$C$5</f>
        <v>0.23357030400000001</v>
      </c>
      <c r="CT112">
        <f>(-2*(CT$30*$C$5+$AB112/$AC112/2)*$AC112)*EXP(-2*(CT$30*$C$5+$AB112/$AC112/2)*$AC112) + 2*$AC112*$AB112*$C$5</f>
        <v>0.23357030400000001</v>
      </c>
      <c r="CU112">
        <f>(-2*(CU$30*$C$5+$AB112/$AC112/2)*$AC112)*EXP(-2*(CU$30*$C$5+$AB112/$AC112/2)*$AC112) + 2*$AC112*$AB112*$C$5</f>
        <v>0.23357030400000001</v>
      </c>
      <c r="CV112">
        <f>(-2*(CV$30*$C$5+$AB112/$AC112/2)*$AC112)*EXP(-2*(CV$30*$C$5+$AB112/$AC112/2)*$AC112) + 2*$AC112*$AB112*$C$5</f>
        <v>0.23357030400000001</v>
      </c>
      <c r="CW112">
        <f>(-2*(CW$30*$C$5+$AB112/$AC112/2)*$AC112)*EXP(-2*(CW$30*$C$5+$AB112/$AC112/2)*$AC112) + 2*$AC112*$AB112*$C$5</f>
        <v>0.23357030400000001</v>
      </c>
      <c r="CX112">
        <f>(-2*(CX$30*$C$5+$AB112/$AC112/2)*$AC112)*EXP(-2*(CX$30*$C$5+$AB112/$AC112/2)*$AC112) + 2*$AC112*$AB112*$C$5</f>
        <v>0.23357030400000001</v>
      </c>
      <c r="CY112">
        <f>(-2*(CY$30*$C$5+$AB112/$AC112/2)*$AC112)*EXP(-2*(CY$30*$C$5+$AB112/$AC112/2)*$AC112) + 2*$AC112*$AB112*$C$5</f>
        <v>0.23357030400000001</v>
      </c>
      <c r="CZ112">
        <f>(-2*(CZ$30*$C$5+$AB112/$AC112/2)*$AC112)*EXP(-2*(CZ$30*$C$5+$AB112/$AC112/2)*$AC112) + 2*$AC112*$AB112*$C$5</f>
        <v>0.23357030400000001</v>
      </c>
      <c r="DA112">
        <f>(-2*(DA$30*$C$5+$AB112/$AC112/2)*$AC112)*EXP(-2*(DA$30*$C$5+$AB112/$AC112/2)*$AC112) + 2*$AC112*$AB112*$C$5</f>
        <v>0.23357030400000001</v>
      </c>
      <c r="DB112">
        <f>(-2*(DB$30*$C$5+$AB112/$AC112/2)*$AC112)*EXP(-2*(DB$30*$C$5+$AB112/$AC112/2)*$AC112) + 2*$AC112*$AB112*$C$5</f>
        <v>0.23357030400000001</v>
      </c>
      <c r="DC112">
        <f>(-2*(DC$30*$C$5+$AB112/$AC112/2)*$AC112)*EXP(-2*(DC$30*$C$5+$AB112/$AC112/2)*$AC112) + 2*$AC112*$AB112*$C$5</f>
        <v>0.23357030400000001</v>
      </c>
      <c r="DD112">
        <f>(-2*(DD$30*$C$5+$AB112/$AC112/2)*$AC112)*EXP(-2*(DD$30*$C$5+$AB112/$AC112/2)*$AC112) + 2*$AC112*$AB112*$C$5</f>
        <v>0.23357030400000001</v>
      </c>
      <c r="DE112">
        <f>(-2*(DE$30*$C$5+$AB112/$AC112/2)*$AC112)*EXP(-2*(DE$30*$C$5+$AB112/$AC112/2)*$AC112) + 2*$AC112*$AB112*$C$5</f>
        <v>0.23357030400000001</v>
      </c>
      <c r="DF112">
        <f>(-2*(DF$30*$C$5+$AB112/$AC112/2)*$AC112)*EXP(-2*(DF$30*$C$5+$AB112/$AC112/2)*$AC112) + 2*$AC112*$AB112*$C$5</f>
        <v>0.23357030400000001</v>
      </c>
      <c r="DG112">
        <f>(-2*(DG$30*$C$5+$AB112/$AC112/2)*$AC112)*EXP(-2*(DG$30*$C$5+$AB112/$AC112/2)*$AC112) + 2*$AC112*$AB112*$C$5</f>
        <v>0.23357030400000001</v>
      </c>
      <c r="DH112">
        <f>(-2*(DH$30*$C$5+$AB112/$AC112/2)*$AC112)*EXP(-2*(DH$30*$C$5+$AB112/$AC112/2)*$AC112) + 2*$AC112*$AB112*$C$5</f>
        <v>0.23357030400000001</v>
      </c>
      <c r="DI112">
        <f>(-2*(DI$30*$C$5+$AB112/$AC112/2)*$AC112)*EXP(-2*(DI$30*$C$5+$AB112/$AC112/2)*$AC112) + 2*$AC112*$AB112*$C$5</f>
        <v>0.23357030400000001</v>
      </c>
      <c r="DJ112">
        <f>(-2*(DJ$30*$C$5+$AB112/$AC112/2)*$AC112)*EXP(-2*(DJ$30*$C$5+$AB112/$AC112/2)*$AC112) + 2*$AC112*$AB112*$C$5</f>
        <v>0.23357030400000001</v>
      </c>
      <c r="DK112">
        <f>(-2*(DK$30*$C$5+$AB112/$AC112/2)*$AC112)*EXP(-2*(DK$30*$C$5+$AB112/$AC112/2)*$AC112) + 2*$AC112*$AB112*$C$5</f>
        <v>0.23357030400000001</v>
      </c>
      <c r="DL112">
        <f>(-2*(DL$30*$C$5+$AB112/$AC112/2)*$AC112)*EXP(-2*(DL$30*$C$5+$AB112/$AC112/2)*$AC112) + 2*$AC112*$AB112*$C$5</f>
        <v>0.23357030400000001</v>
      </c>
      <c r="DM112">
        <f>(-2*(DM$30*$C$5+$AB112/$AC112/2)*$AC112)*EXP(-2*(DM$30*$C$5+$AB112/$AC112/2)*$AC112) + 2*$AC112*$AB112*$C$5</f>
        <v>0.23357030400000001</v>
      </c>
      <c r="DN112">
        <f>(-2*(DN$30*$C$5+$AB112/$AC112/2)*$AC112)*EXP(-2*(DN$30*$C$5+$AB112/$AC112/2)*$AC112) + 2*$AC112*$AB112*$C$5</f>
        <v>0.23357030400000001</v>
      </c>
      <c r="DO112">
        <f>(-2*(DO$30*$C$5+$AB112/$AC112/2)*$AC112)*EXP(-2*(DO$30*$C$5+$AB112/$AC112/2)*$AC112) + 2*$AC112*$AB112*$C$5</f>
        <v>0.23357030400000001</v>
      </c>
      <c r="DP112">
        <f>(-2*(DP$30*$C$5+$AB112/$AC112/2)*$AC112)*EXP(-2*(DP$30*$C$5+$AB112/$AC112/2)*$AC112) + 2*$AC112*$AB112*$C$5</f>
        <v>0.23357030400000001</v>
      </c>
      <c r="DQ112">
        <f>(-2*(DQ$30*$C$5+$AB112/$AC112/2)*$AC112)*EXP(-2*(DQ$30*$C$5+$AB112/$AC112/2)*$AC112) + 2*$AC112*$AB112*$C$5</f>
        <v>0.23357030400000001</v>
      </c>
      <c r="DR112">
        <f>(-2*(DR$30*$C$5+$AB112/$AC112/2)*$AC112)*EXP(-2*(DR$30*$C$5+$AB112/$AC112/2)*$AC112) + 2*$AC112*$AB112*$C$5</f>
        <v>0.23357030400000001</v>
      </c>
      <c r="DS112">
        <f>(-2*(DS$30*$C$5+$AB112/$AC112/2)*$AC112)*EXP(-2*(DS$30*$C$5+$AB112/$AC112/2)*$AC112) + 2*$AC112*$AB112*$C$5</f>
        <v>0.23357030400000001</v>
      </c>
      <c r="DT112">
        <f>(-2*(DT$30*$C$5+$AB112/$AC112/2)*$AC112)*EXP(-2*(DT$30*$C$5+$AB112/$AC112/2)*$AC112) + 2*$AC112*$AB112*$C$5</f>
        <v>0.23357030400000001</v>
      </c>
      <c r="DU112">
        <f>(-2*(DU$30*$C$5+$AB112/$AC112/2)*$AC112)*EXP(-2*(DU$30*$C$5+$AB112/$AC112/2)*$AC112) + 2*$AC112*$AB112*$C$5</f>
        <v>0.23357030400000001</v>
      </c>
      <c r="DV112">
        <f>(-2*(DV$30*$C$5+$AB112/$AC112/2)*$AC112)*EXP(-2*(DV$30*$C$5+$AB112/$AC112/2)*$AC112) + 2*$AC112*$AB112*$C$5</f>
        <v>0.23357030400000001</v>
      </c>
      <c r="DW112">
        <f>(-2*(DW$30*$C$5+$AB112/$AC112/2)*$AC112)*EXP(-2*(DW$30*$C$5+$AB112/$AC112/2)*$AC112) + 2*$AC112*$AB112*$C$5</f>
        <v>0.23357030400000001</v>
      </c>
      <c r="DX112">
        <f>(-2*(DX$30*$C$5+$AB112/$AC112/2)*$AC112)*EXP(-2*(DX$30*$C$5+$AB112/$AC112/2)*$AC112) + 2*$AC112*$AB112*$C$5</f>
        <v>0.23357030400000001</v>
      </c>
      <c r="DY112">
        <f>(-2*(DY$30*$C$5+$AB112/$AC112/2)*$AC112)*EXP(-2*(DY$30*$C$5+$AB112/$AC112/2)*$AC112) + 2*$AC112*$AB112*$C$5</f>
        <v>0.23357030400000001</v>
      </c>
      <c r="DZ112">
        <f>(-2*(DZ$30*$C$5+$AB112/$AC112/2)*$AC112)*EXP(-2*(DZ$30*$C$5+$AB112/$AC112/2)*$AC112) + 2*$AC112*$AB112*$C$5</f>
        <v>0.23357030400000001</v>
      </c>
      <c r="EA112">
        <f>(-2*(EA$30*$C$5+$AB112/$AC112/2)*$AC112)*EXP(-2*(EA$30*$C$5+$AB112/$AC112/2)*$AC112) + 2*$AC112*$AB112*$C$5</f>
        <v>0.23357030400000001</v>
      </c>
      <c r="EB112">
        <f>(-2*(EB$30*$C$5+$AB112/$AC112/2)*$AC112)*EXP(-2*(EB$30*$C$5+$AB112/$AC112/2)*$AC112) + 2*$AC112*$AB112*$C$5</f>
        <v>0.23357030400000001</v>
      </c>
      <c r="EC112">
        <f>(-2*(EC$30*$C$5+$AB112/$AC112/2)*$AC112)*EXP(-2*(EC$30*$C$5+$AB112/$AC112/2)*$AC112) + 2*$AC112*$AB112*$C$5</f>
        <v>0.23357030400000001</v>
      </c>
      <c r="ED112">
        <f>(-2*(ED$30*$C$5+$AB112/$AC112/2)*$AC112)*EXP(-2*(ED$30*$C$5+$AB112/$AC112/2)*$AC112) + 2*$AC112*$AB112*$C$5</f>
        <v>0.23357030400000001</v>
      </c>
      <c r="EE112">
        <f>(-2*(EE$30*$C$5+$AB112/$AC112/2)*$AC112)*EXP(-2*(EE$30*$C$5+$AB112/$AC112/2)*$AC112) + 2*$AC112*$AB112*$C$5</f>
        <v>0.23357030400000001</v>
      </c>
      <c r="EF112">
        <f>(-2*(EF$30*$C$5+$AB112/$AC112/2)*$AC112)*EXP(-2*(EF$30*$C$5+$AB112/$AC112/2)*$AC112) + 2*$AC112*$AB112*$C$5</f>
        <v>0.23357030400000001</v>
      </c>
      <c r="EG112">
        <f>(-2*(EG$30*$C$5+$AB112/$AC112/2)*$AC112)*EXP(-2*(EG$30*$C$5+$AB112/$AC112/2)*$AC112) + 2*$AC112*$AB112*$C$5</f>
        <v>0.23357030400000001</v>
      </c>
      <c r="EH112">
        <f>(-2*(EH$30*$C$5+$AB112/$AC112/2)*$AC112)*EXP(-2*(EH$30*$C$5+$AB112/$AC112/2)*$AC112) + 2*$AC112*$AB112*$C$5</f>
        <v>0.23357030400000001</v>
      </c>
      <c r="EI112">
        <f>(-2*(EI$30*$C$5+$AB112/$AC112/2)*$AC112)*EXP(-2*(EI$30*$C$5+$AB112/$AC112/2)*$AC112) + 2*$AC112*$AB112*$C$5</f>
        <v>0.23357030400000001</v>
      </c>
      <c r="EJ112">
        <f>(-2*(EJ$30*$C$5+$AB112/$AC112/2)*$AC112)*EXP(-2*(EJ$30*$C$5+$AB112/$AC112/2)*$AC112) + 2*$AC112*$AB112*$C$5</f>
        <v>0.23357030400000001</v>
      </c>
      <c r="EK112">
        <f>(-2*(EK$30*$C$5+$AB112/$AC112/2)*$AC112)*EXP(-2*(EK$30*$C$5+$AB112/$AC112/2)*$AC112) + 2*$AC112*$AB112*$C$5</f>
        <v>0.23357030400000001</v>
      </c>
      <c r="EL112">
        <f>(-2*(EL$30*$C$5+$AB112/$AC112/2)*$AC112)*EXP(-2*(EL$30*$C$5+$AB112/$AC112/2)*$AC112) + 2*$AC112*$AB112*$C$5</f>
        <v>0.23357030400000001</v>
      </c>
      <c r="EM112">
        <f>(-2*(EM$30*$C$5+$AB112/$AC112/2)*$AC112)*EXP(-2*(EM$30*$C$5+$AB112/$AC112/2)*$AC112) + 2*$AC112*$AB112*$C$5</f>
        <v>0.23357030400000001</v>
      </c>
      <c r="EN112">
        <f>(-2*(EN$30*$C$5+$AB112/$AC112/2)*$AC112)*EXP(-2*(EN$30*$C$5+$AB112/$AC112/2)*$AC112) + 2*$AC112*$AB112*$C$5</f>
        <v>0.23357030400000001</v>
      </c>
      <c r="EO112">
        <f>(-2*(EO$30*$C$5+$AB112/$AC112/2)*$AC112)*EXP(-2*(EO$30*$C$5+$AB112/$AC112/2)*$AC112) + 2*$AC112*$AB112*$C$5</f>
        <v>0.23357030400000001</v>
      </c>
      <c r="EP112">
        <f>(-2*(EP$30*$C$5+$AB112/$AC112/2)*$AC112)*EXP(-2*(EP$30*$C$5+$AB112/$AC112/2)*$AC112) + 2*$AC112*$AB112*$C$5</f>
        <v>0.23357030400000001</v>
      </c>
      <c r="EQ112">
        <f>(-2*(EQ$30*$C$5+$AB112/$AC112/2)*$AC112)*EXP(-2*(EQ$30*$C$5+$AB112/$AC112/2)*$AC112) + 2*$AC112*$AB112*$C$5</f>
        <v>0.23357030400000001</v>
      </c>
      <c r="ER112">
        <f>(-2*(ER$30*$C$5+$AB112/$AC112/2)*$AC112)*EXP(-2*(ER$30*$C$5+$AB112/$AC112/2)*$AC112) + 2*$AC112*$AB112*$C$5</f>
        <v>0.23357030400000001</v>
      </c>
      <c r="ES112">
        <f>(-2*(ES$30*$C$5+$AB112/$AC112/2)*$AC112)*EXP(-2*(ES$30*$C$5+$AB112/$AC112/2)*$AC112) + 2*$AC112*$AB112*$C$5</f>
        <v>0.23357030400000001</v>
      </c>
      <c r="ET112">
        <f>(-2*(ET$30*$C$5+$AB112/$AC112/2)*$AC112)*EXP(-2*(ET$30*$C$5+$AB112/$AC112/2)*$AC112) + 2*$AC112*$AB112*$C$5</f>
        <v>0.23357030400000001</v>
      </c>
      <c r="EU112">
        <f>(-2*(EU$30*$C$5+$AB112/$AC112/2)*$AC112)*EXP(-2*(EU$30*$C$5+$AB112/$AC112/2)*$AC112) + 2*$AC112*$AB112*$C$5</f>
        <v>0.23357030400000001</v>
      </c>
      <c r="EV112">
        <f>(-2*(EV$30*$C$5+$AB112/$AC112/2)*$AC112)*EXP(-2*(EV$30*$C$5+$AB112/$AC112/2)*$AC112) + 2*$AC112*$AB112*$C$5</f>
        <v>0.23357030400000001</v>
      </c>
      <c r="EW112">
        <f>(-2*(EW$30*$C$5+$AB112/$AC112/2)*$AC112)*EXP(-2*(EW$30*$C$5+$AB112/$AC112/2)*$AC112) + 2*$AC112*$AB112*$C$5</f>
        <v>0.23357030400000001</v>
      </c>
      <c r="EX112">
        <f>(-2*(EX$30*$C$5+$AB112/$AC112/2)*$AC112)*EXP(-2*(EX$30*$C$5+$AB112/$AC112/2)*$AC112) + 2*$AC112*$AB112*$C$5</f>
        <v>0.23357030400000001</v>
      </c>
      <c r="EY112">
        <f>(-2*(EY$30*$C$5+$AB112/$AC112/2)*$AC112)*EXP(-2*(EY$30*$C$5+$AB112/$AC112/2)*$AC112) + 2*$AC112*$AB112*$C$5</f>
        <v>0.23357030400000001</v>
      </c>
      <c r="EZ112">
        <f>(-2*(EZ$30*$C$5+$AB112/$AC112/2)*$AC112)*EXP(-2*(EZ$30*$C$5+$AB112/$AC112/2)*$AC112) + 2*$AC112*$AB112*$C$5</f>
        <v>0.23357030400000001</v>
      </c>
      <c r="FA112">
        <f>(-2*(FA$30*$C$5+$AB112/$AC112/2)*$AC112)*EXP(-2*(FA$30*$C$5+$AB112/$AC112/2)*$AC112) + 2*$AC112*$AB112*$C$5</f>
        <v>0.23357030400000001</v>
      </c>
      <c r="FB112">
        <f>(-2*(FB$30*$C$5+$AB112/$AC112/2)*$AC112)*EXP(-2*(FB$30*$C$5+$AB112/$AC112/2)*$AC112) + 2*$AC112*$AB112*$C$5</f>
        <v>0.23357030400000001</v>
      </c>
      <c r="FC112">
        <f>(-2*(FC$30*$C$5+$AB112/$AC112/2)*$AC112)*EXP(-2*(FC$30*$C$5+$AB112/$AC112/2)*$AC112) + 2*$AC112*$AB112*$C$5</f>
        <v>0.23357030400000001</v>
      </c>
      <c r="FD112">
        <f>(-2*(FD$30*$C$5+$AB112/$AC112/2)*$AC112)*EXP(-2*(FD$30*$C$5+$AB112/$AC112/2)*$AC112) + 2*$AC112*$AB112*$C$5</f>
        <v>0.23357030400000001</v>
      </c>
      <c r="FE112">
        <f>(-2*(FE$30*$C$5+$AB112/$AC112/2)*$AC112)*EXP(-2*(FE$30*$C$5+$AB112/$AC112/2)*$AC112) + 2*$AC112*$AB112*$C$5</f>
        <v>0.23357030400000001</v>
      </c>
      <c r="FF112">
        <f>(-2*(FF$30*$C$5+$AB112/$AC112/2)*$AC112)*EXP(-2*(FF$30*$C$5+$AB112/$AC112/2)*$AC112) + 2*$AC112*$AB112*$C$5</f>
        <v>0.23357030400000001</v>
      </c>
      <c r="FG112">
        <f>(-2*(FG$30*$C$5+$AB112/$AC112/2)*$AC112)*EXP(-2*(FG$30*$C$5+$AB112/$AC112/2)*$AC112) + 2*$AC112*$AB112*$C$5</f>
        <v>0.23357030400000001</v>
      </c>
      <c r="FH112">
        <f>(-2*(FH$30*$C$5+$AB112/$AC112/2)*$AC112)*EXP(-2*(FH$30*$C$5+$AB112/$AC112/2)*$AC112) + 2*$AC112*$AB112*$C$5</f>
        <v>0.23357030400000001</v>
      </c>
      <c r="FI112">
        <f>(-2*(FI$30*$C$5+$AB112/$AC112/2)*$AC112)*EXP(-2*(FI$30*$C$5+$AB112/$AC112/2)*$AC112) + 2*$AC112*$AB112*$C$5</f>
        <v>0.23357030400000001</v>
      </c>
      <c r="FJ112">
        <f>(-2*(FJ$30*$C$5+$AB112/$AC112/2)*$AC112)*EXP(-2*(FJ$30*$C$5+$AB112/$AC112/2)*$AC112) + 2*$AC112*$AB112*$C$5</f>
        <v>0.23357030400000001</v>
      </c>
      <c r="FK112">
        <f>(-2*(FK$30*$C$5+$AB112/$AC112/2)*$AC112)*EXP(-2*(FK$30*$C$5+$AB112/$AC112/2)*$AC112) + 2*$AC112*$AB112*$C$5</f>
        <v>0.23357030400000001</v>
      </c>
      <c r="FL112">
        <f>(-2*(FL$30*$C$5+$AB112/$AC112/2)*$AC112)*EXP(-2*(FL$30*$C$5+$AB112/$AC112/2)*$AC112) + 2*$AC112*$AB112*$C$5</f>
        <v>0.23357030400000001</v>
      </c>
      <c r="FM112">
        <f>(-2*(FM$30*$C$5+$AB112/$AC112/2)*$AC112)*EXP(-2*(FM$30*$C$5+$AB112/$AC112/2)*$AC112) + 2*$AC112*$AB112*$C$5</f>
        <v>0.23357030400000001</v>
      </c>
      <c r="FN112">
        <f>(-2*(FN$30*$C$5+$AB112/$AC112/2)*$AC112)*EXP(-2*(FN$30*$C$5+$AB112/$AC112/2)*$AC112) + 2*$AC112*$AB112*$C$5</f>
        <v>0.23357030400000001</v>
      </c>
      <c r="FO112">
        <f>(-2*(FO$30*$C$5+$AB112/$AC112/2)*$AC112)*EXP(-2*(FO$30*$C$5+$AB112/$AC112/2)*$AC112) + 2*$AC112*$AB112*$C$5</f>
        <v>0.23357030400000001</v>
      </c>
      <c r="FP112">
        <f>(-2*(FP$30*$C$5+$AB112/$AC112/2)*$AC112)*EXP(-2*(FP$30*$C$5+$AB112/$AC112/2)*$AC112) + 2*$AC112*$AB112*$C$5</f>
        <v>0.23357030400000001</v>
      </c>
      <c r="FQ112">
        <f>(-2*(FQ$30*$C$5+$AB112/$AC112/2)*$AC112)*EXP(-2*(FQ$30*$C$5+$AB112/$AC112/2)*$AC112) + 2*$AC112*$AB112*$C$5</f>
        <v>0.23357030400000001</v>
      </c>
      <c r="FR112">
        <f>(-2*(FR$30*$C$5+$AB112/$AC112/2)*$AC112)*EXP(-2*(FR$30*$C$5+$AB112/$AC112/2)*$AC112) + 2*$AC112*$AB112*$C$5</f>
        <v>0.23357030400000001</v>
      </c>
      <c r="FS112">
        <f>(-2*(FS$30*$C$5+$AB112/$AC112/2)*$AC112)*EXP(-2*(FS$30*$C$5+$AB112/$AC112/2)*$AC112) + 2*$AC112*$AB112*$C$5</f>
        <v>0.23357030400000001</v>
      </c>
      <c r="FT112">
        <f>(-2*(FT$30*$C$5+$AB112/$AC112/2)*$AC112)*EXP(-2*(FT$30*$C$5+$AB112/$AC112/2)*$AC112) + 2*$AC112*$AB112*$C$5</f>
        <v>0.23357030400000001</v>
      </c>
      <c r="FU112">
        <f>(-2*(FU$30*$C$5+$AB112/$AC112/2)*$AC112)*EXP(-2*(FU$30*$C$5+$AB112/$AC112/2)*$AC112) + 2*$AC112*$AB112*$C$5</f>
        <v>0.23357030400000001</v>
      </c>
      <c r="FV112">
        <f>(-2*(FV$30*$C$5+$AB112/$AC112/2)*$AC112)*EXP(-2*(FV$30*$C$5+$AB112/$AC112/2)*$AC112) + 2*$AC112*$AB112*$C$5</f>
        <v>0.23357030400000001</v>
      </c>
      <c r="FW112">
        <f>(-2*(FW$30*$C$5+$AB112/$AC112/2)*$AC112)*EXP(-2*(FW$30*$C$5+$AB112/$AC112/2)*$AC112) + 2*$AC112*$AB112*$C$5</f>
        <v>0.23357030400000001</v>
      </c>
      <c r="FX112">
        <f>(-2*(FX$30*$C$5+$AB112/$AC112/2)*$AC112)*EXP(-2*(FX$30*$C$5+$AB112/$AC112/2)*$AC112) + 2*$AC112*$AB112*$C$5</f>
        <v>0.23357030400000001</v>
      </c>
      <c r="FY112">
        <f>(-2*(FY$30*$C$5+$AB112/$AC112/2)*$AC112)*EXP(-2*(FY$30*$C$5+$AB112/$AC112/2)*$AC112) + 2*$AC112*$AB112*$C$5</f>
        <v>0.23357030400000001</v>
      </c>
      <c r="FZ112">
        <f>(-2*(FZ$30*$C$5+$AB112/$AC112/2)*$AC112)*EXP(-2*(FZ$30*$C$5+$AB112/$AC112/2)*$AC112) + 2*$AC112*$AB112*$C$5</f>
        <v>0.23357030400000001</v>
      </c>
      <c r="GA112">
        <f>(-2*(GA$30*$C$5+$AB112/$AC112/2)*$AC112)*EXP(-2*(GA$30*$C$5+$AB112/$AC112/2)*$AC112) + 2*$AC112*$AB112*$C$5</f>
        <v>0.23357030400000001</v>
      </c>
      <c r="GB112">
        <f>(-2*(GB$30*$C$5+$AB112/$AC112/2)*$AC112)*EXP(-2*(GB$30*$C$5+$AB112/$AC112/2)*$AC112) + 2*$AC112*$AB112*$C$5</f>
        <v>0.23357030400000001</v>
      </c>
      <c r="GC112">
        <f>(-2*(GC$30*$C$5+$AB112/$AC112/2)*$AC112)*EXP(-2*(GC$30*$C$5+$AB112/$AC112/2)*$AC112) + 2*$AC112*$AB112*$C$5</f>
        <v>0.23357030400000001</v>
      </c>
      <c r="GD112">
        <f>(-2*(GD$30*$C$5+$AB112/$AC112/2)*$AC112)*EXP(-2*(GD$30*$C$5+$AB112/$AC112/2)*$AC112) + 2*$AC112*$AB112*$C$5</f>
        <v>0.23357030400000001</v>
      </c>
      <c r="GE112">
        <f>(-2*(GE$30*$C$5+$AB112/$AC112/2)*$AC112)*EXP(-2*(GE$30*$C$5+$AB112/$AC112/2)*$AC112) + 2*$AC112*$AB112*$C$5</f>
        <v>0.23357030400000001</v>
      </c>
      <c r="GF112">
        <f>(-2*(GF$30*$C$5+$AB112/$AC112/2)*$AC112)*EXP(-2*(GF$30*$C$5+$AB112/$AC112/2)*$AC112) + 2*$AC112*$AB112*$C$5</f>
        <v>0.23357030400000001</v>
      </c>
      <c r="GG112">
        <f>(-2*(GG$30*$C$5+$AB112/$AC112/2)*$AC112)*EXP(-2*(GG$30*$C$5+$AB112/$AC112/2)*$AC112) + 2*$AC112*$AB112*$C$5</f>
        <v>0.23357030400000001</v>
      </c>
      <c r="GH112">
        <f>(-2*(GH$30*$C$5+$AB112/$AC112/2)*$AC112)*EXP(-2*(GH$30*$C$5+$AB112/$AC112/2)*$AC112) + 2*$AC112*$AB112*$C$5</f>
        <v>0.23357030400000001</v>
      </c>
      <c r="GI112">
        <f>(-2*(GI$30*$C$5+$AB112/$AC112/2)*$AC112)*EXP(-2*(GI$30*$C$5+$AB112/$AC112/2)*$AC112) + 2*$AC112*$AB112*$C$5</f>
        <v>0.23357030400000001</v>
      </c>
      <c r="GJ112">
        <f>(-2*(GJ$30*$C$5+$AB112/$AC112/2)*$AC112)*EXP(-2*(GJ$30*$C$5+$AB112/$AC112/2)*$AC112) + 2*$AC112*$AB112*$C$5</f>
        <v>0.23357030400000001</v>
      </c>
      <c r="GK112">
        <f>(-2*(GK$30*$C$5+$AB112/$AC112/2)*$AC112)*EXP(-2*(GK$30*$C$5+$AB112/$AC112/2)*$AC112) + 2*$AC112*$AB112*$C$5</f>
        <v>0.23357030400000001</v>
      </c>
      <c r="GL112">
        <f>(-2*(GL$30*$C$5+$AB112/$AC112/2)*$AC112)*EXP(-2*(GL$30*$C$5+$AB112/$AC112/2)*$AC112) + 2*$AC112*$AB112*$C$5</f>
        <v>0.23357030400000001</v>
      </c>
      <c r="GM112">
        <f>(-2*(GM$30*$C$5+$AB112/$AC112/2)*$AC112)*EXP(-2*(GM$30*$C$5+$AB112/$AC112/2)*$AC112) + 2*$AC112*$AB112*$C$5</f>
        <v>0.23357030400000001</v>
      </c>
      <c r="GN112">
        <f>(-2*(GN$30*$C$5+$AB112/$AC112/2)*$AC112)*EXP(-2*(GN$30*$C$5+$AB112/$AC112/2)*$AC112) + 2*$AC112*$AB112*$C$5</f>
        <v>0.23357030400000001</v>
      </c>
      <c r="GO112">
        <f>(-2*(GO$30*$C$5+$AB112/$AC112/2)*$AC112)*EXP(-2*(GO$30*$C$5+$AB112/$AC112/2)*$AC112) + 2*$AC112*$AB112*$C$5</f>
        <v>0.23357030400000001</v>
      </c>
      <c r="GP112">
        <f>(-2*(GP$30*$C$5+$AB112/$AC112/2)*$AC112)*EXP(-2*(GP$30*$C$5+$AB112/$AC112/2)*$AC112) + 2*$AC112*$AB112*$C$5</f>
        <v>0.23357030400000001</v>
      </c>
      <c r="GQ112">
        <f>(-2*(GQ$30*$C$5+$AB112/$AC112/2)*$AC112)*EXP(-2*(GQ$30*$C$5+$AB112/$AC112/2)*$AC112) + 2*$AC112*$AB112*$C$5</f>
        <v>0.23357030400000001</v>
      </c>
      <c r="GR112">
        <f>(-2*(GR$30*$C$5+$AB112/$AC112/2)*$AC112)*EXP(-2*(GR$30*$C$5+$AB112/$AC112/2)*$AC112) + 2*$AC112*$AB112*$C$5</f>
        <v>0.23357030400000001</v>
      </c>
      <c r="GS112">
        <f>(-2*(GS$30*$C$5+$AB112/$AC112/2)*$AC112)*EXP(-2*(GS$30*$C$5+$AB112/$AC112/2)*$AC112) + 2*$AC112*$AB112*$C$5</f>
        <v>0.23357030400000001</v>
      </c>
      <c r="GT112">
        <f>(-2*(GT$30*$C$5+$AB112/$AC112/2)*$AC112)*EXP(-2*(GT$30*$C$5+$AB112/$AC112/2)*$AC112) + 2*$AC112*$AB112*$C$5</f>
        <v>0.23357030400000001</v>
      </c>
      <c r="GU112">
        <f>(-2*(GU$30*$C$5+$AB112/$AC112/2)*$AC112)*EXP(-2*(GU$30*$C$5+$AB112/$AC112/2)*$AC112) + 2*$AC112*$AB112*$C$5</f>
        <v>0.23357030400000001</v>
      </c>
      <c r="GV112">
        <f>(-2*(GV$30*$C$5+$AB112/$AC112/2)*$AC112)*EXP(-2*(GV$30*$C$5+$AB112/$AC112/2)*$AC112) + 2*$AC112*$AB112*$C$5</f>
        <v>0.23357030400000001</v>
      </c>
      <c r="GW112">
        <f>(-2*(GW$30*$C$5+$AB112/$AC112/2)*$AC112)*EXP(-2*(GW$30*$C$5+$AB112/$AC112/2)*$AC112) + 2*$AC112*$AB112*$C$5</f>
        <v>0.23357030400000001</v>
      </c>
      <c r="GX112">
        <f>(-2*(GX$30*$C$5+$AB112/$AC112/2)*$AC112)*EXP(-2*(GX$30*$C$5+$AB112/$AC112/2)*$AC112) + 2*$AC112*$AB112*$C$5</f>
        <v>0.23357030400000001</v>
      </c>
      <c r="GY112">
        <f>(-2*(GY$30*$C$5+$AB112/$AC112/2)*$AC112)*EXP(-2*(GY$30*$C$5+$AB112/$AC112/2)*$AC112) + 2*$AC112*$AB112*$C$5</f>
        <v>0.23357030400000001</v>
      </c>
      <c r="GZ112">
        <f>(-2*(GZ$30*$C$5+$AB112/$AC112/2)*$AC112)*EXP(-2*(GZ$30*$C$5+$AB112/$AC112/2)*$AC112) + 2*$AC112*$AB112*$C$5</f>
        <v>0.23357030400000001</v>
      </c>
      <c r="HA112">
        <f>(-2*(HA$30*$C$5+$AB112/$AC112/2)*$AC112)*EXP(-2*(HA$30*$C$5+$AB112/$AC112/2)*$AC112) + 2*$AC112*$AB112*$C$5</f>
        <v>0.23357030400000001</v>
      </c>
      <c r="HB112">
        <f>(-2*(HB$30*$C$5+$AB112/$AC112/2)*$AC112)*EXP(-2*(HB$30*$C$5+$AB112/$AC112/2)*$AC112) + 2*$AC112*$AB112*$C$5</f>
        <v>0.23357030400000001</v>
      </c>
      <c r="HC112">
        <f>(-2*(HC$30*$C$5+$AB112/$AC112/2)*$AC112)*EXP(-2*(HC$30*$C$5+$AB112/$AC112/2)*$AC112) + 2*$AC112*$AB112*$C$5</f>
        <v>0.23357030400000001</v>
      </c>
      <c r="HD112">
        <f>(-2*(HD$30*$C$5+$AB112/$AC112/2)*$AC112)*EXP(-2*(HD$30*$C$5+$AB112/$AC112/2)*$AC112) + 2*$AC112*$AB112*$C$5</f>
        <v>0.23357030400000001</v>
      </c>
      <c r="HE112">
        <f>(-2*(HE$30*$C$5+$AB112/$AC112/2)*$AC112)*EXP(-2*(HE$30*$C$5+$AB112/$AC112/2)*$AC112) + 2*$AC112*$AB112*$C$5</f>
        <v>0.23357030400000001</v>
      </c>
      <c r="HF112">
        <f>(-2*(HF$30*$C$5+$AB112/$AC112/2)*$AC112)*EXP(-2*(HF$30*$C$5+$AB112/$AC112/2)*$AC112) + 2*$AC112*$AB112*$C$5</f>
        <v>0.23357030400000001</v>
      </c>
      <c r="HG112">
        <f>(-2*(HG$30*$C$5+$AB112/$AC112/2)*$AC112)*EXP(-2*(HG$30*$C$5+$AB112/$AC112/2)*$AC112) + 2*$AC112*$AB112*$C$5</f>
        <v>0.23357030400000001</v>
      </c>
      <c r="HH112">
        <f>(-2*(HH$30*$C$5+$AB112/$AC112/2)*$AC112)*EXP(-2*(HH$30*$C$5+$AB112/$AC112/2)*$AC112) + 2*$AC112*$AB112*$C$5</f>
        <v>0.23357030400000001</v>
      </c>
      <c r="HI112">
        <f>(-2*(HI$30*$C$5+$AB112/$AC112/2)*$AC112)*EXP(-2*(HI$30*$C$5+$AB112/$AC112/2)*$AC112) + 2*$AC112*$AB112*$C$5</f>
        <v>0.23357030400000001</v>
      </c>
      <c r="HJ112">
        <f>(-2*(HJ$30*$C$5+$AB112/$AC112/2)*$AC112)*EXP(-2*(HJ$30*$C$5+$AB112/$AC112/2)*$AC112) + 2*$AC112*$AB112*$C$5</f>
        <v>0.23357030400000001</v>
      </c>
      <c r="HK112">
        <f>(-2*(HK$30*$C$5+$AB112/$AC112/2)*$AC112)*EXP(-2*(HK$30*$C$5+$AB112/$AC112/2)*$AC112) + 2*$AC112*$AB112*$C$5</f>
        <v>0.23357030400000001</v>
      </c>
      <c r="HL112">
        <f>(-2*(HL$30*$C$5+$AB112/$AC112/2)*$AC112)*EXP(-2*(HL$30*$C$5+$AB112/$AC112/2)*$AC112) + 2*$AC112*$AB112*$C$5</f>
        <v>0.23357030400000001</v>
      </c>
      <c r="HM112">
        <f>(-2*(HM$30*$C$5+$AB112/$AC112/2)*$AC112)*EXP(-2*(HM$30*$C$5+$AB112/$AC112/2)*$AC112) + 2*$AC112*$AB112*$C$5</f>
        <v>0.23357030400000001</v>
      </c>
      <c r="HN112">
        <f>(-2*(HN$30*$C$5+$AB112/$AC112/2)*$AC112)*EXP(-2*(HN$30*$C$5+$AB112/$AC112/2)*$AC112) + 2*$AC112*$AB112*$C$5</f>
        <v>0.23357030400000001</v>
      </c>
      <c r="HO112">
        <f>(-2*(HO$30*$C$5+$AB112/$AC112/2)*$AC112)*EXP(-2*(HO$30*$C$5+$AB112/$AC112/2)*$AC112) + 2*$AC112*$AB112*$C$5</f>
        <v>0.23357030400000001</v>
      </c>
      <c r="HP112">
        <f>(-2*(HP$30*$C$5+$AB112/$AC112/2)*$AC112)*EXP(-2*(HP$30*$C$5+$AB112/$AC112/2)*$AC112) + 2*$AC112*$AB112*$C$5</f>
        <v>0.23357030400000001</v>
      </c>
      <c r="HQ112">
        <f>(-2*(HQ$30*$C$5+$AB112/$AC112/2)*$AC112)*EXP(-2*(HQ$30*$C$5+$AB112/$AC112/2)*$AC112) + 2*$AC112*$AB112*$C$5</f>
        <v>0.23357030400000001</v>
      </c>
      <c r="HR112">
        <f>(-2*(HR$30*$C$5+$AB112/$AC112/2)*$AC112)*EXP(-2*(HR$30*$C$5+$AB112/$AC112/2)*$AC112) + 2*$AC112*$AB112*$C$5</f>
        <v>0.23357030400000001</v>
      </c>
      <c r="HS112">
        <f>(-2*(HS$30*$C$5+$AB112/$AC112/2)*$AC112)*EXP(-2*(HS$30*$C$5+$AB112/$AC112/2)*$AC112) + 2*$AC112*$AB112*$C$5</f>
        <v>0.23357030400000001</v>
      </c>
      <c r="HT112">
        <f>(-2*(HT$30*$C$5+$AB112/$AC112/2)*$AC112)*EXP(-2*(HT$30*$C$5+$AB112/$AC112/2)*$AC112) + 2*$AC112*$AB112*$C$5</f>
        <v>0.23357030400000001</v>
      </c>
      <c r="HU112">
        <f>(-2*(HU$30*$C$5+$AB112/$AC112/2)*$AC112)*EXP(-2*(HU$30*$C$5+$AB112/$AC112/2)*$AC112) + 2*$AC112*$AB112*$C$5</f>
        <v>0.23357030400000001</v>
      </c>
      <c r="HV112">
        <f>(-2*(HV$30*$C$5+$AB112/$AC112/2)*$AC112)*EXP(-2*(HV$30*$C$5+$AB112/$AC112/2)*$AC112) + 2*$AC112*$AB112*$C$5</f>
        <v>0.23357030400000001</v>
      </c>
      <c r="HW112">
        <f>(-2*(HW$30*$C$5+$AB112/$AC112/2)*$AC112)*EXP(-2*(HW$30*$C$5+$AB112/$AC112/2)*$AC112) + 2*$AC112*$AB112*$C$5</f>
        <v>0.23357030400000001</v>
      </c>
    </row>
    <row r="113" spans="1:231">
      <c r="A113" s="4"/>
      <c r="B113" s="4"/>
      <c r="C113" s="4"/>
      <c r="E113" s="116">
        <f t="shared" si="20"/>
        <v>811</v>
      </c>
      <c r="F113" s="106">
        <f>EXP(-2*($E113-1)/$C$8*$C$5*($C$3*'UL FRMPL'!H$35-'UL FRMPL'!$H$35)/1000)</f>
        <v>0.74679625653590298</v>
      </c>
      <c r="G113" s="130"/>
      <c r="H113" s="130">
        <f t="shared" si="17"/>
        <v>0.95967410283567434</v>
      </c>
      <c r="I113" s="130">
        <v>0.99987721021610998</v>
      </c>
      <c r="J113" s="106">
        <v>1</v>
      </c>
      <c r="K113" s="3"/>
      <c r="L113" s="130"/>
      <c r="N113">
        <f t="shared" si="18"/>
        <v>0.95967410283567434</v>
      </c>
      <c r="O113">
        <f t="shared" si="19"/>
        <v>0.27463198113240156</v>
      </c>
      <c r="P113">
        <f t="shared" si="16"/>
        <v>0.19920925607169379</v>
      </c>
      <c r="Q113">
        <f t="shared" si="22"/>
        <v>0.14450002341681262</v>
      </c>
      <c r="R113">
        <f t="shared" si="22"/>
        <v>0.10481569571217494</v>
      </c>
      <c r="S113">
        <f t="shared" si="22"/>
        <v>7.6029953544969359E-2</v>
      </c>
      <c r="T113">
        <f t="shared" si="22"/>
        <v>5.5149696777509964E-2</v>
      </c>
      <c r="U113">
        <f t="shared" si="22"/>
        <v>4.000382629265118E-2</v>
      </c>
      <c r="V113">
        <f t="shared" si="22"/>
        <v>2.901749622502393E-2</v>
      </c>
      <c r="W113">
        <f t="shared" si="22"/>
        <v>2.1048363749243622E-2</v>
      </c>
      <c r="X113">
        <f t="shared" si="22"/>
        <v>1.5267809913193422E-2</v>
      </c>
      <c r="AB113" s="116">
        <f t="shared" si="21"/>
        <v>82</v>
      </c>
      <c r="AC113">
        <f>($C$3*'UL FRMPL'!H$35-'UL FRMPL'!$H$35)/1000</f>
        <v>1.441792</v>
      </c>
      <c r="AE113">
        <f>(-2*(AE$30*$C$5+$AB113/$AC113/2)*$AC113)*EXP(-2*(AE$30*$C$5+$AB113/$AC113/2)*$AC113) + 2*$AC113*$AB113*$C$5</f>
        <v>0.236453888</v>
      </c>
      <c r="AF113">
        <f>(-2*(AF$30*$C$5+$AB113/$AC113/2)*$AC113)*EXP(-2*(AF$30*$C$5+$AB113/$AC113/2)*$AC113) + 2*$AC113*$AB113*$C$5</f>
        <v>0.236453888</v>
      </c>
      <c r="AG113">
        <f>(-2*(AG$30*$C$5+$AB113/$AC113/2)*$AC113)*EXP(-2*(AG$30*$C$5+$AB113/$AC113/2)*$AC113) + 2*$AC113*$AB113*$C$5</f>
        <v>0.236453888</v>
      </c>
      <c r="AH113">
        <f>(-2*(AH$30*$C$5+$AB113/$AC113/2)*$AC113)*EXP(-2*(AH$30*$C$5+$AB113/$AC113/2)*$AC113) + 2*$AC113*$AB113*$C$5</f>
        <v>0.236453888</v>
      </c>
      <c r="AI113">
        <f>(-2*(AI$30*$C$5+$AB113/$AC113/2)*$AC113)*EXP(-2*(AI$30*$C$5+$AB113/$AC113/2)*$AC113) + 2*$AC113*$AB113*$C$5</f>
        <v>0.236453888</v>
      </c>
      <c r="AJ113">
        <f>(-2*(AJ$30*$C$5+$AB113/$AC113/2)*$AC113)*EXP(-2*(AJ$30*$C$5+$AB113/$AC113/2)*$AC113) + 2*$AC113*$AB113*$C$5</f>
        <v>0.236453888</v>
      </c>
      <c r="AK113">
        <f>(-2*(AK$30*$C$5+$AB113/$AC113/2)*$AC113)*EXP(-2*(AK$30*$C$5+$AB113/$AC113/2)*$AC113) + 2*$AC113*$AB113*$C$5</f>
        <v>0.236453888</v>
      </c>
      <c r="AL113">
        <f>(-2*(AL$30*$C$5+$AB113/$AC113/2)*$AC113)*EXP(-2*(AL$30*$C$5+$AB113/$AC113/2)*$AC113) + 2*$AC113*$AB113*$C$5</f>
        <v>0.236453888</v>
      </c>
      <c r="AM113">
        <f>(-2*(AM$30*$C$5+$AB113/$AC113/2)*$AC113)*EXP(-2*(AM$30*$C$5+$AB113/$AC113/2)*$AC113) + 2*$AC113*$AB113*$C$5</f>
        <v>0.236453888</v>
      </c>
      <c r="AN113">
        <f>(-2*(AN$30*$C$5+$AB113/$AC113/2)*$AC113)*EXP(-2*(AN$30*$C$5+$AB113/$AC113/2)*$AC113) + 2*$AC113*$AB113*$C$5</f>
        <v>0.236453888</v>
      </c>
      <c r="AO113">
        <f>(-2*(AO$30*$C$5+$AB113/$AC113/2)*$AC113)*EXP(-2*(AO$30*$C$5+$AB113/$AC113/2)*$AC113) + 2*$AC113*$AB113*$C$5</f>
        <v>0.236453888</v>
      </c>
      <c r="AP113">
        <f>(-2*(AP$30*$C$5+$AB113/$AC113/2)*$AC113)*EXP(-2*(AP$30*$C$5+$AB113/$AC113/2)*$AC113) + 2*$AC113*$AB113*$C$5</f>
        <v>0.236453888</v>
      </c>
      <c r="AQ113">
        <f>(-2*(AQ$30*$C$5+$AB113/$AC113/2)*$AC113)*EXP(-2*(AQ$30*$C$5+$AB113/$AC113/2)*$AC113) + 2*$AC113*$AB113*$C$5</f>
        <v>0.236453888</v>
      </c>
      <c r="AR113">
        <f>(-2*(AR$30*$C$5+$AB113/$AC113/2)*$AC113)*EXP(-2*(AR$30*$C$5+$AB113/$AC113/2)*$AC113) + 2*$AC113*$AB113*$C$5</f>
        <v>0.236453888</v>
      </c>
      <c r="AS113">
        <f>(-2*(AS$30*$C$5+$AB113/$AC113/2)*$AC113)*EXP(-2*(AS$30*$C$5+$AB113/$AC113/2)*$AC113) + 2*$AC113*$AB113*$C$5</f>
        <v>0.236453888</v>
      </c>
      <c r="AT113">
        <f>(-2*(AT$30*$C$5+$AB113/$AC113/2)*$AC113)*EXP(-2*(AT$30*$C$5+$AB113/$AC113/2)*$AC113) + 2*$AC113*$AB113*$C$5</f>
        <v>0.236453888</v>
      </c>
      <c r="AU113">
        <f>(-2*(AU$30*$C$5+$AB113/$AC113/2)*$AC113)*EXP(-2*(AU$30*$C$5+$AB113/$AC113/2)*$AC113) + 2*$AC113*$AB113*$C$5</f>
        <v>0.236453888</v>
      </c>
      <c r="AV113">
        <f>(-2*(AV$30*$C$5+$AB113/$AC113/2)*$AC113)*EXP(-2*(AV$30*$C$5+$AB113/$AC113/2)*$AC113) + 2*$AC113*$AB113*$C$5</f>
        <v>0.236453888</v>
      </c>
      <c r="AW113">
        <f>(-2*(AW$30*$C$5+$AB113/$AC113/2)*$AC113)*EXP(-2*(AW$30*$C$5+$AB113/$AC113/2)*$AC113) + 2*$AC113*$AB113*$C$5</f>
        <v>0.236453888</v>
      </c>
      <c r="AX113">
        <f>(-2*(AX$30*$C$5+$AB113/$AC113/2)*$AC113)*EXP(-2*(AX$30*$C$5+$AB113/$AC113/2)*$AC113) + 2*$AC113*$AB113*$C$5</f>
        <v>0.236453888</v>
      </c>
      <c r="AY113">
        <f>(-2*(AY$30*$C$5+$AB113/$AC113/2)*$AC113)*EXP(-2*(AY$30*$C$5+$AB113/$AC113/2)*$AC113) + 2*$AC113*$AB113*$C$5</f>
        <v>0.236453888</v>
      </c>
      <c r="AZ113">
        <f>(-2*(AZ$30*$C$5+$AB113/$AC113/2)*$AC113)*EXP(-2*(AZ$30*$C$5+$AB113/$AC113/2)*$AC113) + 2*$AC113*$AB113*$C$5</f>
        <v>0.236453888</v>
      </c>
      <c r="BA113">
        <f>(-2*(BA$30*$C$5+$AB113/$AC113/2)*$AC113)*EXP(-2*(BA$30*$C$5+$AB113/$AC113/2)*$AC113) + 2*$AC113*$AB113*$C$5</f>
        <v>0.236453888</v>
      </c>
      <c r="BB113">
        <f>(-2*(BB$30*$C$5+$AB113/$AC113/2)*$AC113)*EXP(-2*(BB$30*$C$5+$AB113/$AC113/2)*$AC113) + 2*$AC113*$AB113*$C$5</f>
        <v>0.236453888</v>
      </c>
      <c r="BC113">
        <f>(-2*(BC$30*$C$5+$AB113/$AC113/2)*$AC113)*EXP(-2*(BC$30*$C$5+$AB113/$AC113/2)*$AC113) + 2*$AC113*$AB113*$C$5</f>
        <v>0.236453888</v>
      </c>
      <c r="BD113">
        <f>(-2*(BD$30*$C$5+$AB113/$AC113/2)*$AC113)*EXP(-2*(BD$30*$C$5+$AB113/$AC113/2)*$AC113) + 2*$AC113*$AB113*$C$5</f>
        <v>0.236453888</v>
      </c>
      <c r="BE113">
        <f>(-2*(BE$30*$C$5+$AB113/$AC113/2)*$AC113)*EXP(-2*(BE$30*$C$5+$AB113/$AC113/2)*$AC113) + 2*$AC113*$AB113*$C$5</f>
        <v>0.236453888</v>
      </c>
      <c r="BF113">
        <f>(-2*(BF$30*$C$5+$AB113/$AC113/2)*$AC113)*EXP(-2*(BF$30*$C$5+$AB113/$AC113/2)*$AC113) + 2*$AC113*$AB113*$C$5</f>
        <v>0.236453888</v>
      </c>
      <c r="BG113">
        <f>(-2*(BG$30*$C$5+$AB113/$AC113/2)*$AC113)*EXP(-2*(BG$30*$C$5+$AB113/$AC113/2)*$AC113) + 2*$AC113*$AB113*$C$5</f>
        <v>0.236453888</v>
      </c>
      <c r="BH113">
        <f>(-2*(BH$30*$C$5+$AB113/$AC113/2)*$AC113)*EXP(-2*(BH$30*$C$5+$AB113/$AC113/2)*$AC113) + 2*$AC113*$AB113*$C$5</f>
        <v>0.236453888</v>
      </c>
      <c r="BI113">
        <f>(-2*(BI$30*$C$5+$AB113/$AC113/2)*$AC113)*EXP(-2*(BI$30*$C$5+$AB113/$AC113/2)*$AC113) + 2*$AC113*$AB113*$C$5</f>
        <v>0.236453888</v>
      </c>
      <c r="BJ113">
        <f>(-2*(BJ$30*$C$5+$AB113/$AC113/2)*$AC113)*EXP(-2*(BJ$30*$C$5+$AB113/$AC113/2)*$AC113) + 2*$AC113*$AB113*$C$5</f>
        <v>0.236453888</v>
      </c>
      <c r="BK113">
        <f>(-2*(BK$30*$C$5+$AB113/$AC113/2)*$AC113)*EXP(-2*(BK$30*$C$5+$AB113/$AC113/2)*$AC113) + 2*$AC113*$AB113*$C$5</f>
        <v>0.236453888</v>
      </c>
      <c r="BL113">
        <f>(-2*(BL$30*$C$5+$AB113/$AC113/2)*$AC113)*EXP(-2*(BL$30*$C$5+$AB113/$AC113/2)*$AC113) + 2*$AC113*$AB113*$C$5</f>
        <v>0.236453888</v>
      </c>
      <c r="BM113">
        <f>(-2*(BM$30*$C$5+$AB113/$AC113/2)*$AC113)*EXP(-2*(BM$30*$C$5+$AB113/$AC113/2)*$AC113) + 2*$AC113*$AB113*$C$5</f>
        <v>0.236453888</v>
      </c>
      <c r="BN113">
        <f>(-2*(BN$30*$C$5+$AB113/$AC113/2)*$AC113)*EXP(-2*(BN$30*$C$5+$AB113/$AC113/2)*$AC113) + 2*$AC113*$AB113*$C$5</f>
        <v>0.236453888</v>
      </c>
      <c r="BO113">
        <f>(-2*(BO$30*$C$5+$AB113/$AC113/2)*$AC113)*EXP(-2*(BO$30*$C$5+$AB113/$AC113/2)*$AC113) + 2*$AC113*$AB113*$C$5</f>
        <v>0.236453888</v>
      </c>
      <c r="BP113">
        <f>(-2*(BP$30*$C$5+$AB113/$AC113/2)*$AC113)*EXP(-2*(BP$30*$C$5+$AB113/$AC113/2)*$AC113) + 2*$AC113*$AB113*$C$5</f>
        <v>0.236453888</v>
      </c>
      <c r="BQ113">
        <f>(-2*(BQ$30*$C$5+$AB113/$AC113/2)*$AC113)*EXP(-2*(BQ$30*$C$5+$AB113/$AC113/2)*$AC113) + 2*$AC113*$AB113*$C$5</f>
        <v>0.236453888</v>
      </c>
      <c r="BR113">
        <f>(-2*(BR$30*$C$5+$AB113/$AC113/2)*$AC113)*EXP(-2*(BR$30*$C$5+$AB113/$AC113/2)*$AC113) + 2*$AC113*$AB113*$C$5</f>
        <v>0.236453888</v>
      </c>
      <c r="BS113">
        <f>(-2*(BS$30*$C$5+$AB113/$AC113/2)*$AC113)*EXP(-2*(BS$30*$C$5+$AB113/$AC113/2)*$AC113) + 2*$AC113*$AB113*$C$5</f>
        <v>0.236453888</v>
      </c>
      <c r="BT113">
        <f>(-2*(BT$30*$C$5+$AB113/$AC113/2)*$AC113)*EXP(-2*(BT$30*$C$5+$AB113/$AC113/2)*$AC113) + 2*$AC113*$AB113*$C$5</f>
        <v>0.236453888</v>
      </c>
      <c r="BU113">
        <f>(-2*(BU$30*$C$5+$AB113/$AC113/2)*$AC113)*EXP(-2*(BU$30*$C$5+$AB113/$AC113/2)*$AC113) + 2*$AC113*$AB113*$C$5</f>
        <v>0.236453888</v>
      </c>
      <c r="BV113">
        <f>(-2*(BV$30*$C$5+$AB113/$AC113/2)*$AC113)*EXP(-2*(BV$30*$C$5+$AB113/$AC113/2)*$AC113) + 2*$AC113*$AB113*$C$5</f>
        <v>0.236453888</v>
      </c>
      <c r="BW113">
        <f>(-2*(BW$30*$C$5+$AB113/$AC113/2)*$AC113)*EXP(-2*(BW$30*$C$5+$AB113/$AC113/2)*$AC113) + 2*$AC113*$AB113*$C$5</f>
        <v>0.236453888</v>
      </c>
      <c r="BX113">
        <f>(-2*(BX$30*$C$5+$AB113/$AC113/2)*$AC113)*EXP(-2*(BX$30*$C$5+$AB113/$AC113/2)*$AC113) + 2*$AC113*$AB113*$C$5</f>
        <v>0.236453888</v>
      </c>
      <c r="BY113">
        <f>(-2*(BY$30*$C$5+$AB113/$AC113/2)*$AC113)*EXP(-2*(BY$30*$C$5+$AB113/$AC113/2)*$AC113) + 2*$AC113*$AB113*$C$5</f>
        <v>0.236453888</v>
      </c>
      <c r="BZ113">
        <f>(-2*(BZ$30*$C$5+$AB113/$AC113/2)*$AC113)*EXP(-2*(BZ$30*$C$5+$AB113/$AC113/2)*$AC113) + 2*$AC113*$AB113*$C$5</f>
        <v>0.236453888</v>
      </c>
      <c r="CA113">
        <f>(-2*(CA$30*$C$5+$AB113/$AC113/2)*$AC113)*EXP(-2*(CA$30*$C$5+$AB113/$AC113/2)*$AC113) + 2*$AC113*$AB113*$C$5</f>
        <v>0.236453888</v>
      </c>
      <c r="CB113">
        <f>(-2*(CB$30*$C$5+$AB113/$AC113/2)*$AC113)*EXP(-2*(CB$30*$C$5+$AB113/$AC113/2)*$AC113) + 2*$AC113*$AB113*$C$5</f>
        <v>0.236453888</v>
      </c>
      <c r="CC113">
        <f>(-2*(CC$30*$C$5+$AB113/$AC113/2)*$AC113)*EXP(-2*(CC$30*$C$5+$AB113/$AC113/2)*$AC113) + 2*$AC113*$AB113*$C$5</f>
        <v>0.236453888</v>
      </c>
      <c r="CD113">
        <f>(-2*(CD$30*$C$5+$AB113/$AC113/2)*$AC113)*EXP(-2*(CD$30*$C$5+$AB113/$AC113/2)*$AC113) + 2*$AC113*$AB113*$C$5</f>
        <v>0.236453888</v>
      </c>
      <c r="CE113">
        <f>(-2*(CE$30*$C$5+$AB113/$AC113/2)*$AC113)*EXP(-2*(CE$30*$C$5+$AB113/$AC113/2)*$AC113) + 2*$AC113*$AB113*$C$5</f>
        <v>0.236453888</v>
      </c>
      <c r="CF113">
        <f>(-2*(CF$30*$C$5+$AB113/$AC113/2)*$AC113)*EXP(-2*(CF$30*$C$5+$AB113/$AC113/2)*$AC113) + 2*$AC113*$AB113*$C$5</f>
        <v>0.236453888</v>
      </c>
      <c r="CG113">
        <f>(-2*(CG$30*$C$5+$AB113/$AC113/2)*$AC113)*EXP(-2*(CG$30*$C$5+$AB113/$AC113/2)*$AC113) + 2*$AC113*$AB113*$C$5</f>
        <v>0.236453888</v>
      </c>
      <c r="CH113">
        <f>(-2*(CH$30*$C$5+$AB113/$AC113/2)*$AC113)*EXP(-2*(CH$30*$C$5+$AB113/$AC113/2)*$AC113) + 2*$AC113*$AB113*$C$5</f>
        <v>0.236453888</v>
      </c>
      <c r="CI113">
        <f>(-2*(CI$30*$C$5+$AB113/$AC113/2)*$AC113)*EXP(-2*(CI$30*$C$5+$AB113/$AC113/2)*$AC113) + 2*$AC113*$AB113*$C$5</f>
        <v>0.236453888</v>
      </c>
      <c r="CJ113">
        <f>(-2*(CJ$30*$C$5+$AB113/$AC113/2)*$AC113)*EXP(-2*(CJ$30*$C$5+$AB113/$AC113/2)*$AC113) + 2*$AC113*$AB113*$C$5</f>
        <v>0.236453888</v>
      </c>
      <c r="CK113">
        <f>(-2*(CK$30*$C$5+$AB113/$AC113/2)*$AC113)*EXP(-2*(CK$30*$C$5+$AB113/$AC113/2)*$AC113) + 2*$AC113*$AB113*$C$5</f>
        <v>0.236453888</v>
      </c>
      <c r="CL113">
        <f>(-2*(CL$30*$C$5+$AB113/$AC113/2)*$AC113)*EXP(-2*(CL$30*$C$5+$AB113/$AC113/2)*$AC113) + 2*$AC113*$AB113*$C$5</f>
        <v>0.236453888</v>
      </c>
      <c r="CM113">
        <f>(-2*(CM$30*$C$5+$AB113/$AC113/2)*$AC113)*EXP(-2*(CM$30*$C$5+$AB113/$AC113/2)*$AC113) + 2*$AC113*$AB113*$C$5</f>
        <v>0.236453888</v>
      </c>
      <c r="CN113">
        <f>(-2*(CN$30*$C$5+$AB113/$AC113/2)*$AC113)*EXP(-2*(CN$30*$C$5+$AB113/$AC113/2)*$AC113) + 2*$AC113*$AB113*$C$5</f>
        <v>0.236453888</v>
      </c>
      <c r="CO113">
        <f>(-2*(CO$30*$C$5+$AB113/$AC113/2)*$AC113)*EXP(-2*(CO$30*$C$5+$AB113/$AC113/2)*$AC113) + 2*$AC113*$AB113*$C$5</f>
        <v>0.236453888</v>
      </c>
      <c r="CP113">
        <f>(-2*(CP$30*$C$5+$AB113/$AC113/2)*$AC113)*EXP(-2*(CP$30*$C$5+$AB113/$AC113/2)*$AC113) + 2*$AC113*$AB113*$C$5</f>
        <v>0.236453888</v>
      </c>
      <c r="CQ113">
        <f>(-2*(CQ$30*$C$5+$AB113/$AC113/2)*$AC113)*EXP(-2*(CQ$30*$C$5+$AB113/$AC113/2)*$AC113) + 2*$AC113*$AB113*$C$5</f>
        <v>0.236453888</v>
      </c>
      <c r="CR113">
        <f>(-2*(CR$30*$C$5+$AB113/$AC113/2)*$AC113)*EXP(-2*(CR$30*$C$5+$AB113/$AC113/2)*$AC113) + 2*$AC113*$AB113*$C$5</f>
        <v>0.236453888</v>
      </c>
      <c r="CS113">
        <f>(-2*(CS$30*$C$5+$AB113/$AC113/2)*$AC113)*EXP(-2*(CS$30*$C$5+$AB113/$AC113/2)*$AC113) + 2*$AC113*$AB113*$C$5</f>
        <v>0.236453888</v>
      </c>
      <c r="CT113">
        <f>(-2*(CT$30*$C$5+$AB113/$AC113/2)*$AC113)*EXP(-2*(CT$30*$C$5+$AB113/$AC113/2)*$AC113) + 2*$AC113*$AB113*$C$5</f>
        <v>0.236453888</v>
      </c>
      <c r="CU113">
        <f>(-2*(CU$30*$C$5+$AB113/$AC113/2)*$AC113)*EXP(-2*(CU$30*$C$5+$AB113/$AC113/2)*$AC113) + 2*$AC113*$AB113*$C$5</f>
        <v>0.236453888</v>
      </c>
      <c r="CV113">
        <f>(-2*(CV$30*$C$5+$AB113/$AC113/2)*$AC113)*EXP(-2*(CV$30*$C$5+$AB113/$AC113/2)*$AC113) + 2*$AC113*$AB113*$C$5</f>
        <v>0.236453888</v>
      </c>
      <c r="CW113">
        <f>(-2*(CW$30*$C$5+$AB113/$AC113/2)*$AC113)*EXP(-2*(CW$30*$C$5+$AB113/$AC113/2)*$AC113) + 2*$AC113*$AB113*$C$5</f>
        <v>0.236453888</v>
      </c>
      <c r="CX113">
        <f>(-2*(CX$30*$C$5+$AB113/$AC113/2)*$AC113)*EXP(-2*(CX$30*$C$5+$AB113/$AC113/2)*$AC113) + 2*$AC113*$AB113*$C$5</f>
        <v>0.236453888</v>
      </c>
      <c r="CY113">
        <f>(-2*(CY$30*$C$5+$AB113/$AC113/2)*$AC113)*EXP(-2*(CY$30*$C$5+$AB113/$AC113/2)*$AC113) + 2*$AC113*$AB113*$C$5</f>
        <v>0.236453888</v>
      </c>
      <c r="CZ113">
        <f>(-2*(CZ$30*$C$5+$AB113/$AC113/2)*$AC113)*EXP(-2*(CZ$30*$C$5+$AB113/$AC113/2)*$AC113) + 2*$AC113*$AB113*$C$5</f>
        <v>0.236453888</v>
      </c>
      <c r="DA113">
        <f>(-2*(DA$30*$C$5+$AB113/$AC113/2)*$AC113)*EXP(-2*(DA$30*$C$5+$AB113/$AC113/2)*$AC113) + 2*$AC113*$AB113*$C$5</f>
        <v>0.236453888</v>
      </c>
      <c r="DB113">
        <f>(-2*(DB$30*$C$5+$AB113/$AC113/2)*$AC113)*EXP(-2*(DB$30*$C$5+$AB113/$AC113/2)*$AC113) + 2*$AC113*$AB113*$C$5</f>
        <v>0.236453888</v>
      </c>
      <c r="DC113">
        <f>(-2*(DC$30*$C$5+$AB113/$AC113/2)*$AC113)*EXP(-2*(DC$30*$C$5+$AB113/$AC113/2)*$AC113) + 2*$AC113*$AB113*$C$5</f>
        <v>0.236453888</v>
      </c>
      <c r="DD113">
        <f>(-2*(DD$30*$C$5+$AB113/$AC113/2)*$AC113)*EXP(-2*(DD$30*$C$5+$AB113/$AC113/2)*$AC113) + 2*$AC113*$AB113*$C$5</f>
        <v>0.236453888</v>
      </c>
      <c r="DE113">
        <f>(-2*(DE$30*$C$5+$AB113/$AC113/2)*$AC113)*EXP(-2*(DE$30*$C$5+$AB113/$AC113/2)*$AC113) + 2*$AC113*$AB113*$C$5</f>
        <v>0.236453888</v>
      </c>
      <c r="DF113">
        <f>(-2*(DF$30*$C$5+$AB113/$AC113/2)*$AC113)*EXP(-2*(DF$30*$C$5+$AB113/$AC113/2)*$AC113) + 2*$AC113*$AB113*$C$5</f>
        <v>0.236453888</v>
      </c>
      <c r="DG113">
        <f>(-2*(DG$30*$C$5+$AB113/$AC113/2)*$AC113)*EXP(-2*(DG$30*$C$5+$AB113/$AC113/2)*$AC113) + 2*$AC113*$AB113*$C$5</f>
        <v>0.236453888</v>
      </c>
      <c r="DH113">
        <f>(-2*(DH$30*$C$5+$AB113/$AC113/2)*$AC113)*EXP(-2*(DH$30*$C$5+$AB113/$AC113/2)*$AC113) + 2*$AC113*$AB113*$C$5</f>
        <v>0.236453888</v>
      </c>
      <c r="DI113">
        <f>(-2*(DI$30*$C$5+$AB113/$AC113/2)*$AC113)*EXP(-2*(DI$30*$C$5+$AB113/$AC113/2)*$AC113) + 2*$AC113*$AB113*$C$5</f>
        <v>0.236453888</v>
      </c>
      <c r="DJ113">
        <f>(-2*(DJ$30*$C$5+$AB113/$AC113/2)*$AC113)*EXP(-2*(DJ$30*$C$5+$AB113/$AC113/2)*$AC113) + 2*$AC113*$AB113*$C$5</f>
        <v>0.236453888</v>
      </c>
      <c r="DK113">
        <f>(-2*(DK$30*$C$5+$AB113/$AC113/2)*$AC113)*EXP(-2*(DK$30*$C$5+$AB113/$AC113/2)*$AC113) + 2*$AC113*$AB113*$C$5</f>
        <v>0.236453888</v>
      </c>
      <c r="DL113">
        <f>(-2*(DL$30*$C$5+$AB113/$AC113/2)*$AC113)*EXP(-2*(DL$30*$C$5+$AB113/$AC113/2)*$AC113) + 2*$AC113*$AB113*$C$5</f>
        <v>0.236453888</v>
      </c>
      <c r="DM113">
        <f>(-2*(DM$30*$C$5+$AB113/$AC113/2)*$AC113)*EXP(-2*(DM$30*$C$5+$AB113/$AC113/2)*$AC113) + 2*$AC113*$AB113*$C$5</f>
        <v>0.236453888</v>
      </c>
      <c r="DN113">
        <f>(-2*(DN$30*$C$5+$AB113/$AC113/2)*$AC113)*EXP(-2*(DN$30*$C$5+$AB113/$AC113/2)*$AC113) + 2*$AC113*$AB113*$C$5</f>
        <v>0.236453888</v>
      </c>
      <c r="DO113">
        <f>(-2*(DO$30*$C$5+$AB113/$AC113/2)*$AC113)*EXP(-2*(DO$30*$C$5+$AB113/$AC113/2)*$AC113) + 2*$AC113*$AB113*$C$5</f>
        <v>0.236453888</v>
      </c>
      <c r="DP113">
        <f>(-2*(DP$30*$C$5+$AB113/$AC113/2)*$AC113)*EXP(-2*(DP$30*$C$5+$AB113/$AC113/2)*$AC113) + 2*$AC113*$AB113*$C$5</f>
        <v>0.236453888</v>
      </c>
      <c r="DQ113">
        <f>(-2*(DQ$30*$C$5+$AB113/$AC113/2)*$AC113)*EXP(-2*(DQ$30*$C$5+$AB113/$AC113/2)*$AC113) + 2*$AC113*$AB113*$C$5</f>
        <v>0.236453888</v>
      </c>
      <c r="DR113">
        <f>(-2*(DR$30*$C$5+$AB113/$AC113/2)*$AC113)*EXP(-2*(DR$30*$C$5+$AB113/$AC113/2)*$AC113) + 2*$AC113*$AB113*$C$5</f>
        <v>0.236453888</v>
      </c>
      <c r="DS113">
        <f>(-2*(DS$30*$C$5+$AB113/$AC113/2)*$AC113)*EXP(-2*(DS$30*$C$5+$AB113/$AC113/2)*$AC113) + 2*$AC113*$AB113*$C$5</f>
        <v>0.236453888</v>
      </c>
      <c r="DT113">
        <f>(-2*(DT$30*$C$5+$AB113/$AC113/2)*$AC113)*EXP(-2*(DT$30*$C$5+$AB113/$AC113/2)*$AC113) + 2*$AC113*$AB113*$C$5</f>
        <v>0.236453888</v>
      </c>
      <c r="DU113">
        <f>(-2*(DU$30*$C$5+$AB113/$AC113/2)*$AC113)*EXP(-2*(DU$30*$C$5+$AB113/$AC113/2)*$AC113) + 2*$AC113*$AB113*$C$5</f>
        <v>0.236453888</v>
      </c>
      <c r="DV113">
        <f>(-2*(DV$30*$C$5+$AB113/$AC113/2)*$AC113)*EXP(-2*(DV$30*$C$5+$AB113/$AC113/2)*$AC113) + 2*$AC113*$AB113*$C$5</f>
        <v>0.236453888</v>
      </c>
      <c r="DW113">
        <f>(-2*(DW$30*$C$5+$AB113/$AC113/2)*$AC113)*EXP(-2*(DW$30*$C$5+$AB113/$AC113/2)*$AC113) + 2*$AC113*$AB113*$C$5</f>
        <v>0.236453888</v>
      </c>
      <c r="DX113">
        <f>(-2*(DX$30*$C$5+$AB113/$AC113/2)*$AC113)*EXP(-2*(DX$30*$C$5+$AB113/$AC113/2)*$AC113) + 2*$AC113*$AB113*$C$5</f>
        <v>0.236453888</v>
      </c>
      <c r="DY113">
        <f>(-2*(DY$30*$C$5+$AB113/$AC113/2)*$AC113)*EXP(-2*(DY$30*$C$5+$AB113/$AC113/2)*$AC113) + 2*$AC113*$AB113*$C$5</f>
        <v>0.236453888</v>
      </c>
      <c r="DZ113">
        <f>(-2*(DZ$30*$C$5+$AB113/$AC113/2)*$AC113)*EXP(-2*(DZ$30*$C$5+$AB113/$AC113/2)*$AC113) + 2*$AC113*$AB113*$C$5</f>
        <v>0.236453888</v>
      </c>
      <c r="EA113">
        <f>(-2*(EA$30*$C$5+$AB113/$AC113/2)*$AC113)*EXP(-2*(EA$30*$C$5+$AB113/$AC113/2)*$AC113) + 2*$AC113*$AB113*$C$5</f>
        <v>0.236453888</v>
      </c>
      <c r="EB113">
        <f>(-2*(EB$30*$C$5+$AB113/$AC113/2)*$AC113)*EXP(-2*(EB$30*$C$5+$AB113/$AC113/2)*$AC113) + 2*$AC113*$AB113*$C$5</f>
        <v>0.236453888</v>
      </c>
      <c r="EC113">
        <f>(-2*(EC$30*$C$5+$AB113/$AC113/2)*$AC113)*EXP(-2*(EC$30*$C$5+$AB113/$AC113/2)*$AC113) + 2*$AC113*$AB113*$C$5</f>
        <v>0.236453888</v>
      </c>
      <c r="ED113">
        <f>(-2*(ED$30*$C$5+$AB113/$AC113/2)*$AC113)*EXP(-2*(ED$30*$C$5+$AB113/$AC113/2)*$AC113) + 2*$AC113*$AB113*$C$5</f>
        <v>0.236453888</v>
      </c>
      <c r="EE113">
        <f>(-2*(EE$30*$C$5+$AB113/$AC113/2)*$AC113)*EXP(-2*(EE$30*$C$5+$AB113/$AC113/2)*$AC113) + 2*$AC113*$AB113*$C$5</f>
        <v>0.236453888</v>
      </c>
      <c r="EF113">
        <f>(-2*(EF$30*$C$5+$AB113/$AC113/2)*$AC113)*EXP(-2*(EF$30*$C$5+$AB113/$AC113/2)*$AC113) + 2*$AC113*$AB113*$C$5</f>
        <v>0.236453888</v>
      </c>
      <c r="EG113">
        <f>(-2*(EG$30*$C$5+$AB113/$AC113/2)*$AC113)*EXP(-2*(EG$30*$C$5+$AB113/$AC113/2)*$AC113) + 2*$AC113*$AB113*$C$5</f>
        <v>0.236453888</v>
      </c>
      <c r="EH113">
        <f>(-2*(EH$30*$C$5+$AB113/$AC113/2)*$AC113)*EXP(-2*(EH$30*$C$5+$AB113/$AC113/2)*$AC113) + 2*$AC113*$AB113*$C$5</f>
        <v>0.236453888</v>
      </c>
      <c r="EI113">
        <f>(-2*(EI$30*$C$5+$AB113/$AC113/2)*$AC113)*EXP(-2*(EI$30*$C$5+$AB113/$AC113/2)*$AC113) + 2*$AC113*$AB113*$C$5</f>
        <v>0.236453888</v>
      </c>
      <c r="EJ113">
        <f>(-2*(EJ$30*$C$5+$AB113/$AC113/2)*$AC113)*EXP(-2*(EJ$30*$C$5+$AB113/$AC113/2)*$AC113) + 2*$AC113*$AB113*$C$5</f>
        <v>0.236453888</v>
      </c>
      <c r="EK113">
        <f>(-2*(EK$30*$C$5+$AB113/$AC113/2)*$AC113)*EXP(-2*(EK$30*$C$5+$AB113/$AC113/2)*$AC113) + 2*$AC113*$AB113*$C$5</f>
        <v>0.236453888</v>
      </c>
      <c r="EL113">
        <f>(-2*(EL$30*$C$5+$AB113/$AC113/2)*$AC113)*EXP(-2*(EL$30*$C$5+$AB113/$AC113/2)*$AC113) + 2*$AC113*$AB113*$C$5</f>
        <v>0.236453888</v>
      </c>
      <c r="EM113">
        <f>(-2*(EM$30*$C$5+$AB113/$AC113/2)*$AC113)*EXP(-2*(EM$30*$C$5+$AB113/$AC113/2)*$AC113) + 2*$AC113*$AB113*$C$5</f>
        <v>0.236453888</v>
      </c>
      <c r="EN113">
        <f>(-2*(EN$30*$C$5+$AB113/$AC113/2)*$AC113)*EXP(-2*(EN$30*$C$5+$AB113/$AC113/2)*$AC113) + 2*$AC113*$AB113*$C$5</f>
        <v>0.236453888</v>
      </c>
      <c r="EO113">
        <f>(-2*(EO$30*$C$5+$AB113/$AC113/2)*$AC113)*EXP(-2*(EO$30*$C$5+$AB113/$AC113/2)*$AC113) + 2*$AC113*$AB113*$C$5</f>
        <v>0.236453888</v>
      </c>
      <c r="EP113">
        <f>(-2*(EP$30*$C$5+$AB113/$AC113/2)*$AC113)*EXP(-2*(EP$30*$C$5+$AB113/$AC113/2)*$AC113) + 2*$AC113*$AB113*$C$5</f>
        <v>0.236453888</v>
      </c>
      <c r="EQ113">
        <f>(-2*(EQ$30*$C$5+$AB113/$AC113/2)*$AC113)*EXP(-2*(EQ$30*$C$5+$AB113/$AC113/2)*$AC113) + 2*$AC113*$AB113*$C$5</f>
        <v>0.236453888</v>
      </c>
      <c r="ER113">
        <f>(-2*(ER$30*$C$5+$AB113/$AC113/2)*$AC113)*EXP(-2*(ER$30*$C$5+$AB113/$AC113/2)*$AC113) + 2*$AC113*$AB113*$C$5</f>
        <v>0.236453888</v>
      </c>
      <c r="ES113">
        <f>(-2*(ES$30*$C$5+$AB113/$AC113/2)*$AC113)*EXP(-2*(ES$30*$C$5+$AB113/$AC113/2)*$AC113) + 2*$AC113*$AB113*$C$5</f>
        <v>0.236453888</v>
      </c>
      <c r="ET113">
        <f>(-2*(ET$30*$C$5+$AB113/$AC113/2)*$AC113)*EXP(-2*(ET$30*$C$5+$AB113/$AC113/2)*$AC113) + 2*$AC113*$AB113*$C$5</f>
        <v>0.236453888</v>
      </c>
      <c r="EU113">
        <f>(-2*(EU$30*$C$5+$AB113/$AC113/2)*$AC113)*EXP(-2*(EU$30*$C$5+$AB113/$AC113/2)*$AC113) + 2*$AC113*$AB113*$C$5</f>
        <v>0.236453888</v>
      </c>
      <c r="EV113">
        <f>(-2*(EV$30*$C$5+$AB113/$AC113/2)*$AC113)*EXP(-2*(EV$30*$C$5+$AB113/$AC113/2)*$AC113) + 2*$AC113*$AB113*$C$5</f>
        <v>0.236453888</v>
      </c>
      <c r="EW113">
        <f>(-2*(EW$30*$C$5+$AB113/$AC113/2)*$AC113)*EXP(-2*(EW$30*$C$5+$AB113/$AC113/2)*$AC113) + 2*$AC113*$AB113*$C$5</f>
        <v>0.236453888</v>
      </c>
      <c r="EX113">
        <f>(-2*(EX$30*$C$5+$AB113/$AC113/2)*$AC113)*EXP(-2*(EX$30*$C$5+$AB113/$AC113/2)*$AC113) + 2*$AC113*$AB113*$C$5</f>
        <v>0.236453888</v>
      </c>
      <c r="EY113">
        <f>(-2*(EY$30*$C$5+$AB113/$AC113/2)*$AC113)*EXP(-2*(EY$30*$C$5+$AB113/$AC113/2)*$AC113) + 2*$AC113*$AB113*$C$5</f>
        <v>0.236453888</v>
      </c>
      <c r="EZ113">
        <f>(-2*(EZ$30*$C$5+$AB113/$AC113/2)*$AC113)*EXP(-2*(EZ$30*$C$5+$AB113/$AC113/2)*$AC113) + 2*$AC113*$AB113*$C$5</f>
        <v>0.236453888</v>
      </c>
      <c r="FA113">
        <f>(-2*(FA$30*$C$5+$AB113/$AC113/2)*$AC113)*EXP(-2*(FA$30*$C$5+$AB113/$AC113/2)*$AC113) + 2*$AC113*$AB113*$C$5</f>
        <v>0.236453888</v>
      </c>
      <c r="FB113">
        <f>(-2*(FB$30*$C$5+$AB113/$AC113/2)*$AC113)*EXP(-2*(FB$30*$C$5+$AB113/$AC113/2)*$AC113) + 2*$AC113*$AB113*$C$5</f>
        <v>0.236453888</v>
      </c>
      <c r="FC113">
        <f>(-2*(FC$30*$C$5+$AB113/$AC113/2)*$AC113)*EXP(-2*(FC$30*$C$5+$AB113/$AC113/2)*$AC113) + 2*$AC113*$AB113*$C$5</f>
        <v>0.236453888</v>
      </c>
      <c r="FD113">
        <f>(-2*(FD$30*$C$5+$AB113/$AC113/2)*$AC113)*EXP(-2*(FD$30*$C$5+$AB113/$AC113/2)*$AC113) + 2*$AC113*$AB113*$C$5</f>
        <v>0.236453888</v>
      </c>
      <c r="FE113">
        <f>(-2*(FE$30*$C$5+$AB113/$AC113/2)*$AC113)*EXP(-2*(FE$30*$C$5+$AB113/$AC113/2)*$AC113) + 2*$AC113*$AB113*$C$5</f>
        <v>0.236453888</v>
      </c>
      <c r="FF113">
        <f>(-2*(FF$30*$C$5+$AB113/$AC113/2)*$AC113)*EXP(-2*(FF$30*$C$5+$AB113/$AC113/2)*$AC113) + 2*$AC113*$AB113*$C$5</f>
        <v>0.236453888</v>
      </c>
      <c r="FG113">
        <f>(-2*(FG$30*$C$5+$AB113/$AC113/2)*$AC113)*EXP(-2*(FG$30*$C$5+$AB113/$AC113/2)*$AC113) + 2*$AC113*$AB113*$C$5</f>
        <v>0.236453888</v>
      </c>
      <c r="FH113">
        <f>(-2*(FH$30*$C$5+$AB113/$AC113/2)*$AC113)*EXP(-2*(FH$30*$C$5+$AB113/$AC113/2)*$AC113) + 2*$AC113*$AB113*$C$5</f>
        <v>0.236453888</v>
      </c>
      <c r="FI113">
        <f>(-2*(FI$30*$C$5+$AB113/$AC113/2)*$AC113)*EXP(-2*(FI$30*$C$5+$AB113/$AC113/2)*$AC113) + 2*$AC113*$AB113*$C$5</f>
        <v>0.236453888</v>
      </c>
      <c r="FJ113">
        <f>(-2*(FJ$30*$C$5+$AB113/$AC113/2)*$AC113)*EXP(-2*(FJ$30*$C$5+$AB113/$AC113/2)*$AC113) + 2*$AC113*$AB113*$C$5</f>
        <v>0.236453888</v>
      </c>
      <c r="FK113">
        <f>(-2*(FK$30*$C$5+$AB113/$AC113/2)*$AC113)*EXP(-2*(FK$30*$C$5+$AB113/$AC113/2)*$AC113) + 2*$AC113*$AB113*$C$5</f>
        <v>0.236453888</v>
      </c>
      <c r="FL113">
        <f>(-2*(FL$30*$C$5+$AB113/$AC113/2)*$AC113)*EXP(-2*(FL$30*$C$5+$AB113/$AC113/2)*$AC113) + 2*$AC113*$AB113*$C$5</f>
        <v>0.236453888</v>
      </c>
      <c r="FM113">
        <f>(-2*(FM$30*$C$5+$AB113/$AC113/2)*$AC113)*EXP(-2*(FM$30*$C$5+$AB113/$AC113/2)*$AC113) + 2*$AC113*$AB113*$C$5</f>
        <v>0.236453888</v>
      </c>
      <c r="FN113">
        <f>(-2*(FN$30*$C$5+$AB113/$AC113/2)*$AC113)*EXP(-2*(FN$30*$C$5+$AB113/$AC113/2)*$AC113) + 2*$AC113*$AB113*$C$5</f>
        <v>0.236453888</v>
      </c>
      <c r="FO113">
        <f>(-2*(FO$30*$C$5+$AB113/$AC113/2)*$AC113)*EXP(-2*(FO$30*$C$5+$AB113/$AC113/2)*$AC113) + 2*$AC113*$AB113*$C$5</f>
        <v>0.236453888</v>
      </c>
      <c r="FP113">
        <f>(-2*(FP$30*$C$5+$AB113/$AC113/2)*$AC113)*EXP(-2*(FP$30*$C$5+$AB113/$AC113/2)*$AC113) + 2*$AC113*$AB113*$C$5</f>
        <v>0.236453888</v>
      </c>
      <c r="FQ113">
        <f>(-2*(FQ$30*$C$5+$AB113/$AC113/2)*$AC113)*EXP(-2*(FQ$30*$C$5+$AB113/$AC113/2)*$AC113) + 2*$AC113*$AB113*$C$5</f>
        <v>0.236453888</v>
      </c>
      <c r="FR113">
        <f>(-2*(FR$30*$C$5+$AB113/$AC113/2)*$AC113)*EXP(-2*(FR$30*$C$5+$AB113/$AC113/2)*$AC113) + 2*$AC113*$AB113*$C$5</f>
        <v>0.236453888</v>
      </c>
      <c r="FS113">
        <f>(-2*(FS$30*$C$5+$AB113/$AC113/2)*$AC113)*EXP(-2*(FS$30*$C$5+$AB113/$AC113/2)*$AC113) + 2*$AC113*$AB113*$C$5</f>
        <v>0.236453888</v>
      </c>
      <c r="FT113">
        <f>(-2*(FT$30*$C$5+$AB113/$AC113/2)*$AC113)*EXP(-2*(FT$30*$C$5+$AB113/$AC113/2)*$AC113) + 2*$AC113*$AB113*$C$5</f>
        <v>0.236453888</v>
      </c>
      <c r="FU113">
        <f>(-2*(FU$30*$C$5+$AB113/$AC113/2)*$AC113)*EXP(-2*(FU$30*$C$5+$AB113/$AC113/2)*$AC113) + 2*$AC113*$AB113*$C$5</f>
        <v>0.236453888</v>
      </c>
      <c r="FV113">
        <f>(-2*(FV$30*$C$5+$AB113/$AC113/2)*$AC113)*EXP(-2*(FV$30*$C$5+$AB113/$AC113/2)*$AC113) + 2*$AC113*$AB113*$C$5</f>
        <v>0.236453888</v>
      </c>
      <c r="FW113">
        <f>(-2*(FW$30*$C$5+$AB113/$AC113/2)*$AC113)*EXP(-2*(FW$30*$C$5+$AB113/$AC113/2)*$AC113) + 2*$AC113*$AB113*$C$5</f>
        <v>0.236453888</v>
      </c>
      <c r="FX113">
        <f>(-2*(FX$30*$C$5+$AB113/$AC113/2)*$AC113)*EXP(-2*(FX$30*$C$5+$AB113/$AC113/2)*$AC113) + 2*$AC113*$AB113*$C$5</f>
        <v>0.236453888</v>
      </c>
      <c r="FY113">
        <f>(-2*(FY$30*$C$5+$AB113/$AC113/2)*$AC113)*EXP(-2*(FY$30*$C$5+$AB113/$AC113/2)*$AC113) + 2*$AC113*$AB113*$C$5</f>
        <v>0.236453888</v>
      </c>
      <c r="FZ113">
        <f>(-2*(FZ$30*$C$5+$AB113/$AC113/2)*$AC113)*EXP(-2*(FZ$30*$C$5+$AB113/$AC113/2)*$AC113) + 2*$AC113*$AB113*$C$5</f>
        <v>0.236453888</v>
      </c>
      <c r="GA113">
        <f>(-2*(GA$30*$C$5+$AB113/$AC113/2)*$AC113)*EXP(-2*(GA$30*$C$5+$AB113/$AC113/2)*$AC113) + 2*$AC113*$AB113*$C$5</f>
        <v>0.236453888</v>
      </c>
      <c r="GB113">
        <f>(-2*(GB$30*$C$5+$AB113/$AC113/2)*$AC113)*EXP(-2*(GB$30*$C$5+$AB113/$AC113/2)*$AC113) + 2*$AC113*$AB113*$C$5</f>
        <v>0.236453888</v>
      </c>
      <c r="GC113">
        <f>(-2*(GC$30*$C$5+$AB113/$AC113/2)*$AC113)*EXP(-2*(GC$30*$C$5+$AB113/$AC113/2)*$AC113) + 2*$AC113*$AB113*$C$5</f>
        <v>0.236453888</v>
      </c>
      <c r="GD113">
        <f>(-2*(GD$30*$C$5+$AB113/$AC113/2)*$AC113)*EXP(-2*(GD$30*$C$5+$AB113/$AC113/2)*$AC113) + 2*$AC113*$AB113*$C$5</f>
        <v>0.236453888</v>
      </c>
      <c r="GE113">
        <f>(-2*(GE$30*$C$5+$AB113/$AC113/2)*$AC113)*EXP(-2*(GE$30*$C$5+$AB113/$AC113/2)*$AC113) + 2*$AC113*$AB113*$C$5</f>
        <v>0.236453888</v>
      </c>
      <c r="GF113">
        <f>(-2*(GF$30*$C$5+$AB113/$AC113/2)*$AC113)*EXP(-2*(GF$30*$C$5+$AB113/$AC113/2)*$AC113) + 2*$AC113*$AB113*$C$5</f>
        <v>0.236453888</v>
      </c>
      <c r="GG113">
        <f>(-2*(GG$30*$C$5+$AB113/$AC113/2)*$AC113)*EXP(-2*(GG$30*$C$5+$AB113/$AC113/2)*$AC113) + 2*$AC113*$AB113*$C$5</f>
        <v>0.236453888</v>
      </c>
      <c r="GH113">
        <f>(-2*(GH$30*$C$5+$AB113/$AC113/2)*$AC113)*EXP(-2*(GH$30*$C$5+$AB113/$AC113/2)*$AC113) + 2*$AC113*$AB113*$C$5</f>
        <v>0.236453888</v>
      </c>
      <c r="GI113">
        <f>(-2*(GI$30*$C$5+$AB113/$AC113/2)*$AC113)*EXP(-2*(GI$30*$C$5+$AB113/$AC113/2)*$AC113) + 2*$AC113*$AB113*$C$5</f>
        <v>0.236453888</v>
      </c>
      <c r="GJ113">
        <f>(-2*(GJ$30*$C$5+$AB113/$AC113/2)*$AC113)*EXP(-2*(GJ$30*$C$5+$AB113/$AC113/2)*$AC113) + 2*$AC113*$AB113*$C$5</f>
        <v>0.236453888</v>
      </c>
      <c r="GK113">
        <f>(-2*(GK$30*$C$5+$AB113/$AC113/2)*$AC113)*EXP(-2*(GK$30*$C$5+$AB113/$AC113/2)*$AC113) + 2*$AC113*$AB113*$C$5</f>
        <v>0.236453888</v>
      </c>
      <c r="GL113">
        <f>(-2*(GL$30*$C$5+$AB113/$AC113/2)*$AC113)*EXP(-2*(GL$30*$C$5+$AB113/$AC113/2)*$AC113) + 2*$AC113*$AB113*$C$5</f>
        <v>0.236453888</v>
      </c>
      <c r="GM113">
        <f>(-2*(GM$30*$C$5+$AB113/$AC113/2)*$AC113)*EXP(-2*(GM$30*$C$5+$AB113/$AC113/2)*$AC113) + 2*$AC113*$AB113*$C$5</f>
        <v>0.236453888</v>
      </c>
      <c r="GN113">
        <f>(-2*(GN$30*$C$5+$AB113/$AC113/2)*$AC113)*EXP(-2*(GN$30*$C$5+$AB113/$AC113/2)*$AC113) + 2*$AC113*$AB113*$C$5</f>
        <v>0.236453888</v>
      </c>
      <c r="GO113">
        <f>(-2*(GO$30*$C$5+$AB113/$AC113/2)*$AC113)*EXP(-2*(GO$30*$C$5+$AB113/$AC113/2)*$AC113) + 2*$AC113*$AB113*$C$5</f>
        <v>0.236453888</v>
      </c>
      <c r="GP113">
        <f>(-2*(GP$30*$C$5+$AB113/$AC113/2)*$AC113)*EXP(-2*(GP$30*$C$5+$AB113/$AC113/2)*$AC113) + 2*$AC113*$AB113*$C$5</f>
        <v>0.236453888</v>
      </c>
      <c r="GQ113">
        <f>(-2*(GQ$30*$C$5+$AB113/$AC113/2)*$AC113)*EXP(-2*(GQ$30*$C$5+$AB113/$AC113/2)*$AC113) + 2*$AC113*$AB113*$C$5</f>
        <v>0.236453888</v>
      </c>
      <c r="GR113">
        <f>(-2*(GR$30*$C$5+$AB113/$AC113/2)*$AC113)*EXP(-2*(GR$30*$C$5+$AB113/$AC113/2)*$AC113) + 2*$AC113*$AB113*$C$5</f>
        <v>0.236453888</v>
      </c>
      <c r="GS113">
        <f>(-2*(GS$30*$C$5+$AB113/$AC113/2)*$AC113)*EXP(-2*(GS$30*$C$5+$AB113/$AC113/2)*$AC113) + 2*$AC113*$AB113*$C$5</f>
        <v>0.236453888</v>
      </c>
      <c r="GT113">
        <f>(-2*(GT$30*$C$5+$AB113/$AC113/2)*$AC113)*EXP(-2*(GT$30*$C$5+$AB113/$AC113/2)*$AC113) + 2*$AC113*$AB113*$C$5</f>
        <v>0.236453888</v>
      </c>
      <c r="GU113">
        <f>(-2*(GU$30*$C$5+$AB113/$AC113/2)*$AC113)*EXP(-2*(GU$30*$C$5+$AB113/$AC113/2)*$AC113) + 2*$AC113*$AB113*$C$5</f>
        <v>0.236453888</v>
      </c>
      <c r="GV113">
        <f>(-2*(GV$30*$C$5+$AB113/$AC113/2)*$AC113)*EXP(-2*(GV$30*$C$5+$AB113/$AC113/2)*$AC113) + 2*$AC113*$AB113*$C$5</f>
        <v>0.236453888</v>
      </c>
      <c r="GW113">
        <f>(-2*(GW$30*$C$5+$AB113/$AC113/2)*$AC113)*EXP(-2*(GW$30*$C$5+$AB113/$AC113/2)*$AC113) + 2*$AC113*$AB113*$C$5</f>
        <v>0.236453888</v>
      </c>
      <c r="GX113">
        <f>(-2*(GX$30*$C$5+$AB113/$AC113/2)*$AC113)*EXP(-2*(GX$30*$C$5+$AB113/$AC113/2)*$AC113) + 2*$AC113*$AB113*$C$5</f>
        <v>0.236453888</v>
      </c>
      <c r="GY113">
        <f>(-2*(GY$30*$C$5+$AB113/$AC113/2)*$AC113)*EXP(-2*(GY$30*$C$5+$AB113/$AC113/2)*$AC113) + 2*$AC113*$AB113*$C$5</f>
        <v>0.236453888</v>
      </c>
      <c r="GZ113">
        <f>(-2*(GZ$30*$C$5+$AB113/$AC113/2)*$AC113)*EXP(-2*(GZ$30*$C$5+$AB113/$AC113/2)*$AC113) + 2*$AC113*$AB113*$C$5</f>
        <v>0.236453888</v>
      </c>
      <c r="HA113">
        <f>(-2*(HA$30*$C$5+$AB113/$AC113/2)*$AC113)*EXP(-2*(HA$30*$C$5+$AB113/$AC113/2)*$AC113) + 2*$AC113*$AB113*$C$5</f>
        <v>0.236453888</v>
      </c>
      <c r="HB113">
        <f>(-2*(HB$30*$C$5+$AB113/$AC113/2)*$AC113)*EXP(-2*(HB$30*$C$5+$AB113/$AC113/2)*$AC113) + 2*$AC113*$AB113*$C$5</f>
        <v>0.236453888</v>
      </c>
      <c r="HC113">
        <f>(-2*(HC$30*$C$5+$AB113/$AC113/2)*$AC113)*EXP(-2*(HC$30*$C$5+$AB113/$AC113/2)*$AC113) + 2*$AC113*$AB113*$C$5</f>
        <v>0.236453888</v>
      </c>
      <c r="HD113">
        <f>(-2*(HD$30*$C$5+$AB113/$AC113/2)*$AC113)*EXP(-2*(HD$30*$C$5+$AB113/$AC113/2)*$AC113) + 2*$AC113*$AB113*$C$5</f>
        <v>0.236453888</v>
      </c>
      <c r="HE113">
        <f>(-2*(HE$30*$C$5+$AB113/$AC113/2)*$AC113)*EXP(-2*(HE$30*$C$5+$AB113/$AC113/2)*$AC113) + 2*$AC113*$AB113*$C$5</f>
        <v>0.236453888</v>
      </c>
      <c r="HF113">
        <f>(-2*(HF$30*$C$5+$AB113/$AC113/2)*$AC113)*EXP(-2*(HF$30*$C$5+$AB113/$AC113/2)*$AC113) + 2*$AC113*$AB113*$C$5</f>
        <v>0.236453888</v>
      </c>
      <c r="HG113">
        <f>(-2*(HG$30*$C$5+$AB113/$AC113/2)*$AC113)*EXP(-2*(HG$30*$C$5+$AB113/$AC113/2)*$AC113) + 2*$AC113*$AB113*$C$5</f>
        <v>0.236453888</v>
      </c>
      <c r="HH113">
        <f>(-2*(HH$30*$C$5+$AB113/$AC113/2)*$AC113)*EXP(-2*(HH$30*$C$5+$AB113/$AC113/2)*$AC113) + 2*$AC113*$AB113*$C$5</f>
        <v>0.236453888</v>
      </c>
      <c r="HI113">
        <f>(-2*(HI$30*$C$5+$AB113/$AC113/2)*$AC113)*EXP(-2*(HI$30*$C$5+$AB113/$AC113/2)*$AC113) + 2*$AC113*$AB113*$C$5</f>
        <v>0.236453888</v>
      </c>
      <c r="HJ113">
        <f>(-2*(HJ$30*$C$5+$AB113/$AC113/2)*$AC113)*EXP(-2*(HJ$30*$C$5+$AB113/$AC113/2)*$AC113) + 2*$AC113*$AB113*$C$5</f>
        <v>0.236453888</v>
      </c>
      <c r="HK113">
        <f>(-2*(HK$30*$C$5+$AB113/$AC113/2)*$AC113)*EXP(-2*(HK$30*$C$5+$AB113/$AC113/2)*$AC113) + 2*$AC113*$AB113*$C$5</f>
        <v>0.236453888</v>
      </c>
      <c r="HL113">
        <f>(-2*(HL$30*$C$5+$AB113/$AC113/2)*$AC113)*EXP(-2*(HL$30*$C$5+$AB113/$AC113/2)*$AC113) + 2*$AC113*$AB113*$C$5</f>
        <v>0.236453888</v>
      </c>
      <c r="HM113">
        <f>(-2*(HM$30*$C$5+$AB113/$AC113/2)*$AC113)*EXP(-2*(HM$30*$C$5+$AB113/$AC113/2)*$AC113) + 2*$AC113*$AB113*$C$5</f>
        <v>0.236453888</v>
      </c>
      <c r="HN113">
        <f>(-2*(HN$30*$C$5+$AB113/$AC113/2)*$AC113)*EXP(-2*(HN$30*$C$5+$AB113/$AC113/2)*$AC113) + 2*$AC113*$AB113*$C$5</f>
        <v>0.236453888</v>
      </c>
      <c r="HO113">
        <f>(-2*(HO$30*$C$5+$AB113/$AC113/2)*$AC113)*EXP(-2*(HO$30*$C$5+$AB113/$AC113/2)*$AC113) + 2*$AC113*$AB113*$C$5</f>
        <v>0.236453888</v>
      </c>
      <c r="HP113">
        <f>(-2*(HP$30*$C$5+$AB113/$AC113/2)*$AC113)*EXP(-2*(HP$30*$C$5+$AB113/$AC113/2)*$AC113) + 2*$AC113*$AB113*$C$5</f>
        <v>0.236453888</v>
      </c>
      <c r="HQ113">
        <f>(-2*(HQ$30*$C$5+$AB113/$AC113/2)*$AC113)*EXP(-2*(HQ$30*$C$5+$AB113/$AC113/2)*$AC113) + 2*$AC113*$AB113*$C$5</f>
        <v>0.236453888</v>
      </c>
      <c r="HR113">
        <f>(-2*(HR$30*$C$5+$AB113/$AC113/2)*$AC113)*EXP(-2*(HR$30*$C$5+$AB113/$AC113/2)*$AC113) + 2*$AC113*$AB113*$C$5</f>
        <v>0.236453888</v>
      </c>
      <c r="HS113">
        <f>(-2*(HS$30*$C$5+$AB113/$AC113/2)*$AC113)*EXP(-2*(HS$30*$C$5+$AB113/$AC113/2)*$AC113) + 2*$AC113*$AB113*$C$5</f>
        <v>0.236453888</v>
      </c>
      <c r="HT113">
        <f>(-2*(HT$30*$C$5+$AB113/$AC113/2)*$AC113)*EXP(-2*(HT$30*$C$5+$AB113/$AC113/2)*$AC113) + 2*$AC113*$AB113*$C$5</f>
        <v>0.236453888</v>
      </c>
      <c r="HU113">
        <f>(-2*(HU$30*$C$5+$AB113/$AC113/2)*$AC113)*EXP(-2*(HU$30*$C$5+$AB113/$AC113/2)*$AC113) + 2*$AC113*$AB113*$C$5</f>
        <v>0.236453888</v>
      </c>
      <c r="HV113">
        <f>(-2*(HV$30*$C$5+$AB113/$AC113/2)*$AC113)*EXP(-2*(HV$30*$C$5+$AB113/$AC113/2)*$AC113) + 2*$AC113*$AB113*$C$5</f>
        <v>0.236453888</v>
      </c>
      <c r="HW113">
        <f>(-2*(HW$30*$C$5+$AB113/$AC113/2)*$AC113)*EXP(-2*(HW$30*$C$5+$AB113/$AC113/2)*$AC113) + 2*$AC113*$AB113*$C$5</f>
        <v>0.236453888</v>
      </c>
    </row>
    <row r="114" spans="1:231">
      <c r="A114" s="4"/>
      <c r="B114" s="4"/>
      <c r="C114" s="4"/>
      <c r="E114" s="116">
        <f t="shared" si="20"/>
        <v>821</v>
      </c>
      <c r="F114" s="106">
        <f>EXP(-2*($E114-1)/$C$8*$C$5*($C$3*'UL FRMPL'!H$35-'UL FRMPL'!$H$35)/1000)</f>
        <v>0.74410928983316516</v>
      </c>
      <c r="G114" s="130"/>
      <c r="H114" s="130">
        <f t="shared" si="17"/>
        <v>0.95912138858775231</v>
      </c>
      <c r="I114" s="130">
        <v>1</v>
      </c>
      <c r="J114" s="106">
        <v>1</v>
      </c>
      <c r="K114" s="3"/>
      <c r="L114" s="130"/>
      <c r="N114">
        <f t="shared" si="18"/>
        <v>0.95912138858775231</v>
      </c>
      <c r="O114">
        <f t="shared" si="19"/>
        <v>0.27364385755471698</v>
      </c>
      <c r="P114">
        <f t="shared" si="16"/>
        <v>0.19876289677729075</v>
      </c>
      <c r="Q114">
        <f t="shared" si="22"/>
        <v>0.14437265096440288</v>
      </c>
      <c r="R114">
        <f t="shared" si="22"/>
        <v>0.10486596182910295</v>
      </c>
      <c r="S114">
        <f t="shared" si="22"/>
        <v>7.6170035508001499E-2</v>
      </c>
      <c r="T114">
        <f t="shared" si="22"/>
        <v>5.5326573161512203E-2</v>
      </c>
      <c r="U114">
        <f t="shared" si="22"/>
        <v>4.0186796256312732E-2</v>
      </c>
      <c r="V114">
        <f t="shared" si="22"/>
        <v>2.9189926305969855E-2</v>
      </c>
      <c r="W114">
        <f t="shared" si="22"/>
        <v>2.1202282269866351E-2</v>
      </c>
      <c r="X114">
        <f t="shared" si="22"/>
        <v>1.5400407960576143E-2</v>
      </c>
      <c r="AB114" s="116">
        <f t="shared" si="21"/>
        <v>83</v>
      </c>
      <c r="AC114">
        <f>($C$3*'UL FRMPL'!H$35-'UL FRMPL'!$H$35)/1000</f>
        <v>1.441792</v>
      </c>
      <c r="AE114">
        <f>(-2*(AE$30*$C$5+$AB114/$AC114/2)*$AC114)*EXP(-2*(AE$30*$C$5+$AB114/$AC114/2)*$AC114) + 2*$AC114*$AB114*$C$5</f>
        <v>0.239337472</v>
      </c>
      <c r="AF114">
        <f>(-2*(AF$30*$C$5+$AB114/$AC114/2)*$AC114)*EXP(-2*(AF$30*$C$5+$AB114/$AC114/2)*$AC114) + 2*$AC114*$AB114*$C$5</f>
        <v>0.239337472</v>
      </c>
      <c r="AG114">
        <f>(-2*(AG$30*$C$5+$AB114/$AC114/2)*$AC114)*EXP(-2*(AG$30*$C$5+$AB114/$AC114/2)*$AC114) + 2*$AC114*$AB114*$C$5</f>
        <v>0.239337472</v>
      </c>
      <c r="AH114">
        <f>(-2*(AH$30*$C$5+$AB114/$AC114/2)*$AC114)*EXP(-2*(AH$30*$C$5+$AB114/$AC114/2)*$AC114) + 2*$AC114*$AB114*$C$5</f>
        <v>0.239337472</v>
      </c>
      <c r="AI114">
        <f>(-2*(AI$30*$C$5+$AB114/$AC114/2)*$AC114)*EXP(-2*(AI$30*$C$5+$AB114/$AC114/2)*$AC114) + 2*$AC114*$AB114*$C$5</f>
        <v>0.239337472</v>
      </c>
      <c r="AJ114">
        <f>(-2*(AJ$30*$C$5+$AB114/$AC114/2)*$AC114)*EXP(-2*(AJ$30*$C$5+$AB114/$AC114/2)*$AC114) + 2*$AC114*$AB114*$C$5</f>
        <v>0.239337472</v>
      </c>
      <c r="AK114">
        <f>(-2*(AK$30*$C$5+$AB114/$AC114/2)*$AC114)*EXP(-2*(AK$30*$C$5+$AB114/$AC114/2)*$AC114) + 2*$AC114*$AB114*$C$5</f>
        <v>0.239337472</v>
      </c>
      <c r="AL114">
        <f>(-2*(AL$30*$C$5+$AB114/$AC114/2)*$AC114)*EXP(-2*(AL$30*$C$5+$AB114/$AC114/2)*$AC114) + 2*$AC114*$AB114*$C$5</f>
        <v>0.239337472</v>
      </c>
      <c r="AM114">
        <f>(-2*(AM$30*$C$5+$AB114/$AC114/2)*$AC114)*EXP(-2*(AM$30*$C$5+$AB114/$AC114/2)*$AC114) + 2*$AC114*$AB114*$C$5</f>
        <v>0.239337472</v>
      </c>
      <c r="AN114">
        <f>(-2*(AN$30*$C$5+$AB114/$AC114/2)*$AC114)*EXP(-2*(AN$30*$C$5+$AB114/$AC114/2)*$AC114) + 2*$AC114*$AB114*$C$5</f>
        <v>0.239337472</v>
      </c>
      <c r="AO114">
        <f>(-2*(AO$30*$C$5+$AB114/$AC114/2)*$AC114)*EXP(-2*(AO$30*$C$5+$AB114/$AC114/2)*$AC114) + 2*$AC114*$AB114*$C$5</f>
        <v>0.239337472</v>
      </c>
      <c r="AP114">
        <f>(-2*(AP$30*$C$5+$AB114/$AC114/2)*$AC114)*EXP(-2*(AP$30*$C$5+$AB114/$AC114/2)*$AC114) + 2*$AC114*$AB114*$C$5</f>
        <v>0.239337472</v>
      </c>
      <c r="AQ114">
        <f>(-2*(AQ$30*$C$5+$AB114/$AC114/2)*$AC114)*EXP(-2*(AQ$30*$C$5+$AB114/$AC114/2)*$AC114) + 2*$AC114*$AB114*$C$5</f>
        <v>0.239337472</v>
      </c>
      <c r="AR114">
        <f>(-2*(AR$30*$C$5+$AB114/$AC114/2)*$AC114)*EXP(-2*(AR$30*$C$5+$AB114/$AC114/2)*$AC114) + 2*$AC114*$AB114*$C$5</f>
        <v>0.239337472</v>
      </c>
      <c r="AS114">
        <f>(-2*(AS$30*$C$5+$AB114/$AC114/2)*$AC114)*EXP(-2*(AS$30*$C$5+$AB114/$AC114/2)*$AC114) + 2*$AC114*$AB114*$C$5</f>
        <v>0.239337472</v>
      </c>
      <c r="AT114">
        <f>(-2*(AT$30*$C$5+$AB114/$AC114/2)*$AC114)*EXP(-2*(AT$30*$C$5+$AB114/$AC114/2)*$AC114) + 2*$AC114*$AB114*$C$5</f>
        <v>0.239337472</v>
      </c>
      <c r="AU114">
        <f>(-2*(AU$30*$C$5+$AB114/$AC114/2)*$AC114)*EXP(-2*(AU$30*$C$5+$AB114/$AC114/2)*$AC114) + 2*$AC114*$AB114*$C$5</f>
        <v>0.239337472</v>
      </c>
      <c r="AV114">
        <f>(-2*(AV$30*$C$5+$AB114/$AC114/2)*$AC114)*EXP(-2*(AV$30*$C$5+$AB114/$AC114/2)*$AC114) + 2*$AC114*$AB114*$C$5</f>
        <v>0.239337472</v>
      </c>
      <c r="AW114">
        <f>(-2*(AW$30*$C$5+$AB114/$AC114/2)*$AC114)*EXP(-2*(AW$30*$C$5+$AB114/$AC114/2)*$AC114) + 2*$AC114*$AB114*$C$5</f>
        <v>0.239337472</v>
      </c>
      <c r="AX114">
        <f>(-2*(AX$30*$C$5+$AB114/$AC114/2)*$AC114)*EXP(-2*(AX$30*$C$5+$AB114/$AC114/2)*$AC114) + 2*$AC114*$AB114*$C$5</f>
        <v>0.239337472</v>
      </c>
      <c r="AY114">
        <f>(-2*(AY$30*$C$5+$AB114/$AC114/2)*$AC114)*EXP(-2*(AY$30*$C$5+$AB114/$AC114/2)*$AC114) + 2*$AC114*$AB114*$C$5</f>
        <v>0.239337472</v>
      </c>
      <c r="AZ114">
        <f>(-2*(AZ$30*$C$5+$AB114/$AC114/2)*$AC114)*EXP(-2*(AZ$30*$C$5+$AB114/$AC114/2)*$AC114) + 2*$AC114*$AB114*$C$5</f>
        <v>0.239337472</v>
      </c>
      <c r="BA114">
        <f>(-2*(BA$30*$C$5+$AB114/$AC114/2)*$AC114)*EXP(-2*(BA$30*$C$5+$AB114/$AC114/2)*$AC114) + 2*$AC114*$AB114*$C$5</f>
        <v>0.239337472</v>
      </c>
      <c r="BB114">
        <f>(-2*(BB$30*$C$5+$AB114/$AC114/2)*$AC114)*EXP(-2*(BB$30*$C$5+$AB114/$AC114/2)*$AC114) + 2*$AC114*$AB114*$C$5</f>
        <v>0.239337472</v>
      </c>
      <c r="BC114">
        <f>(-2*(BC$30*$C$5+$AB114/$AC114/2)*$AC114)*EXP(-2*(BC$30*$C$5+$AB114/$AC114/2)*$AC114) + 2*$AC114*$AB114*$C$5</f>
        <v>0.239337472</v>
      </c>
      <c r="BD114">
        <f>(-2*(BD$30*$C$5+$AB114/$AC114/2)*$AC114)*EXP(-2*(BD$30*$C$5+$AB114/$AC114/2)*$AC114) + 2*$AC114*$AB114*$C$5</f>
        <v>0.239337472</v>
      </c>
      <c r="BE114">
        <f>(-2*(BE$30*$C$5+$AB114/$AC114/2)*$AC114)*EXP(-2*(BE$30*$C$5+$AB114/$AC114/2)*$AC114) + 2*$AC114*$AB114*$C$5</f>
        <v>0.239337472</v>
      </c>
      <c r="BF114">
        <f>(-2*(BF$30*$C$5+$AB114/$AC114/2)*$AC114)*EXP(-2*(BF$30*$C$5+$AB114/$AC114/2)*$AC114) + 2*$AC114*$AB114*$C$5</f>
        <v>0.239337472</v>
      </c>
      <c r="BG114">
        <f>(-2*(BG$30*$C$5+$AB114/$AC114/2)*$AC114)*EXP(-2*(BG$30*$C$5+$AB114/$AC114/2)*$AC114) + 2*$AC114*$AB114*$C$5</f>
        <v>0.239337472</v>
      </c>
      <c r="BH114">
        <f>(-2*(BH$30*$C$5+$AB114/$AC114/2)*$AC114)*EXP(-2*(BH$30*$C$5+$AB114/$AC114/2)*$AC114) + 2*$AC114*$AB114*$C$5</f>
        <v>0.239337472</v>
      </c>
      <c r="BI114">
        <f>(-2*(BI$30*$C$5+$AB114/$AC114/2)*$AC114)*EXP(-2*(BI$30*$C$5+$AB114/$AC114/2)*$AC114) + 2*$AC114*$AB114*$C$5</f>
        <v>0.239337472</v>
      </c>
      <c r="BJ114">
        <f>(-2*(BJ$30*$C$5+$AB114/$AC114/2)*$AC114)*EXP(-2*(BJ$30*$C$5+$AB114/$AC114/2)*$AC114) + 2*$AC114*$AB114*$C$5</f>
        <v>0.239337472</v>
      </c>
      <c r="BK114">
        <f>(-2*(BK$30*$C$5+$AB114/$AC114/2)*$AC114)*EXP(-2*(BK$30*$C$5+$AB114/$AC114/2)*$AC114) + 2*$AC114*$AB114*$C$5</f>
        <v>0.239337472</v>
      </c>
      <c r="BL114">
        <f>(-2*(BL$30*$C$5+$AB114/$AC114/2)*$AC114)*EXP(-2*(BL$30*$C$5+$AB114/$AC114/2)*$AC114) + 2*$AC114*$AB114*$C$5</f>
        <v>0.239337472</v>
      </c>
      <c r="BM114">
        <f>(-2*(BM$30*$C$5+$AB114/$AC114/2)*$AC114)*EXP(-2*(BM$30*$C$5+$AB114/$AC114/2)*$AC114) + 2*$AC114*$AB114*$C$5</f>
        <v>0.239337472</v>
      </c>
      <c r="BN114">
        <f>(-2*(BN$30*$C$5+$AB114/$AC114/2)*$AC114)*EXP(-2*(BN$30*$C$5+$AB114/$AC114/2)*$AC114) + 2*$AC114*$AB114*$C$5</f>
        <v>0.239337472</v>
      </c>
      <c r="BO114">
        <f>(-2*(BO$30*$C$5+$AB114/$AC114/2)*$AC114)*EXP(-2*(BO$30*$C$5+$AB114/$AC114/2)*$AC114) + 2*$AC114*$AB114*$C$5</f>
        <v>0.239337472</v>
      </c>
      <c r="BP114">
        <f>(-2*(BP$30*$C$5+$AB114/$AC114/2)*$AC114)*EXP(-2*(BP$30*$C$5+$AB114/$AC114/2)*$AC114) + 2*$AC114*$AB114*$C$5</f>
        <v>0.239337472</v>
      </c>
      <c r="BQ114">
        <f>(-2*(BQ$30*$C$5+$AB114/$AC114/2)*$AC114)*EXP(-2*(BQ$30*$C$5+$AB114/$AC114/2)*$AC114) + 2*$AC114*$AB114*$C$5</f>
        <v>0.239337472</v>
      </c>
      <c r="BR114">
        <f>(-2*(BR$30*$C$5+$AB114/$AC114/2)*$AC114)*EXP(-2*(BR$30*$C$5+$AB114/$AC114/2)*$AC114) + 2*$AC114*$AB114*$C$5</f>
        <v>0.239337472</v>
      </c>
      <c r="BS114">
        <f>(-2*(BS$30*$C$5+$AB114/$AC114/2)*$AC114)*EXP(-2*(BS$30*$C$5+$AB114/$AC114/2)*$AC114) + 2*$AC114*$AB114*$C$5</f>
        <v>0.239337472</v>
      </c>
      <c r="BT114">
        <f>(-2*(BT$30*$C$5+$AB114/$AC114/2)*$AC114)*EXP(-2*(BT$30*$C$5+$AB114/$AC114/2)*$AC114) + 2*$AC114*$AB114*$C$5</f>
        <v>0.239337472</v>
      </c>
      <c r="BU114">
        <f>(-2*(BU$30*$C$5+$AB114/$AC114/2)*$AC114)*EXP(-2*(BU$30*$C$5+$AB114/$AC114/2)*$AC114) + 2*$AC114*$AB114*$C$5</f>
        <v>0.239337472</v>
      </c>
      <c r="BV114">
        <f>(-2*(BV$30*$C$5+$AB114/$AC114/2)*$AC114)*EXP(-2*(BV$30*$C$5+$AB114/$AC114/2)*$AC114) + 2*$AC114*$AB114*$C$5</f>
        <v>0.239337472</v>
      </c>
      <c r="BW114">
        <f>(-2*(BW$30*$C$5+$AB114/$AC114/2)*$AC114)*EXP(-2*(BW$30*$C$5+$AB114/$AC114/2)*$AC114) + 2*$AC114*$AB114*$C$5</f>
        <v>0.239337472</v>
      </c>
      <c r="BX114">
        <f>(-2*(BX$30*$C$5+$AB114/$AC114/2)*$AC114)*EXP(-2*(BX$30*$C$5+$AB114/$AC114/2)*$AC114) + 2*$AC114*$AB114*$C$5</f>
        <v>0.239337472</v>
      </c>
      <c r="BY114">
        <f>(-2*(BY$30*$C$5+$AB114/$AC114/2)*$AC114)*EXP(-2*(BY$30*$C$5+$AB114/$AC114/2)*$AC114) + 2*$AC114*$AB114*$C$5</f>
        <v>0.239337472</v>
      </c>
      <c r="BZ114">
        <f>(-2*(BZ$30*$C$5+$AB114/$AC114/2)*$AC114)*EXP(-2*(BZ$30*$C$5+$AB114/$AC114/2)*$AC114) + 2*$AC114*$AB114*$C$5</f>
        <v>0.239337472</v>
      </c>
      <c r="CA114">
        <f>(-2*(CA$30*$C$5+$AB114/$AC114/2)*$AC114)*EXP(-2*(CA$30*$C$5+$AB114/$AC114/2)*$AC114) + 2*$AC114*$AB114*$C$5</f>
        <v>0.239337472</v>
      </c>
      <c r="CB114">
        <f>(-2*(CB$30*$C$5+$AB114/$AC114/2)*$AC114)*EXP(-2*(CB$30*$C$5+$AB114/$AC114/2)*$AC114) + 2*$AC114*$AB114*$C$5</f>
        <v>0.239337472</v>
      </c>
      <c r="CC114">
        <f>(-2*(CC$30*$C$5+$AB114/$AC114/2)*$AC114)*EXP(-2*(CC$30*$C$5+$AB114/$AC114/2)*$AC114) + 2*$AC114*$AB114*$C$5</f>
        <v>0.239337472</v>
      </c>
      <c r="CD114">
        <f>(-2*(CD$30*$C$5+$AB114/$AC114/2)*$AC114)*EXP(-2*(CD$30*$C$5+$AB114/$AC114/2)*$AC114) + 2*$AC114*$AB114*$C$5</f>
        <v>0.239337472</v>
      </c>
      <c r="CE114">
        <f>(-2*(CE$30*$C$5+$AB114/$AC114/2)*$AC114)*EXP(-2*(CE$30*$C$5+$AB114/$AC114/2)*$AC114) + 2*$AC114*$AB114*$C$5</f>
        <v>0.239337472</v>
      </c>
      <c r="CF114">
        <f>(-2*(CF$30*$C$5+$AB114/$AC114/2)*$AC114)*EXP(-2*(CF$30*$C$5+$AB114/$AC114/2)*$AC114) + 2*$AC114*$AB114*$C$5</f>
        <v>0.239337472</v>
      </c>
      <c r="CG114">
        <f>(-2*(CG$30*$C$5+$AB114/$AC114/2)*$AC114)*EXP(-2*(CG$30*$C$5+$AB114/$AC114/2)*$AC114) + 2*$AC114*$AB114*$C$5</f>
        <v>0.239337472</v>
      </c>
      <c r="CH114">
        <f>(-2*(CH$30*$C$5+$AB114/$AC114/2)*$AC114)*EXP(-2*(CH$30*$C$5+$AB114/$AC114/2)*$AC114) + 2*$AC114*$AB114*$C$5</f>
        <v>0.239337472</v>
      </c>
      <c r="CI114">
        <f>(-2*(CI$30*$C$5+$AB114/$AC114/2)*$AC114)*EXP(-2*(CI$30*$C$5+$AB114/$AC114/2)*$AC114) + 2*$AC114*$AB114*$C$5</f>
        <v>0.239337472</v>
      </c>
      <c r="CJ114">
        <f>(-2*(CJ$30*$C$5+$AB114/$AC114/2)*$AC114)*EXP(-2*(CJ$30*$C$5+$AB114/$AC114/2)*$AC114) + 2*$AC114*$AB114*$C$5</f>
        <v>0.239337472</v>
      </c>
      <c r="CK114">
        <f>(-2*(CK$30*$C$5+$AB114/$AC114/2)*$AC114)*EXP(-2*(CK$30*$C$5+$AB114/$AC114/2)*$AC114) + 2*$AC114*$AB114*$C$5</f>
        <v>0.239337472</v>
      </c>
      <c r="CL114">
        <f>(-2*(CL$30*$C$5+$AB114/$AC114/2)*$AC114)*EXP(-2*(CL$30*$C$5+$AB114/$AC114/2)*$AC114) + 2*$AC114*$AB114*$C$5</f>
        <v>0.239337472</v>
      </c>
      <c r="CM114">
        <f>(-2*(CM$30*$C$5+$AB114/$AC114/2)*$AC114)*EXP(-2*(CM$30*$C$5+$AB114/$AC114/2)*$AC114) + 2*$AC114*$AB114*$C$5</f>
        <v>0.239337472</v>
      </c>
      <c r="CN114">
        <f>(-2*(CN$30*$C$5+$AB114/$AC114/2)*$AC114)*EXP(-2*(CN$30*$C$5+$AB114/$AC114/2)*$AC114) + 2*$AC114*$AB114*$C$5</f>
        <v>0.239337472</v>
      </c>
      <c r="CO114">
        <f>(-2*(CO$30*$C$5+$AB114/$AC114/2)*$AC114)*EXP(-2*(CO$30*$C$5+$AB114/$AC114/2)*$AC114) + 2*$AC114*$AB114*$C$5</f>
        <v>0.239337472</v>
      </c>
      <c r="CP114">
        <f>(-2*(CP$30*$C$5+$AB114/$AC114/2)*$AC114)*EXP(-2*(CP$30*$C$5+$AB114/$AC114/2)*$AC114) + 2*$AC114*$AB114*$C$5</f>
        <v>0.239337472</v>
      </c>
      <c r="CQ114">
        <f>(-2*(CQ$30*$C$5+$AB114/$AC114/2)*$AC114)*EXP(-2*(CQ$30*$C$5+$AB114/$AC114/2)*$AC114) + 2*$AC114*$AB114*$C$5</f>
        <v>0.239337472</v>
      </c>
      <c r="CR114">
        <f>(-2*(CR$30*$C$5+$AB114/$AC114/2)*$AC114)*EXP(-2*(CR$30*$C$5+$AB114/$AC114/2)*$AC114) + 2*$AC114*$AB114*$C$5</f>
        <v>0.239337472</v>
      </c>
      <c r="CS114">
        <f>(-2*(CS$30*$C$5+$AB114/$AC114/2)*$AC114)*EXP(-2*(CS$30*$C$5+$AB114/$AC114/2)*$AC114) + 2*$AC114*$AB114*$C$5</f>
        <v>0.239337472</v>
      </c>
      <c r="CT114">
        <f>(-2*(CT$30*$C$5+$AB114/$AC114/2)*$AC114)*EXP(-2*(CT$30*$C$5+$AB114/$AC114/2)*$AC114) + 2*$AC114*$AB114*$C$5</f>
        <v>0.239337472</v>
      </c>
      <c r="CU114">
        <f>(-2*(CU$30*$C$5+$AB114/$AC114/2)*$AC114)*EXP(-2*(CU$30*$C$5+$AB114/$AC114/2)*$AC114) + 2*$AC114*$AB114*$C$5</f>
        <v>0.239337472</v>
      </c>
      <c r="CV114">
        <f>(-2*(CV$30*$C$5+$AB114/$AC114/2)*$AC114)*EXP(-2*(CV$30*$C$5+$AB114/$AC114/2)*$AC114) + 2*$AC114*$AB114*$C$5</f>
        <v>0.239337472</v>
      </c>
      <c r="CW114">
        <f>(-2*(CW$30*$C$5+$AB114/$AC114/2)*$AC114)*EXP(-2*(CW$30*$C$5+$AB114/$AC114/2)*$AC114) + 2*$AC114*$AB114*$C$5</f>
        <v>0.239337472</v>
      </c>
      <c r="CX114">
        <f>(-2*(CX$30*$C$5+$AB114/$AC114/2)*$AC114)*EXP(-2*(CX$30*$C$5+$AB114/$AC114/2)*$AC114) + 2*$AC114*$AB114*$C$5</f>
        <v>0.239337472</v>
      </c>
      <c r="CY114">
        <f>(-2*(CY$30*$C$5+$AB114/$AC114/2)*$AC114)*EXP(-2*(CY$30*$C$5+$AB114/$AC114/2)*$AC114) + 2*$AC114*$AB114*$C$5</f>
        <v>0.239337472</v>
      </c>
      <c r="CZ114">
        <f>(-2*(CZ$30*$C$5+$AB114/$AC114/2)*$AC114)*EXP(-2*(CZ$30*$C$5+$AB114/$AC114/2)*$AC114) + 2*$AC114*$AB114*$C$5</f>
        <v>0.239337472</v>
      </c>
      <c r="DA114">
        <f>(-2*(DA$30*$C$5+$AB114/$AC114/2)*$AC114)*EXP(-2*(DA$30*$C$5+$AB114/$AC114/2)*$AC114) + 2*$AC114*$AB114*$C$5</f>
        <v>0.239337472</v>
      </c>
      <c r="DB114">
        <f>(-2*(DB$30*$C$5+$AB114/$AC114/2)*$AC114)*EXP(-2*(DB$30*$C$5+$AB114/$AC114/2)*$AC114) + 2*$AC114*$AB114*$C$5</f>
        <v>0.239337472</v>
      </c>
      <c r="DC114">
        <f>(-2*(DC$30*$C$5+$AB114/$AC114/2)*$AC114)*EXP(-2*(DC$30*$C$5+$AB114/$AC114/2)*$AC114) + 2*$AC114*$AB114*$C$5</f>
        <v>0.239337472</v>
      </c>
      <c r="DD114">
        <f>(-2*(DD$30*$C$5+$AB114/$AC114/2)*$AC114)*EXP(-2*(DD$30*$C$5+$AB114/$AC114/2)*$AC114) + 2*$AC114*$AB114*$C$5</f>
        <v>0.239337472</v>
      </c>
      <c r="DE114">
        <f>(-2*(DE$30*$C$5+$AB114/$AC114/2)*$AC114)*EXP(-2*(DE$30*$C$5+$AB114/$AC114/2)*$AC114) + 2*$AC114*$AB114*$C$5</f>
        <v>0.239337472</v>
      </c>
      <c r="DF114">
        <f>(-2*(DF$30*$C$5+$AB114/$AC114/2)*$AC114)*EXP(-2*(DF$30*$C$5+$AB114/$AC114/2)*$AC114) + 2*$AC114*$AB114*$C$5</f>
        <v>0.239337472</v>
      </c>
      <c r="DG114">
        <f>(-2*(DG$30*$C$5+$AB114/$AC114/2)*$AC114)*EXP(-2*(DG$30*$C$5+$AB114/$AC114/2)*$AC114) + 2*$AC114*$AB114*$C$5</f>
        <v>0.239337472</v>
      </c>
      <c r="DH114">
        <f>(-2*(DH$30*$C$5+$AB114/$AC114/2)*$AC114)*EXP(-2*(DH$30*$C$5+$AB114/$AC114/2)*$AC114) + 2*$AC114*$AB114*$C$5</f>
        <v>0.239337472</v>
      </c>
      <c r="DI114">
        <f>(-2*(DI$30*$C$5+$AB114/$AC114/2)*$AC114)*EXP(-2*(DI$30*$C$5+$AB114/$AC114/2)*$AC114) + 2*$AC114*$AB114*$C$5</f>
        <v>0.239337472</v>
      </c>
      <c r="DJ114">
        <f>(-2*(DJ$30*$C$5+$AB114/$AC114/2)*$AC114)*EXP(-2*(DJ$30*$C$5+$AB114/$AC114/2)*$AC114) + 2*$AC114*$AB114*$C$5</f>
        <v>0.239337472</v>
      </c>
      <c r="DK114">
        <f>(-2*(DK$30*$C$5+$AB114/$AC114/2)*$AC114)*EXP(-2*(DK$30*$C$5+$AB114/$AC114/2)*$AC114) + 2*$AC114*$AB114*$C$5</f>
        <v>0.239337472</v>
      </c>
      <c r="DL114">
        <f>(-2*(DL$30*$C$5+$AB114/$AC114/2)*$AC114)*EXP(-2*(DL$30*$C$5+$AB114/$AC114/2)*$AC114) + 2*$AC114*$AB114*$C$5</f>
        <v>0.239337472</v>
      </c>
      <c r="DM114">
        <f>(-2*(DM$30*$C$5+$AB114/$AC114/2)*$AC114)*EXP(-2*(DM$30*$C$5+$AB114/$AC114/2)*$AC114) + 2*$AC114*$AB114*$C$5</f>
        <v>0.239337472</v>
      </c>
      <c r="DN114">
        <f>(-2*(DN$30*$C$5+$AB114/$AC114/2)*$AC114)*EXP(-2*(DN$30*$C$5+$AB114/$AC114/2)*$AC114) + 2*$AC114*$AB114*$C$5</f>
        <v>0.239337472</v>
      </c>
      <c r="DO114">
        <f>(-2*(DO$30*$C$5+$AB114/$AC114/2)*$AC114)*EXP(-2*(DO$30*$C$5+$AB114/$AC114/2)*$AC114) + 2*$AC114*$AB114*$C$5</f>
        <v>0.239337472</v>
      </c>
      <c r="DP114">
        <f>(-2*(DP$30*$C$5+$AB114/$AC114/2)*$AC114)*EXP(-2*(DP$30*$C$5+$AB114/$AC114/2)*$AC114) + 2*$AC114*$AB114*$C$5</f>
        <v>0.239337472</v>
      </c>
      <c r="DQ114">
        <f>(-2*(DQ$30*$C$5+$AB114/$AC114/2)*$AC114)*EXP(-2*(DQ$30*$C$5+$AB114/$AC114/2)*$AC114) + 2*$AC114*$AB114*$C$5</f>
        <v>0.239337472</v>
      </c>
      <c r="DR114">
        <f>(-2*(DR$30*$C$5+$AB114/$AC114/2)*$AC114)*EXP(-2*(DR$30*$C$5+$AB114/$AC114/2)*$AC114) + 2*$AC114*$AB114*$C$5</f>
        <v>0.239337472</v>
      </c>
      <c r="DS114">
        <f>(-2*(DS$30*$C$5+$AB114/$AC114/2)*$AC114)*EXP(-2*(DS$30*$C$5+$AB114/$AC114/2)*$AC114) + 2*$AC114*$AB114*$C$5</f>
        <v>0.239337472</v>
      </c>
      <c r="DT114">
        <f>(-2*(DT$30*$C$5+$AB114/$AC114/2)*$AC114)*EXP(-2*(DT$30*$C$5+$AB114/$AC114/2)*$AC114) + 2*$AC114*$AB114*$C$5</f>
        <v>0.239337472</v>
      </c>
      <c r="DU114">
        <f>(-2*(DU$30*$C$5+$AB114/$AC114/2)*$AC114)*EXP(-2*(DU$30*$C$5+$AB114/$AC114/2)*$AC114) + 2*$AC114*$AB114*$C$5</f>
        <v>0.239337472</v>
      </c>
      <c r="DV114">
        <f>(-2*(DV$30*$C$5+$AB114/$AC114/2)*$AC114)*EXP(-2*(DV$30*$C$5+$AB114/$AC114/2)*$AC114) + 2*$AC114*$AB114*$C$5</f>
        <v>0.239337472</v>
      </c>
      <c r="DW114">
        <f>(-2*(DW$30*$C$5+$AB114/$AC114/2)*$AC114)*EXP(-2*(DW$30*$C$5+$AB114/$AC114/2)*$AC114) + 2*$AC114*$AB114*$C$5</f>
        <v>0.239337472</v>
      </c>
      <c r="DX114">
        <f>(-2*(DX$30*$C$5+$AB114/$AC114/2)*$AC114)*EXP(-2*(DX$30*$C$5+$AB114/$AC114/2)*$AC114) + 2*$AC114*$AB114*$C$5</f>
        <v>0.239337472</v>
      </c>
      <c r="DY114">
        <f>(-2*(DY$30*$C$5+$AB114/$AC114/2)*$AC114)*EXP(-2*(DY$30*$C$5+$AB114/$AC114/2)*$AC114) + 2*$AC114*$AB114*$C$5</f>
        <v>0.239337472</v>
      </c>
      <c r="DZ114">
        <f>(-2*(DZ$30*$C$5+$AB114/$AC114/2)*$AC114)*EXP(-2*(DZ$30*$C$5+$AB114/$AC114/2)*$AC114) + 2*$AC114*$AB114*$C$5</f>
        <v>0.239337472</v>
      </c>
      <c r="EA114">
        <f>(-2*(EA$30*$C$5+$AB114/$AC114/2)*$AC114)*EXP(-2*(EA$30*$C$5+$AB114/$AC114/2)*$AC114) + 2*$AC114*$AB114*$C$5</f>
        <v>0.239337472</v>
      </c>
      <c r="EB114">
        <f>(-2*(EB$30*$C$5+$AB114/$AC114/2)*$AC114)*EXP(-2*(EB$30*$C$5+$AB114/$AC114/2)*$AC114) + 2*$AC114*$AB114*$C$5</f>
        <v>0.239337472</v>
      </c>
      <c r="EC114">
        <f>(-2*(EC$30*$C$5+$AB114/$AC114/2)*$AC114)*EXP(-2*(EC$30*$C$5+$AB114/$AC114/2)*$AC114) + 2*$AC114*$AB114*$C$5</f>
        <v>0.239337472</v>
      </c>
      <c r="ED114">
        <f>(-2*(ED$30*$C$5+$AB114/$AC114/2)*$AC114)*EXP(-2*(ED$30*$C$5+$AB114/$AC114/2)*$AC114) + 2*$AC114*$AB114*$C$5</f>
        <v>0.239337472</v>
      </c>
      <c r="EE114">
        <f>(-2*(EE$30*$C$5+$AB114/$AC114/2)*$AC114)*EXP(-2*(EE$30*$C$5+$AB114/$AC114/2)*$AC114) + 2*$AC114*$AB114*$C$5</f>
        <v>0.239337472</v>
      </c>
      <c r="EF114">
        <f>(-2*(EF$30*$C$5+$AB114/$AC114/2)*$AC114)*EXP(-2*(EF$30*$C$5+$AB114/$AC114/2)*$AC114) + 2*$AC114*$AB114*$C$5</f>
        <v>0.239337472</v>
      </c>
      <c r="EG114">
        <f>(-2*(EG$30*$C$5+$AB114/$AC114/2)*$AC114)*EXP(-2*(EG$30*$C$5+$AB114/$AC114/2)*$AC114) + 2*$AC114*$AB114*$C$5</f>
        <v>0.239337472</v>
      </c>
      <c r="EH114">
        <f>(-2*(EH$30*$C$5+$AB114/$AC114/2)*$AC114)*EXP(-2*(EH$30*$C$5+$AB114/$AC114/2)*$AC114) + 2*$AC114*$AB114*$C$5</f>
        <v>0.239337472</v>
      </c>
      <c r="EI114">
        <f>(-2*(EI$30*$C$5+$AB114/$AC114/2)*$AC114)*EXP(-2*(EI$30*$C$5+$AB114/$AC114/2)*$AC114) + 2*$AC114*$AB114*$C$5</f>
        <v>0.239337472</v>
      </c>
      <c r="EJ114">
        <f>(-2*(EJ$30*$C$5+$AB114/$AC114/2)*$AC114)*EXP(-2*(EJ$30*$C$5+$AB114/$AC114/2)*$AC114) + 2*$AC114*$AB114*$C$5</f>
        <v>0.239337472</v>
      </c>
      <c r="EK114">
        <f>(-2*(EK$30*$C$5+$AB114/$AC114/2)*$AC114)*EXP(-2*(EK$30*$C$5+$AB114/$AC114/2)*$AC114) + 2*$AC114*$AB114*$C$5</f>
        <v>0.239337472</v>
      </c>
      <c r="EL114">
        <f>(-2*(EL$30*$C$5+$AB114/$AC114/2)*$AC114)*EXP(-2*(EL$30*$C$5+$AB114/$AC114/2)*$AC114) + 2*$AC114*$AB114*$C$5</f>
        <v>0.239337472</v>
      </c>
      <c r="EM114">
        <f>(-2*(EM$30*$C$5+$AB114/$AC114/2)*$AC114)*EXP(-2*(EM$30*$C$5+$AB114/$AC114/2)*$AC114) + 2*$AC114*$AB114*$C$5</f>
        <v>0.239337472</v>
      </c>
      <c r="EN114">
        <f>(-2*(EN$30*$C$5+$AB114/$AC114/2)*$AC114)*EXP(-2*(EN$30*$C$5+$AB114/$AC114/2)*$AC114) + 2*$AC114*$AB114*$C$5</f>
        <v>0.239337472</v>
      </c>
      <c r="EO114">
        <f>(-2*(EO$30*$C$5+$AB114/$AC114/2)*$AC114)*EXP(-2*(EO$30*$C$5+$AB114/$AC114/2)*$AC114) + 2*$AC114*$AB114*$C$5</f>
        <v>0.239337472</v>
      </c>
      <c r="EP114">
        <f>(-2*(EP$30*$C$5+$AB114/$AC114/2)*$AC114)*EXP(-2*(EP$30*$C$5+$AB114/$AC114/2)*$AC114) + 2*$AC114*$AB114*$C$5</f>
        <v>0.239337472</v>
      </c>
      <c r="EQ114">
        <f>(-2*(EQ$30*$C$5+$AB114/$AC114/2)*$AC114)*EXP(-2*(EQ$30*$C$5+$AB114/$AC114/2)*$AC114) + 2*$AC114*$AB114*$C$5</f>
        <v>0.239337472</v>
      </c>
      <c r="ER114">
        <f>(-2*(ER$30*$C$5+$AB114/$AC114/2)*$AC114)*EXP(-2*(ER$30*$C$5+$AB114/$AC114/2)*$AC114) + 2*$AC114*$AB114*$C$5</f>
        <v>0.239337472</v>
      </c>
      <c r="ES114">
        <f>(-2*(ES$30*$C$5+$AB114/$AC114/2)*$AC114)*EXP(-2*(ES$30*$C$5+$AB114/$AC114/2)*$AC114) + 2*$AC114*$AB114*$C$5</f>
        <v>0.239337472</v>
      </c>
      <c r="ET114">
        <f>(-2*(ET$30*$C$5+$AB114/$AC114/2)*$AC114)*EXP(-2*(ET$30*$C$5+$AB114/$AC114/2)*$AC114) + 2*$AC114*$AB114*$C$5</f>
        <v>0.239337472</v>
      </c>
      <c r="EU114">
        <f>(-2*(EU$30*$C$5+$AB114/$AC114/2)*$AC114)*EXP(-2*(EU$30*$C$5+$AB114/$AC114/2)*$AC114) + 2*$AC114*$AB114*$C$5</f>
        <v>0.239337472</v>
      </c>
      <c r="EV114">
        <f>(-2*(EV$30*$C$5+$AB114/$AC114/2)*$AC114)*EXP(-2*(EV$30*$C$5+$AB114/$AC114/2)*$AC114) + 2*$AC114*$AB114*$C$5</f>
        <v>0.239337472</v>
      </c>
      <c r="EW114">
        <f>(-2*(EW$30*$C$5+$AB114/$AC114/2)*$AC114)*EXP(-2*(EW$30*$C$5+$AB114/$AC114/2)*$AC114) + 2*$AC114*$AB114*$C$5</f>
        <v>0.239337472</v>
      </c>
      <c r="EX114">
        <f>(-2*(EX$30*$C$5+$AB114/$AC114/2)*$AC114)*EXP(-2*(EX$30*$C$5+$AB114/$AC114/2)*$AC114) + 2*$AC114*$AB114*$C$5</f>
        <v>0.239337472</v>
      </c>
      <c r="EY114">
        <f>(-2*(EY$30*$C$5+$AB114/$AC114/2)*$AC114)*EXP(-2*(EY$30*$C$5+$AB114/$AC114/2)*$AC114) + 2*$AC114*$AB114*$C$5</f>
        <v>0.239337472</v>
      </c>
      <c r="EZ114">
        <f>(-2*(EZ$30*$C$5+$AB114/$AC114/2)*$AC114)*EXP(-2*(EZ$30*$C$5+$AB114/$AC114/2)*$AC114) + 2*$AC114*$AB114*$C$5</f>
        <v>0.239337472</v>
      </c>
      <c r="FA114">
        <f>(-2*(FA$30*$C$5+$AB114/$AC114/2)*$AC114)*EXP(-2*(FA$30*$C$5+$AB114/$AC114/2)*$AC114) + 2*$AC114*$AB114*$C$5</f>
        <v>0.239337472</v>
      </c>
      <c r="FB114">
        <f>(-2*(FB$30*$C$5+$AB114/$AC114/2)*$AC114)*EXP(-2*(FB$30*$C$5+$AB114/$AC114/2)*$AC114) + 2*$AC114*$AB114*$C$5</f>
        <v>0.239337472</v>
      </c>
      <c r="FC114">
        <f>(-2*(FC$30*$C$5+$AB114/$AC114/2)*$AC114)*EXP(-2*(FC$30*$C$5+$AB114/$AC114/2)*$AC114) + 2*$AC114*$AB114*$C$5</f>
        <v>0.239337472</v>
      </c>
      <c r="FD114">
        <f>(-2*(FD$30*$C$5+$AB114/$AC114/2)*$AC114)*EXP(-2*(FD$30*$C$5+$AB114/$AC114/2)*$AC114) + 2*$AC114*$AB114*$C$5</f>
        <v>0.239337472</v>
      </c>
      <c r="FE114">
        <f>(-2*(FE$30*$C$5+$AB114/$AC114/2)*$AC114)*EXP(-2*(FE$30*$C$5+$AB114/$AC114/2)*$AC114) + 2*$AC114*$AB114*$C$5</f>
        <v>0.239337472</v>
      </c>
      <c r="FF114">
        <f>(-2*(FF$30*$C$5+$AB114/$AC114/2)*$AC114)*EXP(-2*(FF$30*$C$5+$AB114/$AC114/2)*$AC114) + 2*$AC114*$AB114*$C$5</f>
        <v>0.239337472</v>
      </c>
      <c r="FG114">
        <f>(-2*(FG$30*$C$5+$AB114/$AC114/2)*$AC114)*EXP(-2*(FG$30*$C$5+$AB114/$AC114/2)*$AC114) + 2*$AC114*$AB114*$C$5</f>
        <v>0.239337472</v>
      </c>
      <c r="FH114">
        <f>(-2*(FH$30*$C$5+$AB114/$AC114/2)*$AC114)*EXP(-2*(FH$30*$C$5+$AB114/$AC114/2)*$AC114) + 2*$AC114*$AB114*$C$5</f>
        <v>0.239337472</v>
      </c>
      <c r="FI114">
        <f>(-2*(FI$30*$C$5+$AB114/$AC114/2)*$AC114)*EXP(-2*(FI$30*$C$5+$AB114/$AC114/2)*$AC114) + 2*$AC114*$AB114*$C$5</f>
        <v>0.239337472</v>
      </c>
      <c r="FJ114">
        <f>(-2*(FJ$30*$C$5+$AB114/$AC114/2)*$AC114)*EXP(-2*(FJ$30*$C$5+$AB114/$AC114/2)*$AC114) + 2*$AC114*$AB114*$C$5</f>
        <v>0.239337472</v>
      </c>
      <c r="FK114">
        <f>(-2*(FK$30*$C$5+$AB114/$AC114/2)*$AC114)*EXP(-2*(FK$30*$C$5+$AB114/$AC114/2)*$AC114) + 2*$AC114*$AB114*$C$5</f>
        <v>0.239337472</v>
      </c>
      <c r="FL114">
        <f>(-2*(FL$30*$C$5+$AB114/$AC114/2)*$AC114)*EXP(-2*(FL$30*$C$5+$AB114/$AC114/2)*$AC114) + 2*$AC114*$AB114*$C$5</f>
        <v>0.239337472</v>
      </c>
      <c r="FM114">
        <f>(-2*(FM$30*$C$5+$AB114/$AC114/2)*$AC114)*EXP(-2*(FM$30*$C$5+$AB114/$AC114/2)*$AC114) + 2*$AC114*$AB114*$C$5</f>
        <v>0.239337472</v>
      </c>
      <c r="FN114">
        <f>(-2*(FN$30*$C$5+$AB114/$AC114/2)*$AC114)*EXP(-2*(FN$30*$C$5+$AB114/$AC114/2)*$AC114) + 2*$AC114*$AB114*$C$5</f>
        <v>0.239337472</v>
      </c>
      <c r="FO114">
        <f>(-2*(FO$30*$C$5+$AB114/$AC114/2)*$AC114)*EXP(-2*(FO$30*$C$5+$AB114/$AC114/2)*$AC114) + 2*$AC114*$AB114*$C$5</f>
        <v>0.239337472</v>
      </c>
      <c r="FP114">
        <f>(-2*(FP$30*$C$5+$AB114/$AC114/2)*$AC114)*EXP(-2*(FP$30*$C$5+$AB114/$AC114/2)*$AC114) + 2*$AC114*$AB114*$C$5</f>
        <v>0.239337472</v>
      </c>
      <c r="FQ114">
        <f>(-2*(FQ$30*$C$5+$AB114/$AC114/2)*$AC114)*EXP(-2*(FQ$30*$C$5+$AB114/$AC114/2)*$AC114) + 2*$AC114*$AB114*$C$5</f>
        <v>0.239337472</v>
      </c>
      <c r="FR114">
        <f>(-2*(FR$30*$C$5+$AB114/$AC114/2)*$AC114)*EXP(-2*(FR$30*$C$5+$AB114/$AC114/2)*$AC114) + 2*$AC114*$AB114*$C$5</f>
        <v>0.239337472</v>
      </c>
      <c r="FS114">
        <f>(-2*(FS$30*$C$5+$AB114/$AC114/2)*$AC114)*EXP(-2*(FS$30*$C$5+$AB114/$AC114/2)*$AC114) + 2*$AC114*$AB114*$C$5</f>
        <v>0.239337472</v>
      </c>
      <c r="FT114">
        <f>(-2*(FT$30*$C$5+$AB114/$AC114/2)*$AC114)*EXP(-2*(FT$30*$C$5+$AB114/$AC114/2)*$AC114) + 2*$AC114*$AB114*$C$5</f>
        <v>0.239337472</v>
      </c>
      <c r="FU114">
        <f>(-2*(FU$30*$C$5+$AB114/$AC114/2)*$AC114)*EXP(-2*(FU$30*$C$5+$AB114/$AC114/2)*$AC114) + 2*$AC114*$AB114*$C$5</f>
        <v>0.239337472</v>
      </c>
      <c r="FV114">
        <f>(-2*(FV$30*$C$5+$AB114/$AC114/2)*$AC114)*EXP(-2*(FV$30*$C$5+$AB114/$AC114/2)*$AC114) + 2*$AC114*$AB114*$C$5</f>
        <v>0.239337472</v>
      </c>
      <c r="FW114">
        <f>(-2*(FW$30*$C$5+$AB114/$AC114/2)*$AC114)*EXP(-2*(FW$30*$C$5+$AB114/$AC114/2)*$AC114) + 2*$AC114*$AB114*$C$5</f>
        <v>0.239337472</v>
      </c>
      <c r="FX114">
        <f>(-2*(FX$30*$C$5+$AB114/$AC114/2)*$AC114)*EXP(-2*(FX$30*$C$5+$AB114/$AC114/2)*$AC114) + 2*$AC114*$AB114*$C$5</f>
        <v>0.239337472</v>
      </c>
      <c r="FY114">
        <f>(-2*(FY$30*$C$5+$AB114/$AC114/2)*$AC114)*EXP(-2*(FY$30*$C$5+$AB114/$AC114/2)*$AC114) + 2*$AC114*$AB114*$C$5</f>
        <v>0.239337472</v>
      </c>
      <c r="FZ114">
        <f>(-2*(FZ$30*$C$5+$AB114/$AC114/2)*$AC114)*EXP(-2*(FZ$30*$C$5+$AB114/$AC114/2)*$AC114) + 2*$AC114*$AB114*$C$5</f>
        <v>0.239337472</v>
      </c>
      <c r="GA114">
        <f>(-2*(GA$30*$C$5+$AB114/$AC114/2)*$AC114)*EXP(-2*(GA$30*$C$5+$AB114/$AC114/2)*$AC114) + 2*$AC114*$AB114*$C$5</f>
        <v>0.239337472</v>
      </c>
      <c r="GB114">
        <f>(-2*(GB$30*$C$5+$AB114/$AC114/2)*$AC114)*EXP(-2*(GB$30*$C$5+$AB114/$AC114/2)*$AC114) + 2*$AC114*$AB114*$C$5</f>
        <v>0.239337472</v>
      </c>
      <c r="GC114">
        <f>(-2*(GC$30*$C$5+$AB114/$AC114/2)*$AC114)*EXP(-2*(GC$30*$C$5+$AB114/$AC114/2)*$AC114) + 2*$AC114*$AB114*$C$5</f>
        <v>0.239337472</v>
      </c>
      <c r="GD114">
        <f>(-2*(GD$30*$C$5+$AB114/$AC114/2)*$AC114)*EXP(-2*(GD$30*$C$5+$AB114/$AC114/2)*$AC114) + 2*$AC114*$AB114*$C$5</f>
        <v>0.239337472</v>
      </c>
      <c r="GE114">
        <f>(-2*(GE$30*$C$5+$AB114/$AC114/2)*$AC114)*EXP(-2*(GE$30*$C$5+$AB114/$AC114/2)*$AC114) + 2*$AC114*$AB114*$C$5</f>
        <v>0.239337472</v>
      </c>
      <c r="GF114">
        <f>(-2*(GF$30*$C$5+$AB114/$AC114/2)*$AC114)*EXP(-2*(GF$30*$C$5+$AB114/$AC114/2)*$AC114) + 2*$AC114*$AB114*$C$5</f>
        <v>0.239337472</v>
      </c>
      <c r="GG114">
        <f>(-2*(GG$30*$C$5+$AB114/$AC114/2)*$AC114)*EXP(-2*(GG$30*$C$5+$AB114/$AC114/2)*$AC114) + 2*$AC114*$AB114*$C$5</f>
        <v>0.239337472</v>
      </c>
      <c r="GH114">
        <f>(-2*(GH$30*$C$5+$AB114/$AC114/2)*$AC114)*EXP(-2*(GH$30*$C$5+$AB114/$AC114/2)*$AC114) + 2*$AC114*$AB114*$C$5</f>
        <v>0.239337472</v>
      </c>
      <c r="GI114">
        <f>(-2*(GI$30*$C$5+$AB114/$AC114/2)*$AC114)*EXP(-2*(GI$30*$C$5+$AB114/$AC114/2)*$AC114) + 2*$AC114*$AB114*$C$5</f>
        <v>0.239337472</v>
      </c>
      <c r="GJ114">
        <f>(-2*(GJ$30*$C$5+$AB114/$AC114/2)*$AC114)*EXP(-2*(GJ$30*$C$5+$AB114/$AC114/2)*$AC114) + 2*$AC114*$AB114*$C$5</f>
        <v>0.239337472</v>
      </c>
      <c r="GK114">
        <f>(-2*(GK$30*$C$5+$AB114/$AC114/2)*$AC114)*EXP(-2*(GK$30*$C$5+$AB114/$AC114/2)*$AC114) + 2*$AC114*$AB114*$C$5</f>
        <v>0.239337472</v>
      </c>
      <c r="GL114">
        <f>(-2*(GL$30*$C$5+$AB114/$AC114/2)*$AC114)*EXP(-2*(GL$30*$C$5+$AB114/$AC114/2)*$AC114) + 2*$AC114*$AB114*$C$5</f>
        <v>0.239337472</v>
      </c>
      <c r="GM114">
        <f>(-2*(GM$30*$C$5+$AB114/$AC114/2)*$AC114)*EXP(-2*(GM$30*$C$5+$AB114/$AC114/2)*$AC114) + 2*$AC114*$AB114*$C$5</f>
        <v>0.239337472</v>
      </c>
      <c r="GN114">
        <f>(-2*(GN$30*$C$5+$AB114/$AC114/2)*$AC114)*EXP(-2*(GN$30*$C$5+$AB114/$AC114/2)*$AC114) + 2*$AC114*$AB114*$C$5</f>
        <v>0.239337472</v>
      </c>
      <c r="GO114">
        <f>(-2*(GO$30*$C$5+$AB114/$AC114/2)*$AC114)*EXP(-2*(GO$30*$C$5+$AB114/$AC114/2)*$AC114) + 2*$AC114*$AB114*$C$5</f>
        <v>0.239337472</v>
      </c>
      <c r="GP114">
        <f>(-2*(GP$30*$C$5+$AB114/$AC114/2)*$AC114)*EXP(-2*(GP$30*$C$5+$AB114/$AC114/2)*$AC114) + 2*$AC114*$AB114*$C$5</f>
        <v>0.239337472</v>
      </c>
      <c r="GQ114">
        <f>(-2*(GQ$30*$C$5+$AB114/$AC114/2)*$AC114)*EXP(-2*(GQ$30*$C$5+$AB114/$AC114/2)*$AC114) + 2*$AC114*$AB114*$C$5</f>
        <v>0.239337472</v>
      </c>
      <c r="GR114">
        <f>(-2*(GR$30*$C$5+$AB114/$AC114/2)*$AC114)*EXP(-2*(GR$30*$C$5+$AB114/$AC114/2)*$AC114) + 2*$AC114*$AB114*$C$5</f>
        <v>0.239337472</v>
      </c>
      <c r="GS114">
        <f>(-2*(GS$30*$C$5+$AB114/$AC114/2)*$AC114)*EXP(-2*(GS$30*$C$5+$AB114/$AC114/2)*$AC114) + 2*$AC114*$AB114*$C$5</f>
        <v>0.239337472</v>
      </c>
      <c r="GT114">
        <f>(-2*(GT$30*$C$5+$AB114/$AC114/2)*$AC114)*EXP(-2*(GT$30*$C$5+$AB114/$AC114/2)*$AC114) + 2*$AC114*$AB114*$C$5</f>
        <v>0.239337472</v>
      </c>
      <c r="GU114">
        <f>(-2*(GU$30*$C$5+$AB114/$AC114/2)*$AC114)*EXP(-2*(GU$30*$C$5+$AB114/$AC114/2)*$AC114) + 2*$AC114*$AB114*$C$5</f>
        <v>0.239337472</v>
      </c>
      <c r="GV114">
        <f>(-2*(GV$30*$C$5+$AB114/$AC114/2)*$AC114)*EXP(-2*(GV$30*$C$5+$AB114/$AC114/2)*$AC114) + 2*$AC114*$AB114*$C$5</f>
        <v>0.239337472</v>
      </c>
      <c r="GW114">
        <f>(-2*(GW$30*$C$5+$AB114/$AC114/2)*$AC114)*EXP(-2*(GW$30*$C$5+$AB114/$AC114/2)*$AC114) + 2*$AC114*$AB114*$C$5</f>
        <v>0.239337472</v>
      </c>
      <c r="GX114">
        <f>(-2*(GX$30*$C$5+$AB114/$AC114/2)*$AC114)*EXP(-2*(GX$30*$C$5+$AB114/$AC114/2)*$AC114) + 2*$AC114*$AB114*$C$5</f>
        <v>0.239337472</v>
      </c>
      <c r="GY114">
        <f>(-2*(GY$30*$C$5+$AB114/$AC114/2)*$AC114)*EXP(-2*(GY$30*$C$5+$AB114/$AC114/2)*$AC114) + 2*$AC114*$AB114*$C$5</f>
        <v>0.239337472</v>
      </c>
      <c r="GZ114">
        <f>(-2*(GZ$30*$C$5+$AB114/$AC114/2)*$AC114)*EXP(-2*(GZ$30*$C$5+$AB114/$AC114/2)*$AC114) + 2*$AC114*$AB114*$C$5</f>
        <v>0.239337472</v>
      </c>
      <c r="HA114">
        <f>(-2*(HA$30*$C$5+$AB114/$AC114/2)*$AC114)*EXP(-2*(HA$30*$C$5+$AB114/$AC114/2)*$AC114) + 2*$AC114*$AB114*$C$5</f>
        <v>0.239337472</v>
      </c>
      <c r="HB114">
        <f>(-2*(HB$30*$C$5+$AB114/$AC114/2)*$AC114)*EXP(-2*(HB$30*$C$5+$AB114/$AC114/2)*$AC114) + 2*$AC114*$AB114*$C$5</f>
        <v>0.239337472</v>
      </c>
      <c r="HC114">
        <f>(-2*(HC$30*$C$5+$AB114/$AC114/2)*$AC114)*EXP(-2*(HC$30*$C$5+$AB114/$AC114/2)*$AC114) + 2*$AC114*$AB114*$C$5</f>
        <v>0.239337472</v>
      </c>
      <c r="HD114">
        <f>(-2*(HD$30*$C$5+$AB114/$AC114/2)*$AC114)*EXP(-2*(HD$30*$C$5+$AB114/$AC114/2)*$AC114) + 2*$AC114*$AB114*$C$5</f>
        <v>0.239337472</v>
      </c>
      <c r="HE114">
        <f>(-2*(HE$30*$C$5+$AB114/$AC114/2)*$AC114)*EXP(-2*(HE$30*$C$5+$AB114/$AC114/2)*$AC114) + 2*$AC114*$AB114*$C$5</f>
        <v>0.239337472</v>
      </c>
      <c r="HF114">
        <f>(-2*(HF$30*$C$5+$AB114/$AC114/2)*$AC114)*EXP(-2*(HF$30*$C$5+$AB114/$AC114/2)*$AC114) + 2*$AC114*$AB114*$C$5</f>
        <v>0.239337472</v>
      </c>
      <c r="HG114">
        <f>(-2*(HG$30*$C$5+$AB114/$AC114/2)*$AC114)*EXP(-2*(HG$30*$C$5+$AB114/$AC114/2)*$AC114) + 2*$AC114*$AB114*$C$5</f>
        <v>0.239337472</v>
      </c>
      <c r="HH114">
        <f>(-2*(HH$30*$C$5+$AB114/$AC114/2)*$AC114)*EXP(-2*(HH$30*$C$5+$AB114/$AC114/2)*$AC114) + 2*$AC114*$AB114*$C$5</f>
        <v>0.239337472</v>
      </c>
      <c r="HI114">
        <f>(-2*(HI$30*$C$5+$AB114/$AC114/2)*$AC114)*EXP(-2*(HI$30*$C$5+$AB114/$AC114/2)*$AC114) + 2*$AC114*$AB114*$C$5</f>
        <v>0.239337472</v>
      </c>
      <c r="HJ114">
        <f>(-2*(HJ$30*$C$5+$AB114/$AC114/2)*$AC114)*EXP(-2*(HJ$30*$C$5+$AB114/$AC114/2)*$AC114) + 2*$AC114*$AB114*$C$5</f>
        <v>0.239337472</v>
      </c>
      <c r="HK114">
        <f>(-2*(HK$30*$C$5+$AB114/$AC114/2)*$AC114)*EXP(-2*(HK$30*$C$5+$AB114/$AC114/2)*$AC114) + 2*$AC114*$AB114*$C$5</f>
        <v>0.239337472</v>
      </c>
      <c r="HL114">
        <f>(-2*(HL$30*$C$5+$AB114/$AC114/2)*$AC114)*EXP(-2*(HL$30*$C$5+$AB114/$AC114/2)*$AC114) + 2*$AC114*$AB114*$C$5</f>
        <v>0.239337472</v>
      </c>
      <c r="HM114">
        <f>(-2*(HM$30*$C$5+$AB114/$AC114/2)*$AC114)*EXP(-2*(HM$30*$C$5+$AB114/$AC114/2)*$AC114) + 2*$AC114*$AB114*$C$5</f>
        <v>0.239337472</v>
      </c>
      <c r="HN114">
        <f>(-2*(HN$30*$C$5+$AB114/$AC114/2)*$AC114)*EXP(-2*(HN$30*$C$5+$AB114/$AC114/2)*$AC114) + 2*$AC114*$AB114*$C$5</f>
        <v>0.239337472</v>
      </c>
      <c r="HO114">
        <f>(-2*(HO$30*$C$5+$AB114/$AC114/2)*$AC114)*EXP(-2*(HO$30*$C$5+$AB114/$AC114/2)*$AC114) + 2*$AC114*$AB114*$C$5</f>
        <v>0.239337472</v>
      </c>
      <c r="HP114">
        <f>(-2*(HP$30*$C$5+$AB114/$AC114/2)*$AC114)*EXP(-2*(HP$30*$C$5+$AB114/$AC114/2)*$AC114) + 2*$AC114*$AB114*$C$5</f>
        <v>0.239337472</v>
      </c>
      <c r="HQ114">
        <f>(-2*(HQ$30*$C$5+$AB114/$AC114/2)*$AC114)*EXP(-2*(HQ$30*$C$5+$AB114/$AC114/2)*$AC114) + 2*$AC114*$AB114*$C$5</f>
        <v>0.239337472</v>
      </c>
      <c r="HR114">
        <f>(-2*(HR$30*$C$5+$AB114/$AC114/2)*$AC114)*EXP(-2*(HR$30*$C$5+$AB114/$AC114/2)*$AC114) + 2*$AC114*$AB114*$C$5</f>
        <v>0.239337472</v>
      </c>
      <c r="HS114">
        <f>(-2*(HS$30*$C$5+$AB114/$AC114/2)*$AC114)*EXP(-2*(HS$30*$C$5+$AB114/$AC114/2)*$AC114) + 2*$AC114*$AB114*$C$5</f>
        <v>0.239337472</v>
      </c>
      <c r="HT114">
        <f>(-2*(HT$30*$C$5+$AB114/$AC114/2)*$AC114)*EXP(-2*(HT$30*$C$5+$AB114/$AC114/2)*$AC114) + 2*$AC114*$AB114*$C$5</f>
        <v>0.239337472</v>
      </c>
      <c r="HU114">
        <f>(-2*(HU$30*$C$5+$AB114/$AC114/2)*$AC114)*EXP(-2*(HU$30*$C$5+$AB114/$AC114/2)*$AC114) + 2*$AC114*$AB114*$C$5</f>
        <v>0.239337472</v>
      </c>
      <c r="HV114">
        <f>(-2*(HV$30*$C$5+$AB114/$AC114/2)*$AC114)*EXP(-2*(HV$30*$C$5+$AB114/$AC114/2)*$AC114) + 2*$AC114*$AB114*$C$5</f>
        <v>0.239337472</v>
      </c>
      <c r="HW114">
        <f>(-2*(HW$30*$C$5+$AB114/$AC114/2)*$AC114)*EXP(-2*(HW$30*$C$5+$AB114/$AC114/2)*$AC114) + 2*$AC114*$AB114*$C$5</f>
        <v>0.239337472</v>
      </c>
    </row>
    <row r="115" spans="1:231">
      <c r="A115" s="4"/>
      <c r="B115" s="4"/>
      <c r="C115" s="4"/>
      <c r="E115" s="116">
        <f t="shared" si="20"/>
        <v>831</v>
      </c>
      <c r="F115" s="106">
        <f>EXP(-2*($E115-1)/$C$8*$C$5*($C$3*'UL FRMPL'!H$35-'UL FRMPL'!$H$35)/1000)</f>
        <v>0.74143199081421463</v>
      </c>
      <c r="G115" s="130"/>
      <c r="H115" s="130">
        <f t="shared" si="17"/>
        <v>0.9585638910687958</v>
      </c>
      <c r="I115" s="130">
        <v>1</v>
      </c>
      <c r="J115" s="106">
        <v>1</v>
      </c>
      <c r="K115" s="3"/>
      <c r="L115" s="130"/>
      <c r="N115">
        <f t="shared" si="18"/>
        <v>0.9585638910687958</v>
      </c>
      <c r="O115">
        <f t="shared" si="19"/>
        <v>0.27265928923742411</v>
      </c>
      <c r="P115">
        <f t="shared" si="16"/>
        <v>0.19831620122996682</v>
      </c>
      <c r="Q115">
        <f t="shared" si="22"/>
        <v>0.14424344675833808</v>
      </c>
      <c r="R115">
        <f t="shared" si="22"/>
        <v>0.10491413108805339</v>
      </c>
      <c r="S115">
        <f t="shared" si="22"/>
        <v>7.6308318674622816E-2</v>
      </c>
      <c r="T115">
        <f t="shared" si="22"/>
        <v>5.5502146741897296E-2</v>
      </c>
      <c r="U115">
        <f t="shared" si="22"/>
        <v>4.0368970860100363E-2</v>
      </c>
      <c r="V115">
        <f t="shared" si="22"/>
        <v>2.9361995958139112E-2</v>
      </c>
      <c r="W115">
        <f t="shared" si="22"/>
        <v>2.1356175009600784E-2</v>
      </c>
      <c r="X115">
        <f t="shared" si="22"/>
        <v>1.5533215510652995E-2</v>
      </c>
      <c r="AB115" s="116">
        <f t="shared" si="21"/>
        <v>84</v>
      </c>
      <c r="AC115">
        <f>($C$3*'UL FRMPL'!H$35-'UL FRMPL'!$H$35)/1000</f>
        <v>1.441792</v>
      </c>
      <c r="AE115">
        <f>(-2*(AE$30*$C$5+$AB115/$AC115/2)*$AC115)*EXP(-2*(AE$30*$C$5+$AB115/$AC115/2)*$AC115) + 2*$AC115*$AB115*$C$5</f>
        <v>0.24222105600000002</v>
      </c>
      <c r="AF115">
        <f>(-2*(AF$30*$C$5+$AB115/$AC115/2)*$AC115)*EXP(-2*(AF$30*$C$5+$AB115/$AC115/2)*$AC115) + 2*$AC115*$AB115*$C$5</f>
        <v>0.24222105600000002</v>
      </c>
      <c r="AG115">
        <f>(-2*(AG$30*$C$5+$AB115/$AC115/2)*$AC115)*EXP(-2*(AG$30*$C$5+$AB115/$AC115/2)*$AC115) + 2*$AC115*$AB115*$C$5</f>
        <v>0.24222105600000002</v>
      </c>
      <c r="AH115">
        <f>(-2*(AH$30*$C$5+$AB115/$AC115/2)*$AC115)*EXP(-2*(AH$30*$C$5+$AB115/$AC115/2)*$AC115) + 2*$AC115*$AB115*$C$5</f>
        <v>0.24222105600000002</v>
      </c>
      <c r="AI115">
        <f>(-2*(AI$30*$C$5+$AB115/$AC115/2)*$AC115)*EXP(-2*(AI$30*$C$5+$AB115/$AC115/2)*$AC115) + 2*$AC115*$AB115*$C$5</f>
        <v>0.24222105600000002</v>
      </c>
      <c r="AJ115">
        <f>(-2*(AJ$30*$C$5+$AB115/$AC115/2)*$AC115)*EXP(-2*(AJ$30*$C$5+$AB115/$AC115/2)*$AC115) + 2*$AC115*$AB115*$C$5</f>
        <v>0.24222105600000002</v>
      </c>
      <c r="AK115">
        <f>(-2*(AK$30*$C$5+$AB115/$AC115/2)*$AC115)*EXP(-2*(AK$30*$C$5+$AB115/$AC115/2)*$AC115) + 2*$AC115*$AB115*$C$5</f>
        <v>0.24222105600000002</v>
      </c>
      <c r="AL115">
        <f>(-2*(AL$30*$C$5+$AB115/$AC115/2)*$AC115)*EXP(-2*(AL$30*$C$5+$AB115/$AC115/2)*$AC115) + 2*$AC115*$AB115*$C$5</f>
        <v>0.24222105600000002</v>
      </c>
      <c r="AM115">
        <f>(-2*(AM$30*$C$5+$AB115/$AC115/2)*$AC115)*EXP(-2*(AM$30*$C$5+$AB115/$AC115/2)*$AC115) + 2*$AC115*$AB115*$C$5</f>
        <v>0.24222105600000002</v>
      </c>
      <c r="AN115">
        <f>(-2*(AN$30*$C$5+$AB115/$AC115/2)*$AC115)*EXP(-2*(AN$30*$C$5+$AB115/$AC115/2)*$AC115) + 2*$AC115*$AB115*$C$5</f>
        <v>0.24222105600000002</v>
      </c>
      <c r="AO115">
        <f>(-2*(AO$30*$C$5+$AB115/$AC115/2)*$AC115)*EXP(-2*(AO$30*$C$5+$AB115/$AC115/2)*$AC115) + 2*$AC115*$AB115*$C$5</f>
        <v>0.24222105600000002</v>
      </c>
      <c r="AP115">
        <f>(-2*(AP$30*$C$5+$AB115/$AC115/2)*$AC115)*EXP(-2*(AP$30*$C$5+$AB115/$AC115/2)*$AC115) + 2*$AC115*$AB115*$C$5</f>
        <v>0.24222105600000002</v>
      </c>
      <c r="AQ115">
        <f>(-2*(AQ$30*$C$5+$AB115/$AC115/2)*$AC115)*EXP(-2*(AQ$30*$C$5+$AB115/$AC115/2)*$AC115) + 2*$AC115*$AB115*$C$5</f>
        <v>0.24222105600000002</v>
      </c>
      <c r="AR115">
        <f>(-2*(AR$30*$C$5+$AB115/$AC115/2)*$AC115)*EXP(-2*(AR$30*$C$5+$AB115/$AC115/2)*$AC115) + 2*$AC115*$AB115*$C$5</f>
        <v>0.24222105600000002</v>
      </c>
      <c r="AS115">
        <f>(-2*(AS$30*$C$5+$AB115/$AC115/2)*$AC115)*EXP(-2*(AS$30*$C$5+$AB115/$AC115/2)*$AC115) + 2*$AC115*$AB115*$C$5</f>
        <v>0.24222105600000002</v>
      </c>
      <c r="AT115">
        <f>(-2*(AT$30*$C$5+$AB115/$AC115/2)*$AC115)*EXP(-2*(AT$30*$C$5+$AB115/$AC115/2)*$AC115) + 2*$AC115*$AB115*$C$5</f>
        <v>0.24222105600000002</v>
      </c>
      <c r="AU115">
        <f>(-2*(AU$30*$C$5+$AB115/$AC115/2)*$AC115)*EXP(-2*(AU$30*$C$5+$AB115/$AC115/2)*$AC115) + 2*$AC115*$AB115*$C$5</f>
        <v>0.24222105600000002</v>
      </c>
      <c r="AV115">
        <f>(-2*(AV$30*$C$5+$AB115/$AC115/2)*$AC115)*EXP(-2*(AV$30*$C$5+$AB115/$AC115/2)*$AC115) + 2*$AC115*$AB115*$C$5</f>
        <v>0.24222105600000002</v>
      </c>
      <c r="AW115">
        <f>(-2*(AW$30*$C$5+$AB115/$AC115/2)*$AC115)*EXP(-2*(AW$30*$C$5+$AB115/$AC115/2)*$AC115) + 2*$AC115*$AB115*$C$5</f>
        <v>0.24222105600000002</v>
      </c>
      <c r="AX115">
        <f>(-2*(AX$30*$C$5+$AB115/$AC115/2)*$AC115)*EXP(-2*(AX$30*$C$5+$AB115/$AC115/2)*$AC115) + 2*$AC115*$AB115*$C$5</f>
        <v>0.24222105600000002</v>
      </c>
      <c r="AY115">
        <f>(-2*(AY$30*$C$5+$AB115/$AC115/2)*$AC115)*EXP(-2*(AY$30*$C$5+$AB115/$AC115/2)*$AC115) + 2*$AC115*$AB115*$C$5</f>
        <v>0.24222105600000002</v>
      </c>
      <c r="AZ115">
        <f>(-2*(AZ$30*$C$5+$AB115/$AC115/2)*$AC115)*EXP(-2*(AZ$30*$C$5+$AB115/$AC115/2)*$AC115) + 2*$AC115*$AB115*$C$5</f>
        <v>0.24222105600000002</v>
      </c>
      <c r="BA115">
        <f>(-2*(BA$30*$C$5+$AB115/$AC115/2)*$AC115)*EXP(-2*(BA$30*$C$5+$AB115/$AC115/2)*$AC115) + 2*$AC115*$AB115*$C$5</f>
        <v>0.24222105600000002</v>
      </c>
      <c r="BB115">
        <f>(-2*(BB$30*$C$5+$AB115/$AC115/2)*$AC115)*EXP(-2*(BB$30*$C$5+$AB115/$AC115/2)*$AC115) + 2*$AC115*$AB115*$C$5</f>
        <v>0.24222105600000002</v>
      </c>
      <c r="BC115">
        <f>(-2*(BC$30*$C$5+$AB115/$AC115/2)*$AC115)*EXP(-2*(BC$30*$C$5+$AB115/$AC115/2)*$AC115) + 2*$AC115*$AB115*$C$5</f>
        <v>0.24222105600000002</v>
      </c>
      <c r="BD115">
        <f>(-2*(BD$30*$C$5+$AB115/$AC115/2)*$AC115)*EXP(-2*(BD$30*$C$5+$AB115/$AC115/2)*$AC115) + 2*$AC115*$AB115*$C$5</f>
        <v>0.24222105600000002</v>
      </c>
      <c r="BE115">
        <f>(-2*(BE$30*$C$5+$AB115/$AC115/2)*$AC115)*EXP(-2*(BE$30*$C$5+$AB115/$AC115/2)*$AC115) + 2*$AC115*$AB115*$C$5</f>
        <v>0.24222105600000002</v>
      </c>
      <c r="BF115">
        <f>(-2*(BF$30*$C$5+$AB115/$AC115/2)*$AC115)*EXP(-2*(BF$30*$C$5+$AB115/$AC115/2)*$AC115) + 2*$AC115*$AB115*$C$5</f>
        <v>0.24222105600000002</v>
      </c>
      <c r="BG115">
        <f>(-2*(BG$30*$C$5+$AB115/$AC115/2)*$AC115)*EXP(-2*(BG$30*$C$5+$AB115/$AC115/2)*$AC115) + 2*$AC115*$AB115*$C$5</f>
        <v>0.24222105600000002</v>
      </c>
      <c r="BH115">
        <f>(-2*(BH$30*$C$5+$AB115/$AC115/2)*$AC115)*EXP(-2*(BH$30*$C$5+$AB115/$AC115/2)*$AC115) + 2*$AC115*$AB115*$C$5</f>
        <v>0.24222105600000002</v>
      </c>
      <c r="BI115">
        <f>(-2*(BI$30*$C$5+$AB115/$AC115/2)*$AC115)*EXP(-2*(BI$30*$C$5+$AB115/$AC115/2)*$AC115) + 2*$AC115*$AB115*$C$5</f>
        <v>0.24222105600000002</v>
      </c>
      <c r="BJ115">
        <f>(-2*(BJ$30*$C$5+$AB115/$AC115/2)*$AC115)*EXP(-2*(BJ$30*$C$5+$AB115/$AC115/2)*$AC115) + 2*$AC115*$AB115*$C$5</f>
        <v>0.24222105600000002</v>
      </c>
      <c r="BK115">
        <f>(-2*(BK$30*$C$5+$AB115/$AC115/2)*$AC115)*EXP(-2*(BK$30*$C$5+$AB115/$AC115/2)*$AC115) + 2*$AC115*$AB115*$C$5</f>
        <v>0.24222105600000002</v>
      </c>
      <c r="BL115">
        <f>(-2*(BL$30*$C$5+$AB115/$AC115/2)*$AC115)*EXP(-2*(BL$30*$C$5+$AB115/$AC115/2)*$AC115) + 2*$AC115*$AB115*$C$5</f>
        <v>0.24222105600000002</v>
      </c>
      <c r="BM115">
        <f>(-2*(BM$30*$C$5+$AB115/$AC115/2)*$AC115)*EXP(-2*(BM$30*$C$5+$AB115/$AC115/2)*$AC115) + 2*$AC115*$AB115*$C$5</f>
        <v>0.24222105600000002</v>
      </c>
      <c r="BN115">
        <f>(-2*(BN$30*$C$5+$AB115/$AC115/2)*$AC115)*EXP(-2*(BN$30*$C$5+$AB115/$AC115/2)*$AC115) + 2*$AC115*$AB115*$C$5</f>
        <v>0.24222105600000002</v>
      </c>
      <c r="BO115">
        <f>(-2*(BO$30*$C$5+$AB115/$AC115/2)*$AC115)*EXP(-2*(BO$30*$C$5+$AB115/$AC115/2)*$AC115) + 2*$AC115*$AB115*$C$5</f>
        <v>0.24222105600000002</v>
      </c>
      <c r="BP115">
        <f>(-2*(BP$30*$C$5+$AB115/$AC115/2)*$AC115)*EXP(-2*(BP$30*$C$5+$AB115/$AC115/2)*$AC115) + 2*$AC115*$AB115*$C$5</f>
        <v>0.24222105600000002</v>
      </c>
      <c r="BQ115">
        <f>(-2*(BQ$30*$C$5+$AB115/$AC115/2)*$AC115)*EXP(-2*(BQ$30*$C$5+$AB115/$AC115/2)*$AC115) + 2*$AC115*$AB115*$C$5</f>
        <v>0.24222105600000002</v>
      </c>
      <c r="BR115">
        <f>(-2*(BR$30*$C$5+$AB115/$AC115/2)*$AC115)*EXP(-2*(BR$30*$C$5+$AB115/$AC115/2)*$AC115) + 2*$AC115*$AB115*$C$5</f>
        <v>0.24222105600000002</v>
      </c>
      <c r="BS115">
        <f>(-2*(BS$30*$C$5+$AB115/$AC115/2)*$AC115)*EXP(-2*(BS$30*$C$5+$AB115/$AC115/2)*$AC115) + 2*$AC115*$AB115*$C$5</f>
        <v>0.24222105600000002</v>
      </c>
      <c r="BT115">
        <f>(-2*(BT$30*$C$5+$AB115/$AC115/2)*$AC115)*EXP(-2*(BT$30*$C$5+$AB115/$AC115/2)*$AC115) + 2*$AC115*$AB115*$C$5</f>
        <v>0.24222105600000002</v>
      </c>
      <c r="BU115">
        <f>(-2*(BU$30*$C$5+$AB115/$AC115/2)*$AC115)*EXP(-2*(BU$30*$C$5+$AB115/$AC115/2)*$AC115) + 2*$AC115*$AB115*$C$5</f>
        <v>0.24222105600000002</v>
      </c>
      <c r="BV115">
        <f>(-2*(BV$30*$C$5+$AB115/$AC115/2)*$AC115)*EXP(-2*(BV$30*$C$5+$AB115/$AC115/2)*$AC115) + 2*$AC115*$AB115*$C$5</f>
        <v>0.24222105600000002</v>
      </c>
      <c r="BW115">
        <f>(-2*(BW$30*$C$5+$AB115/$AC115/2)*$AC115)*EXP(-2*(BW$30*$C$5+$AB115/$AC115/2)*$AC115) + 2*$AC115*$AB115*$C$5</f>
        <v>0.24222105600000002</v>
      </c>
      <c r="BX115">
        <f>(-2*(BX$30*$C$5+$AB115/$AC115/2)*$AC115)*EXP(-2*(BX$30*$C$5+$AB115/$AC115/2)*$AC115) + 2*$AC115*$AB115*$C$5</f>
        <v>0.24222105600000002</v>
      </c>
      <c r="BY115">
        <f>(-2*(BY$30*$C$5+$AB115/$AC115/2)*$AC115)*EXP(-2*(BY$30*$C$5+$AB115/$AC115/2)*$AC115) + 2*$AC115*$AB115*$C$5</f>
        <v>0.24222105600000002</v>
      </c>
      <c r="BZ115">
        <f>(-2*(BZ$30*$C$5+$AB115/$AC115/2)*$AC115)*EXP(-2*(BZ$30*$C$5+$AB115/$AC115/2)*$AC115) + 2*$AC115*$AB115*$C$5</f>
        <v>0.24222105600000002</v>
      </c>
      <c r="CA115">
        <f>(-2*(CA$30*$C$5+$AB115/$AC115/2)*$AC115)*EXP(-2*(CA$30*$C$5+$AB115/$AC115/2)*$AC115) + 2*$AC115*$AB115*$C$5</f>
        <v>0.24222105600000002</v>
      </c>
      <c r="CB115">
        <f>(-2*(CB$30*$C$5+$AB115/$AC115/2)*$AC115)*EXP(-2*(CB$30*$C$5+$AB115/$AC115/2)*$AC115) + 2*$AC115*$AB115*$C$5</f>
        <v>0.24222105600000002</v>
      </c>
      <c r="CC115">
        <f>(-2*(CC$30*$C$5+$AB115/$AC115/2)*$AC115)*EXP(-2*(CC$30*$C$5+$AB115/$AC115/2)*$AC115) + 2*$AC115*$AB115*$C$5</f>
        <v>0.24222105600000002</v>
      </c>
      <c r="CD115">
        <f>(-2*(CD$30*$C$5+$AB115/$AC115/2)*$AC115)*EXP(-2*(CD$30*$C$5+$AB115/$AC115/2)*$AC115) + 2*$AC115*$AB115*$C$5</f>
        <v>0.24222105600000002</v>
      </c>
      <c r="CE115">
        <f>(-2*(CE$30*$C$5+$AB115/$AC115/2)*$AC115)*EXP(-2*(CE$30*$C$5+$AB115/$AC115/2)*$AC115) + 2*$AC115*$AB115*$C$5</f>
        <v>0.24222105600000002</v>
      </c>
      <c r="CF115">
        <f>(-2*(CF$30*$C$5+$AB115/$AC115/2)*$AC115)*EXP(-2*(CF$30*$C$5+$AB115/$AC115/2)*$AC115) + 2*$AC115*$AB115*$C$5</f>
        <v>0.24222105600000002</v>
      </c>
      <c r="CG115">
        <f>(-2*(CG$30*$C$5+$AB115/$AC115/2)*$AC115)*EXP(-2*(CG$30*$C$5+$AB115/$AC115/2)*$AC115) + 2*$AC115*$AB115*$C$5</f>
        <v>0.24222105600000002</v>
      </c>
      <c r="CH115">
        <f>(-2*(CH$30*$C$5+$AB115/$AC115/2)*$AC115)*EXP(-2*(CH$30*$C$5+$AB115/$AC115/2)*$AC115) + 2*$AC115*$AB115*$C$5</f>
        <v>0.24222105600000002</v>
      </c>
      <c r="CI115">
        <f>(-2*(CI$30*$C$5+$AB115/$AC115/2)*$AC115)*EXP(-2*(CI$30*$C$5+$AB115/$AC115/2)*$AC115) + 2*$AC115*$AB115*$C$5</f>
        <v>0.24222105600000002</v>
      </c>
      <c r="CJ115">
        <f>(-2*(CJ$30*$C$5+$AB115/$AC115/2)*$AC115)*EXP(-2*(CJ$30*$C$5+$AB115/$AC115/2)*$AC115) + 2*$AC115*$AB115*$C$5</f>
        <v>0.24222105600000002</v>
      </c>
      <c r="CK115">
        <f>(-2*(CK$30*$C$5+$AB115/$AC115/2)*$AC115)*EXP(-2*(CK$30*$C$5+$AB115/$AC115/2)*$AC115) + 2*$AC115*$AB115*$C$5</f>
        <v>0.24222105600000002</v>
      </c>
      <c r="CL115">
        <f>(-2*(CL$30*$C$5+$AB115/$AC115/2)*$AC115)*EXP(-2*(CL$30*$C$5+$AB115/$AC115/2)*$AC115) + 2*$AC115*$AB115*$C$5</f>
        <v>0.24222105600000002</v>
      </c>
      <c r="CM115">
        <f>(-2*(CM$30*$C$5+$AB115/$AC115/2)*$AC115)*EXP(-2*(CM$30*$C$5+$AB115/$AC115/2)*$AC115) + 2*$AC115*$AB115*$C$5</f>
        <v>0.24222105600000002</v>
      </c>
      <c r="CN115">
        <f>(-2*(CN$30*$C$5+$AB115/$AC115/2)*$AC115)*EXP(-2*(CN$30*$C$5+$AB115/$AC115/2)*$AC115) + 2*$AC115*$AB115*$C$5</f>
        <v>0.24222105600000002</v>
      </c>
      <c r="CO115">
        <f>(-2*(CO$30*$C$5+$AB115/$AC115/2)*$AC115)*EXP(-2*(CO$30*$C$5+$AB115/$AC115/2)*$AC115) + 2*$AC115*$AB115*$C$5</f>
        <v>0.24222105600000002</v>
      </c>
      <c r="CP115">
        <f>(-2*(CP$30*$C$5+$AB115/$AC115/2)*$AC115)*EXP(-2*(CP$30*$C$5+$AB115/$AC115/2)*$AC115) + 2*$AC115*$AB115*$C$5</f>
        <v>0.24222105600000002</v>
      </c>
      <c r="CQ115">
        <f>(-2*(CQ$30*$C$5+$AB115/$AC115/2)*$AC115)*EXP(-2*(CQ$30*$C$5+$AB115/$AC115/2)*$AC115) + 2*$AC115*$AB115*$C$5</f>
        <v>0.24222105600000002</v>
      </c>
      <c r="CR115">
        <f>(-2*(CR$30*$C$5+$AB115/$AC115/2)*$AC115)*EXP(-2*(CR$30*$C$5+$AB115/$AC115/2)*$AC115) + 2*$AC115*$AB115*$C$5</f>
        <v>0.24222105600000002</v>
      </c>
      <c r="CS115">
        <f>(-2*(CS$30*$C$5+$AB115/$AC115/2)*$AC115)*EXP(-2*(CS$30*$C$5+$AB115/$AC115/2)*$AC115) + 2*$AC115*$AB115*$C$5</f>
        <v>0.24222105600000002</v>
      </c>
      <c r="CT115">
        <f>(-2*(CT$30*$C$5+$AB115/$AC115/2)*$AC115)*EXP(-2*(CT$30*$C$5+$AB115/$AC115/2)*$AC115) + 2*$AC115*$AB115*$C$5</f>
        <v>0.24222105600000002</v>
      </c>
      <c r="CU115">
        <f>(-2*(CU$30*$C$5+$AB115/$AC115/2)*$AC115)*EXP(-2*(CU$30*$C$5+$AB115/$AC115/2)*$AC115) + 2*$AC115*$AB115*$C$5</f>
        <v>0.24222105600000002</v>
      </c>
      <c r="CV115">
        <f>(-2*(CV$30*$C$5+$AB115/$AC115/2)*$AC115)*EXP(-2*(CV$30*$C$5+$AB115/$AC115/2)*$AC115) + 2*$AC115*$AB115*$C$5</f>
        <v>0.24222105600000002</v>
      </c>
      <c r="CW115">
        <f>(-2*(CW$30*$C$5+$AB115/$AC115/2)*$AC115)*EXP(-2*(CW$30*$C$5+$AB115/$AC115/2)*$AC115) + 2*$AC115*$AB115*$C$5</f>
        <v>0.24222105600000002</v>
      </c>
      <c r="CX115">
        <f>(-2*(CX$30*$C$5+$AB115/$AC115/2)*$AC115)*EXP(-2*(CX$30*$C$5+$AB115/$AC115/2)*$AC115) + 2*$AC115*$AB115*$C$5</f>
        <v>0.24222105600000002</v>
      </c>
      <c r="CY115">
        <f>(-2*(CY$30*$C$5+$AB115/$AC115/2)*$AC115)*EXP(-2*(CY$30*$C$5+$AB115/$AC115/2)*$AC115) + 2*$AC115*$AB115*$C$5</f>
        <v>0.24222105600000002</v>
      </c>
      <c r="CZ115">
        <f>(-2*(CZ$30*$C$5+$AB115/$AC115/2)*$AC115)*EXP(-2*(CZ$30*$C$5+$AB115/$AC115/2)*$AC115) + 2*$AC115*$AB115*$C$5</f>
        <v>0.24222105600000002</v>
      </c>
      <c r="DA115">
        <f>(-2*(DA$30*$C$5+$AB115/$AC115/2)*$AC115)*EXP(-2*(DA$30*$C$5+$AB115/$AC115/2)*$AC115) + 2*$AC115*$AB115*$C$5</f>
        <v>0.24222105600000002</v>
      </c>
      <c r="DB115">
        <f>(-2*(DB$30*$C$5+$AB115/$AC115/2)*$AC115)*EXP(-2*(DB$30*$C$5+$AB115/$AC115/2)*$AC115) + 2*$AC115*$AB115*$C$5</f>
        <v>0.24222105600000002</v>
      </c>
      <c r="DC115">
        <f>(-2*(DC$30*$C$5+$AB115/$AC115/2)*$AC115)*EXP(-2*(DC$30*$C$5+$AB115/$AC115/2)*$AC115) + 2*$AC115*$AB115*$C$5</f>
        <v>0.24222105600000002</v>
      </c>
      <c r="DD115">
        <f>(-2*(DD$30*$C$5+$AB115/$AC115/2)*$AC115)*EXP(-2*(DD$30*$C$5+$AB115/$AC115/2)*$AC115) + 2*$AC115*$AB115*$C$5</f>
        <v>0.24222105600000002</v>
      </c>
      <c r="DE115">
        <f>(-2*(DE$30*$C$5+$AB115/$AC115/2)*$AC115)*EXP(-2*(DE$30*$C$5+$AB115/$AC115/2)*$AC115) + 2*$AC115*$AB115*$C$5</f>
        <v>0.24222105600000002</v>
      </c>
      <c r="DF115">
        <f>(-2*(DF$30*$C$5+$AB115/$AC115/2)*$AC115)*EXP(-2*(DF$30*$C$5+$AB115/$AC115/2)*$AC115) + 2*$AC115*$AB115*$C$5</f>
        <v>0.24222105600000002</v>
      </c>
      <c r="DG115">
        <f>(-2*(DG$30*$C$5+$AB115/$AC115/2)*$AC115)*EXP(-2*(DG$30*$C$5+$AB115/$AC115/2)*$AC115) + 2*$AC115*$AB115*$C$5</f>
        <v>0.24222105600000002</v>
      </c>
      <c r="DH115">
        <f>(-2*(DH$30*$C$5+$AB115/$AC115/2)*$AC115)*EXP(-2*(DH$30*$C$5+$AB115/$AC115/2)*$AC115) + 2*$AC115*$AB115*$C$5</f>
        <v>0.24222105600000002</v>
      </c>
      <c r="DI115">
        <f>(-2*(DI$30*$C$5+$AB115/$AC115/2)*$AC115)*EXP(-2*(DI$30*$C$5+$AB115/$AC115/2)*$AC115) + 2*$AC115*$AB115*$C$5</f>
        <v>0.24222105600000002</v>
      </c>
      <c r="DJ115">
        <f>(-2*(DJ$30*$C$5+$AB115/$AC115/2)*$AC115)*EXP(-2*(DJ$30*$C$5+$AB115/$AC115/2)*$AC115) + 2*$AC115*$AB115*$C$5</f>
        <v>0.24222105600000002</v>
      </c>
      <c r="DK115">
        <f>(-2*(DK$30*$C$5+$AB115/$AC115/2)*$AC115)*EXP(-2*(DK$30*$C$5+$AB115/$AC115/2)*$AC115) + 2*$AC115*$AB115*$C$5</f>
        <v>0.24222105600000002</v>
      </c>
      <c r="DL115">
        <f>(-2*(DL$30*$C$5+$AB115/$AC115/2)*$AC115)*EXP(-2*(DL$30*$C$5+$AB115/$AC115/2)*$AC115) + 2*$AC115*$AB115*$C$5</f>
        <v>0.24222105600000002</v>
      </c>
      <c r="DM115">
        <f>(-2*(DM$30*$C$5+$AB115/$AC115/2)*$AC115)*EXP(-2*(DM$30*$C$5+$AB115/$AC115/2)*$AC115) + 2*$AC115*$AB115*$C$5</f>
        <v>0.24222105600000002</v>
      </c>
      <c r="DN115">
        <f>(-2*(DN$30*$C$5+$AB115/$AC115/2)*$AC115)*EXP(-2*(DN$30*$C$5+$AB115/$AC115/2)*$AC115) + 2*$AC115*$AB115*$C$5</f>
        <v>0.24222105600000002</v>
      </c>
      <c r="DO115">
        <f>(-2*(DO$30*$C$5+$AB115/$AC115/2)*$AC115)*EXP(-2*(DO$30*$C$5+$AB115/$AC115/2)*$AC115) + 2*$AC115*$AB115*$C$5</f>
        <v>0.24222105600000002</v>
      </c>
      <c r="DP115">
        <f>(-2*(DP$30*$C$5+$AB115/$AC115/2)*$AC115)*EXP(-2*(DP$30*$C$5+$AB115/$AC115/2)*$AC115) + 2*$AC115*$AB115*$C$5</f>
        <v>0.24222105600000002</v>
      </c>
      <c r="DQ115">
        <f>(-2*(DQ$30*$C$5+$AB115/$AC115/2)*$AC115)*EXP(-2*(DQ$30*$C$5+$AB115/$AC115/2)*$AC115) + 2*$AC115*$AB115*$C$5</f>
        <v>0.24222105600000002</v>
      </c>
      <c r="DR115">
        <f>(-2*(DR$30*$C$5+$AB115/$AC115/2)*$AC115)*EXP(-2*(DR$30*$C$5+$AB115/$AC115/2)*$AC115) + 2*$AC115*$AB115*$C$5</f>
        <v>0.24222105600000002</v>
      </c>
      <c r="DS115">
        <f>(-2*(DS$30*$C$5+$AB115/$AC115/2)*$AC115)*EXP(-2*(DS$30*$C$5+$AB115/$AC115/2)*$AC115) + 2*$AC115*$AB115*$C$5</f>
        <v>0.24222105600000002</v>
      </c>
      <c r="DT115">
        <f>(-2*(DT$30*$C$5+$AB115/$AC115/2)*$AC115)*EXP(-2*(DT$30*$C$5+$AB115/$AC115/2)*$AC115) + 2*$AC115*$AB115*$C$5</f>
        <v>0.24222105600000002</v>
      </c>
      <c r="DU115">
        <f>(-2*(DU$30*$C$5+$AB115/$AC115/2)*$AC115)*EXP(-2*(DU$30*$C$5+$AB115/$AC115/2)*$AC115) + 2*$AC115*$AB115*$C$5</f>
        <v>0.24222105600000002</v>
      </c>
      <c r="DV115">
        <f>(-2*(DV$30*$C$5+$AB115/$AC115/2)*$AC115)*EXP(-2*(DV$30*$C$5+$AB115/$AC115/2)*$AC115) + 2*$AC115*$AB115*$C$5</f>
        <v>0.24222105600000002</v>
      </c>
      <c r="DW115">
        <f>(-2*(DW$30*$C$5+$AB115/$AC115/2)*$AC115)*EXP(-2*(DW$30*$C$5+$AB115/$AC115/2)*$AC115) + 2*$AC115*$AB115*$C$5</f>
        <v>0.24222105600000002</v>
      </c>
      <c r="DX115">
        <f>(-2*(DX$30*$C$5+$AB115/$AC115/2)*$AC115)*EXP(-2*(DX$30*$C$5+$AB115/$AC115/2)*$AC115) + 2*$AC115*$AB115*$C$5</f>
        <v>0.24222105600000002</v>
      </c>
      <c r="DY115">
        <f>(-2*(DY$30*$C$5+$AB115/$AC115/2)*$AC115)*EXP(-2*(DY$30*$C$5+$AB115/$AC115/2)*$AC115) + 2*$AC115*$AB115*$C$5</f>
        <v>0.24222105600000002</v>
      </c>
      <c r="DZ115">
        <f>(-2*(DZ$30*$C$5+$AB115/$AC115/2)*$AC115)*EXP(-2*(DZ$30*$C$5+$AB115/$AC115/2)*$AC115) + 2*$AC115*$AB115*$C$5</f>
        <v>0.24222105600000002</v>
      </c>
      <c r="EA115">
        <f>(-2*(EA$30*$C$5+$AB115/$AC115/2)*$AC115)*EXP(-2*(EA$30*$C$5+$AB115/$AC115/2)*$AC115) + 2*$AC115*$AB115*$C$5</f>
        <v>0.24222105600000002</v>
      </c>
      <c r="EB115">
        <f>(-2*(EB$30*$C$5+$AB115/$AC115/2)*$AC115)*EXP(-2*(EB$30*$C$5+$AB115/$AC115/2)*$AC115) + 2*$AC115*$AB115*$C$5</f>
        <v>0.24222105600000002</v>
      </c>
      <c r="EC115">
        <f>(-2*(EC$30*$C$5+$AB115/$AC115/2)*$AC115)*EXP(-2*(EC$30*$C$5+$AB115/$AC115/2)*$AC115) + 2*$AC115*$AB115*$C$5</f>
        <v>0.24222105600000002</v>
      </c>
      <c r="ED115">
        <f>(-2*(ED$30*$C$5+$AB115/$AC115/2)*$AC115)*EXP(-2*(ED$30*$C$5+$AB115/$AC115/2)*$AC115) + 2*$AC115*$AB115*$C$5</f>
        <v>0.24222105600000002</v>
      </c>
      <c r="EE115">
        <f>(-2*(EE$30*$C$5+$AB115/$AC115/2)*$AC115)*EXP(-2*(EE$30*$C$5+$AB115/$AC115/2)*$AC115) + 2*$AC115*$AB115*$C$5</f>
        <v>0.24222105600000002</v>
      </c>
      <c r="EF115">
        <f>(-2*(EF$30*$C$5+$AB115/$AC115/2)*$AC115)*EXP(-2*(EF$30*$C$5+$AB115/$AC115/2)*$AC115) + 2*$AC115*$AB115*$C$5</f>
        <v>0.24222105600000002</v>
      </c>
      <c r="EG115">
        <f>(-2*(EG$30*$C$5+$AB115/$AC115/2)*$AC115)*EXP(-2*(EG$30*$C$5+$AB115/$AC115/2)*$AC115) + 2*$AC115*$AB115*$C$5</f>
        <v>0.24222105600000002</v>
      </c>
      <c r="EH115">
        <f>(-2*(EH$30*$C$5+$AB115/$AC115/2)*$AC115)*EXP(-2*(EH$30*$C$5+$AB115/$AC115/2)*$AC115) + 2*$AC115*$AB115*$C$5</f>
        <v>0.24222105600000002</v>
      </c>
      <c r="EI115">
        <f>(-2*(EI$30*$C$5+$AB115/$AC115/2)*$AC115)*EXP(-2*(EI$30*$C$5+$AB115/$AC115/2)*$AC115) + 2*$AC115*$AB115*$C$5</f>
        <v>0.24222105600000002</v>
      </c>
      <c r="EJ115">
        <f>(-2*(EJ$30*$C$5+$AB115/$AC115/2)*$AC115)*EXP(-2*(EJ$30*$C$5+$AB115/$AC115/2)*$AC115) + 2*$AC115*$AB115*$C$5</f>
        <v>0.24222105600000002</v>
      </c>
      <c r="EK115">
        <f>(-2*(EK$30*$C$5+$AB115/$AC115/2)*$AC115)*EXP(-2*(EK$30*$C$5+$AB115/$AC115/2)*$AC115) + 2*$AC115*$AB115*$C$5</f>
        <v>0.24222105600000002</v>
      </c>
      <c r="EL115">
        <f>(-2*(EL$30*$C$5+$AB115/$AC115/2)*$AC115)*EXP(-2*(EL$30*$C$5+$AB115/$AC115/2)*$AC115) + 2*$AC115*$AB115*$C$5</f>
        <v>0.24222105600000002</v>
      </c>
      <c r="EM115">
        <f>(-2*(EM$30*$C$5+$AB115/$AC115/2)*$AC115)*EXP(-2*(EM$30*$C$5+$AB115/$AC115/2)*$AC115) + 2*$AC115*$AB115*$C$5</f>
        <v>0.24222105600000002</v>
      </c>
      <c r="EN115">
        <f>(-2*(EN$30*$C$5+$AB115/$AC115/2)*$AC115)*EXP(-2*(EN$30*$C$5+$AB115/$AC115/2)*$AC115) + 2*$AC115*$AB115*$C$5</f>
        <v>0.24222105600000002</v>
      </c>
      <c r="EO115">
        <f>(-2*(EO$30*$C$5+$AB115/$AC115/2)*$AC115)*EXP(-2*(EO$30*$C$5+$AB115/$AC115/2)*$AC115) + 2*$AC115*$AB115*$C$5</f>
        <v>0.24222105600000002</v>
      </c>
      <c r="EP115">
        <f>(-2*(EP$30*$C$5+$AB115/$AC115/2)*$AC115)*EXP(-2*(EP$30*$C$5+$AB115/$AC115/2)*$AC115) + 2*$AC115*$AB115*$C$5</f>
        <v>0.24222105600000002</v>
      </c>
      <c r="EQ115">
        <f>(-2*(EQ$30*$C$5+$AB115/$AC115/2)*$AC115)*EXP(-2*(EQ$30*$C$5+$AB115/$AC115/2)*$AC115) + 2*$AC115*$AB115*$C$5</f>
        <v>0.24222105600000002</v>
      </c>
      <c r="ER115">
        <f>(-2*(ER$30*$C$5+$AB115/$AC115/2)*$AC115)*EXP(-2*(ER$30*$C$5+$AB115/$AC115/2)*$AC115) + 2*$AC115*$AB115*$C$5</f>
        <v>0.24222105600000002</v>
      </c>
      <c r="ES115">
        <f>(-2*(ES$30*$C$5+$AB115/$AC115/2)*$AC115)*EXP(-2*(ES$30*$C$5+$AB115/$AC115/2)*$AC115) + 2*$AC115*$AB115*$C$5</f>
        <v>0.24222105600000002</v>
      </c>
      <c r="ET115">
        <f>(-2*(ET$30*$C$5+$AB115/$AC115/2)*$AC115)*EXP(-2*(ET$30*$C$5+$AB115/$AC115/2)*$AC115) + 2*$AC115*$AB115*$C$5</f>
        <v>0.24222105600000002</v>
      </c>
      <c r="EU115">
        <f>(-2*(EU$30*$C$5+$AB115/$AC115/2)*$AC115)*EXP(-2*(EU$30*$C$5+$AB115/$AC115/2)*$AC115) + 2*$AC115*$AB115*$C$5</f>
        <v>0.24222105600000002</v>
      </c>
      <c r="EV115">
        <f>(-2*(EV$30*$C$5+$AB115/$AC115/2)*$AC115)*EXP(-2*(EV$30*$C$5+$AB115/$AC115/2)*$AC115) + 2*$AC115*$AB115*$C$5</f>
        <v>0.24222105600000002</v>
      </c>
      <c r="EW115">
        <f>(-2*(EW$30*$C$5+$AB115/$AC115/2)*$AC115)*EXP(-2*(EW$30*$C$5+$AB115/$AC115/2)*$AC115) + 2*$AC115*$AB115*$C$5</f>
        <v>0.24222105600000002</v>
      </c>
      <c r="EX115">
        <f>(-2*(EX$30*$C$5+$AB115/$AC115/2)*$AC115)*EXP(-2*(EX$30*$C$5+$AB115/$AC115/2)*$AC115) + 2*$AC115*$AB115*$C$5</f>
        <v>0.24222105600000002</v>
      </c>
      <c r="EY115">
        <f>(-2*(EY$30*$C$5+$AB115/$AC115/2)*$AC115)*EXP(-2*(EY$30*$C$5+$AB115/$AC115/2)*$AC115) + 2*$AC115*$AB115*$C$5</f>
        <v>0.24222105600000002</v>
      </c>
      <c r="EZ115">
        <f>(-2*(EZ$30*$C$5+$AB115/$AC115/2)*$AC115)*EXP(-2*(EZ$30*$C$5+$AB115/$AC115/2)*$AC115) + 2*$AC115*$AB115*$C$5</f>
        <v>0.24222105600000002</v>
      </c>
      <c r="FA115">
        <f>(-2*(FA$30*$C$5+$AB115/$AC115/2)*$AC115)*EXP(-2*(FA$30*$C$5+$AB115/$AC115/2)*$AC115) + 2*$AC115*$AB115*$C$5</f>
        <v>0.24222105600000002</v>
      </c>
      <c r="FB115">
        <f>(-2*(FB$30*$C$5+$AB115/$AC115/2)*$AC115)*EXP(-2*(FB$30*$C$5+$AB115/$AC115/2)*$AC115) + 2*$AC115*$AB115*$C$5</f>
        <v>0.24222105600000002</v>
      </c>
      <c r="FC115">
        <f>(-2*(FC$30*$C$5+$AB115/$AC115/2)*$AC115)*EXP(-2*(FC$30*$C$5+$AB115/$AC115/2)*$AC115) + 2*$AC115*$AB115*$C$5</f>
        <v>0.24222105600000002</v>
      </c>
      <c r="FD115">
        <f>(-2*(FD$30*$C$5+$AB115/$AC115/2)*$AC115)*EXP(-2*(FD$30*$C$5+$AB115/$AC115/2)*$AC115) + 2*$AC115*$AB115*$C$5</f>
        <v>0.24222105600000002</v>
      </c>
      <c r="FE115">
        <f>(-2*(FE$30*$C$5+$AB115/$AC115/2)*$AC115)*EXP(-2*(FE$30*$C$5+$AB115/$AC115/2)*$AC115) + 2*$AC115*$AB115*$C$5</f>
        <v>0.24222105600000002</v>
      </c>
      <c r="FF115">
        <f>(-2*(FF$30*$C$5+$AB115/$AC115/2)*$AC115)*EXP(-2*(FF$30*$C$5+$AB115/$AC115/2)*$AC115) + 2*$AC115*$AB115*$C$5</f>
        <v>0.24222105600000002</v>
      </c>
      <c r="FG115">
        <f>(-2*(FG$30*$C$5+$AB115/$AC115/2)*$AC115)*EXP(-2*(FG$30*$C$5+$AB115/$AC115/2)*$AC115) + 2*$AC115*$AB115*$C$5</f>
        <v>0.24222105600000002</v>
      </c>
      <c r="FH115">
        <f>(-2*(FH$30*$C$5+$AB115/$AC115/2)*$AC115)*EXP(-2*(FH$30*$C$5+$AB115/$AC115/2)*$AC115) + 2*$AC115*$AB115*$C$5</f>
        <v>0.24222105600000002</v>
      </c>
      <c r="FI115">
        <f>(-2*(FI$30*$C$5+$AB115/$AC115/2)*$AC115)*EXP(-2*(FI$30*$C$5+$AB115/$AC115/2)*$AC115) + 2*$AC115*$AB115*$C$5</f>
        <v>0.24222105600000002</v>
      </c>
      <c r="FJ115">
        <f>(-2*(FJ$30*$C$5+$AB115/$AC115/2)*$AC115)*EXP(-2*(FJ$30*$C$5+$AB115/$AC115/2)*$AC115) + 2*$AC115*$AB115*$C$5</f>
        <v>0.24222105600000002</v>
      </c>
      <c r="FK115">
        <f>(-2*(FK$30*$C$5+$AB115/$AC115/2)*$AC115)*EXP(-2*(FK$30*$C$5+$AB115/$AC115/2)*$AC115) + 2*$AC115*$AB115*$C$5</f>
        <v>0.24222105600000002</v>
      </c>
      <c r="FL115">
        <f>(-2*(FL$30*$C$5+$AB115/$AC115/2)*$AC115)*EXP(-2*(FL$30*$C$5+$AB115/$AC115/2)*$AC115) + 2*$AC115*$AB115*$C$5</f>
        <v>0.24222105600000002</v>
      </c>
      <c r="FM115">
        <f>(-2*(FM$30*$C$5+$AB115/$AC115/2)*$AC115)*EXP(-2*(FM$30*$C$5+$AB115/$AC115/2)*$AC115) + 2*$AC115*$AB115*$C$5</f>
        <v>0.24222105600000002</v>
      </c>
      <c r="FN115">
        <f>(-2*(FN$30*$C$5+$AB115/$AC115/2)*$AC115)*EXP(-2*(FN$30*$C$5+$AB115/$AC115/2)*$AC115) + 2*$AC115*$AB115*$C$5</f>
        <v>0.24222105600000002</v>
      </c>
      <c r="FO115">
        <f>(-2*(FO$30*$C$5+$AB115/$AC115/2)*$AC115)*EXP(-2*(FO$30*$C$5+$AB115/$AC115/2)*$AC115) + 2*$AC115*$AB115*$C$5</f>
        <v>0.24222105600000002</v>
      </c>
      <c r="FP115">
        <f>(-2*(FP$30*$C$5+$AB115/$AC115/2)*$AC115)*EXP(-2*(FP$30*$C$5+$AB115/$AC115/2)*$AC115) + 2*$AC115*$AB115*$C$5</f>
        <v>0.24222105600000002</v>
      </c>
      <c r="FQ115">
        <f>(-2*(FQ$30*$C$5+$AB115/$AC115/2)*$AC115)*EXP(-2*(FQ$30*$C$5+$AB115/$AC115/2)*$AC115) + 2*$AC115*$AB115*$C$5</f>
        <v>0.24222105600000002</v>
      </c>
      <c r="FR115">
        <f>(-2*(FR$30*$C$5+$AB115/$AC115/2)*$AC115)*EXP(-2*(FR$30*$C$5+$AB115/$AC115/2)*$AC115) + 2*$AC115*$AB115*$C$5</f>
        <v>0.24222105600000002</v>
      </c>
      <c r="FS115">
        <f>(-2*(FS$30*$C$5+$AB115/$AC115/2)*$AC115)*EXP(-2*(FS$30*$C$5+$AB115/$AC115/2)*$AC115) + 2*$AC115*$AB115*$C$5</f>
        <v>0.24222105600000002</v>
      </c>
      <c r="FT115">
        <f>(-2*(FT$30*$C$5+$AB115/$AC115/2)*$AC115)*EXP(-2*(FT$30*$C$5+$AB115/$AC115/2)*$AC115) + 2*$AC115*$AB115*$C$5</f>
        <v>0.24222105600000002</v>
      </c>
      <c r="FU115">
        <f>(-2*(FU$30*$C$5+$AB115/$AC115/2)*$AC115)*EXP(-2*(FU$30*$C$5+$AB115/$AC115/2)*$AC115) + 2*$AC115*$AB115*$C$5</f>
        <v>0.24222105600000002</v>
      </c>
      <c r="FV115">
        <f>(-2*(FV$30*$C$5+$AB115/$AC115/2)*$AC115)*EXP(-2*(FV$30*$C$5+$AB115/$AC115/2)*$AC115) + 2*$AC115*$AB115*$C$5</f>
        <v>0.24222105600000002</v>
      </c>
      <c r="FW115">
        <f>(-2*(FW$30*$C$5+$AB115/$AC115/2)*$AC115)*EXP(-2*(FW$30*$C$5+$AB115/$AC115/2)*$AC115) + 2*$AC115*$AB115*$C$5</f>
        <v>0.24222105600000002</v>
      </c>
      <c r="FX115">
        <f>(-2*(FX$30*$C$5+$AB115/$AC115/2)*$AC115)*EXP(-2*(FX$30*$C$5+$AB115/$AC115/2)*$AC115) + 2*$AC115*$AB115*$C$5</f>
        <v>0.24222105600000002</v>
      </c>
      <c r="FY115">
        <f>(-2*(FY$30*$C$5+$AB115/$AC115/2)*$AC115)*EXP(-2*(FY$30*$C$5+$AB115/$AC115/2)*$AC115) + 2*$AC115*$AB115*$C$5</f>
        <v>0.24222105600000002</v>
      </c>
      <c r="FZ115">
        <f>(-2*(FZ$30*$C$5+$AB115/$AC115/2)*$AC115)*EXP(-2*(FZ$30*$C$5+$AB115/$AC115/2)*$AC115) + 2*$AC115*$AB115*$C$5</f>
        <v>0.24222105600000002</v>
      </c>
      <c r="GA115">
        <f>(-2*(GA$30*$C$5+$AB115/$AC115/2)*$AC115)*EXP(-2*(GA$30*$C$5+$AB115/$AC115/2)*$AC115) + 2*$AC115*$AB115*$C$5</f>
        <v>0.24222105600000002</v>
      </c>
      <c r="GB115">
        <f>(-2*(GB$30*$C$5+$AB115/$AC115/2)*$AC115)*EXP(-2*(GB$30*$C$5+$AB115/$AC115/2)*$AC115) + 2*$AC115*$AB115*$C$5</f>
        <v>0.24222105600000002</v>
      </c>
      <c r="GC115">
        <f>(-2*(GC$30*$C$5+$AB115/$AC115/2)*$AC115)*EXP(-2*(GC$30*$C$5+$AB115/$AC115/2)*$AC115) + 2*$AC115*$AB115*$C$5</f>
        <v>0.24222105600000002</v>
      </c>
      <c r="GD115">
        <f>(-2*(GD$30*$C$5+$AB115/$AC115/2)*$AC115)*EXP(-2*(GD$30*$C$5+$AB115/$AC115/2)*$AC115) + 2*$AC115*$AB115*$C$5</f>
        <v>0.24222105600000002</v>
      </c>
      <c r="GE115">
        <f>(-2*(GE$30*$C$5+$AB115/$AC115/2)*$AC115)*EXP(-2*(GE$30*$C$5+$AB115/$AC115/2)*$AC115) + 2*$AC115*$AB115*$C$5</f>
        <v>0.24222105600000002</v>
      </c>
      <c r="GF115">
        <f>(-2*(GF$30*$C$5+$AB115/$AC115/2)*$AC115)*EXP(-2*(GF$30*$C$5+$AB115/$AC115/2)*$AC115) + 2*$AC115*$AB115*$C$5</f>
        <v>0.24222105600000002</v>
      </c>
      <c r="GG115">
        <f>(-2*(GG$30*$C$5+$AB115/$AC115/2)*$AC115)*EXP(-2*(GG$30*$C$5+$AB115/$AC115/2)*$AC115) + 2*$AC115*$AB115*$C$5</f>
        <v>0.24222105600000002</v>
      </c>
      <c r="GH115">
        <f>(-2*(GH$30*$C$5+$AB115/$AC115/2)*$AC115)*EXP(-2*(GH$30*$C$5+$AB115/$AC115/2)*$AC115) + 2*$AC115*$AB115*$C$5</f>
        <v>0.24222105600000002</v>
      </c>
      <c r="GI115">
        <f>(-2*(GI$30*$C$5+$AB115/$AC115/2)*$AC115)*EXP(-2*(GI$30*$C$5+$AB115/$AC115/2)*$AC115) + 2*$AC115*$AB115*$C$5</f>
        <v>0.24222105600000002</v>
      </c>
      <c r="GJ115">
        <f>(-2*(GJ$30*$C$5+$AB115/$AC115/2)*$AC115)*EXP(-2*(GJ$30*$C$5+$AB115/$AC115/2)*$AC115) + 2*$AC115*$AB115*$C$5</f>
        <v>0.24222105600000002</v>
      </c>
      <c r="GK115">
        <f>(-2*(GK$30*$C$5+$AB115/$AC115/2)*$AC115)*EXP(-2*(GK$30*$C$5+$AB115/$AC115/2)*$AC115) + 2*$AC115*$AB115*$C$5</f>
        <v>0.24222105600000002</v>
      </c>
      <c r="GL115">
        <f>(-2*(GL$30*$C$5+$AB115/$AC115/2)*$AC115)*EXP(-2*(GL$30*$C$5+$AB115/$AC115/2)*$AC115) + 2*$AC115*$AB115*$C$5</f>
        <v>0.24222105600000002</v>
      </c>
      <c r="GM115">
        <f>(-2*(GM$30*$C$5+$AB115/$AC115/2)*$AC115)*EXP(-2*(GM$30*$C$5+$AB115/$AC115/2)*$AC115) + 2*$AC115*$AB115*$C$5</f>
        <v>0.24222105600000002</v>
      </c>
      <c r="GN115">
        <f>(-2*(GN$30*$C$5+$AB115/$AC115/2)*$AC115)*EXP(-2*(GN$30*$C$5+$AB115/$AC115/2)*$AC115) + 2*$AC115*$AB115*$C$5</f>
        <v>0.24222105600000002</v>
      </c>
      <c r="GO115">
        <f>(-2*(GO$30*$C$5+$AB115/$AC115/2)*$AC115)*EXP(-2*(GO$30*$C$5+$AB115/$AC115/2)*$AC115) + 2*$AC115*$AB115*$C$5</f>
        <v>0.24222105600000002</v>
      </c>
      <c r="GP115">
        <f>(-2*(GP$30*$C$5+$AB115/$AC115/2)*$AC115)*EXP(-2*(GP$30*$C$5+$AB115/$AC115/2)*$AC115) + 2*$AC115*$AB115*$C$5</f>
        <v>0.24222105600000002</v>
      </c>
      <c r="GQ115">
        <f>(-2*(GQ$30*$C$5+$AB115/$AC115/2)*$AC115)*EXP(-2*(GQ$30*$C$5+$AB115/$AC115/2)*$AC115) + 2*$AC115*$AB115*$C$5</f>
        <v>0.24222105600000002</v>
      </c>
      <c r="GR115">
        <f>(-2*(GR$30*$C$5+$AB115/$AC115/2)*$AC115)*EXP(-2*(GR$30*$C$5+$AB115/$AC115/2)*$AC115) + 2*$AC115*$AB115*$C$5</f>
        <v>0.24222105600000002</v>
      </c>
      <c r="GS115">
        <f>(-2*(GS$30*$C$5+$AB115/$AC115/2)*$AC115)*EXP(-2*(GS$30*$C$5+$AB115/$AC115/2)*$AC115) + 2*$AC115*$AB115*$C$5</f>
        <v>0.24222105600000002</v>
      </c>
      <c r="GT115">
        <f>(-2*(GT$30*$C$5+$AB115/$AC115/2)*$AC115)*EXP(-2*(GT$30*$C$5+$AB115/$AC115/2)*$AC115) + 2*$AC115*$AB115*$C$5</f>
        <v>0.24222105600000002</v>
      </c>
      <c r="GU115">
        <f>(-2*(GU$30*$C$5+$AB115/$AC115/2)*$AC115)*EXP(-2*(GU$30*$C$5+$AB115/$AC115/2)*$AC115) + 2*$AC115*$AB115*$C$5</f>
        <v>0.24222105600000002</v>
      </c>
      <c r="GV115">
        <f>(-2*(GV$30*$C$5+$AB115/$AC115/2)*$AC115)*EXP(-2*(GV$30*$C$5+$AB115/$AC115/2)*$AC115) + 2*$AC115*$AB115*$C$5</f>
        <v>0.24222105600000002</v>
      </c>
      <c r="GW115">
        <f>(-2*(GW$30*$C$5+$AB115/$AC115/2)*$AC115)*EXP(-2*(GW$30*$C$5+$AB115/$AC115/2)*$AC115) + 2*$AC115*$AB115*$C$5</f>
        <v>0.24222105600000002</v>
      </c>
      <c r="GX115">
        <f>(-2*(GX$30*$C$5+$AB115/$AC115/2)*$AC115)*EXP(-2*(GX$30*$C$5+$AB115/$AC115/2)*$AC115) + 2*$AC115*$AB115*$C$5</f>
        <v>0.24222105600000002</v>
      </c>
      <c r="GY115">
        <f>(-2*(GY$30*$C$5+$AB115/$AC115/2)*$AC115)*EXP(-2*(GY$30*$C$5+$AB115/$AC115/2)*$AC115) + 2*$AC115*$AB115*$C$5</f>
        <v>0.24222105600000002</v>
      </c>
      <c r="GZ115">
        <f>(-2*(GZ$30*$C$5+$AB115/$AC115/2)*$AC115)*EXP(-2*(GZ$30*$C$5+$AB115/$AC115/2)*$AC115) + 2*$AC115*$AB115*$C$5</f>
        <v>0.24222105600000002</v>
      </c>
      <c r="HA115">
        <f>(-2*(HA$30*$C$5+$AB115/$AC115/2)*$AC115)*EXP(-2*(HA$30*$C$5+$AB115/$AC115/2)*$AC115) + 2*$AC115*$AB115*$C$5</f>
        <v>0.24222105600000002</v>
      </c>
      <c r="HB115">
        <f>(-2*(HB$30*$C$5+$AB115/$AC115/2)*$AC115)*EXP(-2*(HB$30*$C$5+$AB115/$AC115/2)*$AC115) + 2*$AC115*$AB115*$C$5</f>
        <v>0.24222105600000002</v>
      </c>
      <c r="HC115">
        <f>(-2*(HC$30*$C$5+$AB115/$AC115/2)*$AC115)*EXP(-2*(HC$30*$C$5+$AB115/$AC115/2)*$AC115) + 2*$AC115*$AB115*$C$5</f>
        <v>0.24222105600000002</v>
      </c>
      <c r="HD115">
        <f>(-2*(HD$30*$C$5+$AB115/$AC115/2)*$AC115)*EXP(-2*(HD$30*$C$5+$AB115/$AC115/2)*$AC115) + 2*$AC115*$AB115*$C$5</f>
        <v>0.24222105600000002</v>
      </c>
      <c r="HE115">
        <f>(-2*(HE$30*$C$5+$AB115/$AC115/2)*$AC115)*EXP(-2*(HE$30*$C$5+$AB115/$AC115/2)*$AC115) + 2*$AC115*$AB115*$C$5</f>
        <v>0.24222105600000002</v>
      </c>
      <c r="HF115">
        <f>(-2*(HF$30*$C$5+$AB115/$AC115/2)*$AC115)*EXP(-2*(HF$30*$C$5+$AB115/$AC115/2)*$AC115) + 2*$AC115*$AB115*$C$5</f>
        <v>0.24222105600000002</v>
      </c>
      <c r="HG115">
        <f>(-2*(HG$30*$C$5+$AB115/$AC115/2)*$AC115)*EXP(-2*(HG$30*$C$5+$AB115/$AC115/2)*$AC115) + 2*$AC115*$AB115*$C$5</f>
        <v>0.24222105600000002</v>
      </c>
      <c r="HH115">
        <f>(-2*(HH$30*$C$5+$AB115/$AC115/2)*$AC115)*EXP(-2*(HH$30*$C$5+$AB115/$AC115/2)*$AC115) + 2*$AC115*$AB115*$C$5</f>
        <v>0.24222105600000002</v>
      </c>
      <c r="HI115">
        <f>(-2*(HI$30*$C$5+$AB115/$AC115/2)*$AC115)*EXP(-2*(HI$30*$C$5+$AB115/$AC115/2)*$AC115) + 2*$AC115*$AB115*$C$5</f>
        <v>0.24222105600000002</v>
      </c>
      <c r="HJ115">
        <f>(-2*(HJ$30*$C$5+$AB115/$AC115/2)*$AC115)*EXP(-2*(HJ$30*$C$5+$AB115/$AC115/2)*$AC115) + 2*$AC115*$AB115*$C$5</f>
        <v>0.24222105600000002</v>
      </c>
      <c r="HK115">
        <f>(-2*(HK$30*$C$5+$AB115/$AC115/2)*$AC115)*EXP(-2*(HK$30*$C$5+$AB115/$AC115/2)*$AC115) + 2*$AC115*$AB115*$C$5</f>
        <v>0.24222105600000002</v>
      </c>
      <c r="HL115">
        <f>(-2*(HL$30*$C$5+$AB115/$AC115/2)*$AC115)*EXP(-2*(HL$30*$C$5+$AB115/$AC115/2)*$AC115) + 2*$AC115*$AB115*$C$5</f>
        <v>0.24222105600000002</v>
      </c>
      <c r="HM115">
        <f>(-2*(HM$30*$C$5+$AB115/$AC115/2)*$AC115)*EXP(-2*(HM$30*$C$5+$AB115/$AC115/2)*$AC115) + 2*$AC115*$AB115*$C$5</f>
        <v>0.24222105600000002</v>
      </c>
      <c r="HN115">
        <f>(-2*(HN$30*$C$5+$AB115/$AC115/2)*$AC115)*EXP(-2*(HN$30*$C$5+$AB115/$AC115/2)*$AC115) + 2*$AC115*$AB115*$C$5</f>
        <v>0.24222105600000002</v>
      </c>
      <c r="HO115">
        <f>(-2*(HO$30*$C$5+$AB115/$AC115/2)*$AC115)*EXP(-2*(HO$30*$C$5+$AB115/$AC115/2)*$AC115) + 2*$AC115*$AB115*$C$5</f>
        <v>0.24222105600000002</v>
      </c>
      <c r="HP115">
        <f>(-2*(HP$30*$C$5+$AB115/$AC115/2)*$AC115)*EXP(-2*(HP$30*$C$5+$AB115/$AC115/2)*$AC115) + 2*$AC115*$AB115*$C$5</f>
        <v>0.24222105600000002</v>
      </c>
      <c r="HQ115">
        <f>(-2*(HQ$30*$C$5+$AB115/$AC115/2)*$AC115)*EXP(-2*(HQ$30*$C$5+$AB115/$AC115/2)*$AC115) + 2*$AC115*$AB115*$C$5</f>
        <v>0.24222105600000002</v>
      </c>
      <c r="HR115">
        <f>(-2*(HR$30*$C$5+$AB115/$AC115/2)*$AC115)*EXP(-2*(HR$30*$C$5+$AB115/$AC115/2)*$AC115) + 2*$AC115*$AB115*$C$5</f>
        <v>0.24222105600000002</v>
      </c>
      <c r="HS115">
        <f>(-2*(HS$30*$C$5+$AB115/$AC115/2)*$AC115)*EXP(-2*(HS$30*$C$5+$AB115/$AC115/2)*$AC115) + 2*$AC115*$AB115*$C$5</f>
        <v>0.24222105600000002</v>
      </c>
      <c r="HT115">
        <f>(-2*(HT$30*$C$5+$AB115/$AC115/2)*$AC115)*EXP(-2*(HT$30*$C$5+$AB115/$AC115/2)*$AC115) + 2*$AC115*$AB115*$C$5</f>
        <v>0.24222105600000002</v>
      </c>
      <c r="HU115">
        <f>(-2*(HU$30*$C$5+$AB115/$AC115/2)*$AC115)*EXP(-2*(HU$30*$C$5+$AB115/$AC115/2)*$AC115) + 2*$AC115*$AB115*$C$5</f>
        <v>0.24222105600000002</v>
      </c>
      <c r="HV115">
        <f>(-2*(HV$30*$C$5+$AB115/$AC115/2)*$AC115)*EXP(-2*(HV$30*$C$5+$AB115/$AC115/2)*$AC115) + 2*$AC115*$AB115*$C$5</f>
        <v>0.24222105600000002</v>
      </c>
      <c r="HW115">
        <f>(-2*(HW$30*$C$5+$AB115/$AC115/2)*$AC115)*EXP(-2*(HW$30*$C$5+$AB115/$AC115/2)*$AC115) + 2*$AC115*$AB115*$C$5</f>
        <v>0.24222105600000002</v>
      </c>
    </row>
    <row r="116" spans="1:231">
      <c r="A116" s="4"/>
      <c r="B116" s="4"/>
      <c r="C116" s="4"/>
      <c r="E116" s="116">
        <f t="shared" si="20"/>
        <v>841</v>
      </c>
      <c r="F116" s="106">
        <f>EXP(-2*($E116-1)/$C$8*$C$5*($C$3*'UL FRMPL'!H$35-'UL FRMPL'!$H$35)/1000)</f>
        <v>0.73876432469480557</v>
      </c>
      <c r="G116" s="130"/>
      <c r="H116" s="130">
        <f t="shared" si="17"/>
        <v>0.95800160287853509</v>
      </c>
      <c r="I116" s="130">
        <v>0.99976367718303205</v>
      </c>
      <c r="J116" s="106">
        <v>1</v>
      </c>
      <c r="K116" s="3"/>
      <c r="L116" s="130"/>
      <c r="N116">
        <f t="shared" si="18"/>
        <v>0.95800160287853509</v>
      </c>
      <c r="O116">
        <f t="shared" si="19"/>
        <v>0.27167826338872542</v>
      </c>
      <c r="P116">
        <f t="shared" si="16"/>
        <v>0.19786918459081176</v>
      </c>
      <c r="Q116">
        <f t="shared" si="22"/>
        <v>0.1441124281430369</v>
      </c>
      <c r="R116">
        <f t="shared" si="22"/>
        <v>0.10496021393240416</v>
      </c>
      <c r="S116">
        <f t="shared" si="22"/>
        <v>7.6444805286339512E-2</v>
      </c>
      <c r="T116">
        <f t="shared" si="22"/>
        <v>5.5676413341057537E-2</v>
      </c>
      <c r="U116">
        <f t="shared" si="22"/>
        <v>4.0550342052846168E-2</v>
      </c>
      <c r="V116">
        <f t="shared" si="22"/>
        <v>2.953369554411012E-2</v>
      </c>
      <c r="W116">
        <f t="shared" si="22"/>
        <v>2.1510032427234947E-2</v>
      </c>
      <c r="X116">
        <f t="shared" si="22"/>
        <v>1.5666224171968588E-2</v>
      </c>
      <c r="AB116" s="116">
        <f t="shared" si="21"/>
        <v>85</v>
      </c>
      <c r="AC116">
        <f>($C$3*'UL FRMPL'!H$35-'UL FRMPL'!$H$35)/1000</f>
        <v>1.441792</v>
      </c>
      <c r="AE116">
        <f>(-2*(AE$30*$C$5+$AB116/$AC116/2)*$AC116)*EXP(-2*(AE$30*$C$5+$AB116/$AC116/2)*$AC116) + 2*$AC116*$AB116*$C$5</f>
        <v>0.24510463999999998</v>
      </c>
      <c r="AF116">
        <f>(-2*(AF$30*$C$5+$AB116/$AC116/2)*$AC116)*EXP(-2*(AF$30*$C$5+$AB116/$AC116/2)*$AC116) + 2*$AC116*$AB116*$C$5</f>
        <v>0.24510463999999998</v>
      </c>
      <c r="AG116">
        <f>(-2*(AG$30*$C$5+$AB116/$AC116/2)*$AC116)*EXP(-2*(AG$30*$C$5+$AB116/$AC116/2)*$AC116) + 2*$AC116*$AB116*$C$5</f>
        <v>0.24510463999999998</v>
      </c>
      <c r="AH116">
        <f>(-2*(AH$30*$C$5+$AB116/$AC116/2)*$AC116)*EXP(-2*(AH$30*$C$5+$AB116/$AC116/2)*$AC116) + 2*$AC116*$AB116*$C$5</f>
        <v>0.24510463999999998</v>
      </c>
      <c r="AI116">
        <f>(-2*(AI$30*$C$5+$AB116/$AC116/2)*$AC116)*EXP(-2*(AI$30*$C$5+$AB116/$AC116/2)*$AC116) + 2*$AC116*$AB116*$C$5</f>
        <v>0.24510463999999998</v>
      </c>
      <c r="AJ116">
        <f>(-2*(AJ$30*$C$5+$AB116/$AC116/2)*$AC116)*EXP(-2*(AJ$30*$C$5+$AB116/$AC116/2)*$AC116) + 2*$AC116*$AB116*$C$5</f>
        <v>0.24510463999999998</v>
      </c>
      <c r="AK116">
        <f>(-2*(AK$30*$C$5+$AB116/$AC116/2)*$AC116)*EXP(-2*(AK$30*$C$5+$AB116/$AC116/2)*$AC116) + 2*$AC116*$AB116*$C$5</f>
        <v>0.24510463999999998</v>
      </c>
      <c r="AL116">
        <f>(-2*(AL$30*$C$5+$AB116/$AC116/2)*$AC116)*EXP(-2*(AL$30*$C$5+$AB116/$AC116/2)*$AC116) + 2*$AC116*$AB116*$C$5</f>
        <v>0.24510463999999998</v>
      </c>
      <c r="AM116">
        <f>(-2*(AM$30*$C$5+$AB116/$AC116/2)*$AC116)*EXP(-2*(AM$30*$C$5+$AB116/$AC116/2)*$AC116) + 2*$AC116*$AB116*$C$5</f>
        <v>0.24510463999999998</v>
      </c>
      <c r="AN116">
        <f>(-2*(AN$30*$C$5+$AB116/$AC116/2)*$AC116)*EXP(-2*(AN$30*$C$5+$AB116/$AC116/2)*$AC116) + 2*$AC116*$AB116*$C$5</f>
        <v>0.24510463999999998</v>
      </c>
      <c r="AO116">
        <f>(-2*(AO$30*$C$5+$AB116/$AC116/2)*$AC116)*EXP(-2*(AO$30*$C$5+$AB116/$AC116/2)*$AC116) + 2*$AC116*$AB116*$C$5</f>
        <v>0.24510463999999998</v>
      </c>
      <c r="AP116">
        <f>(-2*(AP$30*$C$5+$AB116/$AC116/2)*$AC116)*EXP(-2*(AP$30*$C$5+$AB116/$AC116/2)*$AC116) + 2*$AC116*$AB116*$C$5</f>
        <v>0.24510463999999998</v>
      </c>
      <c r="AQ116">
        <f>(-2*(AQ$30*$C$5+$AB116/$AC116/2)*$AC116)*EXP(-2*(AQ$30*$C$5+$AB116/$AC116/2)*$AC116) + 2*$AC116*$AB116*$C$5</f>
        <v>0.24510463999999998</v>
      </c>
      <c r="AR116">
        <f>(-2*(AR$30*$C$5+$AB116/$AC116/2)*$AC116)*EXP(-2*(AR$30*$C$5+$AB116/$AC116/2)*$AC116) + 2*$AC116*$AB116*$C$5</f>
        <v>0.24510463999999998</v>
      </c>
      <c r="AS116">
        <f>(-2*(AS$30*$C$5+$AB116/$AC116/2)*$AC116)*EXP(-2*(AS$30*$C$5+$AB116/$AC116/2)*$AC116) + 2*$AC116*$AB116*$C$5</f>
        <v>0.24510463999999998</v>
      </c>
      <c r="AT116">
        <f>(-2*(AT$30*$C$5+$AB116/$AC116/2)*$AC116)*EXP(-2*(AT$30*$C$5+$AB116/$AC116/2)*$AC116) + 2*$AC116*$AB116*$C$5</f>
        <v>0.24510463999999998</v>
      </c>
      <c r="AU116">
        <f>(-2*(AU$30*$C$5+$AB116/$AC116/2)*$AC116)*EXP(-2*(AU$30*$C$5+$AB116/$AC116/2)*$AC116) + 2*$AC116*$AB116*$C$5</f>
        <v>0.24510463999999998</v>
      </c>
      <c r="AV116">
        <f>(-2*(AV$30*$C$5+$AB116/$AC116/2)*$AC116)*EXP(-2*(AV$30*$C$5+$AB116/$AC116/2)*$AC116) + 2*$AC116*$AB116*$C$5</f>
        <v>0.24510463999999998</v>
      </c>
      <c r="AW116">
        <f>(-2*(AW$30*$C$5+$AB116/$AC116/2)*$AC116)*EXP(-2*(AW$30*$C$5+$AB116/$AC116/2)*$AC116) + 2*$AC116*$AB116*$C$5</f>
        <v>0.24510463999999998</v>
      </c>
      <c r="AX116">
        <f>(-2*(AX$30*$C$5+$AB116/$AC116/2)*$AC116)*EXP(-2*(AX$30*$C$5+$AB116/$AC116/2)*$AC116) + 2*$AC116*$AB116*$C$5</f>
        <v>0.24510463999999998</v>
      </c>
      <c r="AY116">
        <f>(-2*(AY$30*$C$5+$AB116/$AC116/2)*$AC116)*EXP(-2*(AY$30*$C$5+$AB116/$AC116/2)*$AC116) + 2*$AC116*$AB116*$C$5</f>
        <v>0.24510463999999998</v>
      </c>
      <c r="AZ116">
        <f>(-2*(AZ$30*$C$5+$AB116/$AC116/2)*$AC116)*EXP(-2*(AZ$30*$C$5+$AB116/$AC116/2)*$AC116) + 2*$AC116*$AB116*$C$5</f>
        <v>0.24510463999999998</v>
      </c>
      <c r="BA116">
        <f>(-2*(BA$30*$C$5+$AB116/$AC116/2)*$AC116)*EXP(-2*(BA$30*$C$5+$AB116/$AC116/2)*$AC116) + 2*$AC116*$AB116*$C$5</f>
        <v>0.24510463999999998</v>
      </c>
      <c r="BB116">
        <f>(-2*(BB$30*$C$5+$AB116/$AC116/2)*$AC116)*EXP(-2*(BB$30*$C$5+$AB116/$AC116/2)*$AC116) + 2*$AC116*$AB116*$C$5</f>
        <v>0.24510463999999998</v>
      </c>
      <c r="BC116">
        <f>(-2*(BC$30*$C$5+$AB116/$AC116/2)*$AC116)*EXP(-2*(BC$30*$C$5+$AB116/$AC116/2)*$AC116) + 2*$AC116*$AB116*$C$5</f>
        <v>0.24510463999999998</v>
      </c>
      <c r="BD116">
        <f>(-2*(BD$30*$C$5+$AB116/$AC116/2)*$AC116)*EXP(-2*(BD$30*$C$5+$AB116/$AC116/2)*$AC116) + 2*$AC116*$AB116*$C$5</f>
        <v>0.24510463999999998</v>
      </c>
      <c r="BE116">
        <f>(-2*(BE$30*$C$5+$AB116/$AC116/2)*$AC116)*EXP(-2*(BE$30*$C$5+$AB116/$AC116/2)*$AC116) + 2*$AC116*$AB116*$C$5</f>
        <v>0.24510463999999998</v>
      </c>
      <c r="BF116">
        <f>(-2*(BF$30*$C$5+$AB116/$AC116/2)*$AC116)*EXP(-2*(BF$30*$C$5+$AB116/$AC116/2)*$AC116) + 2*$AC116*$AB116*$C$5</f>
        <v>0.24510463999999998</v>
      </c>
      <c r="BG116">
        <f>(-2*(BG$30*$C$5+$AB116/$AC116/2)*$AC116)*EXP(-2*(BG$30*$C$5+$AB116/$AC116/2)*$AC116) + 2*$AC116*$AB116*$C$5</f>
        <v>0.24510463999999998</v>
      </c>
      <c r="BH116">
        <f>(-2*(BH$30*$C$5+$AB116/$AC116/2)*$AC116)*EXP(-2*(BH$30*$C$5+$AB116/$AC116/2)*$AC116) + 2*$AC116*$AB116*$C$5</f>
        <v>0.24510463999999998</v>
      </c>
      <c r="BI116">
        <f>(-2*(BI$30*$C$5+$AB116/$AC116/2)*$AC116)*EXP(-2*(BI$30*$C$5+$AB116/$AC116/2)*$AC116) + 2*$AC116*$AB116*$C$5</f>
        <v>0.24510463999999998</v>
      </c>
      <c r="BJ116">
        <f>(-2*(BJ$30*$C$5+$AB116/$AC116/2)*$AC116)*EXP(-2*(BJ$30*$C$5+$AB116/$AC116/2)*$AC116) + 2*$AC116*$AB116*$C$5</f>
        <v>0.24510463999999998</v>
      </c>
      <c r="BK116">
        <f>(-2*(BK$30*$C$5+$AB116/$AC116/2)*$AC116)*EXP(-2*(BK$30*$C$5+$AB116/$AC116/2)*$AC116) + 2*$AC116*$AB116*$C$5</f>
        <v>0.24510463999999998</v>
      </c>
      <c r="BL116">
        <f>(-2*(BL$30*$C$5+$AB116/$AC116/2)*$AC116)*EXP(-2*(BL$30*$C$5+$AB116/$AC116/2)*$AC116) + 2*$AC116*$AB116*$C$5</f>
        <v>0.24510463999999998</v>
      </c>
      <c r="BM116">
        <f>(-2*(BM$30*$C$5+$AB116/$AC116/2)*$AC116)*EXP(-2*(BM$30*$C$5+$AB116/$AC116/2)*$AC116) + 2*$AC116*$AB116*$C$5</f>
        <v>0.24510463999999998</v>
      </c>
      <c r="BN116">
        <f>(-2*(BN$30*$C$5+$AB116/$AC116/2)*$AC116)*EXP(-2*(BN$30*$C$5+$AB116/$AC116/2)*$AC116) + 2*$AC116*$AB116*$C$5</f>
        <v>0.24510463999999998</v>
      </c>
      <c r="BO116">
        <f>(-2*(BO$30*$C$5+$AB116/$AC116/2)*$AC116)*EXP(-2*(BO$30*$C$5+$AB116/$AC116/2)*$AC116) + 2*$AC116*$AB116*$C$5</f>
        <v>0.24510463999999998</v>
      </c>
      <c r="BP116">
        <f>(-2*(BP$30*$C$5+$AB116/$AC116/2)*$AC116)*EXP(-2*(BP$30*$C$5+$AB116/$AC116/2)*$AC116) + 2*$AC116*$AB116*$C$5</f>
        <v>0.24510463999999998</v>
      </c>
      <c r="BQ116">
        <f>(-2*(BQ$30*$C$5+$AB116/$AC116/2)*$AC116)*EXP(-2*(BQ$30*$C$5+$AB116/$AC116/2)*$AC116) + 2*$AC116*$AB116*$C$5</f>
        <v>0.24510463999999998</v>
      </c>
      <c r="BR116">
        <f>(-2*(BR$30*$C$5+$AB116/$AC116/2)*$AC116)*EXP(-2*(BR$30*$C$5+$AB116/$AC116/2)*$AC116) + 2*$AC116*$AB116*$C$5</f>
        <v>0.24510463999999998</v>
      </c>
      <c r="BS116">
        <f>(-2*(BS$30*$C$5+$AB116/$AC116/2)*$AC116)*EXP(-2*(BS$30*$C$5+$AB116/$AC116/2)*$AC116) + 2*$AC116*$AB116*$C$5</f>
        <v>0.24510463999999998</v>
      </c>
      <c r="BT116">
        <f>(-2*(BT$30*$C$5+$AB116/$AC116/2)*$AC116)*EXP(-2*(BT$30*$C$5+$AB116/$AC116/2)*$AC116) + 2*$AC116*$AB116*$C$5</f>
        <v>0.24510463999999998</v>
      </c>
      <c r="BU116">
        <f>(-2*(BU$30*$C$5+$AB116/$AC116/2)*$AC116)*EXP(-2*(BU$30*$C$5+$AB116/$AC116/2)*$AC116) + 2*$AC116*$AB116*$C$5</f>
        <v>0.24510463999999998</v>
      </c>
      <c r="BV116">
        <f>(-2*(BV$30*$C$5+$AB116/$AC116/2)*$AC116)*EXP(-2*(BV$30*$C$5+$AB116/$AC116/2)*$AC116) + 2*$AC116*$AB116*$C$5</f>
        <v>0.24510463999999998</v>
      </c>
      <c r="BW116">
        <f>(-2*(BW$30*$C$5+$AB116/$AC116/2)*$AC116)*EXP(-2*(BW$30*$C$5+$AB116/$AC116/2)*$AC116) + 2*$AC116*$AB116*$C$5</f>
        <v>0.24510463999999998</v>
      </c>
      <c r="BX116">
        <f>(-2*(BX$30*$C$5+$AB116/$AC116/2)*$AC116)*EXP(-2*(BX$30*$C$5+$AB116/$AC116/2)*$AC116) + 2*$AC116*$AB116*$C$5</f>
        <v>0.24510463999999998</v>
      </c>
      <c r="BY116">
        <f>(-2*(BY$30*$C$5+$AB116/$AC116/2)*$AC116)*EXP(-2*(BY$30*$C$5+$AB116/$AC116/2)*$AC116) + 2*$AC116*$AB116*$C$5</f>
        <v>0.24510463999999998</v>
      </c>
      <c r="BZ116">
        <f>(-2*(BZ$30*$C$5+$AB116/$AC116/2)*$AC116)*EXP(-2*(BZ$30*$C$5+$AB116/$AC116/2)*$AC116) + 2*$AC116*$AB116*$C$5</f>
        <v>0.24510463999999998</v>
      </c>
      <c r="CA116">
        <f>(-2*(CA$30*$C$5+$AB116/$AC116/2)*$AC116)*EXP(-2*(CA$30*$C$5+$AB116/$AC116/2)*$AC116) + 2*$AC116*$AB116*$C$5</f>
        <v>0.24510463999999998</v>
      </c>
      <c r="CB116">
        <f>(-2*(CB$30*$C$5+$AB116/$AC116/2)*$AC116)*EXP(-2*(CB$30*$C$5+$AB116/$AC116/2)*$AC116) + 2*$AC116*$AB116*$C$5</f>
        <v>0.24510463999999998</v>
      </c>
      <c r="CC116">
        <f>(-2*(CC$30*$C$5+$AB116/$AC116/2)*$AC116)*EXP(-2*(CC$30*$C$5+$AB116/$AC116/2)*$AC116) + 2*$AC116*$AB116*$C$5</f>
        <v>0.24510463999999998</v>
      </c>
      <c r="CD116">
        <f>(-2*(CD$30*$C$5+$AB116/$AC116/2)*$AC116)*EXP(-2*(CD$30*$C$5+$AB116/$AC116/2)*$AC116) + 2*$AC116*$AB116*$C$5</f>
        <v>0.24510463999999998</v>
      </c>
      <c r="CE116">
        <f>(-2*(CE$30*$C$5+$AB116/$AC116/2)*$AC116)*EXP(-2*(CE$30*$C$5+$AB116/$AC116/2)*$AC116) + 2*$AC116*$AB116*$C$5</f>
        <v>0.24510463999999998</v>
      </c>
      <c r="CF116">
        <f>(-2*(CF$30*$C$5+$AB116/$AC116/2)*$AC116)*EXP(-2*(CF$30*$C$5+$AB116/$AC116/2)*$AC116) + 2*$AC116*$AB116*$C$5</f>
        <v>0.24510463999999998</v>
      </c>
      <c r="CG116">
        <f>(-2*(CG$30*$C$5+$AB116/$AC116/2)*$AC116)*EXP(-2*(CG$30*$C$5+$AB116/$AC116/2)*$AC116) + 2*$AC116*$AB116*$C$5</f>
        <v>0.24510463999999998</v>
      </c>
      <c r="CH116">
        <f>(-2*(CH$30*$C$5+$AB116/$AC116/2)*$AC116)*EXP(-2*(CH$30*$C$5+$AB116/$AC116/2)*$AC116) + 2*$AC116*$AB116*$C$5</f>
        <v>0.24510463999999998</v>
      </c>
      <c r="CI116">
        <f>(-2*(CI$30*$C$5+$AB116/$AC116/2)*$AC116)*EXP(-2*(CI$30*$C$5+$AB116/$AC116/2)*$AC116) + 2*$AC116*$AB116*$C$5</f>
        <v>0.24510463999999998</v>
      </c>
      <c r="CJ116">
        <f>(-2*(CJ$30*$C$5+$AB116/$AC116/2)*$AC116)*EXP(-2*(CJ$30*$C$5+$AB116/$AC116/2)*$AC116) + 2*$AC116*$AB116*$C$5</f>
        <v>0.24510463999999998</v>
      </c>
      <c r="CK116">
        <f>(-2*(CK$30*$C$5+$AB116/$AC116/2)*$AC116)*EXP(-2*(CK$30*$C$5+$AB116/$AC116/2)*$AC116) + 2*$AC116*$AB116*$C$5</f>
        <v>0.24510463999999998</v>
      </c>
      <c r="CL116">
        <f>(-2*(CL$30*$C$5+$AB116/$AC116/2)*$AC116)*EXP(-2*(CL$30*$C$5+$AB116/$AC116/2)*$AC116) + 2*$AC116*$AB116*$C$5</f>
        <v>0.24510463999999998</v>
      </c>
      <c r="CM116">
        <f>(-2*(CM$30*$C$5+$AB116/$AC116/2)*$AC116)*EXP(-2*(CM$30*$C$5+$AB116/$AC116/2)*$AC116) + 2*$AC116*$AB116*$C$5</f>
        <v>0.24510463999999998</v>
      </c>
      <c r="CN116">
        <f>(-2*(CN$30*$C$5+$AB116/$AC116/2)*$AC116)*EXP(-2*(CN$30*$C$5+$AB116/$AC116/2)*$AC116) + 2*$AC116*$AB116*$C$5</f>
        <v>0.24510463999999998</v>
      </c>
      <c r="CO116">
        <f>(-2*(CO$30*$C$5+$AB116/$AC116/2)*$AC116)*EXP(-2*(CO$30*$C$5+$AB116/$AC116/2)*$AC116) + 2*$AC116*$AB116*$C$5</f>
        <v>0.24510463999999998</v>
      </c>
      <c r="CP116">
        <f>(-2*(CP$30*$C$5+$AB116/$AC116/2)*$AC116)*EXP(-2*(CP$30*$C$5+$AB116/$AC116/2)*$AC116) + 2*$AC116*$AB116*$C$5</f>
        <v>0.24510463999999998</v>
      </c>
      <c r="CQ116">
        <f>(-2*(CQ$30*$C$5+$AB116/$AC116/2)*$AC116)*EXP(-2*(CQ$30*$C$5+$AB116/$AC116/2)*$AC116) + 2*$AC116*$AB116*$C$5</f>
        <v>0.24510463999999998</v>
      </c>
      <c r="CR116">
        <f>(-2*(CR$30*$C$5+$AB116/$AC116/2)*$AC116)*EXP(-2*(CR$30*$C$5+$AB116/$AC116/2)*$AC116) + 2*$AC116*$AB116*$C$5</f>
        <v>0.24510463999999998</v>
      </c>
      <c r="CS116">
        <f>(-2*(CS$30*$C$5+$AB116/$AC116/2)*$AC116)*EXP(-2*(CS$30*$C$5+$AB116/$AC116/2)*$AC116) + 2*$AC116*$AB116*$C$5</f>
        <v>0.24510463999999998</v>
      </c>
      <c r="CT116">
        <f>(-2*(CT$30*$C$5+$AB116/$AC116/2)*$AC116)*EXP(-2*(CT$30*$C$5+$AB116/$AC116/2)*$AC116) + 2*$AC116*$AB116*$C$5</f>
        <v>0.24510463999999998</v>
      </c>
      <c r="CU116">
        <f>(-2*(CU$30*$C$5+$AB116/$AC116/2)*$AC116)*EXP(-2*(CU$30*$C$5+$AB116/$AC116/2)*$AC116) + 2*$AC116*$AB116*$C$5</f>
        <v>0.24510463999999998</v>
      </c>
      <c r="CV116">
        <f>(-2*(CV$30*$C$5+$AB116/$AC116/2)*$AC116)*EXP(-2*(CV$30*$C$5+$AB116/$AC116/2)*$AC116) + 2*$AC116*$AB116*$C$5</f>
        <v>0.24510463999999998</v>
      </c>
      <c r="CW116">
        <f>(-2*(CW$30*$C$5+$AB116/$AC116/2)*$AC116)*EXP(-2*(CW$30*$C$5+$AB116/$AC116/2)*$AC116) + 2*$AC116*$AB116*$C$5</f>
        <v>0.24510463999999998</v>
      </c>
      <c r="CX116">
        <f>(-2*(CX$30*$C$5+$AB116/$AC116/2)*$AC116)*EXP(-2*(CX$30*$C$5+$AB116/$AC116/2)*$AC116) + 2*$AC116*$AB116*$C$5</f>
        <v>0.24510463999999998</v>
      </c>
      <c r="CY116">
        <f>(-2*(CY$30*$C$5+$AB116/$AC116/2)*$AC116)*EXP(-2*(CY$30*$C$5+$AB116/$AC116/2)*$AC116) + 2*$AC116*$AB116*$C$5</f>
        <v>0.24510463999999998</v>
      </c>
      <c r="CZ116">
        <f>(-2*(CZ$30*$C$5+$AB116/$AC116/2)*$AC116)*EXP(-2*(CZ$30*$C$5+$AB116/$AC116/2)*$AC116) + 2*$AC116*$AB116*$C$5</f>
        <v>0.24510463999999998</v>
      </c>
      <c r="DA116">
        <f>(-2*(DA$30*$C$5+$AB116/$AC116/2)*$AC116)*EXP(-2*(DA$30*$C$5+$AB116/$AC116/2)*$AC116) + 2*$AC116*$AB116*$C$5</f>
        <v>0.24510463999999998</v>
      </c>
      <c r="DB116">
        <f>(-2*(DB$30*$C$5+$AB116/$AC116/2)*$AC116)*EXP(-2*(DB$30*$C$5+$AB116/$AC116/2)*$AC116) + 2*$AC116*$AB116*$C$5</f>
        <v>0.24510463999999998</v>
      </c>
      <c r="DC116">
        <f>(-2*(DC$30*$C$5+$AB116/$AC116/2)*$AC116)*EXP(-2*(DC$30*$C$5+$AB116/$AC116/2)*$AC116) + 2*$AC116*$AB116*$C$5</f>
        <v>0.24510463999999998</v>
      </c>
      <c r="DD116">
        <f>(-2*(DD$30*$C$5+$AB116/$AC116/2)*$AC116)*EXP(-2*(DD$30*$C$5+$AB116/$AC116/2)*$AC116) + 2*$AC116*$AB116*$C$5</f>
        <v>0.24510463999999998</v>
      </c>
      <c r="DE116">
        <f>(-2*(DE$30*$C$5+$AB116/$AC116/2)*$AC116)*EXP(-2*(DE$30*$C$5+$AB116/$AC116/2)*$AC116) + 2*$AC116*$AB116*$C$5</f>
        <v>0.24510463999999998</v>
      </c>
      <c r="DF116">
        <f>(-2*(DF$30*$C$5+$AB116/$AC116/2)*$AC116)*EXP(-2*(DF$30*$C$5+$AB116/$AC116/2)*$AC116) + 2*$AC116*$AB116*$C$5</f>
        <v>0.24510463999999998</v>
      </c>
      <c r="DG116">
        <f>(-2*(DG$30*$C$5+$AB116/$AC116/2)*$AC116)*EXP(-2*(DG$30*$C$5+$AB116/$AC116/2)*$AC116) + 2*$AC116*$AB116*$C$5</f>
        <v>0.24510463999999998</v>
      </c>
      <c r="DH116">
        <f>(-2*(DH$30*$C$5+$AB116/$AC116/2)*$AC116)*EXP(-2*(DH$30*$C$5+$AB116/$AC116/2)*$AC116) + 2*$AC116*$AB116*$C$5</f>
        <v>0.24510463999999998</v>
      </c>
      <c r="DI116">
        <f>(-2*(DI$30*$C$5+$AB116/$AC116/2)*$AC116)*EXP(-2*(DI$30*$C$5+$AB116/$AC116/2)*$AC116) + 2*$AC116*$AB116*$C$5</f>
        <v>0.24510463999999998</v>
      </c>
      <c r="DJ116">
        <f>(-2*(DJ$30*$C$5+$AB116/$AC116/2)*$AC116)*EXP(-2*(DJ$30*$C$5+$AB116/$AC116/2)*$AC116) + 2*$AC116*$AB116*$C$5</f>
        <v>0.24510463999999998</v>
      </c>
      <c r="DK116">
        <f>(-2*(DK$30*$C$5+$AB116/$AC116/2)*$AC116)*EXP(-2*(DK$30*$C$5+$AB116/$AC116/2)*$AC116) + 2*$AC116*$AB116*$C$5</f>
        <v>0.24510463999999998</v>
      </c>
      <c r="DL116">
        <f>(-2*(DL$30*$C$5+$AB116/$AC116/2)*$AC116)*EXP(-2*(DL$30*$C$5+$AB116/$AC116/2)*$AC116) + 2*$AC116*$AB116*$C$5</f>
        <v>0.24510463999999998</v>
      </c>
      <c r="DM116">
        <f>(-2*(DM$30*$C$5+$AB116/$AC116/2)*$AC116)*EXP(-2*(DM$30*$C$5+$AB116/$AC116/2)*$AC116) + 2*$AC116*$AB116*$C$5</f>
        <v>0.24510463999999998</v>
      </c>
      <c r="DN116">
        <f>(-2*(DN$30*$C$5+$AB116/$AC116/2)*$AC116)*EXP(-2*(DN$30*$C$5+$AB116/$AC116/2)*$AC116) + 2*$AC116*$AB116*$C$5</f>
        <v>0.24510463999999998</v>
      </c>
      <c r="DO116">
        <f>(-2*(DO$30*$C$5+$AB116/$AC116/2)*$AC116)*EXP(-2*(DO$30*$C$5+$AB116/$AC116/2)*$AC116) + 2*$AC116*$AB116*$C$5</f>
        <v>0.24510463999999998</v>
      </c>
      <c r="DP116">
        <f>(-2*(DP$30*$C$5+$AB116/$AC116/2)*$AC116)*EXP(-2*(DP$30*$C$5+$AB116/$AC116/2)*$AC116) + 2*$AC116*$AB116*$C$5</f>
        <v>0.24510463999999998</v>
      </c>
      <c r="DQ116">
        <f>(-2*(DQ$30*$C$5+$AB116/$AC116/2)*$AC116)*EXP(-2*(DQ$30*$C$5+$AB116/$AC116/2)*$AC116) + 2*$AC116*$AB116*$C$5</f>
        <v>0.24510463999999998</v>
      </c>
      <c r="DR116">
        <f>(-2*(DR$30*$C$5+$AB116/$AC116/2)*$AC116)*EXP(-2*(DR$30*$C$5+$AB116/$AC116/2)*$AC116) + 2*$AC116*$AB116*$C$5</f>
        <v>0.24510463999999998</v>
      </c>
      <c r="DS116">
        <f>(-2*(DS$30*$C$5+$AB116/$AC116/2)*$AC116)*EXP(-2*(DS$30*$C$5+$AB116/$AC116/2)*$AC116) + 2*$AC116*$AB116*$C$5</f>
        <v>0.24510463999999998</v>
      </c>
      <c r="DT116">
        <f>(-2*(DT$30*$C$5+$AB116/$AC116/2)*$AC116)*EXP(-2*(DT$30*$C$5+$AB116/$AC116/2)*$AC116) + 2*$AC116*$AB116*$C$5</f>
        <v>0.24510463999999998</v>
      </c>
      <c r="DU116">
        <f>(-2*(DU$30*$C$5+$AB116/$AC116/2)*$AC116)*EXP(-2*(DU$30*$C$5+$AB116/$AC116/2)*$AC116) + 2*$AC116*$AB116*$C$5</f>
        <v>0.24510463999999998</v>
      </c>
      <c r="DV116">
        <f>(-2*(DV$30*$C$5+$AB116/$AC116/2)*$AC116)*EXP(-2*(DV$30*$C$5+$AB116/$AC116/2)*$AC116) + 2*$AC116*$AB116*$C$5</f>
        <v>0.24510463999999998</v>
      </c>
      <c r="DW116">
        <f>(-2*(DW$30*$C$5+$AB116/$AC116/2)*$AC116)*EXP(-2*(DW$30*$C$5+$AB116/$AC116/2)*$AC116) + 2*$AC116*$AB116*$C$5</f>
        <v>0.24510463999999998</v>
      </c>
      <c r="DX116">
        <f>(-2*(DX$30*$C$5+$AB116/$AC116/2)*$AC116)*EXP(-2*(DX$30*$C$5+$AB116/$AC116/2)*$AC116) + 2*$AC116*$AB116*$C$5</f>
        <v>0.24510463999999998</v>
      </c>
      <c r="DY116">
        <f>(-2*(DY$30*$C$5+$AB116/$AC116/2)*$AC116)*EXP(-2*(DY$30*$C$5+$AB116/$AC116/2)*$AC116) + 2*$AC116*$AB116*$C$5</f>
        <v>0.24510463999999998</v>
      </c>
      <c r="DZ116">
        <f>(-2*(DZ$30*$C$5+$AB116/$AC116/2)*$AC116)*EXP(-2*(DZ$30*$C$5+$AB116/$AC116/2)*$AC116) + 2*$AC116*$AB116*$C$5</f>
        <v>0.24510463999999998</v>
      </c>
      <c r="EA116">
        <f>(-2*(EA$30*$C$5+$AB116/$AC116/2)*$AC116)*EXP(-2*(EA$30*$C$5+$AB116/$AC116/2)*$AC116) + 2*$AC116*$AB116*$C$5</f>
        <v>0.24510463999999998</v>
      </c>
      <c r="EB116">
        <f>(-2*(EB$30*$C$5+$AB116/$AC116/2)*$AC116)*EXP(-2*(EB$30*$C$5+$AB116/$AC116/2)*$AC116) + 2*$AC116*$AB116*$C$5</f>
        <v>0.24510463999999998</v>
      </c>
      <c r="EC116">
        <f>(-2*(EC$30*$C$5+$AB116/$AC116/2)*$AC116)*EXP(-2*(EC$30*$C$5+$AB116/$AC116/2)*$AC116) + 2*$AC116*$AB116*$C$5</f>
        <v>0.24510463999999998</v>
      </c>
      <c r="ED116">
        <f>(-2*(ED$30*$C$5+$AB116/$AC116/2)*$AC116)*EXP(-2*(ED$30*$C$5+$AB116/$AC116/2)*$AC116) + 2*$AC116*$AB116*$C$5</f>
        <v>0.24510463999999998</v>
      </c>
      <c r="EE116">
        <f>(-2*(EE$30*$C$5+$AB116/$AC116/2)*$AC116)*EXP(-2*(EE$30*$C$5+$AB116/$AC116/2)*$AC116) + 2*$AC116*$AB116*$C$5</f>
        <v>0.24510463999999998</v>
      </c>
      <c r="EF116">
        <f>(-2*(EF$30*$C$5+$AB116/$AC116/2)*$AC116)*EXP(-2*(EF$30*$C$5+$AB116/$AC116/2)*$AC116) + 2*$AC116*$AB116*$C$5</f>
        <v>0.24510463999999998</v>
      </c>
      <c r="EG116">
        <f>(-2*(EG$30*$C$5+$AB116/$AC116/2)*$AC116)*EXP(-2*(EG$30*$C$5+$AB116/$AC116/2)*$AC116) + 2*$AC116*$AB116*$C$5</f>
        <v>0.24510463999999998</v>
      </c>
      <c r="EH116">
        <f>(-2*(EH$30*$C$5+$AB116/$AC116/2)*$AC116)*EXP(-2*(EH$30*$C$5+$AB116/$AC116/2)*$AC116) + 2*$AC116*$AB116*$C$5</f>
        <v>0.24510463999999998</v>
      </c>
      <c r="EI116">
        <f>(-2*(EI$30*$C$5+$AB116/$AC116/2)*$AC116)*EXP(-2*(EI$30*$C$5+$AB116/$AC116/2)*$AC116) + 2*$AC116*$AB116*$C$5</f>
        <v>0.24510463999999998</v>
      </c>
      <c r="EJ116">
        <f>(-2*(EJ$30*$C$5+$AB116/$AC116/2)*$AC116)*EXP(-2*(EJ$30*$C$5+$AB116/$AC116/2)*$AC116) + 2*$AC116*$AB116*$C$5</f>
        <v>0.24510463999999998</v>
      </c>
      <c r="EK116">
        <f>(-2*(EK$30*$C$5+$AB116/$AC116/2)*$AC116)*EXP(-2*(EK$30*$C$5+$AB116/$AC116/2)*$AC116) + 2*$AC116*$AB116*$C$5</f>
        <v>0.24510463999999998</v>
      </c>
      <c r="EL116">
        <f>(-2*(EL$30*$C$5+$AB116/$AC116/2)*$AC116)*EXP(-2*(EL$30*$C$5+$AB116/$AC116/2)*$AC116) + 2*$AC116*$AB116*$C$5</f>
        <v>0.24510463999999998</v>
      </c>
      <c r="EM116">
        <f>(-2*(EM$30*$C$5+$AB116/$AC116/2)*$AC116)*EXP(-2*(EM$30*$C$5+$AB116/$AC116/2)*$AC116) + 2*$AC116*$AB116*$C$5</f>
        <v>0.24510463999999998</v>
      </c>
      <c r="EN116">
        <f>(-2*(EN$30*$C$5+$AB116/$AC116/2)*$AC116)*EXP(-2*(EN$30*$C$5+$AB116/$AC116/2)*$AC116) + 2*$AC116*$AB116*$C$5</f>
        <v>0.24510463999999998</v>
      </c>
      <c r="EO116">
        <f>(-2*(EO$30*$C$5+$AB116/$AC116/2)*$AC116)*EXP(-2*(EO$30*$C$5+$AB116/$AC116/2)*$AC116) + 2*$AC116*$AB116*$C$5</f>
        <v>0.24510463999999998</v>
      </c>
      <c r="EP116">
        <f>(-2*(EP$30*$C$5+$AB116/$AC116/2)*$AC116)*EXP(-2*(EP$30*$C$5+$AB116/$AC116/2)*$AC116) + 2*$AC116*$AB116*$C$5</f>
        <v>0.24510463999999998</v>
      </c>
      <c r="EQ116">
        <f>(-2*(EQ$30*$C$5+$AB116/$AC116/2)*$AC116)*EXP(-2*(EQ$30*$C$5+$AB116/$AC116/2)*$AC116) + 2*$AC116*$AB116*$C$5</f>
        <v>0.24510463999999998</v>
      </c>
      <c r="ER116">
        <f>(-2*(ER$30*$C$5+$AB116/$AC116/2)*$AC116)*EXP(-2*(ER$30*$C$5+$AB116/$AC116/2)*$AC116) + 2*$AC116*$AB116*$C$5</f>
        <v>0.24510463999999998</v>
      </c>
      <c r="ES116">
        <f>(-2*(ES$30*$C$5+$AB116/$AC116/2)*$AC116)*EXP(-2*(ES$30*$C$5+$AB116/$AC116/2)*$AC116) + 2*$AC116*$AB116*$C$5</f>
        <v>0.24510463999999998</v>
      </c>
      <c r="ET116">
        <f>(-2*(ET$30*$C$5+$AB116/$AC116/2)*$AC116)*EXP(-2*(ET$30*$C$5+$AB116/$AC116/2)*$AC116) + 2*$AC116*$AB116*$C$5</f>
        <v>0.24510463999999998</v>
      </c>
      <c r="EU116">
        <f>(-2*(EU$30*$C$5+$AB116/$AC116/2)*$AC116)*EXP(-2*(EU$30*$C$5+$AB116/$AC116/2)*$AC116) + 2*$AC116*$AB116*$C$5</f>
        <v>0.24510463999999998</v>
      </c>
      <c r="EV116">
        <f>(-2*(EV$30*$C$5+$AB116/$AC116/2)*$AC116)*EXP(-2*(EV$30*$C$5+$AB116/$AC116/2)*$AC116) + 2*$AC116*$AB116*$C$5</f>
        <v>0.24510463999999998</v>
      </c>
      <c r="EW116">
        <f>(-2*(EW$30*$C$5+$AB116/$AC116/2)*$AC116)*EXP(-2*(EW$30*$C$5+$AB116/$AC116/2)*$AC116) + 2*$AC116*$AB116*$C$5</f>
        <v>0.24510463999999998</v>
      </c>
      <c r="EX116">
        <f>(-2*(EX$30*$C$5+$AB116/$AC116/2)*$AC116)*EXP(-2*(EX$30*$C$5+$AB116/$AC116/2)*$AC116) + 2*$AC116*$AB116*$C$5</f>
        <v>0.24510463999999998</v>
      </c>
      <c r="EY116">
        <f>(-2*(EY$30*$C$5+$AB116/$AC116/2)*$AC116)*EXP(-2*(EY$30*$C$5+$AB116/$AC116/2)*$AC116) + 2*$AC116*$AB116*$C$5</f>
        <v>0.24510463999999998</v>
      </c>
      <c r="EZ116">
        <f>(-2*(EZ$30*$C$5+$AB116/$AC116/2)*$AC116)*EXP(-2*(EZ$30*$C$5+$AB116/$AC116/2)*$AC116) + 2*$AC116*$AB116*$C$5</f>
        <v>0.24510463999999998</v>
      </c>
      <c r="FA116">
        <f>(-2*(FA$30*$C$5+$AB116/$AC116/2)*$AC116)*EXP(-2*(FA$30*$C$5+$AB116/$AC116/2)*$AC116) + 2*$AC116*$AB116*$C$5</f>
        <v>0.24510463999999998</v>
      </c>
      <c r="FB116">
        <f>(-2*(FB$30*$C$5+$AB116/$AC116/2)*$AC116)*EXP(-2*(FB$30*$C$5+$AB116/$AC116/2)*$AC116) + 2*$AC116*$AB116*$C$5</f>
        <v>0.24510463999999998</v>
      </c>
      <c r="FC116">
        <f>(-2*(FC$30*$C$5+$AB116/$AC116/2)*$AC116)*EXP(-2*(FC$30*$C$5+$AB116/$AC116/2)*$AC116) + 2*$AC116*$AB116*$C$5</f>
        <v>0.24510463999999998</v>
      </c>
      <c r="FD116">
        <f>(-2*(FD$30*$C$5+$AB116/$AC116/2)*$AC116)*EXP(-2*(FD$30*$C$5+$AB116/$AC116/2)*$AC116) + 2*$AC116*$AB116*$C$5</f>
        <v>0.24510463999999998</v>
      </c>
      <c r="FE116">
        <f>(-2*(FE$30*$C$5+$AB116/$AC116/2)*$AC116)*EXP(-2*(FE$30*$C$5+$AB116/$AC116/2)*$AC116) + 2*$AC116*$AB116*$C$5</f>
        <v>0.24510463999999998</v>
      </c>
      <c r="FF116">
        <f>(-2*(FF$30*$C$5+$AB116/$AC116/2)*$AC116)*EXP(-2*(FF$30*$C$5+$AB116/$AC116/2)*$AC116) + 2*$AC116*$AB116*$C$5</f>
        <v>0.24510463999999998</v>
      </c>
      <c r="FG116">
        <f>(-2*(FG$30*$C$5+$AB116/$AC116/2)*$AC116)*EXP(-2*(FG$30*$C$5+$AB116/$AC116/2)*$AC116) + 2*$AC116*$AB116*$C$5</f>
        <v>0.24510463999999998</v>
      </c>
      <c r="FH116">
        <f>(-2*(FH$30*$C$5+$AB116/$AC116/2)*$AC116)*EXP(-2*(FH$30*$C$5+$AB116/$AC116/2)*$AC116) + 2*$AC116*$AB116*$C$5</f>
        <v>0.24510463999999998</v>
      </c>
      <c r="FI116">
        <f>(-2*(FI$30*$C$5+$AB116/$AC116/2)*$AC116)*EXP(-2*(FI$30*$C$5+$AB116/$AC116/2)*$AC116) + 2*$AC116*$AB116*$C$5</f>
        <v>0.24510463999999998</v>
      </c>
      <c r="FJ116">
        <f>(-2*(FJ$30*$C$5+$AB116/$AC116/2)*$AC116)*EXP(-2*(FJ$30*$C$5+$AB116/$AC116/2)*$AC116) + 2*$AC116*$AB116*$C$5</f>
        <v>0.24510463999999998</v>
      </c>
      <c r="FK116">
        <f>(-2*(FK$30*$C$5+$AB116/$AC116/2)*$AC116)*EXP(-2*(FK$30*$C$5+$AB116/$AC116/2)*$AC116) + 2*$AC116*$AB116*$C$5</f>
        <v>0.24510463999999998</v>
      </c>
      <c r="FL116">
        <f>(-2*(FL$30*$C$5+$AB116/$AC116/2)*$AC116)*EXP(-2*(FL$30*$C$5+$AB116/$AC116/2)*$AC116) + 2*$AC116*$AB116*$C$5</f>
        <v>0.24510463999999998</v>
      </c>
      <c r="FM116">
        <f>(-2*(FM$30*$C$5+$AB116/$AC116/2)*$AC116)*EXP(-2*(FM$30*$C$5+$AB116/$AC116/2)*$AC116) + 2*$AC116*$AB116*$C$5</f>
        <v>0.24510463999999998</v>
      </c>
      <c r="FN116">
        <f>(-2*(FN$30*$C$5+$AB116/$AC116/2)*$AC116)*EXP(-2*(FN$30*$C$5+$AB116/$AC116/2)*$AC116) + 2*$AC116*$AB116*$C$5</f>
        <v>0.24510463999999998</v>
      </c>
      <c r="FO116">
        <f>(-2*(FO$30*$C$5+$AB116/$AC116/2)*$AC116)*EXP(-2*(FO$30*$C$5+$AB116/$AC116/2)*$AC116) + 2*$AC116*$AB116*$C$5</f>
        <v>0.24510463999999998</v>
      </c>
      <c r="FP116">
        <f>(-2*(FP$30*$C$5+$AB116/$AC116/2)*$AC116)*EXP(-2*(FP$30*$C$5+$AB116/$AC116/2)*$AC116) + 2*$AC116*$AB116*$C$5</f>
        <v>0.24510463999999998</v>
      </c>
      <c r="FQ116">
        <f>(-2*(FQ$30*$C$5+$AB116/$AC116/2)*$AC116)*EXP(-2*(FQ$30*$C$5+$AB116/$AC116/2)*$AC116) + 2*$AC116*$AB116*$C$5</f>
        <v>0.24510463999999998</v>
      </c>
      <c r="FR116">
        <f>(-2*(FR$30*$C$5+$AB116/$AC116/2)*$AC116)*EXP(-2*(FR$30*$C$5+$AB116/$AC116/2)*$AC116) + 2*$AC116*$AB116*$C$5</f>
        <v>0.24510463999999998</v>
      </c>
      <c r="FS116">
        <f>(-2*(FS$30*$C$5+$AB116/$AC116/2)*$AC116)*EXP(-2*(FS$30*$C$5+$AB116/$AC116/2)*$AC116) + 2*$AC116*$AB116*$C$5</f>
        <v>0.24510463999999998</v>
      </c>
      <c r="FT116">
        <f>(-2*(FT$30*$C$5+$AB116/$AC116/2)*$AC116)*EXP(-2*(FT$30*$C$5+$AB116/$AC116/2)*$AC116) + 2*$AC116*$AB116*$C$5</f>
        <v>0.24510463999999998</v>
      </c>
      <c r="FU116">
        <f>(-2*(FU$30*$C$5+$AB116/$AC116/2)*$AC116)*EXP(-2*(FU$30*$C$5+$AB116/$AC116/2)*$AC116) + 2*$AC116*$AB116*$C$5</f>
        <v>0.24510463999999998</v>
      </c>
      <c r="FV116">
        <f>(-2*(FV$30*$C$5+$AB116/$AC116/2)*$AC116)*EXP(-2*(FV$30*$C$5+$AB116/$AC116/2)*$AC116) + 2*$AC116*$AB116*$C$5</f>
        <v>0.24510463999999998</v>
      </c>
      <c r="FW116">
        <f>(-2*(FW$30*$C$5+$AB116/$AC116/2)*$AC116)*EXP(-2*(FW$30*$C$5+$AB116/$AC116/2)*$AC116) + 2*$AC116*$AB116*$C$5</f>
        <v>0.24510463999999998</v>
      </c>
      <c r="FX116">
        <f>(-2*(FX$30*$C$5+$AB116/$AC116/2)*$AC116)*EXP(-2*(FX$30*$C$5+$AB116/$AC116/2)*$AC116) + 2*$AC116*$AB116*$C$5</f>
        <v>0.24510463999999998</v>
      </c>
      <c r="FY116">
        <f>(-2*(FY$30*$C$5+$AB116/$AC116/2)*$AC116)*EXP(-2*(FY$30*$C$5+$AB116/$AC116/2)*$AC116) + 2*$AC116*$AB116*$C$5</f>
        <v>0.24510463999999998</v>
      </c>
      <c r="FZ116">
        <f>(-2*(FZ$30*$C$5+$AB116/$AC116/2)*$AC116)*EXP(-2*(FZ$30*$C$5+$AB116/$AC116/2)*$AC116) + 2*$AC116*$AB116*$C$5</f>
        <v>0.24510463999999998</v>
      </c>
      <c r="GA116">
        <f>(-2*(GA$30*$C$5+$AB116/$AC116/2)*$AC116)*EXP(-2*(GA$30*$C$5+$AB116/$AC116/2)*$AC116) + 2*$AC116*$AB116*$C$5</f>
        <v>0.24510463999999998</v>
      </c>
      <c r="GB116">
        <f>(-2*(GB$30*$C$5+$AB116/$AC116/2)*$AC116)*EXP(-2*(GB$30*$C$5+$AB116/$AC116/2)*$AC116) + 2*$AC116*$AB116*$C$5</f>
        <v>0.24510463999999998</v>
      </c>
      <c r="GC116">
        <f>(-2*(GC$30*$C$5+$AB116/$AC116/2)*$AC116)*EXP(-2*(GC$30*$C$5+$AB116/$AC116/2)*$AC116) + 2*$AC116*$AB116*$C$5</f>
        <v>0.24510463999999998</v>
      </c>
      <c r="GD116">
        <f>(-2*(GD$30*$C$5+$AB116/$AC116/2)*$AC116)*EXP(-2*(GD$30*$C$5+$AB116/$AC116/2)*$AC116) + 2*$AC116*$AB116*$C$5</f>
        <v>0.24510463999999998</v>
      </c>
      <c r="GE116">
        <f>(-2*(GE$30*$C$5+$AB116/$AC116/2)*$AC116)*EXP(-2*(GE$30*$C$5+$AB116/$AC116/2)*$AC116) + 2*$AC116*$AB116*$C$5</f>
        <v>0.24510463999999998</v>
      </c>
      <c r="GF116">
        <f>(-2*(GF$30*$C$5+$AB116/$AC116/2)*$AC116)*EXP(-2*(GF$30*$C$5+$AB116/$AC116/2)*$AC116) + 2*$AC116*$AB116*$C$5</f>
        <v>0.24510463999999998</v>
      </c>
      <c r="GG116">
        <f>(-2*(GG$30*$C$5+$AB116/$AC116/2)*$AC116)*EXP(-2*(GG$30*$C$5+$AB116/$AC116/2)*$AC116) + 2*$AC116*$AB116*$C$5</f>
        <v>0.24510463999999998</v>
      </c>
      <c r="GH116">
        <f>(-2*(GH$30*$C$5+$AB116/$AC116/2)*$AC116)*EXP(-2*(GH$30*$C$5+$AB116/$AC116/2)*$AC116) + 2*$AC116*$AB116*$C$5</f>
        <v>0.24510463999999998</v>
      </c>
      <c r="GI116">
        <f>(-2*(GI$30*$C$5+$AB116/$AC116/2)*$AC116)*EXP(-2*(GI$30*$C$5+$AB116/$AC116/2)*$AC116) + 2*$AC116*$AB116*$C$5</f>
        <v>0.24510463999999998</v>
      </c>
      <c r="GJ116">
        <f>(-2*(GJ$30*$C$5+$AB116/$AC116/2)*$AC116)*EXP(-2*(GJ$30*$C$5+$AB116/$AC116/2)*$AC116) + 2*$AC116*$AB116*$C$5</f>
        <v>0.24510463999999998</v>
      </c>
      <c r="GK116">
        <f>(-2*(GK$30*$C$5+$AB116/$AC116/2)*$AC116)*EXP(-2*(GK$30*$C$5+$AB116/$AC116/2)*$AC116) + 2*$AC116*$AB116*$C$5</f>
        <v>0.24510463999999998</v>
      </c>
      <c r="GL116">
        <f>(-2*(GL$30*$C$5+$AB116/$AC116/2)*$AC116)*EXP(-2*(GL$30*$C$5+$AB116/$AC116/2)*$AC116) + 2*$AC116*$AB116*$C$5</f>
        <v>0.24510463999999998</v>
      </c>
      <c r="GM116">
        <f>(-2*(GM$30*$C$5+$AB116/$AC116/2)*$AC116)*EXP(-2*(GM$30*$C$5+$AB116/$AC116/2)*$AC116) + 2*$AC116*$AB116*$C$5</f>
        <v>0.24510463999999998</v>
      </c>
      <c r="GN116">
        <f>(-2*(GN$30*$C$5+$AB116/$AC116/2)*$AC116)*EXP(-2*(GN$30*$C$5+$AB116/$AC116/2)*$AC116) + 2*$AC116*$AB116*$C$5</f>
        <v>0.24510463999999998</v>
      </c>
      <c r="GO116">
        <f>(-2*(GO$30*$C$5+$AB116/$AC116/2)*$AC116)*EXP(-2*(GO$30*$C$5+$AB116/$AC116/2)*$AC116) + 2*$AC116*$AB116*$C$5</f>
        <v>0.24510463999999998</v>
      </c>
      <c r="GP116">
        <f>(-2*(GP$30*$C$5+$AB116/$AC116/2)*$AC116)*EXP(-2*(GP$30*$C$5+$AB116/$AC116/2)*$AC116) + 2*$AC116*$AB116*$C$5</f>
        <v>0.24510463999999998</v>
      </c>
      <c r="GQ116">
        <f>(-2*(GQ$30*$C$5+$AB116/$AC116/2)*$AC116)*EXP(-2*(GQ$30*$C$5+$AB116/$AC116/2)*$AC116) + 2*$AC116*$AB116*$C$5</f>
        <v>0.24510463999999998</v>
      </c>
      <c r="GR116">
        <f>(-2*(GR$30*$C$5+$AB116/$AC116/2)*$AC116)*EXP(-2*(GR$30*$C$5+$AB116/$AC116/2)*$AC116) + 2*$AC116*$AB116*$C$5</f>
        <v>0.24510463999999998</v>
      </c>
      <c r="GS116">
        <f>(-2*(GS$30*$C$5+$AB116/$AC116/2)*$AC116)*EXP(-2*(GS$30*$C$5+$AB116/$AC116/2)*$AC116) + 2*$AC116*$AB116*$C$5</f>
        <v>0.24510463999999998</v>
      </c>
      <c r="GT116">
        <f>(-2*(GT$30*$C$5+$AB116/$AC116/2)*$AC116)*EXP(-2*(GT$30*$C$5+$AB116/$AC116/2)*$AC116) + 2*$AC116*$AB116*$C$5</f>
        <v>0.24510463999999998</v>
      </c>
      <c r="GU116">
        <f>(-2*(GU$30*$C$5+$AB116/$AC116/2)*$AC116)*EXP(-2*(GU$30*$C$5+$AB116/$AC116/2)*$AC116) + 2*$AC116*$AB116*$C$5</f>
        <v>0.24510463999999998</v>
      </c>
      <c r="GV116">
        <f>(-2*(GV$30*$C$5+$AB116/$AC116/2)*$AC116)*EXP(-2*(GV$30*$C$5+$AB116/$AC116/2)*$AC116) + 2*$AC116*$AB116*$C$5</f>
        <v>0.24510463999999998</v>
      </c>
      <c r="GW116">
        <f>(-2*(GW$30*$C$5+$AB116/$AC116/2)*$AC116)*EXP(-2*(GW$30*$C$5+$AB116/$AC116/2)*$AC116) + 2*$AC116*$AB116*$C$5</f>
        <v>0.24510463999999998</v>
      </c>
      <c r="GX116">
        <f>(-2*(GX$30*$C$5+$AB116/$AC116/2)*$AC116)*EXP(-2*(GX$30*$C$5+$AB116/$AC116/2)*$AC116) + 2*$AC116*$AB116*$C$5</f>
        <v>0.24510463999999998</v>
      </c>
      <c r="GY116">
        <f>(-2*(GY$30*$C$5+$AB116/$AC116/2)*$AC116)*EXP(-2*(GY$30*$C$5+$AB116/$AC116/2)*$AC116) + 2*$AC116*$AB116*$C$5</f>
        <v>0.24510463999999998</v>
      </c>
      <c r="GZ116">
        <f>(-2*(GZ$30*$C$5+$AB116/$AC116/2)*$AC116)*EXP(-2*(GZ$30*$C$5+$AB116/$AC116/2)*$AC116) + 2*$AC116*$AB116*$C$5</f>
        <v>0.24510463999999998</v>
      </c>
      <c r="HA116">
        <f>(-2*(HA$30*$C$5+$AB116/$AC116/2)*$AC116)*EXP(-2*(HA$30*$C$5+$AB116/$AC116/2)*$AC116) + 2*$AC116*$AB116*$C$5</f>
        <v>0.24510463999999998</v>
      </c>
      <c r="HB116">
        <f>(-2*(HB$30*$C$5+$AB116/$AC116/2)*$AC116)*EXP(-2*(HB$30*$C$5+$AB116/$AC116/2)*$AC116) + 2*$AC116*$AB116*$C$5</f>
        <v>0.24510463999999998</v>
      </c>
      <c r="HC116">
        <f>(-2*(HC$30*$C$5+$AB116/$AC116/2)*$AC116)*EXP(-2*(HC$30*$C$5+$AB116/$AC116/2)*$AC116) + 2*$AC116*$AB116*$C$5</f>
        <v>0.24510463999999998</v>
      </c>
      <c r="HD116">
        <f>(-2*(HD$30*$C$5+$AB116/$AC116/2)*$AC116)*EXP(-2*(HD$30*$C$5+$AB116/$AC116/2)*$AC116) + 2*$AC116*$AB116*$C$5</f>
        <v>0.24510463999999998</v>
      </c>
      <c r="HE116">
        <f>(-2*(HE$30*$C$5+$AB116/$AC116/2)*$AC116)*EXP(-2*(HE$30*$C$5+$AB116/$AC116/2)*$AC116) + 2*$AC116*$AB116*$C$5</f>
        <v>0.24510463999999998</v>
      </c>
      <c r="HF116">
        <f>(-2*(HF$30*$C$5+$AB116/$AC116/2)*$AC116)*EXP(-2*(HF$30*$C$5+$AB116/$AC116/2)*$AC116) + 2*$AC116*$AB116*$C$5</f>
        <v>0.24510463999999998</v>
      </c>
      <c r="HG116">
        <f>(-2*(HG$30*$C$5+$AB116/$AC116/2)*$AC116)*EXP(-2*(HG$30*$C$5+$AB116/$AC116/2)*$AC116) + 2*$AC116*$AB116*$C$5</f>
        <v>0.24510463999999998</v>
      </c>
      <c r="HH116">
        <f>(-2*(HH$30*$C$5+$AB116/$AC116/2)*$AC116)*EXP(-2*(HH$30*$C$5+$AB116/$AC116/2)*$AC116) + 2*$AC116*$AB116*$C$5</f>
        <v>0.24510463999999998</v>
      </c>
      <c r="HI116">
        <f>(-2*(HI$30*$C$5+$AB116/$AC116/2)*$AC116)*EXP(-2*(HI$30*$C$5+$AB116/$AC116/2)*$AC116) + 2*$AC116*$AB116*$C$5</f>
        <v>0.24510463999999998</v>
      </c>
      <c r="HJ116">
        <f>(-2*(HJ$30*$C$5+$AB116/$AC116/2)*$AC116)*EXP(-2*(HJ$30*$C$5+$AB116/$AC116/2)*$AC116) + 2*$AC116*$AB116*$C$5</f>
        <v>0.24510463999999998</v>
      </c>
      <c r="HK116">
        <f>(-2*(HK$30*$C$5+$AB116/$AC116/2)*$AC116)*EXP(-2*(HK$30*$C$5+$AB116/$AC116/2)*$AC116) + 2*$AC116*$AB116*$C$5</f>
        <v>0.24510463999999998</v>
      </c>
      <c r="HL116">
        <f>(-2*(HL$30*$C$5+$AB116/$AC116/2)*$AC116)*EXP(-2*(HL$30*$C$5+$AB116/$AC116/2)*$AC116) + 2*$AC116*$AB116*$C$5</f>
        <v>0.24510463999999998</v>
      </c>
      <c r="HM116">
        <f>(-2*(HM$30*$C$5+$AB116/$AC116/2)*$AC116)*EXP(-2*(HM$30*$C$5+$AB116/$AC116/2)*$AC116) + 2*$AC116*$AB116*$C$5</f>
        <v>0.24510463999999998</v>
      </c>
      <c r="HN116">
        <f>(-2*(HN$30*$C$5+$AB116/$AC116/2)*$AC116)*EXP(-2*(HN$30*$C$5+$AB116/$AC116/2)*$AC116) + 2*$AC116*$AB116*$C$5</f>
        <v>0.24510463999999998</v>
      </c>
      <c r="HO116">
        <f>(-2*(HO$30*$C$5+$AB116/$AC116/2)*$AC116)*EXP(-2*(HO$30*$C$5+$AB116/$AC116/2)*$AC116) + 2*$AC116*$AB116*$C$5</f>
        <v>0.24510463999999998</v>
      </c>
      <c r="HP116">
        <f>(-2*(HP$30*$C$5+$AB116/$AC116/2)*$AC116)*EXP(-2*(HP$30*$C$5+$AB116/$AC116/2)*$AC116) + 2*$AC116*$AB116*$C$5</f>
        <v>0.24510463999999998</v>
      </c>
      <c r="HQ116">
        <f>(-2*(HQ$30*$C$5+$AB116/$AC116/2)*$AC116)*EXP(-2*(HQ$30*$C$5+$AB116/$AC116/2)*$AC116) + 2*$AC116*$AB116*$C$5</f>
        <v>0.24510463999999998</v>
      </c>
      <c r="HR116">
        <f>(-2*(HR$30*$C$5+$AB116/$AC116/2)*$AC116)*EXP(-2*(HR$30*$C$5+$AB116/$AC116/2)*$AC116) + 2*$AC116*$AB116*$C$5</f>
        <v>0.24510463999999998</v>
      </c>
      <c r="HS116">
        <f>(-2*(HS$30*$C$5+$AB116/$AC116/2)*$AC116)*EXP(-2*(HS$30*$C$5+$AB116/$AC116/2)*$AC116) + 2*$AC116*$AB116*$C$5</f>
        <v>0.24510463999999998</v>
      </c>
      <c r="HT116">
        <f>(-2*(HT$30*$C$5+$AB116/$AC116/2)*$AC116)*EXP(-2*(HT$30*$C$5+$AB116/$AC116/2)*$AC116) + 2*$AC116*$AB116*$C$5</f>
        <v>0.24510463999999998</v>
      </c>
      <c r="HU116">
        <f>(-2*(HU$30*$C$5+$AB116/$AC116/2)*$AC116)*EXP(-2*(HU$30*$C$5+$AB116/$AC116/2)*$AC116) + 2*$AC116*$AB116*$C$5</f>
        <v>0.24510463999999998</v>
      </c>
      <c r="HV116">
        <f>(-2*(HV$30*$C$5+$AB116/$AC116/2)*$AC116)*EXP(-2*(HV$30*$C$5+$AB116/$AC116/2)*$AC116) + 2*$AC116*$AB116*$C$5</f>
        <v>0.24510463999999998</v>
      </c>
      <c r="HW116">
        <f>(-2*(HW$30*$C$5+$AB116/$AC116/2)*$AC116)*EXP(-2*(HW$30*$C$5+$AB116/$AC116/2)*$AC116) + 2*$AC116*$AB116*$C$5</f>
        <v>0.24510463999999998</v>
      </c>
    </row>
    <row r="117" spans="1:231">
      <c r="A117" s="4"/>
      <c r="B117" s="4"/>
      <c r="C117" s="4"/>
      <c r="E117" s="116">
        <f t="shared" si="20"/>
        <v>851</v>
      </c>
      <c r="F117" s="106">
        <f>EXP(-2*($E117-1)/$C$8*$C$5*($C$3*'UL FRMPL'!H$35-'UL FRMPL'!$H$35)/1000)</f>
        <v>0.73610625681584585</v>
      </c>
      <c r="G117" s="130"/>
      <c r="H117" s="130">
        <f t="shared" si="17"/>
        <v>0.95743451691928749</v>
      </c>
      <c r="I117" s="130">
        <v>0.99976771196283298</v>
      </c>
      <c r="J117" s="106">
        <v>1</v>
      </c>
      <c r="K117" s="3"/>
      <c r="L117" s="130"/>
      <c r="N117">
        <f t="shared" si="18"/>
        <v>0.95743451691928749</v>
      </c>
      <c r="O117">
        <f t="shared" si="19"/>
        <v>0.2707007672628487</v>
      </c>
      <c r="P117">
        <f t="shared" si="16"/>
        <v>0.19742186186615371</v>
      </c>
      <c r="Q117">
        <f t="shared" si="22"/>
        <v>0.14397961238452575</v>
      </c>
      <c r="R117">
        <f t="shared" si="22"/>
        <v>0.10500422084182708</v>
      </c>
      <c r="S117">
        <f t="shared" si="22"/>
        <v>7.6579497694106879E-2</v>
      </c>
      <c r="T117">
        <f t="shared" si="22"/>
        <v>5.5849368911708594E-2</v>
      </c>
      <c r="U117">
        <f t="shared" si="22"/>
        <v>4.0730901896163185E-2</v>
      </c>
      <c r="V117">
        <f t="shared" si="22"/>
        <v>2.970501550156399E-2</v>
      </c>
      <c r="W117">
        <f t="shared" si="22"/>
        <v>2.1663845013735798E-2</v>
      </c>
      <c r="X117">
        <f t="shared" si="22"/>
        <v>1.5799425546654079E-2</v>
      </c>
      <c r="AB117" s="116">
        <f t="shared" si="21"/>
        <v>86</v>
      </c>
      <c r="AC117">
        <f>($C$3*'UL FRMPL'!H$35-'UL FRMPL'!$H$35)/1000</f>
        <v>1.441792</v>
      </c>
      <c r="AE117">
        <f>(-2*(AE$30*$C$5+$AB117/$AC117/2)*$AC117)*EXP(-2*(AE$30*$C$5+$AB117/$AC117/2)*$AC117) + 2*$AC117*$AB117*$C$5</f>
        <v>0.24798822400000001</v>
      </c>
      <c r="AF117">
        <f>(-2*(AF$30*$C$5+$AB117/$AC117/2)*$AC117)*EXP(-2*(AF$30*$C$5+$AB117/$AC117/2)*$AC117) + 2*$AC117*$AB117*$C$5</f>
        <v>0.24798822400000001</v>
      </c>
      <c r="AG117">
        <f>(-2*(AG$30*$C$5+$AB117/$AC117/2)*$AC117)*EXP(-2*(AG$30*$C$5+$AB117/$AC117/2)*$AC117) + 2*$AC117*$AB117*$C$5</f>
        <v>0.24798822400000001</v>
      </c>
      <c r="AH117">
        <f>(-2*(AH$30*$C$5+$AB117/$AC117/2)*$AC117)*EXP(-2*(AH$30*$C$5+$AB117/$AC117/2)*$AC117) + 2*$AC117*$AB117*$C$5</f>
        <v>0.24798822400000001</v>
      </c>
      <c r="AI117">
        <f>(-2*(AI$30*$C$5+$AB117/$AC117/2)*$AC117)*EXP(-2*(AI$30*$C$5+$AB117/$AC117/2)*$AC117) + 2*$AC117*$AB117*$C$5</f>
        <v>0.24798822400000001</v>
      </c>
      <c r="AJ117">
        <f>(-2*(AJ$30*$C$5+$AB117/$AC117/2)*$AC117)*EXP(-2*(AJ$30*$C$5+$AB117/$AC117/2)*$AC117) + 2*$AC117*$AB117*$C$5</f>
        <v>0.24798822400000001</v>
      </c>
      <c r="AK117">
        <f>(-2*(AK$30*$C$5+$AB117/$AC117/2)*$AC117)*EXP(-2*(AK$30*$C$5+$AB117/$AC117/2)*$AC117) + 2*$AC117*$AB117*$C$5</f>
        <v>0.24798822400000001</v>
      </c>
      <c r="AL117">
        <f>(-2*(AL$30*$C$5+$AB117/$AC117/2)*$AC117)*EXP(-2*(AL$30*$C$5+$AB117/$AC117/2)*$AC117) + 2*$AC117*$AB117*$C$5</f>
        <v>0.24798822400000001</v>
      </c>
      <c r="AM117">
        <f>(-2*(AM$30*$C$5+$AB117/$AC117/2)*$AC117)*EXP(-2*(AM$30*$C$5+$AB117/$AC117/2)*$AC117) + 2*$AC117*$AB117*$C$5</f>
        <v>0.24798822400000001</v>
      </c>
      <c r="AN117">
        <f>(-2*(AN$30*$C$5+$AB117/$AC117/2)*$AC117)*EXP(-2*(AN$30*$C$5+$AB117/$AC117/2)*$AC117) + 2*$AC117*$AB117*$C$5</f>
        <v>0.24798822400000001</v>
      </c>
      <c r="AO117">
        <f>(-2*(AO$30*$C$5+$AB117/$AC117/2)*$AC117)*EXP(-2*(AO$30*$C$5+$AB117/$AC117/2)*$AC117) + 2*$AC117*$AB117*$C$5</f>
        <v>0.24798822400000001</v>
      </c>
      <c r="AP117">
        <f>(-2*(AP$30*$C$5+$AB117/$AC117/2)*$AC117)*EXP(-2*(AP$30*$C$5+$AB117/$AC117/2)*$AC117) + 2*$AC117*$AB117*$C$5</f>
        <v>0.24798822400000001</v>
      </c>
      <c r="AQ117">
        <f>(-2*(AQ$30*$C$5+$AB117/$AC117/2)*$AC117)*EXP(-2*(AQ$30*$C$5+$AB117/$AC117/2)*$AC117) + 2*$AC117*$AB117*$C$5</f>
        <v>0.24798822400000001</v>
      </c>
      <c r="AR117">
        <f>(-2*(AR$30*$C$5+$AB117/$AC117/2)*$AC117)*EXP(-2*(AR$30*$C$5+$AB117/$AC117/2)*$AC117) + 2*$AC117*$AB117*$C$5</f>
        <v>0.24798822400000001</v>
      </c>
      <c r="AS117">
        <f>(-2*(AS$30*$C$5+$AB117/$AC117/2)*$AC117)*EXP(-2*(AS$30*$C$5+$AB117/$AC117/2)*$AC117) + 2*$AC117*$AB117*$C$5</f>
        <v>0.24798822400000001</v>
      </c>
      <c r="AT117">
        <f>(-2*(AT$30*$C$5+$AB117/$AC117/2)*$AC117)*EXP(-2*(AT$30*$C$5+$AB117/$AC117/2)*$AC117) + 2*$AC117*$AB117*$C$5</f>
        <v>0.24798822400000001</v>
      </c>
      <c r="AU117">
        <f>(-2*(AU$30*$C$5+$AB117/$AC117/2)*$AC117)*EXP(-2*(AU$30*$C$5+$AB117/$AC117/2)*$AC117) + 2*$AC117*$AB117*$C$5</f>
        <v>0.24798822400000001</v>
      </c>
      <c r="AV117">
        <f>(-2*(AV$30*$C$5+$AB117/$AC117/2)*$AC117)*EXP(-2*(AV$30*$C$5+$AB117/$AC117/2)*$AC117) + 2*$AC117*$AB117*$C$5</f>
        <v>0.24798822400000001</v>
      </c>
      <c r="AW117">
        <f>(-2*(AW$30*$C$5+$AB117/$AC117/2)*$AC117)*EXP(-2*(AW$30*$C$5+$AB117/$AC117/2)*$AC117) + 2*$AC117*$AB117*$C$5</f>
        <v>0.24798822400000001</v>
      </c>
      <c r="AX117">
        <f>(-2*(AX$30*$C$5+$AB117/$AC117/2)*$AC117)*EXP(-2*(AX$30*$C$5+$AB117/$AC117/2)*$AC117) + 2*$AC117*$AB117*$C$5</f>
        <v>0.24798822400000001</v>
      </c>
      <c r="AY117">
        <f>(-2*(AY$30*$C$5+$AB117/$AC117/2)*$AC117)*EXP(-2*(AY$30*$C$5+$AB117/$AC117/2)*$AC117) + 2*$AC117*$AB117*$C$5</f>
        <v>0.24798822400000001</v>
      </c>
      <c r="AZ117">
        <f>(-2*(AZ$30*$C$5+$AB117/$AC117/2)*$AC117)*EXP(-2*(AZ$30*$C$5+$AB117/$AC117/2)*$AC117) + 2*$AC117*$AB117*$C$5</f>
        <v>0.24798822400000001</v>
      </c>
      <c r="BA117">
        <f>(-2*(BA$30*$C$5+$AB117/$AC117/2)*$AC117)*EXP(-2*(BA$30*$C$5+$AB117/$AC117/2)*$AC117) + 2*$AC117*$AB117*$C$5</f>
        <v>0.24798822400000001</v>
      </c>
      <c r="BB117">
        <f>(-2*(BB$30*$C$5+$AB117/$AC117/2)*$AC117)*EXP(-2*(BB$30*$C$5+$AB117/$AC117/2)*$AC117) + 2*$AC117*$AB117*$C$5</f>
        <v>0.24798822400000001</v>
      </c>
      <c r="BC117">
        <f>(-2*(BC$30*$C$5+$AB117/$AC117/2)*$AC117)*EXP(-2*(BC$30*$C$5+$AB117/$AC117/2)*$AC117) + 2*$AC117*$AB117*$C$5</f>
        <v>0.24798822400000001</v>
      </c>
      <c r="BD117">
        <f>(-2*(BD$30*$C$5+$AB117/$AC117/2)*$AC117)*EXP(-2*(BD$30*$C$5+$AB117/$AC117/2)*$AC117) + 2*$AC117*$AB117*$C$5</f>
        <v>0.24798822400000001</v>
      </c>
      <c r="BE117">
        <f>(-2*(BE$30*$C$5+$AB117/$AC117/2)*$AC117)*EXP(-2*(BE$30*$C$5+$AB117/$AC117/2)*$AC117) + 2*$AC117*$AB117*$C$5</f>
        <v>0.24798822400000001</v>
      </c>
      <c r="BF117">
        <f>(-2*(BF$30*$C$5+$AB117/$AC117/2)*$AC117)*EXP(-2*(BF$30*$C$5+$AB117/$AC117/2)*$AC117) + 2*$AC117*$AB117*$C$5</f>
        <v>0.24798822400000001</v>
      </c>
      <c r="BG117">
        <f>(-2*(BG$30*$C$5+$AB117/$AC117/2)*$AC117)*EXP(-2*(BG$30*$C$5+$AB117/$AC117/2)*$AC117) + 2*$AC117*$AB117*$C$5</f>
        <v>0.24798822400000001</v>
      </c>
      <c r="BH117">
        <f>(-2*(BH$30*$C$5+$AB117/$AC117/2)*$AC117)*EXP(-2*(BH$30*$C$5+$AB117/$AC117/2)*$AC117) + 2*$AC117*$AB117*$C$5</f>
        <v>0.24798822400000001</v>
      </c>
      <c r="BI117">
        <f>(-2*(BI$30*$C$5+$AB117/$AC117/2)*$AC117)*EXP(-2*(BI$30*$C$5+$AB117/$AC117/2)*$AC117) + 2*$AC117*$AB117*$C$5</f>
        <v>0.24798822400000001</v>
      </c>
      <c r="BJ117">
        <f>(-2*(BJ$30*$C$5+$AB117/$AC117/2)*$AC117)*EXP(-2*(BJ$30*$C$5+$AB117/$AC117/2)*$AC117) + 2*$AC117*$AB117*$C$5</f>
        <v>0.24798822400000001</v>
      </c>
      <c r="BK117">
        <f>(-2*(BK$30*$C$5+$AB117/$AC117/2)*$AC117)*EXP(-2*(BK$30*$C$5+$AB117/$AC117/2)*$AC117) + 2*$AC117*$AB117*$C$5</f>
        <v>0.24798822400000001</v>
      </c>
      <c r="BL117">
        <f>(-2*(BL$30*$C$5+$AB117/$AC117/2)*$AC117)*EXP(-2*(BL$30*$C$5+$AB117/$AC117/2)*$AC117) + 2*$AC117*$AB117*$C$5</f>
        <v>0.24798822400000001</v>
      </c>
      <c r="BM117">
        <f>(-2*(BM$30*$C$5+$AB117/$AC117/2)*$AC117)*EXP(-2*(BM$30*$C$5+$AB117/$AC117/2)*$AC117) + 2*$AC117*$AB117*$C$5</f>
        <v>0.24798822400000001</v>
      </c>
      <c r="BN117">
        <f>(-2*(BN$30*$C$5+$AB117/$AC117/2)*$AC117)*EXP(-2*(BN$30*$C$5+$AB117/$AC117/2)*$AC117) + 2*$AC117*$AB117*$C$5</f>
        <v>0.24798822400000001</v>
      </c>
      <c r="BO117">
        <f>(-2*(BO$30*$C$5+$AB117/$AC117/2)*$AC117)*EXP(-2*(BO$30*$C$5+$AB117/$AC117/2)*$AC117) + 2*$AC117*$AB117*$C$5</f>
        <v>0.24798822400000001</v>
      </c>
      <c r="BP117">
        <f>(-2*(BP$30*$C$5+$AB117/$AC117/2)*$AC117)*EXP(-2*(BP$30*$C$5+$AB117/$AC117/2)*$AC117) + 2*$AC117*$AB117*$C$5</f>
        <v>0.24798822400000001</v>
      </c>
      <c r="BQ117">
        <f>(-2*(BQ$30*$C$5+$AB117/$AC117/2)*$AC117)*EXP(-2*(BQ$30*$C$5+$AB117/$AC117/2)*$AC117) + 2*$AC117*$AB117*$C$5</f>
        <v>0.24798822400000001</v>
      </c>
      <c r="BR117">
        <f>(-2*(BR$30*$C$5+$AB117/$AC117/2)*$AC117)*EXP(-2*(BR$30*$C$5+$AB117/$AC117/2)*$AC117) + 2*$AC117*$AB117*$C$5</f>
        <v>0.24798822400000001</v>
      </c>
      <c r="BS117">
        <f>(-2*(BS$30*$C$5+$AB117/$AC117/2)*$AC117)*EXP(-2*(BS$30*$C$5+$AB117/$AC117/2)*$AC117) + 2*$AC117*$AB117*$C$5</f>
        <v>0.24798822400000001</v>
      </c>
      <c r="BT117">
        <f>(-2*(BT$30*$C$5+$AB117/$AC117/2)*$AC117)*EXP(-2*(BT$30*$C$5+$AB117/$AC117/2)*$AC117) + 2*$AC117*$AB117*$C$5</f>
        <v>0.24798822400000001</v>
      </c>
      <c r="BU117">
        <f>(-2*(BU$30*$C$5+$AB117/$AC117/2)*$AC117)*EXP(-2*(BU$30*$C$5+$AB117/$AC117/2)*$AC117) + 2*$AC117*$AB117*$C$5</f>
        <v>0.24798822400000001</v>
      </c>
      <c r="BV117">
        <f>(-2*(BV$30*$C$5+$AB117/$AC117/2)*$AC117)*EXP(-2*(BV$30*$C$5+$AB117/$AC117/2)*$AC117) + 2*$AC117*$AB117*$C$5</f>
        <v>0.24798822400000001</v>
      </c>
      <c r="BW117">
        <f>(-2*(BW$30*$C$5+$AB117/$AC117/2)*$AC117)*EXP(-2*(BW$30*$C$5+$AB117/$AC117/2)*$AC117) + 2*$AC117*$AB117*$C$5</f>
        <v>0.24798822400000001</v>
      </c>
      <c r="BX117">
        <f>(-2*(BX$30*$C$5+$AB117/$AC117/2)*$AC117)*EXP(-2*(BX$30*$C$5+$AB117/$AC117/2)*$AC117) + 2*$AC117*$AB117*$C$5</f>
        <v>0.24798822400000001</v>
      </c>
      <c r="BY117">
        <f>(-2*(BY$30*$C$5+$AB117/$AC117/2)*$AC117)*EXP(-2*(BY$30*$C$5+$AB117/$AC117/2)*$AC117) + 2*$AC117*$AB117*$C$5</f>
        <v>0.24798822400000001</v>
      </c>
      <c r="BZ117">
        <f>(-2*(BZ$30*$C$5+$AB117/$AC117/2)*$AC117)*EXP(-2*(BZ$30*$C$5+$AB117/$AC117/2)*$AC117) + 2*$AC117*$AB117*$C$5</f>
        <v>0.24798822400000001</v>
      </c>
      <c r="CA117">
        <f>(-2*(CA$30*$C$5+$AB117/$AC117/2)*$AC117)*EXP(-2*(CA$30*$C$5+$AB117/$AC117/2)*$AC117) + 2*$AC117*$AB117*$C$5</f>
        <v>0.24798822400000001</v>
      </c>
      <c r="CB117">
        <f>(-2*(CB$30*$C$5+$AB117/$AC117/2)*$AC117)*EXP(-2*(CB$30*$C$5+$AB117/$AC117/2)*$AC117) + 2*$AC117*$AB117*$C$5</f>
        <v>0.24798822400000001</v>
      </c>
      <c r="CC117">
        <f>(-2*(CC$30*$C$5+$AB117/$AC117/2)*$AC117)*EXP(-2*(CC$30*$C$5+$AB117/$AC117/2)*$AC117) + 2*$AC117*$AB117*$C$5</f>
        <v>0.24798822400000001</v>
      </c>
      <c r="CD117">
        <f>(-2*(CD$30*$C$5+$AB117/$AC117/2)*$AC117)*EXP(-2*(CD$30*$C$5+$AB117/$AC117/2)*$AC117) + 2*$AC117*$AB117*$C$5</f>
        <v>0.24798822400000001</v>
      </c>
      <c r="CE117">
        <f>(-2*(CE$30*$C$5+$AB117/$AC117/2)*$AC117)*EXP(-2*(CE$30*$C$5+$AB117/$AC117/2)*$AC117) + 2*$AC117*$AB117*$C$5</f>
        <v>0.24798822400000001</v>
      </c>
      <c r="CF117">
        <f>(-2*(CF$30*$C$5+$AB117/$AC117/2)*$AC117)*EXP(-2*(CF$30*$C$5+$AB117/$AC117/2)*$AC117) + 2*$AC117*$AB117*$C$5</f>
        <v>0.24798822400000001</v>
      </c>
      <c r="CG117">
        <f>(-2*(CG$30*$C$5+$AB117/$AC117/2)*$AC117)*EXP(-2*(CG$30*$C$5+$AB117/$AC117/2)*$AC117) + 2*$AC117*$AB117*$C$5</f>
        <v>0.24798822400000001</v>
      </c>
      <c r="CH117">
        <f>(-2*(CH$30*$C$5+$AB117/$AC117/2)*$AC117)*EXP(-2*(CH$30*$C$5+$AB117/$AC117/2)*$AC117) + 2*$AC117*$AB117*$C$5</f>
        <v>0.24798822400000001</v>
      </c>
      <c r="CI117">
        <f>(-2*(CI$30*$C$5+$AB117/$AC117/2)*$AC117)*EXP(-2*(CI$30*$C$5+$AB117/$AC117/2)*$AC117) + 2*$AC117*$AB117*$C$5</f>
        <v>0.24798822400000001</v>
      </c>
      <c r="CJ117">
        <f>(-2*(CJ$30*$C$5+$AB117/$AC117/2)*$AC117)*EXP(-2*(CJ$30*$C$5+$AB117/$AC117/2)*$AC117) + 2*$AC117*$AB117*$C$5</f>
        <v>0.24798822400000001</v>
      </c>
      <c r="CK117">
        <f>(-2*(CK$30*$C$5+$AB117/$AC117/2)*$AC117)*EXP(-2*(CK$30*$C$5+$AB117/$AC117/2)*$AC117) + 2*$AC117*$AB117*$C$5</f>
        <v>0.24798822400000001</v>
      </c>
      <c r="CL117">
        <f>(-2*(CL$30*$C$5+$AB117/$AC117/2)*$AC117)*EXP(-2*(CL$30*$C$5+$AB117/$AC117/2)*$AC117) + 2*$AC117*$AB117*$C$5</f>
        <v>0.24798822400000001</v>
      </c>
      <c r="CM117">
        <f>(-2*(CM$30*$C$5+$AB117/$AC117/2)*$AC117)*EXP(-2*(CM$30*$C$5+$AB117/$AC117/2)*$AC117) + 2*$AC117*$AB117*$C$5</f>
        <v>0.24798822400000001</v>
      </c>
      <c r="CN117">
        <f>(-2*(CN$30*$C$5+$AB117/$AC117/2)*$AC117)*EXP(-2*(CN$30*$C$5+$AB117/$AC117/2)*$AC117) + 2*$AC117*$AB117*$C$5</f>
        <v>0.24798822400000001</v>
      </c>
      <c r="CO117">
        <f>(-2*(CO$30*$C$5+$AB117/$AC117/2)*$AC117)*EXP(-2*(CO$30*$C$5+$AB117/$AC117/2)*$AC117) + 2*$AC117*$AB117*$C$5</f>
        <v>0.24798822400000001</v>
      </c>
      <c r="CP117">
        <f>(-2*(CP$30*$C$5+$AB117/$AC117/2)*$AC117)*EXP(-2*(CP$30*$C$5+$AB117/$AC117/2)*$AC117) + 2*$AC117*$AB117*$C$5</f>
        <v>0.24798822400000001</v>
      </c>
      <c r="CQ117">
        <f>(-2*(CQ$30*$C$5+$AB117/$AC117/2)*$AC117)*EXP(-2*(CQ$30*$C$5+$AB117/$AC117/2)*$AC117) + 2*$AC117*$AB117*$C$5</f>
        <v>0.24798822400000001</v>
      </c>
      <c r="CR117">
        <f>(-2*(CR$30*$C$5+$AB117/$AC117/2)*$AC117)*EXP(-2*(CR$30*$C$5+$AB117/$AC117/2)*$AC117) + 2*$AC117*$AB117*$C$5</f>
        <v>0.24798822400000001</v>
      </c>
      <c r="CS117">
        <f>(-2*(CS$30*$C$5+$AB117/$AC117/2)*$AC117)*EXP(-2*(CS$30*$C$5+$AB117/$AC117/2)*$AC117) + 2*$AC117*$AB117*$C$5</f>
        <v>0.24798822400000001</v>
      </c>
      <c r="CT117">
        <f>(-2*(CT$30*$C$5+$AB117/$AC117/2)*$AC117)*EXP(-2*(CT$30*$C$5+$AB117/$AC117/2)*$AC117) + 2*$AC117*$AB117*$C$5</f>
        <v>0.24798822400000001</v>
      </c>
      <c r="CU117">
        <f>(-2*(CU$30*$C$5+$AB117/$AC117/2)*$AC117)*EXP(-2*(CU$30*$C$5+$AB117/$AC117/2)*$AC117) + 2*$AC117*$AB117*$C$5</f>
        <v>0.24798822400000001</v>
      </c>
      <c r="CV117">
        <f>(-2*(CV$30*$C$5+$AB117/$AC117/2)*$AC117)*EXP(-2*(CV$30*$C$5+$AB117/$AC117/2)*$AC117) + 2*$AC117*$AB117*$C$5</f>
        <v>0.24798822400000001</v>
      </c>
      <c r="CW117">
        <f>(-2*(CW$30*$C$5+$AB117/$AC117/2)*$AC117)*EXP(-2*(CW$30*$C$5+$AB117/$AC117/2)*$AC117) + 2*$AC117*$AB117*$C$5</f>
        <v>0.24798822400000001</v>
      </c>
      <c r="CX117">
        <f>(-2*(CX$30*$C$5+$AB117/$AC117/2)*$AC117)*EXP(-2*(CX$30*$C$5+$AB117/$AC117/2)*$AC117) + 2*$AC117*$AB117*$C$5</f>
        <v>0.24798822400000001</v>
      </c>
      <c r="CY117">
        <f>(-2*(CY$30*$C$5+$AB117/$AC117/2)*$AC117)*EXP(-2*(CY$30*$C$5+$AB117/$AC117/2)*$AC117) + 2*$AC117*$AB117*$C$5</f>
        <v>0.24798822400000001</v>
      </c>
      <c r="CZ117">
        <f>(-2*(CZ$30*$C$5+$AB117/$AC117/2)*$AC117)*EXP(-2*(CZ$30*$C$5+$AB117/$AC117/2)*$AC117) + 2*$AC117*$AB117*$C$5</f>
        <v>0.24798822400000001</v>
      </c>
      <c r="DA117">
        <f>(-2*(DA$30*$C$5+$AB117/$AC117/2)*$AC117)*EXP(-2*(DA$30*$C$5+$AB117/$AC117/2)*$AC117) + 2*$AC117*$AB117*$C$5</f>
        <v>0.24798822400000001</v>
      </c>
      <c r="DB117">
        <f>(-2*(DB$30*$C$5+$AB117/$AC117/2)*$AC117)*EXP(-2*(DB$30*$C$5+$AB117/$AC117/2)*$AC117) + 2*$AC117*$AB117*$C$5</f>
        <v>0.24798822400000001</v>
      </c>
      <c r="DC117">
        <f>(-2*(DC$30*$C$5+$AB117/$AC117/2)*$AC117)*EXP(-2*(DC$30*$C$5+$AB117/$AC117/2)*$AC117) + 2*$AC117*$AB117*$C$5</f>
        <v>0.24798822400000001</v>
      </c>
      <c r="DD117">
        <f>(-2*(DD$30*$C$5+$AB117/$AC117/2)*$AC117)*EXP(-2*(DD$30*$C$5+$AB117/$AC117/2)*$AC117) + 2*$AC117*$AB117*$C$5</f>
        <v>0.24798822400000001</v>
      </c>
      <c r="DE117">
        <f>(-2*(DE$30*$C$5+$AB117/$AC117/2)*$AC117)*EXP(-2*(DE$30*$C$5+$AB117/$AC117/2)*$AC117) + 2*$AC117*$AB117*$C$5</f>
        <v>0.24798822400000001</v>
      </c>
      <c r="DF117">
        <f>(-2*(DF$30*$C$5+$AB117/$AC117/2)*$AC117)*EXP(-2*(DF$30*$C$5+$AB117/$AC117/2)*$AC117) + 2*$AC117*$AB117*$C$5</f>
        <v>0.24798822400000001</v>
      </c>
      <c r="DG117">
        <f>(-2*(DG$30*$C$5+$AB117/$AC117/2)*$AC117)*EXP(-2*(DG$30*$C$5+$AB117/$AC117/2)*$AC117) + 2*$AC117*$AB117*$C$5</f>
        <v>0.24798822400000001</v>
      </c>
      <c r="DH117">
        <f>(-2*(DH$30*$C$5+$AB117/$AC117/2)*$AC117)*EXP(-2*(DH$30*$C$5+$AB117/$AC117/2)*$AC117) + 2*$AC117*$AB117*$C$5</f>
        <v>0.24798822400000001</v>
      </c>
      <c r="DI117">
        <f>(-2*(DI$30*$C$5+$AB117/$AC117/2)*$AC117)*EXP(-2*(DI$30*$C$5+$AB117/$AC117/2)*$AC117) + 2*$AC117*$AB117*$C$5</f>
        <v>0.24798822400000001</v>
      </c>
      <c r="DJ117">
        <f>(-2*(DJ$30*$C$5+$AB117/$AC117/2)*$AC117)*EXP(-2*(DJ$30*$C$5+$AB117/$AC117/2)*$AC117) + 2*$AC117*$AB117*$C$5</f>
        <v>0.24798822400000001</v>
      </c>
      <c r="DK117">
        <f>(-2*(DK$30*$C$5+$AB117/$AC117/2)*$AC117)*EXP(-2*(DK$30*$C$5+$AB117/$AC117/2)*$AC117) + 2*$AC117*$AB117*$C$5</f>
        <v>0.24798822400000001</v>
      </c>
      <c r="DL117">
        <f>(-2*(DL$30*$C$5+$AB117/$AC117/2)*$AC117)*EXP(-2*(DL$30*$C$5+$AB117/$AC117/2)*$AC117) + 2*$AC117*$AB117*$C$5</f>
        <v>0.24798822400000001</v>
      </c>
      <c r="DM117">
        <f>(-2*(DM$30*$C$5+$AB117/$AC117/2)*$AC117)*EXP(-2*(DM$30*$C$5+$AB117/$AC117/2)*$AC117) + 2*$AC117*$AB117*$C$5</f>
        <v>0.24798822400000001</v>
      </c>
      <c r="DN117">
        <f>(-2*(DN$30*$C$5+$AB117/$AC117/2)*$AC117)*EXP(-2*(DN$30*$C$5+$AB117/$AC117/2)*$AC117) + 2*$AC117*$AB117*$C$5</f>
        <v>0.24798822400000001</v>
      </c>
      <c r="DO117">
        <f>(-2*(DO$30*$C$5+$AB117/$AC117/2)*$AC117)*EXP(-2*(DO$30*$C$5+$AB117/$AC117/2)*$AC117) + 2*$AC117*$AB117*$C$5</f>
        <v>0.24798822400000001</v>
      </c>
      <c r="DP117">
        <f>(-2*(DP$30*$C$5+$AB117/$AC117/2)*$AC117)*EXP(-2*(DP$30*$C$5+$AB117/$AC117/2)*$AC117) + 2*$AC117*$AB117*$C$5</f>
        <v>0.24798822400000001</v>
      </c>
      <c r="DQ117">
        <f>(-2*(DQ$30*$C$5+$AB117/$AC117/2)*$AC117)*EXP(-2*(DQ$30*$C$5+$AB117/$AC117/2)*$AC117) + 2*$AC117*$AB117*$C$5</f>
        <v>0.24798822400000001</v>
      </c>
      <c r="DR117">
        <f>(-2*(DR$30*$C$5+$AB117/$AC117/2)*$AC117)*EXP(-2*(DR$30*$C$5+$AB117/$AC117/2)*$AC117) + 2*$AC117*$AB117*$C$5</f>
        <v>0.24798822400000001</v>
      </c>
      <c r="DS117">
        <f>(-2*(DS$30*$C$5+$AB117/$AC117/2)*$AC117)*EXP(-2*(DS$30*$C$5+$AB117/$AC117/2)*$AC117) + 2*$AC117*$AB117*$C$5</f>
        <v>0.24798822400000001</v>
      </c>
      <c r="DT117">
        <f>(-2*(DT$30*$C$5+$AB117/$AC117/2)*$AC117)*EXP(-2*(DT$30*$C$5+$AB117/$AC117/2)*$AC117) + 2*$AC117*$AB117*$C$5</f>
        <v>0.24798822400000001</v>
      </c>
      <c r="DU117">
        <f>(-2*(DU$30*$C$5+$AB117/$AC117/2)*$AC117)*EXP(-2*(DU$30*$C$5+$AB117/$AC117/2)*$AC117) + 2*$AC117*$AB117*$C$5</f>
        <v>0.24798822400000001</v>
      </c>
      <c r="DV117">
        <f>(-2*(DV$30*$C$5+$AB117/$AC117/2)*$AC117)*EXP(-2*(DV$30*$C$5+$AB117/$AC117/2)*$AC117) + 2*$AC117*$AB117*$C$5</f>
        <v>0.24798822400000001</v>
      </c>
      <c r="DW117">
        <f>(-2*(DW$30*$C$5+$AB117/$AC117/2)*$AC117)*EXP(-2*(DW$30*$C$5+$AB117/$AC117/2)*$AC117) + 2*$AC117*$AB117*$C$5</f>
        <v>0.24798822400000001</v>
      </c>
      <c r="DX117">
        <f>(-2*(DX$30*$C$5+$AB117/$AC117/2)*$AC117)*EXP(-2*(DX$30*$C$5+$AB117/$AC117/2)*$AC117) + 2*$AC117*$AB117*$C$5</f>
        <v>0.24798822400000001</v>
      </c>
      <c r="DY117">
        <f>(-2*(DY$30*$C$5+$AB117/$AC117/2)*$AC117)*EXP(-2*(DY$30*$C$5+$AB117/$AC117/2)*$AC117) + 2*$AC117*$AB117*$C$5</f>
        <v>0.24798822400000001</v>
      </c>
      <c r="DZ117">
        <f>(-2*(DZ$30*$C$5+$AB117/$AC117/2)*$AC117)*EXP(-2*(DZ$30*$C$5+$AB117/$AC117/2)*$AC117) + 2*$AC117*$AB117*$C$5</f>
        <v>0.24798822400000001</v>
      </c>
      <c r="EA117">
        <f>(-2*(EA$30*$C$5+$AB117/$AC117/2)*$AC117)*EXP(-2*(EA$30*$C$5+$AB117/$AC117/2)*$AC117) + 2*$AC117*$AB117*$C$5</f>
        <v>0.24798822400000001</v>
      </c>
      <c r="EB117">
        <f>(-2*(EB$30*$C$5+$AB117/$AC117/2)*$AC117)*EXP(-2*(EB$30*$C$5+$AB117/$AC117/2)*$AC117) + 2*$AC117*$AB117*$C$5</f>
        <v>0.24798822400000001</v>
      </c>
      <c r="EC117">
        <f>(-2*(EC$30*$C$5+$AB117/$AC117/2)*$AC117)*EXP(-2*(EC$30*$C$5+$AB117/$AC117/2)*$AC117) + 2*$AC117*$AB117*$C$5</f>
        <v>0.24798822400000001</v>
      </c>
      <c r="ED117">
        <f>(-2*(ED$30*$C$5+$AB117/$AC117/2)*$AC117)*EXP(-2*(ED$30*$C$5+$AB117/$AC117/2)*$AC117) + 2*$AC117*$AB117*$C$5</f>
        <v>0.24798822400000001</v>
      </c>
      <c r="EE117">
        <f>(-2*(EE$30*$C$5+$AB117/$AC117/2)*$AC117)*EXP(-2*(EE$30*$C$5+$AB117/$AC117/2)*$AC117) + 2*$AC117*$AB117*$C$5</f>
        <v>0.24798822400000001</v>
      </c>
      <c r="EF117">
        <f>(-2*(EF$30*$C$5+$AB117/$AC117/2)*$AC117)*EXP(-2*(EF$30*$C$5+$AB117/$AC117/2)*$AC117) + 2*$AC117*$AB117*$C$5</f>
        <v>0.24798822400000001</v>
      </c>
      <c r="EG117">
        <f>(-2*(EG$30*$C$5+$AB117/$AC117/2)*$AC117)*EXP(-2*(EG$30*$C$5+$AB117/$AC117/2)*$AC117) + 2*$AC117*$AB117*$C$5</f>
        <v>0.24798822400000001</v>
      </c>
      <c r="EH117">
        <f>(-2*(EH$30*$C$5+$AB117/$AC117/2)*$AC117)*EXP(-2*(EH$30*$C$5+$AB117/$AC117/2)*$AC117) + 2*$AC117*$AB117*$C$5</f>
        <v>0.24798822400000001</v>
      </c>
      <c r="EI117">
        <f>(-2*(EI$30*$C$5+$AB117/$AC117/2)*$AC117)*EXP(-2*(EI$30*$C$5+$AB117/$AC117/2)*$AC117) + 2*$AC117*$AB117*$C$5</f>
        <v>0.24798822400000001</v>
      </c>
      <c r="EJ117">
        <f>(-2*(EJ$30*$C$5+$AB117/$AC117/2)*$AC117)*EXP(-2*(EJ$30*$C$5+$AB117/$AC117/2)*$AC117) + 2*$AC117*$AB117*$C$5</f>
        <v>0.24798822400000001</v>
      </c>
      <c r="EK117">
        <f>(-2*(EK$30*$C$5+$AB117/$AC117/2)*$AC117)*EXP(-2*(EK$30*$C$5+$AB117/$AC117/2)*$AC117) + 2*$AC117*$AB117*$C$5</f>
        <v>0.24798822400000001</v>
      </c>
      <c r="EL117">
        <f>(-2*(EL$30*$C$5+$AB117/$AC117/2)*$AC117)*EXP(-2*(EL$30*$C$5+$AB117/$AC117/2)*$AC117) + 2*$AC117*$AB117*$C$5</f>
        <v>0.24798822400000001</v>
      </c>
      <c r="EM117">
        <f>(-2*(EM$30*$C$5+$AB117/$AC117/2)*$AC117)*EXP(-2*(EM$30*$C$5+$AB117/$AC117/2)*$AC117) + 2*$AC117*$AB117*$C$5</f>
        <v>0.24798822400000001</v>
      </c>
      <c r="EN117">
        <f>(-2*(EN$30*$C$5+$AB117/$AC117/2)*$AC117)*EXP(-2*(EN$30*$C$5+$AB117/$AC117/2)*$AC117) + 2*$AC117*$AB117*$C$5</f>
        <v>0.24798822400000001</v>
      </c>
      <c r="EO117">
        <f>(-2*(EO$30*$C$5+$AB117/$AC117/2)*$AC117)*EXP(-2*(EO$30*$C$5+$AB117/$AC117/2)*$AC117) + 2*$AC117*$AB117*$C$5</f>
        <v>0.24798822400000001</v>
      </c>
      <c r="EP117">
        <f>(-2*(EP$30*$C$5+$AB117/$AC117/2)*$AC117)*EXP(-2*(EP$30*$C$5+$AB117/$AC117/2)*$AC117) + 2*$AC117*$AB117*$C$5</f>
        <v>0.24798822400000001</v>
      </c>
      <c r="EQ117">
        <f>(-2*(EQ$30*$C$5+$AB117/$AC117/2)*$AC117)*EXP(-2*(EQ$30*$C$5+$AB117/$AC117/2)*$AC117) + 2*$AC117*$AB117*$C$5</f>
        <v>0.24798822400000001</v>
      </c>
      <c r="ER117">
        <f>(-2*(ER$30*$C$5+$AB117/$AC117/2)*$AC117)*EXP(-2*(ER$30*$C$5+$AB117/$AC117/2)*$AC117) + 2*$AC117*$AB117*$C$5</f>
        <v>0.24798822400000001</v>
      </c>
      <c r="ES117">
        <f>(-2*(ES$30*$C$5+$AB117/$AC117/2)*$AC117)*EXP(-2*(ES$30*$C$5+$AB117/$AC117/2)*$AC117) + 2*$AC117*$AB117*$C$5</f>
        <v>0.24798822400000001</v>
      </c>
      <c r="ET117">
        <f>(-2*(ET$30*$C$5+$AB117/$AC117/2)*$AC117)*EXP(-2*(ET$30*$C$5+$AB117/$AC117/2)*$AC117) + 2*$AC117*$AB117*$C$5</f>
        <v>0.24798822400000001</v>
      </c>
      <c r="EU117">
        <f>(-2*(EU$30*$C$5+$AB117/$AC117/2)*$AC117)*EXP(-2*(EU$30*$C$5+$AB117/$AC117/2)*$AC117) + 2*$AC117*$AB117*$C$5</f>
        <v>0.24798822400000001</v>
      </c>
      <c r="EV117">
        <f>(-2*(EV$30*$C$5+$AB117/$AC117/2)*$AC117)*EXP(-2*(EV$30*$C$5+$AB117/$AC117/2)*$AC117) + 2*$AC117*$AB117*$C$5</f>
        <v>0.24798822400000001</v>
      </c>
      <c r="EW117">
        <f>(-2*(EW$30*$C$5+$AB117/$AC117/2)*$AC117)*EXP(-2*(EW$30*$C$5+$AB117/$AC117/2)*$AC117) + 2*$AC117*$AB117*$C$5</f>
        <v>0.24798822400000001</v>
      </c>
      <c r="EX117">
        <f>(-2*(EX$30*$C$5+$AB117/$AC117/2)*$AC117)*EXP(-2*(EX$30*$C$5+$AB117/$AC117/2)*$AC117) + 2*$AC117*$AB117*$C$5</f>
        <v>0.24798822400000001</v>
      </c>
      <c r="EY117">
        <f>(-2*(EY$30*$C$5+$AB117/$AC117/2)*$AC117)*EXP(-2*(EY$30*$C$5+$AB117/$AC117/2)*$AC117) + 2*$AC117*$AB117*$C$5</f>
        <v>0.24798822400000001</v>
      </c>
      <c r="EZ117">
        <f>(-2*(EZ$30*$C$5+$AB117/$AC117/2)*$AC117)*EXP(-2*(EZ$30*$C$5+$AB117/$AC117/2)*$AC117) + 2*$AC117*$AB117*$C$5</f>
        <v>0.24798822400000001</v>
      </c>
      <c r="FA117">
        <f>(-2*(FA$30*$C$5+$AB117/$AC117/2)*$AC117)*EXP(-2*(FA$30*$C$5+$AB117/$AC117/2)*$AC117) + 2*$AC117*$AB117*$C$5</f>
        <v>0.24798822400000001</v>
      </c>
      <c r="FB117">
        <f>(-2*(FB$30*$C$5+$AB117/$AC117/2)*$AC117)*EXP(-2*(FB$30*$C$5+$AB117/$AC117/2)*$AC117) + 2*$AC117*$AB117*$C$5</f>
        <v>0.24798822400000001</v>
      </c>
      <c r="FC117">
        <f>(-2*(FC$30*$C$5+$AB117/$AC117/2)*$AC117)*EXP(-2*(FC$30*$C$5+$AB117/$AC117/2)*$AC117) + 2*$AC117*$AB117*$C$5</f>
        <v>0.24798822400000001</v>
      </c>
      <c r="FD117">
        <f>(-2*(FD$30*$C$5+$AB117/$AC117/2)*$AC117)*EXP(-2*(FD$30*$C$5+$AB117/$AC117/2)*$AC117) + 2*$AC117*$AB117*$C$5</f>
        <v>0.24798822400000001</v>
      </c>
      <c r="FE117">
        <f>(-2*(FE$30*$C$5+$AB117/$AC117/2)*$AC117)*EXP(-2*(FE$30*$C$5+$AB117/$AC117/2)*$AC117) + 2*$AC117*$AB117*$C$5</f>
        <v>0.24798822400000001</v>
      </c>
      <c r="FF117">
        <f>(-2*(FF$30*$C$5+$AB117/$AC117/2)*$AC117)*EXP(-2*(FF$30*$C$5+$AB117/$AC117/2)*$AC117) + 2*$AC117*$AB117*$C$5</f>
        <v>0.24798822400000001</v>
      </c>
      <c r="FG117">
        <f>(-2*(FG$30*$C$5+$AB117/$AC117/2)*$AC117)*EXP(-2*(FG$30*$C$5+$AB117/$AC117/2)*$AC117) + 2*$AC117*$AB117*$C$5</f>
        <v>0.24798822400000001</v>
      </c>
      <c r="FH117">
        <f>(-2*(FH$30*$C$5+$AB117/$AC117/2)*$AC117)*EXP(-2*(FH$30*$C$5+$AB117/$AC117/2)*$AC117) + 2*$AC117*$AB117*$C$5</f>
        <v>0.24798822400000001</v>
      </c>
      <c r="FI117">
        <f>(-2*(FI$30*$C$5+$AB117/$AC117/2)*$AC117)*EXP(-2*(FI$30*$C$5+$AB117/$AC117/2)*$AC117) + 2*$AC117*$AB117*$C$5</f>
        <v>0.24798822400000001</v>
      </c>
      <c r="FJ117">
        <f>(-2*(FJ$30*$C$5+$AB117/$AC117/2)*$AC117)*EXP(-2*(FJ$30*$C$5+$AB117/$AC117/2)*$AC117) + 2*$AC117*$AB117*$C$5</f>
        <v>0.24798822400000001</v>
      </c>
      <c r="FK117">
        <f>(-2*(FK$30*$C$5+$AB117/$AC117/2)*$AC117)*EXP(-2*(FK$30*$C$5+$AB117/$AC117/2)*$AC117) + 2*$AC117*$AB117*$C$5</f>
        <v>0.24798822400000001</v>
      </c>
      <c r="FL117">
        <f>(-2*(FL$30*$C$5+$AB117/$AC117/2)*$AC117)*EXP(-2*(FL$30*$C$5+$AB117/$AC117/2)*$AC117) + 2*$AC117*$AB117*$C$5</f>
        <v>0.24798822400000001</v>
      </c>
      <c r="FM117">
        <f>(-2*(FM$30*$C$5+$AB117/$AC117/2)*$AC117)*EXP(-2*(FM$30*$C$5+$AB117/$AC117/2)*$AC117) + 2*$AC117*$AB117*$C$5</f>
        <v>0.24798822400000001</v>
      </c>
      <c r="FN117">
        <f>(-2*(FN$30*$C$5+$AB117/$AC117/2)*$AC117)*EXP(-2*(FN$30*$C$5+$AB117/$AC117/2)*$AC117) + 2*$AC117*$AB117*$C$5</f>
        <v>0.24798822400000001</v>
      </c>
      <c r="FO117">
        <f>(-2*(FO$30*$C$5+$AB117/$AC117/2)*$AC117)*EXP(-2*(FO$30*$C$5+$AB117/$AC117/2)*$AC117) + 2*$AC117*$AB117*$C$5</f>
        <v>0.24798822400000001</v>
      </c>
      <c r="FP117">
        <f>(-2*(FP$30*$C$5+$AB117/$AC117/2)*$AC117)*EXP(-2*(FP$30*$C$5+$AB117/$AC117/2)*$AC117) + 2*$AC117*$AB117*$C$5</f>
        <v>0.24798822400000001</v>
      </c>
      <c r="FQ117">
        <f>(-2*(FQ$30*$C$5+$AB117/$AC117/2)*$AC117)*EXP(-2*(FQ$30*$C$5+$AB117/$AC117/2)*$AC117) + 2*$AC117*$AB117*$C$5</f>
        <v>0.24798822400000001</v>
      </c>
      <c r="FR117">
        <f>(-2*(FR$30*$C$5+$AB117/$AC117/2)*$AC117)*EXP(-2*(FR$30*$C$5+$AB117/$AC117/2)*$AC117) + 2*$AC117*$AB117*$C$5</f>
        <v>0.24798822400000001</v>
      </c>
      <c r="FS117">
        <f>(-2*(FS$30*$C$5+$AB117/$AC117/2)*$AC117)*EXP(-2*(FS$30*$C$5+$AB117/$AC117/2)*$AC117) + 2*$AC117*$AB117*$C$5</f>
        <v>0.24798822400000001</v>
      </c>
      <c r="FT117">
        <f>(-2*(FT$30*$C$5+$AB117/$AC117/2)*$AC117)*EXP(-2*(FT$30*$C$5+$AB117/$AC117/2)*$AC117) + 2*$AC117*$AB117*$C$5</f>
        <v>0.24798822400000001</v>
      </c>
      <c r="FU117">
        <f>(-2*(FU$30*$C$5+$AB117/$AC117/2)*$AC117)*EXP(-2*(FU$30*$C$5+$AB117/$AC117/2)*$AC117) + 2*$AC117*$AB117*$C$5</f>
        <v>0.24798822400000001</v>
      </c>
      <c r="FV117">
        <f>(-2*(FV$30*$C$5+$AB117/$AC117/2)*$AC117)*EXP(-2*(FV$30*$C$5+$AB117/$AC117/2)*$AC117) + 2*$AC117*$AB117*$C$5</f>
        <v>0.24798822400000001</v>
      </c>
      <c r="FW117">
        <f>(-2*(FW$30*$C$5+$AB117/$AC117/2)*$AC117)*EXP(-2*(FW$30*$C$5+$AB117/$AC117/2)*$AC117) + 2*$AC117*$AB117*$C$5</f>
        <v>0.24798822400000001</v>
      </c>
      <c r="FX117">
        <f>(-2*(FX$30*$C$5+$AB117/$AC117/2)*$AC117)*EXP(-2*(FX$30*$C$5+$AB117/$AC117/2)*$AC117) + 2*$AC117*$AB117*$C$5</f>
        <v>0.24798822400000001</v>
      </c>
      <c r="FY117">
        <f>(-2*(FY$30*$C$5+$AB117/$AC117/2)*$AC117)*EXP(-2*(FY$30*$C$5+$AB117/$AC117/2)*$AC117) + 2*$AC117*$AB117*$C$5</f>
        <v>0.24798822400000001</v>
      </c>
      <c r="FZ117">
        <f>(-2*(FZ$30*$C$5+$AB117/$AC117/2)*$AC117)*EXP(-2*(FZ$30*$C$5+$AB117/$AC117/2)*$AC117) + 2*$AC117*$AB117*$C$5</f>
        <v>0.24798822400000001</v>
      </c>
      <c r="GA117">
        <f>(-2*(GA$30*$C$5+$AB117/$AC117/2)*$AC117)*EXP(-2*(GA$30*$C$5+$AB117/$AC117/2)*$AC117) + 2*$AC117*$AB117*$C$5</f>
        <v>0.24798822400000001</v>
      </c>
      <c r="GB117">
        <f>(-2*(GB$30*$C$5+$AB117/$AC117/2)*$AC117)*EXP(-2*(GB$30*$C$5+$AB117/$AC117/2)*$AC117) + 2*$AC117*$AB117*$C$5</f>
        <v>0.24798822400000001</v>
      </c>
      <c r="GC117">
        <f>(-2*(GC$30*$C$5+$AB117/$AC117/2)*$AC117)*EXP(-2*(GC$30*$C$5+$AB117/$AC117/2)*$AC117) + 2*$AC117*$AB117*$C$5</f>
        <v>0.24798822400000001</v>
      </c>
      <c r="GD117">
        <f>(-2*(GD$30*$C$5+$AB117/$AC117/2)*$AC117)*EXP(-2*(GD$30*$C$5+$AB117/$AC117/2)*$AC117) + 2*$AC117*$AB117*$C$5</f>
        <v>0.24798822400000001</v>
      </c>
      <c r="GE117">
        <f>(-2*(GE$30*$C$5+$AB117/$AC117/2)*$AC117)*EXP(-2*(GE$30*$C$5+$AB117/$AC117/2)*$AC117) + 2*$AC117*$AB117*$C$5</f>
        <v>0.24798822400000001</v>
      </c>
      <c r="GF117">
        <f>(-2*(GF$30*$C$5+$AB117/$AC117/2)*$AC117)*EXP(-2*(GF$30*$C$5+$AB117/$AC117/2)*$AC117) + 2*$AC117*$AB117*$C$5</f>
        <v>0.24798822400000001</v>
      </c>
      <c r="GG117">
        <f>(-2*(GG$30*$C$5+$AB117/$AC117/2)*$AC117)*EXP(-2*(GG$30*$C$5+$AB117/$AC117/2)*$AC117) + 2*$AC117*$AB117*$C$5</f>
        <v>0.24798822400000001</v>
      </c>
      <c r="GH117">
        <f>(-2*(GH$30*$C$5+$AB117/$AC117/2)*$AC117)*EXP(-2*(GH$30*$C$5+$AB117/$AC117/2)*$AC117) + 2*$AC117*$AB117*$C$5</f>
        <v>0.24798822400000001</v>
      </c>
      <c r="GI117">
        <f>(-2*(GI$30*$C$5+$AB117/$AC117/2)*$AC117)*EXP(-2*(GI$30*$C$5+$AB117/$AC117/2)*$AC117) + 2*$AC117*$AB117*$C$5</f>
        <v>0.24798822400000001</v>
      </c>
      <c r="GJ117">
        <f>(-2*(GJ$30*$C$5+$AB117/$AC117/2)*$AC117)*EXP(-2*(GJ$30*$C$5+$AB117/$AC117/2)*$AC117) + 2*$AC117*$AB117*$C$5</f>
        <v>0.24798822400000001</v>
      </c>
      <c r="GK117">
        <f>(-2*(GK$30*$C$5+$AB117/$AC117/2)*$AC117)*EXP(-2*(GK$30*$C$5+$AB117/$AC117/2)*$AC117) + 2*$AC117*$AB117*$C$5</f>
        <v>0.24798822400000001</v>
      </c>
      <c r="GL117">
        <f>(-2*(GL$30*$C$5+$AB117/$AC117/2)*$AC117)*EXP(-2*(GL$30*$C$5+$AB117/$AC117/2)*$AC117) + 2*$AC117*$AB117*$C$5</f>
        <v>0.24798822400000001</v>
      </c>
      <c r="GM117">
        <f>(-2*(GM$30*$C$5+$AB117/$AC117/2)*$AC117)*EXP(-2*(GM$30*$C$5+$AB117/$AC117/2)*$AC117) + 2*$AC117*$AB117*$C$5</f>
        <v>0.24798822400000001</v>
      </c>
      <c r="GN117">
        <f>(-2*(GN$30*$C$5+$AB117/$AC117/2)*$AC117)*EXP(-2*(GN$30*$C$5+$AB117/$AC117/2)*$AC117) + 2*$AC117*$AB117*$C$5</f>
        <v>0.24798822400000001</v>
      </c>
      <c r="GO117">
        <f>(-2*(GO$30*$C$5+$AB117/$AC117/2)*$AC117)*EXP(-2*(GO$30*$C$5+$AB117/$AC117/2)*$AC117) + 2*$AC117*$AB117*$C$5</f>
        <v>0.24798822400000001</v>
      </c>
      <c r="GP117">
        <f>(-2*(GP$30*$C$5+$AB117/$AC117/2)*$AC117)*EXP(-2*(GP$30*$C$5+$AB117/$AC117/2)*$AC117) + 2*$AC117*$AB117*$C$5</f>
        <v>0.24798822400000001</v>
      </c>
      <c r="GQ117">
        <f>(-2*(GQ$30*$C$5+$AB117/$AC117/2)*$AC117)*EXP(-2*(GQ$30*$C$5+$AB117/$AC117/2)*$AC117) + 2*$AC117*$AB117*$C$5</f>
        <v>0.24798822400000001</v>
      </c>
      <c r="GR117">
        <f>(-2*(GR$30*$C$5+$AB117/$AC117/2)*$AC117)*EXP(-2*(GR$30*$C$5+$AB117/$AC117/2)*$AC117) + 2*$AC117*$AB117*$C$5</f>
        <v>0.24798822400000001</v>
      </c>
      <c r="GS117">
        <f>(-2*(GS$30*$C$5+$AB117/$AC117/2)*$AC117)*EXP(-2*(GS$30*$C$5+$AB117/$AC117/2)*$AC117) + 2*$AC117*$AB117*$C$5</f>
        <v>0.24798822400000001</v>
      </c>
      <c r="GT117">
        <f>(-2*(GT$30*$C$5+$AB117/$AC117/2)*$AC117)*EXP(-2*(GT$30*$C$5+$AB117/$AC117/2)*$AC117) + 2*$AC117*$AB117*$C$5</f>
        <v>0.24798822400000001</v>
      </c>
      <c r="GU117">
        <f>(-2*(GU$30*$C$5+$AB117/$AC117/2)*$AC117)*EXP(-2*(GU$30*$C$5+$AB117/$AC117/2)*$AC117) + 2*$AC117*$AB117*$C$5</f>
        <v>0.24798822400000001</v>
      </c>
      <c r="GV117">
        <f>(-2*(GV$30*$C$5+$AB117/$AC117/2)*$AC117)*EXP(-2*(GV$30*$C$5+$AB117/$AC117/2)*$AC117) + 2*$AC117*$AB117*$C$5</f>
        <v>0.24798822400000001</v>
      </c>
      <c r="GW117">
        <f>(-2*(GW$30*$C$5+$AB117/$AC117/2)*$AC117)*EXP(-2*(GW$30*$C$5+$AB117/$AC117/2)*$AC117) + 2*$AC117*$AB117*$C$5</f>
        <v>0.24798822400000001</v>
      </c>
      <c r="GX117">
        <f>(-2*(GX$30*$C$5+$AB117/$AC117/2)*$AC117)*EXP(-2*(GX$30*$C$5+$AB117/$AC117/2)*$AC117) + 2*$AC117*$AB117*$C$5</f>
        <v>0.24798822400000001</v>
      </c>
      <c r="GY117">
        <f>(-2*(GY$30*$C$5+$AB117/$AC117/2)*$AC117)*EXP(-2*(GY$30*$C$5+$AB117/$AC117/2)*$AC117) + 2*$AC117*$AB117*$C$5</f>
        <v>0.24798822400000001</v>
      </c>
      <c r="GZ117">
        <f>(-2*(GZ$30*$C$5+$AB117/$AC117/2)*$AC117)*EXP(-2*(GZ$30*$C$5+$AB117/$AC117/2)*$AC117) + 2*$AC117*$AB117*$C$5</f>
        <v>0.24798822400000001</v>
      </c>
      <c r="HA117">
        <f>(-2*(HA$30*$C$5+$AB117/$AC117/2)*$AC117)*EXP(-2*(HA$30*$C$5+$AB117/$AC117/2)*$AC117) + 2*$AC117*$AB117*$C$5</f>
        <v>0.24798822400000001</v>
      </c>
      <c r="HB117">
        <f>(-2*(HB$30*$C$5+$AB117/$AC117/2)*$AC117)*EXP(-2*(HB$30*$C$5+$AB117/$AC117/2)*$AC117) + 2*$AC117*$AB117*$C$5</f>
        <v>0.24798822400000001</v>
      </c>
      <c r="HC117">
        <f>(-2*(HC$30*$C$5+$AB117/$AC117/2)*$AC117)*EXP(-2*(HC$30*$C$5+$AB117/$AC117/2)*$AC117) + 2*$AC117*$AB117*$C$5</f>
        <v>0.24798822400000001</v>
      </c>
      <c r="HD117">
        <f>(-2*(HD$30*$C$5+$AB117/$AC117/2)*$AC117)*EXP(-2*(HD$30*$C$5+$AB117/$AC117/2)*$AC117) + 2*$AC117*$AB117*$C$5</f>
        <v>0.24798822400000001</v>
      </c>
      <c r="HE117">
        <f>(-2*(HE$30*$C$5+$AB117/$AC117/2)*$AC117)*EXP(-2*(HE$30*$C$5+$AB117/$AC117/2)*$AC117) + 2*$AC117*$AB117*$C$5</f>
        <v>0.24798822400000001</v>
      </c>
      <c r="HF117">
        <f>(-2*(HF$30*$C$5+$AB117/$AC117/2)*$AC117)*EXP(-2*(HF$30*$C$5+$AB117/$AC117/2)*$AC117) + 2*$AC117*$AB117*$C$5</f>
        <v>0.24798822400000001</v>
      </c>
      <c r="HG117">
        <f>(-2*(HG$30*$C$5+$AB117/$AC117/2)*$AC117)*EXP(-2*(HG$30*$C$5+$AB117/$AC117/2)*$AC117) + 2*$AC117*$AB117*$C$5</f>
        <v>0.24798822400000001</v>
      </c>
      <c r="HH117">
        <f>(-2*(HH$30*$C$5+$AB117/$AC117/2)*$AC117)*EXP(-2*(HH$30*$C$5+$AB117/$AC117/2)*$AC117) + 2*$AC117*$AB117*$C$5</f>
        <v>0.24798822400000001</v>
      </c>
      <c r="HI117">
        <f>(-2*(HI$30*$C$5+$AB117/$AC117/2)*$AC117)*EXP(-2*(HI$30*$C$5+$AB117/$AC117/2)*$AC117) + 2*$AC117*$AB117*$C$5</f>
        <v>0.24798822400000001</v>
      </c>
      <c r="HJ117">
        <f>(-2*(HJ$30*$C$5+$AB117/$AC117/2)*$AC117)*EXP(-2*(HJ$30*$C$5+$AB117/$AC117/2)*$AC117) + 2*$AC117*$AB117*$C$5</f>
        <v>0.24798822400000001</v>
      </c>
      <c r="HK117">
        <f>(-2*(HK$30*$C$5+$AB117/$AC117/2)*$AC117)*EXP(-2*(HK$30*$C$5+$AB117/$AC117/2)*$AC117) + 2*$AC117*$AB117*$C$5</f>
        <v>0.24798822400000001</v>
      </c>
      <c r="HL117">
        <f>(-2*(HL$30*$C$5+$AB117/$AC117/2)*$AC117)*EXP(-2*(HL$30*$C$5+$AB117/$AC117/2)*$AC117) + 2*$AC117*$AB117*$C$5</f>
        <v>0.24798822400000001</v>
      </c>
      <c r="HM117">
        <f>(-2*(HM$30*$C$5+$AB117/$AC117/2)*$AC117)*EXP(-2*(HM$30*$C$5+$AB117/$AC117/2)*$AC117) + 2*$AC117*$AB117*$C$5</f>
        <v>0.24798822400000001</v>
      </c>
      <c r="HN117">
        <f>(-2*(HN$30*$C$5+$AB117/$AC117/2)*$AC117)*EXP(-2*(HN$30*$C$5+$AB117/$AC117/2)*$AC117) + 2*$AC117*$AB117*$C$5</f>
        <v>0.24798822400000001</v>
      </c>
      <c r="HO117">
        <f>(-2*(HO$30*$C$5+$AB117/$AC117/2)*$AC117)*EXP(-2*(HO$30*$C$5+$AB117/$AC117/2)*$AC117) + 2*$AC117*$AB117*$C$5</f>
        <v>0.24798822400000001</v>
      </c>
      <c r="HP117">
        <f>(-2*(HP$30*$C$5+$AB117/$AC117/2)*$AC117)*EXP(-2*(HP$30*$C$5+$AB117/$AC117/2)*$AC117) + 2*$AC117*$AB117*$C$5</f>
        <v>0.24798822400000001</v>
      </c>
      <c r="HQ117">
        <f>(-2*(HQ$30*$C$5+$AB117/$AC117/2)*$AC117)*EXP(-2*(HQ$30*$C$5+$AB117/$AC117/2)*$AC117) + 2*$AC117*$AB117*$C$5</f>
        <v>0.24798822400000001</v>
      </c>
      <c r="HR117">
        <f>(-2*(HR$30*$C$5+$AB117/$AC117/2)*$AC117)*EXP(-2*(HR$30*$C$5+$AB117/$AC117/2)*$AC117) + 2*$AC117*$AB117*$C$5</f>
        <v>0.24798822400000001</v>
      </c>
      <c r="HS117">
        <f>(-2*(HS$30*$C$5+$AB117/$AC117/2)*$AC117)*EXP(-2*(HS$30*$C$5+$AB117/$AC117/2)*$AC117) + 2*$AC117*$AB117*$C$5</f>
        <v>0.24798822400000001</v>
      </c>
      <c r="HT117">
        <f>(-2*(HT$30*$C$5+$AB117/$AC117/2)*$AC117)*EXP(-2*(HT$30*$C$5+$AB117/$AC117/2)*$AC117) + 2*$AC117*$AB117*$C$5</f>
        <v>0.24798822400000001</v>
      </c>
      <c r="HU117">
        <f>(-2*(HU$30*$C$5+$AB117/$AC117/2)*$AC117)*EXP(-2*(HU$30*$C$5+$AB117/$AC117/2)*$AC117) + 2*$AC117*$AB117*$C$5</f>
        <v>0.24798822400000001</v>
      </c>
      <c r="HV117">
        <f>(-2*(HV$30*$C$5+$AB117/$AC117/2)*$AC117)*EXP(-2*(HV$30*$C$5+$AB117/$AC117/2)*$AC117) + 2*$AC117*$AB117*$C$5</f>
        <v>0.24798822400000001</v>
      </c>
      <c r="HW117">
        <f>(-2*(HW$30*$C$5+$AB117/$AC117/2)*$AC117)*EXP(-2*(HW$30*$C$5+$AB117/$AC117/2)*$AC117) + 2*$AC117*$AB117*$C$5</f>
        <v>0.24798822400000001</v>
      </c>
    </row>
    <row r="118" spans="1:231">
      <c r="A118" s="4"/>
      <c r="B118" s="4"/>
      <c r="C118" s="4"/>
      <c r="E118" s="116">
        <f t="shared" si="20"/>
        <v>861</v>
      </c>
      <c r="F118" s="106">
        <f>EXP(-2*($E118-1)/$C$8*$C$5*($C$3*'UL FRMPL'!H$35-'UL FRMPL'!$H$35)/1000)</f>
        <v>0.73345775264294633</v>
      </c>
      <c r="G118" s="130"/>
      <c r="H118" s="130">
        <f t="shared" si="17"/>
        <v>0.95686262639616859</v>
      </c>
      <c r="I118" s="130">
        <v>0.99977357636137199</v>
      </c>
      <c r="J118" s="106">
        <v>1</v>
      </c>
      <c r="K118" s="3"/>
      <c r="L118" s="130"/>
      <c r="N118">
        <f t="shared" si="18"/>
        <v>0.95686262639616859</v>
      </c>
      <c r="O118">
        <f t="shared" si="19"/>
        <v>0.26972678815988055</v>
      </c>
      <c r="P118">
        <f t="shared" si="16"/>
        <v>0.19697424790883544</v>
      </c>
      <c r="Q118">
        <f t="shared" si="22"/>
        <v>0.14384501667017721</v>
      </c>
      <c r="R118">
        <f t="shared" si="22"/>
        <v>0.10504616233092583</v>
      </c>
      <c r="S118">
        <f t="shared" si="22"/>
        <v>7.6712398356883774E-2</v>
      </c>
      <c r="T118">
        <f t="shared" si="22"/>
        <v>5.6021009536040216E-2</v>
      </c>
      <c r="U118">
        <f t="shared" si="22"/>
        <v>4.091064256441005E-2</v>
      </c>
      <c r="V118">
        <f t="shared" si="22"/>
        <v>2.9875946343954823E-2</v>
      </c>
      <c r="W118">
        <f t="shared" si="22"/>
        <v>2.1817603293362967E-2</v>
      </c>
      <c r="X118">
        <f t="shared" si="22"/>
        <v>1.5932811231697742E-2</v>
      </c>
      <c r="AB118" s="116">
        <f t="shared" si="21"/>
        <v>87</v>
      </c>
      <c r="AC118">
        <f>($C$3*'UL FRMPL'!H$35-'UL FRMPL'!$H$35)/1000</f>
        <v>1.441792</v>
      </c>
      <c r="AE118">
        <f>(-2*(AE$30*$C$5+$AB118/$AC118/2)*$AC118)*EXP(-2*(AE$30*$C$5+$AB118/$AC118/2)*$AC118) + 2*$AC118*$AB118*$C$5</f>
        <v>0.25087180799999997</v>
      </c>
      <c r="AF118">
        <f>(-2*(AF$30*$C$5+$AB118/$AC118/2)*$AC118)*EXP(-2*(AF$30*$C$5+$AB118/$AC118/2)*$AC118) + 2*$AC118*$AB118*$C$5</f>
        <v>0.25087180799999997</v>
      </c>
      <c r="AG118">
        <f>(-2*(AG$30*$C$5+$AB118/$AC118/2)*$AC118)*EXP(-2*(AG$30*$C$5+$AB118/$AC118/2)*$AC118) + 2*$AC118*$AB118*$C$5</f>
        <v>0.25087180799999997</v>
      </c>
      <c r="AH118">
        <f>(-2*(AH$30*$C$5+$AB118/$AC118/2)*$AC118)*EXP(-2*(AH$30*$C$5+$AB118/$AC118/2)*$AC118) + 2*$AC118*$AB118*$C$5</f>
        <v>0.25087180799999997</v>
      </c>
      <c r="AI118">
        <f>(-2*(AI$30*$C$5+$AB118/$AC118/2)*$AC118)*EXP(-2*(AI$30*$C$5+$AB118/$AC118/2)*$AC118) + 2*$AC118*$AB118*$C$5</f>
        <v>0.25087180799999997</v>
      </c>
      <c r="AJ118">
        <f>(-2*(AJ$30*$C$5+$AB118/$AC118/2)*$AC118)*EXP(-2*(AJ$30*$C$5+$AB118/$AC118/2)*$AC118) + 2*$AC118*$AB118*$C$5</f>
        <v>0.25087180799999997</v>
      </c>
      <c r="AK118">
        <f>(-2*(AK$30*$C$5+$AB118/$AC118/2)*$AC118)*EXP(-2*(AK$30*$C$5+$AB118/$AC118/2)*$AC118) + 2*$AC118*$AB118*$C$5</f>
        <v>0.25087180799999997</v>
      </c>
      <c r="AL118">
        <f>(-2*(AL$30*$C$5+$AB118/$AC118/2)*$AC118)*EXP(-2*(AL$30*$C$5+$AB118/$AC118/2)*$AC118) + 2*$AC118*$AB118*$C$5</f>
        <v>0.25087180799999997</v>
      </c>
      <c r="AM118">
        <f>(-2*(AM$30*$C$5+$AB118/$AC118/2)*$AC118)*EXP(-2*(AM$30*$C$5+$AB118/$AC118/2)*$AC118) + 2*$AC118*$AB118*$C$5</f>
        <v>0.25087180799999997</v>
      </c>
      <c r="AN118">
        <f>(-2*(AN$30*$C$5+$AB118/$AC118/2)*$AC118)*EXP(-2*(AN$30*$C$5+$AB118/$AC118/2)*$AC118) + 2*$AC118*$AB118*$C$5</f>
        <v>0.25087180799999997</v>
      </c>
      <c r="AO118">
        <f>(-2*(AO$30*$C$5+$AB118/$AC118/2)*$AC118)*EXP(-2*(AO$30*$C$5+$AB118/$AC118/2)*$AC118) + 2*$AC118*$AB118*$C$5</f>
        <v>0.25087180799999997</v>
      </c>
      <c r="AP118">
        <f>(-2*(AP$30*$C$5+$AB118/$AC118/2)*$AC118)*EXP(-2*(AP$30*$C$5+$AB118/$AC118/2)*$AC118) + 2*$AC118*$AB118*$C$5</f>
        <v>0.25087180799999997</v>
      </c>
      <c r="AQ118">
        <f>(-2*(AQ$30*$C$5+$AB118/$AC118/2)*$AC118)*EXP(-2*(AQ$30*$C$5+$AB118/$AC118/2)*$AC118) + 2*$AC118*$AB118*$C$5</f>
        <v>0.25087180799999997</v>
      </c>
      <c r="AR118">
        <f>(-2*(AR$30*$C$5+$AB118/$AC118/2)*$AC118)*EXP(-2*(AR$30*$C$5+$AB118/$AC118/2)*$AC118) + 2*$AC118*$AB118*$C$5</f>
        <v>0.25087180799999997</v>
      </c>
      <c r="AS118">
        <f>(-2*(AS$30*$C$5+$AB118/$AC118/2)*$AC118)*EXP(-2*(AS$30*$C$5+$AB118/$AC118/2)*$AC118) + 2*$AC118*$AB118*$C$5</f>
        <v>0.25087180799999997</v>
      </c>
      <c r="AT118">
        <f>(-2*(AT$30*$C$5+$AB118/$AC118/2)*$AC118)*EXP(-2*(AT$30*$C$5+$AB118/$AC118/2)*$AC118) + 2*$AC118*$AB118*$C$5</f>
        <v>0.25087180799999997</v>
      </c>
      <c r="AU118">
        <f>(-2*(AU$30*$C$5+$AB118/$AC118/2)*$AC118)*EXP(-2*(AU$30*$C$5+$AB118/$AC118/2)*$AC118) + 2*$AC118*$AB118*$C$5</f>
        <v>0.25087180799999997</v>
      </c>
      <c r="AV118">
        <f>(-2*(AV$30*$C$5+$AB118/$AC118/2)*$AC118)*EXP(-2*(AV$30*$C$5+$AB118/$AC118/2)*$AC118) + 2*$AC118*$AB118*$C$5</f>
        <v>0.25087180799999997</v>
      </c>
      <c r="AW118">
        <f>(-2*(AW$30*$C$5+$AB118/$AC118/2)*$AC118)*EXP(-2*(AW$30*$C$5+$AB118/$AC118/2)*$AC118) + 2*$AC118*$AB118*$C$5</f>
        <v>0.25087180799999997</v>
      </c>
      <c r="AX118">
        <f>(-2*(AX$30*$C$5+$AB118/$AC118/2)*$AC118)*EXP(-2*(AX$30*$C$5+$AB118/$AC118/2)*$AC118) + 2*$AC118*$AB118*$C$5</f>
        <v>0.25087180799999997</v>
      </c>
      <c r="AY118">
        <f>(-2*(AY$30*$C$5+$AB118/$AC118/2)*$AC118)*EXP(-2*(AY$30*$C$5+$AB118/$AC118/2)*$AC118) + 2*$AC118*$AB118*$C$5</f>
        <v>0.25087180799999997</v>
      </c>
      <c r="AZ118">
        <f>(-2*(AZ$30*$C$5+$AB118/$AC118/2)*$AC118)*EXP(-2*(AZ$30*$C$5+$AB118/$AC118/2)*$AC118) + 2*$AC118*$AB118*$C$5</f>
        <v>0.25087180799999997</v>
      </c>
      <c r="BA118">
        <f>(-2*(BA$30*$C$5+$AB118/$AC118/2)*$AC118)*EXP(-2*(BA$30*$C$5+$AB118/$AC118/2)*$AC118) + 2*$AC118*$AB118*$C$5</f>
        <v>0.25087180799999997</v>
      </c>
      <c r="BB118">
        <f>(-2*(BB$30*$C$5+$AB118/$AC118/2)*$AC118)*EXP(-2*(BB$30*$C$5+$AB118/$AC118/2)*$AC118) + 2*$AC118*$AB118*$C$5</f>
        <v>0.25087180799999997</v>
      </c>
      <c r="BC118">
        <f>(-2*(BC$30*$C$5+$AB118/$AC118/2)*$AC118)*EXP(-2*(BC$30*$C$5+$AB118/$AC118/2)*$AC118) + 2*$AC118*$AB118*$C$5</f>
        <v>0.25087180799999997</v>
      </c>
      <c r="BD118">
        <f>(-2*(BD$30*$C$5+$AB118/$AC118/2)*$AC118)*EXP(-2*(BD$30*$C$5+$AB118/$AC118/2)*$AC118) + 2*$AC118*$AB118*$C$5</f>
        <v>0.25087180799999997</v>
      </c>
      <c r="BE118">
        <f>(-2*(BE$30*$C$5+$AB118/$AC118/2)*$AC118)*EXP(-2*(BE$30*$C$5+$AB118/$AC118/2)*$AC118) + 2*$AC118*$AB118*$C$5</f>
        <v>0.25087180799999997</v>
      </c>
      <c r="BF118">
        <f>(-2*(BF$30*$C$5+$AB118/$AC118/2)*$AC118)*EXP(-2*(BF$30*$C$5+$AB118/$AC118/2)*$AC118) + 2*$AC118*$AB118*$C$5</f>
        <v>0.25087180799999997</v>
      </c>
      <c r="BG118">
        <f>(-2*(BG$30*$C$5+$AB118/$AC118/2)*$AC118)*EXP(-2*(BG$30*$C$5+$AB118/$AC118/2)*$AC118) + 2*$AC118*$AB118*$C$5</f>
        <v>0.25087180799999997</v>
      </c>
      <c r="BH118">
        <f>(-2*(BH$30*$C$5+$AB118/$AC118/2)*$AC118)*EXP(-2*(BH$30*$C$5+$AB118/$AC118/2)*$AC118) + 2*$AC118*$AB118*$C$5</f>
        <v>0.25087180799999997</v>
      </c>
      <c r="BI118">
        <f>(-2*(BI$30*$C$5+$AB118/$AC118/2)*$AC118)*EXP(-2*(BI$30*$C$5+$AB118/$AC118/2)*$AC118) + 2*$AC118*$AB118*$C$5</f>
        <v>0.25087180799999997</v>
      </c>
      <c r="BJ118">
        <f>(-2*(BJ$30*$C$5+$AB118/$AC118/2)*$AC118)*EXP(-2*(BJ$30*$C$5+$AB118/$AC118/2)*$AC118) + 2*$AC118*$AB118*$C$5</f>
        <v>0.25087180799999997</v>
      </c>
      <c r="BK118">
        <f>(-2*(BK$30*$C$5+$AB118/$AC118/2)*$AC118)*EXP(-2*(BK$30*$C$5+$AB118/$AC118/2)*$AC118) + 2*$AC118*$AB118*$C$5</f>
        <v>0.25087180799999997</v>
      </c>
      <c r="BL118">
        <f>(-2*(BL$30*$C$5+$AB118/$AC118/2)*$AC118)*EXP(-2*(BL$30*$C$5+$AB118/$AC118/2)*$AC118) + 2*$AC118*$AB118*$C$5</f>
        <v>0.25087180799999997</v>
      </c>
      <c r="BM118">
        <f>(-2*(BM$30*$C$5+$AB118/$AC118/2)*$AC118)*EXP(-2*(BM$30*$C$5+$AB118/$AC118/2)*$AC118) + 2*$AC118*$AB118*$C$5</f>
        <v>0.25087180799999997</v>
      </c>
      <c r="BN118">
        <f>(-2*(BN$30*$C$5+$AB118/$AC118/2)*$AC118)*EXP(-2*(BN$30*$C$5+$AB118/$AC118/2)*$AC118) + 2*$AC118*$AB118*$C$5</f>
        <v>0.25087180799999997</v>
      </c>
      <c r="BO118">
        <f>(-2*(BO$30*$C$5+$AB118/$AC118/2)*$AC118)*EXP(-2*(BO$30*$C$5+$AB118/$AC118/2)*$AC118) + 2*$AC118*$AB118*$C$5</f>
        <v>0.25087180799999997</v>
      </c>
      <c r="BP118">
        <f>(-2*(BP$30*$C$5+$AB118/$AC118/2)*$AC118)*EXP(-2*(BP$30*$C$5+$AB118/$AC118/2)*$AC118) + 2*$AC118*$AB118*$C$5</f>
        <v>0.25087180799999997</v>
      </c>
      <c r="BQ118">
        <f>(-2*(BQ$30*$C$5+$AB118/$AC118/2)*$AC118)*EXP(-2*(BQ$30*$C$5+$AB118/$AC118/2)*$AC118) + 2*$AC118*$AB118*$C$5</f>
        <v>0.25087180799999997</v>
      </c>
      <c r="BR118">
        <f>(-2*(BR$30*$C$5+$AB118/$AC118/2)*$AC118)*EXP(-2*(BR$30*$C$5+$AB118/$AC118/2)*$AC118) + 2*$AC118*$AB118*$C$5</f>
        <v>0.25087180799999997</v>
      </c>
      <c r="BS118">
        <f>(-2*(BS$30*$C$5+$AB118/$AC118/2)*$AC118)*EXP(-2*(BS$30*$C$5+$AB118/$AC118/2)*$AC118) + 2*$AC118*$AB118*$C$5</f>
        <v>0.25087180799999997</v>
      </c>
      <c r="BT118">
        <f>(-2*(BT$30*$C$5+$AB118/$AC118/2)*$AC118)*EXP(-2*(BT$30*$C$5+$AB118/$AC118/2)*$AC118) + 2*$AC118*$AB118*$C$5</f>
        <v>0.25087180799999997</v>
      </c>
      <c r="BU118">
        <f>(-2*(BU$30*$C$5+$AB118/$AC118/2)*$AC118)*EXP(-2*(BU$30*$C$5+$AB118/$AC118/2)*$AC118) + 2*$AC118*$AB118*$C$5</f>
        <v>0.25087180799999997</v>
      </c>
      <c r="BV118">
        <f>(-2*(BV$30*$C$5+$AB118/$AC118/2)*$AC118)*EXP(-2*(BV$30*$C$5+$AB118/$AC118/2)*$AC118) + 2*$AC118*$AB118*$C$5</f>
        <v>0.25087180799999997</v>
      </c>
      <c r="BW118">
        <f>(-2*(BW$30*$C$5+$AB118/$AC118/2)*$AC118)*EXP(-2*(BW$30*$C$5+$AB118/$AC118/2)*$AC118) + 2*$AC118*$AB118*$C$5</f>
        <v>0.25087180799999997</v>
      </c>
      <c r="BX118">
        <f>(-2*(BX$30*$C$5+$AB118/$AC118/2)*$AC118)*EXP(-2*(BX$30*$C$5+$AB118/$AC118/2)*$AC118) + 2*$AC118*$AB118*$C$5</f>
        <v>0.25087180799999997</v>
      </c>
      <c r="BY118">
        <f>(-2*(BY$30*$C$5+$AB118/$AC118/2)*$AC118)*EXP(-2*(BY$30*$C$5+$AB118/$AC118/2)*$AC118) + 2*$AC118*$AB118*$C$5</f>
        <v>0.25087180799999997</v>
      </c>
      <c r="BZ118">
        <f>(-2*(BZ$30*$C$5+$AB118/$AC118/2)*$AC118)*EXP(-2*(BZ$30*$C$5+$AB118/$AC118/2)*$AC118) + 2*$AC118*$AB118*$C$5</f>
        <v>0.25087180799999997</v>
      </c>
      <c r="CA118">
        <f>(-2*(CA$30*$C$5+$AB118/$AC118/2)*$AC118)*EXP(-2*(CA$30*$C$5+$AB118/$AC118/2)*$AC118) + 2*$AC118*$AB118*$C$5</f>
        <v>0.25087180799999997</v>
      </c>
      <c r="CB118">
        <f>(-2*(CB$30*$C$5+$AB118/$AC118/2)*$AC118)*EXP(-2*(CB$30*$C$5+$AB118/$AC118/2)*$AC118) + 2*$AC118*$AB118*$C$5</f>
        <v>0.25087180799999997</v>
      </c>
      <c r="CC118">
        <f>(-2*(CC$30*$C$5+$AB118/$AC118/2)*$AC118)*EXP(-2*(CC$30*$C$5+$AB118/$AC118/2)*$AC118) + 2*$AC118*$AB118*$C$5</f>
        <v>0.25087180799999997</v>
      </c>
      <c r="CD118">
        <f>(-2*(CD$30*$C$5+$AB118/$AC118/2)*$AC118)*EXP(-2*(CD$30*$C$5+$AB118/$AC118/2)*$AC118) + 2*$AC118*$AB118*$C$5</f>
        <v>0.25087180799999997</v>
      </c>
      <c r="CE118">
        <f>(-2*(CE$30*$C$5+$AB118/$AC118/2)*$AC118)*EXP(-2*(CE$30*$C$5+$AB118/$AC118/2)*$AC118) + 2*$AC118*$AB118*$C$5</f>
        <v>0.25087180799999997</v>
      </c>
      <c r="CF118">
        <f>(-2*(CF$30*$C$5+$AB118/$AC118/2)*$AC118)*EXP(-2*(CF$30*$C$5+$AB118/$AC118/2)*$AC118) + 2*$AC118*$AB118*$C$5</f>
        <v>0.25087180799999997</v>
      </c>
      <c r="CG118">
        <f>(-2*(CG$30*$C$5+$AB118/$AC118/2)*$AC118)*EXP(-2*(CG$30*$C$5+$AB118/$AC118/2)*$AC118) + 2*$AC118*$AB118*$C$5</f>
        <v>0.25087180799999997</v>
      </c>
      <c r="CH118">
        <f>(-2*(CH$30*$C$5+$AB118/$AC118/2)*$AC118)*EXP(-2*(CH$30*$C$5+$AB118/$AC118/2)*$AC118) + 2*$AC118*$AB118*$C$5</f>
        <v>0.25087180799999997</v>
      </c>
      <c r="CI118">
        <f>(-2*(CI$30*$C$5+$AB118/$AC118/2)*$AC118)*EXP(-2*(CI$30*$C$5+$AB118/$AC118/2)*$AC118) + 2*$AC118*$AB118*$C$5</f>
        <v>0.25087180799999997</v>
      </c>
      <c r="CJ118">
        <f>(-2*(CJ$30*$C$5+$AB118/$AC118/2)*$AC118)*EXP(-2*(CJ$30*$C$5+$AB118/$AC118/2)*$AC118) + 2*$AC118*$AB118*$C$5</f>
        <v>0.25087180799999997</v>
      </c>
      <c r="CK118">
        <f>(-2*(CK$30*$C$5+$AB118/$AC118/2)*$AC118)*EXP(-2*(CK$30*$C$5+$AB118/$AC118/2)*$AC118) + 2*$AC118*$AB118*$C$5</f>
        <v>0.25087180799999997</v>
      </c>
      <c r="CL118">
        <f>(-2*(CL$30*$C$5+$AB118/$AC118/2)*$AC118)*EXP(-2*(CL$30*$C$5+$AB118/$AC118/2)*$AC118) + 2*$AC118*$AB118*$C$5</f>
        <v>0.25087180799999997</v>
      </c>
      <c r="CM118">
        <f>(-2*(CM$30*$C$5+$AB118/$AC118/2)*$AC118)*EXP(-2*(CM$30*$C$5+$AB118/$AC118/2)*$AC118) + 2*$AC118*$AB118*$C$5</f>
        <v>0.25087180799999997</v>
      </c>
      <c r="CN118">
        <f>(-2*(CN$30*$C$5+$AB118/$AC118/2)*$AC118)*EXP(-2*(CN$30*$C$5+$AB118/$AC118/2)*$AC118) + 2*$AC118*$AB118*$C$5</f>
        <v>0.25087180799999997</v>
      </c>
      <c r="CO118">
        <f>(-2*(CO$30*$C$5+$AB118/$AC118/2)*$AC118)*EXP(-2*(CO$30*$C$5+$AB118/$AC118/2)*$AC118) + 2*$AC118*$AB118*$C$5</f>
        <v>0.25087180799999997</v>
      </c>
      <c r="CP118">
        <f>(-2*(CP$30*$C$5+$AB118/$AC118/2)*$AC118)*EXP(-2*(CP$30*$C$5+$AB118/$AC118/2)*$AC118) + 2*$AC118*$AB118*$C$5</f>
        <v>0.25087180799999997</v>
      </c>
      <c r="CQ118">
        <f>(-2*(CQ$30*$C$5+$AB118/$AC118/2)*$AC118)*EXP(-2*(CQ$30*$C$5+$AB118/$AC118/2)*$AC118) + 2*$AC118*$AB118*$C$5</f>
        <v>0.25087180799999997</v>
      </c>
      <c r="CR118">
        <f>(-2*(CR$30*$C$5+$AB118/$AC118/2)*$AC118)*EXP(-2*(CR$30*$C$5+$AB118/$AC118/2)*$AC118) + 2*$AC118*$AB118*$C$5</f>
        <v>0.25087180799999997</v>
      </c>
      <c r="CS118">
        <f>(-2*(CS$30*$C$5+$AB118/$AC118/2)*$AC118)*EXP(-2*(CS$30*$C$5+$AB118/$AC118/2)*$AC118) + 2*$AC118*$AB118*$C$5</f>
        <v>0.25087180799999997</v>
      </c>
      <c r="CT118">
        <f>(-2*(CT$30*$C$5+$AB118/$AC118/2)*$AC118)*EXP(-2*(CT$30*$C$5+$AB118/$AC118/2)*$AC118) + 2*$AC118*$AB118*$C$5</f>
        <v>0.25087180799999997</v>
      </c>
      <c r="CU118">
        <f>(-2*(CU$30*$C$5+$AB118/$AC118/2)*$AC118)*EXP(-2*(CU$30*$C$5+$AB118/$AC118/2)*$AC118) + 2*$AC118*$AB118*$C$5</f>
        <v>0.25087180799999997</v>
      </c>
      <c r="CV118">
        <f>(-2*(CV$30*$C$5+$AB118/$AC118/2)*$AC118)*EXP(-2*(CV$30*$C$5+$AB118/$AC118/2)*$AC118) + 2*$AC118*$AB118*$C$5</f>
        <v>0.25087180799999997</v>
      </c>
      <c r="CW118">
        <f>(-2*(CW$30*$C$5+$AB118/$AC118/2)*$AC118)*EXP(-2*(CW$30*$C$5+$AB118/$AC118/2)*$AC118) + 2*$AC118*$AB118*$C$5</f>
        <v>0.25087180799999997</v>
      </c>
      <c r="CX118">
        <f>(-2*(CX$30*$C$5+$AB118/$AC118/2)*$AC118)*EXP(-2*(CX$30*$C$5+$AB118/$AC118/2)*$AC118) + 2*$AC118*$AB118*$C$5</f>
        <v>0.25087180799999997</v>
      </c>
      <c r="CY118">
        <f>(-2*(CY$30*$C$5+$AB118/$AC118/2)*$AC118)*EXP(-2*(CY$30*$C$5+$AB118/$AC118/2)*$AC118) + 2*$AC118*$AB118*$C$5</f>
        <v>0.25087180799999997</v>
      </c>
      <c r="CZ118">
        <f>(-2*(CZ$30*$C$5+$AB118/$AC118/2)*$AC118)*EXP(-2*(CZ$30*$C$5+$AB118/$AC118/2)*$AC118) + 2*$AC118*$AB118*$C$5</f>
        <v>0.25087180799999997</v>
      </c>
      <c r="DA118">
        <f>(-2*(DA$30*$C$5+$AB118/$AC118/2)*$AC118)*EXP(-2*(DA$30*$C$5+$AB118/$AC118/2)*$AC118) + 2*$AC118*$AB118*$C$5</f>
        <v>0.25087180799999997</v>
      </c>
      <c r="DB118">
        <f>(-2*(DB$30*$C$5+$AB118/$AC118/2)*$AC118)*EXP(-2*(DB$30*$C$5+$AB118/$AC118/2)*$AC118) + 2*$AC118*$AB118*$C$5</f>
        <v>0.25087180799999997</v>
      </c>
      <c r="DC118">
        <f>(-2*(DC$30*$C$5+$AB118/$AC118/2)*$AC118)*EXP(-2*(DC$30*$C$5+$AB118/$AC118/2)*$AC118) + 2*$AC118*$AB118*$C$5</f>
        <v>0.25087180799999997</v>
      </c>
      <c r="DD118">
        <f>(-2*(DD$30*$C$5+$AB118/$AC118/2)*$AC118)*EXP(-2*(DD$30*$C$5+$AB118/$AC118/2)*$AC118) + 2*$AC118*$AB118*$C$5</f>
        <v>0.25087180799999997</v>
      </c>
      <c r="DE118">
        <f>(-2*(DE$30*$C$5+$AB118/$AC118/2)*$AC118)*EXP(-2*(DE$30*$C$5+$AB118/$AC118/2)*$AC118) + 2*$AC118*$AB118*$C$5</f>
        <v>0.25087180799999997</v>
      </c>
      <c r="DF118">
        <f>(-2*(DF$30*$C$5+$AB118/$AC118/2)*$AC118)*EXP(-2*(DF$30*$C$5+$AB118/$AC118/2)*$AC118) + 2*$AC118*$AB118*$C$5</f>
        <v>0.25087180799999997</v>
      </c>
      <c r="DG118">
        <f>(-2*(DG$30*$C$5+$AB118/$AC118/2)*$AC118)*EXP(-2*(DG$30*$C$5+$AB118/$AC118/2)*$AC118) + 2*$AC118*$AB118*$C$5</f>
        <v>0.25087180799999997</v>
      </c>
      <c r="DH118">
        <f>(-2*(DH$30*$C$5+$AB118/$AC118/2)*$AC118)*EXP(-2*(DH$30*$C$5+$AB118/$AC118/2)*$AC118) + 2*$AC118*$AB118*$C$5</f>
        <v>0.25087180799999997</v>
      </c>
      <c r="DI118">
        <f>(-2*(DI$30*$C$5+$AB118/$AC118/2)*$AC118)*EXP(-2*(DI$30*$C$5+$AB118/$AC118/2)*$AC118) + 2*$AC118*$AB118*$C$5</f>
        <v>0.25087180799999997</v>
      </c>
      <c r="DJ118">
        <f>(-2*(DJ$30*$C$5+$AB118/$AC118/2)*$AC118)*EXP(-2*(DJ$30*$C$5+$AB118/$AC118/2)*$AC118) + 2*$AC118*$AB118*$C$5</f>
        <v>0.25087180799999997</v>
      </c>
      <c r="DK118">
        <f>(-2*(DK$30*$C$5+$AB118/$AC118/2)*$AC118)*EXP(-2*(DK$30*$C$5+$AB118/$AC118/2)*$AC118) + 2*$AC118*$AB118*$C$5</f>
        <v>0.25087180799999997</v>
      </c>
      <c r="DL118">
        <f>(-2*(DL$30*$C$5+$AB118/$AC118/2)*$AC118)*EXP(-2*(DL$30*$C$5+$AB118/$AC118/2)*$AC118) + 2*$AC118*$AB118*$C$5</f>
        <v>0.25087180799999997</v>
      </c>
      <c r="DM118">
        <f>(-2*(DM$30*$C$5+$AB118/$AC118/2)*$AC118)*EXP(-2*(DM$30*$C$5+$AB118/$AC118/2)*$AC118) + 2*$AC118*$AB118*$C$5</f>
        <v>0.25087180799999997</v>
      </c>
      <c r="DN118">
        <f>(-2*(DN$30*$C$5+$AB118/$AC118/2)*$AC118)*EXP(-2*(DN$30*$C$5+$AB118/$AC118/2)*$AC118) + 2*$AC118*$AB118*$C$5</f>
        <v>0.25087180799999997</v>
      </c>
      <c r="DO118">
        <f>(-2*(DO$30*$C$5+$AB118/$AC118/2)*$AC118)*EXP(-2*(DO$30*$C$5+$AB118/$AC118/2)*$AC118) + 2*$AC118*$AB118*$C$5</f>
        <v>0.25087180799999997</v>
      </c>
      <c r="DP118">
        <f>(-2*(DP$30*$C$5+$AB118/$AC118/2)*$AC118)*EXP(-2*(DP$30*$C$5+$AB118/$AC118/2)*$AC118) + 2*$AC118*$AB118*$C$5</f>
        <v>0.25087180799999997</v>
      </c>
      <c r="DQ118">
        <f>(-2*(DQ$30*$C$5+$AB118/$AC118/2)*$AC118)*EXP(-2*(DQ$30*$C$5+$AB118/$AC118/2)*$AC118) + 2*$AC118*$AB118*$C$5</f>
        <v>0.25087180799999997</v>
      </c>
      <c r="DR118">
        <f>(-2*(DR$30*$C$5+$AB118/$AC118/2)*$AC118)*EXP(-2*(DR$30*$C$5+$AB118/$AC118/2)*$AC118) + 2*$AC118*$AB118*$C$5</f>
        <v>0.25087180799999997</v>
      </c>
      <c r="DS118">
        <f>(-2*(DS$30*$C$5+$AB118/$AC118/2)*$AC118)*EXP(-2*(DS$30*$C$5+$AB118/$AC118/2)*$AC118) + 2*$AC118*$AB118*$C$5</f>
        <v>0.25087180799999997</v>
      </c>
      <c r="DT118">
        <f>(-2*(DT$30*$C$5+$AB118/$AC118/2)*$AC118)*EXP(-2*(DT$30*$C$5+$AB118/$AC118/2)*$AC118) + 2*$AC118*$AB118*$C$5</f>
        <v>0.25087180799999997</v>
      </c>
      <c r="DU118">
        <f>(-2*(DU$30*$C$5+$AB118/$AC118/2)*$AC118)*EXP(-2*(DU$30*$C$5+$AB118/$AC118/2)*$AC118) + 2*$AC118*$AB118*$C$5</f>
        <v>0.25087180799999997</v>
      </c>
      <c r="DV118">
        <f>(-2*(DV$30*$C$5+$AB118/$AC118/2)*$AC118)*EXP(-2*(DV$30*$C$5+$AB118/$AC118/2)*$AC118) + 2*$AC118*$AB118*$C$5</f>
        <v>0.25087180799999997</v>
      </c>
      <c r="DW118">
        <f>(-2*(DW$30*$C$5+$AB118/$AC118/2)*$AC118)*EXP(-2*(DW$30*$C$5+$AB118/$AC118/2)*$AC118) + 2*$AC118*$AB118*$C$5</f>
        <v>0.25087180799999997</v>
      </c>
      <c r="DX118">
        <f>(-2*(DX$30*$C$5+$AB118/$AC118/2)*$AC118)*EXP(-2*(DX$30*$C$5+$AB118/$AC118/2)*$AC118) + 2*$AC118*$AB118*$C$5</f>
        <v>0.25087180799999997</v>
      </c>
      <c r="DY118">
        <f>(-2*(DY$30*$C$5+$AB118/$AC118/2)*$AC118)*EXP(-2*(DY$30*$C$5+$AB118/$AC118/2)*$AC118) + 2*$AC118*$AB118*$C$5</f>
        <v>0.25087180799999997</v>
      </c>
      <c r="DZ118">
        <f>(-2*(DZ$30*$C$5+$AB118/$AC118/2)*$AC118)*EXP(-2*(DZ$30*$C$5+$AB118/$AC118/2)*$AC118) + 2*$AC118*$AB118*$C$5</f>
        <v>0.25087180799999997</v>
      </c>
      <c r="EA118">
        <f>(-2*(EA$30*$C$5+$AB118/$AC118/2)*$AC118)*EXP(-2*(EA$30*$C$5+$AB118/$AC118/2)*$AC118) + 2*$AC118*$AB118*$C$5</f>
        <v>0.25087180799999997</v>
      </c>
      <c r="EB118">
        <f>(-2*(EB$30*$C$5+$AB118/$AC118/2)*$AC118)*EXP(-2*(EB$30*$C$5+$AB118/$AC118/2)*$AC118) + 2*$AC118*$AB118*$C$5</f>
        <v>0.25087180799999997</v>
      </c>
      <c r="EC118">
        <f>(-2*(EC$30*$C$5+$AB118/$AC118/2)*$AC118)*EXP(-2*(EC$30*$C$5+$AB118/$AC118/2)*$AC118) + 2*$AC118*$AB118*$C$5</f>
        <v>0.25087180799999997</v>
      </c>
      <c r="ED118">
        <f>(-2*(ED$30*$C$5+$AB118/$AC118/2)*$AC118)*EXP(-2*(ED$30*$C$5+$AB118/$AC118/2)*$AC118) + 2*$AC118*$AB118*$C$5</f>
        <v>0.25087180799999997</v>
      </c>
      <c r="EE118">
        <f>(-2*(EE$30*$C$5+$AB118/$AC118/2)*$AC118)*EXP(-2*(EE$30*$C$5+$AB118/$AC118/2)*$AC118) + 2*$AC118*$AB118*$C$5</f>
        <v>0.25087180799999997</v>
      </c>
      <c r="EF118">
        <f>(-2*(EF$30*$C$5+$AB118/$AC118/2)*$AC118)*EXP(-2*(EF$30*$C$5+$AB118/$AC118/2)*$AC118) + 2*$AC118*$AB118*$C$5</f>
        <v>0.25087180799999997</v>
      </c>
      <c r="EG118">
        <f>(-2*(EG$30*$C$5+$AB118/$AC118/2)*$AC118)*EXP(-2*(EG$30*$C$5+$AB118/$AC118/2)*$AC118) + 2*$AC118*$AB118*$C$5</f>
        <v>0.25087180799999997</v>
      </c>
      <c r="EH118">
        <f>(-2*(EH$30*$C$5+$AB118/$AC118/2)*$AC118)*EXP(-2*(EH$30*$C$5+$AB118/$AC118/2)*$AC118) + 2*$AC118*$AB118*$C$5</f>
        <v>0.25087180799999997</v>
      </c>
      <c r="EI118">
        <f>(-2*(EI$30*$C$5+$AB118/$AC118/2)*$AC118)*EXP(-2*(EI$30*$C$5+$AB118/$AC118/2)*$AC118) + 2*$AC118*$AB118*$C$5</f>
        <v>0.25087180799999997</v>
      </c>
      <c r="EJ118">
        <f>(-2*(EJ$30*$C$5+$AB118/$AC118/2)*$AC118)*EXP(-2*(EJ$30*$C$5+$AB118/$AC118/2)*$AC118) + 2*$AC118*$AB118*$C$5</f>
        <v>0.25087180799999997</v>
      </c>
      <c r="EK118">
        <f>(-2*(EK$30*$C$5+$AB118/$AC118/2)*$AC118)*EXP(-2*(EK$30*$C$5+$AB118/$AC118/2)*$AC118) + 2*$AC118*$AB118*$C$5</f>
        <v>0.25087180799999997</v>
      </c>
      <c r="EL118">
        <f>(-2*(EL$30*$C$5+$AB118/$AC118/2)*$AC118)*EXP(-2*(EL$30*$C$5+$AB118/$AC118/2)*$AC118) + 2*$AC118*$AB118*$C$5</f>
        <v>0.25087180799999997</v>
      </c>
      <c r="EM118">
        <f>(-2*(EM$30*$C$5+$AB118/$AC118/2)*$AC118)*EXP(-2*(EM$30*$C$5+$AB118/$AC118/2)*$AC118) + 2*$AC118*$AB118*$C$5</f>
        <v>0.25087180799999997</v>
      </c>
      <c r="EN118">
        <f>(-2*(EN$30*$C$5+$AB118/$AC118/2)*$AC118)*EXP(-2*(EN$30*$C$5+$AB118/$AC118/2)*$AC118) + 2*$AC118*$AB118*$C$5</f>
        <v>0.25087180799999997</v>
      </c>
      <c r="EO118">
        <f>(-2*(EO$30*$C$5+$AB118/$AC118/2)*$AC118)*EXP(-2*(EO$30*$C$5+$AB118/$AC118/2)*$AC118) + 2*$AC118*$AB118*$C$5</f>
        <v>0.25087180799999997</v>
      </c>
      <c r="EP118">
        <f>(-2*(EP$30*$C$5+$AB118/$AC118/2)*$AC118)*EXP(-2*(EP$30*$C$5+$AB118/$AC118/2)*$AC118) + 2*$AC118*$AB118*$C$5</f>
        <v>0.25087180799999997</v>
      </c>
      <c r="EQ118">
        <f>(-2*(EQ$30*$C$5+$AB118/$AC118/2)*$AC118)*EXP(-2*(EQ$30*$C$5+$AB118/$AC118/2)*$AC118) + 2*$AC118*$AB118*$C$5</f>
        <v>0.25087180799999997</v>
      </c>
      <c r="ER118">
        <f>(-2*(ER$30*$C$5+$AB118/$AC118/2)*$AC118)*EXP(-2*(ER$30*$C$5+$AB118/$AC118/2)*$AC118) + 2*$AC118*$AB118*$C$5</f>
        <v>0.25087180799999997</v>
      </c>
      <c r="ES118">
        <f>(-2*(ES$30*$C$5+$AB118/$AC118/2)*$AC118)*EXP(-2*(ES$30*$C$5+$AB118/$AC118/2)*$AC118) + 2*$AC118*$AB118*$C$5</f>
        <v>0.25087180799999997</v>
      </c>
      <c r="ET118">
        <f>(-2*(ET$30*$C$5+$AB118/$AC118/2)*$AC118)*EXP(-2*(ET$30*$C$5+$AB118/$AC118/2)*$AC118) + 2*$AC118*$AB118*$C$5</f>
        <v>0.25087180799999997</v>
      </c>
      <c r="EU118">
        <f>(-2*(EU$30*$C$5+$AB118/$AC118/2)*$AC118)*EXP(-2*(EU$30*$C$5+$AB118/$AC118/2)*$AC118) + 2*$AC118*$AB118*$C$5</f>
        <v>0.25087180799999997</v>
      </c>
      <c r="EV118">
        <f>(-2*(EV$30*$C$5+$AB118/$AC118/2)*$AC118)*EXP(-2*(EV$30*$C$5+$AB118/$AC118/2)*$AC118) + 2*$AC118*$AB118*$C$5</f>
        <v>0.25087180799999997</v>
      </c>
      <c r="EW118">
        <f>(-2*(EW$30*$C$5+$AB118/$AC118/2)*$AC118)*EXP(-2*(EW$30*$C$5+$AB118/$AC118/2)*$AC118) + 2*$AC118*$AB118*$C$5</f>
        <v>0.25087180799999997</v>
      </c>
      <c r="EX118">
        <f>(-2*(EX$30*$C$5+$AB118/$AC118/2)*$AC118)*EXP(-2*(EX$30*$C$5+$AB118/$AC118/2)*$AC118) + 2*$AC118*$AB118*$C$5</f>
        <v>0.25087180799999997</v>
      </c>
      <c r="EY118">
        <f>(-2*(EY$30*$C$5+$AB118/$AC118/2)*$AC118)*EXP(-2*(EY$30*$C$5+$AB118/$AC118/2)*$AC118) + 2*$AC118*$AB118*$C$5</f>
        <v>0.25087180799999997</v>
      </c>
      <c r="EZ118">
        <f>(-2*(EZ$30*$C$5+$AB118/$AC118/2)*$AC118)*EXP(-2*(EZ$30*$C$5+$AB118/$AC118/2)*$AC118) + 2*$AC118*$AB118*$C$5</f>
        <v>0.25087180799999997</v>
      </c>
      <c r="FA118">
        <f>(-2*(FA$30*$C$5+$AB118/$AC118/2)*$AC118)*EXP(-2*(FA$30*$C$5+$AB118/$AC118/2)*$AC118) + 2*$AC118*$AB118*$C$5</f>
        <v>0.25087180799999997</v>
      </c>
      <c r="FB118">
        <f>(-2*(FB$30*$C$5+$AB118/$AC118/2)*$AC118)*EXP(-2*(FB$30*$C$5+$AB118/$AC118/2)*$AC118) + 2*$AC118*$AB118*$C$5</f>
        <v>0.25087180799999997</v>
      </c>
      <c r="FC118">
        <f>(-2*(FC$30*$C$5+$AB118/$AC118/2)*$AC118)*EXP(-2*(FC$30*$C$5+$AB118/$AC118/2)*$AC118) + 2*$AC118*$AB118*$C$5</f>
        <v>0.25087180799999997</v>
      </c>
      <c r="FD118">
        <f>(-2*(FD$30*$C$5+$AB118/$AC118/2)*$AC118)*EXP(-2*(FD$30*$C$5+$AB118/$AC118/2)*$AC118) + 2*$AC118*$AB118*$C$5</f>
        <v>0.25087180799999997</v>
      </c>
      <c r="FE118">
        <f>(-2*(FE$30*$C$5+$AB118/$AC118/2)*$AC118)*EXP(-2*(FE$30*$C$5+$AB118/$AC118/2)*$AC118) + 2*$AC118*$AB118*$C$5</f>
        <v>0.25087180799999997</v>
      </c>
      <c r="FF118">
        <f>(-2*(FF$30*$C$5+$AB118/$AC118/2)*$AC118)*EXP(-2*(FF$30*$C$5+$AB118/$AC118/2)*$AC118) + 2*$AC118*$AB118*$C$5</f>
        <v>0.25087180799999997</v>
      </c>
      <c r="FG118">
        <f>(-2*(FG$30*$C$5+$AB118/$AC118/2)*$AC118)*EXP(-2*(FG$30*$C$5+$AB118/$AC118/2)*$AC118) + 2*$AC118*$AB118*$C$5</f>
        <v>0.25087180799999997</v>
      </c>
      <c r="FH118">
        <f>(-2*(FH$30*$C$5+$AB118/$AC118/2)*$AC118)*EXP(-2*(FH$30*$C$5+$AB118/$AC118/2)*$AC118) + 2*$AC118*$AB118*$C$5</f>
        <v>0.25087180799999997</v>
      </c>
      <c r="FI118">
        <f>(-2*(FI$30*$C$5+$AB118/$AC118/2)*$AC118)*EXP(-2*(FI$30*$C$5+$AB118/$AC118/2)*$AC118) + 2*$AC118*$AB118*$C$5</f>
        <v>0.25087180799999997</v>
      </c>
      <c r="FJ118">
        <f>(-2*(FJ$30*$C$5+$AB118/$AC118/2)*$AC118)*EXP(-2*(FJ$30*$C$5+$AB118/$AC118/2)*$AC118) + 2*$AC118*$AB118*$C$5</f>
        <v>0.25087180799999997</v>
      </c>
      <c r="FK118">
        <f>(-2*(FK$30*$C$5+$AB118/$AC118/2)*$AC118)*EXP(-2*(FK$30*$C$5+$AB118/$AC118/2)*$AC118) + 2*$AC118*$AB118*$C$5</f>
        <v>0.25087180799999997</v>
      </c>
      <c r="FL118">
        <f>(-2*(FL$30*$C$5+$AB118/$AC118/2)*$AC118)*EXP(-2*(FL$30*$C$5+$AB118/$AC118/2)*$AC118) + 2*$AC118*$AB118*$C$5</f>
        <v>0.25087180799999997</v>
      </c>
      <c r="FM118">
        <f>(-2*(FM$30*$C$5+$AB118/$AC118/2)*$AC118)*EXP(-2*(FM$30*$C$5+$AB118/$AC118/2)*$AC118) + 2*$AC118*$AB118*$C$5</f>
        <v>0.25087180799999997</v>
      </c>
      <c r="FN118">
        <f>(-2*(FN$30*$C$5+$AB118/$AC118/2)*$AC118)*EXP(-2*(FN$30*$C$5+$AB118/$AC118/2)*$AC118) + 2*$AC118*$AB118*$C$5</f>
        <v>0.25087180799999997</v>
      </c>
      <c r="FO118">
        <f>(-2*(FO$30*$C$5+$AB118/$AC118/2)*$AC118)*EXP(-2*(FO$30*$C$5+$AB118/$AC118/2)*$AC118) + 2*$AC118*$AB118*$C$5</f>
        <v>0.25087180799999997</v>
      </c>
      <c r="FP118">
        <f>(-2*(FP$30*$C$5+$AB118/$AC118/2)*$AC118)*EXP(-2*(FP$30*$C$5+$AB118/$AC118/2)*$AC118) + 2*$AC118*$AB118*$C$5</f>
        <v>0.25087180799999997</v>
      </c>
      <c r="FQ118">
        <f>(-2*(FQ$30*$C$5+$AB118/$AC118/2)*$AC118)*EXP(-2*(FQ$30*$C$5+$AB118/$AC118/2)*$AC118) + 2*$AC118*$AB118*$C$5</f>
        <v>0.25087180799999997</v>
      </c>
      <c r="FR118">
        <f>(-2*(FR$30*$C$5+$AB118/$AC118/2)*$AC118)*EXP(-2*(FR$30*$C$5+$AB118/$AC118/2)*$AC118) + 2*$AC118*$AB118*$C$5</f>
        <v>0.25087180799999997</v>
      </c>
      <c r="FS118">
        <f>(-2*(FS$30*$C$5+$AB118/$AC118/2)*$AC118)*EXP(-2*(FS$30*$C$5+$AB118/$AC118/2)*$AC118) + 2*$AC118*$AB118*$C$5</f>
        <v>0.25087180799999997</v>
      </c>
      <c r="FT118">
        <f>(-2*(FT$30*$C$5+$AB118/$AC118/2)*$AC118)*EXP(-2*(FT$30*$C$5+$AB118/$AC118/2)*$AC118) + 2*$AC118*$AB118*$C$5</f>
        <v>0.25087180799999997</v>
      </c>
      <c r="FU118">
        <f>(-2*(FU$30*$C$5+$AB118/$AC118/2)*$AC118)*EXP(-2*(FU$30*$C$5+$AB118/$AC118/2)*$AC118) + 2*$AC118*$AB118*$C$5</f>
        <v>0.25087180799999997</v>
      </c>
      <c r="FV118">
        <f>(-2*(FV$30*$C$5+$AB118/$AC118/2)*$AC118)*EXP(-2*(FV$30*$C$5+$AB118/$AC118/2)*$AC118) + 2*$AC118*$AB118*$C$5</f>
        <v>0.25087180799999997</v>
      </c>
      <c r="FW118">
        <f>(-2*(FW$30*$C$5+$AB118/$AC118/2)*$AC118)*EXP(-2*(FW$30*$C$5+$AB118/$AC118/2)*$AC118) + 2*$AC118*$AB118*$C$5</f>
        <v>0.25087180799999997</v>
      </c>
      <c r="FX118">
        <f>(-2*(FX$30*$C$5+$AB118/$AC118/2)*$AC118)*EXP(-2*(FX$30*$C$5+$AB118/$AC118/2)*$AC118) + 2*$AC118*$AB118*$C$5</f>
        <v>0.25087180799999997</v>
      </c>
      <c r="FY118">
        <f>(-2*(FY$30*$C$5+$AB118/$AC118/2)*$AC118)*EXP(-2*(FY$30*$C$5+$AB118/$AC118/2)*$AC118) + 2*$AC118*$AB118*$C$5</f>
        <v>0.25087180799999997</v>
      </c>
      <c r="FZ118">
        <f>(-2*(FZ$30*$C$5+$AB118/$AC118/2)*$AC118)*EXP(-2*(FZ$30*$C$5+$AB118/$AC118/2)*$AC118) + 2*$AC118*$AB118*$C$5</f>
        <v>0.25087180799999997</v>
      </c>
      <c r="GA118">
        <f>(-2*(GA$30*$C$5+$AB118/$AC118/2)*$AC118)*EXP(-2*(GA$30*$C$5+$AB118/$AC118/2)*$AC118) + 2*$AC118*$AB118*$C$5</f>
        <v>0.25087180799999997</v>
      </c>
      <c r="GB118">
        <f>(-2*(GB$30*$C$5+$AB118/$AC118/2)*$AC118)*EXP(-2*(GB$30*$C$5+$AB118/$AC118/2)*$AC118) + 2*$AC118*$AB118*$C$5</f>
        <v>0.25087180799999997</v>
      </c>
      <c r="GC118">
        <f>(-2*(GC$30*$C$5+$AB118/$AC118/2)*$AC118)*EXP(-2*(GC$30*$C$5+$AB118/$AC118/2)*$AC118) + 2*$AC118*$AB118*$C$5</f>
        <v>0.25087180799999997</v>
      </c>
      <c r="GD118">
        <f>(-2*(GD$30*$C$5+$AB118/$AC118/2)*$AC118)*EXP(-2*(GD$30*$C$5+$AB118/$AC118/2)*$AC118) + 2*$AC118*$AB118*$C$5</f>
        <v>0.25087180799999997</v>
      </c>
      <c r="GE118">
        <f>(-2*(GE$30*$C$5+$AB118/$AC118/2)*$AC118)*EXP(-2*(GE$30*$C$5+$AB118/$AC118/2)*$AC118) + 2*$AC118*$AB118*$C$5</f>
        <v>0.25087180799999997</v>
      </c>
      <c r="GF118">
        <f>(-2*(GF$30*$C$5+$AB118/$AC118/2)*$AC118)*EXP(-2*(GF$30*$C$5+$AB118/$AC118/2)*$AC118) + 2*$AC118*$AB118*$C$5</f>
        <v>0.25087180799999997</v>
      </c>
      <c r="GG118">
        <f>(-2*(GG$30*$C$5+$AB118/$AC118/2)*$AC118)*EXP(-2*(GG$30*$C$5+$AB118/$AC118/2)*$AC118) + 2*$AC118*$AB118*$C$5</f>
        <v>0.25087180799999997</v>
      </c>
      <c r="GH118">
        <f>(-2*(GH$30*$C$5+$AB118/$AC118/2)*$AC118)*EXP(-2*(GH$30*$C$5+$AB118/$AC118/2)*$AC118) + 2*$AC118*$AB118*$C$5</f>
        <v>0.25087180799999997</v>
      </c>
      <c r="GI118">
        <f>(-2*(GI$30*$C$5+$AB118/$AC118/2)*$AC118)*EXP(-2*(GI$30*$C$5+$AB118/$AC118/2)*$AC118) + 2*$AC118*$AB118*$C$5</f>
        <v>0.25087180799999997</v>
      </c>
      <c r="GJ118">
        <f>(-2*(GJ$30*$C$5+$AB118/$AC118/2)*$AC118)*EXP(-2*(GJ$30*$C$5+$AB118/$AC118/2)*$AC118) + 2*$AC118*$AB118*$C$5</f>
        <v>0.25087180799999997</v>
      </c>
      <c r="GK118">
        <f>(-2*(GK$30*$C$5+$AB118/$AC118/2)*$AC118)*EXP(-2*(GK$30*$C$5+$AB118/$AC118/2)*$AC118) + 2*$AC118*$AB118*$C$5</f>
        <v>0.25087180799999997</v>
      </c>
      <c r="GL118">
        <f>(-2*(GL$30*$C$5+$AB118/$AC118/2)*$AC118)*EXP(-2*(GL$30*$C$5+$AB118/$AC118/2)*$AC118) + 2*$AC118*$AB118*$C$5</f>
        <v>0.25087180799999997</v>
      </c>
      <c r="GM118">
        <f>(-2*(GM$30*$C$5+$AB118/$AC118/2)*$AC118)*EXP(-2*(GM$30*$C$5+$AB118/$AC118/2)*$AC118) + 2*$AC118*$AB118*$C$5</f>
        <v>0.25087180799999997</v>
      </c>
      <c r="GN118">
        <f>(-2*(GN$30*$C$5+$AB118/$AC118/2)*$AC118)*EXP(-2*(GN$30*$C$5+$AB118/$AC118/2)*$AC118) + 2*$AC118*$AB118*$C$5</f>
        <v>0.25087180799999997</v>
      </c>
      <c r="GO118">
        <f>(-2*(GO$30*$C$5+$AB118/$AC118/2)*$AC118)*EXP(-2*(GO$30*$C$5+$AB118/$AC118/2)*$AC118) + 2*$AC118*$AB118*$C$5</f>
        <v>0.25087180799999997</v>
      </c>
      <c r="GP118">
        <f>(-2*(GP$30*$C$5+$AB118/$AC118/2)*$AC118)*EXP(-2*(GP$30*$C$5+$AB118/$AC118/2)*$AC118) + 2*$AC118*$AB118*$C$5</f>
        <v>0.25087180799999997</v>
      </c>
      <c r="GQ118">
        <f>(-2*(GQ$30*$C$5+$AB118/$AC118/2)*$AC118)*EXP(-2*(GQ$30*$C$5+$AB118/$AC118/2)*$AC118) + 2*$AC118*$AB118*$C$5</f>
        <v>0.25087180799999997</v>
      </c>
      <c r="GR118">
        <f>(-2*(GR$30*$C$5+$AB118/$AC118/2)*$AC118)*EXP(-2*(GR$30*$C$5+$AB118/$AC118/2)*$AC118) + 2*$AC118*$AB118*$C$5</f>
        <v>0.25087180799999997</v>
      </c>
      <c r="GS118">
        <f>(-2*(GS$30*$C$5+$AB118/$AC118/2)*$AC118)*EXP(-2*(GS$30*$C$5+$AB118/$AC118/2)*$AC118) + 2*$AC118*$AB118*$C$5</f>
        <v>0.25087180799999997</v>
      </c>
      <c r="GT118">
        <f>(-2*(GT$30*$C$5+$AB118/$AC118/2)*$AC118)*EXP(-2*(GT$30*$C$5+$AB118/$AC118/2)*$AC118) + 2*$AC118*$AB118*$C$5</f>
        <v>0.25087180799999997</v>
      </c>
      <c r="GU118">
        <f>(-2*(GU$30*$C$5+$AB118/$AC118/2)*$AC118)*EXP(-2*(GU$30*$C$5+$AB118/$AC118/2)*$AC118) + 2*$AC118*$AB118*$C$5</f>
        <v>0.25087180799999997</v>
      </c>
      <c r="GV118">
        <f>(-2*(GV$30*$C$5+$AB118/$AC118/2)*$AC118)*EXP(-2*(GV$30*$C$5+$AB118/$AC118/2)*$AC118) + 2*$AC118*$AB118*$C$5</f>
        <v>0.25087180799999997</v>
      </c>
      <c r="GW118">
        <f>(-2*(GW$30*$C$5+$AB118/$AC118/2)*$AC118)*EXP(-2*(GW$30*$C$5+$AB118/$AC118/2)*$AC118) + 2*$AC118*$AB118*$C$5</f>
        <v>0.25087180799999997</v>
      </c>
      <c r="GX118">
        <f>(-2*(GX$30*$C$5+$AB118/$AC118/2)*$AC118)*EXP(-2*(GX$30*$C$5+$AB118/$AC118/2)*$AC118) + 2*$AC118*$AB118*$C$5</f>
        <v>0.25087180799999997</v>
      </c>
      <c r="GY118">
        <f>(-2*(GY$30*$C$5+$AB118/$AC118/2)*$AC118)*EXP(-2*(GY$30*$C$5+$AB118/$AC118/2)*$AC118) + 2*$AC118*$AB118*$C$5</f>
        <v>0.25087180799999997</v>
      </c>
      <c r="GZ118">
        <f>(-2*(GZ$30*$C$5+$AB118/$AC118/2)*$AC118)*EXP(-2*(GZ$30*$C$5+$AB118/$AC118/2)*$AC118) + 2*$AC118*$AB118*$C$5</f>
        <v>0.25087180799999997</v>
      </c>
      <c r="HA118">
        <f>(-2*(HA$30*$C$5+$AB118/$AC118/2)*$AC118)*EXP(-2*(HA$30*$C$5+$AB118/$AC118/2)*$AC118) + 2*$AC118*$AB118*$C$5</f>
        <v>0.25087180799999997</v>
      </c>
      <c r="HB118">
        <f>(-2*(HB$30*$C$5+$AB118/$AC118/2)*$AC118)*EXP(-2*(HB$30*$C$5+$AB118/$AC118/2)*$AC118) + 2*$AC118*$AB118*$C$5</f>
        <v>0.25087180799999997</v>
      </c>
      <c r="HC118">
        <f>(-2*(HC$30*$C$5+$AB118/$AC118/2)*$AC118)*EXP(-2*(HC$30*$C$5+$AB118/$AC118/2)*$AC118) + 2*$AC118*$AB118*$C$5</f>
        <v>0.25087180799999997</v>
      </c>
      <c r="HD118">
        <f>(-2*(HD$30*$C$5+$AB118/$AC118/2)*$AC118)*EXP(-2*(HD$30*$C$5+$AB118/$AC118/2)*$AC118) + 2*$AC118*$AB118*$C$5</f>
        <v>0.25087180799999997</v>
      </c>
      <c r="HE118">
        <f>(-2*(HE$30*$C$5+$AB118/$AC118/2)*$AC118)*EXP(-2*(HE$30*$C$5+$AB118/$AC118/2)*$AC118) + 2*$AC118*$AB118*$C$5</f>
        <v>0.25087180799999997</v>
      </c>
      <c r="HF118">
        <f>(-2*(HF$30*$C$5+$AB118/$AC118/2)*$AC118)*EXP(-2*(HF$30*$C$5+$AB118/$AC118/2)*$AC118) + 2*$AC118*$AB118*$C$5</f>
        <v>0.25087180799999997</v>
      </c>
      <c r="HG118">
        <f>(-2*(HG$30*$C$5+$AB118/$AC118/2)*$AC118)*EXP(-2*(HG$30*$C$5+$AB118/$AC118/2)*$AC118) + 2*$AC118*$AB118*$C$5</f>
        <v>0.25087180799999997</v>
      </c>
      <c r="HH118">
        <f>(-2*(HH$30*$C$5+$AB118/$AC118/2)*$AC118)*EXP(-2*(HH$30*$C$5+$AB118/$AC118/2)*$AC118) + 2*$AC118*$AB118*$C$5</f>
        <v>0.25087180799999997</v>
      </c>
      <c r="HI118">
        <f>(-2*(HI$30*$C$5+$AB118/$AC118/2)*$AC118)*EXP(-2*(HI$30*$C$5+$AB118/$AC118/2)*$AC118) + 2*$AC118*$AB118*$C$5</f>
        <v>0.25087180799999997</v>
      </c>
      <c r="HJ118">
        <f>(-2*(HJ$30*$C$5+$AB118/$AC118/2)*$AC118)*EXP(-2*(HJ$30*$C$5+$AB118/$AC118/2)*$AC118) + 2*$AC118*$AB118*$C$5</f>
        <v>0.25087180799999997</v>
      </c>
      <c r="HK118">
        <f>(-2*(HK$30*$C$5+$AB118/$AC118/2)*$AC118)*EXP(-2*(HK$30*$C$5+$AB118/$AC118/2)*$AC118) + 2*$AC118*$AB118*$C$5</f>
        <v>0.25087180799999997</v>
      </c>
      <c r="HL118">
        <f>(-2*(HL$30*$C$5+$AB118/$AC118/2)*$AC118)*EXP(-2*(HL$30*$C$5+$AB118/$AC118/2)*$AC118) + 2*$AC118*$AB118*$C$5</f>
        <v>0.25087180799999997</v>
      </c>
      <c r="HM118">
        <f>(-2*(HM$30*$C$5+$AB118/$AC118/2)*$AC118)*EXP(-2*(HM$30*$C$5+$AB118/$AC118/2)*$AC118) + 2*$AC118*$AB118*$C$5</f>
        <v>0.25087180799999997</v>
      </c>
      <c r="HN118">
        <f>(-2*(HN$30*$C$5+$AB118/$AC118/2)*$AC118)*EXP(-2*(HN$30*$C$5+$AB118/$AC118/2)*$AC118) + 2*$AC118*$AB118*$C$5</f>
        <v>0.25087180799999997</v>
      </c>
      <c r="HO118">
        <f>(-2*(HO$30*$C$5+$AB118/$AC118/2)*$AC118)*EXP(-2*(HO$30*$C$5+$AB118/$AC118/2)*$AC118) + 2*$AC118*$AB118*$C$5</f>
        <v>0.25087180799999997</v>
      </c>
      <c r="HP118">
        <f>(-2*(HP$30*$C$5+$AB118/$AC118/2)*$AC118)*EXP(-2*(HP$30*$C$5+$AB118/$AC118/2)*$AC118) + 2*$AC118*$AB118*$C$5</f>
        <v>0.25087180799999997</v>
      </c>
      <c r="HQ118">
        <f>(-2*(HQ$30*$C$5+$AB118/$AC118/2)*$AC118)*EXP(-2*(HQ$30*$C$5+$AB118/$AC118/2)*$AC118) + 2*$AC118*$AB118*$C$5</f>
        <v>0.25087180799999997</v>
      </c>
      <c r="HR118">
        <f>(-2*(HR$30*$C$5+$AB118/$AC118/2)*$AC118)*EXP(-2*(HR$30*$C$5+$AB118/$AC118/2)*$AC118) + 2*$AC118*$AB118*$C$5</f>
        <v>0.25087180799999997</v>
      </c>
      <c r="HS118">
        <f>(-2*(HS$30*$C$5+$AB118/$AC118/2)*$AC118)*EXP(-2*(HS$30*$C$5+$AB118/$AC118/2)*$AC118) + 2*$AC118*$AB118*$C$5</f>
        <v>0.25087180799999997</v>
      </c>
      <c r="HT118">
        <f>(-2*(HT$30*$C$5+$AB118/$AC118/2)*$AC118)*EXP(-2*(HT$30*$C$5+$AB118/$AC118/2)*$AC118) + 2*$AC118*$AB118*$C$5</f>
        <v>0.25087180799999997</v>
      </c>
      <c r="HU118">
        <f>(-2*(HU$30*$C$5+$AB118/$AC118/2)*$AC118)*EXP(-2*(HU$30*$C$5+$AB118/$AC118/2)*$AC118) + 2*$AC118*$AB118*$C$5</f>
        <v>0.25087180799999997</v>
      </c>
      <c r="HV118">
        <f>(-2*(HV$30*$C$5+$AB118/$AC118/2)*$AC118)*EXP(-2*(HV$30*$C$5+$AB118/$AC118/2)*$AC118) + 2*$AC118*$AB118*$C$5</f>
        <v>0.25087180799999997</v>
      </c>
      <c r="HW118">
        <f>(-2*(HW$30*$C$5+$AB118/$AC118/2)*$AC118)*EXP(-2*(HW$30*$C$5+$AB118/$AC118/2)*$AC118) + 2*$AC118*$AB118*$C$5</f>
        <v>0.25087180799999997</v>
      </c>
    </row>
    <row r="119" spans="1:231">
      <c r="A119" s="4"/>
      <c r="B119" s="4"/>
      <c r="C119" s="4"/>
      <c r="E119" s="116">
        <f t="shared" si="20"/>
        <v>871</v>
      </c>
      <c r="F119" s="106">
        <f>EXP(-2*($E119-1)/$C$8*$C$5*($C$3*'UL FRMPL'!H$35-'UL FRMPL'!$H$35)/1000)</f>
        <v>0.73081877776597248</v>
      </c>
      <c r="G119" s="130"/>
      <c r="H119" s="130">
        <f t="shared" si="17"/>
        <v>0.95628592481724983</v>
      </c>
      <c r="I119" s="130">
        <v>0.99906911798929399</v>
      </c>
      <c r="J119" s="106">
        <v>1</v>
      </c>
      <c r="K119" s="3"/>
      <c r="L119" s="130"/>
      <c r="N119">
        <f t="shared" si="18"/>
        <v>0.95628592481724983</v>
      </c>
      <c r="O119">
        <f t="shared" si="19"/>
        <v>0.2687563134256018</v>
      </c>
      <c r="P119">
        <f t="shared" si="16"/>
        <v>0.19652635741948149</v>
      </c>
      <c r="Q119">
        <f t="shared" si="22"/>
        <v>0.14370865810845948</v>
      </c>
      <c r="R119">
        <f t="shared" si="22"/>
        <v>0.1050860489478897</v>
      </c>
      <c r="S119">
        <f t="shared" si="22"/>
        <v>7.6843509840192531E-2</v>
      </c>
      <c r="T119">
        <f t="shared" si="22"/>
        <v>5.6191331424858437E-2</v>
      </c>
      <c r="U119">
        <f t="shared" si="22"/>
        <v>4.1089556344637318E-2</v>
      </c>
      <c r="V119">
        <f t="shared" si="22"/>
        <v>3.0046478661159042E-2</v>
      </c>
      <c r="W119">
        <f t="shared" si="22"/>
        <v>2.1971297824764934E-2</v>
      </c>
      <c r="X119">
        <f t="shared" si="22"/>
        <v>1.6066372820205167E-2</v>
      </c>
      <c r="AB119" s="116">
        <f t="shared" si="21"/>
        <v>88</v>
      </c>
      <c r="AC119">
        <f>($C$3*'UL FRMPL'!H$35-'UL FRMPL'!$H$35)/1000</f>
        <v>1.441792</v>
      </c>
      <c r="AE119">
        <f>(-2*(AE$30*$C$5+$AB119/$AC119/2)*$AC119)*EXP(-2*(AE$30*$C$5+$AB119/$AC119/2)*$AC119) + 2*$AC119*$AB119*$C$5</f>
        <v>0.25375539200000002</v>
      </c>
      <c r="AF119">
        <f>(-2*(AF$30*$C$5+$AB119/$AC119/2)*$AC119)*EXP(-2*(AF$30*$C$5+$AB119/$AC119/2)*$AC119) + 2*$AC119*$AB119*$C$5</f>
        <v>0.25375539200000002</v>
      </c>
      <c r="AG119">
        <f>(-2*(AG$30*$C$5+$AB119/$AC119/2)*$AC119)*EXP(-2*(AG$30*$C$5+$AB119/$AC119/2)*$AC119) + 2*$AC119*$AB119*$C$5</f>
        <v>0.25375539200000002</v>
      </c>
      <c r="AH119">
        <f>(-2*(AH$30*$C$5+$AB119/$AC119/2)*$AC119)*EXP(-2*(AH$30*$C$5+$AB119/$AC119/2)*$AC119) + 2*$AC119*$AB119*$C$5</f>
        <v>0.25375539200000002</v>
      </c>
      <c r="AI119">
        <f>(-2*(AI$30*$C$5+$AB119/$AC119/2)*$AC119)*EXP(-2*(AI$30*$C$5+$AB119/$AC119/2)*$AC119) + 2*$AC119*$AB119*$C$5</f>
        <v>0.25375539200000002</v>
      </c>
      <c r="AJ119">
        <f>(-2*(AJ$30*$C$5+$AB119/$AC119/2)*$AC119)*EXP(-2*(AJ$30*$C$5+$AB119/$AC119/2)*$AC119) + 2*$AC119*$AB119*$C$5</f>
        <v>0.25375539200000002</v>
      </c>
      <c r="AK119">
        <f>(-2*(AK$30*$C$5+$AB119/$AC119/2)*$AC119)*EXP(-2*(AK$30*$C$5+$AB119/$AC119/2)*$AC119) + 2*$AC119*$AB119*$C$5</f>
        <v>0.25375539200000002</v>
      </c>
      <c r="AL119">
        <f>(-2*(AL$30*$C$5+$AB119/$AC119/2)*$AC119)*EXP(-2*(AL$30*$C$5+$AB119/$AC119/2)*$AC119) + 2*$AC119*$AB119*$C$5</f>
        <v>0.25375539200000002</v>
      </c>
      <c r="AM119">
        <f>(-2*(AM$30*$C$5+$AB119/$AC119/2)*$AC119)*EXP(-2*(AM$30*$C$5+$AB119/$AC119/2)*$AC119) + 2*$AC119*$AB119*$C$5</f>
        <v>0.25375539200000002</v>
      </c>
      <c r="AN119">
        <f>(-2*(AN$30*$C$5+$AB119/$AC119/2)*$AC119)*EXP(-2*(AN$30*$C$5+$AB119/$AC119/2)*$AC119) + 2*$AC119*$AB119*$C$5</f>
        <v>0.25375539200000002</v>
      </c>
      <c r="AO119">
        <f>(-2*(AO$30*$C$5+$AB119/$AC119/2)*$AC119)*EXP(-2*(AO$30*$C$5+$AB119/$AC119/2)*$AC119) + 2*$AC119*$AB119*$C$5</f>
        <v>0.25375539200000002</v>
      </c>
      <c r="AP119">
        <f>(-2*(AP$30*$C$5+$AB119/$AC119/2)*$AC119)*EXP(-2*(AP$30*$C$5+$AB119/$AC119/2)*$AC119) + 2*$AC119*$AB119*$C$5</f>
        <v>0.25375539200000002</v>
      </c>
      <c r="AQ119">
        <f>(-2*(AQ$30*$C$5+$AB119/$AC119/2)*$AC119)*EXP(-2*(AQ$30*$C$5+$AB119/$AC119/2)*$AC119) + 2*$AC119*$AB119*$C$5</f>
        <v>0.25375539200000002</v>
      </c>
      <c r="AR119">
        <f>(-2*(AR$30*$C$5+$AB119/$AC119/2)*$AC119)*EXP(-2*(AR$30*$C$5+$AB119/$AC119/2)*$AC119) + 2*$AC119*$AB119*$C$5</f>
        <v>0.25375539200000002</v>
      </c>
      <c r="AS119">
        <f>(-2*(AS$30*$C$5+$AB119/$AC119/2)*$AC119)*EXP(-2*(AS$30*$C$5+$AB119/$AC119/2)*$AC119) + 2*$AC119*$AB119*$C$5</f>
        <v>0.25375539200000002</v>
      </c>
      <c r="AT119">
        <f>(-2*(AT$30*$C$5+$AB119/$AC119/2)*$AC119)*EXP(-2*(AT$30*$C$5+$AB119/$AC119/2)*$AC119) + 2*$AC119*$AB119*$C$5</f>
        <v>0.25375539200000002</v>
      </c>
      <c r="AU119">
        <f>(-2*(AU$30*$C$5+$AB119/$AC119/2)*$AC119)*EXP(-2*(AU$30*$C$5+$AB119/$AC119/2)*$AC119) + 2*$AC119*$AB119*$C$5</f>
        <v>0.25375539200000002</v>
      </c>
      <c r="AV119">
        <f>(-2*(AV$30*$C$5+$AB119/$AC119/2)*$AC119)*EXP(-2*(AV$30*$C$5+$AB119/$AC119/2)*$AC119) + 2*$AC119*$AB119*$C$5</f>
        <v>0.25375539200000002</v>
      </c>
      <c r="AW119">
        <f>(-2*(AW$30*$C$5+$AB119/$AC119/2)*$AC119)*EXP(-2*(AW$30*$C$5+$AB119/$AC119/2)*$AC119) + 2*$AC119*$AB119*$C$5</f>
        <v>0.25375539200000002</v>
      </c>
      <c r="AX119">
        <f>(-2*(AX$30*$C$5+$AB119/$AC119/2)*$AC119)*EXP(-2*(AX$30*$C$5+$AB119/$AC119/2)*$AC119) + 2*$AC119*$AB119*$C$5</f>
        <v>0.25375539200000002</v>
      </c>
      <c r="AY119">
        <f>(-2*(AY$30*$C$5+$AB119/$AC119/2)*$AC119)*EXP(-2*(AY$30*$C$5+$AB119/$AC119/2)*$AC119) + 2*$AC119*$AB119*$C$5</f>
        <v>0.25375539200000002</v>
      </c>
      <c r="AZ119">
        <f>(-2*(AZ$30*$C$5+$AB119/$AC119/2)*$AC119)*EXP(-2*(AZ$30*$C$5+$AB119/$AC119/2)*$AC119) + 2*$AC119*$AB119*$C$5</f>
        <v>0.25375539200000002</v>
      </c>
      <c r="BA119">
        <f>(-2*(BA$30*$C$5+$AB119/$AC119/2)*$AC119)*EXP(-2*(BA$30*$C$5+$AB119/$AC119/2)*$AC119) + 2*$AC119*$AB119*$C$5</f>
        <v>0.25375539200000002</v>
      </c>
      <c r="BB119">
        <f>(-2*(BB$30*$C$5+$AB119/$AC119/2)*$AC119)*EXP(-2*(BB$30*$C$5+$AB119/$AC119/2)*$AC119) + 2*$AC119*$AB119*$C$5</f>
        <v>0.25375539200000002</v>
      </c>
      <c r="BC119">
        <f>(-2*(BC$30*$C$5+$AB119/$AC119/2)*$AC119)*EXP(-2*(BC$30*$C$5+$AB119/$AC119/2)*$AC119) + 2*$AC119*$AB119*$C$5</f>
        <v>0.25375539200000002</v>
      </c>
      <c r="BD119">
        <f>(-2*(BD$30*$C$5+$AB119/$AC119/2)*$AC119)*EXP(-2*(BD$30*$C$5+$AB119/$AC119/2)*$AC119) + 2*$AC119*$AB119*$C$5</f>
        <v>0.25375539200000002</v>
      </c>
      <c r="BE119">
        <f>(-2*(BE$30*$C$5+$AB119/$AC119/2)*$AC119)*EXP(-2*(BE$30*$C$5+$AB119/$AC119/2)*$AC119) + 2*$AC119*$AB119*$C$5</f>
        <v>0.25375539200000002</v>
      </c>
      <c r="BF119">
        <f>(-2*(BF$30*$C$5+$AB119/$AC119/2)*$AC119)*EXP(-2*(BF$30*$C$5+$AB119/$AC119/2)*$AC119) + 2*$AC119*$AB119*$C$5</f>
        <v>0.25375539200000002</v>
      </c>
      <c r="BG119">
        <f>(-2*(BG$30*$C$5+$AB119/$AC119/2)*$AC119)*EXP(-2*(BG$30*$C$5+$AB119/$AC119/2)*$AC119) + 2*$AC119*$AB119*$C$5</f>
        <v>0.25375539200000002</v>
      </c>
      <c r="BH119">
        <f>(-2*(BH$30*$C$5+$AB119/$AC119/2)*$AC119)*EXP(-2*(BH$30*$C$5+$AB119/$AC119/2)*$AC119) + 2*$AC119*$AB119*$C$5</f>
        <v>0.25375539200000002</v>
      </c>
      <c r="BI119">
        <f>(-2*(BI$30*$C$5+$AB119/$AC119/2)*$AC119)*EXP(-2*(BI$30*$C$5+$AB119/$AC119/2)*$AC119) + 2*$AC119*$AB119*$C$5</f>
        <v>0.25375539200000002</v>
      </c>
      <c r="BJ119">
        <f>(-2*(BJ$30*$C$5+$AB119/$AC119/2)*$AC119)*EXP(-2*(BJ$30*$C$5+$AB119/$AC119/2)*$AC119) + 2*$AC119*$AB119*$C$5</f>
        <v>0.25375539200000002</v>
      </c>
      <c r="BK119">
        <f>(-2*(BK$30*$C$5+$AB119/$AC119/2)*$AC119)*EXP(-2*(BK$30*$C$5+$AB119/$AC119/2)*$AC119) + 2*$AC119*$AB119*$C$5</f>
        <v>0.25375539200000002</v>
      </c>
      <c r="BL119">
        <f>(-2*(BL$30*$C$5+$AB119/$AC119/2)*$AC119)*EXP(-2*(BL$30*$C$5+$AB119/$AC119/2)*$AC119) + 2*$AC119*$AB119*$C$5</f>
        <v>0.25375539200000002</v>
      </c>
      <c r="BM119">
        <f>(-2*(BM$30*$C$5+$AB119/$AC119/2)*$AC119)*EXP(-2*(BM$30*$C$5+$AB119/$AC119/2)*$AC119) + 2*$AC119*$AB119*$C$5</f>
        <v>0.25375539200000002</v>
      </c>
      <c r="BN119">
        <f>(-2*(BN$30*$C$5+$AB119/$AC119/2)*$AC119)*EXP(-2*(BN$30*$C$5+$AB119/$AC119/2)*$AC119) + 2*$AC119*$AB119*$C$5</f>
        <v>0.25375539200000002</v>
      </c>
      <c r="BO119">
        <f>(-2*(BO$30*$C$5+$AB119/$AC119/2)*$AC119)*EXP(-2*(BO$30*$C$5+$AB119/$AC119/2)*$AC119) + 2*$AC119*$AB119*$C$5</f>
        <v>0.25375539200000002</v>
      </c>
      <c r="BP119">
        <f>(-2*(BP$30*$C$5+$AB119/$AC119/2)*$AC119)*EXP(-2*(BP$30*$C$5+$AB119/$AC119/2)*$AC119) + 2*$AC119*$AB119*$C$5</f>
        <v>0.25375539200000002</v>
      </c>
      <c r="BQ119">
        <f>(-2*(BQ$30*$C$5+$AB119/$AC119/2)*$AC119)*EXP(-2*(BQ$30*$C$5+$AB119/$AC119/2)*$AC119) + 2*$AC119*$AB119*$C$5</f>
        <v>0.25375539200000002</v>
      </c>
      <c r="BR119">
        <f>(-2*(BR$30*$C$5+$AB119/$AC119/2)*$AC119)*EXP(-2*(BR$30*$C$5+$AB119/$AC119/2)*$AC119) + 2*$AC119*$AB119*$C$5</f>
        <v>0.25375539200000002</v>
      </c>
      <c r="BS119">
        <f>(-2*(BS$30*$C$5+$AB119/$AC119/2)*$AC119)*EXP(-2*(BS$30*$C$5+$AB119/$AC119/2)*$AC119) + 2*$AC119*$AB119*$C$5</f>
        <v>0.25375539200000002</v>
      </c>
      <c r="BT119">
        <f>(-2*(BT$30*$C$5+$AB119/$AC119/2)*$AC119)*EXP(-2*(BT$30*$C$5+$AB119/$AC119/2)*$AC119) + 2*$AC119*$AB119*$C$5</f>
        <v>0.25375539200000002</v>
      </c>
      <c r="BU119">
        <f>(-2*(BU$30*$C$5+$AB119/$AC119/2)*$AC119)*EXP(-2*(BU$30*$C$5+$AB119/$AC119/2)*$AC119) + 2*$AC119*$AB119*$C$5</f>
        <v>0.25375539200000002</v>
      </c>
      <c r="BV119">
        <f>(-2*(BV$30*$C$5+$AB119/$AC119/2)*$AC119)*EXP(-2*(BV$30*$C$5+$AB119/$AC119/2)*$AC119) + 2*$AC119*$AB119*$C$5</f>
        <v>0.25375539200000002</v>
      </c>
      <c r="BW119">
        <f>(-2*(BW$30*$C$5+$AB119/$AC119/2)*$AC119)*EXP(-2*(BW$30*$C$5+$AB119/$AC119/2)*$AC119) + 2*$AC119*$AB119*$C$5</f>
        <v>0.25375539200000002</v>
      </c>
      <c r="BX119">
        <f>(-2*(BX$30*$C$5+$AB119/$AC119/2)*$AC119)*EXP(-2*(BX$30*$C$5+$AB119/$AC119/2)*$AC119) + 2*$AC119*$AB119*$C$5</f>
        <v>0.25375539200000002</v>
      </c>
      <c r="BY119">
        <f>(-2*(BY$30*$C$5+$AB119/$AC119/2)*$AC119)*EXP(-2*(BY$30*$C$5+$AB119/$AC119/2)*$AC119) + 2*$AC119*$AB119*$C$5</f>
        <v>0.25375539200000002</v>
      </c>
      <c r="BZ119">
        <f>(-2*(BZ$30*$C$5+$AB119/$AC119/2)*$AC119)*EXP(-2*(BZ$30*$C$5+$AB119/$AC119/2)*$AC119) + 2*$AC119*$AB119*$C$5</f>
        <v>0.25375539200000002</v>
      </c>
      <c r="CA119">
        <f>(-2*(CA$30*$C$5+$AB119/$AC119/2)*$AC119)*EXP(-2*(CA$30*$C$5+$AB119/$AC119/2)*$AC119) + 2*$AC119*$AB119*$C$5</f>
        <v>0.25375539200000002</v>
      </c>
      <c r="CB119">
        <f>(-2*(CB$30*$C$5+$AB119/$AC119/2)*$AC119)*EXP(-2*(CB$30*$C$5+$AB119/$AC119/2)*$AC119) + 2*$AC119*$AB119*$C$5</f>
        <v>0.25375539200000002</v>
      </c>
      <c r="CC119">
        <f>(-2*(CC$30*$C$5+$AB119/$AC119/2)*$AC119)*EXP(-2*(CC$30*$C$5+$AB119/$AC119/2)*$AC119) + 2*$AC119*$AB119*$C$5</f>
        <v>0.25375539200000002</v>
      </c>
      <c r="CD119">
        <f>(-2*(CD$30*$C$5+$AB119/$AC119/2)*$AC119)*EXP(-2*(CD$30*$C$5+$AB119/$AC119/2)*$AC119) + 2*$AC119*$AB119*$C$5</f>
        <v>0.25375539200000002</v>
      </c>
      <c r="CE119">
        <f>(-2*(CE$30*$C$5+$AB119/$AC119/2)*$AC119)*EXP(-2*(CE$30*$C$5+$AB119/$AC119/2)*$AC119) + 2*$AC119*$AB119*$C$5</f>
        <v>0.25375539200000002</v>
      </c>
      <c r="CF119">
        <f>(-2*(CF$30*$C$5+$AB119/$AC119/2)*$AC119)*EXP(-2*(CF$30*$C$5+$AB119/$AC119/2)*$AC119) + 2*$AC119*$AB119*$C$5</f>
        <v>0.25375539200000002</v>
      </c>
      <c r="CG119">
        <f>(-2*(CG$30*$C$5+$AB119/$AC119/2)*$AC119)*EXP(-2*(CG$30*$C$5+$AB119/$AC119/2)*$AC119) + 2*$AC119*$AB119*$C$5</f>
        <v>0.25375539200000002</v>
      </c>
      <c r="CH119">
        <f>(-2*(CH$30*$C$5+$AB119/$AC119/2)*$AC119)*EXP(-2*(CH$30*$C$5+$AB119/$AC119/2)*$AC119) + 2*$AC119*$AB119*$C$5</f>
        <v>0.25375539200000002</v>
      </c>
      <c r="CI119">
        <f>(-2*(CI$30*$C$5+$AB119/$AC119/2)*$AC119)*EXP(-2*(CI$30*$C$5+$AB119/$AC119/2)*$AC119) + 2*$AC119*$AB119*$C$5</f>
        <v>0.25375539200000002</v>
      </c>
      <c r="CJ119">
        <f>(-2*(CJ$30*$C$5+$AB119/$AC119/2)*$AC119)*EXP(-2*(CJ$30*$C$5+$AB119/$AC119/2)*$AC119) + 2*$AC119*$AB119*$C$5</f>
        <v>0.25375539200000002</v>
      </c>
      <c r="CK119">
        <f>(-2*(CK$30*$C$5+$AB119/$AC119/2)*$AC119)*EXP(-2*(CK$30*$C$5+$AB119/$AC119/2)*$AC119) + 2*$AC119*$AB119*$C$5</f>
        <v>0.25375539200000002</v>
      </c>
      <c r="CL119">
        <f>(-2*(CL$30*$C$5+$AB119/$AC119/2)*$AC119)*EXP(-2*(CL$30*$C$5+$AB119/$AC119/2)*$AC119) + 2*$AC119*$AB119*$C$5</f>
        <v>0.25375539200000002</v>
      </c>
      <c r="CM119">
        <f>(-2*(CM$30*$C$5+$AB119/$AC119/2)*$AC119)*EXP(-2*(CM$30*$C$5+$AB119/$AC119/2)*$AC119) + 2*$AC119*$AB119*$C$5</f>
        <v>0.25375539200000002</v>
      </c>
      <c r="CN119">
        <f>(-2*(CN$30*$C$5+$AB119/$AC119/2)*$AC119)*EXP(-2*(CN$30*$C$5+$AB119/$AC119/2)*$AC119) + 2*$AC119*$AB119*$C$5</f>
        <v>0.25375539200000002</v>
      </c>
      <c r="CO119">
        <f>(-2*(CO$30*$C$5+$AB119/$AC119/2)*$AC119)*EXP(-2*(CO$30*$C$5+$AB119/$AC119/2)*$AC119) + 2*$AC119*$AB119*$C$5</f>
        <v>0.25375539200000002</v>
      </c>
      <c r="CP119">
        <f>(-2*(CP$30*$C$5+$AB119/$AC119/2)*$AC119)*EXP(-2*(CP$30*$C$5+$AB119/$AC119/2)*$AC119) + 2*$AC119*$AB119*$C$5</f>
        <v>0.25375539200000002</v>
      </c>
      <c r="CQ119">
        <f>(-2*(CQ$30*$C$5+$AB119/$AC119/2)*$AC119)*EXP(-2*(CQ$30*$C$5+$AB119/$AC119/2)*$AC119) + 2*$AC119*$AB119*$C$5</f>
        <v>0.25375539200000002</v>
      </c>
      <c r="CR119">
        <f>(-2*(CR$30*$C$5+$AB119/$AC119/2)*$AC119)*EXP(-2*(CR$30*$C$5+$AB119/$AC119/2)*$AC119) + 2*$AC119*$AB119*$C$5</f>
        <v>0.25375539200000002</v>
      </c>
      <c r="CS119">
        <f>(-2*(CS$30*$C$5+$AB119/$AC119/2)*$AC119)*EXP(-2*(CS$30*$C$5+$AB119/$AC119/2)*$AC119) + 2*$AC119*$AB119*$C$5</f>
        <v>0.25375539200000002</v>
      </c>
      <c r="CT119">
        <f>(-2*(CT$30*$C$5+$AB119/$AC119/2)*$AC119)*EXP(-2*(CT$30*$C$5+$AB119/$AC119/2)*$AC119) + 2*$AC119*$AB119*$C$5</f>
        <v>0.25375539200000002</v>
      </c>
      <c r="CU119">
        <f>(-2*(CU$30*$C$5+$AB119/$AC119/2)*$AC119)*EXP(-2*(CU$30*$C$5+$AB119/$AC119/2)*$AC119) + 2*$AC119*$AB119*$C$5</f>
        <v>0.25375539200000002</v>
      </c>
      <c r="CV119">
        <f>(-2*(CV$30*$C$5+$AB119/$AC119/2)*$AC119)*EXP(-2*(CV$30*$C$5+$AB119/$AC119/2)*$AC119) + 2*$AC119*$AB119*$C$5</f>
        <v>0.25375539200000002</v>
      </c>
      <c r="CW119">
        <f>(-2*(CW$30*$C$5+$AB119/$AC119/2)*$AC119)*EXP(-2*(CW$30*$C$5+$AB119/$AC119/2)*$AC119) + 2*$AC119*$AB119*$C$5</f>
        <v>0.25375539200000002</v>
      </c>
      <c r="CX119">
        <f>(-2*(CX$30*$C$5+$AB119/$AC119/2)*$AC119)*EXP(-2*(CX$30*$C$5+$AB119/$AC119/2)*$AC119) + 2*$AC119*$AB119*$C$5</f>
        <v>0.25375539200000002</v>
      </c>
      <c r="CY119">
        <f>(-2*(CY$30*$C$5+$AB119/$AC119/2)*$AC119)*EXP(-2*(CY$30*$C$5+$AB119/$AC119/2)*$AC119) + 2*$AC119*$AB119*$C$5</f>
        <v>0.25375539200000002</v>
      </c>
      <c r="CZ119">
        <f>(-2*(CZ$30*$C$5+$AB119/$AC119/2)*$AC119)*EXP(-2*(CZ$30*$C$5+$AB119/$AC119/2)*$AC119) + 2*$AC119*$AB119*$C$5</f>
        <v>0.25375539200000002</v>
      </c>
      <c r="DA119">
        <f>(-2*(DA$30*$C$5+$AB119/$AC119/2)*$AC119)*EXP(-2*(DA$30*$C$5+$AB119/$AC119/2)*$AC119) + 2*$AC119*$AB119*$C$5</f>
        <v>0.25375539200000002</v>
      </c>
      <c r="DB119">
        <f>(-2*(DB$30*$C$5+$AB119/$AC119/2)*$AC119)*EXP(-2*(DB$30*$C$5+$AB119/$AC119/2)*$AC119) + 2*$AC119*$AB119*$C$5</f>
        <v>0.25375539200000002</v>
      </c>
      <c r="DC119">
        <f>(-2*(DC$30*$C$5+$AB119/$AC119/2)*$AC119)*EXP(-2*(DC$30*$C$5+$AB119/$AC119/2)*$AC119) + 2*$AC119*$AB119*$C$5</f>
        <v>0.25375539200000002</v>
      </c>
      <c r="DD119">
        <f>(-2*(DD$30*$C$5+$AB119/$AC119/2)*$AC119)*EXP(-2*(DD$30*$C$5+$AB119/$AC119/2)*$AC119) + 2*$AC119*$AB119*$C$5</f>
        <v>0.25375539200000002</v>
      </c>
      <c r="DE119">
        <f>(-2*(DE$30*$C$5+$AB119/$AC119/2)*$AC119)*EXP(-2*(DE$30*$C$5+$AB119/$AC119/2)*$AC119) + 2*$AC119*$AB119*$C$5</f>
        <v>0.25375539200000002</v>
      </c>
      <c r="DF119">
        <f>(-2*(DF$30*$C$5+$AB119/$AC119/2)*$AC119)*EXP(-2*(DF$30*$C$5+$AB119/$AC119/2)*$AC119) + 2*$AC119*$AB119*$C$5</f>
        <v>0.25375539200000002</v>
      </c>
      <c r="DG119">
        <f>(-2*(DG$30*$C$5+$AB119/$AC119/2)*$AC119)*EXP(-2*(DG$30*$C$5+$AB119/$AC119/2)*$AC119) + 2*$AC119*$AB119*$C$5</f>
        <v>0.25375539200000002</v>
      </c>
      <c r="DH119">
        <f>(-2*(DH$30*$C$5+$AB119/$AC119/2)*$AC119)*EXP(-2*(DH$30*$C$5+$AB119/$AC119/2)*$AC119) + 2*$AC119*$AB119*$C$5</f>
        <v>0.25375539200000002</v>
      </c>
      <c r="DI119">
        <f>(-2*(DI$30*$C$5+$AB119/$AC119/2)*$AC119)*EXP(-2*(DI$30*$C$5+$AB119/$AC119/2)*$AC119) + 2*$AC119*$AB119*$C$5</f>
        <v>0.25375539200000002</v>
      </c>
      <c r="DJ119">
        <f>(-2*(DJ$30*$C$5+$AB119/$AC119/2)*$AC119)*EXP(-2*(DJ$30*$C$5+$AB119/$AC119/2)*$AC119) + 2*$AC119*$AB119*$C$5</f>
        <v>0.25375539200000002</v>
      </c>
      <c r="DK119">
        <f>(-2*(DK$30*$C$5+$AB119/$AC119/2)*$AC119)*EXP(-2*(DK$30*$C$5+$AB119/$AC119/2)*$AC119) + 2*$AC119*$AB119*$C$5</f>
        <v>0.25375539200000002</v>
      </c>
      <c r="DL119">
        <f>(-2*(DL$30*$C$5+$AB119/$AC119/2)*$AC119)*EXP(-2*(DL$30*$C$5+$AB119/$AC119/2)*$AC119) + 2*$AC119*$AB119*$C$5</f>
        <v>0.25375539200000002</v>
      </c>
      <c r="DM119">
        <f>(-2*(DM$30*$C$5+$AB119/$AC119/2)*$AC119)*EXP(-2*(DM$30*$C$5+$AB119/$AC119/2)*$AC119) + 2*$AC119*$AB119*$C$5</f>
        <v>0.25375539200000002</v>
      </c>
      <c r="DN119">
        <f>(-2*(DN$30*$C$5+$AB119/$AC119/2)*$AC119)*EXP(-2*(DN$30*$C$5+$AB119/$AC119/2)*$AC119) + 2*$AC119*$AB119*$C$5</f>
        <v>0.25375539200000002</v>
      </c>
      <c r="DO119">
        <f>(-2*(DO$30*$C$5+$AB119/$AC119/2)*$AC119)*EXP(-2*(DO$30*$C$5+$AB119/$AC119/2)*$AC119) + 2*$AC119*$AB119*$C$5</f>
        <v>0.25375539200000002</v>
      </c>
      <c r="DP119">
        <f>(-2*(DP$30*$C$5+$AB119/$AC119/2)*$AC119)*EXP(-2*(DP$30*$C$5+$AB119/$AC119/2)*$AC119) + 2*$AC119*$AB119*$C$5</f>
        <v>0.25375539200000002</v>
      </c>
      <c r="DQ119">
        <f>(-2*(DQ$30*$C$5+$AB119/$AC119/2)*$AC119)*EXP(-2*(DQ$30*$C$5+$AB119/$AC119/2)*$AC119) + 2*$AC119*$AB119*$C$5</f>
        <v>0.25375539200000002</v>
      </c>
      <c r="DR119">
        <f>(-2*(DR$30*$C$5+$AB119/$AC119/2)*$AC119)*EXP(-2*(DR$30*$C$5+$AB119/$AC119/2)*$AC119) + 2*$AC119*$AB119*$C$5</f>
        <v>0.25375539200000002</v>
      </c>
      <c r="DS119">
        <f>(-2*(DS$30*$C$5+$AB119/$AC119/2)*$AC119)*EXP(-2*(DS$30*$C$5+$AB119/$AC119/2)*$AC119) + 2*$AC119*$AB119*$C$5</f>
        <v>0.25375539200000002</v>
      </c>
      <c r="DT119">
        <f>(-2*(DT$30*$C$5+$AB119/$AC119/2)*$AC119)*EXP(-2*(DT$30*$C$5+$AB119/$AC119/2)*$AC119) + 2*$AC119*$AB119*$C$5</f>
        <v>0.25375539200000002</v>
      </c>
      <c r="DU119">
        <f>(-2*(DU$30*$C$5+$AB119/$AC119/2)*$AC119)*EXP(-2*(DU$30*$C$5+$AB119/$AC119/2)*$AC119) + 2*$AC119*$AB119*$C$5</f>
        <v>0.25375539200000002</v>
      </c>
      <c r="DV119">
        <f>(-2*(DV$30*$C$5+$AB119/$AC119/2)*$AC119)*EXP(-2*(DV$30*$C$5+$AB119/$AC119/2)*$AC119) + 2*$AC119*$AB119*$C$5</f>
        <v>0.25375539200000002</v>
      </c>
      <c r="DW119">
        <f>(-2*(DW$30*$C$5+$AB119/$AC119/2)*$AC119)*EXP(-2*(DW$30*$C$5+$AB119/$AC119/2)*$AC119) + 2*$AC119*$AB119*$C$5</f>
        <v>0.25375539200000002</v>
      </c>
      <c r="DX119">
        <f>(-2*(DX$30*$C$5+$AB119/$AC119/2)*$AC119)*EXP(-2*(DX$30*$C$5+$AB119/$AC119/2)*$AC119) + 2*$AC119*$AB119*$C$5</f>
        <v>0.25375539200000002</v>
      </c>
      <c r="DY119">
        <f>(-2*(DY$30*$C$5+$AB119/$AC119/2)*$AC119)*EXP(-2*(DY$30*$C$5+$AB119/$AC119/2)*$AC119) + 2*$AC119*$AB119*$C$5</f>
        <v>0.25375539200000002</v>
      </c>
      <c r="DZ119">
        <f>(-2*(DZ$30*$C$5+$AB119/$AC119/2)*$AC119)*EXP(-2*(DZ$30*$C$5+$AB119/$AC119/2)*$AC119) + 2*$AC119*$AB119*$C$5</f>
        <v>0.25375539200000002</v>
      </c>
      <c r="EA119">
        <f>(-2*(EA$30*$C$5+$AB119/$AC119/2)*$AC119)*EXP(-2*(EA$30*$C$5+$AB119/$AC119/2)*$AC119) + 2*$AC119*$AB119*$C$5</f>
        <v>0.25375539200000002</v>
      </c>
      <c r="EB119">
        <f>(-2*(EB$30*$C$5+$AB119/$AC119/2)*$AC119)*EXP(-2*(EB$30*$C$5+$AB119/$AC119/2)*$AC119) + 2*$AC119*$AB119*$C$5</f>
        <v>0.25375539200000002</v>
      </c>
      <c r="EC119">
        <f>(-2*(EC$30*$C$5+$AB119/$AC119/2)*$AC119)*EXP(-2*(EC$30*$C$5+$AB119/$AC119/2)*$AC119) + 2*$AC119*$AB119*$C$5</f>
        <v>0.25375539200000002</v>
      </c>
      <c r="ED119">
        <f>(-2*(ED$30*$C$5+$AB119/$AC119/2)*$AC119)*EXP(-2*(ED$30*$C$5+$AB119/$AC119/2)*$AC119) + 2*$AC119*$AB119*$C$5</f>
        <v>0.25375539200000002</v>
      </c>
      <c r="EE119">
        <f>(-2*(EE$30*$C$5+$AB119/$AC119/2)*$AC119)*EXP(-2*(EE$30*$C$5+$AB119/$AC119/2)*$AC119) + 2*$AC119*$AB119*$C$5</f>
        <v>0.25375539200000002</v>
      </c>
      <c r="EF119">
        <f>(-2*(EF$30*$C$5+$AB119/$AC119/2)*$AC119)*EXP(-2*(EF$30*$C$5+$AB119/$AC119/2)*$AC119) + 2*$AC119*$AB119*$C$5</f>
        <v>0.25375539200000002</v>
      </c>
      <c r="EG119">
        <f>(-2*(EG$30*$C$5+$AB119/$AC119/2)*$AC119)*EXP(-2*(EG$30*$C$5+$AB119/$AC119/2)*$AC119) + 2*$AC119*$AB119*$C$5</f>
        <v>0.25375539200000002</v>
      </c>
      <c r="EH119">
        <f>(-2*(EH$30*$C$5+$AB119/$AC119/2)*$AC119)*EXP(-2*(EH$30*$C$5+$AB119/$AC119/2)*$AC119) + 2*$AC119*$AB119*$C$5</f>
        <v>0.25375539200000002</v>
      </c>
      <c r="EI119">
        <f>(-2*(EI$30*$C$5+$AB119/$AC119/2)*$AC119)*EXP(-2*(EI$30*$C$5+$AB119/$AC119/2)*$AC119) + 2*$AC119*$AB119*$C$5</f>
        <v>0.25375539200000002</v>
      </c>
      <c r="EJ119">
        <f>(-2*(EJ$30*$C$5+$AB119/$AC119/2)*$AC119)*EXP(-2*(EJ$30*$C$5+$AB119/$AC119/2)*$AC119) + 2*$AC119*$AB119*$C$5</f>
        <v>0.25375539200000002</v>
      </c>
      <c r="EK119">
        <f>(-2*(EK$30*$C$5+$AB119/$AC119/2)*$AC119)*EXP(-2*(EK$30*$C$5+$AB119/$AC119/2)*$AC119) + 2*$AC119*$AB119*$C$5</f>
        <v>0.25375539200000002</v>
      </c>
      <c r="EL119">
        <f>(-2*(EL$30*$C$5+$AB119/$AC119/2)*$AC119)*EXP(-2*(EL$30*$C$5+$AB119/$AC119/2)*$AC119) + 2*$AC119*$AB119*$C$5</f>
        <v>0.25375539200000002</v>
      </c>
      <c r="EM119">
        <f>(-2*(EM$30*$C$5+$AB119/$AC119/2)*$AC119)*EXP(-2*(EM$30*$C$5+$AB119/$AC119/2)*$AC119) + 2*$AC119*$AB119*$C$5</f>
        <v>0.25375539200000002</v>
      </c>
      <c r="EN119">
        <f>(-2*(EN$30*$C$5+$AB119/$AC119/2)*$AC119)*EXP(-2*(EN$30*$C$5+$AB119/$AC119/2)*$AC119) + 2*$AC119*$AB119*$C$5</f>
        <v>0.25375539200000002</v>
      </c>
      <c r="EO119">
        <f>(-2*(EO$30*$C$5+$AB119/$AC119/2)*$AC119)*EXP(-2*(EO$30*$C$5+$AB119/$AC119/2)*$AC119) + 2*$AC119*$AB119*$C$5</f>
        <v>0.25375539200000002</v>
      </c>
      <c r="EP119">
        <f>(-2*(EP$30*$C$5+$AB119/$AC119/2)*$AC119)*EXP(-2*(EP$30*$C$5+$AB119/$AC119/2)*$AC119) + 2*$AC119*$AB119*$C$5</f>
        <v>0.25375539200000002</v>
      </c>
      <c r="EQ119">
        <f>(-2*(EQ$30*$C$5+$AB119/$AC119/2)*$AC119)*EXP(-2*(EQ$30*$C$5+$AB119/$AC119/2)*$AC119) + 2*$AC119*$AB119*$C$5</f>
        <v>0.25375539200000002</v>
      </c>
      <c r="ER119">
        <f>(-2*(ER$30*$C$5+$AB119/$AC119/2)*$AC119)*EXP(-2*(ER$30*$C$5+$AB119/$AC119/2)*$AC119) + 2*$AC119*$AB119*$C$5</f>
        <v>0.25375539200000002</v>
      </c>
      <c r="ES119">
        <f>(-2*(ES$30*$C$5+$AB119/$AC119/2)*$AC119)*EXP(-2*(ES$30*$C$5+$AB119/$AC119/2)*$AC119) + 2*$AC119*$AB119*$C$5</f>
        <v>0.25375539200000002</v>
      </c>
      <c r="ET119">
        <f>(-2*(ET$30*$C$5+$AB119/$AC119/2)*$AC119)*EXP(-2*(ET$30*$C$5+$AB119/$AC119/2)*$AC119) + 2*$AC119*$AB119*$C$5</f>
        <v>0.25375539200000002</v>
      </c>
      <c r="EU119">
        <f>(-2*(EU$30*$C$5+$AB119/$AC119/2)*$AC119)*EXP(-2*(EU$30*$C$5+$AB119/$AC119/2)*$AC119) + 2*$AC119*$AB119*$C$5</f>
        <v>0.25375539200000002</v>
      </c>
      <c r="EV119">
        <f>(-2*(EV$30*$C$5+$AB119/$AC119/2)*$AC119)*EXP(-2*(EV$30*$C$5+$AB119/$AC119/2)*$AC119) + 2*$AC119*$AB119*$C$5</f>
        <v>0.25375539200000002</v>
      </c>
      <c r="EW119">
        <f>(-2*(EW$30*$C$5+$AB119/$AC119/2)*$AC119)*EXP(-2*(EW$30*$C$5+$AB119/$AC119/2)*$AC119) + 2*$AC119*$AB119*$C$5</f>
        <v>0.25375539200000002</v>
      </c>
      <c r="EX119">
        <f>(-2*(EX$30*$C$5+$AB119/$AC119/2)*$AC119)*EXP(-2*(EX$30*$C$5+$AB119/$AC119/2)*$AC119) + 2*$AC119*$AB119*$C$5</f>
        <v>0.25375539200000002</v>
      </c>
      <c r="EY119">
        <f>(-2*(EY$30*$C$5+$AB119/$AC119/2)*$AC119)*EXP(-2*(EY$30*$C$5+$AB119/$AC119/2)*$AC119) + 2*$AC119*$AB119*$C$5</f>
        <v>0.25375539200000002</v>
      </c>
      <c r="EZ119">
        <f>(-2*(EZ$30*$C$5+$AB119/$AC119/2)*$AC119)*EXP(-2*(EZ$30*$C$5+$AB119/$AC119/2)*$AC119) + 2*$AC119*$AB119*$C$5</f>
        <v>0.25375539200000002</v>
      </c>
      <c r="FA119">
        <f>(-2*(FA$30*$C$5+$AB119/$AC119/2)*$AC119)*EXP(-2*(FA$30*$C$5+$AB119/$AC119/2)*$AC119) + 2*$AC119*$AB119*$C$5</f>
        <v>0.25375539200000002</v>
      </c>
      <c r="FB119">
        <f>(-2*(FB$30*$C$5+$AB119/$AC119/2)*$AC119)*EXP(-2*(FB$30*$C$5+$AB119/$AC119/2)*$AC119) + 2*$AC119*$AB119*$C$5</f>
        <v>0.25375539200000002</v>
      </c>
      <c r="FC119">
        <f>(-2*(FC$30*$C$5+$AB119/$AC119/2)*$AC119)*EXP(-2*(FC$30*$C$5+$AB119/$AC119/2)*$AC119) + 2*$AC119*$AB119*$C$5</f>
        <v>0.25375539200000002</v>
      </c>
      <c r="FD119">
        <f>(-2*(FD$30*$C$5+$AB119/$AC119/2)*$AC119)*EXP(-2*(FD$30*$C$5+$AB119/$AC119/2)*$AC119) + 2*$AC119*$AB119*$C$5</f>
        <v>0.25375539200000002</v>
      </c>
      <c r="FE119">
        <f>(-2*(FE$30*$C$5+$AB119/$AC119/2)*$AC119)*EXP(-2*(FE$30*$C$5+$AB119/$AC119/2)*$AC119) + 2*$AC119*$AB119*$C$5</f>
        <v>0.25375539200000002</v>
      </c>
      <c r="FF119">
        <f>(-2*(FF$30*$C$5+$AB119/$AC119/2)*$AC119)*EXP(-2*(FF$30*$C$5+$AB119/$AC119/2)*$AC119) + 2*$AC119*$AB119*$C$5</f>
        <v>0.25375539200000002</v>
      </c>
      <c r="FG119">
        <f>(-2*(FG$30*$C$5+$AB119/$AC119/2)*$AC119)*EXP(-2*(FG$30*$C$5+$AB119/$AC119/2)*$AC119) + 2*$AC119*$AB119*$C$5</f>
        <v>0.25375539200000002</v>
      </c>
      <c r="FH119">
        <f>(-2*(FH$30*$C$5+$AB119/$AC119/2)*$AC119)*EXP(-2*(FH$30*$C$5+$AB119/$AC119/2)*$AC119) + 2*$AC119*$AB119*$C$5</f>
        <v>0.25375539200000002</v>
      </c>
      <c r="FI119">
        <f>(-2*(FI$30*$C$5+$AB119/$AC119/2)*$AC119)*EXP(-2*(FI$30*$C$5+$AB119/$AC119/2)*$AC119) + 2*$AC119*$AB119*$C$5</f>
        <v>0.25375539200000002</v>
      </c>
      <c r="FJ119">
        <f>(-2*(FJ$30*$C$5+$AB119/$AC119/2)*$AC119)*EXP(-2*(FJ$30*$C$5+$AB119/$AC119/2)*$AC119) + 2*$AC119*$AB119*$C$5</f>
        <v>0.25375539200000002</v>
      </c>
      <c r="FK119">
        <f>(-2*(FK$30*$C$5+$AB119/$AC119/2)*$AC119)*EXP(-2*(FK$30*$C$5+$AB119/$AC119/2)*$AC119) + 2*$AC119*$AB119*$C$5</f>
        <v>0.25375539200000002</v>
      </c>
      <c r="FL119">
        <f>(-2*(FL$30*$C$5+$AB119/$AC119/2)*$AC119)*EXP(-2*(FL$30*$C$5+$AB119/$AC119/2)*$AC119) + 2*$AC119*$AB119*$C$5</f>
        <v>0.25375539200000002</v>
      </c>
      <c r="FM119">
        <f>(-2*(FM$30*$C$5+$AB119/$AC119/2)*$AC119)*EXP(-2*(FM$30*$C$5+$AB119/$AC119/2)*$AC119) + 2*$AC119*$AB119*$C$5</f>
        <v>0.25375539200000002</v>
      </c>
      <c r="FN119">
        <f>(-2*(FN$30*$C$5+$AB119/$AC119/2)*$AC119)*EXP(-2*(FN$30*$C$5+$AB119/$AC119/2)*$AC119) + 2*$AC119*$AB119*$C$5</f>
        <v>0.25375539200000002</v>
      </c>
      <c r="FO119">
        <f>(-2*(FO$30*$C$5+$AB119/$AC119/2)*$AC119)*EXP(-2*(FO$30*$C$5+$AB119/$AC119/2)*$AC119) + 2*$AC119*$AB119*$C$5</f>
        <v>0.25375539200000002</v>
      </c>
      <c r="FP119">
        <f>(-2*(FP$30*$C$5+$AB119/$AC119/2)*$AC119)*EXP(-2*(FP$30*$C$5+$AB119/$AC119/2)*$AC119) + 2*$AC119*$AB119*$C$5</f>
        <v>0.25375539200000002</v>
      </c>
      <c r="FQ119">
        <f>(-2*(FQ$30*$C$5+$AB119/$AC119/2)*$AC119)*EXP(-2*(FQ$30*$C$5+$AB119/$AC119/2)*$AC119) + 2*$AC119*$AB119*$C$5</f>
        <v>0.25375539200000002</v>
      </c>
      <c r="FR119">
        <f>(-2*(FR$30*$C$5+$AB119/$AC119/2)*$AC119)*EXP(-2*(FR$30*$C$5+$AB119/$AC119/2)*$AC119) + 2*$AC119*$AB119*$C$5</f>
        <v>0.25375539200000002</v>
      </c>
      <c r="FS119">
        <f>(-2*(FS$30*$C$5+$AB119/$AC119/2)*$AC119)*EXP(-2*(FS$30*$C$5+$AB119/$AC119/2)*$AC119) + 2*$AC119*$AB119*$C$5</f>
        <v>0.25375539200000002</v>
      </c>
      <c r="FT119">
        <f>(-2*(FT$30*$C$5+$AB119/$AC119/2)*$AC119)*EXP(-2*(FT$30*$C$5+$AB119/$AC119/2)*$AC119) + 2*$AC119*$AB119*$C$5</f>
        <v>0.25375539200000002</v>
      </c>
      <c r="FU119">
        <f>(-2*(FU$30*$C$5+$AB119/$AC119/2)*$AC119)*EXP(-2*(FU$30*$C$5+$AB119/$AC119/2)*$AC119) + 2*$AC119*$AB119*$C$5</f>
        <v>0.25375539200000002</v>
      </c>
      <c r="FV119">
        <f>(-2*(FV$30*$C$5+$AB119/$AC119/2)*$AC119)*EXP(-2*(FV$30*$C$5+$AB119/$AC119/2)*$AC119) + 2*$AC119*$AB119*$C$5</f>
        <v>0.25375539200000002</v>
      </c>
      <c r="FW119">
        <f>(-2*(FW$30*$C$5+$AB119/$AC119/2)*$AC119)*EXP(-2*(FW$30*$C$5+$AB119/$AC119/2)*$AC119) + 2*$AC119*$AB119*$C$5</f>
        <v>0.25375539200000002</v>
      </c>
      <c r="FX119">
        <f>(-2*(FX$30*$C$5+$AB119/$AC119/2)*$AC119)*EXP(-2*(FX$30*$C$5+$AB119/$AC119/2)*$AC119) + 2*$AC119*$AB119*$C$5</f>
        <v>0.25375539200000002</v>
      </c>
      <c r="FY119">
        <f>(-2*(FY$30*$C$5+$AB119/$AC119/2)*$AC119)*EXP(-2*(FY$30*$C$5+$AB119/$AC119/2)*$AC119) + 2*$AC119*$AB119*$C$5</f>
        <v>0.25375539200000002</v>
      </c>
      <c r="FZ119">
        <f>(-2*(FZ$30*$C$5+$AB119/$AC119/2)*$AC119)*EXP(-2*(FZ$30*$C$5+$AB119/$AC119/2)*$AC119) + 2*$AC119*$AB119*$C$5</f>
        <v>0.25375539200000002</v>
      </c>
      <c r="GA119">
        <f>(-2*(GA$30*$C$5+$AB119/$AC119/2)*$AC119)*EXP(-2*(GA$30*$C$5+$AB119/$AC119/2)*$AC119) + 2*$AC119*$AB119*$C$5</f>
        <v>0.25375539200000002</v>
      </c>
      <c r="GB119">
        <f>(-2*(GB$30*$C$5+$AB119/$AC119/2)*$AC119)*EXP(-2*(GB$30*$C$5+$AB119/$AC119/2)*$AC119) + 2*$AC119*$AB119*$C$5</f>
        <v>0.25375539200000002</v>
      </c>
      <c r="GC119">
        <f>(-2*(GC$30*$C$5+$AB119/$AC119/2)*$AC119)*EXP(-2*(GC$30*$C$5+$AB119/$AC119/2)*$AC119) + 2*$AC119*$AB119*$C$5</f>
        <v>0.25375539200000002</v>
      </c>
      <c r="GD119">
        <f>(-2*(GD$30*$C$5+$AB119/$AC119/2)*$AC119)*EXP(-2*(GD$30*$C$5+$AB119/$AC119/2)*$AC119) + 2*$AC119*$AB119*$C$5</f>
        <v>0.25375539200000002</v>
      </c>
      <c r="GE119">
        <f>(-2*(GE$30*$C$5+$AB119/$AC119/2)*$AC119)*EXP(-2*(GE$30*$C$5+$AB119/$AC119/2)*$AC119) + 2*$AC119*$AB119*$C$5</f>
        <v>0.25375539200000002</v>
      </c>
      <c r="GF119">
        <f>(-2*(GF$30*$C$5+$AB119/$AC119/2)*$AC119)*EXP(-2*(GF$30*$C$5+$AB119/$AC119/2)*$AC119) + 2*$AC119*$AB119*$C$5</f>
        <v>0.25375539200000002</v>
      </c>
      <c r="GG119">
        <f>(-2*(GG$30*$C$5+$AB119/$AC119/2)*$AC119)*EXP(-2*(GG$30*$C$5+$AB119/$AC119/2)*$AC119) + 2*$AC119*$AB119*$C$5</f>
        <v>0.25375539200000002</v>
      </c>
      <c r="GH119">
        <f>(-2*(GH$30*$C$5+$AB119/$AC119/2)*$AC119)*EXP(-2*(GH$30*$C$5+$AB119/$AC119/2)*$AC119) + 2*$AC119*$AB119*$C$5</f>
        <v>0.25375539200000002</v>
      </c>
      <c r="GI119">
        <f>(-2*(GI$30*$C$5+$AB119/$AC119/2)*$AC119)*EXP(-2*(GI$30*$C$5+$AB119/$AC119/2)*$AC119) + 2*$AC119*$AB119*$C$5</f>
        <v>0.25375539200000002</v>
      </c>
      <c r="GJ119">
        <f>(-2*(GJ$30*$C$5+$AB119/$AC119/2)*$AC119)*EXP(-2*(GJ$30*$C$5+$AB119/$AC119/2)*$AC119) + 2*$AC119*$AB119*$C$5</f>
        <v>0.25375539200000002</v>
      </c>
      <c r="GK119">
        <f>(-2*(GK$30*$C$5+$AB119/$AC119/2)*$AC119)*EXP(-2*(GK$30*$C$5+$AB119/$AC119/2)*$AC119) + 2*$AC119*$AB119*$C$5</f>
        <v>0.25375539200000002</v>
      </c>
      <c r="GL119">
        <f>(-2*(GL$30*$C$5+$AB119/$AC119/2)*$AC119)*EXP(-2*(GL$30*$C$5+$AB119/$AC119/2)*$AC119) + 2*$AC119*$AB119*$C$5</f>
        <v>0.25375539200000002</v>
      </c>
      <c r="GM119">
        <f>(-2*(GM$30*$C$5+$AB119/$AC119/2)*$AC119)*EXP(-2*(GM$30*$C$5+$AB119/$AC119/2)*$AC119) + 2*$AC119*$AB119*$C$5</f>
        <v>0.25375539200000002</v>
      </c>
      <c r="GN119">
        <f>(-2*(GN$30*$C$5+$AB119/$AC119/2)*$AC119)*EXP(-2*(GN$30*$C$5+$AB119/$AC119/2)*$AC119) + 2*$AC119*$AB119*$C$5</f>
        <v>0.25375539200000002</v>
      </c>
      <c r="GO119">
        <f>(-2*(GO$30*$C$5+$AB119/$AC119/2)*$AC119)*EXP(-2*(GO$30*$C$5+$AB119/$AC119/2)*$AC119) + 2*$AC119*$AB119*$C$5</f>
        <v>0.25375539200000002</v>
      </c>
      <c r="GP119">
        <f>(-2*(GP$30*$C$5+$AB119/$AC119/2)*$AC119)*EXP(-2*(GP$30*$C$5+$AB119/$AC119/2)*$AC119) + 2*$AC119*$AB119*$C$5</f>
        <v>0.25375539200000002</v>
      </c>
      <c r="GQ119">
        <f>(-2*(GQ$30*$C$5+$AB119/$AC119/2)*$AC119)*EXP(-2*(GQ$30*$C$5+$AB119/$AC119/2)*$AC119) + 2*$AC119*$AB119*$C$5</f>
        <v>0.25375539200000002</v>
      </c>
      <c r="GR119">
        <f>(-2*(GR$30*$C$5+$AB119/$AC119/2)*$AC119)*EXP(-2*(GR$30*$C$5+$AB119/$AC119/2)*$AC119) + 2*$AC119*$AB119*$C$5</f>
        <v>0.25375539200000002</v>
      </c>
      <c r="GS119">
        <f>(-2*(GS$30*$C$5+$AB119/$AC119/2)*$AC119)*EXP(-2*(GS$30*$C$5+$AB119/$AC119/2)*$AC119) + 2*$AC119*$AB119*$C$5</f>
        <v>0.25375539200000002</v>
      </c>
      <c r="GT119">
        <f>(-2*(GT$30*$C$5+$AB119/$AC119/2)*$AC119)*EXP(-2*(GT$30*$C$5+$AB119/$AC119/2)*$AC119) + 2*$AC119*$AB119*$C$5</f>
        <v>0.25375539200000002</v>
      </c>
      <c r="GU119">
        <f>(-2*(GU$30*$C$5+$AB119/$AC119/2)*$AC119)*EXP(-2*(GU$30*$C$5+$AB119/$AC119/2)*$AC119) + 2*$AC119*$AB119*$C$5</f>
        <v>0.25375539200000002</v>
      </c>
      <c r="GV119">
        <f>(-2*(GV$30*$C$5+$AB119/$AC119/2)*$AC119)*EXP(-2*(GV$30*$C$5+$AB119/$AC119/2)*$AC119) + 2*$AC119*$AB119*$C$5</f>
        <v>0.25375539200000002</v>
      </c>
      <c r="GW119">
        <f>(-2*(GW$30*$C$5+$AB119/$AC119/2)*$AC119)*EXP(-2*(GW$30*$C$5+$AB119/$AC119/2)*$AC119) + 2*$AC119*$AB119*$C$5</f>
        <v>0.25375539200000002</v>
      </c>
      <c r="GX119">
        <f>(-2*(GX$30*$C$5+$AB119/$AC119/2)*$AC119)*EXP(-2*(GX$30*$C$5+$AB119/$AC119/2)*$AC119) + 2*$AC119*$AB119*$C$5</f>
        <v>0.25375539200000002</v>
      </c>
      <c r="GY119">
        <f>(-2*(GY$30*$C$5+$AB119/$AC119/2)*$AC119)*EXP(-2*(GY$30*$C$5+$AB119/$AC119/2)*$AC119) + 2*$AC119*$AB119*$C$5</f>
        <v>0.25375539200000002</v>
      </c>
      <c r="GZ119">
        <f>(-2*(GZ$30*$C$5+$AB119/$AC119/2)*$AC119)*EXP(-2*(GZ$30*$C$5+$AB119/$AC119/2)*$AC119) + 2*$AC119*$AB119*$C$5</f>
        <v>0.25375539200000002</v>
      </c>
      <c r="HA119">
        <f>(-2*(HA$30*$C$5+$AB119/$AC119/2)*$AC119)*EXP(-2*(HA$30*$C$5+$AB119/$AC119/2)*$AC119) + 2*$AC119*$AB119*$C$5</f>
        <v>0.25375539200000002</v>
      </c>
      <c r="HB119">
        <f>(-2*(HB$30*$C$5+$AB119/$AC119/2)*$AC119)*EXP(-2*(HB$30*$C$5+$AB119/$AC119/2)*$AC119) + 2*$AC119*$AB119*$C$5</f>
        <v>0.25375539200000002</v>
      </c>
      <c r="HC119">
        <f>(-2*(HC$30*$C$5+$AB119/$AC119/2)*$AC119)*EXP(-2*(HC$30*$C$5+$AB119/$AC119/2)*$AC119) + 2*$AC119*$AB119*$C$5</f>
        <v>0.25375539200000002</v>
      </c>
      <c r="HD119">
        <f>(-2*(HD$30*$C$5+$AB119/$AC119/2)*$AC119)*EXP(-2*(HD$30*$C$5+$AB119/$AC119/2)*$AC119) + 2*$AC119*$AB119*$C$5</f>
        <v>0.25375539200000002</v>
      </c>
      <c r="HE119">
        <f>(-2*(HE$30*$C$5+$AB119/$AC119/2)*$AC119)*EXP(-2*(HE$30*$C$5+$AB119/$AC119/2)*$AC119) + 2*$AC119*$AB119*$C$5</f>
        <v>0.25375539200000002</v>
      </c>
      <c r="HF119">
        <f>(-2*(HF$30*$C$5+$AB119/$AC119/2)*$AC119)*EXP(-2*(HF$30*$C$5+$AB119/$AC119/2)*$AC119) + 2*$AC119*$AB119*$C$5</f>
        <v>0.25375539200000002</v>
      </c>
      <c r="HG119">
        <f>(-2*(HG$30*$C$5+$AB119/$AC119/2)*$AC119)*EXP(-2*(HG$30*$C$5+$AB119/$AC119/2)*$AC119) + 2*$AC119*$AB119*$C$5</f>
        <v>0.25375539200000002</v>
      </c>
      <c r="HH119">
        <f>(-2*(HH$30*$C$5+$AB119/$AC119/2)*$AC119)*EXP(-2*(HH$30*$C$5+$AB119/$AC119/2)*$AC119) + 2*$AC119*$AB119*$C$5</f>
        <v>0.25375539200000002</v>
      </c>
      <c r="HI119">
        <f>(-2*(HI$30*$C$5+$AB119/$AC119/2)*$AC119)*EXP(-2*(HI$30*$C$5+$AB119/$AC119/2)*$AC119) + 2*$AC119*$AB119*$C$5</f>
        <v>0.25375539200000002</v>
      </c>
      <c r="HJ119">
        <f>(-2*(HJ$30*$C$5+$AB119/$AC119/2)*$AC119)*EXP(-2*(HJ$30*$C$5+$AB119/$AC119/2)*$AC119) + 2*$AC119*$AB119*$C$5</f>
        <v>0.25375539200000002</v>
      </c>
      <c r="HK119">
        <f>(-2*(HK$30*$C$5+$AB119/$AC119/2)*$AC119)*EXP(-2*(HK$30*$C$5+$AB119/$AC119/2)*$AC119) + 2*$AC119*$AB119*$C$5</f>
        <v>0.25375539200000002</v>
      </c>
      <c r="HL119">
        <f>(-2*(HL$30*$C$5+$AB119/$AC119/2)*$AC119)*EXP(-2*(HL$30*$C$5+$AB119/$AC119/2)*$AC119) + 2*$AC119*$AB119*$C$5</f>
        <v>0.25375539200000002</v>
      </c>
      <c r="HM119">
        <f>(-2*(HM$30*$C$5+$AB119/$AC119/2)*$AC119)*EXP(-2*(HM$30*$C$5+$AB119/$AC119/2)*$AC119) + 2*$AC119*$AB119*$C$5</f>
        <v>0.25375539200000002</v>
      </c>
      <c r="HN119">
        <f>(-2*(HN$30*$C$5+$AB119/$AC119/2)*$AC119)*EXP(-2*(HN$30*$C$5+$AB119/$AC119/2)*$AC119) + 2*$AC119*$AB119*$C$5</f>
        <v>0.25375539200000002</v>
      </c>
      <c r="HO119">
        <f>(-2*(HO$30*$C$5+$AB119/$AC119/2)*$AC119)*EXP(-2*(HO$30*$C$5+$AB119/$AC119/2)*$AC119) + 2*$AC119*$AB119*$C$5</f>
        <v>0.25375539200000002</v>
      </c>
      <c r="HP119">
        <f>(-2*(HP$30*$C$5+$AB119/$AC119/2)*$AC119)*EXP(-2*(HP$30*$C$5+$AB119/$AC119/2)*$AC119) + 2*$AC119*$AB119*$C$5</f>
        <v>0.25375539200000002</v>
      </c>
      <c r="HQ119">
        <f>(-2*(HQ$30*$C$5+$AB119/$AC119/2)*$AC119)*EXP(-2*(HQ$30*$C$5+$AB119/$AC119/2)*$AC119) + 2*$AC119*$AB119*$C$5</f>
        <v>0.25375539200000002</v>
      </c>
      <c r="HR119">
        <f>(-2*(HR$30*$C$5+$AB119/$AC119/2)*$AC119)*EXP(-2*(HR$30*$C$5+$AB119/$AC119/2)*$AC119) + 2*$AC119*$AB119*$C$5</f>
        <v>0.25375539200000002</v>
      </c>
      <c r="HS119">
        <f>(-2*(HS$30*$C$5+$AB119/$AC119/2)*$AC119)*EXP(-2*(HS$30*$C$5+$AB119/$AC119/2)*$AC119) + 2*$AC119*$AB119*$C$5</f>
        <v>0.25375539200000002</v>
      </c>
      <c r="HT119">
        <f>(-2*(HT$30*$C$5+$AB119/$AC119/2)*$AC119)*EXP(-2*(HT$30*$C$5+$AB119/$AC119/2)*$AC119) + 2*$AC119*$AB119*$C$5</f>
        <v>0.25375539200000002</v>
      </c>
      <c r="HU119">
        <f>(-2*(HU$30*$C$5+$AB119/$AC119/2)*$AC119)*EXP(-2*(HU$30*$C$5+$AB119/$AC119/2)*$AC119) + 2*$AC119*$AB119*$C$5</f>
        <v>0.25375539200000002</v>
      </c>
      <c r="HV119">
        <f>(-2*(HV$30*$C$5+$AB119/$AC119/2)*$AC119)*EXP(-2*(HV$30*$C$5+$AB119/$AC119/2)*$AC119) + 2*$AC119*$AB119*$C$5</f>
        <v>0.25375539200000002</v>
      </c>
      <c r="HW119">
        <f>(-2*(HW$30*$C$5+$AB119/$AC119/2)*$AC119)*EXP(-2*(HW$30*$C$5+$AB119/$AC119/2)*$AC119) + 2*$AC119*$AB119*$C$5</f>
        <v>0.25375539200000002</v>
      </c>
    </row>
    <row r="120" spans="1:231">
      <c r="A120" s="4"/>
      <c r="B120" s="4"/>
      <c r="C120" s="4"/>
      <c r="E120" s="116">
        <f t="shared" si="20"/>
        <v>881</v>
      </c>
      <c r="F120" s="106">
        <f>EXP(-2*($E120-1)/$C$8*$C$5*($C$3*'UL FRMPL'!H$35-'UL FRMPL'!$H$35)/1000)</f>
        <v>0.72818929789859677</v>
      </c>
      <c r="G120" s="130"/>
      <c r="H120" s="130">
        <f t="shared" si="17"/>
        <v>0.95570440599368001</v>
      </c>
      <c r="I120" s="130">
        <v>0.99932034435885797</v>
      </c>
      <c r="J120" s="106">
        <v>1</v>
      </c>
      <c r="K120" s="3"/>
      <c r="L120" s="130"/>
      <c r="N120">
        <f t="shared" si="18"/>
        <v>0.95570440599368001</v>
      </c>
      <c r="O120">
        <f t="shared" si="19"/>
        <v>0.26778933045132336</v>
      </c>
      <c r="P120">
        <f t="shared" si="16"/>
        <v>0.1960782049477553</v>
      </c>
      <c r="Q120">
        <f t="shared" si="22"/>
        <v>0.14357055372869854</v>
      </c>
      <c r="R120">
        <f t="shared" si="22"/>
        <v>0.10512389127316463</v>
      </c>
      <c r="S120">
        <f t="shared" si="22"/>
        <v>7.6972834814686156E-2</v>
      </c>
      <c r="T120">
        <f t="shared" si="22"/>
        <v>5.636033091672104E-2</v>
      </c>
      <c r="U120">
        <f t="shared" si="22"/>
        <v>4.1267635636517287E-2</v>
      </c>
      <c r="V120">
        <f t="shared" si="22"/>
        <v>3.0216603120105153E-2</v>
      </c>
      <c r="W120">
        <f t="shared" si="22"/>
        <v>2.2124919202058828E-2</v>
      </c>
      <c r="X120">
        <f t="shared" si="22"/>
        <v>1.6200101902649866E-2</v>
      </c>
      <c r="AB120" s="116">
        <f t="shared" si="21"/>
        <v>89</v>
      </c>
      <c r="AC120">
        <f>($C$3*'UL FRMPL'!H$35-'UL FRMPL'!$H$35)/1000</f>
        <v>1.441792</v>
      </c>
      <c r="AE120">
        <f>(-2*(AE$30*$C$5+$AB120/$AC120/2)*$AC120)*EXP(-2*(AE$30*$C$5+$AB120/$AC120/2)*$AC120) + 2*$AC120*$AB120*$C$5</f>
        <v>0.25663897600000002</v>
      </c>
      <c r="AF120">
        <f>(-2*(AF$30*$C$5+$AB120/$AC120/2)*$AC120)*EXP(-2*(AF$30*$C$5+$AB120/$AC120/2)*$AC120) + 2*$AC120*$AB120*$C$5</f>
        <v>0.25663897600000002</v>
      </c>
      <c r="AG120">
        <f>(-2*(AG$30*$C$5+$AB120/$AC120/2)*$AC120)*EXP(-2*(AG$30*$C$5+$AB120/$AC120/2)*$AC120) + 2*$AC120*$AB120*$C$5</f>
        <v>0.25663897600000002</v>
      </c>
      <c r="AH120">
        <f>(-2*(AH$30*$C$5+$AB120/$AC120/2)*$AC120)*EXP(-2*(AH$30*$C$5+$AB120/$AC120/2)*$AC120) + 2*$AC120*$AB120*$C$5</f>
        <v>0.25663897600000002</v>
      </c>
      <c r="AI120">
        <f>(-2*(AI$30*$C$5+$AB120/$AC120/2)*$AC120)*EXP(-2*(AI$30*$C$5+$AB120/$AC120/2)*$AC120) + 2*$AC120*$AB120*$C$5</f>
        <v>0.25663897600000002</v>
      </c>
      <c r="AJ120">
        <f>(-2*(AJ$30*$C$5+$AB120/$AC120/2)*$AC120)*EXP(-2*(AJ$30*$C$5+$AB120/$AC120/2)*$AC120) + 2*$AC120*$AB120*$C$5</f>
        <v>0.25663897600000002</v>
      </c>
      <c r="AK120">
        <f>(-2*(AK$30*$C$5+$AB120/$AC120/2)*$AC120)*EXP(-2*(AK$30*$C$5+$AB120/$AC120/2)*$AC120) + 2*$AC120*$AB120*$C$5</f>
        <v>0.25663897600000002</v>
      </c>
      <c r="AL120">
        <f>(-2*(AL$30*$C$5+$AB120/$AC120/2)*$AC120)*EXP(-2*(AL$30*$C$5+$AB120/$AC120/2)*$AC120) + 2*$AC120*$AB120*$C$5</f>
        <v>0.25663897600000002</v>
      </c>
      <c r="AM120">
        <f>(-2*(AM$30*$C$5+$AB120/$AC120/2)*$AC120)*EXP(-2*(AM$30*$C$5+$AB120/$AC120/2)*$AC120) + 2*$AC120*$AB120*$C$5</f>
        <v>0.25663897600000002</v>
      </c>
      <c r="AN120">
        <f>(-2*(AN$30*$C$5+$AB120/$AC120/2)*$AC120)*EXP(-2*(AN$30*$C$5+$AB120/$AC120/2)*$AC120) + 2*$AC120*$AB120*$C$5</f>
        <v>0.25663897600000002</v>
      </c>
      <c r="AO120">
        <f>(-2*(AO$30*$C$5+$AB120/$AC120/2)*$AC120)*EXP(-2*(AO$30*$C$5+$AB120/$AC120/2)*$AC120) + 2*$AC120*$AB120*$C$5</f>
        <v>0.25663897600000002</v>
      </c>
      <c r="AP120">
        <f>(-2*(AP$30*$C$5+$AB120/$AC120/2)*$AC120)*EXP(-2*(AP$30*$C$5+$AB120/$AC120/2)*$AC120) + 2*$AC120*$AB120*$C$5</f>
        <v>0.25663897600000002</v>
      </c>
      <c r="AQ120">
        <f>(-2*(AQ$30*$C$5+$AB120/$AC120/2)*$AC120)*EXP(-2*(AQ$30*$C$5+$AB120/$AC120/2)*$AC120) + 2*$AC120*$AB120*$C$5</f>
        <v>0.25663897600000002</v>
      </c>
      <c r="AR120">
        <f>(-2*(AR$30*$C$5+$AB120/$AC120/2)*$AC120)*EXP(-2*(AR$30*$C$5+$AB120/$AC120/2)*$AC120) + 2*$AC120*$AB120*$C$5</f>
        <v>0.25663897600000002</v>
      </c>
      <c r="AS120">
        <f>(-2*(AS$30*$C$5+$AB120/$AC120/2)*$AC120)*EXP(-2*(AS$30*$C$5+$AB120/$AC120/2)*$AC120) + 2*$AC120*$AB120*$C$5</f>
        <v>0.25663897600000002</v>
      </c>
      <c r="AT120">
        <f>(-2*(AT$30*$C$5+$AB120/$AC120/2)*$AC120)*EXP(-2*(AT$30*$C$5+$AB120/$AC120/2)*$AC120) + 2*$AC120*$AB120*$C$5</f>
        <v>0.25663897600000002</v>
      </c>
      <c r="AU120">
        <f>(-2*(AU$30*$C$5+$AB120/$AC120/2)*$AC120)*EXP(-2*(AU$30*$C$5+$AB120/$AC120/2)*$AC120) + 2*$AC120*$AB120*$C$5</f>
        <v>0.25663897600000002</v>
      </c>
      <c r="AV120">
        <f>(-2*(AV$30*$C$5+$AB120/$AC120/2)*$AC120)*EXP(-2*(AV$30*$C$5+$AB120/$AC120/2)*$AC120) + 2*$AC120*$AB120*$C$5</f>
        <v>0.25663897600000002</v>
      </c>
      <c r="AW120">
        <f>(-2*(AW$30*$C$5+$AB120/$AC120/2)*$AC120)*EXP(-2*(AW$30*$C$5+$AB120/$AC120/2)*$AC120) + 2*$AC120*$AB120*$C$5</f>
        <v>0.25663897600000002</v>
      </c>
      <c r="AX120">
        <f>(-2*(AX$30*$C$5+$AB120/$AC120/2)*$AC120)*EXP(-2*(AX$30*$C$5+$AB120/$AC120/2)*$AC120) + 2*$AC120*$AB120*$C$5</f>
        <v>0.25663897600000002</v>
      </c>
      <c r="AY120">
        <f>(-2*(AY$30*$C$5+$AB120/$AC120/2)*$AC120)*EXP(-2*(AY$30*$C$5+$AB120/$AC120/2)*$AC120) + 2*$AC120*$AB120*$C$5</f>
        <v>0.25663897600000002</v>
      </c>
      <c r="AZ120">
        <f>(-2*(AZ$30*$C$5+$AB120/$AC120/2)*$AC120)*EXP(-2*(AZ$30*$C$5+$AB120/$AC120/2)*$AC120) + 2*$AC120*$AB120*$C$5</f>
        <v>0.25663897600000002</v>
      </c>
      <c r="BA120">
        <f>(-2*(BA$30*$C$5+$AB120/$AC120/2)*$AC120)*EXP(-2*(BA$30*$C$5+$AB120/$AC120/2)*$AC120) + 2*$AC120*$AB120*$C$5</f>
        <v>0.25663897600000002</v>
      </c>
      <c r="BB120">
        <f>(-2*(BB$30*$C$5+$AB120/$AC120/2)*$AC120)*EXP(-2*(BB$30*$C$5+$AB120/$AC120/2)*$AC120) + 2*$AC120*$AB120*$C$5</f>
        <v>0.25663897600000002</v>
      </c>
      <c r="BC120">
        <f>(-2*(BC$30*$C$5+$AB120/$AC120/2)*$AC120)*EXP(-2*(BC$30*$C$5+$AB120/$AC120/2)*$AC120) + 2*$AC120*$AB120*$C$5</f>
        <v>0.25663897600000002</v>
      </c>
      <c r="BD120">
        <f>(-2*(BD$30*$C$5+$AB120/$AC120/2)*$AC120)*EXP(-2*(BD$30*$C$5+$AB120/$AC120/2)*$AC120) + 2*$AC120*$AB120*$C$5</f>
        <v>0.25663897600000002</v>
      </c>
      <c r="BE120">
        <f>(-2*(BE$30*$C$5+$AB120/$AC120/2)*$AC120)*EXP(-2*(BE$30*$C$5+$AB120/$AC120/2)*$AC120) + 2*$AC120*$AB120*$C$5</f>
        <v>0.25663897600000002</v>
      </c>
      <c r="BF120">
        <f>(-2*(BF$30*$C$5+$AB120/$AC120/2)*$AC120)*EXP(-2*(BF$30*$C$5+$AB120/$AC120/2)*$AC120) + 2*$AC120*$AB120*$C$5</f>
        <v>0.25663897600000002</v>
      </c>
      <c r="BG120">
        <f>(-2*(BG$30*$C$5+$AB120/$AC120/2)*$AC120)*EXP(-2*(BG$30*$C$5+$AB120/$AC120/2)*$AC120) + 2*$AC120*$AB120*$C$5</f>
        <v>0.25663897600000002</v>
      </c>
      <c r="BH120">
        <f>(-2*(BH$30*$C$5+$AB120/$AC120/2)*$AC120)*EXP(-2*(BH$30*$C$5+$AB120/$AC120/2)*$AC120) + 2*$AC120*$AB120*$C$5</f>
        <v>0.25663897600000002</v>
      </c>
      <c r="BI120">
        <f>(-2*(BI$30*$C$5+$AB120/$AC120/2)*$AC120)*EXP(-2*(BI$30*$C$5+$AB120/$AC120/2)*$AC120) + 2*$AC120*$AB120*$C$5</f>
        <v>0.25663897600000002</v>
      </c>
      <c r="BJ120">
        <f>(-2*(BJ$30*$C$5+$AB120/$AC120/2)*$AC120)*EXP(-2*(BJ$30*$C$5+$AB120/$AC120/2)*$AC120) + 2*$AC120*$AB120*$C$5</f>
        <v>0.25663897600000002</v>
      </c>
      <c r="BK120">
        <f>(-2*(BK$30*$C$5+$AB120/$AC120/2)*$AC120)*EXP(-2*(BK$30*$C$5+$AB120/$AC120/2)*$AC120) + 2*$AC120*$AB120*$C$5</f>
        <v>0.25663897600000002</v>
      </c>
      <c r="BL120">
        <f>(-2*(BL$30*$C$5+$AB120/$AC120/2)*$AC120)*EXP(-2*(BL$30*$C$5+$AB120/$AC120/2)*$AC120) + 2*$AC120*$AB120*$C$5</f>
        <v>0.25663897600000002</v>
      </c>
      <c r="BM120">
        <f>(-2*(BM$30*$C$5+$AB120/$AC120/2)*$AC120)*EXP(-2*(BM$30*$C$5+$AB120/$AC120/2)*$AC120) + 2*$AC120*$AB120*$C$5</f>
        <v>0.25663897600000002</v>
      </c>
      <c r="BN120">
        <f>(-2*(BN$30*$C$5+$AB120/$AC120/2)*$AC120)*EXP(-2*(BN$30*$C$5+$AB120/$AC120/2)*$AC120) + 2*$AC120*$AB120*$C$5</f>
        <v>0.25663897600000002</v>
      </c>
      <c r="BO120">
        <f>(-2*(BO$30*$C$5+$AB120/$AC120/2)*$AC120)*EXP(-2*(BO$30*$C$5+$AB120/$AC120/2)*$AC120) + 2*$AC120*$AB120*$C$5</f>
        <v>0.25663897600000002</v>
      </c>
      <c r="BP120">
        <f>(-2*(BP$30*$C$5+$AB120/$AC120/2)*$AC120)*EXP(-2*(BP$30*$C$5+$AB120/$AC120/2)*$AC120) + 2*$AC120*$AB120*$C$5</f>
        <v>0.25663897600000002</v>
      </c>
      <c r="BQ120">
        <f>(-2*(BQ$30*$C$5+$AB120/$AC120/2)*$AC120)*EXP(-2*(BQ$30*$C$5+$AB120/$AC120/2)*$AC120) + 2*$AC120*$AB120*$C$5</f>
        <v>0.25663897600000002</v>
      </c>
      <c r="BR120">
        <f>(-2*(BR$30*$C$5+$AB120/$AC120/2)*$AC120)*EXP(-2*(BR$30*$C$5+$AB120/$AC120/2)*$AC120) + 2*$AC120*$AB120*$C$5</f>
        <v>0.25663897600000002</v>
      </c>
      <c r="BS120">
        <f>(-2*(BS$30*$C$5+$AB120/$AC120/2)*$AC120)*EXP(-2*(BS$30*$C$5+$AB120/$AC120/2)*$AC120) + 2*$AC120*$AB120*$C$5</f>
        <v>0.25663897600000002</v>
      </c>
      <c r="BT120">
        <f>(-2*(BT$30*$C$5+$AB120/$AC120/2)*$AC120)*EXP(-2*(BT$30*$C$5+$AB120/$AC120/2)*$AC120) + 2*$AC120*$AB120*$C$5</f>
        <v>0.25663897600000002</v>
      </c>
      <c r="BU120">
        <f>(-2*(BU$30*$C$5+$AB120/$AC120/2)*$AC120)*EXP(-2*(BU$30*$C$5+$AB120/$AC120/2)*$AC120) + 2*$AC120*$AB120*$C$5</f>
        <v>0.25663897600000002</v>
      </c>
      <c r="BV120">
        <f>(-2*(BV$30*$C$5+$AB120/$AC120/2)*$AC120)*EXP(-2*(BV$30*$C$5+$AB120/$AC120/2)*$AC120) + 2*$AC120*$AB120*$C$5</f>
        <v>0.25663897600000002</v>
      </c>
      <c r="BW120">
        <f>(-2*(BW$30*$C$5+$AB120/$AC120/2)*$AC120)*EXP(-2*(BW$30*$C$5+$AB120/$AC120/2)*$AC120) + 2*$AC120*$AB120*$C$5</f>
        <v>0.25663897600000002</v>
      </c>
      <c r="BX120">
        <f>(-2*(BX$30*$C$5+$AB120/$AC120/2)*$AC120)*EXP(-2*(BX$30*$C$5+$AB120/$AC120/2)*$AC120) + 2*$AC120*$AB120*$C$5</f>
        <v>0.25663897600000002</v>
      </c>
      <c r="BY120">
        <f>(-2*(BY$30*$C$5+$AB120/$AC120/2)*$AC120)*EXP(-2*(BY$30*$C$5+$AB120/$AC120/2)*$AC120) + 2*$AC120*$AB120*$C$5</f>
        <v>0.25663897600000002</v>
      </c>
      <c r="BZ120">
        <f>(-2*(BZ$30*$C$5+$AB120/$AC120/2)*$AC120)*EXP(-2*(BZ$30*$C$5+$AB120/$AC120/2)*$AC120) + 2*$AC120*$AB120*$C$5</f>
        <v>0.25663897600000002</v>
      </c>
      <c r="CA120">
        <f>(-2*(CA$30*$C$5+$AB120/$AC120/2)*$AC120)*EXP(-2*(CA$30*$C$5+$AB120/$AC120/2)*$AC120) + 2*$AC120*$AB120*$C$5</f>
        <v>0.25663897600000002</v>
      </c>
      <c r="CB120">
        <f>(-2*(CB$30*$C$5+$AB120/$AC120/2)*$AC120)*EXP(-2*(CB$30*$C$5+$AB120/$AC120/2)*$AC120) + 2*$AC120*$AB120*$C$5</f>
        <v>0.25663897600000002</v>
      </c>
      <c r="CC120">
        <f>(-2*(CC$30*$C$5+$AB120/$AC120/2)*$AC120)*EXP(-2*(CC$30*$C$5+$AB120/$AC120/2)*$AC120) + 2*$AC120*$AB120*$C$5</f>
        <v>0.25663897600000002</v>
      </c>
      <c r="CD120">
        <f>(-2*(CD$30*$C$5+$AB120/$AC120/2)*$AC120)*EXP(-2*(CD$30*$C$5+$AB120/$AC120/2)*$AC120) + 2*$AC120*$AB120*$C$5</f>
        <v>0.25663897600000002</v>
      </c>
      <c r="CE120">
        <f>(-2*(CE$30*$C$5+$AB120/$AC120/2)*$AC120)*EXP(-2*(CE$30*$C$5+$AB120/$AC120/2)*$AC120) + 2*$AC120*$AB120*$C$5</f>
        <v>0.25663897600000002</v>
      </c>
      <c r="CF120">
        <f>(-2*(CF$30*$C$5+$AB120/$AC120/2)*$AC120)*EXP(-2*(CF$30*$C$5+$AB120/$AC120/2)*$AC120) + 2*$AC120*$AB120*$C$5</f>
        <v>0.25663897600000002</v>
      </c>
      <c r="CG120">
        <f>(-2*(CG$30*$C$5+$AB120/$AC120/2)*$AC120)*EXP(-2*(CG$30*$C$5+$AB120/$AC120/2)*$AC120) + 2*$AC120*$AB120*$C$5</f>
        <v>0.25663897600000002</v>
      </c>
      <c r="CH120">
        <f>(-2*(CH$30*$C$5+$AB120/$AC120/2)*$AC120)*EXP(-2*(CH$30*$C$5+$AB120/$AC120/2)*$AC120) + 2*$AC120*$AB120*$C$5</f>
        <v>0.25663897600000002</v>
      </c>
      <c r="CI120">
        <f>(-2*(CI$30*$C$5+$AB120/$AC120/2)*$AC120)*EXP(-2*(CI$30*$C$5+$AB120/$AC120/2)*$AC120) + 2*$AC120*$AB120*$C$5</f>
        <v>0.25663897600000002</v>
      </c>
      <c r="CJ120">
        <f>(-2*(CJ$30*$C$5+$AB120/$AC120/2)*$AC120)*EXP(-2*(CJ$30*$C$5+$AB120/$AC120/2)*$AC120) + 2*$AC120*$AB120*$C$5</f>
        <v>0.25663897600000002</v>
      </c>
      <c r="CK120">
        <f>(-2*(CK$30*$C$5+$AB120/$AC120/2)*$AC120)*EXP(-2*(CK$30*$C$5+$AB120/$AC120/2)*$AC120) + 2*$AC120*$AB120*$C$5</f>
        <v>0.25663897600000002</v>
      </c>
      <c r="CL120">
        <f>(-2*(CL$30*$C$5+$AB120/$AC120/2)*$AC120)*EXP(-2*(CL$30*$C$5+$AB120/$AC120/2)*$AC120) + 2*$AC120*$AB120*$C$5</f>
        <v>0.25663897600000002</v>
      </c>
      <c r="CM120">
        <f>(-2*(CM$30*$C$5+$AB120/$AC120/2)*$AC120)*EXP(-2*(CM$30*$C$5+$AB120/$AC120/2)*$AC120) + 2*$AC120*$AB120*$C$5</f>
        <v>0.25663897600000002</v>
      </c>
      <c r="CN120">
        <f>(-2*(CN$30*$C$5+$AB120/$AC120/2)*$AC120)*EXP(-2*(CN$30*$C$5+$AB120/$AC120/2)*$AC120) + 2*$AC120*$AB120*$C$5</f>
        <v>0.25663897600000002</v>
      </c>
      <c r="CO120">
        <f>(-2*(CO$30*$C$5+$AB120/$AC120/2)*$AC120)*EXP(-2*(CO$30*$C$5+$AB120/$AC120/2)*$AC120) + 2*$AC120*$AB120*$C$5</f>
        <v>0.25663897600000002</v>
      </c>
      <c r="CP120">
        <f>(-2*(CP$30*$C$5+$AB120/$AC120/2)*$AC120)*EXP(-2*(CP$30*$C$5+$AB120/$AC120/2)*$AC120) + 2*$AC120*$AB120*$C$5</f>
        <v>0.25663897600000002</v>
      </c>
      <c r="CQ120">
        <f>(-2*(CQ$30*$C$5+$AB120/$AC120/2)*$AC120)*EXP(-2*(CQ$30*$C$5+$AB120/$AC120/2)*$AC120) + 2*$AC120*$AB120*$C$5</f>
        <v>0.25663897600000002</v>
      </c>
      <c r="CR120">
        <f>(-2*(CR$30*$C$5+$AB120/$AC120/2)*$AC120)*EXP(-2*(CR$30*$C$5+$AB120/$AC120/2)*$AC120) + 2*$AC120*$AB120*$C$5</f>
        <v>0.25663897600000002</v>
      </c>
      <c r="CS120">
        <f>(-2*(CS$30*$C$5+$AB120/$AC120/2)*$AC120)*EXP(-2*(CS$30*$C$5+$AB120/$AC120/2)*$AC120) + 2*$AC120*$AB120*$C$5</f>
        <v>0.25663897600000002</v>
      </c>
      <c r="CT120">
        <f>(-2*(CT$30*$C$5+$AB120/$AC120/2)*$AC120)*EXP(-2*(CT$30*$C$5+$AB120/$AC120/2)*$AC120) + 2*$AC120*$AB120*$C$5</f>
        <v>0.25663897600000002</v>
      </c>
      <c r="CU120">
        <f>(-2*(CU$30*$C$5+$AB120/$AC120/2)*$AC120)*EXP(-2*(CU$30*$C$5+$AB120/$AC120/2)*$AC120) + 2*$AC120*$AB120*$C$5</f>
        <v>0.25663897600000002</v>
      </c>
      <c r="CV120">
        <f>(-2*(CV$30*$C$5+$AB120/$AC120/2)*$AC120)*EXP(-2*(CV$30*$C$5+$AB120/$AC120/2)*$AC120) + 2*$AC120*$AB120*$C$5</f>
        <v>0.25663897600000002</v>
      </c>
      <c r="CW120">
        <f>(-2*(CW$30*$C$5+$AB120/$AC120/2)*$AC120)*EXP(-2*(CW$30*$C$5+$AB120/$AC120/2)*$AC120) + 2*$AC120*$AB120*$C$5</f>
        <v>0.25663897600000002</v>
      </c>
      <c r="CX120">
        <f>(-2*(CX$30*$C$5+$AB120/$AC120/2)*$AC120)*EXP(-2*(CX$30*$C$5+$AB120/$AC120/2)*$AC120) + 2*$AC120*$AB120*$C$5</f>
        <v>0.25663897600000002</v>
      </c>
      <c r="CY120">
        <f>(-2*(CY$30*$C$5+$AB120/$AC120/2)*$AC120)*EXP(-2*(CY$30*$C$5+$AB120/$AC120/2)*$AC120) + 2*$AC120*$AB120*$C$5</f>
        <v>0.25663897600000002</v>
      </c>
      <c r="CZ120">
        <f>(-2*(CZ$30*$C$5+$AB120/$AC120/2)*$AC120)*EXP(-2*(CZ$30*$C$5+$AB120/$AC120/2)*$AC120) + 2*$AC120*$AB120*$C$5</f>
        <v>0.25663897600000002</v>
      </c>
      <c r="DA120">
        <f>(-2*(DA$30*$C$5+$AB120/$AC120/2)*$AC120)*EXP(-2*(DA$30*$C$5+$AB120/$AC120/2)*$AC120) + 2*$AC120*$AB120*$C$5</f>
        <v>0.25663897600000002</v>
      </c>
      <c r="DB120">
        <f>(-2*(DB$30*$C$5+$AB120/$AC120/2)*$AC120)*EXP(-2*(DB$30*$C$5+$AB120/$AC120/2)*$AC120) + 2*$AC120*$AB120*$C$5</f>
        <v>0.25663897600000002</v>
      </c>
      <c r="DC120">
        <f>(-2*(DC$30*$C$5+$AB120/$AC120/2)*$AC120)*EXP(-2*(DC$30*$C$5+$AB120/$AC120/2)*$AC120) + 2*$AC120*$AB120*$C$5</f>
        <v>0.25663897600000002</v>
      </c>
      <c r="DD120">
        <f>(-2*(DD$30*$C$5+$AB120/$AC120/2)*$AC120)*EXP(-2*(DD$30*$C$5+$AB120/$AC120/2)*$AC120) + 2*$AC120*$AB120*$C$5</f>
        <v>0.25663897600000002</v>
      </c>
      <c r="DE120">
        <f>(-2*(DE$30*$C$5+$AB120/$AC120/2)*$AC120)*EXP(-2*(DE$30*$C$5+$AB120/$AC120/2)*$AC120) + 2*$AC120*$AB120*$C$5</f>
        <v>0.25663897600000002</v>
      </c>
      <c r="DF120">
        <f>(-2*(DF$30*$C$5+$AB120/$AC120/2)*$AC120)*EXP(-2*(DF$30*$C$5+$AB120/$AC120/2)*$AC120) + 2*$AC120*$AB120*$C$5</f>
        <v>0.25663897600000002</v>
      </c>
      <c r="DG120">
        <f>(-2*(DG$30*$C$5+$AB120/$AC120/2)*$AC120)*EXP(-2*(DG$30*$C$5+$AB120/$AC120/2)*$AC120) + 2*$AC120*$AB120*$C$5</f>
        <v>0.25663897600000002</v>
      </c>
      <c r="DH120">
        <f>(-2*(DH$30*$C$5+$AB120/$AC120/2)*$AC120)*EXP(-2*(DH$30*$C$5+$AB120/$AC120/2)*$AC120) + 2*$AC120*$AB120*$C$5</f>
        <v>0.25663897600000002</v>
      </c>
      <c r="DI120">
        <f>(-2*(DI$30*$C$5+$AB120/$AC120/2)*$AC120)*EXP(-2*(DI$30*$C$5+$AB120/$AC120/2)*$AC120) + 2*$AC120*$AB120*$C$5</f>
        <v>0.25663897600000002</v>
      </c>
      <c r="DJ120">
        <f>(-2*(DJ$30*$C$5+$AB120/$AC120/2)*$AC120)*EXP(-2*(DJ$30*$C$5+$AB120/$AC120/2)*$AC120) + 2*$AC120*$AB120*$C$5</f>
        <v>0.25663897600000002</v>
      </c>
      <c r="DK120">
        <f>(-2*(DK$30*$C$5+$AB120/$AC120/2)*$AC120)*EXP(-2*(DK$30*$C$5+$AB120/$AC120/2)*$AC120) + 2*$AC120*$AB120*$C$5</f>
        <v>0.25663897600000002</v>
      </c>
      <c r="DL120">
        <f>(-2*(DL$30*$C$5+$AB120/$AC120/2)*$AC120)*EXP(-2*(DL$30*$C$5+$AB120/$AC120/2)*$AC120) + 2*$AC120*$AB120*$C$5</f>
        <v>0.25663897600000002</v>
      </c>
      <c r="DM120">
        <f>(-2*(DM$30*$C$5+$AB120/$AC120/2)*$AC120)*EXP(-2*(DM$30*$C$5+$AB120/$AC120/2)*$AC120) + 2*$AC120*$AB120*$C$5</f>
        <v>0.25663897600000002</v>
      </c>
      <c r="DN120">
        <f>(-2*(DN$30*$C$5+$AB120/$AC120/2)*$AC120)*EXP(-2*(DN$30*$C$5+$AB120/$AC120/2)*$AC120) + 2*$AC120*$AB120*$C$5</f>
        <v>0.25663897600000002</v>
      </c>
      <c r="DO120">
        <f>(-2*(DO$30*$C$5+$AB120/$AC120/2)*$AC120)*EXP(-2*(DO$30*$C$5+$AB120/$AC120/2)*$AC120) + 2*$AC120*$AB120*$C$5</f>
        <v>0.25663897600000002</v>
      </c>
      <c r="DP120">
        <f>(-2*(DP$30*$C$5+$AB120/$AC120/2)*$AC120)*EXP(-2*(DP$30*$C$5+$AB120/$AC120/2)*$AC120) + 2*$AC120*$AB120*$C$5</f>
        <v>0.25663897600000002</v>
      </c>
      <c r="DQ120">
        <f>(-2*(DQ$30*$C$5+$AB120/$AC120/2)*$AC120)*EXP(-2*(DQ$30*$C$5+$AB120/$AC120/2)*$AC120) + 2*$AC120*$AB120*$C$5</f>
        <v>0.25663897600000002</v>
      </c>
      <c r="DR120">
        <f>(-2*(DR$30*$C$5+$AB120/$AC120/2)*$AC120)*EXP(-2*(DR$30*$C$5+$AB120/$AC120/2)*$AC120) + 2*$AC120*$AB120*$C$5</f>
        <v>0.25663897600000002</v>
      </c>
      <c r="DS120">
        <f>(-2*(DS$30*$C$5+$AB120/$AC120/2)*$AC120)*EXP(-2*(DS$30*$C$5+$AB120/$AC120/2)*$AC120) + 2*$AC120*$AB120*$C$5</f>
        <v>0.25663897600000002</v>
      </c>
      <c r="DT120">
        <f>(-2*(DT$30*$C$5+$AB120/$AC120/2)*$AC120)*EXP(-2*(DT$30*$C$5+$AB120/$AC120/2)*$AC120) + 2*$AC120*$AB120*$C$5</f>
        <v>0.25663897600000002</v>
      </c>
      <c r="DU120">
        <f>(-2*(DU$30*$C$5+$AB120/$AC120/2)*$AC120)*EXP(-2*(DU$30*$C$5+$AB120/$AC120/2)*$AC120) + 2*$AC120*$AB120*$C$5</f>
        <v>0.25663897600000002</v>
      </c>
      <c r="DV120">
        <f>(-2*(DV$30*$C$5+$AB120/$AC120/2)*$AC120)*EXP(-2*(DV$30*$C$5+$AB120/$AC120/2)*$AC120) + 2*$AC120*$AB120*$C$5</f>
        <v>0.25663897600000002</v>
      </c>
      <c r="DW120">
        <f>(-2*(DW$30*$C$5+$AB120/$AC120/2)*$AC120)*EXP(-2*(DW$30*$C$5+$AB120/$AC120/2)*$AC120) + 2*$AC120*$AB120*$C$5</f>
        <v>0.25663897600000002</v>
      </c>
      <c r="DX120">
        <f>(-2*(DX$30*$C$5+$AB120/$AC120/2)*$AC120)*EXP(-2*(DX$30*$C$5+$AB120/$AC120/2)*$AC120) + 2*$AC120*$AB120*$C$5</f>
        <v>0.25663897600000002</v>
      </c>
      <c r="DY120">
        <f>(-2*(DY$30*$C$5+$AB120/$AC120/2)*$AC120)*EXP(-2*(DY$30*$C$5+$AB120/$AC120/2)*$AC120) + 2*$AC120*$AB120*$C$5</f>
        <v>0.25663897600000002</v>
      </c>
      <c r="DZ120">
        <f>(-2*(DZ$30*$C$5+$AB120/$AC120/2)*$AC120)*EXP(-2*(DZ$30*$C$5+$AB120/$AC120/2)*$AC120) + 2*$AC120*$AB120*$C$5</f>
        <v>0.25663897600000002</v>
      </c>
      <c r="EA120">
        <f>(-2*(EA$30*$C$5+$AB120/$AC120/2)*$AC120)*EXP(-2*(EA$30*$C$5+$AB120/$AC120/2)*$AC120) + 2*$AC120*$AB120*$C$5</f>
        <v>0.25663897600000002</v>
      </c>
      <c r="EB120">
        <f>(-2*(EB$30*$C$5+$AB120/$AC120/2)*$AC120)*EXP(-2*(EB$30*$C$5+$AB120/$AC120/2)*$AC120) + 2*$AC120*$AB120*$C$5</f>
        <v>0.25663897600000002</v>
      </c>
      <c r="EC120">
        <f>(-2*(EC$30*$C$5+$AB120/$AC120/2)*$AC120)*EXP(-2*(EC$30*$C$5+$AB120/$AC120/2)*$AC120) + 2*$AC120*$AB120*$C$5</f>
        <v>0.25663897600000002</v>
      </c>
      <c r="ED120">
        <f>(-2*(ED$30*$C$5+$AB120/$AC120/2)*$AC120)*EXP(-2*(ED$30*$C$5+$AB120/$AC120/2)*$AC120) + 2*$AC120*$AB120*$C$5</f>
        <v>0.25663897600000002</v>
      </c>
      <c r="EE120">
        <f>(-2*(EE$30*$C$5+$AB120/$AC120/2)*$AC120)*EXP(-2*(EE$30*$C$5+$AB120/$AC120/2)*$AC120) + 2*$AC120*$AB120*$C$5</f>
        <v>0.25663897600000002</v>
      </c>
      <c r="EF120">
        <f>(-2*(EF$30*$C$5+$AB120/$AC120/2)*$AC120)*EXP(-2*(EF$30*$C$5+$AB120/$AC120/2)*$AC120) + 2*$AC120*$AB120*$C$5</f>
        <v>0.25663897600000002</v>
      </c>
      <c r="EG120">
        <f>(-2*(EG$30*$C$5+$AB120/$AC120/2)*$AC120)*EXP(-2*(EG$30*$C$5+$AB120/$AC120/2)*$AC120) + 2*$AC120*$AB120*$C$5</f>
        <v>0.25663897600000002</v>
      </c>
      <c r="EH120">
        <f>(-2*(EH$30*$C$5+$AB120/$AC120/2)*$AC120)*EXP(-2*(EH$30*$C$5+$AB120/$AC120/2)*$AC120) + 2*$AC120*$AB120*$C$5</f>
        <v>0.25663897600000002</v>
      </c>
      <c r="EI120">
        <f>(-2*(EI$30*$C$5+$AB120/$AC120/2)*$AC120)*EXP(-2*(EI$30*$C$5+$AB120/$AC120/2)*$AC120) + 2*$AC120*$AB120*$C$5</f>
        <v>0.25663897600000002</v>
      </c>
      <c r="EJ120">
        <f>(-2*(EJ$30*$C$5+$AB120/$AC120/2)*$AC120)*EXP(-2*(EJ$30*$C$5+$AB120/$AC120/2)*$AC120) + 2*$AC120*$AB120*$C$5</f>
        <v>0.25663897600000002</v>
      </c>
      <c r="EK120">
        <f>(-2*(EK$30*$C$5+$AB120/$AC120/2)*$AC120)*EXP(-2*(EK$30*$C$5+$AB120/$AC120/2)*$AC120) + 2*$AC120*$AB120*$C$5</f>
        <v>0.25663897600000002</v>
      </c>
      <c r="EL120">
        <f>(-2*(EL$30*$C$5+$AB120/$AC120/2)*$AC120)*EXP(-2*(EL$30*$C$5+$AB120/$AC120/2)*$AC120) + 2*$AC120*$AB120*$C$5</f>
        <v>0.25663897600000002</v>
      </c>
      <c r="EM120">
        <f>(-2*(EM$30*$C$5+$AB120/$AC120/2)*$AC120)*EXP(-2*(EM$30*$C$5+$AB120/$AC120/2)*$AC120) + 2*$AC120*$AB120*$C$5</f>
        <v>0.25663897600000002</v>
      </c>
      <c r="EN120">
        <f>(-2*(EN$30*$C$5+$AB120/$AC120/2)*$AC120)*EXP(-2*(EN$30*$C$5+$AB120/$AC120/2)*$AC120) + 2*$AC120*$AB120*$C$5</f>
        <v>0.25663897600000002</v>
      </c>
      <c r="EO120">
        <f>(-2*(EO$30*$C$5+$AB120/$AC120/2)*$AC120)*EXP(-2*(EO$30*$C$5+$AB120/$AC120/2)*$AC120) + 2*$AC120*$AB120*$C$5</f>
        <v>0.25663897600000002</v>
      </c>
      <c r="EP120">
        <f>(-2*(EP$30*$C$5+$AB120/$AC120/2)*$AC120)*EXP(-2*(EP$30*$C$5+$AB120/$AC120/2)*$AC120) + 2*$AC120*$AB120*$C$5</f>
        <v>0.25663897600000002</v>
      </c>
      <c r="EQ120">
        <f>(-2*(EQ$30*$C$5+$AB120/$AC120/2)*$AC120)*EXP(-2*(EQ$30*$C$5+$AB120/$AC120/2)*$AC120) + 2*$AC120*$AB120*$C$5</f>
        <v>0.25663897600000002</v>
      </c>
      <c r="ER120">
        <f>(-2*(ER$30*$C$5+$AB120/$AC120/2)*$AC120)*EXP(-2*(ER$30*$C$5+$AB120/$AC120/2)*$AC120) + 2*$AC120*$AB120*$C$5</f>
        <v>0.25663897600000002</v>
      </c>
      <c r="ES120">
        <f>(-2*(ES$30*$C$5+$AB120/$AC120/2)*$AC120)*EXP(-2*(ES$30*$C$5+$AB120/$AC120/2)*$AC120) + 2*$AC120*$AB120*$C$5</f>
        <v>0.25663897600000002</v>
      </c>
      <c r="ET120">
        <f>(-2*(ET$30*$C$5+$AB120/$AC120/2)*$AC120)*EXP(-2*(ET$30*$C$5+$AB120/$AC120/2)*$AC120) + 2*$AC120*$AB120*$C$5</f>
        <v>0.25663897600000002</v>
      </c>
      <c r="EU120">
        <f>(-2*(EU$30*$C$5+$AB120/$AC120/2)*$AC120)*EXP(-2*(EU$30*$C$5+$AB120/$AC120/2)*$AC120) + 2*$AC120*$AB120*$C$5</f>
        <v>0.25663897600000002</v>
      </c>
      <c r="EV120">
        <f>(-2*(EV$30*$C$5+$AB120/$AC120/2)*$AC120)*EXP(-2*(EV$30*$C$5+$AB120/$AC120/2)*$AC120) + 2*$AC120*$AB120*$C$5</f>
        <v>0.25663897600000002</v>
      </c>
      <c r="EW120">
        <f>(-2*(EW$30*$C$5+$AB120/$AC120/2)*$AC120)*EXP(-2*(EW$30*$C$5+$AB120/$AC120/2)*$AC120) + 2*$AC120*$AB120*$C$5</f>
        <v>0.25663897600000002</v>
      </c>
      <c r="EX120">
        <f>(-2*(EX$30*$C$5+$AB120/$AC120/2)*$AC120)*EXP(-2*(EX$30*$C$5+$AB120/$AC120/2)*$AC120) + 2*$AC120*$AB120*$C$5</f>
        <v>0.25663897600000002</v>
      </c>
      <c r="EY120">
        <f>(-2*(EY$30*$C$5+$AB120/$AC120/2)*$AC120)*EXP(-2*(EY$30*$C$5+$AB120/$AC120/2)*$AC120) + 2*$AC120*$AB120*$C$5</f>
        <v>0.25663897600000002</v>
      </c>
      <c r="EZ120">
        <f>(-2*(EZ$30*$C$5+$AB120/$AC120/2)*$AC120)*EXP(-2*(EZ$30*$C$5+$AB120/$AC120/2)*$AC120) + 2*$AC120*$AB120*$C$5</f>
        <v>0.25663897600000002</v>
      </c>
      <c r="FA120">
        <f>(-2*(FA$30*$C$5+$AB120/$AC120/2)*$AC120)*EXP(-2*(FA$30*$C$5+$AB120/$AC120/2)*$AC120) + 2*$AC120*$AB120*$C$5</f>
        <v>0.25663897600000002</v>
      </c>
      <c r="FB120">
        <f>(-2*(FB$30*$C$5+$AB120/$AC120/2)*$AC120)*EXP(-2*(FB$30*$C$5+$AB120/$AC120/2)*$AC120) + 2*$AC120*$AB120*$C$5</f>
        <v>0.25663897600000002</v>
      </c>
      <c r="FC120">
        <f>(-2*(FC$30*$C$5+$AB120/$AC120/2)*$AC120)*EXP(-2*(FC$30*$C$5+$AB120/$AC120/2)*$AC120) + 2*$AC120*$AB120*$C$5</f>
        <v>0.25663897600000002</v>
      </c>
      <c r="FD120">
        <f>(-2*(FD$30*$C$5+$AB120/$AC120/2)*$AC120)*EXP(-2*(FD$30*$C$5+$AB120/$AC120/2)*$AC120) + 2*$AC120*$AB120*$C$5</f>
        <v>0.25663897600000002</v>
      </c>
      <c r="FE120">
        <f>(-2*(FE$30*$C$5+$AB120/$AC120/2)*$AC120)*EXP(-2*(FE$30*$C$5+$AB120/$AC120/2)*$AC120) + 2*$AC120*$AB120*$C$5</f>
        <v>0.25663897600000002</v>
      </c>
      <c r="FF120">
        <f>(-2*(FF$30*$C$5+$AB120/$AC120/2)*$AC120)*EXP(-2*(FF$30*$C$5+$AB120/$AC120/2)*$AC120) + 2*$AC120*$AB120*$C$5</f>
        <v>0.25663897600000002</v>
      </c>
      <c r="FG120">
        <f>(-2*(FG$30*$C$5+$AB120/$AC120/2)*$AC120)*EXP(-2*(FG$30*$C$5+$AB120/$AC120/2)*$AC120) + 2*$AC120*$AB120*$C$5</f>
        <v>0.25663897600000002</v>
      </c>
      <c r="FH120">
        <f>(-2*(FH$30*$C$5+$AB120/$AC120/2)*$AC120)*EXP(-2*(FH$30*$C$5+$AB120/$AC120/2)*$AC120) + 2*$AC120*$AB120*$C$5</f>
        <v>0.25663897600000002</v>
      </c>
      <c r="FI120">
        <f>(-2*(FI$30*$C$5+$AB120/$AC120/2)*$AC120)*EXP(-2*(FI$30*$C$5+$AB120/$AC120/2)*$AC120) + 2*$AC120*$AB120*$C$5</f>
        <v>0.25663897600000002</v>
      </c>
      <c r="FJ120">
        <f>(-2*(FJ$30*$C$5+$AB120/$AC120/2)*$AC120)*EXP(-2*(FJ$30*$C$5+$AB120/$AC120/2)*$AC120) + 2*$AC120*$AB120*$C$5</f>
        <v>0.25663897600000002</v>
      </c>
      <c r="FK120">
        <f>(-2*(FK$30*$C$5+$AB120/$AC120/2)*$AC120)*EXP(-2*(FK$30*$C$5+$AB120/$AC120/2)*$AC120) + 2*$AC120*$AB120*$C$5</f>
        <v>0.25663897600000002</v>
      </c>
      <c r="FL120">
        <f>(-2*(FL$30*$C$5+$AB120/$AC120/2)*$AC120)*EXP(-2*(FL$30*$C$5+$AB120/$AC120/2)*$AC120) + 2*$AC120*$AB120*$C$5</f>
        <v>0.25663897600000002</v>
      </c>
      <c r="FM120">
        <f>(-2*(FM$30*$C$5+$AB120/$AC120/2)*$AC120)*EXP(-2*(FM$30*$C$5+$AB120/$AC120/2)*$AC120) + 2*$AC120*$AB120*$C$5</f>
        <v>0.25663897600000002</v>
      </c>
      <c r="FN120">
        <f>(-2*(FN$30*$C$5+$AB120/$AC120/2)*$AC120)*EXP(-2*(FN$30*$C$5+$AB120/$AC120/2)*$AC120) + 2*$AC120*$AB120*$C$5</f>
        <v>0.25663897600000002</v>
      </c>
      <c r="FO120">
        <f>(-2*(FO$30*$C$5+$AB120/$AC120/2)*$AC120)*EXP(-2*(FO$30*$C$5+$AB120/$AC120/2)*$AC120) + 2*$AC120*$AB120*$C$5</f>
        <v>0.25663897600000002</v>
      </c>
      <c r="FP120">
        <f>(-2*(FP$30*$C$5+$AB120/$AC120/2)*$AC120)*EXP(-2*(FP$30*$C$5+$AB120/$AC120/2)*$AC120) + 2*$AC120*$AB120*$C$5</f>
        <v>0.25663897600000002</v>
      </c>
      <c r="FQ120">
        <f>(-2*(FQ$30*$C$5+$AB120/$AC120/2)*$AC120)*EXP(-2*(FQ$30*$C$5+$AB120/$AC120/2)*$AC120) + 2*$AC120*$AB120*$C$5</f>
        <v>0.25663897600000002</v>
      </c>
      <c r="FR120">
        <f>(-2*(FR$30*$C$5+$AB120/$AC120/2)*$AC120)*EXP(-2*(FR$30*$C$5+$AB120/$AC120/2)*$AC120) + 2*$AC120*$AB120*$C$5</f>
        <v>0.25663897600000002</v>
      </c>
      <c r="FS120">
        <f>(-2*(FS$30*$C$5+$AB120/$AC120/2)*$AC120)*EXP(-2*(FS$30*$C$5+$AB120/$AC120/2)*$AC120) + 2*$AC120*$AB120*$C$5</f>
        <v>0.25663897600000002</v>
      </c>
      <c r="FT120">
        <f>(-2*(FT$30*$C$5+$AB120/$AC120/2)*$AC120)*EXP(-2*(FT$30*$C$5+$AB120/$AC120/2)*$AC120) + 2*$AC120*$AB120*$C$5</f>
        <v>0.25663897600000002</v>
      </c>
      <c r="FU120">
        <f>(-2*(FU$30*$C$5+$AB120/$AC120/2)*$AC120)*EXP(-2*(FU$30*$C$5+$AB120/$AC120/2)*$AC120) + 2*$AC120*$AB120*$C$5</f>
        <v>0.25663897600000002</v>
      </c>
      <c r="FV120">
        <f>(-2*(FV$30*$C$5+$AB120/$AC120/2)*$AC120)*EXP(-2*(FV$30*$C$5+$AB120/$AC120/2)*$AC120) + 2*$AC120*$AB120*$C$5</f>
        <v>0.25663897600000002</v>
      </c>
      <c r="FW120">
        <f>(-2*(FW$30*$C$5+$AB120/$AC120/2)*$AC120)*EXP(-2*(FW$30*$C$5+$AB120/$AC120/2)*$AC120) + 2*$AC120*$AB120*$C$5</f>
        <v>0.25663897600000002</v>
      </c>
      <c r="FX120">
        <f>(-2*(FX$30*$C$5+$AB120/$AC120/2)*$AC120)*EXP(-2*(FX$30*$C$5+$AB120/$AC120/2)*$AC120) + 2*$AC120*$AB120*$C$5</f>
        <v>0.25663897600000002</v>
      </c>
      <c r="FY120">
        <f>(-2*(FY$30*$C$5+$AB120/$AC120/2)*$AC120)*EXP(-2*(FY$30*$C$5+$AB120/$AC120/2)*$AC120) + 2*$AC120*$AB120*$C$5</f>
        <v>0.25663897600000002</v>
      </c>
      <c r="FZ120">
        <f>(-2*(FZ$30*$C$5+$AB120/$AC120/2)*$AC120)*EXP(-2*(FZ$30*$C$5+$AB120/$AC120/2)*$AC120) + 2*$AC120*$AB120*$C$5</f>
        <v>0.25663897600000002</v>
      </c>
      <c r="GA120">
        <f>(-2*(GA$30*$C$5+$AB120/$AC120/2)*$AC120)*EXP(-2*(GA$30*$C$5+$AB120/$AC120/2)*$AC120) + 2*$AC120*$AB120*$C$5</f>
        <v>0.25663897600000002</v>
      </c>
      <c r="GB120">
        <f>(-2*(GB$30*$C$5+$AB120/$AC120/2)*$AC120)*EXP(-2*(GB$30*$C$5+$AB120/$AC120/2)*$AC120) + 2*$AC120*$AB120*$C$5</f>
        <v>0.25663897600000002</v>
      </c>
      <c r="GC120">
        <f>(-2*(GC$30*$C$5+$AB120/$AC120/2)*$AC120)*EXP(-2*(GC$30*$C$5+$AB120/$AC120/2)*$AC120) + 2*$AC120*$AB120*$C$5</f>
        <v>0.25663897600000002</v>
      </c>
      <c r="GD120">
        <f>(-2*(GD$30*$C$5+$AB120/$AC120/2)*$AC120)*EXP(-2*(GD$30*$C$5+$AB120/$AC120/2)*$AC120) + 2*$AC120*$AB120*$C$5</f>
        <v>0.25663897600000002</v>
      </c>
      <c r="GE120">
        <f>(-2*(GE$30*$C$5+$AB120/$AC120/2)*$AC120)*EXP(-2*(GE$30*$C$5+$AB120/$AC120/2)*$AC120) + 2*$AC120*$AB120*$C$5</f>
        <v>0.25663897600000002</v>
      </c>
      <c r="GF120">
        <f>(-2*(GF$30*$C$5+$AB120/$AC120/2)*$AC120)*EXP(-2*(GF$30*$C$5+$AB120/$AC120/2)*$AC120) + 2*$AC120*$AB120*$C$5</f>
        <v>0.25663897600000002</v>
      </c>
      <c r="GG120">
        <f>(-2*(GG$30*$C$5+$AB120/$AC120/2)*$AC120)*EXP(-2*(GG$30*$C$5+$AB120/$AC120/2)*$AC120) + 2*$AC120*$AB120*$C$5</f>
        <v>0.25663897600000002</v>
      </c>
      <c r="GH120">
        <f>(-2*(GH$30*$C$5+$AB120/$AC120/2)*$AC120)*EXP(-2*(GH$30*$C$5+$AB120/$AC120/2)*$AC120) + 2*$AC120*$AB120*$C$5</f>
        <v>0.25663897600000002</v>
      </c>
      <c r="GI120">
        <f>(-2*(GI$30*$C$5+$AB120/$AC120/2)*$AC120)*EXP(-2*(GI$30*$C$5+$AB120/$AC120/2)*$AC120) + 2*$AC120*$AB120*$C$5</f>
        <v>0.25663897600000002</v>
      </c>
      <c r="GJ120">
        <f>(-2*(GJ$30*$C$5+$AB120/$AC120/2)*$AC120)*EXP(-2*(GJ$30*$C$5+$AB120/$AC120/2)*$AC120) + 2*$AC120*$AB120*$C$5</f>
        <v>0.25663897600000002</v>
      </c>
      <c r="GK120">
        <f>(-2*(GK$30*$C$5+$AB120/$AC120/2)*$AC120)*EXP(-2*(GK$30*$C$5+$AB120/$AC120/2)*$AC120) + 2*$AC120*$AB120*$C$5</f>
        <v>0.25663897600000002</v>
      </c>
      <c r="GL120">
        <f>(-2*(GL$30*$C$5+$AB120/$AC120/2)*$AC120)*EXP(-2*(GL$30*$C$5+$AB120/$AC120/2)*$AC120) + 2*$AC120*$AB120*$C$5</f>
        <v>0.25663897600000002</v>
      </c>
      <c r="GM120">
        <f>(-2*(GM$30*$C$5+$AB120/$AC120/2)*$AC120)*EXP(-2*(GM$30*$C$5+$AB120/$AC120/2)*$AC120) + 2*$AC120*$AB120*$C$5</f>
        <v>0.25663897600000002</v>
      </c>
      <c r="GN120">
        <f>(-2*(GN$30*$C$5+$AB120/$AC120/2)*$AC120)*EXP(-2*(GN$30*$C$5+$AB120/$AC120/2)*$AC120) + 2*$AC120*$AB120*$C$5</f>
        <v>0.25663897600000002</v>
      </c>
      <c r="GO120">
        <f>(-2*(GO$30*$C$5+$AB120/$AC120/2)*$AC120)*EXP(-2*(GO$30*$C$5+$AB120/$AC120/2)*$AC120) + 2*$AC120*$AB120*$C$5</f>
        <v>0.25663897600000002</v>
      </c>
      <c r="GP120">
        <f>(-2*(GP$30*$C$5+$AB120/$AC120/2)*$AC120)*EXP(-2*(GP$30*$C$5+$AB120/$AC120/2)*$AC120) + 2*$AC120*$AB120*$C$5</f>
        <v>0.25663897600000002</v>
      </c>
      <c r="GQ120">
        <f>(-2*(GQ$30*$C$5+$AB120/$AC120/2)*$AC120)*EXP(-2*(GQ$30*$C$5+$AB120/$AC120/2)*$AC120) + 2*$AC120*$AB120*$C$5</f>
        <v>0.25663897600000002</v>
      </c>
      <c r="GR120">
        <f>(-2*(GR$30*$C$5+$AB120/$AC120/2)*$AC120)*EXP(-2*(GR$30*$C$5+$AB120/$AC120/2)*$AC120) + 2*$AC120*$AB120*$C$5</f>
        <v>0.25663897600000002</v>
      </c>
      <c r="GS120">
        <f>(-2*(GS$30*$C$5+$AB120/$AC120/2)*$AC120)*EXP(-2*(GS$30*$C$5+$AB120/$AC120/2)*$AC120) + 2*$AC120*$AB120*$C$5</f>
        <v>0.25663897600000002</v>
      </c>
      <c r="GT120">
        <f>(-2*(GT$30*$C$5+$AB120/$AC120/2)*$AC120)*EXP(-2*(GT$30*$C$5+$AB120/$AC120/2)*$AC120) + 2*$AC120*$AB120*$C$5</f>
        <v>0.25663897600000002</v>
      </c>
      <c r="GU120">
        <f>(-2*(GU$30*$C$5+$AB120/$AC120/2)*$AC120)*EXP(-2*(GU$30*$C$5+$AB120/$AC120/2)*$AC120) + 2*$AC120*$AB120*$C$5</f>
        <v>0.25663897600000002</v>
      </c>
      <c r="GV120">
        <f>(-2*(GV$30*$C$5+$AB120/$AC120/2)*$AC120)*EXP(-2*(GV$30*$C$5+$AB120/$AC120/2)*$AC120) + 2*$AC120*$AB120*$C$5</f>
        <v>0.25663897600000002</v>
      </c>
      <c r="GW120">
        <f>(-2*(GW$30*$C$5+$AB120/$AC120/2)*$AC120)*EXP(-2*(GW$30*$C$5+$AB120/$AC120/2)*$AC120) + 2*$AC120*$AB120*$C$5</f>
        <v>0.25663897600000002</v>
      </c>
      <c r="GX120">
        <f>(-2*(GX$30*$C$5+$AB120/$AC120/2)*$AC120)*EXP(-2*(GX$30*$C$5+$AB120/$AC120/2)*$AC120) + 2*$AC120*$AB120*$C$5</f>
        <v>0.25663897600000002</v>
      </c>
      <c r="GY120">
        <f>(-2*(GY$30*$C$5+$AB120/$AC120/2)*$AC120)*EXP(-2*(GY$30*$C$5+$AB120/$AC120/2)*$AC120) + 2*$AC120*$AB120*$C$5</f>
        <v>0.25663897600000002</v>
      </c>
      <c r="GZ120">
        <f>(-2*(GZ$30*$C$5+$AB120/$AC120/2)*$AC120)*EXP(-2*(GZ$30*$C$5+$AB120/$AC120/2)*$AC120) + 2*$AC120*$AB120*$C$5</f>
        <v>0.25663897600000002</v>
      </c>
      <c r="HA120">
        <f>(-2*(HA$30*$C$5+$AB120/$AC120/2)*$AC120)*EXP(-2*(HA$30*$C$5+$AB120/$AC120/2)*$AC120) + 2*$AC120*$AB120*$C$5</f>
        <v>0.25663897600000002</v>
      </c>
      <c r="HB120">
        <f>(-2*(HB$30*$C$5+$AB120/$AC120/2)*$AC120)*EXP(-2*(HB$30*$C$5+$AB120/$AC120/2)*$AC120) + 2*$AC120*$AB120*$C$5</f>
        <v>0.25663897600000002</v>
      </c>
      <c r="HC120">
        <f>(-2*(HC$30*$C$5+$AB120/$AC120/2)*$AC120)*EXP(-2*(HC$30*$C$5+$AB120/$AC120/2)*$AC120) + 2*$AC120*$AB120*$C$5</f>
        <v>0.25663897600000002</v>
      </c>
      <c r="HD120">
        <f>(-2*(HD$30*$C$5+$AB120/$AC120/2)*$AC120)*EXP(-2*(HD$30*$C$5+$AB120/$AC120/2)*$AC120) + 2*$AC120*$AB120*$C$5</f>
        <v>0.25663897600000002</v>
      </c>
      <c r="HE120">
        <f>(-2*(HE$30*$C$5+$AB120/$AC120/2)*$AC120)*EXP(-2*(HE$30*$C$5+$AB120/$AC120/2)*$AC120) + 2*$AC120*$AB120*$C$5</f>
        <v>0.25663897600000002</v>
      </c>
      <c r="HF120">
        <f>(-2*(HF$30*$C$5+$AB120/$AC120/2)*$AC120)*EXP(-2*(HF$30*$C$5+$AB120/$AC120/2)*$AC120) + 2*$AC120*$AB120*$C$5</f>
        <v>0.25663897600000002</v>
      </c>
      <c r="HG120">
        <f>(-2*(HG$30*$C$5+$AB120/$AC120/2)*$AC120)*EXP(-2*(HG$30*$C$5+$AB120/$AC120/2)*$AC120) + 2*$AC120*$AB120*$C$5</f>
        <v>0.25663897600000002</v>
      </c>
      <c r="HH120">
        <f>(-2*(HH$30*$C$5+$AB120/$AC120/2)*$AC120)*EXP(-2*(HH$30*$C$5+$AB120/$AC120/2)*$AC120) + 2*$AC120*$AB120*$C$5</f>
        <v>0.25663897600000002</v>
      </c>
      <c r="HI120">
        <f>(-2*(HI$30*$C$5+$AB120/$AC120/2)*$AC120)*EXP(-2*(HI$30*$C$5+$AB120/$AC120/2)*$AC120) + 2*$AC120*$AB120*$C$5</f>
        <v>0.25663897600000002</v>
      </c>
      <c r="HJ120">
        <f>(-2*(HJ$30*$C$5+$AB120/$AC120/2)*$AC120)*EXP(-2*(HJ$30*$C$5+$AB120/$AC120/2)*$AC120) + 2*$AC120*$AB120*$C$5</f>
        <v>0.25663897600000002</v>
      </c>
      <c r="HK120">
        <f>(-2*(HK$30*$C$5+$AB120/$AC120/2)*$AC120)*EXP(-2*(HK$30*$C$5+$AB120/$AC120/2)*$AC120) + 2*$AC120*$AB120*$C$5</f>
        <v>0.25663897600000002</v>
      </c>
      <c r="HL120">
        <f>(-2*(HL$30*$C$5+$AB120/$AC120/2)*$AC120)*EXP(-2*(HL$30*$C$5+$AB120/$AC120/2)*$AC120) + 2*$AC120*$AB120*$C$5</f>
        <v>0.25663897600000002</v>
      </c>
      <c r="HM120">
        <f>(-2*(HM$30*$C$5+$AB120/$AC120/2)*$AC120)*EXP(-2*(HM$30*$C$5+$AB120/$AC120/2)*$AC120) + 2*$AC120*$AB120*$C$5</f>
        <v>0.25663897600000002</v>
      </c>
      <c r="HN120">
        <f>(-2*(HN$30*$C$5+$AB120/$AC120/2)*$AC120)*EXP(-2*(HN$30*$C$5+$AB120/$AC120/2)*$AC120) + 2*$AC120*$AB120*$C$5</f>
        <v>0.25663897600000002</v>
      </c>
      <c r="HO120">
        <f>(-2*(HO$30*$C$5+$AB120/$AC120/2)*$AC120)*EXP(-2*(HO$30*$C$5+$AB120/$AC120/2)*$AC120) + 2*$AC120*$AB120*$C$5</f>
        <v>0.25663897600000002</v>
      </c>
      <c r="HP120">
        <f>(-2*(HP$30*$C$5+$AB120/$AC120/2)*$AC120)*EXP(-2*(HP$30*$C$5+$AB120/$AC120/2)*$AC120) + 2*$AC120*$AB120*$C$5</f>
        <v>0.25663897600000002</v>
      </c>
      <c r="HQ120">
        <f>(-2*(HQ$30*$C$5+$AB120/$AC120/2)*$AC120)*EXP(-2*(HQ$30*$C$5+$AB120/$AC120/2)*$AC120) + 2*$AC120*$AB120*$C$5</f>
        <v>0.25663897600000002</v>
      </c>
      <c r="HR120">
        <f>(-2*(HR$30*$C$5+$AB120/$AC120/2)*$AC120)*EXP(-2*(HR$30*$C$5+$AB120/$AC120/2)*$AC120) + 2*$AC120*$AB120*$C$5</f>
        <v>0.25663897600000002</v>
      </c>
      <c r="HS120">
        <f>(-2*(HS$30*$C$5+$AB120/$AC120/2)*$AC120)*EXP(-2*(HS$30*$C$5+$AB120/$AC120/2)*$AC120) + 2*$AC120*$AB120*$C$5</f>
        <v>0.25663897600000002</v>
      </c>
      <c r="HT120">
        <f>(-2*(HT$30*$C$5+$AB120/$AC120/2)*$AC120)*EXP(-2*(HT$30*$C$5+$AB120/$AC120/2)*$AC120) + 2*$AC120*$AB120*$C$5</f>
        <v>0.25663897600000002</v>
      </c>
      <c r="HU120">
        <f>(-2*(HU$30*$C$5+$AB120/$AC120/2)*$AC120)*EXP(-2*(HU$30*$C$5+$AB120/$AC120/2)*$AC120) + 2*$AC120*$AB120*$C$5</f>
        <v>0.25663897600000002</v>
      </c>
      <c r="HV120">
        <f>(-2*(HV$30*$C$5+$AB120/$AC120/2)*$AC120)*EXP(-2*(HV$30*$C$5+$AB120/$AC120/2)*$AC120) + 2*$AC120*$AB120*$C$5</f>
        <v>0.25663897600000002</v>
      </c>
      <c r="HW120">
        <f>(-2*(HW$30*$C$5+$AB120/$AC120/2)*$AC120)*EXP(-2*(HW$30*$C$5+$AB120/$AC120/2)*$AC120) + 2*$AC120*$AB120*$C$5</f>
        <v>0.25663897600000002</v>
      </c>
    </row>
    <row r="121" spans="1:231">
      <c r="A121" s="4"/>
      <c r="B121" s="4"/>
      <c r="C121" s="4"/>
      <c r="E121" s="116">
        <f t="shared" si="20"/>
        <v>891</v>
      </c>
      <c r="F121" s="106">
        <f>EXP(-2*($E121-1)/$C$8*$C$5*($C$3*'UL FRMPL'!H$35-'UL FRMPL'!$H$35)/1000)</f>
        <v>0.72556927887785405</v>
      </c>
      <c r="G121" s="130"/>
      <c r="H121" s="130">
        <f t="shared" si="17"/>
        <v>0.95511806403975652</v>
      </c>
      <c r="I121" s="130">
        <v>0.99966009517335097</v>
      </c>
      <c r="J121" s="106">
        <v>1</v>
      </c>
      <c r="K121" s="3"/>
      <c r="L121" s="130"/>
      <c r="N121">
        <f t="shared" si="18"/>
        <v>0.95511806403975652</v>
      </c>
      <c r="O121">
        <f t="shared" si="19"/>
        <v>0.26682582667372162</v>
      </c>
      <c r="P121">
        <f t="shared" si="16"/>
        <v>0.19562980489360671</v>
      </c>
      <c r="Q121">
        <f t="shared" si="22"/>
        <v>0.14343072048085123</v>
      </c>
      <c r="R121">
        <f t="shared" si="22"/>
        <v>0.1051596999181406</v>
      </c>
      <c r="S121">
        <f t="shared" si="22"/>
        <v>7.7100376054722239E-2</v>
      </c>
      <c r="T121">
        <f t="shared" si="22"/>
        <v>5.6528004477066171E-2</v>
      </c>
      <c r="U121">
        <f t="shared" si="22"/>
        <v>4.1444872952257156E-2</v>
      </c>
      <c r="V121">
        <f t="shared" si="22"/>
        <v>3.0386310465383776E-2</v>
      </c>
      <c r="W121">
        <f t="shared" si="22"/>
        <v>2.2278458055893388E-2</v>
      </c>
      <c r="X121">
        <f t="shared" si="22"/>
        <v>1.6333990068113802E-2</v>
      </c>
      <c r="AB121" s="116">
        <f t="shared" si="21"/>
        <v>90</v>
      </c>
      <c r="AC121">
        <f>($C$3*'UL FRMPL'!H$35-'UL FRMPL'!$H$35)/1000</f>
        <v>1.441792</v>
      </c>
      <c r="AE121">
        <f>(-2*(AE$30*$C$5+$AB121/$AC121/2)*$AC121)*EXP(-2*(AE$30*$C$5+$AB121/$AC121/2)*$AC121) + 2*$AC121*$AB121*$C$5</f>
        <v>0.25952256000000001</v>
      </c>
      <c r="AF121">
        <f>(-2*(AF$30*$C$5+$AB121/$AC121/2)*$AC121)*EXP(-2*(AF$30*$C$5+$AB121/$AC121/2)*$AC121) + 2*$AC121*$AB121*$C$5</f>
        <v>0.25952256000000001</v>
      </c>
      <c r="AG121">
        <f>(-2*(AG$30*$C$5+$AB121/$AC121/2)*$AC121)*EXP(-2*(AG$30*$C$5+$AB121/$AC121/2)*$AC121) + 2*$AC121*$AB121*$C$5</f>
        <v>0.25952256000000001</v>
      </c>
      <c r="AH121">
        <f>(-2*(AH$30*$C$5+$AB121/$AC121/2)*$AC121)*EXP(-2*(AH$30*$C$5+$AB121/$AC121/2)*$AC121) + 2*$AC121*$AB121*$C$5</f>
        <v>0.25952256000000001</v>
      </c>
      <c r="AI121">
        <f>(-2*(AI$30*$C$5+$AB121/$AC121/2)*$AC121)*EXP(-2*(AI$30*$C$5+$AB121/$AC121/2)*$AC121) + 2*$AC121*$AB121*$C$5</f>
        <v>0.25952256000000001</v>
      </c>
      <c r="AJ121">
        <f>(-2*(AJ$30*$C$5+$AB121/$AC121/2)*$AC121)*EXP(-2*(AJ$30*$C$5+$AB121/$AC121/2)*$AC121) + 2*$AC121*$AB121*$C$5</f>
        <v>0.25952256000000001</v>
      </c>
      <c r="AK121">
        <f>(-2*(AK$30*$C$5+$AB121/$AC121/2)*$AC121)*EXP(-2*(AK$30*$C$5+$AB121/$AC121/2)*$AC121) + 2*$AC121*$AB121*$C$5</f>
        <v>0.25952256000000001</v>
      </c>
      <c r="AL121">
        <f>(-2*(AL$30*$C$5+$AB121/$AC121/2)*$AC121)*EXP(-2*(AL$30*$C$5+$AB121/$AC121/2)*$AC121) + 2*$AC121*$AB121*$C$5</f>
        <v>0.25952256000000001</v>
      </c>
      <c r="AM121">
        <f>(-2*(AM$30*$C$5+$AB121/$AC121/2)*$AC121)*EXP(-2*(AM$30*$C$5+$AB121/$AC121/2)*$AC121) + 2*$AC121*$AB121*$C$5</f>
        <v>0.25952256000000001</v>
      </c>
      <c r="AN121">
        <f>(-2*(AN$30*$C$5+$AB121/$AC121/2)*$AC121)*EXP(-2*(AN$30*$C$5+$AB121/$AC121/2)*$AC121) + 2*$AC121*$AB121*$C$5</f>
        <v>0.25952256000000001</v>
      </c>
      <c r="AO121">
        <f>(-2*(AO$30*$C$5+$AB121/$AC121/2)*$AC121)*EXP(-2*(AO$30*$C$5+$AB121/$AC121/2)*$AC121) + 2*$AC121*$AB121*$C$5</f>
        <v>0.25952256000000001</v>
      </c>
      <c r="AP121">
        <f>(-2*(AP$30*$C$5+$AB121/$AC121/2)*$AC121)*EXP(-2*(AP$30*$C$5+$AB121/$AC121/2)*$AC121) + 2*$AC121*$AB121*$C$5</f>
        <v>0.25952256000000001</v>
      </c>
      <c r="AQ121">
        <f>(-2*(AQ$30*$C$5+$AB121/$AC121/2)*$AC121)*EXP(-2*(AQ$30*$C$5+$AB121/$AC121/2)*$AC121) + 2*$AC121*$AB121*$C$5</f>
        <v>0.25952256000000001</v>
      </c>
      <c r="AR121">
        <f>(-2*(AR$30*$C$5+$AB121/$AC121/2)*$AC121)*EXP(-2*(AR$30*$C$5+$AB121/$AC121/2)*$AC121) + 2*$AC121*$AB121*$C$5</f>
        <v>0.25952256000000001</v>
      </c>
      <c r="AS121">
        <f>(-2*(AS$30*$C$5+$AB121/$AC121/2)*$AC121)*EXP(-2*(AS$30*$C$5+$AB121/$AC121/2)*$AC121) + 2*$AC121*$AB121*$C$5</f>
        <v>0.25952256000000001</v>
      </c>
      <c r="AT121">
        <f>(-2*(AT$30*$C$5+$AB121/$AC121/2)*$AC121)*EXP(-2*(AT$30*$C$5+$AB121/$AC121/2)*$AC121) + 2*$AC121*$AB121*$C$5</f>
        <v>0.25952256000000001</v>
      </c>
      <c r="AU121">
        <f>(-2*(AU$30*$C$5+$AB121/$AC121/2)*$AC121)*EXP(-2*(AU$30*$C$5+$AB121/$AC121/2)*$AC121) + 2*$AC121*$AB121*$C$5</f>
        <v>0.25952256000000001</v>
      </c>
      <c r="AV121">
        <f>(-2*(AV$30*$C$5+$AB121/$AC121/2)*$AC121)*EXP(-2*(AV$30*$C$5+$AB121/$AC121/2)*$AC121) + 2*$AC121*$AB121*$C$5</f>
        <v>0.25952256000000001</v>
      </c>
      <c r="AW121">
        <f>(-2*(AW$30*$C$5+$AB121/$AC121/2)*$AC121)*EXP(-2*(AW$30*$C$5+$AB121/$AC121/2)*$AC121) + 2*$AC121*$AB121*$C$5</f>
        <v>0.25952256000000001</v>
      </c>
      <c r="AX121">
        <f>(-2*(AX$30*$C$5+$AB121/$AC121/2)*$AC121)*EXP(-2*(AX$30*$C$5+$AB121/$AC121/2)*$AC121) + 2*$AC121*$AB121*$C$5</f>
        <v>0.25952256000000001</v>
      </c>
      <c r="AY121">
        <f>(-2*(AY$30*$C$5+$AB121/$AC121/2)*$AC121)*EXP(-2*(AY$30*$C$5+$AB121/$AC121/2)*$AC121) + 2*$AC121*$AB121*$C$5</f>
        <v>0.25952256000000001</v>
      </c>
      <c r="AZ121">
        <f>(-2*(AZ$30*$C$5+$AB121/$AC121/2)*$AC121)*EXP(-2*(AZ$30*$C$5+$AB121/$AC121/2)*$AC121) + 2*$AC121*$AB121*$C$5</f>
        <v>0.25952256000000001</v>
      </c>
      <c r="BA121">
        <f>(-2*(BA$30*$C$5+$AB121/$AC121/2)*$AC121)*EXP(-2*(BA$30*$C$5+$AB121/$AC121/2)*$AC121) + 2*$AC121*$AB121*$C$5</f>
        <v>0.25952256000000001</v>
      </c>
      <c r="BB121">
        <f>(-2*(BB$30*$C$5+$AB121/$AC121/2)*$AC121)*EXP(-2*(BB$30*$C$5+$AB121/$AC121/2)*$AC121) + 2*$AC121*$AB121*$C$5</f>
        <v>0.25952256000000001</v>
      </c>
      <c r="BC121">
        <f>(-2*(BC$30*$C$5+$AB121/$AC121/2)*$AC121)*EXP(-2*(BC$30*$C$5+$AB121/$AC121/2)*$AC121) + 2*$AC121*$AB121*$C$5</f>
        <v>0.25952256000000001</v>
      </c>
      <c r="BD121">
        <f>(-2*(BD$30*$C$5+$AB121/$AC121/2)*$AC121)*EXP(-2*(BD$30*$C$5+$AB121/$AC121/2)*$AC121) + 2*$AC121*$AB121*$C$5</f>
        <v>0.25952256000000001</v>
      </c>
      <c r="BE121">
        <f>(-2*(BE$30*$C$5+$AB121/$AC121/2)*$AC121)*EXP(-2*(BE$30*$C$5+$AB121/$AC121/2)*$AC121) + 2*$AC121*$AB121*$C$5</f>
        <v>0.25952256000000001</v>
      </c>
      <c r="BF121">
        <f>(-2*(BF$30*$C$5+$AB121/$AC121/2)*$AC121)*EXP(-2*(BF$30*$C$5+$AB121/$AC121/2)*$AC121) + 2*$AC121*$AB121*$C$5</f>
        <v>0.25952256000000001</v>
      </c>
      <c r="BG121">
        <f>(-2*(BG$30*$C$5+$AB121/$AC121/2)*$AC121)*EXP(-2*(BG$30*$C$5+$AB121/$AC121/2)*$AC121) + 2*$AC121*$AB121*$C$5</f>
        <v>0.25952256000000001</v>
      </c>
      <c r="BH121">
        <f>(-2*(BH$30*$C$5+$AB121/$AC121/2)*$AC121)*EXP(-2*(BH$30*$C$5+$AB121/$AC121/2)*$AC121) + 2*$AC121*$AB121*$C$5</f>
        <v>0.25952256000000001</v>
      </c>
      <c r="BI121">
        <f>(-2*(BI$30*$C$5+$AB121/$AC121/2)*$AC121)*EXP(-2*(BI$30*$C$5+$AB121/$AC121/2)*$AC121) + 2*$AC121*$AB121*$C$5</f>
        <v>0.25952256000000001</v>
      </c>
      <c r="BJ121">
        <f>(-2*(BJ$30*$C$5+$AB121/$AC121/2)*$AC121)*EXP(-2*(BJ$30*$C$5+$AB121/$AC121/2)*$AC121) + 2*$AC121*$AB121*$C$5</f>
        <v>0.25952256000000001</v>
      </c>
      <c r="BK121">
        <f>(-2*(BK$30*$C$5+$AB121/$AC121/2)*$AC121)*EXP(-2*(BK$30*$C$5+$AB121/$AC121/2)*$AC121) + 2*$AC121*$AB121*$C$5</f>
        <v>0.25952256000000001</v>
      </c>
      <c r="BL121">
        <f>(-2*(BL$30*$C$5+$AB121/$AC121/2)*$AC121)*EXP(-2*(BL$30*$C$5+$AB121/$AC121/2)*$AC121) + 2*$AC121*$AB121*$C$5</f>
        <v>0.25952256000000001</v>
      </c>
      <c r="BM121">
        <f>(-2*(BM$30*$C$5+$AB121/$AC121/2)*$AC121)*EXP(-2*(BM$30*$C$5+$AB121/$AC121/2)*$AC121) + 2*$AC121*$AB121*$C$5</f>
        <v>0.25952256000000001</v>
      </c>
      <c r="BN121">
        <f>(-2*(BN$30*$C$5+$AB121/$AC121/2)*$AC121)*EXP(-2*(BN$30*$C$5+$AB121/$AC121/2)*$AC121) + 2*$AC121*$AB121*$C$5</f>
        <v>0.25952256000000001</v>
      </c>
      <c r="BO121">
        <f>(-2*(BO$30*$C$5+$AB121/$AC121/2)*$AC121)*EXP(-2*(BO$30*$C$5+$AB121/$AC121/2)*$AC121) + 2*$AC121*$AB121*$C$5</f>
        <v>0.25952256000000001</v>
      </c>
      <c r="BP121">
        <f>(-2*(BP$30*$C$5+$AB121/$AC121/2)*$AC121)*EXP(-2*(BP$30*$C$5+$AB121/$AC121/2)*$AC121) + 2*$AC121*$AB121*$C$5</f>
        <v>0.25952256000000001</v>
      </c>
      <c r="BQ121">
        <f>(-2*(BQ$30*$C$5+$AB121/$AC121/2)*$AC121)*EXP(-2*(BQ$30*$C$5+$AB121/$AC121/2)*$AC121) + 2*$AC121*$AB121*$C$5</f>
        <v>0.25952256000000001</v>
      </c>
      <c r="BR121">
        <f>(-2*(BR$30*$C$5+$AB121/$AC121/2)*$AC121)*EXP(-2*(BR$30*$C$5+$AB121/$AC121/2)*$AC121) + 2*$AC121*$AB121*$C$5</f>
        <v>0.25952256000000001</v>
      </c>
      <c r="BS121">
        <f>(-2*(BS$30*$C$5+$AB121/$AC121/2)*$AC121)*EXP(-2*(BS$30*$C$5+$AB121/$AC121/2)*$AC121) + 2*$AC121*$AB121*$C$5</f>
        <v>0.25952256000000001</v>
      </c>
      <c r="BT121">
        <f>(-2*(BT$30*$C$5+$AB121/$AC121/2)*$AC121)*EXP(-2*(BT$30*$C$5+$AB121/$AC121/2)*$AC121) + 2*$AC121*$AB121*$C$5</f>
        <v>0.25952256000000001</v>
      </c>
      <c r="BU121">
        <f>(-2*(BU$30*$C$5+$AB121/$AC121/2)*$AC121)*EXP(-2*(BU$30*$C$5+$AB121/$AC121/2)*$AC121) + 2*$AC121*$AB121*$C$5</f>
        <v>0.25952256000000001</v>
      </c>
      <c r="BV121">
        <f>(-2*(BV$30*$C$5+$AB121/$AC121/2)*$AC121)*EXP(-2*(BV$30*$C$5+$AB121/$AC121/2)*$AC121) + 2*$AC121*$AB121*$C$5</f>
        <v>0.25952256000000001</v>
      </c>
      <c r="BW121">
        <f>(-2*(BW$30*$C$5+$AB121/$AC121/2)*$AC121)*EXP(-2*(BW$30*$C$5+$AB121/$AC121/2)*$AC121) + 2*$AC121*$AB121*$C$5</f>
        <v>0.25952256000000001</v>
      </c>
      <c r="BX121">
        <f>(-2*(BX$30*$C$5+$AB121/$AC121/2)*$AC121)*EXP(-2*(BX$30*$C$5+$AB121/$AC121/2)*$AC121) + 2*$AC121*$AB121*$C$5</f>
        <v>0.25952256000000001</v>
      </c>
      <c r="BY121">
        <f>(-2*(BY$30*$C$5+$AB121/$AC121/2)*$AC121)*EXP(-2*(BY$30*$C$5+$AB121/$AC121/2)*$AC121) + 2*$AC121*$AB121*$C$5</f>
        <v>0.25952256000000001</v>
      </c>
      <c r="BZ121">
        <f>(-2*(BZ$30*$C$5+$AB121/$AC121/2)*$AC121)*EXP(-2*(BZ$30*$C$5+$AB121/$AC121/2)*$AC121) + 2*$AC121*$AB121*$C$5</f>
        <v>0.25952256000000001</v>
      </c>
      <c r="CA121">
        <f>(-2*(CA$30*$C$5+$AB121/$AC121/2)*$AC121)*EXP(-2*(CA$30*$C$5+$AB121/$AC121/2)*$AC121) + 2*$AC121*$AB121*$C$5</f>
        <v>0.25952256000000001</v>
      </c>
      <c r="CB121">
        <f>(-2*(CB$30*$C$5+$AB121/$AC121/2)*$AC121)*EXP(-2*(CB$30*$C$5+$AB121/$AC121/2)*$AC121) + 2*$AC121*$AB121*$C$5</f>
        <v>0.25952256000000001</v>
      </c>
      <c r="CC121">
        <f>(-2*(CC$30*$C$5+$AB121/$AC121/2)*$AC121)*EXP(-2*(CC$30*$C$5+$AB121/$AC121/2)*$AC121) + 2*$AC121*$AB121*$C$5</f>
        <v>0.25952256000000001</v>
      </c>
      <c r="CD121">
        <f>(-2*(CD$30*$C$5+$AB121/$AC121/2)*$AC121)*EXP(-2*(CD$30*$C$5+$AB121/$AC121/2)*$AC121) + 2*$AC121*$AB121*$C$5</f>
        <v>0.25952256000000001</v>
      </c>
      <c r="CE121">
        <f>(-2*(CE$30*$C$5+$AB121/$AC121/2)*$AC121)*EXP(-2*(CE$30*$C$5+$AB121/$AC121/2)*$AC121) + 2*$AC121*$AB121*$C$5</f>
        <v>0.25952256000000001</v>
      </c>
      <c r="CF121">
        <f>(-2*(CF$30*$C$5+$AB121/$AC121/2)*$AC121)*EXP(-2*(CF$30*$C$5+$AB121/$AC121/2)*$AC121) + 2*$AC121*$AB121*$C$5</f>
        <v>0.25952256000000001</v>
      </c>
      <c r="CG121">
        <f>(-2*(CG$30*$C$5+$AB121/$AC121/2)*$AC121)*EXP(-2*(CG$30*$C$5+$AB121/$AC121/2)*$AC121) + 2*$AC121*$AB121*$C$5</f>
        <v>0.25952256000000001</v>
      </c>
      <c r="CH121">
        <f>(-2*(CH$30*$C$5+$AB121/$AC121/2)*$AC121)*EXP(-2*(CH$30*$C$5+$AB121/$AC121/2)*$AC121) + 2*$AC121*$AB121*$C$5</f>
        <v>0.25952256000000001</v>
      </c>
      <c r="CI121">
        <f>(-2*(CI$30*$C$5+$AB121/$AC121/2)*$AC121)*EXP(-2*(CI$30*$C$5+$AB121/$AC121/2)*$AC121) + 2*$AC121*$AB121*$C$5</f>
        <v>0.25952256000000001</v>
      </c>
      <c r="CJ121">
        <f>(-2*(CJ$30*$C$5+$AB121/$AC121/2)*$AC121)*EXP(-2*(CJ$30*$C$5+$AB121/$AC121/2)*$AC121) + 2*$AC121*$AB121*$C$5</f>
        <v>0.25952256000000001</v>
      </c>
      <c r="CK121">
        <f>(-2*(CK$30*$C$5+$AB121/$AC121/2)*$AC121)*EXP(-2*(CK$30*$C$5+$AB121/$AC121/2)*$AC121) + 2*$AC121*$AB121*$C$5</f>
        <v>0.25952256000000001</v>
      </c>
      <c r="CL121">
        <f>(-2*(CL$30*$C$5+$AB121/$AC121/2)*$AC121)*EXP(-2*(CL$30*$C$5+$AB121/$AC121/2)*$AC121) + 2*$AC121*$AB121*$C$5</f>
        <v>0.25952256000000001</v>
      </c>
      <c r="CM121">
        <f>(-2*(CM$30*$C$5+$AB121/$AC121/2)*$AC121)*EXP(-2*(CM$30*$C$5+$AB121/$AC121/2)*$AC121) + 2*$AC121*$AB121*$C$5</f>
        <v>0.25952256000000001</v>
      </c>
      <c r="CN121">
        <f>(-2*(CN$30*$C$5+$AB121/$AC121/2)*$AC121)*EXP(-2*(CN$30*$C$5+$AB121/$AC121/2)*$AC121) + 2*$AC121*$AB121*$C$5</f>
        <v>0.25952256000000001</v>
      </c>
      <c r="CO121">
        <f>(-2*(CO$30*$C$5+$AB121/$AC121/2)*$AC121)*EXP(-2*(CO$30*$C$5+$AB121/$AC121/2)*$AC121) + 2*$AC121*$AB121*$C$5</f>
        <v>0.25952256000000001</v>
      </c>
      <c r="CP121">
        <f>(-2*(CP$30*$C$5+$AB121/$AC121/2)*$AC121)*EXP(-2*(CP$30*$C$5+$AB121/$AC121/2)*$AC121) + 2*$AC121*$AB121*$C$5</f>
        <v>0.25952256000000001</v>
      </c>
      <c r="CQ121">
        <f>(-2*(CQ$30*$C$5+$AB121/$AC121/2)*$AC121)*EXP(-2*(CQ$30*$C$5+$AB121/$AC121/2)*$AC121) + 2*$AC121*$AB121*$C$5</f>
        <v>0.25952256000000001</v>
      </c>
      <c r="CR121">
        <f>(-2*(CR$30*$C$5+$AB121/$AC121/2)*$AC121)*EXP(-2*(CR$30*$C$5+$AB121/$AC121/2)*$AC121) + 2*$AC121*$AB121*$C$5</f>
        <v>0.25952256000000001</v>
      </c>
      <c r="CS121">
        <f>(-2*(CS$30*$C$5+$AB121/$AC121/2)*$AC121)*EXP(-2*(CS$30*$C$5+$AB121/$AC121/2)*$AC121) + 2*$AC121*$AB121*$C$5</f>
        <v>0.25952256000000001</v>
      </c>
      <c r="CT121">
        <f>(-2*(CT$30*$C$5+$AB121/$AC121/2)*$AC121)*EXP(-2*(CT$30*$C$5+$AB121/$AC121/2)*$AC121) + 2*$AC121*$AB121*$C$5</f>
        <v>0.25952256000000001</v>
      </c>
      <c r="CU121">
        <f>(-2*(CU$30*$C$5+$AB121/$AC121/2)*$AC121)*EXP(-2*(CU$30*$C$5+$AB121/$AC121/2)*$AC121) + 2*$AC121*$AB121*$C$5</f>
        <v>0.25952256000000001</v>
      </c>
      <c r="CV121">
        <f>(-2*(CV$30*$C$5+$AB121/$AC121/2)*$AC121)*EXP(-2*(CV$30*$C$5+$AB121/$AC121/2)*$AC121) + 2*$AC121*$AB121*$C$5</f>
        <v>0.25952256000000001</v>
      </c>
      <c r="CW121">
        <f>(-2*(CW$30*$C$5+$AB121/$AC121/2)*$AC121)*EXP(-2*(CW$30*$C$5+$AB121/$AC121/2)*$AC121) + 2*$AC121*$AB121*$C$5</f>
        <v>0.25952256000000001</v>
      </c>
      <c r="CX121">
        <f>(-2*(CX$30*$C$5+$AB121/$AC121/2)*$AC121)*EXP(-2*(CX$30*$C$5+$AB121/$AC121/2)*$AC121) + 2*$AC121*$AB121*$C$5</f>
        <v>0.25952256000000001</v>
      </c>
      <c r="CY121">
        <f>(-2*(CY$30*$C$5+$AB121/$AC121/2)*$AC121)*EXP(-2*(CY$30*$C$5+$AB121/$AC121/2)*$AC121) + 2*$AC121*$AB121*$C$5</f>
        <v>0.25952256000000001</v>
      </c>
      <c r="CZ121">
        <f>(-2*(CZ$30*$C$5+$AB121/$AC121/2)*$AC121)*EXP(-2*(CZ$30*$C$5+$AB121/$AC121/2)*$AC121) + 2*$AC121*$AB121*$C$5</f>
        <v>0.25952256000000001</v>
      </c>
      <c r="DA121">
        <f>(-2*(DA$30*$C$5+$AB121/$AC121/2)*$AC121)*EXP(-2*(DA$30*$C$5+$AB121/$AC121/2)*$AC121) + 2*$AC121*$AB121*$C$5</f>
        <v>0.25952256000000001</v>
      </c>
      <c r="DB121">
        <f>(-2*(DB$30*$C$5+$AB121/$AC121/2)*$AC121)*EXP(-2*(DB$30*$C$5+$AB121/$AC121/2)*$AC121) + 2*$AC121*$AB121*$C$5</f>
        <v>0.25952256000000001</v>
      </c>
      <c r="DC121">
        <f>(-2*(DC$30*$C$5+$AB121/$AC121/2)*$AC121)*EXP(-2*(DC$30*$C$5+$AB121/$AC121/2)*$AC121) + 2*$AC121*$AB121*$C$5</f>
        <v>0.25952256000000001</v>
      </c>
      <c r="DD121">
        <f>(-2*(DD$30*$C$5+$AB121/$AC121/2)*$AC121)*EXP(-2*(DD$30*$C$5+$AB121/$AC121/2)*$AC121) + 2*$AC121*$AB121*$C$5</f>
        <v>0.25952256000000001</v>
      </c>
      <c r="DE121">
        <f>(-2*(DE$30*$C$5+$AB121/$AC121/2)*$AC121)*EXP(-2*(DE$30*$C$5+$AB121/$AC121/2)*$AC121) + 2*$AC121*$AB121*$C$5</f>
        <v>0.25952256000000001</v>
      </c>
      <c r="DF121">
        <f>(-2*(DF$30*$C$5+$AB121/$AC121/2)*$AC121)*EXP(-2*(DF$30*$C$5+$AB121/$AC121/2)*$AC121) + 2*$AC121*$AB121*$C$5</f>
        <v>0.25952256000000001</v>
      </c>
      <c r="DG121">
        <f>(-2*(DG$30*$C$5+$AB121/$AC121/2)*$AC121)*EXP(-2*(DG$30*$C$5+$AB121/$AC121/2)*$AC121) + 2*$AC121*$AB121*$C$5</f>
        <v>0.25952256000000001</v>
      </c>
      <c r="DH121">
        <f>(-2*(DH$30*$C$5+$AB121/$AC121/2)*$AC121)*EXP(-2*(DH$30*$C$5+$AB121/$AC121/2)*$AC121) + 2*$AC121*$AB121*$C$5</f>
        <v>0.25952256000000001</v>
      </c>
      <c r="DI121">
        <f>(-2*(DI$30*$C$5+$AB121/$AC121/2)*$AC121)*EXP(-2*(DI$30*$C$5+$AB121/$AC121/2)*$AC121) + 2*$AC121*$AB121*$C$5</f>
        <v>0.25952256000000001</v>
      </c>
      <c r="DJ121">
        <f>(-2*(DJ$30*$C$5+$AB121/$AC121/2)*$AC121)*EXP(-2*(DJ$30*$C$5+$AB121/$AC121/2)*$AC121) + 2*$AC121*$AB121*$C$5</f>
        <v>0.25952256000000001</v>
      </c>
      <c r="DK121">
        <f>(-2*(DK$30*$C$5+$AB121/$AC121/2)*$AC121)*EXP(-2*(DK$30*$C$5+$AB121/$AC121/2)*$AC121) + 2*$AC121*$AB121*$C$5</f>
        <v>0.25952256000000001</v>
      </c>
      <c r="DL121">
        <f>(-2*(DL$30*$C$5+$AB121/$AC121/2)*$AC121)*EXP(-2*(DL$30*$C$5+$AB121/$AC121/2)*$AC121) + 2*$AC121*$AB121*$C$5</f>
        <v>0.25952256000000001</v>
      </c>
      <c r="DM121">
        <f>(-2*(DM$30*$C$5+$AB121/$AC121/2)*$AC121)*EXP(-2*(DM$30*$C$5+$AB121/$AC121/2)*$AC121) + 2*$AC121*$AB121*$C$5</f>
        <v>0.25952256000000001</v>
      </c>
      <c r="DN121">
        <f>(-2*(DN$30*$C$5+$AB121/$AC121/2)*$AC121)*EXP(-2*(DN$30*$C$5+$AB121/$AC121/2)*$AC121) + 2*$AC121*$AB121*$C$5</f>
        <v>0.25952256000000001</v>
      </c>
      <c r="DO121">
        <f>(-2*(DO$30*$C$5+$AB121/$AC121/2)*$AC121)*EXP(-2*(DO$30*$C$5+$AB121/$AC121/2)*$AC121) + 2*$AC121*$AB121*$C$5</f>
        <v>0.25952256000000001</v>
      </c>
      <c r="DP121">
        <f>(-2*(DP$30*$C$5+$AB121/$AC121/2)*$AC121)*EXP(-2*(DP$30*$C$5+$AB121/$AC121/2)*$AC121) + 2*$AC121*$AB121*$C$5</f>
        <v>0.25952256000000001</v>
      </c>
      <c r="DQ121">
        <f>(-2*(DQ$30*$C$5+$AB121/$AC121/2)*$AC121)*EXP(-2*(DQ$30*$C$5+$AB121/$AC121/2)*$AC121) + 2*$AC121*$AB121*$C$5</f>
        <v>0.25952256000000001</v>
      </c>
      <c r="DR121">
        <f>(-2*(DR$30*$C$5+$AB121/$AC121/2)*$AC121)*EXP(-2*(DR$30*$C$5+$AB121/$AC121/2)*$AC121) + 2*$AC121*$AB121*$C$5</f>
        <v>0.25952256000000001</v>
      </c>
      <c r="DS121">
        <f>(-2*(DS$30*$C$5+$AB121/$AC121/2)*$AC121)*EXP(-2*(DS$30*$C$5+$AB121/$AC121/2)*$AC121) + 2*$AC121*$AB121*$C$5</f>
        <v>0.25952256000000001</v>
      </c>
      <c r="DT121">
        <f>(-2*(DT$30*$C$5+$AB121/$AC121/2)*$AC121)*EXP(-2*(DT$30*$C$5+$AB121/$AC121/2)*$AC121) + 2*$AC121*$AB121*$C$5</f>
        <v>0.25952256000000001</v>
      </c>
      <c r="DU121">
        <f>(-2*(DU$30*$C$5+$AB121/$AC121/2)*$AC121)*EXP(-2*(DU$30*$C$5+$AB121/$AC121/2)*$AC121) + 2*$AC121*$AB121*$C$5</f>
        <v>0.25952256000000001</v>
      </c>
      <c r="DV121">
        <f>(-2*(DV$30*$C$5+$AB121/$AC121/2)*$AC121)*EXP(-2*(DV$30*$C$5+$AB121/$AC121/2)*$AC121) + 2*$AC121*$AB121*$C$5</f>
        <v>0.25952256000000001</v>
      </c>
      <c r="DW121">
        <f>(-2*(DW$30*$C$5+$AB121/$AC121/2)*$AC121)*EXP(-2*(DW$30*$C$5+$AB121/$AC121/2)*$AC121) + 2*$AC121*$AB121*$C$5</f>
        <v>0.25952256000000001</v>
      </c>
      <c r="DX121">
        <f>(-2*(DX$30*$C$5+$AB121/$AC121/2)*$AC121)*EXP(-2*(DX$30*$C$5+$AB121/$AC121/2)*$AC121) + 2*$AC121*$AB121*$C$5</f>
        <v>0.25952256000000001</v>
      </c>
      <c r="DY121">
        <f>(-2*(DY$30*$C$5+$AB121/$AC121/2)*$AC121)*EXP(-2*(DY$30*$C$5+$AB121/$AC121/2)*$AC121) + 2*$AC121*$AB121*$C$5</f>
        <v>0.25952256000000001</v>
      </c>
      <c r="DZ121">
        <f>(-2*(DZ$30*$C$5+$AB121/$AC121/2)*$AC121)*EXP(-2*(DZ$30*$C$5+$AB121/$AC121/2)*$AC121) + 2*$AC121*$AB121*$C$5</f>
        <v>0.25952256000000001</v>
      </c>
      <c r="EA121">
        <f>(-2*(EA$30*$C$5+$AB121/$AC121/2)*$AC121)*EXP(-2*(EA$30*$C$5+$AB121/$AC121/2)*$AC121) + 2*$AC121*$AB121*$C$5</f>
        <v>0.25952256000000001</v>
      </c>
      <c r="EB121">
        <f>(-2*(EB$30*$C$5+$AB121/$AC121/2)*$AC121)*EXP(-2*(EB$30*$C$5+$AB121/$AC121/2)*$AC121) + 2*$AC121*$AB121*$C$5</f>
        <v>0.25952256000000001</v>
      </c>
      <c r="EC121">
        <f>(-2*(EC$30*$C$5+$AB121/$AC121/2)*$AC121)*EXP(-2*(EC$30*$C$5+$AB121/$AC121/2)*$AC121) + 2*$AC121*$AB121*$C$5</f>
        <v>0.25952256000000001</v>
      </c>
      <c r="ED121">
        <f>(-2*(ED$30*$C$5+$AB121/$AC121/2)*$AC121)*EXP(-2*(ED$30*$C$5+$AB121/$AC121/2)*$AC121) + 2*$AC121*$AB121*$C$5</f>
        <v>0.25952256000000001</v>
      </c>
      <c r="EE121">
        <f>(-2*(EE$30*$C$5+$AB121/$AC121/2)*$AC121)*EXP(-2*(EE$30*$C$5+$AB121/$AC121/2)*$AC121) + 2*$AC121*$AB121*$C$5</f>
        <v>0.25952256000000001</v>
      </c>
      <c r="EF121">
        <f>(-2*(EF$30*$C$5+$AB121/$AC121/2)*$AC121)*EXP(-2*(EF$30*$C$5+$AB121/$AC121/2)*$AC121) + 2*$AC121*$AB121*$C$5</f>
        <v>0.25952256000000001</v>
      </c>
      <c r="EG121">
        <f>(-2*(EG$30*$C$5+$AB121/$AC121/2)*$AC121)*EXP(-2*(EG$30*$C$5+$AB121/$AC121/2)*$AC121) + 2*$AC121*$AB121*$C$5</f>
        <v>0.25952256000000001</v>
      </c>
      <c r="EH121">
        <f>(-2*(EH$30*$C$5+$AB121/$AC121/2)*$AC121)*EXP(-2*(EH$30*$C$5+$AB121/$AC121/2)*$AC121) + 2*$AC121*$AB121*$C$5</f>
        <v>0.25952256000000001</v>
      </c>
      <c r="EI121">
        <f>(-2*(EI$30*$C$5+$AB121/$AC121/2)*$AC121)*EXP(-2*(EI$30*$C$5+$AB121/$AC121/2)*$AC121) + 2*$AC121*$AB121*$C$5</f>
        <v>0.25952256000000001</v>
      </c>
      <c r="EJ121">
        <f>(-2*(EJ$30*$C$5+$AB121/$AC121/2)*$AC121)*EXP(-2*(EJ$30*$C$5+$AB121/$AC121/2)*$AC121) + 2*$AC121*$AB121*$C$5</f>
        <v>0.25952256000000001</v>
      </c>
      <c r="EK121">
        <f>(-2*(EK$30*$C$5+$AB121/$AC121/2)*$AC121)*EXP(-2*(EK$30*$C$5+$AB121/$AC121/2)*$AC121) + 2*$AC121*$AB121*$C$5</f>
        <v>0.25952256000000001</v>
      </c>
      <c r="EL121">
        <f>(-2*(EL$30*$C$5+$AB121/$AC121/2)*$AC121)*EXP(-2*(EL$30*$C$5+$AB121/$AC121/2)*$AC121) + 2*$AC121*$AB121*$C$5</f>
        <v>0.25952256000000001</v>
      </c>
      <c r="EM121">
        <f>(-2*(EM$30*$C$5+$AB121/$AC121/2)*$AC121)*EXP(-2*(EM$30*$C$5+$AB121/$AC121/2)*$AC121) + 2*$AC121*$AB121*$C$5</f>
        <v>0.25952256000000001</v>
      </c>
      <c r="EN121">
        <f>(-2*(EN$30*$C$5+$AB121/$AC121/2)*$AC121)*EXP(-2*(EN$30*$C$5+$AB121/$AC121/2)*$AC121) + 2*$AC121*$AB121*$C$5</f>
        <v>0.25952256000000001</v>
      </c>
      <c r="EO121">
        <f>(-2*(EO$30*$C$5+$AB121/$AC121/2)*$AC121)*EXP(-2*(EO$30*$C$5+$AB121/$AC121/2)*$AC121) + 2*$AC121*$AB121*$C$5</f>
        <v>0.25952256000000001</v>
      </c>
      <c r="EP121">
        <f>(-2*(EP$30*$C$5+$AB121/$AC121/2)*$AC121)*EXP(-2*(EP$30*$C$5+$AB121/$AC121/2)*$AC121) + 2*$AC121*$AB121*$C$5</f>
        <v>0.25952256000000001</v>
      </c>
      <c r="EQ121">
        <f>(-2*(EQ$30*$C$5+$AB121/$AC121/2)*$AC121)*EXP(-2*(EQ$30*$C$5+$AB121/$AC121/2)*$AC121) + 2*$AC121*$AB121*$C$5</f>
        <v>0.25952256000000001</v>
      </c>
      <c r="ER121">
        <f>(-2*(ER$30*$C$5+$AB121/$AC121/2)*$AC121)*EXP(-2*(ER$30*$C$5+$AB121/$AC121/2)*$AC121) + 2*$AC121*$AB121*$C$5</f>
        <v>0.25952256000000001</v>
      </c>
      <c r="ES121">
        <f>(-2*(ES$30*$C$5+$AB121/$AC121/2)*$AC121)*EXP(-2*(ES$30*$C$5+$AB121/$AC121/2)*$AC121) + 2*$AC121*$AB121*$C$5</f>
        <v>0.25952256000000001</v>
      </c>
      <c r="ET121">
        <f>(-2*(ET$30*$C$5+$AB121/$AC121/2)*$AC121)*EXP(-2*(ET$30*$C$5+$AB121/$AC121/2)*$AC121) + 2*$AC121*$AB121*$C$5</f>
        <v>0.25952256000000001</v>
      </c>
      <c r="EU121">
        <f>(-2*(EU$30*$C$5+$AB121/$AC121/2)*$AC121)*EXP(-2*(EU$30*$C$5+$AB121/$AC121/2)*$AC121) + 2*$AC121*$AB121*$C$5</f>
        <v>0.25952256000000001</v>
      </c>
      <c r="EV121">
        <f>(-2*(EV$30*$C$5+$AB121/$AC121/2)*$AC121)*EXP(-2*(EV$30*$C$5+$AB121/$AC121/2)*$AC121) + 2*$AC121*$AB121*$C$5</f>
        <v>0.25952256000000001</v>
      </c>
      <c r="EW121">
        <f>(-2*(EW$30*$C$5+$AB121/$AC121/2)*$AC121)*EXP(-2*(EW$30*$C$5+$AB121/$AC121/2)*$AC121) + 2*$AC121*$AB121*$C$5</f>
        <v>0.25952256000000001</v>
      </c>
      <c r="EX121">
        <f>(-2*(EX$30*$C$5+$AB121/$AC121/2)*$AC121)*EXP(-2*(EX$30*$C$5+$AB121/$AC121/2)*$AC121) + 2*$AC121*$AB121*$C$5</f>
        <v>0.25952256000000001</v>
      </c>
      <c r="EY121">
        <f>(-2*(EY$30*$C$5+$AB121/$AC121/2)*$AC121)*EXP(-2*(EY$30*$C$5+$AB121/$AC121/2)*$AC121) + 2*$AC121*$AB121*$C$5</f>
        <v>0.25952256000000001</v>
      </c>
      <c r="EZ121">
        <f>(-2*(EZ$30*$C$5+$AB121/$AC121/2)*$AC121)*EXP(-2*(EZ$30*$C$5+$AB121/$AC121/2)*$AC121) + 2*$AC121*$AB121*$C$5</f>
        <v>0.25952256000000001</v>
      </c>
      <c r="FA121">
        <f>(-2*(FA$30*$C$5+$AB121/$AC121/2)*$AC121)*EXP(-2*(FA$30*$C$5+$AB121/$AC121/2)*$AC121) + 2*$AC121*$AB121*$C$5</f>
        <v>0.25952256000000001</v>
      </c>
      <c r="FB121">
        <f>(-2*(FB$30*$C$5+$AB121/$AC121/2)*$AC121)*EXP(-2*(FB$30*$C$5+$AB121/$AC121/2)*$AC121) + 2*$AC121*$AB121*$C$5</f>
        <v>0.25952256000000001</v>
      </c>
      <c r="FC121">
        <f>(-2*(FC$30*$C$5+$AB121/$AC121/2)*$AC121)*EXP(-2*(FC$30*$C$5+$AB121/$AC121/2)*$AC121) + 2*$AC121*$AB121*$C$5</f>
        <v>0.25952256000000001</v>
      </c>
      <c r="FD121">
        <f>(-2*(FD$30*$C$5+$AB121/$AC121/2)*$AC121)*EXP(-2*(FD$30*$C$5+$AB121/$AC121/2)*$AC121) + 2*$AC121*$AB121*$C$5</f>
        <v>0.25952256000000001</v>
      </c>
      <c r="FE121">
        <f>(-2*(FE$30*$C$5+$AB121/$AC121/2)*$AC121)*EXP(-2*(FE$30*$C$5+$AB121/$AC121/2)*$AC121) + 2*$AC121*$AB121*$C$5</f>
        <v>0.25952256000000001</v>
      </c>
      <c r="FF121">
        <f>(-2*(FF$30*$C$5+$AB121/$AC121/2)*$AC121)*EXP(-2*(FF$30*$C$5+$AB121/$AC121/2)*$AC121) + 2*$AC121*$AB121*$C$5</f>
        <v>0.25952256000000001</v>
      </c>
      <c r="FG121">
        <f>(-2*(FG$30*$C$5+$AB121/$AC121/2)*$AC121)*EXP(-2*(FG$30*$C$5+$AB121/$AC121/2)*$AC121) + 2*$AC121*$AB121*$C$5</f>
        <v>0.25952256000000001</v>
      </c>
      <c r="FH121">
        <f>(-2*(FH$30*$C$5+$AB121/$AC121/2)*$AC121)*EXP(-2*(FH$30*$C$5+$AB121/$AC121/2)*$AC121) + 2*$AC121*$AB121*$C$5</f>
        <v>0.25952256000000001</v>
      </c>
      <c r="FI121">
        <f>(-2*(FI$30*$C$5+$AB121/$AC121/2)*$AC121)*EXP(-2*(FI$30*$C$5+$AB121/$AC121/2)*$AC121) + 2*$AC121*$AB121*$C$5</f>
        <v>0.25952256000000001</v>
      </c>
      <c r="FJ121">
        <f>(-2*(FJ$30*$C$5+$AB121/$AC121/2)*$AC121)*EXP(-2*(FJ$30*$C$5+$AB121/$AC121/2)*$AC121) + 2*$AC121*$AB121*$C$5</f>
        <v>0.25952256000000001</v>
      </c>
      <c r="FK121">
        <f>(-2*(FK$30*$C$5+$AB121/$AC121/2)*$AC121)*EXP(-2*(FK$30*$C$5+$AB121/$AC121/2)*$AC121) + 2*$AC121*$AB121*$C$5</f>
        <v>0.25952256000000001</v>
      </c>
      <c r="FL121">
        <f>(-2*(FL$30*$C$5+$AB121/$AC121/2)*$AC121)*EXP(-2*(FL$30*$C$5+$AB121/$AC121/2)*$AC121) + 2*$AC121*$AB121*$C$5</f>
        <v>0.25952256000000001</v>
      </c>
      <c r="FM121">
        <f>(-2*(FM$30*$C$5+$AB121/$AC121/2)*$AC121)*EXP(-2*(FM$30*$C$5+$AB121/$AC121/2)*$AC121) + 2*$AC121*$AB121*$C$5</f>
        <v>0.25952256000000001</v>
      </c>
      <c r="FN121">
        <f>(-2*(FN$30*$C$5+$AB121/$AC121/2)*$AC121)*EXP(-2*(FN$30*$C$5+$AB121/$AC121/2)*$AC121) + 2*$AC121*$AB121*$C$5</f>
        <v>0.25952256000000001</v>
      </c>
      <c r="FO121">
        <f>(-2*(FO$30*$C$5+$AB121/$AC121/2)*$AC121)*EXP(-2*(FO$30*$C$5+$AB121/$AC121/2)*$AC121) + 2*$AC121*$AB121*$C$5</f>
        <v>0.25952256000000001</v>
      </c>
      <c r="FP121">
        <f>(-2*(FP$30*$C$5+$AB121/$AC121/2)*$AC121)*EXP(-2*(FP$30*$C$5+$AB121/$AC121/2)*$AC121) + 2*$AC121*$AB121*$C$5</f>
        <v>0.25952256000000001</v>
      </c>
      <c r="FQ121">
        <f>(-2*(FQ$30*$C$5+$AB121/$AC121/2)*$AC121)*EXP(-2*(FQ$30*$C$5+$AB121/$AC121/2)*$AC121) + 2*$AC121*$AB121*$C$5</f>
        <v>0.25952256000000001</v>
      </c>
      <c r="FR121">
        <f>(-2*(FR$30*$C$5+$AB121/$AC121/2)*$AC121)*EXP(-2*(FR$30*$C$5+$AB121/$AC121/2)*$AC121) + 2*$AC121*$AB121*$C$5</f>
        <v>0.25952256000000001</v>
      </c>
      <c r="FS121">
        <f>(-2*(FS$30*$C$5+$AB121/$AC121/2)*$AC121)*EXP(-2*(FS$30*$C$5+$AB121/$AC121/2)*$AC121) + 2*$AC121*$AB121*$C$5</f>
        <v>0.25952256000000001</v>
      </c>
      <c r="FT121">
        <f>(-2*(FT$30*$C$5+$AB121/$AC121/2)*$AC121)*EXP(-2*(FT$30*$C$5+$AB121/$AC121/2)*$AC121) + 2*$AC121*$AB121*$C$5</f>
        <v>0.25952256000000001</v>
      </c>
      <c r="FU121">
        <f>(-2*(FU$30*$C$5+$AB121/$AC121/2)*$AC121)*EXP(-2*(FU$30*$C$5+$AB121/$AC121/2)*$AC121) + 2*$AC121*$AB121*$C$5</f>
        <v>0.25952256000000001</v>
      </c>
      <c r="FV121">
        <f>(-2*(FV$30*$C$5+$AB121/$AC121/2)*$AC121)*EXP(-2*(FV$30*$C$5+$AB121/$AC121/2)*$AC121) + 2*$AC121*$AB121*$C$5</f>
        <v>0.25952256000000001</v>
      </c>
      <c r="FW121">
        <f>(-2*(FW$30*$C$5+$AB121/$AC121/2)*$AC121)*EXP(-2*(FW$30*$C$5+$AB121/$AC121/2)*$AC121) + 2*$AC121*$AB121*$C$5</f>
        <v>0.25952256000000001</v>
      </c>
      <c r="FX121">
        <f>(-2*(FX$30*$C$5+$AB121/$AC121/2)*$AC121)*EXP(-2*(FX$30*$C$5+$AB121/$AC121/2)*$AC121) + 2*$AC121*$AB121*$C$5</f>
        <v>0.25952256000000001</v>
      </c>
      <c r="FY121">
        <f>(-2*(FY$30*$C$5+$AB121/$AC121/2)*$AC121)*EXP(-2*(FY$30*$C$5+$AB121/$AC121/2)*$AC121) + 2*$AC121*$AB121*$C$5</f>
        <v>0.25952256000000001</v>
      </c>
      <c r="FZ121">
        <f>(-2*(FZ$30*$C$5+$AB121/$AC121/2)*$AC121)*EXP(-2*(FZ$30*$C$5+$AB121/$AC121/2)*$AC121) + 2*$AC121*$AB121*$C$5</f>
        <v>0.25952256000000001</v>
      </c>
      <c r="GA121">
        <f>(-2*(GA$30*$C$5+$AB121/$AC121/2)*$AC121)*EXP(-2*(GA$30*$C$5+$AB121/$AC121/2)*$AC121) + 2*$AC121*$AB121*$C$5</f>
        <v>0.25952256000000001</v>
      </c>
      <c r="GB121">
        <f>(-2*(GB$30*$C$5+$AB121/$AC121/2)*$AC121)*EXP(-2*(GB$30*$C$5+$AB121/$AC121/2)*$AC121) + 2*$AC121*$AB121*$C$5</f>
        <v>0.25952256000000001</v>
      </c>
      <c r="GC121">
        <f>(-2*(GC$30*$C$5+$AB121/$AC121/2)*$AC121)*EXP(-2*(GC$30*$C$5+$AB121/$AC121/2)*$AC121) + 2*$AC121*$AB121*$C$5</f>
        <v>0.25952256000000001</v>
      </c>
      <c r="GD121">
        <f>(-2*(GD$30*$C$5+$AB121/$AC121/2)*$AC121)*EXP(-2*(GD$30*$C$5+$AB121/$AC121/2)*$AC121) + 2*$AC121*$AB121*$C$5</f>
        <v>0.25952256000000001</v>
      </c>
      <c r="GE121">
        <f>(-2*(GE$30*$C$5+$AB121/$AC121/2)*$AC121)*EXP(-2*(GE$30*$C$5+$AB121/$AC121/2)*$AC121) + 2*$AC121*$AB121*$C$5</f>
        <v>0.25952256000000001</v>
      </c>
      <c r="GF121">
        <f>(-2*(GF$30*$C$5+$AB121/$AC121/2)*$AC121)*EXP(-2*(GF$30*$C$5+$AB121/$AC121/2)*$AC121) + 2*$AC121*$AB121*$C$5</f>
        <v>0.25952256000000001</v>
      </c>
      <c r="GG121">
        <f>(-2*(GG$30*$C$5+$AB121/$AC121/2)*$AC121)*EXP(-2*(GG$30*$C$5+$AB121/$AC121/2)*$AC121) + 2*$AC121*$AB121*$C$5</f>
        <v>0.25952256000000001</v>
      </c>
      <c r="GH121">
        <f>(-2*(GH$30*$C$5+$AB121/$AC121/2)*$AC121)*EXP(-2*(GH$30*$C$5+$AB121/$AC121/2)*$AC121) + 2*$AC121*$AB121*$C$5</f>
        <v>0.25952256000000001</v>
      </c>
      <c r="GI121">
        <f>(-2*(GI$30*$C$5+$AB121/$AC121/2)*$AC121)*EXP(-2*(GI$30*$C$5+$AB121/$AC121/2)*$AC121) + 2*$AC121*$AB121*$C$5</f>
        <v>0.25952256000000001</v>
      </c>
      <c r="GJ121">
        <f>(-2*(GJ$30*$C$5+$AB121/$AC121/2)*$AC121)*EXP(-2*(GJ$30*$C$5+$AB121/$AC121/2)*$AC121) + 2*$AC121*$AB121*$C$5</f>
        <v>0.25952256000000001</v>
      </c>
      <c r="GK121">
        <f>(-2*(GK$30*$C$5+$AB121/$AC121/2)*$AC121)*EXP(-2*(GK$30*$C$5+$AB121/$AC121/2)*$AC121) + 2*$AC121*$AB121*$C$5</f>
        <v>0.25952256000000001</v>
      </c>
      <c r="GL121">
        <f>(-2*(GL$30*$C$5+$AB121/$AC121/2)*$AC121)*EXP(-2*(GL$30*$C$5+$AB121/$AC121/2)*$AC121) + 2*$AC121*$AB121*$C$5</f>
        <v>0.25952256000000001</v>
      </c>
      <c r="GM121">
        <f>(-2*(GM$30*$C$5+$AB121/$AC121/2)*$AC121)*EXP(-2*(GM$30*$C$5+$AB121/$AC121/2)*$AC121) + 2*$AC121*$AB121*$C$5</f>
        <v>0.25952256000000001</v>
      </c>
      <c r="GN121">
        <f>(-2*(GN$30*$C$5+$AB121/$AC121/2)*$AC121)*EXP(-2*(GN$30*$C$5+$AB121/$AC121/2)*$AC121) + 2*$AC121*$AB121*$C$5</f>
        <v>0.25952256000000001</v>
      </c>
      <c r="GO121">
        <f>(-2*(GO$30*$C$5+$AB121/$AC121/2)*$AC121)*EXP(-2*(GO$30*$C$5+$AB121/$AC121/2)*$AC121) + 2*$AC121*$AB121*$C$5</f>
        <v>0.25952256000000001</v>
      </c>
      <c r="GP121">
        <f>(-2*(GP$30*$C$5+$AB121/$AC121/2)*$AC121)*EXP(-2*(GP$30*$C$5+$AB121/$AC121/2)*$AC121) + 2*$AC121*$AB121*$C$5</f>
        <v>0.25952256000000001</v>
      </c>
      <c r="GQ121">
        <f>(-2*(GQ$30*$C$5+$AB121/$AC121/2)*$AC121)*EXP(-2*(GQ$30*$C$5+$AB121/$AC121/2)*$AC121) + 2*$AC121*$AB121*$C$5</f>
        <v>0.25952256000000001</v>
      </c>
      <c r="GR121">
        <f>(-2*(GR$30*$C$5+$AB121/$AC121/2)*$AC121)*EXP(-2*(GR$30*$C$5+$AB121/$AC121/2)*$AC121) + 2*$AC121*$AB121*$C$5</f>
        <v>0.25952256000000001</v>
      </c>
      <c r="GS121">
        <f>(-2*(GS$30*$C$5+$AB121/$AC121/2)*$AC121)*EXP(-2*(GS$30*$C$5+$AB121/$AC121/2)*$AC121) + 2*$AC121*$AB121*$C$5</f>
        <v>0.25952256000000001</v>
      </c>
      <c r="GT121">
        <f>(-2*(GT$30*$C$5+$AB121/$AC121/2)*$AC121)*EXP(-2*(GT$30*$C$5+$AB121/$AC121/2)*$AC121) + 2*$AC121*$AB121*$C$5</f>
        <v>0.25952256000000001</v>
      </c>
      <c r="GU121">
        <f>(-2*(GU$30*$C$5+$AB121/$AC121/2)*$AC121)*EXP(-2*(GU$30*$C$5+$AB121/$AC121/2)*$AC121) + 2*$AC121*$AB121*$C$5</f>
        <v>0.25952256000000001</v>
      </c>
      <c r="GV121">
        <f>(-2*(GV$30*$C$5+$AB121/$AC121/2)*$AC121)*EXP(-2*(GV$30*$C$5+$AB121/$AC121/2)*$AC121) + 2*$AC121*$AB121*$C$5</f>
        <v>0.25952256000000001</v>
      </c>
      <c r="GW121">
        <f>(-2*(GW$30*$C$5+$AB121/$AC121/2)*$AC121)*EXP(-2*(GW$30*$C$5+$AB121/$AC121/2)*$AC121) + 2*$AC121*$AB121*$C$5</f>
        <v>0.25952256000000001</v>
      </c>
      <c r="GX121">
        <f>(-2*(GX$30*$C$5+$AB121/$AC121/2)*$AC121)*EXP(-2*(GX$30*$C$5+$AB121/$AC121/2)*$AC121) + 2*$AC121*$AB121*$C$5</f>
        <v>0.25952256000000001</v>
      </c>
      <c r="GY121">
        <f>(-2*(GY$30*$C$5+$AB121/$AC121/2)*$AC121)*EXP(-2*(GY$30*$C$5+$AB121/$AC121/2)*$AC121) + 2*$AC121*$AB121*$C$5</f>
        <v>0.25952256000000001</v>
      </c>
      <c r="GZ121">
        <f>(-2*(GZ$30*$C$5+$AB121/$AC121/2)*$AC121)*EXP(-2*(GZ$30*$C$5+$AB121/$AC121/2)*$AC121) + 2*$AC121*$AB121*$C$5</f>
        <v>0.25952256000000001</v>
      </c>
      <c r="HA121">
        <f>(-2*(HA$30*$C$5+$AB121/$AC121/2)*$AC121)*EXP(-2*(HA$30*$C$5+$AB121/$AC121/2)*$AC121) + 2*$AC121*$AB121*$C$5</f>
        <v>0.25952256000000001</v>
      </c>
      <c r="HB121">
        <f>(-2*(HB$30*$C$5+$AB121/$AC121/2)*$AC121)*EXP(-2*(HB$30*$C$5+$AB121/$AC121/2)*$AC121) + 2*$AC121*$AB121*$C$5</f>
        <v>0.25952256000000001</v>
      </c>
      <c r="HC121">
        <f>(-2*(HC$30*$C$5+$AB121/$AC121/2)*$AC121)*EXP(-2*(HC$30*$C$5+$AB121/$AC121/2)*$AC121) + 2*$AC121*$AB121*$C$5</f>
        <v>0.25952256000000001</v>
      </c>
      <c r="HD121">
        <f>(-2*(HD$30*$C$5+$AB121/$AC121/2)*$AC121)*EXP(-2*(HD$30*$C$5+$AB121/$AC121/2)*$AC121) + 2*$AC121*$AB121*$C$5</f>
        <v>0.25952256000000001</v>
      </c>
      <c r="HE121">
        <f>(-2*(HE$30*$C$5+$AB121/$AC121/2)*$AC121)*EXP(-2*(HE$30*$C$5+$AB121/$AC121/2)*$AC121) + 2*$AC121*$AB121*$C$5</f>
        <v>0.25952256000000001</v>
      </c>
      <c r="HF121">
        <f>(-2*(HF$30*$C$5+$AB121/$AC121/2)*$AC121)*EXP(-2*(HF$30*$C$5+$AB121/$AC121/2)*$AC121) + 2*$AC121*$AB121*$C$5</f>
        <v>0.25952256000000001</v>
      </c>
      <c r="HG121">
        <f>(-2*(HG$30*$C$5+$AB121/$AC121/2)*$AC121)*EXP(-2*(HG$30*$C$5+$AB121/$AC121/2)*$AC121) + 2*$AC121*$AB121*$C$5</f>
        <v>0.25952256000000001</v>
      </c>
      <c r="HH121">
        <f>(-2*(HH$30*$C$5+$AB121/$AC121/2)*$AC121)*EXP(-2*(HH$30*$C$5+$AB121/$AC121/2)*$AC121) + 2*$AC121*$AB121*$C$5</f>
        <v>0.25952256000000001</v>
      </c>
      <c r="HI121">
        <f>(-2*(HI$30*$C$5+$AB121/$AC121/2)*$AC121)*EXP(-2*(HI$30*$C$5+$AB121/$AC121/2)*$AC121) + 2*$AC121*$AB121*$C$5</f>
        <v>0.25952256000000001</v>
      </c>
      <c r="HJ121">
        <f>(-2*(HJ$30*$C$5+$AB121/$AC121/2)*$AC121)*EXP(-2*(HJ$30*$C$5+$AB121/$AC121/2)*$AC121) + 2*$AC121*$AB121*$C$5</f>
        <v>0.25952256000000001</v>
      </c>
      <c r="HK121">
        <f>(-2*(HK$30*$C$5+$AB121/$AC121/2)*$AC121)*EXP(-2*(HK$30*$C$5+$AB121/$AC121/2)*$AC121) + 2*$AC121*$AB121*$C$5</f>
        <v>0.25952256000000001</v>
      </c>
      <c r="HL121">
        <f>(-2*(HL$30*$C$5+$AB121/$AC121/2)*$AC121)*EXP(-2*(HL$30*$C$5+$AB121/$AC121/2)*$AC121) + 2*$AC121*$AB121*$C$5</f>
        <v>0.25952256000000001</v>
      </c>
      <c r="HM121">
        <f>(-2*(HM$30*$C$5+$AB121/$AC121/2)*$AC121)*EXP(-2*(HM$30*$C$5+$AB121/$AC121/2)*$AC121) + 2*$AC121*$AB121*$C$5</f>
        <v>0.25952256000000001</v>
      </c>
      <c r="HN121">
        <f>(-2*(HN$30*$C$5+$AB121/$AC121/2)*$AC121)*EXP(-2*(HN$30*$C$5+$AB121/$AC121/2)*$AC121) + 2*$AC121*$AB121*$C$5</f>
        <v>0.25952256000000001</v>
      </c>
      <c r="HO121">
        <f>(-2*(HO$30*$C$5+$AB121/$AC121/2)*$AC121)*EXP(-2*(HO$30*$C$5+$AB121/$AC121/2)*$AC121) + 2*$AC121*$AB121*$C$5</f>
        <v>0.25952256000000001</v>
      </c>
      <c r="HP121">
        <f>(-2*(HP$30*$C$5+$AB121/$AC121/2)*$AC121)*EXP(-2*(HP$30*$C$5+$AB121/$AC121/2)*$AC121) + 2*$AC121*$AB121*$C$5</f>
        <v>0.25952256000000001</v>
      </c>
      <c r="HQ121">
        <f>(-2*(HQ$30*$C$5+$AB121/$AC121/2)*$AC121)*EXP(-2*(HQ$30*$C$5+$AB121/$AC121/2)*$AC121) + 2*$AC121*$AB121*$C$5</f>
        <v>0.25952256000000001</v>
      </c>
      <c r="HR121">
        <f>(-2*(HR$30*$C$5+$AB121/$AC121/2)*$AC121)*EXP(-2*(HR$30*$C$5+$AB121/$AC121/2)*$AC121) + 2*$AC121*$AB121*$C$5</f>
        <v>0.25952256000000001</v>
      </c>
      <c r="HS121">
        <f>(-2*(HS$30*$C$5+$AB121/$AC121/2)*$AC121)*EXP(-2*(HS$30*$C$5+$AB121/$AC121/2)*$AC121) + 2*$AC121*$AB121*$C$5</f>
        <v>0.25952256000000001</v>
      </c>
      <c r="HT121">
        <f>(-2*(HT$30*$C$5+$AB121/$AC121/2)*$AC121)*EXP(-2*(HT$30*$C$5+$AB121/$AC121/2)*$AC121) + 2*$AC121*$AB121*$C$5</f>
        <v>0.25952256000000001</v>
      </c>
      <c r="HU121">
        <f>(-2*(HU$30*$C$5+$AB121/$AC121/2)*$AC121)*EXP(-2*(HU$30*$C$5+$AB121/$AC121/2)*$AC121) + 2*$AC121*$AB121*$C$5</f>
        <v>0.25952256000000001</v>
      </c>
      <c r="HV121">
        <f>(-2*(HV$30*$C$5+$AB121/$AC121/2)*$AC121)*EXP(-2*(HV$30*$C$5+$AB121/$AC121/2)*$AC121) + 2*$AC121*$AB121*$C$5</f>
        <v>0.25952256000000001</v>
      </c>
      <c r="HW121">
        <f>(-2*(HW$30*$C$5+$AB121/$AC121/2)*$AC121)*EXP(-2*(HW$30*$C$5+$AB121/$AC121/2)*$AC121) + 2*$AC121*$AB121*$C$5</f>
        <v>0.25952256000000001</v>
      </c>
    </row>
    <row r="122" spans="1:231">
      <c r="A122" s="4"/>
      <c r="B122" s="4"/>
      <c r="C122" s="4"/>
      <c r="E122" s="116">
        <f t="shared" si="20"/>
        <v>901</v>
      </c>
      <c r="F122" s="106">
        <f>EXP(-2*($E122-1)/$C$8*$C$5*($C$3*'UL FRMPL'!H$35-'UL FRMPL'!$H$35)/1000)</f>
        <v>0.72295868666369711</v>
      </c>
      <c r="G122" s="130"/>
      <c r="H122" s="130">
        <f t="shared" si="17"/>
        <v>0.95452689337295316</v>
      </c>
      <c r="I122" s="130">
        <v>0.999663677130044</v>
      </c>
      <c r="J122" s="106">
        <v>1</v>
      </c>
      <c r="K122" s="3"/>
      <c r="L122" s="130"/>
      <c r="N122">
        <f t="shared" si="18"/>
        <v>0.95452689337295316</v>
      </c>
      <c r="O122">
        <f t="shared" si="19"/>
        <v>0.26586578957467616</v>
      </c>
      <c r="P122">
        <f t="shared" si="16"/>
        <v>0.19518117150851019</v>
      </c>
      <c r="Q122">
        <f t="shared" si="22"/>
        <v>0.14328917523528986</v>
      </c>
      <c r="R122">
        <f t="shared" si="22"/>
        <v>0.10519348552385541</v>
      </c>
      <c r="S122">
        <f t="shared" si="22"/>
        <v>7.722613643694333E-2</v>
      </c>
      <c r="T122">
        <f t="shared" si="22"/>
        <v>5.6694348697333717E-2</v>
      </c>
      <c r="U122">
        <f t="shared" si="22"/>
        <v>4.1621260916495081E-2</v>
      </c>
      <c r="V122">
        <f t="shared" si="22"/>
        <v>3.0555591519837513E-2</v>
      </c>
      <c r="W122">
        <f t="shared" si="22"/>
        <v>2.2431905054494633E-2</v>
      </c>
      <c r="X122">
        <f t="shared" si="22"/>
        <v>1.6468028905517251E-2</v>
      </c>
      <c r="AB122" s="116">
        <f t="shared" si="21"/>
        <v>91</v>
      </c>
      <c r="AC122">
        <f>($C$3*'UL FRMPL'!H$35-'UL FRMPL'!$H$35)/1000</f>
        <v>1.441792</v>
      </c>
      <c r="AE122">
        <f>(-2*(AE$30*$C$5+$AB122/$AC122/2)*$AC122)*EXP(-2*(AE$30*$C$5+$AB122/$AC122/2)*$AC122) + 2*$AC122*$AB122*$C$5</f>
        <v>0.26240614400000001</v>
      </c>
      <c r="AF122">
        <f>(-2*(AF$30*$C$5+$AB122/$AC122/2)*$AC122)*EXP(-2*(AF$30*$C$5+$AB122/$AC122/2)*$AC122) + 2*$AC122*$AB122*$C$5</f>
        <v>0.26240614400000001</v>
      </c>
      <c r="AG122">
        <f>(-2*(AG$30*$C$5+$AB122/$AC122/2)*$AC122)*EXP(-2*(AG$30*$C$5+$AB122/$AC122/2)*$AC122) + 2*$AC122*$AB122*$C$5</f>
        <v>0.26240614400000001</v>
      </c>
      <c r="AH122">
        <f>(-2*(AH$30*$C$5+$AB122/$AC122/2)*$AC122)*EXP(-2*(AH$30*$C$5+$AB122/$AC122/2)*$AC122) + 2*$AC122*$AB122*$C$5</f>
        <v>0.26240614400000001</v>
      </c>
      <c r="AI122">
        <f>(-2*(AI$30*$C$5+$AB122/$AC122/2)*$AC122)*EXP(-2*(AI$30*$C$5+$AB122/$AC122/2)*$AC122) + 2*$AC122*$AB122*$C$5</f>
        <v>0.26240614400000001</v>
      </c>
      <c r="AJ122">
        <f>(-2*(AJ$30*$C$5+$AB122/$AC122/2)*$AC122)*EXP(-2*(AJ$30*$C$5+$AB122/$AC122/2)*$AC122) + 2*$AC122*$AB122*$C$5</f>
        <v>0.26240614400000001</v>
      </c>
      <c r="AK122">
        <f>(-2*(AK$30*$C$5+$AB122/$AC122/2)*$AC122)*EXP(-2*(AK$30*$C$5+$AB122/$AC122/2)*$AC122) + 2*$AC122*$AB122*$C$5</f>
        <v>0.26240614400000001</v>
      </c>
      <c r="AL122">
        <f>(-2*(AL$30*$C$5+$AB122/$AC122/2)*$AC122)*EXP(-2*(AL$30*$C$5+$AB122/$AC122/2)*$AC122) + 2*$AC122*$AB122*$C$5</f>
        <v>0.26240614400000001</v>
      </c>
      <c r="AM122">
        <f>(-2*(AM$30*$C$5+$AB122/$AC122/2)*$AC122)*EXP(-2*(AM$30*$C$5+$AB122/$AC122/2)*$AC122) + 2*$AC122*$AB122*$C$5</f>
        <v>0.26240614400000001</v>
      </c>
      <c r="AN122">
        <f>(-2*(AN$30*$C$5+$AB122/$AC122/2)*$AC122)*EXP(-2*(AN$30*$C$5+$AB122/$AC122/2)*$AC122) + 2*$AC122*$AB122*$C$5</f>
        <v>0.26240614400000001</v>
      </c>
      <c r="AO122">
        <f>(-2*(AO$30*$C$5+$AB122/$AC122/2)*$AC122)*EXP(-2*(AO$30*$C$5+$AB122/$AC122/2)*$AC122) + 2*$AC122*$AB122*$C$5</f>
        <v>0.26240614400000001</v>
      </c>
      <c r="AP122">
        <f>(-2*(AP$30*$C$5+$AB122/$AC122/2)*$AC122)*EXP(-2*(AP$30*$C$5+$AB122/$AC122/2)*$AC122) + 2*$AC122*$AB122*$C$5</f>
        <v>0.26240614400000001</v>
      </c>
      <c r="AQ122">
        <f>(-2*(AQ$30*$C$5+$AB122/$AC122/2)*$AC122)*EXP(-2*(AQ$30*$C$5+$AB122/$AC122/2)*$AC122) + 2*$AC122*$AB122*$C$5</f>
        <v>0.26240614400000001</v>
      </c>
      <c r="AR122">
        <f>(-2*(AR$30*$C$5+$AB122/$AC122/2)*$AC122)*EXP(-2*(AR$30*$C$5+$AB122/$AC122/2)*$AC122) + 2*$AC122*$AB122*$C$5</f>
        <v>0.26240614400000001</v>
      </c>
      <c r="AS122">
        <f>(-2*(AS$30*$C$5+$AB122/$AC122/2)*$AC122)*EXP(-2*(AS$30*$C$5+$AB122/$AC122/2)*$AC122) + 2*$AC122*$AB122*$C$5</f>
        <v>0.26240614400000001</v>
      </c>
      <c r="AT122">
        <f>(-2*(AT$30*$C$5+$AB122/$AC122/2)*$AC122)*EXP(-2*(AT$30*$C$5+$AB122/$AC122/2)*$AC122) + 2*$AC122*$AB122*$C$5</f>
        <v>0.26240614400000001</v>
      </c>
      <c r="AU122">
        <f>(-2*(AU$30*$C$5+$AB122/$AC122/2)*$AC122)*EXP(-2*(AU$30*$C$5+$AB122/$AC122/2)*$AC122) + 2*$AC122*$AB122*$C$5</f>
        <v>0.26240614400000001</v>
      </c>
      <c r="AV122">
        <f>(-2*(AV$30*$C$5+$AB122/$AC122/2)*$AC122)*EXP(-2*(AV$30*$C$5+$AB122/$AC122/2)*$AC122) + 2*$AC122*$AB122*$C$5</f>
        <v>0.26240614400000001</v>
      </c>
      <c r="AW122">
        <f>(-2*(AW$30*$C$5+$AB122/$AC122/2)*$AC122)*EXP(-2*(AW$30*$C$5+$AB122/$AC122/2)*$AC122) + 2*$AC122*$AB122*$C$5</f>
        <v>0.26240614400000001</v>
      </c>
      <c r="AX122">
        <f>(-2*(AX$30*$C$5+$AB122/$AC122/2)*$AC122)*EXP(-2*(AX$30*$C$5+$AB122/$AC122/2)*$AC122) + 2*$AC122*$AB122*$C$5</f>
        <v>0.26240614400000001</v>
      </c>
      <c r="AY122">
        <f>(-2*(AY$30*$C$5+$AB122/$AC122/2)*$AC122)*EXP(-2*(AY$30*$C$5+$AB122/$AC122/2)*$AC122) + 2*$AC122*$AB122*$C$5</f>
        <v>0.26240614400000001</v>
      </c>
      <c r="AZ122">
        <f>(-2*(AZ$30*$C$5+$AB122/$AC122/2)*$AC122)*EXP(-2*(AZ$30*$C$5+$AB122/$AC122/2)*$AC122) + 2*$AC122*$AB122*$C$5</f>
        <v>0.26240614400000001</v>
      </c>
      <c r="BA122">
        <f>(-2*(BA$30*$C$5+$AB122/$AC122/2)*$AC122)*EXP(-2*(BA$30*$C$5+$AB122/$AC122/2)*$AC122) + 2*$AC122*$AB122*$C$5</f>
        <v>0.26240614400000001</v>
      </c>
      <c r="BB122">
        <f>(-2*(BB$30*$C$5+$AB122/$AC122/2)*$AC122)*EXP(-2*(BB$30*$C$5+$AB122/$AC122/2)*$AC122) + 2*$AC122*$AB122*$C$5</f>
        <v>0.26240614400000001</v>
      </c>
      <c r="BC122">
        <f>(-2*(BC$30*$C$5+$AB122/$AC122/2)*$AC122)*EXP(-2*(BC$30*$C$5+$AB122/$AC122/2)*$AC122) + 2*$AC122*$AB122*$C$5</f>
        <v>0.26240614400000001</v>
      </c>
      <c r="BD122">
        <f>(-2*(BD$30*$C$5+$AB122/$AC122/2)*$AC122)*EXP(-2*(BD$30*$C$5+$AB122/$AC122/2)*$AC122) + 2*$AC122*$AB122*$C$5</f>
        <v>0.26240614400000001</v>
      </c>
      <c r="BE122">
        <f>(-2*(BE$30*$C$5+$AB122/$AC122/2)*$AC122)*EXP(-2*(BE$30*$C$5+$AB122/$AC122/2)*$AC122) + 2*$AC122*$AB122*$C$5</f>
        <v>0.26240614400000001</v>
      </c>
      <c r="BF122">
        <f>(-2*(BF$30*$C$5+$AB122/$AC122/2)*$AC122)*EXP(-2*(BF$30*$C$5+$AB122/$AC122/2)*$AC122) + 2*$AC122*$AB122*$C$5</f>
        <v>0.26240614400000001</v>
      </c>
      <c r="BG122">
        <f>(-2*(BG$30*$C$5+$AB122/$AC122/2)*$AC122)*EXP(-2*(BG$30*$C$5+$AB122/$AC122/2)*$AC122) + 2*$AC122*$AB122*$C$5</f>
        <v>0.26240614400000001</v>
      </c>
      <c r="BH122">
        <f>(-2*(BH$30*$C$5+$AB122/$AC122/2)*$AC122)*EXP(-2*(BH$30*$C$5+$AB122/$AC122/2)*$AC122) + 2*$AC122*$AB122*$C$5</f>
        <v>0.26240614400000001</v>
      </c>
      <c r="BI122">
        <f>(-2*(BI$30*$C$5+$AB122/$AC122/2)*$AC122)*EXP(-2*(BI$30*$C$5+$AB122/$AC122/2)*$AC122) + 2*$AC122*$AB122*$C$5</f>
        <v>0.26240614400000001</v>
      </c>
      <c r="BJ122">
        <f>(-2*(BJ$30*$C$5+$AB122/$AC122/2)*$AC122)*EXP(-2*(BJ$30*$C$5+$AB122/$AC122/2)*$AC122) + 2*$AC122*$AB122*$C$5</f>
        <v>0.26240614400000001</v>
      </c>
      <c r="BK122">
        <f>(-2*(BK$30*$C$5+$AB122/$AC122/2)*$AC122)*EXP(-2*(BK$30*$C$5+$AB122/$AC122/2)*$AC122) + 2*$AC122*$AB122*$C$5</f>
        <v>0.26240614400000001</v>
      </c>
      <c r="BL122">
        <f>(-2*(BL$30*$C$5+$AB122/$AC122/2)*$AC122)*EXP(-2*(BL$30*$C$5+$AB122/$AC122/2)*$AC122) + 2*$AC122*$AB122*$C$5</f>
        <v>0.26240614400000001</v>
      </c>
      <c r="BM122">
        <f>(-2*(BM$30*$C$5+$AB122/$AC122/2)*$AC122)*EXP(-2*(BM$30*$C$5+$AB122/$AC122/2)*$AC122) + 2*$AC122*$AB122*$C$5</f>
        <v>0.26240614400000001</v>
      </c>
      <c r="BN122">
        <f>(-2*(BN$30*$C$5+$AB122/$AC122/2)*$AC122)*EXP(-2*(BN$30*$C$5+$AB122/$AC122/2)*$AC122) + 2*$AC122*$AB122*$C$5</f>
        <v>0.26240614400000001</v>
      </c>
      <c r="BO122">
        <f>(-2*(BO$30*$C$5+$AB122/$AC122/2)*$AC122)*EXP(-2*(BO$30*$C$5+$AB122/$AC122/2)*$AC122) + 2*$AC122*$AB122*$C$5</f>
        <v>0.26240614400000001</v>
      </c>
      <c r="BP122">
        <f>(-2*(BP$30*$C$5+$AB122/$AC122/2)*$AC122)*EXP(-2*(BP$30*$C$5+$AB122/$AC122/2)*$AC122) + 2*$AC122*$AB122*$C$5</f>
        <v>0.26240614400000001</v>
      </c>
      <c r="BQ122">
        <f>(-2*(BQ$30*$C$5+$AB122/$AC122/2)*$AC122)*EXP(-2*(BQ$30*$C$5+$AB122/$AC122/2)*$AC122) + 2*$AC122*$AB122*$C$5</f>
        <v>0.26240614400000001</v>
      </c>
      <c r="BR122">
        <f>(-2*(BR$30*$C$5+$AB122/$AC122/2)*$AC122)*EXP(-2*(BR$30*$C$5+$AB122/$AC122/2)*$AC122) + 2*$AC122*$AB122*$C$5</f>
        <v>0.26240614400000001</v>
      </c>
      <c r="BS122">
        <f>(-2*(BS$30*$C$5+$AB122/$AC122/2)*$AC122)*EXP(-2*(BS$30*$C$5+$AB122/$AC122/2)*$AC122) + 2*$AC122*$AB122*$C$5</f>
        <v>0.26240614400000001</v>
      </c>
      <c r="BT122">
        <f>(-2*(BT$30*$C$5+$AB122/$AC122/2)*$AC122)*EXP(-2*(BT$30*$C$5+$AB122/$AC122/2)*$AC122) + 2*$AC122*$AB122*$C$5</f>
        <v>0.26240614400000001</v>
      </c>
      <c r="BU122">
        <f>(-2*(BU$30*$C$5+$AB122/$AC122/2)*$AC122)*EXP(-2*(BU$30*$C$5+$AB122/$AC122/2)*$AC122) + 2*$AC122*$AB122*$C$5</f>
        <v>0.26240614400000001</v>
      </c>
      <c r="BV122">
        <f>(-2*(BV$30*$C$5+$AB122/$AC122/2)*$AC122)*EXP(-2*(BV$30*$C$5+$AB122/$AC122/2)*$AC122) + 2*$AC122*$AB122*$C$5</f>
        <v>0.26240614400000001</v>
      </c>
      <c r="BW122">
        <f>(-2*(BW$30*$C$5+$AB122/$AC122/2)*$AC122)*EXP(-2*(BW$30*$C$5+$AB122/$AC122/2)*$AC122) + 2*$AC122*$AB122*$C$5</f>
        <v>0.26240614400000001</v>
      </c>
      <c r="BX122">
        <f>(-2*(BX$30*$C$5+$AB122/$AC122/2)*$AC122)*EXP(-2*(BX$30*$C$5+$AB122/$AC122/2)*$AC122) + 2*$AC122*$AB122*$C$5</f>
        <v>0.26240614400000001</v>
      </c>
      <c r="BY122">
        <f>(-2*(BY$30*$C$5+$AB122/$AC122/2)*$AC122)*EXP(-2*(BY$30*$C$5+$AB122/$AC122/2)*$AC122) + 2*$AC122*$AB122*$C$5</f>
        <v>0.26240614400000001</v>
      </c>
      <c r="BZ122">
        <f>(-2*(BZ$30*$C$5+$AB122/$AC122/2)*$AC122)*EXP(-2*(BZ$30*$C$5+$AB122/$AC122/2)*$AC122) + 2*$AC122*$AB122*$C$5</f>
        <v>0.26240614400000001</v>
      </c>
      <c r="CA122">
        <f>(-2*(CA$30*$C$5+$AB122/$AC122/2)*$AC122)*EXP(-2*(CA$30*$C$5+$AB122/$AC122/2)*$AC122) + 2*$AC122*$AB122*$C$5</f>
        <v>0.26240614400000001</v>
      </c>
      <c r="CB122">
        <f>(-2*(CB$30*$C$5+$AB122/$AC122/2)*$AC122)*EXP(-2*(CB$30*$C$5+$AB122/$AC122/2)*$AC122) + 2*$AC122*$AB122*$C$5</f>
        <v>0.26240614400000001</v>
      </c>
      <c r="CC122">
        <f>(-2*(CC$30*$C$5+$AB122/$AC122/2)*$AC122)*EXP(-2*(CC$30*$C$5+$AB122/$AC122/2)*$AC122) + 2*$AC122*$AB122*$C$5</f>
        <v>0.26240614400000001</v>
      </c>
      <c r="CD122">
        <f>(-2*(CD$30*$C$5+$AB122/$AC122/2)*$AC122)*EXP(-2*(CD$30*$C$5+$AB122/$AC122/2)*$AC122) + 2*$AC122*$AB122*$C$5</f>
        <v>0.26240614400000001</v>
      </c>
      <c r="CE122">
        <f>(-2*(CE$30*$C$5+$AB122/$AC122/2)*$AC122)*EXP(-2*(CE$30*$C$5+$AB122/$AC122/2)*$AC122) + 2*$AC122*$AB122*$C$5</f>
        <v>0.26240614400000001</v>
      </c>
      <c r="CF122">
        <f>(-2*(CF$30*$C$5+$AB122/$AC122/2)*$AC122)*EXP(-2*(CF$30*$C$5+$AB122/$AC122/2)*$AC122) + 2*$AC122*$AB122*$C$5</f>
        <v>0.26240614400000001</v>
      </c>
      <c r="CG122">
        <f>(-2*(CG$30*$C$5+$AB122/$AC122/2)*$AC122)*EXP(-2*(CG$30*$C$5+$AB122/$AC122/2)*$AC122) + 2*$AC122*$AB122*$C$5</f>
        <v>0.26240614400000001</v>
      </c>
      <c r="CH122">
        <f>(-2*(CH$30*$C$5+$AB122/$AC122/2)*$AC122)*EXP(-2*(CH$30*$C$5+$AB122/$AC122/2)*$AC122) + 2*$AC122*$AB122*$C$5</f>
        <v>0.26240614400000001</v>
      </c>
      <c r="CI122">
        <f>(-2*(CI$30*$C$5+$AB122/$AC122/2)*$AC122)*EXP(-2*(CI$30*$C$5+$AB122/$AC122/2)*$AC122) + 2*$AC122*$AB122*$C$5</f>
        <v>0.26240614400000001</v>
      </c>
      <c r="CJ122">
        <f>(-2*(CJ$30*$C$5+$AB122/$AC122/2)*$AC122)*EXP(-2*(CJ$30*$C$5+$AB122/$AC122/2)*$AC122) + 2*$AC122*$AB122*$C$5</f>
        <v>0.26240614400000001</v>
      </c>
      <c r="CK122">
        <f>(-2*(CK$30*$C$5+$AB122/$AC122/2)*$AC122)*EXP(-2*(CK$30*$C$5+$AB122/$AC122/2)*$AC122) + 2*$AC122*$AB122*$C$5</f>
        <v>0.26240614400000001</v>
      </c>
      <c r="CL122">
        <f>(-2*(CL$30*$C$5+$AB122/$AC122/2)*$AC122)*EXP(-2*(CL$30*$C$5+$AB122/$AC122/2)*$AC122) + 2*$AC122*$AB122*$C$5</f>
        <v>0.26240614400000001</v>
      </c>
      <c r="CM122">
        <f>(-2*(CM$30*$C$5+$AB122/$AC122/2)*$AC122)*EXP(-2*(CM$30*$C$5+$AB122/$AC122/2)*$AC122) + 2*$AC122*$AB122*$C$5</f>
        <v>0.26240614400000001</v>
      </c>
      <c r="CN122">
        <f>(-2*(CN$30*$C$5+$AB122/$AC122/2)*$AC122)*EXP(-2*(CN$30*$C$5+$AB122/$AC122/2)*$AC122) + 2*$AC122*$AB122*$C$5</f>
        <v>0.26240614400000001</v>
      </c>
      <c r="CO122">
        <f>(-2*(CO$30*$C$5+$AB122/$AC122/2)*$AC122)*EXP(-2*(CO$30*$C$5+$AB122/$AC122/2)*$AC122) + 2*$AC122*$AB122*$C$5</f>
        <v>0.26240614400000001</v>
      </c>
      <c r="CP122">
        <f>(-2*(CP$30*$C$5+$AB122/$AC122/2)*$AC122)*EXP(-2*(CP$30*$C$5+$AB122/$AC122/2)*$AC122) + 2*$AC122*$AB122*$C$5</f>
        <v>0.26240614400000001</v>
      </c>
      <c r="CQ122">
        <f>(-2*(CQ$30*$C$5+$AB122/$AC122/2)*$AC122)*EXP(-2*(CQ$30*$C$5+$AB122/$AC122/2)*$AC122) + 2*$AC122*$AB122*$C$5</f>
        <v>0.26240614400000001</v>
      </c>
      <c r="CR122">
        <f>(-2*(CR$30*$C$5+$AB122/$AC122/2)*$AC122)*EXP(-2*(CR$30*$C$5+$AB122/$AC122/2)*$AC122) + 2*$AC122*$AB122*$C$5</f>
        <v>0.26240614400000001</v>
      </c>
      <c r="CS122">
        <f>(-2*(CS$30*$C$5+$AB122/$AC122/2)*$AC122)*EXP(-2*(CS$30*$C$5+$AB122/$AC122/2)*$AC122) + 2*$AC122*$AB122*$C$5</f>
        <v>0.26240614400000001</v>
      </c>
      <c r="CT122">
        <f>(-2*(CT$30*$C$5+$AB122/$AC122/2)*$AC122)*EXP(-2*(CT$30*$C$5+$AB122/$AC122/2)*$AC122) + 2*$AC122*$AB122*$C$5</f>
        <v>0.26240614400000001</v>
      </c>
      <c r="CU122">
        <f>(-2*(CU$30*$C$5+$AB122/$AC122/2)*$AC122)*EXP(-2*(CU$30*$C$5+$AB122/$AC122/2)*$AC122) + 2*$AC122*$AB122*$C$5</f>
        <v>0.26240614400000001</v>
      </c>
      <c r="CV122">
        <f>(-2*(CV$30*$C$5+$AB122/$AC122/2)*$AC122)*EXP(-2*(CV$30*$C$5+$AB122/$AC122/2)*$AC122) + 2*$AC122*$AB122*$C$5</f>
        <v>0.26240614400000001</v>
      </c>
      <c r="CW122">
        <f>(-2*(CW$30*$C$5+$AB122/$AC122/2)*$AC122)*EXP(-2*(CW$30*$C$5+$AB122/$AC122/2)*$AC122) + 2*$AC122*$AB122*$C$5</f>
        <v>0.26240614400000001</v>
      </c>
      <c r="CX122">
        <f>(-2*(CX$30*$C$5+$AB122/$AC122/2)*$AC122)*EXP(-2*(CX$30*$C$5+$AB122/$AC122/2)*$AC122) + 2*$AC122*$AB122*$C$5</f>
        <v>0.26240614400000001</v>
      </c>
      <c r="CY122">
        <f>(-2*(CY$30*$C$5+$AB122/$AC122/2)*$AC122)*EXP(-2*(CY$30*$C$5+$AB122/$AC122/2)*$AC122) + 2*$AC122*$AB122*$C$5</f>
        <v>0.26240614400000001</v>
      </c>
      <c r="CZ122">
        <f>(-2*(CZ$30*$C$5+$AB122/$AC122/2)*$AC122)*EXP(-2*(CZ$30*$C$5+$AB122/$AC122/2)*$AC122) + 2*$AC122*$AB122*$C$5</f>
        <v>0.26240614400000001</v>
      </c>
      <c r="DA122">
        <f>(-2*(DA$30*$C$5+$AB122/$AC122/2)*$AC122)*EXP(-2*(DA$30*$C$5+$AB122/$AC122/2)*$AC122) + 2*$AC122*$AB122*$C$5</f>
        <v>0.26240614400000001</v>
      </c>
      <c r="DB122">
        <f>(-2*(DB$30*$C$5+$AB122/$AC122/2)*$AC122)*EXP(-2*(DB$30*$C$5+$AB122/$AC122/2)*$AC122) + 2*$AC122*$AB122*$C$5</f>
        <v>0.26240614400000001</v>
      </c>
      <c r="DC122">
        <f>(-2*(DC$30*$C$5+$AB122/$AC122/2)*$AC122)*EXP(-2*(DC$30*$C$5+$AB122/$AC122/2)*$AC122) + 2*$AC122*$AB122*$C$5</f>
        <v>0.26240614400000001</v>
      </c>
      <c r="DD122">
        <f>(-2*(DD$30*$C$5+$AB122/$AC122/2)*$AC122)*EXP(-2*(DD$30*$C$5+$AB122/$AC122/2)*$AC122) + 2*$AC122*$AB122*$C$5</f>
        <v>0.26240614400000001</v>
      </c>
      <c r="DE122">
        <f>(-2*(DE$30*$C$5+$AB122/$AC122/2)*$AC122)*EXP(-2*(DE$30*$C$5+$AB122/$AC122/2)*$AC122) + 2*$AC122*$AB122*$C$5</f>
        <v>0.26240614400000001</v>
      </c>
      <c r="DF122">
        <f>(-2*(DF$30*$C$5+$AB122/$AC122/2)*$AC122)*EXP(-2*(DF$30*$C$5+$AB122/$AC122/2)*$AC122) + 2*$AC122*$AB122*$C$5</f>
        <v>0.26240614400000001</v>
      </c>
      <c r="DG122">
        <f>(-2*(DG$30*$C$5+$AB122/$AC122/2)*$AC122)*EXP(-2*(DG$30*$C$5+$AB122/$AC122/2)*$AC122) + 2*$AC122*$AB122*$C$5</f>
        <v>0.26240614400000001</v>
      </c>
      <c r="DH122">
        <f>(-2*(DH$30*$C$5+$AB122/$AC122/2)*$AC122)*EXP(-2*(DH$30*$C$5+$AB122/$AC122/2)*$AC122) + 2*$AC122*$AB122*$C$5</f>
        <v>0.26240614400000001</v>
      </c>
      <c r="DI122">
        <f>(-2*(DI$30*$C$5+$AB122/$AC122/2)*$AC122)*EXP(-2*(DI$30*$C$5+$AB122/$AC122/2)*$AC122) + 2*$AC122*$AB122*$C$5</f>
        <v>0.26240614400000001</v>
      </c>
      <c r="DJ122">
        <f>(-2*(DJ$30*$C$5+$AB122/$AC122/2)*$AC122)*EXP(-2*(DJ$30*$C$5+$AB122/$AC122/2)*$AC122) + 2*$AC122*$AB122*$C$5</f>
        <v>0.26240614400000001</v>
      </c>
      <c r="DK122">
        <f>(-2*(DK$30*$C$5+$AB122/$AC122/2)*$AC122)*EXP(-2*(DK$30*$C$5+$AB122/$AC122/2)*$AC122) + 2*$AC122*$AB122*$C$5</f>
        <v>0.26240614400000001</v>
      </c>
      <c r="DL122">
        <f>(-2*(DL$30*$C$5+$AB122/$AC122/2)*$AC122)*EXP(-2*(DL$30*$C$5+$AB122/$AC122/2)*$AC122) + 2*$AC122*$AB122*$C$5</f>
        <v>0.26240614400000001</v>
      </c>
      <c r="DM122">
        <f>(-2*(DM$30*$C$5+$AB122/$AC122/2)*$AC122)*EXP(-2*(DM$30*$C$5+$AB122/$AC122/2)*$AC122) + 2*$AC122*$AB122*$C$5</f>
        <v>0.26240614400000001</v>
      </c>
      <c r="DN122">
        <f>(-2*(DN$30*$C$5+$AB122/$AC122/2)*$AC122)*EXP(-2*(DN$30*$C$5+$AB122/$AC122/2)*$AC122) + 2*$AC122*$AB122*$C$5</f>
        <v>0.26240614400000001</v>
      </c>
      <c r="DO122">
        <f>(-2*(DO$30*$C$5+$AB122/$AC122/2)*$AC122)*EXP(-2*(DO$30*$C$5+$AB122/$AC122/2)*$AC122) + 2*$AC122*$AB122*$C$5</f>
        <v>0.26240614400000001</v>
      </c>
      <c r="DP122">
        <f>(-2*(DP$30*$C$5+$AB122/$AC122/2)*$AC122)*EXP(-2*(DP$30*$C$5+$AB122/$AC122/2)*$AC122) + 2*$AC122*$AB122*$C$5</f>
        <v>0.26240614400000001</v>
      </c>
      <c r="DQ122">
        <f>(-2*(DQ$30*$C$5+$AB122/$AC122/2)*$AC122)*EXP(-2*(DQ$30*$C$5+$AB122/$AC122/2)*$AC122) + 2*$AC122*$AB122*$C$5</f>
        <v>0.26240614400000001</v>
      </c>
      <c r="DR122">
        <f>(-2*(DR$30*$C$5+$AB122/$AC122/2)*$AC122)*EXP(-2*(DR$30*$C$5+$AB122/$AC122/2)*$AC122) + 2*$AC122*$AB122*$C$5</f>
        <v>0.26240614400000001</v>
      </c>
      <c r="DS122">
        <f>(-2*(DS$30*$C$5+$AB122/$AC122/2)*$AC122)*EXP(-2*(DS$30*$C$5+$AB122/$AC122/2)*$AC122) + 2*$AC122*$AB122*$C$5</f>
        <v>0.26240614400000001</v>
      </c>
      <c r="DT122">
        <f>(-2*(DT$30*$C$5+$AB122/$AC122/2)*$AC122)*EXP(-2*(DT$30*$C$5+$AB122/$AC122/2)*$AC122) + 2*$AC122*$AB122*$C$5</f>
        <v>0.26240614400000001</v>
      </c>
      <c r="DU122">
        <f>(-2*(DU$30*$C$5+$AB122/$AC122/2)*$AC122)*EXP(-2*(DU$30*$C$5+$AB122/$AC122/2)*$AC122) + 2*$AC122*$AB122*$C$5</f>
        <v>0.26240614400000001</v>
      </c>
      <c r="DV122">
        <f>(-2*(DV$30*$C$5+$AB122/$AC122/2)*$AC122)*EXP(-2*(DV$30*$C$5+$AB122/$AC122/2)*$AC122) + 2*$AC122*$AB122*$C$5</f>
        <v>0.26240614400000001</v>
      </c>
      <c r="DW122">
        <f>(-2*(DW$30*$C$5+$AB122/$AC122/2)*$AC122)*EXP(-2*(DW$30*$C$5+$AB122/$AC122/2)*$AC122) + 2*$AC122*$AB122*$C$5</f>
        <v>0.26240614400000001</v>
      </c>
      <c r="DX122">
        <f>(-2*(DX$30*$C$5+$AB122/$AC122/2)*$AC122)*EXP(-2*(DX$30*$C$5+$AB122/$AC122/2)*$AC122) + 2*$AC122*$AB122*$C$5</f>
        <v>0.26240614400000001</v>
      </c>
      <c r="DY122">
        <f>(-2*(DY$30*$C$5+$AB122/$AC122/2)*$AC122)*EXP(-2*(DY$30*$C$5+$AB122/$AC122/2)*$AC122) + 2*$AC122*$AB122*$C$5</f>
        <v>0.26240614400000001</v>
      </c>
      <c r="DZ122">
        <f>(-2*(DZ$30*$C$5+$AB122/$AC122/2)*$AC122)*EXP(-2*(DZ$30*$C$5+$AB122/$AC122/2)*$AC122) + 2*$AC122*$AB122*$C$5</f>
        <v>0.26240614400000001</v>
      </c>
      <c r="EA122">
        <f>(-2*(EA$30*$C$5+$AB122/$AC122/2)*$AC122)*EXP(-2*(EA$30*$C$5+$AB122/$AC122/2)*$AC122) + 2*$AC122*$AB122*$C$5</f>
        <v>0.26240614400000001</v>
      </c>
      <c r="EB122">
        <f>(-2*(EB$30*$C$5+$AB122/$AC122/2)*$AC122)*EXP(-2*(EB$30*$C$5+$AB122/$AC122/2)*$AC122) + 2*$AC122*$AB122*$C$5</f>
        <v>0.26240614400000001</v>
      </c>
      <c r="EC122">
        <f>(-2*(EC$30*$C$5+$AB122/$AC122/2)*$AC122)*EXP(-2*(EC$30*$C$5+$AB122/$AC122/2)*$AC122) + 2*$AC122*$AB122*$C$5</f>
        <v>0.26240614400000001</v>
      </c>
      <c r="ED122">
        <f>(-2*(ED$30*$C$5+$AB122/$AC122/2)*$AC122)*EXP(-2*(ED$30*$C$5+$AB122/$AC122/2)*$AC122) + 2*$AC122*$AB122*$C$5</f>
        <v>0.26240614400000001</v>
      </c>
      <c r="EE122">
        <f>(-2*(EE$30*$C$5+$AB122/$AC122/2)*$AC122)*EXP(-2*(EE$30*$C$5+$AB122/$AC122/2)*$AC122) + 2*$AC122*$AB122*$C$5</f>
        <v>0.26240614400000001</v>
      </c>
      <c r="EF122">
        <f>(-2*(EF$30*$C$5+$AB122/$AC122/2)*$AC122)*EXP(-2*(EF$30*$C$5+$AB122/$AC122/2)*$AC122) + 2*$AC122*$AB122*$C$5</f>
        <v>0.26240614400000001</v>
      </c>
      <c r="EG122">
        <f>(-2*(EG$30*$C$5+$AB122/$AC122/2)*$AC122)*EXP(-2*(EG$30*$C$5+$AB122/$AC122/2)*$AC122) + 2*$AC122*$AB122*$C$5</f>
        <v>0.26240614400000001</v>
      </c>
      <c r="EH122">
        <f>(-2*(EH$30*$C$5+$AB122/$AC122/2)*$AC122)*EXP(-2*(EH$30*$C$5+$AB122/$AC122/2)*$AC122) + 2*$AC122*$AB122*$C$5</f>
        <v>0.26240614400000001</v>
      </c>
      <c r="EI122">
        <f>(-2*(EI$30*$C$5+$AB122/$AC122/2)*$AC122)*EXP(-2*(EI$30*$C$5+$AB122/$AC122/2)*$AC122) + 2*$AC122*$AB122*$C$5</f>
        <v>0.26240614400000001</v>
      </c>
      <c r="EJ122">
        <f>(-2*(EJ$30*$C$5+$AB122/$AC122/2)*$AC122)*EXP(-2*(EJ$30*$C$5+$AB122/$AC122/2)*$AC122) + 2*$AC122*$AB122*$C$5</f>
        <v>0.26240614400000001</v>
      </c>
      <c r="EK122">
        <f>(-2*(EK$30*$C$5+$AB122/$AC122/2)*$AC122)*EXP(-2*(EK$30*$C$5+$AB122/$AC122/2)*$AC122) + 2*$AC122*$AB122*$C$5</f>
        <v>0.26240614400000001</v>
      </c>
      <c r="EL122">
        <f>(-2*(EL$30*$C$5+$AB122/$AC122/2)*$AC122)*EXP(-2*(EL$30*$C$5+$AB122/$AC122/2)*$AC122) + 2*$AC122*$AB122*$C$5</f>
        <v>0.26240614400000001</v>
      </c>
      <c r="EM122">
        <f>(-2*(EM$30*$C$5+$AB122/$AC122/2)*$AC122)*EXP(-2*(EM$30*$C$5+$AB122/$AC122/2)*$AC122) + 2*$AC122*$AB122*$C$5</f>
        <v>0.26240614400000001</v>
      </c>
      <c r="EN122">
        <f>(-2*(EN$30*$C$5+$AB122/$AC122/2)*$AC122)*EXP(-2*(EN$30*$C$5+$AB122/$AC122/2)*$AC122) + 2*$AC122*$AB122*$C$5</f>
        <v>0.26240614400000001</v>
      </c>
      <c r="EO122">
        <f>(-2*(EO$30*$C$5+$AB122/$AC122/2)*$AC122)*EXP(-2*(EO$30*$C$5+$AB122/$AC122/2)*$AC122) + 2*$AC122*$AB122*$C$5</f>
        <v>0.26240614400000001</v>
      </c>
      <c r="EP122">
        <f>(-2*(EP$30*$C$5+$AB122/$AC122/2)*$AC122)*EXP(-2*(EP$30*$C$5+$AB122/$AC122/2)*$AC122) + 2*$AC122*$AB122*$C$5</f>
        <v>0.26240614400000001</v>
      </c>
      <c r="EQ122">
        <f>(-2*(EQ$30*$C$5+$AB122/$AC122/2)*$AC122)*EXP(-2*(EQ$30*$C$5+$AB122/$AC122/2)*$AC122) + 2*$AC122*$AB122*$C$5</f>
        <v>0.26240614400000001</v>
      </c>
      <c r="ER122">
        <f>(-2*(ER$30*$C$5+$AB122/$AC122/2)*$AC122)*EXP(-2*(ER$30*$C$5+$AB122/$AC122/2)*$AC122) + 2*$AC122*$AB122*$C$5</f>
        <v>0.26240614400000001</v>
      </c>
      <c r="ES122">
        <f>(-2*(ES$30*$C$5+$AB122/$AC122/2)*$AC122)*EXP(-2*(ES$30*$C$5+$AB122/$AC122/2)*$AC122) + 2*$AC122*$AB122*$C$5</f>
        <v>0.26240614400000001</v>
      </c>
      <c r="ET122">
        <f>(-2*(ET$30*$C$5+$AB122/$AC122/2)*$AC122)*EXP(-2*(ET$30*$C$5+$AB122/$AC122/2)*$AC122) + 2*$AC122*$AB122*$C$5</f>
        <v>0.26240614400000001</v>
      </c>
      <c r="EU122">
        <f>(-2*(EU$30*$C$5+$AB122/$AC122/2)*$AC122)*EXP(-2*(EU$30*$C$5+$AB122/$AC122/2)*$AC122) + 2*$AC122*$AB122*$C$5</f>
        <v>0.26240614400000001</v>
      </c>
      <c r="EV122">
        <f>(-2*(EV$30*$C$5+$AB122/$AC122/2)*$AC122)*EXP(-2*(EV$30*$C$5+$AB122/$AC122/2)*$AC122) + 2*$AC122*$AB122*$C$5</f>
        <v>0.26240614400000001</v>
      </c>
      <c r="EW122">
        <f>(-2*(EW$30*$C$5+$AB122/$AC122/2)*$AC122)*EXP(-2*(EW$30*$C$5+$AB122/$AC122/2)*$AC122) + 2*$AC122*$AB122*$C$5</f>
        <v>0.26240614400000001</v>
      </c>
      <c r="EX122">
        <f>(-2*(EX$30*$C$5+$AB122/$AC122/2)*$AC122)*EXP(-2*(EX$30*$C$5+$AB122/$AC122/2)*$AC122) + 2*$AC122*$AB122*$C$5</f>
        <v>0.26240614400000001</v>
      </c>
      <c r="EY122">
        <f>(-2*(EY$30*$C$5+$AB122/$AC122/2)*$AC122)*EXP(-2*(EY$30*$C$5+$AB122/$AC122/2)*$AC122) + 2*$AC122*$AB122*$C$5</f>
        <v>0.26240614400000001</v>
      </c>
      <c r="EZ122">
        <f>(-2*(EZ$30*$C$5+$AB122/$AC122/2)*$AC122)*EXP(-2*(EZ$30*$C$5+$AB122/$AC122/2)*$AC122) + 2*$AC122*$AB122*$C$5</f>
        <v>0.26240614400000001</v>
      </c>
      <c r="FA122">
        <f>(-2*(FA$30*$C$5+$AB122/$AC122/2)*$AC122)*EXP(-2*(FA$30*$C$5+$AB122/$AC122/2)*$AC122) + 2*$AC122*$AB122*$C$5</f>
        <v>0.26240614400000001</v>
      </c>
      <c r="FB122">
        <f>(-2*(FB$30*$C$5+$AB122/$AC122/2)*$AC122)*EXP(-2*(FB$30*$C$5+$AB122/$AC122/2)*$AC122) + 2*$AC122*$AB122*$C$5</f>
        <v>0.26240614400000001</v>
      </c>
      <c r="FC122">
        <f>(-2*(FC$30*$C$5+$AB122/$AC122/2)*$AC122)*EXP(-2*(FC$30*$C$5+$AB122/$AC122/2)*$AC122) + 2*$AC122*$AB122*$C$5</f>
        <v>0.26240614400000001</v>
      </c>
      <c r="FD122">
        <f>(-2*(FD$30*$C$5+$AB122/$AC122/2)*$AC122)*EXP(-2*(FD$30*$C$5+$AB122/$AC122/2)*$AC122) + 2*$AC122*$AB122*$C$5</f>
        <v>0.26240614400000001</v>
      </c>
      <c r="FE122">
        <f>(-2*(FE$30*$C$5+$AB122/$AC122/2)*$AC122)*EXP(-2*(FE$30*$C$5+$AB122/$AC122/2)*$AC122) + 2*$AC122*$AB122*$C$5</f>
        <v>0.26240614400000001</v>
      </c>
      <c r="FF122">
        <f>(-2*(FF$30*$C$5+$AB122/$AC122/2)*$AC122)*EXP(-2*(FF$30*$C$5+$AB122/$AC122/2)*$AC122) + 2*$AC122*$AB122*$C$5</f>
        <v>0.26240614400000001</v>
      </c>
      <c r="FG122">
        <f>(-2*(FG$30*$C$5+$AB122/$AC122/2)*$AC122)*EXP(-2*(FG$30*$C$5+$AB122/$AC122/2)*$AC122) + 2*$AC122*$AB122*$C$5</f>
        <v>0.26240614400000001</v>
      </c>
      <c r="FH122">
        <f>(-2*(FH$30*$C$5+$AB122/$AC122/2)*$AC122)*EXP(-2*(FH$30*$C$5+$AB122/$AC122/2)*$AC122) + 2*$AC122*$AB122*$C$5</f>
        <v>0.26240614400000001</v>
      </c>
      <c r="FI122">
        <f>(-2*(FI$30*$C$5+$AB122/$AC122/2)*$AC122)*EXP(-2*(FI$30*$C$5+$AB122/$AC122/2)*$AC122) + 2*$AC122*$AB122*$C$5</f>
        <v>0.26240614400000001</v>
      </c>
      <c r="FJ122">
        <f>(-2*(FJ$30*$C$5+$AB122/$AC122/2)*$AC122)*EXP(-2*(FJ$30*$C$5+$AB122/$AC122/2)*$AC122) + 2*$AC122*$AB122*$C$5</f>
        <v>0.26240614400000001</v>
      </c>
      <c r="FK122">
        <f>(-2*(FK$30*$C$5+$AB122/$AC122/2)*$AC122)*EXP(-2*(FK$30*$C$5+$AB122/$AC122/2)*$AC122) + 2*$AC122*$AB122*$C$5</f>
        <v>0.26240614400000001</v>
      </c>
      <c r="FL122">
        <f>(-2*(FL$30*$C$5+$AB122/$AC122/2)*$AC122)*EXP(-2*(FL$30*$C$5+$AB122/$AC122/2)*$AC122) + 2*$AC122*$AB122*$C$5</f>
        <v>0.26240614400000001</v>
      </c>
      <c r="FM122">
        <f>(-2*(FM$30*$C$5+$AB122/$AC122/2)*$AC122)*EXP(-2*(FM$30*$C$5+$AB122/$AC122/2)*$AC122) + 2*$AC122*$AB122*$C$5</f>
        <v>0.26240614400000001</v>
      </c>
      <c r="FN122">
        <f>(-2*(FN$30*$C$5+$AB122/$AC122/2)*$AC122)*EXP(-2*(FN$30*$C$5+$AB122/$AC122/2)*$AC122) + 2*$AC122*$AB122*$C$5</f>
        <v>0.26240614400000001</v>
      </c>
      <c r="FO122">
        <f>(-2*(FO$30*$C$5+$AB122/$AC122/2)*$AC122)*EXP(-2*(FO$30*$C$5+$AB122/$AC122/2)*$AC122) + 2*$AC122*$AB122*$C$5</f>
        <v>0.26240614400000001</v>
      </c>
      <c r="FP122">
        <f>(-2*(FP$30*$C$5+$AB122/$AC122/2)*$AC122)*EXP(-2*(FP$30*$C$5+$AB122/$AC122/2)*$AC122) + 2*$AC122*$AB122*$C$5</f>
        <v>0.26240614400000001</v>
      </c>
      <c r="FQ122">
        <f>(-2*(FQ$30*$C$5+$AB122/$AC122/2)*$AC122)*EXP(-2*(FQ$30*$C$5+$AB122/$AC122/2)*$AC122) + 2*$AC122*$AB122*$C$5</f>
        <v>0.26240614400000001</v>
      </c>
      <c r="FR122">
        <f>(-2*(FR$30*$C$5+$AB122/$AC122/2)*$AC122)*EXP(-2*(FR$30*$C$5+$AB122/$AC122/2)*$AC122) + 2*$AC122*$AB122*$C$5</f>
        <v>0.26240614400000001</v>
      </c>
      <c r="FS122">
        <f>(-2*(FS$30*$C$5+$AB122/$AC122/2)*$AC122)*EXP(-2*(FS$30*$C$5+$AB122/$AC122/2)*$AC122) + 2*$AC122*$AB122*$C$5</f>
        <v>0.26240614400000001</v>
      </c>
      <c r="FT122">
        <f>(-2*(FT$30*$C$5+$AB122/$AC122/2)*$AC122)*EXP(-2*(FT$30*$C$5+$AB122/$AC122/2)*$AC122) + 2*$AC122*$AB122*$C$5</f>
        <v>0.26240614400000001</v>
      </c>
      <c r="FU122">
        <f>(-2*(FU$30*$C$5+$AB122/$AC122/2)*$AC122)*EXP(-2*(FU$30*$C$5+$AB122/$AC122/2)*$AC122) + 2*$AC122*$AB122*$C$5</f>
        <v>0.26240614400000001</v>
      </c>
      <c r="FV122">
        <f>(-2*(FV$30*$C$5+$AB122/$AC122/2)*$AC122)*EXP(-2*(FV$30*$C$5+$AB122/$AC122/2)*$AC122) + 2*$AC122*$AB122*$C$5</f>
        <v>0.26240614400000001</v>
      </c>
      <c r="FW122">
        <f>(-2*(FW$30*$C$5+$AB122/$AC122/2)*$AC122)*EXP(-2*(FW$30*$C$5+$AB122/$AC122/2)*$AC122) + 2*$AC122*$AB122*$C$5</f>
        <v>0.26240614400000001</v>
      </c>
      <c r="FX122">
        <f>(-2*(FX$30*$C$5+$AB122/$AC122/2)*$AC122)*EXP(-2*(FX$30*$C$5+$AB122/$AC122/2)*$AC122) + 2*$AC122*$AB122*$C$5</f>
        <v>0.26240614400000001</v>
      </c>
      <c r="FY122">
        <f>(-2*(FY$30*$C$5+$AB122/$AC122/2)*$AC122)*EXP(-2*(FY$30*$C$5+$AB122/$AC122/2)*$AC122) + 2*$AC122*$AB122*$C$5</f>
        <v>0.26240614400000001</v>
      </c>
      <c r="FZ122">
        <f>(-2*(FZ$30*$C$5+$AB122/$AC122/2)*$AC122)*EXP(-2*(FZ$30*$C$5+$AB122/$AC122/2)*$AC122) + 2*$AC122*$AB122*$C$5</f>
        <v>0.26240614400000001</v>
      </c>
      <c r="GA122">
        <f>(-2*(GA$30*$C$5+$AB122/$AC122/2)*$AC122)*EXP(-2*(GA$30*$C$5+$AB122/$AC122/2)*$AC122) + 2*$AC122*$AB122*$C$5</f>
        <v>0.26240614400000001</v>
      </c>
      <c r="GB122">
        <f>(-2*(GB$30*$C$5+$AB122/$AC122/2)*$AC122)*EXP(-2*(GB$30*$C$5+$AB122/$AC122/2)*$AC122) + 2*$AC122*$AB122*$C$5</f>
        <v>0.26240614400000001</v>
      </c>
      <c r="GC122">
        <f>(-2*(GC$30*$C$5+$AB122/$AC122/2)*$AC122)*EXP(-2*(GC$30*$C$5+$AB122/$AC122/2)*$AC122) + 2*$AC122*$AB122*$C$5</f>
        <v>0.26240614400000001</v>
      </c>
      <c r="GD122">
        <f>(-2*(GD$30*$C$5+$AB122/$AC122/2)*$AC122)*EXP(-2*(GD$30*$C$5+$AB122/$AC122/2)*$AC122) + 2*$AC122*$AB122*$C$5</f>
        <v>0.26240614400000001</v>
      </c>
      <c r="GE122">
        <f>(-2*(GE$30*$C$5+$AB122/$AC122/2)*$AC122)*EXP(-2*(GE$30*$C$5+$AB122/$AC122/2)*$AC122) + 2*$AC122*$AB122*$C$5</f>
        <v>0.26240614400000001</v>
      </c>
      <c r="GF122">
        <f>(-2*(GF$30*$C$5+$AB122/$AC122/2)*$AC122)*EXP(-2*(GF$30*$C$5+$AB122/$AC122/2)*$AC122) + 2*$AC122*$AB122*$C$5</f>
        <v>0.26240614400000001</v>
      </c>
      <c r="GG122">
        <f>(-2*(GG$30*$C$5+$AB122/$AC122/2)*$AC122)*EXP(-2*(GG$30*$C$5+$AB122/$AC122/2)*$AC122) + 2*$AC122*$AB122*$C$5</f>
        <v>0.26240614400000001</v>
      </c>
      <c r="GH122">
        <f>(-2*(GH$30*$C$5+$AB122/$AC122/2)*$AC122)*EXP(-2*(GH$30*$C$5+$AB122/$AC122/2)*$AC122) + 2*$AC122*$AB122*$C$5</f>
        <v>0.26240614400000001</v>
      </c>
      <c r="GI122">
        <f>(-2*(GI$30*$C$5+$AB122/$AC122/2)*$AC122)*EXP(-2*(GI$30*$C$5+$AB122/$AC122/2)*$AC122) + 2*$AC122*$AB122*$C$5</f>
        <v>0.26240614400000001</v>
      </c>
      <c r="GJ122">
        <f>(-2*(GJ$30*$C$5+$AB122/$AC122/2)*$AC122)*EXP(-2*(GJ$30*$C$5+$AB122/$AC122/2)*$AC122) + 2*$AC122*$AB122*$C$5</f>
        <v>0.26240614400000001</v>
      </c>
      <c r="GK122">
        <f>(-2*(GK$30*$C$5+$AB122/$AC122/2)*$AC122)*EXP(-2*(GK$30*$C$5+$AB122/$AC122/2)*$AC122) + 2*$AC122*$AB122*$C$5</f>
        <v>0.26240614400000001</v>
      </c>
      <c r="GL122">
        <f>(-2*(GL$30*$C$5+$AB122/$AC122/2)*$AC122)*EXP(-2*(GL$30*$C$5+$AB122/$AC122/2)*$AC122) + 2*$AC122*$AB122*$C$5</f>
        <v>0.26240614400000001</v>
      </c>
      <c r="GM122">
        <f>(-2*(GM$30*$C$5+$AB122/$AC122/2)*$AC122)*EXP(-2*(GM$30*$C$5+$AB122/$AC122/2)*$AC122) + 2*$AC122*$AB122*$C$5</f>
        <v>0.26240614400000001</v>
      </c>
      <c r="GN122">
        <f>(-2*(GN$30*$C$5+$AB122/$AC122/2)*$AC122)*EXP(-2*(GN$30*$C$5+$AB122/$AC122/2)*$AC122) + 2*$AC122*$AB122*$C$5</f>
        <v>0.26240614400000001</v>
      </c>
      <c r="GO122">
        <f>(-2*(GO$30*$C$5+$AB122/$AC122/2)*$AC122)*EXP(-2*(GO$30*$C$5+$AB122/$AC122/2)*$AC122) + 2*$AC122*$AB122*$C$5</f>
        <v>0.26240614400000001</v>
      </c>
      <c r="GP122">
        <f>(-2*(GP$30*$C$5+$AB122/$AC122/2)*$AC122)*EXP(-2*(GP$30*$C$5+$AB122/$AC122/2)*$AC122) + 2*$AC122*$AB122*$C$5</f>
        <v>0.26240614400000001</v>
      </c>
      <c r="GQ122">
        <f>(-2*(GQ$30*$C$5+$AB122/$AC122/2)*$AC122)*EXP(-2*(GQ$30*$C$5+$AB122/$AC122/2)*$AC122) + 2*$AC122*$AB122*$C$5</f>
        <v>0.26240614400000001</v>
      </c>
      <c r="GR122">
        <f>(-2*(GR$30*$C$5+$AB122/$AC122/2)*$AC122)*EXP(-2*(GR$30*$C$5+$AB122/$AC122/2)*$AC122) + 2*$AC122*$AB122*$C$5</f>
        <v>0.26240614400000001</v>
      </c>
      <c r="GS122">
        <f>(-2*(GS$30*$C$5+$AB122/$AC122/2)*$AC122)*EXP(-2*(GS$30*$C$5+$AB122/$AC122/2)*$AC122) + 2*$AC122*$AB122*$C$5</f>
        <v>0.26240614400000001</v>
      </c>
      <c r="GT122">
        <f>(-2*(GT$30*$C$5+$AB122/$AC122/2)*$AC122)*EXP(-2*(GT$30*$C$5+$AB122/$AC122/2)*$AC122) + 2*$AC122*$AB122*$C$5</f>
        <v>0.26240614400000001</v>
      </c>
      <c r="GU122">
        <f>(-2*(GU$30*$C$5+$AB122/$AC122/2)*$AC122)*EXP(-2*(GU$30*$C$5+$AB122/$AC122/2)*$AC122) + 2*$AC122*$AB122*$C$5</f>
        <v>0.26240614400000001</v>
      </c>
      <c r="GV122">
        <f>(-2*(GV$30*$C$5+$AB122/$AC122/2)*$AC122)*EXP(-2*(GV$30*$C$5+$AB122/$AC122/2)*$AC122) + 2*$AC122*$AB122*$C$5</f>
        <v>0.26240614400000001</v>
      </c>
      <c r="GW122">
        <f>(-2*(GW$30*$C$5+$AB122/$AC122/2)*$AC122)*EXP(-2*(GW$30*$C$5+$AB122/$AC122/2)*$AC122) + 2*$AC122*$AB122*$C$5</f>
        <v>0.26240614400000001</v>
      </c>
      <c r="GX122">
        <f>(-2*(GX$30*$C$5+$AB122/$AC122/2)*$AC122)*EXP(-2*(GX$30*$C$5+$AB122/$AC122/2)*$AC122) + 2*$AC122*$AB122*$C$5</f>
        <v>0.26240614400000001</v>
      </c>
      <c r="GY122">
        <f>(-2*(GY$30*$C$5+$AB122/$AC122/2)*$AC122)*EXP(-2*(GY$30*$C$5+$AB122/$AC122/2)*$AC122) + 2*$AC122*$AB122*$C$5</f>
        <v>0.26240614400000001</v>
      </c>
      <c r="GZ122">
        <f>(-2*(GZ$30*$C$5+$AB122/$AC122/2)*$AC122)*EXP(-2*(GZ$30*$C$5+$AB122/$AC122/2)*$AC122) + 2*$AC122*$AB122*$C$5</f>
        <v>0.26240614400000001</v>
      </c>
      <c r="HA122">
        <f>(-2*(HA$30*$C$5+$AB122/$AC122/2)*$AC122)*EXP(-2*(HA$30*$C$5+$AB122/$AC122/2)*$AC122) + 2*$AC122*$AB122*$C$5</f>
        <v>0.26240614400000001</v>
      </c>
      <c r="HB122">
        <f>(-2*(HB$30*$C$5+$AB122/$AC122/2)*$AC122)*EXP(-2*(HB$30*$C$5+$AB122/$AC122/2)*$AC122) + 2*$AC122*$AB122*$C$5</f>
        <v>0.26240614400000001</v>
      </c>
      <c r="HC122">
        <f>(-2*(HC$30*$C$5+$AB122/$AC122/2)*$AC122)*EXP(-2*(HC$30*$C$5+$AB122/$AC122/2)*$AC122) + 2*$AC122*$AB122*$C$5</f>
        <v>0.26240614400000001</v>
      </c>
      <c r="HD122">
        <f>(-2*(HD$30*$C$5+$AB122/$AC122/2)*$AC122)*EXP(-2*(HD$30*$C$5+$AB122/$AC122/2)*$AC122) + 2*$AC122*$AB122*$C$5</f>
        <v>0.26240614400000001</v>
      </c>
      <c r="HE122">
        <f>(-2*(HE$30*$C$5+$AB122/$AC122/2)*$AC122)*EXP(-2*(HE$30*$C$5+$AB122/$AC122/2)*$AC122) + 2*$AC122*$AB122*$C$5</f>
        <v>0.26240614400000001</v>
      </c>
      <c r="HF122">
        <f>(-2*(HF$30*$C$5+$AB122/$AC122/2)*$AC122)*EXP(-2*(HF$30*$C$5+$AB122/$AC122/2)*$AC122) + 2*$AC122*$AB122*$C$5</f>
        <v>0.26240614400000001</v>
      </c>
      <c r="HG122">
        <f>(-2*(HG$30*$C$5+$AB122/$AC122/2)*$AC122)*EXP(-2*(HG$30*$C$5+$AB122/$AC122/2)*$AC122) + 2*$AC122*$AB122*$C$5</f>
        <v>0.26240614400000001</v>
      </c>
      <c r="HH122">
        <f>(-2*(HH$30*$C$5+$AB122/$AC122/2)*$AC122)*EXP(-2*(HH$30*$C$5+$AB122/$AC122/2)*$AC122) + 2*$AC122*$AB122*$C$5</f>
        <v>0.26240614400000001</v>
      </c>
      <c r="HI122">
        <f>(-2*(HI$30*$C$5+$AB122/$AC122/2)*$AC122)*EXP(-2*(HI$30*$C$5+$AB122/$AC122/2)*$AC122) + 2*$AC122*$AB122*$C$5</f>
        <v>0.26240614400000001</v>
      </c>
      <c r="HJ122">
        <f>(-2*(HJ$30*$C$5+$AB122/$AC122/2)*$AC122)*EXP(-2*(HJ$30*$C$5+$AB122/$AC122/2)*$AC122) + 2*$AC122*$AB122*$C$5</f>
        <v>0.26240614400000001</v>
      </c>
      <c r="HK122">
        <f>(-2*(HK$30*$C$5+$AB122/$AC122/2)*$AC122)*EXP(-2*(HK$30*$C$5+$AB122/$AC122/2)*$AC122) + 2*$AC122*$AB122*$C$5</f>
        <v>0.26240614400000001</v>
      </c>
      <c r="HL122">
        <f>(-2*(HL$30*$C$5+$AB122/$AC122/2)*$AC122)*EXP(-2*(HL$30*$C$5+$AB122/$AC122/2)*$AC122) + 2*$AC122*$AB122*$C$5</f>
        <v>0.26240614400000001</v>
      </c>
      <c r="HM122">
        <f>(-2*(HM$30*$C$5+$AB122/$AC122/2)*$AC122)*EXP(-2*(HM$30*$C$5+$AB122/$AC122/2)*$AC122) + 2*$AC122*$AB122*$C$5</f>
        <v>0.26240614400000001</v>
      </c>
      <c r="HN122">
        <f>(-2*(HN$30*$C$5+$AB122/$AC122/2)*$AC122)*EXP(-2*(HN$30*$C$5+$AB122/$AC122/2)*$AC122) + 2*$AC122*$AB122*$C$5</f>
        <v>0.26240614400000001</v>
      </c>
      <c r="HO122">
        <f>(-2*(HO$30*$C$5+$AB122/$AC122/2)*$AC122)*EXP(-2*(HO$30*$C$5+$AB122/$AC122/2)*$AC122) + 2*$AC122*$AB122*$C$5</f>
        <v>0.26240614400000001</v>
      </c>
      <c r="HP122">
        <f>(-2*(HP$30*$C$5+$AB122/$AC122/2)*$AC122)*EXP(-2*(HP$30*$C$5+$AB122/$AC122/2)*$AC122) + 2*$AC122*$AB122*$C$5</f>
        <v>0.26240614400000001</v>
      </c>
      <c r="HQ122">
        <f>(-2*(HQ$30*$C$5+$AB122/$AC122/2)*$AC122)*EXP(-2*(HQ$30*$C$5+$AB122/$AC122/2)*$AC122) + 2*$AC122*$AB122*$C$5</f>
        <v>0.26240614400000001</v>
      </c>
      <c r="HR122">
        <f>(-2*(HR$30*$C$5+$AB122/$AC122/2)*$AC122)*EXP(-2*(HR$30*$C$5+$AB122/$AC122/2)*$AC122) + 2*$AC122*$AB122*$C$5</f>
        <v>0.26240614400000001</v>
      </c>
      <c r="HS122">
        <f>(-2*(HS$30*$C$5+$AB122/$AC122/2)*$AC122)*EXP(-2*(HS$30*$C$5+$AB122/$AC122/2)*$AC122) + 2*$AC122*$AB122*$C$5</f>
        <v>0.26240614400000001</v>
      </c>
      <c r="HT122">
        <f>(-2*(HT$30*$C$5+$AB122/$AC122/2)*$AC122)*EXP(-2*(HT$30*$C$5+$AB122/$AC122/2)*$AC122) + 2*$AC122*$AB122*$C$5</f>
        <v>0.26240614400000001</v>
      </c>
      <c r="HU122">
        <f>(-2*(HU$30*$C$5+$AB122/$AC122/2)*$AC122)*EXP(-2*(HU$30*$C$5+$AB122/$AC122/2)*$AC122) + 2*$AC122*$AB122*$C$5</f>
        <v>0.26240614400000001</v>
      </c>
      <c r="HV122">
        <f>(-2*(HV$30*$C$5+$AB122/$AC122/2)*$AC122)*EXP(-2*(HV$30*$C$5+$AB122/$AC122/2)*$AC122) + 2*$AC122*$AB122*$C$5</f>
        <v>0.26240614400000001</v>
      </c>
      <c r="HW122">
        <f>(-2*(HW$30*$C$5+$AB122/$AC122/2)*$AC122)*EXP(-2*(HW$30*$C$5+$AB122/$AC122/2)*$AC122) + 2*$AC122*$AB122*$C$5</f>
        <v>0.26240614400000001</v>
      </c>
    </row>
    <row r="123" spans="1:231">
      <c r="A123" s="4"/>
      <c r="B123" s="4"/>
      <c r="C123" s="4"/>
      <c r="E123" s="116">
        <f t="shared" si="20"/>
        <v>911</v>
      </c>
      <c r="F123" s="106">
        <f>EXP(-2*($E123-1)/$C$8*$C$5*($C$3*'UL FRMPL'!H$35-'UL FRMPL'!$H$35)/1000)</f>
        <v>0.72035748733855431</v>
      </c>
      <c r="G123" s="130"/>
      <c r="H123" s="130">
        <f t="shared" si="17"/>
        <v>0.95393088871390308</v>
      </c>
      <c r="I123" s="130">
        <v>0.99955649185053697</v>
      </c>
      <c r="J123" s="106">
        <v>1</v>
      </c>
      <c r="K123" s="3"/>
      <c r="L123" s="130"/>
      <c r="N123">
        <f t="shared" si="18"/>
        <v>0.95393088871390308</v>
      </c>
      <c r="O123">
        <f t="shared" si="19"/>
        <v>0.26490920668110635</v>
      </c>
      <c r="P123">
        <f t="shared" si="16"/>
        <v>0.19473231889669324</v>
      </c>
      <c r="Q123">
        <f t="shared" si="22"/>
        <v>0.14314593478259804</v>
      </c>
      <c r="R123">
        <f t="shared" si="22"/>
        <v>0.10522525875971461</v>
      </c>
      <c r="S123">
        <f t="shared" si="22"/>
        <v>7.7350118938864496E-2</v>
      </c>
      <c r="T123">
        <f t="shared" si="22"/>
        <v>5.6859360294080681E-2</v>
      </c>
      <c r="U123">
        <f t="shared" si="22"/>
        <v>4.1796792266180577E-2</v>
      </c>
      <c r="V123">
        <f t="shared" si="22"/>
        <v>3.0724437185131681E-2</v>
      </c>
      <c r="W123">
        <f t="shared" si="22"/>
        <v>2.2585250904694966E-2</v>
      </c>
      <c r="X123">
        <f t="shared" si="22"/>
        <v>1.6602210004838486E-2</v>
      </c>
      <c r="AB123" s="116">
        <f t="shared" si="21"/>
        <v>92</v>
      </c>
      <c r="AC123">
        <f>($C$3*'UL FRMPL'!H$35-'UL FRMPL'!$H$35)/1000</f>
        <v>1.441792</v>
      </c>
      <c r="AE123">
        <f>(-2*(AE$30*$C$5+$AB123/$AC123/2)*$AC123)*EXP(-2*(AE$30*$C$5+$AB123/$AC123/2)*$AC123) + 2*$AC123*$AB123*$C$5</f>
        <v>0.26528972799999995</v>
      </c>
      <c r="AF123">
        <f>(-2*(AF$30*$C$5+$AB123/$AC123/2)*$AC123)*EXP(-2*(AF$30*$C$5+$AB123/$AC123/2)*$AC123) + 2*$AC123*$AB123*$C$5</f>
        <v>0.26528972799999995</v>
      </c>
      <c r="AG123">
        <f>(-2*(AG$30*$C$5+$AB123/$AC123/2)*$AC123)*EXP(-2*(AG$30*$C$5+$AB123/$AC123/2)*$AC123) + 2*$AC123*$AB123*$C$5</f>
        <v>0.26528972799999995</v>
      </c>
      <c r="AH123">
        <f>(-2*(AH$30*$C$5+$AB123/$AC123/2)*$AC123)*EXP(-2*(AH$30*$C$5+$AB123/$AC123/2)*$AC123) + 2*$AC123*$AB123*$C$5</f>
        <v>0.26528972799999995</v>
      </c>
      <c r="AI123">
        <f>(-2*(AI$30*$C$5+$AB123/$AC123/2)*$AC123)*EXP(-2*(AI$30*$C$5+$AB123/$AC123/2)*$AC123) + 2*$AC123*$AB123*$C$5</f>
        <v>0.26528972799999995</v>
      </c>
      <c r="AJ123">
        <f>(-2*(AJ$30*$C$5+$AB123/$AC123/2)*$AC123)*EXP(-2*(AJ$30*$C$5+$AB123/$AC123/2)*$AC123) + 2*$AC123*$AB123*$C$5</f>
        <v>0.26528972799999995</v>
      </c>
      <c r="AK123">
        <f>(-2*(AK$30*$C$5+$AB123/$AC123/2)*$AC123)*EXP(-2*(AK$30*$C$5+$AB123/$AC123/2)*$AC123) + 2*$AC123*$AB123*$C$5</f>
        <v>0.26528972799999995</v>
      </c>
      <c r="AL123">
        <f>(-2*(AL$30*$C$5+$AB123/$AC123/2)*$AC123)*EXP(-2*(AL$30*$C$5+$AB123/$AC123/2)*$AC123) + 2*$AC123*$AB123*$C$5</f>
        <v>0.26528972799999995</v>
      </c>
      <c r="AM123">
        <f>(-2*(AM$30*$C$5+$AB123/$AC123/2)*$AC123)*EXP(-2*(AM$30*$C$5+$AB123/$AC123/2)*$AC123) + 2*$AC123*$AB123*$C$5</f>
        <v>0.26528972799999995</v>
      </c>
      <c r="AN123">
        <f>(-2*(AN$30*$C$5+$AB123/$AC123/2)*$AC123)*EXP(-2*(AN$30*$C$5+$AB123/$AC123/2)*$AC123) + 2*$AC123*$AB123*$C$5</f>
        <v>0.26528972799999995</v>
      </c>
      <c r="AO123">
        <f>(-2*(AO$30*$C$5+$AB123/$AC123/2)*$AC123)*EXP(-2*(AO$30*$C$5+$AB123/$AC123/2)*$AC123) + 2*$AC123*$AB123*$C$5</f>
        <v>0.26528972799999995</v>
      </c>
      <c r="AP123">
        <f>(-2*(AP$30*$C$5+$AB123/$AC123/2)*$AC123)*EXP(-2*(AP$30*$C$5+$AB123/$AC123/2)*$AC123) + 2*$AC123*$AB123*$C$5</f>
        <v>0.26528972799999995</v>
      </c>
      <c r="AQ123">
        <f>(-2*(AQ$30*$C$5+$AB123/$AC123/2)*$AC123)*EXP(-2*(AQ$30*$C$5+$AB123/$AC123/2)*$AC123) + 2*$AC123*$AB123*$C$5</f>
        <v>0.26528972799999995</v>
      </c>
      <c r="AR123">
        <f>(-2*(AR$30*$C$5+$AB123/$AC123/2)*$AC123)*EXP(-2*(AR$30*$C$5+$AB123/$AC123/2)*$AC123) + 2*$AC123*$AB123*$C$5</f>
        <v>0.26528972799999995</v>
      </c>
      <c r="AS123">
        <f>(-2*(AS$30*$C$5+$AB123/$AC123/2)*$AC123)*EXP(-2*(AS$30*$C$5+$AB123/$AC123/2)*$AC123) + 2*$AC123*$AB123*$C$5</f>
        <v>0.26528972799999995</v>
      </c>
      <c r="AT123">
        <f>(-2*(AT$30*$C$5+$AB123/$AC123/2)*$AC123)*EXP(-2*(AT$30*$C$5+$AB123/$AC123/2)*$AC123) + 2*$AC123*$AB123*$C$5</f>
        <v>0.26528972799999995</v>
      </c>
      <c r="AU123">
        <f>(-2*(AU$30*$C$5+$AB123/$AC123/2)*$AC123)*EXP(-2*(AU$30*$C$5+$AB123/$AC123/2)*$AC123) + 2*$AC123*$AB123*$C$5</f>
        <v>0.26528972799999995</v>
      </c>
      <c r="AV123">
        <f>(-2*(AV$30*$C$5+$AB123/$AC123/2)*$AC123)*EXP(-2*(AV$30*$C$5+$AB123/$AC123/2)*$AC123) + 2*$AC123*$AB123*$C$5</f>
        <v>0.26528972799999995</v>
      </c>
      <c r="AW123">
        <f>(-2*(AW$30*$C$5+$AB123/$AC123/2)*$AC123)*EXP(-2*(AW$30*$C$5+$AB123/$AC123/2)*$AC123) + 2*$AC123*$AB123*$C$5</f>
        <v>0.26528972799999995</v>
      </c>
      <c r="AX123">
        <f>(-2*(AX$30*$C$5+$AB123/$AC123/2)*$AC123)*EXP(-2*(AX$30*$C$5+$AB123/$AC123/2)*$AC123) + 2*$AC123*$AB123*$C$5</f>
        <v>0.26528972799999995</v>
      </c>
      <c r="AY123">
        <f>(-2*(AY$30*$C$5+$AB123/$AC123/2)*$AC123)*EXP(-2*(AY$30*$C$5+$AB123/$AC123/2)*$AC123) + 2*$AC123*$AB123*$C$5</f>
        <v>0.26528972799999995</v>
      </c>
      <c r="AZ123">
        <f>(-2*(AZ$30*$C$5+$AB123/$AC123/2)*$AC123)*EXP(-2*(AZ$30*$C$5+$AB123/$AC123/2)*$AC123) + 2*$AC123*$AB123*$C$5</f>
        <v>0.26528972799999995</v>
      </c>
      <c r="BA123">
        <f>(-2*(BA$30*$C$5+$AB123/$AC123/2)*$AC123)*EXP(-2*(BA$30*$C$5+$AB123/$AC123/2)*$AC123) + 2*$AC123*$AB123*$C$5</f>
        <v>0.26528972799999995</v>
      </c>
      <c r="BB123">
        <f>(-2*(BB$30*$C$5+$AB123/$AC123/2)*$AC123)*EXP(-2*(BB$30*$C$5+$AB123/$AC123/2)*$AC123) + 2*$AC123*$AB123*$C$5</f>
        <v>0.26528972799999995</v>
      </c>
      <c r="BC123">
        <f>(-2*(BC$30*$C$5+$AB123/$AC123/2)*$AC123)*EXP(-2*(BC$30*$C$5+$AB123/$AC123/2)*$AC123) + 2*$AC123*$AB123*$C$5</f>
        <v>0.26528972799999995</v>
      </c>
      <c r="BD123">
        <f>(-2*(BD$30*$C$5+$AB123/$AC123/2)*$AC123)*EXP(-2*(BD$30*$C$5+$AB123/$AC123/2)*$AC123) + 2*$AC123*$AB123*$C$5</f>
        <v>0.26528972799999995</v>
      </c>
      <c r="BE123">
        <f>(-2*(BE$30*$C$5+$AB123/$AC123/2)*$AC123)*EXP(-2*(BE$30*$C$5+$AB123/$AC123/2)*$AC123) + 2*$AC123*$AB123*$C$5</f>
        <v>0.26528972799999995</v>
      </c>
      <c r="BF123">
        <f>(-2*(BF$30*$C$5+$AB123/$AC123/2)*$AC123)*EXP(-2*(BF$30*$C$5+$AB123/$AC123/2)*$AC123) + 2*$AC123*$AB123*$C$5</f>
        <v>0.26528972799999995</v>
      </c>
      <c r="BG123">
        <f>(-2*(BG$30*$C$5+$AB123/$AC123/2)*$AC123)*EXP(-2*(BG$30*$C$5+$AB123/$AC123/2)*$AC123) + 2*$AC123*$AB123*$C$5</f>
        <v>0.26528972799999995</v>
      </c>
      <c r="BH123">
        <f>(-2*(BH$30*$C$5+$AB123/$AC123/2)*$AC123)*EXP(-2*(BH$30*$C$5+$AB123/$AC123/2)*$AC123) + 2*$AC123*$AB123*$C$5</f>
        <v>0.26528972799999995</v>
      </c>
      <c r="BI123">
        <f>(-2*(BI$30*$C$5+$AB123/$AC123/2)*$AC123)*EXP(-2*(BI$30*$C$5+$AB123/$AC123/2)*$AC123) + 2*$AC123*$AB123*$C$5</f>
        <v>0.26528972799999995</v>
      </c>
      <c r="BJ123">
        <f>(-2*(BJ$30*$C$5+$AB123/$AC123/2)*$AC123)*EXP(-2*(BJ$30*$C$5+$AB123/$AC123/2)*$AC123) + 2*$AC123*$AB123*$C$5</f>
        <v>0.26528972799999995</v>
      </c>
      <c r="BK123">
        <f>(-2*(BK$30*$C$5+$AB123/$AC123/2)*$AC123)*EXP(-2*(BK$30*$C$5+$AB123/$AC123/2)*$AC123) + 2*$AC123*$AB123*$C$5</f>
        <v>0.26528972799999995</v>
      </c>
      <c r="BL123">
        <f>(-2*(BL$30*$C$5+$AB123/$AC123/2)*$AC123)*EXP(-2*(BL$30*$C$5+$AB123/$AC123/2)*$AC123) + 2*$AC123*$AB123*$C$5</f>
        <v>0.26528972799999995</v>
      </c>
      <c r="BM123">
        <f>(-2*(BM$30*$C$5+$AB123/$AC123/2)*$AC123)*EXP(-2*(BM$30*$C$5+$AB123/$AC123/2)*$AC123) + 2*$AC123*$AB123*$C$5</f>
        <v>0.26528972799999995</v>
      </c>
      <c r="BN123">
        <f>(-2*(BN$30*$C$5+$AB123/$AC123/2)*$AC123)*EXP(-2*(BN$30*$C$5+$AB123/$AC123/2)*$AC123) + 2*$AC123*$AB123*$C$5</f>
        <v>0.26528972799999995</v>
      </c>
      <c r="BO123">
        <f>(-2*(BO$30*$C$5+$AB123/$AC123/2)*$AC123)*EXP(-2*(BO$30*$C$5+$AB123/$AC123/2)*$AC123) + 2*$AC123*$AB123*$C$5</f>
        <v>0.26528972799999995</v>
      </c>
      <c r="BP123">
        <f>(-2*(BP$30*$C$5+$AB123/$AC123/2)*$AC123)*EXP(-2*(BP$30*$C$5+$AB123/$AC123/2)*$AC123) + 2*$AC123*$AB123*$C$5</f>
        <v>0.26528972799999995</v>
      </c>
      <c r="BQ123">
        <f>(-2*(BQ$30*$C$5+$AB123/$AC123/2)*$AC123)*EXP(-2*(BQ$30*$C$5+$AB123/$AC123/2)*$AC123) + 2*$AC123*$AB123*$C$5</f>
        <v>0.26528972799999995</v>
      </c>
      <c r="BR123">
        <f>(-2*(BR$30*$C$5+$AB123/$AC123/2)*$AC123)*EXP(-2*(BR$30*$C$5+$AB123/$AC123/2)*$AC123) + 2*$AC123*$AB123*$C$5</f>
        <v>0.26528972799999995</v>
      </c>
      <c r="BS123">
        <f>(-2*(BS$30*$C$5+$AB123/$AC123/2)*$AC123)*EXP(-2*(BS$30*$C$5+$AB123/$AC123/2)*$AC123) + 2*$AC123*$AB123*$C$5</f>
        <v>0.26528972799999995</v>
      </c>
      <c r="BT123">
        <f>(-2*(BT$30*$C$5+$AB123/$AC123/2)*$AC123)*EXP(-2*(BT$30*$C$5+$AB123/$AC123/2)*$AC123) + 2*$AC123*$AB123*$C$5</f>
        <v>0.26528972799999995</v>
      </c>
      <c r="BU123">
        <f>(-2*(BU$30*$C$5+$AB123/$AC123/2)*$AC123)*EXP(-2*(BU$30*$C$5+$AB123/$AC123/2)*$AC123) + 2*$AC123*$AB123*$C$5</f>
        <v>0.26528972799999995</v>
      </c>
      <c r="BV123">
        <f>(-2*(BV$30*$C$5+$AB123/$AC123/2)*$AC123)*EXP(-2*(BV$30*$C$5+$AB123/$AC123/2)*$AC123) + 2*$AC123*$AB123*$C$5</f>
        <v>0.26528972799999995</v>
      </c>
      <c r="BW123">
        <f>(-2*(BW$30*$C$5+$AB123/$AC123/2)*$AC123)*EXP(-2*(BW$30*$C$5+$AB123/$AC123/2)*$AC123) + 2*$AC123*$AB123*$C$5</f>
        <v>0.26528972799999995</v>
      </c>
      <c r="BX123">
        <f>(-2*(BX$30*$C$5+$AB123/$AC123/2)*$AC123)*EXP(-2*(BX$30*$C$5+$AB123/$AC123/2)*$AC123) + 2*$AC123*$AB123*$C$5</f>
        <v>0.26528972799999995</v>
      </c>
      <c r="BY123">
        <f>(-2*(BY$30*$C$5+$AB123/$AC123/2)*$AC123)*EXP(-2*(BY$30*$C$5+$AB123/$AC123/2)*$AC123) + 2*$AC123*$AB123*$C$5</f>
        <v>0.26528972799999995</v>
      </c>
      <c r="BZ123">
        <f>(-2*(BZ$30*$C$5+$AB123/$AC123/2)*$AC123)*EXP(-2*(BZ$30*$C$5+$AB123/$AC123/2)*$AC123) + 2*$AC123*$AB123*$C$5</f>
        <v>0.26528972799999995</v>
      </c>
      <c r="CA123">
        <f>(-2*(CA$30*$C$5+$AB123/$AC123/2)*$AC123)*EXP(-2*(CA$30*$C$5+$AB123/$AC123/2)*$AC123) + 2*$AC123*$AB123*$C$5</f>
        <v>0.26528972799999995</v>
      </c>
      <c r="CB123">
        <f>(-2*(CB$30*$C$5+$AB123/$AC123/2)*$AC123)*EXP(-2*(CB$30*$C$5+$AB123/$AC123/2)*$AC123) + 2*$AC123*$AB123*$C$5</f>
        <v>0.26528972799999995</v>
      </c>
      <c r="CC123">
        <f>(-2*(CC$30*$C$5+$AB123/$AC123/2)*$AC123)*EXP(-2*(CC$30*$C$5+$AB123/$AC123/2)*$AC123) + 2*$AC123*$AB123*$C$5</f>
        <v>0.26528972799999995</v>
      </c>
      <c r="CD123">
        <f>(-2*(CD$30*$C$5+$AB123/$AC123/2)*$AC123)*EXP(-2*(CD$30*$C$5+$AB123/$AC123/2)*$AC123) + 2*$AC123*$AB123*$C$5</f>
        <v>0.26528972799999995</v>
      </c>
      <c r="CE123">
        <f>(-2*(CE$30*$C$5+$AB123/$AC123/2)*$AC123)*EXP(-2*(CE$30*$C$5+$AB123/$AC123/2)*$AC123) + 2*$AC123*$AB123*$C$5</f>
        <v>0.26528972799999995</v>
      </c>
      <c r="CF123">
        <f>(-2*(CF$30*$C$5+$AB123/$AC123/2)*$AC123)*EXP(-2*(CF$30*$C$5+$AB123/$AC123/2)*$AC123) + 2*$AC123*$AB123*$C$5</f>
        <v>0.26528972799999995</v>
      </c>
      <c r="CG123">
        <f>(-2*(CG$30*$C$5+$AB123/$AC123/2)*$AC123)*EXP(-2*(CG$30*$C$5+$AB123/$AC123/2)*$AC123) + 2*$AC123*$AB123*$C$5</f>
        <v>0.26528972799999995</v>
      </c>
      <c r="CH123">
        <f>(-2*(CH$30*$C$5+$AB123/$AC123/2)*$AC123)*EXP(-2*(CH$30*$C$5+$AB123/$AC123/2)*$AC123) + 2*$AC123*$AB123*$C$5</f>
        <v>0.26528972799999995</v>
      </c>
      <c r="CI123">
        <f>(-2*(CI$30*$C$5+$AB123/$AC123/2)*$AC123)*EXP(-2*(CI$30*$C$5+$AB123/$AC123/2)*$AC123) + 2*$AC123*$AB123*$C$5</f>
        <v>0.26528972799999995</v>
      </c>
      <c r="CJ123">
        <f>(-2*(CJ$30*$C$5+$AB123/$AC123/2)*$AC123)*EXP(-2*(CJ$30*$C$5+$AB123/$AC123/2)*$AC123) + 2*$AC123*$AB123*$C$5</f>
        <v>0.26528972799999995</v>
      </c>
      <c r="CK123">
        <f>(-2*(CK$30*$C$5+$AB123/$AC123/2)*$AC123)*EXP(-2*(CK$30*$C$5+$AB123/$AC123/2)*$AC123) + 2*$AC123*$AB123*$C$5</f>
        <v>0.26528972799999995</v>
      </c>
      <c r="CL123">
        <f>(-2*(CL$30*$C$5+$AB123/$AC123/2)*$AC123)*EXP(-2*(CL$30*$C$5+$AB123/$AC123/2)*$AC123) + 2*$AC123*$AB123*$C$5</f>
        <v>0.26528972799999995</v>
      </c>
      <c r="CM123">
        <f>(-2*(CM$30*$C$5+$AB123/$AC123/2)*$AC123)*EXP(-2*(CM$30*$C$5+$AB123/$AC123/2)*$AC123) + 2*$AC123*$AB123*$C$5</f>
        <v>0.26528972799999995</v>
      </c>
      <c r="CN123">
        <f>(-2*(CN$30*$C$5+$AB123/$AC123/2)*$AC123)*EXP(-2*(CN$30*$C$5+$AB123/$AC123/2)*$AC123) + 2*$AC123*$AB123*$C$5</f>
        <v>0.26528972799999995</v>
      </c>
      <c r="CO123">
        <f>(-2*(CO$30*$C$5+$AB123/$AC123/2)*$AC123)*EXP(-2*(CO$30*$C$5+$AB123/$AC123/2)*$AC123) + 2*$AC123*$AB123*$C$5</f>
        <v>0.26528972799999995</v>
      </c>
      <c r="CP123">
        <f>(-2*(CP$30*$C$5+$AB123/$AC123/2)*$AC123)*EXP(-2*(CP$30*$C$5+$AB123/$AC123/2)*$AC123) + 2*$AC123*$AB123*$C$5</f>
        <v>0.26528972799999995</v>
      </c>
      <c r="CQ123">
        <f>(-2*(CQ$30*$C$5+$AB123/$AC123/2)*$AC123)*EXP(-2*(CQ$30*$C$5+$AB123/$AC123/2)*$AC123) + 2*$AC123*$AB123*$C$5</f>
        <v>0.26528972799999995</v>
      </c>
      <c r="CR123">
        <f>(-2*(CR$30*$C$5+$AB123/$AC123/2)*$AC123)*EXP(-2*(CR$30*$C$5+$AB123/$AC123/2)*$AC123) + 2*$AC123*$AB123*$C$5</f>
        <v>0.26528972799999995</v>
      </c>
      <c r="CS123">
        <f>(-2*(CS$30*$C$5+$AB123/$AC123/2)*$AC123)*EXP(-2*(CS$30*$C$5+$AB123/$AC123/2)*$AC123) + 2*$AC123*$AB123*$C$5</f>
        <v>0.26528972799999995</v>
      </c>
      <c r="CT123">
        <f>(-2*(CT$30*$C$5+$AB123/$AC123/2)*$AC123)*EXP(-2*(CT$30*$C$5+$AB123/$AC123/2)*$AC123) + 2*$AC123*$AB123*$C$5</f>
        <v>0.26528972799999995</v>
      </c>
      <c r="CU123">
        <f>(-2*(CU$30*$C$5+$AB123/$AC123/2)*$AC123)*EXP(-2*(CU$30*$C$5+$AB123/$AC123/2)*$AC123) + 2*$AC123*$AB123*$C$5</f>
        <v>0.26528972799999995</v>
      </c>
      <c r="CV123">
        <f>(-2*(CV$30*$C$5+$AB123/$AC123/2)*$AC123)*EXP(-2*(CV$30*$C$5+$AB123/$AC123/2)*$AC123) + 2*$AC123*$AB123*$C$5</f>
        <v>0.26528972799999995</v>
      </c>
      <c r="CW123">
        <f>(-2*(CW$30*$C$5+$AB123/$AC123/2)*$AC123)*EXP(-2*(CW$30*$C$5+$AB123/$AC123/2)*$AC123) + 2*$AC123*$AB123*$C$5</f>
        <v>0.26528972799999995</v>
      </c>
      <c r="CX123">
        <f>(-2*(CX$30*$C$5+$AB123/$AC123/2)*$AC123)*EXP(-2*(CX$30*$C$5+$AB123/$AC123/2)*$AC123) + 2*$AC123*$AB123*$C$5</f>
        <v>0.26528972799999995</v>
      </c>
      <c r="CY123">
        <f>(-2*(CY$30*$C$5+$AB123/$AC123/2)*$AC123)*EXP(-2*(CY$30*$C$5+$AB123/$AC123/2)*$AC123) + 2*$AC123*$AB123*$C$5</f>
        <v>0.26528972799999995</v>
      </c>
      <c r="CZ123">
        <f>(-2*(CZ$30*$C$5+$AB123/$AC123/2)*$AC123)*EXP(-2*(CZ$30*$C$5+$AB123/$AC123/2)*$AC123) + 2*$AC123*$AB123*$C$5</f>
        <v>0.26528972799999995</v>
      </c>
      <c r="DA123">
        <f>(-2*(DA$30*$C$5+$AB123/$AC123/2)*$AC123)*EXP(-2*(DA$30*$C$5+$AB123/$AC123/2)*$AC123) + 2*$AC123*$AB123*$C$5</f>
        <v>0.26528972799999995</v>
      </c>
      <c r="DB123">
        <f>(-2*(DB$30*$C$5+$AB123/$AC123/2)*$AC123)*EXP(-2*(DB$30*$C$5+$AB123/$AC123/2)*$AC123) + 2*$AC123*$AB123*$C$5</f>
        <v>0.26528972799999995</v>
      </c>
      <c r="DC123">
        <f>(-2*(DC$30*$C$5+$AB123/$AC123/2)*$AC123)*EXP(-2*(DC$30*$C$5+$AB123/$AC123/2)*$AC123) + 2*$AC123*$AB123*$C$5</f>
        <v>0.26528972799999995</v>
      </c>
      <c r="DD123">
        <f>(-2*(DD$30*$C$5+$AB123/$AC123/2)*$AC123)*EXP(-2*(DD$30*$C$5+$AB123/$AC123/2)*$AC123) + 2*$AC123*$AB123*$C$5</f>
        <v>0.26528972799999995</v>
      </c>
      <c r="DE123">
        <f>(-2*(DE$30*$C$5+$AB123/$AC123/2)*$AC123)*EXP(-2*(DE$30*$C$5+$AB123/$AC123/2)*$AC123) + 2*$AC123*$AB123*$C$5</f>
        <v>0.26528972799999995</v>
      </c>
      <c r="DF123">
        <f>(-2*(DF$30*$C$5+$AB123/$AC123/2)*$AC123)*EXP(-2*(DF$30*$C$5+$AB123/$AC123/2)*$AC123) + 2*$AC123*$AB123*$C$5</f>
        <v>0.26528972799999995</v>
      </c>
      <c r="DG123">
        <f>(-2*(DG$30*$C$5+$AB123/$AC123/2)*$AC123)*EXP(-2*(DG$30*$C$5+$AB123/$AC123/2)*$AC123) + 2*$AC123*$AB123*$C$5</f>
        <v>0.26528972799999995</v>
      </c>
      <c r="DH123">
        <f>(-2*(DH$30*$C$5+$AB123/$AC123/2)*$AC123)*EXP(-2*(DH$30*$C$5+$AB123/$AC123/2)*$AC123) + 2*$AC123*$AB123*$C$5</f>
        <v>0.26528972799999995</v>
      </c>
      <c r="DI123">
        <f>(-2*(DI$30*$C$5+$AB123/$AC123/2)*$AC123)*EXP(-2*(DI$30*$C$5+$AB123/$AC123/2)*$AC123) + 2*$AC123*$AB123*$C$5</f>
        <v>0.26528972799999995</v>
      </c>
      <c r="DJ123">
        <f>(-2*(DJ$30*$C$5+$AB123/$AC123/2)*$AC123)*EXP(-2*(DJ$30*$C$5+$AB123/$AC123/2)*$AC123) + 2*$AC123*$AB123*$C$5</f>
        <v>0.26528972799999995</v>
      </c>
      <c r="DK123">
        <f>(-2*(DK$30*$C$5+$AB123/$AC123/2)*$AC123)*EXP(-2*(DK$30*$C$5+$AB123/$AC123/2)*$AC123) + 2*$AC123*$AB123*$C$5</f>
        <v>0.26528972799999995</v>
      </c>
      <c r="DL123">
        <f>(-2*(DL$30*$C$5+$AB123/$AC123/2)*$AC123)*EXP(-2*(DL$30*$C$5+$AB123/$AC123/2)*$AC123) + 2*$AC123*$AB123*$C$5</f>
        <v>0.26528972799999995</v>
      </c>
      <c r="DM123">
        <f>(-2*(DM$30*$C$5+$AB123/$AC123/2)*$AC123)*EXP(-2*(DM$30*$C$5+$AB123/$AC123/2)*$AC123) + 2*$AC123*$AB123*$C$5</f>
        <v>0.26528972799999995</v>
      </c>
      <c r="DN123">
        <f>(-2*(DN$30*$C$5+$AB123/$AC123/2)*$AC123)*EXP(-2*(DN$30*$C$5+$AB123/$AC123/2)*$AC123) + 2*$AC123*$AB123*$C$5</f>
        <v>0.26528972799999995</v>
      </c>
      <c r="DO123">
        <f>(-2*(DO$30*$C$5+$AB123/$AC123/2)*$AC123)*EXP(-2*(DO$30*$C$5+$AB123/$AC123/2)*$AC123) + 2*$AC123*$AB123*$C$5</f>
        <v>0.26528972799999995</v>
      </c>
      <c r="DP123">
        <f>(-2*(DP$30*$C$5+$AB123/$AC123/2)*$AC123)*EXP(-2*(DP$30*$C$5+$AB123/$AC123/2)*$AC123) + 2*$AC123*$AB123*$C$5</f>
        <v>0.26528972799999995</v>
      </c>
      <c r="DQ123">
        <f>(-2*(DQ$30*$C$5+$AB123/$AC123/2)*$AC123)*EXP(-2*(DQ$30*$C$5+$AB123/$AC123/2)*$AC123) + 2*$AC123*$AB123*$C$5</f>
        <v>0.26528972799999995</v>
      </c>
      <c r="DR123">
        <f>(-2*(DR$30*$C$5+$AB123/$AC123/2)*$AC123)*EXP(-2*(DR$30*$C$5+$AB123/$AC123/2)*$AC123) + 2*$AC123*$AB123*$C$5</f>
        <v>0.26528972799999995</v>
      </c>
      <c r="DS123">
        <f>(-2*(DS$30*$C$5+$AB123/$AC123/2)*$AC123)*EXP(-2*(DS$30*$C$5+$AB123/$AC123/2)*$AC123) + 2*$AC123*$AB123*$C$5</f>
        <v>0.26528972799999995</v>
      </c>
      <c r="DT123">
        <f>(-2*(DT$30*$C$5+$AB123/$AC123/2)*$AC123)*EXP(-2*(DT$30*$C$5+$AB123/$AC123/2)*$AC123) + 2*$AC123*$AB123*$C$5</f>
        <v>0.26528972799999995</v>
      </c>
      <c r="DU123">
        <f>(-2*(DU$30*$C$5+$AB123/$AC123/2)*$AC123)*EXP(-2*(DU$30*$C$5+$AB123/$AC123/2)*$AC123) + 2*$AC123*$AB123*$C$5</f>
        <v>0.26528972799999995</v>
      </c>
      <c r="DV123">
        <f>(-2*(DV$30*$C$5+$AB123/$AC123/2)*$AC123)*EXP(-2*(DV$30*$C$5+$AB123/$AC123/2)*$AC123) + 2*$AC123*$AB123*$C$5</f>
        <v>0.26528972799999995</v>
      </c>
      <c r="DW123">
        <f>(-2*(DW$30*$C$5+$AB123/$AC123/2)*$AC123)*EXP(-2*(DW$30*$C$5+$AB123/$AC123/2)*$AC123) + 2*$AC123*$AB123*$C$5</f>
        <v>0.26528972799999995</v>
      </c>
      <c r="DX123">
        <f>(-2*(DX$30*$C$5+$AB123/$AC123/2)*$AC123)*EXP(-2*(DX$30*$C$5+$AB123/$AC123/2)*$AC123) + 2*$AC123*$AB123*$C$5</f>
        <v>0.26528972799999995</v>
      </c>
      <c r="DY123">
        <f>(-2*(DY$30*$C$5+$AB123/$AC123/2)*$AC123)*EXP(-2*(DY$30*$C$5+$AB123/$AC123/2)*$AC123) + 2*$AC123*$AB123*$C$5</f>
        <v>0.26528972799999995</v>
      </c>
      <c r="DZ123">
        <f>(-2*(DZ$30*$C$5+$AB123/$AC123/2)*$AC123)*EXP(-2*(DZ$30*$C$5+$AB123/$AC123/2)*$AC123) + 2*$AC123*$AB123*$C$5</f>
        <v>0.26528972799999995</v>
      </c>
      <c r="EA123">
        <f>(-2*(EA$30*$C$5+$AB123/$AC123/2)*$AC123)*EXP(-2*(EA$30*$C$5+$AB123/$AC123/2)*$AC123) + 2*$AC123*$AB123*$C$5</f>
        <v>0.26528972799999995</v>
      </c>
      <c r="EB123">
        <f>(-2*(EB$30*$C$5+$AB123/$AC123/2)*$AC123)*EXP(-2*(EB$30*$C$5+$AB123/$AC123/2)*$AC123) + 2*$AC123*$AB123*$C$5</f>
        <v>0.26528972799999995</v>
      </c>
      <c r="EC123">
        <f>(-2*(EC$30*$C$5+$AB123/$AC123/2)*$AC123)*EXP(-2*(EC$30*$C$5+$AB123/$AC123/2)*$AC123) + 2*$AC123*$AB123*$C$5</f>
        <v>0.26528972799999995</v>
      </c>
      <c r="ED123">
        <f>(-2*(ED$30*$C$5+$AB123/$AC123/2)*$AC123)*EXP(-2*(ED$30*$C$5+$AB123/$AC123/2)*$AC123) + 2*$AC123*$AB123*$C$5</f>
        <v>0.26528972799999995</v>
      </c>
      <c r="EE123">
        <f>(-2*(EE$30*$C$5+$AB123/$AC123/2)*$AC123)*EXP(-2*(EE$30*$C$5+$AB123/$AC123/2)*$AC123) + 2*$AC123*$AB123*$C$5</f>
        <v>0.26528972799999995</v>
      </c>
      <c r="EF123">
        <f>(-2*(EF$30*$C$5+$AB123/$AC123/2)*$AC123)*EXP(-2*(EF$30*$C$5+$AB123/$AC123/2)*$AC123) + 2*$AC123*$AB123*$C$5</f>
        <v>0.26528972799999995</v>
      </c>
      <c r="EG123">
        <f>(-2*(EG$30*$C$5+$AB123/$AC123/2)*$AC123)*EXP(-2*(EG$30*$C$5+$AB123/$AC123/2)*$AC123) + 2*$AC123*$AB123*$C$5</f>
        <v>0.26528972799999995</v>
      </c>
      <c r="EH123">
        <f>(-2*(EH$30*$C$5+$AB123/$AC123/2)*$AC123)*EXP(-2*(EH$30*$C$5+$AB123/$AC123/2)*$AC123) + 2*$AC123*$AB123*$C$5</f>
        <v>0.26528972799999995</v>
      </c>
      <c r="EI123">
        <f>(-2*(EI$30*$C$5+$AB123/$AC123/2)*$AC123)*EXP(-2*(EI$30*$C$5+$AB123/$AC123/2)*$AC123) + 2*$AC123*$AB123*$C$5</f>
        <v>0.26528972799999995</v>
      </c>
      <c r="EJ123">
        <f>(-2*(EJ$30*$C$5+$AB123/$AC123/2)*$AC123)*EXP(-2*(EJ$30*$C$5+$AB123/$AC123/2)*$AC123) + 2*$AC123*$AB123*$C$5</f>
        <v>0.26528972799999995</v>
      </c>
      <c r="EK123">
        <f>(-2*(EK$30*$C$5+$AB123/$AC123/2)*$AC123)*EXP(-2*(EK$30*$C$5+$AB123/$AC123/2)*$AC123) + 2*$AC123*$AB123*$C$5</f>
        <v>0.26528972799999995</v>
      </c>
      <c r="EL123">
        <f>(-2*(EL$30*$C$5+$AB123/$AC123/2)*$AC123)*EXP(-2*(EL$30*$C$5+$AB123/$AC123/2)*$AC123) + 2*$AC123*$AB123*$C$5</f>
        <v>0.26528972799999995</v>
      </c>
      <c r="EM123">
        <f>(-2*(EM$30*$C$5+$AB123/$AC123/2)*$AC123)*EXP(-2*(EM$30*$C$5+$AB123/$AC123/2)*$AC123) + 2*$AC123*$AB123*$C$5</f>
        <v>0.26528972799999995</v>
      </c>
      <c r="EN123">
        <f>(-2*(EN$30*$C$5+$AB123/$AC123/2)*$AC123)*EXP(-2*(EN$30*$C$5+$AB123/$AC123/2)*$AC123) + 2*$AC123*$AB123*$C$5</f>
        <v>0.26528972799999995</v>
      </c>
      <c r="EO123">
        <f>(-2*(EO$30*$C$5+$AB123/$AC123/2)*$AC123)*EXP(-2*(EO$30*$C$5+$AB123/$AC123/2)*$AC123) + 2*$AC123*$AB123*$C$5</f>
        <v>0.26528972799999995</v>
      </c>
      <c r="EP123">
        <f>(-2*(EP$30*$C$5+$AB123/$AC123/2)*$AC123)*EXP(-2*(EP$30*$C$5+$AB123/$AC123/2)*$AC123) + 2*$AC123*$AB123*$C$5</f>
        <v>0.26528972799999995</v>
      </c>
      <c r="EQ123">
        <f>(-2*(EQ$30*$C$5+$AB123/$AC123/2)*$AC123)*EXP(-2*(EQ$30*$C$5+$AB123/$AC123/2)*$AC123) + 2*$AC123*$AB123*$C$5</f>
        <v>0.26528972799999995</v>
      </c>
      <c r="ER123">
        <f>(-2*(ER$30*$C$5+$AB123/$AC123/2)*$AC123)*EXP(-2*(ER$30*$C$5+$AB123/$AC123/2)*$AC123) + 2*$AC123*$AB123*$C$5</f>
        <v>0.26528972799999995</v>
      </c>
      <c r="ES123">
        <f>(-2*(ES$30*$C$5+$AB123/$AC123/2)*$AC123)*EXP(-2*(ES$30*$C$5+$AB123/$AC123/2)*$AC123) + 2*$AC123*$AB123*$C$5</f>
        <v>0.26528972799999995</v>
      </c>
      <c r="ET123">
        <f>(-2*(ET$30*$C$5+$AB123/$AC123/2)*$AC123)*EXP(-2*(ET$30*$C$5+$AB123/$AC123/2)*$AC123) + 2*$AC123*$AB123*$C$5</f>
        <v>0.26528972799999995</v>
      </c>
      <c r="EU123">
        <f>(-2*(EU$30*$C$5+$AB123/$AC123/2)*$AC123)*EXP(-2*(EU$30*$C$5+$AB123/$AC123/2)*$AC123) + 2*$AC123*$AB123*$C$5</f>
        <v>0.26528972799999995</v>
      </c>
      <c r="EV123">
        <f>(-2*(EV$30*$C$5+$AB123/$AC123/2)*$AC123)*EXP(-2*(EV$30*$C$5+$AB123/$AC123/2)*$AC123) + 2*$AC123*$AB123*$C$5</f>
        <v>0.26528972799999995</v>
      </c>
      <c r="EW123">
        <f>(-2*(EW$30*$C$5+$AB123/$AC123/2)*$AC123)*EXP(-2*(EW$30*$C$5+$AB123/$AC123/2)*$AC123) + 2*$AC123*$AB123*$C$5</f>
        <v>0.26528972799999995</v>
      </c>
      <c r="EX123">
        <f>(-2*(EX$30*$C$5+$AB123/$AC123/2)*$AC123)*EXP(-2*(EX$30*$C$5+$AB123/$AC123/2)*$AC123) + 2*$AC123*$AB123*$C$5</f>
        <v>0.26528972799999995</v>
      </c>
      <c r="EY123">
        <f>(-2*(EY$30*$C$5+$AB123/$AC123/2)*$AC123)*EXP(-2*(EY$30*$C$5+$AB123/$AC123/2)*$AC123) + 2*$AC123*$AB123*$C$5</f>
        <v>0.26528972799999995</v>
      </c>
      <c r="EZ123">
        <f>(-2*(EZ$30*$C$5+$AB123/$AC123/2)*$AC123)*EXP(-2*(EZ$30*$C$5+$AB123/$AC123/2)*$AC123) + 2*$AC123*$AB123*$C$5</f>
        <v>0.26528972799999995</v>
      </c>
      <c r="FA123">
        <f>(-2*(FA$30*$C$5+$AB123/$AC123/2)*$AC123)*EXP(-2*(FA$30*$C$5+$AB123/$AC123/2)*$AC123) + 2*$AC123*$AB123*$C$5</f>
        <v>0.26528972799999995</v>
      </c>
      <c r="FB123">
        <f>(-2*(FB$30*$C$5+$AB123/$AC123/2)*$AC123)*EXP(-2*(FB$30*$C$5+$AB123/$AC123/2)*$AC123) + 2*$AC123*$AB123*$C$5</f>
        <v>0.26528972799999995</v>
      </c>
      <c r="FC123">
        <f>(-2*(FC$30*$C$5+$AB123/$AC123/2)*$AC123)*EXP(-2*(FC$30*$C$5+$AB123/$AC123/2)*$AC123) + 2*$AC123*$AB123*$C$5</f>
        <v>0.26528972799999995</v>
      </c>
      <c r="FD123">
        <f>(-2*(FD$30*$C$5+$AB123/$AC123/2)*$AC123)*EXP(-2*(FD$30*$C$5+$AB123/$AC123/2)*$AC123) + 2*$AC123*$AB123*$C$5</f>
        <v>0.26528972799999995</v>
      </c>
      <c r="FE123">
        <f>(-2*(FE$30*$C$5+$AB123/$AC123/2)*$AC123)*EXP(-2*(FE$30*$C$5+$AB123/$AC123/2)*$AC123) + 2*$AC123*$AB123*$C$5</f>
        <v>0.26528972799999995</v>
      </c>
      <c r="FF123">
        <f>(-2*(FF$30*$C$5+$AB123/$AC123/2)*$AC123)*EXP(-2*(FF$30*$C$5+$AB123/$AC123/2)*$AC123) + 2*$AC123*$AB123*$C$5</f>
        <v>0.26528972799999995</v>
      </c>
      <c r="FG123">
        <f>(-2*(FG$30*$C$5+$AB123/$AC123/2)*$AC123)*EXP(-2*(FG$30*$C$5+$AB123/$AC123/2)*$AC123) + 2*$AC123*$AB123*$C$5</f>
        <v>0.26528972799999995</v>
      </c>
      <c r="FH123">
        <f>(-2*(FH$30*$C$5+$AB123/$AC123/2)*$AC123)*EXP(-2*(FH$30*$C$5+$AB123/$AC123/2)*$AC123) + 2*$AC123*$AB123*$C$5</f>
        <v>0.26528972799999995</v>
      </c>
      <c r="FI123">
        <f>(-2*(FI$30*$C$5+$AB123/$AC123/2)*$AC123)*EXP(-2*(FI$30*$C$5+$AB123/$AC123/2)*$AC123) + 2*$AC123*$AB123*$C$5</f>
        <v>0.26528972799999995</v>
      </c>
      <c r="FJ123">
        <f>(-2*(FJ$30*$C$5+$AB123/$AC123/2)*$AC123)*EXP(-2*(FJ$30*$C$5+$AB123/$AC123/2)*$AC123) + 2*$AC123*$AB123*$C$5</f>
        <v>0.26528972799999995</v>
      </c>
      <c r="FK123">
        <f>(-2*(FK$30*$C$5+$AB123/$AC123/2)*$AC123)*EXP(-2*(FK$30*$C$5+$AB123/$AC123/2)*$AC123) + 2*$AC123*$AB123*$C$5</f>
        <v>0.26528972799999995</v>
      </c>
      <c r="FL123">
        <f>(-2*(FL$30*$C$5+$AB123/$AC123/2)*$AC123)*EXP(-2*(FL$30*$C$5+$AB123/$AC123/2)*$AC123) + 2*$AC123*$AB123*$C$5</f>
        <v>0.26528972799999995</v>
      </c>
      <c r="FM123">
        <f>(-2*(FM$30*$C$5+$AB123/$AC123/2)*$AC123)*EXP(-2*(FM$30*$C$5+$AB123/$AC123/2)*$AC123) + 2*$AC123*$AB123*$C$5</f>
        <v>0.26528972799999995</v>
      </c>
      <c r="FN123">
        <f>(-2*(FN$30*$C$5+$AB123/$AC123/2)*$AC123)*EXP(-2*(FN$30*$C$5+$AB123/$AC123/2)*$AC123) + 2*$AC123*$AB123*$C$5</f>
        <v>0.26528972799999995</v>
      </c>
      <c r="FO123">
        <f>(-2*(FO$30*$C$5+$AB123/$AC123/2)*$AC123)*EXP(-2*(FO$30*$C$5+$AB123/$AC123/2)*$AC123) + 2*$AC123*$AB123*$C$5</f>
        <v>0.26528972799999995</v>
      </c>
      <c r="FP123">
        <f>(-2*(FP$30*$C$5+$AB123/$AC123/2)*$AC123)*EXP(-2*(FP$30*$C$5+$AB123/$AC123/2)*$AC123) + 2*$AC123*$AB123*$C$5</f>
        <v>0.26528972799999995</v>
      </c>
      <c r="FQ123">
        <f>(-2*(FQ$30*$C$5+$AB123/$AC123/2)*$AC123)*EXP(-2*(FQ$30*$C$5+$AB123/$AC123/2)*$AC123) + 2*$AC123*$AB123*$C$5</f>
        <v>0.26528972799999995</v>
      </c>
      <c r="FR123">
        <f>(-2*(FR$30*$C$5+$AB123/$AC123/2)*$AC123)*EXP(-2*(FR$30*$C$5+$AB123/$AC123/2)*$AC123) + 2*$AC123*$AB123*$C$5</f>
        <v>0.26528972799999995</v>
      </c>
      <c r="FS123">
        <f>(-2*(FS$30*$C$5+$AB123/$AC123/2)*$AC123)*EXP(-2*(FS$30*$C$5+$AB123/$AC123/2)*$AC123) + 2*$AC123*$AB123*$C$5</f>
        <v>0.26528972799999995</v>
      </c>
      <c r="FT123">
        <f>(-2*(FT$30*$C$5+$AB123/$AC123/2)*$AC123)*EXP(-2*(FT$30*$C$5+$AB123/$AC123/2)*$AC123) + 2*$AC123*$AB123*$C$5</f>
        <v>0.26528972799999995</v>
      </c>
      <c r="FU123">
        <f>(-2*(FU$30*$C$5+$AB123/$AC123/2)*$AC123)*EXP(-2*(FU$30*$C$5+$AB123/$AC123/2)*$AC123) + 2*$AC123*$AB123*$C$5</f>
        <v>0.26528972799999995</v>
      </c>
      <c r="FV123">
        <f>(-2*(FV$30*$C$5+$AB123/$AC123/2)*$AC123)*EXP(-2*(FV$30*$C$5+$AB123/$AC123/2)*$AC123) + 2*$AC123*$AB123*$C$5</f>
        <v>0.26528972799999995</v>
      </c>
      <c r="FW123">
        <f>(-2*(FW$30*$C$5+$AB123/$AC123/2)*$AC123)*EXP(-2*(FW$30*$C$5+$AB123/$AC123/2)*$AC123) + 2*$AC123*$AB123*$C$5</f>
        <v>0.26528972799999995</v>
      </c>
      <c r="FX123">
        <f>(-2*(FX$30*$C$5+$AB123/$AC123/2)*$AC123)*EXP(-2*(FX$30*$C$5+$AB123/$AC123/2)*$AC123) + 2*$AC123*$AB123*$C$5</f>
        <v>0.26528972799999995</v>
      </c>
      <c r="FY123">
        <f>(-2*(FY$30*$C$5+$AB123/$AC123/2)*$AC123)*EXP(-2*(FY$30*$C$5+$AB123/$AC123/2)*$AC123) + 2*$AC123*$AB123*$C$5</f>
        <v>0.26528972799999995</v>
      </c>
      <c r="FZ123">
        <f>(-2*(FZ$30*$C$5+$AB123/$AC123/2)*$AC123)*EXP(-2*(FZ$30*$C$5+$AB123/$AC123/2)*$AC123) + 2*$AC123*$AB123*$C$5</f>
        <v>0.26528972799999995</v>
      </c>
      <c r="GA123">
        <f>(-2*(GA$30*$C$5+$AB123/$AC123/2)*$AC123)*EXP(-2*(GA$30*$C$5+$AB123/$AC123/2)*$AC123) + 2*$AC123*$AB123*$C$5</f>
        <v>0.26528972799999995</v>
      </c>
      <c r="GB123">
        <f>(-2*(GB$30*$C$5+$AB123/$AC123/2)*$AC123)*EXP(-2*(GB$30*$C$5+$AB123/$AC123/2)*$AC123) + 2*$AC123*$AB123*$C$5</f>
        <v>0.26528972799999995</v>
      </c>
      <c r="GC123">
        <f>(-2*(GC$30*$C$5+$AB123/$AC123/2)*$AC123)*EXP(-2*(GC$30*$C$5+$AB123/$AC123/2)*$AC123) + 2*$AC123*$AB123*$C$5</f>
        <v>0.26528972799999995</v>
      </c>
      <c r="GD123">
        <f>(-2*(GD$30*$C$5+$AB123/$AC123/2)*$AC123)*EXP(-2*(GD$30*$C$5+$AB123/$AC123/2)*$AC123) + 2*$AC123*$AB123*$C$5</f>
        <v>0.26528972799999995</v>
      </c>
      <c r="GE123">
        <f>(-2*(GE$30*$C$5+$AB123/$AC123/2)*$AC123)*EXP(-2*(GE$30*$C$5+$AB123/$AC123/2)*$AC123) + 2*$AC123*$AB123*$C$5</f>
        <v>0.26528972799999995</v>
      </c>
      <c r="GF123">
        <f>(-2*(GF$30*$C$5+$AB123/$AC123/2)*$AC123)*EXP(-2*(GF$30*$C$5+$AB123/$AC123/2)*$AC123) + 2*$AC123*$AB123*$C$5</f>
        <v>0.26528972799999995</v>
      </c>
      <c r="GG123">
        <f>(-2*(GG$30*$C$5+$AB123/$AC123/2)*$AC123)*EXP(-2*(GG$30*$C$5+$AB123/$AC123/2)*$AC123) + 2*$AC123*$AB123*$C$5</f>
        <v>0.26528972799999995</v>
      </c>
      <c r="GH123">
        <f>(-2*(GH$30*$C$5+$AB123/$AC123/2)*$AC123)*EXP(-2*(GH$30*$C$5+$AB123/$AC123/2)*$AC123) + 2*$AC123*$AB123*$C$5</f>
        <v>0.26528972799999995</v>
      </c>
      <c r="GI123">
        <f>(-2*(GI$30*$C$5+$AB123/$AC123/2)*$AC123)*EXP(-2*(GI$30*$C$5+$AB123/$AC123/2)*$AC123) + 2*$AC123*$AB123*$C$5</f>
        <v>0.26528972799999995</v>
      </c>
      <c r="GJ123">
        <f>(-2*(GJ$30*$C$5+$AB123/$AC123/2)*$AC123)*EXP(-2*(GJ$30*$C$5+$AB123/$AC123/2)*$AC123) + 2*$AC123*$AB123*$C$5</f>
        <v>0.26528972799999995</v>
      </c>
      <c r="GK123">
        <f>(-2*(GK$30*$C$5+$AB123/$AC123/2)*$AC123)*EXP(-2*(GK$30*$C$5+$AB123/$AC123/2)*$AC123) + 2*$AC123*$AB123*$C$5</f>
        <v>0.26528972799999995</v>
      </c>
      <c r="GL123">
        <f>(-2*(GL$30*$C$5+$AB123/$AC123/2)*$AC123)*EXP(-2*(GL$30*$C$5+$AB123/$AC123/2)*$AC123) + 2*$AC123*$AB123*$C$5</f>
        <v>0.26528972799999995</v>
      </c>
      <c r="GM123">
        <f>(-2*(GM$30*$C$5+$AB123/$AC123/2)*$AC123)*EXP(-2*(GM$30*$C$5+$AB123/$AC123/2)*$AC123) + 2*$AC123*$AB123*$C$5</f>
        <v>0.26528972799999995</v>
      </c>
      <c r="GN123">
        <f>(-2*(GN$30*$C$5+$AB123/$AC123/2)*$AC123)*EXP(-2*(GN$30*$C$5+$AB123/$AC123/2)*$AC123) + 2*$AC123*$AB123*$C$5</f>
        <v>0.26528972799999995</v>
      </c>
      <c r="GO123">
        <f>(-2*(GO$30*$C$5+$AB123/$AC123/2)*$AC123)*EXP(-2*(GO$30*$C$5+$AB123/$AC123/2)*$AC123) + 2*$AC123*$AB123*$C$5</f>
        <v>0.26528972799999995</v>
      </c>
      <c r="GP123">
        <f>(-2*(GP$30*$C$5+$AB123/$AC123/2)*$AC123)*EXP(-2*(GP$30*$C$5+$AB123/$AC123/2)*$AC123) + 2*$AC123*$AB123*$C$5</f>
        <v>0.26528972799999995</v>
      </c>
      <c r="GQ123">
        <f>(-2*(GQ$30*$C$5+$AB123/$AC123/2)*$AC123)*EXP(-2*(GQ$30*$C$5+$AB123/$AC123/2)*$AC123) + 2*$AC123*$AB123*$C$5</f>
        <v>0.26528972799999995</v>
      </c>
      <c r="GR123">
        <f>(-2*(GR$30*$C$5+$AB123/$AC123/2)*$AC123)*EXP(-2*(GR$30*$C$5+$AB123/$AC123/2)*$AC123) + 2*$AC123*$AB123*$C$5</f>
        <v>0.26528972799999995</v>
      </c>
      <c r="GS123">
        <f>(-2*(GS$30*$C$5+$AB123/$AC123/2)*$AC123)*EXP(-2*(GS$30*$C$5+$AB123/$AC123/2)*$AC123) + 2*$AC123*$AB123*$C$5</f>
        <v>0.26528972799999995</v>
      </c>
      <c r="GT123">
        <f>(-2*(GT$30*$C$5+$AB123/$AC123/2)*$AC123)*EXP(-2*(GT$30*$C$5+$AB123/$AC123/2)*$AC123) + 2*$AC123*$AB123*$C$5</f>
        <v>0.26528972799999995</v>
      </c>
      <c r="GU123">
        <f>(-2*(GU$30*$C$5+$AB123/$AC123/2)*$AC123)*EXP(-2*(GU$30*$C$5+$AB123/$AC123/2)*$AC123) + 2*$AC123*$AB123*$C$5</f>
        <v>0.26528972799999995</v>
      </c>
      <c r="GV123">
        <f>(-2*(GV$30*$C$5+$AB123/$AC123/2)*$AC123)*EXP(-2*(GV$30*$C$5+$AB123/$AC123/2)*$AC123) + 2*$AC123*$AB123*$C$5</f>
        <v>0.26528972799999995</v>
      </c>
      <c r="GW123">
        <f>(-2*(GW$30*$C$5+$AB123/$AC123/2)*$AC123)*EXP(-2*(GW$30*$C$5+$AB123/$AC123/2)*$AC123) + 2*$AC123*$AB123*$C$5</f>
        <v>0.26528972799999995</v>
      </c>
      <c r="GX123">
        <f>(-2*(GX$30*$C$5+$AB123/$AC123/2)*$AC123)*EXP(-2*(GX$30*$C$5+$AB123/$AC123/2)*$AC123) + 2*$AC123*$AB123*$C$5</f>
        <v>0.26528972799999995</v>
      </c>
      <c r="GY123">
        <f>(-2*(GY$30*$C$5+$AB123/$AC123/2)*$AC123)*EXP(-2*(GY$30*$C$5+$AB123/$AC123/2)*$AC123) + 2*$AC123*$AB123*$C$5</f>
        <v>0.26528972799999995</v>
      </c>
      <c r="GZ123">
        <f>(-2*(GZ$30*$C$5+$AB123/$AC123/2)*$AC123)*EXP(-2*(GZ$30*$C$5+$AB123/$AC123/2)*$AC123) + 2*$AC123*$AB123*$C$5</f>
        <v>0.26528972799999995</v>
      </c>
      <c r="HA123">
        <f>(-2*(HA$30*$C$5+$AB123/$AC123/2)*$AC123)*EXP(-2*(HA$30*$C$5+$AB123/$AC123/2)*$AC123) + 2*$AC123*$AB123*$C$5</f>
        <v>0.26528972799999995</v>
      </c>
      <c r="HB123">
        <f>(-2*(HB$30*$C$5+$AB123/$AC123/2)*$AC123)*EXP(-2*(HB$30*$C$5+$AB123/$AC123/2)*$AC123) + 2*$AC123*$AB123*$C$5</f>
        <v>0.26528972799999995</v>
      </c>
      <c r="HC123">
        <f>(-2*(HC$30*$C$5+$AB123/$AC123/2)*$AC123)*EXP(-2*(HC$30*$C$5+$AB123/$AC123/2)*$AC123) + 2*$AC123*$AB123*$C$5</f>
        <v>0.26528972799999995</v>
      </c>
      <c r="HD123">
        <f>(-2*(HD$30*$C$5+$AB123/$AC123/2)*$AC123)*EXP(-2*(HD$30*$C$5+$AB123/$AC123/2)*$AC123) + 2*$AC123*$AB123*$C$5</f>
        <v>0.26528972799999995</v>
      </c>
      <c r="HE123">
        <f>(-2*(HE$30*$C$5+$AB123/$AC123/2)*$AC123)*EXP(-2*(HE$30*$C$5+$AB123/$AC123/2)*$AC123) + 2*$AC123*$AB123*$C$5</f>
        <v>0.26528972799999995</v>
      </c>
      <c r="HF123">
        <f>(-2*(HF$30*$C$5+$AB123/$AC123/2)*$AC123)*EXP(-2*(HF$30*$C$5+$AB123/$AC123/2)*$AC123) + 2*$AC123*$AB123*$C$5</f>
        <v>0.26528972799999995</v>
      </c>
      <c r="HG123">
        <f>(-2*(HG$30*$C$5+$AB123/$AC123/2)*$AC123)*EXP(-2*(HG$30*$C$5+$AB123/$AC123/2)*$AC123) + 2*$AC123*$AB123*$C$5</f>
        <v>0.26528972799999995</v>
      </c>
      <c r="HH123">
        <f>(-2*(HH$30*$C$5+$AB123/$AC123/2)*$AC123)*EXP(-2*(HH$30*$C$5+$AB123/$AC123/2)*$AC123) + 2*$AC123*$AB123*$C$5</f>
        <v>0.26528972799999995</v>
      </c>
      <c r="HI123">
        <f>(-2*(HI$30*$C$5+$AB123/$AC123/2)*$AC123)*EXP(-2*(HI$30*$C$5+$AB123/$AC123/2)*$AC123) + 2*$AC123*$AB123*$C$5</f>
        <v>0.26528972799999995</v>
      </c>
      <c r="HJ123">
        <f>(-2*(HJ$30*$C$5+$AB123/$AC123/2)*$AC123)*EXP(-2*(HJ$30*$C$5+$AB123/$AC123/2)*$AC123) + 2*$AC123*$AB123*$C$5</f>
        <v>0.26528972799999995</v>
      </c>
      <c r="HK123">
        <f>(-2*(HK$30*$C$5+$AB123/$AC123/2)*$AC123)*EXP(-2*(HK$30*$C$5+$AB123/$AC123/2)*$AC123) + 2*$AC123*$AB123*$C$5</f>
        <v>0.26528972799999995</v>
      </c>
      <c r="HL123">
        <f>(-2*(HL$30*$C$5+$AB123/$AC123/2)*$AC123)*EXP(-2*(HL$30*$C$5+$AB123/$AC123/2)*$AC123) + 2*$AC123*$AB123*$C$5</f>
        <v>0.26528972799999995</v>
      </c>
      <c r="HM123">
        <f>(-2*(HM$30*$C$5+$AB123/$AC123/2)*$AC123)*EXP(-2*(HM$30*$C$5+$AB123/$AC123/2)*$AC123) + 2*$AC123*$AB123*$C$5</f>
        <v>0.26528972799999995</v>
      </c>
      <c r="HN123">
        <f>(-2*(HN$30*$C$5+$AB123/$AC123/2)*$AC123)*EXP(-2*(HN$30*$C$5+$AB123/$AC123/2)*$AC123) + 2*$AC123*$AB123*$C$5</f>
        <v>0.26528972799999995</v>
      </c>
      <c r="HO123">
        <f>(-2*(HO$30*$C$5+$AB123/$AC123/2)*$AC123)*EXP(-2*(HO$30*$C$5+$AB123/$AC123/2)*$AC123) + 2*$AC123*$AB123*$C$5</f>
        <v>0.26528972799999995</v>
      </c>
      <c r="HP123">
        <f>(-2*(HP$30*$C$5+$AB123/$AC123/2)*$AC123)*EXP(-2*(HP$30*$C$5+$AB123/$AC123/2)*$AC123) + 2*$AC123*$AB123*$C$5</f>
        <v>0.26528972799999995</v>
      </c>
      <c r="HQ123">
        <f>(-2*(HQ$30*$C$5+$AB123/$AC123/2)*$AC123)*EXP(-2*(HQ$30*$C$5+$AB123/$AC123/2)*$AC123) + 2*$AC123*$AB123*$C$5</f>
        <v>0.26528972799999995</v>
      </c>
      <c r="HR123">
        <f>(-2*(HR$30*$C$5+$AB123/$AC123/2)*$AC123)*EXP(-2*(HR$30*$C$5+$AB123/$AC123/2)*$AC123) + 2*$AC123*$AB123*$C$5</f>
        <v>0.26528972799999995</v>
      </c>
      <c r="HS123">
        <f>(-2*(HS$30*$C$5+$AB123/$AC123/2)*$AC123)*EXP(-2*(HS$30*$C$5+$AB123/$AC123/2)*$AC123) + 2*$AC123*$AB123*$C$5</f>
        <v>0.26528972799999995</v>
      </c>
      <c r="HT123">
        <f>(-2*(HT$30*$C$5+$AB123/$AC123/2)*$AC123)*EXP(-2*(HT$30*$C$5+$AB123/$AC123/2)*$AC123) + 2*$AC123*$AB123*$C$5</f>
        <v>0.26528972799999995</v>
      </c>
      <c r="HU123">
        <f>(-2*(HU$30*$C$5+$AB123/$AC123/2)*$AC123)*EXP(-2*(HU$30*$C$5+$AB123/$AC123/2)*$AC123) + 2*$AC123*$AB123*$C$5</f>
        <v>0.26528972799999995</v>
      </c>
      <c r="HV123">
        <f>(-2*(HV$30*$C$5+$AB123/$AC123/2)*$AC123)*EXP(-2*(HV$30*$C$5+$AB123/$AC123/2)*$AC123) + 2*$AC123*$AB123*$C$5</f>
        <v>0.26528972799999995</v>
      </c>
      <c r="HW123">
        <f>(-2*(HW$30*$C$5+$AB123/$AC123/2)*$AC123)*EXP(-2*(HW$30*$C$5+$AB123/$AC123/2)*$AC123) + 2*$AC123*$AB123*$C$5</f>
        <v>0.26528972799999995</v>
      </c>
    </row>
    <row r="124" spans="1:231">
      <c r="A124" s="4"/>
      <c r="B124" s="4"/>
      <c r="C124" s="4"/>
      <c r="E124" s="116">
        <f t="shared" si="20"/>
        <v>921</v>
      </c>
      <c r="F124" s="106">
        <f>EXP(-2*($E124-1)/$C$8*$C$5*($C$3*'UL FRMPL'!H$35-'UL FRMPL'!$H$35)/1000)</f>
        <v>0.71776564710688939</v>
      </c>
      <c r="G124" s="130"/>
      <c r="H124" s="130">
        <f t="shared" si="17"/>
        <v>0.95333004508634067</v>
      </c>
      <c r="I124" s="130">
        <v>0.99935573928916499</v>
      </c>
      <c r="J124" s="106">
        <v>1</v>
      </c>
      <c r="K124" s="3"/>
      <c r="L124" s="130"/>
      <c r="N124">
        <f t="shared" si="18"/>
        <v>0.95333004508634067</v>
      </c>
      <c r="O124">
        <f t="shared" si="19"/>
        <v>0.26395606556480966</v>
      </c>
      <c r="P124">
        <f t="shared" si="16"/>
        <v>0.19428326101635557</v>
      </c>
      <c r="Q124">
        <f t="shared" si="22"/>
        <v>0.1430010158333774</v>
      </c>
      <c r="R124">
        <f t="shared" si="22"/>
        <v>0.10525503032222806</v>
      </c>
      <c r="S124">
        <f t="shared" si="22"/>
        <v>7.7472326637468003E-2</v>
      </c>
      <c r="T124">
        <f t="shared" si="22"/>
        <v>5.7023036108090147E-2</v>
      </c>
      <c r="U124">
        <f t="shared" si="22"/>
        <v>4.1971459850438604E-2</v>
      </c>
      <c r="V124">
        <f t="shared" si="22"/>
        <v>3.0892838442305455E-2</v>
      </c>
      <c r="W124">
        <f t="shared" si="22"/>
        <v>2.2738486352945203E-2</v>
      </c>
      <c r="X124">
        <f t="shared" si="22"/>
        <v>1.673652495832267E-2</v>
      </c>
      <c r="AB124" s="116">
        <f t="shared" si="21"/>
        <v>93</v>
      </c>
      <c r="AC124">
        <f>($C$3*'UL FRMPL'!H$35-'UL FRMPL'!$H$35)/1000</f>
        <v>1.441792</v>
      </c>
      <c r="AE124">
        <f>(-2*(AE$30*$C$5+$AB124/$AC124/2)*$AC124)*EXP(-2*(AE$30*$C$5+$AB124/$AC124/2)*$AC124) + 2*$AC124*$AB124*$C$5</f>
        <v>0.268173312</v>
      </c>
      <c r="AF124">
        <f>(-2*(AF$30*$C$5+$AB124/$AC124/2)*$AC124)*EXP(-2*(AF$30*$C$5+$AB124/$AC124/2)*$AC124) + 2*$AC124*$AB124*$C$5</f>
        <v>0.268173312</v>
      </c>
      <c r="AG124">
        <f>(-2*(AG$30*$C$5+$AB124/$AC124/2)*$AC124)*EXP(-2*(AG$30*$C$5+$AB124/$AC124/2)*$AC124) + 2*$AC124*$AB124*$C$5</f>
        <v>0.268173312</v>
      </c>
      <c r="AH124">
        <f>(-2*(AH$30*$C$5+$AB124/$AC124/2)*$AC124)*EXP(-2*(AH$30*$C$5+$AB124/$AC124/2)*$AC124) + 2*$AC124*$AB124*$C$5</f>
        <v>0.268173312</v>
      </c>
      <c r="AI124">
        <f>(-2*(AI$30*$C$5+$AB124/$AC124/2)*$AC124)*EXP(-2*(AI$30*$C$5+$AB124/$AC124/2)*$AC124) + 2*$AC124*$AB124*$C$5</f>
        <v>0.268173312</v>
      </c>
      <c r="AJ124">
        <f>(-2*(AJ$30*$C$5+$AB124/$AC124/2)*$AC124)*EXP(-2*(AJ$30*$C$5+$AB124/$AC124/2)*$AC124) + 2*$AC124*$AB124*$C$5</f>
        <v>0.268173312</v>
      </c>
      <c r="AK124">
        <f>(-2*(AK$30*$C$5+$AB124/$AC124/2)*$AC124)*EXP(-2*(AK$30*$C$5+$AB124/$AC124/2)*$AC124) + 2*$AC124*$AB124*$C$5</f>
        <v>0.268173312</v>
      </c>
      <c r="AL124">
        <f>(-2*(AL$30*$C$5+$AB124/$AC124/2)*$AC124)*EXP(-2*(AL$30*$C$5+$AB124/$AC124/2)*$AC124) + 2*$AC124*$AB124*$C$5</f>
        <v>0.268173312</v>
      </c>
      <c r="AM124">
        <f>(-2*(AM$30*$C$5+$AB124/$AC124/2)*$AC124)*EXP(-2*(AM$30*$C$5+$AB124/$AC124/2)*$AC124) + 2*$AC124*$AB124*$C$5</f>
        <v>0.268173312</v>
      </c>
      <c r="AN124">
        <f>(-2*(AN$30*$C$5+$AB124/$AC124/2)*$AC124)*EXP(-2*(AN$30*$C$5+$AB124/$AC124/2)*$AC124) + 2*$AC124*$AB124*$C$5</f>
        <v>0.268173312</v>
      </c>
      <c r="AO124">
        <f>(-2*(AO$30*$C$5+$AB124/$AC124/2)*$AC124)*EXP(-2*(AO$30*$C$5+$AB124/$AC124/2)*$AC124) + 2*$AC124*$AB124*$C$5</f>
        <v>0.268173312</v>
      </c>
      <c r="AP124">
        <f>(-2*(AP$30*$C$5+$AB124/$AC124/2)*$AC124)*EXP(-2*(AP$30*$C$5+$AB124/$AC124/2)*$AC124) + 2*$AC124*$AB124*$C$5</f>
        <v>0.268173312</v>
      </c>
      <c r="AQ124">
        <f>(-2*(AQ$30*$C$5+$AB124/$AC124/2)*$AC124)*EXP(-2*(AQ$30*$C$5+$AB124/$AC124/2)*$AC124) + 2*$AC124*$AB124*$C$5</f>
        <v>0.268173312</v>
      </c>
      <c r="AR124">
        <f>(-2*(AR$30*$C$5+$AB124/$AC124/2)*$AC124)*EXP(-2*(AR$30*$C$5+$AB124/$AC124/2)*$AC124) + 2*$AC124*$AB124*$C$5</f>
        <v>0.268173312</v>
      </c>
      <c r="AS124">
        <f>(-2*(AS$30*$C$5+$AB124/$AC124/2)*$AC124)*EXP(-2*(AS$30*$C$5+$AB124/$AC124/2)*$AC124) + 2*$AC124*$AB124*$C$5</f>
        <v>0.268173312</v>
      </c>
      <c r="AT124">
        <f>(-2*(AT$30*$C$5+$AB124/$AC124/2)*$AC124)*EXP(-2*(AT$30*$C$5+$AB124/$AC124/2)*$AC124) + 2*$AC124*$AB124*$C$5</f>
        <v>0.268173312</v>
      </c>
      <c r="AU124">
        <f>(-2*(AU$30*$C$5+$AB124/$AC124/2)*$AC124)*EXP(-2*(AU$30*$C$5+$AB124/$AC124/2)*$AC124) + 2*$AC124*$AB124*$C$5</f>
        <v>0.268173312</v>
      </c>
      <c r="AV124">
        <f>(-2*(AV$30*$C$5+$AB124/$AC124/2)*$AC124)*EXP(-2*(AV$30*$C$5+$AB124/$AC124/2)*$AC124) + 2*$AC124*$AB124*$C$5</f>
        <v>0.268173312</v>
      </c>
      <c r="AW124">
        <f>(-2*(AW$30*$C$5+$AB124/$AC124/2)*$AC124)*EXP(-2*(AW$30*$C$5+$AB124/$AC124/2)*$AC124) + 2*$AC124*$AB124*$C$5</f>
        <v>0.268173312</v>
      </c>
      <c r="AX124">
        <f>(-2*(AX$30*$C$5+$AB124/$AC124/2)*$AC124)*EXP(-2*(AX$30*$C$5+$AB124/$AC124/2)*$AC124) + 2*$AC124*$AB124*$C$5</f>
        <v>0.268173312</v>
      </c>
      <c r="AY124">
        <f>(-2*(AY$30*$C$5+$AB124/$AC124/2)*$AC124)*EXP(-2*(AY$30*$C$5+$AB124/$AC124/2)*$AC124) + 2*$AC124*$AB124*$C$5</f>
        <v>0.268173312</v>
      </c>
      <c r="AZ124">
        <f>(-2*(AZ$30*$C$5+$AB124/$AC124/2)*$AC124)*EXP(-2*(AZ$30*$C$5+$AB124/$AC124/2)*$AC124) + 2*$AC124*$AB124*$C$5</f>
        <v>0.268173312</v>
      </c>
      <c r="BA124">
        <f>(-2*(BA$30*$C$5+$AB124/$AC124/2)*$AC124)*EXP(-2*(BA$30*$C$5+$AB124/$AC124/2)*$AC124) + 2*$AC124*$AB124*$C$5</f>
        <v>0.268173312</v>
      </c>
      <c r="BB124">
        <f>(-2*(BB$30*$C$5+$AB124/$AC124/2)*$AC124)*EXP(-2*(BB$30*$C$5+$AB124/$AC124/2)*$AC124) + 2*$AC124*$AB124*$C$5</f>
        <v>0.268173312</v>
      </c>
      <c r="BC124">
        <f>(-2*(BC$30*$C$5+$AB124/$AC124/2)*$AC124)*EXP(-2*(BC$30*$C$5+$AB124/$AC124/2)*$AC124) + 2*$AC124*$AB124*$C$5</f>
        <v>0.268173312</v>
      </c>
      <c r="BD124">
        <f>(-2*(BD$30*$C$5+$AB124/$AC124/2)*$AC124)*EXP(-2*(BD$30*$C$5+$AB124/$AC124/2)*$AC124) + 2*$AC124*$AB124*$C$5</f>
        <v>0.268173312</v>
      </c>
      <c r="BE124">
        <f>(-2*(BE$30*$C$5+$AB124/$AC124/2)*$AC124)*EXP(-2*(BE$30*$C$5+$AB124/$AC124/2)*$AC124) + 2*$AC124*$AB124*$C$5</f>
        <v>0.268173312</v>
      </c>
      <c r="BF124">
        <f>(-2*(BF$30*$C$5+$AB124/$AC124/2)*$AC124)*EXP(-2*(BF$30*$C$5+$AB124/$AC124/2)*$AC124) + 2*$AC124*$AB124*$C$5</f>
        <v>0.268173312</v>
      </c>
      <c r="BG124">
        <f>(-2*(BG$30*$C$5+$AB124/$AC124/2)*$AC124)*EXP(-2*(BG$30*$C$5+$AB124/$AC124/2)*$AC124) + 2*$AC124*$AB124*$C$5</f>
        <v>0.268173312</v>
      </c>
      <c r="BH124">
        <f>(-2*(BH$30*$C$5+$AB124/$AC124/2)*$AC124)*EXP(-2*(BH$30*$C$5+$AB124/$AC124/2)*$AC124) + 2*$AC124*$AB124*$C$5</f>
        <v>0.268173312</v>
      </c>
      <c r="BI124">
        <f>(-2*(BI$30*$C$5+$AB124/$AC124/2)*$AC124)*EXP(-2*(BI$30*$C$5+$AB124/$AC124/2)*$AC124) + 2*$AC124*$AB124*$C$5</f>
        <v>0.268173312</v>
      </c>
      <c r="BJ124">
        <f>(-2*(BJ$30*$C$5+$AB124/$AC124/2)*$AC124)*EXP(-2*(BJ$30*$C$5+$AB124/$AC124/2)*$AC124) + 2*$AC124*$AB124*$C$5</f>
        <v>0.268173312</v>
      </c>
      <c r="BK124">
        <f>(-2*(BK$30*$C$5+$AB124/$AC124/2)*$AC124)*EXP(-2*(BK$30*$C$5+$AB124/$AC124/2)*$AC124) + 2*$AC124*$AB124*$C$5</f>
        <v>0.268173312</v>
      </c>
      <c r="BL124">
        <f>(-2*(BL$30*$C$5+$AB124/$AC124/2)*$AC124)*EXP(-2*(BL$30*$C$5+$AB124/$AC124/2)*$AC124) + 2*$AC124*$AB124*$C$5</f>
        <v>0.268173312</v>
      </c>
      <c r="BM124">
        <f>(-2*(BM$30*$C$5+$AB124/$AC124/2)*$AC124)*EXP(-2*(BM$30*$C$5+$AB124/$AC124/2)*$AC124) + 2*$AC124*$AB124*$C$5</f>
        <v>0.268173312</v>
      </c>
      <c r="BN124">
        <f>(-2*(BN$30*$C$5+$AB124/$AC124/2)*$AC124)*EXP(-2*(BN$30*$C$5+$AB124/$AC124/2)*$AC124) + 2*$AC124*$AB124*$C$5</f>
        <v>0.268173312</v>
      </c>
      <c r="BO124">
        <f>(-2*(BO$30*$C$5+$AB124/$AC124/2)*$AC124)*EXP(-2*(BO$30*$C$5+$AB124/$AC124/2)*$AC124) + 2*$AC124*$AB124*$C$5</f>
        <v>0.268173312</v>
      </c>
      <c r="BP124">
        <f>(-2*(BP$30*$C$5+$AB124/$AC124/2)*$AC124)*EXP(-2*(BP$30*$C$5+$AB124/$AC124/2)*$AC124) + 2*$AC124*$AB124*$C$5</f>
        <v>0.268173312</v>
      </c>
      <c r="BQ124">
        <f>(-2*(BQ$30*$C$5+$AB124/$AC124/2)*$AC124)*EXP(-2*(BQ$30*$C$5+$AB124/$AC124/2)*$AC124) + 2*$AC124*$AB124*$C$5</f>
        <v>0.268173312</v>
      </c>
      <c r="BR124">
        <f>(-2*(BR$30*$C$5+$AB124/$AC124/2)*$AC124)*EXP(-2*(BR$30*$C$5+$AB124/$AC124/2)*$AC124) + 2*$AC124*$AB124*$C$5</f>
        <v>0.268173312</v>
      </c>
      <c r="BS124">
        <f>(-2*(BS$30*$C$5+$AB124/$AC124/2)*$AC124)*EXP(-2*(BS$30*$C$5+$AB124/$AC124/2)*$AC124) + 2*$AC124*$AB124*$C$5</f>
        <v>0.268173312</v>
      </c>
      <c r="BT124">
        <f>(-2*(BT$30*$C$5+$AB124/$AC124/2)*$AC124)*EXP(-2*(BT$30*$C$5+$AB124/$AC124/2)*$AC124) + 2*$AC124*$AB124*$C$5</f>
        <v>0.268173312</v>
      </c>
      <c r="BU124">
        <f>(-2*(BU$30*$C$5+$AB124/$AC124/2)*$AC124)*EXP(-2*(BU$30*$C$5+$AB124/$AC124/2)*$AC124) + 2*$AC124*$AB124*$C$5</f>
        <v>0.268173312</v>
      </c>
      <c r="BV124">
        <f>(-2*(BV$30*$C$5+$AB124/$AC124/2)*$AC124)*EXP(-2*(BV$30*$C$5+$AB124/$AC124/2)*$AC124) + 2*$AC124*$AB124*$C$5</f>
        <v>0.268173312</v>
      </c>
      <c r="BW124">
        <f>(-2*(BW$30*$C$5+$AB124/$AC124/2)*$AC124)*EXP(-2*(BW$30*$C$5+$AB124/$AC124/2)*$AC124) + 2*$AC124*$AB124*$C$5</f>
        <v>0.268173312</v>
      </c>
      <c r="BX124">
        <f>(-2*(BX$30*$C$5+$AB124/$AC124/2)*$AC124)*EXP(-2*(BX$30*$C$5+$AB124/$AC124/2)*$AC124) + 2*$AC124*$AB124*$C$5</f>
        <v>0.268173312</v>
      </c>
      <c r="BY124">
        <f>(-2*(BY$30*$C$5+$AB124/$AC124/2)*$AC124)*EXP(-2*(BY$30*$C$5+$AB124/$AC124/2)*$AC124) + 2*$AC124*$AB124*$C$5</f>
        <v>0.268173312</v>
      </c>
      <c r="BZ124">
        <f>(-2*(BZ$30*$C$5+$AB124/$AC124/2)*$AC124)*EXP(-2*(BZ$30*$C$5+$AB124/$AC124/2)*$AC124) + 2*$AC124*$AB124*$C$5</f>
        <v>0.268173312</v>
      </c>
      <c r="CA124">
        <f>(-2*(CA$30*$C$5+$AB124/$AC124/2)*$AC124)*EXP(-2*(CA$30*$C$5+$AB124/$AC124/2)*$AC124) + 2*$AC124*$AB124*$C$5</f>
        <v>0.268173312</v>
      </c>
      <c r="CB124">
        <f>(-2*(CB$30*$C$5+$AB124/$AC124/2)*$AC124)*EXP(-2*(CB$30*$C$5+$AB124/$AC124/2)*$AC124) + 2*$AC124*$AB124*$C$5</f>
        <v>0.268173312</v>
      </c>
      <c r="CC124">
        <f>(-2*(CC$30*$C$5+$AB124/$AC124/2)*$AC124)*EXP(-2*(CC$30*$C$5+$AB124/$AC124/2)*$AC124) + 2*$AC124*$AB124*$C$5</f>
        <v>0.268173312</v>
      </c>
      <c r="CD124">
        <f>(-2*(CD$30*$C$5+$AB124/$AC124/2)*$AC124)*EXP(-2*(CD$30*$C$5+$AB124/$AC124/2)*$AC124) + 2*$AC124*$AB124*$C$5</f>
        <v>0.268173312</v>
      </c>
      <c r="CE124">
        <f>(-2*(CE$30*$C$5+$AB124/$AC124/2)*$AC124)*EXP(-2*(CE$30*$C$5+$AB124/$AC124/2)*$AC124) + 2*$AC124*$AB124*$C$5</f>
        <v>0.268173312</v>
      </c>
      <c r="CF124">
        <f>(-2*(CF$30*$C$5+$AB124/$AC124/2)*$AC124)*EXP(-2*(CF$30*$C$5+$AB124/$AC124/2)*$AC124) + 2*$AC124*$AB124*$C$5</f>
        <v>0.268173312</v>
      </c>
      <c r="CG124">
        <f>(-2*(CG$30*$C$5+$AB124/$AC124/2)*$AC124)*EXP(-2*(CG$30*$C$5+$AB124/$AC124/2)*$AC124) + 2*$AC124*$AB124*$C$5</f>
        <v>0.268173312</v>
      </c>
      <c r="CH124">
        <f>(-2*(CH$30*$C$5+$AB124/$AC124/2)*$AC124)*EXP(-2*(CH$30*$C$5+$AB124/$AC124/2)*$AC124) + 2*$AC124*$AB124*$C$5</f>
        <v>0.268173312</v>
      </c>
      <c r="CI124">
        <f>(-2*(CI$30*$C$5+$AB124/$AC124/2)*$AC124)*EXP(-2*(CI$30*$C$5+$AB124/$AC124/2)*$AC124) + 2*$AC124*$AB124*$C$5</f>
        <v>0.268173312</v>
      </c>
      <c r="CJ124">
        <f>(-2*(CJ$30*$C$5+$AB124/$AC124/2)*$AC124)*EXP(-2*(CJ$30*$C$5+$AB124/$AC124/2)*$AC124) + 2*$AC124*$AB124*$C$5</f>
        <v>0.268173312</v>
      </c>
      <c r="CK124">
        <f>(-2*(CK$30*$C$5+$AB124/$AC124/2)*$AC124)*EXP(-2*(CK$30*$C$5+$AB124/$AC124/2)*$AC124) + 2*$AC124*$AB124*$C$5</f>
        <v>0.268173312</v>
      </c>
      <c r="CL124">
        <f>(-2*(CL$30*$C$5+$AB124/$AC124/2)*$AC124)*EXP(-2*(CL$30*$C$5+$AB124/$AC124/2)*$AC124) + 2*$AC124*$AB124*$C$5</f>
        <v>0.268173312</v>
      </c>
      <c r="CM124">
        <f>(-2*(CM$30*$C$5+$AB124/$AC124/2)*$AC124)*EXP(-2*(CM$30*$C$5+$AB124/$AC124/2)*$AC124) + 2*$AC124*$AB124*$C$5</f>
        <v>0.268173312</v>
      </c>
      <c r="CN124">
        <f>(-2*(CN$30*$C$5+$AB124/$AC124/2)*$AC124)*EXP(-2*(CN$30*$C$5+$AB124/$AC124/2)*$AC124) + 2*$AC124*$AB124*$C$5</f>
        <v>0.268173312</v>
      </c>
      <c r="CO124">
        <f>(-2*(CO$30*$C$5+$AB124/$AC124/2)*$AC124)*EXP(-2*(CO$30*$C$5+$AB124/$AC124/2)*$AC124) + 2*$AC124*$AB124*$C$5</f>
        <v>0.268173312</v>
      </c>
      <c r="CP124">
        <f>(-2*(CP$30*$C$5+$AB124/$AC124/2)*$AC124)*EXP(-2*(CP$30*$C$5+$AB124/$AC124/2)*$AC124) + 2*$AC124*$AB124*$C$5</f>
        <v>0.268173312</v>
      </c>
      <c r="CQ124">
        <f>(-2*(CQ$30*$C$5+$AB124/$AC124/2)*$AC124)*EXP(-2*(CQ$30*$C$5+$AB124/$AC124/2)*$AC124) + 2*$AC124*$AB124*$C$5</f>
        <v>0.268173312</v>
      </c>
      <c r="CR124">
        <f>(-2*(CR$30*$C$5+$AB124/$AC124/2)*$AC124)*EXP(-2*(CR$30*$C$5+$AB124/$AC124/2)*$AC124) + 2*$AC124*$AB124*$C$5</f>
        <v>0.268173312</v>
      </c>
      <c r="CS124">
        <f>(-2*(CS$30*$C$5+$AB124/$AC124/2)*$AC124)*EXP(-2*(CS$30*$C$5+$AB124/$AC124/2)*$AC124) + 2*$AC124*$AB124*$C$5</f>
        <v>0.268173312</v>
      </c>
      <c r="CT124">
        <f>(-2*(CT$30*$C$5+$AB124/$AC124/2)*$AC124)*EXP(-2*(CT$30*$C$5+$AB124/$AC124/2)*$AC124) + 2*$AC124*$AB124*$C$5</f>
        <v>0.268173312</v>
      </c>
      <c r="CU124">
        <f>(-2*(CU$30*$C$5+$AB124/$AC124/2)*$AC124)*EXP(-2*(CU$30*$C$5+$AB124/$AC124/2)*$AC124) + 2*$AC124*$AB124*$C$5</f>
        <v>0.268173312</v>
      </c>
      <c r="CV124">
        <f>(-2*(CV$30*$C$5+$AB124/$AC124/2)*$AC124)*EXP(-2*(CV$30*$C$5+$AB124/$AC124/2)*$AC124) + 2*$AC124*$AB124*$C$5</f>
        <v>0.268173312</v>
      </c>
      <c r="CW124">
        <f>(-2*(CW$30*$C$5+$AB124/$AC124/2)*$AC124)*EXP(-2*(CW$30*$C$5+$AB124/$AC124/2)*$AC124) + 2*$AC124*$AB124*$C$5</f>
        <v>0.268173312</v>
      </c>
      <c r="CX124">
        <f>(-2*(CX$30*$C$5+$AB124/$AC124/2)*$AC124)*EXP(-2*(CX$30*$C$5+$AB124/$AC124/2)*$AC124) + 2*$AC124*$AB124*$C$5</f>
        <v>0.268173312</v>
      </c>
      <c r="CY124">
        <f>(-2*(CY$30*$C$5+$AB124/$AC124/2)*$AC124)*EXP(-2*(CY$30*$C$5+$AB124/$AC124/2)*$AC124) + 2*$AC124*$AB124*$C$5</f>
        <v>0.268173312</v>
      </c>
      <c r="CZ124">
        <f>(-2*(CZ$30*$C$5+$AB124/$AC124/2)*$AC124)*EXP(-2*(CZ$30*$C$5+$AB124/$AC124/2)*$AC124) + 2*$AC124*$AB124*$C$5</f>
        <v>0.268173312</v>
      </c>
      <c r="DA124">
        <f>(-2*(DA$30*$C$5+$AB124/$AC124/2)*$AC124)*EXP(-2*(DA$30*$C$5+$AB124/$AC124/2)*$AC124) + 2*$AC124*$AB124*$C$5</f>
        <v>0.268173312</v>
      </c>
      <c r="DB124">
        <f>(-2*(DB$30*$C$5+$AB124/$AC124/2)*$AC124)*EXP(-2*(DB$30*$C$5+$AB124/$AC124/2)*$AC124) + 2*$AC124*$AB124*$C$5</f>
        <v>0.268173312</v>
      </c>
      <c r="DC124">
        <f>(-2*(DC$30*$C$5+$AB124/$AC124/2)*$AC124)*EXP(-2*(DC$30*$C$5+$AB124/$AC124/2)*$AC124) + 2*$AC124*$AB124*$C$5</f>
        <v>0.268173312</v>
      </c>
      <c r="DD124">
        <f>(-2*(DD$30*$C$5+$AB124/$AC124/2)*$AC124)*EXP(-2*(DD$30*$C$5+$AB124/$AC124/2)*$AC124) + 2*$AC124*$AB124*$C$5</f>
        <v>0.268173312</v>
      </c>
      <c r="DE124">
        <f>(-2*(DE$30*$C$5+$AB124/$AC124/2)*$AC124)*EXP(-2*(DE$30*$C$5+$AB124/$AC124/2)*$AC124) + 2*$AC124*$AB124*$C$5</f>
        <v>0.268173312</v>
      </c>
      <c r="DF124">
        <f>(-2*(DF$30*$C$5+$AB124/$AC124/2)*$AC124)*EXP(-2*(DF$30*$C$5+$AB124/$AC124/2)*$AC124) + 2*$AC124*$AB124*$C$5</f>
        <v>0.268173312</v>
      </c>
      <c r="DG124">
        <f>(-2*(DG$30*$C$5+$AB124/$AC124/2)*$AC124)*EXP(-2*(DG$30*$C$5+$AB124/$AC124/2)*$AC124) + 2*$AC124*$AB124*$C$5</f>
        <v>0.268173312</v>
      </c>
      <c r="DH124">
        <f>(-2*(DH$30*$C$5+$AB124/$AC124/2)*$AC124)*EXP(-2*(DH$30*$C$5+$AB124/$AC124/2)*$AC124) + 2*$AC124*$AB124*$C$5</f>
        <v>0.268173312</v>
      </c>
      <c r="DI124">
        <f>(-2*(DI$30*$C$5+$AB124/$AC124/2)*$AC124)*EXP(-2*(DI$30*$C$5+$AB124/$AC124/2)*$AC124) + 2*$AC124*$AB124*$C$5</f>
        <v>0.268173312</v>
      </c>
      <c r="DJ124">
        <f>(-2*(DJ$30*$C$5+$AB124/$AC124/2)*$AC124)*EXP(-2*(DJ$30*$C$5+$AB124/$AC124/2)*$AC124) + 2*$AC124*$AB124*$C$5</f>
        <v>0.268173312</v>
      </c>
      <c r="DK124">
        <f>(-2*(DK$30*$C$5+$AB124/$AC124/2)*$AC124)*EXP(-2*(DK$30*$C$5+$AB124/$AC124/2)*$AC124) + 2*$AC124*$AB124*$C$5</f>
        <v>0.268173312</v>
      </c>
      <c r="DL124">
        <f>(-2*(DL$30*$C$5+$AB124/$AC124/2)*$AC124)*EXP(-2*(DL$30*$C$5+$AB124/$AC124/2)*$AC124) + 2*$AC124*$AB124*$C$5</f>
        <v>0.268173312</v>
      </c>
      <c r="DM124">
        <f>(-2*(DM$30*$C$5+$AB124/$AC124/2)*$AC124)*EXP(-2*(DM$30*$C$5+$AB124/$AC124/2)*$AC124) + 2*$AC124*$AB124*$C$5</f>
        <v>0.268173312</v>
      </c>
      <c r="DN124">
        <f>(-2*(DN$30*$C$5+$AB124/$AC124/2)*$AC124)*EXP(-2*(DN$30*$C$5+$AB124/$AC124/2)*$AC124) + 2*$AC124*$AB124*$C$5</f>
        <v>0.268173312</v>
      </c>
      <c r="DO124">
        <f>(-2*(DO$30*$C$5+$AB124/$AC124/2)*$AC124)*EXP(-2*(DO$30*$C$5+$AB124/$AC124/2)*$AC124) + 2*$AC124*$AB124*$C$5</f>
        <v>0.268173312</v>
      </c>
      <c r="DP124">
        <f>(-2*(DP$30*$C$5+$AB124/$AC124/2)*$AC124)*EXP(-2*(DP$30*$C$5+$AB124/$AC124/2)*$AC124) + 2*$AC124*$AB124*$C$5</f>
        <v>0.268173312</v>
      </c>
      <c r="DQ124">
        <f>(-2*(DQ$30*$C$5+$AB124/$AC124/2)*$AC124)*EXP(-2*(DQ$30*$C$5+$AB124/$AC124/2)*$AC124) + 2*$AC124*$AB124*$C$5</f>
        <v>0.268173312</v>
      </c>
      <c r="DR124">
        <f>(-2*(DR$30*$C$5+$AB124/$AC124/2)*$AC124)*EXP(-2*(DR$30*$C$5+$AB124/$AC124/2)*$AC124) + 2*$AC124*$AB124*$C$5</f>
        <v>0.268173312</v>
      </c>
      <c r="DS124">
        <f>(-2*(DS$30*$C$5+$AB124/$AC124/2)*$AC124)*EXP(-2*(DS$30*$C$5+$AB124/$AC124/2)*$AC124) + 2*$AC124*$AB124*$C$5</f>
        <v>0.268173312</v>
      </c>
      <c r="DT124">
        <f>(-2*(DT$30*$C$5+$AB124/$AC124/2)*$AC124)*EXP(-2*(DT$30*$C$5+$AB124/$AC124/2)*$AC124) + 2*$AC124*$AB124*$C$5</f>
        <v>0.268173312</v>
      </c>
      <c r="DU124">
        <f>(-2*(DU$30*$C$5+$AB124/$AC124/2)*$AC124)*EXP(-2*(DU$30*$C$5+$AB124/$AC124/2)*$AC124) + 2*$AC124*$AB124*$C$5</f>
        <v>0.268173312</v>
      </c>
      <c r="DV124">
        <f>(-2*(DV$30*$C$5+$AB124/$AC124/2)*$AC124)*EXP(-2*(DV$30*$C$5+$AB124/$AC124/2)*$AC124) + 2*$AC124*$AB124*$C$5</f>
        <v>0.268173312</v>
      </c>
      <c r="DW124">
        <f>(-2*(DW$30*$C$5+$AB124/$AC124/2)*$AC124)*EXP(-2*(DW$30*$C$5+$AB124/$AC124/2)*$AC124) + 2*$AC124*$AB124*$C$5</f>
        <v>0.268173312</v>
      </c>
      <c r="DX124">
        <f>(-2*(DX$30*$C$5+$AB124/$AC124/2)*$AC124)*EXP(-2*(DX$30*$C$5+$AB124/$AC124/2)*$AC124) + 2*$AC124*$AB124*$C$5</f>
        <v>0.268173312</v>
      </c>
      <c r="DY124">
        <f>(-2*(DY$30*$C$5+$AB124/$AC124/2)*$AC124)*EXP(-2*(DY$30*$C$5+$AB124/$AC124/2)*$AC124) + 2*$AC124*$AB124*$C$5</f>
        <v>0.268173312</v>
      </c>
      <c r="DZ124">
        <f>(-2*(DZ$30*$C$5+$AB124/$AC124/2)*$AC124)*EXP(-2*(DZ$30*$C$5+$AB124/$AC124/2)*$AC124) + 2*$AC124*$AB124*$C$5</f>
        <v>0.268173312</v>
      </c>
      <c r="EA124">
        <f>(-2*(EA$30*$C$5+$AB124/$AC124/2)*$AC124)*EXP(-2*(EA$30*$C$5+$AB124/$AC124/2)*$AC124) + 2*$AC124*$AB124*$C$5</f>
        <v>0.268173312</v>
      </c>
      <c r="EB124">
        <f>(-2*(EB$30*$C$5+$AB124/$AC124/2)*$AC124)*EXP(-2*(EB$30*$C$5+$AB124/$AC124/2)*$AC124) + 2*$AC124*$AB124*$C$5</f>
        <v>0.268173312</v>
      </c>
      <c r="EC124">
        <f>(-2*(EC$30*$C$5+$AB124/$AC124/2)*$AC124)*EXP(-2*(EC$30*$C$5+$AB124/$AC124/2)*$AC124) + 2*$AC124*$AB124*$C$5</f>
        <v>0.268173312</v>
      </c>
      <c r="ED124">
        <f>(-2*(ED$30*$C$5+$AB124/$AC124/2)*$AC124)*EXP(-2*(ED$30*$C$5+$AB124/$AC124/2)*$AC124) + 2*$AC124*$AB124*$C$5</f>
        <v>0.268173312</v>
      </c>
      <c r="EE124">
        <f>(-2*(EE$30*$C$5+$AB124/$AC124/2)*$AC124)*EXP(-2*(EE$30*$C$5+$AB124/$AC124/2)*$AC124) + 2*$AC124*$AB124*$C$5</f>
        <v>0.268173312</v>
      </c>
      <c r="EF124">
        <f>(-2*(EF$30*$C$5+$AB124/$AC124/2)*$AC124)*EXP(-2*(EF$30*$C$5+$AB124/$AC124/2)*$AC124) + 2*$AC124*$AB124*$C$5</f>
        <v>0.268173312</v>
      </c>
      <c r="EG124">
        <f>(-2*(EG$30*$C$5+$AB124/$AC124/2)*$AC124)*EXP(-2*(EG$30*$C$5+$AB124/$AC124/2)*$AC124) + 2*$AC124*$AB124*$C$5</f>
        <v>0.268173312</v>
      </c>
      <c r="EH124">
        <f>(-2*(EH$30*$C$5+$AB124/$AC124/2)*$AC124)*EXP(-2*(EH$30*$C$5+$AB124/$AC124/2)*$AC124) + 2*$AC124*$AB124*$C$5</f>
        <v>0.268173312</v>
      </c>
      <c r="EI124">
        <f>(-2*(EI$30*$C$5+$AB124/$AC124/2)*$AC124)*EXP(-2*(EI$30*$C$5+$AB124/$AC124/2)*$AC124) + 2*$AC124*$AB124*$C$5</f>
        <v>0.268173312</v>
      </c>
      <c r="EJ124">
        <f>(-2*(EJ$30*$C$5+$AB124/$AC124/2)*$AC124)*EXP(-2*(EJ$30*$C$5+$AB124/$AC124/2)*$AC124) + 2*$AC124*$AB124*$C$5</f>
        <v>0.268173312</v>
      </c>
      <c r="EK124">
        <f>(-2*(EK$30*$C$5+$AB124/$AC124/2)*$AC124)*EXP(-2*(EK$30*$C$5+$AB124/$AC124/2)*$AC124) + 2*$AC124*$AB124*$C$5</f>
        <v>0.268173312</v>
      </c>
      <c r="EL124">
        <f>(-2*(EL$30*$C$5+$AB124/$AC124/2)*$AC124)*EXP(-2*(EL$30*$C$5+$AB124/$AC124/2)*$AC124) + 2*$AC124*$AB124*$C$5</f>
        <v>0.268173312</v>
      </c>
      <c r="EM124">
        <f>(-2*(EM$30*$C$5+$AB124/$AC124/2)*$AC124)*EXP(-2*(EM$30*$C$5+$AB124/$AC124/2)*$AC124) + 2*$AC124*$AB124*$C$5</f>
        <v>0.268173312</v>
      </c>
      <c r="EN124">
        <f>(-2*(EN$30*$C$5+$AB124/$AC124/2)*$AC124)*EXP(-2*(EN$30*$C$5+$AB124/$AC124/2)*$AC124) + 2*$AC124*$AB124*$C$5</f>
        <v>0.268173312</v>
      </c>
      <c r="EO124">
        <f>(-2*(EO$30*$C$5+$AB124/$AC124/2)*$AC124)*EXP(-2*(EO$30*$C$5+$AB124/$AC124/2)*$AC124) + 2*$AC124*$AB124*$C$5</f>
        <v>0.268173312</v>
      </c>
      <c r="EP124">
        <f>(-2*(EP$30*$C$5+$AB124/$AC124/2)*$AC124)*EXP(-2*(EP$30*$C$5+$AB124/$AC124/2)*$AC124) + 2*$AC124*$AB124*$C$5</f>
        <v>0.268173312</v>
      </c>
      <c r="EQ124">
        <f>(-2*(EQ$30*$C$5+$AB124/$AC124/2)*$AC124)*EXP(-2*(EQ$30*$C$5+$AB124/$AC124/2)*$AC124) + 2*$AC124*$AB124*$C$5</f>
        <v>0.268173312</v>
      </c>
      <c r="ER124">
        <f>(-2*(ER$30*$C$5+$AB124/$AC124/2)*$AC124)*EXP(-2*(ER$30*$C$5+$AB124/$AC124/2)*$AC124) + 2*$AC124*$AB124*$C$5</f>
        <v>0.268173312</v>
      </c>
      <c r="ES124">
        <f>(-2*(ES$30*$C$5+$AB124/$AC124/2)*$AC124)*EXP(-2*(ES$30*$C$5+$AB124/$AC124/2)*$AC124) + 2*$AC124*$AB124*$C$5</f>
        <v>0.268173312</v>
      </c>
      <c r="ET124">
        <f>(-2*(ET$30*$C$5+$AB124/$AC124/2)*$AC124)*EXP(-2*(ET$30*$C$5+$AB124/$AC124/2)*$AC124) + 2*$AC124*$AB124*$C$5</f>
        <v>0.268173312</v>
      </c>
      <c r="EU124">
        <f>(-2*(EU$30*$C$5+$AB124/$AC124/2)*$AC124)*EXP(-2*(EU$30*$C$5+$AB124/$AC124/2)*$AC124) + 2*$AC124*$AB124*$C$5</f>
        <v>0.268173312</v>
      </c>
      <c r="EV124">
        <f>(-2*(EV$30*$C$5+$AB124/$AC124/2)*$AC124)*EXP(-2*(EV$30*$C$5+$AB124/$AC124/2)*$AC124) + 2*$AC124*$AB124*$C$5</f>
        <v>0.268173312</v>
      </c>
      <c r="EW124">
        <f>(-2*(EW$30*$C$5+$AB124/$AC124/2)*$AC124)*EXP(-2*(EW$30*$C$5+$AB124/$AC124/2)*$AC124) + 2*$AC124*$AB124*$C$5</f>
        <v>0.268173312</v>
      </c>
      <c r="EX124">
        <f>(-2*(EX$30*$C$5+$AB124/$AC124/2)*$AC124)*EXP(-2*(EX$30*$C$5+$AB124/$AC124/2)*$AC124) + 2*$AC124*$AB124*$C$5</f>
        <v>0.268173312</v>
      </c>
      <c r="EY124">
        <f>(-2*(EY$30*$C$5+$AB124/$AC124/2)*$AC124)*EXP(-2*(EY$30*$C$5+$AB124/$AC124/2)*$AC124) + 2*$AC124*$AB124*$C$5</f>
        <v>0.268173312</v>
      </c>
      <c r="EZ124">
        <f>(-2*(EZ$30*$C$5+$AB124/$AC124/2)*$AC124)*EXP(-2*(EZ$30*$C$5+$AB124/$AC124/2)*$AC124) + 2*$AC124*$AB124*$C$5</f>
        <v>0.268173312</v>
      </c>
      <c r="FA124">
        <f>(-2*(FA$30*$C$5+$AB124/$AC124/2)*$AC124)*EXP(-2*(FA$30*$C$5+$AB124/$AC124/2)*$AC124) + 2*$AC124*$AB124*$C$5</f>
        <v>0.268173312</v>
      </c>
      <c r="FB124">
        <f>(-2*(FB$30*$C$5+$AB124/$AC124/2)*$AC124)*EXP(-2*(FB$30*$C$5+$AB124/$AC124/2)*$AC124) + 2*$AC124*$AB124*$C$5</f>
        <v>0.268173312</v>
      </c>
      <c r="FC124">
        <f>(-2*(FC$30*$C$5+$AB124/$AC124/2)*$AC124)*EXP(-2*(FC$30*$C$5+$AB124/$AC124/2)*$AC124) + 2*$AC124*$AB124*$C$5</f>
        <v>0.268173312</v>
      </c>
      <c r="FD124">
        <f>(-2*(FD$30*$C$5+$AB124/$AC124/2)*$AC124)*EXP(-2*(FD$30*$C$5+$AB124/$AC124/2)*$AC124) + 2*$AC124*$AB124*$C$5</f>
        <v>0.268173312</v>
      </c>
      <c r="FE124">
        <f>(-2*(FE$30*$C$5+$AB124/$AC124/2)*$AC124)*EXP(-2*(FE$30*$C$5+$AB124/$AC124/2)*$AC124) + 2*$AC124*$AB124*$C$5</f>
        <v>0.268173312</v>
      </c>
      <c r="FF124">
        <f>(-2*(FF$30*$C$5+$AB124/$AC124/2)*$AC124)*EXP(-2*(FF$30*$C$5+$AB124/$AC124/2)*$AC124) + 2*$AC124*$AB124*$C$5</f>
        <v>0.268173312</v>
      </c>
      <c r="FG124">
        <f>(-2*(FG$30*$C$5+$AB124/$AC124/2)*$AC124)*EXP(-2*(FG$30*$C$5+$AB124/$AC124/2)*$AC124) + 2*$AC124*$AB124*$C$5</f>
        <v>0.268173312</v>
      </c>
      <c r="FH124">
        <f>(-2*(FH$30*$C$5+$AB124/$AC124/2)*$AC124)*EXP(-2*(FH$30*$C$5+$AB124/$AC124/2)*$AC124) + 2*$AC124*$AB124*$C$5</f>
        <v>0.268173312</v>
      </c>
      <c r="FI124">
        <f>(-2*(FI$30*$C$5+$AB124/$AC124/2)*$AC124)*EXP(-2*(FI$30*$C$5+$AB124/$AC124/2)*$AC124) + 2*$AC124*$AB124*$C$5</f>
        <v>0.268173312</v>
      </c>
      <c r="FJ124">
        <f>(-2*(FJ$30*$C$5+$AB124/$AC124/2)*$AC124)*EXP(-2*(FJ$30*$C$5+$AB124/$AC124/2)*$AC124) + 2*$AC124*$AB124*$C$5</f>
        <v>0.268173312</v>
      </c>
      <c r="FK124">
        <f>(-2*(FK$30*$C$5+$AB124/$AC124/2)*$AC124)*EXP(-2*(FK$30*$C$5+$AB124/$AC124/2)*$AC124) + 2*$AC124*$AB124*$C$5</f>
        <v>0.268173312</v>
      </c>
      <c r="FL124">
        <f>(-2*(FL$30*$C$5+$AB124/$AC124/2)*$AC124)*EXP(-2*(FL$30*$C$5+$AB124/$AC124/2)*$AC124) + 2*$AC124*$AB124*$C$5</f>
        <v>0.268173312</v>
      </c>
      <c r="FM124">
        <f>(-2*(FM$30*$C$5+$AB124/$AC124/2)*$AC124)*EXP(-2*(FM$30*$C$5+$AB124/$AC124/2)*$AC124) + 2*$AC124*$AB124*$C$5</f>
        <v>0.268173312</v>
      </c>
      <c r="FN124">
        <f>(-2*(FN$30*$C$5+$AB124/$AC124/2)*$AC124)*EXP(-2*(FN$30*$C$5+$AB124/$AC124/2)*$AC124) + 2*$AC124*$AB124*$C$5</f>
        <v>0.268173312</v>
      </c>
      <c r="FO124">
        <f>(-2*(FO$30*$C$5+$AB124/$AC124/2)*$AC124)*EXP(-2*(FO$30*$C$5+$AB124/$AC124/2)*$AC124) + 2*$AC124*$AB124*$C$5</f>
        <v>0.268173312</v>
      </c>
      <c r="FP124">
        <f>(-2*(FP$30*$C$5+$AB124/$AC124/2)*$AC124)*EXP(-2*(FP$30*$C$5+$AB124/$AC124/2)*$AC124) + 2*$AC124*$AB124*$C$5</f>
        <v>0.268173312</v>
      </c>
      <c r="FQ124">
        <f>(-2*(FQ$30*$C$5+$AB124/$AC124/2)*$AC124)*EXP(-2*(FQ$30*$C$5+$AB124/$AC124/2)*$AC124) + 2*$AC124*$AB124*$C$5</f>
        <v>0.268173312</v>
      </c>
      <c r="FR124">
        <f>(-2*(FR$30*$C$5+$AB124/$AC124/2)*$AC124)*EXP(-2*(FR$30*$C$5+$AB124/$AC124/2)*$AC124) + 2*$AC124*$AB124*$C$5</f>
        <v>0.268173312</v>
      </c>
      <c r="FS124">
        <f>(-2*(FS$30*$C$5+$AB124/$AC124/2)*$AC124)*EXP(-2*(FS$30*$C$5+$AB124/$AC124/2)*$AC124) + 2*$AC124*$AB124*$C$5</f>
        <v>0.268173312</v>
      </c>
      <c r="FT124">
        <f>(-2*(FT$30*$C$5+$AB124/$AC124/2)*$AC124)*EXP(-2*(FT$30*$C$5+$AB124/$AC124/2)*$AC124) + 2*$AC124*$AB124*$C$5</f>
        <v>0.268173312</v>
      </c>
      <c r="FU124">
        <f>(-2*(FU$30*$C$5+$AB124/$AC124/2)*$AC124)*EXP(-2*(FU$30*$C$5+$AB124/$AC124/2)*$AC124) + 2*$AC124*$AB124*$C$5</f>
        <v>0.268173312</v>
      </c>
      <c r="FV124">
        <f>(-2*(FV$30*$C$5+$AB124/$AC124/2)*$AC124)*EXP(-2*(FV$30*$C$5+$AB124/$AC124/2)*$AC124) + 2*$AC124*$AB124*$C$5</f>
        <v>0.268173312</v>
      </c>
      <c r="FW124">
        <f>(-2*(FW$30*$C$5+$AB124/$AC124/2)*$AC124)*EXP(-2*(FW$30*$C$5+$AB124/$AC124/2)*$AC124) + 2*$AC124*$AB124*$C$5</f>
        <v>0.268173312</v>
      </c>
      <c r="FX124">
        <f>(-2*(FX$30*$C$5+$AB124/$AC124/2)*$AC124)*EXP(-2*(FX$30*$C$5+$AB124/$AC124/2)*$AC124) + 2*$AC124*$AB124*$C$5</f>
        <v>0.268173312</v>
      </c>
      <c r="FY124">
        <f>(-2*(FY$30*$C$5+$AB124/$AC124/2)*$AC124)*EXP(-2*(FY$30*$C$5+$AB124/$AC124/2)*$AC124) + 2*$AC124*$AB124*$C$5</f>
        <v>0.268173312</v>
      </c>
      <c r="FZ124">
        <f>(-2*(FZ$30*$C$5+$AB124/$AC124/2)*$AC124)*EXP(-2*(FZ$30*$C$5+$AB124/$AC124/2)*$AC124) + 2*$AC124*$AB124*$C$5</f>
        <v>0.268173312</v>
      </c>
      <c r="GA124">
        <f>(-2*(GA$30*$C$5+$AB124/$AC124/2)*$AC124)*EXP(-2*(GA$30*$C$5+$AB124/$AC124/2)*$AC124) + 2*$AC124*$AB124*$C$5</f>
        <v>0.268173312</v>
      </c>
      <c r="GB124">
        <f>(-2*(GB$30*$C$5+$AB124/$AC124/2)*$AC124)*EXP(-2*(GB$30*$C$5+$AB124/$AC124/2)*$AC124) + 2*$AC124*$AB124*$C$5</f>
        <v>0.268173312</v>
      </c>
      <c r="GC124">
        <f>(-2*(GC$30*$C$5+$AB124/$AC124/2)*$AC124)*EXP(-2*(GC$30*$C$5+$AB124/$AC124/2)*$AC124) + 2*$AC124*$AB124*$C$5</f>
        <v>0.268173312</v>
      </c>
      <c r="GD124">
        <f>(-2*(GD$30*$C$5+$AB124/$AC124/2)*$AC124)*EXP(-2*(GD$30*$C$5+$AB124/$AC124/2)*$AC124) + 2*$AC124*$AB124*$C$5</f>
        <v>0.268173312</v>
      </c>
      <c r="GE124">
        <f>(-2*(GE$30*$C$5+$AB124/$AC124/2)*$AC124)*EXP(-2*(GE$30*$C$5+$AB124/$AC124/2)*$AC124) + 2*$AC124*$AB124*$C$5</f>
        <v>0.268173312</v>
      </c>
      <c r="GF124">
        <f>(-2*(GF$30*$C$5+$AB124/$AC124/2)*$AC124)*EXP(-2*(GF$30*$C$5+$AB124/$AC124/2)*$AC124) + 2*$AC124*$AB124*$C$5</f>
        <v>0.268173312</v>
      </c>
      <c r="GG124">
        <f>(-2*(GG$30*$C$5+$AB124/$AC124/2)*$AC124)*EXP(-2*(GG$30*$C$5+$AB124/$AC124/2)*$AC124) + 2*$AC124*$AB124*$C$5</f>
        <v>0.268173312</v>
      </c>
      <c r="GH124">
        <f>(-2*(GH$30*$C$5+$AB124/$AC124/2)*$AC124)*EXP(-2*(GH$30*$C$5+$AB124/$AC124/2)*$AC124) + 2*$AC124*$AB124*$C$5</f>
        <v>0.268173312</v>
      </c>
      <c r="GI124">
        <f>(-2*(GI$30*$C$5+$AB124/$AC124/2)*$AC124)*EXP(-2*(GI$30*$C$5+$AB124/$AC124/2)*$AC124) + 2*$AC124*$AB124*$C$5</f>
        <v>0.268173312</v>
      </c>
      <c r="GJ124">
        <f>(-2*(GJ$30*$C$5+$AB124/$AC124/2)*$AC124)*EXP(-2*(GJ$30*$C$5+$AB124/$AC124/2)*$AC124) + 2*$AC124*$AB124*$C$5</f>
        <v>0.268173312</v>
      </c>
      <c r="GK124">
        <f>(-2*(GK$30*$C$5+$AB124/$AC124/2)*$AC124)*EXP(-2*(GK$30*$C$5+$AB124/$AC124/2)*$AC124) + 2*$AC124*$AB124*$C$5</f>
        <v>0.268173312</v>
      </c>
      <c r="GL124">
        <f>(-2*(GL$30*$C$5+$AB124/$AC124/2)*$AC124)*EXP(-2*(GL$30*$C$5+$AB124/$AC124/2)*$AC124) + 2*$AC124*$AB124*$C$5</f>
        <v>0.268173312</v>
      </c>
      <c r="GM124">
        <f>(-2*(GM$30*$C$5+$AB124/$AC124/2)*$AC124)*EXP(-2*(GM$30*$C$5+$AB124/$AC124/2)*$AC124) + 2*$AC124*$AB124*$C$5</f>
        <v>0.268173312</v>
      </c>
      <c r="GN124">
        <f>(-2*(GN$30*$C$5+$AB124/$AC124/2)*$AC124)*EXP(-2*(GN$30*$C$5+$AB124/$AC124/2)*$AC124) + 2*$AC124*$AB124*$C$5</f>
        <v>0.268173312</v>
      </c>
      <c r="GO124">
        <f>(-2*(GO$30*$C$5+$AB124/$AC124/2)*$AC124)*EXP(-2*(GO$30*$C$5+$AB124/$AC124/2)*$AC124) + 2*$AC124*$AB124*$C$5</f>
        <v>0.268173312</v>
      </c>
      <c r="GP124">
        <f>(-2*(GP$30*$C$5+$AB124/$AC124/2)*$AC124)*EXP(-2*(GP$30*$C$5+$AB124/$AC124/2)*$AC124) + 2*$AC124*$AB124*$C$5</f>
        <v>0.268173312</v>
      </c>
      <c r="GQ124">
        <f>(-2*(GQ$30*$C$5+$AB124/$AC124/2)*$AC124)*EXP(-2*(GQ$30*$C$5+$AB124/$AC124/2)*$AC124) + 2*$AC124*$AB124*$C$5</f>
        <v>0.268173312</v>
      </c>
      <c r="GR124">
        <f>(-2*(GR$30*$C$5+$AB124/$AC124/2)*$AC124)*EXP(-2*(GR$30*$C$5+$AB124/$AC124/2)*$AC124) + 2*$AC124*$AB124*$C$5</f>
        <v>0.268173312</v>
      </c>
      <c r="GS124">
        <f>(-2*(GS$30*$C$5+$AB124/$AC124/2)*$AC124)*EXP(-2*(GS$30*$C$5+$AB124/$AC124/2)*$AC124) + 2*$AC124*$AB124*$C$5</f>
        <v>0.268173312</v>
      </c>
      <c r="GT124">
        <f>(-2*(GT$30*$C$5+$AB124/$AC124/2)*$AC124)*EXP(-2*(GT$30*$C$5+$AB124/$AC124/2)*$AC124) + 2*$AC124*$AB124*$C$5</f>
        <v>0.268173312</v>
      </c>
      <c r="GU124">
        <f>(-2*(GU$30*$C$5+$AB124/$AC124/2)*$AC124)*EXP(-2*(GU$30*$C$5+$AB124/$AC124/2)*$AC124) + 2*$AC124*$AB124*$C$5</f>
        <v>0.268173312</v>
      </c>
      <c r="GV124">
        <f>(-2*(GV$30*$C$5+$AB124/$AC124/2)*$AC124)*EXP(-2*(GV$30*$C$5+$AB124/$AC124/2)*$AC124) + 2*$AC124*$AB124*$C$5</f>
        <v>0.268173312</v>
      </c>
      <c r="GW124">
        <f>(-2*(GW$30*$C$5+$AB124/$AC124/2)*$AC124)*EXP(-2*(GW$30*$C$5+$AB124/$AC124/2)*$AC124) + 2*$AC124*$AB124*$C$5</f>
        <v>0.268173312</v>
      </c>
      <c r="GX124">
        <f>(-2*(GX$30*$C$5+$AB124/$AC124/2)*$AC124)*EXP(-2*(GX$30*$C$5+$AB124/$AC124/2)*$AC124) + 2*$AC124*$AB124*$C$5</f>
        <v>0.268173312</v>
      </c>
      <c r="GY124">
        <f>(-2*(GY$30*$C$5+$AB124/$AC124/2)*$AC124)*EXP(-2*(GY$30*$C$5+$AB124/$AC124/2)*$AC124) + 2*$AC124*$AB124*$C$5</f>
        <v>0.268173312</v>
      </c>
      <c r="GZ124">
        <f>(-2*(GZ$30*$C$5+$AB124/$AC124/2)*$AC124)*EXP(-2*(GZ$30*$C$5+$AB124/$AC124/2)*$AC124) + 2*$AC124*$AB124*$C$5</f>
        <v>0.268173312</v>
      </c>
      <c r="HA124">
        <f>(-2*(HA$30*$C$5+$AB124/$AC124/2)*$AC124)*EXP(-2*(HA$30*$C$5+$AB124/$AC124/2)*$AC124) + 2*$AC124*$AB124*$C$5</f>
        <v>0.268173312</v>
      </c>
      <c r="HB124">
        <f>(-2*(HB$30*$C$5+$AB124/$AC124/2)*$AC124)*EXP(-2*(HB$30*$C$5+$AB124/$AC124/2)*$AC124) + 2*$AC124*$AB124*$C$5</f>
        <v>0.268173312</v>
      </c>
      <c r="HC124">
        <f>(-2*(HC$30*$C$5+$AB124/$AC124/2)*$AC124)*EXP(-2*(HC$30*$C$5+$AB124/$AC124/2)*$AC124) + 2*$AC124*$AB124*$C$5</f>
        <v>0.268173312</v>
      </c>
      <c r="HD124">
        <f>(-2*(HD$30*$C$5+$AB124/$AC124/2)*$AC124)*EXP(-2*(HD$30*$C$5+$AB124/$AC124/2)*$AC124) + 2*$AC124*$AB124*$C$5</f>
        <v>0.268173312</v>
      </c>
      <c r="HE124">
        <f>(-2*(HE$30*$C$5+$AB124/$AC124/2)*$AC124)*EXP(-2*(HE$30*$C$5+$AB124/$AC124/2)*$AC124) + 2*$AC124*$AB124*$C$5</f>
        <v>0.268173312</v>
      </c>
      <c r="HF124">
        <f>(-2*(HF$30*$C$5+$AB124/$AC124/2)*$AC124)*EXP(-2*(HF$30*$C$5+$AB124/$AC124/2)*$AC124) + 2*$AC124*$AB124*$C$5</f>
        <v>0.268173312</v>
      </c>
      <c r="HG124">
        <f>(-2*(HG$30*$C$5+$AB124/$AC124/2)*$AC124)*EXP(-2*(HG$30*$C$5+$AB124/$AC124/2)*$AC124) + 2*$AC124*$AB124*$C$5</f>
        <v>0.268173312</v>
      </c>
      <c r="HH124">
        <f>(-2*(HH$30*$C$5+$AB124/$AC124/2)*$AC124)*EXP(-2*(HH$30*$C$5+$AB124/$AC124/2)*$AC124) + 2*$AC124*$AB124*$C$5</f>
        <v>0.268173312</v>
      </c>
      <c r="HI124">
        <f>(-2*(HI$30*$C$5+$AB124/$AC124/2)*$AC124)*EXP(-2*(HI$30*$C$5+$AB124/$AC124/2)*$AC124) + 2*$AC124*$AB124*$C$5</f>
        <v>0.268173312</v>
      </c>
      <c r="HJ124">
        <f>(-2*(HJ$30*$C$5+$AB124/$AC124/2)*$AC124)*EXP(-2*(HJ$30*$C$5+$AB124/$AC124/2)*$AC124) + 2*$AC124*$AB124*$C$5</f>
        <v>0.268173312</v>
      </c>
      <c r="HK124">
        <f>(-2*(HK$30*$C$5+$AB124/$AC124/2)*$AC124)*EXP(-2*(HK$30*$C$5+$AB124/$AC124/2)*$AC124) + 2*$AC124*$AB124*$C$5</f>
        <v>0.268173312</v>
      </c>
      <c r="HL124">
        <f>(-2*(HL$30*$C$5+$AB124/$AC124/2)*$AC124)*EXP(-2*(HL$30*$C$5+$AB124/$AC124/2)*$AC124) + 2*$AC124*$AB124*$C$5</f>
        <v>0.268173312</v>
      </c>
      <c r="HM124">
        <f>(-2*(HM$30*$C$5+$AB124/$AC124/2)*$AC124)*EXP(-2*(HM$30*$C$5+$AB124/$AC124/2)*$AC124) + 2*$AC124*$AB124*$C$5</f>
        <v>0.268173312</v>
      </c>
      <c r="HN124">
        <f>(-2*(HN$30*$C$5+$AB124/$AC124/2)*$AC124)*EXP(-2*(HN$30*$C$5+$AB124/$AC124/2)*$AC124) + 2*$AC124*$AB124*$C$5</f>
        <v>0.268173312</v>
      </c>
      <c r="HO124">
        <f>(-2*(HO$30*$C$5+$AB124/$AC124/2)*$AC124)*EXP(-2*(HO$30*$C$5+$AB124/$AC124/2)*$AC124) + 2*$AC124*$AB124*$C$5</f>
        <v>0.268173312</v>
      </c>
      <c r="HP124">
        <f>(-2*(HP$30*$C$5+$AB124/$AC124/2)*$AC124)*EXP(-2*(HP$30*$C$5+$AB124/$AC124/2)*$AC124) + 2*$AC124*$AB124*$C$5</f>
        <v>0.268173312</v>
      </c>
      <c r="HQ124">
        <f>(-2*(HQ$30*$C$5+$AB124/$AC124/2)*$AC124)*EXP(-2*(HQ$30*$C$5+$AB124/$AC124/2)*$AC124) + 2*$AC124*$AB124*$C$5</f>
        <v>0.268173312</v>
      </c>
      <c r="HR124">
        <f>(-2*(HR$30*$C$5+$AB124/$AC124/2)*$AC124)*EXP(-2*(HR$30*$C$5+$AB124/$AC124/2)*$AC124) + 2*$AC124*$AB124*$C$5</f>
        <v>0.268173312</v>
      </c>
      <c r="HS124">
        <f>(-2*(HS$30*$C$5+$AB124/$AC124/2)*$AC124)*EXP(-2*(HS$30*$C$5+$AB124/$AC124/2)*$AC124) + 2*$AC124*$AB124*$C$5</f>
        <v>0.268173312</v>
      </c>
      <c r="HT124">
        <f>(-2*(HT$30*$C$5+$AB124/$AC124/2)*$AC124)*EXP(-2*(HT$30*$C$5+$AB124/$AC124/2)*$AC124) + 2*$AC124*$AB124*$C$5</f>
        <v>0.268173312</v>
      </c>
      <c r="HU124">
        <f>(-2*(HU$30*$C$5+$AB124/$AC124/2)*$AC124)*EXP(-2*(HU$30*$C$5+$AB124/$AC124/2)*$AC124) + 2*$AC124*$AB124*$C$5</f>
        <v>0.268173312</v>
      </c>
      <c r="HV124">
        <f>(-2*(HV$30*$C$5+$AB124/$AC124/2)*$AC124)*EXP(-2*(HV$30*$C$5+$AB124/$AC124/2)*$AC124) + 2*$AC124*$AB124*$C$5</f>
        <v>0.268173312</v>
      </c>
      <c r="HW124">
        <f>(-2*(HW$30*$C$5+$AB124/$AC124/2)*$AC124)*EXP(-2*(HW$30*$C$5+$AB124/$AC124/2)*$AC124) + 2*$AC124*$AB124*$C$5</f>
        <v>0.268173312</v>
      </c>
    </row>
    <row r="125" spans="1:231">
      <c r="A125" s="4"/>
      <c r="B125" s="4"/>
      <c r="C125" s="4"/>
      <c r="E125" s="116">
        <f t="shared" si="20"/>
        <v>931</v>
      </c>
      <c r="F125" s="106">
        <f>EXP(-2*($E125-1)/$C$8*$C$5*($C$3*'UL FRMPL'!H$35-'UL FRMPL'!$H$35)/1000)</f>
        <v>0.71518313229476205</v>
      </c>
      <c r="G125" s="130"/>
      <c r="H125" s="130">
        <f t="shared" si="17"/>
        <v>0.95272435781699749</v>
      </c>
      <c r="I125" s="130">
        <v>0.99935608499677997</v>
      </c>
      <c r="J125" s="106">
        <v>1</v>
      </c>
      <c r="K125" s="3"/>
      <c r="L125" s="130"/>
      <c r="N125">
        <f t="shared" si="18"/>
        <v>0.95272435781699749</v>
      </c>
      <c r="O125">
        <f t="shared" si="19"/>
        <v>0.26300635384230031</v>
      </c>
      <c r="P125">
        <f t="shared" si="16"/>
        <v>0.19383401168087905</v>
      </c>
      <c r="Q125">
        <f t="shared" si="22"/>
        <v>0.14285443501806519</v>
      </c>
      <c r="R125">
        <f t="shared" si="22"/>
        <v>0.10528281093376204</v>
      </c>
      <c r="S125">
        <f t="shared" si="22"/>
        <v>7.7592762707805032E-2</v>
      </c>
      <c r="T125">
        <f t="shared" si="22"/>
        <v>5.7185373103474421E-2</v>
      </c>
      <c r="U125">
        <f t="shared" si="22"/>
        <v>4.2145256630418064E-2</v>
      </c>
      <c r="V125">
        <f t="shared" si="22"/>
        <v>3.1060786352303776E-2</v>
      </c>
      <c r="W125">
        <f t="shared" si="22"/>
        <v>2.2891602186309676E-2</v>
      </c>
      <c r="X125">
        <f t="shared" si="22"/>
        <v>1.6870965361679941E-2</v>
      </c>
      <c r="AB125" s="116">
        <f t="shared" si="21"/>
        <v>94</v>
      </c>
      <c r="AC125">
        <f>($C$3*'UL FRMPL'!H$35-'UL FRMPL'!$H$35)/1000</f>
        <v>1.441792</v>
      </c>
      <c r="AE125">
        <f>(-2*(AE$30*$C$5+$AB125/$AC125/2)*$AC125)*EXP(-2*(AE$30*$C$5+$AB125/$AC125/2)*$AC125) + 2*$AC125*$AB125*$C$5</f>
        <v>0.27105689599999999</v>
      </c>
      <c r="AF125">
        <f>(-2*(AF$30*$C$5+$AB125/$AC125/2)*$AC125)*EXP(-2*(AF$30*$C$5+$AB125/$AC125/2)*$AC125) + 2*$AC125*$AB125*$C$5</f>
        <v>0.27105689599999999</v>
      </c>
      <c r="AG125">
        <f>(-2*(AG$30*$C$5+$AB125/$AC125/2)*$AC125)*EXP(-2*(AG$30*$C$5+$AB125/$AC125/2)*$AC125) + 2*$AC125*$AB125*$C$5</f>
        <v>0.27105689599999999</v>
      </c>
      <c r="AH125">
        <f>(-2*(AH$30*$C$5+$AB125/$AC125/2)*$AC125)*EXP(-2*(AH$30*$C$5+$AB125/$AC125/2)*$AC125) + 2*$AC125*$AB125*$C$5</f>
        <v>0.27105689599999999</v>
      </c>
      <c r="AI125">
        <f>(-2*(AI$30*$C$5+$AB125/$AC125/2)*$AC125)*EXP(-2*(AI$30*$C$5+$AB125/$AC125/2)*$AC125) + 2*$AC125*$AB125*$C$5</f>
        <v>0.27105689599999999</v>
      </c>
      <c r="AJ125">
        <f>(-2*(AJ$30*$C$5+$AB125/$AC125/2)*$AC125)*EXP(-2*(AJ$30*$C$5+$AB125/$AC125/2)*$AC125) + 2*$AC125*$AB125*$C$5</f>
        <v>0.27105689599999999</v>
      </c>
      <c r="AK125">
        <f>(-2*(AK$30*$C$5+$AB125/$AC125/2)*$AC125)*EXP(-2*(AK$30*$C$5+$AB125/$AC125/2)*$AC125) + 2*$AC125*$AB125*$C$5</f>
        <v>0.27105689599999999</v>
      </c>
      <c r="AL125">
        <f>(-2*(AL$30*$C$5+$AB125/$AC125/2)*$AC125)*EXP(-2*(AL$30*$C$5+$AB125/$AC125/2)*$AC125) + 2*$AC125*$AB125*$C$5</f>
        <v>0.27105689599999999</v>
      </c>
      <c r="AM125">
        <f>(-2*(AM$30*$C$5+$AB125/$AC125/2)*$AC125)*EXP(-2*(AM$30*$C$5+$AB125/$AC125/2)*$AC125) + 2*$AC125*$AB125*$C$5</f>
        <v>0.27105689599999999</v>
      </c>
      <c r="AN125">
        <f>(-2*(AN$30*$C$5+$AB125/$AC125/2)*$AC125)*EXP(-2*(AN$30*$C$5+$AB125/$AC125/2)*$AC125) + 2*$AC125*$AB125*$C$5</f>
        <v>0.27105689599999999</v>
      </c>
      <c r="AO125">
        <f>(-2*(AO$30*$C$5+$AB125/$AC125/2)*$AC125)*EXP(-2*(AO$30*$C$5+$AB125/$AC125/2)*$AC125) + 2*$AC125*$AB125*$C$5</f>
        <v>0.27105689599999999</v>
      </c>
      <c r="AP125">
        <f>(-2*(AP$30*$C$5+$AB125/$AC125/2)*$AC125)*EXP(-2*(AP$30*$C$5+$AB125/$AC125/2)*$AC125) + 2*$AC125*$AB125*$C$5</f>
        <v>0.27105689599999999</v>
      </c>
      <c r="AQ125">
        <f>(-2*(AQ$30*$C$5+$AB125/$AC125/2)*$AC125)*EXP(-2*(AQ$30*$C$5+$AB125/$AC125/2)*$AC125) + 2*$AC125*$AB125*$C$5</f>
        <v>0.27105689599999999</v>
      </c>
      <c r="AR125">
        <f>(-2*(AR$30*$C$5+$AB125/$AC125/2)*$AC125)*EXP(-2*(AR$30*$C$5+$AB125/$AC125/2)*$AC125) + 2*$AC125*$AB125*$C$5</f>
        <v>0.27105689599999999</v>
      </c>
      <c r="AS125">
        <f>(-2*(AS$30*$C$5+$AB125/$AC125/2)*$AC125)*EXP(-2*(AS$30*$C$5+$AB125/$AC125/2)*$AC125) + 2*$AC125*$AB125*$C$5</f>
        <v>0.27105689599999999</v>
      </c>
      <c r="AT125">
        <f>(-2*(AT$30*$C$5+$AB125/$AC125/2)*$AC125)*EXP(-2*(AT$30*$C$5+$AB125/$AC125/2)*$AC125) + 2*$AC125*$AB125*$C$5</f>
        <v>0.27105689599999999</v>
      </c>
      <c r="AU125">
        <f>(-2*(AU$30*$C$5+$AB125/$AC125/2)*$AC125)*EXP(-2*(AU$30*$C$5+$AB125/$AC125/2)*$AC125) + 2*$AC125*$AB125*$C$5</f>
        <v>0.27105689599999999</v>
      </c>
      <c r="AV125">
        <f>(-2*(AV$30*$C$5+$AB125/$AC125/2)*$AC125)*EXP(-2*(AV$30*$C$5+$AB125/$AC125/2)*$AC125) + 2*$AC125*$AB125*$C$5</f>
        <v>0.27105689599999999</v>
      </c>
      <c r="AW125">
        <f>(-2*(AW$30*$C$5+$AB125/$AC125/2)*$AC125)*EXP(-2*(AW$30*$C$5+$AB125/$AC125/2)*$AC125) + 2*$AC125*$AB125*$C$5</f>
        <v>0.27105689599999999</v>
      </c>
      <c r="AX125">
        <f>(-2*(AX$30*$C$5+$AB125/$AC125/2)*$AC125)*EXP(-2*(AX$30*$C$5+$AB125/$AC125/2)*$AC125) + 2*$AC125*$AB125*$C$5</f>
        <v>0.27105689599999999</v>
      </c>
      <c r="AY125">
        <f>(-2*(AY$30*$C$5+$AB125/$AC125/2)*$AC125)*EXP(-2*(AY$30*$C$5+$AB125/$AC125/2)*$AC125) + 2*$AC125*$AB125*$C$5</f>
        <v>0.27105689599999999</v>
      </c>
      <c r="AZ125">
        <f>(-2*(AZ$30*$C$5+$AB125/$AC125/2)*$AC125)*EXP(-2*(AZ$30*$C$5+$AB125/$AC125/2)*$AC125) + 2*$AC125*$AB125*$C$5</f>
        <v>0.27105689599999999</v>
      </c>
      <c r="BA125">
        <f>(-2*(BA$30*$C$5+$AB125/$AC125/2)*$AC125)*EXP(-2*(BA$30*$C$5+$AB125/$AC125/2)*$AC125) + 2*$AC125*$AB125*$C$5</f>
        <v>0.27105689599999999</v>
      </c>
      <c r="BB125">
        <f>(-2*(BB$30*$C$5+$AB125/$AC125/2)*$AC125)*EXP(-2*(BB$30*$C$5+$AB125/$AC125/2)*$AC125) + 2*$AC125*$AB125*$C$5</f>
        <v>0.27105689599999999</v>
      </c>
      <c r="BC125">
        <f>(-2*(BC$30*$C$5+$AB125/$AC125/2)*$AC125)*EXP(-2*(BC$30*$C$5+$AB125/$AC125/2)*$AC125) + 2*$AC125*$AB125*$C$5</f>
        <v>0.27105689599999999</v>
      </c>
      <c r="BD125">
        <f>(-2*(BD$30*$C$5+$AB125/$AC125/2)*$AC125)*EXP(-2*(BD$30*$C$5+$AB125/$AC125/2)*$AC125) + 2*$AC125*$AB125*$C$5</f>
        <v>0.27105689599999999</v>
      </c>
      <c r="BE125">
        <f>(-2*(BE$30*$C$5+$AB125/$AC125/2)*$AC125)*EXP(-2*(BE$30*$C$5+$AB125/$AC125/2)*$AC125) + 2*$AC125*$AB125*$C$5</f>
        <v>0.27105689599999999</v>
      </c>
      <c r="BF125">
        <f>(-2*(BF$30*$C$5+$AB125/$AC125/2)*$AC125)*EXP(-2*(BF$30*$C$5+$AB125/$AC125/2)*$AC125) + 2*$AC125*$AB125*$C$5</f>
        <v>0.27105689599999999</v>
      </c>
      <c r="BG125">
        <f>(-2*(BG$30*$C$5+$AB125/$AC125/2)*$AC125)*EXP(-2*(BG$30*$C$5+$AB125/$AC125/2)*$AC125) + 2*$AC125*$AB125*$C$5</f>
        <v>0.27105689599999999</v>
      </c>
      <c r="BH125">
        <f>(-2*(BH$30*$C$5+$AB125/$AC125/2)*$AC125)*EXP(-2*(BH$30*$C$5+$AB125/$AC125/2)*$AC125) + 2*$AC125*$AB125*$C$5</f>
        <v>0.27105689599999999</v>
      </c>
      <c r="BI125">
        <f>(-2*(BI$30*$C$5+$AB125/$AC125/2)*$AC125)*EXP(-2*(BI$30*$C$5+$AB125/$AC125/2)*$AC125) + 2*$AC125*$AB125*$C$5</f>
        <v>0.27105689599999999</v>
      </c>
      <c r="BJ125">
        <f>(-2*(BJ$30*$C$5+$AB125/$AC125/2)*$AC125)*EXP(-2*(BJ$30*$C$5+$AB125/$AC125/2)*$AC125) + 2*$AC125*$AB125*$C$5</f>
        <v>0.27105689599999999</v>
      </c>
      <c r="BK125">
        <f>(-2*(BK$30*$C$5+$AB125/$AC125/2)*$AC125)*EXP(-2*(BK$30*$C$5+$AB125/$AC125/2)*$AC125) + 2*$AC125*$AB125*$C$5</f>
        <v>0.27105689599999999</v>
      </c>
      <c r="BL125">
        <f>(-2*(BL$30*$C$5+$AB125/$AC125/2)*$AC125)*EXP(-2*(BL$30*$C$5+$AB125/$AC125/2)*$AC125) + 2*$AC125*$AB125*$C$5</f>
        <v>0.27105689599999999</v>
      </c>
      <c r="BM125">
        <f>(-2*(BM$30*$C$5+$AB125/$AC125/2)*$AC125)*EXP(-2*(BM$30*$C$5+$AB125/$AC125/2)*$AC125) + 2*$AC125*$AB125*$C$5</f>
        <v>0.27105689599999999</v>
      </c>
      <c r="BN125">
        <f>(-2*(BN$30*$C$5+$AB125/$AC125/2)*$AC125)*EXP(-2*(BN$30*$C$5+$AB125/$AC125/2)*$AC125) + 2*$AC125*$AB125*$C$5</f>
        <v>0.27105689599999999</v>
      </c>
      <c r="BO125">
        <f>(-2*(BO$30*$C$5+$AB125/$AC125/2)*$AC125)*EXP(-2*(BO$30*$C$5+$AB125/$AC125/2)*$AC125) + 2*$AC125*$AB125*$C$5</f>
        <v>0.27105689599999999</v>
      </c>
      <c r="BP125">
        <f>(-2*(BP$30*$C$5+$AB125/$AC125/2)*$AC125)*EXP(-2*(BP$30*$C$5+$AB125/$AC125/2)*$AC125) + 2*$AC125*$AB125*$C$5</f>
        <v>0.27105689599999999</v>
      </c>
      <c r="BQ125">
        <f>(-2*(BQ$30*$C$5+$AB125/$AC125/2)*$AC125)*EXP(-2*(BQ$30*$C$5+$AB125/$AC125/2)*$AC125) + 2*$AC125*$AB125*$C$5</f>
        <v>0.27105689599999999</v>
      </c>
      <c r="BR125">
        <f>(-2*(BR$30*$C$5+$AB125/$AC125/2)*$AC125)*EXP(-2*(BR$30*$C$5+$AB125/$AC125/2)*$AC125) + 2*$AC125*$AB125*$C$5</f>
        <v>0.27105689599999999</v>
      </c>
      <c r="BS125">
        <f>(-2*(BS$30*$C$5+$AB125/$AC125/2)*$AC125)*EXP(-2*(BS$30*$C$5+$AB125/$AC125/2)*$AC125) + 2*$AC125*$AB125*$C$5</f>
        <v>0.27105689599999999</v>
      </c>
      <c r="BT125">
        <f>(-2*(BT$30*$C$5+$AB125/$AC125/2)*$AC125)*EXP(-2*(BT$30*$C$5+$AB125/$AC125/2)*$AC125) + 2*$AC125*$AB125*$C$5</f>
        <v>0.27105689599999999</v>
      </c>
      <c r="BU125">
        <f>(-2*(BU$30*$C$5+$AB125/$AC125/2)*$AC125)*EXP(-2*(BU$30*$C$5+$AB125/$AC125/2)*$AC125) + 2*$AC125*$AB125*$C$5</f>
        <v>0.27105689599999999</v>
      </c>
      <c r="BV125">
        <f>(-2*(BV$30*$C$5+$AB125/$AC125/2)*$AC125)*EXP(-2*(BV$30*$C$5+$AB125/$AC125/2)*$AC125) + 2*$AC125*$AB125*$C$5</f>
        <v>0.27105689599999999</v>
      </c>
      <c r="BW125">
        <f>(-2*(BW$30*$C$5+$AB125/$AC125/2)*$AC125)*EXP(-2*(BW$30*$C$5+$AB125/$AC125/2)*$AC125) + 2*$AC125*$AB125*$C$5</f>
        <v>0.27105689599999999</v>
      </c>
      <c r="BX125">
        <f>(-2*(BX$30*$C$5+$AB125/$AC125/2)*$AC125)*EXP(-2*(BX$30*$C$5+$AB125/$AC125/2)*$AC125) + 2*$AC125*$AB125*$C$5</f>
        <v>0.27105689599999999</v>
      </c>
      <c r="BY125">
        <f>(-2*(BY$30*$C$5+$AB125/$AC125/2)*$AC125)*EXP(-2*(BY$30*$C$5+$AB125/$AC125/2)*$AC125) + 2*$AC125*$AB125*$C$5</f>
        <v>0.27105689599999999</v>
      </c>
      <c r="BZ125">
        <f>(-2*(BZ$30*$C$5+$AB125/$AC125/2)*$AC125)*EXP(-2*(BZ$30*$C$5+$AB125/$AC125/2)*$AC125) + 2*$AC125*$AB125*$C$5</f>
        <v>0.27105689599999999</v>
      </c>
      <c r="CA125">
        <f>(-2*(CA$30*$C$5+$AB125/$AC125/2)*$AC125)*EXP(-2*(CA$30*$C$5+$AB125/$AC125/2)*$AC125) + 2*$AC125*$AB125*$C$5</f>
        <v>0.27105689599999999</v>
      </c>
      <c r="CB125">
        <f>(-2*(CB$30*$C$5+$AB125/$AC125/2)*$AC125)*EXP(-2*(CB$30*$C$5+$AB125/$AC125/2)*$AC125) + 2*$AC125*$AB125*$C$5</f>
        <v>0.27105689599999999</v>
      </c>
      <c r="CC125">
        <f>(-2*(CC$30*$C$5+$AB125/$AC125/2)*$AC125)*EXP(-2*(CC$30*$C$5+$AB125/$AC125/2)*$AC125) + 2*$AC125*$AB125*$C$5</f>
        <v>0.27105689599999999</v>
      </c>
      <c r="CD125">
        <f>(-2*(CD$30*$C$5+$AB125/$AC125/2)*$AC125)*EXP(-2*(CD$30*$C$5+$AB125/$AC125/2)*$AC125) + 2*$AC125*$AB125*$C$5</f>
        <v>0.27105689599999999</v>
      </c>
      <c r="CE125">
        <f>(-2*(CE$30*$C$5+$AB125/$AC125/2)*$AC125)*EXP(-2*(CE$30*$C$5+$AB125/$AC125/2)*$AC125) + 2*$AC125*$AB125*$C$5</f>
        <v>0.27105689599999999</v>
      </c>
      <c r="CF125">
        <f>(-2*(CF$30*$C$5+$AB125/$AC125/2)*$AC125)*EXP(-2*(CF$30*$C$5+$AB125/$AC125/2)*$AC125) + 2*$AC125*$AB125*$C$5</f>
        <v>0.27105689599999999</v>
      </c>
      <c r="CG125">
        <f>(-2*(CG$30*$C$5+$AB125/$AC125/2)*$AC125)*EXP(-2*(CG$30*$C$5+$AB125/$AC125/2)*$AC125) + 2*$AC125*$AB125*$C$5</f>
        <v>0.27105689599999999</v>
      </c>
      <c r="CH125">
        <f>(-2*(CH$30*$C$5+$AB125/$AC125/2)*$AC125)*EXP(-2*(CH$30*$C$5+$AB125/$AC125/2)*$AC125) + 2*$AC125*$AB125*$C$5</f>
        <v>0.27105689599999999</v>
      </c>
      <c r="CI125">
        <f>(-2*(CI$30*$C$5+$AB125/$AC125/2)*$AC125)*EXP(-2*(CI$30*$C$5+$AB125/$AC125/2)*$AC125) + 2*$AC125*$AB125*$C$5</f>
        <v>0.27105689599999999</v>
      </c>
      <c r="CJ125">
        <f>(-2*(CJ$30*$C$5+$AB125/$AC125/2)*$AC125)*EXP(-2*(CJ$30*$C$5+$AB125/$AC125/2)*$AC125) + 2*$AC125*$AB125*$C$5</f>
        <v>0.27105689599999999</v>
      </c>
      <c r="CK125">
        <f>(-2*(CK$30*$C$5+$AB125/$AC125/2)*$AC125)*EXP(-2*(CK$30*$C$5+$AB125/$AC125/2)*$AC125) + 2*$AC125*$AB125*$C$5</f>
        <v>0.27105689599999999</v>
      </c>
      <c r="CL125">
        <f>(-2*(CL$30*$C$5+$AB125/$AC125/2)*$AC125)*EXP(-2*(CL$30*$C$5+$AB125/$AC125/2)*$AC125) + 2*$AC125*$AB125*$C$5</f>
        <v>0.27105689599999999</v>
      </c>
      <c r="CM125">
        <f>(-2*(CM$30*$C$5+$AB125/$AC125/2)*$AC125)*EXP(-2*(CM$30*$C$5+$AB125/$AC125/2)*$AC125) + 2*$AC125*$AB125*$C$5</f>
        <v>0.27105689599999999</v>
      </c>
      <c r="CN125">
        <f>(-2*(CN$30*$C$5+$AB125/$AC125/2)*$AC125)*EXP(-2*(CN$30*$C$5+$AB125/$AC125/2)*$AC125) + 2*$AC125*$AB125*$C$5</f>
        <v>0.27105689599999999</v>
      </c>
      <c r="CO125">
        <f>(-2*(CO$30*$C$5+$AB125/$AC125/2)*$AC125)*EXP(-2*(CO$30*$C$5+$AB125/$AC125/2)*$AC125) + 2*$AC125*$AB125*$C$5</f>
        <v>0.27105689599999999</v>
      </c>
      <c r="CP125">
        <f>(-2*(CP$30*$C$5+$AB125/$AC125/2)*$AC125)*EXP(-2*(CP$30*$C$5+$AB125/$AC125/2)*$AC125) + 2*$AC125*$AB125*$C$5</f>
        <v>0.27105689599999999</v>
      </c>
      <c r="CQ125">
        <f>(-2*(CQ$30*$C$5+$AB125/$AC125/2)*$AC125)*EXP(-2*(CQ$30*$C$5+$AB125/$AC125/2)*$AC125) + 2*$AC125*$AB125*$C$5</f>
        <v>0.27105689599999999</v>
      </c>
      <c r="CR125">
        <f>(-2*(CR$30*$C$5+$AB125/$AC125/2)*$AC125)*EXP(-2*(CR$30*$C$5+$AB125/$AC125/2)*$AC125) + 2*$AC125*$AB125*$C$5</f>
        <v>0.27105689599999999</v>
      </c>
      <c r="CS125">
        <f>(-2*(CS$30*$C$5+$AB125/$AC125/2)*$AC125)*EXP(-2*(CS$30*$C$5+$AB125/$AC125/2)*$AC125) + 2*$AC125*$AB125*$C$5</f>
        <v>0.27105689599999999</v>
      </c>
      <c r="CT125">
        <f>(-2*(CT$30*$C$5+$AB125/$AC125/2)*$AC125)*EXP(-2*(CT$30*$C$5+$AB125/$AC125/2)*$AC125) + 2*$AC125*$AB125*$C$5</f>
        <v>0.27105689599999999</v>
      </c>
      <c r="CU125">
        <f>(-2*(CU$30*$C$5+$AB125/$AC125/2)*$AC125)*EXP(-2*(CU$30*$C$5+$AB125/$AC125/2)*$AC125) + 2*$AC125*$AB125*$C$5</f>
        <v>0.27105689599999999</v>
      </c>
      <c r="CV125">
        <f>(-2*(CV$30*$C$5+$AB125/$AC125/2)*$AC125)*EXP(-2*(CV$30*$C$5+$AB125/$AC125/2)*$AC125) + 2*$AC125*$AB125*$C$5</f>
        <v>0.27105689599999999</v>
      </c>
      <c r="CW125">
        <f>(-2*(CW$30*$C$5+$AB125/$AC125/2)*$AC125)*EXP(-2*(CW$30*$C$5+$AB125/$AC125/2)*$AC125) + 2*$AC125*$AB125*$C$5</f>
        <v>0.27105689599999999</v>
      </c>
      <c r="CX125">
        <f>(-2*(CX$30*$C$5+$AB125/$AC125/2)*$AC125)*EXP(-2*(CX$30*$C$5+$AB125/$AC125/2)*$AC125) + 2*$AC125*$AB125*$C$5</f>
        <v>0.27105689599999999</v>
      </c>
      <c r="CY125">
        <f>(-2*(CY$30*$C$5+$AB125/$AC125/2)*$AC125)*EXP(-2*(CY$30*$C$5+$AB125/$AC125/2)*$AC125) + 2*$AC125*$AB125*$C$5</f>
        <v>0.27105689599999999</v>
      </c>
      <c r="CZ125">
        <f>(-2*(CZ$30*$C$5+$AB125/$AC125/2)*$AC125)*EXP(-2*(CZ$30*$C$5+$AB125/$AC125/2)*$AC125) + 2*$AC125*$AB125*$C$5</f>
        <v>0.27105689599999999</v>
      </c>
      <c r="DA125">
        <f>(-2*(DA$30*$C$5+$AB125/$AC125/2)*$AC125)*EXP(-2*(DA$30*$C$5+$AB125/$AC125/2)*$AC125) + 2*$AC125*$AB125*$C$5</f>
        <v>0.27105689599999999</v>
      </c>
      <c r="DB125">
        <f>(-2*(DB$30*$C$5+$AB125/$AC125/2)*$AC125)*EXP(-2*(DB$30*$C$5+$AB125/$AC125/2)*$AC125) + 2*$AC125*$AB125*$C$5</f>
        <v>0.27105689599999999</v>
      </c>
      <c r="DC125">
        <f>(-2*(DC$30*$C$5+$AB125/$AC125/2)*$AC125)*EXP(-2*(DC$30*$C$5+$AB125/$AC125/2)*$AC125) + 2*$AC125*$AB125*$C$5</f>
        <v>0.27105689599999999</v>
      </c>
      <c r="DD125">
        <f>(-2*(DD$30*$C$5+$AB125/$AC125/2)*$AC125)*EXP(-2*(DD$30*$C$5+$AB125/$AC125/2)*$AC125) + 2*$AC125*$AB125*$C$5</f>
        <v>0.27105689599999999</v>
      </c>
      <c r="DE125">
        <f>(-2*(DE$30*$C$5+$AB125/$AC125/2)*$AC125)*EXP(-2*(DE$30*$C$5+$AB125/$AC125/2)*$AC125) + 2*$AC125*$AB125*$C$5</f>
        <v>0.27105689599999999</v>
      </c>
      <c r="DF125">
        <f>(-2*(DF$30*$C$5+$AB125/$AC125/2)*$AC125)*EXP(-2*(DF$30*$C$5+$AB125/$AC125/2)*$AC125) + 2*$AC125*$AB125*$C$5</f>
        <v>0.27105689599999999</v>
      </c>
      <c r="DG125">
        <f>(-2*(DG$30*$C$5+$AB125/$AC125/2)*$AC125)*EXP(-2*(DG$30*$C$5+$AB125/$AC125/2)*$AC125) + 2*$AC125*$AB125*$C$5</f>
        <v>0.27105689599999999</v>
      </c>
      <c r="DH125">
        <f>(-2*(DH$30*$C$5+$AB125/$AC125/2)*$AC125)*EXP(-2*(DH$30*$C$5+$AB125/$AC125/2)*$AC125) + 2*$AC125*$AB125*$C$5</f>
        <v>0.27105689599999999</v>
      </c>
      <c r="DI125">
        <f>(-2*(DI$30*$C$5+$AB125/$AC125/2)*$AC125)*EXP(-2*(DI$30*$C$5+$AB125/$AC125/2)*$AC125) + 2*$AC125*$AB125*$C$5</f>
        <v>0.27105689599999999</v>
      </c>
      <c r="DJ125">
        <f>(-2*(DJ$30*$C$5+$AB125/$AC125/2)*$AC125)*EXP(-2*(DJ$30*$C$5+$AB125/$AC125/2)*$AC125) + 2*$AC125*$AB125*$C$5</f>
        <v>0.27105689599999999</v>
      </c>
      <c r="DK125">
        <f>(-2*(DK$30*$C$5+$AB125/$AC125/2)*$AC125)*EXP(-2*(DK$30*$C$5+$AB125/$AC125/2)*$AC125) + 2*$AC125*$AB125*$C$5</f>
        <v>0.27105689599999999</v>
      </c>
      <c r="DL125">
        <f>(-2*(DL$30*$C$5+$AB125/$AC125/2)*$AC125)*EXP(-2*(DL$30*$C$5+$AB125/$AC125/2)*$AC125) + 2*$AC125*$AB125*$C$5</f>
        <v>0.27105689599999999</v>
      </c>
      <c r="DM125">
        <f>(-2*(DM$30*$C$5+$AB125/$AC125/2)*$AC125)*EXP(-2*(DM$30*$C$5+$AB125/$AC125/2)*$AC125) + 2*$AC125*$AB125*$C$5</f>
        <v>0.27105689599999999</v>
      </c>
      <c r="DN125">
        <f>(-2*(DN$30*$C$5+$AB125/$AC125/2)*$AC125)*EXP(-2*(DN$30*$C$5+$AB125/$AC125/2)*$AC125) + 2*$AC125*$AB125*$C$5</f>
        <v>0.27105689599999999</v>
      </c>
      <c r="DO125">
        <f>(-2*(DO$30*$C$5+$AB125/$AC125/2)*$AC125)*EXP(-2*(DO$30*$C$5+$AB125/$AC125/2)*$AC125) + 2*$AC125*$AB125*$C$5</f>
        <v>0.27105689599999999</v>
      </c>
      <c r="DP125">
        <f>(-2*(DP$30*$C$5+$AB125/$AC125/2)*$AC125)*EXP(-2*(DP$30*$C$5+$AB125/$AC125/2)*$AC125) + 2*$AC125*$AB125*$C$5</f>
        <v>0.27105689599999999</v>
      </c>
      <c r="DQ125">
        <f>(-2*(DQ$30*$C$5+$AB125/$AC125/2)*$AC125)*EXP(-2*(DQ$30*$C$5+$AB125/$AC125/2)*$AC125) + 2*$AC125*$AB125*$C$5</f>
        <v>0.27105689599999999</v>
      </c>
      <c r="DR125">
        <f>(-2*(DR$30*$C$5+$AB125/$AC125/2)*$AC125)*EXP(-2*(DR$30*$C$5+$AB125/$AC125/2)*$AC125) + 2*$AC125*$AB125*$C$5</f>
        <v>0.27105689599999999</v>
      </c>
      <c r="DS125">
        <f>(-2*(DS$30*$C$5+$AB125/$AC125/2)*$AC125)*EXP(-2*(DS$30*$C$5+$AB125/$AC125/2)*$AC125) + 2*$AC125*$AB125*$C$5</f>
        <v>0.27105689599999999</v>
      </c>
      <c r="DT125">
        <f>(-2*(DT$30*$C$5+$AB125/$AC125/2)*$AC125)*EXP(-2*(DT$30*$C$5+$AB125/$AC125/2)*$AC125) + 2*$AC125*$AB125*$C$5</f>
        <v>0.27105689599999999</v>
      </c>
      <c r="DU125">
        <f>(-2*(DU$30*$C$5+$AB125/$AC125/2)*$AC125)*EXP(-2*(DU$30*$C$5+$AB125/$AC125/2)*$AC125) + 2*$AC125*$AB125*$C$5</f>
        <v>0.27105689599999999</v>
      </c>
      <c r="DV125">
        <f>(-2*(DV$30*$C$5+$AB125/$AC125/2)*$AC125)*EXP(-2*(DV$30*$C$5+$AB125/$AC125/2)*$AC125) + 2*$AC125*$AB125*$C$5</f>
        <v>0.27105689599999999</v>
      </c>
      <c r="DW125">
        <f>(-2*(DW$30*$C$5+$AB125/$AC125/2)*$AC125)*EXP(-2*(DW$30*$C$5+$AB125/$AC125/2)*$AC125) + 2*$AC125*$AB125*$C$5</f>
        <v>0.27105689599999999</v>
      </c>
      <c r="DX125">
        <f>(-2*(DX$30*$C$5+$AB125/$AC125/2)*$AC125)*EXP(-2*(DX$30*$C$5+$AB125/$AC125/2)*$AC125) + 2*$AC125*$AB125*$C$5</f>
        <v>0.27105689599999999</v>
      </c>
      <c r="DY125">
        <f>(-2*(DY$30*$C$5+$AB125/$AC125/2)*$AC125)*EXP(-2*(DY$30*$C$5+$AB125/$AC125/2)*$AC125) + 2*$AC125*$AB125*$C$5</f>
        <v>0.27105689599999999</v>
      </c>
      <c r="DZ125">
        <f>(-2*(DZ$30*$C$5+$AB125/$AC125/2)*$AC125)*EXP(-2*(DZ$30*$C$5+$AB125/$AC125/2)*$AC125) + 2*$AC125*$AB125*$C$5</f>
        <v>0.27105689599999999</v>
      </c>
      <c r="EA125">
        <f>(-2*(EA$30*$C$5+$AB125/$AC125/2)*$AC125)*EXP(-2*(EA$30*$C$5+$AB125/$AC125/2)*$AC125) + 2*$AC125*$AB125*$C$5</f>
        <v>0.27105689599999999</v>
      </c>
      <c r="EB125">
        <f>(-2*(EB$30*$C$5+$AB125/$AC125/2)*$AC125)*EXP(-2*(EB$30*$C$5+$AB125/$AC125/2)*$AC125) + 2*$AC125*$AB125*$C$5</f>
        <v>0.27105689599999999</v>
      </c>
      <c r="EC125">
        <f>(-2*(EC$30*$C$5+$AB125/$AC125/2)*$AC125)*EXP(-2*(EC$30*$C$5+$AB125/$AC125/2)*$AC125) + 2*$AC125*$AB125*$C$5</f>
        <v>0.27105689599999999</v>
      </c>
      <c r="ED125">
        <f>(-2*(ED$30*$C$5+$AB125/$AC125/2)*$AC125)*EXP(-2*(ED$30*$C$5+$AB125/$AC125/2)*$AC125) + 2*$AC125*$AB125*$C$5</f>
        <v>0.27105689599999999</v>
      </c>
      <c r="EE125">
        <f>(-2*(EE$30*$C$5+$AB125/$AC125/2)*$AC125)*EXP(-2*(EE$30*$C$5+$AB125/$AC125/2)*$AC125) + 2*$AC125*$AB125*$C$5</f>
        <v>0.27105689599999999</v>
      </c>
      <c r="EF125">
        <f>(-2*(EF$30*$C$5+$AB125/$AC125/2)*$AC125)*EXP(-2*(EF$30*$C$5+$AB125/$AC125/2)*$AC125) + 2*$AC125*$AB125*$C$5</f>
        <v>0.27105689599999999</v>
      </c>
      <c r="EG125">
        <f>(-2*(EG$30*$C$5+$AB125/$AC125/2)*$AC125)*EXP(-2*(EG$30*$C$5+$AB125/$AC125/2)*$AC125) + 2*$AC125*$AB125*$C$5</f>
        <v>0.27105689599999999</v>
      </c>
      <c r="EH125">
        <f>(-2*(EH$30*$C$5+$AB125/$AC125/2)*$AC125)*EXP(-2*(EH$30*$C$5+$AB125/$AC125/2)*$AC125) + 2*$AC125*$AB125*$C$5</f>
        <v>0.27105689599999999</v>
      </c>
      <c r="EI125">
        <f>(-2*(EI$30*$C$5+$AB125/$AC125/2)*$AC125)*EXP(-2*(EI$30*$C$5+$AB125/$AC125/2)*$AC125) + 2*$AC125*$AB125*$C$5</f>
        <v>0.27105689599999999</v>
      </c>
      <c r="EJ125">
        <f>(-2*(EJ$30*$C$5+$AB125/$AC125/2)*$AC125)*EXP(-2*(EJ$30*$C$5+$AB125/$AC125/2)*$AC125) + 2*$AC125*$AB125*$C$5</f>
        <v>0.27105689599999999</v>
      </c>
      <c r="EK125">
        <f>(-2*(EK$30*$C$5+$AB125/$AC125/2)*$AC125)*EXP(-2*(EK$30*$C$5+$AB125/$AC125/2)*$AC125) + 2*$AC125*$AB125*$C$5</f>
        <v>0.27105689599999999</v>
      </c>
      <c r="EL125">
        <f>(-2*(EL$30*$C$5+$AB125/$AC125/2)*$AC125)*EXP(-2*(EL$30*$C$5+$AB125/$AC125/2)*$AC125) + 2*$AC125*$AB125*$C$5</f>
        <v>0.27105689599999999</v>
      </c>
      <c r="EM125">
        <f>(-2*(EM$30*$C$5+$AB125/$AC125/2)*$AC125)*EXP(-2*(EM$30*$C$5+$AB125/$AC125/2)*$AC125) + 2*$AC125*$AB125*$C$5</f>
        <v>0.27105689599999999</v>
      </c>
      <c r="EN125">
        <f>(-2*(EN$30*$C$5+$AB125/$AC125/2)*$AC125)*EXP(-2*(EN$30*$C$5+$AB125/$AC125/2)*$AC125) + 2*$AC125*$AB125*$C$5</f>
        <v>0.27105689599999999</v>
      </c>
      <c r="EO125">
        <f>(-2*(EO$30*$C$5+$AB125/$AC125/2)*$AC125)*EXP(-2*(EO$30*$C$5+$AB125/$AC125/2)*$AC125) + 2*$AC125*$AB125*$C$5</f>
        <v>0.27105689599999999</v>
      </c>
      <c r="EP125">
        <f>(-2*(EP$30*$C$5+$AB125/$AC125/2)*$AC125)*EXP(-2*(EP$30*$C$5+$AB125/$AC125/2)*$AC125) + 2*$AC125*$AB125*$C$5</f>
        <v>0.27105689599999999</v>
      </c>
      <c r="EQ125">
        <f>(-2*(EQ$30*$C$5+$AB125/$AC125/2)*$AC125)*EXP(-2*(EQ$30*$C$5+$AB125/$AC125/2)*$AC125) + 2*$AC125*$AB125*$C$5</f>
        <v>0.27105689599999999</v>
      </c>
      <c r="ER125">
        <f>(-2*(ER$30*$C$5+$AB125/$AC125/2)*$AC125)*EXP(-2*(ER$30*$C$5+$AB125/$AC125/2)*$AC125) + 2*$AC125*$AB125*$C$5</f>
        <v>0.27105689599999999</v>
      </c>
      <c r="ES125">
        <f>(-2*(ES$30*$C$5+$AB125/$AC125/2)*$AC125)*EXP(-2*(ES$30*$C$5+$AB125/$AC125/2)*$AC125) + 2*$AC125*$AB125*$C$5</f>
        <v>0.27105689599999999</v>
      </c>
      <c r="ET125">
        <f>(-2*(ET$30*$C$5+$AB125/$AC125/2)*$AC125)*EXP(-2*(ET$30*$C$5+$AB125/$AC125/2)*$AC125) + 2*$AC125*$AB125*$C$5</f>
        <v>0.27105689599999999</v>
      </c>
      <c r="EU125">
        <f>(-2*(EU$30*$C$5+$AB125/$AC125/2)*$AC125)*EXP(-2*(EU$30*$C$5+$AB125/$AC125/2)*$AC125) + 2*$AC125*$AB125*$C$5</f>
        <v>0.27105689599999999</v>
      </c>
      <c r="EV125">
        <f>(-2*(EV$30*$C$5+$AB125/$AC125/2)*$AC125)*EXP(-2*(EV$30*$C$5+$AB125/$AC125/2)*$AC125) + 2*$AC125*$AB125*$C$5</f>
        <v>0.27105689599999999</v>
      </c>
      <c r="EW125">
        <f>(-2*(EW$30*$C$5+$AB125/$AC125/2)*$AC125)*EXP(-2*(EW$30*$C$5+$AB125/$AC125/2)*$AC125) + 2*$AC125*$AB125*$C$5</f>
        <v>0.27105689599999999</v>
      </c>
      <c r="EX125">
        <f>(-2*(EX$30*$C$5+$AB125/$AC125/2)*$AC125)*EXP(-2*(EX$30*$C$5+$AB125/$AC125/2)*$AC125) + 2*$AC125*$AB125*$C$5</f>
        <v>0.27105689599999999</v>
      </c>
      <c r="EY125">
        <f>(-2*(EY$30*$C$5+$AB125/$AC125/2)*$AC125)*EXP(-2*(EY$30*$C$5+$AB125/$AC125/2)*$AC125) + 2*$AC125*$AB125*$C$5</f>
        <v>0.27105689599999999</v>
      </c>
      <c r="EZ125">
        <f>(-2*(EZ$30*$C$5+$AB125/$AC125/2)*$AC125)*EXP(-2*(EZ$30*$C$5+$AB125/$AC125/2)*$AC125) + 2*$AC125*$AB125*$C$5</f>
        <v>0.27105689599999999</v>
      </c>
      <c r="FA125">
        <f>(-2*(FA$30*$C$5+$AB125/$AC125/2)*$AC125)*EXP(-2*(FA$30*$C$5+$AB125/$AC125/2)*$AC125) + 2*$AC125*$AB125*$C$5</f>
        <v>0.27105689599999999</v>
      </c>
      <c r="FB125">
        <f>(-2*(FB$30*$C$5+$AB125/$AC125/2)*$AC125)*EXP(-2*(FB$30*$C$5+$AB125/$AC125/2)*$AC125) + 2*$AC125*$AB125*$C$5</f>
        <v>0.27105689599999999</v>
      </c>
      <c r="FC125">
        <f>(-2*(FC$30*$C$5+$AB125/$AC125/2)*$AC125)*EXP(-2*(FC$30*$C$5+$AB125/$AC125/2)*$AC125) + 2*$AC125*$AB125*$C$5</f>
        <v>0.27105689599999999</v>
      </c>
      <c r="FD125">
        <f>(-2*(FD$30*$C$5+$AB125/$AC125/2)*$AC125)*EXP(-2*(FD$30*$C$5+$AB125/$AC125/2)*$AC125) + 2*$AC125*$AB125*$C$5</f>
        <v>0.27105689599999999</v>
      </c>
      <c r="FE125">
        <f>(-2*(FE$30*$C$5+$AB125/$AC125/2)*$AC125)*EXP(-2*(FE$30*$C$5+$AB125/$AC125/2)*$AC125) + 2*$AC125*$AB125*$C$5</f>
        <v>0.27105689599999999</v>
      </c>
      <c r="FF125">
        <f>(-2*(FF$30*$C$5+$AB125/$AC125/2)*$AC125)*EXP(-2*(FF$30*$C$5+$AB125/$AC125/2)*$AC125) + 2*$AC125*$AB125*$C$5</f>
        <v>0.27105689599999999</v>
      </c>
      <c r="FG125">
        <f>(-2*(FG$30*$C$5+$AB125/$AC125/2)*$AC125)*EXP(-2*(FG$30*$C$5+$AB125/$AC125/2)*$AC125) + 2*$AC125*$AB125*$C$5</f>
        <v>0.27105689599999999</v>
      </c>
      <c r="FH125">
        <f>(-2*(FH$30*$C$5+$AB125/$AC125/2)*$AC125)*EXP(-2*(FH$30*$C$5+$AB125/$AC125/2)*$AC125) + 2*$AC125*$AB125*$C$5</f>
        <v>0.27105689599999999</v>
      </c>
      <c r="FI125">
        <f>(-2*(FI$30*$C$5+$AB125/$AC125/2)*$AC125)*EXP(-2*(FI$30*$C$5+$AB125/$AC125/2)*$AC125) + 2*$AC125*$AB125*$C$5</f>
        <v>0.27105689599999999</v>
      </c>
      <c r="FJ125">
        <f>(-2*(FJ$30*$C$5+$AB125/$AC125/2)*$AC125)*EXP(-2*(FJ$30*$C$5+$AB125/$AC125/2)*$AC125) + 2*$AC125*$AB125*$C$5</f>
        <v>0.27105689599999999</v>
      </c>
      <c r="FK125">
        <f>(-2*(FK$30*$C$5+$AB125/$AC125/2)*$AC125)*EXP(-2*(FK$30*$C$5+$AB125/$AC125/2)*$AC125) + 2*$AC125*$AB125*$C$5</f>
        <v>0.27105689599999999</v>
      </c>
      <c r="FL125">
        <f>(-2*(FL$30*$C$5+$AB125/$AC125/2)*$AC125)*EXP(-2*(FL$30*$C$5+$AB125/$AC125/2)*$AC125) + 2*$AC125*$AB125*$C$5</f>
        <v>0.27105689599999999</v>
      </c>
      <c r="FM125">
        <f>(-2*(FM$30*$C$5+$AB125/$AC125/2)*$AC125)*EXP(-2*(FM$30*$C$5+$AB125/$AC125/2)*$AC125) + 2*$AC125*$AB125*$C$5</f>
        <v>0.27105689599999999</v>
      </c>
      <c r="FN125">
        <f>(-2*(FN$30*$C$5+$AB125/$AC125/2)*$AC125)*EXP(-2*(FN$30*$C$5+$AB125/$AC125/2)*$AC125) + 2*$AC125*$AB125*$C$5</f>
        <v>0.27105689599999999</v>
      </c>
      <c r="FO125">
        <f>(-2*(FO$30*$C$5+$AB125/$AC125/2)*$AC125)*EXP(-2*(FO$30*$C$5+$AB125/$AC125/2)*$AC125) + 2*$AC125*$AB125*$C$5</f>
        <v>0.27105689599999999</v>
      </c>
      <c r="FP125">
        <f>(-2*(FP$30*$C$5+$AB125/$AC125/2)*$AC125)*EXP(-2*(FP$30*$C$5+$AB125/$AC125/2)*$AC125) + 2*$AC125*$AB125*$C$5</f>
        <v>0.27105689599999999</v>
      </c>
      <c r="FQ125">
        <f>(-2*(FQ$30*$C$5+$AB125/$AC125/2)*$AC125)*EXP(-2*(FQ$30*$C$5+$AB125/$AC125/2)*$AC125) + 2*$AC125*$AB125*$C$5</f>
        <v>0.27105689599999999</v>
      </c>
      <c r="FR125">
        <f>(-2*(FR$30*$C$5+$AB125/$AC125/2)*$AC125)*EXP(-2*(FR$30*$C$5+$AB125/$AC125/2)*$AC125) + 2*$AC125*$AB125*$C$5</f>
        <v>0.27105689599999999</v>
      </c>
      <c r="FS125">
        <f>(-2*(FS$30*$C$5+$AB125/$AC125/2)*$AC125)*EXP(-2*(FS$30*$C$5+$AB125/$AC125/2)*$AC125) + 2*$AC125*$AB125*$C$5</f>
        <v>0.27105689599999999</v>
      </c>
      <c r="FT125">
        <f>(-2*(FT$30*$C$5+$AB125/$AC125/2)*$AC125)*EXP(-2*(FT$30*$C$5+$AB125/$AC125/2)*$AC125) + 2*$AC125*$AB125*$C$5</f>
        <v>0.27105689599999999</v>
      </c>
      <c r="FU125">
        <f>(-2*(FU$30*$C$5+$AB125/$AC125/2)*$AC125)*EXP(-2*(FU$30*$C$5+$AB125/$AC125/2)*$AC125) + 2*$AC125*$AB125*$C$5</f>
        <v>0.27105689599999999</v>
      </c>
      <c r="FV125">
        <f>(-2*(FV$30*$C$5+$AB125/$AC125/2)*$AC125)*EXP(-2*(FV$30*$C$5+$AB125/$AC125/2)*$AC125) + 2*$AC125*$AB125*$C$5</f>
        <v>0.27105689599999999</v>
      </c>
      <c r="FW125">
        <f>(-2*(FW$30*$C$5+$AB125/$AC125/2)*$AC125)*EXP(-2*(FW$30*$C$5+$AB125/$AC125/2)*$AC125) + 2*$AC125*$AB125*$C$5</f>
        <v>0.27105689599999999</v>
      </c>
      <c r="FX125">
        <f>(-2*(FX$30*$C$5+$AB125/$AC125/2)*$AC125)*EXP(-2*(FX$30*$C$5+$AB125/$AC125/2)*$AC125) + 2*$AC125*$AB125*$C$5</f>
        <v>0.27105689599999999</v>
      </c>
      <c r="FY125">
        <f>(-2*(FY$30*$C$5+$AB125/$AC125/2)*$AC125)*EXP(-2*(FY$30*$C$5+$AB125/$AC125/2)*$AC125) + 2*$AC125*$AB125*$C$5</f>
        <v>0.27105689599999999</v>
      </c>
      <c r="FZ125">
        <f>(-2*(FZ$30*$C$5+$AB125/$AC125/2)*$AC125)*EXP(-2*(FZ$30*$C$5+$AB125/$AC125/2)*$AC125) + 2*$AC125*$AB125*$C$5</f>
        <v>0.27105689599999999</v>
      </c>
      <c r="GA125">
        <f>(-2*(GA$30*$C$5+$AB125/$AC125/2)*$AC125)*EXP(-2*(GA$30*$C$5+$AB125/$AC125/2)*$AC125) + 2*$AC125*$AB125*$C$5</f>
        <v>0.27105689599999999</v>
      </c>
      <c r="GB125">
        <f>(-2*(GB$30*$C$5+$AB125/$AC125/2)*$AC125)*EXP(-2*(GB$30*$C$5+$AB125/$AC125/2)*$AC125) + 2*$AC125*$AB125*$C$5</f>
        <v>0.27105689599999999</v>
      </c>
      <c r="GC125">
        <f>(-2*(GC$30*$C$5+$AB125/$AC125/2)*$AC125)*EXP(-2*(GC$30*$C$5+$AB125/$AC125/2)*$AC125) + 2*$AC125*$AB125*$C$5</f>
        <v>0.27105689599999999</v>
      </c>
      <c r="GD125">
        <f>(-2*(GD$30*$C$5+$AB125/$AC125/2)*$AC125)*EXP(-2*(GD$30*$C$5+$AB125/$AC125/2)*$AC125) + 2*$AC125*$AB125*$C$5</f>
        <v>0.27105689599999999</v>
      </c>
      <c r="GE125">
        <f>(-2*(GE$30*$C$5+$AB125/$AC125/2)*$AC125)*EXP(-2*(GE$30*$C$5+$AB125/$AC125/2)*$AC125) + 2*$AC125*$AB125*$C$5</f>
        <v>0.27105689599999999</v>
      </c>
      <c r="GF125">
        <f>(-2*(GF$30*$C$5+$AB125/$AC125/2)*$AC125)*EXP(-2*(GF$30*$C$5+$AB125/$AC125/2)*$AC125) + 2*$AC125*$AB125*$C$5</f>
        <v>0.27105689599999999</v>
      </c>
      <c r="GG125">
        <f>(-2*(GG$30*$C$5+$AB125/$AC125/2)*$AC125)*EXP(-2*(GG$30*$C$5+$AB125/$AC125/2)*$AC125) + 2*$AC125*$AB125*$C$5</f>
        <v>0.27105689599999999</v>
      </c>
      <c r="GH125">
        <f>(-2*(GH$30*$C$5+$AB125/$AC125/2)*$AC125)*EXP(-2*(GH$30*$C$5+$AB125/$AC125/2)*$AC125) + 2*$AC125*$AB125*$C$5</f>
        <v>0.27105689599999999</v>
      </c>
      <c r="GI125">
        <f>(-2*(GI$30*$C$5+$AB125/$AC125/2)*$AC125)*EXP(-2*(GI$30*$C$5+$AB125/$AC125/2)*$AC125) + 2*$AC125*$AB125*$C$5</f>
        <v>0.27105689599999999</v>
      </c>
      <c r="GJ125">
        <f>(-2*(GJ$30*$C$5+$AB125/$AC125/2)*$AC125)*EXP(-2*(GJ$30*$C$5+$AB125/$AC125/2)*$AC125) + 2*$AC125*$AB125*$C$5</f>
        <v>0.27105689599999999</v>
      </c>
      <c r="GK125">
        <f>(-2*(GK$30*$C$5+$AB125/$AC125/2)*$AC125)*EXP(-2*(GK$30*$C$5+$AB125/$AC125/2)*$AC125) + 2*$AC125*$AB125*$C$5</f>
        <v>0.27105689599999999</v>
      </c>
      <c r="GL125">
        <f>(-2*(GL$30*$C$5+$AB125/$AC125/2)*$AC125)*EXP(-2*(GL$30*$C$5+$AB125/$AC125/2)*$AC125) + 2*$AC125*$AB125*$C$5</f>
        <v>0.27105689599999999</v>
      </c>
      <c r="GM125">
        <f>(-2*(GM$30*$C$5+$AB125/$AC125/2)*$AC125)*EXP(-2*(GM$30*$C$5+$AB125/$AC125/2)*$AC125) + 2*$AC125*$AB125*$C$5</f>
        <v>0.27105689599999999</v>
      </c>
      <c r="GN125">
        <f>(-2*(GN$30*$C$5+$AB125/$AC125/2)*$AC125)*EXP(-2*(GN$30*$C$5+$AB125/$AC125/2)*$AC125) + 2*$AC125*$AB125*$C$5</f>
        <v>0.27105689599999999</v>
      </c>
      <c r="GO125">
        <f>(-2*(GO$30*$C$5+$AB125/$AC125/2)*$AC125)*EXP(-2*(GO$30*$C$5+$AB125/$AC125/2)*$AC125) + 2*$AC125*$AB125*$C$5</f>
        <v>0.27105689599999999</v>
      </c>
      <c r="GP125">
        <f>(-2*(GP$30*$C$5+$AB125/$AC125/2)*$AC125)*EXP(-2*(GP$30*$C$5+$AB125/$AC125/2)*$AC125) + 2*$AC125*$AB125*$C$5</f>
        <v>0.27105689599999999</v>
      </c>
      <c r="GQ125">
        <f>(-2*(GQ$30*$C$5+$AB125/$AC125/2)*$AC125)*EXP(-2*(GQ$30*$C$5+$AB125/$AC125/2)*$AC125) + 2*$AC125*$AB125*$C$5</f>
        <v>0.27105689599999999</v>
      </c>
      <c r="GR125">
        <f>(-2*(GR$30*$C$5+$AB125/$AC125/2)*$AC125)*EXP(-2*(GR$30*$C$5+$AB125/$AC125/2)*$AC125) + 2*$AC125*$AB125*$C$5</f>
        <v>0.27105689599999999</v>
      </c>
      <c r="GS125">
        <f>(-2*(GS$30*$C$5+$AB125/$AC125/2)*$AC125)*EXP(-2*(GS$30*$C$5+$AB125/$AC125/2)*$AC125) + 2*$AC125*$AB125*$C$5</f>
        <v>0.27105689599999999</v>
      </c>
      <c r="GT125">
        <f>(-2*(GT$30*$C$5+$AB125/$AC125/2)*$AC125)*EXP(-2*(GT$30*$C$5+$AB125/$AC125/2)*$AC125) + 2*$AC125*$AB125*$C$5</f>
        <v>0.27105689599999999</v>
      </c>
      <c r="GU125">
        <f>(-2*(GU$30*$C$5+$AB125/$AC125/2)*$AC125)*EXP(-2*(GU$30*$C$5+$AB125/$AC125/2)*$AC125) + 2*$AC125*$AB125*$C$5</f>
        <v>0.27105689599999999</v>
      </c>
      <c r="GV125">
        <f>(-2*(GV$30*$C$5+$AB125/$AC125/2)*$AC125)*EXP(-2*(GV$30*$C$5+$AB125/$AC125/2)*$AC125) + 2*$AC125*$AB125*$C$5</f>
        <v>0.27105689599999999</v>
      </c>
      <c r="GW125">
        <f>(-2*(GW$30*$C$5+$AB125/$AC125/2)*$AC125)*EXP(-2*(GW$30*$C$5+$AB125/$AC125/2)*$AC125) + 2*$AC125*$AB125*$C$5</f>
        <v>0.27105689599999999</v>
      </c>
      <c r="GX125">
        <f>(-2*(GX$30*$C$5+$AB125/$AC125/2)*$AC125)*EXP(-2*(GX$30*$C$5+$AB125/$AC125/2)*$AC125) + 2*$AC125*$AB125*$C$5</f>
        <v>0.27105689599999999</v>
      </c>
      <c r="GY125">
        <f>(-2*(GY$30*$C$5+$AB125/$AC125/2)*$AC125)*EXP(-2*(GY$30*$C$5+$AB125/$AC125/2)*$AC125) + 2*$AC125*$AB125*$C$5</f>
        <v>0.27105689599999999</v>
      </c>
      <c r="GZ125">
        <f>(-2*(GZ$30*$C$5+$AB125/$AC125/2)*$AC125)*EXP(-2*(GZ$30*$C$5+$AB125/$AC125/2)*$AC125) + 2*$AC125*$AB125*$C$5</f>
        <v>0.27105689599999999</v>
      </c>
      <c r="HA125">
        <f>(-2*(HA$30*$C$5+$AB125/$AC125/2)*$AC125)*EXP(-2*(HA$30*$C$5+$AB125/$AC125/2)*$AC125) + 2*$AC125*$AB125*$C$5</f>
        <v>0.27105689599999999</v>
      </c>
      <c r="HB125">
        <f>(-2*(HB$30*$C$5+$AB125/$AC125/2)*$AC125)*EXP(-2*(HB$30*$C$5+$AB125/$AC125/2)*$AC125) + 2*$AC125*$AB125*$C$5</f>
        <v>0.27105689599999999</v>
      </c>
      <c r="HC125">
        <f>(-2*(HC$30*$C$5+$AB125/$AC125/2)*$AC125)*EXP(-2*(HC$30*$C$5+$AB125/$AC125/2)*$AC125) + 2*$AC125*$AB125*$C$5</f>
        <v>0.27105689599999999</v>
      </c>
      <c r="HD125">
        <f>(-2*(HD$30*$C$5+$AB125/$AC125/2)*$AC125)*EXP(-2*(HD$30*$C$5+$AB125/$AC125/2)*$AC125) + 2*$AC125*$AB125*$C$5</f>
        <v>0.27105689599999999</v>
      </c>
      <c r="HE125">
        <f>(-2*(HE$30*$C$5+$AB125/$AC125/2)*$AC125)*EXP(-2*(HE$30*$C$5+$AB125/$AC125/2)*$AC125) + 2*$AC125*$AB125*$C$5</f>
        <v>0.27105689599999999</v>
      </c>
      <c r="HF125">
        <f>(-2*(HF$30*$C$5+$AB125/$AC125/2)*$AC125)*EXP(-2*(HF$30*$C$5+$AB125/$AC125/2)*$AC125) + 2*$AC125*$AB125*$C$5</f>
        <v>0.27105689599999999</v>
      </c>
      <c r="HG125">
        <f>(-2*(HG$30*$C$5+$AB125/$AC125/2)*$AC125)*EXP(-2*(HG$30*$C$5+$AB125/$AC125/2)*$AC125) + 2*$AC125*$AB125*$C$5</f>
        <v>0.27105689599999999</v>
      </c>
      <c r="HH125">
        <f>(-2*(HH$30*$C$5+$AB125/$AC125/2)*$AC125)*EXP(-2*(HH$30*$C$5+$AB125/$AC125/2)*$AC125) + 2*$AC125*$AB125*$C$5</f>
        <v>0.27105689599999999</v>
      </c>
      <c r="HI125">
        <f>(-2*(HI$30*$C$5+$AB125/$AC125/2)*$AC125)*EXP(-2*(HI$30*$C$5+$AB125/$AC125/2)*$AC125) + 2*$AC125*$AB125*$C$5</f>
        <v>0.27105689599999999</v>
      </c>
      <c r="HJ125">
        <f>(-2*(HJ$30*$C$5+$AB125/$AC125/2)*$AC125)*EXP(-2*(HJ$30*$C$5+$AB125/$AC125/2)*$AC125) + 2*$AC125*$AB125*$C$5</f>
        <v>0.27105689599999999</v>
      </c>
      <c r="HK125">
        <f>(-2*(HK$30*$C$5+$AB125/$AC125/2)*$AC125)*EXP(-2*(HK$30*$C$5+$AB125/$AC125/2)*$AC125) + 2*$AC125*$AB125*$C$5</f>
        <v>0.27105689599999999</v>
      </c>
      <c r="HL125">
        <f>(-2*(HL$30*$C$5+$AB125/$AC125/2)*$AC125)*EXP(-2*(HL$30*$C$5+$AB125/$AC125/2)*$AC125) + 2*$AC125*$AB125*$C$5</f>
        <v>0.27105689599999999</v>
      </c>
      <c r="HM125">
        <f>(-2*(HM$30*$C$5+$AB125/$AC125/2)*$AC125)*EXP(-2*(HM$30*$C$5+$AB125/$AC125/2)*$AC125) + 2*$AC125*$AB125*$C$5</f>
        <v>0.27105689599999999</v>
      </c>
      <c r="HN125">
        <f>(-2*(HN$30*$C$5+$AB125/$AC125/2)*$AC125)*EXP(-2*(HN$30*$C$5+$AB125/$AC125/2)*$AC125) + 2*$AC125*$AB125*$C$5</f>
        <v>0.27105689599999999</v>
      </c>
      <c r="HO125">
        <f>(-2*(HO$30*$C$5+$AB125/$AC125/2)*$AC125)*EXP(-2*(HO$30*$C$5+$AB125/$AC125/2)*$AC125) + 2*$AC125*$AB125*$C$5</f>
        <v>0.27105689599999999</v>
      </c>
      <c r="HP125">
        <f>(-2*(HP$30*$C$5+$AB125/$AC125/2)*$AC125)*EXP(-2*(HP$30*$C$5+$AB125/$AC125/2)*$AC125) + 2*$AC125*$AB125*$C$5</f>
        <v>0.27105689599999999</v>
      </c>
      <c r="HQ125">
        <f>(-2*(HQ$30*$C$5+$AB125/$AC125/2)*$AC125)*EXP(-2*(HQ$30*$C$5+$AB125/$AC125/2)*$AC125) + 2*$AC125*$AB125*$C$5</f>
        <v>0.27105689599999999</v>
      </c>
      <c r="HR125">
        <f>(-2*(HR$30*$C$5+$AB125/$AC125/2)*$AC125)*EXP(-2*(HR$30*$C$5+$AB125/$AC125/2)*$AC125) + 2*$AC125*$AB125*$C$5</f>
        <v>0.27105689599999999</v>
      </c>
      <c r="HS125">
        <f>(-2*(HS$30*$C$5+$AB125/$AC125/2)*$AC125)*EXP(-2*(HS$30*$C$5+$AB125/$AC125/2)*$AC125) + 2*$AC125*$AB125*$C$5</f>
        <v>0.27105689599999999</v>
      </c>
      <c r="HT125">
        <f>(-2*(HT$30*$C$5+$AB125/$AC125/2)*$AC125)*EXP(-2*(HT$30*$C$5+$AB125/$AC125/2)*$AC125) + 2*$AC125*$AB125*$C$5</f>
        <v>0.27105689599999999</v>
      </c>
      <c r="HU125">
        <f>(-2*(HU$30*$C$5+$AB125/$AC125/2)*$AC125)*EXP(-2*(HU$30*$C$5+$AB125/$AC125/2)*$AC125) + 2*$AC125*$AB125*$C$5</f>
        <v>0.27105689599999999</v>
      </c>
      <c r="HV125">
        <f>(-2*(HV$30*$C$5+$AB125/$AC125/2)*$AC125)*EXP(-2*(HV$30*$C$5+$AB125/$AC125/2)*$AC125) + 2*$AC125*$AB125*$C$5</f>
        <v>0.27105689599999999</v>
      </c>
      <c r="HW125">
        <f>(-2*(HW$30*$C$5+$AB125/$AC125/2)*$AC125)*EXP(-2*(HW$30*$C$5+$AB125/$AC125/2)*$AC125) + 2*$AC125*$AB125*$C$5</f>
        <v>0.27105689599999999</v>
      </c>
    </row>
    <row r="126" spans="1:231">
      <c r="A126" s="4"/>
      <c r="B126" s="4"/>
      <c r="C126" s="4"/>
      <c r="E126" s="116">
        <f t="shared" si="20"/>
        <v>941</v>
      </c>
      <c r="F126" s="106">
        <f>EXP(-2*($E126-1)/$C$8*$C$5*($C$3*'UL FRMPL'!H$35-'UL FRMPL'!$H$35)/1000)</f>
        <v>0.71260990934939061</v>
      </c>
      <c r="G126" s="130"/>
      <c r="H126" s="130">
        <f t="shared" si="17"/>
        <v>0.95211382253545507</v>
      </c>
      <c r="I126" s="130">
        <v>0.99945728861391503</v>
      </c>
      <c r="J126" s="106">
        <v>0.99988946612136598</v>
      </c>
      <c r="K126" s="3"/>
      <c r="L126" s="130"/>
      <c r="N126">
        <f t="shared" si="18"/>
        <v>0.95211382253545507</v>
      </c>
      <c r="O126">
        <f t="shared" si="19"/>
        <v>0.26206005917464786</v>
      </c>
      <c r="P126">
        <f t="shared" si="16"/>
        <v>0.19338458456002794</v>
      </c>
      <c r="Q126">
        <f t="shared" si="22"/>
        <v>0.14270620888676233</v>
      </c>
      <c r="R126">
        <f t="shared" si="22"/>
        <v>0.10530861134130774</v>
      </c>
      <c r="S126">
        <f t="shared" si="22"/>
        <v>7.7711430421604638E-2</v>
      </c>
      <c r="T126">
        <f t="shared" si="22"/>
        <v>5.7346368366772406E-2</v>
      </c>
      <c r="U126">
        <f t="shared" si="22"/>
        <v>4.2318175679124867E-2</v>
      </c>
      <c r="V126">
        <f t="shared" si="22"/>
        <v>3.1228272056490269E-2</v>
      </c>
      <c r="W126">
        <f t="shared" si="22"/>
        <v>2.3044589233444424E-2</v>
      </c>
      <c r="X126">
        <f t="shared" si="22"/>
        <v>1.7005522815272529E-2</v>
      </c>
      <c r="AB126" s="116">
        <f t="shared" si="21"/>
        <v>95</v>
      </c>
      <c r="AC126">
        <f>($C$3*'UL FRMPL'!H$35-'UL FRMPL'!$H$35)/1000</f>
        <v>1.441792</v>
      </c>
      <c r="AE126">
        <f>(-2*(AE$30*$C$5+$AB126/$AC126/2)*$AC126)*EXP(-2*(AE$30*$C$5+$AB126/$AC126/2)*$AC126) + 2*$AC126*$AB126*$C$5</f>
        <v>0.27394047999999999</v>
      </c>
      <c r="AF126">
        <f>(-2*(AF$30*$C$5+$AB126/$AC126/2)*$AC126)*EXP(-2*(AF$30*$C$5+$AB126/$AC126/2)*$AC126) + 2*$AC126*$AB126*$C$5</f>
        <v>0.27394047999999999</v>
      </c>
      <c r="AG126">
        <f>(-2*(AG$30*$C$5+$AB126/$AC126/2)*$AC126)*EXP(-2*(AG$30*$C$5+$AB126/$AC126/2)*$AC126) + 2*$AC126*$AB126*$C$5</f>
        <v>0.27394047999999999</v>
      </c>
      <c r="AH126">
        <f>(-2*(AH$30*$C$5+$AB126/$AC126/2)*$AC126)*EXP(-2*(AH$30*$C$5+$AB126/$AC126/2)*$AC126) + 2*$AC126*$AB126*$C$5</f>
        <v>0.27394047999999999</v>
      </c>
      <c r="AI126">
        <f>(-2*(AI$30*$C$5+$AB126/$AC126/2)*$AC126)*EXP(-2*(AI$30*$C$5+$AB126/$AC126/2)*$AC126) + 2*$AC126*$AB126*$C$5</f>
        <v>0.27394047999999999</v>
      </c>
      <c r="AJ126">
        <f>(-2*(AJ$30*$C$5+$AB126/$AC126/2)*$AC126)*EXP(-2*(AJ$30*$C$5+$AB126/$AC126/2)*$AC126) + 2*$AC126*$AB126*$C$5</f>
        <v>0.27394047999999999</v>
      </c>
      <c r="AK126">
        <f>(-2*(AK$30*$C$5+$AB126/$AC126/2)*$AC126)*EXP(-2*(AK$30*$C$5+$AB126/$AC126/2)*$AC126) + 2*$AC126*$AB126*$C$5</f>
        <v>0.27394047999999999</v>
      </c>
      <c r="AL126">
        <f>(-2*(AL$30*$C$5+$AB126/$AC126/2)*$AC126)*EXP(-2*(AL$30*$C$5+$AB126/$AC126/2)*$AC126) + 2*$AC126*$AB126*$C$5</f>
        <v>0.27394047999999999</v>
      </c>
      <c r="AM126">
        <f>(-2*(AM$30*$C$5+$AB126/$AC126/2)*$AC126)*EXP(-2*(AM$30*$C$5+$AB126/$AC126/2)*$AC126) + 2*$AC126*$AB126*$C$5</f>
        <v>0.27394047999999999</v>
      </c>
      <c r="AN126">
        <f>(-2*(AN$30*$C$5+$AB126/$AC126/2)*$AC126)*EXP(-2*(AN$30*$C$5+$AB126/$AC126/2)*$AC126) + 2*$AC126*$AB126*$C$5</f>
        <v>0.27394047999999999</v>
      </c>
      <c r="AO126">
        <f>(-2*(AO$30*$C$5+$AB126/$AC126/2)*$AC126)*EXP(-2*(AO$30*$C$5+$AB126/$AC126/2)*$AC126) + 2*$AC126*$AB126*$C$5</f>
        <v>0.27394047999999999</v>
      </c>
      <c r="AP126">
        <f>(-2*(AP$30*$C$5+$AB126/$AC126/2)*$AC126)*EXP(-2*(AP$30*$C$5+$AB126/$AC126/2)*$AC126) + 2*$AC126*$AB126*$C$5</f>
        <v>0.27394047999999999</v>
      </c>
      <c r="AQ126">
        <f>(-2*(AQ$30*$C$5+$AB126/$AC126/2)*$AC126)*EXP(-2*(AQ$30*$C$5+$AB126/$AC126/2)*$AC126) + 2*$AC126*$AB126*$C$5</f>
        <v>0.27394047999999999</v>
      </c>
      <c r="AR126">
        <f>(-2*(AR$30*$C$5+$AB126/$AC126/2)*$AC126)*EXP(-2*(AR$30*$C$5+$AB126/$AC126/2)*$AC126) + 2*$AC126*$AB126*$C$5</f>
        <v>0.27394047999999999</v>
      </c>
      <c r="AS126">
        <f>(-2*(AS$30*$C$5+$AB126/$AC126/2)*$AC126)*EXP(-2*(AS$30*$C$5+$AB126/$AC126/2)*$AC126) + 2*$AC126*$AB126*$C$5</f>
        <v>0.27394047999999999</v>
      </c>
      <c r="AT126">
        <f>(-2*(AT$30*$C$5+$AB126/$AC126/2)*$AC126)*EXP(-2*(AT$30*$C$5+$AB126/$AC126/2)*$AC126) + 2*$AC126*$AB126*$C$5</f>
        <v>0.27394047999999999</v>
      </c>
      <c r="AU126">
        <f>(-2*(AU$30*$C$5+$AB126/$AC126/2)*$AC126)*EXP(-2*(AU$30*$C$5+$AB126/$AC126/2)*$AC126) + 2*$AC126*$AB126*$C$5</f>
        <v>0.27394047999999999</v>
      </c>
      <c r="AV126">
        <f>(-2*(AV$30*$C$5+$AB126/$AC126/2)*$AC126)*EXP(-2*(AV$30*$C$5+$AB126/$AC126/2)*$AC126) + 2*$AC126*$AB126*$C$5</f>
        <v>0.27394047999999999</v>
      </c>
      <c r="AW126">
        <f>(-2*(AW$30*$C$5+$AB126/$AC126/2)*$AC126)*EXP(-2*(AW$30*$C$5+$AB126/$AC126/2)*$AC126) + 2*$AC126*$AB126*$C$5</f>
        <v>0.27394047999999999</v>
      </c>
      <c r="AX126">
        <f>(-2*(AX$30*$C$5+$AB126/$AC126/2)*$AC126)*EXP(-2*(AX$30*$C$5+$AB126/$AC126/2)*$AC126) + 2*$AC126*$AB126*$C$5</f>
        <v>0.27394047999999999</v>
      </c>
      <c r="AY126">
        <f>(-2*(AY$30*$C$5+$AB126/$AC126/2)*$AC126)*EXP(-2*(AY$30*$C$5+$AB126/$AC126/2)*$AC126) + 2*$AC126*$AB126*$C$5</f>
        <v>0.27394047999999999</v>
      </c>
      <c r="AZ126">
        <f>(-2*(AZ$30*$C$5+$AB126/$AC126/2)*$AC126)*EXP(-2*(AZ$30*$C$5+$AB126/$AC126/2)*$AC126) + 2*$AC126*$AB126*$C$5</f>
        <v>0.27394047999999999</v>
      </c>
      <c r="BA126">
        <f>(-2*(BA$30*$C$5+$AB126/$AC126/2)*$AC126)*EXP(-2*(BA$30*$C$5+$AB126/$AC126/2)*$AC126) + 2*$AC126*$AB126*$C$5</f>
        <v>0.27394047999999999</v>
      </c>
      <c r="BB126">
        <f>(-2*(BB$30*$C$5+$AB126/$AC126/2)*$AC126)*EXP(-2*(BB$30*$C$5+$AB126/$AC126/2)*$AC126) + 2*$AC126*$AB126*$C$5</f>
        <v>0.27394047999999999</v>
      </c>
      <c r="BC126">
        <f>(-2*(BC$30*$C$5+$AB126/$AC126/2)*$AC126)*EXP(-2*(BC$30*$C$5+$AB126/$AC126/2)*$AC126) + 2*$AC126*$AB126*$C$5</f>
        <v>0.27394047999999999</v>
      </c>
      <c r="BD126">
        <f>(-2*(BD$30*$C$5+$AB126/$AC126/2)*$AC126)*EXP(-2*(BD$30*$C$5+$AB126/$AC126/2)*$AC126) + 2*$AC126*$AB126*$C$5</f>
        <v>0.27394047999999999</v>
      </c>
      <c r="BE126">
        <f>(-2*(BE$30*$C$5+$AB126/$AC126/2)*$AC126)*EXP(-2*(BE$30*$C$5+$AB126/$AC126/2)*$AC126) + 2*$AC126*$AB126*$C$5</f>
        <v>0.27394047999999999</v>
      </c>
      <c r="BF126">
        <f>(-2*(BF$30*$C$5+$AB126/$AC126/2)*$AC126)*EXP(-2*(BF$30*$C$5+$AB126/$AC126/2)*$AC126) + 2*$AC126*$AB126*$C$5</f>
        <v>0.27394047999999999</v>
      </c>
      <c r="BG126">
        <f>(-2*(BG$30*$C$5+$AB126/$AC126/2)*$AC126)*EXP(-2*(BG$30*$C$5+$AB126/$AC126/2)*$AC126) + 2*$AC126*$AB126*$C$5</f>
        <v>0.27394047999999999</v>
      </c>
      <c r="BH126">
        <f>(-2*(BH$30*$C$5+$AB126/$AC126/2)*$AC126)*EXP(-2*(BH$30*$C$5+$AB126/$AC126/2)*$AC126) + 2*$AC126*$AB126*$C$5</f>
        <v>0.27394047999999999</v>
      </c>
      <c r="BI126">
        <f>(-2*(BI$30*$C$5+$AB126/$AC126/2)*$AC126)*EXP(-2*(BI$30*$C$5+$AB126/$AC126/2)*$AC126) + 2*$AC126*$AB126*$C$5</f>
        <v>0.27394047999999999</v>
      </c>
      <c r="BJ126">
        <f>(-2*(BJ$30*$C$5+$AB126/$AC126/2)*$AC126)*EXP(-2*(BJ$30*$C$5+$AB126/$AC126/2)*$AC126) + 2*$AC126*$AB126*$C$5</f>
        <v>0.27394047999999999</v>
      </c>
      <c r="BK126">
        <f>(-2*(BK$30*$C$5+$AB126/$AC126/2)*$AC126)*EXP(-2*(BK$30*$C$5+$AB126/$AC126/2)*$AC126) + 2*$AC126*$AB126*$C$5</f>
        <v>0.27394047999999999</v>
      </c>
      <c r="BL126">
        <f>(-2*(BL$30*$C$5+$AB126/$AC126/2)*$AC126)*EXP(-2*(BL$30*$C$5+$AB126/$AC126/2)*$AC126) + 2*$AC126*$AB126*$C$5</f>
        <v>0.27394047999999999</v>
      </c>
      <c r="BM126">
        <f>(-2*(BM$30*$C$5+$AB126/$AC126/2)*$AC126)*EXP(-2*(BM$30*$C$5+$AB126/$AC126/2)*$AC126) + 2*$AC126*$AB126*$C$5</f>
        <v>0.27394047999999999</v>
      </c>
      <c r="BN126">
        <f>(-2*(BN$30*$C$5+$AB126/$AC126/2)*$AC126)*EXP(-2*(BN$30*$C$5+$AB126/$AC126/2)*$AC126) + 2*$AC126*$AB126*$C$5</f>
        <v>0.27394047999999999</v>
      </c>
      <c r="BO126">
        <f>(-2*(BO$30*$C$5+$AB126/$AC126/2)*$AC126)*EXP(-2*(BO$30*$C$5+$AB126/$AC126/2)*$AC126) + 2*$AC126*$AB126*$C$5</f>
        <v>0.27394047999999999</v>
      </c>
      <c r="BP126">
        <f>(-2*(BP$30*$C$5+$AB126/$AC126/2)*$AC126)*EXP(-2*(BP$30*$C$5+$AB126/$AC126/2)*$AC126) + 2*$AC126*$AB126*$C$5</f>
        <v>0.27394047999999999</v>
      </c>
      <c r="BQ126">
        <f>(-2*(BQ$30*$C$5+$AB126/$AC126/2)*$AC126)*EXP(-2*(BQ$30*$C$5+$AB126/$AC126/2)*$AC126) + 2*$AC126*$AB126*$C$5</f>
        <v>0.27394047999999999</v>
      </c>
      <c r="BR126">
        <f>(-2*(BR$30*$C$5+$AB126/$AC126/2)*$AC126)*EXP(-2*(BR$30*$C$5+$AB126/$AC126/2)*$AC126) + 2*$AC126*$AB126*$C$5</f>
        <v>0.27394047999999999</v>
      </c>
      <c r="BS126">
        <f>(-2*(BS$30*$C$5+$AB126/$AC126/2)*$AC126)*EXP(-2*(BS$30*$C$5+$AB126/$AC126/2)*$AC126) + 2*$AC126*$AB126*$C$5</f>
        <v>0.27394047999999999</v>
      </c>
      <c r="BT126">
        <f>(-2*(BT$30*$C$5+$AB126/$AC126/2)*$AC126)*EXP(-2*(BT$30*$C$5+$AB126/$AC126/2)*$AC126) + 2*$AC126*$AB126*$C$5</f>
        <v>0.27394047999999999</v>
      </c>
      <c r="BU126">
        <f>(-2*(BU$30*$C$5+$AB126/$AC126/2)*$AC126)*EXP(-2*(BU$30*$C$5+$AB126/$AC126/2)*$AC126) + 2*$AC126*$AB126*$C$5</f>
        <v>0.27394047999999999</v>
      </c>
      <c r="BV126">
        <f>(-2*(BV$30*$C$5+$AB126/$AC126/2)*$AC126)*EXP(-2*(BV$30*$C$5+$AB126/$AC126/2)*$AC126) + 2*$AC126*$AB126*$C$5</f>
        <v>0.27394047999999999</v>
      </c>
      <c r="BW126">
        <f>(-2*(BW$30*$C$5+$AB126/$AC126/2)*$AC126)*EXP(-2*(BW$30*$C$5+$AB126/$AC126/2)*$AC126) + 2*$AC126*$AB126*$C$5</f>
        <v>0.27394047999999999</v>
      </c>
      <c r="BX126">
        <f>(-2*(BX$30*$C$5+$AB126/$AC126/2)*$AC126)*EXP(-2*(BX$30*$C$5+$AB126/$AC126/2)*$AC126) + 2*$AC126*$AB126*$C$5</f>
        <v>0.27394047999999999</v>
      </c>
      <c r="BY126">
        <f>(-2*(BY$30*$C$5+$AB126/$AC126/2)*$AC126)*EXP(-2*(BY$30*$C$5+$AB126/$AC126/2)*$AC126) + 2*$AC126*$AB126*$C$5</f>
        <v>0.27394047999999999</v>
      </c>
      <c r="BZ126">
        <f>(-2*(BZ$30*$C$5+$AB126/$AC126/2)*$AC126)*EXP(-2*(BZ$30*$C$5+$AB126/$AC126/2)*$AC126) + 2*$AC126*$AB126*$C$5</f>
        <v>0.27394047999999999</v>
      </c>
      <c r="CA126">
        <f>(-2*(CA$30*$C$5+$AB126/$AC126/2)*$AC126)*EXP(-2*(CA$30*$C$5+$AB126/$AC126/2)*$AC126) + 2*$AC126*$AB126*$C$5</f>
        <v>0.27394047999999999</v>
      </c>
      <c r="CB126">
        <f>(-2*(CB$30*$C$5+$AB126/$AC126/2)*$AC126)*EXP(-2*(CB$30*$C$5+$AB126/$AC126/2)*$AC126) + 2*$AC126*$AB126*$C$5</f>
        <v>0.27394047999999999</v>
      </c>
      <c r="CC126">
        <f>(-2*(CC$30*$C$5+$AB126/$AC126/2)*$AC126)*EXP(-2*(CC$30*$C$5+$AB126/$AC126/2)*$AC126) + 2*$AC126*$AB126*$C$5</f>
        <v>0.27394047999999999</v>
      </c>
      <c r="CD126">
        <f>(-2*(CD$30*$C$5+$AB126/$AC126/2)*$AC126)*EXP(-2*(CD$30*$C$5+$AB126/$AC126/2)*$AC126) + 2*$AC126*$AB126*$C$5</f>
        <v>0.27394047999999999</v>
      </c>
      <c r="CE126">
        <f>(-2*(CE$30*$C$5+$AB126/$AC126/2)*$AC126)*EXP(-2*(CE$30*$C$5+$AB126/$AC126/2)*$AC126) + 2*$AC126*$AB126*$C$5</f>
        <v>0.27394047999999999</v>
      </c>
      <c r="CF126">
        <f>(-2*(CF$30*$C$5+$AB126/$AC126/2)*$AC126)*EXP(-2*(CF$30*$C$5+$AB126/$AC126/2)*$AC126) + 2*$AC126*$AB126*$C$5</f>
        <v>0.27394047999999999</v>
      </c>
      <c r="CG126">
        <f>(-2*(CG$30*$C$5+$AB126/$AC126/2)*$AC126)*EXP(-2*(CG$30*$C$5+$AB126/$AC126/2)*$AC126) + 2*$AC126*$AB126*$C$5</f>
        <v>0.27394047999999999</v>
      </c>
      <c r="CH126">
        <f>(-2*(CH$30*$C$5+$AB126/$AC126/2)*$AC126)*EXP(-2*(CH$30*$C$5+$AB126/$AC126/2)*$AC126) + 2*$AC126*$AB126*$C$5</f>
        <v>0.27394047999999999</v>
      </c>
      <c r="CI126">
        <f>(-2*(CI$30*$C$5+$AB126/$AC126/2)*$AC126)*EXP(-2*(CI$30*$C$5+$AB126/$AC126/2)*$AC126) + 2*$AC126*$AB126*$C$5</f>
        <v>0.27394047999999999</v>
      </c>
      <c r="CJ126">
        <f>(-2*(CJ$30*$C$5+$AB126/$AC126/2)*$AC126)*EXP(-2*(CJ$30*$C$5+$AB126/$AC126/2)*$AC126) + 2*$AC126*$AB126*$C$5</f>
        <v>0.27394047999999999</v>
      </c>
      <c r="CK126">
        <f>(-2*(CK$30*$C$5+$AB126/$AC126/2)*$AC126)*EXP(-2*(CK$30*$C$5+$AB126/$AC126/2)*$AC126) + 2*$AC126*$AB126*$C$5</f>
        <v>0.27394047999999999</v>
      </c>
      <c r="CL126">
        <f>(-2*(CL$30*$C$5+$AB126/$AC126/2)*$AC126)*EXP(-2*(CL$30*$C$5+$AB126/$AC126/2)*$AC126) + 2*$AC126*$AB126*$C$5</f>
        <v>0.27394047999999999</v>
      </c>
      <c r="CM126">
        <f>(-2*(CM$30*$C$5+$AB126/$AC126/2)*$AC126)*EXP(-2*(CM$30*$C$5+$AB126/$AC126/2)*$AC126) + 2*$AC126*$AB126*$C$5</f>
        <v>0.27394047999999999</v>
      </c>
      <c r="CN126">
        <f>(-2*(CN$30*$C$5+$AB126/$AC126/2)*$AC126)*EXP(-2*(CN$30*$C$5+$AB126/$AC126/2)*$AC126) + 2*$AC126*$AB126*$C$5</f>
        <v>0.27394047999999999</v>
      </c>
      <c r="CO126">
        <f>(-2*(CO$30*$C$5+$AB126/$AC126/2)*$AC126)*EXP(-2*(CO$30*$C$5+$AB126/$AC126/2)*$AC126) + 2*$AC126*$AB126*$C$5</f>
        <v>0.27394047999999999</v>
      </c>
      <c r="CP126">
        <f>(-2*(CP$30*$C$5+$AB126/$AC126/2)*$AC126)*EXP(-2*(CP$30*$C$5+$AB126/$AC126/2)*$AC126) + 2*$AC126*$AB126*$C$5</f>
        <v>0.27394047999999999</v>
      </c>
      <c r="CQ126">
        <f>(-2*(CQ$30*$C$5+$AB126/$AC126/2)*$AC126)*EXP(-2*(CQ$30*$C$5+$AB126/$AC126/2)*$AC126) + 2*$AC126*$AB126*$C$5</f>
        <v>0.27394047999999999</v>
      </c>
      <c r="CR126">
        <f>(-2*(CR$30*$C$5+$AB126/$AC126/2)*$AC126)*EXP(-2*(CR$30*$C$5+$AB126/$AC126/2)*$AC126) + 2*$AC126*$AB126*$C$5</f>
        <v>0.27394047999999999</v>
      </c>
      <c r="CS126">
        <f>(-2*(CS$30*$C$5+$AB126/$AC126/2)*$AC126)*EXP(-2*(CS$30*$C$5+$AB126/$AC126/2)*$AC126) + 2*$AC126*$AB126*$C$5</f>
        <v>0.27394047999999999</v>
      </c>
      <c r="CT126">
        <f>(-2*(CT$30*$C$5+$AB126/$AC126/2)*$AC126)*EXP(-2*(CT$30*$C$5+$AB126/$AC126/2)*$AC126) + 2*$AC126*$AB126*$C$5</f>
        <v>0.27394047999999999</v>
      </c>
      <c r="CU126">
        <f>(-2*(CU$30*$C$5+$AB126/$AC126/2)*$AC126)*EXP(-2*(CU$30*$C$5+$AB126/$AC126/2)*$AC126) + 2*$AC126*$AB126*$C$5</f>
        <v>0.27394047999999999</v>
      </c>
      <c r="CV126">
        <f>(-2*(CV$30*$C$5+$AB126/$AC126/2)*$AC126)*EXP(-2*(CV$30*$C$5+$AB126/$AC126/2)*$AC126) + 2*$AC126*$AB126*$C$5</f>
        <v>0.27394047999999999</v>
      </c>
      <c r="CW126">
        <f>(-2*(CW$30*$C$5+$AB126/$AC126/2)*$AC126)*EXP(-2*(CW$30*$C$5+$AB126/$AC126/2)*$AC126) + 2*$AC126*$AB126*$C$5</f>
        <v>0.27394047999999999</v>
      </c>
      <c r="CX126">
        <f>(-2*(CX$30*$C$5+$AB126/$AC126/2)*$AC126)*EXP(-2*(CX$30*$C$5+$AB126/$AC126/2)*$AC126) + 2*$AC126*$AB126*$C$5</f>
        <v>0.27394047999999999</v>
      </c>
      <c r="CY126">
        <f>(-2*(CY$30*$C$5+$AB126/$AC126/2)*$AC126)*EXP(-2*(CY$30*$C$5+$AB126/$AC126/2)*$AC126) + 2*$AC126*$AB126*$C$5</f>
        <v>0.27394047999999999</v>
      </c>
      <c r="CZ126">
        <f>(-2*(CZ$30*$C$5+$AB126/$AC126/2)*$AC126)*EXP(-2*(CZ$30*$C$5+$AB126/$AC126/2)*$AC126) + 2*$AC126*$AB126*$C$5</f>
        <v>0.27394047999999999</v>
      </c>
      <c r="DA126">
        <f>(-2*(DA$30*$C$5+$AB126/$AC126/2)*$AC126)*EXP(-2*(DA$30*$C$5+$AB126/$AC126/2)*$AC126) + 2*$AC126*$AB126*$C$5</f>
        <v>0.27394047999999999</v>
      </c>
      <c r="DB126">
        <f>(-2*(DB$30*$C$5+$AB126/$AC126/2)*$AC126)*EXP(-2*(DB$30*$C$5+$AB126/$AC126/2)*$AC126) + 2*$AC126*$AB126*$C$5</f>
        <v>0.27394047999999999</v>
      </c>
      <c r="DC126">
        <f>(-2*(DC$30*$C$5+$AB126/$AC126/2)*$AC126)*EXP(-2*(DC$30*$C$5+$AB126/$AC126/2)*$AC126) + 2*$AC126*$AB126*$C$5</f>
        <v>0.27394047999999999</v>
      </c>
      <c r="DD126">
        <f>(-2*(DD$30*$C$5+$AB126/$AC126/2)*$AC126)*EXP(-2*(DD$30*$C$5+$AB126/$AC126/2)*$AC126) + 2*$AC126*$AB126*$C$5</f>
        <v>0.27394047999999999</v>
      </c>
      <c r="DE126">
        <f>(-2*(DE$30*$C$5+$AB126/$AC126/2)*$AC126)*EXP(-2*(DE$30*$C$5+$AB126/$AC126/2)*$AC126) + 2*$AC126*$AB126*$C$5</f>
        <v>0.27394047999999999</v>
      </c>
      <c r="DF126">
        <f>(-2*(DF$30*$C$5+$AB126/$AC126/2)*$AC126)*EXP(-2*(DF$30*$C$5+$AB126/$AC126/2)*$AC126) + 2*$AC126*$AB126*$C$5</f>
        <v>0.27394047999999999</v>
      </c>
      <c r="DG126">
        <f>(-2*(DG$30*$C$5+$AB126/$AC126/2)*$AC126)*EXP(-2*(DG$30*$C$5+$AB126/$AC126/2)*$AC126) + 2*$AC126*$AB126*$C$5</f>
        <v>0.27394047999999999</v>
      </c>
      <c r="DH126">
        <f>(-2*(DH$30*$C$5+$AB126/$AC126/2)*$AC126)*EXP(-2*(DH$30*$C$5+$AB126/$AC126/2)*$AC126) + 2*$AC126*$AB126*$C$5</f>
        <v>0.27394047999999999</v>
      </c>
      <c r="DI126">
        <f>(-2*(DI$30*$C$5+$AB126/$AC126/2)*$AC126)*EXP(-2*(DI$30*$C$5+$AB126/$AC126/2)*$AC126) + 2*$AC126*$AB126*$C$5</f>
        <v>0.27394047999999999</v>
      </c>
      <c r="DJ126">
        <f>(-2*(DJ$30*$C$5+$AB126/$AC126/2)*$AC126)*EXP(-2*(DJ$30*$C$5+$AB126/$AC126/2)*$AC126) + 2*$AC126*$AB126*$C$5</f>
        <v>0.27394047999999999</v>
      </c>
      <c r="DK126">
        <f>(-2*(DK$30*$C$5+$AB126/$AC126/2)*$AC126)*EXP(-2*(DK$30*$C$5+$AB126/$AC126/2)*$AC126) + 2*$AC126*$AB126*$C$5</f>
        <v>0.27394047999999999</v>
      </c>
      <c r="DL126">
        <f>(-2*(DL$30*$C$5+$AB126/$AC126/2)*$AC126)*EXP(-2*(DL$30*$C$5+$AB126/$AC126/2)*$AC126) + 2*$AC126*$AB126*$C$5</f>
        <v>0.27394047999999999</v>
      </c>
      <c r="DM126">
        <f>(-2*(DM$30*$C$5+$AB126/$AC126/2)*$AC126)*EXP(-2*(DM$30*$C$5+$AB126/$AC126/2)*$AC126) + 2*$AC126*$AB126*$C$5</f>
        <v>0.27394047999999999</v>
      </c>
      <c r="DN126">
        <f>(-2*(DN$30*$C$5+$AB126/$AC126/2)*$AC126)*EXP(-2*(DN$30*$C$5+$AB126/$AC126/2)*$AC126) + 2*$AC126*$AB126*$C$5</f>
        <v>0.27394047999999999</v>
      </c>
      <c r="DO126">
        <f>(-2*(DO$30*$C$5+$AB126/$AC126/2)*$AC126)*EXP(-2*(DO$30*$C$5+$AB126/$AC126/2)*$AC126) + 2*$AC126*$AB126*$C$5</f>
        <v>0.27394047999999999</v>
      </c>
      <c r="DP126">
        <f>(-2*(DP$30*$C$5+$AB126/$AC126/2)*$AC126)*EXP(-2*(DP$30*$C$5+$AB126/$AC126/2)*$AC126) + 2*$AC126*$AB126*$C$5</f>
        <v>0.27394047999999999</v>
      </c>
      <c r="DQ126">
        <f>(-2*(DQ$30*$C$5+$AB126/$AC126/2)*$AC126)*EXP(-2*(DQ$30*$C$5+$AB126/$AC126/2)*$AC126) + 2*$AC126*$AB126*$C$5</f>
        <v>0.27394047999999999</v>
      </c>
      <c r="DR126">
        <f>(-2*(DR$30*$C$5+$AB126/$AC126/2)*$AC126)*EXP(-2*(DR$30*$C$5+$AB126/$AC126/2)*$AC126) + 2*$AC126*$AB126*$C$5</f>
        <v>0.27394047999999999</v>
      </c>
      <c r="DS126">
        <f>(-2*(DS$30*$C$5+$AB126/$AC126/2)*$AC126)*EXP(-2*(DS$30*$C$5+$AB126/$AC126/2)*$AC126) + 2*$AC126*$AB126*$C$5</f>
        <v>0.27394047999999999</v>
      </c>
      <c r="DT126">
        <f>(-2*(DT$30*$C$5+$AB126/$AC126/2)*$AC126)*EXP(-2*(DT$30*$C$5+$AB126/$AC126/2)*$AC126) + 2*$AC126*$AB126*$C$5</f>
        <v>0.27394047999999999</v>
      </c>
      <c r="DU126">
        <f>(-2*(DU$30*$C$5+$AB126/$AC126/2)*$AC126)*EXP(-2*(DU$30*$C$5+$AB126/$AC126/2)*$AC126) + 2*$AC126*$AB126*$C$5</f>
        <v>0.27394047999999999</v>
      </c>
      <c r="DV126">
        <f>(-2*(DV$30*$C$5+$AB126/$AC126/2)*$AC126)*EXP(-2*(DV$30*$C$5+$AB126/$AC126/2)*$AC126) + 2*$AC126*$AB126*$C$5</f>
        <v>0.27394047999999999</v>
      </c>
      <c r="DW126">
        <f>(-2*(DW$30*$C$5+$AB126/$AC126/2)*$AC126)*EXP(-2*(DW$30*$C$5+$AB126/$AC126/2)*$AC126) + 2*$AC126*$AB126*$C$5</f>
        <v>0.27394047999999999</v>
      </c>
      <c r="DX126">
        <f>(-2*(DX$30*$C$5+$AB126/$AC126/2)*$AC126)*EXP(-2*(DX$30*$C$5+$AB126/$AC126/2)*$AC126) + 2*$AC126*$AB126*$C$5</f>
        <v>0.27394047999999999</v>
      </c>
      <c r="DY126">
        <f>(-2*(DY$30*$C$5+$AB126/$AC126/2)*$AC126)*EXP(-2*(DY$30*$C$5+$AB126/$AC126/2)*$AC126) + 2*$AC126*$AB126*$C$5</f>
        <v>0.27394047999999999</v>
      </c>
      <c r="DZ126">
        <f>(-2*(DZ$30*$C$5+$AB126/$AC126/2)*$AC126)*EXP(-2*(DZ$30*$C$5+$AB126/$AC126/2)*$AC126) + 2*$AC126*$AB126*$C$5</f>
        <v>0.27394047999999999</v>
      </c>
      <c r="EA126">
        <f>(-2*(EA$30*$C$5+$AB126/$AC126/2)*$AC126)*EXP(-2*(EA$30*$C$5+$AB126/$AC126/2)*$AC126) + 2*$AC126*$AB126*$C$5</f>
        <v>0.27394047999999999</v>
      </c>
      <c r="EB126">
        <f>(-2*(EB$30*$C$5+$AB126/$AC126/2)*$AC126)*EXP(-2*(EB$30*$C$5+$AB126/$AC126/2)*$AC126) + 2*$AC126*$AB126*$C$5</f>
        <v>0.27394047999999999</v>
      </c>
      <c r="EC126">
        <f>(-2*(EC$30*$C$5+$AB126/$AC126/2)*$AC126)*EXP(-2*(EC$30*$C$5+$AB126/$AC126/2)*$AC126) + 2*$AC126*$AB126*$C$5</f>
        <v>0.27394047999999999</v>
      </c>
      <c r="ED126">
        <f>(-2*(ED$30*$C$5+$AB126/$AC126/2)*$AC126)*EXP(-2*(ED$30*$C$5+$AB126/$AC126/2)*$AC126) + 2*$AC126*$AB126*$C$5</f>
        <v>0.27394047999999999</v>
      </c>
      <c r="EE126">
        <f>(-2*(EE$30*$C$5+$AB126/$AC126/2)*$AC126)*EXP(-2*(EE$30*$C$5+$AB126/$AC126/2)*$AC126) + 2*$AC126*$AB126*$C$5</f>
        <v>0.27394047999999999</v>
      </c>
      <c r="EF126">
        <f>(-2*(EF$30*$C$5+$AB126/$AC126/2)*$AC126)*EXP(-2*(EF$30*$C$5+$AB126/$AC126/2)*$AC126) + 2*$AC126*$AB126*$C$5</f>
        <v>0.27394047999999999</v>
      </c>
      <c r="EG126">
        <f>(-2*(EG$30*$C$5+$AB126/$AC126/2)*$AC126)*EXP(-2*(EG$30*$C$5+$AB126/$AC126/2)*$AC126) + 2*$AC126*$AB126*$C$5</f>
        <v>0.27394047999999999</v>
      </c>
      <c r="EH126">
        <f>(-2*(EH$30*$C$5+$AB126/$AC126/2)*$AC126)*EXP(-2*(EH$30*$C$5+$AB126/$AC126/2)*$AC126) + 2*$AC126*$AB126*$C$5</f>
        <v>0.27394047999999999</v>
      </c>
      <c r="EI126">
        <f>(-2*(EI$30*$C$5+$AB126/$AC126/2)*$AC126)*EXP(-2*(EI$30*$C$5+$AB126/$AC126/2)*$AC126) + 2*$AC126*$AB126*$C$5</f>
        <v>0.27394047999999999</v>
      </c>
      <c r="EJ126">
        <f>(-2*(EJ$30*$C$5+$AB126/$AC126/2)*$AC126)*EXP(-2*(EJ$30*$C$5+$AB126/$AC126/2)*$AC126) + 2*$AC126*$AB126*$C$5</f>
        <v>0.27394047999999999</v>
      </c>
      <c r="EK126">
        <f>(-2*(EK$30*$C$5+$AB126/$AC126/2)*$AC126)*EXP(-2*(EK$30*$C$5+$AB126/$AC126/2)*$AC126) + 2*$AC126*$AB126*$C$5</f>
        <v>0.27394047999999999</v>
      </c>
      <c r="EL126">
        <f>(-2*(EL$30*$C$5+$AB126/$AC126/2)*$AC126)*EXP(-2*(EL$30*$C$5+$AB126/$AC126/2)*$AC126) + 2*$AC126*$AB126*$C$5</f>
        <v>0.27394047999999999</v>
      </c>
      <c r="EM126">
        <f>(-2*(EM$30*$C$5+$AB126/$AC126/2)*$AC126)*EXP(-2*(EM$30*$C$5+$AB126/$AC126/2)*$AC126) + 2*$AC126*$AB126*$C$5</f>
        <v>0.27394047999999999</v>
      </c>
      <c r="EN126">
        <f>(-2*(EN$30*$C$5+$AB126/$AC126/2)*$AC126)*EXP(-2*(EN$30*$C$5+$AB126/$AC126/2)*$AC126) + 2*$AC126*$AB126*$C$5</f>
        <v>0.27394047999999999</v>
      </c>
      <c r="EO126">
        <f>(-2*(EO$30*$C$5+$AB126/$AC126/2)*$AC126)*EXP(-2*(EO$30*$C$5+$AB126/$AC126/2)*$AC126) + 2*$AC126*$AB126*$C$5</f>
        <v>0.27394047999999999</v>
      </c>
      <c r="EP126">
        <f>(-2*(EP$30*$C$5+$AB126/$AC126/2)*$AC126)*EXP(-2*(EP$30*$C$5+$AB126/$AC126/2)*$AC126) + 2*$AC126*$AB126*$C$5</f>
        <v>0.27394047999999999</v>
      </c>
      <c r="EQ126">
        <f>(-2*(EQ$30*$C$5+$AB126/$AC126/2)*$AC126)*EXP(-2*(EQ$30*$C$5+$AB126/$AC126/2)*$AC126) + 2*$AC126*$AB126*$C$5</f>
        <v>0.27394047999999999</v>
      </c>
      <c r="ER126">
        <f>(-2*(ER$30*$C$5+$AB126/$AC126/2)*$AC126)*EXP(-2*(ER$30*$C$5+$AB126/$AC126/2)*$AC126) + 2*$AC126*$AB126*$C$5</f>
        <v>0.27394047999999999</v>
      </c>
      <c r="ES126">
        <f>(-2*(ES$30*$C$5+$AB126/$AC126/2)*$AC126)*EXP(-2*(ES$30*$C$5+$AB126/$AC126/2)*$AC126) + 2*$AC126*$AB126*$C$5</f>
        <v>0.27394047999999999</v>
      </c>
      <c r="ET126">
        <f>(-2*(ET$30*$C$5+$AB126/$AC126/2)*$AC126)*EXP(-2*(ET$30*$C$5+$AB126/$AC126/2)*$AC126) + 2*$AC126*$AB126*$C$5</f>
        <v>0.27394047999999999</v>
      </c>
      <c r="EU126">
        <f>(-2*(EU$30*$C$5+$AB126/$AC126/2)*$AC126)*EXP(-2*(EU$30*$C$5+$AB126/$AC126/2)*$AC126) + 2*$AC126*$AB126*$C$5</f>
        <v>0.27394047999999999</v>
      </c>
      <c r="EV126">
        <f>(-2*(EV$30*$C$5+$AB126/$AC126/2)*$AC126)*EXP(-2*(EV$30*$C$5+$AB126/$AC126/2)*$AC126) + 2*$AC126*$AB126*$C$5</f>
        <v>0.27394047999999999</v>
      </c>
      <c r="EW126">
        <f>(-2*(EW$30*$C$5+$AB126/$AC126/2)*$AC126)*EXP(-2*(EW$30*$C$5+$AB126/$AC126/2)*$AC126) + 2*$AC126*$AB126*$C$5</f>
        <v>0.27394047999999999</v>
      </c>
      <c r="EX126">
        <f>(-2*(EX$30*$C$5+$AB126/$AC126/2)*$AC126)*EXP(-2*(EX$30*$C$5+$AB126/$AC126/2)*$AC126) + 2*$AC126*$AB126*$C$5</f>
        <v>0.27394047999999999</v>
      </c>
      <c r="EY126">
        <f>(-2*(EY$30*$C$5+$AB126/$AC126/2)*$AC126)*EXP(-2*(EY$30*$C$5+$AB126/$AC126/2)*$AC126) + 2*$AC126*$AB126*$C$5</f>
        <v>0.27394047999999999</v>
      </c>
      <c r="EZ126">
        <f>(-2*(EZ$30*$C$5+$AB126/$AC126/2)*$AC126)*EXP(-2*(EZ$30*$C$5+$AB126/$AC126/2)*$AC126) + 2*$AC126*$AB126*$C$5</f>
        <v>0.27394047999999999</v>
      </c>
      <c r="FA126">
        <f>(-2*(FA$30*$C$5+$AB126/$AC126/2)*$AC126)*EXP(-2*(FA$30*$C$5+$AB126/$AC126/2)*$AC126) + 2*$AC126*$AB126*$C$5</f>
        <v>0.27394047999999999</v>
      </c>
      <c r="FB126">
        <f>(-2*(FB$30*$C$5+$AB126/$AC126/2)*$AC126)*EXP(-2*(FB$30*$C$5+$AB126/$AC126/2)*$AC126) + 2*$AC126*$AB126*$C$5</f>
        <v>0.27394047999999999</v>
      </c>
      <c r="FC126">
        <f>(-2*(FC$30*$C$5+$AB126/$AC126/2)*$AC126)*EXP(-2*(FC$30*$C$5+$AB126/$AC126/2)*$AC126) + 2*$AC126*$AB126*$C$5</f>
        <v>0.27394047999999999</v>
      </c>
      <c r="FD126">
        <f>(-2*(FD$30*$C$5+$AB126/$AC126/2)*$AC126)*EXP(-2*(FD$30*$C$5+$AB126/$AC126/2)*$AC126) + 2*$AC126*$AB126*$C$5</f>
        <v>0.27394047999999999</v>
      </c>
      <c r="FE126">
        <f>(-2*(FE$30*$C$5+$AB126/$AC126/2)*$AC126)*EXP(-2*(FE$30*$C$5+$AB126/$AC126/2)*$AC126) + 2*$AC126*$AB126*$C$5</f>
        <v>0.27394047999999999</v>
      </c>
      <c r="FF126">
        <f>(-2*(FF$30*$C$5+$AB126/$AC126/2)*$AC126)*EXP(-2*(FF$30*$C$5+$AB126/$AC126/2)*$AC126) + 2*$AC126*$AB126*$C$5</f>
        <v>0.27394047999999999</v>
      </c>
      <c r="FG126">
        <f>(-2*(FG$30*$C$5+$AB126/$AC126/2)*$AC126)*EXP(-2*(FG$30*$C$5+$AB126/$AC126/2)*$AC126) + 2*$AC126*$AB126*$C$5</f>
        <v>0.27394047999999999</v>
      </c>
      <c r="FH126">
        <f>(-2*(FH$30*$C$5+$AB126/$AC126/2)*$AC126)*EXP(-2*(FH$30*$C$5+$AB126/$AC126/2)*$AC126) + 2*$AC126*$AB126*$C$5</f>
        <v>0.27394047999999999</v>
      </c>
      <c r="FI126">
        <f>(-2*(FI$30*$C$5+$AB126/$AC126/2)*$AC126)*EXP(-2*(FI$30*$C$5+$AB126/$AC126/2)*$AC126) + 2*$AC126*$AB126*$C$5</f>
        <v>0.27394047999999999</v>
      </c>
      <c r="FJ126">
        <f>(-2*(FJ$30*$C$5+$AB126/$AC126/2)*$AC126)*EXP(-2*(FJ$30*$C$5+$AB126/$AC126/2)*$AC126) + 2*$AC126*$AB126*$C$5</f>
        <v>0.27394047999999999</v>
      </c>
      <c r="FK126">
        <f>(-2*(FK$30*$C$5+$AB126/$AC126/2)*$AC126)*EXP(-2*(FK$30*$C$5+$AB126/$AC126/2)*$AC126) + 2*$AC126*$AB126*$C$5</f>
        <v>0.27394047999999999</v>
      </c>
      <c r="FL126">
        <f>(-2*(FL$30*$C$5+$AB126/$AC126/2)*$AC126)*EXP(-2*(FL$30*$C$5+$AB126/$AC126/2)*$AC126) + 2*$AC126*$AB126*$C$5</f>
        <v>0.27394047999999999</v>
      </c>
      <c r="FM126">
        <f>(-2*(FM$30*$C$5+$AB126/$AC126/2)*$AC126)*EXP(-2*(FM$30*$C$5+$AB126/$AC126/2)*$AC126) + 2*$AC126*$AB126*$C$5</f>
        <v>0.27394047999999999</v>
      </c>
      <c r="FN126">
        <f>(-2*(FN$30*$C$5+$AB126/$AC126/2)*$AC126)*EXP(-2*(FN$30*$C$5+$AB126/$AC126/2)*$AC126) + 2*$AC126*$AB126*$C$5</f>
        <v>0.27394047999999999</v>
      </c>
      <c r="FO126">
        <f>(-2*(FO$30*$C$5+$AB126/$AC126/2)*$AC126)*EXP(-2*(FO$30*$C$5+$AB126/$AC126/2)*$AC126) + 2*$AC126*$AB126*$C$5</f>
        <v>0.27394047999999999</v>
      </c>
      <c r="FP126">
        <f>(-2*(FP$30*$C$5+$AB126/$AC126/2)*$AC126)*EXP(-2*(FP$30*$C$5+$AB126/$AC126/2)*$AC126) + 2*$AC126*$AB126*$C$5</f>
        <v>0.27394047999999999</v>
      </c>
      <c r="FQ126">
        <f>(-2*(FQ$30*$C$5+$AB126/$AC126/2)*$AC126)*EXP(-2*(FQ$30*$C$5+$AB126/$AC126/2)*$AC126) + 2*$AC126*$AB126*$C$5</f>
        <v>0.27394047999999999</v>
      </c>
      <c r="FR126">
        <f>(-2*(FR$30*$C$5+$AB126/$AC126/2)*$AC126)*EXP(-2*(FR$30*$C$5+$AB126/$AC126/2)*$AC126) + 2*$AC126*$AB126*$C$5</f>
        <v>0.27394047999999999</v>
      </c>
      <c r="FS126">
        <f>(-2*(FS$30*$C$5+$AB126/$AC126/2)*$AC126)*EXP(-2*(FS$30*$C$5+$AB126/$AC126/2)*$AC126) + 2*$AC126*$AB126*$C$5</f>
        <v>0.27394047999999999</v>
      </c>
      <c r="FT126">
        <f>(-2*(FT$30*$C$5+$AB126/$AC126/2)*$AC126)*EXP(-2*(FT$30*$C$5+$AB126/$AC126/2)*$AC126) + 2*$AC126*$AB126*$C$5</f>
        <v>0.27394047999999999</v>
      </c>
      <c r="FU126">
        <f>(-2*(FU$30*$C$5+$AB126/$AC126/2)*$AC126)*EXP(-2*(FU$30*$C$5+$AB126/$AC126/2)*$AC126) + 2*$AC126*$AB126*$C$5</f>
        <v>0.27394047999999999</v>
      </c>
      <c r="FV126">
        <f>(-2*(FV$30*$C$5+$AB126/$AC126/2)*$AC126)*EXP(-2*(FV$30*$C$5+$AB126/$AC126/2)*$AC126) + 2*$AC126*$AB126*$C$5</f>
        <v>0.27394047999999999</v>
      </c>
      <c r="FW126">
        <f>(-2*(FW$30*$C$5+$AB126/$AC126/2)*$AC126)*EXP(-2*(FW$30*$C$5+$AB126/$AC126/2)*$AC126) + 2*$AC126*$AB126*$C$5</f>
        <v>0.27394047999999999</v>
      </c>
      <c r="FX126">
        <f>(-2*(FX$30*$C$5+$AB126/$AC126/2)*$AC126)*EXP(-2*(FX$30*$C$5+$AB126/$AC126/2)*$AC126) + 2*$AC126*$AB126*$C$5</f>
        <v>0.27394047999999999</v>
      </c>
      <c r="FY126">
        <f>(-2*(FY$30*$C$5+$AB126/$AC126/2)*$AC126)*EXP(-2*(FY$30*$C$5+$AB126/$AC126/2)*$AC126) + 2*$AC126*$AB126*$C$5</f>
        <v>0.27394047999999999</v>
      </c>
      <c r="FZ126">
        <f>(-2*(FZ$30*$C$5+$AB126/$AC126/2)*$AC126)*EXP(-2*(FZ$30*$C$5+$AB126/$AC126/2)*$AC126) + 2*$AC126*$AB126*$C$5</f>
        <v>0.27394047999999999</v>
      </c>
      <c r="GA126">
        <f>(-2*(GA$30*$C$5+$AB126/$AC126/2)*$AC126)*EXP(-2*(GA$30*$C$5+$AB126/$AC126/2)*$AC126) + 2*$AC126*$AB126*$C$5</f>
        <v>0.27394047999999999</v>
      </c>
      <c r="GB126">
        <f>(-2*(GB$30*$C$5+$AB126/$AC126/2)*$AC126)*EXP(-2*(GB$30*$C$5+$AB126/$AC126/2)*$AC126) + 2*$AC126*$AB126*$C$5</f>
        <v>0.27394047999999999</v>
      </c>
      <c r="GC126">
        <f>(-2*(GC$30*$C$5+$AB126/$AC126/2)*$AC126)*EXP(-2*(GC$30*$C$5+$AB126/$AC126/2)*$AC126) + 2*$AC126*$AB126*$C$5</f>
        <v>0.27394047999999999</v>
      </c>
      <c r="GD126">
        <f>(-2*(GD$30*$C$5+$AB126/$AC126/2)*$AC126)*EXP(-2*(GD$30*$C$5+$AB126/$AC126/2)*$AC126) + 2*$AC126*$AB126*$C$5</f>
        <v>0.27394047999999999</v>
      </c>
      <c r="GE126">
        <f>(-2*(GE$30*$C$5+$AB126/$AC126/2)*$AC126)*EXP(-2*(GE$30*$C$5+$AB126/$AC126/2)*$AC126) + 2*$AC126*$AB126*$C$5</f>
        <v>0.27394047999999999</v>
      </c>
      <c r="GF126">
        <f>(-2*(GF$30*$C$5+$AB126/$AC126/2)*$AC126)*EXP(-2*(GF$30*$C$5+$AB126/$AC126/2)*$AC126) + 2*$AC126*$AB126*$C$5</f>
        <v>0.27394047999999999</v>
      </c>
      <c r="GG126">
        <f>(-2*(GG$30*$C$5+$AB126/$AC126/2)*$AC126)*EXP(-2*(GG$30*$C$5+$AB126/$AC126/2)*$AC126) + 2*$AC126*$AB126*$C$5</f>
        <v>0.27394047999999999</v>
      </c>
      <c r="GH126">
        <f>(-2*(GH$30*$C$5+$AB126/$AC126/2)*$AC126)*EXP(-2*(GH$30*$C$5+$AB126/$AC126/2)*$AC126) + 2*$AC126*$AB126*$C$5</f>
        <v>0.27394047999999999</v>
      </c>
      <c r="GI126">
        <f>(-2*(GI$30*$C$5+$AB126/$AC126/2)*$AC126)*EXP(-2*(GI$30*$C$5+$AB126/$AC126/2)*$AC126) + 2*$AC126*$AB126*$C$5</f>
        <v>0.27394047999999999</v>
      </c>
      <c r="GJ126">
        <f>(-2*(GJ$30*$C$5+$AB126/$AC126/2)*$AC126)*EXP(-2*(GJ$30*$C$5+$AB126/$AC126/2)*$AC126) + 2*$AC126*$AB126*$C$5</f>
        <v>0.27394047999999999</v>
      </c>
      <c r="GK126">
        <f>(-2*(GK$30*$C$5+$AB126/$AC126/2)*$AC126)*EXP(-2*(GK$30*$C$5+$AB126/$AC126/2)*$AC126) + 2*$AC126*$AB126*$C$5</f>
        <v>0.27394047999999999</v>
      </c>
      <c r="GL126">
        <f>(-2*(GL$30*$C$5+$AB126/$AC126/2)*$AC126)*EXP(-2*(GL$30*$C$5+$AB126/$AC126/2)*$AC126) + 2*$AC126*$AB126*$C$5</f>
        <v>0.27394047999999999</v>
      </c>
      <c r="GM126">
        <f>(-2*(GM$30*$C$5+$AB126/$AC126/2)*$AC126)*EXP(-2*(GM$30*$C$5+$AB126/$AC126/2)*$AC126) + 2*$AC126*$AB126*$C$5</f>
        <v>0.27394047999999999</v>
      </c>
      <c r="GN126">
        <f>(-2*(GN$30*$C$5+$AB126/$AC126/2)*$AC126)*EXP(-2*(GN$30*$C$5+$AB126/$AC126/2)*$AC126) + 2*$AC126*$AB126*$C$5</f>
        <v>0.27394047999999999</v>
      </c>
      <c r="GO126">
        <f>(-2*(GO$30*$C$5+$AB126/$AC126/2)*$AC126)*EXP(-2*(GO$30*$C$5+$AB126/$AC126/2)*$AC126) + 2*$AC126*$AB126*$C$5</f>
        <v>0.27394047999999999</v>
      </c>
      <c r="GP126">
        <f>(-2*(GP$30*$C$5+$AB126/$AC126/2)*$AC126)*EXP(-2*(GP$30*$C$5+$AB126/$AC126/2)*$AC126) + 2*$AC126*$AB126*$C$5</f>
        <v>0.27394047999999999</v>
      </c>
      <c r="GQ126">
        <f>(-2*(GQ$30*$C$5+$AB126/$AC126/2)*$AC126)*EXP(-2*(GQ$30*$C$5+$AB126/$AC126/2)*$AC126) + 2*$AC126*$AB126*$C$5</f>
        <v>0.27394047999999999</v>
      </c>
      <c r="GR126">
        <f>(-2*(GR$30*$C$5+$AB126/$AC126/2)*$AC126)*EXP(-2*(GR$30*$C$5+$AB126/$AC126/2)*$AC126) + 2*$AC126*$AB126*$C$5</f>
        <v>0.27394047999999999</v>
      </c>
      <c r="GS126">
        <f>(-2*(GS$30*$C$5+$AB126/$AC126/2)*$AC126)*EXP(-2*(GS$30*$C$5+$AB126/$AC126/2)*$AC126) + 2*$AC126*$AB126*$C$5</f>
        <v>0.27394047999999999</v>
      </c>
      <c r="GT126">
        <f>(-2*(GT$30*$C$5+$AB126/$AC126/2)*$AC126)*EXP(-2*(GT$30*$C$5+$AB126/$AC126/2)*$AC126) + 2*$AC126*$AB126*$C$5</f>
        <v>0.27394047999999999</v>
      </c>
      <c r="GU126">
        <f>(-2*(GU$30*$C$5+$AB126/$AC126/2)*$AC126)*EXP(-2*(GU$30*$C$5+$AB126/$AC126/2)*$AC126) + 2*$AC126*$AB126*$C$5</f>
        <v>0.27394047999999999</v>
      </c>
      <c r="GV126">
        <f>(-2*(GV$30*$C$5+$AB126/$AC126/2)*$AC126)*EXP(-2*(GV$30*$C$5+$AB126/$AC126/2)*$AC126) + 2*$AC126*$AB126*$C$5</f>
        <v>0.27394047999999999</v>
      </c>
      <c r="GW126">
        <f>(-2*(GW$30*$C$5+$AB126/$AC126/2)*$AC126)*EXP(-2*(GW$30*$C$5+$AB126/$AC126/2)*$AC126) + 2*$AC126*$AB126*$C$5</f>
        <v>0.27394047999999999</v>
      </c>
      <c r="GX126">
        <f>(-2*(GX$30*$C$5+$AB126/$AC126/2)*$AC126)*EXP(-2*(GX$30*$C$5+$AB126/$AC126/2)*$AC126) + 2*$AC126*$AB126*$C$5</f>
        <v>0.27394047999999999</v>
      </c>
      <c r="GY126">
        <f>(-2*(GY$30*$C$5+$AB126/$AC126/2)*$AC126)*EXP(-2*(GY$30*$C$5+$AB126/$AC126/2)*$AC126) + 2*$AC126*$AB126*$C$5</f>
        <v>0.27394047999999999</v>
      </c>
      <c r="GZ126">
        <f>(-2*(GZ$30*$C$5+$AB126/$AC126/2)*$AC126)*EXP(-2*(GZ$30*$C$5+$AB126/$AC126/2)*$AC126) + 2*$AC126*$AB126*$C$5</f>
        <v>0.27394047999999999</v>
      </c>
      <c r="HA126">
        <f>(-2*(HA$30*$C$5+$AB126/$AC126/2)*$AC126)*EXP(-2*(HA$30*$C$5+$AB126/$AC126/2)*$AC126) + 2*$AC126*$AB126*$C$5</f>
        <v>0.27394047999999999</v>
      </c>
      <c r="HB126">
        <f>(-2*(HB$30*$C$5+$AB126/$AC126/2)*$AC126)*EXP(-2*(HB$30*$C$5+$AB126/$AC126/2)*$AC126) + 2*$AC126*$AB126*$C$5</f>
        <v>0.27394047999999999</v>
      </c>
      <c r="HC126">
        <f>(-2*(HC$30*$C$5+$AB126/$AC126/2)*$AC126)*EXP(-2*(HC$30*$C$5+$AB126/$AC126/2)*$AC126) + 2*$AC126*$AB126*$C$5</f>
        <v>0.27394047999999999</v>
      </c>
      <c r="HD126">
        <f>(-2*(HD$30*$C$5+$AB126/$AC126/2)*$AC126)*EXP(-2*(HD$30*$C$5+$AB126/$AC126/2)*$AC126) + 2*$AC126*$AB126*$C$5</f>
        <v>0.27394047999999999</v>
      </c>
      <c r="HE126">
        <f>(-2*(HE$30*$C$5+$AB126/$AC126/2)*$AC126)*EXP(-2*(HE$30*$C$5+$AB126/$AC126/2)*$AC126) + 2*$AC126*$AB126*$C$5</f>
        <v>0.27394047999999999</v>
      </c>
      <c r="HF126">
        <f>(-2*(HF$30*$C$5+$AB126/$AC126/2)*$AC126)*EXP(-2*(HF$30*$C$5+$AB126/$AC126/2)*$AC126) + 2*$AC126*$AB126*$C$5</f>
        <v>0.27394047999999999</v>
      </c>
      <c r="HG126">
        <f>(-2*(HG$30*$C$5+$AB126/$AC126/2)*$AC126)*EXP(-2*(HG$30*$C$5+$AB126/$AC126/2)*$AC126) + 2*$AC126*$AB126*$C$5</f>
        <v>0.27394047999999999</v>
      </c>
      <c r="HH126">
        <f>(-2*(HH$30*$C$5+$AB126/$AC126/2)*$AC126)*EXP(-2*(HH$30*$C$5+$AB126/$AC126/2)*$AC126) + 2*$AC126*$AB126*$C$5</f>
        <v>0.27394047999999999</v>
      </c>
      <c r="HI126">
        <f>(-2*(HI$30*$C$5+$AB126/$AC126/2)*$AC126)*EXP(-2*(HI$30*$C$5+$AB126/$AC126/2)*$AC126) + 2*$AC126*$AB126*$C$5</f>
        <v>0.27394047999999999</v>
      </c>
      <c r="HJ126">
        <f>(-2*(HJ$30*$C$5+$AB126/$AC126/2)*$AC126)*EXP(-2*(HJ$30*$C$5+$AB126/$AC126/2)*$AC126) + 2*$AC126*$AB126*$C$5</f>
        <v>0.27394047999999999</v>
      </c>
      <c r="HK126">
        <f>(-2*(HK$30*$C$5+$AB126/$AC126/2)*$AC126)*EXP(-2*(HK$30*$C$5+$AB126/$AC126/2)*$AC126) + 2*$AC126*$AB126*$C$5</f>
        <v>0.27394047999999999</v>
      </c>
      <c r="HL126">
        <f>(-2*(HL$30*$C$5+$AB126/$AC126/2)*$AC126)*EXP(-2*(HL$30*$C$5+$AB126/$AC126/2)*$AC126) + 2*$AC126*$AB126*$C$5</f>
        <v>0.27394047999999999</v>
      </c>
      <c r="HM126">
        <f>(-2*(HM$30*$C$5+$AB126/$AC126/2)*$AC126)*EXP(-2*(HM$30*$C$5+$AB126/$AC126/2)*$AC126) + 2*$AC126*$AB126*$C$5</f>
        <v>0.27394047999999999</v>
      </c>
      <c r="HN126">
        <f>(-2*(HN$30*$C$5+$AB126/$AC126/2)*$AC126)*EXP(-2*(HN$30*$C$5+$AB126/$AC126/2)*$AC126) + 2*$AC126*$AB126*$C$5</f>
        <v>0.27394047999999999</v>
      </c>
      <c r="HO126">
        <f>(-2*(HO$30*$C$5+$AB126/$AC126/2)*$AC126)*EXP(-2*(HO$30*$C$5+$AB126/$AC126/2)*$AC126) + 2*$AC126*$AB126*$C$5</f>
        <v>0.27394047999999999</v>
      </c>
      <c r="HP126">
        <f>(-2*(HP$30*$C$5+$AB126/$AC126/2)*$AC126)*EXP(-2*(HP$30*$C$5+$AB126/$AC126/2)*$AC126) + 2*$AC126*$AB126*$C$5</f>
        <v>0.27394047999999999</v>
      </c>
      <c r="HQ126">
        <f>(-2*(HQ$30*$C$5+$AB126/$AC126/2)*$AC126)*EXP(-2*(HQ$30*$C$5+$AB126/$AC126/2)*$AC126) + 2*$AC126*$AB126*$C$5</f>
        <v>0.27394047999999999</v>
      </c>
      <c r="HR126">
        <f>(-2*(HR$30*$C$5+$AB126/$AC126/2)*$AC126)*EXP(-2*(HR$30*$C$5+$AB126/$AC126/2)*$AC126) + 2*$AC126*$AB126*$C$5</f>
        <v>0.27394047999999999</v>
      </c>
      <c r="HS126">
        <f>(-2*(HS$30*$C$5+$AB126/$AC126/2)*$AC126)*EXP(-2*(HS$30*$C$5+$AB126/$AC126/2)*$AC126) + 2*$AC126*$AB126*$C$5</f>
        <v>0.27394047999999999</v>
      </c>
      <c r="HT126">
        <f>(-2*(HT$30*$C$5+$AB126/$AC126/2)*$AC126)*EXP(-2*(HT$30*$C$5+$AB126/$AC126/2)*$AC126) + 2*$AC126*$AB126*$C$5</f>
        <v>0.27394047999999999</v>
      </c>
      <c r="HU126">
        <f>(-2*(HU$30*$C$5+$AB126/$AC126/2)*$AC126)*EXP(-2*(HU$30*$C$5+$AB126/$AC126/2)*$AC126) + 2*$AC126*$AB126*$C$5</f>
        <v>0.27394047999999999</v>
      </c>
      <c r="HV126">
        <f>(-2*(HV$30*$C$5+$AB126/$AC126/2)*$AC126)*EXP(-2*(HV$30*$C$5+$AB126/$AC126/2)*$AC126) + 2*$AC126*$AB126*$C$5</f>
        <v>0.27394047999999999</v>
      </c>
      <c r="HW126">
        <f>(-2*(HW$30*$C$5+$AB126/$AC126/2)*$AC126)*EXP(-2*(HW$30*$C$5+$AB126/$AC126/2)*$AC126) + 2*$AC126*$AB126*$C$5</f>
        <v>0.27394047999999999</v>
      </c>
    </row>
    <row r="127" spans="1:231">
      <c r="A127" s="4"/>
      <c r="B127" s="4"/>
      <c r="C127" s="4"/>
      <c r="E127" s="116">
        <f t="shared" si="20"/>
        <v>951</v>
      </c>
      <c r="F127" s="106">
        <f>EXP(-2*($E127-1)/$C$8*$C$5*($C$3*'UL FRMPL'!H$35-'UL FRMPL'!$H$35)/1000)</f>
        <v>0.71004594483871597</v>
      </c>
      <c r="G127" s="130"/>
      <c r="H127" s="130">
        <f t="shared" si="17"/>
        <v>0.9514984351739566</v>
      </c>
      <c r="I127" s="130">
        <v>0.99937415249817396</v>
      </c>
      <c r="J127" s="106">
        <v>1</v>
      </c>
      <c r="K127" s="3"/>
      <c r="L127" s="130"/>
      <c r="N127">
        <f t="shared" si="18"/>
        <v>0.9514984351739566</v>
      </c>
      <c r="O127">
        <f t="shared" si="19"/>
        <v>0.26111716926731754</v>
      </c>
      <c r="P127">
        <f t="shared" si="16"/>
        <v>0.19293499318114057</v>
      </c>
      <c r="Q127">
        <f t="shared" si="22"/>
        <v>0.14255635390907193</v>
      </c>
      <c r="R127">
        <f t="shared" si="22"/>
        <v>0.10533244231526517</v>
      </c>
      <c r="S127">
        <f t="shared" si="22"/>
        <v>7.7828333145890105E-2</v>
      </c>
      <c r="T127">
        <f t="shared" si="22"/>
        <v>5.7506019106041542E-2</v>
      </c>
      <c r="U127">
        <f t="shared" si="22"/>
        <v>4.2490210181239697E-2</v>
      </c>
      <c r="V127">
        <f t="shared" si="22"/>
        <v>3.1395286777141027E-2</v>
      </c>
      <c r="W127">
        <f t="shared" si="22"/>
        <v>2.3197438365558321E-2</v>
      </c>
      <c r="X127">
        <f t="shared" si="22"/>
        <v>1.7140188925290661E-2</v>
      </c>
      <c r="AB127" s="116">
        <f t="shared" si="21"/>
        <v>96</v>
      </c>
      <c r="AC127">
        <f>($C$3*'UL FRMPL'!H$35-'UL FRMPL'!$H$35)/1000</f>
        <v>1.441792</v>
      </c>
      <c r="AE127">
        <f>(-2*(AE$30*$C$5+$AB127/$AC127/2)*$AC127)*EXP(-2*(AE$30*$C$5+$AB127/$AC127/2)*$AC127) + 2*$AC127*$AB127*$C$5</f>
        <v>0.27682406400000004</v>
      </c>
      <c r="AF127">
        <f>(-2*(AF$30*$C$5+$AB127/$AC127/2)*$AC127)*EXP(-2*(AF$30*$C$5+$AB127/$AC127/2)*$AC127) + 2*$AC127*$AB127*$C$5</f>
        <v>0.27682406400000004</v>
      </c>
      <c r="AG127">
        <f>(-2*(AG$30*$C$5+$AB127/$AC127/2)*$AC127)*EXP(-2*(AG$30*$C$5+$AB127/$AC127/2)*$AC127) + 2*$AC127*$AB127*$C$5</f>
        <v>0.27682406400000004</v>
      </c>
      <c r="AH127">
        <f>(-2*(AH$30*$C$5+$AB127/$AC127/2)*$AC127)*EXP(-2*(AH$30*$C$5+$AB127/$AC127/2)*$AC127) + 2*$AC127*$AB127*$C$5</f>
        <v>0.27682406400000004</v>
      </c>
      <c r="AI127">
        <f>(-2*(AI$30*$C$5+$AB127/$AC127/2)*$AC127)*EXP(-2*(AI$30*$C$5+$AB127/$AC127/2)*$AC127) + 2*$AC127*$AB127*$C$5</f>
        <v>0.27682406400000004</v>
      </c>
      <c r="AJ127">
        <f>(-2*(AJ$30*$C$5+$AB127/$AC127/2)*$AC127)*EXP(-2*(AJ$30*$C$5+$AB127/$AC127/2)*$AC127) + 2*$AC127*$AB127*$C$5</f>
        <v>0.27682406400000004</v>
      </c>
      <c r="AK127">
        <f>(-2*(AK$30*$C$5+$AB127/$AC127/2)*$AC127)*EXP(-2*(AK$30*$C$5+$AB127/$AC127/2)*$AC127) + 2*$AC127*$AB127*$C$5</f>
        <v>0.27682406400000004</v>
      </c>
      <c r="AL127">
        <f>(-2*(AL$30*$C$5+$AB127/$AC127/2)*$AC127)*EXP(-2*(AL$30*$C$5+$AB127/$AC127/2)*$AC127) + 2*$AC127*$AB127*$C$5</f>
        <v>0.27682406400000004</v>
      </c>
      <c r="AM127">
        <f>(-2*(AM$30*$C$5+$AB127/$AC127/2)*$AC127)*EXP(-2*(AM$30*$C$5+$AB127/$AC127/2)*$AC127) + 2*$AC127*$AB127*$C$5</f>
        <v>0.27682406400000004</v>
      </c>
      <c r="AN127">
        <f>(-2*(AN$30*$C$5+$AB127/$AC127/2)*$AC127)*EXP(-2*(AN$30*$C$5+$AB127/$AC127/2)*$AC127) + 2*$AC127*$AB127*$C$5</f>
        <v>0.27682406400000004</v>
      </c>
      <c r="AO127">
        <f>(-2*(AO$30*$C$5+$AB127/$AC127/2)*$AC127)*EXP(-2*(AO$30*$C$5+$AB127/$AC127/2)*$AC127) + 2*$AC127*$AB127*$C$5</f>
        <v>0.27682406400000004</v>
      </c>
      <c r="AP127">
        <f>(-2*(AP$30*$C$5+$AB127/$AC127/2)*$AC127)*EXP(-2*(AP$30*$C$5+$AB127/$AC127/2)*$AC127) + 2*$AC127*$AB127*$C$5</f>
        <v>0.27682406400000004</v>
      </c>
      <c r="AQ127">
        <f>(-2*(AQ$30*$C$5+$AB127/$AC127/2)*$AC127)*EXP(-2*(AQ$30*$C$5+$AB127/$AC127/2)*$AC127) + 2*$AC127*$AB127*$C$5</f>
        <v>0.27682406400000004</v>
      </c>
      <c r="AR127">
        <f>(-2*(AR$30*$C$5+$AB127/$AC127/2)*$AC127)*EXP(-2*(AR$30*$C$5+$AB127/$AC127/2)*$AC127) + 2*$AC127*$AB127*$C$5</f>
        <v>0.27682406400000004</v>
      </c>
      <c r="AS127">
        <f>(-2*(AS$30*$C$5+$AB127/$AC127/2)*$AC127)*EXP(-2*(AS$30*$C$5+$AB127/$AC127/2)*$AC127) + 2*$AC127*$AB127*$C$5</f>
        <v>0.27682406400000004</v>
      </c>
      <c r="AT127">
        <f>(-2*(AT$30*$C$5+$AB127/$AC127/2)*$AC127)*EXP(-2*(AT$30*$C$5+$AB127/$AC127/2)*$AC127) + 2*$AC127*$AB127*$C$5</f>
        <v>0.27682406400000004</v>
      </c>
      <c r="AU127">
        <f>(-2*(AU$30*$C$5+$AB127/$AC127/2)*$AC127)*EXP(-2*(AU$30*$C$5+$AB127/$AC127/2)*$AC127) + 2*$AC127*$AB127*$C$5</f>
        <v>0.27682406400000004</v>
      </c>
      <c r="AV127">
        <f>(-2*(AV$30*$C$5+$AB127/$AC127/2)*$AC127)*EXP(-2*(AV$30*$C$5+$AB127/$AC127/2)*$AC127) + 2*$AC127*$AB127*$C$5</f>
        <v>0.27682406400000004</v>
      </c>
      <c r="AW127">
        <f>(-2*(AW$30*$C$5+$AB127/$AC127/2)*$AC127)*EXP(-2*(AW$30*$C$5+$AB127/$AC127/2)*$AC127) + 2*$AC127*$AB127*$C$5</f>
        <v>0.27682406400000004</v>
      </c>
      <c r="AX127">
        <f>(-2*(AX$30*$C$5+$AB127/$AC127/2)*$AC127)*EXP(-2*(AX$30*$C$5+$AB127/$AC127/2)*$AC127) + 2*$AC127*$AB127*$C$5</f>
        <v>0.27682406400000004</v>
      </c>
      <c r="AY127">
        <f>(-2*(AY$30*$C$5+$AB127/$AC127/2)*$AC127)*EXP(-2*(AY$30*$C$5+$AB127/$AC127/2)*$AC127) + 2*$AC127*$AB127*$C$5</f>
        <v>0.27682406400000004</v>
      </c>
      <c r="AZ127">
        <f>(-2*(AZ$30*$C$5+$AB127/$AC127/2)*$AC127)*EXP(-2*(AZ$30*$C$5+$AB127/$AC127/2)*$AC127) + 2*$AC127*$AB127*$C$5</f>
        <v>0.27682406400000004</v>
      </c>
      <c r="BA127">
        <f>(-2*(BA$30*$C$5+$AB127/$AC127/2)*$AC127)*EXP(-2*(BA$30*$C$5+$AB127/$AC127/2)*$AC127) + 2*$AC127*$AB127*$C$5</f>
        <v>0.27682406400000004</v>
      </c>
      <c r="BB127">
        <f>(-2*(BB$30*$C$5+$AB127/$AC127/2)*$AC127)*EXP(-2*(BB$30*$C$5+$AB127/$AC127/2)*$AC127) + 2*$AC127*$AB127*$C$5</f>
        <v>0.27682406400000004</v>
      </c>
      <c r="BC127">
        <f>(-2*(BC$30*$C$5+$AB127/$AC127/2)*$AC127)*EXP(-2*(BC$30*$C$5+$AB127/$AC127/2)*$AC127) + 2*$AC127*$AB127*$C$5</f>
        <v>0.27682406400000004</v>
      </c>
      <c r="BD127">
        <f>(-2*(BD$30*$C$5+$AB127/$AC127/2)*$AC127)*EXP(-2*(BD$30*$C$5+$AB127/$AC127/2)*$AC127) + 2*$AC127*$AB127*$C$5</f>
        <v>0.27682406400000004</v>
      </c>
      <c r="BE127">
        <f>(-2*(BE$30*$C$5+$AB127/$AC127/2)*$AC127)*EXP(-2*(BE$30*$C$5+$AB127/$AC127/2)*$AC127) + 2*$AC127*$AB127*$C$5</f>
        <v>0.27682406400000004</v>
      </c>
      <c r="BF127">
        <f>(-2*(BF$30*$C$5+$AB127/$AC127/2)*$AC127)*EXP(-2*(BF$30*$C$5+$AB127/$AC127/2)*$AC127) + 2*$AC127*$AB127*$C$5</f>
        <v>0.27682406400000004</v>
      </c>
      <c r="BG127">
        <f>(-2*(BG$30*$C$5+$AB127/$AC127/2)*$AC127)*EXP(-2*(BG$30*$C$5+$AB127/$AC127/2)*$AC127) + 2*$AC127*$AB127*$C$5</f>
        <v>0.27682406400000004</v>
      </c>
      <c r="BH127">
        <f>(-2*(BH$30*$C$5+$AB127/$AC127/2)*$AC127)*EXP(-2*(BH$30*$C$5+$AB127/$AC127/2)*$AC127) + 2*$AC127*$AB127*$C$5</f>
        <v>0.27682406400000004</v>
      </c>
      <c r="BI127">
        <f>(-2*(BI$30*$C$5+$AB127/$AC127/2)*$AC127)*EXP(-2*(BI$30*$C$5+$AB127/$AC127/2)*$AC127) + 2*$AC127*$AB127*$C$5</f>
        <v>0.27682406400000004</v>
      </c>
      <c r="BJ127">
        <f>(-2*(BJ$30*$C$5+$AB127/$AC127/2)*$AC127)*EXP(-2*(BJ$30*$C$5+$AB127/$AC127/2)*$AC127) + 2*$AC127*$AB127*$C$5</f>
        <v>0.27682406400000004</v>
      </c>
      <c r="BK127">
        <f>(-2*(BK$30*$C$5+$AB127/$AC127/2)*$AC127)*EXP(-2*(BK$30*$C$5+$AB127/$AC127/2)*$AC127) + 2*$AC127*$AB127*$C$5</f>
        <v>0.27682406400000004</v>
      </c>
      <c r="BL127">
        <f>(-2*(BL$30*$C$5+$AB127/$AC127/2)*$AC127)*EXP(-2*(BL$30*$C$5+$AB127/$AC127/2)*$AC127) + 2*$AC127*$AB127*$C$5</f>
        <v>0.27682406400000004</v>
      </c>
      <c r="BM127">
        <f>(-2*(BM$30*$C$5+$AB127/$AC127/2)*$AC127)*EXP(-2*(BM$30*$C$5+$AB127/$AC127/2)*$AC127) + 2*$AC127*$AB127*$C$5</f>
        <v>0.27682406400000004</v>
      </c>
      <c r="BN127">
        <f>(-2*(BN$30*$C$5+$AB127/$AC127/2)*$AC127)*EXP(-2*(BN$30*$C$5+$AB127/$AC127/2)*$AC127) + 2*$AC127*$AB127*$C$5</f>
        <v>0.27682406400000004</v>
      </c>
      <c r="BO127">
        <f>(-2*(BO$30*$C$5+$AB127/$AC127/2)*$AC127)*EXP(-2*(BO$30*$C$5+$AB127/$AC127/2)*$AC127) + 2*$AC127*$AB127*$C$5</f>
        <v>0.27682406400000004</v>
      </c>
      <c r="BP127">
        <f>(-2*(BP$30*$C$5+$AB127/$AC127/2)*$AC127)*EXP(-2*(BP$30*$C$5+$AB127/$AC127/2)*$AC127) + 2*$AC127*$AB127*$C$5</f>
        <v>0.27682406400000004</v>
      </c>
      <c r="BQ127">
        <f>(-2*(BQ$30*$C$5+$AB127/$AC127/2)*$AC127)*EXP(-2*(BQ$30*$C$5+$AB127/$AC127/2)*$AC127) + 2*$AC127*$AB127*$C$5</f>
        <v>0.27682406400000004</v>
      </c>
      <c r="BR127">
        <f>(-2*(BR$30*$C$5+$AB127/$AC127/2)*$AC127)*EXP(-2*(BR$30*$C$5+$AB127/$AC127/2)*$AC127) + 2*$AC127*$AB127*$C$5</f>
        <v>0.27682406400000004</v>
      </c>
      <c r="BS127">
        <f>(-2*(BS$30*$C$5+$AB127/$AC127/2)*$AC127)*EXP(-2*(BS$30*$C$5+$AB127/$AC127/2)*$AC127) + 2*$AC127*$AB127*$C$5</f>
        <v>0.27682406400000004</v>
      </c>
      <c r="BT127">
        <f>(-2*(BT$30*$C$5+$AB127/$AC127/2)*$AC127)*EXP(-2*(BT$30*$C$5+$AB127/$AC127/2)*$AC127) + 2*$AC127*$AB127*$C$5</f>
        <v>0.27682406400000004</v>
      </c>
      <c r="BU127">
        <f>(-2*(BU$30*$C$5+$AB127/$AC127/2)*$AC127)*EXP(-2*(BU$30*$C$5+$AB127/$AC127/2)*$AC127) + 2*$AC127*$AB127*$C$5</f>
        <v>0.27682406400000004</v>
      </c>
      <c r="BV127">
        <f>(-2*(BV$30*$C$5+$AB127/$AC127/2)*$AC127)*EXP(-2*(BV$30*$C$5+$AB127/$AC127/2)*$AC127) + 2*$AC127*$AB127*$C$5</f>
        <v>0.27682406400000004</v>
      </c>
      <c r="BW127">
        <f>(-2*(BW$30*$C$5+$AB127/$AC127/2)*$AC127)*EXP(-2*(BW$30*$C$5+$AB127/$AC127/2)*$AC127) + 2*$AC127*$AB127*$C$5</f>
        <v>0.27682406400000004</v>
      </c>
      <c r="BX127">
        <f>(-2*(BX$30*$C$5+$AB127/$AC127/2)*$AC127)*EXP(-2*(BX$30*$C$5+$AB127/$AC127/2)*$AC127) + 2*$AC127*$AB127*$C$5</f>
        <v>0.27682406400000004</v>
      </c>
      <c r="BY127">
        <f>(-2*(BY$30*$C$5+$AB127/$AC127/2)*$AC127)*EXP(-2*(BY$30*$C$5+$AB127/$AC127/2)*$AC127) + 2*$AC127*$AB127*$C$5</f>
        <v>0.27682406400000004</v>
      </c>
      <c r="BZ127">
        <f>(-2*(BZ$30*$C$5+$AB127/$AC127/2)*$AC127)*EXP(-2*(BZ$30*$C$5+$AB127/$AC127/2)*$AC127) + 2*$AC127*$AB127*$C$5</f>
        <v>0.27682406400000004</v>
      </c>
      <c r="CA127">
        <f>(-2*(CA$30*$C$5+$AB127/$AC127/2)*$AC127)*EXP(-2*(CA$30*$C$5+$AB127/$AC127/2)*$AC127) + 2*$AC127*$AB127*$C$5</f>
        <v>0.27682406400000004</v>
      </c>
      <c r="CB127">
        <f>(-2*(CB$30*$C$5+$AB127/$AC127/2)*$AC127)*EXP(-2*(CB$30*$C$5+$AB127/$AC127/2)*$AC127) + 2*$AC127*$AB127*$C$5</f>
        <v>0.27682406400000004</v>
      </c>
      <c r="CC127">
        <f>(-2*(CC$30*$C$5+$AB127/$AC127/2)*$AC127)*EXP(-2*(CC$30*$C$5+$AB127/$AC127/2)*$AC127) + 2*$AC127*$AB127*$C$5</f>
        <v>0.27682406400000004</v>
      </c>
      <c r="CD127">
        <f>(-2*(CD$30*$C$5+$AB127/$AC127/2)*$AC127)*EXP(-2*(CD$30*$C$5+$AB127/$AC127/2)*$AC127) + 2*$AC127*$AB127*$C$5</f>
        <v>0.27682406400000004</v>
      </c>
      <c r="CE127">
        <f>(-2*(CE$30*$C$5+$AB127/$AC127/2)*$AC127)*EXP(-2*(CE$30*$C$5+$AB127/$AC127/2)*$AC127) + 2*$AC127*$AB127*$C$5</f>
        <v>0.27682406400000004</v>
      </c>
      <c r="CF127">
        <f>(-2*(CF$30*$C$5+$AB127/$AC127/2)*$AC127)*EXP(-2*(CF$30*$C$5+$AB127/$AC127/2)*$AC127) + 2*$AC127*$AB127*$C$5</f>
        <v>0.27682406400000004</v>
      </c>
      <c r="CG127">
        <f>(-2*(CG$30*$C$5+$AB127/$AC127/2)*$AC127)*EXP(-2*(CG$30*$C$5+$AB127/$AC127/2)*$AC127) + 2*$AC127*$AB127*$C$5</f>
        <v>0.27682406400000004</v>
      </c>
      <c r="CH127">
        <f>(-2*(CH$30*$C$5+$AB127/$AC127/2)*$AC127)*EXP(-2*(CH$30*$C$5+$AB127/$AC127/2)*$AC127) + 2*$AC127*$AB127*$C$5</f>
        <v>0.27682406400000004</v>
      </c>
      <c r="CI127">
        <f>(-2*(CI$30*$C$5+$AB127/$AC127/2)*$AC127)*EXP(-2*(CI$30*$C$5+$AB127/$AC127/2)*$AC127) + 2*$AC127*$AB127*$C$5</f>
        <v>0.27682406400000004</v>
      </c>
      <c r="CJ127">
        <f>(-2*(CJ$30*$C$5+$AB127/$AC127/2)*$AC127)*EXP(-2*(CJ$30*$C$5+$AB127/$AC127/2)*$AC127) + 2*$AC127*$AB127*$C$5</f>
        <v>0.27682406400000004</v>
      </c>
      <c r="CK127">
        <f>(-2*(CK$30*$C$5+$AB127/$AC127/2)*$AC127)*EXP(-2*(CK$30*$C$5+$AB127/$AC127/2)*$AC127) + 2*$AC127*$AB127*$C$5</f>
        <v>0.27682406400000004</v>
      </c>
      <c r="CL127">
        <f>(-2*(CL$30*$C$5+$AB127/$AC127/2)*$AC127)*EXP(-2*(CL$30*$C$5+$AB127/$AC127/2)*$AC127) + 2*$AC127*$AB127*$C$5</f>
        <v>0.27682406400000004</v>
      </c>
      <c r="CM127">
        <f>(-2*(CM$30*$C$5+$AB127/$AC127/2)*$AC127)*EXP(-2*(CM$30*$C$5+$AB127/$AC127/2)*$AC127) + 2*$AC127*$AB127*$C$5</f>
        <v>0.27682406400000004</v>
      </c>
      <c r="CN127">
        <f>(-2*(CN$30*$C$5+$AB127/$AC127/2)*$AC127)*EXP(-2*(CN$30*$C$5+$AB127/$AC127/2)*$AC127) + 2*$AC127*$AB127*$C$5</f>
        <v>0.27682406400000004</v>
      </c>
      <c r="CO127">
        <f>(-2*(CO$30*$C$5+$AB127/$AC127/2)*$AC127)*EXP(-2*(CO$30*$C$5+$AB127/$AC127/2)*$AC127) + 2*$AC127*$AB127*$C$5</f>
        <v>0.27682406400000004</v>
      </c>
      <c r="CP127">
        <f>(-2*(CP$30*$C$5+$AB127/$AC127/2)*$AC127)*EXP(-2*(CP$30*$C$5+$AB127/$AC127/2)*$AC127) + 2*$AC127*$AB127*$C$5</f>
        <v>0.27682406400000004</v>
      </c>
      <c r="CQ127">
        <f>(-2*(CQ$30*$C$5+$AB127/$AC127/2)*$AC127)*EXP(-2*(CQ$30*$C$5+$AB127/$AC127/2)*$AC127) + 2*$AC127*$AB127*$C$5</f>
        <v>0.27682406400000004</v>
      </c>
      <c r="CR127">
        <f>(-2*(CR$30*$C$5+$AB127/$AC127/2)*$AC127)*EXP(-2*(CR$30*$C$5+$AB127/$AC127/2)*$AC127) + 2*$AC127*$AB127*$C$5</f>
        <v>0.27682406400000004</v>
      </c>
      <c r="CS127">
        <f>(-2*(CS$30*$C$5+$AB127/$AC127/2)*$AC127)*EXP(-2*(CS$30*$C$5+$AB127/$AC127/2)*$AC127) + 2*$AC127*$AB127*$C$5</f>
        <v>0.27682406400000004</v>
      </c>
      <c r="CT127">
        <f>(-2*(CT$30*$C$5+$AB127/$AC127/2)*$AC127)*EXP(-2*(CT$30*$C$5+$AB127/$AC127/2)*$AC127) + 2*$AC127*$AB127*$C$5</f>
        <v>0.27682406400000004</v>
      </c>
      <c r="CU127">
        <f>(-2*(CU$30*$C$5+$AB127/$AC127/2)*$AC127)*EXP(-2*(CU$30*$C$5+$AB127/$AC127/2)*$AC127) + 2*$AC127*$AB127*$C$5</f>
        <v>0.27682406400000004</v>
      </c>
      <c r="CV127">
        <f>(-2*(CV$30*$C$5+$AB127/$AC127/2)*$AC127)*EXP(-2*(CV$30*$C$5+$AB127/$AC127/2)*$AC127) + 2*$AC127*$AB127*$C$5</f>
        <v>0.27682406400000004</v>
      </c>
      <c r="CW127">
        <f>(-2*(CW$30*$C$5+$AB127/$AC127/2)*$AC127)*EXP(-2*(CW$30*$C$5+$AB127/$AC127/2)*$AC127) + 2*$AC127*$AB127*$C$5</f>
        <v>0.27682406400000004</v>
      </c>
      <c r="CX127">
        <f>(-2*(CX$30*$C$5+$AB127/$AC127/2)*$AC127)*EXP(-2*(CX$30*$C$5+$AB127/$AC127/2)*$AC127) + 2*$AC127*$AB127*$C$5</f>
        <v>0.27682406400000004</v>
      </c>
      <c r="CY127">
        <f>(-2*(CY$30*$C$5+$AB127/$AC127/2)*$AC127)*EXP(-2*(CY$30*$C$5+$AB127/$AC127/2)*$AC127) + 2*$AC127*$AB127*$C$5</f>
        <v>0.27682406400000004</v>
      </c>
      <c r="CZ127">
        <f>(-2*(CZ$30*$C$5+$AB127/$AC127/2)*$AC127)*EXP(-2*(CZ$30*$C$5+$AB127/$AC127/2)*$AC127) + 2*$AC127*$AB127*$C$5</f>
        <v>0.27682406400000004</v>
      </c>
      <c r="DA127">
        <f>(-2*(DA$30*$C$5+$AB127/$AC127/2)*$AC127)*EXP(-2*(DA$30*$C$5+$AB127/$AC127/2)*$AC127) + 2*$AC127*$AB127*$C$5</f>
        <v>0.27682406400000004</v>
      </c>
      <c r="DB127">
        <f>(-2*(DB$30*$C$5+$AB127/$AC127/2)*$AC127)*EXP(-2*(DB$30*$C$5+$AB127/$AC127/2)*$AC127) + 2*$AC127*$AB127*$C$5</f>
        <v>0.27682406400000004</v>
      </c>
      <c r="DC127">
        <f>(-2*(DC$30*$C$5+$AB127/$AC127/2)*$AC127)*EXP(-2*(DC$30*$C$5+$AB127/$AC127/2)*$AC127) + 2*$AC127*$AB127*$C$5</f>
        <v>0.27682406400000004</v>
      </c>
      <c r="DD127">
        <f>(-2*(DD$30*$C$5+$AB127/$AC127/2)*$AC127)*EXP(-2*(DD$30*$C$5+$AB127/$AC127/2)*$AC127) + 2*$AC127*$AB127*$C$5</f>
        <v>0.27682406400000004</v>
      </c>
      <c r="DE127">
        <f>(-2*(DE$30*$C$5+$AB127/$AC127/2)*$AC127)*EXP(-2*(DE$30*$C$5+$AB127/$AC127/2)*$AC127) + 2*$AC127*$AB127*$C$5</f>
        <v>0.27682406400000004</v>
      </c>
      <c r="DF127">
        <f>(-2*(DF$30*$C$5+$AB127/$AC127/2)*$AC127)*EXP(-2*(DF$30*$C$5+$AB127/$AC127/2)*$AC127) + 2*$AC127*$AB127*$C$5</f>
        <v>0.27682406400000004</v>
      </c>
      <c r="DG127">
        <f>(-2*(DG$30*$C$5+$AB127/$AC127/2)*$AC127)*EXP(-2*(DG$30*$C$5+$AB127/$AC127/2)*$AC127) + 2*$AC127*$AB127*$C$5</f>
        <v>0.27682406400000004</v>
      </c>
      <c r="DH127">
        <f>(-2*(DH$30*$C$5+$AB127/$AC127/2)*$AC127)*EXP(-2*(DH$30*$C$5+$AB127/$AC127/2)*$AC127) + 2*$AC127*$AB127*$C$5</f>
        <v>0.27682406400000004</v>
      </c>
      <c r="DI127">
        <f>(-2*(DI$30*$C$5+$AB127/$AC127/2)*$AC127)*EXP(-2*(DI$30*$C$5+$AB127/$AC127/2)*$AC127) + 2*$AC127*$AB127*$C$5</f>
        <v>0.27682406400000004</v>
      </c>
      <c r="DJ127">
        <f>(-2*(DJ$30*$C$5+$AB127/$AC127/2)*$AC127)*EXP(-2*(DJ$30*$C$5+$AB127/$AC127/2)*$AC127) + 2*$AC127*$AB127*$C$5</f>
        <v>0.27682406400000004</v>
      </c>
      <c r="DK127">
        <f>(-2*(DK$30*$C$5+$AB127/$AC127/2)*$AC127)*EXP(-2*(DK$30*$C$5+$AB127/$AC127/2)*$AC127) + 2*$AC127*$AB127*$C$5</f>
        <v>0.27682406400000004</v>
      </c>
      <c r="DL127">
        <f>(-2*(DL$30*$C$5+$AB127/$AC127/2)*$AC127)*EXP(-2*(DL$30*$C$5+$AB127/$AC127/2)*$AC127) + 2*$AC127*$AB127*$C$5</f>
        <v>0.27682406400000004</v>
      </c>
      <c r="DM127">
        <f>(-2*(DM$30*$C$5+$AB127/$AC127/2)*$AC127)*EXP(-2*(DM$30*$C$5+$AB127/$AC127/2)*$AC127) + 2*$AC127*$AB127*$C$5</f>
        <v>0.27682406400000004</v>
      </c>
      <c r="DN127">
        <f>(-2*(DN$30*$C$5+$AB127/$AC127/2)*$AC127)*EXP(-2*(DN$30*$C$5+$AB127/$AC127/2)*$AC127) + 2*$AC127*$AB127*$C$5</f>
        <v>0.27682406400000004</v>
      </c>
      <c r="DO127">
        <f>(-2*(DO$30*$C$5+$AB127/$AC127/2)*$AC127)*EXP(-2*(DO$30*$C$5+$AB127/$AC127/2)*$AC127) + 2*$AC127*$AB127*$C$5</f>
        <v>0.27682406400000004</v>
      </c>
      <c r="DP127">
        <f>(-2*(DP$30*$C$5+$AB127/$AC127/2)*$AC127)*EXP(-2*(DP$30*$C$5+$AB127/$AC127/2)*$AC127) + 2*$AC127*$AB127*$C$5</f>
        <v>0.27682406400000004</v>
      </c>
      <c r="DQ127">
        <f>(-2*(DQ$30*$C$5+$AB127/$AC127/2)*$AC127)*EXP(-2*(DQ$30*$C$5+$AB127/$AC127/2)*$AC127) + 2*$AC127*$AB127*$C$5</f>
        <v>0.27682406400000004</v>
      </c>
      <c r="DR127">
        <f>(-2*(DR$30*$C$5+$AB127/$AC127/2)*$AC127)*EXP(-2*(DR$30*$C$5+$AB127/$AC127/2)*$AC127) + 2*$AC127*$AB127*$C$5</f>
        <v>0.27682406400000004</v>
      </c>
      <c r="DS127">
        <f>(-2*(DS$30*$C$5+$AB127/$AC127/2)*$AC127)*EXP(-2*(DS$30*$C$5+$AB127/$AC127/2)*$AC127) + 2*$AC127*$AB127*$C$5</f>
        <v>0.27682406400000004</v>
      </c>
      <c r="DT127">
        <f>(-2*(DT$30*$C$5+$AB127/$AC127/2)*$AC127)*EXP(-2*(DT$30*$C$5+$AB127/$AC127/2)*$AC127) + 2*$AC127*$AB127*$C$5</f>
        <v>0.27682406400000004</v>
      </c>
      <c r="DU127">
        <f>(-2*(DU$30*$C$5+$AB127/$AC127/2)*$AC127)*EXP(-2*(DU$30*$C$5+$AB127/$AC127/2)*$AC127) + 2*$AC127*$AB127*$C$5</f>
        <v>0.27682406400000004</v>
      </c>
      <c r="DV127">
        <f>(-2*(DV$30*$C$5+$AB127/$AC127/2)*$AC127)*EXP(-2*(DV$30*$C$5+$AB127/$AC127/2)*$AC127) + 2*$AC127*$AB127*$C$5</f>
        <v>0.27682406400000004</v>
      </c>
      <c r="DW127">
        <f>(-2*(DW$30*$C$5+$AB127/$AC127/2)*$AC127)*EXP(-2*(DW$30*$C$5+$AB127/$AC127/2)*$AC127) + 2*$AC127*$AB127*$C$5</f>
        <v>0.27682406400000004</v>
      </c>
      <c r="DX127">
        <f>(-2*(DX$30*$C$5+$AB127/$AC127/2)*$AC127)*EXP(-2*(DX$30*$C$5+$AB127/$AC127/2)*$AC127) + 2*$AC127*$AB127*$C$5</f>
        <v>0.27682406400000004</v>
      </c>
      <c r="DY127">
        <f>(-2*(DY$30*$C$5+$AB127/$AC127/2)*$AC127)*EXP(-2*(DY$30*$C$5+$AB127/$AC127/2)*$AC127) + 2*$AC127*$AB127*$C$5</f>
        <v>0.27682406400000004</v>
      </c>
      <c r="DZ127">
        <f>(-2*(DZ$30*$C$5+$AB127/$AC127/2)*$AC127)*EXP(-2*(DZ$30*$C$5+$AB127/$AC127/2)*$AC127) + 2*$AC127*$AB127*$C$5</f>
        <v>0.27682406400000004</v>
      </c>
      <c r="EA127">
        <f>(-2*(EA$30*$C$5+$AB127/$AC127/2)*$AC127)*EXP(-2*(EA$30*$C$5+$AB127/$AC127/2)*$AC127) + 2*$AC127*$AB127*$C$5</f>
        <v>0.27682406400000004</v>
      </c>
      <c r="EB127">
        <f>(-2*(EB$30*$C$5+$AB127/$AC127/2)*$AC127)*EXP(-2*(EB$30*$C$5+$AB127/$AC127/2)*$AC127) + 2*$AC127*$AB127*$C$5</f>
        <v>0.27682406400000004</v>
      </c>
      <c r="EC127">
        <f>(-2*(EC$30*$C$5+$AB127/$AC127/2)*$AC127)*EXP(-2*(EC$30*$C$5+$AB127/$AC127/2)*$AC127) + 2*$AC127*$AB127*$C$5</f>
        <v>0.27682406400000004</v>
      </c>
      <c r="ED127">
        <f>(-2*(ED$30*$C$5+$AB127/$AC127/2)*$AC127)*EXP(-2*(ED$30*$C$5+$AB127/$AC127/2)*$AC127) + 2*$AC127*$AB127*$C$5</f>
        <v>0.27682406400000004</v>
      </c>
      <c r="EE127">
        <f>(-2*(EE$30*$C$5+$AB127/$AC127/2)*$AC127)*EXP(-2*(EE$30*$C$5+$AB127/$AC127/2)*$AC127) + 2*$AC127*$AB127*$C$5</f>
        <v>0.27682406400000004</v>
      </c>
      <c r="EF127">
        <f>(-2*(EF$30*$C$5+$AB127/$AC127/2)*$AC127)*EXP(-2*(EF$30*$C$5+$AB127/$AC127/2)*$AC127) + 2*$AC127*$AB127*$C$5</f>
        <v>0.27682406400000004</v>
      </c>
      <c r="EG127">
        <f>(-2*(EG$30*$C$5+$AB127/$AC127/2)*$AC127)*EXP(-2*(EG$30*$C$5+$AB127/$AC127/2)*$AC127) + 2*$AC127*$AB127*$C$5</f>
        <v>0.27682406400000004</v>
      </c>
      <c r="EH127">
        <f>(-2*(EH$30*$C$5+$AB127/$AC127/2)*$AC127)*EXP(-2*(EH$30*$C$5+$AB127/$AC127/2)*$AC127) + 2*$AC127*$AB127*$C$5</f>
        <v>0.27682406400000004</v>
      </c>
      <c r="EI127">
        <f>(-2*(EI$30*$C$5+$AB127/$AC127/2)*$AC127)*EXP(-2*(EI$30*$C$5+$AB127/$AC127/2)*$AC127) + 2*$AC127*$AB127*$C$5</f>
        <v>0.27682406400000004</v>
      </c>
      <c r="EJ127">
        <f>(-2*(EJ$30*$C$5+$AB127/$AC127/2)*$AC127)*EXP(-2*(EJ$30*$C$5+$AB127/$AC127/2)*$AC127) + 2*$AC127*$AB127*$C$5</f>
        <v>0.27682406400000004</v>
      </c>
      <c r="EK127">
        <f>(-2*(EK$30*$C$5+$AB127/$AC127/2)*$AC127)*EXP(-2*(EK$30*$C$5+$AB127/$AC127/2)*$AC127) + 2*$AC127*$AB127*$C$5</f>
        <v>0.27682406400000004</v>
      </c>
      <c r="EL127">
        <f>(-2*(EL$30*$C$5+$AB127/$AC127/2)*$AC127)*EXP(-2*(EL$30*$C$5+$AB127/$AC127/2)*$AC127) + 2*$AC127*$AB127*$C$5</f>
        <v>0.27682406400000004</v>
      </c>
      <c r="EM127">
        <f>(-2*(EM$30*$C$5+$AB127/$AC127/2)*$AC127)*EXP(-2*(EM$30*$C$5+$AB127/$AC127/2)*$AC127) + 2*$AC127*$AB127*$C$5</f>
        <v>0.27682406400000004</v>
      </c>
      <c r="EN127">
        <f>(-2*(EN$30*$C$5+$AB127/$AC127/2)*$AC127)*EXP(-2*(EN$30*$C$5+$AB127/$AC127/2)*$AC127) + 2*$AC127*$AB127*$C$5</f>
        <v>0.27682406400000004</v>
      </c>
      <c r="EO127">
        <f>(-2*(EO$30*$C$5+$AB127/$AC127/2)*$AC127)*EXP(-2*(EO$30*$C$5+$AB127/$AC127/2)*$AC127) + 2*$AC127*$AB127*$C$5</f>
        <v>0.27682406400000004</v>
      </c>
      <c r="EP127">
        <f>(-2*(EP$30*$C$5+$AB127/$AC127/2)*$AC127)*EXP(-2*(EP$30*$C$5+$AB127/$AC127/2)*$AC127) + 2*$AC127*$AB127*$C$5</f>
        <v>0.27682406400000004</v>
      </c>
      <c r="EQ127">
        <f>(-2*(EQ$30*$C$5+$AB127/$AC127/2)*$AC127)*EXP(-2*(EQ$30*$C$5+$AB127/$AC127/2)*$AC127) + 2*$AC127*$AB127*$C$5</f>
        <v>0.27682406400000004</v>
      </c>
      <c r="ER127">
        <f>(-2*(ER$30*$C$5+$AB127/$AC127/2)*$AC127)*EXP(-2*(ER$30*$C$5+$AB127/$AC127/2)*$AC127) + 2*$AC127*$AB127*$C$5</f>
        <v>0.27682406400000004</v>
      </c>
      <c r="ES127">
        <f>(-2*(ES$30*$C$5+$AB127/$AC127/2)*$AC127)*EXP(-2*(ES$30*$C$5+$AB127/$AC127/2)*$AC127) + 2*$AC127*$AB127*$C$5</f>
        <v>0.27682406400000004</v>
      </c>
      <c r="ET127">
        <f>(-2*(ET$30*$C$5+$AB127/$AC127/2)*$AC127)*EXP(-2*(ET$30*$C$5+$AB127/$AC127/2)*$AC127) + 2*$AC127*$AB127*$C$5</f>
        <v>0.27682406400000004</v>
      </c>
      <c r="EU127">
        <f>(-2*(EU$30*$C$5+$AB127/$AC127/2)*$AC127)*EXP(-2*(EU$30*$C$5+$AB127/$AC127/2)*$AC127) + 2*$AC127*$AB127*$C$5</f>
        <v>0.27682406400000004</v>
      </c>
      <c r="EV127">
        <f>(-2*(EV$30*$C$5+$AB127/$AC127/2)*$AC127)*EXP(-2*(EV$30*$C$5+$AB127/$AC127/2)*$AC127) + 2*$AC127*$AB127*$C$5</f>
        <v>0.27682406400000004</v>
      </c>
      <c r="EW127">
        <f>(-2*(EW$30*$C$5+$AB127/$AC127/2)*$AC127)*EXP(-2*(EW$30*$C$5+$AB127/$AC127/2)*$AC127) + 2*$AC127*$AB127*$C$5</f>
        <v>0.27682406400000004</v>
      </c>
      <c r="EX127">
        <f>(-2*(EX$30*$C$5+$AB127/$AC127/2)*$AC127)*EXP(-2*(EX$30*$C$5+$AB127/$AC127/2)*$AC127) + 2*$AC127*$AB127*$C$5</f>
        <v>0.27682406400000004</v>
      </c>
      <c r="EY127">
        <f>(-2*(EY$30*$C$5+$AB127/$AC127/2)*$AC127)*EXP(-2*(EY$30*$C$5+$AB127/$AC127/2)*$AC127) + 2*$AC127*$AB127*$C$5</f>
        <v>0.27682406400000004</v>
      </c>
      <c r="EZ127">
        <f>(-2*(EZ$30*$C$5+$AB127/$AC127/2)*$AC127)*EXP(-2*(EZ$30*$C$5+$AB127/$AC127/2)*$AC127) + 2*$AC127*$AB127*$C$5</f>
        <v>0.27682406400000004</v>
      </c>
      <c r="FA127">
        <f>(-2*(FA$30*$C$5+$AB127/$AC127/2)*$AC127)*EXP(-2*(FA$30*$C$5+$AB127/$AC127/2)*$AC127) + 2*$AC127*$AB127*$C$5</f>
        <v>0.27682406400000004</v>
      </c>
      <c r="FB127">
        <f>(-2*(FB$30*$C$5+$AB127/$AC127/2)*$AC127)*EXP(-2*(FB$30*$C$5+$AB127/$AC127/2)*$AC127) + 2*$AC127*$AB127*$C$5</f>
        <v>0.27682406400000004</v>
      </c>
      <c r="FC127">
        <f>(-2*(FC$30*$C$5+$AB127/$AC127/2)*$AC127)*EXP(-2*(FC$30*$C$5+$AB127/$AC127/2)*$AC127) + 2*$AC127*$AB127*$C$5</f>
        <v>0.27682406400000004</v>
      </c>
      <c r="FD127">
        <f>(-2*(FD$30*$C$5+$AB127/$AC127/2)*$AC127)*EXP(-2*(FD$30*$C$5+$AB127/$AC127/2)*$AC127) + 2*$AC127*$AB127*$C$5</f>
        <v>0.27682406400000004</v>
      </c>
      <c r="FE127">
        <f>(-2*(FE$30*$C$5+$AB127/$AC127/2)*$AC127)*EXP(-2*(FE$30*$C$5+$AB127/$AC127/2)*$AC127) + 2*$AC127*$AB127*$C$5</f>
        <v>0.27682406400000004</v>
      </c>
      <c r="FF127">
        <f>(-2*(FF$30*$C$5+$AB127/$AC127/2)*$AC127)*EXP(-2*(FF$30*$C$5+$AB127/$AC127/2)*$AC127) + 2*$AC127*$AB127*$C$5</f>
        <v>0.27682406400000004</v>
      </c>
      <c r="FG127">
        <f>(-2*(FG$30*$C$5+$AB127/$AC127/2)*$AC127)*EXP(-2*(FG$30*$C$5+$AB127/$AC127/2)*$AC127) + 2*$AC127*$AB127*$C$5</f>
        <v>0.27682406400000004</v>
      </c>
      <c r="FH127">
        <f>(-2*(FH$30*$C$5+$AB127/$AC127/2)*$AC127)*EXP(-2*(FH$30*$C$5+$AB127/$AC127/2)*$AC127) + 2*$AC127*$AB127*$C$5</f>
        <v>0.27682406400000004</v>
      </c>
      <c r="FI127">
        <f>(-2*(FI$30*$C$5+$AB127/$AC127/2)*$AC127)*EXP(-2*(FI$30*$C$5+$AB127/$AC127/2)*$AC127) + 2*$AC127*$AB127*$C$5</f>
        <v>0.27682406400000004</v>
      </c>
      <c r="FJ127">
        <f>(-2*(FJ$30*$C$5+$AB127/$AC127/2)*$AC127)*EXP(-2*(FJ$30*$C$5+$AB127/$AC127/2)*$AC127) + 2*$AC127*$AB127*$C$5</f>
        <v>0.27682406400000004</v>
      </c>
      <c r="FK127">
        <f>(-2*(FK$30*$C$5+$AB127/$AC127/2)*$AC127)*EXP(-2*(FK$30*$C$5+$AB127/$AC127/2)*$AC127) + 2*$AC127*$AB127*$C$5</f>
        <v>0.27682406400000004</v>
      </c>
      <c r="FL127">
        <f>(-2*(FL$30*$C$5+$AB127/$AC127/2)*$AC127)*EXP(-2*(FL$30*$C$5+$AB127/$AC127/2)*$AC127) + 2*$AC127*$AB127*$C$5</f>
        <v>0.27682406400000004</v>
      </c>
      <c r="FM127">
        <f>(-2*(FM$30*$C$5+$AB127/$AC127/2)*$AC127)*EXP(-2*(FM$30*$C$5+$AB127/$AC127/2)*$AC127) + 2*$AC127*$AB127*$C$5</f>
        <v>0.27682406400000004</v>
      </c>
      <c r="FN127">
        <f>(-2*(FN$30*$C$5+$AB127/$AC127/2)*$AC127)*EXP(-2*(FN$30*$C$5+$AB127/$AC127/2)*$AC127) + 2*$AC127*$AB127*$C$5</f>
        <v>0.27682406400000004</v>
      </c>
      <c r="FO127">
        <f>(-2*(FO$30*$C$5+$AB127/$AC127/2)*$AC127)*EXP(-2*(FO$30*$C$5+$AB127/$AC127/2)*$AC127) + 2*$AC127*$AB127*$C$5</f>
        <v>0.27682406400000004</v>
      </c>
      <c r="FP127">
        <f>(-2*(FP$30*$C$5+$AB127/$AC127/2)*$AC127)*EXP(-2*(FP$30*$C$5+$AB127/$AC127/2)*$AC127) + 2*$AC127*$AB127*$C$5</f>
        <v>0.27682406400000004</v>
      </c>
      <c r="FQ127">
        <f>(-2*(FQ$30*$C$5+$AB127/$AC127/2)*$AC127)*EXP(-2*(FQ$30*$C$5+$AB127/$AC127/2)*$AC127) + 2*$AC127*$AB127*$C$5</f>
        <v>0.27682406400000004</v>
      </c>
      <c r="FR127">
        <f>(-2*(FR$30*$C$5+$AB127/$AC127/2)*$AC127)*EXP(-2*(FR$30*$C$5+$AB127/$AC127/2)*$AC127) + 2*$AC127*$AB127*$C$5</f>
        <v>0.27682406400000004</v>
      </c>
      <c r="FS127">
        <f>(-2*(FS$30*$C$5+$AB127/$AC127/2)*$AC127)*EXP(-2*(FS$30*$C$5+$AB127/$AC127/2)*$AC127) + 2*$AC127*$AB127*$C$5</f>
        <v>0.27682406400000004</v>
      </c>
      <c r="FT127">
        <f>(-2*(FT$30*$C$5+$AB127/$AC127/2)*$AC127)*EXP(-2*(FT$30*$C$5+$AB127/$AC127/2)*$AC127) + 2*$AC127*$AB127*$C$5</f>
        <v>0.27682406400000004</v>
      </c>
      <c r="FU127">
        <f>(-2*(FU$30*$C$5+$AB127/$AC127/2)*$AC127)*EXP(-2*(FU$30*$C$5+$AB127/$AC127/2)*$AC127) + 2*$AC127*$AB127*$C$5</f>
        <v>0.27682406400000004</v>
      </c>
      <c r="FV127">
        <f>(-2*(FV$30*$C$5+$AB127/$AC127/2)*$AC127)*EXP(-2*(FV$30*$C$5+$AB127/$AC127/2)*$AC127) + 2*$AC127*$AB127*$C$5</f>
        <v>0.27682406400000004</v>
      </c>
      <c r="FW127">
        <f>(-2*(FW$30*$C$5+$AB127/$AC127/2)*$AC127)*EXP(-2*(FW$30*$C$5+$AB127/$AC127/2)*$AC127) + 2*$AC127*$AB127*$C$5</f>
        <v>0.27682406400000004</v>
      </c>
      <c r="FX127">
        <f>(-2*(FX$30*$C$5+$AB127/$AC127/2)*$AC127)*EXP(-2*(FX$30*$C$5+$AB127/$AC127/2)*$AC127) + 2*$AC127*$AB127*$C$5</f>
        <v>0.27682406400000004</v>
      </c>
      <c r="FY127">
        <f>(-2*(FY$30*$C$5+$AB127/$AC127/2)*$AC127)*EXP(-2*(FY$30*$C$5+$AB127/$AC127/2)*$AC127) + 2*$AC127*$AB127*$C$5</f>
        <v>0.27682406400000004</v>
      </c>
      <c r="FZ127">
        <f>(-2*(FZ$30*$C$5+$AB127/$AC127/2)*$AC127)*EXP(-2*(FZ$30*$C$5+$AB127/$AC127/2)*$AC127) + 2*$AC127*$AB127*$C$5</f>
        <v>0.27682406400000004</v>
      </c>
      <c r="GA127">
        <f>(-2*(GA$30*$C$5+$AB127/$AC127/2)*$AC127)*EXP(-2*(GA$30*$C$5+$AB127/$AC127/2)*$AC127) + 2*$AC127*$AB127*$C$5</f>
        <v>0.27682406400000004</v>
      </c>
      <c r="GB127">
        <f>(-2*(GB$30*$C$5+$AB127/$AC127/2)*$AC127)*EXP(-2*(GB$30*$C$5+$AB127/$AC127/2)*$AC127) + 2*$AC127*$AB127*$C$5</f>
        <v>0.27682406400000004</v>
      </c>
      <c r="GC127">
        <f>(-2*(GC$30*$C$5+$AB127/$AC127/2)*$AC127)*EXP(-2*(GC$30*$C$5+$AB127/$AC127/2)*$AC127) + 2*$AC127*$AB127*$C$5</f>
        <v>0.27682406400000004</v>
      </c>
      <c r="GD127">
        <f>(-2*(GD$30*$C$5+$AB127/$AC127/2)*$AC127)*EXP(-2*(GD$30*$C$5+$AB127/$AC127/2)*$AC127) + 2*$AC127*$AB127*$C$5</f>
        <v>0.27682406400000004</v>
      </c>
      <c r="GE127">
        <f>(-2*(GE$30*$C$5+$AB127/$AC127/2)*$AC127)*EXP(-2*(GE$30*$C$5+$AB127/$AC127/2)*$AC127) + 2*$AC127*$AB127*$C$5</f>
        <v>0.27682406400000004</v>
      </c>
      <c r="GF127">
        <f>(-2*(GF$30*$C$5+$AB127/$AC127/2)*$AC127)*EXP(-2*(GF$30*$C$5+$AB127/$AC127/2)*$AC127) + 2*$AC127*$AB127*$C$5</f>
        <v>0.27682406400000004</v>
      </c>
      <c r="GG127">
        <f>(-2*(GG$30*$C$5+$AB127/$AC127/2)*$AC127)*EXP(-2*(GG$30*$C$5+$AB127/$AC127/2)*$AC127) + 2*$AC127*$AB127*$C$5</f>
        <v>0.27682406400000004</v>
      </c>
      <c r="GH127">
        <f>(-2*(GH$30*$C$5+$AB127/$AC127/2)*$AC127)*EXP(-2*(GH$30*$C$5+$AB127/$AC127/2)*$AC127) + 2*$AC127*$AB127*$C$5</f>
        <v>0.27682406400000004</v>
      </c>
      <c r="GI127">
        <f>(-2*(GI$30*$C$5+$AB127/$AC127/2)*$AC127)*EXP(-2*(GI$30*$C$5+$AB127/$AC127/2)*$AC127) + 2*$AC127*$AB127*$C$5</f>
        <v>0.27682406400000004</v>
      </c>
      <c r="GJ127">
        <f>(-2*(GJ$30*$C$5+$AB127/$AC127/2)*$AC127)*EXP(-2*(GJ$30*$C$5+$AB127/$AC127/2)*$AC127) + 2*$AC127*$AB127*$C$5</f>
        <v>0.27682406400000004</v>
      </c>
      <c r="GK127">
        <f>(-2*(GK$30*$C$5+$AB127/$AC127/2)*$AC127)*EXP(-2*(GK$30*$C$5+$AB127/$AC127/2)*$AC127) + 2*$AC127*$AB127*$C$5</f>
        <v>0.27682406400000004</v>
      </c>
      <c r="GL127">
        <f>(-2*(GL$30*$C$5+$AB127/$AC127/2)*$AC127)*EXP(-2*(GL$30*$C$5+$AB127/$AC127/2)*$AC127) + 2*$AC127*$AB127*$C$5</f>
        <v>0.27682406400000004</v>
      </c>
      <c r="GM127">
        <f>(-2*(GM$30*$C$5+$AB127/$AC127/2)*$AC127)*EXP(-2*(GM$30*$C$5+$AB127/$AC127/2)*$AC127) + 2*$AC127*$AB127*$C$5</f>
        <v>0.27682406400000004</v>
      </c>
      <c r="GN127">
        <f>(-2*(GN$30*$C$5+$AB127/$AC127/2)*$AC127)*EXP(-2*(GN$30*$C$5+$AB127/$AC127/2)*$AC127) + 2*$AC127*$AB127*$C$5</f>
        <v>0.27682406400000004</v>
      </c>
      <c r="GO127">
        <f>(-2*(GO$30*$C$5+$AB127/$AC127/2)*$AC127)*EXP(-2*(GO$30*$C$5+$AB127/$AC127/2)*$AC127) + 2*$AC127*$AB127*$C$5</f>
        <v>0.27682406400000004</v>
      </c>
      <c r="GP127">
        <f>(-2*(GP$30*$C$5+$AB127/$AC127/2)*$AC127)*EXP(-2*(GP$30*$C$5+$AB127/$AC127/2)*$AC127) + 2*$AC127*$AB127*$C$5</f>
        <v>0.27682406400000004</v>
      </c>
      <c r="GQ127">
        <f>(-2*(GQ$30*$C$5+$AB127/$AC127/2)*$AC127)*EXP(-2*(GQ$30*$C$5+$AB127/$AC127/2)*$AC127) + 2*$AC127*$AB127*$C$5</f>
        <v>0.27682406400000004</v>
      </c>
      <c r="GR127">
        <f>(-2*(GR$30*$C$5+$AB127/$AC127/2)*$AC127)*EXP(-2*(GR$30*$C$5+$AB127/$AC127/2)*$AC127) + 2*$AC127*$AB127*$C$5</f>
        <v>0.27682406400000004</v>
      </c>
      <c r="GS127">
        <f>(-2*(GS$30*$C$5+$AB127/$AC127/2)*$AC127)*EXP(-2*(GS$30*$C$5+$AB127/$AC127/2)*$AC127) + 2*$AC127*$AB127*$C$5</f>
        <v>0.27682406400000004</v>
      </c>
      <c r="GT127">
        <f>(-2*(GT$30*$C$5+$AB127/$AC127/2)*$AC127)*EXP(-2*(GT$30*$C$5+$AB127/$AC127/2)*$AC127) + 2*$AC127*$AB127*$C$5</f>
        <v>0.27682406400000004</v>
      </c>
      <c r="GU127">
        <f>(-2*(GU$30*$C$5+$AB127/$AC127/2)*$AC127)*EXP(-2*(GU$30*$C$5+$AB127/$AC127/2)*$AC127) + 2*$AC127*$AB127*$C$5</f>
        <v>0.27682406400000004</v>
      </c>
      <c r="GV127">
        <f>(-2*(GV$30*$C$5+$AB127/$AC127/2)*$AC127)*EXP(-2*(GV$30*$C$5+$AB127/$AC127/2)*$AC127) + 2*$AC127*$AB127*$C$5</f>
        <v>0.27682406400000004</v>
      </c>
      <c r="GW127">
        <f>(-2*(GW$30*$C$5+$AB127/$AC127/2)*$AC127)*EXP(-2*(GW$30*$C$5+$AB127/$AC127/2)*$AC127) + 2*$AC127*$AB127*$C$5</f>
        <v>0.27682406400000004</v>
      </c>
      <c r="GX127">
        <f>(-2*(GX$30*$C$5+$AB127/$AC127/2)*$AC127)*EXP(-2*(GX$30*$C$5+$AB127/$AC127/2)*$AC127) + 2*$AC127*$AB127*$C$5</f>
        <v>0.27682406400000004</v>
      </c>
      <c r="GY127">
        <f>(-2*(GY$30*$C$5+$AB127/$AC127/2)*$AC127)*EXP(-2*(GY$30*$C$5+$AB127/$AC127/2)*$AC127) + 2*$AC127*$AB127*$C$5</f>
        <v>0.27682406400000004</v>
      </c>
      <c r="GZ127">
        <f>(-2*(GZ$30*$C$5+$AB127/$AC127/2)*$AC127)*EXP(-2*(GZ$30*$C$5+$AB127/$AC127/2)*$AC127) + 2*$AC127*$AB127*$C$5</f>
        <v>0.27682406400000004</v>
      </c>
      <c r="HA127">
        <f>(-2*(HA$30*$C$5+$AB127/$AC127/2)*$AC127)*EXP(-2*(HA$30*$C$5+$AB127/$AC127/2)*$AC127) + 2*$AC127*$AB127*$C$5</f>
        <v>0.27682406400000004</v>
      </c>
      <c r="HB127">
        <f>(-2*(HB$30*$C$5+$AB127/$AC127/2)*$AC127)*EXP(-2*(HB$30*$C$5+$AB127/$AC127/2)*$AC127) + 2*$AC127*$AB127*$C$5</f>
        <v>0.27682406400000004</v>
      </c>
      <c r="HC127">
        <f>(-2*(HC$30*$C$5+$AB127/$AC127/2)*$AC127)*EXP(-2*(HC$30*$C$5+$AB127/$AC127/2)*$AC127) + 2*$AC127*$AB127*$C$5</f>
        <v>0.27682406400000004</v>
      </c>
      <c r="HD127">
        <f>(-2*(HD$30*$C$5+$AB127/$AC127/2)*$AC127)*EXP(-2*(HD$30*$C$5+$AB127/$AC127/2)*$AC127) + 2*$AC127*$AB127*$C$5</f>
        <v>0.27682406400000004</v>
      </c>
      <c r="HE127">
        <f>(-2*(HE$30*$C$5+$AB127/$AC127/2)*$AC127)*EXP(-2*(HE$30*$C$5+$AB127/$AC127/2)*$AC127) + 2*$AC127*$AB127*$C$5</f>
        <v>0.27682406400000004</v>
      </c>
      <c r="HF127">
        <f>(-2*(HF$30*$C$5+$AB127/$AC127/2)*$AC127)*EXP(-2*(HF$30*$C$5+$AB127/$AC127/2)*$AC127) + 2*$AC127*$AB127*$C$5</f>
        <v>0.27682406400000004</v>
      </c>
      <c r="HG127">
        <f>(-2*(HG$30*$C$5+$AB127/$AC127/2)*$AC127)*EXP(-2*(HG$30*$C$5+$AB127/$AC127/2)*$AC127) + 2*$AC127*$AB127*$C$5</f>
        <v>0.27682406400000004</v>
      </c>
      <c r="HH127">
        <f>(-2*(HH$30*$C$5+$AB127/$AC127/2)*$AC127)*EXP(-2*(HH$30*$C$5+$AB127/$AC127/2)*$AC127) + 2*$AC127*$AB127*$C$5</f>
        <v>0.27682406400000004</v>
      </c>
      <c r="HI127">
        <f>(-2*(HI$30*$C$5+$AB127/$AC127/2)*$AC127)*EXP(-2*(HI$30*$C$5+$AB127/$AC127/2)*$AC127) + 2*$AC127*$AB127*$C$5</f>
        <v>0.27682406400000004</v>
      </c>
      <c r="HJ127">
        <f>(-2*(HJ$30*$C$5+$AB127/$AC127/2)*$AC127)*EXP(-2*(HJ$30*$C$5+$AB127/$AC127/2)*$AC127) + 2*$AC127*$AB127*$C$5</f>
        <v>0.27682406400000004</v>
      </c>
      <c r="HK127">
        <f>(-2*(HK$30*$C$5+$AB127/$AC127/2)*$AC127)*EXP(-2*(HK$30*$C$5+$AB127/$AC127/2)*$AC127) + 2*$AC127*$AB127*$C$5</f>
        <v>0.27682406400000004</v>
      </c>
      <c r="HL127">
        <f>(-2*(HL$30*$C$5+$AB127/$AC127/2)*$AC127)*EXP(-2*(HL$30*$C$5+$AB127/$AC127/2)*$AC127) + 2*$AC127*$AB127*$C$5</f>
        <v>0.27682406400000004</v>
      </c>
      <c r="HM127">
        <f>(-2*(HM$30*$C$5+$AB127/$AC127/2)*$AC127)*EXP(-2*(HM$30*$C$5+$AB127/$AC127/2)*$AC127) + 2*$AC127*$AB127*$C$5</f>
        <v>0.27682406400000004</v>
      </c>
      <c r="HN127">
        <f>(-2*(HN$30*$C$5+$AB127/$AC127/2)*$AC127)*EXP(-2*(HN$30*$C$5+$AB127/$AC127/2)*$AC127) + 2*$AC127*$AB127*$C$5</f>
        <v>0.27682406400000004</v>
      </c>
      <c r="HO127">
        <f>(-2*(HO$30*$C$5+$AB127/$AC127/2)*$AC127)*EXP(-2*(HO$30*$C$5+$AB127/$AC127/2)*$AC127) + 2*$AC127*$AB127*$C$5</f>
        <v>0.27682406400000004</v>
      </c>
      <c r="HP127">
        <f>(-2*(HP$30*$C$5+$AB127/$AC127/2)*$AC127)*EXP(-2*(HP$30*$C$5+$AB127/$AC127/2)*$AC127) + 2*$AC127*$AB127*$C$5</f>
        <v>0.27682406400000004</v>
      </c>
      <c r="HQ127">
        <f>(-2*(HQ$30*$C$5+$AB127/$AC127/2)*$AC127)*EXP(-2*(HQ$30*$C$5+$AB127/$AC127/2)*$AC127) + 2*$AC127*$AB127*$C$5</f>
        <v>0.27682406400000004</v>
      </c>
      <c r="HR127">
        <f>(-2*(HR$30*$C$5+$AB127/$AC127/2)*$AC127)*EXP(-2*(HR$30*$C$5+$AB127/$AC127/2)*$AC127) + 2*$AC127*$AB127*$C$5</f>
        <v>0.27682406400000004</v>
      </c>
      <c r="HS127">
        <f>(-2*(HS$30*$C$5+$AB127/$AC127/2)*$AC127)*EXP(-2*(HS$30*$C$5+$AB127/$AC127/2)*$AC127) + 2*$AC127*$AB127*$C$5</f>
        <v>0.27682406400000004</v>
      </c>
      <c r="HT127">
        <f>(-2*(HT$30*$C$5+$AB127/$AC127/2)*$AC127)*EXP(-2*(HT$30*$C$5+$AB127/$AC127/2)*$AC127) + 2*$AC127*$AB127*$C$5</f>
        <v>0.27682406400000004</v>
      </c>
      <c r="HU127">
        <f>(-2*(HU$30*$C$5+$AB127/$AC127/2)*$AC127)*EXP(-2*(HU$30*$C$5+$AB127/$AC127/2)*$AC127) + 2*$AC127*$AB127*$C$5</f>
        <v>0.27682406400000004</v>
      </c>
      <c r="HV127">
        <f>(-2*(HV$30*$C$5+$AB127/$AC127/2)*$AC127)*EXP(-2*(HV$30*$C$5+$AB127/$AC127/2)*$AC127) + 2*$AC127*$AB127*$C$5</f>
        <v>0.27682406400000004</v>
      </c>
      <c r="HW127">
        <f>(-2*(HW$30*$C$5+$AB127/$AC127/2)*$AC127)*EXP(-2*(HW$30*$C$5+$AB127/$AC127/2)*$AC127) + 2*$AC127*$AB127*$C$5</f>
        <v>0.27682406400000004</v>
      </c>
    </row>
    <row r="128" spans="1:231">
      <c r="A128" s="4"/>
      <c r="B128" s="4"/>
      <c r="C128" s="4"/>
      <c r="E128" s="116">
        <f t="shared" si="20"/>
        <v>961</v>
      </c>
      <c r="F128" s="106">
        <f>EXP(-2*($E128-1)/$C$8*$C$5*($C$3*'UL FRMPL'!H$35-'UL FRMPL'!$H$35)/1000)</f>
        <v>0.70749120545096722</v>
      </c>
      <c r="G128" s="130"/>
      <c r="H128" s="130">
        <f t="shared" si="17"/>
        <v>0.95087819196717693</v>
      </c>
      <c r="I128" s="130">
        <v>0.99796974926403403</v>
      </c>
      <c r="J128" s="106">
        <v>1</v>
      </c>
      <c r="K128" s="3"/>
      <c r="L128" s="130"/>
      <c r="N128">
        <f t="shared" si="18"/>
        <v>0.95087819196717693</v>
      </c>
      <c r="O128">
        <f t="shared" si="19"/>
        <v>0.26017767187001012</v>
      </c>
      <c r="P128">
        <f t="shared" si="16"/>
        <v>0.19248525093031146</v>
      </c>
      <c r="Q128">
        <f t="shared" si="22"/>
        <v>0.14240488647394833</v>
      </c>
      <c r="R128">
        <f t="shared" si="22"/>
        <v>0.10535431464824335</v>
      </c>
      <c r="S128">
        <f t="shared" si="22"/>
        <v>7.7943474341602884E-2</v>
      </c>
      <c r="T128">
        <f t="shared" si="22"/>
        <v>5.7664322649944776E-2</v>
      </c>
      <c r="U128">
        <f t="shared" si="22"/>
        <v>4.2661353432921052E-2</v>
      </c>
      <c r="V128">
        <f t="shared" si="22"/>
        <v>3.1561821817919986E-2</v>
      </c>
      <c r="W128">
        <f t="shared" si="22"/>
        <v>2.3350140497357477E-2</v>
      </c>
      <c r="X128">
        <f t="shared" si="22"/>
        <v>1.7274955304917367E-2</v>
      </c>
      <c r="AB128" s="116">
        <f t="shared" si="21"/>
        <v>97</v>
      </c>
      <c r="AC128">
        <f>($C$3*'UL FRMPL'!H$35-'UL FRMPL'!$H$35)/1000</f>
        <v>1.441792</v>
      </c>
      <c r="AE128">
        <f>(-2*(AE$30*$C$5+$AB128/$AC128/2)*$AC128)*EXP(-2*(AE$30*$C$5+$AB128/$AC128/2)*$AC128) + 2*$AC128*$AB128*$C$5</f>
        <v>0.27970764800000003</v>
      </c>
      <c r="AF128">
        <f>(-2*(AF$30*$C$5+$AB128/$AC128/2)*$AC128)*EXP(-2*(AF$30*$C$5+$AB128/$AC128/2)*$AC128) + 2*$AC128*$AB128*$C$5</f>
        <v>0.27970764800000003</v>
      </c>
      <c r="AG128">
        <f>(-2*(AG$30*$C$5+$AB128/$AC128/2)*$AC128)*EXP(-2*(AG$30*$C$5+$AB128/$AC128/2)*$AC128) + 2*$AC128*$AB128*$C$5</f>
        <v>0.27970764800000003</v>
      </c>
      <c r="AH128">
        <f>(-2*(AH$30*$C$5+$AB128/$AC128/2)*$AC128)*EXP(-2*(AH$30*$C$5+$AB128/$AC128/2)*$AC128) + 2*$AC128*$AB128*$C$5</f>
        <v>0.27970764800000003</v>
      </c>
      <c r="AI128">
        <f>(-2*(AI$30*$C$5+$AB128/$AC128/2)*$AC128)*EXP(-2*(AI$30*$C$5+$AB128/$AC128/2)*$AC128) + 2*$AC128*$AB128*$C$5</f>
        <v>0.27970764800000003</v>
      </c>
      <c r="AJ128">
        <f>(-2*(AJ$30*$C$5+$AB128/$AC128/2)*$AC128)*EXP(-2*(AJ$30*$C$5+$AB128/$AC128/2)*$AC128) + 2*$AC128*$AB128*$C$5</f>
        <v>0.27970764800000003</v>
      </c>
      <c r="AK128">
        <f>(-2*(AK$30*$C$5+$AB128/$AC128/2)*$AC128)*EXP(-2*(AK$30*$C$5+$AB128/$AC128/2)*$AC128) + 2*$AC128*$AB128*$C$5</f>
        <v>0.27970764800000003</v>
      </c>
      <c r="AL128">
        <f>(-2*(AL$30*$C$5+$AB128/$AC128/2)*$AC128)*EXP(-2*(AL$30*$C$5+$AB128/$AC128/2)*$AC128) + 2*$AC128*$AB128*$C$5</f>
        <v>0.27970764800000003</v>
      </c>
      <c r="AM128">
        <f>(-2*(AM$30*$C$5+$AB128/$AC128/2)*$AC128)*EXP(-2*(AM$30*$C$5+$AB128/$AC128/2)*$AC128) + 2*$AC128*$AB128*$C$5</f>
        <v>0.27970764800000003</v>
      </c>
      <c r="AN128">
        <f>(-2*(AN$30*$C$5+$AB128/$AC128/2)*$AC128)*EXP(-2*(AN$30*$C$5+$AB128/$AC128/2)*$AC128) + 2*$AC128*$AB128*$C$5</f>
        <v>0.27970764800000003</v>
      </c>
      <c r="AO128">
        <f>(-2*(AO$30*$C$5+$AB128/$AC128/2)*$AC128)*EXP(-2*(AO$30*$C$5+$AB128/$AC128/2)*$AC128) + 2*$AC128*$AB128*$C$5</f>
        <v>0.27970764800000003</v>
      </c>
      <c r="AP128">
        <f>(-2*(AP$30*$C$5+$AB128/$AC128/2)*$AC128)*EXP(-2*(AP$30*$C$5+$AB128/$AC128/2)*$AC128) + 2*$AC128*$AB128*$C$5</f>
        <v>0.27970764800000003</v>
      </c>
      <c r="AQ128">
        <f>(-2*(AQ$30*$C$5+$AB128/$AC128/2)*$AC128)*EXP(-2*(AQ$30*$C$5+$AB128/$AC128/2)*$AC128) + 2*$AC128*$AB128*$C$5</f>
        <v>0.27970764800000003</v>
      </c>
      <c r="AR128">
        <f>(-2*(AR$30*$C$5+$AB128/$AC128/2)*$AC128)*EXP(-2*(AR$30*$C$5+$AB128/$AC128/2)*$AC128) + 2*$AC128*$AB128*$C$5</f>
        <v>0.27970764800000003</v>
      </c>
      <c r="AS128">
        <f>(-2*(AS$30*$C$5+$AB128/$AC128/2)*$AC128)*EXP(-2*(AS$30*$C$5+$AB128/$AC128/2)*$AC128) + 2*$AC128*$AB128*$C$5</f>
        <v>0.27970764800000003</v>
      </c>
      <c r="AT128">
        <f>(-2*(AT$30*$C$5+$AB128/$AC128/2)*$AC128)*EXP(-2*(AT$30*$C$5+$AB128/$AC128/2)*$AC128) + 2*$AC128*$AB128*$C$5</f>
        <v>0.27970764800000003</v>
      </c>
      <c r="AU128">
        <f>(-2*(AU$30*$C$5+$AB128/$AC128/2)*$AC128)*EXP(-2*(AU$30*$C$5+$AB128/$AC128/2)*$AC128) + 2*$AC128*$AB128*$C$5</f>
        <v>0.27970764800000003</v>
      </c>
      <c r="AV128">
        <f>(-2*(AV$30*$C$5+$AB128/$AC128/2)*$AC128)*EXP(-2*(AV$30*$C$5+$AB128/$AC128/2)*$AC128) + 2*$AC128*$AB128*$C$5</f>
        <v>0.27970764800000003</v>
      </c>
      <c r="AW128">
        <f>(-2*(AW$30*$C$5+$AB128/$AC128/2)*$AC128)*EXP(-2*(AW$30*$C$5+$AB128/$AC128/2)*$AC128) + 2*$AC128*$AB128*$C$5</f>
        <v>0.27970764800000003</v>
      </c>
      <c r="AX128">
        <f>(-2*(AX$30*$C$5+$AB128/$AC128/2)*$AC128)*EXP(-2*(AX$30*$C$5+$AB128/$AC128/2)*$AC128) + 2*$AC128*$AB128*$C$5</f>
        <v>0.27970764800000003</v>
      </c>
      <c r="AY128">
        <f>(-2*(AY$30*$C$5+$AB128/$AC128/2)*$AC128)*EXP(-2*(AY$30*$C$5+$AB128/$AC128/2)*$AC128) + 2*$AC128*$AB128*$C$5</f>
        <v>0.27970764800000003</v>
      </c>
      <c r="AZ128">
        <f>(-2*(AZ$30*$C$5+$AB128/$AC128/2)*$AC128)*EXP(-2*(AZ$30*$C$5+$AB128/$AC128/2)*$AC128) + 2*$AC128*$AB128*$C$5</f>
        <v>0.27970764800000003</v>
      </c>
      <c r="BA128">
        <f>(-2*(BA$30*$C$5+$AB128/$AC128/2)*$AC128)*EXP(-2*(BA$30*$C$5+$AB128/$AC128/2)*$AC128) + 2*$AC128*$AB128*$C$5</f>
        <v>0.27970764800000003</v>
      </c>
      <c r="BB128">
        <f>(-2*(BB$30*$C$5+$AB128/$AC128/2)*$AC128)*EXP(-2*(BB$30*$C$5+$AB128/$AC128/2)*$AC128) + 2*$AC128*$AB128*$C$5</f>
        <v>0.27970764800000003</v>
      </c>
      <c r="BC128">
        <f>(-2*(BC$30*$C$5+$AB128/$AC128/2)*$AC128)*EXP(-2*(BC$30*$C$5+$AB128/$AC128/2)*$AC128) + 2*$AC128*$AB128*$C$5</f>
        <v>0.27970764800000003</v>
      </c>
      <c r="BD128">
        <f>(-2*(BD$30*$C$5+$AB128/$AC128/2)*$AC128)*EXP(-2*(BD$30*$C$5+$AB128/$AC128/2)*$AC128) + 2*$AC128*$AB128*$C$5</f>
        <v>0.27970764800000003</v>
      </c>
      <c r="BE128">
        <f>(-2*(BE$30*$C$5+$AB128/$AC128/2)*$AC128)*EXP(-2*(BE$30*$C$5+$AB128/$AC128/2)*$AC128) + 2*$AC128*$AB128*$C$5</f>
        <v>0.27970764800000003</v>
      </c>
      <c r="BF128">
        <f>(-2*(BF$30*$C$5+$AB128/$AC128/2)*$AC128)*EXP(-2*(BF$30*$C$5+$AB128/$AC128/2)*$AC128) + 2*$AC128*$AB128*$C$5</f>
        <v>0.27970764800000003</v>
      </c>
      <c r="BG128">
        <f>(-2*(BG$30*$C$5+$AB128/$AC128/2)*$AC128)*EXP(-2*(BG$30*$C$5+$AB128/$AC128/2)*$AC128) + 2*$AC128*$AB128*$C$5</f>
        <v>0.27970764800000003</v>
      </c>
      <c r="BH128">
        <f>(-2*(BH$30*$C$5+$AB128/$AC128/2)*$AC128)*EXP(-2*(BH$30*$C$5+$AB128/$AC128/2)*$AC128) + 2*$AC128*$AB128*$C$5</f>
        <v>0.27970764800000003</v>
      </c>
      <c r="BI128">
        <f>(-2*(BI$30*$C$5+$AB128/$AC128/2)*$AC128)*EXP(-2*(BI$30*$C$5+$AB128/$AC128/2)*$AC128) + 2*$AC128*$AB128*$C$5</f>
        <v>0.27970764800000003</v>
      </c>
      <c r="BJ128">
        <f>(-2*(BJ$30*$C$5+$AB128/$AC128/2)*$AC128)*EXP(-2*(BJ$30*$C$5+$AB128/$AC128/2)*$AC128) + 2*$AC128*$AB128*$C$5</f>
        <v>0.27970764800000003</v>
      </c>
      <c r="BK128">
        <f>(-2*(BK$30*$C$5+$AB128/$AC128/2)*$AC128)*EXP(-2*(BK$30*$C$5+$AB128/$AC128/2)*$AC128) + 2*$AC128*$AB128*$C$5</f>
        <v>0.27970764800000003</v>
      </c>
      <c r="BL128">
        <f>(-2*(BL$30*$C$5+$AB128/$AC128/2)*$AC128)*EXP(-2*(BL$30*$C$5+$AB128/$AC128/2)*$AC128) + 2*$AC128*$AB128*$C$5</f>
        <v>0.27970764800000003</v>
      </c>
      <c r="BM128">
        <f>(-2*(BM$30*$C$5+$AB128/$AC128/2)*$AC128)*EXP(-2*(BM$30*$C$5+$AB128/$AC128/2)*$AC128) + 2*$AC128*$AB128*$C$5</f>
        <v>0.27970764800000003</v>
      </c>
      <c r="BN128">
        <f>(-2*(BN$30*$C$5+$AB128/$AC128/2)*$AC128)*EXP(-2*(BN$30*$C$5+$AB128/$AC128/2)*$AC128) + 2*$AC128*$AB128*$C$5</f>
        <v>0.27970764800000003</v>
      </c>
      <c r="BO128">
        <f>(-2*(BO$30*$C$5+$AB128/$AC128/2)*$AC128)*EXP(-2*(BO$30*$C$5+$AB128/$AC128/2)*$AC128) + 2*$AC128*$AB128*$C$5</f>
        <v>0.27970764800000003</v>
      </c>
      <c r="BP128">
        <f>(-2*(BP$30*$C$5+$AB128/$AC128/2)*$AC128)*EXP(-2*(BP$30*$C$5+$AB128/$AC128/2)*$AC128) + 2*$AC128*$AB128*$C$5</f>
        <v>0.27970764800000003</v>
      </c>
      <c r="BQ128">
        <f>(-2*(BQ$30*$C$5+$AB128/$AC128/2)*$AC128)*EXP(-2*(BQ$30*$C$5+$AB128/$AC128/2)*$AC128) + 2*$AC128*$AB128*$C$5</f>
        <v>0.27970764800000003</v>
      </c>
      <c r="BR128">
        <f>(-2*(BR$30*$C$5+$AB128/$AC128/2)*$AC128)*EXP(-2*(BR$30*$C$5+$AB128/$AC128/2)*$AC128) + 2*$AC128*$AB128*$C$5</f>
        <v>0.27970764800000003</v>
      </c>
      <c r="BS128">
        <f>(-2*(BS$30*$C$5+$AB128/$AC128/2)*$AC128)*EXP(-2*(BS$30*$C$5+$AB128/$AC128/2)*$AC128) + 2*$AC128*$AB128*$C$5</f>
        <v>0.27970764800000003</v>
      </c>
      <c r="BT128">
        <f>(-2*(BT$30*$C$5+$AB128/$AC128/2)*$AC128)*EXP(-2*(BT$30*$C$5+$AB128/$AC128/2)*$AC128) + 2*$AC128*$AB128*$C$5</f>
        <v>0.27970764800000003</v>
      </c>
      <c r="BU128">
        <f>(-2*(BU$30*$C$5+$AB128/$AC128/2)*$AC128)*EXP(-2*(BU$30*$C$5+$AB128/$AC128/2)*$AC128) + 2*$AC128*$AB128*$C$5</f>
        <v>0.27970764800000003</v>
      </c>
      <c r="BV128">
        <f>(-2*(BV$30*$C$5+$AB128/$AC128/2)*$AC128)*EXP(-2*(BV$30*$C$5+$AB128/$AC128/2)*$AC128) + 2*$AC128*$AB128*$C$5</f>
        <v>0.27970764800000003</v>
      </c>
      <c r="BW128">
        <f>(-2*(BW$30*$C$5+$AB128/$AC128/2)*$AC128)*EXP(-2*(BW$30*$C$5+$AB128/$AC128/2)*$AC128) + 2*$AC128*$AB128*$C$5</f>
        <v>0.27970764800000003</v>
      </c>
      <c r="BX128">
        <f>(-2*(BX$30*$C$5+$AB128/$AC128/2)*$AC128)*EXP(-2*(BX$30*$C$5+$AB128/$AC128/2)*$AC128) + 2*$AC128*$AB128*$C$5</f>
        <v>0.27970764800000003</v>
      </c>
      <c r="BY128">
        <f>(-2*(BY$30*$C$5+$AB128/$AC128/2)*$AC128)*EXP(-2*(BY$30*$C$5+$AB128/$AC128/2)*$AC128) + 2*$AC128*$AB128*$C$5</f>
        <v>0.27970764800000003</v>
      </c>
      <c r="BZ128">
        <f>(-2*(BZ$30*$C$5+$AB128/$AC128/2)*$AC128)*EXP(-2*(BZ$30*$C$5+$AB128/$AC128/2)*$AC128) + 2*$AC128*$AB128*$C$5</f>
        <v>0.27970764800000003</v>
      </c>
      <c r="CA128">
        <f>(-2*(CA$30*$C$5+$AB128/$AC128/2)*$AC128)*EXP(-2*(CA$30*$C$5+$AB128/$AC128/2)*$AC128) + 2*$AC128*$AB128*$C$5</f>
        <v>0.27970764800000003</v>
      </c>
      <c r="CB128">
        <f>(-2*(CB$30*$C$5+$AB128/$AC128/2)*$AC128)*EXP(-2*(CB$30*$C$5+$AB128/$AC128/2)*$AC128) + 2*$AC128*$AB128*$C$5</f>
        <v>0.27970764800000003</v>
      </c>
      <c r="CC128">
        <f>(-2*(CC$30*$C$5+$AB128/$AC128/2)*$AC128)*EXP(-2*(CC$30*$C$5+$AB128/$AC128/2)*$AC128) + 2*$AC128*$AB128*$C$5</f>
        <v>0.27970764800000003</v>
      </c>
      <c r="CD128">
        <f>(-2*(CD$30*$C$5+$AB128/$AC128/2)*$AC128)*EXP(-2*(CD$30*$C$5+$AB128/$AC128/2)*$AC128) + 2*$AC128*$AB128*$C$5</f>
        <v>0.27970764800000003</v>
      </c>
      <c r="CE128">
        <f>(-2*(CE$30*$C$5+$AB128/$AC128/2)*$AC128)*EXP(-2*(CE$30*$C$5+$AB128/$AC128/2)*$AC128) + 2*$AC128*$AB128*$C$5</f>
        <v>0.27970764800000003</v>
      </c>
      <c r="CF128">
        <f>(-2*(CF$30*$C$5+$AB128/$AC128/2)*$AC128)*EXP(-2*(CF$30*$C$5+$AB128/$AC128/2)*$AC128) + 2*$AC128*$AB128*$C$5</f>
        <v>0.27970764800000003</v>
      </c>
      <c r="CG128">
        <f>(-2*(CG$30*$C$5+$AB128/$AC128/2)*$AC128)*EXP(-2*(CG$30*$C$5+$AB128/$AC128/2)*$AC128) + 2*$AC128*$AB128*$C$5</f>
        <v>0.27970764800000003</v>
      </c>
      <c r="CH128">
        <f>(-2*(CH$30*$C$5+$AB128/$AC128/2)*$AC128)*EXP(-2*(CH$30*$C$5+$AB128/$AC128/2)*$AC128) + 2*$AC128*$AB128*$C$5</f>
        <v>0.27970764800000003</v>
      </c>
      <c r="CI128">
        <f>(-2*(CI$30*$C$5+$AB128/$AC128/2)*$AC128)*EXP(-2*(CI$30*$C$5+$AB128/$AC128/2)*$AC128) + 2*$AC128*$AB128*$C$5</f>
        <v>0.27970764800000003</v>
      </c>
      <c r="CJ128">
        <f>(-2*(CJ$30*$C$5+$AB128/$AC128/2)*$AC128)*EXP(-2*(CJ$30*$C$5+$AB128/$AC128/2)*$AC128) + 2*$AC128*$AB128*$C$5</f>
        <v>0.27970764800000003</v>
      </c>
      <c r="CK128">
        <f>(-2*(CK$30*$C$5+$AB128/$AC128/2)*$AC128)*EXP(-2*(CK$30*$C$5+$AB128/$AC128/2)*$AC128) + 2*$AC128*$AB128*$C$5</f>
        <v>0.27970764800000003</v>
      </c>
      <c r="CL128">
        <f>(-2*(CL$30*$C$5+$AB128/$AC128/2)*$AC128)*EXP(-2*(CL$30*$C$5+$AB128/$AC128/2)*$AC128) + 2*$AC128*$AB128*$C$5</f>
        <v>0.27970764800000003</v>
      </c>
      <c r="CM128">
        <f>(-2*(CM$30*$C$5+$AB128/$AC128/2)*$AC128)*EXP(-2*(CM$30*$C$5+$AB128/$AC128/2)*$AC128) + 2*$AC128*$AB128*$C$5</f>
        <v>0.27970764800000003</v>
      </c>
      <c r="CN128">
        <f>(-2*(CN$30*$C$5+$AB128/$AC128/2)*$AC128)*EXP(-2*(CN$30*$C$5+$AB128/$AC128/2)*$AC128) + 2*$AC128*$AB128*$C$5</f>
        <v>0.27970764800000003</v>
      </c>
      <c r="CO128">
        <f>(-2*(CO$30*$C$5+$AB128/$AC128/2)*$AC128)*EXP(-2*(CO$30*$C$5+$AB128/$AC128/2)*$AC128) + 2*$AC128*$AB128*$C$5</f>
        <v>0.27970764800000003</v>
      </c>
      <c r="CP128">
        <f>(-2*(CP$30*$C$5+$AB128/$AC128/2)*$AC128)*EXP(-2*(CP$30*$C$5+$AB128/$AC128/2)*$AC128) + 2*$AC128*$AB128*$C$5</f>
        <v>0.27970764800000003</v>
      </c>
      <c r="CQ128">
        <f>(-2*(CQ$30*$C$5+$AB128/$AC128/2)*$AC128)*EXP(-2*(CQ$30*$C$5+$AB128/$AC128/2)*$AC128) + 2*$AC128*$AB128*$C$5</f>
        <v>0.27970764800000003</v>
      </c>
      <c r="CR128">
        <f>(-2*(CR$30*$C$5+$AB128/$AC128/2)*$AC128)*EXP(-2*(CR$30*$C$5+$AB128/$AC128/2)*$AC128) + 2*$AC128*$AB128*$C$5</f>
        <v>0.27970764800000003</v>
      </c>
      <c r="CS128">
        <f>(-2*(CS$30*$C$5+$AB128/$AC128/2)*$AC128)*EXP(-2*(CS$30*$C$5+$AB128/$AC128/2)*$AC128) + 2*$AC128*$AB128*$C$5</f>
        <v>0.27970764800000003</v>
      </c>
      <c r="CT128">
        <f>(-2*(CT$30*$C$5+$AB128/$AC128/2)*$AC128)*EXP(-2*(CT$30*$C$5+$AB128/$AC128/2)*$AC128) + 2*$AC128*$AB128*$C$5</f>
        <v>0.27970764800000003</v>
      </c>
      <c r="CU128">
        <f>(-2*(CU$30*$C$5+$AB128/$AC128/2)*$AC128)*EXP(-2*(CU$30*$C$5+$AB128/$AC128/2)*$AC128) + 2*$AC128*$AB128*$C$5</f>
        <v>0.27970764800000003</v>
      </c>
      <c r="CV128">
        <f>(-2*(CV$30*$C$5+$AB128/$AC128/2)*$AC128)*EXP(-2*(CV$30*$C$5+$AB128/$AC128/2)*$AC128) + 2*$AC128*$AB128*$C$5</f>
        <v>0.27970764800000003</v>
      </c>
      <c r="CW128">
        <f>(-2*(CW$30*$C$5+$AB128/$AC128/2)*$AC128)*EXP(-2*(CW$30*$C$5+$AB128/$AC128/2)*$AC128) + 2*$AC128*$AB128*$C$5</f>
        <v>0.27970764800000003</v>
      </c>
      <c r="CX128">
        <f>(-2*(CX$30*$C$5+$AB128/$AC128/2)*$AC128)*EXP(-2*(CX$30*$C$5+$AB128/$AC128/2)*$AC128) + 2*$AC128*$AB128*$C$5</f>
        <v>0.27970764800000003</v>
      </c>
      <c r="CY128">
        <f>(-2*(CY$30*$C$5+$AB128/$AC128/2)*$AC128)*EXP(-2*(CY$30*$C$5+$AB128/$AC128/2)*$AC128) + 2*$AC128*$AB128*$C$5</f>
        <v>0.27970764800000003</v>
      </c>
      <c r="CZ128">
        <f>(-2*(CZ$30*$C$5+$AB128/$AC128/2)*$AC128)*EXP(-2*(CZ$30*$C$5+$AB128/$AC128/2)*$AC128) + 2*$AC128*$AB128*$C$5</f>
        <v>0.27970764800000003</v>
      </c>
      <c r="DA128">
        <f>(-2*(DA$30*$C$5+$AB128/$AC128/2)*$AC128)*EXP(-2*(DA$30*$C$5+$AB128/$AC128/2)*$AC128) + 2*$AC128*$AB128*$C$5</f>
        <v>0.27970764800000003</v>
      </c>
      <c r="DB128">
        <f>(-2*(DB$30*$C$5+$AB128/$AC128/2)*$AC128)*EXP(-2*(DB$30*$C$5+$AB128/$AC128/2)*$AC128) + 2*$AC128*$AB128*$C$5</f>
        <v>0.27970764800000003</v>
      </c>
      <c r="DC128">
        <f>(-2*(DC$30*$C$5+$AB128/$AC128/2)*$AC128)*EXP(-2*(DC$30*$C$5+$AB128/$AC128/2)*$AC128) + 2*$AC128*$AB128*$C$5</f>
        <v>0.27970764800000003</v>
      </c>
      <c r="DD128">
        <f>(-2*(DD$30*$C$5+$AB128/$AC128/2)*$AC128)*EXP(-2*(DD$30*$C$5+$AB128/$AC128/2)*$AC128) + 2*$AC128*$AB128*$C$5</f>
        <v>0.27970764800000003</v>
      </c>
      <c r="DE128">
        <f>(-2*(DE$30*$C$5+$AB128/$AC128/2)*$AC128)*EXP(-2*(DE$30*$C$5+$AB128/$AC128/2)*$AC128) + 2*$AC128*$AB128*$C$5</f>
        <v>0.27970764800000003</v>
      </c>
      <c r="DF128">
        <f>(-2*(DF$30*$C$5+$AB128/$AC128/2)*$AC128)*EXP(-2*(DF$30*$C$5+$AB128/$AC128/2)*$AC128) + 2*$AC128*$AB128*$C$5</f>
        <v>0.27970764800000003</v>
      </c>
      <c r="DG128">
        <f>(-2*(DG$30*$C$5+$AB128/$AC128/2)*$AC128)*EXP(-2*(DG$30*$C$5+$AB128/$AC128/2)*$AC128) + 2*$AC128*$AB128*$C$5</f>
        <v>0.27970764800000003</v>
      </c>
      <c r="DH128">
        <f>(-2*(DH$30*$C$5+$AB128/$AC128/2)*$AC128)*EXP(-2*(DH$30*$C$5+$AB128/$AC128/2)*$AC128) + 2*$AC128*$AB128*$C$5</f>
        <v>0.27970764800000003</v>
      </c>
      <c r="DI128">
        <f>(-2*(DI$30*$C$5+$AB128/$AC128/2)*$AC128)*EXP(-2*(DI$30*$C$5+$AB128/$AC128/2)*$AC128) + 2*$AC128*$AB128*$C$5</f>
        <v>0.27970764800000003</v>
      </c>
      <c r="DJ128">
        <f>(-2*(DJ$30*$C$5+$AB128/$AC128/2)*$AC128)*EXP(-2*(DJ$30*$C$5+$AB128/$AC128/2)*$AC128) + 2*$AC128*$AB128*$C$5</f>
        <v>0.27970764800000003</v>
      </c>
      <c r="DK128">
        <f>(-2*(DK$30*$C$5+$AB128/$AC128/2)*$AC128)*EXP(-2*(DK$30*$C$5+$AB128/$AC128/2)*$AC128) + 2*$AC128*$AB128*$C$5</f>
        <v>0.27970764800000003</v>
      </c>
      <c r="DL128">
        <f>(-2*(DL$30*$C$5+$AB128/$AC128/2)*$AC128)*EXP(-2*(DL$30*$C$5+$AB128/$AC128/2)*$AC128) + 2*$AC128*$AB128*$C$5</f>
        <v>0.27970764800000003</v>
      </c>
      <c r="DM128">
        <f>(-2*(DM$30*$C$5+$AB128/$AC128/2)*$AC128)*EXP(-2*(DM$30*$C$5+$AB128/$AC128/2)*$AC128) + 2*$AC128*$AB128*$C$5</f>
        <v>0.27970764800000003</v>
      </c>
      <c r="DN128">
        <f>(-2*(DN$30*$C$5+$AB128/$AC128/2)*$AC128)*EXP(-2*(DN$30*$C$5+$AB128/$AC128/2)*$AC128) + 2*$AC128*$AB128*$C$5</f>
        <v>0.27970764800000003</v>
      </c>
      <c r="DO128">
        <f>(-2*(DO$30*$C$5+$AB128/$AC128/2)*$AC128)*EXP(-2*(DO$30*$C$5+$AB128/$AC128/2)*$AC128) + 2*$AC128*$AB128*$C$5</f>
        <v>0.27970764800000003</v>
      </c>
      <c r="DP128">
        <f>(-2*(DP$30*$C$5+$AB128/$AC128/2)*$AC128)*EXP(-2*(DP$30*$C$5+$AB128/$AC128/2)*$AC128) + 2*$AC128*$AB128*$C$5</f>
        <v>0.27970764800000003</v>
      </c>
      <c r="DQ128">
        <f>(-2*(DQ$30*$C$5+$AB128/$AC128/2)*$AC128)*EXP(-2*(DQ$30*$C$5+$AB128/$AC128/2)*$AC128) + 2*$AC128*$AB128*$C$5</f>
        <v>0.27970764800000003</v>
      </c>
      <c r="DR128">
        <f>(-2*(DR$30*$C$5+$AB128/$AC128/2)*$AC128)*EXP(-2*(DR$30*$C$5+$AB128/$AC128/2)*$AC128) + 2*$AC128*$AB128*$C$5</f>
        <v>0.27970764800000003</v>
      </c>
      <c r="DS128">
        <f>(-2*(DS$30*$C$5+$AB128/$AC128/2)*$AC128)*EXP(-2*(DS$30*$C$5+$AB128/$AC128/2)*$AC128) + 2*$AC128*$AB128*$C$5</f>
        <v>0.27970764800000003</v>
      </c>
      <c r="DT128">
        <f>(-2*(DT$30*$C$5+$AB128/$AC128/2)*$AC128)*EXP(-2*(DT$30*$C$5+$AB128/$AC128/2)*$AC128) + 2*$AC128*$AB128*$C$5</f>
        <v>0.27970764800000003</v>
      </c>
      <c r="DU128">
        <f>(-2*(DU$30*$C$5+$AB128/$AC128/2)*$AC128)*EXP(-2*(DU$30*$C$5+$AB128/$AC128/2)*$AC128) + 2*$AC128*$AB128*$C$5</f>
        <v>0.27970764800000003</v>
      </c>
      <c r="DV128">
        <f>(-2*(DV$30*$C$5+$AB128/$AC128/2)*$AC128)*EXP(-2*(DV$30*$C$5+$AB128/$AC128/2)*$AC128) + 2*$AC128*$AB128*$C$5</f>
        <v>0.27970764800000003</v>
      </c>
      <c r="DW128">
        <f>(-2*(DW$30*$C$5+$AB128/$AC128/2)*$AC128)*EXP(-2*(DW$30*$C$5+$AB128/$AC128/2)*$AC128) + 2*$AC128*$AB128*$C$5</f>
        <v>0.27970764800000003</v>
      </c>
      <c r="DX128">
        <f>(-2*(DX$30*$C$5+$AB128/$AC128/2)*$AC128)*EXP(-2*(DX$30*$C$5+$AB128/$AC128/2)*$AC128) + 2*$AC128*$AB128*$C$5</f>
        <v>0.27970764800000003</v>
      </c>
      <c r="DY128">
        <f>(-2*(DY$30*$C$5+$AB128/$AC128/2)*$AC128)*EXP(-2*(DY$30*$C$5+$AB128/$AC128/2)*$AC128) + 2*$AC128*$AB128*$C$5</f>
        <v>0.27970764800000003</v>
      </c>
      <c r="DZ128">
        <f>(-2*(DZ$30*$C$5+$AB128/$AC128/2)*$AC128)*EXP(-2*(DZ$30*$C$5+$AB128/$AC128/2)*$AC128) + 2*$AC128*$AB128*$C$5</f>
        <v>0.27970764800000003</v>
      </c>
      <c r="EA128">
        <f>(-2*(EA$30*$C$5+$AB128/$AC128/2)*$AC128)*EXP(-2*(EA$30*$C$5+$AB128/$AC128/2)*$AC128) + 2*$AC128*$AB128*$C$5</f>
        <v>0.27970764800000003</v>
      </c>
      <c r="EB128">
        <f>(-2*(EB$30*$C$5+$AB128/$AC128/2)*$AC128)*EXP(-2*(EB$30*$C$5+$AB128/$AC128/2)*$AC128) + 2*$AC128*$AB128*$C$5</f>
        <v>0.27970764800000003</v>
      </c>
      <c r="EC128">
        <f>(-2*(EC$30*$C$5+$AB128/$AC128/2)*$AC128)*EXP(-2*(EC$30*$C$5+$AB128/$AC128/2)*$AC128) + 2*$AC128*$AB128*$C$5</f>
        <v>0.27970764800000003</v>
      </c>
      <c r="ED128">
        <f>(-2*(ED$30*$C$5+$AB128/$AC128/2)*$AC128)*EXP(-2*(ED$30*$C$5+$AB128/$AC128/2)*$AC128) + 2*$AC128*$AB128*$C$5</f>
        <v>0.27970764800000003</v>
      </c>
      <c r="EE128">
        <f>(-2*(EE$30*$C$5+$AB128/$AC128/2)*$AC128)*EXP(-2*(EE$30*$C$5+$AB128/$AC128/2)*$AC128) + 2*$AC128*$AB128*$C$5</f>
        <v>0.27970764800000003</v>
      </c>
      <c r="EF128">
        <f>(-2*(EF$30*$C$5+$AB128/$AC128/2)*$AC128)*EXP(-2*(EF$30*$C$5+$AB128/$AC128/2)*$AC128) + 2*$AC128*$AB128*$C$5</f>
        <v>0.27970764800000003</v>
      </c>
      <c r="EG128">
        <f>(-2*(EG$30*$C$5+$AB128/$AC128/2)*$AC128)*EXP(-2*(EG$30*$C$5+$AB128/$AC128/2)*$AC128) + 2*$AC128*$AB128*$C$5</f>
        <v>0.27970764800000003</v>
      </c>
      <c r="EH128">
        <f>(-2*(EH$30*$C$5+$AB128/$AC128/2)*$AC128)*EXP(-2*(EH$30*$C$5+$AB128/$AC128/2)*$AC128) + 2*$AC128*$AB128*$C$5</f>
        <v>0.27970764800000003</v>
      </c>
      <c r="EI128">
        <f>(-2*(EI$30*$C$5+$AB128/$AC128/2)*$AC128)*EXP(-2*(EI$30*$C$5+$AB128/$AC128/2)*$AC128) + 2*$AC128*$AB128*$C$5</f>
        <v>0.27970764800000003</v>
      </c>
      <c r="EJ128">
        <f>(-2*(EJ$30*$C$5+$AB128/$AC128/2)*$AC128)*EXP(-2*(EJ$30*$C$5+$AB128/$AC128/2)*$AC128) + 2*$AC128*$AB128*$C$5</f>
        <v>0.27970764800000003</v>
      </c>
      <c r="EK128">
        <f>(-2*(EK$30*$C$5+$AB128/$AC128/2)*$AC128)*EXP(-2*(EK$30*$C$5+$AB128/$AC128/2)*$AC128) + 2*$AC128*$AB128*$C$5</f>
        <v>0.27970764800000003</v>
      </c>
      <c r="EL128">
        <f>(-2*(EL$30*$C$5+$AB128/$AC128/2)*$AC128)*EXP(-2*(EL$30*$C$5+$AB128/$AC128/2)*$AC128) + 2*$AC128*$AB128*$C$5</f>
        <v>0.27970764800000003</v>
      </c>
      <c r="EM128">
        <f>(-2*(EM$30*$C$5+$AB128/$AC128/2)*$AC128)*EXP(-2*(EM$30*$C$5+$AB128/$AC128/2)*$AC128) + 2*$AC128*$AB128*$C$5</f>
        <v>0.27970764800000003</v>
      </c>
      <c r="EN128">
        <f>(-2*(EN$30*$C$5+$AB128/$AC128/2)*$AC128)*EXP(-2*(EN$30*$C$5+$AB128/$AC128/2)*$AC128) + 2*$AC128*$AB128*$C$5</f>
        <v>0.27970764800000003</v>
      </c>
      <c r="EO128">
        <f>(-2*(EO$30*$C$5+$AB128/$AC128/2)*$AC128)*EXP(-2*(EO$30*$C$5+$AB128/$AC128/2)*$AC128) + 2*$AC128*$AB128*$C$5</f>
        <v>0.27970764800000003</v>
      </c>
      <c r="EP128">
        <f>(-2*(EP$30*$C$5+$AB128/$AC128/2)*$AC128)*EXP(-2*(EP$30*$C$5+$AB128/$AC128/2)*$AC128) + 2*$AC128*$AB128*$C$5</f>
        <v>0.27970764800000003</v>
      </c>
      <c r="EQ128">
        <f>(-2*(EQ$30*$C$5+$AB128/$AC128/2)*$AC128)*EXP(-2*(EQ$30*$C$5+$AB128/$AC128/2)*$AC128) + 2*$AC128*$AB128*$C$5</f>
        <v>0.27970764800000003</v>
      </c>
      <c r="ER128">
        <f>(-2*(ER$30*$C$5+$AB128/$AC128/2)*$AC128)*EXP(-2*(ER$30*$C$5+$AB128/$AC128/2)*$AC128) + 2*$AC128*$AB128*$C$5</f>
        <v>0.27970764800000003</v>
      </c>
      <c r="ES128">
        <f>(-2*(ES$30*$C$5+$AB128/$AC128/2)*$AC128)*EXP(-2*(ES$30*$C$5+$AB128/$AC128/2)*$AC128) + 2*$AC128*$AB128*$C$5</f>
        <v>0.27970764800000003</v>
      </c>
      <c r="ET128">
        <f>(-2*(ET$30*$C$5+$AB128/$AC128/2)*$AC128)*EXP(-2*(ET$30*$C$5+$AB128/$AC128/2)*$AC128) + 2*$AC128*$AB128*$C$5</f>
        <v>0.27970764800000003</v>
      </c>
      <c r="EU128">
        <f>(-2*(EU$30*$C$5+$AB128/$AC128/2)*$AC128)*EXP(-2*(EU$30*$C$5+$AB128/$AC128/2)*$AC128) + 2*$AC128*$AB128*$C$5</f>
        <v>0.27970764800000003</v>
      </c>
      <c r="EV128">
        <f>(-2*(EV$30*$C$5+$AB128/$AC128/2)*$AC128)*EXP(-2*(EV$30*$C$5+$AB128/$AC128/2)*$AC128) + 2*$AC128*$AB128*$C$5</f>
        <v>0.27970764800000003</v>
      </c>
      <c r="EW128">
        <f>(-2*(EW$30*$C$5+$AB128/$AC128/2)*$AC128)*EXP(-2*(EW$30*$C$5+$AB128/$AC128/2)*$AC128) + 2*$AC128*$AB128*$C$5</f>
        <v>0.27970764800000003</v>
      </c>
      <c r="EX128">
        <f>(-2*(EX$30*$C$5+$AB128/$AC128/2)*$AC128)*EXP(-2*(EX$30*$C$5+$AB128/$AC128/2)*$AC128) + 2*$AC128*$AB128*$C$5</f>
        <v>0.27970764800000003</v>
      </c>
      <c r="EY128">
        <f>(-2*(EY$30*$C$5+$AB128/$AC128/2)*$AC128)*EXP(-2*(EY$30*$C$5+$AB128/$AC128/2)*$AC128) + 2*$AC128*$AB128*$C$5</f>
        <v>0.27970764800000003</v>
      </c>
      <c r="EZ128">
        <f>(-2*(EZ$30*$C$5+$AB128/$AC128/2)*$AC128)*EXP(-2*(EZ$30*$C$5+$AB128/$AC128/2)*$AC128) + 2*$AC128*$AB128*$C$5</f>
        <v>0.27970764800000003</v>
      </c>
      <c r="FA128">
        <f>(-2*(FA$30*$C$5+$AB128/$AC128/2)*$AC128)*EXP(-2*(FA$30*$C$5+$AB128/$AC128/2)*$AC128) + 2*$AC128*$AB128*$C$5</f>
        <v>0.27970764800000003</v>
      </c>
      <c r="FB128">
        <f>(-2*(FB$30*$C$5+$AB128/$AC128/2)*$AC128)*EXP(-2*(FB$30*$C$5+$AB128/$AC128/2)*$AC128) + 2*$AC128*$AB128*$C$5</f>
        <v>0.27970764800000003</v>
      </c>
      <c r="FC128">
        <f>(-2*(FC$30*$C$5+$AB128/$AC128/2)*$AC128)*EXP(-2*(FC$30*$C$5+$AB128/$AC128/2)*$AC128) + 2*$AC128*$AB128*$C$5</f>
        <v>0.27970764800000003</v>
      </c>
      <c r="FD128">
        <f>(-2*(FD$30*$C$5+$AB128/$AC128/2)*$AC128)*EXP(-2*(FD$30*$C$5+$AB128/$AC128/2)*$AC128) + 2*$AC128*$AB128*$C$5</f>
        <v>0.27970764800000003</v>
      </c>
      <c r="FE128">
        <f>(-2*(FE$30*$C$5+$AB128/$AC128/2)*$AC128)*EXP(-2*(FE$30*$C$5+$AB128/$AC128/2)*$AC128) + 2*$AC128*$AB128*$C$5</f>
        <v>0.27970764800000003</v>
      </c>
      <c r="FF128">
        <f>(-2*(FF$30*$C$5+$AB128/$AC128/2)*$AC128)*EXP(-2*(FF$30*$C$5+$AB128/$AC128/2)*$AC128) + 2*$AC128*$AB128*$C$5</f>
        <v>0.27970764800000003</v>
      </c>
      <c r="FG128">
        <f>(-2*(FG$30*$C$5+$AB128/$AC128/2)*$AC128)*EXP(-2*(FG$30*$C$5+$AB128/$AC128/2)*$AC128) + 2*$AC128*$AB128*$C$5</f>
        <v>0.27970764800000003</v>
      </c>
      <c r="FH128">
        <f>(-2*(FH$30*$C$5+$AB128/$AC128/2)*$AC128)*EXP(-2*(FH$30*$C$5+$AB128/$AC128/2)*$AC128) + 2*$AC128*$AB128*$C$5</f>
        <v>0.27970764800000003</v>
      </c>
      <c r="FI128">
        <f>(-2*(FI$30*$C$5+$AB128/$AC128/2)*$AC128)*EXP(-2*(FI$30*$C$5+$AB128/$AC128/2)*$AC128) + 2*$AC128*$AB128*$C$5</f>
        <v>0.27970764800000003</v>
      </c>
      <c r="FJ128">
        <f>(-2*(FJ$30*$C$5+$AB128/$AC128/2)*$AC128)*EXP(-2*(FJ$30*$C$5+$AB128/$AC128/2)*$AC128) + 2*$AC128*$AB128*$C$5</f>
        <v>0.27970764800000003</v>
      </c>
      <c r="FK128">
        <f>(-2*(FK$30*$C$5+$AB128/$AC128/2)*$AC128)*EXP(-2*(FK$30*$C$5+$AB128/$AC128/2)*$AC128) + 2*$AC128*$AB128*$C$5</f>
        <v>0.27970764800000003</v>
      </c>
      <c r="FL128">
        <f>(-2*(FL$30*$C$5+$AB128/$AC128/2)*$AC128)*EXP(-2*(FL$30*$C$5+$AB128/$AC128/2)*$AC128) + 2*$AC128*$AB128*$C$5</f>
        <v>0.27970764800000003</v>
      </c>
      <c r="FM128">
        <f>(-2*(FM$30*$C$5+$AB128/$AC128/2)*$AC128)*EXP(-2*(FM$30*$C$5+$AB128/$AC128/2)*$AC128) + 2*$AC128*$AB128*$C$5</f>
        <v>0.27970764800000003</v>
      </c>
      <c r="FN128">
        <f>(-2*(FN$30*$C$5+$AB128/$AC128/2)*$AC128)*EXP(-2*(FN$30*$C$5+$AB128/$AC128/2)*$AC128) + 2*$AC128*$AB128*$C$5</f>
        <v>0.27970764800000003</v>
      </c>
      <c r="FO128">
        <f>(-2*(FO$30*$C$5+$AB128/$AC128/2)*$AC128)*EXP(-2*(FO$30*$C$5+$AB128/$AC128/2)*$AC128) + 2*$AC128*$AB128*$C$5</f>
        <v>0.27970764800000003</v>
      </c>
      <c r="FP128">
        <f>(-2*(FP$30*$C$5+$AB128/$AC128/2)*$AC128)*EXP(-2*(FP$30*$C$5+$AB128/$AC128/2)*$AC128) + 2*$AC128*$AB128*$C$5</f>
        <v>0.27970764800000003</v>
      </c>
      <c r="FQ128">
        <f>(-2*(FQ$30*$C$5+$AB128/$AC128/2)*$AC128)*EXP(-2*(FQ$30*$C$5+$AB128/$AC128/2)*$AC128) + 2*$AC128*$AB128*$C$5</f>
        <v>0.27970764800000003</v>
      </c>
      <c r="FR128">
        <f>(-2*(FR$30*$C$5+$AB128/$AC128/2)*$AC128)*EXP(-2*(FR$30*$C$5+$AB128/$AC128/2)*$AC128) + 2*$AC128*$AB128*$C$5</f>
        <v>0.27970764800000003</v>
      </c>
      <c r="FS128">
        <f>(-2*(FS$30*$C$5+$AB128/$AC128/2)*$AC128)*EXP(-2*(FS$30*$C$5+$AB128/$AC128/2)*$AC128) + 2*$AC128*$AB128*$C$5</f>
        <v>0.27970764800000003</v>
      </c>
      <c r="FT128">
        <f>(-2*(FT$30*$C$5+$AB128/$AC128/2)*$AC128)*EXP(-2*(FT$30*$C$5+$AB128/$AC128/2)*$AC128) + 2*$AC128*$AB128*$C$5</f>
        <v>0.27970764800000003</v>
      </c>
      <c r="FU128">
        <f>(-2*(FU$30*$C$5+$AB128/$AC128/2)*$AC128)*EXP(-2*(FU$30*$C$5+$AB128/$AC128/2)*$AC128) + 2*$AC128*$AB128*$C$5</f>
        <v>0.27970764800000003</v>
      </c>
      <c r="FV128">
        <f>(-2*(FV$30*$C$5+$AB128/$AC128/2)*$AC128)*EXP(-2*(FV$30*$C$5+$AB128/$AC128/2)*$AC128) + 2*$AC128*$AB128*$C$5</f>
        <v>0.27970764800000003</v>
      </c>
      <c r="FW128">
        <f>(-2*(FW$30*$C$5+$AB128/$AC128/2)*$AC128)*EXP(-2*(FW$30*$C$5+$AB128/$AC128/2)*$AC128) + 2*$AC128*$AB128*$C$5</f>
        <v>0.27970764800000003</v>
      </c>
      <c r="FX128">
        <f>(-2*(FX$30*$C$5+$AB128/$AC128/2)*$AC128)*EXP(-2*(FX$30*$C$5+$AB128/$AC128/2)*$AC128) + 2*$AC128*$AB128*$C$5</f>
        <v>0.27970764800000003</v>
      </c>
      <c r="FY128">
        <f>(-2*(FY$30*$C$5+$AB128/$AC128/2)*$AC128)*EXP(-2*(FY$30*$C$5+$AB128/$AC128/2)*$AC128) + 2*$AC128*$AB128*$C$5</f>
        <v>0.27970764800000003</v>
      </c>
      <c r="FZ128">
        <f>(-2*(FZ$30*$C$5+$AB128/$AC128/2)*$AC128)*EXP(-2*(FZ$30*$C$5+$AB128/$AC128/2)*$AC128) + 2*$AC128*$AB128*$C$5</f>
        <v>0.27970764800000003</v>
      </c>
      <c r="GA128">
        <f>(-2*(GA$30*$C$5+$AB128/$AC128/2)*$AC128)*EXP(-2*(GA$30*$C$5+$AB128/$AC128/2)*$AC128) + 2*$AC128*$AB128*$C$5</f>
        <v>0.27970764800000003</v>
      </c>
      <c r="GB128">
        <f>(-2*(GB$30*$C$5+$AB128/$AC128/2)*$AC128)*EXP(-2*(GB$30*$C$5+$AB128/$AC128/2)*$AC128) + 2*$AC128*$AB128*$C$5</f>
        <v>0.27970764800000003</v>
      </c>
      <c r="GC128">
        <f>(-2*(GC$30*$C$5+$AB128/$AC128/2)*$AC128)*EXP(-2*(GC$30*$C$5+$AB128/$AC128/2)*$AC128) + 2*$AC128*$AB128*$C$5</f>
        <v>0.27970764800000003</v>
      </c>
      <c r="GD128">
        <f>(-2*(GD$30*$C$5+$AB128/$AC128/2)*$AC128)*EXP(-2*(GD$30*$C$5+$AB128/$AC128/2)*$AC128) + 2*$AC128*$AB128*$C$5</f>
        <v>0.27970764800000003</v>
      </c>
      <c r="GE128">
        <f>(-2*(GE$30*$C$5+$AB128/$AC128/2)*$AC128)*EXP(-2*(GE$30*$C$5+$AB128/$AC128/2)*$AC128) + 2*$AC128*$AB128*$C$5</f>
        <v>0.27970764800000003</v>
      </c>
      <c r="GF128">
        <f>(-2*(GF$30*$C$5+$AB128/$AC128/2)*$AC128)*EXP(-2*(GF$30*$C$5+$AB128/$AC128/2)*$AC128) + 2*$AC128*$AB128*$C$5</f>
        <v>0.27970764800000003</v>
      </c>
      <c r="GG128">
        <f>(-2*(GG$30*$C$5+$AB128/$AC128/2)*$AC128)*EXP(-2*(GG$30*$C$5+$AB128/$AC128/2)*$AC128) + 2*$AC128*$AB128*$C$5</f>
        <v>0.27970764800000003</v>
      </c>
      <c r="GH128">
        <f>(-2*(GH$30*$C$5+$AB128/$AC128/2)*$AC128)*EXP(-2*(GH$30*$C$5+$AB128/$AC128/2)*$AC128) + 2*$AC128*$AB128*$C$5</f>
        <v>0.27970764800000003</v>
      </c>
      <c r="GI128">
        <f>(-2*(GI$30*$C$5+$AB128/$AC128/2)*$AC128)*EXP(-2*(GI$30*$C$5+$AB128/$AC128/2)*$AC128) + 2*$AC128*$AB128*$C$5</f>
        <v>0.27970764800000003</v>
      </c>
      <c r="GJ128">
        <f>(-2*(GJ$30*$C$5+$AB128/$AC128/2)*$AC128)*EXP(-2*(GJ$30*$C$5+$AB128/$AC128/2)*$AC128) + 2*$AC128*$AB128*$C$5</f>
        <v>0.27970764800000003</v>
      </c>
      <c r="GK128">
        <f>(-2*(GK$30*$C$5+$AB128/$AC128/2)*$AC128)*EXP(-2*(GK$30*$C$5+$AB128/$AC128/2)*$AC128) + 2*$AC128*$AB128*$C$5</f>
        <v>0.27970764800000003</v>
      </c>
      <c r="GL128">
        <f>(-2*(GL$30*$C$5+$AB128/$AC128/2)*$AC128)*EXP(-2*(GL$30*$C$5+$AB128/$AC128/2)*$AC128) + 2*$AC128*$AB128*$C$5</f>
        <v>0.27970764800000003</v>
      </c>
      <c r="GM128">
        <f>(-2*(GM$30*$C$5+$AB128/$AC128/2)*$AC128)*EXP(-2*(GM$30*$C$5+$AB128/$AC128/2)*$AC128) + 2*$AC128*$AB128*$C$5</f>
        <v>0.27970764800000003</v>
      </c>
      <c r="GN128">
        <f>(-2*(GN$30*$C$5+$AB128/$AC128/2)*$AC128)*EXP(-2*(GN$30*$C$5+$AB128/$AC128/2)*$AC128) + 2*$AC128*$AB128*$C$5</f>
        <v>0.27970764800000003</v>
      </c>
      <c r="GO128">
        <f>(-2*(GO$30*$C$5+$AB128/$AC128/2)*$AC128)*EXP(-2*(GO$30*$C$5+$AB128/$AC128/2)*$AC128) + 2*$AC128*$AB128*$C$5</f>
        <v>0.27970764800000003</v>
      </c>
      <c r="GP128">
        <f>(-2*(GP$30*$C$5+$AB128/$AC128/2)*$AC128)*EXP(-2*(GP$30*$C$5+$AB128/$AC128/2)*$AC128) + 2*$AC128*$AB128*$C$5</f>
        <v>0.27970764800000003</v>
      </c>
      <c r="GQ128">
        <f>(-2*(GQ$30*$C$5+$AB128/$AC128/2)*$AC128)*EXP(-2*(GQ$30*$C$5+$AB128/$AC128/2)*$AC128) + 2*$AC128*$AB128*$C$5</f>
        <v>0.27970764800000003</v>
      </c>
      <c r="GR128">
        <f>(-2*(GR$30*$C$5+$AB128/$AC128/2)*$AC128)*EXP(-2*(GR$30*$C$5+$AB128/$AC128/2)*$AC128) + 2*$AC128*$AB128*$C$5</f>
        <v>0.27970764800000003</v>
      </c>
      <c r="GS128">
        <f>(-2*(GS$30*$C$5+$AB128/$AC128/2)*$AC128)*EXP(-2*(GS$30*$C$5+$AB128/$AC128/2)*$AC128) + 2*$AC128*$AB128*$C$5</f>
        <v>0.27970764800000003</v>
      </c>
      <c r="GT128">
        <f>(-2*(GT$30*$C$5+$AB128/$AC128/2)*$AC128)*EXP(-2*(GT$30*$C$5+$AB128/$AC128/2)*$AC128) + 2*$AC128*$AB128*$C$5</f>
        <v>0.27970764800000003</v>
      </c>
      <c r="GU128">
        <f>(-2*(GU$30*$C$5+$AB128/$AC128/2)*$AC128)*EXP(-2*(GU$30*$C$5+$AB128/$AC128/2)*$AC128) + 2*$AC128*$AB128*$C$5</f>
        <v>0.27970764800000003</v>
      </c>
      <c r="GV128">
        <f>(-2*(GV$30*$C$5+$AB128/$AC128/2)*$AC128)*EXP(-2*(GV$30*$C$5+$AB128/$AC128/2)*$AC128) + 2*$AC128*$AB128*$C$5</f>
        <v>0.27970764800000003</v>
      </c>
      <c r="GW128">
        <f>(-2*(GW$30*$C$5+$AB128/$AC128/2)*$AC128)*EXP(-2*(GW$30*$C$5+$AB128/$AC128/2)*$AC128) + 2*$AC128*$AB128*$C$5</f>
        <v>0.27970764800000003</v>
      </c>
      <c r="GX128">
        <f>(-2*(GX$30*$C$5+$AB128/$AC128/2)*$AC128)*EXP(-2*(GX$30*$C$5+$AB128/$AC128/2)*$AC128) + 2*$AC128*$AB128*$C$5</f>
        <v>0.27970764800000003</v>
      </c>
      <c r="GY128">
        <f>(-2*(GY$30*$C$5+$AB128/$AC128/2)*$AC128)*EXP(-2*(GY$30*$C$5+$AB128/$AC128/2)*$AC128) + 2*$AC128*$AB128*$C$5</f>
        <v>0.27970764800000003</v>
      </c>
      <c r="GZ128">
        <f>(-2*(GZ$30*$C$5+$AB128/$AC128/2)*$AC128)*EXP(-2*(GZ$30*$C$5+$AB128/$AC128/2)*$AC128) + 2*$AC128*$AB128*$C$5</f>
        <v>0.27970764800000003</v>
      </c>
      <c r="HA128">
        <f>(-2*(HA$30*$C$5+$AB128/$AC128/2)*$AC128)*EXP(-2*(HA$30*$C$5+$AB128/$AC128/2)*$AC128) + 2*$AC128*$AB128*$C$5</f>
        <v>0.27970764800000003</v>
      </c>
      <c r="HB128">
        <f>(-2*(HB$30*$C$5+$AB128/$AC128/2)*$AC128)*EXP(-2*(HB$30*$C$5+$AB128/$AC128/2)*$AC128) + 2*$AC128*$AB128*$C$5</f>
        <v>0.27970764800000003</v>
      </c>
      <c r="HC128">
        <f>(-2*(HC$30*$C$5+$AB128/$AC128/2)*$AC128)*EXP(-2*(HC$30*$C$5+$AB128/$AC128/2)*$AC128) + 2*$AC128*$AB128*$C$5</f>
        <v>0.27970764800000003</v>
      </c>
      <c r="HD128">
        <f>(-2*(HD$30*$C$5+$AB128/$AC128/2)*$AC128)*EXP(-2*(HD$30*$C$5+$AB128/$AC128/2)*$AC128) + 2*$AC128*$AB128*$C$5</f>
        <v>0.27970764800000003</v>
      </c>
      <c r="HE128">
        <f>(-2*(HE$30*$C$5+$AB128/$AC128/2)*$AC128)*EXP(-2*(HE$30*$C$5+$AB128/$AC128/2)*$AC128) + 2*$AC128*$AB128*$C$5</f>
        <v>0.27970764800000003</v>
      </c>
      <c r="HF128">
        <f>(-2*(HF$30*$C$5+$AB128/$AC128/2)*$AC128)*EXP(-2*(HF$30*$C$5+$AB128/$AC128/2)*$AC128) + 2*$AC128*$AB128*$C$5</f>
        <v>0.27970764800000003</v>
      </c>
      <c r="HG128">
        <f>(-2*(HG$30*$C$5+$AB128/$AC128/2)*$AC128)*EXP(-2*(HG$30*$C$5+$AB128/$AC128/2)*$AC128) + 2*$AC128*$AB128*$C$5</f>
        <v>0.27970764800000003</v>
      </c>
      <c r="HH128">
        <f>(-2*(HH$30*$C$5+$AB128/$AC128/2)*$AC128)*EXP(-2*(HH$30*$C$5+$AB128/$AC128/2)*$AC128) + 2*$AC128*$AB128*$C$5</f>
        <v>0.27970764800000003</v>
      </c>
      <c r="HI128">
        <f>(-2*(HI$30*$C$5+$AB128/$AC128/2)*$AC128)*EXP(-2*(HI$30*$C$5+$AB128/$AC128/2)*$AC128) + 2*$AC128*$AB128*$C$5</f>
        <v>0.27970764800000003</v>
      </c>
      <c r="HJ128">
        <f>(-2*(HJ$30*$C$5+$AB128/$AC128/2)*$AC128)*EXP(-2*(HJ$30*$C$5+$AB128/$AC128/2)*$AC128) + 2*$AC128*$AB128*$C$5</f>
        <v>0.27970764800000003</v>
      </c>
      <c r="HK128">
        <f>(-2*(HK$30*$C$5+$AB128/$AC128/2)*$AC128)*EXP(-2*(HK$30*$C$5+$AB128/$AC128/2)*$AC128) + 2*$AC128*$AB128*$C$5</f>
        <v>0.27970764800000003</v>
      </c>
      <c r="HL128">
        <f>(-2*(HL$30*$C$5+$AB128/$AC128/2)*$AC128)*EXP(-2*(HL$30*$C$5+$AB128/$AC128/2)*$AC128) + 2*$AC128*$AB128*$C$5</f>
        <v>0.27970764800000003</v>
      </c>
      <c r="HM128">
        <f>(-2*(HM$30*$C$5+$AB128/$AC128/2)*$AC128)*EXP(-2*(HM$30*$C$5+$AB128/$AC128/2)*$AC128) + 2*$AC128*$AB128*$C$5</f>
        <v>0.27970764800000003</v>
      </c>
      <c r="HN128">
        <f>(-2*(HN$30*$C$5+$AB128/$AC128/2)*$AC128)*EXP(-2*(HN$30*$C$5+$AB128/$AC128/2)*$AC128) + 2*$AC128*$AB128*$C$5</f>
        <v>0.27970764800000003</v>
      </c>
      <c r="HO128">
        <f>(-2*(HO$30*$C$5+$AB128/$AC128/2)*$AC128)*EXP(-2*(HO$30*$C$5+$AB128/$AC128/2)*$AC128) + 2*$AC128*$AB128*$C$5</f>
        <v>0.27970764800000003</v>
      </c>
      <c r="HP128">
        <f>(-2*(HP$30*$C$5+$AB128/$AC128/2)*$AC128)*EXP(-2*(HP$30*$C$5+$AB128/$AC128/2)*$AC128) + 2*$AC128*$AB128*$C$5</f>
        <v>0.27970764800000003</v>
      </c>
      <c r="HQ128">
        <f>(-2*(HQ$30*$C$5+$AB128/$AC128/2)*$AC128)*EXP(-2*(HQ$30*$C$5+$AB128/$AC128/2)*$AC128) + 2*$AC128*$AB128*$C$5</f>
        <v>0.27970764800000003</v>
      </c>
      <c r="HR128">
        <f>(-2*(HR$30*$C$5+$AB128/$AC128/2)*$AC128)*EXP(-2*(HR$30*$C$5+$AB128/$AC128/2)*$AC128) + 2*$AC128*$AB128*$C$5</f>
        <v>0.27970764800000003</v>
      </c>
      <c r="HS128">
        <f>(-2*(HS$30*$C$5+$AB128/$AC128/2)*$AC128)*EXP(-2*(HS$30*$C$5+$AB128/$AC128/2)*$AC128) + 2*$AC128*$AB128*$C$5</f>
        <v>0.27970764800000003</v>
      </c>
      <c r="HT128">
        <f>(-2*(HT$30*$C$5+$AB128/$AC128/2)*$AC128)*EXP(-2*(HT$30*$C$5+$AB128/$AC128/2)*$AC128) + 2*$AC128*$AB128*$C$5</f>
        <v>0.27970764800000003</v>
      </c>
      <c r="HU128">
        <f>(-2*(HU$30*$C$5+$AB128/$AC128/2)*$AC128)*EXP(-2*(HU$30*$C$5+$AB128/$AC128/2)*$AC128) + 2*$AC128*$AB128*$C$5</f>
        <v>0.27970764800000003</v>
      </c>
      <c r="HV128">
        <f>(-2*(HV$30*$C$5+$AB128/$AC128/2)*$AC128)*EXP(-2*(HV$30*$C$5+$AB128/$AC128/2)*$AC128) + 2*$AC128*$AB128*$C$5</f>
        <v>0.27970764800000003</v>
      </c>
      <c r="HW128">
        <f>(-2*(HW$30*$C$5+$AB128/$AC128/2)*$AC128)*EXP(-2*(HW$30*$C$5+$AB128/$AC128/2)*$AC128) + 2*$AC128*$AB128*$C$5</f>
        <v>0.27970764800000003</v>
      </c>
    </row>
    <row r="129" spans="1:231">
      <c r="A129" s="4"/>
      <c r="B129" s="4"/>
      <c r="C129" s="4"/>
      <c r="E129" s="116">
        <f t="shared" si="20"/>
        <v>971</v>
      </c>
      <c r="F129" s="106">
        <f>EXP(-2*($E129-1)/$C$8*$C$5*($C$3*'UL FRMPL'!H$35-'UL FRMPL'!$H$35)/1000)</f>
        <v>0.70494565799422915</v>
      </c>
      <c r="G129" s="130"/>
      <c r="H129" s="130">
        <f t="shared" si="17"/>
        <v>0.95025308945194753</v>
      </c>
      <c r="I129" s="130">
        <v>0.99927355749273505</v>
      </c>
      <c r="J129" s="106">
        <v>1</v>
      </c>
      <c r="K129" s="3"/>
      <c r="L129" s="130"/>
      <c r="N129">
        <f t="shared" si="18"/>
        <v>0.95025308945194753</v>
      </c>
      <c r="O129">
        <f t="shared" si="19"/>
        <v>0.25924155477650279</v>
      </c>
      <c r="P129">
        <f t="shared" si="16"/>
        <v>0.1920353710535643</v>
      </c>
      <c r="Q129">
        <f t="shared" si="22"/>
        <v>0.14225182288955568</v>
      </c>
      <c r="R129">
        <f t="shared" si="22"/>
        <v>0.10537423915387555</v>
      </c>
      <c r="S129">
        <f t="shared" si="22"/>
        <v>7.8056857562233808E-2</v>
      </c>
      <c r="T129">
        <f t="shared" si="22"/>
        <v>5.7821276446832298E-2</v>
      </c>
      <c r="U129">
        <f t="shared" si="22"/>
        <v>4.2831598841593516E-2</v>
      </c>
      <c r="V129">
        <f t="shared" si="22"/>
        <v>3.1727868564335356E-2</v>
      </c>
      <c r="W129">
        <f t="shared" si="22"/>
        <v>2.350268658797253E-2</v>
      </c>
      <c r="X129">
        <f t="shared" si="22"/>
        <v>1.7409813575481672E-2</v>
      </c>
      <c r="AB129" s="116">
        <f t="shared" si="21"/>
        <v>98</v>
      </c>
      <c r="AC129">
        <f>($C$3*'UL FRMPL'!H$35-'UL FRMPL'!$H$35)/1000</f>
        <v>1.441792</v>
      </c>
      <c r="AE129">
        <f>(-2*(AE$30*$C$5+$AB129/$AC129/2)*$AC129)*EXP(-2*(AE$30*$C$5+$AB129/$AC129/2)*$AC129) + 2*$AC129*$AB129*$C$5</f>
        <v>0.28259123199999997</v>
      </c>
      <c r="AF129">
        <f>(-2*(AF$30*$C$5+$AB129/$AC129/2)*$AC129)*EXP(-2*(AF$30*$C$5+$AB129/$AC129/2)*$AC129) + 2*$AC129*$AB129*$C$5</f>
        <v>0.28259123199999997</v>
      </c>
      <c r="AG129">
        <f>(-2*(AG$30*$C$5+$AB129/$AC129/2)*$AC129)*EXP(-2*(AG$30*$C$5+$AB129/$AC129/2)*$AC129) + 2*$AC129*$AB129*$C$5</f>
        <v>0.28259123199999997</v>
      </c>
      <c r="AH129">
        <f>(-2*(AH$30*$C$5+$AB129/$AC129/2)*$AC129)*EXP(-2*(AH$30*$C$5+$AB129/$AC129/2)*$AC129) + 2*$AC129*$AB129*$C$5</f>
        <v>0.28259123199999997</v>
      </c>
      <c r="AI129">
        <f>(-2*(AI$30*$C$5+$AB129/$AC129/2)*$AC129)*EXP(-2*(AI$30*$C$5+$AB129/$AC129/2)*$AC129) + 2*$AC129*$AB129*$C$5</f>
        <v>0.28259123199999997</v>
      </c>
      <c r="AJ129">
        <f>(-2*(AJ$30*$C$5+$AB129/$AC129/2)*$AC129)*EXP(-2*(AJ$30*$C$5+$AB129/$AC129/2)*$AC129) + 2*$AC129*$AB129*$C$5</f>
        <v>0.28259123199999997</v>
      </c>
      <c r="AK129">
        <f>(-2*(AK$30*$C$5+$AB129/$AC129/2)*$AC129)*EXP(-2*(AK$30*$C$5+$AB129/$AC129/2)*$AC129) + 2*$AC129*$AB129*$C$5</f>
        <v>0.28259123199999997</v>
      </c>
      <c r="AL129">
        <f>(-2*(AL$30*$C$5+$AB129/$AC129/2)*$AC129)*EXP(-2*(AL$30*$C$5+$AB129/$AC129/2)*$AC129) + 2*$AC129*$AB129*$C$5</f>
        <v>0.28259123199999997</v>
      </c>
      <c r="AM129">
        <f>(-2*(AM$30*$C$5+$AB129/$AC129/2)*$AC129)*EXP(-2*(AM$30*$C$5+$AB129/$AC129/2)*$AC129) + 2*$AC129*$AB129*$C$5</f>
        <v>0.28259123199999997</v>
      </c>
      <c r="AN129">
        <f>(-2*(AN$30*$C$5+$AB129/$AC129/2)*$AC129)*EXP(-2*(AN$30*$C$5+$AB129/$AC129/2)*$AC129) + 2*$AC129*$AB129*$C$5</f>
        <v>0.28259123199999997</v>
      </c>
      <c r="AO129">
        <f>(-2*(AO$30*$C$5+$AB129/$AC129/2)*$AC129)*EXP(-2*(AO$30*$C$5+$AB129/$AC129/2)*$AC129) + 2*$AC129*$AB129*$C$5</f>
        <v>0.28259123199999997</v>
      </c>
      <c r="AP129">
        <f>(-2*(AP$30*$C$5+$AB129/$AC129/2)*$AC129)*EXP(-2*(AP$30*$C$5+$AB129/$AC129/2)*$AC129) + 2*$AC129*$AB129*$C$5</f>
        <v>0.28259123199999997</v>
      </c>
      <c r="AQ129">
        <f>(-2*(AQ$30*$C$5+$AB129/$AC129/2)*$AC129)*EXP(-2*(AQ$30*$C$5+$AB129/$AC129/2)*$AC129) + 2*$AC129*$AB129*$C$5</f>
        <v>0.28259123199999997</v>
      </c>
      <c r="AR129">
        <f>(-2*(AR$30*$C$5+$AB129/$AC129/2)*$AC129)*EXP(-2*(AR$30*$C$5+$AB129/$AC129/2)*$AC129) + 2*$AC129*$AB129*$C$5</f>
        <v>0.28259123199999997</v>
      </c>
      <c r="AS129">
        <f>(-2*(AS$30*$C$5+$AB129/$AC129/2)*$AC129)*EXP(-2*(AS$30*$C$5+$AB129/$AC129/2)*$AC129) + 2*$AC129*$AB129*$C$5</f>
        <v>0.28259123199999997</v>
      </c>
      <c r="AT129">
        <f>(-2*(AT$30*$C$5+$AB129/$AC129/2)*$AC129)*EXP(-2*(AT$30*$C$5+$AB129/$AC129/2)*$AC129) + 2*$AC129*$AB129*$C$5</f>
        <v>0.28259123199999997</v>
      </c>
      <c r="AU129">
        <f>(-2*(AU$30*$C$5+$AB129/$AC129/2)*$AC129)*EXP(-2*(AU$30*$C$5+$AB129/$AC129/2)*$AC129) + 2*$AC129*$AB129*$C$5</f>
        <v>0.28259123199999997</v>
      </c>
      <c r="AV129">
        <f>(-2*(AV$30*$C$5+$AB129/$AC129/2)*$AC129)*EXP(-2*(AV$30*$C$5+$AB129/$AC129/2)*$AC129) + 2*$AC129*$AB129*$C$5</f>
        <v>0.28259123199999997</v>
      </c>
      <c r="AW129">
        <f>(-2*(AW$30*$C$5+$AB129/$AC129/2)*$AC129)*EXP(-2*(AW$30*$C$5+$AB129/$AC129/2)*$AC129) + 2*$AC129*$AB129*$C$5</f>
        <v>0.28259123199999997</v>
      </c>
      <c r="AX129">
        <f>(-2*(AX$30*$C$5+$AB129/$AC129/2)*$AC129)*EXP(-2*(AX$30*$C$5+$AB129/$AC129/2)*$AC129) + 2*$AC129*$AB129*$C$5</f>
        <v>0.28259123199999997</v>
      </c>
      <c r="AY129">
        <f>(-2*(AY$30*$C$5+$AB129/$AC129/2)*$AC129)*EXP(-2*(AY$30*$C$5+$AB129/$AC129/2)*$AC129) + 2*$AC129*$AB129*$C$5</f>
        <v>0.28259123199999997</v>
      </c>
      <c r="AZ129">
        <f>(-2*(AZ$30*$C$5+$AB129/$AC129/2)*$AC129)*EXP(-2*(AZ$30*$C$5+$AB129/$AC129/2)*$AC129) + 2*$AC129*$AB129*$C$5</f>
        <v>0.28259123199999997</v>
      </c>
      <c r="BA129">
        <f>(-2*(BA$30*$C$5+$AB129/$AC129/2)*$AC129)*EXP(-2*(BA$30*$C$5+$AB129/$AC129/2)*$AC129) + 2*$AC129*$AB129*$C$5</f>
        <v>0.28259123199999997</v>
      </c>
      <c r="BB129">
        <f>(-2*(BB$30*$C$5+$AB129/$AC129/2)*$AC129)*EXP(-2*(BB$30*$C$5+$AB129/$AC129/2)*$AC129) + 2*$AC129*$AB129*$C$5</f>
        <v>0.28259123199999997</v>
      </c>
      <c r="BC129">
        <f>(-2*(BC$30*$C$5+$AB129/$AC129/2)*$AC129)*EXP(-2*(BC$30*$C$5+$AB129/$AC129/2)*$AC129) + 2*$AC129*$AB129*$C$5</f>
        <v>0.28259123199999997</v>
      </c>
      <c r="BD129">
        <f>(-2*(BD$30*$C$5+$AB129/$AC129/2)*$AC129)*EXP(-2*(BD$30*$C$5+$AB129/$AC129/2)*$AC129) + 2*$AC129*$AB129*$C$5</f>
        <v>0.28259123199999997</v>
      </c>
      <c r="BE129">
        <f>(-2*(BE$30*$C$5+$AB129/$AC129/2)*$AC129)*EXP(-2*(BE$30*$C$5+$AB129/$AC129/2)*$AC129) + 2*$AC129*$AB129*$C$5</f>
        <v>0.28259123199999997</v>
      </c>
      <c r="BF129">
        <f>(-2*(BF$30*$C$5+$AB129/$AC129/2)*$AC129)*EXP(-2*(BF$30*$C$5+$AB129/$AC129/2)*$AC129) + 2*$AC129*$AB129*$C$5</f>
        <v>0.28259123199999997</v>
      </c>
      <c r="BG129">
        <f>(-2*(BG$30*$C$5+$AB129/$AC129/2)*$AC129)*EXP(-2*(BG$30*$C$5+$AB129/$AC129/2)*$AC129) + 2*$AC129*$AB129*$C$5</f>
        <v>0.28259123199999997</v>
      </c>
      <c r="BH129">
        <f>(-2*(BH$30*$C$5+$AB129/$AC129/2)*$AC129)*EXP(-2*(BH$30*$C$5+$AB129/$AC129/2)*$AC129) + 2*$AC129*$AB129*$C$5</f>
        <v>0.28259123199999997</v>
      </c>
      <c r="BI129">
        <f>(-2*(BI$30*$C$5+$AB129/$AC129/2)*$AC129)*EXP(-2*(BI$30*$C$5+$AB129/$AC129/2)*$AC129) + 2*$AC129*$AB129*$C$5</f>
        <v>0.28259123199999997</v>
      </c>
      <c r="BJ129">
        <f>(-2*(BJ$30*$C$5+$AB129/$AC129/2)*$AC129)*EXP(-2*(BJ$30*$C$5+$AB129/$AC129/2)*$AC129) + 2*$AC129*$AB129*$C$5</f>
        <v>0.28259123199999997</v>
      </c>
      <c r="BK129">
        <f>(-2*(BK$30*$C$5+$AB129/$AC129/2)*$AC129)*EXP(-2*(BK$30*$C$5+$AB129/$AC129/2)*$AC129) + 2*$AC129*$AB129*$C$5</f>
        <v>0.28259123199999997</v>
      </c>
      <c r="BL129">
        <f>(-2*(BL$30*$C$5+$AB129/$AC129/2)*$AC129)*EXP(-2*(BL$30*$C$5+$AB129/$AC129/2)*$AC129) + 2*$AC129*$AB129*$C$5</f>
        <v>0.28259123199999997</v>
      </c>
      <c r="BM129">
        <f>(-2*(BM$30*$C$5+$AB129/$AC129/2)*$AC129)*EXP(-2*(BM$30*$C$5+$AB129/$AC129/2)*$AC129) + 2*$AC129*$AB129*$C$5</f>
        <v>0.28259123199999997</v>
      </c>
      <c r="BN129">
        <f>(-2*(BN$30*$C$5+$AB129/$AC129/2)*$AC129)*EXP(-2*(BN$30*$C$5+$AB129/$AC129/2)*$AC129) + 2*$AC129*$AB129*$C$5</f>
        <v>0.28259123199999997</v>
      </c>
      <c r="BO129">
        <f>(-2*(BO$30*$C$5+$AB129/$AC129/2)*$AC129)*EXP(-2*(BO$30*$C$5+$AB129/$AC129/2)*$AC129) + 2*$AC129*$AB129*$C$5</f>
        <v>0.28259123199999997</v>
      </c>
      <c r="BP129">
        <f>(-2*(BP$30*$C$5+$AB129/$AC129/2)*$AC129)*EXP(-2*(BP$30*$C$5+$AB129/$AC129/2)*$AC129) + 2*$AC129*$AB129*$C$5</f>
        <v>0.28259123199999997</v>
      </c>
      <c r="BQ129">
        <f>(-2*(BQ$30*$C$5+$AB129/$AC129/2)*$AC129)*EXP(-2*(BQ$30*$C$5+$AB129/$AC129/2)*$AC129) + 2*$AC129*$AB129*$C$5</f>
        <v>0.28259123199999997</v>
      </c>
      <c r="BR129">
        <f>(-2*(BR$30*$C$5+$AB129/$AC129/2)*$AC129)*EXP(-2*(BR$30*$C$5+$AB129/$AC129/2)*$AC129) + 2*$AC129*$AB129*$C$5</f>
        <v>0.28259123199999997</v>
      </c>
      <c r="BS129">
        <f>(-2*(BS$30*$C$5+$AB129/$AC129/2)*$AC129)*EXP(-2*(BS$30*$C$5+$AB129/$AC129/2)*$AC129) + 2*$AC129*$AB129*$C$5</f>
        <v>0.28259123199999997</v>
      </c>
      <c r="BT129">
        <f>(-2*(BT$30*$C$5+$AB129/$AC129/2)*$AC129)*EXP(-2*(BT$30*$C$5+$AB129/$AC129/2)*$AC129) + 2*$AC129*$AB129*$C$5</f>
        <v>0.28259123199999997</v>
      </c>
      <c r="BU129">
        <f>(-2*(BU$30*$C$5+$AB129/$AC129/2)*$AC129)*EXP(-2*(BU$30*$C$5+$AB129/$AC129/2)*$AC129) + 2*$AC129*$AB129*$C$5</f>
        <v>0.28259123199999997</v>
      </c>
      <c r="BV129">
        <f>(-2*(BV$30*$C$5+$AB129/$AC129/2)*$AC129)*EXP(-2*(BV$30*$C$5+$AB129/$AC129/2)*$AC129) + 2*$AC129*$AB129*$C$5</f>
        <v>0.28259123199999997</v>
      </c>
      <c r="BW129">
        <f>(-2*(BW$30*$C$5+$AB129/$AC129/2)*$AC129)*EXP(-2*(BW$30*$C$5+$AB129/$AC129/2)*$AC129) + 2*$AC129*$AB129*$C$5</f>
        <v>0.28259123199999997</v>
      </c>
      <c r="BX129">
        <f>(-2*(BX$30*$C$5+$AB129/$AC129/2)*$AC129)*EXP(-2*(BX$30*$C$5+$AB129/$AC129/2)*$AC129) + 2*$AC129*$AB129*$C$5</f>
        <v>0.28259123199999997</v>
      </c>
      <c r="BY129">
        <f>(-2*(BY$30*$C$5+$AB129/$AC129/2)*$AC129)*EXP(-2*(BY$30*$C$5+$AB129/$AC129/2)*$AC129) + 2*$AC129*$AB129*$C$5</f>
        <v>0.28259123199999997</v>
      </c>
      <c r="BZ129">
        <f>(-2*(BZ$30*$C$5+$AB129/$AC129/2)*$AC129)*EXP(-2*(BZ$30*$C$5+$AB129/$AC129/2)*$AC129) + 2*$AC129*$AB129*$C$5</f>
        <v>0.28259123199999997</v>
      </c>
      <c r="CA129">
        <f>(-2*(CA$30*$C$5+$AB129/$AC129/2)*$AC129)*EXP(-2*(CA$30*$C$5+$AB129/$AC129/2)*$AC129) + 2*$AC129*$AB129*$C$5</f>
        <v>0.28259123199999997</v>
      </c>
      <c r="CB129">
        <f>(-2*(CB$30*$C$5+$AB129/$AC129/2)*$AC129)*EXP(-2*(CB$30*$C$5+$AB129/$AC129/2)*$AC129) + 2*$AC129*$AB129*$C$5</f>
        <v>0.28259123199999997</v>
      </c>
      <c r="CC129">
        <f>(-2*(CC$30*$C$5+$AB129/$AC129/2)*$AC129)*EXP(-2*(CC$30*$C$5+$AB129/$AC129/2)*$AC129) + 2*$AC129*$AB129*$C$5</f>
        <v>0.28259123199999997</v>
      </c>
      <c r="CD129">
        <f>(-2*(CD$30*$C$5+$AB129/$AC129/2)*$AC129)*EXP(-2*(CD$30*$C$5+$AB129/$AC129/2)*$AC129) + 2*$AC129*$AB129*$C$5</f>
        <v>0.28259123199999997</v>
      </c>
      <c r="CE129">
        <f>(-2*(CE$30*$C$5+$AB129/$AC129/2)*$AC129)*EXP(-2*(CE$30*$C$5+$AB129/$AC129/2)*$AC129) + 2*$AC129*$AB129*$C$5</f>
        <v>0.28259123199999997</v>
      </c>
      <c r="CF129">
        <f>(-2*(CF$30*$C$5+$AB129/$AC129/2)*$AC129)*EXP(-2*(CF$30*$C$5+$AB129/$AC129/2)*$AC129) + 2*$AC129*$AB129*$C$5</f>
        <v>0.28259123199999997</v>
      </c>
      <c r="CG129">
        <f>(-2*(CG$30*$C$5+$AB129/$AC129/2)*$AC129)*EXP(-2*(CG$30*$C$5+$AB129/$AC129/2)*$AC129) + 2*$AC129*$AB129*$C$5</f>
        <v>0.28259123199999997</v>
      </c>
      <c r="CH129">
        <f>(-2*(CH$30*$C$5+$AB129/$AC129/2)*$AC129)*EXP(-2*(CH$30*$C$5+$AB129/$AC129/2)*$AC129) + 2*$AC129*$AB129*$C$5</f>
        <v>0.28259123199999997</v>
      </c>
      <c r="CI129">
        <f>(-2*(CI$30*$C$5+$AB129/$AC129/2)*$AC129)*EXP(-2*(CI$30*$C$5+$AB129/$AC129/2)*$AC129) + 2*$AC129*$AB129*$C$5</f>
        <v>0.28259123199999997</v>
      </c>
      <c r="CJ129">
        <f>(-2*(CJ$30*$C$5+$AB129/$AC129/2)*$AC129)*EXP(-2*(CJ$30*$C$5+$AB129/$AC129/2)*$AC129) + 2*$AC129*$AB129*$C$5</f>
        <v>0.28259123199999997</v>
      </c>
      <c r="CK129">
        <f>(-2*(CK$30*$C$5+$AB129/$AC129/2)*$AC129)*EXP(-2*(CK$30*$C$5+$AB129/$AC129/2)*$AC129) + 2*$AC129*$AB129*$C$5</f>
        <v>0.28259123199999997</v>
      </c>
      <c r="CL129">
        <f>(-2*(CL$30*$C$5+$AB129/$AC129/2)*$AC129)*EXP(-2*(CL$30*$C$5+$AB129/$AC129/2)*$AC129) + 2*$AC129*$AB129*$C$5</f>
        <v>0.28259123199999997</v>
      </c>
      <c r="CM129">
        <f>(-2*(CM$30*$C$5+$AB129/$AC129/2)*$AC129)*EXP(-2*(CM$30*$C$5+$AB129/$AC129/2)*$AC129) + 2*$AC129*$AB129*$C$5</f>
        <v>0.28259123199999997</v>
      </c>
      <c r="CN129">
        <f>(-2*(CN$30*$C$5+$AB129/$AC129/2)*$AC129)*EXP(-2*(CN$30*$C$5+$AB129/$AC129/2)*$AC129) + 2*$AC129*$AB129*$C$5</f>
        <v>0.28259123199999997</v>
      </c>
      <c r="CO129">
        <f>(-2*(CO$30*$C$5+$AB129/$AC129/2)*$AC129)*EXP(-2*(CO$30*$C$5+$AB129/$AC129/2)*$AC129) + 2*$AC129*$AB129*$C$5</f>
        <v>0.28259123199999997</v>
      </c>
      <c r="CP129">
        <f>(-2*(CP$30*$C$5+$AB129/$AC129/2)*$AC129)*EXP(-2*(CP$30*$C$5+$AB129/$AC129/2)*$AC129) + 2*$AC129*$AB129*$C$5</f>
        <v>0.28259123199999997</v>
      </c>
      <c r="CQ129">
        <f>(-2*(CQ$30*$C$5+$AB129/$AC129/2)*$AC129)*EXP(-2*(CQ$30*$C$5+$AB129/$AC129/2)*$AC129) + 2*$AC129*$AB129*$C$5</f>
        <v>0.28259123199999997</v>
      </c>
      <c r="CR129">
        <f>(-2*(CR$30*$C$5+$AB129/$AC129/2)*$AC129)*EXP(-2*(CR$30*$C$5+$AB129/$AC129/2)*$AC129) + 2*$AC129*$AB129*$C$5</f>
        <v>0.28259123199999997</v>
      </c>
      <c r="CS129">
        <f>(-2*(CS$30*$C$5+$AB129/$AC129/2)*$AC129)*EXP(-2*(CS$30*$C$5+$AB129/$AC129/2)*$AC129) + 2*$AC129*$AB129*$C$5</f>
        <v>0.28259123199999997</v>
      </c>
      <c r="CT129">
        <f>(-2*(CT$30*$C$5+$AB129/$AC129/2)*$AC129)*EXP(-2*(CT$30*$C$5+$AB129/$AC129/2)*$AC129) + 2*$AC129*$AB129*$C$5</f>
        <v>0.28259123199999997</v>
      </c>
      <c r="CU129">
        <f>(-2*(CU$30*$C$5+$AB129/$AC129/2)*$AC129)*EXP(-2*(CU$30*$C$5+$AB129/$AC129/2)*$AC129) + 2*$AC129*$AB129*$C$5</f>
        <v>0.28259123199999997</v>
      </c>
      <c r="CV129">
        <f>(-2*(CV$30*$C$5+$AB129/$AC129/2)*$AC129)*EXP(-2*(CV$30*$C$5+$AB129/$AC129/2)*$AC129) + 2*$AC129*$AB129*$C$5</f>
        <v>0.28259123199999997</v>
      </c>
      <c r="CW129">
        <f>(-2*(CW$30*$C$5+$AB129/$AC129/2)*$AC129)*EXP(-2*(CW$30*$C$5+$AB129/$AC129/2)*$AC129) + 2*$AC129*$AB129*$C$5</f>
        <v>0.28259123199999997</v>
      </c>
      <c r="CX129">
        <f>(-2*(CX$30*$C$5+$AB129/$AC129/2)*$AC129)*EXP(-2*(CX$30*$C$5+$AB129/$AC129/2)*$AC129) + 2*$AC129*$AB129*$C$5</f>
        <v>0.28259123199999997</v>
      </c>
      <c r="CY129">
        <f>(-2*(CY$30*$C$5+$AB129/$AC129/2)*$AC129)*EXP(-2*(CY$30*$C$5+$AB129/$AC129/2)*$AC129) + 2*$AC129*$AB129*$C$5</f>
        <v>0.28259123199999997</v>
      </c>
      <c r="CZ129">
        <f>(-2*(CZ$30*$C$5+$AB129/$AC129/2)*$AC129)*EXP(-2*(CZ$30*$C$5+$AB129/$AC129/2)*$AC129) + 2*$AC129*$AB129*$C$5</f>
        <v>0.28259123199999997</v>
      </c>
      <c r="DA129">
        <f>(-2*(DA$30*$C$5+$AB129/$AC129/2)*$AC129)*EXP(-2*(DA$30*$C$5+$AB129/$AC129/2)*$AC129) + 2*$AC129*$AB129*$C$5</f>
        <v>0.28259123199999997</v>
      </c>
      <c r="DB129">
        <f>(-2*(DB$30*$C$5+$AB129/$AC129/2)*$AC129)*EXP(-2*(DB$30*$C$5+$AB129/$AC129/2)*$AC129) + 2*$AC129*$AB129*$C$5</f>
        <v>0.28259123199999997</v>
      </c>
      <c r="DC129">
        <f>(-2*(DC$30*$C$5+$AB129/$AC129/2)*$AC129)*EXP(-2*(DC$30*$C$5+$AB129/$AC129/2)*$AC129) + 2*$AC129*$AB129*$C$5</f>
        <v>0.28259123199999997</v>
      </c>
      <c r="DD129">
        <f>(-2*(DD$30*$C$5+$AB129/$AC129/2)*$AC129)*EXP(-2*(DD$30*$C$5+$AB129/$AC129/2)*$AC129) + 2*$AC129*$AB129*$C$5</f>
        <v>0.28259123199999997</v>
      </c>
      <c r="DE129">
        <f>(-2*(DE$30*$C$5+$AB129/$AC129/2)*$AC129)*EXP(-2*(DE$30*$C$5+$AB129/$AC129/2)*$AC129) + 2*$AC129*$AB129*$C$5</f>
        <v>0.28259123199999997</v>
      </c>
      <c r="DF129">
        <f>(-2*(DF$30*$C$5+$AB129/$AC129/2)*$AC129)*EXP(-2*(DF$30*$C$5+$AB129/$AC129/2)*$AC129) + 2*$AC129*$AB129*$C$5</f>
        <v>0.28259123199999997</v>
      </c>
      <c r="DG129">
        <f>(-2*(DG$30*$C$5+$AB129/$AC129/2)*$AC129)*EXP(-2*(DG$30*$C$5+$AB129/$AC129/2)*$AC129) + 2*$AC129*$AB129*$C$5</f>
        <v>0.28259123199999997</v>
      </c>
      <c r="DH129">
        <f>(-2*(DH$30*$C$5+$AB129/$AC129/2)*$AC129)*EXP(-2*(DH$30*$C$5+$AB129/$AC129/2)*$AC129) + 2*$AC129*$AB129*$C$5</f>
        <v>0.28259123199999997</v>
      </c>
      <c r="DI129">
        <f>(-2*(DI$30*$C$5+$AB129/$AC129/2)*$AC129)*EXP(-2*(DI$30*$C$5+$AB129/$AC129/2)*$AC129) + 2*$AC129*$AB129*$C$5</f>
        <v>0.28259123199999997</v>
      </c>
      <c r="DJ129">
        <f>(-2*(DJ$30*$C$5+$AB129/$AC129/2)*$AC129)*EXP(-2*(DJ$30*$C$5+$AB129/$AC129/2)*$AC129) + 2*$AC129*$AB129*$C$5</f>
        <v>0.28259123199999997</v>
      </c>
      <c r="DK129">
        <f>(-2*(DK$30*$C$5+$AB129/$AC129/2)*$AC129)*EXP(-2*(DK$30*$C$5+$AB129/$AC129/2)*$AC129) + 2*$AC129*$AB129*$C$5</f>
        <v>0.28259123199999997</v>
      </c>
      <c r="DL129">
        <f>(-2*(DL$30*$C$5+$AB129/$AC129/2)*$AC129)*EXP(-2*(DL$30*$C$5+$AB129/$AC129/2)*$AC129) + 2*$AC129*$AB129*$C$5</f>
        <v>0.28259123199999997</v>
      </c>
      <c r="DM129">
        <f>(-2*(DM$30*$C$5+$AB129/$AC129/2)*$AC129)*EXP(-2*(DM$30*$C$5+$AB129/$AC129/2)*$AC129) + 2*$AC129*$AB129*$C$5</f>
        <v>0.28259123199999997</v>
      </c>
      <c r="DN129">
        <f>(-2*(DN$30*$C$5+$AB129/$AC129/2)*$AC129)*EXP(-2*(DN$30*$C$5+$AB129/$AC129/2)*$AC129) + 2*$AC129*$AB129*$C$5</f>
        <v>0.28259123199999997</v>
      </c>
      <c r="DO129">
        <f>(-2*(DO$30*$C$5+$AB129/$AC129/2)*$AC129)*EXP(-2*(DO$30*$C$5+$AB129/$AC129/2)*$AC129) + 2*$AC129*$AB129*$C$5</f>
        <v>0.28259123199999997</v>
      </c>
      <c r="DP129">
        <f>(-2*(DP$30*$C$5+$AB129/$AC129/2)*$AC129)*EXP(-2*(DP$30*$C$5+$AB129/$AC129/2)*$AC129) + 2*$AC129*$AB129*$C$5</f>
        <v>0.28259123199999997</v>
      </c>
      <c r="DQ129">
        <f>(-2*(DQ$30*$C$5+$AB129/$AC129/2)*$AC129)*EXP(-2*(DQ$30*$C$5+$AB129/$AC129/2)*$AC129) + 2*$AC129*$AB129*$C$5</f>
        <v>0.28259123199999997</v>
      </c>
      <c r="DR129">
        <f>(-2*(DR$30*$C$5+$AB129/$AC129/2)*$AC129)*EXP(-2*(DR$30*$C$5+$AB129/$AC129/2)*$AC129) + 2*$AC129*$AB129*$C$5</f>
        <v>0.28259123199999997</v>
      </c>
      <c r="DS129">
        <f>(-2*(DS$30*$C$5+$AB129/$AC129/2)*$AC129)*EXP(-2*(DS$30*$C$5+$AB129/$AC129/2)*$AC129) + 2*$AC129*$AB129*$C$5</f>
        <v>0.28259123199999997</v>
      </c>
      <c r="DT129">
        <f>(-2*(DT$30*$C$5+$AB129/$AC129/2)*$AC129)*EXP(-2*(DT$30*$C$5+$AB129/$AC129/2)*$AC129) + 2*$AC129*$AB129*$C$5</f>
        <v>0.28259123199999997</v>
      </c>
      <c r="DU129">
        <f>(-2*(DU$30*$C$5+$AB129/$AC129/2)*$AC129)*EXP(-2*(DU$30*$C$5+$AB129/$AC129/2)*$AC129) + 2*$AC129*$AB129*$C$5</f>
        <v>0.28259123199999997</v>
      </c>
      <c r="DV129">
        <f>(-2*(DV$30*$C$5+$AB129/$AC129/2)*$AC129)*EXP(-2*(DV$30*$C$5+$AB129/$AC129/2)*$AC129) + 2*$AC129*$AB129*$C$5</f>
        <v>0.28259123199999997</v>
      </c>
      <c r="DW129">
        <f>(-2*(DW$30*$C$5+$AB129/$AC129/2)*$AC129)*EXP(-2*(DW$30*$C$5+$AB129/$AC129/2)*$AC129) + 2*$AC129*$AB129*$C$5</f>
        <v>0.28259123199999997</v>
      </c>
      <c r="DX129">
        <f>(-2*(DX$30*$C$5+$AB129/$AC129/2)*$AC129)*EXP(-2*(DX$30*$C$5+$AB129/$AC129/2)*$AC129) + 2*$AC129*$AB129*$C$5</f>
        <v>0.28259123199999997</v>
      </c>
      <c r="DY129">
        <f>(-2*(DY$30*$C$5+$AB129/$AC129/2)*$AC129)*EXP(-2*(DY$30*$C$5+$AB129/$AC129/2)*$AC129) + 2*$AC129*$AB129*$C$5</f>
        <v>0.28259123199999997</v>
      </c>
      <c r="DZ129">
        <f>(-2*(DZ$30*$C$5+$AB129/$AC129/2)*$AC129)*EXP(-2*(DZ$30*$C$5+$AB129/$AC129/2)*$AC129) + 2*$AC129*$AB129*$C$5</f>
        <v>0.28259123199999997</v>
      </c>
      <c r="EA129">
        <f>(-2*(EA$30*$C$5+$AB129/$AC129/2)*$AC129)*EXP(-2*(EA$30*$C$5+$AB129/$AC129/2)*$AC129) + 2*$AC129*$AB129*$C$5</f>
        <v>0.28259123199999997</v>
      </c>
      <c r="EB129">
        <f>(-2*(EB$30*$C$5+$AB129/$AC129/2)*$AC129)*EXP(-2*(EB$30*$C$5+$AB129/$AC129/2)*$AC129) + 2*$AC129*$AB129*$C$5</f>
        <v>0.28259123199999997</v>
      </c>
      <c r="EC129">
        <f>(-2*(EC$30*$C$5+$AB129/$AC129/2)*$AC129)*EXP(-2*(EC$30*$C$5+$AB129/$AC129/2)*$AC129) + 2*$AC129*$AB129*$C$5</f>
        <v>0.28259123199999997</v>
      </c>
      <c r="ED129">
        <f>(-2*(ED$30*$C$5+$AB129/$AC129/2)*$AC129)*EXP(-2*(ED$30*$C$5+$AB129/$AC129/2)*$AC129) + 2*$AC129*$AB129*$C$5</f>
        <v>0.28259123199999997</v>
      </c>
      <c r="EE129">
        <f>(-2*(EE$30*$C$5+$AB129/$AC129/2)*$AC129)*EXP(-2*(EE$30*$C$5+$AB129/$AC129/2)*$AC129) + 2*$AC129*$AB129*$C$5</f>
        <v>0.28259123199999997</v>
      </c>
      <c r="EF129">
        <f>(-2*(EF$30*$C$5+$AB129/$AC129/2)*$AC129)*EXP(-2*(EF$30*$C$5+$AB129/$AC129/2)*$AC129) + 2*$AC129*$AB129*$C$5</f>
        <v>0.28259123199999997</v>
      </c>
      <c r="EG129">
        <f>(-2*(EG$30*$C$5+$AB129/$AC129/2)*$AC129)*EXP(-2*(EG$30*$C$5+$AB129/$AC129/2)*$AC129) + 2*$AC129*$AB129*$C$5</f>
        <v>0.28259123199999997</v>
      </c>
      <c r="EH129">
        <f>(-2*(EH$30*$C$5+$AB129/$AC129/2)*$AC129)*EXP(-2*(EH$30*$C$5+$AB129/$AC129/2)*$AC129) + 2*$AC129*$AB129*$C$5</f>
        <v>0.28259123199999997</v>
      </c>
      <c r="EI129">
        <f>(-2*(EI$30*$C$5+$AB129/$AC129/2)*$AC129)*EXP(-2*(EI$30*$C$5+$AB129/$AC129/2)*$AC129) + 2*$AC129*$AB129*$C$5</f>
        <v>0.28259123199999997</v>
      </c>
      <c r="EJ129">
        <f>(-2*(EJ$30*$C$5+$AB129/$AC129/2)*$AC129)*EXP(-2*(EJ$30*$C$5+$AB129/$AC129/2)*$AC129) + 2*$AC129*$AB129*$C$5</f>
        <v>0.28259123199999997</v>
      </c>
      <c r="EK129">
        <f>(-2*(EK$30*$C$5+$AB129/$AC129/2)*$AC129)*EXP(-2*(EK$30*$C$5+$AB129/$AC129/2)*$AC129) + 2*$AC129*$AB129*$C$5</f>
        <v>0.28259123199999997</v>
      </c>
      <c r="EL129">
        <f>(-2*(EL$30*$C$5+$AB129/$AC129/2)*$AC129)*EXP(-2*(EL$30*$C$5+$AB129/$AC129/2)*$AC129) + 2*$AC129*$AB129*$C$5</f>
        <v>0.28259123199999997</v>
      </c>
      <c r="EM129">
        <f>(-2*(EM$30*$C$5+$AB129/$AC129/2)*$AC129)*EXP(-2*(EM$30*$C$5+$AB129/$AC129/2)*$AC129) + 2*$AC129*$AB129*$C$5</f>
        <v>0.28259123199999997</v>
      </c>
      <c r="EN129">
        <f>(-2*(EN$30*$C$5+$AB129/$AC129/2)*$AC129)*EXP(-2*(EN$30*$C$5+$AB129/$AC129/2)*$AC129) + 2*$AC129*$AB129*$C$5</f>
        <v>0.28259123199999997</v>
      </c>
      <c r="EO129">
        <f>(-2*(EO$30*$C$5+$AB129/$AC129/2)*$AC129)*EXP(-2*(EO$30*$C$5+$AB129/$AC129/2)*$AC129) + 2*$AC129*$AB129*$C$5</f>
        <v>0.28259123199999997</v>
      </c>
      <c r="EP129">
        <f>(-2*(EP$30*$C$5+$AB129/$AC129/2)*$AC129)*EXP(-2*(EP$30*$C$5+$AB129/$AC129/2)*$AC129) + 2*$AC129*$AB129*$C$5</f>
        <v>0.28259123199999997</v>
      </c>
      <c r="EQ129">
        <f>(-2*(EQ$30*$C$5+$AB129/$AC129/2)*$AC129)*EXP(-2*(EQ$30*$C$5+$AB129/$AC129/2)*$AC129) + 2*$AC129*$AB129*$C$5</f>
        <v>0.28259123199999997</v>
      </c>
      <c r="ER129">
        <f>(-2*(ER$30*$C$5+$AB129/$AC129/2)*$AC129)*EXP(-2*(ER$30*$C$5+$AB129/$AC129/2)*$AC129) + 2*$AC129*$AB129*$C$5</f>
        <v>0.28259123199999997</v>
      </c>
      <c r="ES129">
        <f>(-2*(ES$30*$C$5+$AB129/$AC129/2)*$AC129)*EXP(-2*(ES$30*$C$5+$AB129/$AC129/2)*$AC129) + 2*$AC129*$AB129*$C$5</f>
        <v>0.28259123199999997</v>
      </c>
      <c r="ET129">
        <f>(-2*(ET$30*$C$5+$AB129/$AC129/2)*$AC129)*EXP(-2*(ET$30*$C$5+$AB129/$AC129/2)*$AC129) + 2*$AC129*$AB129*$C$5</f>
        <v>0.28259123199999997</v>
      </c>
      <c r="EU129">
        <f>(-2*(EU$30*$C$5+$AB129/$AC129/2)*$AC129)*EXP(-2*(EU$30*$C$5+$AB129/$AC129/2)*$AC129) + 2*$AC129*$AB129*$C$5</f>
        <v>0.28259123199999997</v>
      </c>
      <c r="EV129">
        <f>(-2*(EV$30*$C$5+$AB129/$AC129/2)*$AC129)*EXP(-2*(EV$30*$C$5+$AB129/$AC129/2)*$AC129) + 2*$AC129*$AB129*$C$5</f>
        <v>0.28259123199999997</v>
      </c>
      <c r="EW129">
        <f>(-2*(EW$30*$C$5+$AB129/$AC129/2)*$AC129)*EXP(-2*(EW$30*$C$5+$AB129/$AC129/2)*$AC129) + 2*$AC129*$AB129*$C$5</f>
        <v>0.28259123199999997</v>
      </c>
      <c r="EX129">
        <f>(-2*(EX$30*$C$5+$AB129/$AC129/2)*$AC129)*EXP(-2*(EX$30*$C$5+$AB129/$AC129/2)*$AC129) + 2*$AC129*$AB129*$C$5</f>
        <v>0.28259123199999997</v>
      </c>
      <c r="EY129">
        <f>(-2*(EY$30*$C$5+$AB129/$AC129/2)*$AC129)*EXP(-2*(EY$30*$C$5+$AB129/$AC129/2)*$AC129) + 2*$AC129*$AB129*$C$5</f>
        <v>0.28259123199999997</v>
      </c>
      <c r="EZ129">
        <f>(-2*(EZ$30*$C$5+$AB129/$AC129/2)*$AC129)*EXP(-2*(EZ$30*$C$5+$AB129/$AC129/2)*$AC129) + 2*$AC129*$AB129*$C$5</f>
        <v>0.28259123199999997</v>
      </c>
      <c r="FA129">
        <f>(-2*(FA$30*$C$5+$AB129/$AC129/2)*$AC129)*EXP(-2*(FA$30*$C$5+$AB129/$AC129/2)*$AC129) + 2*$AC129*$AB129*$C$5</f>
        <v>0.28259123199999997</v>
      </c>
      <c r="FB129">
        <f>(-2*(FB$30*$C$5+$AB129/$AC129/2)*$AC129)*EXP(-2*(FB$30*$C$5+$AB129/$AC129/2)*$AC129) + 2*$AC129*$AB129*$C$5</f>
        <v>0.28259123199999997</v>
      </c>
      <c r="FC129">
        <f>(-2*(FC$30*$C$5+$AB129/$AC129/2)*$AC129)*EXP(-2*(FC$30*$C$5+$AB129/$AC129/2)*$AC129) + 2*$AC129*$AB129*$C$5</f>
        <v>0.28259123199999997</v>
      </c>
      <c r="FD129">
        <f>(-2*(FD$30*$C$5+$AB129/$AC129/2)*$AC129)*EXP(-2*(FD$30*$C$5+$AB129/$AC129/2)*$AC129) + 2*$AC129*$AB129*$C$5</f>
        <v>0.28259123199999997</v>
      </c>
      <c r="FE129">
        <f>(-2*(FE$30*$C$5+$AB129/$AC129/2)*$AC129)*EXP(-2*(FE$30*$C$5+$AB129/$AC129/2)*$AC129) + 2*$AC129*$AB129*$C$5</f>
        <v>0.28259123199999997</v>
      </c>
      <c r="FF129">
        <f>(-2*(FF$30*$C$5+$AB129/$AC129/2)*$AC129)*EXP(-2*(FF$30*$C$5+$AB129/$AC129/2)*$AC129) + 2*$AC129*$AB129*$C$5</f>
        <v>0.28259123199999997</v>
      </c>
      <c r="FG129">
        <f>(-2*(FG$30*$C$5+$AB129/$AC129/2)*$AC129)*EXP(-2*(FG$30*$C$5+$AB129/$AC129/2)*$AC129) + 2*$AC129*$AB129*$C$5</f>
        <v>0.28259123199999997</v>
      </c>
      <c r="FH129">
        <f>(-2*(FH$30*$C$5+$AB129/$AC129/2)*$AC129)*EXP(-2*(FH$30*$C$5+$AB129/$AC129/2)*$AC129) + 2*$AC129*$AB129*$C$5</f>
        <v>0.28259123199999997</v>
      </c>
      <c r="FI129">
        <f>(-2*(FI$30*$C$5+$AB129/$AC129/2)*$AC129)*EXP(-2*(FI$30*$C$5+$AB129/$AC129/2)*$AC129) + 2*$AC129*$AB129*$C$5</f>
        <v>0.28259123199999997</v>
      </c>
      <c r="FJ129">
        <f>(-2*(FJ$30*$C$5+$AB129/$AC129/2)*$AC129)*EXP(-2*(FJ$30*$C$5+$AB129/$AC129/2)*$AC129) + 2*$AC129*$AB129*$C$5</f>
        <v>0.28259123199999997</v>
      </c>
      <c r="FK129">
        <f>(-2*(FK$30*$C$5+$AB129/$AC129/2)*$AC129)*EXP(-2*(FK$30*$C$5+$AB129/$AC129/2)*$AC129) + 2*$AC129*$AB129*$C$5</f>
        <v>0.28259123199999997</v>
      </c>
      <c r="FL129">
        <f>(-2*(FL$30*$C$5+$AB129/$AC129/2)*$AC129)*EXP(-2*(FL$30*$C$5+$AB129/$AC129/2)*$AC129) + 2*$AC129*$AB129*$C$5</f>
        <v>0.28259123199999997</v>
      </c>
      <c r="FM129">
        <f>(-2*(FM$30*$C$5+$AB129/$AC129/2)*$AC129)*EXP(-2*(FM$30*$C$5+$AB129/$AC129/2)*$AC129) + 2*$AC129*$AB129*$C$5</f>
        <v>0.28259123199999997</v>
      </c>
      <c r="FN129">
        <f>(-2*(FN$30*$C$5+$AB129/$AC129/2)*$AC129)*EXP(-2*(FN$30*$C$5+$AB129/$AC129/2)*$AC129) + 2*$AC129*$AB129*$C$5</f>
        <v>0.28259123199999997</v>
      </c>
      <c r="FO129">
        <f>(-2*(FO$30*$C$5+$AB129/$AC129/2)*$AC129)*EXP(-2*(FO$30*$C$5+$AB129/$AC129/2)*$AC129) + 2*$AC129*$AB129*$C$5</f>
        <v>0.28259123199999997</v>
      </c>
      <c r="FP129">
        <f>(-2*(FP$30*$C$5+$AB129/$AC129/2)*$AC129)*EXP(-2*(FP$30*$C$5+$AB129/$AC129/2)*$AC129) + 2*$AC129*$AB129*$C$5</f>
        <v>0.28259123199999997</v>
      </c>
      <c r="FQ129">
        <f>(-2*(FQ$30*$C$5+$AB129/$AC129/2)*$AC129)*EXP(-2*(FQ$30*$C$5+$AB129/$AC129/2)*$AC129) + 2*$AC129*$AB129*$C$5</f>
        <v>0.28259123199999997</v>
      </c>
      <c r="FR129">
        <f>(-2*(FR$30*$C$5+$AB129/$AC129/2)*$AC129)*EXP(-2*(FR$30*$C$5+$AB129/$AC129/2)*$AC129) + 2*$AC129*$AB129*$C$5</f>
        <v>0.28259123199999997</v>
      </c>
      <c r="FS129">
        <f>(-2*(FS$30*$C$5+$AB129/$AC129/2)*$AC129)*EXP(-2*(FS$30*$C$5+$AB129/$AC129/2)*$AC129) + 2*$AC129*$AB129*$C$5</f>
        <v>0.28259123199999997</v>
      </c>
      <c r="FT129">
        <f>(-2*(FT$30*$C$5+$AB129/$AC129/2)*$AC129)*EXP(-2*(FT$30*$C$5+$AB129/$AC129/2)*$AC129) + 2*$AC129*$AB129*$C$5</f>
        <v>0.28259123199999997</v>
      </c>
      <c r="FU129">
        <f>(-2*(FU$30*$C$5+$AB129/$AC129/2)*$AC129)*EXP(-2*(FU$30*$C$5+$AB129/$AC129/2)*$AC129) + 2*$AC129*$AB129*$C$5</f>
        <v>0.28259123199999997</v>
      </c>
      <c r="FV129">
        <f>(-2*(FV$30*$C$5+$AB129/$AC129/2)*$AC129)*EXP(-2*(FV$30*$C$5+$AB129/$AC129/2)*$AC129) + 2*$AC129*$AB129*$C$5</f>
        <v>0.28259123199999997</v>
      </c>
      <c r="FW129">
        <f>(-2*(FW$30*$C$5+$AB129/$AC129/2)*$AC129)*EXP(-2*(FW$30*$C$5+$AB129/$AC129/2)*$AC129) + 2*$AC129*$AB129*$C$5</f>
        <v>0.28259123199999997</v>
      </c>
      <c r="FX129">
        <f>(-2*(FX$30*$C$5+$AB129/$AC129/2)*$AC129)*EXP(-2*(FX$30*$C$5+$AB129/$AC129/2)*$AC129) + 2*$AC129*$AB129*$C$5</f>
        <v>0.28259123199999997</v>
      </c>
      <c r="FY129">
        <f>(-2*(FY$30*$C$5+$AB129/$AC129/2)*$AC129)*EXP(-2*(FY$30*$C$5+$AB129/$AC129/2)*$AC129) + 2*$AC129*$AB129*$C$5</f>
        <v>0.28259123199999997</v>
      </c>
      <c r="FZ129">
        <f>(-2*(FZ$30*$C$5+$AB129/$AC129/2)*$AC129)*EXP(-2*(FZ$30*$C$5+$AB129/$AC129/2)*$AC129) + 2*$AC129*$AB129*$C$5</f>
        <v>0.28259123199999997</v>
      </c>
      <c r="GA129">
        <f>(-2*(GA$30*$C$5+$AB129/$AC129/2)*$AC129)*EXP(-2*(GA$30*$C$5+$AB129/$AC129/2)*$AC129) + 2*$AC129*$AB129*$C$5</f>
        <v>0.28259123199999997</v>
      </c>
      <c r="GB129">
        <f>(-2*(GB$30*$C$5+$AB129/$AC129/2)*$AC129)*EXP(-2*(GB$30*$C$5+$AB129/$AC129/2)*$AC129) + 2*$AC129*$AB129*$C$5</f>
        <v>0.28259123199999997</v>
      </c>
      <c r="GC129">
        <f>(-2*(GC$30*$C$5+$AB129/$AC129/2)*$AC129)*EXP(-2*(GC$30*$C$5+$AB129/$AC129/2)*$AC129) + 2*$AC129*$AB129*$C$5</f>
        <v>0.28259123199999997</v>
      </c>
      <c r="GD129">
        <f>(-2*(GD$30*$C$5+$AB129/$AC129/2)*$AC129)*EXP(-2*(GD$30*$C$5+$AB129/$AC129/2)*$AC129) + 2*$AC129*$AB129*$C$5</f>
        <v>0.28259123199999997</v>
      </c>
      <c r="GE129">
        <f>(-2*(GE$30*$C$5+$AB129/$AC129/2)*$AC129)*EXP(-2*(GE$30*$C$5+$AB129/$AC129/2)*$AC129) + 2*$AC129*$AB129*$C$5</f>
        <v>0.28259123199999997</v>
      </c>
      <c r="GF129">
        <f>(-2*(GF$30*$C$5+$AB129/$AC129/2)*$AC129)*EXP(-2*(GF$30*$C$5+$AB129/$AC129/2)*$AC129) + 2*$AC129*$AB129*$C$5</f>
        <v>0.28259123199999997</v>
      </c>
      <c r="GG129">
        <f>(-2*(GG$30*$C$5+$AB129/$AC129/2)*$AC129)*EXP(-2*(GG$30*$C$5+$AB129/$AC129/2)*$AC129) + 2*$AC129*$AB129*$C$5</f>
        <v>0.28259123199999997</v>
      </c>
      <c r="GH129">
        <f>(-2*(GH$30*$C$5+$AB129/$AC129/2)*$AC129)*EXP(-2*(GH$30*$C$5+$AB129/$AC129/2)*$AC129) + 2*$AC129*$AB129*$C$5</f>
        <v>0.28259123199999997</v>
      </c>
      <c r="GI129">
        <f>(-2*(GI$30*$C$5+$AB129/$AC129/2)*$AC129)*EXP(-2*(GI$30*$C$5+$AB129/$AC129/2)*$AC129) + 2*$AC129*$AB129*$C$5</f>
        <v>0.28259123199999997</v>
      </c>
      <c r="GJ129">
        <f>(-2*(GJ$30*$C$5+$AB129/$AC129/2)*$AC129)*EXP(-2*(GJ$30*$C$5+$AB129/$AC129/2)*$AC129) + 2*$AC129*$AB129*$C$5</f>
        <v>0.28259123199999997</v>
      </c>
      <c r="GK129">
        <f>(-2*(GK$30*$C$5+$AB129/$AC129/2)*$AC129)*EXP(-2*(GK$30*$C$5+$AB129/$AC129/2)*$AC129) + 2*$AC129*$AB129*$C$5</f>
        <v>0.28259123199999997</v>
      </c>
      <c r="GL129">
        <f>(-2*(GL$30*$C$5+$AB129/$AC129/2)*$AC129)*EXP(-2*(GL$30*$C$5+$AB129/$AC129/2)*$AC129) + 2*$AC129*$AB129*$C$5</f>
        <v>0.28259123199999997</v>
      </c>
      <c r="GM129">
        <f>(-2*(GM$30*$C$5+$AB129/$AC129/2)*$AC129)*EXP(-2*(GM$30*$C$5+$AB129/$AC129/2)*$AC129) + 2*$AC129*$AB129*$C$5</f>
        <v>0.28259123199999997</v>
      </c>
      <c r="GN129">
        <f>(-2*(GN$30*$C$5+$AB129/$AC129/2)*$AC129)*EXP(-2*(GN$30*$C$5+$AB129/$AC129/2)*$AC129) + 2*$AC129*$AB129*$C$5</f>
        <v>0.28259123199999997</v>
      </c>
      <c r="GO129">
        <f>(-2*(GO$30*$C$5+$AB129/$AC129/2)*$AC129)*EXP(-2*(GO$30*$C$5+$AB129/$AC129/2)*$AC129) + 2*$AC129*$AB129*$C$5</f>
        <v>0.28259123199999997</v>
      </c>
      <c r="GP129">
        <f>(-2*(GP$30*$C$5+$AB129/$AC129/2)*$AC129)*EXP(-2*(GP$30*$C$5+$AB129/$AC129/2)*$AC129) + 2*$AC129*$AB129*$C$5</f>
        <v>0.28259123199999997</v>
      </c>
      <c r="GQ129">
        <f>(-2*(GQ$30*$C$5+$AB129/$AC129/2)*$AC129)*EXP(-2*(GQ$30*$C$5+$AB129/$AC129/2)*$AC129) + 2*$AC129*$AB129*$C$5</f>
        <v>0.28259123199999997</v>
      </c>
      <c r="GR129">
        <f>(-2*(GR$30*$C$5+$AB129/$AC129/2)*$AC129)*EXP(-2*(GR$30*$C$5+$AB129/$AC129/2)*$AC129) + 2*$AC129*$AB129*$C$5</f>
        <v>0.28259123199999997</v>
      </c>
      <c r="GS129">
        <f>(-2*(GS$30*$C$5+$AB129/$AC129/2)*$AC129)*EXP(-2*(GS$30*$C$5+$AB129/$AC129/2)*$AC129) + 2*$AC129*$AB129*$C$5</f>
        <v>0.28259123199999997</v>
      </c>
      <c r="GT129">
        <f>(-2*(GT$30*$C$5+$AB129/$AC129/2)*$AC129)*EXP(-2*(GT$30*$C$5+$AB129/$AC129/2)*$AC129) + 2*$AC129*$AB129*$C$5</f>
        <v>0.28259123199999997</v>
      </c>
      <c r="GU129">
        <f>(-2*(GU$30*$C$5+$AB129/$AC129/2)*$AC129)*EXP(-2*(GU$30*$C$5+$AB129/$AC129/2)*$AC129) + 2*$AC129*$AB129*$C$5</f>
        <v>0.28259123199999997</v>
      </c>
      <c r="GV129">
        <f>(-2*(GV$30*$C$5+$AB129/$AC129/2)*$AC129)*EXP(-2*(GV$30*$C$5+$AB129/$AC129/2)*$AC129) + 2*$AC129*$AB129*$C$5</f>
        <v>0.28259123199999997</v>
      </c>
      <c r="GW129">
        <f>(-2*(GW$30*$C$5+$AB129/$AC129/2)*$AC129)*EXP(-2*(GW$30*$C$5+$AB129/$AC129/2)*$AC129) + 2*$AC129*$AB129*$C$5</f>
        <v>0.28259123199999997</v>
      </c>
      <c r="GX129">
        <f>(-2*(GX$30*$C$5+$AB129/$AC129/2)*$AC129)*EXP(-2*(GX$30*$C$5+$AB129/$AC129/2)*$AC129) + 2*$AC129*$AB129*$C$5</f>
        <v>0.28259123199999997</v>
      </c>
      <c r="GY129">
        <f>(-2*(GY$30*$C$5+$AB129/$AC129/2)*$AC129)*EXP(-2*(GY$30*$C$5+$AB129/$AC129/2)*$AC129) + 2*$AC129*$AB129*$C$5</f>
        <v>0.28259123199999997</v>
      </c>
      <c r="GZ129">
        <f>(-2*(GZ$30*$C$5+$AB129/$AC129/2)*$AC129)*EXP(-2*(GZ$30*$C$5+$AB129/$AC129/2)*$AC129) + 2*$AC129*$AB129*$C$5</f>
        <v>0.28259123199999997</v>
      </c>
      <c r="HA129">
        <f>(-2*(HA$30*$C$5+$AB129/$AC129/2)*$AC129)*EXP(-2*(HA$30*$C$5+$AB129/$AC129/2)*$AC129) + 2*$AC129*$AB129*$C$5</f>
        <v>0.28259123199999997</v>
      </c>
      <c r="HB129">
        <f>(-2*(HB$30*$C$5+$AB129/$AC129/2)*$AC129)*EXP(-2*(HB$30*$C$5+$AB129/$AC129/2)*$AC129) + 2*$AC129*$AB129*$C$5</f>
        <v>0.28259123199999997</v>
      </c>
      <c r="HC129">
        <f>(-2*(HC$30*$C$5+$AB129/$AC129/2)*$AC129)*EXP(-2*(HC$30*$C$5+$AB129/$AC129/2)*$AC129) + 2*$AC129*$AB129*$C$5</f>
        <v>0.28259123199999997</v>
      </c>
      <c r="HD129">
        <f>(-2*(HD$30*$C$5+$AB129/$AC129/2)*$AC129)*EXP(-2*(HD$30*$C$5+$AB129/$AC129/2)*$AC129) + 2*$AC129*$AB129*$C$5</f>
        <v>0.28259123199999997</v>
      </c>
      <c r="HE129">
        <f>(-2*(HE$30*$C$5+$AB129/$AC129/2)*$AC129)*EXP(-2*(HE$30*$C$5+$AB129/$AC129/2)*$AC129) + 2*$AC129*$AB129*$C$5</f>
        <v>0.28259123199999997</v>
      </c>
      <c r="HF129">
        <f>(-2*(HF$30*$C$5+$AB129/$AC129/2)*$AC129)*EXP(-2*(HF$30*$C$5+$AB129/$AC129/2)*$AC129) + 2*$AC129*$AB129*$C$5</f>
        <v>0.28259123199999997</v>
      </c>
      <c r="HG129">
        <f>(-2*(HG$30*$C$5+$AB129/$AC129/2)*$AC129)*EXP(-2*(HG$30*$C$5+$AB129/$AC129/2)*$AC129) + 2*$AC129*$AB129*$C$5</f>
        <v>0.28259123199999997</v>
      </c>
      <c r="HH129">
        <f>(-2*(HH$30*$C$5+$AB129/$AC129/2)*$AC129)*EXP(-2*(HH$30*$C$5+$AB129/$AC129/2)*$AC129) + 2*$AC129*$AB129*$C$5</f>
        <v>0.28259123199999997</v>
      </c>
      <c r="HI129">
        <f>(-2*(HI$30*$C$5+$AB129/$AC129/2)*$AC129)*EXP(-2*(HI$30*$C$5+$AB129/$AC129/2)*$AC129) + 2*$AC129*$AB129*$C$5</f>
        <v>0.28259123199999997</v>
      </c>
      <c r="HJ129">
        <f>(-2*(HJ$30*$C$5+$AB129/$AC129/2)*$AC129)*EXP(-2*(HJ$30*$C$5+$AB129/$AC129/2)*$AC129) + 2*$AC129*$AB129*$C$5</f>
        <v>0.28259123199999997</v>
      </c>
      <c r="HK129">
        <f>(-2*(HK$30*$C$5+$AB129/$AC129/2)*$AC129)*EXP(-2*(HK$30*$C$5+$AB129/$AC129/2)*$AC129) + 2*$AC129*$AB129*$C$5</f>
        <v>0.28259123199999997</v>
      </c>
      <c r="HL129">
        <f>(-2*(HL$30*$C$5+$AB129/$AC129/2)*$AC129)*EXP(-2*(HL$30*$C$5+$AB129/$AC129/2)*$AC129) + 2*$AC129*$AB129*$C$5</f>
        <v>0.28259123199999997</v>
      </c>
      <c r="HM129">
        <f>(-2*(HM$30*$C$5+$AB129/$AC129/2)*$AC129)*EXP(-2*(HM$30*$C$5+$AB129/$AC129/2)*$AC129) + 2*$AC129*$AB129*$C$5</f>
        <v>0.28259123199999997</v>
      </c>
      <c r="HN129">
        <f>(-2*(HN$30*$C$5+$AB129/$AC129/2)*$AC129)*EXP(-2*(HN$30*$C$5+$AB129/$AC129/2)*$AC129) + 2*$AC129*$AB129*$C$5</f>
        <v>0.28259123199999997</v>
      </c>
      <c r="HO129">
        <f>(-2*(HO$30*$C$5+$AB129/$AC129/2)*$AC129)*EXP(-2*(HO$30*$C$5+$AB129/$AC129/2)*$AC129) + 2*$AC129*$AB129*$C$5</f>
        <v>0.28259123199999997</v>
      </c>
      <c r="HP129">
        <f>(-2*(HP$30*$C$5+$AB129/$AC129/2)*$AC129)*EXP(-2*(HP$30*$C$5+$AB129/$AC129/2)*$AC129) + 2*$AC129*$AB129*$C$5</f>
        <v>0.28259123199999997</v>
      </c>
      <c r="HQ129">
        <f>(-2*(HQ$30*$C$5+$AB129/$AC129/2)*$AC129)*EXP(-2*(HQ$30*$C$5+$AB129/$AC129/2)*$AC129) + 2*$AC129*$AB129*$C$5</f>
        <v>0.28259123199999997</v>
      </c>
      <c r="HR129">
        <f>(-2*(HR$30*$C$5+$AB129/$AC129/2)*$AC129)*EXP(-2*(HR$30*$C$5+$AB129/$AC129/2)*$AC129) + 2*$AC129*$AB129*$C$5</f>
        <v>0.28259123199999997</v>
      </c>
      <c r="HS129">
        <f>(-2*(HS$30*$C$5+$AB129/$AC129/2)*$AC129)*EXP(-2*(HS$30*$C$5+$AB129/$AC129/2)*$AC129) + 2*$AC129*$AB129*$C$5</f>
        <v>0.28259123199999997</v>
      </c>
      <c r="HT129">
        <f>(-2*(HT$30*$C$5+$AB129/$AC129/2)*$AC129)*EXP(-2*(HT$30*$C$5+$AB129/$AC129/2)*$AC129) + 2*$AC129*$AB129*$C$5</f>
        <v>0.28259123199999997</v>
      </c>
      <c r="HU129">
        <f>(-2*(HU$30*$C$5+$AB129/$AC129/2)*$AC129)*EXP(-2*(HU$30*$C$5+$AB129/$AC129/2)*$AC129) + 2*$AC129*$AB129*$C$5</f>
        <v>0.28259123199999997</v>
      </c>
      <c r="HV129">
        <f>(-2*(HV$30*$C$5+$AB129/$AC129/2)*$AC129)*EXP(-2*(HV$30*$C$5+$AB129/$AC129/2)*$AC129) + 2*$AC129*$AB129*$C$5</f>
        <v>0.28259123199999997</v>
      </c>
      <c r="HW129">
        <f>(-2*(HW$30*$C$5+$AB129/$AC129/2)*$AC129)*EXP(-2*(HW$30*$C$5+$AB129/$AC129/2)*$AC129) + 2*$AC129*$AB129*$C$5</f>
        <v>0.28259123199999997</v>
      </c>
    </row>
    <row r="130" spans="1:231">
      <c r="A130" s="4"/>
      <c r="B130" s="4"/>
      <c r="C130" s="4"/>
      <c r="E130" s="116">
        <f t="shared" si="20"/>
        <v>981</v>
      </c>
      <c r="F130" s="106">
        <f>EXP(-2*($E130-1)/$C$8*$C$5*($C$3*'UL FRMPL'!H$35-'UL FRMPL'!$H$35)/1000)</f>
        <v>0.70240926939601045</v>
      </c>
      <c r="G130" s="130"/>
      <c r="H130" s="130">
        <f t="shared" si="17"/>
        <v>0.94962312446694419</v>
      </c>
      <c r="I130" s="130">
        <v>0.99958940669267005</v>
      </c>
      <c r="J130" s="106">
        <v>1</v>
      </c>
      <c r="K130" s="3"/>
      <c r="L130" s="130"/>
      <c r="N130">
        <f t="shared" si="18"/>
        <v>0.94962312446694419</v>
      </c>
      <c r="O130">
        <f t="shared" si="19"/>
        <v>0.25830880582449073</v>
      </c>
      <c r="P130">
        <f t="shared" si="16"/>
        <v>0.19158536665801629</v>
      </c>
      <c r="Q130">
        <f t="shared" si="22"/>
        <v>0.1420971793831369</v>
      </c>
      <c r="R130">
        <f t="shared" si="22"/>
        <v>0.10539222666565037</v>
      </c>
      <c r="S130">
        <f t="shared" si="22"/>
        <v>7.8168486452462174E-2</v>
      </c>
      <c r="T130">
        <f t="shared" si="22"/>
        <v>5.79768780638188E-2</v>
      </c>
      <c r="U130">
        <f t="shared" si="22"/>
        <v>4.3000939925721654E-2</v>
      </c>
      <c r="V130">
        <f t="shared" si="22"/>
        <v>3.189341848417783E-2</v>
      </c>
      <c r="W130">
        <f t="shared" si="22"/>
        <v>2.3655067641869115E-2</v>
      </c>
      <c r="X130">
        <f t="shared" si="22"/>
        <v>1.7544755367600352E-2</v>
      </c>
      <c r="AB130" s="116">
        <f t="shared" si="21"/>
        <v>99</v>
      </c>
      <c r="AC130">
        <f>($C$3*'UL FRMPL'!H$35-'UL FRMPL'!$H$35)/1000</f>
        <v>1.441792</v>
      </c>
      <c r="AE130">
        <f>(-2*(AE$30*$C$5+$AB130/$AC130/2)*$AC130)*EXP(-2*(AE$30*$C$5+$AB130/$AC130/2)*$AC130) + 2*$AC130*$AB130*$C$5</f>
        <v>0.28547481599999996</v>
      </c>
      <c r="AF130">
        <f>(-2*(AF$30*$C$5+$AB130/$AC130/2)*$AC130)*EXP(-2*(AF$30*$C$5+$AB130/$AC130/2)*$AC130) + 2*$AC130*$AB130*$C$5</f>
        <v>0.28547481599999996</v>
      </c>
      <c r="AG130">
        <f>(-2*(AG$30*$C$5+$AB130/$AC130/2)*$AC130)*EXP(-2*(AG$30*$C$5+$AB130/$AC130/2)*$AC130) + 2*$AC130*$AB130*$C$5</f>
        <v>0.28547481599999996</v>
      </c>
      <c r="AH130">
        <f>(-2*(AH$30*$C$5+$AB130/$AC130/2)*$AC130)*EXP(-2*(AH$30*$C$5+$AB130/$AC130/2)*$AC130) + 2*$AC130*$AB130*$C$5</f>
        <v>0.28547481599999996</v>
      </c>
      <c r="AI130">
        <f>(-2*(AI$30*$C$5+$AB130/$AC130/2)*$AC130)*EXP(-2*(AI$30*$C$5+$AB130/$AC130/2)*$AC130) + 2*$AC130*$AB130*$C$5</f>
        <v>0.28547481599999996</v>
      </c>
      <c r="AJ130">
        <f>(-2*(AJ$30*$C$5+$AB130/$AC130/2)*$AC130)*EXP(-2*(AJ$30*$C$5+$AB130/$AC130/2)*$AC130) + 2*$AC130*$AB130*$C$5</f>
        <v>0.28547481599999996</v>
      </c>
      <c r="AK130">
        <f>(-2*(AK$30*$C$5+$AB130/$AC130/2)*$AC130)*EXP(-2*(AK$30*$C$5+$AB130/$AC130/2)*$AC130) + 2*$AC130*$AB130*$C$5</f>
        <v>0.28547481599999996</v>
      </c>
      <c r="AL130">
        <f>(-2*(AL$30*$C$5+$AB130/$AC130/2)*$AC130)*EXP(-2*(AL$30*$C$5+$AB130/$AC130/2)*$AC130) + 2*$AC130*$AB130*$C$5</f>
        <v>0.28547481599999996</v>
      </c>
      <c r="AM130">
        <f>(-2*(AM$30*$C$5+$AB130/$AC130/2)*$AC130)*EXP(-2*(AM$30*$C$5+$AB130/$AC130/2)*$AC130) + 2*$AC130*$AB130*$C$5</f>
        <v>0.28547481599999996</v>
      </c>
      <c r="AN130">
        <f>(-2*(AN$30*$C$5+$AB130/$AC130/2)*$AC130)*EXP(-2*(AN$30*$C$5+$AB130/$AC130/2)*$AC130) + 2*$AC130*$AB130*$C$5</f>
        <v>0.28547481599999996</v>
      </c>
      <c r="AO130">
        <f>(-2*(AO$30*$C$5+$AB130/$AC130/2)*$AC130)*EXP(-2*(AO$30*$C$5+$AB130/$AC130/2)*$AC130) + 2*$AC130*$AB130*$C$5</f>
        <v>0.28547481599999996</v>
      </c>
      <c r="AP130">
        <f>(-2*(AP$30*$C$5+$AB130/$AC130/2)*$AC130)*EXP(-2*(AP$30*$C$5+$AB130/$AC130/2)*$AC130) + 2*$AC130*$AB130*$C$5</f>
        <v>0.28547481599999996</v>
      </c>
      <c r="AQ130">
        <f>(-2*(AQ$30*$C$5+$AB130/$AC130/2)*$AC130)*EXP(-2*(AQ$30*$C$5+$AB130/$AC130/2)*$AC130) + 2*$AC130*$AB130*$C$5</f>
        <v>0.28547481599999996</v>
      </c>
      <c r="AR130">
        <f>(-2*(AR$30*$C$5+$AB130/$AC130/2)*$AC130)*EXP(-2*(AR$30*$C$5+$AB130/$AC130/2)*$AC130) + 2*$AC130*$AB130*$C$5</f>
        <v>0.28547481599999996</v>
      </c>
      <c r="AS130">
        <f>(-2*(AS$30*$C$5+$AB130/$AC130/2)*$AC130)*EXP(-2*(AS$30*$C$5+$AB130/$AC130/2)*$AC130) + 2*$AC130*$AB130*$C$5</f>
        <v>0.28547481599999996</v>
      </c>
      <c r="AT130">
        <f>(-2*(AT$30*$C$5+$AB130/$AC130/2)*$AC130)*EXP(-2*(AT$30*$C$5+$AB130/$AC130/2)*$AC130) + 2*$AC130*$AB130*$C$5</f>
        <v>0.28547481599999996</v>
      </c>
      <c r="AU130">
        <f>(-2*(AU$30*$C$5+$AB130/$AC130/2)*$AC130)*EXP(-2*(AU$30*$C$5+$AB130/$AC130/2)*$AC130) + 2*$AC130*$AB130*$C$5</f>
        <v>0.28547481599999996</v>
      </c>
      <c r="AV130">
        <f>(-2*(AV$30*$C$5+$AB130/$AC130/2)*$AC130)*EXP(-2*(AV$30*$C$5+$AB130/$AC130/2)*$AC130) + 2*$AC130*$AB130*$C$5</f>
        <v>0.28547481599999996</v>
      </c>
      <c r="AW130">
        <f>(-2*(AW$30*$C$5+$AB130/$AC130/2)*$AC130)*EXP(-2*(AW$30*$C$5+$AB130/$AC130/2)*$AC130) + 2*$AC130*$AB130*$C$5</f>
        <v>0.28547481599999996</v>
      </c>
      <c r="AX130">
        <f>(-2*(AX$30*$C$5+$AB130/$AC130/2)*$AC130)*EXP(-2*(AX$30*$C$5+$AB130/$AC130/2)*$AC130) + 2*$AC130*$AB130*$C$5</f>
        <v>0.28547481599999996</v>
      </c>
      <c r="AY130">
        <f>(-2*(AY$30*$C$5+$AB130/$AC130/2)*$AC130)*EXP(-2*(AY$30*$C$5+$AB130/$AC130/2)*$AC130) + 2*$AC130*$AB130*$C$5</f>
        <v>0.28547481599999996</v>
      </c>
      <c r="AZ130">
        <f>(-2*(AZ$30*$C$5+$AB130/$AC130/2)*$AC130)*EXP(-2*(AZ$30*$C$5+$AB130/$AC130/2)*$AC130) + 2*$AC130*$AB130*$C$5</f>
        <v>0.28547481599999996</v>
      </c>
      <c r="BA130">
        <f>(-2*(BA$30*$C$5+$AB130/$AC130/2)*$AC130)*EXP(-2*(BA$30*$C$5+$AB130/$AC130/2)*$AC130) + 2*$AC130*$AB130*$C$5</f>
        <v>0.28547481599999996</v>
      </c>
      <c r="BB130">
        <f>(-2*(BB$30*$C$5+$AB130/$AC130/2)*$AC130)*EXP(-2*(BB$30*$C$5+$AB130/$AC130/2)*$AC130) + 2*$AC130*$AB130*$C$5</f>
        <v>0.28547481599999996</v>
      </c>
      <c r="BC130">
        <f>(-2*(BC$30*$C$5+$AB130/$AC130/2)*$AC130)*EXP(-2*(BC$30*$C$5+$AB130/$AC130/2)*$AC130) + 2*$AC130*$AB130*$C$5</f>
        <v>0.28547481599999996</v>
      </c>
      <c r="BD130">
        <f>(-2*(BD$30*$C$5+$AB130/$AC130/2)*$AC130)*EXP(-2*(BD$30*$C$5+$AB130/$AC130/2)*$AC130) + 2*$AC130*$AB130*$C$5</f>
        <v>0.28547481599999996</v>
      </c>
      <c r="BE130">
        <f>(-2*(BE$30*$C$5+$AB130/$AC130/2)*$AC130)*EXP(-2*(BE$30*$C$5+$AB130/$AC130/2)*$AC130) + 2*$AC130*$AB130*$C$5</f>
        <v>0.28547481599999996</v>
      </c>
      <c r="BF130">
        <f>(-2*(BF$30*$C$5+$AB130/$AC130/2)*$AC130)*EXP(-2*(BF$30*$C$5+$AB130/$AC130/2)*$AC130) + 2*$AC130*$AB130*$C$5</f>
        <v>0.28547481599999996</v>
      </c>
      <c r="BG130">
        <f>(-2*(BG$30*$C$5+$AB130/$AC130/2)*$AC130)*EXP(-2*(BG$30*$C$5+$AB130/$AC130/2)*$AC130) + 2*$AC130*$AB130*$C$5</f>
        <v>0.28547481599999996</v>
      </c>
      <c r="BH130">
        <f>(-2*(BH$30*$C$5+$AB130/$AC130/2)*$AC130)*EXP(-2*(BH$30*$C$5+$AB130/$AC130/2)*$AC130) + 2*$AC130*$AB130*$C$5</f>
        <v>0.28547481599999996</v>
      </c>
      <c r="BI130">
        <f>(-2*(BI$30*$C$5+$AB130/$AC130/2)*$AC130)*EXP(-2*(BI$30*$C$5+$AB130/$AC130/2)*$AC130) + 2*$AC130*$AB130*$C$5</f>
        <v>0.28547481599999996</v>
      </c>
      <c r="BJ130">
        <f>(-2*(BJ$30*$C$5+$AB130/$AC130/2)*$AC130)*EXP(-2*(BJ$30*$C$5+$AB130/$AC130/2)*$AC130) + 2*$AC130*$AB130*$C$5</f>
        <v>0.28547481599999996</v>
      </c>
      <c r="BK130">
        <f>(-2*(BK$30*$C$5+$AB130/$AC130/2)*$AC130)*EXP(-2*(BK$30*$C$5+$AB130/$AC130/2)*$AC130) + 2*$AC130*$AB130*$C$5</f>
        <v>0.28547481599999996</v>
      </c>
      <c r="BL130">
        <f>(-2*(BL$30*$C$5+$AB130/$AC130/2)*$AC130)*EXP(-2*(BL$30*$C$5+$AB130/$AC130/2)*$AC130) + 2*$AC130*$AB130*$C$5</f>
        <v>0.28547481599999996</v>
      </c>
      <c r="BM130">
        <f>(-2*(BM$30*$C$5+$AB130/$AC130/2)*$AC130)*EXP(-2*(BM$30*$C$5+$AB130/$AC130/2)*$AC130) + 2*$AC130*$AB130*$C$5</f>
        <v>0.28547481599999996</v>
      </c>
      <c r="BN130">
        <f>(-2*(BN$30*$C$5+$AB130/$AC130/2)*$AC130)*EXP(-2*(BN$30*$C$5+$AB130/$AC130/2)*$AC130) + 2*$AC130*$AB130*$C$5</f>
        <v>0.28547481599999996</v>
      </c>
      <c r="BO130">
        <f>(-2*(BO$30*$C$5+$AB130/$AC130/2)*$AC130)*EXP(-2*(BO$30*$C$5+$AB130/$AC130/2)*$AC130) + 2*$AC130*$AB130*$C$5</f>
        <v>0.28547481599999996</v>
      </c>
      <c r="BP130">
        <f>(-2*(BP$30*$C$5+$AB130/$AC130/2)*$AC130)*EXP(-2*(BP$30*$C$5+$AB130/$AC130/2)*$AC130) + 2*$AC130*$AB130*$C$5</f>
        <v>0.28547481599999996</v>
      </c>
      <c r="BQ130">
        <f>(-2*(BQ$30*$C$5+$AB130/$AC130/2)*$AC130)*EXP(-2*(BQ$30*$C$5+$AB130/$AC130/2)*$AC130) + 2*$AC130*$AB130*$C$5</f>
        <v>0.28547481599999996</v>
      </c>
      <c r="BR130">
        <f>(-2*(BR$30*$C$5+$AB130/$AC130/2)*$AC130)*EXP(-2*(BR$30*$C$5+$AB130/$AC130/2)*$AC130) + 2*$AC130*$AB130*$C$5</f>
        <v>0.28547481599999996</v>
      </c>
      <c r="BS130">
        <f>(-2*(BS$30*$C$5+$AB130/$AC130/2)*$AC130)*EXP(-2*(BS$30*$C$5+$AB130/$AC130/2)*$AC130) + 2*$AC130*$AB130*$C$5</f>
        <v>0.28547481599999996</v>
      </c>
      <c r="BT130">
        <f>(-2*(BT$30*$C$5+$AB130/$AC130/2)*$AC130)*EXP(-2*(BT$30*$C$5+$AB130/$AC130/2)*$AC130) + 2*$AC130*$AB130*$C$5</f>
        <v>0.28547481599999996</v>
      </c>
      <c r="BU130">
        <f>(-2*(BU$30*$C$5+$AB130/$AC130/2)*$AC130)*EXP(-2*(BU$30*$C$5+$AB130/$AC130/2)*$AC130) + 2*$AC130*$AB130*$C$5</f>
        <v>0.28547481599999996</v>
      </c>
      <c r="BV130">
        <f>(-2*(BV$30*$C$5+$AB130/$AC130/2)*$AC130)*EXP(-2*(BV$30*$C$5+$AB130/$AC130/2)*$AC130) + 2*$AC130*$AB130*$C$5</f>
        <v>0.28547481599999996</v>
      </c>
      <c r="BW130">
        <f>(-2*(BW$30*$C$5+$AB130/$AC130/2)*$AC130)*EXP(-2*(BW$30*$C$5+$AB130/$AC130/2)*$AC130) + 2*$AC130*$AB130*$C$5</f>
        <v>0.28547481599999996</v>
      </c>
      <c r="BX130">
        <f>(-2*(BX$30*$C$5+$AB130/$AC130/2)*$AC130)*EXP(-2*(BX$30*$C$5+$AB130/$AC130/2)*$AC130) + 2*$AC130*$AB130*$C$5</f>
        <v>0.28547481599999996</v>
      </c>
      <c r="BY130">
        <f>(-2*(BY$30*$C$5+$AB130/$AC130/2)*$AC130)*EXP(-2*(BY$30*$C$5+$AB130/$AC130/2)*$AC130) + 2*$AC130*$AB130*$C$5</f>
        <v>0.28547481599999996</v>
      </c>
      <c r="BZ130">
        <f>(-2*(BZ$30*$C$5+$AB130/$AC130/2)*$AC130)*EXP(-2*(BZ$30*$C$5+$AB130/$AC130/2)*$AC130) + 2*$AC130*$AB130*$C$5</f>
        <v>0.28547481599999996</v>
      </c>
      <c r="CA130">
        <f>(-2*(CA$30*$C$5+$AB130/$AC130/2)*$AC130)*EXP(-2*(CA$30*$C$5+$AB130/$AC130/2)*$AC130) + 2*$AC130*$AB130*$C$5</f>
        <v>0.28547481599999996</v>
      </c>
      <c r="CB130">
        <f>(-2*(CB$30*$C$5+$AB130/$AC130/2)*$AC130)*EXP(-2*(CB$30*$C$5+$AB130/$AC130/2)*$AC130) + 2*$AC130*$AB130*$C$5</f>
        <v>0.28547481599999996</v>
      </c>
      <c r="CC130">
        <f>(-2*(CC$30*$C$5+$AB130/$AC130/2)*$AC130)*EXP(-2*(CC$30*$C$5+$AB130/$AC130/2)*$AC130) + 2*$AC130*$AB130*$C$5</f>
        <v>0.28547481599999996</v>
      </c>
      <c r="CD130">
        <f>(-2*(CD$30*$C$5+$AB130/$AC130/2)*$AC130)*EXP(-2*(CD$30*$C$5+$AB130/$AC130/2)*$AC130) + 2*$AC130*$AB130*$C$5</f>
        <v>0.28547481599999996</v>
      </c>
      <c r="CE130">
        <f>(-2*(CE$30*$C$5+$AB130/$AC130/2)*$AC130)*EXP(-2*(CE$30*$C$5+$AB130/$AC130/2)*$AC130) + 2*$AC130*$AB130*$C$5</f>
        <v>0.28547481599999996</v>
      </c>
      <c r="CF130">
        <f>(-2*(CF$30*$C$5+$AB130/$AC130/2)*$AC130)*EXP(-2*(CF$30*$C$5+$AB130/$AC130/2)*$AC130) + 2*$AC130*$AB130*$C$5</f>
        <v>0.28547481599999996</v>
      </c>
      <c r="CG130">
        <f>(-2*(CG$30*$C$5+$AB130/$AC130/2)*$AC130)*EXP(-2*(CG$30*$C$5+$AB130/$AC130/2)*$AC130) + 2*$AC130*$AB130*$C$5</f>
        <v>0.28547481599999996</v>
      </c>
      <c r="CH130">
        <f>(-2*(CH$30*$C$5+$AB130/$AC130/2)*$AC130)*EXP(-2*(CH$30*$C$5+$AB130/$AC130/2)*$AC130) + 2*$AC130*$AB130*$C$5</f>
        <v>0.28547481599999996</v>
      </c>
      <c r="CI130">
        <f>(-2*(CI$30*$C$5+$AB130/$AC130/2)*$AC130)*EXP(-2*(CI$30*$C$5+$AB130/$AC130/2)*$AC130) + 2*$AC130*$AB130*$C$5</f>
        <v>0.28547481599999996</v>
      </c>
      <c r="CJ130">
        <f>(-2*(CJ$30*$C$5+$AB130/$AC130/2)*$AC130)*EXP(-2*(CJ$30*$C$5+$AB130/$AC130/2)*$AC130) + 2*$AC130*$AB130*$C$5</f>
        <v>0.28547481599999996</v>
      </c>
      <c r="CK130">
        <f>(-2*(CK$30*$C$5+$AB130/$AC130/2)*$AC130)*EXP(-2*(CK$30*$C$5+$AB130/$AC130/2)*$AC130) + 2*$AC130*$AB130*$C$5</f>
        <v>0.28547481599999996</v>
      </c>
      <c r="CL130">
        <f>(-2*(CL$30*$C$5+$AB130/$AC130/2)*$AC130)*EXP(-2*(CL$30*$C$5+$AB130/$AC130/2)*$AC130) + 2*$AC130*$AB130*$C$5</f>
        <v>0.28547481599999996</v>
      </c>
      <c r="CM130">
        <f>(-2*(CM$30*$C$5+$AB130/$AC130/2)*$AC130)*EXP(-2*(CM$30*$C$5+$AB130/$AC130/2)*$AC130) + 2*$AC130*$AB130*$C$5</f>
        <v>0.28547481599999996</v>
      </c>
      <c r="CN130">
        <f>(-2*(CN$30*$C$5+$AB130/$AC130/2)*$AC130)*EXP(-2*(CN$30*$C$5+$AB130/$AC130/2)*$AC130) + 2*$AC130*$AB130*$C$5</f>
        <v>0.28547481599999996</v>
      </c>
      <c r="CO130">
        <f>(-2*(CO$30*$C$5+$AB130/$AC130/2)*$AC130)*EXP(-2*(CO$30*$C$5+$AB130/$AC130/2)*$AC130) + 2*$AC130*$AB130*$C$5</f>
        <v>0.28547481599999996</v>
      </c>
      <c r="CP130">
        <f>(-2*(CP$30*$C$5+$AB130/$AC130/2)*$AC130)*EXP(-2*(CP$30*$C$5+$AB130/$AC130/2)*$AC130) + 2*$AC130*$AB130*$C$5</f>
        <v>0.28547481599999996</v>
      </c>
      <c r="CQ130">
        <f>(-2*(CQ$30*$C$5+$AB130/$AC130/2)*$AC130)*EXP(-2*(CQ$30*$C$5+$AB130/$AC130/2)*$AC130) + 2*$AC130*$AB130*$C$5</f>
        <v>0.28547481599999996</v>
      </c>
      <c r="CR130">
        <f>(-2*(CR$30*$C$5+$AB130/$AC130/2)*$AC130)*EXP(-2*(CR$30*$C$5+$AB130/$AC130/2)*$AC130) + 2*$AC130*$AB130*$C$5</f>
        <v>0.28547481599999996</v>
      </c>
      <c r="CS130">
        <f>(-2*(CS$30*$C$5+$AB130/$AC130/2)*$AC130)*EXP(-2*(CS$30*$C$5+$AB130/$AC130/2)*$AC130) + 2*$AC130*$AB130*$C$5</f>
        <v>0.28547481599999996</v>
      </c>
      <c r="CT130">
        <f>(-2*(CT$30*$C$5+$AB130/$AC130/2)*$AC130)*EXP(-2*(CT$30*$C$5+$AB130/$AC130/2)*$AC130) + 2*$AC130*$AB130*$C$5</f>
        <v>0.28547481599999996</v>
      </c>
      <c r="CU130">
        <f>(-2*(CU$30*$C$5+$AB130/$AC130/2)*$AC130)*EXP(-2*(CU$30*$C$5+$AB130/$AC130/2)*$AC130) + 2*$AC130*$AB130*$C$5</f>
        <v>0.28547481599999996</v>
      </c>
      <c r="CV130">
        <f>(-2*(CV$30*$C$5+$AB130/$AC130/2)*$AC130)*EXP(-2*(CV$30*$C$5+$AB130/$AC130/2)*$AC130) + 2*$AC130*$AB130*$C$5</f>
        <v>0.28547481599999996</v>
      </c>
      <c r="CW130">
        <f>(-2*(CW$30*$C$5+$AB130/$AC130/2)*$AC130)*EXP(-2*(CW$30*$C$5+$AB130/$AC130/2)*$AC130) + 2*$AC130*$AB130*$C$5</f>
        <v>0.28547481599999996</v>
      </c>
      <c r="CX130">
        <f>(-2*(CX$30*$C$5+$AB130/$AC130/2)*$AC130)*EXP(-2*(CX$30*$C$5+$AB130/$AC130/2)*$AC130) + 2*$AC130*$AB130*$C$5</f>
        <v>0.28547481599999996</v>
      </c>
      <c r="CY130">
        <f>(-2*(CY$30*$C$5+$AB130/$AC130/2)*$AC130)*EXP(-2*(CY$30*$C$5+$AB130/$AC130/2)*$AC130) + 2*$AC130*$AB130*$C$5</f>
        <v>0.28547481599999996</v>
      </c>
      <c r="CZ130">
        <f>(-2*(CZ$30*$C$5+$AB130/$AC130/2)*$AC130)*EXP(-2*(CZ$30*$C$5+$AB130/$AC130/2)*$AC130) + 2*$AC130*$AB130*$C$5</f>
        <v>0.28547481599999996</v>
      </c>
      <c r="DA130">
        <f>(-2*(DA$30*$C$5+$AB130/$AC130/2)*$AC130)*EXP(-2*(DA$30*$C$5+$AB130/$AC130/2)*$AC130) + 2*$AC130*$AB130*$C$5</f>
        <v>0.28547481599999996</v>
      </c>
      <c r="DB130">
        <f>(-2*(DB$30*$C$5+$AB130/$AC130/2)*$AC130)*EXP(-2*(DB$30*$C$5+$AB130/$AC130/2)*$AC130) + 2*$AC130*$AB130*$C$5</f>
        <v>0.28547481599999996</v>
      </c>
      <c r="DC130">
        <f>(-2*(DC$30*$C$5+$AB130/$AC130/2)*$AC130)*EXP(-2*(DC$30*$C$5+$AB130/$AC130/2)*$AC130) + 2*$AC130*$AB130*$C$5</f>
        <v>0.28547481599999996</v>
      </c>
      <c r="DD130">
        <f>(-2*(DD$30*$C$5+$AB130/$AC130/2)*$AC130)*EXP(-2*(DD$30*$C$5+$AB130/$AC130/2)*$AC130) + 2*$AC130*$AB130*$C$5</f>
        <v>0.28547481599999996</v>
      </c>
      <c r="DE130">
        <f>(-2*(DE$30*$C$5+$AB130/$AC130/2)*$AC130)*EXP(-2*(DE$30*$C$5+$AB130/$AC130/2)*$AC130) + 2*$AC130*$AB130*$C$5</f>
        <v>0.28547481599999996</v>
      </c>
      <c r="DF130">
        <f>(-2*(DF$30*$C$5+$AB130/$AC130/2)*$AC130)*EXP(-2*(DF$30*$C$5+$AB130/$AC130/2)*$AC130) + 2*$AC130*$AB130*$C$5</f>
        <v>0.28547481599999996</v>
      </c>
      <c r="DG130">
        <f>(-2*(DG$30*$C$5+$AB130/$AC130/2)*$AC130)*EXP(-2*(DG$30*$C$5+$AB130/$AC130/2)*$AC130) + 2*$AC130*$AB130*$C$5</f>
        <v>0.28547481599999996</v>
      </c>
      <c r="DH130">
        <f>(-2*(DH$30*$C$5+$AB130/$AC130/2)*$AC130)*EXP(-2*(DH$30*$C$5+$AB130/$AC130/2)*$AC130) + 2*$AC130*$AB130*$C$5</f>
        <v>0.28547481599999996</v>
      </c>
      <c r="DI130">
        <f>(-2*(DI$30*$C$5+$AB130/$AC130/2)*$AC130)*EXP(-2*(DI$30*$C$5+$AB130/$AC130/2)*$AC130) + 2*$AC130*$AB130*$C$5</f>
        <v>0.28547481599999996</v>
      </c>
      <c r="DJ130">
        <f>(-2*(DJ$30*$C$5+$AB130/$AC130/2)*$AC130)*EXP(-2*(DJ$30*$C$5+$AB130/$AC130/2)*$AC130) + 2*$AC130*$AB130*$C$5</f>
        <v>0.28547481599999996</v>
      </c>
      <c r="DK130">
        <f>(-2*(DK$30*$C$5+$AB130/$AC130/2)*$AC130)*EXP(-2*(DK$30*$C$5+$AB130/$AC130/2)*$AC130) + 2*$AC130*$AB130*$C$5</f>
        <v>0.28547481599999996</v>
      </c>
      <c r="DL130">
        <f>(-2*(DL$30*$C$5+$AB130/$AC130/2)*$AC130)*EXP(-2*(DL$30*$C$5+$AB130/$AC130/2)*$AC130) + 2*$AC130*$AB130*$C$5</f>
        <v>0.28547481599999996</v>
      </c>
      <c r="DM130">
        <f>(-2*(DM$30*$C$5+$AB130/$AC130/2)*$AC130)*EXP(-2*(DM$30*$C$5+$AB130/$AC130/2)*$AC130) + 2*$AC130*$AB130*$C$5</f>
        <v>0.28547481599999996</v>
      </c>
      <c r="DN130">
        <f>(-2*(DN$30*$C$5+$AB130/$AC130/2)*$AC130)*EXP(-2*(DN$30*$C$5+$AB130/$AC130/2)*$AC130) + 2*$AC130*$AB130*$C$5</f>
        <v>0.28547481599999996</v>
      </c>
      <c r="DO130">
        <f>(-2*(DO$30*$C$5+$AB130/$AC130/2)*$AC130)*EXP(-2*(DO$30*$C$5+$AB130/$AC130/2)*$AC130) + 2*$AC130*$AB130*$C$5</f>
        <v>0.28547481599999996</v>
      </c>
      <c r="DP130">
        <f>(-2*(DP$30*$C$5+$AB130/$AC130/2)*$AC130)*EXP(-2*(DP$30*$C$5+$AB130/$AC130/2)*$AC130) + 2*$AC130*$AB130*$C$5</f>
        <v>0.28547481599999996</v>
      </c>
      <c r="DQ130">
        <f>(-2*(DQ$30*$C$5+$AB130/$AC130/2)*$AC130)*EXP(-2*(DQ$30*$C$5+$AB130/$AC130/2)*$AC130) + 2*$AC130*$AB130*$C$5</f>
        <v>0.28547481599999996</v>
      </c>
      <c r="DR130">
        <f>(-2*(DR$30*$C$5+$AB130/$AC130/2)*$AC130)*EXP(-2*(DR$30*$C$5+$AB130/$AC130/2)*$AC130) + 2*$AC130*$AB130*$C$5</f>
        <v>0.28547481599999996</v>
      </c>
      <c r="DS130">
        <f>(-2*(DS$30*$C$5+$AB130/$AC130/2)*$AC130)*EXP(-2*(DS$30*$C$5+$AB130/$AC130/2)*$AC130) + 2*$AC130*$AB130*$C$5</f>
        <v>0.28547481599999996</v>
      </c>
      <c r="DT130">
        <f>(-2*(DT$30*$C$5+$AB130/$AC130/2)*$AC130)*EXP(-2*(DT$30*$C$5+$AB130/$AC130/2)*$AC130) + 2*$AC130*$AB130*$C$5</f>
        <v>0.28547481599999996</v>
      </c>
      <c r="DU130">
        <f>(-2*(DU$30*$C$5+$AB130/$AC130/2)*$AC130)*EXP(-2*(DU$30*$C$5+$AB130/$AC130/2)*$AC130) + 2*$AC130*$AB130*$C$5</f>
        <v>0.28547481599999996</v>
      </c>
      <c r="DV130">
        <f>(-2*(DV$30*$C$5+$AB130/$AC130/2)*$AC130)*EXP(-2*(DV$30*$C$5+$AB130/$AC130/2)*$AC130) + 2*$AC130*$AB130*$C$5</f>
        <v>0.28547481599999996</v>
      </c>
      <c r="DW130">
        <f>(-2*(DW$30*$C$5+$AB130/$AC130/2)*$AC130)*EXP(-2*(DW$30*$C$5+$AB130/$AC130/2)*$AC130) + 2*$AC130*$AB130*$C$5</f>
        <v>0.28547481599999996</v>
      </c>
      <c r="DX130">
        <f>(-2*(DX$30*$C$5+$AB130/$AC130/2)*$AC130)*EXP(-2*(DX$30*$C$5+$AB130/$AC130/2)*$AC130) + 2*$AC130*$AB130*$C$5</f>
        <v>0.28547481599999996</v>
      </c>
      <c r="DY130">
        <f>(-2*(DY$30*$C$5+$AB130/$AC130/2)*$AC130)*EXP(-2*(DY$30*$C$5+$AB130/$AC130/2)*$AC130) + 2*$AC130*$AB130*$C$5</f>
        <v>0.28547481599999996</v>
      </c>
      <c r="DZ130">
        <f>(-2*(DZ$30*$C$5+$AB130/$AC130/2)*$AC130)*EXP(-2*(DZ$30*$C$5+$AB130/$AC130/2)*$AC130) + 2*$AC130*$AB130*$C$5</f>
        <v>0.28547481599999996</v>
      </c>
      <c r="EA130">
        <f>(-2*(EA$30*$C$5+$AB130/$AC130/2)*$AC130)*EXP(-2*(EA$30*$C$5+$AB130/$AC130/2)*$AC130) + 2*$AC130*$AB130*$C$5</f>
        <v>0.28547481599999996</v>
      </c>
      <c r="EB130">
        <f>(-2*(EB$30*$C$5+$AB130/$AC130/2)*$AC130)*EXP(-2*(EB$30*$C$5+$AB130/$AC130/2)*$AC130) + 2*$AC130*$AB130*$C$5</f>
        <v>0.28547481599999996</v>
      </c>
      <c r="EC130">
        <f>(-2*(EC$30*$C$5+$AB130/$AC130/2)*$AC130)*EXP(-2*(EC$30*$C$5+$AB130/$AC130/2)*$AC130) + 2*$AC130*$AB130*$C$5</f>
        <v>0.28547481599999996</v>
      </c>
      <c r="ED130">
        <f>(-2*(ED$30*$C$5+$AB130/$AC130/2)*$AC130)*EXP(-2*(ED$30*$C$5+$AB130/$AC130/2)*$AC130) + 2*$AC130*$AB130*$C$5</f>
        <v>0.28547481599999996</v>
      </c>
      <c r="EE130">
        <f>(-2*(EE$30*$C$5+$AB130/$AC130/2)*$AC130)*EXP(-2*(EE$30*$C$5+$AB130/$AC130/2)*$AC130) + 2*$AC130*$AB130*$C$5</f>
        <v>0.28547481599999996</v>
      </c>
      <c r="EF130">
        <f>(-2*(EF$30*$C$5+$AB130/$AC130/2)*$AC130)*EXP(-2*(EF$30*$C$5+$AB130/$AC130/2)*$AC130) + 2*$AC130*$AB130*$C$5</f>
        <v>0.28547481599999996</v>
      </c>
      <c r="EG130">
        <f>(-2*(EG$30*$C$5+$AB130/$AC130/2)*$AC130)*EXP(-2*(EG$30*$C$5+$AB130/$AC130/2)*$AC130) + 2*$AC130*$AB130*$C$5</f>
        <v>0.28547481599999996</v>
      </c>
      <c r="EH130">
        <f>(-2*(EH$30*$C$5+$AB130/$AC130/2)*$AC130)*EXP(-2*(EH$30*$C$5+$AB130/$AC130/2)*$AC130) + 2*$AC130*$AB130*$C$5</f>
        <v>0.28547481599999996</v>
      </c>
      <c r="EI130">
        <f>(-2*(EI$30*$C$5+$AB130/$AC130/2)*$AC130)*EXP(-2*(EI$30*$C$5+$AB130/$AC130/2)*$AC130) + 2*$AC130*$AB130*$C$5</f>
        <v>0.28547481599999996</v>
      </c>
      <c r="EJ130">
        <f>(-2*(EJ$30*$C$5+$AB130/$AC130/2)*$AC130)*EXP(-2*(EJ$30*$C$5+$AB130/$AC130/2)*$AC130) + 2*$AC130*$AB130*$C$5</f>
        <v>0.28547481599999996</v>
      </c>
      <c r="EK130">
        <f>(-2*(EK$30*$C$5+$AB130/$AC130/2)*$AC130)*EXP(-2*(EK$30*$C$5+$AB130/$AC130/2)*$AC130) + 2*$AC130*$AB130*$C$5</f>
        <v>0.28547481599999996</v>
      </c>
      <c r="EL130">
        <f>(-2*(EL$30*$C$5+$AB130/$AC130/2)*$AC130)*EXP(-2*(EL$30*$C$5+$AB130/$AC130/2)*$AC130) + 2*$AC130*$AB130*$C$5</f>
        <v>0.28547481599999996</v>
      </c>
      <c r="EM130">
        <f>(-2*(EM$30*$C$5+$AB130/$AC130/2)*$AC130)*EXP(-2*(EM$30*$C$5+$AB130/$AC130/2)*$AC130) + 2*$AC130*$AB130*$C$5</f>
        <v>0.28547481599999996</v>
      </c>
      <c r="EN130">
        <f>(-2*(EN$30*$C$5+$AB130/$AC130/2)*$AC130)*EXP(-2*(EN$30*$C$5+$AB130/$AC130/2)*$AC130) + 2*$AC130*$AB130*$C$5</f>
        <v>0.28547481599999996</v>
      </c>
      <c r="EO130">
        <f>(-2*(EO$30*$C$5+$AB130/$AC130/2)*$AC130)*EXP(-2*(EO$30*$C$5+$AB130/$AC130/2)*$AC130) + 2*$AC130*$AB130*$C$5</f>
        <v>0.28547481599999996</v>
      </c>
      <c r="EP130">
        <f>(-2*(EP$30*$C$5+$AB130/$AC130/2)*$AC130)*EXP(-2*(EP$30*$C$5+$AB130/$AC130/2)*$AC130) + 2*$AC130*$AB130*$C$5</f>
        <v>0.28547481599999996</v>
      </c>
      <c r="EQ130">
        <f>(-2*(EQ$30*$C$5+$AB130/$AC130/2)*$AC130)*EXP(-2*(EQ$30*$C$5+$AB130/$AC130/2)*$AC130) + 2*$AC130*$AB130*$C$5</f>
        <v>0.28547481599999996</v>
      </c>
      <c r="ER130">
        <f>(-2*(ER$30*$C$5+$AB130/$AC130/2)*$AC130)*EXP(-2*(ER$30*$C$5+$AB130/$AC130/2)*$AC130) + 2*$AC130*$AB130*$C$5</f>
        <v>0.28547481599999996</v>
      </c>
      <c r="ES130">
        <f>(-2*(ES$30*$C$5+$AB130/$AC130/2)*$AC130)*EXP(-2*(ES$30*$C$5+$AB130/$AC130/2)*$AC130) + 2*$AC130*$AB130*$C$5</f>
        <v>0.28547481599999996</v>
      </c>
      <c r="ET130">
        <f>(-2*(ET$30*$C$5+$AB130/$AC130/2)*$AC130)*EXP(-2*(ET$30*$C$5+$AB130/$AC130/2)*$AC130) + 2*$AC130*$AB130*$C$5</f>
        <v>0.28547481599999996</v>
      </c>
      <c r="EU130">
        <f>(-2*(EU$30*$C$5+$AB130/$AC130/2)*$AC130)*EXP(-2*(EU$30*$C$5+$AB130/$AC130/2)*$AC130) + 2*$AC130*$AB130*$C$5</f>
        <v>0.28547481599999996</v>
      </c>
      <c r="EV130">
        <f>(-2*(EV$30*$C$5+$AB130/$AC130/2)*$AC130)*EXP(-2*(EV$30*$C$5+$AB130/$AC130/2)*$AC130) + 2*$AC130*$AB130*$C$5</f>
        <v>0.28547481599999996</v>
      </c>
      <c r="EW130">
        <f>(-2*(EW$30*$C$5+$AB130/$AC130/2)*$AC130)*EXP(-2*(EW$30*$C$5+$AB130/$AC130/2)*$AC130) + 2*$AC130*$AB130*$C$5</f>
        <v>0.28547481599999996</v>
      </c>
      <c r="EX130">
        <f>(-2*(EX$30*$C$5+$AB130/$AC130/2)*$AC130)*EXP(-2*(EX$30*$C$5+$AB130/$AC130/2)*$AC130) + 2*$AC130*$AB130*$C$5</f>
        <v>0.28547481599999996</v>
      </c>
      <c r="EY130">
        <f>(-2*(EY$30*$C$5+$AB130/$AC130/2)*$AC130)*EXP(-2*(EY$30*$C$5+$AB130/$AC130/2)*$AC130) + 2*$AC130*$AB130*$C$5</f>
        <v>0.28547481599999996</v>
      </c>
      <c r="EZ130">
        <f>(-2*(EZ$30*$C$5+$AB130/$AC130/2)*$AC130)*EXP(-2*(EZ$30*$C$5+$AB130/$AC130/2)*$AC130) + 2*$AC130*$AB130*$C$5</f>
        <v>0.28547481599999996</v>
      </c>
      <c r="FA130">
        <f>(-2*(FA$30*$C$5+$AB130/$AC130/2)*$AC130)*EXP(-2*(FA$30*$C$5+$AB130/$AC130/2)*$AC130) + 2*$AC130*$AB130*$C$5</f>
        <v>0.28547481599999996</v>
      </c>
      <c r="FB130">
        <f>(-2*(FB$30*$C$5+$AB130/$AC130/2)*$AC130)*EXP(-2*(FB$30*$C$5+$AB130/$AC130/2)*$AC130) + 2*$AC130*$AB130*$C$5</f>
        <v>0.28547481599999996</v>
      </c>
      <c r="FC130">
        <f>(-2*(FC$30*$C$5+$AB130/$AC130/2)*$AC130)*EXP(-2*(FC$30*$C$5+$AB130/$AC130/2)*$AC130) + 2*$AC130*$AB130*$C$5</f>
        <v>0.28547481599999996</v>
      </c>
      <c r="FD130">
        <f>(-2*(FD$30*$C$5+$AB130/$AC130/2)*$AC130)*EXP(-2*(FD$30*$C$5+$AB130/$AC130/2)*$AC130) + 2*$AC130*$AB130*$C$5</f>
        <v>0.28547481599999996</v>
      </c>
      <c r="FE130">
        <f>(-2*(FE$30*$C$5+$AB130/$AC130/2)*$AC130)*EXP(-2*(FE$30*$C$5+$AB130/$AC130/2)*$AC130) + 2*$AC130*$AB130*$C$5</f>
        <v>0.28547481599999996</v>
      </c>
      <c r="FF130">
        <f>(-2*(FF$30*$C$5+$AB130/$AC130/2)*$AC130)*EXP(-2*(FF$30*$C$5+$AB130/$AC130/2)*$AC130) + 2*$AC130*$AB130*$C$5</f>
        <v>0.28547481599999996</v>
      </c>
      <c r="FG130">
        <f>(-2*(FG$30*$C$5+$AB130/$AC130/2)*$AC130)*EXP(-2*(FG$30*$C$5+$AB130/$AC130/2)*$AC130) + 2*$AC130*$AB130*$C$5</f>
        <v>0.28547481599999996</v>
      </c>
      <c r="FH130">
        <f>(-2*(FH$30*$C$5+$AB130/$AC130/2)*$AC130)*EXP(-2*(FH$30*$C$5+$AB130/$AC130/2)*$AC130) + 2*$AC130*$AB130*$C$5</f>
        <v>0.28547481599999996</v>
      </c>
      <c r="FI130">
        <f>(-2*(FI$30*$C$5+$AB130/$AC130/2)*$AC130)*EXP(-2*(FI$30*$C$5+$AB130/$AC130/2)*$AC130) + 2*$AC130*$AB130*$C$5</f>
        <v>0.28547481599999996</v>
      </c>
      <c r="FJ130">
        <f>(-2*(FJ$30*$C$5+$AB130/$AC130/2)*$AC130)*EXP(-2*(FJ$30*$C$5+$AB130/$AC130/2)*$AC130) + 2*$AC130*$AB130*$C$5</f>
        <v>0.28547481599999996</v>
      </c>
      <c r="FK130">
        <f>(-2*(FK$30*$C$5+$AB130/$AC130/2)*$AC130)*EXP(-2*(FK$30*$C$5+$AB130/$AC130/2)*$AC130) + 2*$AC130*$AB130*$C$5</f>
        <v>0.28547481599999996</v>
      </c>
      <c r="FL130">
        <f>(-2*(FL$30*$C$5+$AB130/$AC130/2)*$AC130)*EXP(-2*(FL$30*$C$5+$AB130/$AC130/2)*$AC130) + 2*$AC130*$AB130*$C$5</f>
        <v>0.28547481599999996</v>
      </c>
      <c r="FM130">
        <f>(-2*(FM$30*$C$5+$AB130/$AC130/2)*$AC130)*EXP(-2*(FM$30*$C$5+$AB130/$AC130/2)*$AC130) + 2*$AC130*$AB130*$C$5</f>
        <v>0.28547481599999996</v>
      </c>
      <c r="FN130">
        <f>(-2*(FN$30*$C$5+$AB130/$AC130/2)*$AC130)*EXP(-2*(FN$30*$C$5+$AB130/$AC130/2)*$AC130) + 2*$AC130*$AB130*$C$5</f>
        <v>0.28547481599999996</v>
      </c>
      <c r="FO130">
        <f>(-2*(FO$30*$C$5+$AB130/$AC130/2)*$AC130)*EXP(-2*(FO$30*$C$5+$AB130/$AC130/2)*$AC130) + 2*$AC130*$AB130*$C$5</f>
        <v>0.28547481599999996</v>
      </c>
      <c r="FP130">
        <f>(-2*(FP$30*$C$5+$AB130/$AC130/2)*$AC130)*EXP(-2*(FP$30*$C$5+$AB130/$AC130/2)*$AC130) + 2*$AC130*$AB130*$C$5</f>
        <v>0.28547481599999996</v>
      </c>
      <c r="FQ130">
        <f>(-2*(FQ$30*$C$5+$AB130/$AC130/2)*$AC130)*EXP(-2*(FQ$30*$C$5+$AB130/$AC130/2)*$AC130) + 2*$AC130*$AB130*$C$5</f>
        <v>0.28547481599999996</v>
      </c>
      <c r="FR130">
        <f>(-2*(FR$30*$C$5+$AB130/$AC130/2)*$AC130)*EXP(-2*(FR$30*$C$5+$AB130/$AC130/2)*$AC130) + 2*$AC130*$AB130*$C$5</f>
        <v>0.28547481599999996</v>
      </c>
      <c r="FS130">
        <f>(-2*(FS$30*$C$5+$AB130/$AC130/2)*$AC130)*EXP(-2*(FS$30*$C$5+$AB130/$AC130/2)*$AC130) + 2*$AC130*$AB130*$C$5</f>
        <v>0.28547481599999996</v>
      </c>
      <c r="FT130">
        <f>(-2*(FT$30*$C$5+$AB130/$AC130/2)*$AC130)*EXP(-2*(FT$30*$C$5+$AB130/$AC130/2)*$AC130) + 2*$AC130*$AB130*$C$5</f>
        <v>0.28547481599999996</v>
      </c>
      <c r="FU130">
        <f>(-2*(FU$30*$C$5+$AB130/$AC130/2)*$AC130)*EXP(-2*(FU$30*$C$5+$AB130/$AC130/2)*$AC130) + 2*$AC130*$AB130*$C$5</f>
        <v>0.28547481599999996</v>
      </c>
      <c r="FV130">
        <f>(-2*(FV$30*$C$5+$AB130/$AC130/2)*$AC130)*EXP(-2*(FV$30*$C$5+$AB130/$AC130/2)*$AC130) + 2*$AC130*$AB130*$C$5</f>
        <v>0.28547481599999996</v>
      </c>
      <c r="FW130">
        <f>(-2*(FW$30*$C$5+$AB130/$AC130/2)*$AC130)*EXP(-2*(FW$30*$C$5+$AB130/$AC130/2)*$AC130) + 2*$AC130*$AB130*$C$5</f>
        <v>0.28547481599999996</v>
      </c>
      <c r="FX130">
        <f>(-2*(FX$30*$C$5+$AB130/$AC130/2)*$AC130)*EXP(-2*(FX$30*$C$5+$AB130/$AC130/2)*$AC130) + 2*$AC130*$AB130*$C$5</f>
        <v>0.28547481599999996</v>
      </c>
      <c r="FY130">
        <f>(-2*(FY$30*$C$5+$AB130/$AC130/2)*$AC130)*EXP(-2*(FY$30*$C$5+$AB130/$AC130/2)*$AC130) + 2*$AC130*$AB130*$C$5</f>
        <v>0.28547481599999996</v>
      </c>
      <c r="FZ130">
        <f>(-2*(FZ$30*$C$5+$AB130/$AC130/2)*$AC130)*EXP(-2*(FZ$30*$C$5+$AB130/$AC130/2)*$AC130) + 2*$AC130*$AB130*$C$5</f>
        <v>0.28547481599999996</v>
      </c>
      <c r="GA130">
        <f>(-2*(GA$30*$C$5+$AB130/$AC130/2)*$AC130)*EXP(-2*(GA$30*$C$5+$AB130/$AC130/2)*$AC130) + 2*$AC130*$AB130*$C$5</f>
        <v>0.28547481599999996</v>
      </c>
      <c r="GB130">
        <f>(-2*(GB$30*$C$5+$AB130/$AC130/2)*$AC130)*EXP(-2*(GB$30*$C$5+$AB130/$AC130/2)*$AC130) + 2*$AC130*$AB130*$C$5</f>
        <v>0.28547481599999996</v>
      </c>
      <c r="GC130">
        <f>(-2*(GC$30*$C$5+$AB130/$AC130/2)*$AC130)*EXP(-2*(GC$30*$C$5+$AB130/$AC130/2)*$AC130) + 2*$AC130*$AB130*$C$5</f>
        <v>0.28547481599999996</v>
      </c>
      <c r="GD130">
        <f>(-2*(GD$30*$C$5+$AB130/$AC130/2)*$AC130)*EXP(-2*(GD$30*$C$5+$AB130/$AC130/2)*$AC130) + 2*$AC130*$AB130*$C$5</f>
        <v>0.28547481599999996</v>
      </c>
      <c r="GE130">
        <f>(-2*(GE$30*$C$5+$AB130/$AC130/2)*$AC130)*EXP(-2*(GE$30*$C$5+$AB130/$AC130/2)*$AC130) + 2*$AC130*$AB130*$C$5</f>
        <v>0.28547481599999996</v>
      </c>
      <c r="GF130">
        <f>(-2*(GF$30*$C$5+$AB130/$AC130/2)*$AC130)*EXP(-2*(GF$30*$C$5+$AB130/$AC130/2)*$AC130) + 2*$AC130*$AB130*$C$5</f>
        <v>0.28547481599999996</v>
      </c>
      <c r="GG130">
        <f>(-2*(GG$30*$C$5+$AB130/$AC130/2)*$AC130)*EXP(-2*(GG$30*$C$5+$AB130/$AC130/2)*$AC130) + 2*$AC130*$AB130*$C$5</f>
        <v>0.28547481599999996</v>
      </c>
      <c r="GH130">
        <f>(-2*(GH$30*$C$5+$AB130/$AC130/2)*$AC130)*EXP(-2*(GH$30*$C$5+$AB130/$AC130/2)*$AC130) + 2*$AC130*$AB130*$C$5</f>
        <v>0.28547481599999996</v>
      </c>
      <c r="GI130">
        <f>(-2*(GI$30*$C$5+$AB130/$AC130/2)*$AC130)*EXP(-2*(GI$30*$C$5+$AB130/$AC130/2)*$AC130) + 2*$AC130*$AB130*$C$5</f>
        <v>0.28547481599999996</v>
      </c>
      <c r="GJ130">
        <f>(-2*(GJ$30*$C$5+$AB130/$AC130/2)*$AC130)*EXP(-2*(GJ$30*$C$5+$AB130/$AC130/2)*$AC130) + 2*$AC130*$AB130*$C$5</f>
        <v>0.28547481599999996</v>
      </c>
      <c r="GK130">
        <f>(-2*(GK$30*$C$5+$AB130/$AC130/2)*$AC130)*EXP(-2*(GK$30*$C$5+$AB130/$AC130/2)*$AC130) + 2*$AC130*$AB130*$C$5</f>
        <v>0.28547481599999996</v>
      </c>
      <c r="GL130">
        <f>(-2*(GL$30*$C$5+$AB130/$AC130/2)*$AC130)*EXP(-2*(GL$30*$C$5+$AB130/$AC130/2)*$AC130) + 2*$AC130*$AB130*$C$5</f>
        <v>0.28547481599999996</v>
      </c>
      <c r="GM130">
        <f>(-2*(GM$30*$C$5+$AB130/$AC130/2)*$AC130)*EXP(-2*(GM$30*$C$5+$AB130/$AC130/2)*$AC130) + 2*$AC130*$AB130*$C$5</f>
        <v>0.28547481599999996</v>
      </c>
      <c r="GN130">
        <f>(-2*(GN$30*$C$5+$AB130/$AC130/2)*$AC130)*EXP(-2*(GN$30*$C$5+$AB130/$AC130/2)*$AC130) + 2*$AC130*$AB130*$C$5</f>
        <v>0.28547481599999996</v>
      </c>
      <c r="GO130">
        <f>(-2*(GO$30*$C$5+$AB130/$AC130/2)*$AC130)*EXP(-2*(GO$30*$C$5+$AB130/$AC130/2)*$AC130) + 2*$AC130*$AB130*$C$5</f>
        <v>0.28547481599999996</v>
      </c>
      <c r="GP130">
        <f>(-2*(GP$30*$C$5+$AB130/$AC130/2)*$AC130)*EXP(-2*(GP$30*$C$5+$AB130/$AC130/2)*$AC130) + 2*$AC130*$AB130*$C$5</f>
        <v>0.28547481599999996</v>
      </c>
      <c r="GQ130">
        <f>(-2*(GQ$30*$C$5+$AB130/$AC130/2)*$AC130)*EXP(-2*(GQ$30*$C$5+$AB130/$AC130/2)*$AC130) + 2*$AC130*$AB130*$C$5</f>
        <v>0.28547481599999996</v>
      </c>
      <c r="GR130">
        <f>(-2*(GR$30*$C$5+$AB130/$AC130/2)*$AC130)*EXP(-2*(GR$30*$C$5+$AB130/$AC130/2)*$AC130) + 2*$AC130*$AB130*$C$5</f>
        <v>0.28547481599999996</v>
      </c>
      <c r="GS130">
        <f>(-2*(GS$30*$C$5+$AB130/$AC130/2)*$AC130)*EXP(-2*(GS$30*$C$5+$AB130/$AC130/2)*$AC130) + 2*$AC130*$AB130*$C$5</f>
        <v>0.28547481599999996</v>
      </c>
      <c r="GT130">
        <f>(-2*(GT$30*$C$5+$AB130/$AC130/2)*$AC130)*EXP(-2*(GT$30*$C$5+$AB130/$AC130/2)*$AC130) + 2*$AC130*$AB130*$C$5</f>
        <v>0.28547481599999996</v>
      </c>
      <c r="GU130">
        <f>(-2*(GU$30*$C$5+$AB130/$AC130/2)*$AC130)*EXP(-2*(GU$30*$C$5+$AB130/$AC130/2)*$AC130) + 2*$AC130*$AB130*$C$5</f>
        <v>0.28547481599999996</v>
      </c>
      <c r="GV130">
        <f>(-2*(GV$30*$C$5+$AB130/$AC130/2)*$AC130)*EXP(-2*(GV$30*$C$5+$AB130/$AC130/2)*$AC130) + 2*$AC130*$AB130*$C$5</f>
        <v>0.28547481599999996</v>
      </c>
      <c r="GW130">
        <f>(-2*(GW$30*$C$5+$AB130/$AC130/2)*$AC130)*EXP(-2*(GW$30*$C$5+$AB130/$AC130/2)*$AC130) + 2*$AC130*$AB130*$C$5</f>
        <v>0.28547481599999996</v>
      </c>
      <c r="GX130">
        <f>(-2*(GX$30*$C$5+$AB130/$AC130/2)*$AC130)*EXP(-2*(GX$30*$C$5+$AB130/$AC130/2)*$AC130) + 2*$AC130*$AB130*$C$5</f>
        <v>0.28547481599999996</v>
      </c>
      <c r="GY130">
        <f>(-2*(GY$30*$C$5+$AB130/$AC130/2)*$AC130)*EXP(-2*(GY$30*$C$5+$AB130/$AC130/2)*$AC130) + 2*$AC130*$AB130*$C$5</f>
        <v>0.28547481599999996</v>
      </c>
      <c r="GZ130">
        <f>(-2*(GZ$30*$C$5+$AB130/$AC130/2)*$AC130)*EXP(-2*(GZ$30*$C$5+$AB130/$AC130/2)*$AC130) + 2*$AC130*$AB130*$C$5</f>
        <v>0.28547481599999996</v>
      </c>
      <c r="HA130">
        <f>(-2*(HA$30*$C$5+$AB130/$AC130/2)*$AC130)*EXP(-2*(HA$30*$C$5+$AB130/$AC130/2)*$AC130) + 2*$AC130*$AB130*$C$5</f>
        <v>0.28547481599999996</v>
      </c>
      <c r="HB130">
        <f>(-2*(HB$30*$C$5+$AB130/$AC130/2)*$AC130)*EXP(-2*(HB$30*$C$5+$AB130/$AC130/2)*$AC130) + 2*$AC130*$AB130*$C$5</f>
        <v>0.28547481599999996</v>
      </c>
      <c r="HC130">
        <f>(-2*(HC$30*$C$5+$AB130/$AC130/2)*$AC130)*EXP(-2*(HC$30*$C$5+$AB130/$AC130/2)*$AC130) + 2*$AC130*$AB130*$C$5</f>
        <v>0.28547481599999996</v>
      </c>
      <c r="HD130">
        <f>(-2*(HD$30*$C$5+$AB130/$AC130/2)*$AC130)*EXP(-2*(HD$30*$C$5+$AB130/$AC130/2)*$AC130) + 2*$AC130*$AB130*$C$5</f>
        <v>0.28547481599999996</v>
      </c>
      <c r="HE130">
        <f>(-2*(HE$30*$C$5+$AB130/$AC130/2)*$AC130)*EXP(-2*(HE$30*$C$5+$AB130/$AC130/2)*$AC130) + 2*$AC130*$AB130*$C$5</f>
        <v>0.28547481599999996</v>
      </c>
      <c r="HF130">
        <f>(-2*(HF$30*$C$5+$AB130/$AC130/2)*$AC130)*EXP(-2*(HF$30*$C$5+$AB130/$AC130/2)*$AC130) + 2*$AC130*$AB130*$C$5</f>
        <v>0.28547481599999996</v>
      </c>
      <c r="HG130">
        <f>(-2*(HG$30*$C$5+$AB130/$AC130/2)*$AC130)*EXP(-2*(HG$30*$C$5+$AB130/$AC130/2)*$AC130) + 2*$AC130*$AB130*$C$5</f>
        <v>0.28547481599999996</v>
      </c>
      <c r="HH130">
        <f>(-2*(HH$30*$C$5+$AB130/$AC130/2)*$AC130)*EXP(-2*(HH$30*$C$5+$AB130/$AC130/2)*$AC130) + 2*$AC130*$AB130*$C$5</f>
        <v>0.28547481599999996</v>
      </c>
      <c r="HI130">
        <f>(-2*(HI$30*$C$5+$AB130/$AC130/2)*$AC130)*EXP(-2*(HI$30*$C$5+$AB130/$AC130/2)*$AC130) + 2*$AC130*$AB130*$C$5</f>
        <v>0.28547481599999996</v>
      </c>
      <c r="HJ130">
        <f>(-2*(HJ$30*$C$5+$AB130/$AC130/2)*$AC130)*EXP(-2*(HJ$30*$C$5+$AB130/$AC130/2)*$AC130) + 2*$AC130*$AB130*$C$5</f>
        <v>0.28547481599999996</v>
      </c>
      <c r="HK130">
        <f>(-2*(HK$30*$C$5+$AB130/$AC130/2)*$AC130)*EXP(-2*(HK$30*$C$5+$AB130/$AC130/2)*$AC130) + 2*$AC130*$AB130*$C$5</f>
        <v>0.28547481599999996</v>
      </c>
      <c r="HL130">
        <f>(-2*(HL$30*$C$5+$AB130/$AC130/2)*$AC130)*EXP(-2*(HL$30*$C$5+$AB130/$AC130/2)*$AC130) + 2*$AC130*$AB130*$C$5</f>
        <v>0.28547481599999996</v>
      </c>
      <c r="HM130">
        <f>(-2*(HM$30*$C$5+$AB130/$AC130/2)*$AC130)*EXP(-2*(HM$30*$C$5+$AB130/$AC130/2)*$AC130) + 2*$AC130*$AB130*$C$5</f>
        <v>0.28547481599999996</v>
      </c>
      <c r="HN130">
        <f>(-2*(HN$30*$C$5+$AB130/$AC130/2)*$AC130)*EXP(-2*(HN$30*$C$5+$AB130/$AC130/2)*$AC130) + 2*$AC130*$AB130*$C$5</f>
        <v>0.28547481599999996</v>
      </c>
      <c r="HO130">
        <f>(-2*(HO$30*$C$5+$AB130/$AC130/2)*$AC130)*EXP(-2*(HO$30*$C$5+$AB130/$AC130/2)*$AC130) + 2*$AC130*$AB130*$C$5</f>
        <v>0.28547481599999996</v>
      </c>
      <c r="HP130">
        <f>(-2*(HP$30*$C$5+$AB130/$AC130/2)*$AC130)*EXP(-2*(HP$30*$C$5+$AB130/$AC130/2)*$AC130) + 2*$AC130*$AB130*$C$5</f>
        <v>0.28547481599999996</v>
      </c>
      <c r="HQ130">
        <f>(-2*(HQ$30*$C$5+$AB130/$AC130/2)*$AC130)*EXP(-2*(HQ$30*$C$5+$AB130/$AC130/2)*$AC130) + 2*$AC130*$AB130*$C$5</f>
        <v>0.28547481599999996</v>
      </c>
      <c r="HR130">
        <f>(-2*(HR$30*$C$5+$AB130/$AC130/2)*$AC130)*EXP(-2*(HR$30*$C$5+$AB130/$AC130/2)*$AC130) + 2*$AC130*$AB130*$C$5</f>
        <v>0.28547481599999996</v>
      </c>
      <c r="HS130">
        <f>(-2*(HS$30*$C$5+$AB130/$AC130/2)*$AC130)*EXP(-2*(HS$30*$C$5+$AB130/$AC130/2)*$AC130) + 2*$AC130*$AB130*$C$5</f>
        <v>0.28547481599999996</v>
      </c>
      <c r="HT130">
        <f>(-2*(HT$30*$C$5+$AB130/$AC130/2)*$AC130)*EXP(-2*(HT$30*$C$5+$AB130/$AC130/2)*$AC130) + 2*$AC130*$AB130*$C$5</f>
        <v>0.28547481599999996</v>
      </c>
      <c r="HU130">
        <f>(-2*(HU$30*$C$5+$AB130/$AC130/2)*$AC130)*EXP(-2*(HU$30*$C$5+$AB130/$AC130/2)*$AC130) + 2*$AC130*$AB130*$C$5</f>
        <v>0.28547481599999996</v>
      </c>
      <c r="HV130">
        <f>(-2*(HV$30*$C$5+$AB130/$AC130/2)*$AC130)*EXP(-2*(HV$30*$C$5+$AB130/$AC130/2)*$AC130) + 2*$AC130*$AB130*$C$5</f>
        <v>0.28547481599999996</v>
      </c>
      <c r="HW130">
        <f>(-2*(HW$30*$C$5+$AB130/$AC130/2)*$AC130)*EXP(-2*(HW$30*$C$5+$AB130/$AC130/2)*$AC130) + 2*$AC130*$AB130*$C$5</f>
        <v>0.28547481599999996</v>
      </c>
    </row>
    <row r="131" spans="1:231" ht="15.75" thickBot="1">
      <c r="A131" s="4"/>
      <c r="B131" s="4"/>
      <c r="C131" s="4"/>
      <c r="E131" s="116">
        <f t="shared" si="20"/>
        <v>991</v>
      </c>
      <c r="F131" s="106">
        <f>EXP(-2*($E131-1)/$C$8*$C$5*($C$3*'UL FRMPL'!H$35-'UL FRMPL'!$H$35)/1000)</f>
        <v>0.69988200670281475</v>
      </c>
      <c r="G131" s="131"/>
      <c r="H131" s="130">
        <f t="shared" si="17"/>
        <v>0.94898829415233055</v>
      </c>
      <c r="I131" s="131">
        <v>0.99887789452208497</v>
      </c>
      <c r="J131" s="106">
        <v>1</v>
      </c>
      <c r="K131" s="3"/>
      <c r="L131" s="130"/>
      <c r="N131">
        <f t="shared" si="18"/>
        <v>0.94898829415233055</v>
      </c>
      <c r="O131">
        <f t="shared" si="19"/>
        <v>0.25737941289542882</v>
      </c>
      <c r="P131">
        <f t="shared" si="16"/>
        <v>0.19113525071303319</v>
      </c>
      <c r="Q131">
        <f t="shared" si="22"/>
        <v>0.14194097210089213</v>
      </c>
      <c r="R131">
        <f t="shared" si="22"/>
        <v>0.10540828803575808</v>
      </c>
      <c r="S131">
        <f t="shared" si="22"/>
        <v>7.8278364746802429E-2</v>
      </c>
      <c r="T131">
        <f t="shared" si="22"/>
        <v>5.8131125185856183E-2</v>
      </c>
      <c r="U131">
        <f t="shared" si="22"/>
        <v>4.3169370314569848E-2</v>
      </c>
      <c r="V131">
        <f t="shared" si="22"/>
        <v>3.2058463127940508E-2</v>
      </c>
      <c r="W131">
        <f t="shared" si="22"/>
        <v>2.3807274709741432E-2</v>
      </c>
      <c r="X131">
        <f t="shared" si="22"/>
        <v>1.7679772322307993E-2</v>
      </c>
      <c r="AB131" s="116">
        <f t="shared" si="21"/>
        <v>100</v>
      </c>
      <c r="AC131">
        <f>($C$3*'UL FRMPL'!H$35-'UL FRMPL'!$H$35)/1000</f>
        <v>1.441792</v>
      </c>
      <c r="AE131">
        <f>(-2*(AE$30*$C$5+$AB131/$AC131/2)*$AC131)*EXP(-2*(AE$30*$C$5+$AB131/$AC131/2)*$AC131) + 2*$AC131*$AB131*$C$5</f>
        <v>0.28835840000000001</v>
      </c>
      <c r="AF131">
        <f>(-2*(AF$30*$C$5+$AB131/$AC131/2)*$AC131)*EXP(-2*(AF$30*$C$5+$AB131/$AC131/2)*$AC131) + 2*$AC131*$AB131*$C$5</f>
        <v>0.28835840000000001</v>
      </c>
      <c r="AG131">
        <f>(-2*(AG$30*$C$5+$AB131/$AC131/2)*$AC131)*EXP(-2*(AG$30*$C$5+$AB131/$AC131/2)*$AC131) + 2*$AC131*$AB131*$C$5</f>
        <v>0.28835840000000001</v>
      </c>
      <c r="AH131">
        <f>(-2*(AH$30*$C$5+$AB131/$AC131/2)*$AC131)*EXP(-2*(AH$30*$C$5+$AB131/$AC131/2)*$AC131) + 2*$AC131*$AB131*$C$5</f>
        <v>0.28835840000000001</v>
      </c>
      <c r="AI131">
        <f>(-2*(AI$30*$C$5+$AB131/$AC131/2)*$AC131)*EXP(-2*(AI$30*$C$5+$AB131/$AC131/2)*$AC131) + 2*$AC131*$AB131*$C$5</f>
        <v>0.28835840000000001</v>
      </c>
      <c r="AJ131">
        <f>(-2*(AJ$30*$C$5+$AB131/$AC131/2)*$AC131)*EXP(-2*(AJ$30*$C$5+$AB131/$AC131/2)*$AC131) + 2*$AC131*$AB131*$C$5</f>
        <v>0.28835840000000001</v>
      </c>
      <c r="AK131">
        <f>(-2*(AK$30*$C$5+$AB131/$AC131/2)*$AC131)*EXP(-2*(AK$30*$C$5+$AB131/$AC131/2)*$AC131) + 2*$AC131*$AB131*$C$5</f>
        <v>0.28835840000000001</v>
      </c>
      <c r="AL131">
        <f>(-2*(AL$30*$C$5+$AB131/$AC131/2)*$AC131)*EXP(-2*(AL$30*$C$5+$AB131/$AC131/2)*$AC131) + 2*$AC131*$AB131*$C$5</f>
        <v>0.28835840000000001</v>
      </c>
      <c r="AM131">
        <f>(-2*(AM$30*$C$5+$AB131/$AC131/2)*$AC131)*EXP(-2*(AM$30*$C$5+$AB131/$AC131/2)*$AC131) + 2*$AC131*$AB131*$C$5</f>
        <v>0.28835840000000001</v>
      </c>
      <c r="AN131">
        <f>(-2*(AN$30*$C$5+$AB131/$AC131/2)*$AC131)*EXP(-2*(AN$30*$C$5+$AB131/$AC131/2)*$AC131) + 2*$AC131*$AB131*$C$5</f>
        <v>0.28835840000000001</v>
      </c>
      <c r="AO131">
        <f>(-2*(AO$30*$C$5+$AB131/$AC131/2)*$AC131)*EXP(-2*(AO$30*$C$5+$AB131/$AC131/2)*$AC131) + 2*$AC131*$AB131*$C$5</f>
        <v>0.28835840000000001</v>
      </c>
      <c r="AP131">
        <f>(-2*(AP$30*$C$5+$AB131/$AC131/2)*$AC131)*EXP(-2*(AP$30*$C$5+$AB131/$AC131/2)*$AC131) + 2*$AC131*$AB131*$C$5</f>
        <v>0.28835840000000001</v>
      </c>
      <c r="AQ131">
        <f>(-2*(AQ$30*$C$5+$AB131/$AC131/2)*$AC131)*EXP(-2*(AQ$30*$C$5+$AB131/$AC131/2)*$AC131) + 2*$AC131*$AB131*$C$5</f>
        <v>0.28835840000000001</v>
      </c>
      <c r="AR131">
        <f>(-2*(AR$30*$C$5+$AB131/$AC131/2)*$AC131)*EXP(-2*(AR$30*$C$5+$AB131/$AC131/2)*$AC131) + 2*$AC131*$AB131*$C$5</f>
        <v>0.28835840000000001</v>
      </c>
      <c r="AS131">
        <f>(-2*(AS$30*$C$5+$AB131/$AC131/2)*$AC131)*EXP(-2*(AS$30*$C$5+$AB131/$AC131/2)*$AC131) + 2*$AC131*$AB131*$C$5</f>
        <v>0.28835840000000001</v>
      </c>
      <c r="AT131">
        <f>(-2*(AT$30*$C$5+$AB131/$AC131/2)*$AC131)*EXP(-2*(AT$30*$C$5+$AB131/$AC131/2)*$AC131) + 2*$AC131*$AB131*$C$5</f>
        <v>0.28835840000000001</v>
      </c>
      <c r="AU131">
        <f>(-2*(AU$30*$C$5+$AB131/$AC131/2)*$AC131)*EXP(-2*(AU$30*$C$5+$AB131/$AC131/2)*$AC131) + 2*$AC131*$AB131*$C$5</f>
        <v>0.28835840000000001</v>
      </c>
      <c r="AV131">
        <f>(-2*(AV$30*$C$5+$AB131/$AC131/2)*$AC131)*EXP(-2*(AV$30*$C$5+$AB131/$AC131/2)*$AC131) + 2*$AC131*$AB131*$C$5</f>
        <v>0.28835840000000001</v>
      </c>
      <c r="AW131">
        <f>(-2*(AW$30*$C$5+$AB131/$AC131/2)*$AC131)*EXP(-2*(AW$30*$C$5+$AB131/$AC131/2)*$AC131) + 2*$AC131*$AB131*$C$5</f>
        <v>0.28835840000000001</v>
      </c>
      <c r="AX131">
        <f>(-2*(AX$30*$C$5+$AB131/$AC131/2)*$AC131)*EXP(-2*(AX$30*$C$5+$AB131/$AC131/2)*$AC131) + 2*$AC131*$AB131*$C$5</f>
        <v>0.28835840000000001</v>
      </c>
      <c r="AY131">
        <f>(-2*(AY$30*$C$5+$AB131/$AC131/2)*$AC131)*EXP(-2*(AY$30*$C$5+$AB131/$AC131/2)*$AC131) + 2*$AC131*$AB131*$C$5</f>
        <v>0.28835840000000001</v>
      </c>
      <c r="AZ131">
        <f>(-2*(AZ$30*$C$5+$AB131/$AC131/2)*$AC131)*EXP(-2*(AZ$30*$C$5+$AB131/$AC131/2)*$AC131) + 2*$AC131*$AB131*$C$5</f>
        <v>0.28835840000000001</v>
      </c>
      <c r="BA131">
        <f>(-2*(BA$30*$C$5+$AB131/$AC131/2)*$AC131)*EXP(-2*(BA$30*$C$5+$AB131/$AC131/2)*$AC131) + 2*$AC131*$AB131*$C$5</f>
        <v>0.28835840000000001</v>
      </c>
      <c r="BB131">
        <f>(-2*(BB$30*$C$5+$AB131/$AC131/2)*$AC131)*EXP(-2*(BB$30*$C$5+$AB131/$AC131/2)*$AC131) + 2*$AC131*$AB131*$C$5</f>
        <v>0.28835840000000001</v>
      </c>
      <c r="BC131">
        <f>(-2*(BC$30*$C$5+$AB131/$AC131/2)*$AC131)*EXP(-2*(BC$30*$C$5+$AB131/$AC131/2)*$AC131) + 2*$AC131*$AB131*$C$5</f>
        <v>0.28835840000000001</v>
      </c>
      <c r="BD131">
        <f>(-2*(BD$30*$C$5+$AB131/$AC131/2)*$AC131)*EXP(-2*(BD$30*$C$5+$AB131/$AC131/2)*$AC131) + 2*$AC131*$AB131*$C$5</f>
        <v>0.28835840000000001</v>
      </c>
      <c r="BE131">
        <f>(-2*(BE$30*$C$5+$AB131/$AC131/2)*$AC131)*EXP(-2*(BE$30*$C$5+$AB131/$AC131/2)*$AC131) + 2*$AC131*$AB131*$C$5</f>
        <v>0.28835840000000001</v>
      </c>
      <c r="BF131">
        <f>(-2*(BF$30*$C$5+$AB131/$AC131/2)*$AC131)*EXP(-2*(BF$30*$C$5+$AB131/$AC131/2)*$AC131) + 2*$AC131*$AB131*$C$5</f>
        <v>0.28835840000000001</v>
      </c>
      <c r="BG131">
        <f>(-2*(BG$30*$C$5+$AB131/$AC131/2)*$AC131)*EXP(-2*(BG$30*$C$5+$AB131/$AC131/2)*$AC131) + 2*$AC131*$AB131*$C$5</f>
        <v>0.28835840000000001</v>
      </c>
      <c r="BH131">
        <f>(-2*(BH$30*$C$5+$AB131/$AC131/2)*$AC131)*EXP(-2*(BH$30*$C$5+$AB131/$AC131/2)*$AC131) + 2*$AC131*$AB131*$C$5</f>
        <v>0.28835840000000001</v>
      </c>
      <c r="BI131">
        <f>(-2*(BI$30*$C$5+$AB131/$AC131/2)*$AC131)*EXP(-2*(BI$30*$C$5+$AB131/$AC131/2)*$AC131) + 2*$AC131*$AB131*$C$5</f>
        <v>0.28835840000000001</v>
      </c>
      <c r="BJ131">
        <f>(-2*(BJ$30*$C$5+$AB131/$AC131/2)*$AC131)*EXP(-2*(BJ$30*$C$5+$AB131/$AC131/2)*$AC131) + 2*$AC131*$AB131*$C$5</f>
        <v>0.28835840000000001</v>
      </c>
      <c r="BK131">
        <f>(-2*(BK$30*$C$5+$AB131/$AC131/2)*$AC131)*EXP(-2*(BK$30*$C$5+$AB131/$AC131/2)*$AC131) + 2*$AC131*$AB131*$C$5</f>
        <v>0.28835840000000001</v>
      </c>
      <c r="BL131">
        <f>(-2*(BL$30*$C$5+$AB131/$AC131/2)*$AC131)*EXP(-2*(BL$30*$C$5+$AB131/$AC131/2)*$AC131) + 2*$AC131*$AB131*$C$5</f>
        <v>0.28835840000000001</v>
      </c>
      <c r="BM131">
        <f>(-2*(BM$30*$C$5+$AB131/$AC131/2)*$AC131)*EXP(-2*(BM$30*$C$5+$AB131/$AC131/2)*$AC131) + 2*$AC131*$AB131*$C$5</f>
        <v>0.28835840000000001</v>
      </c>
      <c r="BN131">
        <f>(-2*(BN$30*$C$5+$AB131/$AC131/2)*$AC131)*EXP(-2*(BN$30*$C$5+$AB131/$AC131/2)*$AC131) + 2*$AC131*$AB131*$C$5</f>
        <v>0.28835840000000001</v>
      </c>
      <c r="BO131">
        <f>(-2*(BO$30*$C$5+$AB131/$AC131/2)*$AC131)*EXP(-2*(BO$30*$C$5+$AB131/$AC131/2)*$AC131) + 2*$AC131*$AB131*$C$5</f>
        <v>0.28835840000000001</v>
      </c>
      <c r="BP131">
        <f>(-2*(BP$30*$C$5+$AB131/$AC131/2)*$AC131)*EXP(-2*(BP$30*$C$5+$AB131/$AC131/2)*$AC131) + 2*$AC131*$AB131*$C$5</f>
        <v>0.28835840000000001</v>
      </c>
      <c r="BQ131">
        <f>(-2*(BQ$30*$C$5+$AB131/$AC131/2)*$AC131)*EXP(-2*(BQ$30*$C$5+$AB131/$AC131/2)*$AC131) + 2*$AC131*$AB131*$C$5</f>
        <v>0.28835840000000001</v>
      </c>
      <c r="BR131">
        <f>(-2*(BR$30*$C$5+$AB131/$AC131/2)*$AC131)*EXP(-2*(BR$30*$C$5+$AB131/$AC131/2)*$AC131) + 2*$AC131*$AB131*$C$5</f>
        <v>0.28835840000000001</v>
      </c>
      <c r="BS131">
        <f>(-2*(BS$30*$C$5+$AB131/$AC131/2)*$AC131)*EXP(-2*(BS$30*$C$5+$AB131/$AC131/2)*$AC131) + 2*$AC131*$AB131*$C$5</f>
        <v>0.28835840000000001</v>
      </c>
      <c r="BT131">
        <f>(-2*(BT$30*$C$5+$AB131/$AC131/2)*$AC131)*EXP(-2*(BT$30*$C$5+$AB131/$AC131/2)*$AC131) + 2*$AC131*$AB131*$C$5</f>
        <v>0.28835840000000001</v>
      </c>
      <c r="BU131">
        <f>(-2*(BU$30*$C$5+$AB131/$AC131/2)*$AC131)*EXP(-2*(BU$30*$C$5+$AB131/$AC131/2)*$AC131) + 2*$AC131*$AB131*$C$5</f>
        <v>0.28835840000000001</v>
      </c>
      <c r="BV131">
        <f>(-2*(BV$30*$C$5+$AB131/$AC131/2)*$AC131)*EXP(-2*(BV$30*$C$5+$AB131/$AC131/2)*$AC131) + 2*$AC131*$AB131*$C$5</f>
        <v>0.28835840000000001</v>
      </c>
      <c r="BW131">
        <f>(-2*(BW$30*$C$5+$AB131/$AC131/2)*$AC131)*EXP(-2*(BW$30*$C$5+$AB131/$AC131/2)*$AC131) + 2*$AC131*$AB131*$C$5</f>
        <v>0.28835840000000001</v>
      </c>
      <c r="BX131">
        <f>(-2*(BX$30*$C$5+$AB131/$AC131/2)*$AC131)*EXP(-2*(BX$30*$C$5+$AB131/$AC131/2)*$AC131) + 2*$AC131*$AB131*$C$5</f>
        <v>0.28835840000000001</v>
      </c>
      <c r="BY131">
        <f>(-2*(BY$30*$C$5+$AB131/$AC131/2)*$AC131)*EXP(-2*(BY$30*$C$5+$AB131/$AC131/2)*$AC131) + 2*$AC131*$AB131*$C$5</f>
        <v>0.28835840000000001</v>
      </c>
      <c r="BZ131">
        <f>(-2*(BZ$30*$C$5+$AB131/$AC131/2)*$AC131)*EXP(-2*(BZ$30*$C$5+$AB131/$AC131/2)*$AC131) + 2*$AC131*$AB131*$C$5</f>
        <v>0.28835840000000001</v>
      </c>
      <c r="CA131">
        <f>(-2*(CA$30*$C$5+$AB131/$AC131/2)*$AC131)*EXP(-2*(CA$30*$C$5+$AB131/$AC131/2)*$AC131) + 2*$AC131*$AB131*$C$5</f>
        <v>0.28835840000000001</v>
      </c>
      <c r="CB131">
        <f>(-2*(CB$30*$C$5+$AB131/$AC131/2)*$AC131)*EXP(-2*(CB$30*$C$5+$AB131/$AC131/2)*$AC131) + 2*$AC131*$AB131*$C$5</f>
        <v>0.28835840000000001</v>
      </c>
      <c r="CC131">
        <f>(-2*(CC$30*$C$5+$AB131/$AC131/2)*$AC131)*EXP(-2*(CC$30*$C$5+$AB131/$AC131/2)*$AC131) + 2*$AC131*$AB131*$C$5</f>
        <v>0.28835840000000001</v>
      </c>
      <c r="CD131">
        <f>(-2*(CD$30*$C$5+$AB131/$AC131/2)*$AC131)*EXP(-2*(CD$30*$C$5+$AB131/$AC131/2)*$AC131) + 2*$AC131*$AB131*$C$5</f>
        <v>0.28835840000000001</v>
      </c>
      <c r="CE131">
        <f>(-2*(CE$30*$C$5+$AB131/$AC131/2)*$AC131)*EXP(-2*(CE$30*$C$5+$AB131/$AC131/2)*$AC131) + 2*$AC131*$AB131*$C$5</f>
        <v>0.28835840000000001</v>
      </c>
      <c r="CF131">
        <f>(-2*(CF$30*$C$5+$AB131/$AC131/2)*$AC131)*EXP(-2*(CF$30*$C$5+$AB131/$AC131/2)*$AC131) + 2*$AC131*$AB131*$C$5</f>
        <v>0.28835840000000001</v>
      </c>
      <c r="CG131">
        <f>(-2*(CG$30*$C$5+$AB131/$AC131/2)*$AC131)*EXP(-2*(CG$30*$C$5+$AB131/$AC131/2)*$AC131) + 2*$AC131*$AB131*$C$5</f>
        <v>0.28835840000000001</v>
      </c>
      <c r="CH131">
        <f>(-2*(CH$30*$C$5+$AB131/$AC131/2)*$AC131)*EXP(-2*(CH$30*$C$5+$AB131/$AC131/2)*$AC131) + 2*$AC131*$AB131*$C$5</f>
        <v>0.28835840000000001</v>
      </c>
      <c r="CI131">
        <f>(-2*(CI$30*$C$5+$AB131/$AC131/2)*$AC131)*EXP(-2*(CI$30*$C$5+$AB131/$AC131/2)*$AC131) + 2*$AC131*$AB131*$C$5</f>
        <v>0.28835840000000001</v>
      </c>
      <c r="CJ131">
        <f>(-2*(CJ$30*$C$5+$AB131/$AC131/2)*$AC131)*EXP(-2*(CJ$30*$C$5+$AB131/$AC131/2)*$AC131) + 2*$AC131*$AB131*$C$5</f>
        <v>0.28835840000000001</v>
      </c>
      <c r="CK131">
        <f>(-2*(CK$30*$C$5+$AB131/$AC131/2)*$AC131)*EXP(-2*(CK$30*$C$5+$AB131/$AC131/2)*$AC131) + 2*$AC131*$AB131*$C$5</f>
        <v>0.28835840000000001</v>
      </c>
      <c r="CL131">
        <f>(-2*(CL$30*$C$5+$AB131/$AC131/2)*$AC131)*EXP(-2*(CL$30*$C$5+$AB131/$AC131/2)*$AC131) + 2*$AC131*$AB131*$C$5</f>
        <v>0.28835840000000001</v>
      </c>
      <c r="CM131">
        <f>(-2*(CM$30*$C$5+$AB131/$AC131/2)*$AC131)*EXP(-2*(CM$30*$C$5+$AB131/$AC131/2)*$AC131) + 2*$AC131*$AB131*$C$5</f>
        <v>0.28835840000000001</v>
      </c>
      <c r="CN131">
        <f>(-2*(CN$30*$C$5+$AB131/$AC131/2)*$AC131)*EXP(-2*(CN$30*$C$5+$AB131/$AC131/2)*$AC131) + 2*$AC131*$AB131*$C$5</f>
        <v>0.28835840000000001</v>
      </c>
      <c r="CO131">
        <f>(-2*(CO$30*$C$5+$AB131/$AC131/2)*$AC131)*EXP(-2*(CO$30*$C$5+$AB131/$AC131/2)*$AC131) + 2*$AC131*$AB131*$C$5</f>
        <v>0.28835840000000001</v>
      </c>
      <c r="CP131">
        <f>(-2*(CP$30*$C$5+$AB131/$AC131/2)*$AC131)*EXP(-2*(CP$30*$C$5+$AB131/$AC131/2)*$AC131) + 2*$AC131*$AB131*$C$5</f>
        <v>0.28835840000000001</v>
      </c>
      <c r="CQ131">
        <f>(-2*(CQ$30*$C$5+$AB131/$AC131/2)*$AC131)*EXP(-2*(CQ$30*$C$5+$AB131/$AC131/2)*$AC131) + 2*$AC131*$AB131*$C$5</f>
        <v>0.28835840000000001</v>
      </c>
      <c r="CR131">
        <f>(-2*(CR$30*$C$5+$AB131/$AC131/2)*$AC131)*EXP(-2*(CR$30*$C$5+$AB131/$AC131/2)*$AC131) + 2*$AC131*$AB131*$C$5</f>
        <v>0.28835840000000001</v>
      </c>
      <c r="CS131">
        <f>(-2*(CS$30*$C$5+$AB131/$AC131/2)*$AC131)*EXP(-2*(CS$30*$C$5+$AB131/$AC131/2)*$AC131) + 2*$AC131*$AB131*$C$5</f>
        <v>0.28835840000000001</v>
      </c>
      <c r="CT131">
        <f>(-2*(CT$30*$C$5+$AB131/$AC131/2)*$AC131)*EXP(-2*(CT$30*$C$5+$AB131/$AC131/2)*$AC131) + 2*$AC131*$AB131*$C$5</f>
        <v>0.28835840000000001</v>
      </c>
      <c r="CU131">
        <f>(-2*(CU$30*$C$5+$AB131/$AC131/2)*$AC131)*EXP(-2*(CU$30*$C$5+$AB131/$AC131/2)*$AC131) + 2*$AC131*$AB131*$C$5</f>
        <v>0.28835840000000001</v>
      </c>
      <c r="CV131">
        <f>(-2*(CV$30*$C$5+$AB131/$AC131/2)*$AC131)*EXP(-2*(CV$30*$C$5+$AB131/$AC131/2)*$AC131) + 2*$AC131*$AB131*$C$5</f>
        <v>0.28835840000000001</v>
      </c>
      <c r="CW131">
        <f>(-2*(CW$30*$C$5+$AB131/$AC131/2)*$AC131)*EXP(-2*(CW$30*$C$5+$AB131/$AC131/2)*$AC131) + 2*$AC131*$AB131*$C$5</f>
        <v>0.28835840000000001</v>
      </c>
      <c r="CX131">
        <f>(-2*(CX$30*$C$5+$AB131/$AC131/2)*$AC131)*EXP(-2*(CX$30*$C$5+$AB131/$AC131/2)*$AC131) + 2*$AC131*$AB131*$C$5</f>
        <v>0.28835840000000001</v>
      </c>
      <c r="CY131">
        <f>(-2*(CY$30*$C$5+$AB131/$AC131/2)*$AC131)*EXP(-2*(CY$30*$C$5+$AB131/$AC131/2)*$AC131) + 2*$AC131*$AB131*$C$5</f>
        <v>0.28835840000000001</v>
      </c>
      <c r="CZ131">
        <f>(-2*(CZ$30*$C$5+$AB131/$AC131/2)*$AC131)*EXP(-2*(CZ$30*$C$5+$AB131/$AC131/2)*$AC131) + 2*$AC131*$AB131*$C$5</f>
        <v>0.28835840000000001</v>
      </c>
      <c r="DA131">
        <f>(-2*(DA$30*$C$5+$AB131/$AC131/2)*$AC131)*EXP(-2*(DA$30*$C$5+$AB131/$AC131/2)*$AC131) + 2*$AC131*$AB131*$C$5</f>
        <v>0.28835840000000001</v>
      </c>
      <c r="DB131">
        <f>(-2*(DB$30*$C$5+$AB131/$AC131/2)*$AC131)*EXP(-2*(DB$30*$C$5+$AB131/$AC131/2)*$AC131) + 2*$AC131*$AB131*$C$5</f>
        <v>0.28835840000000001</v>
      </c>
      <c r="DC131">
        <f>(-2*(DC$30*$C$5+$AB131/$AC131/2)*$AC131)*EXP(-2*(DC$30*$C$5+$AB131/$AC131/2)*$AC131) + 2*$AC131*$AB131*$C$5</f>
        <v>0.28835840000000001</v>
      </c>
      <c r="DD131">
        <f>(-2*(DD$30*$C$5+$AB131/$AC131/2)*$AC131)*EXP(-2*(DD$30*$C$5+$AB131/$AC131/2)*$AC131) + 2*$AC131*$AB131*$C$5</f>
        <v>0.28835840000000001</v>
      </c>
      <c r="DE131">
        <f>(-2*(DE$30*$C$5+$AB131/$AC131/2)*$AC131)*EXP(-2*(DE$30*$C$5+$AB131/$AC131/2)*$AC131) + 2*$AC131*$AB131*$C$5</f>
        <v>0.28835840000000001</v>
      </c>
      <c r="DF131">
        <f>(-2*(DF$30*$C$5+$AB131/$AC131/2)*$AC131)*EXP(-2*(DF$30*$C$5+$AB131/$AC131/2)*$AC131) + 2*$AC131*$AB131*$C$5</f>
        <v>0.28835840000000001</v>
      </c>
      <c r="DG131">
        <f>(-2*(DG$30*$C$5+$AB131/$AC131/2)*$AC131)*EXP(-2*(DG$30*$C$5+$AB131/$AC131/2)*$AC131) + 2*$AC131*$AB131*$C$5</f>
        <v>0.28835840000000001</v>
      </c>
      <c r="DH131">
        <f>(-2*(DH$30*$C$5+$AB131/$AC131/2)*$AC131)*EXP(-2*(DH$30*$C$5+$AB131/$AC131/2)*$AC131) + 2*$AC131*$AB131*$C$5</f>
        <v>0.28835840000000001</v>
      </c>
      <c r="DI131">
        <f>(-2*(DI$30*$C$5+$AB131/$AC131/2)*$AC131)*EXP(-2*(DI$30*$C$5+$AB131/$AC131/2)*$AC131) + 2*$AC131*$AB131*$C$5</f>
        <v>0.28835840000000001</v>
      </c>
      <c r="DJ131">
        <f>(-2*(DJ$30*$C$5+$AB131/$AC131/2)*$AC131)*EXP(-2*(DJ$30*$C$5+$AB131/$AC131/2)*$AC131) + 2*$AC131*$AB131*$C$5</f>
        <v>0.28835840000000001</v>
      </c>
      <c r="DK131">
        <f>(-2*(DK$30*$C$5+$AB131/$AC131/2)*$AC131)*EXP(-2*(DK$30*$C$5+$AB131/$AC131/2)*$AC131) + 2*$AC131*$AB131*$C$5</f>
        <v>0.28835840000000001</v>
      </c>
      <c r="DL131">
        <f>(-2*(DL$30*$C$5+$AB131/$AC131/2)*$AC131)*EXP(-2*(DL$30*$C$5+$AB131/$AC131/2)*$AC131) + 2*$AC131*$AB131*$C$5</f>
        <v>0.28835840000000001</v>
      </c>
      <c r="DM131">
        <f>(-2*(DM$30*$C$5+$AB131/$AC131/2)*$AC131)*EXP(-2*(DM$30*$C$5+$AB131/$AC131/2)*$AC131) + 2*$AC131*$AB131*$C$5</f>
        <v>0.28835840000000001</v>
      </c>
      <c r="DN131">
        <f>(-2*(DN$30*$C$5+$AB131/$AC131/2)*$AC131)*EXP(-2*(DN$30*$C$5+$AB131/$AC131/2)*$AC131) + 2*$AC131*$AB131*$C$5</f>
        <v>0.28835840000000001</v>
      </c>
      <c r="DO131">
        <f>(-2*(DO$30*$C$5+$AB131/$AC131/2)*$AC131)*EXP(-2*(DO$30*$C$5+$AB131/$AC131/2)*$AC131) + 2*$AC131*$AB131*$C$5</f>
        <v>0.28835840000000001</v>
      </c>
      <c r="DP131">
        <f>(-2*(DP$30*$C$5+$AB131/$AC131/2)*$AC131)*EXP(-2*(DP$30*$C$5+$AB131/$AC131/2)*$AC131) + 2*$AC131*$AB131*$C$5</f>
        <v>0.28835840000000001</v>
      </c>
      <c r="DQ131">
        <f>(-2*(DQ$30*$C$5+$AB131/$AC131/2)*$AC131)*EXP(-2*(DQ$30*$C$5+$AB131/$AC131/2)*$AC131) + 2*$AC131*$AB131*$C$5</f>
        <v>0.28835840000000001</v>
      </c>
      <c r="DR131">
        <f>(-2*(DR$30*$C$5+$AB131/$AC131/2)*$AC131)*EXP(-2*(DR$30*$C$5+$AB131/$AC131/2)*$AC131) + 2*$AC131*$AB131*$C$5</f>
        <v>0.28835840000000001</v>
      </c>
      <c r="DS131">
        <f>(-2*(DS$30*$C$5+$AB131/$AC131/2)*$AC131)*EXP(-2*(DS$30*$C$5+$AB131/$AC131/2)*$AC131) + 2*$AC131*$AB131*$C$5</f>
        <v>0.28835840000000001</v>
      </c>
      <c r="DT131">
        <f>(-2*(DT$30*$C$5+$AB131/$AC131/2)*$AC131)*EXP(-2*(DT$30*$C$5+$AB131/$AC131/2)*$AC131) + 2*$AC131*$AB131*$C$5</f>
        <v>0.28835840000000001</v>
      </c>
      <c r="DU131">
        <f>(-2*(DU$30*$C$5+$AB131/$AC131/2)*$AC131)*EXP(-2*(DU$30*$C$5+$AB131/$AC131/2)*$AC131) + 2*$AC131*$AB131*$C$5</f>
        <v>0.28835840000000001</v>
      </c>
      <c r="DV131">
        <f>(-2*(DV$30*$C$5+$AB131/$AC131/2)*$AC131)*EXP(-2*(DV$30*$C$5+$AB131/$AC131/2)*$AC131) + 2*$AC131*$AB131*$C$5</f>
        <v>0.28835840000000001</v>
      </c>
      <c r="DW131">
        <f>(-2*(DW$30*$C$5+$AB131/$AC131/2)*$AC131)*EXP(-2*(DW$30*$C$5+$AB131/$AC131/2)*$AC131) + 2*$AC131*$AB131*$C$5</f>
        <v>0.28835840000000001</v>
      </c>
      <c r="DX131">
        <f>(-2*(DX$30*$C$5+$AB131/$AC131/2)*$AC131)*EXP(-2*(DX$30*$C$5+$AB131/$AC131/2)*$AC131) + 2*$AC131*$AB131*$C$5</f>
        <v>0.28835840000000001</v>
      </c>
      <c r="DY131">
        <f>(-2*(DY$30*$C$5+$AB131/$AC131/2)*$AC131)*EXP(-2*(DY$30*$C$5+$AB131/$AC131/2)*$AC131) + 2*$AC131*$AB131*$C$5</f>
        <v>0.28835840000000001</v>
      </c>
      <c r="DZ131">
        <f>(-2*(DZ$30*$C$5+$AB131/$AC131/2)*$AC131)*EXP(-2*(DZ$30*$C$5+$AB131/$AC131/2)*$AC131) + 2*$AC131*$AB131*$C$5</f>
        <v>0.28835840000000001</v>
      </c>
      <c r="EA131">
        <f>(-2*(EA$30*$C$5+$AB131/$AC131/2)*$AC131)*EXP(-2*(EA$30*$C$5+$AB131/$AC131/2)*$AC131) + 2*$AC131*$AB131*$C$5</f>
        <v>0.28835840000000001</v>
      </c>
      <c r="EB131">
        <f>(-2*(EB$30*$C$5+$AB131/$AC131/2)*$AC131)*EXP(-2*(EB$30*$C$5+$AB131/$AC131/2)*$AC131) + 2*$AC131*$AB131*$C$5</f>
        <v>0.28835840000000001</v>
      </c>
      <c r="EC131">
        <f>(-2*(EC$30*$C$5+$AB131/$AC131/2)*$AC131)*EXP(-2*(EC$30*$C$5+$AB131/$AC131/2)*$AC131) + 2*$AC131*$AB131*$C$5</f>
        <v>0.28835840000000001</v>
      </c>
      <c r="ED131">
        <f>(-2*(ED$30*$C$5+$AB131/$AC131/2)*$AC131)*EXP(-2*(ED$30*$C$5+$AB131/$AC131/2)*$AC131) + 2*$AC131*$AB131*$C$5</f>
        <v>0.28835840000000001</v>
      </c>
      <c r="EE131">
        <f>(-2*(EE$30*$C$5+$AB131/$AC131/2)*$AC131)*EXP(-2*(EE$30*$C$5+$AB131/$AC131/2)*$AC131) + 2*$AC131*$AB131*$C$5</f>
        <v>0.28835840000000001</v>
      </c>
      <c r="EF131">
        <f>(-2*(EF$30*$C$5+$AB131/$AC131/2)*$AC131)*EXP(-2*(EF$30*$C$5+$AB131/$AC131/2)*$AC131) + 2*$AC131*$AB131*$C$5</f>
        <v>0.28835840000000001</v>
      </c>
      <c r="EG131">
        <f>(-2*(EG$30*$C$5+$AB131/$AC131/2)*$AC131)*EXP(-2*(EG$30*$C$5+$AB131/$AC131/2)*$AC131) + 2*$AC131*$AB131*$C$5</f>
        <v>0.28835840000000001</v>
      </c>
      <c r="EH131">
        <f>(-2*(EH$30*$C$5+$AB131/$AC131/2)*$AC131)*EXP(-2*(EH$30*$C$5+$AB131/$AC131/2)*$AC131) + 2*$AC131*$AB131*$C$5</f>
        <v>0.28835840000000001</v>
      </c>
      <c r="EI131">
        <f>(-2*(EI$30*$C$5+$AB131/$AC131/2)*$AC131)*EXP(-2*(EI$30*$C$5+$AB131/$AC131/2)*$AC131) + 2*$AC131*$AB131*$C$5</f>
        <v>0.28835840000000001</v>
      </c>
      <c r="EJ131">
        <f>(-2*(EJ$30*$C$5+$AB131/$AC131/2)*$AC131)*EXP(-2*(EJ$30*$C$5+$AB131/$AC131/2)*$AC131) + 2*$AC131*$AB131*$C$5</f>
        <v>0.28835840000000001</v>
      </c>
      <c r="EK131">
        <f>(-2*(EK$30*$C$5+$AB131/$AC131/2)*$AC131)*EXP(-2*(EK$30*$C$5+$AB131/$AC131/2)*$AC131) + 2*$AC131*$AB131*$C$5</f>
        <v>0.28835840000000001</v>
      </c>
      <c r="EL131">
        <f>(-2*(EL$30*$C$5+$AB131/$AC131/2)*$AC131)*EXP(-2*(EL$30*$C$5+$AB131/$AC131/2)*$AC131) + 2*$AC131*$AB131*$C$5</f>
        <v>0.28835840000000001</v>
      </c>
      <c r="EM131">
        <f>(-2*(EM$30*$C$5+$AB131/$AC131/2)*$AC131)*EXP(-2*(EM$30*$C$5+$AB131/$AC131/2)*$AC131) + 2*$AC131*$AB131*$C$5</f>
        <v>0.28835840000000001</v>
      </c>
      <c r="EN131">
        <f>(-2*(EN$30*$C$5+$AB131/$AC131/2)*$AC131)*EXP(-2*(EN$30*$C$5+$AB131/$AC131/2)*$AC131) + 2*$AC131*$AB131*$C$5</f>
        <v>0.28835840000000001</v>
      </c>
      <c r="EO131">
        <f>(-2*(EO$30*$C$5+$AB131/$AC131/2)*$AC131)*EXP(-2*(EO$30*$C$5+$AB131/$AC131/2)*$AC131) + 2*$AC131*$AB131*$C$5</f>
        <v>0.28835840000000001</v>
      </c>
      <c r="EP131">
        <f>(-2*(EP$30*$C$5+$AB131/$AC131/2)*$AC131)*EXP(-2*(EP$30*$C$5+$AB131/$AC131/2)*$AC131) + 2*$AC131*$AB131*$C$5</f>
        <v>0.28835840000000001</v>
      </c>
      <c r="EQ131">
        <f>(-2*(EQ$30*$C$5+$AB131/$AC131/2)*$AC131)*EXP(-2*(EQ$30*$C$5+$AB131/$AC131/2)*$AC131) + 2*$AC131*$AB131*$C$5</f>
        <v>0.28835840000000001</v>
      </c>
      <c r="ER131">
        <f>(-2*(ER$30*$C$5+$AB131/$AC131/2)*$AC131)*EXP(-2*(ER$30*$C$5+$AB131/$AC131/2)*$AC131) + 2*$AC131*$AB131*$C$5</f>
        <v>0.28835840000000001</v>
      </c>
      <c r="ES131">
        <f>(-2*(ES$30*$C$5+$AB131/$AC131/2)*$AC131)*EXP(-2*(ES$30*$C$5+$AB131/$AC131/2)*$AC131) + 2*$AC131*$AB131*$C$5</f>
        <v>0.28835840000000001</v>
      </c>
      <c r="ET131">
        <f>(-2*(ET$30*$C$5+$AB131/$AC131/2)*$AC131)*EXP(-2*(ET$30*$C$5+$AB131/$AC131/2)*$AC131) + 2*$AC131*$AB131*$C$5</f>
        <v>0.28835840000000001</v>
      </c>
      <c r="EU131">
        <f>(-2*(EU$30*$C$5+$AB131/$AC131/2)*$AC131)*EXP(-2*(EU$30*$C$5+$AB131/$AC131/2)*$AC131) + 2*$AC131*$AB131*$C$5</f>
        <v>0.28835840000000001</v>
      </c>
      <c r="EV131">
        <f>(-2*(EV$30*$C$5+$AB131/$AC131/2)*$AC131)*EXP(-2*(EV$30*$C$5+$AB131/$AC131/2)*$AC131) + 2*$AC131*$AB131*$C$5</f>
        <v>0.28835840000000001</v>
      </c>
      <c r="EW131">
        <f>(-2*(EW$30*$C$5+$AB131/$AC131/2)*$AC131)*EXP(-2*(EW$30*$C$5+$AB131/$AC131/2)*$AC131) + 2*$AC131*$AB131*$C$5</f>
        <v>0.28835840000000001</v>
      </c>
      <c r="EX131">
        <f>(-2*(EX$30*$C$5+$AB131/$AC131/2)*$AC131)*EXP(-2*(EX$30*$C$5+$AB131/$AC131/2)*$AC131) + 2*$AC131*$AB131*$C$5</f>
        <v>0.28835840000000001</v>
      </c>
      <c r="EY131">
        <f>(-2*(EY$30*$C$5+$AB131/$AC131/2)*$AC131)*EXP(-2*(EY$30*$C$5+$AB131/$AC131/2)*$AC131) + 2*$AC131*$AB131*$C$5</f>
        <v>0.28835840000000001</v>
      </c>
      <c r="EZ131">
        <f>(-2*(EZ$30*$C$5+$AB131/$AC131/2)*$AC131)*EXP(-2*(EZ$30*$C$5+$AB131/$AC131/2)*$AC131) + 2*$AC131*$AB131*$C$5</f>
        <v>0.28835840000000001</v>
      </c>
      <c r="FA131">
        <f>(-2*(FA$30*$C$5+$AB131/$AC131/2)*$AC131)*EXP(-2*(FA$30*$C$5+$AB131/$AC131/2)*$AC131) + 2*$AC131*$AB131*$C$5</f>
        <v>0.28835840000000001</v>
      </c>
      <c r="FB131">
        <f>(-2*(FB$30*$C$5+$AB131/$AC131/2)*$AC131)*EXP(-2*(FB$30*$C$5+$AB131/$AC131/2)*$AC131) + 2*$AC131*$AB131*$C$5</f>
        <v>0.28835840000000001</v>
      </c>
      <c r="FC131">
        <f>(-2*(FC$30*$C$5+$AB131/$AC131/2)*$AC131)*EXP(-2*(FC$30*$C$5+$AB131/$AC131/2)*$AC131) + 2*$AC131*$AB131*$C$5</f>
        <v>0.28835840000000001</v>
      </c>
      <c r="FD131">
        <f>(-2*(FD$30*$C$5+$AB131/$AC131/2)*$AC131)*EXP(-2*(FD$30*$C$5+$AB131/$AC131/2)*$AC131) + 2*$AC131*$AB131*$C$5</f>
        <v>0.28835840000000001</v>
      </c>
      <c r="FE131">
        <f>(-2*(FE$30*$C$5+$AB131/$AC131/2)*$AC131)*EXP(-2*(FE$30*$C$5+$AB131/$AC131/2)*$AC131) + 2*$AC131*$AB131*$C$5</f>
        <v>0.28835840000000001</v>
      </c>
      <c r="FF131">
        <f>(-2*(FF$30*$C$5+$AB131/$AC131/2)*$AC131)*EXP(-2*(FF$30*$C$5+$AB131/$AC131/2)*$AC131) + 2*$AC131*$AB131*$C$5</f>
        <v>0.28835840000000001</v>
      </c>
      <c r="FG131">
        <f>(-2*(FG$30*$C$5+$AB131/$AC131/2)*$AC131)*EXP(-2*(FG$30*$C$5+$AB131/$AC131/2)*$AC131) + 2*$AC131*$AB131*$C$5</f>
        <v>0.28835840000000001</v>
      </c>
      <c r="FH131">
        <f>(-2*(FH$30*$C$5+$AB131/$AC131/2)*$AC131)*EXP(-2*(FH$30*$C$5+$AB131/$AC131/2)*$AC131) + 2*$AC131*$AB131*$C$5</f>
        <v>0.28835840000000001</v>
      </c>
      <c r="FI131">
        <f>(-2*(FI$30*$C$5+$AB131/$AC131/2)*$AC131)*EXP(-2*(FI$30*$C$5+$AB131/$AC131/2)*$AC131) + 2*$AC131*$AB131*$C$5</f>
        <v>0.28835840000000001</v>
      </c>
      <c r="FJ131">
        <f>(-2*(FJ$30*$C$5+$AB131/$AC131/2)*$AC131)*EXP(-2*(FJ$30*$C$5+$AB131/$AC131/2)*$AC131) + 2*$AC131*$AB131*$C$5</f>
        <v>0.28835840000000001</v>
      </c>
      <c r="FK131">
        <f>(-2*(FK$30*$C$5+$AB131/$AC131/2)*$AC131)*EXP(-2*(FK$30*$C$5+$AB131/$AC131/2)*$AC131) + 2*$AC131*$AB131*$C$5</f>
        <v>0.28835840000000001</v>
      </c>
      <c r="FL131">
        <f>(-2*(FL$30*$C$5+$AB131/$AC131/2)*$AC131)*EXP(-2*(FL$30*$C$5+$AB131/$AC131/2)*$AC131) + 2*$AC131*$AB131*$C$5</f>
        <v>0.28835840000000001</v>
      </c>
      <c r="FM131">
        <f>(-2*(FM$30*$C$5+$AB131/$AC131/2)*$AC131)*EXP(-2*(FM$30*$C$5+$AB131/$AC131/2)*$AC131) + 2*$AC131*$AB131*$C$5</f>
        <v>0.28835840000000001</v>
      </c>
      <c r="FN131">
        <f>(-2*(FN$30*$C$5+$AB131/$AC131/2)*$AC131)*EXP(-2*(FN$30*$C$5+$AB131/$AC131/2)*$AC131) + 2*$AC131*$AB131*$C$5</f>
        <v>0.28835840000000001</v>
      </c>
      <c r="FO131">
        <f>(-2*(FO$30*$C$5+$AB131/$AC131/2)*$AC131)*EXP(-2*(FO$30*$C$5+$AB131/$AC131/2)*$AC131) + 2*$AC131*$AB131*$C$5</f>
        <v>0.28835840000000001</v>
      </c>
      <c r="FP131">
        <f>(-2*(FP$30*$C$5+$AB131/$AC131/2)*$AC131)*EXP(-2*(FP$30*$C$5+$AB131/$AC131/2)*$AC131) + 2*$AC131*$AB131*$C$5</f>
        <v>0.28835840000000001</v>
      </c>
      <c r="FQ131">
        <f>(-2*(FQ$30*$C$5+$AB131/$AC131/2)*$AC131)*EXP(-2*(FQ$30*$C$5+$AB131/$AC131/2)*$AC131) + 2*$AC131*$AB131*$C$5</f>
        <v>0.28835840000000001</v>
      </c>
      <c r="FR131">
        <f>(-2*(FR$30*$C$5+$AB131/$AC131/2)*$AC131)*EXP(-2*(FR$30*$C$5+$AB131/$AC131/2)*$AC131) + 2*$AC131*$AB131*$C$5</f>
        <v>0.28835840000000001</v>
      </c>
      <c r="FS131">
        <f>(-2*(FS$30*$C$5+$AB131/$AC131/2)*$AC131)*EXP(-2*(FS$30*$C$5+$AB131/$AC131/2)*$AC131) + 2*$AC131*$AB131*$C$5</f>
        <v>0.28835840000000001</v>
      </c>
      <c r="FT131">
        <f>(-2*(FT$30*$C$5+$AB131/$AC131/2)*$AC131)*EXP(-2*(FT$30*$C$5+$AB131/$AC131/2)*$AC131) + 2*$AC131*$AB131*$C$5</f>
        <v>0.28835840000000001</v>
      </c>
      <c r="FU131">
        <f>(-2*(FU$30*$C$5+$AB131/$AC131/2)*$AC131)*EXP(-2*(FU$30*$C$5+$AB131/$AC131/2)*$AC131) + 2*$AC131*$AB131*$C$5</f>
        <v>0.28835840000000001</v>
      </c>
      <c r="FV131">
        <f>(-2*(FV$30*$C$5+$AB131/$AC131/2)*$AC131)*EXP(-2*(FV$30*$C$5+$AB131/$AC131/2)*$AC131) + 2*$AC131*$AB131*$C$5</f>
        <v>0.28835840000000001</v>
      </c>
      <c r="FW131">
        <f>(-2*(FW$30*$C$5+$AB131/$AC131/2)*$AC131)*EXP(-2*(FW$30*$C$5+$AB131/$AC131/2)*$AC131) + 2*$AC131*$AB131*$C$5</f>
        <v>0.28835840000000001</v>
      </c>
      <c r="FX131">
        <f>(-2*(FX$30*$C$5+$AB131/$AC131/2)*$AC131)*EXP(-2*(FX$30*$C$5+$AB131/$AC131/2)*$AC131) + 2*$AC131*$AB131*$C$5</f>
        <v>0.28835840000000001</v>
      </c>
      <c r="FY131">
        <f>(-2*(FY$30*$C$5+$AB131/$AC131/2)*$AC131)*EXP(-2*(FY$30*$C$5+$AB131/$AC131/2)*$AC131) + 2*$AC131*$AB131*$C$5</f>
        <v>0.28835840000000001</v>
      </c>
      <c r="FZ131">
        <f>(-2*(FZ$30*$C$5+$AB131/$AC131/2)*$AC131)*EXP(-2*(FZ$30*$C$5+$AB131/$AC131/2)*$AC131) + 2*$AC131*$AB131*$C$5</f>
        <v>0.28835840000000001</v>
      </c>
      <c r="GA131">
        <f>(-2*(GA$30*$C$5+$AB131/$AC131/2)*$AC131)*EXP(-2*(GA$30*$C$5+$AB131/$AC131/2)*$AC131) + 2*$AC131*$AB131*$C$5</f>
        <v>0.28835840000000001</v>
      </c>
      <c r="GB131">
        <f>(-2*(GB$30*$C$5+$AB131/$AC131/2)*$AC131)*EXP(-2*(GB$30*$C$5+$AB131/$AC131/2)*$AC131) + 2*$AC131*$AB131*$C$5</f>
        <v>0.28835840000000001</v>
      </c>
      <c r="GC131">
        <f>(-2*(GC$30*$C$5+$AB131/$AC131/2)*$AC131)*EXP(-2*(GC$30*$C$5+$AB131/$AC131/2)*$AC131) + 2*$AC131*$AB131*$C$5</f>
        <v>0.28835840000000001</v>
      </c>
      <c r="GD131">
        <f>(-2*(GD$30*$C$5+$AB131/$AC131/2)*$AC131)*EXP(-2*(GD$30*$C$5+$AB131/$AC131/2)*$AC131) + 2*$AC131*$AB131*$C$5</f>
        <v>0.28835840000000001</v>
      </c>
      <c r="GE131">
        <f>(-2*(GE$30*$C$5+$AB131/$AC131/2)*$AC131)*EXP(-2*(GE$30*$C$5+$AB131/$AC131/2)*$AC131) + 2*$AC131*$AB131*$C$5</f>
        <v>0.28835840000000001</v>
      </c>
      <c r="GF131">
        <f>(-2*(GF$30*$C$5+$AB131/$AC131/2)*$AC131)*EXP(-2*(GF$30*$C$5+$AB131/$AC131/2)*$AC131) + 2*$AC131*$AB131*$C$5</f>
        <v>0.28835840000000001</v>
      </c>
      <c r="GG131">
        <f>(-2*(GG$30*$C$5+$AB131/$AC131/2)*$AC131)*EXP(-2*(GG$30*$C$5+$AB131/$AC131/2)*$AC131) + 2*$AC131*$AB131*$C$5</f>
        <v>0.28835840000000001</v>
      </c>
      <c r="GH131">
        <f>(-2*(GH$30*$C$5+$AB131/$AC131/2)*$AC131)*EXP(-2*(GH$30*$C$5+$AB131/$AC131/2)*$AC131) + 2*$AC131*$AB131*$C$5</f>
        <v>0.28835840000000001</v>
      </c>
      <c r="GI131">
        <f>(-2*(GI$30*$C$5+$AB131/$AC131/2)*$AC131)*EXP(-2*(GI$30*$C$5+$AB131/$AC131/2)*$AC131) + 2*$AC131*$AB131*$C$5</f>
        <v>0.28835840000000001</v>
      </c>
      <c r="GJ131">
        <f>(-2*(GJ$30*$C$5+$AB131/$AC131/2)*$AC131)*EXP(-2*(GJ$30*$C$5+$AB131/$AC131/2)*$AC131) + 2*$AC131*$AB131*$C$5</f>
        <v>0.28835840000000001</v>
      </c>
      <c r="GK131">
        <f>(-2*(GK$30*$C$5+$AB131/$AC131/2)*$AC131)*EXP(-2*(GK$30*$C$5+$AB131/$AC131/2)*$AC131) + 2*$AC131*$AB131*$C$5</f>
        <v>0.28835840000000001</v>
      </c>
      <c r="GL131">
        <f>(-2*(GL$30*$C$5+$AB131/$AC131/2)*$AC131)*EXP(-2*(GL$30*$C$5+$AB131/$AC131/2)*$AC131) + 2*$AC131*$AB131*$C$5</f>
        <v>0.28835840000000001</v>
      </c>
      <c r="GM131">
        <f>(-2*(GM$30*$C$5+$AB131/$AC131/2)*$AC131)*EXP(-2*(GM$30*$C$5+$AB131/$AC131/2)*$AC131) + 2*$AC131*$AB131*$C$5</f>
        <v>0.28835840000000001</v>
      </c>
      <c r="GN131">
        <f>(-2*(GN$30*$C$5+$AB131/$AC131/2)*$AC131)*EXP(-2*(GN$30*$C$5+$AB131/$AC131/2)*$AC131) + 2*$AC131*$AB131*$C$5</f>
        <v>0.28835840000000001</v>
      </c>
      <c r="GO131">
        <f>(-2*(GO$30*$C$5+$AB131/$AC131/2)*$AC131)*EXP(-2*(GO$30*$C$5+$AB131/$AC131/2)*$AC131) + 2*$AC131*$AB131*$C$5</f>
        <v>0.28835840000000001</v>
      </c>
      <c r="GP131">
        <f>(-2*(GP$30*$C$5+$AB131/$AC131/2)*$AC131)*EXP(-2*(GP$30*$C$5+$AB131/$AC131/2)*$AC131) + 2*$AC131*$AB131*$C$5</f>
        <v>0.28835840000000001</v>
      </c>
      <c r="GQ131">
        <f>(-2*(GQ$30*$C$5+$AB131/$AC131/2)*$AC131)*EXP(-2*(GQ$30*$C$5+$AB131/$AC131/2)*$AC131) + 2*$AC131*$AB131*$C$5</f>
        <v>0.28835840000000001</v>
      </c>
      <c r="GR131">
        <f>(-2*(GR$30*$C$5+$AB131/$AC131/2)*$AC131)*EXP(-2*(GR$30*$C$5+$AB131/$AC131/2)*$AC131) + 2*$AC131*$AB131*$C$5</f>
        <v>0.28835840000000001</v>
      </c>
      <c r="GS131">
        <f>(-2*(GS$30*$C$5+$AB131/$AC131/2)*$AC131)*EXP(-2*(GS$30*$C$5+$AB131/$AC131/2)*$AC131) + 2*$AC131*$AB131*$C$5</f>
        <v>0.28835840000000001</v>
      </c>
      <c r="GT131">
        <f>(-2*(GT$30*$C$5+$AB131/$AC131/2)*$AC131)*EXP(-2*(GT$30*$C$5+$AB131/$AC131/2)*$AC131) + 2*$AC131*$AB131*$C$5</f>
        <v>0.28835840000000001</v>
      </c>
      <c r="GU131">
        <f>(-2*(GU$30*$C$5+$AB131/$AC131/2)*$AC131)*EXP(-2*(GU$30*$C$5+$AB131/$AC131/2)*$AC131) + 2*$AC131*$AB131*$C$5</f>
        <v>0.28835840000000001</v>
      </c>
      <c r="GV131">
        <f>(-2*(GV$30*$C$5+$AB131/$AC131/2)*$AC131)*EXP(-2*(GV$30*$C$5+$AB131/$AC131/2)*$AC131) + 2*$AC131*$AB131*$C$5</f>
        <v>0.28835840000000001</v>
      </c>
      <c r="GW131">
        <f>(-2*(GW$30*$C$5+$AB131/$AC131/2)*$AC131)*EXP(-2*(GW$30*$C$5+$AB131/$AC131/2)*$AC131) + 2*$AC131*$AB131*$C$5</f>
        <v>0.28835840000000001</v>
      </c>
      <c r="GX131">
        <f>(-2*(GX$30*$C$5+$AB131/$AC131/2)*$AC131)*EXP(-2*(GX$30*$C$5+$AB131/$AC131/2)*$AC131) + 2*$AC131*$AB131*$C$5</f>
        <v>0.28835840000000001</v>
      </c>
      <c r="GY131">
        <f>(-2*(GY$30*$C$5+$AB131/$AC131/2)*$AC131)*EXP(-2*(GY$30*$C$5+$AB131/$AC131/2)*$AC131) + 2*$AC131*$AB131*$C$5</f>
        <v>0.28835840000000001</v>
      </c>
      <c r="GZ131">
        <f>(-2*(GZ$30*$C$5+$AB131/$AC131/2)*$AC131)*EXP(-2*(GZ$30*$C$5+$AB131/$AC131/2)*$AC131) + 2*$AC131*$AB131*$C$5</f>
        <v>0.28835840000000001</v>
      </c>
      <c r="HA131">
        <f>(-2*(HA$30*$C$5+$AB131/$AC131/2)*$AC131)*EXP(-2*(HA$30*$C$5+$AB131/$AC131/2)*$AC131) + 2*$AC131*$AB131*$C$5</f>
        <v>0.28835840000000001</v>
      </c>
      <c r="HB131">
        <f>(-2*(HB$30*$C$5+$AB131/$AC131/2)*$AC131)*EXP(-2*(HB$30*$C$5+$AB131/$AC131/2)*$AC131) + 2*$AC131*$AB131*$C$5</f>
        <v>0.28835840000000001</v>
      </c>
      <c r="HC131">
        <f>(-2*(HC$30*$C$5+$AB131/$AC131/2)*$AC131)*EXP(-2*(HC$30*$C$5+$AB131/$AC131/2)*$AC131) + 2*$AC131*$AB131*$C$5</f>
        <v>0.28835840000000001</v>
      </c>
      <c r="HD131">
        <f>(-2*(HD$30*$C$5+$AB131/$AC131/2)*$AC131)*EXP(-2*(HD$30*$C$5+$AB131/$AC131/2)*$AC131) + 2*$AC131*$AB131*$C$5</f>
        <v>0.28835840000000001</v>
      </c>
      <c r="HE131">
        <f>(-2*(HE$30*$C$5+$AB131/$AC131/2)*$AC131)*EXP(-2*(HE$30*$C$5+$AB131/$AC131/2)*$AC131) + 2*$AC131*$AB131*$C$5</f>
        <v>0.28835840000000001</v>
      </c>
      <c r="HF131">
        <f>(-2*(HF$30*$C$5+$AB131/$AC131/2)*$AC131)*EXP(-2*(HF$30*$C$5+$AB131/$AC131/2)*$AC131) + 2*$AC131*$AB131*$C$5</f>
        <v>0.28835840000000001</v>
      </c>
      <c r="HG131">
        <f>(-2*(HG$30*$C$5+$AB131/$AC131/2)*$AC131)*EXP(-2*(HG$30*$C$5+$AB131/$AC131/2)*$AC131) + 2*$AC131*$AB131*$C$5</f>
        <v>0.28835840000000001</v>
      </c>
      <c r="HH131">
        <f>(-2*(HH$30*$C$5+$AB131/$AC131/2)*$AC131)*EXP(-2*(HH$30*$C$5+$AB131/$AC131/2)*$AC131) + 2*$AC131*$AB131*$C$5</f>
        <v>0.28835840000000001</v>
      </c>
      <c r="HI131">
        <f>(-2*(HI$30*$C$5+$AB131/$AC131/2)*$AC131)*EXP(-2*(HI$30*$C$5+$AB131/$AC131/2)*$AC131) + 2*$AC131*$AB131*$C$5</f>
        <v>0.28835840000000001</v>
      </c>
      <c r="HJ131">
        <f>(-2*(HJ$30*$C$5+$AB131/$AC131/2)*$AC131)*EXP(-2*(HJ$30*$C$5+$AB131/$AC131/2)*$AC131) + 2*$AC131*$AB131*$C$5</f>
        <v>0.28835840000000001</v>
      </c>
      <c r="HK131">
        <f>(-2*(HK$30*$C$5+$AB131/$AC131/2)*$AC131)*EXP(-2*(HK$30*$C$5+$AB131/$AC131/2)*$AC131) + 2*$AC131*$AB131*$C$5</f>
        <v>0.28835840000000001</v>
      </c>
      <c r="HL131">
        <f>(-2*(HL$30*$C$5+$AB131/$AC131/2)*$AC131)*EXP(-2*(HL$30*$C$5+$AB131/$AC131/2)*$AC131) + 2*$AC131*$AB131*$C$5</f>
        <v>0.28835840000000001</v>
      </c>
      <c r="HM131">
        <f>(-2*(HM$30*$C$5+$AB131/$AC131/2)*$AC131)*EXP(-2*(HM$30*$C$5+$AB131/$AC131/2)*$AC131) + 2*$AC131*$AB131*$C$5</f>
        <v>0.28835840000000001</v>
      </c>
      <c r="HN131">
        <f>(-2*(HN$30*$C$5+$AB131/$AC131/2)*$AC131)*EXP(-2*(HN$30*$C$5+$AB131/$AC131/2)*$AC131) + 2*$AC131*$AB131*$C$5</f>
        <v>0.28835840000000001</v>
      </c>
      <c r="HO131">
        <f>(-2*(HO$30*$C$5+$AB131/$AC131/2)*$AC131)*EXP(-2*(HO$30*$C$5+$AB131/$AC131/2)*$AC131) + 2*$AC131*$AB131*$C$5</f>
        <v>0.28835840000000001</v>
      </c>
      <c r="HP131">
        <f>(-2*(HP$30*$C$5+$AB131/$AC131/2)*$AC131)*EXP(-2*(HP$30*$C$5+$AB131/$AC131/2)*$AC131) + 2*$AC131*$AB131*$C$5</f>
        <v>0.28835840000000001</v>
      </c>
      <c r="HQ131">
        <f>(-2*(HQ$30*$C$5+$AB131/$AC131/2)*$AC131)*EXP(-2*(HQ$30*$C$5+$AB131/$AC131/2)*$AC131) + 2*$AC131*$AB131*$C$5</f>
        <v>0.28835840000000001</v>
      </c>
      <c r="HR131">
        <f>(-2*(HR$30*$C$5+$AB131/$AC131/2)*$AC131)*EXP(-2*(HR$30*$C$5+$AB131/$AC131/2)*$AC131) + 2*$AC131*$AB131*$C$5</f>
        <v>0.28835840000000001</v>
      </c>
      <c r="HS131">
        <f>(-2*(HS$30*$C$5+$AB131/$AC131/2)*$AC131)*EXP(-2*(HS$30*$C$5+$AB131/$AC131/2)*$AC131) + 2*$AC131*$AB131*$C$5</f>
        <v>0.28835840000000001</v>
      </c>
      <c r="HT131">
        <f>(-2*(HT$30*$C$5+$AB131/$AC131/2)*$AC131)*EXP(-2*(HT$30*$C$5+$AB131/$AC131/2)*$AC131) + 2*$AC131*$AB131*$C$5</f>
        <v>0.28835840000000001</v>
      </c>
      <c r="HU131">
        <f>(-2*(HU$30*$C$5+$AB131/$AC131/2)*$AC131)*EXP(-2*(HU$30*$C$5+$AB131/$AC131/2)*$AC131) + 2*$AC131*$AB131*$C$5</f>
        <v>0.28835840000000001</v>
      </c>
      <c r="HV131">
        <f>(-2*(HV$30*$C$5+$AB131/$AC131/2)*$AC131)*EXP(-2*(HV$30*$C$5+$AB131/$AC131/2)*$AC131) + 2*$AC131*$AB131*$C$5</f>
        <v>0.28835840000000001</v>
      </c>
      <c r="HW131">
        <f>(-2*(HW$30*$C$5+$AB131/$AC131/2)*$AC131)*EXP(-2*(HW$30*$C$5+$AB131/$AC131/2)*$AC131) + 2*$AC131*$AB131*$C$5</f>
        <v>0.28835840000000001</v>
      </c>
    </row>
    <row r="132" spans="1:231">
      <c r="A132" s="4"/>
      <c r="B132" s="4"/>
      <c r="C132" s="4"/>
      <c r="E132" s="116">
        <f t="shared" si="20"/>
        <v>1001</v>
      </c>
      <c r="F132" s="106">
        <f>EXP(-2*($E132-1)/$C$8*$C$5*($C$3*'UL FRMPL'!H$35-'UL FRMPL'!$H$35)/1000)</f>
        <v>0.69736383707971183</v>
      </c>
      <c r="G132" s="130"/>
      <c r="H132" s="130">
        <f t="shared" si="17"/>
        <v>0.94834859594936327</v>
      </c>
      <c r="I132" s="130">
        <v>0.996139760467188</v>
      </c>
      <c r="J132" s="106">
        <v>1</v>
      </c>
      <c r="K132" s="3"/>
      <c r="L132" s="130"/>
      <c r="N132">
        <f t="shared" si="18"/>
        <v>0.94834859594936327</v>
      </c>
      <c r="O132">
        <f t="shared" si="19"/>
        <v>0.25645336391437457</v>
      </c>
      <c r="P132">
        <f t="shared" si="16"/>
        <v>0.19068503605137593</v>
      </c>
      <c r="Q132">
        <f t="shared" si="22"/>
        <v>0.14178321710786679</v>
      </c>
      <c r="R132">
        <f t="shared" si="22"/>
        <v>0.10542243413395226</v>
      </c>
      <c r="S132">
        <f t="shared" si="22"/>
        <v>7.8386496268258624E-2</v>
      </c>
      <c r="T132">
        <f t="shared" si="22"/>
        <v>5.8284015614802134E-2</v>
      </c>
      <c r="U132">
        <f t="shared" si="22"/>
        <v>4.3336883747948196E-2</v>
      </c>
      <c r="V132">
        <f t="shared" si="22"/>
        <v>3.2222994129220688E-2</v>
      </c>
      <c r="W132">
        <f t="shared" si="22"/>
        <v>2.3959298889388903E-2</v>
      </c>
      <c r="X132">
        <f t="shared" si="22"/>
        <v>1.7814856092175181E-2</v>
      </c>
      <c r="AB132" s="116">
        <f t="shared" si="21"/>
        <v>101</v>
      </c>
      <c r="AC132">
        <f>($C$3*'UL FRMPL'!H$35-'UL FRMPL'!$H$35)/1000</f>
        <v>1.441792</v>
      </c>
      <c r="AE132">
        <f>(-2*(AE$30*$C$5+$AB132/$AC132/2)*$AC132)*EXP(-2*(AE$30*$C$5+$AB132/$AC132/2)*$AC132) + 2*$AC132*$AB132*$C$5</f>
        <v>0.29124198400000001</v>
      </c>
      <c r="AF132">
        <f>(-2*(AF$30*$C$5+$AB132/$AC132/2)*$AC132)*EXP(-2*(AF$30*$C$5+$AB132/$AC132/2)*$AC132) + 2*$AC132*$AB132*$C$5</f>
        <v>0.29124198400000001</v>
      </c>
      <c r="AG132">
        <f>(-2*(AG$30*$C$5+$AB132/$AC132/2)*$AC132)*EXP(-2*(AG$30*$C$5+$AB132/$AC132/2)*$AC132) + 2*$AC132*$AB132*$C$5</f>
        <v>0.29124198400000001</v>
      </c>
      <c r="AH132">
        <f>(-2*(AH$30*$C$5+$AB132/$AC132/2)*$AC132)*EXP(-2*(AH$30*$C$5+$AB132/$AC132/2)*$AC132) + 2*$AC132*$AB132*$C$5</f>
        <v>0.29124198400000001</v>
      </c>
      <c r="AI132">
        <f>(-2*(AI$30*$C$5+$AB132/$AC132/2)*$AC132)*EXP(-2*(AI$30*$C$5+$AB132/$AC132/2)*$AC132) + 2*$AC132*$AB132*$C$5</f>
        <v>0.29124198400000001</v>
      </c>
      <c r="AJ132">
        <f>(-2*(AJ$30*$C$5+$AB132/$AC132/2)*$AC132)*EXP(-2*(AJ$30*$C$5+$AB132/$AC132/2)*$AC132) + 2*$AC132*$AB132*$C$5</f>
        <v>0.29124198400000001</v>
      </c>
      <c r="AK132">
        <f>(-2*(AK$30*$C$5+$AB132/$AC132/2)*$AC132)*EXP(-2*(AK$30*$C$5+$AB132/$AC132/2)*$AC132) + 2*$AC132*$AB132*$C$5</f>
        <v>0.29124198400000001</v>
      </c>
      <c r="AL132">
        <f>(-2*(AL$30*$C$5+$AB132/$AC132/2)*$AC132)*EXP(-2*(AL$30*$C$5+$AB132/$AC132/2)*$AC132) + 2*$AC132*$AB132*$C$5</f>
        <v>0.29124198400000001</v>
      </c>
      <c r="AM132">
        <f>(-2*(AM$30*$C$5+$AB132/$AC132/2)*$AC132)*EXP(-2*(AM$30*$C$5+$AB132/$AC132/2)*$AC132) + 2*$AC132*$AB132*$C$5</f>
        <v>0.29124198400000001</v>
      </c>
      <c r="AN132">
        <f>(-2*(AN$30*$C$5+$AB132/$AC132/2)*$AC132)*EXP(-2*(AN$30*$C$5+$AB132/$AC132/2)*$AC132) + 2*$AC132*$AB132*$C$5</f>
        <v>0.29124198400000001</v>
      </c>
      <c r="AO132">
        <f>(-2*(AO$30*$C$5+$AB132/$AC132/2)*$AC132)*EXP(-2*(AO$30*$C$5+$AB132/$AC132/2)*$AC132) + 2*$AC132*$AB132*$C$5</f>
        <v>0.29124198400000001</v>
      </c>
      <c r="AP132">
        <f>(-2*(AP$30*$C$5+$AB132/$AC132/2)*$AC132)*EXP(-2*(AP$30*$C$5+$AB132/$AC132/2)*$AC132) + 2*$AC132*$AB132*$C$5</f>
        <v>0.29124198400000001</v>
      </c>
      <c r="AQ132">
        <f>(-2*(AQ$30*$C$5+$AB132/$AC132/2)*$AC132)*EXP(-2*(AQ$30*$C$5+$AB132/$AC132/2)*$AC132) + 2*$AC132*$AB132*$C$5</f>
        <v>0.29124198400000001</v>
      </c>
      <c r="AR132">
        <f>(-2*(AR$30*$C$5+$AB132/$AC132/2)*$AC132)*EXP(-2*(AR$30*$C$5+$AB132/$AC132/2)*$AC132) + 2*$AC132*$AB132*$C$5</f>
        <v>0.29124198400000001</v>
      </c>
      <c r="AS132">
        <f>(-2*(AS$30*$C$5+$AB132/$AC132/2)*$AC132)*EXP(-2*(AS$30*$C$5+$AB132/$AC132/2)*$AC132) + 2*$AC132*$AB132*$C$5</f>
        <v>0.29124198400000001</v>
      </c>
      <c r="AT132">
        <f>(-2*(AT$30*$C$5+$AB132/$AC132/2)*$AC132)*EXP(-2*(AT$30*$C$5+$AB132/$AC132/2)*$AC132) + 2*$AC132*$AB132*$C$5</f>
        <v>0.29124198400000001</v>
      </c>
      <c r="AU132">
        <f>(-2*(AU$30*$C$5+$AB132/$AC132/2)*$AC132)*EXP(-2*(AU$30*$C$5+$AB132/$AC132/2)*$AC132) + 2*$AC132*$AB132*$C$5</f>
        <v>0.29124198400000001</v>
      </c>
      <c r="AV132">
        <f>(-2*(AV$30*$C$5+$AB132/$AC132/2)*$AC132)*EXP(-2*(AV$30*$C$5+$AB132/$AC132/2)*$AC132) + 2*$AC132*$AB132*$C$5</f>
        <v>0.29124198400000001</v>
      </c>
      <c r="AW132">
        <f>(-2*(AW$30*$C$5+$AB132/$AC132/2)*$AC132)*EXP(-2*(AW$30*$C$5+$AB132/$AC132/2)*$AC132) + 2*$AC132*$AB132*$C$5</f>
        <v>0.29124198400000001</v>
      </c>
      <c r="AX132">
        <f>(-2*(AX$30*$C$5+$AB132/$AC132/2)*$AC132)*EXP(-2*(AX$30*$C$5+$AB132/$AC132/2)*$AC132) + 2*$AC132*$AB132*$C$5</f>
        <v>0.29124198400000001</v>
      </c>
      <c r="AY132">
        <f>(-2*(AY$30*$C$5+$AB132/$AC132/2)*$AC132)*EXP(-2*(AY$30*$C$5+$AB132/$AC132/2)*$AC132) + 2*$AC132*$AB132*$C$5</f>
        <v>0.29124198400000001</v>
      </c>
      <c r="AZ132">
        <f>(-2*(AZ$30*$C$5+$AB132/$AC132/2)*$AC132)*EXP(-2*(AZ$30*$C$5+$AB132/$AC132/2)*$AC132) + 2*$AC132*$AB132*$C$5</f>
        <v>0.29124198400000001</v>
      </c>
      <c r="BA132">
        <f>(-2*(BA$30*$C$5+$AB132/$AC132/2)*$AC132)*EXP(-2*(BA$30*$C$5+$AB132/$AC132/2)*$AC132) + 2*$AC132*$AB132*$C$5</f>
        <v>0.29124198400000001</v>
      </c>
      <c r="BB132">
        <f>(-2*(BB$30*$C$5+$AB132/$AC132/2)*$AC132)*EXP(-2*(BB$30*$C$5+$AB132/$AC132/2)*$AC132) + 2*$AC132*$AB132*$C$5</f>
        <v>0.29124198400000001</v>
      </c>
      <c r="BC132">
        <f>(-2*(BC$30*$C$5+$AB132/$AC132/2)*$AC132)*EXP(-2*(BC$30*$C$5+$AB132/$AC132/2)*$AC132) + 2*$AC132*$AB132*$C$5</f>
        <v>0.29124198400000001</v>
      </c>
      <c r="BD132">
        <f>(-2*(BD$30*$C$5+$AB132/$AC132/2)*$AC132)*EXP(-2*(BD$30*$C$5+$AB132/$AC132/2)*$AC132) + 2*$AC132*$AB132*$C$5</f>
        <v>0.29124198400000001</v>
      </c>
      <c r="BE132">
        <f>(-2*(BE$30*$C$5+$AB132/$AC132/2)*$AC132)*EXP(-2*(BE$30*$C$5+$AB132/$AC132/2)*$AC132) + 2*$AC132*$AB132*$C$5</f>
        <v>0.29124198400000001</v>
      </c>
      <c r="BF132">
        <f>(-2*(BF$30*$C$5+$AB132/$AC132/2)*$AC132)*EXP(-2*(BF$30*$C$5+$AB132/$AC132/2)*$AC132) + 2*$AC132*$AB132*$C$5</f>
        <v>0.29124198400000001</v>
      </c>
      <c r="BG132">
        <f>(-2*(BG$30*$C$5+$AB132/$AC132/2)*$AC132)*EXP(-2*(BG$30*$C$5+$AB132/$AC132/2)*$AC132) + 2*$AC132*$AB132*$C$5</f>
        <v>0.29124198400000001</v>
      </c>
      <c r="BH132">
        <f>(-2*(BH$30*$C$5+$AB132/$AC132/2)*$AC132)*EXP(-2*(BH$30*$C$5+$AB132/$AC132/2)*$AC132) + 2*$AC132*$AB132*$C$5</f>
        <v>0.29124198400000001</v>
      </c>
      <c r="BI132">
        <f>(-2*(BI$30*$C$5+$AB132/$AC132/2)*$AC132)*EXP(-2*(BI$30*$C$5+$AB132/$AC132/2)*$AC132) + 2*$AC132*$AB132*$C$5</f>
        <v>0.29124198400000001</v>
      </c>
      <c r="BJ132">
        <f>(-2*(BJ$30*$C$5+$AB132/$AC132/2)*$AC132)*EXP(-2*(BJ$30*$C$5+$AB132/$AC132/2)*$AC132) + 2*$AC132*$AB132*$C$5</f>
        <v>0.29124198400000001</v>
      </c>
      <c r="BK132">
        <f>(-2*(BK$30*$C$5+$AB132/$AC132/2)*$AC132)*EXP(-2*(BK$30*$C$5+$AB132/$AC132/2)*$AC132) + 2*$AC132*$AB132*$C$5</f>
        <v>0.29124198400000001</v>
      </c>
      <c r="BL132">
        <f>(-2*(BL$30*$C$5+$AB132/$AC132/2)*$AC132)*EXP(-2*(BL$30*$C$5+$AB132/$AC132/2)*$AC132) + 2*$AC132*$AB132*$C$5</f>
        <v>0.29124198400000001</v>
      </c>
      <c r="BM132">
        <f>(-2*(BM$30*$C$5+$AB132/$AC132/2)*$AC132)*EXP(-2*(BM$30*$C$5+$AB132/$AC132/2)*$AC132) + 2*$AC132*$AB132*$C$5</f>
        <v>0.29124198400000001</v>
      </c>
      <c r="BN132">
        <f>(-2*(BN$30*$C$5+$AB132/$AC132/2)*$AC132)*EXP(-2*(BN$30*$C$5+$AB132/$AC132/2)*$AC132) + 2*$AC132*$AB132*$C$5</f>
        <v>0.29124198400000001</v>
      </c>
      <c r="BO132">
        <f>(-2*(BO$30*$C$5+$AB132/$AC132/2)*$AC132)*EXP(-2*(BO$30*$C$5+$AB132/$AC132/2)*$AC132) + 2*$AC132*$AB132*$C$5</f>
        <v>0.29124198400000001</v>
      </c>
      <c r="BP132">
        <f>(-2*(BP$30*$C$5+$AB132/$AC132/2)*$AC132)*EXP(-2*(BP$30*$C$5+$AB132/$AC132/2)*$AC132) + 2*$AC132*$AB132*$C$5</f>
        <v>0.29124198400000001</v>
      </c>
      <c r="BQ132">
        <f>(-2*(BQ$30*$C$5+$AB132/$AC132/2)*$AC132)*EXP(-2*(BQ$30*$C$5+$AB132/$AC132/2)*$AC132) + 2*$AC132*$AB132*$C$5</f>
        <v>0.29124198400000001</v>
      </c>
      <c r="BR132">
        <f>(-2*(BR$30*$C$5+$AB132/$AC132/2)*$AC132)*EXP(-2*(BR$30*$C$5+$AB132/$AC132/2)*$AC132) + 2*$AC132*$AB132*$C$5</f>
        <v>0.29124198400000001</v>
      </c>
      <c r="BS132">
        <f>(-2*(BS$30*$C$5+$AB132/$AC132/2)*$AC132)*EXP(-2*(BS$30*$C$5+$AB132/$AC132/2)*$AC132) + 2*$AC132*$AB132*$C$5</f>
        <v>0.29124198400000001</v>
      </c>
      <c r="BT132">
        <f>(-2*(BT$30*$C$5+$AB132/$AC132/2)*$AC132)*EXP(-2*(BT$30*$C$5+$AB132/$AC132/2)*$AC132) + 2*$AC132*$AB132*$C$5</f>
        <v>0.29124198400000001</v>
      </c>
      <c r="BU132">
        <f>(-2*(BU$30*$C$5+$AB132/$AC132/2)*$AC132)*EXP(-2*(BU$30*$C$5+$AB132/$AC132/2)*$AC132) + 2*$AC132*$AB132*$C$5</f>
        <v>0.29124198400000001</v>
      </c>
      <c r="BV132">
        <f>(-2*(BV$30*$C$5+$AB132/$AC132/2)*$AC132)*EXP(-2*(BV$30*$C$5+$AB132/$AC132/2)*$AC132) + 2*$AC132*$AB132*$C$5</f>
        <v>0.29124198400000001</v>
      </c>
      <c r="BW132">
        <f>(-2*(BW$30*$C$5+$AB132/$AC132/2)*$AC132)*EXP(-2*(BW$30*$C$5+$AB132/$AC132/2)*$AC132) + 2*$AC132*$AB132*$C$5</f>
        <v>0.29124198400000001</v>
      </c>
      <c r="BX132">
        <f>(-2*(BX$30*$C$5+$AB132/$AC132/2)*$AC132)*EXP(-2*(BX$30*$C$5+$AB132/$AC132/2)*$AC132) + 2*$AC132*$AB132*$C$5</f>
        <v>0.29124198400000001</v>
      </c>
      <c r="BY132">
        <f>(-2*(BY$30*$C$5+$AB132/$AC132/2)*$AC132)*EXP(-2*(BY$30*$C$5+$AB132/$AC132/2)*$AC132) + 2*$AC132*$AB132*$C$5</f>
        <v>0.29124198400000001</v>
      </c>
      <c r="BZ132">
        <f>(-2*(BZ$30*$C$5+$AB132/$AC132/2)*$AC132)*EXP(-2*(BZ$30*$C$5+$AB132/$AC132/2)*$AC132) + 2*$AC132*$AB132*$C$5</f>
        <v>0.29124198400000001</v>
      </c>
      <c r="CA132">
        <f>(-2*(CA$30*$C$5+$AB132/$AC132/2)*$AC132)*EXP(-2*(CA$30*$C$5+$AB132/$AC132/2)*$AC132) + 2*$AC132*$AB132*$C$5</f>
        <v>0.29124198400000001</v>
      </c>
      <c r="CB132">
        <f>(-2*(CB$30*$C$5+$AB132/$AC132/2)*$AC132)*EXP(-2*(CB$30*$C$5+$AB132/$AC132/2)*$AC132) + 2*$AC132*$AB132*$C$5</f>
        <v>0.29124198400000001</v>
      </c>
      <c r="CC132">
        <f>(-2*(CC$30*$C$5+$AB132/$AC132/2)*$AC132)*EXP(-2*(CC$30*$C$5+$AB132/$AC132/2)*$AC132) + 2*$AC132*$AB132*$C$5</f>
        <v>0.29124198400000001</v>
      </c>
      <c r="CD132">
        <f>(-2*(CD$30*$C$5+$AB132/$AC132/2)*$AC132)*EXP(-2*(CD$30*$C$5+$AB132/$AC132/2)*$AC132) + 2*$AC132*$AB132*$C$5</f>
        <v>0.29124198400000001</v>
      </c>
      <c r="CE132">
        <f>(-2*(CE$30*$C$5+$AB132/$AC132/2)*$AC132)*EXP(-2*(CE$30*$C$5+$AB132/$AC132/2)*$AC132) + 2*$AC132*$AB132*$C$5</f>
        <v>0.29124198400000001</v>
      </c>
      <c r="CF132">
        <f>(-2*(CF$30*$C$5+$AB132/$AC132/2)*$AC132)*EXP(-2*(CF$30*$C$5+$AB132/$AC132/2)*$AC132) + 2*$AC132*$AB132*$C$5</f>
        <v>0.29124198400000001</v>
      </c>
      <c r="CG132">
        <f>(-2*(CG$30*$C$5+$AB132/$AC132/2)*$AC132)*EXP(-2*(CG$30*$C$5+$AB132/$AC132/2)*$AC132) + 2*$AC132*$AB132*$C$5</f>
        <v>0.29124198400000001</v>
      </c>
      <c r="CH132">
        <f>(-2*(CH$30*$C$5+$AB132/$AC132/2)*$AC132)*EXP(-2*(CH$30*$C$5+$AB132/$AC132/2)*$AC132) + 2*$AC132*$AB132*$C$5</f>
        <v>0.29124198400000001</v>
      </c>
      <c r="CI132">
        <f>(-2*(CI$30*$C$5+$AB132/$AC132/2)*$AC132)*EXP(-2*(CI$30*$C$5+$AB132/$AC132/2)*$AC132) + 2*$AC132*$AB132*$C$5</f>
        <v>0.29124198400000001</v>
      </c>
      <c r="CJ132">
        <f>(-2*(CJ$30*$C$5+$AB132/$AC132/2)*$AC132)*EXP(-2*(CJ$30*$C$5+$AB132/$AC132/2)*$AC132) + 2*$AC132*$AB132*$C$5</f>
        <v>0.29124198400000001</v>
      </c>
      <c r="CK132">
        <f>(-2*(CK$30*$C$5+$AB132/$AC132/2)*$AC132)*EXP(-2*(CK$30*$C$5+$AB132/$AC132/2)*$AC132) + 2*$AC132*$AB132*$C$5</f>
        <v>0.29124198400000001</v>
      </c>
      <c r="CL132">
        <f>(-2*(CL$30*$C$5+$AB132/$AC132/2)*$AC132)*EXP(-2*(CL$30*$C$5+$AB132/$AC132/2)*$AC132) + 2*$AC132*$AB132*$C$5</f>
        <v>0.29124198400000001</v>
      </c>
      <c r="CM132">
        <f>(-2*(CM$30*$C$5+$AB132/$AC132/2)*$AC132)*EXP(-2*(CM$30*$C$5+$AB132/$AC132/2)*$AC132) + 2*$AC132*$AB132*$C$5</f>
        <v>0.29124198400000001</v>
      </c>
      <c r="CN132">
        <f>(-2*(CN$30*$C$5+$AB132/$AC132/2)*$AC132)*EXP(-2*(CN$30*$C$5+$AB132/$AC132/2)*$AC132) + 2*$AC132*$AB132*$C$5</f>
        <v>0.29124198400000001</v>
      </c>
      <c r="CO132">
        <f>(-2*(CO$30*$C$5+$AB132/$AC132/2)*$AC132)*EXP(-2*(CO$30*$C$5+$AB132/$AC132/2)*$AC132) + 2*$AC132*$AB132*$C$5</f>
        <v>0.29124198400000001</v>
      </c>
      <c r="CP132">
        <f>(-2*(CP$30*$C$5+$AB132/$AC132/2)*$AC132)*EXP(-2*(CP$30*$C$5+$AB132/$AC132/2)*$AC132) + 2*$AC132*$AB132*$C$5</f>
        <v>0.29124198400000001</v>
      </c>
      <c r="CQ132">
        <f>(-2*(CQ$30*$C$5+$AB132/$AC132/2)*$AC132)*EXP(-2*(CQ$30*$C$5+$AB132/$AC132/2)*$AC132) + 2*$AC132*$AB132*$C$5</f>
        <v>0.29124198400000001</v>
      </c>
      <c r="CR132">
        <f>(-2*(CR$30*$C$5+$AB132/$AC132/2)*$AC132)*EXP(-2*(CR$30*$C$5+$AB132/$AC132/2)*$AC132) + 2*$AC132*$AB132*$C$5</f>
        <v>0.29124198400000001</v>
      </c>
      <c r="CS132">
        <f>(-2*(CS$30*$C$5+$AB132/$AC132/2)*$AC132)*EXP(-2*(CS$30*$C$5+$AB132/$AC132/2)*$AC132) + 2*$AC132*$AB132*$C$5</f>
        <v>0.29124198400000001</v>
      </c>
      <c r="CT132">
        <f>(-2*(CT$30*$C$5+$AB132/$AC132/2)*$AC132)*EXP(-2*(CT$30*$C$5+$AB132/$AC132/2)*$AC132) + 2*$AC132*$AB132*$C$5</f>
        <v>0.29124198400000001</v>
      </c>
      <c r="CU132">
        <f>(-2*(CU$30*$C$5+$AB132/$AC132/2)*$AC132)*EXP(-2*(CU$30*$C$5+$AB132/$AC132/2)*$AC132) + 2*$AC132*$AB132*$C$5</f>
        <v>0.29124198400000001</v>
      </c>
      <c r="CV132">
        <f>(-2*(CV$30*$C$5+$AB132/$AC132/2)*$AC132)*EXP(-2*(CV$30*$C$5+$AB132/$AC132/2)*$AC132) + 2*$AC132*$AB132*$C$5</f>
        <v>0.29124198400000001</v>
      </c>
      <c r="CW132">
        <f>(-2*(CW$30*$C$5+$AB132/$AC132/2)*$AC132)*EXP(-2*(CW$30*$C$5+$AB132/$AC132/2)*$AC132) + 2*$AC132*$AB132*$C$5</f>
        <v>0.29124198400000001</v>
      </c>
      <c r="CX132">
        <f>(-2*(CX$30*$C$5+$AB132/$AC132/2)*$AC132)*EXP(-2*(CX$30*$C$5+$AB132/$AC132/2)*$AC132) + 2*$AC132*$AB132*$C$5</f>
        <v>0.29124198400000001</v>
      </c>
      <c r="CY132">
        <f>(-2*(CY$30*$C$5+$AB132/$AC132/2)*$AC132)*EXP(-2*(CY$30*$C$5+$AB132/$AC132/2)*$AC132) + 2*$AC132*$AB132*$C$5</f>
        <v>0.29124198400000001</v>
      </c>
      <c r="CZ132">
        <f>(-2*(CZ$30*$C$5+$AB132/$AC132/2)*$AC132)*EXP(-2*(CZ$30*$C$5+$AB132/$AC132/2)*$AC132) + 2*$AC132*$AB132*$C$5</f>
        <v>0.29124198400000001</v>
      </c>
      <c r="DA132">
        <f>(-2*(DA$30*$C$5+$AB132/$AC132/2)*$AC132)*EXP(-2*(DA$30*$C$5+$AB132/$AC132/2)*$AC132) + 2*$AC132*$AB132*$C$5</f>
        <v>0.29124198400000001</v>
      </c>
      <c r="DB132">
        <f>(-2*(DB$30*$C$5+$AB132/$AC132/2)*$AC132)*EXP(-2*(DB$30*$C$5+$AB132/$AC132/2)*$AC132) + 2*$AC132*$AB132*$C$5</f>
        <v>0.29124198400000001</v>
      </c>
      <c r="DC132">
        <f>(-2*(DC$30*$C$5+$AB132/$AC132/2)*$AC132)*EXP(-2*(DC$30*$C$5+$AB132/$AC132/2)*$AC132) + 2*$AC132*$AB132*$C$5</f>
        <v>0.29124198400000001</v>
      </c>
      <c r="DD132">
        <f>(-2*(DD$30*$C$5+$AB132/$AC132/2)*$AC132)*EXP(-2*(DD$30*$C$5+$AB132/$AC132/2)*$AC132) + 2*$AC132*$AB132*$C$5</f>
        <v>0.29124198400000001</v>
      </c>
      <c r="DE132">
        <f>(-2*(DE$30*$C$5+$AB132/$AC132/2)*$AC132)*EXP(-2*(DE$30*$C$5+$AB132/$AC132/2)*$AC132) + 2*$AC132*$AB132*$C$5</f>
        <v>0.29124198400000001</v>
      </c>
      <c r="DF132">
        <f>(-2*(DF$30*$C$5+$AB132/$AC132/2)*$AC132)*EXP(-2*(DF$30*$C$5+$AB132/$AC132/2)*$AC132) + 2*$AC132*$AB132*$C$5</f>
        <v>0.29124198400000001</v>
      </c>
      <c r="DG132">
        <f>(-2*(DG$30*$C$5+$AB132/$AC132/2)*$AC132)*EXP(-2*(DG$30*$C$5+$AB132/$AC132/2)*$AC132) + 2*$AC132*$AB132*$C$5</f>
        <v>0.29124198400000001</v>
      </c>
      <c r="DH132">
        <f>(-2*(DH$30*$C$5+$AB132/$AC132/2)*$AC132)*EXP(-2*(DH$30*$C$5+$AB132/$AC132/2)*$AC132) + 2*$AC132*$AB132*$C$5</f>
        <v>0.29124198400000001</v>
      </c>
      <c r="DI132">
        <f>(-2*(DI$30*$C$5+$AB132/$AC132/2)*$AC132)*EXP(-2*(DI$30*$C$5+$AB132/$AC132/2)*$AC132) + 2*$AC132*$AB132*$C$5</f>
        <v>0.29124198400000001</v>
      </c>
      <c r="DJ132">
        <f>(-2*(DJ$30*$C$5+$AB132/$AC132/2)*$AC132)*EXP(-2*(DJ$30*$C$5+$AB132/$AC132/2)*$AC132) + 2*$AC132*$AB132*$C$5</f>
        <v>0.29124198400000001</v>
      </c>
      <c r="DK132">
        <f>(-2*(DK$30*$C$5+$AB132/$AC132/2)*$AC132)*EXP(-2*(DK$30*$C$5+$AB132/$AC132/2)*$AC132) + 2*$AC132*$AB132*$C$5</f>
        <v>0.29124198400000001</v>
      </c>
      <c r="DL132">
        <f>(-2*(DL$30*$C$5+$AB132/$AC132/2)*$AC132)*EXP(-2*(DL$30*$C$5+$AB132/$AC132/2)*$AC132) + 2*$AC132*$AB132*$C$5</f>
        <v>0.29124198400000001</v>
      </c>
      <c r="DM132">
        <f>(-2*(DM$30*$C$5+$AB132/$AC132/2)*$AC132)*EXP(-2*(DM$30*$C$5+$AB132/$AC132/2)*$AC132) + 2*$AC132*$AB132*$C$5</f>
        <v>0.29124198400000001</v>
      </c>
      <c r="DN132">
        <f>(-2*(DN$30*$C$5+$AB132/$AC132/2)*$AC132)*EXP(-2*(DN$30*$C$5+$AB132/$AC132/2)*$AC132) + 2*$AC132*$AB132*$C$5</f>
        <v>0.29124198400000001</v>
      </c>
      <c r="DO132">
        <f>(-2*(DO$30*$C$5+$AB132/$AC132/2)*$AC132)*EXP(-2*(DO$30*$C$5+$AB132/$AC132/2)*$AC132) + 2*$AC132*$AB132*$C$5</f>
        <v>0.29124198400000001</v>
      </c>
      <c r="DP132">
        <f>(-2*(DP$30*$C$5+$AB132/$AC132/2)*$AC132)*EXP(-2*(DP$30*$C$5+$AB132/$AC132/2)*$AC132) + 2*$AC132*$AB132*$C$5</f>
        <v>0.29124198400000001</v>
      </c>
      <c r="DQ132">
        <f>(-2*(DQ$30*$C$5+$AB132/$AC132/2)*$AC132)*EXP(-2*(DQ$30*$C$5+$AB132/$AC132/2)*$AC132) + 2*$AC132*$AB132*$C$5</f>
        <v>0.29124198400000001</v>
      </c>
      <c r="DR132">
        <f>(-2*(DR$30*$C$5+$AB132/$AC132/2)*$AC132)*EXP(-2*(DR$30*$C$5+$AB132/$AC132/2)*$AC132) + 2*$AC132*$AB132*$C$5</f>
        <v>0.29124198400000001</v>
      </c>
      <c r="DS132">
        <f>(-2*(DS$30*$C$5+$AB132/$AC132/2)*$AC132)*EXP(-2*(DS$30*$C$5+$AB132/$AC132/2)*$AC132) + 2*$AC132*$AB132*$C$5</f>
        <v>0.29124198400000001</v>
      </c>
      <c r="DT132">
        <f>(-2*(DT$30*$C$5+$AB132/$AC132/2)*$AC132)*EXP(-2*(DT$30*$C$5+$AB132/$AC132/2)*$AC132) + 2*$AC132*$AB132*$C$5</f>
        <v>0.29124198400000001</v>
      </c>
      <c r="DU132">
        <f>(-2*(DU$30*$C$5+$AB132/$AC132/2)*$AC132)*EXP(-2*(DU$30*$C$5+$AB132/$AC132/2)*$AC132) + 2*$AC132*$AB132*$C$5</f>
        <v>0.29124198400000001</v>
      </c>
      <c r="DV132">
        <f>(-2*(DV$30*$C$5+$AB132/$AC132/2)*$AC132)*EXP(-2*(DV$30*$C$5+$AB132/$AC132/2)*$AC132) + 2*$AC132*$AB132*$C$5</f>
        <v>0.29124198400000001</v>
      </c>
      <c r="DW132">
        <f>(-2*(DW$30*$C$5+$AB132/$AC132/2)*$AC132)*EXP(-2*(DW$30*$C$5+$AB132/$AC132/2)*$AC132) + 2*$AC132*$AB132*$C$5</f>
        <v>0.29124198400000001</v>
      </c>
      <c r="DX132">
        <f>(-2*(DX$30*$C$5+$AB132/$AC132/2)*$AC132)*EXP(-2*(DX$30*$C$5+$AB132/$AC132/2)*$AC132) + 2*$AC132*$AB132*$C$5</f>
        <v>0.29124198400000001</v>
      </c>
      <c r="DY132">
        <f>(-2*(DY$30*$C$5+$AB132/$AC132/2)*$AC132)*EXP(-2*(DY$30*$C$5+$AB132/$AC132/2)*$AC132) + 2*$AC132*$AB132*$C$5</f>
        <v>0.29124198400000001</v>
      </c>
      <c r="DZ132">
        <f>(-2*(DZ$30*$C$5+$AB132/$AC132/2)*$AC132)*EXP(-2*(DZ$30*$C$5+$AB132/$AC132/2)*$AC132) + 2*$AC132*$AB132*$C$5</f>
        <v>0.29124198400000001</v>
      </c>
      <c r="EA132">
        <f>(-2*(EA$30*$C$5+$AB132/$AC132/2)*$AC132)*EXP(-2*(EA$30*$C$5+$AB132/$AC132/2)*$AC132) + 2*$AC132*$AB132*$C$5</f>
        <v>0.29124198400000001</v>
      </c>
      <c r="EB132">
        <f>(-2*(EB$30*$C$5+$AB132/$AC132/2)*$AC132)*EXP(-2*(EB$30*$C$5+$AB132/$AC132/2)*$AC132) + 2*$AC132*$AB132*$C$5</f>
        <v>0.29124198400000001</v>
      </c>
      <c r="EC132">
        <f>(-2*(EC$30*$C$5+$AB132/$AC132/2)*$AC132)*EXP(-2*(EC$30*$C$5+$AB132/$AC132/2)*$AC132) + 2*$AC132*$AB132*$C$5</f>
        <v>0.29124198400000001</v>
      </c>
      <c r="ED132">
        <f>(-2*(ED$30*$C$5+$AB132/$AC132/2)*$AC132)*EXP(-2*(ED$30*$C$5+$AB132/$AC132/2)*$AC132) + 2*$AC132*$AB132*$C$5</f>
        <v>0.29124198400000001</v>
      </c>
      <c r="EE132">
        <f>(-2*(EE$30*$C$5+$AB132/$AC132/2)*$AC132)*EXP(-2*(EE$30*$C$5+$AB132/$AC132/2)*$AC132) + 2*$AC132*$AB132*$C$5</f>
        <v>0.29124198400000001</v>
      </c>
      <c r="EF132">
        <f>(-2*(EF$30*$C$5+$AB132/$AC132/2)*$AC132)*EXP(-2*(EF$30*$C$5+$AB132/$AC132/2)*$AC132) + 2*$AC132*$AB132*$C$5</f>
        <v>0.29124198400000001</v>
      </c>
      <c r="EG132">
        <f>(-2*(EG$30*$C$5+$AB132/$AC132/2)*$AC132)*EXP(-2*(EG$30*$C$5+$AB132/$AC132/2)*$AC132) + 2*$AC132*$AB132*$C$5</f>
        <v>0.29124198400000001</v>
      </c>
      <c r="EH132">
        <f>(-2*(EH$30*$C$5+$AB132/$AC132/2)*$AC132)*EXP(-2*(EH$30*$C$5+$AB132/$AC132/2)*$AC132) + 2*$AC132*$AB132*$C$5</f>
        <v>0.29124198400000001</v>
      </c>
      <c r="EI132">
        <f>(-2*(EI$30*$C$5+$AB132/$AC132/2)*$AC132)*EXP(-2*(EI$30*$C$5+$AB132/$AC132/2)*$AC132) + 2*$AC132*$AB132*$C$5</f>
        <v>0.29124198400000001</v>
      </c>
      <c r="EJ132">
        <f>(-2*(EJ$30*$C$5+$AB132/$AC132/2)*$AC132)*EXP(-2*(EJ$30*$C$5+$AB132/$AC132/2)*$AC132) + 2*$AC132*$AB132*$C$5</f>
        <v>0.29124198400000001</v>
      </c>
      <c r="EK132">
        <f>(-2*(EK$30*$C$5+$AB132/$AC132/2)*$AC132)*EXP(-2*(EK$30*$C$5+$AB132/$AC132/2)*$AC132) + 2*$AC132*$AB132*$C$5</f>
        <v>0.29124198400000001</v>
      </c>
      <c r="EL132">
        <f>(-2*(EL$30*$C$5+$AB132/$AC132/2)*$AC132)*EXP(-2*(EL$30*$C$5+$AB132/$AC132/2)*$AC132) + 2*$AC132*$AB132*$C$5</f>
        <v>0.29124198400000001</v>
      </c>
      <c r="EM132">
        <f>(-2*(EM$30*$C$5+$AB132/$AC132/2)*$AC132)*EXP(-2*(EM$30*$C$5+$AB132/$AC132/2)*$AC132) + 2*$AC132*$AB132*$C$5</f>
        <v>0.29124198400000001</v>
      </c>
      <c r="EN132">
        <f>(-2*(EN$30*$C$5+$AB132/$AC132/2)*$AC132)*EXP(-2*(EN$30*$C$5+$AB132/$AC132/2)*$AC132) + 2*$AC132*$AB132*$C$5</f>
        <v>0.29124198400000001</v>
      </c>
      <c r="EO132">
        <f>(-2*(EO$30*$C$5+$AB132/$AC132/2)*$AC132)*EXP(-2*(EO$30*$C$5+$AB132/$AC132/2)*$AC132) + 2*$AC132*$AB132*$C$5</f>
        <v>0.29124198400000001</v>
      </c>
      <c r="EP132">
        <f>(-2*(EP$30*$C$5+$AB132/$AC132/2)*$AC132)*EXP(-2*(EP$30*$C$5+$AB132/$AC132/2)*$AC132) + 2*$AC132*$AB132*$C$5</f>
        <v>0.29124198400000001</v>
      </c>
      <c r="EQ132">
        <f>(-2*(EQ$30*$C$5+$AB132/$AC132/2)*$AC132)*EXP(-2*(EQ$30*$C$5+$AB132/$AC132/2)*$AC132) + 2*$AC132*$AB132*$C$5</f>
        <v>0.29124198400000001</v>
      </c>
      <c r="ER132">
        <f>(-2*(ER$30*$C$5+$AB132/$AC132/2)*$AC132)*EXP(-2*(ER$30*$C$5+$AB132/$AC132/2)*$AC132) + 2*$AC132*$AB132*$C$5</f>
        <v>0.29124198400000001</v>
      </c>
      <c r="ES132">
        <f>(-2*(ES$30*$C$5+$AB132/$AC132/2)*$AC132)*EXP(-2*(ES$30*$C$5+$AB132/$AC132/2)*$AC132) + 2*$AC132*$AB132*$C$5</f>
        <v>0.29124198400000001</v>
      </c>
      <c r="ET132">
        <f>(-2*(ET$30*$C$5+$AB132/$AC132/2)*$AC132)*EXP(-2*(ET$30*$C$5+$AB132/$AC132/2)*$AC132) + 2*$AC132*$AB132*$C$5</f>
        <v>0.29124198400000001</v>
      </c>
      <c r="EU132">
        <f>(-2*(EU$30*$C$5+$AB132/$AC132/2)*$AC132)*EXP(-2*(EU$30*$C$5+$AB132/$AC132/2)*$AC132) + 2*$AC132*$AB132*$C$5</f>
        <v>0.29124198400000001</v>
      </c>
      <c r="EV132">
        <f>(-2*(EV$30*$C$5+$AB132/$AC132/2)*$AC132)*EXP(-2*(EV$30*$C$5+$AB132/$AC132/2)*$AC132) + 2*$AC132*$AB132*$C$5</f>
        <v>0.29124198400000001</v>
      </c>
      <c r="EW132">
        <f>(-2*(EW$30*$C$5+$AB132/$AC132/2)*$AC132)*EXP(-2*(EW$30*$C$5+$AB132/$AC132/2)*$AC132) + 2*$AC132*$AB132*$C$5</f>
        <v>0.29124198400000001</v>
      </c>
      <c r="EX132">
        <f>(-2*(EX$30*$C$5+$AB132/$AC132/2)*$AC132)*EXP(-2*(EX$30*$C$5+$AB132/$AC132/2)*$AC132) + 2*$AC132*$AB132*$C$5</f>
        <v>0.29124198400000001</v>
      </c>
      <c r="EY132">
        <f>(-2*(EY$30*$C$5+$AB132/$AC132/2)*$AC132)*EXP(-2*(EY$30*$C$5+$AB132/$AC132/2)*$AC132) + 2*$AC132*$AB132*$C$5</f>
        <v>0.29124198400000001</v>
      </c>
      <c r="EZ132">
        <f>(-2*(EZ$30*$C$5+$AB132/$AC132/2)*$AC132)*EXP(-2*(EZ$30*$C$5+$AB132/$AC132/2)*$AC132) + 2*$AC132*$AB132*$C$5</f>
        <v>0.29124198400000001</v>
      </c>
      <c r="FA132">
        <f>(-2*(FA$30*$C$5+$AB132/$AC132/2)*$AC132)*EXP(-2*(FA$30*$C$5+$AB132/$AC132/2)*$AC132) + 2*$AC132*$AB132*$C$5</f>
        <v>0.29124198400000001</v>
      </c>
      <c r="FB132">
        <f>(-2*(FB$30*$C$5+$AB132/$AC132/2)*$AC132)*EXP(-2*(FB$30*$C$5+$AB132/$AC132/2)*$AC132) + 2*$AC132*$AB132*$C$5</f>
        <v>0.29124198400000001</v>
      </c>
      <c r="FC132">
        <f>(-2*(FC$30*$C$5+$AB132/$AC132/2)*$AC132)*EXP(-2*(FC$30*$C$5+$AB132/$AC132/2)*$AC132) + 2*$AC132*$AB132*$C$5</f>
        <v>0.29124198400000001</v>
      </c>
      <c r="FD132">
        <f>(-2*(FD$30*$C$5+$AB132/$AC132/2)*$AC132)*EXP(-2*(FD$30*$C$5+$AB132/$AC132/2)*$AC132) + 2*$AC132*$AB132*$C$5</f>
        <v>0.29124198400000001</v>
      </c>
      <c r="FE132">
        <f>(-2*(FE$30*$C$5+$AB132/$AC132/2)*$AC132)*EXP(-2*(FE$30*$C$5+$AB132/$AC132/2)*$AC132) + 2*$AC132*$AB132*$C$5</f>
        <v>0.29124198400000001</v>
      </c>
      <c r="FF132">
        <f>(-2*(FF$30*$C$5+$AB132/$AC132/2)*$AC132)*EXP(-2*(FF$30*$C$5+$AB132/$AC132/2)*$AC132) + 2*$AC132*$AB132*$C$5</f>
        <v>0.29124198400000001</v>
      </c>
      <c r="FG132">
        <f>(-2*(FG$30*$C$5+$AB132/$AC132/2)*$AC132)*EXP(-2*(FG$30*$C$5+$AB132/$AC132/2)*$AC132) + 2*$AC132*$AB132*$C$5</f>
        <v>0.29124198400000001</v>
      </c>
      <c r="FH132">
        <f>(-2*(FH$30*$C$5+$AB132/$AC132/2)*$AC132)*EXP(-2*(FH$30*$C$5+$AB132/$AC132/2)*$AC132) + 2*$AC132*$AB132*$C$5</f>
        <v>0.29124198400000001</v>
      </c>
      <c r="FI132">
        <f>(-2*(FI$30*$C$5+$AB132/$AC132/2)*$AC132)*EXP(-2*(FI$30*$C$5+$AB132/$AC132/2)*$AC132) + 2*$AC132*$AB132*$C$5</f>
        <v>0.29124198400000001</v>
      </c>
      <c r="FJ132">
        <f>(-2*(FJ$30*$C$5+$AB132/$AC132/2)*$AC132)*EXP(-2*(FJ$30*$C$5+$AB132/$AC132/2)*$AC132) + 2*$AC132*$AB132*$C$5</f>
        <v>0.29124198400000001</v>
      </c>
      <c r="FK132">
        <f>(-2*(FK$30*$C$5+$AB132/$AC132/2)*$AC132)*EXP(-2*(FK$30*$C$5+$AB132/$AC132/2)*$AC132) + 2*$AC132*$AB132*$C$5</f>
        <v>0.29124198400000001</v>
      </c>
      <c r="FL132">
        <f>(-2*(FL$30*$C$5+$AB132/$AC132/2)*$AC132)*EXP(-2*(FL$30*$C$5+$AB132/$AC132/2)*$AC132) + 2*$AC132*$AB132*$C$5</f>
        <v>0.29124198400000001</v>
      </c>
      <c r="FM132">
        <f>(-2*(FM$30*$C$5+$AB132/$AC132/2)*$AC132)*EXP(-2*(FM$30*$C$5+$AB132/$AC132/2)*$AC132) + 2*$AC132*$AB132*$C$5</f>
        <v>0.29124198400000001</v>
      </c>
      <c r="FN132">
        <f>(-2*(FN$30*$C$5+$AB132/$AC132/2)*$AC132)*EXP(-2*(FN$30*$C$5+$AB132/$AC132/2)*$AC132) + 2*$AC132*$AB132*$C$5</f>
        <v>0.29124198400000001</v>
      </c>
      <c r="FO132">
        <f>(-2*(FO$30*$C$5+$AB132/$AC132/2)*$AC132)*EXP(-2*(FO$30*$C$5+$AB132/$AC132/2)*$AC132) + 2*$AC132*$AB132*$C$5</f>
        <v>0.29124198400000001</v>
      </c>
      <c r="FP132">
        <f>(-2*(FP$30*$C$5+$AB132/$AC132/2)*$AC132)*EXP(-2*(FP$30*$C$5+$AB132/$AC132/2)*$AC132) + 2*$AC132*$AB132*$C$5</f>
        <v>0.29124198400000001</v>
      </c>
      <c r="FQ132">
        <f>(-2*(FQ$30*$C$5+$AB132/$AC132/2)*$AC132)*EXP(-2*(FQ$30*$C$5+$AB132/$AC132/2)*$AC132) + 2*$AC132*$AB132*$C$5</f>
        <v>0.29124198400000001</v>
      </c>
      <c r="FR132">
        <f>(-2*(FR$30*$C$5+$AB132/$AC132/2)*$AC132)*EXP(-2*(FR$30*$C$5+$AB132/$AC132/2)*$AC132) + 2*$AC132*$AB132*$C$5</f>
        <v>0.29124198400000001</v>
      </c>
      <c r="FS132">
        <f>(-2*(FS$30*$C$5+$AB132/$AC132/2)*$AC132)*EXP(-2*(FS$30*$C$5+$AB132/$AC132/2)*$AC132) + 2*$AC132*$AB132*$C$5</f>
        <v>0.29124198400000001</v>
      </c>
      <c r="FT132">
        <f>(-2*(FT$30*$C$5+$AB132/$AC132/2)*$AC132)*EXP(-2*(FT$30*$C$5+$AB132/$AC132/2)*$AC132) + 2*$AC132*$AB132*$C$5</f>
        <v>0.29124198400000001</v>
      </c>
      <c r="FU132">
        <f>(-2*(FU$30*$C$5+$AB132/$AC132/2)*$AC132)*EXP(-2*(FU$30*$C$5+$AB132/$AC132/2)*$AC132) + 2*$AC132*$AB132*$C$5</f>
        <v>0.29124198400000001</v>
      </c>
      <c r="FV132">
        <f>(-2*(FV$30*$C$5+$AB132/$AC132/2)*$AC132)*EXP(-2*(FV$30*$C$5+$AB132/$AC132/2)*$AC132) + 2*$AC132*$AB132*$C$5</f>
        <v>0.29124198400000001</v>
      </c>
      <c r="FW132">
        <f>(-2*(FW$30*$C$5+$AB132/$AC132/2)*$AC132)*EXP(-2*(FW$30*$C$5+$AB132/$AC132/2)*$AC132) + 2*$AC132*$AB132*$C$5</f>
        <v>0.29124198400000001</v>
      </c>
      <c r="FX132">
        <f>(-2*(FX$30*$C$5+$AB132/$AC132/2)*$AC132)*EXP(-2*(FX$30*$C$5+$AB132/$AC132/2)*$AC132) + 2*$AC132*$AB132*$C$5</f>
        <v>0.29124198400000001</v>
      </c>
      <c r="FY132">
        <f>(-2*(FY$30*$C$5+$AB132/$AC132/2)*$AC132)*EXP(-2*(FY$30*$C$5+$AB132/$AC132/2)*$AC132) + 2*$AC132*$AB132*$C$5</f>
        <v>0.29124198400000001</v>
      </c>
      <c r="FZ132">
        <f>(-2*(FZ$30*$C$5+$AB132/$AC132/2)*$AC132)*EXP(-2*(FZ$30*$C$5+$AB132/$AC132/2)*$AC132) + 2*$AC132*$AB132*$C$5</f>
        <v>0.29124198400000001</v>
      </c>
      <c r="GA132">
        <f>(-2*(GA$30*$C$5+$AB132/$AC132/2)*$AC132)*EXP(-2*(GA$30*$C$5+$AB132/$AC132/2)*$AC132) + 2*$AC132*$AB132*$C$5</f>
        <v>0.29124198400000001</v>
      </c>
      <c r="GB132">
        <f>(-2*(GB$30*$C$5+$AB132/$AC132/2)*$AC132)*EXP(-2*(GB$30*$C$5+$AB132/$AC132/2)*$AC132) + 2*$AC132*$AB132*$C$5</f>
        <v>0.29124198400000001</v>
      </c>
      <c r="GC132">
        <f>(-2*(GC$30*$C$5+$AB132/$AC132/2)*$AC132)*EXP(-2*(GC$30*$C$5+$AB132/$AC132/2)*$AC132) + 2*$AC132*$AB132*$C$5</f>
        <v>0.29124198400000001</v>
      </c>
      <c r="GD132">
        <f>(-2*(GD$30*$C$5+$AB132/$AC132/2)*$AC132)*EXP(-2*(GD$30*$C$5+$AB132/$AC132/2)*$AC132) + 2*$AC132*$AB132*$C$5</f>
        <v>0.29124198400000001</v>
      </c>
      <c r="GE132">
        <f>(-2*(GE$30*$C$5+$AB132/$AC132/2)*$AC132)*EXP(-2*(GE$30*$C$5+$AB132/$AC132/2)*$AC132) + 2*$AC132*$AB132*$C$5</f>
        <v>0.29124198400000001</v>
      </c>
      <c r="GF132">
        <f>(-2*(GF$30*$C$5+$AB132/$AC132/2)*$AC132)*EXP(-2*(GF$30*$C$5+$AB132/$AC132/2)*$AC132) + 2*$AC132*$AB132*$C$5</f>
        <v>0.29124198400000001</v>
      </c>
      <c r="GG132">
        <f>(-2*(GG$30*$C$5+$AB132/$AC132/2)*$AC132)*EXP(-2*(GG$30*$C$5+$AB132/$AC132/2)*$AC132) + 2*$AC132*$AB132*$C$5</f>
        <v>0.29124198400000001</v>
      </c>
      <c r="GH132">
        <f>(-2*(GH$30*$C$5+$AB132/$AC132/2)*$AC132)*EXP(-2*(GH$30*$C$5+$AB132/$AC132/2)*$AC132) + 2*$AC132*$AB132*$C$5</f>
        <v>0.29124198400000001</v>
      </c>
      <c r="GI132">
        <f>(-2*(GI$30*$C$5+$AB132/$AC132/2)*$AC132)*EXP(-2*(GI$30*$C$5+$AB132/$AC132/2)*$AC132) + 2*$AC132*$AB132*$C$5</f>
        <v>0.29124198400000001</v>
      </c>
      <c r="GJ132">
        <f>(-2*(GJ$30*$C$5+$AB132/$AC132/2)*$AC132)*EXP(-2*(GJ$30*$C$5+$AB132/$AC132/2)*$AC132) + 2*$AC132*$AB132*$C$5</f>
        <v>0.29124198400000001</v>
      </c>
      <c r="GK132">
        <f>(-2*(GK$30*$C$5+$AB132/$AC132/2)*$AC132)*EXP(-2*(GK$30*$C$5+$AB132/$AC132/2)*$AC132) + 2*$AC132*$AB132*$C$5</f>
        <v>0.29124198400000001</v>
      </c>
      <c r="GL132">
        <f>(-2*(GL$30*$C$5+$AB132/$AC132/2)*$AC132)*EXP(-2*(GL$30*$C$5+$AB132/$AC132/2)*$AC132) + 2*$AC132*$AB132*$C$5</f>
        <v>0.29124198400000001</v>
      </c>
      <c r="GM132">
        <f>(-2*(GM$30*$C$5+$AB132/$AC132/2)*$AC132)*EXP(-2*(GM$30*$C$5+$AB132/$AC132/2)*$AC132) + 2*$AC132*$AB132*$C$5</f>
        <v>0.29124198400000001</v>
      </c>
      <c r="GN132">
        <f>(-2*(GN$30*$C$5+$AB132/$AC132/2)*$AC132)*EXP(-2*(GN$30*$C$5+$AB132/$AC132/2)*$AC132) + 2*$AC132*$AB132*$C$5</f>
        <v>0.29124198400000001</v>
      </c>
      <c r="GO132">
        <f>(-2*(GO$30*$C$5+$AB132/$AC132/2)*$AC132)*EXP(-2*(GO$30*$C$5+$AB132/$AC132/2)*$AC132) + 2*$AC132*$AB132*$C$5</f>
        <v>0.29124198400000001</v>
      </c>
      <c r="GP132">
        <f>(-2*(GP$30*$C$5+$AB132/$AC132/2)*$AC132)*EXP(-2*(GP$30*$C$5+$AB132/$AC132/2)*$AC132) + 2*$AC132*$AB132*$C$5</f>
        <v>0.29124198400000001</v>
      </c>
      <c r="GQ132">
        <f>(-2*(GQ$30*$C$5+$AB132/$AC132/2)*$AC132)*EXP(-2*(GQ$30*$C$5+$AB132/$AC132/2)*$AC132) + 2*$AC132*$AB132*$C$5</f>
        <v>0.29124198400000001</v>
      </c>
      <c r="GR132">
        <f>(-2*(GR$30*$C$5+$AB132/$AC132/2)*$AC132)*EXP(-2*(GR$30*$C$5+$AB132/$AC132/2)*$AC132) + 2*$AC132*$AB132*$C$5</f>
        <v>0.29124198400000001</v>
      </c>
      <c r="GS132">
        <f>(-2*(GS$30*$C$5+$AB132/$AC132/2)*$AC132)*EXP(-2*(GS$30*$C$5+$AB132/$AC132/2)*$AC132) + 2*$AC132*$AB132*$C$5</f>
        <v>0.29124198400000001</v>
      </c>
      <c r="GT132">
        <f>(-2*(GT$30*$C$5+$AB132/$AC132/2)*$AC132)*EXP(-2*(GT$30*$C$5+$AB132/$AC132/2)*$AC132) + 2*$AC132*$AB132*$C$5</f>
        <v>0.29124198400000001</v>
      </c>
      <c r="GU132">
        <f>(-2*(GU$30*$C$5+$AB132/$AC132/2)*$AC132)*EXP(-2*(GU$30*$C$5+$AB132/$AC132/2)*$AC132) + 2*$AC132*$AB132*$C$5</f>
        <v>0.29124198400000001</v>
      </c>
      <c r="GV132">
        <f>(-2*(GV$30*$C$5+$AB132/$AC132/2)*$AC132)*EXP(-2*(GV$30*$C$5+$AB132/$AC132/2)*$AC132) + 2*$AC132*$AB132*$C$5</f>
        <v>0.29124198400000001</v>
      </c>
      <c r="GW132">
        <f>(-2*(GW$30*$C$5+$AB132/$AC132/2)*$AC132)*EXP(-2*(GW$30*$C$5+$AB132/$AC132/2)*$AC132) + 2*$AC132*$AB132*$C$5</f>
        <v>0.29124198400000001</v>
      </c>
      <c r="GX132">
        <f>(-2*(GX$30*$C$5+$AB132/$AC132/2)*$AC132)*EXP(-2*(GX$30*$C$5+$AB132/$AC132/2)*$AC132) + 2*$AC132*$AB132*$C$5</f>
        <v>0.29124198400000001</v>
      </c>
      <c r="GY132">
        <f>(-2*(GY$30*$C$5+$AB132/$AC132/2)*$AC132)*EXP(-2*(GY$30*$C$5+$AB132/$AC132/2)*$AC132) + 2*$AC132*$AB132*$C$5</f>
        <v>0.29124198400000001</v>
      </c>
      <c r="GZ132">
        <f>(-2*(GZ$30*$C$5+$AB132/$AC132/2)*$AC132)*EXP(-2*(GZ$30*$C$5+$AB132/$AC132/2)*$AC132) + 2*$AC132*$AB132*$C$5</f>
        <v>0.29124198400000001</v>
      </c>
      <c r="HA132">
        <f>(-2*(HA$30*$C$5+$AB132/$AC132/2)*$AC132)*EXP(-2*(HA$30*$C$5+$AB132/$AC132/2)*$AC132) + 2*$AC132*$AB132*$C$5</f>
        <v>0.29124198400000001</v>
      </c>
      <c r="HB132">
        <f>(-2*(HB$30*$C$5+$AB132/$AC132/2)*$AC132)*EXP(-2*(HB$30*$C$5+$AB132/$AC132/2)*$AC132) + 2*$AC132*$AB132*$C$5</f>
        <v>0.29124198400000001</v>
      </c>
      <c r="HC132">
        <f>(-2*(HC$30*$C$5+$AB132/$AC132/2)*$AC132)*EXP(-2*(HC$30*$C$5+$AB132/$AC132/2)*$AC132) + 2*$AC132*$AB132*$C$5</f>
        <v>0.29124198400000001</v>
      </c>
      <c r="HD132">
        <f>(-2*(HD$30*$C$5+$AB132/$AC132/2)*$AC132)*EXP(-2*(HD$30*$C$5+$AB132/$AC132/2)*$AC132) + 2*$AC132*$AB132*$C$5</f>
        <v>0.29124198400000001</v>
      </c>
      <c r="HE132">
        <f>(-2*(HE$30*$C$5+$AB132/$AC132/2)*$AC132)*EXP(-2*(HE$30*$C$5+$AB132/$AC132/2)*$AC132) + 2*$AC132*$AB132*$C$5</f>
        <v>0.29124198400000001</v>
      </c>
      <c r="HF132">
        <f>(-2*(HF$30*$C$5+$AB132/$AC132/2)*$AC132)*EXP(-2*(HF$30*$C$5+$AB132/$AC132/2)*$AC132) + 2*$AC132*$AB132*$C$5</f>
        <v>0.29124198400000001</v>
      </c>
      <c r="HG132">
        <f>(-2*(HG$30*$C$5+$AB132/$AC132/2)*$AC132)*EXP(-2*(HG$30*$C$5+$AB132/$AC132/2)*$AC132) + 2*$AC132*$AB132*$C$5</f>
        <v>0.29124198400000001</v>
      </c>
      <c r="HH132">
        <f>(-2*(HH$30*$C$5+$AB132/$AC132/2)*$AC132)*EXP(-2*(HH$30*$C$5+$AB132/$AC132/2)*$AC132) + 2*$AC132*$AB132*$C$5</f>
        <v>0.29124198400000001</v>
      </c>
      <c r="HI132">
        <f>(-2*(HI$30*$C$5+$AB132/$AC132/2)*$AC132)*EXP(-2*(HI$30*$C$5+$AB132/$AC132/2)*$AC132) + 2*$AC132*$AB132*$C$5</f>
        <v>0.29124198400000001</v>
      </c>
      <c r="HJ132">
        <f>(-2*(HJ$30*$C$5+$AB132/$AC132/2)*$AC132)*EXP(-2*(HJ$30*$C$5+$AB132/$AC132/2)*$AC132) + 2*$AC132*$AB132*$C$5</f>
        <v>0.29124198400000001</v>
      </c>
      <c r="HK132">
        <f>(-2*(HK$30*$C$5+$AB132/$AC132/2)*$AC132)*EXP(-2*(HK$30*$C$5+$AB132/$AC132/2)*$AC132) + 2*$AC132*$AB132*$C$5</f>
        <v>0.29124198400000001</v>
      </c>
      <c r="HL132">
        <f>(-2*(HL$30*$C$5+$AB132/$AC132/2)*$AC132)*EXP(-2*(HL$30*$C$5+$AB132/$AC132/2)*$AC132) + 2*$AC132*$AB132*$C$5</f>
        <v>0.29124198400000001</v>
      </c>
      <c r="HM132">
        <f>(-2*(HM$30*$C$5+$AB132/$AC132/2)*$AC132)*EXP(-2*(HM$30*$C$5+$AB132/$AC132/2)*$AC132) + 2*$AC132*$AB132*$C$5</f>
        <v>0.29124198400000001</v>
      </c>
      <c r="HN132">
        <f>(-2*(HN$30*$C$5+$AB132/$AC132/2)*$AC132)*EXP(-2*(HN$30*$C$5+$AB132/$AC132/2)*$AC132) + 2*$AC132*$AB132*$C$5</f>
        <v>0.29124198400000001</v>
      </c>
      <c r="HO132">
        <f>(-2*(HO$30*$C$5+$AB132/$AC132/2)*$AC132)*EXP(-2*(HO$30*$C$5+$AB132/$AC132/2)*$AC132) + 2*$AC132*$AB132*$C$5</f>
        <v>0.29124198400000001</v>
      </c>
      <c r="HP132">
        <f>(-2*(HP$30*$C$5+$AB132/$AC132/2)*$AC132)*EXP(-2*(HP$30*$C$5+$AB132/$AC132/2)*$AC132) + 2*$AC132*$AB132*$C$5</f>
        <v>0.29124198400000001</v>
      </c>
      <c r="HQ132">
        <f>(-2*(HQ$30*$C$5+$AB132/$AC132/2)*$AC132)*EXP(-2*(HQ$30*$C$5+$AB132/$AC132/2)*$AC132) + 2*$AC132*$AB132*$C$5</f>
        <v>0.29124198400000001</v>
      </c>
      <c r="HR132">
        <f>(-2*(HR$30*$C$5+$AB132/$AC132/2)*$AC132)*EXP(-2*(HR$30*$C$5+$AB132/$AC132/2)*$AC132) + 2*$AC132*$AB132*$C$5</f>
        <v>0.29124198400000001</v>
      </c>
      <c r="HS132">
        <f>(-2*(HS$30*$C$5+$AB132/$AC132/2)*$AC132)*EXP(-2*(HS$30*$C$5+$AB132/$AC132/2)*$AC132) + 2*$AC132*$AB132*$C$5</f>
        <v>0.29124198400000001</v>
      </c>
      <c r="HT132">
        <f>(-2*(HT$30*$C$5+$AB132/$AC132/2)*$AC132)*EXP(-2*(HT$30*$C$5+$AB132/$AC132/2)*$AC132) + 2*$AC132*$AB132*$C$5</f>
        <v>0.29124198400000001</v>
      </c>
      <c r="HU132">
        <f>(-2*(HU$30*$C$5+$AB132/$AC132/2)*$AC132)*EXP(-2*(HU$30*$C$5+$AB132/$AC132/2)*$AC132) + 2*$AC132*$AB132*$C$5</f>
        <v>0.29124198400000001</v>
      </c>
      <c r="HV132">
        <f>(-2*(HV$30*$C$5+$AB132/$AC132/2)*$AC132)*EXP(-2*(HV$30*$C$5+$AB132/$AC132/2)*$AC132) + 2*$AC132*$AB132*$C$5</f>
        <v>0.29124198400000001</v>
      </c>
      <c r="HW132">
        <f>(-2*(HW$30*$C$5+$AB132/$AC132/2)*$AC132)*EXP(-2*(HW$30*$C$5+$AB132/$AC132/2)*$AC132) + 2*$AC132*$AB132*$C$5</f>
        <v>0.29124198400000001</v>
      </c>
    </row>
    <row r="133" spans="1:231">
      <c r="A133" s="4"/>
      <c r="B133" s="4"/>
      <c r="C133" s="4"/>
      <c r="E133" s="116">
        <f t="shared" si="20"/>
        <v>1011</v>
      </c>
      <c r="F133" s="106">
        <f>EXP(-2*($E133-1)/$C$8*$C$5*($C$3*'UL FRMPL'!H$35-'UL FRMPL'!$H$35)/1000)</f>
        <v>0.6948547278099112</v>
      </c>
      <c r="G133" s="130"/>
      <c r="H133" s="130">
        <f t="shared" si="17"/>
        <v>0.94770402759995609</v>
      </c>
      <c r="I133" s="130">
        <v>0.99662765324340397</v>
      </c>
      <c r="J133" s="106">
        <v>1</v>
      </c>
      <c r="K133" s="3"/>
      <c r="L133" s="130"/>
      <c r="N133">
        <f t="shared" si="18"/>
        <v>0.94770402759995609</v>
      </c>
      <c r="O133">
        <f t="shared" si="19"/>
        <v>0.2555306468498309</v>
      </c>
      <c r="P133">
        <f t="shared" si="16"/>
        <v>0.19023473537033792</v>
      </c>
      <c r="Q133">
        <f t="shared" si="22"/>
        <v>0.14162393038784907</v>
      </c>
      <c r="R133">
        <f t="shared" si="22"/>
        <v>0.10543467584642659</v>
      </c>
      <c r="S133">
        <f t="shared" si="22"/>
        <v>7.8492884926986972E-2</v>
      </c>
      <c r="T133">
        <f t="shared" si="22"/>
        <v>5.8435547268484656E-2</v>
      </c>
      <c r="U133">
        <f t="shared" si="22"/>
        <v>4.3503474075944903E-2</v>
      </c>
      <c r="V133">
        <f t="shared" si="22"/>
        <v>3.2387003205103855E-2</v>
      </c>
      <c r="W133">
        <f t="shared" si="22"/>
        <v>2.4111131326576121E-2</v>
      </c>
      <c r="X133">
        <f t="shared" si="22"/>
        <v>1.7949998342414904E-2</v>
      </c>
      <c r="AB133" s="116">
        <f t="shared" si="21"/>
        <v>102</v>
      </c>
      <c r="AC133">
        <f>($C$3*'UL FRMPL'!H$35-'UL FRMPL'!$H$35)/1000</f>
        <v>1.441792</v>
      </c>
      <c r="AE133">
        <f>(-2*(AE$30*$C$5+$AB133/$AC133/2)*$AC133)*EXP(-2*(AE$30*$C$5+$AB133/$AC133/2)*$AC133) + 2*$AC133*$AB133*$C$5</f>
        <v>0.294125568</v>
      </c>
      <c r="AF133">
        <f>(-2*(AF$30*$C$5+$AB133/$AC133/2)*$AC133)*EXP(-2*(AF$30*$C$5+$AB133/$AC133/2)*$AC133) + 2*$AC133*$AB133*$C$5</f>
        <v>0.294125568</v>
      </c>
      <c r="AG133">
        <f>(-2*(AG$30*$C$5+$AB133/$AC133/2)*$AC133)*EXP(-2*(AG$30*$C$5+$AB133/$AC133/2)*$AC133) + 2*$AC133*$AB133*$C$5</f>
        <v>0.294125568</v>
      </c>
      <c r="AH133">
        <f>(-2*(AH$30*$C$5+$AB133/$AC133/2)*$AC133)*EXP(-2*(AH$30*$C$5+$AB133/$AC133/2)*$AC133) + 2*$AC133*$AB133*$C$5</f>
        <v>0.294125568</v>
      </c>
      <c r="AI133">
        <f>(-2*(AI$30*$C$5+$AB133/$AC133/2)*$AC133)*EXP(-2*(AI$30*$C$5+$AB133/$AC133/2)*$AC133) + 2*$AC133*$AB133*$C$5</f>
        <v>0.294125568</v>
      </c>
      <c r="AJ133">
        <f>(-2*(AJ$30*$C$5+$AB133/$AC133/2)*$AC133)*EXP(-2*(AJ$30*$C$5+$AB133/$AC133/2)*$AC133) + 2*$AC133*$AB133*$C$5</f>
        <v>0.294125568</v>
      </c>
      <c r="AK133">
        <f>(-2*(AK$30*$C$5+$AB133/$AC133/2)*$AC133)*EXP(-2*(AK$30*$C$5+$AB133/$AC133/2)*$AC133) + 2*$AC133*$AB133*$C$5</f>
        <v>0.294125568</v>
      </c>
      <c r="AL133">
        <f>(-2*(AL$30*$C$5+$AB133/$AC133/2)*$AC133)*EXP(-2*(AL$30*$C$5+$AB133/$AC133/2)*$AC133) + 2*$AC133*$AB133*$C$5</f>
        <v>0.294125568</v>
      </c>
      <c r="AM133">
        <f>(-2*(AM$30*$C$5+$AB133/$AC133/2)*$AC133)*EXP(-2*(AM$30*$C$5+$AB133/$AC133/2)*$AC133) + 2*$AC133*$AB133*$C$5</f>
        <v>0.294125568</v>
      </c>
      <c r="AN133">
        <f>(-2*(AN$30*$C$5+$AB133/$AC133/2)*$AC133)*EXP(-2*(AN$30*$C$5+$AB133/$AC133/2)*$AC133) + 2*$AC133*$AB133*$C$5</f>
        <v>0.294125568</v>
      </c>
      <c r="AO133">
        <f>(-2*(AO$30*$C$5+$AB133/$AC133/2)*$AC133)*EXP(-2*(AO$30*$C$5+$AB133/$AC133/2)*$AC133) + 2*$AC133*$AB133*$C$5</f>
        <v>0.294125568</v>
      </c>
      <c r="AP133">
        <f>(-2*(AP$30*$C$5+$AB133/$AC133/2)*$AC133)*EXP(-2*(AP$30*$C$5+$AB133/$AC133/2)*$AC133) + 2*$AC133*$AB133*$C$5</f>
        <v>0.294125568</v>
      </c>
      <c r="AQ133">
        <f>(-2*(AQ$30*$C$5+$AB133/$AC133/2)*$AC133)*EXP(-2*(AQ$30*$C$5+$AB133/$AC133/2)*$AC133) + 2*$AC133*$AB133*$C$5</f>
        <v>0.294125568</v>
      </c>
      <c r="AR133">
        <f>(-2*(AR$30*$C$5+$AB133/$AC133/2)*$AC133)*EXP(-2*(AR$30*$C$5+$AB133/$AC133/2)*$AC133) + 2*$AC133*$AB133*$C$5</f>
        <v>0.294125568</v>
      </c>
      <c r="AS133">
        <f>(-2*(AS$30*$C$5+$AB133/$AC133/2)*$AC133)*EXP(-2*(AS$30*$C$5+$AB133/$AC133/2)*$AC133) + 2*$AC133*$AB133*$C$5</f>
        <v>0.294125568</v>
      </c>
      <c r="AT133">
        <f>(-2*(AT$30*$C$5+$AB133/$AC133/2)*$AC133)*EXP(-2*(AT$30*$C$5+$AB133/$AC133/2)*$AC133) + 2*$AC133*$AB133*$C$5</f>
        <v>0.294125568</v>
      </c>
      <c r="AU133">
        <f>(-2*(AU$30*$C$5+$AB133/$AC133/2)*$AC133)*EXP(-2*(AU$30*$C$5+$AB133/$AC133/2)*$AC133) + 2*$AC133*$AB133*$C$5</f>
        <v>0.294125568</v>
      </c>
      <c r="AV133">
        <f>(-2*(AV$30*$C$5+$AB133/$AC133/2)*$AC133)*EXP(-2*(AV$30*$C$5+$AB133/$AC133/2)*$AC133) + 2*$AC133*$AB133*$C$5</f>
        <v>0.294125568</v>
      </c>
      <c r="AW133">
        <f>(-2*(AW$30*$C$5+$AB133/$AC133/2)*$AC133)*EXP(-2*(AW$30*$C$5+$AB133/$AC133/2)*$AC133) + 2*$AC133*$AB133*$C$5</f>
        <v>0.294125568</v>
      </c>
      <c r="AX133">
        <f>(-2*(AX$30*$C$5+$AB133/$AC133/2)*$AC133)*EXP(-2*(AX$30*$C$5+$AB133/$AC133/2)*$AC133) + 2*$AC133*$AB133*$C$5</f>
        <v>0.294125568</v>
      </c>
      <c r="AY133">
        <f>(-2*(AY$30*$C$5+$AB133/$AC133/2)*$AC133)*EXP(-2*(AY$30*$C$5+$AB133/$AC133/2)*$AC133) + 2*$AC133*$AB133*$C$5</f>
        <v>0.294125568</v>
      </c>
      <c r="AZ133">
        <f>(-2*(AZ$30*$C$5+$AB133/$AC133/2)*$AC133)*EXP(-2*(AZ$30*$C$5+$AB133/$AC133/2)*$AC133) + 2*$AC133*$AB133*$C$5</f>
        <v>0.294125568</v>
      </c>
      <c r="BA133">
        <f>(-2*(BA$30*$C$5+$AB133/$AC133/2)*$AC133)*EXP(-2*(BA$30*$C$5+$AB133/$AC133/2)*$AC133) + 2*$AC133*$AB133*$C$5</f>
        <v>0.294125568</v>
      </c>
      <c r="BB133">
        <f>(-2*(BB$30*$C$5+$AB133/$AC133/2)*$AC133)*EXP(-2*(BB$30*$C$5+$AB133/$AC133/2)*$AC133) + 2*$AC133*$AB133*$C$5</f>
        <v>0.294125568</v>
      </c>
      <c r="BC133">
        <f>(-2*(BC$30*$C$5+$AB133/$AC133/2)*$AC133)*EXP(-2*(BC$30*$C$5+$AB133/$AC133/2)*$AC133) + 2*$AC133*$AB133*$C$5</f>
        <v>0.294125568</v>
      </c>
      <c r="BD133">
        <f>(-2*(BD$30*$C$5+$AB133/$AC133/2)*$AC133)*EXP(-2*(BD$30*$C$5+$AB133/$AC133/2)*$AC133) + 2*$AC133*$AB133*$C$5</f>
        <v>0.294125568</v>
      </c>
      <c r="BE133">
        <f>(-2*(BE$30*$C$5+$AB133/$AC133/2)*$AC133)*EXP(-2*(BE$30*$C$5+$AB133/$AC133/2)*$AC133) + 2*$AC133*$AB133*$C$5</f>
        <v>0.294125568</v>
      </c>
      <c r="BF133">
        <f>(-2*(BF$30*$C$5+$AB133/$AC133/2)*$AC133)*EXP(-2*(BF$30*$C$5+$AB133/$AC133/2)*$AC133) + 2*$AC133*$AB133*$C$5</f>
        <v>0.294125568</v>
      </c>
      <c r="BG133">
        <f>(-2*(BG$30*$C$5+$AB133/$AC133/2)*$AC133)*EXP(-2*(BG$30*$C$5+$AB133/$AC133/2)*$AC133) + 2*$AC133*$AB133*$C$5</f>
        <v>0.294125568</v>
      </c>
      <c r="BH133">
        <f>(-2*(BH$30*$C$5+$AB133/$AC133/2)*$AC133)*EXP(-2*(BH$30*$C$5+$AB133/$AC133/2)*$AC133) + 2*$AC133*$AB133*$C$5</f>
        <v>0.294125568</v>
      </c>
      <c r="BI133">
        <f>(-2*(BI$30*$C$5+$AB133/$AC133/2)*$AC133)*EXP(-2*(BI$30*$C$5+$AB133/$AC133/2)*$AC133) + 2*$AC133*$AB133*$C$5</f>
        <v>0.294125568</v>
      </c>
      <c r="BJ133">
        <f>(-2*(BJ$30*$C$5+$AB133/$AC133/2)*$AC133)*EXP(-2*(BJ$30*$C$5+$AB133/$AC133/2)*$AC133) + 2*$AC133*$AB133*$C$5</f>
        <v>0.294125568</v>
      </c>
      <c r="BK133">
        <f>(-2*(BK$30*$C$5+$AB133/$AC133/2)*$AC133)*EXP(-2*(BK$30*$C$5+$AB133/$AC133/2)*$AC133) + 2*$AC133*$AB133*$C$5</f>
        <v>0.294125568</v>
      </c>
      <c r="BL133">
        <f>(-2*(BL$30*$C$5+$AB133/$AC133/2)*$AC133)*EXP(-2*(BL$30*$C$5+$AB133/$AC133/2)*$AC133) + 2*$AC133*$AB133*$C$5</f>
        <v>0.294125568</v>
      </c>
      <c r="BM133">
        <f>(-2*(BM$30*$C$5+$AB133/$AC133/2)*$AC133)*EXP(-2*(BM$30*$C$5+$AB133/$AC133/2)*$AC133) + 2*$AC133*$AB133*$C$5</f>
        <v>0.294125568</v>
      </c>
      <c r="BN133">
        <f>(-2*(BN$30*$C$5+$AB133/$AC133/2)*$AC133)*EXP(-2*(BN$30*$C$5+$AB133/$AC133/2)*$AC133) + 2*$AC133*$AB133*$C$5</f>
        <v>0.294125568</v>
      </c>
      <c r="BO133">
        <f>(-2*(BO$30*$C$5+$AB133/$AC133/2)*$AC133)*EXP(-2*(BO$30*$C$5+$AB133/$AC133/2)*$AC133) + 2*$AC133*$AB133*$C$5</f>
        <v>0.294125568</v>
      </c>
      <c r="BP133">
        <f>(-2*(BP$30*$C$5+$AB133/$AC133/2)*$AC133)*EXP(-2*(BP$30*$C$5+$AB133/$AC133/2)*$AC133) + 2*$AC133*$AB133*$C$5</f>
        <v>0.294125568</v>
      </c>
      <c r="BQ133">
        <f>(-2*(BQ$30*$C$5+$AB133/$AC133/2)*$AC133)*EXP(-2*(BQ$30*$C$5+$AB133/$AC133/2)*$AC133) + 2*$AC133*$AB133*$C$5</f>
        <v>0.294125568</v>
      </c>
      <c r="BR133">
        <f>(-2*(BR$30*$C$5+$AB133/$AC133/2)*$AC133)*EXP(-2*(BR$30*$C$5+$AB133/$AC133/2)*$AC133) + 2*$AC133*$AB133*$C$5</f>
        <v>0.294125568</v>
      </c>
      <c r="BS133">
        <f>(-2*(BS$30*$C$5+$AB133/$AC133/2)*$AC133)*EXP(-2*(BS$30*$C$5+$AB133/$AC133/2)*$AC133) + 2*$AC133*$AB133*$C$5</f>
        <v>0.294125568</v>
      </c>
      <c r="BT133">
        <f>(-2*(BT$30*$C$5+$AB133/$AC133/2)*$AC133)*EXP(-2*(BT$30*$C$5+$AB133/$AC133/2)*$AC133) + 2*$AC133*$AB133*$C$5</f>
        <v>0.294125568</v>
      </c>
      <c r="BU133">
        <f>(-2*(BU$30*$C$5+$AB133/$AC133/2)*$AC133)*EXP(-2*(BU$30*$C$5+$AB133/$AC133/2)*$AC133) + 2*$AC133*$AB133*$C$5</f>
        <v>0.294125568</v>
      </c>
      <c r="BV133">
        <f>(-2*(BV$30*$C$5+$AB133/$AC133/2)*$AC133)*EXP(-2*(BV$30*$C$5+$AB133/$AC133/2)*$AC133) + 2*$AC133*$AB133*$C$5</f>
        <v>0.294125568</v>
      </c>
      <c r="BW133">
        <f>(-2*(BW$30*$C$5+$AB133/$AC133/2)*$AC133)*EXP(-2*(BW$30*$C$5+$AB133/$AC133/2)*$AC133) + 2*$AC133*$AB133*$C$5</f>
        <v>0.294125568</v>
      </c>
      <c r="BX133">
        <f>(-2*(BX$30*$C$5+$AB133/$AC133/2)*$AC133)*EXP(-2*(BX$30*$C$5+$AB133/$AC133/2)*$AC133) + 2*$AC133*$AB133*$C$5</f>
        <v>0.294125568</v>
      </c>
      <c r="BY133">
        <f>(-2*(BY$30*$C$5+$AB133/$AC133/2)*$AC133)*EXP(-2*(BY$30*$C$5+$AB133/$AC133/2)*$AC133) + 2*$AC133*$AB133*$C$5</f>
        <v>0.294125568</v>
      </c>
      <c r="BZ133">
        <f>(-2*(BZ$30*$C$5+$AB133/$AC133/2)*$AC133)*EXP(-2*(BZ$30*$C$5+$AB133/$AC133/2)*$AC133) + 2*$AC133*$AB133*$C$5</f>
        <v>0.294125568</v>
      </c>
      <c r="CA133">
        <f>(-2*(CA$30*$C$5+$AB133/$AC133/2)*$AC133)*EXP(-2*(CA$30*$C$5+$AB133/$AC133/2)*$AC133) + 2*$AC133*$AB133*$C$5</f>
        <v>0.294125568</v>
      </c>
      <c r="CB133">
        <f>(-2*(CB$30*$C$5+$AB133/$AC133/2)*$AC133)*EXP(-2*(CB$30*$C$5+$AB133/$AC133/2)*$AC133) + 2*$AC133*$AB133*$C$5</f>
        <v>0.294125568</v>
      </c>
      <c r="CC133">
        <f>(-2*(CC$30*$C$5+$AB133/$AC133/2)*$AC133)*EXP(-2*(CC$30*$C$5+$AB133/$AC133/2)*$AC133) + 2*$AC133*$AB133*$C$5</f>
        <v>0.294125568</v>
      </c>
      <c r="CD133">
        <f>(-2*(CD$30*$C$5+$AB133/$AC133/2)*$AC133)*EXP(-2*(CD$30*$C$5+$AB133/$AC133/2)*$AC133) + 2*$AC133*$AB133*$C$5</f>
        <v>0.294125568</v>
      </c>
      <c r="CE133">
        <f>(-2*(CE$30*$C$5+$AB133/$AC133/2)*$AC133)*EXP(-2*(CE$30*$C$5+$AB133/$AC133/2)*$AC133) + 2*$AC133*$AB133*$C$5</f>
        <v>0.294125568</v>
      </c>
      <c r="CF133">
        <f>(-2*(CF$30*$C$5+$AB133/$AC133/2)*$AC133)*EXP(-2*(CF$30*$C$5+$AB133/$AC133/2)*$AC133) + 2*$AC133*$AB133*$C$5</f>
        <v>0.294125568</v>
      </c>
      <c r="CG133">
        <f>(-2*(CG$30*$C$5+$AB133/$AC133/2)*$AC133)*EXP(-2*(CG$30*$C$5+$AB133/$AC133/2)*$AC133) + 2*$AC133*$AB133*$C$5</f>
        <v>0.294125568</v>
      </c>
      <c r="CH133">
        <f>(-2*(CH$30*$C$5+$AB133/$AC133/2)*$AC133)*EXP(-2*(CH$30*$C$5+$AB133/$AC133/2)*$AC133) + 2*$AC133*$AB133*$C$5</f>
        <v>0.294125568</v>
      </c>
      <c r="CI133">
        <f>(-2*(CI$30*$C$5+$AB133/$AC133/2)*$AC133)*EXP(-2*(CI$30*$C$5+$AB133/$AC133/2)*$AC133) + 2*$AC133*$AB133*$C$5</f>
        <v>0.294125568</v>
      </c>
      <c r="CJ133">
        <f>(-2*(CJ$30*$C$5+$AB133/$AC133/2)*$AC133)*EXP(-2*(CJ$30*$C$5+$AB133/$AC133/2)*$AC133) + 2*$AC133*$AB133*$C$5</f>
        <v>0.294125568</v>
      </c>
      <c r="CK133">
        <f>(-2*(CK$30*$C$5+$AB133/$AC133/2)*$AC133)*EXP(-2*(CK$30*$C$5+$AB133/$AC133/2)*$AC133) + 2*$AC133*$AB133*$C$5</f>
        <v>0.294125568</v>
      </c>
      <c r="CL133">
        <f>(-2*(CL$30*$C$5+$AB133/$AC133/2)*$AC133)*EXP(-2*(CL$30*$C$5+$AB133/$AC133/2)*$AC133) + 2*$AC133*$AB133*$C$5</f>
        <v>0.294125568</v>
      </c>
      <c r="CM133">
        <f>(-2*(CM$30*$C$5+$AB133/$AC133/2)*$AC133)*EXP(-2*(CM$30*$C$5+$AB133/$AC133/2)*$AC133) + 2*$AC133*$AB133*$C$5</f>
        <v>0.294125568</v>
      </c>
      <c r="CN133">
        <f>(-2*(CN$30*$C$5+$AB133/$AC133/2)*$AC133)*EXP(-2*(CN$30*$C$5+$AB133/$AC133/2)*$AC133) + 2*$AC133*$AB133*$C$5</f>
        <v>0.294125568</v>
      </c>
      <c r="CO133">
        <f>(-2*(CO$30*$C$5+$AB133/$AC133/2)*$AC133)*EXP(-2*(CO$30*$C$5+$AB133/$AC133/2)*$AC133) + 2*$AC133*$AB133*$C$5</f>
        <v>0.294125568</v>
      </c>
      <c r="CP133">
        <f>(-2*(CP$30*$C$5+$AB133/$AC133/2)*$AC133)*EXP(-2*(CP$30*$C$5+$AB133/$AC133/2)*$AC133) + 2*$AC133*$AB133*$C$5</f>
        <v>0.294125568</v>
      </c>
      <c r="CQ133">
        <f>(-2*(CQ$30*$C$5+$AB133/$AC133/2)*$AC133)*EXP(-2*(CQ$30*$C$5+$AB133/$AC133/2)*$AC133) + 2*$AC133*$AB133*$C$5</f>
        <v>0.294125568</v>
      </c>
      <c r="CR133">
        <f>(-2*(CR$30*$C$5+$AB133/$AC133/2)*$AC133)*EXP(-2*(CR$30*$C$5+$AB133/$AC133/2)*$AC133) + 2*$AC133*$AB133*$C$5</f>
        <v>0.294125568</v>
      </c>
      <c r="CS133">
        <f>(-2*(CS$30*$C$5+$AB133/$AC133/2)*$AC133)*EXP(-2*(CS$30*$C$5+$AB133/$AC133/2)*$AC133) + 2*$AC133*$AB133*$C$5</f>
        <v>0.294125568</v>
      </c>
      <c r="CT133">
        <f>(-2*(CT$30*$C$5+$AB133/$AC133/2)*$AC133)*EXP(-2*(CT$30*$C$5+$AB133/$AC133/2)*$AC133) + 2*$AC133*$AB133*$C$5</f>
        <v>0.294125568</v>
      </c>
      <c r="CU133">
        <f>(-2*(CU$30*$C$5+$AB133/$AC133/2)*$AC133)*EXP(-2*(CU$30*$C$5+$AB133/$AC133/2)*$AC133) + 2*$AC133*$AB133*$C$5</f>
        <v>0.294125568</v>
      </c>
      <c r="CV133">
        <f>(-2*(CV$30*$C$5+$AB133/$AC133/2)*$AC133)*EXP(-2*(CV$30*$C$5+$AB133/$AC133/2)*$AC133) + 2*$AC133*$AB133*$C$5</f>
        <v>0.294125568</v>
      </c>
      <c r="CW133">
        <f>(-2*(CW$30*$C$5+$AB133/$AC133/2)*$AC133)*EXP(-2*(CW$30*$C$5+$AB133/$AC133/2)*$AC133) + 2*$AC133*$AB133*$C$5</f>
        <v>0.294125568</v>
      </c>
      <c r="CX133">
        <f>(-2*(CX$30*$C$5+$AB133/$AC133/2)*$AC133)*EXP(-2*(CX$30*$C$5+$AB133/$AC133/2)*$AC133) + 2*$AC133*$AB133*$C$5</f>
        <v>0.294125568</v>
      </c>
      <c r="CY133">
        <f>(-2*(CY$30*$C$5+$AB133/$AC133/2)*$AC133)*EXP(-2*(CY$30*$C$5+$AB133/$AC133/2)*$AC133) + 2*$AC133*$AB133*$C$5</f>
        <v>0.294125568</v>
      </c>
      <c r="CZ133">
        <f>(-2*(CZ$30*$C$5+$AB133/$AC133/2)*$AC133)*EXP(-2*(CZ$30*$C$5+$AB133/$AC133/2)*$AC133) + 2*$AC133*$AB133*$C$5</f>
        <v>0.294125568</v>
      </c>
      <c r="DA133">
        <f>(-2*(DA$30*$C$5+$AB133/$AC133/2)*$AC133)*EXP(-2*(DA$30*$C$5+$AB133/$AC133/2)*$AC133) + 2*$AC133*$AB133*$C$5</f>
        <v>0.294125568</v>
      </c>
      <c r="DB133">
        <f>(-2*(DB$30*$C$5+$AB133/$AC133/2)*$AC133)*EXP(-2*(DB$30*$C$5+$AB133/$AC133/2)*$AC133) + 2*$AC133*$AB133*$C$5</f>
        <v>0.294125568</v>
      </c>
      <c r="DC133">
        <f>(-2*(DC$30*$C$5+$AB133/$AC133/2)*$AC133)*EXP(-2*(DC$30*$C$5+$AB133/$AC133/2)*$AC133) + 2*$AC133*$AB133*$C$5</f>
        <v>0.294125568</v>
      </c>
      <c r="DD133">
        <f>(-2*(DD$30*$C$5+$AB133/$AC133/2)*$AC133)*EXP(-2*(DD$30*$C$5+$AB133/$AC133/2)*$AC133) + 2*$AC133*$AB133*$C$5</f>
        <v>0.294125568</v>
      </c>
      <c r="DE133">
        <f>(-2*(DE$30*$C$5+$AB133/$AC133/2)*$AC133)*EXP(-2*(DE$30*$C$5+$AB133/$AC133/2)*$AC133) + 2*$AC133*$AB133*$C$5</f>
        <v>0.294125568</v>
      </c>
      <c r="DF133">
        <f>(-2*(DF$30*$C$5+$AB133/$AC133/2)*$AC133)*EXP(-2*(DF$30*$C$5+$AB133/$AC133/2)*$AC133) + 2*$AC133*$AB133*$C$5</f>
        <v>0.294125568</v>
      </c>
      <c r="DG133">
        <f>(-2*(DG$30*$C$5+$AB133/$AC133/2)*$AC133)*EXP(-2*(DG$30*$C$5+$AB133/$AC133/2)*$AC133) + 2*$AC133*$AB133*$C$5</f>
        <v>0.294125568</v>
      </c>
      <c r="DH133">
        <f>(-2*(DH$30*$C$5+$AB133/$AC133/2)*$AC133)*EXP(-2*(DH$30*$C$5+$AB133/$AC133/2)*$AC133) + 2*$AC133*$AB133*$C$5</f>
        <v>0.294125568</v>
      </c>
      <c r="DI133">
        <f>(-2*(DI$30*$C$5+$AB133/$AC133/2)*$AC133)*EXP(-2*(DI$30*$C$5+$AB133/$AC133/2)*$AC133) + 2*$AC133*$AB133*$C$5</f>
        <v>0.294125568</v>
      </c>
      <c r="DJ133">
        <f>(-2*(DJ$30*$C$5+$AB133/$AC133/2)*$AC133)*EXP(-2*(DJ$30*$C$5+$AB133/$AC133/2)*$AC133) + 2*$AC133*$AB133*$C$5</f>
        <v>0.294125568</v>
      </c>
      <c r="DK133">
        <f>(-2*(DK$30*$C$5+$AB133/$AC133/2)*$AC133)*EXP(-2*(DK$30*$C$5+$AB133/$AC133/2)*$AC133) + 2*$AC133*$AB133*$C$5</f>
        <v>0.294125568</v>
      </c>
      <c r="DL133">
        <f>(-2*(DL$30*$C$5+$AB133/$AC133/2)*$AC133)*EXP(-2*(DL$30*$C$5+$AB133/$AC133/2)*$AC133) + 2*$AC133*$AB133*$C$5</f>
        <v>0.294125568</v>
      </c>
      <c r="DM133">
        <f>(-2*(DM$30*$C$5+$AB133/$AC133/2)*$AC133)*EXP(-2*(DM$30*$C$5+$AB133/$AC133/2)*$AC133) + 2*$AC133*$AB133*$C$5</f>
        <v>0.294125568</v>
      </c>
      <c r="DN133">
        <f>(-2*(DN$30*$C$5+$AB133/$AC133/2)*$AC133)*EXP(-2*(DN$30*$C$5+$AB133/$AC133/2)*$AC133) + 2*$AC133*$AB133*$C$5</f>
        <v>0.294125568</v>
      </c>
      <c r="DO133">
        <f>(-2*(DO$30*$C$5+$AB133/$AC133/2)*$AC133)*EXP(-2*(DO$30*$C$5+$AB133/$AC133/2)*$AC133) + 2*$AC133*$AB133*$C$5</f>
        <v>0.294125568</v>
      </c>
      <c r="DP133">
        <f>(-2*(DP$30*$C$5+$AB133/$AC133/2)*$AC133)*EXP(-2*(DP$30*$C$5+$AB133/$AC133/2)*$AC133) + 2*$AC133*$AB133*$C$5</f>
        <v>0.294125568</v>
      </c>
      <c r="DQ133">
        <f>(-2*(DQ$30*$C$5+$AB133/$AC133/2)*$AC133)*EXP(-2*(DQ$30*$C$5+$AB133/$AC133/2)*$AC133) + 2*$AC133*$AB133*$C$5</f>
        <v>0.294125568</v>
      </c>
      <c r="DR133">
        <f>(-2*(DR$30*$C$5+$AB133/$AC133/2)*$AC133)*EXP(-2*(DR$30*$C$5+$AB133/$AC133/2)*$AC133) + 2*$AC133*$AB133*$C$5</f>
        <v>0.294125568</v>
      </c>
      <c r="DS133">
        <f>(-2*(DS$30*$C$5+$AB133/$AC133/2)*$AC133)*EXP(-2*(DS$30*$C$5+$AB133/$AC133/2)*$AC133) + 2*$AC133*$AB133*$C$5</f>
        <v>0.294125568</v>
      </c>
      <c r="DT133">
        <f>(-2*(DT$30*$C$5+$AB133/$AC133/2)*$AC133)*EXP(-2*(DT$30*$C$5+$AB133/$AC133/2)*$AC133) + 2*$AC133*$AB133*$C$5</f>
        <v>0.294125568</v>
      </c>
      <c r="DU133">
        <f>(-2*(DU$30*$C$5+$AB133/$AC133/2)*$AC133)*EXP(-2*(DU$30*$C$5+$AB133/$AC133/2)*$AC133) + 2*$AC133*$AB133*$C$5</f>
        <v>0.294125568</v>
      </c>
      <c r="DV133">
        <f>(-2*(DV$30*$C$5+$AB133/$AC133/2)*$AC133)*EXP(-2*(DV$30*$C$5+$AB133/$AC133/2)*$AC133) + 2*$AC133*$AB133*$C$5</f>
        <v>0.294125568</v>
      </c>
      <c r="DW133">
        <f>(-2*(DW$30*$C$5+$AB133/$AC133/2)*$AC133)*EXP(-2*(DW$30*$C$5+$AB133/$AC133/2)*$AC133) + 2*$AC133*$AB133*$C$5</f>
        <v>0.294125568</v>
      </c>
      <c r="DX133">
        <f>(-2*(DX$30*$C$5+$AB133/$AC133/2)*$AC133)*EXP(-2*(DX$30*$C$5+$AB133/$AC133/2)*$AC133) + 2*$AC133*$AB133*$C$5</f>
        <v>0.294125568</v>
      </c>
      <c r="DY133">
        <f>(-2*(DY$30*$C$5+$AB133/$AC133/2)*$AC133)*EXP(-2*(DY$30*$C$5+$AB133/$AC133/2)*$AC133) + 2*$AC133*$AB133*$C$5</f>
        <v>0.294125568</v>
      </c>
      <c r="DZ133">
        <f>(-2*(DZ$30*$C$5+$AB133/$AC133/2)*$AC133)*EXP(-2*(DZ$30*$C$5+$AB133/$AC133/2)*$AC133) + 2*$AC133*$AB133*$C$5</f>
        <v>0.294125568</v>
      </c>
      <c r="EA133">
        <f>(-2*(EA$30*$C$5+$AB133/$AC133/2)*$AC133)*EXP(-2*(EA$30*$C$5+$AB133/$AC133/2)*$AC133) + 2*$AC133*$AB133*$C$5</f>
        <v>0.294125568</v>
      </c>
      <c r="EB133">
        <f>(-2*(EB$30*$C$5+$AB133/$AC133/2)*$AC133)*EXP(-2*(EB$30*$C$5+$AB133/$AC133/2)*$AC133) + 2*$AC133*$AB133*$C$5</f>
        <v>0.294125568</v>
      </c>
      <c r="EC133">
        <f>(-2*(EC$30*$C$5+$AB133/$AC133/2)*$AC133)*EXP(-2*(EC$30*$C$5+$AB133/$AC133/2)*$AC133) + 2*$AC133*$AB133*$C$5</f>
        <v>0.294125568</v>
      </c>
      <c r="ED133">
        <f>(-2*(ED$30*$C$5+$AB133/$AC133/2)*$AC133)*EXP(-2*(ED$30*$C$5+$AB133/$AC133/2)*$AC133) + 2*$AC133*$AB133*$C$5</f>
        <v>0.294125568</v>
      </c>
      <c r="EE133">
        <f>(-2*(EE$30*$C$5+$AB133/$AC133/2)*$AC133)*EXP(-2*(EE$30*$C$5+$AB133/$AC133/2)*$AC133) + 2*$AC133*$AB133*$C$5</f>
        <v>0.294125568</v>
      </c>
      <c r="EF133">
        <f>(-2*(EF$30*$C$5+$AB133/$AC133/2)*$AC133)*EXP(-2*(EF$30*$C$5+$AB133/$AC133/2)*$AC133) + 2*$AC133*$AB133*$C$5</f>
        <v>0.294125568</v>
      </c>
      <c r="EG133">
        <f>(-2*(EG$30*$C$5+$AB133/$AC133/2)*$AC133)*EXP(-2*(EG$30*$C$5+$AB133/$AC133/2)*$AC133) + 2*$AC133*$AB133*$C$5</f>
        <v>0.294125568</v>
      </c>
      <c r="EH133">
        <f>(-2*(EH$30*$C$5+$AB133/$AC133/2)*$AC133)*EXP(-2*(EH$30*$C$5+$AB133/$AC133/2)*$AC133) + 2*$AC133*$AB133*$C$5</f>
        <v>0.294125568</v>
      </c>
      <c r="EI133">
        <f>(-2*(EI$30*$C$5+$AB133/$AC133/2)*$AC133)*EXP(-2*(EI$30*$C$5+$AB133/$AC133/2)*$AC133) + 2*$AC133*$AB133*$C$5</f>
        <v>0.294125568</v>
      </c>
      <c r="EJ133">
        <f>(-2*(EJ$30*$C$5+$AB133/$AC133/2)*$AC133)*EXP(-2*(EJ$30*$C$5+$AB133/$AC133/2)*$AC133) + 2*$AC133*$AB133*$C$5</f>
        <v>0.294125568</v>
      </c>
      <c r="EK133">
        <f>(-2*(EK$30*$C$5+$AB133/$AC133/2)*$AC133)*EXP(-2*(EK$30*$C$5+$AB133/$AC133/2)*$AC133) + 2*$AC133*$AB133*$C$5</f>
        <v>0.294125568</v>
      </c>
      <c r="EL133">
        <f>(-2*(EL$30*$C$5+$AB133/$AC133/2)*$AC133)*EXP(-2*(EL$30*$C$5+$AB133/$AC133/2)*$AC133) + 2*$AC133*$AB133*$C$5</f>
        <v>0.294125568</v>
      </c>
      <c r="EM133">
        <f>(-2*(EM$30*$C$5+$AB133/$AC133/2)*$AC133)*EXP(-2*(EM$30*$C$5+$AB133/$AC133/2)*$AC133) + 2*$AC133*$AB133*$C$5</f>
        <v>0.294125568</v>
      </c>
      <c r="EN133">
        <f>(-2*(EN$30*$C$5+$AB133/$AC133/2)*$AC133)*EXP(-2*(EN$30*$C$5+$AB133/$AC133/2)*$AC133) + 2*$AC133*$AB133*$C$5</f>
        <v>0.294125568</v>
      </c>
      <c r="EO133">
        <f>(-2*(EO$30*$C$5+$AB133/$AC133/2)*$AC133)*EXP(-2*(EO$30*$C$5+$AB133/$AC133/2)*$AC133) + 2*$AC133*$AB133*$C$5</f>
        <v>0.294125568</v>
      </c>
      <c r="EP133">
        <f>(-2*(EP$30*$C$5+$AB133/$AC133/2)*$AC133)*EXP(-2*(EP$30*$C$5+$AB133/$AC133/2)*$AC133) + 2*$AC133*$AB133*$C$5</f>
        <v>0.294125568</v>
      </c>
      <c r="EQ133">
        <f>(-2*(EQ$30*$C$5+$AB133/$AC133/2)*$AC133)*EXP(-2*(EQ$30*$C$5+$AB133/$AC133/2)*$AC133) + 2*$AC133*$AB133*$C$5</f>
        <v>0.294125568</v>
      </c>
      <c r="ER133">
        <f>(-2*(ER$30*$C$5+$AB133/$AC133/2)*$AC133)*EXP(-2*(ER$30*$C$5+$AB133/$AC133/2)*$AC133) + 2*$AC133*$AB133*$C$5</f>
        <v>0.294125568</v>
      </c>
      <c r="ES133">
        <f>(-2*(ES$30*$C$5+$AB133/$AC133/2)*$AC133)*EXP(-2*(ES$30*$C$5+$AB133/$AC133/2)*$AC133) + 2*$AC133*$AB133*$C$5</f>
        <v>0.294125568</v>
      </c>
      <c r="ET133">
        <f>(-2*(ET$30*$C$5+$AB133/$AC133/2)*$AC133)*EXP(-2*(ET$30*$C$5+$AB133/$AC133/2)*$AC133) + 2*$AC133*$AB133*$C$5</f>
        <v>0.294125568</v>
      </c>
      <c r="EU133">
        <f>(-2*(EU$30*$C$5+$AB133/$AC133/2)*$AC133)*EXP(-2*(EU$30*$C$5+$AB133/$AC133/2)*$AC133) + 2*$AC133*$AB133*$C$5</f>
        <v>0.294125568</v>
      </c>
      <c r="EV133">
        <f>(-2*(EV$30*$C$5+$AB133/$AC133/2)*$AC133)*EXP(-2*(EV$30*$C$5+$AB133/$AC133/2)*$AC133) + 2*$AC133*$AB133*$C$5</f>
        <v>0.294125568</v>
      </c>
      <c r="EW133">
        <f>(-2*(EW$30*$C$5+$AB133/$AC133/2)*$AC133)*EXP(-2*(EW$30*$C$5+$AB133/$AC133/2)*$AC133) + 2*$AC133*$AB133*$C$5</f>
        <v>0.294125568</v>
      </c>
      <c r="EX133">
        <f>(-2*(EX$30*$C$5+$AB133/$AC133/2)*$AC133)*EXP(-2*(EX$30*$C$5+$AB133/$AC133/2)*$AC133) + 2*$AC133*$AB133*$C$5</f>
        <v>0.294125568</v>
      </c>
      <c r="EY133">
        <f>(-2*(EY$30*$C$5+$AB133/$AC133/2)*$AC133)*EXP(-2*(EY$30*$C$5+$AB133/$AC133/2)*$AC133) + 2*$AC133*$AB133*$C$5</f>
        <v>0.294125568</v>
      </c>
      <c r="EZ133">
        <f>(-2*(EZ$30*$C$5+$AB133/$AC133/2)*$AC133)*EXP(-2*(EZ$30*$C$5+$AB133/$AC133/2)*$AC133) + 2*$AC133*$AB133*$C$5</f>
        <v>0.294125568</v>
      </c>
      <c r="FA133">
        <f>(-2*(FA$30*$C$5+$AB133/$AC133/2)*$AC133)*EXP(-2*(FA$30*$C$5+$AB133/$AC133/2)*$AC133) + 2*$AC133*$AB133*$C$5</f>
        <v>0.294125568</v>
      </c>
      <c r="FB133">
        <f>(-2*(FB$30*$C$5+$AB133/$AC133/2)*$AC133)*EXP(-2*(FB$30*$C$5+$AB133/$AC133/2)*$AC133) + 2*$AC133*$AB133*$C$5</f>
        <v>0.294125568</v>
      </c>
      <c r="FC133">
        <f>(-2*(FC$30*$C$5+$AB133/$AC133/2)*$AC133)*EXP(-2*(FC$30*$C$5+$AB133/$AC133/2)*$AC133) + 2*$AC133*$AB133*$C$5</f>
        <v>0.294125568</v>
      </c>
      <c r="FD133">
        <f>(-2*(FD$30*$C$5+$AB133/$AC133/2)*$AC133)*EXP(-2*(FD$30*$C$5+$AB133/$AC133/2)*$AC133) + 2*$AC133*$AB133*$C$5</f>
        <v>0.294125568</v>
      </c>
      <c r="FE133">
        <f>(-2*(FE$30*$C$5+$AB133/$AC133/2)*$AC133)*EXP(-2*(FE$30*$C$5+$AB133/$AC133/2)*$AC133) + 2*$AC133*$AB133*$C$5</f>
        <v>0.294125568</v>
      </c>
      <c r="FF133">
        <f>(-2*(FF$30*$C$5+$AB133/$AC133/2)*$AC133)*EXP(-2*(FF$30*$C$5+$AB133/$AC133/2)*$AC133) + 2*$AC133*$AB133*$C$5</f>
        <v>0.294125568</v>
      </c>
      <c r="FG133">
        <f>(-2*(FG$30*$C$5+$AB133/$AC133/2)*$AC133)*EXP(-2*(FG$30*$C$5+$AB133/$AC133/2)*$AC133) + 2*$AC133*$AB133*$C$5</f>
        <v>0.294125568</v>
      </c>
      <c r="FH133">
        <f>(-2*(FH$30*$C$5+$AB133/$AC133/2)*$AC133)*EXP(-2*(FH$30*$C$5+$AB133/$AC133/2)*$AC133) + 2*$AC133*$AB133*$C$5</f>
        <v>0.294125568</v>
      </c>
      <c r="FI133">
        <f>(-2*(FI$30*$C$5+$AB133/$AC133/2)*$AC133)*EXP(-2*(FI$30*$C$5+$AB133/$AC133/2)*$AC133) + 2*$AC133*$AB133*$C$5</f>
        <v>0.294125568</v>
      </c>
      <c r="FJ133">
        <f>(-2*(FJ$30*$C$5+$AB133/$AC133/2)*$AC133)*EXP(-2*(FJ$30*$C$5+$AB133/$AC133/2)*$AC133) + 2*$AC133*$AB133*$C$5</f>
        <v>0.294125568</v>
      </c>
      <c r="FK133">
        <f>(-2*(FK$30*$C$5+$AB133/$AC133/2)*$AC133)*EXP(-2*(FK$30*$C$5+$AB133/$AC133/2)*$AC133) + 2*$AC133*$AB133*$C$5</f>
        <v>0.294125568</v>
      </c>
      <c r="FL133">
        <f>(-2*(FL$30*$C$5+$AB133/$AC133/2)*$AC133)*EXP(-2*(FL$30*$C$5+$AB133/$AC133/2)*$AC133) + 2*$AC133*$AB133*$C$5</f>
        <v>0.294125568</v>
      </c>
      <c r="FM133">
        <f>(-2*(FM$30*$C$5+$AB133/$AC133/2)*$AC133)*EXP(-2*(FM$30*$C$5+$AB133/$AC133/2)*$AC133) + 2*$AC133*$AB133*$C$5</f>
        <v>0.294125568</v>
      </c>
      <c r="FN133">
        <f>(-2*(FN$30*$C$5+$AB133/$AC133/2)*$AC133)*EXP(-2*(FN$30*$C$5+$AB133/$AC133/2)*$AC133) + 2*$AC133*$AB133*$C$5</f>
        <v>0.294125568</v>
      </c>
      <c r="FO133">
        <f>(-2*(FO$30*$C$5+$AB133/$AC133/2)*$AC133)*EXP(-2*(FO$30*$C$5+$AB133/$AC133/2)*$AC133) + 2*$AC133*$AB133*$C$5</f>
        <v>0.294125568</v>
      </c>
      <c r="FP133">
        <f>(-2*(FP$30*$C$5+$AB133/$AC133/2)*$AC133)*EXP(-2*(FP$30*$C$5+$AB133/$AC133/2)*$AC133) + 2*$AC133*$AB133*$C$5</f>
        <v>0.294125568</v>
      </c>
      <c r="FQ133">
        <f>(-2*(FQ$30*$C$5+$AB133/$AC133/2)*$AC133)*EXP(-2*(FQ$30*$C$5+$AB133/$AC133/2)*$AC133) + 2*$AC133*$AB133*$C$5</f>
        <v>0.294125568</v>
      </c>
      <c r="FR133">
        <f>(-2*(FR$30*$C$5+$AB133/$AC133/2)*$AC133)*EXP(-2*(FR$30*$C$5+$AB133/$AC133/2)*$AC133) + 2*$AC133*$AB133*$C$5</f>
        <v>0.294125568</v>
      </c>
      <c r="FS133">
        <f>(-2*(FS$30*$C$5+$AB133/$AC133/2)*$AC133)*EXP(-2*(FS$30*$C$5+$AB133/$AC133/2)*$AC133) + 2*$AC133*$AB133*$C$5</f>
        <v>0.294125568</v>
      </c>
      <c r="FT133">
        <f>(-2*(FT$30*$C$5+$AB133/$AC133/2)*$AC133)*EXP(-2*(FT$30*$C$5+$AB133/$AC133/2)*$AC133) + 2*$AC133*$AB133*$C$5</f>
        <v>0.294125568</v>
      </c>
      <c r="FU133">
        <f>(-2*(FU$30*$C$5+$AB133/$AC133/2)*$AC133)*EXP(-2*(FU$30*$C$5+$AB133/$AC133/2)*$AC133) + 2*$AC133*$AB133*$C$5</f>
        <v>0.294125568</v>
      </c>
      <c r="FV133">
        <f>(-2*(FV$30*$C$5+$AB133/$AC133/2)*$AC133)*EXP(-2*(FV$30*$C$5+$AB133/$AC133/2)*$AC133) + 2*$AC133*$AB133*$C$5</f>
        <v>0.294125568</v>
      </c>
      <c r="FW133">
        <f>(-2*(FW$30*$C$5+$AB133/$AC133/2)*$AC133)*EXP(-2*(FW$30*$C$5+$AB133/$AC133/2)*$AC133) + 2*$AC133*$AB133*$C$5</f>
        <v>0.294125568</v>
      </c>
      <c r="FX133">
        <f>(-2*(FX$30*$C$5+$AB133/$AC133/2)*$AC133)*EXP(-2*(FX$30*$C$5+$AB133/$AC133/2)*$AC133) + 2*$AC133*$AB133*$C$5</f>
        <v>0.294125568</v>
      </c>
      <c r="FY133">
        <f>(-2*(FY$30*$C$5+$AB133/$AC133/2)*$AC133)*EXP(-2*(FY$30*$C$5+$AB133/$AC133/2)*$AC133) + 2*$AC133*$AB133*$C$5</f>
        <v>0.294125568</v>
      </c>
      <c r="FZ133">
        <f>(-2*(FZ$30*$C$5+$AB133/$AC133/2)*$AC133)*EXP(-2*(FZ$30*$C$5+$AB133/$AC133/2)*$AC133) + 2*$AC133*$AB133*$C$5</f>
        <v>0.294125568</v>
      </c>
      <c r="GA133">
        <f>(-2*(GA$30*$C$5+$AB133/$AC133/2)*$AC133)*EXP(-2*(GA$30*$C$5+$AB133/$AC133/2)*$AC133) + 2*$AC133*$AB133*$C$5</f>
        <v>0.294125568</v>
      </c>
      <c r="GB133">
        <f>(-2*(GB$30*$C$5+$AB133/$AC133/2)*$AC133)*EXP(-2*(GB$30*$C$5+$AB133/$AC133/2)*$AC133) + 2*$AC133*$AB133*$C$5</f>
        <v>0.294125568</v>
      </c>
      <c r="GC133">
        <f>(-2*(GC$30*$C$5+$AB133/$AC133/2)*$AC133)*EXP(-2*(GC$30*$C$5+$AB133/$AC133/2)*$AC133) + 2*$AC133*$AB133*$C$5</f>
        <v>0.294125568</v>
      </c>
      <c r="GD133">
        <f>(-2*(GD$30*$C$5+$AB133/$AC133/2)*$AC133)*EXP(-2*(GD$30*$C$5+$AB133/$AC133/2)*$AC133) + 2*$AC133*$AB133*$C$5</f>
        <v>0.294125568</v>
      </c>
      <c r="GE133">
        <f>(-2*(GE$30*$C$5+$AB133/$AC133/2)*$AC133)*EXP(-2*(GE$30*$C$5+$AB133/$AC133/2)*$AC133) + 2*$AC133*$AB133*$C$5</f>
        <v>0.294125568</v>
      </c>
      <c r="GF133">
        <f>(-2*(GF$30*$C$5+$AB133/$AC133/2)*$AC133)*EXP(-2*(GF$30*$C$5+$AB133/$AC133/2)*$AC133) + 2*$AC133*$AB133*$C$5</f>
        <v>0.294125568</v>
      </c>
      <c r="GG133">
        <f>(-2*(GG$30*$C$5+$AB133/$AC133/2)*$AC133)*EXP(-2*(GG$30*$C$5+$AB133/$AC133/2)*$AC133) + 2*$AC133*$AB133*$C$5</f>
        <v>0.294125568</v>
      </c>
      <c r="GH133">
        <f>(-2*(GH$30*$C$5+$AB133/$AC133/2)*$AC133)*EXP(-2*(GH$30*$C$5+$AB133/$AC133/2)*$AC133) + 2*$AC133*$AB133*$C$5</f>
        <v>0.294125568</v>
      </c>
      <c r="GI133">
        <f>(-2*(GI$30*$C$5+$AB133/$AC133/2)*$AC133)*EXP(-2*(GI$30*$C$5+$AB133/$AC133/2)*$AC133) + 2*$AC133*$AB133*$C$5</f>
        <v>0.294125568</v>
      </c>
      <c r="GJ133">
        <f>(-2*(GJ$30*$C$5+$AB133/$AC133/2)*$AC133)*EXP(-2*(GJ$30*$C$5+$AB133/$AC133/2)*$AC133) + 2*$AC133*$AB133*$C$5</f>
        <v>0.294125568</v>
      </c>
      <c r="GK133">
        <f>(-2*(GK$30*$C$5+$AB133/$AC133/2)*$AC133)*EXP(-2*(GK$30*$C$5+$AB133/$AC133/2)*$AC133) + 2*$AC133*$AB133*$C$5</f>
        <v>0.294125568</v>
      </c>
      <c r="GL133">
        <f>(-2*(GL$30*$C$5+$AB133/$AC133/2)*$AC133)*EXP(-2*(GL$30*$C$5+$AB133/$AC133/2)*$AC133) + 2*$AC133*$AB133*$C$5</f>
        <v>0.294125568</v>
      </c>
      <c r="GM133">
        <f>(-2*(GM$30*$C$5+$AB133/$AC133/2)*$AC133)*EXP(-2*(GM$30*$C$5+$AB133/$AC133/2)*$AC133) + 2*$AC133*$AB133*$C$5</f>
        <v>0.294125568</v>
      </c>
      <c r="GN133">
        <f>(-2*(GN$30*$C$5+$AB133/$AC133/2)*$AC133)*EXP(-2*(GN$30*$C$5+$AB133/$AC133/2)*$AC133) + 2*$AC133*$AB133*$C$5</f>
        <v>0.294125568</v>
      </c>
      <c r="GO133">
        <f>(-2*(GO$30*$C$5+$AB133/$AC133/2)*$AC133)*EXP(-2*(GO$30*$C$5+$AB133/$AC133/2)*$AC133) + 2*$AC133*$AB133*$C$5</f>
        <v>0.294125568</v>
      </c>
      <c r="GP133">
        <f>(-2*(GP$30*$C$5+$AB133/$AC133/2)*$AC133)*EXP(-2*(GP$30*$C$5+$AB133/$AC133/2)*$AC133) + 2*$AC133*$AB133*$C$5</f>
        <v>0.294125568</v>
      </c>
      <c r="GQ133">
        <f>(-2*(GQ$30*$C$5+$AB133/$AC133/2)*$AC133)*EXP(-2*(GQ$30*$C$5+$AB133/$AC133/2)*$AC133) + 2*$AC133*$AB133*$C$5</f>
        <v>0.294125568</v>
      </c>
      <c r="GR133">
        <f>(-2*(GR$30*$C$5+$AB133/$AC133/2)*$AC133)*EXP(-2*(GR$30*$C$5+$AB133/$AC133/2)*$AC133) + 2*$AC133*$AB133*$C$5</f>
        <v>0.294125568</v>
      </c>
      <c r="GS133">
        <f>(-2*(GS$30*$C$5+$AB133/$AC133/2)*$AC133)*EXP(-2*(GS$30*$C$5+$AB133/$AC133/2)*$AC133) + 2*$AC133*$AB133*$C$5</f>
        <v>0.294125568</v>
      </c>
      <c r="GT133">
        <f>(-2*(GT$30*$C$5+$AB133/$AC133/2)*$AC133)*EXP(-2*(GT$30*$C$5+$AB133/$AC133/2)*$AC133) + 2*$AC133*$AB133*$C$5</f>
        <v>0.294125568</v>
      </c>
      <c r="GU133">
        <f>(-2*(GU$30*$C$5+$AB133/$AC133/2)*$AC133)*EXP(-2*(GU$30*$C$5+$AB133/$AC133/2)*$AC133) + 2*$AC133*$AB133*$C$5</f>
        <v>0.294125568</v>
      </c>
      <c r="GV133">
        <f>(-2*(GV$30*$C$5+$AB133/$AC133/2)*$AC133)*EXP(-2*(GV$30*$C$5+$AB133/$AC133/2)*$AC133) + 2*$AC133*$AB133*$C$5</f>
        <v>0.294125568</v>
      </c>
      <c r="GW133">
        <f>(-2*(GW$30*$C$5+$AB133/$AC133/2)*$AC133)*EXP(-2*(GW$30*$C$5+$AB133/$AC133/2)*$AC133) + 2*$AC133*$AB133*$C$5</f>
        <v>0.294125568</v>
      </c>
      <c r="GX133">
        <f>(-2*(GX$30*$C$5+$AB133/$AC133/2)*$AC133)*EXP(-2*(GX$30*$C$5+$AB133/$AC133/2)*$AC133) + 2*$AC133*$AB133*$C$5</f>
        <v>0.294125568</v>
      </c>
      <c r="GY133">
        <f>(-2*(GY$30*$C$5+$AB133/$AC133/2)*$AC133)*EXP(-2*(GY$30*$C$5+$AB133/$AC133/2)*$AC133) + 2*$AC133*$AB133*$C$5</f>
        <v>0.294125568</v>
      </c>
      <c r="GZ133">
        <f>(-2*(GZ$30*$C$5+$AB133/$AC133/2)*$AC133)*EXP(-2*(GZ$30*$C$5+$AB133/$AC133/2)*$AC133) + 2*$AC133*$AB133*$C$5</f>
        <v>0.294125568</v>
      </c>
      <c r="HA133">
        <f>(-2*(HA$30*$C$5+$AB133/$AC133/2)*$AC133)*EXP(-2*(HA$30*$C$5+$AB133/$AC133/2)*$AC133) + 2*$AC133*$AB133*$C$5</f>
        <v>0.294125568</v>
      </c>
      <c r="HB133">
        <f>(-2*(HB$30*$C$5+$AB133/$AC133/2)*$AC133)*EXP(-2*(HB$30*$C$5+$AB133/$AC133/2)*$AC133) + 2*$AC133*$AB133*$C$5</f>
        <v>0.294125568</v>
      </c>
      <c r="HC133">
        <f>(-2*(HC$30*$C$5+$AB133/$AC133/2)*$AC133)*EXP(-2*(HC$30*$C$5+$AB133/$AC133/2)*$AC133) + 2*$AC133*$AB133*$C$5</f>
        <v>0.294125568</v>
      </c>
      <c r="HD133">
        <f>(-2*(HD$30*$C$5+$AB133/$AC133/2)*$AC133)*EXP(-2*(HD$30*$C$5+$AB133/$AC133/2)*$AC133) + 2*$AC133*$AB133*$C$5</f>
        <v>0.294125568</v>
      </c>
      <c r="HE133">
        <f>(-2*(HE$30*$C$5+$AB133/$AC133/2)*$AC133)*EXP(-2*(HE$30*$C$5+$AB133/$AC133/2)*$AC133) + 2*$AC133*$AB133*$C$5</f>
        <v>0.294125568</v>
      </c>
      <c r="HF133">
        <f>(-2*(HF$30*$C$5+$AB133/$AC133/2)*$AC133)*EXP(-2*(HF$30*$C$5+$AB133/$AC133/2)*$AC133) + 2*$AC133*$AB133*$C$5</f>
        <v>0.294125568</v>
      </c>
      <c r="HG133">
        <f>(-2*(HG$30*$C$5+$AB133/$AC133/2)*$AC133)*EXP(-2*(HG$30*$C$5+$AB133/$AC133/2)*$AC133) + 2*$AC133*$AB133*$C$5</f>
        <v>0.294125568</v>
      </c>
      <c r="HH133">
        <f>(-2*(HH$30*$C$5+$AB133/$AC133/2)*$AC133)*EXP(-2*(HH$30*$C$5+$AB133/$AC133/2)*$AC133) + 2*$AC133*$AB133*$C$5</f>
        <v>0.294125568</v>
      </c>
      <c r="HI133">
        <f>(-2*(HI$30*$C$5+$AB133/$AC133/2)*$AC133)*EXP(-2*(HI$30*$C$5+$AB133/$AC133/2)*$AC133) + 2*$AC133*$AB133*$C$5</f>
        <v>0.294125568</v>
      </c>
      <c r="HJ133">
        <f>(-2*(HJ$30*$C$5+$AB133/$AC133/2)*$AC133)*EXP(-2*(HJ$30*$C$5+$AB133/$AC133/2)*$AC133) + 2*$AC133*$AB133*$C$5</f>
        <v>0.294125568</v>
      </c>
      <c r="HK133">
        <f>(-2*(HK$30*$C$5+$AB133/$AC133/2)*$AC133)*EXP(-2*(HK$30*$C$5+$AB133/$AC133/2)*$AC133) + 2*$AC133*$AB133*$C$5</f>
        <v>0.294125568</v>
      </c>
      <c r="HL133">
        <f>(-2*(HL$30*$C$5+$AB133/$AC133/2)*$AC133)*EXP(-2*(HL$30*$C$5+$AB133/$AC133/2)*$AC133) + 2*$AC133*$AB133*$C$5</f>
        <v>0.294125568</v>
      </c>
      <c r="HM133">
        <f>(-2*(HM$30*$C$5+$AB133/$AC133/2)*$AC133)*EXP(-2*(HM$30*$C$5+$AB133/$AC133/2)*$AC133) + 2*$AC133*$AB133*$C$5</f>
        <v>0.294125568</v>
      </c>
      <c r="HN133">
        <f>(-2*(HN$30*$C$5+$AB133/$AC133/2)*$AC133)*EXP(-2*(HN$30*$C$5+$AB133/$AC133/2)*$AC133) + 2*$AC133*$AB133*$C$5</f>
        <v>0.294125568</v>
      </c>
      <c r="HO133">
        <f>(-2*(HO$30*$C$5+$AB133/$AC133/2)*$AC133)*EXP(-2*(HO$30*$C$5+$AB133/$AC133/2)*$AC133) + 2*$AC133*$AB133*$C$5</f>
        <v>0.294125568</v>
      </c>
      <c r="HP133">
        <f>(-2*(HP$30*$C$5+$AB133/$AC133/2)*$AC133)*EXP(-2*(HP$30*$C$5+$AB133/$AC133/2)*$AC133) + 2*$AC133*$AB133*$C$5</f>
        <v>0.294125568</v>
      </c>
      <c r="HQ133">
        <f>(-2*(HQ$30*$C$5+$AB133/$AC133/2)*$AC133)*EXP(-2*(HQ$30*$C$5+$AB133/$AC133/2)*$AC133) + 2*$AC133*$AB133*$C$5</f>
        <v>0.294125568</v>
      </c>
      <c r="HR133">
        <f>(-2*(HR$30*$C$5+$AB133/$AC133/2)*$AC133)*EXP(-2*(HR$30*$C$5+$AB133/$AC133/2)*$AC133) + 2*$AC133*$AB133*$C$5</f>
        <v>0.294125568</v>
      </c>
      <c r="HS133">
        <f>(-2*(HS$30*$C$5+$AB133/$AC133/2)*$AC133)*EXP(-2*(HS$30*$C$5+$AB133/$AC133/2)*$AC133) + 2*$AC133*$AB133*$C$5</f>
        <v>0.294125568</v>
      </c>
      <c r="HT133">
        <f>(-2*(HT$30*$C$5+$AB133/$AC133/2)*$AC133)*EXP(-2*(HT$30*$C$5+$AB133/$AC133/2)*$AC133) + 2*$AC133*$AB133*$C$5</f>
        <v>0.294125568</v>
      </c>
      <c r="HU133">
        <f>(-2*(HU$30*$C$5+$AB133/$AC133/2)*$AC133)*EXP(-2*(HU$30*$C$5+$AB133/$AC133/2)*$AC133) + 2*$AC133*$AB133*$C$5</f>
        <v>0.294125568</v>
      </c>
      <c r="HV133">
        <f>(-2*(HV$30*$C$5+$AB133/$AC133/2)*$AC133)*EXP(-2*(HV$30*$C$5+$AB133/$AC133/2)*$AC133) + 2*$AC133*$AB133*$C$5</f>
        <v>0.294125568</v>
      </c>
      <c r="HW133">
        <f>(-2*(HW$30*$C$5+$AB133/$AC133/2)*$AC133)*EXP(-2*(HW$30*$C$5+$AB133/$AC133/2)*$AC133) + 2*$AC133*$AB133*$C$5</f>
        <v>0.294125568</v>
      </c>
    </row>
    <row r="134" spans="1:231">
      <c r="A134" s="4"/>
      <c r="B134" s="4"/>
      <c r="C134" s="4"/>
      <c r="E134" s="116">
        <f t="shared" si="20"/>
        <v>1021</v>
      </c>
      <c r="F134" s="106">
        <f>EXP(-2*($E134-1)/$C$8*$C$5*($C$3*'UL FRMPL'!H$35-'UL FRMPL'!$H$35)/1000)</f>
        <v>0.69235464629433741</v>
      </c>
      <c r="G134" s="130"/>
      <c r="H134" s="130">
        <f t="shared" si="17"/>
        <v>0.94705458714620294</v>
      </c>
      <c r="I134" s="130">
        <v>0.98850122850122801</v>
      </c>
      <c r="J134" s="106">
        <v>0.99989808397880098</v>
      </c>
      <c r="K134" s="3"/>
      <c r="L134" s="130"/>
      <c r="N134">
        <f t="shared" si="18"/>
        <v>0.94705458714620294</v>
      </c>
      <c r="O134">
        <f t="shared" si="19"/>
        <v>0.25461124971359</v>
      </c>
      <c r="P134">
        <f t="shared" si="16"/>
        <v>0.18978436123287393</v>
      </c>
      <c r="Q134">
        <f t="shared" si="22"/>
        <v>0.1414631278432765</v>
      </c>
      <c r="R134">
        <f t="shared" si="22"/>
        <v>0.10544502407470653</v>
      </c>
      <c r="S134">
        <f t="shared" si="22"/>
        <v>7.8597534718965925E-2</v>
      </c>
      <c r="T134">
        <f t="shared" si="22"/>
        <v>5.8585718179762734E-2</v>
      </c>
      <c r="U134">
        <f t="shared" si="22"/>
        <v>4.3669135258645159E-2</v>
      </c>
      <c r="V134">
        <f t="shared" si="22"/>
        <v>3.2550482156529718E-2</v>
      </c>
      <c r="W134">
        <f t="shared" si="22"/>
        <v>2.4262763215875775E-2</v>
      </c>
      <c r="X134">
        <f t="shared" si="22"/>
        <v>1.8085190751976725E-2</v>
      </c>
      <c r="AB134" s="116">
        <f t="shared" si="21"/>
        <v>103</v>
      </c>
      <c r="AC134">
        <f>($C$3*'UL FRMPL'!H$35-'UL FRMPL'!$H$35)/1000</f>
        <v>1.441792</v>
      </c>
      <c r="AE134">
        <f>(-2*(AE$30*$C$5+$AB134/$AC134/2)*$AC134)*EXP(-2*(AE$30*$C$5+$AB134/$AC134/2)*$AC134) + 2*$AC134*$AB134*$C$5</f>
        <v>0.297009152</v>
      </c>
      <c r="AF134">
        <f>(-2*(AF$30*$C$5+$AB134/$AC134/2)*$AC134)*EXP(-2*(AF$30*$C$5+$AB134/$AC134/2)*$AC134) + 2*$AC134*$AB134*$C$5</f>
        <v>0.297009152</v>
      </c>
      <c r="AG134">
        <f>(-2*(AG$30*$C$5+$AB134/$AC134/2)*$AC134)*EXP(-2*(AG$30*$C$5+$AB134/$AC134/2)*$AC134) + 2*$AC134*$AB134*$C$5</f>
        <v>0.297009152</v>
      </c>
      <c r="AH134">
        <f>(-2*(AH$30*$C$5+$AB134/$AC134/2)*$AC134)*EXP(-2*(AH$30*$C$5+$AB134/$AC134/2)*$AC134) + 2*$AC134*$AB134*$C$5</f>
        <v>0.297009152</v>
      </c>
      <c r="AI134">
        <f>(-2*(AI$30*$C$5+$AB134/$AC134/2)*$AC134)*EXP(-2*(AI$30*$C$5+$AB134/$AC134/2)*$AC134) + 2*$AC134*$AB134*$C$5</f>
        <v>0.297009152</v>
      </c>
      <c r="AJ134">
        <f>(-2*(AJ$30*$C$5+$AB134/$AC134/2)*$AC134)*EXP(-2*(AJ$30*$C$5+$AB134/$AC134/2)*$AC134) + 2*$AC134*$AB134*$C$5</f>
        <v>0.297009152</v>
      </c>
      <c r="AK134">
        <f>(-2*(AK$30*$C$5+$AB134/$AC134/2)*$AC134)*EXP(-2*(AK$30*$C$5+$AB134/$AC134/2)*$AC134) + 2*$AC134*$AB134*$C$5</f>
        <v>0.297009152</v>
      </c>
      <c r="AL134">
        <f>(-2*(AL$30*$C$5+$AB134/$AC134/2)*$AC134)*EXP(-2*(AL$30*$C$5+$AB134/$AC134/2)*$AC134) + 2*$AC134*$AB134*$C$5</f>
        <v>0.297009152</v>
      </c>
      <c r="AM134">
        <f>(-2*(AM$30*$C$5+$AB134/$AC134/2)*$AC134)*EXP(-2*(AM$30*$C$5+$AB134/$AC134/2)*$AC134) + 2*$AC134*$AB134*$C$5</f>
        <v>0.297009152</v>
      </c>
      <c r="AN134">
        <f>(-2*(AN$30*$C$5+$AB134/$AC134/2)*$AC134)*EXP(-2*(AN$30*$C$5+$AB134/$AC134/2)*$AC134) + 2*$AC134*$AB134*$C$5</f>
        <v>0.297009152</v>
      </c>
      <c r="AO134">
        <f>(-2*(AO$30*$C$5+$AB134/$AC134/2)*$AC134)*EXP(-2*(AO$30*$C$5+$AB134/$AC134/2)*$AC134) + 2*$AC134*$AB134*$C$5</f>
        <v>0.297009152</v>
      </c>
      <c r="AP134">
        <f>(-2*(AP$30*$C$5+$AB134/$AC134/2)*$AC134)*EXP(-2*(AP$30*$C$5+$AB134/$AC134/2)*$AC134) + 2*$AC134*$AB134*$C$5</f>
        <v>0.297009152</v>
      </c>
      <c r="AQ134">
        <f>(-2*(AQ$30*$C$5+$AB134/$AC134/2)*$AC134)*EXP(-2*(AQ$30*$C$5+$AB134/$AC134/2)*$AC134) + 2*$AC134*$AB134*$C$5</f>
        <v>0.297009152</v>
      </c>
      <c r="AR134">
        <f>(-2*(AR$30*$C$5+$AB134/$AC134/2)*$AC134)*EXP(-2*(AR$30*$C$5+$AB134/$AC134/2)*$AC134) + 2*$AC134*$AB134*$C$5</f>
        <v>0.297009152</v>
      </c>
      <c r="AS134">
        <f>(-2*(AS$30*$C$5+$AB134/$AC134/2)*$AC134)*EXP(-2*(AS$30*$C$5+$AB134/$AC134/2)*$AC134) + 2*$AC134*$AB134*$C$5</f>
        <v>0.297009152</v>
      </c>
      <c r="AT134">
        <f>(-2*(AT$30*$C$5+$AB134/$AC134/2)*$AC134)*EXP(-2*(AT$30*$C$5+$AB134/$AC134/2)*$AC134) + 2*$AC134*$AB134*$C$5</f>
        <v>0.297009152</v>
      </c>
      <c r="AU134">
        <f>(-2*(AU$30*$C$5+$AB134/$AC134/2)*$AC134)*EXP(-2*(AU$30*$C$5+$AB134/$AC134/2)*$AC134) + 2*$AC134*$AB134*$C$5</f>
        <v>0.297009152</v>
      </c>
      <c r="AV134">
        <f>(-2*(AV$30*$C$5+$AB134/$AC134/2)*$AC134)*EXP(-2*(AV$30*$C$5+$AB134/$AC134/2)*$AC134) + 2*$AC134*$AB134*$C$5</f>
        <v>0.297009152</v>
      </c>
      <c r="AW134">
        <f>(-2*(AW$30*$C$5+$AB134/$AC134/2)*$AC134)*EXP(-2*(AW$30*$C$5+$AB134/$AC134/2)*$AC134) + 2*$AC134*$AB134*$C$5</f>
        <v>0.297009152</v>
      </c>
      <c r="AX134">
        <f>(-2*(AX$30*$C$5+$AB134/$AC134/2)*$AC134)*EXP(-2*(AX$30*$C$5+$AB134/$AC134/2)*$AC134) + 2*$AC134*$AB134*$C$5</f>
        <v>0.297009152</v>
      </c>
      <c r="AY134">
        <f>(-2*(AY$30*$C$5+$AB134/$AC134/2)*$AC134)*EXP(-2*(AY$30*$C$5+$AB134/$AC134/2)*$AC134) + 2*$AC134*$AB134*$C$5</f>
        <v>0.297009152</v>
      </c>
      <c r="AZ134">
        <f>(-2*(AZ$30*$C$5+$AB134/$AC134/2)*$AC134)*EXP(-2*(AZ$30*$C$5+$AB134/$AC134/2)*$AC134) + 2*$AC134*$AB134*$C$5</f>
        <v>0.297009152</v>
      </c>
      <c r="BA134">
        <f>(-2*(BA$30*$C$5+$AB134/$AC134/2)*$AC134)*EXP(-2*(BA$30*$C$5+$AB134/$AC134/2)*$AC134) + 2*$AC134*$AB134*$C$5</f>
        <v>0.297009152</v>
      </c>
      <c r="BB134">
        <f>(-2*(BB$30*$C$5+$AB134/$AC134/2)*$AC134)*EXP(-2*(BB$30*$C$5+$AB134/$AC134/2)*$AC134) + 2*$AC134*$AB134*$C$5</f>
        <v>0.297009152</v>
      </c>
      <c r="BC134">
        <f>(-2*(BC$30*$C$5+$AB134/$AC134/2)*$AC134)*EXP(-2*(BC$30*$C$5+$AB134/$AC134/2)*$AC134) + 2*$AC134*$AB134*$C$5</f>
        <v>0.297009152</v>
      </c>
      <c r="BD134">
        <f>(-2*(BD$30*$C$5+$AB134/$AC134/2)*$AC134)*EXP(-2*(BD$30*$C$5+$AB134/$AC134/2)*$AC134) + 2*$AC134*$AB134*$C$5</f>
        <v>0.297009152</v>
      </c>
      <c r="BE134">
        <f>(-2*(BE$30*$C$5+$AB134/$AC134/2)*$AC134)*EXP(-2*(BE$30*$C$5+$AB134/$AC134/2)*$AC134) + 2*$AC134*$AB134*$C$5</f>
        <v>0.297009152</v>
      </c>
      <c r="BF134">
        <f>(-2*(BF$30*$C$5+$AB134/$AC134/2)*$AC134)*EXP(-2*(BF$30*$C$5+$AB134/$AC134/2)*$AC134) + 2*$AC134*$AB134*$C$5</f>
        <v>0.297009152</v>
      </c>
      <c r="BG134">
        <f>(-2*(BG$30*$C$5+$AB134/$AC134/2)*$AC134)*EXP(-2*(BG$30*$C$5+$AB134/$AC134/2)*$AC134) + 2*$AC134*$AB134*$C$5</f>
        <v>0.297009152</v>
      </c>
      <c r="BH134">
        <f>(-2*(BH$30*$C$5+$AB134/$AC134/2)*$AC134)*EXP(-2*(BH$30*$C$5+$AB134/$AC134/2)*$AC134) + 2*$AC134*$AB134*$C$5</f>
        <v>0.297009152</v>
      </c>
      <c r="BI134">
        <f>(-2*(BI$30*$C$5+$AB134/$AC134/2)*$AC134)*EXP(-2*(BI$30*$C$5+$AB134/$AC134/2)*$AC134) + 2*$AC134*$AB134*$C$5</f>
        <v>0.297009152</v>
      </c>
      <c r="BJ134">
        <f>(-2*(BJ$30*$C$5+$AB134/$AC134/2)*$AC134)*EXP(-2*(BJ$30*$C$5+$AB134/$AC134/2)*$AC134) + 2*$AC134*$AB134*$C$5</f>
        <v>0.297009152</v>
      </c>
      <c r="BK134">
        <f>(-2*(BK$30*$C$5+$AB134/$AC134/2)*$AC134)*EXP(-2*(BK$30*$C$5+$AB134/$AC134/2)*$AC134) + 2*$AC134*$AB134*$C$5</f>
        <v>0.297009152</v>
      </c>
      <c r="BL134">
        <f>(-2*(BL$30*$C$5+$AB134/$AC134/2)*$AC134)*EXP(-2*(BL$30*$C$5+$AB134/$AC134/2)*$AC134) + 2*$AC134*$AB134*$C$5</f>
        <v>0.297009152</v>
      </c>
      <c r="BM134">
        <f>(-2*(BM$30*$C$5+$AB134/$AC134/2)*$AC134)*EXP(-2*(BM$30*$C$5+$AB134/$AC134/2)*$AC134) + 2*$AC134*$AB134*$C$5</f>
        <v>0.297009152</v>
      </c>
      <c r="BN134">
        <f>(-2*(BN$30*$C$5+$AB134/$AC134/2)*$AC134)*EXP(-2*(BN$30*$C$5+$AB134/$AC134/2)*$AC134) + 2*$AC134*$AB134*$C$5</f>
        <v>0.297009152</v>
      </c>
      <c r="BO134">
        <f>(-2*(BO$30*$C$5+$AB134/$AC134/2)*$AC134)*EXP(-2*(BO$30*$C$5+$AB134/$AC134/2)*$AC134) + 2*$AC134*$AB134*$C$5</f>
        <v>0.297009152</v>
      </c>
      <c r="BP134">
        <f>(-2*(BP$30*$C$5+$AB134/$AC134/2)*$AC134)*EXP(-2*(BP$30*$C$5+$AB134/$AC134/2)*$AC134) + 2*$AC134*$AB134*$C$5</f>
        <v>0.297009152</v>
      </c>
      <c r="BQ134">
        <f>(-2*(BQ$30*$C$5+$AB134/$AC134/2)*$AC134)*EXP(-2*(BQ$30*$C$5+$AB134/$AC134/2)*$AC134) + 2*$AC134*$AB134*$C$5</f>
        <v>0.297009152</v>
      </c>
      <c r="BR134">
        <f>(-2*(BR$30*$C$5+$AB134/$AC134/2)*$AC134)*EXP(-2*(BR$30*$C$5+$AB134/$AC134/2)*$AC134) + 2*$AC134*$AB134*$C$5</f>
        <v>0.297009152</v>
      </c>
      <c r="BS134">
        <f>(-2*(BS$30*$C$5+$AB134/$AC134/2)*$AC134)*EXP(-2*(BS$30*$C$5+$AB134/$AC134/2)*$AC134) + 2*$AC134*$AB134*$C$5</f>
        <v>0.297009152</v>
      </c>
      <c r="BT134">
        <f>(-2*(BT$30*$C$5+$AB134/$AC134/2)*$AC134)*EXP(-2*(BT$30*$C$5+$AB134/$AC134/2)*$AC134) + 2*$AC134*$AB134*$C$5</f>
        <v>0.297009152</v>
      </c>
      <c r="BU134">
        <f>(-2*(BU$30*$C$5+$AB134/$AC134/2)*$AC134)*EXP(-2*(BU$30*$C$5+$AB134/$AC134/2)*$AC134) + 2*$AC134*$AB134*$C$5</f>
        <v>0.297009152</v>
      </c>
      <c r="BV134">
        <f>(-2*(BV$30*$C$5+$AB134/$AC134/2)*$AC134)*EXP(-2*(BV$30*$C$5+$AB134/$AC134/2)*$AC134) + 2*$AC134*$AB134*$C$5</f>
        <v>0.297009152</v>
      </c>
      <c r="BW134">
        <f>(-2*(BW$30*$C$5+$AB134/$AC134/2)*$AC134)*EXP(-2*(BW$30*$C$5+$AB134/$AC134/2)*$AC134) + 2*$AC134*$AB134*$C$5</f>
        <v>0.297009152</v>
      </c>
      <c r="BX134">
        <f>(-2*(BX$30*$C$5+$AB134/$AC134/2)*$AC134)*EXP(-2*(BX$30*$C$5+$AB134/$AC134/2)*$AC134) + 2*$AC134*$AB134*$C$5</f>
        <v>0.297009152</v>
      </c>
      <c r="BY134">
        <f>(-2*(BY$30*$C$5+$AB134/$AC134/2)*$AC134)*EXP(-2*(BY$30*$C$5+$AB134/$AC134/2)*$AC134) + 2*$AC134*$AB134*$C$5</f>
        <v>0.297009152</v>
      </c>
      <c r="BZ134">
        <f>(-2*(BZ$30*$C$5+$AB134/$AC134/2)*$AC134)*EXP(-2*(BZ$30*$C$5+$AB134/$AC134/2)*$AC134) + 2*$AC134*$AB134*$C$5</f>
        <v>0.297009152</v>
      </c>
      <c r="CA134">
        <f>(-2*(CA$30*$C$5+$AB134/$AC134/2)*$AC134)*EXP(-2*(CA$30*$C$5+$AB134/$AC134/2)*$AC134) + 2*$AC134*$AB134*$C$5</f>
        <v>0.297009152</v>
      </c>
      <c r="CB134">
        <f>(-2*(CB$30*$C$5+$AB134/$AC134/2)*$AC134)*EXP(-2*(CB$30*$C$5+$AB134/$AC134/2)*$AC134) + 2*$AC134*$AB134*$C$5</f>
        <v>0.297009152</v>
      </c>
      <c r="CC134">
        <f>(-2*(CC$30*$C$5+$AB134/$AC134/2)*$AC134)*EXP(-2*(CC$30*$C$5+$AB134/$AC134/2)*$AC134) + 2*$AC134*$AB134*$C$5</f>
        <v>0.297009152</v>
      </c>
      <c r="CD134">
        <f>(-2*(CD$30*$C$5+$AB134/$AC134/2)*$AC134)*EXP(-2*(CD$30*$C$5+$AB134/$AC134/2)*$AC134) + 2*$AC134*$AB134*$C$5</f>
        <v>0.297009152</v>
      </c>
      <c r="CE134">
        <f>(-2*(CE$30*$C$5+$AB134/$AC134/2)*$AC134)*EXP(-2*(CE$30*$C$5+$AB134/$AC134/2)*$AC134) + 2*$AC134*$AB134*$C$5</f>
        <v>0.297009152</v>
      </c>
      <c r="CF134">
        <f>(-2*(CF$30*$C$5+$AB134/$AC134/2)*$AC134)*EXP(-2*(CF$30*$C$5+$AB134/$AC134/2)*$AC134) + 2*$AC134*$AB134*$C$5</f>
        <v>0.297009152</v>
      </c>
      <c r="CG134">
        <f>(-2*(CG$30*$C$5+$AB134/$AC134/2)*$AC134)*EXP(-2*(CG$30*$C$5+$AB134/$AC134/2)*$AC134) + 2*$AC134*$AB134*$C$5</f>
        <v>0.297009152</v>
      </c>
      <c r="CH134">
        <f>(-2*(CH$30*$C$5+$AB134/$AC134/2)*$AC134)*EXP(-2*(CH$30*$C$5+$AB134/$AC134/2)*$AC134) + 2*$AC134*$AB134*$C$5</f>
        <v>0.297009152</v>
      </c>
      <c r="CI134">
        <f>(-2*(CI$30*$C$5+$AB134/$AC134/2)*$AC134)*EXP(-2*(CI$30*$C$5+$AB134/$AC134/2)*$AC134) + 2*$AC134*$AB134*$C$5</f>
        <v>0.297009152</v>
      </c>
      <c r="CJ134">
        <f>(-2*(CJ$30*$C$5+$AB134/$AC134/2)*$AC134)*EXP(-2*(CJ$30*$C$5+$AB134/$AC134/2)*$AC134) + 2*$AC134*$AB134*$C$5</f>
        <v>0.297009152</v>
      </c>
      <c r="CK134">
        <f>(-2*(CK$30*$C$5+$AB134/$AC134/2)*$AC134)*EXP(-2*(CK$30*$C$5+$AB134/$AC134/2)*$AC134) + 2*$AC134*$AB134*$C$5</f>
        <v>0.297009152</v>
      </c>
      <c r="CL134">
        <f>(-2*(CL$30*$C$5+$AB134/$AC134/2)*$AC134)*EXP(-2*(CL$30*$C$5+$AB134/$AC134/2)*$AC134) + 2*$AC134*$AB134*$C$5</f>
        <v>0.297009152</v>
      </c>
      <c r="CM134">
        <f>(-2*(CM$30*$C$5+$AB134/$AC134/2)*$AC134)*EXP(-2*(CM$30*$C$5+$AB134/$AC134/2)*$AC134) + 2*$AC134*$AB134*$C$5</f>
        <v>0.297009152</v>
      </c>
      <c r="CN134">
        <f>(-2*(CN$30*$C$5+$AB134/$AC134/2)*$AC134)*EXP(-2*(CN$30*$C$5+$AB134/$AC134/2)*$AC134) + 2*$AC134*$AB134*$C$5</f>
        <v>0.297009152</v>
      </c>
      <c r="CO134">
        <f>(-2*(CO$30*$C$5+$AB134/$AC134/2)*$AC134)*EXP(-2*(CO$30*$C$5+$AB134/$AC134/2)*$AC134) + 2*$AC134*$AB134*$C$5</f>
        <v>0.297009152</v>
      </c>
      <c r="CP134">
        <f>(-2*(CP$30*$C$5+$AB134/$AC134/2)*$AC134)*EXP(-2*(CP$30*$C$5+$AB134/$AC134/2)*$AC134) + 2*$AC134*$AB134*$C$5</f>
        <v>0.297009152</v>
      </c>
      <c r="CQ134">
        <f>(-2*(CQ$30*$C$5+$AB134/$AC134/2)*$AC134)*EXP(-2*(CQ$30*$C$5+$AB134/$AC134/2)*$AC134) + 2*$AC134*$AB134*$C$5</f>
        <v>0.297009152</v>
      </c>
      <c r="CR134">
        <f>(-2*(CR$30*$C$5+$AB134/$AC134/2)*$AC134)*EXP(-2*(CR$30*$C$5+$AB134/$AC134/2)*$AC134) + 2*$AC134*$AB134*$C$5</f>
        <v>0.297009152</v>
      </c>
      <c r="CS134">
        <f>(-2*(CS$30*$C$5+$AB134/$AC134/2)*$AC134)*EXP(-2*(CS$30*$C$5+$AB134/$AC134/2)*$AC134) + 2*$AC134*$AB134*$C$5</f>
        <v>0.297009152</v>
      </c>
      <c r="CT134">
        <f>(-2*(CT$30*$C$5+$AB134/$AC134/2)*$AC134)*EXP(-2*(CT$30*$C$5+$AB134/$AC134/2)*$AC134) + 2*$AC134*$AB134*$C$5</f>
        <v>0.297009152</v>
      </c>
      <c r="CU134">
        <f>(-2*(CU$30*$C$5+$AB134/$AC134/2)*$AC134)*EXP(-2*(CU$30*$C$5+$AB134/$AC134/2)*$AC134) + 2*$AC134*$AB134*$C$5</f>
        <v>0.297009152</v>
      </c>
      <c r="CV134">
        <f>(-2*(CV$30*$C$5+$AB134/$AC134/2)*$AC134)*EXP(-2*(CV$30*$C$5+$AB134/$AC134/2)*$AC134) + 2*$AC134*$AB134*$C$5</f>
        <v>0.297009152</v>
      </c>
      <c r="CW134">
        <f>(-2*(CW$30*$C$5+$AB134/$AC134/2)*$AC134)*EXP(-2*(CW$30*$C$5+$AB134/$AC134/2)*$AC134) + 2*$AC134*$AB134*$C$5</f>
        <v>0.297009152</v>
      </c>
      <c r="CX134">
        <f>(-2*(CX$30*$C$5+$AB134/$AC134/2)*$AC134)*EXP(-2*(CX$30*$C$5+$AB134/$AC134/2)*$AC134) + 2*$AC134*$AB134*$C$5</f>
        <v>0.297009152</v>
      </c>
      <c r="CY134">
        <f>(-2*(CY$30*$C$5+$AB134/$AC134/2)*$AC134)*EXP(-2*(CY$30*$C$5+$AB134/$AC134/2)*$AC134) + 2*$AC134*$AB134*$C$5</f>
        <v>0.297009152</v>
      </c>
      <c r="CZ134">
        <f>(-2*(CZ$30*$C$5+$AB134/$AC134/2)*$AC134)*EXP(-2*(CZ$30*$C$5+$AB134/$AC134/2)*$AC134) + 2*$AC134*$AB134*$C$5</f>
        <v>0.297009152</v>
      </c>
      <c r="DA134">
        <f>(-2*(DA$30*$C$5+$AB134/$AC134/2)*$AC134)*EXP(-2*(DA$30*$C$5+$AB134/$AC134/2)*$AC134) + 2*$AC134*$AB134*$C$5</f>
        <v>0.297009152</v>
      </c>
      <c r="DB134">
        <f>(-2*(DB$30*$C$5+$AB134/$AC134/2)*$AC134)*EXP(-2*(DB$30*$C$5+$AB134/$AC134/2)*$AC134) + 2*$AC134*$AB134*$C$5</f>
        <v>0.297009152</v>
      </c>
      <c r="DC134">
        <f>(-2*(DC$30*$C$5+$AB134/$AC134/2)*$AC134)*EXP(-2*(DC$30*$C$5+$AB134/$AC134/2)*$AC134) + 2*$AC134*$AB134*$C$5</f>
        <v>0.297009152</v>
      </c>
      <c r="DD134">
        <f>(-2*(DD$30*$C$5+$AB134/$AC134/2)*$AC134)*EXP(-2*(DD$30*$C$5+$AB134/$AC134/2)*$AC134) + 2*$AC134*$AB134*$C$5</f>
        <v>0.297009152</v>
      </c>
      <c r="DE134">
        <f>(-2*(DE$30*$C$5+$AB134/$AC134/2)*$AC134)*EXP(-2*(DE$30*$C$5+$AB134/$AC134/2)*$AC134) + 2*$AC134*$AB134*$C$5</f>
        <v>0.297009152</v>
      </c>
      <c r="DF134">
        <f>(-2*(DF$30*$C$5+$AB134/$AC134/2)*$AC134)*EXP(-2*(DF$30*$C$5+$AB134/$AC134/2)*$AC134) + 2*$AC134*$AB134*$C$5</f>
        <v>0.297009152</v>
      </c>
      <c r="DG134">
        <f>(-2*(DG$30*$C$5+$AB134/$AC134/2)*$AC134)*EXP(-2*(DG$30*$C$5+$AB134/$AC134/2)*$AC134) + 2*$AC134*$AB134*$C$5</f>
        <v>0.297009152</v>
      </c>
      <c r="DH134">
        <f>(-2*(DH$30*$C$5+$AB134/$AC134/2)*$AC134)*EXP(-2*(DH$30*$C$5+$AB134/$AC134/2)*$AC134) + 2*$AC134*$AB134*$C$5</f>
        <v>0.297009152</v>
      </c>
      <c r="DI134">
        <f>(-2*(DI$30*$C$5+$AB134/$AC134/2)*$AC134)*EXP(-2*(DI$30*$C$5+$AB134/$AC134/2)*$AC134) + 2*$AC134*$AB134*$C$5</f>
        <v>0.297009152</v>
      </c>
      <c r="DJ134">
        <f>(-2*(DJ$30*$C$5+$AB134/$AC134/2)*$AC134)*EXP(-2*(DJ$30*$C$5+$AB134/$AC134/2)*$AC134) + 2*$AC134*$AB134*$C$5</f>
        <v>0.297009152</v>
      </c>
      <c r="DK134">
        <f>(-2*(DK$30*$C$5+$AB134/$AC134/2)*$AC134)*EXP(-2*(DK$30*$C$5+$AB134/$AC134/2)*$AC134) + 2*$AC134*$AB134*$C$5</f>
        <v>0.297009152</v>
      </c>
      <c r="DL134">
        <f>(-2*(DL$30*$C$5+$AB134/$AC134/2)*$AC134)*EXP(-2*(DL$30*$C$5+$AB134/$AC134/2)*$AC134) + 2*$AC134*$AB134*$C$5</f>
        <v>0.297009152</v>
      </c>
      <c r="DM134">
        <f>(-2*(DM$30*$C$5+$AB134/$AC134/2)*$AC134)*EXP(-2*(DM$30*$C$5+$AB134/$AC134/2)*$AC134) + 2*$AC134*$AB134*$C$5</f>
        <v>0.297009152</v>
      </c>
      <c r="DN134">
        <f>(-2*(DN$30*$C$5+$AB134/$AC134/2)*$AC134)*EXP(-2*(DN$30*$C$5+$AB134/$AC134/2)*$AC134) + 2*$AC134*$AB134*$C$5</f>
        <v>0.297009152</v>
      </c>
      <c r="DO134">
        <f>(-2*(DO$30*$C$5+$AB134/$AC134/2)*$AC134)*EXP(-2*(DO$30*$C$5+$AB134/$AC134/2)*$AC134) + 2*$AC134*$AB134*$C$5</f>
        <v>0.297009152</v>
      </c>
      <c r="DP134">
        <f>(-2*(DP$30*$C$5+$AB134/$AC134/2)*$AC134)*EXP(-2*(DP$30*$C$5+$AB134/$AC134/2)*$AC134) + 2*$AC134*$AB134*$C$5</f>
        <v>0.297009152</v>
      </c>
      <c r="DQ134">
        <f>(-2*(DQ$30*$C$5+$AB134/$AC134/2)*$AC134)*EXP(-2*(DQ$30*$C$5+$AB134/$AC134/2)*$AC134) + 2*$AC134*$AB134*$C$5</f>
        <v>0.297009152</v>
      </c>
      <c r="DR134">
        <f>(-2*(DR$30*$C$5+$AB134/$AC134/2)*$AC134)*EXP(-2*(DR$30*$C$5+$AB134/$AC134/2)*$AC134) + 2*$AC134*$AB134*$C$5</f>
        <v>0.297009152</v>
      </c>
      <c r="DS134">
        <f>(-2*(DS$30*$C$5+$AB134/$AC134/2)*$AC134)*EXP(-2*(DS$30*$C$5+$AB134/$AC134/2)*$AC134) + 2*$AC134*$AB134*$C$5</f>
        <v>0.297009152</v>
      </c>
      <c r="DT134">
        <f>(-2*(DT$30*$C$5+$AB134/$AC134/2)*$AC134)*EXP(-2*(DT$30*$C$5+$AB134/$AC134/2)*$AC134) + 2*$AC134*$AB134*$C$5</f>
        <v>0.297009152</v>
      </c>
      <c r="DU134">
        <f>(-2*(DU$30*$C$5+$AB134/$AC134/2)*$AC134)*EXP(-2*(DU$30*$C$5+$AB134/$AC134/2)*$AC134) + 2*$AC134*$AB134*$C$5</f>
        <v>0.297009152</v>
      </c>
      <c r="DV134">
        <f>(-2*(DV$30*$C$5+$AB134/$AC134/2)*$AC134)*EXP(-2*(DV$30*$C$5+$AB134/$AC134/2)*$AC134) + 2*$AC134*$AB134*$C$5</f>
        <v>0.297009152</v>
      </c>
      <c r="DW134">
        <f>(-2*(DW$30*$C$5+$AB134/$AC134/2)*$AC134)*EXP(-2*(DW$30*$C$5+$AB134/$AC134/2)*$AC134) + 2*$AC134*$AB134*$C$5</f>
        <v>0.297009152</v>
      </c>
      <c r="DX134">
        <f>(-2*(DX$30*$C$5+$AB134/$AC134/2)*$AC134)*EXP(-2*(DX$30*$C$5+$AB134/$AC134/2)*$AC134) + 2*$AC134*$AB134*$C$5</f>
        <v>0.297009152</v>
      </c>
      <c r="DY134">
        <f>(-2*(DY$30*$C$5+$AB134/$AC134/2)*$AC134)*EXP(-2*(DY$30*$C$5+$AB134/$AC134/2)*$AC134) + 2*$AC134*$AB134*$C$5</f>
        <v>0.297009152</v>
      </c>
      <c r="DZ134">
        <f>(-2*(DZ$30*$C$5+$AB134/$AC134/2)*$AC134)*EXP(-2*(DZ$30*$C$5+$AB134/$AC134/2)*$AC134) + 2*$AC134*$AB134*$C$5</f>
        <v>0.297009152</v>
      </c>
      <c r="EA134">
        <f>(-2*(EA$30*$C$5+$AB134/$AC134/2)*$AC134)*EXP(-2*(EA$30*$C$5+$AB134/$AC134/2)*$AC134) + 2*$AC134*$AB134*$C$5</f>
        <v>0.297009152</v>
      </c>
      <c r="EB134">
        <f>(-2*(EB$30*$C$5+$AB134/$AC134/2)*$AC134)*EXP(-2*(EB$30*$C$5+$AB134/$AC134/2)*$AC134) + 2*$AC134*$AB134*$C$5</f>
        <v>0.297009152</v>
      </c>
      <c r="EC134">
        <f>(-2*(EC$30*$C$5+$AB134/$AC134/2)*$AC134)*EXP(-2*(EC$30*$C$5+$AB134/$AC134/2)*$AC134) + 2*$AC134*$AB134*$C$5</f>
        <v>0.297009152</v>
      </c>
      <c r="ED134">
        <f>(-2*(ED$30*$C$5+$AB134/$AC134/2)*$AC134)*EXP(-2*(ED$30*$C$5+$AB134/$AC134/2)*$AC134) + 2*$AC134*$AB134*$C$5</f>
        <v>0.297009152</v>
      </c>
      <c r="EE134">
        <f>(-2*(EE$30*$C$5+$AB134/$AC134/2)*$AC134)*EXP(-2*(EE$30*$C$5+$AB134/$AC134/2)*$AC134) + 2*$AC134*$AB134*$C$5</f>
        <v>0.297009152</v>
      </c>
      <c r="EF134">
        <f>(-2*(EF$30*$C$5+$AB134/$AC134/2)*$AC134)*EXP(-2*(EF$30*$C$5+$AB134/$AC134/2)*$AC134) + 2*$AC134*$AB134*$C$5</f>
        <v>0.297009152</v>
      </c>
      <c r="EG134">
        <f>(-2*(EG$30*$C$5+$AB134/$AC134/2)*$AC134)*EXP(-2*(EG$30*$C$5+$AB134/$AC134/2)*$AC134) + 2*$AC134*$AB134*$C$5</f>
        <v>0.297009152</v>
      </c>
      <c r="EH134">
        <f>(-2*(EH$30*$C$5+$AB134/$AC134/2)*$AC134)*EXP(-2*(EH$30*$C$5+$AB134/$AC134/2)*$AC134) + 2*$AC134*$AB134*$C$5</f>
        <v>0.297009152</v>
      </c>
      <c r="EI134">
        <f>(-2*(EI$30*$C$5+$AB134/$AC134/2)*$AC134)*EXP(-2*(EI$30*$C$5+$AB134/$AC134/2)*$AC134) + 2*$AC134*$AB134*$C$5</f>
        <v>0.297009152</v>
      </c>
      <c r="EJ134">
        <f>(-2*(EJ$30*$C$5+$AB134/$AC134/2)*$AC134)*EXP(-2*(EJ$30*$C$5+$AB134/$AC134/2)*$AC134) + 2*$AC134*$AB134*$C$5</f>
        <v>0.297009152</v>
      </c>
      <c r="EK134">
        <f>(-2*(EK$30*$C$5+$AB134/$AC134/2)*$AC134)*EXP(-2*(EK$30*$C$5+$AB134/$AC134/2)*$AC134) + 2*$AC134*$AB134*$C$5</f>
        <v>0.297009152</v>
      </c>
      <c r="EL134">
        <f>(-2*(EL$30*$C$5+$AB134/$AC134/2)*$AC134)*EXP(-2*(EL$30*$C$5+$AB134/$AC134/2)*$AC134) + 2*$AC134*$AB134*$C$5</f>
        <v>0.297009152</v>
      </c>
      <c r="EM134">
        <f>(-2*(EM$30*$C$5+$AB134/$AC134/2)*$AC134)*EXP(-2*(EM$30*$C$5+$AB134/$AC134/2)*$AC134) + 2*$AC134*$AB134*$C$5</f>
        <v>0.297009152</v>
      </c>
      <c r="EN134">
        <f>(-2*(EN$30*$C$5+$AB134/$AC134/2)*$AC134)*EXP(-2*(EN$30*$C$5+$AB134/$AC134/2)*$AC134) + 2*$AC134*$AB134*$C$5</f>
        <v>0.297009152</v>
      </c>
      <c r="EO134">
        <f>(-2*(EO$30*$C$5+$AB134/$AC134/2)*$AC134)*EXP(-2*(EO$30*$C$5+$AB134/$AC134/2)*$AC134) + 2*$AC134*$AB134*$C$5</f>
        <v>0.297009152</v>
      </c>
      <c r="EP134">
        <f>(-2*(EP$30*$C$5+$AB134/$AC134/2)*$AC134)*EXP(-2*(EP$30*$C$5+$AB134/$AC134/2)*$AC134) + 2*$AC134*$AB134*$C$5</f>
        <v>0.297009152</v>
      </c>
      <c r="EQ134">
        <f>(-2*(EQ$30*$C$5+$AB134/$AC134/2)*$AC134)*EXP(-2*(EQ$30*$C$5+$AB134/$AC134/2)*$AC134) + 2*$AC134*$AB134*$C$5</f>
        <v>0.297009152</v>
      </c>
      <c r="ER134">
        <f>(-2*(ER$30*$C$5+$AB134/$AC134/2)*$AC134)*EXP(-2*(ER$30*$C$5+$AB134/$AC134/2)*$AC134) + 2*$AC134*$AB134*$C$5</f>
        <v>0.297009152</v>
      </c>
      <c r="ES134">
        <f>(-2*(ES$30*$C$5+$AB134/$AC134/2)*$AC134)*EXP(-2*(ES$30*$C$5+$AB134/$AC134/2)*$AC134) + 2*$AC134*$AB134*$C$5</f>
        <v>0.297009152</v>
      </c>
      <c r="ET134">
        <f>(-2*(ET$30*$C$5+$AB134/$AC134/2)*$AC134)*EXP(-2*(ET$30*$C$5+$AB134/$AC134/2)*$AC134) + 2*$AC134*$AB134*$C$5</f>
        <v>0.297009152</v>
      </c>
      <c r="EU134">
        <f>(-2*(EU$30*$C$5+$AB134/$AC134/2)*$AC134)*EXP(-2*(EU$30*$C$5+$AB134/$AC134/2)*$AC134) + 2*$AC134*$AB134*$C$5</f>
        <v>0.297009152</v>
      </c>
      <c r="EV134">
        <f>(-2*(EV$30*$C$5+$AB134/$AC134/2)*$AC134)*EXP(-2*(EV$30*$C$5+$AB134/$AC134/2)*$AC134) + 2*$AC134*$AB134*$C$5</f>
        <v>0.297009152</v>
      </c>
      <c r="EW134">
        <f>(-2*(EW$30*$C$5+$AB134/$AC134/2)*$AC134)*EXP(-2*(EW$30*$C$5+$AB134/$AC134/2)*$AC134) + 2*$AC134*$AB134*$C$5</f>
        <v>0.297009152</v>
      </c>
      <c r="EX134">
        <f>(-2*(EX$30*$C$5+$AB134/$AC134/2)*$AC134)*EXP(-2*(EX$30*$C$5+$AB134/$AC134/2)*$AC134) + 2*$AC134*$AB134*$C$5</f>
        <v>0.297009152</v>
      </c>
      <c r="EY134">
        <f>(-2*(EY$30*$C$5+$AB134/$AC134/2)*$AC134)*EXP(-2*(EY$30*$C$5+$AB134/$AC134/2)*$AC134) + 2*$AC134*$AB134*$C$5</f>
        <v>0.297009152</v>
      </c>
      <c r="EZ134">
        <f>(-2*(EZ$30*$C$5+$AB134/$AC134/2)*$AC134)*EXP(-2*(EZ$30*$C$5+$AB134/$AC134/2)*$AC134) + 2*$AC134*$AB134*$C$5</f>
        <v>0.297009152</v>
      </c>
      <c r="FA134">
        <f>(-2*(FA$30*$C$5+$AB134/$AC134/2)*$AC134)*EXP(-2*(FA$30*$C$5+$AB134/$AC134/2)*$AC134) + 2*$AC134*$AB134*$C$5</f>
        <v>0.297009152</v>
      </c>
      <c r="FB134">
        <f>(-2*(FB$30*$C$5+$AB134/$AC134/2)*$AC134)*EXP(-2*(FB$30*$C$5+$AB134/$AC134/2)*$AC134) + 2*$AC134*$AB134*$C$5</f>
        <v>0.297009152</v>
      </c>
      <c r="FC134">
        <f>(-2*(FC$30*$C$5+$AB134/$AC134/2)*$AC134)*EXP(-2*(FC$30*$C$5+$AB134/$AC134/2)*$AC134) + 2*$AC134*$AB134*$C$5</f>
        <v>0.297009152</v>
      </c>
      <c r="FD134">
        <f>(-2*(FD$30*$C$5+$AB134/$AC134/2)*$AC134)*EXP(-2*(FD$30*$C$5+$AB134/$AC134/2)*$AC134) + 2*$AC134*$AB134*$C$5</f>
        <v>0.297009152</v>
      </c>
      <c r="FE134">
        <f>(-2*(FE$30*$C$5+$AB134/$AC134/2)*$AC134)*EXP(-2*(FE$30*$C$5+$AB134/$AC134/2)*$AC134) + 2*$AC134*$AB134*$C$5</f>
        <v>0.297009152</v>
      </c>
      <c r="FF134">
        <f>(-2*(FF$30*$C$5+$AB134/$AC134/2)*$AC134)*EXP(-2*(FF$30*$C$5+$AB134/$AC134/2)*$AC134) + 2*$AC134*$AB134*$C$5</f>
        <v>0.297009152</v>
      </c>
      <c r="FG134">
        <f>(-2*(FG$30*$C$5+$AB134/$AC134/2)*$AC134)*EXP(-2*(FG$30*$C$5+$AB134/$AC134/2)*$AC134) + 2*$AC134*$AB134*$C$5</f>
        <v>0.297009152</v>
      </c>
      <c r="FH134">
        <f>(-2*(FH$30*$C$5+$AB134/$AC134/2)*$AC134)*EXP(-2*(FH$30*$C$5+$AB134/$AC134/2)*$AC134) + 2*$AC134*$AB134*$C$5</f>
        <v>0.297009152</v>
      </c>
      <c r="FI134">
        <f>(-2*(FI$30*$C$5+$AB134/$AC134/2)*$AC134)*EXP(-2*(FI$30*$C$5+$AB134/$AC134/2)*$AC134) + 2*$AC134*$AB134*$C$5</f>
        <v>0.297009152</v>
      </c>
      <c r="FJ134">
        <f>(-2*(FJ$30*$C$5+$AB134/$AC134/2)*$AC134)*EXP(-2*(FJ$30*$C$5+$AB134/$AC134/2)*$AC134) + 2*$AC134*$AB134*$C$5</f>
        <v>0.297009152</v>
      </c>
      <c r="FK134">
        <f>(-2*(FK$30*$C$5+$AB134/$AC134/2)*$AC134)*EXP(-2*(FK$30*$C$5+$AB134/$AC134/2)*$AC134) + 2*$AC134*$AB134*$C$5</f>
        <v>0.297009152</v>
      </c>
      <c r="FL134">
        <f>(-2*(FL$30*$C$5+$AB134/$AC134/2)*$AC134)*EXP(-2*(FL$30*$C$5+$AB134/$AC134/2)*$AC134) + 2*$AC134*$AB134*$C$5</f>
        <v>0.297009152</v>
      </c>
      <c r="FM134">
        <f>(-2*(FM$30*$C$5+$AB134/$AC134/2)*$AC134)*EXP(-2*(FM$30*$C$5+$AB134/$AC134/2)*$AC134) + 2*$AC134*$AB134*$C$5</f>
        <v>0.297009152</v>
      </c>
      <c r="FN134">
        <f>(-2*(FN$30*$C$5+$AB134/$AC134/2)*$AC134)*EXP(-2*(FN$30*$C$5+$AB134/$AC134/2)*$AC134) + 2*$AC134*$AB134*$C$5</f>
        <v>0.297009152</v>
      </c>
      <c r="FO134">
        <f>(-2*(FO$30*$C$5+$AB134/$AC134/2)*$AC134)*EXP(-2*(FO$30*$C$5+$AB134/$AC134/2)*$AC134) + 2*$AC134*$AB134*$C$5</f>
        <v>0.297009152</v>
      </c>
      <c r="FP134">
        <f>(-2*(FP$30*$C$5+$AB134/$AC134/2)*$AC134)*EXP(-2*(FP$30*$C$5+$AB134/$AC134/2)*$AC134) + 2*$AC134*$AB134*$C$5</f>
        <v>0.297009152</v>
      </c>
      <c r="FQ134">
        <f>(-2*(FQ$30*$C$5+$AB134/$AC134/2)*$AC134)*EXP(-2*(FQ$30*$C$5+$AB134/$AC134/2)*$AC134) + 2*$AC134*$AB134*$C$5</f>
        <v>0.297009152</v>
      </c>
      <c r="FR134">
        <f>(-2*(FR$30*$C$5+$AB134/$AC134/2)*$AC134)*EXP(-2*(FR$30*$C$5+$AB134/$AC134/2)*$AC134) + 2*$AC134*$AB134*$C$5</f>
        <v>0.297009152</v>
      </c>
      <c r="FS134">
        <f>(-2*(FS$30*$C$5+$AB134/$AC134/2)*$AC134)*EXP(-2*(FS$30*$C$5+$AB134/$AC134/2)*$AC134) + 2*$AC134*$AB134*$C$5</f>
        <v>0.297009152</v>
      </c>
      <c r="FT134">
        <f>(-2*(FT$30*$C$5+$AB134/$AC134/2)*$AC134)*EXP(-2*(FT$30*$C$5+$AB134/$AC134/2)*$AC134) + 2*$AC134*$AB134*$C$5</f>
        <v>0.297009152</v>
      </c>
      <c r="FU134">
        <f>(-2*(FU$30*$C$5+$AB134/$AC134/2)*$AC134)*EXP(-2*(FU$30*$C$5+$AB134/$AC134/2)*$AC134) + 2*$AC134*$AB134*$C$5</f>
        <v>0.297009152</v>
      </c>
      <c r="FV134">
        <f>(-2*(FV$30*$C$5+$AB134/$AC134/2)*$AC134)*EXP(-2*(FV$30*$C$5+$AB134/$AC134/2)*$AC134) + 2*$AC134*$AB134*$C$5</f>
        <v>0.297009152</v>
      </c>
      <c r="FW134">
        <f>(-2*(FW$30*$C$5+$AB134/$AC134/2)*$AC134)*EXP(-2*(FW$30*$C$5+$AB134/$AC134/2)*$AC134) + 2*$AC134*$AB134*$C$5</f>
        <v>0.297009152</v>
      </c>
      <c r="FX134">
        <f>(-2*(FX$30*$C$5+$AB134/$AC134/2)*$AC134)*EXP(-2*(FX$30*$C$5+$AB134/$AC134/2)*$AC134) + 2*$AC134*$AB134*$C$5</f>
        <v>0.297009152</v>
      </c>
      <c r="FY134">
        <f>(-2*(FY$30*$C$5+$AB134/$AC134/2)*$AC134)*EXP(-2*(FY$30*$C$5+$AB134/$AC134/2)*$AC134) + 2*$AC134*$AB134*$C$5</f>
        <v>0.297009152</v>
      </c>
      <c r="FZ134">
        <f>(-2*(FZ$30*$C$5+$AB134/$AC134/2)*$AC134)*EXP(-2*(FZ$30*$C$5+$AB134/$AC134/2)*$AC134) + 2*$AC134*$AB134*$C$5</f>
        <v>0.297009152</v>
      </c>
      <c r="GA134">
        <f>(-2*(GA$30*$C$5+$AB134/$AC134/2)*$AC134)*EXP(-2*(GA$30*$C$5+$AB134/$AC134/2)*$AC134) + 2*$AC134*$AB134*$C$5</f>
        <v>0.297009152</v>
      </c>
      <c r="GB134">
        <f>(-2*(GB$30*$C$5+$AB134/$AC134/2)*$AC134)*EXP(-2*(GB$30*$C$5+$AB134/$AC134/2)*$AC134) + 2*$AC134*$AB134*$C$5</f>
        <v>0.297009152</v>
      </c>
      <c r="GC134">
        <f>(-2*(GC$30*$C$5+$AB134/$AC134/2)*$AC134)*EXP(-2*(GC$30*$C$5+$AB134/$AC134/2)*$AC134) + 2*$AC134*$AB134*$C$5</f>
        <v>0.297009152</v>
      </c>
      <c r="GD134">
        <f>(-2*(GD$30*$C$5+$AB134/$AC134/2)*$AC134)*EXP(-2*(GD$30*$C$5+$AB134/$AC134/2)*$AC134) + 2*$AC134*$AB134*$C$5</f>
        <v>0.297009152</v>
      </c>
      <c r="GE134">
        <f>(-2*(GE$30*$C$5+$AB134/$AC134/2)*$AC134)*EXP(-2*(GE$30*$C$5+$AB134/$AC134/2)*$AC134) + 2*$AC134*$AB134*$C$5</f>
        <v>0.297009152</v>
      </c>
      <c r="GF134">
        <f>(-2*(GF$30*$C$5+$AB134/$AC134/2)*$AC134)*EXP(-2*(GF$30*$C$5+$AB134/$AC134/2)*$AC134) + 2*$AC134*$AB134*$C$5</f>
        <v>0.297009152</v>
      </c>
      <c r="GG134">
        <f>(-2*(GG$30*$C$5+$AB134/$AC134/2)*$AC134)*EXP(-2*(GG$30*$C$5+$AB134/$AC134/2)*$AC134) + 2*$AC134*$AB134*$C$5</f>
        <v>0.297009152</v>
      </c>
      <c r="GH134">
        <f>(-2*(GH$30*$C$5+$AB134/$AC134/2)*$AC134)*EXP(-2*(GH$30*$C$5+$AB134/$AC134/2)*$AC134) + 2*$AC134*$AB134*$C$5</f>
        <v>0.297009152</v>
      </c>
      <c r="GI134">
        <f>(-2*(GI$30*$C$5+$AB134/$AC134/2)*$AC134)*EXP(-2*(GI$30*$C$5+$AB134/$AC134/2)*$AC134) + 2*$AC134*$AB134*$C$5</f>
        <v>0.297009152</v>
      </c>
      <c r="GJ134">
        <f>(-2*(GJ$30*$C$5+$AB134/$AC134/2)*$AC134)*EXP(-2*(GJ$30*$C$5+$AB134/$AC134/2)*$AC134) + 2*$AC134*$AB134*$C$5</f>
        <v>0.297009152</v>
      </c>
      <c r="GK134">
        <f>(-2*(GK$30*$C$5+$AB134/$AC134/2)*$AC134)*EXP(-2*(GK$30*$C$5+$AB134/$AC134/2)*$AC134) + 2*$AC134*$AB134*$C$5</f>
        <v>0.297009152</v>
      </c>
      <c r="GL134">
        <f>(-2*(GL$30*$C$5+$AB134/$AC134/2)*$AC134)*EXP(-2*(GL$30*$C$5+$AB134/$AC134/2)*$AC134) + 2*$AC134*$AB134*$C$5</f>
        <v>0.297009152</v>
      </c>
      <c r="GM134">
        <f>(-2*(GM$30*$C$5+$AB134/$AC134/2)*$AC134)*EXP(-2*(GM$30*$C$5+$AB134/$AC134/2)*$AC134) + 2*$AC134*$AB134*$C$5</f>
        <v>0.297009152</v>
      </c>
      <c r="GN134">
        <f>(-2*(GN$30*$C$5+$AB134/$AC134/2)*$AC134)*EXP(-2*(GN$30*$C$5+$AB134/$AC134/2)*$AC134) + 2*$AC134*$AB134*$C$5</f>
        <v>0.297009152</v>
      </c>
      <c r="GO134">
        <f>(-2*(GO$30*$C$5+$AB134/$AC134/2)*$AC134)*EXP(-2*(GO$30*$C$5+$AB134/$AC134/2)*$AC134) + 2*$AC134*$AB134*$C$5</f>
        <v>0.297009152</v>
      </c>
      <c r="GP134">
        <f>(-2*(GP$30*$C$5+$AB134/$AC134/2)*$AC134)*EXP(-2*(GP$30*$C$5+$AB134/$AC134/2)*$AC134) + 2*$AC134*$AB134*$C$5</f>
        <v>0.297009152</v>
      </c>
      <c r="GQ134">
        <f>(-2*(GQ$30*$C$5+$AB134/$AC134/2)*$AC134)*EXP(-2*(GQ$30*$C$5+$AB134/$AC134/2)*$AC134) + 2*$AC134*$AB134*$C$5</f>
        <v>0.297009152</v>
      </c>
      <c r="GR134">
        <f>(-2*(GR$30*$C$5+$AB134/$AC134/2)*$AC134)*EXP(-2*(GR$30*$C$5+$AB134/$AC134/2)*$AC134) + 2*$AC134*$AB134*$C$5</f>
        <v>0.297009152</v>
      </c>
      <c r="GS134">
        <f>(-2*(GS$30*$C$5+$AB134/$AC134/2)*$AC134)*EXP(-2*(GS$30*$C$5+$AB134/$AC134/2)*$AC134) + 2*$AC134*$AB134*$C$5</f>
        <v>0.297009152</v>
      </c>
      <c r="GT134">
        <f>(-2*(GT$30*$C$5+$AB134/$AC134/2)*$AC134)*EXP(-2*(GT$30*$C$5+$AB134/$AC134/2)*$AC134) + 2*$AC134*$AB134*$C$5</f>
        <v>0.297009152</v>
      </c>
      <c r="GU134">
        <f>(-2*(GU$30*$C$5+$AB134/$AC134/2)*$AC134)*EXP(-2*(GU$30*$C$5+$AB134/$AC134/2)*$AC134) + 2*$AC134*$AB134*$C$5</f>
        <v>0.297009152</v>
      </c>
      <c r="GV134">
        <f>(-2*(GV$30*$C$5+$AB134/$AC134/2)*$AC134)*EXP(-2*(GV$30*$C$5+$AB134/$AC134/2)*$AC134) + 2*$AC134*$AB134*$C$5</f>
        <v>0.297009152</v>
      </c>
      <c r="GW134">
        <f>(-2*(GW$30*$C$5+$AB134/$AC134/2)*$AC134)*EXP(-2*(GW$30*$C$5+$AB134/$AC134/2)*$AC134) + 2*$AC134*$AB134*$C$5</f>
        <v>0.297009152</v>
      </c>
      <c r="GX134">
        <f>(-2*(GX$30*$C$5+$AB134/$AC134/2)*$AC134)*EXP(-2*(GX$30*$C$5+$AB134/$AC134/2)*$AC134) + 2*$AC134*$AB134*$C$5</f>
        <v>0.297009152</v>
      </c>
      <c r="GY134">
        <f>(-2*(GY$30*$C$5+$AB134/$AC134/2)*$AC134)*EXP(-2*(GY$30*$C$5+$AB134/$AC134/2)*$AC134) + 2*$AC134*$AB134*$C$5</f>
        <v>0.297009152</v>
      </c>
      <c r="GZ134">
        <f>(-2*(GZ$30*$C$5+$AB134/$AC134/2)*$AC134)*EXP(-2*(GZ$30*$C$5+$AB134/$AC134/2)*$AC134) + 2*$AC134*$AB134*$C$5</f>
        <v>0.297009152</v>
      </c>
      <c r="HA134">
        <f>(-2*(HA$30*$C$5+$AB134/$AC134/2)*$AC134)*EXP(-2*(HA$30*$C$5+$AB134/$AC134/2)*$AC134) + 2*$AC134*$AB134*$C$5</f>
        <v>0.297009152</v>
      </c>
      <c r="HB134">
        <f>(-2*(HB$30*$C$5+$AB134/$AC134/2)*$AC134)*EXP(-2*(HB$30*$C$5+$AB134/$AC134/2)*$AC134) + 2*$AC134*$AB134*$C$5</f>
        <v>0.297009152</v>
      </c>
      <c r="HC134">
        <f>(-2*(HC$30*$C$5+$AB134/$AC134/2)*$AC134)*EXP(-2*(HC$30*$C$5+$AB134/$AC134/2)*$AC134) + 2*$AC134*$AB134*$C$5</f>
        <v>0.297009152</v>
      </c>
      <c r="HD134">
        <f>(-2*(HD$30*$C$5+$AB134/$AC134/2)*$AC134)*EXP(-2*(HD$30*$C$5+$AB134/$AC134/2)*$AC134) + 2*$AC134*$AB134*$C$5</f>
        <v>0.297009152</v>
      </c>
      <c r="HE134">
        <f>(-2*(HE$30*$C$5+$AB134/$AC134/2)*$AC134)*EXP(-2*(HE$30*$C$5+$AB134/$AC134/2)*$AC134) + 2*$AC134*$AB134*$C$5</f>
        <v>0.297009152</v>
      </c>
      <c r="HF134">
        <f>(-2*(HF$30*$C$5+$AB134/$AC134/2)*$AC134)*EXP(-2*(HF$30*$C$5+$AB134/$AC134/2)*$AC134) + 2*$AC134*$AB134*$C$5</f>
        <v>0.297009152</v>
      </c>
      <c r="HG134">
        <f>(-2*(HG$30*$C$5+$AB134/$AC134/2)*$AC134)*EXP(-2*(HG$30*$C$5+$AB134/$AC134/2)*$AC134) + 2*$AC134*$AB134*$C$5</f>
        <v>0.297009152</v>
      </c>
      <c r="HH134">
        <f>(-2*(HH$30*$C$5+$AB134/$AC134/2)*$AC134)*EXP(-2*(HH$30*$C$5+$AB134/$AC134/2)*$AC134) + 2*$AC134*$AB134*$C$5</f>
        <v>0.297009152</v>
      </c>
      <c r="HI134">
        <f>(-2*(HI$30*$C$5+$AB134/$AC134/2)*$AC134)*EXP(-2*(HI$30*$C$5+$AB134/$AC134/2)*$AC134) + 2*$AC134*$AB134*$C$5</f>
        <v>0.297009152</v>
      </c>
      <c r="HJ134">
        <f>(-2*(HJ$30*$C$5+$AB134/$AC134/2)*$AC134)*EXP(-2*(HJ$30*$C$5+$AB134/$AC134/2)*$AC134) + 2*$AC134*$AB134*$C$5</f>
        <v>0.297009152</v>
      </c>
      <c r="HK134">
        <f>(-2*(HK$30*$C$5+$AB134/$AC134/2)*$AC134)*EXP(-2*(HK$30*$C$5+$AB134/$AC134/2)*$AC134) + 2*$AC134*$AB134*$C$5</f>
        <v>0.297009152</v>
      </c>
      <c r="HL134">
        <f>(-2*(HL$30*$C$5+$AB134/$AC134/2)*$AC134)*EXP(-2*(HL$30*$C$5+$AB134/$AC134/2)*$AC134) + 2*$AC134*$AB134*$C$5</f>
        <v>0.297009152</v>
      </c>
      <c r="HM134">
        <f>(-2*(HM$30*$C$5+$AB134/$AC134/2)*$AC134)*EXP(-2*(HM$30*$C$5+$AB134/$AC134/2)*$AC134) + 2*$AC134*$AB134*$C$5</f>
        <v>0.297009152</v>
      </c>
      <c r="HN134">
        <f>(-2*(HN$30*$C$5+$AB134/$AC134/2)*$AC134)*EXP(-2*(HN$30*$C$5+$AB134/$AC134/2)*$AC134) + 2*$AC134*$AB134*$C$5</f>
        <v>0.297009152</v>
      </c>
      <c r="HO134">
        <f>(-2*(HO$30*$C$5+$AB134/$AC134/2)*$AC134)*EXP(-2*(HO$30*$C$5+$AB134/$AC134/2)*$AC134) + 2*$AC134*$AB134*$C$5</f>
        <v>0.297009152</v>
      </c>
      <c r="HP134">
        <f>(-2*(HP$30*$C$5+$AB134/$AC134/2)*$AC134)*EXP(-2*(HP$30*$C$5+$AB134/$AC134/2)*$AC134) + 2*$AC134*$AB134*$C$5</f>
        <v>0.297009152</v>
      </c>
      <c r="HQ134">
        <f>(-2*(HQ$30*$C$5+$AB134/$AC134/2)*$AC134)*EXP(-2*(HQ$30*$C$5+$AB134/$AC134/2)*$AC134) + 2*$AC134*$AB134*$C$5</f>
        <v>0.297009152</v>
      </c>
      <c r="HR134">
        <f>(-2*(HR$30*$C$5+$AB134/$AC134/2)*$AC134)*EXP(-2*(HR$30*$C$5+$AB134/$AC134/2)*$AC134) + 2*$AC134*$AB134*$C$5</f>
        <v>0.297009152</v>
      </c>
      <c r="HS134">
        <f>(-2*(HS$30*$C$5+$AB134/$AC134/2)*$AC134)*EXP(-2*(HS$30*$C$5+$AB134/$AC134/2)*$AC134) + 2*$AC134*$AB134*$C$5</f>
        <v>0.297009152</v>
      </c>
      <c r="HT134">
        <f>(-2*(HT$30*$C$5+$AB134/$AC134/2)*$AC134)*EXP(-2*(HT$30*$C$5+$AB134/$AC134/2)*$AC134) + 2*$AC134*$AB134*$C$5</f>
        <v>0.297009152</v>
      </c>
      <c r="HU134">
        <f>(-2*(HU$30*$C$5+$AB134/$AC134/2)*$AC134)*EXP(-2*(HU$30*$C$5+$AB134/$AC134/2)*$AC134) + 2*$AC134*$AB134*$C$5</f>
        <v>0.297009152</v>
      </c>
      <c r="HV134">
        <f>(-2*(HV$30*$C$5+$AB134/$AC134/2)*$AC134)*EXP(-2*(HV$30*$C$5+$AB134/$AC134/2)*$AC134) + 2*$AC134*$AB134*$C$5</f>
        <v>0.297009152</v>
      </c>
      <c r="HW134">
        <f>(-2*(HW$30*$C$5+$AB134/$AC134/2)*$AC134)*EXP(-2*(HW$30*$C$5+$AB134/$AC134/2)*$AC134) + 2*$AC134*$AB134*$C$5</f>
        <v>0.297009152</v>
      </c>
    </row>
    <row r="135" spans="1:231">
      <c r="A135" s="4"/>
      <c r="B135" s="4"/>
      <c r="C135" s="4"/>
      <c r="E135" s="116">
        <f t="shared" si="20"/>
        <v>1031</v>
      </c>
      <c r="F135" s="106">
        <f>EXP(-2*($E135-1)/$C$8*$C$5*($C$3*'UL FRMPL'!H$35-'UL FRMPL'!$H$35)/1000)</f>
        <v>0.68986356005120597</v>
      </c>
      <c r="G135" s="130"/>
      <c r="H135" s="130">
        <f t="shared" si="17"/>
        <v>0.94640027292986639</v>
      </c>
      <c r="I135" s="130">
        <v>0.99757022062396705</v>
      </c>
      <c r="J135" s="106">
        <v>0.99989837398373904</v>
      </c>
      <c r="K135" s="3"/>
      <c r="L135" s="130"/>
      <c r="N135">
        <f t="shared" si="18"/>
        <v>0.94640027292986639</v>
      </c>
      <c r="O135">
        <f t="shared" si="19"/>
        <v>0.25369516056057756</v>
      </c>
      <c r="P135">
        <f t="shared" si="16"/>
        <v>0.18933392606872035</v>
      </c>
      <c r="Q135">
        <f t="shared" si="22"/>
        <v>0.14130082529515181</v>
      </c>
      <c r="R135">
        <f t="shared" si="22"/>
        <v>0.10545348973455616</v>
      </c>
      <c r="S135">
        <f t="shared" si="22"/>
        <v>7.8700449724674715E-2</v>
      </c>
      <c r="T135">
        <f t="shared" si="22"/>
        <v>5.8734526495583708E-2</v>
      </c>
      <c r="U135">
        <f t="shared" si="22"/>
        <v>4.3833861365837105E-2</v>
      </c>
      <c r="V135">
        <f t="shared" si="22"/>
        <v>3.2713422868640957E-2</v>
      </c>
      <c r="W135">
        <f t="shared" si="22"/>
        <v>2.4414185801495025E-2</v>
      </c>
      <c r="X135">
        <f t="shared" si="22"/>
        <v>1.8220425014628974E-2</v>
      </c>
      <c r="AB135" s="116">
        <f t="shared" si="21"/>
        <v>104</v>
      </c>
      <c r="AC135">
        <f>($C$3*'UL FRMPL'!H$35-'UL FRMPL'!$H$35)/1000</f>
        <v>1.441792</v>
      </c>
      <c r="AE135">
        <f>(-2*(AE$30*$C$5+$AB135/$AC135/2)*$AC135)*EXP(-2*(AE$30*$C$5+$AB135/$AC135/2)*$AC135) + 2*$AC135*$AB135*$C$5</f>
        <v>0.29989273599999999</v>
      </c>
      <c r="AF135">
        <f>(-2*(AF$30*$C$5+$AB135/$AC135/2)*$AC135)*EXP(-2*(AF$30*$C$5+$AB135/$AC135/2)*$AC135) + 2*$AC135*$AB135*$C$5</f>
        <v>0.29989273599999999</v>
      </c>
      <c r="AG135">
        <f>(-2*(AG$30*$C$5+$AB135/$AC135/2)*$AC135)*EXP(-2*(AG$30*$C$5+$AB135/$AC135/2)*$AC135) + 2*$AC135*$AB135*$C$5</f>
        <v>0.29989273599999999</v>
      </c>
      <c r="AH135">
        <f>(-2*(AH$30*$C$5+$AB135/$AC135/2)*$AC135)*EXP(-2*(AH$30*$C$5+$AB135/$AC135/2)*$AC135) + 2*$AC135*$AB135*$C$5</f>
        <v>0.29989273599999999</v>
      </c>
      <c r="AI135">
        <f>(-2*(AI$30*$C$5+$AB135/$AC135/2)*$AC135)*EXP(-2*(AI$30*$C$5+$AB135/$AC135/2)*$AC135) + 2*$AC135*$AB135*$C$5</f>
        <v>0.29989273599999999</v>
      </c>
      <c r="AJ135">
        <f>(-2*(AJ$30*$C$5+$AB135/$AC135/2)*$AC135)*EXP(-2*(AJ$30*$C$5+$AB135/$AC135/2)*$AC135) + 2*$AC135*$AB135*$C$5</f>
        <v>0.29989273599999999</v>
      </c>
      <c r="AK135">
        <f>(-2*(AK$30*$C$5+$AB135/$AC135/2)*$AC135)*EXP(-2*(AK$30*$C$5+$AB135/$AC135/2)*$AC135) + 2*$AC135*$AB135*$C$5</f>
        <v>0.29989273599999999</v>
      </c>
      <c r="AL135">
        <f>(-2*(AL$30*$C$5+$AB135/$AC135/2)*$AC135)*EXP(-2*(AL$30*$C$5+$AB135/$AC135/2)*$AC135) + 2*$AC135*$AB135*$C$5</f>
        <v>0.29989273599999999</v>
      </c>
      <c r="AM135">
        <f>(-2*(AM$30*$C$5+$AB135/$AC135/2)*$AC135)*EXP(-2*(AM$30*$C$5+$AB135/$AC135/2)*$AC135) + 2*$AC135*$AB135*$C$5</f>
        <v>0.29989273599999999</v>
      </c>
      <c r="AN135">
        <f>(-2*(AN$30*$C$5+$AB135/$AC135/2)*$AC135)*EXP(-2*(AN$30*$C$5+$AB135/$AC135/2)*$AC135) + 2*$AC135*$AB135*$C$5</f>
        <v>0.29989273599999999</v>
      </c>
      <c r="AO135">
        <f>(-2*(AO$30*$C$5+$AB135/$AC135/2)*$AC135)*EXP(-2*(AO$30*$C$5+$AB135/$AC135/2)*$AC135) + 2*$AC135*$AB135*$C$5</f>
        <v>0.29989273599999999</v>
      </c>
      <c r="AP135">
        <f>(-2*(AP$30*$C$5+$AB135/$AC135/2)*$AC135)*EXP(-2*(AP$30*$C$5+$AB135/$AC135/2)*$AC135) + 2*$AC135*$AB135*$C$5</f>
        <v>0.29989273599999999</v>
      </c>
      <c r="AQ135">
        <f>(-2*(AQ$30*$C$5+$AB135/$AC135/2)*$AC135)*EXP(-2*(AQ$30*$C$5+$AB135/$AC135/2)*$AC135) + 2*$AC135*$AB135*$C$5</f>
        <v>0.29989273599999999</v>
      </c>
      <c r="AR135">
        <f>(-2*(AR$30*$C$5+$AB135/$AC135/2)*$AC135)*EXP(-2*(AR$30*$C$5+$AB135/$AC135/2)*$AC135) + 2*$AC135*$AB135*$C$5</f>
        <v>0.29989273599999999</v>
      </c>
      <c r="AS135">
        <f>(-2*(AS$30*$C$5+$AB135/$AC135/2)*$AC135)*EXP(-2*(AS$30*$C$5+$AB135/$AC135/2)*$AC135) + 2*$AC135*$AB135*$C$5</f>
        <v>0.29989273599999999</v>
      </c>
      <c r="AT135">
        <f>(-2*(AT$30*$C$5+$AB135/$AC135/2)*$AC135)*EXP(-2*(AT$30*$C$5+$AB135/$AC135/2)*$AC135) + 2*$AC135*$AB135*$C$5</f>
        <v>0.29989273599999999</v>
      </c>
      <c r="AU135">
        <f>(-2*(AU$30*$C$5+$AB135/$AC135/2)*$AC135)*EXP(-2*(AU$30*$C$5+$AB135/$AC135/2)*$AC135) + 2*$AC135*$AB135*$C$5</f>
        <v>0.29989273599999999</v>
      </c>
      <c r="AV135">
        <f>(-2*(AV$30*$C$5+$AB135/$AC135/2)*$AC135)*EXP(-2*(AV$30*$C$5+$AB135/$AC135/2)*$AC135) + 2*$AC135*$AB135*$C$5</f>
        <v>0.29989273599999999</v>
      </c>
      <c r="AW135">
        <f>(-2*(AW$30*$C$5+$AB135/$AC135/2)*$AC135)*EXP(-2*(AW$30*$C$5+$AB135/$AC135/2)*$AC135) + 2*$AC135*$AB135*$C$5</f>
        <v>0.29989273599999999</v>
      </c>
      <c r="AX135">
        <f>(-2*(AX$30*$C$5+$AB135/$AC135/2)*$AC135)*EXP(-2*(AX$30*$C$5+$AB135/$AC135/2)*$AC135) + 2*$AC135*$AB135*$C$5</f>
        <v>0.29989273599999999</v>
      </c>
      <c r="AY135">
        <f>(-2*(AY$30*$C$5+$AB135/$AC135/2)*$AC135)*EXP(-2*(AY$30*$C$5+$AB135/$AC135/2)*$AC135) + 2*$AC135*$AB135*$C$5</f>
        <v>0.29989273599999999</v>
      </c>
      <c r="AZ135">
        <f>(-2*(AZ$30*$C$5+$AB135/$AC135/2)*$AC135)*EXP(-2*(AZ$30*$C$5+$AB135/$AC135/2)*$AC135) + 2*$AC135*$AB135*$C$5</f>
        <v>0.29989273599999999</v>
      </c>
      <c r="BA135">
        <f>(-2*(BA$30*$C$5+$AB135/$AC135/2)*$AC135)*EXP(-2*(BA$30*$C$5+$AB135/$AC135/2)*$AC135) + 2*$AC135*$AB135*$C$5</f>
        <v>0.29989273599999999</v>
      </c>
      <c r="BB135">
        <f>(-2*(BB$30*$C$5+$AB135/$AC135/2)*$AC135)*EXP(-2*(BB$30*$C$5+$AB135/$AC135/2)*$AC135) + 2*$AC135*$AB135*$C$5</f>
        <v>0.29989273599999999</v>
      </c>
      <c r="BC135">
        <f>(-2*(BC$30*$C$5+$AB135/$AC135/2)*$AC135)*EXP(-2*(BC$30*$C$5+$AB135/$AC135/2)*$AC135) + 2*$AC135*$AB135*$C$5</f>
        <v>0.29989273599999999</v>
      </c>
      <c r="BD135">
        <f>(-2*(BD$30*$C$5+$AB135/$AC135/2)*$AC135)*EXP(-2*(BD$30*$C$5+$AB135/$AC135/2)*$AC135) + 2*$AC135*$AB135*$C$5</f>
        <v>0.29989273599999999</v>
      </c>
      <c r="BE135">
        <f>(-2*(BE$30*$C$5+$AB135/$AC135/2)*$AC135)*EXP(-2*(BE$30*$C$5+$AB135/$AC135/2)*$AC135) + 2*$AC135*$AB135*$C$5</f>
        <v>0.29989273599999999</v>
      </c>
      <c r="BF135">
        <f>(-2*(BF$30*$C$5+$AB135/$AC135/2)*$AC135)*EXP(-2*(BF$30*$C$5+$AB135/$AC135/2)*$AC135) + 2*$AC135*$AB135*$C$5</f>
        <v>0.29989273599999999</v>
      </c>
      <c r="BG135">
        <f>(-2*(BG$30*$C$5+$AB135/$AC135/2)*$AC135)*EXP(-2*(BG$30*$C$5+$AB135/$AC135/2)*$AC135) + 2*$AC135*$AB135*$C$5</f>
        <v>0.29989273599999999</v>
      </c>
      <c r="BH135">
        <f>(-2*(BH$30*$C$5+$AB135/$AC135/2)*$AC135)*EXP(-2*(BH$30*$C$5+$AB135/$AC135/2)*$AC135) + 2*$AC135*$AB135*$C$5</f>
        <v>0.29989273599999999</v>
      </c>
      <c r="BI135">
        <f>(-2*(BI$30*$C$5+$AB135/$AC135/2)*$AC135)*EXP(-2*(BI$30*$C$5+$AB135/$AC135/2)*$AC135) + 2*$AC135*$AB135*$C$5</f>
        <v>0.29989273599999999</v>
      </c>
      <c r="BJ135">
        <f>(-2*(BJ$30*$C$5+$AB135/$AC135/2)*$AC135)*EXP(-2*(BJ$30*$C$5+$AB135/$AC135/2)*$AC135) + 2*$AC135*$AB135*$C$5</f>
        <v>0.29989273599999999</v>
      </c>
      <c r="BK135">
        <f>(-2*(BK$30*$C$5+$AB135/$AC135/2)*$AC135)*EXP(-2*(BK$30*$C$5+$AB135/$AC135/2)*$AC135) + 2*$AC135*$AB135*$C$5</f>
        <v>0.29989273599999999</v>
      </c>
      <c r="BL135">
        <f>(-2*(BL$30*$C$5+$AB135/$AC135/2)*$AC135)*EXP(-2*(BL$30*$C$5+$AB135/$AC135/2)*$AC135) + 2*$AC135*$AB135*$C$5</f>
        <v>0.29989273599999999</v>
      </c>
      <c r="BM135">
        <f>(-2*(BM$30*$C$5+$AB135/$AC135/2)*$AC135)*EXP(-2*(BM$30*$C$5+$AB135/$AC135/2)*$AC135) + 2*$AC135*$AB135*$C$5</f>
        <v>0.29989273599999999</v>
      </c>
      <c r="BN135">
        <f>(-2*(BN$30*$C$5+$AB135/$AC135/2)*$AC135)*EXP(-2*(BN$30*$C$5+$AB135/$AC135/2)*$AC135) + 2*$AC135*$AB135*$C$5</f>
        <v>0.29989273599999999</v>
      </c>
      <c r="BO135">
        <f>(-2*(BO$30*$C$5+$AB135/$AC135/2)*$AC135)*EXP(-2*(BO$30*$C$5+$AB135/$AC135/2)*$AC135) + 2*$AC135*$AB135*$C$5</f>
        <v>0.29989273599999999</v>
      </c>
      <c r="BP135">
        <f>(-2*(BP$30*$C$5+$AB135/$AC135/2)*$AC135)*EXP(-2*(BP$30*$C$5+$AB135/$AC135/2)*$AC135) + 2*$AC135*$AB135*$C$5</f>
        <v>0.29989273599999999</v>
      </c>
      <c r="BQ135">
        <f>(-2*(BQ$30*$C$5+$AB135/$AC135/2)*$AC135)*EXP(-2*(BQ$30*$C$5+$AB135/$AC135/2)*$AC135) + 2*$AC135*$AB135*$C$5</f>
        <v>0.29989273599999999</v>
      </c>
      <c r="BR135">
        <f>(-2*(BR$30*$C$5+$AB135/$AC135/2)*$AC135)*EXP(-2*(BR$30*$C$5+$AB135/$AC135/2)*$AC135) + 2*$AC135*$AB135*$C$5</f>
        <v>0.29989273599999999</v>
      </c>
      <c r="BS135">
        <f>(-2*(BS$30*$C$5+$AB135/$AC135/2)*$AC135)*EXP(-2*(BS$30*$C$5+$AB135/$AC135/2)*$AC135) + 2*$AC135*$AB135*$C$5</f>
        <v>0.29989273599999999</v>
      </c>
      <c r="BT135">
        <f>(-2*(BT$30*$C$5+$AB135/$AC135/2)*$AC135)*EXP(-2*(BT$30*$C$5+$AB135/$AC135/2)*$AC135) + 2*$AC135*$AB135*$C$5</f>
        <v>0.29989273599999999</v>
      </c>
      <c r="BU135">
        <f>(-2*(BU$30*$C$5+$AB135/$AC135/2)*$AC135)*EXP(-2*(BU$30*$C$5+$AB135/$AC135/2)*$AC135) + 2*$AC135*$AB135*$C$5</f>
        <v>0.29989273599999999</v>
      </c>
      <c r="BV135">
        <f>(-2*(BV$30*$C$5+$AB135/$AC135/2)*$AC135)*EXP(-2*(BV$30*$C$5+$AB135/$AC135/2)*$AC135) + 2*$AC135*$AB135*$C$5</f>
        <v>0.29989273599999999</v>
      </c>
      <c r="BW135">
        <f>(-2*(BW$30*$C$5+$AB135/$AC135/2)*$AC135)*EXP(-2*(BW$30*$C$5+$AB135/$AC135/2)*$AC135) + 2*$AC135*$AB135*$C$5</f>
        <v>0.29989273599999999</v>
      </c>
      <c r="BX135">
        <f>(-2*(BX$30*$C$5+$AB135/$AC135/2)*$AC135)*EXP(-2*(BX$30*$C$5+$AB135/$AC135/2)*$AC135) + 2*$AC135*$AB135*$C$5</f>
        <v>0.29989273599999999</v>
      </c>
      <c r="BY135">
        <f>(-2*(BY$30*$C$5+$AB135/$AC135/2)*$AC135)*EXP(-2*(BY$30*$C$5+$AB135/$AC135/2)*$AC135) + 2*$AC135*$AB135*$C$5</f>
        <v>0.29989273599999999</v>
      </c>
      <c r="BZ135">
        <f>(-2*(BZ$30*$C$5+$AB135/$AC135/2)*$AC135)*EXP(-2*(BZ$30*$C$5+$AB135/$AC135/2)*$AC135) + 2*$AC135*$AB135*$C$5</f>
        <v>0.29989273599999999</v>
      </c>
      <c r="CA135">
        <f>(-2*(CA$30*$C$5+$AB135/$AC135/2)*$AC135)*EXP(-2*(CA$30*$C$5+$AB135/$AC135/2)*$AC135) + 2*$AC135*$AB135*$C$5</f>
        <v>0.29989273599999999</v>
      </c>
      <c r="CB135">
        <f>(-2*(CB$30*$C$5+$AB135/$AC135/2)*$AC135)*EXP(-2*(CB$30*$C$5+$AB135/$AC135/2)*$AC135) + 2*$AC135*$AB135*$C$5</f>
        <v>0.29989273599999999</v>
      </c>
      <c r="CC135">
        <f>(-2*(CC$30*$C$5+$AB135/$AC135/2)*$AC135)*EXP(-2*(CC$30*$C$5+$AB135/$AC135/2)*$AC135) + 2*$AC135*$AB135*$C$5</f>
        <v>0.29989273599999999</v>
      </c>
      <c r="CD135">
        <f>(-2*(CD$30*$C$5+$AB135/$AC135/2)*$AC135)*EXP(-2*(CD$30*$C$5+$AB135/$AC135/2)*$AC135) + 2*$AC135*$AB135*$C$5</f>
        <v>0.29989273599999999</v>
      </c>
      <c r="CE135">
        <f>(-2*(CE$30*$C$5+$AB135/$AC135/2)*$AC135)*EXP(-2*(CE$30*$C$5+$AB135/$AC135/2)*$AC135) + 2*$AC135*$AB135*$C$5</f>
        <v>0.29989273599999999</v>
      </c>
      <c r="CF135">
        <f>(-2*(CF$30*$C$5+$AB135/$AC135/2)*$AC135)*EXP(-2*(CF$30*$C$5+$AB135/$AC135/2)*$AC135) + 2*$AC135*$AB135*$C$5</f>
        <v>0.29989273599999999</v>
      </c>
      <c r="CG135">
        <f>(-2*(CG$30*$C$5+$AB135/$AC135/2)*$AC135)*EXP(-2*(CG$30*$C$5+$AB135/$AC135/2)*$AC135) + 2*$AC135*$AB135*$C$5</f>
        <v>0.29989273599999999</v>
      </c>
      <c r="CH135">
        <f>(-2*(CH$30*$C$5+$AB135/$AC135/2)*$AC135)*EXP(-2*(CH$30*$C$5+$AB135/$AC135/2)*$AC135) + 2*$AC135*$AB135*$C$5</f>
        <v>0.29989273599999999</v>
      </c>
      <c r="CI135">
        <f>(-2*(CI$30*$C$5+$AB135/$AC135/2)*$AC135)*EXP(-2*(CI$30*$C$5+$AB135/$AC135/2)*$AC135) + 2*$AC135*$AB135*$C$5</f>
        <v>0.29989273599999999</v>
      </c>
      <c r="CJ135">
        <f>(-2*(CJ$30*$C$5+$AB135/$AC135/2)*$AC135)*EXP(-2*(CJ$30*$C$5+$AB135/$AC135/2)*$AC135) + 2*$AC135*$AB135*$C$5</f>
        <v>0.29989273599999999</v>
      </c>
      <c r="CK135">
        <f>(-2*(CK$30*$C$5+$AB135/$AC135/2)*$AC135)*EXP(-2*(CK$30*$C$5+$AB135/$AC135/2)*$AC135) + 2*$AC135*$AB135*$C$5</f>
        <v>0.29989273599999999</v>
      </c>
      <c r="CL135">
        <f>(-2*(CL$30*$C$5+$AB135/$AC135/2)*$AC135)*EXP(-2*(CL$30*$C$5+$AB135/$AC135/2)*$AC135) + 2*$AC135*$AB135*$C$5</f>
        <v>0.29989273599999999</v>
      </c>
      <c r="CM135">
        <f>(-2*(CM$30*$C$5+$AB135/$AC135/2)*$AC135)*EXP(-2*(CM$30*$C$5+$AB135/$AC135/2)*$AC135) + 2*$AC135*$AB135*$C$5</f>
        <v>0.29989273599999999</v>
      </c>
      <c r="CN135">
        <f>(-2*(CN$30*$C$5+$AB135/$AC135/2)*$AC135)*EXP(-2*(CN$30*$C$5+$AB135/$AC135/2)*$AC135) + 2*$AC135*$AB135*$C$5</f>
        <v>0.29989273599999999</v>
      </c>
      <c r="CO135">
        <f>(-2*(CO$30*$C$5+$AB135/$AC135/2)*$AC135)*EXP(-2*(CO$30*$C$5+$AB135/$AC135/2)*$AC135) + 2*$AC135*$AB135*$C$5</f>
        <v>0.29989273599999999</v>
      </c>
      <c r="CP135">
        <f>(-2*(CP$30*$C$5+$AB135/$AC135/2)*$AC135)*EXP(-2*(CP$30*$C$5+$AB135/$AC135/2)*$AC135) + 2*$AC135*$AB135*$C$5</f>
        <v>0.29989273599999999</v>
      </c>
      <c r="CQ135">
        <f>(-2*(CQ$30*$C$5+$AB135/$AC135/2)*$AC135)*EXP(-2*(CQ$30*$C$5+$AB135/$AC135/2)*$AC135) + 2*$AC135*$AB135*$C$5</f>
        <v>0.29989273599999999</v>
      </c>
      <c r="CR135">
        <f>(-2*(CR$30*$C$5+$AB135/$AC135/2)*$AC135)*EXP(-2*(CR$30*$C$5+$AB135/$AC135/2)*$AC135) + 2*$AC135*$AB135*$C$5</f>
        <v>0.29989273599999999</v>
      </c>
      <c r="CS135">
        <f>(-2*(CS$30*$C$5+$AB135/$AC135/2)*$AC135)*EXP(-2*(CS$30*$C$5+$AB135/$AC135/2)*$AC135) + 2*$AC135*$AB135*$C$5</f>
        <v>0.29989273599999999</v>
      </c>
      <c r="CT135">
        <f>(-2*(CT$30*$C$5+$AB135/$AC135/2)*$AC135)*EXP(-2*(CT$30*$C$5+$AB135/$AC135/2)*$AC135) + 2*$AC135*$AB135*$C$5</f>
        <v>0.29989273599999999</v>
      </c>
      <c r="CU135">
        <f>(-2*(CU$30*$C$5+$AB135/$AC135/2)*$AC135)*EXP(-2*(CU$30*$C$5+$AB135/$AC135/2)*$AC135) + 2*$AC135*$AB135*$C$5</f>
        <v>0.29989273599999999</v>
      </c>
      <c r="CV135">
        <f>(-2*(CV$30*$C$5+$AB135/$AC135/2)*$AC135)*EXP(-2*(CV$30*$C$5+$AB135/$AC135/2)*$AC135) + 2*$AC135*$AB135*$C$5</f>
        <v>0.29989273599999999</v>
      </c>
      <c r="CW135">
        <f>(-2*(CW$30*$C$5+$AB135/$AC135/2)*$AC135)*EXP(-2*(CW$30*$C$5+$AB135/$AC135/2)*$AC135) + 2*$AC135*$AB135*$C$5</f>
        <v>0.29989273599999999</v>
      </c>
      <c r="CX135">
        <f>(-2*(CX$30*$C$5+$AB135/$AC135/2)*$AC135)*EXP(-2*(CX$30*$C$5+$AB135/$AC135/2)*$AC135) + 2*$AC135*$AB135*$C$5</f>
        <v>0.29989273599999999</v>
      </c>
      <c r="CY135">
        <f>(-2*(CY$30*$C$5+$AB135/$AC135/2)*$AC135)*EXP(-2*(CY$30*$C$5+$AB135/$AC135/2)*$AC135) + 2*$AC135*$AB135*$C$5</f>
        <v>0.29989273599999999</v>
      </c>
      <c r="CZ135">
        <f>(-2*(CZ$30*$C$5+$AB135/$AC135/2)*$AC135)*EXP(-2*(CZ$30*$C$5+$AB135/$AC135/2)*$AC135) + 2*$AC135*$AB135*$C$5</f>
        <v>0.29989273599999999</v>
      </c>
      <c r="DA135">
        <f>(-2*(DA$30*$C$5+$AB135/$AC135/2)*$AC135)*EXP(-2*(DA$30*$C$5+$AB135/$AC135/2)*$AC135) + 2*$AC135*$AB135*$C$5</f>
        <v>0.29989273599999999</v>
      </c>
      <c r="DB135">
        <f>(-2*(DB$30*$C$5+$AB135/$AC135/2)*$AC135)*EXP(-2*(DB$30*$C$5+$AB135/$AC135/2)*$AC135) + 2*$AC135*$AB135*$C$5</f>
        <v>0.29989273599999999</v>
      </c>
      <c r="DC135">
        <f>(-2*(DC$30*$C$5+$AB135/$AC135/2)*$AC135)*EXP(-2*(DC$30*$C$5+$AB135/$AC135/2)*$AC135) + 2*$AC135*$AB135*$C$5</f>
        <v>0.29989273599999999</v>
      </c>
      <c r="DD135">
        <f>(-2*(DD$30*$C$5+$AB135/$AC135/2)*$AC135)*EXP(-2*(DD$30*$C$5+$AB135/$AC135/2)*$AC135) + 2*$AC135*$AB135*$C$5</f>
        <v>0.29989273599999999</v>
      </c>
      <c r="DE135">
        <f>(-2*(DE$30*$C$5+$AB135/$AC135/2)*$AC135)*EXP(-2*(DE$30*$C$5+$AB135/$AC135/2)*$AC135) + 2*$AC135*$AB135*$C$5</f>
        <v>0.29989273599999999</v>
      </c>
      <c r="DF135">
        <f>(-2*(DF$30*$C$5+$AB135/$AC135/2)*$AC135)*EXP(-2*(DF$30*$C$5+$AB135/$AC135/2)*$AC135) + 2*$AC135*$AB135*$C$5</f>
        <v>0.29989273599999999</v>
      </c>
      <c r="DG135">
        <f>(-2*(DG$30*$C$5+$AB135/$AC135/2)*$AC135)*EXP(-2*(DG$30*$C$5+$AB135/$AC135/2)*$AC135) + 2*$AC135*$AB135*$C$5</f>
        <v>0.29989273599999999</v>
      </c>
      <c r="DH135">
        <f>(-2*(DH$30*$C$5+$AB135/$AC135/2)*$AC135)*EXP(-2*(DH$30*$C$5+$AB135/$AC135/2)*$AC135) + 2*$AC135*$AB135*$C$5</f>
        <v>0.29989273599999999</v>
      </c>
      <c r="DI135">
        <f>(-2*(DI$30*$C$5+$AB135/$AC135/2)*$AC135)*EXP(-2*(DI$30*$C$5+$AB135/$AC135/2)*$AC135) + 2*$AC135*$AB135*$C$5</f>
        <v>0.29989273599999999</v>
      </c>
      <c r="DJ135">
        <f>(-2*(DJ$30*$C$5+$AB135/$AC135/2)*$AC135)*EXP(-2*(DJ$30*$C$5+$AB135/$AC135/2)*$AC135) + 2*$AC135*$AB135*$C$5</f>
        <v>0.29989273599999999</v>
      </c>
      <c r="DK135">
        <f>(-2*(DK$30*$C$5+$AB135/$AC135/2)*$AC135)*EXP(-2*(DK$30*$C$5+$AB135/$AC135/2)*$AC135) + 2*$AC135*$AB135*$C$5</f>
        <v>0.29989273599999999</v>
      </c>
      <c r="DL135">
        <f>(-2*(DL$30*$C$5+$AB135/$AC135/2)*$AC135)*EXP(-2*(DL$30*$C$5+$AB135/$AC135/2)*$AC135) + 2*$AC135*$AB135*$C$5</f>
        <v>0.29989273599999999</v>
      </c>
      <c r="DM135">
        <f>(-2*(DM$30*$C$5+$AB135/$AC135/2)*$AC135)*EXP(-2*(DM$30*$C$5+$AB135/$AC135/2)*$AC135) + 2*$AC135*$AB135*$C$5</f>
        <v>0.29989273599999999</v>
      </c>
      <c r="DN135">
        <f>(-2*(DN$30*$C$5+$AB135/$AC135/2)*$AC135)*EXP(-2*(DN$30*$C$5+$AB135/$AC135/2)*$AC135) + 2*$AC135*$AB135*$C$5</f>
        <v>0.29989273599999999</v>
      </c>
      <c r="DO135">
        <f>(-2*(DO$30*$C$5+$AB135/$AC135/2)*$AC135)*EXP(-2*(DO$30*$C$5+$AB135/$AC135/2)*$AC135) + 2*$AC135*$AB135*$C$5</f>
        <v>0.29989273599999999</v>
      </c>
      <c r="DP135">
        <f>(-2*(DP$30*$C$5+$AB135/$AC135/2)*$AC135)*EXP(-2*(DP$30*$C$5+$AB135/$AC135/2)*$AC135) + 2*$AC135*$AB135*$C$5</f>
        <v>0.29989273599999999</v>
      </c>
      <c r="DQ135">
        <f>(-2*(DQ$30*$C$5+$AB135/$AC135/2)*$AC135)*EXP(-2*(DQ$30*$C$5+$AB135/$AC135/2)*$AC135) + 2*$AC135*$AB135*$C$5</f>
        <v>0.29989273599999999</v>
      </c>
      <c r="DR135">
        <f>(-2*(DR$30*$C$5+$AB135/$AC135/2)*$AC135)*EXP(-2*(DR$30*$C$5+$AB135/$AC135/2)*$AC135) + 2*$AC135*$AB135*$C$5</f>
        <v>0.29989273599999999</v>
      </c>
      <c r="DS135">
        <f>(-2*(DS$30*$C$5+$AB135/$AC135/2)*$AC135)*EXP(-2*(DS$30*$C$5+$AB135/$AC135/2)*$AC135) + 2*$AC135*$AB135*$C$5</f>
        <v>0.29989273599999999</v>
      </c>
      <c r="DT135">
        <f>(-2*(DT$30*$C$5+$AB135/$AC135/2)*$AC135)*EXP(-2*(DT$30*$C$5+$AB135/$AC135/2)*$AC135) + 2*$AC135*$AB135*$C$5</f>
        <v>0.29989273599999999</v>
      </c>
      <c r="DU135">
        <f>(-2*(DU$30*$C$5+$AB135/$AC135/2)*$AC135)*EXP(-2*(DU$30*$C$5+$AB135/$AC135/2)*$AC135) + 2*$AC135*$AB135*$C$5</f>
        <v>0.29989273599999999</v>
      </c>
      <c r="DV135">
        <f>(-2*(DV$30*$C$5+$AB135/$AC135/2)*$AC135)*EXP(-2*(DV$30*$C$5+$AB135/$AC135/2)*$AC135) + 2*$AC135*$AB135*$C$5</f>
        <v>0.29989273599999999</v>
      </c>
      <c r="DW135">
        <f>(-2*(DW$30*$C$5+$AB135/$AC135/2)*$AC135)*EXP(-2*(DW$30*$C$5+$AB135/$AC135/2)*$AC135) + 2*$AC135*$AB135*$C$5</f>
        <v>0.29989273599999999</v>
      </c>
      <c r="DX135">
        <f>(-2*(DX$30*$C$5+$AB135/$AC135/2)*$AC135)*EXP(-2*(DX$30*$C$5+$AB135/$AC135/2)*$AC135) + 2*$AC135*$AB135*$C$5</f>
        <v>0.29989273599999999</v>
      </c>
      <c r="DY135">
        <f>(-2*(DY$30*$C$5+$AB135/$AC135/2)*$AC135)*EXP(-2*(DY$30*$C$5+$AB135/$AC135/2)*$AC135) + 2*$AC135*$AB135*$C$5</f>
        <v>0.29989273599999999</v>
      </c>
      <c r="DZ135">
        <f>(-2*(DZ$30*$C$5+$AB135/$AC135/2)*$AC135)*EXP(-2*(DZ$30*$C$5+$AB135/$AC135/2)*$AC135) + 2*$AC135*$AB135*$C$5</f>
        <v>0.29989273599999999</v>
      </c>
      <c r="EA135">
        <f>(-2*(EA$30*$C$5+$AB135/$AC135/2)*$AC135)*EXP(-2*(EA$30*$C$5+$AB135/$AC135/2)*$AC135) + 2*$AC135*$AB135*$C$5</f>
        <v>0.29989273599999999</v>
      </c>
      <c r="EB135">
        <f>(-2*(EB$30*$C$5+$AB135/$AC135/2)*$AC135)*EXP(-2*(EB$30*$C$5+$AB135/$AC135/2)*$AC135) + 2*$AC135*$AB135*$C$5</f>
        <v>0.29989273599999999</v>
      </c>
      <c r="EC135">
        <f>(-2*(EC$30*$C$5+$AB135/$AC135/2)*$AC135)*EXP(-2*(EC$30*$C$5+$AB135/$AC135/2)*$AC135) + 2*$AC135*$AB135*$C$5</f>
        <v>0.29989273599999999</v>
      </c>
      <c r="ED135">
        <f>(-2*(ED$30*$C$5+$AB135/$AC135/2)*$AC135)*EXP(-2*(ED$30*$C$5+$AB135/$AC135/2)*$AC135) + 2*$AC135*$AB135*$C$5</f>
        <v>0.29989273599999999</v>
      </c>
      <c r="EE135">
        <f>(-2*(EE$30*$C$5+$AB135/$AC135/2)*$AC135)*EXP(-2*(EE$30*$C$5+$AB135/$AC135/2)*$AC135) + 2*$AC135*$AB135*$C$5</f>
        <v>0.29989273599999999</v>
      </c>
      <c r="EF135">
        <f>(-2*(EF$30*$C$5+$AB135/$AC135/2)*$AC135)*EXP(-2*(EF$30*$C$5+$AB135/$AC135/2)*$AC135) + 2*$AC135*$AB135*$C$5</f>
        <v>0.29989273599999999</v>
      </c>
      <c r="EG135">
        <f>(-2*(EG$30*$C$5+$AB135/$AC135/2)*$AC135)*EXP(-2*(EG$30*$C$5+$AB135/$AC135/2)*$AC135) + 2*$AC135*$AB135*$C$5</f>
        <v>0.29989273599999999</v>
      </c>
      <c r="EH135">
        <f>(-2*(EH$30*$C$5+$AB135/$AC135/2)*$AC135)*EXP(-2*(EH$30*$C$5+$AB135/$AC135/2)*$AC135) + 2*$AC135*$AB135*$C$5</f>
        <v>0.29989273599999999</v>
      </c>
      <c r="EI135">
        <f>(-2*(EI$30*$C$5+$AB135/$AC135/2)*$AC135)*EXP(-2*(EI$30*$C$5+$AB135/$AC135/2)*$AC135) + 2*$AC135*$AB135*$C$5</f>
        <v>0.29989273599999999</v>
      </c>
      <c r="EJ135">
        <f>(-2*(EJ$30*$C$5+$AB135/$AC135/2)*$AC135)*EXP(-2*(EJ$30*$C$5+$AB135/$AC135/2)*$AC135) + 2*$AC135*$AB135*$C$5</f>
        <v>0.29989273599999999</v>
      </c>
      <c r="EK135">
        <f>(-2*(EK$30*$C$5+$AB135/$AC135/2)*$AC135)*EXP(-2*(EK$30*$C$5+$AB135/$AC135/2)*$AC135) + 2*$AC135*$AB135*$C$5</f>
        <v>0.29989273599999999</v>
      </c>
      <c r="EL135">
        <f>(-2*(EL$30*$C$5+$AB135/$AC135/2)*$AC135)*EXP(-2*(EL$30*$C$5+$AB135/$AC135/2)*$AC135) + 2*$AC135*$AB135*$C$5</f>
        <v>0.29989273599999999</v>
      </c>
      <c r="EM135">
        <f>(-2*(EM$30*$C$5+$AB135/$AC135/2)*$AC135)*EXP(-2*(EM$30*$C$5+$AB135/$AC135/2)*$AC135) + 2*$AC135*$AB135*$C$5</f>
        <v>0.29989273599999999</v>
      </c>
      <c r="EN135">
        <f>(-2*(EN$30*$C$5+$AB135/$AC135/2)*$AC135)*EXP(-2*(EN$30*$C$5+$AB135/$AC135/2)*$AC135) + 2*$AC135*$AB135*$C$5</f>
        <v>0.29989273599999999</v>
      </c>
      <c r="EO135">
        <f>(-2*(EO$30*$C$5+$AB135/$AC135/2)*$AC135)*EXP(-2*(EO$30*$C$5+$AB135/$AC135/2)*$AC135) + 2*$AC135*$AB135*$C$5</f>
        <v>0.29989273599999999</v>
      </c>
      <c r="EP135">
        <f>(-2*(EP$30*$C$5+$AB135/$AC135/2)*$AC135)*EXP(-2*(EP$30*$C$5+$AB135/$AC135/2)*$AC135) + 2*$AC135*$AB135*$C$5</f>
        <v>0.29989273599999999</v>
      </c>
      <c r="EQ135">
        <f>(-2*(EQ$30*$C$5+$AB135/$AC135/2)*$AC135)*EXP(-2*(EQ$30*$C$5+$AB135/$AC135/2)*$AC135) + 2*$AC135*$AB135*$C$5</f>
        <v>0.29989273599999999</v>
      </c>
      <c r="ER135">
        <f>(-2*(ER$30*$C$5+$AB135/$AC135/2)*$AC135)*EXP(-2*(ER$30*$C$5+$AB135/$AC135/2)*$AC135) + 2*$AC135*$AB135*$C$5</f>
        <v>0.29989273599999999</v>
      </c>
      <c r="ES135">
        <f>(-2*(ES$30*$C$5+$AB135/$AC135/2)*$AC135)*EXP(-2*(ES$30*$C$5+$AB135/$AC135/2)*$AC135) + 2*$AC135*$AB135*$C$5</f>
        <v>0.29989273599999999</v>
      </c>
      <c r="ET135">
        <f>(-2*(ET$30*$C$5+$AB135/$AC135/2)*$AC135)*EXP(-2*(ET$30*$C$5+$AB135/$AC135/2)*$AC135) + 2*$AC135*$AB135*$C$5</f>
        <v>0.29989273599999999</v>
      </c>
      <c r="EU135">
        <f>(-2*(EU$30*$C$5+$AB135/$AC135/2)*$AC135)*EXP(-2*(EU$30*$C$5+$AB135/$AC135/2)*$AC135) + 2*$AC135*$AB135*$C$5</f>
        <v>0.29989273599999999</v>
      </c>
      <c r="EV135">
        <f>(-2*(EV$30*$C$5+$AB135/$AC135/2)*$AC135)*EXP(-2*(EV$30*$C$5+$AB135/$AC135/2)*$AC135) + 2*$AC135*$AB135*$C$5</f>
        <v>0.29989273599999999</v>
      </c>
      <c r="EW135">
        <f>(-2*(EW$30*$C$5+$AB135/$AC135/2)*$AC135)*EXP(-2*(EW$30*$C$5+$AB135/$AC135/2)*$AC135) + 2*$AC135*$AB135*$C$5</f>
        <v>0.29989273599999999</v>
      </c>
      <c r="EX135">
        <f>(-2*(EX$30*$C$5+$AB135/$AC135/2)*$AC135)*EXP(-2*(EX$30*$C$5+$AB135/$AC135/2)*$AC135) + 2*$AC135*$AB135*$C$5</f>
        <v>0.29989273599999999</v>
      </c>
      <c r="EY135">
        <f>(-2*(EY$30*$C$5+$AB135/$AC135/2)*$AC135)*EXP(-2*(EY$30*$C$5+$AB135/$AC135/2)*$AC135) + 2*$AC135*$AB135*$C$5</f>
        <v>0.29989273599999999</v>
      </c>
      <c r="EZ135">
        <f>(-2*(EZ$30*$C$5+$AB135/$AC135/2)*$AC135)*EXP(-2*(EZ$30*$C$5+$AB135/$AC135/2)*$AC135) + 2*$AC135*$AB135*$C$5</f>
        <v>0.29989273599999999</v>
      </c>
      <c r="FA135">
        <f>(-2*(FA$30*$C$5+$AB135/$AC135/2)*$AC135)*EXP(-2*(FA$30*$C$5+$AB135/$AC135/2)*$AC135) + 2*$AC135*$AB135*$C$5</f>
        <v>0.29989273599999999</v>
      </c>
      <c r="FB135">
        <f>(-2*(FB$30*$C$5+$AB135/$AC135/2)*$AC135)*EXP(-2*(FB$30*$C$5+$AB135/$AC135/2)*$AC135) + 2*$AC135*$AB135*$C$5</f>
        <v>0.29989273599999999</v>
      </c>
      <c r="FC135">
        <f>(-2*(FC$30*$C$5+$AB135/$AC135/2)*$AC135)*EXP(-2*(FC$30*$C$5+$AB135/$AC135/2)*$AC135) + 2*$AC135*$AB135*$C$5</f>
        <v>0.29989273599999999</v>
      </c>
      <c r="FD135">
        <f>(-2*(FD$30*$C$5+$AB135/$AC135/2)*$AC135)*EXP(-2*(FD$30*$C$5+$AB135/$AC135/2)*$AC135) + 2*$AC135*$AB135*$C$5</f>
        <v>0.29989273599999999</v>
      </c>
      <c r="FE135">
        <f>(-2*(FE$30*$C$5+$AB135/$AC135/2)*$AC135)*EXP(-2*(FE$30*$C$5+$AB135/$AC135/2)*$AC135) + 2*$AC135*$AB135*$C$5</f>
        <v>0.29989273599999999</v>
      </c>
      <c r="FF135">
        <f>(-2*(FF$30*$C$5+$AB135/$AC135/2)*$AC135)*EXP(-2*(FF$30*$C$5+$AB135/$AC135/2)*$AC135) + 2*$AC135*$AB135*$C$5</f>
        <v>0.29989273599999999</v>
      </c>
      <c r="FG135">
        <f>(-2*(FG$30*$C$5+$AB135/$AC135/2)*$AC135)*EXP(-2*(FG$30*$C$5+$AB135/$AC135/2)*$AC135) + 2*$AC135*$AB135*$C$5</f>
        <v>0.29989273599999999</v>
      </c>
      <c r="FH135">
        <f>(-2*(FH$30*$C$5+$AB135/$AC135/2)*$AC135)*EXP(-2*(FH$30*$C$5+$AB135/$AC135/2)*$AC135) + 2*$AC135*$AB135*$C$5</f>
        <v>0.29989273599999999</v>
      </c>
      <c r="FI135">
        <f>(-2*(FI$30*$C$5+$AB135/$AC135/2)*$AC135)*EXP(-2*(FI$30*$C$5+$AB135/$AC135/2)*$AC135) + 2*$AC135*$AB135*$C$5</f>
        <v>0.29989273599999999</v>
      </c>
      <c r="FJ135">
        <f>(-2*(FJ$30*$C$5+$AB135/$AC135/2)*$AC135)*EXP(-2*(FJ$30*$C$5+$AB135/$AC135/2)*$AC135) + 2*$AC135*$AB135*$C$5</f>
        <v>0.29989273599999999</v>
      </c>
      <c r="FK135">
        <f>(-2*(FK$30*$C$5+$AB135/$AC135/2)*$AC135)*EXP(-2*(FK$30*$C$5+$AB135/$AC135/2)*$AC135) + 2*$AC135*$AB135*$C$5</f>
        <v>0.29989273599999999</v>
      </c>
      <c r="FL135">
        <f>(-2*(FL$30*$C$5+$AB135/$AC135/2)*$AC135)*EXP(-2*(FL$30*$C$5+$AB135/$AC135/2)*$AC135) + 2*$AC135*$AB135*$C$5</f>
        <v>0.29989273599999999</v>
      </c>
      <c r="FM135">
        <f>(-2*(FM$30*$C$5+$AB135/$AC135/2)*$AC135)*EXP(-2*(FM$30*$C$5+$AB135/$AC135/2)*$AC135) + 2*$AC135*$AB135*$C$5</f>
        <v>0.29989273599999999</v>
      </c>
      <c r="FN135">
        <f>(-2*(FN$30*$C$5+$AB135/$AC135/2)*$AC135)*EXP(-2*(FN$30*$C$5+$AB135/$AC135/2)*$AC135) + 2*$AC135*$AB135*$C$5</f>
        <v>0.29989273599999999</v>
      </c>
      <c r="FO135">
        <f>(-2*(FO$30*$C$5+$AB135/$AC135/2)*$AC135)*EXP(-2*(FO$30*$C$5+$AB135/$AC135/2)*$AC135) + 2*$AC135*$AB135*$C$5</f>
        <v>0.29989273599999999</v>
      </c>
      <c r="FP135">
        <f>(-2*(FP$30*$C$5+$AB135/$AC135/2)*$AC135)*EXP(-2*(FP$30*$C$5+$AB135/$AC135/2)*$AC135) + 2*$AC135*$AB135*$C$5</f>
        <v>0.29989273599999999</v>
      </c>
      <c r="FQ135">
        <f>(-2*(FQ$30*$C$5+$AB135/$AC135/2)*$AC135)*EXP(-2*(FQ$30*$C$5+$AB135/$AC135/2)*$AC135) + 2*$AC135*$AB135*$C$5</f>
        <v>0.29989273599999999</v>
      </c>
      <c r="FR135">
        <f>(-2*(FR$30*$C$5+$AB135/$AC135/2)*$AC135)*EXP(-2*(FR$30*$C$5+$AB135/$AC135/2)*$AC135) + 2*$AC135*$AB135*$C$5</f>
        <v>0.29989273599999999</v>
      </c>
      <c r="FS135">
        <f>(-2*(FS$30*$C$5+$AB135/$AC135/2)*$AC135)*EXP(-2*(FS$30*$C$5+$AB135/$AC135/2)*$AC135) + 2*$AC135*$AB135*$C$5</f>
        <v>0.29989273599999999</v>
      </c>
      <c r="FT135">
        <f>(-2*(FT$30*$C$5+$AB135/$AC135/2)*$AC135)*EXP(-2*(FT$30*$C$5+$AB135/$AC135/2)*$AC135) + 2*$AC135*$AB135*$C$5</f>
        <v>0.29989273599999999</v>
      </c>
      <c r="FU135">
        <f>(-2*(FU$30*$C$5+$AB135/$AC135/2)*$AC135)*EXP(-2*(FU$30*$C$5+$AB135/$AC135/2)*$AC135) + 2*$AC135*$AB135*$C$5</f>
        <v>0.29989273599999999</v>
      </c>
      <c r="FV135">
        <f>(-2*(FV$30*$C$5+$AB135/$AC135/2)*$AC135)*EXP(-2*(FV$30*$C$5+$AB135/$AC135/2)*$AC135) + 2*$AC135*$AB135*$C$5</f>
        <v>0.29989273599999999</v>
      </c>
      <c r="FW135">
        <f>(-2*(FW$30*$C$5+$AB135/$AC135/2)*$AC135)*EXP(-2*(FW$30*$C$5+$AB135/$AC135/2)*$AC135) + 2*$AC135*$AB135*$C$5</f>
        <v>0.29989273599999999</v>
      </c>
      <c r="FX135">
        <f>(-2*(FX$30*$C$5+$AB135/$AC135/2)*$AC135)*EXP(-2*(FX$30*$C$5+$AB135/$AC135/2)*$AC135) + 2*$AC135*$AB135*$C$5</f>
        <v>0.29989273599999999</v>
      </c>
      <c r="FY135">
        <f>(-2*(FY$30*$C$5+$AB135/$AC135/2)*$AC135)*EXP(-2*(FY$30*$C$5+$AB135/$AC135/2)*$AC135) + 2*$AC135*$AB135*$C$5</f>
        <v>0.29989273599999999</v>
      </c>
      <c r="FZ135">
        <f>(-2*(FZ$30*$C$5+$AB135/$AC135/2)*$AC135)*EXP(-2*(FZ$30*$C$5+$AB135/$AC135/2)*$AC135) + 2*$AC135*$AB135*$C$5</f>
        <v>0.29989273599999999</v>
      </c>
      <c r="GA135">
        <f>(-2*(GA$30*$C$5+$AB135/$AC135/2)*$AC135)*EXP(-2*(GA$30*$C$5+$AB135/$AC135/2)*$AC135) + 2*$AC135*$AB135*$C$5</f>
        <v>0.29989273599999999</v>
      </c>
      <c r="GB135">
        <f>(-2*(GB$30*$C$5+$AB135/$AC135/2)*$AC135)*EXP(-2*(GB$30*$C$5+$AB135/$AC135/2)*$AC135) + 2*$AC135*$AB135*$C$5</f>
        <v>0.29989273599999999</v>
      </c>
      <c r="GC135">
        <f>(-2*(GC$30*$C$5+$AB135/$AC135/2)*$AC135)*EXP(-2*(GC$30*$C$5+$AB135/$AC135/2)*$AC135) + 2*$AC135*$AB135*$C$5</f>
        <v>0.29989273599999999</v>
      </c>
      <c r="GD135">
        <f>(-2*(GD$30*$C$5+$AB135/$AC135/2)*$AC135)*EXP(-2*(GD$30*$C$5+$AB135/$AC135/2)*$AC135) + 2*$AC135*$AB135*$C$5</f>
        <v>0.29989273599999999</v>
      </c>
      <c r="GE135">
        <f>(-2*(GE$30*$C$5+$AB135/$AC135/2)*$AC135)*EXP(-2*(GE$30*$C$5+$AB135/$AC135/2)*$AC135) + 2*$AC135*$AB135*$C$5</f>
        <v>0.29989273599999999</v>
      </c>
      <c r="GF135">
        <f>(-2*(GF$30*$C$5+$AB135/$AC135/2)*$AC135)*EXP(-2*(GF$30*$C$5+$AB135/$AC135/2)*$AC135) + 2*$AC135*$AB135*$C$5</f>
        <v>0.29989273599999999</v>
      </c>
      <c r="GG135">
        <f>(-2*(GG$30*$C$5+$AB135/$AC135/2)*$AC135)*EXP(-2*(GG$30*$C$5+$AB135/$AC135/2)*$AC135) + 2*$AC135*$AB135*$C$5</f>
        <v>0.29989273599999999</v>
      </c>
      <c r="GH135">
        <f>(-2*(GH$30*$C$5+$AB135/$AC135/2)*$AC135)*EXP(-2*(GH$30*$C$5+$AB135/$AC135/2)*$AC135) + 2*$AC135*$AB135*$C$5</f>
        <v>0.29989273599999999</v>
      </c>
      <c r="GI135">
        <f>(-2*(GI$30*$C$5+$AB135/$AC135/2)*$AC135)*EXP(-2*(GI$30*$C$5+$AB135/$AC135/2)*$AC135) + 2*$AC135*$AB135*$C$5</f>
        <v>0.29989273599999999</v>
      </c>
      <c r="GJ135">
        <f>(-2*(GJ$30*$C$5+$AB135/$AC135/2)*$AC135)*EXP(-2*(GJ$30*$C$5+$AB135/$AC135/2)*$AC135) + 2*$AC135*$AB135*$C$5</f>
        <v>0.29989273599999999</v>
      </c>
      <c r="GK135">
        <f>(-2*(GK$30*$C$5+$AB135/$AC135/2)*$AC135)*EXP(-2*(GK$30*$C$5+$AB135/$AC135/2)*$AC135) + 2*$AC135*$AB135*$C$5</f>
        <v>0.29989273599999999</v>
      </c>
      <c r="GL135">
        <f>(-2*(GL$30*$C$5+$AB135/$AC135/2)*$AC135)*EXP(-2*(GL$30*$C$5+$AB135/$AC135/2)*$AC135) + 2*$AC135*$AB135*$C$5</f>
        <v>0.29989273599999999</v>
      </c>
      <c r="GM135">
        <f>(-2*(GM$30*$C$5+$AB135/$AC135/2)*$AC135)*EXP(-2*(GM$30*$C$5+$AB135/$AC135/2)*$AC135) + 2*$AC135*$AB135*$C$5</f>
        <v>0.29989273599999999</v>
      </c>
      <c r="GN135">
        <f>(-2*(GN$30*$C$5+$AB135/$AC135/2)*$AC135)*EXP(-2*(GN$30*$C$5+$AB135/$AC135/2)*$AC135) + 2*$AC135*$AB135*$C$5</f>
        <v>0.29989273599999999</v>
      </c>
      <c r="GO135">
        <f>(-2*(GO$30*$C$5+$AB135/$AC135/2)*$AC135)*EXP(-2*(GO$30*$C$5+$AB135/$AC135/2)*$AC135) + 2*$AC135*$AB135*$C$5</f>
        <v>0.29989273599999999</v>
      </c>
      <c r="GP135">
        <f>(-2*(GP$30*$C$5+$AB135/$AC135/2)*$AC135)*EXP(-2*(GP$30*$C$5+$AB135/$AC135/2)*$AC135) + 2*$AC135*$AB135*$C$5</f>
        <v>0.29989273599999999</v>
      </c>
      <c r="GQ135">
        <f>(-2*(GQ$30*$C$5+$AB135/$AC135/2)*$AC135)*EXP(-2*(GQ$30*$C$5+$AB135/$AC135/2)*$AC135) + 2*$AC135*$AB135*$C$5</f>
        <v>0.29989273599999999</v>
      </c>
      <c r="GR135">
        <f>(-2*(GR$30*$C$5+$AB135/$AC135/2)*$AC135)*EXP(-2*(GR$30*$C$5+$AB135/$AC135/2)*$AC135) + 2*$AC135*$AB135*$C$5</f>
        <v>0.29989273599999999</v>
      </c>
      <c r="GS135">
        <f>(-2*(GS$30*$C$5+$AB135/$AC135/2)*$AC135)*EXP(-2*(GS$30*$C$5+$AB135/$AC135/2)*$AC135) + 2*$AC135*$AB135*$C$5</f>
        <v>0.29989273599999999</v>
      </c>
      <c r="GT135">
        <f>(-2*(GT$30*$C$5+$AB135/$AC135/2)*$AC135)*EXP(-2*(GT$30*$C$5+$AB135/$AC135/2)*$AC135) + 2*$AC135*$AB135*$C$5</f>
        <v>0.29989273599999999</v>
      </c>
      <c r="GU135">
        <f>(-2*(GU$30*$C$5+$AB135/$AC135/2)*$AC135)*EXP(-2*(GU$30*$C$5+$AB135/$AC135/2)*$AC135) + 2*$AC135*$AB135*$C$5</f>
        <v>0.29989273599999999</v>
      </c>
      <c r="GV135">
        <f>(-2*(GV$30*$C$5+$AB135/$AC135/2)*$AC135)*EXP(-2*(GV$30*$C$5+$AB135/$AC135/2)*$AC135) + 2*$AC135*$AB135*$C$5</f>
        <v>0.29989273599999999</v>
      </c>
      <c r="GW135">
        <f>(-2*(GW$30*$C$5+$AB135/$AC135/2)*$AC135)*EXP(-2*(GW$30*$C$5+$AB135/$AC135/2)*$AC135) + 2*$AC135*$AB135*$C$5</f>
        <v>0.29989273599999999</v>
      </c>
      <c r="GX135">
        <f>(-2*(GX$30*$C$5+$AB135/$AC135/2)*$AC135)*EXP(-2*(GX$30*$C$5+$AB135/$AC135/2)*$AC135) + 2*$AC135*$AB135*$C$5</f>
        <v>0.29989273599999999</v>
      </c>
      <c r="GY135">
        <f>(-2*(GY$30*$C$5+$AB135/$AC135/2)*$AC135)*EXP(-2*(GY$30*$C$5+$AB135/$AC135/2)*$AC135) + 2*$AC135*$AB135*$C$5</f>
        <v>0.29989273599999999</v>
      </c>
      <c r="GZ135">
        <f>(-2*(GZ$30*$C$5+$AB135/$AC135/2)*$AC135)*EXP(-2*(GZ$30*$C$5+$AB135/$AC135/2)*$AC135) + 2*$AC135*$AB135*$C$5</f>
        <v>0.29989273599999999</v>
      </c>
      <c r="HA135">
        <f>(-2*(HA$30*$C$5+$AB135/$AC135/2)*$AC135)*EXP(-2*(HA$30*$C$5+$AB135/$AC135/2)*$AC135) + 2*$AC135*$AB135*$C$5</f>
        <v>0.29989273599999999</v>
      </c>
      <c r="HB135">
        <f>(-2*(HB$30*$C$5+$AB135/$AC135/2)*$AC135)*EXP(-2*(HB$30*$C$5+$AB135/$AC135/2)*$AC135) + 2*$AC135*$AB135*$C$5</f>
        <v>0.29989273599999999</v>
      </c>
      <c r="HC135">
        <f>(-2*(HC$30*$C$5+$AB135/$AC135/2)*$AC135)*EXP(-2*(HC$30*$C$5+$AB135/$AC135/2)*$AC135) + 2*$AC135*$AB135*$C$5</f>
        <v>0.29989273599999999</v>
      </c>
      <c r="HD135">
        <f>(-2*(HD$30*$C$5+$AB135/$AC135/2)*$AC135)*EXP(-2*(HD$30*$C$5+$AB135/$AC135/2)*$AC135) + 2*$AC135*$AB135*$C$5</f>
        <v>0.29989273599999999</v>
      </c>
      <c r="HE135">
        <f>(-2*(HE$30*$C$5+$AB135/$AC135/2)*$AC135)*EXP(-2*(HE$30*$C$5+$AB135/$AC135/2)*$AC135) + 2*$AC135*$AB135*$C$5</f>
        <v>0.29989273599999999</v>
      </c>
      <c r="HF135">
        <f>(-2*(HF$30*$C$5+$AB135/$AC135/2)*$AC135)*EXP(-2*(HF$30*$C$5+$AB135/$AC135/2)*$AC135) + 2*$AC135*$AB135*$C$5</f>
        <v>0.29989273599999999</v>
      </c>
      <c r="HG135">
        <f>(-2*(HG$30*$C$5+$AB135/$AC135/2)*$AC135)*EXP(-2*(HG$30*$C$5+$AB135/$AC135/2)*$AC135) + 2*$AC135*$AB135*$C$5</f>
        <v>0.29989273599999999</v>
      </c>
      <c r="HH135">
        <f>(-2*(HH$30*$C$5+$AB135/$AC135/2)*$AC135)*EXP(-2*(HH$30*$C$5+$AB135/$AC135/2)*$AC135) + 2*$AC135*$AB135*$C$5</f>
        <v>0.29989273599999999</v>
      </c>
      <c r="HI135">
        <f>(-2*(HI$30*$C$5+$AB135/$AC135/2)*$AC135)*EXP(-2*(HI$30*$C$5+$AB135/$AC135/2)*$AC135) + 2*$AC135*$AB135*$C$5</f>
        <v>0.29989273599999999</v>
      </c>
      <c r="HJ135">
        <f>(-2*(HJ$30*$C$5+$AB135/$AC135/2)*$AC135)*EXP(-2*(HJ$30*$C$5+$AB135/$AC135/2)*$AC135) + 2*$AC135*$AB135*$C$5</f>
        <v>0.29989273599999999</v>
      </c>
      <c r="HK135">
        <f>(-2*(HK$30*$C$5+$AB135/$AC135/2)*$AC135)*EXP(-2*(HK$30*$C$5+$AB135/$AC135/2)*$AC135) + 2*$AC135*$AB135*$C$5</f>
        <v>0.29989273599999999</v>
      </c>
      <c r="HL135">
        <f>(-2*(HL$30*$C$5+$AB135/$AC135/2)*$AC135)*EXP(-2*(HL$30*$C$5+$AB135/$AC135/2)*$AC135) + 2*$AC135*$AB135*$C$5</f>
        <v>0.29989273599999999</v>
      </c>
      <c r="HM135">
        <f>(-2*(HM$30*$C$5+$AB135/$AC135/2)*$AC135)*EXP(-2*(HM$30*$C$5+$AB135/$AC135/2)*$AC135) + 2*$AC135*$AB135*$C$5</f>
        <v>0.29989273599999999</v>
      </c>
      <c r="HN135">
        <f>(-2*(HN$30*$C$5+$AB135/$AC135/2)*$AC135)*EXP(-2*(HN$30*$C$5+$AB135/$AC135/2)*$AC135) + 2*$AC135*$AB135*$C$5</f>
        <v>0.29989273599999999</v>
      </c>
      <c r="HO135">
        <f>(-2*(HO$30*$C$5+$AB135/$AC135/2)*$AC135)*EXP(-2*(HO$30*$C$5+$AB135/$AC135/2)*$AC135) + 2*$AC135*$AB135*$C$5</f>
        <v>0.29989273599999999</v>
      </c>
      <c r="HP135">
        <f>(-2*(HP$30*$C$5+$AB135/$AC135/2)*$AC135)*EXP(-2*(HP$30*$C$5+$AB135/$AC135/2)*$AC135) + 2*$AC135*$AB135*$C$5</f>
        <v>0.29989273599999999</v>
      </c>
      <c r="HQ135">
        <f>(-2*(HQ$30*$C$5+$AB135/$AC135/2)*$AC135)*EXP(-2*(HQ$30*$C$5+$AB135/$AC135/2)*$AC135) + 2*$AC135*$AB135*$C$5</f>
        <v>0.29989273599999999</v>
      </c>
      <c r="HR135">
        <f>(-2*(HR$30*$C$5+$AB135/$AC135/2)*$AC135)*EXP(-2*(HR$30*$C$5+$AB135/$AC135/2)*$AC135) + 2*$AC135*$AB135*$C$5</f>
        <v>0.29989273599999999</v>
      </c>
      <c r="HS135">
        <f>(-2*(HS$30*$C$5+$AB135/$AC135/2)*$AC135)*EXP(-2*(HS$30*$C$5+$AB135/$AC135/2)*$AC135) + 2*$AC135*$AB135*$C$5</f>
        <v>0.29989273599999999</v>
      </c>
      <c r="HT135">
        <f>(-2*(HT$30*$C$5+$AB135/$AC135/2)*$AC135)*EXP(-2*(HT$30*$C$5+$AB135/$AC135/2)*$AC135) + 2*$AC135*$AB135*$C$5</f>
        <v>0.29989273599999999</v>
      </c>
      <c r="HU135">
        <f>(-2*(HU$30*$C$5+$AB135/$AC135/2)*$AC135)*EXP(-2*(HU$30*$C$5+$AB135/$AC135/2)*$AC135) + 2*$AC135*$AB135*$C$5</f>
        <v>0.29989273599999999</v>
      </c>
      <c r="HV135">
        <f>(-2*(HV$30*$C$5+$AB135/$AC135/2)*$AC135)*EXP(-2*(HV$30*$C$5+$AB135/$AC135/2)*$AC135) + 2*$AC135*$AB135*$C$5</f>
        <v>0.29989273599999999</v>
      </c>
      <c r="HW135">
        <f>(-2*(HW$30*$C$5+$AB135/$AC135/2)*$AC135)*EXP(-2*(HW$30*$C$5+$AB135/$AC135/2)*$AC135) + 2*$AC135*$AB135*$C$5</f>
        <v>0.29989273599999999</v>
      </c>
    </row>
    <row r="136" spans="1:231">
      <c r="A136" s="4"/>
      <c r="B136" s="4"/>
      <c r="C136" s="4"/>
      <c r="E136" s="116">
        <f t="shared" si="20"/>
        <v>1041</v>
      </c>
      <c r="F136" s="106">
        <f>EXP(-2*($E136-1)/$C$8*$C$5*($C$3*'UL FRMPL'!H$35-'UL FRMPL'!$H$35)/1000)</f>
        <v>0.6873814367156017</v>
      </c>
      <c r="G136" s="130"/>
      <c r="H136" s="130">
        <f t="shared" si="17"/>
        <v>0.94574108359182074</v>
      </c>
      <c r="I136" s="130">
        <v>0.99402503793626695</v>
      </c>
      <c r="J136" s="106">
        <v>1</v>
      </c>
      <c r="K136" s="3"/>
      <c r="L136" s="130"/>
      <c r="N136">
        <f t="shared" si="18"/>
        <v>0.94574108359182074</v>
      </c>
      <c r="O136">
        <f t="shared" si="19"/>
        <v>0.25278236748869748</v>
      </c>
      <c r="P136">
        <f t="shared" si="16"/>
        <v>0.18888344217550657</v>
      </c>
      <c r="Q136">
        <f t="shared" si="22"/>
        <v>0.14113703848296752</v>
      </c>
      <c r="R136">
        <f t="shared" si="22"/>
        <v>0.10546008375489958</v>
      </c>
      <c r="S136">
        <f t="shared" si="22"/>
        <v>7.8801634107779739E-2</v>
      </c>
      <c r="T136">
        <f t="shared" si="22"/>
        <v>5.8881970476037084E-2</v>
      </c>
      <c r="U136">
        <f t="shared" si="22"/>
        <v>4.3997646576704845E-2</v>
      </c>
      <c r="V136">
        <f t="shared" si="22"/>
        <v>3.2875817311114407E-2</v>
      </c>
      <c r="W136">
        <f t="shared" si="22"/>
        <v>2.4565390378085E-2</v>
      </c>
      <c r="X136">
        <f t="shared" si="22"/>
        <v>1.8355692840028602E-2</v>
      </c>
      <c r="AB136" s="116">
        <f t="shared" si="21"/>
        <v>105</v>
      </c>
      <c r="AC136">
        <f>($C$3*'UL FRMPL'!H$35-'UL FRMPL'!$H$35)/1000</f>
        <v>1.441792</v>
      </c>
      <c r="AE136">
        <f>(-2*(AE$30*$C$5+$AB136/$AC136/2)*$AC136)*EXP(-2*(AE$30*$C$5+$AB136/$AC136/2)*$AC136) + 2*$AC136*$AB136*$C$5</f>
        <v>0.30277631999999999</v>
      </c>
      <c r="AF136">
        <f>(-2*(AF$30*$C$5+$AB136/$AC136/2)*$AC136)*EXP(-2*(AF$30*$C$5+$AB136/$AC136/2)*$AC136) + 2*$AC136*$AB136*$C$5</f>
        <v>0.30277631999999999</v>
      </c>
      <c r="AG136">
        <f>(-2*(AG$30*$C$5+$AB136/$AC136/2)*$AC136)*EXP(-2*(AG$30*$C$5+$AB136/$AC136/2)*$AC136) + 2*$AC136*$AB136*$C$5</f>
        <v>0.30277631999999999</v>
      </c>
      <c r="AH136">
        <f>(-2*(AH$30*$C$5+$AB136/$AC136/2)*$AC136)*EXP(-2*(AH$30*$C$5+$AB136/$AC136/2)*$AC136) + 2*$AC136*$AB136*$C$5</f>
        <v>0.30277631999999999</v>
      </c>
      <c r="AI136">
        <f>(-2*(AI$30*$C$5+$AB136/$AC136/2)*$AC136)*EXP(-2*(AI$30*$C$5+$AB136/$AC136/2)*$AC136) + 2*$AC136*$AB136*$C$5</f>
        <v>0.30277631999999999</v>
      </c>
      <c r="AJ136">
        <f>(-2*(AJ$30*$C$5+$AB136/$AC136/2)*$AC136)*EXP(-2*(AJ$30*$C$5+$AB136/$AC136/2)*$AC136) + 2*$AC136*$AB136*$C$5</f>
        <v>0.30277631999999999</v>
      </c>
      <c r="AK136">
        <f>(-2*(AK$30*$C$5+$AB136/$AC136/2)*$AC136)*EXP(-2*(AK$30*$C$5+$AB136/$AC136/2)*$AC136) + 2*$AC136*$AB136*$C$5</f>
        <v>0.30277631999999999</v>
      </c>
      <c r="AL136">
        <f>(-2*(AL$30*$C$5+$AB136/$AC136/2)*$AC136)*EXP(-2*(AL$30*$C$5+$AB136/$AC136/2)*$AC136) + 2*$AC136*$AB136*$C$5</f>
        <v>0.30277631999999999</v>
      </c>
      <c r="AM136">
        <f>(-2*(AM$30*$C$5+$AB136/$AC136/2)*$AC136)*EXP(-2*(AM$30*$C$5+$AB136/$AC136/2)*$AC136) + 2*$AC136*$AB136*$C$5</f>
        <v>0.30277631999999999</v>
      </c>
      <c r="AN136">
        <f>(-2*(AN$30*$C$5+$AB136/$AC136/2)*$AC136)*EXP(-2*(AN$30*$C$5+$AB136/$AC136/2)*$AC136) + 2*$AC136*$AB136*$C$5</f>
        <v>0.30277631999999999</v>
      </c>
      <c r="AO136">
        <f>(-2*(AO$30*$C$5+$AB136/$AC136/2)*$AC136)*EXP(-2*(AO$30*$C$5+$AB136/$AC136/2)*$AC136) + 2*$AC136*$AB136*$C$5</f>
        <v>0.30277631999999999</v>
      </c>
      <c r="AP136">
        <f>(-2*(AP$30*$C$5+$AB136/$AC136/2)*$AC136)*EXP(-2*(AP$30*$C$5+$AB136/$AC136/2)*$AC136) + 2*$AC136*$AB136*$C$5</f>
        <v>0.30277631999999999</v>
      </c>
      <c r="AQ136">
        <f>(-2*(AQ$30*$C$5+$AB136/$AC136/2)*$AC136)*EXP(-2*(AQ$30*$C$5+$AB136/$AC136/2)*$AC136) + 2*$AC136*$AB136*$C$5</f>
        <v>0.30277631999999999</v>
      </c>
      <c r="AR136">
        <f>(-2*(AR$30*$C$5+$AB136/$AC136/2)*$AC136)*EXP(-2*(AR$30*$C$5+$AB136/$AC136/2)*$AC136) + 2*$AC136*$AB136*$C$5</f>
        <v>0.30277631999999999</v>
      </c>
      <c r="AS136">
        <f>(-2*(AS$30*$C$5+$AB136/$AC136/2)*$AC136)*EXP(-2*(AS$30*$C$5+$AB136/$AC136/2)*$AC136) + 2*$AC136*$AB136*$C$5</f>
        <v>0.30277631999999999</v>
      </c>
      <c r="AT136">
        <f>(-2*(AT$30*$C$5+$AB136/$AC136/2)*$AC136)*EXP(-2*(AT$30*$C$5+$AB136/$AC136/2)*$AC136) + 2*$AC136*$AB136*$C$5</f>
        <v>0.30277631999999999</v>
      </c>
      <c r="AU136">
        <f>(-2*(AU$30*$C$5+$AB136/$AC136/2)*$AC136)*EXP(-2*(AU$30*$C$5+$AB136/$AC136/2)*$AC136) + 2*$AC136*$AB136*$C$5</f>
        <v>0.30277631999999999</v>
      </c>
      <c r="AV136">
        <f>(-2*(AV$30*$C$5+$AB136/$AC136/2)*$AC136)*EXP(-2*(AV$30*$C$5+$AB136/$AC136/2)*$AC136) + 2*$AC136*$AB136*$C$5</f>
        <v>0.30277631999999999</v>
      </c>
      <c r="AW136">
        <f>(-2*(AW$30*$C$5+$AB136/$AC136/2)*$AC136)*EXP(-2*(AW$30*$C$5+$AB136/$AC136/2)*$AC136) + 2*$AC136*$AB136*$C$5</f>
        <v>0.30277631999999999</v>
      </c>
      <c r="AX136">
        <f>(-2*(AX$30*$C$5+$AB136/$AC136/2)*$AC136)*EXP(-2*(AX$30*$C$5+$AB136/$AC136/2)*$AC136) + 2*$AC136*$AB136*$C$5</f>
        <v>0.30277631999999999</v>
      </c>
      <c r="AY136">
        <f>(-2*(AY$30*$C$5+$AB136/$AC136/2)*$AC136)*EXP(-2*(AY$30*$C$5+$AB136/$AC136/2)*$AC136) + 2*$AC136*$AB136*$C$5</f>
        <v>0.30277631999999999</v>
      </c>
      <c r="AZ136">
        <f>(-2*(AZ$30*$C$5+$AB136/$AC136/2)*$AC136)*EXP(-2*(AZ$30*$C$5+$AB136/$AC136/2)*$AC136) + 2*$AC136*$AB136*$C$5</f>
        <v>0.30277631999999999</v>
      </c>
      <c r="BA136">
        <f>(-2*(BA$30*$C$5+$AB136/$AC136/2)*$AC136)*EXP(-2*(BA$30*$C$5+$AB136/$AC136/2)*$AC136) + 2*$AC136*$AB136*$C$5</f>
        <v>0.30277631999999999</v>
      </c>
      <c r="BB136">
        <f>(-2*(BB$30*$C$5+$AB136/$AC136/2)*$AC136)*EXP(-2*(BB$30*$C$5+$AB136/$AC136/2)*$AC136) + 2*$AC136*$AB136*$C$5</f>
        <v>0.30277631999999999</v>
      </c>
      <c r="BC136">
        <f>(-2*(BC$30*$C$5+$AB136/$AC136/2)*$AC136)*EXP(-2*(BC$30*$C$5+$AB136/$AC136/2)*$AC136) + 2*$AC136*$AB136*$C$5</f>
        <v>0.30277631999999999</v>
      </c>
      <c r="BD136">
        <f>(-2*(BD$30*$C$5+$AB136/$AC136/2)*$AC136)*EXP(-2*(BD$30*$C$5+$AB136/$AC136/2)*$AC136) + 2*$AC136*$AB136*$C$5</f>
        <v>0.30277631999999999</v>
      </c>
      <c r="BE136">
        <f>(-2*(BE$30*$C$5+$AB136/$AC136/2)*$AC136)*EXP(-2*(BE$30*$C$5+$AB136/$AC136/2)*$AC136) + 2*$AC136*$AB136*$C$5</f>
        <v>0.30277631999999999</v>
      </c>
      <c r="BF136">
        <f>(-2*(BF$30*$C$5+$AB136/$AC136/2)*$AC136)*EXP(-2*(BF$30*$C$5+$AB136/$AC136/2)*$AC136) + 2*$AC136*$AB136*$C$5</f>
        <v>0.30277631999999999</v>
      </c>
      <c r="BG136">
        <f>(-2*(BG$30*$C$5+$AB136/$AC136/2)*$AC136)*EXP(-2*(BG$30*$C$5+$AB136/$AC136/2)*$AC136) + 2*$AC136*$AB136*$C$5</f>
        <v>0.30277631999999999</v>
      </c>
      <c r="BH136">
        <f>(-2*(BH$30*$C$5+$AB136/$AC136/2)*$AC136)*EXP(-2*(BH$30*$C$5+$AB136/$AC136/2)*$AC136) + 2*$AC136*$AB136*$C$5</f>
        <v>0.30277631999999999</v>
      </c>
      <c r="BI136">
        <f>(-2*(BI$30*$C$5+$AB136/$AC136/2)*$AC136)*EXP(-2*(BI$30*$C$5+$AB136/$AC136/2)*$AC136) + 2*$AC136*$AB136*$C$5</f>
        <v>0.30277631999999999</v>
      </c>
      <c r="BJ136">
        <f>(-2*(BJ$30*$C$5+$AB136/$AC136/2)*$AC136)*EXP(-2*(BJ$30*$C$5+$AB136/$AC136/2)*$AC136) + 2*$AC136*$AB136*$C$5</f>
        <v>0.30277631999999999</v>
      </c>
      <c r="BK136">
        <f>(-2*(BK$30*$C$5+$AB136/$AC136/2)*$AC136)*EXP(-2*(BK$30*$C$5+$AB136/$AC136/2)*$AC136) + 2*$AC136*$AB136*$C$5</f>
        <v>0.30277631999999999</v>
      </c>
      <c r="BL136">
        <f>(-2*(BL$30*$C$5+$AB136/$AC136/2)*$AC136)*EXP(-2*(BL$30*$C$5+$AB136/$AC136/2)*$AC136) + 2*$AC136*$AB136*$C$5</f>
        <v>0.30277631999999999</v>
      </c>
      <c r="BM136">
        <f>(-2*(BM$30*$C$5+$AB136/$AC136/2)*$AC136)*EXP(-2*(BM$30*$C$5+$AB136/$AC136/2)*$AC136) + 2*$AC136*$AB136*$C$5</f>
        <v>0.30277631999999999</v>
      </c>
      <c r="BN136">
        <f>(-2*(BN$30*$C$5+$AB136/$AC136/2)*$AC136)*EXP(-2*(BN$30*$C$5+$AB136/$AC136/2)*$AC136) + 2*$AC136*$AB136*$C$5</f>
        <v>0.30277631999999999</v>
      </c>
      <c r="BO136">
        <f>(-2*(BO$30*$C$5+$AB136/$AC136/2)*$AC136)*EXP(-2*(BO$30*$C$5+$AB136/$AC136/2)*$AC136) + 2*$AC136*$AB136*$C$5</f>
        <v>0.30277631999999999</v>
      </c>
      <c r="BP136">
        <f>(-2*(BP$30*$C$5+$AB136/$AC136/2)*$AC136)*EXP(-2*(BP$30*$C$5+$AB136/$AC136/2)*$AC136) + 2*$AC136*$AB136*$C$5</f>
        <v>0.30277631999999999</v>
      </c>
      <c r="BQ136">
        <f>(-2*(BQ$30*$C$5+$AB136/$AC136/2)*$AC136)*EXP(-2*(BQ$30*$C$5+$AB136/$AC136/2)*$AC136) + 2*$AC136*$AB136*$C$5</f>
        <v>0.30277631999999999</v>
      </c>
      <c r="BR136">
        <f>(-2*(BR$30*$C$5+$AB136/$AC136/2)*$AC136)*EXP(-2*(BR$30*$C$5+$AB136/$AC136/2)*$AC136) + 2*$AC136*$AB136*$C$5</f>
        <v>0.30277631999999999</v>
      </c>
      <c r="BS136">
        <f>(-2*(BS$30*$C$5+$AB136/$AC136/2)*$AC136)*EXP(-2*(BS$30*$C$5+$AB136/$AC136/2)*$AC136) + 2*$AC136*$AB136*$C$5</f>
        <v>0.30277631999999999</v>
      </c>
      <c r="BT136">
        <f>(-2*(BT$30*$C$5+$AB136/$AC136/2)*$AC136)*EXP(-2*(BT$30*$C$5+$AB136/$AC136/2)*$AC136) + 2*$AC136*$AB136*$C$5</f>
        <v>0.30277631999999999</v>
      </c>
      <c r="BU136">
        <f>(-2*(BU$30*$C$5+$AB136/$AC136/2)*$AC136)*EXP(-2*(BU$30*$C$5+$AB136/$AC136/2)*$AC136) + 2*$AC136*$AB136*$C$5</f>
        <v>0.30277631999999999</v>
      </c>
      <c r="BV136">
        <f>(-2*(BV$30*$C$5+$AB136/$AC136/2)*$AC136)*EXP(-2*(BV$30*$C$5+$AB136/$AC136/2)*$AC136) + 2*$AC136*$AB136*$C$5</f>
        <v>0.30277631999999999</v>
      </c>
      <c r="BW136">
        <f>(-2*(BW$30*$C$5+$AB136/$AC136/2)*$AC136)*EXP(-2*(BW$30*$C$5+$AB136/$AC136/2)*$AC136) + 2*$AC136*$AB136*$C$5</f>
        <v>0.30277631999999999</v>
      </c>
      <c r="BX136">
        <f>(-2*(BX$30*$C$5+$AB136/$AC136/2)*$AC136)*EXP(-2*(BX$30*$C$5+$AB136/$AC136/2)*$AC136) + 2*$AC136*$AB136*$C$5</f>
        <v>0.30277631999999999</v>
      </c>
      <c r="BY136">
        <f>(-2*(BY$30*$C$5+$AB136/$AC136/2)*$AC136)*EXP(-2*(BY$30*$C$5+$AB136/$AC136/2)*$AC136) + 2*$AC136*$AB136*$C$5</f>
        <v>0.30277631999999999</v>
      </c>
      <c r="BZ136">
        <f>(-2*(BZ$30*$C$5+$AB136/$AC136/2)*$AC136)*EXP(-2*(BZ$30*$C$5+$AB136/$AC136/2)*$AC136) + 2*$AC136*$AB136*$C$5</f>
        <v>0.30277631999999999</v>
      </c>
      <c r="CA136">
        <f>(-2*(CA$30*$C$5+$AB136/$AC136/2)*$AC136)*EXP(-2*(CA$30*$C$5+$AB136/$AC136/2)*$AC136) + 2*$AC136*$AB136*$C$5</f>
        <v>0.30277631999999999</v>
      </c>
      <c r="CB136">
        <f>(-2*(CB$30*$C$5+$AB136/$AC136/2)*$AC136)*EXP(-2*(CB$30*$C$5+$AB136/$AC136/2)*$AC136) + 2*$AC136*$AB136*$C$5</f>
        <v>0.30277631999999999</v>
      </c>
      <c r="CC136">
        <f>(-2*(CC$30*$C$5+$AB136/$AC136/2)*$AC136)*EXP(-2*(CC$30*$C$5+$AB136/$AC136/2)*$AC136) + 2*$AC136*$AB136*$C$5</f>
        <v>0.30277631999999999</v>
      </c>
      <c r="CD136">
        <f>(-2*(CD$30*$C$5+$AB136/$AC136/2)*$AC136)*EXP(-2*(CD$30*$C$5+$AB136/$AC136/2)*$AC136) + 2*$AC136*$AB136*$C$5</f>
        <v>0.30277631999999999</v>
      </c>
      <c r="CE136">
        <f>(-2*(CE$30*$C$5+$AB136/$AC136/2)*$AC136)*EXP(-2*(CE$30*$C$5+$AB136/$AC136/2)*$AC136) + 2*$AC136*$AB136*$C$5</f>
        <v>0.30277631999999999</v>
      </c>
      <c r="CF136">
        <f>(-2*(CF$30*$C$5+$AB136/$AC136/2)*$AC136)*EXP(-2*(CF$30*$C$5+$AB136/$AC136/2)*$AC136) + 2*$AC136*$AB136*$C$5</f>
        <v>0.30277631999999999</v>
      </c>
      <c r="CG136">
        <f>(-2*(CG$30*$C$5+$AB136/$AC136/2)*$AC136)*EXP(-2*(CG$30*$C$5+$AB136/$AC136/2)*$AC136) + 2*$AC136*$AB136*$C$5</f>
        <v>0.30277631999999999</v>
      </c>
      <c r="CH136">
        <f>(-2*(CH$30*$C$5+$AB136/$AC136/2)*$AC136)*EXP(-2*(CH$30*$C$5+$AB136/$AC136/2)*$AC136) + 2*$AC136*$AB136*$C$5</f>
        <v>0.30277631999999999</v>
      </c>
      <c r="CI136">
        <f>(-2*(CI$30*$C$5+$AB136/$AC136/2)*$AC136)*EXP(-2*(CI$30*$C$5+$AB136/$AC136/2)*$AC136) + 2*$AC136*$AB136*$C$5</f>
        <v>0.30277631999999999</v>
      </c>
      <c r="CJ136">
        <f>(-2*(CJ$30*$C$5+$AB136/$AC136/2)*$AC136)*EXP(-2*(CJ$30*$C$5+$AB136/$AC136/2)*$AC136) + 2*$AC136*$AB136*$C$5</f>
        <v>0.30277631999999999</v>
      </c>
      <c r="CK136">
        <f>(-2*(CK$30*$C$5+$AB136/$AC136/2)*$AC136)*EXP(-2*(CK$30*$C$5+$AB136/$AC136/2)*$AC136) + 2*$AC136*$AB136*$C$5</f>
        <v>0.30277631999999999</v>
      </c>
      <c r="CL136">
        <f>(-2*(CL$30*$C$5+$AB136/$AC136/2)*$AC136)*EXP(-2*(CL$30*$C$5+$AB136/$AC136/2)*$AC136) + 2*$AC136*$AB136*$C$5</f>
        <v>0.30277631999999999</v>
      </c>
      <c r="CM136">
        <f>(-2*(CM$30*$C$5+$AB136/$AC136/2)*$AC136)*EXP(-2*(CM$30*$C$5+$AB136/$AC136/2)*$AC136) + 2*$AC136*$AB136*$C$5</f>
        <v>0.30277631999999999</v>
      </c>
      <c r="CN136">
        <f>(-2*(CN$30*$C$5+$AB136/$AC136/2)*$AC136)*EXP(-2*(CN$30*$C$5+$AB136/$AC136/2)*$AC136) + 2*$AC136*$AB136*$C$5</f>
        <v>0.30277631999999999</v>
      </c>
      <c r="CO136">
        <f>(-2*(CO$30*$C$5+$AB136/$AC136/2)*$AC136)*EXP(-2*(CO$30*$C$5+$AB136/$AC136/2)*$AC136) + 2*$AC136*$AB136*$C$5</f>
        <v>0.30277631999999999</v>
      </c>
      <c r="CP136">
        <f>(-2*(CP$30*$C$5+$AB136/$AC136/2)*$AC136)*EXP(-2*(CP$30*$C$5+$AB136/$AC136/2)*$AC136) + 2*$AC136*$AB136*$C$5</f>
        <v>0.30277631999999999</v>
      </c>
      <c r="CQ136">
        <f>(-2*(CQ$30*$C$5+$AB136/$AC136/2)*$AC136)*EXP(-2*(CQ$30*$C$5+$AB136/$AC136/2)*$AC136) + 2*$AC136*$AB136*$C$5</f>
        <v>0.30277631999999999</v>
      </c>
      <c r="CR136">
        <f>(-2*(CR$30*$C$5+$AB136/$AC136/2)*$AC136)*EXP(-2*(CR$30*$C$5+$AB136/$AC136/2)*$AC136) + 2*$AC136*$AB136*$C$5</f>
        <v>0.30277631999999999</v>
      </c>
      <c r="CS136">
        <f>(-2*(CS$30*$C$5+$AB136/$AC136/2)*$AC136)*EXP(-2*(CS$30*$C$5+$AB136/$AC136/2)*$AC136) + 2*$AC136*$AB136*$C$5</f>
        <v>0.30277631999999999</v>
      </c>
      <c r="CT136">
        <f>(-2*(CT$30*$C$5+$AB136/$AC136/2)*$AC136)*EXP(-2*(CT$30*$C$5+$AB136/$AC136/2)*$AC136) + 2*$AC136*$AB136*$C$5</f>
        <v>0.30277631999999999</v>
      </c>
      <c r="CU136">
        <f>(-2*(CU$30*$C$5+$AB136/$AC136/2)*$AC136)*EXP(-2*(CU$30*$C$5+$AB136/$AC136/2)*$AC136) + 2*$AC136*$AB136*$C$5</f>
        <v>0.30277631999999999</v>
      </c>
      <c r="CV136">
        <f>(-2*(CV$30*$C$5+$AB136/$AC136/2)*$AC136)*EXP(-2*(CV$30*$C$5+$AB136/$AC136/2)*$AC136) + 2*$AC136*$AB136*$C$5</f>
        <v>0.30277631999999999</v>
      </c>
      <c r="CW136">
        <f>(-2*(CW$30*$C$5+$AB136/$AC136/2)*$AC136)*EXP(-2*(CW$30*$C$5+$AB136/$AC136/2)*$AC136) + 2*$AC136*$AB136*$C$5</f>
        <v>0.30277631999999999</v>
      </c>
      <c r="CX136">
        <f>(-2*(CX$30*$C$5+$AB136/$AC136/2)*$AC136)*EXP(-2*(CX$30*$C$5+$AB136/$AC136/2)*$AC136) + 2*$AC136*$AB136*$C$5</f>
        <v>0.30277631999999999</v>
      </c>
      <c r="CY136">
        <f>(-2*(CY$30*$C$5+$AB136/$AC136/2)*$AC136)*EXP(-2*(CY$30*$C$5+$AB136/$AC136/2)*$AC136) + 2*$AC136*$AB136*$C$5</f>
        <v>0.30277631999999999</v>
      </c>
      <c r="CZ136">
        <f>(-2*(CZ$30*$C$5+$AB136/$AC136/2)*$AC136)*EXP(-2*(CZ$30*$C$5+$AB136/$AC136/2)*$AC136) + 2*$AC136*$AB136*$C$5</f>
        <v>0.30277631999999999</v>
      </c>
      <c r="DA136">
        <f>(-2*(DA$30*$C$5+$AB136/$AC136/2)*$AC136)*EXP(-2*(DA$30*$C$5+$AB136/$AC136/2)*$AC136) + 2*$AC136*$AB136*$C$5</f>
        <v>0.30277631999999999</v>
      </c>
      <c r="DB136">
        <f>(-2*(DB$30*$C$5+$AB136/$AC136/2)*$AC136)*EXP(-2*(DB$30*$C$5+$AB136/$AC136/2)*$AC136) + 2*$AC136*$AB136*$C$5</f>
        <v>0.30277631999999999</v>
      </c>
      <c r="DC136">
        <f>(-2*(DC$30*$C$5+$AB136/$AC136/2)*$AC136)*EXP(-2*(DC$30*$C$5+$AB136/$AC136/2)*$AC136) + 2*$AC136*$AB136*$C$5</f>
        <v>0.30277631999999999</v>
      </c>
      <c r="DD136">
        <f>(-2*(DD$30*$C$5+$AB136/$AC136/2)*$AC136)*EXP(-2*(DD$30*$C$5+$AB136/$AC136/2)*$AC136) + 2*$AC136*$AB136*$C$5</f>
        <v>0.30277631999999999</v>
      </c>
      <c r="DE136">
        <f>(-2*(DE$30*$C$5+$AB136/$AC136/2)*$AC136)*EXP(-2*(DE$30*$C$5+$AB136/$AC136/2)*$AC136) + 2*$AC136*$AB136*$C$5</f>
        <v>0.30277631999999999</v>
      </c>
      <c r="DF136">
        <f>(-2*(DF$30*$C$5+$AB136/$AC136/2)*$AC136)*EXP(-2*(DF$30*$C$5+$AB136/$AC136/2)*$AC136) + 2*$AC136*$AB136*$C$5</f>
        <v>0.30277631999999999</v>
      </c>
      <c r="DG136">
        <f>(-2*(DG$30*$C$5+$AB136/$AC136/2)*$AC136)*EXP(-2*(DG$30*$C$5+$AB136/$AC136/2)*$AC136) + 2*$AC136*$AB136*$C$5</f>
        <v>0.30277631999999999</v>
      </c>
      <c r="DH136">
        <f>(-2*(DH$30*$C$5+$AB136/$AC136/2)*$AC136)*EXP(-2*(DH$30*$C$5+$AB136/$AC136/2)*$AC136) + 2*$AC136*$AB136*$C$5</f>
        <v>0.30277631999999999</v>
      </c>
      <c r="DI136">
        <f>(-2*(DI$30*$C$5+$AB136/$AC136/2)*$AC136)*EXP(-2*(DI$30*$C$5+$AB136/$AC136/2)*$AC136) + 2*$AC136*$AB136*$C$5</f>
        <v>0.30277631999999999</v>
      </c>
      <c r="DJ136">
        <f>(-2*(DJ$30*$C$5+$AB136/$AC136/2)*$AC136)*EXP(-2*(DJ$30*$C$5+$AB136/$AC136/2)*$AC136) + 2*$AC136*$AB136*$C$5</f>
        <v>0.30277631999999999</v>
      </c>
      <c r="DK136">
        <f>(-2*(DK$30*$C$5+$AB136/$AC136/2)*$AC136)*EXP(-2*(DK$30*$C$5+$AB136/$AC136/2)*$AC136) + 2*$AC136*$AB136*$C$5</f>
        <v>0.30277631999999999</v>
      </c>
      <c r="DL136">
        <f>(-2*(DL$30*$C$5+$AB136/$AC136/2)*$AC136)*EXP(-2*(DL$30*$C$5+$AB136/$AC136/2)*$AC136) + 2*$AC136*$AB136*$C$5</f>
        <v>0.30277631999999999</v>
      </c>
      <c r="DM136">
        <f>(-2*(DM$30*$C$5+$AB136/$AC136/2)*$AC136)*EXP(-2*(DM$30*$C$5+$AB136/$AC136/2)*$AC136) + 2*$AC136*$AB136*$C$5</f>
        <v>0.30277631999999999</v>
      </c>
      <c r="DN136">
        <f>(-2*(DN$30*$C$5+$AB136/$AC136/2)*$AC136)*EXP(-2*(DN$30*$C$5+$AB136/$AC136/2)*$AC136) + 2*$AC136*$AB136*$C$5</f>
        <v>0.30277631999999999</v>
      </c>
      <c r="DO136">
        <f>(-2*(DO$30*$C$5+$AB136/$AC136/2)*$AC136)*EXP(-2*(DO$30*$C$5+$AB136/$AC136/2)*$AC136) + 2*$AC136*$AB136*$C$5</f>
        <v>0.30277631999999999</v>
      </c>
      <c r="DP136">
        <f>(-2*(DP$30*$C$5+$AB136/$AC136/2)*$AC136)*EXP(-2*(DP$30*$C$5+$AB136/$AC136/2)*$AC136) + 2*$AC136*$AB136*$C$5</f>
        <v>0.30277631999999999</v>
      </c>
      <c r="DQ136">
        <f>(-2*(DQ$30*$C$5+$AB136/$AC136/2)*$AC136)*EXP(-2*(DQ$30*$C$5+$AB136/$AC136/2)*$AC136) + 2*$AC136*$AB136*$C$5</f>
        <v>0.30277631999999999</v>
      </c>
      <c r="DR136">
        <f>(-2*(DR$30*$C$5+$AB136/$AC136/2)*$AC136)*EXP(-2*(DR$30*$C$5+$AB136/$AC136/2)*$AC136) + 2*$AC136*$AB136*$C$5</f>
        <v>0.30277631999999999</v>
      </c>
      <c r="DS136">
        <f>(-2*(DS$30*$C$5+$AB136/$AC136/2)*$AC136)*EXP(-2*(DS$30*$C$5+$AB136/$AC136/2)*$AC136) + 2*$AC136*$AB136*$C$5</f>
        <v>0.30277631999999999</v>
      </c>
      <c r="DT136">
        <f>(-2*(DT$30*$C$5+$AB136/$AC136/2)*$AC136)*EXP(-2*(DT$30*$C$5+$AB136/$AC136/2)*$AC136) + 2*$AC136*$AB136*$C$5</f>
        <v>0.30277631999999999</v>
      </c>
      <c r="DU136">
        <f>(-2*(DU$30*$C$5+$AB136/$AC136/2)*$AC136)*EXP(-2*(DU$30*$C$5+$AB136/$AC136/2)*$AC136) + 2*$AC136*$AB136*$C$5</f>
        <v>0.30277631999999999</v>
      </c>
      <c r="DV136">
        <f>(-2*(DV$30*$C$5+$AB136/$AC136/2)*$AC136)*EXP(-2*(DV$30*$C$5+$AB136/$AC136/2)*$AC136) + 2*$AC136*$AB136*$C$5</f>
        <v>0.30277631999999999</v>
      </c>
      <c r="DW136">
        <f>(-2*(DW$30*$C$5+$AB136/$AC136/2)*$AC136)*EXP(-2*(DW$30*$C$5+$AB136/$AC136/2)*$AC136) + 2*$AC136*$AB136*$C$5</f>
        <v>0.30277631999999999</v>
      </c>
      <c r="DX136">
        <f>(-2*(DX$30*$C$5+$AB136/$AC136/2)*$AC136)*EXP(-2*(DX$30*$C$5+$AB136/$AC136/2)*$AC136) + 2*$AC136*$AB136*$C$5</f>
        <v>0.30277631999999999</v>
      </c>
      <c r="DY136">
        <f>(-2*(DY$30*$C$5+$AB136/$AC136/2)*$AC136)*EXP(-2*(DY$30*$C$5+$AB136/$AC136/2)*$AC136) + 2*$AC136*$AB136*$C$5</f>
        <v>0.30277631999999999</v>
      </c>
      <c r="DZ136">
        <f>(-2*(DZ$30*$C$5+$AB136/$AC136/2)*$AC136)*EXP(-2*(DZ$30*$C$5+$AB136/$AC136/2)*$AC136) + 2*$AC136*$AB136*$C$5</f>
        <v>0.30277631999999999</v>
      </c>
      <c r="EA136">
        <f>(-2*(EA$30*$C$5+$AB136/$AC136/2)*$AC136)*EXP(-2*(EA$30*$C$5+$AB136/$AC136/2)*$AC136) + 2*$AC136*$AB136*$C$5</f>
        <v>0.30277631999999999</v>
      </c>
      <c r="EB136">
        <f>(-2*(EB$30*$C$5+$AB136/$AC136/2)*$AC136)*EXP(-2*(EB$30*$C$5+$AB136/$AC136/2)*$AC136) + 2*$AC136*$AB136*$C$5</f>
        <v>0.30277631999999999</v>
      </c>
      <c r="EC136">
        <f>(-2*(EC$30*$C$5+$AB136/$AC136/2)*$AC136)*EXP(-2*(EC$30*$C$5+$AB136/$AC136/2)*$AC136) + 2*$AC136*$AB136*$C$5</f>
        <v>0.30277631999999999</v>
      </c>
      <c r="ED136">
        <f>(-2*(ED$30*$C$5+$AB136/$AC136/2)*$AC136)*EXP(-2*(ED$30*$C$5+$AB136/$AC136/2)*$AC136) + 2*$AC136*$AB136*$C$5</f>
        <v>0.30277631999999999</v>
      </c>
      <c r="EE136">
        <f>(-2*(EE$30*$C$5+$AB136/$AC136/2)*$AC136)*EXP(-2*(EE$30*$C$5+$AB136/$AC136/2)*$AC136) + 2*$AC136*$AB136*$C$5</f>
        <v>0.30277631999999999</v>
      </c>
      <c r="EF136">
        <f>(-2*(EF$30*$C$5+$AB136/$AC136/2)*$AC136)*EXP(-2*(EF$30*$C$5+$AB136/$AC136/2)*$AC136) + 2*$AC136*$AB136*$C$5</f>
        <v>0.30277631999999999</v>
      </c>
      <c r="EG136">
        <f>(-2*(EG$30*$C$5+$AB136/$AC136/2)*$AC136)*EXP(-2*(EG$30*$C$5+$AB136/$AC136/2)*$AC136) + 2*$AC136*$AB136*$C$5</f>
        <v>0.30277631999999999</v>
      </c>
      <c r="EH136">
        <f>(-2*(EH$30*$C$5+$AB136/$AC136/2)*$AC136)*EXP(-2*(EH$30*$C$5+$AB136/$AC136/2)*$AC136) + 2*$AC136*$AB136*$C$5</f>
        <v>0.30277631999999999</v>
      </c>
      <c r="EI136">
        <f>(-2*(EI$30*$C$5+$AB136/$AC136/2)*$AC136)*EXP(-2*(EI$30*$C$5+$AB136/$AC136/2)*$AC136) + 2*$AC136*$AB136*$C$5</f>
        <v>0.30277631999999999</v>
      </c>
      <c r="EJ136">
        <f>(-2*(EJ$30*$C$5+$AB136/$AC136/2)*$AC136)*EXP(-2*(EJ$30*$C$5+$AB136/$AC136/2)*$AC136) + 2*$AC136*$AB136*$C$5</f>
        <v>0.30277631999999999</v>
      </c>
      <c r="EK136">
        <f>(-2*(EK$30*$C$5+$AB136/$AC136/2)*$AC136)*EXP(-2*(EK$30*$C$5+$AB136/$AC136/2)*$AC136) + 2*$AC136*$AB136*$C$5</f>
        <v>0.30277631999999999</v>
      </c>
      <c r="EL136">
        <f>(-2*(EL$30*$C$5+$AB136/$AC136/2)*$AC136)*EXP(-2*(EL$30*$C$5+$AB136/$AC136/2)*$AC136) + 2*$AC136*$AB136*$C$5</f>
        <v>0.30277631999999999</v>
      </c>
      <c r="EM136">
        <f>(-2*(EM$30*$C$5+$AB136/$AC136/2)*$AC136)*EXP(-2*(EM$30*$C$5+$AB136/$AC136/2)*$AC136) + 2*$AC136*$AB136*$C$5</f>
        <v>0.30277631999999999</v>
      </c>
      <c r="EN136">
        <f>(-2*(EN$30*$C$5+$AB136/$AC136/2)*$AC136)*EXP(-2*(EN$30*$C$5+$AB136/$AC136/2)*$AC136) + 2*$AC136*$AB136*$C$5</f>
        <v>0.30277631999999999</v>
      </c>
      <c r="EO136">
        <f>(-2*(EO$30*$C$5+$AB136/$AC136/2)*$AC136)*EXP(-2*(EO$30*$C$5+$AB136/$AC136/2)*$AC136) + 2*$AC136*$AB136*$C$5</f>
        <v>0.30277631999999999</v>
      </c>
      <c r="EP136">
        <f>(-2*(EP$30*$C$5+$AB136/$AC136/2)*$AC136)*EXP(-2*(EP$30*$C$5+$AB136/$AC136/2)*$AC136) + 2*$AC136*$AB136*$C$5</f>
        <v>0.30277631999999999</v>
      </c>
      <c r="EQ136">
        <f>(-2*(EQ$30*$C$5+$AB136/$AC136/2)*$AC136)*EXP(-2*(EQ$30*$C$5+$AB136/$AC136/2)*$AC136) + 2*$AC136*$AB136*$C$5</f>
        <v>0.30277631999999999</v>
      </c>
      <c r="ER136">
        <f>(-2*(ER$30*$C$5+$AB136/$AC136/2)*$AC136)*EXP(-2*(ER$30*$C$5+$AB136/$AC136/2)*$AC136) + 2*$AC136*$AB136*$C$5</f>
        <v>0.30277631999999999</v>
      </c>
      <c r="ES136">
        <f>(-2*(ES$30*$C$5+$AB136/$AC136/2)*$AC136)*EXP(-2*(ES$30*$C$5+$AB136/$AC136/2)*$AC136) + 2*$AC136*$AB136*$C$5</f>
        <v>0.30277631999999999</v>
      </c>
      <c r="ET136">
        <f>(-2*(ET$30*$C$5+$AB136/$AC136/2)*$AC136)*EXP(-2*(ET$30*$C$5+$AB136/$AC136/2)*$AC136) + 2*$AC136*$AB136*$C$5</f>
        <v>0.30277631999999999</v>
      </c>
      <c r="EU136">
        <f>(-2*(EU$30*$C$5+$AB136/$AC136/2)*$AC136)*EXP(-2*(EU$30*$C$5+$AB136/$AC136/2)*$AC136) + 2*$AC136*$AB136*$C$5</f>
        <v>0.30277631999999999</v>
      </c>
      <c r="EV136">
        <f>(-2*(EV$30*$C$5+$AB136/$AC136/2)*$AC136)*EXP(-2*(EV$30*$C$5+$AB136/$AC136/2)*$AC136) + 2*$AC136*$AB136*$C$5</f>
        <v>0.30277631999999999</v>
      </c>
      <c r="EW136">
        <f>(-2*(EW$30*$C$5+$AB136/$AC136/2)*$AC136)*EXP(-2*(EW$30*$C$5+$AB136/$AC136/2)*$AC136) + 2*$AC136*$AB136*$C$5</f>
        <v>0.30277631999999999</v>
      </c>
      <c r="EX136">
        <f>(-2*(EX$30*$C$5+$AB136/$AC136/2)*$AC136)*EXP(-2*(EX$30*$C$5+$AB136/$AC136/2)*$AC136) + 2*$AC136*$AB136*$C$5</f>
        <v>0.30277631999999999</v>
      </c>
      <c r="EY136">
        <f>(-2*(EY$30*$C$5+$AB136/$AC136/2)*$AC136)*EXP(-2*(EY$30*$C$5+$AB136/$AC136/2)*$AC136) + 2*$AC136*$AB136*$C$5</f>
        <v>0.30277631999999999</v>
      </c>
      <c r="EZ136">
        <f>(-2*(EZ$30*$C$5+$AB136/$AC136/2)*$AC136)*EXP(-2*(EZ$30*$C$5+$AB136/$AC136/2)*$AC136) + 2*$AC136*$AB136*$C$5</f>
        <v>0.30277631999999999</v>
      </c>
      <c r="FA136">
        <f>(-2*(FA$30*$C$5+$AB136/$AC136/2)*$AC136)*EXP(-2*(FA$30*$C$5+$AB136/$AC136/2)*$AC136) + 2*$AC136*$AB136*$C$5</f>
        <v>0.30277631999999999</v>
      </c>
      <c r="FB136">
        <f>(-2*(FB$30*$C$5+$AB136/$AC136/2)*$AC136)*EXP(-2*(FB$30*$C$5+$AB136/$AC136/2)*$AC136) + 2*$AC136*$AB136*$C$5</f>
        <v>0.30277631999999999</v>
      </c>
      <c r="FC136">
        <f>(-2*(FC$30*$C$5+$AB136/$AC136/2)*$AC136)*EXP(-2*(FC$30*$C$5+$AB136/$AC136/2)*$AC136) + 2*$AC136*$AB136*$C$5</f>
        <v>0.30277631999999999</v>
      </c>
      <c r="FD136">
        <f>(-2*(FD$30*$C$5+$AB136/$AC136/2)*$AC136)*EXP(-2*(FD$30*$C$5+$AB136/$AC136/2)*$AC136) + 2*$AC136*$AB136*$C$5</f>
        <v>0.30277631999999999</v>
      </c>
      <c r="FE136">
        <f>(-2*(FE$30*$C$5+$AB136/$AC136/2)*$AC136)*EXP(-2*(FE$30*$C$5+$AB136/$AC136/2)*$AC136) + 2*$AC136*$AB136*$C$5</f>
        <v>0.30277631999999999</v>
      </c>
      <c r="FF136">
        <f>(-2*(FF$30*$C$5+$AB136/$AC136/2)*$AC136)*EXP(-2*(FF$30*$C$5+$AB136/$AC136/2)*$AC136) + 2*$AC136*$AB136*$C$5</f>
        <v>0.30277631999999999</v>
      </c>
      <c r="FG136">
        <f>(-2*(FG$30*$C$5+$AB136/$AC136/2)*$AC136)*EXP(-2*(FG$30*$C$5+$AB136/$AC136/2)*$AC136) + 2*$AC136*$AB136*$C$5</f>
        <v>0.30277631999999999</v>
      </c>
      <c r="FH136">
        <f>(-2*(FH$30*$C$5+$AB136/$AC136/2)*$AC136)*EXP(-2*(FH$30*$C$5+$AB136/$AC136/2)*$AC136) + 2*$AC136*$AB136*$C$5</f>
        <v>0.30277631999999999</v>
      </c>
      <c r="FI136">
        <f>(-2*(FI$30*$C$5+$AB136/$AC136/2)*$AC136)*EXP(-2*(FI$30*$C$5+$AB136/$AC136/2)*$AC136) + 2*$AC136*$AB136*$C$5</f>
        <v>0.30277631999999999</v>
      </c>
      <c r="FJ136">
        <f>(-2*(FJ$30*$C$5+$AB136/$AC136/2)*$AC136)*EXP(-2*(FJ$30*$C$5+$AB136/$AC136/2)*$AC136) + 2*$AC136*$AB136*$C$5</f>
        <v>0.30277631999999999</v>
      </c>
      <c r="FK136">
        <f>(-2*(FK$30*$C$5+$AB136/$AC136/2)*$AC136)*EXP(-2*(FK$30*$C$5+$AB136/$AC136/2)*$AC136) + 2*$AC136*$AB136*$C$5</f>
        <v>0.30277631999999999</v>
      </c>
      <c r="FL136">
        <f>(-2*(FL$30*$C$5+$AB136/$AC136/2)*$AC136)*EXP(-2*(FL$30*$C$5+$AB136/$AC136/2)*$AC136) + 2*$AC136*$AB136*$C$5</f>
        <v>0.30277631999999999</v>
      </c>
      <c r="FM136">
        <f>(-2*(FM$30*$C$5+$AB136/$AC136/2)*$AC136)*EXP(-2*(FM$30*$C$5+$AB136/$AC136/2)*$AC136) + 2*$AC136*$AB136*$C$5</f>
        <v>0.30277631999999999</v>
      </c>
      <c r="FN136">
        <f>(-2*(FN$30*$C$5+$AB136/$AC136/2)*$AC136)*EXP(-2*(FN$30*$C$5+$AB136/$AC136/2)*$AC136) + 2*$AC136*$AB136*$C$5</f>
        <v>0.30277631999999999</v>
      </c>
      <c r="FO136">
        <f>(-2*(FO$30*$C$5+$AB136/$AC136/2)*$AC136)*EXP(-2*(FO$30*$C$5+$AB136/$AC136/2)*$AC136) + 2*$AC136*$AB136*$C$5</f>
        <v>0.30277631999999999</v>
      </c>
      <c r="FP136">
        <f>(-2*(FP$30*$C$5+$AB136/$AC136/2)*$AC136)*EXP(-2*(FP$30*$C$5+$AB136/$AC136/2)*$AC136) + 2*$AC136*$AB136*$C$5</f>
        <v>0.30277631999999999</v>
      </c>
      <c r="FQ136">
        <f>(-2*(FQ$30*$C$5+$AB136/$AC136/2)*$AC136)*EXP(-2*(FQ$30*$C$5+$AB136/$AC136/2)*$AC136) + 2*$AC136*$AB136*$C$5</f>
        <v>0.30277631999999999</v>
      </c>
      <c r="FR136">
        <f>(-2*(FR$30*$C$5+$AB136/$AC136/2)*$AC136)*EXP(-2*(FR$30*$C$5+$AB136/$AC136/2)*$AC136) + 2*$AC136*$AB136*$C$5</f>
        <v>0.30277631999999999</v>
      </c>
      <c r="FS136">
        <f>(-2*(FS$30*$C$5+$AB136/$AC136/2)*$AC136)*EXP(-2*(FS$30*$C$5+$AB136/$AC136/2)*$AC136) + 2*$AC136*$AB136*$C$5</f>
        <v>0.30277631999999999</v>
      </c>
      <c r="FT136">
        <f>(-2*(FT$30*$C$5+$AB136/$AC136/2)*$AC136)*EXP(-2*(FT$30*$C$5+$AB136/$AC136/2)*$AC136) + 2*$AC136*$AB136*$C$5</f>
        <v>0.30277631999999999</v>
      </c>
      <c r="FU136">
        <f>(-2*(FU$30*$C$5+$AB136/$AC136/2)*$AC136)*EXP(-2*(FU$30*$C$5+$AB136/$AC136/2)*$AC136) + 2*$AC136*$AB136*$C$5</f>
        <v>0.30277631999999999</v>
      </c>
      <c r="FV136">
        <f>(-2*(FV$30*$C$5+$AB136/$AC136/2)*$AC136)*EXP(-2*(FV$30*$C$5+$AB136/$AC136/2)*$AC136) + 2*$AC136*$AB136*$C$5</f>
        <v>0.30277631999999999</v>
      </c>
      <c r="FW136">
        <f>(-2*(FW$30*$C$5+$AB136/$AC136/2)*$AC136)*EXP(-2*(FW$30*$C$5+$AB136/$AC136/2)*$AC136) + 2*$AC136*$AB136*$C$5</f>
        <v>0.30277631999999999</v>
      </c>
      <c r="FX136">
        <f>(-2*(FX$30*$C$5+$AB136/$AC136/2)*$AC136)*EXP(-2*(FX$30*$C$5+$AB136/$AC136/2)*$AC136) + 2*$AC136*$AB136*$C$5</f>
        <v>0.30277631999999999</v>
      </c>
      <c r="FY136">
        <f>(-2*(FY$30*$C$5+$AB136/$AC136/2)*$AC136)*EXP(-2*(FY$30*$C$5+$AB136/$AC136/2)*$AC136) + 2*$AC136*$AB136*$C$5</f>
        <v>0.30277631999999999</v>
      </c>
      <c r="FZ136">
        <f>(-2*(FZ$30*$C$5+$AB136/$AC136/2)*$AC136)*EXP(-2*(FZ$30*$C$5+$AB136/$AC136/2)*$AC136) + 2*$AC136*$AB136*$C$5</f>
        <v>0.30277631999999999</v>
      </c>
      <c r="GA136">
        <f>(-2*(GA$30*$C$5+$AB136/$AC136/2)*$AC136)*EXP(-2*(GA$30*$C$5+$AB136/$AC136/2)*$AC136) + 2*$AC136*$AB136*$C$5</f>
        <v>0.30277631999999999</v>
      </c>
      <c r="GB136">
        <f>(-2*(GB$30*$C$5+$AB136/$AC136/2)*$AC136)*EXP(-2*(GB$30*$C$5+$AB136/$AC136/2)*$AC136) + 2*$AC136*$AB136*$C$5</f>
        <v>0.30277631999999999</v>
      </c>
      <c r="GC136">
        <f>(-2*(GC$30*$C$5+$AB136/$AC136/2)*$AC136)*EXP(-2*(GC$30*$C$5+$AB136/$AC136/2)*$AC136) + 2*$AC136*$AB136*$C$5</f>
        <v>0.30277631999999999</v>
      </c>
      <c r="GD136">
        <f>(-2*(GD$30*$C$5+$AB136/$AC136/2)*$AC136)*EXP(-2*(GD$30*$C$5+$AB136/$AC136/2)*$AC136) + 2*$AC136*$AB136*$C$5</f>
        <v>0.30277631999999999</v>
      </c>
      <c r="GE136">
        <f>(-2*(GE$30*$C$5+$AB136/$AC136/2)*$AC136)*EXP(-2*(GE$30*$C$5+$AB136/$AC136/2)*$AC136) + 2*$AC136*$AB136*$C$5</f>
        <v>0.30277631999999999</v>
      </c>
      <c r="GF136">
        <f>(-2*(GF$30*$C$5+$AB136/$AC136/2)*$AC136)*EXP(-2*(GF$30*$C$5+$AB136/$AC136/2)*$AC136) + 2*$AC136*$AB136*$C$5</f>
        <v>0.30277631999999999</v>
      </c>
      <c r="GG136">
        <f>(-2*(GG$30*$C$5+$AB136/$AC136/2)*$AC136)*EXP(-2*(GG$30*$C$5+$AB136/$AC136/2)*$AC136) + 2*$AC136*$AB136*$C$5</f>
        <v>0.30277631999999999</v>
      </c>
      <c r="GH136">
        <f>(-2*(GH$30*$C$5+$AB136/$AC136/2)*$AC136)*EXP(-2*(GH$30*$C$5+$AB136/$AC136/2)*$AC136) + 2*$AC136*$AB136*$C$5</f>
        <v>0.30277631999999999</v>
      </c>
      <c r="GI136">
        <f>(-2*(GI$30*$C$5+$AB136/$AC136/2)*$AC136)*EXP(-2*(GI$30*$C$5+$AB136/$AC136/2)*$AC136) + 2*$AC136*$AB136*$C$5</f>
        <v>0.30277631999999999</v>
      </c>
      <c r="GJ136">
        <f>(-2*(GJ$30*$C$5+$AB136/$AC136/2)*$AC136)*EXP(-2*(GJ$30*$C$5+$AB136/$AC136/2)*$AC136) + 2*$AC136*$AB136*$C$5</f>
        <v>0.30277631999999999</v>
      </c>
      <c r="GK136">
        <f>(-2*(GK$30*$C$5+$AB136/$AC136/2)*$AC136)*EXP(-2*(GK$30*$C$5+$AB136/$AC136/2)*$AC136) + 2*$AC136*$AB136*$C$5</f>
        <v>0.30277631999999999</v>
      </c>
      <c r="GL136">
        <f>(-2*(GL$30*$C$5+$AB136/$AC136/2)*$AC136)*EXP(-2*(GL$30*$C$5+$AB136/$AC136/2)*$AC136) + 2*$AC136*$AB136*$C$5</f>
        <v>0.30277631999999999</v>
      </c>
      <c r="GM136">
        <f>(-2*(GM$30*$C$5+$AB136/$AC136/2)*$AC136)*EXP(-2*(GM$30*$C$5+$AB136/$AC136/2)*$AC136) + 2*$AC136*$AB136*$C$5</f>
        <v>0.30277631999999999</v>
      </c>
      <c r="GN136">
        <f>(-2*(GN$30*$C$5+$AB136/$AC136/2)*$AC136)*EXP(-2*(GN$30*$C$5+$AB136/$AC136/2)*$AC136) + 2*$AC136*$AB136*$C$5</f>
        <v>0.30277631999999999</v>
      </c>
      <c r="GO136">
        <f>(-2*(GO$30*$C$5+$AB136/$AC136/2)*$AC136)*EXP(-2*(GO$30*$C$5+$AB136/$AC136/2)*$AC136) + 2*$AC136*$AB136*$C$5</f>
        <v>0.30277631999999999</v>
      </c>
      <c r="GP136">
        <f>(-2*(GP$30*$C$5+$AB136/$AC136/2)*$AC136)*EXP(-2*(GP$30*$C$5+$AB136/$AC136/2)*$AC136) + 2*$AC136*$AB136*$C$5</f>
        <v>0.30277631999999999</v>
      </c>
      <c r="GQ136">
        <f>(-2*(GQ$30*$C$5+$AB136/$AC136/2)*$AC136)*EXP(-2*(GQ$30*$C$5+$AB136/$AC136/2)*$AC136) + 2*$AC136*$AB136*$C$5</f>
        <v>0.30277631999999999</v>
      </c>
      <c r="GR136">
        <f>(-2*(GR$30*$C$5+$AB136/$AC136/2)*$AC136)*EXP(-2*(GR$30*$C$5+$AB136/$AC136/2)*$AC136) + 2*$AC136*$AB136*$C$5</f>
        <v>0.30277631999999999</v>
      </c>
      <c r="GS136">
        <f>(-2*(GS$30*$C$5+$AB136/$AC136/2)*$AC136)*EXP(-2*(GS$30*$C$5+$AB136/$AC136/2)*$AC136) + 2*$AC136*$AB136*$C$5</f>
        <v>0.30277631999999999</v>
      </c>
      <c r="GT136">
        <f>(-2*(GT$30*$C$5+$AB136/$AC136/2)*$AC136)*EXP(-2*(GT$30*$C$5+$AB136/$AC136/2)*$AC136) + 2*$AC136*$AB136*$C$5</f>
        <v>0.30277631999999999</v>
      </c>
      <c r="GU136">
        <f>(-2*(GU$30*$C$5+$AB136/$AC136/2)*$AC136)*EXP(-2*(GU$30*$C$5+$AB136/$AC136/2)*$AC136) + 2*$AC136*$AB136*$C$5</f>
        <v>0.30277631999999999</v>
      </c>
      <c r="GV136">
        <f>(-2*(GV$30*$C$5+$AB136/$AC136/2)*$AC136)*EXP(-2*(GV$30*$C$5+$AB136/$AC136/2)*$AC136) + 2*$AC136*$AB136*$C$5</f>
        <v>0.30277631999999999</v>
      </c>
      <c r="GW136">
        <f>(-2*(GW$30*$C$5+$AB136/$AC136/2)*$AC136)*EXP(-2*(GW$30*$C$5+$AB136/$AC136/2)*$AC136) + 2*$AC136*$AB136*$C$5</f>
        <v>0.30277631999999999</v>
      </c>
      <c r="GX136">
        <f>(-2*(GX$30*$C$5+$AB136/$AC136/2)*$AC136)*EXP(-2*(GX$30*$C$5+$AB136/$AC136/2)*$AC136) + 2*$AC136*$AB136*$C$5</f>
        <v>0.30277631999999999</v>
      </c>
      <c r="GY136">
        <f>(-2*(GY$30*$C$5+$AB136/$AC136/2)*$AC136)*EXP(-2*(GY$30*$C$5+$AB136/$AC136/2)*$AC136) + 2*$AC136*$AB136*$C$5</f>
        <v>0.30277631999999999</v>
      </c>
      <c r="GZ136">
        <f>(-2*(GZ$30*$C$5+$AB136/$AC136/2)*$AC136)*EXP(-2*(GZ$30*$C$5+$AB136/$AC136/2)*$AC136) + 2*$AC136*$AB136*$C$5</f>
        <v>0.30277631999999999</v>
      </c>
      <c r="HA136">
        <f>(-2*(HA$30*$C$5+$AB136/$AC136/2)*$AC136)*EXP(-2*(HA$30*$C$5+$AB136/$AC136/2)*$AC136) + 2*$AC136*$AB136*$C$5</f>
        <v>0.30277631999999999</v>
      </c>
      <c r="HB136">
        <f>(-2*(HB$30*$C$5+$AB136/$AC136/2)*$AC136)*EXP(-2*(HB$30*$C$5+$AB136/$AC136/2)*$AC136) + 2*$AC136*$AB136*$C$5</f>
        <v>0.30277631999999999</v>
      </c>
      <c r="HC136">
        <f>(-2*(HC$30*$C$5+$AB136/$AC136/2)*$AC136)*EXP(-2*(HC$30*$C$5+$AB136/$AC136/2)*$AC136) + 2*$AC136*$AB136*$C$5</f>
        <v>0.30277631999999999</v>
      </c>
      <c r="HD136">
        <f>(-2*(HD$30*$C$5+$AB136/$AC136/2)*$AC136)*EXP(-2*(HD$30*$C$5+$AB136/$AC136/2)*$AC136) + 2*$AC136*$AB136*$C$5</f>
        <v>0.30277631999999999</v>
      </c>
      <c r="HE136">
        <f>(-2*(HE$30*$C$5+$AB136/$AC136/2)*$AC136)*EXP(-2*(HE$30*$C$5+$AB136/$AC136/2)*$AC136) + 2*$AC136*$AB136*$C$5</f>
        <v>0.30277631999999999</v>
      </c>
      <c r="HF136">
        <f>(-2*(HF$30*$C$5+$AB136/$AC136/2)*$AC136)*EXP(-2*(HF$30*$C$5+$AB136/$AC136/2)*$AC136) + 2*$AC136*$AB136*$C$5</f>
        <v>0.30277631999999999</v>
      </c>
      <c r="HG136">
        <f>(-2*(HG$30*$C$5+$AB136/$AC136/2)*$AC136)*EXP(-2*(HG$30*$C$5+$AB136/$AC136/2)*$AC136) + 2*$AC136*$AB136*$C$5</f>
        <v>0.30277631999999999</v>
      </c>
      <c r="HH136">
        <f>(-2*(HH$30*$C$5+$AB136/$AC136/2)*$AC136)*EXP(-2*(HH$30*$C$5+$AB136/$AC136/2)*$AC136) + 2*$AC136*$AB136*$C$5</f>
        <v>0.30277631999999999</v>
      </c>
      <c r="HI136">
        <f>(-2*(HI$30*$C$5+$AB136/$AC136/2)*$AC136)*EXP(-2*(HI$30*$C$5+$AB136/$AC136/2)*$AC136) + 2*$AC136*$AB136*$C$5</f>
        <v>0.30277631999999999</v>
      </c>
      <c r="HJ136">
        <f>(-2*(HJ$30*$C$5+$AB136/$AC136/2)*$AC136)*EXP(-2*(HJ$30*$C$5+$AB136/$AC136/2)*$AC136) + 2*$AC136*$AB136*$C$5</f>
        <v>0.30277631999999999</v>
      </c>
      <c r="HK136">
        <f>(-2*(HK$30*$C$5+$AB136/$AC136/2)*$AC136)*EXP(-2*(HK$30*$C$5+$AB136/$AC136/2)*$AC136) + 2*$AC136*$AB136*$C$5</f>
        <v>0.30277631999999999</v>
      </c>
      <c r="HL136">
        <f>(-2*(HL$30*$C$5+$AB136/$AC136/2)*$AC136)*EXP(-2*(HL$30*$C$5+$AB136/$AC136/2)*$AC136) + 2*$AC136*$AB136*$C$5</f>
        <v>0.30277631999999999</v>
      </c>
      <c r="HM136">
        <f>(-2*(HM$30*$C$5+$AB136/$AC136/2)*$AC136)*EXP(-2*(HM$30*$C$5+$AB136/$AC136/2)*$AC136) + 2*$AC136*$AB136*$C$5</f>
        <v>0.30277631999999999</v>
      </c>
      <c r="HN136">
        <f>(-2*(HN$30*$C$5+$AB136/$AC136/2)*$AC136)*EXP(-2*(HN$30*$C$5+$AB136/$AC136/2)*$AC136) + 2*$AC136*$AB136*$C$5</f>
        <v>0.30277631999999999</v>
      </c>
      <c r="HO136">
        <f>(-2*(HO$30*$C$5+$AB136/$AC136/2)*$AC136)*EXP(-2*(HO$30*$C$5+$AB136/$AC136/2)*$AC136) + 2*$AC136*$AB136*$C$5</f>
        <v>0.30277631999999999</v>
      </c>
      <c r="HP136">
        <f>(-2*(HP$30*$C$5+$AB136/$AC136/2)*$AC136)*EXP(-2*(HP$30*$C$5+$AB136/$AC136/2)*$AC136) + 2*$AC136*$AB136*$C$5</f>
        <v>0.30277631999999999</v>
      </c>
      <c r="HQ136">
        <f>(-2*(HQ$30*$C$5+$AB136/$AC136/2)*$AC136)*EXP(-2*(HQ$30*$C$5+$AB136/$AC136/2)*$AC136) + 2*$AC136*$AB136*$C$5</f>
        <v>0.30277631999999999</v>
      </c>
      <c r="HR136">
        <f>(-2*(HR$30*$C$5+$AB136/$AC136/2)*$AC136)*EXP(-2*(HR$30*$C$5+$AB136/$AC136/2)*$AC136) + 2*$AC136*$AB136*$C$5</f>
        <v>0.30277631999999999</v>
      </c>
      <c r="HS136">
        <f>(-2*(HS$30*$C$5+$AB136/$AC136/2)*$AC136)*EXP(-2*(HS$30*$C$5+$AB136/$AC136/2)*$AC136) + 2*$AC136*$AB136*$C$5</f>
        <v>0.30277631999999999</v>
      </c>
      <c r="HT136">
        <f>(-2*(HT$30*$C$5+$AB136/$AC136/2)*$AC136)*EXP(-2*(HT$30*$C$5+$AB136/$AC136/2)*$AC136) + 2*$AC136*$AB136*$C$5</f>
        <v>0.30277631999999999</v>
      </c>
      <c r="HU136">
        <f>(-2*(HU$30*$C$5+$AB136/$AC136/2)*$AC136)*EXP(-2*(HU$30*$C$5+$AB136/$AC136/2)*$AC136) + 2*$AC136*$AB136*$C$5</f>
        <v>0.30277631999999999</v>
      </c>
      <c r="HV136">
        <f>(-2*(HV$30*$C$5+$AB136/$AC136/2)*$AC136)*EXP(-2*(HV$30*$C$5+$AB136/$AC136/2)*$AC136) + 2*$AC136*$AB136*$C$5</f>
        <v>0.30277631999999999</v>
      </c>
      <c r="HW136">
        <f>(-2*(HW$30*$C$5+$AB136/$AC136/2)*$AC136)*EXP(-2*(HW$30*$C$5+$AB136/$AC136/2)*$AC136) + 2*$AC136*$AB136*$C$5</f>
        <v>0.30277631999999999</v>
      </c>
    </row>
    <row r="137" spans="1:231">
      <c r="A137" s="4"/>
      <c r="B137" s="4"/>
      <c r="C137" s="4"/>
      <c r="E137" s="116">
        <f t="shared" si="20"/>
        <v>1051</v>
      </c>
      <c r="F137" s="106">
        <f>EXP(-2*($E137-1)/$C$8*$C$5*($C$3*'UL FRMPL'!H$35-'UL FRMPL'!$H$35)/1000)</f>
        <v>0.68490824403905803</v>
      </c>
      <c r="G137" s="130"/>
      <c r="H137" s="130">
        <f t="shared" si="17"/>
        <v>0.94507701807146316</v>
      </c>
      <c r="I137" s="130">
        <v>0.99116473494204804</v>
      </c>
      <c r="J137" s="106">
        <v>0.99990090179367697</v>
      </c>
      <c r="K137" s="3"/>
      <c r="L137" s="130"/>
      <c r="N137">
        <f t="shared" si="18"/>
        <v>0.94507701807146316</v>
      </c>
      <c r="O137">
        <f t="shared" si="19"/>
        <v>0.25187285863867725</v>
      </c>
      <c r="P137">
        <f t="shared" si="16"/>
        <v>0.18843292171985815</v>
      </c>
      <c r="Q137">
        <f t="shared" si="22"/>
        <v>0.14097178306463939</v>
      </c>
      <c r="R137">
        <f t="shared" si="22"/>
        <v>0.1054648170767572</v>
      </c>
      <c r="S137">
        <f t="shared" si="22"/>
        <v>7.8901092113829188E-2</v>
      </c>
      <c r="T137">
        <f t="shared" si="22"/>
        <v>5.9028048493405434E-2</v>
      </c>
      <c r="U137">
        <f t="shared" si="22"/>
        <v>4.4160485179508942E-2</v>
      </c>
      <c r="V137">
        <f t="shared" si="22"/>
        <v>3.3037657538475089E-2</v>
      </c>
      <c r="W137">
        <f t="shared" si="22"/>
        <v>2.471636829153372E-2</v>
      </c>
      <c r="X137">
        <f t="shared" si="22"/>
        <v>1.8490985954778761E-2</v>
      </c>
      <c r="AB137" s="116">
        <f t="shared" si="21"/>
        <v>106</v>
      </c>
      <c r="AC137">
        <f>($C$3*'UL FRMPL'!H$35-'UL FRMPL'!$H$35)/1000</f>
        <v>1.441792</v>
      </c>
      <c r="AE137">
        <f>(-2*(AE$30*$C$5+$AB137/$AC137/2)*$AC137)*EXP(-2*(AE$30*$C$5+$AB137/$AC137/2)*$AC137) + 2*$AC137*$AB137*$C$5</f>
        <v>0.30565990399999998</v>
      </c>
      <c r="AF137">
        <f>(-2*(AF$30*$C$5+$AB137/$AC137/2)*$AC137)*EXP(-2*(AF$30*$C$5+$AB137/$AC137/2)*$AC137) + 2*$AC137*$AB137*$C$5</f>
        <v>0.30565990399999998</v>
      </c>
      <c r="AG137">
        <f>(-2*(AG$30*$C$5+$AB137/$AC137/2)*$AC137)*EXP(-2*(AG$30*$C$5+$AB137/$AC137/2)*$AC137) + 2*$AC137*$AB137*$C$5</f>
        <v>0.30565990399999998</v>
      </c>
      <c r="AH137">
        <f>(-2*(AH$30*$C$5+$AB137/$AC137/2)*$AC137)*EXP(-2*(AH$30*$C$5+$AB137/$AC137/2)*$AC137) + 2*$AC137*$AB137*$C$5</f>
        <v>0.30565990399999998</v>
      </c>
      <c r="AI137">
        <f>(-2*(AI$30*$C$5+$AB137/$AC137/2)*$AC137)*EXP(-2*(AI$30*$C$5+$AB137/$AC137/2)*$AC137) + 2*$AC137*$AB137*$C$5</f>
        <v>0.30565990399999998</v>
      </c>
      <c r="AJ137">
        <f>(-2*(AJ$30*$C$5+$AB137/$AC137/2)*$AC137)*EXP(-2*(AJ$30*$C$5+$AB137/$AC137/2)*$AC137) + 2*$AC137*$AB137*$C$5</f>
        <v>0.30565990399999998</v>
      </c>
      <c r="AK137">
        <f>(-2*(AK$30*$C$5+$AB137/$AC137/2)*$AC137)*EXP(-2*(AK$30*$C$5+$AB137/$AC137/2)*$AC137) + 2*$AC137*$AB137*$C$5</f>
        <v>0.30565990399999998</v>
      </c>
      <c r="AL137">
        <f>(-2*(AL$30*$C$5+$AB137/$AC137/2)*$AC137)*EXP(-2*(AL$30*$C$5+$AB137/$AC137/2)*$AC137) + 2*$AC137*$AB137*$C$5</f>
        <v>0.30565990399999998</v>
      </c>
      <c r="AM137">
        <f>(-2*(AM$30*$C$5+$AB137/$AC137/2)*$AC137)*EXP(-2*(AM$30*$C$5+$AB137/$AC137/2)*$AC137) + 2*$AC137*$AB137*$C$5</f>
        <v>0.30565990399999998</v>
      </c>
      <c r="AN137">
        <f>(-2*(AN$30*$C$5+$AB137/$AC137/2)*$AC137)*EXP(-2*(AN$30*$C$5+$AB137/$AC137/2)*$AC137) + 2*$AC137*$AB137*$C$5</f>
        <v>0.30565990399999998</v>
      </c>
      <c r="AO137">
        <f>(-2*(AO$30*$C$5+$AB137/$AC137/2)*$AC137)*EXP(-2*(AO$30*$C$5+$AB137/$AC137/2)*$AC137) + 2*$AC137*$AB137*$C$5</f>
        <v>0.30565990399999998</v>
      </c>
      <c r="AP137">
        <f>(-2*(AP$30*$C$5+$AB137/$AC137/2)*$AC137)*EXP(-2*(AP$30*$C$5+$AB137/$AC137/2)*$AC137) + 2*$AC137*$AB137*$C$5</f>
        <v>0.30565990399999998</v>
      </c>
      <c r="AQ137">
        <f>(-2*(AQ$30*$C$5+$AB137/$AC137/2)*$AC137)*EXP(-2*(AQ$30*$C$5+$AB137/$AC137/2)*$AC137) + 2*$AC137*$AB137*$C$5</f>
        <v>0.30565990399999998</v>
      </c>
      <c r="AR137">
        <f>(-2*(AR$30*$C$5+$AB137/$AC137/2)*$AC137)*EXP(-2*(AR$30*$C$5+$AB137/$AC137/2)*$AC137) + 2*$AC137*$AB137*$C$5</f>
        <v>0.30565990399999998</v>
      </c>
      <c r="AS137">
        <f>(-2*(AS$30*$C$5+$AB137/$AC137/2)*$AC137)*EXP(-2*(AS$30*$C$5+$AB137/$AC137/2)*$AC137) + 2*$AC137*$AB137*$C$5</f>
        <v>0.30565990399999998</v>
      </c>
      <c r="AT137">
        <f>(-2*(AT$30*$C$5+$AB137/$AC137/2)*$AC137)*EXP(-2*(AT$30*$C$5+$AB137/$AC137/2)*$AC137) + 2*$AC137*$AB137*$C$5</f>
        <v>0.30565990399999998</v>
      </c>
      <c r="AU137">
        <f>(-2*(AU$30*$C$5+$AB137/$AC137/2)*$AC137)*EXP(-2*(AU$30*$C$5+$AB137/$AC137/2)*$AC137) + 2*$AC137*$AB137*$C$5</f>
        <v>0.30565990399999998</v>
      </c>
      <c r="AV137">
        <f>(-2*(AV$30*$C$5+$AB137/$AC137/2)*$AC137)*EXP(-2*(AV$30*$C$5+$AB137/$AC137/2)*$AC137) + 2*$AC137*$AB137*$C$5</f>
        <v>0.30565990399999998</v>
      </c>
      <c r="AW137">
        <f>(-2*(AW$30*$C$5+$AB137/$AC137/2)*$AC137)*EXP(-2*(AW$30*$C$5+$AB137/$AC137/2)*$AC137) + 2*$AC137*$AB137*$C$5</f>
        <v>0.30565990399999998</v>
      </c>
      <c r="AX137">
        <f>(-2*(AX$30*$C$5+$AB137/$AC137/2)*$AC137)*EXP(-2*(AX$30*$C$5+$AB137/$AC137/2)*$AC137) + 2*$AC137*$AB137*$C$5</f>
        <v>0.30565990399999998</v>
      </c>
      <c r="AY137">
        <f>(-2*(AY$30*$C$5+$AB137/$AC137/2)*$AC137)*EXP(-2*(AY$30*$C$5+$AB137/$AC137/2)*$AC137) + 2*$AC137*$AB137*$C$5</f>
        <v>0.30565990399999998</v>
      </c>
      <c r="AZ137">
        <f>(-2*(AZ$30*$C$5+$AB137/$AC137/2)*$AC137)*EXP(-2*(AZ$30*$C$5+$AB137/$AC137/2)*$AC137) + 2*$AC137*$AB137*$C$5</f>
        <v>0.30565990399999998</v>
      </c>
      <c r="BA137">
        <f>(-2*(BA$30*$C$5+$AB137/$AC137/2)*$AC137)*EXP(-2*(BA$30*$C$5+$AB137/$AC137/2)*$AC137) + 2*$AC137*$AB137*$C$5</f>
        <v>0.30565990399999998</v>
      </c>
      <c r="BB137">
        <f>(-2*(BB$30*$C$5+$AB137/$AC137/2)*$AC137)*EXP(-2*(BB$30*$C$5+$AB137/$AC137/2)*$AC137) + 2*$AC137*$AB137*$C$5</f>
        <v>0.30565990399999998</v>
      </c>
      <c r="BC137">
        <f>(-2*(BC$30*$C$5+$AB137/$AC137/2)*$AC137)*EXP(-2*(BC$30*$C$5+$AB137/$AC137/2)*$AC137) + 2*$AC137*$AB137*$C$5</f>
        <v>0.30565990399999998</v>
      </c>
      <c r="BD137">
        <f>(-2*(BD$30*$C$5+$AB137/$AC137/2)*$AC137)*EXP(-2*(BD$30*$C$5+$AB137/$AC137/2)*$AC137) + 2*$AC137*$AB137*$C$5</f>
        <v>0.30565990399999998</v>
      </c>
      <c r="BE137">
        <f>(-2*(BE$30*$C$5+$AB137/$AC137/2)*$AC137)*EXP(-2*(BE$30*$C$5+$AB137/$AC137/2)*$AC137) + 2*$AC137*$AB137*$C$5</f>
        <v>0.30565990399999998</v>
      </c>
      <c r="BF137">
        <f>(-2*(BF$30*$C$5+$AB137/$AC137/2)*$AC137)*EXP(-2*(BF$30*$C$5+$AB137/$AC137/2)*$AC137) + 2*$AC137*$AB137*$C$5</f>
        <v>0.30565990399999998</v>
      </c>
      <c r="BG137">
        <f>(-2*(BG$30*$C$5+$AB137/$AC137/2)*$AC137)*EXP(-2*(BG$30*$C$5+$AB137/$AC137/2)*$AC137) + 2*$AC137*$AB137*$C$5</f>
        <v>0.30565990399999998</v>
      </c>
      <c r="BH137">
        <f>(-2*(BH$30*$C$5+$AB137/$AC137/2)*$AC137)*EXP(-2*(BH$30*$C$5+$AB137/$AC137/2)*$AC137) + 2*$AC137*$AB137*$C$5</f>
        <v>0.30565990399999998</v>
      </c>
      <c r="BI137">
        <f>(-2*(BI$30*$C$5+$AB137/$AC137/2)*$AC137)*EXP(-2*(BI$30*$C$5+$AB137/$AC137/2)*$AC137) + 2*$AC137*$AB137*$C$5</f>
        <v>0.30565990399999998</v>
      </c>
      <c r="BJ137">
        <f>(-2*(BJ$30*$C$5+$AB137/$AC137/2)*$AC137)*EXP(-2*(BJ$30*$C$5+$AB137/$AC137/2)*$AC137) + 2*$AC137*$AB137*$C$5</f>
        <v>0.30565990399999998</v>
      </c>
      <c r="BK137">
        <f>(-2*(BK$30*$C$5+$AB137/$AC137/2)*$AC137)*EXP(-2*(BK$30*$C$5+$AB137/$AC137/2)*$AC137) + 2*$AC137*$AB137*$C$5</f>
        <v>0.30565990399999998</v>
      </c>
      <c r="BL137">
        <f>(-2*(BL$30*$C$5+$AB137/$AC137/2)*$AC137)*EXP(-2*(BL$30*$C$5+$AB137/$AC137/2)*$AC137) + 2*$AC137*$AB137*$C$5</f>
        <v>0.30565990399999998</v>
      </c>
      <c r="BM137">
        <f>(-2*(BM$30*$C$5+$AB137/$AC137/2)*$AC137)*EXP(-2*(BM$30*$C$5+$AB137/$AC137/2)*$AC137) + 2*$AC137*$AB137*$C$5</f>
        <v>0.30565990399999998</v>
      </c>
      <c r="BN137">
        <f>(-2*(BN$30*$C$5+$AB137/$AC137/2)*$AC137)*EXP(-2*(BN$30*$C$5+$AB137/$AC137/2)*$AC137) + 2*$AC137*$AB137*$C$5</f>
        <v>0.30565990399999998</v>
      </c>
      <c r="BO137">
        <f>(-2*(BO$30*$C$5+$AB137/$AC137/2)*$AC137)*EXP(-2*(BO$30*$C$5+$AB137/$AC137/2)*$AC137) + 2*$AC137*$AB137*$C$5</f>
        <v>0.30565990399999998</v>
      </c>
      <c r="BP137">
        <f>(-2*(BP$30*$C$5+$AB137/$AC137/2)*$AC137)*EXP(-2*(BP$30*$C$5+$AB137/$AC137/2)*$AC137) + 2*$AC137*$AB137*$C$5</f>
        <v>0.30565990399999998</v>
      </c>
      <c r="BQ137">
        <f>(-2*(BQ$30*$C$5+$AB137/$AC137/2)*$AC137)*EXP(-2*(BQ$30*$C$5+$AB137/$AC137/2)*$AC137) + 2*$AC137*$AB137*$C$5</f>
        <v>0.30565990399999998</v>
      </c>
      <c r="BR137">
        <f>(-2*(BR$30*$C$5+$AB137/$AC137/2)*$AC137)*EXP(-2*(BR$30*$C$5+$AB137/$AC137/2)*$AC137) + 2*$AC137*$AB137*$C$5</f>
        <v>0.30565990399999998</v>
      </c>
      <c r="BS137">
        <f>(-2*(BS$30*$C$5+$AB137/$AC137/2)*$AC137)*EXP(-2*(BS$30*$C$5+$AB137/$AC137/2)*$AC137) + 2*$AC137*$AB137*$C$5</f>
        <v>0.30565990399999998</v>
      </c>
      <c r="BT137">
        <f>(-2*(BT$30*$C$5+$AB137/$AC137/2)*$AC137)*EXP(-2*(BT$30*$C$5+$AB137/$AC137/2)*$AC137) + 2*$AC137*$AB137*$C$5</f>
        <v>0.30565990399999998</v>
      </c>
      <c r="BU137">
        <f>(-2*(BU$30*$C$5+$AB137/$AC137/2)*$AC137)*EXP(-2*(BU$30*$C$5+$AB137/$AC137/2)*$AC137) + 2*$AC137*$AB137*$C$5</f>
        <v>0.30565990399999998</v>
      </c>
      <c r="BV137">
        <f>(-2*(BV$30*$C$5+$AB137/$AC137/2)*$AC137)*EXP(-2*(BV$30*$C$5+$AB137/$AC137/2)*$AC137) + 2*$AC137*$AB137*$C$5</f>
        <v>0.30565990399999998</v>
      </c>
      <c r="BW137">
        <f>(-2*(BW$30*$C$5+$AB137/$AC137/2)*$AC137)*EXP(-2*(BW$30*$C$5+$AB137/$AC137/2)*$AC137) + 2*$AC137*$AB137*$C$5</f>
        <v>0.30565990399999998</v>
      </c>
      <c r="BX137">
        <f>(-2*(BX$30*$C$5+$AB137/$AC137/2)*$AC137)*EXP(-2*(BX$30*$C$5+$AB137/$AC137/2)*$AC137) + 2*$AC137*$AB137*$C$5</f>
        <v>0.30565990399999998</v>
      </c>
      <c r="BY137">
        <f>(-2*(BY$30*$C$5+$AB137/$AC137/2)*$AC137)*EXP(-2*(BY$30*$C$5+$AB137/$AC137/2)*$AC137) + 2*$AC137*$AB137*$C$5</f>
        <v>0.30565990399999998</v>
      </c>
      <c r="BZ137">
        <f>(-2*(BZ$30*$C$5+$AB137/$AC137/2)*$AC137)*EXP(-2*(BZ$30*$C$5+$AB137/$AC137/2)*$AC137) + 2*$AC137*$AB137*$C$5</f>
        <v>0.30565990399999998</v>
      </c>
      <c r="CA137">
        <f>(-2*(CA$30*$C$5+$AB137/$AC137/2)*$AC137)*EXP(-2*(CA$30*$C$5+$AB137/$AC137/2)*$AC137) + 2*$AC137*$AB137*$C$5</f>
        <v>0.30565990399999998</v>
      </c>
      <c r="CB137">
        <f>(-2*(CB$30*$C$5+$AB137/$AC137/2)*$AC137)*EXP(-2*(CB$30*$C$5+$AB137/$AC137/2)*$AC137) + 2*$AC137*$AB137*$C$5</f>
        <v>0.30565990399999998</v>
      </c>
      <c r="CC137">
        <f>(-2*(CC$30*$C$5+$AB137/$AC137/2)*$AC137)*EXP(-2*(CC$30*$C$5+$AB137/$AC137/2)*$AC137) + 2*$AC137*$AB137*$C$5</f>
        <v>0.30565990399999998</v>
      </c>
      <c r="CD137">
        <f>(-2*(CD$30*$C$5+$AB137/$AC137/2)*$AC137)*EXP(-2*(CD$30*$C$5+$AB137/$AC137/2)*$AC137) + 2*$AC137*$AB137*$C$5</f>
        <v>0.30565990399999998</v>
      </c>
      <c r="CE137">
        <f>(-2*(CE$30*$C$5+$AB137/$AC137/2)*$AC137)*EXP(-2*(CE$30*$C$5+$AB137/$AC137/2)*$AC137) + 2*$AC137*$AB137*$C$5</f>
        <v>0.30565990399999998</v>
      </c>
      <c r="CF137">
        <f>(-2*(CF$30*$C$5+$AB137/$AC137/2)*$AC137)*EXP(-2*(CF$30*$C$5+$AB137/$AC137/2)*$AC137) + 2*$AC137*$AB137*$C$5</f>
        <v>0.30565990399999998</v>
      </c>
      <c r="CG137">
        <f>(-2*(CG$30*$C$5+$AB137/$AC137/2)*$AC137)*EXP(-2*(CG$30*$C$5+$AB137/$AC137/2)*$AC137) + 2*$AC137*$AB137*$C$5</f>
        <v>0.30565990399999998</v>
      </c>
      <c r="CH137">
        <f>(-2*(CH$30*$C$5+$AB137/$AC137/2)*$AC137)*EXP(-2*(CH$30*$C$5+$AB137/$AC137/2)*$AC137) + 2*$AC137*$AB137*$C$5</f>
        <v>0.30565990399999998</v>
      </c>
      <c r="CI137">
        <f>(-2*(CI$30*$C$5+$AB137/$AC137/2)*$AC137)*EXP(-2*(CI$30*$C$5+$AB137/$AC137/2)*$AC137) + 2*$AC137*$AB137*$C$5</f>
        <v>0.30565990399999998</v>
      </c>
      <c r="CJ137">
        <f>(-2*(CJ$30*$C$5+$AB137/$AC137/2)*$AC137)*EXP(-2*(CJ$30*$C$5+$AB137/$AC137/2)*$AC137) + 2*$AC137*$AB137*$C$5</f>
        <v>0.30565990399999998</v>
      </c>
      <c r="CK137">
        <f>(-2*(CK$30*$C$5+$AB137/$AC137/2)*$AC137)*EXP(-2*(CK$30*$C$5+$AB137/$AC137/2)*$AC137) + 2*$AC137*$AB137*$C$5</f>
        <v>0.30565990399999998</v>
      </c>
      <c r="CL137">
        <f>(-2*(CL$30*$C$5+$AB137/$AC137/2)*$AC137)*EXP(-2*(CL$30*$C$5+$AB137/$AC137/2)*$AC137) + 2*$AC137*$AB137*$C$5</f>
        <v>0.30565990399999998</v>
      </c>
      <c r="CM137">
        <f>(-2*(CM$30*$C$5+$AB137/$AC137/2)*$AC137)*EXP(-2*(CM$30*$C$5+$AB137/$AC137/2)*$AC137) + 2*$AC137*$AB137*$C$5</f>
        <v>0.30565990399999998</v>
      </c>
      <c r="CN137">
        <f>(-2*(CN$30*$C$5+$AB137/$AC137/2)*$AC137)*EXP(-2*(CN$30*$C$5+$AB137/$AC137/2)*$AC137) + 2*$AC137*$AB137*$C$5</f>
        <v>0.30565990399999998</v>
      </c>
      <c r="CO137">
        <f>(-2*(CO$30*$C$5+$AB137/$AC137/2)*$AC137)*EXP(-2*(CO$30*$C$5+$AB137/$AC137/2)*$AC137) + 2*$AC137*$AB137*$C$5</f>
        <v>0.30565990399999998</v>
      </c>
      <c r="CP137">
        <f>(-2*(CP$30*$C$5+$AB137/$AC137/2)*$AC137)*EXP(-2*(CP$30*$C$5+$AB137/$AC137/2)*$AC137) + 2*$AC137*$AB137*$C$5</f>
        <v>0.30565990399999998</v>
      </c>
      <c r="CQ137">
        <f>(-2*(CQ$30*$C$5+$AB137/$AC137/2)*$AC137)*EXP(-2*(CQ$30*$C$5+$AB137/$AC137/2)*$AC137) + 2*$AC137*$AB137*$C$5</f>
        <v>0.30565990399999998</v>
      </c>
      <c r="CR137">
        <f>(-2*(CR$30*$C$5+$AB137/$AC137/2)*$AC137)*EXP(-2*(CR$30*$C$5+$AB137/$AC137/2)*$AC137) + 2*$AC137*$AB137*$C$5</f>
        <v>0.30565990399999998</v>
      </c>
      <c r="CS137">
        <f>(-2*(CS$30*$C$5+$AB137/$AC137/2)*$AC137)*EXP(-2*(CS$30*$C$5+$AB137/$AC137/2)*$AC137) + 2*$AC137*$AB137*$C$5</f>
        <v>0.30565990399999998</v>
      </c>
      <c r="CT137">
        <f>(-2*(CT$30*$C$5+$AB137/$AC137/2)*$AC137)*EXP(-2*(CT$30*$C$5+$AB137/$AC137/2)*$AC137) + 2*$AC137*$AB137*$C$5</f>
        <v>0.30565990399999998</v>
      </c>
      <c r="CU137">
        <f>(-2*(CU$30*$C$5+$AB137/$AC137/2)*$AC137)*EXP(-2*(CU$30*$C$5+$AB137/$AC137/2)*$AC137) + 2*$AC137*$AB137*$C$5</f>
        <v>0.30565990399999998</v>
      </c>
      <c r="CV137">
        <f>(-2*(CV$30*$C$5+$AB137/$AC137/2)*$AC137)*EXP(-2*(CV$30*$C$5+$AB137/$AC137/2)*$AC137) + 2*$AC137*$AB137*$C$5</f>
        <v>0.30565990399999998</v>
      </c>
      <c r="CW137">
        <f>(-2*(CW$30*$C$5+$AB137/$AC137/2)*$AC137)*EXP(-2*(CW$30*$C$5+$AB137/$AC137/2)*$AC137) + 2*$AC137*$AB137*$C$5</f>
        <v>0.30565990399999998</v>
      </c>
      <c r="CX137">
        <f>(-2*(CX$30*$C$5+$AB137/$AC137/2)*$AC137)*EXP(-2*(CX$30*$C$5+$AB137/$AC137/2)*$AC137) + 2*$AC137*$AB137*$C$5</f>
        <v>0.30565990399999998</v>
      </c>
      <c r="CY137">
        <f>(-2*(CY$30*$C$5+$AB137/$AC137/2)*$AC137)*EXP(-2*(CY$30*$C$5+$AB137/$AC137/2)*$AC137) + 2*$AC137*$AB137*$C$5</f>
        <v>0.30565990399999998</v>
      </c>
      <c r="CZ137">
        <f>(-2*(CZ$30*$C$5+$AB137/$AC137/2)*$AC137)*EXP(-2*(CZ$30*$C$5+$AB137/$AC137/2)*$AC137) + 2*$AC137*$AB137*$C$5</f>
        <v>0.30565990399999998</v>
      </c>
      <c r="DA137">
        <f>(-2*(DA$30*$C$5+$AB137/$AC137/2)*$AC137)*EXP(-2*(DA$30*$C$5+$AB137/$AC137/2)*$AC137) + 2*$AC137*$AB137*$C$5</f>
        <v>0.30565990399999998</v>
      </c>
      <c r="DB137">
        <f>(-2*(DB$30*$C$5+$AB137/$AC137/2)*$AC137)*EXP(-2*(DB$30*$C$5+$AB137/$AC137/2)*$AC137) + 2*$AC137*$AB137*$C$5</f>
        <v>0.30565990399999998</v>
      </c>
      <c r="DC137">
        <f>(-2*(DC$30*$C$5+$AB137/$AC137/2)*$AC137)*EXP(-2*(DC$30*$C$5+$AB137/$AC137/2)*$AC137) + 2*$AC137*$AB137*$C$5</f>
        <v>0.30565990399999998</v>
      </c>
      <c r="DD137">
        <f>(-2*(DD$30*$C$5+$AB137/$AC137/2)*$AC137)*EXP(-2*(DD$30*$C$5+$AB137/$AC137/2)*$AC137) + 2*$AC137*$AB137*$C$5</f>
        <v>0.30565990399999998</v>
      </c>
      <c r="DE137">
        <f>(-2*(DE$30*$C$5+$AB137/$AC137/2)*$AC137)*EXP(-2*(DE$30*$C$5+$AB137/$AC137/2)*$AC137) + 2*$AC137*$AB137*$C$5</f>
        <v>0.30565990399999998</v>
      </c>
      <c r="DF137">
        <f>(-2*(DF$30*$C$5+$AB137/$AC137/2)*$AC137)*EXP(-2*(DF$30*$C$5+$AB137/$AC137/2)*$AC137) + 2*$AC137*$AB137*$C$5</f>
        <v>0.30565990399999998</v>
      </c>
      <c r="DG137">
        <f>(-2*(DG$30*$C$5+$AB137/$AC137/2)*$AC137)*EXP(-2*(DG$30*$C$5+$AB137/$AC137/2)*$AC137) + 2*$AC137*$AB137*$C$5</f>
        <v>0.30565990399999998</v>
      </c>
      <c r="DH137">
        <f>(-2*(DH$30*$C$5+$AB137/$AC137/2)*$AC137)*EXP(-2*(DH$30*$C$5+$AB137/$AC137/2)*$AC137) + 2*$AC137*$AB137*$C$5</f>
        <v>0.30565990399999998</v>
      </c>
      <c r="DI137">
        <f>(-2*(DI$30*$C$5+$AB137/$AC137/2)*$AC137)*EXP(-2*(DI$30*$C$5+$AB137/$AC137/2)*$AC137) + 2*$AC137*$AB137*$C$5</f>
        <v>0.30565990399999998</v>
      </c>
      <c r="DJ137">
        <f>(-2*(DJ$30*$C$5+$AB137/$AC137/2)*$AC137)*EXP(-2*(DJ$30*$C$5+$AB137/$AC137/2)*$AC137) + 2*$AC137*$AB137*$C$5</f>
        <v>0.30565990399999998</v>
      </c>
      <c r="DK137">
        <f>(-2*(DK$30*$C$5+$AB137/$AC137/2)*$AC137)*EXP(-2*(DK$30*$C$5+$AB137/$AC137/2)*$AC137) + 2*$AC137*$AB137*$C$5</f>
        <v>0.30565990399999998</v>
      </c>
      <c r="DL137">
        <f>(-2*(DL$30*$C$5+$AB137/$AC137/2)*$AC137)*EXP(-2*(DL$30*$C$5+$AB137/$AC137/2)*$AC137) + 2*$AC137*$AB137*$C$5</f>
        <v>0.30565990399999998</v>
      </c>
      <c r="DM137">
        <f>(-2*(DM$30*$C$5+$AB137/$AC137/2)*$AC137)*EXP(-2*(DM$30*$C$5+$AB137/$AC137/2)*$AC137) + 2*$AC137*$AB137*$C$5</f>
        <v>0.30565990399999998</v>
      </c>
      <c r="DN137">
        <f>(-2*(DN$30*$C$5+$AB137/$AC137/2)*$AC137)*EXP(-2*(DN$30*$C$5+$AB137/$AC137/2)*$AC137) + 2*$AC137*$AB137*$C$5</f>
        <v>0.30565990399999998</v>
      </c>
      <c r="DO137">
        <f>(-2*(DO$30*$C$5+$AB137/$AC137/2)*$AC137)*EXP(-2*(DO$30*$C$5+$AB137/$AC137/2)*$AC137) + 2*$AC137*$AB137*$C$5</f>
        <v>0.30565990399999998</v>
      </c>
      <c r="DP137">
        <f>(-2*(DP$30*$C$5+$AB137/$AC137/2)*$AC137)*EXP(-2*(DP$30*$C$5+$AB137/$AC137/2)*$AC137) + 2*$AC137*$AB137*$C$5</f>
        <v>0.30565990399999998</v>
      </c>
      <c r="DQ137">
        <f>(-2*(DQ$30*$C$5+$AB137/$AC137/2)*$AC137)*EXP(-2*(DQ$30*$C$5+$AB137/$AC137/2)*$AC137) + 2*$AC137*$AB137*$C$5</f>
        <v>0.30565990399999998</v>
      </c>
      <c r="DR137">
        <f>(-2*(DR$30*$C$5+$AB137/$AC137/2)*$AC137)*EXP(-2*(DR$30*$C$5+$AB137/$AC137/2)*$AC137) + 2*$AC137*$AB137*$C$5</f>
        <v>0.30565990399999998</v>
      </c>
      <c r="DS137">
        <f>(-2*(DS$30*$C$5+$AB137/$AC137/2)*$AC137)*EXP(-2*(DS$30*$C$5+$AB137/$AC137/2)*$AC137) + 2*$AC137*$AB137*$C$5</f>
        <v>0.30565990399999998</v>
      </c>
      <c r="DT137">
        <f>(-2*(DT$30*$C$5+$AB137/$AC137/2)*$AC137)*EXP(-2*(DT$30*$C$5+$AB137/$AC137/2)*$AC137) + 2*$AC137*$AB137*$C$5</f>
        <v>0.30565990399999998</v>
      </c>
      <c r="DU137">
        <f>(-2*(DU$30*$C$5+$AB137/$AC137/2)*$AC137)*EXP(-2*(DU$30*$C$5+$AB137/$AC137/2)*$AC137) + 2*$AC137*$AB137*$C$5</f>
        <v>0.30565990399999998</v>
      </c>
      <c r="DV137">
        <f>(-2*(DV$30*$C$5+$AB137/$AC137/2)*$AC137)*EXP(-2*(DV$30*$C$5+$AB137/$AC137/2)*$AC137) + 2*$AC137*$AB137*$C$5</f>
        <v>0.30565990399999998</v>
      </c>
      <c r="DW137">
        <f>(-2*(DW$30*$C$5+$AB137/$AC137/2)*$AC137)*EXP(-2*(DW$30*$C$5+$AB137/$AC137/2)*$AC137) + 2*$AC137*$AB137*$C$5</f>
        <v>0.30565990399999998</v>
      </c>
      <c r="DX137">
        <f>(-2*(DX$30*$C$5+$AB137/$AC137/2)*$AC137)*EXP(-2*(DX$30*$C$5+$AB137/$AC137/2)*$AC137) + 2*$AC137*$AB137*$C$5</f>
        <v>0.30565990399999998</v>
      </c>
      <c r="DY137">
        <f>(-2*(DY$30*$C$5+$AB137/$AC137/2)*$AC137)*EXP(-2*(DY$30*$C$5+$AB137/$AC137/2)*$AC137) + 2*$AC137*$AB137*$C$5</f>
        <v>0.30565990399999998</v>
      </c>
      <c r="DZ137">
        <f>(-2*(DZ$30*$C$5+$AB137/$AC137/2)*$AC137)*EXP(-2*(DZ$30*$C$5+$AB137/$AC137/2)*$AC137) + 2*$AC137*$AB137*$C$5</f>
        <v>0.30565990399999998</v>
      </c>
      <c r="EA137">
        <f>(-2*(EA$30*$C$5+$AB137/$AC137/2)*$AC137)*EXP(-2*(EA$30*$C$5+$AB137/$AC137/2)*$AC137) + 2*$AC137*$AB137*$C$5</f>
        <v>0.30565990399999998</v>
      </c>
      <c r="EB137">
        <f>(-2*(EB$30*$C$5+$AB137/$AC137/2)*$AC137)*EXP(-2*(EB$30*$C$5+$AB137/$AC137/2)*$AC137) + 2*$AC137*$AB137*$C$5</f>
        <v>0.30565990399999998</v>
      </c>
      <c r="EC137">
        <f>(-2*(EC$30*$C$5+$AB137/$AC137/2)*$AC137)*EXP(-2*(EC$30*$C$5+$AB137/$AC137/2)*$AC137) + 2*$AC137*$AB137*$C$5</f>
        <v>0.30565990399999998</v>
      </c>
      <c r="ED137">
        <f>(-2*(ED$30*$C$5+$AB137/$AC137/2)*$AC137)*EXP(-2*(ED$30*$C$5+$AB137/$AC137/2)*$AC137) + 2*$AC137*$AB137*$C$5</f>
        <v>0.30565990399999998</v>
      </c>
      <c r="EE137">
        <f>(-2*(EE$30*$C$5+$AB137/$AC137/2)*$AC137)*EXP(-2*(EE$30*$C$5+$AB137/$AC137/2)*$AC137) + 2*$AC137*$AB137*$C$5</f>
        <v>0.30565990399999998</v>
      </c>
      <c r="EF137">
        <f>(-2*(EF$30*$C$5+$AB137/$AC137/2)*$AC137)*EXP(-2*(EF$30*$C$5+$AB137/$AC137/2)*$AC137) + 2*$AC137*$AB137*$C$5</f>
        <v>0.30565990399999998</v>
      </c>
      <c r="EG137">
        <f>(-2*(EG$30*$C$5+$AB137/$AC137/2)*$AC137)*EXP(-2*(EG$30*$C$5+$AB137/$AC137/2)*$AC137) + 2*$AC137*$AB137*$C$5</f>
        <v>0.30565990399999998</v>
      </c>
      <c r="EH137">
        <f>(-2*(EH$30*$C$5+$AB137/$AC137/2)*$AC137)*EXP(-2*(EH$30*$C$5+$AB137/$AC137/2)*$AC137) + 2*$AC137*$AB137*$C$5</f>
        <v>0.30565990399999998</v>
      </c>
      <c r="EI137">
        <f>(-2*(EI$30*$C$5+$AB137/$AC137/2)*$AC137)*EXP(-2*(EI$30*$C$5+$AB137/$AC137/2)*$AC137) + 2*$AC137*$AB137*$C$5</f>
        <v>0.30565990399999998</v>
      </c>
      <c r="EJ137">
        <f>(-2*(EJ$30*$C$5+$AB137/$AC137/2)*$AC137)*EXP(-2*(EJ$30*$C$5+$AB137/$AC137/2)*$AC137) + 2*$AC137*$AB137*$C$5</f>
        <v>0.30565990399999998</v>
      </c>
      <c r="EK137">
        <f>(-2*(EK$30*$C$5+$AB137/$AC137/2)*$AC137)*EXP(-2*(EK$30*$C$5+$AB137/$AC137/2)*$AC137) + 2*$AC137*$AB137*$C$5</f>
        <v>0.30565990399999998</v>
      </c>
      <c r="EL137">
        <f>(-2*(EL$30*$C$5+$AB137/$AC137/2)*$AC137)*EXP(-2*(EL$30*$C$5+$AB137/$AC137/2)*$AC137) + 2*$AC137*$AB137*$C$5</f>
        <v>0.30565990399999998</v>
      </c>
      <c r="EM137">
        <f>(-2*(EM$30*$C$5+$AB137/$AC137/2)*$AC137)*EXP(-2*(EM$30*$C$5+$AB137/$AC137/2)*$AC137) + 2*$AC137*$AB137*$C$5</f>
        <v>0.30565990399999998</v>
      </c>
      <c r="EN137">
        <f>(-2*(EN$30*$C$5+$AB137/$AC137/2)*$AC137)*EXP(-2*(EN$30*$C$5+$AB137/$AC137/2)*$AC137) + 2*$AC137*$AB137*$C$5</f>
        <v>0.30565990399999998</v>
      </c>
      <c r="EO137">
        <f>(-2*(EO$30*$C$5+$AB137/$AC137/2)*$AC137)*EXP(-2*(EO$30*$C$5+$AB137/$AC137/2)*$AC137) + 2*$AC137*$AB137*$C$5</f>
        <v>0.30565990399999998</v>
      </c>
      <c r="EP137">
        <f>(-2*(EP$30*$C$5+$AB137/$AC137/2)*$AC137)*EXP(-2*(EP$30*$C$5+$AB137/$AC137/2)*$AC137) + 2*$AC137*$AB137*$C$5</f>
        <v>0.30565990399999998</v>
      </c>
      <c r="EQ137">
        <f>(-2*(EQ$30*$C$5+$AB137/$AC137/2)*$AC137)*EXP(-2*(EQ$30*$C$5+$AB137/$AC137/2)*$AC137) + 2*$AC137*$AB137*$C$5</f>
        <v>0.30565990399999998</v>
      </c>
      <c r="ER137">
        <f>(-2*(ER$30*$C$5+$AB137/$AC137/2)*$AC137)*EXP(-2*(ER$30*$C$5+$AB137/$AC137/2)*$AC137) + 2*$AC137*$AB137*$C$5</f>
        <v>0.30565990399999998</v>
      </c>
      <c r="ES137">
        <f>(-2*(ES$30*$C$5+$AB137/$AC137/2)*$AC137)*EXP(-2*(ES$30*$C$5+$AB137/$AC137/2)*$AC137) + 2*$AC137*$AB137*$C$5</f>
        <v>0.30565990399999998</v>
      </c>
      <c r="ET137">
        <f>(-2*(ET$30*$C$5+$AB137/$AC137/2)*$AC137)*EXP(-2*(ET$30*$C$5+$AB137/$AC137/2)*$AC137) + 2*$AC137*$AB137*$C$5</f>
        <v>0.30565990399999998</v>
      </c>
      <c r="EU137">
        <f>(-2*(EU$30*$C$5+$AB137/$AC137/2)*$AC137)*EXP(-2*(EU$30*$C$5+$AB137/$AC137/2)*$AC137) + 2*$AC137*$AB137*$C$5</f>
        <v>0.30565990399999998</v>
      </c>
      <c r="EV137">
        <f>(-2*(EV$30*$C$5+$AB137/$AC137/2)*$AC137)*EXP(-2*(EV$30*$C$5+$AB137/$AC137/2)*$AC137) + 2*$AC137*$AB137*$C$5</f>
        <v>0.30565990399999998</v>
      </c>
      <c r="EW137">
        <f>(-2*(EW$30*$C$5+$AB137/$AC137/2)*$AC137)*EXP(-2*(EW$30*$C$5+$AB137/$AC137/2)*$AC137) + 2*$AC137*$AB137*$C$5</f>
        <v>0.30565990399999998</v>
      </c>
      <c r="EX137">
        <f>(-2*(EX$30*$C$5+$AB137/$AC137/2)*$AC137)*EXP(-2*(EX$30*$C$5+$AB137/$AC137/2)*$AC137) + 2*$AC137*$AB137*$C$5</f>
        <v>0.30565990399999998</v>
      </c>
      <c r="EY137">
        <f>(-2*(EY$30*$C$5+$AB137/$AC137/2)*$AC137)*EXP(-2*(EY$30*$C$5+$AB137/$AC137/2)*$AC137) + 2*$AC137*$AB137*$C$5</f>
        <v>0.30565990399999998</v>
      </c>
      <c r="EZ137">
        <f>(-2*(EZ$30*$C$5+$AB137/$AC137/2)*$AC137)*EXP(-2*(EZ$30*$C$5+$AB137/$AC137/2)*$AC137) + 2*$AC137*$AB137*$C$5</f>
        <v>0.30565990399999998</v>
      </c>
      <c r="FA137">
        <f>(-2*(FA$30*$C$5+$AB137/$AC137/2)*$AC137)*EXP(-2*(FA$30*$C$5+$AB137/$AC137/2)*$AC137) + 2*$AC137*$AB137*$C$5</f>
        <v>0.30565990399999998</v>
      </c>
      <c r="FB137">
        <f>(-2*(FB$30*$C$5+$AB137/$AC137/2)*$AC137)*EXP(-2*(FB$30*$C$5+$AB137/$AC137/2)*$AC137) + 2*$AC137*$AB137*$C$5</f>
        <v>0.30565990399999998</v>
      </c>
      <c r="FC137">
        <f>(-2*(FC$30*$C$5+$AB137/$AC137/2)*$AC137)*EXP(-2*(FC$30*$C$5+$AB137/$AC137/2)*$AC137) + 2*$AC137*$AB137*$C$5</f>
        <v>0.30565990399999998</v>
      </c>
      <c r="FD137">
        <f>(-2*(FD$30*$C$5+$AB137/$AC137/2)*$AC137)*EXP(-2*(FD$30*$C$5+$AB137/$AC137/2)*$AC137) + 2*$AC137*$AB137*$C$5</f>
        <v>0.30565990399999998</v>
      </c>
      <c r="FE137">
        <f>(-2*(FE$30*$C$5+$AB137/$AC137/2)*$AC137)*EXP(-2*(FE$30*$C$5+$AB137/$AC137/2)*$AC137) + 2*$AC137*$AB137*$C$5</f>
        <v>0.30565990399999998</v>
      </c>
      <c r="FF137">
        <f>(-2*(FF$30*$C$5+$AB137/$AC137/2)*$AC137)*EXP(-2*(FF$30*$C$5+$AB137/$AC137/2)*$AC137) + 2*$AC137*$AB137*$C$5</f>
        <v>0.30565990399999998</v>
      </c>
      <c r="FG137">
        <f>(-2*(FG$30*$C$5+$AB137/$AC137/2)*$AC137)*EXP(-2*(FG$30*$C$5+$AB137/$AC137/2)*$AC137) + 2*$AC137*$AB137*$C$5</f>
        <v>0.30565990399999998</v>
      </c>
      <c r="FH137">
        <f>(-2*(FH$30*$C$5+$AB137/$AC137/2)*$AC137)*EXP(-2*(FH$30*$C$5+$AB137/$AC137/2)*$AC137) + 2*$AC137*$AB137*$C$5</f>
        <v>0.30565990399999998</v>
      </c>
      <c r="FI137">
        <f>(-2*(FI$30*$C$5+$AB137/$AC137/2)*$AC137)*EXP(-2*(FI$30*$C$5+$AB137/$AC137/2)*$AC137) + 2*$AC137*$AB137*$C$5</f>
        <v>0.30565990399999998</v>
      </c>
      <c r="FJ137">
        <f>(-2*(FJ$30*$C$5+$AB137/$AC137/2)*$AC137)*EXP(-2*(FJ$30*$C$5+$AB137/$AC137/2)*$AC137) + 2*$AC137*$AB137*$C$5</f>
        <v>0.30565990399999998</v>
      </c>
      <c r="FK137">
        <f>(-2*(FK$30*$C$5+$AB137/$AC137/2)*$AC137)*EXP(-2*(FK$30*$C$5+$AB137/$AC137/2)*$AC137) + 2*$AC137*$AB137*$C$5</f>
        <v>0.30565990399999998</v>
      </c>
      <c r="FL137">
        <f>(-2*(FL$30*$C$5+$AB137/$AC137/2)*$AC137)*EXP(-2*(FL$30*$C$5+$AB137/$AC137/2)*$AC137) + 2*$AC137*$AB137*$C$5</f>
        <v>0.30565990399999998</v>
      </c>
      <c r="FM137">
        <f>(-2*(FM$30*$C$5+$AB137/$AC137/2)*$AC137)*EXP(-2*(FM$30*$C$5+$AB137/$AC137/2)*$AC137) + 2*$AC137*$AB137*$C$5</f>
        <v>0.30565990399999998</v>
      </c>
      <c r="FN137">
        <f>(-2*(FN$30*$C$5+$AB137/$AC137/2)*$AC137)*EXP(-2*(FN$30*$C$5+$AB137/$AC137/2)*$AC137) + 2*$AC137*$AB137*$C$5</f>
        <v>0.30565990399999998</v>
      </c>
      <c r="FO137">
        <f>(-2*(FO$30*$C$5+$AB137/$AC137/2)*$AC137)*EXP(-2*(FO$30*$C$5+$AB137/$AC137/2)*$AC137) + 2*$AC137*$AB137*$C$5</f>
        <v>0.30565990399999998</v>
      </c>
      <c r="FP137">
        <f>(-2*(FP$30*$C$5+$AB137/$AC137/2)*$AC137)*EXP(-2*(FP$30*$C$5+$AB137/$AC137/2)*$AC137) + 2*$AC137*$AB137*$C$5</f>
        <v>0.30565990399999998</v>
      </c>
      <c r="FQ137">
        <f>(-2*(FQ$30*$C$5+$AB137/$AC137/2)*$AC137)*EXP(-2*(FQ$30*$C$5+$AB137/$AC137/2)*$AC137) + 2*$AC137*$AB137*$C$5</f>
        <v>0.30565990399999998</v>
      </c>
      <c r="FR137">
        <f>(-2*(FR$30*$C$5+$AB137/$AC137/2)*$AC137)*EXP(-2*(FR$30*$C$5+$AB137/$AC137/2)*$AC137) + 2*$AC137*$AB137*$C$5</f>
        <v>0.30565990399999998</v>
      </c>
      <c r="FS137">
        <f>(-2*(FS$30*$C$5+$AB137/$AC137/2)*$AC137)*EXP(-2*(FS$30*$C$5+$AB137/$AC137/2)*$AC137) + 2*$AC137*$AB137*$C$5</f>
        <v>0.30565990399999998</v>
      </c>
      <c r="FT137">
        <f>(-2*(FT$30*$C$5+$AB137/$AC137/2)*$AC137)*EXP(-2*(FT$30*$C$5+$AB137/$AC137/2)*$AC137) + 2*$AC137*$AB137*$C$5</f>
        <v>0.30565990399999998</v>
      </c>
      <c r="FU137">
        <f>(-2*(FU$30*$C$5+$AB137/$AC137/2)*$AC137)*EXP(-2*(FU$30*$C$5+$AB137/$AC137/2)*$AC137) + 2*$AC137*$AB137*$C$5</f>
        <v>0.30565990399999998</v>
      </c>
      <c r="FV137">
        <f>(-2*(FV$30*$C$5+$AB137/$AC137/2)*$AC137)*EXP(-2*(FV$30*$C$5+$AB137/$AC137/2)*$AC137) + 2*$AC137*$AB137*$C$5</f>
        <v>0.30565990399999998</v>
      </c>
      <c r="FW137">
        <f>(-2*(FW$30*$C$5+$AB137/$AC137/2)*$AC137)*EXP(-2*(FW$30*$C$5+$AB137/$AC137/2)*$AC137) + 2*$AC137*$AB137*$C$5</f>
        <v>0.30565990399999998</v>
      </c>
      <c r="FX137">
        <f>(-2*(FX$30*$C$5+$AB137/$AC137/2)*$AC137)*EXP(-2*(FX$30*$C$5+$AB137/$AC137/2)*$AC137) + 2*$AC137*$AB137*$C$5</f>
        <v>0.30565990399999998</v>
      </c>
      <c r="FY137">
        <f>(-2*(FY$30*$C$5+$AB137/$AC137/2)*$AC137)*EXP(-2*(FY$30*$C$5+$AB137/$AC137/2)*$AC137) + 2*$AC137*$AB137*$C$5</f>
        <v>0.30565990399999998</v>
      </c>
      <c r="FZ137">
        <f>(-2*(FZ$30*$C$5+$AB137/$AC137/2)*$AC137)*EXP(-2*(FZ$30*$C$5+$AB137/$AC137/2)*$AC137) + 2*$AC137*$AB137*$C$5</f>
        <v>0.30565990399999998</v>
      </c>
      <c r="GA137">
        <f>(-2*(GA$30*$C$5+$AB137/$AC137/2)*$AC137)*EXP(-2*(GA$30*$C$5+$AB137/$AC137/2)*$AC137) + 2*$AC137*$AB137*$C$5</f>
        <v>0.30565990399999998</v>
      </c>
      <c r="GB137">
        <f>(-2*(GB$30*$C$5+$AB137/$AC137/2)*$AC137)*EXP(-2*(GB$30*$C$5+$AB137/$AC137/2)*$AC137) + 2*$AC137*$AB137*$C$5</f>
        <v>0.30565990399999998</v>
      </c>
      <c r="GC137">
        <f>(-2*(GC$30*$C$5+$AB137/$AC137/2)*$AC137)*EXP(-2*(GC$30*$C$5+$AB137/$AC137/2)*$AC137) + 2*$AC137*$AB137*$C$5</f>
        <v>0.30565990399999998</v>
      </c>
      <c r="GD137">
        <f>(-2*(GD$30*$C$5+$AB137/$AC137/2)*$AC137)*EXP(-2*(GD$30*$C$5+$AB137/$AC137/2)*$AC137) + 2*$AC137*$AB137*$C$5</f>
        <v>0.30565990399999998</v>
      </c>
      <c r="GE137">
        <f>(-2*(GE$30*$C$5+$AB137/$AC137/2)*$AC137)*EXP(-2*(GE$30*$C$5+$AB137/$AC137/2)*$AC137) + 2*$AC137*$AB137*$C$5</f>
        <v>0.30565990399999998</v>
      </c>
      <c r="GF137">
        <f>(-2*(GF$30*$C$5+$AB137/$AC137/2)*$AC137)*EXP(-2*(GF$30*$C$5+$AB137/$AC137/2)*$AC137) + 2*$AC137*$AB137*$C$5</f>
        <v>0.30565990399999998</v>
      </c>
      <c r="GG137">
        <f>(-2*(GG$30*$C$5+$AB137/$AC137/2)*$AC137)*EXP(-2*(GG$30*$C$5+$AB137/$AC137/2)*$AC137) + 2*$AC137*$AB137*$C$5</f>
        <v>0.30565990399999998</v>
      </c>
      <c r="GH137">
        <f>(-2*(GH$30*$C$5+$AB137/$AC137/2)*$AC137)*EXP(-2*(GH$30*$C$5+$AB137/$AC137/2)*$AC137) + 2*$AC137*$AB137*$C$5</f>
        <v>0.30565990399999998</v>
      </c>
      <c r="GI137">
        <f>(-2*(GI$30*$C$5+$AB137/$AC137/2)*$AC137)*EXP(-2*(GI$30*$C$5+$AB137/$AC137/2)*$AC137) + 2*$AC137*$AB137*$C$5</f>
        <v>0.30565990399999998</v>
      </c>
      <c r="GJ137">
        <f>(-2*(GJ$30*$C$5+$AB137/$AC137/2)*$AC137)*EXP(-2*(GJ$30*$C$5+$AB137/$AC137/2)*$AC137) + 2*$AC137*$AB137*$C$5</f>
        <v>0.30565990399999998</v>
      </c>
      <c r="GK137">
        <f>(-2*(GK$30*$C$5+$AB137/$AC137/2)*$AC137)*EXP(-2*(GK$30*$C$5+$AB137/$AC137/2)*$AC137) + 2*$AC137*$AB137*$C$5</f>
        <v>0.30565990399999998</v>
      </c>
      <c r="GL137">
        <f>(-2*(GL$30*$C$5+$AB137/$AC137/2)*$AC137)*EXP(-2*(GL$30*$C$5+$AB137/$AC137/2)*$AC137) + 2*$AC137*$AB137*$C$5</f>
        <v>0.30565990399999998</v>
      </c>
      <c r="GM137">
        <f>(-2*(GM$30*$C$5+$AB137/$AC137/2)*$AC137)*EXP(-2*(GM$30*$C$5+$AB137/$AC137/2)*$AC137) + 2*$AC137*$AB137*$C$5</f>
        <v>0.30565990399999998</v>
      </c>
      <c r="GN137">
        <f>(-2*(GN$30*$C$5+$AB137/$AC137/2)*$AC137)*EXP(-2*(GN$30*$C$5+$AB137/$AC137/2)*$AC137) + 2*$AC137*$AB137*$C$5</f>
        <v>0.30565990399999998</v>
      </c>
      <c r="GO137">
        <f>(-2*(GO$30*$C$5+$AB137/$AC137/2)*$AC137)*EXP(-2*(GO$30*$C$5+$AB137/$AC137/2)*$AC137) + 2*$AC137*$AB137*$C$5</f>
        <v>0.30565990399999998</v>
      </c>
      <c r="GP137">
        <f>(-2*(GP$30*$C$5+$AB137/$AC137/2)*$AC137)*EXP(-2*(GP$30*$C$5+$AB137/$AC137/2)*$AC137) + 2*$AC137*$AB137*$C$5</f>
        <v>0.30565990399999998</v>
      </c>
      <c r="GQ137">
        <f>(-2*(GQ$30*$C$5+$AB137/$AC137/2)*$AC137)*EXP(-2*(GQ$30*$C$5+$AB137/$AC137/2)*$AC137) + 2*$AC137*$AB137*$C$5</f>
        <v>0.30565990399999998</v>
      </c>
      <c r="GR137">
        <f>(-2*(GR$30*$C$5+$AB137/$AC137/2)*$AC137)*EXP(-2*(GR$30*$C$5+$AB137/$AC137/2)*$AC137) + 2*$AC137*$AB137*$C$5</f>
        <v>0.30565990399999998</v>
      </c>
      <c r="GS137">
        <f>(-2*(GS$30*$C$5+$AB137/$AC137/2)*$AC137)*EXP(-2*(GS$30*$C$5+$AB137/$AC137/2)*$AC137) + 2*$AC137*$AB137*$C$5</f>
        <v>0.30565990399999998</v>
      </c>
      <c r="GT137">
        <f>(-2*(GT$30*$C$5+$AB137/$AC137/2)*$AC137)*EXP(-2*(GT$30*$C$5+$AB137/$AC137/2)*$AC137) + 2*$AC137*$AB137*$C$5</f>
        <v>0.30565990399999998</v>
      </c>
      <c r="GU137">
        <f>(-2*(GU$30*$C$5+$AB137/$AC137/2)*$AC137)*EXP(-2*(GU$30*$C$5+$AB137/$AC137/2)*$AC137) + 2*$AC137*$AB137*$C$5</f>
        <v>0.30565990399999998</v>
      </c>
      <c r="GV137">
        <f>(-2*(GV$30*$C$5+$AB137/$AC137/2)*$AC137)*EXP(-2*(GV$30*$C$5+$AB137/$AC137/2)*$AC137) + 2*$AC137*$AB137*$C$5</f>
        <v>0.30565990399999998</v>
      </c>
      <c r="GW137">
        <f>(-2*(GW$30*$C$5+$AB137/$AC137/2)*$AC137)*EXP(-2*(GW$30*$C$5+$AB137/$AC137/2)*$AC137) + 2*$AC137*$AB137*$C$5</f>
        <v>0.30565990399999998</v>
      </c>
      <c r="GX137">
        <f>(-2*(GX$30*$C$5+$AB137/$AC137/2)*$AC137)*EXP(-2*(GX$30*$C$5+$AB137/$AC137/2)*$AC137) + 2*$AC137*$AB137*$C$5</f>
        <v>0.30565990399999998</v>
      </c>
      <c r="GY137">
        <f>(-2*(GY$30*$C$5+$AB137/$AC137/2)*$AC137)*EXP(-2*(GY$30*$C$5+$AB137/$AC137/2)*$AC137) + 2*$AC137*$AB137*$C$5</f>
        <v>0.30565990399999998</v>
      </c>
      <c r="GZ137">
        <f>(-2*(GZ$30*$C$5+$AB137/$AC137/2)*$AC137)*EXP(-2*(GZ$30*$C$5+$AB137/$AC137/2)*$AC137) + 2*$AC137*$AB137*$C$5</f>
        <v>0.30565990399999998</v>
      </c>
      <c r="HA137">
        <f>(-2*(HA$30*$C$5+$AB137/$AC137/2)*$AC137)*EXP(-2*(HA$30*$C$5+$AB137/$AC137/2)*$AC137) + 2*$AC137*$AB137*$C$5</f>
        <v>0.30565990399999998</v>
      </c>
      <c r="HB137">
        <f>(-2*(HB$30*$C$5+$AB137/$AC137/2)*$AC137)*EXP(-2*(HB$30*$C$5+$AB137/$AC137/2)*$AC137) + 2*$AC137*$AB137*$C$5</f>
        <v>0.30565990399999998</v>
      </c>
      <c r="HC137">
        <f>(-2*(HC$30*$C$5+$AB137/$AC137/2)*$AC137)*EXP(-2*(HC$30*$C$5+$AB137/$AC137/2)*$AC137) + 2*$AC137*$AB137*$C$5</f>
        <v>0.30565990399999998</v>
      </c>
      <c r="HD137">
        <f>(-2*(HD$30*$C$5+$AB137/$AC137/2)*$AC137)*EXP(-2*(HD$30*$C$5+$AB137/$AC137/2)*$AC137) + 2*$AC137*$AB137*$C$5</f>
        <v>0.30565990399999998</v>
      </c>
      <c r="HE137">
        <f>(-2*(HE$30*$C$5+$AB137/$AC137/2)*$AC137)*EXP(-2*(HE$30*$C$5+$AB137/$AC137/2)*$AC137) + 2*$AC137*$AB137*$C$5</f>
        <v>0.30565990399999998</v>
      </c>
      <c r="HF137">
        <f>(-2*(HF$30*$C$5+$AB137/$AC137/2)*$AC137)*EXP(-2*(HF$30*$C$5+$AB137/$AC137/2)*$AC137) + 2*$AC137*$AB137*$C$5</f>
        <v>0.30565990399999998</v>
      </c>
      <c r="HG137">
        <f>(-2*(HG$30*$C$5+$AB137/$AC137/2)*$AC137)*EXP(-2*(HG$30*$C$5+$AB137/$AC137/2)*$AC137) + 2*$AC137*$AB137*$C$5</f>
        <v>0.30565990399999998</v>
      </c>
      <c r="HH137">
        <f>(-2*(HH$30*$C$5+$AB137/$AC137/2)*$AC137)*EXP(-2*(HH$30*$C$5+$AB137/$AC137/2)*$AC137) + 2*$AC137*$AB137*$C$5</f>
        <v>0.30565990399999998</v>
      </c>
      <c r="HI137">
        <f>(-2*(HI$30*$C$5+$AB137/$AC137/2)*$AC137)*EXP(-2*(HI$30*$C$5+$AB137/$AC137/2)*$AC137) + 2*$AC137*$AB137*$C$5</f>
        <v>0.30565990399999998</v>
      </c>
      <c r="HJ137">
        <f>(-2*(HJ$30*$C$5+$AB137/$AC137/2)*$AC137)*EXP(-2*(HJ$30*$C$5+$AB137/$AC137/2)*$AC137) + 2*$AC137*$AB137*$C$5</f>
        <v>0.30565990399999998</v>
      </c>
      <c r="HK137">
        <f>(-2*(HK$30*$C$5+$AB137/$AC137/2)*$AC137)*EXP(-2*(HK$30*$C$5+$AB137/$AC137/2)*$AC137) + 2*$AC137*$AB137*$C$5</f>
        <v>0.30565990399999998</v>
      </c>
      <c r="HL137">
        <f>(-2*(HL$30*$C$5+$AB137/$AC137/2)*$AC137)*EXP(-2*(HL$30*$C$5+$AB137/$AC137/2)*$AC137) + 2*$AC137*$AB137*$C$5</f>
        <v>0.30565990399999998</v>
      </c>
      <c r="HM137">
        <f>(-2*(HM$30*$C$5+$AB137/$AC137/2)*$AC137)*EXP(-2*(HM$30*$C$5+$AB137/$AC137/2)*$AC137) + 2*$AC137*$AB137*$C$5</f>
        <v>0.30565990399999998</v>
      </c>
      <c r="HN137">
        <f>(-2*(HN$30*$C$5+$AB137/$AC137/2)*$AC137)*EXP(-2*(HN$30*$C$5+$AB137/$AC137/2)*$AC137) + 2*$AC137*$AB137*$C$5</f>
        <v>0.30565990399999998</v>
      </c>
      <c r="HO137">
        <f>(-2*(HO$30*$C$5+$AB137/$AC137/2)*$AC137)*EXP(-2*(HO$30*$C$5+$AB137/$AC137/2)*$AC137) + 2*$AC137*$AB137*$C$5</f>
        <v>0.30565990399999998</v>
      </c>
      <c r="HP137">
        <f>(-2*(HP$30*$C$5+$AB137/$AC137/2)*$AC137)*EXP(-2*(HP$30*$C$5+$AB137/$AC137/2)*$AC137) + 2*$AC137*$AB137*$C$5</f>
        <v>0.30565990399999998</v>
      </c>
      <c r="HQ137">
        <f>(-2*(HQ$30*$C$5+$AB137/$AC137/2)*$AC137)*EXP(-2*(HQ$30*$C$5+$AB137/$AC137/2)*$AC137) + 2*$AC137*$AB137*$C$5</f>
        <v>0.30565990399999998</v>
      </c>
      <c r="HR137">
        <f>(-2*(HR$30*$C$5+$AB137/$AC137/2)*$AC137)*EXP(-2*(HR$30*$C$5+$AB137/$AC137/2)*$AC137) + 2*$AC137*$AB137*$C$5</f>
        <v>0.30565990399999998</v>
      </c>
      <c r="HS137">
        <f>(-2*(HS$30*$C$5+$AB137/$AC137/2)*$AC137)*EXP(-2*(HS$30*$C$5+$AB137/$AC137/2)*$AC137) + 2*$AC137*$AB137*$C$5</f>
        <v>0.30565990399999998</v>
      </c>
      <c r="HT137">
        <f>(-2*(HT$30*$C$5+$AB137/$AC137/2)*$AC137)*EXP(-2*(HT$30*$C$5+$AB137/$AC137/2)*$AC137) + 2*$AC137*$AB137*$C$5</f>
        <v>0.30565990399999998</v>
      </c>
      <c r="HU137">
        <f>(-2*(HU$30*$C$5+$AB137/$AC137/2)*$AC137)*EXP(-2*(HU$30*$C$5+$AB137/$AC137/2)*$AC137) + 2*$AC137*$AB137*$C$5</f>
        <v>0.30565990399999998</v>
      </c>
      <c r="HV137">
        <f>(-2*(HV$30*$C$5+$AB137/$AC137/2)*$AC137)*EXP(-2*(HV$30*$C$5+$AB137/$AC137/2)*$AC137) + 2*$AC137*$AB137*$C$5</f>
        <v>0.30565990399999998</v>
      </c>
      <c r="HW137">
        <f>(-2*(HW$30*$C$5+$AB137/$AC137/2)*$AC137)*EXP(-2*(HW$30*$C$5+$AB137/$AC137/2)*$AC137) + 2*$AC137*$AB137*$C$5</f>
        <v>0.30565990399999998</v>
      </c>
    </row>
    <row r="138" spans="1:231">
      <c r="A138" s="4"/>
      <c r="B138" s="4"/>
      <c r="C138" s="4"/>
      <c r="E138" s="116">
        <f t="shared" si="20"/>
        <v>1061</v>
      </c>
      <c r="F138" s="106">
        <f>EXP(-2*($E138-1)/$C$8*$C$5*($C$3*'UL FRMPL'!H$35-'UL FRMPL'!$H$35)/1000)</f>
        <v>0.68244394988913815</v>
      </c>
      <c r="G138" s="130"/>
      <c r="H138" s="130">
        <f t="shared" si="17"/>
        <v>0.94440807560608131</v>
      </c>
      <c r="I138" s="130">
        <v>0.99521575984990596</v>
      </c>
      <c r="J138" s="106">
        <v>1</v>
      </c>
      <c r="K138" s="3"/>
      <c r="L138" s="130"/>
      <c r="N138">
        <f t="shared" si="18"/>
        <v>0.94440807560608131</v>
      </c>
      <c r="O138">
        <f t="shared" si="19"/>
        <v>0.25096662219391419</v>
      </c>
      <c r="P138">
        <f t="shared" si="16"/>
        <v>0.18798237673849133</v>
      </c>
      <c r="Q138">
        <f t="shared" si="22"/>
        <v>0.14080507461644834</v>
      </c>
      <c r="R138">
        <f t="shared" si="22"/>
        <v>0.10546770065219625</v>
      </c>
      <c r="S138">
        <f t="shared" si="22"/>
        <v>7.8998828068955695E-2</v>
      </c>
      <c r="T138">
        <f t="shared" ref="Q138:X201" si="23">$O138*(1-$O138)^(T$31-1)</f>
        <v>5.9172759031212108E-2</v>
      </c>
      <c r="U138">
        <f t="shared" si="23"/>
        <v>4.4322371571254376E-2</v>
      </c>
      <c r="V138">
        <f t="shared" si="23"/>
        <v>3.3198935690393096E-2</v>
      </c>
      <c r="W138">
        <f t="shared" si="23"/>
        <v>2.4867110939742164E-2</v>
      </c>
      <c r="X138">
        <f t="shared" si="23"/>
        <v>1.8626296103473744E-2</v>
      </c>
      <c r="AB138" s="116">
        <f t="shared" si="21"/>
        <v>107</v>
      </c>
      <c r="AC138">
        <f>($C$3*'UL FRMPL'!H$35-'UL FRMPL'!$H$35)/1000</f>
        <v>1.441792</v>
      </c>
      <c r="AE138">
        <f>(-2*(AE$30*$C$5+$AB138/$AC138/2)*$AC138)*EXP(-2*(AE$30*$C$5+$AB138/$AC138/2)*$AC138) + 2*$AC138*$AB138*$C$5</f>
        <v>0.30854348799999998</v>
      </c>
      <c r="AF138">
        <f>(-2*(AF$30*$C$5+$AB138/$AC138/2)*$AC138)*EXP(-2*(AF$30*$C$5+$AB138/$AC138/2)*$AC138) + 2*$AC138*$AB138*$C$5</f>
        <v>0.30854348799999998</v>
      </c>
      <c r="AG138">
        <f>(-2*(AG$30*$C$5+$AB138/$AC138/2)*$AC138)*EXP(-2*(AG$30*$C$5+$AB138/$AC138/2)*$AC138) + 2*$AC138*$AB138*$C$5</f>
        <v>0.30854348799999998</v>
      </c>
      <c r="AH138">
        <f>(-2*(AH$30*$C$5+$AB138/$AC138/2)*$AC138)*EXP(-2*(AH$30*$C$5+$AB138/$AC138/2)*$AC138) + 2*$AC138*$AB138*$C$5</f>
        <v>0.30854348799999998</v>
      </c>
      <c r="AI138">
        <f>(-2*(AI$30*$C$5+$AB138/$AC138/2)*$AC138)*EXP(-2*(AI$30*$C$5+$AB138/$AC138/2)*$AC138) + 2*$AC138*$AB138*$C$5</f>
        <v>0.30854348799999998</v>
      </c>
      <c r="AJ138">
        <f>(-2*(AJ$30*$C$5+$AB138/$AC138/2)*$AC138)*EXP(-2*(AJ$30*$C$5+$AB138/$AC138/2)*$AC138) + 2*$AC138*$AB138*$C$5</f>
        <v>0.30854348799999998</v>
      </c>
      <c r="AK138">
        <f>(-2*(AK$30*$C$5+$AB138/$AC138/2)*$AC138)*EXP(-2*(AK$30*$C$5+$AB138/$AC138/2)*$AC138) + 2*$AC138*$AB138*$C$5</f>
        <v>0.30854348799999998</v>
      </c>
      <c r="AL138">
        <f>(-2*(AL$30*$C$5+$AB138/$AC138/2)*$AC138)*EXP(-2*(AL$30*$C$5+$AB138/$AC138/2)*$AC138) + 2*$AC138*$AB138*$C$5</f>
        <v>0.30854348799999998</v>
      </c>
      <c r="AM138">
        <f>(-2*(AM$30*$C$5+$AB138/$AC138/2)*$AC138)*EXP(-2*(AM$30*$C$5+$AB138/$AC138/2)*$AC138) + 2*$AC138*$AB138*$C$5</f>
        <v>0.30854348799999998</v>
      </c>
      <c r="AN138">
        <f>(-2*(AN$30*$C$5+$AB138/$AC138/2)*$AC138)*EXP(-2*(AN$30*$C$5+$AB138/$AC138/2)*$AC138) + 2*$AC138*$AB138*$C$5</f>
        <v>0.30854348799999998</v>
      </c>
      <c r="AO138">
        <f>(-2*(AO$30*$C$5+$AB138/$AC138/2)*$AC138)*EXP(-2*(AO$30*$C$5+$AB138/$AC138/2)*$AC138) + 2*$AC138*$AB138*$C$5</f>
        <v>0.30854348799999998</v>
      </c>
      <c r="AP138">
        <f>(-2*(AP$30*$C$5+$AB138/$AC138/2)*$AC138)*EXP(-2*(AP$30*$C$5+$AB138/$AC138/2)*$AC138) + 2*$AC138*$AB138*$C$5</f>
        <v>0.30854348799999998</v>
      </c>
      <c r="AQ138">
        <f>(-2*(AQ$30*$C$5+$AB138/$AC138/2)*$AC138)*EXP(-2*(AQ$30*$C$5+$AB138/$AC138/2)*$AC138) + 2*$AC138*$AB138*$C$5</f>
        <v>0.30854348799999998</v>
      </c>
      <c r="AR138">
        <f>(-2*(AR$30*$C$5+$AB138/$AC138/2)*$AC138)*EXP(-2*(AR$30*$C$5+$AB138/$AC138/2)*$AC138) + 2*$AC138*$AB138*$C$5</f>
        <v>0.30854348799999998</v>
      </c>
      <c r="AS138">
        <f>(-2*(AS$30*$C$5+$AB138/$AC138/2)*$AC138)*EXP(-2*(AS$30*$C$5+$AB138/$AC138/2)*$AC138) + 2*$AC138*$AB138*$C$5</f>
        <v>0.30854348799999998</v>
      </c>
      <c r="AT138">
        <f>(-2*(AT$30*$C$5+$AB138/$AC138/2)*$AC138)*EXP(-2*(AT$30*$C$5+$AB138/$AC138/2)*$AC138) + 2*$AC138*$AB138*$C$5</f>
        <v>0.30854348799999998</v>
      </c>
      <c r="AU138">
        <f>(-2*(AU$30*$C$5+$AB138/$AC138/2)*$AC138)*EXP(-2*(AU$30*$C$5+$AB138/$AC138/2)*$AC138) + 2*$AC138*$AB138*$C$5</f>
        <v>0.30854348799999998</v>
      </c>
      <c r="AV138">
        <f>(-2*(AV$30*$C$5+$AB138/$AC138/2)*$AC138)*EXP(-2*(AV$30*$C$5+$AB138/$AC138/2)*$AC138) + 2*$AC138*$AB138*$C$5</f>
        <v>0.30854348799999998</v>
      </c>
      <c r="AW138">
        <f>(-2*(AW$30*$C$5+$AB138/$AC138/2)*$AC138)*EXP(-2*(AW$30*$C$5+$AB138/$AC138/2)*$AC138) + 2*$AC138*$AB138*$C$5</f>
        <v>0.30854348799999998</v>
      </c>
      <c r="AX138">
        <f>(-2*(AX$30*$C$5+$AB138/$AC138/2)*$AC138)*EXP(-2*(AX$30*$C$5+$AB138/$AC138/2)*$AC138) + 2*$AC138*$AB138*$C$5</f>
        <v>0.30854348799999998</v>
      </c>
      <c r="AY138">
        <f>(-2*(AY$30*$C$5+$AB138/$AC138/2)*$AC138)*EXP(-2*(AY$30*$C$5+$AB138/$AC138/2)*$AC138) + 2*$AC138*$AB138*$C$5</f>
        <v>0.30854348799999998</v>
      </c>
      <c r="AZ138">
        <f>(-2*(AZ$30*$C$5+$AB138/$AC138/2)*$AC138)*EXP(-2*(AZ$30*$C$5+$AB138/$AC138/2)*$AC138) + 2*$AC138*$AB138*$C$5</f>
        <v>0.30854348799999998</v>
      </c>
      <c r="BA138">
        <f>(-2*(BA$30*$C$5+$AB138/$AC138/2)*$AC138)*EXP(-2*(BA$30*$C$5+$AB138/$AC138/2)*$AC138) + 2*$AC138*$AB138*$C$5</f>
        <v>0.30854348799999998</v>
      </c>
      <c r="BB138">
        <f>(-2*(BB$30*$C$5+$AB138/$AC138/2)*$AC138)*EXP(-2*(BB$30*$C$5+$AB138/$AC138/2)*$AC138) + 2*$AC138*$AB138*$C$5</f>
        <v>0.30854348799999998</v>
      </c>
      <c r="BC138">
        <f>(-2*(BC$30*$C$5+$AB138/$AC138/2)*$AC138)*EXP(-2*(BC$30*$C$5+$AB138/$AC138/2)*$AC138) + 2*$AC138*$AB138*$C$5</f>
        <v>0.30854348799999998</v>
      </c>
      <c r="BD138">
        <f>(-2*(BD$30*$C$5+$AB138/$AC138/2)*$AC138)*EXP(-2*(BD$30*$C$5+$AB138/$AC138/2)*$AC138) + 2*$AC138*$AB138*$C$5</f>
        <v>0.30854348799999998</v>
      </c>
      <c r="BE138">
        <f>(-2*(BE$30*$C$5+$AB138/$AC138/2)*$AC138)*EXP(-2*(BE$30*$C$5+$AB138/$AC138/2)*$AC138) + 2*$AC138*$AB138*$C$5</f>
        <v>0.30854348799999998</v>
      </c>
      <c r="BF138">
        <f>(-2*(BF$30*$C$5+$AB138/$AC138/2)*$AC138)*EXP(-2*(BF$30*$C$5+$AB138/$AC138/2)*$AC138) + 2*$AC138*$AB138*$C$5</f>
        <v>0.30854348799999998</v>
      </c>
      <c r="BG138">
        <f>(-2*(BG$30*$C$5+$AB138/$AC138/2)*$AC138)*EXP(-2*(BG$30*$C$5+$AB138/$AC138/2)*$AC138) + 2*$AC138*$AB138*$C$5</f>
        <v>0.30854348799999998</v>
      </c>
      <c r="BH138">
        <f>(-2*(BH$30*$C$5+$AB138/$AC138/2)*$AC138)*EXP(-2*(BH$30*$C$5+$AB138/$AC138/2)*$AC138) + 2*$AC138*$AB138*$C$5</f>
        <v>0.30854348799999998</v>
      </c>
      <c r="BI138">
        <f>(-2*(BI$30*$C$5+$AB138/$AC138/2)*$AC138)*EXP(-2*(BI$30*$C$5+$AB138/$AC138/2)*$AC138) + 2*$AC138*$AB138*$C$5</f>
        <v>0.30854348799999998</v>
      </c>
      <c r="BJ138">
        <f>(-2*(BJ$30*$C$5+$AB138/$AC138/2)*$AC138)*EXP(-2*(BJ$30*$C$5+$AB138/$AC138/2)*$AC138) + 2*$AC138*$AB138*$C$5</f>
        <v>0.30854348799999998</v>
      </c>
      <c r="BK138">
        <f>(-2*(BK$30*$C$5+$AB138/$AC138/2)*$AC138)*EXP(-2*(BK$30*$C$5+$AB138/$AC138/2)*$AC138) + 2*$AC138*$AB138*$C$5</f>
        <v>0.30854348799999998</v>
      </c>
      <c r="BL138">
        <f>(-2*(BL$30*$C$5+$AB138/$AC138/2)*$AC138)*EXP(-2*(BL$30*$C$5+$AB138/$AC138/2)*$AC138) + 2*$AC138*$AB138*$C$5</f>
        <v>0.30854348799999998</v>
      </c>
      <c r="BM138">
        <f>(-2*(BM$30*$C$5+$AB138/$AC138/2)*$AC138)*EXP(-2*(BM$30*$C$5+$AB138/$AC138/2)*$AC138) + 2*$AC138*$AB138*$C$5</f>
        <v>0.30854348799999998</v>
      </c>
      <c r="BN138">
        <f>(-2*(BN$30*$C$5+$AB138/$AC138/2)*$AC138)*EXP(-2*(BN$30*$C$5+$AB138/$AC138/2)*$AC138) + 2*$AC138*$AB138*$C$5</f>
        <v>0.30854348799999998</v>
      </c>
      <c r="BO138">
        <f>(-2*(BO$30*$C$5+$AB138/$AC138/2)*$AC138)*EXP(-2*(BO$30*$C$5+$AB138/$AC138/2)*$AC138) + 2*$AC138*$AB138*$C$5</f>
        <v>0.30854348799999998</v>
      </c>
      <c r="BP138">
        <f>(-2*(BP$30*$C$5+$AB138/$AC138/2)*$AC138)*EXP(-2*(BP$30*$C$5+$AB138/$AC138/2)*$AC138) + 2*$AC138*$AB138*$C$5</f>
        <v>0.30854348799999998</v>
      </c>
      <c r="BQ138">
        <f>(-2*(BQ$30*$C$5+$AB138/$AC138/2)*$AC138)*EXP(-2*(BQ$30*$C$5+$AB138/$AC138/2)*$AC138) + 2*$AC138*$AB138*$C$5</f>
        <v>0.30854348799999998</v>
      </c>
      <c r="BR138">
        <f>(-2*(BR$30*$C$5+$AB138/$AC138/2)*$AC138)*EXP(-2*(BR$30*$C$5+$AB138/$AC138/2)*$AC138) + 2*$AC138*$AB138*$C$5</f>
        <v>0.30854348799999998</v>
      </c>
      <c r="BS138">
        <f>(-2*(BS$30*$C$5+$AB138/$AC138/2)*$AC138)*EXP(-2*(BS$30*$C$5+$AB138/$AC138/2)*$AC138) + 2*$AC138*$AB138*$C$5</f>
        <v>0.30854348799999998</v>
      </c>
      <c r="BT138">
        <f>(-2*(BT$30*$C$5+$AB138/$AC138/2)*$AC138)*EXP(-2*(BT$30*$C$5+$AB138/$AC138/2)*$AC138) + 2*$AC138*$AB138*$C$5</f>
        <v>0.30854348799999998</v>
      </c>
      <c r="BU138">
        <f>(-2*(BU$30*$C$5+$AB138/$AC138/2)*$AC138)*EXP(-2*(BU$30*$C$5+$AB138/$AC138/2)*$AC138) + 2*$AC138*$AB138*$C$5</f>
        <v>0.30854348799999998</v>
      </c>
      <c r="BV138">
        <f>(-2*(BV$30*$C$5+$AB138/$AC138/2)*$AC138)*EXP(-2*(BV$30*$C$5+$AB138/$AC138/2)*$AC138) + 2*$AC138*$AB138*$C$5</f>
        <v>0.30854348799999998</v>
      </c>
      <c r="BW138">
        <f>(-2*(BW$30*$C$5+$AB138/$AC138/2)*$AC138)*EXP(-2*(BW$30*$C$5+$AB138/$AC138/2)*$AC138) + 2*$AC138*$AB138*$C$5</f>
        <v>0.30854348799999998</v>
      </c>
      <c r="BX138">
        <f>(-2*(BX$30*$C$5+$AB138/$AC138/2)*$AC138)*EXP(-2*(BX$30*$C$5+$AB138/$AC138/2)*$AC138) + 2*$AC138*$AB138*$C$5</f>
        <v>0.30854348799999998</v>
      </c>
      <c r="BY138">
        <f>(-2*(BY$30*$C$5+$AB138/$AC138/2)*$AC138)*EXP(-2*(BY$30*$C$5+$AB138/$AC138/2)*$AC138) + 2*$AC138*$AB138*$C$5</f>
        <v>0.30854348799999998</v>
      </c>
      <c r="BZ138">
        <f>(-2*(BZ$30*$C$5+$AB138/$AC138/2)*$AC138)*EXP(-2*(BZ$30*$C$5+$AB138/$AC138/2)*$AC138) + 2*$AC138*$AB138*$C$5</f>
        <v>0.30854348799999998</v>
      </c>
      <c r="CA138">
        <f>(-2*(CA$30*$C$5+$AB138/$AC138/2)*$AC138)*EXP(-2*(CA$30*$C$5+$AB138/$AC138/2)*$AC138) + 2*$AC138*$AB138*$C$5</f>
        <v>0.30854348799999998</v>
      </c>
      <c r="CB138">
        <f>(-2*(CB$30*$C$5+$AB138/$AC138/2)*$AC138)*EXP(-2*(CB$30*$C$5+$AB138/$AC138/2)*$AC138) + 2*$AC138*$AB138*$C$5</f>
        <v>0.30854348799999998</v>
      </c>
      <c r="CC138">
        <f>(-2*(CC$30*$C$5+$AB138/$AC138/2)*$AC138)*EXP(-2*(CC$30*$C$5+$AB138/$AC138/2)*$AC138) + 2*$AC138*$AB138*$C$5</f>
        <v>0.30854348799999998</v>
      </c>
      <c r="CD138">
        <f>(-2*(CD$30*$C$5+$AB138/$AC138/2)*$AC138)*EXP(-2*(CD$30*$C$5+$AB138/$AC138/2)*$AC138) + 2*$AC138*$AB138*$C$5</f>
        <v>0.30854348799999998</v>
      </c>
      <c r="CE138">
        <f>(-2*(CE$30*$C$5+$AB138/$AC138/2)*$AC138)*EXP(-2*(CE$30*$C$5+$AB138/$AC138/2)*$AC138) + 2*$AC138*$AB138*$C$5</f>
        <v>0.30854348799999998</v>
      </c>
      <c r="CF138">
        <f>(-2*(CF$30*$C$5+$AB138/$AC138/2)*$AC138)*EXP(-2*(CF$30*$C$5+$AB138/$AC138/2)*$AC138) + 2*$AC138*$AB138*$C$5</f>
        <v>0.30854348799999998</v>
      </c>
      <c r="CG138">
        <f>(-2*(CG$30*$C$5+$AB138/$AC138/2)*$AC138)*EXP(-2*(CG$30*$C$5+$AB138/$AC138/2)*$AC138) + 2*$AC138*$AB138*$C$5</f>
        <v>0.30854348799999998</v>
      </c>
      <c r="CH138">
        <f>(-2*(CH$30*$C$5+$AB138/$AC138/2)*$AC138)*EXP(-2*(CH$30*$C$5+$AB138/$AC138/2)*$AC138) + 2*$AC138*$AB138*$C$5</f>
        <v>0.30854348799999998</v>
      </c>
      <c r="CI138">
        <f>(-2*(CI$30*$C$5+$AB138/$AC138/2)*$AC138)*EXP(-2*(CI$30*$C$5+$AB138/$AC138/2)*$AC138) + 2*$AC138*$AB138*$C$5</f>
        <v>0.30854348799999998</v>
      </c>
      <c r="CJ138">
        <f>(-2*(CJ$30*$C$5+$AB138/$AC138/2)*$AC138)*EXP(-2*(CJ$30*$C$5+$AB138/$AC138/2)*$AC138) + 2*$AC138*$AB138*$C$5</f>
        <v>0.30854348799999998</v>
      </c>
      <c r="CK138">
        <f>(-2*(CK$30*$C$5+$AB138/$AC138/2)*$AC138)*EXP(-2*(CK$30*$C$5+$AB138/$AC138/2)*$AC138) + 2*$AC138*$AB138*$C$5</f>
        <v>0.30854348799999998</v>
      </c>
      <c r="CL138">
        <f>(-2*(CL$30*$C$5+$AB138/$AC138/2)*$AC138)*EXP(-2*(CL$30*$C$5+$AB138/$AC138/2)*$AC138) + 2*$AC138*$AB138*$C$5</f>
        <v>0.30854348799999998</v>
      </c>
      <c r="CM138">
        <f>(-2*(CM$30*$C$5+$AB138/$AC138/2)*$AC138)*EXP(-2*(CM$30*$C$5+$AB138/$AC138/2)*$AC138) + 2*$AC138*$AB138*$C$5</f>
        <v>0.30854348799999998</v>
      </c>
      <c r="CN138">
        <f>(-2*(CN$30*$C$5+$AB138/$AC138/2)*$AC138)*EXP(-2*(CN$30*$C$5+$AB138/$AC138/2)*$AC138) + 2*$AC138*$AB138*$C$5</f>
        <v>0.30854348799999998</v>
      </c>
      <c r="CO138">
        <f>(-2*(CO$30*$C$5+$AB138/$AC138/2)*$AC138)*EXP(-2*(CO$30*$C$5+$AB138/$AC138/2)*$AC138) + 2*$AC138*$AB138*$C$5</f>
        <v>0.30854348799999998</v>
      </c>
      <c r="CP138">
        <f>(-2*(CP$30*$C$5+$AB138/$AC138/2)*$AC138)*EXP(-2*(CP$30*$C$5+$AB138/$AC138/2)*$AC138) + 2*$AC138*$AB138*$C$5</f>
        <v>0.30854348799999998</v>
      </c>
      <c r="CQ138">
        <f>(-2*(CQ$30*$C$5+$AB138/$AC138/2)*$AC138)*EXP(-2*(CQ$30*$C$5+$AB138/$AC138/2)*$AC138) + 2*$AC138*$AB138*$C$5</f>
        <v>0.30854348799999998</v>
      </c>
      <c r="CR138">
        <f>(-2*(CR$30*$C$5+$AB138/$AC138/2)*$AC138)*EXP(-2*(CR$30*$C$5+$AB138/$AC138/2)*$AC138) + 2*$AC138*$AB138*$C$5</f>
        <v>0.30854348799999998</v>
      </c>
      <c r="CS138">
        <f>(-2*(CS$30*$C$5+$AB138/$AC138/2)*$AC138)*EXP(-2*(CS$30*$C$5+$AB138/$AC138/2)*$AC138) + 2*$AC138*$AB138*$C$5</f>
        <v>0.30854348799999998</v>
      </c>
      <c r="CT138">
        <f>(-2*(CT$30*$C$5+$AB138/$AC138/2)*$AC138)*EXP(-2*(CT$30*$C$5+$AB138/$AC138/2)*$AC138) + 2*$AC138*$AB138*$C$5</f>
        <v>0.30854348799999998</v>
      </c>
      <c r="CU138">
        <f>(-2*(CU$30*$C$5+$AB138/$AC138/2)*$AC138)*EXP(-2*(CU$30*$C$5+$AB138/$AC138/2)*$AC138) + 2*$AC138*$AB138*$C$5</f>
        <v>0.30854348799999998</v>
      </c>
      <c r="CV138">
        <f>(-2*(CV$30*$C$5+$AB138/$AC138/2)*$AC138)*EXP(-2*(CV$30*$C$5+$AB138/$AC138/2)*$AC138) + 2*$AC138*$AB138*$C$5</f>
        <v>0.30854348799999998</v>
      </c>
      <c r="CW138">
        <f>(-2*(CW$30*$C$5+$AB138/$AC138/2)*$AC138)*EXP(-2*(CW$30*$C$5+$AB138/$AC138/2)*$AC138) + 2*$AC138*$AB138*$C$5</f>
        <v>0.30854348799999998</v>
      </c>
      <c r="CX138">
        <f>(-2*(CX$30*$C$5+$AB138/$AC138/2)*$AC138)*EXP(-2*(CX$30*$C$5+$AB138/$AC138/2)*$AC138) + 2*$AC138*$AB138*$C$5</f>
        <v>0.30854348799999998</v>
      </c>
      <c r="CY138">
        <f>(-2*(CY$30*$C$5+$AB138/$AC138/2)*$AC138)*EXP(-2*(CY$30*$C$5+$AB138/$AC138/2)*$AC138) + 2*$AC138*$AB138*$C$5</f>
        <v>0.30854348799999998</v>
      </c>
      <c r="CZ138">
        <f>(-2*(CZ$30*$C$5+$AB138/$AC138/2)*$AC138)*EXP(-2*(CZ$30*$C$5+$AB138/$AC138/2)*$AC138) + 2*$AC138*$AB138*$C$5</f>
        <v>0.30854348799999998</v>
      </c>
      <c r="DA138">
        <f>(-2*(DA$30*$C$5+$AB138/$AC138/2)*$AC138)*EXP(-2*(DA$30*$C$5+$AB138/$AC138/2)*$AC138) + 2*$AC138*$AB138*$C$5</f>
        <v>0.30854348799999998</v>
      </c>
      <c r="DB138">
        <f>(-2*(DB$30*$C$5+$AB138/$AC138/2)*$AC138)*EXP(-2*(DB$30*$C$5+$AB138/$AC138/2)*$AC138) + 2*$AC138*$AB138*$C$5</f>
        <v>0.30854348799999998</v>
      </c>
      <c r="DC138">
        <f>(-2*(DC$30*$C$5+$AB138/$AC138/2)*$AC138)*EXP(-2*(DC$30*$C$5+$AB138/$AC138/2)*$AC138) + 2*$AC138*$AB138*$C$5</f>
        <v>0.30854348799999998</v>
      </c>
      <c r="DD138">
        <f>(-2*(DD$30*$C$5+$AB138/$AC138/2)*$AC138)*EXP(-2*(DD$30*$C$5+$AB138/$AC138/2)*$AC138) + 2*$AC138*$AB138*$C$5</f>
        <v>0.30854348799999998</v>
      </c>
      <c r="DE138">
        <f>(-2*(DE$30*$C$5+$AB138/$AC138/2)*$AC138)*EXP(-2*(DE$30*$C$5+$AB138/$AC138/2)*$AC138) + 2*$AC138*$AB138*$C$5</f>
        <v>0.30854348799999998</v>
      </c>
      <c r="DF138">
        <f>(-2*(DF$30*$C$5+$AB138/$AC138/2)*$AC138)*EXP(-2*(DF$30*$C$5+$AB138/$AC138/2)*$AC138) + 2*$AC138*$AB138*$C$5</f>
        <v>0.30854348799999998</v>
      </c>
      <c r="DG138">
        <f>(-2*(DG$30*$C$5+$AB138/$AC138/2)*$AC138)*EXP(-2*(DG$30*$C$5+$AB138/$AC138/2)*$AC138) + 2*$AC138*$AB138*$C$5</f>
        <v>0.30854348799999998</v>
      </c>
      <c r="DH138">
        <f>(-2*(DH$30*$C$5+$AB138/$AC138/2)*$AC138)*EXP(-2*(DH$30*$C$5+$AB138/$AC138/2)*$AC138) + 2*$AC138*$AB138*$C$5</f>
        <v>0.30854348799999998</v>
      </c>
      <c r="DI138">
        <f>(-2*(DI$30*$C$5+$AB138/$AC138/2)*$AC138)*EXP(-2*(DI$30*$C$5+$AB138/$AC138/2)*$AC138) + 2*$AC138*$AB138*$C$5</f>
        <v>0.30854348799999998</v>
      </c>
      <c r="DJ138">
        <f>(-2*(DJ$30*$C$5+$AB138/$AC138/2)*$AC138)*EXP(-2*(DJ$30*$C$5+$AB138/$AC138/2)*$AC138) + 2*$AC138*$AB138*$C$5</f>
        <v>0.30854348799999998</v>
      </c>
      <c r="DK138">
        <f>(-2*(DK$30*$C$5+$AB138/$AC138/2)*$AC138)*EXP(-2*(DK$30*$C$5+$AB138/$AC138/2)*$AC138) + 2*$AC138*$AB138*$C$5</f>
        <v>0.30854348799999998</v>
      </c>
      <c r="DL138">
        <f>(-2*(DL$30*$C$5+$AB138/$AC138/2)*$AC138)*EXP(-2*(DL$30*$C$5+$AB138/$AC138/2)*$AC138) + 2*$AC138*$AB138*$C$5</f>
        <v>0.30854348799999998</v>
      </c>
      <c r="DM138">
        <f>(-2*(DM$30*$C$5+$AB138/$AC138/2)*$AC138)*EXP(-2*(DM$30*$C$5+$AB138/$AC138/2)*$AC138) + 2*$AC138*$AB138*$C$5</f>
        <v>0.30854348799999998</v>
      </c>
      <c r="DN138">
        <f>(-2*(DN$30*$C$5+$AB138/$AC138/2)*$AC138)*EXP(-2*(DN$30*$C$5+$AB138/$AC138/2)*$AC138) + 2*$AC138*$AB138*$C$5</f>
        <v>0.30854348799999998</v>
      </c>
      <c r="DO138">
        <f>(-2*(DO$30*$C$5+$AB138/$AC138/2)*$AC138)*EXP(-2*(DO$30*$C$5+$AB138/$AC138/2)*$AC138) + 2*$AC138*$AB138*$C$5</f>
        <v>0.30854348799999998</v>
      </c>
      <c r="DP138">
        <f>(-2*(DP$30*$C$5+$AB138/$AC138/2)*$AC138)*EXP(-2*(DP$30*$C$5+$AB138/$AC138/2)*$AC138) + 2*$AC138*$AB138*$C$5</f>
        <v>0.30854348799999998</v>
      </c>
      <c r="DQ138">
        <f>(-2*(DQ$30*$C$5+$AB138/$AC138/2)*$AC138)*EXP(-2*(DQ$30*$C$5+$AB138/$AC138/2)*$AC138) + 2*$AC138*$AB138*$C$5</f>
        <v>0.30854348799999998</v>
      </c>
      <c r="DR138">
        <f>(-2*(DR$30*$C$5+$AB138/$AC138/2)*$AC138)*EXP(-2*(DR$30*$C$5+$AB138/$AC138/2)*$AC138) + 2*$AC138*$AB138*$C$5</f>
        <v>0.30854348799999998</v>
      </c>
      <c r="DS138">
        <f>(-2*(DS$30*$C$5+$AB138/$AC138/2)*$AC138)*EXP(-2*(DS$30*$C$5+$AB138/$AC138/2)*$AC138) + 2*$AC138*$AB138*$C$5</f>
        <v>0.30854348799999998</v>
      </c>
      <c r="DT138">
        <f>(-2*(DT$30*$C$5+$AB138/$AC138/2)*$AC138)*EXP(-2*(DT$30*$C$5+$AB138/$AC138/2)*$AC138) + 2*$AC138*$AB138*$C$5</f>
        <v>0.30854348799999998</v>
      </c>
      <c r="DU138">
        <f>(-2*(DU$30*$C$5+$AB138/$AC138/2)*$AC138)*EXP(-2*(DU$30*$C$5+$AB138/$AC138/2)*$AC138) + 2*$AC138*$AB138*$C$5</f>
        <v>0.30854348799999998</v>
      </c>
      <c r="DV138">
        <f>(-2*(DV$30*$C$5+$AB138/$AC138/2)*$AC138)*EXP(-2*(DV$30*$C$5+$AB138/$AC138/2)*$AC138) + 2*$AC138*$AB138*$C$5</f>
        <v>0.30854348799999998</v>
      </c>
      <c r="DW138">
        <f>(-2*(DW$30*$C$5+$AB138/$AC138/2)*$AC138)*EXP(-2*(DW$30*$C$5+$AB138/$AC138/2)*$AC138) + 2*$AC138*$AB138*$C$5</f>
        <v>0.30854348799999998</v>
      </c>
      <c r="DX138">
        <f>(-2*(DX$30*$C$5+$AB138/$AC138/2)*$AC138)*EXP(-2*(DX$30*$C$5+$AB138/$AC138/2)*$AC138) + 2*$AC138*$AB138*$C$5</f>
        <v>0.30854348799999998</v>
      </c>
      <c r="DY138">
        <f>(-2*(DY$30*$C$5+$AB138/$AC138/2)*$AC138)*EXP(-2*(DY$30*$C$5+$AB138/$AC138/2)*$AC138) + 2*$AC138*$AB138*$C$5</f>
        <v>0.30854348799999998</v>
      </c>
      <c r="DZ138">
        <f>(-2*(DZ$30*$C$5+$AB138/$AC138/2)*$AC138)*EXP(-2*(DZ$30*$C$5+$AB138/$AC138/2)*$AC138) + 2*$AC138*$AB138*$C$5</f>
        <v>0.30854348799999998</v>
      </c>
      <c r="EA138">
        <f>(-2*(EA$30*$C$5+$AB138/$AC138/2)*$AC138)*EXP(-2*(EA$30*$C$5+$AB138/$AC138/2)*$AC138) + 2*$AC138*$AB138*$C$5</f>
        <v>0.30854348799999998</v>
      </c>
      <c r="EB138">
        <f>(-2*(EB$30*$C$5+$AB138/$AC138/2)*$AC138)*EXP(-2*(EB$30*$C$5+$AB138/$AC138/2)*$AC138) + 2*$AC138*$AB138*$C$5</f>
        <v>0.30854348799999998</v>
      </c>
      <c r="EC138">
        <f>(-2*(EC$30*$C$5+$AB138/$AC138/2)*$AC138)*EXP(-2*(EC$30*$C$5+$AB138/$AC138/2)*$AC138) + 2*$AC138*$AB138*$C$5</f>
        <v>0.30854348799999998</v>
      </c>
      <c r="ED138">
        <f>(-2*(ED$30*$C$5+$AB138/$AC138/2)*$AC138)*EXP(-2*(ED$30*$C$5+$AB138/$AC138/2)*$AC138) + 2*$AC138*$AB138*$C$5</f>
        <v>0.30854348799999998</v>
      </c>
      <c r="EE138">
        <f>(-2*(EE$30*$C$5+$AB138/$AC138/2)*$AC138)*EXP(-2*(EE$30*$C$5+$AB138/$AC138/2)*$AC138) + 2*$AC138*$AB138*$C$5</f>
        <v>0.30854348799999998</v>
      </c>
      <c r="EF138">
        <f>(-2*(EF$30*$C$5+$AB138/$AC138/2)*$AC138)*EXP(-2*(EF$30*$C$5+$AB138/$AC138/2)*$AC138) + 2*$AC138*$AB138*$C$5</f>
        <v>0.30854348799999998</v>
      </c>
      <c r="EG138">
        <f>(-2*(EG$30*$C$5+$AB138/$AC138/2)*$AC138)*EXP(-2*(EG$30*$C$5+$AB138/$AC138/2)*$AC138) + 2*$AC138*$AB138*$C$5</f>
        <v>0.30854348799999998</v>
      </c>
      <c r="EH138">
        <f>(-2*(EH$30*$C$5+$AB138/$AC138/2)*$AC138)*EXP(-2*(EH$30*$C$5+$AB138/$AC138/2)*$AC138) + 2*$AC138*$AB138*$C$5</f>
        <v>0.30854348799999998</v>
      </c>
      <c r="EI138">
        <f>(-2*(EI$30*$C$5+$AB138/$AC138/2)*$AC138)*EXP(-2*(EI$30*$C$5+$AB138/$AC138/2)*$AC138) + 2*$AC138*$AB138*$C$5</f>
        <v>0.30854348799999998</v>
      </c>
      <c r="EJ138">
        <f>(-2*(EJ$30*$C$5+$AB138/$AC138/2)*$AC138)*EXP(-2*(EJ$30*$C$5+$AB138/$AC138/2)*$AC138) + 2*$AC138*$AB138*$C$5</f>
        <v>0.30854348799999998</v>
      </c>
      <c r="EK138">
        <f>(-2*(EK$30*$C$5+$AB138/$AC138/2)*$AC138)*EXP(-2*(EK$30*$C$5+$AB138/$AC138/2)*$AC138) + 2*$AC138*$AB138*$C$5</f>
        <v>0.30854348799999998</v>
      </c>
      <c r="EL138">
        <f>(-2*(EL$30*$C$5+$AB138/$AC138/2)*$AC138)*EXP(-2*(EL$30*$C$5+$AB138/$AC138/2)*$AC138) + 2*$AC138*$AB138*$C$5</f>
        <v>0.30854348799999998</v>
      </c>
      <c r="EM138">
        <f>(-2*(EM$30*$C$5+$AB138/$AC138/2)*$AC138)*EXP(-2*(EM$30*$C$5+$AB138/$AC138/2)*$AC138) + 2*$AC138*$AB138*$C$5</f>
        <v>0.30854348799999998</v>
      </c>
      <c r="EN138">
        <f>(-2*(EN$30*$C$5+$AB138/$AC138/2)*$AC138)*EXP(-2*(EN$30*$C$5+$AB138/$AC138/2)*$AC138) + 2*$AC138*$AB138*$C$5</f>
        <v>0.30854348799999998</v>
      </c>
      <c r="EO138">
        <f>(-2*(EO$30*$C$5+$AB138/$AC138/2)*$AC138)*EXP(-2*(EO$30*$C$5+$AB138/$AC138/2)*$AC138) + 2*$AC138*$AB138*$C$5</f>
        <v>0.30854348799999998</v>
      </c>
      <c r="EP138">
        <f>(-2*(EP$30*$C$5+$AB138/$AC138/2)*$AC138)*EXP(-2*(EP$30*$C$5+$AB138/$AC138/2)*$AC138) + 2*$AC138*$AB138*$C$5</f>
        <v>0.30854348799999998</v>
      </c>
      <c r="EQ138">
        <f>(-2*(EQ$30*$C$5+$AB138/$AC138/2)*$AC138)*EXP(-2*(EQ$30*$C$5+$AB138/$AC138/2)*$AC138) + 2*$AC138*$AB138*$C$5</f>
        <v>0.30854348799999998</v>
      </c>
      <c r="ER138">
        <f>(-2*(ER$30*$C$5+$AB138/$AC138/2)*$AC138)*EXP(-2*(ER$30*$C$5+$AB138/$AC138/2)*$AC138) + 2*$AC138*$AB138*$C$5</f>
        <v>0.30854348799999998</v>
      </c>
      <c r="ES138">
        <f>(-2*(ES$30*$C$5+$AB138/$AC138/2)*$AC138)*EXP(-2*(ES$30*$C$5+$AB138/$AC138/2)*$AC138) + 2*$AC138*$AB138*$C$5</f>
        <v>0.30854348799999998</v>
      </c>
      <c r="ET138">
        <f>(-2*(ET$30*$C$5+$AB138/$AC138/2)*$AC138)*EXP(-2*(ET$30*$C$5+$AB138/$AC138/2)*$AC138) + 2*$AC138*$AB138*$C$5</f>
        <v>0.30854348799999998</v>
      </c>
      <c r="EU138">
        <f>(-2*(EU$30*$C$5+$AB138/$AC138/2)*$AC138)*EXP(-2*(EU$30*$C$5+$AB138/$AC138/2)*$AC138) + 2*$AC138*$AB138*$C$5</f>
        <v>0.30854348799999998</v>
      </c>
      <c r="EV138">
        <f>(-2*(EV$30*$C$5+$AB138/$AC138/2)*$AC138)*EXP(-2*(EV$30*$C$5+$AB138/$AC138/2)*$AC138) + 2*$AC138*$AB138*$C$5</f>
        <v>0.30854348799999998</v>
      </c>
      <c r="EW138">
        <f>(-2*(EW$30*$C$5+$AB138/$AC138/2)*$AC138)*EXP(-2*(EW$30*$C$5+$AB138/$AC138/2)*$AC138) + 2*$AC138*$AB138*$C$5</f>
        <v>0.30854348799999998</v>
      </c>
      <c r="EX138">
        <f>(-2*(EX$30*$C$5+$AB138/$AC138/2)*$AC138)*EXP(-2*(EX$30*$C$5+$AB138/$AC138/2)*$AC138) + 2*$AC138*$AB138*$C$5</f>
        <v>0.30854348799999998</v>
      </c>
      <c r="EY138">
        <f>(-2*(EY$30*$C$5+$AB138/$AC138/2)*$AC138)*EXP(-2*(EY$30*$C$5+$AB138/$AC138/2)*$AC138) + 2*$AC138*$AB138*$C$5</f>
        <v>0.30854348799999998</v>
      </c>
      <c r="EZ138">
        <f>(-2*(EZ$30*$C$5+$AB138/$AC138/2)*$AC138)*EXP(-2*(EZ$30*$C$5+$AB138/$AC138/2)*$AC138) + 2*$AC138*$AB138*$C$5</f>
        <v>0.30854348799999998</v>
      </c>
      <c r="FA138">
        <f>(-2*(FA$30*$C$5+$AB138/$AC138/2)*$AC138)*EXP(-2*(FA$30*$C$5+$AB138/$AC138/2)*$AC138) + 2*$AC138*$AB138*$C$5</f>
        <v>0.30854348799999998</v>
      </c>
      <c r="FB138">
        <f>(-2*(FB$30*$C$5+$AB138/$AC138/2)*$AC138)*EXP(-2*(FB$30*$C$5+$AB138/$AC138/2)*$AC138) + 2*$AC138*$AB138*$C$5</f>
        <v>0.30854348799999998</v>
      </c>
      <c r="FC138">
        <f>(-2*(FC$30*$C$5+$AB138/$AC138/2)*$AC138)*EXP(-2*(FC$30*$C$5+$AB138/$AC138/2)*$AC138) + 2*$AC138*$AB138*$C$5</f>
        <v>0.30854348799999998</v>
      </c>
      <c r="FD138">
        <f>(-2*(FD$30*$C$5+$AB138/$AC138/2)*$AC138)*EXP(-2*(FD$30*$C$5+$AB138/$AC138/2)*$AC138) + 2*$AC138*$AB138*$C$5</f>
        <v>0.30854348799999998</v>
      </c>
      <c r="FE138">
        <f>(-2*(FE$30*$C$5+$AB138/$AC138/2)*$AC138)*EXP(-2*(FE$30*$C$5+$AB138/$AC138/2)*$AC138) + 2*$AC138*$AB138*$C$5</f>
        <v>0.30854348799999998</v>
      </c>
      <c r="FF138">
        <f>(-2*(FF$30*$C$5+$AB138/$AC138/2)*$AC138)*EXP(-2*(FF$30*$C$5+$AB138/$AC138/2)*$AC138) + 2*$AC138*$AB138*$C$5</f>
        <v>0.30854348799999998</v>
      </c>
      <c r="FG138">
        <f>(-2*(FG$30*$C$5+$AB138/$AC138/2)*$AC138)*EXP(-2*(FG$30*$C$5+$AB138/$AC138/2)*$AC138) + 2*$AC138*$AB138*$C$5</f>
        <v>0.30854348799999998</v>
      </c>
      <c r="FH138">
        <f>(-2*(FH$30*$C$5+$AB138/$AC138/2)*$AC138)*EXP(-2*(FH$30*$C$5+$AB138/$AC138/2)*$AC138) + 2*$AC138*$AB138*$C$5</f>
        <v>0.30854348799999998</v>
      </c>
      <c r="FI138">
        <f>(-2*(FI$30*$C$5+$AB138/$AC138/2)*$AC138)*EXP(-2*(FI$30*$C$5+$AB138/$AC138/2)*$AC138) + 2*$AC138*$AB138*$C$5</f>
        <v>0.30854348799999998</v>
      </c>
      <c r="FJ138">
        <f>(-2*(FJ$30*$C$5+$AB138/$AC138/2)*$AC138)*EXP(-2*(FJ$30*$C$5+$AB138/$AC138/2)*$AC138) + 2*$AC138*$AB138*$C$5</f>
        <v>0.30854348799999998</v>
      </c>
      <c r="FK138">
        <f>(-2*(FK$30*$C$5+$AB138/$AC138/2)*$AC138)*EXP(-2*(FK$30*$C$5+$AB138/$AC138/2)*$AC138) + 2*$AC138*$AB138*$C$5</f>
        <v>0.30854348799999998</v>
      </c>
      <c r="FL138">
        <f>(-2*(FL$30*$C$5+$AB138/$AC138/2)*$AC138)*EXP(-2*(FL$30*$C$5+$AB138/$AC138/2)*$AC138) + 2*$AC138*$AB138*$C$5</f>
        <v>0.30854348799999998</v>
      </c>
      <c r="FM138">
        <f>(-2*(FM$30*$C$5+$AB138/$AC138/2)*$AC138)*EXP(-2*(FM$30*$C$5+$AB138/$AC138/2)*$AC138) + 2*$AC138*$AB138*$C$5</f>
        <v>0.30854348799999998</v>
      </c>
      <c r="FN138">
        <f>(-2*(FN$30*$C$5+$AB138/$AC138/2)*$AC138)*EXP(-2*(FN$30*$C$5+$AB138/$AC138/2)*$AC138) + 2*$AC138*$AB138*$C$5</f>
        <v>0.30854348799999998</v>
      </c>
      <c r="FO138">
        <f>(-2*(FO$30*$C$5+$AB138/$AC138/2)*$AC138)*EXP(-2*(FO$30*$C$5+$AB138/$AC138/2)*$AC138) + 2*$AC138*$AB138*$C$5</f>
        <v>0.30854348799999998</v>
      </c>
      <c r="FP138">
        <f>(-2*(FP$30*$C$5+$AB138/$AC138/2)*$AC138)*EXP(-2*(FP$30*$C$5+$AB138/$AC138/2)*$AC138) + 2*$AC138*$AB138*$C$5</f>
        <v>0.30854348799999998</v>
      </c>
      <c r="FQ138">
        <f>(-2*(FQ$30*$C$5+$AB138/$AC138/2)*$AC138)*EXP(-2*(FQ$30*$C$5+$AB138/$AC138/2)*$AC138) + 2*$AC138*$AB138*$C$5</f>
        <v>0.30854348799999998</v>
      </c>
      <c r="FR138">
        <f>(-2*(FR$30*$C$5+$AB138/$AC138/2)*$AC138)*EXP(-2*(FR$30*$C$5+$AB138/$AC138/2)*$AC138) + 2*$AC138*$AB138*$C$5</f>
        <v>0.30854348799999998</v>
      </c>
      <c r="FS138">
        <f>(-2*(FS$30*$C$5+$AB138/$AC138/2)*$AC138)*EXP(-2*(FS$30*$C$5+$AB138/$AC138/2)*$AC138) + 2*$AC138*$AB138*$C$5</f>
        <v>0.30854348799999998</v>
      </c>
      <c r="FT138">
        <f>(-2*(FT$30*$C$5+$AB138/$AC138/2)*$AC138)*EXP(-2*(FT$30*$C$5+$AB138/$AC138/2)*$AC138) + 2*$AC138*$AB138*$C$5</f>
        <v>0.30854348799999998</v>
      </c>
      <c r="FU138">
        <f>(-2*(FU$30*$C$5+$AB138/$AC138/2)*$AC138)*EXP(-2*(FU$30*$C$5+$AB138/$AC138/2)*$AC138) + 2*$AC138*$AB138*$C$5</f>
        <v>0.30854348799999998</v>
      </c>
      <c r="FV138">
        <f>(-2*(FV$30*$C$5+$AB138/$AC138/2)*$AC138)*EXP(-2*(FV$30*$C$5+$AB138/$AC138/2)*$AC138) + 2*$AC138*$AB138*$C$5</f>
        <v>0.30854348799999998</v>
      </c>
      <c r="FW138">
        <f>(-2*(FW$30*$C$5+$AB138/$AC138/2)*$AC138)*EXP(-2*(FW$30*$C$5+$AB138/$AC138/2)*$AC138) + 2*$AC138*$AB138*$C$5</f>
        <v>0.30854348799999998</v>
      </c>
      <c r="FX138">
        <f>(-2*(FX$30*$C$5+$AB138/$AC138/2)*$AC138)*EXP(-2*(FX$30*$C$5+$AB138/$AC138/2)*$AC138) + 2*$AC138*$AB138*$C$5</f>
        <v>0.30854348799999998</v>
      </c>
      <c r="FY138">
        <f>(-2*(FY$30*$C$5+$AB138/$AC138/2)*$AC138)*EXP(-2*(FY$30*$C$5+$AB138/$AC138/2)*$AC138) + 2*$AC138*$AB138*$C$5</f>
        <v>0.30854348799999998</v>
      </c>
      <c r="FZ138">
        <f>(-2*(FZ$30*$C$5+$AB138/$AC138/2)*$AC138)*EXP(-2*(FZ$30*$C$5+$AB138/$AC138/2)*$AC138) + 2*$AC138*$AB138*$C$5</f>
        <v>0.30854348799999998</v>
      </c>
      <c r="GA138">
        <f>(-2*(GA$30*$C$5+$AB138/$AC138/2)*$AC138)*EXP(-2*(GA$30*$C$5+$AB138/$AC138/2)*$AC138) + 2*$AC138*$AB138*$C$5</f>
        <v>0.30854348799999998</v>
      </c>
      <c r="GB138">
        <f>(-2*(GB$30*$C$5+$AB138/$AC138/2)*$AC138)*EXP(-2*(GB$30*$C$5+$AB138/$AC138/2)*$AC138) + 2*$AC138*$AB138*$C$5</f>
        <v>0.30854348799999998</v>
      </c>
      <c r="GC138">
        <f>(-2*(GC$30*$C$5+$AB138/$AC138/2)*$AC138)*EXP(-2*(GC$30*$C$5+$AB138/$AC138/2)*$AC138) + 2*$AC138*$AB138*$C$5</f>
        <v>0.30854348799999998</v>
      </c>
      <c r="GD138">
        <f>(-2*(GD$30*$C$5+$AB138/$AC138/2)*$AC138)*EXP(-2*(GD$30*$C$5+$AB138/$AC138/2)*$AC138) + 2*$AC138*$AB138*$C$5</f>
        <v>0.30854348799999998</v>
      </c>
      <c r="GE138">
        <f>(-2*(GE$30*$C$5+$AB138/$AC138/2)*$AC138)*EXP(-2*(GE$30*$C$5+$AB138/$AC138/2)*$AC138) + 2*$AC138*$AB138*$C$5</f>
        <v>0.30854348799999998</v>
      </c>
      <c r="GF138">
        <f>(-2*(GF$30*$C$5+$AB138/$AC138/2)*$AC138)*EXP(-2*(GF$30*$C$5+$AB138/$AC138/2)*$AC138) + 2*$AC138*$AB138*$C$5</f>
        <v>0.30854348799999998</v>
      </c>
      <c r="GG138">
        <f>(-2*(GG$30*$C$5+$AB138/$AC138/2)*$AC138)*EXP(-2*(GG$30*$C$5+$AB138/$AC138/2)*$AC138) + 2*$AC138*$AB138*$C$5</f>
        <v>0.30854348799999998</v>
      </c>
      <c r="GH138">
        <f>(-2*(GH$30*$C$5+$AB138/$AC138/2)*$AC138)*EXP(-2*(GH$30*$C$5+$AB138/$AC138/2)*$AC138) + 2*$AC138*$AB138*$C$5</f>
        <v>0.30854348799999998</v>
      </c>
      <c r="GI138">
        <f>(-2*(GI$30*$C$5+$AB138/$AC138/2)*$AC138)*EXP(-2*(GI$30*$C$5+$AB138/$AC138/2)*$AC138) + 2*$AC138*$AB138*$C$5</f>
        <v>0.30854348799999998</v>
      </c>
      <c r="GJ138">
        <f>(-2*(GJ$30*$C$5+$AB138/$AC138/2)*$AC138)*EXP(-2*(GJ$30*$C$5+$AB138/$AC138/2)*$AC138) + 2*$AC138*$AB138*$C$5</f>
        <v>0.30854348799999998</v>
      </c>
      <c r="GK138">
        <f>(-2*(GK$30*$C$5+$AB138/$AC138/2)*$AC138)*EXP(-2*(GK$30*$C$5+$AB138/$AC138/2)*$AC138) + 2*$AC138*$AB138*$C$5</f>
        <v>0.30854348799999998</v>
      </c>
      <c r="GL138">
        <f>(-2*(GL$30*$C$5+$AB138/$AC138/2)*$AC138)*EXP(-2*(GL$30*$C$5+$AB138/$AC138/2)*$AC138) + 2*$AC138*$AB138*$C$5</f>
        <v>0.30854348799999998</v>
      </c>
      <c r="GM138">
        <f>(-2*(GM$30*$C$5+$AB138/$AC138/2)*$AC138)*EXP(-2*(GM$30*$C$5+$AB138/$AC138/2)*$AC138) + 2*$AC138*$AB138*$C$5</f>
        <v>0.30854348799999998</v>
      </c>
      <c r="GN138">
        <f>(-2*(GN$30*$C$5+$AB138/$AC138/2)*$AC138)*EXP(-2*(GN$30*$C$5+$AB138/$AC138/2)*$AC138) + 2*$AC138*$AB138*$C$5</f>
        <v>0.30854348799999998</v>
      </c>
      <c r="GO138">
        <f>(-2*(GO$30*$C$5+$AB138/$AC138/2)*$AC138)*EXP(-2*(GO$30*$C$5+$AB138/$AC138/2)*$AC138) + 2*$AC138*$AB138*$C$5</f>
        <v>0.30854348799999998</v>
      </c>
      <c r="GP138">
        <f>(-2*(GP$30*$C$5+$AB138/$AC138/2)*$AC138)*EXP(-2*(GP$30*$C$5+$AB138/$AC138/2)*$AC138) + 2*$AC138*$AB138*$C$5</f>
        <v>0.30854348799999998</v>
      </c>
      <c r="GQ138">
        <f>(-2*(GQ$30*$C$5+$AB138/$AC138/2)*$AC138)*EXP(-2*(GQ$30*$C$5+$AB138/$AC138/2)*$AC138) + 2*$AC138*$AB138*$C$5</f>
        <v>0.30854348799999998</v>
      </c>
      <c r="GR138">
        <f>(-2*(GR$30*$C$5+$AB138/$AC138/2)*$AC138)*EXP(-2*(GR$30*$C$5+$AB138/$AC138/2)*$AC138) + 2*$AC138*$AB138*$C$5</f>
        <v>0.30854348799999998</v>
      </c>
      <c r="GS138">
        <f>(-2*(GS$30*$C$5+$AB138/$AC138/2)*$AC138)*EXP(-2*(GS$30*$C$5+$AB138/$AC138/2)*$AC138) + 2*$AC138*$AB138*$C$5</f>
        <v>0.30854348799999998</v>
      </c>
      <c r="GT138">
        <f>(-2*(GT$30*$C$5+$AB138/$AC138/2)*$AC138)*EXP(-2*(GT$30*$C$5+$AB138/$AC138/2)*$AC138) + 2*$AC138*$AB138*$C$5</f>
        <v>0.30854348799999998</v>
      </c>
      <c r="GU138">
        <f>(-2*(GU$30*$C$5+$AB138/$AC138/2)*$AC138)*EXP(-2*(GU$30*$C$5+$AB138/$AC138/2)*$AC138) + 2*$AC138*$AB138*$C$5</f>
        <v>0.30854348799999998</v>
      </c>
      <c r="GV138">
        <f>(-2*(GV$30*$C$5+$AB138/$AC138/2)*$AC138)*EXP(-2*(GV$30*$C$5+$AB138/$AC138/2)*$AC138) + 2*$AC138*$AB138*$C$5</f>
        <v>0.30854348799999998</v>
      </c>
      <c r="GW138">
        <f>(-2*(GW$30*$C$5+$AB138/$AC138/2)*$AC138)*EXP(-2*(GW$30*$C$5+$AB138/$AC138/2)*$AC138) + 2*$AC138*$AB138*$C$5</f>
        <v>0.30854348799999998</v>
      </c>
      <c r="GX138">
        <f>(-2*(GX$30*$C$5+$AB138/$AC138/2)*$AC138)*EXP(-2*(GX$30*$C$5+$AB138/$AC138/2)*$AC138) + 2*$AC138*$AB138*$C$5</f>
        <v>0.30854348799999998</v>
      </c>
      <c r="GY138">
        <f>(-2*(GY$30*$C$5+$AB138/$AC138/2)*$AC138)*EXP(-2*(GY$30*$C$5+$AB138/$AC138/2)*$AC138) + 2*$AC138*$AB138*$C$5</f>
        <v>0.30854348799999998</v>
      </c>
      <c r="GZ138">
        <f>(-2*(GZ$30*$C$5+$AB138/$AC138/2)*$AC138)*EXP(-2*(GZ$30*$C$5+$AB138/$AC138/2)*$AC138) + 2*$AC138*$AB138*$C$5</f>
        <v>0.30854348799999998</v>
      </c>
      <c r="HA138">
        <f>(-2*(HA$30*$C$5+$AB138/$AC138/2)*$AC138)*EXP(-2*(HA$30*$C$5+$AB138/$AC138/2)*$AC138) + 2*$AC138*$AB138*$C$5</f>
        <v>0.30854348799999998</v>
      </c>
      <c r="HB138">
        <f>(-2*(HB$30*$C$5+$AB138/$AC138/2)*$AC138)*EXP(-2*(HB$30*$C$5+$AB138/$AC138/2)*$AC138) + 2*$AC138*$AB138*$C$5</f>
        <v>0.30854348799999998</v>
      </c>
      <c r="HC138">
        <f>(-2*(HC$30*$C$5+$AB138/$AC138/2)*$AC138)*EXP(-2*(HC$30*$C$5+$AB138/$AC138/2)*$AC138) + 2*$AC138*$AB138*$C$5</f>
        <v>0.30854348799999998</v>
      </c>
      <c r="HD138">
        <f>(-2*(HD$30*$C$5+$AB138/$AC138/2)*$AC138)*EXP(-2*(HD$30*$C$5+$AB138/$AC138/2)*$AC138) + 2*$AC138*$AB138*$C$5</f>
        <v>0.30854348799999998</v>
      </c>
      <c r="HE138">
        <f>(-2*(HE$30*$C$5+$AB138/$AC138/2)*$AC138)*EXP(-2*(HE$30*$C$5+$AB138/$AC138/2)*$AC138) + 2*$AC138*$AB138*$C$5</f>
        <v>0.30854348799999998</v>
      </c>
      <c r="HF138">
        <f>(-2*(HF$30*$C$5+$AB138/$AC138/2)*$AC138)*EXP(-2*(HF$30*$C$5+$AB138/$AC138/2)*$AC138) + 2*$AC138*$AB138*$C$5</f>
        <v>0.30854348799999998</v>
      </c>
      <c r="HG138">
        <f>(-2*(HG$30*$C$5+$AB138/$AC138/2)*$AC138)*EXP(-2*(HG$30*$C$5+$AB138/$AC138/2)*$AC138) + 2*$AC138*$AB138*$C$5</f>
        <v>0.30854348799999998</v>
      </c>
      <c r="HH138">
        <f>(-2*(HH$30*$C$5+$AB138/$AC138/2)*$AC138)*EXP(-2*(HH$30*$C$5+$AB138/$AC138/2)*$AC138) + 2*$AC138*$AB138*$C$5</f>
        <v>0.30854348799999998</v>
      </c>
      <c r="HI138">
        <f>(-2*(HI$30*$C$5+$AB138/$AC138/2)*$AC138)*EXP(-2*(HI$30*$C$5+$AB138/$AC138/2)*$AC138) + 2*$AC138*$AB138*$C$5</f>
        <v>0.30854348799999998</v>
      </c>
      <c r="HJ138">
        <f>(-2*(HJ$30*$C$5+$AB138/$AC138/2)*$AC138)*EXP(-2*(HJ$30*$C$5+$AB138/$AC138/2)*$AC138) + 2*$AC138*$AB138*$C$5</f>
        <v>0.30854348799999998</v>
      </c>
      <c r="HK138">
        <f>(-2*(HK$30*$C$5+$AB138/$AC138/2)*$AC138)*EXP(-2*(HK$30*$C$5+$AB138/$AC138/2)*$AC138) + 2*$AC138*$AB138*$C$5</f>
        <v>0.30854348799999998</v>
      </c>
      <c r="HL138">
        <f>(-2*(HL$30*$C$5+$AB138/$AC138/2)*$AC138)*EXP(-2*(HL$30*$C$5+$AB138/$AC138/2)*$AC138) + 2*$AC138*$AB138*$C$5</f>
        <v>0.30854348799999998</v>
      </c>
      <c r="HM138">
        <f>(-2*(HM$30*$C$5+$AB138/$AC138/2)*$AC138)*EXP(-2*(HM$30*$C$5+$AB138/$AC138/2)*$AC138) + 2*$AC138*$AB138*$C$5</f>
        <v>0.30854348799999998</v>
      </c>
      <c r="HN138">
        <f>(-2*(HN$30*$C$5+$AB138/$AC138/2)*$AC138)*EXP(-2*(HN$30*$C$5+$AB138/$AC138/2)*$AC138) + 2*$AC138*$AB138*$C$5</f>
        <v>0.30854348799999998</v>
      </c>
      <c r="HO138">
        <f>(-2*(HO$30*$C$5+$AB138/$AC138/2)*$AC138)*EXP(-2*(HO$30*$C$5+$AB138/$AC138/2)*$AC138) + 2*$AC138*$AB138*$C$5</f>
        <v>0.30854348799999998</v>
      </c>
      <c r="HP138">
        <f>(-2*(HP$30*$C$5+$AB138/$AC138/2)*$AC138)*EXP(-2*(HP$30*$C$5+$AB138/$AC138/2)*$AC138) + 2*$AC138*$AB138*$C$5</f>
        <v>0.30854348799999998</v>
      </c>
      <c r="HQ138">
        <f>(-2*(HQ$30*$C$5+$AB138/$AC138/2)*$AC138)*EXP(-2*(HQ$30*$C$5+$AB138/$AC138/2)*$AC138) + 2*$AC138*$AB138*$C$5</f>
        <v>0.30854348799999998</v>
      </c>
      <c r="HR138">
        <f>(-2*(HR$30*$C$5+$AB138/$AC138/2)*$AC138)*EXP(-2*(HR$30*$C$5+$AB138/$AC138/2)*$AC138) + 2*$AC138*$AB138*$C$5</f>
        <v>0.30854348799999998</v>
      </c>
      <c r="HS138">
        <f>(-2*(HS$30*$C$5+$AB138/$AC138/2)*$AC138)*EXP(-2*(HS$30*$C$5+$AB138/$AC138/2)*$AC138) + 2*$AC138*$AB138*$C$5</f>
        <v>0.30854348799999998</v>
      </c>
      <c r="HT138">
        <f>(-2*(HT$30*$C$5+$AB138/$AC138/2)*$AC138)*EXP(-2*(HT$30*$C$5+$AB138/$AC138/2)*$AC138) + 2*$AC138*$AB138*$C$5</f>
        <v>0.30854348799999998</v>
      </c>
      <c r="HU138">
        <f>(-2*(HU$30*$C$5+$AB138/$AC138/2)*$AC138)*EXP(-2*(HU$30*$C$5+$AB138/$AC138/2)*$AC138) + 2*$AC138*$AB138*$C$5</f>
        <v>0.30854348799999998</v>
      </c>
      <c r="HV138">
        <f>(-2*(HV$30*$C$5+$AB138/$AC138/2)*$AC138)*EXP(-2*(HV$30*$C$5+$AB138/$AC138/2)*$AC138) + 2*$AC138*$AB138*$C$5</f>
        <v>0.30854348799999998</v>
      </c>
      <c r="HW138">
        <f>(-2*(HW$30*$C$5+$AB138/$AC138/2)*$AC138)*EXP(-2*(HW$30*$C$5+$AB138/$AC138/2)*$AC138) + 2*$AC138*$AB138*$C$5</f>
        <v>0.30854348799999998</v>
      </c>
    </row>
    <row r="139" spans="1:231">
      <c r="A139" s="4"/>
      <c r="B139" s="4"/>
      <c r="C139" s="4"/>
      <c r="E139" s="116">
        <f t="shared" si="20"/>
        <v>1071</v>
      </c>
      <c r="F139" s="106">
        <f>EXP(-2*($E139-1)/$C$8*$C$5*($C$3*'UL FRMPL'!H$35-'UL FRMPL'!$H$35)/1000)</f>
        <v>0.6799885222490174</v>
      </c>
      <c r="G139" s="130"/>
      <c r="H139" s="130">
        <f t="shared" si="17"/>
        <v>0.94373425573018799</v>
      </c>
      <c r="I139" s="130">
        <v>0.994265100360743</v>
      </c>
      <c r="J139" s="106">
        <v>1</v>
      </c>
      <c r="K139" s="3"/>
      <c r="L139" s="130"/>
      <c r="N139">
        <f t="shared" si="18"/>
        <v>0.94373425573018799</v>
      </c>
      <c r="O139">
        <f t="shared" si="19"/>
        <v>0.25006364638032136</v>
      </c>
      <c r="P139">
        <f t="shared" ref="P139:P202" si="24">$O139*(1-$O139)^(P$31-1)</f>
        <v>0.18753181913929895</v>
      </c>
      <c r="Q139">
        <f t="shared" si="23"/>
        <v>0.1406369286329909</v>
      </c>
      <c r="R139">
        <f t="shared" si="23"/>
        <v>0.10546874544329617</v>
      </c>
      <c r="S139">
        <f t="shared" si="23"/>
        <v>7.909484637858763E-2</v>
      </c>
      <c r="T139">
        <f t="shared" si="23"/>
        <v>5.9316100683266641E-2</v>
      </c>
      <c r="U139">
        <f t="shared" si="23"/>
        <v>4.4483300257346717E-2</v>
      </c>
      <c r="V139">
        <f t="shared" si="23"/>
        <v>3.3359643991963901E-2</v>
      </c>
      <c r="W139">
        <f t="shared" si="23"/>
        <v>2.5017609773384034E-2</v>
      </c>
      <c r="X139">
        <f t="shared" si="23"/>
        <v>1.8761615049731655E-2</v>
      </c>
      <c r="AB139" s="116">
        <f t="shared" si="21"/>
        <v>108</v>
      </c>
      <c r="AC139">
        <f>($C$3*'UL FRMPL'!H$35-'UL FRMPL'!$H$35)/1000</f>
        <v>1.441792</v>
      </c>
      <c r="AE139">
        <f>(-2*(AE$30*$C$5+$AB139/$AC139/2)*$AC139)*EXP(-2*(AE$30*$C$5+$AB139/$AC139/2)*$AC139) + 2*$AC139*$AB139*$C$5</f>
        <v>0.31142707200000003</v>
      </c>
      <c r="AF139">
        <f>(-2*(AF$30*$C$5+$AB139/$AC139/2)*$AC139)*EXP(-2*(AF$30*$C$5+$AB139/$AC139/2)*$AC139) + 2*$AC139*$AB139*$C$5</f>
        <v>0.31142707200000003</v>
      </c>
      <c r="AG139">
        <f>(-2*(AG$30*$C$5+$AB139/$AC139/2)*$AC139)*EXP(-2*(AG$30*$C$5+$AB139/$AC139/2)*$AC139) + 2*$AC139*$AB139*$C$5</f>
        <v>0.31142707200000003</v>
      </c>
      <c r="AH139">
        <f>(-2*(AH$30*$C$5+$AB139/$AC139/2)*$AC139)*EXP(-2*(AH$30*$C$5+$AB139/$AC139/2)*$AC139) + 2*$AC139*$AB139*$C$5</f>
        <v>0.31142707200000003</v>
      </c>
      <c r="AI139">
        <f>(-2*(AI$30*$C$5+$AB139/$AC139/2)*$AC139)*EXP(-2*(AI$30*$C$5+$AB139/$AC139/2)*$AC139) + 2*$AC139*$AB139*$C$5</f>
        <v>0.31142707200000003</v>
      </c>
      <c r="AJ139">
        <f>(-2*(AJ$30*$C$5+$AB139/$AC139/2)*$AC139)*EXP(-2*(AJ$30*$C$5+$AB139/$AC139/2)*$AC139) + 2*$AC139*$AB139*$C$5</f>
        <v>0.31142707200000003</v>
      </c>
      <c r="AK139">
        <f>(-2*(AK$30*$C$5+$AB139/$AC139/2)*$AC139)*EXP(-2*(AK$30*$C$5+$AB139/$AC139/2)*$AC139) + 2*$AC139*$AB139*$C$5</f>
        <v>0.31142707200000003</v>
      </c>
      <c r="AL139">
        <f>(-2*(AL$30*$C$5+$AB139/$AC139/2)*$AC139)*EXP(-2*(AL$30*$C$5+$AB139/$AC139/2)*$AC139) + 2*$AC139*$AB139*$C$5</f>
        <v>0.31142707200000003</v>
      </c>
      <c r="AM139">
        <f>(-2*(AM$30*$C$5+$AB139/$AC139/2)*$AC139)*EXP(-2*(AM$30*$C$5+$AB139/$AC139/2)*$AC139) + 2*$AC139*$AB139*$C$5</f>
        <v>0.31142707200000003</v>
      </c>
      <c r="AN139">
        <f>(-2*(AN$30*$C$5+$AB139/$AC139/2)*$AC139)*EXP(-2*(AN$30*$C$5+$AB139/$AC139/2)*$AC139) + 2*$AC139*$AB139*$C$5</f>
        <v>0.31142707200000003</v>
      </c>
      <c r="AO139">
        <f>(-2*(AO$30*$C$5+$AB139/$AC139/2)*$AC139)*EXP(-2*(AO$30*$C$5+$AB139/$AC139/2)*$AC139) + 2*$AC139*$AB139*$C$5</f>
        <v>0.31142707200000003</v>
      </c>
      <c r="AP139">
        <f>(-2*(AP$30*$C$5+$AB139/$AC139/2)*$AC139)*EXP(-2*(AP$30*$C$5+$AB139/$AC139/2)*$AC139) + 2*$AC139*$AB139*$C$5</f>
        <v>0.31142707200000003</v>
      </c>
      <c r="AQ139">
        <f>(-2*(AQ$30*$C$5+$AB139/$AC139/2)*$AC139)*EXP(-2*(AQ$30*$C$5+$AB139/$AC139/2)*$AC139) + 2*$AC139*$AB139*$C$5</f>
        <v>0.31142707200000003</v>
      </c>
      <c r="AR139">
        <f>(-2*(AR$30*$C$5+$AB139/$AC139/2)*$AC139)*EXP(-2*(AR$30*$C$5+$AB139/$AC139/2)*$AC139) + 2*$AC139*$AB139*$C$5</f>
        <v>0.31142707200000003</v>
      </c>
      <c r="AS139">
        <f>(-2*(AS$30*$C$5+$AB139/$AC139/2)*$AC139)*EXP(-2*(AS$30*$C$5+$AB139/$AC139/2)*$AC139) + 2*$AC139*$AB139*$C$5</f>
        <v>0.31142707200000003</v>
      </c>
      <c r="AT139">
        <f>(-2*(AT$30*$C$5+$AB139/$AC139/2)*$AC139)*EXP(-2*(AT$30*$C$5+$AB139/$AC139/2)*$AC139) + 2*$AC139*$AB139*$C$5</f>
        <v>0.31142707200000003</v>
      </c>
      <c r="AU139">
        <f>(-2*(AU$30*$C$5+$AB139/$AC139/2)*$AC139)*EXP(-2*(AU$30*$C$5+$AB139/$AC139/2)*$AC139) + 2*$AC139*$AB139*$C$5</f>
        <v>0.31142707200000003</v>
      </c>
      <c r="AV139">
        <f>(-2*(AV$30*$C$5+$AB139/$AC139/2)*$AC139)*EXP(-2*(AV$30*$C$5+$AB139/$AC139/2)*$AC139) + 2*$AC139*$AB139*$C$5</f>
        <v>0.31142707200000003</v>
      </c>
      <c r="AW139">
        <f>(-2*(AW$30*$C$5+$AB139/$AC139/2)*$AC139)*EXP(-2*(AW$30*$C$5+$AB139/$AC139/2)*$AC139) + 2*$AC139*$AB139*$C$5</f>
        <v>0.31142707200000003</v>
      </c>
      <c r="AX139">
        <f>(-2*(AX$30*$C$5+$AB139/$AC139/2)*$AC139)*EXP(-2*(AX$30*$C$5+$AB139/$AC139/2)*$AC139) + 2*$AC139*$AB139*$C$5</f>
        <v>0.31142707200000003</v>
      </c>
      <c r="AY139">
        <f>(-2*(AY$30*$C$5+$AB139/$AC139/2)*$AC139)*EXP(-2*(AY$30*$C$5+$AB139/$AC139/2)*$AC139) + 2*$AC139*$AB139*$C$5</f>
        <v>0.31142707200000003</v>
      </c>
      <c r="AZ139">
        <f>(-2*(AZ$30*$C$5+$AB139/$AC139/2)*$AC139)*EXP(-2*(AZ$30*$C$5+$AB139/$AC139/2)*$AC139) + 2*$AC139*$AB139*$C$5</f>
        <v>0.31142707200000003</v>
      </c>
      <c r="BA139">
        <f>(-2*(BA$30*$C$5+$AB139/$AC139/2)*$AC139)*EXP(-2*(BA$30*$C$5+$AB139/$AC139/2)*$AC139) + 2*$AC139*$AB139*$C$5</f>
        <v>0.31142707200000003</v>
      </c>
      <c r="BB139">
        <f>(-2*(BB$30*$C$5+$AB139/$AC139/2)*$AC139)*EXP(-2*(BB$30*$C$5+$AB139/$AC139/2)*$AC139) + 2*$AC139*$AB139*$C$5</f>
        <v>0.31142707200000003</v>
      </c>
      <c r="BC139">
        <f>(-2*(BC$30*$C$5+$AB139/$AC139/2)*$AC139)*EXP(-2*(BC$30*$C$5+$AB139/$AC139/2)*$AC139) + 2*$AC139*$AB139*$C$5</f>
        <v>0.31142707200000003</v>
      </c>
      <c r="BD139">
        <f>(-2*(BD$30*$C$5+$AB139/$AC139/2)*$AC139)*EXP(-2*(BD$30*$C$5+$AB139/$AC139/2)*$AC139) + 2*$AC139*$AB139*$C$5</f>
        <v>0.31142707200000003</v>
      </c>
      <c r="BE139">
        <f>(-2*(BE$30*$C$5+$AB139/$AC139/2)*$AC139)*EXP(-2*(BE$30*$C$5+$AB139/$AC139/2)*$AC139) + 2*$AC139*$AB139*$C$5</f>
        <v>0.31142707200000003</v>
      </c>
      <c r="BF139">
        <f>(-2*(BF$30*$C$5+$AB139/$AC139/2)*$AC139)*EXP(-2*(BF$30*$C$5+$AB139/$AC139/2)*$AC139) + 2*$AC139*$AB139*$C$5</f>
        <v>0.31142707200000003</v>
      </c>
      <c r="BG139">
        <f>(-2*(BG$30*$C$5+$AB139/$AC139/2)*$AC139)*EXP(-2*(BG$30*$C$5+$AB139/$AC139/2)*$AC139) + 2*$AC139*$AB139*$C$5</f>
        <v>0.31142707200000003</v>
      </c>
      <c r="BH139">
        <f>(-2*(BH$30*$C$5+$AB139/$AC139/2)*$AC139)*EXP(-2*(BH$30*$C$5+$AB139/$AC139/2)*$AC139) + 2*$AC139*$AB139*$C$5</f>
        <v>0.31142707200000003</v>
      </c>
      <c r="BI139">
        <f>(-2*(BI$30*$C$5+$AB139/$AC139/2)*$AC139)*EXP(-2*(BI$30*$C$5+$AB139/$AC139/2)*$AC139) + 2*$AC139*$AB139*$C$5</f>
        <v>0.31142707200000003</v>
      </c>
      <c r="BJ139">
        <f>(-2*(BJ$30*$C$5+$AB139/$AC139/2)*$AC139)*EXP(-2*(BJ$30*$C$5+$AB139/$AC139/2)*$AC139) + 2*$AC139*$AB139*$C$5</f>
        <v>0.31142707200000003</v>
      </c>
      <c r="BK139">
        <f>(-2*(BK$30*$C$5+$AB139/$AC139/2)*$AC139)*EXP(-2*(BK$30*$C$5+$AB139/$AC139/2)*$AC139) + 2*$AC139*$AB139*$C$5</f>
        <v>0.31142707200000003</v>
      </c>
      <c r="BL139">
        <f>(-2*(BL$30*$C$5+$AB139/$AC139/2)*$AC139)*EXP(-2*(BL$30*$C$5+$AB139/$AC139/2)*$AC139) + 2*$AC139*$AB139*$C$5</f>
        <v>0.31142707200000003</v>
      </c>
      <c r="BM139">
        <f>(-2*(BM$30*$C$5+$AB139/$AC139/2)*$AC139)*EXP(-2*(BM$30*$C$5+$AB139/$AC139/2)*$AC139) + 2*$AC139*$AB139*$C$5</f>
        <v>0.31142707200000003</v>
      </c>
      <c r="BN139">
        <f>(-2*(BN$30*$C$5+$AB139/$AC139/2)*$AC139)*EXP(-2*(BN$30*$C$5+$AB139/$AC139/2)*$AC139) + 2*$AC139*$AB139*$C$5</f>
        <v>0.31142707200000003</v>
      </c>
      <c r="BO139">
        <f>(-2*(BO$30*$C$5+$AB139/$AC139/2)*$AC139)*EXP(-2*(BO$30*$C$5+$AB139/$AC139/2)*$AC139) + 2*$AC139*$AB139*$C$5</f>
        <v>0.31142707200000003</v>
      </c>
      <c r="BP139">
        <f>(-2*(BP$30*$C$5+$AB139/$AC139/2)*$AC139)*EXP(-2*(BP$30*$C$5+$AB139/$AC139/2)*$AC139) + 2*$AC139*$AB139*$C$5</f>
        <v>0.31142707200000003</v>
      </c>
      <c r="BQ139">
        <f>(-2*(BQ$30*$C$5+$AB139/$AC139/2)*$AC139)*EXP(-2*(BQ$30*$C$5+$AB139/$AC139/2)*$AC139) + 2*$AC139*$AB139*$C$5</f>
        <v>0.31142707200000003</v>
      </c>
      <c r="BR139">
        <f>(-2*(BR$30*$C$5+$AB139/$AC139/2)*$AC139)*EXP(-2*(BR$30*$C$5+$AB139/$AC139/2)*$AC139) + 2*$AC139*$AB139*$C$5</f>
        <v>0.31142707200000003</v>
      </c>
      <c r="BS139">
        <f>(-2*(BS$30*$C$5+$AB139/$AC139/2)*$AC139)*EXP(-2*(BS$30*$C$5+$AB139/$AC139/2)*$AC139) + 2*$AC139*$AB139*$C$5</f>
        <v>0.31142707200000003</v>
      </c>
      <c r="BT139">
        <f>(-2*(BT$30*$C$5+$AB139/$AC139/2)*$AC139)*EXP(-2*(BT$30*$C$5+$AB139/$AC139/2)*$AC139) + 2*$AC139*$AB139*$C$5</f>
        <v>0.31142707200000003</v>
      </c>
      <c r="BU139">
        <f>(-2*(BU$30*$C$5+$AB139/$AC139/2)*$AC139)*EXP(-2*(BU$30*$C$5+$AB139/$AC139/2)*$AC139) + 2*$AC139*$AB139*$C$5</f>
        <v>0.31142707200000003</v>
      </c>
      <c r="BV139">
        <f>(-2*(BV$30*$C$5+$AB139/$AC139/2)*$AC139)*EXP(-2*(BV$30*$C$5+$AB139/$AC139/2)*$AC139) + 2*$AC139*$AB139*$C$5</f>
        <v>0.31142707200000003</v>
      </c>
      <c r="BW139">
        <f>(-2*(BW$30*$C$5+$AB139/$AC139/2)*$AC139)*EXP(-2*(BW$30*$C$5+$AB139/$AC139/2)*$AC139) + 2*$AC139*$AB139*$C$5</f>
        <v>0.31142707200000003</v>
      </c>
      <c r="BX139">
        <f>(-2*(BX$30*$C$5+$AB139/$AC139/2)*$AC139)*EXP(-2*(BX$30*$C$5+$AB139/$AC139/2)*$AC139) + 2*$AC139*$AB139*$C$5</f>
        <v>0.31142707200000003</v>
      </c>
      <c r="BY139">
        <f>(-2*(BY$30*$C$5+$AB139/$AC139/2)*$AC139)*EXP(-2*(BY$30*$C$5+$AB139/$AC139/2)*$AC139) + 2*$AC139*$AB139*$C$5</f>
        <v>0.31142707200000003</v>
      </c>
      <c r="BZ139">
        <f>(-2*(BZ$30*$C$5+$AB139/$AC139/2)*$AC139)*EXP(-2*(BZ$30*$C$5+$AB139/$AC139/2)*$AC139) + 2*$AC139*$AB139*$C$5</f>
        <v>0.31142707200000003</v>
      </c>
      <c r="CA139">
        <f>(-2*(CA$30*$C$5+$AB139/$AC139/2)*$AC139)*EXP(-2*(CA$30*$C$5+$AB139/$AC139/2)*$AC139) + 2*$AC139*$AB139*$C$5</f>
        <v>0.31142707200000003</v>
      </c>
      <c r="CB139">
        <f>(-2*(CB$30*$C$5+$AB139/$AC139/2)*$AC139)*EXP(-2*(CB$30*$C$5+$AB139/$AC139/2)*$AC139) + 2*$AC139*$AB139*$C$5</f>
        <v>0.31142707200000003</v>
      </c>
      <c r="CC139">
        <f>(-2*(CC$30*$C$5+$AB139/$AC139/2)*$AC139)*EXP(-2*(CC$30*$C$5+$AB139/$AC139/2)*$AC139) + 2*$AC139*$AB139*$C$5</f>
        <v>0.31142707200000003</v>
      </c>
      <c r="CD139">
        <f>(-2*(CD$30*$C$5+$AB139/$AC139/2)*$AC139)*EXP(-2*(CD$30*$C$5+$AB139/$AC139/2)*$AC139) + 2*$AC139*$AB139*$C$5</f>
        <v>0.31142707200000003</v>
      </c>
      <c r="CE139">
        <f>(-2*(CE$30*$C$5+$AB139/$AC139/2)*$AC139)*EXP(-2*(CE$30*$C$5+$AB139/$AC139/2)*$AC139) + 2*$AC139*$AB139*$C$5</f>
        <v>0.31142707200000003</v>
      </c>
      <c r="CF139">
        <f>(-2*(CF$30*$C$5+$AB139/$AC139/2)*$AC139)*EXP(-2*(CF$30*$C$5+$AB139/$AC139/2)*$AC139) + 2*$AC139*$AB139*$C$5</f>
        <v>0.31142707200000003</v>
      </c>
      <c r="CG139">
        <f>(-2*(CG$30*$C$5+$AB139/$AC139/2)*$AC139)*EXP(-2*(CG$30*$C$5+$AB139/$AC139/2)*$AC139) + 2*$AC139*$AB139*$C$5</f>
        <v>0.31142707200000003</v>
      </c>
      <c r="CH139">
        <f>(-2*(CH$30*$C$5+$AB139/$AC139/2)*$AC139)*EXP(-2*(CH$30*$C$5+$AB139/$AC139/2)*$AC139) + 2*$AC139*$AB139*$C$5</f>
        <v>0.31142707200000003</v>
      </c>
      <c r="CI139">
        <f>(-2*(CI$30*$C$5+$AB139/$AC139/2)*$AC139)*EXP(-2*(CI$30*$C$5+$AB139/$AC139/2)*$AC139) + 2*$AC139*$AB139*$C$5</f>
        <v>0.31142707200000003</v>
      </c>
      <c r="CJ139">
        <f>(-2*(CJ$30*$C$5+$AB139/$AC139/2)*$AC139)*EXP(-2*(CJ$30*$C$5+$AB139/$AC139/2)*$AC139) + 2*$AC139*$AB139*$C$5</f>
        <v>0.31142707200000003</v>
      </c>
      <c r="CK139">
        <f>(-2*(CK$30*$C$5+$AB139/$AC139/2)*$AC139)*EXP(-2*(CK$30*$C$5+$AB139/$AC139/2)*$AC139) + 2*$AC139*$AB139*$C$5</f>
        <v>0.31142707200000003</v>
      </c>
      <c r="CL139">
        <f>(-2*(CL$30*$C$5+$AB139/$AC139/2)*$AC139)*EXP(-2*(CL$30*$C$5+$AB139/$AC139/2)*$AC139) + 2*$AC139*$AB139*$C$5</f>
        <v>0.31142707200000003</v>
      </c>
      <c r="CM139">
        <f>(-2*(CM$30*$C$5+$AB139/$AC139/2)*$AC139)*EXP(-2*(CM$30*$C$5+$AB139/$AC139/2)*$AC139) + 2*$AC139*$AB139*$C$5</f>
        <v>0.31142707200000003</v>
      </c>
      <c r="CN139">
        <f>(-2*(CN$30*$C$5+$AB139/$AC139/2)*$AC139)*EXP(-2*(CN$30*$C$5+$AB139/$AC139/2)*$AC139) + 2*$AC139*$AB139*$C$5</f>
        <v>0.31142707200000003</v>
      </c>
      <c r="CO139">
        <f>(-2*(CO$30*$C$5+$AB139/$AC139/2)*$AC139)*EXP(-2*(CO$30*$C$5+$AB139/$AC139/2)*$AC139) + 2*$AC139*$AB139*$C$5</f>
        <v>0.31142707200000003</v>
      </c>
      <c r="CP139">
        <f>(-2*(CP$30*$C$5+$AB139/$AC139/2)*$AC139)*EXP(-2*(CP$30*$C$5+$AB139/$AC139/2)*$AC139) + 2*$AC139*$AB139*$C$5</f>
        <v>0.31142707200000003</v>
      </c>
      <c r="CQ139">
        <f>(-2*(CQ$30*$C$5+$AB139/$AC139/2)*$AC139)*EXP(-2*(CQ$30*$C$5+$AB139/$AC139/2)*$AC139) + 2*$AC139*$AB139*$C$5</f>
        <v>0.31142707200000003</v>
      </c>
      <c r="CR139">
        <f>(-2*(CR$30*$C$5+$AB139/$AC139/2)*$AC139)*EXP(-2*(CR$30*$C$5+$AB139/$AC139/2)*$AC139) + 2*$AC139*$AB139*$C$5</f>
        <v>0.31142707200000003</v>
      </c>
      <c r="CS139">
        <f>(-2*(CS$30*$C$5+$AB139/$AC139/2)*$AC139)*EXP(-2*(CS$30*$C$5+$AB139/$AC139/2)*$AC139) + 2*$AC139*$AB139*$C$5</f>
        <v>0.31142707200000003</v>
      </c>
      <c r="CT139">
        <f>(-2*(CT$30*$C$5+$AB139/$AC139/2)*$AC139)*EXP(-2*(CT$30*$C$5+$AB139/$AC139/2)*$AC139) + 2*$AC139*$AB139*$C$5</f>
        <v>0.31142707200000003</v>
      </c>
      <c r="CU139">
        <f>(-2*(CU$30*$C$5+$AB139/$AC139/2)*$AC139)*EXP(-2*(CU$30*$C$5+$AB139/$AC139/2)*$AC139) + 2*$AC139*$AB139*$C$5</f>
        <v>0.31142707200000003</v>
      </c>
      <c r="CV139">
        <f>(-2*(CV$30*$C$5+$AB139/$AC139/2)*$AC139)*EXP(-2*(CV$30*$C$5+$AB139/$AC139/2)*$AC139) + 2*$AC139*$AB139*$C$5</f>
        <v>0.31142707200000003</v>
      </c>
      <c r="CW139">
        <f>(-2*(CW$30*$C$5+$AB139/$AC139/2)*$AC139)*EXP(-2*(CW$30*$C$5+$AB139/$AC139/2)*$AC139) + 2*$AC139*$AB139*$C$5</f>
        <v>0.31142707200000003</v>
      </c>
      <c r="CX139">
        <f>(-2*(CX$30*$C$5+$AB139/$AC139/2)*$AC139)*EXP(-2*(CX$30*$C$5+$AB139/$AC139/2)*$AC139) + 2*$AC139*$AB139*$C$5</f>
        <v>0.31142707200000003</v>
      </c>
      <c r="CY139">
        <f>(-2*(CY$30*$C$5+$AB139/$AC139/2)*$AC139)*EXP(-2*(CY$30*$C$5+$AB139/$AC139/2)*$AC139) + 2*$AC139*$AB139*$C$5</f>
        <v>0.31142707200000003</v>
      </c>
      <c r="CZ139">
        <f>(-2*(CZ$30*$C$5+$AB139/$AC139/2)*$AC139)*EXP(-2*(CZ$30*$C$5+$AB139/$AC139/2)*$AC139) + 2*$AC139*$AB139*$C$5</f>
        <v>0.31142707200000003</v>
      </c>
      <c r="DA139">
        <f>(-2*(DA$30*$C$5+$AB139/$AC139/2)*$AC139)*EXP(-2*(DA$30*$C$5+$AB139/$AC139/2)*$AC139) + 2*$AC139*$AB139*$C$5</f>
        <v>0.31142707200000003</v>
      </c>
      <c r="DB139">
        <f>(-2*(DB$30*$C$5+$AB139/$AC139/2)*$AC139)*EXP(-2*(DB$30*$C$5+$AB139/$AC139/2)*$AC139) + 2*$AC139*$AB139*$C$5</f>
        <v>0.31142707200000003</v>
      </c>
      <c r="DC139">
        <f>(-2*(DC$30*$C$5+$AB139/$AC139/2)*$AC139)*EXP(-2*(DC$30*$C$5+$AB139/$AC139/2)*$AC139) + 2*$AC139*$AB139*$C$5</f>
        <v>0.31142707200000003</v>
      </c>
      <c r="DD139">
        <f>(-2*(DD$30*$C$5+$AB139/$AC139/2)*$AC139)*EXP(-2*(DD$30*$C$5+$AB139/$AC139/2)*$AC139) + 2*$AC139*$AB139*$C$5</f>
        <v>0.31142707200000003</v>
      </c>
      <c r="DE139">
        <f>(-2*(DE$30*$C$5+$AB139/$AC139/2)*$AC139)*EXP(-2*(DE$30*$C$5+$AB139/$AC139/2)*$AC139) + 2*$AC139*$AB139*$C$5</f>
        <v>0.31142707200000003</v>
      </c>
      <c r="DF139">
        <f>(-2*(DF$30*$C$5+$AB139/$AC139/2)*$AC139)*EXP(-2*(DF$30*$C$5+$AB139/$AC139/2)*$AC139) + 2*$AC139*$AB139*$C$5</f>
        <v>0.31142707200000003</v>
      </c>
      <c r="DG139">
        <f>(-2*(DG$30*$C$5+$AB139/$AC139/2)*$AC139)*EXP(-2*(DG$30*$C$5+$AB139/$AC139/2)*$AC139) + 2*$AC139*$AB139*$C$5</f>
        <v>0.31142707200000003</v>
      </c>
      <c r="DH139">
        <f>(-2*(DH$30*$C$5+$AB139/$AC139/2)*$AC139)*EXP(-2*(DH$30*$C$5+$AB139/$AC139/2)*$AC139) + 2*$AC139*$AB139*$C$5</f>
        <v>0.31142707200000003</v>
      </c>
      <c r="DI139">
        <f>(-2*(DI$30*$C$5+$AB139/$AC139/2)*$AC139)*EXP(-2*(DI$30*$C$5+$AB139/$AC139/2)*$AC139) + 2*$AC139*$AB139*$C$5</f>
        <v>0.31142707200000003</v>
      </c>
      <c r="DJ139">
        <f>(-2*(DJ$30*$C$5+$AB139/$AC139/2)*$AC139)*EXP(-2*(DJ$30*$C$5+$AB139/$AC139/2)*$AC139) + 2*$AC139*$AB139*$C$5</f>
        <v>0.31142707200000003</v>
      </c>
      <c r="DK139">
        <f>(-2*(DK$30*$C$5+$AB139/$AC139/2)*$AC139)*EXP(-2*(DK$30*$C$5+$AB139/$AC139/2)*$AC139) + 2*$AC139*$AB139*$C$5</f>
        <v>0.31142707200000003</v>
      </c>
      <c r="DL139">
        <f>(-2*(DL$30*$C$5+$AB139/$AC139/2)*$AC139)*EXP(-2*(DL$30*$C$5+$AB139/$AC139/2)*$AC139) + 2*$AC139*$AB139*$C$5</f>
        <v>0.31142707200000003</v>
      </c>
      <c r="DM139">
        <f>(-2*(DM$30*$C$5+$AB139/$AC139/2)*$AC139)*EXP(-2*(DM$30*$C$5+$AB139/$AC139/2)*$AC139) + 2*$AC139*$AB139*$C$5</f>
        <v>0.31142707200000003</v>
      </c>
      <c r="DN139">
        <f>(-2*(DN$30*$C$5+$AB139/$AC139/2)*$AC139)*EXP(-2*(DN$30*$C$5+$AB139/$AC139/2)*$AC139) + 2*$AC139*$AB139*$C$5</f>
        <v>0.31142707200000003</v>
      </c>
      <c r="DO139">
        <f>(-2*(DO$30*$C$5+$AB139/$AC139/2)*$AC139)*EXP(-2*(DO$30*$C$5+$AB139/$AC139/2)*$AC139) + 2*$AC139*$AB139*$C$5</f>
        <v>0.31142707200000003</v>
      </c>
      <c r="DP139">
        <f>(-2*(DP$30*$C$5+$AB139/$AC139/2)*$AC139)*EXP(-2*(DP$30*$C$5+$AB139/$AC139/2)*$AC139) + 2*$AC139*$AB139*$C$5</f>
        <v>0.31142707200000003</v>
      </c>
      <c r="DQ139">
        <f>(-2*(DQ$30*$C$5+$AB139/$AC139/2)*$AC139)*EXP(-2*(DQ$30*$C$5+$AB139/$AC139/2)*$AC139) + 2*$AC139*$AB139*$C$5</f>
        <v>0.31142707200000003</v>
      </c>
      <c r="DR139">
        <f>(-2*(DR$30*$C$5+$AB139/$AC139/2)*$AC139)*EXP(-2*(DR$30*$C$5+$AB139/$AC139/2)*$AC139) + 2*$AC139*$AB139*$C$5</f>
        <v>0.31142707200000003</v>
      </c>
      <c r="DS139">
        <f>(-2*(DS$30*$C$5+$AB139/$AC139/2)*$AC139)*EXP(-2*(DS$30*$C$5+$AB139/$AC139/2)*$AC139) + 2*$AC139*$AB139*$C$5</f>
        <v>0.31142707200000003</v>
      </c>
      <c r="DT139">
        <f>(-2*(DT$30*$C$5+$AB139/$AC139/2)*$AC139)*EXP(-2*(DT$30*$C$5+$AB139/$AC139/2)*$AC139) + 2*$AC139*$AB139*$C$5</f>
        <v>0.31142707200000003</v>
      </c>
      <c r="DU139">
        <f>(-2*(DU$30*$C$5+$AB139/$AC139/2)*$AC139)*EXP(-2*(DU$30*$C$5+$AB139/$AC139/2)*$AC139) + 2*$AC139*$AB139*$C$5</f>
        <v>0.31142707200000003</v>
      </c>
      <c r="DV139">
        <f>(-2*(DV$30*$C$5+$AB139/$AC139/2)*$AC139)*EXP(-2*(DV$30*$C$5+$AB139/$AC139/2)*$AC139) + 2*$AC139*$AB139*$C$5</f>
        <v>0.31142707200000003</v>
      </c>
      <c r="DW139">
        <f>(-2*(DW$30*$C$5+$AB139/$AC139/2)*$AC139)*EXP(-2*(DW$30*$C$5+$AB139/$AC139/2)*$AC139) + 2*$AC139*$AB139*$C$5</f>
        <v>0.31142707200000003</v>
      </c>
      <c r="DX139">
        <f>(-2*(DX$30*$C$5+$AB139/$AC139/2)*$AC139)*EXP(-2*(DX$30*$C$5+$AB139/$AC139/2)*$AC139) + 2*$AC139*$AB139*$C$5</f>
        <v>0.31142707200000003</v>
      </c>
      <c r="DY139">
        <f>(-2*(DY$30*$C$5+$AB139/$AC139/2)*$AC139)*EXP(-2*(DY$30*$C$5+$AB139/$AC139/2)*$AC139) + 2*$AC139*$AB139*$C$5</f>
        <v>0.31142707200000003</v>
      </c>
      <c r="DZ139">
        <f>(-2*(DZ$30*$C$5+$AB139/$AC139/2)*$AC139)*EXP(-2*(DZ$30*$C$5+$AB139/$AC139/2)*$AC139) + 2*$AC139*$AB139*$C$5</f>
        <v>0.31142707200000003</v>
      </c>
      <c r="EA139">
        <f>(-2*(EA$30*$C$5+$AB139/$AC139/2)*$AC139)*EXP(-2*(EA$30*$C$5+$AB139/$AC139/2)*$AC139) + 2*$AC139*$AB139*$C$5</f>
        <v>0.31142707200000003</v>
      </c>
      <c r="EB139">
        <f>(-2*(EB$30*$C$5+$AB139/$AC139/2)*$AC139)*EXP(-2*(EB$30*$C$5+$AB139/$AC139/2)*$AC139) + 2*$AC139*$AB139*$C$5</f>
        <v>0.31142707200000003</v>
      </c>
      <c r="EC139">
        <f>(-2*(EC$30*$C$5+$AB139/$AC139/2)*$AC139)*EXP(-2*(EC$30*$C$5+$AB139/$AC139/2)*$AC139) + 2*$AC139*$AB139*$C$5</f>
        <v>0.31142707200000003</v>
      </c>
      <c r="ED139">
        <f>(-2*(ED$30*$C$5+$AB139/$AC139/2)*$AC139)*EXP(-2*(ED$30*$C$5+$AB139/$AC139/2)*$AC139) + 2*$AC139*$AB139*$C$5</f>
        <v>0.31142707200000003</v>
      </c>
      <c r="EE139">
        <f>(-2*(EE$30*$C$5+$AB139/$AC139/2)*$AC139)*EXP(-2*(EE$30*$C$5+$AB139/$AC139/2)*$AC139) + 2*$AC139*$AB139*$C$5</f>
        <v>0.31142707200000003</v>
      </c>
      <c r="EF139">
        <f>(-2*(EF$30*$C$5+$AB139/$AC139/2)*$AC139)*EXP(-2*(EF$30*$C$5+$AB139/$AC139/2)*$AC139) + 2*$AC139*$AB139*$C$5</f>
        <v>0.31142707200000003</v>
      </c>
      <c r="EG139">
        <f>(-2*(EG$30*$C$5+$AB139/$AC139/2)*$AC139)*EXP(-2*(EG$30*$C$5+$AB139/$AC139/2)*$AC139) + 2*$AC139*$AB139*$C$5</f>
        <v>0.31142707200000003</v>
      </c>
      <c r="EH139">
        <f>(-2*(EH$30*$C$5+$AB139/$AC139/2)*$AC139)*EXP(-2*(EH$30*$C$5+$AB139/$AC139/2)*$AC139) + 2*$AC139*$AB139*$C$5</f>
        <v>0.31142707200000003</v>
      </c>
      <c r="EI139">
        <f>(-2*(EI$30*$C$5+$AB139/$AC139/2)*$AC139)*EXP(-2*(EI$30*$C$5+$AB139/$AC139/2)*$AC139) + 2*$AC139*$AB139*$C$5</f>
        <v>0.31142707200000003</v>
      </c>
      <c r="EJ139">
        <f>(-2*(EJ$30*$C$5+$AB139/$AC139/2)*$AC139)*EXP(-2*(EJ$30*$C$5+$AB139/$AC139/2)*$AC139) + 2*$AC139*$AB139*$C$5</f>
        <v>0.31142707200000003</v>
      </c>
      <c r="EK139">
        <f>(-2*(EK$30*$C$5+$AB139/$AC139/2)*$AC139)*EXP(-2*(EK$30*$C$5+$AB139/$AC139/2)*$AC139) + 2*$AC139*$AB139*$C$5</f>
        <v>0.31142707200000003</v>
      </c>
      <c r="EL139">
        <f>(-2*(EL$30*$C$5+$AB139/$AC139/2)*$AC139)*EXP(-2*(EL$30*$C$5+$AB139/$AC139/2)*$AC139) + 2*$AC139*$AB139*$C$5</f>
        <v>0.31142707200000003</v>
      </c>
      <c r="EM139">
        <f>(-2*(EM$30*$C$5+$AB139/$AC139/2)*$AC139)*EXP(-2*(EM$30*$C$5+$AB139/$AC139/2)*$AC139) + 2*$AC139*$AB139*$C$5</f>
        <v>0.31142707200000003</v>
      </c>
      <c r="EN139">
        <f>(-2*(EN$30*$C$5+$AB139/$AC139/2)*$AC139)*EXP(-2*(EN$30*$C$5+$AB139/$AC139/2)*$AC139) + 2*$AC139*$AB139*$C$5</f>
        <v>0.31142707200000003</v>
      </c>
      <c r="EO139">
        <f>(-2*(EO$30*$C$5+$AB139/$AC139/2)*$AC139)*EXP(-2*(EO$30*$C$5+$AB139/$AC139/2)*$AC139) + 2*$AC139*$AB139*$C$5</f>
        <v>0.31142707200000003</v>
      </c>
      <c r="EP139">
        <f>(-2*(EP$30*$C$5+$AB139/$AC139/2)*$AC139)*EXP(-2*(EP$30*$C$5+$AB139/$AC139/2)*$AC139) + 2*$AC139*$AB139*$C$5</f>
        <v>0.31142707200000003</v>
      </c>
      <c r="EQ139">
        <f>(-2*(EQ$30*$C$5+$AB139/$AC139/2)*$AC139)*EXP(-2*(EQ$30*$C$5+$AB139/$AC139/2)*$AC139) + 2*$AC139*$AB139*$C$5</f>
        <v>0.31142707200000003</v>
      </c>
      <c r="ER139">
        <f>(-2*(ER$30*$C$5+$AB139/$AC139/2)*$AC139)*EXP(-2*(ER$30*$C$5+$AB139/$AC139/2)*$AC139) + 2*$AC139*$AB139*$C$5</f>
        <v>0.31142707200000003</v>
      </c>
      <c r="ES139">
        <f>(-2*(ES$30*$C$5+$AB139/$AC139/2)*$AC139)*EXP(-2*(ES$30*$C$5+$AB139/$AC139/2)*$AC139) + 2*$AC139*$AB139*$C$5</f>
        <v>0.31142707200000003</v>
      </c>
      <c r="ET139">
        <f>(-2*(ET$30*$C$5+$AB139/$AC139/2)*$AC139)*EXP(-2*(ET$30*$C$5+$AB139/$AC139/2)*$AC139) + 2*$AC139*$AB139*$C$5</f>
        <v>0.31142707200000003</v>
      </c>
      <c r="EU139">
        <f>(-2*(EU$30*$C$5+$AB139/$AC139/2)*$AC139)*EXP(-2*(EU$30*$C$5+$AB139/$AC139/2)*$AC139) + 2*$AC139*$AB139*$C$5</f>
        <v>0.31142707200000003</v>
      </c>
      <c r="EV139">
        <f>(-2*(EV$30*$C$5+$AB139/$AC139/2)*$AC139)*EXP(-2*(EV$30*$C$5+$AB139/$AC139/2)*$AC139) + 2*$AC139*$AB139*$C$5</f>
        <v>0.31142707200000003</v>
      </c>
      <c r="EW139">
        <f>(-2*(EW$30*$C$5+$AB139/$AC139/2)*$AC139)*EXP(-2*(EW$30*$C$5+$AB139/$AC139/2)*$AC139) + 2*$AC139*$AB139*$C$5</f>
        <v>0.31142707200000003</v>
      </c>
      <c r="EX139">
        <f>(-2*(EX$30*$C$5+$AB139/$AC139/2)*$AC139)*EXP(-2*(EX$30*$C$5+$AB139/$AC139/2)*$AC139) + 2*$AC139*$AB139*$C$5</f>
        <v>0.31142707200000003</v>
      </c>
      <c r="EY139">
        <f>(-2*(EY$30*$C$5+$AB139/$AC139/2)*$AC139)*EXP(-2*(EY$30*$C$5+$AB139/$AC139/2)*$AC139) + 2*$AC139*$AB139*$C$5</f>
        <v>0.31142707200000003</v>
      </c>
      <c r="EZ139">
        <f>(-2*(EZ$30*$C$5+$AB139/$AC139/2)*$AC139)*EXP(-2*(EZ$30*$C$5+$AB139/$AC139/2)*$AC139) + 2*$AC139*$AB139*$C$5</f>
        <v>0.31142707200000003</v>
      </c>
      <c r="FA139">
        <f>(-2*(FA$30*$C$5+$AB139/$AC139/2)*$AC139)*EXP(-2*(FA$30*$C$5+$AB139/$AC139/2)*$AC139) + 2*$AC139*$AB139*$C$5</f>
        <v>0.31142707200000003</v>
      </c>
      <c r="FB139">
        <f>(-2*(FB$30*$C$5+$AB139/$AC139/2)*$AC139)*EXP(-2*(FB$30*$C$5+$AB139/$AC139/2)*$AC139) + 2*$AC139*$AB139*$C$5</f>
        <v>0.31142707200000003</v>
      </c>
      <c r="FC139">
        <f>(-2*(FC$30*$C$5+$AB139/$AC139/2)*$AC139)*EXP(-2*(FC$30*$C$5+$AB139/$AC139/2)*$AC139) + 2*$AC139*$AB139*$C$5</f>
        <v>0.31142707200000003</v>
      </c>
      <c r="FD139">
        <f>(-2*(FD$30*$C$5+$AB139/$AC139/2)*$AC139)*EXP(-2*(FD$30*$C$5+$AB139/$AC139/2)*$AC139) + 2*$AC139*$AB139*$C$5</f>
        <v>0.31142707200000003</v>
      </c>
      <c r="FE139">
        <f>(-2*(FE$30*$C$5+$AB139/$AC139/2)*$AC139)*EXP(-2*(FE$30*$C$5+$AB139/$AC139/2)*$AC139) + 2*$AC139*$AB139*$C$5</f>
        <v>0.31142707200000003</v>
      </c>
      <c r="FF139">
        <f>(-2*(FF$30*$C$5+$AB139/$AC139/2)*$AC139)*EXP(-2*(FF$30*$C$5+$AB139/$AC139/2)*$AC139) + 2*$AC139*$AB139*$C$5</f>
        <v>0.31142707200000003</v>
      </c>
      <c r="FG139">
        <f>(-2*(FG$30*$C$5+$AB139/$AC139/2)*$AC139)*EXP(-2*(FG$30*$C$5+$AB139/$AC139/2)*$AC139) + 2*$AC139*$AB139*$C$5</f>
        <v>0.31142707200000003</v>
      </c>
      <c r="FH139">
        <f>(-2*(FH$30*$C$5+$AB139/$AC139/2)*$AC139)*EXP(-2*(FH$30*$C$5+$AB139/$AC139/2)*$AC139) + 2*$AC139*$AB139*$C$5</f>
        <v>0.31142707200000003</v>
      </c>
      <c r="FI139">
        <f>(-2*(FI$30*$C$5+$AB139/$AC139/2)*$AC139)*EXP(-2*(FI$30*$C$5+$AB139/$AC139/2)*$AC139) + 2*$AC139*$AB139*$C$5</f>
        <v>0.31142707200000003</v>
      </c>
      <c r="FJ139">
        <f>(-2*(FJ$30*$C$5+$AB139/$AC139/2)*$AC139)*EXP(-2*(FJ$30*$C$5+$AB139/$AC139/2)*$AC139) + 2*$AC139*$AB139*$C$5</f>
        <v>0.31142707200000003</v>
      </c>
      <c r="FK139">
        <f>(-2*(FK$30*$C$5+$AB139/$AC139/2)*$AC139)*EXP(-2*(FK$30*$C$5+$AB139/$AC139/2)*$AC139) + 2*$AC139*$AB139*$C$5</f>
        <v>0.31142707200000003</v>
      </c>
      <c r="FL139">
        <f>(-2*(FL$30*$C$5+$AB139/$AC139/2)*$AC139)*EXP(-2*(FL$30*$C$5+$AB139/$AC139/2)*$AC139) + 2*$AC139*$AB139*$C$5</f>
        <v>0.31142707200000003</v>
      </c>
      <c r="FM139">
        <f>(-2*(FM$30*$C$5+$AB139/$AC139/2)*$AC139)*EXP(-2*(FM$30*$C$5+$AB139/$AC139/2)*$AC139) + 2*$AC139*$AB139*$C$5</f>
        <v>0.31142707200000003</v>
      </c>
      <c r="FN139">
        <f>(-2*(FN$30*$C$5+$AB139/$AC139/2)*$AC139)*EXP(-2*(FN$30*$C$5+$AB139/$AC139/2)*$AC139) + 2*$AC139*$AB139*$C$5</f>
        <v>0.31142707200000003</v>
      </c>
      <c r="FO139">
        <f>(-2*(FO$30*$C$5+$AB139/$AC139/2)*$AC139)*EXP(-2*(FO$30*$C$5+$AB139/$AC139/2)*$AC139) + 2*$AC139*$AB139*$C$5</f>
        <v>0.31142707200000003</v>
      </c>
      <c r="FP139">
        <f>(-2*(FP$30*$C$5+$AB139/$AC139/2)*$AC139)*EXP(-2*(FP$30*$C$5+$AB139/$AC139/2)*$AC139) + 2*$AC139*$AB139*$C$5</f>
        <v>0.31142707200000003</v>
      </c>
      <c r="FQ139">
        <f>(-2*(FQ$30*$C$5+$AB139/$AC139/2)*$AC139)*EXP(-2*(FQ$30*$C$5+$AB139/$AC139/2)*$AC139) + 2*$AC139*$AB139*$C$5</f>
        <v>0.31142707200000003</v>
      </c>
      <c r="FR139">
        <f>(-2*(FR$30*$C$5+$AB139/$AC139/2)*$AC139)*EXP(-2*(FR$30*$C$5+$AB139/$AC139/2)*$AC139) + 2*$AC139*$AB139*$C$5</f>
        <v>0.31142707200000003</v>
      </c>
      <c r="FS139">
        <f>(-2*(FS$30*$C$5+$AB139/$AC139/2)*$AC139)*EXP(-2*(FS$30*$C$5+$AB139/$AC139/2)*$AC139) + 2*$AC139*$AB139*$C$5</f>
        <v>0.31142707200000003</v>
      </c>
      <c r="FT139">
        <f>(-2*(FT$30*$C$5+$AB139/$AC139/2)*$AC139)*EXP(-2*(FT$30*$C$5+$AB139/$AC139/2)*$AC139) + 2*$AC139*$AB139*$C$5</f>
        <v>0.31142707200000003</v>
      </c>
      <c r="FU139">
        <f>(-2*(FU$30*$C$5+$AB139/$AC139/2)*$AC139)*EXP(-2*(FU$30*$C$5+$AB139/$AC139/2)*$AC139) + 2*$AC139*$AB139*$C$5</f>
        <v>0.31142707200000003</v>
      </c>
      <c r="FV139">
        <f>(-2*(FV$30*$C$5+$AB139/$AC139/2)*$AC139)*EXP(-2*(FV$30*$C$5+$AB139/$AC139/2)*$AC139) + 2*$AC139*$AB139*$C$5</f>
        <v>0.31142707200000003</v>
      </c>
      <c r="FW139">
        <f>(-2*(FW$30*$C$5+$AB139/$AC139/2)*$AC139)*EXP(-2*(FW$30*$C$5+$AB139/$AC139/2)*$AC139) + 2*$AC139*$AB139*$C$5</f>
        <v>0.31142707200000003</v>
      </c>
      <c r="FX139">
        <f>(-2*(FX$30*$C$5+$AB139/$AC139/2)*$AC139)*EXP(-2*(FX$30*$C$5+$AB139/$AC139/2)*$AC139) + 2*$AC139*$AB139*$C$5</f>
        <v>0.31142707200000003</v>
      </c>
      <c r="FY139">
        <f>(-2*(FY$30*$C$5+$AB139/$AC139/2)*$AC139)*EXP(-2*(FY$30*$C$5+$AB139/$AC139/2)*$AC139) + 2*$AC139*$AB139*$C$5</f>
        <v>0.31142707200000003</v>
      </c>
      <c r="FZ139">
        <f>(-2*(FZ$30*$C$5+$AB139/$AC139/2)*$AC139)*EXP(-2*(FZ$30*$C$5+$AB139/$AC139/2)*$AC139) + 2*$AC139*$AB139*$C$5</f>
        <v>0.31142707200000003</v>
      </c>
      <c r="GA139">
        <f>(-2*(GA$30*$C$5+$AB139/$AC139/2)*$AC139)*EXP(-2*(GA$30*$C$5+$AB139/$AC139/2)*$AC139) + 2*$AC139*$AB139*$C$5</f>
        <v>0.31142707200000003</v>
      </c>
      <c r="GB139">
        <f>(-2*(GB$30*$C$5+$AB139/$AC139/2)*$AC139)*EXP(-2*(GB$30*$C$5+$AB139/$AC139/2)*$AC139) + 2*$AC139*$AB139*$C$5</f>
        <v>0.31142707200000003</v>
      </c>
      <c r="GC139">
        <f>(-2*(GC$30*$C$5+$AB139/$AC139/2)*$AC139)*EXP(-2*(GC$30*$C$5+$AB139/$AC139/2)*$AC139) + 2*$AC139*$AB139*$C$5</f>
        <v>0.31142707200000003</v>
      </c>
      <c r="GD139">
        <f>(-2*(GD$30*$C$5+$AB139/$AC139/2)*$AC139)*EXP(-2*(GD$30*$C$5+$AB139/$AC139/2)*$AC139) + 2*$AC139*$AB139*$C$5</f>
        <v>0.31142707200000003</v>
      </c>
      <c r="GE139">
        <f>(-2*(GE$30*$C$5+$AB139/$AC139/2)*$AC139)*EXP(-2*(GE$30*$C$5+$AB139/$AC139/2)*$AC139) + 2*$AC139*$AB139*$C$5</f>
        <v>0.31142707200000003</v>
      </c>
      <c r="GF139">
        <f>(-2*(GF$30*$C$5+$AB139/$AC139/2)*$AC139)*EXP(-2*(GF$30*$C$5+$AB139/$AC139/2)*$AC139) + 2*$AC139*$AB139*$C$5</f>
        <v>0.31142707200000003</v>
      </c>
      <c r="GG139">
        <f>(-2*(GG$30*$C$5+$AB139/$AC139/2)*$AC139)*EXP(-2*(GG$30*$C$5+$AB139/$AC139/2)*$AC139) + 2*$AC139*$AB139*$C$5</f>
        <v>0.31142707200000003</v>
      </c>
      <c r="GH139">
        <f>(-2*(GH$30*$C$5+$AB139/$AC139/2)*$AC139)*EXP(-2*(GH$30*$C$5+$AB139/$AC139/2)*$AC139) + 2*$AC139*$AB139*$C$5</f>
        <v>0.31142707200000003</v>
      </c>
      <c r="GI139">
        <f>(-2*(GI$30*$C$5+$AB139/$AC139/2)*$AC139)*EXP(-2*(GI$30*$C$5+$AB139/$AC139/2)*$AC139) + 2*$AC139*$AB139*$C$5</f>
        <v>0.31142707200000003</v>
      </c>
      <c r="GJ139">
        <f>(-2*(GJ$30*$C$5+$AB139/$AC139/2)*$AC139)*EXP(-2*(GJ$30*$C$5+$AB139/$AC139/2)*$AC139) + 2*$AC139*$AB139*$C$5</f>
        <v>0.31142707200000003</v>
      </c>
      <c r="GK139">
        <f>(-2*(GK$30*$C$5+$AB139/$AC139/2)*$AC139)*EXP(-2*(GK$30*$C$5+$AB139/$AC139/2)*$AC139) + 2*$AC139*$AB139*$C$5</f>
        <v>0.31142707200000003</v>
      </c>
      <c r="GL139">
        <f>(-2*(GL$30*$C$5+$AB139/$AC139/2)*$AC139)*EXP(-2*(GL$30*$C$5+$AB139/$AC139/2)*$AC139) + 2*$AC139*$AB139*$C$5</f>
        <v>0.31142707200000003</v>
      </c>
      <c r="GM139">
        <f>(-2*(GM$30*$C$5+$AB139/$AC139/2)*$AC139)*EXP(-2*(GM$30*$C$5+$AB139/$AC139/2)*$AC139) + 2*$AC139*$AB139*$C$5</f>
        <v>0.31142707200000003</v>
      </c>
      <c r="GN139">
        <f>(-2*(GN$30*$C$5+$AB139/$AC139/2)*$AC139)*EXP(-2*(GN$30*$C$5+$AB139/$AC139/2)*$AC139) + 2*$AC139*$AB139*$C$5</f>
        <v>0.31142707200000003</v>
      </c>
      <c r="GO139">
        <f>(-2*(GO$30*$C$5+$AB139/$AC139/2)*$AC139)*EXP(-2*(GO$30*$C$5+$AB139/$AC139/2)*$AC139) + 2*$AC139*$AB139*$C$5</f>
        <v>0.31142707200000003</v>
      </c>
      <c r="GP139">
        <f>(-2*(GP$30*$C$5+$AB139/$AC139/2)*$AC139)*EXP(-2*(GP$30*$C$5+$AB139/$AC139/2)*$AC139) + 2*$AC139*$AB139*$C$5</f>
        <v>0.31142707200000003</v>
      </c>
      <c r="GQ139">
        <f>(-2*(GQ$30*$C$5+$AB139/$AC139/2)*$AC139)*EXP(-2*(GQ$30*$C$5+$AB139/$AC139/2)*$AC139) + 2*$AC139*$AB139*$C$5</f>
        <v>0.31142707200000003</v>
      </c>
      <c r="GR139">
        <f>(-2*(GR$30*$C$5+$AB139/$AC139/2)*$AC139)*EXP(-2*(GR$30*$C$5+$AB139/$AC139/2)*$AC139) + 2*$AC139*$AB139*$C$5</f>
        <v>0.31142707200000003</v>
      </c>
      <c r="GS139">
        <f>(-2*(GS$30*$C$5+$AB139/$AC139/2)*$AC139)*EXP(-2*(GS$30*$C$5+$AB139/$AC139/2)*$AC139) + 2*$AC139*$AB139*$C$5</f>
        <v>0.31142707200000003</v>
      </c>
      <c r="GT139">
        <f>(-2*(GT$30*$C$5+$AB139/$AC139/2)*$AC139)*EXP(-2*(GT$30*$C$5+$AB139/$AC139/2)*$AC139) + 2*$AC139*$AB139*$C$5</f>
        <v>0.31142707200000003</v>
      </c>
      <c r="GU139">
        <f>(-2*(GU$30*$C$5+$AB139/$AC139/2)*$AC139)*EXP(-2*(GU$30*$C$5+$AB139/$AC139/2)*$AC139) + 2*$AC139*$AB139*$C$5</f>
        <v>0.31142707200000003</v>
      </c>
      <c r="GV139">
        <f>(-2*(GV$30*$C$5+$AB139/$AC139/2)*$AC139)*EXP(-2*(GV$30*$C$5+$AB139/$AC139/2)*$AC139) + 2*$AC139*$AB139*$C$5</f>
        <v>0.31142707200000003</v>
      </c>
      <c r="GW139">
        <f>(-2*(GW$30*$C$5+$AB139/$AC139/2)*$AC139)*EXP(-2*(GW$30*$C$5+$AB139/$AC139/2)*$AC139) + 2*$AC139*$AB139*$C$5</f>
        <v>0.31142707200000003</v>
      </c>
      <c r="GX139">
        <f>(-2*(GX$30*$C$5+$AB139/$AC139/2)*$AC139)*EXP(-2*(GX$30*$C$5+$AB139/$AC139/2)*$AC139) + 2*$AC139*$AB139*$C$5</f>
        <v>0.31142707200000003</v>
      </c>
      <c r="GY139">
        <f>(-2*(GY$30*$C$5+$AB139/$AC139/2)*$AC139)*EXP(-2*(GY$30*$C$5+$AB139/$AC139/2)*$AC139) + 2*$AC139*$AB139*$C$5</f>
        <v>0.31142707200000003</v>
      </c>
      <c r="GZ139">
        <f>(-2*(GZ$30*$C$5+$AB139/$AC139/2)*$AC139)*EXP(-2*(GZ$30*$C$5+$AB139/$AC139/2)*$AC139) + 2*$AC139*$AB139*$C$5</f>
        <v>0.31142707200000003</v>
      </c>
      <c r="HA139">
        <f>(-2*(HA$30*$C$5+$AB139/$AC139/2)*$AC139)*EXP(-2*(HA$30*$C$5+$AB139/$AC139/2)*$AC139) + 2*$AC139*$AB139*$C$5</f>
        <v>0.31142707200000003</v>
      </c>
      <c r="HB139">
        <f>(-2*(HB$30*$C$5+$AB139/$AC139/2)*$AC139)*EXP(-2*(HB$30*$C$5+$AB139/$AC139/2)*$AC139) + 2*$AC139*$AB139*$C$5</f>
        <v>0.31142707200000003</v>
      </c>
      <c r="HC139">
        <f>(-2*(HC$30*$C$5+$AB139/$AC139/2)*$AC139)*EXP(-2*(HC$30*$C$5+$AB139/$AC139/2)*$AC139) + 2*$AC139*$AB139*$C$5</f>
        <v>0.31142707200000003</v>
      </c>
      <c r="HD139">
        <f>(-2*(HD$30*$C$5+$AB139/$AC139/2)*$AC139)*EXP(-2*(HD$30*$C$5+$AB139/$AC139/2)*$AC139) + 2*$AC139*$AB139*$C$5</f>
        <v>0.31142707200000003</v>
      </c>
      <c r="HE139">
        <f>(-2*(HE$30*$C$5+$AB139/$AC139/2)*$AC139)*EXP(-2*(HE$30*$C$5+$AB139/$AC139/2)*$AC139) + 2*$AC139*$AB139*$C$5</f>
        <v>0.31142707200000003</v>
      </c>
      <c r="HF139">
        <f>(-2*(HF$30*$C$5+$AB139/$AC139/2)*$AC139)*EXP(-2*(HF$30*$C$5+$AB139/$AC139/2)*$AC139) + 2*$AC139*$AB139*$C$5</f>
        <v>0.31142707200000003</v>
      </c>
      <c r="HG139">
        <f>(-2*(HG$30*$C$5+$AB139/$AC139/2)*$AC139)*EXP(-2*(HG$30*$C$5+$AB139/$AC139/2)*$AC139) + 2*$AC139*$AB139*$C$5</f>
        <v>0.31142707200000003</v>
      </c>
      <c r="HH139">
        <f>(-2*(HH$30*$C$5+$AB139/$AC139/2)*$AC139)*EXP(-2*(HH$30*$C$5+$AB139/$AC139/2)*$AC139) + 2*$AC139*$AB139*$C$5</f>
        <v>0.31142707200000003</v>
      </c>
      <c r="HI139">
        <f>(-2*(HI$30*$C$5+$AB139/$AC139/2)*$AC139)*EXP(-2*(HI$30*$C$5+$AB139/$AC139/2)*$AC139) + 2*$AC139*$AB139*$C$5</f>
        <v>0.31142707200000003</v>
      </c>
      <c r="HJ139">
        <f>(-2*(HJ$30*$C$5+$AB139/$AC139/2)*$AC139)*EXP(-2*(HJ$30*$C$5+$AB139/$AC139/2)*$AC139) + 2*$AC139*$AB139*$C$5</f>
        <v>0.31142707200000003</v>
      </c>
      <c r="HK139">
        <f>(-2*(HK$30*$C$5+$AB139/$AC139/2)*$AC139)*EXP(-2*(HK$30*$C$5+$AB139/$AC139/2)*$AC139) + 2*$AC139*$AB139*$C$5</f>
        <v>0.31142707200000003</v>
      </c>
      <c r="HL139">
        <f>(-2*(HL$30*$C$5+$AB139/$AC139/2)*$AC139)*EXP(-2*(HL$30*$C$5+$AB139/$AC139/2)*$AC139) + 2*$AC139*$AB139*$C$5</f>
        <v>0.31142707200000003</v>
      </c>
      <c r="HM139">
        <f>(-2*(HM$30*$C$5+$AB139/$AC139/2)*$AC139)*EXP(-2*(HM$30*$C$5+$AB139/$AC139/2)*$AC139) + 2*$AC139*$AB139*$C$5</f>
        <v>0.31142707200000003</v>
      </c>
      <c r="HN139">
        <f>(-2*(HN$30*$C$5+$AB139/$AC139/2)*$AC139)*EXP(-2*(HN$30*$C$5+$AB139/$AC139/2)*$AC139) + 2*$AC139*$AB139*$C$5</f>
        <v>0.31142707200000003</v>
      </c>
      <c r="HO139">
        <f>(-2*(HO$30*$C$5+$AB139/$AC139/2)*$AC139)*EXP(-2*(HO$30*$C$5+$AB139/$AC139/2)*$AC139) + 2*$AC139*$AB139*$C$5</f>
        <v>0.31142707200000003</v>
      </c>
      <c r="HP139">
        <f>(-2*(HP$30*$C$5+$AB139/$AC139/2)*$AC139)*EXP(-2*(HP$30*$C$5+$AB139/$AC139/2)*$AC139) + 2*$AC139*$AB139*$C$5</f>
        <v>0.31142707200000003</v>
      </c>
      <c r="HQ139">
        <f>(-2*(HQ$30*$C$5+$AB139/$AC139/2)*$AC139)*EXP(-2*(HQ$30*$C$5+$AB139/$AC139/2)*$AC139) + 2*$AC139*$AB139*$C$5</f>
        <v>0.31142707200000003</v>
      </c>
      <c r="HR139">
        <f>(-2*(HR$30*$C$5+$AB139/$AC139/2)*$AC139)*EXP(-2*(HR$30*$C$5+$AB139/$AC139/2)*$AC139) + 2*$AC139*$AB139*$C$5</f>
        <v>0.31142707200000003</v>
      </c>
      <c r="HS139">
        <f>(-2*(HS$30*$C$5+$AB139/$AC139/2)*$AC139)*EXP(-2*(HS$30*$C$5+$AB139/$AC139/2)*$AC139) + 2*$AC139*$AB139*$C$5</f>
        <v>0.31142707200000003</v>
      </c>
      <c r="HT139">
        <f>(-2*(HT$30*$C$5+$AB139/$AC139/2)*$AC139)*EXP(-2*(HT$30*$C$5+$AB139/$AC139/2)*$AC139) + 2*$AC139*$AB139*$C$5</f>
        <v>0.31142707200000003</v>
      </c>
      <c r="HU139">
        <f>(-2*(HU$30*$C$5+$AB139/$AC139/2)*$AC139)*EXP(-2*(HU$30*$C$5+$AB139/$AC139/2)*$AC139) + 2*$AC139*$AB139*$C$5</f>
        <v>0.31142707200000003</v>
      </c>
      <c r="HV139">
        <f>(-2*(HV$30*$C$5+$AB139/$AC139/2)*$AC139)*EXP(-2*(HV$30*$C$5+$AB139/$AC139/2)*$AC139) + 2*$AC139*$AB139*$C$5</f>
        <v>0.31142707200000003</v>
      </c>
      <c r="HW139">
        <f>(-2*(HW$30*$C$5+$AB139/$AC139/2)*$AC139)*EXP(-2*(HW$30*$C$5+$AB139/$AC139/2)*$AC139) + 2*$AC139*$AB139*$C$5</f>
        <v>0.31142707200000003</v>
      </c>
    </row>
    <row r="140" spans="1:231">
      <c r="A140" s="4"/>
      <c r="B140" s="4"/>
      <c r="C140" s="4"/>
      <c r="E140" s="116">
        <f t="shared" si="20"/>
        <v>1081</v>
      </c>
      <c r="F140" s="106">
        <f>EXP(-2*($E140-1)/$C$8*$C$5*($C$3*'UL FRMPL'!H$35-'UL FRMPL'!$H$35)/1000)</f>
        <v>0.67754192921706757</v>
      </c>
      <c r="G140" s="130"/>
      <c r="H140" s="130">
        <f t="shared" si="17"/>
        <v>0.94305555827481724</v>
      </c>
      <c r="I140" s="130">
        <v>0.98825739783936095</v>
      </c>
      <c r="J140" s="106">
        <v>0.99990297855826105</v>
      </c>
      <c r="K140" s="3"/>
      <c r="L140" s="130"/>
      <c r="N140">
        <f t="shared" si="18"/>
        <v>0.94305555827481724</v>
      </c>
      <c r="O140">
        <f t="shared" si="19"/>
        <v>0.24916391946617497</v>
      </c>
      <c r="P140">
        <f t="shared" si="24"/>
        <v>0.18708126070242845</v>
      </c>
      <c r="Q140">
        <f t="shared" si="23"/>
        <v>0.14046736052713807</v>
      </c>
      <c r="R140">
        <f t="shared" si="23"/>
        <v>0.10546796242112806</v>
      </c>
      <c r="S140">
        <f t="shared" si="23"/>
        <v>7.9189151526168552E-2</v>
      </c>
      <c r="T140">
        <f t="shared" si="23"/>
        <v>5.9458072152707556E-2</v>
      </c>
      <c r="U140">
        <f t="shared" si="23"/>
        <v>4.4643265851236305E-2</v>
      </c>
      <c r="V140">
        <f t="shared" si="23"/>
        <v>3.3519774753971818E-2</v>
      </c>
      <c r="W140">
        <f t="shared" si="23"/>
        <v>2.5167856296648864E-2</v>
      </c>
      <c r="X140">
        <f t="shared" si="23"/>
        <v>1.8896934577214381E-2</v>
      </c>
      <c r="AB140" s="116">
        <f t="shared" si="21"/>
        <v>109</v>
      </c>
      <c r="AC140">
        <f>($C$3*'UL FRMPL'!H$35-'UL FRMPL'!$H$35)/1000</f>
        <v>1.441792</v>
      </c>
      <c r="AE140">
        <f>(-2*(AE$30*$C$5+$AB140/$AC140/2)*$AC140)*EXP(-2*(AE$30*$C$5+$AB140/$AC140/2)*$AC140) + 2*$AC140*$AB140*$C$5</f>
        <v>0.31431065600000002</v>
      </c>
      <c r="AF140">
        <f>(-2*(AF$30*$C$5+$AB140/$AC140/2)*$AC140)*EXP(-2*(AF$30*$C$5+$AB140/$AC140/2)*$AC140) + 2*$AC140*$AB140*$C$5</f>
        <v>0.31431065600000002</v>
      </c>
      <c r="AG140">
        <f>(-2*(AG$30*$C$5+$AB140/$AC140/2)*$AC140)*EXP(-2*(AG$30*$C$5+$AB140/$AC140/2)*$AC140) + 2*$AC140*$AB140*$C$5</f>
        <v>0.31431065600000002</v>
      </c>
      <c r="AH140">
        <f>(-2*(AH$30*$C$5+$AB140/$AC140/2)*$AC140)*EXP(-2*(AH$30*$C$5+$AB140/$AC140/2)*$AC140) + 2*$AC140*$AB140*$C$5</f>
        <v>0.31431065600000002</v>
      </c>
      <c r="AI140">
        <f>(-2*(AI$30*$C$5+$AB140/$AC140/2)*$AC140)*EXP(-2*(AI$30*$C$5+$AB140/$AC140/2)*$AC140) + 2*$AC140*$AB140*$C$5</f>
        <v>0.31431065600000002</v>
      </c>
      <c r="AJ140">
        <f>(-2*(AJ$30*$C$5+$AB140/$AC140/2)*$AC140)*EXP(-2*(AJ$30*$C$5+$AB140/$AC140/2)*$AC140) + 2*$AC140*$AB140*$C$5</f>
        <v>0.31431065600000002</v>
      </c>
      <c r="AK140">
        <f>(-2*(AK$30*$C$5+$AB140/$AC140/2)*$AC140)*EXP(-2*(AK$30*$C$5+$AB140/$AC140/2)*$AC140) + 2*$AC140*$AB140*$C$5</f>
        <v>0.31431065600000002</v>
      </c>
      <c r="AL140">
        <f>(-2*(AL$30*$C$5+$AB140/$AC140/2)*$AC140)*EXP(-2*(AL$30*$C$5+$AB140/$AC140/2)*$AC140) + 2*$AC140*$AB140*$C$5</f>
        <v>0.31431065600000002</v>
      </c>
      <c r="AM140">
        <f>(-2*(AM$30*$C$5+$AB140/$AC140/2)*$AC140)*EXP(-2*(AM$30*$C$5+$AB140/$AC140/2)*$AC140) + 2*$AC140*$AB140*$C$5</f>
        <v>0.31431065600000002</v>
      </c>
      <c r="AN140">
        <f>(-2*(AN$30*$C$5+$AB140/$AC140/2)*$AC140)*EXP(-2*(AN$30*$C$5+$AB140/$AC140/2)*$AC140) + 2*$AC140*$AB140*$C$5</f>
        <v>0.31431065600000002</v>
      </c>
      <c r="AO140">
        <f>(-2*(AO$30*$C$5+$AB140/$AC140/2)*$AC140)*EXP(-2*(AO$30*$C$5+$AB140/$AC140/2)*$AC140) + 2*$AC140*$AB140*$C$5</f>
        <v>0.31431065600000002</v>
      </c>
      <c r="AP140">
        <f>(-2*(AP$30*$C$5+$AB140/$AC140/2)*$AC140)*EXP(-2*(AP$30*$C$5+$AB140/$AC140/2)*$AC140) + 2*$AC140*$AB140*$C$5</f>
        <v>0.31431065600000002</v>
      </c>
      <c r="AQ140">
        <f>(-2*(AQ$30*$C$5+$AB140/$AC140/2)*$AC140)*EXP(-2*(AQ$30*$C$5+$AB140/$AC140/2)*$AC140) + 2*$AC140*$AB140*$C$5</f>
        <v>0.31431065600000002</v>
      </c>
      <c r="AR140">
        <f>(-2*(AR$30*$C$5+$AB140/$AC140/2)*$AC140)*EXP(-2*(AR$30*$C$5+$AB140/$AC140/2)*$AC140) + 2*$AC140*$AB140*$C$5</f>
        <v>0.31431065600000002</v>
      </c>
      <c r="AS140">
        <f>(-2*(AS$30*$C$5+$AB140/$AC140/2)*$AC140)*EXP(-2*(AS$30*$C$5+$AB140/$AC140/2)*$AC140) + 2*$AC140*$AB140*$C$5</f>
        <v>0.31431065600000002</v>
      </c>
      <c r="AT140">
        <f>(-2*(AT$30*$C$5+$AB140/$AC140/2)*$AC140)*EXP(-2*(AT$30*$C$5+$AB140/$AC140/2)*$AC140) + 2*$AC140*$AB140*$C$5</f>
        <v>0.31431065600000002</v>
      </c>
      <c r="AU140">
        <f>(-2*(AU$30*$C$5+$AB140/$AC140/2)*$AC140)*EXP(-2*(AU$30*$C$5+$AB140/$AC140/2)*$AC140) + 2*$AC140*$AB140*$C$5</f>
        <v>0.31431065600000002</v>
      </c>
      <c r="AV140">
        <f>(-2*(AV$30*$C$5+$AB140/$AC140/2)*$AC140)*EXP(-2*(AV$30*$C$5+$AB140/$AC140/2)*$AC140) + 2*$AC140*$AB140*$C$5</f>
        <v>0.31431065600000002</v>
      </c>
      <c r="AW140">
        <f>(-2*(AW$30*$C$5+$AB140/$AC140/2)*$AC140)*EXP(-2*(AW$30*$C$5+$AB140/$AC140/2)*$AC140) + 2*$AC140*$AB140*$C$5</f>
        <v>0.31431065600000002</v>
      </c>
      <c r="AX140">
        <f>(-2*(AX$30*$C$5+$AB140/$AC140/2)*$AC140)*EXP(-2*(AX$30*$C$5+$AB140/$AC140/2)*$AC140) + 2*$AC140*$AB140*$C$5</f>
        <v>0.31431065600000002</v>
      </c>
      <c r="AY140">
        <f>(-2*(AY$30*$C$5+$AB140/$AC140/2)*$AC140)*EXP(-2*(AY$30*$C$5+$AB140/$AC140/2)*$AC140) + 2*$AC140*$AB140*$C$5</f>
        <v>0.31431065600000002</v>
      </c>
      <c r="AZ140">
        <f>(-2*(AZ$30*$C$5+$AB140/$AC140/2)*$AC140)*EXP(-2*(AZ$30*$C$5+$AB140/$AC140/2)*$AC140) + 2*$AC140*$AB140*$C$5</f>
        <v>0.31431065600000002</v>
      </c>
      <c r="BA140">
        <f>(-2*(BA$30*$C$5+$AB140/$AC140/2)*$AC140)*EXP(-2*(BA$30*$C$5+$AB140/$AC140/2)*$AC140) + 2*$AC140*$AB140*$C$5</f>
        <v>0.31431065600000002</v>
      </c>
      <c r="BB140">
        <f>(-2*(BB$30*$C$5+$AB140/$AC140/2)*$AC140)*EXP(-2*(BB$30*$C$5+$AB140/$AC140/2)*$AC140) + 2*$AC140*$AB140*$C$5</f>
        <v>0.31431065600000002</v>
      </c>
      <c r="BC140">
        <f>(-2*(BC$30*$C$5+$AB140/$AC140/2)*$AC140)*EXP(-2*(BC$30*$C$5+$AB140/$AC140/2)*$AC140) + 2*$AC140*$AB140*$C$5</f>
        <v>0.31431065600000002</v>
      </c>
      <c r="BD140">
        <f>(-2*(BD$30*$C$5+$AB140/$AC140/2)*$AC140)*EXP(-2*(BD$30*$C$5+$AB140/$AC140/2)*$AC140) + 2*$AC140*$AB140*$C$5</f>
        <v>0.31431065600000002</v>
      </c>
      <c r="BE140">
        <f>(-2*(BE$30*$C$5+$AB140/$AC140/2)*$AC140)*EXP(-2*(BE$30*$C$5+$AB140/$AC140/2)*$AC140) + 2*$AC140*$AB140*$C$5</f>
        <v>0.31431065600000002</v>
      </c>
      <c r="BF140">
        <f>(-2*(BF$30*$C$5+$AB140/$AC140/2)*$AC140)*EXP(-2*(BF$30*$C$5+$AB140/$AC140/2)*$AC140) + 2*$AC140*$AB140*$C$5</f>
        <v>0.31431065600000002</v>
      </c>
      <c r="BG140">
        <f>(-2*(BG$30*$C$5+$AB140/$AC140/2)*$AC140)*EXP(-2*(BG$30*$C$5+$AB140/$AC140/2)*$AC140) + 2*$AC140*$AB140*$C$5</f>
        <v>0.31431065600000002</v>
      </c>
      <c r="BH140">
        <f>(-2*(BH$30*$C$5+$AB140/$AC140/2)*$AC140)*EXP(-2*(BH$30*$C$5+$AB140/$AC140/2)*$AC140) + 2*$AC140*$AB140*$C$5</f>
        <v>0.31431065600000002</v>
      </c>
      <c r="BI140">
        <f>(-2*(BI$30*$C$5+$AB140/$AC140/2)*$AC140)*EXP(-2*(BI$30*$C$5+$AB140/$AC140/2)*$AC140) + 2*$AC140*$AB140*$C$5</f>
        <v>0.31431065600000002</v>
      </c>
      <c r="BJ140">
        <f>(-2*(BJ$30*$C$5+$AB140/$AC140/2)*$AC140)*EXP(-2*(BJ$30*$C$5+$AB140/$AC140/2)*$AC140) + 2*$AC140*$AB140*$C$5</f>
        <v>0.31431065600000002</v>
      </c>
      <c r="BK140">
        <f>(-2*(BK$30*$C$5+$AB140/$AC140/2)*$AC140)*EXP(-2*(BK$30*$C$5+$AB140/$AC140/2)*$AC140) + 2*$AC140*$AB140*$C$5</f>
        <v>0.31431065600000002</v>
      </c>
      <c r="BL140">
        <f>(-2*(BL$30*$C$5+$AB140/$AC140/2)*$AC140)*EXP(-2*(BL$30*$C$5+$AB140/$AC140/2)*$AC140) + 2*$AC140*$AB140*$C$5</f>
        <v>0.31431065600000002</v>
      </c>
      <c r="BM140">
        <f>(-2*(BM$30*$C$5+$AB140/$AC140/2)*$AC140)*EXP(-2*(BM$30*$C$5+$AB140/$AC140/2)*$AC140) + 2*$AC140*$AB140*$C$5</f>
        <v>0.31431065600000002</v>
      </c>
      <c r="BN140">
        <f>(-2*(BN$30*$C$5+$AB140/$AC140/2)*$AC140)*EXP(-2*(BN$30*$C$5+$AB140/$AC140/2)*$AC140) + 2*$AC140*$AB140*$C$5</f>
        <v>0.31431065600000002</v>
      </c>
      <c r="BO140">
        <f>(-2*(BO$30*$C$5+$AB140/$AC140/2)*$AC140)*EXP(-2*(BO$30*$C$5+$AB140/$AC140/2)*$AC140) + 2*$AC140*$AB140*$C$5</f>
        <v>0.31431065600000002</v>
      </c>
      <c r="BP140">
        <f>(-2*(BP$30*$C$5+$AB140/$AC140/2)*$AC140)*EXP(-2*(BP$30*$C$5+$AB140/$AC140/2)*$AC140) + 2*$AC140*$AB140*$C$5</f>
        <v>0.31431065600000002</v>
      </c>
      <c r="BQ140">
        <f>(-2*(BQ$30*$C$5+$AB140/$AC140/2)*$AC140)*EXP(-2*(BQ$30*$C$5+$AB140/$AC140/2)*$AC140) + 2*$AC140*$AB140*$C$5</f>
        <v>0.31431065600000002</v>
      </c>
      <c r="BR140">
        <f>(-2*(BR$30*$C$5+$AB140/$AC140/2)*$AC140)*EXP(-2*(BR$30*$C$5+$AB140/$AC140/2)*$AC140) + 2*$AC140*$AB140*$C$5</f>
        <v>0.31431065600000002</v>
      </c>
      <c r="BS140">
        <f>(-2*(BS$30*$C$5+$AB140/$AC140/2)*$AC140)*EXP(-2*(BS$30*$C$5+$AB140/$AC140/2)*$AC140) + 2*$AC140*$AB140*$C$5</f>
        <v>0.31431065600000002</v>
      </c>
      <c r="BT140">
        <f>(-2*(BT$30*$C$5+$AB140/$AC140/2)*$AC140)*EXP(-2*(BT$30*$C$5+$AB140/$AC140/2)*$AC140) + 2*$AC140*$AB140*$C$5</f>
        <v>0.31431065600000002</v>
      </c>
      <c r="BU140">
        <f>(-2*(BU$30*$C$5+$AB140/$AC140/2)*$AC140)*EXP(-2*(BU$30*$C$5+$AB140/$AC140/2)*$AC140) + 2*$AC140*$AB140*$C$5</f>
        <v>0.31431065600000002</v>
      </c>
      <c r="BV140">
        <f>(-2*(BV$30*$C$5+$AB140/$AC140/2)*$AC140)*EXP(-2*(BV$30*$C$5+$AB140/$AC140/2)*$AC140) + 2*$AC140*$AB140*$C$5</f>
        <v>0.31431065600000002</v>
      </c>
      <c r="BW140">
        <f>(-2*(BW$30*$C$5+$AB140/$AC140/2)*$AC140)*EXP(-2*(BW$30*$C$5+$AB140/$AC140/2)*$AC140) + 2*$AC140*$AB140*$C$5</f>
        <v>0.31431065600000002</v>
      </c>
      <c r="BX140">
        <f>(-2*(BX$30*$C$5+$AB140/$AC140/2)*$AC140)*EXP(-2*(BX$30*$C$5+$AB140/$AC140/2)*$AC140) + 2*$AC140*$AB140*$C$5</f>
        <v>0.31431065600000002</v>
      </c>
      <c r="BY140">
        <f>(-2*(BY$30*$C$5+$AB140/$AC140/2)*$AC140)*EXP(-2*(BY$30*$C$5+$AB140/$AC140/2)*$AC140) + 2*$AC140*$AB140*$C$5</f>
        <v>0.31431065600000002</v>
      </c>
      <c r="BZ140">
        <f>(-2*(BZ$30*$C$5+$AB140/$AC140/2)*$AC140)*EXP(-2*(BZ$30*$C$5+$AB140/$AC140/2)*$AC140) + 2*$AC140*$AB140*$C$5</f>
        <v>0.31431065600000002</v>
      </c>
      <c r="CA140">
        <f>(-2*(CA$30*$C$5+$AB140/$AC140/2)*$AC140)*EXP(-2*(CA$30*$C$5+$AB140/$AC140/2)*$AC140) + 2*$AC140*$AB140*$C$5</f>
        <v>0.31431065600000002</v>
      </c>
      <c r="CB140">
        <f>(-2*(CB$30*$C$5+$AB140/$AC140/2)*$AC140)*EXP(-2*(CB$30*$C$5+$AB140/$AC140/2)*$AC140) + 2*$AC140*$AB140*$C$5</f>
        <v>0.31431065600000002</v>
      </c>
      <c r="CC140">
        <f>(-2*(CC$30*$C$5+$AB140/$AC140/2)*$AC140)*EXP(-2*(CC$30*$C$5+$AB140/$AC140/2)*$AC140) + 2*$AC140*$AB140*$C$5</f>
        <v>0.31431065600000002</v>
      </c>
      <c r="CD140">
        <f>(-2*(CD$30*$C$5+$AB140/$AC140/2)*$AC140)*EXP(-2*(CD$30*$C$5+$AB140/$AC140/2)*$AC140) + 2*$AC140*$AB140*$C$5</f>
        <v>0.31431065600000002</v>
      </c>
      <c r="CE140">
        <f>(-2*(CE$30*$C$5+$AB140/$AC140/2)*$AC140)*EXP(-2*(CE$30*$C$5+$AB140/$AC140/2)*$AC140) + 2*$AC140*$AB140*$C$5</f>
        <v>0.31431065600000002</v>
      </c>
      <c r="CF140">
        <f>(-2*(CF$30*$C$5+$AB140/$AC140/2)*$AC140)*EXP(-2*(CF$30*$C$5+$AB140/$AC140/2)*$AC140) + 2*$AC140*$AB140*$C$5</f>
        <v>0.31431065600000002</v>
      </c>
      <c r="CG140">
        <f>(-2*(CG$30*$C$5+$AB140/$AC140/2)*$AC140)*EXP(-2*(CG$30*$C$5+$AB140/$AC140/2)*$AC140) + 2*$AC140*$AB140*$C$5</f>
        <v>0.31431065600000002</v>
      </c>
      <c r="CH140">
        <f>(-2*(CH$30*$C$5+$AB140/$AC140/2)*$AC140)*EXP(-2*(CH$30*$C$5+$AB140/$AC140/2)*$AC140) + 2*$AC140*$AB140*$C$5</f>
        <v>0.31431065600000002</v>
      </c>
      <c r="CI140">
        <f>(-2*(CI$30*$C$5+$AB140/$AC140/2)*$AC140)*EXP(-2*(CI$30*$C$5+$AB140/$AC140/2)*$AC140) + 2*$AC140*$AB140*$C$5</f>
        <v>0.31431065600000002</v>
      </c>
      <c r="CJ140">
        <f>(-2*(CJ$30*$C$5+$AB140/$AC140/2)*$AC140)*EXP(-2*(CJ$30*$C$5+$AB140/$AC140/2)*$AC140) + 2*$AC140*$AB140*$C$5</f>
        <v>0.31431065600000002</v>
      </c>
      <c r="CK140">
        <f>(-2*(CK$30*$C$5+$AB140/$AC140/2)*$AC140)*EXP(-2*(CK$30*$C$5+$AB140/$AC140/2)*$AC140) + 2*$AC140*$AB140*$C$5</f>
        <v>0.31431065600000002</v>
      </c>
      <c r="CL140">
        <f>(-2*(CL$30*$C$5+$AB140/$AC140/2)*$AC140)*EXP(-2*(CL$30*$C$5+$AB140/$AC140/2)*$AC140) + 2*$AC140*$AB140*$C$5</f>
        <v>0.31431065600000002</v>
      </c>
      <c r="CM140">
        <f>(-2*(CM$30*$C$5+$AB140/$AC140/2)*$AC140)*EXP(-2*(CM$30*$C$5+$AB140/$AC140/2)*$AC140) + 2*$AC140*$AB140*$C$5</f>
        <v>0.31431065600000002</v>
      </c>
      <c r="CN140">
        <f>(-2*(CN$30*$C$5+$AB140/$AC140/2)*$AC140)*EXP(-2*(CN$30*$C$5+$AB140/$AC140/2)*$AC140) + 2*$AC140*$AB140*$C$5</f>
        <v>0.31431065600000002</v>
      </c>
      <c r="CO140">
        <f>(-2*(CO$30*$C$5+$AB140/$AC140/2)*$AC140)*EXP(-2*(CO$30*$C$5+$AB140/$AC140/2)*$AC140) + 2*$AC140*$AB140*$C$5</f>
        <v>0.31431065600000002</v>
      </c>
      <c r="CP140">
        <f>(-2*(CP$30*$C$5+$AB140/$AC140/2)*$AC140)*EXP(-2*(CP$30*$C$5+$AB140/$AC140/2)*$AC140) + 2*$AC140*$AB140*$C$5</f>
        <v>0.31431065600000002</v>
      </c>
      <c r="CQ140">
        <f>(-2*(CQ$30*$C$5+$AB140/$AC140/2)*$AC140)*EXP(-2*(CQ$30*$C$5+$AB140/$AC140/2)*$AC140) + 2*$AC140*$AB140*$C$5</f>
        <v>0.31431065600000002</v>
      </c>
      <c r="CR140">
        <f>(-2*(CR$30*$C$5+$AB140/$AC140/2)*$AC140)*EXP(-2*(CR$30*$C$5+$AB140/$AC140/2)*$AC140) + 2*$AC140*$AB140*$C$5</f>
        <v>0.31431065600000002</v>
      </c>
      <c r="CS140">
        <f>(-2*(CS$30*$C$5+$AB140/$AC140/2)*$AC140)*EXP(-2*(CS$30*$C$5+$AB140/$AC140/2)*$AC140) + 2*$AC140*$AB140*$C$5</f>
        <v>0.31431065600000002</v>
      </c>
      <c r="CT140">
        <f>(-2*(CT$30*$C$5+$AB140/$AC140/2)*$AC140)*EXP(-2*(CT$30*$C$5+$AB140/$AC140/2)*$AC140) + 2*$AC140*$AB140*$C$5</f>
        <v>0.31431065600000002</v>
      </c>
      <c r="CU140">
        <f>(-2*(CU$30*$C$5+$AB140/$AC140/2)*$AC140)*EXP(-2*(CU$30*$C$5+$AB140/$AC140/2)*$AC140) + 2*$AC140*$AB140*$C$5</f>
        <v>0.31431065600000002</v>
      </c>
      <c r="CV140">
        <f>(-2*(CV$30*$C$5+$AB140/$AC140/2)*$AC140)*EXP(-2*(CV$30*$C$5+$AB140/$AC140/2)*$AC140) + 2*$AC140*$AB140*$C$5</f>
        <v>0.31431065600000002</v>
      </c>
      <c r="CW140">
        <f>(-2*(CW$30*$C$5+$AB140/$AC140/2)*$AC140)*EXP(-2*(CW$30*$C$5+$AB140/$AC140/2)*$AC140) + 2*$AC140*$AB140*$C$5</f>
        <v>0.31431065600000002</v>
      </c>
      <c r="CX140">
        <f>(-2*(CX$30*$C$5+$AB140/$AC140/2)*$AC140)*EXP(-2*(CX$30*$C$5+$AB140/$AC140/2)*$AC140) + 2*$AC140*$AB140*$C$5</f>
        <v>0.31431065600000002</v>
      </c>
      <c r="CY140">
        <f>(-2*(CY$30*$C$5+$AB140/$AC140/2)*$AC140)*EXP(-2*(CY$30*$C$5+$AB140/$AC140/2)*$AC140) + 2*$AC140*$AB140*$C$5</f>
        <v>0.31431065600000002</v>
      </c>
      <c r="CZ140">
        <f>(-2*(CZ$30*$C$5+$AB140/$AC140/2)*$AC140)*EXP(-2*(CZ$30*$C$5+$AB140/$AC140/2)*$AC140) + 2*$AC140*$AB140*$C$5</f>
        <v>0.31431065600000002</v>
      </c>
      <c r="DA140">
        <f>(-2*(DA$30*$C$5+$AB140/$AC140/2)*$AC140)*EXP(-2*(DA$30*$C$5+$AB140/$AC140/2)*$AC140) + 2*$AC140*$AB140*$C$5</f>
        <v>0.31431065600000002</v>
      </c>
      <c r="DB140">
        <f>(-2*(DB$30*$C$5+$AB140/$AC140/2)*$AC140)*EXP(-2*(DB$30*$C$5+$AB140/$AC140/2)*$AC140) + 2*$AC140*$AB140*$C$5</f>
        <v>0.31431065600000002</v>
      </c>
      <c r="DC140">
        <f>(-2*(DC$30*$C$5+$AB140/$AC140/2)*$AC140)*EXP(-2*(DC$30*$C$5+$AB140/$AC140/2)*$AC140) + 2*$AC140*$AB140*$C$5</f>
        <v>0.31431065600000002</v>
      </c>
      <c r="DD140">
        <f>(-2*(DD$30*$C$5+$AB140/$AC140/2)*$AC140)*EXP(-2*(DD$30*$C$5+$AB140/$AC140/2)*$AC140) + 2*$AC140*$AB140*$C$5</f>
        <v>0.31431065600000002</v>
      </c>
      <c r="DE140">
        <f>(-2*(DE$30*$C$5+$AB140/$AC140/2)*$AC140)*EXP(-2*(DE$30*$C$5+$AB140/$AC140/2)*$AC140) + 2*$AC140*$AB140*$C$5</f>
        <v>0.31431065600000002</v>
      </c>
      <c r="DF140">
        <f>(-2*(DF$30*$C$5+$AB140/$AC140/2)*$AC140)*EXP(-2*(DF$30*$C$5+$AB140/$AC140/2)*$AC140) + 2*$AC140*$AB140*$C$5</f>
        <v>0.31431065600000002</v>
      </c>
      <c r="DG140">
        <f>(-2*(DG$30*$C$5+$AB140/$AC140/2)*$AC140)*EXP(-2*(DG$30*$C$5+$AB140/$AC140/2)*$AC140) + 2*$AC140*$AB140*$C$5</f>
        <v>0.31431065600000002</v>
      </c>
      <c r="DH140">
        <f>(-2*(DH$30*$C$5+$AB140/$AC140/2)*$AC140)*EXP(-2*(DH$30*$C$5+$AB140/$AC140/2)*$AC140) + 2*$AC140*$AB140*$C$5</f>
        <v>0.31431065600000002</v>
      </c>
      <c r="DI140">
        <f>(-2*(DI$30*$C$5+$AB140/$AC140/2)*$AC140)*EXP(-2*(DI$30*$C$5+$AB140/$AC140/2)*$AC140) + 2*$AC140*$AB140*$C$5</f>
        <v>0.31431065600000002</v>
      </c>
      <c r="DJ140">
        <f>(-2*(DJ$30*$C$5+$AB140/$AC140/2)*$AC140)*EXP(-2*(DJ$30*$C$5+$AB140/$AC140/2)*$AC140) + 2*$AC140*$AB140*$C$5</f>
        <v>0.31431065600000002</v>
      </c>
      <c r="DK140">
        <f>(-2*(DK$30*$C$5+$AB140/$AC140/2)*$AC140)*EXP(-2*(DK$30*$C$5+$AB140/$AC140/2)*$AC140) + 2*$AC140*$AB140*$C$5</f>
        <v>0.31431065600000002</v>
      </c>
      <c r="DL140">
        <f>(-2*(DL$30*$C$5+$AB140/$AC140/2)*$AC140)*EXP(-2*(DL$30*$C$5+$AB140/$AC140/2)*$AC140) + 2*$AC140*$AB140*$C$5</f>
        <v>0.31431065600000002</v>
      </c>
      <c r="DM140">
        <f>(-2*(DM$30*$C$5+$AB140/$AC140/2)*$AC140)*EXP(-2*(DM$30*$C$5+$AB140/$AC140/2)*$AC140) + 2*$AC140*$AB140*$C$5</f>
        <v>0.31431065600000002</v>
      </c>
      <c r="DN140">
        <f>(-2*(DN$30*$C$5+$AB140/$AC140/2)*$AC140)*EXP(-2*(DN$30*$C$5+$AB140/$AC140/2)*$AC140) + 2*$AC140*$AB140*$C$5</f>
        <v>0.31431065600000002</v>
      </c>
      <c r="DO140">
        <f>(-2*(DO$30*$C$5+$AB140/$AC140/2)*$AC140)*EXP(-2*(DO$30*$C$5+$AB140/$AC140/2)*$AC140) + 2*$AC140*$AB140*$C$5</f>
        <v>0.31431065600000002</v>
      </c>
      <c r="DP140">
        <f>(-2*(DP$30*$C$5+$AB140/$AC140/2)*$AC140)*EXP(-2*(DP$30*$C$5+$AB140/$AC140/2)*$AC140) + 2*$AC140*$AB140*$C$5</f>
        <v>0.31431065600000002</v>
      </c>
      <c r="DQ140">
        <f>(-2*(DQ$30*$C$5+$AB140/$AC140/2)*$AC140)*EXP(-2*(DQ$30*$C$5+$AB140/$AC140/2)*$AC140) + 2*$AC140*$AB140*$C$5</f>
        <v>0.31431065600000002</v>
      </c>
      <c r="DR140">
        <f>(-2*(DR$30*$C$5+$AB140/$AC140/2)*$AC140)*EXP(-2*(DR$30*$C$5+$AB140/$AC140/2)*$AC140) + 2*$AC140*$AB140*$C$5</f>
        <v>0.31431065600000002</v>
      </c>
      <c r="DS140">
        <f>(-2*(DS$30*$C$5+$AB140/$AC140/2)*$AC140)*EXP(-2*(DS$30*$C$5+$AB140/$AC140/2)*$AC140) + 2*$AC140*$AB140*$C$5</f>
        <v>0.31431065600000002</v>
      </c>
      <c r="DT140">
        <f>(-2*(DT$30*$C$5+$AB140/$AC140/2)*$AC140)*EXP(-2*(DT$30*$C$5+$AB140/$AC140/2)*$AC140) + 2*$AC140*$AB140*$C$5</f>
        <v>0.31431065600000002</v>
      </c>
      <c r="DU140">
        <f>(-2*(DU$30*$C$5+$AB140/$AC140/2)*$AC140)*EXP(-2*(DU$30*$C$5+$AB140/$AC140/2)*$AC140) + 2*$AC140*$AB140*$C$5</f>
        <v>0.31431065600000002</v>
      </c>
      <c r="DV140">
        <f>(-2*(DV$30*$C$5+$AB140/$AC140/2)*$AC140)*EXP(-2*(DV$30*$C$5+$AB140/$AC140/2)*$AC140) + 2*$AC140*$AB140*$C$5</f>
        <v>0.31431065600000002</v>
      </c>
      <c r="DW140">
        <f>(-2*(DW$30*$C$5+$AB140/$AC140/2)*$AC140)*EXP(-2*(DW$30*$C$5+$AB140/$AC140/2)*$AC140) + 2*$AC140*$AB140*$C$5</f>
        <v>0.31431065600000002</v>
      </c>
      <c r="DX140">
        <f>(-2*(DX$30*$C$5+$AB140/$AC140/2)*$AC140)*EXP(-2*(DX$30*$C$5+$AB140/$AC140/2)*$AC140) + 2*$AC140*$AB140*$C$5</f>
        <v>0.31431065600000002</v>
      </c>
      <c r="DY140">
        <f>(-2*(DY$30*$C$5+$AB140/$AC140/2)*$AC140)*EXP(-2*(DY$30*$C$5+$AB140/$AC140/2)*$AC140) + 2*$AC140*$AB140*$C$5</f>
        <v>0.31431065600000002</v>
      </c>
      <c r="DZ140">
        <f>(-2*(DZ$30*$C$5+$AB140/$AC140/2)*$AC140)*EXP(-2*(DZ$30*$C$5+$AB140/$AC140/2)*$AC140) + 2*$AC140*$AB140*$C$5</f>
        <v>0.31431065600000002</v>
      </c>
      <c r="EA140">
        <f>(-2*(EA$30*$C$5+$AB140/$AC140/2)*$AC140)*EXP(-2*(EA$30*$C$5+$AB140/$AC140/2)*$AC140) + 2*$AC140*$AB140*$C$5</f>
        <v>0.31431065600000002</v>
      </c>
      <c r="EB140">
        <f>(-2*(EB$30*$C$5+$AB140/$AC140/2)*$AC140)*EXP(-2*(EB$30*$C$5+$AB140/$AC140/2)*$AC140) + 2*$AC140*$AB140*$C$5</f>
        <v>0.31431065600000002</v>
      </c>
      <c r="EC140">
        <f>(-2*(EC$30*$C$5+$AB140/$AC140/2)*$AC140)*EXP(-2*(EC$30*$C$5+$AB140/$AC140/2)*$AC140) + 2*$AC140*$AB140*$C$5</f>
        <v>0.31431065600000002</v>
      </c>
      <c r="ED140">
        <f>(-2*(ED$30*$C$5+$AB140/$AC140/2)*$AC140)*EXP(-2*(ED$30*$C$5+$AB140/$AC140/2)*$AC140) + 2*$AC140*$AB140*$C$5</f>
        <v>0.31431065600000002</v>
      </c>
      <c r="EE140">
        <f>(-2*(EE$30*$C$5+$AB140/$AC140/2)*$AC140)*EXP(-2*(EE$30*$C$5+$AB140/$AC140/2)*$AC140) + 2*$AC140*$AB140*$C$5</f>
        <v>0.31431065600000002</v>
      </c>
      <c r="EF140">
        <f>(-2*(EF$30*$C$5+$AB140/$AC140/2)*$AC140)*EXP(-2*(EF$30*$C$5+$AB140/$AC140/2)*$AC140) + 2*$AC140*$AB140*$C$5</f>
        <v>0.31431065600000002</v>
      </c>
      <c r="EG140">
        <f>(-2*(EG$30*$C$5+$AB140/$AC140/2)*$AC140)*EXP(-2*(EG$30*$C$5+$AB140/$AC140/2)*$AC140) + 2*$AC140*$AB140*$C$5</f>
        <v>0.31431065600000002</v>
      </c>
      <c r="EH140">
        <f>(-2*(EH$30*$C$5+$AB140/$AC140/2)*$AC140)*EXP(-2*(EH$30*$C$5+$AB140/$AC140/2)*$AC140) + 2*$AC140*$AB140*$C$5</f>
        <v>0.31431065600000002</v>
      </c>
      <c r="EI140">
        <f>(-2*(EI$30*$C$5+$AB140/$AC140/2)*$AC140)*EXP(-2*(EI$30*$C$5+$AB140/$AC140/2)*$AC140) + 2*$AC140*$AB140*$C$5</f>
        <v>0.31431065600000002</v>
      </c>
      <c r="EJ140">
        <f>(-2*(EJ$30*$C$5+$AB140/$AC140/2)*$AC140)*EXP(-2*(EJ$30*$C$5+$AB140/$AC140/2)*$AC140) + 2*$AC140*$AB140*$C$5</f>
        <v>0.31431065600000002</v>
      </c>
      <c r="EK140">
        <f>(-2*(EK$30*$C$5+$AB140/$AC140/2)*$AC140)*EXP(-2*(EK$30*$C$5+$AB140/$AC140/2)*$AC140) + 2*$AC140*$AB140*$C$5</f>
        <v>0.31431065600000002</v>
      </c>
      <c r="EL140">
        <f>(-2*(EL$30*$C$5+$AB140/$AC140/2)*$AC140)*EXP(-2*(EL$30*$C$5+$AB140/$AC140/2)*$AC140) + 2*$AC140*$AB140*$C$5</f>
        <v>0.31431065600000002</v>
      </c>
      <c r="EM140">
        <f>(-2*(EM$30*$C$5+$AB140/$AC140/2)*$AC140)*EXP(-2*(EM$30*$C$5+$AB140/$AC140/2)*$AC140) + 2*$AC140*$AB140*$C$5</f>
        <v>0.31431065600000002</v>
      </c>
      <c r="EN140">
        <f>(-2*(EN$30*$C$5+$AB140/$AC140/2)*$AC140)*EXP(-2*(EN$30*$C$5+$AB140/$AC140/2)*$AC140) + 2*$AC140*$AB140*$C$5</f>
        <v>0.31431065600000002</v>
      </c>
      <c r="EO140">
        <f>(-2*(EO$30*$C$5+$AB140/$AC140/2)*$AC140)*EXP(-2*(EO$30*$C$5+$AB140/$AC140/2)*$AC140) + 2*$AC140*$AB140*$C$5</f>
        <v>0.31431065600000002</v>
      </c>
      <c r="EP140">
        <f>(-2*(EP$30*$C$5+$AB140/$AC140/2)*$AC140)*EXP(-2*(EP$30*$C$5+$AB140/$AC140/2)*$AC140) + 2*$AC140*$AB140*$C$5</f>
        <v>0.31431065600000002</v>
      </c>
      <c r="EQ140">
        <f>(-2*(EQ$30*$C$5+$AB140/$AC140/2)*$AC140)*EXP(-2*(EQ$30*$C$5+$AB140/$AC140/2)*$AC140) + 2*$AC140*$AB140*$C$5</f>
        <v>0.31431065600000002</v>
      </c>
      <c r="ER140">
        <f>(-2*(ER$30*$C$5+$AB140/$AC140/2)*$AC140)*EXP(-2*(ER$30*$C$5+$AB140/$AC140/2)*$AC140) + 2*$AC140*$AB140*$C$5</f>
        <v>0.31431065600000002</v>
      </c>
      <c r="ES140">
        <f>(-2*(ES$30*$C$5+$AB140/$AC140/2)*$AC140)*EXP(-2*(ES$30*$C$5+$AB140/$AC140/2)*$AC140) + 2*$AC140*$AB140*$C$5</f>
        <v>0.31431065600000002</v>
      </c>
      <c r="ET140">
        <f>(-2*(ET$30*$C$5+$AB140/$AC140/2)*$AC140)*EXP(-2*(ET$30*$C$5+$AB140/$AC140/2)*$AC140) + 2*$AC140*$AB140*$C$5</f>
        <v>0.31431065600000002</v>
      </c>
      <c r="EU140">
        <f>(-2*(EU$30*$C$5+$AB140/$AC140/2)*$AC140)*EXP(-2*(EU$30*$C$5+$AB140/$AC140/2)*$AC140) + 2*$AC140*$AB140*$C$5</f>
        <v>0.31431065600000002</v>
      </c>
      <c r="EV140">
        <f>(-2*(EV$30*$C$5+$AB140/$AC140/2)*$AC140)*EXP(-2*(EV$30*$C$5+$AB140/$AC140/2)*$AC140) + 2*$AC140*$AB140*$C$5</f>
        <v>0.31431065600000002</v>
      </c>
      <c r="EW140">
        <f>(-2*(EW$30*$C$5+$AB140/$AC140/2)*$AC140)*EXP(-2*(EW$30*$C$5+$AB140/$AC140/2)*$AC140) + 2*$AC140*$AB140*$C$5</f>
        <v>0.31431065600000002</v>
      </c>
      <c r="EX140">
        <f>(-2*(EX$30*$C$5+$AB140/$AC140/2)*$AC140)*EXP(-2*(EX$30*$C$5+$AB140/$AC140/2)*$AC140) + 2*$AC140*$AB140*$C$5</f>
        <v>0.31431065600000002</v>
      </c>
      <c r="EY140">
        <f>(-2*(EY$30*$C$5+$AB140/$AC140/2)*$AC140)*EXP(-2*(EY$30*$C$5+$AB140/$AC140/2)*$AC140) + 2*$AC140*$AB140*$C$5</f>
        <v>0.31431065600000002</v>
      </c>
      <c r="EZ140">
        <f>(-2*(EZ$30*$C$5+$AB140/$AC140/2)*$AC140)*EXP(-2*(EZ$30*$C$5+$AB140/$AC140/2)*$AC140) + 2*$AC140*$AB140*$C$5</f>
        <v>0.31431065600000002</v>
      </c>
      <c r="FA140">
        <f>(-2*(FA$30*$C$5+$AB140/$AC140/2)*$AC140)*EXP(-2*(FA$30*$C$5+$AB140/$AC140/2)*$AC140) + 2*$AC140*$AB140*$C$5</f>
        <v>0.31431065600000002</v>
      </c>
      <c r="FB140">
        <f>(-2*(FB$30*$C$5+$AB140/$AC140/2)*$AC140)*EXP(-2*(FB$30*$C$5+$AB140/$AC140/2)*$AC140) + 2*$AC140*$AB140*$C$5</f>
        <v>0.31431065600000002</v>
      </c>
      <c r="FC140">
        <f>(-2*(FC$30*$C$5+$AB140/$AC140/2)*$AC140)*EXP(-2*(FC$30*$C$5+$AB140/$AC140/2)*$AC140) + 2*$AC140*$AB140*$C$5</f>
        <v>0.31431065600000002</v>
      </c>
      <c r="FD140">
        <f>(-2*(FD$30*$C$5+$AB140/$AC140/2)*$AC140)*EXP(-2*(FD$30*$C$5+$AB140/$AC140/2)*$AC140) + 2*$AC140*$AB140*$C$5</f>
        <v>0.31431065600000002</v>
      </c>
      <c r="FE140">
        <f>(-2*(FE$30*$C$5+$AB140/$AC140/2)*$AC140)*EXP(-2*(FE$30*$C$5+$AB140/$AC140/2)*$AC140) + 2*$AC140*$AB140*$C$5</f>
        <v>0.31431065600000002</v>
      </c>
      <c r="FF140">
        <f>(-2*(FF$30*$C$5+$AB140/$AC140/2)*$AC140)*EXP(-2*(FF$30*$C$5+$AB140/$AC140/2)*$AC140) + 2*$AC140*$AB140*$C$5</f>
        <v>0.31431065600000002</v>
      </c>
      <c r="FG140">
        <f>(-2*(FG$30*$C$5+$AB140/$AC140/2)*$AC140)*EXP(-2*(FG$30*$C$5+$AB140/$AC140/2)*$AC140) + 2*$AC140*$AB140*$C$5</f>
        <v>0.31431065600000002</v>
      </c>
      <c r="FH140">
        <f>(-2*(FH$30*$C$5+$AB140/$AC140/2)*$AC140)*EXP(-2*(FH$30*$C$5+$AB140/$AC140/2)*$AC140) + 2*$AC140*$AB140*$C$5</f>
        <v>0.31431065600000002</v>
      </c>
      <c r="FI140">
        <f>(-2*(FI$30*$C$5+$AB140/$AC140/2)*$AC140)*EXP(-2*(FI$30*$C$5+$AB140/$AC140/2)*$AC140) + 2*$AC140*$AB140*$C$5</f>
        <v>0.31431065600000002</v>
      </c>
      <c r="FJ140">
        <f>(-2*(FJ$30*$C$5+$AB140/$AC140/2)*$AC140)*EXP(-2*(FJ$30*$C$5+$AB140/$AC140/2)*$AC140) + 2*$AC140*$AB140*$C$5</f>
        <v>0.31431065600000002</v>
      </c>
      <c r="FK140">
        <f>(-2*(FK$30*$C$5+$AB140/$AC140/2)*$AC140)*EXP(-2*(FK$30*$C$5+$AB140/$AC140/2)*$AC140) + 2*$AC140*$AB140*$C$5</f>
        <v>0.31431065600000002</v>
      </c>
      <c r="FL140">
        <f>(-2*(FL$30*$C$5+$AB140/$AC140/2)*$AC140)*EXP(-2*(FL$30*$C$5+$AB140/$AC140/2)*$AC140) + 2*$AC140*$AB140*$C$5</f>
        <v>0.31431065600000002</v>
      </c>
      <c r="FM140">
        <f>(-2*(FM$30*$C$5+$AB140/$AC140/2)*$AC140)*EXP(-2*(FM$30*$C$5+$AB140/$AC140/2)*$AC140) + 2*$AC140*$AB140*$C$5</f>
        <v>0.31431065600000002</v>
      </c>
      <c r="FN140">
        <f>(-2*(FN$30*$C$5+$AB140/$AC140/2)*$AC140)*EXP(-2*(FN$30*$C$5+$AB140/$AC140/2)*$AC140) + 2*$AC140*$AB140*$C$5</f>
        <v>0.31431065600000002</v>
      </c>
      <c r="FO140">
        <f>(-2*(FO$30*$C$5+$AB140/$AC140/2)*$AC140)*EXP(-2*(FO$30*$C$5+$AB140/$AC140/2)*$AC140) + 2*$AC140*$AB140*$C$5</f>
        <v>0.31431065600000002</v>
      </c>
      <c r="FP140">
        <f>(-2*(FP$30*$C$5+$AB140/$AC140/2)*$AC140)*EXP(-2*(FP$30*$C$5+$AB140/$AC140/2)*$AC140) + 2*$AC140*$AB140*$C$5</f>
        <v>0.31431065600000002</v>
      </c>
      <c r="FQ140">
        <f>(-2*(FQ$30*$C$5+$AB140/$AC140/2)*$AC140)*EXP(-2*(FQ$30*$C$5+$AB140/$AC140/2)*$AC140) + 2*$AC140*$AB140*$C$5</f>
        <v>0.31431065600000002</v>
      </c>
      <c r="FR140">
        <f>(-2*(FR$30*$C$5+$AB140/$AC140/2)*$AC140)*EXP(-2*(FR$30*$C$5+$AB140/$AC140/2)*$AC140) + 2*$AC140*$AB140*$C$5</f>
        <v>0.31431065600000002</v>
      </c>
      <c r="FS140">
        <f>(-2*(FS$30*$C$5+$AB140/$AC140/2)*$AC140)*EXP(-2*(FS$30*$C$5+$AB140/$AC140/2)*$AC140) + 2*$AC140*$AB140*$C$5</f>
        <v>0.31431065600000002</v>
      </c>
      <c r="FT140">
        <f>(-2*(FT$30*$C$5+$AB140/$AC140/2)*$AC140)*EXP(-2*(FT$30*$C$5+$AB140/$AC140/2)*$AC140) + 2*$AC140*$AB140*$C$5</f>
        <v>0.31431065600000002</v>
      </c>
      <c r="FU140">
        <f>(-2*(FU$30*$C$5+$AB140/$AC140/2)*$AC140)*EXP(-2*(FU$30*$C$5+$AB140/$AC140/2)*$AC140) + 2*$AC140*$AB140*$C$5</f>
        <v>0.31431065600000002</v>
      </c>
      <c r="FV140">
        <f>(-2*(FV$30*$C$5+$AB140/$AC140/2)*$AC140)*EXP(-2*(FV$30*$C$5+$AB140/$AC140/2)*$AC140) + 2*$AC140*$AB140*$C$5</f>
        <v>0.31431065600000002</v>
      </c>
      <c r="FW140">
        <f>(-2*(FW$30*$C$5+$AB140/$AC140/2)*$AC140)*EXP(-2*(FW$30*$C$5+$AB140/$AC140/2)*$AC140) + 2*$AC140*$AB140*$C$5</f>
        <v>0.31431065600000002</v>
      </c>
      <c r="FX140">
        <f>(-2*(FX$30*$C$5+$AB140/$AC140/2)*$AC140)*EXP(-2*(FX$30*$C$5+$AB140/$AC140/2)*$AC140) + 2*$AC140*$AB140*$C$5</f>
        <v>0.31431065600000002</v>
      </c>
      <c r="FY140">
        <f>(-2*(FY$30*$C$5+$AB140/$AC140/2)*$AC140)*EXP(-2*(FY$30*$C$5+$AB140/$AC140/2)*$AC140) + 2*$AC140*$AB140*$C$5</f>
        <v>0.31431065600000002</v>
      </c>
      <c r="FZ140">
        <f>(-2*(FZ$30*$C$5+$AB140/$AC140/2)*$AC140)*EXP(-2*(FZ$30*$C$5+$AB140/$AC140/2)*$AC140) + 2*$AC140*$AB140*$C$5</f>
        <v>0.31431065600000002</v>
      </c>
      <c r="GA140">
        <f>(-2*(GA$30*$C$5+$AB140/$AC140/2)*$AC140)*EXP(-2*(GA$30*$C$5+$AB140/$AC140/2)*$AC140) + 2*$AC140*$AB140*$C$5</f>
        <v>0.31431065600000002</v>
      </c>
      <c r="GB140">
        <f>(-2*(GB$30*$C$5+$AB140/$AC140/2)*$AC140)*EXP(-2*(GB$30*$C$5+$AB140/$AC140/2)*$AC140) + 2*$AC140*$AB140*$C$5</f>
        <v>0.31431065600000002</v>
      </c>
      <c r="GC140">
        <f>(-2*(GC$30*$C$5+$AB140/$AC140/2)*$AC140)*EXP(-2*(GC$30*$C$5+$AB140/$AC140/2)*$AC140) + 2*$AC140*$AB140*$C$5</f>
        <v>0.31431065600000002</v>
      </c>
      <c r="GD140">
        <f>(-2*(GD$30*$C$5+$AB140/$AC140/2)*$AC140)*EXP(-2*(GD$30*$C$5+$AB140/$AC140/2)*$AC140) + 2*$AC140*$AB140*$C$5</f>
        <v>0.31431065600000002</v>
      </c>
      <c r="GE140">
        <f>(-2*(GE$30*$C$5+$AB140/$AC140/2)*$AC140)*EXP(-2*(GE$30*$C$5+$AB140/$AC140/2)*$AC140) + 2*$AC140*$AB140*$C$5</f>
        <v>0.31431065600000002</v>
      </c>
      <c r="GF140">
        <f>(-2*(GF$30*$C$5+$AB140/$AC140/2)*$AC140)*EXP(-2*(GF$30*$C$5+$AB140/$AC140/2)*$AC140) + 2*$AC140*$AB140*$C$5</f>
        <v>0.31431065600000002</v>
      </c>
      <c r="GG140">
        <f>(-2*(GG$30*$C$5+$AB140/$AC140/2)*$AC140)*EXP(-2*(GG$30*$C$5+$AB140/$AC140/2)*$AC140) + 2*$AC140*$AB140*$C$5</f>
        <v>0.31431065600000002</v>
      </c>
      <c r="GH140">
        <f>(-2*(GH$30*$C$5+$AB140/$AC140/2)*$AC140)*EXP(-2*(GH$30*$C$5+$AB140/$AC140/2)*$AC140) + 2*$AC140*$AB140*$C$5</f>
        <v>0.31431065600000002</v>
      </c>
      <c r="GI140">
        <f>(-2*(GI$30*$C$5+$AB140/$AC140/2)*$AC140)*EXP(-2*(GI$30*$C$5+$AB140/$AC140/2)*$AC140) + 2*$AC140*$AB140*$C$5</f>
        <v>0.31431065600000002</v>
      </c>
      <c r="GJ140">
        <f>(-2*(GJ$30*$C$5+$AB140/$AC140/2)*$AC140)*EXP(-2*(GJ$30*$C$5+$AB140/$AC140/2)*$AC140) + 2*$AC140*$AB140*$C$5</f>
        <v>0.31431065600000002</v>
      </c>
      <c r="GK140">
        <f>(-2*(GK$30*$C$5+$AB140/$AC140/2)*$AC140)*EXP(-2*(GK$30*$C$5+$AB140/$AC140/2)*$AC140) + 2*$AC140*$AB140*$C$5</f>
        <v>0.31431065600000002</v>
      </c>
      <c r="GL140">
        <f>(-2*(GL$30*$C$5+$AB140/$AC140/2)*$AC140)*EXP(-2*(GL$30*$C$5+$AB140/$AC140/2)*$AC140) + 2*$AC140*$AB140*$C$5</f>
        <v>0.31431065600000002</v>
      </c>
      <c r="GM140">
        <f>(-2*(GM$30*$C$5+$AB140/$AC140/2)*$AC140)*EXP(-2*(GM$30*$C$5+$AB140/$AC140/2)*$AC140) + 2*$AC140*$AB140*$C$5</f>
        <v>0.31431065600000002</v>
      </c>
      <c r="GN140">
        <f>(-2*(GN$30*$C$5+$AB140/$AC140/2)*$AC140)*EXP(-2*(GN$30*$C$5+$AB140/$AC140/2)*$AC140) + 2*$AC140*$AB140*$C$5</f>
        <v>0.31431065600000002</v>
      </c>
      <c r="GO140">
        <f>(-2*(GO$30*$C$5+$AB140/$AC140/2)*$AC140)*EXP(-2*(GO$30*$C$5+$AB140/$AC140/2)*$AC140) + 2*$AC140*$AB140*$C$5</f>
        <v>0.31431065600000002</v>
      </c>
      <c r="GP140">
        <f>(-2*(GP$30*$C$5+$AB140/$AC140/2)*$AC140)*EXP(-2*(GP$30*$C$5+$AB140/$AC140/2)*$AC140) + 2*$AC140*$AB140*$C$5</f>
        <v>0.31431065600000002</v>
      </c>
      <c r="GQ140">
        <f>(-2*(GQ$30*$C$5+$AB140/$AC140/2)*$AC140)*EXP(-2*(GQ$30*$C$5+$AB140/$AC140/2)*$AC140) + 2*$AC140*$AB140*$C$5</f>
        <v>0.31431065600000002</v>
      </c>
      <c r="GR140">
        <f>(-2*(GR$30*$C$5+$AB140/$AC140/2)*$AC140)*EXP(-2*(GR$30*$C$5+$AB140/$AC140/2)*$AC140) + 2*$AC140*$AB140*$C$5</f>
        <v>0.31431065600000002</v>
      </c>
      <c r="GS140">
        <f>(-2*(GS$30*$C$5+$AB140/$AC140/2)*$AC140)*EXP(-2*(GS$30*$C$5+$AB140/$AC140/2)*$AC140) + 2*$AC140*$AB140*$C$5</f>
        <v>0.31431065600000002</v>
      </c>
      <c r="GT140">
        <f>(-2*(GT$30*$C$5+$AB140/$AC140/2)*$AC140)*EXP(-2*(GT$30*$C$5+$AB140/$AC140/2)*$AC140) + 2*$AC140*$AB140*$C$5</f>
        <v>0.31431065600000002</v>
      </c>
      <c r="GU140">
        <f>(-2*(GU$30*$C$5+$AB140/$AC140/2)*$AC140)*EXP(-2*(GU$30*$C$5+$AB140/$AC140/2)*$AC140) + 2*$AC140*$AB140*$C$5</f>
        <v>0.31431065600000002</v>
      </c>
      <c r="GV140">
        <f>(-2*(GV$30*$C$5+$AB140/$AC140/2)*$AC140)*EXP(-2*(GV$30*$C$5+$AB140/$AC140/2)*$AC140) + 2*$AC140*$AB140*$C$5</f>
        <v>0.31431065600000002</v>
      </c>
      <c r="GW140">
        <f>(-2*(GW$30*$C$5+$AB140/$AC140/2)*$AC140)*EXP(-2*(GW$30*$C$5+$AB140/$AC140/2)*$AC140) + 2*$AC140*$AB140*$C$5</f>
        <v>0.31431065600000002</v>
      </c>
      <c r="GX140">
        <f>(-2*(GX$30*$C$5+$AB140/$AC140/2)*$AC140)*EXP(-2*(GX$30*$C$5+$AB140/$AC140/2)*$AC140) + 2*$AC140*$AB140*$C$5</f>
        <v>0.31431065600000002</v>
      </c>
      <c r="GY140">
        <f>(-2*(GY$30*$C$5+$AB140/$AC140/2)*$AC140)*EXP(-2*(GY$30*$C$5+$AB140/$AC140/2)*$AC140) + 2*$AC140*$AB140*$C$5</f>
        <v>0.31431065600000002</v>
      </c>
      <c r="GZ140">
        <f>(-2*(GZ$30*$C$5+$AB140/$AC140/2)*$AC140)*EXP(-2*(GZ$30*$C$5+$AB140/$AC140/2)*$AC140) + 2*$AC140*$AB140*$C$5</f>
        <v>0.31431065600000002</v>
      </c>
      <c r="HA140">
        <f>(-2*(HA$30*$C$5+$AB140/$AC140/2)*$AC140)*EXP(-2*(HA$30*$C$5+$AB140/$AC140/2)*$AC140) + 2*$AC140*$AB140*$C$5</f>
        <v>0.31431065600000002</v>
      </c>
      <c r="HB140">
        <f>(-2*(HB$30*$C$5+$AB140/$AC140/2)*$AC140)*EXP(-2*(HB$30*$C$5+$AB140/$AC140/2)*$AC140) + 2*$AC140*$AB140*$C$5</f>
        <v>0.31431065600000002</v>
      </c>
      <c r="HC140">
        <f>(-2*(HC$30*$C$5+$AB140/$AC140/2)*$AC140)*EXP(-2*(HC$30*$C$5+$AB140/$AC140/2)*$AC140) + 2*$AC140*$AB140*$C$5</f>
        <v>0.31431065600000002</v>
      </c>
      <c r="HD140">
        <f>(-2*(HD$30*$C$5+$AB140/$AC140/2)*$AC140)*EXP(-2*(HD$30*$C$5+$AB140/$AC140/2)*$AC140) + 2*$AC140*$AB140*$C$5</f>
        <v>0.31431065600000002</v>
      </c>
      <c r="HE140">
        <f>(-2*(HE$30*$C$5+$AB140/$AC140/2)*$AC140)*EXP(-2*(HE$30*$C$5+$AB140/$AC140/2)*$AC140) + 2*$AC140*$AB140*$C$5</f>
        <v>0.31431065600000002</v>
      </c>
      <c r="HF140">
        <f>(-2*(HF$30*$C$5+$AB140/$AC140/2)*$AC140)*EXP(-2*(HF$30*$C$5+$AB140/$AC140/2)*$AC140) + 2*$AC140*$AB140*$C$5</f>
        <v>0.31431065600000002</v>
      </c>
      <c r="HG140">
        <f>(-2*(HG$30*$C$5+$AB140/$AC140/2)*$AC140)*EXP(-2*(HG$30*$C$5+$AB140/$AC140/2)*$AC140) + 2*$AC140*$AB140*$C$5</f>
        <v>0.31431065600000002</v>
      </c>
      <c r="HH140">
        <f>(-2*(HH$30*$C$5+$AB140/$AC140/2)*$AC140)*EXP(-2*(HH$30*$C$5+$AB140/$AC140/2)*$AC140) + 2*$AC140*$AB140*$C$5</f>
        <v>0.31431065600000002</v>
      </c>
      <c r="HI140">
        <f>(-2*(HI$30*$C$5+$AB140/$AC140/2)*$AC140)*EXP(-2*(HI$30*$C$5+$AB140/$AC140/2)*$AC140) + 2*$AC140*$AB140*$C$5</f>
        <v>0.31431065600000002</v>
      </c>
      <c r="HJ140">
        <f>(-2*(HJ$30*$C$5+$AB140/$AC140/2)*$AC140)*EXP(-2*(HJ$30*$C$5+$AB140/$AC140/2)*$AC140) + 2*$AC140*$AB140*$C$5</f>
        <v>0.31431065600000002</v>
      </c>
      <c r="HK140">
        <f>(-2*(HK$30*$C$5+$AB140/$AC140/2)*$AC140)*EXP(-2*(HK$30*$C$5+$AB140/$AC140/2)*$AC140) + 2*$AC140*$AB140*$C$5</f>
        <v>0.31431065600000002</v>
      </c>
      <c r="HL140">
        <f>(-2*(HL$30*$C$5+$AB140/$AC140/2)*$AC140)*EXP(-2*(HL$30*$C$5+$AB140/$AC140/2)*$AC140) + 2*$AC140*$AB140*$C$5</f>
        <v>0.31431065600000002</v>
      </c>
      <c r="HM140">
        <f>(-2*(HM$30*$C$5+$AB140/$AC140/2)*$AC140)*EXP(-2*(HM$30*$C$5+$AB140/$AC140/2)*$AC140) + 2*$AC140*$AB140*$C$5</f>
        <v>0.31431065600000002</v>
      </c>
      <c r="HN140">
        <f>(-2*(HN$30*$C$5+$AB140/$AC140/2)*$AC140)*EXP(-2*(HN$30*$C$5+$AB140/$AC140/2)*$AC140) + 2*$AC140*$AB140*$C$5</f>
        <v>0.31431065600000002</v>
      </c>
      <c r="HO140">
        <f>(-2*(HO$30*$C$5+$AB140/$AC140/2)*$AC140)*EXP(-2*(HO$30*$C$5+$AB140/$AC140/2)*$AC140) + 2*$AC140*$AB140*$C$5</f>
        <v>0.31431065600000002</v>
      </c>
      <c r="HP140">
        <f>(-2*(HP$30*$C$5+$AB140/$AC140/2)*$AC140)*EXP(-2*(HP$30*$C$5+$AB140/$AC140/2)*$AC140) + 2*$AC140*$AB140*$C$5</f>
        <v>0.31431065600000002</v>
      </c>
      <c r="HQ140">
        <f>(-2*(HQ$30*$C$5+$AB140/$AC140/2)*$AC140)*EXP(-2*(HQ$30*$C$5+$AB140/$AC140/2)*$AC140) + 2*$AC140*$AB140*$C$5</f>
        <v>0.31431065600000002</v>
      </c>
      <c r="HR140">
        <f>(-2*(HR$30*$C$5+$AB140/$AC140/2)*$AC140)*EXP(-2*(HR$30*$C$5+$AB140/$AC140/2)*$AC140) + 2*$AC140*$AB140*$C$5</f>
        <v>0.31431065600000002</v>
      </c>
      <c r="HS140">
        <f>(-2*(HS$30*$C$5+$AB140/$AC140/2)*$AC140)*EXP(-2*(HS$30*$C$5+$AB140/$AC140/2)*$AC140) + 2*$AC140*$AB140*$C$5</f>
        <v>0.31431065600000002</v>
      </c>
      <c r="HT140">
        <f>(-2*(HT$30*$C$5+$AB140/$AC140/2)*$AC140)*EXP(-2*(HT$30*$C$5+$AB140/$AC140/2)*$AC140) + 2*$AC140*$AB140*$C$5</f>
        <v>0.31431065600000002</v>
      </c>
      <c r="HU140">
        <f>(-2*(HU$30*$C$5+$AB140/$AC140/2)*$AC140)*EXP(-2*(HU$30*$C$5+$AB140/$AC140/2)*$AC140) + 2*$AC140*$AB140*$C$5</f>
        <v>0.31431065600000002</v>
      </c>
      <c r="HV140">
        <f>(-2*(HV$30*$C$5+$AB140/$AC140/2)*$AC140)*EXP(-2*(HV$30*$C$5+$AB140/$AC140/2)*$AC140) + 2*$AC140*$AB140*$C$5</f>
        <v>0.31431065600000002</v>
      </c>
      <c r="HW140">
        <f>(-2*(HW$30*$C$5+$AB140/$AC140/2)*$AC140)*EXP(-2*(HW$30*$C$5+$AB140/$AC140/2)*$AC140) + 2*$AC140*$AB140*$C$5</f>
        <v>0.31431065600000002</v>
      </c>
    </row>
    <row r="141" spans="1:231">
      <c r="A141" s="4"/>
      <c r="B141" s="4"/>
      <c r="C141" s="4"/>
      <c r="E141" s="116">
        <f t="shared" si="20"/>
        <v>1091</v>
      </c>
      <c r="F141" s="106">
        <f>EXP(-2*($E141-1)/$C$8*$C$5*($C$3*'UL FRMPL'!H$35-'UL FRMPL'!$H$35)/1000)</f>
        <v>0.67510413900644217</v>
      </c>
      <c r="G141" s="130"/>
      <c r="H141" s="130">
        <f t="shared" si="17"/>
        <v>0.94237198336678185</v>
      </c>
      <c r="I141" s="130">
        <v>0.99388379204892896</v>
      </c>
      <c r="J141" s="106">
        <v>1</v>
      </c>
      <c r="K141" s="3"/>
      <c r="L141" s="130"/>
      <c r="N141">
        <f t="shared" si="18"/>
        <v>0.94237198336678185</v>
      </c>
      <c r="O141">
        <f t="shared" si="19"/>
        <v>0.24826742976196195</v>
      </c>
      <c r="P141">
        <f t="shared" si="24"/>
        <v>0.18663071308135123</v>
      </c>
      <c r="Q141">
        <f t="shared" si="23"/>
        <v>0.14029638563000199</v>
      </c>
      <c r="R141">
        <f t="shared" si="23"/>
        <v>0.10546536256474835</v>
      </c>
      <c r="S141">
        <f t="shared" si="23"/>
        <v>7.9281748071884844E-2</v>
      </c>
      <c r="T141">
        <f t="shared" si="23"/>
        <v>5.9598672251042609E-2</v>
      </c>
      <c r="U141">
        <f t="shared" si="23"/>
        <v>4.4802263074050698E-2</v>
      </c>
      <c r="V141">
        <f t="shared" si="23"/>
        <v>3.3679320373136881E-2</v>
      </c>
      <c r="W141">
        <f t="shared" si="23"/>
        <v>2.5317842067968502E-2</v>
      </c>
      <c r="X141">
        <f t="shared" si="23"/>
        <v>1.9032246490634688E-2</v>
      </c>
      <c r="AB141" s="116">
        <f t="shared" si="21"/>
        <v>110</v>
      </c>
      <c r="AC141">
        <f>($C$3*'UL FRMPL'!H$35-'UL FRMPL'!$H$35)/1000</f>
        <v>1.441792</v>
      </c>
      <c r="AE141">
        <f>(-2*(AE$30*$C$5+$AB141/$AC141/2)*$AC141)*EXP(-2*(AE$30*$C$5+$AB141/$AC141/2)*$AC141) + 2*$AC141*$AB141*$C$5</f>
        <v>0.31719423999999996</v>
      </c>
      <c r="AF141">
        <f>(-2*(AF$30*$C$5+$AB141/$AC141/2)*$AC141)*EXP(-2*(AF$30*$C$5+$AB141/$AC141/2)*$AC141) + 2*$AC141*$AB141*$C$5</f>
        <v>0.31719423999999996</v>
      </c>
      <c r="AG141">
        <f>(-2*(AG$30*$C$5+$AB141/$AC141/2)*$AC141)*EXP(-2*(AG$30*$C$5+$AB141/$AC141/2)*$AC141) + 2*$AC141*$AB141*$C$5</f>
        <v>0.31719423999999996</v>
      </c>
      <c r="AH141">
        <f>(-2*(AH$30*$C$5+$AB141/$AC141/2)*$AC141)*EXP(-2*(AH$30*$C$5+$AB141/$AC141/2)*$AC141) + 2*$AC141*$AB141*$C$5</f>
        <v>0.31719423999999996</v>
      </c>
      <c r="AI141">
        <f>(-2*(AI$30*$C$5+$AB141/$AC141/2)*$AC141)*EXP(-2*(AI$30*$C$5+$AB141/$AC141/2)*$AC141) + 2*$AC141*$AB141*$C$5</f>
        <v>0.31719423999999996</v>
      </c>
      <c r="AJ141">
        <f>(-2*(AJ$30*$C$5+$AB141/$AC141/2)*$AC141)*EXP(-2*(AJ$30*$C$5+$AB141/$AC141/2)*$AC141) + 2*$AC141*$AB141*$C$5</f>
        <v>0.31719423999999996</v>
      </c>
      <c r="AK141">
        <f>(-2*(AK$30*$C$5+$AB141/$AC141/2)*$AC141)*EXP(-2*(AK$30*$C$5+$AB141/$AC141/2)*$AC141) + 2*$AC141*$AB141*$C$5</f>
        <v>0.31719423999999996</v>
      </c>
      <c r="AL141">
        <f>(-2*(AL$30*$C$5+$AB141/$AC141/2)*$AC141)*EXP(-2*(AL$30*$C$5+$AB141/$AC141/2)*$AC141) + 2*$AC141*$AB141*$C$5</f>
        <v>0.31719423999999996</v>
      </c>
      <c r="AM141">
        <f>(-2*(AM$30*$C$5+$AB141/$AC141/2)*$AC141)*EXP(-2*(AM$30*$C$5+$AB141/$AC141/2)*$AC141) + 2*$AC141*$AB141*$C$5</f>
        <v>0.31719423999999996</v>
      </c>
      <c r="AN141">
        <f>(-2*(AN$30*$C$5+$AB141/$AC141/2)*$AC141)*EXP(-2*(AN$30*$C$5+$AB141/$AC141/2)*$AC141) + 2*$AC141*$AB141*$C$5</f>
        <v>0.31719423999999996</v>
      </c>
      <c r="AO141">
        <f>(-2*(AO$30*$C$5+$AB141/$AC141/2)*$AC141)*EXP(-2*(AO$30*$C$5+$AB141/$AC141/2)*$AC141) + 2*$AC141*$AB141*$C$5</f>
        <v>0.31719423999999996</v>
      </c>
      <c r="AP141">
        <f>(-2*(AP$30*$C$5+$AB141/$AC141/2)*$AC141)*EXP(-2*(AP$30*$C$5+$AB141/$AC141/2)*$AC141) + 2*$AC141*$AB141*$C$5</f>
        <v>0.31719423999999996</v>
      </c>
      <c r="AQ141">
        <f>(-2*(AQ$30*$C$5+$AB141/$AC141/2)*$AC141)*EXP(-2*(AQ$30*$C$5+$AB141/$AC141/2)*$AC141) + 2*$AC141*$AB141*$C$5</f>
        <v>0.31719423999999996</v>
      </c>
      <c r="AR141">
        <f>(-2*(AR$30*$C$5+$AB141/$AC141/2)*$AC141)*EXP(-2*(AR$30*$C$5+$AB141/$AC141/2)*$AC141) + 2*$AC141*$AB141*$C$5</f>
        <v>0.31719423999999996</v>
      </c>
      <c r="AS141">
        <f>(-2*(AS$30*$C$5+$AB141/$AC141/2)*$AC141)*EXP(-2*(AS$30*$C$5+$AB141/$AC141/2)*$AC141) + 2*$AC141*$AB141*$C$5</f>
        <v>0.31719423999999996</v>
      </c>
      <c r="AT141">
        <f>(-2*(AT$30*$C$5+$AB141/$AC141/2)*$AC141)*EXP(-2*(AT$30*$C$5+$AB141/$AC141/2)*$AC141) + 2*$AC141*$AB141*$C$5</f>
        <v>0.31719423999999996</v>
      </c>
      <c r="AU141">
        <f>(-2*(AU$30*$C$5+$AB141/$AC141/2)*$AC141)*EXP(-2*(AU$30*$C$5+$AB141/$AC141/2)*$AC141) + 2*$AC141*$AB141*$C$5</f>
        <v>0.31719423999999996</v>
      </c>
      <c r="AV141">
        <f>(-2*(AV$30*$C$5+$AB141/$AC141/2)*$AC141)*EXP(-2*(AV$30*$C$5+$AB141/$AC141/2)*$AC141) + 2*$AC141*$AB141*$C$5</f>
        <v>0.31719423999999996</v>
      </c>
      <c r="AW141">
        <f>(-2*(AW$30*$C$5+$AB141/$AC141/2)*$AC141)*EXP(-2*(AW$30*$C$5+$AB141/$AC141/2)*$AC141) + 2*$AC141*$AB141*$C$5</f>
        <v>0.31719423999999996</v>
      </c>
      <c r="AX141">
        <f>(-2*(AX$30*$C$5+$AB141/$AC141/2)*$AC141)*EXP(-2*(AX$30*$C$5+$AB141/$AC141/2)*$AC141) + 2*$AC141*$AB141*$C$5</f>
        <v>0.31719423999999996</v>
      </c>
      <c r="AY141">
        <f>(-2*(AY$30*$C$5+$AB141/$AC141/2)*$AC141)*EXP(-2*(AY$30*$C$5+$AB141/$AC141/2)*$AC141) + 2*$AC141*$AB141*$C$5</f>
        <v>0.31719423999999996</v>
      </c>
      <c r="AZ141">
        <f>(-2*(AZ$30*$C$5+$AB141/$AC141/2)*$AC141)*EXP(-2*(AZ$30*$C$5+$AB141/$AC141/2)*$AC141) + 2*$AC141*$AB141*$C$5</f>
        <v>0.31719423999999996</v>
      </c>
      <c r="BA141">
        <f>(-2*(BA$30*$C$5+$AB141/$AC141/2)*$AC141)*EXP(-2*(BA$30*$C$5+$AB141/$AC141/2)*$AC141) + 2*$AC141*$AB141*$C$5</f>
        <v>0.31719423999999996</v>
      </c>
      <c r="BB141">
        <f>(-2*(BB$30*$C$5+$AB141/$AC141/2)*$AC141)*EXP(-2*(BB$30*$C$5+$AB141/$AC141/2)*$AC141) + 2*$AC141*$AB141*$C$5</f>
        <v>0.31719423999999996</v>
      </c>
      <c r="BC141">
        <f>(-2*(BC$30*$C$5+$AB141/$AC141/2)*$AC141)*EXP(-2*(BC$30*$C$5+$AB141/$AC141/2)*$AC141) + 2*$AC141*$AB141*$C$5</f>
        <v>0.31719423999999996</v>
      </c>
      <c r="BD141">
        <f>(-2*(BD$30*$C$5+$AB141/$AC141/2)*$AC141)*EXP(-2*(BD$30*$C$5+$AB141/$AC141/2)*$AC141) + 2*$AC141*$AB141*$C$5</f>
        <v>0.31719423999999996</v>
      </c>
      <c r="BE141">
        <f>(-2*(BE$30*$C$5+$AB141/$AC141/2)*$AC141)*EXP(-2*(BE$30*$C$5+$AB141/$AC141/2)*$AC141) + 2*$AC141*$AB141*$C$5</f>
        <v>0.31719423999999996</v>
      </c>
      <c r="BF141">
        <f>(-2*(BF$30*$C$5+$AB141/$AC141/2)*$AC141)*EXP(-2*(BF$30*$C$5+$AB141/$AC141/2)*$AC141) + 2*$AC141*$AB141*$C$5</f>
        <v>0.31719423999999996</v>
      </c>
      <c r="BG141">
        <f>(-2*(BG$30*$C$5+$AB141/$AC141/2)*$AC141)*EXP(-2*(BG$30*$C$5+$AB141/$AC141/2)*$AC141) + 2*$AC141*$AB141*$C$5</f>
        <v>0.31719423999999996</v>
      </c>
      <c r="BH141">
        <f>(-2*(BH$30*$C$5+$AB141/$AC141/2)*$AC141)*EXP(-2*(BH$30*$C$5+$AB141/$AC141/2)*$AC141) + 2*$AC141*$AB141*$C$5</f>
        <v>0.31719423999999996</v>
      </c>
      <c r="BI141">
        <f>(-2*(BI$30*$C$5+$AB141/$AC141/2)*$AC141)*EXP(-2*(BI$30*$C$5+$AB141/$AC141/2)*$AC141) + 2*$AC141*$AB141*$C$5</f>
        <v>0.31719423999999996</v>
      </c>
      <c r="BJ141">
        <f>(-2*(BJ$30*$C$5+$AB141/$AC141/2)*$AC141)*EXP(-2*(BJ$30*$C$5+$AB141/$AC141/2)*$AC141) + 2*$AC141*$AB141*$C$5</f>
        <v>0.31719423999999996</v>
      </c>
      <c r="BK141">
        <f>(-2*(BK$30*$C$5+$AB141/$AC141/2)*$AC141)*EXP(-2*(BK$30*$C$5+$AB141/$AC141/2)*$AC141) + 2*$AC141*$AB141*$C$5</f>
        <v>0.31719423999999996</v>
      </c>
      <c r="BL141">
        <f>(-2*(BL$30*$C$5+$AB141/$AC141/2)*$AC141)*EXP(-2*(BL$30*$C$5+$AB141/$AC141/2)*$AC141) + 2*$AC141*$AB141*$C$5</f>
        <v>0.31719423999999996</v>
      </c>
      <c r="BM141">
        <f>(-2*(BM$30*$C$5+$AB141/$AC141/2)*$AC141)*EXP(-2*(BM$30*$C$5+$AB141/$AC141/2)*$AC141) + 2*$AC141*$AB141*$C$5</f>
        <v>0.31719423999999996</v>
      </c>
      <c r="BN141">
        <f>(-2*(BN$30*$C$5+$AB141/$AC141/2)*$AC141)*EXP(-2*(BN$30*$C$5+$AB141/$AC141/2)*$AC141) + 2*$AC141*$AB141*$C$5</f>
        <v>0.31719423999999996</v>
      </c>
      <c r="BO141">
        <f>(-2*(BO$30*$C$5+$AB141/$AC141/2)*$AC141)*EXP(-2*(BO$30*$C$5+$AB141/$AC141/2)*$AC141) + 2*$AC141*$AB141*$C$5</f>
        <v>0.31719423999999996</v>
      </c>
      <c r="BP141">
        <f>(-2*(BP$30*$C$5+$AB141/$AC141/2)*$AC141)*EXP(-2*(BP$30*$C$5+$AB141/$AC141/2)*$AC141) + 2*$AC141*$AB141*$C$5</f>
        <v>0.31719423999999996</v>
      </c>
      <c r="BQ141">
        <f>(-2*(BQ$30*$C$5+$AB141/$AC141/2)*$AC141)*EXP(-2*(BQ$30*$C$5+$AB141/$AC141/2)*$AC141) + 2*$AC141*$AB141*$C$5</f>
        <v>0.31719423999999996</v>
      </c>
      <c r="BR141">
        <f>(-2*(BR$30*$C$5+$AB141/$AC141/2)*$AC141)*EXP(-2*(BR$30*$C$5+$AB141/$AC141/2)*$AC141) + 2*$AC141*$AB141*$C$5</f>
        <v>0.31719423999999996</v>
      </c>
      <c r="BS141">
        <f>(-2*(BS$30*$C$5+$AB141/$AC141/2)*$AC141)*EXP(-2*(BS$30*$C$5+$AB141/$AC141/2)*$AC141) + 2*$AC141*$AB141*$C$5</f>
        <v>0.31719423999999996</v>
      </c>
      <c r="BT141">
        <f>(-2*(BT$30*$C$5+$AB141/$AC141/2)*$AC141)*EXP(-2*(BT$30*$C$5+$AB141/$AC141/2)*$AC141) + 2*$AC141*$AB141*$C$5</f>
        <v>0.31719423999999996</v>
      </c>
      <c r="BU141">
        <f>(-2*(BU$30*$C$5+$AB141/$AC141/2)*$AC141)*EXP(-2*(BU$30*$C$5+$AB141/$AC141/2)*$AC141) + 2*$AC141*$AB141*$C$5</f>
        <v>0.31719423999999996</v>
      </c>
      <c r="BV141">
        <f>(-2*(BV$30*$C$5+$AB141/$AC141/2)*$AC141)*EXP(-2*(BV$30*$C$5+$AB141/$AC141/2)*$AC141) + 2*$AC141*$AB141*$C$5</f>
        <v>0.31719423999999996</v>
      </c>
      <c r="BW141">
        <f>(-2*(BW$30*$C$5+$AB141/$AC141/2)*$AC141)*EXP(-2*(BW$30*$C$5+$AB141/$AC141/2)*$AC141) + 2*$AC141*$AB141*$C$5</f>
        <v>0.31719423999999996</v>
      </c>
      <c r="BX141">
        <f>(-2*(BX$30*$C$5+$AB141/$AC141/2)*$AC141)*EXP(-2*(BX$30*$C$5+$AB141/$AC141/2)*$AC141) + 2*$AC141*$AB141*$C$5</f>
        <v>0.31719423999999996</v>
      </c>
      <c r="BY141">
        <f>(-2*(BY$30*$C$5+$AB141/$AC141/2)*$AC141)*EXP(-2*(BY$30*$C$5+$AB141/$AC141/2)*$AC141) + 2*$AC141*$AB141*$C$5</f>
        <v>0.31719423999999996</v>
      </c>
      <c r="BZ141">
        <f>(-2*(BZ$30*$C$5+$AB141/$AC141/2)*$AC141)*EXP(-2*(BZ$30*$C$5+$AB141/$AC141/2)*$AC141) + 2*$AC141*$AB141*$C$5</f>
        <v>0.31719423999999996</v>
      </c>
      <c r="CA141">
        <f>(-2*(CA$30*$C$5+$AB141/$AC141/2)*$AC141)*EXP(-2*(CA$30*$C$5+$AB141/$AC141/2)*$AC141) + 2*$AC141*$AB141*$C$5</f>
        <v>0.31719423999999996</v>
      </c>
      <c r="CB141">
        <f>(-2*(CB$30*$C$5+$AB141/$AC141/2)*$AC141)*EXP(-2*(CB$30*$C$5+$AB141/$AC141/2)*$AC141) + 2*$AC141*$AB141*$C$5</f>
        <v>0.31719423999999996</v>
      </c>
      <c r="CC141">
        <f>(-2*(CC$30*$C$5+$AB141/$AC141/2)*$AC141)*EXP(-2*(CC$30*$C$5+$AB141/$AC141/2)*$AC141) + 2*$AC141*$AB141*$C$5</f>
        <v>0.31719423999999996</v>
      </c>
      <c r="CD141">
        <f>(-2*(CD$30*$C$5+$AB141/$AC141/2)*$AC141)*EXP(-2*(CD$30*$C$5+$AB141/$AC141/2)*$AC141) + 2*$AC141*$AB141*$C$5</f>
        <v>0.31719423999999996</v>
      </c>
      <c r="CE141">
        <f>(-2*(CE$30*$C$5+$AB141/$AC141/2)*$AC141)*EXP(-2*(CE$30*$C$5+$AB141/$AC141/2)*$AC141) + 2*$AC141*$AB141*$C$5</f>
        <v>0.31719423999999996</v>
      </c>
      <c r="CF141">
        <f>(-2*(CF$30*$C$5+$AB141/$AC141/2)*$AC141)*EXP(-2*(CF$30*$C$5+$AB141/$AC141/2)*$AC141) + 2*$AC141*$AB141*$C$5</f>
        <v>0.31719423999999996</v>
      </c>
      <c r="CG141">
        <f>(-2*(CG$30*$C$5+$AB141/$AC141/2)*$AC141)*EXP(-2*(CG$30*$C$5+$AB141/$AC141/2)*$AC141) + 2*$AC141*$AB141*$C$5</f>
        <v>0.31719423999999996</v>
      </c>
      <c r="CH141">
        <f>(-2*(CH$30*$C$5+$AB141/$AC141/2)*$AC141)*EXP(-2*(CH$30*$C$5+$AB141/$AC141/2)*$AC141) + 2*$AC141*$AB141*$C$5</f>
        <v>0.31719423999999996</v>
      </c>
      <c r="CI141">
        <f>(-2*(CI$30*$C$5+$AB141/$AC141/2)*$AC141)*EXP(-2*(CI$30*$C$5+$AB141/$AC141/2)*$AC141) + 2*$AC141*$AB141*$C$5</f>
        <v>0.31719423999999996</v>
      </c>
      <c r="CJ141">
        <f>(-2*(CJ$30*$C$5+$AB141/$AC141/2)*$AC141)*EXP(-2*(CJ$30*$C$5+$AB141/$AC141/2)*$AC141) + 2*$AC141*$AB141*$C$5</f>
        <v>0.31719423999999996</v>
      </c>
      <c r="CK141">
        <f>(-2*(CK$30*$C$5+$AB141/$AC141/2)*$AC141)*EXP(-2*(CK$30*$C$5+$AB141/$AC141/2)*$AC141) + 2*$AC141*$AB141*$C$5</f>
        <v>0.31719423999999996</v>
      </c>
      <c r="CL141">
        <f>(-2*(CL$30*$C$5+$AB141/$AC141/2)*$AC141)*EXP(-2*(CL$30*$C$5+$AB141/$AC141/2)*$AC141) + 2*$AC141*$AB141*$C$5</f>
        <v>0.31719423999999996</v>
      </c>
      <c r="CM141">
        <f>(-2*(CM$30*$C$5+$AB141/$AC141/2)*$AC141)*EXP(-2*(CM$30*$C$5+$AB141/$AC141/2)*$AC141) + 2*$AC141*$AB141*$C$5</f>
        <v>0.31719423999999996</v>
      </c>
      <c r="CN141">
        <f>(-2*(CN$30*$C$5+$AB141/$AC141/2)*$AC141)*EXP(-2*(CN$30*$C$5+$AB141/$AC141/2)*$AC141) + 2*$AC141*$AB141*$C$5</f>
        <v>0.31719423999999996</v>
      </c>
      <c r="CO141">
        <f>(-2*(CO$30*$C$5+$AB141/$AC141/2)*$AC141)*EXP(-2*(CO$30*$C$5+$AB141/$AC141/2)*$AC141) + 2*$AC141*$AB141*$C$5</f>
        <v>0.31719423999999996</v>
      </c>
      <c r="CP141">
        <f>(-2*(CP$30*$C$5+$AB141/$AC141/2)*$AC141)*EXP(-2*(CP$30*$C$5+$AB141/$AC141/2)*$AC141) + 2*$AC141*$AB141*$C$5</f>
        <v>0.31719423999999996</v>
      </c>
      <c r="CQ141">
        <f>(-2*(CQ$30*$C$5+$AB141/$AC141/2)*$AC141)*EXP(-2*(CQ$30*$C$5+$AB141/$AC141/2)*$AC141) + 2*$AC141*$AB141*$C$5</f>
        <v>0.31719423999999996</v>
      </c>
      <c r="CR141">
        <f>(-2*(CR$30*$C$5+$AB141/$AC141/2)*$AC141)*EXP(-2*(CR$30*$C$5+$AB141/$AC141/2)*$AC141) + 2*$AC141*$AB141*$C$5</f>
        <v>0.31719423999999996</v>
      </c>
      <c r="CS141">
        <f>(-2*(CS$30*$C$5+$AB141/$AC141/2)*$AC141)*EXP(-2*(CS$30*$C$5+$AB141/$AC141/2)*$AC141) + 2*$AC141*$AB141*$C$5</f>
        <v>0.31719423999999996</v>
      </c>
      <c r="CT141">
        <f>(-2*(CT$30*$C$5+$AB141/$AC141/2)*$AC141)*EXP(-2*(CT$30*$C$5+$AB141/$AC141/2)*$AC141) + 2*$AC141*$AB141*$C$5</f>
        <v>0.31719423999999996</v>
      </c>
      <c r="CU141">
        <f>(-2*(CU$30*$C$5+$AB141/$AC141/2)*$AC141)*EXP(-2*(CU$30*$C$5+$AB141/$AC141/2)*$AC141) + 2*$AC141*$AB141*$C$5</f>
        <v>0.31719423999999996</v>
      </c>
      <c r="CV141">
        <f>(-2*(CV$30*$C$5+$AB141/$AC141/2)*$AC141)*EXP(-2*(CV$30*$C$5+$AB141/$AC141/2)*$AC141) + 2*$AC141*$AB141*$C$5</f>
        <v>0.31719423999999996</v>
      </c>
      <c r="CW141">
        <f>(-2*(CW$30*$C$5+$AB141/$AC141/2)*$AC141)*EXP(-2*(CW$30*$C$5+$AB141/$AC141/2)*$AC141) + 2*$AC141*$AB141*$C$5</f>
        <v>0.31719423999999996</v>
      </c>
      <c r="CX141">
        <f>(-2*(CX$30*$C$5+$AB141/$AC141/2)*$AC141)*EXP(-2*(CX$30*$C$5+$AB141/$AC141/2)*$AC141) + 2*$AC141*$AB141*$C$5</f>
        <v>0.31719423999999996</v>
      </c>
      <c r="CY141">
        <f>(-2*(CY$30*$C$5+$AB141/$AC141/2)*$AC141)*EXP(-2*(CY$30*$C$5+$AB141/$AC141/2)*$AC141) + 2*$AC141*$AB141*$C$5</f>
        <v>0.31719423999999996</v>
      </c>
      <c r="CZ141">
        <f>(-2*(CZ$30*$C$5+$AB141/$AC141/2)*$AC141)*EXP(-2*(CZ$30*$C$5+$AB141/$AC141/2)*$AC141) + 2*$AC141*$AB141*$C$5</f>
        <v>0.31719423999999996</v>
      </c>
      <c r="DA141">
        <f>(-2*(DA$30*$C$5+$AB141/$AC141/2)*$AC141)*EXP(-2*(DA$30*$C$5+$AB141/$AC141/2)*$AC141) + 2*$AC141*$AB141*$C$5</f>
        <v>0.31719423999999996</v>
      </c>
      <c r="DB141">
        <f>(-2*(DB$30*$C$5+$AB141/$AC141/2)*$AC141)*EXP(-2*(DB$30*$C$5+$AB141/$AC141/2)*$AC141) + 2*$AC141*$AB141*$C$5</f>
        <v>0.31719423999999996</v>
      </c>
      <c r="DC141">
        <f>(-2*(DC$30*$C$5+$AB141/$AC141/2)*$AC141)*EXP(-2*(DC$30*$C$5+$AB141/$AC141/2)*$AC141) + 2*$AC141*$AB141*$C$5</f>
        <v>0.31719423999999996</v>
      </c>
      <c r="DD141">
        <f>(-2*(DD$30*$C$5+$AB141/$AC141/2)*$AC141)*EXP(-2*(DD$30*$C$5+$AB141/$AC141/2)*$AC141) + 2*$AC141*$AB141*$C$5</f>
        <v>0.31719423999999996</v>
      </c>
      <c r="DE141">
        <f>(-2*(DE$30*$C$5+$AB141/$AC141/2)*$AC141)*EXP(-2*(DE$30*$C$5+$AB141/$AC141/2)*$AC141) + 2*$AC141*$AB141*$C$5</f>
        <v>0.31719423999999996</v>
      </c>
      <c r="DF141">
        <f>(-2*(DF$30*$C$5+$AB141/$AC141/2)*$AC141)*EXP(-2*(DF$30*$C$5+$AB141/$AC141/2)*$AC141) + 2*$AC141*$AB141*$C$5</f>
        <v>0.31719423999999996</v>
      </c>
      <c r="DG141">
        <f>(-2*(DG$30*$C$5+$AB141/$AC141/2)*$AC141)*EXP(-2*(DG$30*$C$5+$AB141/$AC141/2)*$AC141) + 2*$AC141*$AB141*$C$5</f>
        <v>0.31719423999999996</v>
      </c>
      <c r="DH141">
        <f>(-2*(DH$30*$C$5+$AB141/$AC141/2)*$AC141)*EXP(-2*(DH$30*$C$5+$AB141/$AC141/2)*$AC141) + 2*$AC141*$AB141*$C$5</f>
        <v>0.31719423999999996</v>
      </c>
      <c r="DI141">
        <f>(-2*(DI$30*$C$5+$AB141/$AC141/2)*$AC141)*EXP(-2*(DI$30*$C$5+$AB141/$AC141/2)*$AC141) + 2*$AC141*$AB141*$C$5</f>
        <v>0.31719423999999996</v>
      </c>
      <c r="DJ141">
        <f>(-2*(DJ$30*$C$5+$AB141/$AC141/2)*$AC141)*EXP(-2*(DJ$30*$C$5+$AB141/$AC141/2)*$AC141) + 2*$AC141*$AB141*$C$5</f>
        <v>0.31719423999999996</v>
      </c>
      <c r="DK141">
        <f>(-2*(DK$30*$C$5+$AB141/$AC141/2)*$AC141)*EXP(-2*(DK$30*$C$5+$AB141/$AC141/2)*$AC141) + 2*$AC141*$AB141*$C$5</f>
        <v>0.31719423999999996</v>
      </c>
      <c r="DL141">
        <f>(-2*(DL$30*$C$5+$AB141/$AC141/2)*$AC141)*EXP(-2*(DL$30*$C$5+$AB141/$AC141/2)*$AC141) + 2*$AC141*$AB141*$C$5</f>
        <v>0.31719423999999996</v>
      </c>
      <c r="DM141">
        <f>(-2*(DM$30*$C$5+$AB141/$AC141/2)*$AC141)*EXP(-2*(DM$30*$C$5+$AB141/$AC141/2)*$AC141) + 2*$AC141*$AB141*$C$5</f>
        <v>0.31719423999999996</v>
      </c>
      <c r="DN141">
        <f>(-2*(DN$30*$C$5+$AB141/$AC141/2)*$AC141)*EXP(-2*(DN$30*$C$5+$AB141/$AC141/2)*$AC141) + 2*$AC141*$AB141*$C$5</f>
        <v>0.31719423999999996</v>
      </c>
      <c r="DO141">
        <f>(-2*(DO$30*$C$5+$AB141/$AC141/2)*$AC141)*EXP(-2*(DO$30*$C$5+$AB141/$AC141/2)*$AC141) + 2*$AC141*$AB141*$C$5</f>
        <v>0.31719423999999996</v>
      </c>
      <c r="DP141">
        <f>(-2*(DP$30*$C$5+$AB141/$AC141/2)*$AC141)*EXP(-2*(DP$30*$C$5+$AB141/$AC141/2)*$AC141) + 2*$AC141*$AB141*$C$5</f>
        <v>0.31719423999999996</v>
      </c>
      <c r="DQ141">
        <f>(-2*(DQ$30*$C$5+$AB141/$AC141/2)*$AC141)*EXP(-2*(DQ$30*$C$5+$AB141/$AC141/2)*$AC141) + 2*$AC141*$AB141*$C$5</f>
        <v>0.31719423999999996</v>
      </c>
      <c r="DR141">
        <f>(-2*(DR$30*$C$5+$AB141/$AC141/2)*$AC141)*EXP(-2*(DR$30*$C$5+$AB141/$AC141/2)*$AC141) + 2*$AC141*$AB141*$C$5</f>
        <v>0.31719423999999996</v>
      </c>
      <c r="DS141">
        <f>(-2*(DS$30*$C$5+$AB141/$AC141/2)*$AC141)*EXP(-2*(DS$30*$C$5+$AB141/$AC141/2)*$AC141) + 2*$AC141*$AB141*$C$5</f>
        <v>0.31719423999999996</v>
      </c>
      <c r="DT141">
        <f>(-2*(DT$30*$C$5+$AB141/$AC141/2)*$AC141)*EXP(-2*(DT$30*$C$5+$AB141/$AC141/2)*$AC141) + 2*$AC141*$AB141*$C$5</f>
        <v>0.31719423999999996</v>
      </c>
      <c r="DU141">
        <f>(-2*(DU$30*$C$5+$AB141/$AC141/2)*$AC141)*EXP(-2*(DU$30*$C$5+$AB141/$AC141/2)*$AC141) + 2*$AC141*$AB141*$C$5</f>
        <v>0.31719423999999996</v>
      </c>
      <c r="DV141">
        <f>(-2*(DV$30*$C$5+$AB141/$AC141/2)*$AC141)*EXP(-2*(DV$30*$C$5+$AB141/$AC141/2)*$AC141) + 2*$AC141*$AB141*$C$5</f>
        <v>0.31719423999999996</v>
      </c>
      <c r="DW141">
        <f>(-2*(DW$30*$C$5+$AB141/$AC141/2)*$AC141)*EXP(-2*(DW$30*$C$5+$AB141/$AC141/2)*$AC141) + 2*$AC141*$AB141*$C$5</f>
        <v>0.31719423999999996</v>
      </c>
      <c r="DX141">
        <f>(-2*(DX$30*$C$5+$AB141/$AC141/2)*$AC141)*EXP(-2*(DX$30*$C$5+$AB141/$AC141/2)*$AC141) + 2*$AC141*$AB141*$C$5</f>
        <v>0.31719423999999996</v>
      </c>
      <c r="DY141">
        <f>(-2*(DY$30*$C$5+$AB141/$AC141/2)*$AC141)*EXP(-2*(DY$30*$C$5+$AB141/$AC141/2)*$AC141) + 2*$AC141*$AB141*$C$5</f>
        <v>0.31719423999999996</v>
      </c>
      <c r="DZ141">
        <f>(-2*(DZ$30*$C$5+$AB141/$AC141/2)*$AC141)*EXP(-2*(DZ$30*$C$5+$AB141/$AC141/2)*$AC141) + 2*$AC141*$AB141*$C$5</f>
        <v>0.31719423999999996</v>
      </c>
      <c r="EA141">
        <f>(-2*(EA$30*$C$5+$AB141/$AC141/2)*$AC141)*EXP(-2*(EA$30*$C$5+$AB141/$AC141/2)*$AC141) + 2*$AC141*$AB141*$C$5</f>
        <v>0.31719423999999996</v>
      </c>
      <c r="EB141">
        <f>(-2*(EB$30*$C$5+$AB141/$AC141/2)*$AC141)*EXP(-2*(EB$30*$C$5+$AB141/$AC141/2)*$AC141) + 2*$AC141*$AB141*$C$5</f>
        <v>0.31719423999999996</v>
      </c>
      <c r="EC141">
        <f>(-2*(EC$30*$C$5+$AB141/$AC141/2)*$AC141)*EXP(-2*(EC$30*$C$5+$AB141/$AC141/2)*$AC141) + 2*$AC141*$AB141*$C$5</f>
        <v>0.31719423999999996</v>
      </c>
      <c r="ED141">
        <f>(-2*(ED$30*$C$5+$AB141/$AC141/2)*$AC141)*EXP(-2*(ED$30*$C$5+$AB141/$AC141/2)*$AC141) + 2*$AC141*$AB141*$C$5</f>
        <v>0.31719423999999996</v>
      </c>
      <c r="EE141">
        <f>(-2*(EE$30*$C$5+$AB141/$AC141/2)*$AC141)*EXP(-2*(EE$30*$C$5+$AB141/$AC141/2)*$AC141) + 2*$AC141*$AB141*$C$5</f>
        <v>0.31719423999999996</v>
      </c>
      <c r="EF141">
        <f>(-2*(EF$30*$C$5+$AB141/$AC141/2)*$AC141)*EXP(-2*(EF$30*$C$5+$AB141/$AC141/2)*$AC141) + 2*$AC141*$AB141*$C$5</f>
        <v>0.31719423999999996</v>
      </c>
      <c r="EG141">
        <f>(-2*(EG$30*$C$5+$AB141/$AC141/2)*$AC141)*EXP(-2*(EG$30*$C$5+$AB141/$AC141/2)*$AC141) + 2*$AC141*$AB141*$C$5</f>
        <v>0.31719423999999996</v>
      </c>
      <c r="EH141">
        <f>(-2*(EH$30*$C$5+$AB141/$AC141/2)*$AC141)*EXP(-2*(EH$30*$C$5+$AB141/$AC141/2)*$AC141) + 2*$AC141*$AB141*$C$5</f>
        <v>0.31719423999999996</v>
      </c>
      <c r="EI141">
        <f>(-2*(EI$30*$C$5+$AB141/$AC141/2)*$AC141)*EXP(-2*(EI$30*$C$5+$AB141/$AC141/2)*$AC141) + 2*$AC141*$AB141*$C$5</f>
        <v>0.31719423999999996</v>
      </c>
      <c r="EJ141">
        <f>(-2*(EJ$30*$C$5+$AB141/$AC141/2)*$AC141)*EXP(-2*(EJ$30*$C$5+$AB141/$AC141/2)*$AC141) + 2*$AC141*$AB141*$C$5</f>
        <v>0.31719423999999996</v>
      </c>
      <c r="EK141">
        <f>(-2*(EK$30*$C$5+$AB141/$AC141/2)*$AC141)*EXP(-2*(EK$30*$C$5+$AB141/$AC141/2)*$AC141) + 2*$AC141*$AB141*$C$5</f>
        <v>0.31719423999999996</v>
      </c>
      <c r="EL141">
        <f>(-2*(EL$30*$C$5+$AB141/$AC141/2)*$AC141)*EXP(-2*(EL$30*$C$5+$AB141/$AC141/2)*$AC141) + 2*$AC141*$AB141*$C$5</f>
        <v>0.31719423999999996</v>
      </c>
      <c r="EM141">
        <f>(-2*(EM$30*$C$5+$AB141/$AC141/2)*$AC141)*EXP(-2*(EM$30*$C$5+$AB141/$AC141/2)*$AC141) + 2*$AC141*$AB141*$C$5</f>
        <v>0.31719423999999996</v>
      </c>
      <c r="EN141">
        <f>(-2*(EN$30*$C$5+$AB141/$AC141/2)*$AC141)*EXP(-2*(EN$30*$C$5+$AB141/$AC141/2)*$AC141) + 2*$AC141*$AB141*$C$5</f>
        <v>0.31719423999999996</v>
      </c>
      <c r="EO141">
        <f>(-2*(EO$30*$C$5+$AB141/$AC141/2)*$AC141)*EXP(-2*(EO$30*$C$5+$AB141/$AC141/2)*$AC141) + 2*$AC141*$AB141*$C$5</f>
        <v>0.31719423999999996</v>
      </c>
      <c r="EP141">
        <f>(-2*(EP$30*$C$5+$AB141/$AC141/2)*$AC141)*EXP(-2*(EP$30*$C$5+$AB141/$AC141/2)*$AC141) + 2*$AC141*$AB141*$C$5</f>
        <v>0.31719423999999996</v>
      </c>
      <c r="EQ141">
        <f>(-2*(EQ$30*$C$5+$AB141/$AC141/2)*$AC141)*EXP(-2*(EQ$30*$C$5+$AB141/$AC141/2)*$AC141) + 2*$AC141*$AB141*$C$5</f>
        <v>0.31719423999999996</v>
      </c>
      <c r="ER141">
        <f>(-2*(ER$30*$C$5+$AB141/$AC141/2)*$AC141)*EXP(-2*(ER$30*$C$5+$AB141/$AC141/2)*$AC141) + 2*$AC141*$AB141*$C$5</f>
        <v>0.31719423999999996</v>
      </c>
      <c r="ES141">
        <f>(-2*(ES$30*$C$5+$AB141/$AC141/2)*$AC141)*EXP(-2*(ES$30*$C$5+$AB141/$AC141/2)*$AC141) + 2*$AC141*$AB141*$C$5</f>
        <v>0.31719423999999996</v>
      </c>
      <c r="ET141">
        <f>(-2*(ET$30*$C$5+$AB141/$AC141/2)*$AC141)*EXP(-2*(ET$30*$C$5+$AB141/$AC141/2)*$AC141) + 2*$AC141*$AB141*$C$5</f>
        <v>0.31719423999999996</v>
      </c>
      <c r="EU141">
        <f>(-2*(EU$30*$C$5+$AB141/$AC141/2)*$AC141)*EXP(-2*(EU$30*$C$5+$AB141/$AC141/2)*$AC141) + 2*$AC141*$AB141*$C$5</f>
        <v>0.31719423999999996</v>
      </c>
      <c r="EV141">
        <f>(-2*(EV$30*$C$5+$AB141/$AC141/2)*$AC141)*EXP(-2*(EV$30*$C$5+$AB141/$AC141/2)*$AC141) + 2*$AC141*$AB141*$C$5</f>
        <v>0.31719423999999996</v>
      </c>
      <c r="EW141">
        <f>(-2*(EW$30*$C$5+$AB141/$AC141/2)*$AC141)*EXP(-2*(EW$30*$C$5+$AB141/$AC141/2)*$AC141) + 2*$AC141*$AB141*$C$5</f>
        <v>0.31719423999999996</v>
      </c>
      <c r="EX141">
        <f>(-2*(EX$30*$C$5+$AB141/$AC141/2)*$AC141)*EXP(-2*(EX$30*$C$5+$AB141/$AC141/2)*$AC141) + 2*$AC141*$AB141*$C$5</f>
        <v>0.31719423999999996</v>
      </c>
      <c r="EY141">
        <f>(-2*(EY$30*$C$5+$AB141/$AC141/2)*$AC141)*EXP(-2*(EY$30*$C$5+$AB141/$AC141/2)*$AC141) + 2*$AC141*$AB141*$C$5</f>
        <v>0.31719423999999996</v>
      </c>
      <c r="EZ141">
        <f>(-2*(EZ$30*$C$5+$AB141/$AC141/2)*$AC141)*EXP(-2*(EZ$30*$C$5+$AB141/$AC141/2)*$AC141) + 2*$AC141*$AB141*$C$5</f>
        <v>0.31719423999999996</v>
      </c>
      <c r="FA141">
        <f>(-2*(FA$30*$C$5+$AB141/$AC141/2)*$AC141)*EXP(-2*(FA$30*$C$5+$AB141/$AC141/2)*$AC141) + 2*$AC141*$AB141*$C$5</f>
        <v>0.31719423999999996</v>
      </c>
      <c r="FB141">
        <f>(-2*(FB$30*$C$5+$AB141/$AC141/2)*$AC141)*EXP(-2*(FB$30*$C$5+$AB141/$AC141/2)*$AC141) + 2*$AC141*$AB141*$C$5</f>
        <v>0.31719423999999996</v>
      </c>
      <c r="FC141">
        <f>(-2*(FC$30*$C$5+$AB141/$AC141/2)*$AC141)*EXP(-2*(FC$30*$C$5+$AB141/$AC141/2)*$AC141) + 2*$AC141*$AB141*$C$5</f>
        <v>0.31719423999999996</v>
      </c>
      <c r="FD141">
        <f>(-2*(FD$30*$C$5+$AB141/$AC141/2)*$AC141)*EXP(-2*(FD$30*$C$5+$AB141/$AC141/2)*$AC141) + 2*$AC141*$AB141*$C$5</f>
        <v>0.31719423999999996</v>
      </c>
      <c r="FE141">
        <f>(-2*(FE$30*$C$5+$AB141/$AC141/2)*$AC141)*EXP(-2*(FE$30*$C$5+$AB141/$AC141/2)*$AC141) + 2*$AC141*$AB141*$C$5</f>
        <v>0.31719423999999996</v>
      </c>
      <c r="FF141">
        <f>(-2*(FF$30*$C$5+$AB141/$AC141/2)*$AC141)*EXP(-2*(FF$30*$C$5+$AB141/$AC141/2)*$AC141) + 2*$AC141*$AB141*$C$5</f>
        <v>0.31719423999999996</v>
      </c>
      <c r="FG141">
        <f>(-2*(FG$30*$C$5+$AB141/$AC141/2)*$AC141)*EXP(-2*(FG$30*$C$5+$AB141/$AC141/2)*$AC141) + 2*$AC141*$AB141*$C$5</f>
        <v>0.31719423999999996</v>
      </c>
      <c r="FH141">
        <f>(-2*(FH$30*$C$5+$AB141/$AC141/2)*$AC141)*EXP(-2*(FH$30*$C$5+$AB141/$AC141/2)*$AC141) + 2*$AC141*$AB141*$C$5</f>
        <v>0.31719423999999996</v>
      </c>
      <c r="FI141">
        <f>(-2*(FI$30*$C$5+$AB141/$AC141/2)*$AC141)*EXP(-2*(FI$30*$C$5+$AB141/$AC141/2)*$AC141) + 2*$AC141*$AB141*$C$5</f>
        <v>0.31719423999999996</v>
      </c>
      <c r="FJ141">
        <f>(-2*(FJ$30*$C$5+$AB141/$AC141/2)*$AC141)*EXP(-2*(FJ$30*$C$5+$AB141/$AC141/2)*$AC141) + 2*$AC141*$AB141*$C$5</f>
        <v>0.31719423999999996</v>
      </c>
      <c r="FK141">
        <f>(-2*(FK$30*$C$5+$AB141/$AC141/2)*$AC141)*EXP(-2*(FK$30*$C$5+$AB141/$AC141/2)*$AC141) + 2*$AC141*$AB141*$C$5</f>
        <v>0.31719423999999996</v>
      </c>
      <c r="FL141">
        <f>(-2*(FL$30*$C$5+$AB141/$AC141/2)*$AC141)*EXP(-2*(FL$30*$C$5+$AB141/$AC141/2)*$AC141) + 2*$AC141*$AB141*$C$5</f>
        <v>0.31719423999999996</v>
      </c>
      <c r="FM141">
        <f>(-2*(FM$30*$C$5+$AB141/$AC141/2)*$AC141)*EXP(-2*(FM$30*$C$5+$AB141/$AC141/2)*$AC141) + 2*$AC141*$AB141*$C$5</f>
        <v>0.31719423999999996</v>
      </c>
      <c r="FN141">
        <f>(-2*(FN$30*$C$5+$AB141/$AC141/2)*$AC141)*EXP(-2*(FN$30*$C$5+$AB141/$AC141/2)*$AC141) + 2*$AC141*$AB141*$C$5</f>
        <v>0.31719423999999996</v>
      </c>
      <c r="FO141">
        <f>(-2*(FO$30*$C$5+$AB141/$AC141/2)*$AC141)*EXP(-2*(FO$30*$C$5+$AB141/$AC141/2)*$AC141) + 2*$AC141*$AB141*$C$5</f>
        <v>0.31719423999999996</v>
      </c>
      <c r="FP141">
        <f>(-2*(FP$30*$C$5+$AB141/$AC141/2)*$AC141)*EXP(-2*(FP$30*$C$5+$AB141/$AC141/2)*$AC141) + 2*$AC141*$AB141*$C$5</f>
        <v>0.31719423999999996</v>
      </c>
      <c r="FQ141">
        <f>(-2*(FQ$30*$C$5+$AB141/$AC141/2)*$AC141)*EXP(-2*(FQ$30*$C$5+$AB141/$AC141/2)*$AC141) + 2*$AC141*$AB141*$C$5</f>
        <v>0.31719423999999996</v>
      </c>
      <c r="FR141">
        <f>(-2*(FR$30*$C$5+$AB141/$AC141/2)*$AC141)*EXP(-2*(FR$30*$C$5+$AB141/$AC141/2)*$AC141) + 2*$AC141*$AB141*$C$5</f>
        <v>0.31719423999999996</v>
      </c>
      <c r="FS141">
        <f>(-2*(FS$30*$C$5+$AB141/$AC141/2)*$AC141)*EXP(-2*(FS$30*$C$5+$AB141/$AC141/2)*$AC141) + 2*$AC141*$AB141*$C$5</f>
        <v>0.31719423999999996</v>
      </c>
      <c r="FT141">
        <f>(-2*(FT$30*$C$5+$AB141/$AC141/2)*$AC141)*EXP(-2*(FT$30*$C$5+$AB141/$AC141/2)*$AC141) + 2*$AC141*$AB141*$C$5</f>
        <v>0.31719423999999996</v>
      </c>
      <c r="FU141">
        <f>(-2*(FU$30*$C$5+$AB141/$AC141/2)*$AC141)*EXP(-2*(FU$30*$C$5+$AB141/$AC141/2)*$AC141) + 2*$AC141*$AB141*$C$5</f>
        <v>0.31719423999999996</v>
      </c>
      <c r="FV141">
        <f>(-2*(FV$30*$C$5+$AB141/$AC141/2)*$AC141)*EXP(-2*(FV$30*$C$5+$AB141/$AC141/2)*$AC141) + 2*$AC141*$AB141*$C$5</f>
        <v>0.31719423999999996</v>
      </c>
      <c r="FW141">
        <f>(-2*(FW$30*$C$5+$AB141/$AC141/2)*$AC141)*EXP(-2*(FW$30*$C$5+$AB141/$AC141/2)*$AC141) + 2*$AC141*$AB141*$C$5</f>
        <v>0.31719423999999996</v>
      </c>
      <c r="FX141">
        <f>(-2*(FX$30*$C$5+$AB141/$AC141/2)*$AC141)*EXP(-2*(FX$30*$C$5+$AB141/$AC141/2)*$AC141) + 2*$AC141*$AB141*$C$5</f>
        <v>0.31719423999999996</v>
      </c>
      <c r="FY141">
        <f>(-2*(FY$30*$C$5+$AB141/$AC141/2)*$AC141)*EXP(-2*(FY$30*$C$5+$AB141/$AC141/2)*$AC141) + 2*$AC141*$AB141*$C$5</f>
        <v>0.31719423999999996</v>
      </c>
      <c r="FZ141">
        <f>(-2*(FZ$30*$C$5+$AB141/$AC141/2)*$AC141)*EXP(-2*(FZ$30*$C$5+$AB141/$AC141/2)*$AC141) + 2*$AC141*$AB141*$C$5</f>
        <v>0.31719423999999996</v>
      </c>
      <c r="GA141">
        <f>(-2*(GA$30*$C$5+$AB141/$AC141/2)*$AC141)*EXP(-2*(GA$30*$C$5+$AB141/$AC141/2)*$AC141) + 2*$AC141*$AB141*$C$5</f>
        <v>0.31719423999999996</v>
      </c>
      <c r="GB141">
        <f>(-2*(GB$30*$C$5+$AB141/$AC141/2)*$AC141)*EXP(-2*(GB$30*$C$5+$AB141/$AC141/2)*$AC141) + 2*$AC141*$AB141*$C$5</f>
        <v>0.31719423999999996</v>
      </c>
      <c r="GC141">
        <f>(-2*(GC$30*$C$5+$AB141/$AC141/2)*$AC141)*EXP(-2*(GC$30*$C$5+$AB141/$AC141/2)*$AC141) + 2*$AC141*$AB141*$C$5</f>
        <v>0.31719423999999996</v>
      </c>
      <c r="GD141">
        <f>(-2*(GD$30*$C$5+$AB141/$AC141/2)*$AC141)*EXP(-2*(GD$30*$C$5+$AB141/$AC141/2)*$AC141) + 2*$AC141*$AB141*$C$5</f>
        <v>0.31719423999999996</v>
      </c>
      <c r="GE141">
        <f>(-2*(GE$30*$C$5+$AB141/$AC141/2)*$AC141)*EXP(-2*(GE$30*$C$5+$AB141/$AC141/2)*$AC141) + 2*$AC141*$AB141*$C$5</f>
        <v>0.31719423999999996</v>
      </c>
      <c r="GF141">
        <f>(-2*(GF$30*$C$5+$AB141/$AC141/2)*$AC141)*EXP(-2*(GF$30*$C$5+$AB141/$AC141/2)*$AC141) + 2*$AC141*$AB141*$C$5</f>
        <v>0.31719423999999996</v>
      </c>
      <c r="GG141">
        <f>(-2*(GG$30*$C$5+$AB141/$AC141/2)*$AC141)*EXP(-2*(GG$30*$C$5+$AB141/$AC141/2)*$AC141) + 2*$AC141*$AB141*$C$5</f>
        <v>0.31719423999999996</v>
      </c>
      <c r="GH141">
        <f>(-2*(GH$30*$C$5+$AB141/$AC141/2)*$AC141)*EXP(-2*(GH$30*$C$5+$AB141/$AC141/2)*$AC141) + 2*$AC141*$AB141*$C$5</f>
        <v>0.31719423999999996</v>
      </c>
      <c r="GI141">
        <f>(-2*(GI$30*$C$5+$AB141/$AC141/2)*$AC141)*EXP(-2*(GI$30*$C$5+$AB141/$AC141/2)*$AC141) + 2*$AC141*$AB141*$C$5</f>
        <v>0.31719423999999996</v>
      </c>
      <c r="GJ141">
        <f>(-2*(GJ$30*$C$5+$AB141/$AC141/2)*$AC141)*EXP(-2*(GJ$30*$C$5+$AB141/$AC141/2)*$AC141) + 2*$AC141*$AB141*$C$5</f>
        <v>0.31719423999999996</v>
      </c>
      <c r="GK141">
        <f>(-2*(GK$30*$C$5+$AB141/$AC141/2)*$AC141)*EXP(-2*(GK$30*$C$5+$AB141/$AC141/2)*$AC141) + 2*$AC141*$AB141*$C$5</f>
        <v>0.31719423999999996</v>
      </c>
      <c r="GL141">
        <f>(-2*(GL$30*$C$5+$AB141/$AC141/2)*$AC141)*EXP(-2*(GL$30*$C$5+$AB141/$AC141/2)*$AC141) + 2*$AC141*$AB141*$C$5</f>
        <v>0.31719423999999996</v>
      </c>
      <c r="GM141">
        <f>(-2*(GM$30*$C$5+$AB141/$AC141/2)*$AC141)*EXP(-2*(GM$30*$C$5+$AB141/$AC141/2)*$AC141) + 2*$AC141*$AB141*$C$5</f>
        <v>0.31719423999999996</v>
      </c>
      <c r="GN141">
        <f>(-2*(GN$30*$C$5+$AB141/$AC141/2)*$AC141)*EXP(-2*(GN$30*$C$5+$AB141/$AC141/2)*$AC141) + 2*$AC141*$AB141*$C$5</f>
        <v>0.31719423999999996</v>
      </c>
      <c r="GO141">
        <f>(-2*(GO$30*$C$5+$AB141/$AC141/2)*$AC141)*EXP(-2*(GO$30*$C$5+$AB141/$AC141/2)*$AC141) + 2*$AC141*$AB141*$C$5</f>
        <v>0.31719423999999996</v>
      </c>
      <c r="GP141">
        <f>(-2*(GP$30*$C$5+$AB141/$AC141/2)*$AC141)*EXP(-2*(GP$30*$C$5+$AB141/$AC141/2)*$AC141) + 2*$AC141*$AB141*$C$5</f>
        <v>0.31719423999999996</v>
      </c>
      <c r="GQ141">
        <f>(-2*(GQ$30*$C$5+$AB141/$AC141/2)*$AC141)*EXP(-2*(GQ$30*$C$5+$AB141/$AC141/2)*$AC141) + 2*$AC141*$AB141*$C$5</f>
        <v>0.31719423999999996</v>
      </c>
      <c r="GR141">
        <f>(-2*(GR$30*$C$5+$AB141/$AC141/2)*$AC141)*EXP(-2*(GR$30*$C$5+$AB141/$AC141/2)*$AC141) + 2*$AC141*$AB141*$C$5</f>
        <v>0.31719423999999996</v>
      </c>
      <c r="GS141">
        <f>(-2*(GS$30*$C$5+$AB141/$AC141/2)*$AC141)*EXP(-2*(GS$30*$C$5+$AB141/$AC141/2)*$AC141) + 2*$AC141*$AB141*$C$5</f>
        <v>0.31719423999999996</v>
      </c>
      <c r="GT141">
        <f>(-2*(GT$30*$C$5+$AB141/$AC141/2)*$AC141)*EXP(-2*(GT$30*$C$5+$AB141/$AC141/2)*$AC141) + 2*$AC141*$AB141*$C$5</f>
        <v>0.31719423999999996</v>
      </c>
      <c r="GU141">
        <f>(-2*(GU$30*$C$5+$AB141/$AC141/2)*$AC141)*EXP(-2*(GU$30*$C$5+$AB141/$AC141/2)*$AC141) + 2*$AC141*$AB141*$C$5</f>
        <v>0.31719423999999996</v>
      </c>
      <c r="GV141">
        <f>(-2*(GV$30*$C$5+$AB141/$AC141/2)*$AC141)*EXP(-2*(GV$30*$C$5+$AB141/$AC141/2)*$AC141) + 2*$AC141*$AB141*$C$5</f>
        <v>0.31719423999999996</v>
      </c>
      <c r="GW141">
        <f>(-2*(GW$30*$C$5+$AB141/$AC141/2)*$AC141)*EXP(-2*(GW$30*$C$5+$AB141/$AC141/2)*$AC141) + 2*$AC141*$AB141*$C$5</f>
        <v>0.31719423999999996</v>
      </c>
      <c r="GX141">
        <f>(-2*(GX$30*$C$5+$AB141/$AC141/2)*$AC141)*EXP(-2*(GX$30*$C$5+$AB141/$AC141/2)*$AC141) + 2*$AC141*$AB141*$C$5</f>
        <v>0.31719423999999996</v>
      </c>
      <c r="GY141">
        <f>(-2*(GY$30*$C$5+$AB141/$AC141/2)*$AC141)*EXP(-2*(GY$30*$C$5+$AB141/$AC141/2)*$AC141) + 2*$AC141*$AB141*$C$5</f>
        <v>0.31719423999999996</v>
      </c>
      <c r="GZ141">
        <f>(-2*(GZ$30*$C$5+$AB141/$AC141/2)*$AC141)*EXP(-2*(GZ$30*$C$5+$AB141/$AC141/2)*$AC141) + 2*$AC141*$AB141*$C$5</f>
        <v>0.31719423999999996</v>
      </c>
      <c r="HA141">
        <f>(-2*(HA$30*$C$5+$AB141/$AC141/2)*$AC141)*EXP(-2*(HA$30*$C$5+$AB141/$AC141/2)*$AC141) + 2*$AC141*$AB141*$C$5</f>
        <v>0.31719423999999996</v>
      </c>
      <c r="HB141">
        <f>(-2*(HB$30*$C$5+$AB141/$AC141/2)*$AC141)*EXP(-2*(HB$30*$C$5+$AB141/$AC141/2)*$AC141) + 2*$AC141*$AB141*$C$5</f>
        <v>0.31719423999999996</v>
      </c>
      <c r="HC141">
        <f>(-2*(HC$30*$C$5+$AB141/$AC141/2)*$AC141)*EXP(-2*(HC$30*$C$5+$AB141/$AC141/2)*$AC141) + 2*$AC141*$AB141*$C$5</f>
        <v>0.31719423999999996</v>
      </c>
      <c r="HD141">
        <f>(-2*(HD$30*$C$5+$AB141/$AC141/2)*$AC141)*EXP(-2*(HD$30*$C$5+$AB141/$AC141/2)*$AC141) + 2*$AC141*$AB141*$C$5</f>
        <v>0.31719423999999996</v>
      </c>
      <c r="HE141">
        <f>(-2*(HE$30*$C$5+$AB141/$AC141/2)*$AC141)*EXP(-2*(HE$30*$C$5+$AB141/$AC141/2)*$AC141) + 2*$AC141*$AB141*$C$5</f>
        <v>0.31719423999999996</v>
      </c>
      <c r="HF141">
        <f>(-2*(HF$30*$C$5+$AB141/$AC141/2)*$AC141)*EXP(-2*(HF$30*$C$5+$AB141/$AC141/2)*$AC141) + 2*$AC141*$AB141*$C$5</f>
        <v>0.31719423999999996</v>
      </c>
      <c r="HG141">
        <f>(-2*(HG$30*$C$5+$AB141/$AC141/2)*$AC141)*EXP(-2*(HG$30*$C$5+$AB141/$AC141/2)*$AC141) + 2*$AC141*$AB141*$C$5</f>
        <v>0.31719423999999996</v>
      </c>
      <c r="HH141">
        <f>(-2*(HH$30*$C$5+$AB141/$AC141/2)*$AC141)*EXP(-2*(HH$30*$C$5+$AB141/$AC141/2)*$AC141) + 2*$AC141*$AB141*$C$5</f>
        <v>0.31719423999999996</v>
      </c>
      <c r="HI141">
        <f>(-2*(HI$30*$C$5+$AB141/$AC141/2)*$AC141)*EXP(-2*(HI$30*$C$5+$AB141/$AC141/2)*$AC141) + 2*$AC141*$AB141*$C$5</f>
        <v>0.31719423999999996</v>
      </c>
      <c r="HJ141">
        <f>(-2*(HJ$30*$C$5+$AB141/$AC141/2)*$AC141)*EXP(-2*(HJ$30*$C$5+$AB141/$AC141/2)*$AC141) + 2*$AC141*$AB141*$C$5</f>
        <v>0.31719423999999996</v>
      </c>
      <c r="HK141">
        <f>(-2*(HK$30*$C$5+$AB141/$AC141/2)*$AC141)*EXP(-2*(HK$30*$C$5+$AB141/$AC141/2)*$AC141) + 2*$AC141*$AB141*$C$5</f>
        <v>0.31719423999999996</v>
      </c>
      <c r="HL141">
        <f>(-2*(HL$30*$C$5+$AB141/$AC141/2)*$AC141)*EXP(-2*(HL$30*$C$5+$AB141/$AC141/2)*$AC141) + 2*$AC141*$AB141*$C$5</f>
        <v>0.31719423999999996</v>
      </c>
      <c r="HM141">
        <f>(-2*(HM$30*$C$5+$AB141/$AC141/2)*$AC141)*EXP(-2*(HM$30*$C$5+$AB141/$AC141/2)*$AC141) + 2*$AC141*$AB141*$C$5</f>
        <v>0.31719423999999996</v>
      </c>
      <c r="HN141">
        <f>(-2*(HN$30*$C$5+$AB141/$AC141/2)*$AC141)*EXP(-2*(HN$30*$C$5+$AB141/$AC141/2)*$AC141) + 2*$AC141*$AB141*$C$5</f>
        <v>0.31719423999999996</v>
      </c>
      <c r="HO141">
        <f>(-2*(HO$30*$C$5+$AB141/$AC141/2)*$AC141)*EXP(-2*(HO$30*$C$5+$AB141/$AC141/2)*$AC141) + 2*$AC141*$AB141*$C$5</f>
        <v>0.31719423999999996</v>
      </c>
      <c r="HP141">
        <f>(-2*(HP$30*$C$5+$AB141/$AC141/2)*$AC141)*EXP(-2*(HP$30*$C$5+$AB141/$AC141/2)*$AC141) + 2*$AC141*$AB141*$C$5</f>
        <v>0.31719423999999996</v>
      </c>
      <c r="HQ141">
        <f>(-2*(HQ$30*$C$5+$AB141/$AC141/2)*$AC141)*EXP(-2*(HQ$30*$C$5+$AB141/$AC141/2)*$AC141) + 2*$AC141*$AB141*$C$5</f>
        <v>0.31719423999999996</v>
      </c>
      <c r="HR141">
        <f>(-2*(HR$30*$C$5+$AB141/$AC141/2)*$AC141)*EXP(-2*(HR$30*$C$5+$AB141/$AC141/2)*$AC141) + 2*$AC141*$AB141*$C$5</f>
        <v>0.31719423999999996</v>
      </c>
      <c r="HS141">
        <f>(-2*(HS$30*$C$5+$AB141/$AC141/2)*$AC141)*EXP(-2*(HS$30*$C$5+$AB141/$AC141/2)*$AC141) + 2*$AC141*$AB141*$C$5</f>
        <v>0.31719423999999996</v>
      </c>
      <c r="HT141">
        <f>(-2*(HT$30*$C$5+$AB141/$AC141/2)*$AC141)*EXP(-2*(HT$30*$C$5+$AB141/$AC141/2)*$AC141) + 2*$AC141*$AB141*$C$5</f>
        <v>0.31719423999999996</v>
      </c>
      <c r="HU141">
        <f>(-2*(HU$30*$C$5+$AB141/$AC141/2)*$AC141)*EXP(-2*(HU$30*$C$5+$AB141/$AC141/2)*$AC141) + 2*$AC141*$AB141*$C$5</f>
        <v>0.31719423999999996</v>
      </c>
      <c r="HV141">
        <f>(-2*(HV$30*$C$5+$AB141/$AC141/2)*$AC141)*EXP(-2*(HV$30*$C$5+$AB141/$AC141/2)*$AC141) + 2*$AC141*$AB141*$C$5</f>
        <v>0.31719423999999996</v>
      </c>
      <c r="HW141">
        <f>(-2*(HW$30*$C$5+$AB141/$AC141/2)*$AC141)*EXP(-2*(HW$30*$C$5+$AB141/$AC141/2)*$AC141) + 2*$AC141*$AB141*$C$5</f>
        <v>0.31719423999999996</v>
      </c>
    </row>
    <row r="142" spans="1:231">
      <c r="A142" s="4"/>
      <c r="B142" s="4"/>
      <c r="C142" s="4"/>
      <c r="E142" s="116">
        <f t="shared" si="20"/>
        <v>1101</v>
      </c>
      <c r="F142" s="106">
        <f>EXP(-2*($E142-1)/$C$8*$C$5*($C$3*'UL FRMPL'!H$35-'UL FRMPL'!$H$35)/1000)</f>
        <v>0.67267511994466345</v>
      </c>
      <c r="G142" s="130"/>
      <c r="H142" s="130">
        <f t="shared" si="17"/>
        <v>0.94168353142789818</v>
      </c>
      <c r="I142" s="130">
        <v>0.99264841021870898</v>
      </c>
      <c r="J142" s="106">
        <v>0.99990399385560602</v>
      </c>
      <c r="K142" s="3"/>
      <c r="L142" s="130"/>
      <c r="N142">
        <f t="shared" si="18"/>
        <v>0.94168353142789818</v>
      </c>
      <c r="O142">
        <f t="shared" si="19"/>
        <v>0.24737416562022804</v>
      </c>
      <c r="P142">
        <f t="shared" si="24"/>
        <v>0.18618018780392404</v>
      </c>
      <c r="Q142">
        <f t="shared" si="23"/>
        <v>0.14012401919091094</v>
      </c>
      <c r="R142">
        <f t="shared" si="23"/>
        <v>0.10546095686020653</v>
      </c>
      <c r="S142">
        <f t="shared" si="23"/>
        <v>7.9372640651402065E-2</v>
      </c>
      <c r="T142">
        <f t="shared" si="23"/>
        <v>5.973789989718728E-2</v>
      </c>
      <c r="U142">
        <f t="shared" si="23"/>
        <v>4.4960286754215865E-2</v>
      </c>
      <c r="V142">
        <f t="shared" si="23"/>
        <v>3.3838273332345521E-2</v>
      </c>
      <c r="W142">
        <f t="shared" si="23"/>
        <v>2.5467558700727335E-2</v>
      </c>
      <c r="X142">
        <f t="shared" si="23"/>
        <v>1.916754261675073E-2</v>
      </c>
      <c r="AB142" s="116">
        <f t="shared" si="21"/>
        <v>111</v>
      </c>
      <c r="AC142">
        <f>($C$3*'UL FRMPL'!H$35-'UL FRMPL'!$H$35)/1000</f>
        <v>1.441792</v>
      </c>
      <c r="AE142">
        <f>(-2*(AE$30*$C$5+$AB142/$AC142/2)*$AC142)*EXP(-2*(AE$30*$C$5+$AB142/$AC142/2)*$AC142) + 2*$AC142*$AB142*$C$5</f>
        <v>0.32007782399999996</v>
      </c>
      <c r="AF142">
        <f>(-2*(AF$30*$C$5+$AB142/$AC142/2)*$AC142)*EXP(-2*(AF$30*$C$5+$AB142/$AC142/2)*$AC142) + 2*$AC142*$AB142*$C$5</f>
        <v>0.32007782399999996</v>
      </c>
      <c r="AG142">
        <f>(-2*(AG$30*$C$5+$AB142/$AC142/2)*$AC142)*EXP(-2*(AG$30*$C$5+$AB142/$AC142/2)*$AC142) + 2*$AC142*$AB142*$C$5</f>
        <v>0.32007782399999996</v>
      </c>
      <c r="AH142">
        <f>(-2*(AH$30*$C$5+$AB142/$AC142/2)*$AC142)*EXP(-2*(AH$30*$C$5+$AB142/$AC142/2)*$AC142) + 2*$AC142*$AB142*$C$5</f>
        <v>0.32007782399999996</v>
      </c>
      <c r="AI142">
        <f>(-2*(AI$30*$C$5+$AB142/$AC142/2)*$AC142)*EXP(-2*(AI$30*$C$5+$AB142/$AC142/2)*$AC142) + 2*$AC142*$AB142*$C$5</f>
        <v>0.32007782399999996</v>
      </c>
      <c r="AJ142">
        <f>(-2*(AJ$30*$C$5+$AB142/$AC142/2)*$AC142)*EXP(-2*(AJ$30*$C$5+$AB142/$AC142/2)*$AC142) + 2*$AC142*$AB142*$C$5</f>
        <v>0.32007782399999996</v>
      </c>
      <c r="AK142">
        <f>(-2*(AK$30*$C$5+$AB142/$AC142/2)*$AC142)*EXP(-2*(AK$30*$C$5+$AB142/$AC142/2)*$AC142) + 2*$AC142*$AB142*$C$5</f>
        <v>0.32007782399999996</v>
      </c>
      <c r="AL142">
        <f>(-2*(AL$30*$C$5+$AB142/$AC142/2)*$AC142)*EXP(-2*(AL$30*$C$5+$AB142/$AC142/2)*$AC142) + 2*$AC142*$AB142*$C$5</f>
        <v>0.32007782399999996</v>
      </c>
      <c r="AM142">
        <f>(-2*(AM$30*$C$5+$AB142/$AC142/2)*$AC142)*EXP(-2*(AM$30*$C$5+$AB142/$AC142/2)*$AC142) + 2*$AC142*$AB142*$C$5</f>
        <v>0.32007782399999996</v>
      </c>
      <c r="AN142">
        <f>(-2*(AN$30*$C$5+$AB142/$AC142/2)*$AC142)*EXP(-2*(AN$30*$C$5+$AB142/$AC142/2)*$AC142) + 2*$AC142*$AB142*$C$5</f>
        <v>0.32007782399999996</v>
      </c>
      <c r="AO142">
        <f>(-2*(AO$30*$C$5+$AB142/$AC142/2)*$AC142)*EXP(-2*(AO$30*$C$5+$AB142/$AC142/2)*$AC142) + 2*$AC142*$AB142*$C$5</f>
        <v>0.32007782399999996</v>
      </c>
      <c r="AP142">
        <f>(-2*(AP$30*$C$5+$AB142/$AC142/2)*$AC142)*EXP(-2*(AP$30*$C$5+$AB142/$AC142/2)*$AC142) + 2*$AC142*$AB142*$C$5</f>
        <v>0.32007782399999996</v>
      </c>
      <c r="AQ142">
        <f>(-2*(AQ$30*$C$5+$AB142/$AC142/2)*$AC142)*EXP(-2*(AQ$30*$C$5+$AB142/$AC142/2)*$AC142) + 2*$AC142*$AB142*$C$5</f>
        <v>0.32007782399999996</v>
      </c>
      <c r="AR142">
        <f>(-2*(AR$30*$C$5+$AB142/$AC142/2)*$AC142)*EXP(-2*(AR$30*$C$5+$AB142/$AC142/2)*$AC142) + 2*$AC142*$AB142*$C$5</f>
        <v>0.32007782399999996</v>
      </c>
      <c r="AS142">
        <f>(-2*(AS$30*$C$5+$AB142/$AC142/2)*$AC142)*EXP(-2*(AS$30*$C$5+$AB142/$AC142/2)*$AC142) + 2*$AC142*$AB142*$C$5</f>
        <v>0.32007782399999996</v>
      </c>
      <c r="AT142">
        <f>(-2*(AT$30*$C$5+$AB142/$AC142/2)*$AC142)*EXP(-2*(AT$30*$C$5+$AB142/$AC142/2)*$AC142) + 2*$AC142*$AB142*$C$5</f>
        <v>0.32007782399999996</v>
      </c>
      <c r="AU142">
        <f>(-2*(AU$30*$C$5+$AB142/$AC142/2)*$AC142)*EXP(-2*(AU$30*$C$5+$AB142/$AC142/2)*$AC142) + 2*$AC142*$AB142*$C$5</f>
        <v>0.32007782399999996</v>
      </c>
      <c r="AV142">
        <f>(-2*(AV$30*$C$5+$AB142/$AC142/2)*$AC142)*EXP(-2*(AV$30*$C$5+$AB142/$AC142/2)*$AC142) + 2*$AC142*$AB142*$C$5</f>
        <v>0.32007782399999996</v>
      </c>
      <c r="AW142">
        <f>(-2*(AW$30*$C$5+$AB142/$AC142/2)*$AC142)*EXP(-2*(AW$30*$C$5+$AB142/$AC142/2)*$AC142) + 2*$AC142*$AB142*$C$5</f>
        <v>0.32007782399999996</v>
      </c>
      <c r="AX142">
        <f>(-2*(AX$30*$C$5+$AB142/$AC142/2)*$AC142)*EXP(-2*(AX$30*$C$5+$AB142/$AC142/2)*$AC142) + 2*$AC142*$AB142*$C$5</f>
        <v>0.32007782399999996</v>
      </c>
      <c r="AY142">
        <f>(-2*(AY$30*$C$5+$AB142/$AC142/2)*$AC142)*EXP(-2*(AY$30*$C$5+$AB142/$AC142/2)*$AC142) + 2*$AC142*$AB142*$C$5</f>
        <v>0.32007782399999996</v>
      </c>
      <c r="AZ142">
        <f>(-2*(AZ$30*$C$5+$AB142/$AC142/2)*$AC142)*EXP(-2*(AZ$30*$C$5+$AB142/$AC142/2)*$AC142) + 2*$AC142*$AB142*$C$5</f>
        <v>0.32007782399999996</v>
      </c>
      <c r="BA142">
        <f>(-2*(BA$30*$C$5+$AB142/$AC142/2)*$AC142)*EXP(-2*(BA$30*$C$5+$AB142/$AC142/2)*$AC142) + 2*$AC142*$AB142*$C$5</f>
        <v>0.32007782399999996</v>
      </c>
      <c r="BB142">
        <f>(-2*(BB$30*$C$5+$AB142/$AC142/2)*$AC142)*EXP(-2*(BB$30*$C$5+$AB142/$AC142/2)*$AC142) + 2*$AC142*$AB142*$C$5</f>
        <v>0.32007782399999996</v>
      </c>
      <c r="BC142">
        <f>(-2*(BC$30*$C$5+$AB142/$AC142/2)*$AC142)*EXP(-2*(BC$30*$C$5+$AB142/$AC142/2)*$AC142) + 2*$AC142*$AB142*$C$5</f>
        <v>0.32007782399999996</v>
      </c>
      <c r="BD142">
        <f>(-2*(BD$30*$C$5+$AB142/$AC142/2)*$AC142)*EXP(-2*(BD$30*$C$5+$AB142/$AC142/2)*$AC142) + 2*$AC142*$AB142*$C$5</f>
        <v>0.32007782399999996</v>
      </c>
      <c r="BE142">
        <f>(-2*(BE$30*$C$5+$AB142/$AC142/2)*$AC142)*EXP(-2*(BE$30*$C$5+$AB142/$AC142/2)*$AC142) + 2*$AC142*$AB142*$C$5</f>
        <v>0.32007782399999996</v>
      </c>
      <c r="BF142">
        <f>(-2*(BF$30*$C$5+$AB142/$AC142/2)*$AC142)*EXP(-2*(BF$30*$C$5+$AB142/$AC142/2)*$AC142) + 2*$AC142*$AB142*$C$5</f>
        <v>0.32007782399999996</v>
      </c>
      <c r="BG142">
        <f>(-2*(BG$30*$C$5+$AB142/$AC142/2)*$AC142)*EXP(-2*(BG$30*$C$5+$AB142/$AC142/2)*$AC142) + 2*$AC142*$AB142*$C$5</f>
        <v>0.32007782399999996</v>
      </c>
      <c r="BH142">
        <f>(-2*(BH$30*$C$5+$AB142/$AC142/2)*$AC142)*EXP(-2*(BH$30*$C$5+$AB142/$AC142/2)*$AC142) + 2*$AC142*$AB142*$C$5</f>
        <v>0.32007782399999996</v>
      </c>
      <c r="BI142">
        <f>(-2*(BI$30*$C$5+$AB142/$AC142/2)*$AC142)*EXP(-2*(BI$30*$C$5+$AB142/$AC142/2)*$AC142) + 2*$AC142*$AB142*$C$5</f>
        <v>0.32007782399999996</v>
      </c>
      <c r="BJ142">
        <f>(-2*(BJ$30*$C$5+$AB142/$AC142/2)*$AC142)*EXP(-2*(BJ$30*$C$5+$AB142/$AC142/2)*$AC142) + 2*$AC142*$AB142*$C$5</f>
        <v>0.32007782399999996</v>
      </c>
      <c r="BK142">
        <f>(-2*(BK$30*$C$5+$AB142/$AC142/2)*$AC142)*EXP(-2*(BK$30*$C$5+$AB142/$AC142/2)*$AC142) + 2*$AC142*$AB142*$C$5</f>
        <v>0.32007782399999996</v>
      </c>
      <c r="BL142">
        <f>(-2*(BL$30*$C$5+$AB142/$AC142/2)*$AC142)*EXP(-2*(BL$30*$C$5+$AB142/$AC142/2)*$AC142) + 2*$AC142*$AB142*$C$5</f>
        <v>0.32007782399999996</v>
      </c>
      <c r="BM142">
        <f>(-2*(BM$30*$C$5+$AB142/$AC142/2)*$AC142)*EXP(-2*(BM$30*$C$5+$AB142/$AC142/2)*$AC142) + 2*$AC142*$AB142*$C$5</f>
        <v>0.32007782399999996</v>
      </c>
      <c r="BN142">
        <f>(-2*(BN$30*$C$5+$AB142/$AC142/2)*$AC142)*EXP(-2*(BN$30*$C$5+$AB142/$AC142/2)*$AC142) + 2*$AC142*$AB142*$C$5</f>
        <v>0.32007782399999996</v>
      </c>
      <c r="BO142">
        <f>(-2*(BO$30*$C$5+$AB142/$AC142/2)*$AC142)*EXP(-2*(BO$30*$C$5+$AB142/$AC142/2)*$AC142) + 2*$AC142*$AB142*$C$5</f>
        <v>0.32007782399999996</v>
      </c>
      <c r="BP142">
        <f>(-2*(BP$30*$C$5+$AB142/$AC142/2)*$AC142)*EXP(-2*(BP$30*$C$5+$AB142/$AC142/2)*$AC142) + 2*$AC142*$AB142*$C$5</f>
        <v>0.32007782399999996</v>
      </c>
      <c r="BQ142">
        <f>(-2*(BQ$30*$C$5+$AB142/$AC142/2)*$AC142)*EXP(-2*(BQ$30*$C$5+$AB142/$AC142/2)*$AC142) + 2*$AC142*$AB142*$C$5</f>
        <v>0.32007782399999996</v>
      </c>
      <c r="BR142">
        <f>(-2*(BR$30*$C$5+$AB142/$AC142/2)*$AC142)*EXP(-2*(BR$30*$C$5+$AB142/$AC142/2)*$AC142) + 2*$AC142*$AB142*$C$5</f>
        <v>0.32007782399999996</v>
      </c>
      <c r="BS142">
        <f>(-2*(BS$30*$C$5+$AB142/$AC142/2)*$AC142)*EXP(-2*(BS$30*$C$5+$AB142/$AC142/2)*$AC142) + 2*$AC142*$AB142*$C$5</f>
        <v>0.32007782399999996</v>
      </c>
      <c r="BT142">
        <f>(-2*(BT$30*$C$5+$AB142/$AC142/2)*$AC142)*EXP(-2*(BT$30*$C$5+$AB142/$AC142/2)*$AC142) + 2*$AC142*$AB142*$C$5</f>
        <v>0.32007782399999996</v>
      </c>
      <c r="BU142">
        <f>(-2*(BU$30*$C$5+$AB142/$AC142/2)*$AC142)*EXP(-2*(BU$30*$C$5+$AB142/$AC142/2)*$AC142) + 2*$AC142*$AB142*$C$5</f>
        <v>0.32007782399999996</v>
      </c>
      <c r="BV142">
        <f>(-2*(BV$30*$C$5+$AB142/$AC142/2)*$AC142)*EXP(-2*(BV$30*$C$5+$AB142/$AC142/2)*$AC142) + 2*$AC142*$AB142*$C$5</f>
        <v>0.32007782399999996</v>
      </c>
      <c r="BW142">
        <f>(-2*(BW$30*$C$5+$AB142/$AC142/2)*$AC142)*EXP(-2*(BW$30*$C$5+$AB142/$AC142/2)*$AC142) + 2*$AC142*$AB142*$C$5</f>
        <v>0.32007782399999996</v>
      </c>
      <c r="BX142">
        <f>(-2*(BX$30*$C$5+$AB142/$AC142/2)*$AC142)*EXP(-2*(BX$30*$C$5+$AB142/$AC142/2)*$AC142) + 2*$AC142*$AB142*$C$5</f>
        <v>0.32007782399999996</v>
      </c>
      <c r="BY142">
        <f>(-2*(BY$30*$C$5+$AB142/$AC142/2)*$AC142)*EXP(-2*(BY$30*$C$5+$AB142/$AC142/2)*$AC142) + 2*$AC142*$AB142*$C$5</f>
        <v>0.32007782399999996</v>
      </c>
      <c r="BZ142">
        <f>(-2*(BZ$30*$C$5+$AB142/$AC142/2)*$AC142)*EXP(-2*(BZ$30*$C$5+$AB142/$AC142/2)*$AC142) + 2*$AC142*$AB142*$C$5</f>
        <v>0.32007782399999996</v>
      </c>
      <c r="CA142">
        <f>(-2*(CA$30*$C$5+$AB142/$AC142/2)*$AC142)*EXP(-2*(CA$30*$C$5+$AB142/$AC142/2)*$AC142) + 2*$AC142*$AB142*$C$5</f>
        <v>0.32007782399999996</v>
      </c>
      <c r="CB142">
        <f>(-2*(CB$30*$C$5+$AB142/$AC142/2)*$AC142)*EXP(-2*(CB$30*$C$5+$AB142/$AC142/2)*$AC142) + 2*$AC142*$AB142*$C$5</f>
        <v>0.32007782399999996</v>
      </c>
      <c r="CC142">
        <f>(-2*(CC$30*$C$5+$AB142/$AC142/2)*$AC142)*EXP(-2*(CC$30*$C$5+$AB142/$AC142/2)*$AC142) + 2*$AC142*$AB142*$C$5</f>
        <v>0.32007782399999996</v>
      </c>
      <c r="CD142">
        <f>(-2*(CD$30*$C$5+$AB142/$AC142/2)*$AC142)*EXP(-2*(CD$30*$C$5+$AB142/$AC142/2)*$AC142) + 2*$AC142*$AB142*$C$5</f>
        <v>0.32007782399999996</v>
      </c>
      <c r="CE142">
        <f>(-2*(CE$30*$C$5+$AB142/$AC142/2)*$AC142)*EXP(-2*(CE$30*$C$5+$AB142/$AC142/2)*$AC142) + 2*$AC142*$AB142*$C$5</f>
        <v>0.32007782399999996</v>
      </c>
      <c r="CF142">
        <f>(-2*(CF$30*$C$5+$AB142/$AC142/2)*$AC142)*EXP(-2*(CF$30*$C$5+$AB142/$AC142/2)*$AC142) + 2*$AC142*$AB142*$C$5</f>
        <v>0.32007782399999996</v>
      </c>
      <c r="CG142">
        <f>(-2*(CG$30*$C$5+$AB142/$AC142/2)*$AC142)*EXP(-2*(CG$30*$C$5+$AB142/$AC142/2)*$AC142) + 2*$AC142*$AB142*$C$5</f>
        <v>0.32007782399999996</v>
      </c>
      <c r="CH142">
        <f>(-2*(CH$30*$C$5+$AB142/$AC142/2)*$AC142)*EXP(-2*(CH$30*$C$5+$AB142/$AC142/2)*$AC142) + 2*$AC142*$AB142*$C$5</f>
        <v>0.32007782399999996</v>
      </c>
      <c r="CI142">
        <f>(-2*(CI$30*$C$5+$AB142/$AC142/2)*$AC142)*EXP(-2*(CI$30*$C$5+$AB142/$AC142/2)*$AC142) + 2*$AC142*$AB142*$C$5</f>
        <v>0.32007782399999996</v>
      </c>
      <c r="CJ142">
        <f>(-2*(CJ$30*$C$5+$AB142/$AC142/2)*$AC142)*EXP(-2*(CJ$30*$C$5+$AB142/$AC142/2)*$AC142) + 2*$AC142*$AB142*$C$5</f>
        <v>0.32007782399999996</v>
      </c>
      <c r="CK142">
        <f>(-2*(CK$30*$C$5+$AB142/$AC142/2)*$AC142)*EXP(-2*(CK$30*$C$5+$AB142/$AC142/2)*$AC142) + 2*$AC142*$AB142*$C$5</f>
        <v>0.32007782399999996</v>
      </c>
      <c r="CL142">
        <f>(-2*(CL$30*$C$5+$AB142/$AC142/2)*$AC142)*EXP(-2*(CL$30*$C$5+$AB142/$AC142/2)*$AC142) + 2*$AC142*$AB142*$C$5</f>
        <v>0.32007782399999996</v>
      </c>
      <c r="CM142">
        <f>(-2*(CM$30*$C$5+$AB142/$AC142/2)*$AC142)*EXP(-2*(CM$30*$C$5+$AB142/$AC142/2)*$AC142) + 2*$AC142*$AB142*$C$5</f>
        <v>0.32007782399999996</v>
      </c>
      <c r="CN142">
        <f>(-2*(CN$30*$C$5+$AB142/$AC142/2)*$AC142)*EXP(-2*(CN$30*$C$5+$AB142/$AC142/2)*$AC142) + 2*$AC142*$AB142*$C$5</f>
        <v>0.32007782399999996</v>
      </c>
      <c r="CO142">
        <f>(-2*(CO$30*$C$5+$AB142/$AC142/2)*$AC142)*EXP(-2*(CO$30*$C$5+$AB142/$AC142/2)*$AC142) + 2*$AC142*$AB142*$C$5</f>
        <v>0.32007782399999996</v>
      </c>
      <c r="CP142">
        <f>(-2*(CP$30*$C$5+$AB142/$AC142/2)*$AC142)*EXP(-2*(CP$30*$C$5+$AB142/$AC142/2)*$AC142) + 2*$AC142*$AB142*$C$5</f>
        <v>0.32007782399999996</v>
      </c>
      <c r="CQ142">
        <f>(-2*(CQ$30*$C$5+$AB142/$AC142/2)*$AC142)*EXP(-2*(CQ$30*$C$5+$AB142/$AC142/2)*$AC142) + 2*$AC142*$AB142*$C$5</f>
        <v>0.32007782399999996</v>
      </c>
      <c r="CR142">
        <f>(-2*(CR$30*$C$5+$AB142/$AC142/2)*$AC142)*EXP(-2*(CR$30*$C$5+$AB142/$AC142/2)*$AC142) + 2*$AC142*$AB142*$C$5</f>
        <v>0.32007782399999996</v>
      </c>
      <c r="CS142">
        <f>(-2*(CS$30*$C$5+$AB142/$AC142/2)*$AC142)*EXP(-2*(CS$30*$C$5+$AB142/$AC142/2)*$AC142) + 2*$AC142*$AB142*$C$5</f>
        <v>0.32007782399999996</v>
      </c>
      <c r="CT142">
        <f>(-2*(CT$30*$C$5+$AB142/$AC142/2)*$AC142)*EXP(-2*(CT$30*$C$5+$AB142/$AC142/2)*$AC142) + 2*$AC142*$AB142*$C$5</f>
        <v>0.32007782399999996</v>
      </c>
      <c r="CU142">
        <f>(-2*(CU$30*$C$5+$AB142/$AC142/2)*$AC142)*EXP(-2*(CU$30*$C$5+$AB142/$AC142/2)*$AC142) + 2*$AC142*$AB142*$C$5</f>
        <v>0.32007782399999996</v>
      </c>
      <c r="CV142">
        <f>(-2*(CV$30*$C$5+$AB142/$AC142/2)*$AC142)*EXP(-2*(CV$30*$C$5+$AB142/$AC142/2)*$AC142) + 2*$AC142*$AB142*$C$5</f>
        <v>0.32007782399999996</v>
      </c>
      <c r="CW142">
        <f>(-2*(CW$30*$C$5+$AB142/$AC142/2)*$AC142)*EXP(-2*(CW$30*$C$5+$AB142/$AC142/2)*$AC142) + 2*$AC142*$AB142*$C$5</f>
        <v>0.32007782399999996</v>
      </c>
      <c r="CX142">
        <f>(-2*(CX$30*$C$5+$AB142/$AC142/2)*$AC142)*EXP(-2*(CX$30*$C$5+$AB142/$AC142/2)*$AC142) + 2*$AC142*$AB142*$C$5</f>
        <v>0.32007782399999996</v>
      </c>
      <c r="CY142">
        <f>(-2*(CY$30*$C$5+$AB142/$AC142/2)*$AC142)*EXP(-2*(CY$30*$C$5+$AB142/$AC142/2)*$AC142) + 2*$AC142*$AB142*$C$5</f>
        <v>0.32007782399999996</v>
      </c>
      <c r="CZ142">
        <f>(-2*(CZ$30*$C$5+$AB142/$AC142/2)*$AC142)*EXP(-2*(CZ$30*$C$5+$AB142/$AC142/2)*$AC142) + 2*$AC142*$AB142*$C$5</f>
        <v>0.32007782399999996</v>
      </c>
      <c r="DA142">
        <f>(-2*(DA$30*$C$5+$AB142/$AC142/2)*$AC142)*EXP(-2*(DA$30*$C$5+$AB142/$AC142/2)*$AC142) + 2*$AC142*$AB142*$C$5</f>
        <v>0.32007782399999996</v>
      </c>
      <c r="DB142">
        <f>(-2*(DB$30*$C$5+$AB142/$AC142/2)*$AC142)*EXP(-2*(DB$30*$C$5+$AB142/$AC142/2)*$AC142) + 2*$AC142*$AB142*$C$5</f>
        <v>0.32007782399999996</v>
      </c>
      <c r="DC142">
        <f>(-2*(DC$30*$C$5+$AB142/$AC142/2)*$AC142)*EXP(-2*(DC$30*$C$5+$AB142/$AC142/2)*$AC142) + 2*$AC142*$AB142*$C$5</f>
        <v>0.32007782399999996</v>
      </c>
      <c r="DD142">
        <f>(-2*(DD$30*$C$5+$AB142/$AC142/2)*$AC142)*EXP(-2*(DD$30*$C$5+$AB142/$AC142/2)*$AC142) + 2*$AC142*$AB142*$C$5</f>
        <v>0.32007782399999996</v>
      </c>
      <c r="DE142">
        <f>(-2*(DE$30*$C$5+$AB142/$AC142/2)*$AC142)*EXP(-2*(DE$30*$C$5+$AB142/$AC142/2)*$AC142) + 2*$AC142*$AB142*$C$5</f>
        <v>0.32007782399999996</v>
      </c>
      <c r="DF142">
        <f>(-2*(DF$30*$C$5+$AB142/$AC142/2)*$AC142)*EXP(-2*(DF$30*$C$5+$AB142/$AC142/2)*$AC142) + 2*$AC142*$AB142*$C$5</f>
        <v>0.32007782399999996</v>
      </c>
      <c r="DG142">
        <f>(-2*(DG$30*$C$5+$AB142/$AC142/2)*$AC142)*EXP(-2*(DG$30*$C$5+$AB142/$AC142/2)*$AC142) + 2*$AC142*$AB142*$C$5</f>
        <v>0.32007782399999996</v>
      </c>
      <c r="DH142">
        <f>(-2*(DH$30*$C$5+$AB142/$AC142/2)*$AC142)*EXP(-2*(DH$30*$C$5+$AB142/$AC142/2)*$AC142) + 2*$AC142*$AB142*$C$5</f>
        <v>0.32007782399999996</v>
      </c>
      <c r="DI142">
        <f>(-2*(DI$30*$C$5+$AB142/$AC142/2)*$AC142)*EXP(-2*(DI$30*$C$5+$AB142/$AC142/2)*$AC142) + 2*$AC142*$AB142*$C$5</f>
        <v>0.32007782399999996</v>
      </c>
      <c r="DJ142">
        <f>(-2*(DJ$30*$C$5+$AB142/$AC142/2)*$AC142)*EXP(-2*(DJ$30*$C$5+$AB142/$AC142/2)*$AC142) + 2*$AC142*$AB142*$C$5</f>
        <v>0.32007782399999996</v>
      </c>
      <c r="DK142">
        <f>(-2*(DK$30*$C$5+$AB142/$AC142/2)*$AC142)*EXP(-2*(DK$30*$C$5+$AB142/$AC142/2)*$AC142) + 2*$AC142*$AB142*$C$5</f>
        <v>0.32007782399999996</v>
      </c>
      <c r="DL142">
        <f>(-2*(DL$30*$C$5+$AB142/$AC142/2)*$AC142)*EXP(-2*(DL$30*$C$5+$AB142/$AC142/2)*$AC142) + 2*$AC142*$AB142*$C$5</f>
        <v>0.32007782399999996</v>
      </c>
      <c r="DM142">
        <f>(-2*(DM$30*$C$5+$AB142/$AC142/2)*$AC142)*EXP(-2*(DM$30*$C$5+$AB142/$AC142/2)*$AC142) + 2*$AC142*$AB142*$C$5</f>
        <v>0.32007782399999996</v>
      </c>
      <c r="DN142">
        <f>(-2*(DN$30*$C$5+$AB142/$AC142/2)*$AC142)*EXP(-2*(DN$30*$C$5+$AB142/$AC142/2)*$AC142) + 2*$AC142*$AB142*$C$5</f>
        <v>0.32007782399999996</v>
      </c>
      <c r="DO142">
        <f>(-2*(DO$30*$C$5+$AB142/$AC142/2)*$AC142)*EXP(-2*(DO$30*$C$5+$AB142/$AC142/2)*$AC142) + 2*$AC142*$AB142*$C$5</f>
        <v>0.32007782399999996</v>
      </c>
      <c r="DP142">
        <f>(-2*(DP$30*$C$5+$AB142/$AC142/2)*$AC142)*EXP(-2*(DP$30*$C$5+$AB142/$AC142/2)*$AC142) + 2*$AC142*$AB142*$C$5</f>
        <v>0.32007782399999996</v>
      </c>
      <c r="DQ142">
        <f>(-2*(DQ$30*$C$5+$AB142/$AC142/2)*$AC142)*EXP(-2*(DQ$30*$C$5+$AB142/$AC142/2)*$AC142) + 2*$AC142*$AB142*$C$5</f>
        <v>0.32007782399999996</v>
      </c>
      <c r="DR142">
        <f>(-2*(DR$30*$C$5+$AB142/$AC142/2)*$AC142)*EXP(-2*(DR$30*$C$5+$AB142/$AC142/2)*$AC142) + 2*$AC142*$AB142*$C$5</f>
        <v>0.32007782399999996</v>
      </c>
      <c r="DS142">
        <f>(-2*(DS$30*$C$5+$AB142/$AC142/2)*$AC142)*EXP(-2*(DS$30*$C$5+$AB142/$AC142/2)*$AC142) + 2*$AC142*$AB142*$C$5</f>
        <v>0.32007782399999996</v>
      </c>
      <c r="DT142">
        <f>(-2*(DT$30*$C$5+$AB142/$AC142/2)*$AC142)*EXP(-2*(DT$30*$C$5+$AB142/$AC142/2)*$AC142) + 2*$AC142*$AB142*$C$5</f>
        <v>0.32007782399999996</v>
      </c>
      <c r="DU142">
        <f>(-2*(DU$30*$C$5+$AB142/$AC142/2)*$AC142)*EXP(-2*(DU$30*$C$5+$AB142/$AC142/2)*$AC142) + 2*$AC142*$AB142*$C$5</f>
        <v>0.32007782399999996</v>
      </c>
      <c r="DV142">
        <f>(-2*(DV$30*$C$5+$AB142/$AC142/2)*$AC142)*EXP(-2*(DV$30*$C$5+$AB142/$AC142/2)*$AC142) + 2*$AC142*$AB142*$C$5</f>
        <v>0.32007782399999996</v>
      </c>
      <c r="DW142">
        <f>(-2*(DW$30*$C$5+$AB142/$AC142/2)*$AC142)*EXP(-2*(DW$30*$C$5+$AB142/$AC142/2)*$AC142) + 2*$AC142*$AB142*$C$5</f>
        <v>0.32007782399999996</v>
      </c>
      <c r="DX142">
        <f>(-2*(DX$30*$C$5+$AB142/$AC142/2)*$AC142)*EXP(-2*(DX$30*$C$5+$AB142/$AC142/2)*$AC142) + 2*$AC142*$AB142*$C$5</f>
        <v>0.32007782399999996</v>
      </c>
      <c r="DY142">
        <f>(-2*(DY$30*$C$5+$AB142/$AC142/2)*$AC142)*EXP(-2*(DY$30*$C$5+$AB142/$AC142/2)*$AC142) + 2*$AC142*$AB142*$C$5</f>
        <v>0.32007782399999996</v>
      </c>
      <c r="DZ142">
        <f>(-2*(DZ$30*$C$5+$AB142/$AC142/2)*$AC142)*EXP(-2*(DZ$30*$C$5+$AB142/$AC142/2)*$AC142) + 2*$AC142*$AB142*$C$5</f>
        <v>0.32007782399999996</v>
      </c>
      <c r="EA142">
        <f>(-2*(EA$30*$C$5+$AB142/$AC142/2)*$AC142)*EXP(-2*(EA$30*$C$5+$AB142/$AC142/2)*$AC142) + 2*$AC142*$AB142*$C$5</f>
        <v>0.32007782399999996</v>
      </c>
      <c r="EB142">
        <f>(-2*(EB$30*$C$5+$AB142/$AC142/2)*$AC142)*EXP(-2*(EB$30*$C$5+$AB142/$AC142/2)*$AC142) + 2*$AC142*$AB142*$C$5</f>
        <v>0.32007782399999996</v>
      </c>
      <c r="EC142">
        <f>(-2*(EC$30*$C$5+$AB142/$AC142/2)*$AC142)*EXP(-2*(EC$30*$C$5+$AB142/$AC142/2)*$AC142) + 2*$AC142*$AB142*$C$5</f>
        <v>0.32007782399999996</v>
      </c>
      <c r="ED142">
        <f>(-2*(ED$30*$C$5+$AB142/$AC142/2)*$AC142)*EXP(-2*(ED$30*$C$5+$AB142/$AC142/2)*$AC142) + 2*$AC142*$AB142*$C$5</f>
        <v>0.32007782399999996</v>
      </c>
      <c r="EE142">
        <f>(-2*(EE$30*$C$5+$AB142/$AC142/2)*$AC142)*EXP(-2*(EE$30*$C$5+$AB142/$AC142/2)*$AC142) + 2*$AC142*$AB142*$C$5</f>
        <v>0.32007782399999996</v>
      </c>
      <c r="EF142">
        <f>(-2*(EF$30*$C$5+$AB142/$AC142/2)*$AC142)*EXP(-2*(EF$30*$C$5+$AB142/$AC142/2)*$AC142) + 2*$AC142*$AB142*$C$5</f>
        <v>0.32007782399999996</v>
      </c>
      <c r="EG142">
        <f>(-2*(EG$30*$C$5+$AB142/$AC142/2)*$AC142)*EXP(-2*(EG$30*$C$5+$AB142/$AC142/2)*$AC142) + 2*$AC142*$AB142*$C$5</f>
        <v>0.32007782399999996</v>
      </c>
      <c r="EH142">
        <f>(-2*(EH$30*$C$5+$AB142/$AC142/2)*$AC142)*EXP(-2*(EH$30*$C$5+$AB142/$AC142/2)*$AC142) + 2*$AC142*$AB142*$C$5</f>
        <v>0.32007782399999996</v>
      </c>
      <c r="EI142">
        <f>(-2*(EI$30*$C$5+$AB142/$AC142/2)*$AC142)*EXP(-2*(EI$30*$C$5+$AB142/$AC142/2)*$AC142) + 2*$AC142*$AB142*$C$5</f>
        <v>0.32007782399999996</v>
      </c>
      <c r="EJ142">
        <f>(-2*(EJ$30*$C$5+$AB142/$AC142/2)*$AC142)*EXP(-2*(EJ$30*$C$5+$AB142/$AC142/2)*$AC142) + 2*$AC142*$AB142*$C$5</f>
        <v>0.32007782399999996</v>
      </c>
      <c r="EK142">
        <f>(-2*(EK$30*$C$5+$AB142/$AC142/2)*$AC142)*EXP(-2*(EK$30*$C$5+$AB142/$AC142/2)*$AC142) + 2*$AC142*$AB142*$C$5</f>
        <v>0.32007782399999996</v>
      </c>
      <c r="EL142">
        <f>(-2*(EL$30*$C$5+$AB142/$AC142/2)*$AC142)*EXP(-2*(EL$30*$C$5+$AB142/$AC142/2)*$AC142) + 2*$AC142*$AB142*$C$5</f>
        <v>0.32007782399999996</v>
      </c>
      <c r="EM142">
        <f>(-2*(EM$30*$C$5+$AB142/$AC142/2)*$AC142)*EXP(-2*(EM$30*$C$5+$AB142/$AC142/2)*$AC142) + 2*$AC142*$AB142*$C$5</f>
        <v>0.32007782399999996</v>
      </c>
      <c r="EN142">
        <f>(-2*(EN$30*$C$5+$AB142/$AC142/2)*$AC142)*EXP(-2*(EN$30*$C$5+$AB142/$AC142/2)*$AC142) + 2*$AC142*$AB142*$C$5</f>
        <v>0.32007782399999996</v>
      </c>
      <c r="EO142">
        <f>(-2*(EO$30*$C$5+$AB142/$AC142/2)*$AC142)*EXP(-2*(EO$30*$C$5+$AB142/$AC142/2)*$AC142) + 2*$AC142*$AB142*$C$5</f>
        <v>0.32007782399999996</v>
      </c>
      <c r="EP142">
        <f>(-2*(EP$30*$C$5+$AB142/$AC142/2)*$AC142)*EXP(-2*(EP$30*$C$5+$AB142/$AC142/2)*$AC142) + 2*$AC142*$AB142*$C$5</f>
        <v>0.32007782399999996</v>
      </c>
      <c r="EQ142">
        <f>(-2*(EQ$30*$C$5+$AB142/$AC142/2)*$AC142)*EXP(-2*(EQ$30*$C$5+$AB142/$AC142/2)*$AC142) + 2*$AC142*$AB142*$C$5</f>
        <v>0.32007782399999996</v>
      </c>
      <c r="ER142">
        <f>(-2*(ER$30*$C$5+$AB142/$AC142/2)*$AC142)*EXP(-2*(ER$30*$C$5+$AB142/$AC142/2)*$AC142) + 2*$AC142*$AB142*$C$5</f>
        <v>0.32007782399999996</v>
      </c>
      <c r="ES142">
        <f>(-2*(ES$30*$C$5+$AB142/$AC142/2)*$AC142)*EXP(-2*(ES$30*$C$5+$AB142/$AC142/2)*$AC142) + 2*$AC142*$AB142*$C$5</f>
        <v>0.32007782399999996</v>
      </c>
      <c r="ET142">
        <f>(-2*(ET$30*$C$5+$AB142/$AC142/2)*$AC142)*EXP(-2*(ET$30*$C$5+$AB142/$AC142/2)*$AC142) + 2*$AC142*$AB142*$C$5</f>
        <v>0.32007782399999996</v>
      </c>
      <c r="EU142">
        <f>(-2*(EU$30*$C$5+$AB142/$AC142/2)*$AC142)*EXP(-2*(EU$30*$C$5+$AB142/$AC142/2)*$AC142) + 2*$AC142*$AB142*$C$5</f>
        <v>0.32007782399999996</v>
      </c>
      <c r="EV142">
        <f>(-2*(EV$30*$C$5+$AB142/$AC142/2)*$AC142)*EXP(-2*(EV$30*$C$5+$AB142/$AC142/2)*$AC142) + 2*$AC142*$AB142*$C$5</f>
        <v>0.32007782399999996</v>
      </c>
      <c r="EW142">
        <f>(-2*(EW$30*$C$5+$AB142/$AC142/2)*$AC142)*EXP(-2*(EW$30*$C$5+$AB142/$AC142/2)*$AC142) + 2*$AC142*$AB142*$C$5</f>
        <v>0.32007782399999996</v>
      </c>
      <c r="EX142">
        <f>(-2*(EX$30*$C$5+$AB142/$AC142/2)*$AC142)*EXP(-2*(EX$30*$C$5+$AB142/$AC142/2)*$AC142) + 2*$AC142*$AB142*$C$5</f>
        <v>0.32007782399999996</v>
      </c>
      <c r="EY142">
        <f>(-2*(EY$30*$C$5+$AB142/$AC142/2)*$AC142)*EXP(-2*(EY$30*$C$5+$AB142/$AC142/2)*$AC142) + 2*$AC142*$AB142*$C$5</f>
        <v>0.32007782399999996</v>
      </c>
      <c r="EZ142">
        <f>(-2*(EZ$30*$C$5+$AB142/$AC142/2)*$AC142)*EXP(-2*(EZ$30*$C$5+$AB142/$AC142/2)*$AC142) + 2*$AC142*$AB142*$C$5</f>
        <v>0.32007782399999996</v>
      </c>
      <c r="FA142">
        <f>(-2*(FA$30*$C$5+$AB142/$AC142/2)*$AC142)*EXP(-2*(FA$30*$C$5+$AB142/$AC142/2)*$AC142) + 2*$AC142*$AB142*$C$5</f>
        <v>0.32007782399999996</v>
      </c>
      <c r="FB142">
        <f>(-2*(FB$30*$C$5+$AB142/$AC142/2)*$AC142)*EXP(-2*(FB$30*$C$5+$AB142/$AC142/2)*$AC142) + 2*$AC142*$AB142*$C$5</f>
        <v>0.32007782399999996</v>
      </c>
      <c r="FC142">
        <f>(-2*(FC$30*$C$5+$AB142/$AC142/2)*$AC142)*EXP(-2*(FC$30*$C$5+$AB142/$AC142/2)*$AC142) + 2*$AC142*$AB142*$C$5</f>
        <v>0.32007782399999996</v>
      </c>
      <c r="FD142">
        <f>(-2*(FD$30*$C$5+$AB142/$AC142/2)*$AC142)*EXP(-2*(FD$30*$C$5+$AB142/$AC142/2)*$AC142) + 2*$AC142*$AB142*$C$5</f>
        <v>0.32007782399999996</v>
      </c>
      <c r="FE142">
        <f>(-2*(FE$30*$C$5+$AB142/$AC142/2)*$AC142)*EXP(-2*(FE$30*$C$5+$AB142/$AC142/2)*$AC142) + 2*$AC142*$AB142*$C$5</f>
        <v>0.32007782399999996</v>
      </c>
      <c r="FF142">
        <f>(-2*(FF$30*$C$5+$AB142/$AC142/2)*$AC142)*EXP(-2*(FF$30*$C$5+$AB142/$AC142/2)*$AC142) + 2*$AC142*$AB142*$C$5</f>
        <v>0.32007782399999996</v>
      </c>
      <c r="FG142">
        <f>(-2*(FG$30*$C$5+$AB142/$AC142/2)*$AC142)*EXP(-2*(FG$30*$C$5+$AB142/$AC142/2)*$AC142) + 2*$AC142*$AB142*$C$5</f>
        <v>0.32007782399999996</v>
      </c>
      <c r="FH142">
        <f>(-2*(FH$30*$C$5+$AB142/$AC142/2)*$AC142)*EXP(-2*(FH$30*$C$5+$AB142/$AC142/2)*$AC142) + 2*$AC142*$AB142*$C$5</f>
        <v>0.32007782399999996</v>
      </c>
      <c r="FI142">
        <f>(-2*(FI$30*$C$5+$AB142/$AC142/2)*$AC142)*EXP(-2*(FI$30*$C$5+$AB142/$AC142/2)*$AC142) + 2*$AC142*$AB142*$C$5</f>
        <v>0.32007782399999996</v>
      </c>
      <c r="FJ142">
        <f>(-2*(FJ$30*$C$5+$AB142/$AC142/2)*$AC142)*EXP(-2*(FJ$30*$C$5+$AB142/$AC142/2)*$AC142) + 2*$AC142*$AB142*$C$5</f>
        <v>0.32007782399999996</v>
      </c>
      <c r="FK142">
        <f>(-2*(FK$30*$C$5+$AB142/$AC142/2)*$AC142)*EXP(-2*(FK$30*$C$5+$AB142/$AC142/2)*$AC142) + 2*$AC142*$AB142*$C$5</f>
        <v>0.32007782399999996</v>
      </c>
      <c r="FL142">
        <f>(-2*(FL$30*$C$5+$AB142/$AC142/2)*$AC142)*EXP(-2*(FL$30*$C$5+$AB142/$AC142/2)*$AC142) + 2*$AC142*$AB142*$C$5</f>
        <v>0.32007782399999996</v>
      </c>
      <c r="FM142">
        <f>(-2*(FM$30*$C$5+$AB142/$AC142/2)*$AC142)*EXP(-2*(FM$30*$C$5+$AB142/$AC142/2)*$AC142) + 2*$AC142*$AB142*$C$5</f>
        <v>0.32007782399999996</v>
      </c>
      <c r="FN142">
        <f>(-2*(FN$30*$C$5+$AB142/$AC142/2)*$AC142)*EXP(-2*(FN$30*$C$5+$AB142/$AC142/2)*$AC142) + 2*$AC142*$AB142*$C$5</f>
        <v>0.32007782399999996</v>
      </c>
      <c r="FO142">
        <f>(-2*(FO$30*$C$5+$AB142/$AC142/2)*$AC142)*EXP(-2*(FO$30*$C$5+$AB142/$AC142/2)*$AC142) + 2*$AC142*$AB142*$C$5</f>
        <v>0.32007782399999996</v>
      </c>
      <c r="FP142">
        <f>(-2*(FP$30*$C$5+$AB142/$AC142/2)*$AC142)*EXP(-2*(FP$30*$C$5+$AB142/$AC142/2)*$AC142) + 2*$AC142*$AB142*$C$5</f>
        <v>0.32007782399999996</v>
      </c>
      <c r="FQ142">
        <f>(-2*(FQ$30*$C$5+$AB142/$AC142/2)*$AC142)*EXP(-2*(FQ$30*$C$5+$AB142/$AC142/2)*$AC142) + 2*$AC142*$AB142*$C$5</f>
        <v>0.32007782399999996</v>
      </c>
      <c r="FR142">
        <f>(-2*(FR$30*$C$5+$AB142/$AC142/2)*$AC142)*EXP(-2*(FR$30*$C$5+$AB142/$AC142/2)*$AC142) + 2*$AC142*$AB142*$C$5</f>
        <v>0.32007782399999996</v>
      </c>
      <c r="FS142">
        <f>(-2*(FS$30*$C$5+$AB142/$AC142/2)*$AC142)*EXP(-2*(FS$30*$C$5+$AB142/$AC142/2)*$AC142) + 2*$AC142*$AB142*$C$5</f>
        <v>0.32007782399999996</v>
      </c>
      <c r="FT142">
        <f>(-2*(FT$30*$C$5+$AB142/$AC142/2)*$AC142)*EXP(-2*(FT$30*$C$5+$AB142/$AC142/2)*$AC142) + 2*$AC142*$AB142*$C$5</f>
        <v>0.32007782399999996</v>
      </c>
      <c r="FU142">
        <f>(-2*(FU$30*$C$5+$AB142/$AC142/2)*$AC142)*EXP(-2*(FU$30*$C$5+$AB142/$AC142/2)*$AC142) + 2*$AC142*$AB142*$C$5</f>
        <v>0.32007782399999996</v>
      </c>
      <c r="FV142">
        <f>(-2*(FV$30*$C$5+$AB142/$AC142/2)*$AC142)*EXP(-2*(FV$30*$C$5+$AB142/$AC142/2)*$AC142) + 2*$AC142*$AB142*$C$5</f>
        <v>0.32007782399999996</v>
      </c>
      <c r="FW142">
        <f>(-2*(FW$30*$C$5+$AB142/$AC142/2)*$AC142)*EXP(-2*(FW$30*$C$5+$AB142/$AC142/2)*$AC142) + 2*$AC142*$AB142*$C$5</f>
        <v>0.32007782399999996</v>
      </c>
      <c r="FX142">
        <f>(-2*(FX$30*$C$5+$AB142/$AC142/2)*$AC142)*EXP(-2*(FX$30*$C$5+$AB142/$AC142/2)*$AC142) + 2*$AC142*$AB142*$C$5</f>
        <v>0.32007782399999996</v>
      </c>
      <c r="FY142">
        <f>(-2*(FY$30*$C$5+$AB142/$AC142/2)*$AC142)*EXP(-2*(FY$30*$C$5+$AB142/$AC142/2)*$AC142) + 2*$AC142*$AB142*$C$5</f>
        <v>0.32007782399999996</v>
      </c>
      <c r="FZ142">
        <f>(-2*(FZ$30*$C$5+$AB142/$AC142/2)*$AC142)*EXP(-2*(FZ$30*$C$5+$AB142/$AC142/2)*$AC142) + 2*$AC142*$AB142*$C$5</f>
        <v>0.32007782399999996</v>
      </c>
      <c r="GA142">
        <f>(-2*(GA$30*$C$5+$AB142/$AC142/2)*$AC142)*EXP(-2*(GA$30*$C$5+$AB142/$AC142/2)*$AC142) + 2*$AC142*$AB142*$C$5</f>
        <v>0.32007782399999996</v>
      </c>
      <c r="GB142">
        <f>(-2*(GB$30*$C$5+$AB142/$AC142/2)*$AC142)*EXP(-2*(GB$30*$C$5+$AB142/$AC142/2)*$AC142) + 2*$AC142*$AB142*$C$5</f>
        <v>0.32007782399999996</v>
      </c>
      <c r="GC142">
        <f>(-2*(GC$30*$C$5+$AB142/$AC142/2)*$AC142)*EXP(-2*(GC$30*$C$5+$AB142/$AC142/2)*$AC142) + 2*$AC142*$AB142*$C$5</f>
        <v>0.32007782399999996</v>
      </c>
      <c r="GD142">
        <f>(-2*(GD$30*$C$5+$AB142/$AC142/2)*$AC142)*EXP(-2*(GD$30*$C$5+$AB142/$AC142/2)*$AC142) + 2*$AC142*$AB142*$C$5</f>
        <v>0.32007782399999996</v>
      </c>
      <c r="GE142">
        <f>(-2*(GE$30*$C$5+$AB142/$AC142/2)*$AC142)*EXP(-2*(GE$30*$C$5+$AB142/$AC142/2)*$AC142) + 2*$AC142*$AB142*$C$5</f>
        <v>0.32007782399999996</v>
      </c>
      <c r="GF142">
        <f>(-2*(GF$30*$C$5+$AB142/$AC142/2)*$AC142)*EXP(-2*(GF$30*$C$5+$AB142/$AC142/2)*$AC142) + 2*$AC142*$AB142*$C$5</f>
        <v>0.32007782399999996</v>
      </c>
      <c r="GG142">
        <f>(-2*(GG$30*$C$5+$AB142/$AC142/2)*$AC142)*EXP(-2*(GG$30*$C$5+$AB142/$AC142/2)*$AC142) + 2*$AC142*$AB142*$C$5</f>
        <v>0.32007782399999996</v>
      </c>
      <c r="GH142">
        <f>(-2*(GH$30*$C$5+$AB142/$AC142/2)*$AC142)*EXP(-2*(GH$30*$C$5+$AB142/$AC142/2)*$AC142) + 2*$AC142*$AB142*$C$5</f>
        <v>0.32007782399999996</v>
      </c>
      <c r="GI142">
        <f>(-2*(GI$30*$C$5+$AB142/$AC142/2)*$AC142)*EXP(-2*(GI$30*$C$5+$AB142/$AC142/2)*$AC142) + 2*$AC142*$AB142*$C$5</f>
        <v>0.32007782399999996</v>
      </c>
      <c r="GJ142">
        <f>(-2*(GJ$30*$C$5+$AB142/$AC142/2)*$AC142)*EXP(-2*(GJ$30*$C$5+$AB142/$AC142/2)*$AC142) + 2*$AC142*$AB142*$C$5</f>
        <v>0.32007782399999996</v>
      </c>
      <c r="GK142">
        <f>(-2*(GK$30*$C$5+$AB142/$AC142/2)*$AC142)*EXP(-2*(GK$30*$C$5+$AB142/$AC142/2)*$AC142) + 2*$AC142*$AB142*$C$5</f>
        <v>0.32007782399999996</v>
      </c>
      <c r="GL142">
        <f>(-2*(GL$30*$C$5+$AB142/$AC142/2)*$AC142)*EXP(-2*(GL$30*$C$5+$AB142/$AC142/2)*$AC142) + 2*$AC142*$AB142*$C$5</f>
        <v>0.32007782399999996</v>
      </c>
      <c r="GM142">
        <f>(-2*(GM$30*$C$5+$AB142/$AC142/2)*$AC142)*EXP(-2*(GM$30*$C$5+$AB142/$AC142/2)*$AC142) + 2*$AC142*$AB142*$C$5</f>
        <v>0.32007782399999996</v>
      </c>
      <c r="GN142">
        <f>(-2*(GN$30*$C$5+$AB142/$AC142/2)*$AC142)*EXP(-2*(GN$30*$C$5+$AB142/$AC142/2)*$AC142) + 2*$AC142*$AB142*$C$5</f>
        <v>0.32007782399999996</v>
      </c>
      <c r="GO142">
        <f>(-2*(GO$30*$C$5+$AB142/$AC142/2)*$AC142)*EXP(-2*(GO$30*$C$5+$AB142/$AC142/2)*$AC142) + 2*$AC142*$AB142*$C$5</f>
        <v>0.32007782399999996</v>
      </c>
      <c r="GP142">
        <f>(-2*(GP$30*$C$5+$AB142/$AC142/2)*$AC142)*EXP(-2*(GP$30*$C$5+$AB142/$AC142/2)*$AC142) + 2*$AC142*$AB142*$C$5</f>
        <v>0.32007782399999996</v>
      </c>
      <c r="GQ142">
        <f>(-2*(GQ$30*$C$5+$AB142/$AC142/2)*$AC142)*EXP(-2*(GQ$30*$C$5+$AB142/$AC142/2)*$AC142) + 2*$AC142*$AB142*$C$5</f>
        <v>0.32007782399999996</v>
      </c>
      <c r="GR142">
        <f>(-2*(GR$30*$C$5+$AB142/$AC142/2)*$AC142)*EXP(-2*(GR$30*$C$5+$AB142/$AC142/2)*$AC142) + 2*$AC142*$AB142*$C$5</f>
        <v>0.32007782399999996</v>
      </c>
      <c r="GS142">
        <f>(-2*(GS$30*$C$5+$AB142/$AC142/2)*$AC142)*EXP(-2*(GS$30*$C$5+$AB142/$AC142/2)*$AC142) + 2*$AC142*$AB142*$C$5</f>
        <v>0.32007782399999996</v>
      </c>
      <c r="GT142">
        <f>(-2*(GT$30*$C$5+$AB142/$AC142/2)*$AC142)*EXP(-2*(GT$30*$C$5+$AB142/$AC142/2)*$AC142) + 2*$AC142*$AB142*$C$5</f>
        <v>0.32007782399999996</v>
      </c>
      <c r="GU142">
        <f>(-2*(GU$30*$C$5+$AB142/$AC142/2)*$AC142)*EXP(-2*(GU$30*$C$5+$AB142/$AC142/2)*$AC142) + 2*$AC142*$AB142*$C$5</f>
        <v>0.32007782399999996</v>
      </c>
      <c r="GV142">
        <f>(-2*(GV$30*$C$5+$AB142/$AC142/2)*$AC142)*EXP(-2*(GV$30*$C$5+$AB142/$AC142/2)*$AC142) + 2*$AC142*$AB142*$C$5</f>
        <v>0.32007782399999996</v>
      </c>
      <c r="GW142">
        <f>(-2*(GW$30*$C$5+$AB142/$AC142/2)*$AC142)*EXP(-2*(GW$30*$C$5+$AB142/$AC142/2)*$AC142) + 2*$AC142*$AB142*$C$5</f>
        <v>0.32007782399999996</v>
      </c>
      <c r="GX142">
        <f>(-2*(GX$30*$C$5+$AB142/$AC142/2)*$AC142)*EXP(-2*(GX$30*$C$5+$AB142/$AC142/2)*$AC142) + 2*$AC142*$AB142*$C$5</f>
        <v>0.32007782399999996</v>
      </c>
      <c r="GY142">
        <f>(-2*(GY$30*$C$5+$AB142/$AC142/2)*$AC142)*EXP(-2*(GY$30*$C$5+$AB142/$AC142/2)*$AC142) + 2*$AC142*$AB142*$C$5</f>
        <v>0.32007782399999996</v>
      </c>
      <c r="GZ142">
        <f>(-2*(GZ$30*$C$5+$AB142/$AC142/2)*$AC142)*EXP(-2*(GZ$30*$C$5+$AB142/$AC142/2)*$AC142) + 2*$AC142*$AB142*$C$5</f>
        <v>0.32007782399999996</v>
      </c>
      <c r="HA142">
        <f>(-2*(HA$30*$C$5+$AB142/$AC142/2)*$AC142)*EXP(-2*(HA$30*$C$5+$AB142/$AC142/2)*$AC142) + 2*$AC142*$AB142*$C$5</f>
        <v>0.32007782399999996</v>
      </c>
      <c r="HB142">
        <f>(-2*(HB$30*$C$5+$AB142/$AC142/2)*$AC142)*EXP(-2*(HB$30*$C$5+$AB142/$AC142/2)*$AC142) + 2*$AC142*$AB142*$C$5</f>
        <v>0.32007782399999996</v>
      </c>
      <c r="HC142">
        <f>(-2*(HC$30*$C$5+$AB142/$AC142/2)*$AC142)*EXP(-2*(HC$30*$C$5+$AB142/$AC142/2)*$AC142) + 2*$AC142*$AB142*$C$5</f>
        <v>0.32007782399999996</v>
      </c>
      <c r="HD142">
        <f>(-2*(HD$30*$C$5+$AB142/$AC142/2)*$AC142)*EXP(-2*(HD$30*$C$5+$AB142/$AC142/2)*$AC142) + 2*$AC142*$AB142*$C$5</f>
        <v>0.32007782399999996</v>
      </c>
      <c r="HE142">
        <f>(-2*(HE$30*$C$5+$AB142/$AC142/2)*$AC142)*EXP(-2*(HE$30*$C$5+$AB142/$AC142/2)*$AC142) + 2*$AC142*$AB142*$C$5</f>
        <v>0.32007782399999996</v>
      </c>
      <c r="HF142">
        <f>(-2*(HF$30*$C$5+$AB142/$AC142/2)*$AC142)*EXP(-2*(HF$30*$C$5+$AB142/$AC142/2)*$AC142) + 2*$AC142*$AB142*$C$5</f>
        <v>0.32007782399999996</v>
      </c>
      <c r="HG142">
        <f>(-2*(HG$30*$C$5+$AB142/$AC142/2)*$AC142)*EXP(-2*(HG$30*$C$5+$AB142/$AC142/2)*$AC142) + 2*$AC142*$AB142*$C$5</f>
        <v>0.32007782399999996</v>
      </c>
      <c r="HH142">
        <f>(-2*(HH$30*$C$5+$AB142/$AC142/2)*$AC142)*EXP(-2*(HH$30*$C$5+$AB142/$AC142/2)*$AC142) + 2*$AC142*$AB142*$C$5</f>
        <v>0.32007782399999996</v>
      </c>
      <c r="HI142">
        <f>(-2*(HI$30*$C$5+$AB142/$AC142/2)*$AC142)*EXP(-2*(HI$30*$C$5+$AB142/$AC142/2)*$AC142) + 2*$AC142*$AB142*$C$5</f>
        <v>0.32007782399999996</v>
      </c>
      <c r="HJ142">
        <f>(-2*(HJ$30*$C$5+$AB142/$AC142/2)*$AC142)*EXP(-2*(HJ$30*$C$5+$AB142/$AC142/2)*$AC142) + 2*$AC142*$AB142*$C$5</f>
        <v>0.32007782399999996</v>
      </c>
      <c r="HK142">
        <f>(-2*(HK$30*$C$5+$AB142/$AC142/2)*$AC142)*EXP(-2*(HK$30*$C$5+$AB142/$AC142/2)*$AC142) + 2*$AC142*$AB142*$C$5</f>
        <v>0.32007782399999996</v>
      </c>
      <c r="HL142">
        <f>(-2*(HL$30*$C$5+$AB142/$AC142/2)*$AC142)*EXP(-2*(HL$30*$C$5+$AB142/$AC142/2)*$AC142) + 2*$AC142*$AB142*$C$5</f>
        <v>0.32007782399999996</v>
      </c>
      <c r="HM142">
        <f>(-2*(HM$30*$C$5+$AB142/$AC142/2)*$AC142)*EXP(-2*(HM$30*$C$5+$AB142/$AC142/2)*$AC142) + 2*$AC142*$AB142*$C$5</f>
        <v>0.32007782399999996</v>
      </c>
      <c r="HN142">
        <f>(-2*(HN$30*$C$5+$AB142/$AC142/2)*$AC142)*EXP(-2*(HN$30*$C$5+$AB142/$AC142/2)*$AC142) + 2*$AC142*$AB142*$C$5</f>
        <v>0.32007782399999996</v>
      </c>
      <c r="HO142">
        <f>(-2*(HO$30*$C$5+$AB142/$AC142/2)*$AC142)*EXP(-2*(HO$30*$C$5+$AB142/$AC142/2)*$AC142) + 2*$AC142*$AB142*$C$5</f>
        <v>0.32007782399999996</v>
      </c>
      <c r="HP142">
        <f>(-2*(HP$30*$C$5+$AB142/$AC142/2)*$AC142)*EXP(-2*(HP$30*$C$5+$AB142/$AC142/2)*$AC142) + 2*$AC142*$AB142*$C$5</f>
        <v>0.32007782399999996</v>
      </c>
      <c r="HQ142">
        <f>(-2*(HQ$30*$C$5+$AB142/$AC142/2)*$AC142)*EXP(-2*(HQ$30*$C$5+$AB142/$AC142/2)*$AC142) + 2*$AC142*$AB142*$C$5</f>
        <v>0.32007782399999996</v>
      </c>
      <c r="HR142">
        <f>(-2*(HR$30*$C$5+$AB142/$AC142/2)*$AC142)*EXP(-2*(HR$30*$C$5+$AB142/$AC142/2)*$AC142) + 2*$AC142*$AB142*$C$5</f>
        <v>0.32007782399999996</v>
      </c>
      <c r="HS142">
        <f>(-2*(HS$30*$C$5+$AB142/$AC142/2)*$AC142)*EXP(-2*(HS$30*$C$5+$AB142/$AC142/2)*$AC142) + 2*$AC142*$AB142*$C$5</f>
        <v>0.32007782399999996</v>
      </c>
      <c r="HT142">
        <f>(-2*(HT$30*$C$5+$AB142/$AC142/2)*$AC142)*EXP(-2*(HT$30*$C$5+$AB142/$AC142/2)*$AC142) + 2*$AC142*$AB142*$C$5</f>
        <v>0.32007782399999996</v>
      </c>
      <c r="HU142">
        <f>(-2*(HU$30*$C$5+$AB142/$AC142/2)*$AC142)*EXP(-2*(HU$30*$C$5+$AB142/$AC142/2)*$AC142) + 2*$AC142*$AB142*$C$5</f>
        <v>0.32007782399999996</v>
      </c>
      <c r="HV142">
        <f>(-2*(HV$30*$C$5+$AB142/$AC142/2)*$AC142)*EXP(-2*(HV$30*$C$5+$AB142/$AC142/2)*$AC142) + 2*$AC142*$AB142*$C$5</f>
        <v>0.32007782399999996</v>
      </c>
      <c r="HW142">
        <f>(-2*(HW$30*$C$5+$AB142/$AC142/2)*$AC142)*EXP(-2*(HW$30*$C$5+$AB142/$AC142/2)*$AC142) + 2*$AC142*$AB142*$C$5</f>
        <v>0.32007782399999996</v>
      </c>
    </row>
    <row r="143" spans="1:231">
      <c r="A143" s="4"/>
      <c r="B143" s="4"/>
      <c r="C143" s="4"/>
      <c r="E143" s="116">
        <f t="shared" si="20"/>
        <v>1111</v>
      </c>
      <c r="F143" s="106">
        <f>EXP(-2*($E143-1)/$C$8*$C$5*($C$3*'UL FRMPL'!H$35-'UL FRMPL'!$H$35)/1000)</f>
        <v>0.67025484047321093</v>
      </c>
      <c r="G143" s="130"/>
      <c r="H143" s="130">
        <f t="shared" si="17"/>
        <v>0.94099020317417459</v>
      </c>
      <c r="I143" s="130">
        <v>0.99663391557496295</v>
      </c>
      <c r="J143" s="106">
        <v>1</v>
      </c>
      <c r="K143" s="3"/>
      <c r="L143" s="130"/>
      <c r="N143">
        <f t="shared" si="18"/>
        <v>0.94099020317417459</v>
      </c>
      <c r="O143">
        <f t="shared" si="19"/>
        <v>0.24648411543542625</v>
      </c>
      <c r="P143">
        <f t="shared" si="24"/>
        <v>0.18572969627344171</v>
      </c>
      <c r="Q143">
        <f t="shared" si="23"/>
        <v>0.13995027637739205</v>
      </c>
      <c r="R143">
        <f t="shared" si="23"/>
        <v>0.10545475629956715</v>
      </c>
      <c r="S143">
        <f t="shared" si="23"/>
        <v>7.9461833974609902E-2</v>
      </c>
      <c r="T143">
        <f t="shared" si="23"/>
        <v>5.9875754116501471E-2</v>
      </c>
      <c r="U143">
        <f t="shared" si="23"/>
        <v>4.5117331827066523E-2</v>
      </c>
      <c r="V143">
        <f t="shared" si="23"/>
        <v>3.399662620086543E-2</v>
      </c>
      <c r="W143">
        <f t="shared" si="23"/>
        <v>2.5616997863956281E-2</v>
      </c>
      <c r="X143">
        <f t="shared" si="23"/>
        <v>1.9302814805347811E-2</v>
      </c>
      <c r="AB143" s="116">
        <f t="shared" si="21"/>
        <v>112</v>
      </c>
      <c r="AC143">
        <f>($C$3*'UL FRMPL'!H$35-'UL FRMPL'!$H$35)/1000</f>
        <v>1.441792</v>
      </c>
      <c r="AE143">
        <f>(-2*(AE$30*$C$5+$AB143/$AC143/2)*$AC143)*EXP(-2*(AE$30*$C$5+$AB143/$AC143/2)*$AC143) + 2*$AC143*$AB143*$C$5</f>
        <v>0.32296140800000001</v>
      </c>
      <c r="AF143">
        <f>(-2*(AF$30*$C$5+$AB143/$AC143/2)*$AC143)*EXP(-2*(AF$30*$C$5+$AB143/$AC143/2)*$AC143) + 2*$AC143*$AB143*$C$5</f>
        <v>0.32296140800000001</v>
      </c>
      <c r="AG143">
        <f>(-2*(AG$30*$C$5+$AB143/$AC143/2)*$AC143)*EXP(-2*(AG$30*$C$5+$AB143/$AC143/2)*$AC143) + 2*$AC143*$AB143*$C$5</f>
        <v>0.32296140800000001</v>
      </c>
      <c r="AH143">
        <f>(-2*(AH$30*$C$5+$AB143/$AC143/2)*$AC143)*EXP(-2*(AH$30*$C$5+$AB143/$AC143/2)*$AC143) + 2*$AC143*$AB143*$C$5</f>
        <v>0.32296140800000001</v>
      </c>
      <c r="AI143">
        <f>(-2*(AI$30*$C$5+$AB143/$AC143/2)*$AC143)*EXP(-2*(AI$30*$C$5+$AB143/$AC143/2)*$AC143) + 2*$AC143*$AB143*$C$5</f>
        <v>0.32296140800000001</v>
      </c>
      <c r="AJ143">
        <f>(-2*(AJ$30*$C$5+$AB143/$AC143/2)*$AC143)*EXP(-2*(AJ$30*$C$5+$AB143/$AC143/2)*$AC143) + 2*$AC143*$AB143*$C$5</f>
        <v>0.32296140800000001</v>
      </c>
      <c r="AK143">
        <f>(-2*(AK$30*$C$5+$AB143/$AC143/2)*$AC143)*EXP(-2*(AK$30*$C$5+$AB143/$AC143/2)*$AC143) + 2*$AC143*$AB143*$C$5</f>
        <v>0.32296140800000001</v>
      </c>
      <c r="AL143">
        <f>(-2*(AL$30*$C$5+$AB143/$AC143/2)*$AC143)*EXP(-2*(AL$30*$C$5+$AB143/$AC143/2)*$AC143) + 2*$AC143*$AB143*$C$5</f>
        <v>0.32296140800000001</v>
      </c>
      <c r="AM143">
        <f>(-2*(AM$30*$C$5+$AB143/$AC143/2)*$AC143)*EXP(-2*(AM$30*$C$5+$AB143/$AC143/2)*$AC143) + 2*$AC143*$AB143*$C$5</f>
        <v>0.32296140800000001</v>
      </c>
      <c r="AN143">
        <f>(-2*(AN$30*$C$5+$AB143/$AC143/2)*$AC143)*EXP(-2*(AN$30*$C$5+$AB143/$AC143/2)*$AC143) + 2*$AC143*$AB143*$C$5</f>
        <v>0.32296140800000001</v>
      </c>
      <c r="AO143">
        <f>(-2*(AO$30*$C$5+$AB143/$AC143/2)*$AC143)*EXP(-2*(AO$30*$C$5+$AB143/$AC143/2)*$AC143) + 2*$AC143*$AB143*$C$5</f>
        <v>0.32296140800000001</v>
      </c>
      <c r="AP143">
        <f>(-2*(AP$30*$C$5+$AB143/$AC143/2)*$AC143)*EXP(-2*(AP$30*$C$5+$AB143/$AC143/2)*$AC143) + 2*$AC143*$AB143*$C$5</f>
        <v>0.32296140800000001</v>
      </c>
      <c r="AQ143">
        <f>(-2*(AQ$30*$C$5+$AB143/$AC143/2)*$AC143)*EXP(-2*(AQ$30*$C$5+$AB143/$AC143/2)*$AC143) + 2*$AC143*$AB143*$C$5</f>
        <v>0.32296140800000001</v>
      </c>
      <c r="AR143">
        <f>(-2*(AR$30*$C$5+$AB143/$AC143/2)*$AC143)*EXP(-2*(AR$30*$C$5+$AB143/$AC143/2)*$AC143) + 2*$AC143*$AB143*$C$5</f>
        <v>0.32296140800000001</v>
      </c>
      <c r="AS143">
        <f>(-2*(AS$30*$C$5+$AB143/$AC143/2)*$AC143)*EXP(-2*(AS$30*$C$5+$AB143/$AC143/2)*$AC143) + 2*$AC143*$AB143*$C$5</f>
        <v>0.32296140800000001</v>
      </c>
      <c r="AT143">
        <f>(-2*(AT$30*$C$5+$AB143/$AC143/2)*$AC143)*EXP(-2*(AT$30*$C$5+$AB143/$AC143/2)*$AC143) + 2*$AC143*$AB143*$C$5</f>
        <v>0.32296140800000001</v>
      </c>
      <c r="AU143">
        <f>(-2*(AU$30*$C$5+$AB143/$AC143/2)*$AC143)*EXP(-2*(AU$30*$C$5+$AB143/$AC143/2)*$AC143) + 2*$AC143*$AB143*$C$5</f>
        <v>0.32296140800000001</v>
      </c>
      <c r="AV143">
        <f>(-2*(AV$30*$C$5+$AB143/$AC143/2)*$AC143)*EXP(-2*(AV$30*$C$5+$AB143/$AC143/2)*$AC143) + 2*$AC143*$AB143*$C$5</f>
        <v>0.32296140800000001</v>
      </c>
      <c r="AW143">
        <f>(-2*(AW$30*$C$5+$AB143/$AC143/2)*$AC143)*EXP(-2*(AW$30*$C$5+$AB143/$AC143/2)*$AC143) + 2*$AC143*$AB143*$C$5</f>
        <v>0.32296140800000001</v>
      </c>
      <c r="AX143">
        <f>(-2*(AX$30*$C$5+$AB143/$AC143/2)*$AC143)*EXP(-2*(AX$30*$C$5+$AB143/$AC143/2)*$AC143) + 2*$AC143*$AB143*$C$5</f>
        <v>0.32296140800000001</v>
      </c>
      <c r="AY143">
        <f>(-2*(AY$30*$C$5+$AB143/$AC143/2)*$AC143)*EXP(-2*(AY$30*$C$5+$AB143/$AC143/2)*$AC143) + 2*$AC143*$AB143*$C$5</f>
        <v>0.32296140800000001</v>
      </c>
      <c r="AZ143">
        <f>(-2*(AZ$30*$C$5+$AB143/$AC143/2)*$AC143)*EXP(-2*(AZ$30*$C$5+$AB143/$AC143/2)*$AC143) + 2*$AC143*$AB143*$C$5</f>
        <v>0.32296140800000001</v>
      </c>
      <c r="BA143">
        <f>(-2*(BA$30*$C$5+$AB143/$AC143/2)*$AC143)*EXP(-2*(BA$30*$C$5+$AB143/$AC143/2)*$AC143) + 2*$AC143*$AB143*$C$5</f>
        <v>0.32296140800000001</v>
      </c>
      <c r="BB143">
        <f>(-2*(BB$30*$C$5+$AB143/$AC143/2)*$AC143)*EXP(-2*(BB$30*$C$5+$AB143/$AC143/2)*$AC143) + 2*$AC143*$AB143*$C$5</f>
        <v>0.32296140800000001</v>
      </c>
      <c r="BC143">
        <f>(-2*(BC$30*$C$5+$AB143/$AC143/2)*$AC143)*EXP(-2*(BC$30*$C$5+$AB143/$AC143/2)*$AC143) + 2*$AC143*$AB143*$C$5</f>
        <v>0.32296140800000001</v>
      </c>
      <c r="BD143">
        <f>(-2*(BD$30*$C$5+$AB143/$AC143/2)*$AC143)*EXP(-2*(BD$30*$C$5+$AB143/$AC143/2)*$AC143) + 2*$AC143*$AB143*$C$5</f>
        <v>0.32296140800000001</v>
      </c>
      <c r="BE143">
        <f>(-2*(BE$30*$C$5+$AB143/$AC143/2)*$AC143)*EXP(-2*(BE$30*$C$5+$AB143/$AC143/2)*$AC143) + 2*$AC143*$AB143*$C$5</f>
        <v>0.32296140800000001</v>
      </c>
      <c r="BF143">
        <f>(-2*(BF$30*$C$5+$AB143/$AC143/2)*$AC143)*EXP(-2*(BF$30*$C$5+$AB143/$AC143/2)*$AC143) + 2*$AC143*$AB143*$C$5</f>
        <v>0.32296140800000001</v>
      </c>
      <c r="BG143">
        <f>(-2*(BG$30*$C$5+$AB143/$AC143/2)*$AC143)*EXP(-2*(BG$30*$C$5+$AB143/$AC143/2)*$AC143) + 2*$AC143*$AB143*$C$5</f>
        <v>0.32296140800000001</v>
      </c>
      <c r="BH143">
        <f>(-2*(BH$30*$C$5+$AB143/$AC143/2)*$AC143)*EXP(-2*(BH$30*$C$5+$AB143/$AC143/2)*$AC143) + 2*$AC143*$AB143*$C$5</f>
        <v>0.32296140800000001</v>
      </c>
      <c r="BI143">
        <f>(-2*(BI$30*$C$5+$AB143/$AC143/2)*$AC143)*EXP(-2*(BI$30*$C$5+$AB143/$AC143/2)*$AC143) + 2*$AC143*$AB143*$C$5</f>
        <v>0.32296140800000001</v>
      </c>
      <c r="BJ143">
        <f>(-2*(BJ$30*$C$5+$AB143/$AC143/2)*$AC143)*EXP(-2*(BJ$30*$C$5+$AB143/$AC143/2)*$AC143) + 2*$AC143*$AB143*$C$5</f>
        <v>0.32296140800000001</v>
      </c>
      <c r="BK143">
        <f>(-2*(BK$30*$C$5+$AB143/$AC143/2)*$AC143)*EXP(-2*(BK$30*$C$5+$AB143/$AC143/2)*$AC143) + 2*$AC143*$AB143*$C$5</f>
        <v>0.32296140800000001</v>
      </c>
      <c r="BL143">
        <f>(-2*(BL$30*$C$5+$AB143/$AC143/2)*$AC143)*EXP(-2*(BL$30*$C$5+$AB143/$AC143/2)*$AC143) + 2*$AC143*$AB143*$C$5</f>
        <v>0.32296140800000001</v>
      </c>
      <c r="BM143">
        <f>(-2*(BM$30*$C$5+$AB143/$AC143/2)*$AC143)*EXP(-2*(BM$30*$C$5+$AB143/$AC143/2)*$AC143) + 2*$AC143*$AB143*$C$5</f>
        <v>0.32296140800000001</v>
      </c>
      <c r="BN143">
        <f>(-2*(BN$30*$C$5+$AB143/$AC143/2)*$AC143)*EXP(-2*(BN$30*$C$5+$AB143/$AC143/2)*$AC143) + 2*$AC143*$AB143*$C$5</f>
        <v>0.32296140800000001</v>
      </c>
      <c r="BO143">
        <f>(-2*(BO$30*$C$5+$AB143/$AC143/2)*$AC143)*EXP(-2*(BO$30*$C$5+$AB143/$AC143/2)*$AC143) + 2*$AC143*$AB143*$C$5</f>
        <v>0.32296140800000001</v>
      </c>
      <c r="BP143">
        <f>(-2*(BP$30*$C$5+$AB143/$AC143/2)*$AC143)*EXP(-2*(BP$30*$C$5+$AB143/$AC143/2)*$AC143) + 2*$AC143*$AB143*$C$5</f>
        <v>0.32296140800000001</v>
      </c>
      <c r="BQ143">
        <f>(-2*(BQ$30*$C$5+$AB143/$AC143/2)*$AC143)*EXP(-2*(BQ$30*$C$5+$AB143/$AC143/2)*$AC143) + 2*$AC143*$AB143*$C$5</f>
        <v>0.32296140800000001</v>
      </c>
      <c r="BR143">
        <f>(-2*(BR$30*$C$5+$AB143/$AC143/2)*$AC143)*EXP(-2*(BR$30*$C$5+$AB143/$AC143/2)*$AC143) + 2*$AC143*$AB143*$C$5</f>
        <v>0.32296140800000001</v>
      </c>
      <c r="BS143">
        <f>(-2*(BS$30*$C$5+$AB143/$AC143/2)*$AC143)*EXP(-2*(BS$30*$C$5+$AB143/$AC143/2)*$AC143) + 2*$AC143*$AB143*$C$5</f>
        <v>0.32296140800000001</v>
      </c>
      <c r="BT143">
        <f>(-2*(BT$30*$C$5+$AB143/$AC143/2)*$AC143)*EXP(-2*(BT$30*$C$5+$AB143/$AC143/2)*$AC143) + 2*$AC143*$AB143*$C$5</f>
        <v>0.32296140800000001</v>
      </c>
      <c r="BU143">
        <f>(-2*(BU$30*$C$5+$AB143/$AC143/2)*$AC143)*EXP(-2*(BU$30*$C$5+$AB143/$AC143/2)*$AC143) + 2*$AC143*$AB143*$C$5</f>
        <v>0.32296140800000001</v>
      </c>
      <c r="BV143">
        <f>(-2*(BV$30*$C$5+$AB143/$AC143/2)*$AC143)*EXP(-2*(BV$30*$C$5+$AB143/$AC143/2)*$AC143) + 2*$AC143*$AB143*$C$5</f>
        <v>0.32296140800000001</v>
      </c>
      <c r="BW143">
        <f>(-2*(BW$30*$C$5+$AB143/$AC143/2)*$AC143)*EXP(-2*(BW$30*$C$5+$AB143/$AC143/2)*$AC143) + 2*$AC143*$AB143*$C$5</f>
        <v>0.32296140800000001</v>
      </c>
      <c r="BX143">
        <f>(-2*(BX$30*$C$5+$AB143/$AC143/2)*$AC143)*EXP(-2*(BX$30*$C$5+$AB143/$AC143/2)*$AC143) + 2*$AC143*$AB143*$C$5</f>
        <v>0.32296140800000001</v>
      </c>
      <c r="BY143">
        <f>(-2*(BY$30*$C$5+$AB143/$AC143/2)*$AC143)*EXP(-2*(BY$30*$C$5+$AB143/$AC143/2)*$AC143) + 2*$AC143*$AB143*$C$5</f>
        <v>0.32296140800000001</v>
      </c>
      <c r="BZ143">
        <f>(-2*(BZ$30*$C$5+$AB143/$AC143/2)*$AC143)*EXP(-2*(BZ$30*$C$5+$AB143/$AC143/2)*$AC143) + 2*$AC143*$AB143*$C$5</f>
        <v>0.32296140800000001</v>
      </c>
      <c r="CA143">
        <f>(-2*(CA$30*$C$5+$AB143/$AC143/2)*$AC143)*EXP(-2*(CA$30*$C$5+$AB143/$AC143/2)*$AC143) + 2*$AC143*$AB143*$C$5</f>
        <v>0.32296140800000001</v>
      </c>
      <c r="CB143">
        <f>(-2*(CB$30*$C$5+$AB143/$AC143/2)*$AC143)*EXP(-2*(CB$30*$C$5+$AB143/$AC143/2)*$AC143) + 2*$AC143*$AB143*$C$5</f>
        <v>0.32296140800000001</v>
      </c>
      <c r="CC143">
        <f>(-2*(CC$30*$C$5+$AB143/$AC143/2)*$AC143)*EXP(-2*(CC$30*$C$5+$AB143/$AC143/2)*$AC143) + 2*$AC143*$AB143*$C$5</f>
        <v>0.32296140800000001</v>
      </c>
      <c r="CD143">
        <f>(-2*(CD$30*$C$5+$AB143/$AC143/2)*$AC143)*EXP(-2*(CD$30*$C$5+$AB143/$AC143/2)*$AC143) + 2*$AC143*$AB143*$C$5</f>
        <v>0.32296140800000001</v>
      </c>
      <c r="CE143">
        <f>(-2*(CE$30*$C$5+$AB143/$AC143/2)*$AC143)*EXP(-2*(CE$30*$C$5+$AB143/$AC143/2)*$AC143) + 2*$AC143*$AB143*$C$5</f>
        <v>0.32296140800000001</v>
      </c>
      <c r="CF143">
        <f>(-2*(CF$30*$C$5+$AB143/$AC143/2)*$AC143)*EXP(-2*(CF$30*$C$5+$AB143/$AC143/2)*$AC143) + 2*$AC143*$AB143*$C$5</f>
        <v>0.32296140800000001</v>
      </c>
      <c r="CG143">
        <f>(-2*(CG$30*$C$5+$AB143/$AC143/2)*$AC143)*EXP(-2*(CG$30*$C$5+$AB143/$AC143/2)*$AC143) + 2*$AC143*$AB143*$C$5</f>
        <v>0.32296140800000001</v>
      </c>
      <c r="CH143">
        <f>(-2*(CH$30*$C$5+$AB143/$AC143/2)*$AC143)*EXP(-2*(CH$30*$C$5+$AB143/$AC143/2)*$AC143) + 2*$AC143*$AB143*$C$5</f>
        <v>0.32296140800000001</v>
      </c>
      <c r="CI143">
        <f>(-2*(CI$30*$C$5+$AB143/$AC143/2)*$AC143)*EXP(-2*(CI$30*$C$5+$AB143/$AC143/2)*$AC143) + 2*$AC143*$AB143*$C$5</f>
        <v>0.32296140800000001</v>
      </c>
      <c r="CJ143">
        <f>(-2*(CJ$30*$C$5+$AB143/$AC143/2)*$AC143)*EXP(-2*(CJ$30*$C$5+$AB143/$AC143/2)*$AC143) + 2*$AC143*$AB143*$C$5</f>
        <v>0.32296140800000001</v>
      </c>
      <c r="CK143">
        <f>(-2*(CK$30*$C$5+$AB143/$AC143/2)*$AC143)*EXP(-2*(CK$30*$C$5+$AB143/$AC143/2)*$AC143) + 2*$AC143*$AB143*$C$5</f>
        <v>0.32296140800000001</v>
      </c>
      <c r="CL143">
        <f>(-2*(CL$30*$C$5+$AB143/$AC143/2)*$AC143)*EXP(-2*(CL$30*$C$5+$AB143/$AC143/2)*$AC143) + 2*$AC143*$AB143*$C$5</f>
        <v>0.32296140800000001</v>
      </c>
      <c r="CM143">
        <f>(-2*(CM$30*$C$5+$AB143/$AC143/2)*$AC143)*EXP(-2*(CM$30*$C$5+$AB143/$AC143/2)*$AC143) + 2*$AC143*$AB143*$C$5</f>
        <v>0.32296140800000001</v>
      </c>
      <c r="CN143">
        <f>(-2*(CN$30*$C$5+$AB143/$AC143/2)*$AC143)*EXP(-2*(CN$30*$C$5+$AB143/$AC143/2)*$AC143) + 2*$AC143*$AB143*$C$5</f>
        <v>0.32296140800000001</v>
      </c>
      <c r="CO143">
        <f>(-2*(CO$30*$C$5+$AB143/$AC143/2)*$AC143)*EXP(-2*(CO$30*$C$5+$AB143/$AC143/2)*$AC143) + 2*$AC143*$AB143*$C$5</f>
        <v>0.32296140800000001</v>
      </c>
      <c r="CP143">
        <f>(-2*(CP$30*$C$5+$AB143/$AC143/2)*$AC143)*EXP(-2*(CP$30*$C$5+$AB143/$AC143/2)*$AC143) + 2*$AC143*$AB143*$C$5</f>
        <v>0.32296140800000001</v>
      </c>
      <c r="CQ143">
        <f>(-2*(CQ$30*$C$5+$AB143/$AC143/2)*$AC143)*EXP(-2*(CQ$30*$C$5+$AB143/$AC143/2)*$AC143) + 2*$AC143*$AB143*$C$5</f>
        <v>0.32296140800000001</v>
      </c>
      <c r="CR143">
        <f>(-2*(CR$30*$C$5+$AB143/$AC143/2)*$AC143)*EXP(-2*(CR$30*$C$5+$AB143/$AC143/2)*$AC143) + 2*$AC143*$AB143*$C$5</f>
        <v>0.32296140800000001</v>
      </c>
      <c r="CS143">
        <f>(-2*(CS$30*$C$5+$AB143/$AC143/2)*$AC143)*EXP(-2*(CS$30*$C$5+$AB143/$AC143/2)*$AC143) + 2*$AC143*$AB143*$C$5</f>
        <v>0.32296140800000001</v>
      </c>
      <c r="CT143">
        <f>(-2*(CT$30*$C$5+$AB143/$AC143/2)*$AC143)*EXP(-2*(CT$30*$C$5+$AB143/$AC143/2)*$AC143) + 2*$AC143*$AB143*$C$5</f>
        <v>0.32296140800000001</v>
      </c>
      <c r="CU143">
        <f>(-2*(CU$30*$C$5+$AB143/$AC143/2)*$AC143)*EXP(-2*(CU$30*$C$5+$AB143/$AC143/2)*$AC143) + 2*$AC143*$AB143*$C$5</f>
        <v>0.32296140800000001</v>
      </c>
      <c r="CV143">
        <f>(-2*(CV$30*$C$5+$AB143/$AC143/2)*$AC143)*EXP(-2*(CV$30*$C$5+$AB143/$AC143/2)*$AC143) + 2*$AC143*$AB143*$C$5</f>
        <v>0.32296140800000001</v>
      </c>
      <c r="CW143">
        <f>(-2*(CW$30*$C$5+$AB143/$AC143/2)*$AC143)*EXP(-2*(CW$30*$C$5+$AB143/$AC143/2)*$AC143) + 2*$AC143*$AB143*$C$5</f>
        <v>0.32296140800000001</v>
      </c>
      <c r="CX143">
        <f>(-2*(CX$30*$C$5+$AB143/$AC143/2)*$AC143)*EXP(-2*(CX$30*$C$5+$AB143/$AC143/2)*$AC143) + 2*$AC143*$AB143*$C$5</f>
        <v>0.32296140800000001</v>
      </c>
      <c r="CY143">
        <f>(-2*(CY$30*$C$5+$AB143/$AC143/2)*$AC143)*EXP(-2*(CY$30*$C$5+$AB143/$AC143/2)*$AC143) + 2*$AC143*$AB143*$C$5</f>
        <v>0.32296140800000001</v>
      </c>
      <c r="CZ143">
        <f>(-2*(CZ$30*$C$5+$AB143/$AC143/2)*$AC143)*EXP(-2*(CZ$30*$C$5+$AB143/$AC143/2)*$AC143) + 2*$AC143*$AB143*$C$5</f>
        <v>0.32296140800000001</v>
      </c>
      <c r="DA143">
        <f>(-2*(DA$30*$C$5+$AB143/$AC143/2)*$AC143)*EXP(-2*(DA$30*$C$5+$AB143/$AC143/2)*$AC143) + 2*$AC143*$AB143*$C$5</f>
        <v>0.32296140800000001</v>
      </c>
      <c r="DB143">
        <f>(-2*(DB$30*$C$5+$AB143/$AC143/2)*$AC143)*EXP(-2*(DB$30*$C$5+$AB143/$AC143/2)*$AC143) + 2*$AC143*$AB143*$C$5</f>
        <v>0.32296140800000001</v>
      </c>
      <c r="DC143">
        <f>(-2*(DC$30*$C$5+$AB143/$AC143/2)*$AC143)*EXP(-2*(DC$30*$C$5+$AB143/$AC143/2)*$AC143) + 2*$AC143*$AB143*$C$5</f>
        <v>0.32296140800000001</v>
      </c>
      <c r="DD143">
        <f>(-2*(DD$30*$C$5+$AB143/$AC143/2)*$AC143)*EXP(-2*(DD$30*$C$5+$AB143/$AC143/2)*$AC143) + 2*$AC143*$AB143*$C$5</f>
        <v>0.32296140800000001</v>
      </c>
      <c r="DE143">
        <f>(-2*(DE$30*$C$5+$AB143/$AC143/2)*$AC143)*EXP(-2*(DE$30*$C$5+$AB143/$AC143/2)*$AC143) + 2*$AC143*$AB143*$C$5</f>
        <v>0.32296140800000001</v>
      </c>
      <c r="DF143">
        <f>(-2*(DF$30*$C$5+$AB143/$AC143/2)*$AC143)*EXP(-2*(DF$30*$C$5+$AB143/$AC143/2)*$AC143) + 2*$AC143*$AB143*$C$5</f>
        <v>0.32296140800000001</v>
      </c>
      <c r="DG143">
        <f>(-2*(DG$30*$C$5+$AB143/$AC143/2)*$AC143)*EXP(-2*(DG$30*$C$5+$AB143/$AC143/2)*$AC143) + 2*$AC143*$AB143*$C$5</f>
        <v>0.32296140800000001</v>
      </c>
      <c r="DH143">
        <f>(-2*(DH$30*$C$5+$AB143/$AC143/2)*$AC143)*EXP(-2*(DH$30*$C$5+$AB143/$AC143/2)*$AC143) + 2*$AC143*$AB143*$C$5</f>
        <v>0.32296140800000001</v>
      </c>
      <c r="DI143">
        <f>(-2*(DI$30*$C$5+$AB143/$AC143/2)*$AC143)*EXP(-2*(DI$30*$C$5+$AB143/$AC143/2)*$AC143) + 2*$AC143*$AB143*$C$5</f>
        <v>0.32296140800000001</v>
      </c>
      <c r="DJ143">
        <f>(-2*(DJ$30*$C$5+$AB143/$AC143/2)*$AC143)*EXP(-2*(DJ$30*$C$5+$AB143/$AC143/2)*$AC143) + 2*$AC143*$AB143*$C$5</f>
        <v>0.32296140800000001</v>
      </c>
      <c r="DK143">
        <f>(-2*(DK$30*$C$5+$AB143/$AC143/2)*$AC143)*EXP(-2*(DK$30*$C$5+$AB143/$AC143/2)*$AC143) + 2*$AC143*$AB143*$C$5</f>
        <v>0.32296140800000001</v>
      </c>
      <c r="DL143">
        <f>(-2*(DL$30*$C$5+$AB143/$AC143/2)*$AC143)*EXP(-2*(DL$30*$C$5+$AB143/$AC143/2)*$AC143) + 2*$AC143*$AB143*$C$5</f>
        <v>0.32296140800000001</v>
      </c>
      <c r="DM143">
        <f>(-2*(DM$30*$C$5+$AB143/$AC143/2)*$AC143)*EXP(-2*(DM$30*$C$5+$AB143/$AC143/2)*$AC143) + 2*$AC143*$AB143*$C$5</f>
        <v>0.32296140800000001</v>
      </c>
      <c r="DN143">
        <f>(-2*(DN$30*$C$5+$AB143/$AC143/2)*$AC143)*EXP(-2*(DN$30*$C$5+$AB143/$AC143/2)*$AC143) + 2*$AC143*$AB143*$C$5</f>
        <v>0.32296140800000001</v>
      </c>
      <c r="DO143">
        <f>(-2*(DO$30*$C$5+$AB143/$AC143/2)*$AC143)*EXP(-2*(DO$30*$C$5+$AB143/$AC143/2)*$AC143) + 2*$AC143*$AB143*$C$5</f>
        <v>0.32296140800000001</v>
      </c>
      <c r="DP143">
        <f>(-2*(DP$30*$C$5+$AB143/$AC143/2)*$AC143)*EXP(-2*(DP$30*$C$5+$AB143/$AC143/2)*$AC143) + 2*$AC143*$AB143*$C$5</f>
        <v>0.32296140800000001</v>
      </c>
      <c r="DQ143">
        <f>(-2*(DQ$30*$C$5+$AB143/$AC143/2)*$AC143)*EXP(-2*(DQ$30*$C$5+$AB143/$AC143/2)*$AC143) + 2*$AC143*$AB143*$C$5</f>
        <v>0.32296140800000001</v>
      </c>
      <c r="DR143">
        <f>(-2*(DR$30*$C$5+$AB143/$AC143/2)*$AC143)*EXP(-2*(DR$30*$C$5+$AB143/$AC143/2)*$AC143) + 2*$AC143*$AB143*$C$5</f>
        <v>0.32296140800000001</v>
      </c>
      <c r="DS143">
        <f>(-2*(DS$30*$C$5+$AB143/$AC143/2)*$AC143)*EXP(-2*(DS$30*$C$5+$AB143/$AC143/2)*$AC143) + 2*$AC143*$AB143*$C$5</f>
        <v>0.32296140800000001</v>
      </c>
      <c r="DT143">
        <f>(-2*(DT$30*$C$5+$AB143/$AC143/2)*$AC143)*EXP(-2*(DT$30*$C$5+$AB143/$AC143/2)*$AC143) + 2*$AC143*$AB143*$C$5</f>
        <v>0.32296140800000001</v>
      </c>
      <c r="DU143">
        <f>(-2*(DU$30*$C$5+$AB143/$AC143/2)*$AC143)*EXP(-2*(DU$30*$C$5+$AB143/$AC143/2)*$AC143) + 2*$AC143*$AB143*$C$5</f>
        <v>0.32296140800000001</v>
      </c>
      <c r="DV143">
        <f>(-2*(DV$30*$C$5+$AB143/$AC143/2)*$AC143)*EXP(-2*(DV$30*$C$5+$AB143/$AC143/2)*$AC143) + 2*$AC143*$AB143*$C$5</f>
        <v>0.32296140800000001</v>
      </c>
      <c r="DW143">
        <f>(-2*(DW$30*$C$5+$AB143/$AC143/2)*$AC143)*EXP(-2*(DW$30*$C$5+$AB143/$AC143/2)*$AC143) + 2*$AC143*$AB143*$C$5</f>
        <v>0.32296140800000001</v>
      </c>
      <c r="DX143">
        <f>(-2*(DX$30*$C$5+$AB143/$AC143/2)*$AC143)*EXP(-2*(DX$30*$C$5+$AB143/$AC143/2)*$AC143) + 2*$AC143*$AB143*$C$5</f>
        <v>0.32296140800000001</v>
      </c>
      <c r="DY143">
        <f>(-2*(DY$30*$C$5+$AB143/$AC143/2)*$AC143)*EXP(-2*(DY$30*$C$5+$AB143/$AC143/2)*$AC143) + 2*$AC143*$AB143*$C$5</f>
        <v>0.32296140800000001</v>
      </c>
      <c r="DZ143">
        <f>(-2*(DZ$30*$C$5+$AB143/$AC143/2)*$AC143)*EXP(-2*(DZ$30*$C$5+$AB143/$AC143/2)*$AC143) + 2*$AC143*$AB143*$C$5</f>
        <v>0.32296140800000001</v>
      </c>
      <c r="EA143">
        <f>(-2*(EA$30*$C$5+$AB143/$AC143/2)*$AC143)*EXP(-2*(EA$30*$C$5+$AB143/$AC143/2)*$AC143) + 2*$AC143*$AB143*$C$5</f>
        <v>0.32296140800000001</v>
      </c>
      <c r="EB143">
        <f>(-2*(EB$30*$C$5+$AB143/$AC143/2)*$AC143)*EXP(-2*(EB$30*$C$5+$AB143/$AC143/2)*$AC143) + 2*$AC143*$AB143*$C$5</f>
        <v>0.32296140800000001</v>
      </c>
      <c r="EC143">
        <f>(-2*(EC$30*$C$5+$AB143/$AC143/2)*$AC143)*EXP(-2*(EC$30*$C$5+$AB143/$AC143/2)*$AC143) + 2*$AC143*$AB143*$C$5</f>
        <v>0.32296140800000001</v>
      </c>
      <c r="ED143">
        <f>(-2*(ED$30*$C$5+$AB143/$AC143/2)*$AC143)*EXP(-2*(ED$30*$C$5+$AB143/$AC143/2)*$AC143) + 2*$AC143*$AB143*$C$5</f>
        <v>0.32296140800000001</v>
      </c>
      <c r="EE143">
        <f>(-2*(EE$30*$C$5+$AB143/$AC143/2)*$AC143)*EXP(-2*(EE$30*$C$5+$AB143/$AC143/2)*$AC143) + 2*$AC143*$AB143*$C$5</f>
        <v>0.32296140800000001</v>
      </c>
      <c r="EF143">
        <f>(-2*(EF$30*$C$5+$AB143/$AC143/2)*$AC143)*EXP(-2*(EF$30*$C$5+$AB143/$AC143/2)*$AC143) + 2*$AC143*$AB143*$C$5</f>
        <v>0.32296140800000001</v>
      </c>
      <c r="EG143">
        <f>(-2*(EG$30*$C$5+$AB143/$AC143/2)*$AC143)*EXP(-2*(EG$30*$C$5+$AB143/$AC143/2)*$AC143) + 2*$AC143*$AB143*$C$5</f>
        <v>0.32296140800000001</v>
      </c>
      <c r="EH143">
        <f>(-2*(EH$30*$C$5+$AB143/$AC143/2)*$AC143)*EXP(-2*(EH$30*$C$5+$AB143/$AC143/2)*$AC143) + 2*$AC143*$AB143*$C$5</f>
        <v>0.32296140800000001</v>
      </c>
      <c r="EI143">
        <f>(-2*(EI$30*$C$5+$AB143/$AC143/2)*$AC143)*EXP(-2*(EI$30*$C$5+$AB143/$AC143/2)*$AC143) + 2*$AC143*$AB143*$C$5</f>
        <v>0.32296140800000001</v>
      </c>
      <c r="EJ143">
        <f>(-2*(EJ$30*$C$5+$AB143/$AC143/2)*$AC143)*EXP(-2*(EJ$30*$C$5+$AB143/$AC143/2)*$AC143) + 2*$AC143*$AB143*$C$5</f>
        <v>0.32296140800000001</v>
      </c>
      <c r="EK143">
        <f>(-2*(EK$30*$C$5+$AB143/$AC143/2)*$AC143)*EXP(-2*(EK$30*$C$5+$AB143/$AC143/2)*$AC143) + 2*$AC143*$AB143*$C$5</f>
        <v>0.32296140800000001</v>
      </c>
      <c r="EL143">
        <f>(-2*(EL$30*$C$5+$AB143/$AC143/2)*$AC143)*EXP(-2*(EL$30*$C$5+$AB143/$AC143/2)*$AC143) + 2*$AC143*$AB143*$C$5</f>
        <v>0.32296140800000001</v>
      </c>
      <c r="EM143">
        <f>(-2*(EM$30*$C$5+$AB143/$AC143/2)*$AC143)*EXP(-2*(EM$30*$C$5+$AB143/$AC143/2)*$AC143) + 2*$AC143*$AB143*$C$5</f>
        <v>0.32296140800000001</v>
      </c>
      <c r="EN143">
        <f>(-2*(EN$30*$C$5+$AB143/$AC143/2)*$AC143)*EXP(-2*(EN$30*$C$5+$AB143/$AC143/2)*$AC143) + 2*$AC143*$AB143*$C$5</f>
        <v>0.32296140800000001</v>
      </c>
      <c r="EO143">
        <f>(-2*(EO$30*$C$5+$AB143/$AC143/2)*$AC143)*EXP(-2*(EO$30*$C$5+$AB143/$AC143/2)*$AC143) + 2*$AC143*$AB143*$C$5</f>
        <v>0.32296140800000001</v>
      </c>
      <c r="EP143">
        <f>(-2*(EP$30*$C$5+$AB143/$AC143/2)*$AC143)*EXP(-2*(EP$30*$C$5+$AB143/$AC143/2)*$AC143) + 2*$AC143*$AB143*$C$5</f>
        <v>0.32296140800000001</v>
      </c>
      <c r="EQ143">
        <f>(-2*(EQ$30*$C$5+$AB143/$AC143/2)*$AC143)*EXP(-2*(EQ$30*$C$5+$AB143/$AC143/2)*$AC143) + 2*$AC143*$AB143*$C$5</f>
        <v>0.32296140800000001</v>
      </c>
      <c r="ER143">
        <f>(-2*(ER$30*$C$5+$AB143/$AC143/2)*$AC143)*EXP(-2*(ER$30*$C$5+$AB143/$AC143/2)*$AC143) + 2*$AC143*$AB143*$C$5</f>
        <v>0.32296140800000001</v>
      </c>
      <c r="ES143">
        <f>(-2*(ES$30*$C$5+$AB143/$AC143/2)*$AC143)*EXP(-2*(ES$30*$C$5+$AB143/$AC143/2)*$AC143) + 2*$AC143*$AB143*$C$5</f>
        <v>0.32296140800000001</v>
      </c>
      <c r="ET143">
        <f>(-2*(ET$30*$C$5+$AB143/$AC143/2)*$AC143)*EXP(-2*(ET$30*$C$5+$AB143/$AC143/2)*$AC143) + 2*$AC143*$AB143*$C$5</f>
        <v>0.32296140800000001</v>
      </c>
      <c r="EU143">
        <f>(-2*(EU$30*$C$5+$AB143/$AC143/2)*$AC143)*EXP(-2*(EU$30*$C$5+$AB143/$AC143/2)*$AC143) + 2*$AC143*$AB143*$C$5</f>
        <v>0.32296140800000001</v>
      </c>
      <c r="EV143">
        <f>(-2*(EV$30*$C$5+$AB143/$AC143/2)*$AC143)*EXP(-2*(EV$30*$C$5+$AB143/$AC143/2)*$AC143) + 2*$AC143*$AB143*$C$5</f>
        <v>0.32296140800000001</v>
      </c>
      <c r="EW143">
        <f>(-2*(EW$30*$C$5+$AB143/$AC143/2)*$AC143)*EXP(-2*(EW$30*$C$5+$AB143/$AC143/2)*$AC143) + 2*$AC143*$AB143*$C$5</f>
        <v>0.32296140800000001</v>
      </c>
      <c r="EX143">
        <f>(-2*(EX$30*$C$5+$AB143/$AC143/2)*$AC143)*EXP(-2*(EX$30*$C$5+$AB143/$AC143/2)*$AC143) + 2*$AC143*$AB143*$C$5</f>
        <v>0.32296140800000001</v>
      </c>
      <c r="EY143">
        <f>(-2*(EY$30*$C$5+$AB143/$AC143/2)*$AC143)*EXP(-2*(EY$30*$C$5+$AB143/$AC143/2)*$AC143) + 2*$AC143*$AB143*$C$5</f>
        <v>0.32296140800000001</v>
      </c>
      <c r="EZ143">
        <f>(-2*(EZ$30*$C$5+$AB143/$AC143/2)*$AC143)*EXP(-2*(EZ$30*$C$5+$AB143/$AC143/2)*$AC143) + 2*$AC143*$AB143*$C$5</f>
        <v>0.32296140800000001</v>
      </c>
      <c r="FA143">
        <f>(-2*(FA$30*$C$5+$AB143/$AC143/2)*$AC143)*EXP(-2*(FA$30*$C$5+$AB143/$AC143/2)*$AC143) + 2*$AC143*$AB143*$C$5</f>
        <v>0.32296140800000001</v>
      </c>
      <c r="FB143">
        <f>(-2*(FB$30*$C$5+$AB143/$AC143/2)*$AC143)*EXP(-2*(FB$30*$C$5+$AB143/$AC143/2)*$AC143) + 2*$AC143*$AB143*$C$5</f>
        <v>0.32296140800000001</v>
      </c>
      <c r="FC143">
        <f>(-2*(FC$30*$C$5+$AB143/$AC143/2)*$AC143)*EXP(-2*(FC$30*$C$5+$AB143/$AC143/2)*$AC143) + 2*$AC143*$AB143*$C$5</f>
        <v>0.32296140800000001</v>
      </c>
      <c r="FD143">
        <f>(-2*(FD$30*$C$5+$AB143/$AC143/2)*$AC143)*EXP(-2*(FD$30*$C$5+$AB143/$AC143/2)*$AC143) + 2*$AC143*$AB143*$C$5</f>
        <v>0.32296140800000001</v>
      </c>
      <c r="FE143">
        <f>(-2*(FE$30*$C$5+$AB143/$AC143/2)*$AC143)*EXP(-2*(FE$30*$C$5+$AB143/$AC143/2)*$AC143) + 2*$AC143*$AB143*$C$5</f>
        <v>0.32296140800000001</v>
      </c>
      <c r="FF143">
        <f>(-2*(FF$30*$C$5+$AB143/$AC143/2)*$AC143)*EXP(-2*(FF$30*$C$5+$AB143/$AC143/2)*$AC143) + 2*$AC143*$AB143*$C$5</f>
        <v>0.32296140800000001</v>
      </c>
      <c r="FG143">
        <f>(-2*(FG$30*$C$5+$AB143/$AC143/2)*$AC143)*EXP(-2*(FG$30*$C$5+$AB143/$AC143/2)*$AC143) + 2*$AC143*$AB143*$C$5</f>
        <v>0.32296140800000001</v>
      </c>
      <c r="FH143">
        <f>(-2*(FH$30*$C$5+$AB143/$AC143/2)*$AC143)*EXP(-2*(FH$30*$C$5+$AB143/$AC143/2)*$AC143) + 2*$AC143*$AB143*$C$5</f>
        <v>0.32296140800000001</v>
      </c>
      <c r="FI143">
        <f>(-2*(FI$30*$C$5+$AB143/$AC143/2)*$AC143)*EXP(-2*(FI$30*$C$5+$AB143/$AC143/2)*$AC143) + 2*$AC143*$AB143*$C$5</f>
        <v>0.32296140800000001</v>
      </c>
      <c r="FJ143">
        <f>(-2*(FJ$30*$C$5+$AB143/$AC143/2)*$AC143)*EXP(-2*(FJ$30*$C$5+$AB143/$AC143/2)*$AC143) + 2*$AC143*$AB143*$C$5</f>
        <v>0.32296140800000001</v>
      </c>
      <c r="FK143">
        <f>(-2*(FK$30*$C$5+$AB143/$AC143/2)*$AC143)*EXP(-2*(FK$30*$C$5+$AB143/$AC143/2)*$AC143) + 2*$AC143*$AB143*$C$5</f>
        <v>0.32296140800000001</v>
      </c>
      <c r="FL143">
        <f>(-2*(FL$30*$C$5+$AB143/$AC143/2)*$AC143)*EXP(-2*(FL$30*$C$5+$AB143/$AC143/2)*$AC143) + 2*$AC143*$AB143*$C$5</f>
        <v>0.32296140800000001</v>
      </c>
      <c r="FM143">
        <f>(-2*(FM$30*$C$5+$AB143/$AC143/2)*$AC143)*EXP(-2*(FM$30*$C$5+$AB143/$AC143/2)*$AC143) + 2*$AC143*$AB143*$C$5</f>
        <v>0.32296140800000001</v>
      </c>
      <c r="FN143">
        <f>(-2*(FN$30*$C$5+$AB143/$AC143/2)*$AC143)*EXP(-2*(FN$30*$C$5+$AB143/$AC143/2)*$AC143) + 2*$AC143*$AB143*$C$5</f>
        <v>0.32296140800000001</v>
      </c>
      <c r="FO143">
        <f>(-2*(FO$30*$C$5+$AB143/$AC143/2)*$AC143)*EXP(-2*(FO$30*$C$5+$AB143/$AC143/2)*$AC143) + 2*$AC143*$AB143*$C$5</f>
        <v>0.32296140800000001</v>
      </c>
      <c r="FP143">
        <f>(-2*(FP$30*$C$5+$AB143/$AC143/2)*$AC143)*EXP(-2*(FP$30*$C$5+$AB143/$AC143/2)*$AC143) + 2*$AC143*$AB143*$C$5</f>
        <v>0.32296140800000001</v>
      </c>
      <c r="FQ143">
        <f>(-2*(FQ$30*$C$5+$AB143/$AC143/2)*$AC143)*EXP(-2*(FQ$30*$C$5+$AB143/$AC143/2)*$AC143) + 2*$AC143*$AB143*$C$5</f>
        <v>0.32296140800000001</v>
      </c>
      <c r="FR143">
        <f>(-2*(FR$30*$C$5+$AB143/$AC143/2)*$AC143)*EXP(-2*(FR$30*$C$5+$AB143/$AC143/2)*$AC143) + 2*$AC143*$AB143*$C$5</f>
        <v>0.32296140800000001</v>
      </c>
      <c r="FS143">
        <f>(-2*(FS$30*$C$5+$AB143/$AC143/2)*$AC143)*EXP(-2*(FS$30*$C$5+$AB143/$AC143/2)*$AC143) + 2*$AC143*$AB143*$C$5</f>
        <v>0.32296140800000001</v>
      </c>
      <c r="FT143">
        <f>(-2*(FT$30*$C$5+$AB143/$AC143/2)*$AC143)*EXP(-2*(FT$30*$C$5+$AB143/$AC143/2)*$AC143) + 2*$AC143*$AB143*$C$5</f>
        <v>0.32296140800000001</v>
      </c>
      <c r="FU143">
        <f>(-2*(FU$30*$C$5+$AB143/$AC143/2)*$AC143)*EXP(-2*(FU$30*$C$5+$AB143/$AC143/2)*$AC143) + 2*$AC143*$AB143*$C$5</f>
        <v>0.32296140800000001</v>
      </c>
      <c r="FV143">
        <f>(-2*(FV$30*$C$5+$AB143/$AC143/2)*$AC143)*EXP(-2*(FV$30*$C$5+$AB143/$AC143/2)*$AC143) + 2*$AC143*$AB143*$C$5</f>
        <v>0.32296140800000001</v>
      </c>
      <c r="FW143">
        <f>(-2*(FW$30*$C$5+$AB143/$AC143/2)*$AC143)*EXP(-2*(FW$30*$C$5+$AB143/$AC143/2)*$AC143) + 2*$AC143*$AB143*$C$5</f>
        <v>0.32296140800000001</v>
      </c>
      <c r="FX143">
        <f>(-2*(FX$30*$C$5+$AB143/$AC143/2)*$AC143)*EXP(-2*(FX$30*$C$5+$AB143/$AC143/2)*$AC143) + 2*$AC143*$AB143*$C$5</f>
        <v>0.32296140800000001</v>
      </c>
      <c r="FY143">
        <f>(-2*(FY$30*$C$5+$AB143/$AC143/2)*$AC143)*EXP(-2*(FY$30*$C$5+$AB143/$AC143/2)*$AC143) + 2*$AC143*$AB143*$C$5</f>
        <v>0.32296140800000001</v>
      </c>
      <c r="FZ143">
        <f>(-2*(FZ$30*$C$5+$AB143/$AC143/2)*$AC143)*EXP(-2*(FZ$30*$C$5+$AB143/$AC143/2)*$AC143) + 2*$AC143*$AB143*$C$5</f>
        <v>0.32296140800000001</v>
      </c>
      <c r="GA143">
        <f>(-2*(GA$30*$C$5+$AB143/$AC143/2)*$AC143)*EXP(-2*(GA$30*$C$5+$AB143/$AC143/2)*$AC143) + 2*$AC143*$AB143*$C$5</f>
        <v>0.32296140800000001</v>
      </c>
      <c r="GB143">
        <f>(-2*(GB$30*$C$5+$AB143/$AC143/2)*$AC143)*EXP(-2*(GB$30*$C$5+$AB143/$AC143/2)*$AC143) + 2*$AC143*$AB143*$C$5</f>
        <v>0.32296140800000001</v>
      </c>
      <c r="GC143">
        <f>(-2*(GC$30*$C$5+$AB143/$AC143/2)*$AC143)*EXP(-2*(GC$30*$C$5+$AB143/$AC143/2)*$AC143) + 2*$AC143*$AB143*$C$5</f>
        <v>0.32296140800000001</v>
      </c>
      <c r="GD143">
        <f>(-2*(GD$30*$C$5+$AB143/$AC143/2)*$AC143)*EXP(-2*(GD$30*$C$5+$AB143/$AC143/2)*$AC143) + 2*$AC143*$AB143*$C$5</f>
        <v>0.32296140800000001</v>
      </c>
      <c r="GE143">
        <f>(-2*(GE$30*$C$5+$AB143/$AC143/2)*$AC143)*EXP(-2*(GE$30*$C$5+$AB143/$AC143/2)*$AC143) + 2*$AC143*$AB143*$C$5</f>
        <v>0.32296140800000001</v>
      </c>
      <c r="GF143">
        <f>(-2*(GF$30*$C$5+$AB143/$AC143/2)*$AC143)*EXP(-2*(GF$30*$C$5+$AB143/$AC143/2)*$AC143) + 2*$AC143*$AB143*$C$5</f>
        <v>0.32296140800000001</v>
      </c>
      <c r="GG143">
        <f>(-2*(GG$30*$C$5+$AB143/$AC143/2)*$AC143)*EXP(-2*(GG$30*$C$5+$AB143/$AC143/2)*$AC143) + 2*$AC143*$AB143*$C$5</f>
        <v>0.32296140800000001</v>
      </c>
      <c r="GH143">
        <f>(-2*(GH$30*$C$5+$AB143/$AC143/2)*$AC143)*EXP(-2*(GH$30*$C$5+$AB143/$AC143/2)*$AC143) + 2*$AC143*$AB143*$C$5</f>
        <v>0.32296140800000001</v>
      </c>
      <c r="GI143">
        <f>(-2*(GI$30*$C$5+$AB143/$AC143/2)*$AC143)*EXP(-2*(GI$30*$C$5+$AB143/$AC143/2)*$AC143) + 2*$AC143*$AB143*$C$5</f>
        <v>0.32296140800000001</v>
      </c>
      <c r="GJ143">
        <f>(-2*(GJ$30*$C$5+$AB143/$AC143/2)*$AC143)*EXP(-2*(GJ$30*$C$5+$AB143/$AC143/2)*$AC143) + 2*$AC143*$AB143*$C$5</f>
        <v>0.32296140800000001</v>
      </c>
      <c r="GK143">
        <f>(-2*(GK$30*$C$5+$AB143/$AC143/2)*$AC143)*EXP(-2*(GK$30*$C$5+$AB143/$AC143/2)*$AC143) + 2*$AC143*$AB143*$C$5</f>
        <v>0.32296140800000001</v>
      </c>
      <c r="GL143">
        <f>(-2*(GL$30*$C$5+$AB143/$AC143/2)*$AC143)*EXP(-2*(GL$30*$C$5+$AB143/$AC143/2)*$AC143) + 2*$AC143*$AB143*$C$5</f>
        <v>0.32296140800000001</v>
      </c>
      <c r="GM143">
        <f>(-2*(GM$30*$C$5+$AB143/$AC143/2)*$AC143)*EXP(-2*(GM$30*$C$5+$AB143/$AC143/2)*$AC143) + 2*$AC143*$AB143*$C$5</f>
        <v>0.32296140800000001</v>
      </c>
      <c r="GN143">
        <f>(-2*(GN$30*$C$5+$AB143/$AC143/2)*$AC143)*EXP(-2*(GN$30*$C$5+$AB143/$AC143/2)*$AC143) + 2*$AC143*$AB143*$C$5</f>
        <v>0.32296140800000001</v>
      </c>
      <c r="GO143">
        <f>(-2*(GO$30*$C$5+$AB143/$AC143/2)*$AC143)*EXP(-2*(GO$30*$C$5+$AB143/$AC143/2)*$AC143) + 2*$AC143*$AB143*$C$5</f>
        <v>0.32296140800000001</v>
      </c>
      <c r="GP143">
        <f>(-2*(GP$30*$C$5+$AB143/$AC143/2)*$AC143)*EXP(-2*(GP$30*$C$5+$AB143/$AC143/2)*$AC143) + 2*$AC143*$AB143*$C$5</f>
        <v>0.32296140800000001</v>
      </c>
      <c r="GQ143">
        <f>(-2*(GQ$30*$C$5+$AB143/$AC143/2)*$AC143)*EXP(-2*(GQ$30*$C$5+$AB143/$AC143/2)*$AC143) + 2*$AC143*$AB143*$C$5</f>
        <v>0.32296140800000001</v>
      </c>
      <c r="GR143">
        <f>(-2*(GR$30*$C$5+$AB143/$AC143/2)*$AC143)*EXP(-2*(GR$30*$C$5+$AB143/$AC143/2)*$AC143) + 2*$AC143*$AB143*$C$5</f>
        <v>0.32296140800000001</v>
      </c>
      <c r="GS143">
        <f>(-2*(GS$30*$C$5+$AB143/$AC143/2)*$AC143)*EXP(-2*(GS$30*$C$5+$AB143/$AC143/2)*$AC143) + 2*$AC143*$AB143*$C$5</f>
        <v>0.32296140800000001</v>
      </c>
      <c r="GT143">
        <f>(-2*(GT$30*$C$5+$AB143/$AC143/2)*$AC143)*EXP(-2*(GT$30*$C$5+$AB143/$AC143/2)*$AC143) + 2*$AC143*$AB143*$C$5</f>
        <v>0.32296140800000001</v>
      </c>
      <c r="GU143">
        <f>(-2*(GU$30*$C$5+$AB143/$AC143/2)*$AC143)*EXP(-2*(GU$30*$C$5+$AB143/$AC143/2)*$AC143) + 2*$AC143*$AB143*$C$5</f>
        <v>0.32296140800000001</v>
      </c>
      <c r="GV143">
        <f>(-2*(GV$30*$C$5+$AB143/$AC143/2)*$AC143)*EXP(-2*(GV$30*$C$5+$AB143/$AC143/2)*$AC143) + 2*$AC143*$AB143*$C$5</f>
        <v>0.32296140800000001</v>
      </c>
      <c r="GW143">
        <f>(-2*(GW$30*$C$5+$AB143/$AC143/2)*$AC143)*EXP(-2*(GW$30*$C$5+$AB143/$AC143/2)*$AC143) + 2*$AC143*$AB143*$C$5</f>
        <v>0.32296140800000001</v>
      </c>
      <c r="GX143">
        <f>(-2*(GX$30*$C$5+$AB143/$AC143/2)*$AC143)*EXP(-2*(GX$30*$C$5+$AB143/$AC143/2)*$AC143) + 2*$AC143*$AB143*$C$5</f>
        <v>0.32296140800000001</v>
      </c>
      <c r="GY143">
        <f>(-2*(GY$30*$C$5+$AB143/$AC143/2)*$AC143)*EXP(-2*(GY$30*$C$5+$AB143/$AC143/2)*$AC143) + 2*$AC143*$AB143*$C$5</f>
        <v>0.32296140800000001</v>
      </c>
      <c r="GZ143">
        <f>(-2*(GZ$30*$C$5+$AB143/$AC143/2)*$AC143)*EXP(-2*(GZ$30*$C$5+$AB143/$AC143/2)*$AC143) + 2*$AC143*$AB143*$C$5</f>
        <v>0.32296140800000001</v>
      </c>
      <c r="HA143">
        <f>(-2*(HA$30*$C$5+$AB143/$AC143/2)*$AC143)*EXP(-2*(HA$30*$C$5+$AB143/$AC143/2)*$AC143) + 2*$AC143*$AB143*$C$5</f>
        <v>0.32296140800000001</v>
      </c>
      <c r="HB143">
        <f>(-2*(HB$30*$C$5+$AB143/$AC143/2)*$AC143)*EXP(-2*(HB$30*$C$5+$AB143/$AC143/2)*$AC143) + 2*$AC143*$AB143*$C$5</f>
        <v>0.32296140800000001</v>
      </c>
      <c r="HC143">
        <f>(-2*(HC$30*$C$5+$AB143/$AC143/2)*$AC143)*EXP(-2*(HC$30*$C$5+$AB143/$AC143/2)*$AC143) + 2*$AC143*$AB143*$C$5</f>
        <v>0.32296140800000001</v>
      </c>
      <c r="HD143">
        <f>(-2*(HD$30*$C$5+$AB143/$AC143/2)*$AC143)*EXP(-2*(HD$30*$C$5+$AB143/$AC143/2)*$AC143) + 2*$AC143*$AB143*$C$5</f>
        <v>0.32296140800000001</v>
      </c>
      <c r="HE143">
        <f>(-2*(HE$30*$C$5+$AB143/$AC143/2)*$AC143)*EXP(-2*(HE$30*$C$5+$AB143/$AC143/2)*$AC143) + 2*$AC143*$AB143*$C$5</f>
        <v>0.32296140800000001</v>
      </c>
      <c r="HF143">
        <f>(-2*(HF$30*$C$5+$AB143/$AC143/2)*$AC143)*EXP(-2*(HF$30*$C$5+$AB143/$AC143/2)*$AC143) + 2*$AC143*$AB143*$C$5</f>
        <v>0.32296140800000001</v>
      </c>
      <c r="HG143">
        <f>(-2*(HG$30*$C$5+$AB143/$AC143/2)*$AC143)*EXP(-2*(HG$30*$C$5+$AB143/$AC143/2)*$AC143) + 2*$AC143*$AB143*$C$5</f>
        <v>0.32296140800000001</v>
      </c>
      <c r="HH143">
        <f>(-2*(HH$30*$C$5+$AB143/$AC143/2)*$AC143)*EXP(-2*(HH$30*$C$5+$AB143/$AC143/2)*$AC143) + 2*$AC143*$AB143*$C$5</f>
        <v>0.32296140800000001</v>
      </c>
      <c r="HI143">
        <f>(-2*(HI$30*$C$5+$AB143/$AC143/2)*$AC143)*EXP(-2*(HI$30*$C$5+$AB143/$AC143/2)*$AC143) + 2*$AC143*$AB143*$C$5</f>
        <v>0.32296140800000001</v>
      </c>
      <c r="HJ143">
        <f>(-2*(HJ$30*$C$5+$AB143/$AC143/2)*$AC143)*EXP(-2*(HJ$30*$C$5+$AB143/$AC143/2)*$AC143) + 2*$AC143*$AB143*$C$5</f>
        <v>0.32296140800000001</v>
      </c>
      <c r="HK143">
        <f>(-2*(HK$30*$C$5+$AB143/$AC143/2)*$AC143)*EXP(-2*(HK$30*$C$5+$AB143/$AC143/2)*$AC143) + 2*$AC143*$AB143*$C$5</f>
        <v>0.32296140800000001</v>
      </c>
      <c r="HL143">
        <f>(-2*(HL$30*$C$5+$AB143/$AC143/2)*$AC143)*EXP(-2*(HL$30*$C$5+$AB143/$AC143/2)*$AC143) + 2*$AC143*$AB143*$C$5</f>
        <v>0.32296140800000001</v>
      </c>
      <c r="HM143">
        <f>(-2*(HM$30*$C$5+$AB143/$AC143/2)*$AC143)*EXP(-2*(HM$30*$C$5+$AB143/$AC143/2)*$AC143) + 2*$AC143*$AB143*$C$5</f>
        <v>0.32296140800000001</v>
      </c>
      <c r="HN143">
        <f>(-2*(HN$30*$C$5+$AB143/$AC143/2)*$AC143)*EXP(-2*(HN$30*$C$5+$AB143/$AC143/2)*$AC143) + 2*$AC143*$AB143*$C$5</f>
        <v>0.32296140800000001</v>
      </c>
      <c r="HO143">
        <f>(-2*(HO$30*$C$5+$AB143/$AC143/2)*$AC143)*EXP(-2*(HO$30*$C$5+$AB143/$AC143/2)*$AC143) + 2*$AC143*$AB143*$C$5</f>
        <v>0.32296140800000001</v>
      </c>
      <c r="HP143">
        <f>(-2*(HP$30*$C$5+$AB143/$AC143/2)*$AC143)*EXP(-2*(HP$30*$C$5+$AB143/$AC143/2)*$AC143) + 2*$AC143*$AB143*$C$5</f>
        <v>0.32296140800000001</v>
      </c>
      <c r="HQ143">
        <f>(-2*(HQ$30*$C$5+$AB143/$AC143/2)*$AC143)*EXP(-2*(HQ$30*$C$5+$AB143/$AC143/2)*$AC143) + 2*$AC143*$AB143*$C$5</f>
        <v>0.32296140800000001</v>
      </c>
      <c r="HR143">
        <f>(-2*(HR$30*$C$5+$AB143/$AC143/2)*$AC143)*EXP(-2*(HR$30*$C$5+$AB143/$AC143/2)*$AC143) + 2*$AC143*$AB143*$C$5</f>
        <v>0.32296140800000001</v>
      </c>
      <c r="HS143">
        <f>(-2*(HS$30*$C$5+$AB143/$AC143/2)*$AC143)*EXP(-2*(HS$30*$C$5+$AB143/$AC143/2)*$AC143) + 2*$AC143*$AB143*$C$5</f>
        <v>0.32296140800000001</v>
      </c>
      <c r="HT143">
        <f>(-2*(HT$30*$C$5+$AB143/$AC143/2)*$AC143)*EXP(-2*(HT$30*$C$5+$AB143/$AC143/2)*$AC143) + 2*$AC143*$AB143*$C$5</f>
        <v>0.32296140800000001</v>
      </c>
      <c r="HU143">
        <f>(-2*(HU$30*$C$5+$AB143/$AC143/2)*$AC143)*EXP(-2*(HU$30*$C$5+$AB143/$AC143/2)*$AC143) + 2*$AC143*$AB143*$C$5</f>
        <v>0.32296140800000001</v>
      </c>
      <c r="HV143">
        <f>(-2*(HV$30*$C$5+$AB143/$AC143/2)*$AC143)*EXP(-2*(HV$30*$C$5+$AB143/$AC143/2)*$AC143) + 2*$AC143*$AB143*$C$5</f>
        <v>0.32296140800000001</v>
      </c>
      <c r="HW143">
        <f>(-2*(HW$30*$C$5+$AB143/$AC143/2)*$AC143)*EXP(-2*(HW$30*$C$5+$AB143/$AC143/2)*$AC143) + 2*$AC143*$AB143*$C$5</f>
        <v>0.32296140800000001</v>
      </c>
    </row>
    <row r="144" spans="1:231">
      <c r="A144" s="4"/>
      <c r="B144" s="4"/>
      <c r="C144" s="4"/>
      <c r="E144" s="116">
        <f t="shared" si="20"/>
        <v>1121</v>
      </c>
      <c r="F144" s="106">
        <f>EXP(-2*($E144-1)/$C$8*$C$5*($C$3*'UL FRMPL'!H$35-'UL FRMPL'!$H$35)/1000)</f>
        <v>0.66784326914711156</v>
      </c>
      <c r="G144" s="130"/>
      <c r="H144" s="130">
        <f t="shared" si="17"/>
        <v>0.94029199961496035</v>
      </c>
      <c r="I144" s="130">
        <v>0.99547711954593798</v>
      </c>
      <c r="J144" s="106">
        <v>1</v>
      </c>
      <c r="K144" s="3"/>
      <c r="L144" s="130"/>
      <c r="N144">
        <f t="shared" si="18"/>
        <v>0.94029199961496035</v>
      </c>
      <c r="O144">
        <f t="shared" si="19"/>
        <v>0.2455972676437663</v>
      </c>
      <c r="P144">
        <f t="shared" si="24"/>
        <v>0.18527924976968252</v>
      </c>
      <c r="Q144">
        <f t="shared" si="23"/>
        <v>0.13977517227516156</v>
      </c>
      <c r="R144">
        <f t="shared" si="23"/>
        <v>0.10544677187994517</v>
      </c>
      <c r="S144">
        <f t="shared" si="23"/>
        <v>7.9549332824375082E-2</v>
      </c>
      <c r="T144">
        <f t="shared" si="23"/>
        <v>6.0012234039823989E-2</v>
      </c>
      <c r="U144">
        <f t="shared" si="23"/>
        <v>4.5273393334444995E-2</v>
      </c>
      <c r="V144">
        <f t="shared" si="23"/>
        <v>3.4154371634543802E-2</v>
      </c>
      <c r="W144">
        <f t="shared" si="23"/>
        <v>2.5766151283010082E-2</v>
      </c>
      <c r="X144">
        <f t="shared" si="23"/>
        <v>1.943805493020688E-2</v>
      </c>
      <c r="AB144" s="116">
        <f t="shared" si="21"/>
        <v>113</v>
      </c>
      <c r="AC144">
        <f>($C$3*'UL FRMPL'!H$35-'UL FRMPL'!$H$35)/1000</f>
        <v>1.441792</v>
      </c>
      <c r="AE144">
        <f>(-2*(AE$30*$C$5+$AB144/$AC144/2)*$AC144)*EXP(-2*(AE$30*$C$5+$AB144/$AC144/2)*$AC144) + 2*$AC144*$AB144*$C$5</f>
        <v>0.325844992</v>
      </c>
      <c r="AF144">
        <f>(-2*(AF$30*$C$5+$AB144/$AC144/2)*$AC144)*EXP(-2*(AF$30*$C$5+$AB144/$AC144/2)*$AC144) + 2*$AC144*$AB144*$C$5</f>
        <v>0.325844992</v>
      </c>
      <c r="AG144">
        <f>(-2*(AG$30*$C$5+$AB144/$AC144/2)*$AC144)*EXP(-2*(AG$30*$C$5+$AB144/$AC144/2)*$AC144) + 2*$AC144*$AB144*$C$5</f>
        <v>0.325844992</v>
      </c>
      <c r="AH144">
        <f>(-2*(AH$30*$C$5+$AB144/$AC144/2)*$AC144)*EXP(-2*(AH$30*$C$5+$AB144/$AC144/2)*$AC144) + 2*$AC144*$AB144*$C$5</f>
        <v>0.325844992</v>
      </c>
      <c r="AI144">
        <f>(-2*(AI$30*$C$5+$AB144/$AC144/2)*$AC144)*EXP(-2*(AI$30*$C$5+$AB144/$AC144/2)*$AC144) + 2*$AC144*$AB144*$C$5</f>
        <v>0.325844992</v>
      </c>
      <c r="AJ144">
        <f>(-2*(AJ$30*$C$5+$AB144/$AC144/2)*$AC144)*EXP(-2*(AJ$30*$C$5+$AB144/$AC144/2)*$AC144) + 2*$AC144*$AB144*$C$5</f>
        <v>0.325844992</v>
      </c>
      <c r="AK144">
        <f>(-2*(AK$30*$C$5+$AB144/$AC144/2)*$AC144)*EXP(-2*(AK$30*$C$5+$AB144/$AC144/2)*$AC144) + 2*$AC144*$AB144*$C$5</f>
        <v>0.325844992</v>
      </c>
      <c r="AL144">
        <f>(-2*(AL$30*$C$5+$AB144/$AC144/2)*$AC144)*EXP(-2*(AL$30*$C$5+$AB144/$AC144/2)*$AC144) + 2*$AC144*$AB144*$C$5</f>
        <v>0.325844992</v>
      </c>
      <c r="AM144">
        <f>(-2*(AM$30*$C$5+$AB144/$AC144/2)*$AC144)*EXP(-2*(AM$30*$C$5+$AB144/$AC144/2)*$AC144) + 2*$AC144*$AB144*$C$5</f>
        <v>0.325844992</v>
      </c>
      <c r="AN144">
        <f>(-2*(AN$30*$C$5+$AB144/$AC144/2)*$AC144)*EXP(-2*(AN$30*$C$5+$AB144/$AC144/2)*$AC144) + 2*$AC144*$AB144*$C$5</f>
        <v>0.325844992</v>
      </c>
      <c r="AO144">
        <f>(-2*(AO$30*$C$5+$AB144/$AC144/2)*$AC144)*EXP(-2*(AO$30*$C$5+$AB144/$AC144/2)*$AC144) + 2*$AC144*$AB144*$C$5</f>
        <v>0.325844992</v>
      </c>
      <c r="AP144">
        <f>(-2*(AP$30*$C$5+$AB144/$AC144/2)*$AC144)*EXP(-2*(AP$30*$C$5+$AB144/$AC144/2)*$AC144) + 2*$AC144*$AB144*$C$5</f>
        <v>0.325844992</v>
      </c>
      <c r="AQ144">
        <f>(-2*(AQ$30*$C$5+$AB144/$AC144/2)*$AC144)*EXP(-2*(AQ$30*$C$5+$AB144/$AC144/2)*$AC144) + 2*$AC144*$AB144*$C$5</f>
        <v>0.325844992</v>
      </c>
      <c r="AR144">
        <f>(-2*(AR$30*$C$5+$AB144/$AC144/2)*$AC144)*EXP(-2*(AR$30*$C$5+$AB144/$AC144/2)*$AC144) + 2*$AC144*$AB144*$C$5</f>
        <v>0.325844992</v>
      </c>
      <c r="AS144">
        <f>(-2*(AS$30*$C$5+$AB144/$AC144/2)*$AC144)*EXP(-2*(AS$30*$C$5+$AB144/$AC144/2)*$AC144) + 2*$AC144*$AB144*$C$5</f>
        <v>0.325844992</v>
      </c>
      <c r="AT144">
        <f>(-2*(AT$30*$C$5+$AB144/$AC144/2)*$AC144)*EXP(-2*(AT$30*$C$5+$AB144/$AC144/2)*$AC144) + 2*$AC144*$AB144*$C$5</f>
        <v>0.325844992</v>
      </c>
      <c r="AU144">
        <f>(-2*(AU$30*$C$5+$AB144/$AC144/2)*$AC144)*EXP(-2*(AU$30*$C$5+$AB144/$AC144/2)*$AC144) + 2*$AC144*$AB144*$C$5</f>
        <v>0.325844992</v>
      </c>
      <c r="AV144">
        <f>(-2*(AV$30*$C$5+$AB144/$AC144/2)*$AC144)*EXP(-2*(AV$30*$C$5+$AB144/$AC144/2)*$AC144) + 2*$AC144*$AB144*$C$5</f>
        <v>0.325844992</v>
      </c>
      <c r="AW144">
        <f>(-2*(AW$30*$C$5+$AB144/$AC144/2)*$AC144)*EXP(-2*(AW$30*$C$5+$AB144/$AC144/2)*$AC144) + 2*$AC144*$AB144*$C$5</f>
        <v>0.325844992</v>
      </c>
      <c r="AX144">
        <f>(-2*(AX$30*$C$5+$AB144/$AC144/2)*$AC144)*EXP(-2*(AX$30*$C$5+$AB144/$AC144/2)*$AC144) + 2*$AC144*$AB144*$C$5</f>
        <v>0.325844992</v>
      </c>
      <c r="AY144">
        <f>(-2*(AY$30*$C$5+$AB144/$AC144/2)*$AC144)*EXP(-2*(AY$30*$C$5+$AB144/$AC144/2)*$AC144) + 2*$AC144*$AB144*$C$5</f>
        <v>0.325844992</v>
      </c>
      <c r="AZ144">
        <f>(-2*(AZ$30*$C$5+$AB144/$AC144/2)*$AC144)*EXP(-2*(AZ$30*$C$5+$AB144/$AC144/2)*$AC144) + 2*$AC144*$AB144*$C$5</f>
        <v>0.325844992</v>
      </c>
      <c r="BA144">
        <f>(-2*(BA$30*$C$5+$AB144/$AC144/2)*$AC144)*EXP(-2*(BA$30*$C$5+$AB144/$AC144/2)*$AC144) + 2*$AC144*$AB144*$C$5</f>
        <v>0.325844992</v>
      </c>
      <c r="BB144">
        <f>(-2*(BB$30*$C$5+$AB144/$AC144/2)*$AC144)*EXP(-2*(BB$30*$C$5+$AB144/$AC144/2)*$AC144) + 2*$AC144*$AB144*$C$5</f>
        <v>0.325844992</v>
      </c>
      <c r="BC144">
        <f>(-2*(BC$30*$C$5+$AB144/$AC144/2)*$AC144)*EXP(-2*(BC$30*$C$5+$AB144/$AC144/2)*$AC144) + 2*$AC144*$AB144*$C$5</f>
        <v>0.325844992</v>
      </c>
      <c r="BD144">
        <f>(-2*(BD$30*$C$5+$AB144/$AC144/2)*$AC144)*EXP(-2*(BD$30*$C$5+$AB144/$AC144/2)*$AC144) + 2*$AC144*$AB144*$C$5</f>
        <v>0.325844992</v>
      </c>
      <c r="BE144">
        <f>(-2*(BE$30*$C$5+$AB144/$AC144/2)*$AC144)*EXP(-2*(BE$30*$C$5+$AB144/$AC144/2)*$AC144) + 2*$AC144*$AB144*$C$5</f>
        <v>0.325844992</v>
      </c>
      <c r="BF144">
        <f>(-2*(BF$30*$C$5+$AB144/$AC144/2)*$AC144)*EXP(-2*(BF$30*$C$5+$AB144/$AC144/2)*$AC144) + 2*$AC144*$AB144*$C$5</f>
        <v>0.325844992</v>
      </c>
      <c r="BG144">
        <f>(-2*(BG$30*$C$5+$AB144/$AC144/2)*$AC144)*EXP(-2*(BG$30*$C$5+$AB144/$AC144/2)*$AC144) + 2*$AC144*$AB144*$C$5</f>
        <v>0.325844992</v>
      </c>
      <c r="BH144">
        <f>(-2*(BH$30*$C$5+$AB144/$AC144/2)*$AC144)*EXP(-2*(BH$30*$C$5+$AB144/$AC144/2)*$AC144) + 2*$AC144*$AB144*$C$5</f>
        <v>0.325844992</v>
      </c>
      <c r="BI144">
        <f>(-2*(BI$30*$C$5+$AB144/$AC144/2)*$AC144)*EXP(-2*(BI$30*$C$5+$AB144/$AC144/2)*$AC144) + 2*$AC144*$AB144*$C$5</f>
        <v>0.325844992</v>
      </c>
      <c r="BJ144">
        <f>(-2*(BJ$30*$C$5+$AB144/$AC144/2)*$AC144)*EXP(-2*(BJ$30*$C$5+$AB144/$AC144/2)*$AC144) + 2*$AC144*$AB144*$C$5</f>
        <v>0.325844992</v>
      </c>
      <c r="BK144">
        <f>(-2*(BK$30*$C$5+$AB144/$AC144/2)*$AC144)*EXP(-2*(BK$30*$C$5+$AB144/$AC144/2)*$AC144) + 2*$AC144*$AB144*$C$5</f>
        <v>0.325844992</v>
      </c>
      <c r="BL144">
        <f>(-2*(BL$30*$C$5+$AB144/$AC144/2)*$AC144)*EXP(-2*(BL$30*$C$5+$AB144/$AC144/2)*$AC144) + 2*$AC144*$AB144*$C$5</f>
        <v>0.325844992</v>
      </c>
      <c r="BM144">
        <f>(-2*(BM$30*$C$5+$AB144/$AC144/2)*$AC144)*EXP(-2*(BM$30*$C$5+$AB144/$AC144/2)*$AC144) + 2*$AC144*$AB144*$C$5</f>
        <v>0.325844992</v>
      </c>
      <c r="BN144">
        <f>(-2*(BN$30*$C$5+$AB144/$AC144/2)*$AC144)*EXP(-2*(BN$30*$C$5+$AB144/$AC144/2)*$AC144) + 2*$AC144*$AB144*$C$5</f>
        <v>0.325844992</v>
      </c>
      <c r="BO144">
        <f>(-2*(BO$30*$C$5+$AB144/$AC144/2)*$AC144)*EXP(-2*(BO$30*$C$5+$AB144/$AC144/2)*$AC144) + 2*$AC144*$AB144*$C$5</f>
        <v>0.325844992</v>
      </c>
      <c r="BP144">
        <f>(-2*(BP$30*$C$5+$AB144/$AC144/2)*$AC144)*EXP(-2*(BP$30*$C$5+$AB144/$AC144/2)*$AC144) + 2*$AC144*$AB144*$C$5</f>
        <v>0.325844992</v>
      </c>
      <c r="BQ144">
        <f>(-2*(BQ$30*$C$5+$AB144/$AC144/2)*$AC144)*EXP(-2*(BQ$30*$C$5+$AB144/$AC144/2)*$AC144) + 2*$AC144*$AB144*$C$5</f>
        <v>0.325844992</v>
      </c>
      <c r="BR144">
        <f>(-2*(BR$30*$C$5+$AB144/$AC144/2)*$AC144)*EXP(-2*(BR$30*$C$5+$AB144/$AC144/2)*$AC144) + 2*$AC144*$AB144*$C$5</f>
        <v>0.325844992</v>
      </c>
      <c r="BS144">
        <f>(-2*(BS$30*$C$5+$AB144/$AC144/2)*$AC144)*EXP(-2*(BS$30*$C$5+$AB144/$AC144/2)*$AC144) + 2*$AC144*$AB144*$C$5</f>
        <v>0.325844992</v>
      </c>
      <c r="BT144">
        <f>(-2*(BT$30*$C$5+$AB144/$AC144/2)*$AC144)*EXP(-2*(BT$30*$C$5+$AB144/$AC144/2)*$AC144) + 2*$AC144*$AB144*$C$5</f>
        <v>0.325844992</v>
      </c>
      <c r="BU144">
        <f>(-2*(BU$30*$C$5+$AB144/$AC144/2)*$AC144)*EXP(-2*(BU$30*$C$5+$AB144/$AC144/2)*$AC144) + 2*$AC144*$AB144*$C$5</f>
        <v>0.325844992</v>
      </c>
      <c r="BV144">
        <f>(-2*(BV$30*$C$5+$AB144/$AC144/2)*$AC144)*EXP(-2*(BV$30*$C$5+$AB144/$AC144/2)*$AC144) + 2*$AC144*$AB144*$C$5</f>
        <v>0.325844992</v>
      </c>
      <c r="BW144">
        <f>(-2*(BW$30*$C$5+$AB144/$AC144/2)*$AC144)*EXP(-2*(BW$30*$C$5+$AB144/$AC144/2)*$AC144) + 2*$AC144*$AB144*$C$5</f>
        <v>0.325844992</v>
      </c>
      <c r="BX144">
        <f>(-2*(BX$30*$C$5+$AB144/$AC144/2)*$AC144)*EXP(-2*(BX$30*$C$5+$AB144/$AC144/2)*$AC144) + 2*$AC144*$AB144*$C$5</f>
        <v>0.325844992</v>
      </c>
      <c r="BY144">
        <f>(-2*(BY$30*$C$5+$AB144/$AC144/2)*$AC144)*EXP(-2*(BY$30*$C$5+$AB144/$AC144/2)*$AC144) + 2*$AC144*$AB144*$C$5</f>
        <v>0.325844992</v>
      </c>
      <c r="BZ144">
        <f>(-2*(BZ$30*$C$5+$AB144/$AC144/2)*$AC144)*EXP(-2*(BZ$30*$C$5+$AB144/$AC144/2)*$AC144) + 2*$AC144*$AB144*$C$5</f>
        <v>0.325844992</v>
      </c>
      <c r="CA144">
        <f>(-2*(CA$30*$C$5+$AB144/$AC144/2)*$AC144)*EXP(-2*(CA$30*$C$5+$AB144/$AC144/2)*$AC144) + 2*$AC144*$AB144*$C$5</f>
        <v>0.325844992</v>
      </c>
      <c r="CB144">
        <f>(-2*(CB$30*$C$5+$AB144/$AC144/2)*$AC144)*EXP(-2*(CB$30*$C$5+$AB144/$AC144/2)*$AC144) + 2*$AC144*$AB144*$C$5</f>
        <v>0.325844992</v>
      </c>
      <c r="CC144">
        <f>(-2*(CC$30*$C$5+$AB144/$AC144/2)*$AC144)*EXP(-2*(CC$30*$C$5+$AB144/$AC144/2)*$AC144) + 2*$AC144*$AB144*$C$5</f>
        <v>0.325844992</v>
      </c>
      <c r="CD144">
        <f>(-2*(CD$30*$C$5+$AB144/$AC144/2)*$AC144)*EXP(-2*(CD$30*$C$5+$AB144/$AC144/2)*$AC144) + 2*$AC144*$AB144*$C$5</f>
        <v>0.325844992</v>
      </c>
      <c r="CE144">
        <f>(-2*(CE$30*$C$5+$AB144/$AC144/2)*$AC144)*EXP(-2*(CE$30*$C$5+$AB144/$AC144/2)*$AC144) + 2*$AC144*$AB144*$C$5</f>
        <v>0.325844992</v>
      </c>
      <c r="CF144">
        <f>(-2*(CF$30*$C$5+$AB144/$AC144/2)*$AC144)*EXP(-2*(CF$30*$C$5+$AB144/$AC144/2)*$AC144) + 2*$AC144*$AB144*$C$5</f>
        <v>0.325844992</v>
      </c>
      <c r="CG144">
        <f>(-2*(CG$30*$C$5+$AB144/$AC144/2)*$AC144)*EXP(-2*(CG$30*$C$5+$AB144/$AC144/2)*$AC144) + 2*$AC144*$AB144*$C$5</f>
        <v>0.325844992</v>
      </c>
      <c r="CH144">
        <f>(-2*(CH$30*$C$5+$AB144/$AC144/2)*$AC144)*EXP(-2*(CH$30*$C$5+$AB144/$AC144/2)*$AC144) + 2*$AC144*$AB144*$C$5</f>
        <v>0.325844992</v>
      </c>
      <c r="CI144">
        <f>(-2*(CI$30*$C$5+$AB144/$AC144/2)*$AC144)*EXP(-2*(CI$30*$C$5+$AB144/$AC144/2)*$AC144) + 2*$AC144*$AB144*$C$5</f>
        <v>0.325844992</v>
      </c>
      <c r="CJ144">
        <f>(-2*(CJ$30*$C$5+$AB144/$AC144/2)*$AC144)*EXP(-2*(CJ$30*$C$5+$AB144/$AC144/2)*$AC144) + 2*$AC144*$AB144*$C$5</f>
        <v>0.325844992</v>
      </c>
      <c r="CK144">
        <f>(-2*(CK$30*$C$5+$AB144/$AC144/2)*$AC144)*EXP(-2*(CK$30*$C$5+$AB144/$AC144/2)*$AC144) + 2*$AC144*$AB144*$C$5</f>
        <v>0.325844992</v>
      </c>
      <c r="CL144">
        <f>(-2*(CL$30*$C$5+$AB144/$AC144/2)*$AC144)*EXP(-2*(CL$30*$C$5+$AB144/$AC144/2)*$AC144) + 2*$AC144*$AB144*$C$5</f>
        <v>0.325844992</v>
      </c>
      <c r="CM144">
        <f>(-2*(CM$30*$C$5+$AB144/$AC144/2)*$AC144)*EXP(-2*(CM$30*$C$5+$AB144/$AC144/2)*$AC144) + 2*$AC144*$AB144*$C$5</f>
        <v>0.325844992</v>
      </c>
      <c r="CN144">
        <f>(-2*(CN$30*$C$5+$AB144/$AC144/2)*$AC144)*EXP(-2*(CN$30*$C$5+$AB144/$AC144/2)*$AC144) + 2*$AC144*$AB144*$C$5</f>
        <v>0.325844992</v>
      </c>
      <c r="CO144">
        <f>(-2*(CO$30*$C$5+$AB144/$AC144/2)*$AC144)*EXP(-2*(CO$30*$C$5+$AB144/$AC144/2)*$AC144) + 2*$AC144*$AB144*$C$5</f>
        <v>0.325844992</v>
      </c>
      <c r="CP144">
        <f>(-2*(CP$30*$C$5+$AB144/$AC144/2)*$AC144)*EXP(-2*(CP$30*$C$5+$AB144/$AC144/2)*$AC144) + 2*$AC144*$AB144*$C$5</f>
        <v>0.325844992</v>
      </c>
      <c r="CQ144">
        <f>(-2*(CQ$30*$C$5+$AB144/$AC144/2)*$AC144)*EXP(-2*(CQ$30*$C$5+$AB144/$AC144/2)*$AC144) + 2*$AC144*$AB144*$C$5</f>
        <v>0.325844992</v>
      </c>
      <c r="CR144">
        <f>(-2*(CR$30*$C$5+$AB144/$AC144/2)*$AC144)*EXP(-2*(CR$30*$C$5+$AB144/$AC144/2)*$AC144) + 2*$AC144*$AB144*$C$5</f>
        <v>0.325844992</v>
      </c>
      <c r="CS144">
        <f>(-2*(CS$30*$C$5+$AB144/$AC144/2)*$AC144)*EXP(-2*(CS$30*$C$5+$AB144/$AC144/2)*$AC144) + 2*$AC144*$AB144*$C$5</f>
        <v>0.325844992</v>
      </c>
      <c r="CT144">
        <f>(-2*(CT$30*$C$5+$AB144/$AC144/2)*$AC144)*EXP(-2*(CT$30*$C$5+$AB144/$AC144/2)*$AC144) + 2*$AC144*$AB144*$C$5</f>
        <v>0.325844992</v>
      </c>
      <c r="CU144">
        <f>(-2*(CU$30*$C$5+$AB144/$AC144/2)*$AC144)*EXP(-2*(CU$30*$C$5+$AB144/$AC144/2)*$AC144) + 2*$AC144*$AB144*$C$5</f>
        <v>0.325844992</v>
      </c>
      <c r="CV144">
        <f>(-2*(CV$30*$C$5+$AB144/$AC144/2)*$AC144)*EXP(-2*(CV$30*$C$5+$AB144/$AC144/2)*$AC144) + 2*$AC144*$AB144*$C$5</f>
        <v>0.325844992</v>
      </c>
      <c r="CW144">
        <f>(-2*(CW$30*$C$5+$AB144/$AC144/2)*$AC144)*EXP(-2*(CW$30*$C$5+$AB144/$AC144/2)*$AC144) + 2*$AC144*$AB144*$C$5</f>
        <v>0.325844992</v>
      </c>
      <c r="CX144">
        <f>(-2*(CX$30*$C$5+$AB144/$AC144/2)*$AC144)*EXP(-2*(CX$30*$C$5+$AB144/$AC144/2)*$AC144) + 2*$AC144*$AB144*$C$5</f>
        <v>0.325844992</v>
      </c>
      <c r="CY144">
        <f>(-2*(CY$30*$C$5+$AB144/$AC144/2)*$AC144)*EXP(-2*(CY$30*$C$5+$AB144/$AC144/2)*$AC144) + 2*$AC144*$AB144*$C$5</f>
        <v>0.325844992</v>
      </c>
      <c r="CZ144">
        <f>(-2*(CZ$30*$C$5+$AB144/$AC144/2)*$AC144)*EXP(-2*(CZ$30*$C$5+$AB144/$AC144/2)*$AC144) + 2*$AC144*$AB144*$C$5</f>
        <v>0.325844992</v>
      </c>
      <c r="DA144">
        <f>(-2*(DA$30*$C$5+$AB144/$AC144/2)*$AC144)*EXP(-2*(DA$30*$C$5+$AB144/$AC144/2)*$AC144) + 2*$AC144*$AB144*$C$5</f>
        <v>0.325844992</v>
      </c>
      <c r="DB144">
        <f>(-2*(DB$30*$C$5+$AB144/$AC144/2)*$AC144)*EXP(-2*(DB$30*$C$5+$AB144/$AC144/2)*$AC144) + 2*$AC144*$AB144*$C$5</f>
        <v>0.325844992</v>
      </c>
      <c r="DC144">
        <f>(-2*(DC$30*$C$5+$AB144/$AC144/2)*$AC144)*EXP(-2*(DC$30*$C$5+$AB144/$AC144/2)*$AC144) + 2*$AC144*$AB144*$C$5</f>
        <v>0.325844992</v>
      </c>
      <c r="DD144">
        <f>(-2*(DD$30*$C$5+$AB144/$AC144/2)*$AC144)*EXP(-2*(DD$30*$C$5+$AB144/$AC144/2)*$AC144) + 2*$AC144*$AB144*$C$5</f>
        <v>0.325844992</v>
      </c>
      <c r="DE144">
        <f>(-2*(DE$30*$C$5+$AB144/$AC144/2)*$AC144)*EXP(-2*(DE$30*$C$5+$AB144/$AC144/2)*$AC144) + 2*$AC144*$AB144*$C$5</f>
        <v>0.325844992</v>
      </c>
      <c r="DF144">
        <f>(-2*(DF$30*$C$5+$AB144/$AC144/2)*$AC144)*EXP(-2*(DF$30*$C$5+$AB144/$AC144/2)*$AC144) + 2*$AC144*$AB144*$C$5</f>
        <v>0.325844992</v>
      </c>
      <c r="DG144">
        <f>(-2*(DG$30*$C$5+$AB144/$AC144/2)*$AC144)*EXP(-2*(DG$30*$C$5+$AB144/$AC144/2)*$AC144) + 2*$AC144*$AB144*$C$5</f>
        <v>0.325844992</v>
      </c>
      <c r="DH144">
        <f>(-2*(DH$30*$C$5+$AB144/$AC144/2)*$AC144)*EXP(-2*(DH$30*$C$5+$AB144/$AC144/2)*$AC144) + 2*$AC144*$AB144*$C$5</f>
        <v>0.325844992</v>
      </c>
      <c r="DI144">
        <f>(-2*(DI$30*$C$5+$AB144/$AC144/2)*$AC144)*EXP(-2*(DI$30*$C$5+$AB144/$AC144/2)*$AC144) + 2*$AC144*$AB144*$C$5</f>
        <v>0.325844992</v>
      </c>
      <c r="DJ144">
        <f>(-2*(DJ$30*$C$5+$AB144/$AC144/2)*$AC144)*EXP(-2*(DJ$30*$C$5+$AB144/$AC144/2)*$AC144) + 2*$AC144*$AB144*$C$5</f>
        <v>0.325844992</v>
      </c>
      <c r="DK144">
        <f>(-2*(DK$30*$C$5+$AB144/$AC144/2)*$AC144)*EXP(-2*(DK$30*$C$5+$AB144/$AC144/2)*$AC144) + 2*$AC144*$AB144*$C$5</f>
        <v>0.325844992</v>
      </c>
      <c r="DL144">
        <f>(-2*(DL$30*$C$5+$AB144/$AC144/2)*$AC144)*EXP(-2*(DL$30*$C$5+$AB144/$AC144/2)*$AC144) + 2*$AC144*$AB144*$C$5</f>
        <v>0.325844992</v>
      </c>
      <c r="DM144">
        <f>(-2*(DM$30*$C$5+$AB144/$AC144/2)*$AC144)*EXP(-2*(DM$30*$C$5+$AB144/$AC144/2)*$AC144) + 2*$AC144*$AB144*$C$5</f>
        <v>0.325844992</v>
      </c>
      <c r="DN144">
        <f>(-2*(DN$30*$C$5+$AB144/$AC144/2)*$AC144)*EXP(-2*(DN$30*$C$5+$AB144/$AC144/2)*$AC144) + 2*$AC144*$AB144*$C$5</f>
        <v>0.325844992</v>
      </c>
      <c r="DO144">
        <f>(-2*(DO$30*$C$5+$AB144/$AC144/2)*$AC144)*EXP(-2*(DO$30*$C$5+$AB144/$AC144/2)*$AC144) + 2*$AC144*$AB144*$C$5</f>
        <v>0.325844992</v>
      </c>
      <c r="DP144">
        <f>(-2*(DP$30*$C$5+$AB144/$AC144/2)*$AC144)*EXP(-2*(DP$30*$C$5+$AB144/$AC144/2)*$AC144) + 2*$AC144*$AB144*$C$5</f>
        <v>0.325844992</v>
      </c>
      <c r="DQ144">
        <f>(-2*(DQ$30*$C$5+$AB144/$AC144/2)*$AC144)*EXP(-2*(DQ$30*$C$5+$AB144/$AC144/2)*$AC144) + 2*$AC144*$AB144*$C$5</f>
        <v>0.325844992</v>
      </c>
      <c r="DR144">
        <f>(-2*(DR$30*$C$5+$AB144/$AC144/2)*$AC144)*EXP(-2*(DR$30*$C$5+$AB144/$AC144/2)*$AC144) + 2*$AC144*$AB144*$C$5</f>
        <v>0.325844992</v>
      </c>
      <c r="DS144">
        <f>(-2*(DS$30*$C$5+$AB144/$AC144/2)*$AC144)*EXP(-2*(DS$30*$C$5+$AB144/$AC144/2)*$AC144) + 2*$AC144*$AB144*$C$5</f>
        <v>0.325844992</v>
      </c>
      <c r="DT144">
        <f>(-2*(DT$30*$C$5+$AB144/$AC144/2)*$AC144)*EXP(-2*(DT$30*$C$5+$AB144/$AC144/2)*$AC144) + 2*$AC144*$AB144*$C$5</f>
        <v>0.325844992</v>
      </c>
      <c r="DU144">
        <f>(-2*(DU$30*$C$5+$AB144/$AC144/2)*$AC144)*EXP(-2*(DU$30*$C$5+$AB144/$AC144/2)*$AC144) + 2*$AC144*$AB144*$C$5</f>
        <v>0.325844992</v>
      </c>
      <c r="DV144">
        <f>(-2*(DV$30*$C$5+$AB144/$AC144/2)*$AC144)*EXP(-2*(DV$30*$C$5+$AB144/$AC144/2)*$AC144) + 2*$AC144*$AB144*$C$5</f>
        <v>0.325844992</v>
      </c>
      <c r="DW144">
        <f>(-2*(DW$30*$C$5+$AB144/$AC144/2)*$AC144)*EXP(-2*(DW$30*$C$5+$AB144/$AC144/2)*$AC144) + 2*$AC144*$AB144*$C$5</f>
        <v>0.325844992</v>
      </c>
      <c r="DX144">
        <f>(-2*(DX$30*$C$5+$AB144/$AC144/2)*$AC144)*EXP(-2*(DX$30*$C$5+$AB144/$AC144/2)*$AC144) + 2*$AC144*$AB144*$C$5</f>
        <v>0.325844992</v>
      </c>
      <c r="DY144">
        <f>(-2*(DY$30*$C$5+$AB144/$AC144/2)*$AC144)*EXP(-2*(DY$30*$C$5+$AB144/$AC144/2)*$AC144) + 2*$AC144*$AB144*$C$5</f>
        <v>0.325844992</v>
      </c>
      <c r="DZ144">
        <f>(-2*(DZ$30*$C$5+$AB144/$AC144/2)*$AC144)*EXP(-2*(DZ$30*$C$5+$AB144/$AC144/2)*$AC144) + 2*$AC144*$AB144*$C$5</f>
        <v>0.325844992</v>
      </c>
      <c r="EA144">
        <f>(-2*(EA$30*$C$5+$AB144/$AC144/2)*$AC144)*EXP(-2*(EA$30*$C$5+$AB144/$AC144/2)*$AC144) + 2*$AC144*$AB144*$C$5</f>
        <v>0.325844992</v>
      </c>
      <c r="EB144">
        <f>(-2*(EB$30*$C$5+$AB144/$AC144/2)*$AC144)*EXP(-2*(EB$30*$C$5+$AB144/$AC144/2)*$AC144) + 2*$AC144*$AB144*$C$5</f>
        <v>0.325844992</v>
      </c>
      <c r="EC144">
        <f>(-2*(EC$30*$C$5+$AB144/$AC144/2)*$AC144)*EXP(-2*(EC$30*$C$5+$AB144/$AC144/2)*$AC144) + 2*$AC144*$AB144*$C$5</f>
        <v>0.325844992</v>
      </c>
      <c r="ED144">
        <f>(-2*(ED$30*$C$5+$AB144/$AC144/2)*$AC144)*EXP(-2*(ED$30*$C$5+$AB144/$AC144/2)*$AC144) + 2*$AC144*$AB144*$C$5</f>
        <v>0.325844992</v>
      </c>
      <c r="EE144">
        <f>(-2*(EE$30*$C$5+$AB144/$AC144/2)*$AC144)*EXP(-2*(EE$30*$C$5+$AB144/$AC144/2)*$AC144) + 2*$AC144*$AB144*$C$5</f>
        <v>0.325844992</v>
      </c>
      <c r="EF144">
        <f>(-2*(EF$30*$C$5+$AB144/$AC144/2)*$AC144)*EXP(-2*(EF$30*$C$5+$AB144/$AC144/2)*$AC144) + 2*$AC144*$AB144*$C$5</f>
        <v>0.325844992</v>
      </c>
      <c r="EG144">
        <f>(-2*(EG$30*$C$5+$AB144/$AC144/2)*$AC144)*EXP(-2*(EG$30*$C$5+$AB144/$AC144/2)*$AC144) + 2*$AC144*$AB144*$C$5</f>
        <v>0.325844992</v>
      </c>
      <c r="EH144">
        <f>(-2*(EH$30*$C$5+$AB144/$AC144/2)*$AC144)*EXP(-2*(EH$30*$C$5+$AB144/$AC144/2)*$AC144) + 2*$AC144*$AB144*$C$5</f>
        <v>0.325844992</v>
      </c>
      <c r="EI144">
        <f>(-2*(EI$30*$C$5+$AB144/$AC144/2)*$AC144)*EXP(-2*(EI$30*$C$5+$AB144/$AC144/2)*$AC144) + 2*$AC144*$AB144*$C$5</f>
        <v>0.325844992</v>
      </c>
      <c r="EJ144">
        <f>(-2*(EJ$30*$C$5+$AB144/$AC144/2)*$AC144)*EXP(-2*(EJ$30*$C$5+$AB144/$AC144/2)*$AC144) + 2*$AC144*$AB144*$C$5</f>
        <v>0.325844992</v>
      </c>
      <c r="EK144">
        <f>(-2*(EK$30*$C$5+$AB144/$AC144/2)*$AC144)*EXP(-2*(EK$30*$C$5+$AB144/$AC144/2)*$AC144) + 2*$AC144*$AB144*$C$5</f>
        <v>0.325844992</v>
      </c>
      <c r="EL144">
        <f>(-2*(EL$30*$C$5+$AB144/$AC144/2)*$AC144)*EXP(-2*(EL$30*$C$5+$AB144/$AC144/2)*$AC144) + 2*$AC144*$AB144*$C$5</f>
        <v>0.325844992</v>
      </c>
      <c r="EM144">
        <f>(-2*(EM$30*$C$5+$AB144/$AC144/2)*$AC144)*EXP(-2*(EM$30*$C$5+$AB144/$AC144/2)*$AC144) + 2*$AC144*$AB144*$C$5</f>
        <v>0.325844992</v>
      </c>
      <c r="EN144">
        <f>(-2*(EN$30*$C$5+$AB144/$AC144/2)*$AC144)*EXP(-2*(EN$30*$C$5+$AB144/$AC144/2)*$AC144) + 2*$AC144*$AB144*$C$5</f>
        <v>0.325844992</v>
      </c>
      <c r="EO144">
        <f>(-2*(EO$30*$C$5+$AB144/$AC144/2)*$AC144)*EXP(-2*(EO$30*$C$5+$AB144/$AC144/2)*$AC144) + 2*$AC144*$AB144*$C$5</f>
        <v>0.325844992</v>
      </c>
      <c r="EP144">
        <f>(-2*(EP$30*$C$5+$AB144/$AC144/2)*$AC144)*EXP(-2*(EP$30*$C$5+$AB144/$AC144/2)*$AC144) + 2*$AC144*$AB144*$C$5</f>
        <v>0.325844992</v>
      </c>
      <c r="EQ144">
        <f>(-2*(EQ$30*$C$5+$AB144/$AC144/2)*$AC144)*EXP(-2*(EQ$30*$C$5+$AB144/$AC144/2)*$AC144) + 2*$AC144*$AB144*$C$5</f>
        <v>0.325844992</v>
      </c>
      <c r="ER144">
        <f>(-2*(ER$30*$C$5+$AB144/$AC144/2)*$AC144)*EXP(-2*(ER$30*$C$5+$AB144/$AC144/2)*$AC144) + 2*$AC144*$AB144*$C$5</f>
        <v>0.325844992</v>
      </c>
      <c r="ES144">
        <f>(-2*(ES$30*$C$5+$AB144/$AC144/2)*$AC144)*EXP(-2*(ES$30*$C$5+$AB144/$AC144/2)*$AC144) + 2*$AC144*$AB144*$C$5</f>
        <v>0.325844992</v>
      </c>
      <c r="ET144">
        <f>(-2*(ET$30*$C$5+$AB144/$AC144/2)*$AC144)*EXP(-2*(ET$30*$C$5+$AB144/$AC144/2)*$AC144) + 2*$AC144*$AB144*$C$5</f>
        <v>0.325844992</v>
      </c>
      <c r="EU144">
        <f>(-2*(EU$30*$C$5+$AB144/$AC144/2)*$AC144)*EXP(-2*(EU$30*$C$5+$AB144/$AC144/2)*$AC144) + 2*$AC144*$AB144*$C$5</f>
        <v>0.325844992</v>
      </c>
      <c r="EV144">
        <f>(-2*(EV$30*$C$5+$AB144/$AC144/2)*$AC144)*EXP(-2*(EV$30*$C$5+$AB144/$AC144/2)*$AC144) + 2*$AC144*$AB144*$C$5</f>
        <v>0.325844992</v>
      </c>
      <c r="EW144">
        <f>(-2*(EW$30*$C$5+$AB144/$AC144/2)*$AC144)*EXP(-2*(EW$30*$C$5+$AB144/$AC144/2)*$AC144) + 2*$AC144*$AB144*$C$5</f>
        <v>0.325844992</v>
      </c>
      <c r="EX144">
        <f>(-2*(EX$30*$C$5+$AB144/$AC144/2)*$AC144)*EXP(-2*(EX$30*$C$5+$AB144/$AC144/2)*$AC144) + 2*$AC144*$AB144*$C$5</f>
        <v>0.325844992</v>
      </c>
      <c r="EY144">
        <f>(-2*(EY$30*$C$5+$AB144/$AC144/2)*$AC144)*EXP(-2*(EY$30*$C$5+$AB144/$AC144/2)*$AC144) + 2*$AC144*$AB144*$C$5</f>
        <v>0.325844992</v>
      </c>
      <c r="EZ144">
        <f>(-2*(EZ$30*$C$5+$AB144/$AC144/2)*$AC144)*EXP(-2*(EZ$30*$C$5+$AB144/$AC144/2)*$AC144) + 2*$AC144*$AB144*$C$5</f>
        <v>0.325844992</v>
      </c>
      <c r="FA144">
        <f>(-2*(FA$30*$C$5+$AB144/$AC144/2)*$AC144)*EXP(-2*(FA$30*$C$5+$AB144/$AC144/2)*$AC144) + 2*$AC144*$AB144*$C$5</f>
        <v>0.325844992</v>
      </c>
      <c r="FB144">
        <f>(-2*(FB$30*$C$5+$AB144/$AC144/2)*$AC144)*EXP(-2*(FB$30*$C$5+$AB144/$AC144/2)*$AC144) + 2*$AC144*$AB144*$C$5</f>
        <v>0.325844992</v>
      </c>
      <c r="FC144">
        <f>(-2*(FC$30*$C$5+$AB144/$AC144/2)*$AC144)*EXP(-2*(FC$30*$C$5+$AB144/$AC144/2)*$AC144) + 2*$AC144*$AB144*$C$5</f>
        <v>0.325844992</v>
      </c>
      <c r="FD144">
        <f>(-2*(FD$30*$C$5+$AB144/$AC144/2)*$AC144)*EXP(-2*(FD$30*$C$5+$AB144/$AC144/2)*$AC144) + 2*$AC144*$AB144*$C$5</f>
        <v>0.325844992</v>
      </c>
      <c r="FE144">
        <f>(-2*(FE$30*$C$5+$AB144/$AC144/2)*$AC144)*EXP(-2*(FE$30*$C$5+$AB144/$AC144/2)*$AC144) + 2*$AC144*$AB144*$C$5</f>
        <v>0.325844992</v>
      </c>
      <c r="FF144">
        <f>(-2*(FF$30*$C$5+$AB144/$AC144/2)*$AC144)*EXP(-2*(FF$30*$C$5+$AB144/$AC144/2)*$AC144) + 2*$AC144*$AB144*$C$5</f>
        <v>0.325844992</v>
      </c>
      <c r="FG144">
        <f>(-2*(FG$30*$C$5+$AB144/$AC144/2)*$AC144)*EXP(-2*(FG$30*$C$5+$AB144/$AC144/2)*$AC144) + 2*$AC144*$AB144*$C$5</f>
        <v>0.325844992</v>
      </c>
      <c r="FH144">
        <f>(-2*(FH$30*$C$5+$AB144/$AC144/2)*$AC144)*EXP(-2*(FH$30*$C$5+$AB144/$AC144/2)*$AC144) + 2*$AC144*$AB144*$C$5</f>
        <v>0.325844992</v>
      </c>
      <c r="FI144">
        <f>(-2*(FI$30*$C$5+$AB144/$AC144/2)*$AC144)*EXP(-2*(FI$30*$C$5+$AB144/$AC144/2)*$AC144) + 2*$AC144*$AB144*$C$5</f>
        <v>0.325844992</v>
      </c>
      <c r="FJ144">
        <f>(-2*(FJ$30*$C$5+$AB144/$AC144/2)*$AC144)*EXP(-2*(FJ$30*$C$5+$AB144/$AC144/2)*$AC144) + 2*$AC144*$AB144*$C$5</f>
        <v>0.325844992</v>
      </c>
      <c r="FK144">
        <f>(-2*(FK$30*$C$5+$AB144/$AC144/2)*$AC144)*EXP(-2*(FK$30*$C$5+$AB144/$AC144/2)*$AC144) + 2*$AC144*$AB144*$C$5</f>
        <v>0.325844992</v>
      </c>
      <c r="FL144">
        <f>(-2*(FL$30*$C$5+$AB144/$AC144/2)*$AC144)*EXP(-2*(FL$30*$C$5+$AB144/$AC144/2)*$AC144) + 2*$AC144*$AB144*$C$5</f>
        <v>0.325844992</v>
      </c>
      <c r="FM144">
        <f>(-2*(FM$30*$C$5+$AB144/$AC144/2)*$AC144)*EXP(-2*(FM$30*$C$5+$AB144/$AC144/2)*$AC144) + 2*$AC144*$AB144*$C$5</f>
        <v>0.325844992</v>
      </c>
      <c r="FN144">
        <f>(-2*(FN$30*$C$5+$AB144/$AC144/2)*$AC144)*EXP(-2*(FN$30*$C$5+$AB144/$AC144/2)*$AC144) + 2*$AC144*$AB144*$C$5</f>
        <v>0.325844992</v>
      </c>
      <c r="FO144">
        <f>(-2*(FO$30*$C$5+$AB144/$AC144/2)*$AC144)*EXP(-2*(FO$30*$C$5+$AB144/$AC144/2)*$AC144) + 2*$AC144*$AB144*$C$5</f>
        <v>0.325844992</v>
      </c>
      <c r="FP144">
        <f>(-2*(FP$30*$C$5+$AB144/$AC144/2)*$AC144)*EXP(-2*(FP$30*$C$5+$AB144/$AC144/2)*$AC144) + 2*$AC144*$AB144*$C$5</f>
        <v>0.325844992</v>
      </c>
      <c r="FQ144">
        <f>(-2*(FQ$30*$C$5+$AB144/$AC144/2)*$AC144)*EXP(-2*(FQ$30*$C$5+$AB144/$AC144/2)*$AC144) + 2*$AC144*$AB144*$C$5</f>
        <v>0.325844992</v>
      </c>
      <c r="FR144">
        <f>(-2*(FR$30*$C$5+$AB144/$AC144/2)*$AC144)*EXP(-2*(FR$30*$C$5+$AB144/$AC144/2)*$AC144) + 2*$AC144*$AB144*$C$5</f>
        <v>0.325844992</v>
      </c>
      <c r="FS144">
        <f>(-2*(FS$30*$C$5+$AB144/$AC144/2)*$AC144)*EXP(-2*(FS$30*$C$5+$AB144/$AC144/2)*$AC144) + 2*$AC144*$AB144*$C$5</f>
        <v>0.325844992</v>
      </c>
      <c r="FT144">
        <f>(-2*(FT$30*$C$5+$AB144/$AC144/2)*$AC144)*EXP(-2*(FT$30*$C$5+$AB144/$AC144/2)*$AC144) + 2*$AC144*$AB144*$C$5</f>
        <v>0.325844992</v>
      </c>
      <c r="FU144">
        <f>(-2*(FU$30*$C$5+$AB144/$AC144/2)*$AC144)*EXP(-2*(FU$30*$C$5+$AB144/$AC144/2)*$AC144) + 2*$AC144*$AB144*$C$5</f>
        <v>0.325844992</v>
      </c>
      <c r="FV144">
        <f>(-2*(FV$30*$C$5+$AB144/$AC144/2)*$AC144)*EXP(-2*(FV$30*$C$5+$AB144/$AC144/2)*$AC144) + 2*$AC144*$AB144*$C$5</f>
        <v>0.325844992</v>
      </c>
      <c r="FW144">
        <f>(-2*(FW$30*$C$5+$AB144/$AC144/2)*$AC144)*EXP(-2*(FW$30*$C$5+$AB144/$AC144/2)*$AC144) + 2*$AC144*$AB144*$C$5</f>
        <v>0.325844992</v>
      </c>
      <c r="FX144">
        <f>(-2*(FX$30*$C$5+$AB144/$AC144/2)*$AC144)*EXP(-2*(FX$30*$C$5+$AB144/$AC144/2)*$AC144) + 2*$AC144*$AB144*$C$5</f>
        <v>0.325844992</v>
      </c>
      <c r="FY144">
        <f>(-2*(FY$30*$C$5+$AB144/$AC144/2)*$AC144)*EXP(-2*(FY$30*$C$5+$AB144/$AC144/2)*$AC144) + 2*$AC144*$AB144*$C$5</f>
        <v>0.325844992</v>
      </c>
      <c r="FZ144">
        <f>(-2*(FZ$30*$C$5+$AB144/$AC144/2)*$AC144)*EXP(-2*(FZ$30*$C$5+$AB144/$AC144/2)*$AC144) + 2*$AC144*$AB144*$C$5</f>
        <v>0.325844992</v>
      </c>
      <c r="GA144">
        <f>(-2*(GA$30*$C$5+$AB144/$AC144/2)*$AC144)*EXP(-2*(GA$30*$C$5+$AB144/$AC144/2)*$AC144) + 2*$AC144*$AB144*$C$5</f>
        <v>0.325844992</v>
      </c>
      <c r="GB144">
        <f>(-2*(GB$30*$C$5+$AB144/$AC144/2)*$AC144)*EXP(-2*(GB$30*$C$5+$AB144/$AC144/2)*$AC144) + 2*$AC144*$AB144*$C$5</f>
        <v>0.325844992</v>
      </c>
      <c r="GC144">
        <f>(-2*(GC$30*$C$5+$AB144/$AC144/2)*$AC144)*EXP(-2*(GC$30*$C$5+$AB144/$AC144/2)*$AC144) + 2*$AC144*$AB144*$C$5</f>
        <v>0.325844992</v>
      </c>
      <c r="GD144">
        <f>(-2*(GD$30*$C$5+$AB144/$AC144/2)*$AC144)*EXP(-2*(GD$30*$C$5+$AB144/$AC144/2)*$AC144) + 2*$AC144*$AB144*$C$5</f>
        <v>0.325844992</v>
      </c>
      <c r="GE144">
        <f>(-2*(GE$30*$C$5+$AB144/$AC144/2)*$AC144)*EXP(-2*(GE$30*$C$5+$AB144/$AC144/2)*$AC144) + 2*$AC144*$AB144*$C$5</f>
        <v>0.325844992</v>
      </c>
      <c r="GF144">
        <f>(-2*(GF$30*$C$5+$AB144/$AC144/2)*$AC144)*EXP(-2*(GF$30*$C$5+$AB144/$AC144/2)*$AC144) + 2*$AC144*$AB144*$C$5</f>
        <v>0.325844992</v>
      </c>
      <c r="GG144">
        <f>(-2*(GG$30*$C$5+$AB144/$AC144/2)*$AC144)*EXP(-2*(GG$30*$C$5+$AB144/$AC144/2)*$AC144) + 2*$AC144*$AB144*$C$5</f>
        <v>0.325844992</v>
      </c>
      <c r="GH144">
        <f>(-2*(GH$30*$C$5+$AB144/$AC144/2)*$AC144)*EXP(-2*(GH$30*$C$5+$AB144/$AC144/2)*$AC144) + 2*$AC144*$AB144*$C$5</f>
        <v>0.325844992</v>
      </c>
      <c r="GI144">
        <f>(-2*(GI$30*$C$5+$AB144/$AC144/2)*$AC144)*EXP(-2*(GI$30*$C$5+$AB144/$AC144/2)*$AC144) + 2*$AC144*$AB144*$C$5</f>
        <v>0.325844992</v>
      </c>
      <c r="GJ144">
        <f>(-2*(GJ$30*$C$5+$AB144/$AC144/2)*$AC144)*EXP(-2*(GJ$30*$C$5+$AB144/$AC144/2)*$AC144) + 2*$AC144*$AB144*$C$5</f>
        <v>0.325844992</v>
      </c>
      <c r="GK144">
        <f>(-2*(GK$30*$C$5+$AB144/$AC144/2)*$AC144)*EXP(-2*(GK$30*$C$5+$AB144/$AC144/2)*$AC144) + 2*$AC144*$AB144*$C$5</f>
        <v>0.325844992</v>
      </c>
      <c r="GL144">
        <f>(-2*(GL$30*$C$5+$AB144/$AC144/2)*$AC144)*EXP(-2*(GL$30*$C$5+$AB144/$AC144/2)*$AC144) + 2*$AC144*$AB144*$C$5</f>
        <v>0.325844992</v>
      </c>
      <c r="GM144">
        <f>(-2*(GM$30*$C$5+$AB144/$AC144/2)*$AC144)*EXP(-2*(GM$30*$C$5+$AB144/$AC144/2)*$AC144) + 2*$AC144*$AB144*$C$5</f>
        <v>0.325844992</v>
      </c>
      <c r="GN144">
        <f>(-2*(GN$30*$C$5+$AB144/$AC144/2)*$AC144)*EXP(-2*(GN$30*$C$5+$AB144/$AC144/2)*$AC144) + 2*$AC144*$AB144*$C$5</f>
        <v>0.325844992</v>
      </c>
      <c r="GO144">
        <f>(-2*(GO$30*$C$5+$AB144/$AC144/2)*$AC144)*EXP(-2*(GO$30*$C$5+$AB144/$AC144/2)*$AC144) + 2*$AC144*$AB144*$C$5</f>
        <v>0.325844992</v>
      </c>
      <c r="GP144">
        <f>(-2*(GP$30*$C$5+$AB144/$AC144/2)*$AC144)*EXP(-2*(GP$30*$C$5+$AB144/$AC144/2)*$AC144) + 2*$AC144*$AB144*$C$5</f>
        <v>0.325844992</v>
      </c>
      <c r="GQ144">
        <f>(-2*(GQ$30*$C$5+$AB144/$AC144/2)*$AC144)*EXP(-2*(GQ$30*$C$5+$AB144/$AC144/2)*$AC144) + 2*$AC144*$AB144*$C$5</f>
        <v>0.325844992</v>
      </c>
      <c r="GR144">
        <f>(-2*(GR$30*$C$5+$AB144/$AC144/2)*$AC144)*EXP(-2*(GR$30*$C$5+$AB144/$AC144/2)*$AC144) + 2*$AC144*$AB144*$C$5</f>
        <v>0.325844992</v>
      </c>
      <c r="GS144">
        <f>(-2*(GS$30*$C$5+$AB144/$AC144/2)*$AC144)*EXP(-2*(GS$30*$C$5+$AB144/$AC144/2)*$AC144) + 2*$AC144*$AB144*$C$5</f>
        <v>0.325844992</v>
      </c>
      <c r="GT144">
        <f>(-2*(GT$30*$C$5+$AB144/$AC144/2)*$AC144)*EXP(-2*(GT$30*$C$5+$AB144/$AC144/2)*$AC144) + 2*$AC144*$AB144*$C$5</f>
        <v>0.325844992</v>
      </c>
      <c r="GU144">
        <f>(-2*(GU$30*$C$5+$AB144/$AC144/2)*$AC144)*EXP(-2*(GU$30*$C$5+$AB144/$AC144/2)*$AC144) + 2*$AC144*$AB144*$C$5</f>
        <v>0.325844992</v>
      </c>
      <c r="GV144">
        <f>(-2*(GV$30*$C$5+$AB144/$AC144/2)*$AC144)*EXP(-2*(GV$30*$C$5+$AB144/$AC144/2)*$AC144) + 2*$AC144*$AB144*$C$5</f>
        <v>0.325844992</v>
      </c>
      <c r="GW144">
        <f>(-2*(GW$30*$C$5+$AB144/$AC144/2)*$AC144)*EXP(-2*(GW$30*$C$5+$AB144/$AC144/2)*$AC144) + 2*$AC144*$AB144*$C$5</f>
        <v>0.325844992</v>
      </c>
      <c r="GX144">
        <f>(-2*(GX$30*$C$5+$AB144/$AC144/2)*$AC144)*EXP(-2*(GX$30*$C$5+$AB144/$AC144/2)*$AC144) + 2*$AC144*$AB144*$C$5</f>
        <v>0.325844992</v>
      </c>
      <c r="GY144">
        <f>(-2*(GY$30*$C$5+$AB144/$AC144/2)*$AC144)*EXP(-2*(GY$30*$C$5+$AB144/$AC144/2)*$AC144) + 2*$AC144*$AB144*$C$5</f>
        <v>0.325844992</v>
      </c>
      <c r="GZ144">
        <f>(-2*(GZ$30*$C$5+$AB144/$AC144/2)*$AC144)*EXP(-2*(GZ$30*$C$5+$AB144/$AC144/2)*$AC144) + 2*$AC144*$AB144*$C$5</f>
        <v>0.325844992</v>
      </c>
      <c r="HA144">
        <f>(-2*(HA$30*$C$5+$AB144/$AC144/2)*$AC144)*EXP(-2*(HA$30*$C$5+$AB144/$AC144/2)*$AC144) + 2*$AC144*$AB144*$C$5</f>
        <v>0.325844992</v>
      </c>
      <c r="HB144">
        <f>(-2*(HB$30*$C$5+$AB144/$AC144/2)*$AC144)*EXP(-2*(HB$30*$C$5+$AB144/$AC144/2)*$AC144) + 2*$AC144*$AB144*$C$5</f>
        <v>0.325844992</v>
      </c>
      <c r="HC144">
        <f>(-2*(HC$30*$C$5+$AB144/$AC144/2)*$AC144)*EXP(-2*(HC$30*$C$5+$AB144/$AC144/2)*$AC144) + 2*$AC144*$AB144*$C$5</f>
        <v>0.325844992</v>
      </c>
      <c r="HD144">
        <f>(-2*(HD$30*$C$5+$AB144/$AC144/2)*$AC144)*EXP(-2*(HD$30*$C$5+$AB144/$AC144/2)*$AC144) + 2*$AC144*$AB144*$C$5</f>
        <v>0.325844992</v>
      </c>
      <c r="HE144">
        <f>(-2*(HE$30*$C$5+$AB144/$AC144/2)*$AC144)*EXP(-2*(HE$30*$C$5+$AB144/$AC144/2)*$AC144) + 2*$AC144*$AB144*$C$5</f>
        <v>0.325844992</v>
      </c>
      <c r="HF144">
        <f>(-2*(HF$30*$C$5+$AB144/$AC144/2)*$AC144)*EXP(-2*(HF$30*$C$5+$AB144/$AC144/2)*$AC144) + 2*$AC144*$AB144*$C$5</f>
        <v>0.325844992</v>
      </c>
      <c r="HG144">
        <f>(-2*(HG$30*$C$5+$AB144/$AC144/2)*$AC144)*EXP(-2*(HG$30*$C$5+$AB144/$AC144/2)*$AC144) + 2*$AC144*$AB144*$C$5</f>
        <v>0.325844992</v>
      </c>
      <c r="HH144">
        <f>(-2*(HH$30*$C$5+$AB144/$AC144/2)*$AC144)*EXP(-2*(HH$30*$C$5+$AB144/$AC144/2)*$AC144) + 2*$AC144*$AB144*$C$5</f>
        <v>0.325844992</v>
      </c>
      <c r="HI144">
        <f>(-2*(HI$30*$C$5+$AB144/$AC144/2)*$AC144)*EXP(-2*(HI$30*$C$5+$AB144/$AC144/2)*$AC144) + 2*$AC144*$AB144*$C$5</f>
        <v>0.325844992</v>
      </c>
      <c r="HJ144">
        <f>(-2*(HJ$30*$C$5+$AB144/$AC144/2)*$AC144)*EXP(-2*(HJ$30*$C$5+$AB144/$AC144/2)*$AC144) + 2*$AC144*$AB144*$C$5</f>
        <v>0.325844992</v>
      </c>
      <c r="HK144">
        <f>(-2*(HK$30*$C$5+$AB144/$AC144/2)*$AC144)*EXP(-2*(HK$30*$C$5+$AB144/$AC144/2)*$AC144) + 2*$AC144*$AB144*$C$5</f>
        <v>0.325844992</v>
      </c>
      <c r="HL144">
        <f>(-2*(HL$30*$C$5+$AB144/$AC144/2)*$AC144)*EXP(-2*(HL$30*$C$5+$AB144/$AC144/2)*$AC144) + 2*$AC144*$AB144*$C$5</f>
        <v>0.325844992</v>
      </c>
      <c r="HM144">
        <f>(-2*(HM$30*$C$5+$AB144/$AC144/2)*$AC144)*EXP(-2*(HM$30*$C$5+$AB144/$AC144/2)*$AC144) + 2*$AC144*$AB144*$C$5</f>
        <v>0.325844992</v>
      </c>
      <c r="HN144">
        <f>(-2*(HN$30*$C$5+$AB144/$AC144/2)*$AC144)*EXP(-2*(HN$30*$C$5+$AB144/$AC144/2)*$AC144) + 2*$AC144*$AB144*$C$5</f>
        <v>0.325844992</v>
      </c>
      <c r="HO144">
        <f>(-2*(HO$30*$C$5+$AB144/$AC144/2)*$AC144)*EXP(-2*(HO$30*$C$5+$AB144/$AC144/2)*$AC144) + 2*$AC144*$AB144*$C$5</f>
        <v>0.325844992</v>
      </c>
      <c r="HP144">
        <f>(-2*(HP$30*$C$5+$AB144/$AC144/2)*$AC144)*EXP(-2*(HP$30*$C$5+$AB144/$AC144/2)*$AC144) + 2*$AC144*$AB144*$C$5</f>
        <v>0.325844992</v>
      </c>
      <c r="HQ144">
        <f>(-2*(HQ$30*$C$5+$AB144/$AC144/2)*$AC144)*EXP(-2*(HQ$30*$C$5+$AB144/$AC144/2)*$AC144) + 2*$AC144*$AB144*$C$5</f>
        <v>0.325844992</v>
      </c>
      <c r="HR144">
        <f>(-2*(HR$30*$C$5+$AB144/$AC144/2)*$AC144)*EXP(-2*(HR$30*$C$5+$AB144/$AC144/2)*$AC144) + 2*$AC144*$AB144*$C$5</f>
        <v>0.325844992</v>
      </c>
      <c r="HS144">
        <f>(-2*(HS$30*$C$5+$AB144/$AC144/2)*$AC144)*EXP(-2*(HS$30*$C$5+$AB144/$AC144/2)*$AC144) + 2*$AC144*$AB144*$C$5</f>
        <v>0.325844992</v>
      </c>
      <c r="HT144">
        <f>(-2*(HT$30*$C$5+$AB144/$AC144/2)*$AC144)*EXP(-2*(HT$30*$C$5+$AB144/$AC144/2)*$AC144) + 2*$AC144*$AB144*$C$5</f>
        <v>0.325844992</v>
      </c>
      <c r="HU144">
        <f>(-2*(HU$30*$C$5+$AB144/$AC144/2)*$AC144)*EXP(-2*(HU$30*$C$5+$AB144/$AC144/2)*$AC144) + 2*$AC144*$AB144*$C$5</f>
        <v>0.325844992</v>
      </c>
      <c r="HV144">
        <f>(-2*(HV$30*$C$5+$AB144/$AC144/2)*$AC144)*EXP(-2*(HV$30*$C$5+$AB144/$AC144/2)*$AC144) + 2*$AC144*$AB144*$C$5</f>
        <v>0.325844992</v>
      </c>
      <c r="HW144">
        <f>(-2*(HW$30*$C$5+$AB144/$AC144/2)*$AC144)*EXP(-2*(HW$30*$C$5+$AB144/$AC144/2)*$AC144) + 2*$AC144*$AB144*$C$5</f>
        <v>0.325844992</v>
      </c>
    </row>
    <row r="145" spans="1:231">
      <c r="A145" s="4"/>
      <c r="B145" s="4"/>
      <c r="C145" s="4"/>
      <c r="E145" s="116">
        <f t="shared" si="20"/>
        <v>1131</v>
      </c>
      <c r="F145" s="106">
        <f>EXP(-2*($E145-1)/$C$8*$C$5*($C$3*'UL FRMPL'!H$35-'UL FRMPL'!$H$35)/1000)</f>
        <v>0.6654403746345311</v>
      </c>
      <c r="G145" s="130"/>
      <c r="H145" s="130">
        <f t="shared" si="17"/>
        <v>0.93958892205206823</v>
      </c>
      <c r="I145" s="130">
        <v>0.98573315719947097</v>
      </c>
      <c r="J145" s="106">
        <v>0.99990701134461502</v>
      </c>
      <c r="K145" s="3"/>
      <c r="L145" s="130"/>
      <c r="N145">
        <f t="shared" si="18"/>
        <v>0.93958892205206823</v>
      </c>
      <c r="O145">
        <f t="shared" si="19"/>
        <v>0.24471361072306444</v>
      </c>
      <c r="P145">
        <f t="shared" si="24"/>
        <v>0.18482885944994493</v>
      </c>
      <c r="Q145">
        <f t="shared" si="23"/>
        <v>0.13959872188812314</v>
      </c>
      <c r="R145">
        <f t="shared" si="23"/>
        <v>0.10543701460255564</v>
      </c>
      <c r="S145">
        <f t="shared" si="23"/>
        <v>7.9635142055303781E-2</v>
      </c>
      <c r="T145">
        <f t="shared" si="23"/>
        <v>6.0147338902506231E-2</v>
      </c>
      <c r="U145">
        <f t="shared" si="23"/>
        <v>4.5428466424290097E-2</v>
      </c>
      <c r="V145">
        <f t="shared" si="23"/>
        <v>3.4311502375990566E-2</v>
      </c>
      <c r="W145">
        <f t="shared" si="23"/>
        <v>2.5915010740228915E-2</v>
      </c>
      <c r="X145">
        <f t="shared" si="23"/>
        <v>1.9573254890060503E-2</v>
      </c>
      <c r="AB145" s="116">
        <f t="shared" si="21"/>
        <v>114</v>
      </c>
      <c r="AC145">
        <f>($C$3*'UL FRMPL'!H$35-'UL FRMPL'!$H$35)/1000</f>
        <v>1.441792</v>
      </c>
      <c r="AE145">
        <f>(-2*(AE$30*$C$5+$AB145/$AC145/2)*$AC145)*EXP(-2*(AE$30*$C$5+$AB145/$AC145/2)*$AC145) + 2*$AC145*$AB145*$C$5</f>
        <v>0.32872857599999999</v>
      </c>
      <c r="AF145">
        <f>(-2*(AF$30*$C$5+$AB145/$AC145/2)*$AC145)*EXP(-2*(AF$30*$C$5+$AB145/$AC145/2)*$AC145) + 2*$AC145*$AB145*$C$5</f>
        <v>0.32872857599999999</v>
      </c>
      <c r="AG145">
        <f>(-2*(AG$30*$C$5+$AB145/$AC145/2)*$AC145)*EXP(-2*(AG$30*$C$5+$AB145/$AC145/2)*$AC145) + 2*$AC145*$AB145*$C$5</f>
        <v>0.32872857599999999</v>
      </c>
      <c r="AH145">
        <f>(-2*(AH$30*$C$5+$AB145/$AC145/2)*$AC145)*EXP(-2*(AH$30*$C$5+$AB145/$AC145/2)*$AC145) + 2*$AC145*$AB145*$C$5</f>
        <v>0.32872857599999999</v>
      </c>
      <c r="AI145">
        <f>(-2*(AI$30*$C$5+$AB145/$AC145/2)*$AC145)*EXP(-2*(AI$30*$C$5+$AB145/$AC145/2)*$AC145) + 2*$AC145*$AB145*$C$5</f>
        <v>0.32872857599999999</v>
      </c>
      <c r="AJ145">
        <f>(-2*(AJ$30*$C$5+$AB145/$AC145/2)*$AC145)*EXP(-2*(AJ$30*$C$5+$AB145/$AC145/2)*$AC145) + 2*$AC145*$AB145*$C$5</f>
        <v>0.32872857599999999</v>
      </c>
      <c r="AK145">
        <f>(-2*(AK$30*$C$5+$AB145/$AC145/2)*$AC145)*EXP(-2*(AK$30*$C$5+$AB145/$AC145/2)*$AC145) + 2*$AC145*$AB145*$C$5</f>
        <v>0.32872857599999999</v>
      </c>
      <c r="AL145">
        <f>(-2*(AL$30*$C$5+$AB145/$AC145/2)*$AC145)*EXP(-2*(AL$30*$C$5+$AB145/$AC145/2)*$AC145) + 2*$AC145*$AB145*$C$5</f>
        <v>0.32872857599999999</v>
      </c>
      <c r="AM145">
        <f>(-2*(AM$30*$C$5+$AB145/$AC145/2)*$AC145)*EXP(-2*(AM$30*$C$5+$AB145/$AC145/2)*$AC145) + 2*$AC145*$AB145*$C$5</f>
        <v>0.32872857599999999</v>
      </c>
      <c r="AN145">
        <f>(-2*(AN$30*$C$5+$AB145/$AC145/2)*$AC145)*EXP(-2*(AN$30*$C$5+$AB145/$AC145/2)*$AC145) + 2*$AC145*$AB145*$C$5</f>
        <v>0.32872857599999999</v>
      </c>
      <c r="AO145">
        <f>(-2*(AO$30*$C$5+$AB145/$AC145/2)*$AC145)*EXP(-2*(AO$30*$C$5+$AB145/$AC145/2)*$AC145) + 2*$AC145*$AB145*$C$5</f>
        <v>0.32872857599999999</v>
      </c>
      <c r="AP145">
        <f>(-2*(AP$30*$C$5+$AB145/$AC145/2)*$AC145)*EXP(-2*(AP$30*$C$5+$AB145/$AC145/2)*$AC145) + 2*$AC145*$AB145*$C$5</f>
        <v>0.32872857599999999</v>
      </c>
      <c r="AQ145">
        <f>(-2*(AQ$30*$C$5+$AB145/$AC145/2)*$AC145)*EXP(-2*(AQ$30*$C$5+$AB145/$AC145/2)*$AC145) + 2*$AC145*$AB145*$C$5</f>
        <v>0.32872857599999999</v>
      </c>
      <c r="AR145">
        <f>(-2*(AR$30*$C$5+$AB145/$AC145/2)*$AC145)*EXP(-2*(AR$30*$C$5+$AB145/$AC145/2)*$AC145) + 2*$AC145*$AB145*$C$5</f>
        <v>0.32872857599999999</v>
      </c>
      <c r="AS145">
        <f>(-2*(AS$30*$C$5+$AB145/$AC145/2)*$AC145)*EXP(-2*(AS$30*$C$5+$AB145/$AC145/2)*$AC145) + 2*$AC145*$AB145*$C$5</f>
        <v>0.32872857599999999</v>
      </c>
      <c r="AT145">
        <f>(-2*(AT$30*$C$5+$AB145/$AC145/2)*$AC145)*EXP(-2*(AT$30*$C$5+$AB145/$AC145/2)*$AC145) + 2*$AC145*$AB145*$C$5</f>
        <v>0.32872857599999999</v>
      </c>
      <c r="AU145">
        <f>(-2*(AU$30*$C$5+$AB145/$AC145/2)*$AC145)*EXP(-2*(AU$30*$C$5+$AB145/$AC145/2)*$AC145) + 2*$AC145*$AB145*$C$5</f>
        <v>0.32872857599999999</v>
      </c>
      <c r="AV145">
        <f>(-2*(AV$30*$C$5+$AB145/$AC145/2)*$AC145)*EXP(-2*(AV$30*$C$5+$AB145/$AC145/2)*$AC145) + 2*$AC145*$AB145*$C$5</f>
        <v>0.32872857599999999</v>
      </c>
      <c r="AW145">
        <f>(-2*(AW$30*$C$5+$AB145/$AC145/2)*$AC145)*EXP(-2*(AW$30*$C$5+$AB145/$AC145/2)*$AC145) + 2*$AC145*$AB145*$C$5</f>
        <v>0.32872857599999999</v>
      </c>
      <c r="AX145">
        <f>(-2*(AX$30*$C$5+$AB145/$AC145/2)*$AC145)*EXP(-2*(AX$30*$C$5+$AB145/$AC145/2)*$AC145) + 2*$AC145*$AB145*$C$5</f>
        <v>0.32872857599999999</v>
      </c>
      <c r="AY145">
        <f>(-2*(AY$30*$C$5+$AB145/$AC145/2)*$AC145)*EXP(-2*(AY$30*$C$5+$AB145/$AC145/2)*$AC145) + 2*$AC145*$AB145*$C$5</f>
        <v>0.32872857599999999</v>
      </c>
      <c r="AZ145">
        <f>(-2*(AZ$30*$C$5+$AB145/$AC145/2)*$AC145)*EXP(-2*(AZ$30*$C$5+$AB145/$AC145/2)*$AC145) + 2*$AC145*$AB145*$C$5</f>
        <v>0.32872857599999999</v>
      </c>
      <c r="BA145">
        <f>(-2*(BA$30*$C$5+$AB145/$AC145/2)*$AC145)*EXP(-2*(BA$30*$C$5+$AB145/$AC145/2)*$AC145) + 2*$AC145*$AB145*$C$5</f>
        <v>0.32872857599999999</v>
      </c>
      <c r="BB145">
        <f>(-2*(BB$30*$C$5+$AB145/$AC145/2)*$AC145)*EXP(-2*(BB$30*$C$5+$AB145/$AC145/2)*$AC145) + 2*$AC145*$AB145*$C$5</f>
        <v>0.32872857599999999</v>
      </c>
      <c r="BC145">
        <f>(-2*(BC$30*$C$5+$AB145/$AC145/2)*$AC145)*EXP(-2*(BC$30*$C$5+$AB145/$AC145/2)*$AC145) + 2*$AC145*$AB145*$C$5</f>
        <v>0.32872857599999999</v>
      </c>
      <c r="BD145">
        <f>(-2*(BD$30*$C$5+$AB145/$AC145/2)*$AC145)*EXP(-2*(BD$30*$C$5+$AB145/$AC145/2)*$AC145) + 2*$AC145*$AB145*$C$5</f>
        <v>0.32872857599999999</v>
      </c>
      <c r="BE145">
        <f>(-2*(BE$30*$C$5+$AB145/$AC145/2)*$AC145)*EXP(-2*(BE$30*$C$5+$AB145/$AC145/2)*$AC145) + 2*$AC145*$AB145*$C$5</f>
        <v>0.32872857599999999</v>
      </c>
      <c r="BF145">
        <f>(-2*(BF$30*$C$5+$AB145/$AC145/2)*$AC145)*EXP(-2*(BF$30*$C$5+$AB145/$AC145/2)*$AC145) + 2*$AC145*$AB145*$C$5</f>
        <v>0.32872857599999999</v>
      </c>
      <c r="BG145">
        <f>(-2*(BG$30*$C$5+$AB145/$AC145/2)*$AC145)*EXP(-2*(BG$30*$C$5+$AB145/$AC145/2)*$AC145) + 2*$AC145*$AB145*$C$5</f>
        <v>0.32872857599999999</v>
      </c>
      <c r="BH145">
        <f>(-2*(BH$30*$C$5+$AB145/$AC145/2)*$AC145)*EXP(-2*(BH$30*$C$5+$AB145/$AC145/2)*$AC145) + 2*$AC145*$AB145*$C$5</f>
        <v>0.32872857599999999</v>
      </c>
      <c r="BI145">
        <f>(-2*(BI$30*$C$5+$AB145/$AC145/2)*$AC145)*EXP(-2*(BI$30*$C$5+$AB145/$AC145/2)*$AC145) + 2*$AC145*$AB145*$C$5</f>
        <v>0.32872857599999999</v>
      </c>
      <c r="BJ145">
        <f>(-2*(BJ$30*$C$5+$AB145/$AC145/2)*$AC145)*EXP(-2*(BJ$30*$C$5+$AB145/$AC145/2)*$AC145) + 2*$AC145*$AB145*$C$5</f>
        <v>0.32872857599999999</v>
      </c>
      <c r="BK145">
        <f>(-2*(BK$30*$C$5+$AB145/$AC145/2)*$AC145)*EXP(-2*(BK$30*$C$5+$AB145/$AC145/2)*$AC145) + 2*$AC145*$AB145*$C$5</f>
        <v>0.32872857599999999</v>
      </c>
      <c r="BL145">
        <f>(-2*(BL$30*$C$5+$AB145/$AC145/2)*$AC145)*EXP(-2*(BL$30*$C$5+$AB145/$AC145/2)*$AC145) + 2*$AC145*$AB145*$C$5</f>
        <v>0.32872857599999999</v>
      </c>
      <c r="BM145">
        <f>(-2*(BM$30*$C$5+$AB145/$AC145/2)*$AC145)*EXP(-2*(BM$30*$C$5+$AB145/$AC145/2)*$AC145) + 2*$AC145*$AB145*$C$5</f>
        <v>0.32872857599999999</v>
      </c>
      <c r="BN145">
        <f>(-2*(BN$30*$C$5+$AB145/$AC145/2)*$AC145)*EXP(-2*(BN$30*$C$5+$AB145/$AC145/2)*$AC145) + 2*$AC145*$AB145*$C$5</f>
        <v>0.32872857599999999</v>
      </c>
      <c r="BO145">
        <f>(-2*(BO$30*$C$5+$AB145/$AC145/2)*$AC145)*EXP(-2*(BO$30*$C$5+$AB145/$AC145/2)*$AC145) + 2*$AC145*$AB145*$C$5</f>
        <v>0.32872857599999999</v>
      </c>
      <c r="BP145">
        <f>(-2*(BP$30*$C$5+$AB145/$AC145/2)*$AC145)*EXP(-2*(BP$30*$C$5+$AB145/$AC145/2)*$AC145) + 2*$AC145*$AB145*$C$5</f>
        <v>0.32872857599999999</v>
      </c>
      <c r="BQ145">
        <f>(-2*(BQ$30*$C$5+$AB145/$AC145/2)*$AC145)*EXP(-2*(BQ$30*$C$5+$AB145/$AC145/2)*$AC145) + 2*$AC145*$AB145*$C$5</f>
        <v>0.32872857599999999</v>
      </c>
      <c r="BR145">
        <f>(-2*(BR$30*$C$5+$AB145/$AC145/2)*$AC145)*EXP(-2*(BR$30*$C$5+$AB145/$AC145/2)*$AC145) + 2*$AC145*$AB145*$C$5</f>
        <v>0.32872857599999999</v>
      </c>
      <c r="BS145">
        <f>(-2*(BS$30*$C$5+$AB145/$AC145/2)*$AC145)*EXP(-2*(BS$30*$C$5+$AB145/$AC145/2)*$AC145) + 2*$AC145*$AB145*$C$5</f>
        <v>0.32872857599999999</v>
      </c>
      <c r="BT145">
        <f>(-2*(BT$30*$C$5+$AB145/$AC145/2)*$AC145)*EXP(-2*(BT$30*$C$5+$AB145/$AC145/2)*$AC145) + 2*$AC145*$AB145*$C$5</f>
        <v>0.32872857599999999</v>
      </c>
      <c r="BU145">
        <f>(-2*(BU$30*$C$5+$AB145/$AC145/2)*$AC145)*EXP(-2*(BU$30*$C$5+$AB145/$AC145/2)*$AC145) + 2*$AC145*$AB145*$C$5</f>
        <v>0.32872857599999999</v>
      </c>
      <c r="BV145">
        <f>(-2*(BV$30*$C$5+$AB145/$AC145/2)*$AC145)*EXP(-2*(BV$30*$C$5+$AB145/$AC145/2)*$AC145) + 2*$AC145*$AB145*$C$5</f>
        <v>0.32872857599999999</v>
      </c>
      <c r="BW145">
        <f>(-2*(BW$30*$C$5+$AB145/$AC145/2)*$AC145)*EXP(-2*(BW$30*$C$5+$AB145/$AC145/2)*$AC145) + 2*$AC145*$AB145*$C$5</f>
        <v>0.32872857599999999</v>
      </c>
      <c r="BX145">
        <f>(-2*(BX$30*$C$5+$AB145/$AC145/2)*$AC145)*EXP(-2*(BX$30*$C$5+$AB145/$AC145/2)*$AC145) + 2*$AC145*$AB145*$C$5</f>
        <v>0.32872857599999999</v>
      </c>
      <c r="BY145">
        <f>(-2*(BY$30*$C$5+$AB145/$AC145/2)*$AC145)*EXP(-2*(BY$30*$C$5+$AB145/$AC145/2)*$AC145) + 2*$AC145*$AB145*$C$5</f>
        <v>0.32872857599999999</v>
      </c>
      <c r="BZ145">
        <f>(-2*(BZ$30*$C$5+$AB145/$AC145/2)*$AC145)*EXP(-2*(BZ$30*$C$5+$AB145/$AC145/2)*$AC145) + 2*$AC145*$AB145*$C$5</f>
        <v>0.32872857599999999</v>
      </c>
      <c r="CA145">
        <f>(-2*(CA$30*$C$5+$AB145/$AC145/2)*$AC145)*EXP(-2*(CA$30*$C$5+$AB145/$AC145/2)*$AC145) + 2*$AC145*$AB145*$C$5</f>
        <v>0.32872857599999999</v>
      </c>
      <c r="CB145">
        <f>(-2*(CB$30*$C$5+$AB145/$AC145/2)*$AC145)*EXP(-2*(CB$30*$C$5+$AB145/$AC145/2)*$AC145) + 2*$AC145*$AB145*$C$5</f>
        <v>0.32872857599999999</v>
      </c>
      <c r="CC145">
        <f>(-2*(CC$30*$C$5+$AB145/$AC145/2)*$AC145)*EXP(-2*(CC$30*$C$5+$AB145/$AC145/2)*$AC145) + 2*$AC145*$AB145*$C$5</f>
        <v>0.32872857599999999</v>
      </c>
      <c r="CD145">
        <f>(-2*(CD$30*$C$5+$AB145/$AC145/2)*$AC145)*EXP(-2*(CD$30*$C$5+$AB145/$AC145/2)*$AC145) + 2*$AC145*$AB145*$C$5</f>
        <v>0.32872857599999999</v>
      </c>
      <c r="CE145">
        <f>(-2*(CE$30*$C$5+$AB145/$AC145/2)*$AC145)*EXP(-2*(CE$30*$C$5+$AB145/$AC145/2)*$AC145) + 2*$AC145*$AB145*$C$5</f>
        <v>0.32872857599999999</v>
      </c>
      <c r="CF145">
        <f>(-2*(CF$30*$C$5+$AB145/$AC145/2)*$AC145)*EXP(-2*(CF$30*$C$5+$AB145/$AC145/2)*$AC145) + 2*$AC145*$AB145*$C$5</f>
        <v>0.32872857599999999</v>
      </c>
      <c r="CG145">
        <f>(-2*(CG$30*$C$5+$AB145/$AC145/2)*$AC145)*EXP(-2*(CG$30*$C$5+$AB145/$AC145/2)*$AC145) + 2*$AC145*$AB145*$C$5</f>
        <v>0.32872857599999999</v>
      </c>
      <c r="CH145">
        <f>(-2*(CH$30*$C$5+$AB145/$AC145/2)*$AC145)*EXP(-2*(CH$30*$C$5+$AB145/$AC145/2)*$AC145) + 2*$AC145*$AB145*$C$5</f>
        <v>0.32872857599999999</v>
      </c>
      <c r="CI145">
        <f>(-2*(CI$30*$C$5+$AB145/$AC145/2)*$AC145)*EXP(-2*(CI$30*$C$5+$AB145/$AC145/2)*$AC145) + 2*$AC145*$AB145*$C$5</f>
        <v>0.32872857599999999</v>
      </c>
      <c r="CJ145">
        <f>(-2*(CJ$30*$C$5+$AB145/$AC145/2)*$AC145)*EXP(-2*(CJ$30*$C$5+$AB145/$AC145/2)*$AC145) + 2*$AC145*$AB145*$C$5</f>
        <v>0.32872857599999999</v>
      </c>
      <c r="CK145">
        <f>(-2*(CK$30*$C$5+$AB145/$AC145/2)*$AC145)*EXP(-2*(CK$30*$C$5+$AB145/$AC145/2)*$AC145) + 2*$AC145*$AB145*$C$5</f>
        <v>0.32872857599999999</v>
      </c>
      <c r="CL145">
        <f>(-2*(CL$30*$C$5+$AB145/$AC145/2)*$AC145)*EXP(-2*(CL$30*$C$5+$AB145/$AC145/2)*$AC145) + 2*$AC145*$AB145*$C$5</f>
        <v>0.32872857599999999</v>
      </c>
      <c r="CM145">
        <f>(-2*(CM$30*$C$5+$AB145/$AC145/2)*$AC145)*EXP(-2*(CM$30*$C$5+$AB145/$AC145/2)*$AC145) + 2*$AC145*$AB145*$C$5</f>
        <v>0.32872857599999999</v>
      </c>
      <c r="CN145">
        <f>(-2*(CN$30*$C$5+$AB145/$AC145/2)*$AC145)*EXP(-2*(CN$30*$C$5+$AB145/$AC145/2)*$AC145) + 2*$AC145*$AB145*$C$5</f>
        <v>0.32872857599999999</v>
      </c>
      <c r="CO145">
        <f>(-2*(CO$30*$C$5+$AB145/$AC145/2)*$AC145)*EXP(-2*(CO$30*$C$5+$AB145/$AC145/2)*$AC145) + 2*$AC145*$AB145*$C$5</f>
        <v>0.32872857599999999</v>
      </c>
      <c r="CP145">
        <f>(-2*(CP$30*$C$5+$AB145/$AC145/2)*$AC145)*EXP(-2*(CP$30*$C$5+$AB145/$AC145/2)*$AC145) + 2*$AC145*$AB145*$C$5</f>
        <v>0.32872857599999999</v>
      </c>
      <c r="CQ145">
        <f>(-2*(CQ$30*$C$5+$AB145/$AC145/2)*$AC145)*EXP(-2*(CQ$30*$C$5+$AB145/$AC145/2)*$AC145) + 2*$AC145*$AB145*$C$5</f>
        <v>0.32872857599999999</v>
      </c>
      <c r="CR145">
        <f>(-2*(CR$30*$C$5+$AB145/$AC145/2)*$AC145)*EXP(-2*(CR$30*$C$5+$AB145/$AC145/2)*$AC145) + 2*$AC145*$AB145*$C$5</f>
        <v>0.32872857599999999</v>
      </c>
      <c r="CS145">
        <f>(-2*(CS$30*$C$5+$AB145/$AC145/2)*$AC145)*EXP(-2*(CS$30*$C$5+$AB145/$AC145/2)*$AC145) + 2*$AC145*$AB145*$C$5</f>
        <v>0.32872857599999999</v>
      </c>
      <c r="CT145">
        <f>(-2*(CT$30*$C$5+$AB145/$AC145/2)*$AC145)*EXP(-2*(CT$30*$C$5+$AB145/$AC145/2)*$AC145) + 2*$AC145*$AB145*$C$5</f>
        <v>0.32872857599999999</v>
      </c>
      <c r="CU145">
        <f>(-2*(CU$30*$C$5+$AB145/$AC145/2)*$AC145)*EXP(-2*(CU$30*$C$5+$AB145/$AC145/2)*$AC145) + 2*$AC145*$AB145*$C$5</f>
        <v>0.32872857599999999</v>
      </c>
      <c r="CV145">
        <f>(-2*(CV$30*$C$5+$AB145/$AC145/2)*$AC145)*EXP(-2*(CV$30*$C$5+$AB145/$AC145/2)*$AC145) + 2*$AC145*$AB145*$C$5</f>
        <v>0.32872857599999999</v>
      </c>
      <c r="CW145">
        <f>(-2*(CW$30*$C$5+$AB145/$AC145/2)*$AC145)*EXP(-2*(CW$30*$C$5+$AB145/$AC145/2)*$AC145) + 2*$AC145*$AB145*$C$5</f>
        <v>0.32872857599999999</v>
      </c>
      <c r="CX145">
        <f>(-2*(CX$30*$C$5+$AB145/$AC145/2)*$AC145)*EXP(-2*(CX$30*$C$5+$AB145/$AC145/2)*$AC145) + 2*$AC145*$AB145*$C$5</f>
        <v>0.32872857599999999</v>
      </c>
      <c r="CY145">
        <f>(-2*(CY$30*$C$5+$AB145/$AC145/2)*$AC145)*EXP(-2*(CY$30*$C$5+$AB145/$AC145/2)*$AC145) + 2*$AC145*$AB145*$C$5</f>
        <v>0.32872857599999999</v>
      </c>
      <c r="CZ145">
        <f>(-2*(CZ$30*$C$5+$AB145/$AC145/2)*$AC145)*EXP(-2*(CZ$30*$C$5+$AB145/$AC145/2)*$AC145) + 2*$AC145*$AB145*$C$5</f>
        <v>0.32872857599999999</v>
      </c>
      <c r="DA145">
        <f>(-2*(DA$30*$C$5+$AB145/$AC145/2)*$AC145)*EXP(-2*(DA$30*$C$5+$AB145/$AC145/2)*$AC145) + 2*$AC145*$AB145*$C$5</f>
        <v>0.32872857599999999</v>
      </c>
      <c r="DB145">
        <f>(-2*(DB$30*$C$5+$AB145/$AC145/2)*$AC145)*EXP(-2*(DB$30*$C$5+$AB145/$AC145/2)*$AC145) + 2*$AC145*$AB145*$C$5</f>
        <v>0.32872857599999999</v>
      </c>
      <c r="DC145">
        <f>(-2*(DC$30*$C$5+$AB145/$AC145/2)*$AC145)*EXP(-2*(DC$30*$C$5+$AB145/$AC145/2)*$AC145) + 2*$AC145*$AB145*$C$5</f>
        <v>0.32872857599999999</v>
      </c>
      <c r="DD145">
        <f>(-2*(DD$30*$C$5+$AB145/$AC145/2)*$AC145)*EXP(-2*(DD$30*$C$5+$AB145/$AC145/2)*$AC145) + 2*$AC145*$AB145*$C$5</f>
        <v>0.32872857599999999</v>
      </c>
      <c r="DE145">
        <f>(-2*(DE$30*$C$5+$AB145/$AC145/2)*$AC145)*EXP(-2*(DE$30*$C$5+$AB145/$AC145/2)*$AC145) + 2*$AC145*$AB145*$C$5</f>
        <v>0.32872857599999999</v>
      </c>
      <c r="DF145">
        <f>(-2*(DF$30*$C$5+$AB145/$AC145/2)*$AC145)*EXP(-2*(DF$30*$C$5+$AB145/$AC145/2)*$AC145) + 2*$AC145*$AB145*$C$5</f>
        <v>0.32872857599999999</v>
      </c>
      <c r="DG145">
        <f>(-2*(DG$30*$C$5+$AB145/$AC145/2)*$AC145)*EXP(-2*(DG$30*$C$5+$AB145/$AC145/2)*$AC145) + 2*$AC145*$AB145*$C$5</f>
        <v>0.32872857599999999</v>
      </c>
      <c r="DH145">
        <f>(-2*(DH$30*$C$5+$AB145/$AC145/2)*$AC145)*EXP(-2*(DH$30*$C$5+$AB145/$AC145/2)*$AC145) + 2*$AC145*$AB145*$C$5</f>
        <v>0.32872857599999999</v>
      </c>
      <c r="DI145">
        <f>(-2*(DI$30*$C$5+$AB145/$AC145/2)*$AC145)*EXP(-2*(DI$30*$C$5+$AB145/$AC145/2)*$AC145) + 2*$AC145*$AB145*$C$5</f>
        <v>0.32872857599999999</v>
      </c>
      <c r="DJ145">
        <f>(-2*(DJ$30*$C$5+$AB145/$AC145/2)*$AC145)*EXP(-2*(DJ$30*$C$5+$AB145/$AC145/2)*$AC145) + 2*$AC145*$AB145*$C$5</f>
        <v>0.32872857599999999</v>
      </c>
      <c r="DK145">
        <f>(-2*(DK$30*$C$5+$AB145/$AC145/2)*$AC145)*EXP(-2*(DK$30*$C$5+$AB145/$AC145/2)*$AC145) + 2*$AC145*$AB145*$C$5</f>
        <v>0.32872857599999999</v>
      </c>
      <c r="DL145">
        <f>(-2*(DL$30*$C$5+$AB145/$AC145/2)*$AC145)*EXP(-2*(DL$30*$C$5+$AB145/$AC145/2)*$AC145) + 2*$AC145*$AB145*$C$5</f>
        <v>0.32872857599999999</v>
      </c>
      <c r="DM145">
        <f>(-2*(DM$30*$C$5+$AB145/$AC145/2)*$AC145)*EXP(-2*(DM$30*$C$5+$AB145/$AC145/2)*$AC145) + 2*$AC145*$AB145*$C$5</f>
        <v>0.32872857599999999</v>
      </c>
      <c r="DN145">
        <f>(-2*(DN$30*$C$5+$AB145/$AC145/2)*$AC145)*EXP(-2*(DN$30*$C$5+$AB145/$AC145/2)*$AC145) + 2*$AC145*$AB145*$C$5</f>
        <v>0.32872857599999999</v>
      </c>
      <c r="DO145">
        <f>(-2*(DO$30*$C$5+$AB145/$AC145/2)*$AC145)*EXP(-2*(DO$30*$C$5+$AB145/$AC145/2)*$AC145) + 2*$AC145*$AB145*$C$5</f>
        <v>0.32872857599999999</v>
      </c>
      <c r="DP145">
        <f>(-2*(DP$30*$C$5+$AB145/$AC145/2)*$AC145)*EXP(-2*(DP$30*$C$5+$AB145/$AC145/2)*$AC145) + 2*$AC145*$AB145*$C$5</f>
        <v>0.32872857599999999</v>
      </c>
      <c r="DQ145">
        <f>(-2*(DQ$30*$C$5+$AB145/$AC145/2)*$AC145)*EXP(-2*(DQ$30*$C$5+$AB145/$AC145/2)*$AC145) + 2*$AC145*$AB145*$C$5</f>
        <v>0.32872857599999999</v>
      </c>
      <c r="DR145">
        <f>(-2*(DR$30*$C$5+$AB145/$AC145/2)*$AC145)*EXP(-2*(DR$30*$C$5+$AB145/$AC145/2)*$AC145) + 2*$AC145*$AB145*$C$5</f>
        <v>0.32872857599999999</v>
      </c>
      <c r="DS145">
        <f>(-2*(DS$30*$C$5+$AB145/$AC145/2)*$AC145)*EXP(-2*(DS$30*$C$5+$AB145/$AC145/2)*$AC145) + 2*$AC145*$AB145*$C$5</f>
        <v>0.32872857599999999</v>
      </c>
      <c r="DT145">
        <f>(-2*(DT$30*$C$5+$AB145/$AC145/2)*$AC145)*EXP(-2*(DT$30*$C$5+$AB145/$AC145/2)*$AC145) + 2*$AC145*$AB145*$C$5</f>
        <v>0.32872857599999999</v>
      </c>
      <c r="DU145">
        <f>(-2*(DU$30*$C$5+$AB145/$AC145/2)*$AC145)*EXP(-2*(DU$30*$C$5+$AB145/$AC145/2)*$AC145) + 2*$AC145*$AB145*$C$5</f>
        <v>0.32872857599999999</v>
      </c>
      <c r="DV145">
        <f>(-2*(DV$30*$C$5+$AB145/$AC145/2)*$AC145)*EXP(-2*(DV$30*$C$5+$AB145/$AC145/2)*$AC145) + 2*$AC145*$AB145*$C$5</f>
        <v>0.32872857599999999</v>
      </c>
      <c r="DW145">
        <f>(-2*(DW$30*$C$5+$AB145/$AC145/2)*$AC145)*EXP(-2*(DW$30*$C$5+$AB145/$AC145/2)*$AC145) + 2*$AC145*$AB145*$C$5</f>
        <v>0.32872857599999999</v>
      </c>
      <c r="DX145">
        <f>(-2*(DX$30*$C$5+$AB145/$AC145/2)*$AC145)*EXP(-2*(DX$30*$C$5+$AB145/$AC145/2)*$AC145) + 2*$AC145*$AB145*$C$5</f>
        <v>0.32872857599999999</v>
      </c>
      <c r="DY145">
        <f>(-2*(DY$30*$C$5+$AB145/$AC145/2)*$AC145)*EXP(-2*(DY$30*$C$5+$AB145/$AC145/2)*$AC145) + 2*$AC145*$AB145*$C$5</f>
        <v>0.32872857599999999</v>
      </c>
      <c r="DZ145">
        <f>(-2*(DZ$30*$C$5+$AB145/$AC145/2)*$AC145)*EXP(-2*(DZ$30*$C$5+$AB145/$AC145/2)*$AC145) + 2*$AC145*$AB145*$C$5</f>
        <v>0.32872857599999999</v>
      </c>
      <c r="EA145">
        <f>(-2*(EA$30*$C$5+$AB145/$AC145/2)*$AC145)*EXP(-2*(EA$30*$C$5+$AB145/$AC145/2)*$AC145) + 2*$AC145*$AB145*$C$5</f>
        <v>0.32872857599999999</v>
      </c>
      <c r="EB145">
        <f>(-2*(EB$30*$C$5+$AB145/$AC145/2)*$AC145)*EXP(-2*(EB$30*$C$5+$AB145/$AC145/2)*$AC145) + 2*$AC145*$AB145*$C$5</f>
        <v>0.32872857599999999</v>
      </c>
      <c r="EC145">
        <f>(-2*(EC$30*$C$5+$AB145/$AC145/2)*$AC145)*EXP(-2*(EC$30*$C$5+$AB145/$AC145/2)*$AC145) + 2*$AC145*$AB145*$C$5</f>
        <v>0.32872857599999999</v>
      </c>
      <c r="ED145">
        <f>(-2*(ED$30*$C$5+$AB145/$AC145/2)*$AC145)*EXP(-2*(ED$30*$C$5+$AB145/$AC145/2)*$AC145) + 2*$AC145*$AB145*$C$5</f>
        <v>0.32872857599999999</v>
      </c>
      <c r="EE145">
        <f>(-2*(EE$30*$C$5+$AB145/$AC145/2)*$AC145)*EXP(-2*(EE$30*$C$5+$AB145/$AC145/2)*$AC145) + 2*$AC145*$AB145*$C$5</f>
        <v>0.32872857599999999</v>
      </c>
      <c r="EF145">
        <f>(-2*(EF$30*$C$5+$AB145/$AC145/2)*$AC145)*EXP(-2*(EF$30*$C$5+$AB145/$AC145/2)*$AC145) + 2*$AC145*$AB145*$C$5</f>
        <v>0.32872857599999999</v>
      </c>
      <c r="EG145">
        <f>(-2*(EG$30*$C$5+$AB145/$AC145/2)*$AC145)*EXP(-2*(EG$30*$C$5+$AB145/$AC145/2)*$AC145) + 2*$AC145*$AB145*$C$5</f>
        <v>0.32872857599999999</v>
      </c>
      <c r="EH145">
        <f>(-2*(EH$30*$C$5+$AB145/$AC145/2)*$AC145)*EXP(-2*(EH$30*$C$5+$AB145/$AC145/2)*$AC145) + 2*$AC145*$AB145*$C$5</f>
        <v>0.32872857599999999</v>
      </c>
      <c r="EI145">
        <f>(-2*(EI$30*$C$5+$AB145/$AC145/2)*$AC145)*EXP(-2*(EI$30*$C$5+$AB145/$AC145/2)*$AC145) + 2*$AC145*$AB145*$C$5</f>
        <v>0.32872857599999999</v>
      </c>
      <c r="EJ145">
        <f>(-2*(EJ$30*$C$5+$AB145/$AC145/2)*$AC145)*EXP(-2*(EJ$30*$C$5+$AB145/$AC145/2)*$AC145) + 2*$AC145*$AB145*$C$5</f>
        <v>0.32872857599999999</v>
      </c>
      <c r="EK145">
        <f>(-2*(EK$30*$C$5+$AB145/$AC145/2)*$AC145)*EXP(-2*(EK$30*$C$5+$AB145/$AC145/2)*$AC145) + 2*$AC145*$AB145*$C$5</f>
        <v>0.32872857599999999</v>
      </c>
      <c r="EL145">
        <f>(-2*(EL$30*$C$5+$AB145/$AC145/2)*$AC145)*EXP(-2*(EL$30*$C$5+$AB145/$AC145/2)*$AC145) + 2*$AC145*$AB145*$C$5</f>
        <v>0.32872857599999999</v>
      </c>
      <c r="EM145">
        <f>(-2*(EM$30*$C$5+$AB145/$AC145/2)*$AC145)*EXP(-2*(EM$30*$C$5+$AB145/$AC145/2)*$AC145) + 2*$AC145*$AB145*$C$5</f>
        <v>0.32872857599999999</v>
      </c>
      <c r="EN145">
        <f>(-2*(EN$30*$C$5+$AB145/$AC145/2)*$AC145)*EXP(-2*(EN$30*$C$5+$AB145/$AC145/2)*$AC145) + 2*$AC145*$AB145*$C$5</f>
        <v>0.32872857599999999</v>
      </c>
      <c r="EO145">
        <f>(-2*(EO$30*$C$5+$AB145/$AC145/2)*$AC145)*EXP(-2*(EO$30*$C$5+$AB145/$AC145/2)*$AC145) + 2*$AC145*$AB145*$C$5</f>
        <v>0.32872857599999999</v>
      </c>
      <c r="EP145">
        <f>(-2*(EP$30*$C$5+$AB145/$AC145/2)*$AC145)*EXP(-2*(EP$30*$C$5+$AB145/$AC145/2)*$AC145) + 2*$AC145*$AB145*$C$5</f>
        <v>0.32872857599999999</v>
      </c>
      <c r="EQ145">
        <f>(-2*(EQ$30*$C$5+$AB145/$AC145/2)*$AC145)*EXP(-2*(EQ$30*$C$5+$AB145/$AC145/2)*$AC145) + 2*$AC145*$AB145*$C$5</f>
        <v>0.32872857599999999</v>
      </c>
      <c r="ER145">
        <f>(-2*(ER$30*$C$5+$AB145/$AC145/2)*$AC145)*EXP(-2*(ER$30*$C$5+$AB145/$AC145/2)*$AC145) + 2*$AC145*$AB145*$C$5</f>
        <v>0.32872857599999999</v>
      </c>
      <c r="ES145">
        <f>(-2*(ES$30*$C$5+$AB145/$AC145/2)*$AC145)*EXP(-2*(ES$30*$C$5+$AB145/$AC145/2)*$AC145) + 2*$AC145*$AB145*$C$5</f>
        <v>0.32872857599999999</v>
      </c>
      <c r="ET145">
        <f>(-2*(ET$30*$C$5+$AB145/$AC145/2)*$AC145)*EXP(-2*(ET$30*$C$5+$AB145/$AC145/2)*$AC145) + 2*$AC145*$AB145*$C$5</f>
        <v>0.32872857599999999</v>
      </c>
      <c r="EU145">
        <f>(-2*(EU$30*$C$5+$AB145/$AC145/2)*$AC145)*EXP(-2*(EU$30*$C$5+$AB145/$AC145/2)*$AC145) + 2*$AC145*$AB145*$C$5</f>
        <v>0.32872857599999999</v>
      </c>
      <c r="EV145">
        <f>(-2*(EV$30*$C$5+$AB145/$AC145/2)*$AC145)*EXP(-2*(EV$30*$C$5+$AB145/$AC145/2)*$AC145) + 2*$AC145*$AB145*$C$5</f>
        <v>0.32872857599999999</v>
      </c>
      <c r="EW145">
        <f>(-2*(EW$30*$C$5+$AB145/$AC145/2)*$AC145)*EXP(-2*(EW$30*$C$5+$AB145/$AC145/2)*$AC145) + 2*$AC145*$AB145*$C$5</f>
        <v>0.32872857599999999</v>
      </c>
      <c r="EX145">
        <f>(-2*(EX$30*$C$5+$AB145/$AC145/2)*$AC145)*EXP(-2*(EX$30*$C$5+$AB145/$AC145/2)*$AC145) + 2*$AC145*$AB145*$C$5</f>
        <v>0.32872857599999999</v>
      </c>
      <c r="EY145">
        <f>(-2*(EY$30*$C$5+$AB145/$AC145/2)*$AC145)*EXP(-2*(EY$30*$C$5+$AB145/$AC145/2)*$AC145) + 2*$AC145*$AB145*$C$5</f>
        <v>0.32872857599999999</v>
      </c>
      <c r="EZ145">
        <f>(-2*(EZ$30*$C$5+$AB145/$AC145/2)*$AC145)*EXP(-2*(EZ$30*$C$5+$AB145/$AC145/2)*$AC145) + 2*$AC145*$AB145*$C$5</f>
        <v>0.32872857599999999</v>
      </c>
      <c r="FA145">
        <f>(-2*(FA$30*$C$5+$AB145/$AC145/2)*$AC145)*EXP(-2*(FA$30*$C$5+$AB145/$AC145/2)*$AC145) + 2*$AC145*$AB145*$C$5</f>
        <v>0.32872857599999999</v>
      </c>
      <c r="FB145">
        <f>(-2*(FB$30*$C$5+$AB145/$AC145/2)*$AC145)*EXP(-2*(FB$30*$C$5+$AB145/$AC145/2)*$AC145) + 2*$AC145*$AB145*$C$5</f>
        <v>0.32872857599999999</v>
      </c>
      <c r="FC145">
        <f>(-2*(FC$30*$C$5+$AB145/$AC145/2)*$AC145)*EXP(-2*(FC$30*$C$5+$AB145/$AC145/2)*$AC145) + 2*$AC145*$AB145*$C$5</f>
        <v>0.32872857599999999</v>
      </c>
      <c r="FD145">
        <f>(-2*(FD$30*$C$5+$AB145/$AC145/2)*$AC145)*EXP(-2*(FD$30*$C$5+$AB145/$AC145/2)*$AC145) + 2*$AC145*$AB145*$C$5</f>
        <v>0.32872857599999999</v>
      </c>
      <c r="FE145">
        <f>(-2*(FE$30*$C$5+$AB145/$AC145/2)*$AC145)*EXP(-2*(FE$30*$C$5+$AB145/$AC145/2)*$AC145) + 2*$AC145*$AB145*$C$5</f>
        <v>0.32872857599999999</v>
      </c>
      <c r="FF145">
        <f>(-2*(FF$30*$C$5+$AB145/$AC145/2)*$AC145)*EXP(-2*(FF$30*$C$5+$AB145/$AC145/2)*$AC145) + 2*$AC145*$AB145*$C$5</f>
        <v>0.32872857599999999</v>
      </c>
      <c r="FG145">
        <f>(-2*(FG$30*$C$5+$AB145/$AC145/2)*$AC145)*EXP(-2*(FG$30*$C$5+$AB145/$AC145/2)*$AC145) + 2*$AC145*$AB145*$C$5</f>
        <v>0.32872857599999999</v>
      </c>
      <c r="FH145">
        <f>(-2*(FH$30*$C$5+$AB145/$AC145/2)*$AC145)*EXP(-2*(FH$30*$C$5+$AB145/$AC145/2)*$AC145) + 2*$AC145*$AB145*$C$5</f>
        <v>0.32872857599999999</v>
      </c>
      <c r="FI145">
        <f>(-2*(FI$30*$C$5+$AB145/$AC145/2)*$AC145)*EXP(-2*(FI$30*$C$5+$AB145/$AC145/2)*$AC145) + 2*$AC145*$AB145*$C$5</f>
        <v>0.32872857599999999</v>
      </c>
      <c r="FJ145">
        <f>(-2*(FJ$30*$C$5+$AB145/$AC145/2)*$AC145)*EXP(-2*(FJ$30*$C$5+$AB145/$AC145/2)*$AC145) + 2*$AC145*$AB145*$C$5</f>
        <v>0.32872857599999999</v>
      </c>
      <c r="FK145">
        <f>(-2*(FK$30*$C$5+$AB145/$AC145/2)*$AC145)*EXP(-2*(FK$30*$C$5+$AB145/$AC145/2)*$AC145) + 2*$AC145*$AB145*$C$5</f>
        <v>0.32872857599999999</v>
      </c>
      <c r="FL145">
        <f>(-2*(FL$30*$C$5+$AB145/$AC145/2)*$AC145)*EXP(-2*(FL$30*$C$5+$AB145/$AC145/2)*$AC145) + 2*$AC145*$AB145*$C$5</f>
        <v>0.32872857599999999</v>
      </c>
      <c r="FM145">
        <f>(-2*(FM$30*$C$5+$AB145/$AC145/2)*$AC145)*EXP(-2*(FM$30*$C$5+$AB145/$AC145/2)*$AC145) + 2*$AC145*$AB145*$C$5</f>
        <v>0.32872857599999999</v>
      </c>
      <c r="FN145">
        <f>(-2*(FN$30*$C$5+$AB145/$AC145/2)*$AC145)*EXP(-2*(FN$30*$C$5+$AB145/$AC145/2)*$AC145) + 2*$AC145*$AB145*$C$5</f>
        <v>0.32872857599999999</v>
      </c>
      <c r="FO145">
        <f>(-2*(FO$30*$C$5+$AB145/$AC145/2)*$AC145)*EXP(-2*(FO$30*$C$5+$AB145/$AC145/2)*$AC145) + 2*$AC145*$AB145*$C$5</f>
        <v>0.32872857599999999</v>
      </c>
      <c r="FP145">
        <f>(-2*(FP$30*$C$5+$AB145/$AC145/2)*$AC145)*EXP(-2*(FP$30*$C$5+$AB145/$AC145/2)*$AC145) + 2*$AC145*$AB145*$C$5</f>
        <v>0.32872857599999999</v>
      </c>
      <c r="FQ145">
        <f>(-2*(FQ$30*$C$5+$AB145/$AC145/2)*$AC145)*EXP(-2*(FQ$30*$C$5+$AB145/$AC145/2)*$AC145) + 2*$AC145*$AB145*$C$5</f>
        <v>0.32872857599999999</v>
      </c>
      <c r="FR145">
        <f>(-2*(FR$30*$C$5+$AB145/$AC145/2)*$AC145)*EXP(-2*(FR$30*$C$5+$AB145/$AC145/2)*$AC145) + 2*$AC145*$AB145*$C$5</f>
        <v>0.32872857599999999</v>
      </c>
      <c r="FS145">
        <f>(-2*(FS$30*$C$5+$AB145/$AC145/2)*$AC145)*EXP(-2*(FS$30*$C$5+$AB145/$AC145/2)*$AC145) + 2*$AC145*$AB145*$C$5</f>
        <v>0.32872857599999999</v>
      </c>
      <c r="FT145">
        <f>(-2*(FT$30*$C$5+$AB145/$AC145/2)*$AC145)*EXP(-2*(FT$30*$C$5+$AB145/$AC145/2)*$AC145) + 2*$AC145*$AB145*$C$5</f>
        <v>0.32872857599999999</v>
      </c>
      <c r="FU145">
        <f>(-2*(FU$30*$C$5+$AB145/$AC145/2)*$AC145)*EXP(-2*(FU$30*$C$5+$AB145/$AC145/2)*$AC145) + 2*$AC145*$AB145*$C$5</f>
        <v>0.32872857599999999</v>
      </c>
      <c r="FV145">
        <f>(-2*(FV$30*$C$5+$AB145/$AC145/2)*$AC145)*EXP(-2*(FV$30*$C$5+$AB145/$AC145/2)*$AC145) + 2*$AC145*$AB145*$C$5</f>
        <v>0.32872857599999999</v>
      </c>
      <c r="FW145">
        <f>(-2*(FW$30*$C$5+$AB145/$AC145/2)*$AC145)*EXP(-2*(FW$30*$C$5+$AB145/$AC145/2)*$AC145) + 2*$AC145*$AB145*$C$5</f>
        <v>0.32872857599999999</v>
      </c>
      <c r="FX145">
        <f>(-2*(FX$30*$C$5+$AB145/$AC145/2)*$AC145)*EXP(-2*(FX$30*$C$5+$AB145/$AC145/2)*$AC145) + 2*$AC145*$AB145*$C$5</f>
        <v>0.32872857599999999</v>
      </c>
      <c r="FY145">
        <f>(-2*(FY$30*$C$5+$AB145/$AC145/2)*$AC145)*EXP(-2*(FY$30*$C$5+$AB145/$AC145/2)*$AC145) + 2*$AC145*$AB145*$C$5</f>
        <v>0.32872857599999999</v>
      </c>
      <c r="FZ145">
        <f>(-2*(FZ$30*$C$5+$AB145/$AC145/2)*$AC145)*EXP(-2*(FZ$30*$C$5+$AB145/$AC145/2)*$AC145) + 2*$AC145*$AB145*$C$5</f>
        <v>0.32872857599999999</v>
      </c>
      <c r="GA145">
        <f>(-2*(GA$30*$C$5+$AB145/$AC145/2)*$AC145)*EXP(-2*(GA$30*$C$5+$AB145/$AC145/2)*$AC145) + 2*$AC145*$AB145*$C$5</f>
        <v>0.32872857599999999</v>
      </c>
      <c r="GB145">
        <f>(-2*(GB$30*$C$5+$AB145/$AC145/2)*$AC145)*EXP(-2*(GB$30*$C$5+$AB145/$AC145/2)*$AC145) + 2*$AC145*$AB145*$C$5</f>
        <v>0.32872857599999999</v>
      </c>
      <c r="GC145">
        <f>(-2*(GC$30*$C$5+$AB145/$AC145/2)*$AC145)*EXP(-2*(GC$30*$C$5+$AB145/$AC145/2)*$AC145) + 2*$AC145*$AB145*$C$5</f>
        <v>0.32872857599999999</v>
      </c>
      <c r="GD145">
        <f>(-2*(GD$30*$C$5+$AB145/$AC145/2)*$AC145)*EXP(-2*(GD$30*$C$5+$AB145/$AC145/2)*$AC145) + 2*$AC145*$AB145*$C$5</f>
        <v>0.32872857599999999</v>
      </c>
      <c r="GE145">
        <f>(-2*(GE$30*$C$5+$AB145/$AC145/2)*$AC145)*EXP(-2*(GE$30*$C$5+$AB145/$AC145/2)*$AC145) + 2*$AC145*$AB145*$C$5</f>
        <v>0.32872857599999999</v>
      </c>
      <c r="GF145">
        <f>(-2*(GF$30*$C$5+$AB145/$AC145/2)*$AC145)*EXP(-2*(GF$30*$C$5+$AB145/$AC145/2)*$AC145) + 2*$AC145*$AB145*$C$5</f>
        <v>0.32872857599999999</v>
      </c>
      <c r="GG145">
        <f>(-2*(GG$30*$C$5+$AB145/$AC145/2)*$AC145)*EXP(-2*(GG$30*$C$5+$AB145/$AC145/2)*$AC145) + 2*$AC145*$AB145*$C$5</f>
        <v>0.32872857599999999</v>
      </c>
      <c r="GH145">
        <f>(-2*(GH$30*$C$5+$AB145/$AC145/2)*$AC145)*EXP(-2*(GH$30*$C$5+$AB145/$AC145/2)*$AC145) + 2*$AC145*$AB145*$C$5</f>
        <v>0.32872857599999999</v>
      </c>
      <c r="GI145">
        <f>(-2*(GI$30*$C$5+$AB145/$AC145/2)*$AC145)*EXP(-2*(GI$30*$C$5+$AB145/$AC145/2)*$AC145) + 2*$AC145*$AB145*$C$5</f>
        <v>0.32872857599999999</v>
      </c>
      <c r="GJ145">
        <f>(-2*(GJ$30*$C$5+$AB145/$AC145/2)*$AC145)*EXP(-2*(GJ$30*$C$5+$AB145/$AC145/2)*$AC145) + 2*$AC145*$AB145*$C$5</f>
        <v>0.32872857599999999</v>
      </c>
      <c r="GK145">
        <f>(-2*(GK$30*$C$5+$AB145/$AC145/2)*$AC145)*EXP(-2*(GK$30*$C$5+$AB145/$AC145/2)*$AC145) + 2*$AC145*$AB145*$C$5</f>
        <v>0.32872857599999999</v>
      </c>
      <c r="GL145">
        <f>(-2*(GL$30*$C$5+$AB145/$AC145/2)*$AC145)*EXP(-2*(GL$30*$C$5+$AB145/$AC145/2)*$AC145) + 2*$AC145*$AB145*$C$5</f>
        <v>0.32872857599999999</v>
      </c>
      <c r="GM145">
        <f>(-2*(GM$30*$C$5+$AB145/$AC145/2)*$AC145)*EXP(-2*(GM$30*$C$5+$AB145/$AC145/2)*$AC145) + 2*$AC145*$AB145*$C$5</f>
        <v>0.32872857599999999</v>
      </c>
      <c r="GN145">
        <f>(-2*(GN$30*$C$5+$AB145/$AC145/2)*$AC145)*EXP(-2*(GN$30*$C$5+$AB145/$AC145/2)*$AC145) + 2*$AC145*$AB145*$C$5</f>
        <v>0.32872857599999999</v>
      </c>
      <c r="GO145">
        <f>(-2*(GO$30*$C$5+$AB145/$AC145/2)*$AC145)*EXP(-2*(GO$30*$C$5+$AB145/$AC145/2)*$AC145) + 2*$AC145*$AB145*$C$5</f>
        <v>0.32872857599999999</v>
      </c>
      <c r="GP145">
        <f>(-2*(GP$30*$C$5+$AB145/$AC145/2)*$AC145)*EXP(-2*(GP$30*$C$5+$AB145/$AC145/2)*$AC145) + 2*$AC145*$AB145*$C$5</f>
        <v>0.32872857599999999</v>
      </c>
      <c r="GQ145">
        <f>(-2*(GQ$30*$C$5+$AB145/$AC145/2)*$AC145)*EXP(-2*(GQ$30*$C$5+$AB145/$AC145/2)*$AC145) + 2*$AC145*$AB145*$C$5</f>
        <v>0.32872857599999999</v>
      </c>
      <c r="GR145">
        <f>(-2*(GR$30*$C$5+$AB145/$AC145/2)*$AC145)*EXP(-2*(GR$30*$C$5+$AB145/$AC145/2)*$AC145) + 2*$AC145*$AB145*$C$5</f>
        <v>0.32872857599999999</v>
      </c>
      <c r="GS145">
        <f>(-2*(GS$30*$C$5+$AB145/$AC145/2)*$AC145)*EXP(-2*(GS$30*$C$5+$AB145/$AC145/2)*$AC145) + 2*$AC145*$AB145*$C$5</f>
        <v>0.32872857599999999</v>
      </c>
      <c r="GT145">
        <f>(-2*(GT$30*$C$5+$AB145/$AC145/2)*$AC145)*EXP(-2*(GT$30*$C$5+$AB145/$AC145/2)*$AC145) + 2*$AC145*$AB145*$C$5</f>
        <v>0.32872857599999999</v>
      </c>
      <c r="GU145">
        <f>(-2*(GU$30*$C$5+$AB145/$AC145/2)*$AC145)*EXP(-2*(GU$30*$C$5+$AB145/$AC145/2)*$AC145) + 2*$AC145*$AB145*$C$5</f>
        <v>0.32872857599999999</v>
      </c>
      <c r="GV145">
        <f>(-2*(GV$30*$C$5+$AB145/$AC145/2)*$AC145)*EXP(-2*(GV$30*$C$5+$AB145/$AC145/2)*$AC145) + 2*$AC145*$AB145*$C$5</f>
        <v>0.32872857599999999</v>
      </c>
      <c r="GW145">
        <f>(-2*(GW$30*$C$5+$AB145/$AC145/2)*$AC145)*EXP(-2*(GW$30*$C$5+$AB145/$AC145/2)*$AC145) + 2*$AC145*$AB145*$C$5</f>
        <v>0.32872857599999999</v>
      </c>
      <c r="GX145">
        <f>(-2*(GX$30*$C$5+$AB145/$AC145/2)*$AC145)*EXP(-2*(GX$30*$C$5+$AB145/$AC145/2)*$AC145) + 2*$AC145*$AB145*$C$5</f>
        <v>0.32872857599999999</v>
      </c>
      <c r="GY145">
        <f>(-2*(GY$30*$C$5+$AB145/$AC145/2)*$AC145)*EXP(-2*(GY$30*$C$5+$AB145/$AC145/2)*$AC145) + 2*$AC145*$AB145*$C$5</f>
        <v>0.32872857599999999</v>
      </c>
      <c r="GZ145">
        <f>(-2*(GZ$30*$C$5+$AB145/$AC145/2)*$AC145)*EXP(-2*(GZ$30*$C$5+$AB145/$AC145/2)*$AC145) + 2*$AC145*$AB145*$C$5</f>
        <v>0.32872857599999999</v>
      </c>
      <c r="HA145">
        <f>(-2*(HA$30*$C$5+$AB145/$AC145/2)*$AC145)*EXP(-2*(HA$30*$C$5+$AB145/$AC145/2)*$AC145) + 2*$AC145*$AB145*$C$5</f>
        <v>0.32872857599999999</v>
      </c>
      <c r="HB145">
        <f>(-2*(HB$30*$C$5+$AB145/$AC145/2)*$AC145)*EXP(-2*(HB$30*$C$5+$AB145/$AC145/2)*$AC145) + 2*$AC145*$AB145*$C$5</f>
        <v>0.32872857599999999</v>
      </c>
      <c r="HC145">
        <f>(-2*(HC$30*$C$5+$AB145/$AC145/2)*$AC145)*EXP(-2*(HC$30*$C$5+$AB145/$AC145/2)*$AC145) + 2*$AC145*$AB145*$C$5</f>
        <v>0.32872857599999999</v>
      </c>
      <c r="HD145">
        <f>(-2*(HD$30*$C$5+$AB145/$AC145/2)*$AC145)*EXP(-2*(HD$30*$C$5+$AB145/$AC145/2)*$AC145) + 2*$AC145*$AB145*$C$5</f>
        <v>0.32872857599999999</v>
      </c>
      <c r="HE145">
        <f>(-2*(HE$30*$C$5+$AB145/$AC145/2)*$AC145)*EXP(-2*(HE$30*$C$5+$AB145/$AC145/2)*$AC145) + 2*$AC145*$AB145*$C$5</f>
        <v>0.32872857599999999</v>
      </c>
      <c r="HF145">
        <f>(-2*(HF$30*$C$5+$AB145/$AC145/2)*$AC145)*EXP(-2*(HF$30*$C$5+$AB145/$AC145/2)*$AC145) + 2*$AC145*$AB145*$C$5</f>
        <v>0.32872857599999999</v>
      </c>
      <c r="HG145">
        <f>(-2*(HG$30*$C$5+$AB145/$AC145/2)*$AC145)*EXP(-2*(HG$30*$C$5+$AB145/$AC145/2)*$AC145) + 2*$AC145*$AB145*$C$5</f>
        <v>0.32872857599999999</v>
      </c>
      <c r="HH145">
        <f>(-2*(HH$30*$C$5+$AB145/$AC145/2)*$AC145)*EXP(-2*(HH$30*$C$5+$AB145/$AC145/2)*$AC145) + 2*$AC145*$AB145*$C$5</f>
        <v>0.32872857599999999</v>
      </c>
      <c r="HI145">
        <f>(-2*(HI$30*$C$5+$AB145/$AC145/2)*$AC145)*EXP(-2*(HI$30*$C$5+$AB145/$AC145/2)*$AC145) + 2*$AC145*$AB145*$C$5</f>
        <v>0.32872857599999999</v>
      </c>
      <c r="HJ145">
        <f>(-2*(HJ$30*$C$5+$AB145/$AC145/2)*$AC145)*EXP(-2*(HJ$30*$C$5+$AB145/$AC145/2)*$AC145) + 2*$AC145*$AB145*$C$5</f>
        <v>0.32872857599999999</v>
      </c>
      <c r="HK145">
        <f>(-2*(HK$30*$C$5+$AB145/$AC145/2)*$AC145)*EXP(-2*(HK$30*$C$5+$AB145/$AC145/2)*$AC145) + 2*$AC145*$AB145*$C$5</f>
        <v>0.32872857599999999</v>
      </c>
      <c r="HL145">
        <f>(-2*(HL$30*$C$5+$AB145/$AC145/2)*$AC145)*EXP(-2*(HL$30*$C$5+$AB145/$AC145/2)*$AC145) + 2*$AC145*$AB145*$C$5</f>
        <v>0.32872857599999999</v>
      </c>
      <c r="HM145">
        <f>(-2*(HM$30*$C$5+$AB145/$AC145/2)*$AC145)*EXP(-2*(HM$30*$C$5+$AB145/$AC145/2)*$AC145) + 2*$AC145*$AB145*$C$5</f>
        <v>0.32872857599999999</v>
      </c>
      <c r="HN145">
        <f>(-2*(HN$30*$C$5+$AB145/$AC145/2)*$AC145)*EXP(-2*(HN$30*$C$5+$AB145/$AC145/2)*$AC145) + 2*$AC145*$AB145*$C$5</f>
        <v>0.32872857599999999</v>
      </c>
      <c r="HO145">
        <f>(-2*(HO$30*$C$5+$AB145/$AC145/2)*$AC145)*EXP(-2*(HO$30*$C$5+$AB145/$AC145/2)*$AC145) + 2*$AC145*$AB145*$C$5</f>
        <v>0.32872857599999999</v>
      </c>
      <c r="HP145">
        <f>(-2*(HP$30*$C$5+$AB145/$AC145/2)*$AC145)*EXP(-2*(HP$30*$C$5+$AB145/$AC145/2)*$AC145) + 2*$AC145*$AB145*$C$5</f>
        <v>0.32872857599999999</v>
      </c>
      <c r="HQ145">
        <f>(-2*(HQ$30*$C$5+$AB145/$AC145/2)*$AC145)*EXP(-2*(HQ$30*$C$5+$AB145/$AC145/2)*$AC145) + 2*$AC145*$AB145*$C$5</f>
        <v>0.32872857599999999</v>
      </c>
      <c r="HR145">
        <f>(-2*(HR$30*$C$5+$AB145/$AC145/2)*$AC145)*EXP(-2*(HR$30*$C$5+$AB145/$AC145/2)*$AC145) + 2*$AC145*$AB145*$C$5</f>
        <v>0.32872857599999999</v>
      </c>
      <c r="HS145">
        <f>(-2*(HS$30*$C$5+$AB145/$AC145/2)*$AC145)*EXP(-2*(HS$30*$C$5+$AB145/$AC145/2)*$AC145) + 2*$AC145*$AB145*$C$5</f>
        <v>0.32872857599999999</v>
      </c>
      <c r="HT145">
        <f>(-2*(HT$30*$C$5+$AB145/$AC145/2)*$AC145)*EXP(-2*(HT$30*$C$5+$AB145/$AC145/2)*$AC145) + 2*$AC145*$AB145*$C$5</f>
        <v>0.32872857599999999</v>
      </c>
      <c r="HU145">
        <f>(-2*(HU$30*$C$5+$AB145/$AC145/2)*$AC145)*EXP(-2*(HU$30*$C$5+$AB145/$AC145/2)*$AC145) + 2*$AC145*$AB145*$C$5</f>
        <v>0.32872857599999999</v>
      </c>
      <c r="HV145">
        <f>(-2*(HV$30*$C$5+$AB145/$AC145/2)*$AC145)*EXP(-2*(HV$30*$C$5+$AB145/$AC145/2)*$AC145) + 2*$AC145*$AB145*$C$5</f>
        <v>0.32872857599999999</v>
      </c>
      <c r="HW145">
        <f>(-2*(HW$30*$C$5+$AB145/$AC145/2)*$AC145)*EXP(-2*(HW$30*$C$5+$AB145/$AC145/2)*$AC145) + 2*$AC145*$AB145*$C$5</f>
        <v>0.32872857599999999</v>
      </c>
    </row>
    <row r="146" spans="1:231">
      <c r="A146" s="4"/>
      <c r="B146" s="4"/>
      <c r="C146" s="4"/>
      <c r="E146" s="116">
        <f t="shared" si="20"/>
        <v>1141</v>
      </c>
      <c r="F146" s="106">
        <f>EXP(-2*($E146-1)/$C$8*$C$5*($C$3*'UL FRMPL'!H$35-'UL FRMPL'!$H$35)/1000)</f>
        <v>0.66304612571636667</v>
      </c>
      <c r="G146" s="130"/>
      <c r="H146" s="130">
        <f t="shared" si="17"/>
        <v>0.9388809720788539</v>
      </c>
      <c r="I146" s="130">
        <v>0.97743055555555503</v>
      </c>
      <c r="J146" s="106">
        <v>0.99981783404681601</v>
      </c>
      <c r="K146" s="3"/>
      <c r="L146" s="130"/>
      <c r="N146">
        <f t="shared" si="18"/>
        <v>0.9388809720788539</v>
      </c>
      <c r="O146">
        <f t="shared" si="19"/>
        <v>0.24383313319259364</v>
      </c>
      <c r="P146">
        <f t="shared" si="24"/>
        <v>0.18437853635007653</v>
      </c>
      <c r="Q146">
        <f t="shared" si="23"/>
        <v>0.13942094013837286</v>
      </c>
      <c r="R146">
        <f t="shared" si="23"/>
        <v>0.10542549547177638</v>
      </c>
      <c r="S146">
        <f t="shared" si="23"/>
        <v>7.9719266592511565E-2</v>
      </c>
      <c r="T146">
        <f t="shared" si="23"/>
        <v>6.0281068043443811E-2</v>
      </c>
      <c r="U146">
        <f t="shared" si="23"/>
        <v>4.5582546350214984E-2</v>
      </c>
      <c r="V146">
        <f t="shared" si="23"/>
        <v>3.446801125474544E-2</v>
      </c>
      <c r="W146">
        <f t="shared" si="23"/>
        <v>2.6063568075583285E-2</v>
      </c>
      <c r="X146">
        <f t="shared" si="23"/>
        <v>1.9708406609535357E-2</v>
      </c>
      <c r="AB146" s="116">
        <f t="shared" si="21"/>
        <v>115</v>
      </c>
      <c r="AC146">
        <f>($C$3*'UL FRMPL'!H$35-'UL FRMPL'!$H$35)/1000</f>
        <v>1.441792</v>
      </c>
      <c r="AE146">
        <f>(-2*(AE$30*$C$5+$AB146/$AC146/2)*$AC146)*EXP(-2*(AE$30*$C$5+$AB146/$AC146/2)*$AC146) + 2*$AC146*$AB146*$C$5</f>
        <v>0.33161216000000004</v>
      </c>
      <c r="AF146">
        <f>(-2*(AF$30*$C$5+$AB146/$AC146/2)*$AC146)*EXP(-2*(AF$30*$C$5+$AB146/$AC146/2)*$AC146) + 2*$AC146*$AB146*$C$5</f>
        <v>0.33161216000000004</v>
      </c>
      <c r="AG146">
        <f>(-2*(AG$30*$C$5+$AB146/$AC146/2)*$AC146)*EXP(-2*(AG$30*$C$5+$AB146/$AC146/2)*$AC146) + 2*$AC146*$AB146*$C$5</f>
        <v>0.33161216000000004</v>
      </c>
      <c r="AH146">
        <f>(-2*(AH$30*$C$5+$AB146/$AC146/2)*$AC146)*EXP(-2*(AH$30*$C$5+$AB146/$AC146/2)*$AC146) + 2*$AC146*$AB146*$C$5</f>
        <v>0.33161216000000004</v>
      </c>
      <c r="AI146">
        <f>(-2*(AI$30*$C$5+$AB146/$AC146/2)*$AC146)*EXP(-2*(AI$30*$C$5+$AB146/$AC146/2)*$AC146) + 2*$AC146*$AB146*$C$5</f>
        <v>0.33161216000000004</v>
      </c>
      <c r="AJ146">
        <f>(-2*(AJ$30*$C$5+$AB146/$AC146/2)*$AC146)*EXP(-2*(AJ$30*$C$5+$AB146/$AC146/2)*$AC146) + 2*$AC146*$AB146*$C$5</f>
        <v>0.33161216000000004</v>
      </c>
      <c r="AK146">
        <f>(-2*(AK$30*$C$5+$AB146/$AC146/2)*$AC146)*EXP(-2*(AK$30*$C$5+$AB146/$AC146/2)*$AC146) + 2*$AC146*$AB146*$C$5</f>
        <v>0.33161216000000004</v>
      </c>
      <c r="AL146">
        <f>(-2*(AL$30*$C$5+$AB146/$AC146/2)*$AC146)*EXP(-2*(AL$30*$C$5+$AB146/$AC146/2)*$AC146) + 2*$AC146*$AB146*$C$5</f>
        <v>0.33161216000000004</v>
      </c>
      <c r="AM146">
        <f>(-2*(AM$30*$C$5+$AB146/$AC146/2)*$AC146)*EXP(-2*(AM$30*$C$5+$AB146/$AC146/2)*$AC146) + 2*$AC146*$AB146*$C$5</f>
        <v>0.33161216000000004</v>
      </c>
      <c r="AN146">
        <f>(-2*(AN$30*$C$5+$AB146/$AC146/2)*$AC146)*EXP(-2*(AN$30*$C$5+$AB146/$AC146/2)*$AC146) + 2*$AC146*$AB146*$C$5</f>
        <v>0.33161216000000004</v>
      </c>
      <c r="AO146">
        <f>(-2*(AO$30*$C$5+$AB146/$AC146/2)*$AC146)*EXP(-2*(AO$30*$C$5+$AB146/$AC146/2)*$AC146) + 2*$AC146*$AB146*$C$5</f>
        <v>0.33161216000000004</v>
      </c>
      <c r="AP146">
        <f>(-2*(AP$30*$C$5+$AB146/$AC146/2)*$AC146)*EXP(-2*(AP$30*$C$5+$AB146/$AC146/2)*$AC146) + 2*$AC146*$AB146*$C$5</f>
        <v>0.33161216000000004</v>
      </c>
      <c r="AQ146">
        <f>(-2*(AQ$30*$C$5+$AB146/$AC146/2)*$AC146)*EXP(-2*(AQ$30*$C$5+$AB146/$AC146/2)*$AC146) + 2*$AC146*$AB146*$C$5</f>
        <v>0.33161216000000004</v>
      </c>
      <c r="AR146">
        <f>(-2*(AR$30*$C$5+$AB146/$AC146/2)*$AC146)*EXP(-2*(AR$30*$C$5+$AB146/$AC146/2)*$AC146) + 2*$AC146*$AB146*$C$5</f>
        <v>0.33161216000000004</v>
      </c>
      <c r="AS146">
        <f>(-2*(AS$30*$C$5+$AB146/$AC146/2)*$AC146)*EXP(-2*(AS$30*$C$5+$AB146/$AC146/2)*$AC146) + 2*$AC146*$AB146*$C$5</f>
        <v>0.33161216000000004</v>
      </c>
      <c r="AT146">
        <f>(-2*(AT$30*$C$5+$AB146/$AC146/2)*$AC146)*EXP(-2*(AT$30*$C$5+$AB146/$AC146/2)*$AC146) + 2*$AC146*$AB146*$C$5</f>
        <v>0.33161216000000004</v>
      </c>
      <c r="AU146">
        <f>(-2*(AU$30*$C$5+$AB146/$AC146/2)*$AC146)*EXP(-2*(AU$30*$C$5+$AB146/$AC146/2)*$AC146) + 2*$AC146*$AB146*$C$5</f>
        <v>0.33161216000000004</v>
      </c>
      <c r="AV146">
        <f>(-2*(AV$30*$C$5+$AB146/$AC146/2)*$AC146)*EXP(-2*(AV$30*$C$5+$AB146/$AC146/2)*$AC146) + 2*$AC146*$AB146*$C$5</f>
        <v>0.33161216000000004</v>
      </c>
      <c r="AW146">
        <f>(-2*(AW$30*$C$5+$AB146/$AC146/2)*$AC146)*EXP(-2*(AW$30*$C$5+$AB146/$AC146/2)*$AC146) + 2*$AC146*$AB146*$C$5</f>
        <v>0.33161216000000004</v>
      </c>
      <c r="AX146">
        <f>(-2*(AX$30*$C$5+$AB146/$AC146/2)*$AC146)*EXP(-2*(AX$30*$C$5+$AB146/$AC146/2)*$AC146) + 2*$AC146*$AB146*$C$5</f>
        <v>0.33161216000000004</v>
      </c>
      <c r="AY146">
        <f>(-2*(AY$30*$C$5+$AB146/$AC146/2)*$AC146)*EXP(-2*(AY$30*$C$5+$AB146/$AC146/2)*$AC146) + 2*$AC146*$AB146*$C$5</f>
        <v>0.33161216000000004</v>
      </c>
      <c r="AZ146">
        <f>(-2*(AZ$30*$C$5+$AB146/$AC146/2)*$AC146)*EXP(-2*(AZ$30*$C$5+$AB146/$AC146/2)*$AC146) + 2*$AC146*$AB146*$C$5</f>
        <v>0.33161216000000004</v>
      </c>
      <c r="BA146">
        <f>(-2*(BA$30*$C$5+$AB146/$AC146/2)*$AC146)*EXP(-2*(BA$30*$C$5+$AB146/$AC146/2)*$AC146) + 2*$AC146*$AB146*$C$5</f>
        <v>0.33161216000000004</v>
      </c>
      <c r="BB146">
        <f>(-2*(BB$30*$C$5+$AB146/$AC146/2)*$AC146)*EXP(-2*(BB$30*$C$5+$AB146/$AC146/2)*$AC146) + 2*$AC146*$AB146*$C$5</f>
        <v>0.33161216000000004</v>
      </c>
      <c r="BC146">
        <f>(-2*(BC$30*$C$5+$AB146/$AC146/2)*$AC146)*EXP(-2*(BC$30*$C$5+$AB146/$AC146/2)*$AC146) + 2*$AC146*$AB146*$C$5</f>
        <v>0.33161216000000004</v>
      </c>
      <c r="BD146">
        <f>(-2*(BD$30*$C$5+$AB146/$AC146/2)*$AC146)*EXP(-2*(BD$30*$C$5+$AB146/$AC146/2)*$AC146) + 2*$AC146*$AB146*$C$5</f>
        <v>0.33161216000000004</v>
      </c>
      <c r="BE146">
        <f>(-2*(BE$30*$C$5+$AB146/$AC146/2)*$AC146)*EXP(-2*(BE$30*$C$5+$AB146/$AC146/2)*$AC146) + 2*$AC146*$AB146*$C$5</f>
        <v>0.33161216000000004</v>
      </c>
      <c r="BF146">
        <f>(-2*(BF$30*$C$5+$AB146/$AC146/2)*$AC146)*EXP(-2*(BF$30*$C$5+$AB146/$AC146/2)*$AC146) + 2*$AC146*$AB146*$C$5</f>
        <v>0.33161216000000004</v>
      </c>
      <c r="BG146">
        <f>(-2*(BG$30*$C$5+$AB146/$AC146/2)*$AC146)*EXP(-2*(BG$30*$C$5+$AB146/$AC146/2)*$AC146) + 2*$AC146*$AB146*$C$5</f>
        <v>0.33161216000000004</v>
      </c>
      <c r="BH146">
        <f>(-2*(BH$30*$C$5+$AB146/$AC146/2)*$AC146)*EXP(-2*(BH$30*$C$5+$AB146/$AC146/2)*$AC146) + 2*$AC146*$AB146*$C$5</f>
        <v>0.33161216000000004</v>
      </c>
      <c r="BI146">
        <f>(-2*(BI$30*$C$5+$AB146/$AC146/2)*$AC146)*EXP(-2*(BI$30*$C$5+$AB146/$AC146/2)*$AC146) + 2*$AC146*$AB146*$C$5</f>
        <v>0.33161216000000004</v>
      </c>
      <c r="BJ146">
        <f>(-2*(BJ$30*$C$5+$AB146/$AC146/2)*$AC146)*EXP(-2*(BJ$30*$C$5+$AB146/$AC146/2)*$AC146) + 2*$AC146*$AB146*$C$5</f>
        <v>0.33161216000000004</v>
      </c>
      <c r="BK146">
        <f>(-2*(BK$30*$C$5+$AB146/$AC146/2)*$AC146)*EXP(-2*(BK$30*$C$5+$AB146/$AC146/2)*$AC146) + 2*$AC146*$AB146*$C$5</f>
        <v>0.33161216000000004</v>
      </c>
      <c r="BL146">
        <f>(-2*(BL$30*$C$5+$AB146/$AC146/2)*$AC146)*EXP(-2*(BL$30*$C$5+$AB146/$AC146/2)*$AC146) + 2*$AC146*$AB146*$C$5</f>
        <v>0.33161216000000004</v>
      </c>
      <c r="BM146">
        <f>(-2*(BM$30*$C$5+$AB146/$AC146/2)*$AC146)*EXP(-2*(BM$30*$C$5+$AB146/$AC146/2)*$AC146) + 2*$AC146*$AB146*$C$5</f>
        <v>0.33161216000000004</v>
      </c>
      <c r="BN146">
        <f>(-2*(BN$30*$C$5+$AB146/$AC146/2)*$AC146)*EXP(-2*(BN$30*$C$5+$AB146/$AC146/2)*$AC146) + 2*$AC146*$AB146*$C$5</f>
        <v>0.33161216000000004</v>
      </c>
      <c r="BO146">
        <f>(-2*(BO$30*$C$5+$AB146/$AC146/2)*$AC146)*EXP(-2*(BO$30*$C$5+$AB146/$AC146/2)*$AC146) + 2*$AC146*$AB146*$C$5</f>
        <v>0.33161216000000004</v>
      </c>
      <c r="BP146">
        <f>(-2*(BP$30*$C$5+$AB146/$AC146/2)*$AC146)*EXP(-2*(BP$30*$C$5+$AB146/$AC146/2)*$AC146) + 2*$AC146*$AB146*$C$5</f>
        <v>0.33161216000000004</v>
      </c>
      <c r="BQ146">
        <f>(-2*(BQ$30*$C$5+$AB146/$AC146/2)*$AC146)*EXP(-2*(BQ$30*$C$5+$AB146/$AC146/2)*$AC146) + 2*$AC146*$AB146*$C$5</f>
        <v>0.33161216000000004</v>
      </c>
      <c r="BR146">
        <f>(-2*(BR$30*$C$5+$AB146/$AC146/2)*$AC146)*EXP(-2*(BR$30*$C$5+$AB146/$AC146/2)*$AC146) + 2*$AC146*$AB146*$C$5</f>
        <v>0.33161216000000004</v>
      </c>
      <c r="BS146">
        <f>(-2*(BS$30*$C$5+$AB146/$AC146/2)*$AC146)*EXP(-2*(BS$30*$C$5+$AB146/$AC146/2)*$AC146) + 2*$AC146*$AB146*$C$5</f>
        <v>0.33161216000000004</v>
      </c>
      <c r="BT146">
        <f>(-2*(BT$30*$C$5+$AB146/$AC146/2)*$AC146)*EXP(-2*(BT$30*$C$5+$AB146/$AC146/2)*$AC146) + 2*$AC146*$AB146*$C$5</f>
        <v>0.33161216000000004</v>
      </c>
      <c r="BU146">
        <f>(-2*(BU$30*$C$5+$AB146/$AC146/2)*$AC146)*EXP(-2*(BU$30*$C$5+$AB146/$AC146/2)*$AC146) + 2*$AC146*$AB146*$C$5</f>
        <v>0.33161216000000004</v>
      </c>
      <c r="BV146">
        <f>(-2*(BV$30*$C$5+$AB146/$AC146/2)*$AC146)*EXP(-2*(BV$30*$C$5+$AB146/$AC146/2)*$AC146) + 2*$AC146*$AB146*$C$5</f>
        <v>0.33161216000000004</v>
      </c>
      <c r="BW146">
        <f>(-2*(BW$30*$C$5+$AB146/$AC146/2)*$AC146)*EXP(-2*(BW$30*$C$5+$AB146/$AC146/2)*$AC146) + 2*$AC146*$AB146*$C$5</f>
        <v>0.33161216000000004</v>
      </c>
      <c r="BX146">
        <f>(-2*(BX$30*$C$5+$AB146/$AC146/2)*$AC146)*EXP(-2*(BX$30*$C$5+$AB146/$AC146/2)*$AC146) + 2*$AC146*$AB146*$C$5</f>
        <v>0.33161216000000004</v>
      </c>
      <c r="BY146">
        <f>(-2*(BY$30*$C$5+$AB146/$AC146/2)*$AC146)*EXP(-2*(BY$30*$C$5+$AB146/$AC146/2)*$AC146) + 2*$AC146*$AB146*$C$5</f>
        <v>0.33161216000000004</v>
      </c>
      <c r="BZ146">
        <f>(-2*(BZ$30*$C$5+$AB146/$AC146/2)*$AC146)*EXP(-2*(BZ$30*$C$5+$AB146/$AC146/2)*$AC146) + 2*$AC146*$AB146*$C$5</f>
        <v>0.33161216000000004</v>
      </c>
      <c r="CA146">
        <f>(-2*(CA$30*$C$5+$AB146/$AC146/2)*$AC146)*EXP(-2*(CA$30*$C$5+$AB146/$AC146/2)*$AC146) + 2*$AC146*$AB146*$C$5</f>
        <v>0.33161216000000004</v>
      </c>
      <c r="CB146">
        <f>(-2*(CB$30*$C$5+$AB146/$AC146/2)*$AC146)*EXP(-2*(CB$30*$C$5+$AB146/$AC146/2)*$AC146) + 2*$AC146*$AB146*$C$5</f>
        <v>0.33161216000000004</v>
      </c>
      <c r="CC146">
        <f>(-2*(CC$30*$C$5+$AB146/$AC146/2)*$AC146)*EXP(-2*(CC$30*$C$5+$AB146/$AC146/2)*$AC146) + 2*$AC146*$AB146*$C$5</f>
        <v>0.33161216000000004</v>
      </c>
      <c r="CD146">
        <f>(-2*(CD$30*$C$5+$AB146/$AC146/2)*$AC146)*EXP(-2*(CD$30*$C$5+$AB146/$AC146/2)*$AC146) + 2*$AC146*$AB146*$C$5</f>
        <v>0.33161216000000004</v>
      </c>
      <c r="CE146">
        <f>(-2*(CE$30*$C$5+$AB146/$AC146/2)*$AC146)*EXP(-2*(CE$30*$C$5+$AB146/$AC146/2)*$AC146) + 2*$AC146*$AB146*$C$5</f>
        <v>0.33161216000000004</v>
      </c>
      <c r="CF146">
        <f>(-2*(CF$30*$C$5+$AB146/$AC146/2)*$AC146)*EXP(-2*(CF$30*$C$5+$AB146/$AC146/2)*$AC146) + 2*$AC146*$AB146*$C$5</f>
        <v>0.33161216000000004</v>
      </c>
      <c r="CG146">
        <f>(-2*(CG$30*$C$5+$AB146/$AC146/2)*$AC146)*EXP(-2*(CG$30*$C$5+$AB146/$AC146/2)*$AC146) + 2*$AC146*$AB146*$C$5</f>
        <v>0.33161216000000004</v>
      </c>
      <c r="CH146">
        <f>(-2*(CH$30*$C$5+$AB146/$AC146/2)*$AC146)*EXP(-2*(CH$30*$C$5+$AB146/$AC146/2)*$AC146) + 2*$AC146*$AB146*$C$5</f>
        <v>0.33161216000000004</v>
      </c>
      <c r="CI146">
        <f>(-2*(CI$30*$C$5+$AB146/$AC146/2)*$AC146)*EXP(-2*(CI$30*$C$5+$AB146/$AC146/2)*$AC146) + 2*$AC146*$AB146*$C$5</f>
        <v>0.33161216000000004</v>
      </c>
      <c r="CJ146">
        <f>(-2*(CJ$30*$C$5+$AB146/$AC146/2)*$AC146)*EXP(-2*(CJ$30*$C$5+$AB146/$AC146/2)*$AC146) + 2*$AC146*$AB146*$C$5</f>
        <v>0.33161216000000004</v>
      </c>
      <c r="CK146">
        <f>(-2*(CK$30*$C$5+$AB146/$AC146/2)*$AC146)*EXP(-2*(CK$30*$C$5+$AB146/$AC146/2)*$AC146) + 2*$AC146*$AB146*$C$5</f>
        <v>0.33161216000000004</v>
      </c>
      <c r="CL146">
        <f>(-2*(CL$30*$C$5+$AB146/$AC146/2)*$AC146)*EXP(-2*(CL$30*$C$5+$AB146/$AC146/2)*$AC146) + 2*$AC146*$AB146*$C$5</f>
        <v>0.33161216000000004</v>
      </c>
      <c r="CM146">
        <f>(-2*(CM$30*$C$5+$AB146/$AC146/2)*$AC146)*EXP(-2*(CM$30*$C$5+$AB146/$AC146/2)*$AC146) + 2*$AC146*$AB146*$C$5</f>
        <v>0.33161216000000004</v>
      </c>
      <c r="CN146">
        <f>(-2*(CN$30*$C$5+$AB146/$AC146/2)*$AC146)*EXP(-2*(CN$30*$C$5+$AB146/$AC146/2)*$AC146) + 2*$AC146*$AB146*$C$5</f>
        <v>0.33161216000000004</v>
      </c>
      <c r="CO146">
        <f>(-2*(CO$30*$C$5+$AB146/$AC146/2)*$AC146)*EXP(-2*(CO$30*$C$5+$AB146/$AC146/2)*$AC146) + 2*$AC146*$AB146*$C$5</f>
        <v>0.33161216000000004</v>
      </c>
      <c r="CP146">
        <f>(-2*(CP$30*$C$5+$AB146/$AC146/2)*$AC146)*EXP(-2*(CP$30*$C$5+$AB146/$AC146/2)*$AC146) + 2*$AC146*$AB146*$C$5</f>
        <v>0.33161216000000004</v>
      </c>
      <c r="CQ146">
        <f>(-2*(CQ$30*$C$5+$AB146/$AC146/2)*$AC146)*EXP(-2*(CQ$30*$C$5+$AB146/$AC146/2)*$AC146) + 2*$AC146*$AB146*$C$5</f>
        <v>0.33161216000000004</v>
      </c>
      <c r="CR146">
        <f>(-2*(CR$30*$C$5+$AB146/$AC146/2)*$AC146)*EXP(-2*(CR$30*$C$5+$AB146/$AC146/2)*$AC146) + 2*$AC146*$AB146*$C$5</f>
        <v>0.33161216000000004</v>
      </c>
      <c r="CS146">
        <f>(-2*(CS$30*$C$5+$AB146/$AC146/2)*$AC146)*EXP(-2*(CS$30*$C$5+$AB146/$AC146/2)*$AC146) + 2*$AC146*$AB146*$C$5</f>
        <v>0.33161216000000004</v>
      </c>
      <c r="CT146">
        <f>(-2*(CT$30*$C$5+$AB146/$AC146/2)*$AC146)*EXP(-2*(CT$30*$C$5+$AB146/$AC146/2)*$AC146) + 2*$AC146*$AB146*$C$5</f>
        <v>0.33161216000000004</v>
      </c>
      <c r="CU146">
        <f>(-2*(CU$30*$C$5+$AB146/$AC146/2)*$AC146)*EXP(-2*(CU$30*$C$5+$AB146/$AC146/2)*$AC146) + 2*$AC146*$AB146*$C$5</f>
        <v>0.33161216000000004</v>
      </c>
      <c r="CV146">
        <f>(-2*(CV$30*$C$5+$AB146/$AC146/2)*$AC146)*EXP(-2*(CV$30*$C$5+$AB146/$AC146/2)*$AC146) + 2*$AC146*$AB146*$C$5</f>
        <v>0.33161216000000004</v>
      </c>
      <c r="CW146">
        <f>(-2*(CW$30*$C$5+$AB146/$AC146/2)*$AC146)*EXP(-2*(CW$30*$C$5+$AB146/$AC146/2)*$AC146) + 2*$AC146*$AB146*$C$5</f>
        <v>0.33161216000000004</v>
      </c>
      <c r="CX146">
        <f>(-2*(CX$30*$C$5+$AB146/$AC146/2)*$AC146)*EXP(-2*(CX$30*$C$5+$AB146/$AC146/2)*$AC146) + 2*$AC146*$AB146*$C$5</f>
        <v>0.33161216000000004</v>
      </c>
      <c r="CY146">
        <f>(-2*(CY$30*$C$5+$AB146/$AC146/2)*$AC146)*EXP(-2*(CY$30*$C$5+$AB146/$AC146/2)*$AC146) + 2*$AC146*$AB146*$C$5</f>
        <v>0.33161216000000004</v>
      </c>
      <c r="CZ146">
        <f>(-2*(CZ$30*$C$5+$AB146/$AC146/2)*$AC146)*EXP(-2*(CZ$30*$C$5+$AB146/$AC146/2)*$AC146) + 2*$AC146*$AB146*$C$5</f>
        <v>0.33161216000000004</v>
      </c>
      <c r="DA146">
        <f>(-2*(DA$30*$C$5+$AB146/$AC146/2)*$AC146)*EXP(-2*(DA$30*$C$5+$AB146/$AC146/2)*$AC146) + 2*$AC146*$AB146*$C$5</f>
        <v>0.33161216000000004</v>
      </c>
      <c r="DB146">
        <f>(-2*(DB$30*$C$5+$AB146/$AC146/2)*$AC146)*EXP(-2*(DB$30*$C$5+$AB146/$AC146/2)*$AC146) + 2*$AC146*$AB146*$C$5</f>
        <v>0.33161216000000004</v>
      </c>
      <c r="DC146">
        <f>(-2*(DC$30*$C$5+$AB146/$AC146/2)*$AC146)*EXP(-2*(DC$30*$C$5+$AB146/$AC146/2)*$AC146) + 2*$AC146*$AB146*$C$5</f>
        <v>0.33161216000000004</v>
      </c>
      <c r="DD146">
        <f>(-2*(DD$30*$C$5+$AB146/$AC146/2)*$AC146)*EXP(-2*(DD$30*$C$5+$AB146/$AC146/2)*$AC146) + 2*$AC146*$AB146*$C$5</f>
        <v>0.33161216000000004</v>
      </c>
      <c r="DE146">
        <f>(-2*(DE$30*$C$5+$AB146/$AC146/2)*$AC146)*EXP(-2*(DE$30*$C$5+$AB146/$AC146/2)*$AC146) + 2*$AC146*$AB146*$C$5</f>
        <v>0.33161216000000004</v>
      </c>
      <c r="DF146">
        <f>(-2*(DF$30*$C$5+$AB146/$AC146/2)*$AC146)*EXP(-2*(DF$30*$C$5+$AB146/$AC146/2)*$AC146) + 2*$AC146*$AB146*$C$5</f>
        <v>0.33161216000000004</v>
      </c>
      <c r="DG146">
        <f>(-2*(DG$30*$C$5+$AB146/$AC146/2)*$AC146)*EXP(-2*(DG$30*$C$5+$AB146/$AC146/2)*$AC146) + 2*$AC146*$AB146*$C$5</f>
        <v>0.33161216000000004</v>
      </c>
      <c r="DH146">
        <f>(-2*(DH$30*$C$5+$AB146/$AC146/2)*$AC146)*EXP(-2*(DH$30*$C$5+$AB146/$AC146/2)*$AC146) + 2*$AC146*$AB146*$C$5</f>
        <v>0.33161216000000004</v>
      </c>
      <c r="DI146">
        <f>(-2*(DI$30*$C$5+$AB146/$AC146/2)*$AC146)*EXP(-2*(DI$30*$C$5+$AB146/$AC146/2)*$AC146) + 2*$AC146*$AB146*$C$5</f>
        <v>0.33161216000000004</v>
      </c>
      <c r="DJ146">
        <f>(-2*(DJ$30*$C$5+$AB146/$AC146/2)*$AC146)*EXP(-2*(DJ$30*$C$5+$AB146/$AC146/2)*$AC146) + 2*$AC146*$AB146*$C$5</f>
        <v>0.33161216000000004</v>
      </c>
      <c r="DK146">
        <f>(-2*(DK$30*$C$5+$AB146/$AC146/2)*$AC146)*EXP(-2*(DK$30*$C$5+$AB146/$AC146/2)*$AC146) + 2*$AC146*$AB146*$C$5</f>
        <v>0.33161216000000004</v>
      </c>
      <c r="DL146">
        <f>(-2*(DL$30*$C$5+$AB146/$AC146/2)*$AC146)*EXP(-2*(DL$30*$C$5+$AB146/$AC146/2)*$AC146) + 2*$AC146*$AB146*$C$5</f>
        <v>0.33161216000000004</v>
      </c>
      <c r="DM146">
        <f>(-2*(DM$30*$C$5+$AB146/$AC146/2)*$AC146)*EXP(-2*(DM$30*$C$5+$AB146/$AC146/2)*$AC146) + 2*$AC146*$AB146*$C$5</f>
        <v>0.33161216000000004</v>
      </c>
      <c r="DN146">
        <f>(-2*(DN$30*$C$5+$AB146/$AC146/2)*$AC146)*EXP(-2*(DN$30*$C$5+$AB146/$AC146/2)*$AC146) + 2*$AC146*$AB146*$C$5</f>
        <v>0.33161216000000004</v>
      </c>
      <c r="DO146">
        <f>(-2*(DO$30*$C$5+$AB146/$AC146/2)*$AC146)*EXP(-2*(DO$30*$C$5+$AB146/$AC146/2)*$AC146) + 2*$AC146*$AB146*$C$5</f>
        <v>0.33161216000000004</v>
      </c>
      <c r="DP146">
        <f>(-2*(DP$30*$C$5+$AB146/$AC146/2)*$AC146)*EXP(-2*(DP$30*$C$5+$AB146/$AC146/2)*$AC146) + 2*$AC146*$AB146*$C$5</f>
        <v>0.33161216000000004</v>
      </c>
      <c r="DQ146">
        <f>(-2*(DQ$30*$C$5+$AB146/$AC146/2)*$AC146)*EXP(-2*(DQ$30*$C$5+$AB146/$AC146/2)*$AC146) + 2*$AC146*$AB146*$C$5</f>
        <v>0.33161216000000004</v>
      </c>
      <c r="DR146">
        <f>(-2*(DR$30*$C$5+$AB146/$AC146/2)*$AC146)*EXP(-2*(DR$30*$C$5+$AB146/$AC146/2)*$AC146) + 2*$AC146*$AB146*$C$5</f>
        <v>0.33161216000000004</v>
      </c>
      <c r="DS146">
        <f>(-2*(DS$30*$C$5+$AB146/$AC146/2)*$AC146)*EXP(-2*(DS$30*$C$5+$AB146/$AC146/2)*$AC146) + 2*$AC146*$AB146*$C$5</f>
        <v>0.33161216000000004</v>
      </c>
      <c r="DT146">
        <f>(-2*(DT$30*$C$5+$AB146/$AC146/2)*$AC146)*EXP(-2*(DT$30*$C$5+$AB146/$AC146/2)*$AC146) + 2*$AC146*$AB146*$C$5</f>
        <v>0.33161216000000004</v>
      </c>
      <c r="DU146">
        <f>(-2*(DU$30*$C$5+$AB146/$AC146/2)*$AC146)*EXP(-2*(DU$30*$C$5+$AB146/$AC146/2)*$AC146) + 2*$AC146*$AB146*$C$5</f>
        <v>0.33161216000000004</v>
      </c>
      <c r="DV146">
        <f>(-2*(DV$30*$C$5+$AB146/$AC146/2)*$AC146)*EXP(-2*(DV$30*$C$5+$AB146/$AC146/2)*$AC146) + 2*$AC146*$AB146*$C$5</f>
        <v>0.33161216000000004</v>
      </c>
      <c r="DW146">
        <f>(-2*(DW$30*$C$5+$AB146/$AC146/2)*$AC146)*EXP(-2*(DW$30*$C$5+$AB146/$AC146/2)*$AC146) + 2*$AC146*$AB146*$C$5</f>
        <v>0.33161216000000004</v>
      </c>
      <c r="DX146">
        <f>(-2*(DX$30*$C$5+$AB146/$AC146/2)*$AC146)*EXP(-2*(DX$30*$C$5+$AB146/$AC146/2)*$AC146) + 2*$AC146*$AB146*$C$5</f>
        <v>0.33161216000000004</v>
      </c>
      <c r="DY146">
        <f>(-2*(DY$30*$C$5+$AB146/$AC146/2)*$AC146)*EXP(-2*(DY$30*$C$5+$AB146/$AC146/2)*$AC146) + 2*$AC146*$AB146*$C$5</f>
        <v>0.33161216000000004</v>
      </c>
      <c r="DZ146">
        <f>(-2*(DZ$30*$C$5+$AB146/$AC146/2)*$AC146)*EXP(-2*(DZ$30*$C$5+$AB146/$AC146/2)*$AC146) + 2*$AC146*$AB146*$C$5</f>
        <v>0.33161216000000004</v>
      </c>
      <c r="EA146">
        <f>(-2*(EA$30*$C$5+$AB146/$AC146/2)*$AC146)*EXP(-2*(EA$30*$C$5+$AB146/$AC146/2)*$AC146) + 2*$AC146*$AB146*$C$5</f>
        <v>0.33161216000000004</v>
      </c>
      <c r="EB146">
        <f>(-2*(EB$30*$C$5+$AB146/$AC146/2)*$AC146)*EXP(-2*(EB$30*$C$5+$AB146/$AC146/2)*$AC146) + 2*$AC146*$AB146*$C$5</f>
        <v>0.33161216000000004</v>
      </c>
      <c r="EC146">
        <f>(-2*(EC$30*$C$5+$AB146/$AC146/2)*$AC146)*EXP(-2*(EC$30*$C$5+$AB146/$AC146/2)*$AC146) + 2*$AC146*$AB146*$C$5</f>
        <v>0.33161216000000004</v>
      </c>
      <c r="ED146">
        <f>(-2*(ED$30*$C$5+$AB146/$AC146/2)*$AC146)*EXP(-2*(ED$30*$C$5+$AB146/$AC146/2)*$AC146) + 2*$AC146*$AB146*$C$5</f>
        <v>0.33161216000000004</v>
      </c>
      <c r="EE146">
        <f>(-2*(EE$30*$C$5+$AB146/$AC146/2)*$AC146)*EXP(-2*(EE$30*$C$5+$AB146/$AC146/2)*$AC146) + 2*$AC146*$AB146*$C$5</f>
        <v>0.33161216000000004</v>
      </c>
      <c r="EF146">
        <f>(-2*(EF$30*$C$5+$AB146/$AC146/2)*$AC146)*EXP(-2*(EF$30*$C$5+$AB146/$AC146/2)*$AC146) + 2*$AC146*$AB146*$C$5</f>
        <v>0.33161216000000004</v>
      </c>
      <c r="EG146">
        <f>(-2*(EG$30*$C$5+$AB146/$AC146/2)*$AC146)*EXP(-2*(EG$30*$C$5+$AB146/$AC146/2)*$AC146) + 2*$AC146*$AB146*$C$5</f>
        <v>0.33161216000000004</v>
      </c>
      <c r="EH146">
        <f>(-2*(EH$30*$C$5+$AB146/$AC146/2)*$AC146)*EXP(-2*(EH$30*$C$5+$AB146/$AC146/2)*$AC146) + 2*$AC146*$AB146*$C$5</f>
        <v>0.33161216000000004</v>
      </c>
      <c r="EI146">
        <f>(-2*(EI$30*$C$5+$AB146/$AC146/2)*$AC146)*EXP(-2*(EI$30*$C$5+$AB146/$AC146/2)*$AC146) + 2*$AC146*$AB146*$C$5</f>
        <v>0.33161216000000004</v>
      </c>
      <c r="EJ146">
        <f>(-2*(EJ$30*$C$5+$AB146/$AC146/2)*$AC146)*EXP(-2*(EJ$30*$C$5+$AB146/$AC146/2)*$AC146) + 2*$AC146*$AB146*$C$5</f>
        <v>0.33161216000000004</v>
      </c>
      <c r="EK146">
        <f>(-2*(EK$30*$C$5+$AB146/$AC146/2)*$AC146)*EXP(-2*(EK$30*$C$5+$AB146/$AC146/2)*$AC146) + 2*$AC146*$AB146*$C$5</f>
        <v>0.33161216000000004</v>
      </c>
      <c r="EL146">
        <f>(-2*(EL$30*$C$5+$AB146/$AC146/2)*$AC146)*EXP(-2*(EL$30*$C$5+$AB146/$AC146/2)*$AC146) + 2*$AC146*$AB146*$C$5</f>
        <v>0.33161216000000004</v>
      </c>
      <c r="EM146">
        <f>(-2*(EM$30*$C$5+$AB146/$AC146/2)*$AC146)*EXP(-2*(EM$30*$C$5+$AB146/$AC146/2)*$AC146) + 2*$AC146*$AB146*$C$5</f>
        <v>0.33161216000000004</v>
      </c>
      <c r="EN146">
        <f>(-2*(EN$30*$C$5+$AB146/$AC146/2)*$AC146)*EXP(-2*(EN$30*$C$5+$AB146/$AC146/2)*$AC146) + 2*$AC146*$AB146*$C$5</f>
        <v>0.33161216000000004</v>
      </c>
      <c r="EO146">
        <f>(-2*(EO$30*$C$5+$AB146/$AC146/2)*$AC146)*EXP(-2*(EO$30*$C$5+$AB146/$AC146/2)*$AC146) + 2*$AC146*$AB146*$C$5</f>
        <v>0.33161216000000004</v>
      </c>
      <c r="EP146">
        <f>(-2*(EP$30*$C$5+$AB146/$AC146/2)*$AC146)*EXP(-2*(EP$30*$C$5+$AB146/$AC146/2)*$AC146) + 2*$AC146*$AB146*$C$5</f>
        <v>0.33161216000000004</v>
      </c>
      <c r="EQ146">
        <f>(-2*(EQ$30*$C$5+$AB146/$AC146/2)*$AC146)*EXP(-2*(EQ$30*$C$5+$AB146/$AC146/2)*$AC146) + 2*$AC146*$AB146*$C$5</f>
        <v>0.33161216000000004</v>
      </c>
      <c r="ER146">
        <f>(-2*(ER$30*$C$5+$AB146/$AC146/2)*$AC146)*EXP(-2*(ER$30*$C$5+$AB146/$AC146/2)*$AC146) + 2*$AC146*$AB146*$C$5</f>
        <v>0.33161216000000004</v>
      </c>
      <c r="ES146">
        <f>(-2*(ES$30*$C$5+$AB146/$AC146/2)*$AC146)*EXP(-2*(ES$30*$C$5+$AB146/$AC146/2)*$AC146) + 2*$AC146*$AB146*$C$5</f>
        <v>0.33161216000000004</v>
      </c>
      <c r="ET146">
        <f>(-2*(ET$30*$C$5+$AB146/$AC146/2)*$AC146)*EXP(-2*(ET$30*$C$5+$AB146/$AC146/2)*$AC146) + 2*$AC146*$AB146*$C$5</f>
        <v>0.33161216000000004</v>
      </c>
      <c r="EU146">
        <f>(-2*(EU$30*$C$5+$AB146/$AC146/2)*$AC146)*EXP(-2*(EU$30*$C$5+$AB146/$AC146/2)*$AC146) + 2*$AC146*$AB146*$C$5</f>
        <v>0.33161216000000004</v>
      </c>
      <c r="EV146">
        <f>(-2*(EV$30*$C$5+$AB146/$AC146/2)*$AC146)*EXP(-2*(EV$30*$C$5+$AB146/$AC146/2)*$AC146) + 2*$AC146*$AB146*$C$5</f>
        <v>0.33161216000000004</v>
      </c>
      <c r="EW146">
        <f>(-2*(EW$30*$C$5+$AB146/$AC146/2)*$AC146)*EXP(-2*(EW$30*$C$5+$AB146/$AC146/2)*$AC146) + 2*$AC146*$AB146*$C$5</f>
        <v>0.33161216000000004</v>
      </c>
      <c r="EX146">
        <f>(-2*(EX$30*$C$5+$AB146/$AC146/2)*$AC146)*EXP(-2*(EX$30*$C$5+$AB146/$AC146/2)*$AC146) + 2*$AC146*$AB146*$C$5</f>
        <v>0.33161216000000004</v>
      </c>
      <c r="EY146">
        <f>(-2*(EY$30*$C$5+$AB146/$AC146/2)*$AC146)*EXP(-2*(EY$30*$C$5+$AB146/$AC146/2)*$AC146) + 2*$AC146*$AB146*$C$5</f>
        <v>0.33161216000000004</v>
      </c>
      <c r="EZ146">
        <f>(-2*(EZ$30*$C$5+$AB146/$AC146/2)*$AC146)*EXP(-2*(EZ$30*$C$5+$AB146/$AC146/2)*$AC146) + 2*$AC146*$AB146*$C$5</f>
        <v>0.33161216000000004</v>
      </c>
      <c r="FA146">
        <f>(-2*(FA$30*$C$5+$AB146/$AC146/2)*$AC146)*EXP(-2*(FA$30*$C$5+$AB146/$AC146/2)*$AC146) + 2*$AC146*$AB146*$C$5</f>
        <v>0.33161216000000004</v>
      </c>
      <c r="FB146">
        <f>(-2*(FB$30*$C$5+$AB146/$AC146/2)*$AC146)*EXP(-2*(FB$30*$C$5+$AB146/$AC146/2)*$AC146) + 2*$AC146*$AB146*$C$5</f>
        <v>0.33161216000000004</v>
      </c>
      <c r="FC146">
        <f>(-2*(FC$30*$C$5+$AB146/$AC146/2)*$AC146)*EXP(-2*(FC$30*$C$5+$AB146/$AC146/2)*$AC146) + 2*$AC146*$AB146*$C$5</f>
        <v>0.33161216000000004</v>
      </c>
      <c r="FD146">
        <f>(-2*(FD$30*$C$5+$AB146/$AC146/2)*$AC146)*EXP(-2*(FD$30*$C$5+$AB146/$AC146/2)*$AC146) + 2*$AC146*$AB146*$C$5</f>
        <v>0.33161216000000004</v>
      </c>
      <c r="FE146">
        <f>(-2*(FE$30*$C$5+$AB146/$AC146/2)*$AC146)*EXP(-2*(FE$30*$C$5+$AB146/$AC146/2)*$AC146) + 2*$AC146*$AB146*$C$5</f>
        <v>0.33161216000000004</v>
      </c>
      <c r="FF146">
        <f>(-2*(FF$30*$C$5+$AB146/$AC146/2)*$AC146)*EXP(-2*(FF$30*$C$5+$AB146/$AC146/2)*$AC146) + 2*$AC146*$AB146*$C$5</f>
        <v>0.33161216000000004</v>
      </c>
      <c r="FG146">
        <f>(-2*(FG$30*$C$5+$AB146/$AC146/2)*$AC146)*EXP(-2*(FG$30*$C$5+$AB146/$AC146/2)*$AC146) + 2*$AC146*$AB146*$C$5</f>
        <v>0.33161216000000004</v>
      </c>
      <c r="FH146">
        <f>(-2*(FH$30*$C$5+$AB146/$AC146/2)*$AC146)*EXP(-2*(FH$30*$C$5+$AB146/$AC146/2)*$AC146) + 2*$AC146*$AB146*$C$5</f>
        <v>0.33161216000000004</v>
      </c>
      <c r="FI146">
        <f>(-2*(FI$30*$C$5+$AB146/$AC146/2)*$AC146)*EXP(-2*(FI$30*$C$5+$AB146/$AC146/2)*$AC146) + 2*$AC146*$AB146*$C$5</f>
        <v>0.33161216000000004</v>
      </c>
      <c r="FJ146">
        <f>(-2*(FJ$30*$C$5+$AB146/$AC146/2)*$AC146)*EXP(-2*(FJ$30*$C$5+$AB146/$AC146/2)*$AC146) + 2*$AC146*$AB146*$C$5</f>
        <v>0.33161216000000004</v>
      </c>
      <c r="FK146">
        <f>(-2*(FK$30*$C$5+$AB146/$AC146/2)*$AC146)*EXP(-2*(FK$30*$C$5+$AB146/$AC146/2)*$AC146) + 2*$AC146*$AB146*$C$5</f>
        <v>0.33161216000000004</v>
      </c>
      <c r="FL146">
        <f>(-2*(FL$30*$C$5+$AB146/$AC146/2)*$AC146)*EXP(-2*(FL$30*$C$5+$AB146/$AC146/2)*$AC146) + 2*$AC146*$AB146*$C$5</f>
        <v>0.33161216000000004</v>
      </c>
      <c r="FM146">
        <f>(-2*(FM$30*$C$5+$AB146/$AC146/2)*$AC146)*EXP(-2*(FM$30*$C$5+$AB146/$AC146/2)*$AC146) + 2*$AC146*$AB146*$C$5</f>
        <v>0.33161216000000004</v>
      </c>
      <c r="FN146">
        <f>(-2*(FN$30*$C$5+$AB146/$AC146/2)*$AC146)*EXP(-2*(FN$30*$C$5+$AB146/$AC146/2)*$AC146) + 2*$AC146*$AB146*$C$5</f>
        <v>0.33161216000000004</v>
      </c>
      <c r="FO146">
        <f>(-2*(FO$30*$C$5+$AB146/$AC146/2)*$AC146)*EXP(-2*(FO$30*$C$5+$AB146/$AC146/2)*$AC146) + 2*$AC146*$AB146*$C$5</f>
        <v>0.33161216000000004</v>
      </c>
      <c r="FP146">
        <f>(-2*(FP$30*$C$5+$AB146/$AC146/2)*$AC146)*EXP(-2*(FP$30*$C$5+$AB146/$AC146/2)*$AC146) + 2*$AC146*$AB146*$C$5</f>
        <v>0.33161216000000004</v>
      </c>
      <c r="FQ146">
        <f>(-2*(FQ$30*$C$5+$AB146/$AC146/2)*$AC146)*EXP(-2*(FQ$30*$C$5+$AB146/$AC146/2)*$AC146) + 2*$AC146*$AB146*$C$5</f>
        <v>0.33161216000000004</v>
      </c>
      <c r="FR146">
        <f>(-2*(FR$30*$C$5+$AB146/$AC146/2)*$AC146)*EXP(-2*(FR$30*$C$5+$AB146/$AC146/2)*$AC146) + 2*$AC146*$AB146*$C$5</f>
        <v>0.33161216000000004</v>
      </c>
      <c r="FS146">
        <f>(-2*(FS$30*$C$5+$AB146/$AC146/2)*$AC146)*EXP(-2*(FS$30*$C$5+$AB146/$AC146/2)*$AC146) + 2*$AC146*$AB146*$C$5</f>
        <v>0.33161216000000004</v>
      </c>
      <c r="FT146">
        <f>(-2*(FT$30*$C$5+$AB146/$AC146/2)*$AC146)*EXP(-2*(FT$30*$C$5+$AB146/$AC146/2)*$AC146) + 2*$AC146*$AB146*$C$5</f>
        <v>0.33161216000000004</v>
      </c>
      <c r="FU146">
        <f>(-2*(FU$30*$C$5+$AB146/$AC146/2)*$AC146)*EXP(-2*(FU$30*$C$5+$AB146/$AC146/2)*$AC146) + 2*$AC146*$AB146*$C$5</f>
        <v>0.33161216000000004</v>
      </c>
      <c r="FV146">
        <f>(-2*(FV$30*$C$5+$AB146/$AC146/2)*$AC146)*EXP(-2*(FV$30*$C$5+$AB146/$AC146/2)*$AC146) + 2*$AC146*$AB146*$C$5</f>
        <v>0.33161216000000004</v>
      </c>
      <c r="FW146">
        <f>(-2*(FW$30*$C$5+$AB146/$AC146/2)*$AC146)*EXP(-2*(FW$30*$C$5+$AB146/$AC146/2)*$AC146) + 2*$AC146*$AB146*$C$5</f>
        <v>0.33161216000000004</v>
      </c>
      <c r="FX146">
        <f>(-2*(FX$30*$C$5+$AB146/$AC146/2)*$AC146)*EXP(-2*(FX$30*$C$5+$AB146/$AC146/2)*$AC146) + 2*$AC146*$AB146*$C$5</f>
        <v>0.33161216000000004</v>
      </c>
      <c r="FY146">
        <f>(-2*(FY$30*$C$5+$AB146/$AC146/2)*$AC146)*EXP(-2*(FY$30*$C$5+$AB146/$AC146/2)*$AC146) + 2*$AC146*$AB146*$C$5</f>
        <v>0.33161216000000004</v>
      </c>
      <c r="FZ146">
        <f>(-2*(FZ$30*$C$5+$AB146/$AC146/2)*$AC146)*EXP(-2*(FZ$30*$C$5+$AB146/$AC146/2)*$AC146) + 2*$AC146*$AB146*$C$5</f>
        <v>0.33161216000000004</v>
      </c>
      <c r="GA146">
        <f>(-2*(GA$30*$C$5+$AB146/$AC146/2)*$AC146)*EXP(-2*(GA$30*$C$5+$AB146/$AC146/2)*$AC146) + 2*$AC146*$AB146*$C$5</f>
        <v>0.33161216000000004</v>
      </c>
      <c r="GB146">
        <f>(-2*(GB$30*$C$5+$AB146/$AC146/2)*$AC146)*EXP(-2*(GB$30*$C$5+$AB146/$AC146/2)*$AC146) + 2*$AC146*$AB146*$C$5</f>
        <v>0.33161216000000004</v>
      </c>
      <c r="GC146">
        <f>(-2*(GC$30*$C$5+$AB146/$AC146/2)*$AC146)*EXP(-2*(GC$30*$C$5+$AB146/$AC146/2)*$AC146) + 2*$AC146*$AB146*$C$5</f>
        <v>0.33161216000000004</v>
      </c>
      <c r="GD146">
        <f>(-2*(GD$30*$C$5+$AB146/$AC146/2)*$AC146)*EXP(-2*(GD$30*$C$5+$AB146/$AC146/2)*$AC146) + 2*$AC146*$AB146*$C$5</f>
        <v>0.33161216000000004</v>
      </c>
      <c r="GE146">
        <f>(-2*(GE$30*$C$5+$AB146/$AC146/2)*$AC146)*EXP(-2*(GE$30*$C$5+$AB146/$AC146/2)*$AC146) + 2*$AC146*$AB146*$C$5</f>
        <v>0.33161216000000004</v>
      </c>
      <c r="GF146">
        <f>(-2*(GF$30*$C$5+$AB146/$AC146/2)*$AC146)*EXP(-2*(GF$30*$C$5+$AB146/$AC146/2)*$AC146) + 2*$AC146*$AB146*$C$5</f>
        <v>0.33161216000000004</v>
      </c>
      <c r="GG146">
        <f>(-2*(GG$30*$C$5+$AB146/$AC146/2)*$AC146)*EXP(-2*(GG$30*$C$5+$AB146/$AC146/2)*$AC146) + 2*$AC146*$AB146*$C$5</f>
        <v>0.33161216000000004</v>
      </c>
      <c r="GH146">
        <f>(-2*(GH$30*$C$5+$AB146/$AC146/2)*$AC146)*EXP(-2*(GH$30*$C$5+$AB146/$AC146/2)*$AC146) + 2*$AC146*$AB146*$C$5</f>
        <v>0.33161216000000004</v>
      </c>
      <c r="GI146">
        <f>(-2*(GI$30*$C$5+$AB146/$AC146/2)*$AC146)*EXP(-2*(GI$30*$C$5+$AB146/$AC146/2)*$AC146) + 2*$AC146*$AB146*$C$5</f>
        <v>0.33161216000000004</v>
      </c>
      <c r="GJ146">
        <f>(-2*(GJ$30*$C$5+$AB146/$AC146/2)*$AC146)*EXP(-2*(GJ$30*$C$5+$AB146/$AC146/2)*$AC146) + 2*$AC146*$AB146*$C$5</f>
        <v>0.33161216000000004</v>
      </c>
      <c r="GK146">
        <f>(-2*(GK$30*$C$5+$AB146/$AC146/2)*$AC146)*EXP(-2*(GK$30*$C$5+$AB146/$AC146/2)*$AC146) + 2*$AC146*$AB146*$C$5</f>
        <v>0.33161216000000004</v>
      </c>
      <c r="GL146">
        <f>(-2*(GL$30*$C$5+$AB146/$AC146/2)*$AC146)*EXP(-2*(GL$30*$C$5+$AB146/$AC146/2)*$AC146) + 2*$AC146*$AB146*$C$5</f>
        <v>0.33161216000000004</v>
      </c>
      <c r="GM146">
        <f>(-2*(GM$30*$C$5+$AB146/$AC146/2)*$AC146)*EXP(-2*(GM$30*$C$5+$AB146/$AC146/2)*$AC146) + 2*$AC146*$AB146*$C$5</f>
        <v>0.33161216000000004</v>
      </c>
      <c r="GN146">
        <f>(-2*(GN$30*$C$5+$AB146/$AC146/2)*$AC146)*EXP(-2*(GN$30*$C$5+$AB146/$AC146/2)*$AC146) + 2*$AC146*$AB146*$C$5</f>
        <v>0.33161216000000004</v>
      </c>
      <c r="GO146">
        <f>(-2*(GO$30*$C$5+$AB146/$AC146/2)*$AC146)*EXP(-2*(GO$30*$C$5+$AB146/$AC146/2)*$AC146) + 2*$AC146*$AB146*$C$5</f>
        <v>0.33161216000000004</v>
      </c>
      <c r="GP146">
        <f>(-2*(GP$30*$C$5+$AB146/$AC146/2)*$AC146)*EXP(-2*(GP$30*$C$5+$AB146/$AC146/2)*$AC146) + 2*$AC146*$AB146*$C$5</f>
        <v>0.33161216000000004</v>
      </c>
      <c r="GQ146">
        <f>(-2*(GQ$30*$C$5+$AB146/$AC146/2)*$AC146)*EXP(-2*(GQ$30*$C$5+$AB146/$AC146/2)*$AC146) + 2*$AC146*$AB146*$C$5</f>
        <v>0.33161216000000004</v>
      </c>
      <c r="GR146">
        <f>(-2*(GR$30*$C$5+$AB146/$AC146/2)*$AC146)*EXP(-2*(GR$30*$C$5+$AB146/$AC146/2)*$AC146) + 2*$AC146*$AB146*$C$5</f>
        <v>0.33161216000000004</v>
      </c>
      <c r="GS146">
        <f>(-2*(GS$30*$C$5+$AB146/$AC146/2)*$AC146)*EXP(-2*(GS$30*$C$5+$AB146/$AC146/2)*$AC146) + 2*$AC146*$AB146*$C$5</f>
        <v>0.33161216000000004</v>
      </c>
      <c r="GT146">
        <f>(-2*(GT$30*$C$5+$AB146/$AC146/2)*$AC146)*EXP(-2*(GT$30*$C$5+$AB146/$AC146/2)*$AC146) + 2*$AC146*$AB146*$C$5</f>
        <v>0.33161216000000004</v>
      </c>
      <c r="GU146">
        <f>(-2*(GU$30*$C$5+$AB146/$AC146/2)*$AC146)*EXP(-2*(GU$30*$C$5+$AB146/$AC146/2)*$AC146) + 2*$AC146*$AB146*$C$5</f>
        <v>0.33161216000000004</v>
      </c>
      <c r="GV146">
        <f>(-2*(GV$30*$C$5+$AB146/$AC146/2)*$AC146)*EXP(-2*(GV$30*$C$5+$AB146/$AC146/2)*$AC146) + 2*$AC146*$AB146*$C$5</f>
        <v>0.33161216000000004</v>
      </c>
      <c r="GW146">
        <f>(-2*(GW$30*$C$5+$AB146/$AC146/2)*$AC146)*EXP(-2*(GW$30*$C$5+$AB146/$AC146/2)*$AC146) + 2*$AC146*$AB146*$C$5</f>
        <v>0.33161216000000004</v>
      </c>
      <c r="GX146">
        <f>(-2*(GX$30*$C$5+$AB146/$AC146/2)*$AC146)*EXP(-2*(GX$30*$C$5+$AB146/$AC146/2)*$AC146) + 2*$AC146*$AB146*$C$5</f>
        <v>0.33161216000000004</v>
      </c>
      <c r="GY146">
        <f>(-2*(GY$30*$C$5+$AB146/$AC146/2)*$AC146)*EXP(-2*(GY$30*$C$5+$AB146/$AC146/2)*$AC146) + 2*$AC146*$AB146*$C$5</f>
        <v>0.33161216000000004</v>
      </c>
      <c r="GZ146">
        <f>(-2*(GZ$30*$C$5+$AB146/$AC146/2)*$AC146)*EXP(-2*(GZ$30*$C$5+$AB146/$AC146/2)*$AC146) + 2*$AC146*$AB146*$C$5</f>
        <v>0.33161216000000004</v>
      </c>
      <c r="HA146">
        <f>(-2*(HA$30*$C$5+$AB146/$AC146/2)*$AC146)*EXP(-2*(HA$30*$C$5+$AB146/$AC146/2)*$AC146) + 2*$AC146*$AB146*$C$5</f>
        <v>0.33161216000000004</v>
      </c>
      <c r="HB146">
        <f>(-2*(HB$30*$C$5+$AB146/$AC146/2)*$AC146)*EXP(-2*(HB$30*$C$5+$AB146/$AC146/2)*$AC146) + 2*$AC146*$AB146*$C$5</f>
        <v>0.33161216000000004</v>
      </c>
      <c r="HC146">
        <f>(-2*(HC$30*$C$5+$AB146/$AC146/2)*$AC146)*EXP(-2*(HC$30*$C$5+$AB146/$AC146/2)*$AC146) + 2*$AC146*$AB146*$C$5</f>
        <v>0.33161216000000004</v>
      </c>
      <c r="HD146">
        <f>(-2*(HD$30*$C$5+$AB146/$AC146/2)*$AC146)*EXP(-2*(HD$30*$C$5+$AB146/$AC146/2)*$AC146) + 2*$AC146*$AB146*$C$5</f>
        <v>0.33161216000000004</v>
      </c>
      <c r="HE146">
        <f>(-2*(HE$30*$C$5+$AB146/$AC146/2)*$AC146)*EXP(-2*(HE$30*$C$5+$AB146/$AC146/2)*$AC146) + 2*$AC146*$AB146*$C$5</f>
        <v>0.33161216000000004</v>
      </c>
      <c r="HF146">
        <f>(-2*(HF$30*$C$5+$AB146/$AC146/2)*$AC146)*EXP(-2*(HF$30*$C$5+$AB146/$AC146/2)*$AC146) + 2*$AC146*$AB146*$C$5</f>
        <v>0.33161216000000004</v>
      </c>
      <c r="HG146">
        <f>(-2*(HG$30*$C$5+$AB146/$AC146/2)*$AC146)*EXP(-2*(HG$30*$C$5+$AB146/$AC146/2)*$AC146) + 2*$AC146*$AB146*$C$5</f>
        <v>0.33161216000000004</v>
      </c>
      <c r="HH146">
        <f>(-2*(HH$30*$C$5+$AB146/$AC146/2)*$AC146)*EXP(-2*(HH$30*$C$5+$AB146/$AC146/2)*$AC146) + 2*$AC146*$AB146*$C$5</f>
        <v>0.33161216000000004</v>
      </c>
      <c r="HI146">
        <f>(-2*(HI$30*$C$5+$AB146/$AC146/2)*$AC146)*EXP(-2*(HI$30*$C$5+$AB146/$AC146/2)*$AC146) + 2*$AC146*$AB146*$C$5</f>
        <v>0.33161216000000004</v>
      </c>
      <c r="HJ146">
        <f>(-2*(HJ$30*$C$5+$AB146/$AC146/2)*$AC146)*EXP(-2*(HJ$30*$C$5+$AB146/$AC146/2)*$AC146) + 2*$AC146*$AB146*$C$5</f>
        <v>0.33161216000000004</v>
      </c>
      <c r="HK146">
        <f>(-2*(HK$30*$C$5+$AB146/$AC146/2)*$AC146)*EXP(-2*(HK$30*$C$5+$AB146/$AC146/2)*$AC146) + 2*$AC146*$AB146*$C$5</f>
        <v>0.33161216000000004</v>
      </c>
      <c r="HL146">
        <f>(-2*(HL$30*$C$5+$AB146/$AC146/2)*$AC146)*EXP(-2*(HL$30*$C$5+$AB146/$AC146/2)*$AC146) + 2*$AC146*$AB146*$C$5</f>
        <v>0.33161216000000004</v>
      </c>
      <c r="HM146">
        <f>(-2*(HM$30*$C$5+$AB146/$AC146/2)*$AC146)*EXP(-2*(HM$30*$C$5+$AB146/$AC146/2)*$AC146) + 2*$AC146*$AB146*$C$5</f>
        <v>0.33161216000000004</v>
      </c>
      <c r="HN146">
        <f>(-2*(HN$30*$C$5+$AB146/$AC146/2)*$AC146)*EXP(-2*(HN$30*$C$5+$AB146/$AC146/2)*$AC146) + 2*$AC146*$AB146*$C$5</f>
        <v>0.33161216000000004</v>
      </c>
      <c r="HO146">
        <f>(-2*(HO$30*$C$5+$AB146/$AC146/2)*$AC146)*EXP(-2*(HO$30*$C$5+$AB146/$AC146/2)*$AC146) + 2*$AC146*$AB146*$C$5</f>
        <v>0.33161216000000004</v>
      </c>
      <c r="HP146">
        <f>(-2*(HP$30*$C$5+$AB146/$AC146/2)*$AC146)*EXP(-2*(HP$30*$C$5+$AB146/$AC146/2)*$AC146) + 2*$AC146*$AB146*$C$5</f>
        <v>0.33161216000000004</v>
      </c>
      <c r="HQ146">
        <f>(-2*(HQ$30*$C$5+$AB146/$AC146/2)*$AC146)*EXP(-2*(HQ$30*$C$5+$AB146/$AC146/2)*$AC146) + 2*$AC146*$AB146*$C$5</f>
        <v>0.33161216000000004</v>
      </c>
      <c r="HR146">
        <f>(-2*(HR$30*$C$5+$AB146/$AC146/2)*$AC146)*EXP(-2*(HR$30*$C$5+$AB146/$AC146/2)*$AC146) + 2*$AC146*$AB146*$C$5</f>
        <v>0.33161216000000004</v>
      </c>
      <c r="HS146">
        <f>(-2*(HS$30*$C$5+$AB146/$AC146/2)*$AC146)*EXP(-2*(HS$30*$C$5+$AB146/$AC146/2)*$AC146) + 2*$AC146*$AB146*$C$5</f>
        <v>0.33161216000000004</v>
      </c>
      <c r="HT146">
        <f>(-2*(HT$30*$C$5+$AB146/$AC146/2)*$AC146)*EXP(-2*(HT$30*$C$5+$AB146/$AC146/2)*$AC146) + 2*$AC146*$AB146*$C$5</f>
        <v>0.33161216000000004</v>
      </c>
      <c r="HU146">
        <f>(-2*(HU$30*$C$5+$AB146/$AC146/2)*$AC146)*EXP(-2*(HU$30*$C$5+$AB146/$AC146/2)*$AC146) + 2*$AC146*$AB146*$C$5</f>
        <v>0.33161216000000004</v>
      </c>
      <c r="HV146">
        <f>(-2*(HV$30*$C$5+$AB146/$AC146/2)*$AC146)*EXP(-2*(HV$30*$C$5+$AB146/$AC146/2)*$AC146) + 2*$AC146*$AB146*$C$5</f>
        <v>0.33161216000000004</v>
      </c>
      <c r="HW146">
        <f>(-2*(HW$30*$C$5+$AB146/$AC146/2)*$AC146)*EXP(-2*(HW$30*$C$5+$AB146/$AC146/2)*$AC146) + 2*$AC146*$AB146*$C$5</f>
        <v>0.33161216000000004</v>
      </c>
    </row>
    <row r="147" spans="1:231">
      <c r="A147" s="4"/>
      <c r="B147" s="4"/>
      <c r="C147" s="4"/>
      <c r="E147" s="116">
        <f t="shared" si="20"/>
        <v>1151</v>
      </c>
      <c r="F147" s="106">
        <f>EXP(-2*($E147-1)/$C$8*$C$5*($C$3*'UL FRMPL'!H$35-'UL FRMPL'!$H$35)/1000)</f>
        <v>0.66066049128584181</v>
      </c>
      <c r="G147" s="130"/>
      <c r="H147" s="130">
        <f t="shared" si="17"/>
        <v>0.93816815157926825</v>
      </c>
      <c r="I147" s="130">
        <v>0.97741344728350898</v>
      </c>
      <c r="J147" s="106">
        <v>0.99981696714560198</v>
      </c>
      <c r="K147" s="3"/>
      <c r="L147" s="130"/>
      <c r="N147">
        <f t="shared" si="18"/>
        <v>0.93816815157926825</v>
      </c>
      <c r="O147">
        <f t="shared" si="19"/>
        <v>0.24295582361293427</v>
      </c>
      <c r="P147">
        <f t="shared" si="24"/>
        <v>0.18392829138549502</v>
      </c>
      <c r="Q147">
        <f t="shared" si="23"/>
        <v>0.13924184186621233</v>
      </c>
      <c r="R147">
        <f t="shared" si="23"/>
        <v>0.10541222549422474</v>
      </c>
      <c r="S147">
        <f t="shared" si="23"/>
        <v>7.9801711430403016E-2</v>
      </c>
      <c r="T147">
        <f t="shared" si="23"/>
        <v>6.0413420904107736E-2</v>
      </c>
      <c r="U147">
        <f t="shared" si="23"/>
        <v>4.573562847107538E-2</v>
      </c>
      <c r="V147">
        <f t="shared" si="23"/>
        <v>3.4623891187430096E-2</v>
      </c>
      <c r="W147">
        <f t="shared" si="23"/>
        <v>2.6211815187303394E-2</v>
      </c>
      <c r="X147">
        <f t="shared" si="23"/>
        <v>1.9843502040082076E-2</v>
      </c>
      <c r="AB147" s="116">
        <f t="shared" si="21"/>
        <v>116</v>
      </c>
      <c r="AC147">
        <f>($C$3*'UL FRMPL'!H$35-'UL FRMPL'!$H$35)/1000</f>
        <v>1.441792</v>
      </c>
      <c r="AE147">
        <f>(-2*(AE$30*$C$5+$AB147/$AC147/2)*$AC147)*EXP(-2*(AE$30*$C$5+$AB147/$AC147/2)*$AC147) + 2*$AC147*$AB147*$C$5</f>
        <v>0.33449574399999998</v>
      </c>
      <c r="AF147">
        <f>(-2*(AF$30*$C$5+$AB147/$AC147/2)*$AC147)*EXP(-2*(AF$30*$C$5+$AB147/$AC147/2)*$AC147) + 2*$AC147*$AB147*$C$5</f>
        <v>0.33449574399999998</v>
      </c>
      <c r="AG147">
        <f>(-2*(AG$30*$C$5+$AB147/$AC147/2)*$AC147)*EXP(-2*(AG$30*$C$5+$AB147/$AC147/2)*$AC147) + 2*$AC147*$AB147*$C$5</f>
        <v>0.33449574399999998</v>
      </c>
      <c r="AH147">
        <f>(-2*(AH$30*$C$5+$AB147/$AC147/2)*$AC147)*EXP(-2*(AH$30*$C$5+$AB147/$AC147/2)*$AC147) + 2*$AC147*$AB147*$C$5</f>
        <v>0.33449574399999998</v>
      </c>
      <c r="AI147">
        <f>(-2*(AI$30*$C$5+$AB147/$AC147/2)*$AC147)*EXP(-2*(AI$30*$C$5+$AB147/$AC147/2)*$AC147) + 2*$AC147*$AB147*$C$5</f>
        <v>0.33449574399999998</v>
      </c>
      <c r="AJ147">
        <f>(-2*(AJ$30*$C$5+$AB147/$AC147/2)*$AC147)*EXP(-2*(AJ$30*$C$5+$AB147/$AC147/2)*$AC147) + 2*$AC147*$AB147*$C$5</f>
        <v>0.33449574399999998</v>
      </c>
      <c r="AK147">
        <f>(-2*(AK$30*$C$5+$AB147/$AC147/2)*$AC147)*EXP(-2*(AK$30*$C$5+$AB147/$AC147/2)*$AC147) + 2*$AC147*$AB147*$C$5</f>
        <v>0.33449574399999998</v>
      </c>
      <c r="AL147">
        <f>(-2*(AL$30*$C$5+$AB147/$AC147/2)*$AC147)*EXP(-2*(AL$30*$C$5+$AB147/$AC147/2)*$AC147) + 2*$AC147*$AB147*$C$5</f>
        <v>0.33449574399999998</v>
      </c>
      <c r="AM147">
        <f>(-2*(AM$30*$C$5+$AB147/$AC147/2)*$AC147)*EXP(-2*(AM$30*$C$5+$AB147/$AC147/2)*$AC147) + 2*$AC147*$AB147*$C$5</f>
        <v>0.33449574399999998</v>
      </c>
      <c r="AN147">
        <f>(-2*(AN$30*$C$5+$AB147/$AC147/2)*$AC147)*EXP(-2*(AN$30*$C$5+$AB147/$AC147/2)*$AC147) + 2*$AC147*$AB147*$C$5</f>
        <v>0.33449574399999998</v>
      </c>
      <c r="AO147">
        <f>(-2*(AO$30*$C$5+$AB147/$AC147/2)*$AC147)*EXP(-2*(AO$30*$C$5+$AB147/$AC147/2)*$AC147) + 2*$AC147*$AB147*$C$5</f>
        <v>0.33449574399999998</v>
      </c>
      <c r="AP147">
        <f>(-2*(AP$30*$C$5+$AB147/$AC147/2)*$AC147)*EXP(-2*(AP$30*$C$5+$AB147/$AC147/2)*$AC147) + 2*$AC147*$AB147*$C$5</f>
        <v>0.33449574399999998</v>
      </c>
      <c r="AQ147">
        <f>(-2*(AQ$30*$C$5+$AB147/$AC147/2)*$AC147)*EXP(-2*(AQ$30*$C$5+$AB147/$AC147/2)*$AC147) + 2*$AC147*$AB147*$C$5</f>
        <v>0.33449574399999998</v>
      </c>
      <c r="AR147">
        <f>(-2*(AR$30*$C$5+$AB147/$AC147/2)*$AC147)*EXP(-2*(AR$30*$C$5+$AB147/$AC147/2)*$AC147) + 2*$AC147*$AB147*$C$5</f>
        <v>0.33449574399999998</v>
      </c>
      <c r="AS147">
        <f>(-2*(AS$30*$C$5+$AB147/$AC147/2)*$AC147)*EXP(-2*(AS$30*$C$5+$AB147/$AC147/2)*$AC147) + 2*$AC147*$AB147*$C$5</f>
        <v>0.33449574399999998</v>
      </c>
      <c r="AT147">
        <f>(-2*(AT$30*$C$5+$AB147/$AC147/2)*$AC147)*EXP(-2*(AT$30*$C$5+$AB147/$AC147/2)*$AC147) + 2*$AC147*$AB147*$C$5</f>
        <v>0.33449574399999998</v>
      </c>
      <c r="AU147">
        <f>(-2*(AU$30*$C$5+$AB147/$AC147/2)*$AC147)*EXP(-2*(AU$30*$C$5+$AB147/$AC147/2)*$AC147) + 2*$AC147*$AB147*$C$5</f>
        <v>0.33449574399999998</v>
      </c>
      <c r="AV147">
        <f>(-2*(AV$30*$C$5+$AB147/$AC147/2)*$AC147)*EXP(-2*(AV$30*$C$5+$AB147/$AC147/2)*$AC147) + 2*$AC147*$AB147*$C$5</f>
        <v>0.33449574399999998</v>
      </c>
      <c r="AW147">
        <f>(-2*(AW$30*$C$5+$AB147/$AC147/2)*$AC147)*EXP(-2*(AW$30*$C$5+$AB147/$AC147/2)*$AC147) + 2*$AC147*$AB147*$C$5</f>
        <v>0.33449574399999998</v>
      </c>
      <c r="AX147">
        <f>(-2*(AX$30*$C$5+$AB147/$AC147/2)*$AC147)*EXP(-2*(AX$30*$C$5+$AB147/$AC147/2)*$AC147) + 2*$AC147*$AB147*$C$5</f>
        <v>0.33449574399999998</v>
      </c>
      <c r="AY147">
        <f>(-2*(AY$30*$C$5+$AB147/$AC147/2)*$AC147)*EXP(-2*(AY$30*$C$5+$AB147/$AC147/2)*$AC147) + 2*$AC147*$AB147*$C$5</f>
        <v>0.33449574399999998</v>
      </c>
      <c r="AZ147">
        <f>(-2*(AZ$30*$C$5+$AB147/$AC147/2)*$AC147)*EXP(-2*(AZ$30*$C$5+$AB147/$AC147/2)*$AC147) + 2*$AC147*$AB147*$C$5</f>
        <v>0.33449574399999998</v>
      </c>
      <c r="BA147">
        <f>(-2*(BA$30*$C$5+$AB147/$AC147/2)*$AC147)*EXP(-2*(BA$30*$C$5+$AB147/$AC147/2)*$AC147) + 2*$AC147*$AB147*$C$5</f>
        <v>0.33449574399999998</v>
      </c>
      <c r="BB147">
        <f>(-2*(BB$30*$C$5+$AB147/$AC147/2)*$AC147)*EXP(-2*(BB$30*$C$5+$AB147/$AC147/2)*$AC147) + 2*$AC147*$AB147*$C$5</f>
        <v>0.33449574399999998</v>
      </c>
      <c r="BC147">
        <f>(-2*(BC$30*$C$5+$AB147/$AC147/2)*$AC147)*EXP(-2*(BC$30*$C$5+$AB147/$AC147/2)*$AC147) + 2*$AC147*$AB147*$C$5</f>
        <v>0.33449574399999998</v>
      </c>
      <c r="BD147">
        <f>(-2*(BD$30*$C$5+$AB147/$AC147/2)*$AC147)*EXP(-2*(BD$30*$C$5+$AB147/$AC147/2)*$AC147) + 2*$AC147*$AB147*$C$5</f>
        <v>0.33449574399999998</v>
      </c>
      <c r="BE147">
        <f>(-2*(BE$30*$C$5+$AB147/$AC147/2)*$AC147)*EXP(-2*(BE$30*$C$5+$AB147/$AC147/2)*$AC147) + 2*$AC147*$AB147*$C$5</f>
        <v>0.33449574399999998</v>
      </c>
      <c r="BF147">
        <f>(-2*(BF$30*$C$5+$AB147/$AC147/2)*$AC147)*EXP(-2*(BF$30*$C$5+$AB147/$AC147/2)*$AC147) + 2*$AC147*$AB147*$C$5</f>
        <v>0.33449574399999998</v>
      </c>
      <c r="BG147">
        <f>(-2*(BG$30*$C$5+$AB147/$AC147/2)*$AC147)*EXP(-2*(BG$30*$C$5+$AB147/$AC147/2)*$AC147) + 2*$AC147*$AB147*$C$5</f>
        <v>0.33449574399999998</v>
      </c>
      <c r="BH147">
        <f>(-2*(BH$30*$C$5+$AB147/$AC147/2)*$AC147)*EXP(-2*(BH$30*$C$5+$AB147/$AC147/2)*$AC147) + 2*$AC147*$AB147*$C$5</f>
        <v>0.33449574399999998</v>
      </c>
      <c r="BI147">
        <f>(-2*(BI$30*$C$5+$AB147/$AC147/2)*$AC147)*EXP(-2*(BI$30*$C$5+$AB147/$AC147/2)*$AC147) + 2*$AC147*$AB147*$C$5</f>
        <v>0.33449574399999998</v>
      </c>
      <c r="BJ147">
        <f>(-2*(BJ$30*$C$5+$AB147/$AC147/2)*$AC147)*EXP(-2*(BJ$30*$C$5+$AB147/$AC147/2)*$AC147) + 2*$AC147*$AB147*$C$5</f>
        <v>0.33449574399999998</v>
      </c>
      <c r="BK147">
        <f>(-2*(BK$30*$C$5+$AB147/$AC147/2)*$AC147)*EXP(-2*(BK$30*$C$5+$AB147/$AC147/2)*$AC147) + 2*$AC147*$AB147*$C$5</f>
        <v>0.33449574399999998</v>
      </c>
      <c r="BL147">
        <f>(-2*(BL$30*$C$5+$AB147/$AC147/2)*$AC147)*EXP(-2*(BL$30*$C$5+$AB147/$AC147/2)*$AC147) + 2*$AC147*$AB147*$C$5</f>
        <v>0.33449574399999998</v>
      </c>
      <c r="BM147">
        <f>(-2*(BM$30*$C$5+$AB147/$AC147/2)*$AC147)*EXP(-2*(BM$30*$C$5+$AB147/$AC147/2)*$AC147) + 2*$AC147*$AB147*$C$5</f>
        <v>0.33449574399999998</v>
      </c>
      <c r="BN147">
        <f>(-2*(BN$30*$C$5+$AB147/$AC147/2)*$AC147)*EXP(-2*(BN$30*$C$5+$AB147/$AC147/2)*$AC147) + 2*$AC147*$AB147*$C$5</f>
        <v>0.33449574399999998</v>
      </c>
      <c r="BO147">
        <f>(-2*(BO$30*$C$5+$AB147/$AC147/2)*$AC147)*EXP(-2*(BO$30*$C$5+$AB147/$AC147/2)*$AC147) + 2*$AC147*$AB147*$C$5</f>
        <v>0.33449574399999998</v>
      </c>
      <c r="BP147">
        <f>(-2*(BP$30*$C$5+$AB147/$AC147/2)*$AC147)*EXP(-2*(BP$30*$C$5+$AB147/$AC147/2)*$AC147) + 2*$AC147*$AB147*$C$5</f>
        <v>0.33449574399999998</v>
      </c>
      <c r="BQ147">
        <f>(-2*(BQ$30*$C$5+$AB147/$AC147/2)*$AC147)*EXP(-2*(BQ$30*$C$5+$AB147/$AC147/2)*$AC147) + 2*$AC147*$AB147*$C$5</f>
        <v>0.33449574399999998</v>
      </c>
      <c r="BR147">
        <f>(-2*(BR$30*$C$5+$AB147/$AC147/2)*$AC147)*EXP(-2*(BR$30*$C$5+$AB147/$AC147/2)*$AC147) + 2*$AC147*$AB147*$C$5</f>
        <v>0.33449574399999998</v>
      </c>
      <c r="BS147">
        <f>(-2*(BS$30*$C$5+$AB147/$AC147/2)*$AC147)*EXP(-2*(BS$30*$C$5+$AB147/$AC147/2)*$AC147) + 2*$AC147*$AB147*$C$5</f>
        <v>0.33449574399999998</v>
      </c>
      <c r="BT147">
        <f>(-2*(BT$30*$C$5+$AB147/$AC147/2)*$AC147)*EXP(-2*(BT$30*$C$5+$AB147/$AC147/2)*$AC147) + 2*$AC147*$AB147*$C$5</f>
        <v>0.33449574399999998</v>
      </c>
      <c r="BU147">
        <f>(-2*(BU$30*$C$5+$AB147/$AC147/2)*$AC147)*EXP(-2*(BU$30*$C$5+$AB147/$AC147/2)*$AC147) + 2*$AC147*$AB147*$C$5</f>
        <v>0.33449574399999998</v>
      </c>
      <c r="BV147">
        <f>(-2*(BV$30*$C$5+$AB147/$AC147/2)*$AC147)*EXP(-2*(BV$30*$C$5+$AB147/$AC147/2)*$AC147) + 2*$AC147*$AB147*$C$5</f>
        <v>0.33449574399999998</v>
      </c>
      <c r="BW147">
        <f>(-2*(BW$30*$C$5+$AB147/$AC147/2)*$AC147)*EXP(-2*(BW$30*$C$5+$AB147/$AC147/2)*$AC147) + 2*$AC147*$AB147*$C$5</f>
        <v>0.33449574399999998</v>
      </c>
      <c r="BX147">
        <f>(-2*(BX$30*$C$5+$AB147/$AC147/2)*$AC147)*EXP(-2*(BX$30*$C$5+$AB147/$AC147/2)*$AC147) + 2*$AC147*$AB147*$C$5</f>
        <v>0.33449574399999998</v>
      </c>
      <c r="BY147">
        <f>(-2*(BY$30*$C$5+$AB147/$AC147/2)*$AC147)*EXP(-2*(BY$30*$C$5+$AB147/$AC147/2)*$AC147) + 2*$AC147*$AB147*$C$5</f>
        <v>0.33449574399999998</v>
      </c>
      <c r="BZ147">
        <f>(-2*(BZ$30*$C$5+$AB147/$AC147/2)*$AC147)*EXP(-2*(BZ$30*$C$5+$AB147/$AC147/2)*$AC147) + 2*$AC147*$AB147*$C$5</f>
        <v>0.33449574399999998</v>
      </c>
      <c r="CA147">
        <f>(-2*(CA$30*$C$5+$AB147/$AC147/2)*$AC147)*EXP(-2*(CA$30*$C$5+$AB147/$AC147/2)*$AC147) + 2*$AC147*$AB147*$C$5</f>
        <v>0.33449574399999998</v>
      </c>
      <c r="CB147">
        <f>(-2*(CB$30*$C$5+$AB147/$AC147/2)*$AC147)*EXP(-2*(CB$30*$C$5+$AB147/$AC147/2)*$AC147) + 2*$AC147*$AB147*$C$5</f>
        <v>0.33449574399999998</v>
      </c>
      <c r="CC147">
        <f>(-2*(CC$30*$C$5+$AB147/$AC147/2)*$AC147)*EXP(-2*(CC$30*$C$5+$AB147/$AC147/2)*$AC147) + 2*$AC147*$AB147*$C$5</f>
        <v>0.33449574399999998</v>
      </c>
      <c r="CD147">
        <f>(-2*(CD$30*$C$5+$AB147/$AC147/2)*$AC147)*EXP(-2*(CD$30*$C$5+$AB147/$AC147/2)*$AC147) + 2*$AC147*$AB147*$C$5</f>
        <v>0.33449574399999998</v>
      </c>
      <c r="CE147">
        <f>(-2*(CE$30*$C$5+$AB147/$AC147/2)*$AC147)*EXP(-2*(CE$30*$C$5+$AB147/$AC147/2)*$AC147) + 2*$AC147*$AB147*$C$5</f>
        <v>0.33449574399999998</v>
      </c>
      <c r="CF147">
        <f>(-2*(CF$30*$C$5+$AB147/$AC147/2)*$AC147)*EXP(-2*(CF$30*$C$5+$AB147/$AC147/2)*$AC147) + 2*$AC147*$AB147*$C$5</f>
        <v>0.33449574399999998</v>
      </c>
      <c r="CG147">
        <f>(-2*(CG$30*$C$5+$AB147/$AC147/2)*$AC147)*EXP(-2*(CG$30*$C$5+$AB147/$AC147/2)*$AC147) + 2*$AC147*$AB147*$C$5</f>
        <v>0.33449574399999998</v>
      </c>
      <c r="CH147">
        <f>(-2*(CH$30*$C$5+$AB147/$AC147/2)*$AC147)*EXP(-2*(CH$30*$C$5+$AB147/$AC147/2)*$AC147) + 2*$AC147*$AB147*$C$5</f>
        <v>0.33449574399999998</v>
      </c>
      <c r="CI147">
        <f>(-2*(CI$30*$C$5+$AB147/$AC147/2)*$AC147)*EXP(-2*(CI$30*$C$5+$AB147/$AC147/2)*$AC147) + 2*$AC147*$AB147*$C$5</f>
        <v>0.33449574399999998</v>
      </c>
      <c r="CJ147">
        <f>(-2*(CJ$30*$C$5+$AB147/$AC147/2)*$AC147)*EXP(-2*(CJ$30*$C$5+$AB147/$AC147/2)*$AC147) + 2*$AC147*$AB147*$C$5</f>
        <v>0.33449574399999998</v>
      </c>
      <c r="CK147">
        <f>(-2*(CK$30*$C$5+$AB147/$AC147/2)*$AC147)*EXP(-2*(CK$30*$C$5+$AB147/$AC147/2)*$AC147) + 2*$AC147*$AB147*$C$5</f>
        <v>0.33449574399999998</v>
      </c>
      <c r="CL147">
        <f>(-2*(CL$30*$C$5+$AB147/$AC147/2)*$AC147)*EXP(-2*(CL$30*$C$5+$AB147/$AC147/2)*$AC147) + 2*$AC147*$AB147*$C$5</f>
        <v>0.33449574399999998</v>
      </c>
      <c r="CM147">
        <f>(-2*(CM$30*$C$5+$AB147/$AC147/2)*$AC147)*EXP(-2*(CM$30*$C$5+$AB147/$AC147/2)*$AC147) + 2*$AC147*$AB147*$C$5</f>
        <v>0.33449574399999998</v>
      </c>
      <c r="CN147">
        <f>(-2*(CN$30*$C$5+$AB147/$AC147/2)*$AC147)*EXP(-2*(CN$30*$C$5+$AB147/$AC147/2)*$AC147) + 2*$AC147*$AB147*$C$5</f>
        <v>0.33449574399999998</v>
      </c>
      <c r="CO147">
        <f>(-2*(CO$30*$C$5+$AB147/$AC147/2)*$AC147)*EXP(-2*(CO$30*$C$5+$AB147/$AC147/2)*$AC147) + 2*$AC147*$AB147*$C$5</f>
        <v>0.33449574399999998</v>
      </c>
      <c r="CP147">
        <f>(-2*(CP$30*$C$5+$AB147/$AC147/2)*$AC147)*EXP(-2*(CP$30*$C$5+$AB147/$AC147/2)*$AC147) + 2*$AC147*$AB147*$C$5</f>
        <v>0.33449574399999998</v>
      </c>
      <c r="CQ147">
        <f>(-2*(CQ$30*$C$5+$AB147/$AC147/2)*$AC147)*EXP(-2*(CQ$30*$C$5+$AB147/$AC147/2)*$AC147) + 2*$AC147*$AB147*$C$5</f>
        <v>0.33449574399999998</v>
      </c>
      <c r="CR147">
        <f>(-2*(CR$30*$C$5+$AB147/$AC147/2)*$AC147)*EXP(-2*(CR$30*$C$5+$AB147/$AC147/2)*$AC147) + 2*$AC147*$AB147*$C$5</f>
        <v>0.33449574399999998</v>
      </c>
      <c r="CS147">
        <f>(-2*(CS$30*$C$5+$AB147/$AC147/2)*$AC147)*EXP(-2*(CS$30*$C$5+$AB147/$AC147/2)*$AC147) + 2*$AC147*$AB147*$C$5</f>
        <v>0.33449574399999998</v>
      </c>
      <c r="CT147">
        <f>(-2*(CT$30*$C$5+$AB147/$AC147/2)*$AC147)*EXP(-2*(CT$30*$C$5+$AB147/$AC147/2)*$AC147) + 2*$AC147*$AB147*$C$5</f>
        <v>0.33449574399999998</v>
      </c>
      <c r="CU147">
        <f>(-2*(CU$30*$C$5+$AB147/$AC147/2)*$AC147)*EXP(-2*(CU$30*$C$5+$AB147/$AC147/2)*$AC147) + 2*$AC147*$AB147*$C$5</f>
        <v>0.33449574399999998</v>
      </c>
      <c r="CV147">
        <f>(-2*(CV$30*$C$5+$AB147/$AC147/2)*$AC147)*EXP(-2*(CV$30*$C$5+$AB147/$AC147/2)*$AC147) + 2*$AC147*$AB147*$C$5</f>
        <v>0.33449574399999998</v>
      </c>
      <c r="CW147">
        <f>(-2*(CW$30*$C$5+$AB147/$AC147/2)*$AC147)*EXP(-2*(CW$30*$C$5+$AB147/$AC147/2)*$AC147) + 2*$AC147*$AB147*$C$5</f>
        <v>0.33449574399999998</v>
      </c>
      <c r="CX147">
        <f>(-2*(CX$30*$C$5+$AB147/$AC147/2)*$AC147)*EXP(-2*(CX$30*$C$5+$AB147/$AC147/2)*$AC147) + 2*$AC147*$AB147*$C$5</f>
        <v>0.33449574399999998</v>
      </c>
      <c r="CY147">
        <f>(-2*(CY$30*$C$5+$AB147/$AC147/2)*$AC147)*EXP(-2*(CY$30*$C$5+$AB147/$AC147/2)*$AC147) + 2*$AC147*$AB147*$C$5</f>
        <v>0.33449574399999998</v>
      </c>
      <c r="CZ147">
        <f>(-2*(CZ$30*$C$5+$AB147/$AC147/2)*$AC147)*EXP(-2*(CZ$30*$C$5+$AB147/$AC147/2)*$AC147) + 2*$AC147*$AB147*$C$5</f>
        <v>0.33449574399999998</v>
      </c>
      <c r="DA147">
        <f>(-2*(DA$30*$C$5+$AB147/$AC147/2)*$AC147)*EXP(-2*(DA$30*$C$5+$AB147/$AC147/2)*$AC147) + 2*$AC147*$AB147*$C$5</f>
        <v>0.33449574399999998</v>
      </c>
      <c r="DB147">
        <f>(-2*(DB$30*$C$5+$AB147/$AC147/2)*$AC147)*EXP(-2*(DB$30*$C$5+$AB147/$AC147/2)*$AC147) + 2*$AC147*$AB147*$C$5</f>
        <v>0.33449574399999998</v>
      </c>
      <c r="DC147">
        <f>(-2*(DC$30*$C$5+$AB147/$AC147/2)*$AC147)*EXP(-2*(DC$30*$C$5+$AB147/$AC147/2)*$AC147) + 2*$AC147*$AB147*$C$5</f>
        <v>0.33449574399999998</v>
      </c>
      <c r="DD147">
        <f>(-2*(DD$30*$C$5+$AB147/$AC147/2)*$AC147)*EXP(-2*(DD$30*$C$5+$AB147/$AC147/2)*$AC147) + 2*$AC147*$AB147*$C$5</f>
        <v>0.33449574399999998</v>
      </c>
      <c r="DE147">
        <f>(-2*(DE$30*$C$5+$AB147/$AC147/2)*$AC147)*EXP(-2*(DE$30*$C$5+$AB147/$AC147/2)*$AC147) + 2*$AC147*$AB147*$C$5</f>
        <v>0.33449574399999998</v>
      </c>
      <c r="DF147">
        <f>(-2*(DF$30*$C$5+$AB147/$AC147/2)*$AC147)*EXP(-2*(DF$30*$C$5+$AB147/$AC147/2)*$AC147) + 2*$AC147*$AB147*$C$5</f>
        <v>0.33449574399999998</v>
      </c>
      <c r="DG147">
        <f>(-2*(DG$30*$C$5+$AB147/$AC147/2)*$AC147)*EXP(-2*(DG$30*$C$5+$AB147/$AC147/2)*$AC147) + 2*$AC147*$AB147*$C$5</f>
        <v>0.33449574399999998</v>
      </c>
      <c r="DH147">
        <f>(-2*(DH$30*$C$5+$AB147/$AC147/2)*$AC147)*EXP(-2*(DH$30*$C$5+$AB147/$AC147/2)*$AC147) + 2*$AC147*$AB147*$C$5</f>
        <v>0.33449574399999998</v>
      </c>
      <c r="DI147">
        <f>(-2*(DI$30*$C$5+$AB147/$AC147/2)*$AC147)*EXP(-2*(DI$30*$C$5+$AB147/$AC147/2)*$AC147) + 2*$AC147*$AB147*$C$5</f>
        <v>0.33449574399999998</v>
      </c>
      <c r="DJ147">
        <f>(-2*(DJ$30*$C$5+$AB147/$AC147/2)*$AC147)*EXP(-2*(DJ$30*$C$5+$AB147/$AC147/2)*$AC147) + 2*$AC147*$AB147*$C$5</f>
        <v>0.33449574399999998</v>
      </c>
      <c r="DK147">
        <f>(-2*(DK$30*$C$5+$AB147/$AC147/2)*$AC147)*EXP(-2*(DK$30*$C$5+$AB147/$AC147/2)*$AC147) + 2*$AC147*$AB147*$C$5</f>
        <v>0.33449574399999998</v>
      </c>
      <c r="DL147">
        <f>(-2*(DL$30*$C$5+$AB147/$AC147/2)*$AC147)*EXP(-2*(DL$30*$C$5+$AB147/$AC147/2)*$AC147) + 2*$AC147*$AB147*$C$5</f>
        <v>0.33449574399999998</v>
      </c>
      <c r="DM147">
        <f>(-2*(DM$30*$C$5+$AB147/$AC147/2)*$AC147)*EXP(-2*(DM$30*$C$5+$AB147/$AC147/2)*$AC147) + 2*$AC147*$AB147*$C$5</f>
        <v>0.33449574399999998</v>
      </c>
      <c r="DN147">
        <f>(-2*(DN$30*$C$5+$AB147/$AC147/2)*$AC147)*EXP(-2*(DN$30*$C$5+$AB147/$AC147/2)*$AC147) + 2*$AC147*$AB147*$C$5</f>
        <v>0.33449574399999998</v>
      </c>
      <c r="DO147">
        <f>(-2*(DO$30*$C$5+$AB147/$AC147/2)*$AC147)*EXP(-2*(DO$30*$C$5+$AB147/$AC147/2)*$AC147) + 2*$AC147*$AB147*$C$5</f>
        <v>0.33449574399999998</v>
      </c>
      <c r="DP147">
        <f>(-2*(DP$30*$C$5+$AB147/$AC147/2)*$AC147)*EXP(-2*(DP$30*$C$5+$AB147/$AC147/2)*$AC147) + 2*$AC147*$AB147*$C$5</f>
        <v>0.33449574399999998</v>
      </c>
      <c r="DQ147">
        <f>(-2*(DQ$30*$C$5+$AB147/$AC147/2)*$AC147)*EXP(-2*(DQ$30*$C$5+$AB147/$AC147/2)*$AC147) + 2*$AC147*$AB147*$C$5</f>
        <v>0.33449574399999998</v>
      </c>
      <c r="DR147">
        <f>(-2*(DR$30*$C$5+$AB147/$AC147/2)*$AC147)*EXP(-2*(DR$30*$C$5+$AB147/$AC147/2)*$AC147) + 2*$AC147*$AB147*$C$5</f>
        <v>0.33449574399999998</v>
      </c>
      <c r="DS147">
        <f>(-2*(DS$30*$C$5+$AB147/$AC147/2)*$AC147)*EXP(-2*(DS$30*$C$5+$AB147/$AC147/2)*$AC147) + 2*$AC147*$AB147*$C$5</f>
        <v>0.33449574399999998</v>
      </c>
      <c r="DT147">
        <f>(-2*(DT$30*$C$5+$AB147/$AC147/2)*$AC147)*EXP(-2*(DT$30*$C$5+$AB147/$AC147/2)*$AC147) + 2*$AC147*$AB147*$C$5</f>
        <v>0.33449574399999998</v>
      </c>
      <c r="DU147">
        <f>(-2*(DU$30*$C$5+$AB147/$AC147/2)*$AC147)*EXP(-2*(DU$30*$C$5+$AB147/$AC147/2)*$AC147) + 2*$AC147*$AB147*$C$5</f>
        <v>0.33449574399999998</v>
      </c>
      <c r="DV147">
        <f>(-2*(DV$30*$C$5+$AB147/$AC147/2)*$AC147)*EXP(-2*(DV$30*$C$5+$AB147/$AC147/2)*$AC147) + 2*$AC147*$AB147*$C$5</f>
        <v>0.33449574399999998</v>
      </c>
      <c r="DW147">
        <f>(-2*(DW$30*$C$5+$AB147/$AC147/2)*$AC147)*EXP(-2*(DW$30*$C$5+$AB147/$AC147/2)*$AC147) + 2*$AC147*$AB147*$C$5</f>
        <v>0.33449574399999998</v>
      </c>
      <c r="DX147">
        <f>(-2*(DX$30*$C$5+$AB147/$AC147/2)*$AC147)*EXP(-2*(DX$30*$C$5+$AB147/$AC147/2)*$AC147) + 2*$AC147*$AB147*$C$5</f>
        <v>0.33449574399999998</v>
      </c>
      <c r="DY147">
        <f>(-2*(DY$30*$C$5+$AB147/$AC147/2)*$AC147)*EXP(-2*(DY$30*$C$5+$AB147/$AC147/2)*$AC147) + 2*$AC147*$AB147*$C$5</f>
        <v>0.33449574399999998</v>
      </c>
      <c r="DZ147">
        <f>(-2*(DZ$30*$C$5+$AB147/$AC147/2)*$AC147)*EXP(-2*(DZ$30*$C$5+$AB147/$AC147/2)*$AC147) + 2*$AC147*$AB147*$C$5</f>
        <v>0.33449574399999998</v>
      </c>
      <c r="EA147">
        <f>(-2*(EA$30*$C$5+$AB147/$AC147/2)*$AC147)*EXP(-2*(EA$30*$C$5+$AB147/$AC147/2)*$AC147) + 2*$AC147*$AB147*$C$5</f>
        <v>0.33449574399999998</v>
      </c>
      <c r="EB147">
        <f>(-2*(EB$30*$C$5+$AB147/$AC147/2)*$AC147)*EXP(-2*(EB$30*$C$5+$AB147/$AC147/2)*$AC147) + 2*$AC147*$AB147*$C$5</f>
        <v>0.33449574399999998</v>
      </c>
      <c r="EC147">
        <f>(-2*(EC$30*$C$5+$AB147/$AC147/2)*$AC147)*EXP(-2*(EC$30*$C$5+$AB147/$AC147/2)*$AC147) + 2*$AC147*$AB147*$C$5</f>
        <v>0.33449574399999998</v>
      </c>
      <c r="ED147">
        <f>(-2*(ED$30*$C$5+$AB147/$AC147/2)*$AC147)*EXP(-2*(ED$30*$C$5+$AB147/$AC147/2)*$AC147) + 2*$AC147*$AB147*$C$5</f>
        <v>0.33449574399999998</v>
      </c>
      <c r="EE147">
        <f>(-2*(EE$30*$C$5+$AB147/$AC147/2)*$AC147)*EXP(-2*(EE$30*$C$5+$AB147/$AC147/2)*$AC147) + 2*$AC147*$AB147*$C$5</f>
        <v>0.33449574399999998</v>
      </c>
      <c r="EF147">
        <f>(-2*(EF$30*$C$5+$AB147/$AC147/2)*$AC147)*EXP(-2*(EF$30*$C$5+$AB147/$AC147/2)*$AC147) + 2*$AC147*$AB147*$C$5</f>
        <v>0.33449574399999998</v>
      </c>
      <c r="EG147">
        <f>(-2*(EG$30*$C$5+$AB147/$AC147/2)*$AC147)*EXP(-2*(EG$30*$C$5+$AB147/$AC147/2)*$AC147) + 2*$AC147*$AB147*$C$5</f>
        <v>0.33449574399999998</v>
      </c>
      <c r="EH147">
        <f>(-2*(EH$30*$C$5+$AB147/$AC147/2)*$AC147)*EXP(-2*(EH$30*$C$5+$AB147/$AC147/2)*$AC147) + 2*$AC147*$AB147*$C$5</f>
        <v>0.33449574399999998</v>
      </c>
      <c r="EI147">
        <f>(-2*(EI$30*$C$5+$AB147/$AC147/2)*$AC147)*EXP(-2*(EI$30*$C$5+$AB147/$AC147/2)*$AC147) + 2*$AC147*$AB147*$C$5</f>
        <v>0.33449574399999998</v>
      </c>
      <c r="EJ147">
        <f>(-2*(EJ$30*$C$5+$AB147/$AC147/2)*$AC147)*EXP(-2*(EJ$30*$C$5+$AB147/$AC147/2)*$AC147) + 2*$AC147*$AB147*$C$5</f>
        <v>0.33449574399999998</v>
      </c>
      <c r="EK147">
        <f>(-2*(EK$30*$C$5+$AB147/$AC147/2)*$AC147)*EXP(-2*(EK$30*$C$5+$AB147/$AC147/2)*$AC147) + 2*$AC147*$AB147*$C$5</f>
        <v>0.33449574399999998</v>
      </c>
      <c r="EL147">
        <f>(-2*(EL$30*$C$5+$AB147/$AC147/2)*$AC147)*EXP(-2*(EL$30*$C$5+$AB147/$AC147/2)*$AC147) + 2*$AC147*$AB147*$C$5</f>
        <v>0.33449574399999998</v>
      </c>
      <c r="EM147">
        <f>(-2*(EM$30*$C$5+$AB147/$AC147/2)*$AC147)*EXP(-2*(EM$30*$C$5+$AB147/$AC147/2)*$AC147) + 2*$AC147*$AB147*$C$5</f>
        <v>0.33449574399999998</v>
      </c>
      <c r="EN147">
        <f>(-2*(EN$30*$C$5+$AB147/$AC147/2)*$AC147)*EXP(-2*(EN$30*$C$5+$AB147/$AC147/2)*$AC147) + 2*$AC147*$AB147*$C$5</f>
        <v>0.33449574399999998</v>
      </c>
      <c r="EO147">
        <f>(-2*(EO$30*$C$5+$AB147/$AC147/2)*$AC147)*EXP(-2*(EO$30*$C$5+$AB147/$AC147/2)*$AC147) + 2*$AC147*$AB147*$C$5</f>
        <v>0.33449574399999998</v>
      </c>
      <c r="EP147">
        <f>(-2*(EP$30*$C$5+$AB147/$AC147/2)*$AC147)*EXP(-2*(EP$30*$C$5+$AB147/$AC147/2)*$AC147) + 2*$AC147*$AB147*$C$5</f>
        <v>0.33449574399999998</v>
      </c>
      <c r="EQ147">
        <f>(-2*(EQ$30*$C$5+$AB147/$AC147/2)*$AC147)*EXP(-2*(EQ$30*$C$5+$AB147/$AC147/2)*$AC147) + 2*$AC147*$AB147*$C$5</f>
        <v>0.33449574399999998</v>
      </c>
      <c r="ER147">
        <f>(-2*(ER$30*$C$5+$AB147/$AC147/2)*$AC147)*EXP(-2*(ER$30*$C$5+$AB147/$AC147/2)*$AC147) + 2*$AC147*$AB147*$C$5</f>
        <v>0.33449574399999998</v>
      </c>
      <c r="ES147">
        <f>(-2*(ES$30*$C$5+$AB147/$AC147/2)*$AC147)*EXP(-2*(ES$30*$C$5+$AB147/$AC147/2)*$AC147) + 2*$AC147*$AB147*$C$5</f>
        <v>0.33449574399999998</v>
      </c>
      <c r="ET147">
        <f>(-2*(ET$30*$C$5+$AB147/$AC147/2)*$AC147)*EXP(-2*(ET$30*$C$5+$AB147/$AC147/2)*$AC147) + 2*$AC147*$AB147*$C$5</f>
        <v>0.33449574399999998</v>
      </c>
      <c r="EU147">
        <f>(-2*(EU$30*$C$5+$AB147/$AC147/2)*$AC147)*EXP(-2*(EU$30*$C$5+$AB147/$AC147/2)*$AC147) + 2*$AC147*$AB147*$C$5</f>
        <v>0.33449574399999998</v>
      </c>
      <c r="EV147">
        <f>(-2*(EV$30*$C$5+$AB147/$AC147/2)*$AC147)*EXP(-2*(EV$30*$C$5+$AB147/$AC147/2)*$AC147) + 2*$AC147*$AB147*$C$5</f>
        <v>0.33449574399999998</v>
      </c>
      <c r="EW147">
        <f>(-2*(EW$30*$C$5+$AB147/$AC147/2)*$AC147)*EXP(-2*(EW$30*$C$5+$AB147/$AC147/2)*$AC147) + 2*$AC147*$AB147*$C$5</f>
        <v>0.33449574399999998</v>
      </c>
      <c r="EX147">
        <f>(-2*(EX$30*$C$5+$AB147/$AC147/2)*$AC147)*EXP(-2*(EX$30*$C$5+$AB147/$AC147/2)*$AC147) + 2*$AC147*$AB147*$C$5</f>
        <v>0.33449574399999998</v>
      </c>
      <c r="EY147">
        <f>(-2*(EY$30*$C$5+$AB147/$AC147/2)*$AC147)*EXP(-2*(EY$30*$C$5+$AB147/$AC147/2)*$AC147) + 2*$AC147*$AB147*$C$5</f>
        <v>0.33449574399999998</v>
      </c>
      <c r="EZ147">
        <f>(-2*(EZ$30*$C$5+$AB147/$AC147/2)*$AC147)*EXP(-2*(EZ$30*$C$5+$AB147/$AC147/2)*$AC147) + 2*$AC147*$AB147*$C$5</f>
        <v>0.33449574399999998</v>
      </c>
      <c r="FA147">
        <f>(-2*(FA$30*$C$5+$AB147/$AC147/2)*$AC147)*EXP(-2*(FA$30*$C$5+$AB147/$AC147/2)*$AC147) + 2*$AC147*$AB147*$C$5</f>
        <v>0.33449574399999998</v>
      </c>
      <c r="FB147">
        <f>(-2*(FB$30*$C$5+$AB147/$AC147/2)*$AC147)*EXP(-2*(FB$30*$C$5+$AB147/$AC147/2)*$AC147) + 2*$AC147*$AB147*$C$5</f>
        <v>0.33449574399999998</v>
      </c>
      <c r="FC147">
        <f>(-2*(FC$30*$C$5+$AB147/$AC147/2)*$AC147)*EXP(-2*(FC$30*$C$5+$AB147/$AC147/2)*$AC147) + 2*$AC147*$AB147*$C$5</f>
        <v>0.33449574399999998</v>
      </c>
      <c r="FD147">
        <f>(-2*(FD$30*$C$5+$AB147/$AC147/2)*$AC147)*EXP(-2*(FD$30*$C$5+$AB147/$AC147/2)*$AC147) + 2*$AC147*$AB147*$C$5</f>
        <v>0.33449574399999998</v>
      </c>
      <c r="FE147">
        <f>(-2*(FE$30*$C$5+$AB147/$AC147/2)*$AC147)*EXP(-2*(FE$30*$C$5+$AB147/$AC147/2)*$AC147) + 2*$AC147*$AB147*$C$5</f>
        <v>0.33449574399999998</v>
      </c>
      <c r="FF147">
        <f>(-2*(FF$30*$C$5+$AB147/$AC147/2)*$AC147)*EXP(-2*(FF$30*$C$5+$AB147/$AC147/2)*$AC147) + 2*$AC147*$AB147*$C$5</f>
        <v>0.33449574399999998</v>
      </c>
      <c r="FG147">
        <f>(-2*(FG$30*$C$5+$AB147/$AC147/2)*$AC147)*EXP(-2*(FG$30*$C$5+$AB147/$AC147/2)*$AC147) + 2*$AC147*$AB147*$C$5</f>
        <v>0.33449574399999998</v>
      </c>
      <c r="FH147">
        <f>(-2*(FH$30*$C$5+$AB147/$AC147/2)*$AC147)*EXP(-2*(FH$30*$C$5+$AB147/$AC147/2)*$AC147) + 2*$AC147*$AB147*$C$5</f>
        <v>0.33449574399999998</v>
      </c>
      <c r="FI147">
        <f>(-2*(FI$30*$C$5+$AB147/$AC147/2)*$AC147)*EXP(-2*(FI$30*$C$5+$AB147/$AC147/2)*$AC147) + 2*$AC147*$AB147*$C$5</f>
        <v>0.33449574399999998</v>
      </c>
      <c r="FJ147">
        <f>(-2*(FJ$30*$C$5+$AB147/$AC147/2)*$AC147)*EXP(-2*(FJ$30*$C$5+$AB147/$AC147/2)*$AC147) + 2*$AC147*$AB147*$C$5</f>
        <v>0.33449574399999998</v>
      </c>
      <c r="FK147">
        <f>(-2*(FK$30*$C$5+$AB147/$AC147/2)*$AC147)*EXP(-2*(FK$30*$C$5+$AB147/$AC147/2)*$AC147) + 2*$AC147*$AB147*$C$5</f>
        <v>0.33449574399999998</v>
      </c>
      <c r="FL147">
        <f>(-2*(FL$30*$C$5+$AB147/$AC147/2)*$AC147)*EXP(-2*(FL$30*$C$5+$AB147/$AC147/2)*$AC147) + 2*$AC147*$AB147*$C$5</f>
        <v>0.33449574399999998</v>
      </c>
      <c r="FM147">
        <f>(-2*(FM$30*$C$5+$AB147/$AC147/2)*$AC147)*EXP(-2*(FM$30*$C$5+$AB147/$AC147/2)*$AC147) + 2*$AC147*$AB147*$C$5</f>
        <v>0.33449574399999998</v>
      </c>
      <c r="FN147">
        <f>(-2*(FN$30*$C$5+$AB147/$AC147/2)*$AC147)*EXP(-2*(FN$30*$C$5+$AB147/$AC147/2)*$AC147) + 2*$AC147*$AB147*$C$5</f>
        <v>0.33449574399999998</v>
      </c>
      <c r="FO147">
        <f>(-2*(FO$30*$C$5+$AB147/$AC147/2)*$AC147)*EXP(-2*(FO$30*$C$5+$AB147/$AC147/2)*$AC147) + 2*$AC147*$AB147*$C$5</f>
        <v>0.33449574399999998</v>
      </c>
      <c r="FP147">
        <f>(-2*(FP$30*$C$5+$AB147/$AC147/2)*$AC147)*EXP(-2*(FP$30*$C$5+$AB147/$AC147/2)*$AC147) + 2*$AC147*$AB147*$C$5</f>
        <v>0.33449574399999998</v>
      </c>
      <c r="FQ147">
        <f>(-2*(FQ$30*$C$5+$AB147/$AC147/2)*$AC147)*EXP(-2*(FQ$30*$C$5+$AB147/$AC147/2)*$AC147) + 2*$AC147*$AB147*$C$5</f>
        <v>0.33449574399999998</v>
      </c>
      <c r="FR147">
        <f>(-2*(FR$30*$C$5+$AB147/$AC147/2)*$AC147)*EXP(-2*(FR$30*$C$5+$AB147/$AC147/2)*$AC147) + 2*$AC147*$AB147*$C$5</f>
        <v>0.33449574399999998</v>
      </c>
      <c r="FS147">
        <f>(-2*(FS$30*$C$5+$AB147/$AC147/2)*$AC147)*EXP(-2*(FS$30*$C$5+$AB147/$AC147/2)*$AC147) + 2*$AC147*$AB147*$C$5</f>
        <v>0.33449574399999998</v>
      </c>
      <c r="FT147">
        <f>(-2*(FT$30*$C$5+$AB147/$AC147/2)*$AC147)*EXP(-2*(FT$30*$C$5+$AB147/$AC147/2)*$AC147) + 2*$AC147*$AB147*$C$5</f>
        <v>0.33449574399999998</v>
      </c>
      <c r="FU147">
        <f>(-2*(FU$30*$C$5+$AB147/$AC147/2)*$AC147)*EXP(-2*(FU$30*$C$5+$AB147/$AC147/2)*$AC147) + 2*$AC147*$AB147*$C$5</f>
        <v>0.33449574399999998</v>
      </c>
      <c r="FV147">
        <f>(-2*(FV$30*$C$5+$AB147/$AC147/2)*$AC147)*EXP(-2*(FV$30*$C$5+$AB147/$AC147/2)*$AC147) + 2*$AC147*$AB147*$C$5</f>
        <v>0.33449574399999998</v>
      </c>
      <c r="FW147">
        <f>(-2*(FW$30*$C$5+$AB147/$AC147/2)*$AC147)*EXP(-2*(FW$30*$C$5+$AB147/$AC147/2)*$AC147) + 2*$AC147*$AB147*$C$5</f>
        <v>0.33449574399999998</v>
      </c>
      <c r="FX147">
        <f>(-2*(FX$30*$C$5+$AB147/$AC147/2)*$AC147)*EXP(-2*(FX$30*$C$5+$AB147/$AC147/2)*$AC147) + 2*$AC147*$AB147*$C$5</f>
        <v>0.33449574399999998</v>
      </c>
      <c r="FY147">
        <f>(-2*(FY$30*$C$5+$AB147/$AC147/2)*$AC147)*EXP(-2*(FY$30*$C$5+$AB147/$AC147/2)*$AC147) + 2*$AC147*$AB147*$C$5</f>
        <v>0.33449574399999998</v>
      </c>
      <c r="FZ147">
        <f>(-2*(FZ$30*$C$5+$AB147/$AC147/2)*$AC147)*EXP(-2*(FZ$30*$C$5+$AB147/$AC147/2)*$AC147) + 2*$AC147*$AB147*$C$5</f>
        <v>0.33449574399999998</v>
      </c>
      <c r="GA147">
        <f>(-2*(GA$30*$C$5+$AB147/$AC147/2)*$AC147)*EXP(-2*(GA$30*$C$5+$AB147/$AC147/2)*$AC147) + 2*$AC147*$AB147*$C$5</f>
        <v>0.33449574399999998</v>
      </c>
      <c r="GB147">
        <f>(-2*(GB$30*$C$5+$AB147/$AC147/2)*$AC147)*EXP(-2*(GB$30*$C$5+$AB147/$AC147/2)*$AC147) + 2*$AC147*$AB147*$C$5</f>
        <v>0.33449574399999998</v>
      </c>
      <c r="GC147">
        <f>(-2*(GC$30*$C$5+$AB147/$AC147/2)*$AC147)*EXP(-2*(GC$30*$C$5+$AB147/$AC147/2)*$AC147) + 2*$AC147*$AB147*$C$5</f>
        <v>0.33449574399999998</v>
      </c>
      <c r="GD147">
        <f>(-2*(GD$30*$C$5+$AB147/$AC147/2)*$AC147)*EXP(-2*(GD$30*$C$5+$AB147/$AC147/2)*$AC147) + 2*$AC147*$AB147*$C$5</f>
        <v>0.33449574399999998</v>
      </c>
      <c r="GE147">
        <f>(-2*(GE$30*$C$5+$AB147/$AC147/2)*$AC147)*EXP(-2*(GE$30*$C$5+$AB147/$AC147/2)*$AC147) + 2*$AC147*$AB147*$C$5</f>
        <v>0.33449574399999998</v>
      </c>
      <c r="GF147">
        <f>(-2*(GF$30*$C$5+$AB147/$AC147/2)*$AC147)*EXP(-2*(GF$30*$C$5+$AB147/$AC147/2)*$AC147) + 2*$AC147*$AB147*$C$5</f>
        <v>0.33449574399999998</v>
      </c>
      <c r="GG147">
        <f>(-2*(GG$30*$C$5+$AB147/$AC147/2)*$AC147)*EXP(-2*(GG$30*$C$5+$AB147/$AC147/2)*$AC147) + 2*$AC147*$AB147*$C$5</f>
        <v>0.33449574399999998</v>
      </c>
      <c r="GH147">
        <f>(-2*(GH$30*$C$5+$AB147/$AC147/2)*$AC147)*EXP(-2*(GH$30*$C$5+$AB147/$AC147/2)*$AC147) + 2*$AC147*$AB147*$C$5</f>
        <v>0.33449574399999998</v>
      </c>
      <c r="GI147">
        <f>(-2*(GI$30*$C$5+$AB147/$AC147/2)*$AC147)*EXP(-2*(GI$30*$C$5+$AB147/$AC147/2)*$AC147) + 2*$AC147*$AB147*$C$5</f>
        <v>0.33449574399999998</v>
      </c>
      <c r="GJ147">
        <f>(-2*(GJ$30*$C$5+$AB147/$AC147/2)*$AC147)*EXP(-2*(GJ$30*$C$5+$AB147/$AC147/2)*$AC147) + 2*$AC147*$AB147*$C$5</f>
        <v>0.33449574399999998</v>
      </c>
      <c r="GK147">
        <f>(-2*(GK$30*$C$5+$AB147/$AC147/2)*$AC147)*EXP(-2*(GK$30*$C$5+$AB147/$AC147/2)*$AC147) + 2*$AC147*$AB147*$C$5</f>
        <v>0.33449574399999998</v>
      </c>
      <c r="GL147">
        <f>(-2*(GL$30*$C$5+$AB147/$AC147/2)*$AC147)*EXP(-2*(GL$30*$C$5+$AB147/$AC147/2)*$AC147) + 2*$AC147*$AB147*$C$5</f>
        <v>0.33449574399999998</v>
      </c>
      <c r="GM147">
        <f>(-2*(GM$30*$C$5+$AB147/$AC147/2)*$AC147)*EXP(-2*(GM$30*$C$5+$AB147/$AC147/2)*$AC147) + 2*$AC147*$AB147*$C$5</f>
        <v>0.33449574399999998</v>
      </c>
      <c r="GN147">
        <f>(-2*(GN$30*$C$5+$AB147/$AC147/2)*$AC147)*EXP(-2*(GN$30*$C$5+$AB147/$AC147/2)*$AC147) + 2*$AC147*$AB147*$C$5</f>
        <v>0.33449574399999998</v>
      </c>
      <c r="GO147">
        <f>(-2*(GO$30*$C$5+$AB147/$AC147/2)*$AC147)*EXP(-2*(GO$30*$C$5+$AB147/$AC147/2)*$AC147) + 2*$AC147*$AB147*$C$5</f>
        <v>0.33449574399999998</v>
      </c>
      <c r="GP147">
        <f>(-2*(GP$30*$C$5+$AB147/$AC147/2)*$AC147)*EXP(-2*(GP$30*$C$5+$AB147/$AC147/2)*$AC147) + 2*$AC147*$AB147*$C$5</f>
        <v>0.33449574399999998</v>
      </c>
      <c r="GQ147">
        <f>(-2*(GQ$30*$C$5+$AB147/$AC147/2)*$AC147)*EXP(-2*(GQ$30*$C$5+$AB147/$AC147/2)*$AC147) + 2*$AC147*$AB147*$C$5</f>
        <v>0.33449574399999998</v>
      </c>
      <c r="GR147">
        <f>(-2*(GR$30*$C$5+$AB147/$AC147/2)*$AC147)*EXP(-2*(GR$30*$C$5+$AB147/$AC147/2)*$AC147) + 2*$AC147*$AB147*$C$5</f>
        <v>0.33449574399999998</v>
      </c>
      <c r="GS147">
        <f>(-2*(GS$30*$C$5+$AB147/$AC147/2)*$AC147)*EXP(-2*(GS$30*$C$5+$AB147/$AC147/2)*$AC147) + 2*$AC147*$AB147*$C$5</f>
        <v>0.33449574399999998</v>
      </c>
      <c r="GT147">
        <f>(-2*(GT$30*$C$5+$AB147/$AC147/2)*$AC147)*EXP(-2*(GT$30*$C$5+$AB147/$AC147/2)*$AC147) + 2*$AC147*$AB147*$C$5</f>
        <v>0.33449574399999998</v>
      </c>
      <c r="GU147">
        <f>(-2*(GU$30*$C$5+$AB147/$AC147/2)*$AC147)*EXP(-2*(GU$30*$C$5+$AB147/$AC147/2)*$AC147) + 2*$AC147*$AB147*$C$5</f>
        <v>0.33449574399999998</v>
      </c>
      <c r="GV147">
        <f>(-2*(GV$30*$C$5+$AB147/$AC147/2)*$AC147)*EXP(-2*(GV$30*$C$5+$AB147/$AC147/2)*$AC147) + 2*$AC147*$AB147*$C$5</f>
        <v>0.33449574399999998</v>
      </c>
      <c r="GW147">
        <f>(-2*(GW$30*$C$5+$AB147/$AC147/2)*$AC147)*EXP(-2*(GW$30*$C$5+$AB147/$AC147/2)*$AC147) + 2*$AC147*$AB147*$C$5</f>
        <v>0.33449574399999998</v>
      </c>
      <c r="GX147">
        <f>(-2*(GX$30*$C$5+$AB147/$AC147/2)*$AC147)*EXP(-2*(GX$30*$C$5+$AB147/$AC147/2)*$AC147) + 2*$AC147*$AB147*$C$5</f>
        <v>0.33449574399999998</v>
      </c>
      <c r="GY147">
        <f>(-2*(GY$30*$C$5+$AB147/$AC147/2)*$AC147)*EXP(-2*(GY$30*$C$5+$AB147/$AC147/2)*$AC147) + 2*$AC147*$AB147*$C$5</f>
        <v>0.33449574399999998</v>
      </c>
      <c r="GZ147">
        <f>(-2*(GZ$30*$C$5+$AB147/$AC147/2)*$AC147)*EXP(-2*(GZ$30*$C$5+$AB147/$AC147/2)*$AC147) + 2*$AC147*$AB147*$C$5</f>
        <v>0.33449574399999998</v>
      </c>
      <c r="HA147">
        <f>(-2*(HA$30*$C$5+$AB147/$AC147/2)*$AC147)*EXP(-2*(HA$30*$C$5+$AB147/$AC147/2)*$AC147) + 2*$AC147*$AB147*$C$5</f>
        <v>0.33449574399999998</v>
      </c>
      <c r="HB147">
        <f>(-2*(HB$30*$C$5+$AB147/$AC147/2)*$AC147)*EXP(-2*(HB$30*$C$5+$AB147/$AC147/2)*$AC147) + 2*$AC147*$AB147*$C$5</f>
        <v>0.33449574399999998</v>
      </c>
      <c r="HC147">
        <f>(-2*(HC$30*$C$5+$AB147/$AC147/2)*$AC147)*EXP(-2*(HC$30*$C$5+$AB147/$AC147/2)*$AC147) + 2*$AC147*$AB147*$C$5</f>
        <v>0.33449574399999998</v>
      </c>
      <c r="HD147">
        <f>(-2*(HD$30*$C$5+$AB147/$AC147/2)*$AC147)*EXP(-2*(HD$30*$C$5+$AB147/$AC147/2)*$AC147) + 2*$AC147*$AB147*$C$5</f>
        <v>0.33449574399999998</v>
      </c>
      <c r="HE147">
        <f>(-2*(HE$30*$C$5+$AB147/$AC147/2)*$AC147)*EXP(-2*(HE$30*$C$5+$AB147/$AC147/2)*$AC147) + 2*$AC147*$AB147*$C$5</f>
        <v>0.33449574399999998</v>
      </c>
      <c r="HF147">
        <f>(-2*(HF$30*$C$5+$AB147/$AC147/2)*$AC147)*EXP(-2*(HF$30*$C$5+$AB147/$AC147/2)*$AC147) + 2*$AC147*$AB147*$C$5</f>
        <v>0.33449574399999998</v>
      </c>
      <c r="HG147">
        <f>(-2*(HG$30*$C$5+$AB147/$AC147/2)*$AC147)*EXP(-2*(HG$30*$C$5+$AB147/$AC147/2)*$AC147) + 2*$AC147*$AB147*$C$5</f>
        <v>0.33449574399999998</v>
      </c>
      <c r="HH147">
        <f>(-2*(HH$30*$C$5+$AB147/$AC147/2)*$AC147)*EXP(-2*(HH$30*$C$5+$AB147/$AC147/2)*$AC147) + 2*$AC147*$AB147*$C$5</f>
        <v>0.33449574399999998</v>
      </c>
      <c r="HI147">
        <f>(-2*(HI$30*$C$5+$AB147/$AC147/2)*$AC147)*EXP(-2*(HI$30*$C$5+$AB147/$AC147/2)*$AC147) + 2*$AC147*$AB147*$C$5</f>
        <v>0.33449574399999998</v>
      </c>
      <c r="HJ147">
        <f>(-2*(HJ$30*$C$5+$AB147/$AC147/2)*$AC147)*EXP(-2*(HJ$30*$C$5+$AB147/$AC147/2)*$AC147) + 2*$AC147*$AB147*$C$5</f>
        <v>0.33449574399999998</v>
      </c>
      <c r="HK147">
        <f>(-2*(HK$30*$C$5+$AB147/$AC147/2)*$AC147)*EXP(-2*(HK$30*$C$5+$AB147/$AC147/2)*$AC147) + 2*$AC147*$AB147*$C$5</f>
        <v>0.33449574399999998</v>
      </c>
      <c r="HL147">
        <f>(-2*(HL$30*$C$5+$AB147/$AC147/2)*$AC147)*EXP(-2*(HL$30*$C$5+$AB147/$AC147/2)*$AC147) + 2*$AC147*$AB147*$C$5</f>
        <v>0.33449574399999998</v>
      </c>
      <c r="HM147">
        <f>(-2*(HM$30*$C$5+$AB147/$AC147/2)*$AC147)*EXP(-2*(HM$30*$C$5+$AB147/$AC147/2)*$AC147) + 2*$AC147*$AB147*$C$5</f>
        <v>0.33449574399999998</v>
      </c>
      <c r="HN147">
        <f>(-2*(HN$30*$C$5+$AB147/$AC147/2)*$AC147)*EXP(-2*(HN$30*$C$5+$AB147/$AC147/2)*$AC147) + 2*$AC147*$AB147*$C$5</f>
        <v>0.33449574399999998</v>
      </c>
      <c r="HO147">
        <f>(-2*(HO$30*$C$5+$AB147/$AC147/2)*$AC147)*EXP(-2*(HO$30*$C$5+$AB147/$AC147/2)*$AC147) + 2*$AC147*$AB147*$C$5</f>
        <v>0.33449574399999998</v>
      </c>
      <c r="HP147">
        <f>(-2*(HP$30*$C$5+$AB147/$AC147/2)*$AC147)*EXP(-2*(HP$30*$C$5+$AB147/$AC147/2)*$AC147) + 2*$AC147*$AB147*$C$5</f>
        <v>0.33449574399999998</v>
      </c>
      <c r="HQ147">
        <f>(-2*(HQ$30*$C$5+$AB147/$AC147/2)*$AC147)*EXP(-2*(HQ$30*$C$5+$AB147/$AC147/2)*$AC147) + 2*$AC147*$AB147*$C$5</f>
        <v>0.33449574399999998</v>
      </c>
      <c r="HR147">
        <f>(-2*(HR$30*$C$5+$AB147/$AC147/2)*$AC147)*EXP(-2*(HR$30*$C$5+$AB147/$AC147/2)*$AC147) + 2*$AC147*$AB147*$C$5</f>
        <v>0.33449574399999998</v>
      </c>
      <c r="HS147">
        <f>(-2*(HS$30*$C$5+$AB147/$AC147/2)*$AC147)*EXP(-2*(HS$30*$C$5+$AB147/$AC147/2)*$AC147) + 2*$AC147*$AB147*$C$5</f>
        <v>0.33449574399999998</v>
      </c>
      <c r="HT147">
        <f>(-2*(HT$30*$C$5+$AB147/$AC147/2)*$AC147)*EXP(-2*(HT$30*$C$5+$AB147/$AC147/2)*$AC147) + 2*$AC147*$AB147*$C$5</f>
        <v>0.33449574399999998</v>
      </c>
      <c r="HU147">
        <f>(-2*(HU$30*$C$5+$AB147/$AC147/2)*$AC147)*EXP(-2*(HU$30*$C$5+$AB147/$AC147/2)*$AC147) + 2*$AC147*$AB147*$C$5</f>
        <v>0.33449574399999998</v>
      </c>
      <c r="HV147">
        <f>(-2*(HV$30*$C$5+$AB147/$AC147/2)*$AC147)*EXP(-2*(HV$30*$C$5+$AB147/$AC147/2)*$AC147) + 2*$AC147*$AB147*$C$5</f>
        <v>0.33449574399999998</v>
      </c>
      <c r="HW147">
        <f>(-2*(HW$30*$C$5+$AB147/$AC147/2)*$AC147)*EXP(-2*(HW$30*$C$5+$AB147/$AC147/2)*$AC147) + 2*$AC147*$AB147*$C$5</f>
        <v>0.33449574399999998</v>
      </c>
    </row>
    <row r="148" spans="1:231">
      <c r="A148" s="4"/>
      <c r="B148" s="4"/>
      <c r="C148" s="4"/>
      <c r="E148" s="116">
        <f t="shared" si="20"/>
        <v>1161</v>
      </c>
      <c r="F148" s="106">
        <f>EXP(-2*($E148-1)/$C$8*$C$5*($C$3*'UL FRMPL'!H$35-'UL FRMPL'!$H$35)/1000)</f>
        <v>0.65828344034810182</v>
      </c>
      <c r="G148" s="130"/>
      <c r="H148" s="130">
        <f t="shared" si="17"/>
        <v>0.93745046272687371</v>
      </c>
      <c r="I148" s="130">
        <v>0.95586075840027596</v>
      </c>
      <c r="J148" s="106">
        <v>0.99990818949687799</v>
      </c>
      <c r="K148" s="3"/>
      <c r="L148" s="130"/>
      <c r="N148">
        <f t="shared" si="18"/>
        <v>0.93745046272687371</v>
      </c>
      <c r="O148">
        <f t="shared" si="19"/>
        <v>0.24208167058582578</v>
      </c>
      <c r="P148">
        <f t="shared" si="24"/>
        <v>0.1834781353522015</v>
      </c>
      <c r="Q148">
        <f t="shared" si="23"/>
        <v>0.13906144183016833</v>
      </c>
      <c r="R148">
        <f t="shared" si="23"/>
        <v>0.10539721567784754</v>
      </c>
      <c r="S148">
        <f t="shared" si="23"/>
        <v>7.988248163145964E-2</v>
      </c>
      <c r="T148">
        <f t="shared" si="23"/>
        <v>6.0544397027574352E-2</v>
      </c>
      <c r="U148">
        <f t="shared" si="23"/>
        <v>4.5887708250527647E-2</v>
      </c>
      <c r="V148">
        <f t="shared" si="23"/>
        <v>3.4779135177884939E-2</v>
      </c>
      <c r="W148">
        <f t="shared" si="23"/>
        <v>2.6359744032492291E-2</v>
      </c>
      <c r="X148">
        <f t="shared" si="23"/>
        <v>1.9978533160891807E-2</v>
      </c>
      <c r="AB148" s="116">
        <f t="shared" si="21"/>
        <v>117</v>
      </c>
      <c r="AC148">
        <f>($C$3*'UL FRMPL'!H$35-'UL FRMPL'!$H$35)/1000</f>
        <v>1.441792</v>
      </c>
      <c r="AE148">
        <f>(-2*(AE$30*$C$5+$AB148/$AC148/2)*$AC148)*EXP(-2*(AE$30*$C$5+$AB148/$AC148/2)*$AC148) + 2*$AC148*$AB148*$C$5</f>
        <v>0.33737932799999998</v>
      </c>
      <c r="AF148">
        <f>(-2*(AF$30*$C$5+$AB148/$AC148/2)*$AC148)*EXP(-2*(AF$30*$C$5+$AB148/$AC148/2)*$AC148) + 2*$AC148*$AB148*$C$5</f>
        <v>0.33737932799999998</v>
      </c>
      <c r="AG148">
        <f>(-2*(AG$30*$C$5+$AB148/$AC148/2)*$AC148)*EXP(-2*(AG$30*$C$5+$AB148/$AC148/2)*$AC148) + 2*$AC148*$AB148*$C$5</f>
        <v>0.33737932799999998</v>
      </c>
      <c r="AH148">
        <f>(-2*(AH$30*$C$5+$AB148/$AC148/2)*$AC148)*EXP(-2*(AH$30*$C$5+$AB148/$AC148/2)*$AC148) + 2*$AC148*$AB148*$C$5</f>
        <v>0.33737932799999998</v>
      </c>
      <c r="AI148">
        <f>(-2*(AI$30*$C$5+$AB148/$AC148/2)*$AC148)*EXP(-2*(AI$30*$C$5+$AB148/$AC148/2)*$AC148) + 2*$AC148*$AB148*$C$5</f>
        <v>0.33737932799999998</v>
      </c>
      <c r="AJ148">
        <f>(-2*(AJ$30*$C$5+$AB148/$AC148/2)*$AC148)*EXP(-2*(AJ$30*$C$5+$AB148/$AC148/2)*$AC148) + 2*$AC148*$AB148*$C$5</f>
        <v>0.33737932799999998</v>
      </c>
      <c r="AK148">
        <f>(-2*(AK$30*$C$5+$AB148/$AC148/2)*$AC148)*EXP(-2*(AK$30*$C$5+$AB148/$AC148/2)*$AC148) + 2*$AC148*$AB148*$C$5</f>
        <v>0.33737932799999998</v>
      </c>
      <c r="AL148">
        <f>(-2*(AL$30*$C$5+$AB148/$AC148/2)*$AC148)*EXP(-2*(AL$30*$C$5+$AB148/$AC148/2)*$AC148) + 2*$AC148*$AB148*$C$5</f>
        <v>0.33737932799999998</v>
      </c>
      <c r="AM148">
        <f>(-2*(AM$30*$C$5+$AB148/$AC148/2)*$AC148)*EXP(-2*(AM$30*$C$5+$AB148/$AC148/2)*$AC148) + 2*$AC148*$AB148*$C$5</f>
        <v>0.33737932799999998</v>
      </c>
      <c r="AN148">
        <f>(-2*(AN$30*$C$5+$AB148/$AC148/2)*$AC148)*EXP(-2*(AN$30*$C$5+$AB148/$AC148/2)*$AC148) + 2*$AC148*$AB148*$C$5</f>
        <v>0.33737932799999998</v>
      </c>
      <c r="AO148">
        <f>(-2*(AO$30*$C$5+$AB148/$AC148/2)*$AC148)*EXP(-2*(AO$30*$C$5+$AB148/$AC148/2)*$AC148) + 2*$AC148*$AB148*$C$5</f>
        <v>0.33737932799999998</v>
      </c>
      <c r="AP148">
        <f>(-2*(AP$30*$C$5+$AB148/$AC148/2)*$AC148)*EXP(-2*(AP$30*$C$5+$AB148/$AC148/2)*$AC148) + 2*$AC148*$AB148*$C$5</f>
        <v>0.33737932799999998</v>
      </c>
      <c r="AQ148">
        <f>(-2*(AQ$30*$C$5+$AB148/$AC148/2)*$AC148)*EXP(-2*(AQ$30*$C$5+$AB148/$AC148/2)*$AC148) + 2*$AC148*$AB148*$C$5</f>
        <v>0.33737932799999998</v>
      </c>
      <c r="AR148">
        <f>(-2*(AR$30*$C$5+$AB148/$AC148/2)*$AC148)*EXP(-2*(AR$30*$C$5+$AB148/$AC148/2)*$AC148) + 2*$AC148*$AB148*$C$5</f>
        <v>0.33737932799999998</v>
      </c>
      <c r="AS148">
        <f>(-2*(AS$30*$C$5+$AB148/$AC148/2)*$AC148)*EXP(-2*(AS$30*$C$5+$AB148/$AC148/2)*$AC148) + 2*$AC148*$AB148*$C$5</f>
        <v>0.33737932799999998</v>
      </c>
      <c r="AT148">
        <f>(-2*(AT$30*$C$5+$AB148/$AC148/2)*$AC148)*EXP(-2*(AT$30*$C$5+$AB148/$AC148/2)*$AC148) + 2*$AC148*$AB148*$C$5</f>
        <v>0.33737932799999998</v>
      </c>
      <c r="AU148">
        <f>(-2*(AU$30*$C$5+$AB148/$AC148/2)*$AC148)*EXP(-2*(AU$30*$C$5+$AB148/$AC148/2)*$AC148) + 2*$AC148*$AB148*$C$5</f>
        <v>0.33737932799999998</v>
      </c>
      <c r="AV148">
        <f>(-2*(AV$30*$C$5+$AB148/$AC148/2)*$AC148)*EXP(-2*(AV$30*$C$5+$AB148/$AC148/2)*$AC148) + 2*$AC148*$AB148*$C$5</f>
        <v>0.33737932799999998</v>
      </c>
      <c r="AW148">
        <f>(-2*(AW$30*$C$5+$AB148/$AC148/2)*$AC148)*EXP(-2*(AW$30*$C$5+$AB148/$AC148/2)*$AC148) + 2*$AC148*$AB148*$C$5</f>
        <v>0.33737932799999998</v>
      </c>
      <c r="AX148">
        <f>(-2*(AX$30*$C$5+$AB148/$AC148/2)*$AC148)*EXP(-2*(AX$30*$C$5+$AB148/$AC148/2)*$AC148) + 2*$AC148*$AB148*$C$5</f>
        <v>0.33737932799999998</v>
      </c>
      <c r="AY148">
        <f>(-2*(AY$30*$C$5+$AB148/$AC148/2)*$AC148)*EXP(-2*(AY$30*$C$5+$AB148/$AC148/2)*$AC148) + 2*$AC148*$AB148*$C$5</f>
        <v>0.33737932799999998</v>
      </c>
      <c r="AZ148">
        <f>(-2*(AZ$30*$C$5+$AB148/$AC148/2)*$AC148)*EXP(-2*(AZ$30*$C$5+$AB148/$AC148/2)*$AC148) + 2*$AC148*$AB148*$C$5</f>
        <v>0.33737932799999998</v>
      </c>
      <c r="BA148">
        <f>(-2*(BA$30*$C$5+$AB148/$AC148/2)*$AC148)*EXP(-2*(BA$30*$C$5+$AB148/$AC148/2)*$AC148) + 2*$AC148*$AB148*$C$5</f>
        <v>0.33737932799999998</v>
      </c>
      <c r="BB148">
        <f>(-2*(BB$30*$C$5+$AB148/$AC148/2)*$AC148)*EXP(-2*(BB$30*$C$5+$AB148/$AC148/2)*$AC148) + 2*$AC148*$AB148*$C$5</f>
        <v>0.33737932799999998</v>
      </c>
      <c r="BC148">
        <f>(-2*(BC$30*$C$5+$AB148/$AC148/2)*$AC148)*EXP(-2*(BC$30*$C$5+$AB148/$AC148/2)*$AC148) + 2*$AC148*$AB148*$C$5</f>
        <v>0.33737932799999998</v>
      </c>
      <c r="BD148">
        <f>(-2*(BD$30*$C$5+$AB148/$AC148/2)*$AC148)*EXP(-2*(BD$30*$C$5+$AB148/$AC148/2)*$AC148) + 2*$AC148*$AB148*$C$5</f>
        <v>0.33737932799999998</v>
      </c>
      <c r="BE148">
        <f>(-2*(BE$30*$C$5+$AB148/$AC148/2)*$AC148)*EXP(-2*(BE$30*$C$5+$AB148/$AC148/2)*$AC148) + 2*$AC148*$AB148*$C$5</f>
        <v>0.33737932799999998</v>
      </c>
      <c r="BF148">
        <f>(-2*(BF$30*$C$5+$AB148/$AC148/2)*$AC148)*EXP(-2*(BF$30*$C$5+$AB148/$AC148/2)*$AC148) + 2*$AC148*$AB148*$C$5</f>
        <v>0.33737932799999998</v>
      </c>
      <c r="BG148">
        <f>(-2*(BG$30*$C$5+$AB148/$AC148/2)*$AC148)*EXP(-2*(BG$30*$C$5+$AB148/$AC148/2)*$AC148) + 2*$AC148*$AB148*$C$5</f>
        <v>0.33737932799999998</v>
      </c>
      <c r="BH148">
        <f>(-2*(BH$30*$C$5+$AB148/$AC148/2)*$AC148)*EXP(-2*(BH$30*$C$5+$AB148/$AC148/2)*$AC148) + 2*$AC148*$AB148*$C$5</f>
        <v>0.33737932799999998</v>
      </c>
      <c r="BI148">
        <f>(-2*(BI$30*$C$5+$AB148/$AC148/2)*$AC148)*EXP(-2*(BI$30*$C$5+$AB148/$AC148/2)*$AC148) + 2*$AC148*$AB148*$C$5</f>
        <v>0.33737932799999998</v>
      </c>
      <c r="BJ148">
        <f>(-2*(BJ$30*$C$5+$AB148/$AC148/2)*$AC148)*EXP(-2*(BJ$30*$C$5+$AB148/$AC148/2)*$AC148) + 2*$AC148*$AB148*$C$5</f>
        <v>0.33737932799999998</v>
      </c>
      <c r="BK148">
        <f>(-2*(BK$30*$C$5+$AB148/$AC148/2)*$AC148)*EXP(-2*(BK$30*$C$5+$AB148/$AC148/2)*$AC148) + 2*$AC148*$AB148*$C$5</f>
        <v>0.33737932799999998</v>
      </c>
      <c r="BL148">
        <f>(-2*(BL$30*$C$5+$AB148/$AC148/2)*$AC148)*EXP(-2*(BL$30*$C$5+$AB148/$AC148/2)*$AC148) + 2*$AC148*$AB148*$C$5</f>
        <v>0.33737932799999998</v>
      </c>
      <c r="BM148">
        <f>(-2*(BM$30*$C$5+$AB148/$AC148/2)*$AC148)*EXP(-2*(BM$30*$C$5+$AB148/$AC148/2)*$AC148) + 2*$AC148*$AB148*$C$5</f>
        <v>0.33737932799999998</v>
      </c>
      <c r="BN148">
        <f>(-2*(BN$30*$C$5+$AB148/$AC148/2)*$AC148)*EXP(-2*(BN$30*$C$5+$AB148/$AC148/2)*$AC148) + 2*$AC148*$AB148*$C$5</f>
        <v>0.33737932799999998</v>
      </c>
      <c r="BO148">
        <f>(-2*(BO$30*$C$5+$AB148/$AC148/2)*$AC148)*EXP(-2*(BO$30*$C$5+$AB148/$AC148/2)*$AC148) + 2*$AC148*$AB148*$C$5</f>
        <v>0.33737932799999998</v>
      </c>
      <c r="BP148">
        <f>(-2*(BP$30*$C$5+$AB148/$AC148/2)*$AC148)*EXP(-2*(BP$30*$C$5+$AB148/$AC148/2)*$AC148) + 2*$AC148*$AB148*$C$5</f>
        <v>0.33737932799999998</v>
      </c>
      <c r="BQ148">
        <f>(-2*(BQ$30*$C$5+$AB148/$AC148/2)*$AC148)*EXP(-2*(BQ$30*$C$5+$AB148/$AC148/2)*$AC148) + 2*$AC148*$AB148*$C$5</f>
        <v>0.33737932799999998</v>
      </c>
      <c r="BR148">
        <f>(-2*(BR$30*$C$5+$AB148/$AC148/2)*$AC148)*EXP(-2*(BR$30*$C$5+$AB148/$AC148/2)*$AC148) + 2*$AC148*$AB148*$C$5</f>
        <v>0.33737932799999998</v>
      </c>
      <c r="BS148">
        <f>(-2*(BS$30*$C$5+$AB148/$AC148/2)*$AC148)*EXP(-2*(BS$30*$C$5+$AB148/$AC148/2)*$AC148) + 2*$AC148*$AB148*$C$5</f>
        <v>0.33737932799999998</v>
      </c>
      <c r="BT148">
        <f>(-2*(BT$30*$C$5+$AB148/$AC148/2)*$AC148)*EXP(-2*(BT$30*$C$5+$AB148/$AC148/2)*$AC148) + 2*$AC148*$AB148*$C$5</f>
        <v>0.33737932799999998</v>
      </c>
      <c r="BU148">
        <f>(-2*(BU$30*$C$5+$AB148/$AC148/2)*$AC148)*EXP(-2*(BU$30*$C$5+$AB148/$AC148/2)*$AC148) + 2*$AC148*$AB148*$C$5</f>
        <v>0.33737932799999998</v>
      </c>
      <c r="BV148">
        <f>(-2*(BV$30*$C$5+$AB148/$AC148/2)*$AC148)*EXP(-2*(BV$30*$C$5+$AB148/$AC148/2)*$AC148) + 2*$AC148*$AB148*$C$5</f>
        <v>0.33737932799999998</v>
      </c>
      <c r="BW148">
        <f>(-2*(BW$30*$C$5+$AB148/$AC148/2)*$AC148)*EXP(-2*(BW$30*$C$5+$AB148/$AC148/2)*$AC148) + 2*$AC148*$AB148*$C$5</f>
        <v>0.33737932799999998</v>
      </c>
      <c r="BX148">
        <f>(-2*(BX$30*$C$5+$AB148/$AC148/2)*$AC148)*EXP(-2*(BX$30*$C$5+$AB148/$AC148/2)*$AC148) + 2*$AC148*$AB148*$C$5</f>
        <v>0.33737932799999998</v>
      </c>
      <c r="BY148">
        <f>(-2*(BY$30*$C$5+$AB148/$AC148/2)*$AC148)*EXP(-2*(BY$30*$C$5+$AB148/$AC148/2)*$AC148) + 2*$AC148*$AB148*$C$5</f>
        <v>0.33737932799999998</v>
      </c>
      <c r="BZ148">
        <f>(-2*(BZ$30*$C$5+$AB148/$AC148/2)*$AC148)*EXP(-2*(BZ$30*$C$5+$AB148/$AC148/2)*$AC148) + 2*$AC148*$AB148*$C$5</f>
        <v>0.33737932799999998</v>
      </c>
      <c r="CA148">
        <f>(-2*(CA$30*$C$5+$AB148/$AC148/2)*$AC148)*EXP(-2*(CA$30*$C$5+$AB148/$AC148/2)*$AC148) + 2*$AC148*$AB148*$C$5</f>
        <v>0.33737932799999998</v>
      </c>
      <c r="CB148">
        <f>(-2*(CB$30*$C$5+$AB148/$AC148/2)*$AC148)*EXP(-2*(CB$30*$C$5+$AB148/$AC148/2)*$AC148) + 2*$AC148*$AB148*$C$5</f>
        <v>0.33737932799999998</v>
      </c>
      <c r="CC148">
        <f>(-2*(CC$30*$C$5+$AB148/$AC148/2)*$AC148)*EXP(-2*(CC$30*$C$5+$AB148/$AC148/2)*$AC148) + 2*$AC148*$AB148*$C$5</f>
        <v>0.33737932799999998</v>
      </c>
      <c r="CD148">
        <f>(-2*(CD$30*$C$5+$AB148/$AC148/2)*$AC148)*EXP(-2*(CD$30*$C$5+$AB148/$AC148/2)*$AC148) + 2*$AC148*$AB148*$C$5</f>
        <v>0.33737932799999998</v>
      </c>
      <c r="CE148">
        <f>(-2*(CE$30*$C$5+$AB148/$AC148/2)*$AC148)*EXP(-2*(CE$30*$C$5+$AB148/$AC148/2)*$AC148) + 2*$AC148*$AB148*$C$5</f>
        <v>0.33737932799999998</v>
      </c>
      <c r="CF148">
        <f>(-2*(CF$30*$C$5+$AB148/$AC148/2)*$AC148)*EXP(-2*(CF$30*$C$5+$AB148/$AC148/2)*$AC148) + 2*$AC148*$AB148*$C$5</f>
        <v>0.33737932799999998</v>
      </c>
      <c r="CG148">
        <f>(-2*(CG$30*$C$5+$AB148/$AC148/2)*$AC148)*EXP(-2*(CG$30*$C$5+$AB148/$AC148/2)*$AC148) + 2*$AC148*$AB148*$C$5</f>
        <v>0.33737932799999998</v>
      </c>
      <c r="CH148">
        <f>(-2*(CH$30*$C$5+$AB148/$AC148/2)*$AC148)*EXP(-2*(CH$30*$C$5+$AB148/$AC148/2)*$AC148) + 2*$AC148*$AB148*$C$5</f>
        <v>0.33737932799999998</v>
      </c>
      <c r="CI148">
        <f>(-2*(CI$30*$C$5+$AB148/$AC148/2)*$AC148)*EXP(-2*(CI$30*$C$5+$AB148/$AC148/2)*$AC148) + 2*$AC148*$AB148*$C$5</f>
        <v>0.33737932799999998</v>
      </c>
      <c r="CJ148">
        <f>(-2*(CJ$30*$C$5+$AB148/$AC148/2)*$AC148)*EXP(-2*(CJ$30*$C$5+$AB148/$AC148/2)*$AC148) + 2*$AC148*$AB148*$C$5</f>
        <v>0.33737932799999998</v>
      </c>
      <c r="CK148">
        <f>(-2*(CK$30*$C$5+$AB148/$AC148/2)*$AC148)*EXP(-2*(CK$30*$C$5+$AB148/$AC148/2)*$AC148) + 2*$AC148*$AB148*$C$5</f>
        <v>0.33737932799999998</v>
      </c>
      <c r="CL148">
        <f>(-2*(CL$30*$C$5+$AB148/$AC148/2)*$AC148)*EXP(-2*(CL$30*$C$5+$AB148/$AC148/2)*$AC148) + 2*$AC148*$AB148*$C$5</f>
        <v>0.33737932799999998</v>
      </c>
      <c r="CM148">
        <f>(-2*(CM$30*$C$5+$AB148/$AC148/2)*$AC148)*EXP(-2*(CM$30*$C$5+$AB148/$AC148/2)*$AC148) + 2*$AC148*$AB148*$C$5</f>
        <v>0.33737932799999998</v>
      </c>
      <c r="CN148">
        <f>(-2*(CN$30*$C$5+$AB148/$AC148/2)*$AC148)*EXP(-2*(CN$30*$C$5+$AB148/$AC148/2)*$AC148) + 2*$AC148*$AB148*$C$5</f>
        <v>0.33737932799999998</v>
      </c>
      <c r="CO148">
        <f>(-2*(CO$30*$C$5+$AB148/$AC148/2)*$AC148)*EXP(-2*(CO$30*$C$5+$AB148/$AC148/2)*$AC148) + 2*$AC148*$AB148*$C$5</f>
        <v>0.33737932799999998</v>
      </c>
      <c r="CP148">
        <f>(-2*(CP$30*$C$5+$AB148/$AC148/2)*$AC148)*EXP(-2*(CP$30*$C$5+$AB148/$AC148/2)*$AC148) + 2*$AC148*$AB148*$C$5</f>
        <v>0.33737932799999998</v>
      </c>
      <c r="CQ148">
        <f>(-2*(CQ$30*$C$5+$AB148/$AC148/2)*$AC148)*EXP(-2*(CQ$30*$C$5+$AB148/$AC148/2)*$AC148) + 2*$AC148*$AB148*$C$5</f>
        <v>0.33737932799999998</v>
      </c>
      <c r="CR148">
        <f>(-2*(CR$30*$C$5+$AB148/$AC148/2)*$AC148)*EXP(-2*(CR$30*$C$5+$AB148/$AC148/2)*$AC148) + 2*$AC148*$AB148*$C$5</f>
        <v>0.33737932799999998</v>
      </c>
      <c r="CS148">
        <f>(-2*(CS$30*$C$5+$AB148/$AC148/2)*$AC148)*EXP(-2*(CS$30*$C$5+$AB148/$AC148/2)*$AC148) + 2*$AC148*$AB148*$C$5</f>
        <v>0.33737932799999998</v>
      </c>
      <c r="CT148">
        <f>(-2*(CT$30*$C$5+$AB148/$AC148/2)*$AC148)*EXP(-2*(CT$30*$C$5+$AB148/$AC148/2)*$AC148) + 2*$AC148*$AB148*$C$5</f>
        <v>0.33737932799999998</v>
      </c>
      <c r="CU148">
        <f>(-2*(CU$30*$C$5+$AB148/$AC148/2)*$AC148)*EXP(-2*(CU$30*$C$5+$AB148/$AC148/2)*$AC148) + 2*$AC148*$AB148*$C$5</f>
        <v>0.33737932799999998</v>
      </c>
      <c r="CV148">
        <f>(-2*(CV$30*$C$5+$AB148/$AC148/2)*$AC148)*EXP(-2*(CV$30*$C$5+$AB148/$AC148/2)*$AC148) + 2*$AC148*$AB148*$C$5</f>
        <v>0.33737932799999998</v>
      </c>
      <c r="CW148">
        <f>(-2*(CW$30*$C$5+$AB148/$AC148/2)*$AC148)*EXP(-2*(CW$30*$C$5+$AB148/$AC148/2)*$AC148) + 2*$AC148*$AB148*$C$5</f>
        <v>0.33737932799999998</v>
      </c>
      <c r="CX148">
        <f>(-2*(CX$30*$C$5+$AB148/$AC148/2)*$AC148)*EXP(-2*(CX$30*$C$5+$AB148/$AC148/2)*$AC148) + 2*$AC148*$AB148*$C$5</f>
        <v>0.33737932799999998</v>
      </c>
      <c r="CY148">
        <f>(-2*(CY$30*$C$5+$AB148/$AC148/2)*$AC148)*EXP(-2*(CY$30*$C$5+$AB148/$AC148/2)*$AC148) + 2*$AC148*$AB148*$C$5</f>
        <v>0.33737932799999998</v>
      </c>
      <c r="CZ148">
        <f>(-2*(CZ$30*$C$5+$AB148/$AC148/2)*$AC148)*EXP(-2*(CZ$30*$C$5+$AB148/$AC148/2)*$AC148) + 2*$AC148*$AB148*$C$5</f>
        <v>0.33737932799999998</v>
      </c>
      <c r="DA148">
        <f>(-2*(DA$30*$C$5+$AB148/$AC148/2)*$AC148)*EXP(-2*(DA$30*$C$5+$AB148/$AC148/2)*$AC148) + 2*$AC148*$AB148*$C$5</f>
        <v>0.33737932799999998</v>
      </c>
      <c r="DB148">
        <f>(-2*(DB$30*$C$5+$AB148/$AC148/2)*$AC148)*EXP(-2*(DB$30*$C$5+$AB148/$AC148/2)*$AC148) + 2*$AC148*$AB148*$C$5</f>
        <v>0.33737932799999998</v>
      </c>
      <c r="DC148">
        <f>(-2*(DC$30*$C$5+$AB148/$AC148/2)*$AC148)*EXP(-2*(DC$30*$C$5+$AB148/$AC148/2)*$AC148) + 2*$AC148*$AB148*$C$5</f>
        <v>0.33737932799999998</v>
      </c>
      <c r="DD148">
        <f>(-2*(DD$30*$C$5+$AB148/$AC148/2)*$AC148)*EXP(-2*(DD$30*$C$5+$AB148/$AC148/2)*$AC148) + 2*$AC148*$AB148*$C$5</f>
        <v>0.33737932799999998</v>
      </c>
      <c r="DE148">
        <f>(-2*(DE$30*$C$5+$AB148/$AC148/2)*$AC148)*EXP(-2*(DE$30*$C$5+$AB148/$AC148/2)*$AC148) + 2*$AC148*$AB148*$C$5</f>
        <v>0.33737932799999998</v>
      </c>
      <c r="DF148">
        <f>(-2*(DF$30*$C$5+$AB148/$AC148/2)*$AC148)*EXP(-2*(DF$30*$C$5+$AB148/$AC148/2)*$AC148) + 2*$AC148*$AB148*$C$5</f>
        <v>0.33737932799999998</v>
      </c>
      <c r="DG148">
        <f>(-2*(DG$30*$C$5+$AB148/$AC148/2)*$AC148)*EXP(-2*(DG$30*$C$5+$AB148/$AC148/2)*$AC148) + 2*$AC148*$AB148*$C$5</f>
        <v>0.33737932799999998</v>
      </c>
      <c r="DH148">
        <f>(-2*(DH$30*$C$5+$AB148/$AC148/2)*$AC148)*EXP(-2*(DH$30*$C$5+$AB148/$AC148/2)*$AC148) + 2*$AC148*$AB148*$C$5</f>
        <v>0.33737932799999998</v>
      </c>
      <c r="DI148">
        <f>(-2*(DI$30*$C$5+$AB148/$AC148/2)*$AC148)*EXP(-2*(DI$30*$C$5+$AB148/$AC148/2)*$AC148) + 2*$AC148*$AB148*$C$5</f>
        <v>0.33737932799999998</v>
      </c>
      <c r="DJ148">
        <f>(-2*(DJ$30*$C$5+$AB148/$AC148/2)*$AC148)*EXP(-2*(DJ$30*$C$5+$AB148/$AC148/2)*$AC148) + 2*$AC148*$AB148*$C$5</f>
        <v>0.33737932799999998</v>
      </c>
      <c r="DK148">
        <f>(-2*(DK$30*$C$5+$AB148/$AC148/2)*$AC148)*EXP(-2*(DK$30*$C$5+$AB148/$AC148/2)*$AC148) + 2*$AC148*$AB148*$C$5</f>
        <v>0.33737932799999998</v>
      </c>
      <c r="DL148">
        <f>(-2*(DL$30*$C$5+$AB148/$AC148/2)*$AC148)*EXP(-2*(DL$30*$C$5+$AB148/$AC148/2)*$AC148) + 2*$AC148*$AB148*$C$5</f>
        <v>0.33737932799999998</v>
      </c>
      <c r="DM148">
        <f>(-2*(DM$30*$C$5+$AB148/$AC148/2)*$AC148)*EXP(-2*(DM$30*$C$5+$AB148/$AC148/2)*$AC148) + 2*$AC148*$AB148*$C$5</f>
        <v>0.33737932799999998</v>
      </c>
      <c r="DN148">
        <f>(-2*(DN$30*$C$5+$AB148/$AC148/2)*$AC148)*EXP(-2*(DN$30*$C$5+$AB148/$AC148/2)*$AC148) + 2*$AC148*$AB148*$C$5</f>
        <v>0.33737932799999998</v>
      </c>
      <c r="DO148">
        <f>(-2*(DO$30*$C$5+$AB148/$AC148/2)*$AC148)*EXP(-2*(DO$30*$C$5+$AB148/$AC148/2)*$AC148) + 2*$AC148*$AB148*$C$5</f>
        <v>0.33737932799999998</v>
      </c>
      <c r="DP148">
        <f>(-2*(DP$30*$C$5+$AB148/$AC148/2)*$AC148)*EXP(-2*(DP$30*$C$5+$AB148/$AC148/2)*$AC148) + 2*$AC148*$AB148*$C$5</f>
        <v>0.33737932799999998</v>
      </c>
      <c r="DQ148">
        <f>(-2*(DQ$30*$C$5+$AB148/$AC148/2)*$AC148)*EXP(-2*(DQ$30*$C$5+$AB148/$AC148/2)*$AC148) + 2*$AC148*$AB148*$C$5</f>
        <v>0.33737932799999998</v>
      </c>
      <c r="DR148">
        <f>(-2*(DR$30*$C$5+$AB148/$AC148/2)*$AC148)*EXP(-2*(DR$30*$C$5+$AB148/$AC148/2)*$AC148) + 2*$AC148*$AB148*$C$5</f>
        <v>0.33737932799999998</v>
      </c>
      <c r="DS148">
        <f>(-2*(DS$30*$C$5+$AB148/$AC148/2)*$AC148)*EXP(-2*(DS$30*$C$5+$AB148/$AC148/2)*$AC148) + 2*$AC148*$AB148*$C$5</f>
        <v>0.33737932799999998</v>
      </c>
      <c r="DT148">
        <f>(-2*(DT$30*$C$5+$AB148/$AC148/2)*$AC148)*EXP(-2*(DT$30*$C$5+$AB148/$AC148/2)*$AC148) + 2*$AC148*$AB148*$C$5</f>
        <v>0.33737932799999998</v>
      </c>
      <c r="DU148">
        <f>(-2*(DU$30*$C$5+$AB148/$AC148/2)*$AC148)*EXP(-2*(DU$30*$C$5+$AB148/$AC148/2)*$AC148) + 2*$AC148*$AB148*$C$5</f>
        <v>0.33737932799999998</v>
      </c>
      <c r="DV148">
        <f>(-2*(DV$30*$C$5+$AB148/$AC148/2)*$AC148)*EXP(-2*(DV$30*$C$5+$AB148/$AC148/2)*$AC148) + 2*$AC148*$AB148*$C$5</f>
        <v>0.33737932799999998</v>
      </c>
      <c r="DW148">
        <f>(-2*(DW$30*$C$5+$AB148/$AC148/2)*$AC148)*EXP(-2*(DW$30*$C$5+$AB148/$AC148/2)*$AC148) + 2*$AC148*$AB148*$C$5</f>
        <v>0.33737932799999998</v>
      </c>
      <c r="DX148">
        <f>(-2*(DX$30*$C$5+$AB148/$AC148/2)*$AC148)*EXP(-2*(DX$30*$C$5+$AB148/$AC148/2)*$AC148) + 2*$AC148*$AB148*$C$5</f>
        <v>0.33737932799999998</v>
      </c>
      <c r="DY148">
        <f>(-2*(DY$30*$C$5+$AB148/$AC148/2)*$AC148)*EXP(-2*(DY$30*$C$5+$AB148/$AC148/2)*$AC148) + 2*$AC148*$AB148*$C$5</f>
        <v>0.33737932799999998</v>
      </c>
      <c r="DZ148">
        <f>(-2*(DZ$30*$C$5+$AB148/$AC148/2)*$AC148)*EXP(-2*(DZ$30*$C$5+$AB148/$AC148/2)*$AC148) + 2*$AC148*$AB148*$C$5</f>
        <v>0.33737932799999998</v>
      </c>
      <c r="EA148">
        <f>(-2*(EA$30*$C$5+$AB148/$AC148/2)*$AC148)*EXP(-2*(EA$30*$C$5+$AB148/$AC148/2)*$AC148) + 2*$AC148*$AB148*$C$5</f>
        <v>0.33737932799999998</v>
      </c>
      <c r="EB148">
        <f>(-2*(EB$30*$C$5+$AB148/$AC148/2)*$AC148)*EXP(-2*(EB$30*$C$5+$AB148/$AC148/2)*$AC148) + 2*$AC148*$AB148*$C$5</f>
        <v>0.33737932799999998</v>
      </c>
      <c r="EC148">
        <f>(-2*(EC$30*$C$5+$AB148/$AC148/2)*$AC148)*EXP(-2*(EC$30*$C$5+$AB148/$AC148/2)*$AC148) + 2*$AC148*$AB148*$C$5</f>
        <v>0.33737932799999998</v>
      </c>
      <c r="ED148">
        <f>(-2*(ED$30*$C$5+$AB148/$AC148/2)*$AC148)*EXP(-2*(ED$30*$C$5+$AB148/$AC148/2)*$AC148) + 2*$AC148*$AB148*$C$5</f>
        <v>0.33737932799999998</v>
      </c>
      <c r="EE148">
        <f>(-2*(EE$30*$C$5+$AB148/$AC148/2)*$AC148)*EXP(-2*(EE$30*$C$5+$AB148/$AC148/2)*$AC148) + 2*$AC148*$AB148*$C$5</f>
        <v>0.33737932799999998</v>
      </c>
      <c r="EF148">
        <f>(-2*(EF$30*$C$5+$AB148/$AC148/2)*$AC148)*EXP(-2*(EF$30*$C$5+$AB148/$AC148/2)*$AC148) + 2*$AC148*$AB148*$C$5</f>
        <v>0.33737932799999998</v>
      </c>
      <c r="EG148">
        <f>(-2*(EG$30*$C$5+$AB148/$AC148/2)*$AC148)*EXP(-2*(EG$30*$C$5+$AB148/$AC148/2)*$AC148) + 2*$AC148*$AB148*$C$5</f>
        <v>0.33737932799999998</v>
      </c>
      <c r="EH148">
        <f>(-2*(EH$30*$C$5+$AB148/$AC148/2)*$AC148)*EXP(-2*(EH$30*$C$5+$AB148/$AC148/2)*$AC148) + 2*$AC148*$AB148*$C$5</f>
        <v>0.33737932799999998</v>
      </c>
      <c r="EI148">
        <f>(-2*(EI$30*$C$5+$AB148/$AC148/2)*$AC148)*EXP(-2*(EI$30*$C$5+$AB148/$AC148/2)*$AC148) + 2*$AC148*$AB148*$C$5</f>
        <v>0.33737932799999998</v>
      </c>
      <c r="EJ148">
        <f>(-2*(EJ$30*$C$5+$AB148/$AC148/2)*$AC148)*EXP(-2*(EJ$30*$C$5+$AB148/$AC148/2)*$AC148) + 2*$AC148*$AB148*$C$5</f>
        <v>0.33737932799999998</v>
      </c>
      <c r="EK148">
        <f>(-2*(EK$30*$C$5+$AB148/$AC148/2)*$AC148)*EXP(-2*(EK$30*$C$5+$AB148/$AC148/2)*$AC148) + 2*$AC148*$AB148*$C$5</f>
        <v>0.33737932799999998</v>
      </c>
      <c r="EL148">
        <f>(-2*(EL$30*$C$5+$AB148/$AC148/2)*$AC148)*EXP(-2*(EL$30*$C$5+$AB148/$AC148/2)*$AC148) + 2*$AC148*$AB148*$C$5</f>
        <v>0.33737932799999998</v>
      </c>
      <c r="EM148">
        <f>(-2*(EM$30*$C$5+$AB148/$AC148/2)*$AC148)*EXP(-2*(EM$30*$C$5+$AB148/$AC148/2)*$AC148) + 2*$AC148*$AB148*$C$5</f>
        <v>0.33737932799999998</v>
      </c>
      <c r="EN148">
        <f>(-2*(EN$30*$C$5+$AB148/$AC148/2)*$AC148)*EXP(-2*(EN$30*$C$5+$AB148/$AC148/2)*$AC148) + 2*$AC148*$AB148*$C$5</f>
        <v>0.33737932799999998</v>
      </c>
      <c r="EO148">
        <f>(-2*(EO$30*$C$5+$AB148/$AC148/2)*$AC148)*EXP(-2*(EO$30*$C$5+$AB148/$AC148/2)*$AC148) + 2*$AC148*$AB148*$C$5</f>
        <v>0.33737932799999998</v>
      </c>
      <c r="EP148">
        <f>(-2*(EP$30*$C$5+$AB148/$AC148/2)*$AC148)*EXP(-2*(EP$30*$C$5+$AB148/$AC148/2)*$AC148) + 2*$AC148*$AB148*$C$5</f>
        <v>0.33737932799999998</v>
      </c>
      <c r="EQ148">
        <f>(-2*(EQ$30*$C$5+$AB148/$AC148/2)*$AC148)*EXP(-2*(EQ$30*$C$5+$AB148/$AC148/2)*$AC148) + 2*$AC148*$AB148*$C$5</f>
        <v>0.33737932799999998</v>
      </c>
      <c r="ER148">
        <f>(-2*(ER$30*$C$5+$AB148/$AC148/2)*$AC148)*EXP(-2*(ER$30*$C$5+$AB148/$AC148/2)*$AC148) + 2*$AC148*$AB148*$C$5</f>
        <v>0.33737932799999998</v>
      </c>
      <c r="ES148">
        <f>(-2*(ES$30*$C$5+$AB148/$AC148/2)*$AC148)*EXP(-2*(ES$30*$C$5+$AB148/$AC148/2)*$AC148) + 2*$AC148*$AB148*$C$5</f>
        <v>0.33737932799999998</v>
      </c>
      <c r="ET148">
        <f>(-2*(ET$30*$C$5+$AB148/$AC148/2)*$AC148)*EXP(-2*(ET$30*$C$5+$AB148/$AC148/2)*$AC148) + 2*$AC148*$AB148*$C$5</f>
        <v>0.33737932799999998</v>
      </c>
      <c r="EU148">
        <f>(-2*(EU$30*$C$5+$AB148/$AC148/2)*$AC148)*EXP(-2*(EU$30*$C$5+$AB148/$AC148/2)*$AC148) + 2*$AC148*$AB148*$C$5</f>
        <v>0.33737932799999998</v>
      </c>
      <c r="EV148">
        <f>(-2*(EV$30*$C$5+$AB148/$AC148/2)*$AC148)*EXP(-2*(EV$30*$C$5+$AB148/$AC148/2)*$AC148) + 2*$AC148*$AB148*$C$5</f>
        <v>0.33737932799999998</v>
      </c>
      <c r="EW148">
        <f>(-2*(EW$30*$C$5+$AB148/$AC148/2)*$AC148)*EXP(-2*(EW$30*$C$5+$AB148/$AC148/2)*$AC148) + 2*$AC148*$AB148*$C$5</f>
        <v>0.33737932799999998</v>
      </c>
      <c r="EX148">
        <f>(-2*(EX$30*$C$5+$AB148/$AC148/2)*$AC148)*EXP(-2*(EX$30*$C$5+$AB148/$AC148/2)*$AC148) + 2*$AC148*$AB148*$C$5</f>
        <v>0.33737932799999998</v>
      </c>
      <c r="EY148">
        <f>(-2*(EY$30*$C$5+$AB148/$AC148/2)*$AC148)*EXP(-2*(EY$30*$C$5+$AB148/$AC148/2)*$AC148) + 2*$AC148*$AB148*$C$5</f>
        <v>0.33737932799999998</v>
      </c>
      <c r="EZ148">
        <f>(-2*(EZ$30*$C$5+$AB148/$AC148/2)*$AC148)*EXP(-2*(EZ$30*$C$5+$AB148/$AC148/2)*$AC148) + 2*$AC148*$AB148*$C$5</f>
        <v>0.33737932799999998</v>
      </c>
      <c r="FA148">
        <f>(-2*(FA$30*$C$5+$AB148/$AC148/2)*$AC148)*EXP(-2*(FA$30*$C$5+$AB148/$AC148/2)*$AC148) + 2*$AC148*$AB148*$C$5</f>
        <v>0.33737932799999998</v>
      </c>
      <c r="FB148">
        <f>(-2*(FB$30*$C$5+$AB148/$AC148/2)*$AC148)*EXP(-2*(FB$30*$C$5+$AB148/$AC148/2)*$AC148) + 2*$AC148*$AB148*$C$5</f>
        <v>0.33737932799999998</v>
      </c>
      <c r="FC148">
        <f>(-2*(FC$30*$C$5+$AB148/$AC148/2)*$AC148)*EXP(-2*(FC$30*$C$5+$AB148/$AC148/2)*$AC148) + 2*$AC148*$AB148*$C$5</f>
        <v>0.33737932799999998</v>
      </c>
      <c r="FD148">
        <f>(-2*(FD$30*$C$5+$AB148/$AC148/2)*$AC148)*EXP(-2*(FD$30*$C$5+$AB148/$AC148/2)*$AC148) + 2*$AC148*$AB148*$C$5</f>
        <v>0.33737932799999998</v>
      </c>
      <c r="FE148">
        <f>(-2*(FE$30*$C$5+$AB148/$AC148/2)*$AC148)*EXP(-2*(FE$30*$C$5+$AB148/$AC148/2)*$AC148) + 2*$AC148*$AB148*$C$5</f>
        <v>0.33737932799999998</v>
      </c>
      <c r="FF148">
        <f>(-2*(FF$30*$C$5+$AB148/$AC148/2)*$AC148)*EXP(-2*(FF$30*$C$5+$AB148/$AC148/2)*$AC148) + 2*$AC148*$AB148*$C$5</f>
        <v>0.33737932799999998</v>
      </c>
      <c r="FG148">
        <f>(-2*(FG$30*$C$5+$AB148/$AC148/2)*$AC148)*EXP(-2*(FG$30*$C$5+$AB148/$AC148/2)*$AC148) + 2*$AC148*$AB148*$C$5</f>
        <v>0.33737932799999998</v>
      </c>
      <c r="FH148">
        <f>(-2*(FH$30*$C$5+$AB148/$AC148/2)*$AC148)*EXP(-2*(FH$30*$C$5+$AB148/$AC148/2)*$AC148) + 2*$AC148*$AB148*$C$5</f>
        <v>0.33737932799999998</v>
      </c>
      <c r="FI148">
        <f>(-2*(FI$30*$C$5+$AB148/$AC148/2)*$AC148)*EXP(-2*(FI$30*$C$5+$AB148/$AC148/2)*$AC148) + 2*$AC148*$AB148*$C$5</f>
        <v>0.33737932799999998</v>
      </c>
      <c r="FJ148">
        <f>(-2*(FJ$30*$C$5+$AB148/$AC148/2)*$AC148)*EXP(-2*(FJ$30*$C$5+$AB148/$AC148/2)*$AC148) + 2*$AC148*$AB148*$C$5</f>
        <v>0.33737932799999998</v>
      </c>
      <c r="FK148">
        <f>(-2*(FK$30*$C$5+$AB148/$AC148/2)*$AC148)*EXP(-2*(FK$30*$C$5+$AB148/$AC148/2)*$AC148) + 2*$AC148*$AB148*$C$5</f>
        <v>0.33737932799999998</v>
      </c>
      <c r="FL148">
        <f>(-2*(FL$30*$C$5+$AB148/$AC148/2)*$AC148)*EXP(-2*(FL$30*$C$5+$AB148/$AC148/2)*$AC148) + 2*$AC148*$AB148*$C$5</f>
        <v>0.33737932799999998</v>
      </c>
      <c r="FM148">
        <f>(-2*(FM$30*$C$5+$AB148/$AC148/2)*$AC148)*EXP(-2*(FM$30*$C$5+$AB148/$AC148/2)*$AC148) + 2*$AC148*$AB148*$C$5</f>
        <v>0.33737932799999998</v>
      </c>
      <c r="FN148">
        <f>(-2*(FN$30*$C$5+$AB148/$AC148/2)*$AC148)*EXP(-2*(FN$30*$C$5+$AB148/$AC148/2)*$AC148) + 2*$AC148*$AB148*$C$5</f>
        <v>0.33737932799999998</v>
      </c>
      <c r="FO148">
        <f>(-2*(FO$30*$C$5+$AB148/$AC148/2)*$AC148)*EXP(-2*(FO$30*$C$5+$AB148/$AC148/2)*$AC148) + 2*$AC148*$AB148*$C$5</f>
        <v>0.33737932799999998</v>
      </c>
      <c r="FP148">
        <f>(-2*(FP$30*$C$5+$AB148/$AC148/2)*$AC148)*EXP(-2*(FP$30*$C$5+$AB148/$AC148/2)*$AC148) + 2*$AC148*$AB148*$C$5</f>
        <v>0.33737932799999998</v>
      </c>
      <c r="FQ148">
        <f>(-2*(FQ$30*$C$5+$AB148/$AC148/2)*$AC148)*EXP(-2*(FQ$30*$C$5+$AB148/$AC148/2)*$AC148) + 2*$AC148*$AB148*$C$5</f>
        <v>0.33737932799999998</v>
      </c>
      <c r="FR148">
        <f>(-2*(FR$30*$C$5+$AB148/$AC148/2)*$AC148)*EXP(-2*(FR$30*$C$5+$AB148/$AC148/2)*$AC148) + 2*$AC148*$AB148*$C$5</f>
        <v>0.33737932799999998</v>
      </c>
      <c r="FS148">
        <f>(-2*(FS$30*$C$5+$AB148/$AC148/2)*$AC148)*EXP(-2*(FS$30*$C$5+$AB148/$AC148/2)*$AC148) + 2*$AC148*$AB148*$C$5</f>
        <v>0.33737932799999998</v>
      </c>
      <c r="FT148">
        <f>(-2*(FT$30*$C$5+$AB148/$AC148/2)*$AC148)*EXP(-2*(FT$30*$C$5+$AB148/$AC148/2)*$AC148) + 2*$AC148*$AB148*$C$5</f>
        <v>0.33737932799999998</v>
      </c>
      <c r="FU148">
        <f>(-2*(FU$30*$C$5+$AB148/$AC148/2)*$AC148)*EXP(-2*(FU$30*$C$5+$AB148/$AC148/2)*$AC148) + 2*$AC148*$AB148*$C$5</f>
        <v>0.33737932799999998</v>
      </c>
      <c r="FV148">
        <f>(-2*(FV$30*$C$5+$AB148/$AC148/2)*$AC148)*EXP(-2*(FV$30*$C$5+$AB148/$AC148/2)*$AC148) + 2*$AC148*$AB148*$C$5</f>
        <v>0.33737932799999998</v>
      </c>
      <c r="FW148">
        <f>(-2*(FW$30*$C$5+$AB148/$AC148/2)*$AC148)*EXP(-2*(FW$30*$C$5+$AB148/$AC148/2)*$AC148) + 2*$AC148*$AB148*$C$5</f>
        <v>0.33737932799999998</v>
      </c>
      <c r="FX148">
        <f>(-2*(FX$30*$C$5+$AB148/$AC148/2)*$AC148)*EXP(-2*(FX$30*$C$5+$AB148/$AC148/2)*$AC148) + 2*$AC148*$AB148*$C$5</f>
        <v>0.33737932799999998</v>
      </c>
      <c r="FY148">
        <f>(-2*(FY$30*$C$5+$AB148/$AC148/2)*$AC148)*EXP(-2*(FY$30*$C$5+$AB148/$AC148/2)*$AC148) + 2*$AC148*$AB148*$C$5</f>
        <v>0.33737932799999998</v>
      </c>
      <c r="FZ148">
        <f>(-2*(FZ$30*$C$5+$AB148/$AC148/2)*$AC148)*EXP(-2*(FZ$30*$C$5+$AB148/$AC148/2)*$AC148) + 2*$AC148*$AB148*$C$5</f>
        <v>0.33737932799999998</v>
      </c>
      <c r="GA148">
        <f>(-2*(GA$30*$C$5+$AB148/$AC148/2)*$AC148)*EXP(-2*(GA$30*$C$5+$AB148/$AC148/2)*$AC148) + 2*$AC148*$AB148*$C$5</f>
        <v>0.33737932799999998</v>
      </c>
      <c r="GB148">
        <f>(-2*(GB$30*$C$5+$AB148/$AC148/2)*$AC148)*EXP(-2*(GB$30*$C$5+$AB148/$AC148/2)*$AC148) + 2*$AC148*$AB148*$C$5</f>
        <v>0.33737932799999998</v>
      </c>
      <c r="GC148">
        <f>(-2*(GC$30*$C$5+$AB148/$AC148/2)*$AC148)*EXP(-2*(GC$30*$C$5+$AB148/$AC148/2)*$AC148) + 2*$AC148*$AB148*$C$5</f>
        <v>0.33737932799999998</v>
      </c>
      <c r="GD148">
        <f>(-2*(GD$30*$C$5+$AB148/$AC148/2)*$AC148)*EXP(-2*(GD$30*$C$5+$AB148/$AC148/2)*$AC148) + 2*$AC148*$AB148*$C$5</f>
        <v>0.33737932799999998</v>
      </c>
      <c r="GE148">
        <f>(-2*(GE$30*$C$5+$AB148/$AC148/2)*$AC148)*EXP(-2*(GE$30*$C$5+$AB148/$AC148/2)*$AC148) + 2*$AC148*$AB148*$C$5</f>
        <v>0.33737932799999998</v>
      </c>
      <c r="GF148">
        <f>(-2*(GF$30*$C$5+$AB148/$AC148/2)*$AC148)*EXP(-2*(GF$30*$C$5+$AB148/$AC148/2)*$AC148) + 2*$AC148*$AB148*$C$5</f>
        <v>0.33737932799999998</v>
      </c>
      <c r="GG148">
        <f>(-2*(GG$30*$C$5+$AB148/$AC148/2)*$AC148)*EXP(-2*(GG$30*$C$5+$AB148/$AC148/2)*$AC148) + 2*$AC148*$AB148*$C$5</f>
        <v>0.33737932799999998</v>
      </c>
      <c r="GH148">
        <f>(-2*(GH$30*$C$5+$AB148/$AC148/2)*$AC148)*EXP(-2*(GH$30*$C$5+$AB148/$AC148/2)*$AC148) + 2*$AC148*$AB148*$C$5</f>
        <v>0.33737932799999998</v>
      </c>
      <c r="GI148">
        <f>(-2*(GI$30*$C$5+$AB148/$AC148/2)*$AC148)*EXP(-2*(GI$30*$C$5+$AB148/$AC148/2)*$AC148) + 2*$AC148*$AB148*$C$5</f>
        <v>0.33737932799999998</v>
      </c>
      <c r="GJ148">
        <f>(-2*(GJ$30*$C$5+$AB148/$AC148/2)*$AC148)*EXP(-2*(GJ$30*$C$5+$AB148/$AC148/2)*$AC148) + 2*$AC148*$AB148*$C$5</f>
        <v>0.33737932799999998</v>
      </c>
      <c r="GK148">
        <f>(-2*(GK$30*$C$5+$AB148/$AC148/2)*$AC148)*EXP(-2*(GK$30*$C$5+$AB148/$AC148/2)*$AC148) + 2*$AC148*$AB148*$C$5</f>
        <v>0.33737932799999998</v>
      </c>
      <c r="GL148">
        <f>(-2*(GL$30*$C$5+$AB148/$AC148/2)*$AC148)*EXP(-2*(GL$30*$C$5+$AB148/$AC148/2)*$AC148) + 2*$AC148*$AB148*$C$5</f>
        <v>0.33737932799999998</v>
      </c>
      <c r="GM148">
        <f>(-2*(GM$30*$C$5+$AB148/$AC148/2)*$AC148)*EXP(-2*(GM$30*$C$5+$AB148/$AC148/2)*$AC148) + 2*$AC148*$AB148*$C$5</f>
        <v>0.33737932799999998</v>
      </c>
      <c r="GN148">
        <f>(-2*(GN$30*$C$5+$AB148/$AC148/2)*$AC148)*EXP(-2*(GN$30*$C$5+$AB148/$AC148/2)*$AC148) + 2*$AC148*$AB148*$C$5</f>
        <v>0.33737932799999998</v>
      </c>
      <c r="GO148">
        <f>(-2*(GO$30*$C$5+$AB148/$AC148/2)*$AC148)*EXP(-2*(GO$30*$C$5+$AB148/$AC148/2)*$AC148) + 2*$AC148*$AB148*$C$5</f>
        <v>0.33737932799999998</v>
      </c>
      <c r="GP148">
        <f>(-2*(GP$30*$C$5+$AB148/$AC148/2)*$AC148)*EXP(-2*(GP$30*$C$5+$AB148/$AC148/2)*$AC148) + 2*$AC148*$AB148*$C$5</f>
        <v>0.33737932799999998</v>
      </c>
      <c r="GQ148">
        <f>(-2*(GQ$30*$C$5+$AB148/$AC148/2)*$AC148)*EXP(-2*(GQ$30*$C$5+$AB148/$AC148/2)*$AC148) + 2*$AC148*$AB148*$C$5</f>
        <v>0.33737932799999998</v>
      </c>
      <c r="GR148">
        <f>(-2*(GR$30*$C$5+$AB148/$AC148/2)*$AC148)*EXP(-2*(GR$30*$C$5+$AB148/$AC148/2)*$AC148) + 2*$AC148*$AB148*$C$5</f>
        <v>0.33737932799999998</v>
      </c>
      <c r="GS148">
        <f>(-2*(GS$30*$C$5+$AB148/$AC148/2)*$AC148)*EXP(-2*(GS$30*$C$5+$AB148/$AC148/2)*$AC148) + 2*$AC148*$AB148*$C$5</f>
        <v>0.33737932799999998</v>
      </c>
      <c r="GT148">
        <f>(-2*(GT$30*$C$5+$AB148/$AC148/2)*$AC148)*EXP(-2*(GT$30*$C$5+$AB148/$AC148/2)*$AC148) + 2*$AC148*$AB148*$C$5</f>
        <v>0.33737932799999998</v>
      </c>
      <c r="GU148">
        <f>(-2*(GU$30*$C$5+$AB148/$AC148/2)*$AC148)*EXP(-2*(GU$30*$C$5+$AB148/$AC148/2)*$AC148) + 2*$AC148*$AB148*$C$5</f>
        <v>0.33737932799999998</v>
      </c>
      <c r="GV148">
        <f>(-2*(GV$30*$C$5+$AB148/$AC148/2)*$AC148)*EXP(-2*(GV$30*$C$5+$AB148/$AC148/2)*$AC148) + 2*$AC148*$AB148*$C$5</f>
        <v>0.33737932799999998</v>
      </c>
      <c r="GW148">
        <f>(-2*(GW$30*$C$5+$AB148/$AC148/2)*$AC148)*EXP(-2*(GW$30*$C$5+$AB148/$AC148/2)*$AC148) + 2*$AC148*$AB148*$C$5</f>
        <v>0.33737932799999998</v>
      </c>
      <c r="GX148">
        <f>(-2*(GX$30*$C$5+$AB148/$AC148/2)*$AC148)*EXP(-2*(GX$30*$C$5+$AB148/$AC148/2)*$AC148) + 2*$AC148*$AB148*$C$5</f>
        <v>0.33737932799999998</v>
      </c>
      <c r="GY148">
        <f>(-2*(GY$30*$C$5+$AB148/$AC148/2)*$AC148)*EXP(-2*(GY$30*$C$5+$AB148/$AC148/2)*$AC148) + 2*$AC148*$AB148*$C$5</f>
        <v>0.33737932799999998</v>
      </c>
      <c r="GZ148">
        <f>(-2*(GZ$30*$C$5+$AB148/$AC148/2)*$AC148)*EXP(-2*(GZ$30*$C$5+$AB148/$AC148/2)*$AC148) + 2*$AC148*$AB148*$C$5</f>
        <v>0.33737932799999998</v>
      </c>
      <c r="HA148">
        <f>(-2*(HA$30*$C$5+$AB148/$AC148/2)*$AC148)*EXP(-2*(HA$30*$C$5+$AB148/$AC148/2)*$AC148) + 2*$AC148*$AB148*$C$5</f>
        <v>0.33737932799999998</v>
      </c>
      <c r="HB148">
        <f>(-2*(HB$30*$C$5+$AB148/$AC148/2)*$AC148)*EXP(-2*(HB$30*$C$5+$AB148/$AC148/2)*$AC148) + 2*$AC148*$AB148*$C$5</f>
        <v>0.33737932799999998</v>
      </c>
      <c r="HC148">
        <f>(-2*(HC$30*$C$5+$AB148/$AC148/2)*$AC148)*EXP(-2*(HC$30*$C$5+$AB148/$AC148/2)*$AC148) + 2*$AC148*$AB148*$C$5</f>
        <v>0.33737932799999998</v>
      </c>
      <c r="HD148">
        <f>(-2*(HD$30*$C$5+$AB148/$AC148/2)*$AC148)*EXP(-2*(HD$30*$C$5+$AB148/$AC148/2)*$AC148) + 2*$AC148*$AB148*$C$5</f>
        <v>0.33737932799999998</v>
      </c>
      <c r="HE148">
        <f>(-2*(HE$30*$C$5+$AB148/$AC148/2)*$AC148)*EXP(-2*(HE$30*$C$5+$AB148/$AC148/2)*$AC148) + 2*$AC148*$AB148*$C$5</f>
        <v>0.33737932799999998</v>
      </c>
      <c r="HF148">
        <f>(-2*(HF$30*$C$5+$AB148/$AC148/2)*$AC148)*EXP(-2*(HF$30*$C$5+$AB148/$AC148/2)*$AC148) + 2*$AC148*$AB148*$C$5</f>
        <v>0.33737932799999998</v>
      </c>
      <c r="HG148">
        <f>(-2*(HG$30*$C$5+$AB148/$AC148/2)*$AC148)*EXP(-2*(HG$30*$C$5+$AB148/$AC148/2)*$AC148) + 2*$AC148*$AB148*$C$5</f>
        <v>0.33737932799999998</v>
      </c>
      <c r="HH148">
        <f>(-2*(HH$30*$C$5+$AB148/$AC148/2)*$AC148)*EXP(-2*(HH$30*$C$5+$AB148/$AC148/2)*$AC148) + 2*$AC148*$AB148*$C$5</f>
        <v>0.33737932799999998</v>
      </c>
      <c r="HI148">
        <f>(-2*(HI$30*$C$5+$AB148/$AC148/2)*$AC148)*EXP(-2*(HI$30*$C$5+$AB148/$AC148/2)*$AC148) + 2*$AC148*$AB148*$C$5</f>
        <v>0.33737932799999998</v>
      </c>
      <c r="HJ148">
        <f>(-2*(HJ$30*$C$5+$AB148/$AC148/2)*$AC148)*EXP(-2*(HJ$30*$C$5+$AB148/$AC148/2)*$AC148) + 2*$AC148*$AB148*$C$5</f>
        <v>0.33737932799999998</v>
      </c>
      <c r="HK148">
        <f>(-2*(HK$30*$C$5+$AB148/$AC148/2)*$AC148)*EXP(-2*(HK$30*$C$5+$AB148/$AC148/2)*$AC148) + 2*$AC148*$AB148*$C$5</f>
        <v>0.33737932799999998</v>
      </c>
      <c r="HL148">
        <f>(-2*(HL$30*$C$5+$AB148/$AC148/2)*$AC148)*EXP(-2*(HL$30*$C$5+$AB148/$AC148/2)*$AC148) + 2*$AC148*$AB148*$C$5</f>
        <v>0.33737932799999998</v>
      </c>
      <c r="HM148">
        <f>(-2*(HM$30*$C$5+$AB148/$AC148/2)*$AC148)*EXP(-2*(HM$30*$C$5+$AB148/$AC148/2)*$AC148) + 2*$AC148*$AB148*$C$5</f>
        <v>0.33737932799999998</v>
      </c>
      <c r="HN148">
        <f>(-2*(HN$30*$C$5+$AB148/$AC148/2)*$AC148)*EXP(-2*(HN$30*$C$5+$AB148/$AC148/2)*$AC148) + 2*$AC148*$AB148*$C$5</f>
        <v>0.33737932799999998</v>
      </c>
      <c r="HO148">
        <f>(-2*(HO$30*$C$5+$AB148/$AC148/2)*$AC148)*EXP(-2*(HO$30*$C$5+$AB148/$AC148/2)*$AC148) + 2*$AC148*$AB148*$C$5</f>
        <v>0.33737932799999998</v>
      </c>
      <c r="HP148">
        <f>(-2*(HP$30*$C$5+$AB148/$AC148/2)*$AC148)*EXP(-2*(HP$30*$C$5+$AB148/$AC148/2)*$AC148) + 2*$AC148*$AB148*$C$5</f>
        <v>0.33737932799999998</v>
      </c>
      <c r="HQ148">
        <f>(-2*(HQ$30*$C$5+$AB148/$AC148/2)*$AC148)*EXP(-2*(HQ$30*$C$5+$AB148/$AC148/2)*$AC148) + 2*$AC148*$AB148*$C$5</f>
        <v>0.33737932799999998</v>
      </c>
      <c r="HR148">
        <f>(-2*(HR$30*$C$5+$AB148/$AC148/2)*$AC148)*EXP(-2*(HR$30*$C$5+$AB148/$AC148/2)*$AC148) + 2*$AC148*$AB148*$C$5</f>
        <v>0.33737932799999998</v>
      </c>
      <c r="HS148">
        <f>(-2*(HS$30*$C$5+$AB148/$AC148/2)*$AC148)*EXP(-2*(HS$30*$C$5+$AB148/$AC148/2)*$AC148) + 2*$AC148*$AB148*$C$5</f>
        <v>0.33737932799999998</v>
      </c>
      <c r="HT148">
        <f>(-2*(HT$30*$C$5+$AB148/$AC148/2)*$AC148)*EXP(-2*(HT$30*$C$5+$AB148/$AC148/2)*$AC148) + 2*$AC148*$AB148*$C$5</f>
        <v>0.33737932799999998</v>
      </c>
      <c r="HU148">
        <f>(-2*(HU$30*$C$5+$AB148/$AC148/2)*$AC148)*EXP(-2*(HU$30*$C$5+$AB148/$AC148/2)*$AC148) + 2*$AC148*$AB148*$C$5</f>
        <v>0.33737932799999998</v>
      </c>
      <c r="HV148">
        <f>(-2*(HV$30*$C$5+$AB148/$AC148/2)*$AC148)*EXP(-2*(HV$30*$C$5+$AB148/$AC148/2)*$AC148) + 2*$AC148*$AB148*$C$5</f>
        <v>0.33737932799999998</v>
      </c>
      <c r="HW148">
        <f>(-2*(HW$30*$C$5+$AB148/$AC148/2)*$AC148)*EXP(-2*(HW$30*$C$5+$AB148/$AC148/2)*$AC148) + 2*$AC148*$AB148*$C$5</f>
        <v>0.33737932799999998</v>
      </c>
    </row>
    <row r="149" spans="1:231">
      <c r="A149" s="4"/>
      <c r="B149" s="4"/>
      <c r="C149" s="4"/>
      <c r="E149" s="116">
        <f t="shared" si="20"/>
        <v>1171</v>
      </c>
      <c r="F149" s="106">
        <f>EXP(-2*($E149-1)/$C$8*$C$5*($C$3*'UL FRMPL'!H$35-'UL FRMPL'!$H$35)/1000)</f>
        <v>0.65591494201981126</v>
      </c>
      <c r="G149" s="130"/>
      <c r="H149" s="130">
        <f t="shared" si="17"/>
        <v>0.93672790798382699</v>
      </c>
      <c r="I149" s="130">
        <v>0.96702447402318503</v>
      </c>
      <c r="J149" s="106">
        <v>0.99945250479058301</v>
      </c>
      <c r="K149" s="3"/>
      <c r="L149" s="130"/>
      <c r="N149">
        <f t="shared" si="18"/>
        <v>0.93672790798382699</v>
      </c>
      <c r="O149">
        <f t="shared" si="19"/>
        <v>0.24121066275401834</v>
      </c>
      <c r="P149">
        <f t="shared" si="24"/>
        <v>0.18302807892778555</v>
      </c>
      <c r="Q149">
        <f t="shared" si="23"/>
        <v>0.13887975470701963</v>
      </c>
      <c r="R149">
        <f t="shared" si="23"/>
        <v>0.10538047703102392</v>
      </c>
      <c r="S149">
        <f t="shared" si="23"/>
        <v>7.9961582325036029E-2</v>
      </c>
      <c r="T149">
        <f t="shared" si="23"/>
        <v>6.0673996057554087E-2</v>
      </c>
      <c r="U149">
        <f t="shared" si="23"/>
        <v>4.6038781256576761E-2</v>
      </c>
      <c r="V149">
        <f t="shared" si="23"/>
        <v>3.4933736317290603E-2</v>
      </c>
      <c r="W149">
        <f t="shared" si="23"/>
        <v>2.6507346627722816E-2</v>
      </c>
      <c r="X149">
        <f t="shared" si="23"/>
        <v>2.0113491979799301E-2</v>
      </c>
      <c r="AB149" s="116">
        <f t="shared" si="21"/>
        <v>118</v>
      </c>
      <c r="AC149">
        <f>($C$3*'UL FRMPL'!H$35-'UL FRMPL'!$H$35)/1000</f>
        <v>1.441792</v>
      </c>
      <c r="AE149">
        <f>(-2*(AE$30*$C$5+$AB149/$AC149/2)*$AC149)*EXP(-2*(AE$30*$C$5+$AB149/$AC149/2)*$AC149) + 2*$AC149*$AB149*$C$5</f>
        <v>0.34026291199999997</v>
      </c>
      <c r="AF149">
        <f>(-2*(AF$30*$C$5+$AB149/$AC149/2)*$AC149)*EXP(-2*(AF$30*$C$5+$AB149/$AC149/2)*$AC149) + 2*$AC149*$AB149*$C$5</f>
        <v>0.34026291199999997</v>
      </c>
      <c r="AG149">
        <f>(-2*(AG$30*$C$5+$AB149/$AC149/2)*$AC149)*EXP(-2*(AG$30*$C$5+$AB149/$AC149/2)*$AC149) + 2*$AC149*$AB149*$C$5</f>
        <v>0.34026291199999997</v>
      </c>
      <c r="AH149">
        <f>(-2*(AH$30*$C$5+$AB149/$AC149/2)*$AC149)*EXP(-2*(AH$30*$C$5+$AB149/$AC149/2)*$AC149) + 2*$AC149*$AB149*$C$5</f>
        <v>0.34026291199999997</v>
      </c>
      <c r="AI149">
        <f>(-2*(AI$30*$C$5+$AB149/$AC149/2)*$AC149)*EXP(-2*(AI$30*$C$5+$AB149/$AC149/2)*$AC149) + 2*$AC149*$AB149*$C$5</f>
        <v>0.34026291199999997</v>
      </c>
      <c r="AJ149">
        <f>(-2*(AJ$30*$C$5+$AB149/$AC149/2)*$AC149)*EXP(-2*(AJ$30*$C$5+$AB149/$AC149/2)*$AC149) + 2*$AC149*$AB149*$C$5</f>
        <v>0.34026291199999997</v>
      </c>
      <c r="AK149">
        <f>(-2*(AK$30*$C$5+$AB149/$AC149/2)*$AC149)*EXP(-2*(AK$30*$C$5+$AB149/$AC149/2)*$AC149) + 2*$AC149*$AB149*$C$5</f>
        <v>0.34026291199999997</v>
      </c>
      <c r="AL149">
        <f>(-2*(AL$30*$C$5+$AB149/$AC149/2)*$AC149)*EXP(-2*(AL$30*$C$5+$AB149/$AC149/2)*$AC149) + 2*$AC149*$AB149*$C$5</f>
        <v>0.34026291199999997</v>
      </c>
      <c r="AM149">
        <f>(-2*(AM$30*$C$5+$AB149/$AC149/2)*$AC149)*EXP(-2*(AM$30*$C$5+$AB149/$AC149/2)*$AC149) + 2*$AC149*$AB149*$C$5</f>
        <v>0.34026291199999997</v>
      </c>
      <c r="AN149">
        <f>(-2*(AN$30*$C$5+$AB149/$AC149/2)*$AC149)*EXP(-2*(AN$30*$C$5+$AB149/$AC149/2)*$AC149) + 2*$AC149*$AB149*$C$5</f>
        <v>0.34026291199999997</v>
      </c>
      <c r="AO149">
        <f>(-2*(AO$30*$C$5+$AB149/$AC149/2)*$AC149)*EXP(-2*(AO$30*$C$5+$AB149/$AC149/2)*$AC149) + 2*$AC149*$AB149*$C$5</f>
        <v>0.34026291199999997</v>
      </c>
      <c r="AP149">
        <f>(-2*(AP$30*$C$5+$AB149/$AC149/2)*$AC149)*EXP(-2*(AP$30*$C$5+$AB149/$AC149/2)*$AC149) + 2*$AC149*$AB149*$C$5</f>
        <v>0.34026291199999997</v>
      </c>
      <c r="AQ149">
        <f>(-2*(AQ$30*$C$5+$AB149/$AC149/2)*$AC149)*EXP(-2*(AQ$30*$C$5+$AB149/$AC149/2)*$AC149) + 2*$AC149*$AB149*$C$5</f>
        <v>0.34026291199999997</v>
      </c>
      <c r="AR149">
        <f>(-2*(AR$30*$C$5+$AB149/$AC149/2)*$AC149)*EXP(-2*(AR$30*$C$5+$AB149/$AC149/2)*$AC149) + 2*$AC149*$AB149*$C$5</f>
        <v>0.34026291199999997</v>
      </c>
      <c r="AS149">
        <f>(-2*(AS$30*$C$5+$AB149/$AC149/2)*$AC149)*EXP(-2*(AS$30*$C$5+$AB149/$AC149/2)*$AC149) + 2*$AC149*$AB149*$C$5</f>
        <v>0.34026291199999997</v>
      </c>
      <c r="AT149">
        <f>(-2*(AT$30*$C$5+$AB149/$AC149/2)*$AC149)*EXP(-2*(AT$30*$C$5+$AB149/$AC149/2)*$AC149) + 2*$AC149*$AB149*$C$5</f>
        <v>0.34026291199999997</v>
      </c>
      <c r="AU149">
        <f>(-2*(AU$30*$C$5+$AB149/$AC149/2)*$AC149)*EXP(-2*(AU$30*$C$5+$AB149/$AC149/2)*$AC149) + 2*$AC149*$AB149*$C$5</f>
        <v>0.34026291199999997</v>
      </c>
      <c r="AV149">
        <f>(-2*(AV$30*$C$5+$AB149/$AC149/2)*$AC149)*EXP(-2*(AV$30*$C$5+$AB149/$AC149/2)*$AC149) + 2*$AC149*$AB149*$C$5</f>
        <v>0.34026291199999997</v>
      </c>
      <c r="AW149">
        <f>(-2*(AW$30*$C$5+$AB149/$AC149/2)*$AC149)*EXP(-2*(AW$30*$C$5+$AB149/$AC149/2)*$AC149) + 2*$AC149*$AB149*$C$5</f>
        <v>0.34026291199999997</v>
      </c>
      <c r="AX149">
        <f>(-2*(AX$30*$C$5+$AB149/$AC149/2)*$AC149)*EXP(-2*(AX$30*$C$5+$AB149/$AC149/2)*$AC149) + 2*$AC149*$AB149*$C$5</f>
        <v>0.34026291199999997</v>
      </c>
      <c r="AY149">
        <f>(-2*(AY$30*$C$5+$AB149/$AC149/2)*$AC149)*EXP(-2*(AY$30*$C$5+$AB149/$AC149/2)*$AC149) + 2*$AC149*$AB149*$C$5</f>
        <v>0.34026291199999997</v>
      </c>
      <c r="AZ149">
        <f>(-2*(AZ$30*$C$5+$AB149/$AC149/2)*$AC149)*EXP(-2*(AZ$30*$C$5+$AB149/$AC149/2)*$AC149) + 2*$AC149*$AB149*$C$5</f>
        <v>0.34026291199999997</v>
      </c>
      <c r="BA149">
        <f>(-2*(BA$30*$C$5+$AB149/$AC149/2)*$AC149)*EXP(-2*(BA$30*$C$5+$AB149/$AC149/2)*$AC149) + 2*$AC149*$AB149*$C$5</f>
        <v>0.34026291199999997</v>
      </c>
      <c r="BB149">
        <f>(-2*(BB$30*$C$5+$AB149/$AC149/2)*$AC149)*EXP(-2*(BB$30*$C$5+$AB149/$AC149/2)*$AC149) + 2*$AC149*$AB149*$C$5</f>
        <v>0.34026291199999997</v>
      </c>
      <c r="BC149">
        <f>(-2*(BC$30*$C$5+$AB149/$AC149/2)*$AC149)*EXP(-2*(BC$30*$C$5+$AB149/$AC149/2)*$AC149) + 2*$AC149*$AB149*$C$5</f>
        <v>0.34026291199999997</v>
      </c>
      <c r="BD149">
        <f>(-2*(BD$30*$C$5+$AB149/$AC149/2)*$AC149)*EXP(-2*(BD$30*$C$5+$AB149/$AC149/2)*$AC149) + 2*$AC149*$AB149*$C$5</f>
        <v>0.34026291199999997</v>
      </c>
      <c r="BE149">
        <f>(-2*(BE$30*$C$5+$AB149/$AC149/2)*$AC149)*EXP(-2*(BE$30*$C$5+$AB149/$AC149/2)*$AC149) + 2*$AC149*$AB149*$C$5</f>
        <v>0.34026291199999997</v>
      </c>
      <c r="BF149">
        <f>(-2*(BF$30*$C$5+$AB149/$AC149/2)*$AC149)*EXP(-2*(BF$30*$C$5+$AB149/$AC149/2)*$AC149) + 2*$AC149*$AB149*$C$5</f>
        <v>0.34026291199999997</v>
      </c>
      <c r="BG149">
        <f>(-2*(BG$30*$C$5+$AB149/$AC149/2)*$AC149)*EXP(-2*(BG$30*$C$5+$AB149/$AC149/2)*$AC149) + 2*$AC149*$AB149*$C$5</f>
        <v>0.34026291199999997</v>
      </c>
      <c r="BH149">
        <f>(-2*(BH$30*$C$5+$AB149/$AC149/2)*$AC149)*EXP(-2*(BH$30*$C$5+$AB149/$AC149/2)*$AC149) + 2*$AC149*$AB149*$C$5</f>
        <v>0.34026291199999997</v>
      </c>
      <c r="BI149">
        <f>(-2*(BI$30*$C$5+$AB149/$AC149/2)*$AC149)*EXP(-2*(BI$30*$C$5+$AB149/$AC149/2)*$AC149) + 2*$AC149*$AB149*$C$5</f>
        <v>0.34026291199999997</v>
      </c>
      <c r="BJ149">
        <f>(-2*(BJ$30*$C$5+$AB149/$AC149/2)*$AC149)*EXP(-2*(BJ$30*$C$5+$AB149/$AC149/2)*$AC149) + 2*$AC149*$AB149*$C$5</f>
        <v>0.34026291199999997</v>
      </c>
      <c r="BK149">
        <f>(-2*(BK$30*$C$5+$AB149/$AC149/2)*$AC149)*EXP(-2*(BK$30*$C$5+$AB149/$AC149/2)*$AC149) + 2*$AC149*$AB149*$C$5</f>
        <v>0.34026291199999997</v>
      </c>
      <c r="BL149">
        <f>(-2*(BL$30*$C$5+$AB149/$AC149/2)*$AC149)*EXP(-2*(BL$30*$C$5+$AB149/$AC149/2)*$AC149) + 2*$AC149*$AB149*$C$5</f>
        <v>0.34026291199999997</v>
      </c>
      <c r="BM149">
        <f>(-2*(BM$30*$C$5+$AB149/$AC149/2)*$AC149)*EXP(-2*(BM$30*$C$5+$AB149/$AC149/2)*$AC149) + 2*$AC149*$AB149*$C$5</f>
        <v>0.34026291199999997</v>
      </c>
      <c r="BN149">
        <f>(-2*(BN$30*$C$5+$AB149/$AC149/2)*$AC149)*EXP(-2*(BN$30*$C$5+$AB149/$AC149/2)*$AC149) + 2*$AC149*$AB149*$C$5</f>
        <v>0.34026291199999997</v>
      </c>
      <c r="BO149">
        <f>(-2*(BO$30*$C$5+$AB149/$AC149/2)*$AC149)*EXP(-2*(BO$30*$C$5+$AB149/$AC149/2)*$AC149) + 2*$AC149*$AB149*$C$5</f>
        <v>0.34026291199999997</v>
      </c>
      <c r="BP149">
        <f>(-2*(BP$30*$C$5+$AB149/$AC149/2)*$AC149)*EXP(-2*(BP$30*$C$5+$AB149/$AC149/2)*$AC149) + 2*$AC149*$AB149*$C$5</f>
        <v>0.34026291199999997</v>
      </c>
      <c r="BQ149">
        <f>(-2*(BQ$30*$C$5+$AB149/$AC149/2)*$AC149)*EXP(-2*(BQ$30*$C$5+$AB149/$AC149/2)*$AC149) + 2*$AC149*$AB149*$C$5</f>
        <v>0.34026291199999997</v>
      </c>
      <c r="BR149">
        <f>(-2*(BR$30*$C$5+$AB149/$AC149/2)*$AC149)*EXP(-2*(BR$30*$C$5+$AB149/$AC149/2)*$AC149) + 2*$AC149*$AB149*$C$5</f>
        <v>0.34026291199999997</v>
      </c>
      <c r="BS149">
        <f>(-2*(BS$30*$C$5+$AB149/$AC149/2)*$AC149)*EXP(-2*(BS$30*$C$5+$AB149/$AC149/2)*$AC149) + 2*$AC149*$AB149*$C$5</f>
        <v>0.34026291199999997</v>
      </c>
      <c r="BT149">
        <f>(-2*(BT$30*$C$5+$AB149/$AC149/2)*$AC149)*EXP(-2*(BT$30*$C$5+$AB149/$AC149/2)*$AC149) + 2*$AC149*$AB149*$C$5</f>
        <v>0.34026291199999997</v>
      </c>
      <c r="BU149">
        <f>(-2*(BU$30*$C$5+$AB149/$AC149/2)*$AC149)*EXP(-2*(BU$30*$C$5+$AB149/$AC149/2)*$AC149) + 2*$AC149*$AB149*$C$5</f>
        <v>0.34026291199999997</v>
      </c>
      <c r="BV149">
        <f>(-2*(BV$30*$C$5+$AB149/$AC149/2)*$AC149)*EXP(-2*(BV$30*$C$5+$AB149/$AC149/2)*$AC149) + 2*$AC149*$AB149*$C$5</f>
        <v>0.34026291199999997</v>
      </c>
      <c r="BW149">
        <f>(-2*(BW$30*$C$5+$AB149/$AC149/2)*$AC149)*EXP(-2*(BW$30*$C$5+$AB149/$AC149/2)*$AC149) + 2*$AC149*$AB149*$C$5</f>
        <v>0.34026291199999997</v>
      </c>
      <c r="BX149">
        <f>(-2*(BX$30*$C$5+$AB149/$AC149/2)*$AC149)*EXP(-2*(BX$30*$C$5+$AB149/$AC149/2)*$AC149) + 2*$AC149*$AB149*$C$5</f>
        <v>0.34026291199999997</v>
      </c>
      <c r="BY149">
        <f>(-2*(BY$30*$C$5+$AB149/$AC149/2)*$AC149)*EXP(-2*(BY$30*$C$5+$AB149/$AC149/2)*$AC149) + 2*$AC149*$AB149*$C$5</f>
        <v>0.34026291199999997</v>
      </c>
      <c r="BZ149">
        <f>(-2*(BZ$30*$C$5+$AB149/$AC149/2)*$AC149)*EXP(-2*(BZ$30*$C$5+$AB149/$AC149/2)*$AC149) + 2*$AC149*$AB149*$C$5</f>
        <v>0.34026291199999997</v>
      </c>
      <c r="CA149">
        <f>(-2*(CA$30*$C$5+$AB149/$AC149/2)*$AC149)*EXP(-2*(CA$30*$C$5+$AB149/$AC149/2)*$AC149) + 2*$AC149*$AB149*$C$5</f>
        <v>0.34026291199999997</v>
      </c>
      <c r="CB149">
        <f>(-2*(CB$30*$C$5+$AB149/$AC149/2)*$AC149)*EXP(-2*(CB$30*$C$5+$AB149/$AC149/2)*$AC149) + 2*$AC149*$AB149*$C$5</f>
        <v>0.34026291199999997</v>
      </c>
      <c r="CC149">
        <f>(-2*(CC$30*$C$5+$AB149/$AC149/2)*$AC149)*EXP(-2*(CC$30*$C$5+$AB149/$AC149/2)*$AC149) + 2*$AC149*$AB149*$C$5</f>
        <v>0.34026291199999997</v>
      </c>
      <c r="CD149">
        <f>(-2*(CD$30*$C$5+$AB149/$AC149/2)*$AC149)*EXP(-2*(CD$30*$C$5+$AB149/$AC149/2)*$AC149) + 2*$AC149*$AB149*$C$5</f>
        <v>0.34026291199999997</v>
      </c>
      <c r="CE149">
        <f>(-2*(CE$30*$C$5+$AB149/$AC149/2)*$AC149)*EXP(-2*(CE$30*$C$5+$AB149/$AC149/2)*$AC149) + 2*$AC149*$AB149*$C$5</f>
        <v>0.34026291199999997</v>
      </c>
      <c r="CF149">
        <f>(-2*(CF$30*$C$5+$AB149/$AC149/2)*$AC149)*EXP(-2*(CF$30*$C$5+$AB149/$AC149/2)*$AC149) + 2*$AC149*$AB149*$C$5</f>
        <v>0.34026291199999997</v>
      </c>
      <c r="CG149">
        <f>(-2*(CG$30*$C$5+$AB149/$AC149/2)*$AC149)*EXP(-2*(CG$30*$C$5+$AB149/$AC149/2)*$AC149) + 2*$AC149*$AB149*$C$5</f>
        <v>0.34026291199999997</v>
      </c>
      <c r="CH149">
        <f>(-2*(CH$30*$C$5+$AB149/$AC149/2)*$AC149)*EXP(-2*(CH$30*$C$5+$AB149/$AC149/2)*$AC149) + 2*$AC149*$AB149*$C$5</f>
        <v>0.34026291199999997</v>
      </c>
      <c r="CI149">
        <f>(-2*(CI$30*$C$5+$AB149/$AC149/2)*$AC149)*EXP(-2*(CI$30*$C$5+$AB149/$AC149/2)*$AC149) + 2*$AC149*$AB149*$C$5</f>
        <v>0.34026291199999997</v>
      </c>
      <c r="CJ149">
        <f>(-2*(CJ$30*$C$5+$AB149/$AC149/2)*$AC149)*EXP(-2*(CJ$30*$C$5+$AB149/$AC149/2)*$AC149) + 2*$AC149*$AB149*$C$5</f>
        <v>0.34026291199999997</v>
      </c>
      <c r="CK149">
        <f>(-2*(CK$30*$C$5+$AB149/$AC149/2)*$AC149)*EXP(-2*(CK$30*$C$5+$AB149/$AC149/2)*$AC149) + 2*$AC149*$AB149*$C$5</f>
        <v>0.34026291199999997</v>
      </c>
      <c r="CL149">
        <f>(-2*(CL$30*$C$5+$AB149/$AC149/2)*$AC149)*EXP(-2*(CL$30*$C$5+$AB149/$AC149/2)*$AC149) + 2*$AC149*$AB149*$C$5</f>
        <v>0.34026291199999997</v>
      </c>
      <c r="CM149">
        <f>(-2*(CM$30*$C$5+$AB149/$AC149/2)*$AC149)*EXP(-2*(CM$30*$C$5+$AB149/$AC149/2)*$AC149) + 2*$AC149*$AB149*$C$5</f>
        <v>0.34026291199999997</v>
      </c>
      <c r="CN149">
        <f>(-2*(CN$30*$C$5+$AB149/$AC149/2)*$AC149)*EXP(-2*(CN$30*$C$5+$AB149/$AC149/2)*$AC149) + 2*$AC149*$AB149*$C$5</f>
        <v>0.34026291199999997</v>
      </c>
      <c r="CO149">
        <f>(-2*(CO$30*$C$5+$AB149/$AC149/2)*$AC149)*EXP(-2*(CO$30*$C$5+$AB149/$AC149/2)*$AC149) + 2*$AC149*$AB149*$C$5</f>
        <v>0.34026291199999997</v>
      </c>
      <c r="CP149">
        <f>(-2*(CP$30*$C$5+$AB149/$AC149/2)*$AC149)*EXP(-2*(CP$30*$C$5+$AB149/$AC149/2)*$AC149) + 2*$AC149*$AB149*$C$5</f>
        <v>0.34026291199999997</v>
      </c>
      <c r="CQ149">
        <f>(-2*(CQ$30*$C$5+$AB149/$AC149/2)*$AC149)*EXP(-2*(CQ$30*$C$5+$AB149/$AC149/2)*$AC149) + 2*$AC149*$AB149*$C$5</f>
        <v>0.34026291199999997</v>
      </c>
      <c r="CR149">
        <f>(-2*(CR$30*$C$5+$AB149/$AC149/2)*$AC149)*EXP(-2*(CR$30*$C$5+$AB149/$AC149/2)*$AC149) + 2*$AC149*$AB149*$C$5</f>
        <v>0.34026291199999997</v>
      </c>
      <c r="CS149">
        <f>(-2*(CS$30*$C$5+$AB149/$AC149/2)*$AC149)*EXP(-2*(CS$30*$C$5+$AB149/$AC149/2)*$AC149) + 2*$AC149*$AB149*$C$5</f>
        <v>0.34026291199999997</v>
      </c>
      <c r="CT149">
        <f>(-2*(CT$30*$C$5+$AB149/$AC149/2)*$AC149)*EXP(-2*(CT$30*$C$5+$AB149/$AC149/2)*$AC149) + 2*$AC149*$AB149*$C$5</f>
        <v>0.34026291199999997</v>
      </c>
      <c r="CU149">
        <f>(-2*(CU$30*$C$5+$AB149/$AC149/2)*$AC149)*EXP(-2*(CU$30*$C$5+$AB149/$AC149/2)*$AC149) + 2*$AC149*$AB149*$C$5</f>
        <v>0.34026291199999997</v>
      </c>
      <c r="CV149">
        <f>(-2*(CV$30*$C$5+$AB149/$AC149/2)*$AC149)*EXP(-2*(CV$30*$C$5+$AB149/$AC149/2)*$AC149) + 2*$AC149*$AB149*$C$5</f>
        <v>0.34026291199999997</v>
      </c>
      <c r="CW149">
        <f>(-2*(CW$30*$C$5+$AB149/$AC149/2)*$AC149)*EXP(-2*(CW$30*$C$5+$AB149/$AC149/2)*$AC149) + 2*$AC149*$AB149*$C$5</f>
        <v>0.34026291199999997</v>
      </c>
      <c r="CX149">
        <f>(-2*(CX$30*$C$5+$AB149/$AC149/2)*$AC149)*EXP(-2*(CX$30*$C$5+$AB149/$AC149/2)*$AC149) + 2*$AC149*$AB149*$C$5</f>
        <v>0.34026291199999997</v>
      </c>
      <c r="CY149">
        <f>(-2*(CY$30*$C$5+$AB149/$AC149/2)*$AC149)*EXP(-2*(CY$30*$C$5+$AB149/$AC149/2)*$AC149) + 2*$AC149*$AB149*$C$5</f>
        <v>0.34026291199999997</v>
      </c>
      <c r="CZ149">
        <f>(-2*(CZ$30*$C$5+$AB149/$AC149/2)*$AC149)*EXP(-2*(CZ$30*$C$5+$AB149/$AC149/2)*$AC149) + 2*$AC149*$AB149*$C$5</f>
        <v>0.34026291199999997</v>
      </c>
      <c r="DA149">
        <f>(-2*(DA$30*$C$5+$AB149/$AC149/2)*$AC149)*EXP(-2*(DA$30*$C$5+$AB149/$AC149/2)*$AC149) + 2*$AC149*$AB149*$C$5</f>
        <v>0.34026291199999997</v>
      </c>
      <c r="DB149">
        <f>(-2*(DB$30*$C$5+$AB149/$AC149/2)*$AC149)*EXP(-2*(DB$30*$C$5+$AB149/$AC149/2)*$AC149) + 2*$AC149*$AB149*$C$5</f>
        <v>0.34026291199999997</v>
      </c>
      <c r="DC149">
        <f>(-2*(DC$30*$C$5+$AB149/$AC149/2)*$AC149)*EXP(-2*(DC$30*$C$5+$AB149/$AC149/2)*$AC149) + 2*$AC149*$AB149*$C$5</f>
        <v>0.34026291199999997</v>
      </c>
      <c r="DD149">
        <f>(-2*(DD$30*$C$5+$AB149/$AC149/2)*$AC149)*EXP(-2*(DD$30*$C$5+$AB149/$AC149/2)*$AC149) + 2*$AC149*$AB149*$C$5</f>
        <v>0.34026291199999997</v>
      </c>
      <c r="DE149">
        <f>(-2*(DE$30*$C$5+$AB149/$AC149/2)*$AC149)*EXP(-2*(DE$30*$C$5+$AB149/$AC149/2)*$AC149) + 2*$AC149*$AB149*$C$5</f>
        <v>0.34026291199999997</v>
      </c>
      <c r="DF149">
        <f>(-2*(DF$30*$C$5+$AB149/$AC149/2)*$AC149)*EXP(-2*(DF$30*$C$5+$AB149/$AC149/2)*$AC149) + 2*$AC149*$AB149*$C$5</f>
        <v>0.34026291199999997</v>
      </c>
      <c r="DG149">
        <f>(-2*(DG$30*$C$5+$AB149/$AC149/2)*$AC149)*EXP(-2*(DG$30*$C$5+$AB149/$AC149/2)*$AC149) + 2*$AC149*$AB149*$C$5</f>
        <v>0.34026291199999997</v>
      </c>
      <c r="DH149">
        <f>(-2*(DH$30*$C$5+$AB149/$AC149/2)*$AC149)*EXP(-2*(DH$30*$C$5+$AB149/$AC149/2)*$AC149) + 2*$AC149*$AB149*$C$5</f>
        <v>0.34026291199999997</v>
      </c>
      <c r="DI149">
        <f>(-2*(DI$30*$C$5+$AB149/$AC149/2)*$AC149)*EXP(-2*(DI$30*$C$5+$AB149/$AC149/2)*$AC149) + 2*$AC149*$AB149*$C$5</f>
        <v>0.34026291199999997</v>
      </c>
      <c r="DJ149">
        <f>(-2*(DJ$30*$C$5+$AB149/$AC149/2)*$AC149)*EXP(-2*(DJ$30*$C$5+$AB149/$AC149/2)*$AC149) + 2*$AC149*$AB149*$C$5</f>
        <v>0.34026291199999997</v>
      </c>
      <c r="DK149">
        <f>(-2*(DK$30*$C$5+$AB149/$AC149/2)*$AC149)*EXP(-2*(DK$30*$C$5+$AB149/$AC149/2)*$AC149) + 2*$AC149*$AB149*$C$5</f>
        <v>0.34026291199999997</v>
      </c>
      <c r="DL149">
        <f>(-2*(DL$30*$C$5+$AB149/$AC149/2)*$AC149)*EXP(-2*(DL$30*$C$5+$AB149/$AC149/2)*$AC149) + 2*$AC149*$AB149*$C$5</f>
        <v>0.34026291199999997</v>
      </c>
      <c r="DM149">
        <f>(-2*(DM$30*$C$5+$AB149/$AC149/2)*$AC149)*EXP(-2*(DM$30*$C$5+$AB149/$AC149/2)*$AC149) + 2*$AC149*$AB149*$C$5</f>
        <v>0.34026291199999997</v>
      </c>
      <c r="DN149">
        <f>(-2*(DN$30*$C$5+$AB149/$AC149/2)*$AC149)*EXP(-2*(DN$30*$C$5+$AB149/$AC149/2)*$AC149) + 2*$AC149*$AB149*$C$5</f>
        <v>0.34026291199999997</v>
      </c>
      <c r="DO149">
        <f>(-2*(DO$30*$C$5+$AB149/$AC149/2)*$AC149)*EXP(-2*(DO$30*$C$5+$AB149/$AC149/2)*$AC149) + 2*$AC149*$AB149*$C$5</f>
        <v>0.34026291199999997</v>
      </c>
      <c r="DP149">
        <f>(-2*(DP$30*$C$5+$AB149/$AC149/2)*$AC149)*EXP(-2*(DP$30*$C$5+$AB149/$AC149/2)*$AC149) + 2*$AC149*$AB149*$C$5</f>
        <v>0.34026291199999997</v>
      </c>
      <c r="DQ149">
        <f>(-2*(DQ$30*$C$5+$AB149/$AC149/2)*$AC149)*EXP(-2*(DQ$30*$C$5+$AB149/$AC149/2)*$AC149) + 2*$AC149*$AB149*$C$5</f>
        <v>0.34026291199999997</v>
      </c>
      <c r="DR149">
        <f>(-2*(DR$30*$C$5+$AB149/$AC149/2)*$AC149)*EXP(-2*(DR$30*$C$5+$AB149/$AC149/2)*$AC149) + 2*$AC149*$AB149*$C$5</f>
        <v>0.34026291199999997</v>
      </c>
      <c r="DS149">
        <f>(-2*(DS$30*$C$5+$AB149/$AC149/2)*$AC149)*EXP(-2*(DS$30*$C$5+$AB149/$AC149/2)*$AC149) + 2*$AC149*$AB149*$C$5</f>
        <v>0.34026291199999997</v>
      </c>
      <c r="DT149">
        <f>(-2*(DT$30*$C$5+$AB149/$AC149/2)*$AC149)*EXP(-2*(DT$30*$C$5+$AB149/$AC149/2)*$AC149) + 2*$AC149*$AB149*$C$5</f>
        <v>0.34026291199999997</v>
      </c>
      <c r="DU149">
        <f>(-2*(DU$30*$C$5+$AB149/$AC149/2)*$AC149)*EXP(-2*(DU$30*$C$5+$AB149/$AC149/2)*$AC149) + 2*$AC149*$AB149*$C$5</f>
        <v>0.34026291199999997</v>
      </c>
      <c r="DV149">
        <f>(-2*(DV$30*$C$5+$AB149/$AC149/2)*$AC149)*EXP(-2*(DV$30*$C$5+$AB149/$AC149/2)*$AC149) + 2*$AC149*$AB149*$C$5</f>
        <v>0.34026291199999997</v>
      </c>
      <c r="DW149">
        <f>(-2*(DW$30*$C$5+$AB149/$AC149/2)*$AC149)*EXP(-2*(DW$30*$C$5+$AB149/$AC149/2)*$AC149) + 2*$AC149*$AB149*$C$5</f>
        <v>0.34026291199999997</v>
      </c>
      <c r="DX149">
        <f>(-2*(DX$30*$C$5+$AB149/$AC149/2)*$AC149)*EXP(-2*(DX$30*$C$5+$AB149/$AC149/2)*$AC149) + 2*$AC149*$AB149*$C$5</f>
        <v>0.34026291199999997</v>
      </c>
      <c r="DY149">
        <f>(-2*(DY$30*$C$5+$AB149/$AC149/2)*$AC149)*EXP(-2*(DY$30*$C$5+$AB149/$AC149/2)*$AC149) + 2*$AC149*$AB149*$C$5</f>
        <v>0.34026291199999997</v>
      </c>
      <c r="DZ149">
        <f>(-2*(DZ$30*$C$5+$AB149/$AC149/2)*$AC149)*EXP(-2*(DZ$30*$C$5+$AB149/$AC149/2)*$AC149) + 2*$AC149*$AB149*$C$5</f>
        <v>0.34026291199999997</v>
      </c>
      <c r="EA149">
        <f>(-2*(EA$30*$C$5+$AB149/$AC149/2)*$AC149)*EXP(-2*(EA$30*$C$5+$AB149/$AC149/2)*$AC149) + 2*$AC149*$AB149*$C$5</f>
        <v>0.34026291199999997</v>
      </c>
      <c r="EB149">
        <f>(-2*(EB$30*$C$5+$AB149/$AC149/2)*$AC149)*EXP(-2*(EB$30*$C$5+$AB149/$AC149/2)*$AC149) + 2*$AC149*$AB149*$C$5</f>
        <v>0.34026291199999997</v>
      </c>
      <c r="EC149">
        <f>(-2*(EC$30*$C$5+$AB149/$AC149/2)*$AC149)*EXP(-2*(EC$30*$C$5+$AB149/$AC149/2)*$AC149) + 2*$AC149*$AB149*$C$5</f>
        <v>0.34026291199999997</v>
      </c>
      <c r="ED149">
        <f>(-2*(ED$30*$C$5+$AB149/$AC149/2)*$AC149)*EXP(-2*(ED$30*$C$5+$AB149/$AC149/2)*$AC149) + 2*$AC149*$AB149*$C$5</f>
        <v>0.34026291199999997</v>
      </c>
      <c r="EE149">
        <f>(-2*(EE$30*$C$5+$AB149/$AC149/2)*$AC149)*EXP(-2*(EE$30*$C$5+$AB149/$AC149/2)*$AC149) + 2*$AC149*$AB149*$C$5</f>
        <v>0.34026291199999997</v>
      </c>
      <c r="EF149">
        <f>(-2*(EF$30*$C$5+$AB149/$AC149/2)*$AC149)*EXP(-2*(EF$30*$C$5+$AB149/$AC149/2)*$AC149) + 2*$AC149*$AB149*$C$5</f>
        <v>0.34026291199999997</v>
      </c>
      <c r="EG149">
        <f>(-2*(EG$30*$C$5+$AB149/$AC149/2)*$AC149)*EXP(-2*(EG$30*$C$5+$AB149/$AC149/2)*$AC149) + 2*$AC149*$AB149*$C$5</f>
        <v>0.34026291199999997</v>
      </c>
      <c r="EH149">
        <f>(-2*(EH$30*$C$5+$AB149/$AC149/2)*$AC149)*EXP(-2*(EH$30*$C$5+$AB149/$AC149/2)*$AC149) + 2*$AC149*$AB149*$C$5</f>
        <v>0.34026291199999997</v>
      </c>
      <c r="EI149">
        <f>(-2*(EI$30*$C$5+$AB149/$AC149/2)*$AC149)*EXP(-2*(EI$30*$C$5+$AB149/$AC149/2)*$AC149) + 2*$AC149*$AB149*$C$5</f>
        <v>0.34026291199999997</v>
      </c>
      <c r="EJ149">
        <f>(-2*(EJ$30*$C$5+$AB149/$AC149/2)*$AC149)*EXP(-2*(EJ$30*$C$5+$AB149/$AC149/2)*$AC149) + 2*$AC149*$AB149*$C$5</f>
        <v>0.34026291199999997</v>
      </c>
      <c r="EK149">
        <f>(-2*(EK$30*$C$5+$AB149/$AC149/2)*$AC149)*EXP(-2*(EK$30*$C$5+$AB149/$AC149/2)*$AC149) + 2*$AC149*$AB149*$C$5</f>
        <v>0.34026291199999997</v>
      </c>
      <c r="EL149">
        <f>(-2*(EL$30*$C$5+$AB149/$AC149/2)*$AC149)*EXP(-2*(EL$30*$C$5+$AB149/$AC149/2)*$AC149) + 2*$AC149*$AB149*$C$5</f>
        <v>0.34026291199999997</v>
      </c>
      <c r="EM149">
        <f>(-2*(EM$30*$C$5+$AB149/$AC149/2)*$AC149)*EXP(-2*(EM$30*$C$5+$AB149/$AC149/2)*$AC149) + 2*$AC149*$AB149*$C$5</f>
        <v>0.34026291199999997</v>
      </c>
      <c r="EN149">
        <f>(-2*(EN$30*$C$5+$AB149/$AC149/2)*$AC149)*EXP(-2*(EN$30*$C$5+$AB149/$AC149/2)*$AC149) + 2*$AC149*$AB149*$C$5</f>
        <v>0.34026291199999997</v>
      </c>
      <c r="EO149">
        <f>(-2*(EO$30*$C$5+$AB149/$AC149/2)*$AC149)*EXP(-2*(EO$30*$C$5+$AB149/$AC149/2)*$AC149) + 2*$AC149*$AB149*$C$5</f>
        <v>0.34026291199999997</v>
      </c>
      <c r="EP149">
        <f>(-2*(EP$30*$C$5+$AB149/$AC149/2)*$AC149)*EXP(-2*(EP$30*$C$5+$AB149/$AC149/2)*$AC149) + 2*$AC149*$AB149*$C$5</f>
        <v>0.34026291199999997</v>
      </c>
      <c r="EQ149">
        <f>(-2*(EQ$30*$C$5+$AB149/$AC149/2)*$AC149)*EXP(-2*(EQ$30*$C$5+$AB149/$AC149/2)*$AC149) + 2*$AC149*$AB149*$C$5</f>
        <v>0.34026291199999997</v>
      </c>
      <c r="ER149">
        <f>(-2*(ER$30*$C$5+$AB149/$AC149/2)*$AC149)*EXP(-2*(ER$30*$C$5+$AB149/$AC149/2)*$AC149) + 2*$AC149*$AB149*$C$5</f>
        <v>0.34026291199999997</v>
      </c>
      <c r="ES149">
        <f>(-2*(ES$30*$C$5+$AB149/$AC149/2)*$AC149)*EXP(-2*(ES$30*$C$5+$AB149/$AC149/2)*$AC149) + 2*$AC149*$AB149*$C$5</f>
        <v>0.34026291199999997</v>
      </c>
      <c r="ET149">
        <f>(-2*(ET$30*$C$5+$AB149/$AC149/2)*$AC149)*EXP(-2*(ET$30*$C$5+$AB149/$AC149/2)*$AC149) + 2*$AC149*$AB149*$C$5</f>
        <v>0.34026291199999997</v>
      </c>
      <c r="EU149">
        <f>(-2*(EU$30*$C$5+$AB149/$AC149/2)*$AC149)*EXP(-2*(EU$30*$C$5+$AB149/$AC149/2)*$AC149) + 2*$AC149*$AB149*$C$5</f>
        <v>0.34026291199999997</v>
      </c>
      <c r="EV149">
        <f>(-2*(EV$30*$C$5+$AB149/$AC149/2)*$AC149)*EXP(-2*(EV$30*$C$5+$AB149/$AC149/2)*$AC149) + 2*$AC149*$AB149*$C$5</f>
        <v>0.34026291199999997</v>
      </c>
      <c r="EW149">
        <f>(-2*(EW$30*$C$5+$AB149/$AC149/2)*$AC149)*EXP(-2*(EW$30*$C$5+$AB149/$AC149/2)*$AC149) + 2*$AC149*$AB149*$C$5</f>
        <v>0.34026291199999997</v>
      </c>
      <c r="EX149">
        <f>(-2*(EX$30*$C$5+$AB149/$AC149/2)*$AC149)*EXP(-2*(EX$30*$C$5+$AB149/$AC149/2)*$AC149) + 2*$AC149*$AB149*$C$5</f>
        <v>0.34026291199999997</v>
      </c>
      <c r="EY149">
        <f>(-2*(EY$30*$C$5+$AB149/$AC149/2)*$AC149)*EXP(-2*(EY$30*$C$5+$AB149/$AC149/2)*$AC149) + 2*$AC149*$AB149*$C$5</f>
        <v>0.34026291199999997</v>
      </c>
      <c r="EZ149">
        <f>(-2*(EZ$30*$C$5+$AB149/$AC149/2)*$AC149)*EXP(-2*(EZ$30*$C$5+$AB149/$AC149/2)*$AC149) + 2*$AC149*$AB149*$C$5</f>
        <v>0.34026291199999997</v>
      </c>
      <c r="FA149">
        <f>(-2*(FA$30*$C$5+$AB149/$AC149/2)*$AC149)*EXP(-2*(FA$30*$C$5+$AB149/$AC149/2)*$AC149) + 2*$AC149*$AB149*$C$5</f>
        <v>0.34026291199999997</v>
      </c>
      <c r="FB149">
        <f>(-2*(FB$30*$C$5+$AB149/$AC149/2)*$AC149)*EXP(-2*(FB$30*$C$5+$AB149/$AC149/2)*$AC149) + 2*$AC149*$AB149*$C$5</f>
        <v>0.34026291199999997</v>
      </c>
      <c r="FC149">
        <f>(-2*(FC$30*$C$5+$AB149/$AC149/2)*$AC149)*EXP(-2*(FC$30*$C$5+$AB149/$AC149/2)*$AC149) + 2*$AC149*$AB149*$C$5</f>
        <v>0.34026291199999997</v>
      </c>
      <c r="FD149">
        <f>(-2*(FD$30*$C$5+$AB149/$AC149/2)*$AC149)*EXP(-2*(FD$30*$C$5+$AB149/$AC149/2)*$AC149) + 2*$AC149*$AB149*$C$5</f>
        <v>0.34026291199999997</v>
      </c>
      <c r="FE149">
        <f>(-2*(FE$30*$C$5+$AB149/$AC149/2)*$AC149)*EXP(-2*(FE$30*$C$5+$AB149/$AC149/2)*$AC149) + 2*$AC149*$AB149*$C$5</f>
        <v>0.34026291199999997</v>
      </c>
      <c r="FF149">
        <f>(-2*(FF$30*$C$5+$AB149/$AC149/2)*$AC149)*EXP(-2*(FF$30*$C$5+$AB149/$AC149/2)*$AC149) + 2*$AC149*$AB149*$C$5</f>
        <v>0.34026291199999997</v>
      </c>
      <c r="FG149">
        <f>(-2*(FG$30*$C$5+$AB149/$AC149/2)*$AC149)*EXP(-2*(FG$30*$C$5+$AB149/$AC149/2)*$AC149) + 2*$AC149*$AB149*$C$5</f>
        <v>0.34026291199999997</v>
      </c>
      <c r="FH149">
        <f>(-2*(FH$30*$C$5+$AB149/$AC149/2)*$AC149)*EXP(-2*(FH$30*$C$5+$AB149/$AC149/2)*$AC149) + 2*$AC149*$AB149*$C$5</f>
        <v>0.34026291199999997</v>
      </c>
      <c r="FI149">
        <f>(-2*(FI$30*$C$5+$AB149/$AC149/2)*$AC149)*EXP(-2*(FI$30*$C$5+$AB149/$AC149/2)*$AC149) + 2*$AC149*$AB149*$C$5</f>
        <v>0.34026291199999997</v>
      </c>
      <c r="FJ149">
        <f>(-2*(FJ$30*$C$5+$AB149/$AC149/2)*$AC149)*EXP(-2*(FJ$30*$C$5+$AB149/$AC149/2)*$AC149) + 2*$AC149*$AB149*$C$5</f>
        <v>0.34026291199999997</v>
      </c>
      <c r="FK149">
        <f>(-2*(FK$30*$C$5+$AB149/$AC149/2)*$AC149)*EXP(-2*(FK$30*$C$5+$AB149/$AC149/2)*$AC149) + 2*$AC149*$AB149*$C$5</f>
        <v>0.34026291199999997</v>
      </c>
      <c r="FL149">
        <f>(-2*(FL$30*$C$5+$AB149/$AC149/2)*$AC149)*EXP(-2*(FL$30*$C$5+$AB149/$AC149/2)*$AC149) + 2*$AC149*$AB149*$C$5</f>
        <v>0.34026291199999997</v>
      </c>
      <c r="FM149">
        <f>(-2*(FM$30*$C$5+$AB149/$AC149/2)*$AC149)*EXP(-2*(FM$30*$C$5+$AB149/$AC149/2)*$AC149) + 2*$AC149*$AB149*$C$5</f>
        <v>0.34026291199999997</v>
      </c>
      <c r="FN149">
        <f>(-2*(FN$30*$C$5+$AB149/$AC149/2)*$AC149)*EXP(-2*(FN$30*$C$5+$AB149/$AC149/2)*$AC149) + 2*$AC149*$AB149*$C$5</f>
        <v>0.34026291199999997</v>
      </c>
      <c r="FO149">
        <f>(-2*(FO$30*$C$5+$AB149/$AC149/2)*$AC149)*EXP(-2*(FO$30*$C$5+$AB149/$AC149/2)*$AC149) + 2*$AC149*$AB149*$C$5</f>
        <v>0.34026291199999997</v>
      </c>
      <c r="FP149">
        <f>(-2*(FP$30*$C$5+$AB149/$AC149/2)*$AC149)*EXP(-2*(FP$30*$C$5+$AB149/$AC149/2)*$AC149) + 2*$AC149*$AB149*$C$5</f>
        <v>0.34026291199999997</v>
      </c>
      <c r="FQ149">
        <f>(-2*(FQ$30*$C$5+$AB149/$AC149/2)*$AC149)*EXP(-2*(FQ$30*$C$5+$AB149/$AC149/2)*$AC149) + 2*$AC149*$AB149*$C$5</f>
        <v>0.34026291199999997</v>
      </c>
      <c r="FR149">
        <f>(-2*(FR$30*$C$5+$AB149/$AC149/2)*$AC149)*EXP(-2*(FR$30*$C$5+$AB149/$AC149/2)*$AC149) + 2*$AC149*$AB149*$C$5</f>
        <v>0.34026291199999997</v>
      </c>
      <c r="FS149">
        <f>(-2*(FS$30*$C$5+$AB149/$AC149/2)*$AC149)*EXP(-2*(FS$30*$C$5+$AB149/$AC149/2)*$AC149) + 2*$AC149*$AB149*$C$5</f>
        <v>0.34026291199999997</v>
      </c>
      <c r="FT149">
        <f>(-2*(FT$30*$C$5+$AB149/$AC149/2)*$AC149)*EXP(-2*(FT$30*$C$5+$AB149/$AC149/2)*$AC149) + 2*$AC149*$AB149*$C$5</f>
        <v>0.34026291199999997</v>
      </c>
      <c r="FU149">
        <f>(-2*(FU$30*$C$5+$AB149/$AC149/2)*$AC149)*EXP(-2*(FU$30*$C$5+$AB149/$AC149/2)*$AC149) + 2*$AC149*$AB149*$C$5</f>
        <v>0.34026291199999997</v>
      </c>
      <c r="FV149">
        <f>(-2*(FV$30*$C$5+$AB149/$AC149/2)*$AC149)*EXP(-2*(FV$30*$C$5+$AB149/$AC149/2)*$AC149) + 2*$AC149*$AB149*$C$5</f>
        <v>0.34026291199999997</v>
      </c>
      <c r="FW149">
        <f>(-2*(FW$30*$C$5+$AB149/$AC149/2)*$AC149)*EXP(-2*(FW$30*$C$5+$AB149/$AC149/2)*$AC149) + 2*$AC149*$AB149*$C$5</f>
        <v>0.34026291199999997</v>
      </c>
      <c r="FX149">
        <f>(-2*(FX$30*$C$5+$AB149/$AC149/2)*$AC149)*EXP(-2*(FX$30*$C$5+$AB149/$AC149/2)*$AC149) + 2*$AC149*$AB149*$C$5</f>
        <v>0.34026291199999997</v>
      </c>
      <c r="FY149">
        <f>(-2*(FY$30*$C$5+$AB149/$AC149/2)*$AC149)*EXP(-2*(FY$30*$C$5+$AB149/$AC149/2)*$AC149) + 2*$AC149*$AB149*$C$5</f>
        <v>0.34026291199999997</v>
      </c>
      <c r="FZ149">
        <f>(-2*(FZ$30*$C$5+$AB149/$AC149/2)*$AC149)*EXP(-2*(FZ$30*$C$5+$AB149/$AC149/2)*$AC149) + 2*$AC149*$AB149*$C$5</f>
        <v>0.34026291199999997</v>
      </c>
      <c r="GA149">
        <f>(-2*(GA$30*$C$5+$AB149/$AC149/2)*$AC149)*EXP(-2*(GA$30*$C$5+$AB149/$AC149/2)*$AC149) + 2*$AC149*$AB149*$C$5</f>
        <v>0.34026291199999997</v>
      </c>
      <c r="GB149">
        <f>(-2*(GB$30*$C$5+$AB149/$AC149/2)*$AC149)*EXP(-2*(GB$30*$C$5+$AB149/$AC149/2)*$AC149) + 2*$AC149*$AB149*$C$5</f>
        <v>0.34026291199999997</v>
      </c>
      <c r="GC149">
        <f>(-2*(GC$30*$C$5+$AB149/$AC149/2)*$AC149)*EXP(-2*(GC$30*$C$5+$AB149/$AC149/2)*$AC149) + 2*$AC149*$AB149*$C$5</f>
        <v>0.34026291199999997</v>
      </c>
      <c r="GD149">
        <f>(-2*(GD$30*$C$5+$AB149/$AC149/2)*$AC149)*EXP(-2*(GD$30*$C$5+$AB149/$AC149/2)*$AC149) + 2*$AC149*$AB149*$C$5</f>
        <v>0.34026291199999997</v>
      </c>
      <c r="GE149">
        <f>(-2*(GE$30*$C$5+$AB149/$AC149/2)*$AC149)*EXP(-2*(GE$30*$C$5+$AB149/$AC149/2)*$AC149) + 2*$AC149*$AB149*$C$5</f>
        <v>0.34026291199999997</v>
      </c>
      <c r="GF149">
        <f>(-2*(GF$30*$C$5+$AB149/$AC149/2)*$AC149)*EXP(-2*(GF$30*$C$5+$AB149/$AC149/2)*$AC149) + 2*$AC149*$AB149*$C$5</f>
        <v>0.34026291199999997</v>
      </c>
      <c r="GG149">
        <f>(-2*(GG$30*$C$5+$AB149/$AC149/2)*$AC149)*EXP(-2*(GG$30*$C$5+$AB149/$AC149/2)*$AC149) + 2*$AC149*$AB149*$C$5</f>
        <v>0.34026291199999997</v>
      </c>
      <c r="GH149">
        <f>(-2*(GH$30*$C$5+$AB149/$AC149/2)*$AC149)*EXP(-2*(GH$30*$C$5+$AB149/$AC149/2)*$AC149) + 2*$AC149*$AB149*$C$5</f>
        <v>0.34026291199999997</v>
      </c>
      <c r="GI149">
        <f>(-2*(GI$30*$C$5+$AB149/$AC149/2)*$AC149)*EXP(-2*(GI$30*$C$5+$AB149/$AC149/2)*$AC149) + 2*$AC149*$AB149*$C$5</f>
        <v>0.34026291199999997</v>
      </c>
      <c r="GJ149">
        <f>(-2*(GJ$30*$C$5+$AB149/$AC149/2)*$AC149)*EXP(-2*(GJ$30*$C$5+$AB149/$AC149/2)*$AC149) + 2*$AC149*$AB149*$C$5</f>
        <v>0.34026291199999997</v>
      </c>
      <c r="GK149">
        <f>(-2*(GK$30*$C$5+$AB149/$AC149/2)*$AC149)*EXP(-2*(GK$30*$C$5+$AB149/$AC149/2)*$AC149) + 2*$AC149*$AB149*$C$5</f>
        <v>0.34026291199999997</v>
      </c>
      <c r="GL149">
        <f>(-2*(GL$30*$C$5+$AB149/$AC149/2)*$AC149)*EXP(-2*(GL$30*$C$5+$AB149/$AC149/2)*$AC149) + 2*$AC149*$AB149*$C$5</f>
        <v>0.34026291199999997</v>
      </c>
      <c r="GM149">
        <f>(-2*(GM$30*$C$5+$AB149/$AC149/2)*$AC149)*EXP(-2*(GM$30*$C$5+$AB149/$AC149/2)*$AC149) + 2*$AC149*$AB149*$C$5</f>
        <v>0.34026291199999997</v>
      </c>
      <c r="GN149">
        <f>(-2*(GN$30*$C$5+$AB149/$AC149/2)*$AC149)*EXP(-2*(GN$30*$C$5+$AB149/$AC149/2)*$AC149) + 2*$AC149*$AB149*$C$5</f>
        <v>0.34026291199999997</v>
      </c>
      <c r="GO149">
        <f>(-2*(GO$30*$C$5+$AB149/$AC149/2)*$AC149)*EXP(-2*(GO$30*$C$5+$AB149/$AC149/2)*$AC149) + 2*$AC149*$AB149*$C$5</f>
        <v>0.34026291199999997</v>
      </c>
      <c r="GP149">
        <f>(-2*(GP$30*$C$5+$AB149/$AC149/2)*$AC149)*EXP(-2*(GP$30*$C$5+$AB149/$AC149/2)*$AC149) + 2*$AC149*$AB149*$C$5</f>
        <v>0.34026291199999997</v>
      </c>
      <c r="GQ149">
        <f>(-2*(GQ$30*$C$5+$AB149/$AC149/2)*$AC149)*EXP(-2*(GQ$30*$C$5+$AB149/$AC149/2)*$AC149) + 2*$AC149*$AB149*$C$5</f>
        <v>0.34026291199999997</v>
      </c>
      <c r="GR149">
        <f>(-2*(GR$30*$C$5+$AB149/$AC149/2)*$AC149)*EXP(-2*(GR$30*$C$5+$AB149/$AC149/2)*$AC149) + 2*$AC149*$AB149*$C$5</f>
        <v>0.34026291199999997</v>
      </c>
      <c r="GS149">
        <f>(-2*(GS$30*$C$5+$AB149/$AC149/2)*$AC149)*EXP(-2*(GS$30*$C$5+$AB149/$AC149/2)*$AC149) + 2*$AC149*$AB149*$C$5</f>
        <v>0.34026291199999997</v>
      </c>
      <c r="GT149">
        <f>(-2*(GT$30*$C$5+$AB149/$AC149/2)*$AC149)*EXP(-2*(GT$30*$C$5+$AB149/$AC149/2)*$AC149) + 2*$AC149*$AB149*$C$5</f>
        <v>0.34026291199999997</v>
      </c>
      <c r="GU149">
        <f>(-2*(GU$30*$C$5+$AB149/$AC149/2)*$AC149)*EXP(-2*(GU$30*$C$5+$AB149/$AC149/2)*$AC149) + 2*$AC149*$AB149*$C$5</f>
        <v>0.34026291199999997</v>
      </c>
      <c r="GV149">
        <f>(-2*(GV$30*$C$5+$AB149/$AC149/2)*$AC149)*EXP(-2*(GV$30*$C$5+$AB149/$AC149/2)*$AC149) + 2*$AC149*$AB149*$C$5</f>
        <v>0.34026291199999997</v>
      </c>
      <c r="GW149">
        <f>(-2*(GW$30*$C$5+$AB149/$AC149/2)*$AC149)*EXP(-2*(GW$30*$C$5+$AB149/$AC149/2)*$AC149) + 2*$AC149*$AB149*$C$5</f>
        <v>0.34026291199999997</v>
      </c>
      <c r="GX149">
        <f>(-2*(GX$30*$C$5+$AB149/$AC149/2)*$AC149)*EXP(-2*(GX$30*$C$5+$AB149/$AC149/2)*$AC149) + 2*$AC149*$AB149*$C$5</f>
        <v>0.34026291199999997</v>
      </c>
      <c r="GY149">
        <f>(-2*(GY$30*$C$5+$AB149/$AC149/2)*$AC149)*EXP(-2*(GY$30*$C$5+$AB149/$AC149/2)*$AC149) + 2*$AC149*$AB149*$C$5</f>
        <v>0.34026291199999997</v>
      </c>
      <c r="GZ149">
        <f>(-2*(GZ$30*$C$5+$AB149/$AC149/2)*$AC149)*EXP(-2*(GZ$30*$C$5+$AB149/$AC149/2)*$AC149) + 2*$AC149*$AB149*$C$5</f>
        <v>0.34026291199999997</v>
      </c>
      <c r="HA149">
        <f>(-2*(HA$30*$C$5+$AB149/$AC149/2)*$AC149)*EXP(-2*(HA$30*$C$5+$AB149/$AC149/2)*$AC149) + 2*$AC149*$AB149*$C$5</f>
        <v>0.34026291199999997</v>
      </c>
      <c r="HB149">
        <f>(-2*(HB$30*$C$5+$AB149/$AC149/2)*$AC149)*EXP(-2*(HB$30*$C$5+$AB149/$AC149/2)*$AC149) + 2*$AC149*$AB149*$C$5</f>
        <v>0.34026291199999997</v>
      </c>
      <c r="HC149">
        <f>(-2*(HC$30*$C$5+$AB149/$AC149/2)*$AC149)*EXP(-2*(HC$30*$C$5+$AB149/$AC149/2)*$AC149) + 2*$AC149*$AB149*$C$5</f>
        <v>0.34026291199999997</v>
      </c>
      <c r="HD149">
        <f>(-2*(HD$30*$C$5+$AB149/$AC149/2)*$AC149)*EXP(-2*(HD$30*$C$5+$AB149/$AC149/2)*$AC149) + 2*$AC149*$AB149*$C$5</f>
        <v>0.34026291199999997</v>
      </c>
      <c r="HE149">
        <f>(-2*(HE$30*$C$5+$AB149/$AC149/2)*$AC149)*EXP(-2*(HE$30*$C$5+$AB149/$AC149/2)*$AC149) + 2*$AC149*$AB149*$C$5</f>
        <v>0.34026291199999997</v>
      </c>
      <c r="HF149">
        <f>(-2*(HF$30*$C$5+$AB149/$AC149/2)*$AC149)*EXP(-2*(HF$30*$C$5+$AB149/$AC149/2)*$AC149) + 2*$AC149*$AB149*$C$5</f>
        <v>0.34026291199999997</v>
      </c>
      <c r="HG149">
        <f>(-2*(HG$30*$C$5+$AB149/$AC149/2)*$AC149)*EXP(-2*(HG$30*$C$5+$AB149/$AC149/2)*$AC149) + 2*$AC149*$AB149*$C$5</f>
        <v>0.34026291199999997</v>
      </c>
      <c r="HH149">
        <f>(-2*(HH$30*$C$5+$AB149/$AC149/2)*$AC149)*EXP(-2*(HH$30*$C$5+$AB149/$AC149/2)*$AC149) + 2*$AC149*$AB149*$C$5</f>
        <v>0.34026291199999997</v>
      </c>
      <c r="HI149">
        <f>(-2*(HI$30*$C$5+$AB149/$AC149/2)*$AC149)*EXP(-2*(HI$30*$C$5+$AB149/$AC149/2)*$AC149) + 2*$AC149*$AB149*$C$5</f>
        <v>0.34026291199999997</v>
      </c>
      <c r="HJ149">
        <f>(-2*(HJ$30*$C$5+$AB149/$AC149/2)*$AC149)*EXP(-2*(HJ$30*$C$5+$AB149/$AC149/2)*$AC149) + 2*$AC149*$AB149*$C$5</f>
        <v>0.34026291199999997</v>
      </c>
      <c r="HK149">
        <f>(-2*(HK$30*$C$5+$AB149/$AC149/2)*$AC149)*EXP(-2*(HK$30*$C$5+$AB149/$AC149/2)*$AC149) + 2*$AC149*$AB149*$C$5</f>
        <v>0.34026291199999997</v>
      </c>
      <c r="HL149">
        <f>(-2*(HL$30*$C$5+$AB149/$AC149/2)*$AC149)*EXP(-2*(HL$30*$C$5+$AB149/$AC149/2)*$AC149) + 2*$AC149*$AB149*$C$5</f>
        <v>0.34026291199999997</v>
      </c>
      <c r="HM149">
        <f>(-2*(HM$30*$C$5+$AB149/$AC149/2)*$AC149)*EXP(-2*(HM$30*$C$5+$AB149/$AC149/2)*$AC149) + 2*$AC149*$AB149*$C$5</f>
        <v>0.34026291199999997</v>
      </c>
      <c r="HN149">
        <f>(-2*(HN$30*$C$5+$AB149/$AC149/2)*$AC149)*EXP(-2*(HN$30*$C$5+$AB149/$AC149/2)*$AC149) + 2*$AC149*$AB149*$C$5</f>
        <v>0.34026291199999997</v>
      </c>
      <c r="HO149">
        <f>(-2*(HO$30*$C$5+$AB149/$AC149/2)*$AC149)*EXP(-2*(HO$30*$C$5+$AB149/$AC149/2)*$AC149) + 2*$AC149*$AB149*$C$5</f>
        <v>0.34026291199999997</v>
      </c>
      <c r="HP149">
        <f>(-2*(HP$30*$C$5+$AB149/$AC149/2)*$AC149)*EXP(-2*(HP$30*$C$5+$AB149/$AC149/2)*$AC149) + 2*$AC149*$AB149*$C$5</f>
        <v>0.34026291199999997</v>
      </c>
      <c r="HQ149">
        <f>(-2*(HQ$30*$C$5+$AB149/$AC149/2)*$AC149)*EXP(-2*(HQ$30*$C$5+$AB149/$AC149/2)*$AC149) + 2*$AC149*$AB149*$C$5</f>
        <v>0.34026291199999997</v>
      </c>
      <c r="HR149">
        <f>(-2*(HR$30*$C$5+$AB149/$AC149/2)*$AC149)*EXP(-2*(HR$30*$C$5+$AB149/$AC149/2)*$AC149) + 2*$AC149*$AB149*$C$5</f>
        <v>0.34026291199999997</v>
      </c>
      <c r="HS149">
        <f>(-2*(HS$30*$C$5+$AB149/$AC149/2)*$AC149)*EXP(-2*(HS$30*$C$5+$AB149/$AC149/2)*$AC149) + 2*$AC149*$AB149*$C$5</f>
        <v>0.34026291199999997</v>
      </c>
      <c r="HT149">
        <f>(-2*(HT$30*$C$5+$AB149/$AC149/2)*$AC149)*EXP(-2*(HT$30*$C$5+$AB149/$AC149/2)*$AC149) + 2*$AC149*$AB149*$C$5</f>
        <v>0.34026291199999997</v>
      </c>
      <c r="HU149">
        <f>(-2*(HU$30*$C$5+$AB149/$AC149/2)*$AC149)*EXP(-2*(HU$30*$C$5+$AB149/$AC149/2)*$AC149) + 2*$AC149*$AB149*$C$5</f>
        <v>0.34026291199999997</v>
      </c>
      <c r="HV149">
        <f>(-2*(HV$30*$C$5+$AB149/$AC149/2)*$AC149)*EXP(-2*(HV$30*$C$5+$AB149/$AC149/2)*$AC149) + 2*$AC149*$AB149*$C$5</f>
        <v>0.34026291199999997</v>
      </c>
      <c r="HW149">
        <f>(-2*(HW$30*$C$5+$AB149/$AC149/2)*$AC149)*EXP(-2*(HW$30*$C$5+$AB149/$AC149/2)*$AC149) + 2*$AC149*$AB149*$C$5</f>
        <v>0.34026291199999997</v>
      </c>
    </row>
    <row r="150" spans="1:231">
      <c r="A150" s="4"/>
      <c r="B150" s="4"/>
      <c r="C150" s="4"/>
      <c r="E150" s="116">
        <f t="shared" si="20"/>
        <v>1181</v>
      </c>
      <c r="F150" s="106">
        <f>EXP(-2*($E150-1)/$C$8*$C$5*($C$3*'UL FRMPL'!H$35-'UL FRMPL'!$H$35)/1000)</f>
        <v>0.65355496552875258</v>
      </c>
      <c r="G150" s="130"/>
      <c r="H150" s="130">
        <f t="shared" si="17"/>
        <v>0.93600049009983199</v>
      </c>
      <c r="I150" s="130">
        <v>0.96442011631885005</v>
      </c>
      <c r="J150" s="106">
        <v>0.99963879357052499</v>
      </c>
      <c r="K150" s="3"/>
      <c r="L150" s="130"/>
      <c r="N150">
        <f t="shared" si="18"/>
        <v>0.93600049009983199</v>
      </c>
      <c r="O150">
        <f t="shared" si="19"/>
        <v>0.24034278880112556</v>
      </c>
      <c r="P150">
        <f t="shared" si="24"/>
        <v>0.18257813267242309</v>
      </c>
      <c r="Q150">
        <f t="shared" si="23"/>
        <v>0.13869679509183103</v>
      </c>
      <c r="R150">
        <f t="shared" si="23"/>
        <v>0.10536202056168209</v>
      </c>
      <c r="S150">
        <f t="shared" si="23"/>
        <v>8.0039018706165865E-2</v>
      </c>
      <c r="T150">
        <f t="shared" si="23"/>
        <v>6.0802217737420505E-2</v>
      </c>
      <c r="U150">
        <f t="shared" si="23"/>
        <v>4.6188843161115593E-2</v>
      </c>
      <c r="V150">
        <f t="shared" si="23"/>
        <v>3.5087687784275276E-2</v>
      </c>
      <c r="W150">
        <f t="shared" si="23"/>
        <v>2.6654615049619367E-2</v>
      </c>
      <c r="X150">
        <f t="shared" si="23"/>
        <v>2.0248370534173395E-2</v>
      </c>
      <c r="AB150" s="116">
        <f t="shared" si="21"/>
        <v>119</v>
      </c>
      <c r="AC150">
        <f>($C$3*'UL FRMPL'!H$35-'UL FRMPL'!$H$35)/1000</f>
        <v>1.441792</v>
      </c>
      <c r="AE150">
        <f>(-2*(AE$30*$C$5+$AB150/$AC150/2)*$AC150)*EXP(-2*(AE$30*$C$5+$AB150/$AC150/2)*$AC150) + 2*$AC150*$AB150*$C$5</f>
        <v>0.34314649600000002</v>
      </c>
      <c r="AF150">
        <f>(-2*(AF$30*$C$5+$AB150/$AC150/2)*$AC150)*EXP(-2*(AF$30*$C$5+$AB150/$AC150/2)*$AC150) + 2*$AC150*$AB150*$C$5</f>
        <v>0.34314649600000002</v>
      </c>
      <c r="AG150">
        <f>(-2*(AG$30*$C$5+$AB150/$AC150/2)*$AC150)*EXP(-2*(AG$30*$C$5+$AB150/$AC150/2)*$AC150) + 2*$AC150*$AB150*$C$5</f>
        <v>0.34314649600000002</v>
      </c>
      <c r="AH150">
        <f>(-2*(AH$30*$C$5+$AB150/$AC150/2)*$AC150)*EXP(-2*(AH$30*$C$5+$AB150/$AC150/2)*$AC150) + 2*$AC150*$AB150*$C$5</f>
        <v>0.34314649600000002</v>
      </c>
      <c r="AI150">
        <f>(-2*(AI$30*$C$5+$AB150/$AC150/2)*$AC150)*EXP(-2*(AI$30*$C$5+$AB150/$AC150/2)*$AC150) + 2*$AC150*$AB150*$C$5</f>
        <v>0.34314649600000002</v>
      </c>
      <c r="AJ150">
        <f>(-2*(AJ$30*$C$5+$AB150/$AC150/2)*$AC150)*EXP(-2*(AJ$30*$C$5+$AB150/$AC150/2)*$AC150) + 2*$AC150*$AB150*$C$5</f>
        <v>0.34314649600000002</v>
      </c>
      <c r="AK150">
        <f>(-2*(AK$30*$C$5+$AB150/$AC150/2)*$AC150)*EXP(-2*(AK$30*$C$5+$AB150/$AC150/2)*$AC150) + 2*$AC150*$AB150*$C$5</f>
        <v>0.34314649600000002</v>
      </c>
      <c r="AL150">
        <f>(-2*(AL$30*$C$5+$AB150/$AC150/2)*$AC150)*EXP(-2*(AL$30*$C$5+$AB150/$AC150/2)*$AC150) + 2*$AC150*$AB150*$C$5</f>
        <v>0.34314649600000002</v>
      </c>
      <c r="AM150">
        <f>(-2*(AM$30*$C$5+$AB150/$AC150/2)*$AC150)*EXP(-2*(AM$30*$C$5+$AB150/$AC150/2)*$AC150) + 2*$AC150*$AB150*$C$5</f>
        <v>0.34314649600000002</v>
      </c>
      <c r="AN150">
        <f>(-2*(AN$30*$C$5+$AB150/$AC150/2)*$AC150)*EXP(-2*(AN$30*$C$5+$AB150/$AC150/2)*$AC150) + 2*$AC150*$AB150*$C$5</f>
        <v>0.34314649600000002</v>
      </c>
      <c r="AO150">
        <f>(-2*(AO$30*$C$5+$AB150/$AC150/2)*$AC150)*EXP(-2*(AO$30*$C$5+$AB150/$AC150/2)*$AC150) + 2*$AC150*$AB150*$C$5</f>
        <v>0.34314649600000002</v>
      </c>
      <c r="AP150">
        <f>(-2*(AP$30*$C$5+$AB150/$AC150/2)*$AC150)*EXP(-2*(AP$30*$C$5+$AB150/$AC150/2)*$AC150) + 2*$AC150*$AB150*$C$5</f>
        <v>0.34314649600000002</v>
      </c>
      <c r="AQ150">
        <f>(-2*(AQ$30*$C$5+$AB150/$AC150/2)*$AC150)*EXP(-2*(AQ$30*$C$5+$AB150/$AC150/2)*$AC150) + 2*$AC150*$AB150*$C$5</f>
        <v>0.34314649600000002</v>
      </c>
      <c r="AR150">
        <f>(-2*(AR$30*$C$5+$AB150/$AC150/2)*$AC150)*EXP(-2*(AR$30*$C$5+$AB150/$AC150/2)*$AC150) + 2*$AC150*$AB150*$C$5</f>
        <v>0.34314649600000002</v>
      </c>
      <c r="AS150">
        <f>(-2*(AS$30*$C$5+$AB150/$AC150/2)*$AC150)*EXP(-2*(AS$30*$C$5+$AB150/$AC150/2)*$AC150) + 2*$AC150*$AB150*$C$5</f>
        <v>0.34314649600000002</v>
      </c>
      <c r="AT150">
        <f>(-2*(AT$30*$C$5+$AB150/$AC150/2)*$AC150)*EXP(-2*(AT$30*$C$5+$AB150/$AC150/2)*$AC150) + 2*$AC150*$AB150*$C$5</f>
        <v>0.34314649600000002</v>
      </c>
      <c r="AU150">
        <f>(-2*(AU$30*$C$5+$AB150/$AC150/2)*$AC150)*EXP(-2*(AU$30*$C$5+$AB150/$AC150/2)*$AC150) + 2*$AC150*$AB150*$C$5</f>
        <v>0.34314649600000002</v>
      </c>
      <c r="AV150">
        <f>(-2*(AV$30*$C$5+$AB150/$AC150/2)*$AC150)*EXP(-2*(AV$30*$C$5+$AB150/$AC150/2)*$AC150) + 2*$AC150*$AB150*$C$5</f>
        <v>0.34314649600000002</v>
      </c>
      <c r="AW150">
        <f>(-2*(AW$30*$C$5+$AB150/$AC150/2)*$AC150)*EXP(-2*(AW$30*$C$5+$AB150/$AC150/2)*$AC150) + 2*$AC150*$AB150*$C$5</f>
        <v>0.34314649600000002</v>
      </c>
      <c r="AX150">
        <f>(-2*(AX$30*$C$5+$AB150/$AC150/2)*$AC150)*EXP(-2*(AX$30*$C$5+$AB150/$AC150/2)*$AC150) + 2*$AC150*$AB150*$C$5</f>
        <v>0.34314649600000002</v>
      </c>
      <c r="AY150">
        <f>(-2*(AY$30*$C$5+$AB150/$AC150/2)*$AC150)*EXP(-2*(AY$30*$C$5+$AB150/$AC150/2)*$AC150) + 2*$AC150*$AB150*$C$5</f>
        <v>0.34314649600000002</v>
      </c>
      <c r="AZ150">
        <f>(-2*(AZ$30*$C$5+$AB150/$AC150/2)*$AC150)*EXP(-2*(AZ$30*$C$5+$AB150/$AC150/2)*$AC150) + 2*$AC150*$AB150*$C$5</f>
        <v>0.34314649600000002</v>
      </c>
      <c r="BA150">
        <f>(-2*(BA$30*$C$5+$AB150/$AC150/2)*$AC150)*EXP(-2*(BA$30*$C$5+$AB150/$AC150/2)*$AC150) + 2*$AC150*$AB150*$C$5</f>
        <v>0.34314649600000002</v>
      </c>
      <c r="BB150">
        <f>(-2*(BB$30*$C$5+$AB150/$AC150/2)*$AC150)*EXP(-2*(BB$30*$C$5+$AB150/$AC150/2)*$AC150) + 2*$AC150*$AB150*$C$5</f>
        <v>0.34314649600000002</v>
      </c>
      <c r="BC150">
        <f>(-2*(BC$30*$C$5+$AB150/$AC150/2)*$AC150)*EXP(-2*(BC$30*$C$5+$AB150/$AC150/2)*$AC150) + 2*$AC150*$AB150*$C$5</f>
        <v>0.34314649600000002</v>
      </c>
      <c r="BD150">
        <f>(-2*(BD$30*$C$5+$AB150/$AC150/2)*$AC150)*EXP(-2*(BD$30*$C$5+$AB150/$AC150/2)*$AC150) + 2*$AC150*$AB150*$C$5</f>
        <v>0.34314649600000002</v>
      </c>
      <c r="BE150">
        <f>(-2*(BE$30*$C$5+$AB150/$AC150/2)*$AC150)*EXP(-2*(BE$30*$C$5+$AB150/$AC150/2)*$AC150) + 2*$AC150*$AB150*$C$5</f>
        <v>0.34314649600000002</v>
      </c>
      <c r="BF150">
        <f>(-2*(BF$30*$C$5+$AB150/$AC150/2)*$AC150)*EXP(-2*(BF$30*$C$5+$AB150/$AC150/2)*$AC150) + 2*$AC150*$AB150*$C$5</f>
        <v>0.34314649600000002</v>
      </c>
      <c r="BG150">
        <f>(-2*(BG$30*$C$5+$AB150/$AC150/2)*$AC150)*EXP(-2*(BG$30*$C$5+$AB150/$AC150/2)*$AC150) + 2*$AC150*$AB150*$C$5</f>
        <v>0.34314649600000002</v>
      </c>
      <c r="BH150">
        <f>(-2*(BH$30*$C$5+$AB150/$AC150/2)*$AC150)*EXP(-2*(BH$30*$C$5+$AB150/$AC150/2)*$AC150) + 2*$AC150*$AB150*$C$5</f>
        <v>0.34314649600000002</v>
      </c>
      <c r="BI150">
        <f>(-2*(BI$30*$C$5+$AB150/$AC150/2)*$AC150)*EXP(-2*(BI$30*$C$5+$AB150/$AC150/2)*$AC150) + 2*$AC150*$AB150*$C$5</f>
        <v>0.34314649600000002</v>
      </c>
      <c r="BJ150">
        <f>(-2*(BJ$30*$C$5+$AB150/$AC150/2)*$AC150)*EXP(-2*(BJ$30*$C$5+$AB150/$AC150/2)*$AC150) + 2*$AC150*$AB150*$C$5</f>
        <v>0.34314649600000002</v>
      </c>
      <c r="BK150">
        <f>(-2*(BK$30*$C$5+$AB150/$AC150/2)*$AC150)*EXP(-2*(BK$30*$C$5+$AB150/$AC150/2)*$AC150) + 2*$AC150*$AB150*$C$5</f>
        <v>0.34314649600000002</v>
      </c>
      <c r="BL150">
        <f>(-2*(BL$30*$C$5+$AB150/$AC150/2)*$AC150)*EXP(-2*(BL$30*$C$5+$AB150/$AC150/2)*$AC150) + 2*$AC150*$AB150*$C$5</f>
        <v>0.34314649600000002</v>
      </c>
      <c r="BM150">
        <f>(-2*(BM$30*$C$5+$AB150/$AC150/2)*$AC150)*EXP(-2*(BM$30*$C$5+$AB150/$AC150/2)*$AC150) + 2*$AC150*$AB150*$C$5</f>
        <v>0.34314649600000002</v>
      </c>
      <c r="BN150">
        <f>(-2*(BN$30*$C$5+$AB150/$AC150/2)*$AC150)*EXP(-2*(BN$30*$C$5+$AB150/$AC150/2)*$AC150) + 2*$AC150*$AB150*$C$5</f>
        <v>0.34314649600000002</v>
      </c>
      <c r="BO150">
        <f>(-2*(BO$30*$C$5+$AB150/$AC150/2)*$AC150)*EXP(-2*(BO$30*$C$5+$AB150/$AC150/2)*$AC150) + 2*$AC150*$AB150*$C$5</f>
        <v>0.34314649600000002</v>
      </c>
      <c r="BP150">
        <f>(-2*(BP$30*$C$5+$AB150/$AC150/2)*$AC150)*EXP(-2*(BP$30*$C$5+$AB150/$AC150/2)*$AC150) + 2*$AC150*$AB150*$C$5</f>
        <v>0.34314649600000002</v>
      </c>
      <c r="BQ150">
        <f>(-2*(BQ$30*$C$5+$AB150/$AC150/2)*$AC150)*EXP(-2*(BQ$30*$C$5+$AB150/$AC150/2)*$AC150) + 2*$AC150*$AB150*$C$5</f>
        <v>0.34314649600000002</v>
      </c>
      <c r="BR150">
        <f>(-2*(BR$30*$C$5+$AB150/$AC150/2)*$AC150)*EXP(-2*(BR$30*$C$5+$AB150/$AC150/2)*$AC150) + 2*$AC150*$AB150*$C$5</f>
        <v>0.34314649600000002</v>
      </c>
      <c r="BS150">
        <f>(-2*(BS$30*$C$5+$AB150/$AC150/2)*$AC150)*EXP(-2*(BS$30*$C$5+$AB150/$AC150/2)*$AC150) + 2*$AC150*$AB150*$C$5</f>
        <v>0.34314649600000002</v>
      </c>
      <c r="BT150">
        <f>(-2*(BT$30*$C$5+$AB150/$AC150/2)*$AC150)*EXP(-2*(BT$30*$C$5+$AB150/$AC150/2)*$AC150) + 2*$AC150*$AB150*$C$5</f>
        <v>0.34314649600000002</v>
      </c>
      <c r="BU150">
        <f>(-2*(BU$30*$C$5+$AB150/$AC150/2)*$AC150)*EXP(-2*(BU$30*$C$5+$AB150/$AC150/2)*$AC150) + 2*$AC150*$AB150*$C$5</f>
        <v>0.34314649600000002</v>
      </c>
      <c r="BV150">
        <f>(-2*(BV$30*$C$5+$AB150/$AC150/2)*$AC150)*EXP(-2*(BV$30*$C$5+$AB150/$AC150/2)*$AC150) + 2*$AC150*$AB150*$C$5</f>
        <v>0.34314649600000002</v>
      </c>
      <c r="BW150">
        <f>(-2*(BW$30*$C$5+$AB150/$AC150/2)*$AC150)*EXP(-2*(BW$30*$C$5+$AB150/$AC150/2)*$AC150) + 2*$AC150*$AB150*$C$5</f>
        <v>0.34314649600000002</v>
      </c>
      <c r="BX150">
        <f>(-2*(BX$30*$C$5+$AB150/$AC150/2)*$AC150)*EXP(-2*(BX$30*$C$5+$AB150/$AC150/2)*$AC150) + 2*$AC150*$AB150*$C$5</f>
        <v>0.34314649600000002</v>
      </c>
      <c r="BY150">
        <f>(-2*(BY$30*$C$5+$AB150/$AC150/2)*$AC150)*EXP(-2*(BY$30*$C$5+$AB150/$AC150/2)*$AC150) + 2*$AC150*$AB150*$C$5</f>
        <v>0.34314649600000002</v>
      </c>
      <c r="BZ150">
        <f>(-2*(BZ$30*$C$5+$AB150/$AC150/2)*$AC150)*EXP(-2*(BZ$30*$C$5+$AB150/$AC150/2)*$AC150) + 2*$AC150*$AB150*$C$5</f>
        <v>0.34314649600000002</v>
      </c>
      <c r="CA150">
        <f>(-2*(CA$30*$C$5+$AB150/$AC150/2)*$AC150)*EXP(-2*(CA$30*$C$5+$AB150/$AC150/2)*$AC150) + 2*$AC150*$AB150*$C$5</f>
        <v>0.34314649600000002</v>
      </c>
      <c r="CB150">
        <f>(-2*(CB$30*$C$5+$AB150/$AC150/2)*$AC150)*EXP(-2*(CB$30*$C$5+$AB150/$AC150/2)*$AC150) + 2*$AC150*$AB150*$C$5</f>
        <v>0.34314649600000002</v>
      </c>
      <c r="CC150">
        <f>(-2*(CC$30*$C$5+$AB150/$AC150/2)*$AC150)*EXP(-2*(CC$30*$C$5+$AB150/$AC150/2)*$AC150) + 2*$AC150*$AB150*$C$5</f>
        <v>0.34314649600000002</v>
      </c>
      <c r="CD150">
        <f>(-2*(CD$30*$C$5+$AB150/$AC150/2)*$AC150)*EXP(-2*(CD$30*$C$5+$AB150/$AC150/2)*$AC150) + 2*$AC150*$AB150*$C$5</f>
        <v>0.34314649600000002</v>
      </c>
      <c r="CE150">
        <f>(-2*(CE$30*$C$5+$AB150/$AC150/2)*$AC150)*EXP(-2*(CE$30*$C$5+$AB150/$AC150/2)*$AC150) + 2*$AC150*$AB150*$C$5</f>
        <v>0.34314649600000002</v>
      </c>
      <c r="CF150">
        <f>(-2*(CF$30*$C$5+$AB150/$AC150/2)*$AC150)*EXP(-2*(CF$30*$C$5+$AB150/$AC150/2)*$AC150) + 2*$AC150*$AB150*$C$5</f>
        <v>0.34314649600000002</v>
      </c>
      <c r="CG150">
        <f>(-2*(CG$30*$C$5+$AB150/$AC150/2)*$AC150)*EXP(-2*(CG$30*$C$5+$AB150/$AC150/2)*$AC150) + 2*$AC150*$AB150*$C$5</f>
        <v>0.34314649600000002</v>
      </c>
      <c r="CH150">
        <f>(-2*(CH$30*$C$5+$AB150/$AC150/2)*$AC150)*EXP(-2*(CH$30*$C$5+$AB150/$AC150/2)*$AC150) + 2*$AC150*$AB150*$C$5</f>
        <v>0.34314649600000002</v>
      </c>
      <c r="CI150">
        <f>(-2*(CI$30*$C$5+$AB150/$AC150/2)*$AC150)*EXP(-2*(CI$30*$C$5+$AB150/$AC150/2)*$AC150) + 2*$AC150*$AB150*$C$5</f>
        <v>0.34314649600000002</v>
      </c>
      <c r="CJ150">
        <f>(-2*(CJ$30*$C$5+$AB150/$AC150/2)*$AC150)*EXP(-2*(CJ$30*$C$5+$AB150/$AC150/2)*$AC150) + 2*$AC150*$AB150*$C$5</f>
        <v>0.34314649600000002</v>
      </c>
      <c r="CK150">
        <f>(-2*(CK$30*$C$5+$AB150/$AC150/2)*$AC150)*EXP(-2*(CK$30*$C$5+$AB150/$AC150/2)*$AC150) + 2*$AC150*$AB150*$C$5</f>
        <v>0.34314649600000002</v>
      </c>
      <c r="CL150">
        <f>(-2*(CL$30*$C$5+$AB150/$AC150/2)*$AC150)*EXP(-2*(CL$30*$C$5+$AB150/$AC150/2)*$AC150) + 2*$AC150*$AB150*$C$5</f>
        <v>0.34314649600000002</v>
      </c>
      <c r="CM150">
        <f>(-2*(CM$30*$C$5+$AB150/$AC150/2)*$AC150)*EXP(-2*(CM$30*$C$5+$AB150/$AC150/2)*$AC150) + 2*$AC150*$AB150*$C$5</f>
        <v>0.34314649600000002</v>
      </c>
      <c r="CN150">
        <f>(-2*(CN$30*$C$5+$AB150/$AC150/2)*$AC150)*EXP(-2*(CN$30*$C$5+$AB150/$AC150/2)*$AC150) + 2*$AC150*$AB150*$C$5</f>
        <v>0.34314649600000002</v>
      </c>
      <c r="CO150">
        <f>(-2*(CO$30*$C$5+$AB150/$AC150/2)*$AC150)*EXP(-2*(CO$30*$C$5+$AB150/$AC150/2)*$AC150) + 2*$AC150*$AB150*$C$5</f>
        <v>0.34314649600000002</v>
      </c>
      <c r="CP150">
        <f>(-2*(CP$30*$C$5+$AB150/$AC150/2)*$AC150)*EXP(-2*(CP$30*$C$5+$AB150/$AC150/2)*$AC150) + 2*$AC150*$AB150*$C$5</f>
        <v>0.34314649600000002</v>
      </c>
      <c r="CQ150">
        <f>(-2*(CQ$30*$C$5+$AB150/$AC150/2)*$AC150)*EXP(-2*(CQ$30*$C$5+$AB150/$AC150/2)*$AC150) + 2*$AC150*$AB150*$C$5</f>
        <v>0.34314649600000002</v>
      </c>
      <c r="CR150">
        <f>(-2*(CR$30*$C$5+$AB150/$AC150/2)*$AC150)*EXP(-2*(CR$30*$C$5+$AB150/$AC150/2)*$AC150) + 2*$AC150*$AB150*$C$5</f>
        <v>0.34314649600000002</v>
      </c>
      <c r="CS150">
        <f>(-2*(CS$30*$C$5+$AB150/$AC150/2)*$AC150)*EXP(-2*(CS$30*$C$5+$AB150/$AC150/2)*$AC150) + 2*$AC150*$AB150*$C$5</f>
        <v>0.34314649600000002</v>
      </c>
      <c r="CT150">
        <f>(-2*(CT$30*$C$5+$AB150/$AC150/2)*$AC150)*EXP(-2*(CT$30*$C$5+$AB150/$AC150/2)*$AC150) + 2*$AC150*$AB150*$C$5</f>
        <v>0.34314649600000002</v>
      </c>
      <c r="CU150">
        <f>(-2*(CU$30*$C$5+$AB150/$AC150/2)*$AC150)*EXP(-2*(CU$30*$C$5+$AB150/$AC150/2)*$AC150) + 2*$AC150*$AB150*$C$5</f>
        <v>0.34314649600000002</v>
      </c>
      <c r="CV150">
        <f>(-2*(CV$30*$C$5+$AB150/$AC150/2)*$AC150)*EXP(-2*(CV$30*$C$5+$AB150/$AC150/2)*$AC150) + 2*$AC150*$AB150*$C$5</f>
        <v>0.34314649600000002</v>
      </c>
      <c r="CW150">
        <f>(-2*(CW$30*$C$5+$AB150/$AC150/2)*$AC150)*EXP(-2*(CW$30*$C$5+$AB150/$AC150/2)*$AC150) + 2*$AC150*$AB150*$C$5</f>
        <v>0.34314649600000002</v>
      </c>
      <c r="CX150">
        <f>(-2*(CX$30*$C$5+$AB150/$AC150/2)*$AC150)*EXP(-2*(CX$30*$C$5+$AB150/$AC150/2)*$AC150) + 2*$AC150*$AB150*$C$5</f>
        <v>0.34314649600000002</v>
      </c>
      <c r="CY150">
        <f>(-2*(CY$30*$C$5+$AB150/$AC150/2)*$AC150)*EXP(-2*(CY$30*$C$5+$AB150/$AC150/2)*$AC150) + 2*$AC150*$AB150*$C$5</f>
        <v>0.34314649600000002</v>
      </c>
      <c r="CZ150">
        <f>(-2*(CZ$30*$C$5+$AB150/$AC150/2)*$AC150)*EXP(-2*(CZ$30*$C$5+$AB150/$AC150/2)*$AC150) + 2*$AC150*$AB150*$C$5</f>
        <v>0.34314649600000002</v>
      </c>
      <c r="DA150">
        <f>(-2*(DA$30*$C$5+$AB150/$AC150/2)*$AC150)*EXP(-2*(DA$30*$C$5+$AB150/$AC150/2)*$AC150) + 2*$AC150*$AB150*$C$5</f>
        <v>0.34314649600000002</v>
      </c>
      <c r="DB150">
        <f>(-2*(DB$30*$C$5+$AB150/$AC150/2)*$AC150)*EXP(-2*(DB$30*$C$5+$AB150/$AC150/2)*$AC150) + 2*$AC150*$AB150*$C$5</f>
        <v>0.34314649600000002</v>
      </c>
      <c r="DC150">
        <f>(-2*(DC$30*$C$5+$AB150/$AC150/2)*$AC150)*EXP(-2*(DC$30*$C$5+$AB150/$AC150/2)*$AC150) + 2*$AC150*$AB150*$C$5</f>
        <v>0.34314649600000002</v>
      </c>
      <c r="DD150">
        <f>(-2*(DD$30*$C$5+$AB150/$AC150/2)*$AC150)*EXP(-2*(DD$30*$C$5+$AB150/$AC150/2)*$AC150) + 2*$AC150*$AB150*$C$5</f>
        <v>0.34314649600000002</v>
      </c>
      <c r="DE150">
        <f>(-2*(DE$30*$C$5+$AB150/$AC150/2)*$AC150)*EXP(-2*(DE$30*$C$5+$AB150/$AC150/2)*$AC150) + 2*$AC150*$AB150*$C$5</f>
        <v>0.34314649600000002</v>
      </c>
      <c r="DF150">
        <f>(-2*(DF$30*$C$5+$AB150/$AC150/2)*$AC150)*EXP(-2*(DF$30*$C$5+$AB150/$AC150/2)*$AC150) + 2*$AC150*$AB150*$C$5</f>
        <v>0.34314649600000002</v>
      </c>
      <c r="DG150">
        <f>(-2*(DG$30*$C$5+$AB150/$AC150/2)*$AC150)*EXP(-2*(DG$30*$C$5+$AB150/$AC150/2)*$AC150) + 2*$AC150*$AB150*$C$5</f>
        <v>0.34314649600000002</v>
      </c>
      <c r="DH150">
        <f>(-2*(DH$30*$C$5+$AB150/$AC150/2)*$AC150)*EXP(-2*(DH$30*$C$5+$AB150/$AC150/2)*$AC150) + 2*$AC150*$AB150*$C$5</f>
        <v>0.34314649600000002</v>
      </c>
      <c r="DI150">
        <f>(-2*(DI$30*$C$5+$AB150/$AC150/2)*$AC150)*EXP(-2*(DI$30*$C$5+$AB150/$AC150/2)*$AC150) + 2*$AC150*$AB150*$C$5</f>
        <v>0.34314649600000002</v>
      </c>
      <c r="DJ150">
        <f>(-2*(DJ$30*$C$5+$AB150/$AC150/2)*$AC150)*EXP(-2*(DJ$30*$C$5+$AB150/$AC150/2)*$AC150) + 2*$AC150*$AB150*$C$5</f>
        <v>0.34314649600000002</v>
      </c>
      <c r="DK150">
        <f>(-2*(DK$30*$C$5+$AB150/$AC150/2)*$AC150)*EXP(-2*(DK$30*$C$5+$AB150/$AC150/2)*$AC150) + 2*$AC150*$AB150*$C$5</f>
        <v>0.34314649600000002</v>
      </c>
      <c r="DL150">
        <f>(-2*(DL$30*$C$5+$AB150/$AC150/2)*$AC150)*EXP(-2*(DL$30*$C$5+$AB150/$AC150/2)*$AC150) + 2*$AC150*$AB150*$C$5</f>
        <v>0.34314649600000002</v>
      </c>
      <c r="DM150">
        <f>(-2*(DM$30*$C$5+$AB150/$AC150/2)*$AC150)*EXP(-2*(DM$30*$C$5+$AB150/$AC150/2)*$AC150) + 2*$AC150*$AB150*$C$5</f>
        <v>0.34314649600000002</v>
      </c>
      <c r="DN150">
        <f>(-2*(DN$30*$C$5+$AB150/$AC150/2)*$AC150)*EXP(-2*(DN$30*$C$5+$AB150/$AC150/2)*$AC150) + 2*$AC150*$AB150*$C$5</f>
        <v>0.34314649600000002</v>
      </c>
      <c r="DO150">
        <f>(-2*(DO$30*$C$5+$AB150/$AC150/2)*$AC150)*EXP(-2*(DO$30*$C$5+$AB150/$AC150/2)*$AC150) + 2*$AC150*$AB150*$C$5</f>
        <v>0.34314649600000002</v>
      </c>
      <c r="DP150">
        <f>(-2*(DP$30*$C$5+$AB150/$AC150/2)*$AC150)*EXP(-2*(DP$30*$C$5+$AB150/$AC150/2)*$AC150) + 2*$AC150*$AB150*$C$5</f>
        <v>0.34314649600000002</v>
      </c>
      <c r="DQ150">
        <f>(-2*(DQ$30*$C$5+$AB150/$AC150/2)*$AC150)*EXP(-2*(DQ$30*$C$5+$AB150/$AC150/2)*$AC150) + 2*$AC150*$AB150*$C$5</f>
        <v>0.34314649600000002</v>
      </c>
      <c r="DR150">
        <f>(-2*(DR$30*$C$5+$AB150/$AC150/2)*$AC150)*EXP(-2*(DR$30*$C$5+$AB150/$AC150/2)*$AC150) + 2*$AC150*$AB150*$C$5</f>
        <v>0.34314649600000002</v>
      </c>
      <c r="DS150">
        <f>(-2*(DS$30*$C$5+$AB150/$AC150/2)*$AC150)*EXP(-2*(DS$30*$C$5+$AB150/$AC150/2)*$AC150) + 2*$AC150*$AB150*$C$5</f>
        <v>0.34314649600000002</v>
      </c>
      <c r="DT150">
        <f>(-2*(DT$30*$C$5+$AB150/$AC150/2)*$AC150)*EXP(-2*(DT$30*$C$5+$AB150/$AC150/2)*$AC150) + 2*$AC150*$AB150*$C$5</f>
        <v>0.34314649600000002</v>
      </c>
      <c r="DU150">
        <f>(-2*(DU$30*$C$5+$AB150/$AC150/2)*$AC150)*EXP(-2*(DU$30*$C$5+$AB150/$AC150/2)*$AC150) + 2*$AC150*$AB150*$C$5</f>
        <v>0.34314649600000002</v>
      </c>
      <c r="DV150">
        <f>(-2*(DV$30*$C$5+$AB150/$AC150/2)*$AC150)*EXP(-2*(DV$30*$C$5+$AB150/$AC150/2)*$AC150) + 2*$AC150*$AB150*$C$5</f>
        <v>0.34314649600000002</v>
      </c>
      <c r="DW150">
        <f>(-2*(DW$30*$C$5+$AB150/$AC150/2)*$AC150)*EXP(-2*(DW$30*$C$5+$AB150/$AC150/2)*$AC150) + 2*$AC150*$AB150*$C$5</f>
        <v>0.34314649600000002</v>
      </c>
      <c r="DX150">
        <f>(-2*(DX$30*$C$5+$AB150/$AC150/2)*$AC150)*EXP(-2*(DX$30*$C$5+$AB150/$AC150/2)*$AC150) + 2*$AC150*$AB150*$C$5</f>
        <v>0.34314649600000002</v>
      </c>
      <c r="DY150">
        <f>(-2*(DY$30*$C$5+$AB150/$AC150/2)*$AC150)*EXP(-2*(DY$30*$C$5+$AB150/$AC150/2)*$AC150) + 2*$AC150*$AB150*$C$5</f>
        <v>0.34314649600000002</v>
      </c>
      <c r="DZ150">
        <f>(-2*(DZ$30*$C$5+$AB150/$AC150/2)*$AC150)*EXP(-2*(DZ$30*$C$5+$AB150/$AC150/2)*$AC150) + 2*$AC150*$AB150*$C$5</f>
        <v>0.34314649600000002</v>
      </c>
      <c r="EA150">
        <f>(-2*(EA$30*$C$5+$AB150/$AC150/2)*$AC150)*EXP(-2*(EA$30*$C$5+$AB150/$AC150/2)*$AC150) + 2*$AC150*$AB150*$C$5</f>
        <v>0.34314649600000002</v>
      </c>
      <c r="EB150">
        <f>(-2*(EB$30*$C$5+$AB150/$AC150/2)*$AC150)*EXP(-2*(EB$30*$C$5+$AB150/$AC150/2)*$AC150) + 2*$AC150*$AB150*$C$5</f>
        <v>0.34314649600000002</v>
      </c>
      <c r="EC150">
        <f>(-2*(EC$30*$C$5+$AB150/$AC150/2)*$AC150)*EXP(-2*(EC$30*$C$5+$AB150/$AC150/2)*$AC150) + 2*$AC150*$AB150*$C$5</f>
        <v>0.34314649600000002</v>
      </c>
      <c r="ED150">
        <f>(-2*(ED$30*$C$5+$AB150/$AC150/2)*$AC150)*EXP(-2*(ED$30*$C$5+$AB150/$AC150/2)*$AC150) + 2*$AC150*$AB150*$C$5</f>
        <v>0.34314649600000002</v>
      </c>
      <c r="EE150">
        <f>(-2*(EE$30*$C$5+$AB150/$AC150/2)*$AC150)*EXP(-2*(EE$30*$C$5+$AB150/$AC150/2)*$AC150) + 2*$AC150*$AB150*$C$5</f>
        <v>0.34314649600000002</v>
      </c>
      <c r="EF150">
        <f>(-2*(EF$30*$C$5+$AB150/$AC150/2)*$AC150)*EXP(-2*(EF$30*$C$5+$AB150/$AC150/2)*$AC150) + 2*$AC150*$AB150*$C$5</f>
        <v>0.34314649600000002</v>
      </c>
      <c r="EG150">
        <f>(-2*(EG$30*$C$5+$AB150/$AC150/2)*$AC150)*EXP(-2*(EG$30*$C$5+$AB150/$AC150/2)*$AC150) + 2*$AC150*$AB150*$C$5</f>
        <v>0.34314649600000002</v>
      </c>
      <c r="EH150">
        <f>(-2*(EH$30*$C$5+$AB150/$AC150/2)*$AC150)*EXP(-2*(EH$30*$C$5+$AB150/$AC150/2)*$AC150) + 2*$AC150*$AB150*$C$5</f>
        <v>0.34314649600000002</v>
      </c>
      <c r="EI150">
        <f>(-2*(EI$30*$C$5+$AB150/$AC150/2)*$AC150)*EXP(-2*(EI$30*$C$5+$AB150/$AC150/2)*$AC150) + 2*$AC150*$AB150*$C$5</f>
        <v>0.34314649600000002</v>
      </c>
      <c r="EJ150">
        <f>(-2*(EJ$30*$C$5+$AB150/$AC150/2)*$AC150)*EXP(-2*(EJ$30*$C$5+$AB150/$AC150/2)*$AC150) + 2*$AC150*$AB150*$C$5</f>
        <v>0.34314649600000002</v>
      </c>
      <c r="EK150">
        <f>(-2*(EK$30*$C$5+$AB150/$AC150/2)*$AC150)*EXP(-2*(EK$30*$C$5+$AB150/$AC150/2)*$AC150) + 2*$AC150*$AB150*$C$5</f>
        <v>0.34314649600000002</v>
      </c>
      <c r="EL150">
        <f>(-2*(EL$30*$C$5+$AB150/$AC150/2)*$AC150)*EXP(-2*(EL$30*$C$5+$AB150/$AC150/2)*$AC150) + 2*$AC150*$AB150*$C$5</f>
        <v>0.34314649600000002</v>
      </c>
      <c r="EM150">
        <f>(-2*(EM$30*$C$5+$AB150/$AC150/2)*$AC150)*EXP(-2*(EM$30*$C$5+$AB150/$AC150/2)*$AC150) + 2*$AC150*$AB150*$C$5</f>
        <v>0.34314649600000002</v>
      </c>
      <c r="EN150">
        <f>(-2*(EN$30*$C$5+$AB150/$AC150/2)*$AC150)*EXP(-2*(EN$30*$C$5+$AB150/$AC150/2)*$AC150) + 2*$AC150*$AB150*$C$5</f>
        <v>0.34314649600000002</v>
      </c>
      <c r="EO150">
        <f>(-2*(EO$30*$C$5+$AB150/$AC150/2)*$AC150)*EXP(-2*(EO$30*$C$5+$AB150/$AC150/2)*$AC150) + 2*$AC150*$AB150*$C$5</f>
        <v>0.34314649600000002</v>
      </c>
      <c r="EP150">
        <f>(-2*(EP$30*$C$5+$AB150/$AC150/2)*$AC150)*EXP(-2*(EP$30*$C$5+$AB150/$AC150/2)*$AC150) + 2*$AC150*$AB150*$C$5</f>
        <v>0.34314649600000002</v>
      </c>
      <c r="EQ150">
        <f>(-2*(EQ$30*$C$5+$AB150/$AC150/2)*$AC150)*EXP(-2*(EQ$30*$C$5+$AB150/$AC150/2)*$AC150) + 2*$AC150*$AB150*$C$5</f>
        <v>0.34314649600000002</v>
      </c>
      <c r="ER150">
        <f>(-2*(ER$30*$C$5+$AB150/$AC150/2)*$AC150)*EXP(-2*(ER$30*$C$5+$AB150/$AC150/2)*$AC150) + 2*$AC150*$AB150*$C$5</f>
        <v>0.34314649600000002</v>
      </c>
      <c r="ES150">
        <f>(-2*(ES$30*$C$5+$AB150/$AC150/2)*$AC150)*EXP(-2*(ES$30*$C$5+$AB150/$AC150/2)*$AC150) + 2*$AC150*$AB150*$C$5</f>
        <v>0.34314649600000002</v>
      </c>
      <c r="ET150">
        <f>(-2*(ET$30*$C$5+$AB150/$AC150/2)*$AC150)*EXP(-2*(ET$30*$C$5+$AB150/$AC150/2)*$AC150) + 2*$AC150*$AB150*$C$5</f>
        <v>0.34314649600000002</v>
      </c>
      <c r="EU150">
        <f>(-2*(EU$30*$C$5+$AB150/$AC150/2)*$AC150)*EXP(-2*(EU$30*$C$5+$AB150/$AC150/2)*$AC150) + 2*$AC150*$AB150*$C$5</f>
        <v>0.34314649600000002</v>
      </c>
      <c r="EV150">
        <f>(-2*(EV$30*$C$5+$AB150/$AC150/2)*$AC150)*EXP(-2*(EV$30*$C$5+$AB150/$AC150/2)*$AC150) + 2*$AC150*$AB150*$C$5</f>
        <v>0.34314649600000002</v>
      </c>
      <c r="EW150">
        <f>(-2*(EW$30*$C$5+$AB150/$AC150/2)*$AC150)*EXP(-2*(EW$30*$C$5+$AB150/$AC150/2)*$AC150) + 2*$AC150*$AB150*$C$5</f>
        <v>0.34314649600000002</v>
      </c>
      <c r="EX150">
        <f>(-2*(EX$30*$C$5+$AB150/$AC150/2)*$AC150)*EXP(-2*(EX$30*$C$5+$AB150/$AC150/2)*$AC150) + 2*$AC150*$AB150*$C$5</f>
        <v>0.34314649600000002</v>
      </c>
      <c r="EY150">
        <f>(-2*(EY$30*$C$5+$AB150/$AC150/2)*$AC150)*EXP(-2*(EY$30*$C$5+$AB150/$AC150/2)*$AC150) + 2*$AC150*$AB150*$C$5</f>
        <v>0.34314649600000002</v>
      </c>
      <c r="EZ150">
        <f>(-2*(EZ$30*$C$5+$AB150/$AC150/2)*$AC150)*EXP(-2*(EZ$30*$C$5+$AB150/$AC150/2)*$AC150) + 2*$AC150*$AB150*$C$5</f>
        <v>0.34314649600000002</v>
      </c>
      <c r="FA150">
        <f>(-2*(FA$30*$C$5+$AB150/$AC150/2)*$AC150)*EXP(-2*(FA$30*$C$5+$AB150/$AC150/2)*$AC150) + 2*$AC150*$AB150*$C$5</f>
        <v>0.34314649600000002</v>
      </c>
      <c r="FB150">
        <f>(-2*(FB$30*$C$5+$AB150/$AC150/2)*$AC150)*EXP(-2*(FB$30*$C$5+$AB150/$AC150/2)*$AC150) + 2*$AC150*$AB150*$C$5</f>
        <v>0.34314649600000002</v>
      </c>
      <c r="FC150">
        <f>(-2*(FC$30*$C$5+$AB150/$AC150/2)*$AC150)*EXP(-2*(FC$30*$C$5+$AB150/$AC150/2)*$AC150) + 2*$AC150*$AB150*$C$5</f>
        <v>0.34314649600000002</v>
      </c>
      <c r="FD150">
        <f>(-2*(FD$30*$C$5+$AB150/$AC150/2)*$AC150)*EXP(-2*(FD$30*$C$5+$AB150/$AC150/2)*$AC150) + 2*$AC150*$AB150*$C$5</f>
        <v>0.34314649600000002</v>
      </c>
      <c r="FE150">
        <f>(-2*(FE$30*$C$5+$AB150/$AC150/2)*$AC150)*EXP(-2*(FE$30*$C$5+$AB150/$AC150/2)*$AC150) + 2*$AC150*$AB150*$C$5</f>
        <v>0.34314649600000002</v>
      </c>
      <c r="FF150">
        <f>(-2*(FF$30*$C$5+$AB150/$AC150/2)*$AC150)*EXP(-2*(FF$30*$C$5+$AB150/$AC150/2)*$AC150) + 2*$AC150*$AB150*$C$5</f>
        <v>0.34314649600000002</v>
      </c>
      <c r="FG150">
        <f>(-2*(FG$30*$C$5+$AB150/$AC150/2)*$AC150)*EXP(-2*(FG$30*$C$5+$AB150/$AC150/2)*$AC150) + 2*$AC150*$AB150*$C$5</f>
        <v>0.34314649600000002</v>
      </c>
      <c r="FH150">
        <f>(-2*(FH$30*$C$5+$AB150/$AC150/2)*$AC150)*EXP(-2*(FH$30*$C$5+$AB150/$AC150/2)*$AC150) + 2*$AC150*$AB150*$C$5</f>
        <v>0.34314649600000002</v>
      </c>
      <c r="FI150">
        <f>(-2*(FI$30*$C$5+$AB150/$AC150/2)*$AC150)*EXP(-2*(FI$30*$C$5+$AB150/$AC150/2)*$AC150) + 2*$AC150*$AB150*$C$5</f>
        <v>0.34314649600000002</v>
      </c>
      <c r="FJ150">
        <f>(-2*(FJ$30*$C$5+$AB150/$AC150/2)*$AC150)*EXP(-2*(FJ$30*$C$5+$AB150/$AC150/2)*$AC150) + 2*$AC150*$AB150*$C$5</f>
        <v>0.34314649600000002</v>
      </c>
      <c r="FK150">
        <f>(-2*(FK$30*$C$5+$AB150/$AC150/2)*$AC150)*EXP(-2*(FK$30*$C$5+$AB150/$AC150/2)*$AC150) + 2*$AC150*$AB150*$C$5</f>
        <v>0.34314649600000002</v>
      </c>
      <c r="FL150">
        <f>(-2*(FL$30*$C$5+$AB150/$AC150/2)*$AC150)*EXP(-2*(FL$30*$C$5+$AB150/$AC150/2)*$AC150) + 2*$AC150*$AB150*$C$5</f>
        <v>0.34314649600000002</v>
      </c>
      <c r="FM150">
        <f>(-2*(FM$30*$C$5+$AB150/$AC150/2)*$AC150)*EXP(-2*(FM$30*$C$5+$AB150/$AC150/2)*$AC150) + 2*$AC150*$AB150*$C$5</f>
        <v>0.34314649600000002</v>
      </c>
      <c r="FN150">
        <f>(-2*(FN$30*$C$5+$AB150/$AC150/2)*$AC150)*EXP(-2*(FN$30*$C$5+$AB150/$AC150/2)*$AC150) + 2*$AC150*$AB150*$C$5</f>
        <v>0.34314649600000002</v>
      </c>
      <c r="FO150">
        <f>(-2*(FO$30*$C$5+$AB150/$AC150/2)*$AC150)*EXP(-2*(FO$30*$C$5+$AB150/$AC150/2)*$AC150) + 2*$AC150*$AB150*$C$5</f>
        <v>0.34314649600000002</v>
      </c>
      <c r="FP150">
        <f>(-2*(FP$30*$C$5+$AB150/$AC150/2)*$AC150)*EXP(-2*(FP$30*$C$5+$AB150/$AC150/2)*$AC150) + 2*$AC150*$AB150*$C$5</f>
        <v>0.34314649600000002</v>
      </c>
      <c r="FQ150">
        <f>(-2*(FQ$30*$C$5+$AB150/$AC150/2)*$AC150)*EXP(-2*(FQ$30*$C$5+$AB150/$AC150/2)*$AC150) + 2*$AC150*$AB150*$C$5</f>
        <v>0.34314649600000002</v>
      </c>
      <c r="FR150">
        <f>(-2*(FR$30*$C$5+$AB150/$AC150/2)*$AC150)*EXP(-2*(FR$30*$C$5+$AB150/$AC150/2)*$AC150) + 2*$AC150*$AB150*$C$5</f>
        <v>0.34314649600000002</v>
      </c>
      <c r="FS150">
        <f>(-2*(FS$30*$C$5+$AB150/$AC150/2)*$AC150)*EXP(-2*(FS$30*$C$5+$AB150/$AC150/2)*$AC150) + 2*$AC150*$AB150*$C$5</f>
        <v>0.34314649600000002</v>
      </c>
      <c r="FT150">
        <f>(-2*(FT$30*$C$5+$AB150/$AC150/2)*$AC150)*EXP(-2*(FT$30*$C$5+$AB150/$AC150/2)*$AC150) + 2*$AC150*$AB150*$C$5</f>
        <v>0.34314649600000002</v>
      </c>
      <c r="FU150">
        <f>(-2*(FU$30*$C$5+$AB150/$AC150/2)*$AC150)*EXP(-2*(FU$30*$C$5+$AB150/$AC150/2)*$AC150) + 2*$AC150*$AB150*$C$5</f>
        <v>0.34314649600000002</v>
      </c>
      <c r="FV150">
        <f>(-2*(FV$30*$C$5+$AB150/$AC150/2)*$AC150)*EXP(-2*(FV$30*$C$5+$AB150/$AC150/2)*$AC150) + 2*$AC150*$AB150*$C$5</f>
        <v>0.34314649600000002</v>
      </c>
      <c r="FW150">
        <f>(-2*(FW$30*$C$5+$AB150/$AC150/2)*$AC150)*EXP(-2*(FW$30*$C$5+$AB150/$AC150/2)*$AC150) + 2*$AC150*$AB150*$C$5</f>
        <v>0.34314649600000002</v>
      </c>
      <c r="FX150">
        <f>(-2*(FX$30*$C$5+$AB150/$AC150/2)*$AC150)*EXP(-2*(FX$30*$C$5+$AB150/$AC150/2)*$AC150) + 2*$AC150*$AB150*$C$5</f>
        <v>0.34314649600000002</v>
      </c>
      <c r="FY150">
        <f>(-2*(FY$30*$C$5+$AB150/$AC150/2)*$AC150)*EXP(-2*(FY$30*$C$5+$AB150/$AC150/2)*$AC150) + 2*$AC150*$AB150*$C$5</f>
        <v>0.34314649600000002</v>
      </c>
      <c r="FZ150">
        <f>(-2*(FZ$30*$C$5+$AB150/$AC150/2)*$AC150)*EXP(-2*(FZ$30*$C$5+$AB150/$AC150/2)*$AC150) + 2*$AC150*$AB150*$C$5</f>
        <v>0.34314649600000002</v>
      </c>
      <c r="GA150">
        <f>(-2*(GA$30*$C$5+$AB150/$AC150/2)*$AC150)*EXP(-2*(GA$30*$C$5+$AB150/$AC150/2)*$AC150) + 2*$AC150*$AB150*$C$5</f>
        <v>0.34314649600000002</v>
      </c>
      <c r="GB150">
        <f>(-2*(GB$30*$C$5+$AB150/$AC150/2)*$AC150)*EXP(-2*(GB$30*$C$5+$AB150/$AC150/2)*$AC150) + 2*$AC150*$AB150*$C$5</f>
        <v>0.34314649600000002</v>
      </c>
      <c r="GC150">
        <f>(-2*(GC$30*$C$5+$AB150/$AC150/2)*$AC150)*EXP(-2*(GC$30*$C$5+$AB150/$AC150/2)*$AC150) + 2*$AC150*$AB150*$C$5</f>
        <v>0.34314649600000002</v>
      </c>
      <c r="GD150">
        <f>(-2*(GD$30*$C$5+$AB150/$AC150/2)*$AC150)*EXP(-2*(GD$30*$C$5+$AB150/$AC150/2)*$AC150) + 2*$AC150*$AB150*$C$5</f>
        <v>0.34314649600000002</v>
      </c>
      <c r="GE150">
        <f>(-2*(GE$30*$C$5+$AB150/$AC150/2)*$AC150)*EXP(-2*(GE$30*$C$5+$AB150/$AC150/2)*$AC150) + 2*$AC150*$AB150*$C$5</f>
        <v>0.34314649600000002</v>
      </c>
      <c r="GF150">
        <f>(-2*(GF$30*$C$5+$AB150/$AC150/2)*$AC150)*EXP(-2*(GF$30*$C$5+$AB150/$AC150/2)*$AC150) + 2*$AC150*$AB150*$C$5</f>
        <v>0.34314649600000002</v>
      </c>
      <c r="GG150">
        <f>(-2*(GG$30*$C$5+$AB150/$AC150/2)*$AC150)*EXP(-2*(GG$30*$C$5+$AB150/$AC150/2)*$AC150) + 2*$AC150*$AB150*$C$5</f>
        <v>0.34314649600000002</v>
      </c>
      <c r="GH150">
        <f>(-2*(GH$30*$C$5+$AB150/$AC150/2)*$AC150)*EXP(-2*(GH$30*$C$5+$AB150/$AC150/2)*$AC150) + 2*$AC150*$AB150*$C$5</f>
        <v>0.34314649600000002</v>
      </c>
      <c r="GI150">
        <f>(-2*(GI$30*$C$5+$AB150/$AC150/2)*$AC150)*EXP(-2*(GI$30*$C$5+$AB150/$AC150/2)*$AC150) + 2*$AC150*$AB150*$C$5</f>
        <v>0.34314649600000002</v>
      </c>
      <c r="GJ150">
        <f>(-2*(GJ$30*$C$5+$AB150/$AC150/2)*$AC150)*EXP(-2*(GJ$30*$C$5+$AB150/$AC150/2)*$AC150) + 2*$AC150*$AB150*$C$5</f>
        <v>0.34314649600000002</v>
      </c>
      <c r="GK150">
        <f>(-2*(GK$30*$C$5+$AB150/$AC150/2)*$AC150)*EXP(-2*(GK$30*$C$5+$AB150/$AC150/2)*$AC150) + 2*$AC150*$AB150*$C$5</f>
        <v>0.34314649600000002</v>
      </c>
      <c r="GL150">
        <f>(-2*(GL$30*$C$5+$AB150/$AC150/2)*$AC150)*EXP(-2*(GL$30*$C$5+$AB150/$AC150/2)*$AC150) + 2*$AC150*$AB150*$C$5</f>
        <v>0.34314649600000002</v>
      </c>
      <c r="GM150">
        <f>(-2*(GM$30*$C$5+$AB150/$AC150/2)*$AC150)*EXP(-2*(GM$30*$C$5+$AB150/$AC150/2)*$AC150) + 2*$AC150*$AB150*$C$5</f>
        <v>0.34314649600000002</v>
      </c>
      <c r="GN150">
        <f>(-2*(GN$30*$C$5+$AB150/$AC150/2)*$AC150)*EXP(-2*(GN$30*$C$5+$AB150/$AC150/2)*$AC150) + 2*$AC150*$AB150*$C$5</f>
        <v>0.34314649600000002</v>
      </c>
      <c r="GO150">
        <f>(-2*(GO$30*$C$5+$AB150/$AC150/2)*$AC150)*EXP(-2*(GO$30*$C$5+$AB150/$AC150/2)*$AC150) + 2*$AC150*$AB150*$C$5</f>
        <v>0.34314649600000002</v>
      </c>
      <c r="GP150">
        <f>(-2*(GP$30*$C$5+$AB150/$AC150/2)*$AC150)*EXP(-2*(GP$30*$C$5+$AB150/$AC150/2)*$AC150) + 2*$AC150*$AB150*$C$5</f>
        <v>0.34314649600000002</v>
      </c>
      <c r="GQ150">
        <f>(-2*(GQ$30*$C$5+$AB150/$AC150/2)*$AC150)*EXP(-2*(GQ$30*$C$5+$AB150/$AC150/2)*$AC150) + 2*$AC150*$AB150*$C$5</f>
        <v>0.34314649600000002</v>
      </c>
      <c r="GR150">
        <f>(-2*(GR$30*$C$5+$AB150/$AC150/2)*$AC150)*EXP(-2*(GR$30*$C$5+$AB150/$AC150/2)*$AC150) + 2*$AC150*$AB150*$C$5</f>
        <v>0.34314649600000002</v>
      </c>
      <c r="GS150">
        <f>(-2*(GS$30*$C$5+$AB150/$AC150/2)*$AC150)*EXP(-2*(GS$30*$C$5+$AB150/$AC150/2)*$AC150) + 2*$AC150*$AB150*$C$5</f>
        <v>0.34314649600000002</v>
      </c>
      <c r="GT150">
        <f>(-2*(GT$30*$C$5+$AB150/$AC150/2)*$AC150)*EXP(-2*(GT$30*$C$5+$AB150/$AC150/2)*$AC150) + 2*$AC150*$AB150*$C$5</f>
        <v>0.34314649600000002</v>
      </c>
      <c r="GU150">
        <f>(-2*(GU$30*$C$5+$AB150/$AC150/2)*$AC150)*EXP(-2*(GU$30*$C$5+$AB150/$AC150/2)*$AC150) + 2*$AC150*$AB150*$C$5</f>
        <v>0.34314649600000002</v>
      </c>
      <c r="GV150">
        <f>(-2*(GV$30*$C$5+$AB150/$AC150/2)*$AC150)*EXP(-2*(GV$30*$C$5+$AB150/$AC150/2)*$AC150) + 2*$AC150*$AB150*$C$5</f>
        <v>0.34314649600000002</v>
      </c>
      <c r="GW150">
        <f>(-2*(GW$30*$C$5+$AB150/$AC150/2)*$AC150)*EXP(-2*(GW$30*$C$5+$AB150/$AC150/2)*$AC150) + 2*$AC150*$AB150*$C$5</f>
        <v>0.34314649600000002</v>
      </c>
      <c r="GX150">
        <f>(-2*(GX$30*$C$5+$AB150/$AC150/2)*$AC150)*EXP(-2*(GX$30*$C$5+$AB150/$AC150/2)*$AC150) + 2*$AC150*$AB150*$C$5</f>
        <v>0.34314649600000002</v>
      </c>
      <c r="GY150">
        <f>(-2*(GY$30*$C$5+$AB150/$AC150/2)*$AC150)*EXP(-2*(GY$30*$C$5+$AB150/$AC150/2)*$AC150) + 2*$AC150*$AB150*$C$5</f>
        <v>0.34314649600000002</v>
      </c>
      <c r="GZ150">
        <f>(-2*(GZ$30*$C$5+$AB150/$AC150/2)*$AC150)*EXP(-2*(GZ$30*$C$5+$AB150/$AC150/2)*$AC150) + 2*$AC150*$AB150*$C$5</f>
        <v>0.34314649600000002</v>
      </c>
      <c r="HA150">
        <f>(-2*(HA$30*$C$5+$AB150/$AC150/2)*$AC150)*EXP(-2*(HA$30*$C$5+$AB150/$AC150/2)*$AC150) + 2*$AC150*$AB150*$C$5</f>
        <v>0.34314649600000002</v>
      </c>
      <c r="HB150">
        <f>(-2*(HB$30*$C$5+$AB150/$AC150/2)*$AC150)*EXP(-2*(HB$30*$C$5+$AB150/$AC150/2)*$AC150) + 2*$AC150*$AB150*$C$5</f>
        <v>0.34314649600000002</v>
      </c>
      <c r="HC150">
        <f>(-2*(HC$30*$C$5+$AB150/$AC150/2)*$AC150)*EXP(-2*(HC$30*$C$5+$AB150/$AC150/2)*$AC150) + 2*$AC150*$AB150*$C$5</f>
        <v>0.34314649600000002</v>
      </c>
      <c r="HD150">
        <f>(-2*(HD$30*$C$5+$AB150/$AC150/2)*$AC150)*EXP(-2*(HD$30*$C$5+$AB150/$AC150/2)*$AC150) + 2*$AC150*$AB150*$C$5</f>
        <v>0.34314649600000002</v>
      </c>
      <c r="HE150">
        <f>(-2*(HE$30*$C$5+$AB150/$AC150/2)*$AC150)*EXP(-2*(HE$30*$C$5+$AB150/$AC150/2)*$AC150) + 2*$AC150*$AB150*$C$5</f>
        <v>0.34314649600000002</v>
      </c>
      <c r="HF150">
        <f>(-2*(HF$30*$C$5+$AB150/$AC150/2)*$AC150)*EXP(-2*(HF$30*$C$5+$AB150/$AC150/2)*$AC150) + 2*$AC150*$AB150*$C$5</f>
        <v>0.34314649600000002</v>
      </c>
      <c r="HG150">
        <f>(-2*(HG$30*$C$5+$AB150/$AC150/2)*$AC150)*EXP(-2*(HG$30*$C$5+$AB150/$AC150/2)*$AC150) + 2*$AC150*$AB150*$C$5</f>
        <v>0.34314649600000002</v>
      </c>
      <c r="HH150">
        <f>(-2*(HH$30*$C$5+$AB150/$AC150/2)*$AC150)*EXP(-2*(HH$30*$C$5+$AB150/$AC150/2)*$AC150) + 2*$AC150*$AB150*$C$5</f>
        <v>0.34314649600000002</v>
      </c>
      <c r="HI150">
        <f>(-2*(HI$30*$C$5+$AB150/$AC150/2)*$AC150)*EXP(-2*(HI$30*$C$5+$AB150/$AC150/2)*$AC150) + 2*$AC150*$AB150*$C$5</f>
        <v>0.34314649600000002</v>
      </c>
      <c r="HJ150">
        <f>(-2*(HJ$30*$C$5+$AB150/$AC150/2)*$AC150)*EXP(-2*(HJ$30*$C$5+$AB150/$AC150/2)*$AC150) + 2*$AC150*$AB150*$C$5</f>
        <v>0.34314649600000002</v>
      </c>
      <c r="HK150">
        <f>(-2*(HK$30*$C$5+$AB150/$AC150/2)*$AC150)*EXP(-2*(HK$30*$C$5+$AB150/$AC150/2)*$AC150) + 2*$AC150*$AB150*$C$5</f>
        <v>0.34314649600000002</v>
      </c>
      <c r="HL150">
        <f>(-2*(HL$30*$C$5+$AB150/$AC150/2)*$AC150)*EXP(-2*(HL$30*$C$5+$AB150/$AC150/2)*$AC150) + 2*$AC150*$AB150*$C$5</f>
        <v>0.34314649600000002</v>
      </c>
      <c r="HM150">
        <f>(-2*(HM$30*$C$5+$AB150/$AC150/2)*$AC150)*EXP(-2*(HM$30*$C$5+$AB150/$AC150/2)*$AC150) + 2*$AC150*$AB150*$C$5</f>
        <v>0.34314649600000002</v>
      </c>
      <c r="HN150">
        <f>(-2*(HN$30*$C$5+$AB150/$AC150/2)*$AC150)*EXP(-2*(HN$30*$C$5+$AB150/$AC150/2)*$AC150) + 2*$AC150*$AB150*$C$5</f>
        <v>0.34314649600000002</v>
      </c>
      <c r="HO150">
        <f>(-2*(HO$30*$C$5+$AB150/$AC150/2)*$AC150)*EXP(-2*(HO$30*$C$5+$AB150/$AC150/2)*$AC150) + 2*$AC150*$AB150*$C$5</f>
        <v>0.34314649600000002</v>
      </c>
      <c r="HP150">
        <f>(-2*(HP$30*$C$5+$AB150/$AC150/2)*$AC150)*EXP(-2*(HP$30*$C$5+$AB150/$AC150/2)*$AC150) + 2*$AC150*$AB150*$C$5</f>
        <v>0.34314649600000002</v>
      </c>
      <c r="HQ150">
        <f>(-2*(HQ$30*$C$5+$AB150/$AC150/2)*$AC150)*EXP(-2*(HQ$30*$C$5+$AB150/$AC150/2)*$AC150) + 2*$AC150*$AB150*$C$5</f>
        <v>0.34314649600000002</v>
      </c>
      <c r="HR150">
        <f>(-2*(HR$30*$C$5+$AB150/$AC150/2)*$AC150)*EXP(-2*(HR$30*$C$5+$AB150/$AC150/2)*$AC150) + 2*$AC150*$AB150*$C$5</f>
        <v>0.34314649600000002</v>
      </c>
      <c r="HS150">
        <f>(-2*(HS$30*$C$5+$AB150/$AC150/2)*$AC150)*EXP(-2*(HS$30*$C$5+$AB150/$AC150/2)*$AC150) + 2*$AC150*$AB150*$C$5</f>
        <v>0.34314649600000002</v>
      </c>
      <c r="HT150">
        <f>(-2*(HT$30*$C$5+$AB150/$AC150/2)*$AC150)*EXP(-2*(HT$30*$C$5+$AB150/$AC150/2)*$AC150) + 2*$AC150*$AB150*$C$5</f>
        <v>0.34314649600000002</v>
      </c>
      <c r="HU150">
        <f>(-2*(HU$30*$C$5+$AB150/$AC150/2)*$AC150)*EXP(-2*(HU$30*$C$5+$AB150/$AC150/2)*$AC150) + 2*$AC150*$AB150*$C$5</f>
        <v>0.34314649600000002</v>
      </c>
      <c r="HV150">
        <f>(-2*(HV$30*$C$5+$AB150/$AC150/2)*$AC150)*EXP(-2*(HV$30*$C$5+$AB150/$AC150/2)*$AC150) + 2*$AC150*$AB150*$C$5</f>
        <v>0.34314649600000002</v>
      </c>
      <c r="HW150">
        <f>(-2*(HW$30*$C$5+$AB150/$AC150/2)*$AC150)*EXP(-2*(HW$30*$C$5+$AB150/$AC150/2)*$AC150) + 2*$AC150*$AB150*$C$5</f>
        <v>0.34314649600000002</v>
      </c>
    </row>
    <row r="151" spans="1:231">
      <c r="A151" s="4"/>
      <c r="B151" s="4"/>
      <c r="C151" s="4"/>
      <c r="E151" s="116">
        <f t="shared" si="20"/>
        <v>1191</v>
      </c>
      <c r="F151" s="106">
        <f>EXP(-2*($E151-1)/$C$8*$C$5*($C$3*'UL FRMPL'!H$35-'UL FRMPL'!$H$35)/1000)</f>
        <v>0.65120348021342644</v>
      </c>
      <c r="G151" s="130"/>
      <c r="H151" s="130">
        <f t="shared" si="17"/>
        <v>0.93526821211105748</v>
      </c>
      <c r="I151" s="130">
        <v>0.97227403764625997</v>
      </c>
      <c r="J151" s="106">
        <v>0.99964476021314297</v>
      </c>
      <c r="K151" s="3"/>
      <c r="L151" s="130"/>
      <c r="N151">
        <f t="shared" si="18"/>
        <v>0.93526821211105748</v>
      </c>
      <c r="O151">
        <f t="shared" si="19"/>
        <v>0.23947803745147725</v>
      </c>
      <c r="P151">
        <f t="shared" si="24"/>
        <v>0.18212830702986613</v>
      </c>
      <c r="Q151">
        <f t="shared" si="23"/>
        <v>0.1385125774979937</v>
      </c>
      <c r="R151">
        <f t="shared" si="23"/>
        <v>0.10534185727642853</v>
      </c>
      <c r="S151">
        <f t="shared" si="23"/>
        <v>8.011479603437581E-2</v>
      </c>
      <c r="T151">
        <f t="shared" si="23"/>
        <v>6.0929061909238101E-2</v>
      </c>
      <c r="U151">
        <f t="shared" si="23"/>
        <v>4.6337889739454213E-2</v>
      </c>
      <c r="V151">
        <f t="shared" si="23"/>
        <v>3.524098284500677E-2</v>
      </c>
      <c r="W151">
        <f t="shared" si="23"/>
        <v>2.6801541435423376E-2</v>
      </c>
      <c r="X151">
        <f t="shared" si="23"/>
        <v>2.0383160891793737E-2</v>
      </c>
      <c r="AB151" s="116">
        <f t="shared" si="21"/>
        <v>120</v>
      </c>
      <c r="AC151">
        <f>($C$3*'UL FRMPL'!H$35-'UL FRMPL'!$H$35)/1000</f>
        <v>1.441792</v>
      </c>
      <c r="AE151">
        <f>(-2*(AE$30*$C$5+$AB151/$AC151/2)*$AC151)*EXP(-2*(AE$30*$C$5+$AB151/$AC151/2)*$AC151) + 2*$AC151*$AB151*$C$5</f>
        <v>0.34603008000000002</v>
      </c>
      <c r="AF151">
        <f>(-2*(AF$30*$C$5+$AB151/$AC151/2)*$AC151)*EXP(-2*(AF$30*$C$5+$AB151/$AC151/2)*$AC151) + 2*$AC151*$AB151*$C$5</f>
        <v>0.34603008000000002</v>
      </c>
      <c r="AG151">
        <f>(-2*(AG$30*$C$5+$AB151/$AC151/2)*$AC151)*EXP(-2*(AG$30*$C$5+$AB151/$AC151/2)*$AC151) + 2*$AC151*$AB151*$C$5</f>
        <v>0.34603008000000002</v>
      </c>
      <c r="AH151">
        <f>(-2*(AH$30*$C$5+$AB151/$AC151/2)*$AC151)*EXP(-2*(AH$30*$C$5+$AB151/$AC151/2)*$AC151) + 2*$AC151*$AB151*$C$5</f>
        <v>0.34603008000000002</v>
      </c>
      <c r="AI151">
        <f>(-2*(AI$30*$C$5+$AB151/$AC151/2)*$AC151)*EXP(-2*(AI$30*$C$5+$AB151/$AC151/2)*$AC151) + 2*$AC151*$AB151*$C$5</f>
        <v>0.34603008000000002</v>
      </c>
      <c r="AJ151">
        <f>(-2*(AJ$30*$C$5+$AB151/$AC151/2)*$AC151)*EXP(-2*(AJ$30*$C$5+$AB151/$AC151/2)*$AC151) + 2*$AC151*$AB151*$C$5</f>
        <v>0.34603008000000002</v>
      </c>
      <c r="AK151">
        <f>(-2*(AK$30*$C$5+$AB151/$AC151/2)*$AC151)*EXP(-2*(AK$30*$C$5+$AB151/$AC151/2)*$AC151) + 2*$AC151*$AB151*$C$5</f>
        <v>0.34603008000000002</v>
      </c>
      <c r="AL151">
        <f>(-2*(AL$30*$C$5+$AB151/$AC151/2)*$AC151)*EXP(-2*(AL$30*$C$5+$AB151/$AC151/2)*$AC151) + 2*$AC151*$AB151*$C$5</f>
        <v>0.34603008000000002</v>
      </c>
      <c r="AM151">
        <f>(-2*(AM$30*$C$5+$AB151/$AC151/2)*$AC151)*EXP(-2*(AM$30*$C$5+$AB151/$AC151/2)*$AC151) + 2*$AC151*$AB151*$C$5</f>
        <v>0.34603008000000002</v>
      </c>
      <c r="AN151">
        <f>(-2*(AN$30*$C$5+$AB151/$AC151/2)*$AC151)*EXP(-2*(AN$30*$C$5+$AB151/$AC151/2)*$AC151) + 2*$AC151*$AB151*$C$5</f>
        <v>0.34603008000000002</v>
      </c>
      <c r="AO151">
        <f>(-2*(AO$30*$C$5+$AB151/$AC151/2)*$AC151)*EXP(-2*(AO$30*$C$5+$AB151/$AC151/2)*$AC151) + 2*$AC151*$AB151*$C$5</f>
        <v>0.34603008000000002</v>
      </c>
      <c r="AP151">
        <f>(-2*(AP$30*$C$5+$AB151/$AC151/2)*$AC151)*EXP(-2*(AP$30*$C$5+$AB151/$AC151/2)*$AC151) + 2*$AC151*$AB151*$C$5</f>
        <v>0.34603008000000002</v>
      </c>
      <c r="AQ151">
        <f>(-2*(AQ$30*$C$5+$AB151/$AC151/2)*$AC151)*EXP(-2*(AQ$30*$C$5+$AB151/$AC151/2)*$AC151) + 2*$AC151*$AB151*$C$5</f>
        <v>0.34603008000000002</v>
      </c>
      <c r="AR151">
        <f>(-2*(AR$30*$C$5+$AB151/$AC151/2)*$AC151)*EXP(-2*(AR$30*$C$5+$AB151/$AC151/2)*$AC151) + 2*$AC151*$AB151*$C$5</f>
        <v>0.34603008000000002</v>
      </c>
      <c r="AS151">
        <f>(-2*(AS$30*$C$5+$AB151/$AC151/2)*$AC151)*EXP(-2*(AS$30*$C$5+$AB151/$AC151/2)*$AC151) + 2*$AC151*$AB151*$C$5</f>
        <v>0.34603008000000002</v>
      </c>
      <c r="AT151">
        <f>(-2*(AT$30*$C$5+$AB151/$AC151/2)*$AC151)*EXP(-2*(AT$30*$C$5+$AB151/$AC151/2)*$AC151) + 2*$AC151*$AB151*$C$5</f>
        <v>0.34603008000000002</v>
      </c>
      <c r="AU151">
        <f>(-2*(AU$30*$C$5+$AB151/$AC151/2)*$AC151)*EXP(-2*(AU$30*$C$5+$AB151/$AC151/2)*$AC151) + 2*$AC151*$AB151*$C$5</f>
        <v>0.34603008000000002</v>
      </c>
      <c r="AV151">
        <f>(-2*(AV$30*$C$5+$AB151/$AC151/2)*$AC151)*EXP(-2*(AV$30*$C$5+$AB151/$AC151/2)*$AC151) + 2*$AC151*$AB151*$C$5</f>
        <v>0.34603008000000002</v>
      </c>
      <c r="AW151">
        <f>(-2*(AW$30*$C$5+$AB151/$AC151/2)*$AC151)*EXP(-2*(AW$30*$C$5+$AB151/$AC151/2)*$AC151) + 2*$AC151*$AB151*$C$5</f>
        <v>0.34603008000000002</v>
      </c>
      <c r="AX151">
        <f>(-2*(AX$30*$C$5+$AB151/$AC151/2)*$AC151)*EXP(-2*(AX$30*$C$5+$AB151/$AC151/2)*$AC151) + 2*$AC151*$AB151*$C$5</f>
        <v>0.34603008000000002</v>
      </c>
      <c r="AY151">
        <f>(-2*(AY$30*$C$5+$AB151/$AC151/2)*$AC151)*EXP(-2*(AY$30*$C$5+$AB151/$AC151/2)*$AC151) + 2*$AC151*$AB151*$C$5</f>
        <v>0.34603008000000002</v>
      </c>
      <c r="AZ151">
        <f>(-2*(AZ$30*$C$5+$AB151/$AC151/2)*$AC151)*EXP(-2*(AZ$30*$C$5+$AB151/$AC151/2)*$AC151) + 2*$AC151*$AB151*$C$5</f>
        <v>0.34603008000000002</v>
      </c>
      <c r="BA151">
        <f>(-2*(BA$30*$C$5+$AB151/$AC151/2)*$AC151)*EXP(-2*(BA$30*$C$5+$AB151/$AC151/2)*$AC151) + 2*$AC151*$AB151*$C$5</f>
        <v>0.34603008000000002</v>
      </c>
      <c r="BB151">
        <f>(-2*(BB$30*$C$5+$AB151/$AC151/2)*$AC151)*EXP(-2*(BB$30*$C$5+$AB151/$AC151/2)*$AC151) + 2*$AC151*$AB151*$C$5</f>
        <v>0.34603008000000002</v>
      </c>
      <c r="BC151">
        <f>(-2*(BC$30*$C$5+$AB151/$AC151/2)*$AC151)*EXP(-2*(BC$30*$C$5+$AB151/$AC151/2)*$AC151) + 2*$AC151*$AB151*$C$5</f>
        <v>0.34603008000000002</v>
      </c>
      <c r="BD151">
        <f>(-2*(BD$30*$C$5+$AB151/$AC151/2)*$AC151)*EXP(-2*(BD$30*$C$5+$AB151/$AC151/2)*$AC151) + 2*$AC151*$AB151*$C$5</f>
        <v>0.34603008000000002</v>
      </c>
      <c r="BE151">
        <f>(-2*(BE$30*$C$5+$AB151/$AC151/2)*$AC151)*EXP(-2*(BE$30*$C$5+$AB151/$AC151/2)*$AC151) + 2*$AC151*$AB151*$C$5</f>
        <v>0.34603008000000002</v>
      </c>
      <c r="BF151">
        <f>(-2*(BF$30*$C$5+$AB151/$AC151/2)*$AC151)*EXP(-2*(BF$30*$C$5+$AB151/$AC151/2)*$AC151) + 2*$AC151*$AB151*$C$5</f>
        <v>0.34603008000000002</v>
      </c>
      <c r="BG151">
        <f>(-2*(BG$30*$C$5+$AB151/$AC151/2)*$AC151)*EXP(-2*(BG$30*$C$5+$AB151/$AC151/2)*$AC151) + 2*$AC151*$AB151*$C$5</f>
        <v>0.34603008000000002</v>
      </c>
      <c r="BH151">
        <f>(-2*(BH$30*$C$5+$AB151/$AC151/2)*$AC151)*EXP(-2*(BH$30*$C$5+$AB151/$AC151/2)*$AC151) + 2*$AC151*$AB151*$C$5</f>
        <v>0.34603008000000002</v>
      </c>
      <c r="BI151">
        <f>(-2*(BI$30*$C$5+$AB151/$AC151/2)*$AC151)*EXP(-2*(BI$30*$C$5+$AB151/$AC151/2)*$AC151) + 2*$AC151*$AB151*$C$5</f>
        <v>0.34603008000000002</v>
      </c>
      <c r="BJ151">
        <f>(-2*(BJ$30*$C$5+$AB151/$AC151/2)*$AC151)*EXP(-2*(BJ$30*$C$5+$AB151/$AC151/2)*$AC151) + 2*$AC151*$AB151*$C$5</f>
        <v>0.34603008000000002</v>
      </c>
      <c r="BK151">
        <f>(-2*(BK$30*$C$5+$AB151/$AC151/2)*$AC151)*EXP(-2*(BK$30*$C$5+$AB151/$AC151/2)*$AC151) + 2*$AC151*$AB151*$C$5</f>
        <v>0.34603008000000002</v>
      </c>
      <c r="BL151">
        <f>(-2*(BL$30*$C$5+$AB151/$AC151/2)*$AC151)*EXP(-2*(BL$30*$C$5+$AB151/$AC151/2)*$AC151) + 2*$AC151*$AB151*$C$5</f>
        <v>0.34603008000000002</v>
      </c>
      <c r="BM151">
        <f>(-2*(BM$30*$C$5+$AB151/$AC151/2)*$AC151)*EXP(-2*(BM$30*$C$5+$AB151/$AC151/2)*$AC151) + 2*$AC151*$AB151*$C$5</f>
        <v>0.34603008000000002</v>
      </c>
      <c r="BN151">
        <f>(-2*(BN$30*$C$5+$AB151/$AC151/2)*$AC151)*EXP(-2*(BN$30*$C$5+$AB151/$AC151/2)*$AC151) + 2*$AC151*$AB151*$C$5</f>
        <v>0.34603008000000002</v>
      </c>
      <c r="BO151">
        <f>(-2*(BO$30*$C$5+$AB151/$AC151/2)*$AC151)*EXP(-2*(BO$30*$C$5+$AB151/$AC151/2)*$AC151) + 2*$AC151*$AB151*$C$5</f>
        <v>0.34603008000000002</v>
      </c>
      <c r="BP151">
        <f>(-2*(BP$30*$C$5+$AB151/$AC151/2)*$AC151)*EXP(-2*(BP$30*$C$5+$AB151/$AC151/2)*$AC151) + 2*$AC151*$AB151*$C$5</f>
        <v>0.34603008000000002</v>
      </c>
      <c r="BQ151">
        <f>(-2*(BQ$30*$C$5+$AB151/$AC151/2)*$AC151)*EXP(-2*(BQ$30*$C$5+$AB151/$AC151/2)*$AC151) + 2*$AC151*$AB151*$C$5</f>
        <v>0.34603008000000002</v>
      </c>
      <c r="BR151">
        <f>(-2*(BR$30*$C$5+$AB151/$AC151/2)*$AC151)*EXP(-2*(BR$30*$C$5+$AB151/$AC151/2)*$AC151) + 2*$AC151*$AB151*$C$5</f>
        <v>0.34603008000000002</v>
      </c>
      <c r="BS151">
        <f>(-2*(BS$30*$C$5+$AB151/$AC151/2)*$AC151)*EXP(-2*(BS$30*$C$5+$AB151/$AC151/2)*$AC151) + 2*$AC151*$AB151*$C$5</f>
        <v>0.34603008000000002</v>
      </c>
      <c r="BT151">
        <f>(-2*(BT$30*$C$5+$AB151/$AC151/2)*$AC151)*EXP(-2*(BT$30*$C$5+$AB151/$AC151/2)*$AC151) + 2*$AC151*$AB151*$C$5</f>
        <v>0.34603008000000002</v>
      </c>
      <c r="BU151">
        <f>(-2*(BU$30*$C$5+$AB151/$AC151/2)*$AC151)*EXP(-2*(BU$30*$C$5+$AB151/$AC151/2)*$AC151) + 2*$AC151*$AB151*$C$5</f>
        <v>0.34603008000000002</v>
      </c>
      <c r="BV151">
        <f>(-2*(BV$30*$C$5+$AB151/$AC151/2)*$AC151)*EXP(-2*(BV$30*$C$5+$AB151/$AC151/2)*$AC151) + 2*$AC151*$AB151*$C$5</f>
        <v>0.34603008000000002</v>
      </c>
      <c r="BW151">
        <f>(-2*(BW$30*$C$5+$AB151/$AC151/2)*$AC151)*EXP(-2*(BW$30*$C$5+$AB151/$AC151/2)*$AC151) + 2*$AC151*$AB151*$C$5</f>
        <v>0.34603008000000002</v>
      </c>
      <c r="BX151">
        <f>(-2*(BX$30*$C$5+$AB151/$AC151/2)*$AC151)*EXP(-2*(BX$30*$C$5+$AB151/$AC151/2)*$AC151) + 2*$AC151*$AB151*$C$5</f>
        <v>0.34603008000000002</v>
      </c>
      <c r="BY151">
        <f>(-2*(BY$30*$C$5+$AB151/$AC151/2)*$AC151)*EXP(-2*(BY$30*$C$5+$AB151/$AC151/2)*$AC151) + 2*$AC151*$AB151*$C$5</f>
        <v>0.34603008000000002</v>
      </c>
      <c r="BZ151">
        <f>(-2*(BZ$30*$C$5+$AB151/$AC151/2)*$AC151)*EXP(-2*(BZ$30*$C$5+$AB151/$AC151/2)*$AC151) + 2*$AC151*$AB151*$C$5</f>
        <v>0.34603008000000002</v>
      </c>
      <c r="CA151">
        <f>(-2*(CA$30*$C$5+$AB151/$AC151/2)*$AC151)*EXP(-2*(CA$30*$C$5+$AB151/$AC151/2)*$AC151) + 2*$AC151*$AB151*$C$5</f>
        <v>0.34603008000000002</v>
      </c>
      <c r="CB151">
        <f>(-2*(CB$30*$C$5+$AB151/$AC151/2)*$AC151)*EXP(-2*(CB$30*$C$5+$AB151/$AC151/2)*$AC151) + 2*$AC151*$AB151*$C$5</f>
        <v>0.34603008000000002</v>
      </c>
      <c r="CC151">
        <f>(-2*(CC$30*$C$5+$AB151/$AC151/2)*$AC151)*EXP(-2*(CC$30*$C$5+$AB151/$AC151/2)*$AC151) + 2*$AC151*$AB151*$C$5</f>
        <v>0.34603008000000002</v>
      </c>
      <c r="CD151">
        <f>(-2*(CD$30*$C$5+$AB151/$AC151/2)*$AC151)*EXP(-2*(CD$30*$C$5+$AB151/$AC151/2)*$AC151) + 2*$AC151*$AB151*$C$5</f>
        <v>0.34603008000000002</v>
      </c>
      <c r="CE151">
        <f>(-2*(CE$30*$C$5+$AB151/$AC151/2)*$AC151)*EXP(-2*(CE$30*$C$5+$AB151/$AC151/2)*$AC151) + 2*$AC151*$AB151*$C$5</f>
        <v>0.34603008000000002</v>
      </c>
      <c r="CF151">
        <f>(-2*(CF$30*$C$5+$AB151/$AC151/2)*$AC151)*EXP(-2*(CF$30*$C$5+$AB151/$AC151/2)*$AC151) + 2*$AC151*$AB151*$C$5</f>
        <v>0.34603008000000002</v>
      </c>
      <c r="CG151">
        <f>(-2*(CG$30*$C$5+$AB151/$AC151/2)*$AC151)*EXP(-2*(CG$30*$C$5+$AB151/$AC151/2)*$AC151) + 2*$AC151*$AB151*$C$5</f>
        <v>0.34603008000000002</v>
      </c>
      <c r="CH151">
        <f>(-2*(CH$30*$C$5+$AB151/$AC151/2)*$AC151)*EXP(-2*(CH$30*$C$5+$AB151/$AC151/2)*$AC151) + 2*$AC151*$AB151*$C$5</f>
        <v>0.34603008000000002</v>
      </c>
      <c r="CI151">
        <f>(-2*(CI$30*$C$5+$AB151/$AC151/2)*$AC151)*EXP(-2*(CI$30*$C$5+$AB151/$AC151/2)*$AC151) + 2*$AC151*$AB151*$C$5</f>
        <v>0.34603008000000002</v>
      </c>
      <c r="CJ151">
        <f>(-2*(CJ$30*$C$5+$AB151/$AC151/2)*$AC151)*EXP(-2*(CJ$30*$C$5+$AB151/$AC151/2)*$AC151) + 2*$AC151*$AB151*$C$5</f>
        <v>0.34603008000000002</v>
      </c>
      <c r="CK151">
        <f>(-2*(CK$30*$C$5+$AB151/$AC151/2)*$AC151)*EXP(-2*(CK$30*$C$5+$AB151/$AC151/2)*$AC151) + 2*$AC151*$AB151*$C$5</f>
        <v>0.34603008000000002</v>
      </c>
      <c r="CL151">
        <f>(-2*(CL$30*$C$5+$AB151/$AC151/2)*$AC151)*EXP(-2*(CL$30*$C$5+$AB151/$AC151/2)*$AC151) + 2*$AC151*$AB151*$C$5</f>
        <v>0.34603008000000002</v>
      </c>
      <c r="CM151">
        <f>(-2*(CM$30*$C$5+$AB151/$AC151/2)*$AC151)*EXP(-2*(CM$30*$C$5+$AB151/$AC151/2)*$AC151) + 2*$AC151*$AB151*$C$5</f>
        <v>0.34603008000000002</v>
      </c>
      <c r="CN151">
        <f>(-2*(CN$30*$C$5+$AB151/$AC151/2)*$AC151)*EXP(-2*(CN$30*$C$5+$AB151/$AC151/2)*$AC151) + 2*$AC151*$AB151*$C$5</f>
        <v>0.34603008000000002</v>
      </c>
      <c r="CO151">
        <f>(-2*(CO$30*$C$5+$AB151/$AC151/2)*$AC151)*EXP(-2*(CO$30*$C$5+$AB151/$AC151/2)*$AC151) + 2*$AC151*$AB151*$C$5</f>
        <v>0.34603008000000002</v>
      </c>
      <c r="CP151">
        <f>(-2*(CP$30*$C$5+$AB151/$AC151/2)*$AC151)*EXP(-2*(CP$30*$C$5+$AB151/$AC151/2)*$AC151) + 2*$AC151*$AB151*$C$5</f>
        <v>0.34603008000000002</v>
      </c>
      <c r="CQ151">
        <f>(-2*(CQ$30*$C$5+$AB151/$AC151/2)*$AC151)*EXP(-2*(CQ$30*$C$5+$AB151/$AC151/2)*$AC151) + 2*$AC151*$AB151*$C$5</f>
        <v>0.34603008000000002</v>
      </c>
      <c r="CR151">
        <f>(-2*(CR$30*$C$5+$AB151/$AC151/2)*$AC151)*EXP(-2*(CR$30*$C$5+$AB151/$AC151/2)*$AC151) + 2*$AC151*$AB151*$C$5</f>
        <v>0.34603008000000002</v>
      </c>
      <c r="CS151">
        <f>(-2*(CS$30*$C$5+$AB151/$AC151/2)*$AC151)*EXP(-2*(CS$30*$C$5+$AB151/$AC151/2)*$AC151) + 2*$AC151*$AB151*$C$5</f>
        <v>0.34603008000000002</v>
      </c>
      <c r="CT151">
        <f>(-2*(CT$30*$C$5+$AB151/$AC151/2)*$AC151)*EXP(-2*(CT$30*$C$5+$AB151/$AC151/2)*$AC151) + 2*$AC151*$AB151*$C$5</f>
        <v>0.34603008000000002</v>
      </c>
      <c r="CU151">
        <f>(-2*(CU$30*$C$5+$AB151/$AC151/2)*$AC151)*EXP(-2*(CU$30*$C$5+$AB151/$AC151/2)*$AC151) + 2*$AC151*$AB151*$C$5</f>
        <v>0.34603008000000002</v>
      </c>
      <c r="CV151">
        <f>(-2*(CV$30*$C$5+$AB151/$AC151/2)*$AC151)*EXP(-2*(CV$30*$C$5+$AB151/$AC151/2)*$AC151) + 2*$AC151*$AB151*$C$5</f>
        <v>0.34603008000000002</v>
      </c>
      <c r="CW151">
        <f>(-2*(CW$30*$C$5+$AB151/$AC151/2)*$AC151)*EXP(-2*(CW$30*$C$5+$AB151/$AC151/2)*$AC151) + 2*$AC151*$AB151*$C$5</f>
        <v>0.34603008000000002</v>
      </c>
      <c r="CX151">
        <f>(-2*(CX$30*$C$5+$AB151/$AC151/2)*$AC151)*EXP(-2*(CX$30*$C$5+$AB151/$AC151/2)*$AC151) + 2*$AC151*$AB151*$C$5</f>
        <v>0.34603008000000002</v>
      </c>
      <c r="CY151">
        <f>(-2*(CY$30*$C$5+$AB151/$AC151/2)*$AC151)*EXP(-2*(CY$30*$C$5+$AB151/$AC151/2)*$AC151) + 2*$AC151*$AB151*$C$5</f>
        <v>0.34603008000000002</v>
      </c>
      <c r="CZ151">
        <f>(-2*(CZ$30*$C$5+$AB151/$AC151/2)*$AC151)*EXP(-2*(CZ$30*$C$5+$AB151/$AC151/2)*$AC151) + 2*$AC151*$AB151*$C$5</f>
        <v>0.34603008000000002</v>
      </c>
      <c r="DA151">
        <f>(-2*(DA$30*$C$5+$AB151/$AC151/2)*$AC151)*EXP(-2*(DA$30*$C$5+$AB151/$AC151/2)*$AC151) + 2*$AC151*$AB151*$C$5</f>
        <v>0.34603008000000002</v>
      </c>
      <c r="DB151">
        <f>(-2*(DB$30*$C$5+$AB151/$AC151/2)*$AC151)*EXP(-2*(DB$30*$C$5+$AB151/$AC151/2)*$AC151) + 2*$AC151*$AB151*$C$5</f>
        <v>0.34603008000000002</v>
      </c>
      <c r="DC151">
        <f>(-2*(DC$30*$C$5+$AB151/$AC151/2)*$AC151)*EXP(-2*(DC$30*$C$5+$AB151/$AC151/2)*$AC151) + 2*$AC151*$AB151*$C$5</f>
        <v>0.34603008000000002</v>
      </c>
      <c r="DD151">
        <f>(-2*(DD$30*$C$5+$AB151/$AC151/2)*$AC151)*EXP(-2*(DD$30*$C$5+$AB151/$AC151/2)*$AC151) + 2*$AC151*$AB151*$C$5</f>
        <v>0.34603008000000002</v>
      </c>
      <c r="DE151">
        <f>(-2*(DE$30*$C$5+$AB151/$AC151/2)*$AC151)*EXP(-2*(DE$30*$C$5+$AB151/$AC151/2)*$AC151) + 2*$AC151*$AB151*$C$5</f>
        <v>0.34603008000000002</v>
      </c>
      <c r="DF151">
        <f>(-2*(DF$30*$C$5+$AB151/$AC151/2)*$AC151)*EXP(-2*(DF$30*$C$5+$AB151/$AC151/2)*$AC151) + 2*$AC151*$AB151*$C$5</f>
        <v>0.34603008000000002</v>
      </c>
      <c r="DG151">
        <f>(-2*(DG$30*$C$5+$AB151/$AC151/2)*$AC151)*EXP(-2*(DG$30*$C$5+$AB151/$AC151/2)*$AC151) + 2*$AC151*$AB151*$C$5</f>
        <v>0.34603008000000002</v>
      </c>
      <c r="DH151">
        <f>(-2*(DH$30*$C$5+$AB151/$AC151/2)*$AC151)*EXP(-2*(DH$30*$C$5+$AB151/$AC151/2)*$AC151) + 2*$AC151*$AB151*$C$5</f>
        <v>0.34603008000000002</v>
      </c>
      <c r="DI151">
        <f>(-2*(DI$30*$C$5+$AB151/$AC151/2)*$AC151)*EXP(-2*(DI$30*$C$5+$AB151/$AC151/2)*$AC151) + 2*$AC151*$AB151*$C$5</f>
        <v>0.34603008000000002</v>
      </c>
      <c r="DJ151">
        <f>(-2*(DJ$30*$C$5+$AB151/$AC151/2)*$AC151)*EXP(-2*(DJ$30*$C$5+$AB151/$AC151/2)*$AC151) + 2*$AC151*$AB151*$C$5</f>
        <v>0.34603008000000002</v>
      </c>
      <c r="DK151">
        <f>(-2*(DK$30*$C$5+$AB151/$AC151/2)*$AC151)*EXP(-2*(DK$30*$C$5+$AB151/$AC151/2)*$AC151) + 2*$AC151*$AB151*$C$5</f>
        <v>0.34603008000000002</v>
      </c>
      <c r="DL151">
        <f>(-2*(DL$30*$C$5+$AB151/$AC151/2)*$AC151)*EXP(-2*(DL$30*$C$5+$AB151/$AC151/2)*$AC151) + 2*$AC151*$AB151*$C$5</f>
        <v>0.34603008000000002</v>
      </c>
      <c r="DM151">
        <f>(-2*(DM$30*$C$5+$AB151/$AC151/2)*$AC151)*EXP(-2*(DM$30*$C$5+$AB151/$AC151/2)*$AC151) + 2*$AC151*$AB151*$C$5</f>
        <v>0.34603008000000002</v>
      </c>
      <c r="DN151">
        <f>(-2*(DN$30*$C$5+$AB151/$AC151/2)*$AC151)*EXP(-2*(DN$30*$C$5+$AB151/$AC151/2)*$AC151) + 2*$AC151*$AB151*$C$5</f>
        <v>0.34603008000000002</v>
      </c>
      <c r="DO151">
        <f>(-2*(DO$30*$C$5+$AB151/$AC151/2)*$AC151)*EXP(-2*(DO$30*$C$5+$AB151/$AC151/2)*$AC151) + 2*$AC151*$AB151*$C$5</f>
        <v>0.34603008000000002</v>
      </c>
      <c r="DP151">
        <f>(-2*(DP$30*$C$5+$AB151/$AC151/2)*$AC151)*EXP(-2*(DP$30*$C$5+$AB151/$AC151/2)*$AC151) + 2*$AC151*$AB151*$C$5</f>
        <v>0.34603008000000002</v>
      </c>
      <c r="DQ151">
        <f>(-2*(DQ$30*$C$5+$AB151/$AC151/2)*$AC151)*EXP(-2*(DQ$30*$C$5+$AB151/$AC151/2)*$AC151) + 2*$AC151*$AB151*$C$5</f>
        <v>0.34603008000000002</v>
      </c>
      <c r="DR151">
        <f>(-2*(DR$30*$C$5+$AB151/$AC151/2)*$AC151)*EXP(-2*(DR$30*$C$5+$AB151/$AC151/2)*$AC151) + 2*$AC151*$AB151*$C$5</f>
        <v>0.34603008000000002</v>
      </c>
      <c r="DS151">
        <f>(-2*(DS$30*$C$5+$AB151/$AC151/2)*$AC151)*EXP(-2*(DS$30*$C$5+$AB151/$AC151/2)*$AC151) + 2*$AC151*$AB151*$C$5</f>
        <v>0.34603008000000002</v>
      </c>
      <c r="DT151">
        <f>(-2*(DT$30*$C$5+$AB151/$AC151/2)*$AC151)*EXP(-2*(DT$30*$C$5+$AB151/$AC151/2)*$AC151) + 2*$AC151*$AB151*$C$5</f>
        <v>0.34603008000000002</v>
      </c>
      <c r="DU151">
        <f>(-2*(DU$30*$C$5+$AB151/$AC151/2)*$AC151)*EXP(-2*(DU$30*$C$5+$AB151/$AC151/2)*$AC151) + 2*$AC151*$AB151*$C$5</f>
        <v>0.34603008000000002</v>
      </c>
      <c r="DV151">
        <f>(-2*(DV$30*$C$5+$AB151/$AC151/2)*$AC151)*EXP(-2*(DV$30*$C$5+$AB151/$AC151/2)*$AC151) + 2*$AC151*$AB151*$C$5</f>
        <v>0.34603008000000002</v>
      </c>
      <c r="DW151">
        <f>(-2*(DW$30*$C$5+$AB151/$AC151/2)*$AC151)*EXP(-2*(DW$30*$C$5+$AB151/$AC151/2)*$AC151) + 2*$AC151*$AB151*$C$5</f>
        <v>0.34603008000000002</v>
      </c>
      <c r="DX151">
        <f>(-2*(DX$30*$C$5+$AB151/$AC151/2)*$AC151)*EXP(-2*(DX$30*$C$5+$AB151/$AC151/2)*$AC151) + 2*$AC151*$AB151*$C$5</f>
        <v>0.34603008000000002</v>
      </c>
      <c r="DY151">
        <f>(-2*(DY$30*$C$5+$AB151/$AC151/2)*$AC151)*EXP(-2*(DY$30*$C$5+$AB151/$AC151/2)*$AC151) + 2*$AC151*$AB151*$C$5</f>
        <v>0.34603008000000002</v>
      </c>
      <c r="DZ151">
        <f>(-2*(DZ$30*$C$5+$AB151/$AC151/2)*$AC151)*EXP(-2*(DZ$30*$C$5+$AB151/$AC151/2)*$AC151) + 2*$AC151*$AB151*$C$5</f>
        <v>0.34603008000000002</v>
      </c>
      <c r="EA151">
        <f>(-2*(EA$30*$C$5+$AB151/$AC151/2)*$AC151)*EXP(-2*(EA$30*$C$5+$AB151/$AC151/2)*$AC151) + 2*$AC151*$AB151*$C$5</f>
        <v>0.34603008000000002</v>
      </c>
      <c r="EB151">
        <f>(-2*(EB$30*$C$5+$AB151/$AC151/2)*$AC151)*EXP(-2*(EB$30*$C$5+$AB151/$AC151/2)*$AC151) + 2*$AC151*$AB151*$C$5</f>
        <v>0.34603008000000002</v>
      </c>
      <c r="EC151">
        <f>(-2*(EC$30*$C$5+$AB151/$AC151/2)*$AC151)*EXP(-2*(EC$30*$C$5+$AB151/$AC151/2)*$AC151) + 2*$AC151*$AB151*$C$5</f>
        <v>0.34603008000000002</v>
      </c>
      <c r="ED151">
        <f>(-2*(ED$30*$C$5+$AB151/$AC151/2)*$AC151)*EXP(-2*(ED$30*$C$5+$AB151/$AC151/2)*$AC151) + 2*$AC151*$AB151*$C$5</f>
        <v>0.34603008000000002</v>
      </c>
      <c r="EE151">
        <f>(-2*(EE$30*$C$5+$AB151/$AC151/2)*$AC151)*EXP(-2*(EE$30*$C$5+$AB151/$AC151/2)*$AC151) + 2*$AC151*$AB151*$C$5</f>
        <v>0.34603008000000002</v>
      </c>
      <c r="EF151">
        <f>(-2*(EF$30*$C$5+$AB151/$AC151/2)*$AC151)*EXP(-2*(EF$30*$C$5+$AB151/$AC151/2)*$AC151) + 2*$AC151*$AB151*$C$5</f>
        <v>0.34603008000000002</v>
      </c>
      <c r="EG151">
        <f>(-2*(EG$30*$C$5+$AB151/$AC151/2)*$AC151)*EXP(-2*(EG$30*$C$5+$AB151/$AC151/2)*$AC151) + 2*$AC151*$AB151*$C$5</f>
        <v>0.34603008000000002</v>
      </c>
      <c r="EH151">
        <f>(-2*(EH$30*$C$5+$AB151/$AC151/2)*$AC151)*EXP(-2*(EH$30*$C$5+$AB151/$AC151/2)*$AC151) + 2*$AC151*$AB151*$C$5</f>
        <v>0.34603008000000002</v>
      </c>
      <c r="EI151">
        <f>(-2*(EI$30*$C$5+$AB151/$AC151/2)*$AC151)*EXP(-2*(EI$30*$C$5+$AB151/$AC151/2)*$AC151) + 2*$AC151*$AB151*$C$5</f>
        <v>0.34603008000000002</v>
      </c>
      <c r="EJ151">
        <f>(-2*(EJ$30*$C$5+$AB151/$AC151/2)*$AC151)*EXP(-2*(EJ$30*$C$5+$AB151/$AC151/2)*$AC151) + 2*$AC151*$AB151*$C$5</f>
        <v>0.34603008000000002</v>
      </c>
      <c r="EK151">
        <f>(-2*(EK$30*$C$5+$AB151/$AC151/2)*$AC151)*EXP(-2*(EK$30*$C$5+$AB151/$AC151/2)*$AC151) + 2*$AC151*$AB151*$C$5</f>
        <v>0.34603008000000002</v>
      </c>
      <c r="EL151">
        <f>(-2*(EL$30*$C$5+$AB151/$AC151/2)*$AC151)*EXP(-2*(EL$30*$C$5+$AB151/$AC151/2)*$AC151) + 2*$AC151*$AB151*$C$5</f>
        <v>0.34603008000000002</v>
      </c>
      <c r="EM151">
        <f>(-2*(EM$30*$C$5+$AB151/$AC151/2)*$AC151)*EXP(-2*(EM$30*$C$5+$AB151/$AC151/2)*$AC151) + 2*$AC151*$AB151*$C$5</f>
        <v>0.34603008000000002</v>
      </c>
      <c r="EN151">
        <f>(-2*(EN$30*$C$5+$AB151/$AC151/2)*$AC151)*EXP(-2*(EN$30*$C$5+$AB151/$AC151/2)*$AC151) + 2*$AC151*$AB151*$C$5</f>
        <v>0.34603008000000002</v>
      </c>
      <c r="EO151">
        <f>(-2*(EO$30*$C$5+$AB151/$AC151/2)*$AC151)*EXP(-2*(EO$30*$C$5+$AB151/$AC151/2)*$AC151) + 2*$AC151*$AB151*$C$5</f>
        <v>0.34603008000000002</v>
      </c>
      <c r="EP151">
        <f>(-2*(EP$30*$C$5+$AB151/$AC151/2)*$AC151)*EXP(-2*(EP$30*$C$5+$AB151/$AC151/2)*$AC151) + 2*$AC151*$AB151*$C$5</f>
        <v>0.34603008000000002</v>
      </c>
      <c r="EQ151">
        <f>(-2*(EQ$30*$C$5+$AB151/$AC151/2)*$AC151)*EXP(-2*(EQ$30*$C$5+$AB151/$AC151/2)*$AC151) + 2*$AC151*$AB151*$C$5</f>
        <v>0.34603008000000002</v>
      </c>
      <c r="ER151">
        <f>(-2*(ER$30*$C$5+$AB151/$AC151/2)*$AC151)*EXP(-2*(ER$30*$C$5+$AB151/$AC151/2)*$AC151) + 2*$AC151*$AB151*$C$5</f>
        <v>0.34603008000000002</v>
      </c>
      <c r="ES151">
        <f>(-2*(ES$30*$C$5+$AB151/$AC151/2)*$AC151)*EXP(-2*(ES$30*$C$5+$AB151/$AC151/2)*$AC151) + 2*$AC151*$AB151*$C$5</f>
        <v>0.34603008000000002</v>
      </c>
      <c r="ET151">
        <f>(-2*(ET$30*$C$5+$AB151/$AC151/2)*$AC151)*EXP(-2*(ET$30*$C$5+$AB151/$AC151/2)*$AC151) + 2*$AC151*$AB151*$C$5</f>
        <v>0.34603008000000002</v>
      </c>
      <c r="EU151">
        <f>(-2*(EU$30*$C$5+$AB151/$AC151/2)*$AC151)*EXP(-2*(EU$30*$C$5+$AB151/$AC151/2)*$AC151) + 2*$AC151*$AB151*$C$5</f>
        <v>0.34603008000000002</v>
      </c>
      <c r="EV151">
        <f>(-2*(EV$30*$C$5+$AB151/$AC151/2)*$AC151)*EXP(-2*(EV$30*$C$5+$AB151/$AC151/2)*$AC151) + 2*$AC151*$AB151*$C$5</f>
        <v>0.34603008000000002</v>
      </c>
      <c r="EW151">
        <f>(-2*(EW$30*$C$5+$AB151/$AC151/2)*$AC151)*EXP(-2*(EW$30*$C$5+$AB151/$AC151/2)*$AC151) + 2*$AC151*$AB151*$C$5</f>
        <v>0.34603008000000002</v>
      </c>
      <c r="EX151">
        <f>(-2*(EX$30*$C$5+$AB151/$AC151/2)*$AC151)*EXP(-2*(EX$30*$C$5+$AB151/$AC151/2)*$AC151) + 2*$AC151*$AB151*$C$5</f>
        <v>0.34603008000000002</v>
      </c>
      <c r="EY151">
        <f>(-2*(EY$30*$C$5+$AB151/$AC151/2)*$AC151)*EXP(-2*(EY$30*$C$5+$AB151/$AC151/2)*$AC151) + 2*$AC151*$AB151*$C$5</f>
        <v>0.34603008000000002</v>
      </c>
      <c r="EZ151">
        <f>(-2*(EZ$30*$C$5+$AB151/$AC151/2)*$AC151)*EXP(-2*(EZ$30*$C$5+$AB151/$AC151/2)*$AC151) + 2*$AC151*$AB151*$C$5</f>
        <v>0.34603008000000002</v>
      </c>
      <c r="FA151">
        <f>(-2*(FA$30*$C$5+$AB151/$AC151/2)*$AC151)*EXP(-2*(FA$30*$C$5+$AB151/$AC151/2)*$AC151) + 2*$AC151*$AB151*$C$5</f>
        <v>0.34603008000000002</v>
      </c>
      <c r="FB151">
        <f>(-2*(FB$30*$C$5+$AB151/$AC151/2)*$AC151)*EXP(-2*(FB$30*$C$5+$AB151/$AC151/2)*$AC151) + 2*$AC151*$AB151*$C$5</f>
        <v>0.34603008000000002</v>
      </c>
      <c r="FC151">
        <f>(-2*(FC$30*$C$5+$AB151/$AC151/2)*$AC151)*EXP(-2*(FC$30*$C$5+$AB151/$AC151/2)*$AC151) + 2*$AC151*$AB151*$C$5</f>
        <v>0.34603008000000002</v>
      </c>
      <c r="FD151">
        <f>(-2*(FD$30*$C$5+$AB151/$AC151/2)*$AC151)*EXP(-2*(FD$30*$C$5+$AB151/$AC151/2)*$AC151) + 2*$AC151*$AB151*$C$5</f>
        <v>0.34603008000000002</v>
      </c>
      <c r="FE151">
        <f>(-2*(FE$30*$C$5+$AB151/$AC151/2)*$AC151)*EXP(-2*(FE$30*$C$5+$AB151/$AC151/2)*$AC151) + 2*$AC151*$AB151*$C$5</f>
        <v>0.34603008000000002</v>
      </c>
      <c r="FF151">
        <f>(-2*(FF$30*$C$5+$AB151/$AC151/2)*$AC151)*EXP(-2*(FF$30*$C$5+$AB151/$AC151/2)*$AC151) + 2*$AC151*$AB151*$C$5</f>
        <v>0.34603008000000002</v>
      </c>
      <c r="FG151">
        <f>(-2*(FG$30*$C$5+$AB151/$AC151/2)*$AC151)*EXP(-2*(FG$30*$C$5+$AB151/$AC151/2)*$AC151) + 2*$AC151*$AB151*$C$5</f>
        <v>0.34603008000000002</v>
      </c>
      <c r="FH151">
        <f>(-2*(FH$30*$C$5+$AB151/$AC151/2)*$AC151)*EXP(-2*(FH$30*$C$5+$AB151/$AC151/2)*$AC151) + 2*$AC151*$AB151*$C$5</f>
        <v>0.34603008000000002</v>
      </c>
      <c r="FI151">
        <f>(-2*(FI$30*$C$5+$AB151/$AC151/2)*$AC151)*EXP(-2*(FI$30*$C$5+$AB151/$AC151/2)*$AC151) + 2*$AC151*$AB151*$C$5</f>
        <v>0.34603008000000002</v>
      </c>
      <c r="FJ151">
        <f>(-2*(FJ$30*$C$5+$AB151/$AC151/2)*$AC151)*EXP(-2*(FJ$30*$C$5+$AB151/$AC151/2)*$AC151) + 2*$AC151*$AB151*$C$5</f>
        <v>0.34603008000000002</v>
      </c>
      <c r="FK151">
        <f>(-2*(FK$30*$C$5+$AB151/$AC151/2)*$AC151)*EXP(-2*(FK$30*$C$5+$AB151/$AC151/2)*$AC151) + 2*$AC151*$AB151*$C$5</f>
        <v>0.34603008000000002</v>
      </c>
      <c r="FL151">
        <f>(-2*(FL$30*$C$5+$AB151/$AC151/2)*$AC151)*EXP(-2*(FL$30*$C$5+$AB151/$AC151/2)*$AC151) + 2*$AC151*$AB151*$C$5</f>
        <v>0.34603008000000002</v>
      </c>
      <c r="FM151">
        <f>(-2*(FM$30*$C$5+$AB151/$AC151/2)*$AC151)*EXP(-2*(FM$30*$C$5+$AB151/$AC151/2)*$AC151) + 2*$AC151*$AB151*$C$5</f>
        <v>0.34603008000000002</v>
      </c>
      <c r="FN151">
        <f>(-2*(FN$30*$C$5+$AB151/$AC151/2)*$AC151)*EXP(-2*(FN$30*$C$5+$AB151/$AC151/2)*$AC151) + 2*$AC151*$AB151*$C$5</f>
        <v>0.34603008000000002</v>
      </c>
      <c r="FO151">
        <f>(-2*(FO$30*$C$5+$AB151/$AC151/2)*$AC151)*EXP(-2*(FO$30*$C$5+$AB151/$AC151/2)*$AC151) + 2*$AC151*$AB151*$C$5</f>
        <v>0.34603008000000002</v>
      </c>
      <c r="FP151">
        <f>(-2*(FP$30*$C$5+$AB151/$AC151/2)*$AC151)*EXP(-2*(FP$30*$C$5+$AB151/$AC151/2)*$AC151) + 2*$AC151*$AB151*$C$5</f>
        <v>0.34603008000000002</v>
      </c>
      <c r="FQ151">
        <f>(-2*(FQ$30*$C$5+$AB151/$AC151/2)*$AC151)*EXP(-2*(FQ$30*$C$5+$AB151/$AC151/2)*$AC151) + 2*$AC151*$AB151*$C$5</f>
        <v>0.34603008000000002</v>
      </c>
      <c r="FR151">
        <f>(-2*(FR$30*$C$5+$AB151/$AC151/2)*$AC151)*EXP(-2*(FR$30*$C$5+$AB151/$AC151/2)*$AC151) + 2*$AC151*$AB151*$C$5</f>
        <v>0.34603008000000002</v>
      </c>
      <c r="FS151">
        <f>(-2*(FS$30*$C$5+$AB151/$AC151/2)*$AC151)*EXP(-2*(FS$30*$C$5+$AB151/$AC151/2)*$AC151) + 2*$AC151*$AB151*$C$5</f>
        <v>0.34603008000000002</v>
      </c>
      <c r="FT151">
        <f>(-2*(FT$30*$C$5+$AB151/$AC151/2)*$AC151)*EXP(-2*(FT$30*$C$5+$AB151/$AC151/2)*$AC151) + 2*$AC151*$AB151*$C$5</f>
        <v>0.34603008000000002</v>
      </c>
      <c r="FU151">
        <f>(-2*(FU$30*$C$5+$AB151/$AC151/2)*$AC151)*EXP(-2*(FU$30*$C$5+$AB151/$AC151/2)*$AC151) + 2*$AC151*$AB151*$C$5</f>
        <v>0.34603008000000002</v>
      </c>
      <c r="FV151">
        <f>(-2*(FV$30*$C$5+$AB151/$AC151/2)*$AC151)*EXP(-2*(FV$30*$C$5+$AB151/$AC151/2)*$AC151) + 2*$AC151*$AB151*$C$5</f>
        <v>0.34603008000000002</v>
      </c>
      <c r="FW151">
        <f>(-2*(FW$30*$C$5+$AB151/$AC151/2)*$AC151)*EXP(-2*(FW$30*$C$5+$AB151/$AC151/2)*$AC151) + 2*$AC151*$AB151*$C$5</f>
        <v>0.34603008000000002</v>
      </c>
      <c r="FX151">
        <f>(-2*(FX$30*$C$5+$AB151/$AC151/2)*$AC151)*EXP(-2*(FX$30*$C$5+$AB151/$AC151/2)*$AC151) + 2*$AC151*$AB151*$C$5</f>
        <v>0.34603008000000002</v>
      </c>
      <c r="FY151">
        <f>(-2*(FY$30*$C$5+$AB151/$AC151/2)*$AC151)*EXP(-2*(FY$30*$C$5+$AB151/$AC151/2)*$AC151) + 2*$AC151*$AB151*$C$5</f>
        <v>0.34603008000000002</v>
      </c>
      <c r="FZ151">
        <f>(-2*(FZ$30*$C$5+$AB151/$AC151/2)*$AC151)*EXP(-2*(FZ$30*$C$5+$AB151/$AC151/2)*$AC151) + 2*$AC151*$AB151*$C$5</f>
        <v>0.34603008000000002</v>
      </c>
      <c r="GA151">
        <f>(-2*(GA$30*$C$5+$AB151/$AC151/2)*$AC151)*EXP(-2*(GA$30*$C$5+$AB151/$AC151/2)*$AC151) + 2*$AC151*$AB151*$C$5</f>
        <v>0.34603008000000002</v>
      </c>
      <c r="GB151">
        <f>(-2*(GB$30*$C$5+$AB151/$AC151/2)*$AC151)*EXP(-2*(GB$30*$C$5+$AB151/$AC151/2)*$AC151) + 2*$AC151*$AB151*$C$5</f>
        <v>0.34603008000000002</v>
      </c>
      <c r="GC151">
        <f>(-2*(GC$30*$C$5+$AB151/$AC151/2)*$AC151)*EXP(-2*(GC$30*$C$5+$AB151/$AC151/2)*$AC151) + 2*$AC151*$AB151*$C$5</f>
        <v>0.34603008000000002</v>
      </c>
      <c r="GD151">
        <f>(-2*(GD$30*$C$5+$AB151/$AC151/2)*$AC151)*EXP(-2*(GD$30*$C$5+$AB151/$AC151/2)*$AC151) + 2*$AC151*$AB151*$C$5</f>
        <v>0.34603008000000002</v>
      </c>
      <c r="GE151">
        <f>(-2*(GE$30*$C$5+$AB151/$AC151/2)*$AC151)*EXP(-2*(GE$30*$C$5+$AB151/$AC151/2)*$AC151) + 2*$AC151*$AB151*$C$5</f>
        <v>0.34603008000000002</v>
      </c>
      <c r="GF151">
        <f>(-2*(GF$30*$C$5+$AB151/$AC151/2)*$AC151)*EXP(-2*(GF$30*$C$5+$AB151/$AC151/2)*$AC151) + 2*$AC151*$AB151*$C$5</f>
        <v>0.34603008000000002</v>
      </c>
      <c r="GG151">
        <f>(-2*(GG$30*$C$5+$AB151/$AC151/2)*$AC151)*EXP(-2*(GG$30*$C$5+$AB151/$AC151/2)*$AC151) + 2*$AC151*$AB151*$C$5</f>
        <v>0.34603008000000002</v>
      </c>
      <c r="GH151">
        <f>(-2*(GH$30*$C$5+$AB151/$AC151/2)*$AC151)*EXP(-2*(GH$30*$C$5+$AB151/$AC151/2)*$AC151) + 2*$AC151*$AB151*$C$5</f>
        <v>0.34603008000000002</v>
      </c>
      <c r="GI151">
        <f>(-2*(GI$30*$C$5+$AB151/$AC151/2)*$AC151)*EXP(-2*(GI$30*$C$5+$AB151/$AC151/2)*$AC151) + 2*$AC151*$AB151*$C$5</f>
        <v>0.34603008000000002</v>
      </c>
      <c r="GJ151">
        <f>(-2*(GJ$30*$C$5+$AB151/$AC151/2)*$AC151)*EXP(-2*(GJ$30*$C$5+$AB151/$AC151/2)*$AC151) + 2*$AC151*$AB151*$C$5</f>
        <v>0.34603008000000002</v>
      </c>
      <c r="GK151">
        <f>(-2*(GK$30*$C$5+$AB151/$AC151/2)*$AC151)*EXP(-2*(GK$30*$C$5+$AB151/$AC151/2)*$AC151) + 2*$AC151*$AB151*$C$5</f>
        <v>0.34603008000000002</v>
      </c>
      <c r="GL151">
        <f>(-2*(GL$30*$C$5+$AB151/$AC151/2)*$AC151)*EXP(-2*(GL$30*$C$5+$AB151/$AC151/2)*$AC151) + 2*$AC151*$AB151*$C$5</f>
        <v>0.34603008000000002</v>
      </c>
      <c r="GM151">
        <f>(-2*(GM$30*$C$5+$AB151/$AC151/2)*$AC151)*EXP(-2*(GM$30*$C$5+$AB151/$AC151/2)*$AC151) + 2*$AC151*$AB151*$C$5</f>
        <v>0.34603008000000002</v>
      </c>
      <c r="GN151">
        <f>(-2*(GN$30*$C$5+$AB151/$AC151/2)*$AC151)*EXP(-2*(GN$30*$C$5+$AB151/$AC151/2)*$AC151) + 2*$AC151*$AB151*$C$5</f>
        <v>0.34603008000000002</v>
      </c>
      <c r="GO151">
        <f>(-2*(GO$30*$C$5+$AB151/$AC151/2)*$AC151)*EXP(-2*(GO$30*$C$5+$AB151/$AC151/2)*$AC151) + 2*$AC151*$AB151*$C$5</f>
        <v>0.34603008000000002</v>
      </c>
      <c r="GP151">
        <f>(-2*(GP$30*$C$5+$AB151/$AC151/2)*$AC151)*EXP(-2*(GP$30*$C$5+$AB151/$AC151/2)*$AC151) + 2*$AC151*$AB151*$C$5</f>
        <v>0.34603008000000002</v>
      </c>
      <c r="GQ151">
        <f>(-2*(GQ$30*$C$5+$AB151/$AC151/2)*$AC151)*EXP(-2*(GQ$30*$C$5+$AB151/$AC151/2)*$AC151) + 2*$AC151*$AB151*$C$5</f>
        <v>0.34603008000000002</v>
      </c>
      <c r="GR151">
        <f>(-2*(GR$30*$C$5+$AB151/$AC151/2)*$AC151)*EXP(-2*(GR$30*$C$5+$AB151/$AC151/2)*$AC151) + 2*$AC151*$AB151*$C$5</f>
        <v>0.34603008000000002</v>
      </c>
      <c r="GS151">
        <f>(-2*(GS$30*$C$5+$AB151/$AC151/2)*$AC151)*EXP(-2*(GS$30*$C$5+$AB151/$AC151/2)*$AC151) + 2*$AC151*$AB151*$C$5</f>
        <v>0.34603008000000002</v>
      </c>
      <c r="GT151">
        <f>(-2*(GT$30*$C$5+$AB151/$AC151/2)*$AC151)*EXP(-2*(GT$30*$C$5+$AB151/$AC151/2)*$AC151) + 2*$AC151*$AB151*$C$5</f>
        <v>0.34603008000000002</v>
      </c>
      <c r="GU151">
        <f>(-2*(GU$30*$C$5+$AB151/$AC151/2)*$AC151)*EXP(-2*(GU$30*$C$5+$AB151/$AC151/2)*$AC151) + 2*$AC151*$AB151*$C$5</f>
        <v>0.34603008000000002</v>
      </c>
      <c r="GV151">
        <f>(-2*(GV$30*$C$5+$AB151/$AC151/2)*$AC151)*EXP(-2*(GV$30*$C$5+$AB151/$AC151/2)*$AC151) + 2*$AC151*$AB151*$C$5</f>
        <v>0.34603008000000002</v>
      </c>
      <c r="GW151">
        <f>(-2*(GW$30*$C$5+$AB151/$AC151/2)*$AC151)*EXP(-2*(GW$30*$C$5+$AB151/$AC151/2)*$AC151) + 2*$AC151*$AB151*$C$5</f>
        <v>0.34603008000000002</v>
      </c>
      <c r="GX151">
        <f>(-2*(GX$30*$C$5+$AB151/$AC151/2)*$AC151)*EXP(-2*(GX$30*$C$5+$AB151/$AC151/2)*$AC151) + 2*$AC151*$AB151*$C$5</f>
        <v>0.34603008000000002</v>
      </c>
      <c r="GY151">
        <f>(-2*(GY$30*$C$5+$AB151/$AC151/2)*$AC151)*EXP(-2*(GY$30*$C$5+$AB151/$AC151/2)*$AC151) + 2*$AC151*$AB151*$C$5</f>
        <v>0.34603008000000002</v>
      </c>
      <c r="GZ151">
        <f>(-2*(GZ$30*$C$5+$AB151/$AC151/2)*$AC151)*EXP(-2*(GZ$30*$C$5+$AB151/$AC151/2)*$AC151) + 2*$AC151*$AB151*$C$5</f>
        <v>0.34603008000000002</v>
      </c>
      <c r="HA151">
        <f>(-2*(HA$30*$C$5+$AB151/$AC151/2)*$AC151)*EXP(-2*(HA$30*$C$5+$AB151/$AC151/2)*$AC151) + 2*$AC151*$AB151*$C$5</f>
        <v>0.34603008000000002</v>
      </c>
      <c r="HB151">
        <f>(-2*(HB$30*$C$5+$AB151/$AC151/2)*$AC151)*EXP(-2*(HB$30*$C$5+$AB151/$AC151/2)*$AC151) + 2*$AC151*$AB151*$C$5</f>
        <v>0.34603008000000002</v>
      </c>
      <c r="HC151">
        <f>(-2*(HC$30*$C$5+$AB151/$AC151/2)*$AC151)*EXP(-2*(HC$30*$C$5+$AB151/$AC151/2)*$AC151) + 2*$AC151*$AB151*$C$5</f>
        <v>0.34603008000000002</v>
      </c>
      <c r="HD151">
        <f>(-2*(HD$30*$C$5+$AB151/$AC151/2)*$AC151)*EXP(-2*(HD$30*$C$5+$AB151/$AC151/2)*$AC151) + 2*$AC151*$AB151*$C$5</f>
        <v>0.34603008000000002</v>
      </c>
      <c r="HE151">
        <f>(-2*(HE$30*$C$5+$AB151/$AC151/2)*$AC151)*EXP(-2*(HE$30*$C$5+$AB151/$AC151/2)*$AC151) + 2*$AC151*$AB151*$C$5</f>
        <v>0.34603008000000002</v>
      </c>
      <c r="HF151">
        <f>(-2*(HF$30*$C$5+$AB151/$AC151/2)*$AC151)*EXP(-2*(HF$30*$C$5+$AB151/$AC151/2)*$AC151) + 2*$AC151*$AB151*$C$5</f>
        <v>0.34603008000000002</v>
      </c>
      <c r="HG151">
        <f>(-2*(HG$30*$C$5+$AB151/$AC151/2)*$AC151)*EXP(-2*(HG$30*$C$5+$AB151/$AC151/2)*$AC151) + 2*$AC151*$AB151*$C$5</f>
        <v>0.34603008000000002</v>
      </c>
      <c r="HH151">
        <f>(-2*(HH$30*$C$5+$AB151/$AC151/2)*$AC151)*EXP(-2*(HH$30*$C$5+$AB151/$AC151/2)*$AC151) + 2*$AC151*$AB151*$C$5</f>
        <v>0.34603008000000002</v>
      </c>
      <c r="HI151">
        <f>(-2*(HI$30*$C$5+$AB151/$AC151/2)*$AC151)*EXP(-2*(HI$30*$C$5+$AB151/$AC151/2)*$AC151) + 2*$AC151*$AB151*$C$5</f>
        <v>0.34603008000000002</v>
      </c>
      <c r="HJ151">
        <f>(-2*(HJ$30*$C$5+$AB151/$AC151/2)*$AC151)*EXP(-2*(HJ$30*$C$5+$AB151/$AC151/2)*$AC151) + 2*$AC151*$AB151*$C$5</f>
        <v>0.34603008000000002</v>
      </c>
      <c r="HK151">
        <f>(-2*(HK$30*$C$5+$AB151/$AC151/2)*$AC151)*EXP(-2*(HK$30*$C$5+$AB151/$AC151/2)*$AC151) + 2*$AC151*$AB151*$C$5</f>
        <v>0.34603008000000002</v>
      </c>
      <c r="HL151">
        <f>(-2*(HL$30*$C$5+$AB151/$AC151/2)*$AC151)*EXP(-2*(HL$30*$C$5+$AB151/$AC151/2)*$AC151) + 2*$AC151*$AB151*$C$5</f>
        <v>0.34603008000000002</v>
      </c>
      <c r="HM151">
        <f>(-2*(HM$30*$C$5+$AB151/$AC151/2)*$AC151)*EXP(-2*(HM$30*$C$5+$AB151/$AC151/2)*$AC151) + 2*$AC151*$AB151*$C$5</f>
        <v>0.34603008000000002</v>
      </c>
      <c r="HN151">
        <f>(-2*(HN$30*$C$5+$AB151/$AC151/2)*$AC151)*EXP(-2*(HN$30*$C$5+$AB151/$AC151/2)*$AC151) + 2*$AC151*$AB151*$C$5</f>
        <v>0.34603008000000002</v>
      </c>
      <c r="HO151">
        <f>(-2*(HO$30*$C$5+$AB151/$AC151/2)*$AC151)*EXP(-2*(HO$30*$C$5+$AB151/$AC151/2)*$AC151) + 2*$AC151*$AB151*$C$5</f>
        <v>0.34603008000000002</v>
      </c>
      <c r="HP151">
        <f>(-2*(HP$30*$C$5+$AB151/$AC151/2)*$AC151)*EXP(-2*(HP$30*$C$5+$AB151/$AC151/2)*$AC151) + 2*$AC151*$AB151*$C$5</f>
        <v>0.34603008000000002</v>
      </c>
      <c r="HQ151">
        <f>(-2*(HQ$30*$C$5+$AB151/$AC151/2)*$AC151)*EXP(-2*(HQ$30*$C$5+$AB151/$AC151/2)*$AC151) + 2*$AC151*$AB151*$C$5</f>
        <v>0.34603008000000002</v>
      </c>
      <c r="HR151">
        <f>(-2*(HR$30*$C$5+$AB151/$AC151/2)*$AC151)*EXP(-2*(HR$30*$C$5+$AB151/$AC151/2)*$AC151) + 2*$AC151*$AB151*$C$5</f>
        <v>0.34603008000000002</v>
      </c>
      <c r="HS151">
        <f>(-2*(HS$30*$C$5+$AB151/$AC151/2)*$AC151)*EXP(-2*(HS$30*$C$5+$AB151/$AC151/2)*$AC151) + 2*$AC151*$AB151*$C$5</f>
        <v>0.34603008000000002</v>
      </c>
      <c r="HT151">
        <f>(-2*(HT$30*$C$5+$AB151/$AC151/2)*$AC151)*EXP(-2*(HT$30*$C$5+$AB151/$AC151/2)*$AC151) + 2*$AC151*$AB151*$C$5</f>
        <v>0.34603008000000002</v>
      </c>
      <c r="HU151">
        <f>(-2*(HU$30*$C$5+$AB151/$AC151/2)*$AC151)*EXP(-2*(HU$30*$C$5+$AB151/$AC151/2)*$AC151) + 2*$AC151*$AB151*$C$5</f>
        <v>0.34603008000000002</v>
      </c>
      <c r="HV151">
        <f>(-2*(HV$30*$C$5+$AB151/$AC151/2)*$AC151)*EXP(-2*(HV$30*$C$5+$AB151/$AC151/2)*$AC151) + 2*$AC151*$AB151*$C$5</f>
        <v>0.34603008000000002</v>
      </c>
      <c r="HW151">
        <f>(-2*(HW$30*$C$5+$AB151/$AC151/2)*$AC151)*EXP(-2*(HW$30*$C$5+$AB151/$AC151/2)*$AC151) + 2*$AC151*$AB151*$C$5</f>
        <v>0.34603008000000002</v>
      </c>
    </row>
    <row r="152" spans="1:231">
      <c r="A152" s="4"/>
      <c r="B152" s="4"/>
      <c r="C152" s="4"/>
      <c r="E152" s="116">
        <f t="shared" si="20"/>
        <v>1201</v>
      </c>
      <c r="F152" s="106">
        <f>EXP(-2*($E152-1)/$C$8*$C$5*($C$3*'UL FRMPL'!H$35-'UL FRMPL'!$H$35)/1000)</f>
        <v>0.64886045552265359</v>
      </c>
      <c r="G152" s="130"/>
      <c r="H152" s="130">
        <f t="shared" si="17"/>
        <v>0.93453107733902741</v>
      </c>
      <c r="I152" s="130">
        <v>0.94802637212090002</v>
      </c>
      <c r="J152" s="106">
        <v>0.99964450764308499</v>
      </c>
      <c r="K152" s="3"/>
      <c r="L152" s="130"/>
      <c r="N152">
        <f t="shared" si="18"/>
        <v>0.93453107733902741</v>
      </c>
      <c r="O152">
        <f t="shared" si="19"/>
        <v>0.2386163974699729</v>
      </c>
      <c r="P152">
        <f t="shared" si="24"/>
        <v>0.1816786123284248</v>
      </c>
      <c r="Q152">
        <f t="shared" si="23"/>
        <v>0.1383271163572723</v>
      </c>
      <c r="R152">
        <f t="shared" si="23"/>
        <v>0.10531999817969022</v>
      </c>
      <c r="S152">
        <f t="shared" si="23"/>
        <v>8.0188919632508446E-2</v>
      </c>
      <c r="T152">
        <f t="shared" si="23"/>
        <v>6.1054528512790099E-2</v>
      </c>
      <c r="U152">
        <f t="shared" si="23"/>
        <v>4.6485916869840389E-2</v>
      </c>
      <c r="V152">
        <f t="shared" si="23"/>
        <v>3.5393614853270437E-2</v>
      </c>
      <c r="W152">
        <f t="shared" si="23"/>
        <v>2.6948117983543327E-2</v>
      </c>
      <c r="X152">
        <f t="shared" si="23"/>
        <v>2.0517855151714427E-2</v>
      </c>
      <c r="AB152" s="116">
        <f t="shared" si="21"/>
        <v>121</v>
      </c>
      <c r="AC152">
        <f>($C$3*'UL FRMPL'!H$35-'UL FRMPL'!$H$35)/1000</f>
        <v>1.441792</v>
      </c>
      <c r="AE152">
        <f>(-2*(AE$30*$C$5+$AB152/$AC152/2)*$AC152)*EXP(-2*(AE$30*$C$5+$AB152/$AC152/2)*$AC152) + 2*$AC152*$AB152*$C$5</f>
        <v>0.34891366400000001</v>
      </c>
      <c r="AF152">
        <f>(-2*(AF$30*$C$5+$AB152/$AC152/2)*$AC152)*EXP(-2*(AF$30*$C$5+$AB152/$AC152/2)*$AC152) + 2*$AC152*$AB152*$C$5</f>
        <v>0.34891366400000001</v>
      </c>
      <c r="AG152">
        <f>(-2*(AG$30*$C$5+$AB152/$AC152/2)*$AC152)*EXP(-2*(AG$30*$C$5+$AB152/$AC152/2)*$AC152) + 2*$AC152*$AB152*$C$5</f>
        <v>0.34891366400000001</v>
      </c>
      <c r="AH152">
        <f>(-2*(AH$30*$C$5+$AB152/$AC152/2)*$AC152)*EXP(-2*(AH$30*$C$5+$AB152/$AC152/2)*$AC152) + 2*$AC152*$AB152*$C$5</f>
        <v>0.34891366400000001</v>
      </c>
      <c r="AI152">
        <f>(-2*(AI$30*$C$5+$AB152/$AC152/2)*$AC152)*EXP(-2*(AI$30*$C$5+$AB152/$AC152/2)*$AC152) + 2*$AC152*$AB152*$C$5</f>
        <v>0.34891366400000001</v>
      </c>
      <c r="AJ152">
        <f>(-2*(AJ$30*$C$5+$AB152/$AC152/2)*$AC152)*EXP(-2*(AJ$30*$C$5+$AB152/$AC152/2)*$AC152) + 2*$AC152*$AB152*$C$5</f>
        <v>0.34891366400000001</v>
      </c>
      <c r="AK152">
        <f>(-2*(AK$30*$C$5+$AB152/$AC152/2)*$AC152)*EXP(-2*(AK$30*$C$5+$AB152/$AC152/2)*$AC152) + 2*$AC152*$AB152*$C$5</f>
        <v>0.34891366400000001</v>
      </c>
      <c r="AL152">
        <f>(-2*(AL$30*$C$5+$AB152/$AC152/2)*$AC152)*EXP(-2*(AL$30*$C$5+$AB152/$AC152/2)*$AC152) + 2*$AC152*$AB152*$C$5</f>
        <v>0.34891366400000001</v>
      </c>
      <c r="AM152">
        <f>(-2*(AM$30*$C$5+$AB152/$AC152/2)*$AC152)*EXP(-2*(AM$30*$C$5+$AB152/$AC152/2)*$AC152) + 2*$AC152*$AB152*$C$5</f>
        <v>0.34891366400000001</v>
      </c>
      <c r="AN152">
        <f>(-2*(AN$30*$C$5+$AB152/$AC152/2)*$AC152)*EXP(-2*(AN$30*$C$5+$AB152/$AC152/2)*$AC152) + 2*$AC152*$AB152*$C$5</f>
        <v>0.34891366400000001</v>
      </c>
      <c r="AO152">
        <f>(-2*(AO$30*$C$5+$AB152/$AC152/2)*$AC152)*EXP(-2*(AO$30*$C$5+$AB152/$AC152/2)*$AC152) + 2*$AC152*$AB152*$C$5</f>
        <v>0.34891366400000001</v>
      </c>
      <c r="AP152">
        <f>(-2*(AP$30*$C$5+$AB152/$AC152/2)*$AC152)*EXP(-2*(AP$30*$C$5+$AB152/$AC152/2)*$AC152) + 2*$AC152*$AB152*$C$5</f>
        <v>0.34891366400000001</v>
      </c>
      <c r="AQ152">
        <f>(-2*(AQ$30*$C$5+$AB152/$AC152/2)*$AC152)*EXP(-2*(AQ$30*$C$5+$AB152/$AC152/2)*$AC152) + 2*$AC152*$AB152*$C$5</f>
        <v>0.34891366400000001</v>
      </c>
      <c r="AR152">
        <f>(-2*(AR$30*$C$5+$AB152/$AC152/2)*$AC152)*EXP(-2*(AR$30*$C$5+$AB152/$AC152/2)*$AC152) + 2*$AC152*$AB152*$C$5</f>
        <v>0.34891366400000001</v>
      </c>
      <c r="AS152">
        <f>(-2*(AS$30*$C$5+$AB152/$AC152/2)*$AC152)*EXP(-2*(AS$30*$C$5+$AB152/$AC152/2)*$AC152) + 2*$AC152*$AB152*$C$5</f>
        <v>0.34891366400000001</v>
      </c>
      <c r="AT152">
        <f>(-2*(AT$30*$C$5+$AB152/$AC152/2)*$AC152)*EXP(-2*(AT$30*$C$5+$AB152/$AC152/2)*$AC152) + 2*$AC152*$AB152*$C$5</f>
        <v>0.34891366400000001</v>
      </c>
      <c r="AU152">
        <f>(-2*(AU$30*$C$5+$AB152/$AC152/2)*$AC152)*EXP(-2*(AU$30*$C$5+$AB152/$AC152/2)*$AC152) + 2*$AC152*$AB152*$C$5</f>
        <v>0.34891366400000001</v>
      </c>
      <c r="AV152">
        <f>(-2*(AV$30*$C$5+$AB152/$AC152/2)*$AC152)*EXP(-2*(AV$30*$C$5+$AB152/$AC152/2)*$AC152) + 2*$AC152*$AB152*$C$5</f>
        <v>0.34891366400000001</v>
      </c>
      <c r="AW152">
        <f>(-2*(AW$30*$C$5+$AB152/$AC152/2)*$AC152)*EXP(-2*(AW$30*$C$5+$AB152/$AC152/2)*$AC152) + 2*$AC152*$AB152*$C$5</f>
        <v>0.34891366400000001</v>
      </c>
      <c r="AX152">
        <f>(-2*(AX$30*$C$5+$AB152/$AC152/2)*$AC152)*EXP(-2*(AX$30*$C$5+$AB152/$AC152/2)*$AC152) + 2*$AC152*$AB152*$C$5</f>
        <v>0.34891366400000001</v>
      </c>
      <c r="AY152">
        <f>(-2*(AY$30*$C$5+$AB152/$AC152/2)*$AC152)*EXP(-2*(AY$30*$C$5+$AB152/$AC152/2)*$AC152) + 2*$AC152*$AB152*$C$5</f>
        <v>0.34891366400000001</v>
      </c>
      <c r="AZ152">
        <f>(-2*(AZ$30*$C$5+$AB152/$AC152/2)*$AC152)*EXP(-2*(AZ$30*$C$5+$AB152/$AC152/2)*$AC152) + 2*$AC152*$AB152*$C$5</f>
        <v>0.34891366400000001</v>
      </c>
      <c r="BA152">
        <f>(-2*(BA$30*$C$5+$AB152/$AC152/2)*$AC152)*EXP(-2*(BA$30*$C$5+$AB152/$AC152/2)*$AC152) + 2*$AC152*$AB152*$C$5</f>
        <v>0.34891366400000001</v>
      </c>
      <c r="BB152">
        <f>(-2*(BB$30*$C$5+$AB152/$AC152/2)*$AC152)*EXP(-2*(BB$30*$C$5+$AB152/$AC152/2)*$AC152) + 2*$AC152*$AB152*$C$5</f>
        <v>0.34891366400000001</v>
      </c>
      <c r="BC152">
        <f>(-2*(BC$30*$C$5+$AB152/$AC152/2)*$AC152)*EXP(-2*(BC$30*$C$5+$AB152/$AC152/2)*$AC152) + 2*$AC152*$AB152*$C$5</f>
        <v>0.34891366400000001</v>
      </c>
      <c r="BD152">
        <f>(-2*(BD$30*$C$5+$AB152/$AC152/2)*$AC152)*EXP(-2*(BD$30*$C$5+$AB152/$AC152/2)*$AC152) + 2*$AC152*$AB152*$C$5</f>
        <v>0.34891366400000001</v>
      </c>
      <c r="BE152">
        <f>(-2*(BE$30*$C$5+$AB152/$AC152/2)*$AC152)*EXP(-2*(BE$30*$C$5+$AB152/$AC152/2)*$AC152) + 2*$AC152*$AB152*$C$5</f>
        <v>0.34891366400000001</v>
      </c>
      <c r="BF152">
        <f>(-2*(BF$30*$C$5+$AB152/$AC152/2)*$AC152)*EXP(-2*(BF$30*$C$5+$AB152/$AC152/2)*$AC152) + 2*$AC152*$AB152*$C$5</f>
        <v>0.34891366400000001</v>
      </c>
      <c r="BG152">
        <f>(-2*(BG$30*$C$5+$AB152/$AC152/2)*$AC152)*EXP(-2*(BG$30*$C$5+$AB152/$AC152/2)*$AC152) + 2*$AC152*$AB152*$C$5</f>
        <v>0.34891366400000001</v>
      </c>
      <c r="BH152">
        <f>(-2*(BH$30*$C$5+$AB152/$AC152/2)*$AC152)*EXP(-2*(BH$30*$C$5+$AB152/$AC152/2)*$AC152) + 2*$AC152*$AB152*$C$5</f>
        <v>0.34891366400000001</v>
      </c>
      <c r="BI152">
        <f>(-2*(BI$30*$C$5+$AB152/$AC152/2)*$AC152)*EXP(-2*(BI$30*$C$5+$AB152/$AC152/2)*$AC152) + 2*$AC152*$AB152*$C$5</f>
        <v>0.34891366400000001</v>
      </c>
      <c r="BJ152">
        <f>(-2*(BJ$30*$C$5+$AB152/$AC152/2)*$AC152)*EXP(-2*(BJ$30*$C$5+$AB152/$AC152/2)*$AC152) + 2*$AC152*$AB152*$C$5</f>
        <v>0.34891366400000001</v>
      </c>
      <c r="BK152">
        <f>(-2*(BK$30*$C$5+$AB152/$AC152/2)*$AC152)*EXP(-2*(BK$30*$C$5+$AB152/$AC152/2)*$AC152) + 2*$AC152*$AB152*$C$5</f>
        <v>0.34891366400000001</v>
      </c>
      <c r="BL152">
        <f>(-2*(BL$30*$C$5+$AB152/$AC152/2)*$AC152)*EXP(-2*(BL$30*$C$5+$AB152/$AC152/2)*$AC152) + 2*$AC152*$AB152*$C$5</f>
        <v>0.34891366400000001</v>
      </c>
      <c r="BM152">
        <f>(-2*(BM$30*$C$5+$AB152/$AC152/2)*$AC152)*EXP(-2*(BM$30*$C$5+$AB152/$AC152/2)*$AC152) + 2*$AC152*$AB152*$C$5</f>
        <v>0.34891366400000001</v>
      </c>
      <c r="BN152">
        <f>(-2*(BN$30*$C$5+$AB152/$AC152/2)*$AC152)*EXP(-2*(BN$30*$C$5+$AB152/$AC152/2)*$AC152) + 2*$AC152*$AB152*$C$5</f>
        <v>0.34891366400000001</v>
      </c>
      <c r="BO152">
        <f>(-2*(BO$30*$C$5+$AB152/$AC152/2)*$AC152)*EXP(-2*(BO$30*$C$5+$AB152/$AC152/2)*$AC152) + 2*$AC152*$AB152*$C$5</f>
        <v>0.34891366400000001</v>
      </c>
      <c r="BP152">
        <f>(-2*(BP$30*$C$5+$AB152/$AC152/2)*$AC152)*EXP(-2*(BP$30*$C$5+$AB152/$AC152/2)*$AC152) + 2*$AC152*$AB152*$C$5</f>
        <v>0.34891366400000001</v>
      </c>
      <c r="BQ152">
        <f>(-2*(BQ$30*$C$5+$AB152/$AC152/2)*$AC152)*EXP(-2*(BQ$30*$C$5+$AB152/$AC152/2)*$AC152) + 2*$AC152*$AB152*$C$5</f>
        <v>0.34891366400000001</v>
      </c>
      <c r="BR152">
        <f>(-2*(BR$30*$C$5+$AB152/$AC152/2)*$AC152)*EXP(-2*(BR$30*$C$5+$AB152/$AC152/2)*$AC152) + 2*$AC152*$AB152*$C$5</f>
        <v>0.34891366400000001</v>
      </c>
      <c r="BS152">
        <f>(-2*(BS$30*$C$5+$AB152/$AC152/2)*$AC152)*EXP(-2*(BS$30*$C$5+$AB152/$AC152/2)*$AC152) + 2*$AC152*$AB152*$C$5</f>
        <v>0.34891366400000001</v>
      </c>
      <c r="BT152">
        <f>(-2*(BT$30*$C$5+$AB152/$AC152/2)*$AC152)*EXP(-2*(BT$30*$C$5+$AB152/$AC152/2)*$AC152) + 2*$AC152*$AB152*$C$5</f>
        <v>0.34891366400000001</v>
      </c>
      <c r="BU152">
        <f>(-2*(BU$30*$C$5+$AB152/$AC152/2)*$AC152)*EXP(-2*(BU$30*$C$5+$AB152/$AC152/2)*$AC152) + 2*$AC152*$AB152*$C$5</f>
        <v>0.34891366400000001</v>
      </c>
      <c r="BV152">
        <f>(-2*(BV$30*$C$5+$AB152/$AC152/2)*$AC152)*EXP(-2*(BV$30*$C$5+$AB152/$AC152/2)*$AC152) + 2*$AC152*$AB152*$C$5</f>
        <v>0.34891366400000001</v>
      </c>
      <c r="BW152">
        <f>(-2*(BW$30*$C$5+$AB152/$AC152/2)*$AC152)*EXP(-2*(BW$30*$C$5+$AB152/$AC152/2)*$AC152) + 2*$AC152*$AB152*$C$5</f>
        <v>0.34891366400000001</v>
      </c>
      <c r="BX152">
        <f>(-2*(BX$30*$C$5+$AB152/$AC152/2)*$AC152)*EXP(-2*(BX$30*$C$5+$AB152/$AC152/2)*$AC152) + 2*$AC152*$AB152*$C$5</f>
        <v>0.34891366400000001</v>
      </c>
      <c r="BY152">
        <f>(-2*(BY$30*$C$5+$AB152/$AC152/2)*$AC152)*EXP(-2*(BY$30*$C$5+$AB152/$AC152/2)*$AC152) + 2*$AC152*$AB152*$C$5</f>
        <v>0.34891366400000001</v>
      </c>
      <c r="BZ152">
        <f>(-2*(BZ$30*$C$5+$AB152/$AC152/2)*$AC152)*EXP(-2*(BZ$30*$C$5+$AB152/$AC152/2)*$AC152) + 2*$AC152*$AB152*$C$5</f>
        <v>0.34891366400000001</v>
      </c>
      <c r="CA152">
        <f>(-2*(CA$30*$C$5+$AB152/$AC152/2)*$AC152)*EXP(-2*(CA$30*$C$5+$AB152/$AC152/2)*$AC152) + 2*$AC152*$AB152*$C$5</f>
        <v>0.34891366400000001</v>
      </c>
      <c r="CB152">
        <f>(-2*(CB$30*$C$5+$AB152/$AC152/2)*$AC152)*EXP(-2*(CB$30*$C$5+$AB152/$AC152/2)*$AC152) + 2*$AC152*$AB152*$C$5</f>
        <v>0.34891366400000001</v>
      </c>
      <c r="CC152">
        <f>(-2*(CC$30*$C$5+$AB152/$AC152/2)*$AC152)*EXP(-2*(CC$30*$C$5+$AB152/$AC152/2)*$AC152) + 2*$AC152*$AB152*$C$5</f>
        <v>0.34891366400000001</v>
      </c>
      <c r="CD152">
        <f>(-2*(CD$30*$C$5+$AB152/$AC152/2)*$AC152)*EXP(-2*(CD$30*$C$5+$AB152/$AC152/2)*$AC152) + 2*$AC152*$AB152*$C$5</f>
        <v>0.34891366400000001</v>
      </c>
      <c r="CE152">
        <f>(-2*(CE$30*$C$5+$AB152/$AC152/2)*$AC152)*EXP(-2*(CE$30*$C$5+$AB152/$AC152/2)*$AC152) + 2*$AC152*$AB152*$C$5</f>
        <v>0.34891366400000001</v>
      </c>
      <c r="CF152">
        <f>(-2*(CF$30*$C$5+$AB152/$AC152/2)*$AC152)*EXP(-2*(CF$30*$C$5+$AB152/$AC152/2)*$AC152) + 2*$AC152*$AB152*$C$5</f>
        <v>0.34891366400000001</v>
      </c>
      <c r="CG152">
        <f>(-2*(CG$30*$C$5+$AB152/$AC152/2)*$AC152)*EXP(-2*(CG$30*$C$5+$AB152/$AC152/2)*$AC152) + 2*$AC152*$AB152*$C$5</f>
        <v>0.34891366400000001</v>
      </c>
      <c r="CH152">
        <f>(-2*(CH$30*$C$5+$AB152/$AC152/2)*$AC152)*EXP(-2*(CH$30*$C$5+$AB152/$AC152/2)*$AC152) + 2*$AC152*$AB152*$C$5</f>
        <v>0.34891366400000001</v>
      </c>
      <c r="CI152">
        <f>(-2*(CI$30*$C$5+$AB152/$AC152/2)*$AC152)*EXP(-2*(CI$30*$C$5+$AB152/$AC152/2)*$AC152) + 2*$AC152*$AB152*$C$5</f>
        <v>0.34891366400000001</v>
      </c>
      <c r="CJ152">
        <f>(-2*(CJ$30*$C$5+$AB152/$AC152/2)*$AC152)*EXP(-2*(CJ$30*$C$5+$AB152/$AC152/2)*$AC152) + 2*$AC152*$AB152*$C$5</f>
        <v>0.34891366400000001</v>
      </c>
      <c r="CK152">
        <f>(-2*(CK$30*$C$5+$AB152/$AC152/2)*$AC152)*EXP(-2*(CK$30*$C$5+$AB152/$AC152/2)*$AC152) + 2*$AC152*$AB152*$C$5</f>
        <v>0.34891366400000001</v>
      </c>
      <c r="CL152">
        <f>(-2*(CL$30*$C$5+$AB152/$AC152/2)*$AC152)*EXP(-2*(CL$30*$C$5+$AB152/$AC152/2)*$AC152) + 2*$AC152*$AB152*$C$5</f>
        <v>0.34891366400000001</v>
      </c>
      <c r="CM152">
        <f>(-2*(CM$30*$C$5+$AB152/$AC152/2)*$AC152)*EXP(-2*(CM$30*$C$5+$AB152/$AC152/2)*$AC152) + 2*$AC152*$AB152*$C$5</f>
        <v>0.34891366400000001</v>
      </c>
      <c r="CN152">
        <f>(-2*(CN$30*$C$5+$AB152/$AC152/2)*$AC152)*EXP(-2*(CN$30*$C$5+$AB152/$AC152/2)*$AC152) + 2*$AC152*$AB152*$C$5</f>
        <v>0.34891366400000001</v>
      </c>
      <c r="CO152">
        <f>(-2*(CO$30*$C$5+$AB152/$AC152/2)*$AC152)*EXP(-2*(CO$30*$C$5+$AB152/$AC152/2)*$AC152) + 2*$AC152*$AB152*$C$5</f>
        <v>0.34891366400000001</v>
      </c>
      <c r="CP152">
        <f>(-2*(CP$30*$C$5+$AB152/$AC152/2)*$AC152)*EXP(-2*(CP$30*$C$5+$AB152/$AC152/2)*$AC152) + 2*$AC152*$AB152*$C$5</f>
        <v>0.34891366400000001</v>
      </c>
      <c r="CQ152">
        <f>(-2*(CQ$30*$C$5+$AB152/$AC152/2)*$AC152)*EXP(-2*(CQ$30*$C$5+$AB152/$AC152/2)*$AC152) + 2*$AC152*$AB152*$C$5</f>
        <v>0.34891366400000001</v>
      </c>
      <c r="CR152">
        <f>(-2*(CR$30*$C$5+$AB152/$AC152/2)*$AC152)*EXP(-2*(CR$30*$C$5+$AB152/$AC152/2)*$AC152) + 2*$AC152*$AB152*$C$5</f>
        <v>0.34891366400000001</v>
      </c>
      <c r="CS152">
        <f>(-2*(CS$30*$C$5+$AB152/$AC152/2)*$AC152)*EXP(-2*(CS$30*$C$5+$AB152/$AC152/2)*$AC152) + 2*$AC152*$AB152*$C$5</f>
        <v>0.34891366400000001</v>
      </c>
      <c r="CT152">
        <f>(-2*(CT$30*$C$5+$AB152/$AC152/2)*$AC152)*EXP(-2*(CT$30*$C$5+$AB152/$AC152/2)*$AC152) + 2*$AC152*$AB152*$C$5</f>
        <v>0.34891366400000001</v>
      </c>
      <c r="CU152">
        <f>(-2*(CU$30*$C$5+$AB152/$AC152/2)*$AC152)*EXP(-2*(CU$30*$C$5+$AB152/$AC152/2)*$AC152) + 2*$AC152*$AB152*$C$5</f>
        <v>0.34891366400000001</v>
      </c>
      <c r="CV152">
        <f>(-2*(CV$30*$C$5+$AB152/$AC152/2)*$AC152)*EXP(-2*(CV$30*$C$5+$AB152/$AC152/2)*$AC152) + 2*$AC152*$AB152*$C$5</f>
        <v>0.34891366400000001</v>
      </c>
      <c r="CW152">
        <f>(-2*(CW$30*$C$5+$AB152/$AC152/2)*$AC152)*EXP(-2*(CW$30*$C$5+$AB152/$AC152/2)*$AC152) + 2*$AC152*$AB152*$C$5</f>
        <v>0.34891366400000001</v>
      </c>
      <c r="CX152">
        <f>(-2*(CX$30*$C$5+$AB152/$AC152/2)*$AC152)*EXP(-2*(CX$30*$C$5+$AB152/$AC152/2)*$AC152) + 2*$AC152*$AB152*$C$5</f>
        <v>0.34891366400000001</v>
      </c>
      <c r="CY152">
        <f>(-2*(CY$30*$C$5+$AB152/$AC152/2)*$AC152)*EXP(-2*(CY$30*$C$5+$AB152/$AC152/2)*$AC152) + 2*$AC152*$AB152*$C$5</f>
        <v>0.34891366400000001</v>
      </c>
      <c r="CZ152">
        <f>(-2*(CZ$30*$C$5+$AB152/$AC152/2)*$AC152)*EXP(-2*(CZ$30*$C$5+$AB152/$AC152/2)*$AC152) + 2*$AC152*$AB152*$C$5</f>
        <v>0.34891366400000001</v>
      </c>
      <c r="DA152">
        <f>(-2*(DA$30*$C$5+$AB152/$AC152/2)*$AC152)*EXP(-2*(DA$30*$C$5+$AB152/$AC152/2)*$AC152) + 2*$AC152*$AB152*$C$5</f>
        <v>0.34891366400000001</v>
      </c>
      <c r="DB152">
        <f>(-2*(DB$30*$C$5+$AB152/$AC152/2)*$AC152)*EXP(-2*(DB$30*$C$5+$AB152/$AC152/2)*$AC152) + 2*$AC152*$AB152*$C$5</f>
        <v>0.34891366400000001</v>
      </c>
      <c r="DC152">
        <f>(-2*(DC$30*$C$5+$AB152/$AC152/2)*$AC152)*EXP(-2*(DC$30*$C$5+$AB152/$AC152/2)*$AC152) + 2*$AC152*$AB152*$C$5</f>
        <v>0.34891366400000001</v>
      </c>
      <c r="DD152">
        <f>(-2*(DD$30*$C$5+$AB152/$AC152/2)*$AC152)*EXP(-2*(DD$30*$C$5+$AB152/$AC152/2)*$AC152) + 2*$AC152*$AB152*$C$5</f>
        <v>0.34891366400000001</v>
      </c>
      <c r="DE152">
        <f>(-2*(DE$30*$C$5+$AB152/$AC152/2)*$AC152)*EXP(-2*(DE$30*$C$5+$AB152/$AC152/2)*$AC152) + 2*$AC152*$AB152*$C$5</f>
        <v>0.34891366400000001</v>
      </c>
      <c r="DF152">
        <f>(-2*(DF$30*$C$5+$AB152/$AC152/2)*$AC152)*EXP(-2*(DF$30*$C$5+$AB152/$AC152/2)*$AC152) + 2*$AC152*$AB152*$C$5</f>
        <v>0.34891366400000001</v>
      </c>
      <c r="DG152">
        <f>(-2*(DG$30*$C$5+$AB152/$AC152/2)*$AC152)*EXP(-2*(DG$30*$C$5+$AB152/$AC152/2)*$AC152) + 2*$AC152*$AB152*$C$5</f>
        <v>0.34891366400000001</v>
      </c>
      <c r="DH152">
        <f>(-2*(DH$30*$C$5+$AB152/$AC152/2)*$AC152)*EXP(-2*(DH$30*$C$5+$AB152/$AC152/2)*$AC152) + 2*$AC152*$AB152*$C$5</f>
        <v>0.34891366400000001</v>
      </c>
      <c r="DI152">
        <f>(-2*(DI$30*$C$5+$AB152/$AC152/2)*$AC152)*EXP(-2*(DI$30*$C$5+$AB152/$AC152/2)*$AC152) + 2*$AC152*$AB152*$C$5</f>
        <v>0.34891366400000001</v>
      </c>
      <c r="DJ152">
        <f>(-2*(DJ$30*$C$5+$AB152/$AC152/2)*$AC152)*EXP(-2*(DJ$30*$C$5+$AB152/$AC152/2)*$AC152) + 2*$AC152*$AB152*$C$5</f>
        <v>0.34891366400000001</v>
      </c>
      <c r="DK152">
        <f>(-2*(DK$30*$C$5+$AB152/$AC152/2)*$AC152)*EXP(-2*(DK$30*$C$5+$AB152/$AC152/2)*$AC152) + 2*$AC152*$AB152*$C$5</f>
        <v>0.34891366400000001</v>
      </c>
      <c r="DL152">
        <f>(-2*(DL$30*$C$5+$AB152/$AC152/2)*$AC152)*EXP(-2*(DL$30*$C$5+$AB152/$AC152/2)*$AC152) + 2*$AC152*$AB152*$C$5</f>
        <v>0.34891366400000001</v>
      </c>
      <c r="DM152">
        <f>(-2*(DM$30*$C$5+$AB152/$AC152/2)*$AC152)*EXP(-2*(DM$30*$C$5+$AB152/$AC152/2)*$AC152) + 2*$AC152*$AB152*$C$5</f>
        <v>0.34891366400000001</v>
      </c>
      <c r="DN152">
        <f>(-2*(DN$30*$C$5+$AB152/$AC152/2)*$AC152)*EXP(-2*(DN$30*$C$5+$AB152/$AC152/2)*$AC152) + 2*$AC152*$AB152*$C$5</f>
        <v>0.34891366400000001</v>
      </c>
      <c r="DO152">
        <f>(-2*(DO$30*$C$5+$AB152/$AC152/2)*$AC152)*EXP(-2*(DO$30*$C$5+$AB152/$AC152/2)*$AC152) + 2*$AC152*$AB152*$C$5</f>
        <v>0.34891366400000001</v>
      </c>
      <c r="DP152">
        <f>(-2*(DP$30*$C$5+$AB152/$AC152/2)*$AC152)*EXP(-2*(DP$30*$C$5+$AB152/$AC152/2)*$AC152) + 2*$AC152*$AB152*$C$5</f>
        <v>0.34891366400000001</v>
      </c>
      <c r="DQ152">
        <f>(-2*(DQ$30*$C$5+$AB152/$AC152/2)*$AC152)*EXP(-2*(DQ$30*$C$5+$AB152/$AC152/2)*$AC152) + 2*$AC152*$AB152*$C$5</f>
        <v>0.34891366400000001</v>
      </c>
      <c r="DR152">
        <f>(-2*(DR$30*$C$5+$AB152/$AC152/2)*$AC152)*EXP(-2*(DR$30*$C$5+$AB152/$AC152/2)*$AC152) + 2*$AC152*$AB152*$C$5</f>
        <v>0.34891366400000001</v>
      </c>
      <c r="DS152">
        <f>(-2*(DS$30*$C$5+$AB152/$AC152/2)*$AC152)*EXP(-2*(DS$30*$C$5+$AB152/$AC152/2)*$AC152) + 2*$AC152*$AB152*$C$5</f>
        <v>0.34891366400000001</v>
      </c>
      <c r="DT152">
        <f>(-2*(DT$30*$C$5+$AB152/$AC152/2)*$AC152)*EXP(-2*(DT$30*$C$5+$AB152/$AC152/2)*$AC152) + 2*$AC152*$AB152*$C$5</f>
        <v>0.34891366400000001</v>
      </c>
      <c r="DU152">
        <f>(-2*(DU$30*$C$5+$AB152/$AC152/2)*$AC152)*EXP(-2*(DU$30*$C$5+$AB152/$AC152/2)*$AC152) + 2*$AC152*$AB152*$C$5</f>
        <v>0.34891366400000001</v>
      </c>
      <c r="DV152">
        <f>(-2*(DV$30*$C$5+$AB152/$AC152/2)*$AC152)*EXP(-2*(DV$30*$C$5+$AB152/$AC152/2)*$AC152) + 2*$AC152*$AB152*$C$5</f>
        <v>0.34891366400000001</v>
      </c>
      <c r="DW152">
        <f>(-2*(DW$30*$C$5+$AB152/$AC152/2)*$AC152)*EXP(-2*(DW$30*$C$5+$AB152/$AC152/2)*$AC152) + 2*$AC152*$AB152*$C$5</f>
        <v>0.34891366400000001</v>
      </c>
      <c r="DX152">
        <f>(-2*(DX$30*$C$5+$AB152/$AC152/2)*$AC152)*EXP(-2*(DX$30*$C$5+$AB152/$AC152/2)*$AC152) + 2*$AC152*$AB152*$C$5</f>
        <v>0.34891366400000001</v>
      </c>
      <c r="DY152">
        <f>(-2*(DY$30*$C$5+$AB152/$AC152/2)*$AC152)*EXP(-2*(DY$30*$C$5+$AB152/$AC152/2)*$AC152) + 2*$AC152*$AB152*$C$5</f>
        <v>0.34891366400000001</v>
      </c>
      <c r="DZ152">
        <f>(-2*(DZ$30*$C$5+$AB152/$AC152/2)*$AC152)*EXP(-2*(DZ$30*$C$5+$AB152/$AC152/2)*$AC152) + 2*$AC152*$AB152*$C$5</f>
        <v>0.34891366400000001</v>
      </c>
      <c r="EA152">
        <f>(-2*(EA$30*$C$5+$AB152/$AC152/2)*$AC152)*EXP(-2*(EA$30*$C$5+$AB152/$AC152/2)*$AC152) + 2*$AC152*$AB152*$C$5</f>
        <v>0.34891366400000001</v>
      </c>
      <c r="EB152">
        <f>(-2*(EB$30*$C$5+$AB152/$AC152/2)*$AC152)*EXP(-2*(EB$30*$C$5+$AB152/$AC152/2)*$AC152) + 2*$AC152*$AB152*$C$5</f>
        <v>0.34891366400000001</v>
      </c>
      <c r="EC152">
        <f>(-2*(EC$30*$C$5+$AB152/$AC152/2)*$AC152)*EXP(-2*(EC$30*$C$5+$AB152/$AC152/2)*$AC152) + 2*$AC152*$AB152*$C$5</f>
        <v>0.34891366400000001</v>
      </c>
      <c r="ED152">
        <f>(-2*(ED$30*$C$5+$AB152/$AC152/2)*$AC152)*EXP(-2*(ED$30*$C$5+$AB152/$AC152/2)*$AC152) + 2*$AC152*$AB152*$C$5</f>
        <v>0.34891366400000001</v>
      </c>
      <c r="EE152">
        <f>(-2*(EE$30*$C$5+$AB152/$AC152/2)*$AC152)*EXP(-2*(EE$30*$C$5+$AB152/$AC152/2)*$AC152) + 2*$AC152*$AB152*$C$5</f>
        <v>0.34891366400000001</v>
      </c>
      <c r="EF152">
        <f>(-2*(EF$30*$C$5+$AB152/$AC152/2)*$AC152)*EXP(-2*(EF$30*$C$5+$AB152/$AC152/2)*$AC152) + 2*$AC152*$AB152*$C$5</f>
        <v>0.34891366400000001</v>
      </c>
      <c r="EG152">
        <f>(-2*(EG$30*$C$5+$AB152/$AC152/2)*$AC152)*EXP(-2*(EG$30*$C$5+$AB152/$AC152/2)*$AC152) + 2*$AC152*$AB152*$C$5</f>
        <v>0.34891366400000001</v>
      </c>
      <c r="EH152">
        <f>(-2*(EH$30*$C$5+$AB152/$AC152/2)*$AC152)*EXP(-2*(EH$30*$C$5+$AB152/$AC152/2)*$AC152) + 2*$AC152*$AB152*$C$5</f>
        <v>0.34891366400000001</v>
      </c>
      <c r="EI152">
        <f>(-2*(EI$30*$C$5+$AB152/$AC152/2)*$AC152)*EXP(-2*(EI$30*$C$5+$AB152/$AC152/2)*$AC152) + 2*$AC152*$AB152*$C$5</f>
        <v>0.34891366400000001</v>
      </c>
      <c r="EJ152">
        <f>(-2*(EJ$30*$C$5+$AB152/$AC152/2)*$AC152)*EXP(-2*(EJ$30*$C$5+$AB152/$AC152/2)*$AC152) + 2*$AC152*$AB152*$C$5</f>
        <v>0.34891366400000001</v>
      </c>
      <c r="EK152">
        <f>(-2*(EK$30*$C$5+$AB152/$AC152/2)*$AC152)*EXP(-2*(EK$30*$C$5+$AB152/$AC152/2)*$AC152) + 2*$AC152*$AB152*$C$5</f>
        <v>0.34891366400000001</v>
      </c>
      <c r="EL152">
        <f>(-2*(EL$30*$C$5+$AB152/$AC152/2)*$AC152)*EXP(-2*(EL$30*$C$5+$AB152/$AC152/2)*$AC152) + 2*$AC152*$AB152*$C$5</f>
        <v>0.34891366400000001</v>
      </c>
      <c r="EM152">
        <f>(-2*(EM$30*$C$5+$AB152/$AC152/2)*$AC152)*EXP(-2*(EM$30*$C$5+$AB152/$AC152/2)*$AC152) + 2*$AC152*$AB152*$C$5</f>
        <v>0.34891366400000001</v>
      </c>
      <c r="EN152">
        <f>(-2*(EN$30*$C$5+$AB152/$AC152/2)*$AC152)*EXP(-2*(EN$30*$C$5+$AB152/$AC152/2)*$AC152) + 2*$AC152*$AB152*$C$5</f>
        <v>0.34891366400000001</v>
      </c>
      <c r="EO152">
        <f>(-2*(EO$30*$C$5+$AB152/$AC152/2)*$AC152)*EXP(-2*(EO$30*$C$5+$AB152/$AC152/2)*$AC152) + 2*$AC152*$AB152*$C$5</f>
        <v>0.34891366400000001</v>
      </c>
      <c r="EP152">
        <f>(-2*(EP$30*$C$5+$AB152/$AC152/2)*$AC152)*EXP(-2*(EP$30*$C$5+$AB152/$AC152/2)*$AC152) + 2*$AC152*$AB152*$C$5</f>
        <v>0.34891366400000001</v>
      </c>
      <c r="EQ152">
        <f>(-2*(EQ$30*$C$5+$AB152/$AC152/2)*$AC152)*EXP(-2*(EQ$30*$C$5+$AB152/$AC152/2)*$AC152) + 2*$AC152*$AB152*$C$5</f>
        <v>0.34891366400000001</v>
      </c>
      <c r="ER152">
        <f>(-2*(ER$30*$C$5+$AB152/$AC152/2)*$AC152)*EXP(-2*(ER$30*$C$5+$AB152/$AC152/2)*$AC152) + 2*$AC152*$AB152*$C$5</f>
        <v>0.34891366400000001</v>
      </c>
      <c r="ES152">
        <f>(-2*(ES$30*$C$5+$AB152/$AC152/2)*$AC152)*EXP(-2*(ES$30*$C$5+$AB152/$AC152/2)*$AC152) + 2*$AC152*$AB152*$C$5</f>
        <v>0.34891366400000001</v>
      </c>
      <c r="ET152">
        <f>(-2*(ET$30*$C$5+$AB152/$AC152/2)*$AC152)*EXP(-2*(ET$30*$C$5+$AB152/$AC152/2)*$AC152) + 2*$AC152*$AB152*$C$5</f>
        <v>0.34891366400000001</v>
      </c>
      <c r="EU152">
        <f>(-2*(EU$30*$C$5+$AB152/$AC152/2)*$AC152)*EXP(-2*(EU$30*$C$5+$AB152/$AC152/2)*$AC152) + 2*$AC152*$AB152*$C$5</f>
        <v>0.34891366400000001</v>
      </c>
      <c r="EV152">
        <f>(-2*(EV$30*$C$5+$AB152/$AC152/2)*$AC152)*EXP(-2*(EV$30*$C$5+$AB152/$AC152/2)*$AC152) + 2*$AC152*$AB152*$C$5</f>
        <v>0.34891366400000001</v>
      </c>
      <c r="EW152">
        <f>(-2*(EW$30*$C$5+$AB152/$AC152/2)*$AC152)*EXP(-2*(EW$30*$C$5+$AB152/$AC152/2)*$AC152) + 2*$AC152*$AB152*$C$5</f>
        <v>0.34891366400000001</v>
      </c>
      <c r="EX152">
        <f>(-2*(EX$30*$C$5+$AB152/$AC152/2)*$AC152)*EXP(-2*(EX$30*$C$5+$AB152/$AC152/2)*$AC152) + 2*$AC152*$AB152*$C$5</f>
        <v>0.34891366400000001</v>
      </c>
      <c r="EY152">
        <f>(-2*(EY$30*$C$5+$AB152/$AC152/2)*$AC152)*EXP(-2*(EY$30*$C$5+$AB152/$AC152/2)*$AC152) + 2*$AC152*$AB152*$C$5</f>
        <v>0.34891366400000001</v>
      </c>
      <c r="EZ152">
        <f>(-2*(EZ$30*$C$5+$AB152/$AC152/2)*$AC152)*EXP(-2*(EZ$30*$C$5+$AB152/$AC152/2)*$AC152) + 2*$AC152*$AB152*$C$5</f>
        <v>0.34891366400000001</v>
      </c>
      <c r="FA152">
        <f>(-2*(FA$30*$C$5+$AB152/$AC152/2)*$AC152)*EXP(-2*(FA$30*$C$5+$AB152/$AC152/2)*$AC152) + 2*$AC152*$AB152*$C$5</f>
        <v>0.34891366400000001</v>
      </c>
      <c r="FB152">
        <f>(-2*(FB$30*$C$5+$AB152/$AC152/2)*$AC152)*EXP(-2*(FB$30*$C$5+$AB152/$AC152/2)*$AC152) + 2*$AC152*$AB152*$C$5</f>
        <v>0.34891366400000001</v>
      </c>
      <c r="FC152">
        <f>(-2*(FC$30*$C$5+$AB152/$AC152/2)*$AC152)*EXP(-2*(FC$30*$C$5+$AB152/$AC152/2)*$AC152) + 2*$AC152*$AB152*$C$5</f>
        <v>0.34891366400000001</v>
      </c>
      <c r="FD152">
        <f>(-2*(FD$30*$C$5+$AB152/$AC152/2)*$AC152)*EXP(-2*(FD$30*$C$5+$AB152/$AC152/2)*$AC152) + 2*$AC152*$AB152*$C$5</f>
        <v>0.34891366400000001</v>
      </c>
      <c r="FE152">
        <f>(-2*(FE$30*$C$5+$AB152/$AC152/2)*$AC152)*EXP(-2*(FE$30*$C$5+$AB152/$AC152/2)*$AC152) + 2*$AC152*$AB152*$C$5</f>
        <v>0.34891366400000001</v>
      </c>
      <c r="FF152">
        <f>(-2*(FF$30*$C$5+$AB152/$AC152/2)*$AC152)*EXP(-2*(FF$30*$C$5+$AB152/$AC152/2)*$AC152) + 2*$AC152*$AB152*$C$5</f>
        <v>0.34891366400000001</v>
      </c>
      <c r="FG152">
        <f>(-2*(FG$30*$C$5+$AB152/$AC152/2)*$AC152)*EXP(-2*(FG$30*$C$5+$AB152/$AC152/2)*$AC152) + 2*$AC152*$AB152*$C$5</f>
        <v>0.34891366400000001</v>
      </c>
      <c r="FH152">
        <f>(-2*(FH$30*$C$5+$AB152/$AC152/2)*$AC152)*EXP(-2*(FH$30*$C$5+$AB152/$AC152/2)*$AC152) + 2*$AC152*$AB152*$C$5</f>
        <v>0.34891366400000001</v>
      </c>
      <c r="FI152">
        <f>(-2*(FI$30*$C$5+$AB152/$AC152/2)*$AC152)*EXP(-2*(FI$30*$C$5+$AB152/$AC152/2)*$AC152) + 2*$AC152*$AB152*$C$5</f>
        <v>0.34891366400000001</v>
      </c>
      <c r="FJ152">
        <f>(-2*(FJ$30*$C$5+$AB152/$AC152/2)*$AC152)*EXP(-2*(FJ$30*$C$5+$AB152/$AC152/2)*$AC152) + 2*$AC152*$AB152*$C$5</f>
        <v>0.34891366400000001</v>
      </c>
      <c r="FK152">
        <f>(-2*(FK$30*$C$5+$AB152/$AC152/2)*$AC152)*EXP(-2*(FK$30*$C$5+$AB152/$AC152/2)*$AC152) + 2*$AC152*$AB152*$C$5</f>
        <v>0.34891366400000001</v>
      </c>
      <c r="FL152">
        <f>(-2*(FL$30*$C$5+$AB152/$AC152/2)*$AC152)*EXP(-2*(FL$30*$C$5+$AB152/$AC152/2)*$AC152) + 2*$AC152*$AB152*$C$5</f>
        <v>0.34891366400000001</v>
      </c>
      <c r="FM152">
        <f>(-2*(FM$30*$C$5+$AB152/$AC152/2)*$AC152)*EXP(-2*(FM$30*$C$5+$AB152/$AC152/2)*$AC152) + 2*$AC152*$AB152*$C$5</f>
        <v>0.34891366400000001</v>
      </c>
      <c r="FN152">
        <f>(-2*(FN$30*$C$5+$AB152/$AC152/2)*$AC152)*EXP(-2*(FN$30*$C$5+$AB152/$AC152/2)*$AC152) + 2*$AC152*$AB152*$C$5</f>
        <v>0.34891366400000001</v>
      </c>
      <c r="FO152">
        <f>(-2*(FO$30*$C$5+$AB152/$AC152/2)*$AC152)*EXP(-2*(FO$30*$C$5+$AB152/$AC152/2)*$AC152) + 2*$AC152*$AB152*$C$5</f>
        <v>0.34891366400000001</v>
      </c>
      <c r="FP152">
        <f>(-2*(FP$30*$C$5+$AB152/$AC152/2)*$AC152)*EXP(-2*(FP$30*$C$5+$AB152/$AC152/2)*$AC152) + 2*$AC152*$AB152*$C$5</f>
        <v>0.34891366400000001</v>
      </c>
      <c r="FQ152">
        <f>(-2*(FQ$30*$C$5+$AB152/$AC152/2)*$AC152)*EXP(-2*(FQ$30*$C$5+$AB152/$AC152/2)*$AC152) + 2*$AC152*$AB152*$C$5</f>
        <v>0.34891366400000001</v>
      </c>
      <c r="FR152">
        <f>(-2*(FR$30*$C$5+$AB152/$AC152/2)*$AC152)*EXP(-2*(FR$30*$C$5+$AB152/$AC152/2)*$AC152) + 2*$AC152*$AB152*$C$5</f>
        <v>0.34891366400000001</v>
      </c>
      <c r="FS152">
        <f>(-2*(FS$30*$C$5+$AB152/$AC152/2)*$AC152)*EXP(-2*(FS$30*$C$5+$AB152/$AC152/2)*$AC152) + 2*$AC152*$AB152*$C$5</f>
        <v>0.34891366400000001</v>
      </c>
      <c r="FT152">
        <f>(-2*(FT$30*$C$5+$AB152/$AC152/2)*$AC152)*EXP(-2*(FT$30*$C$5+$AB152/$AC152/2)*$AC152) + 2*$AC152*$AB152*$C$5</f>
        <v>0.34891366400000001</v>
      </c>
      <c r="FU152">
        <f>(-2*(FU$30*$C$5+$AB152/$AC152/2)*$AC152)*EXP(-2*(FU$30*$C$5+$AB152/$AC152/2)*$AC152) + 2*$AC152*$AB152*$C$5</f>
        <v>0.34891366400000001</v>
      </c>
      <c r="FV152">
        <f>(-2*(FV$30*$C$5+$AB152/$AC152/2)*$AC152)*EXP(-2*(FV$30*$C$5+$AB152/$AC152/2)*$AC152) + 2*$AC152*$AB152*$C$5</f>
        <v>0.34891366400000001</v>
      </c>
      <c r="FW152">
        <f>(-2*(FW$30*$C$5+$AB152/$AC152/2)*$AC152)*EXP(-2*(FW$30*$C$5+$AB152/$AC152/2)*$AC152) + 2*$AC152*$AB152*$C$5</f>
        <v>0.34891366400000001</v>
      </c>
      <c r="FX152">
        <f>(-2*(FX$30*$C$5+$AB152/$AC152/2)*$AC152)*EXP(-2*(FX$30*$C$5+$AB152/$AC152/2)*$AC152) + 2*$AC152*$AB152*$C$5</f>
        <v>0.34891366400000001</v>
      </c>
      <c r="FY152">
        <f>(-2*(FY$30*$C$5+$AB152/$AC152/2)*$AC152)*EXP(-2*(FY$30*$C$5+$AB152/$AC152/2)*$AC152) + 2*$AC152*$AB152*$C$5</f>
        <v>0.34891366400000001</v>
      </c>
      <c r="FZ152">
        <f>(-2*(FZ$30*$C$5+$AB152/$AC152/2)*$AC152)*EXP(-2*(FZ$30*$C$5+$AB152/$AC152/2)*$AC152) + 2*$AC152*$AB152*$C$5</f>
        <v>0.34891366400000001</v>
      </c>
      <c r="GA152">
        <f>(-2*(GA$30*$C$5+$AB152/$AC152/2)*$AC152)*EXP(-2*(GA$30*$C$5+$AB152/$AC152/2)*$AC152) + 2*$AC152*$AB152*$C$5</f>
        <v>0.34891366400000001</v>
      </c>
      <c r="GB152">
        <f>(-2*(GB$30*$C$5+$AB152/$AC152/2)*$AC152)*EXP(-2*(GB$30*$C$5+$AB152/$AC152/2)*$AC152) + 2*$AC152*$AB152*$C$5</f>
        <v>0.34891366400000001</v>
      </c>
      <c r="GC152">
        <f>(-2*(GC$30*$C$5+$AB152/$AC152/2)*$AC152)*EXP(-2*(GC$30*$C$5+$AB152/$AC152/2)*$AC152) + 2*$AC152*$AB152*$C$5</f>
        <v>0.34891366400000001</v>
      </c>
      <c r="GD152">
        <f>(-2*(GD$30*$C$5+$AB152/$AC152/2)*$AC152)*EXP(-2*(GD$30*$C$5+$AB152/$AC152/2)*$AC152) + 2*$AC152*$AB152*$C$5</f>
        <v>0.34891366400000001</v>
      </c>
      <c r="GE152">
        <f>(-2*(GE$30*$C$5+$AB152/$AC152/2)*$AC152)*EXP(-2*(GE$30*$C$5+$AB152/$AC152/2)*$AC152) + 2*$AC152*$AB152*$C$5</f>
        <v>0.34891366400000001</v>
      </c>
      <c r="GF152">
        <f>(-2*(GF$30*$C$5+$AB152/$AC152/2)*$AC152)*EXP(-2*(GF$30*$C$5+$AB152/$AC152/2)*$AC152) + 2*$AC152*$AB152*$C$5</f>
        <v>0.34891366400000001</v>
      </c>
      <c r="GG152">
        <f>(-2*(GG$30*$C$5+$AB152/$AC152/2)*$AC152)*EXP(-2*(GG$30*$C$5+$AB152/$AC152/2)*$AC152) + 2*$AC152*$AB152*$C$5</f>
        <v>0.34891366400000001</v>
      </c>
      <c r="GH152">
        <f>(-2*(GH$30*$C$5+$AB152/$AC152/2)*$AC152)*EXP(-2*(GH$30*$C$5+$AB152/$AC152/2)*$AC152) + 2*$AC152*$AB152*$C$5</f>
        <v>0.34891366400000001</v>
      </c>
      <c r="GI152">
        <f>(-2*(GI$30*$C$5+$AB152/$AC152/2)*$AC152)*EXP(-2*(GI$30*$C$5+$AB152/$AC152/2)*$AC152) + 2*$AC152*$AB152*$C$5</f>
        <v>0.34891366400000001</v>
      </c>
      <c r="GJ152">
        <f>(-2*(GJ$30*$C$5+$AB152/$AC152/2)*$AC152)*EXP(-2*(GJ$30*$C$5+$AB152/$AC152/2)*$AC152) + 2*$AC152*$AB152*$C$5</f>
        <v>0.34891366400000001</v>
      </c>
      <c r="GK152">
        <f>(-2*(GK$30*$C$5+$AB152/$AC152/2)*$AC152)*EXP(-2*(GK$30*$C$5+$AB152/$AC152/2)*$AC152) + 2*$AC152*$AB152*$C$5</f>
        <v>0.34891366400000001</v>
      </c>
      <c r="GL152">
        <f>(-2*(GL$30*$C$5+$AB152/$AC152/2)*$AC152)*EXP(-2*(GL$30*$C$5+$AB152/$AC152/2)*$AC152) + 2*$AC152*$AB152*$C$5</f>
        <v>0.34891366400000001</v>
      </c>
      <c r="GM152">
        <f>(-2*(GM$30*$C$5+$AB152/$AC152/2)*$AC152)*EXP(-2*(GM$30*$C$5+$AB152/$AC152/2)*$AC152) + 2*$AC152*$AB152*$C$5</f>
        <v>0.34891366400000001</v>
      </c>
      <c r="GN152">
        <f>(-2*(GN$30*$C$5+$AB152/$AC152/2)*$AC152)*EXP(-2*(GN$30*$C$5+$AB152/$AC152/2)*$AC152) + 2*$AC152*$AB152*$C$5</f>
        <v>0.34891366400000001</v>
      </c>
      <c r="GO152">
        <f>(-2*(GO$30*$C$5+$AB152/$AC152/2)*$AC152)*EXP(-2*(GO$30*$C$5+$AB152/$AC152/2)*$AC152) + 2*$AC152*$AB152*$C$5</f>
        <v>0.34891366400000001</v>
      </c>
      <c r="GP152">
        <f>(-2*(GP$30*$C$5+$AB152/$AC152/2)*$AC152)*EXP(-2*(GP$30*$C$5+$AB152/$AC152/2)*$AC152) + 2*$AC152*$AB152*$C$5</f>
        <v>0.34891366400000001</v>
      </c>
      <c r="GQ152">
        <f>(-2*(GQ$30*$C$5+$AB152/$AC152/2)*$AC152)*EXP(-2*(GQ$30*$C$5+$AB152/$AC152/2)*$AC152) + 2*$AC152*$AB152*$C$5</f>
        <v>0.34891366400000001</v>
      </c>
      <c r="GR152">
        <f>(-2*(GR$30*$C$5+$AB152/$AC152/2)*$AC152)*EXP(-2*(GR$30*$C$5+$AB152/$AC152/2)*$AC152) + 2*$AC152*$AB152*$C$5</f>
        <v>0.34891366400000001</v>
      </c>
      <c r="GS152">
        <f>(-2*(GS$30*$C$5+$AB152/$AC152/2)*$AC152)*EXP(-2*(GS$30*$C$5+$AB152/$AC152/2)*$AC152) + 2*$AC152*$AB152*$C$5</f>
        <v>0.34891366400000001</v>
      </c>
      <c r="GT152">
        <f>(-2*(GT$30*$C$5+$AB152/$AC152/2)*$AC152)*EXP(-2*(GT$30*$C$5+$AB152/$AC152/2)*$AC152) + 2*$AC152*$AB152*$C$5</f>
        <v>0.34891366400000001</v>
      </c>
      <c r="GU152">
        <f>(-2*(GU$30*$C$5+$AB152/$AC152/2)*$AC152)*EXP(-2*(GU$30*$C$5+$AB152/$AC152/2)*$AC152) + 2*$AC152*$AB152*$C$5</f>
        <v>0.34891366400000001</v>
      </c>
      <c r="GV152">
        <f>(-2*(GV$30*$C$5+$AB152/$AC152/2)*$AC152)*EXP(-2*(GV$30*$C$5+$AB152/$AC152/2)*$AC152) + 2*$AC152*$AB152*$C$5</f>
        <v>0.34891366400000001</v>
      </c>
      <c r="GW152">
        <f>(-2*(GW$30*$C$5+$AB152/$AC152/2)*$AC152)*EXP(-2*(GW$30*$C$5+$AB152/$AC152/2)*$AC152) + 2*$AC152*$AB152*$C$5</f>
        <v>0.34891366400000001</v>
      </c>
      <c r="GX152">
        <f>(-2*(GX$30*$C$5+$AB152/$AC152/2)*$AC152)*EXP(-2*(GX$30*$C$5+$AB152/$AC152/2)*$AC152) + 2*$AC152*$AB152*$C$5</f>
        <v>0.34891366400000001</v>
      </c>
      <c r="GY152">
        <f>(-2*(GY$30*$C$5+$AB152/$AC152/2)*$AC152)*EXP(-2*(GY$30*$C$5+$AB152/$AC152/2)*$AC152) + 2*$AC152*$AB152*$C$5</f>
        <v>0.34891366400000001</v>
      </c>
      <c r="GZ152">
        <f>(-2*(GZ$30*$C$5+$AB152/$AC152/2)*$AC152)*EXP(-2*(GZ$30*$C$5+$AB152/$AC152/2)*$AC152) + 2*$AC152*$AB152*$C$5</f>
        <v>0.34891366400000001</v>
      </c>
      <c r="HA152">
        <f>(-2*(HA$30*$C$5+$AB152/$AC152/2)*$AC152)*EXP(-2*(HA$30*$C$5+$AB152/$AC152/2)*$AC152) + 2*$AC152*$AB152*$C$5</f>
        <v>0.34891366400000001</v>
      </c>
      <c r="HB152">
        <f>(-2*(HB$30*$C$5+$AB152/$AC152/2)*$AC152)*EXP(-2*(HB$30*$C$5+$AB152/$AC152/2)*$AC152) + 2*$AC152*$AB152*$C$5</f>
        <v>0.34891366400000001</v>
      </c>
      <c r="HC152">
        <f>(-2*(HC$30*$C$5+$AB152/$AC152/2)*$AC152)*EXP(-2*(HC$30*$C$5+$AB152/$AC152/2)*$AC152) + 2*$AC152*$AB152*$C$5</f>
        <v>0.34891366400000001</v>
      </c>
      <c r="HD152">
        <f>(-2*(HD$30*$C$5+$AB152/$AC152/2)*$AC152)*EXP(-2*(HD$30*$C$5+$AB152/$AC152/2)*$AC152) + 2*$AC152*$AB152*$C$5</f>
        <v>0.34891366400000001</v>
      </c>
      <c r="HE152">
        <f>(-2*(HE$30*$C$5+$AB152/$AC152/2)*$AC152)*EXP(-2*(HE$30*$C$5+$AB152/$AC152/2)*$AC152) + 2*$AC152*$AB152*$C$5</f>
        <v>0.34891366400000001</v>
      </c>
      <c r="HF152">
        <f>(-2*(HF$30*$C$5+$AB152/$AC152/2)*$AC152)*EXP(-2*(HF$30*$C$5+$AB152/$AC152/2)*$AC152) + 2*$AC152*$AB152*$C$5</f>
        <v>0.34891366400000001</v>
      </c>
      <c r="HG152">
        <f>(-2*(HG$30*$C$5+$AB152/$AC152/2)*$AC152)*EXP(-2*(HG$30*$C$5+$AB152/$AC152/2)*$AC152) + 2*$AC152*$AB152*$C$5</f>
        <v>0.34891366400000001</v>
      </c>
      <c r="HH152">
        <f>(-2*(HH$30*$C$5+$AB152/$AC152/2)*$AC152)*EXP(-2*(HH$30*$C$5+$AB152/$AC152/2)*$AC152) + 2*$AC152*$AB152*$C$5</f>
        <v>0.34891366400000001</v>
      </c>
      <c r="HI152">
        <f>(-2*(HI$30*$C$5+$AB152/$AC152/2)*$AC152)*EXP(-2*(HI$30*$C$5+$AB152/$AC152/2)*$AC152) + 2*$AC152*$AB152*$C$5</f>
        <v>0.34891366400000001</v>
      </c>
      <c r="HJ152">
        <f>(-2*(HJ$30*$C$5+$AB152/$AC152/2)*$AC152)*EXP(-2*(HJ$30*$C$5+$AB152/$AC152/2)*$AC152) + 2*$AC152*$AB152*$C$5</f>
        <v>0.34891366400000001</v>
      </c>
      <c r="HK152">
        <f>(-2*(HK$30*$C$5+$AB152/$AC152/2)*$AC152)*EXP(-2*(HK$30*$C$5+$AB152/$AC152/2)*$AC152) + 2*$AC152*$AB152*$C$5</f>
        <v>0.34891366400000001</v>
      </c>
      <c r="HL152">
        <f>(-2*(HL$30*$C$5+$AB152/$AC152/2)*$AC152)*EXP(-2*(HL$30*$C$5+$AB152/$AC152/2)*$AC152) + 2*$AC152*$AB152*$C$5</f>
        <v>0.34891366400000001</v>
      </c>
      <c r="HM152">
        <f>(-2*(HM$30*$C$5+$AB152/$AC152/2)*$AC152)*EXP(-2*(HM$30*$C$5+$AB152/$AC152/2)*$AC152) + 2*$AC152*$AB152*$C$5</f>
        <v>0.34891366400000001</v>
      </c>
      <c r="HN152">
        <f>(-2*(HN$30*$C$5+$AB152/$AC152/2)*$AC152)*EXP(-2*(HN$30*$C$5+$AB152/$AC152/2)*$AC152) + 2*$AC152*$AB152*$C$5</f>
        <v>0.34891366400000001</v>
      </c>
      <c r="HO152">
        <f>(-2*(HO$30*$C$5+$AB152/$AC152/2)*$AC152)*EXP(-2*(HO$30*$C$5+$AB152/$AC152/2)*$AC152) + 2*$AC152*$AB152*$C$5</f>
        <v>0.34891366400000001</v>
      </c>
      <c r="HP152">
        <f>(-2*(HP$30*$C$5+$AB152/$AC152/2)*$AC152)*EXP(-2*(HP$30*$C$5+$AB152/$AC152/2)*$AC152) + 2*$AC152*$AB152*$C$5</f>
        <v>0.34891366400000001</v>
      </c>
      <c r="HQ152">
        <f>(-2*(HQ$30*$C$5+$AB152/$AC152/2)*$AC152)*EXP(-2*(HQ$30*$C$5+$AB152/$AC152/2)*$AC152) + 2*$AC152*$AB152*$C$5</f>
        <v>0.34891366400000001</v>
      </c>
      <c r="HR152">
        <f>(-2*(HR$30*$C$5+$AB152/$AC152/2)*$AC152)*EXP(-2*(HR$30*$C$5+$AB152/$AC152/2)*$AC152) + 2*$AC152*$AB152*$C$5</f>
        <v>0.34891366400000001</v>
      </c>
      <c r="HS152">
        <f>(-2*(HS$30*$C$5+$AB152/$AC152/2)*$AC152)*EXP(-2*(HS$30*$C$5+$AB152/$AC152/2)*$AC152) + 2*$AC152*$AB152*$C$5</f>
        <v>0.34891366400000001</v>
      </c>
      <c r="HT152">
        <f>(-2*(HT$30*$C$5+$AB152/$AC152/2)*$AC152)*EXP(-2*(HT$30*$C$5+$AB152/$AC152/2)*$AC152) + 2*$AC152*$AB152*$C$5</f>
        <v>0.34891366400000001</v>
      </c>
      <c r="HU152">
        <f>(-2*(HU$30*$C$5+$AB152/$AC152/2)*$AC152)*EXP(-2*(HU$30*$C$5+$AB152/$AC152/2)*$AC152) + 2*$AC152*$AB152*$C$5</f>
        <v>0.34891366400000001</v>
      </c>
      <c r="HV152">
        <f>(-2*(HV$30*$C$5+$AB152/$AC152/2)*$AC152)*EXP(-2*(HV$30*$C$5+$AB152/$AC152/2)*$AC152) + 2*$AC152*$AB152*$C$5</f>
        <v>0.34891366400000001</v>
      </c>
      <c r="HW152">
        <f>(-2*(HW$30*$C$5+$AB152/$AC152/2)*$AC152)*EXP(-2*(HW$30*$C$5+$AB152/$AC152/2)*$AC152) + 2*$AC152*$AB152*$C$5</f>
        <v>0.34891366400000001</v>
      </c>
    </row>
    <row r="153" spans="1:231">
      <c r="A153" s="4"/>
      <c r="B153" s="4"/>
      <c r="C153" s="4"/>
      <c r="E153" s="116">
        <f t="shared" si="20"/>
        <v>1211</v>
      </c>
      <c r="F153" s="106">
        <f>EXP(-2*($E153-1)/$C$8*$C$5*($C$3*'UL FRMPL'!H$35-'UL FRMPL'!$H$35)/1000)</f>
        <v>0.64652586101517717</v>
      </c>
      <c r="G153" s="130"/>
      <c r="H153" s="130">
        <f t="shared" si="17"/>
        <v>0.93378908938947658</v>
      </c>
      <c r="I153" s="130">
        <v>0.93062816363787204</v>
      </c>
      <c r="J153" s="106">
        <v>0.99929347346109598</v>
      </c>
      <c r="K153" s="3"/>
      <c r="L153" s="130"/>
      <c r="N153">
        <f t="shared" si="18"/>
        <v>0.93378908938947658</v>
      </c>
      <c r="O153">
        <f t="shared" si="19"/>
        <v>0.23775785766193591</v>
      </c>
      <c r="P153">
        <f t="shared" si="24"/>
        <v>0.18122905878194254</v>
      </c>
      <c r="Q153">
        <f t="shared" si="23"/>
        <v>0.13814042601985882</v>
      </c>
      <c r="R153">
        <f t="shared" si="23"/>
        <v>0.10529645427287004</v>
      </c>
      <c r="S153">
        <f t="shared" si="23"/>
        <v>8.0261394885554477E-2</v>
      </c>
      <c r="T153">
        <f t="shared" si="23"/>
        <v>6.1178617584606382E-2</v>
      </c>
      <c r="U153">
        <f t="shared" si="23"/>
        <v>4.6632920532971529E-2</v>
      </c>
      <c r="V153">
        <f t="shared" si="23"/>
        <v>3.5545577250532923E-2</v>
      </c>
      <c r="W153">
        <f t="shared" si="23"/>
        <v>2.7094336954089367E-2</v>
      </c>
      <c r="X153">
        <f t="shared" si="23"/>
        <v>2.0652445445114458E-2</v>
      </c>
      <c r="AB153" s="116">
        <f t="shared" si="21"/>
        <v>122</v>
      </c>
      <c r="AC153">
        <f>($C$3*'UL FRMPL'!H$35-'UL FRMPL'!$H$35)/1000</f>
        <v>1.441792</v>
      </c>
      <c r="AE153">
        <f>(-2*(AE$30*$C$5+$AB153/$AC153/2)*$AC153)*EXP(-2*(AE$30*$C$5+$AB153/$AC153/2)*$AC153) + 2*$AC153*$AB153*$C$5</f>
        <v>0.35179724799999995</v>
      </c>
      <c r="AF153">
        <f>(-2*(AF$30*$C$5+$AB153/$AC153/2)*$AC153)*EXP(-2*(AF$30*$C$5+$AB153/$AC153/2)*$AC153) + 2*$AC153*$AB153*$C$5</f>
        <v>0.35179724799999995</v>
      </c>
      <c r="AG153">
        <f>(-2*(AG$30*$C$5+$AB153/$AC153/2)*$AC153)*EXP(-2*(AG$30*$C$5+$AB153/$AC153/2)*$AC153) + 2*$AC153*$AB153*$C$5</f>
        <v>0.35179724799999995</v>
      </c>
      <c r="AH153">
        <f>(-2*(AH$30*$C$5+$AB153/$AC153/2)*$AC153)*EXP(-2*(AH$30*$C$5+$AB153/$AC153/2)*$AC153) + 2*$AC153*$AB153*$C$5</f>
        <v>0.35179724799999995</v>
      </c>
      <c r="AI153">
        <f>(-2*(AI$30*$C$5+$AB153/$AC153/2)*$AC153)*EXP(-2*(AI$30*$C$5+$AB153/$AC153/2)*$AC153) + 2*$AC153*$AB153*$C$5</f>
        <v>0.35179724799999995</v>
      </c>
      <c r="AJ153">
        <f>(-2*(AJ$30*$C$5+$AB153/$AC153/2)*$AC153)*EXP(-2*(AJ$30*$C$5+$AB153/$AC153/2)*$AC153) + 2*$AC153*$AB153*$C$5</f>
        <v>0.35179724799999995</v>
      </c>
      <c r="AK153">
        <f>(-2*(AK$30*$C$5+$AB153/$AC153/2)*$AC153)*EXP(-2*(AK$30*$C$5+$AB153/$AC153/2)*$AC153) + 2*$AC153*$AB153*$C$5</f>
        <v>0.35179724799999995</v>
      </c>
      <c r="AL153">
        <f>(-2*(AL$30*$C$5+$AB153/$AC153/2)*$AC153)*EXP(-2*(AL$30*$C$5+$AB153/$AC153/2)*$AC153) + 2*$AC153*$AB153*$C$5</f>
        <v>0.35179724799999995</v>
      </c>
      <c r="AM153">
        <f>(-2*(AM$30*$C$5+$AB153/$AC153/2)*$AC153)*EXP(-2*(AM$30*$C$5+$AB153/$AC153/2)*$AC153) + 2*$AC153*$AB153*$C$5</f>
        <v>0.35179724799999995</v>
      </c>
      <c r="AN153">
        <f>(-2*(AN$30*$C$5+$AB153/$AC153/2)*$AC153)*EXP(-2*(AN$30*$C$5+$AB153/$AC153/2)*$AC153) + 2*$AC153*$AB153*$C$5</f>
        <v>0.35179724799999995</v>
      </c>
      <c r="AO153">
        <f>(-2*(AO$30*$C$5+$AB153/$AC153/2)*$AC153)*EXP(-2*(AO$30*$C$5+$AB153/$AC153/2)*$AC153) + 2*$AC153*$AB153*$C$5</f>
        <v>0.35179724799999995</v>
      </c>
      <c r="AP153">
        <f>(-2*(AP$30*$C$5+$AB153/$AC153/2)*$AC153)*EXP(-2*(AP$30*$C$5+$AB153/$AC153/2)*$AC153) + 2*$AC153*$AB153*$C$5</f>
        <v>0.35179724799999995</v>
      </c>
      <c r="AQ153">
        <f>(-2*(AQ$30*$C$5+$AB153/$AC153/2)*$AC153)*EXP(-2*(AQ$30*$C$5+$AB153/$AC153/2)*$AC153) + 2*$AC153*$AB153*$C$5</f>
        <v>0.35179724799999995</v>
      </c>
      <c r="AR153">
        <f>(-2*(AR$30*$C$5+$AB153/$AC153/2)*$AC153)*EXP(-2*(AR$30*$C$5+$AB153/$AC153/2)*$AC153) + 2*$AC153*$AB153*$C$5</f>
        <v>0.35179724799999995</v>
      </c>
      <c r="AS153">
        <f>(-2*(AS$30*$C$5+$AB153/$AC153/2)*$AC153)*EXP(-2*(AS$30*$C$5+$AB153/$AC153/2)*$AC153) + 2*$AC153*$AB153*$C$5</f>
        <v>0.35179724799999995</v>
      </c>
      <c r="AT153">
        <f>(-2*(AT$30*$C$5+$AB153/$AC153/2)*$AC153)*EXP(-2*(AT$30*$C$5+$AB153/$AC153/2)*$AC153) + 2*$AC153*$AB153*$C$5</f>
        <v>0.35179724799999995</v>
      </c>
      <c r="AU153">
        <f>(-2*(AU$30*$C$5+$AB153/$AC153/2)*$AC153)*EXP(-2*(AU$30*$C$5+$AB153/$AC153/2)*$AC153) + 2*$AC153*$AB153*$C$5</f>
        <v>0.35179724799999995</v>
      </c>
      <c r="AV153">
        <f>(-2*(AV$30*$C$5+$AB153/$AC153/2)*$AC153)*EXP(-2*(AV$30*$C$5+$AB153/$AC153/2)*$AC153) + 2*$AC153*$AB153*$C$5</f>
        <v>0.35179724799999995</v>
      </c>
      <c r="AW153">
        <f>(-2*(AW$30*$C$5+$AB153/$AC153/2)*$AC153)*EXP(-2*(AW$30*$C$5+$AB153/$AC153/2)*$AC153) + 2*$AC153*$AB153*$C$5</f>
        <v>0.35179724799999995</v>
      </c>
      <c r="AX153">
        <f>(-2*(AX$30*$C$5+$AB153/$AC153/2)*$AC153)*EXP(-2*(AX$30*$C$5+$AB153/$AC153/2)*$AC153) + 2*$AC153*$AB153*$C$5</f>
        <v>0.35179724799999995</v>
      </c>
      <c r="AY153">
        <f>(-2*(AY$30*$C$5+$AB153/$AC153/2)*$AC153)*EXP(-2*(AY$30*$C$5+$AB153/$AC153/2)*$AC153) + 2*$AC153*$AB153*$C$5</f>
        <v>0.35179724799999995</v>
      </c>
      <c r="AZ153">
        <f>(-2*(AZ$30*$C$5+$AB153/$AC153/2)*$AC153)*EXP(-2*(AZ$30*$C$5+$AB153/$AC153/2)*$AC153) + 2*$AC153*$AB153*$C$5</f>
        <v>0.35179724799999995</v>
      </c>
      <c r="BA153">
        <f>(-2*(BA$30*$C$5+$AB153/$AC153/2)*$AC153)*EXP(-2*(BA$30*$C$5+$AB153/$AC153/2)*$AC153) + 2*$AC153*$AB153*$C$5</f>
        <v>0.35179724799999995</v>
      </c>
      <c r="BB153">
        <f>(-2*(BB$30*$C$5+$AB153/$AC153/2)*$AC153)*EXP(-2*(BB$30*$C$5+$AB153/$AC153/2)*$AC153) + 2*$AC153*$AB153*$C$5</f>
        <v>0.35179724799999995</v>
      </c>
      <c r="BC153">
        <f>(-2*(BC$30*$C$5+$AB153/$AC153/2)*$AC153)*EXP(-2*(BC$30*$C$5+$AB153/$AC153/2)*$AC153) + 2*$AC153*$AB153*$C$5</f>
        <v>0.35179724799999995</v>
      </c>
      <c r="BD153">
        <f>(-2*(BD$30*$C$5+$AB153/$AC153/2)*$AC153)*EXP(-2*(BD$30*$C$5+$AB153/$AC153/2)*$AC153) + 2*$AC153*$AB153*$C$5</f>
        <v>0.35179724799999995</v>
      </c>
      <c r="BE153">
        <f>(-2*(BE$30*$C$5+$AB153/$AC153/2)*$AC153)*EXP(-2*(BE$30*$C$5+$AB153/$AC153/2)*$AC153) + 2*$AC153*$AB153*$C$5</f>
        <v>0.35179724799999995</v>
      </c>
      <c r="BF153">
        <f>(-2*(BF$30*$C$5+$AB153/$AC153/2)*$AC153)*EXP(-2*(BF$30*$C$5+$AB153/$AC153/2)*$AC153) + 2*$AC153*$AB153*$C$5</f>
        <v>0.35179724799999995</v>
      </c>
      <c r="BG153">
        <f>(-2*(BG$30*$C$5+$AB153/$AC153/2)*$AC153)*EXP(-2*(BG$30*$C$5+$AB153/$AC153/2)*$AC153) + 2*$AC153*$AB153*$C$5</f>
        <v>0.35179724799999995</v>
      </c>
      <c r="BH153">
        <f>(-2*(BH$30*$C$5+$AB153/$AC153/2)*$AC153)*EXP(-2*(BH$30*$C$5+$AB153/$AC153/2)*$AC153) + 2*$AC153*$AB153*$C$5</f>
        <v>0.35179724799999995</v>
      </c>
      <c r="BI153">
        <f>(-2*(BI$30*$C$5+$AB153/$AC153/2)*$AC153)*EXP(-2*(BI$30*$C$5+$AB153/$AC153/2)*$AC153) + 2*$AC153*$AB153*$C$5</f>
        <v>0.35179724799999995</v>
      </c>
      <c r="BJ153">
        <f>(-2*(BJ$30*$C$5+$AB153/$AC153/2)*$AC153)*EXP(-2*(BJ$30*$C$5+$AB153/$AC153/2)*$AC153) + 2*$AC153*$AB153*$C$5</f>
        <v>0.35179724799999995</v>
      </c>
      <c r="BK153">
        <f>(-2*(BK$30*$C$5+$AB153/$AC153/2)*$AC153)*EXP(-2*(BK$30*$C$5+$AB153/$AC153/2)*$AC153) + 2*$AC153*$AB153*$C$5</f>
        <v>0.35179724799999995</v>
      </c>
      <c r="BL153">
        <f>(-2*(BL$30*$C$5+$AB153/$AC153/2)*$AC153)*EXP(-2*(BL$30*$C$5+$AB153/$AC153/2)*$AC153) + 2*$AC153*$AB153*$C$5</f>
        <v>0.35179724799999995</v>
      </c>
      <c r="BM153">
        <f>(-2*(BM$30*$C$5+$AB153/$AC153/2)*$AC153)*EXP(-2*(BM$30*$C$5+$AB153/$AC153/2)*$AC153) + 2*$AC153*$AB153*$C$5</f>
        <v>0.35179724799999995</v>
      </c>
      <c r="BN153">
        <f>(-2*(BN$30*$C$5+$AB153/$AC153/2)*$AC153)*EXP(-2*(BN$30*$C$5+$AB153/$AC153/2)*$AC153) + 2*$AC153*$AB153*$C$5</f>
        <v>0.35179724799999995</v>
      </c>
      <c r="BO153">
        <f>(-2*(BO$30*$C$5+$AB153/$AC153/2)*$AC153)*EXP(-2*(BO$30*$C$5+$AB153/$AC153/2)*$AC153) + 2*$AC153*$AB153*$C$5</f>
        <v>0.35179724799999995</v>
      </c>
      <c r="BP153">
        <f>(-2*(BP$30*$C$5+$AB153/$AC153/2)*$AC153)*EXP(-2*(BP$30*$C$5+$AB153/$AC153/2)*$AC153) + 2*$AC153*$AB153*$C$5</f>
        <v>0.35179724799999995</v>
      </c>
      <c r="BQ153">
        <f>(-2*(BQ$30*$C$5+$AB153/$AC153/2)*$AC153)*EXP(-2*(BQ$30*$C$5+$AB153/$AC153/2)*$AC153) + 2*$AC153*$AB153*$C$5</f>
        <v>0.35179724799999995</v>
      </c>
      <c r="BR153">
        <f>(-2*(BR$30*$C$5+$AB153/$AC153/2)*$AC153)*EXP(-2*(BR$30*$C$5+$AB153/$AC153/2)*$AC153) + 2*$AC153*$AB153*$C$5</f>
        <v>0.35179724799999995</v>
      </c>
      <c r="BS153">
        <f>(-2*(BS$30*$C$5+$AB153/$AC153/2)*$AC153)*EXP(-2*(BS$30*$C$5+$AB153/$AC153/2)*$AC153) + 2*$AC153*$AB153*$C$5</f>
        <v>0.35179724799999995</v>
      </c>
      <c r="BT153">
        <f>(-2*(BT$30*$C$5+$AB153/$AC153/2)*$AC153)*EXP(-2*(BT$30*$C$5+$AB153/$AC153/2)*$AC153) + 2*$AC153*$AB153*$C$5</f>
        <v>0.35179724799999995</v>
      </c>
      <c r="BU153">
        <f>(-2*(BU$30*$C$5+$AB153/$AC153/2)*$AC153)*EXP(-2*(BU$30*$C$5+$AB153/$AC153/2)*$AC153) + 2*$AC153*$AB153*$C$5</f>
        <v>0.35179724799999995</v>
      </c>
      <c r="BV153">
        <f>(-2*(BV$30*$C$5+$AB153/$AC153/2)*$AC153)*EXP(-2*(BV$30*$C$5+$AB153/$AC153/2)*$AC153) + 2*$AC153*$AB153*$C$5</f>
        <v>0.35179724799999995</v>
      </c>
      <c r="BW153">
        <f>(-2*(BW$30*$C$5+$AB153/$AC153/2)*$AC153)*EXP(-2*(BW$30*$C$5+$AB153/$AC153/2)*$AC153) + 2*$AC153*$AB153*$C$5</f>
        <v>0.35179724799999995</v>
      </c>
      <c r="BX153">
        <f>(-2*(BX$30*$C$5+$AB153/$AC153/2)*$AC153)*EXP(-2*(BX$30*$C$5+$AB153/$AC153/2)*$AC153) + 2*$AC153*$AB153*$C$5</f>
        <v>0.35179724799999995</v>
      </c>
      <c r="BY153">
        <f>(-2*(BY$30*$C$5+$AB153/$AC153/2)*$AC153)*EXP(-2*(BY$30*$C$5+$AB153/$AC153/2)*$AC153) + 2*$AC153*$AB153*$C$5</f>
        <v>0.35179724799999995</v>
      </c>
      <c r="BZ153">
        <f>(-2*(BZ$30*$C$5+$AB153/$AC153/2)*$AC153)*EXP(-2*(BZ$30*$C$5+$AB153/$AC153/2)*$AC153) + 2*$AC153*$AB153*$C$5</f>
        <v>0.35179724799999995</v>
      </c>
      <c r="CA153">
        <f>(-2*(CA$30*$C$5+$AB153/$AC153/2)*$AC153)*EXP(-2*(CA$30*$C$5+$AB153/$AC153/2)*$AC153) + 2*$AC153*$AB153*$C$5</f>
        <v>0.35179724799999995</v>
      </c>
      <c r="CB153">
        <f>(-2*(CB$30*$C$5+$AB153/$AC153/2)*$AC153)*EXP(-2*(CB$30*$C$5+$AB153/$AC153/2)*$AC153) + 2*$AC153*$AB153*$C$5</f>
        <v>0.35179724799999995</v>
      </c>
      <c r="CC153">
        <f>(-2*(CC$30*$C$5+$AB153/$AC153/2)*$AC153)*EXP(-2*(CC$30*$C$5+$AB153/$AC153/2)*$AC153) + 2*$AC153*$AB153*$C$5</f>
        <v>0.35179724799999995</v>
      </c>
      <c r="CD153">
        <f>(-2*(CD$30*$C$5+$AB153/$AC153/2)*$AC153)*EXP(-2*(CD$30*$C$5+$AB153/$AC153/2)*$AC153) + 2*$AC153*$AB153*$C$5</f>
        <v>0.35179724799999995</v>
      </c>
      <c r="CE153">
        <f>(-2*(CE$30*$C$5+$AB153/$AC153/2)*$AC153)*EXP(-2*(CE$30*$C$5+$AB153/$AC153/2)*$AC153) + 2*$AC153*$AB153*$C$5</f>
        <v>0.35179724799999995</v>
      </c>
      <c r="CF153">
        <f>(-2*(CF$30*$C$5+$AB153/$AC153/2)*$AC153)*EXP(-2*(CF$30*$C$5+$AB153/$AC153/2)*$AC153) + 2*$AC153*$AB153*$C$5</f>
        <v>0.35179724799999995</v>
      </c>
      <c r="CG153">
        <f>(-2*(CG$30*$C$5+$AB153/$AC153/2)*$AC153)*EXP(-2*(CG$30*$C$5+$AB153/$AC153/2)*$AC153) + 2*$AC153*$AB153*$C$5</f>
        <v>0.35179724799999995</v>
      </c>
      <c r="CH153">
        <f>(-2*(CH$30*$C$5+$AB153/$AC153/2)*$AC153)*EXP(-2*(CH$30*$C$5+$AB153/$AC153/2)*$AC153) + 2*$AC153*$AB153*$C$5</f>
        <v>0.35179724799999995</v>
      </c>
      <c r="CI153">
        <f>(-2*(CI$30*$C$5+$AB153/$AC153/2)*$AC153)*EXP(-2*(CI$30*$C$5+$AB153/$AC153/2)*$AC153) + 2*$AC153*$AB153*$C$5</f>
        <v>0.35179724799999995</v>
      </c>
      <c r="CJ153">
        <f>(-2*(CJ$30*$C$5+$AB153/$AC153/2)*$AC153)*EXP(-2*(CJ$30*$C$5+$AB153/$AC153/2)*$AC153) + 2*$AC153*$AB153*$C$5</f>
        <v>0.35179724799999995</v>
      </c>
      <c r="CK153">
        <f>(-2*(CK$30*$C$5+$AB153/$AC153/2)*$AC153)*EXP(-2*(CK$30*$C$5+$AB153/$AC153/2)*$AC153) + 2*$AC153*$AB153*$C$5</f>
        <v>0.35179724799999995</v>
      </c>
      <c r="CL153">
        <f>(-2*(CL$30*$C$5+$AB153/$AC153/2)*$AC153)*EXP(-2*(CL$30*$C$5+$AB153/$AC153/2)*$AC153) + 2*$AC153*$AB153*$C$5</f>
        <v>0.35179724799999995</v>
      </c>
      <c r="CM153">
        <f>(-2*(CM$30*$C$5+$AB153/$AC153/2)*$AC153)*EXP(-2*(CM$30*$C$5+$AB153/$AC153/2)*$AC153) + 2*$AC153*$AB153*$C$5</f>
        <v>0.35179724799999995</v>
      </c>
      <c r="CN153">
        <f>(-2*(CN$30*$C$5+$AB153/$AC153/2)*$AC153)*EXP(-2*(CN$30*$C$5+$AB153/$AC153/2)*$AC153) + 2*$AC153*$AB153*$C$5</f>
        <v>0.35179724799999995</v>
      </c>
      <c r="CO153">
        <f>(-2*(CO$30*$C$5+$AB153/$AC153/2)*$AC153)*EXP(-2*(CO$30*$C$5+$AB153/$AC153/2)*$AC153) + 2*$AC153*$AB153*$C$5</f>
        <v>0.35179724799999995</v>
      </c>
      <c r="CP153">
        <f>(-2*(CP$30*$C$5+$AB153/$AC153/2)*$AC153)*EXP(-2*(CP$30*$C$5+$AB153/$AC153/2)*$AC153) + 2*$AC153*$AB153*$C$5</f>
        <v>0.35179724799999995</v>
      </c>
      <c r="CQ153">
        <f>(-2*(CQ$30*$C$5+$AB153/$AC153/2)*$AC153)*EXP(-2*(CQ$30*$C$5+$AB153/$AC153/2)*$AC153) + 2*$AC153*$AB153*$C$5</f>
        <v>0.35179724799999995</v>
      </c>
      <c r="CR153">
        <f>(-2*(CR$30*$C$5+$AB153/$AC153/2)*$AC153)*EXP(-2*(CR$30*$C$5+$AB153/$AC153/2)*$AC153) + 2*$AC153*$AB153*$C$5</f>
        <v>0.35179724799999995</v>
      </c>
      <c r="CS153">
        <f>(-2*(CS$30*$C$5+$AB153/$AC153/2)*$AC153)*EXP(-2*(CS$30*$C$5+$AB153/$AC153/2)*$AC153) + 2*$AC153*$AB153*$C$5</f>
        <v>0.35179724799999995</v>
      </c>
      <c r="CT153">
        <f>(-2*(CT$30*$C$5+$AB153/$AC153/2)*$AC153)*EXP(-2*(CT$30*$C$5+$AB153/$AC153/2)*$AC153) + 2*$AC153*$AB153*$C$5</f>
        <v>0.35179724799999995</v>
      </c>
      <c r="CU153">
        <f>(-2*(CU$30*$C$5+$AB153/$AC153/2)*$AC153)*EXP(-2*(CU$30*$C$5+$AB153/$AC153/2)*$AC153) + 2*$AC153*$AB153*$C$5</f>
        <v>0.35179724799999995</v>
      </c>
      <c r="CV153">
        <f>(-2*(CV$30*$C$5+$AB153/$AC153/2)*$AC153)*EXP(-2*(CV$30*$C$5+$AB153/$AC153/2)*$AC153) + 2*$AC153*$AB153*$C$5</f>
        <v>0.35179724799999995</v>
      </c>
      <c r="CW153">
        <f>(-2*(CW$30*$C$5+$AB153/$AC153/2)*$AC153)*EXP(-2*(CW$30*$C$5+$AB153/$AC153/2)*$AC153) + 2*$AC153*$AB153*$C$5</f>
        <v>0.35179724799999995</v>
      </c>
      <c r="CX153">
        <f>(-2*(CX$30*$C$5+$AB153/$AC153/2)*$AC153)*EXP(-2*(CX$30*$C$5+$AB153/$AC153/2)*$AC153) + 2*$AC153*$AB153*$C$5</f>
        <v>0.35179724799999995</v>
      </c>
      <c r="CY153">
        <f>(-2*(CY$30*$C$5+$AB153/$AC153/2)*$AC153)*EXP(-2*(CY$30*$C$5+$AB153/$AC153/2)*$AC153) + 2*$AC153*$AB153*$C$5</f>
        <v>0.35179724799999995</v>
      </c>
      <c r="CZ153">
        <f>(-2*(CZ$30*$C$5+$AB153/$AC153/2)*$AC153)*EXP(-2*(CZ$30*$C$5+$AB153/$AC153/2)*$AC153) + 2*$AC153*$AB153*$C$5</f>
        <v>0.35179724799999995</v>
      </c>
      <c r="DA153">
        <f>(-2*(DA$30*$C$5+$AB153/$AC153/2)*$AC153)*EXP(-2*(DA$30*$C$5+$AB153/$AC153/2)*$AC153) + 2*$AC153*$AB153*$C$5</f>
        <v>0.35179724799999995</v>
      </c>
      <c r="DB153">
        <f>(-2*(DB$30*$C$5+$AB153/$AC153/2)*$AC153)*EXP(-2*(DB$30*$C$5+$AB153/$AC153/2)*$AC153) + 2*$AC153*$AB153*$C$5</f>
        <v>0.35179724799999995</v>
      </c>
      <c r="DC153">
        <f>(-2*(DC$30*$C$5+$AB153/$AC153/2)*$AC153)*EXP(-2*(DC$30*$C$5+$AB153/$AC153/2)*$AC153) + 2*$AC153*$AB153*$C$5</f>
        <v>0.35179724799999995</v>
      </c>
      <c r="DD153">
        <f>(-2*(DD$30*$C$5+$AB153/$AC153/2)*$AC153)*EXP(-2*(DD$30*$C$5+$AB153/$AC153/2)*$AC153) + 2*$AC153*$AB153*$C$5</f>
        <v>0.35179724799999995</v>
      </c>
      <c r="DE153">
        <f>(-2*(DE$30*$C$5+$AB153/$AC153/2)*$AC153)*EXP(-2*(DE$30*$C$5+$AB153/$AC153/2)*$AC153) + 2*$AC153*$AB153*$C$5</f>
        <v>0.35179724799999995</v>
      </c>
      <c r="DF153">
        <f>(-2*(DF$30*$C$5+$AB153/$AC153/2)*$AC153)*EXP(-2*(DF$30*$C$5+$AB153/$AC153/2)*$AC153) + 2*$AC153*$AB153*$C$5</f>
        <v>0.35179724799999995</v>
      </c>
      <c r="DG153">
        <f>(-2*(DG$30*$C$5+$AB153/$AC153/2)*$AC153)*EXP(-2*(DG$30*$C$5+$AB153/$AC153/2)*$AC153) + 2*$AC153*$AB153*$C$5</f>
        <v>0.35179724799999995</v>
      </c>
      <c r="DH153">
        <f>(-2*(DH$30*$C$5+$AB153/$AC153/2)*$AC153)*EXP(-2*(DH$30*$C$5+$AB153/$AC153/2)*$AC153) + 2*$AC153*$AB153*$C$5</f>
        <v>0.35179724799999995</v>
      </c>
      <c r="DI153">
        <f>(-2*(DI$30*$C$5+$AB153/$AC153/2)*$AC153)*EXP(-2*(DI$30*$C$5+$AB153/$AC153/2)*$AC153) + 2*$AC153*$AB153*$C$5</f>
        <v>0.35179724799999995</v>
      </c>
      <c r="DJ153">
        <f>(-2*(DJ$30*$C$5+$AB153/$AC153/2)*$AC153)*EXP(-2*(DJ$30*$C$5+$AB153/$AC153/2)*$AC153) + 2*$AC153*$AB153*$C$5</f>
        <v>0.35179724799999995</v>
      </c>
      <c r="DK153">
        <f>(-2*(DK$30*$C$5+$AB153/$AC153/2)*$AC153)*EXP(-2*(DK$30*$C$5+$AB153/$AC153/2)*$AC153) + 2*$AC153*$AB153*$C$5</f>
        <v>0.35179724799999995</v>
      </c>
      <c r="DL153">
        <f>(-2*(DL$30*$C$5+$AB153/$AC153/2)*$AC153)*EXP(-2*(DL$30*$C$5+$AB153/$AC153/2)*$AC153) + 2*$AC153*$AB153*$C$5</f>
        <v>0.35179724799999995</v>
      </c>
      <c r="DM153">
        <f>(-2*(DM$30*$C$5+$AB153/$AC153/2)*$AC153)*EXP(-2*(DM$30*$C$5+$AB153/$AC153/2)*$AC153) + 2*$AC153*$AB153*$C$5</f>
        <v>0.35179724799999995</v>
      </c>
      <c r="DN153">
        <f>(-2*(DN$30*$C$5+$AB153/$AC153/2)*$AC153)*EXP(-2*(DN$30*$C$5+$AB153/$AC153/2)*$AC153) + 2*$AC153*$AB153*$C$5</f>
        <v>0.35179724799999995</v>
      </c>
      <c r="DO153">
        <f>(-2*(DO$30*$C$5+$AB153/$AC153/2)*$AC153)*EXP(-2*(DO$30*$C$5+$AB153/$AC153/2)*$AC153) + 2*$AC153*$AB153*$C$5</f>
        <v>0.35179724799999995</v>
      </c>
      <c r="DP153">
        <f>(-2*(DP$30*$C$5+$AB153/$AC153/2)*$AC153)*EXP(-2*(DP$30*$C$5+$AB153/$AC153/2)*$AC153) + 2*$AC153*$AB153*$C$5</f>
        <v>0.35179724799999995</v>
      </c>
      <c r="DQ153">
        <f>(-2*(DQ$30*$C$5+$AB153/$AC153/2)*$AC153)*EXP(-2*(DQ$30*$C$5+$AB153/$AC153/2)*$AC153) + 2*$AC153*$AB153*$C$5</f>
        <v>0.35179724799999995</v>
      </c>
      <c r="DR153">
        <f>(-2*(DR$30*$C$5+$AB153/$AC153/2)*$AC153)*EXP(-2*(DR$30*$C$5+$AB153/$AC153/2)*$AC153) + 2*$AC153*$AB153*$C$5</f>
        <v>0.35179724799999995</v>
      </c>
      <c r="DS153">
        <f>(-2*(DS$30*$C$5+$AB153/$AC153/2)*$AC153)*EXP(-2*(DS$30*$C$5+$AB153/$AC153/2)*$AC153) + 2*$AC153*$AB153*$C$5</f>
        <v>0.35179724799999995</v>
      </c>
      <c r="DT153">
        <f>(-2*(DT$30*$C$5+$AB153/$AC153/2)*$AC153)*EXP(-2*(DT$30*$C$5+$AB153/$AC153/2)*$AC153) + 2*$AC153*$AB153*$C$5</f>
        <v>0.35179724799999995</v>
      </c>
      <c r="DU153">
        <f>(-2*(DU$30*$C$5+$AB153/$AC153/2)*$AC153)*EXP(-2*(DU$30*$C$5+$AB153/$AC153/2)*$AC153) + 2*$AC153*$AB153*$C$5</f>
        <v>0.35179724799999995</v>
      </c>
      <c r="DV153">
        <f>(-2*(DV$30*$C$5+$AB153/$AC153/2)*$AC153)*EXP(-2*(DV$30*$C$5+$AB153/$AC153/2)*$AC153) + 2*$AC153*$AB153*$C$5</f>
        <v>0.35179724799999995</v>
      </c>
      <c r="DW153">
        <f>(-2*(DW$30*$C$5+$AB153/$AC153/2)*$AC153)*EXP(-2*(DW$30*$C$5+$AB153/$AC153/2)*$AC153) + 2*$AC153*$AB153*$C$5</f>
        <v>0.35179724799999995</v>
      </c>
      <c r="DX153">
        <f>(-2*(DX$30*$C$5+$AB153/$AC153/2)*$AC153)*EXP(-2*(DX$30*$C$5+$AB153/$AC153/2)*$AC153) + 2*$AC153*$AB153*$C$5</f>
        <v>0.35179724799999995</v>
      </c>
      <c r="DY153">
        <f>(-2*(DY$30*$C$5+$AB153/$AC153/2)*$AC153)*EXP(-2*(DY$30*$C$5+$AB153/$AC153/2)*$AC153) + 2*$AC153*$AB153*$C$5</f>
        <v>0.35179724799999995</v>
      </c>
      <c r="DZ153">
        <f>(-2*(DZ$30*$C$5+$AB153/$AC153/2)*$AC153)*EXP(-2*(DZ$30*$C$5+$AB153/$AC153/2)*$AC153) + 2*$AC153*$AB153*$C$5</f>
        <v>0.35179724799999995</v>
      </c>
      <c r="EA153">
        <f>(-2*(EA$30*$C$5+$AB153/$AC153/2)*$AC153)*EXP(-2*(EA$30*$C$5+$AB153/$AC153/2)*$AC153) + 2*$AC153*$AB153*$C$5</f>
        <v>0.35179724799999995</v>
      </c>
      <c r="EB153">
        <f>(-2*(EB$30*$C$5+$AB153/$AC153/2)*$AC153)*EXP(-2*(EB$30*$C$5+$AB153/$AC153/2)*$AC153) + 2*$AC153*$AB153*$C$5</f>
        <v>0.35179724799999995</v>
      </c>
      <c r="EC153">
        <f>(-2*(EC$30*$C$5+$AB153/$AC153/2)*$AC153)*EXP(-2*(EC$30*$C$5+$AB153/$AC153/2)*$AC153) + 2*$AC153*$AB153*$C$5</f>
        <v>0.35179724799999995</v>
      </c>
      <c r="ED153">
        <f>(-2*(ED$30*$C$5+$AB153/$AC153/2)*$AC153)*EXP(-2*(ED$30*$C$5+$AB153/$AC153/2)*$AC153) + 2*$AC153*$AB153*$C$5</f>
        <v>0.35179724799999995</v>
      </c>
      <c r="EE153">
        <f>(-2*(EE$30*$C$5+$AB153/$AC153/2)*$AC153)*EXP(-2*(EE$30*$C$5+$AB153/$AC153/2)*$AC153) + 2*$AC153*$AB153*$C$5</f>
        <v>0.35179724799999995</v>
      </c>
      <c r="EF153">
        <f>(-2*(EF$30*$C$5+$AB153/$AC153/2)*$AC153)*EXP(-2*(EF$30*$C$5+$AB153/$AC153/2)*$AC153) + 2*$AC153*$AB153*$C$5</f>
        <v>0.35179724799999995</v>
      </c>
      <c r="EG153">
        <f>(-2*(EG$30*$C$5+$AB153/$AC153/2)*$AC153)*EXP(-2*(EG$30*$C$5+$AB153/$AC153/2)*$AC153) + 2*$AC153*$AB153*$C$5</f>
        <v>0.35179724799999995</v>
      </c>
      <c r="EH153">
        <f>(-2*(EH$30*$C$5+$AB153/$AC153/2)*$AC153)*EXP(-2*(EH$30*$C$5+$AB153/$AC153/2)*$AC153) + 2*$AC153*$AB153*$C$5</f>
        <v>0.35179724799999995</v>
      </c>
      <c r="EI153">
        <f>(-2*(EI$30*$C$5+$AB153/$AC153/2)*$AC153)*EXP(-2*(EI$30*$C$5+$AB153/$AC153/2)*$AC153) + 2*$AC153*$AB153*$C$5</f>
        <v>0.35179724799999995</v>
      </c>
      <c r="EJ153">
        <f>(-2*(EJ$30*$C$5+$AB153/$AC153/2)*$AC153)*EXP(-2*(EJ$30*$C$5+$AB153/$AC153/2)*$AC153) + 2*$AC153*$AB153*$C$5</f>
        <v>0.35179724799999995</v>
      </c>
      <c r="EK153">
        <f>(-2*(EK$30*$C$5+$AB153/$AC153/2)*$AC153)*EXP(-2*(EK$30*$C$5+$AB153/$AC153/2)*$AC153) + 2*$AC153*$AB153*$C$5</f>
        <v>0.35179724799999995</v>
      </c>
      <c r="EL153">
        <f>(-2*(EL$30*$C$5+$AB153/$AC153/2)*$AC153)*EXP(-2*(EL$30*$C$5+$AB153/$AC153/2)*$AC153) + 2*$AC153*$AB153*$C$5</f>
        <v>0.35179724799999995</v>
      </c>
      <c r="EM153">
        <f>(-2*(EM$30*$C$5+$AB153/$AC153/2)*$AC153)*EXP(-2*(EM$30*$C$5+$AB153/$AC153/2)*$AC153) + 2*$AC153*$AB153*$C$5</f>
        <v>0.35179724799999995</v>
      </c>
      <c r="EN153">
        <f>(-2*(EN$30*$C$5+$AB153/$AC153/2)*$AC153)*EXP(-2*(EN$30*$C$5+$AB153/$AC153/2)*$AC153) + 2*$AC153*$AB153*$C$5</f>
        <v>0.35179724799999995</v>
      </c>
      <c r="EO153">
        <f>(-2*(EO$30*$C$5+$AB153/$AC153/2)*$AC153)*EXP(-2*(EO$30*$C$5+$AB153/$AC153/2)*$AC153) + 2*$AC153*$AB153*$C$5</f>
        <v>0.35179724799999995</v>
      </c>
      <c r="EP153">
        <f>(-2*(EP$30*$C$5+$AB153/$AC153/2)*$AC153)*EXP(-2*(EP$30*$C$5+$AB153/$AC153/2)*$AC153) + 2*$AC153*$AB153*$C$5</f>
        <v>0.35179724799999995</v>
      </c>
      <c r="EQ153">
        <f>(-2*(EQ$30*$C$5+$AB153/$AC153/2)*$AC153)*EXP(-2*(EQ$30*$C$5+$AB153/$AC153/2)*$AC153) + 2*$AC153*$AB153*$C$5</f>
        <v>0.35179724799999995</v>
      </c>
      <c r="ER153">
        <f>(-2*(ER$30*$C$5+$AB153/$AC153/2)*$AC153)*EXP(-2*(ER$30*$C$5+$AB153/$AC153/2)*$AC153) + 2*$AC153*$AB153*$C$5</f>
        <v>0.35179724799999995</v>
      </c>
      <c r="ES153">
        <f>(-2*(ES$30*$C$5+$AB153/$AC153/2)*$AC153)*EXP(-2*(ES$30*$C$5+$AB153/$AC153/2)*$AC153) + 2*$AC153*$AB153*$C$5</f>
        <v>0.35179724799999995</v>
      </c>
      <c r="ET153">
        <f>(-2*(ET$30*$C$5+$AB153/$AC153/2)*$AC153)*EXP(-2*(ET$30*$C$5+$AB153/$AC153/2)*$AC153) + 2*$AC153*$AB153*$C$5</f>
        <v>0.35179724799999995</v>
      </c>
      <c r="EU153">
        <f>(-2*(EU$30*$C$5+$AB153/$AC153/2)*$AC153)*EXP(-2*(EU$30*$C$5+$AB153/$AC153/2)*$AC153) + 2*$AC153*$AB153*$C$5</f>
        <v>0.35179724799999995</v>
      </c>
      <c r="EV153">
        <f>(-2*(EV$30*$C$5+$AB153/$AC153/2)*$AC153)*EXP(-2*(EV$30*$C$5+$AB153/$AC153/2)*$AC153) + 2*$AC153*$AB153*$C$5</f>
        <v>0.35179724799999995</v>
      </c>
      <c r="EW153">
        <f>(-2*(EW$30*$C$5+$AB153/$AC153/2)*$AC153)*EXP(-2*(EW$30*$C$5+$AB153/$AC153/2)*$AC153) + 2*$AC153*$AB153*$C$5</f>
        <v>0.35179724799999995</v>
      </c>
      <c r="EX153">
        <f>(-2*(EX$30*$C$5+$AB153/$AC153/2)*$AC153)*EXP(-2*(EX$30*$C$5+$AB153/$AC153/2)*$AC153) + 2*$AC153*$AB153*$C$5</f>
        <v>0.35179724799999995</v>
      </c>
      <c r="EY153">
        <f>(-2*(EY$30*$C$5+$AB153/$AC153/2)*$AC153)*EXP(-2*(EY$30*$C$5+$AB153/$AC153/2)*$AC153) + 2*$AC153*$AB153*$C$5</f>
        <v>0.35179724799999995</v>
      </c>
      <c r="EZ153">
        <f>(-2*(EZ$30*$C$5+$AB153/$AC153/2)*$AC153)*EXP(-2*(EZ$30*$C$5+$AB153/$AC153/2)*$AC153) + 2*$AC153*$AB153*$C$5</f>
        <v>0.35179724799999995</v>
      </c>
      <c r="FA153">
        <f>(-2*(FA$30*$C$5+$AB153/$AC153/2)*$AC153)*EXP(-2*(FA$30*$C$5+$AB153/$AC153/2)*$AC153) + 2*$AC153*$AB153*$C$5</f>
        <v>0.35179724799999995</v>
      </c>
      <c r="FB153">
        <f>(-2*(FB$30*$C$5+$AB153/$AC153/2)*$AC153)*EXP(-2*(FB$30*$C$5+$AB153/$AC153/2)*$AC153) + 2*$AC153*$AB153*$C$5</f>
        <v>0.35179724799999995</v>
      </c>
      <c r="FC153">
        <f>(-2*(FC$30*$C$5+$AB153/$AC153/2)*$AC153)*EXP(-2*(FC$30*$C$5+$AB153/$AC153/2)*$AC153) + 2*$AC153*$AB153*$C$5</f>
        <v>0.35179724799999995</v>
      </c>
      <c r="FD153">
        <f>(-2*(FD$30*$C$5+$AB153/$AC153/2)*$AC153)*EXP(-2*(FD$30*$C$5+$AB153/$AC153/2)*$AC153) + 2*$AC153*$AB153*$C$5</f>
        <v>0.35179724799999995</v>
      </c>
      <c r="FE153">
        <f>(-2*(FE$30*$C$5+$AB153/$AC153/2)*$AC153)*EXP(-2*(FE$30*$C$5+$AB153/$AC153/2)*$AC153) + 2*$AC153*$AB153*$C$5</f>
        <v>0.35179724799999995</v>
      </c>
      <c r="FF153">
        <f>(-2*(FF$30*$C$5+$AB153/$AC153/2)*$AC153)*EXP(-2*(FF$30*$C$5+$AB153/$AC153/2)*$AC153) + 2*$AC153*$AB153*$C$5</f>
        <v>0.35179724799999995</v>
      </c>
      <c r="FG153">
        <f>(-2*(FG$30*$C$5+$AB153/$AC153/2)*$AC153)*EXP(-2*(FG$30*$C$5+$AB153/$AC153/2)*$AC153) + 2*$AC153*$AB153*$C$5</f>
        <v>0.35179724799999995</v>
      </c>
      <c r="FH153">
        <f>(-2*(FH$30*$C$5+$AB153/$AC153/2)*$AC153)*EXP(-2*(FH$30*$C$5+$AB153/$AC153/2)*$AC153) + 2*$AC153*$AB153*$C$5</f>
        <v>0.35179724799999995</v>
      </c>
      <c r="FI153">
        <f>(-2*(FI$30*$C$5+$AB153/$AC153/2)*$AC153)*EXP(-2*(FI$30*$C$5+$AB153/$AC153/2)*$AC153) + 2*$AC153*$AB153*$C$5</f>
        <v>0.35179724799999995</v>
      </c>
      <c r="FJ153">
        <f>(-2*(FJ$30*$C$5+$AB153/$AC153/2)*$AC153)*EXP(-2*(FJ$30*$C$5+$AB153/$AC153/2)*$AC153) + 2*$AC153*$AB153*$C$5</f>
        <v>0.35179724799999995</v>
      </c>
      <c r="FK153">
        <f>(-2*(FK$30*$C$5+$AB153/$AC153/2)*$AC153)*EXP(-2*(FK$30*$C$5+$AB153/$AC153/2)*$AC153) + 2*$AC153*$AB153*$C$5</f>
        <v>0.35179724799999995</v>
      </c>
      <c r="FL153">
        <f>(-2*(FL$30*$C$5+$AB153/$AC153/2)*$AC153)*EXP(-2*(FL$30*$C$5+$AB153/$AC153/2)*$AC153) + 2*$AC153*$AB153*$C$5</f>
        <v>0.35179724799999995</v>
      </c>
      <c r="FM153">
        <f>(-2*(FM$30*$C$5+$AB153/$AC153/2)*$AC153)*EXP(-2*(FM$30*$C$5+$AB153/$AC153/2)*$AC153) + 2*$AC153*$AB153*$C$5</f>
        <v>0.35179724799999995</v>
      </c>
      <c r="FN153">
        <f>(-2*(FN$30*$C$5+$AB153/$AC153/2)*$AC153)*EXP(-2*(FN$30*$C$5+$AB153/$AC153/2)*$AC153) + 2*$AC153*$AB153*$C$5</f>
        <v>0.35179724799999995</v>
      </c>
      <c r="FO153">
        <f>(-2*(FO$30*$C$5+$AB153/$AC153/2)*$AC153)*EXP(-2*(FO$30*$C$5+$AB153/$AC153/2)*$AC153) + 2*$AC153*$AB153*$C$5</f>
        <v>0.35179724799999995</v>
      </c>
      <c r="FP153">
        <f>(-2*(FP$30*$C$5+$AB153/$AC153/2)*$AC153)*EXP(-2*(FP$30*$C$5+$AB153/$AC153/2)*$AC153) + 2*$AC153*$AB153*$C$5</f>
        <v>0.35179724799999995</v>
      </c>
      <c r="FQ153">
        <f>(-2*(FQ$30*$C$5+$AB153/$AC153/2)*$AC153)*EXP(-2*(FQ$30*$C$5+$AB153/$AC153/2)*$AC153) + 2*$AC153*$AB153*$C$5</f>
        <v>0.35179724799999995</v>
      </c>
      <c r="FR153">
        <f>(-2*(FR$30*$C$5+$AB153/$AC153/2)*$AC153)*EXP(-2*(FR$30*$C$5+$AB153/$AC153/2)*$AC153) + 2*$AC153*$AB153*$C$5</f>
        <v>0.35179724799999995</v>
      </c>
      <c r="FS153">
        <f>(-2*(FS$30*$C$5+$AB153/$AC153/2)*$AC153)*EXP(-2*(FS$30*$C$5+$AB153/$AC153/2)*$AC153) + 2*$AC153*$AB153*$C$5</f>
        <v>0.35179724799999995</v>
      </c>
      <c r="FT153">
        <f>(-2*(FT$30*$C$5+$AB153/$AC153/2)*$AC153)*EXP(-2*(FT$30*$C$5+$AB153/$AC153/2)*$AC153) + 2*$AC153*$AB153*$C$5</f>
        <v>0.35179724799999995</v>
      </c>
      <c r="FU153">
        <f>(-2*(FU$30*$C$5+$AB153/$AC153/2)*$AC153)*EXP(-2*(FU$30*$C$5+$AB153/$AC153/2)*$AC153) + 2*$AC153*$AB153*$C$5</f>
        <v>0.35179724799999995</v>
      </c>
      <c r="FV153">
        <f>(-2*(FV$30*$C$5+$AB153/$AC153/2)*$AC153)*EXP(-2*(FV$30*$C$5+$AB153/$AC153/2)*$AC153) + 2*$AC153*$AB153*$C$5</f>
        <v>0.35179724799999995</v>
      </c>
      <c r="FW153">
        <f>(-2*(FW$30*$C$5+$AB153/$AC153/2)*$AC153)*EXP(-2*(FW$30*$C$5+$AB153/$AC153/2)*$AC153) + 2*$AC153*$AB153*$C$5</f>
        <v>0.35179724799999995</v>
      </c>
      <c r="FX153">
        <f>(-2*(FX$30*$C$5+$AB153/$AC153/2)*$AC153)*EXP(-2*(FX$30*$C$5+$AB153/$AC153/2)*$AC153) + 2*$AC153*$AB153*$C$5</f>
        <v>0.35179724799999995</v>
      </c>
      <c r="FY153">
        <f>(-2*(FY$30*$C$5+$AB153/$AC153/2)*$AC153)*EXP(-2*(FY$30*$C$5+$AB153/$AC153/2)*$AC153) + 2*$AC153*$AB153*$C$5</f>
        <v>0.35179724799999995</v>
      </c>
      <c r="FZ153">
        <f>(-2*(FZ$30*$C$5+$AB153/$AC153/2)*$AC153)*EXP(-2*(FZ$30*$C$5+$AB153/$AC153/2)*$AC153) + 2*$AC153*$AB153*$C$5</f>
        <v>0.35179724799999995</v>
      </c>
      <c r="GA153">
        <f>(-2*(GA$30*$C$5+$AB153/$AC153/2)*$AC153)*EXP(-2*(GA$30*$C$5+$AB153/$AC153/2)*$AC153) + 2*$AC153*$AB153*$C$5</f>
        <v>0.35179724799999995</v>
      </c>
      <c r="GB153">
        <f>(-2*(GB$30*$C$5+$AB153/$AC153/2)*$AC153)*EXP(-2*(GB$30*$C$5+$AB153/$AC153/2)*$AC153) + 2*$AC153*$AB153*$C$5</f>
        <v>0.35179724799999995</v>
      </c>
      <c r="GC153">
        <f>(-2*(GC$30*$C$5+$AB153/$AC153/2)*$AC153)*EXP(-2*(GC$30*$C$5+$AB153/$AC153/2)*$AC153) + 2*$AC153*$AB153*$C$5</f>
        <v>0.35179724799999995</v>
      </c>
      <c r="GD153">
        <f>(-2*(GD$30*$C$5+$AB153/$AC153/2)*$AC153)*EXP(-2*(GD$30*$C$5+$AB153/$AC153/2)*$AC153) + 2*$AC153*$AB153*$C$5</f>
        <v>0.35179724799999995</v>
      </c>
      <c r="GE153">
        <f>(-2*(GE$30*$C$5+$AB153/$AC153/2)*$AC153)*EXP(-2*(GE$30*$C$5+$AB153/$AC153/2)*$AC153) + 2*$AC153*$AB153*$C$5</f>
        <v>0.35179724799999995</v>
      </c>
      <c r="GF153">
        <f>(-2*(GF$30*$C$5+$AB153/$AC153/2)*$AC153)*EXP(-2*(GF$30*$C$5+$AB153/$AC153/2)*$AC153) + 2*$AC153*$AB153*$C$5</f>
        <v>0.35179724799999995</v>
      </c>
      <c r="GG153">
        <f>(-2*(GG$30*$C$5+$AB153/$AC153/2)*$AC153)*EXP(-2*(GG$30*$C$5+$AB153/$AC153/2)*$AC153) + 2*$AC153*$AB153*$C$5</f>
        <v>0.35179724799999995</v>
      </c>
      <c r="GH153">
        <f>(-2*(GH$30*$C$5+$AB153/$AC153/2)*$AC153)*EXP(-2*(GH$30*$C$5+$AB153/$AC153/2)*$AC153) + 2*$AC153*$AB153*$C$5</f>
        <v>0.35179724799999995</v>
      </c>
      <c r="GI153">
        <f>(-2*(GI$30*$C$5+$AB153/$AC153/2)*$AC153)*EXP(-2*(GI$30*$C$5+$AB153/$AC153/2)*$AC153) + 2*$AC153*$AB153*$C$5</f>
        <v>0.35179724799999995</v>
      </c>
      <c r="GJ153">
        <f>(-2*(GJ$30*$C$5+$AB153/$AC153/2)*$AC153)*EXP(-2*(GJ$30*$C$5+$AB153/$AC153/2)*$AC153) + 2*$AC153*$AB153*$C$5</f>
        <v>0.35179724799999995</v>
      </c>
      <c r="GK153">
        <f>(-2*(GK$30*$C$5+$AB153/$AC153/2)*$AC153)*EXP(-2*(GK$30*$C$5+$AB153/$AC153/2)*$AC153) + 2*$AC153*$AB153*$C$5</f>
        <v>0.35179724799999995</v>
      </c>
      <c r="GL153">
        <f>(-2*(GL$30*$C$5+$AB153/$AC153/2)*$AC153)*EXP(-2*(GL$30*$C$5+$AB153/$AC153/2)*$AC153) + 2*$AC153*$AB153*$C$5</f>
        <v>0.35179724799999995</v>
      </c>
      <c r="GM153">
        <f>(-2*(GM$30*$C$5+$AB153/$AC153/2)*$AC153)*EXP(-2*(GM$30*$C$5+$AB153/$AC153/2)*$AC153) + 2*$AC153*$AB153*$C$5</f>
        <v>0.35179724799999995</v>
      </c>
      <c r="GN153">
        <f>(-2*(GN$30*$C$5+$AB153/$AC153/2)*$AC153)*EXP(-2*(GN$30*$C$5+$AB153/$AC153/2)*$AC153) + 2*$AC153*$AB153*$C$5</f>
        <v>0.35179724799999995</v>
      </c>
      <c r="GO153">
        <f>(-2*(GO$30*$C$5+$AB153/$AC153/2)*$AC153)*EXP(-2*(GO$30*$C$5+$AB153/$AC153/2)*$AC153) + 2*$AC153*$AB153*$C$5</f>
        <v>0.35179724799999995</v>
      </c>
      <c r="GP153">
        <f>(-2*(GP$30*$C$5+$AB153/$AC153/2)*$AC153)*EXP(-2*(GP$30*$C$5+$AB153/$AC153/2)*$AC153) + 2*$AC153*$AB153*$C$5</f>
        <v>0.35179724799999995</v>
      </c>
      <c r="GQ153">
        <f>(-2*(GQ$30*$C$5+$AB153/$AC153/2)*$AC153)*EXP(-2*(GQ$30*$C$5+$AB153/$AC153/2)*$AC153) + 2*$AC153*$AB153*$C$5</f>
        <v>0.35179724799999995</v>
      </c>
      <c r="GR153">
        <f>(-2*(GR$30*$C$5+$AB153/$AC153/2)*$AC153)*EXP(-2*(GR$30*$C$5+$AB153/$AC153/2)*$AC153) + 2*$AC153*$AB153*$C$5</f>
        <v>0.35179724799999995</v>
      </c>
      <c r="GS153">
        <f>(-2*(GS$30*$C$5+$AB153/$AC153/2)*$AC153)*EXP(-2*(GS$30*$C$5+$AB153/$AC153/2)*$AC153) + 2*$AC153*$AB153*$C$5</f>
        <v>0.35179724799999995</v>
      </c>
      <c r="GT153">
        <f>(-2*(GT$30*$C$5+$AB153/$AC153/2)*$AC153)*EXP(-2*(GT$30*$C$5+$AB153/$AC153/2)*$AC153) + 2*$AC153*$AB153*$C$5</f>
        <v>0.35179724799999995</v>
      </c>
      <c r="GU153">
        <f>(-2*(GU$30*$C$5+$AB153/$AC153/2)*$AC153)*EXP(-2*(GU$30*$C$5+$AB153/$AC153/2)*$AC153) + 2*$AC153*$AB153*$C$5</f>
        <v>0.35179724799999995</v>
      </c>
      <c r="GV153">
        <f>(-2*(GV$30*$C$5+$AB153/$AC153/2)*$AC153)*EXP(-2*(GV$30*$C$5+$AB153/$AC153/2)*$AC153) + 2*$AC153*$AB153*$C$5</f>
        <v>0.35179724799999995</v>
      </c>
      <c r="GW153">
        <f>(-2*(GW$30*$C$5+$AB153/$AC153/2)*$AC153)*EXP(-2*(GW$30*$C$5+$AB153/$AC153/2)*$AC153) + 2*$AC153*$AB153*$C$5</f>
        <v>0.35179724799999995</v>
      </c>
      <c r="GX153">
        <f>(-2*(GX$30*$C$5+$AB153/$AC153/2)*$AC153)*EXP(-2*(GX$30*$C$5+$AB153/$AC153/2)*$AC153) + 2*$AC153*$AB153*$C$5</f>
        <v>0.35179724799999995</v>
      </c>
      <c r="GY153">
        <f>(-2*(GY$30*$C$5+$AB153/$AC153/2)*$AC153)*EXP(-2*(GY$30*$C$5+$AB153/$AC153/2)*$AC153) + 2*$AC153*$AB153*$C$5</f>
        <v>0.35179724799999995</v>
      </c>
      <c r="GZ153">
        <f>(-2*(GZ$30*$C$5+$AB153/$AC153/2)*$AC153)*EXP(-2*(GZ$30*$C$5+$AB153/$AC153/2)*$AC153) + 2*$AC153*$AB153*$C$5</f>
        <v>0.35179724799999995</v>
      </c>
      <c r="HA153">
        <f>(-2*(HA$30*$C$5+$AB153/$AC153/2)*$AC153)*EXP(-2*(HA$30*$C$5+$AB153/$AC153/2)*$AC153) + 2*$AC153*$AB153*$C$5</f>
        <v>0.35179724799999995</v>
      </c>
      <c r="HB153">
        <f>(-2*(HB$30*$C$5+$AB153/$AC153/2)*$AC153)*EXP(-2*(HB$30*$C$5+$AB153/$AC153/2)*$AC153) + 2*$AC153*$AB153*$C$5</f>
        <v>0.35179724799999995</v>
      </c>
      <c r="HC153">
        <f>(-2*(HC$30*$C$5+$AB153/$AC153/2)*$AC153)*EXP(-2*(HC$30*$C$5+$AB153/$AC153/2)*$AC153) + 2*$AC153*$AB153*$C$5</f>
        <v>0.35179724799999995</v>
      </c>
      <c r="HD153">
        <f>(-2*(HD$30*$C$5+$AB153/$AC153/2)*$AC153)*EXP(-2*(HD$30*$C$5+$AB153/$AC153/2)*$AC153) + 2*$AC153*$AB153*$C$5</f>
        <v>0.35179724799999995</v>
      </c>
      <c r="HE153">
        <f>(-2*(HE$30*$C$5+$AB153/$AC153/2)*$AC153)*EXP(-2*(HE$30*$C$5+$AB153/$AC153/2)*$AC153) + 2*$AC153*$AB153*$C$5</f>
        <v>0.35179724799999995</v>
      </c>
      <c r="HF153">
        <f>(-2*(HF$30*$C$5+$AB153/$AC153/2)*$AC153)*EXP(-2*(HF$30*$C$5+$AB153/$AC153/2)*$AC153) + 2*$AC153*$AB153*$C$5</f>
        <v>0.35179724799999995</v>
      </c>
      <c r="HG153">
        <f>(-2*(HG$30*$C$5+$AB153/$AC153/2)*$AC153)*EXP(-2*(HG$30*$C$5+$AB153/$AC153/2)*$AC153) + 2*$AC153*$AB153*$C$5</f>
        <v>0.35179724799999995</v>
      </c>
      <c r="HH153">
        <f>(-2*(HH$30*$C$5+$AB153/$AC153/2)*$AC153)*EXP(-2*(HH$30*$C$5+$AB153/$AC153/2)*$AC153) + 2*$AC153*$AB153*$C$5</f>
        <v>0.35179724799999995</v>
      </c>
      <c r="HI153">
        <f>(-2*(HI$30*$C$5+$AB153/$AC153/2)*$AC153)*EXP(-2*(HI$30*$C$5+$AB153/$AC153/2)*$AC153) + 2*$AC153*$AB153*$C$5</f>
        <v>0.35179724799999995</v>
      </c>
      <c r="HJ153">
        <f>(-2*(HJ$30*$C$5+$AB153/$AC153/2)*$AC153)*EXP(-2*(HJ$30*$C$5+$AB153/$AC153/2)*$AC153) + 2*$AC153*$AB153*$C$5</f>
        <v>0.35179724799999995</v>
      </c>
      <c r="HK153">
        <f>(-2*(HK$30*$C$5+$AB153/$AC153/2)*$AC153)*EXP(-2*(HK$30*$C$5+$AB153/$AC153/2)*$AC153) + 2*$AC153*$AB153*$C$5</f>
        <v>0.35179724799999995</v>
      </c>
      <c r="HL153">
        <f>(-2*(HL$30*$C$5+$AB153/$AC153/2)*$AC153)*EXP(-2*(HL$30*$C$5+$AB153/$AC153/2)*$AC153) + 2*$AC153*$AB153*$C$5</f>
        <v>0.35179724799999995</v>
      </c>
      <c r="HM153">
        <f>(-2*(HM$30*$C$5+$AB153/$AC153/2)*$AC153)*EXP(-2*(HM$30*$C$5+$AB153/$AC153/2)*$AC153) + 2*$AC153*$AB153*$C$5</f>
        <v>0.35179724799999995</v>
      </c>
      <c r="HN153">
        <f>(-2*(HN$30*$C$5+$AB153/$AC153/2)*$AC153)*EXP(-2*(HN$30*$C$5+$AB153/$AC153/2)*$AC153) + 2*$AC153*$AB153*$C$5</f>
        <v>0.35179724799999995</v>
      </c>
      <c r="HO153">
        <f>(-2*(HO$30*$C$5+$AB153/$AC153/2)*$AC153)*EXP(-2*(HO$30*$C$5+$AB153/$AC153/2)*$AC153) + 2*$AC153*$AB153*$C$5</f>
        <v>0.35179724799999995</v>
      </c>
      <c r="HP153">
        <f>(-2*(HP$30*$C$5+$AB153/$AC153/2)*$AC153)*EXP(-2*(HP$30*$C$5+$AB153/$AC153/2)*$AC153) + 2*$AC153*$AB153*$C$5</f>
        <v>0.35179724799999995</v>
      </c>
      <c r="HQ153">
        <f>(-2*(HQ$30*$C$5+$AB153/$AC153/2)*$AC153)*EXP(-2*(HQ$30*$C$5+$AB153/$AC153/2)*$AC153) + 2*$AC153*$AB153*$C$5</f>
        <v>0.35179724799999995</v>
      </c>
      <c r="HR153">
        <f>(-2*(HR$30*$C$5+$AB153/$AC153/2)*$AC153)*EXP(-2*(HR$30*$C$5+$AB153/$AC153/2)*$AC153) + 2*$AC153*$AB153*$C$5</f>
        <v>0.35179724799999995</v>
      </c>
      <c r="HS153">
        <f>(-2*(HS$30*$C$5+$AB153/$AC153/2)*$AC153)*EXP(-2*(HS$30*$C$5+$AB153/$AC153/2)*$AC153) + 2*$AC153*$AB153*$C$5</f>
        <v>0.35179724799999995</v>
      </c>
      <c r="HT153">
        <f>(-2*(HT$30*$C$5+$AB153/$AC153/2)*$AC153)*EXP(-2*(HT$30*$C$5+$AB153/$AC153/2)*$AC153) + 2*$AC153*$AB153*$C$5</f>
        <v>0.35179724799999995</v>
      </c>
      <c r="HU153">
        <f>(-2*(HU$30*$C$5+$AB153/$AC153/2)*$AC153)*EXP(-2*(HU$30*$C$5+$AB153/$AC153/2)*$AC153) + 2*$AC153*$AB153*$C$5</f>
        <v>0.35179724799999995</v>
      </c>
      <c r="HV153">
        <f>(-2*(HV$30*$C$5+$AB153/$AC153/2)*$AC153)*EXP(-2*(HV$30*$C$5+$AB153/$AC153/2)*$AC153) + 2*$AC153*$AB153*$C$5</f>
        <v>0.35179724799999995</v>
      </c>
      <c r="HW153">
        <f>(-2*(HW$30*$C$5+$AB153/$AC153/2)*$AC153)*EXP(-2*(HW$30*$C$5+$AB153/$AC153/2)*$AC153) + 2*$AC153*$AB153*$C$5</f>
        <v>0.35179724799999995</v>
      </c>
    </row>
    <row r="154" spans="1:231">
      <c r="A154" s="4"/>
      <c r="B154" s="4"/>
      <c r="C154" s="4"/>
      <c r="E154" s="116">
        <f t="shared" si="20"/>
        <v>1221</v>
      </c>
      <c r="F154" s="106">
        <f>EXP(-2*($E154-1)/$C$8*$C$5*($C$3*'UL FRMPL'!H$35-'UL FRMPL'!$H$35)/1000)</f>
        <v>0.64419966635926829</v>
      </c>
      <c r="G154" s="130"/>
      <c r="H154" s="130">
        <f t="shared" si="17"/>
        <v>0.93304225215117864</v>
      </c>
      <c r="I154" s="130">
        <v>0.88886134523219296</v>
      </c>
      <c r="J154" s="106">
        <v>0.99973833406018298</v>
      </c>
      <c r="K154" s="3"/>
      <c r="L154" s="130"/>
      <c r="N154">
        <f t="shared" si="18"/>
        <v>0.93304225215117864</v>
      </c>
      <c r="O154">
        <f t="shared" si="19"/>
        <v>0.2369024068729681</v>
      </c>
      <c r="P154">
        <f t="shared" si="24"/>
        <v>0.18077965649076277</v>
      </c>
      <c r="Q154">
        <f t="shared" si="23"/>
        <v>0.13795252075443268</v>
      </c>
      <c r="R154">
        <f t="shared" si="23"/>
        <v>0.10527123655351447</v>
      </c>
      <c r="S154">
        <f t="shared" si="23"/>
        <v>8.033222723949332E-2</v>
      </c>
      <c r="T154">
        <f t="shared" si="23"/>
        <v>6.1301329256991131E-2</v>
      </c>
      <c r="U154">
        <f t="shared" si="23"/>
        <v>4.677889681149764E-2</v>
      </c>
      <c r="V154">
        <f t="shared" si="23"/>
        <v>3.5696863565991631E-2</v>
      </c>
      <c r="W154">
        <f t="shared" si="23"/>
        <v>2.7240190669392247E-2</v>
      </c>
      <c r="X154">
        <f t="shared" si="23"/>
        <v>2.0786923936134655E-2</v>
      </c>
      <c r="AB154" s="116">
        <f t="shared" si="21"/>
        <v>123</v>
      </c>
      <c r="AC154">
        <f>($C$3*'UL FRMPL'!H$35-'UL FRMPL'!$H$35)/1000</f>
        <v>1.441792</v>
      </c>
      <c r="AE154">
        <f>(-2*(AE$30*$C$5+$AB154/$AC154/2)*$AC154)*EXP(-2*(AE$30*$C$5+$AB154/$AC154/2)*$AC154) + 2*$AC154*$AB154*$C$5</f>
        <v>0.354680832</v>
      </c>
      <c r="AF154">
        <f>(-2*(AF$30*$C$5+$AB154/$AC154/2)*$AC154)*EXP(-2*(AF$30*$C$5+$AB154/$AC154/2)*$AC154) + 2*$AC154*$AB154*$C$5</f>
        <v>0.354680832</v>
      </c>
      <c r="AG154">
        <f>(-2*(AG$30*$C$5+$AB154/$AC154/2)*$AC154)*EXP(-2*(AG$30*$C$5+$AB154/$AC154/2)*$AC154) + 2*$AC154*$AB154*$C$5</f>
        <v>0.354680832</v>
      </c>
      <c r="AH154">
        <f>(-2*(AH$30*$C$5+$AB154/$AC154/2)*$AC154)*EXP(-2*(AH$30*$C$5+$AB154/$AC154/2)*$AC154) + 2*$AC154*$AB154*$C$5</f>
        <v>0.354680832</v>
      </c>
      <c r="AI154">
        <f>(-2*(AI$30*$C$5+$AB154/$AC154/2)*$AC154)*EXP(-2*(AI$30*$C$5+$AB154/$AC154/2)*$AC154) + 2*$AC154*$AB154*$C$5</f>
        <v>0.354680832</v>
      </c>
      <c r="AJ154">
        <f>(-2*(AJ$30*$C$5+$AB154/$AC154/2)*$AC154)*EXP(-2*(AJ$30*$C$5+$AB154/$AC154/2)*$AC154) + 2*$AC154*$AB154*$C$5</f>
        <v>0.354680832</v>
      </c>
      <c r="AK154">
        <f>(-2*(AK$30*$C$5+$AB154/$AC154/2)*$AC154)*EXP(-2*(AK$30*$C$5+$AB154/$AC154/2)*$AC154) + 2*$AC154*$AB154*$C$5</f>
        <v>0.354680832</v>
      </c>
      <c r="AL154">
        <f>(-2*(AL$30*$C$5+$AB154/$AC154/2)*$AC154)*EXP(-2*(AL$30*$C$5+$AB154/$AC154/2)*$AC154) + 2*$AC154*$AB154*$C$5</f>
        <v>0.354680832</v>
      </c>
      <c r="AM154">
        <f>(-2*(AM$30*$C$5+$AB154/$AC154/2)*$AC154)*EXP(-2*(AM$30*$C$5+$AB154/$AC154/2)*$AC154) + 2*$AC154*$AB154*$C$5</f>
        <v>0.354680832</v>
      </c>
      <c r="AN154">
        <f>(-2*(AN$30*$C$5+$AB154/$AC154/2)*$AC154)*EXP(-2*(AN$30*$C$5+$AB154/$AC154/2)*$AC154) + 2*$AC154*$AB154*$C$5</f>
        <v>0.354680832</v>
      </c>
      <c r="AO154">
        <f>(-2*(AO$30*$C$5+$AB154/$AC154/2)*$AC154)*EXP(-2*(AO$30*$C$5+$AB154/$AC154/2)*$AC154) + 2*$AC154*$AB154*$C$5</f>
        <v>0.354680832</v>
      </c>
      <c r="AP154">
        <f>(-2*(AP$30*$C$5+$AB154/$AC154/2)*$AC154)*EXP(-2*(AP$30*$C$5+$AB154/$AC154/2)*$AC154) + 2*$AC154*$AB154*$C$5</f>
        <v>0.354680832</v>
      </c>
      <c r="AQ154">
        <f>(-2*(AQ$30*$C$5+$AB154/$AC154/2)*$AC154)*EXP(-2*(AQ$30*$C$5+$AB154/$AC154/2)*$AC154) + 2*$AC154*$AB154*$C$5</f>
        <v>0.354680832</v>
      </c>
      <c r="AR154">
        <f>(-2*(AR$30*$C$5+$AB154/$AC154/2)*$AC154)*EXP(-2*(AR$30*$C$5+$AB154/$AC154/2)*$AC154) + 2*$AC154*$AB154*$C$5</f>
        <v>0.354680832</v>
      </c>
      <c r="AS154">
        <f>(-2*(AS$30*$C$5+$AB154/$AC154/2)*$AC154)*EXP(-2*(AS$30*$C$5+$AB154/$AC154/2)*$AC154) + 2*$AC154*$AB154*$C$5</f>
        <v>0.354680832</v>
      </c>
      <c r="AT154">
        <f>(-2*(AT$30*$C$5+$AB154/$AC154/2)*$AC154)*EXP(-2*(AT$30*$C$5+$AB154/$AC154/2)*$AC154) + 2*$AC154*$AB154*$C$5</f>
        <v>0.354680832</v>
      </c>
      <c r="AU154">
        <f>(-2*(AU$30*$C$5+$AB154/$AC154/2)*$AC154)*EXP(-2*(AU$30*$C$5+$AB154/$AC154/2)*$AC154) + 2*$AC154*$AB154*$C$5</f>
        <v>0.354680832</v>
      </c>
      <c r="AV154">
        <f>(-2*(AV$30*$C$5+$AB154/$AC154/2)*$AC154)*EXP(-2*(AV$30*$C$5+$AB154/$AC154/2)*$AC154) + 2*$AC154*$AB154*$C$5</f>
        <v>0.354680832</v>
      </c>
      <c r="AW154">
        <f>(-2*(AW$30*$C$5+$AB154/$AC154/2)*$AC154)*EXP(-2*(AW$30*$C$5+$AB154/$AC154/2)*$AC154) + 2*$AC154*$AB154*$C$5</f>
        <v>0.354680832</v>
      </c>
      <c r="AX154">
        <f>(-2*(AX$30*$C$5+$AB154/$AC154/2)*$AC154)*EXP(-2*(AX$30*$C$5+$AB154/$AC154/2)*$AC154) + 2*$AC154*$AB154*$C$5</f>
        <v>0.354680832</v>
      </c>
      <c r="AY154">
        <f>(-2*(AY$30*$C$5+$AB154/$AC154/2)*$AC154)*EXP(-2*(AY$30*$C$5+$AB154/$AC154/2)*$AC154) + 2*$AC154*$AB154*$C$5</f>
        <v>0.354680832</v>
      </c>
      <c r="AZ154">
        <f>(-2*(AZ$30*$C$5+$AB154/$AC154/2)*$AC154)*EXP(-2*(AZ$30*$C$5+$AB154/$AC154/2)*$AC154) + 2*$AC154*$AB154*$C$5</f>
        <v>0.354680832</v>
      </c>
      <c r="BA154">
        <f>(-2*(BA$30*$C$5+$AB154/$AC154/2)*$AC154)*EXP(-2*(BA$30*$C$5+$AB154/$AC154/2)*$AC154) + 2*$AC154*$AB154*$C$5</f>
        <v>0.354680832</v>
      </c>
      <c r="BB154">
        <f>(-2*(BB$30*$C$5+$AB154/$AC154/2)*$AC154)*EXP(-2*(BB$30*$C$5+$AB154/$AC154/2)*$AC154) + 2*$AC154*$AB154*$C$5</f>
        <v>0.354680832</v>
      </c>
      <c r="BC154">
        <f>(-2*(BC$30*$C$5+$AB154/$AC154/2)*$AC154)*EXP(-2*(BC$30*$C$5+$AB154/$AC154/2)*$AC154) + 2*$AC154*$AB154*$C$5</f>
        <v>0.354680832</v>
      </c>
      <c r="BD154">
        <f>(-2*(BD$30*$C$5+$AB154/$AC154/2)*$AC154)*EXP(-2*(BD$30*$C$5+$AB154/$AC154/2)*$AC154) + 2*$AC154*$AB154*$C$5</f>
        <v>0.354680832</v>
      </c>
      <c r="BE154">
        <f>(-2*(BE$30*$C$5+$AB154/$AC154/2)*$AC154)*EXP(-2*(BE$30*$C$5+$AB154/$AC154/2)*$AC154) + 2*$AC154*$AB154*$C$5</f>
        <v>0.354680832</v>
      </c>
      <c r="BF154">
        <f>(-2*(BF$30*$C$5+$AB154/$AC154/2)*$AC154)*EXP(-2*(BF$30*$C$5+$AB154/$AC154/2)*$AC154) + 2*$AC154*$AB154*$C$5</f>
        <v>0.354680832</v>
      </c>
      <c r="BG154">
        <f>(-2*(BG$30*$C$5+$AB154/$AC154/2)*$AC154)*EXP(-2*(BG$30*$C$5+$AB154/$AC154/2)*$AC154) + 2*$AC154*$AB154*$C$5</f>
        <v>0.354680832</v>
      </c>
      <c r="BH154">
        <f>(-2*(BH$30*$C$5+$AB154/$AC154/2)*$AC154)*EXP(-2*(BH$30*$C$5+$AB154/$AC154/2)*$AC154) + 2*$AC154*$AB154*$C$5</f>
        <v>0.354680832</v>
      </c>
      <c r="BI154">
        <f>(-2*(BI$30*$C$5+$AB154/$AC154/2)*$AC154)*EXP(-2*(BI$30*$C$5+$AB154/$AC154/2)*$AC154) + 2*$AC154*$AB154*$C$5</f>
        <v>0.354680832</v>
      </c>
      <c r="BJ154">
        <f>(-2*(BJ$30*$C$5+$AB154/$AC154/2)*$AC154)*EXP(-2*(BJ$30*$C$5+$AB154/$AC154/2)*$AC154) + 2*$AC154*$AB154*$C$5</f>
        <v>0.354680832</v>
      </c>
      <c r="BK154">
        <f>(-2*(BK$30*$C$5+$AB154/$AC154/2)*$AC154)*EXP(-2*(BK$30*$C$5+$AB154/$AC154/2)*$AC154) + 2*$AC154*$AB154*$C$5</f>
        <v>0.354680832</v>
      </c>
      <c r="BL154">
        <f>(-2*(BL$30*$C$5+$AB154/$AC154/2)*$AC154)*EXP(-2*(BL$30*$C$5+$AB154/$AC154/2)*$AC154) + 2*$AC154*$AB154*$C$5</f>
        <v>0.354680832</v>
      </c>
      <c r="BM154">
        <f>(-2*(BM$30*$C$5+$AB154/$AC154/2)*$AC154)*EXP(-2*(BM$30*$C$5+$AB154/$AC154/2)*$AC154) + 2*$AC154*$AB154*$C$5</f>
        <v>0.354680832</v>
      </c>
      <c r="BN154">
        <f>(-2*(BN$30*$C$5+$AB154/$AC154/2)*$AC154)*EXP(-2*(BN$30*$C$5+$AB154/$AC154/2)*$AC154) + 2*$AC154*$AB154*$C$5</f>
        <v>0.354680832</v>
      </c>
      <c r="BO154">
        <f>(-2*(BO$30*$C$5+$AB154/$AC154/2)*$AC154)*EXP(-2*(BO$30*$C$5+$AB154/$AC154/2)*$AC154) + 2*$AC154*$AB154*$C$5</f>
        <v>0.354680832</v>
      </c>
      <c r="BP154">
        <f>(-2*(BP$30*$C$5+$AB154/$AC154/2)*$AC154)*EXP(-2*(BP$30*$C$5+$AB154/$AC154/2)*$AC154) + 2*$AC154*$AB154*$C$5</f>
        <v>0.354680832</v>
      </c>
      <c r="BQ154">
        <f>(-2*(BQ$30*$C$5+$AB154/$AC154/2)*$AC154)*EXP(-2*(BQ$30*$C$5+$AB154/$AC154/2)*$AC154) + 2*$AC154*$AB154*$C$5</f>
        <v>0.354680832</v>
      </c>
      <c r="BR154">
        <f>(-2*(BR$30*$C$5+$AB154/$AC154/2)*$AC154)*EXP(-2*(BR$30*$C$5+$AB154/$AC154/2)*$AC154) + 2*$AC154*$AB154*$C$5</f>
        <v>0.354680832</v>
      </c>
      <c r="BS154">
        <f>(-2*(BS$30*$C$5+$AB154/$AC154/2)*$AC154)*EXP(-2*(BS$30*$C$5+$AB154/$AC154/2)*$AC154) + 2*$AC154*$AB154*$C$5</f>
        <v>0.354680832</v>
      </c>
      <c r="BT154">
        <f>(-2*(BT$30*$C$5+$AB154/$AC154/2)*$AC154)*EXP(-2*(BT$30*$C$5+$AB154/$AC154/2)*$AC154) + 2*$AC154*$AB154*$C$5</f>
        <v>0.354680832</v>
      </c>
      <c r="BU154">
        <f>(-2*(BU$30*$C$5+$AB154/$AC154/2)*$AC154)*EXP(-2*(BU$30*$C$5+$AB154/$AC154/2)*$AC154) + 2*$AC154*$AB154*$C$5</f>
        <v>0.354680832</v>
      </c>
      <c r="BV154">
        <f>(-2*(BV$30*$C$5+$AB154/$AC154/2)*$AC154)*EXP(-2*(BV$30*$C$5+$AB154/$AC154/2)*$AC154) + 2*$AC154*$AB154*$C$5</f>
        <v>0.354680832</v>
      </c>
      <c r="BW154">
        <f>(-2*(BW$30*$C$5+$AB154/$AC154/2)*$AC154)*EXP(-2*(BW$30*$C$5+$AB154/$AC154/2)*$AC154) + 2*$AC154*$AB154*$C$5</f>
        <v>0.354680832</v>
      </c>
      <c r="BX154">
        <f>(-2*(BX$30*$C$5+$AB154/$AC154/2)*$AC154)*EXP(-2*(BX$30*$C$5+$AB154/$AC154/2)*$AC154) + 2*$AC154*$AB154*$C$5</f>
        <v>0.354680832</v>
      </c>
      <c r="BY154">
        <f>(-2*(BY$30*$C$5+$AB154/$AC154/2)*$AC154)*EXP(-2*(BY$30*$C$5+$AB154/$AC154/2)*$AC154) + 2*$AC154*$AB154*$C$5</f>
        <v>0.354680832</v>
      </c>
      <c r="BZ154">
        <f>(-2*(BZ$30*$C$5+$AB154/$AC154/2)*$AC154)*EXP(-2*(BZ$30*$C$5+$AB154/$AC154/2)*$AC154) + 2*$AC154*$AB154*$C$5</f>
        <v>0.354680832</v>
      </c>
      <c r="CA154">
        <f>(-2*(CA$30*$C$5+$AB154/$AC154/2)*$AC154)*EXP(-2*(CA$30*$C$5+$AB154/$AC154/2)*$AC154) + 2*$AC154*$AB154*$C$5</f>
        <v>0.354680832</v>
      </c>
      <c r="CB154">
        <f>(-2*(CB$30*$C$5+$AB154/$AC154/2)*$AC154)*EXP(-2*(CB$30*$C$5+$AB154/$AC154/2)*$AC154) + 2*$AC154*$AB154*$C$5</f>
        <v>0.354680832</v>
      </c>
      <c r="CC154">
        <f>(-2*(CC$30*$C$5+$AB154/$AC154/2)*$AC154)*EXP(-2*(CC$30*$C$5+$AB154/$AC154/2)*$AC154) + 2*$AC154*$AB154*$C$5</f>
        <v>0.354680832</v>
      </c>
      <c r="CD154">
        <f>(-2*(CD$30*$C$5+$AB154/$AC154/2)*$AC154)*EXP(-2*(CD$30*$C$5+$AB154/$AC154/2)*$AC154) + 2*$AC154*$AB154*$C$5</f>
        <v>0.354680832</v>
      </c>
      <c r="CE154">
        <f>(-2*(CE$30*$C$5+$AB154/$AC154/2)*$AC154)*EXP(-2*(CE$30*$C$5+$AB154/$AC154/2)*$AC154) + 2*$AC154*$AB154*$C$5</f>
        <v>0.354680832</v>
      </c>
      <c r="CF154">
        <f>(-2*(CF$30*$C$5+$AB154/$AC154/2)*$AC154)*EXP(-2*(CF$30*$C$5+$AB154/$AC154/2)*$AC154) + 2*$AC154*$AB154*$C$5</f>
        <v>0.354680832</v>
      </c>
      <c r="CG154">
        <f>(-2*(CG$30*$C$5+$AB154/$AC154/2)*$AC154)*EXP(-2*(CG$30*$C$5+$AB154/$AC154/2)*$AC154) + 2*$AC154*$AB154*$C$5</f>
        <v>0.354680832</v>
      </c>
      <c r="CH154">
        <f>(-2*(CH$30*$C$5+$AB154/$AC154/2)*$AC154)*EXP(-2*(CH$30*$C$5+$AB154/$AC154/2)*$AC154) + 2*$AC154*$AB154*$C$5</f>
        <v>0.354680832</v>
      </c>
      <c r="CI154">
        <f>(-2*(CI$30*$C$5+$AB154/$AC154/2)*$AC154)*EXP(-2*(CI$30*$C$5+$AB154/$AC154/2)*$AC154) + 2*$AC154*$AB154*$C$5</f>
        <v>0.354680832</v>
      </c>
      <c r="CJ154">
        <f>(-2*(CJ$30*$C$5+$AB154/$AC154/2)*$AC154)*EXP(-2*(CJ$30*$C$5+$AB154/$AC154/2)*$AC154) + 2*$AC154*$AB154*$C$5</f>
        <v>0.354680832</v>
      </c>
      <c r="CK154">
        <f>(-2*(CK$30*$C$5+$AB154/$AC154/2)*$AC154)*EXP(-2*(CK$30*$C$5+$AB154/$AC154/2)*$AC154) + 2*$AC154*$AB154*$C$5</f>
        <v>0.354680832</v>
      </c>
      <c r="CL154">
        <f>(-2*(CL$30*$C$5+$AB154/$AC154/2)*$AC154)*EXP(-2*(CL$30*$C$5+$AB154/$AC154/2)*$AC154) + 2*$AC154*$AB154*$C$5</f>
        <v>0.354680832</v>
      </c>
      <c r="CM154">
        <f>(-2*(CM$30*$C$5+$AB154/$AC154/2)*$AC154)*EXP(-2*(CM$30*$C$5+$AB154/$AC154/2)*$AC154) + 2*$AC154*$AB154*$C$5</f>
        <v>0.354680832</v>
      </c>
      <c r="CN154">
        <f>(-2*(CN$30*$C$5+$AB154/$AC154/2)*$AC154)*EXP(-2*(CN$30*$C$5+$AB154/$AC154/2)*$AC154) + 2*$AC154*$AB154*$C$5</f>
        <v>0.354680832</v>
      </c>
      <c r="CO154">
        <f>(-2*(CO$30*$C$5+$AB154/$AC154/2)*$AC154)*EXP(-2*(CO$30*$C$5+$AB154/$AC154/2)*$AC154) + 2*$AC154*$AB154*$C$5</f>
        <v>0.354680832</v>
      </c>
      <c r="CP154">
        <f>(-2*(CP$30*$C$5+$AB154/$AC154/2)*$AC154)*EXP(-2*(CP$30*$C$5+$AB154/$AC154/2)*$AC154) + 2*$AC154*$AB154*$C$5</f>
        <v>0.354680832</v>
      </c>
      <c r="CQ154">
        <f>(-2*(CQ$30*$C$5+$AB154/$AC154/2)*$AC154)*EXP(-2*(CQ$30*$C$5+$AB154/$AC154/2)*$AC154) + 2*$AC154*$AB154*$C$5</f>
        <v>0.354680832</v>
      </c>
      <c r="CR154">
        <f>(-2*(CR$30*$C$5+$AB154/$AC154/2)*$AC154)*EXP(-2*(CR$30*$C$5+$AB154/$AC154/2)*$AC154) + 2*$AC154*$AB154*$C$5</f>
        <v>0.354680832</v>
      </c>
      <c r="CS154">
        <f>(-2*(CS$30*$C$5+$AB154/$AC154/2)*$AC154)*EXP(-2*(CS$30*$C$5+$AB154/$AC154/2)*$AC154) + 2*$AC154*$AB154*$C$5</f>
        <v>0.354680832</v>
      </c>
      <c r="CT154">
        <f>(-2*(CT$30*$C$5+$AB154/$AC154/2)*$AC154)*EXP(-2*(CT$30*$C$5+$AB154/$AC154/2)*$AC154) + 2*$AC154*$AB154*$C$5</f>
        <v>0.354680832</v>
      </c>
      <c r="CU154">
        <f>(-2*(CU$30*$C$5+$AB154/$AC154/2)*$AC154)*EXP(-2*(CU$30*$C$5+$AB154/$AC154/2)*$AC154) + 2*$AC154*$AB154*$C$5</f>
        <v>0.354680832</v>
      </c>
      <c r="CV154">
        <f>(-2*(CV$30*$C$5+$AB154/$AC154/2)*$AC154)*EXP(-2*(CV$30*$C$5+$AB154/$AC154/2)*$AC154) + 2*$AC154*$AB154*$C$5</f>
        <v>0.354680832</v>
      </c>
      <c r="CW154">
        <f>(-2*(CW$30*$C$5+$AB154/$AC154/2)*$AC154)*EXP(-2*(CW$30*$C$5+$AB154/$AC154/2)*$AC154) + 2*$AC154*$AB154*$C$5</f>
        <v>0.354680832</v>
      </c>
      <c r="CX154">
        <f>(-2*(CX$30*$C$5+$AB154/$AC154/2)*$AC154)*EXP(-2*(CX$30*$C$5+$AB154/$AC154/2)*$AC154) + 2*$AC154*$AB154*$C$5</f>
        <v>0.354680832</v>
      </c>
      <c r="CY154">
        <f>(-2*(CY$30*$C$5+$AB154/$AC154/2)*$AC154)*EXP(-2*(CY$30*$C$5+$AB154/$AC154/2)*$AC154) + 2*$AC154*$AB154*$C$5</f>
        <v>0.354680832</v>
      </c>
      <c r="CZ154">
        <f>(-2*(CZ$30*$C$5+$AB154/$AC154/2)*$AC154)*EXP(-2*(CZ$30*$C$5+$AB154/$AC154/2)*$AC154) + 2*$AC154*$AB154*$C$5</f>
        <v>0.354680832</v>
      </c>
      <c r="DA154">
        <f>(-2*(DA$30*$C$5+$AB154/$AC154/2)*$AC154)*EXP(-2*(DA$30*$C$5+$AB154/$AC154/2)*$AC154) + 2*$AC154*$AB154*$C$5</f>
        <v>0.354680832</v>
      </c>
      <c r="DB154">
        <f>(-2*(DB$30*$C$5+$AB154/$AC154/2)*$AC154)*EXP(-2*(DB$30*$C$5+$AB154/$AC154/2)*$AC154) + 2*$AC154*$AB154*$C$5</f>
        <v>0.354680832</v>
      </c>
      <c r="DC154">
        <f>(-2*(DC$30*$C$5+$AB154/$AC154/2)*$AC154)*EXP(-2*(DC$30*$C$5+$AB154/$AC154/2)*$AC154) + 2*$AC154*$AB154*$C$5</f>
        <v>0.354680832</v>
      </c>
      <c r="DD154">
        <f>(-2*(DD$30*$C$5+$AB154/$AC154/2)*$AC154)*EXP(-2*(DD$30*$C$5+$AB154/$AC154/2)*$AC154) + 2*$AC154*$AB154*$C$5</f>
        <v>0.354680832</v>
      </c>
      <c r="DE154">
        <f>(-2*(DE$30*$C$5+$AB154/$AC154/2)*$AC154)*EXP(-2*(DE$30*$C$5+$AB154/$AC154/2)*$AC154) + 2*$AC154*$AB154*$C$5</f>
        <v>0.354680832</v>
      </c>
      <c r="DF154">
        <f>(-2*(DF$30*$C$5+$AB154/$AC154/2)*$AC154)*EXP(-2*(DF$30*$C$5+$AB154/$AC154/2)*$AC154) + 2*$AC154*$AB154*$C$5</f>
        <v>0.354680832</v>
      </c>
      <c r="DG154">
        <f>(-2*(DG$30*$C$5+$AB154/$AC154/2)*$AC154)*EXP(-2*(DG$30*$C$5+$AB154/$AC154/2)*$AC154) + 2*$AC154*$AB154*$C$5</f>
        <v>0.354680832</v>
      </c>
      <c r="DH154">
        <f>(-2*(DH$30*$C$5+$AB154/$AC154/2)*$AC154)*EXP(-2*(DH$30*$C$5+$AB154/$AC154/2)*$AC154) + 2*$AC154*$AB154*$C$5</f>
        <v>0.354680832</v>
      </c>
      <c r="DI154">
        <f>(-2*(DI$30*$C$5+$AB154/$AC154/2)*$AC154)*EXP(-2*(DI$30*$C$5+$AB154/$AC154/2)*$AC154) + 2*$AC154*$AB154*$C$5</f>
        <v>0.354680832</v>
      </c>
      <c r="DJ154">
        <f>(-2*(DJ$30*$C$5+$AB154/$AC154/2)*$AC154)*EXP(-2*(DJ$30*$C$5+$AB154/$AC154/2)*$AC154) + 2*$AC154*$AB154*$C$5</f>
        <v>0.354680832</v>
      </c>
      <c r="DK154">
        <f>(-2*(DK$30*$C$5+$AB154/$AC154/2)*$AC154)*EXP(-2*(DK$30*$C$5+$AB154/$AC154/2)*$AC154) + 2*$AC154*$AB154*$C$5</f>
        <v>0.354680832</v>
      </c>
      <c r="DL154">
        <f>(-2*(DL$30*$C$5+$AB154/$AC154/2)*$AC154)*EXP(-2*(DL$30*$C$5+$AB154/$AC154/2)*$AC154) + 2*$AC154*$AB154*$C$5</f>
        <v>0.354680832</v>
      </c>
      <c r="DM154">
        <f>(-2*(DM$30*$C$5+$AB154/$AC154/2)*$AC154)*EXP(-2*(DM$30*$C$5+$AB154/$AC154/2)*$AC154) + 2*$AC154*$AB154*$C$5</f>
        <v>0.354680832</v>
      </c>
      <c r="DN154">
        <f>(-2*(DN$30*$C$5+$AB154/$AC154/2)*$AC154)*EXP(-2*(DN$30*$C$5+$AB154/$AC154/2)*$AC154) + 2*$AC154*$AB154*$C$5</f>
        <v>0.354680832</v>
      </c>
      <c r="DO154">
        <f>(-2*(DO$30*$C$5+$AB154/$AC154/2)*$AC154)*EXP(-2*(DO$30*$C$5+$AB154/$AC154/2)*$AC154) + 2*$AC154*$AB154*$C$5</f>
        <v>0.354680832</v>
      </c>
      <c r="DP154">
        <f>(-2*(DP$30*$C$5+$AB154/$AC154/2)*$AC154)*EXP(-2*(DP$30*$C$5+$AB154/$AC154/2)*$AC154) + 2*$AC154*$AB154*$C$5</f>
        <v>0.354680832</v>
      </c>
      <c r="DQ154">
        <f>(-2*(DQ$30*$C$5+$AB154/$AC154/2)*$AC154)*EXP(-2*(DQ$30*$C$5+$AB154/$AC154/2)*$AC154) + 2*$AC154*$AB154*$C$5</f>
        <v>0.354680832</v>
      </c>
      <c r="DR154">
        <f>(-2*(DR$30*$C$5+$AB154/$AC154/2)*$AC154)*EXP(-2*(DR$30*$C$5+$AB154/$AC154/2)*$AC154) + 2*$AC154*$AB154*$C$5</f>
        <v>0.354680832</v>
      </c>
      <c r="DS154">
        <f>(-2*(DS$30*$C$5+$AB154/$AC154/2)*$AC154)*EXP(-2*(DS$30*$C$5+$AB154/$AC154/2)*$AC154) + 2*$AC154*$AB154*$C$5</f>
        <v>0.354680832</v>
      </c>
      <c r="DT154">
        <f>(-2*(DT$30*$C$5+$AB154/$AC154/2)*$AC154)*EXP(-2*(DT$30*$C$5+$AB154/$AC154/2)*$AC154) + 2*$AC154*$AB154*$C$5</f>
        <v>0.354680832</v>
      </c>
      <c r="DU154">
        <f>(-2*(DU$30*$C$5+$AB154/$AC154/2)*$AC154)*EXP(-2*(DU$30*$C$5+$AB154/$AC154/2)*$AC154) + 2*$AC154*$AB154*$C$5</f>
        <v>0.354680832</v>
      </c>
      <c r="DV154">
        <f>(-2*(DV$30*$C$5+$AB154/$AC154/2)*$AC154)*EXP(-2*(DV$30*$C$5+$AB154/$AC154/2)*$AC154) + 2*$AC154*$AB154*$C$5</f>
        <v>0.354680832</v>
      </c>
      <c r="DW154">
        <f>(-2*(DW$30*$C$5+$AB154/$AC154/2)*$AC154)*EXP(-2*(DW$30*$C$5+$AB154/$AC154/2)*$AC154) + 2*$AC154*$AB154*$C$5</f>
        <v>0.354680832</v>
      </c>
      <c r="DX154">
        <f>(-2*(DX$30*$C$5+$AB154/$AC154/2)*$AC154)*EXP(-2*(DX$30*$C$5+$AB154/$AC154/2)*$AC154) + 2*$AC154*$AB154*$C$5</f>
        <v>0.354680832</v>
      </c>
      <c r="DY154">
        <f>(-2*(DY$30*$C$5+$AB154/$AC154/2)*$AC154)*EXP(-2*(DY$30*$C$5+$AB154/$AC154/2)*$AC154) + 2*$AC154*$AB154*$C$5</f>
        <v>0.354680832</v>
      </c>
      <c r="DZ154">
        <f>(-2*(DZ$30*$C$5+$AB154/$AC154/2)*$AC154)*EXP(-2*(DZ$30*$C$5+$AB154/$AC154/2)*$AC154) + 2*$AC154*$AB154*$C$5</f>
        <v>0.354680832</v>
      </c>
      <c r="EA154">
        <f>(-2*(EA$30*$C$5+$AB154/$AC154/2)*$AC154)*EXP(-2*(EA$30*$C$5+$AB154/$AC154/2)*$AC154) + 2*$AC154*$AB154*$C$5</f>
        <v>0.354680832</v>
      </c>
      <c r="EB154">
        <f>(-2*(EB$30*$C$5+$AB154/$AC154/2)*$AC154)*EXP(-2*(EB$30*$C$5+$AB154/$AC154/2)*$AC154) + 2*$AC154*$AB154*$C$5</f>
        <v>0.354680832</v>
      </c>
      <c r="EC154">
        <f>(-2*(EC$30*$C$5+$AB154/$AC154/2)*$AC154)*EXP(-2*(EC$30*$C$5+$AB154/$AC154/2)*$AC154) + 2*$AC154*$AB154*$C$5</f>
        <v>0.354680832</v>
      </c>
      <c r="ED154">
        <f>(-2*(ED$30*$C$5+$AB154/$AC154/2)*$AC154)*EXP(-2*(ED$30*$C$5+$AB154/$AC154/2)*$AC154) + 2*$AC154*$AB154*$C$5</f>
        <v>0.354680832</v>
      </c>
      <c r="EE154">
        <f>(-2*(EE$30*$C$5+$AB154/$AC154/2)*$AC154)*EXP(-2*(EE$30*$C$5+$AB154/$AC154/2)*$AC154) + 2*$AC154*$AB154*$C$5</f>
        <v>0.354680832</v>
      </c>
      <c r="EF154">
        <f>(-2*(EF$30*$C$5+$AB154/$AC154/2)*$AC154)*EXP(-2*(EF$30*$C$5+$AB154/$AC154/2)*$AC154) + 2*$AC154*$AB154*$C$5</f>
        <v>0.354680832</v>
      </c>
      <c r="EG154">
        <f>(-2*(EG$30*$C$5+$AB154/$AC154/2)*$AC154)*EXP(-2*(EG$30*$C$5+$AB154/$AC154/2)*$AC154) + 2*$AC154*$AB154*$C$5</f>
        <v>0.354680832</v>
      </c>
      <c r="EH154">
        <f>(-2*(EH$30*$C$5+$AB154/$AC154/2)*$AC154)*EXP(-2*(EH$30*$C$5+$AB154/$AC154/2)*$AC154) + 2*$AC154*$AB154*$C$5</f>
        <v>0.354680832</v>
      </c>
      <c r="EI154">
        <f>(-2*(EI$30*$C$5+$AB154/$AC154/2)*$AC154)*EXP(-2*(EI$30*$C$5+$AB154/$AC154/2)*$AC154) + 2*$AC154*$AB154*$C$5</f>
        <v>0.354680832</v>
      </c>
      <c r="EJ154">
        <f>(-2*(EJ$30*$C$5+$AB154/$AC154/2)*$AC154)*EXP(-2*(EJ$30*$C$5+$AB154/$AC154/2)*$AC154) + 2*$AC154*$AB154*$C$5</f>
        <v>0.354680832</v>
      </c>
      <c r="EK154">
        <f>(-2*(EK$30*$C$5+$AB154/$AC154/2)*$AC154)*EXP(-2*(EK$30*$C$5+$AB154/$AC154/2)*$AC154) + 2*$AC154*$AB154*$C$5</f>
        <v>0.354680832</v>
      </c>
      <c r="EL154">
        <f>(-2*(EL$30*$C$5+$AB154/$AC154/2)*$AC154)*EXP(-2*(EL$30*$C$5+$AB154/$AC154/2)*$AC154) + 2*$AC154*$AB154*$C$5</f>
        <v>0.354680832</v>
      </c>
      <c r="EM154">
        <f>(-2*(EM$30*$C$5+$AB154/$AC154/2)*$AC154)*EXP(-2*(EM$30*$C$5+$AB154/$AC154/2)*$AC154) + 2*$AC154*$AB154*$C$5</f>
        <v>0.354680832</v>
      </c>
      <c r="EN154">
        <f>(-2*(EN$30*$C$5+$AB154/$AC154/2)*$AC154)*EXP(-2*(EN$30*$C$5+$AB154/$AC154/2)*$AC154) + 2*$AC154*$AB154*$C$5</f>
        <v>0.354680832</v>
      </c>
      <c r="EO154">
        <f>(-2*(EO$30*$C$5+$AB154/$AC154/2)*$AC154)*EXP(-2*(EO$30*$C$5+$AB154/$AC154/2)*$AC154) + 2*$AC154*$AB154*$C$5</f>
        <v>0.354680832</v>
      </c>
      <c r="EP154">
        <f>(-2*(EP$30*$C$5+$AB154/$AC154/2)*$AC154)*EXP(-2*(EP$30*$C$5+$AB154/$AC154/2)*$AC154) + 2*$AC154*$AB154*$C$5</f>
        <v>0.354680832</v>
      </c>
      <c r="EQ154">
        <f>(-2*(EQ$30*$C$5+$AB154/$AC154/2)*$AC154)*EXP(-2*(EQ$30*$C$5+$AB154/$AC154/2)*$AC154) + 2*$AC154*$AB154*$C$5</f>
        <v>0.354680832</v>
      </c>
      <c r="ER154">
        <f>(-2*(ER$30*$C$5+$AB154/$AC154/2)*$AC154)*EXP(-2*(ER$30*$C$5+$AB154/$AC154/2)*$AC154) + 2*$AC154*$AB154*$C$5</f>
        <v>0.354680832</v>
      </c>
      <c r="ES154">
        <f>(-2*(ES$30*$C$5+$AB154/$AC154/2)*$AC154)*EXP(-2*(ES$30*$C$5+$AB154/$AC154/2)*$AC154) + 2*$AC154*$AB154*$C$5</f>
        <v>0.354680832</v>
      </c>
      <c r="ET154">
        <f>(-2*(ET$30*$C$5+$AB154/$AC154/2)*$AC154)*EXP(-2*(ET$30*$C$5+$AB154/$AC154/2)*$AC154) + 2*$AC154*$AB154*$C$5</f>
        <v>0.354680832</v>
      </c>
      <c r="EU154">
        <f>(-2*(EU$30*$C$5+$AB154/$AC154/2)*$AC154)*EXP(-2*(EU$30*$C$5+$AB154/$AC154/2)*$AC154) + 2*$AC154*$AB154*$C$5</f>
        <v>0.354680832</v>
      </c>
      <c r="EV154">
        <f>(-2*(EV$30*$C$5+$AB154/$AC154/2)*$AC154)*EXP(-2*(EV$30*$C$5+$AB154/$AC154/2)*$AC154) + 2*$AC154*$AB154*$C$5</f>
        <v>0.354680832</v>
      </c>
      <c r="EW154">
        <f>(-2*(EW$30*$C$5+$AB154/$AC154/2)*$AC154)*EXP(-2*(EW$30*$C$5+$AB154/$AC154/2)*$AC154) + 2*$AC154*$AB154*$C$5</f>
        <v>0.354680832</v>
      </c>
      <c r="EX154">
        <f>(-2*(EX$30*$C$5+$AB154/$AC154/2)*$AC154)*EXP(-2*(EX$30*$C$5+$AB154/$AC154/2)*$AC154) + 2*$AC154*$AB154*$C$5</f>
        <v>0.354680832</v>
      </c>
      <c r="EY154">
        <f>(-2*(EY$30*$C$5+$AB154/$AC154/2)*$AC154)*EXP(-2*(EY$30*$C$5+$AB154/$AC154/2)*$AC154) + 2*$AC154*$AB154*$C$5</f>
        <v>0.354680832</v>
      </c>
      <c r="EZ154">
        <f>(-2*(EZ$30*$C$5+$AB154/$AC154/2)*$AC154)*EXP(-2*(EZ$30*$C$5+$AB154/$AC154/2)*$AC154) + 2*$AC154*$AB154*$C$5</f>
        <v>0.354680832</v>
      </c>
      <c r="FA154">
        <f>(-2*(FA$30*$C$5+$AB154/$AC154/2)*$AC154)*EXP(-2*(FA$30*$C$5+$AB154/$AC154/2)*$AC154) + 2*$AC154*$AB154*$C$5</f>
        <v>0.354680832</v>
      </c>
      <c r="FB154">
        <f>(-2*(FB$30*$C$5+$AB154/$AC154/2)*$AC154)*EXP(-2*(FB$30*$C$5+$AB154/$AC154/2)*$AC154) + 2*$AC154*$AB154*$C$5</f>
        <v>0.354680832</v>
      </c>
      <c r="FC154">
        <f>(-2*(FC$30*$C$5+$AB154/$AC154/2)*$AC154)*EXP(-2*(FC$30*$C$5+$AB154/$AC154/2)*$AC154) + 2*$AC154*$AB154*$C$5</f>
        <v>0.354680832</v>
      </c>
      <c r="FD154">
        <f>(-2*(FD$30*$C$5+$AB154/$AC154/2)*$AC154)*EXP(-2*(FD$30*$C$5+$AB154/$AC154/2)*$AC154) + 2*$AC154*$AB154*$C$5</f>
        <v>0.354680832</v>
      </c>
      <c r="FE154">
        <f>(-2*(FE$30*$C$5+$AB154/$AC154/2)*$AC154)*EXP(-2*(FE$30*$C$5+$AB154/$AC154/2)*$AC154) + 2*$AC154*$AB154*$C$5</f>
        <v>0.354680832</v>
      </c>
      <c r="FF154">
        <f>(-2*(FF$30*$C$5+$AB154/$AC154/2)*$AC154)*EXP(-2*(FF$30*$C$5+$AB154/$AC154/2)*$AC154) + 2*$AC154*$AB154*$C$5</f>
        <v>0.354680832</v>
      </c>
      <c r="FG154">
        <f>(-2*(FG$30*$C$5+$AB154/$AC154/2)*$AC154)*EXP(-2*(FG$30*$C$5+$AB154/$AC154/2)*$AC154) + 2*$AC154*$AB154*$C$5</f>
        <v>0.354680832</v>
      </c>
      <c r="FH154">
        <f>(-2*(FH$30*$C$5+$AB154/$AC154/2)*$AC154)*EXP(-2*(FH$30*$C$5+$AB154/$AC154/2)*$AC154) + 2*$AC154*$AB154*$C$5</f>
        <v>0.354680832</v>
      </c>
      <c r="FI154">
        <f>(-2*(FI$30*$C$5+$AB154/$AC154/2)*$AC154)*EXP(-2*(FI$30*$C$5+$AB154/$AC154/2)*$AC154) + 2*$AC154*$AB154*$C$5</f>
        <v>0.354680832</v>
      </c>
      <c r="FJ154">
        <f>(-2*(FJ$30*$C$5+$AB154/$AC154/2)*$AC154)*EXP(-2*(FJ$30*$C$5+$AB154/$AC154/2)*$AC154) + 2*$AC154*$AB154*$C$5</f>
        <v>0.354680832</v>
      </c>
      <c r="FK154">
        <f>(-2*(FK$30*$C$5+$AB154/$AC154/2)*$AC154)*EXP(-2*(FK$30*$C$5+$AB154/$AC154/2)*$AC154) + 2*$AC154*$AB154*$C$5</f>
        <v>0.354680832</v>
      </c>
      <c r="FL154">
        <f>(-2*(FL$30*$C$5+$AB154/$AC154/2)*$AC154)*EXP(-2*(FL$30*$C$5+$AB154/$AC154/2)*$AC154) + 2*$AC154*$AB154*$C$5</f>
        <v>0.354680832</v>
      </c>
      <c r="FM154">
        <f>(-2*(FM$30*$C$5+$AB154/$AC154/2)*$AC154)*EXP(-2*(FM$30*$C$5+$AB154/$AC154/2)*$AC154) + 2*$AC154*$AB154*$C$5</f>
        <v>0.354680832</v>
      </c>
      <c r="FN154">
        <f>(-2*(FN$30*$C$5+$AB154/$AC154/2)*$AC154)*EXP(-2*(FN$30*$C$5+$AB154/$AC154/2)*$AC154) + 2*$AC154*$AB154*$C$5</f>
        <v>0.354680832</v>
      </c>
      <c r="FO154">
        <f>(-2*(FO$30*$C$5+$AB154/$AC154/2)*$AC154)*EXP(-2*(FO$30*$C$5+$AB154/$AC154/2)*$AC154) + 2*$AC154*$AB154*$C$5</f>
        <v>0.354680832</v>
      </c>
      <c r="FP154">
        <f>(-2*(FP$30*$C$5+$AB154/$AC154/2)*$AC154)*EXP(-2*(FP$30*$C$5+$AB154/$AC154/2)*$AC154) + 2*$AC154*$AB154*$C$5</f>
        <v>0.354680832</v>
      </c>
      <c r="FQ154">
        <f>(-2*(FQ$30*$C$5+$AB154/$AC154/2)*$AC154)*EXP(-2*(FQ$30*$C$5+$AB154/$AC154/2)*$AC154) + 2*$AC154*$AB154*$C$5</f>
        <v>0.354680832</v>
      </c>
      <c r="FR154">
        <f>(-2*(FR$30*$C$5+$AB154/$AC154/2)*$AC154)*EXP(-2*(FR$30*$C$5+$AB154/$AC154/2)*$AC154) + 2*$AC154*$AB154*$C$5</f>
        <v>0.354680832</v>
      </c>
      <c r="FS154">
        <f>(-2*(FS$30*$C$5+$AB154/$AC154/2)*$AC154)*EXP(-2*(FS$30*$C$5+$AB154/$AC154/2)*$AC154) + 2*$AC154*$AB154*$C$5</f>
        <v>0.354680832</v>
      </c>
      <c r="FT154">
        <f>(-2*(FT$30*$C$5+$AB154/$AC154/2)*$AC154)*EXP(-2*(FT$30*$C$5+$AB154/$AC154/2)*$AC154) + 2*$AC154*$AB154*$C$5</f>
        <v>0.354680832</v>
      </c>
      <c r="FU154">
        <f>(-2*(FU$30*$C$5+$AB154/$AC154/2)*$AC154)*EXP(-2*(FU$30*$C$5+$AB154/$AC154/2)*$AC154) + 2*$AC154*$AB154*$C$5</f>
        <v>0.354680832</v>
      </c>
      <c r="FV154">
        <f>(-2*(FV$30*$C$5+$AB154/$AC154/2)*$AC154)*EXP(-2*(FV$30*$C$5+$AB154/$AC154/2)*$AC154) + 2*$AC154*$AB154*$C$5</f>
        <v>0.354680832</v>
      </c>
      <c r="FW154">
        <f>(-2*(FW$30*$C$5+$AB154/$AC154/2)*$AC154)*EXP(-2*(FW$30*$C$5+$AB154/$AC154/2)*$AC154) + 2*$AC154*$AB154*$C$5</f>
        <v>0.354680832</v>
      </c>
      <c r="FX154">
        <f>(-2*(FX$30*$C$5+$AB154/$AC154/2)*$AC154)*EXP(-2*(FX$30*$C$5+$AB154/$AC154/2)*$AC154) + 2*$AC154*$AB154*$C$5</f>
        <v>0.354680832</v>
      </c>
      <c r="FY154">
        <f>(-2*(FY$30*$C$5+$AB154/$AC154/2)*$AC154)*EXP(-2*(FY$30*$C$5+$AB154/$AC154/2)*$AC154) + 2*$AC154*$AB154*$C$5</f>
        <v>0.354680832</v>
      </c>
      <c r="FZ154">
        <f>(-2*(FZ$30*$C$5+$AB154/$AC154/2)*$AC154)*EXP(-2*(FZ$30*$C$5+$AB154/$AC154/2)*$AC154) + 2*$AC154*$AB154*$C$5</f>
        <v>0.354680832</v>
      </c>
      <c r="GA154">
        <f>(-2*(GA$30*$C$5+$AB154/$AC154/2)*$AC154)*EXP(-2*(GA$30*$C$5+$AB154/$AC154/2)*$AC154) + 2*$AC154*$AB154*$C$5</f>
        <v>0.354680832</v>
      </c>
      <c r="GB154">
        <f>(-2*(GB$30*$C$5+$AB154/$AC154/2)*$AC154)*EXP(-2*(GB$30*$C$5+$AB154/$AC154/2)*$AC154) + 2*$AC154*$AB154*$C$5</f>
        <v>0.354680832</v>
      </c>
      <c r="GC154">
        <f>(-2*(GC$30*$C$5+$AB154/$AC154/2)*$AC154)*EXP(-2*(GC$30*$C$5+$AB154/$AC154/2)*$AC154) + 2*$AC154*$AB154*$C$5</f>
        <v>0.354680832</v>
      </c>
      <c r="GD154">
        <f>(-2*(GD$30*$C$5+$AB154/$AC154/2)*$AC154)*EXP(-2*(GD$30*$C$5+$AB154/$AC154/2)*$AC154) + 2*$AC154*$AB154*$C$5</f>
        <v>0.354680832</v>
      </c>
      <c r="GE154">
        <f>(-2*(GE$30*$C$5+$AB154/$AC154/2)*$AC154)*EXP(-2*(GE$30*$C$5+$AB154/$AC154/2)*$AC154) + 2*$AC154*$AB154*$C$5</f>
        <v>0.354680832</v>
      </c>
      <c r="GF154">
        <f>(-2*(GF$30*$C$5+$AB154/$AC154/2)*$AC154)*EXP(-2*(GF$30*$C$5+$AB154/$AC154/2)*$AC154) + 2*$AC154*$AB154*$C$5</f>
        <v>0.354680832</v>
      </c>
      <c r="GG154">
        <f>(-2*(GG$30*$C$5+$AB154/$AC154/2)*$AC154)*EXP(-2*(GG$30*$C$5+$AB154/$AC154/2)*$AC154) + 2*$AC154*$AB154*$C$5</f>
        <v>0.354680832</v>
      </c>
      <c r="GH154">
        <f>(-2*(GH$30*$C$5+$AB154/$AC154/2)*$AC154)*EXP(-2*(GH$30*$C$5+$AB154/$AC154/2)*$AC154) + 2*$AC154*$AB154*$C$5</f>
        <v>0.354680832</v>
      </c>
      <c r="GI154">
        <f>(-2*(GI$30*$C$5+$AB154/$AC154/2)*$AC154)*EXP(-2*(GI$30*$C$5+$AB154/$AC154/2)*$AC154) + 2*$AC154*$AB154*$C$5</f>
        <v>0.354680832</v>
      </c>
      <c r="GJ154">
        <f>(-2*(GJ$30*$C$5+$AB154/$AC154/2)*$AC154)*EXP(-2*(GJ$30*$C$5+$AB154/$AC154/2)*$AC154) + 2*$AC154*$AB154*$C$5</f>
        <v>0.354680832</v>
      </c>
      <c r="GK154">
        <f>(-2*(GK$30*$C$5+$AB154/$AC154/2)*$AC154)*EXP(-2*(GK$30*$C$5+$AB154/$AC154/2)*$AC154) + 2*$AC154*$AB154*$C$5</f>
        <v>0.354680832</v>
      </c>
      <c r="GL154">
        <f>(-2*(GL$30*$C$5+$AB154/$AC154/2)*$AC154)*EXP(-2*(GL$30*$C$5+$AB154/$AC154/2)*$AC154) + 2*$AC154*$AB154*$C$5</f>
        <v>0.354680832</v>
      </c>
      <c r="GM154">
        <f>(-2*(GM$30*$C$5+$AB154/$AC154/2)*$AC154)*EXP(-2*(GM$30*$C$5+$AB154/$AC154/2)*$AC154) + 2*$AC154*$AB154*$C$5</f>
        <v>0.354680832</v>
      </c>
      <c r="GN154">
        <f>(-2*(GN$30*$C$5+$AB154/$AC154/2)*$AC154)*EXP(-2*(GN$30*$C$5+$AB154/$AC154/2)*$AC154) + 2*$AC154*$AB154*$C$5</f>
        <v>0.354680832</v>
      </c>
      <c r="GO154">
        <f>(-2*(GO$30*$C$5+$AB154/$AC154/2)*$AC154)*EXP(-2*(GO$30*$C$5+$AB154/$AC154/2)*$AC154) + 2*$AC154*$AB154*$C$5</f>
        <v>0.354680832</v>
      </c>
      <c r="GP154">
        <f>(-2*(GP$30*$C$5+$AB154/$AC154/2)*$AC154)*EXP(-2*(GP$30*$C$5+$AB154/$AC154/2)*$AC154) + 2*$AC154*$AB154*$C$5</f>
        <v>0.354680832</v>
      </c>
      <c r="GQ154">
        <f>(-2*(GQ$30*$C$5+$AB154/$AC154/2)*$AC154)*EXP(-2*(GQ$30*$C$5+$AB154/$AC154/2)*$AC154) + 2*$AC154*$AB154*$C$5</f>
        <v>0.354680832</v>
      </c>
      <c r="GR154">
        <f>(-2*(GR$30*$C$5+$AB154/$AC154/2)*$AC154)*EXP(-2*(GR$30*$C$5+$AB154/$AC154/2)*$AC154) + 2*$AC154*$AB154*$C$5</f>
        <v>0.354680832</v>
      </c>
      <c r="GS154">
        <f>(-2*(GS$30*$C$5+$AB154/$AC154/2)*$AC154)*EXP(-2*(GS$30*$C$5+$AB154/$AC154/2)*$AC154) + 2*$AC154*$AB154*$C$5</f>
        <v>0.354680832</v>
      </c>
      <c r="GT154">
        <f>(-2*(GT$30*$C$5+$AB154/$AC154/2)*$AC154)*EXP(-2*(GT$30*$C$5+$AB154/$AC154/2)*$AC154) + 2*$AC154*$AB154*$C$5</f>
        <v>0.354680832</v>
      </c>
      <c r="GU154">
        <f>(-2*(GU$30*$C$5+$AB154/$AC154/2)*$AC154)*EXP(-2*(GU$30*$C$5+$AB154/$AC154/2)*$AC154) + 2*$AC154*$AB154*$C$5</f>
        <v>0.354680832</v>
      </c>
      <c r="GV154">
        <f>(-2*(GV$30*$C$5+$AB154/$AC154/2)*$AC154)*EXP(-2*(GV$30*$C$5+$AB154/$AC154/2)*$AC154) + 2*$AC154*$AB154*$C$5</f>
        <v>0.354680832</v>
      </c>
      <c r="GW154">
        <f>(-2*(GW$30*$C$5+$AB154/$AC154/2)*$AC154)*EXP(-2*(GW$30*$C$5+$AB154/$AC154/2)*$AC154) + 2*$AC154*$AB154*$C$5</f>
        <v>0.354680832</v>
      </c>
      <c r="GX154">
        <f>(-2*(GX$30*$C$5+$AB154/$AC154/2)*$AC154)*EXP(-2*(GX$30*$C$5+$AB154/$AC154/2)*$AC154) + 2*$AC154*$AB154*$C$5</f>
        <v>0.354680832</v>
      </c>
      <c r="GY154">
        <f>(-2*(GY$30*$C$5+$AB154/$AC154/2)*$AC154)*EXP(-2*(GY$30*$C$5+$AB154/$AC154/2)*$AC154) + 2*$AC154*$AB154*$C$5</f>
        <v>0.354680832</v>
      </c>
      <c r="GZ154">
        <f>(-2*(GZ$30*$C$5+$AB154/$AC154/2)*$AC154)*EXP(-2*(GZ$30*$C$5+$AB154/$AC154/2)*$AC154) + 2*$AC154*$AB154*$C$5</f>
        <v>0.354680832</v>
      </c>
      <c r="HA154">
        <f>(-2*(HA$30*$C$5+$AB154/$AC154/2)*$AC154)*EXP(-2*(HA$30*$C$5+$AB154/$AC154/2)*$AC154) + 2*$AC154*$AB154*$C$5</f>
        <v>0.354680832</v>
      </c>
      <c r="HB154">
        <f>(-2*(HB$30*$C$5+$AB154/$AC154/2)*$AC154)*EXP(-2*(HB$30*$C$5+$AB154/$AC154/2)*$AC154) + 2*$AC154*$AB154*$C$5</f>
        <v>0.354680832</v>
      </c>
      <c r="HC154">
        <f>(-2*(HC$30*$C$5+$AB154/$AC154/2)*$AC154)*EXP(-2*(HC$30*$C$5+$AB154/$AC154/2)*$AC154) + 2*$AC154*$AB154*$C$5</f>
        <v>0.354680832</v>
      </c>
      <c r="HD154">
        <f>(-2*(HD$30*$C$5+$AB154/$AC154/2)*$AC154)*EXP(-2*(HD$30*$C$5+$AB154/$AC154/2)*$AC154) + 2*$AC154*$AB154*$C$5</f>
        <v>0.354680832</v>
      </c>
      <c r="HE154">
        <f>(-2*(HE$30*$C$5+$AB154/$AC154/2)*$AC154)*EXP(-2*(HE$30*$C$5+$AB154/$AC154/2)*$AC154) + 2*$AC154*$AB154*$C$5</f>
        <v>0.354680832</v>
      </c>
      <c r="HF154">
        <f>(-2*(HF$30*$C$5+$AB154/$AC154/2)*$AC154)*EXP(-2*(HF$30*$C$5+$AB154/$AC154/2)*$AC154) + 2*$AC154*$AB154*$C$5</f>
        <v>0.354680832</v>
      </c>
      <c r="HG154">
        <f>(-2*(HG$30*$C$5+$AB154/$AC154/2)*$AC154)*EXP(-2*(HG$30*$C$5+$AB154/$AC154/2)*$AC154) + 2*$AC154*$AB154*$C$5</f>
        <v>0.354680832</v>
      </c>
      <c r="HH154">
        <f>(-2*(HH$30*$C$5+$AB154/$AC154/2)*$AC154)*EXP(-2*(HH$30*$C$5+$AB154/$AC154/2)*$AC154) + 2*$AC154*$AB154*$C$5</f>
        <v>0.354680832</v>
      </c>
      <c r="HI154">
        <f>(-2*(HI$30*$C$5+$AB154/$AC154/2)*$AC154)*EXP(-2*(HI$30*$C$5+$AB154/$AC154/2)*$AC154) + 2*$AC154*$AB154*$C$5</f>
        <v>0.354680832</v>
      </c>
      <c r="HJ154">
        <f>(-2*(HJ$30*$C$5+$AB154/$AC154/2)*$AC154)*EXP(-2*(HJ$30*$C$5+$AB154/$AC154/2)*$AC154) + 2*$AC154*$AB154*$C$5</f>
        <v>0.354680832</v>
      </c>
      <c r="HK154">
        <f>(-2*(HK$30*$C$5+$AB154/$AC154/2)*$AC154)*EXP(-2*(HK$30*$C$5+$AB154/$AC154/2)*$AC154) + 2*$AC154*$AB154*$C$5</f>
        <v>0.354680832</v>
      </c>
      <c r="HL154">
        <f>(-2*(HL$30*$C$5+$AB154/$AC154/2)*$AC154)*EXP(-2*(HL$30*$C$5+$AB154/$AC154/2)*$AC154) + 2*$AC154*$AB154*$C$5</f>
        <v>0.354680832</v>
      </c>
      <c r="HM154">
        <f>(-2*(HM$30*$C$5+$AB154/$AC154/2)*$AC154)*EXP(-2*(HM$30*$C$5+$AB154/$AC154/2)*$AC154) + 2*$AC154*$AB154*$C$5</f>
        <v>0.354680832</v>
      </c>
      <c r="HN154">
        <f>(-2*(HN$30*$C$5+$AB154/$AC154/2)*$AC154)*EXP(-2*(HN$30*$C$5+$AB154/$AC154/2)*$AC154) + 2*$AC154*$AB154*$C$5</f>
        <v>0.354680832</v>
      </c>
      <c r="HO154">
        <f>(-2*(HO$30*$C$5+$AB154/$AC154/2)*$AC154)*EXP(-2*(HO$30*$C$5+$AB154/$AC154/2)*$AC154) + 2*$AC154*$AB154*$C$5</f>
        <v>0.354680832</v>
      </c>
      <c r="HP154">
        <f>(-2*(HP$30*$C$5+$AB154/$AC154/2)*$AC154)*EXP(-2*(HP$30*$C$5+$AB154/$AC154/2)*$AC154) + 2*$AC154*$AB154*$C$5</f>
        <v>0.354680832</v>
      </c>
      <c r="HQ154">
        <f>(-2*(HQ$30*$C$5+$AB154/$AC154/2)*$AC154)*EXP(-2*(HQ$30*$C$5+$AB154/$AC154/2)*$AC154) + 2*$AC154*$AB154*$C$5</f>
        <v>0.354680832</v>
      </c>
      <c r="HR154">
        <f>(-2*(HR$30*$C$5+$AB154/$AC154/2)*$AC154)*EXP(-2*(HR$30*$C$5+$AB154/$AC154/2)*$AC154) + 2*$AC154*$AB154*$C$5</f>
        <v>0.354680832</v>
      </c>
      <c r="HS154">
        <f>(-2*(HS$30*$C$5+$AB154/$AC154/2)*$AC154)*EXP(-2*(HS$30*$C$5+$AB154/$AC154/2)*$AC154) + 2*$AC154*$AB154*$C$5</f>
        <v>0.354680832</v>
      </c>
      <c r="HT154">
        <f>(-2*(HT$30*$C$5+$AB154/$AC154/2)*$AC154)*EXP(-2*(HT$30*$C$5+$AB154/$AC154/2)*$AC154) + 2*$AC154*$AB154*$C$5</f>
        <v>0.354680832</v>
      </c>
      <c r="HU154">
        <f>(-2*(HU$30*$C$5+$AB154/$AC154/2)*$AC154)*EXP(-2*(HU$30*$C$5+$AB154/$AC154/2)*$AC154) + 2*$AC154*$AB154*$C$5</f>
        <v>0.354680832</v>
      </c>
      <c r="HV154">
        <f>(-2*(HV$30*$C$5+$AB154/$AC154/2)*$AC154)*EXP(-2*(HV$30*$C$5+$AB154/$AC154/2)*$AC154) + 2*$AC154*$AB154*$C$5</f>
        <v>0.354680832</v>
      </c>
      <c r="HW154">
        <f>(-2*(HW$30*$C$5+$AB154/$AC154/2)*$AC154)*EXP(-2*(HW$30*$C$5+$AB154/$AC154/2)*$AC154) + 2*$AC154*$AB154*$C$5</f>
        <v>0.354680832</v>
      </c>
    </row>
    <row r="155" spans="1:231">
      <c r="A155" s="4"/>
      <c r="B155" s="4"/>
      <c r="C155" s="4"/>
      <c r="E155" s="116">
        <f t="shared" si="20"/>
        <v>1231</v>
      </c>
      <c r="F155" s="106">
        <f>EXP(-2*($E155-1)/$C$8*$C$5*($C$3*'UL FRMPL'!H$35-'UL FRMPL'!$H$35)/1000)</f>
        <v>0.64188184133233084</v>
      </c>
      <c r="G155" s="130"/>
      <c r="H155" s="130">
        <f t="shared" si="17"/>
        <v>0.93229056979474334</v>
      </c>
      <c r="I155" s="130">
        <v>0.90772986167615899</v>
      </c>
      <c r="J155" s="106">
        <v>0.99895315362470505</v>
      </c>
      <c r="K155" s="3"/>
      <c r="L155" s="130"/>
      <c r="N155">
        <f t="shared" si="18"/>
        <v>0.93229056979474334</v>
      </c>
      <c r="O155">
        <f t="shared" si="19"/>
        <v>0.2360500339888045</v>
      </c>
      <c r="P155">
        <f t="shared" si="24"/>
        <v>0.18033041544268874</v>
      </c>
      <c r="Q155">
        <f t="shared" si="23"/>
        <v>0.13776341474822681</v>
      </c>
      <c r="R155">
        <f t="shared" si="23"/>
        <v>0.1052443560144941</v>
      </c>
      <c r="S155">
        <f t="shared" si="23"/>
        <v>8.0401422200142916E-2</v>
      </c>
      <c r="T155">
        <f t="shared" si="23"/>
        <v>6.1422663757050959E-2</v>
      </c>
      <c r="U155">
        <f t="shared" si="23"/>
        <v>4.6923841889516163E-2</v>
      </c>
      <c r="V155">
        <f t="shared" si="23"/>
        <v>3.584746741661058E-2</v>
      </c>
      <c r="W155">
        <f t="shared" si="23"/>
        <v>2.738567151450709E-2</v>
      </c>
      <c r="X155">
        <f t="shared" si="23"/>
        <v>2.0921282822701455E-2</v>
      </c>
      <c r="AB155" s="116">
        <f t="shared" si="21"/>
        <v>124</v>
      </c>
      <c r="AC155">
        <f>($C$3*'UL FRMPL'!H$35-'UL FRMPL'!$H$35)/1000</f>
        <v>1.441792</v>
      </c>
      <c r="AE155">
        <f>(-2*(AE$30*$C$5+$AB155/$AC155/2)*$AC155)*EXP(-2*(AE$30*$C$5+$AB155/$AC155/2)*$AC155) + 2*$AC155*$AB155*$C$5</f>
        <v>0.357564416</v>
      </c>
      <c r="AF155">
        <f>(-2*(AF$30*$C$5+$AB155/$AC155/2)*$AC155)*EXP(-2*(AF$30*$C$5+$AB155/$AC155/2)*$AC155) + 2*$AC155*$AB155*$C$5</f>
        <v>0.357564416</v>
      </c>
      <c r="AG155">
        <f>(-2*(AG$30*$C$5+$AB155/$AC155/2)*$AC155)*EXP(-2*(AG$30*$C$5+$AB155/$AC155/2)*$AC155) + 2*$AC155*$AB155*$C$5</f>
        <v>0.357564416</v>
      </c>
      <c r="AH155">
        <f>(-2*(AH$30*$C$5+$AB155/$AC155/2)*$AC155)*EXP(-2*(AH$30*$C$5+$AB155/$AC155/2)*$AC155) + 2*$AC155*$AB155*$C$5</f>
        <v>0.357564416</v>
      </c>
      <c r="AI155">
        <f>(-2*(AI$30*$C$5+$AB155/$AC155/2)*$AC155)*EXP(-2*(AI$30*$C$5+$AB155/$AC155/2)*$AC155) + 2*$AC155*$AB155*$C$5</f>
        <v>0.357564416</v>
      </c>
      <c r="AJ155">
        <f>(-2*(AJ$30*$C$5+$AB155/$AC155/2)*$AC155)*EXP(-2*(AJ$30*$C$5+$AB155/$AC155/2)*$AC155) + 2*$AC155*$AB155*$C$5</f>
        <v>0.357564416</v>
      </c>
      <c r="AK155">
        <f>(-2*(AK$30*$C$5+$AB155/$AC155/2)*$AC155)*EXP(-2*(AK$30*$C$5+$AB155/$AC155/2)*$AC155) + 2*$AC155*$AB155*$C$5</f>
        <v>0.357564416</v>
      </c>
      <c r="AL155">
        <f>(-2*(AL$30*$C$5+$AB155/$AC155/2)*$AC155)*EXP(-2*(AL$30*$C$5+$AB155/$AC155/2)*$AC155) + 2*$AC155*$AB155*$C$5</f>
        <v>0.357564416</v>
      </c>
      <c r="AM155">
        <f>(-2*(AM$30*$C$5+$AB155/$AC155/2)*$AC155)*EXP(-2*(AM$30*$C$5+$AB155/$AC155/2)*$AC155) + 2*$AC155*$AB155*$C$5</f>
        <v>0.357564416</v>
      </c>
      <c r="AN155">
        <f>(-2*(AN$30*$C$5+$AB155/$AC155/2)*$AC155)*EXP(-2*(AN$30*$C$5+$AB155/$AC155/2)*$AC155) + 2*$AC155*$AB155*$C$5</f>
        <v>0.357564416</v>
      </c>
      <c r="AO155">
        <f>(-2*(AO$30*$C$5+$AB155/$AC155/2)*$AC155)*EXP(-2*(AO$30*$C$5+$AB155/$AC155/2)*$AC155) + 2*$AC155*$AB155*$C$5</f>
        <v>0.357564416</v>
      </c>
      <c r="AP155">
        <f>(-2*(AP$30*$C$5+$AB155/$AC155/2)*$AC155)*EXP(-2*(AP$30*$C$5+$AB155/$AC155/2)*$AC155) + 2*$AC155*$AB155*$C$5</f>
        <v>0.357564416</v>
      </c>
      <c r="AQ155">
        <f>(-2*(AQ$30*$C$5+$AB155/$AC155/2)*$AC155)*EXP(-2*(AQ$30*$C$5+$AB155/$AC155/2)*$AC155) + 2*$AC155*$AB155*$C$5</f>
        <v>0.357564416</v>
      </c>
      <c r="AR155">
        <f>(-2*(AR$30*$C$5+$AB155/$AC155/2)*$AC155)*EXP(-2*(AR$30*$C$5+$AB155/$AC155/2)*$AC155) + 2*$AC155*$AB155*$C$5</f>
        <v>0.357564416</v>
      </c>
      <c r="AS155">
        <f>(-2*(AS$30*$C$5+$AB155/$AC155/2)*$AC155)*EXP(-2*(AS$30*$C$5+$AB155/$AC155/2)*$AC155) + 2*$AC155*$AB155*$C$5</f>
        <v>0.357564416</v>
      </c>
      <c r="AT155">
        <f>(-2*(AT$30*$C$5+$AB155/$AC155/2)*$AC155)*EXP(-2*(AT$30*$C$5+$AB155/$AC155/2)*$AC155) + 2*$AC155*$AB155*$C$5</f>
        <v>0.357564416</v>
      </c>
      <c r="AU155">
        <f>(-2*(AU$30*$C$5+$AB155/$AC155/2)*$AC155)*EXP(-2*(AU$30*$C$5+$AB155/$AC155/2)*$AC155) + 2*$AC155*$AB155*$C$5</f>
        <v>0.357564416</v>
      </c>
      <c r="AV155">
        <f>(-2*(AV$30*$C$5+$AB155/$AC155/2)*$AC155)*EXP(-2*(AV$30*$C$5+$AB155/$AC155/2)*$AC155) + 2*$AC155*$AB155*$C$5</f>
        <v>0.357564416</v>
      </c>
      <c r="AW155">
        <f>(-2*(AW$30*$C$5+$AB155/$AC155/2)*$AC155)*EXP(-2*(AW$30*$C$5+$AB155/$AC155/2)*$AC155) + 2*$AC155*$AB155*$C$5</f>
        <v>0.357564416</v>
      </c>
      <c r="AX155">
        <f>(-2*(AX$30*$C$5+$AB155/$AC155/2)*$AC155)*EXP(-2*(AX$30*$C$5+$AB155/$AC155/2)*$AC155) + 2*$AC155*$AB155*$C$5</f>
        <v>0.357564416</v>
      </c>
      <c r="AY155">
        <f>(-2*(AY$30*$C$5+$AB155/$AC155/2)*$AC155)*EXP(-2*(AY$30*$C$5+$AB155/$AC155/2)*$AC155) + 2*$AC155*$AB155*$C$5</f>
        <v>0.357564416</v>
      </c>
      <c r="AZ155">
        <f>(-2*(AZ$30*$C$5+$AB155/$AC155/2)*$AC155)*EXP(-2*(AZ$30*$C$5+$AB155/$AC155/2)*$AC155) + 2*$AC155*$AB155*$C$5</f>
        <v>0.357564416</v>
      </c>
      <c r="BA155">
        <f>(-2*(BA$30*$C$5+$AB155/$AC155/2)*$AC155)*EXP(-2*(BA$30*$C$5+$AB155/$AC155/2)*$AC155) + 2*$AC155*$AB155*$C$5</f>
        <v>0.357564416</v>
      </c>
      <c r="BB155">
        <f>(-2*(BB$30*$C$5+$AB155/$AC155/2)*$AC155)*EXP(-2*(BB$30*$C$5+$AB155/$AC155/2)*$AC155) + 2*$AC155*$AB155*$C$5</f>
        <v>0.357564416</v>
      </c>
      <c r="BC155">
        <f>(-2*(BC$30*$C$5+$AB155/$AC155/2)*$AC155)*EXP(-2*(BC$30*$C$5+$AB155/$AC155/2)*$AC155) + 2*$AC155*$AB155*$C$5</f>
        <v>0.357564416</v>
      </c>
      <c r="BD155">
        <f>(-2*(BD$30*$C$5+$AB155/$AC155/2)*$AC155)*EXP(-2*(BD$30*$C$5+$AB155/$AC155/2)*$AC155) + 2*$AC155*$AB155*$C$5</f>
        <v>0.357564416</v>
      </c>
      <c r="BE155">
        <f>(-2*(BE$30*$C$5+$AB155/$AC155/2)*$AC155)*EXP(-2*(BE$30*$C$5+$AB155/$AC155/2)*$AC155) + 2*$AC155*$AB155*$C$5</f>
        <v>0.357564416</v>
      </c>
      <c r="BF155">
        <f>(-2*(BF$30*$C$5+$AB155/$AC155/2)*$AC155)*EXP(-2*(BF$30*$C$5+$AB155/$AC155/2)*$AC155) + 2*$AC155*$AB155*$C$5</f>
        <v>0.357564416</v>
      </c>
      <c r="BG155">
        <f>(-2*(BG$30*$C$5+$AB155/$AC155/2)*$AC155)*EXP(-2*(BG$30*$C$5+$AB155/$AC155/2)*$AC155) + 2*$AC155*$AB155*$C$5</f>
        <v>0.357564416</v>
      </c>
      <c r="BH155">
        <f>(-2*(BH$30*$C$5+$AB155/$AC155/2)*$AC155)*EXP(-2*(BH$30*$C$5+$AB155/$AC155/2)*$AC155) + 2*$AC155*$AB155*$C$5</f>
        <v>0.357564416</v>
      </c>
      <c r="BI155">
        <f>(-2*(BI$30*$C$5+$AB155/$AC155/2)*$AC155)*EXP(-2*(BI$30*$C$5+$AB155/$AC155/2)*$AC155) + 2*$AC155*$AB155*$C$5</f>
        <v>0.357564416</v>
      </c>
      <c r="BJ155">
        <f>(-2*(BJ$30*$C$5+$AB155/$AC155/2)*$AC155)*EXP(-2*(BJ$30*$C$5+$AB155/$AC155/2)*$AC155) + 2*$AC155*$AB155*$C$5</f>
        <v>0.357564416</v>
      </c>
      <c r="BK155">
        <f>(-2*(BK$30*$C$5+$AB155/$AC155/2)*$AC155)*EXP(-2*(BK$30*$C$5+$AB155/$AC155/2)*$AC155) + 2*$AC155*$AB155*$C$5</f>
        <v>0.357564416</v>
      </c>
      <c r="BL155">
        <f>(-2*(BL$30*$C$5+$AB155/$AC155/2)*$AC155)*EXP(-2*(BL$30*$C$5+$AB155/$AC155/2)*$AC155) + 2*$AC155*$AB155*$C$5</f>
        <v>0.357564416</v>
      </c>
      <c r="BM155">
        <f>(-2*(BM$30*$C$5+$AB155/$AC155/2)*$AC155)*EXP(-2*(BM$30*$C$5+$AB155/$AC155/2)*$AC155) + 2*$AC155*$AB155*$C$5</f>
        <v>0.357564416</v>
      </c>
      <c r="BN155">
        <f>(-2*(BN$30*$C$5+$AB155/$AC155/2)*$AC155)*EXP(-2*(BN$30*$C$5+$AB155/$AC155/2)*$AC155) + 2*$AC155*$AB155*$C$5</f>
        <v>0.357564416</v>
      </c>
      <c r="BO155">
        <f>(-2*(BO$30*$C$5+$AB155/$AC155/2)*$AC155)*EXP(-2*(BO$30*$C$5+$AB155/$AC155/2)*$AC155) + 2*$AC155*$AB155*$C$5</f>
        <v>0.357564416</v>
      </c>
      <c r="BP155">
        <f>(-2*(BP$30*$C$5+$AB155/$AC155/2)*$AC155)*EXP(-2*(BP$30*$C$5+$AB155/$AC155/2)*$AC155) + 2*$AC155*$AB155*$C$5</f>
        <v>0.357564416</v>
      </c>
      <c r="BQ155">
        <f>(-2*(BQ$30*$C$5+$AB155/$AC155/2)*$AC155)*EXP(-2*(BQ$30*$C$5+$AB155/$AC155/2)*$AC155) + 2*$AC155*$AB155*$C$5</f>
        <v>0.357564416</v>
      </c>
      <c r="BR155">
        <f>(-2*(BR$30*$C$5+$AB155/$AC155/2)*$AC155)*EXP(-2*(BR$30*$C$5+$AB155/$AC155/2)*$AC155) + 2*$AC155*$AB155*$C$5</f>
        <v>0.357564416</v>
      </c>
      <c r="BS155">
        <f>(-2*(BS$30*$C$5+$AB155/$AC155/2)*$AC155)*EXP(-2*(BS$30*$C$5+$AB155/$AC155/2)*$AC155) + 2*$AC155*$AB155*$C$5</f>
        <v>0.357564416</v>
      </c>
      <c r="BT155">
        <f>(-2*(BT$30*$C$5+$AB155/$AC155/2)*$AC155)*EXP(-2*(BT$30*$C$5+$AB155/$AC155/2)*$AC155) + 2*$AC155*$AB155*$C$5</f>
        <v>0.357564416</v>
      </c>
      <c r="BU155">
        <f>(-2*(BU$30*$C$5+$AB155/$AC155/2)*$AC155)*EXP(-2*(BU$30*$C$5+$AB155/$AC155/2)*$AC155) + 2*$AC155*$AB155*$C$5</f>
        <v>0.357564416</v>
      </c>
      <c r="BV155">
        <f>(-2*(BV$30*$C$5+$AB155/$AC155/2)*$AC155)*EXP(-2*(BV$30*$C$5+$AB155/$AC155/2)*$AC155) + 2*$AC155*$AB155*$C$5</f>
        <v>0.357564416</v>
      </c>
      <c r="BW155">
        <f>(-2*(BW$30*$C$5+$AB155/$AC155/2)*$AC155)*EXP(-2*(BW$30*$C$5+$AB155/$AC155/2)*$AC155) + 2*$AC155*$AB155*$C$5</f>
        <v>0.357564416</v>
      </c>
      <c r="BX155">
        <f>(-2*(BX$30*$C$5+$AB155/$AC155/2)*$AC155)*EXP(-2*(BX$30*$C$5+$AB155/$AC155/2)*$AC155) + 2*$AC155*$AB155*$C$5</f>
        <v>0.357564416</v>
      </c>
      <c r="BY155">
        <f>(-2*(BY$30*$C$5+$AB155/$AC155/2)*$AC155)*EXP(-2*(BY$30*$C$5+$AB155/$AC155/2)*$AC155) + 2*$AC155*$AB155*$C$5</f>
        <v>0.357564416</v>
      </c>
      <c r="BZ155">
        <f>(-2*(BZ$30*$C$5+$AB155/$AC155/2)*$AC155)*EXP(-2*(BZ$30*$C$5+$AB155/$AC155/2)*$AC155) + 2*$AC155*$AB155*$C$5</f>
        <v>0.357564416</v>
      </c>
      <c r="CA155">
        <f>(-2*(CA$30*$C$5+$AB155/$AC155/2)*$AC155)*EXP(-2*(CA$30*$C$5+$AB155/$AC155/2)*$AC155) + 2*$AC155*$AB155*$C$5</f>
        <v>0.357564416</v>
      </c>
      <c r="CB155">
        <f>(-2*(CB$30*$C$5+$AB155/$AC155/2)*$AC155)*EXP(-2*(CB$30*$C$5+$AB155/$AC155/2)*$AC155) + 2*$AC155*$AB155*$C$5</f>
        <v>0.357564416</v>
      </c>
      <c r="CC155">
        <f>(-2*(CC$30*$C$5+$AB155/$AC155/2)*$AC155)*EXP(-2*(CC$30*$C$5+$AB155/$AC155/2)*$AC155) + 2*$AC155*$AB155*$C$5</f>
        <v>0.357564416</v>
      </c>
      <c r="CD155">
        <f>(-2*(CD$30*$C$5+$AB155/$AC155/2)*$AC155)*EXP(-2*(CD$30*$C$5+$AB155/$AC155/2)*$AC155) + 2*$AC155*$AB155*$C$5</f>
        <v>0.357564416</v>
      </c>
      <c r="CE155">
        <f>(-2*(CE$30*$C$5+$AB155/$AC155/2)*$AC155)*EXP(-2*(CE$30*$C$5+$AB155/$AC155/2)*$AC155) + 2*$AC155*$AB155*$C$5</f>
        <v>0.357564416</v>
      </c>
      <c r="CF155">
        <f>(-2*(CF$30*$C$5+$AB155/$AC155/2)*$AC155)*EXP(-2*(CF$30*$C$5+$AB155/$AC155/2)*$AC155) + 2*$AC155*$AB155*$C$5</f>
        <v>0.357564416</v>
      </c>
      <c r="CG155">
        <f>(-2*(CG$30*$C$5+$AB155/$AC155/2)*$AC155)*EXP(-2*(CG$30*$C$5+$AB155/$AC155/2)*$AC155) + 2*$AC155*$AB155*$C$5</f>
        <v>0.357564416</v>
      </c>
      <c r="CH155">
        <f>(-2*(CH$30*$C$5+$AB155/$AC155/2)*$AC155)*EXP(-2*(CH$30*$C$5+$AB155/$AC155/2)*$AC155) + 2*$AC155*$AB155*$C$5</f>
        <v>0.357564416</v>
      </c>
      <c r="CI155">
        <f>(-2*(CI$30*$C$5+$AB155/$AC155/2)*$AC155)*EXP(-2*(CI$30*$C$5+$AB155/$AC155/2)*$AC155) + 2*$AC155*$AB155*$C$5</f>
        <v>0.357564416</v>
      </c>
      <c r="CJ155">
        <f>(-2*(CJ$30*$C$5+$AB155/$AC155/2)*$AC155)*EXP(-2*(CJ$30*$C$5+$AB155/$AC155/2)*$AC155) + 2*$AC155*$AB155*$C$5</f>
        <v>0.357564416</v>
      </c>
      <c r="CK155">
        <f>(-2*(CK$30*$C$5+$AB155/$AC155/2)*$AC155)*EXP(-2*(CK$30*$C$5+$AB155/$AC155/2)*$AC155) + 2*$AC155*$AB155*$C$5</f>
        <v>0.357564416</v>
      </c>
      <c r="CL155">
        <f>(-2*(CL$30*$C$5+$AB155/$AC155/2)*$AC155)*EXP(-2*(CL$30*$C$5+$AB155/$AC155/2)*$AC155) + 2*$AC155*$AB155*$C$5</f>
        <v>0.357564416</v>
      </c>
      <c r="CM155">
        <f>(-2*(CM$30*$C$5+$AB155/$AC155/2)*$AC155)*EXP(-2*(CM$30*$C$5+$AB155/$AC155/2)*$AC155) + 2*$AC155*$AB155*$C$5</f>
        <v>0.357564416</v>
      </c>
      <c r="CN155">
        <f>(-2*(CN$30*$C$5+$AB155/$AC155/2)*$AC155)*EXP(-2*(CN$30*$C$5+$AB155/$AC155/2)*$AC155) + 2*$AC155*$AB155*$C$5</f>
        <v>0.357564416</v>
      </c>
      <c r="CO155">
        <f>(-2*(CO$30*$C$5+$AB155/$AC155/2)*$AC155)*EXP(-2*(CO$30*$C$5+$AB155/$AC155/2)*$AC155) + 2*$AC155*$AB155*$C$5</f>
        <v>0.357564416</v>
      </c>
      <c r="CP155">
        <f>(-2*(CP$30*$C$5+$AB155/$AC155/2)*$AC155)*EXP(-2*(CP$30*$C$5+$AB155/$AC155/2)*$AC155) + 2*$AC155*$AB155*$C$5</f>
        <v>0.357564416</v>
      </c>
      <c r="CQ155">
        <f>(-2*(CQ$30*$C$5+$AB155/$AC155/2)*$AC155)*EXP(-2*(CQ$30*$C$5+$AB155/$AC155/2)*$AC155) + 2*$AC155*$AB155*$C$5</f>
        <v>0.357564416</v>
      </c>
      <c r="CR155">
        <f>(-2*(CR$30*$C$5+$AB155/$AC155/2)*$AC155)*EXP(-2*(CR$30*$C$5+$AB155/$AC155/2)*$AC155) + 2*$AC155*$AB155*$C$5</f>
        <v>0.357564416</v>
      </c>
      <c r="CS155">
        <f>(-2*(CS$30*$C$5+$AB155/$AC155/2)*$AC155)*EXP(-2*(CS$30*$C$5+$AB155/$AC155/2)*$AC155) + 2*$AC155*$AB155*$C$5</f>
        <v>0.357564416</v>
      </c>
      <c r="CT155">
        <f>(-2*(CT$30*$C$5+$AB155/$AC155/2)*$AC155)*EXP(-2*(CT$30*$C$5+$AB155/$AC155/2)*$AC155) + 2*$AC155*$AB155*$C$5</f>
        <v>0.357564416</v>
      </c>
      <c r="CU155">
        <f>(-2*(CU$30*$C$5+$AB155/$AC155/2)*$AC155)*EXP(-2*(CU$30*$C$5+$AB155/$AC155/2)*$AC155) + 2*$AC155*$AB155*$C$5</f>
        <v>0.357564416</v>
      </c>
      <c r="CV155">
        <f>(-2*(CV$30*$C$5+$AB155/$AC155/2)*$AC155)*EXP(-2*(CV$30*$C$5+$AB155/$AC155/2)*$AC155) + 2*$AC155*$AB155*$C$5</f>
        <v>0.357564416</v>
      </c>
      <c r="CW155">
        <f>(-2*(CW$30*$C$5+$AB155/$AC155/2)*$AC155)*EXP(-2*(CW$30*$C$5+$AB155/$AC155/2)*$AC155) + 2*$AC155*$AB155*$C$5</f>
        <v>0.357564416</v>
      </c>
      <c r="CX155">
        <f>(-2*(CX$30*$C$5+$AB155/$AC155/2)*$AC155)*EXP(-2*(CX$30*$C$5+$AB155/$AC155/2)*$AC155) + 2*$AC155*$AB155*$C$5</f>
        <v>0.357564416</v>
      </c>
      <c r="CY155">
        <f>(-2*(CY$30*$C$5+$AB155/$AC155/2)*$AC155)*EXP(-2*(CY$30*$C$5+$AB155/$AC155/2)*$AC155) + 2*$AC155*$AB155*$C$5</f>
        <v>0.357564416</v>
      </c>
      <c r="CZ155">
        <f>(-2*(CZ$30*$C$5+$AB155/$AC155/2)*$AC155)*EXP(-2*(CZ$30*$C$5+$AB155/$AC155/2)*$AC155) + 2*$AC155*$AB155*$C$5</f>
        <v>0.357564416</v>
      </c>
      <c r="DA155">
        <f>(-2*(DA$30*$C$5+$AB155/$AC155/2)*$AC155)*EXP(-2*(DA$30*$C$5+$AB155/$AC155/2)*$AC155) + 2*$AC155*$AB155*$C$5</f>
        <v>0.357564416</v>
      </c>
      <c r="DB155">
        <f>(-2*(DB$30*$C$5+$AB155/$AC155/2)*$AC155)*EXP(-2*(DB$30*$C$5+$AB155/$AC155/2)*$AC155) + 2*$AC155*$AB155*$C$5</f>
        <v>0.357564416</v>
      </c>
      <c r="DC155">
        <f>(-2*(DC$30*$C$5+$AB155/$AC155/2)*$AC155)*EXP(-2*(DC$30*$C$5+$AB155/$AC155/2)*$AC155) + 2*$AC155*$AB155*$C$5</f>
        <v>0.357564416</v>
      </c>
      <c r="DD155">
        <f>(-2*(DD$30*$C$5+$AB155/$AC155/2)*$AC155)*EXP(-2*(DD$30*$C$5+$AB155/$AC155/2)*$AC155) + 2*$AC155*$AB155*$C$5</f>
        <v>0.357564416</v>
      </c>
      <c r="DE155">
        <f>(-2*(DE$30*$C$5+$AB155/$AC155/2)*$AC155)*EXP(-2*(DE$30*$C$5+$AB155/$AC155/2)*$AC155) + 2*$AC155*$AB155*$C$5</f>
        <v>0.357564416</v>
      </c>
      <c r="DF155">
        <f>(-2*(DF$30*$C$5+$AB155/$AC155/2)*$AC155)*EXP(-2*(DF$30*$C$5+$AB155/$AC155/2)*$AC155) + 2*$AC155*$AB155*$C$5</f>
        <v>0.357564416</v>
      </c>
      <c r="DG155">
        <f>(-2*(DG$30*$C$5+$AB155/$AC155/2)*$AC155)*EXP(-2*(DG$30*$C$5+$AB155/$AC155/2)*$AC155) + 2*$AC155*$AB155*$C$5</f>
        <v>0.357564416</v>
      </c>
      <c r="DH155">
        <f>(-2*(DH$30*$C$5+$AB155/$AC155/2)*$AC155)*EXP(-2*(DH$30*$C$5+$AB155/$AC155/2)*$AC155) + 2*$AC155*$AB155*$C$5</f>
        <v>0.357564416</v>
      </c>
      <c r="DI155">
        <f>(-2*(DI$30*$C$5+$AB155/$AC155/2)*$AC155)*EXP(-2*(DI$30*$C$5+$AB155/$AC155/2)*$AC155) + 2*$AC155*$AB155*$C$5</f>
        <v>0.357564416</v>
      </c>
      <c r="DJ155">
        <f>(-2*(DJ$30*$C$5+$AB155/$AC155/2)*$AC155)*EXP(-2*(DJ$30*$C$5+$AB155/$AC155/2)*$AC155) + 2*$AC155*$AB155*$C$5</f>
        <v>0.357564416</v>
      </c>
      <c r="DK155">
        <f>(-2*(DK$30*$C$5+$AB155/$AC155/2)*$AC155)*EXP(-2*(DK$30*$C$5+$AB155/$AC155/2)*$AC155) + 2*$AC155*$AB155*$C$5</f>
        <v>0.357564416</v>
      </c>
      <c r="DL155">
        <f>(-2*(DL$30*$C$5+$AB155/$AC155/2)*$AC155)*EXP(-2*(DL$30*$C$5+$AB155/$AC155/2)*$AC155) + 2*$AC155*$AB155*$C$5</f>
        <v>0.357564416</v>
      </c>
      <c r="DM155">
        <f>(-2*(DM$30*$C$5+$AB155/$AC155/2)*$AC155)*EXP(-2*(DM$30*$C$5+$AB155/$AC155/2)*$AC155) + 2*$AC155*$AB155*$C$5</f>
        <v>0.357564416</v>
      </c>
      <c r="DN155">
        <f>(-2*(DN$30*$C$5+$AB155/$AC155/2)*$AC155)*EXP(-2*(DN$30*$C$5+$AB155/$AC155/2)*$AC155) + 2*$AC155*$AB155*$C$5</f>
        <v>0.357564416</v>
      </c>
      <c r="DO155">
        <f>(-2*(DO$30*$C$5+$AB155/$AC155/2)*$AC155)*EXP(-2*(DO$30*$C$5+$AB155/$AC155/2)*$AC155) + 2*$AC155*$AB155*$C$5</f>
        <v>0.357564416</v>
      </c>
      <c r="DP155">
        <f>(-2*(DP$30*$C$5+$AB155/$AC155/2)*$AC155)*EXP(-2*(DP$30*$C$5+$AB155/$AC155/2)*$AC155) + 2*$AC155*$AB155*$C$5</f>
        <v>0.357564416</v>
      </c>
      <c r="DQ155">
        <f>(-2*(DQ$30*$C$5+$AB155/$AC155/2)*$AC155)*EXP(-2*(DQ$30*$C$5+$AB155/$AC155/2)*$AC155) + 2*$AC155*$AB155*$C$5</f>
        <v>0.357564416</v>
      </c>
      <c r="DR155">
        <f>(-2*(DR$30*$C$5+$AB155/$AC155/2)*$AC155)*EXP(-2*(DR$30*$C$5+$AB155/$AC155/2)*$AC155) + 2*$AC155*$AB155*$C$5</f>
        <v>0.357564416</v>
      </c>
      <c r="DS155">
        <f>(-2*(DS$30*$C$5+$AB155/$AC155/2)*$AC155)*EXP(-2*(DS$30*$C$5+$AB155/$AC155/2)*$AC155) + 2*$AC155*$AB155*$C$5</f>
        <v>0.357564416</v>
      </c>
      <c r="DT155">
        <f>(-2*(DT$30*$C$5+$AB155/$AC155/2)*$AC155)*EXP(-2*(DT$30*$C$5+$AB155/$AC155/2)*$AC155) + 2*$AC155*$AB155*$C$5</f>
        <v>0.357564416</v>
      </c>
      <c r="DU155">
        <f>(-2*(DU$30*$C$5+$AB155/$AC155/2)*$AC155)*EXP(-2*(DU$30*$C$5+$AB155/$AC155/2)*$AC155) + 2*$AC155*$AB155*$C$5</f>
        <v>0.357564416</v>
      </c>
      <c r="DV155">
        <f>(-2*(DV$30*$C$5+$AB155/$AC155/2)*$AC155)*EXP(-2*(DV$30*$C$5+$AB155/$AC155/2)*$AC155) + 2*$AC155*$AB155*$C$5</f>
        <v>0.357564416</v>
      </c>
      <c r="DW155">
        <f>(-2*(DW$30*$C$5+$AB155/$AC155/2)*$AC155)*EXP(-2*(DW$30*$C$5+$AB155/$AC155/2)*$AC155) + 2*$AC155*$AB155*$C$5</f>
        <v>0.357564416</v>
      </c>
      <c r="DX155">
        <f>(-2*(DX$30*$C$5+$AB155/$AC155/2)*$AC155)*EXP(-2*(DX$30*$C$5+$AB155/$AC155/2)*$AC155) + 2*$AC155*$AB155*$C$5</f>
        <v>0.357564416</v>
      </c>
      <c r="DY155">
        <f>(-2*(DY$30*$C$5+$AB155/$AC155/2)*$AC155)*EXP(-2*(DY$30*$C$5+$AB155/$AC155/2)*$AC155) + 2*$AC155*$AB155*$C$5</f>
        <v>0.357564416</v>
      </c>
      <c r="DZ155">
        <f>(-2*(DZ$30*$C$5+$AB155/$AC155/2)*$AC155)*EXP(-2*(DZ$30*$C$5+$AB155/$AC155/2)*$AC155) + 2*$AC155*$AB155*$C$5</f>
        <v>0.357564416</v>
      </c>
      <c r="EA155">
        <f>(-2*(EA$30*$C$5+$AB155/$AC155/2)*$AC155)*EXP(-2*(EA$30*$C$5+$AB155/$AC155/2)*$AC155) + 2*$AC155*$AB155*$C$5</f>
        <v>0.357564416</v>
      </c>
      <c r="EB155">
        <f>(-2*(EB$30*$C$5+$AB155/$AC155/2)*$AC155)*EXP(-2*(EB$30*$C$5+$AB155/$AC155/2)*$AC155) + 2*$AC155*$AB155*$C$5</f>
        <v>0.357564416</v>
      </c>
      <c r="EC155">
        <f>(-2*(EC$30*$C$5+$AB155/$AC155/2)*$AC155)*EXP(-2*(EC$30*$C$5+$AB155/$AC155/2)*$AC155) + 2*$AC155*$AB155*$C$5</f>
        <v>0.357564416</v>
      </c>
      <c r="ED155">
        <f>(-2*(ED$30*$C$5+$AB155/$AC155/2)*$AC155)*EXP(-2*(ED$30*$C$5+$AB155/$AC155/2)*$AC155) + 2*$AC155*$AB155*$C$5</f>
        <v>0.357564416</v>
      </c>
      <c r="EE155">
        <f>(-2*(EE$30*$C$5+$AB155/$AC155/2)*$AC155)*EXP(-2*(EE$30*$C$5+$AB155/$AC155/2)*$AC155) + 2*$AC155*$AB155*$C$5</f>
        <v>0.357564416</v>
      </c>
      <c r="EF155">
        <f>(-2*(EF$30*$C$5+$AB155/$AC155/2)*$AC155)*EXP(-2*(EF$30*$C$5+$AB155/$AC155/2)*$AC155) + 2*$AC155*$AB155*$C$5</f>
        <v>0.357564416</v>
      </c>
      <c r="EG155">
        <f>(-2*(EG$30*$C$5+$AB155/$AC155/2)*$AC155)*EXP(-2*(EG$30*$C$5+$AB155/$AC155/2)*$AC155) + 2*$AC155*$AB155*$C$5</f>
        <v>0.357564416</v>
      </c>
      <c r="EH155">
        <f>(-2*(EH$30*$C$5+$AB155/$AC155/2)*$AC155)*EXP(-2*(EH$30*$C$5+$AB155/$AC155/2)*$AC155) + 2*$AC155*$AB155*$C$5</f>
        <v>0.357564416</v>
      </c>
      <c r="EI155">
        <f>(-2*(EI$30*$C$5+$AB155/$AC155/2)*$AC155)*EXP(-2*(EI$30*$C$5+$AB155/$AC155/2)*$AC155) + 2*$AC155*$AB155*$C$5</f>
        <v>0.357564416</v>
      </c>
      <c r="EJ155">
        <f>(-2*(EJ$30*$C$5+$AB155/$AC155/2)*$AC155)*EXP(-2*(EJ$30*$C$5+$AB155/$AC155/2)*$AC155) + 2*$AC155*$AB155*$C$5</f>
        <v>0.357564416</v>
      </c>
      <c r="EK155">
        <f>(-2*(EK$30*$C$5+$AB155/$AC155/2)*$AC155)*EXP(-2*(EK$30*$C$5+$AB155/$AC155/2)*$AC155) + 2*$AC155*$AB155*$C$5</f>
        <v>0.357564416</v>
      </c>
      <c r="EL155">
        <f>(-2*(EL$30*$C$5+$AB155/$AC155/2)*$AC155)*EXP(-2*(EL$30*$C$5+$AB155/$AC155/2)*$AC155) + 2*$AC155*$AB155*$C$5</f>
        <v>0.357564416</v>
      </c>
      <c r="EM155">
        <f>(-2*(EM$30*$C$5+$AB155/$AC155/2)*$AC155)*EXP(-2*(EM$30*$C$5+$AB155/$AC155/2)*$AC155) + 2*$AC155*$AB155*$C$5</f>
        <v>0.357564416</v>
      </c>
      <c r="EN155">
        <f>(-2*(EN$30*$C$5+$AB155/$AC155/2)*$AC155)*EXP(-2*(EN$30*$C$5+$AB155/$AC155/2)*$AC155) + 2*$AC155*$AB155*$C$5</f>
        <v>0.357564416</v>
      </c>
      <c r="EO155">
        <f>(-2*(EO$30*$C$5+$AB155/$AC155/2)*$AC155)*EXP(-2*(EO$30*$C$5+$AB155/$AC155/2)*$AC155) + 2*$AC155*$AB155*$C$5</f>
        <v>0.357564416</v>
      </c>
      <c r="EP155">
        <f>(-2*(EP$30*$C$5+$AB155/$AC155/2)*$AC155)*EXP(-2*(EP$30*$C$5+$AB155/$AC155/2)*$AC155) + 2*$AC155*$AB155*$C$5</f>
        <v>0.357564416</v>
      </c>
      <c r="EQ155">
        <f>(-2*(EQ$30*$C$5+$AB155/$AC155/2)*$AC155)*EXP(-2*(EQ$30*$C$5+$AB155/$AC155/2)*$AC155) + 2*$AC155*$AB155*$C$5</f>
        <v>0.357564416</v>
      </c>
      <c r="ER155">
        <f>(-2*(ER$30*$C$5+$AB155/$AC155/2)*$AC155)*EXP(-2*(ER$30*$C$5+$AB155/$AC155/2)*$AC155) + 2*$AC155*$AB155*$C$5</f>
        <v>0.357564416</v>
      </c>
      <c r="ES155">
        <f>(-2*(ES$30*$C$5+$AB155/$AC155/2)*$AC155)*EXP(-2*(ES$30*$C$5+$AB155/$AC155/2)*$AC155) + 2*$AC155*$AB155*$C$5</f>
        <v>0.357564416</v>
      </c>
      <c r="ET155">
        <f>(-2*(ET$30*$C$5+$AB155/$AC155/2)*$AC155)*EXP(-2*(ET$30*$C$5+$AB155/$AC155/2)*$AC155) + 2*$AC155*$AB155*$C$5</f>
        <v>0.357564416</v>
      </c>
      <c r="EU155">
        <f>(-2*(EU$30*$C$5+$AB155/$AC155/2)*$AC155)*EXP(-2*(EU$30*$C$5+$AB155/$AC155/2)*$AC155) + 2*$AC155*$AB155*$C$5</f>
        <v>0.357564416</v>
      </c>
      <c r="EV155">
        <f>(-2*(EV$30*$C$5+$AB155/$AC155/2)*$AC155)*EXP(-2*(EV$30*$C$5+$AB155/$AC155/2)*$AC155) + 2*$AC155*$AB155*$C$5</f>
        <v>0.357564416</v>
      </c>
      <c r="EW155">
        <f>(-2*(EW$30*$C$5+$AB155/$AC155/2)*$AC155)*EXP(-2*(EW$30*$C$5+$AB155/$AC155/2)*$AC155) + 2*$AC155*$AB155*$C$5</f>
        <v>0.357564416</v>
      </c>
      <c r="EX155">
        <f>(-2*(EX$30*$C$5+$AB155/$AC155/2)*$AC155)*EXP(-2*(EX$30*$C$5+$AB155/$AC155/2)*$AC155) + 2*$AC155*$AB155*$C$5</f>
        <v>0.357564416</v>
      </c>
      <c r="EY155">
        <f>(-2*(EY$30*$C$5+$AB155/$AC155/2)*$AC155)*EXP(-2*(EY$30*$C$5+$AB155/$AC155/2)*$AC155) + 2*$AC155*$AB155*$C$5</f>
        <v>0.357564416</v>
      </c>
      <c r="EZ155">
        <f>(-2*(EZ$30*$C$5+$AB155/$AC155/2)*$AC155)*EXP(-2*(EZ$30*$C$5+$AB155/$AC155/2)*$AC155) + 2*$AC155*$AB155*$C$5</f>
        <v>0.357564416</v>
      </c>
      <c r="FA155">
        <f>(-2*(FA$30*$C$5+$AB155/$AC155/2)*$AC155)*EXP(-2*(FA$30*$C$5+$AB155/$AC155/2)*$AC155) + 2*$AC155*$AB155*$C$5</f>
        <v>0.357564416</v>
      </c>
      <c r="FB155">
        <f>(-2*(FB$30*$C$5+$AB155/$AC155/2)*$AC155)*EXP(-2*(FB$30*$C$5+$AB155/$AC155/2)*$AC155) + 2*$AC155*$AB155*$C$5</f>
        <v>0.357564416</v>
      </c>
      <c r="FC155">
        <f>(-2*(FC$30*$C$5+$AB155/$AC155/2)*$AC155)*EXP(-2*(FC$30*$C$5+$AB155/$AC155/2)*$AC155) + 2*$AC155*$AB155*$C$5</f>
        <v>0.357564416</v>
      </c>
      <c r="FD155">
        <f>(-2*(FD$30*$C$5+$AB155/$AC155/2)*$AC155)*EXP(-2*(FD$30*$C$5+$AB155/$AC155/2)*$AC155) + 2*$AC155*$AB155*$C$5</f>
        <v>0.357564416</v>
      </c>
      <c r="FE155">
        <f>(-2*(FE$30*$C$5+$AB155/$AC155/2)*$AC155)*EXP(-2*(FE$30*$C$5+$AB155/$AC155/2)*$AC155) + 2*$AC155*$AB155*$C$5</f>
        <v>0.357564416</v>
      </c>
      <c r="FF155">
        <f>(-2*(FF$30*$C$5+$AB155/$AC155/2)*$AC155)*EXP(-2*(FF$30*$C$5+$AB155/$AC155/2)*$AC155) + 2*$AC155*$AB155*$C$5</f>
        <v>0.357564416</v>
      </c>
      <c r="FG155">
        <f>(-2*(FG$30*$C$5+$AB155/$AC155/2)*$AC155)*EXP(-2*(FG$30*$C$5+$AB155/$AC155/2)*$AC155) + 2*$AC155*$AB155*$C$5</f>
        <v>0.357564416</v>
      </c>
      <c r="FH155">
        <f>(-2*(FH$30*$C$5+$AB155/$AC155/2)*$AC155)*EXP(-2*(FH$30*$C$5+$AB155/$AC155/2)*$AC155) + 2*$AC155*$AB155*$C$5</f>
        <v>0.357564416</v>
      </c>
      <c r="FI155">
        <f>(-2*(FI$30*$C$5+$AB155/$AC155/2)*$AC155)*EXP(-2*(FI$30*$C$5+$AB155/$AC155/2)*$AC155) + 2*$AC155*$AB155*$C$5</f>
        <v>0.357564416</v>
      </c>
      <c r="FJ155">
        <f>(-2*(FJ$30*$C$5+$AB155/$AC155/2)*$AC155)*EXP(-2*(FJ$30*$C$5+$AB155/$AC155/2)*$AC155) + 2*$AC155*$AB155*$C$5</f>
        <v>0.357564416</v>
      </c>
      <c r="FK155">
        <f>(-2*(FK$30*$C$5+$AB155/$AC155/2)*$AC155)*EXP(-2*(FK$30*$C$5+$AB155/$AC155/2)*$AC155) + 2*$AC155*$AB155*$C$5</f>
        <v>0.357564416</v>
      </c>
      <c r="FL155">
        <f>(-2*(FL$30*$C$5+$AB155/$AC155/2)*$AC155)*EXP(-2*(FL$30*$C$5+$AB155/$AC155/2)*$AC155) + 2*$AC155*$AB155*$C$5</f>
        <v>0.357564416</v>
      </c>
      <c r="FM155">
        <f>(-2*(FM$30*$C$5+$AB155/$AC155/2)*$AC155)*EXP(-2*(FM$30*$C$5+$AB155/$AC155/2)*$AC155) + 2*$AC155*$AB155*$C$5</f>
        <v>0.357564416</v>
      </c>
      <c r="FN155">
        <f>(-2*(FN$30*$C$5+$AB155/$AC155/2)*$AC155)*EXP(-2*(FN$30*$C$5+$AB155/$AC155/2)*$AC155) + 2*$AC155*$AB155*$C$5</f>
        <v>0.357564416</v>
      </c>
      <c r="FO155">
        <f>(-2*(FO$30*$C$5+$AB155/$AC155/2)*$AC155)*EXP(-2*(FO$30*$C$5+$AB155/$AC155/2)*$AC155) + 2*$AC155*$AB155*$C$5</f>
        <v>0.357564416</v>
      </c>
      <c r="FP155">
        <f>(-2*(FP$30*$C$5+$AB155/$AC155/2)*$AC155)*EXP(-2*(FP$30*$C$5+$AB155/$AC155/2)*$AC155) + 2*$AC155*$AB155*$C$5</f>
        <v>0.357564416</v>
      </c>
      <c r="FQ155">
        <f>(-2*(FQ$30*$C$5+$AB155/$AC155/2)*$AC155)*EXP(-2*(FQ$30*$C$5+$AB155/$AC155/2)*$AC155) + 2*$AC155*$AB155*$C$5</f>
        <v>0.357564416</v>
      </c>
      <c r="FR155">
        <f>(-2*(FR$30*$C$5+$AB155/$AC155/2)*$AC155)*EXP(-2*(FR$30*$C$5+$AB155/$AC155/2)*$AC155) + 2*$AC155*$AB155*$C$5</f>
        <v>0.357564416</v>
      </c>
      <c r="FS155">
        <f>(-2*(FS$30*$C$5+$AB155/$AC155/2)*$AC155)*EXP(-2*(FS$30*$C$5+$AB155/$AC155/2)*$AC155) + 2*$AC155*$AB155*$C$5</f>
        <v>0.357564416</v>
      </c>
      <c r="FT155">
        <f>(-2*(FT$30*$C$5+$AB155/$AC155/2)*$AC155)*EXP(-2*(FT$30*$C$5+$AB155/$AC155/2)*$AC155) + 2*$AC155*$AB155*$C$5</f>
        <v>0.357564416</v>
      </c>
      <c r="FU155">
        <f>(-2*(FU$30*$C$5+$AB155/$AC155/2)*$AC155)*EXP(-2*(FU$30*$C$5+$AB155/$AC155/2)*$AC155) + 2*$AC155*$AB155*$C$5</f>
        <v>0.357564416</v>
      </c>
      <c r="FV155">
        <f>(-2*(FV$30*$C$5+$AB155/$AC155/2)*$AC155)*EXP(-2*(FV$30*$C$5+$AB155/$AC155/2)*$AC155) + 2*$AC155*$AB155*$C$5</f>
        <v>0.357564416</v>
      </c>
      <c r="FW155">
        <f>(-2*(FW$30*$C$5+$AB155/$AC155/2)*$AC155)*EXP(-2*(FW$30*$C$5+$AB155/$AC155/2)*$AC155) + 2*$AC155*$AB155*$C$5</f>
        <v>0.357564416</v>
      </c>
      <c r="FX155">
        <f>(-2*(FX$30*$C$5+$AB155/$AC155/2)*$AC155)*EXP(-2*(FX$30*$C$5+$AB155/$AC155/2)*$AC155) + 2*$AC155*$AB155*$C$5</f>
        <v>0.357564416</v>
      </c>
      <c r="FY155">
        <f>(-2*(FY$30*$C$5+$AB155/$AC155/2)*$AC155)*EXP(-2*(FY$30*$C$5+$AB155/$AC155/2)*$AC155) + 2*$AC155*$AB155*$C$5</f>
        <v>0.357564416</v>
      </c>
      <c r="FZ155">
        <f>(-2*(FZ$30*$C$5+$AB155/$AC155/2)*$AC155)*EXP(-2*(FZ$30*$C$5+$AB155/$AC155/2)*$AC155) + 2*$AC155*$AB155*$C$5</f>
        <v>0.357564416</v>
      </c>
      <c r="GA155">
        <f>(-2*(GA$30*$C$5+$AB155/$AC155/2)*$AC155)*EXP(-2*(GA$30*$C$5+$AB155/$AC155/2)*$AC155) + 2*$AC155*$AB155*$C$5</f>
        <v>0.357564416</v>
      </c>
      <c r="GB155">
        <f>(-2*(GB$30*$C$5+$AB155/$AC155/2)*$AC155)*EXP(-2*(GB$30*$C$5+$AB155/$AC155/2)*$AC155) + 2*$AC155*$AB155*$C$5</f>
        <v>0.357564416</v>
      </c>
      <c r="GC155">
        <f>(-2*(GC$30*$C$5+$AB155/$AC155/2)*$AC155)*EXP(-2*(GC$30*$C$5+$AB155/$AC155/2)*$AC155) + 2*$AC155*$AB155*$C$5</f>
        <v>0.357564416</v>
      </c>
      <c r="GD155">
        <f>(-2*(GD$30*$C$5+$AB155/$AC155/2)*$AC155)*EXP(-2*(GD$30*$C$5+$AB155/$AC155/2)*$AC155) + 2*$AC155*$AB155*$C$5</f>
        <v>0.357564416</v>
      </c>
      <c r="GE155">
        <f>(-2*(GE$30*$C$5+$AB155/$AC155/2)*$AC155)*EXP(-2*(GE$30*$C$5+$AB155/$AC155/2)*$AC155) + 2*$AC155*$AB155*$C$5</f>
        <v>0.357564416</v>
      </c>
      <c r="GF155">
        <f>(-2*(GF$30*$C$5+$AB155/$AC155/2)*$AC155)*EXP(-2*(GF$30*$C$5+$AB155/$AC155/2)*$AC155) + 2*$AC155*$AB155*$C$5</f>
        <v>0.357564416</v>
      </c>
      <c r="GG155">
        <f>(-2*(GG$30*$C$5+$AB155/$AC155/2)*$AC155)*EXP(-2*(GG$30*$C$5+$AB155/$AC155/2)*$AC155) + 2*$AC155*$AB155*$C$5</f>
        <v>0.357564416</v>
      </c>
      <c r="GH155">
        <f>(-2*(GH$30*$C$5+$AB155/$AC155/2)*$AC155)*EXP(-2*(GH$30*$C$5+$AB155/$AC155/2)*$AC155) + 2*$AC155*$AB155*$C$5</f>
        <v>0.357564416</v>
      </c>
      <c r="GI155">
        <f>(-2*(GI$30*$C$5+$AB155/$AC155/2)*$AC155)*EXP(-2*(GI$30*$C$5+$AB155/$AC155/2)*$AC155) + 2*$AC155*$AB155*$C$5</f>
        <v>0.357564416</v>
      </c>
      <c r="GJ155">
        <f>(-2*(GJ$30*$C$5+$AB155/$AC155/2)*$AC155)*EXP(-2*(GJ$30*$C$5+$AB155/$AC155/2)*$AC155) + 2*$AC155*$AB155*$C$5</f>
        <v>0.357564416</v>
      </c>
      <c r="GK155">
        <f>(-2*(GK$30*$C$5+$AB155/$AC155/2)*$AC155)*EXP(-2*(GK$30*$C$5+$AB155/$AC155/2)*$AC155) + 2*$AC155*$AB155*$C$5</f>
        <v>0.357564416</v>
      </c>
      <c r="GL155">
        <f>(-2*(GL$30*$C$5+$AB155/$AC155/2)*$AC155)*EXP(-2*(GL$30*$C$5+$AB155/$AC155/2)*$AC155) + 2*$AC155*$AB155*$C$5</f>
        <v>0.357564416</v>
      </c>
      <c r="GM155">
        <f>(-2*(GM$30*$C$5+$AB155/$AC155/2)*$AC155)*EXP(-2*(GM$30*$C$5+$AB155/$AC155/2)*$AC155) + 2*$AC155*$AB155*$C$5</f>
        <v>0.357564416</v>
      </c>
      <c r="GN155">
        <f>(-2*(GN$30*$C$5+$AB155/$AC155/2)*$AC155)*EXP(-2*(GN$30*$C$5+$AB155/$AC155/2)*$AC155) + 2*$AC155*$AB155*$C$5</f>
        <v>0.357564416</v>
      </c>
      <c r="GO155">
        <f>(-2*(GO$30*$C$5+$AB155/$AC155/2)*$AC155)*EXP(-2*(GO$30*$C$5+$AB155/$AC155/2)*$AC155) + 2*$AC155*$AB155*$C$5</f>
        <v>0.357564416</v>
      </c>
      <c r="GP155">
        <f>(-2*(GP$30*$C$5+$AB155/$AC155/2)*$AC155)*EXP(-2*(GP$30*$C$5+$AB155/$AC155/2)*$AC155) + 2*$AC155*$AB155*$C$5</f>
        <v>0.357564416</v>
      </c>
      <c r="GQ155">
        <f>(-2*(GQ$30*$C$5+$AB155/$AC155/2)*$AC155)*EXP(-2*(GQ$30*$C$5+$AB155/$AC155/2)*$AC155) + 2*$AC155*$AB155*$C$5</f>
        <v>0.357564416</v>
      </c>
      <c r="GR155">
        <f>(-2*(GR$30*$C$5+$AB155/$AC155/2)*$AC155)*EXP(-2*(GR$30*$C$5+$AB155/$AC155/2)*$AC155) + 2*$AC155*$AB155*$C$5</f>
        <v>0.357564416</v>
      </c>
      <c r="GS155">
        <f>(-2*(GS$30*$C$5+$AB155/$AC155/2)*$AC155)*EXP(-2*(GS$30*$C$5+$AB155/$AC155/2)*$AC155) + 2*$AC155*$AB155*$C$5</f>
        <v>0.357564416</v>
      </c>
      <c r="GT155">
        <f>(-2*(GT$30*$C$5+$AB155/$AC155/2)*$AC155)*EXP(-2*(GT$30*$C$5+$AB155/$AC155/2)*$AC155) + 2*$AC155*$AB155*$C$5</f>
        <v>0.357564416</v>
      </c>
      <c r="GU155">
        <f>(-2*(GU$30*$C$5+$AB155/$AC155/2)*$AC155)*EXP(-2*(GU$30*$C$5+$AB155/$AC155/2)*$AC155) + 2*$AC155*$AB155*$C$5</f>
        <v>0.357564416</v>
      </c>
      <c r="GV155">
        <f>(-2*(GV$30*$C$5+$AB155/$AC155/2)*$AC155)*EXP(-2*(GV$30*$C$5+$AB155/$AC155/2)*$AC155) + 2*$AC155*$AB155*$C$5</f>
        <v>0.357564416</v>
      </c>
      <c r="GW155">
        <f>(-2*(GW$30*$C$5+$AB155/$AC155/2)*$AC155)*EXP(-2*(GW$30*$C$5+$AB155/$AC155/2)*$AC155) + 2*$AC155*$AB155*$C$5</f>
        <v>0.357564416</v>
      </c>
      <c r="GX155">
        <f>(-2*(GX$30*$C$5+$AB155/$AC155/2)*$AC155)*EXP(-2*(GX$30*$C$5+$AB155/$AC155/2)*$AC155) + 2*$AC155*$AB155*$C$5</f>
        <v>0.357564416</v>
      </c>
      <c r="GY155">
        <f>(-2*(GY$30*$C$5+$AB155/$AC155/2)*$AC155)*EXP(-2*(GY$30*$C$5+$AB155/$AC155/2)*$AC155) + 2*$AC155*$AB155*$C$5</f>
        <v>0.357564416</v>
      </c>
      <c r="GZ155">
        <f>(-2*(GZ$30*$C$5+$AB155/$AC155/2)*$AC155)*EXP(-2*(GZ$30*$C$5+$AB155/$AC155/2)*$AC155) + 2*$AC155*$AB155*$C$5</f>
        <v>0.357564416</v>
      </c>
      <c r="HA155">
        <f>(-2*(HA$30*$C$5+$AB155/$AC155/2)*$AC155)*EXP(-2*(HA$30*$C$5+$AB155/$AC155/2)*$AC155) + 2*$AC155*$AB155*$C$5</f>
        <v>0.357564416</v>
      </c>
      <c r="HB155">
        <f>(-2*(HB$30*$C$5+$AB155/$AC155/2)*$AC155)*EXP(-2*(HB$30*$C$5+$AB155/$AC155/2)*$AC155) + 2*$AC155*$AB155*$C$5</f>
        <v>0.357564416</v>
      </c>
      <c r="HC155">
        <f>(-2*(HC$30*$C$5+$AB155/$AC155/2)*$AC155)*EXP(-2*(HC$30*$C$5+$AB155/$AC155/2)*$AC155) + 2*$AC155*$AB155*$C$5</f>
        <v>0.357564416</v>
      </c>
      <c r="HD155">
        <f>(-2*(HD$30*$C$5+$AB155/$AC155/2)*$AC155)*EXP(-2*(HD$30*$C$5+$AB155/$AC155/2)*$AC155) + 2*$AC155*$AB155*$C$5</f>
        <v>0.357564416</v>
      </c>
      <c r="HE155">
        <f>(-2*(HE$30*$C$5+$AB155/$AC155/2)*$AC155)*EXP(-2*(HE$30*$C$5+$AB155/$AC155/2)*$AC155) + 2*$AC155*$AB155*$C$5</f>
        <v>0.357564416</v>
      </c>
      <c r="HF155">
        <f>(-2*(HF$30*$C$5+$AB155/$AC155/2)*$AC155)*EXP(-2*(HF$30*$C$5+$AB155/$AC155/2)*$AC155) + 2*$AC155*$AB155*$C$5</f>
        <v>0.357564416</v>
      </c>
      <c r="HG155">
        <f>(-2*(HG$30*$C$5+$AB155/$AC155/2)*$AC155)*EXP(-2*(HG$30*$C$5+$AB155/$AC155/2)*$AC155) + 2*$AC155*$AB155*$C$5</f>
        <v>0.357564416</v>
      </c>
      <c r="HH155">
        <f>(-2*(HH$30*$C$5+$AB155/$AC155/2)*$AC155)*EXP(-2*(HH$30*$C$5+$AB155/$AC155/2)*$AC155) + 2*$AC155*$AB155*$C$5</f>
        <v>0.357564416</v>
      </c>
      <c r="HI155">
        <f>(-2*(HI$30*$C$5+$AB155/$AC155/2)*$AC155)*EXP(-2*(HI$30*$C$5+$AB155/$AC155/2)*$AC155) + 2*$AC155*$AB155*$C$5</f>
        <v>0.357564416</v>
      </c>
      <c r="HJ155">
        <f>(-2*(HJ$30*$C$5+$AB155/$AC155/2)*$AC155)*EXP(-2*(HJ$30*$C$5+$AB155/$AC155/2)*$AC155) + 2*$AC155*$AB155*$C$5</f>
        <v>0.357564416</v>
      </c>
      <c r="HK155">
        <f>(-2*(HK$30*$C$5+$AB155/$AC155/2)*$AC155)*EXP(-2*(HK$30*$C$5+$AB155/$AC155/2)*$AC155) + 2*$AC155*$AB155*$C$5</f>
        <v>0.357564416</v>
      </c>
      <c r="HL155">
        <f>(-2*(HL$30*$C$5+$AB155/$AC155/2)*$AC155)*EXP(-2*(HL$30*$C$5+$AB155/$AC155/2)*$AC155) + 2*$AC155*$AB155*$C$5</f>
        <v>0.357564416</v>
      </c>
      <c r="HM155">
        <f>(-2*(HM$30*$C$5+$AB155/$AC155/2)*$AC155)*EXP(-2*(HM$30*$C$5+$AB155/$AC155/2)*$AC155) + 2*$AC155*$AB155*$C$5</f>
        <v>0.357564416</v>
      </c>
      <c r="HN155">
        <f>(-2*(HN$30*$C$5+$AB155/$AC155/2)*$AC155)*EXP(-2*(HN$30*$C$5+$AB155/$AC155/2)*$AC155) + 2*$AC155*$AB155*$C$5</f>
        <v>0.357564416</v>
      </c>
      <c r="HO155">
        <f>(-2*(HO$30*$C$5+$AB155/$AC155/2)*$AC155)*EXP(-2*(HO$30*$C$5+$AB155/$AC155/2)*$AC155) + 2*$AC155*$AB155*$C$5</f>
        <v>0.357564416</v>
      </c>
      <c r="HP155">
        <f>(-2*(HP$30*$C$5+$AB155/$AC155/2)*$AC155)*EXP(-2*(HP$30*$C$5+$AB155/$AC155/2)*$AC155) + 2*$AC155*$AB155*$C$5</f>
        <v>0.357564416</v>
      </c>
      <c r="HQ155">
        <f>(-2*(HQ$30*$C$5+$AB155/$AC155/2)*$AC155)*EXP(-2*(HQ$30*$C$5+$AB155/$AC155/2)*$AC155) + 2*$AC155*$AB155*$C$5</f>
        <v>0.357564416</v>
      </c>
      <c r="HR155">
        <f>(-2*(HR$30*$C$5+$AB155/$AC155/2)*$AC155)*EXP(-2*(HR$30*$C$5+$AB155/$AC155/2)*$AC155) + 2*$AC155*$AB155*$C$5</f>
        <v>0.357564416</v>
      </c>
      <c r="HS155">
        <f>(-2*(HS$30*$C$5+$AB155/$AC155/2)*$AC155)*EXP(-2*(HS$30*$C$5+$AB155/$AC155/2)*$AC155) + 2*$AC155*$AB155*$C$5</f>
        <v>0.357564416</v>
      </c>
      <c r="HT155">
        <f>(-2*(HT$30*$C$5+$AB155/$AC155/2)*$AC155)*EXP(-2*(HT$30*$C$5+$AB155/$AC155/2)*$AC155) + 2*$AC155*$AB155*$C$5</f>
        <v>0.357564416</v>
      </c>
      <c r="HU155">
        <f>(-2*(HU$30*$C$5+$AB155/$AC155/2)*$AC155)*EXP(-2*(HU$30*$C$5+$AB155/$AC155/2)*$AC155) + 2*$AC155*$AB155*$C$5</f>
        <v>0.357564416</v>
      </c>
      <c r="HV155">
        <f>(-2*(HV$30*$C$5+$AB155/$AC155/2)*$AC155)*EXP(-2*(HV$30*$C$5+$AB155/$AC155/2)*$AC155) + 2*$AC155*$AB155*$C$5</f>
        <v>0.357564416</v>
      </c>
      <c r="HW155">
        <f>(-2*(HW$30*$C$5+$AB155/$AC155/2)*$AC155)*EXP(-2*(HW$30*$C$5+$AB155/$AC155/2)*$AC155) + 2*$AC155*$AB155*$C$5</f>
        <v>0.357564416</v>
      </c>
    </row>
    <row r="156" spans="1:231">
      <c r="A156" s="4"/>
      <c r="B156" s="4"/>
      <c r="C156" s="4"/>
      <c r="E156" s="116">
        <f t="shared" si="20"/>
        <v>1241</v>
      </c>
      <c r="F156" s="106">
        <f>EXP(-2*($E156-1)/$C$8*$C$5*($C$3*'UL FRMPL'!H$35-'UL FRMPL'!$H$35)/1000)</f>
        <v>0.63957235582050964</v>
      </c>
      <c r="G156" s="130"/>
      <c r="H156" s="130">
        <f t="shared" si="17"/>
        <v>0.93153404677138274</v>
      </c>
      <c r="I156" s="130">
        <v>0.97018837018837001</v>
      </c>
      <c r="J156" s="106">
        <v>0.99982579914641501</v>
      </c>
      <c r="K156" s="3"/>
      <c r="L156" s="130"/>
      <c r="N156">
        <f t="shared" si="18"/>
        <v>0.93153404677138274</v>
      </c>
      <c r="O156">
        <f t="shared" si="19"/>
        <v>0.23520072793516925</v>
      </c>
      <c r="P156">
        <f t="shared" si="24"/>
        <v>0.17988134551393575</v>
      </c>
      <c r="Q156">
        <f t="shared" si="23"/>
        <v>0.13757312210710038</v>
      </c>
      <c r="R156">
        <f t="shared" si="23"/>
        <v>0.10521582364319644</v>
      </c>
      <c r="S156">
        <f t="shared" si="23"/>
        <v>8.0468985332018239E-2</v>
      </c>
      <c r="T156">
        <f t="shared" si="23"/>
        <v>6.15426214057231E-2</v>
      </c>
      <c r="U156">
        <f t="shared" si="23"/>
        <v>4.7067752052058501E-2</v>
      </c>
      <c r="V156">
        <f t="shared" si="23"/>
        <v>3.5997382507142281E-2</v>
      </c>
      <c r="W156">
        <f t="shared" si="23"/>
        <v>2.753077193770169E-2</v>
      </c>
      <c r="X156">
        <f t="shared" si="23"/>
        <v>2.1055514337337121E-2</v>
      </c>
      <c r="AB156" s="116">
        <f t="shared" si="21"/>
        <v>125</v>
      </c>
      <c r="AC156">
        <f>($C$3*'UL FRMPL'!H$35-'UL FRMPL'!$H$35)/1000</f>
        <v>1.441792</v>
      </c>
      <c r="AE156">
        <f>(-2*(AE$30*$C$5+$AB156/$AC156/2)*$AC156)*EXP(-2*(AE$30*$C$5+$AB156/$AC156/2)*$AC156) + 2*$AC156*$AB156*$C$5</f>
        <v>0.36044799999999999</v>
      </c>
      <c r="AF156">
        <f>(-2*(AF$30*$C$5+$AB156/$AC156/2)*$AC156)*EXP(-2*(AF$30*$C$5+$AB156/$AC156/2)*$AC156) + 2*$AC156*$AB156*$C$5</f>
        <v>0.36044799999999999</v>
      </c>
      <c r="AG156">
        <f>(-2*(AG$30*$C$5+$AB156/$AC156/2)*$AC156)*EXP(-2*(AG$30*$C$5+$AB156/$AC156/2)*$AC156) + 2*$AC156*$AB156*$C$5</f>
        <v>0.36044799999999999</v>
      </c>
      <c r="AH156">
        <f>(-2*(AH$30*$C$5+$AB156/$AC156/2)*$AC156)*EXP(-2*(AH$30*$C$5+$AB156/$AC156/2)*$AC156) + 2*$AC156*$AB156*$C$5</f>
        <v>0.36044799999999999</v>
      </c>
      <c r="AI156">
        <f>(-2*(AI$30*$C$5+$AB156/$AC156/2)*$AC156)*EXP(-2*(AI$30*$C$5+$AB156/$AC156/2)*$AC156) + 2*$AC156*$AB156*$C$5</f>
        <v>0.36044799999999999</v>
      </c>
      <c r="AJ156">
        <f>(-2*(AJ$30*$C$5+$AB156/$AC156/2)*$AC156)*EXP(-2*(AJ$30*$C$5+$AB156/$AC156/2)*$AC156) + 2*$AC156*$AB156*$C$5</f>
        <v>0.36044799999999999</v>
      </c>
      <c r="AK156">
        <f>(-2*(AK$30*$C$5+$AB156/$AC156/2)*$AC156)*EXP(-2*(AK$30*$C$5+$AB156/$AC156/2)*$AC156) + 2*$AC156*$AB156*$C$5</f>
        <v>0.36044799999999999</v>
      </c>
      <c r="AL156">
        <f>(-2*(AL$30*$C$5+$AB156/$AC156/2)*$AC156)*EXP(-2*(AL$30*$C$5+$AB156/$AC156/2)*$AC156) + 2*$AC156*$AB156*$C$5</f>
        <v>0.36044799999999999</v>
      </c>
      <c r="AM156">
        <f>(-2*(AM$30*$C$5+$AB156/$AC156/2)*$AC156)*EXP(-2*(AM$30*$C$5+$AB156/$AC156/2)*$AC156) + 2*$AC156*$AB156*$C$5</f>
        <v>0.36044799999999999</v>
      </c>
      <c r="AN156">
        <f>(-2*(AN$30*$C$5+$AB156/$AC156/2)*$AC156)*EXP(-2*(AN$30*$C$5+$AB156/$AC156/2)*$AC156) + 2*$AC156*$AB156*$C$5</f>
        <v>0.36044799999999999</v>
      </c>
      <c r="AO156">
        <f>(-2*(AO$30*$C$5+$AB156/$AC156/2)*$AC156)*EXP(-2*(AO$30*$C$5+$AB156/$AC156/2)*$AC156) + 2*$AC156*$AB156*$C$5</f>
        <v>0.36044799999999999</v>
      </c>
      <c r="AP156">
        <f>(-2*(AP$30*$C$5+$AB156/$AC156/2)*$AC156)*EXP(-2*(AP$30*$C$5+$AB156/$AC156/2)*$AC156) + 2*$AC156*$AB156*$C$5</f>
        <v>0.36044799999999999</v>
      </c>
      <c r="AQ156">
        <f>(-2*(AQ$30*$C$5+$AB156/$AC156/2)*$AC156)*EXP(-2*(AQ$30*$C$5+$AB156/$AC156/2)*$AC156) + 2*$AC156*$AB156*$C$5</f>
        <v>0.36044799999999999</v>
      </c>
      <c r="AR156">
        <f>(-2*(AR$30*$C$5+$AB156/$AC156/2)*$AC156)*EXP(-2*(AR$30*$C$5+$AB156/$AC156/2)*$AC156) + 2*$AC156*$AB156*$C$5</f>
        <v>0.36044799999999999</v>
      </c>
      <c r="AS156">
        <f>(-2*(AS$30*$C$5+$AB156/$AC156/2)*$AC156)*EXP(-2*(AS$30*$C$5+$AB156/$AC156/2)*$AC156) + 2*$AC156*$AB156*$C$5</f>
        <v>0.36044799999999999</v>
      </c>
      <c r="AT156">
        <f>(-2*(AT$30*$C$5+$AB156/$AC156/2)*$AC156)*EXP(-2*(AT$30*$C$5+$AB156/$AC156/2)*$AC156) + 2*$AC156*$AB156*$C$5</f>
        <v>0.36044799999999999</v>
      </c>
      <c r="AU156">
        <f>(-2*(AU$30*$C$5+$AB156/$AC156/2)*$AC156)*EXP(-2*(AU$30*$C$5+$AB156/$AC156/2)*$AC156) + 2*$AC156*$AB156*$C$5</f>
        <v>0.36044799999999999</v>
      </c>
      <c r="AV156">
        <f>(-2*(AV$30*$C$5+$AB156/$AC156/2)*$AC156)*EXP(-2*(AV$30*$C$5+$AB156/$AC156/2)*$AC156) + 2*$AC156*$AB156*$C$5</f>
        <v>0.36044799999999999</v>
      </c>
      <c r="AW156">
        <f>(-2*(AW$30*$C$5+$AB156/$AC156/2)*$AC156)*EXP(-2*(AW$30*$C$5+$AB156/$AC156/2)*$AC156) + 2*$AC156*$AB156*$C$5</f>
        <v>0.36044799999999999</v>
      </c>
      <c r="AX156">
        <f>(-2*(AX$30*$C$5+$AB156/$AC156/2)*$AC156)*EXP(-2*(AX$30*$C$5+$AB156/$AC156/2)*$AC156) + 2*$AC156*$AB156*$C$5</f>
        <v>0.36044799999999999</v>
      </c>
      <c r="AY156">
        <f>(-2*(AY$30*$C$5+$AB156/$AC156/2)*$AC156)*EXP(-2*(AY$30*$C$5+$AB156/$AC156/2)*$AC156) + 2*$AC156*$AB156*$C$5</f>
        <v>0.36044799999999999</v>
      </c>
      <c r="AZ156">
        <f>(-2*(AZ$30*$C$5+$AB156/$AC156/2)*$AC156)*EXP(-2*(AZ$30*$C$5+$AB156/$AC156/2)*$AC156) + 2*$AC156*$AB156*$C$5</f>
        <v>0.36044799999999999</v>
      </c>
      <c r="BA156">
        <f>(-2*(BA$30*$C$5+$AB156/$AC156/2)*$AC156)*EXP(-2*(BA$30*$C$5+$AB156/$AC156/2)*$AC156) + 2*$AC156*$AB156*$C$5</f>
        <v>0.36044799999999999</v>
      </c>
      <c r="BB156">
        <f>(-2*(BB$30*$C$5+$AB156/$AC156/2)*$AC156)*EXP(-2*(BB$30*$C$5+$AB156/$AC156/2)*$AC156) + 2*$AC156*$AB156*$C$5</f>
        <v>0.36044799999999999</v>
      </c>
      <c r="BC156">
        <f>(-2*(BC$30*$C$5+$AB156/$AC156/2)*$AC156)*EXP(-2*(BC$30*$C$5+$AB156/$AC156/2)*$AC156) + 2*$AC156*$AB156*$C$5</f>
        <v>0.36044799999999999</v>
      </c>
      <c r="BD156">
        <f>(-2*(BD$30*$C$5+$AB156/$AC156/2)*$AC156)*EXP(-2*(BD$30*$C$5+$AB156/$AC156/2)*$AC156) + 2*$AC156*$AB156*$C$5</f>
        <v>0.36044799999999999</v>
      </c>
      <c r="BE156">
        <f>(-2*(BE$30*$C$5+$AB156/$AC156/2)*$AC156)*EXP(-2*(BE$30*$C$5+$AB156/$AC156/2)*$AC156) + 2*$AC156*$AB156*$C$5</f>
        <v>0.36044799999999999</v>
      </c>
      <c r="BF156">
        <f>(-2*(BF$30*$C$5+$AB156/$AC156/2)*$AC156)*EXP(-2*(BF$30*$C$5+$AB156/$AC156/2)*$AC156) + 2*$AC156*$AB156*$C$5</f>
        <v>0.36044799999999999</v>
      </c>
      <c r="BG156">
        <f>(-2*(BG$30*$C$5+$AB156/$AC156/2)*$AC156)*EXP(-2*(BG$30*$C$5+$AB156/$AC156/2)*$AC156) + 2*$AC156*$AB156*$C$5</f>
        <v>0.36044799999999999</v>
      </c>
      <c r="BH156">
        <f>(-2*(BH$30*$C$5+$AB156/$AC156/2)*$AC156)*EXP(-2*(BH$30*$C$5+$AB156/$AC156/2)*$AC156) + 2*$AC156*$AB156*$C$5</f>
        <v>0.36044799999999999</v>
      </c>
      <c r="BI156">
        <f>(-2*(BI$30*$C$5+$AB156/$AC156/2)*$AC156)*EXP(-2*(BI$30*$C$5+$AB156/$AC156/2)*$AC156) + 2*$AC156*$AB156*$C$5</f>
        <v>0.36044799999999999</v>
      </c>
      <c r="BJ156">
        <f>(-2*(BJ$30*$C$5+$AB156/$AC156/2)*$AC156)*EXP(-2*(BJ$30*$C$5+$AB156/$AC156/2)*$AC156) + 2*$AC156*$AB156*$C$5</f>
        <v>0.36044799999999999</v>
      </c>
      <c r="BK156">
        <f>(-2*(BK$30*$C$5+$AB156/$AC156/2)*$AC156)*EXP(-2*(BK$30*$C$5+$AB156/$AC156/2)*$AC156) + 2*$AC156*$AB156*$C$5</f>
        <v>0.36044799999999999</v>
      </c>
      <c r="BL156">
        <f>(-2*(BL$30*$C$5+$AB156/$AC156/2)*$AC156)*EXP(-2*(BL$30*$C$5+$AB156/$AC156/2)*$AC156) + 2*$AC156*$AB156*$C$5</f>
        <v>0.36044799999999999</v>
      </c>
      <c r="BM156">
        <f>(-2*(BM$30*$C$5+$AB156/$AC156/2)*$AC156)*EXP(-2*(BM$30*$C$5+$AB156/$AC156/2)*$AC156) + 2*$AC156*$AB156*$C$5</f>
        <v>0.36044799999999999</v>
      </c>
      <c r="BN156">
        <f>(-2*(BN$30*$C$5+$AB156/$AC156/2)*$AC156)*EXP(-2*(BN$30*$C$5+$AB156/$AC156/2)*$AC156) + 2*$AC156*$AB156*$C$5</f>
        <v>0.36044799999999999</v>
      </c>
      <c r="BO156">
        <f>(-2*(BO$30*$C$5+$AB156/$AC156/2)*$AC156)*EXP(-2*(BO$30*$C$5+$AB156/$AC156/2)*$AC156) + 2*$AC156*$AB156*$C$5</f>
        <v>0.36044799999999999</v>
      </c>
      <c r="BP156">
        <f>(-2*(BP$30*$C$5+$AB156/$AC156/2)*$AC156)*EXP(-2*(BP$30*$C$5+$AB156/$AC156/2)*$AC156) + 2*$AC156*$AB156*$C$5</f>
        <v>0.36044799999999999</v>
      </c>
      <c r="BQ156">
        <f>(-2*(BQ$30*$C$5+$AB156/$AC156/2)*$AC156)*EXP(-2*(BQ$30*$C$5+$AB156/$AC156/2)*$AC156) + 2*$AC156*$AB156*$C$5</f>
        <v>0.36044799999999999</v>
      </c>
      <c r="BR156">
        <f>(-2*(BR$30*$C$5+$AB156/$AC156/2)*$AC156)*EXP(-2*(BR$30*$C$5+$AB156/$AC156/2)*$AC156) + 2*$AC156*$AB156*$C$5</f>
        <v>0.36044799999999999</v>
      </c>
      <c r="BS156">
        <f>(-2*(BS$30*$C$5+$AB156/$AC156/2)*$AC156)*EXP(-2*(BS$30*$C$5+$AB156/$AC156/2)*$AC156) + 2*$AC156*$AB156*$C$5</f>
        <v>0.36044799999999999</v>
      </c>
      <c r="BT156">
        <f>(-2*(BT$30*$C$5+$AB156/$AC156/2)*$AC156)*EXP(-2*(BT$30*$C$5+$AB156/$AC156/2)*$AC156) + 2*$AC156*$AB156*$C$5</f>
        <v>0.36044799999999999</v>
      </c>
      <c r="BU156">
        <f>(-2*(BU$30*$C$5+$AB156/$AC156/2)*$AC156)*EXP(-2*(BU$30*$C$5+$AB156/$AC156/2)*$AC156) + 2*$AC156*$AB156*$C$5</f>
        <v>0.36044799999999999</v>
      </c>
      <c r="BV156">
        <f>(-2*(BV$30*$C$5+$AB156/$AC156/2)*$AC156)*EXP(-2*(BV$30*$C$5+$AB156/$AC156/2)*$AC156) + 2*$AC156*$AB156*$C$5</f>
        <v>0.36044799999999999</v>
      </c>
      <c r="BW156">
        <f>(-2*(BW$30*$C$5+$AB156/$AC156/2)*$AC156)*EXP(-2*(BW$30*$C$5+$AB156/$AC156/2)*$AC156) + 2*$AC156*$AB156*$C$5</f>
        <v>0.36044799999999999</v>
      </c>
      <c r="BX156">
        <f>(-2*(BX$30*$C$5+$AB156/$AC156/2)*$AC156)*EXP(-2*(BX$30*$C$5+$AB156/$AC156/2)*$AC156) + 2*$AC156*$AB156*$C$5</f>
        <v>0.36044799999999999</v>
      </c>
      <c r="BY156">
        <f>(-2*(BY$30*$C$5+$AB156/$AC156/2)*$AC156)*EXP(-2*(BY$30*$C$5+$AB156/$AC156/2)*$AC156) + 2*$AC156*$AB156*$C$5</f>
        <v>0.36044799999999999</v>
      </c>
      <c r="BZ156">
        <f>(-2*(BZ$30*$C$5+$AB156/$AC156/2)*$AC156)*EXP(-2*(BZ$30*$C$5+$AB156/$AC156/2)*$AC156) + 2*$AC156*$AB156*$C$5</f>
        <v>0.36044799999999999</v>
      </c>
      <c r="CA156">
        <f>(-2*(CA$30*$C$5+$AB156/$AC156/2)*$AC156)*EXP(-2*(CA$30*$C$5+$AB156/$AC156/2)*$AC156) + 2*$AC156*$AB156*$C$5</f>
        <v>0.36044799999999999</v>
      </c>
      <c r="CB156">
        <f>(-2*(CB$30*$C$5+$AB156/$AC156/2)*$AC156)*EXP(-2*(CB$30*$C$5+$AB156/$AC156/2)*$AC156) + 2*$AC156*$AB156*$C$5</f>
        <v>0.36044799999999999</v>
      </c>
      <c r="CC156">
        <f>(-2*(CC$30*$C$5+$AB156/$AC156/2)*$AC156)*EXP(-2*(CC$30*$C$5+$AB156/$AC156/2)*$AC156) + 2*$AC156*$AB156*$C$5</f>
        <v>0.36044799999999999</v>
      </c>
      <c r="CD156">
        <f>(-2*(CD$30*$C$5+$AB156/$AC156/2)*$AC156)*EXP(-2*(CD$30*$C$5+$AB156/$AC156/2)*$AC156) + 2*$AC156*$AB156*$C$5</f>
        <v>0.36044799999999999</v>
      </c>
      <c r="CE156">
        <f>(-2*(CE$30*$C$5+$AB156/$AC156/2)*$AC156)*EXP(-2*(CE$30*$C$5+$AB156/$AC156/2)*$AC156) + 2*$AC156*$AB156*$C$5</f>
        <v>0.36044799999999999</v>
      </c>
      <c r="CF156">
        <f>(-2*(CF$30*$C$5+$AB156/$AC156/2)*$AC156)*EXP(-2*(CF$30*$C$5+$AB156/$AC156/2)*$AC156) + 2*$AC156*$AB156*$C$5</f>
        <v>0.36044799999999999</v>
      </c>
      <c r="CG156">
        <f>(-2*(CG$30*$C$5+$AB156/$AC156/2)*$AC156)*EXP(-2*(CG$30*$C$5+$AB156/$AC156/2)*$AC156) + 2*$AC156*$AB156*$C$5</f>
        <v>0.36044799999999999</v>
      </c>
      <c r="CH156">
        <f>(-2*(CH$30*$C$5+$AB156/$AC156/2)*$AC156)*EXP(-2*(CH$30*$C$5+$AB156/$AC156/2)*$AC156) + 2*$AC156*$AB156*$C$5</f>
        <v>0.36044799999999999</v>
      </c>
      <c r="CI156">
        <f>(-2*(CI$30*$C$5+$AB156/$AC156/2)*$AC156)*EXP(-2*(CI$30*$C$5+$AB156/$AC156/2)*$AC156) + 2*$AC156*$AB156*$C$5</f>
        <v>0.36044799999999999</v>
      </c>
      <c r="CJ156">
        <f>(-2*(CJ$30*$C$5+$AB156/$AC156/2)*$AC156)*EXP(-2*(CJ$30*$C$5+$AB156/$AC156/2)*$AC156) + 2*$AC156*$AB156*$C$5</f>
        <v>0.36044799999999999</v>
      </c>
      <c r="CK156">
        <f>(-2*(CK$30*$C$5+$AB156/$AC156/2)*$AC156)*EXP(-2*(CK$30*$C$5+$AB156/$AC156/2)*$AC156) + 2*$AC156*$AB156*$C$5</f>
        <v>0.36044799999999999</v>
      </c>
      <c r="CL156">
        <f>(-2*(CL$30*$C$5+$AB156/$AC156/2)*$AC156)*EXP(-2*(CL$30*$C$5+$AB156/$AC156/2)*$AC156) + 2*$AC156*$AB156*$C$5</f>
        <v>0.36044799999999999</v>
      </c>
      <c r="CM156">
        <f>(-2*(CM$30*$C$5+$AB156/$AC156/2)*$AC156)*EXP(-2*(CM$30*$C$5+$AB156/$AC156/2)*$AC156) + 2*$AC156*$AB156*$C$5</f>
        <v>0.36044799999999999</v>
      </c>
      <c r="CN156">
        <f>(-2*(CN$30*$C$5+$AB156/$AC156/2)*$AC156)*EXP(-2*(CN$30*$C$5+$AB156/$AC156/2)*$AC156) + 2*$AC156*$AB156*$C$5</f>
        <v>0.36044799999999999</v>
      </c>
      <c r="CO156">
        <f>(-2*(CO$30*$C$5+$AB156/$AC156/2)*$AC156)*EXP(-2*(CO$30*$C$5+$AB156/$AC156/2)*$AC156) + 2*$AC156*$AB156*$C$5</f>
        <v>0.36044799999999999</v>
      </c>
      <c r="CP156">
        <f>(-2*(CP$30*$C$5+$AB156/$AC156/2)*$AC156)*EXP(-2*(CP$30*$C$5+$AB156/$AC156/2)*$AC156) + 2*$AC156*$AB156*$C$5</f>
        <v>0.36044799999999999</v>
      </c>
      <c r="CQ156">
        <f>(-2*(CQ$30*$C$5+$AB156/$AC156/2)*$AC156)*EXP(-2*(CQ$30*$C$5+$AB156/$AC156/2)*$AC156) + 2*$AC156*$AB156*$C$5</f>
        <v>0.36044799999999999</v>
      </c>
      <c r="CR156">
        <f>(-2*(CR$30*$C$5+$AB156/$AC156/2)*$AC156)*EXP(-2*(CR$30*$C$5+$AB156/$AC156/2)*$AC156) + 2*$AC156*$AB156*$C$5</f>
        <v>0.36044799999999999</v>
      </c>
      <c r="CS156">
        <f>(-2*(CS$30*$C$5+$AB156/$AC156/2)*$AC156)*EXP(-2*(CS$30*$C$5+$AB156/$AC156/2)*$AC156) + 2*$AC156*$AB156*$C$5</f>
        <v>0.36044799999999999</v>
      </c>
      <c r="CT156">
        <f>(-2*(CT$30*$C$5+$AB156/$AC156/2)*$AC156)*EXP(-2*(CT$30*$C$5+$AB156/$AC156/2)*$AC156) + 2*$AC156*$AB156*$C$5</f>
        <v>0.36044799999999999</v>
      </c>
      <c r="CU156">
        <f>(-2*(CU$30*$C$5+$AB156/$AC156/2)*$AC156)*EXP(-2*(CU$30*$C$5+$AB156/$AC156/2)*$AC156) + 2*$AC156*$AB156*$C$5</f>
        <v>0.36044799999999999</v>
      </c>
      <c r="CV156">
        <f>(-2*(CV$30*$C$5+$AB156/$AC156/2)*$AC156)*EXP(-2*(CV$30*$C$5+$AB156/$AC156/2)*$AC156) + 2*$AC156*$AB156*$C$5</f>
        <v>0.36044799999999999</v>
      </c>
      <c r="CW156">
        <f>(-2*(CW$30*$C$5+$AB156/$AC156/2)*$AC156)*EXP(-2*(CW$30*$C$5+$AB156/$AC156/2)*$AC156) + 2*$AC156*$AB156*$C$5</f>
        <v>0.36044799999999999</v>
      </c>
      <c r="CX156">
        <f>(-2*(CX$30*$C$5+$AB156/$AC156/2)*$AC156)*EXP(-2*(CX$30*$C$5+$AB156/$AC156/2)*$AC156) + 2*$AC156*$AB156*$C$5</f>
        <v>0.36044799999999999</v>
      </c>
      <c r="CY156">
        <f>(-2*(CY$30*$C$5+$AB156/$AC156/2)*$AC156)*EXP(-2*(CY$30*$C$5+$AB156/$AC156/2)*$AC156) + 2*$AC156*$AB156*$C$5</f>
        <v>0.36044799999999999</v>
      </c>
      <c r="CZ156">
        <f>(-2*(CZ$30*$C$5+$AB156/$AC156/2)*$AC156)*EXP(-2*(CZ$30*$C$5+$AB156/$AC156/2)*$AC156) + 2*$AC156*$AB156*$C$5</f>
        <v>0.36044799999999999</v>
      </c>
      <c r="DA156">
        <f>(-2*(DA$30*$C$5+$AB156/$AC156/2)*$AC156)*EXP(-2*(DA$30*$C$5+$AB156/$AC156/2)*$AC156) + 2*$AC156*$AB156*$C$5</f>
        <v>0.36044799999999999</v>
      </c>
      <c r="DB156">
        <f>(-2*(DB$30*$C$5+$AB156/$AC156/2)*$AC156)*EXP(-2*(DB$30*$C$5+$AB156/$AC156/2)*$AC156) + 2*$AC156*$AB156*$C$5</f>
        <v>0.36044799999999999</v>
      </c>
      <c r="DC156">
        <f>(-2*(DC$30*$C$5+$AB156/$AC156/2)*$AC156)*EXP(-2*(DC$30*$C$5+$AB156/$AC156/2)*$AC156) + 2*$AC156*$AB156*$C$5</f>
        <v>0.36044799999999999</v>
      </c>
      <c r="DD156">
        <f>(-2*(DD$30*$C$5+$AB156/$AC156/2)*$AC156)*EXP(-2*(DD$30*$C$5+$AB156/$AC156/2)*$AC156) + 2*$AC156*$AB156*$C$5</f>
        <v>0.36044799999999999</v>
      </c>
      <c r="DE156">
        <f>(-2*(DE$30*$C$5+$AB156/$AC156/2)*$AC156)*EXP(-2*(DE$30*$C$5+$AB156/$AC156/2)*$AC156) + 2*$AC156*$AB156*$C$5</f>
        <v>0.36044799999999999</v>
      </c>
      <c r="DF156">
        <f>(-2*(DF$30*$C$5+$AB156/$AC156/2)*$AC156)*EXP(-2*(DF$30*$C$5+$AB156/$AC156/2)*$AC156) + 2*$AC156*$AB156*$C$5</f>
        <v>0.36044799999999999</v>
      </c>
      <c r="DG156">
        <f>(-2*(DG$30*$C$5+$AB156/$AC156/2)*$AC156)*EXP(-2*(DG$30*$C$5+$AB156/$AC156/2)*$AC156) + 2*$AC156*$AB156*$C$5</f>
        <v>0.36044799999999999</v>
      </c>
      <c r="DH156">
        <f>(-2*(DH$30*$C$5+$AB156/$AC156/2)*$AC156)*EXP(-2*(DH$30*$C$5+$AB156/$AC156/2)*$AC156) + 2*$AC156*$AB156*$C$5</f>
        <v>0.36044799999999999</v>
      </c>
      <c r="DI156">
        <f>(-2*(DI$30*$C$5+$AB156/$AC156/2)*$AC156)*EXP(-2*(DI$30*$C$5+$AB156/$AC156/2)*$AC156) + 2*$AC156*$AB156*$C$5</f>
        <v>0.36044799999999999</v>
      </c>
      <c r="DJ156">
        <f>(-2*(DJ$30*$C$5+$AB156/$AC156/2)*$AC156)*EXP(-2*(DJ$30*$C$5+$AB156/$AC156/2)*$AC156) + 2*$AC156*$AB156*$C$5</f>
        <v>0.36044799999999999</v>
      </c>
      <c r="DK156">
        <f>(-2*(DK$30*$C$5+$AB156/$AC156/2)*$AC156)*EXP(-2*(DK$30*$C$5+$AB156/$AC156/2)*$AC156) + 2*$AC156*$AB156*$C$5</f>
        <v>0.36044799999999999</v>
      </c>
      <c r="DL156">
        <f>(-2*(DL$30*$C$5+$AB156/$AC156/2)*$AC156)*EXP(-2*(DL$30*$C$5+$AB156/$AC156/2)*$AC156) + 2*$AC156*$AB156*$C$5</f>
        <v>0.36044799999999999</v>
      </c>
      <c r="DM156">
        <f>(-2*(DM$30*$C$5+$AB156/$AC156/2)*$AC156)*EXP(-2*(DM$30*$C$5+$AB156/$AC156/2)*$AC156) + 2*$AC156*$AB156*$C$5</f>
        <v>0.36044799999999999</v>
      </c>
      <c r="DN156">
        <f>(-2*(DN$30*$C$5+$AB156/$AC156/2)*$AC156)*EXP(-2*(DN$30*$C$5+$AB156/$AC156/2)*$AC156) + 2*$AC156*$AB156*$C$5</f>
        <v>0.36044799999999999</v>
      </c>
      <c r="DO156">
        <f>(-2*(DO$30*$C$5+$AB156/$AC156/2)*$AC156)*EXP(-2*(DO$30*$C$5+$AB156/$AC156/2)*$AC156) + 2*$AC156*$AB156*$C$5</f>
        <v>0.36044799999999999</v>
      </c>
      <c r="DP156">
        <f>(-2*(DP$30*$C$5+$AB156/$AC156/2)*$AC156)*EXP(-2*(DP$30*$C$5+$AB156/$AC156/2)*$AC156) + 2*$AC156*$AB156*$C$5</f>
        <v>0.36044799999999999</v>
      </c>
      <c r="DQ156">
        <f>(-2*(DQ$30*$C$5+$AB156/$AC156/2)*$AC156)*EXP(-2*(DQ$30*$C$5+$AB156/$AC156/2)*$AC156) + 2*$AC156*$AB156*$C$5</f>
        <v>0.36044799999999999</v>
      </c>
      <c r="DR156">
        <f>(-2*(DR$30*$C$5+$AB156/$AC156/2)*$AC156)*EXP(-2*(DR$30*$C$5+$AB156/$AC156/2)*$AC156) + 2*$AC156*$AB156*$C$5</f>
        <v>0.36044799999999999</v>
      </c>
      <c r="DS156">
        <f>(-2*(DS$30*$C$5+$AB156/$AC156/2)*$AC156)*EXP(-2*(DS$30*$C$5+$AB156/$AC156/2)*$AC156) + 2*$AC156*$AB156*$C$5</f>
        <v>0.36044799999999999</v>
      </c>
      <c r="DT156">
        <f>(-2*(DT$30*$C$5+$AB156/$AC156/2)*$AC156)*EXP(-2*(DT$30*$C$5+$AB156/$AC156/2)*$AC156) + 2*$AC156*$AB156*$C$5</f>
        <v>0.36044799999999999</v>
      </c>
      <c r="DU156">
        <f>(-2*(DU$30*$C$5+$AB156/$AC156/2)*$AC156)*EXP(-2*(DU$30*$C$5+$AB156/$AC156/2)*$AC156) + 2*$AC156*$AB156*$C$5</f>
        <v>0.36044799999999999</v>
      </c>
      <c r="DV156">
        <f>(-2*(DV$30*$C$5+$AB156/$AC156/2)*$AC156)*EXP(-2*(DV$30*$C$5+$AB156/$AC156/2)*$AC156) + 2*$AC156*$AB156*$C$5</f>
        <v>0.36044799999999999</v>
      </c>
      <c r="DW156">
        <f>(-2*(DW$30*$C$5+$AB156/$AC156/2)*$AC156)*EXP(-2*(DW$30*$C$5+$AB156/$AC156/2)*$AC156) + 2*$AC156*$AB156*$C$5</f>
        <v>0.36044799999999999</v>
      </c>
      <c r="DX156">
        <f>(-2*(DX$30*$C$5+$AB156/$AC156/2)*$AC156)*EXP(-2*(DX$30*$C$5+$AB156/$AC156/2)*$AC156) + 2*$AC156*$AB156*$C$5</f>
        <v>0.36044799999999999</v>
      </c>
      <c r="DY156">
        <f>(-2*(DY$30*$C$5+$AB156/$AC156/2)*$AC156)*EXP(-2*(DY$30*$C$5+$AB156/$AC156/2)*$AC156) + 2*$AC156*$AB156*$C$5</f>
        <v>0.36044799999999999</v>
      </c>
      <c r="DZ156">
        <f>(-2*(DZ$30*$C$5+$AB156/$AC156/2)*$AC156)*EXP(-2*(DZ$30*$C$5+$AB156/$AC156/2)*$AC156) + 2*$AC156*$AB156*$C$5</f>
        <v>0.36044799999999999</v>
      </c>
      <c r="EA156">
        <f>(-2*(EA$30*$C$5+$AB156/$AC156/2)*$AC156)*EXP(-2*(EA$30*$C$5+$AB156/$AC156/2)*$AC156) + 2*$AC156*$AB156*$C$5</f>
        <v>0.36044799999999999</v>
      </c>
      <c r="EB156">
        <f>(-2*(EB$30*$C$5+$AB156/$AC156/2)*$AC156)*EXP(-2*(EB$30*$C$5+$AB156/$AC156/2)*$AC156) + 2*$AC156*$AB156*$C$5</f>
        <v>0.36044799999999999</v>
      </c>
      <c r="EC156">
        <f>(-2*(EC$30*$C$5+$AB156/$AC156/2)*$AC156)*EXP(-2*(EC$30*$C$5+$AB156/$AC156/2)*$AC156) + 2*$AC156*$AB156*$C$5</f>
        <v>0.36044799999999999</v>
      </c>
      <c r="ED156">
        <f>(-2*(ED$30*$C$5+$AB156/$AC156/2)*$AC156)*EXP(-2*(ED$30*$C$5+$AB156/$AC156/2)*$AC156) + 2*$AC156*$AB156*$C$5</f>
        <v>0.36044799999999999</v>
      </c>
      <c r="EE156">
        <f>(-2*(EE$30*$C$5+$AB156/$AC156/2)*$AC156)*EXP(-2*(EE$30*$C$5+$AB156/$AC156/2)*$AC156) + 2*$AC156*$AB156*$C$5</f>
        <v>0.36044799999999999</v>
      </c>
      <c r="EF156">
        <f>(-2*(EF$30*$C$5+$AB156/$AC156/2)*$AC156)*EXP(-2*(EF$30*$C$5+$AB156/$AC156/2)*$AC156) + 2*$AC156*$AB156*$C$5</f>
        <v>0.36044799999999999</v>
      </c>
      <c r="EG156">
        <f>(-2*(EG$30*$C$5+$AB156/$AC156/2)*$AC156)*EXP(-2*(EG$30*$C$5+$AB156/$AC156/2)*$AC156) + 2*$AC156*$AB156*$C$5</f>
        <v>0.36044799999999999</v>
      </c>
      <c r="EH156">
        <f>(-2*(EH$30*$C$5+$AB156/$AC156/2)*$AC156)*EXP(-2*(EH$30*$C$5+$AB156/$AC156/2)*$AC156) + 2*$AC156*$AB156*$C$5</f>
        <v>0.36044799999999999</v>
      </c>
      <c r="EI156">
        <f>(-2*(EI$30*$C$5+$AB156/$AC156/2)*$AC156)*EXP(-2*(EI$30*$C$5+$AB156/$AC156/2)*$AC156) + 2*$AC156*$AB156*$C$5</f>
        <v>0.36044799999999999</v>
      </c>
      <c r="EJ156">
        <f>(-2*(EJ$30*$C$5+$AB156/$AC156/2)*$AC156)*EXP(-2*(EJ$30*$C$5+$AB156/$AC156/2)*$AC156) + 2*$AC156*$AB156*$C$5</f>
        <v>0.36044799999999999</v>
      </c>
      <c r="EK156">
        <f>(-2*(EK$30*$C$5+$AB156/$AC156/2)*$AC156)*EXP(-2*(EK$30*$C$5+$AB156/$AC156/2)*$AC156) + 2*$AC156*$AB156*$C$5</f>
        <v>0.36044799999999999</v>
      </c>
      <c r="EL156">
        <f>(-2*(EL$30*$C$5+$AB156/$AC156/2)*$AC156)*EXP(-2*(EL$30*$C$5+$AB156/$AC156/2)*$AC156) + 2*$AC156*$AB156*$C$5</f>
        <v>0.36044799999999999</v>
      </c>
      <c r="EM156">
        <f>(-2*(EM$30*$C$5+$AB156/$AC156/2)*$AC156)*EXP(-2*(EM$30*$C$5+$AB156/$AC156/2)*$AC156) + 2*$AC156*$AB156*$C$5</f>
        <v>0.36044799999999999</v>
      </c>
      <c r="EN156">
        <f>(-2*(EN$30*$C$5+$AB156/$AC156/2)*$AC156)*EXP(-2*(EN$30*$C$5+$AB156/$AC156/2)*$AC156) + 2*$AC156*$AB156*$C$5</f>
        <v>0.36044799999999999</v>
      </c>
      <c r="EO156">
        <f>(-2*(EO$30*$C$5+$AB156/$AC156/2)*$AC156)*EXP(-2*(EO$30*$C$5+$AB156/$AC156/2)*$AC156) + 2*$AC156*$AB156*$C$5</f>
        <v>0.36044799999999999</v>
      </c>
      <c r="EP156">
        <f>(-2*(EP$30*$C$5+$AB156/$AC156/2)*$AC156)*EXP(-2*(EP$30*$C$5+$AB156/$AC156/2)*$AC156) + 2*$AC156*$AB156*$C$5</f>
        <v>0.36044799999999999</v>
      </c>
      <c r="EQ156">
        <f>(-2*(EQ$30*$C$5+$AB156/$AC156/2)*$AC156)*EXP(-2*(EQ$30*$C$5+$AB156/$AC156/2)*$AC156) + 2*$AC156*$AB156*$C$5</f>
        <v>0.36044799999999999</v>
      </c>
      <c r="ER156">
        <f>(-2*(ER$30*$C$5+$AB156/$AC156/2)*$AC156)*EXP(-2*(ER$30*$C$5+$AB156/$AC156/2)*$AC156) + 2*$AC156*$AB156*$C$5</f>
        <v>0.36044799999999999</v>
      </c>
      <c r="ES156">
        <f>(-2*(ES$30*$C$5+$AB156/$AC156/2)*$AC156)*EXP(-2*(ES$30*$C$5+$AB156/$AC156/2)*$AC156) + 2*$AC156*$AB156*$C$5</f>
        <v>0.36044799999999999</v>
      </c>
      <c r="ET156">
        <f>(-2*(ET$30*$C$5+$AB156/$AC156/2)*$AC156)*EXP(-2*(ET$30*$C$5+$AB156/$AC156/2)*$AC156) + 2*$AC156*$AB156*$C$5</f>
        <v>0.36044799999999999</v>
      </c>
      <c r="EU156">
        <f>(-2*(EU$30*$C$5+$AB156/$AC156/2)*$AC156)*EXP(-2*(EU$30*$C$5+$AB156/$AC156/2)*$AC156) + 2*$AC156*$AB156*$C$5</f>
        <v>0.36044799999999999</v>
      </c>
      <c r="EV156">
        <f>(-2*(EV$30*$C$5+$AB156/$AC156/2)*$AC156)*EXP(-2*(EV$30*$C$5+$AB156/$AC156/2)*$AC156) + 2*$AC156*$AB156*$C$5</f>
        <v>0.36044799999999999</v>
      </c>
      <c r="EW156">
        <f>(-2*(EW$30*$C$5+$AB156/$AC156/2)*$AC156)*EXP(-2*(EW$30*$C$5+$AB156/$AC156/2)*$AC156) + 2*$AC156*$AB156*$C$5</f>
        <v>0.36044799999999999</v>
      </c>
      <c r="EX156">
        <f>(-2*(EX$30*$C$5+$AB156/$AC156/2)*$AC156)*EXP(-2*(EX$30*$C$5+$AB156/$AC156/2)*$AC156) + 2*$AC156*$AB156*$C$5</f>
        <v>0.36044799999999999</v>
      </c>
      <c r="EY156">
        <f>(-2*(EY$30*$C$5+$AB156/$AC156/2)*$AC156)*EXP(-2*(EY$30*$C$5+$AB156/$AC156/2)*$AC156) + 2*$AC156*$AB156*$C$5</f>
        <v>0.36044799999999999</v>
      </c>
      <c r="EZ156">
        <f>(-2*(EZ$30*$C$5+$AB156/$AC156/2)*$AC156)*EXP(-2*(EZ$30*$C$5+$AB156/$AC156/2)*$AC156) + 2*$AC156*$AB156*$C$5</f>
        <v>0.36044799999999999</v>
      </c>
      <c r="FA156">
        <f>(-2*(FA$30*$C$5+$AB156/$AC156/2)*$AC156)*EXP(-2*(FA$30*$C$5+$AB156/$AC156/2)*$AC156) + 2*$AC156*$AB156*$C$5</f>
        <v>0.36044799999999999</v>
      </c>
      <c r="FB156">
        <f>(-2*(FB$30*$C$5+$AB156/$AC156/2)*$AC156)*EXP(-2*(FB$30*$C$5+$AB156/$AC156/2)*$AC156) + 2*$AC156*$AB156*$C$5</f>
        <v>0.36044799999999999</v>
      </c>
      <c r="FC156">
        <f>(-2*(FC$30*$C$5+$AB156/$AC156/2)*$AC156)*EXP(-2*(FC$30*$C$5+$AB156/$AC156/2)*$AC156) + 2*$AC156*$AB156*$C$5</f>
        <v>0.36044799999999999</v>
      </c>
      <c r="FD156">
        <f>(-2*(FD$30*$C$5+$AB156/$AC156/2)*$AC156)*EXP(-2*(FD$30*$C$5+$AB156/$AC156/2)*$AC156) + 2*$AC156*$AB156*$C$5</f>
        <v>0.36044799999999999</v>
      </c>
      <c r="FE156">
        <f>(-2*(FE$30*$C$5+$AB156/$AC156/2)*$AC156)*EXP(-2*(FE$30*$C$5+$AB156/$AC156/2)*$AC156) + 2*$AC156*$AB156*$C$5</f>
        <v>0.36044799999999999</v>
      </c>
      <c r="FF156">
        <f>(-2*(FF$30*$C$5+$AB156/$AC156/2)*$AC156)*EXP(-2*(FF$30*$C$5+$AB156/$AC156/2)*$AC156) + 2*$AC156*$AB156*$C$5</f>
        <v>0.36044799999999999</v>
      </c>
      <c r="FG156">
        <f>(-2*(FG$30*$C$5+$AB156/$AC156/2)*$AC156)*EXP(-2*(FG$30*$C$5+$AB156/$AC156/2)*$AC156) + 2*$AC156*$AB156*$C$5</f>
        <v>0.36044799999999999</v>
      </c>
      <c r="FH156">
        <f>(-2*(FH$30*$C$5+$AB156/$AC156/2)*$AC156)*EXP(-2*(FH$30*$C$5+$AB156/$AC156/2)*$AC156) + 2*$AC156*$AB156*$C$5</f>
        <v>0.36044799999999999</v>
      </c>
      <c r="FI156">
        <f>(-2*(FI$30*$C$5+$AB156/$AC156/2)*$AC156)*EXP(-2*(FI$30*$C$5+$AB156/$AC156/2)*$AC156) + 2*$AC156*$AB156*$C$5</f>
        <v>0.36044799999999999</v>
      </c>
      <c r="FJ156">
        <f>(-2*(FJ$30*$C$5+$AB156/$AC156/2)*$AC156)*EXP(-2*(FJ$30*$C$5+$AB156/$AC156/2)*$AC156) + 2*$AC156*$AB156*$C$5</f>
        <v>0.36044799999999999</v>
      </c>
      <c r="FK156">
        <f>(-2*(FK$30*$C$5+$AB156/$AC156/2)*$AC156)*EXP(-2*(FK$30*$C$5+$AB156/$AC156/2)*$AC156) + 2*$AC156*$AB156*$C$5</f>
        <v>0.36044799999999999</v>
      </c>
      <c r="FL156">
        <f>(-2*(FL$30*$C$5+$AB156/$AC156/2)*$AC156)*EXP(-2*(FL$30*$C$5+$AB156/$AC156/2)*$AC156) + 2*$AC156*$AB156*$C$5</f>
        <v>0.36044799999999999</v>
      </c>
      <c r="FM156">
        <f>(-2*(FM$30*$C$5+$AB156/$AC156/2)*$AC156)*EXP(-2*(FM$30*$C$5+$AB156/$AC156/2)*$AC156) + 2*$AC156*$AB156*$C$5</f>
        <v>0.36044799999999999</v>
      </c>
      <c r="FN156">
        <f>(-2*(FN$30*$C$5+$AB156/$AC156/2)*$AC156)*EXP(-2*(FN$30*$C$5+$AB156/$AC156/2)*$AC156) + 2*$AC156*$AB156*$C$5</f>
        <v>0.36044799999999999</v>
      </c>
      <c r="FO156">
        <f>(-2*(FO$30*$C$5+$AB156/$AC156/2)*$AC156)*EXP(-2*(FO$30*$C$5+$AB156/$AC156/2)*$AC156) + 2*$AC156*$AB156*$C$5</f>
        <v>0.36044799999999999</v>
      </c>
      <c r="FP156">
        <f>(-2*(FP$30*$C$5+$AB156/$AC156/2)*$AC156)*EXP(-2*(FP$30*$C$5+$AB156/$AC156/2)*$AC156) + 2*$AC156*$AB156*$C$5</f>
        <v>0.36044799999999999</v>
      </c>
      <c r="FQ156">
        <f>(-2*(FQ$30*$C$5+$AB156/$AC156/2)*$AC156)*EXP(-2*(FQ$30*$C$5+$AB156/$AC156/2)*$AC156) + 2*$AC156*$AB156*$C$5</f>
        <v>0.36044799999999999</v>
      </c>
      <c r="FR156">
        <f>(-2*(FR$30*$C$5+$AB156/$AC156/2)*$AC156)*EXP(-2*(FR$30*$C$5+$AB156/$AC156/2)*$AC156) + 2*$AC156*$AB156*$C$5</f>
        <v>0.36044799999999999</v>
      </c>
      <c r="FS156">
        <f>(-2*(FS$30*$C$5+$AB156/$AC156/2)*$AC156)*EXP(-2*(FS$30*$C$5+$AB156/$AC156/2)*$AC156) + 2*$AC156*$AB156*$C$5</f>
        <v>0.36044799999999999</v>
      </c>
      <c r="FT156">
        <f>(-2*(FT$30*$C$5+$AB156/$AC156/2)*$AC156)*EXP(-2*(FT$30*$C$5+$AB156/$AC156/2)*$AC156) + 2*$AC156*$AB156*$C$5</f>
        <v>0.36044799999999999</v>
      </c>
      <c r="FU156">
        <f>(-2*(FU$30*$C$5+$AB156/$AC156/2)*$AC156)*EXP(-2*(FU$30*$C$5+$AB156/$AC156/2)*$AC156) + 2*$AC156*$AB156*$C$5</f>
        <v>0.36044799999999999</v>
      </c>
      <c r="FV156">
        <f>(-2*(FV$30*$C$5+$AB156/$AC156/2)*$AC156)*EXP(-2*(FV$30*$C$5+$AB156/$AC156/2)*$AC156) + 2*$AC156*$AB156*$C$5</f>
        <v>0.36044799999999999</v>
      </c>
      <c r="FW156">
        <f>(-2*(FW$30*$C$5+$AB156/$AC156/2)*$AC156)*EXP(-2*(FW$30*$C$5+$AB156/$AC156/2)*$AC156) + 2*$AC156*$AB156*$C$5</f>
        <v>0.36044799999999999</v>
      </c>
      <c r="FX156">
        <f>(-2*(FX$30*$C$5+$AB156/$AC156/2)*$AC156)*EXP(-2*(FX$30*$C$5+$AB156/$AC156/2)*$AC156) + 2*$AC156*$AB156*$C$5</f>
        <v>0.36044799999999999</v>
      </c>
      <c r="FY156">
        <f>(-2*(FY$30*$C$5+$AB156/$AC156/2)*$AC156)*EXP(-2*(FY$30*$C$5+$AB156/$AC156/2)*$AC156) + 2*$AC156*$AB156*$C$5</f>
        <v>0.36044799999999999</v>
      </c>
      <c r="FZ156">
        <f>(-2*(FZ$30*$C$5+$AB156/$AC156/2)*$AC156)*EXP(-2*(FZ$30*$C$5+$AB156/$AC156/2)*$AC156) + 2*$AC156*$AB156*$C$5</f>
        <v>0.36044799999999999</v>
      </c>
      <c r="GA156">
        <f>(-2*(GA$30*$C$5+$AB156/$AC156/2)*$AC156)*EXP(-2*(GA$30*$C$5+$AB156/$AC156/2)*$AC156) + 2*$AC156*$AB156*$C$5</f>
        <v>0.36044799999999999</v>
      </c>
      <c r="GB156">
        <f>(-2*(GB$30*$C$5+$AB156/$AC156/2)*$AC156)*EXP(-2*(GB$30*$C$5+$AB156/$AC156/2)*$AC156) + 2*$AC156*$AB156*$C$5</f>
        <v>0.36044799999999999</v>
      </c>
      <c r="GC156">
        <f>(-2*(GC$30*$C$5+$AB156/$AC156/2)*$AC156)*EXP(-2*(GC$30*$C$5+$AB156/$AC156/2)*$AC156) + 2*$AC156*$AB156*$C$5</f>
        <v>0.36044799999999999</v>
      </c>
      <c r="GD156">
        <f>(-2*(GD$30*$C$5+$AB156/$AC156/2)*$AC156)*EXP(-2*(GD$30*$C$5+$AB156/$AC156/2)*$AC156) + 2*$AC156*$AB156*$C$5</f>
        <v>0.36044799999999999</v>
      </c>
      <c r="GE156">
        <f>(-2*(GE$30*$C$5+$AB156/$AC156/2)*$AC156)*EXP(-2*(GE$30*$C$5+$AB156/$AC156/2)*$AC156) + 2*$AC156*$AB156*$C$5</f>
        <v>0.36044799999999999</v>
      </c>
      <c r="GF156">
        <f>(-2*(GF$30*$C$5+$AB156/$AC156/2)*$AC156)*EXP(-2*(GF$30*$C$5+$AB156/$AC156/2)*$AC156) + 2*$AC156*$AB156*$C$5</f>
        <v>0.36044799999999999</v>
      </c>
      <c r="GG156">
        <f>(-2*(GG$30*$C$5+$AB156/$AC156/2)*$AC156)*EXP(-2*(GG$30*$C$5+$AB156/$AC156/2)*$AC156) + 2*$AC156*$AB156*$C$5</f>
        <v>0.36044799999999999</v>
      </c>
      <c r="GH156">
        <f>(-2*(GH$30*$C$5+$AB156/$AC156/2)*$AC156)*EXP(-2*(GH$30*$C$5+$AB156/$AC156/2)*$AC156) + 2*$AC156*$AB156*$C$5</f>
        <v>0.36044799999999999</v>
      </c>
      <c r="GI156">
        <f>(-2*(GI$30*$C$5+$AB156/$AC156/2)*$AC156)*EXP(-2*(GI$30*$C$5+$AB156/$AC156/2)*$AC156) + 2*$AC156*$AB156*$C$5</f>
        <v>0.36044799999999999</v>
      </c>
      <c r="GJ156">
        <f>(-2*(GJ$30*$C$5+$AB156/$AC156/2)*$AC156)*EXP(-2*(GJ$30*$C$5+$AB156/$AC156/2)*$AC156) + 2*$AC156*$AB156*$C$5</f>
        <v>0.36044799999999999</v>
      </c>
      <c r="GK156">
        <f>(-2*(GK$30*$C$5+$AB156/$AC156/2)*$AC156)*EXP(-2*(GK$30*$C$5+$AB156/$AC156/2)*$AC156) + 2*$AC156*$AB156*$C$5</f>
        <v>0.36044799999999999</v>
      </c>
      <c r="GL156">
        <f>(-2*(GL$30*$C$5+$AB156/$AC156/2)*$AC156)*EXP(-2*(GL$30*$C$5+$AB156/$AC156/2)*$AC156) + 2*$AC156*$AB156*$C$5</f>
        <v>0.36044799999999999</v>
      </c>
      <c r="GM156">
        <f>(-2*(GM$30*$C$5+$AB156/$AC156/2)*$AC156)*EXP(-2*(GM$30*$C$5+$AB156/$AC156/2)*$AC156) + 2*$AC156*$AB156*$C$5</f>
        <v>0.36044799999999999</v>
      </c>
      <c r="GN156">
        <f>(-2*(GN$30*$C$5+$AB156/$AC156/2)*$AC156)*EXP(-2*(GN$30*$C$5+$AB156/$AC156/2)*$AC156) + 2*$AC156*$AB156*$C$5</f>
        <v>0.36044799999999999</v>
      </c>
      <c r="GO156">
        <f>(-2*(GO$30*$C$5+$AB156/$AC156/2)*$AC156)*EXP(-2*(GO$30*$C$5+$AB156/$AC156/2)*$AC156) + 2*$AC156*$AB156*$C$5</f>
        <v>0.36044799999999999</v>
      </c>
      <c r="GP156">
        <f>(-2*(GP$30*$C$5+$AB156/$AC156/2)*$AC156)*EXP(-2*(GP$30*$C$5+$AB156/$AC156/2)*$AC156) + 2*$AC156*$AB156*$C$5</f>
        <v>0.36044799999999999</v>
      </c>
      <c r="GQ156">
        <f>(-2*(GQ$30*$C$5+$AB156/$AC156/2)*$AC156)*EXP(-2*(GQ$30*$C$5+$AB156/$AC156/2)*$AC156) + 2*$AC156*$AB156*$C$5</f>
        <v>0.36044799999999999</v>
      </c>
      <c r="GR156">
        <f>(-2*(GR$30*$C$5+$AB156/$AC156/2)*$AC156)*EXP(-2*(GR$30*$C$5+$AB156/$AC156/2)*$AC156) + 2*$AC156*$AB156*$C$5</f>
        <v>0.36044799999999999</v>
      </c>
      <c r="GS156">
        <f>(-2*(GS$30*$C$5+$AB156/$AC156/2)*$AC156)*EXP(-2*(GS$30*$C$5+$AB156/$AC156/2)*$AC156) + 2*$AC156*$AB156*$C$5</f>
        <v>0.36044799999999999</v>
      </c>
      <c r="GT156">
        <f>(-2*(GT$30*$C$5+$AB156/$AC156/2)*$AC156)*EXP(-2*(GT$30*$C$5+$AB156/$AC156/2)*$AC156) + 2*$AC156*$AB156*$C$5</f>
        <v>0.36044799999999999</v>
      </c>
      <c r="GU156">
        <f>(-2*(GU$30*$C$5+$AB156/$AC156/2)*$AC156)*EXP(-2*(GU$30*$C$5+$AB156/$AC156/2)*$AC156) + 2*$AC156*$AB156*$C$5</f>
        <v>0.36044799999999999</v>
      </c>
      <c r="GV156">
        <f>(-2*(GV$30*$C$5+$AB156/$AC156/2)*$AC156)*EXP(-2*(GV$30*$C$5+$AB156/$AC156/2)*$AC156) + 2*$AC156*$AB156*$C$5</f>
        <v>0.36044799999999999</v>
      </c>
      <c r="GW156">
        <f>(-2*(GW$30*$C$5+$AB156/$AC156/2)*$AC156)*EXP(-2*(GW$30*$C$5+$AB156/$AC156/2)*$AC156) + 2*$AC156*$AB156*$C$5</f>
        <v>0.36044799999999999</v>
      </c>
      <c r="GX156">
        <f>(-2*(GX$30*$C$5+$AB156/$AC156/2)*$AC156)*EXP(-2*(GX$30*$C$5+$AB156/$AC156/2)*$AC156) + 2*$AC156*$AB156*$C$5</f>
        <v>0.36044799999999999</v>
      </c>
      <c r="GY156">
        <f>(-2*(GY$30*$C$5+$AB156/$AC156/2)*$AC156)*EXP(-2*(GY$30*$C$5+$AB156/$AC156/2)*$AC156) + 2*$AC156*$AB156*$C$5</f>
        <v>0.36044799999999999</v>
      </c>
      <c r="GZ156">
        <f>(-2*(GZ$30*$C$5+$AB156/$AC156/2)*$AC156)*EXP(-2*(GZ$30*$C$5+$AB156/$AC156/2)*$AC156) + 2*$AC156*$AB156*$C$5</f>
        <v>0.36044799999999999</v>
      </c>
      <c r="HA156">
        <f>(-2*(HA$30*$C$5+$AB156/$AC156/2)*$AC156)*EXP(-2*(HA$30*$C$5+$AB156/$AC156/2)*$AC156) + 2*$AC156*$AB156*$C$5</f>
        <v>0.36044799999999999</v>
      </c>
      <c r="HB156">
        <f>(-2*(HB$30*$C$5+$AB156/$AC156/2)*$AC156)*EXP(-2*(HB$30*$C$5+$AB156/$AC156/2)*$AC156) + 2*$AC156*$AB156*$C$5</f>
        <v>0.36044799999999999</v>
      </c>
      <c r="HC156">
        <f>(-2*(HC$30*$C$5+$AB156/$AC156/2)*$AC156)*EXP(-2*(HC$30*$C$5+$AB156/$AC156/2)*$AC156) + 2*$AC156*$AB156*$C$5</f>
        <v>0.36044799999999999</v>
      </c>
      <c r="HD156">
        <f>(-2*(HD$30*$C$5+$AB156/$AC156/2)*$AC156)*EXP(-2*(HD$30*$C$5+$AB156/$AC156/2)*$AC156) + 2*$AC156*$AB156*$C$5</f>
        <v>0.36044799999999999</v>
      </c>
      <c r="HE156">
        <f>(-2*(HE$30*$C$5+$AB156/$AC156/2)*$AC156)*EXP(-2*(HE$30*$C$5+$AB156/$AC156/2)*$AC156) + 2*$AC156*$AB156*$C$5</f>
        <v>0.36044799999999999</v>
      </c>
      <c r="HF156">
        <f>(-2*(HF$30*$C$5+$AB156/$AC156/2)*$AC156)*EXP(-2*(HF$30*$C$5+$AB156/$AC156/2)*$AC156) + 2*$AC156*$AB156*$C$5</f>
        <v>0.36044799999999999</v>
      </c>
      <c r="HG156">
        <f>(-2*(HG$30*$C$5+$AB156/$AC156/2)*$AC156)*EXP(-2*(HG$30*$C$5+$AB156/$AC156/2)*$AC156) + 2*$AC156*$AB156*$C$5</f>
        <v>0.36044799999999999</v>
      </c>
      <c r="HH156">
        <f>(-2*(HH$30*$C$5+$AB156/$AC156/2)*$AC156)*EXP(-2*(HH$30*$C$5+$AB156/$AC156/2)*$AC156) + 2*$AC156*$AB156*$C$5</f>
        <v>0.36044799999999999</v>
      </c>
      <c r="HI156">
        <f>(-2*(HI$30*$C$5+$AB156/$AC156/2)*$AC156)*EXP(-2*(HI$30*$C$5+$AB156/$AC156/2)*$AC156) + 2*$AC156*$AB156*$C$5</f>
        <v>0.36044799999999999</v>
      </c>
      <c r="HJ156">
        <f>(-2*(HJ$30*$C$5+$AB156/$AC156/2)*$AC156)*EXP(-2*(HJ$30*$C$5+$AB156/$AC156/2)*$AC156) + 2*$AC156*$AB156*$C$5</f>
        <v>0.36044799999999999</v>
      </c>
      <c r="HK156">
        <f>(-2*(HK$30*$C$5+$AB156/$AC156/2)*$AC156)*EXP(-2*(HK$30*$C$5+$AB156/$AC156/2)*$AC156) + 2*$AC156*$AB156*$C$5</f>
        <v>0.36044799999999999</v>
      </c>
      <c r="HL156">
        <f>(-2*(HL$30*$C$5+$AB156/$AC156/2)*$AC156)*EXP(-2*(HL$30*$C$5+$AB156/$AC156/2)*$AC156) + 2*$AC156*$AB156*$C$5</f>
        <v>0.36044799999999999</v>
      </c>
      <c r="HM156">
        <f>(-2*(HM$30*$C$5+$AB156/$AC156/2)*$AC156)*EXP(-2*(HM$30*$C$5+$AB156/$AC156/2)*$AC156) + 2*$AC156*$AB156*$C$5</f>
        <v>0.36044799999999999</v>
      </c>
      <c r="HN156">
        <f>(-2*(HN$30*$C$5+$AB156/$AC156/2)*$AC156)*EXP(-2*(HN$30*$C$5+$AB156/$AC156/2)*$AC156) + 2*$AC156*$AB156*$C$5</f>
        <v>0.36044799999999999</v>
      </c>
      <c r="HO156">
        <f>(-2*(HO$30*$C$5+$AB156/$AC156/2)*$AC156)*EXP(-2*(HO$30*$C$5+$AB156/$AC156/2)*$AC156) + 2*$AC156*$AB156*$C$5</f>
        <v>0.36044799999999999</v>
      </c>
      <c r="HP156">
        <f>(-2*(HP$30*$C$5+$AB156/$AC156/2)*$AC156)*EXP(-2*(HP$30*$C$5+$AB156/$AC156/2)*$AC156) + 2*$AC156*$AB156*$C$5</f>
        <v>0.36044799999999999</v>
      </c>
      <c r="HQ156">
        <f>(-2*(HQ$30*$C$5+$AB156/$AC156/2)*$AC156)*EXP(-2*(HQ$30*$C$5+$AB156/$AC156/2)*$AC156) + 2*$AC156*$AB156*$C$5</f>
        <v>0.36044799999999999</v>
      </c>
      <c r="HR156">
        <f>(-2*(HR$30*$C$5+$AB156/$AC156/2)*$AC156)*EXP(-2*(HR$30*$C$5+$AB156/$AC156/2)*$AC156) + 2*$AC156*$AB156*$C$5</f>
        <v>0.36044799999999999</v>
      </c>
      <c r="HS156">
        <f>(-2*(HS$30*$C$5+$AB156/$AC156/2)*$AC156)*EXP(-2*(HS$30*$C$5+$AB156/$AC156/2)*$AC156) + 2*$AC156*$AB156*$C$5</f>
        <v>0.36044799999999999</v>
      </c>
      <c r="HT156">
        <f>(-2*(HT$30*$C$5+$AB156/$AC156/2)*$AC156)*EXP(-2*(HT$30*$C$5+$AB156/$AC156/2)*$AC156) + 2*$AC156*$AB156*$C$5</f>
        <v>0.36044799999999999</v>
      </c>
      <c r="HU156">
        <f>(-2*(HU$30*$C$5+$AB156/$AC156/2)*$AC156)*EXP(-2*(HU$30*$C$5+$AB156/$AC156/2)*$AC156) + 2*$AC156*$AB156*$C$5</f>
        <v>0.36044799999999999</v>
      </c>
      <c r="HV156">
        <f>(-2*(HV$30*$C$5+$AB156/$AC156/2)*$AC156)*EXP(-2*(HV$30*$C$5+$AB156/$AC156/2)*$AC156) + 2*$AC156*$AB156*$C$5</f>
        <v>0.36044799999999999</v>
      </c>
      <c r="HW156">
        <f>(-2*(HW$30*$C$5+$AB156/$AC156/2)*$AC156)*EXP(-2*(HW$30*$C$5+$AB156/$AC156/2)*$AC156) + 2*$AC156*$AB156*$C$5</f>
        <v>0.36044799999999999</v>
      </c>
    </row>
    <row r="157" spans="1:231">
      <c r="A157" s="4"/>
      <c r="B157" s="4"/>
      <c r="C157" s="4"/>
      <c r="E157" s="116">
        <f t="shared" si="20"/>
        <v>1251</v>
      </c>
      <c r="F157" s="106">
        <f>EXP(-2*($E157-1)/$C$8*$C$5*($C$3*'UL FRMPL'!H$35-'UL FRMPL'!$H$35)/1000)</f>
        <v>0.63727117981829895</v>
      </c>
      <c r="G157" s="130"/>
      <c r="H157" s="130">
        <f t="shared" si="17"/>
        <v>0.93077268781165068</v>
      </c>
      <c r="I157" s="130">
        <v>0.890743550834597</v>
      </c>
      <c r="J157" s="106">
        <v>0.99939996571232603</v>
      </c>
      <c r="K157" s="3"/>
      <c r="L157" s="130"/>
      <c r="N157">
        <f t="shared" si="18"/>
        <v>0.93077268781165068</v>
      </c>
      <c r="O157">
        <f t="shared" si="19"/>
        <v>0.23435447767763187</v>
      </c>
      <c r="P157">
        <f t="shared" si="24"/>
        <v>0.17943245647007622</v>
      </c>
      <c r="Q157">
        <f t="shared" si="23"/>
        <v>0.1373816568556171</v>
      </c>
      <c r="R157">
        <f t="shared" si="23"/>
        <v>0.10518565042073129</v>
      </c>
      <c r="S157">
        <f t="shared" si="23"/>
        <v>8.0534922257198827E-2</v>
      </c>
      <c r="T157">
        <f t="shared" si="23"/>
        <v>6.1661202616804314E-2</v>
      </c>
      <c r="U157">
        <f t="shared" si="23"/>
        <v>4.7210623684568513E-2</v>
      </c>
      <c r="V157">
        <f t="shared" si="23"/>
        <v>3.6146602630136221E-2</v>
      </c>
      <c r="W157">
        <f t="shared" si="23"/>
        <v>2.7675484450929731E-2</v>
      </c>
      <c r="X157">
        <f t="shared" si="23"/>
        <v>2.1189610747956673E-2</v>
      </c>
      <c r="AB157" s="116">
        <f t="shared" si="21"/>
        <v>126</v>
      </c>
      <c r="AC157">
        <f>($C$3*'UL FRMPL'!H$35-'UL FRMPL'!$H$35)/1000</f>
        <v>1.441792</v>
      </c>
      <c r="AE157">
        <f>(-2*(AE$30*$C$5+$AB157/$AC157/2)*$AC157)*EXP(-2*(AE$30*$C$5+$AB157/$AC157/2)*$AC157) + 2*$AC157*$AB157*$C$5</f>
        <v>0.36333158399999999</v>
      </c>
      <c r="AF157">
        <f>(-2*(AF$30*$C$5+$AB157/$AC157/2)*$AC157)*EXP(-2*(AF$30*$C$5+$AB157/$AC157/2)*$AC157) + 2*$AC157*$AB157*$C$5</f>
        <v>0.36333158399999999</v>
      </c>
      <c r="AG157">
        <f>(-2*(AG$30*$C$5+$AB157/$AC157/2)*$AC157)*EXP(-2*(AG$30*$C$5+$AB157/$AC157/2)*$AC157) + 2*$AC157*$AB157*$C$5</f>
        <v>0.36333158399999999</v>
      </c>
      <c r="AH157">
        <f>(-2*(AH$30*$C$5+$AB157/$AC157/2)*$AC157)*EXP(-2*(AH$30*$C$5+$AB157/$AC157/2)*$AC157) + 2*$AC157*$AB157*$C$5</f>
        <v>0.36333158399999999</v>
      </c>
      <c r="AI157">
        <f>(-2*(AI$30*$C$5+$AB157/$AC157/2)*$AC157)*EXP(-2*(AI$30*$C$5+$AB157/$AC157/2)*$AC157) + 2*$AC157*$AB157*$C$5</f>
        <v>0.36333158399999999</v>
      </c>
      <c r="AJ157">
        <f>(-2*(AJ$30*$C$5+$AB157/$AC157/2)*$AC157)*EXP(-2*(AJ$30*$C$5+$AB157/$AC157/2)*$AC157) + 2*$AC157*$AB157*$C$5</f>
        <v>0.36333158399999999</v>
      </c>
      <c r="AK157">
        <f>(-2*(AK$30*$C$5+$AB157/$AC157/2)*$AC157)*EXP(-2*(AK$30*$C$5+$AB157/$AC157/2)*$AC157) + 2*$AC157*$AB157*$C$5</f>
        <v>0.36333158399999999</v>
      </c>
      <c r="AL157">
        <f>(-2*(AL$30*$C$5+$AB157/$AC157/2)*$AC157)*EXP(-2*(AL$30*$C$5+$AB157/$AC157/2)*$AC157) + 2*$AC157*$AB157*$C$5</f>
        <v>0.36333158399999999</v>
      </c>
      <c r="AM157">
        <f>(-2*(AM$30*$C$5+$AB157/$AC157/2)*$AC157)*EXP(-2*(AM$30*$C$5+$AB157/$AC157/2)*$AC157) + 2*$AC157*$AB157*$C$5</f>
        <v>0.36333158399999999</v>
      </c>
      <c r="AN157">
        <f>(-2*(AN$30*$C$5+$AB157/$AC157/2)*$AC157)*EXP(-2*(AN$30*$C$5+$AB157/$AC157/2)*$AC157) + 2*$AC157*$AB157*$C$5</f>
        <v>0.36333158399999999</v>
      </c>
      <c r="AO157">
        <f>(-2*(AO$30*$C$5+$AB157/$AC157/2)*$AC157)*EXP(-2*(AO$30*$C$5+$AB157/$AC157/2)*$AC157) + 2*$AC157*$AB157*$C$5</f>
        <v>0.36333158399999999</v>
      </c>
      <c r="AP157">
        <f>(-2*(AP$30*$C$5+$AB157/$AC157/2)*$AC157)*EXP(-2*(AP$30*$C$5+$AB157/$AC157/2)*$AC157) + 2*$AC157*$AB157*$C$5</f>
        <v>0.36333158399999999</v>
      </c>
      <c r="AQ157">
        <f>(-2*(AQ$30*$C$5+$AB157/$AC157/2)*$AC157)*EXP(-2*(AQ$30*$C$5+$AB157/$AC157/2)*$AC157) + 2*$AC157*$AB157*$C$5</f>
        <v>0.36333158399999999</v>
      </c>
      <c r="AR157">
        <f>(-2*(AR$30*$C$5+$AB157/$AC157/2)*$AC157)*EXP(-2*(AR$30*$C$5+$AB157/$AC157/2)*$AC157) + 2*$AC157*$AB157*$C$5</f>
        <v>0.36333158399999999</v>
      </c>
      <c r="AS157">
        <f>(-2*(AS$30*$C$5+$AB157/$AC157/2)*$AC157)*EXP(-2*(AS$30*$C$5+$AB157/$AC157/2)*$AC157) + 2*$AC157*$AB157*$C$5</f>
        <v>0.36333158399999999</v>
      </c>
      <c r="AT157">
        <f>(-2*(AT$30*$C$5+$AB157/$AC157/2)*$AC157)*EXP(-2*(AT$30*$C$5+$AB157/$AC157/2)*$AC157) + 2*$AC157*$AB157*$C$5</f>
        <v>0.36333158399999999</v>
      </c>
      <c r="AU157">
        <f>(-2*(AU$30*$C$5+$AB157/$AC157/2)*$AC157)*EXP(-2*(AU$30*$C$5+$AB157/$AC157/2)*$AC157) + 2*$AC157*$AB157*$C$5</f>
        <v>0.36333158399999999</v>
      </c>
      <c r="AV157">
        <f>(-2*(AV$30*$C$5+$AB157/$AC157/2)*$AC157)*EXP(-2*(AV$30*$C$5+$AB157/$AC157/2)*$AC157) + 2*$AC157*$AB157*$C$5</f>
        <v>0.36333158399999999</v>
      </c>
      <c r="AW157">
        <f>(-2*(AW$30*$C$5+$AB157/$AC157/2)*$AC157)*EXP(-2*(AW$30*$C$5+$AB157/$AC157/2)*$AC157) + 2*$AC157*$AB157*$C$5</f>
        <v>0.36333158399999999</v>
      </c>
      <c r="AX157">
        <f>(-2*(AX$30*$C$5+$AB157/$AC157/2)*$AC157)*EXP(-2*(AX$30*$C$5+$AB157/$AC157/2)*$AC157) + 2*$AC157*$AB157*$C$5</f>
        <v>0.36333158399999999</v>
      </c>
      <c r="AY157">
        <f>(-2*(AY$30*$C$5+$AB157/$AC157/2)*$AC157)*EXP(-2*(AY$30*$C$5+$AB157/$AC157/2)*$AC157) + 2*$AC157*$AB157*$C$5</f>
        <v>0.36333158399999999</v>
      </c>
      <c r="AZ157">
        <f>(-2*(AZ$30*$C$5+$AB157/$AC157/2)*$AC157)*EXP(-2*(AZ$30*$C$5+$AB157/$AC157/2)*$AC157) + 2*$AC157*$AB157*$C$5</f>
        <v>0.36333158399999999</v>
      </c>
      <c r="BA157">
        <f>(-2*(BA$30*$C$5+$AB157/$AC157/2)*$AC157)*EXP(-2*(BA$30*$C$5+$AB157/$AC157/2)*$AC157) + 2*$AC157*$AB157*$C$5</f>
        <v>0.36333158399999999</v>
      </c>
      <c r="BB157">
        <f>(-2*(BB$30*$C$5+$AB157/$AC157/2)*$AC157)*EXP(-2*(BB$30*$C$5+$AB157/$AC157/2)*$AC157) + 2*$AC157*$AB157*$C$5</f>
        <v>0.36333158399999999</v>
      </c>
      <c r="BC157">
        <f>(-2*(BC$30*$C$5+$AB157/$AC157/2)*$AC157)*EXP(-2*(BC$30*$C$5+$AB157/$AC157/2)*$AC157) + 2*$AC157*$AB157*$C$5</f>
        <v>0.36333158399999999</v>
      </c>
      <c r="BD157">
        <f>(-2*(BD$30*$C$5+$AB157/$AC157/2)*$AC157)*EXP(-2*(BD$30*$C$5+$AB157/$AC157/2)*$AC157) + 2*$AC157*$AB157*$C$5</f>
        <v>0.36333158399999999</v>
      </c>
      <c r="BE157">
        <f>(-2*(BE$30*$C$5+$AB157/$AC157/2)*$AC157)*EXP(-2*(BE$30*$C$5+$AB157/$AC157/2)*$AC157) + 2*$AC157*$AB157*$C$5</f>
        <v>0.36333158399999999</v>
      </c>
      <c r="BF157">
        <f>(-2*(BF$30*$C$5+$AB157/$AC157/2)*$AC157)*EXP(-2*(BF$30*$C$5+$AB157/$AC157/2)*$AC157) + 2*$AC157*$AB157*$C$5</f>
        <v>0.36333158399999999</v>
      </c>
      <c r="BG157">
        <f>(-2*(BG$30*$C$5+$AB157/$AC157/2)*$AC157)*EXP(-2*(BG$30*$C$5+$AB157/$AC157/2)*$AC157) + 2*$AC157*$AB157*$C$5</f>
        <v>0.36333158399999999</v>
      </c>
      <c r="BH157">
        <f>(-2*(BH$30*$C$5+$AB157/$AC157/2)*$AC157)*EXP(-2*(BH$30*$C$5+$AB157/$AC157/2)*$AC157) + 2*$AC157*$AB157*$C$5</f>
        <v>0.36333158399999999</v>
      </c>
      <c r="BI157">
        <f>(-2*(BI$30*$C$5+$AB157/$AC157/2)*$AC157)*EXP(-2*(BI$30*$C$5+$AB157/$AC157/2)*$AC157) + 2*$AC157*$AB157*$C$5</f>
        <v>0.36333158399999999</v>
      </c>
      <c r="BJ157">
        <f>(-2*(BJ$30*$C$5+$AB157/$AC157/2)*$AC157)*EXP(-2*(BJ$30*$C$5+$AB157/$AC157/2)*$AC157) + 2*$AC157*$AB157*$C$5</f>
        <v>0.36333158399999999</v>
      </c>
      <c r="BK157">
        <f>(-2*(BK$30*$C$5+$AB157/$AC157/2)*$AC157)*EXP(-2*(BK$30*$C$5+$AB157/$AC157/2)*$AC157) + 2*$AC157*$AB157*$C$5</f>
        <v>0.36333158399999999</v>
      </c>
      <c r="BL157">
        <f>(-2*(BL$30*$C$5+$AB157/$AC157/2)*$AC157)*EXP(-2*(BL$30*$C$5+$AB157/$AC157/2)*$AC157) + 2*$AC157*$AB157*$C$5</f>
        <v>0.36333158399999999</v>
      </c>
      <c r="BM157">
        <f>(-2*(BM$30*$C$5+$AB157/$AC157/2)*$AC157)*EXP(-2*(BM$30*$C$5+$AB157/$AC157/2)*$AC157) + 2*$AC157*$AB157*$C$5</f>
        <v>0.36333158399999999</v>
      </c>
      <c r="BN157">
        <f>(-2*(BN$30*$C$5+$AB157/$AC157/2)*$AC157)*EXP(-2*(BN$30*$C$5+$AB157/$AC157/2)*$AC157) + 2*$AC157*$AB157*$C$5</f>
        <v>0.36333158399999999</v>
      </c>
      <c r="BO157">
        <f>(-2*(BO$30*$C$5+$AB157/$AC157/2)*$AC157)*EXP(-2*(BO$30*$C$5+$AB157/$AC157/2)*$AC157) + 2*$AC157*$AB157*$C$5</f>
        <v>0.36333158399999999</v>
      </c>
      <c r="BP157">
        <f>(-2*(BP$30*$C$5+$AB157/$AC157/2)*$AC157)*EXP(-2*(BP$30*$C$5+$AB157/$AC157/2)*$AC157) + 2*$AC157*$AB157*$C$5</f>
        <v>0.36333158399999999</v>
      </c>
      <c r="BQ157">
        <f>(-2*(BQ$30*$C$5+$AB157/$AC157/2)*$AC157)*EXP(-2*(BQ$30*$C$5+$AB157/$AC157/2)*$AC157) + 2*$AC157*$AB157*$C$5</f>
        <v>0.36333158399999999</v>
      </c>
      <c r="BR157">
        <f>(-2*(BR$30*$C$5+$AB157/$AC157/2)*$AC157)*EXP(-2*(BR$30*$C$5+$AB157/$AC157/2)*$AC157) + 2*$AC157*$AB157*$C$5</f>
        <v>0.36333158399999999</v>
      </c>
      <c r="BS157">
        <f>(-2*(BS$30*$C$5+$AB157/$AC157/2)*$AC157)*EXP(-2*(BS$30*$C$5+$AB157/$AC157/2)*$AC157) + 2*$AC157*$AB157*$C$5</f>
        <v>0.36333158399999999</v>
      </c>
      <c r="BT157">
        <f>(-2*(BT$30*$C$5+$AB157/$AC157/2)*$AC157)*EXP(-2*(BT$30*$C$5+$AB157/$AC157/2)*$AC157) + 2*$AC157*$AB157*$C$5</f>
        <v>0.36333158399999999</v>
      </c>
      <c r="BU157">
        <f>(-2*(BU$30*$C$5+$AB157/$AC157/2)*$AC157)*EXP(-2*(BU$30*$C$5+$AB157/$AC157/2)*$AC157) + 2*$AC157*$AB157*$C$5</f>
        <v>0.36333158399999999</v>
      </c>
      <c r="BV157">
        <f>(-2*(BV$30*$C$5+$AB157/$AC157/2)*$AC157)*EXP(-2*(BV$30*$C$5+$AB157/$AC157/2)*$AC157) + 2*$AC157*$AB157*$C$5</f>
        <v>0.36333158399999999</v>
      </c>
      <c r="BW157">
        <f>(-2*(BW$30*$C$5+$AB157/$AC157/2)*$AC157)*EXP(-2*(BW$30*$C$5+$AB157/$AC157/2)*$AC157) + 2*$AC157*$AB157*$C$5</f>
        <v>0.36333158399999999</v>
      </c>
      <c r="BX157">
        <f>(-2*(BX$30*$C$5+$AB157/$AC157/2)*$AC157)*EXP(-2*(BX$30*$C$5+$AB157/$AC157/2)*$AC157) + 2*$AC157*$AB157*$C$5</f>
        <v>0.36333158399999999</v>
      </c>
      <c r="BY157">
        <f>(-2*(BY$30*$C$5+$AB157/$AC157/2)*$AC157)*EXP(-2*(BY$30*$C$5+$AB157/$AC157/2)*$AC157) + 2*$AC157*$AB157*$C$5</f>
        <v>0.36333158399999999</v>
      </c>
      <c r="BZ157">
        <f>(-2*(BZ$30*$C$5+$AB157/$AC157/2)*$AC157)*EXP(-2*(BZ$30*$C$5+$AB157/$AC157/2)*$AC157) + 2*$AC157*$AB157*$C$5</f>
        <v>0.36333158399999999</v>
      </c>
      <c r="CA157">
        <f>(-2*(CA$30*$C$5+$AB157/$AC157/2)*$AC157)*EXP(-2*(CA$30*$C$5+$AB157/$AC157/2)*$AC157) + 2*$AC157*$AB157*$C$5</f>
        <v>0.36333158399999999</v>
      </c>
      <c r="CB157">
        <f>(-2*(CB$30*$C$5+$AB157/$AC157/2)*$AC157)*EXP(-2*(CB$30*$C$5+$AB157/$AC157/2)*$AC157) + 2*$AC157*$AB157*$C$5</f>
        <v>0.36333158399999999</v>
      </c>
      <c r="CC157">
        <f>(-2*(CC$30*$C$5+$AB157/$AC157/2)*$AC157)*EXP(-2*(CC$30*$C$5+$AB157/$AC157/2)*$AC157) + 2*$AC157*$AB157*$C$5</f>
        <v>0.36333158399999999</v>
      </c>
      <c r="CD157">
        <f>(-2*(CD$30*$C$5+$AB157/$AC157/2)*$AC157)*EXP(-2*(CD$30*$C$5+$AB157/$AC157/2)*$AC157) + 2*$AC157*$AB157*$C$5</f>
        <v>0.36333158399999999</v>
      </c>
      <c r="CE157">
        <f>(-2*(CE$30*$C$5+$AB157/$AC157/2)*$AC157)*EXP(-2*(CE$30*$C$5+$AB157/$AC157/2)*$AC157) + 2*$AC157*$AB157*$C$5</f>
        <v>0.36333158399999999</v>
      </c>
      <c r="CF157">
        <f>(-2*(CF$30*$C$5+$AB157/$AC157/2)*$AC157)*EXP(-2*(CF$30*$C$5+$AB157/$AC157/2)*$AC157) + 2*$AC157*$AB157*$C$5</f>
        <v>0.36333158399999999</v>
      </c>
      <c r="CG157">
        <f>(-2*(CG$30*$C$5+$AB157/$AC157/2)*$AC157)*EXP(-2*(CG$30*$C$5+$AB157/$AC157/2)*$AC157) + 2*$AC157*$AB157*$C$5</f>
        <v>0.36333158399999999</v>
      </c>
      <c r="CH157">
        <f>(-2*(CH$30*$C$5+$AB157/$AC157/2)*$AC157)*EXP(-2*(CH$30*$C$5+$AB157/$AC157/2)*$AC157) + 2*$AC157*$AB157*$C$5</f>
        <v>0.36333158399999999</v>
      </c>
      <c r="CI157">
        <f>(-2*(CI$30*$C$5+$AB157/$AC157/2)*$AC157)*EXP(-2*(CI$30*$C$5+$AB157/$AC157/2)*$AC157) + 2*$AC157*$AB157*$C$5</f>
        <v>0.36333158399999999</v>
      </c>
      <c r="CJ157">
        <f>(-2*(CJ$30*$C$5+$AB157/$AC157/2)*$AC157)*EXP(-2*(CJ$30*$C$5+$AB157/$AC157/2)*$AC157) + 2*$AC157*$AB157*$C$5</f>
        <v>0.36333158399999999</v>
      </c>
      <c r="CK157">
        <f>(-2*(CK$30*$C$5+$AB157/$AC157/2)*$AC157)*EXP(-2*(CK$30*$C$5+$AB157/$AC157/2)*$AC157) + 2*$AC157*$AB157*$C$5</f>
        <v>0.36333158399999999</v>
      </c>
      <c r="CL157">
        <f>(-2*(CL$30*$C$5+$AB157/$AC157/2)*$AC157)*EXP(-2*(CL$30*$C$5+$AB157/$AC157/2)*$AC157) + 2*$AC157*$AB157*$C$5</f>
        <v>0.36333158399999999</v>
      </c>
      <c r="CM157">
        <f>(-2*(CM$30*$C$5+$AB157/$AC157/2)*$AC157)*EXP(-2*(CM$30*$C$5+$AB157/$AC157/2)*$AC157) + 2*$AC157*$AB157*$C$5</f>
        <v>0.36333158399999999</v>
      </c>
      <c r="CN157">
        <f>(-2*(CN$30*$C$5+$AB157/$AC157/2)*$AC157)*EXP(-2*(CN$30*$C$5+$AB157/$AC157/2)*$AC157) + 2*$AC157*$AB157*$C$5</f>
        <v>0.36333158399999999</v>
      </c>
      <c r="CO157">
        <f>(-2*(CO$30*$C$5+$AB157/$AC157/2)*$AC157)*EXP(-2*(CO$30*$C$5+$AB157/$AC157/2)*$AC157) + 2*$AC157*$AB157*$C$5</f>
        <v>0.36333158399999999</v>
      </c>
      <c r="CP157">
        <f>(-2*(CP$30*$C$5+$AB157/$AC157/2)*$AC157)*EXP(-2*(CP$30*$C$5+$AB157/$AC157/2)*$AC157) + 2*$AC157*$AB157*$C$5</f>
        <v>0.36333158399999999</v>
      </c>
      <c r="CQ157">
        <f>(-2*(CQ$30*$C$5+$AB157/$AC157/2)*$AC157)*EXP(-2*(CQ$30*$C$5+$AB157/$AC157/2)*$AC157) + 2*$AC157*$AB157*$C$5</f>
        <v>0.36333158399999999</v>
      </c>
      <c r="CR157">
        <f>(-2*(CR$30*$C$5+$AB157/$AC157/2)*$AC157)*EXP(-2*(CR$30*$C$5+$AB157/$AC157/2)*$AC157) + 2*$AC157*$AB157*$C$5</f>
        <v>0.36333158399999999</v>
      </c>
      <c r="CS157">
        <f>(-2*(CS$30*$C$5+$AB157/$AC157/2)*$AC157)*EXP(-2*(CS$30*$C$5+$AB157/$AC157/2)*$AC157) + 2*$AC157*$AB157*$C$5</f>
        <v>0.36333158399999999</v>
      </c>
      <c r="CT157">
        <f>(-2*(CT$30*$C$5+$AB157/$AC157/2)*$AC157)*EXP(-2*(CT$30*$C$5+$AB157/$AC157/2)*$AC157) + 2*$AC157*$AB157*$C$5</f>
        <v>0.36333158399999999</v>
      </c>
      <c r="CU157">
        <f>(-2*(CU$30*$C$5+$AB157/$AC157/2)*$AC157)*EXP(-2*(CU$30*$C$5+$AB157/$AC157/2)*$AC157) + 2*$AC157*$AB157*$C$5</f>
        <v>0.36333158399999999</v>
      </c>
      <c r="CV157">
        <f>(-2*(CV$30*$C$5+$AB157/$AC157/2)*$AC157)*EXP(-2*(CV$30*$C$5+$AB157/$AC157/2)*$AC157) + 2*$AC157*$AB157*$C$5</f>
        <v>0.36333158399999999</v>
      </c>
      <c r="CW157">
        <f>(-2*(CW$30*$C$5+$AB157/$AC157/2)*$AC157)*EXP(-2*(CW$30*$C$5+$AB157/$AC157/2)*$AC157) + 2*$AC157*$AB157*$C$5</f>
        <v>0.36333158399999999</v>
      </c>
      <c r="CX157">
        <f>(-2*(CX$30*$C$5+$AB157/$AC157/2)*$AC157)*EXP(-2*(CX$30*$C$5+$AB157/$AC157/2)*$AC157) + 2*$AC157*$AB157*$C$5</f>
        <v>0.36333158399999999</v>
      </c>
      <c r="CY157">
        <f>(-2*(CY$30*$C$5+$AB157/$AC157/2)*$AC157)*EXP(-2*(CY$30*$C$5+$AB157/$AC157/2)*$AC157) + 2*$AC157*$AB157*$C$5</f>
        <v>0.36333158399999999</v>
      </c>
      <c r="CZ157">
        <f>(-2*(CZ$30*$C$5+$AB157/$AC157/2)*$AC157)*EXP(-2*(CZ$30*$C$5+$AB157/$AC157/2)*$AC157) + 2*$AC157*$AB157*$C$5</f>
        <v>0.36333158399999999</v>
      </c>
      <c r="DA157">
        <f>(-2*(DA$30*$C$5+$AB157/$AC157/2)*$AC157)*EXP(-2*(DA$30*$C$5+$AB157/$AC157/2)*$AC157) + 2*$AC157*$AB157*$C$5</f>
        <v>0.36333158399999999</v>
      </c>
      <c r="DB157">
        <f>(-2*(DB$30*$C$5+$AB157/$AC157/2)*$AC157)*EXP(-2*(DB$30*$C$5+$AB157/$AC157/2)*$AC157) + 2*$AC157*$AB157*$C$5</f>
        <v>0.36333158399999999</v>
      </c>
      <c r="DC157">
        <f>(-2*(DC$30*$C$5+$AB157/$AC157/2)*$AC157)*EXP(-2*(DC$30*$C$5+$AB157/$AC157/2)*$AC157) + 2*$AC157*$AB157*$C$5</f>
        <v>0.36333158399999999</v>
      </c>
      <c r="DD157">
        <f>(-2*(DD$30*$C$5+$AB157/$AC157/2)*$AC157)*EXP(-2*(DD$30*$C$5+$AB157/$AC157/2)*$AC157) + 2*$AC157*$AB157*$C$5</f>
        <v>0.36333158399999999</v>
      </c>
      <c r="DE157">
        <f>(-2*(DE$30*$C$5+$AB157/$AC157/2)*$AC157)*EXP(-2*(DE$30*$C$5+$AB157/$AC157/2)*$AC157) + 2*$AC157*$AB157*$C$5</f>
        <v>0.36333158399999999</v>
      </c>
      <c r="DF157">
        <f>(-2*(DF$30*$C$5+$AB157/$AC157/2)*$AC157)*EXP(-2*(DF$30*$C$5+$AB157/$AC157/2)*$AC157) + 2*$AC157*$AB157*$C$5</f>
        <v>0.36333158399999999</v>
      </c>
      <c r="DG157">
        <f>(-2*(DG$30*$C$5+$AB157/$AC157/2)*$AC157)*EXP(-2*(DG$30*$C$5+$AB157/$AC157/2)*$AC157) + 2*$AC157*$AB157*$C$5</f>
        <v>0.36333158399999999</v>
      </c>
      <c r="DH157">
        <f>(-2*(DH$30*$C$5+$AB157/$AC157/2)*$AC157)*EXP(-2*(DH$30*$C$5+$AB157/$AC157/2)*$AC157) + 2*$AC157*$AB157*$C$5</f>
        <v>0.36333158399999999</v>
      </c>
      <c r="DI157">
        <f>(-2*(DI$30*$C$5+$AB157/$AC157/2)*$AC157)*EXP(-2*(DI$30*$C$5+$AB157/$AC157/2)*$AC157) + 2*$AC157*$AB157*$C$5</f>
        <v>0.36333158399999999</v>
      </c>
      <c r="DJ157">
        <f>(-2*(DJ$30*$C$5+$AB157/$AC157/2)*$AC157)*EXP(-2*(DJ$30*$C$5+$AB157/$AC157/2)*$AC157) + 2*$AC157*$AB157*$C$5</f>
        <v>0.36333158399999999</v>
      </c>
      <c r="DK157">
        <f>(-2*(DK$30*$C$5+$AB157/$AC157/2)*$AC157)*EXP(-2*(DK$30*$C$5+$AB157/$AC157/2)*$AC157) + 2*$AC157*$AB157*$C$5</f>
        <v>0.36333158399999999</v>
      </c>
      <c r="DL157">
        <f>(-2*(DL$30*$C$5+$AB157/$AC157/2)*$AC157)*EXP(-2*(DL$30*$C$5+$AB157/$AC157/2)*$AC157) + 2*$AC157*$AB157*$C$5</f>
        <v>0.36333158399999999</v>
      </c>
      <c r="DM157">
        <f>(-2*(DM$30*$C$5+$AB157/$AC157/2)*$AC157)*EXP(-2*(DM$30*$C$5+$AB157/$AC157/2)*$AC157) + 2*$AC157*$AB157*$C$5</f>
        <v>0.36333158399999999</v>
      </c>
      <c r="DN157">
        <f>(-2*(DN$30*$C$5+$AB157/$AC157/2)*$AC157)*EXP(-2*(DN$30*$C$5+$AB157/$AC157/2)*$AC157) + 2*$AC157*$AB157*$C$5</f>
        <v>0.36333158399999999</v>
      </c>
      <c r="DO157">
        <f>(-2*(DO$30*$C$5+$AB157/$AC157/2)*$AC157)*EXP(-2*(DO$30*$C$5+$AB157/$AC157/2)*$AC157) + 2*$AC157*$AB157*$C$5</f>
        <v>0.36333158399999999</v>
      </c>
      <c r="DP157">
        <f>(-2*(DP$30*$C$5+$AB157/$AC157/2)*$AC157)*EXP(-2*(DP$30*$C$5+$AB157/$AC157/2)*$AC157) + 2*$AC157*$AB157*$C$5</f>
        <v>0.36333158399999999</v>
      </c>
      <c r="DQ157">
        <f>(-2*(DQ$30*$C$5+$AB157/$AC157/2)*$AC157)*EXP(-2*(DQ$30*$C$5+$AB157/$AC157/2)*$AC157) + 2*$AC157*$AB157*$C$5</f>
        <v>0.36333158399999999</v>
      </c>
      <c r="DR157">
        <f>(-2*(DR$30*$C$5+$AB157/$AC157/2)*$AC157)*EXP(-2*(DR$30*$C$5+$AB157/$AC157/2)*$AC157) + 2*$AC157*$AB157*$C$5</f>
        <v>0.36333158399999999</v>
      </c>
      <c r="DS157">
        <f>(-2*(DS$30*$C$5+$AB157/$AC157/2)*$AC157)*EXP(-2*(DS$30*$C$5+$AB157/$AC157/2)*$AC157) + 2*$AC157*$AB157*$C$5</f>
        <v>0.36333158399999999</v>
      </c>
      <c r="DT157">
        <f>(-2*(DT$30*$C$5+$AB157/$AC157/2)*$AC157)*EXP(-2*(DT$30*$C$5+$AB157/$AC157/2)*$AC157) + 2*$AC157*$AB157*$C$5</f>
        <v>0.36333158399999999</v>
      </c>
      <c r="DU157">
        <f>(-2*(DU$30*$C$5+$AB157/$AC157/2)*$AC157)*EXP(-2*(DU$30*$C$5+$AB157/$AC157/2)*$AC157) + 2*$AC157*$AB157*$C$5</f>
        <v>0.36333158399999999</v>
      </c>
      <c r="DV157">
        <f>(-2*(DV$30*$C$5+$AB157/$AC157/2)*$AC157)*EXP(-2*(DV$30*$C$5+$AB157/$AC157/2)*$AC157) + 2*$AC157*$AB157*$C$5</f>
        <v>0.36333158399999999</v>
      </c>
      <c r="DW157">
        <f>(-2*(DW$30*$C$5+$AB157/$AC157/2)*$AC157)*EXP(-2*(DW$30*$C$5+$AB157/$AC157/2)*$AC157) + 2*$AC157*$AB157*$C$5</f>
        <v>0.36333158399999999</v>
      </c>
      <c r="DX157">
        <f>(-2*(DX$30*$C$5+$AB157/$AC157/2)*$AC157)*EXP(-2*(DX$30*$C$5+$AB157/$AC157/2)*$AC157) + 2*$AC157*$AB157*$C$5</f>
        <v>0.36333158399999999</v>
      </c>
      <c r="DY157">
        <f>(-2*(DY$30*$C$5+$AB157/$AC157/2)*$AC157)*EXP(-2*(DY$30*$C$5+$AB157/$AC157/2)*$AC157) + 2*$AC157*$AB157*$C$5</f>
        <v>0.36333158399999999</v>
      </c>
      <c r="DZ157">
        <f>(-2*(DZ$30*$C$5+$AB157/$AC157/2)*$AC157)*EXP(-2*(DZ$30*$C$5+$AB157/$AC157/2)*$AC157) + 2*$AC157*$AB157*$C$5</f>
        <v>0.36333158399999999</v>
      </c>
      <c r="EA157">
        <f>(-2*(EA$30*$C$5+$AB157/$AC157/2)*$AC157)*EXP(-2*(EA$30*$C$5+$AB157/$AC157/2)*$AC157) + 2*$AC157*$AB157*$C$5</f>
        <v>0.36333158399999999</v>
      </c>
      <c r="EB157">
        <f>(-2*(EB$30*$C$5+$AB157/$AC157/2)*$AC157)*EXP(-2*(EB$30*$C$5+$AB157/$AC157/2)*$AC157) + 2*$AC157*$AB157*$C$5</f>
        <v>0.36333158399999999</v>
      </c>
      <c r="EC157">
        <f>(-2*(EC$30*$C$5+$AB157/$AC157/2)*$AC157)*EXP(-2*(EC$30*$C$5+$AB157/$AC157/2)*$AC157) + 2*$AC157*$AB157*$C$5</f>
        <v>0.36333158399999999</v>
      </c>
      <c r="ED157">
        <f>(-2*(ED$30*$C$5+$AB157/$AC157/2)*$AC157)*EXP(-2*(ED$30*$C$5+$AB157/$AC157/2)*$AC157) + 2*$AC157*$AB157*$C$5</f>
        <v>0.36333158399999999</v>
      </c>
      <c r="EE157">
        <f>(-2*(EE$30*$C$5+$AB157/$AC157/2)*$AC157)*EXP(-2*(EE$30*$C$5+$AB157/$AC157/2)*$AC157) + 2*$AC157*$AB157*$C$5</f>
        <v>0.36333158399999999</v>
      </c>
      <c r="EF157">
        <f>(-2*(EF$30*$C$5+$AB157/$AC157/2)*$AC157)*EXP(-2*(EF$30*$C$5+$AB157/$AC157/2)*$AC157) + 2*$AC157*$AB157*$C$5</f>
        <v>0.36333158399999999</v>
      </c>
      <c r="EG157">
        <f>(-2*(EG$30*$C$5+$AB157/$AC157/2)*$AC157)*EXP(-2*(EG$30*$C$5+$AB157/$AC157/2)*$AC157) + 2*$AC157*$AB157*$C$5</f>
        <v>0.36333158399999999</v>
      </c>
      <c r="EH157">
        <f>(-2*(EH$30*$C$5+$AB157/$AC157/2)*$AC157)*EXP(-2*(EH$30*$C$5+$AB157/$AC157/2)*$AC157) + 2*$AC157*$AB157*$C$5</f>
        <v>0.36333158399999999</v>
      </c>
      <c r="EI157">
        <f>(-2*(EI$30*$C$5+$AB157/$AC157/2)*$AC157)*EXP(-2*(EI$30*$C$5+$AB157/$AC157/2)*$AC157) + 2*$AC157*$AB157*$C$5</f>
        <v>0.36333158399999999</v>
      </c>
      <c r="EJ157">
        <f>(-2*(EJ$30*$C$5+$AB157/$AC157/2)*$AC157)*EXP(-2*(EJ$30*$C$5+$AB157/$AC157/2)*$AC157) + 2*$AC157*$AB157*$C$5</f>
        <v>0.36333158399999999</v>
      </c>
      <c r="EK157">
        <f>(-2*(EK$30*$C$5+$AB157/$AC157/2)*$AC157)*EXP(-2*(EK$30*$C$5+$AB157/$AC157/2)*$AC157) + 2*$AC157*$AB157*$C$5</f>
        <v>0.36333158399999999</v>
      </c>
      <c r="EL157">
        <f>(-2*(EL$30*$C$5+$AB157/$AC157/2)*$AC157)*EXP(-2*(EL$30*$C$5+$AB157/$AC157/2)*$AC157) + 2*$AC157*$AB157*$C$5</f>
        <v>0.36333158399999999</v>
      </c>
      <c r="EM157">
        <f>(-2*(EM$30*$C$5+$AB157/$AC157/2)*$AC157)*EXP(-2*(EM$30*$C$5+$AB157/$AC157/2)*$AC157) + 2*$AC157*$AB157*$C$5</f>
        <v>0.36333158399999999</v>
      </c>
      <c r="EN157">
        <f>(-2*(EN$30*$C$5+$AB157/$AC157/2)*$AC157)*EXP(-2*(EN$30*$C$5+$AB157/$AC157/2)*$AC157) + 2*$AC157*$AB157*$C$5</f>
        <v>0.36333158399999999</v>
      </c>
      <c r="EO157">
        <f>(-2*(EO$30*$C$5+$AB157/$AC157/2)*$AC157)*EXP(-2*(EO$30*$C$5+$AB157/$AC157/2)*$AC157) + 2*$AC157*$AB157*$C$5</f>
        <v>0.36333158399999999</v>
      </c>
      <c r="EP157">
        <f>(-2*(EP$30*$C$5+$AB157/$AC157/2)*$AC157)*EXP(-2*(EP$30*$C$5+$AB157/$AC157/2)*$AC157) + 2*$AC157*$AB157*$C$5</f>
        <v>0.36333158399999999</v>
      </c>
      <c r="EQ157">
        <f>(-2*(EQ$30*$C$5+$AB157/$AC157/2)*$AC157)*EXP(-2*(EQ$30*$C$5+$AB157/$AC157/2)*$AC157) + 2*$AC157*$AB157*$C$5</f>
        <v>0.36333158399999999</v>
      </c>
      <c r="ER157">
        <f>(-2*(ER$30*$C$5+$AB157/$AC157/2)*$AC157)*EXP(-2*(ER$30*$C$5+$AB157/$AC157/2)*$AC157) + 2*$AC157*$AB157*$C$5</f>
        <v>0.36333158399999999</v>
      </c>
      <c r="ES157">
        <f>(-2*(ES$30*$C$5+$AB157/$AC157/2)*$AC157)*EXP(-2*(ES$30*$C$5+$AB157/$AC157/2)*$AC157) + 2*$AC157*$AB157*$C$5</f>
        <v>0.36333158399999999</v>
      </c>
      <c r="ET157">
        <f>(-2*(ET$30*$C$5+$AB157/$AC157/2)*$AC157)*EXP(-2*(ET$30*$C$5+$AB157/$AC157/2)*$AC157) + 2*$AC157*$AB157*$C$5</f>
        <v>0.36333158399999999</v>
      </c>
      <c r="EU157">
        <f>(-2*(EU$30*$C$5+$AB157/$AC157/2)*$AC157)*EXP(-2*(EU$30*$C$5+$AB157/$AC157/2)*$AC157) + 2*$AC157*$AB157*$C$5</f>
        <v>0.36333158399999999</v>
      </c>
      <c r="EV157">
        <f>(-2*(EV$30*$C$5+$AB157/$AC157/2)*$AC157)*EXP(-2*(EV$30*$C$5+$AB157/$AC157/2)*$AC157) + 2*$AC157*$AB157*$C$5</f>
        <v>0.36333158399999999</v>
      </c>
      <c r="EW157">
        <f>(-2*(EW$30*$C$5+$AB157/$AC157/2)*$AC157)*EXP(-2*(EW$30*$C$5+$AB157/$AC157/2)*$AC157) + 2*$AC157*$AB157*$C$5</f>
        <v>0.36333158399999999</v>
      </c>
      <c r="EX157">
        <f>(-2*(EX$30*$C$5+$AB157/$AC157/2)*$AC157)*EXP(-2*(EX$30*$C$5+$AB157/$AC157/2)*$AC157) + 2*$AC157*$AB157*$C$5</f>
        <v>0.36333158399999999</v>
      </c>
      <c r="EY157">
        <f>(-2*(EY$30*$C$5+$AB157/$AC157/2)*$AC157)*EXP(-2*(EY$30*$C$5+$AB157/$AC157/2)*$AC157) + 2*$AC157*$AB157*$C$5</f>
        <v>0.36333158399999999</v>
      </c>
      <c r="EZ157">
        <f>(-2*(EZ$30*$C$5+$AB157/$AC157/2)*$AC157)*EXP(-2*(EZ$30*$C$5+$AB157/$AC157/2)*$AC157) + 2*$AC157*$AB157*$C$5</f>
        <v>0.36333158399999999</v>
      </c>
      <c r="FA157">
        <f>(-2*(FA$30*$C$5+$AB157/$AC157/2)*$AC157)*EXP(-2*(FA$30*$C$5+$AB157/$AC157/2)*$AC157) + 2*$AC157*$AB157*$C$5</f>
        <v>0.36333158399999999</v>
      </c>
      <c r="FB157">
        <f>(-2*(FB$30*$C$5+$AB157/$AC157/2)*$AC157)*EXP(-2*(FB$30*$C$5+$AB157/$AC157/2)*$AC157) + 2*$AC157*$AB157*$C$5</f>
        <v>0.36333158399999999</v>
      </c>
      <c r="FC157">
        <f>(-2*(FC$30*$C$5+$AB157/$AC157/2)*$AC157)*EXP(-2*(FC$30*$C$5+$AB157/$AC157/2)*$AC157) + 2*$AC157*$AB157*$C$5</f>
        <v>0.36333158399999999</v>
      </c>
      <c r="FD157">
        <f>(-2*(FD$30*$C$5+$AB157/$AC157/2)*$AC157)*EXP(-2*(FD$30*$C$5+$AB157/$AC157/2)*$AC157) + 2*$AC157*$AB157*$C$5</f>
        <v>0.36333158399999999</v>
      </c>
      <c r="FE157">
        <f>(-2*(FE$30*$C$5+$AB157/$AC157/2)*$AC157)*EXP(-2*(FE$30*$C$5+$AB157/$AC157/2)*$AC157) + 2*$AC157*$AB157*$C$5</f>
        <v>0.36333158399999999</v>
      </c>
      <c r="FF157">
        <f>(-2*(FF$30*$C$5+$AB157/$AC157/2)*$AC157)*EXP(-2*(FF$30*$C$5+$AB157/$AC157/2)*$AC157) + 2*$AC157*$AB157*$C$5</f>
        <v>0.36333158399999999</v>
      </c>
      <c r="FG157">
        <f>(-2*(FG$30*$C$5+$AB157/$AC157/2)*$AC157)*EXP(-2*(FG$30*$C$5+$AB157/$AC157/2)*$AC157) + 2*$AC157*$AB157*$C$5</f>
        <v>0.36333158399999999</v>
      </c>
      <c r="FH157">
        <f>(-2*(FH$30*$C$5+$AB157/$AC157/2)*$AC157)*EXP(-2*(FH$30*$C$5+$AB157/$AC157/2)*$AC157) + 2*$AC157*$AB157*$C$5</f>
        <v>0.36333158399999999</v>
      </c>
      <c r="FI157">
        <f>(-2*(FI$30*$C$5+$AB157/$AC157/2)*$AC157)*EXP(-2*(FI$30*$C$5+$AB157/$AC157/2)*$AC157) + 2*$AC157*$AB157*$C$5</f>
        <v>0.36333158399999999</v>
      </c>
      <c r="FJ157">
        <f>(-2*(FJ$30*$C$5+$AB157/$AC157/2)*$AC157)*EXP(-2*(FJ$30*$C$5+$AB157/$AC157/2)*$AC157) + 2*$AC157*$AB157*$C$5</f>
        <v>0.36333158399999999</v>
      </c>
      <c r="FK157">
        <f>(-2*(FK$30*$C$5+$AB157/$AC157/2)*$AC157)*EXP(-2*(FK$30*$C$5+$AB157/$AC157/2)*$AC157) + 2*$AC157*$AB157*$C$5</f>
        <v>0.36333158399999999</v>
      </c>
      <c r="FL157">
        <f>(-2*(FL$30*$C$5+$AB157/$AC157/2)*$AC157)*EXP(-2*(FL$30*$C$5+$AB157/$AC157/2)*$AC157) + 2*$AC157*$AB157*$C$5</f>
        <v>0.36333158399999999</v>
      </c>
      <c r="FM157">
        <f>(-2*(FM$30*$C$5+$AB157/$AC157/2)*$AC157)*EXP(-2*(FM$30*$C$5+$AB157/$AC157/2)*$AC157) + 2*$AC157*$AB157*$C$5</f>
        <v>0.36333158399999999</v>
      </c>
      <c r="FN157">
        <f>(-2*(FN$30*$C$5+$AB157/$AC157/2)*$AC157)*EXP(-2*(FN$30*$C$5+$AB157/$AC157/2)*$AC157) + 2*$AC157*$AB157*$C$5</f>
        <v>0.36333158399999999</v>
      </c>
      <c r="FO157">
        <f>(-2*(FO$30*$C$5+$AB157/$AC157/2)*$AC157)*EXP(-2*(FO$30*$C$5+$AB157/$AC157/2)*$AC157) + 2*$AC157*$AB157*$C$5</f>
        <v>0.36333158399999999</v>
      </c>
      <c r="FP157">
        <f>(-2*(FP$30*$C$5+$AB157/$AC157/2)*$AC157)*EXP(-2*(FP$30*$C$5+$AB157/$AC157/2)*$AC157) + 2*$AC157*$AB157*$C$5</f>
        <v>0.36333158399999999</v>
      </c>
      <c r="FQ157">
        <f>(-2*(FQ$30*$C$5+$AB157/$AC157/2)*$AC157)*EXP(-2*(FQ$30*$C$5+$AB157/$AC157/2)*$AC157) + 2*$AC157*$AB157*$C$5</f>
        <v>0.36333158399999999</v>
      </c>
      <c r="FR157">
        <f>(-2*(FR$30*$C$5+$AB157/$AC157/2)*$AC157)*EXP(-2*(FR$30*$C$5+$AB157/$AC157/2)*$AC157) + 2*$AC157*$AB157*$C$5</f>
        <v>0.36333158399999999</v>
      </c>
      <c r="FS157">
        <f>(-2*(FS$30*$C$5+$AB157/$AC157/2)*$AC157)*EXP(-2*(FS$30*$C$5+$AB157/$AC157/2)*$AC157) + 2*$AC157*$AB157*$C$5</f>
        <v>0.36333158399999999</v>
      </c>
      <c r="FT157">
        <f>(-2*(FT$30*$C$5+$AB157/$AC157/2)*$AC157)*EXP(-2*(FT$30*$C$5+$AB157/$AC157/2)*$AC157) + 2*$AC157*$AB157*$C$5</f>
        <v>0.36333158399999999</v>
      </c>
      <c r="FU157">
        <f>(-2*(FU$30*$C$5+$AB157/$AC157/2)*$AC157)*EXP(-2*(FU$30*$C$5+$AB157/$AC157/2)*$AC157) + 2*$AC157*$AB157*$C$5</f>
        <v>0.36333158399999999</v>
      </c>
      <c r="FV157">
        <f>(-2*(FV$30*$C$5+$AB157/$AC157/2)*$AC157)*EXP(-2*(FV$30*$C$5+$AB157/$AC157/2)*$AC157) + 2*$AC157*$AB157*$C$5</f>
        <v>0.36333158399999999</v>
      </c>
      <c r="FW157">
        <f>(-2*(FW$30*$C$5+$AB157/$AC157/2)*$AC157)*EXP(-2*(FW$30*$C$5+$AB157/$AC157/2)*$AC157) + 2*$AC157*$AB157*$C$5</f>
        <v>0.36333158399999999</v>
      </c>
      <c r="FX157">
        <f>(-2*(FX$30*$C$5+$AB157/$AC157/2)*$AC157)*EXP(-2*(FX$30*$C$5+$AB157/$AC157/2)*$AC157) + 2*$AC157*$AB157*$C$5</f>
        <v>0.36333158399999999</v>
      </c>
      <c r="FY157">
        <f>(-2*(FY$30*$C$5+$AB157/$AC157/2)*$AC157)*EXP(-2*(FY$30*$C$5+$AB157/$AC157/2)*$AC157) + 2*$AC157*$AB157*$C$5</f>
        <v>0.36333158399999999</v>
      </c>
      <c r="FZ157">
        <f>(-2*(FZ$30*$C$5+$AB157/$AC157/2)*$AC157)*EXP(-2*(FZ$30*$C$5+$AB157/$AC157/2)*$AC157) + 2*$AC157*$AB157*$C$5</f>
        <v>0.36333158399999999</v>
      </c>
      <c r="GA157">
        <f>(-2*(GA$30*$C$5+$AB157/$AC157/2)*$AC157)*EXP(-2*(GA$30*$C$5+$AB157/$AC157/2)*$AC157) + 2*$AC157*$AB157*$C$5</f>
        <v>0.36333158399999999</v>
      </c>
      <c r="GB157">
        <f>(-2*(GB$30*$C$5+$AB157/$AC157/2)*$AC157)*EXP(-2*(GB$30*$C$5+$AB157/$AC157/2)*$AC157) + 2*$AC157*$AB157*$C$5</f>
        <v>0.36333158399999999</v>
      </c>
      <c r="GC157">
        <f>(-2*(GC$30*$C$5+$AB157/$AC157/2)*$AC157)*EXP(-2*(GC$30*$C$5+$AB157/$AC157/2)*$AC157) + 2*$AC157*$AB157*$C$5</f>
        <v>0.36333158399999999</v>
      </c>
      <c r="GD157">
        <f>(-2*(GD$30*$C$5+$AB157/$AC157/2)*$AC157)*EXP(-2*(GD$30*$C$5+$AB157/$AC157/2)*$AC157) + 2*$AC157*$AB157*$C$5</f>
        <v>0.36333158399999999</v>
      </c>
      <c r="GE157">
        <f>(-2*(GE$30*$C$5+$AB157/$AC157/2)*$AC157)*EXP(-2*(GE$30*$C$5+$AB157/$AC157/2)*$AC157) + 2*$AC157*$AB157*$C$5</f>
        <v>0.36333158399999999</v>
      </c>
      <c r="GF157">
        <f>(-2*(GF$30*$C$5+$AB157/$AC157/2)*$AC157)*EXP(-2*(GF$30*$C$5+$AB157/$AC157/2)*$AC157) + 2*$AC157*$AB157*$C$5</f>
        <v>0.36333158399999999</v>
      </c>
      <c r="GG157">
        <f>(-2*(GG$30*$C$5+$AB157/$AC157/2)*$AC157)*EXP(-2*(GG$30*$C$5+$AB157/$AC157/2)*$AC157) + 2*$AC157*$AB157*$C$5</f>
        <v>0.36333158399999999</v>
      </c>
      <c r="GH157">
        <f>(-2*(GH$30*$C$5+$AB157/$AC157/2)*$AC157)*EXP(-2*(GH$30*$C$5+$AB157/$AC157/2)*$AC157) + 2*$AC157*$AB157*$C$5</f>
        <v>0.36333158399999999</v>
      </c>
      <c r="GI157">
        <f>(-2*(GI$30*$C$5+$AB157/$AC157/2)*$AC157)*EXP(-2*(GI$30*$C$5+$AB157/$AC157/2)*$AC157) + 2*$AC157*$AB157*$C$5</f>
        <v>0.36333158399999999</v>
      </c>
      <c r="GJ157">
        <f>(-2*(GJ$30*$C$5+$AB157/$AC157/2)*$AC157)*EXP(-2*(GJ$30*$C$5+$AB157/$AC157/2)*$AC157) + 2*$AC157*$AB157*$C$5</f>
        <v>0.36333158399999999</v>
      </c>
      <c r="GK157">
        <f>(-2*(GK$30*$C$5+$AB157/$AC157/2)*$AC157)*EXP(-2*(GK$30*$C$5+$AB157/$AC157/2)*$AC157) + 2*$AC157*$AB157*$C$5</f>
        <v>0.36333158399999999</v>
      </c>
      <c r="GL157">
        <f>(-2*(GL$30*$C$5+$AB157/$AC157/2)*$AC157)*EXP(-2*(GL$30*$C$5+$AB157/$AC157/2)*$AC157) + 2*$AC157*$AB157*$C$5</f>
        <v>0.36333158399999999</v>
      </c>
      <c r="GM157">
        <f>(-2*(GM$30*$C$5+$AB157/$AC157/2)*$AC157)*EXP(-2*(GM$30*$C$5+$AB157/$AC157/2)*$AC157) + 2*$AC157*$AB157*$C$5</f>
        <v>0.36333158399999999</v>
      </c>
      <c r="GN157">
        <f>(-2*(GN$30*$C$5+$AB157/$AC157/2)*$AC157)*EXP(-2*(GN$30*$C$5+$AB157/$AC157/2)*$AC157) + 2*$AC157*$AB157*$C$5</f>
        <v>0.36333158399999999</v>
      </c>
      <c r="GO157">
        <f>(-2*(GO$30*$C$5+$AB157/$AC157/2)*$AC157)*EXP(-2*(GO$30*$C$5+$AB157/$AC157/2)*$AC157) + 2*$AC157*$AB157*$C$5</f>
        <v>0.36333158399999999</v>
      </c>
      <c r="GP157">
        <f>(-2*(GP$30*$C$5+$AB157/$AC157/2)*$AC157)*EXP(-2*(GP$30*$C$5+$AB157/$AC157/2)*$AC157) + 2*$AC157*$AB157*$C$5</f>
        <v>0.36333158399999999</v>
      </c>
      <c r="GQ157">
        <f>(-2*(GQ$30*$C$5+$AB157/$AC157/2)*$AC157)*EXP(-2*(GQ$30*$C$5+$AB157/$AC157/2)*$AC157) + 2*$AC157*$AB157*$C$5</f>
        <v>0.36333158399999999</v>
      </c>
      <c r="GR157">
        <f>(-2*(GR$30*$C$5+$AB157/$AC157/2)*$AC157)*EXP(-2*(GR$30*$C$5+$AB157/$AC157/2)*$AC157) + 2*$AC157*$AB157*$C$5</f>
        <v>0.36333158399999999</v>
      </c>
      <c r="GS157">
        <f>(-2*(GS$30*$C$5+$AB157/$AC157/2)*$AC157)*EXP(-2*(GS$30*$C$5+$AB157/$AC157/2)*$AC157) + 2*$AC157*$AB157*$C$5</f>
        <v>0.36333158399999999</v>
      </c>
      <c r="GT157">
        <f>(-2*(GT$30*$C$5+$AB157/$AC157/2)*$AC157)*EXP(-2*(GT$30*$C$5+$AB157/$AC157/2)*$AC157) + 2*$AC157*$AB157*$C$5</f>
        <v>0.36333158399999999</v>
      </c>
      <c r="GU157">
        <f>(-2*(GU$30*$C$5+$AB157/$AC157/2)*$AC157)*EXP(-2*(GU$30*$C$5+$AB157/$AC157/2)*$AC157) + 2*$AC157*$AB157*$C$5</f>
        <v>0.36333158399999999</v>
      </c>
      <c r="GV157">
        <f>(-2*(GV$30*$C$5+$AB157/$AC157/2)*$AC157)*EXP(-2*(GV$30*$C$5+$AB157/$AC157/2)*$AC157) + 2*$AC157*$AB157*$C$5</f>
        <v>0.36333158399999999</v>
      </c>
      <c r="GW157">
        <f>(-2*(GW$30*$C$5+$AB157/$AC157/2)*$AC157)*EXP(-2*(GW$30*$C$5+$AB157/$AC157/2)*$AC157) + 2*$AC157*$AB157*$C$5</f>
        <v>0.36333158399999999</v>
      </c>
      <c r="GX157">
        <f>(-2*(GX$30*$C$5+$AB157/$AC157/2)*$AC157)*EXP(-2*(GX$30*$C$5+$AB157/$AC157/2)*$AC157) + 2*$AC157*$AB157*$C$5</f>
        <v>0.36333158399999999</v>
      </c>
      <c r="GY157">
        <f>(-2*(GY$30*$C$5+$AB157/$AC157/2)*$AC157)*EXP(-2*(GY$30*$C$5+$AB157/$AC157/2)*$AC157) + 2*$AC157*$AB157*$C$5</f>
        <v>0.36333158399999999</v>
      </c>
      <c r="GZ157">
        <f>(-2*(GZ$30*$C$5+$AB157/$AC157/2)*$AC157)*EXP(-2*(GZ$30*$C$5+$AB157/$AC157/2)*$AC157) + 2*$AC157*$AB157*$C$5</f>
        <v>0.36333158399999999</v>
      </c>
      <c r="HA157">
        <f>(-2*(HA$30*$C$5+$AB157/$AC157/2)*$AC157)*EXP(-2*(HA$30*$C$5+$AB157/$AC157/2)*$AC157) + 2*$AC157*$AB157*$C$5</f>
        <v>0.36333158399999999</v>
      </c>
      <c r="HB157">
        <f>(-2*(HB$30*$C$5+$AB157/$AC157/2)*$AC157)*EXP(-2*(HB$30*$C$5+$AB157/$AC157/2)*$AC157) + 2*$AC157*$AB157*$C$5</f>
        <v>0.36333158399999999</v>
      </c>
      <c r="HC157">
        <f>(-2*(HC$30*$C$5+$AB157/$AC157/2)*$AC157)*EXP(-2*(HC$30*$C$5+$AB157/$AC157/2)*$AC157) + 2*$AC157*$AB157*$C$5</f>
        <v>0.36333158399999999</v>
      </c>
      <c r="HD157">
        <f>(-2*(HD$30*$C$5+$AB157/$AC157/2)*$AC157)*EXP(-2*(HD$30*$C$5+$AB157/$AC157/2)*$AC157) + 2*$AC157*$AB157*$C$5</f>
        <v>0.36333158399999999</v>
      </c>
      <c r="HE157">
        <f>(-2*(HE$30*$C$5+$AB157/$AC157/2)*$AC157)*EXP(-2*(HE$30*$C$5+$AB157/$AC157/2)*$AC157) + 2*$AC157*$AB157*$C$5</f>
        <v>0.36333158399999999</v>
      </c>
      <c r="HF157">
        <f>(-2*(HF$30*$C$5+$AB157/$AC157/2)*$AC157)*EXP(-2*(HF$30*$C$5+$AB157/$AC157/2)*$AC157) + 2*$AC157*$AB157*$C$5</f>
        <v>0.36333158399999999</v>
      </c>
      <c r="HG157">
        <f>(-2*(HG$30*$C$5+$AB157/$AC157/2)*$AC157)*EXP(-2*(HG$30*$C$5+$AB157/$AC157/2)*$AC157) + 2*$AC157*$AB157*$C$5</f>
        <v>0.36333158399999999</v>
      </c>
      <c r="HH157">
        <f>(-2*(HH$30*$C$5+$AB157/$AC157/2)*$AC157)*EXP(-2*(HH$30*$C$5+$AB157/$AC157/2)*$AC157) + 2*$AC157*$AB157*$C$5</f>
        <v>0.36333158399999999</v>
      </c>
      <c r="HI157">
        <f>(-2*(HI$30*$C$5+$AB157/$AC157/2)*$AC157)*EXP(-2*(HI$30*$C$5+$AB157/$AC157/2)*$AC157) + 2*$AC157*$AB157*$C$5</f>
        <v>0.36333158399999999</v>
      </c>
      <c r="HJ157">
        <f>(-2*(HJ$30*$C$5+$AB157/$AC157/2)*$AC157)*EXP(-2*(HJ$30*$C$5+$AB157/$AC157/2)*$AC157) + 2*$AC157*$AB157*$C$5</f>
        <v>0.36333158399999999</v>
      </c>
      <c r="HK157">
        <f>(-2*(HK$30*$C$5+$AB157/$AC157/2)*$AC157)*EXP(-2*(HK$30*$C$5+$AB157/$AC157/2)*$AC157) + 2*$AC157*$AB157*$C$5</f>
        <v>0.36333158399999999</v>
      </c>
      <c r="HL157">
        <f>(-2*(HL$30*$C$5+$AB157/$AC157/2)*$AC157)*EXP(-2*(HL$30*$C$5+$AB157/$AC157/2)*$AC157) + 2*$AC157*$AB157*$C$5</f>
        <v>0.36333158399999999</v>
      </c>
      <c r="HM157">
        <f>(-2*(HM$30*$C$5+$AB157/$AC157/2)*$AC157)*EXP(-2*(HM$30*$C$5+$AB157/$AC157/2)*$AC157) + 2*$AC157*$AB157*$C$5</f>
        <v>0.36333158399999999</v>
      </c>
      <c r="HN157">
        <f>(-2*(HN$30*$C$5+$AB157/$AC157/2)*$AC157)*EXP(-2*(HN$30*$C$5+$AB157/$AC157/2)*$AC157) + 2*$AC157*$AB157*$C$5</f>
        <v>0.36333158399999999</v>
      </c>
      <c r="HO157">
        <f>(-2*(HO$30*$C$5+$AB157/$AC157/2)*$AC157)*EXP(-2*(HO$30*$C$5+$AB157/$AC157/2)*$AC157) + 2*$AC157*$AB157*$C$5</f>
        <v>0.36333158399999999</v>
      </c>
      <c r="HP157">
        <f>(-2*(HP$30*$C$5+$AB157/$AC157/2)*$AC157)*EXP(-2*(HP$30*$C$5+$AB157/$AC157/2)*$AC157) + 2*$AC157*$AB157*$C$5</f>
        <v>0.36333158399999999</v>
      </c>
      <c r="HQ157">
        <f>(-2*(HQ$30*$C$5+$AB157/$AC157/2)*$AC157)*EXP(-2*(HQ$30*$C$5+$AB157/$AC157/2)*$AC157) + 2*$AC157*$AB157*$C$5</f>
        <v>0.36333158399999999</v>
      </c>
      <c r="HR157">
        <f>(-2*(HR$30*$C$5+$AB157/$AC157/2)*$AC157)*EXP(-2*(HR$30*$C$5+$AB157/$AC157/2)*$AC157) + 2*$AC157*$AB157*$C$5</f>
        <v>0.36333158399999999</v>
      </c>
      <c r="HS157">
        <f>(-2*(HS$30*$C$5+$AB157/$AC157/2)*$AC157)*EXP(-2*(HS$30*$C$5+$AB157/$AC157/2)*$AC157) + 2*$AC157*$AB157*$C$5</f>
        <v>0.36333158399999999</v>
      </c>
      <c r="HT157">
        <f>(-2*(HT$30*$C$5+$AB157/$AC157/2)*$AC157)*EXP(-2*(HT$30*$C$5+$AB157/$AC157/2)*$AC157) + 2*$AC157*$AB157*$C$5</f>
        <v>0.36333158399999999</v>
      </c>
      <c r="HU157">
        <f>(-2*(HU$30*$C$5+$AB157/$AC157/2)*$AC157)*EXP(-2*(HU$30*$C$5+$AB157/$AC157/2)*$AC157) + 2*$AC157*$AB157*$C$5</f>
        <v>0.36333158399999999</v>
      </c>
      <c r="HV157">
        <f>(-2*(HV$30*$C$5+$AB157/$AC157/2)*$AC157)*EXP(-2*(HV$30*$C$5+$AB157/$AC157/2)*$AC157) + 2*$AC157*$AB157*$C$5</f>
        <v>0.36333158399999999</v>
      </c>
      <c r="HW157">
        <f>(-2*(HW$30*$C$5+$AB157/$AC157/2)*$AC157)*EXP(-2*(HW$30*$C$5+$AB157/$AC157/2)*$AC157) + 2*$AC157*$AB157*$C$5</f>
        <v>0.36333158399999999</v>
      </c>
    </row>
    <row r="158" spans="1:231">
      <c r="A158" s="4"/>
      <c r="B158" s="4"/>
      <c r="C158" s="4"/>
      <c r="E158" s="116">
        <f t="shared" si="20"/>
        <v>1261</v>
      </c>
      <c r="F158" s="106">
        <f>EXP(-2*($E158-1)/$C$8*$C$5*($C$3*'UL FRMPL'!H$35-'UL FRMPL'!$H$35)/1000)</f>
        <v>0.63497828342815232</v>
      </c>
      <c r="G158" s="130"/>
      <c r="H158" s="130">
        <f t="shared" si="17"/>
        <v>0.93000649792415324</v>
      </c>
      <c r="I158" s="130">
        <v>0.89053728949478705</v>
      </c>
      <c r="J158" s="106">
        <v>0.99932318104906903</v>
      </c>
      <c r="K158" s="3"/>
      <c r="L158" s="130"/>
      <c r="N158">
        <f t="shared" si="18"/>
        <v>0.93000649792415324</v>
      </c>
      <c r="O158">
        <f t="shared" si="19"/>
        <v>0.2335112722214634</v>
      </c>
      <c r="P158">
        <f t="shared" si="24"/>
        <v>0.17898375796697702</v>
      </c>
      <c r="Q158">
        <f t="shared" si="23"/>
        <v>0.13718903293712972</v>
      </c>
      <c r="R158">
        <f t="shared" si="23"/>
        <v>0.10515384732114832</v>
      </c>
      <c r="S158">
        <f t="shared" si="23"/>
        <v>8.0599238654205471E-2</v>
      </c>
      <c r="T158">
        <f t="shared" si="23"/>
        <v>6.1778407895980596E-2</v>
      </c>
      <c r="U158">
        <f t="shared" si="23"/>
        <v>4.7352453272373675E-2</v>
      </c>
      <c r="V158">
        <f t="shared" si="23"/>
        <v>3.6295121665934293E-2</v>
      </c>
      <c r="W158">
        <f t="shared" si="23"/>
        <v>2.7819801630289184E-2</v>
      </c>
      <c r="X158">
        <f t="shared" si="23"/>
        <v>2.1323564358651612E-2</v>
      </c>
      <c r="AB158" s="116">
        <f t="shared" si="21"/>
        <v>127</v>
      </c>
      <c r="AC158">
        <f>($C$3*'UL FRMPL'!H$35-'UL FRMPL'!$H$35)/1000</f>
        <v>1.441792</v>
      </c>
      <c r="AE158">
        <f>(-2*(AE$30*$C$5+$AB158/$AC158/2)*$AC158)*EXP(-2*(AE$30*$C$5+$AB158/$AC158/2)*$AC158) + 2*$AC158*$AB158*$C$5</f>
        <v>0.36621516800000004</v>
      </c>
      <c r="AF158">
        <f>(-2*(AF$30*$C$5+$AB158/$AC158/2)*$AC158)*EXP(-2*(AF$30*$C$5+$AB158/$AC158/2)*$AC158) + 2*$AC158*$AB158*$C$5</f>
        <v>0.36621516800000004</v>
      </c>
      <c r="AG158">
        <f>(-2*(AG$30*$C$5+$AB158/$AC158/2)*$AC158)*EXP(-2*(AG$30*$C$5+$AB158/$AC158/2)*$AC158) + 2*$AC158*$AB158*$C$5</f>
        <v>0.36621516800000004</v>
      </c>
      <c r="AH158">
        <f>(-2*(AH$30*$C$5+$AB158/$AC158/2)*$AC158)*EXP(-2*(AH$30*$C$5+$AB158/$AC158/2)*$AC158) + 2*$AC158*$AB158*$C$5</f>
        <v>0.36621516800000004</v>
      </c>
      <c r="AI158">
        <f>(-2*(AI$30*$C$5+$AB158/$AC158/2)*$AC158)*EXP(-2*(AI$30*$C$5+$AB158/$AC158/2)*$AC158) + 2*$AC158*$AB158*$C$5</f>
        <v>0.36621516800000004</v>
      </c>
      <c r="AJ158">
        <f>(-2*(AJ$30*$C$5+$AB158/$AC158/2)*$AC158)*EXP(-2*(AJ$30*$C$5+$AB158/$AC158/2)*$AC158) + 2*$AC158*$AB158*$C$5</f>
        <v>0.36621516800000004</v>
      </c>
      <c r="AK158">
        <f>(-2*(AK$30*$C$5+$AB158/$AC158/2)*$AC158)*EXP(-2*(AK$30*$C$5+$AB158/$AC158/2)*$AC158) + 2*$AC158*$AB158*$C$5</f>
        <v>0.36621516800000004</v>
      </c>
      <c r="AL158">
        <f>(-2*(AL$30*$C$5+$AB158/$AC158/2)*$AC158)*EXP(-2*(AL$30*$C$5+$AB158/$AC158/2)*$AC158) + 2*$AC158*$AB158*$C$5</f>
        <v>0.36621516800000004</v>
      </c>
      <c r="AM158">
        <f>(-2*(AM$30*$C$5+$AB158/$AC158/2)*$AC158)*EXP(-2*(AM$30*$C$5+$AB158/$AC158/2)*$AC158) + 2*$AC158*$AB158*$C$5</f>
        <v>0.36621516800000004</v>
      </c>
      <c r="AN158">
        <f>(-2*(AN$30*$C$5+$AB158/$AC158/2)*$AC158)*EXP(-2*(AN$30*$C$5+$AB158/$AC158/2)*$AC158) + 2*$AC158*$AB158*$C$5</f>
        <v>0.36621516800000004</v>
      </c>
      <c r="AO158">
        <f>(-2*(AO$30*$C$5+$AB158/$AC158/2)*$AC158)*EXP(-2*(AO$30*$C$5+$AB158/$AC158/2)*$AC158) + 2*$AC158*$AB158*$C$5</f>
        <v>0.36621516800000004</v>
      </c>
      <c r="AP158">
        <f>(-2*(AP$30*$C$5+$AB158/$AC158/2)*$AC158)*EXP(-2*(AP$30*$C$5+$AB158/$AC158/2)*$AC158) + 2*$AC158*$AB158*$C$5</f>
        <v>0.36621516800000004</v>
      </c>
      <c r="AQ158">
        <f>(-2*(AQ$30*$C$5+$AB158/$AC158/2)*$AC158)*EXP(-2*(AQ$30*$C$5+$AB158/$AC158/2)*$AC158) + 2*$AC158*$AB158*$C$5</f>
        <v>0.36621516800000004</v>
      </c>
      <c r="AR158">
        <f>(-2*(AR$30*$C$5+$AB158/$AC158/2)*$AC158)*EXP(-2*(AR$30*$C$5+$AB158/$AC158/2)*$AC158) + 2*$AC158*$AB158*$C$5</f>
        <v>0.36621516800000004</v>
      </c>
      <c r="AS158">
        <f>(-2*(AS$30*$C$5+$AB158/$AC158/2)*$AC158)*EXP(-2*(AS$30*$C$5+$AB158/$AC158/2)*$AC158) + 2*$AC158*$AB158*$C$5</f>
        <v>0.36621516800000004</v>
      </c>
      <c r="AT158">
        <f>(-2*(AT$30*$C$5+$AB158/$AC158/2)*$AC158)*EXP(-2*(AT$30*$C$5+$AB158/$AC158/2)*$AC158) + 2*$AC158*$AB158*$C$5</f>
        <v>0.36621516800000004</v>
      </c>
      <c r="AU158">
        <f>(-2*(AU$30*$C$5+$AB158/$AC158/2)*$AC158)*EXP(-2*(AU$30*$C$5+$AB158/$AC158/2)*$AC158) + 2*$AC158*$AB158*$C$5</f>
        <v>0.36621516800000004</v>
      </c>
      <c r="AV158">
        <f>(-2*(AV$30*$C$5+$AB158/$AC158/2)*$AC158)*EXP(-2*(AV$30*$C$5+$AB158/$AC158/2)*$AC158) + 2*$AC158*$AB158*$C$5</f>
        <v>0.36621516800000004</v>
      </c>
      <c r="AW158">
        <f>(-2*(AW$30*$C$5+$AB158/$AC158/2)*$AC158)*EXP(-2*(AW$30*$C$5+$AB158/$AC158/2)*$AC158) + 2*$AC158*$AB158*$C$5</f>
        <v>0.36621516800000004</v>
      </c>
      <c r="AX158">
        <f>(-2*(AX$30*$C$5+$AB158/$AC158/2)*$AC158)*EXP(-2*(AX$30*$C$5+$AB158/$AC158/2)*$AC158) + 2*$AC158*$AB158*$C$5</f>
        <v>0.36621516800000004</v>
      </c>
      <c r="AY158">
        <f>(-2*(AY$30*$C$5+$AB158/$AC158/2)*$AC158)*EXP(-2*(AY$30*$C$5+$AB158/$AC158/2)*$AC158) + 2*$AC158*$AB158*$C$5</f>
        <v>0.36621516800000004</v>
      </c>
      <c r="AZ158">
        <f>(-2*(AZ$30*$C$5+$AB158/$AC158/2)*$AC158)*EXP(-2*(AZ$30*$C$5+$AB158/$AC158/2)*$AC158) + 2*$AC158*$AB158*$C$5</f>
        <v>0.36621516800000004</v>
      </c>
      <c r="BA158">
        <f>(-2*(BA$30*$C$5+$AB158/$AC158/2)*$AC158)*EXP(-2*(BA$30*$C$5+$AB158/$AC158/2)*$AC158) + 2*$AC158*$AB158*$C$5</f>
        <v>0.36621516800000004</v>
      </c>
      <c r="BB158">
        <f>(-2*(BB$30*$C$5+$AB158/$AC158/2)*$AC158)*EXP(-2*(BB$30*$C$5+$AB158/$AC158/2)*$AC158) + 2*$AC158*$AB158*$C$5</f>
        <v>0.36621516800000004</v>
      </c>
      <c r="BC158">
        <f>(-2*(BC$30*$C$5+$AB158/$AC158/2)*$AC158)*EXP(-2*(BC$30*$C$5+$AB158/$AC158/2)*$AC158) + 2*$AC158*$AB158*$C$5</f>
        <v>0.36621516800000004</v>
      </c>
      <c r="BD158">
        <f>(-2*(BD$30*$C$5+$AB158/$AC158/2)*$AC158)*EXP(-2*(BD$30*$C$5+$AB158/$AC158/2)*$AC158) + 2*$AC158*$AB158*$C$5</f>
        <v>0.36621516800000004</v>
      </c>
      <c r="BE158">
        <f>(-2*(BE$30*$C$5+$AB158/$AC158/2)*$AC158)*EXP(-2*(BE$30*$C$5+$AB158/$AC158/2)*$AC158) + 2*$AC158*$AB158*$C$5</f>
        <v>0.36621516800000004</v>
      </c>
      <c r="BF158">
        <f>(-2*(BF$30*$C$5+$AB158/$AC158/2)*$AC158)*EXP(-2*(BF$30*$C$5+$AB158/$AC158/2)*$AC158) + 2*$AC158*$AB158*$C$5</f>
        <v>0.36621516800000004</v>
      </c>
      <c r="BG158">
        <f>(-2*(BG$30*$C$5+$AB158/$AC158/2)*$AC158)*EXP(-2*(BG$30*$C$5+$AB158/$AC158/2)*$AC158) + 2*$AC158*$AB158*$C$5</f>
        <v>0.36621516800000004</v>
      </c>
      <c r="BH158">
        <f>(-2*(BH$30*$C$5+$AB158/$AC158/2)*$AC158)*EXP(-2*(BH$30*$C$5+$AB158/$AC158/2)*$AC158) + 2*$AC158*$AB158*$C$5</f>
        <v>0.36621516800000004</v>
      </c>
      <c r="BI158">
        <f>(-2*(BI$30*$C$5+$AB158/$AC158/2)*$AC158)*EXP(-2*(BI$30*$C$5+$AB158/$AC158/2)*$AC158) + 2*$AC158*$AB158*$C$5</f>
        <v>0.36621516800000004</v>
      </c>
      <c r="BJ158">
        <f>(-2*(BJ$30*$C$5+$AB158/$AC158/2)*$AC158)*EXP(-2*(BJ$30*$C$5+$AB158/$AC158/2)*$AC158) + 2*$AC158*$AB158*$C$5</f>
        <v>0.36621516800000004</v>
      </c>
      <c r="BK158">
        <f>(-2*(BK$30*$C$5+$AB158/$AC158/2)*$AC158)*EXP(-2*(BK$30*$C$5+$AB158/$AC158/2)*$AC158) + 2*$AC158*$AB158*$C$5</f>
        <v>0.36621516800000004</v>
      </c>
      <c r="BL158">
        <f>(-2*(BL$30*$C$5+$AB158/$AC158/2)*$AC158)*EXP(-2*(BL$30*$C$5+$AB158/$AC158/2)*$AC158) + 2*$AC158*$AB158*$C$5</f>
        <v>0.36621516800000004</v>
      </c>
      <c r="BM158">
        <f>(-2*(BM$30*$C$5+$AB158/$AC158/2)*$AC158)*EXP(-2*(BM$30*$C$5+$AB158/$AC158/2)*$AC158) + 2*$AC158*$AB158*$C$5</f>
        <v>0.36621516800000004</v>
      </c>
      <c r="BN158">
        <f>(-2*(BN$30*$C$5+$AB158/$AC158/2)*$AC158)*EXP(-2*(BN$30*$C$5+$AB158/$AC158/2)*$AC158) + 2*$AC158*$AB158*$C$5</f>
        <v>0.36621516800000004</v>
      </c>
      <c r="BO158">
        <f>(-2*(BO$30*$C$5+$AB158/$AC158/2)*$AC158)*EXP(-2*(BO$30*$C$5+$AB158/$AC158/2)*$AC158) + 2*$AC158*$AB158*$C$5</f>
        <v>0.36621516800000004</v>
      </c>
      <c r="BP158">
        <f>(-2*(BP$30*$C$5+$AB158/$AC158/2)*$AC158)*EXP(-2*(BP$30*$C$5+$AB158/$AC158/2)*$AC158) + 2*$AC158*$AB158*$C$5</f>
        <v>0.36621516800000004</v>
      </c>
      <c r="BQ158">
        <f>(-2*(BQ$30*$C$5+$AB158/$AC158/2)*$AC158)*EXP(-2*(BQ$30*$C$5+$AB158/$AC158/2)*$AC158) + 2*$AC158*$AB158*$C$5</f>
        <v>0.36621516800000004</v>
      </c>
      <c r="BR158">
        <f>(-2*(BR$30*$C$5+$AB158/$AC158/2)*$AC158)*EXP(-2*(BR$30*$C$5+$AB158/$AC158/2)*$AC158) + 2*$AC158*$AB158*$C$5</f>
        <v>0.36621516800000004</v>
      </c>
      <c r="BS158">
        <f>(-2*(BS$30*$C$5+$AB158/$AC158/2)*$AC158)*EXP(-2*(BS$30*$C$5+$AB158/$AC158/2)*$AC158) + 2*$AC158*$AB158*$C$5</f>
        <v>0.36621516800000004</v>
      </c>
      <c r="BT158">
        <f>(-2*(BT$30*$C$5+$AB158/$AC158/2)*$AC158)*EXP(-2*(BT$30*$C$5+$AB158/$AC158/2)*$AC158) + 2*$AC158*$AB158*$C$5</f>
        <v>0.36621516800000004</v>
      </c>
      <c r="BU158">
        <f>(-2*(BU$30*$C$5+$AB158/$AC158/2)*$AC158)*EXP(-2*(BU$30*$C$5+$AB158/$AC158/2)*$AC158) + 2*$AC158*$AB158*$C$5</f>
        <v>0.36621516800000004</v>
      </c>
      <c r="BV158">
        <f>(-2*(BV$30*$C$5+$AB158/$AC158/2)*$AC158)*EXP(-2*(BV$30*$C$5+$AB158/$AC158/2)*$AC158) + 2*$AC158*$AB158*$C$5</f>
        <v>0.36621516800000004</v>
      </c>
      <c r="BW158">
        <f>(-2*(BW$30*$C$5+$AB158/$AC158/2)*$AC158)*EXP(-2*(BW$30*$C$5+$AB158/$AC158/2)*$AC158) + 2*$AC158*$AB158*$C$5</f>
        <v>0.36621516800000004</v>
      </c>
      <c r="BX158">
        <f>(-2*(BX$30*$C$5+$AB158/$AC158/2)*$AC158)*EXP(-2*(BX$30*$C$5+$AB158/$AC158/2)*$AC158) + 2*$AC158*$AB158*$C$5</f>
        <v>0.36621516800000004</v>
      </c>
      <c r="BY158">
        <f>(-2*(BY$30*$C$5+$AB158/$AC158/2)*$AC158)*EXP(-2*(BY$30*$C$5+$AB158/$AC158/2)*$AC158) + 2*$AC158*$AB158*$C$5</f>
        <v>0.36621516800000004</v>
      </c>
      <c r="BZ158">
        <f>(-2*(BZ$30*$C$5+$AB158/$AC158/2)*$AC158)*EXP(-2*(BZ$30*$C$5+$AB158/$AC158/2)*$AC158) + 2*$AC158*$AB158*$C$5</f>
        <v>0.36621516800000004</v>
      </c>
      <c r="CA158">
        <f>(-2*(CA$30*$C$5+$AB158/$AC158/2)*$AC158)*EXP(-2*(CA$30*$C$5+$AB158/$AC158/2)*$AC158) + 2*$AC158*$AB158*$C$5</f>
        <v>0.36621516800000004</v>
      </c>
      <c r="CB158">
        <f>(-2*(CB$30*$C$5+$AB158/$AC158/2)*$AC158)*EXP(-2*(CB$30*$C$5+$AB158/$AC158/2)*$AC158) + 2*$AC158*$AB158*$C$5</f>
        <v>0.36621516800000004</v>
      </c>
      <c r="CC158">
        <f>(-2*(CC$30*$C$5+$AB158/$AC158/2)*$AC158)*EXP(-2*(CC$30*$C$5+$AB158/$AC158/2)*$AC158) + 2*$AC158*$AB158*$C$5</f>
        <v>0.36621516800000004</v>
      </c>
      <c r="CD158">
        <f>(-2*(CD$30*$C$5+$AB158/$AC158/2)*$AC158)*EXP(-2*(CD$30*$C$5+$AB158/$AC158/2)*$AC158) + 2*$AC158*$AB158*$C$5</f>
        <v>0.36621516800000004</v>
      </c>
      <c r="CE158">
        <f>(-2*(CE$30*$C$5+$AB158/$AC158/2)*$AC158)*EXP(-2*(CE$30*$C$5+$AB158/$AC158/2)*$AC158) + 2*$AC158*$AB158*$C$5</f>
        <v>0.36621516800000004</v>
      </c>
      <c r="CF158">
        <f>(-2*(CF$30*$C$5+$AB158/$AC158/2)*$AC158)*EXP(-2*(CF$30*$C$5+$AB158/$AC158/2)*$AC158) + 2*$AC158*$AB158*$C$5</f>
        <v>0.36621516800000004</v>
      </c>
      <c r="CG158">
        <f>(-2*(CG$30*$C$5+$AB158/$AC158/2)*$AC158)*EXP(-2*(CG$30*$C$5+$AB158/$AC158/2)*$AC158) + 2*$AC158*$AB158*$C$5</f>
        <v>0.36621516800000004</v>
      </c>
      <c r="CH158">
        <f>(-2*(CH$30*$C$5+$AB158/$AC158/2)*$AC158)*EXP(-2*(CH$30*$C$5+$AB158/$AC158/2)*$AC158) + 2*$AC158*$AB158*$C$5</f>
        <v>0.36621516800000004</v>
      </c>
      <c r="CI158">
        <f>(-2*(CI$30*$C$5+$AB158/$AC158/2)*$AC158)*EXP(-2*(CI$30*$C$5+$AB158/$AC158/2)*$AC158) + 2*$AC158*$AB158*$C$5</f>
        <v>0.36621516800000004</v>
      </c>
      <c r="CJ158">
        <f>(-2*(CJ$30*$C$5+$AB158/$AC158/2)*$AC158)*EXP(-2*(CJ$30*$C$5+$AB158/$AC158/2)*$AC158) + 2*$AC158*$AB158*$C$5</f>
        <v>0.36621516800000004</v>
      </c>
      <c r="CK158">
        <f>(-2*(CK$30*$C$5+$AB158/$AC158/2)*$AC158)*EXP(-2*(CK$30*$C$5+$AB158/$AC158/2)*$AC158) + 2*$AC158*$AB158*$C$5</f>
        <v>0.36621516800000004</v>
      </c>
      <c r="CL158">
        <f>(-2*(CL$30*$C$5+$AB158/$AC158/2)*$AC158)*EXP(-2*(CL$30*$C$5+$AB158/$AC158/2)*$AC158) + 2*$AC158*$AB158*$C$5</f>
        <v>0.36621516800000004</v>
      </c>
      <c r="CM158">
        <f>(-2*(CM$30*$C$5+$AB158/$AC158/2)*$AC158)*EXP(-2*(CM$30*$C$5+$AB158/$AC158/2)*$AC158) + 2*$AC158*$AB158*$C$5</f>
        <v>0.36621516800000004</v>
      </c>
      <c r="CN158">
        <f>(-2*(CN$30*$C$5+$AB158/$AC158/2)*$AC158)*EXP(-2*(CN$30*$C$5+$AB158/$AC158/2)*$AC158) + 2*$AC158*$AB158*$C$5</f>
        <v>0.36621516800000004</v>
      </c>
      <c r="CO158">
        <f>(-2*(CO$30*$C$5+$AB158/$AC158/2)*$AC158)*EXP(-2*(CO$30*$C$5+$AB158/$AC158/2)*$AC158) + 2*$AC158*$AB158*$C$5</f>
        <v>0.36621516800000004</v>
      </c>
      <c r="CP158">
        <f>(-2*(CP$30*$C$5+$AB158/$AC158/2)*$AC158)*EXP(-2*(CP$30*$C$5+$AB158/$AC158/2)*$AC158) + 2*$AC158*$AB158*$C$5</f>
        <v>0.36621516800000004</v>
      </c>
      <c r="CQ158">
        <f>(-2*(CQ$30*$C$5+$AB158/$AC158/2)*$AC158)*EXP(-2*(CQ$30*$C$5+$AB158/$AC158/2)*$AC158) + 2*$AC158*$AB158*$C$5</f>
        <v>0.36621516800000004</v>
      </c>
      <c r="CR158">
        <f>(-2*(CR$30*$C$5+$AB158/$AC158/2)*$AC158)*EXP(-2*(CR$30*$C$5+$AB158/$AC158/2)*$AC158) + 2*$AC158*$AB158*$C$5</f>
        <v>0.36621516800000004</v>
      </c>
      <c r="CS158">
        <f>(-2*(CS$30*$C$5+$AB158/$AC158/2)*$AC158)*EXP(-2*(CS$30*$C$5+$AB158/$AC158/2)*$AC158) + 2*$AC158*$AB158*$C$5</f>
        <v>0.36621516800000004</v>
      </c>
      <c r="CT158">
        <f>(-2*(CT$30*$C$5+$AB158/$AC158/2)*$AC158)*EXP(-2*(CT$30*$C$5+$AB158/$AC158/2)*$AC158) + 2*$AC158*$AB158*$C$5</f>
        <v>0.36621516800000004</v>
      </c>
      <c r="CU158">
        <f>(-2*(CU$30*$C$5+$AB158/$AC158/2)*$AC158)*EXP(-2*(CU$30*$C$5+$AB158/$AC158/2)*$AC158) + 2*$AC158*$AB158*$C$5</f>
        <v>0.36621516800000004</v>
      </c>
      <c r="CV158">
        <f>(-2*(CV$30*$C$5+$AB158/$AC158/2)*$AC158)*EXP(-2*(CV$30*$C$5+$AB158/$AC158/2)*$AC158) + 2*$AC158*$AB158*$C$5</f>
        <v>0.36621516800000004</v>
      </c>
      <c r="CW158">
        <f>(-2*(CW$30*$C$5+$AB158/$AC158/2)*$AC158)*EXP(-2*(CW$30*$C$5+$AB158/$AC158/2)*$AC158) + 2*$AC158*$AB158*$C$5</f>
        <v>0.36621516800000004</v>
      </c>
      <c r="CX158">
        <f>(-2*(CX$30*$C$5+$AB158/$AC158/2)*$AC158)*EXP(-2*(CX$30*$C$5+$AB158/$AC158/2)*$AC158) + 2*$AC158*$AB158*$C$5</f>
        <v>0.36621516800000004</v>
      </c>
      <c r="CY158">
        <f>(-2*(CY$30*$C$5+$AB158/$AC158/2)*$AC158)*EXP(-2*(CY$30*$C$5+$AB158/$AC158/2)*$AC158) + 2*$AC158*$AB158*$C$5</f>
        <v>0.36621516800000004</v>
      </c>
      <c r="CZ158">
        <f>(-2*(CZ$30*$C$5+$AB158/$AC158/2)*$AC158)*EXP(-2*(CZ$30*$C$5+$AB158/$AC158/2)*$AC158) + 2*$AC158*$AB158*$C$5</f>
        <v>0.36621516800000004</v>
      </c>
      <c r="DA158">
        <f>(-2*(DA$30*$C$5+$AB158/$AC158/2)*$AC158)*EXP(-2*(DA$30*$C$5+$AB158/$AC158/2)*$AC158) + 2*$AC158*$AB158*$C$5</f>
        <v>0.36621516800000004</v>
      </c>
      <c r="DB158">
        <f>(-2*(DB$30*$C$5+$AB158/$AC158/2)*$AC158)*EXP(-2*(DB$30*$C$5+$AB158/$AC158/2)*$AC158) + 2*$AC158*$AB158*$C$5</f>
        <v>0.36621516800000004</v>
      </c>
      <c r="DC158">
        <f>(-2*(DC$30*$C$5+$AB158/$AC158/2)*$AC158)*EXP(-2*(DC$30*$C$5+$AB158/$AC158/2)*$AC158) + 2*$AC158*$AB158*$C$5</f>
        <v>0.36621516800000004</v>
      </c>
      <c r="DD158">
        <f>(-2*(DD$30*$C$5+$AB158/$AC158/2)*$AC158)*EXP(-2*(DD$30*$C$5+$AB158/$AC158/2)*$AC158) + 2*$AC158*$AB158*$C$5</f>
        <v>0.36621516800000004</v>
      </c>
      <c r="DE158">
        <f>(-2*(DE$30*$C$5+$AB158/$AC158/2)*$AC158)*EXP(-2*(DE$30*$C$5+$AB158/$AC158/2)*$AC158) + 2*$AC158*$AB158*$C$5</f>
        <v>0.36621516800000004</v>
      </c>
      <c r="DF158">
        <f>(-2*(DF$30*$C$5+$AB158/$AC158/2)*$AC158)*EXP(-2*(DF$30*$C$5+$AB158/$AC158/2)*$AC158) + 2*$AC158*$AB158*$C$5</f>
        <v>0.36621516800000004</v>
      </c>
      <c r="DG158">
        <f>(-2*(DG$30*$C$5+$AB158/$AC158/2)*$AC158)*EXP(-2*(DG$30*$C$5+$AB158/$AC158/2)*$AC158) + 2*$AC158*$AB158*$C$5</f>
        <v>0.36621516800000004</v>
      </c>
      <c r="DH158">
        <f>(-2*(DH$30*$C$5+$AB158/$AC158/2)*$AC158)*EXP(-2*(DH$30*$C$5+$AB158/$AC158/2)*$AC158) + 2*$AC158*$AB158*$C$5</f>
        <v>0.36621516800000004</v>
      </c>
      <c r="DI158">
        <f>(-2*(DI$30*$C$5+$AB158/$AC158/2)*$AC158)*EXP(-2*(DI$30*$C$5+$AB158/$AC158/2)*$AC158) + 2*$AC158*$AB158*$C$5</f>
        <v>0.36621516800000004</v>
      </c>
      <c r="DJ158">
        <f>(-2*(DJ$30*$C$5+$AB158/$AC158/2)*$AC158)*EXP(-2*(DJ$30*$C$5+$AB158/$AC158/2)*$AC158) + 2*$AC158*$AB158*$C$5</f>
        <v>0.36621516800000004</v>
      </c>
      <c r="DK158">
        <f>(-2*(DK$30*$C$5+$AB158/$AC158/2)*$AC158)*EXP(-2*(DK$30*$C$5+$AB158/$AC158/2)*$AC158) + 2*$AC158*$AB158*$C$5</f>
        <v>0.36621516800000004</v>
      </c>
      <c r="DL158">
        <f>(-2*(DL$30*$C$5+$AB158/$AC158/2)*$AC158)*EXP(-2*(DL$30*$C$5+$AB158/$AC158/2)*$AC158) + 2*$AC158*$AB158*$C$5</f>
        <v>0.36621516800000004</v>
      </c>
      <c r="DM158">
        <f>(-2*(DM$30*$C$5+$AB158/$AC158/2)*$AC158)*EXP(-2*(DM$30*$C$5+$AB158/$AC158/2)*$AC158) + 2*$AC158*$AB158*$C$5</f>
        <v>0.36621516800000004</v>
      </c>
      <c r="DN158">
        <f>(-2*(DN$30*$C$5+$AB158/$AC158/2)*$AC158)*EXP(-2*(DN$30*$C$5+$AB158/$AC158/2)*$AC158) + 2*$AC158*$AB158*$C$5</f>
        <v>0.36621516800000004</v>
      </c>
      <c r="DO158">
        <f>(-2*(DO$30*$C$5+$AB158/$AC158/2)*$AC158)*EXP(-2*(DO$30*$C$5+$AB158/$AC158/2)*$AC158) + 2*$AC158*$AB158*$C$5</f>
        <v>0.36621516800000004</v>
      </c>
      <c r="DP158">
        <f>(-2*(DP$30*$C$5+$AB158/$AC158/2)*$AC158)*EXP(-2*(DP$30*$C$5+$AB158/$AC158/2)*$AC158) + 2*$AC158*$AB158*$C$5</f>
        <v>0.36621516800000004</v>
      </c>
      <c r="DQ158">
        <f>(-2*(DQ$30*$C$5+$AB158/$AC158/2)*$AC158)*EXP(-2*(DQ$30*$C$5+$AB158/$AC158/2)*$AC158) + 2*$AC158*$AB158*$C$5</f>
        <v>0.36621516800000004</v>
      </c>
      <c r="DR158">
        <f>(-2*(DR$30*$C$5+$AB158/$AC158/2)*$AC158)*EXP(-2*(DR$30*$C$5+$AB158/$AC158/2)*$AC158) + 2*$AC158*$AB158*$C$5</f>
        <v>0.36621516800000004</v>
      </c>
      <c r="DS158">
        <f>(-2*(DS$30*$C$5+$AB158/$AC158/2)*$AC158)*EXP(-2*(DS$30*$C$5+$AB158/$AC158/2)*$AC158) + 2*$AC158*$AB158*$C$5</f>
        <v>0.36621516800000004</v>
      </c>
      <c r="DT158">
        <f>(-2*(DT$30*$C$5+$AB158/$AC158/2)*$AC158)*EXP(-2*(DT$30*$C$5+$AB158/$AC158/2)*$AC158) + 2*$AC158*$AB158*$C$5</f>
        <v>0.36621516800000004</v>
      </c>
      <c r="DU158">
        <f>(-2*(DU$30*$C$5+$AB158/$AC158/2)*$AC158)*EXP(-2*(DU$30*$C$5+$AB158/$AC158/2)*$AC158) + 2*$AC158*$AB158*$C$5</f>
        <v>0.36621516800000004</v>
      </c>
      <c r="DV158">
        <f>(-2*(DV$30*$C$5+$AB158/$AC158/2)*$AC158)*EXP(-2*(DV$30*$C$5+$AB158/$AC158/2)*$AC158) + 2*$AC158*$AB158*$C$5</f>
        <v>0.36621516800000004</v>
      </c>
      <c r="DW158">
        <f>(-2*(DW$30*$C$5+$AB158/$AC158/2)*$AC158)*EXP(-2*(DW$30*$C$5+$AB158/$AC158/2)*$AC158) + 2*$AC158*$AB158*$C$5</f>
        <v>0.36621516800000004</v>
      </c>
      <c r="DX158">
        <f>(-2*(DX$30*$C$5+$AB158/$AC158/2)*$AC158)*EXP(-2*(DX$30*$C$5+$AB158/$AC158/2)*$AC158) + 2*$AC158*$AB158*$C$5</f>
        <v>0.36621516800000004</v>
      </c>
      <c r="DY158">
        <f>(-2*(DY$30*$C$5+$AB158/$AC158/2)*$AC158)*EXP(-2*(DY$30*$C$5+$AB158/$AC158/2)*$AC158) + 2*$AC158*$AB158*$C$5</f>
        <v>0.36621516800000004</v>
      </c>
      <c r="DZ158">
        <f>(-2*(DZ$30*$C$5+$AB158/$AC158/2)*$AC158)*EXP(-2*(DZ$30*$C$5+$AB158/$AC158/2)*$AC158) + 2*$AC158*$AB158*$C$5</f>
        <v>0.36621516800000004</v>
      </c>
      <c r="EA158">
        <f>(-2*(EA$30*$C$5+$AB158/$AC158/2)*$AC158)*EXP(-2*(EA$30*$C$5+$AB158/$AC158/2)*$AC158) + 2*$AC158*$AB158*$C$5</f>
        <v>0.36621516800000004</v>
      </c>
      <c r="EB158">
        <f>(-2*(EB$30*$C$5+$AB158/$AC158/2)*$AC158)*EXP(-2*(EB$30*$C$5+$AB158/$AC158/2)*$AC158) + 2*$AC158*$AB158*$C$5</f>
        <v>0.36621516800000004</v>
      </c>
      <c r="EC158">
        <f>(-2*(EC$30*$C$5+$AB158/$AC158/2)*$AC158)*EXP(-2*(EC$30*$C$5+$AB158/$AC158/2)*$AC158) + 2*$AC158*$AB158*$C$5</f>
        <v>0.36621516800000004</v>
      </c>
      <c r="ED158">
        <f>(-2*(ED$30*$C$5+$AB158/$AC158/2)*$AC158)*EXP(-2*(ED$30*$C$5+$AB158/$AC158/2)*$AC158) + 2*$AC158*$AB158*$C$5</f>
        <v>0.36621516800000004</v>
      </c>
      <c r="EE158">
        <f>(-2*(EE$30*$C$5+$AB158/$AC158/2)*$AC158)*EXP(-2*(EE$30*$C$5+$AB158/$AC158/2)*$AC158) + 2*$AC158*$AB158*$C$5</f>
        <v>0.36621516800000004</v>
      </c>
      <c r="EF158">
        <f>(-2*(EF$30*$C$5+$AB158/$AC158/2)*$AC158)*EXP(-2*(EF$30*$C$5+$AB158/$AC158/2)*$AC158) + 2*$AC158*$AB158*$C$5</f>
        <v>0.36621516800000004</v>
      </c>
      <c r="EG158">
        <f>(-2*(EG$30*$C$5+$AB158/$AC158/2)*$AC158)*EXP(-2*(EG$30*$C$5+$AB158/$AC158/2)*$AC158) + 2*$AC158*$AB158*$C$5</f>
        <v>0.36621516800000004</v>
      </c>
      <c r="EH158">
        <f>(-2*(EH$30*$C$5+$AB158/$AC158/2)*$AC158)*EXP(-2*(EH$30*$C$5+$AB158/$AC158/2)*$AC158) + 2*$AC158*$AB158*$C$5</f>
        <v>0.36621516800000004</v>
      </c>
      <c r="EI158">
        <f>(-2*(EI$30*$C$5+$AB158/$AC158/2)*$AC158)*EXP(-2*(EI$30*$C$5+$AB158/$AC158/2)*$AC158) + 2*$AC158*$AB158*$C$5</f>
        <v>0.36621516800000004</v>
      </c>
      <c r="EJ158">
        <f>(-2*(EJ$30*$C$5+$AB158/$AC158/2)*$AC158)*EXP(-2*(EJ$30*$C$5+$AB158/$AC158/2)*$AC158) + 2*$AC158*$AB158*$C$5</f>
        <v>0.36621516800000004</v>
      </c>
      <c r="EK158">
        <f>(-2*(EK$30*$C$5+$AB158/$AC158/2)*$AC158)*EXP(-2*(EK$30*$C$5+$AB158/$AC158/2)*$AC158) + 2*$AC158*$AB158*$C$5</f>
        <v>0.36621516800000004</v>
      </c>
      <c r="EL158">
        <f>(-2*(EL$30*$C$5+$AB158/$AC158/2)*$AC158)*EXP(-2*(EL$30*$C$5+$AB158/$AC158/2)*$AC158) + 2*$AC158*$AB158*$C$5</f>
        <v>0.36621516800000004</v>
      </c>
      <c r="EM158">
        <f>(-2*(EM$30*$C$5+$AB158/$AC158/2)*$AC158)*EXP(-2*(EM$30*$C$5+$AB158/$AC158/2)*$AC158) + 2*$AC158*$AB158*$C$5</f>
        <v>0.36621516800000004</v>
      </c>
      <c r="EN158">
        <f>(-2*(EN$30*$C$5+$AB158/$AC158/2)*$AC158)*EXP(-2*(EN$30*$C$5+$AB158/$AC158/2)*$AC158) + 2*$AC158*$AB158*$C$5</f>
        <v>0.36621516800000004</v>
      </c>
      <c r="EO158">
        <f>(-2*(EO$30*$C$5+$AB158/$AC158/2)*$AC158)*EXP(-2*(EO$30*$C$5+$AB158/$AC158/2)*$AC158) + 2*$AC158*$AB158*$C$5</f>
        <v>0.36621516800000004</v>
      </c>
      <c r="EP158">
        <f>(-2*(EP$30*$C$5+$AB158/$AC158/2)*$AC158)*EXP(-2*(EP$30*$C$5+$AB158/$AC158/2)*$AC158) + 2*$AC158*$AB158*$C$5</f>
        <v>0.36621516800000004</v>
      </c>
      <c r="EQ158">
        <f>(-2*(EQ$30*$C$5+$AB158/$AC158/2)*$AC158)*EXP(-2*(EQ$30*$C$5+$AB158/$AC158/2)*$AC158) + 2*$AC158*$AB158*$C$5</f>
        <v>0.36621516800000004</v>
      </c>
      <c r="ER158">
        <f>(-2*(ER$30*$C$5+$AB158/$AC158/2)*$AC158)*EXP(-2*(ER$30*$C$5+$AB158/$AC158/2)*$AC158) + 2*$AC158*$AB158*$C$5</f>
        <v>0.36621516800000004</v>
      </c>
      <c r="ES158">
        <f>(-2*(ES$30*$C$5+$AB158/$AC158/2)*$AC158)*EXP(-2*(ES$30*$C$5+$AB158/$AC158/2)*$AC158) + 2*$AC158*$AB158*$C$5</f>
        <v>0.36621516800000004</v>
      </c>
      <c r="ET158">
        <f>(-2*(ET$30*$C$5+$AB158/$AC158/2)*$AC158)*EXP(-2*(ET$30*$C$5+$AB158/$AC158/2)*$AC158) + 2*$AC158*$AB158*$C$5</f>
        <v>0.36621516800000004</v>
      </c>
      <c r="EU158">
        <f>(-2*(EU$30*$C$5+$AB158/$AC158/2)*$AC158)*EXP(-2*(EU$30*$C$5+$AB158/$AC158/2)*$AC158) + 2*$AC158*$AB158*$C$5</f>
        <v>0.36621516800000004</v>
      </c>
      <c r="EV158">
        <f>(-2*(EV$30*$C$5+$AB158/$AC158/2)*$AC158)*EXP(-2*(EV$30*$C$5+$AB158/$AC158/2)*$AC158) + 2*$AC158*$AB158*$C$5</f>
        <v>0.36621516800000004</v>
      </c>
      <c r="EW158">
        <f>(-2*(EW$30*$C$5+$AB158/$AC158/2)*$AC158)*EXP(-2*(EW$30*$C$5+$AB158/$AC158/2)*$AC158) + 2*$AC158*$AB158*$C$5</f>
        <v>0.36621516800000004</v>
      </c>
      <c r="EX158">
        <f>(-2*(EX$30*$C$5+$AB158/$AC158/2)*$AC158)*EXP(-2*(EX$30*$C$5+$AB158/$AC158/2)*$AC158) + 2*$AC158*$AB158*$C$5</f>
        <v>0.36621516800000004</v>
      </c>
      <c r="EY158">
        <f>(-2*(EY$30*$C$5+$AB158/$AC158/2)*$AC158)*EXP(-2*(EY$30*$C$5+$AB158/$AC158/2)*$AC158) + 2*$AC158*$AB158*$C$5</f>
        <v>0.36621516800000004</v>
      </c>
      <c r="EZ158">
        <f>(-2*(EZ$30*$C$5+$AB158/$AC158/2)*$AC158)*EXP(-2*(EZ$30*$C$5+$AB158/$AC158/2)*$AC158) + 2*$AC158*$AB158*$C$5</f>
        <v>0.36621516800000004</v>
      </c>
      <c r="FA158">
        <f>(-2*(FA$30*$C$5+$AB158/$AC158/2)*$AC158)*EXP(-2*(FA$30*$C$5+$AB158/$AC158/2)*$AC158) + 2*$AC158*$AB158*$C$5</f>
        <v>0.36621516800000004</v>
      </c>
      <c r="FB158">
        <f>(-2*(FB$30*$C$5+$AB158/$AC158/2)*$AC158)*EXP(-2*(FB$30*$C$5+$AB158/$AC158/2)*$AC158) + 2*$AC158*$AB158*$C$5</f>
        <v>0.36621516800000004</v>
      </c>
      <c r="FC158">
        <f>(-2*(FC$30*$C$5+$AB158/$AC158/2)*$AC158)*EXP(-2*(FC$30*$C$5+$AB158/$AC158/2)*$AC158) + 2*$AC158*$AB158*$C$5</f>
        <v>0.36621516800000004</v>
      </c>
      <c r="FD158">
        <f>(-2*(FD$30*$C$5+$AB158/$AC158/2)*$AC158)*EXP(-2*(FD$30*$C$5+$AB158/$AC158/2)*$AC158) + 2*$AC158*$AB158*$C$5</f>
        <v>0.36621516800000004</v>
      </c>
      <c r="FE158">
        <f>(-2*(FE$30*$C$5+$AB158/$AC158/2)*$AC158)*EXP(-2*(FE$30*$C$5+$AB158/$AC158/2)*$AC158) + 2*$AC158*$AB158*$C$5</f>
        <v>0.36621516800000004</v>
      </c>
      <c r="FF158">
        <f>(-2*(FF$30*$C$5+$AB158/$AC158/2)*$AC158)*EXP(-2*(FF$30*$C$5+$AB158/$AC158/2)*$AC158) + 2*$AC158*$AB158*$C$5</f>
        <v>0.36621516800000004</v>
      </c>
      <c r="FG158">
        <f>(-2*(FG$30*$C$5+$AB158/$AC158/2)*$AC158)*EXP(-2*(FG$30*$C$5+$AB158/$AC158/2)*$AC158) + 2*$AC158*$AB158*$C$5</f>
        <v>0.36621516800000004</v>
      </c>
      <c r="FH158">
        <f>(-2*(FH$30*$C$5+$AB158/$AC158/2)*$AC158)*EXP(-2*(FH$30*$C$5+$AB158/$AC158/2)*$AC158) + 2*$AC158*$AB158*$C$5</f>
        <v>0.36621516800000004</v>
      </c>
      <c r="FI158">
        <f>(-2*(FI$30*$C$5+$AB158/$AC158/2)*$AC158)*EXP(-2*(FI$30*$C$5+$AB158/$AC158/2)*$AC158) + 2*$AC158*$AB158*$C$5</f>
        <v>0.36621516800000004</v>
      </c>
      <c r="FJ158">
        <f>(-2*(FJ$30*$C$5+$AB158/$AC158/2)*$AC158)*EXP(-2*(FJ$30*$C$5+$AB158/$AC158/2)*$AC158) + 2*$AC158*$AB158*$C$5</f>
        <v>0.36621516800000004</v>
      </c>
      <c r="FK158">
        <f>(-2*(FK$30*$C$5+$AB158/$AC158/2)*$AC158)*EXP(-2*(FK$30*$C$5+$AB158/$AC158/2)*$AC158) + 2*$AC158*$AB158*$C$5</f>
        <v>0.36621516800000004</v>
      </c>
      <c r="FL158">
        <f>(-2*(FL$30*$C$5+$AB158/$AC158/2)*$AC158)*EXP(-2*(FL$30*$C$5+$AB158/$AC158/2)*$AC158) + 2*$AC158*$AB158*$C$5</f>
        <v>0.36621516800000004</v>
      </c>
      <c r="FM158">
        <f>(-2*(FM$30*$C$5+$AB158/$AC158/2)*$AC158)*EXP(-2*(FM$30*$C$5+$AB158/$AC158/2)*$AC158) + 2*$AC158*$AB158*$C$5</f>
        <v>0.36621516800000004</v>
      </c>
      <c r="FN158">
        <f>(-2*(FN$30*$C$5+$AB158/$AC158/2)*$AC158)*EXP(-2*(FN$30*$C$5+$AB158/$AC158/2)*$AC158) + 2*$AC158*$AB158*$C$5</f>
        <v>0.36621516800000004</v>
      </c>
      <c r="FO158">
        <f>(-2*(FO$30*$C$5+$AB158/$AC158/2)*$AC158)*EXP(-2*(FO$30*$C$5+$AB158/$AC158/2)*$AC158) + 2*$AC158*$AB158*$C$5</f>
        <v>0.36621516800000004</v>
      </c>
      <c r="FP158">
        <f>(-2*(FP$30*$C$5+$AB158/$AC158/2)*$AC158)*EXP(-2*(FP$30*$C$5+$AB158/$AC158/2)*$AC158) + 2*$AC158*$AB158*$C$5</f>
        <v>0.36621516800000004</v>
      </c>
      <c r="FQ158">
        <f>(-2*(FQ$30*$C$5+$AB158/$AC158/2)*$AC158)*EXP(-2*(FQ$30*$C$5+$AB158/$AC158/2)*$AC158) + 2*$AC158*$AB158*$C$5</f>
        <v>0.36621516800000004</v>
      </c>
      <c r="FR158">
        <f>(-2*(FR$30*$C$5+$AB158/$AC158/2)*$AC158)*EXP(-2*(FR$30*$C$5+$AB158/$AC158/2)*$AC158) + 2*$AC158*$AB158*$C$5</f>
        <v>0.36621516800000004</v>
      </c>
      <c r="FS158">
        <f>(-2*(FS$30*$C$5+$AB158/$AC158/2)*$AC158)*EXP(-2*(FS$30*$C$5+$AB158/$AC158/2)*$AC158) + 2*$AC158*$AB158*$C$5</f>
        <v>0.36621516800000004</v>
      </c>
      <c r="FT158">
        <f>(-2*(FT$30*$C$5+$AB158/$AC158/2)*$AC158)*EXP(-2*(FT$30*$C$5+$AB158/$AC158/2)*$AC158) + 2*$AC158*$AB158*$C$5</f>
        <v>0.36621516800000004</v>
      </c>
      <c r="FU158">
        <f>(-2*(FU$30*$C$5+$AB158/$AC158/2)*$AC158)*EXP(-2*(FU$30*$C$5+$AB158/$AC158/2)*$AC158) + 2*$AC158*$AB158*$C$5</f>
        <v>0.36621516800000004</v>
      </c>
      <c r="FV158">
        <f>(-2*(FV$30*$C$5+$AB158/$AC158/2)*$AC158)*EXP(-2*(FV$30*$C$5+$AB158/$AC158/2)*$AC158) + 2*$AC158*$AB158*$C$5</f>
        <v>0.36621516800000004</v>
      </c>
      <c r="FW158">
        <f>(-2*(FW$30*$C$5+$AB158/$AC158/2)*$AC158)*EXP(-2*(FW$30*$C$5+$AB158/$AC158/2)*$AC158) + 2*$AC158*$AB158*$C$5</f>
        <v>0.36621516800000004</v>
      </c>
      <c r="FX158">
        <f>(-2*(FX$30*$C$5+$AB158/$AC158/2)*$AC158)*EXP(-2*(FX$30*$C$5+$AB158/$AC158/2)*$AC158) + 2*$AC158*$AB158*$C$5</f>
        <v>0.36621516800000004</v>
      </c>
      <c r="FY158">
        <f>(-2*(FY$30*$C$5+$AB158/$AC158/2)*$AC158)*EXP(-2*(FY$30*$C$5+$AB158/$AC158/2)*$AC158) + 2*$AC158*$AB158*$C$5</f>
        <v>0.36621516800000004</v>
      </c>
      <c r="FZ158">
        <f>(-2*(FZ$30*$C$5+$AB158/$AC158/2)*$AC158)*EXP(-2*(FZ$30*$C$5+$AB158/$AC158/2)*$AC158) + 2*$AC158*$AB158*$C$5</f>
        <v>0.36621516800000004</v>
      </c>
      <c r="GA158">
        <f>(-2*(GA$30*$C$5+$AB158/$AC158/2)*$AC158)*EXP(-2*(GA$30*$C$5+$AB158/$AC158/2)*$AC158) + 2*$AC158*$AB158*$C$5</f>
        <v>0.36621516800000004</v>
      </c>
      <c r="GB158">
        <f>(-2*(GB$30*$C$5+$AB158/$AC158/2)*$AC158)*EXP(-2*(GB$30*$C$5+$AB158/$AC158/2)*$AC158) + 2*$AC158*$AB158*$C$5</f>
        <v>0.36621516800000004</v>
      </c>
      <c r="GC158">
        <f>(-2*(GC$30*$C$5+$AB158/$AC158/2)*$AC158)*EXP(-2*(GC$30*$C$5+$AB158/$AC158/2)*$AC158) + 2*$AC158*$AB158*$C$5</f>
        <v>0.36621516800000004</v>
      </c>
      <c r="GD158">
        <f>(-2*(GD$30*$C$5+$AB158/$AC158/2)*$AC158)*EXP(-2*(GD$30*$C$5+$AB158/$AC158/2)*$AC158) + 2*$AC158*$AB158*$C$5</f>
        <v>0.36621516800000004</v>
      </c>
      <c r="GE158">
        <f>(-2*(GE$30*$C$5+$AB158/$AC158/2)*$AC158)*EXP(-2*(GE$30*$C$5+$AB158/$AC158/2)*$AC158) + 2*$AC158*$AB158*$C$5</f>
        <v>0.36621516800000004</v>
      </c>
      <c r="GF158">
        <f>(-2*(GF$30*$C$5+$AB158/$AC158/2)*$AC158)*EXP(-2*(GF$30*$C$5+$AB158/$AC158/2)*$AC158) + 2*$AC158*$AB158*$C$5</f>
        <v>0.36621516800000004</v>
      </c>
      <c r="GG158">
        <f>(-2*(GG$30*$C$5+$AB158/$AC158/2)*$AC158)*EXP(-2*(GG$30*$C$5+$AB158/$AC158/2)*$AC158) + 2*$AC158*$AB158*$C$5</f>
        <v>0.36621516800000004</v>
      </c>
      <c r="GH158">
        <f>(-2*(GH$30*$C$5+$AB158/$AC158/2)*$AC158)*EXP(-2*(GH$30*$C$5+$AB158/$AC158/2)*$AC158) + 2*$AC158*$AB158*$C$5</f>
        <v>0.36621516800000004</v>
      </c>
      <c r="GI158">
        <f>(-2*(GI$30*$C$5+$AB158/$AC158/2)*$AC158)*EXP(-2*(GI$30*$C$5+$AB158/$AC158/2)*$AC158) + 2*$AC158*$AB158*$C$5</f>
        <v>0.36621516800000004</v>
      </c>
      <c r="GJ158">
        <f>(-2*(GJ$30*$C$5+$AB158/$AC158/2)*$AC158)*EXP(-2*(GJ$30*$C$5+$AB158/$AC158/2)*$AC158) + 2*$AC158*$AB158*$C$5</f>
        <v>0.36621516800000004</v>
      </c>
      <c r="GK158">
        <f>(-2*(GK$30*$C$5+$AB158/$AC158/2)*$AC158)*EXP(-2*(GK$30*$C$5+$AB158/$AC158/2)*$AC158) + 2*$AC158*$AB158*$C$5</f>
        <v>0.36621516800000004</v>
      </c>
      <c r="GL158">
        <f>(-2*(GL$30*$C$5+$AB158/$AC158/2)*$AC158)*EXP(-2*(GL$30*$C$5+$AB158/$AC158/2)*$AC158) + 2*$AC158*$AB158*$C$5</f>
        <v>0.36621516800000004</v>
      </c>
      <c r="GM158">
        <f>(-2*(GM$30*$C$5+$AB158/$AC158/2)*$AC158)*EXP(-2*(GM$30*$C$5+$AB158/$AC158/2)*$AC158) + 2*$AC158*$AB158*$C$5</f>
        <v>0.36621516800000004</v>
      </c>
      <c r="GN158">
        <f>(-2*(GN$30*$C$5+$AB158/$AC158/2)*$AC158)*EXP(-2*(GN$30*$C$5+$AB158/$AC158/2)*$AC158) + 2*$AC158*$AB158*$C$5</f>
        <v>0.36621516800000004</v>
      </c>
      <c r="GO158">
        <f>(-2*(GO$30*$C$5+$AB158/$AC158/2)*$AC158)*EXP(-2*(GO$30*$C$5+$AB158/$AC158/2)*$AC158) + 2*$AC158*$AB158*$C$5</f>
        <v>0.36621516800000004</v>
      </c>
      <c r="GP158">
        <f>(-2*(GP$30*$C$5+$AB158/$AC158/2)*$AC158)*EXP(-2*(GP$30*$C$5+$AB158/$AC158/2)*$AC158) + 2*$AC158*$AB158*$C$5</f>
        <v>0.36621516800000004</v>
      </c>
      <c r="GQ158">
        <f>(-2*(GQ$30*$C$5+$AB158/$AC158/2)*$AC158)*EXP(-2*(GQ$30*$C$5+$AB158/$AC158/2)*$AC158) + 2*$AC158*$AB158*$C$5</f>
        <v>0.36621516800000004</v>
      </c>
      <c r="GR158">
        <f>(-2*(GR$30*$C$5+$AB158/$AC158/2)*$AC158)*EXP(-2*(GR$30*$C$5+$AB158/$AC158/2)*$AC158) + 2*$AC158*$AB158*$C$5</f>
        <v>0.36621516800000004</v>
      </c>
      <c r="GS158">
        <f>(-2*(GS$30*$C$5+$AB158/$AC158/2)*$AC158)*EXP(-2*(GS$30*$C$5+$AB158/$AC158/2)*$AC158) + 2*$AC158*$AB158*$C$5</f>
        <v>0.36621516800000004</v>
      </c>
      <c r="GT158">
        <f>(-2*(GT$30*$C$5+$AB158/$AC158/2)*$AC158)*EXP(-2*(GT$30*$C$5+$AB158/$AC158/2)*$AC158) + 2*$AC158*$AB158*$C$5</f>
        <v>0.36621516800000004</v>
      </c>
      <c r="GU158">
        <f>(-2*(GU$30*$C$5+$AB158/$AC158/2)*$AC158)*EXP(-2*(GU$30*$C$5+$AB158/$AC158/2)*$AC158) + 2*$AC158*$AB158*$C$5</f>
        <v>0.36621516800000004</v>
      </c>
      <c r="GV158">
        <f>(-2*(GV$30*$C$5+$AB158/$AC158/2)*$AC158)*EXP(-2*(GV$30*$C$5+$AB158/$AC158/2)*$AC158) + 2*$AC158*$AB158*$C$5</f>
        <v>0.36621516800000004</v>
      </c>
      <c r="GW158">
        <f>(-2*(GW$30*$C$5+$AB158/$AC158/2)*$AC158)*EXP(-2*(GW$30*$C$5+$AB158/$AC158/2)*$AC158) + 2*$AC158*$AB158*$C$5</f>
        <v>0.36621516800000004</v>
      </c>
      <c r="GX158">
        <f>(-2*(GX$30*$C$5+$AB158/$AC158/2)*$AC158)*EXP(-2*(GX$30*$C$5+$AB158/$AC158/2)*$AC158) + 2*$AC158*$AB158*$C$5</f>
        <v>0.36621516800000004</v>
      </c>
      <c r="GY158">
        <f>(-2*(GY$30*$C$5+$AB158/$AC158/2)*$AC158)*EXP(-2*(GY$30*$C$5+$AB158/$AC158/2)*$AC158) + 2*$AC158*$AB158*$C$5</f>
        <v>0.36621516800000004</v>
      </c>
      <c r="GZ158">
        <f>(-2*(GZ$30*$C$5+$AB158/$AC158/2)*$AC158)*EXP(-2*(GZ$30*$C$5+$AB158/$AC158/2)*$AC158) + 2*$AC158*$AB158*$C$5</f>
        <v>0.36621516800000004</v>
      </c>
      <c r="HA158">
        <f>(-2*(HA$30*$C$5+$AB158/$AC158/2)*$AC158)*EXP(-2*(HA$30*$C$5+$AB158/$AC158/2)*$AC158) + 2*$AC158*$AB158*$C$5</f>
        <v>0.36621516800000004</v>
      </c>
      <c r="HB158">
        <f>(-2*(HB$30*$C$5+$AB158/$AC158/2)*$AC158)*EXP(-2*(HB$30*$C$5+$AB158/$AC158/2)*$AC158) + 2*$AC158*$AB158*$C$5</f>
        <v>0.36621516800000004</v>
      </c>
      <c r="HC158">
        <f>(-2*(HC$30*$C$5+$AB158/$AC158/2)*$AC158)*EXP(-2*(HC$30*$C$5+$AB158/$AC158/2)*$AC158) + 2*$AC158*$AB158*$C$5</f>
        <v>0.36621516800000004</v>
      </c>
      <c r="HD158">
        <f>(-2*(HD$30*$C$5+$AB158/$AC158/2)*$AC158)*EXP(-2*(HD$30*$C$5+$AB158/$AC158/2)*$AC158) + 2*$AC158*$AB158*$C$5</f>
        <v>0.36621516800000004</v>
      </c>
      <c r="HE158">
        <f>(-2*(HE$30*$C$5+$AB158/$AC158/2)*$AC158)*EXP(-2*(HE$30*$C$5+$AB158/$AC158/2)*$AC158) + 2*$AC158*$AB158*$C$5</f>
        <v>0.36621516800000004</v>
      </c>
      <c r="HF158">
        <f>(-2*(HF$30*$C$5+$AB158/$AC158/2)*$AC158)*EXP(-2*(HF$30*$C$5+$AB158/$AC158/2)*$AC158) + 2*$AC158*$AB158*$C$5</f>
        <v>0.36621516800000004</v>
      </c>
      <c r="HG158">
        <f>(-2*(HG$30*$C$5+$AB158/$AC158/2)*$AC158)*EXP(-2*(HG$30*$C$5+$AB158/$AC158/2)*$AC158) + 2*$AC158*$AB158*$C$5</f>
        <v>0.36621516800000004</v>
      </c>
      <c r="HH158">
        <f>(-2*(HH$30*$C$5+$AB158/$AC158/2)*$AC158)*EXP(-2*(HH$30*$C$5+$AB158/$AC158/2)*$AC158) + 2*$AC158*$AB158*$C$5</f>
        <v>0.36621516800000004</v>
      </c>
      <c r="HI158">
        <f>(-2*(HI$30*$C$5+$AB158/$AC158/2)*$AC158)*EXP(-2*(HI$30*$C$5+$AB158/$AC158/2)*$AC158) + 2*$AC158*$AB158*$C$5</f>
        <v>0.36621516800000004</v>
      </c>
      <c r="HJ158">
        <f>(-2*(HJ$30*$C$5+$AB158/$AC158/2)*$AC158)*EXP(-2*(HJ$30*$C$5+$AB158/$AC158/2)*$AC158) + 2*$AC158*$AB158*$C$5</f>
        <v>0.36621516800000004</v>
      </c>
      <c r="HK158">
        <f>(-2*(HK$30*$C$5+$AB158/$AC158/2)*$AC158)*EXP(-2*(HK$30*$C$5+$AB158/$AC158/2)*$AC158) + 2*$AC158*$AB158*$C$5</f>
        <v>0.36621516800000004</v>
      </c>
      <c r="HL158">
        <f>(-2*(HL$30*$C$5+$AB158/$AC158/2)*$AC158)*EXP(-2*(HL$30*$C$5+$AB158/$AC158/2)*$AC158) + 2*$AC158*$AB158*$C$5</f>
        <v>0.36621516800000004</v>
      </c>
      <c r="HM158">
        <f>(-2*(HM$30*$C$5+$AB158/$AC158/2)*$AC158)*EXP(-2*(HM$30*$C$5+$AB158/$AC158/2)*$AC158) + 2*$AC158*$AB158*$C$5</f>
        <v>0.36621516800000004</v>
      </c>
      <c r="HN158">
        <f>(-2*(HN$30*$C$5+$AB158/$AC158/2)*$AC158)*EXP(-2*(HN$30*$C$5+$AB158/$AC158/2)*$AC158) + 2*$AC158*$AB158*$C$5</f>
        <v>0.36621516800000004</v>
      </c>
      <c r="HO158">
        <f>(-2*(HO$30*$C$5+$AB158/$AC158/2)*$AC158)*EXP(-2*(HO$30*$C$5+$AB158/$AC158/2)*$AC158) + 2*$AC158*$AB158*$C$5</f>
        <v>0.36621516800000004</v>
      </c>
      <c r="HP158">
        <f>(-2*(HP$30*$C$5+$AB158/$AC158/2)*$AC158)*EXP(-2*(HP$30*$C$5+$AB158/$AC158/2)*$AC158) + 2*$AC158*$AB158*$C$5</f>
        <v>0.36621516800000004</v>
      </c>
      <c r="HQ158">
        <f>(-2*(HQ$30*$C$5+$AB158/$AC158/2)*$AC158)*EXP(-2*(HQ$30*$C$5+$AB158/$AC158/2)*$AC158) + 2*$AC158*$AB158*$C$5</f>
        <v>0.36621516800000004</v>
      </c>
      <c r="HR158">
        <f>(-2*(HR$30*$C$5+$AB158/$AC158/2)*$AC158)*EXP(-2*(HR$30*$C$5+$AB158/$AC158/2)*$AC158) + 2*$AC158*$AB158*$C$5</f>
        <v>0.36621516800000004</v>
      </c>
      <c r="HS158">
        <f>(-2*(HS$30*$C$5+$AB158/$AC158/2)*$AC158)*EXP(-2*(HS$30*$C$5+$AB158/$AC158/2)*$AC158) + 2*$AC158*$AB158*$C$5</f>
        <v>0.36621516800000004</v>
      </c>
      <c r="HT158">
        <f>(-2*(HT$30*$C$5+$AB158/$AC158/2)*$AC158)*EXP(-2*(HT$30*$C$5+$AB158/$AC158/2)*$AC158) + 2*$AC158*$AB158*$C$5</f>
        <v>0.36621516800000004</v>
      </c>
      <c r="HU158">
        <f>(-2*(HU$30*$C$5+$AB158/$AC158/2)*$AC158)*EXP(-2*(HU$30*$C$5+$AB158/$AC158/2)*$AC158) + 2*$AC158*$AB158*$C$5</f>
        <v>0.36621516800000004</v>
      </c>
      <c r="HV158">
        <f>(-2*(HV$30*$C$5+$AB158/$AC158/2)*$AC158)*EXP(-2*(HV$30*$C$5+$AB158/$AC158/2)*$AC158) + 2*$AC158*$AB158*$C$5</f>
        <v>0.36621516800000004</v>
      </c>
      <c r="HW158">
        <f>(-2*(HW$30*$C$5+$AB158/$AC158/2)*$AC158)*EXP(-2*(HW$30*$C$5+$AB158/$AC158/2)*$AC158) + 2*$AC158*$AB158*$C$5</f>
        <v>0.36621516800000004</v>
      </c>
    </row>
    <row r="159" spans="1:231">
      <c r="A159" s="4"/>
      <c r="B159" s="4"/>
      <c r="C159" s="4"/>
      <c r="E159" s="116">
        <f t="shared" si="20"/>
        <v>1271</v>
      </c>
      <c r="F159" s="106">
        <f>EXP(-2*($E159-1)/$C$8*$C$5*($C$3*'UL FRMPL'!H$35-'UL FRMPL'!$H$35)/1000)</f>
        <v>0.63269363686009472</v>
      </c>
      <c r="G159" s="130"/>
      <c r="H159" s="130">
        <f t="shared" si="17"/>
        <v>0.92923548239422982</v>
      </c>
      <c r="I159" s="130">
        <v>0.90776583034647496</v>
      </c>
      <c r="J159" s="106">
        <v>0.99856805929919101</v>
      </c>
      <c r="K159" s="3"/>
      <c r="L159" s="130"/>
      <c r="N159">
        <f t="shared" si="18"/>
        <v>0.92923548239422982</v>
      </c>
      <c r="O159">
        <f t="shared" si="19"/>
        <v>0.23267110061149388</v>
      </c>
      <c r="P159">
        <f t="shared" si="24"/>
        <v>0.17853525955172997</v>
      </c>
      <c r="Q159">
        <f t="shared" si="23"/>
        <v>0.13699526421387023</v>
      </c>
      <c r="R159">
        <f t="shared" si="23"/>
        <v>0.10512042531066665</v>
      </c>
      <c r="S159">
        <f t="shared" si="23"/>
        <v>8.0661940256885487E-2</v>
      </c>
      <c r="T159">
        <f t="shared" si="23"/>
        <v>6.1894237839857376E-2</v>
      </c>
      <c r="U159">
        <f t="shared" si="23"/>
        <v>4.7493237400148193E-2</v>
      </c>
      <c r="V159">
        <f t="shared" si="23"/>
        <v>3.6442933582652749E-2</v>
      </c>
      <c r="W159">
        <f t="shared" si="23"/>
        <v>2.7963716116465358E-2</v>
      </c>
      <c r="X159">
        <f t="shared" si="23"/>
        <v>2.1457367510459992E-2</v>
      </c>
      <c r="AB159" s="116">
        <f t="shared" si="21"/>
        <v>128</v>
      </c>
      <c r="AC159">
        <f>($C$3*'UL FRMPL'!H$35-'UL FRMPL'!$H$35)/1000</f>
        <v>1.441792</v>
      </c>
      <c r="AE159">
        <f>(-2*(AE$30*$C$5+$AB159/$AC159/2)*$AC159)*EXP(-2*(AE$30*$C$5+$AB159/$AC159/2)*$AC159) + 2*$AC159*$AB159*$C$5</f>
        <v>0.36909875199999997</v>
      </c>
      <c r="AF159">
        <f>(-2*(AF$30*$C$5+$AB159/$AC159/2)*$AC159)*EXP(-2*(AF$30*$C$5+$AB159/$AC159/2)*$AC159) + 2*$AC159*$AB159*$C$5</f>
        <v>0.36909875199999997</v>
      </c>
      <c r="AG159">
        <f>(-2*(AG$30*$C$5+$AB159/$AC159/2)*$AC159)*EXP(-2*(AG$30*$C$5+$AB159/$AC159/2)*$AC159) + 2*$AC159*$AB159*$C$5</f>
        <v>0.36909875199999997</v>
      </c>
      <c r="AH159">
        <f>(-2*(AH$30*$C$5+$AB159/$AC159/2)*$AC159)*EXP(-2*(AH$30*$C$5+$AB159/$AC159/2)*$AC159) + 2*$AC159*$AB159*$C$5</f>
        <v>0.36909875199999997</v>
      </c>
      <c r="AI159">
        <f>(-2*(AI$30*$C$5+$AB159/$AC159/2)*$AC159)*EXP(-2*(AI$30*$C$5+$AB159/$AC159/2)*$AC159) + 2*$AC159*$AB159*$C$5</f>
        <v>0.36909875199999997</v>
      </c>
      <c r="AJ159">
        <f>(-2*(AJ$30*$C$5+$AB159/$AC159/2)*$AC159)*EXP(-2*(AJ$30*$C$5+$AB159/$AC159/2)*$AC159) + 2*$AC159*$AB159*$C$5</f>
        <v>0.36909875199999997</v>
      </c>
      <c r="AK159">
        <f>(-2*(AK$30*$C$5+$AB159/$AC159/2)*$AC159)*EXP(-2*(AK$30*$C$5+$AB159/$AC159/2)*$AC159) + 2*$AC159*$AB159*$C$5</f>
        <v>0.36909875199999997</v>
      </c>
      <c r="AL159">
        <f>(-2*(AL$30*$C$5+$AB159/$AC159/2)*$AC159)*EXP(-2*(AL$30*$C$5+$AB159/$AC159/2)*$AC159) + 2*$AC159*$AB159*$C$5</f>
        <v>0.36909875199999997</v>
      </c>
      <c r="AM159">
        <f>(-2*(AM$30*$C$5+$AB159/$AC159/2)*$AC159)*EXP(-2*(AM$30*$C$5+$AB159/$AC159/2)*$AC159) + 2*$AC159*$AB159*$C$5</f>
        <v>0.36909875199999997</v>
      </c>
      <c r="AN159">
        <f>(-2*(AN$30*$C$5+$AB159/$AC159/2)*$AC159)*EXP(-2*(AN$30*$C$5+$AB159/$AC159/2)*$AC159) + 2*$AC159*$AB159*$C$5</f>
        <v>0.36909875199999997</v>
      </c>
      <c r="AO159">
        <f>(-2*(AO$30*$C$5+$AB159/$AC159/2)*$AC159)*EXP(-2*(AO$30*$C$5+$AB159/$AC159/2)*$AC159) + 2*$AC159*$AB159*$C$5</f>
        <v>0.36909875199999997</v>
      </c>
      <c r="AP159">
        <f>(-2*(AP$30*$C$5+$AB159/$AC159/2)*$AC159)*EXP(-2*(AP$30*$C$5+$AB159/$AC159/2)*$AC159) + 2*$AC159*$AB159*$C$5</f>
        <v>0.36909875199999997</v>
      </c>
      <c r="AQ159">
        <f>(-2*(AQ$30*$C$5+$AB159/$AC159/2)*$AC159)*EXP(-2*(AQ$30*$C$5+$AB159/$AC159/2)*$AC159) + 2*$AC159*$AB159*$C$5</f>
        <v>0.36909875199999997</v>
      </c>
      <c r="AR159">
        <f>(-2*(AR$30*$C$5+$AB159/$AC159/2)*$AC159)*EXP(-2*(AR$30*$C$5+$AB159/$AC159/2)*$AC159) + 2*$AC159*$AB159*$C$5</f>
        <v>0.36909875199999997</v>
      </c>
      <c r="AS159">
        <f>(-2*(AS$30*$C$5+$AB159/$AC159/2)*$AC159)*EXP(-2*(AS$30*$C$5+$AB159/$AC159/2)*$AC159) + 2*$AC159*$AB159*$C$5</f>
        <v>0.36909875199999997</v>
      </c>
      <c r="AT159">
        <f>(-2*(AT$30*$C$5+$AB159/$AC159/2)*$AC159)*EXP(-2*(AT$30*$C$5+$AB159/$AC159/2)*$AC159) + 2*$AC159*$AB159*$C$5</f>
        <v>0.36909875199999997</v>
      </c>
      <c r="AU159">
        <f>(-2*(AU$30*$C$5+$AB159/$AC159/2)*$AC159)*EXP(-2*(AU$30*$C$5+$AB159/$AC159/2)*$AC159) + 2*$AC159*$AB159*$C$5</f>
        <v>0.36909875199999997</v>
      </c>
      <c r="AV159">
        <f>(-2*(AV$30*$C$5+$AB159/$AC159/2)*$AC159)*EXP(-2*(AV$30*$C$5+$AB159/$AC159/2)*$AC159) + 2*$AC159*$AB159*$C$5</f>
        <v>0.36909875199999997</v>
      </c>
      <c r="AW159">
        <f>(-2*(AW$30*$C$5+$AB159/$AC159/2)*$AC159)*EXP(-2*(AW$30*$C$5+$AB159/$AC159/2)*$AC159) + 2*$AC159*$AB159*$C$5</f>
        <v>0.36909875199999997</v>
      </c>
      <c r="AX159">
        <f>(-2*(AX$30*$C$5+$AB159/$AC159/2)*$AC159)*EXP(-2*(AX$30*$C$5+$AB159/$AC159/2)*$AC159) + 2*$AC159*$AB159*$C$5</f>
        <v>0.36909875199999997</v>
      </c>
      <c r="AY159">
        <f>(-2*(AY$30*$C$5+$AB159/$AC159/2)*$AC159)*EXP(-2*(AY$30*$C$5+$AB159/$AC159/2)*$AC159) + 2*$AC159*$AB159*$C$5</f>
        <v>0.36909875199999997</v>
      </c>
      <c r="AZ159">
        <f>(-2*(AZ$30*$C$5+$AB159/$AC159/2)*$AC159)*EXP(-2*(AZ$30*$C$5+$AB159/$AC159/2)*$AC159) + 2*$AC159*$AB159*$C$5</f>
        <v>0.36909875199999997</v>
      </c>
      <c r="BA159">
        <f>(-2*(BA$30*$C$5+$AB159/$AC159/2)*$AC159)*EXP(-2*(BA$30*$C$5+$AB159/$AC159/2)*$AC159) + 2*$AC159*$AB159*$C$5</f>
        <v>0.36909875199999997</v>
      </c>
      <c r="BB159">
        <f>(-2*(BB$30*$C$5+$AB159/$AC159/2)*$AC159)*EXP(-2*(BB$30*$C$5+$AB159/$AC159/2)*$AC159) + 2*$AC159*$AB159*$C$5</f>
        <v>0.36909875199999997</v>
      </c>
      <c r="BC159">
        <f>(-2*(BC$30*$C$5+$AB159/$AC159/2)*$AC159)*EXP(-2*(BC$30*$C$5+$AB159/$AC159/2)*$AC159) + 2*$AC159*$AB159*$C$5</f>
        <v>0.36909875199999997</v>
      </c>
      <c r="BD159">
        <f>(-2*(BD$30*$C$5+$AB159/$AC159/2)*$AC159)*EXP(-2*(BD$30*$C$5+$AB159/$AC159/2)*$AC159) + 2*$AC159*$AB159*$C$5</f>
        <v>0.36909875199999997</v>
      </c>
      <c r="BE159">
        <f>(-2*(BE$30*$C$5+$AB159/$AC159/2)*$AC159)*EXP(-2*(BE$30*$C$5+$AB159/$AC159/2)*$AC159) + 2*$AC159*$AB159*$C$5</f>
        <v>0.36909875199999997</v>
      </c>
      <c r="BF159">
        <f>(-2*(BF$30*$C$5+$AB159/$AC159/2)*$AC159)*EXP(-2*(BF$30*$C$5+$AB159/$AC159/2)*$AC159) + 2*$AC159*$AB159*$C$5</f>
        <v>0.36909875199999997</v>
      </c>
      <c r="BG159">
        <f>(-2*(BG$30*$C$5+$AB159/$AC159/2)*$AC159)*EXP(-2*(BG$30*$C$5+$AB159/$AC159/2)*$AC159) + 2*$AC159*$AB159*$C$5</f>
        <v>0.36909875199999997</v>
      </c>
      <c r="BH159">
        <f>(-2*(BH$30*$C$5+$AB159/$AC159/2)*$AC159)*EXP(-2*(BH$30*$C$5+$AB159/$AC159/2)*$AC159) + 2*$AC159*$AB159*$C$5</f>
        <v>0.36909875199999997</v>
      </c>
      <c r="BI159">
        <f>(-2*(BI$30*$C$5+$AB159/$AC159/2)*$AC159)*EXP(-2*(BI$30*$C$5+$AB159/$AC159/2)*$AC159) + 2*$AC159*$AB159*$C$5</f>
        <v>0.36909875199999997</v>
      </c>
      <c r="BJ159">
        <f>(-2*(BJ$30*$C$5+$AB159/$AC159/2)*$AC159)*EXP(-2*(BJ$30*$C$5+$AB159/$AC159/2)*$AC159) + 2*$AC159*$AB159*$C$5</f>
        <v>0.36909875199999997</v>
      </c>
      <c r="BK159">
        <f>(-2*(BK$30*$C$5+$AB159/$AC159/2)*$AC159)*EXP(-2*(BK$30*$C$5+$AB159/$AC159/2)*$AC159) + 2*$AC159*$AB159*$C$5</f>
        <v>0.36909875199999997</v>
      </c>
      <c r="BL159">
        <f>(-2*(BL$30*$C$5+$AB159/$AC159/2)*$AC159)*EXP(-2*(BL$30*$C$5+$AB159/$AC159/2)*$AC159) + 2*$AC159*$AB159*$C$5</f>
        <v>0.36909875199999997</v>
      </c>
      <c r="BM159">
        <f>(-2*(BM$30*$C$5+$AB159/$AC159/2)*$AC159)*EXP(-2*(BM$30*$C$5+$AB159/$AC159/2)*$AC159) + 2*$AC159*$AB159*$C$5</f>
        <v>0.36909875199999997</v>
      </c>
      <c r="BN159">
        <f>(-2*(BN$30*$C$5+$AB159/$AC159/2)*$AC159)*EXP(-2*(BN$30*$C$5+$AB159/$AC159/2)*$AC159) + 2*$AC159*$AB159*$C$5</f>
        <v>0.36909875199999997</v>
      </c>
      <c r="BO159">
        <f>(-2*(BO$30*$C$5+$AB159/$AC159/2)*$AC159)*EXP(-2*(BO$30*$C$5+$AB159/$AC159/2)*$AC159) + 2*$AC159*$AB159*$C$5</f>
        <v>0.36909875199999997</v>
      </c>
      <c r="BP159">
        <f>(-2*(BP$30*$C$5+$AB159/$AC159/2)*$AC159)*EXP(-2*(BP$30*$C$5+$AB159/$AC159/2)*$AC159) + 2*$AC159*$AB159*$C$5</f>
        <v>0.36909875199999997</v>
      </c>
      <c r="BQ159">
        <f>(-2*(BQ$30*$C$5+$AB159/$AC159/2)*$AC159)*EXP(-2*(BQ$30*$C$5+$AB159/$AC159/2)*$AC159) + 2*$AC159*$AB159*$C$5</f>
        <v>0.36909875199999997</v>
      </c>
      <c r="BR159">
        <f>(-2*(BR$30*$C$5+$AB159/$AC159/2)*$AC159)*EXP(-2*(BR$30*$C$5+$AB159/$AC159/2)*$AC159) + 2*$AC159*$AB159*$C$5</f>
        <v>0.36909875199999997</v>
      </c>
      <c r="BS159">
        <f>(-2*(BS$30*$C$5+$AB159/$AC159/2)*$AC159)*EXP(-2*(BS$30*$C$5+$AB159/$AC159/2)*$AC159) + 2*$AC159*$AB159*$C$5</f>
        <v>0.36909875199999997</v>
      </c>
      <c r="BT159">
        <f>(-2*(BT$30*$C$5+$AB159/$AC159/2)*$AC159)*EXP(-2*(BT$30*$C$5+$AB159/$AC159/2)*$AC159) + 2*$AC159*$AB159*$C$5</f>
        <v>0.36909875199999997</v>
      </c>
      <c r="BU159">
        <f>(-2*(BU$30*$C$5+$AB159/$AC159/2)*$AC159)*EXP(-2*(BU$30*$C$5+$AB159/$AC159/2)*$AC159) + 2*$AC159*$AB159*$C$5</f>
        <v>0.36909875199999997</v>
      </c>
      <c r="BV159">
        <f>(-2*(BV$30*$C$5+$AB159/$AC159/2)*$AC159)*EXP(-2*(BV$30*$C$5+$AB159/$AC159/2)*$AC159) + 2*$AC159*$AB159*$C$5</f>
        <v>0.36909875199999997</v>
      </c>
      <c r="BW159">
        <f>(-2*(BW$30*$C$5+$AB159/$AC159/2)*$AC159)*EXP(-2*(BW$30*$C$5+$AB159/$AC159/2)*$AC159) + 2*$AC159*$AB159*$C$5</f>
        <v>0.36909875199999997</v>
      </c>
      <c r="BX159">
        <f>(-2*(BX$30*$C$5+$AB159/$AC159/2)*$AC159)*EXP(-2*(BX$30*$C$5+$AB159/$AC159/2)*$AC159) + 2*$AC159*$AB159*$C$5</f>
        <v>0.36909875199999997</v>
      </c>
      <c r="BY159">
        <f>(-2*(BY$30*$C$5+$AB159/$AC159/2)*$AC159)*EXP(-2*(BY$30*$C$5+$AB159/$AC159/2)*$AC159) + 2*$AC159*$AB159*$C$5</f>
        <v>0.36909875199999997</v>
      </c>
      <c r="BZ159">
        <f>(-2*(BZ$30*$C$5+$AB159/$AC159/2)*$AC159)*EXP(-2*(BZ$30*$C$5+$AB159/$AC159/2)*$AC159) + 2*$AC159*$AB159*$C$5</f>
        <v>0.36909875199999997</v>
      </c>
      <c r="CA159">
        <f>(-2*(CA$30*$C$5+$AB159/$AC159/2)*$AC159)*EXP(-2*(CA$30*$C$5+$AB159/$AC159/2)*$AC159) + 2*$AC159*$AB159*$C$5</f>
        <v>0.36909875199999997</v>
      </c>
      <c r="CB159">
        <f>(-2*(CB$30*$C$5+$AB159/$AC159/2)*$AC159)*EXP(-2*(CB$30*$C$5+$AB159/$AC159/2)*$AC159) + 2*$AC159*$AB159*$C$5</f>
        <v>0.36909875199999997</v>
      </c>
      <c r="CC159">
        <f>(-2*(CC$30*$C$5+$AB159/$AC159/2)*$AC159)*EXP(-2*(CC$30*$C$5+$AB159/$AC159/2)*$AC159) + 2*$AC159*$AB159*$C$5</f>
        <v>0.36909875199999997</v>
      </c>
      <c r="CD159">
        <f>(-2*(CD$30*$C$5+$AB159/$AC159/2)*$AC159)*EXP(-2*(CD$30*$C$5+$AB159/$AC159/2)*$AC159) + 2*$AC159*$AB159*$C$5</f>
        <v>0.36909875199999997</v>
      </c>
      <c r="CE159">
        <f>(-2*(CE$30*$C$5+$AB159/$AC159/2)*$AC159)*EXP(-2*(CE$30*$C$5+$AB159/$AC159/2)*$AC159) + 2*$AC159*$AB159*$C$5</f>
        <v>0.36909875199999997</v>
      </c>
      <c r="CF159">
        <f>(-2*(CF$30*$C$5+$AB159/$AC159/2)*$AC159)*EXP(-2*(CF$30*$C$5+$AB159/$AC159/2)*$AC159) + 2*$AC159*$AB159*$C$5</f>
        <v>0.36909875199999997</v>
      </c>
      <c r="CG159">
        <f>(-2*(CG$30*$C$5+$AB159/$AC159/2)*$AC159)*EXP(-2*(CG$30*$C$5+$AB159/$AC159/2)*$AC159) + 2*$AC159*$AB159*$C$5</f>
        <v>0.36909875199999997</v>
      </c>
      <c r="CH159">
        <f>(-2*(CH$30*$C$5+$AB159/$AC159/2)*$AC159)*EXP(-2*(CH$30*$C$5+$AB159/$AC159/2)*$AC159) + 2*$AC159*$AB159*$C$5</f>
        <v>0.36909875199999997</v>
      </c>
      <c r="CI159">
        <f>(-2*(CI$30*$C$5+$AB159/$AC159/2)*$AC159)*EXP(-2*(CI$30*$C$5+$AB159/$AC159/2)*$AC159) + 2*$AC159*$AB159*$C$5</f>
        <v>0.36909875199999997</v>
      </c>
      <c r="CJ159">
        <f>(-2*(CJ$30*$C$5+$AB159/$AC159/2)*$AC159)*EXP(-2*(CJ$30*$C$5+$AB159/$AC159/2)*$AC159) + 2*$AC159*$AB159*$C$5</f>
        <v>0.36909875199999997</v>
      </c>
      <c r="CK159">
        <f>(-2*(CK$30*$C$5+$AB159/$AC159/2)*$AC159)*EXP(-2*(CK$30*$C$5+$AB159/$AC159/2)*$AC159) + 2*$AC159*$AB159*$C$5</f>
        <v>0.36909875199999997</v>
      </c>
      <c r="CL159">
        <f>(-2*(CL$30*$C$5+$AB159/$AC159/2)*$AC159)*EXP(-2*(CL$30*$C$5+$AB159/$AC159/2)*$AC159) + 2*$AC159*$AB159*$C$5</f>
        <v>0.36909875199999997</v>
      </c>
      <c r="CM159">
        <f>(-2*(CM$30*$C$5+$AB159/$AC159/2)*$AC159)*EXP(-2*(CM$30*$C$5+$AB159/$AC159/2)*$AC159) + 2*$AC159*$AB159*$C$5</f>
        <v>0.36909875199999997</v>
      </c>
      <c r="CN159">
        <f>(-2*(CN$30*$C$5+$AB159/$AC159/2)*$AC159)*EXP(-2*(CN$30*$C$5+$AB159/$AC159/2)*$AC159) + 2*$AC159*$AB159*$C$5</f>
        <v>0.36909875199999997</v>
      </c>
      <c r="CO159">
        <f>(-2*(CO$30*$C$5+$AB159/$AC159/2)*$AC159)*EXP(-2*(CO$30*$C$5+$AB159/$AC159/2)*$AC159) + 2*$AC159*$AB159*$C$5</f>
        <v>0.36909875199999997</v>
      </c>
      <c r="CP159">
        <f>(-2*(CP$30*$C$5+$AB159/$AC159/2)*$AC159)*EXP(-2*(CP$30*$C$5+$AB159/$AC159/2)*$AC159) + 2*$AC159*$AB159*$C$5</f>
        <v>0.36909875199999997</v>
      </c>
      <c r="CQ159">
        <f>(-2*(CQ$30*$C$5+$AB159/$AC159/2)*$AC159)*EXP(-2*(CQ$30*$C$5+$AB159/$AC159/2)*$AC159) + 2*$AC159*$AB159*$C$5</f>
        <v>0.36909875199999997</v>
      </c>
      <c r="CR159">
        <f>(-2*(CR$30*$C$5+$AB159/$AC159/2)*$AC159)*EXP(-2*(CR$30*$C$5+$AB159/$AC159/2)*$AC159) + 2*$AC159*$AB159*$C$5</f>
        <v>0.36909875199999997</v>
      </c>
      <c r="CS159">
        <f>(-2*(CS$30*$C$5+$AB159/$AC159/2)*$AC159)*EXP(-2*(CS$30*$C$5+$AB159/$AC159/2)*$AC159) + 2*$AC159*$AB159*$C$5</f>
        <v>0.36909875199999997</v>
      </c>
      <c r="CT159">
        <f>(-2*(CT$30*$C$5+$AB159/$AC159/2)*$AC159)*EXP(-2*(CT$30*$C$5+$AB159/$AC159/2)*$AC159) + 2*$AC159*$AB159*$C$5</f>
        <v>0.36909875199999997</v>
      </c>
      <c r="CU159">
        <f>(-2*(CU$30*$C$5+$AB159/$AC159/2)*$AC159)*EXP(-2*(CU$30*$C$5+$AB159/$AC159/2)*$AC159) + 2*$AC159*$AB159*$C$5</f>
        <v>0.36909875199999997</v>
      </c>
      <c r="CV159">
        <f>(-2*(CV$30*$C$5+$AB159/$AC159/2)*$AC159)*EXP(-2*(CV$30*$C$5+$AB159/$AC159/2)*$AC159) + 2*$AC159*$AB159*$C$5</f>
        <v>0.36909875199999997</v>
      </c>
      <c r="CW159">
        <f>(-2*(CW$30*$C$5+$AB159/$AC159/2)*$AC159)*EXP(-2*(CW$30*$C$5+$AB159/$AC159/2)*$AC159) + 2*$AC159*$AB159*$C$5</f>
        <v>0.36909875199999997</v>
      </c>
      <c r="CX159">
        <f>(-2*(CX$30*$C$5+$AB159/$AC159/2)*$AC159)*EXP(-2*(CX$30*$C$5+$AB159/$AC159/2)*$AC159) + 2*$AC159*$AB159*$C$5</f>
        <v>0.36909875199999997</v>
      </c>
      <c r="CY159">
        <f>(-2*(CY$30*$C$5+$AB159/$AC159/2)*$AC159)*EXP(-2*(CY$30*$C$5+$AB159/$AC159/2)*$AC159) + 2*$AC159*$AB159*$C$5</f>
        <v>0.36909875199999997</v>
      </c>
      <c r="CZ159">
        <f>(-2*(CZ$30*$C$5+$AB159/$AC159/2)*$AC159)*EXP(-2*(CZ$30*$C$5+$AB159/$AC159/2)*$AC159) + 2*$AC159*$AB159*$C$5</f>
        <v>0.36909875199999997</v>
      </c>
      <c r="DA159">
        <f>(-2*(DA$30*$C$5+$AB159/$AC159/2)*$AC159)*EXP(-2*(DA$30*$C$5+$AB159/$AC159/2)*$AC159) + 2*$AC159*$AB159*$C$5</f>
        <v>0.36909875199999997</v>
      </c>
      <c r="DB159">
        <f>(-2*(DB$30*$C$5+$AB159/$AC159/2)*$AC159)*EXP(-2*(DB$30*$C$5+$AB159/$AC159/2)*$AC159) + 2*$AC159*$AB159*$C$5</f>
        <v>0.36909875199999997</v>
      </c>
      <c r="DC159">
        <f>(-2*(DC$30*$C$5+$AB159/$AC159/2)*$AC159)*EXP(-2*(DC$30*$C$5+$AB159/$AC159/2)*$AC159) + 2*$AC159*$AB159*$C$5</f>
        <v>0.36909875199999997</v>
      </c>
      <c r="DD159">
        <f>(-2*(DD$30*$C$5+$AB159/$AC159/2)*$AC159)*EXP(-2*(DD$30*$C$5+$AB159/$AC159/2)*$AC159) + 2*$AC159*$AB159*$C$5</f>
        <v>0.36909875199999997</v>
      </c>
      <c r="DE159">
        <f>(-2*(DE$30*$C$5+$AB159/$AC159/2)*$AC159)*EXP(-2*(DE$30*$C$5+$AB159/$AC159/2)*$AC159) + 2*$AC159*$AB159*$C$5</f>
        <v>0.36909875199999997</v>
      </c>
      <c r="DF159">
        <f>(-2*(DF$30*$C$5+$AB159/$AC159/2)*$AC159)*EXP(-2*(DF$30*$C$5+$AB159/$AC159/2)*$AC159) + 2*$AC159*$AB159*$C$5</f>
        <v>0.36909875199999997</v>
      </c>
      <c r="DG159">
        <f>(-2*(DG$30*$C$5+$AB159/$AC159/2)*$AC159)*EXP(-2*(DG$30*$C$5+$AB159/$AC159/2)*$AC159) + 2*$AC159*$AB159*$C$5</f>
        <v>0.36909875199999997</v>
      </c>
      <c r="DH159">
        <f>(-2*(DH$30*$C$5+$AB159/$AC159/2)*$AC159)*EXP(-2*(DH$30*$C$5+$AB159/$AC159/2)*$AC159) + 2*$AC159*$AB159*$C$5</f>
        <v>0.36909875199999997</v>
      </c>
      <c r="DI159">
        <f>(-2*(DI$30*$C$5+$AB159/$AC159/2)*$AC159)*EXP(-2*(DI$30*$C$5+$AB159/$AC159/2)*$AC159) + 2*$AC159*$AB159*$C$5</f>
        <v>0.36909875199999997</v>
      </c>
      <c r="DJ159">
        <f>(-2*(DJ$30*$C$5+$AB159/$AC159/2)*$AC159)*EXP(-2*(DJ$30*$C$5+$AB159/$AC159/2)*$AC159) + 2*$AC159*$AB159*$C$5</f>
        <v>0.36909875199999997</v>
      </c>
      <c r="DK159">
        <f>(-2*(DK$30*$C$5+$AB159/$AC159/2)*$AC159)*EXP(-2*(DK$30*$C$5+$AB159/$AC159/2)*$AC159) + 2*$AC159*$AB159*$C$5</f>
        <v>0.36909875199999997</v>
      </c>
      <c r="DL159">
        <f>(-2*(DL$30*$C$5+$AB159/$AC159/2)*$AC159)*EXP(-2*(DL$30*$C$5+$AB159/$AC159/2)*$AC159) + 2*$AC159*$AB159*$C$5</f>
        <v>0.36909875199999997</v>
      </c>
      <c r="DM159">
        <f>(-2*(DM$30*$C$5+$AB159/$AC159/2)*$AC159)*EXP(-2*(DM$30*$C$5+$AB159/$AC159/2)*$AC159) + 2*$AC159*$AB159*$C$5</f>
        <v>0.36909875199999997</v>
      </c>
      <c r="DN159">
        <f>(-2*(DN$30*$C$5+$AB159/$AC159/2)*$AC159)*EXP(-2*(DN$30*$C$5+$AB159/$AC159/2)*$AC159) + 2*$AC159*$AB159*$C$5</f>
        <v>0.36909875199999997</v>
      </c>
      <c r="DO159">
        <f>(-2*(DO$30*$C$5+$AB159/$AC159/2)*$AC159)*EXP(-2*(DO$30*$C$5+$AB159/$AC159/2)*$AC159) + 2*$AC159*$AB159*$C$5</f>
        <v>0.36909875199999997</v>
      </c>
      <c r="DP159">
        <f>(-2*(DP$30*$C$5+$AB159/$AC159/2)*$AC159)*EXP(-2*(DP$30*$C$5+$AB159/$AC159/2)*$AC159) + 2*$AC159*$AB159*$C$5</f>
        <v>0.36909875199999997</v>
      </c>
      <c r="DQ159">
        <f>(-2*(DQ$30*$C$5+$AB159/$AC159/2)*$AC159)*EXP(-2*(DQ$30*$C$5+$AB159/$AC159/2)*$AC159) + 2*$AC159*$AB159*$C$5</f>
        <v>0.36909875199999997</v>
      </c>
      <c r="DR159">
        <f>(-2*(DR$30*$C$5+$AB159/$AC159/2)*$AC159)*EXP(-2*(DR$30*$C$5+$AB159/$AC159/2)*$AC159) + 2*$AC159*$AB159*$C$5</f>
        <v>0.36909875199999997</v>
      </c>
      <c r="DS159">
        <f>(-2*(DS$30*$C$5+$AB159/$AC159/2)*$AC159)*EXP(-2*(DS$30*$C$5+$AB159/$AC159/2)*$AC159) + 2*$AC159*$AB159*$C$5</f>
        <v>0.36909875199999997</v>
      </c>
      <c r="DT159">
        <f>(-2*(DT$30*$C$5+$AB159/$AC159/2)*$AC159)*EXP(-2*(DT$30*$C$5+$AB159/$AC159/2)*$AC159) + 2*$AC159*$AB159*$C$5</f>
        <v>0.36909875199999997</v>
      </c>
      <c r="DU159">
        <f>(-2*(DU$30*$C$5+$AB159/$AC159/2)*$AC159)*EXP(-2*(DU$30*$C$5+$AB159/$AC159/2)*$AC159) + 2*$AC159*$AB159*$C$5</f>
        <v>0.36909875199999997</v>
      </c>
      <c r="DV159">
        <f>(-2*(DV$30*$C$5+$AB159/$AC159/2)*$AC159)*EXP(-2*(DV$30*$C$5+$AB159/$AC159/2)*$AC159) + 2*$AC159*$AB159*$C$5</f>
        <v>0.36909875199999997</v>
      </c>
      <c r="DW159">
        <f>(-2*(DW$30*$C$5+$AB159/$AC159/2)*$AC159)*EXP(-2*(DW$30*$C$5+$AB159/$AC159/2)*$AC159) + 2*$AC159*$AB159*$C$5</f>
        <v>0.36909875199999997</v>
      </c>
      <c r="DX159">
        <f>(-2*(DX$30*$C$5+$AB159/$AC159/2)*$AC159)*EXP(-2*(DX$30*$C$5+$AB159/$AC159/2)*$AC159) + 2*$AC159*$AB159*$C$5</f>
        <v>0.36909875199999997</v>
      </c>
      <c r="DY159">
        <f>(-2*(DY$30*$C$5+$AB159/$AC159/2)*$AC159)*EXP(-2*(DY$30*$C$5+$AB159/$AC159/2)*$AC159) + 2*$AC159*$AB159*$C$5</f>
        <v>0.36909875199999997</v>
      </c>
      <c r="DZ159">
        <f>(-2*(DZ$30*$C$5+$AB159/$AC159/2)*$AC159)*EXP(-2*(DZ$30*$C$5+$AB159/$AC159/2)*$AC159) + 2*$AC159*$AB159*$C$5</f>
        <v>0.36909875199999997</v>
      </c>
      <c r="EA159">
        <f>(-2*(EA$30*$C$5+$AB159/$AC159/2)*$AC159)*EXP(-2*(EA$30*$C$5+$AB159/$AC159/2)*$AC159) + 2*$AC159*$AB159*$C$5</f>
        <v>0.36909875199999997</v>
      </c>
      <c r="EB159">
        <f>(-2*(EB$30*$C$5+$AB159/$AC159/2)*$AC159)*EXP(-2*(EB$30*$C$5+$AB159/$AC159/2)*$AC159) + 2*$AC159*$AB159*$C$5</f>
        <v>0.36909875199999997</v>
      </c>
      <c r="EC159">
        <f>(-2*(EC$30*$C$5+$AB159/$AC159/2)*$AC159)*EXP(-2*(EC$30*$C$5+$AB159/$AC159/2)*$AC159) + 2*$AC159*$AB159*$C$5</f>
        <v>0.36909875199999997</v>
      </c>
      <c r="ED159">
        <f>(-2*(ED$30*$C$5+$AB159/$AC159/2)*$AC159)*EXP(-2*(ED$30*$C$5+$AB159/$AC159/2)*$AC159) + 2*$AC159*$AB159*$C$5</f>
        <v>0.36909875199999997</v>
      </c>
      <c r="EE159">
        <f>(-2*(EE$30*$C$5+$AB159/$AC159/2)*$AC159)*EXP(-2*(EE$30*$C$5+$AB159/$AC159/2)*$AC159) + 2*$AC159*$AB159*$C$5</f>
        <v>0.36909875199999997</v>
      </c>
      <c r="EF159">
        <f>(-2*(EF$30*$C$5+$AB159/$AC159/2)*$AC159)*EXP(-2*(EF$30*$C$5+$AB159/$AC159/2)*$AC159) + 2*$AC159*$AB159*$C$5</f>
        <v>0.36909875199999997</v>
      </c>
      <c r="EG159">
        <f>(-2*(EG$30*$C$5+$AB159/$AC159/2)*$AC159)*EXP(-2*(EG$30*$C$5+$AB159/$AC159/2)*$AC159) + 2*$AC159*$AB159*$C$5</f>
        <v>0.36909875199999997</v>
      </c>
      <c r="EH159">
        <f>(-2*(EH$30*$C$5+$AB159/$AC159/2)*$AC159)*EXP(-2*(EH$30*$C$5+$AB159/$AC159/2)*$AC159) + 2*$AC159*$AB159*$C$5</f>
        <v>0.36909875199999997</v>
      </c>
      <c r="EI159">
        <f>(-2*(EI$30*$C$5+$AB159/$AC159/2)*$AC159)*EXP(-2*(EI$30*$C$5+$AB159/$AC159/2)*$AC159) + 2*$AC159*$AB159*$C$5</f>
        <v>0.36909875199999997</v>
      </c>
      <c r="EJ159">
        <f>(-2*(EJ$30*$C$5+$AB159/$AC159/2)*$AC159)*EXP(-2*(EJ$30*$C$5+$AB159/$AC159/2)*$AC159) + 2*$AC159*$AB159*$C$5</f>
        <v>0.36909875199999997</v>
      </c>
      <c r="EK159">
        <f>(-2*(EK$30*$C$5+$AB159/$AC159/2)*$AC159)*EXP(-2*(EK$30*$C$5+$AB159/$AC159/2)*$AC159) + 2*$AC159*$AB159*$C$5</f>
        <v>0.36909875199999997</v>
      </c>
      <c r="EL159">
        <f>(-2*(EL$30*$C$5+$AB159/$AC159/2)*$AC159)*EXP(-2*(EL$30*$C$5+$AB159/$AC159/2)*$AC159) + 2*$AC159*$AB159*$C$5</f>
        <v>0.36909875199999997</v>
      </c>
      <c r="EM159">
        <f>(-2*(EM$30*$C$5+$AB159/$AC159/2)*$AC159)*EXP(-2*(EM$30*$C$5+$AB159/$AC159/2)*$AC159) + 2*$AC159*$AB159*$C$5</f>
        <v>0.36909875199999997</v>
      </c>
      <c r="EN159">
        <f>(-2*(EN$30*$C$5+$AB159/$AC159/2)*$AC159)*EXP(-2*(EN$30*$C$5+$AB159/$AC159/2)*$AC159) + 2*$AC159*$AB159*$C$5</f>
        <v>0.36909875199999997</v>
      </c>
      <c r="EO159">
        <f>(-2*(EO$30*$C$5+$AB159/$AC159/2)*$AC159)*EXP(-2*(EO$30*$C$5+$AB159/$AC159/2)*$AC159) + 2*$AC159*$AB159*$C$5</f>
        <v>0.36909875199999997</v>
      </c>
      <c r="EP159">
        <f>(-2*(EP$30*$C$5+$AB159/$AC159/2)*$AC159)*EXP(-2*(EP$30*$C$5+$AB159/$AC159/2)*$AC159) + 2*$AC159*$AB159*$C$5</f>
        <v>0.36909875199999997</v>
      </c>
      <c r="EQ159">
        <f>(-2*(EQ$30*$C$5+$AB159/$AC159/2)*$AC159)*EXP(-2*(EQ$30*$C$5+$AB159/$AC159/2)*$AC159) + 2*$AC159*$AB159*$C$5</f>
        <v>0.36909875199999997</v>
      </c>
      <c r="ER159">
        <f>(-2*(ER$30*$C$5+$AB159/$AC159/2)*$AC159)*EXP(-2*(ER$30*$C$5+$AB159/$AC159/2)*$AC159) + 2*$AC159*$AB159*$C$5</f>
        <v>0.36909875199999997</v>
      </c>
      <c r="ES159">
        <f>(-2*(ES$30*$C$5+$AB159/$AC159/2)*$AC159)*EXP(-2*(ES$30*$C$5+$AB159/$AC159/2)*$AC159) + 2*$AC159*$AB159*$C$5</f>
        <v>0.36909875199999997</v>
      </c>
      <c r="ET159">
        <f>(-2*(ET$30*$C$5+$AB159/$AC159/2)*$AC159)*EXP(-2*(ET$30*$C$5+$AB159/$AC159/2)*$AC159) + 2*$AC159*$AB159*$C$5</f>
        <v>0.36909875199999997</v>
      </c>
      <c r="EU159">
        <f>(-2*(EU$30*$C$5+$AB159/$AC159/2)*$AC159)*EXP(-2*(EU$30*$C$5+$AB159/$AC159/2)*$AC159) + 2*$AC159*$AB159*$C$5</f>
        <v>0.36909875199999997</v>
      </c>
      <c r="EV159">
        <f>(-2*(EV$30*$C$5+$AB159/$AC159/2)*$AC159)*EXP(-2*(EV$30*$C$5+$AB159/$AC159/2)*$AC159) + 2*$AC159*$AB159*$C$5</f>
        <v>0.36909875199999997</v>
      </c>
      <c r="EW159">
        <f>(-2*(EW$30*$C$5+$AB159/$AC159/2)*$AC159)*EXP(-2*(EW$30*$C$5+$AB159/$AC159/2)*$AC159) + 2*$AC159*$AB159*$C$5</f>
        <v>0.36909875199999997</v>
      </c>
      <c r="EX159">
        <f>(-2*(EX$30*$C$5+$AB159/$AC159/2)*$AC159)*EXP(-2*(EX$30*$C$5+$AB159/$AC159/2)*$AC159) + 2*$AC159*$AB159*$C$5</f>
        <v>0.36909875199999997</v>
      </c>
      <c r="EY159">
        <f>(-2*(EY$30*$C$5+$AB159/$AC159/2)*$AC159)*EXP(-2*(EY$30*$C$5+$AB159/$AC159/2)*$AC159) + 2*$AC159*$AB159*$C$5</f>
        <v>0.36909875199999997</v>
      </c>
      <c r="EZ159">
        <f>(-2*(EZ$30*$C$5+$AB159/$AC159/2)*$AC159)*EXP(-2*(EZ$30*$C$5+$AB159/$AC159/2)*$AC159) + 2*$AC159*$AB159*$C$5</f>
        <v>0.36909875199999997</v>
      </c>
      <c r="FA159">
        <f>(-2*(FA$30*$C$5+$AB159/$AC159/2)*$AC159)*EXP(-2*(FA$30*$C$5+$AB159/$AC159/2)*$AC159) + 2*$AC159*$AB159*$C$5</f>
        <v>0.36909875199999997</v>
      </c>
      <c r="FB159">
        <f>(-2*(FB$30*$C$5+$AB159/$AC159/2)*$AC159)*EXP(-2*(FB$30*$C$5+$AB159/$AC159/2)*$AC159) + 2*$AC159*$AB159*$C$5</f>
        <v>0.36909875199999997</v>
      </c>
      <c r="FC159">
        <f>(-2*(FC$30*$C$5+$AB159/$AC159/2)*$AC159)*EXP(-2*(FC$30*$C$5+$AB159/$AC159/2)*$AC159) + 2*$AC159*$AB159*$C$5</f>
        <v>0.36909875199999997</v>
      </c>
      <c r="FD159">
        <f>(-2*(FD$30*$C$5+$AB159/$AC159/2)*$AC159)*EXP(-2*(FD$30*$C$5+$AB159/$AC159/2)*$AC159) + 2*$AC159*$AB159*$C$5</f>
        <v>0.36909875199999997</v>
      </c>
      <c r="FE159">
        <f>(-2*(FE$30*$C$5+$AB159/$AC159/2)*$AC159)*EXP(-2*(FE$30*$C$5+$AB159/$AC159/2)*$AC159) + 2*$AC159*$AB159*$C$5</f>
        <v>0.36909875199999997</v>
      </c>
      <c r="FF159">
        <f>(-2*(FF$30*$C$5+$AB159/$AC159/2)*$AC159)*EXP(-2*(FF$30*$C$5+$AB159/$AC159/2)*$AC159) + 2*$AC159*$AB159*$C$5</f>
        <v>0.36909875199999997</v>
      </c>
      <c r="FG159">
        <f>(-2*(FG$30*$C$5+$AB159/$AC159/2)*$AC159)*EXP(-2*(FG$30*$C$5+$AB159/$AC159/2)*$AC159) + 2*$AC159*$AB159*$C$5</f>
        <v>0.36909875199999997</v>
      </c>
      <c r="FH159">
        <f>(-2*(FH$30*$C$5+$AB159/$AC159/2)*$AC159)*EXP(-2*(FH$30*$C$5+$AB159/$AC159/2)*$AC159) + 2*$AC159*$AB159*$C$5</f>
        <v>0.36909875199999997</v>
      </c>
      <c r="FI159">
        <f>(-2*(FI$30*$C$5+$AB159/$AC159/2)*$AC159)*EXP(-2*(FI$30*$C$5+$AB159/$AC159/2)*$AC159) + 2*$AC159*$AB159*$C$5</f>
        <v>0.36909875199999997</v>
      </c>
      <c r="FJ159">
        <f>(-2*(FJ$30*$C$5+$AB159/$AC159/2)*$AC159)*EXP(-2*(FJ$30*$C$5+$AB159/$AC159/2)*$AC159) + 2*$AC159*$AB159*$C$5</f>
        <v>0.36909875199999997</v>
      </c>
      <c r="FK159">
        <f>(-2*(FK$30*$C$5+$AB159/$AC159/2)*$AC159)*EXP(-2*(FK$30*$C$5+$AB159/$AC159/2)*$AC159) + 2*$AC159*$AB159*$C$5</f>
        <v>0.36909875199999997</v>
      </c>
      <c r="FL159">
        <f>(-2*(FL$30*$C$5+$AB159/$AC159/2)*$AC159)*EXP(-2*(FL$30*$C$5+$AB159/$AC159/2)*$AC159) + 2*$AC159*$AB159*$C$5</f>
        <v>0.36909875199999997</v>
      </c>
      <c r="FM159">
        <f>(-2*(FM$30*$C$5+$AB159/$AC159/2)*$AC159)*EXP(-2*(FM$30*$C$5+$AB159/$AC159/2)*$AC159) + 2*$AC159*$AB159*$C$5</f>
        <v>0.36909875199999997</v>
      </c>
      <c r="FN159">
        <f>(-2*(FN$30*$C$5+$AB159/$AC159/2)*$AC159)*EXP(-2*(FN$30*$C$5+$AB159/$AC159/2)*$AC159) + 2*$AC159*$AB159*$C$5</f>
        <v>0.36909875199999997</v>
      </c>
      <c r="FO159">
        <f>(-2*(FO$30*$C$5+$AB159/$AC159/2)*$AC159)*EXP(-2*(FO$30*$C$5+$AB159/$AC159/2)*$AC159) + 2*$AC159*$AB159*$C$5</f>
        <v>0.36909875199999997</v>
      </c>
      <c r="FP159">
        <f>(-2*(FP$30*$C$5+$AB159/$AC159/2)*$AC159)*EXP(-2*(FP$30*$C$5+$AB159/$AC159/2)*$AC159) + 2*$AC159*$AB159*$C$5</f>
        <v>0.36909875199999997</v>
      </c>
      <c r="FQ159">
        <f>(-2*(FQ$30*$C$5+$AB159/$AC159/2)*$AC159)*EXP(-2*(FQ$30*$C$5+$AB159/$AC159/2)*$AC159) + 2*$AC159*$AB159*$C$5</f>
        <v>0.36909875199999997</v>
      </c>
      <c r="FR159">
        <f>(-2*(FR$30*$C$5+$AB159/$AC159/2)*$AC159)*EXP(-2*(FR$30*$C$5+$AB159/$AC159/2)*$AC159) + 2*$AC159*$AB159*$C$5</f>
        <v>0.36909875199999997</v>
      </c>
      <c r="FS159">
        <f>(-2*(FS$30*$C$5+$AB159/$AC159/2)*$AC159)*EXP(-2*(FS$30*$C$5+$AB159/$AC159/2)*$AC159) + 2*$AC159*$AB159*$C$5</f>
        <v>0.36909875199999997</v>
      </c>
      <c r="FT159">
        <f>(-2*(FT$30*$C$5+$AB159/$AC159/2)*$AC159)*EXP(-2*(FT$30*$C$5+$AB159/$AC159/2)*$AC159) + 2*$AC159*$AB159*$C$5</f>
        <v>0.36909875199999997</v>
      </c>
      <c r="FU159">
        <f>(-2*(FU$30*$C$5+$AB159/$AC159/2)*$AC159)*EXP(-2*(FU$30*$C$5+$AB159/$AC159/2)*$AC159) + 2*$AC159*$AB159*$C$5</f>
        <v>0.36909875199999997</v>
      </c>
      <c r="FV159">
        <f>(-2*(FV$30*$C$5+$AB159/$AC159/2)*$AC159)*EXP(-2*(FV$30*$C$5+$AB159/$AC159/2)*$AC159) + 2*$AC159*$AB159*$C$5</f>
        <v>0.36909875199999997</v>
      </c>
      <c r="FW159">
        <f>(-2*(FW$30*$C$5+$AB159/$AC159/2)*$AC159)*EXP(-2*(FW$30*$C$5+$AB159/$AC159/2)*$AC159) + 2*$AC159*$AB159*$C$5</f>
        <v>0.36909875199999997</v>
      </c>
      <c r="FX159">
        <f>(-2*(FX$30*$C$5+$AB159/$AC159/2)*$AC159)*EXP(-2*(FX$30*$C$5+$AB159/$AC159/2)*$AC159) + 2*$AC159*$AB159*$C$5</f>
        <v>0.36909875199999997</v>
      </c>
      <c r="FY159">
        <f>(-2*(FY$30*$C$5+$AB159/$AC159/2)*$AC159)*EXP(-2*(FY$30*$C$5+$AB159/$AC159/2)*$AC159) + 2*$AC159*$AB159*$C$5</f>
        <v>0.36909875199999997</v>
      </c>
      <c r="FZ159">
        <f>(-2*(FZ$30*$C$5+$AB159/$AC159/2)*$AC159)*EXP(-2*(FZ$30*$C$5+$AB159/$AC159/2)*$AC159) + 2*$AC159*$AB159*$C$5</f>
        <v>0.36909875199999997</v>
      </c>
      <c r="GA159">
        <f>(-2*(GA$30*$C$5+$AB159/$AC159/2)*$AC159)*EXP(-2*(GA$30*$C$5+$AB159/$AC159/2)*$AC159) + 2*$AC159*$AB159*$C$5</f>
        <v>0.36909875199999997</v>
      </c>
      <c r="GB159">
        <f>(-2*(GB$30*$C$5+$AB159/$AC159/2)*$AC159)*EXP(-2*(GB$30*$C$5+$AB159/$AC159/2)*$AC159) + 2*$AC159*$AB159*$C$5</f>
        <v>0.36909875199999997</v>
      </c>
      <c r="GC159">
        <f>(-2*(GC$30*$C$5+$AB159/$AC159/2)*$AC159)*EXP(-2*(GC$30*$C$5+$AB159/$AC159/2)*$AC159) + 2*$AC159*$AB159*$C$5</f>
        <v>0.36909875199999997</v>
      </c>
      <c r="GD159">
        <f>(-2*(GD$30*$C$5+$AB159/$AC159/2)*$AC159)*EXP(-2*(GD$30*$C$5+$AB159/$AC159/2)*$AC159) + 2*$AC159*$AB159*$C$5</f>
        <v>0.36909875199999997</v>
      </c>
      <c r="GE159">
        <f>(-2*(GE$30*$C$5+$AB159/$AC159/2)*$AC159)*EXP(-2*(GE$30*$C$5+$AB159/$AC159/2)*$AC159) + 2*$AC159*$AB159*$C$5</f>
        <v>0.36909875199999997</v>
      </c>
      <c r="GF159">
        <f>(-2*(GF$30*$C$5+$AB159/$AC159/2)*$AC159)*EXP(-2*(GF$30*$C$5+$AB159/$AC159/2)*$AC159) + 2*$AC159*$AB159*$C$5</f>
        <v>0.36909875199999997</v>
      </c>
      <c r="GG159">
        <f>(-2*(GG$30*$C$5+$AB159/$AC159/2)*$AC159)*EXP(-2*(GG$30*$C$5+$AB159/$AC159/2)*$AC159) + 2*$AC159*$AB159*$C$5</f>
        <v>0.36909875199999997</v>
      </c>
      <c r="GH159">
        <f>(-2*(GH$30*$C$5+$AB159/$AC159/2)*$AC159)*EXP(-2*(GH$30*$C$5+$AB159/$AC159/2)*$AC159) + 2*$AC159*$AB159*$C$5</f>
        <v>0.36909875199999997</v>
      </c>
      <c r="GI159">
        <f>(-2*(GI$30*$C$5+$AB159/$AC159/2)*$AC159)*EXP(-2*(GI$30*$C$5+$AB159/$AC159/2)*$AC159) + 2*$AC159*$AB159*$C$5</f>
        <v>0.36909875199999997</v>
      </c>
      <c r="GJ159">
        <f>(-2*(GJ$30*$C$5+$AB159/$AC159/2)*$AC159)*EXP(-2*(GJ$30*$C$5+$AB159/$AC159/2)*$AC159) + 2*$AC159*$AB159*$C$5</f>
        <v>0.36909875199999997</v>
      </c>
      <c r="GK159">
        <f>(-2*(GK$30*$C$5+$AB159/$AC159/2)*$AC159)*EXP(-2*(GK$30*$C$5+$AB159/$AC159/2)*$AC159) + 2*$AC159*$AB159*$C$5</f>
        <v>0.36909875199999997</v>
      </c>
      <c r="GL159">
        <f>(-2*(GL$30*$C$5+$AB159/$AC159/2)*$AC159)*EXP(-2*(GL$30*$C$5+$AB159/$AC159/2)*$AC159) + 2*$AC159*$AB159*$C$5</f>
        <v>0.36909875199999997</v>
      </c>
      <c r="GM159">
        <f>(-2*(GM$30*$C$5+$AB159/$AC159/2)*$AC159)*EXP(-2*(GM$30*$C$5+$AB159/$AC159/2)*$AC159) + 2*$AC159*$AB159*$C$5</f>
        <v>0.36909875199999997</v>
      </c>
      <c r="GN159">
        <f>(-2*(GN$30*$C$5+$AB159/$AC159/2)*$AC159)*EXP(-2*(GN$30*$C$5+$AB159/$AC159/2)*$AC159) + 2*$AC159*$AB159*$C$5</f>
        <v>0.36909875199999997</v>
      </c>
      <c r="GO159">
        <f>(-2*(GO$30*$C$5+$AB159/$AC159/2)*$AC159)*EXP(-2*(GO$30*$C$5+$AB159/$AC159/2)*$AC159) + 2*$AC159*$AB159*$C$5</f>
        <v>0.36909875199999997</v>
      </c>
      <c r="GP159">
        <f>(-2*(GP$30*$C$5+$AB159/$AC159/2)*$AC159)*EXP(-2*(GP$30*$C$5+$AB159/$AC159/2)*$AC159) + 2*$AC159*$AB159*$C$5</f>
        <v>0.36909875199999997</v>
      </c>
      <c r="GQ159">
        <f>(-2*(GQ$30*$C$5+$AB159/$AC159/2)*$AC159)*EXP(-2*(GQ$30*$C$5+$AB159/$AC159/2)*$AC159) + 2*$AC159*$AB159*$C$5</f>
        <v>0.36909875199999997</v>
      </c>
      <c r="GR159">
        <f>(-2*(GR$30*$C$5+$AB159/$AC159/2)*$AC159)*EXP(-2*(GR$30*$C$5+$AB159/$AC159/2)*$AC159) + 2*$AC159*$AB159*$C$5</f>
        <v>0.36909875199999997</v>
      </c>
      <c r="GS159">
        <f>(-2*(GS$30*$C$5+$AB159/$AC159/2)*$AC159)*EXP(-2*(GS$30*$C$5+$AB159/$AC159/2)*$AC159) + 2*$AC159*$AB159*$C$5</f>
        <v>0.36909875199999997</v>
      </c>
      <c r="GT159">
        <f>(-2*(GT$30*$C$5+$AB159/$AC159/2)*$AC159)*EXP(-2*(GT$30*$C$5+$AB159/$AC159/2)*$AC159) + 2*$AC159*$AB159*$C$5</f>
        <v>0.36909875199999997</v>
      </c>
      <c r="GU159">
        <f>(-2*(GU$30*$C$5+$AB159/$AC159/2)*$AC159)*EXP(-2*(GU$30*$C$5+$AB159/$AC159/2)*$AC159) + 2*$AC159*$AB159*$C$5</f>
        <v>0.36909875199999997</v>
      </c>
      <c r="GV159">
        <f>(-2*(GV$30*$C$5+$AB159/$AC159/2)*$AC159)*EXP(-2*(GV$30*$C$5+$AB159/$AC159/2)*$AC159) + 2*$AC159*$AB159*$C$5</f>
        <v>0.36909875199999997</v>
      </c>
      <c r="GW159">
        <f>(-2*(GW$30*$C$5+$AB159/$AC159/2)*$AC159)*EXP(-2*(GW$30*$C$5+$AB159/$AC159/2)*$AC159) + 2*$AC159*$AB159*$C$5</f>
        <v>0.36909875199999997</v>
      </c>
      <c r="GX159">
        <f>(-2*(GX$30*$C$5+$AB159/$AC159/2)*$AC159)*EXP(-2*(GX$30*$C$5+$AB159/$AC159/2)*$AC159) + 2*$AC159*$AB159*$C$5</f>
        <v>0.36909875199999997</v>
      </c>
      <c r="GY159">
        <f>(-2*(GY$30*$C$5+$AB159/$AC159/2)*$AC159)*EXP(-2*(GY$30*$C$5+$AB159/$AC159/2)*$AC159) + 2*$AC159*$AB159*$C$5</f>
        <v>0.36909875199999997</v>
      </c>
      <c r="GZ159">
        <f>(-2*(GZ$30*$C$5+$AB159/$AC159/2)*$AC159)*EXP(-2*(GZ$30*$C$5+$AB159/$AC159/2)*$AC159) + 2*$AC159*$AB159*$C$5</f>
        <v>0.36909875199999997</v>
      </c>
      <c r="HA159">
        <f>(-2*(HA$30*$C$5+$AB159/$AC159/2)*$AC159)*EXP(-2*(HA$30*$C$5+$AB159/$AC159/2)*$AC159) + 2*$AC159*$AB159*$C$5</f>
        <v>0.36909875199999997</v>
      </c>
      <c r="HB159">
        <f>(-2*(HB$30*$C$5+$AB159/$AC159/2)*$AC159)*EXP(-2*(HB$30*$C$5+$AB159/$AC159/2)*$AC159) + 2*$AC159*$AB159*$C$5</f>
        <v>0.36909875199999997</v>
      </c>
      <c r="HC159">
        <f>(-2*(HC$30*$C$5+$AB159/$AC159/2)*$AC159)*EXP(-2*(HC$30*$C$5+$AB159/$AC159/2)*$AC159) + 2*$AC159*$AB159*$C$5</f>
        <v>0.36909875199999997</v>
      </c>
      <c r="HD159">
        <f>(-2*(HD$30*$C$5+$AB159/$AC159/2)*$AC159)*EXP(-2*(HD$30*$C$5+$AB159/$AC159/2)*$AC159) + 2*$AC159*$AB159*$C$5</f>
        <v>0.36909875199999997</v>
      </c>
      <c r="HE159">
        <f>(-2*(HE$30*$C$5+$AB159/$AC159/2)*$AC159)*EXP(-2*(HE$30*$C$5+$AB159/$AC159/2)*$AC159) + 2*$AC159*$AB159*$C$5</f>
        <v>0.36909875199999997</v>
      </c>
      <c r="HF159">
        <f>(-2*(HF$30*$C$5+$AB159/$AC159/2)*$AC159)*EXP(-2*(HF$30*$C$5+$AB159/$AC159/2)*$AC159) + 2*$AC159*$AB159*$C$5</f>
        <v>0.36909875199999997</v>
      </c>
      <c r="HG159">
        <f>(-2*(HG$30*$C$5+$AB159/$AC159/2)*$AC159)*EXP(-2*(HG$30*$C$5+$AB159/$AC159/2)*$AC159) + 2*$AC159*$AB159*$C$5</f>
        <v>0.36909875199999997</v>
      </c>
      <c r="HH159">
        <f>(-2*(HH$30*$C$5+$AB159/$AC159/2)*$AC159)*EXP(-2*(HH$30*$C$5+$AB159/$AC159/2)*$AC159) + 2*$AC159*$AB159*$C$5</f>
        <v>0.36909875199999997</v>
      </c>
      <c r="HI159">
        <f>(-2*(HI$30*$C$5+$AB159/$AC159/2)*$AC159)*EXP(-2*(HI$30*$C$5+$AB159/$AC159/2)*$AC159) + 2*$AC159*$AB159*$C$5</f>
        <v>0.36909875199999997</v>
      </c>
      <c r="HJ159">
        <f>(-2*(HJ$30*$C$5+$AB159/$AC159/2)*$AC159)*EXP(-2*(HJ$30*$C$5+$AB159/$AC159/2)*$AC159) + 2*$AC159*$AB159*$C$5</f>
        <v>0.36909875199999997</v>
      </c>
      <c r="HK159">
        <f>(-2*(HK$30*$C$5+$AB159/$AC159/2)*$AC159)*EXP(-2*(HK$30*$C$5+$AB159/$AC159/2)*$AC159) + 2*$AC159*$AB159*$C$5</f>
        <v>0.36909875199999997</v>
      </c>
      <c r="HL159">
        <f>(-2*(HL$30*$C$5+$AB159/$AC159/2)*$AC159)*EXP(-2*(HL$30*$C$5+$AB159/$AC159/2)*$AC159) + 2*$AC159*$AB159*$C$5</f>
        <v>0.36909875199999997</v>
      </c>
      <c r="HM159">
        <f>(-2*(HM$30*$C$5+$AB159/$AC159/2)*$AC159)*EXP(-2*(HM$30*$C$5+$AB159/$AC159/2)*$AC159) + 2*$AC159*$AB159*$C$5</f>
        <v>0.36909875199999997</v>
      </c>
      <c r="HN159">
        <f>(-2*(HN$30*$C$5+$AB159/$AC159/2)*$AC159)*EXP(-2*(HN$30*$C$5+$AB159/$AC159/2)*$AC159) + 2*$AC159*$AB159*$C$5</f>
        <v>0.36909875199999997</v>
      </c>
      <c r="HO159">
        <f>(-2*(HO$30*$C$5+$AB159/$AC159/2)*$AC159)*EXP(-2*(HO$30*$C$5+$AB159/$AC159/2)*$AC159) + 2*$AC159*$AB159*$C$5</f>
        <v>0.36909875199999997</v>
      </c>
      <c r="HP159">
        <f>(-2*(HP$30*$C$5+$AB159/$AC159/2)*$AC159)*EXP(-2*(HP$30*$C$5+$AB159/$AC159/2)*$AC159) + 2*$AC159*$AB159*$C$5</f>
        <v>0.36909875199999997</v>
      </c>
      <c r="HQ159">
        <f>(-2*(HQ$30*$C$5+$AB159/$AC159/2)*$AC159)*EXP(-2*(HQ$30*$C$5+$AB159/$AC159/2)*$AC159) + 2*$AC159*$AB159*$C$5</f>
        <v>0.36909875199999997</v>
      </c>
      <c r="HR159">
        <f>(-2*(HR$30*$C$5+$AB159/$AC159/2)*$AC159)*EXP(-2*(HR$30*$C$5+$AB159/$AC159/2)*$AC159) + 2*$AC159*$AB159*$C$5</f>
        <v>0.36909875199999997</v>
      </c>
      <c r="HS159">
        <f>(-2*(HS$30*$C$5+$AB159/$AC159/2)*$AC159)*EXP(-2*(HS$30*$C$5+$AB159/$AC159/2)*$AC159) + 2*$AC159*$AB159*$C$5</f>
        <v>0.36909875199999997</v>
      </c>
      <c r="HT159">
        <f>(-2*(HT$30*$C$5+$AB159/$AC159/2)*$AC159)*EXP(-2*(HT$30*$C$5+$AB159/$AC159/2)*$AC159) + 2*$AC159*$AB159*$C$5</f>
        <v>0.36909875199999997</v>
      </c>
      <c r="HU159">
        <f>(-2*(HU$30*$C$5+$AB159/$AC159/2)*$AC159)*EXP(-2*(HU$30*$C$5+$AB159/$AC159/2)*$AC159) + 2*$AC159*$AB159*$C$5</f>
        <v>0.36909875199999997</v>
      </c>
      <c r="HV159">
        <f>(-2*(HV$30*$C$5+$AB159/$AC159/2)*$AC159)*EXP(-2*(HV$30*$C$5+$AB159/$AC159/2)*$AC159) + 2*$AC159*$AB159*$C$5</f>
        <v>0.36909875199999997</v>
      </c>
      <c r="HW159">
        <f>(-2*(HW$30*$C$5+$AB159/$AC159/2)*$AC159)*EXP(-2*(HW$30*$C$5+$AB159/$AC159/2)*$AC159) + 2*$AC159*$AB159*$C$5</f>
        <v>0.36909875199999997</v>
      </c>
    </row>
    <row r="160" spans="1:231">
      <c r="A160" s="4"/>
      <c r="B160" s="4"/>
      <c r="C160" s="4"/>
      <c r="E160" s="116">
        <f t="shared" si="20"/>
        <v>1281</v>
      </c>
      <c r="F160" s="106">
        <f>EXP(-2*($E160-1)/$C$8*$C$5*($C$3*'UL FRMPL'!H$35-'UL FRMPL'!$H$35)/1000)</f>
        <v>0.63041721043133514</v>
      </c>
      <c r="G160" s="130"/>
      <c r="H160" s="130">
        <f t="shared" si="17"/>
        <v>0.92845964678260895</v>
      </c>
      <c r="I160" s="130">
        <v>0.85072509457755296</v>
      </c>
      <c r="J160" s="106">
        <v>0.99890655227521197</v>
      </c>
      <c r="K160" s="3"/>
      <c r="L160" s="130"/>
      <c r="N160">
        <f t="shared" si="18"/>
        <v>0.92845964678260895</v>
      </c>
      <c r="O160">
        <f t="shared" si="19"/>
        <v>0.23183395193196998</v>
      </c>
      <c r="P160">
        <f t="shared" si="24"/>
        <v>0.17808697066357501</v>
      </c>
      <c r="Q160">
        <f t="shared" si="23"/>
        <v>0.1368003644670456</v>
      </c>
      <c r="R160">
        <f t="shared" si="23"/>
        <v>0.10508539534691658</v>
      </c>
      <c r="S160">
        <f t="shared" si="23"/>
        <v>8.0723032853307453E-2</v>
      </c>
      <c r="T160">
        <f t="shared" si="23"/>
        <v>6.2008693134990946E-2</v>
      </c>
      <c r="U160">
        <f t="shared" si="23"/>
        <v>4.7632972751369171E-2</v>
      </c>
      <c r="V160">
        <f t="shared" si="23"/>
        <v>3.6590032436151415E-2</v>
      </c>
      <c r="W160">
        <f t="shared" si="23"/>
        <v>2.8107220615159467E-2</v>
      </c>
      <c r="X160">
        <f t="shared" si="23"/>
        <v>2.1591012582123311E-2</v>
      </c>
      <c r="AB160" s="116">
        <f t="shared" si="21"/>
        <v>129</v>
      </c>
      <c r="AC160">
        <f>($C$3*'UL FRMPL'!H$35-'UL FRMPL'!$H$35)/1000</f>
        <v>1.441792</v>
      </c>
      <c r="AE160">
        <f>(-2*(AE$30*$C$5+$AB160/$AC160/2)*$AC160)*EXP(-2*(AE$30*$C$5+$AB160/$AC160/2)*$AC160) + 2*$AC160*$AB160*$C$5</f>
        <v>0.37198233599999997</v>
      </c>
      <c r="AF160">
        <f>(-2*(AF$30*$C$5+$AB160/$AC160/2)*$AC160)*EXP(-2*(AF$30*$C$5+$AB160/$AC160/2)*$AC160) + 2*$AC160*$AB160*$C$5</f>
        <v>0.37198233599999997</v>
      </c>
      <c r="AG160">
        <f>(-2*(AG$30*$C$5+$AB160/$AC160/2)*$AC160)*EXP(-2*(AG$30*$C$5+$AB160/$AC160/2)*$AC160) + 2*$AC160*$AB160*$C$5</f>
        <v>0.37198233599999997</v>
      </c>
      <c r="AH160">
        <f>(-2*(AH$30*$C$5+$AB160/$AC160/2)*$AC160)*EXP(-2*(AH$30*$C$5+$AB160/$AC160/2)*$AC160) + 2*$AC160*$AB160*$C$5</f>
        <v>0.37198233599999997</v>
      </c>
      <c r="AI160">
        <f>(-2*(AI$30*$C$5+$AB160/$AC160/2)*$AC160)*EXP(-2*(AI$30*$C$5+$AB160/$AC160/2)*$AC160) + 2*$AC160*$AB160*$C$5</f>
        <v>0.37198233599999997</v>
      </c>
      <c r="AJ160">
        <f>(-2*(AJ$30*$C$5+$AB160/$AC160/2)*$AC160)*EXP(-2*(AJ$30*$C$5+$AB160/$AC160/2)*$AC160) + 2*$AC160*$AB160*$C$5</f>
        <v>0.37198233599999997</v>
      </c>
      <c r="AK160">
        <f>(-2*(AK$30*$C$5+$AB160/$AC160/2)*$AC160)*EXP(-2*(AK$30*$C$5+$AB160/$AC160/2)*$AC160) + 2*$AC160*$AB160*$C$5</f>
        <v>0.37198233599999997</v>
      </c>
      <c r="AL160">
        <f>(-2*(AL$30*$C$5+$AB160/$AC160/2)*$AC160)*EXP(-2*(AL$30*$C$5+$AB160/$AC160/2)*$AC160) + 2*$AC160*$AB160*$C$5</f>
        <v>0.37198233599999997</v>
      </c>
      <c r="AM160">
        <f>(-2*(AM$30*$C$5+$AB160/$AC160/2)*$AC160)*EXP(-2*(AM$30*$C$5+$AB160/$AC160/2)*$AC160) + 2*$AC160*$AB160*$C$5</f>
        <v>0.37198233599999997</v>
      </c>
      <c r="AN160">
        <f>(-2*(AN$30*$C$5+$AB160/$AC160/2)*$AC160)*EXP(-2*(AN$30*$C$5+$AB160/$AC160/2)*$AC160) + 2*$AC160*$AB160*$C$5</f>
        <v>0.37198233599999997</v>
      </c>
      <c r="AO160">
        <f>(-2*(AO$30*$C$5+$AB160/$AC160/2)*$AC160)*EXP(-2*(AO$30*$C$5+$AB160/$AC160/2)*$AC160) + 2*$AC160*$AB160*$C$5</f>
        <v>0.37198233599999997</v>
      </c>
      <c r="AP160">
        <f>(-2*(AP$30*$C$5+$AB160/$AC160/2)*$AC160)*EXP(-2*(AP$30*$C$5+$AB160/$AC160/2)*$AC160) + 2*$AC160*$AB160*$C$5</f>
        <v>0.37198233599999997</v>
      </c>
      <c r="AQ160">
        <f>(-2*(AQ$30*$C$5+$AB160/$AC160/2)*$AC160)*EXP(-2*(AQ$30*$C$5+$AB160/$AC160/2)*$AC160) + 2*$AC160*$AB160*$C$5</f>
        <v>0.37198233599999997</v>
      </c>
      <c r="AR160">
        <f>(-2*(AR$30*$C$5+$AB160/$AC160/2)*$AC160)*EXP(-2*(AR$30*$C$5+$AB160/$AC160/2)*$AC160) + 2*$AC160*$AB160*$C$5</f>
        <v>0.37198233599999997</v>
      </c>
      <c r="AS160">
        <f>(-2*(AS$30*$C$5+$AB160/$AC160/2)*$AC160)*EXP(-2*(AS$30*$C$5+$AB160/$AC160/2)*$AC160) + 2*$AC160*$AB160*$C$5</f>
        <v>0.37198233599999997</v>
      </c>
      <c r="AT160">
        <f>(-2*(AT$30*$C$5+$AB160/$AC160/2)*$AC160)*EXP(-2*(AT$30*$C$5+$AB160/$AC160/2)*$AC160) + 2*$AC160*$AB160*$C$5</f>
        <v>0.37198233599999997</v>
      </c>
      <c r="AU160">
        <f>(-2*(AU$30*$C$5+$AB160/$AC160/2)*$AC160)*EXP(-2*(AU$30*$C$5+$AB160/$AC160/2)*$AC160) + 2*$AC160*$AB160*$C$5</f>
        <v>0.37198233599999997</v>
      </c>
      <c r="AV160">
        <f>(-2*(AV$30*$C$5+$AB160/$AC160/2)*$AC160)*EXP(-2*(AV$30*$C$5+$AB160/$AC160/2)*$AC160) + 2*$AC160*$AB160*$C$5</f>
        <v>0.37198233599999997</v>
      </c>
      <c r="AW160">
        <f>(-2*(AW$30*$C$5+$AB160/$AC160/2)*$AC160)*EXP(-2*(AW$30*$C$5+$AB160/$AC160/2)*$AC160) + 2*$AC160*$AB160*$C$5</f>
        <v>0.37198233599999997</v>
      </c>
      <c r="AX160">
        <f>(-2*(AX$30*$C$5+$AB160/$AC160/2)*$AC160)*EXP(-2*(AX$30*$C$5+$AB160/$AC160/2)*$AC160) + 2*$AC160*$AB160*$C$5</f>
        <v>0.37198233599999997</v>
      </c>
      <c r="AY160">
        <f>(-2*(AY$30*$C$5+$AB160/$AC160/2)*$AC160)*EXP(-2*(AY$30*$C$5+$AB160/$AC160/2)*$AC160) + 2*$AC160*$AB160*$C$5</f>
        <v>0.37198233599999997</v>
      </c>
      <c r="AZ160">
        <f>(-2*(AZ$30*$C$5+$AB160/$AC160/2)*$AC160)*EXP(-2*(AZ$30*$C$5+$AB160/$AC160/2)*$AC160) + 2*$AC160*$AB160*$C$5</f>
        <v>0.37198233599999997</v>
      </c>
      <c r="BA160">
        <f>(-2*(BA$30*$C$5+$AB160/$AC160/2)*$AC160)*EXP(-2*(BA$30*$C$5+$AB160/$AC160/2)*$AC160) + 2*$AC160*$AB160*$C$5</f>
        <v>0.37198233599999997</v>
      </c>
      <c r="BB160">
        <f>(-2*(BB$30*$C$5+$AB160/$AC160/2)*$AC160)*EXP(-2*(BB$30*$C$5+$AB160/$AC160/2)*$AC160) + 2*$AC160*$AB160*$C$5</f>
        <v>0.37198233599999997</v>
      </c>
      <c r="BC160">
        <f>(-2*(BC$30*$C$5+$AB160/$AC160/2)*$AC160)*EXP(-2*(BC$30*$C$5+$AB160/$AC160/2)*$AC160) + 2*$AC160*$AB160*$C$5</f>
        <v>0.37198233599999997</v>
      </c>
      <c r="BD160">
        <f>(-2*(BD$30*$C$5+$AB160/$AC160/2)*$AC160)*EXP(-2*(BD$30*$C$5+$AB160/$AC160/2)*$AC160) + 2*$AC160*$AB160*$C$5</f>
        <v>0.37198233599999997</v>
      </c>
      <c r="BE160">
        <f>(-2*(BE$30*$C$5+$AB160/$AC160/2)*$AC160)*EXP(-2*(BE$30*$C$5+$AB160/$AC160/2)*$AC160) + 2*$AC160*$AB160*$C$5</f>
        <v>0.37198233599999997</v>
      </c>
      <c r="BF160">
        <f>(-2*(BF$30*$C$5+$AB160/$AC160/2)*$AC160)*EXP(-2*(BF$30*$C$5+$AB160/$AC160/2)*$AC160) + 2*$AC160*$AB160*$C$5</f>
        <v>0.37198233599999997</v>
      </c>
      <c r="BG160">
        <f>(-2*(BG$30*$C$5+$AB160/$AC160/2)*$AC160)*EXP(-2*(BG$30*$C$5+$AB160/$AC160/2)*$AC160) + 2*$AC160*$AB160*$C$5</f>
        <v>0.37198233599999997</v>
      </c>
      <c r="BH160">
        <f>(-2*(BH$30*$C$5+$AB160/$AC160/2)*$AC160)*EXP(-2*(BH$30*$C$5+$AB160/$AC160/2)*$AC160) + 2*$AC160*$AB160*$C$5</f>
        <v>0.37198233599999997</v>
      </c>
      <c r="BI160">
        <f>(-2*(BI$30*$C$5+$AB160/$AC160/2)*$AC160)*EXP(-2*(BI$30*$C$5+$AB160/$AC160/2)*$AC160) + 2*$AC160*$AB160*$C$5</f>
        <v>0.37198233599999997</v>
      </c>
      <c r="BJ160">
        <f>(-2*(BJ$30*$C$5+$AB160/$AC160/2)*$AC160)*EXP(-2*(BJ$30*$C$5+$AB160/$AC160/2)*$AC160) + 2*$AC160*$AB160*$C$5</f>
        <v>0.37198233599999997</v>
      </c>
      <c r="BK160">
        <f>(-2*(BK$30*$C$5+$AB160/$AC160/2)*$AC160)*EXP(-2*(BK$30*$C$5+$AB160/$AC160/2)*$AC160) + 2*$AC160*$AB160*$C$5</f>
        <v>0.37198233599999997</v>
      </c>
      <c r="BL160">
        <f>(-2*(BL$30*$C$5+$AB160/$AC160/2)*$AC160)*EXP(-2*(BL$30*$C$5+$AB160/$AC160/2)*$AC160) + 2*$AC160*$AB160*$C$5</f>
        <v>0.37198233599999997</v>
      </c>
      <c r="BM160">
        <f>(-2*(BM$30*$C$5+$AB160/$AC160/2)*$AC160)*EXP(-2*(BM$30*$C$5+$AB160/$AC160/2)*$AC160) + 2*$AC160*$AB160*$C$5</f>
        <v>0.37198233599999997</v>
      </c>
      <c r="BN160">
        <f>(-2*(BN$30*$C$5+$AB160/$AC160/2)*$AC160)*EXP(-2*(BN$30*$C$5+$AB160/$AC160/2)*$AC160) + 2*$AC160*$AB160*$C$5</f>
        <v>0.37198233599999997</v>
      </c>
      <c r="BO160">
        <f>(-2*(BO$30*$C$5+$AB160/$AC160/2)*$AC160)*EXP(-2*(BO$30*$C$5+$AB160/$AC160/2)*$AC160) + 2*$AC160*$AB160*$C$5</f>
        <v>0.37198233599999997</v>
      </c>
      <c r="BP160">
        <f>(-2*(BP$30*$C$5+$AB160/$AC160/2)*$AC160)*EXP(-2*(BP$30*$C$5+$AB160/$AC160/2)*$AC160) + 2*$AC160*$AB160*$C$5</f>
        <v>0.37198233599999997</v>
      </c>
      <c r="BQ160">
        <f>(-2*(BQ$30*$C$5+$AB160/$AC160/2)*$AC160)*EXP(-2*(BQ$30*$C$5+$AB160/$AC160/2)*$AC160) + 2*$AC160*$AB160*$C$5</f>
        <v>0.37198233599999997</v>
      </c>
      <c r="BR160">
        <f>(-2*(BR$30*$C$5+$AB160/$AC160/2)*$AC160)*EXP(-2*(BR$30*$C$5+$AB160/$AC160/2)*$AC160) + 2*$AC160*$AB160*$C$5</f>
        <v>0.37198233599999997</v>
      </c>
      <c r="BS160">
        <f>(-2*(BS$30*$C$5+$AB160/$AC160/2)*$AC160)*EXP(-2*(BS$30*$C$5+$AB160/$AC160/2)*$AC160) + 2*$AC160*$AB160*$C$5</f>
        <v>0.37198233599999997</v>
      </c>
      <c r="BT160">
        <f>(-2*(BT$30*$C$5+$AB160/$AC160/2)*$AC160)*EXP(-2*(BT$30*$C$5+$AB160/$AC160/2)*$AC160) + 2*$AC160*$AB160*$C$5</f>
        <v>0.37198233599999997</v>
      </c>
      <c r="BU160">
        <f>(-2*(BU$30*$C$5+$AB160/$AC160/2)*$AC160)*EXP(-2*(BU$30*$C$5+$AB160/$AC160/2)*$AC160) + 2*$AC160*$AB160*$C$5</f>
        <v>0.37198233599999997</v>
      </c>
      <c r="BV160">
        <f>(-2*(BV$30*$C$5+$AB160/$AC160/2)*$AC160)*EXP(-2*(BV$30*$C$5+$AB160/$AC160/2)*$AC160) + 2*$AC160*$AB160*$C$5</f>
        <v>0.37198233599999997</v>
      </c>
      <c r="BW160">
        <f>(-2*(BW$30*$C$5+$AB160/$AC160/2)*$AC160)*EXP(-2*(BW$30*$C$5+$AB160/$AC160/2)*$AC160) + 2*$AC160*$AB160*$C$5</f>
        <v>0.37198233599999997</v>
      </c>
      <c r="BX160">
        <f>(-2*(BX$30*$C$5+$AB160/$AC160/2)*$AC160)*EXP(-2*(BX$30*$C$5+$AB160/$AC160/2)*$AC160) + 2*$AC160*$AB160*$C$5</f>
        <v>0.37198233599999997</v>
      </c>
      <c r="BY160">
        <f>(-2*(BY$30*$C$5+$AB160/$AC160/2)*$AC160)*EXP(-2*(BY$30*$C$5+$AB160/$AC160/2)*$AC160) + 2*$AC160*$AB160*$C$5</f>
        <v>0.37198233599999997</v>
      </c>
      <c r="BZ160">
        <f>(-2*(BZ$30*$C$5+$AB160/$AC160/2)*$AC160)*EXP(-2*(BZ$30*$C$5+$AB160/$AC160/2)*$AC160) + 2*$AC160*$AB160*$C$5</f>
        <v>0.37198233599999997</v>
      </c>
      <c r="CA160">
        <f>(-2*(CA$30*$C$5+$AB160/$AC160/2)*$AC160)*EXP(-2*(CA$30*$C$5+$AB160/$AC160/2)*$AC160) + 2*$AC160*$AB160*$C$5</f>
        <v>0.37198233599999997</v>
      </c>
      <c r="CB160">
        <f>(-2*(CB$30*$C$5+$AB160/$AC160/2)*$AC160)*EXP(-2*(CB$30*$C$5+$AB160/$AC160/2)*$AC160) + 2*$AC160*$AB160*$C$5</f>
        <v>0.37198233599999997</v>
      </c>
      <c r="CC160">
        <f>(-2*(CC$30*$C$5+$AB160/$AC160/2)*$AC160)*EXP(-2*(CC$30*$C$5+$AB160/$AC160/2)*$AC160) + 2*$AC160*$AB160*$C$5</f>
        <v>0.37198233599999997</v>
      </c>
      <c r="CD160">
        <f>(-2*(CD$30*$C$5+$AB160/$AC160/2)*$AC160)*EXP(-2*(CD$30*$C$5+$AB160/$AC160/2)*$AC160) + 2*$AC160*$AB160*$C$5</f>
        <v>0.37198233599999997</v>
      </c>
      <c r="CE160">
        <f>(-2*(CE$30*$C$5+$AB160/$AC160/2)*$AC160)*EXP(-2*(CE$30*$C$5+$AB160/$AC160/2)*$AC160) + 2*$AC160*$AB160*$C$5</f>
        <v>0.37198233599999997</v>
      </c>
      <c r="CF160">
        <f>(-2*(CF$30*$C$5+$AB160/$AC160/2)*$AC160)*EXP(-2*(CF$30*$C$5+$AB160/$AC160/2)*$AC160) + 2*$AC160*$AB160*$C$5</f>
        <v>0.37198233599999997</v>
      </c>
      <c r="CG160">
        <f>(-2*(CG$30*$C$5+$AB160/$AC160/2)*$AC160)*EXP(-2*(CG$30*$C$5+$AB160/$AC160/2)*$AC160) + 2*$AC160*$AB160*$C$5</f>
        <v>0.37198233599999997</v>
      </c>
      <c r="CH160">
        <f>(-2*(CH$30*$C$5+$AB160/$AC160/2)*$AC160)*EXP(-2*(CH$30*$C$5+$AB160/$AC160/2)*$AC160) + 2*$AC160*$AB160*$C$5</f>
        <v>0.37198233599999997</v>
      </c>
      <c r="CI160">
        <f>(-2*(CI$30*$C$5+$AB160/$AC160/2)*$AC160)*EXP(-2*(CI$30*$C$5+$AB160/$AC160/2)*$AC160) + 2*$AC160*$AB160*$C$5</f>
        <v>0.37198233599999997</v>
      </c>
      <c r="CJ160">
        <f>(-2*(CJ$30*$C$5+$AB160/$AC160/2)*$AC160)*EXP(-2*(CJ$30*$C$5+$AB160/$AC160/2)*$AC160) + 2*$AC160*$AB160*$C$5</f>
        <v>0.37198233599999997</v>
      </c>
      <c r="CK160">
        <f>(-2*(CK$30*$C$5+$AB160/$AC160/2)*$AC160)*EXP(-2*(CK$30*$C$5+$AB160/$AC160/2)*$AC160) + 2*$AC160*$AB160*$C$5</f>
        <v>0.37198233599999997</v>
      </c>
      <c r="CL160">
        <f>(-2*(CL$30*$C$5+$AB160/$AC160/2)*$AC160)*EXP(-2*(CL$30*$C$5+$AB160/$AC160/2)*$AC160) + 2*$AC160*$AB160*$C$5</f>
        <v>0.37198233599999997</v>
      </c>
      <c r="CM160">
        <f>(-2*(CM$30*$C$5+$AB160/$AC160/2)*$AC160)*EXP(-2*(CM$30*$C$5+$AB160/$AC160/2)*$AC160) + 2*$AC160*$AB160*$C$5</f>
        <v>0.37198233599999997</v>
      </c>
      <c r="CN160">
        <f>(-2*(CN$30*$C$5+$AB160/$AC160/2)*$AC160)*EXP(-2*(CN$30*$C$5+$AB160/$AC160/2)*$AC160) + 2*$AC160*$AB160*$C$5</f>
        <v>0.37198233599999997</v>
      </c>
      <c r="CO160">
        <f>(-2*(CO$30*$C$5+$AB160/$AC160/2)*$AC160)*EXP(-2*(CO$30*$C$5+$AB160/$AC160/2)*$AC160) + 2*$AC160*$AB160*$C$5</f>
        <v>0.37198233599999997</v>
      </c>
      <c r="CP160">
        <f>(-2*(CP$30*$C$5+$AB160/$AC160/2)*$AC160)*EXP(-2*(CP$30*$C$5+$AB160/$AC160/2)*$AC160) + 2*$AC160*$AB160*$C$5</f>
        <v>0.37198233599999997</v>
      </c>
      <c r="CQ160">
        <f>(-2*(CQ$30*$C$5+$AB160/$AC160/2)*$AC160)*EXP(-2*(CQ$30*$C$5+$AB160/$AC160/2)*$AC160) + 2*$AC160*$AB160*$C$5</f>
        <v>0.37198233599999997</v>
      </c>
      <c r="CR160">
        <f>(-2*(CR$30*$C$5+$AB160/$AC160/2)*$AC160)*EXP(-2*(CR$30*$C$5+$AB160/$AC160/2)*$AC160) + 2*$AC160*$AB160*$C$5</f>
        <v>0.37198233599999997</v>
      </c>
      <c r="CS160">
        <f>(-2*(CS$30*$C$5+$AB160/$AC160/2)*$AC160)*EXP(-2*(CS$30*$C$5+$AB160/$AC160/2)*$AC160) + 2*$AC160*$AB160*$C$5</f>
        <v>0.37198233599999997</v>
      </c>
      <c r="CT160">
        <f>(-2*(CT$30*$C$5+$AB160/$AC160/2)*$AC160)*EXP(-2*(CT$30*$C$5+$AB160/$AC160/2)*$AC160) + 2*$AC160*$AB160*$C$5</f>
        <v>0.37198233599999997</v>
      </c>
      <c r="CU160">
        <f>(-2*(CU$30*$C$5+$AB160/$AC160/2)*$AC160)*EXP(-2*(CU$30*$C$5+$AB160/$AC160/2)*$AC160) + 2*$AC160*$AB160*$C$5</f>
        <v>0.37198233599999997</v>
      </c>
      <c r="CV160">
        <f>(-2*(CV$30*$C$5+$AB160/$AC160/2)*$AC160)*EXP(-2*(CV$30*$C$5+$AB160/$AC160/2)*$AC160) + 2*$AC160*$AB160*$C$5</f>
        <v>0.37198233599999997</v>
      </c>
      <c r="CW160">
        <f>(-2*(CW$30*$C$5+$AB160/$AC160/2)*$AC160)*EXP(-2*(CW$30*$C$5+$AB160/$AC160/2)*$AC160) + 2*$AC160*$AB160*$C$5</f>
        <v>0.37198233599999997</v>
      </c>
      <c r="CX160">
        <f>(-2*(CX$30*$C$5+$AB160/$AC160/2)*$AC160)*EXP(-2*(CX$30*$C$5+$AB160/$AC160/2)*$AC160) + 2*$AC160*$AB160*$C$5</f>
        <v>0.37198233599999997</v>
      </c>
      <c r="CY160">
        <f>(-2*(CY$30*$C$5+$AB160/$AC160/2)*$AC160)*EXP(-2*(CY$30*$C$5+$AB160/$AC160/2)*$AC160) + 2*$AC160*$AB160*$C$5</f>
        <v>0.37198233599999997</v>
      </c>
      <c r="CZ160">
        <f>(-2*(CZ$30*$C$5+$AB160/$AC160/2)*$AC160)*EXP(-2*(CZ$30*$C$5+$AB160/$AC160/2)*$AC160) + 2*$AC160*$AB160*$C$5</f>
        <v>0.37198233599999997</v>
      </c>
      <c r="DA160">
        <f>(-2*(DA$30*$C$5+$AB160/$AC160/2)*$AC160)*EXP(-2*(DA$30*$C$5+$AB160/$AC160/2)*$AC160) + 2*$AC160*$AB160*$C$5</f>
        <v>0.37198233599999997</v>
      </c>
      <c r="DB160">
        <f>(-2*(DB$30*$C$5+$AB160/$AC160/2)*$AC160)*EXP(-2*(DB$30*$C$5+$AB160/$AC160/2)*$AC160) + 2*$AC160*$AB160*$C$5</f>
        <v>0.37198233599999997</v>
      </c>
      <c r="DC160">
        <f>(-2*(DC$30*$C$5+$AB160/$AC160/2)*$AC160)*EXP(-2*(DC$30*$C$5+$AB160/$AC160/2)*$AC160) + 2*$AC160*$AB160*$C$5</f>
        <v>0.37198233599999997</v>
      </c>
      <c r="DD160">
        <f>(-2*(DD$30*$C$5+$AB160/$AC160/2)*$AC160)*EXP(-2*(DD$30*$C$5+$AB160/$AC160/2)*$AC160) + 2*$AC160*$AB160*$C$5</f>
        <v>0.37198233599999997</v>
      </c>
      <c r="DE160">
        <f>(-2*(DE$30*$C$5+$AB160/$AC160/2)*$AC160)*EXP(-2*(DE$30*$C$5+$AB160/$AC160/2)*$AC160) + 2*$AC160*$AB160*$C$5</f>
        <v>0.37198233599999997</v>
      </c>
      <c r="DF160">
        <f>(-2*(DF$30*$C$5+$AB160/$AC160/2)*$AC160)*EXP(-2*(DF$30*$C$5+$AB160/$AC160/2)*$AC160) + 2*$AC160*$AB160*$C$5</f>
        <v>0.37198233599999997</v>
      </c>
      <c r="DG160">
        <f>(-2*(DG$30*$C$5+$AB160/$AC160/2)*$AC160)*EXP(-2*(DG$30*$C$5+$AB160/$AC160/2)*$AC160) + 2*$AC160*$AB160*$C$5</f>
        <v>0.37198233599999997</v>
      </c>
      <c r="DH160">
        <f>(-2*(DH$30*$C$5+$AB160/$AC160/2)*$AC160)*EXP(-2*(DH$30*$C$5+$AB160/$AC160/2)*$AC160) + 2*$AC160*$AB160*$C$5</f>
        <v>0.37198233599999997</v>
      </c>
      <c r="DI160">
        <f>(-2*(DI$30*$C$5+$AB160/$AC160/2)*$AC160)*EXP(-2*(DI$30*$C$5+$AB160/$AC160/2)*$AC160) + 2*$AC160*$AB160*$C$5</f>
        <v>0.37198233599999997</v>
      </c>
      <c r="DJ160">
        <f>(-2*(DJ$30*$C$5+$AB160/$AC160/2)*$AC160)*EXP(-2*(DJ$30*$C$5+$AB160/$AC160/2)*$AC160) + 2*$AC160*$AB160*$C$5</f>
        <v>0.37198233599999997</v>
      </c>
      <c r="DK160">
        <f>(-2*(DK$30*$C$5+$AB160/$AC160/2)*$AC160)*EXP(-2*(DK$30*$C$5+$AB160/$AC160/2)*$AC160) + 2*$AC160*$AB160*$C$5</f>
        <v>0.37198233599999997</v>
      </c>
      <c r="DL160">
        <f>(-2*(DL$30*$C$5+$AB160/$AC160/2)*$AC160)*EXP(-2*(DL$30*$C$5+$AB160/$AC160/2)*$AC160) + 2*$AC160*$AB160*$C$5</f>
        <v>0.37198233599999997</v>
      </c>
      <c r="DM160">
        <f>(-2*(DM$30*$C$5+$AB160/$AC160/2)*$AC160)*EXP(-2*(DM$30*$C$5+$AB160/$AC160/2)*$AC160) + 2*$AC160*$AB160*$C$5</f>
        <v>0.37198233599999997</v>
      </c>
      <c r="DN160">
        <f>(-2*(DN$30*$C$5+$AB160/$AC160/2)*$AC160)*EXP(-2*(DN$30*$C$5+$AB160/$AC160/2)*$AC160) + 2*$AC160*$AB160*$C$5</f>
        <v>0.37198233599999997</v>
      </c>
      <c r="DO160">
        <f>(-2*(DO$30*$C$5+$AB160/$AC160/2)*$AC160)*EXP(-2*(DO$30*$C$5+$AB160/$AC160/2)*$AC160) + 2*$AC160*$AB160*$C$5</f>
        <v>0.37198233599999997</v>
      </c>
      <c r="DP160">
        <f>(-2*(DP$30*$C$5+$AB160/$AC160/2)*$AC160)*EXP(-2*(DP$30*$C$5+$AB160/$AC160/2)*$AC160) + 2*$AC160*$AB160*$C$5</f>
        <v>0.37198233599999997</v>
      </c>
      <c r="DQ160">
        <f>(-2*(DQ$30*$C$5+$AB160/$AC160/2)*$AC160)*EXP(-2*(DQ$30*$C$5+$AB160/$AC160/2)*$AC160) + 2*$AC160*$AB160*$C$5</f>
        <v>0.37198233599999997</v>
      </c>
      <c r="DR160">
        <f>(-2*(DR$30*$C$5+$AB160/$AC160/2)*$AC160)*EXP(-2*(DR$30*$C$5+$AB160/$AC160/2)*$AC160) + 2*$AC160*$AB160*$C$5</f>
        <v>0.37198233599999997</v>
      </c>
      <c r="DS160">
        <f>(-2*(DS$30*$C$5+$AB160/$AC160/2)*$AC160)*EXP(-2*(DS$30*$C$5+$AB160/$AC160/2)*$AC160) + 2*$AC160*$AB160*$C$5</f>
        <v>0.37198233599999997</v>
      </c>
      <c r="DT160">
        <f>(-2*(DT$30*$C$5+$AB160/$AC160/2)*$AC160)*EXP(-2*(DT$30*$C$5+$AB160/$AC160/2)*$AC160) + 2*$AC160*$AB160*$C$5</f>
        <v>0.37198233599999997</v>
      </c>
      <c r="DU160">
        <f>(-2*(DU$30*$C$5+$AB160/$AC160/2)*$AC160)*EXP(-2*(DU$30*$C$5+$AB160/$AC160/2)*$AC160) + 2*$AC160*$AB160*$C$5</f>
        <v>0.37198233599999997</v>
      </c>
      <c r="DV160">
        <f>(-2*(DV$30*$C$5+$AB160/$AC160/2)*$AC160)*EXP(-2*(DV$30*$C$5+$AB160/$AC160/2)*$AC160) + 2*$AC160*$AB160*$C$5</f>
        <v>0.37198233599999997</v>
      </c>
      <c r="DW160">
        <f>(-2*(DW$30*$C$5+$AB160/$AC160/2)*$AC160)*EXP(-2*(DW$30*$C$5+$AB160/$AC160/2)*$AC160) + 2*$AC160*$AB160*$C$5</f>
        <v>0.37198233599999997</v>
      </c>
      <c r="DX160">
        <f>(-2*(DX$30*$C$5+$AB160/$AC160/2)*$AC160)*EXP(-2*(DX$30*$C$5+$AB160/$AC160/2)*$AC160) + 2*$AC160*$AB160*$C$5</f>
        <v>0.37198233599999997</v>
      </c>
      <c r="DY160">
        <f>(-2*(DY$30*$C$5+$AB160/$AC160/2)*$AC160)*EXP(-2*(DY$30*$C$5+$AB160/$AC160/2)*$AC160) + 2*$AC160*$AB160*$C$5</f>
        <v>0.37198233599999997</v>
      </c>
      <c r="DZ160">
        <f>(-2*(DZ$30*$C$5+$AB160/$AC160/2)*$AC160)*EXP(-2*(DZ$30*$C$5+$AB160/$AC160/2)*$AC160) + 2*$AC160*$AB160*$C$5</f>
        <v>0.37198233599999997</v>
      </c>
      <c r="EA160">
        <f>(-2*(EA$30*$C$5+$AB160/$AC160/2)*$AC160)*EXP(-2*(EA$30*$C$5+$AB160/$AC160/2)*$AC160) + 2*$AC160*$AB160*$C$5</f>
        <v>0.37198233599999997</v>
      </c>
      <c r="EB160">
        <f>(-2*(EB$30*$C$5+$AB160/$AC160/2)*$AC160)*EXP(-2*(EB$30*$C$5+$AB160/$AC160/2)*$AC160) + 2*$AC160*$AB160*$C$5</f>
        <v>0.37198233599999997</v>
      </c>
      <c r="EC160">
        <f>(-2*(EC$30*$C$5+$AB160/$AC160/2)*$AC160)*EXP(-2*(EC$30*$C$5+$AB160/$AC160/2)*$AC160) + 2*$AC160*$AB160*$C$5</f>
        <v>0.37198233599999997</v>
      </c>
      <c r="ED160">
        <f>(-2*(ED$30*$C$5+$AB160/$AC160/2)*$AC160)*EXP(-2*(ED$30*$C$5+$AB160/$AC160/2)*$AC160) + 2*$AC160*$AB160*$C$5</f>
        <v>0.37198233599999997</v>
      </c>
      <c r="EE160">
        <f>(-2*(EE$30*$C$5+$AB160/$AC160/2)*$AC160)*EXP(-2*(EE$30*$C$5+$AB160/$AC160/2)*$AC160) + 2*$AC160*$AB160*$C$5</f>
        <v>0.37198233599999997</v>
      </c>
      <c r="EF160">
        <f>(-2*(EF$30*$C$5+$AB160/$AC160/2)*$AC160)*EXP(-2*(EF$30*$C$5+$AB160/$AC160/2)*$AC160) + 2*$AC160*$AB160*$C$5</f>
        <v>0.37198233599999997</v>
      </c>
      <c r="EG160">
        <f>(-2*(EG$30*$C$5+$AB160/$AC160/2)*$AC160)*EXP(-2*(EG$30*$C$5+$AB160/$AC160/2)*$AC160) + 2*$AC160*$AB160*$C$5</f>
        <v>0.37198233599999997</v>
      </c>
      <c r="EH160">
        <f>(-2*(EH$30*$C$5+$AB160/$AC160/2)*$AC160)*EXP(-2*(EH$30*$C$5+$AB160/$AC160/2)*$AC160) + 2*$AC160*$AB160*$C$5</f>
        <v>0.37198233599999997</v>
      </c>
      <c r="EI160">
        <f>(-2*(EI$30*$C$5+$AB160/$AC160/2)*$AC160)*EXP(-2*(EI$30*$C$5+$AB160/$AC160/2)*$AC160) + 2*$AC160*$AB160*$C$5</f>
        <v>0.37198233599999997</v>
      </c>
      <c r="EJ160">
        <f>(-2*(EJ$30*$C$5+$AB160/$AC160/2)*$AC160)*EXP(-2*(EJ$30*$C$5+$AB160/$AC160/2)*$AC160) + 2*$AC160*$AB160*$C$5</f>
        <v>0.37198233599999997</v>
      </c>
      <c r="EK160">
        <f>(-2*(EK$30*$C$5+$AB160/$AC160/2)*$AC160)*EXP(-2*(EK$30*$C$5+$AB160/$AC160/2)*$AC160) + 2*$AC160*$AB160*$C$5</f>
        <v>0.37198233599999997</v>
      </c>
      <c r="EL160">
        <f>(-2*(EL$30*$C$5+$AB160/$AC160/2)*$AC160)*EXP(-2*(EL$30*$C$5+$AB160/$AC160/2)*$AC160) + 2*$AC160*$AB160*$C$5</f>
        <v>0.37198233599999997</v>
      </c>
      <c r="EM160">
        <f>(-2*(EM$30*$C$5+$AB160/$AC160/2)*$AC160)*EXP(-2*(EM$30*$C$5+$AB160/$AC160/2)*$AC160) + 2*$AC160*$AB160*$C$5</f>
        <v>0.37198233599999997</v>
      </c>
      <c r="EN160">
        <f>(-2*(EN$30*$C$5+$AB160/$AC160/2)*$AC160)*EXP(-2*(EN$30*$C$5+$AB160/$AC160/2)*$AC160) + 2*$AC160*$AB160*$C$5</f>
        <v>0.37198233599999997</v>
      </c>
      <c r="EO160">
        <f>(-2*(EO$30*$C$5+$AB160/$AC160/2)*$AC160)*EXP(-2*(EO$30*$C$5+$AB160/$AC160/2)*$AC160) + 2*$AC160*$AB160*$C$5</f>
        <v>0.37198233599999997</v>
      </c>
      <c r="EP160">
        <f>(-2*(EP$30*$C$5+$AB160/$AC160/2)*$AC160)*EXP(-2*(EP$30*$C$5+$AB160/$AC160/2)*$AC160) + 2*$AC160*$AB160*$C$5</f>
        <v>0.37198233599999997</v>
      </c>
      <c r="EQ160">
        <f>(-2*(EQ$30*$C$5+$AB160/$AC160/2)*$AC160)*EXP(-2*(EQ$30*$C$5+$AB160/$AC160/2)*$AC160) + 2*$AC160*$AB160*$C$5</f>
        <v>0.37198233599999997</v>
      </c>
      <c r="ER160">
        <f>(-2*(ER$30*$C$5+$AB160/$AC160/2)*$AC160)*EXP(-2*(ER$30*$C$5+$AB160/$AC160/2)*$AC160) + 2*$AC160*$AB160*$C$5</f>
        <v>0.37198233599999997</v>
      </c>
      <c r="ES160">
        <f>(-2*(ES$30*$C$5+$AB160/$AC160/2)*$AC160)*EXP(-2*(ES$30*$C$5+$AB160/$AC160/2)*$AC160) + 2*$AC160*$AB160*$C$5</f>
        <v>0.37198233599999997</v>
      </c>
      <c r="ET160">
        <f>(-2*(ET$30*$C$5+$AB160/$AC160/2)*$AC160)*EXP(-2*(ET$30*$C$5+$AB160/$AC160/2)*$AC160) + 2*$AC160*$AB160*$C$5</f>
        <v>0.37198233599999997</v>
      </c>
      <c r="EU160">
        <f>(-2*(EU$30*$C$5+$AB160/$AC160/2)*$AC160)*EXP(-2*(EU$30*$C$5+$AB160/$AC160/2)*$AC160) + 2*$AC160*$AB160*$C$5</f>
        <v>0.37198233599999997</v>
      </c>
      <c r="EV160">
        <f>(-2*(EV$30*$C$5+$AB160/$AC160/2)*$AC160)*EXP(-2*(EV$30*$C$5+$AB160/$AC160/2)*$AC160) + 2*$AC160*$AB160*$C$5</f>
        <v>0.37198233599999997</v>
      </c>
      <c r="EW160">
        <f>(-2*(EW$30*$C$5+$AB160/$AC160/2)*$AC160)*EXP(-2*(EW$30*$C$5+$AB160/$AC160/2)*$AC160) + 2*$AC160*$AB160*$C$5</f>
        <v>0.37198233599999997</v>
      </c>
      <c r="EX160">
        <f>(-2*(EX$30*$C$5+$AB160/$AC160/2)*$AC160)*EXP(-2*(EX$30*$C$5+$AB160/$AC160/2)*$AC160) + 2*$AC160*$AB160*$C$5</f>
        <v>0.37198233599999997</v>
      </c>
      <c r="EY160">
        <f>(-2*(EY$30*$C$5+$AB160/$AC160/2)*$AC160)*EXP(-2*(EY$30*$C$5+$AB160/$AC160/2)*$AC160) + 2*$AC160*$AB160*$C$5</f>
        <v>0.37198233599999997</v>
      </c>
      <c r="EZ160">
        <f>(-2*(EZ$30*$C$5+$AB160/$AC160/2)*$AC160)*EXP(-2*(EZ$30*$C$5+$AB160/$AC160/2)*$AC160) + 2*$AC160*$AB160*$C$5</f>
        <v>0.37198233599999997</v>
      </c>
      <c r="FA160">
        <f>(-2*(FA$30*$C$5+$AB160/$AC160/2)*$AC160)*EXP(-2*(FA$30*$C$5+$AB160/$AC160/2)*$AC160) + 2*$AC160*$AB160*$C$5</f>
        <v>0.37198233599999997</v>
      </c>
      <c r="FB160">
        <f>(-2*(FB$30*$C$5+$AB160/$AC160/2)*$AC160)*EXP(-2*(FB$30*$C$5+$AB160/$AC160/2)*$AC160) + 2*$AC160*$AB160*$C$5</f>
        <v>0.37198233599999997</v>
      </c>
      <c r="FC160">
        <f>(-2*(FC$30*$C$5+$AB160/$AC160/2)*$AC160)*EXP(-2*(FC$30*$C$5+$AB160/$AC160/2)*$AC160) + 2*$AC160*$AB160*$C$5</f>
        <v>0.37198233599999997</v>
      </c>
      <c r="FD160">
        <f>(-2*(FD$30*$C$5+$AB160/$AC160/2)*$AC160)*EXP(-2*(FD$30*$C$5+$AB160/$AC160/2)*$AC160) + 2*$AC160*$AB160*$C$5</f>
        <v>0.37198233599999997</v>
      </c>
      <c r="FE160">
        <f>(-2*(FE$30*$C$5+$AB160/$AC160/2)*$AC160)*EXP(-2*(FE$30*$C$5+$AB160/$AC160/2)*$AC160) + 2*$AC160*$AB160*$C$5</f>
        <v>0.37198233599999997</v>
      </c>
      <c r="FF160">
        <f>(-2*(FF$30*$C$5+$AB160/$AC160/2)*$AC160)*EXP(-2*(FF$30*$C$5+$AB160/$AC160/2)*$AC160) + 2*$AC160*$AB160*$C$5</f>
        <v>0.37198233599999997</v>
      </c>
      <c r="FG160">
        <f>(-2*(FG$30*$C$5+$AB160/$AC160/2)*$AC160)*EXP(-2*(FG$30*$C$5+$AB160/$AC160/2)*$AC160) + 2*$AC160*$AB160*$C$5</f>
        <v>0.37198233599999997</v>
      </c>
      <c r="FH160">
        <f>(-2*(FH$30*$C$5+$AB160/$AC160/2)*$AC160)*EXP(-2*(FH$30*$C$5+$AB160/$AC160/2)*$AC160) + 2*$AC160*$AB160*$C$5</f>
        <v>0.37198233599999997</v>
      </c>
      <c r="FI160">
        <f>(-2*(FI$30*$C$5+$AB160/$AC160/2)*$AC160)*EXP(-2*(FI$30*$C$5+$AB160/$AC160/2)*$AC160) + 2*$AC160*$AB160*$C$5</f>
        <v>0.37198233599999997</v>
      </c>
      <c r="FJ160">
        <f>(-2*(FJ$30*$C$5+$AB160/$AC160/2)*$AC160)*EXP(-2*(FJ$30*$C$5+$AB160/$AC160/2)*$AC160) + 2*$AC160*$AB160*$C$5</f>
        <v>0.37198233599999997</v>
      </c>
      <c r="FK160">
        <f>(-2*(FK$30*$C$5+$AB160/$AC160/2)*$AC160)*EXP(-2*(FK$30*$C$5+$AB160/$AC160/2)*$AC160) + 2*$AC160*$AB160*$C$5</f>
        <v>0.37198233599999997</v>
      </c>
      <c r="FL160">
        <f>(-2*(FL$30*$C$5+$AB160/$AC160/2)*$AC160)*EXP(-2*(FL$30*$C$5+$AB160/$AC160/2)*$AC160) + 2*$AC160*$AB160*$C$5</f>
        <v>0.37198233599999997</v>
      </c>
      <c r="FM160">
        <f>(-2*(FM$30*$C$5+$AB160/$AC160/2)*$AC160)*EXP(-2*(FM$30*$C$5+$AB160/$AC160/2)*$AC160) + 2*$AC160*$AB160*$C$5</f>
        <v>0.37198233599999997</v>
      </c>
      <c r="FN160">
        <f>(-2*(FN$30*$C$5+$AB160/$AC160/2)*$AC160)*EXP(-2*(FN$30*$C$5+$AB160/$AC160/2)*$AC160) + 2*$AC160*$AB160*$C$5</f>
        <v>0.37198233599999997</v>
      </c>
      <c r="FO160">
        <f>(-2*(FO$30*$C$5+$AB160/$AC160/2)*$AC160)*EXP(-2*(FO$30*$C$5+$AB160/$AC160/2)*$AC160) + 2*$AC160*$AB160*$C$5</f>
        <v>0.37198233599999997</v>
      </c>
      <c r="FP160">
        <f>(-2*(FP$30*$C$5+$AB160/$AC160/2)*$AC160)*EXP(-2*(FP$30*$C$5+$AB160/$AC160/2)*$AC160) + 2*$AC160*$AB160*$C$5</f>
        <v>0.37198233599999997</v>
      </c>
      <c r="FQ160">
        <f>(-2*(FQ$30*$C$5+$AB160/$AC160/2)*$AC160)*EXP(-2*(FQ$30*$C$5+$AB160/$AC160/2)*$AC160) + 2*$AC160*$AB160*$C$5</f>
        <v>0.37198233599999997</v>
      </c>
      <c r="FR160">
        <f>(-2*(FR$30*$C$5+$AB160/$AC160/2)*$AC160)*EXP(-2*(FR$30*$C$5+$AB160/$AC160/2)*$AC160) + 2*$AC160*$AB160*$C$5</f>
        <v>0.37198233599999997</v>
      </c>
      <c r="FS160">
        <f>(-2*(FS$30*$C$5+$AB160/$AC160/2)*$AC160)*EXP(-2*(FS$30*$C$5+$AB160/$AC160/2)*$AC160) + 2*$AC160*$AB160*$C$5</f>
        <v>0.37198233599999997</v>
      </c>
      <c r="FT160">
        <f>(-2*(FT$30*$C$5+$AB160/$AC160/2)*$AC160)*EXP(-2*(FT$30*$C$5+$AB160/$AC160/2)*$AC160) + 2*$AC160*$AB160*$C$5</f>
        <v>0.37198233599999997</v>
      </c>
      <c r="FU160">
        <f>(-2*(FU$30*$C$5+$AB160/$AC160/2)*$AC160)*EXP(-2*(FU$30*$C$5+$AB160/$AC160/2)*$AC160) + 2*$AC160*$AB160*$C$5</f>
        <v>0.37198233599999997</v>
      </c>
      <c r="FV160">
        <f>(-2*(FV$30*$C$5+$AB160/$AC160/2)*$AC160)*EXP(-2*(FV$30*$C$5+$AB160/$AC160/2)*$AC160) + 2*$AC160*$AB160*$C$5</f>
        <v>0.37198233599999997</v>
      </c>
      <c r="FW160">
        <f>(-2*(FW$30*$C$5+$AB160/$AC160/2)*$AC160)*EXP(-2*(FW$30*$C$5+$AB160/$AC160/2)*$AC160) + 2*$AC160*$AB160*$C$5</f>
        <v>0.37198233599999997</v>
      </c>
      <c r="FX160">
        <f>(-2*(FX$30*$C$5+$AB160/$AC160/2)*$AC160)*EXP(-2*(FX$30*$C$5+$AB160/$AC160/2)*$AC160) + 2*$AC160*$AB160*$C$5</f>
        <v>0.37198233599999997</v>
      </c>
      <c r="FY160">
        <f>(-2*(FY$30*$C$5+$AB160/$AC160/2)*$AC160)*EXP(-2*(FY$30*$C$5+$AB160/$AC160/2)*$AC160) + 2*$AC160*$AB160*$C$5</f>
        <v>0.37198233599999997</v>
      </c>
      <c r="FZ160">
        <f>(-2*(FZ$30*$C$5+$AB160/$AC160/2)*$AC160)*EXP(-2*(FZ$30*$C$5+$AB160/$AC160/2)*$AC160) + 2*$AC160*$AB160*$C$5</f>
        <v>0.37198233599999997</v>
      </c>
      <c r="GA160">
        <f>(-2*(GA$30*$C$5+$AB160/$AC160/2)*$AC160)*EXP(-2*(GA$30*$C$5+$AB160/$AC160/2)*$AC160) + 2*$AC160*$AB160*$C$5</f>
        <v>0.37198233599999997</v>
      </c>
      <c r="GB160">
        <f>(-2*(GB$30*$C$5+$AB160/$AC160/2)*$AC160)*EXP(-2*(GB$30*$C$5+$AB160/$AC160/2)*$AC160) + 2*$AC160*$AB160*$C$5</f>
        <v>0.37198233599999997</v>
      </c>
      <c r="GC160">
        <f>(-2*(GC$30*$C$5+$AB160/$AC160/2)*$AC160)*EXP(-2*(GC$30*$C$5+$AB160/$AC160/2)*$AC160) + 2*$AC160*$AB160*$C$5</f>
        <v>0.37198233599999997</v>
      </c>
      <c r="GD160">
        <f>(-2*(GD$30*$C$5+$AB160/$AC160/2)*$AC160)*EXP(-2*(GD$30*$C$5+$AB160/$AC160/2)*$AC160) + 2*$AC160*$AB160*$C$5</f>
        <v>0.37198233599999997</v>
      </c>
      <c r="GE160">
        <f>(-2*(GE$30*$C$5+$AB160/$AC160/2)*$AC160)*EXP(-2*(GE$30*$C$5+$AB160/$AC160/2)*$AC160) + 2*$AC160*$AB160*$C$5</f>
        <v>0.37198233599999997</v>
      </c>
      <c r="GF160">
        <f>(-2*(GF$30*$C$5+$AB160/$AC160/2)*$AC160)*EXP(-2*(GF$30*$C$5+$AB160/$AC160/2)*$AC160) + 2*$AC160*$AB160*$C$5</f>
        <v>0.37198233599999997</v>
      </c>
      <c r="GG160">
        <f>(-2*(GG$30*$C$5+$AB160/$AC160/2)*$AC160)*EXP(-2*(GG$30*$C$5+$AB160/$AC160/2)*$AC160) + 2*$AC160*$AB160*$C$5</f>
        <v>0.37198233599999997</v>
      </c>
      <c r="GH160">
        <f>(-2*(GH$30*$C$5+$AB160/$AC160/2)*$AC160)*EXP(-2*(GH$30*$C$5+$AB160/$AC160/2)*$AC160) + 2*$AC160*$AB160*$C$5</f>
        <v>0.37198233599999997</v>
      </c>
      <c r="GI160">
        <f>(-2*(GI$30*$C$5+$AB160/$AC160/2)*$AC160)*EXP(-2*(GI$30*$C$5+$AB160/$AC160/2)*$AC160) + 2*$AC160*$AB160*$C$5</f>
        <v>0.37198233599999997</v>
      </c>
      <c r="GJ160">
        <f>(-2*(GJ$30*$C$5+$AB160/$AC160/2)*$AC160)*EXP(-2*(GJ$30*$C$5+$AB160/$AC160/2)*$AC160) + 2*$AC160*$AB160*$C$5</f>
        <v>0.37198233599999997</v>
      </c>
      <c r="GK160">
        <f>(-2*(GK$30*$C$5+$AB160/$AC160/2)*$AC160)*EXP(-2*(GK$30*$C$5+$AB160/$AC160/2)*$AC160) + 2*$AC160*$AB160*$C$5</f>
        <v>0.37198233599999997</v>
      </c>
      <c r="GL160">
        <f>(-2*(GL$30*$C$5+$AB160/$AC160/2)*$AC160)*EXP(-2*(GL$30*$C$5+$AB160/$AC160/2)*$AC160) + 2*$AC160*$AB160*$C$5</f>
        <v>0.37198233599999997</v>
      </c>
      <c r="GM160">
        <f>(-2*(GM$30*$C$5+$AB160/$AC160/2)*$AC160)*EXP(-2*(GM$30*$C$5+$AB160/$AC160/2)*$AC160) + 2*$AC160*$AB160*$C$5</f>
        <v>0.37198233599999997</v>
      </c>
      <c r="GN160">
        <f>(-2*(GN$30*$C$5+$AB160/$AC160/2)*$AC160)*EXP(-2*(GN$30*$C$5+$AB160/$AC160/2)*$AC160) + 2*$AC160*$AB160*$C$5</f>
        <v>0.37198233599999997</v>
      </c>
      <c r="GO160">
        <f>(-2*(GO$30*$C$5+$AB160/$AC160/2)*$AC160)*EXP(-2*(GO$30*$C$5+$AB160/$AC160/2)*$AC160) + 2*$AC160*$AB160*$C$5</f>
        <v>0.37198233599999997</v>
      </c>
      <c r="GP160">
        <f>(-2*(GP$30*$C$5+$AB160/$AC160/2)*$AC160)*EXP(-2*(GP$30*$C$5+$AB160/$AC160/2)*$AC160) + 2*$AC160*$AB160*$C$5</f>
        <v>0.37198233599999997</v>
      </c>
      <c r="GQ160">
        <f>(-2*(GQ$30*$C$5+$AB160/$AC160/2)*$AC160)*EXP(-2*(GQ$30*$C$5+$AB160/$AC160/2)*$AC160) + 2*$AC160*$AB160*$C$5</f>
        <v>0.37198233599999997</v>
      </c>
      <c r="GR160">
        <f>(-2*(GR$30*$C$5+$AB160/$AC160/2)*$AC160)*EXP(-2*(GR$30*$C$5+$AB160/$AC160/2)*$AC160) + 2*$AC160*$AB160*$C$5</f>
        <v>0.37198233599999997</v>
      </c>
      <c r="GS160">
        <f>(-2*(GS$30*$C$5+$AB160/$AC160/2)*$AC160)*EXP(-2*(GS$30*$C$5+$AB160/$AC160/2)*$AC160) + 2*$AC160*$AB160*$C$5</f>
        <v>0.37198233599999997</v>
      </c>
      <c r="GT160">
        <f>(-2*(GT$30*$C$5+$AB160/$AC160/2)*$AC160)*EXP(-2*(GT$30*$C$5+$AB160/$AC160/2)*$AC160) + 2*$AC160*$AB160*$C$5</f>
        <v>0.37198233599999997</v>
      </c>
      <c r="GU160">
        <f>(-2*(GU$30*$C$5+$AB160/$AC160/2)*$AC160)*EXP(-2*(GU$30*$C$5+$AB160/$AC160/2)*$AC160) + 2*$AC160*$AB160*$C$5</f>
        <v>0.37198233599999997</v>
      </c>
      <c r="GV160">
        <f>(-2*(GV$30*$C$5+$AB160/$AC160/2)*$AC160)*EXP(-2*(GV$30*$C$5+$AB160/$AC160/2)*$AC160) + 2*$AC160*$AB160*$C$5</f>
        <v>0.37198233599999997</v>
      </c>
      <c r="GW160">
        <f>(-2*(GW$30*$C$5+$AB160/$AC160/2)*$AC160)*EXP(-2*(GW$30*$C$5+$AB160/$AC160/2)*$AC160) + 2*$AC160*$AB160*$C$5</f>
        <v>0.37198233599999997</v>
      </c>
      <c r="GX160">
        <f>(-2*(GX$30*$C$5+$AB160/$AC160/2)*$AC160)*EXP(-2*(GX$30*$C$5+$AB160/$AC160/2)*$AC160) + 2*$AC160*$AB160*$C$5</f>
        <v>0.37198233599999997</v>
      </c>
      <c r="GY160">
        <f>(-2*(GY$30*$C$5+$AB160/$AC160/2)*$AC160)*EXP(-2*(GY$30*$C$5+$AB160/$AC160/2)*$AC160) + 2*$AC160*$AB160*$C$5</f>
        <v>0.37198233599999997</v>
      </c>
      <c r="GZ160">
        <f>(-2*(GZ$30*$C$5+$AB160/$AC160/2)*$AC160)*EXP(-2*(GZ$30*$C$5+$AB160/$AC160/2)*$AC160) + 2*$AC160*$AB160*$C$5</f>
        <v>0.37198233599999997</v>
      </c>
      <c r="HA160">
        <f>(-2*(HA$30*$C$5+$AB160/$AC160/2)*$AC160)*EXP(-2*(HA$30*$C$5+$AB160/$AC160/2)*$AC160) + 2*$AC160*$AB160*$C$5</f>
        <v>0.37198233599999997</v>
      </c>
      <c r="HB160">
        <f>(-2*(HB$30*$C$5+$AB160/$AC160/2)*$AC160)*EXP(-2*(HB$30*$C$5+$AB160/$AC160/2)*$AC160) + 2*$AC160*$AB160*$C$5</f>
        <v>0.37198233599999997</v>
      </c>
      <c r="HC160">
        <f>(-2*(HC$30*$C$5+$AB160/$AC160/2)*$AC160)*EXP(-2*(HC$30*$C$5+$AB160/$AC160/2)*$AC160) + 2*$AC160*$AB160*$C$5</f>
        <v>0.37198233599999997</v>
      </c>
      <c r="HD160">
        <f>(-2*(HD$30*$C$5+$AB160/$AC160/2)*$AC160)*EXP(-2*(HD$30*$C$5+$AB160/$AC160/2)*$AC160) + 2*$AC160*$AB160*$C$5</f>
        <v>0.37198233599999997</v>
      </c>
      <c r="HE160">
        <f>(-2*(HE$30*$C$5+$AB160/$AC160/2)*$AC160)*EXP(-2*(HE$30*$C$5+$AB160/$AC160/2)*$AC160) + 2*$AC160*$AB160*$C$5</f>
        <v>0.37198233599999997</v>
      </c>
      <c r="HF160">
        <f>(-2*(HF$30*$C$5+$AB160/$AC160/2)*$AC160)*EXP(-2*(HF$30*$C$5+$AB160/$AC160/2)*$AC160) + 2*$AC160*$AB160*$C$5</f>
        <v>0.37198233599999997</v>
      </c>
      <c r="HG160">
        <f>(-2*(HG$30*$C$5+$AB160/$AC160/2)*$AC160)*EXP(-2*(HG$30*$C$5+$AB160/$AC160/2)*$AC160) + 2*$AC160*$AB160*$C$5</f>
        <v>0.37198233599999997</v>
      </c>
      <c r="HH160">
        <f>(-2*(HH$30*$C$5+$AB160/$AC160/2)*$AC160)*EXP(-2*(HH$30*$C$5+$AB160/$AC160/2)*$AC160) + 2*$AC160*$AB160*$C$5</f>
        <v>0.37198233599999997</v>
      </c>
      <c r="HI160">
        <f>(-2*(HI$30*$C$5+$AB160/$AC160/2)*$AC160)*EXP(-2*(HI$30*$C$5+$AB160/$AC160/2)*$AC160) + 2*$AC160*$AB160*$C$5</f>
        <v>0.37198233599999997</v>
      </c>
      <c r="HJ160">
        <f>(-2*(HJ$30*$C$5+$AB160/$AC160/2)*$AC160)*EXP(-2*(HJ$30*$C$5+$AB160/$AC160/2)*$AC160) + 2*$AC160*$AB160*$C$5</f>
        <v>0.37198233599999997</v>
      </c>
      <c r="HK160">
        <f>(-2*(HK$30*$C$5+$AB160/$AC160/2)*$AC160)*EXP(-2*(HK$30*$C$5+$AB160/$AC160/2)*$AC160) + 2*$AC160*$AB160*$C$5</f>
        <v>0.37198233599999997</v>
      </c>
      <c r="HL160">
        <f>(-2*(HL$30*$C$5+$AB160/$AC160/2)*$AC160)*EXP(-2*(HL$30*$C$5+$AB160/$AC160/2)*$AC160) + 2*$AC160*$AB160*$C$5</f>
        <v>0.37198233599999997</v>
      </c>
      <c r="HM160">
        <f>(-2*(HM$30*$C$5+$AB160/$AC160/2)*$AC160)*EXP(-2*(HM$30*$C$5+$AB160/$AC160/2)*$AC160) + 2*$AC160*$AB160*$C$5</f>
        <v>0.37198233599999997</v>
      </c>
      <c r="HN160">
        <f>(-2*(HN$30*$C$5+$AB160/$AC160/2)*$AC160)*EXP(-2*(HN$30*$C$5+$AB160/$AC160/2)*$AC160) + 2*$AC160*$AB160*$C$5</f>
        <v>0.37198233599999997</v>
      </c>
      <c r="HO160">
        <f>(-2*(HO$30*$C$5+$AB160/$AC160/2)*$AC160)*EXP(-2*(HO$30*$C$5+$AB160/$AC160/2)*$AC160) + 2*$AC160*$AB160*$C$5</f>
        <v>0.37198233599999997</v>
      </c>
      <c r="HP160">
        <f>(-2*(HP$30*$C$5+$AB160/$AC160/2)*$AC160)*EXP(-2*(HP$30*$C$5+$AB160/$AC160/2)*$AC160) + 2*$AC160*$AB160*$C$5</f>
        <v>0.37198233599999997</v>
      </c>
      <c r="HQ160">
        <f>(-2*(HQ$30*$C$5+$AB160/$AC160/2)*$AC160)*EXP(-2*(HQ$30*$C$5+$AB160/$AC160/2)*$AC160) + 2*$AC160*$AB160*$C$5</f>
        <v>0.37198233599999997</v>
      </c>
      <c r="HR160">
        <f>(-2*(HR$30*$C$5+$AB160/$AC160/2)*$AC160)*EXP(-2*(HR$30*$C$5+$AB160/$AC160/2)*$AC160) + 2*$AC160*$AB160*$C$5</f>
        <v>0.37198233599999997</v>
      </c>
      <c r="HS160">
        <f>(-2*(HS$30*$C$5+$AB160/$AC160/2)*$AC160)*EXP(-2*(HS$30*$C$5+$AB160/$AC160/2)*$AC160) + 2*$AC160*$AB160*$C$5</f>
        <v>0.37198233599999997</v>
      </c>
      <c r="HT160">
        <f>(-2*(HT$30*$C$5+$AB160/$AC160/2)*$AC160)*EXP(-2*(HT$30*$C$5+$AB160/$AC160/2)*$AC160) + 2*$AC160*$AB160*$C$5</f>
        <v>0.37198233599999997</v>
      </c>
      <c r="HU160">
        <f>(-2*(HU$30*$C$5+$AB160/$AC160/2)*$AC160)*EXP(-2*(HU$30*$C$5+$AB160/$AC160/2)*$AC160) + 2*$AC160*$AB160*$C$5</f>
        <v>0.37198233599999997</v>
      </c>
      <c r="HV160">
        <f>(-2*(HV$30*$C$5+$AB160/$AC160/2)*$AC160)*EXP(-2*(HV$30*$C$5+$AB160/$AC160/2)*$AC160) + 2*$AC160*$AB160*$C$5</f>
        <v>0.37198233599999997</v>
      </c>
      <c r="HW160">
        <f>(-2*(HW$30*$C$5+$AB160/$AC160/2)*$AC160)*EXP(-2*(HW$30*$C$5+$AB160/$AC160/2)*$AC160) + 2*$AC160*$AB160*$C$5</f>
        <v>0.37198233599999997</v>
      </c>
    </row>
    <row r="161" spans="1:231">
      <c r="A161" s="4"/>
      <c r="B161" s="4"/>
      <c r="C161" s="4"/>
      <c r="E161" s="116">
        <f t="shared" si="20"/>
        <v>1291</v>
      </c>
      <c r="F161" s="106">
        <f>EXP(-2*($E161-1)/$C$8*$C$5*($C$3*'UL FRMPL'!H$35-'UL FRMPL'!$H$35)/1000)</f>
        <v>0.62814897456588081</v>
      </c>
      <c r="G161" s="130"/>
      <c r="H161" s="130">
        <f t="shared" ref="H161:H224" si="25">N161</f>
        <v>0.92767899692403466</v>
      </c>
      <c r="I161" s="130">
        <v>0.845708851731516</v>
      </c>
      <c r="J161" s="106">
        <v>0.999667332002661</v>
      </c>
      <c r="K161" s="3"/>
      <c r="L161" s="130"/>
      <c r="N161">
        <f t="shared" ref="N161:N224" si="26">SUM(O161:X161)</f>
        <v>0.92767899692403466</v>
      </c>
      <c r="O161">
        <f t="shared" ref="O161:O224" si="27">EXP(-2*($E161/$C$8*$C$5+$C$7/$C$6/2)*$C$6)</f>
        <v>0.23099981530641323</v>
      </c>
      <c r="P161">
        <f t="shared" si="24"/>
        <v>0.17763890063481622</v>
      </c>
      <c r="Q161">
        <f t="shared" si="23"/>
        <v>0.13660434739693936</v>
      </c>
      <c r="R161">
        <f t="shared" si="23"/>
        <v>0.10504876837819326</v>
      </c>
      <c r="S161">
        <f t="shared" si="23"/>
        <v>8.0782522284664426E-2</v>
      </c>
      <c r="T161">
        <f t="shared" si="23"/>
        <v>6.2121774556920729E-2</v>
      </c>
      <c r="U161">
        <f t="shared" si="23"/>
        <v>4.7771656107765396E-2</v>
      </c>
      <c r="V161">
        <f t="shared" si="23"/>
        <v>3.6736412369990104E-2</v>
      </c>
      <c r="W161">
        <f t="shared" si="23"/>
        <v>2.8250307897502155E-2</v>
      </c>
      <c r="X161">
        <f t="shared" si="23"/>
        <v>2.1724491990829851E-2</v>
      </c>
      <c r="AB161" s="116">
        <f t="shared" si="21"/>
        <v>130</v>
      </c>
      <c r="AC161">
        <f>($C$3*'UL FRMPL'!H$35-'UL FRMPL'!$H$35)/1000</f>
        <v>1.441792</v>
      </c>
      <c r="AE161">
        <f>(-2*(AE$30*$C$5+$AB161/$AC161/2)*$AC161)*EXP(-2*(AE$30*$C$5+$AB161/$AC161/2)*$AC161) + 2*$AC161*$AB161*$C$5</f>
        <v>0.37486592000000002</v>
      </c>
      <c r="AF161">
        <f>(-2*(AF$30*$C$5+$AB161/$AC161/2)*$AC161)*EXP(-2*(AF$30*$C$5+$AB161/$AC161/2)*$AC161) + 2*$AC161*$AB161*$C$5</f>
        <v>0.37486592000000002</v>
      </c>
      <c r="AG161">
        <f>(-2*(AG$30*$C$5+$AB161/$AC161/2)*$AC161)*EXP(-2*(AG$30*$C$5+$AB161/$AC161/2)*$AC161) + 2*$AC161*$AB161*$C$5</f>
        <v>0.37486592000000002</v>
      </c>
      <c r="AH161">
        <f>(-2*(AH$30*$C$5+$AB161/$AC161/2)*$AC161)*EXP(-2*(AH$30*$C$5+$AB161/$AC161/2)*$AC161) + 2*$AC161*$AB161*$C$5</f>
        <v>0.37486592000000002</v>
      </c>
      <c r="AI161">
        <f>(-2*(AI$30*$C$5+$AB161/$AC161/2)*$AC161)*EXP(-2*(AI$30*$C$5+$AB161/$AC161/2)*$AC161) + 2*$AC161*$AB161*$C$5</f>
        <v>0.37486592000000002</v>
      </c>
      <c r="AJ161">
        <f>(-2*(AJ$30*$C$5+$AB161/$AC161/2)*$AC161)*EXP(-2*(AJ$30*$C$5+$AB161/$AC161/2)*$AC161) + 2*$AC161*$AB161*$C$5</f>
        <v>0.37486592000000002</v>
      </c>
      <c r="AK161">
        <f>(-2*(AK$30*$C$5+$AB161/$AC161/2)*$AC161)*EXP(-2*(AK$30*$C$5+$AB161/$AC161/2)*$AC161) + 2*$AC161*$AB161*$C$5</f>
        <v>0.37486592000000002</v>
      </c>
      <c r="AL161">
        <f>(-2*(AL$30*$C$5+$AB161/$AC161/2)*$AC161)*EXP(-2*(AL$30*$C$5+$AB161/$AC161/2)*$AC161) + 2*$AC161*$AB161*$C$5</f>
        <v>0.37486592000000002</v>
      </c>
      <c r="AM161">
        <f>(-2*(AM$30*$C$5+$AB161/$AC161/2)*$AC161)*EXP(-2*(AM$30*$C$5+$AB161/$AC161/2)*$AC161) + 2*$AC161*$AB161*$C$5</f>
        <v>0.37486592000000002</v>
      </c>
      <c r="AN161">
        <f>(-2*(AN$30*$C$5+$AB161/$AC161/2)*$AC161)*EXP(-2*(AN$30*$C$5+$AB161/$AC161/2)*$AC161) + 2*$AC161*$AB161*$C$5</f>
        <v>0.37486592000000002</v>
      </c>
      <c r="AO161">
        <f>(-2*(AO$30*$C$5+$AB161/$AC161/2)*$AC161)*EXP(-2*(AO$30*$C$5+$AB161/$AC161/2)*$AC161) + 2*$AC161*$AB161*$C$5</f>
        <v>0.37486592000000002</v>
      </c>
      <c r="AP161">
        <f>(-2*(AP$30*$C$5+$AB161/$AC161/2)*$AC161)*EXP(-2*(AP$30*$C$5+$AB161/$AC161/2)*$AC161) + 2*$AC161*$AB161*$C$5</f>
        <v>0.37486592000000002</v>
      </c>
      <c r="AQ161">
        <f>(-2*(AQ$30*$C$5+$AB161/$AC161/2)*$AC161)*EXP(-2*(AQ$30*$C$5+$AB161/$AC161/2)*$AC161) + 2*$AC161*$AB161*$C$5</f>
        <v>0.37486592000000002</v>
      </c>
      <c r="AR161">
        <f>(-2*(AR$30*$C$5+$AB161/$AC161/2)*$AC161)*EXP(-2*(AR$30*$C$5+$AB161/$AC161/2)*$AC161) + 2*$AC161*$AB161*$C$5</f>
        <v>0.37486592000000002</v>
      </c>
      <c r="AS161">
        <f>(-2*(AS$30*$C$5+$AB161/$AC161/2)*$AC161)*EXP(-2*(AS$30*$C$5+$AB161/$AC161/2)*$AC161) + 2*$AC161*$AB161*$C$5</f>
        <v>0.37486592000000002</v>
      </c>
      <c r="AT161">
        <f>(-2*(AT$30*$C$5+$AB161/$AC161/2)*$AC161)*EXP(-2*(AT$30*$C$5+$AB161/$AC161/2)*$AC161) + 2*$AC161*$AB161*$C$5</f>
        <v>0.37486592000000002</v>
      </c>
      <c r="AU161">
        <f>(-2*(AU$30*$C$5+$AB161/$AC161/2)*$AC161)*EXP(-2*(AU$30*$C$5+$AB161/$AC161/2)*$AC161) + 2*$AC161*$AB161*$C$5</f>
        <v>0.37486592000000002</v>
      </c>
      <c r="AV161">
        <f>(-2*(AV$30*$C$5+$AB161/$AC161/2)*$AC161)*EXP(-2*(AV$30*$C$5+$AB161/$AC161/2)*$AC161) + 2*$AC161*$AB161*$C$5</f>
        <v>0.37486592000000002</v>
      </c>
      <c r="AW161">
        <f>(-2*(AW$30*$C$5+$AB161/$AC161/2)*$AC161)*EXP(-2*(AW$30*$C$5+$AB161/$AC161/2)*$AC161) + 2*$AC161*$AB161*$C$5</f>
        <v>0.37486592000000002</v>
      </c>
      <c r="AX161">
        <f>(-2*(AX$30*$C$5+$AB161/$AC161/2)*$AC161)*EXP(-2*(AX$30*$C$5+$AB161/$AC161/2)*$AC161) + 2*$AC161*$AB161*$C$5</f>
        <v>0.37486592000000002</v>
      </c>
      <c r="AY161">
        <f>(-2*(AY$30*$C$5+$AB161/$AC161/2)*$AC161)*EXP(-2*(AY$30*$C$5+$AB161/$AC161/2)*$AC161) + 2*$AC161*$AB161*$C$5</f>
        <v>0.37486592000000002</v>
      </c>
      <c r="AZ161">
        <f>(-2*(AZ$30*$C$5+$AB161/$AC161/2)*$AC161)*EXP(-2*(AZ$30*$C$5+$AB161/$AC161/2)*$AC161) + 2*$AC161*$AB161*$C$5</f>
        <v>0.37486592000000002</v>
      </c>
      <c r="BA161">
        <f>(-2*(BA$30*$C$5+$AB161/$AC161/2)*$AC161)*EXP(-2*(BA$30*$C$5+$AB161/$AC161/2)*$AC161) + 2*$AC161*$AB161*$C$5</f>
        <v>0.37486592000000002</v>
      </c>
      <c r="BB161">
        <f>(-2*(BB$30*$C$5+$AB161/$AC161/2)*$AC161)*EXP(-2*(BB$30*$C$5+$AB161/$AC161/2)*$AC161) + 2*$AC161*$AB161*$C$5</f>
        <v>0.37486592000000002</v>
      </c>
      <c r="BC161">
        <f>(-2*(BC$30*$C$5+$AB161/$AC161/2)*$AC161)*EXP(-2*(BC$30*$C$5+$AB161/$AC161/2)*$AC161) + 2*$AC161*$AB161*$C$5</f>
        <v>0.37486592000000002</v>
      </c>
      <c r="BD161">
        <f>(-2*(BD$30*$C$5+$AB161/$AC161/2)*$AC161)*EXP(-2*(BD$30*$C$5+$AB161/$AC161/2)*$AC161) + 2*$AC161*$AB161*$C$5</f>
        <v>0.37486592000000002</v>
      </c>
      <c r="BE161">
        <f>(-2*(BE$30*$C$5+$AB161/$AC161/2)*$AC161)*EXP(-2*(BE$30*$C$5+$AB161/$AC161/2)*$AC161) + 2*$AC161*$AB161*$C$5</f>
        <v>0.37486592000000002</v>
      </c>
      <c r="BF161">
        <f>(-2*(BF$30*$C$5+$AB161/$AC161/2)*$AC161)*EXP(-2*(BF$30*$C$5+$AB161/$AC161/2)*$AC161) + 2*$AC161*$AB161*$C$5</f>
        <v>0.37486592000000002</v>
      </c>
      <c r="BG161">
        <f>(-2*(BG$30*$C$5+$AB161/$AC161/2)*$AC161)*EXP(-2*(BG$30*$C$5+$AB161/$AC161/2)*$AC161) + 2*$AC161*$AB161*$C$5</f>
        <v>0.37486592000000002</v>
      </c>
      <c r="BH161">
        <f>(-2*(BH$30*$C$5+$AB161/$AC161/2)*$AC161)*EXP(-2*(BH$30*$C$5+$AB161/$AC161/2)*$AC161) + 2*$AC161*$AB161*$C$5</f>
        <v>0.37486592000000002</v>
      </c>
      <c r="BI161">
        <f>(-2*(BI$30*$C$5+$AB161/$AC161/2)*$AC161)*EXP(-2*(BI$30*$C$5+$AB161/$AC161/2)*$AC161) + 2*$AC161*$AB161*$C$5</f>
        <v>0.37486592000000002</v>
      </c>
      <c r="BJ161">
        <f>(-2*(BJ$30*$C$5+$AB161/$AC161/2)*$AC161)*EXP(-2*(BJ$30*$C$5+$AB161/$AC161/2)*$AC161) + 2*$AC161*$AB161*$C$5</f>
        <v>0.37486592000000002</v>
      </c>
      <c r="BK161">
        <f>(-2*(BK$30*$C$5+$AB161/$AC161/2)*$AC161)*EXP(-2*(BK$30*$C$5+$AB161/$AC161/2)*$AC161) + 2*$AC161*$AB161*$C$5</f>
        <v>0.37486592000000002</v>
      </c>
      <c r="BL161">
        <f>(-2*(BL$30*$C$5+$AB161/$AC161/2)*$AC161)*EXP(-2*(BL$30*$C$5+$AB161/$AC161/2)*$AC161) + 2*$AC161*$AB161*$C$5</f>
        <v>0.37486592000000002</v>
      </c>
      <c r="BM161">
        <f>(-2*(BM$30*$C$5+$AB161/$AC161/2)*$AC161)*EXP(-2*(BM$30*$C$5+$AB161/$AC161/2)*$AC161) + 2*$AC161*$AB161*$C$5</f>
        <v>0.37486592000000002</v>
      </c>
      <c r="BN161">
        <f>(-2*(BN$30*$C$5+$AB161/$AC161/2)*$AC161)*EXP(-2*(BN$30*$C$5+$AB161/$AC161/2)*$AC161) + 2*$AC161*$AB161*$C$5</f>
        <v>0.37486592000000002</v>
      </c>
      <c r="BO161">
        <f>(-2*(BO$30*$C$5+$AB161/$AC161/2)*$AC161)*EXP(-2*(BO$30*$C$5+$AB161/$AC161/2)*$AC161) + 2*$AC161*$AB161*$C$5</f>
        <v>0.37486592000000002</v>
      </c>
      <c r="BP161">
        <f>(-2*(BP$30*$C$5+$AB161/$AC161/2)*$AC161)*EXP(-2*(BP$30*$C$5+$AB161/$AC161/2)*$AC161) + 2*$AC161*$AB161*$C$5</f>
        <v>0.37486592000000002</v>
      </c>
      <c r="BQ161">
        <f>(-2*(BQ$30*$C$5+$AB161/$AC161/2)*$AC161)*EXP(-2*(BQ$30*$C$5+$AB161/$AC161/2)*$AC161) + 2*$AC161*$AB161*$C$5</f>
        <v>0.37486592000000002</v>
      </c>
      <c r="BR161">
        <f>(-2*(BR$30*$C$5+$AB161/$AC161/2)*$AC161)*EXP(-2*(BR$30*$C$5+$AB161/$AC161/2)*$AC161) + 2*$AC161*$AB161*$C$5</f>
        <v>0.37486592000000002</v>
      </c>
      <c r="BS161">
        <f>(-2*(BS$30*$C$5+$AB161/$AC161/2)*$AC161)*EXP(-2*(BS$30*$C$5+$AB161/$AC161/2)*$AC161) + 2*$AC161*$AB161*$C$5</f>
        <v>0.37486592000000002</v>
      </c>
      <c r="BT161">
        <f>(-2*(BT$30*$C$5+$AB161/$AC161/2)*$AC161)*EXP(-2*(BT$30*$C$5+$AB161/$AC161/2)*$AC161) + 2*$AC161*$AB161*$C$5</f>
        <v>0.37486592000000002</v>
      </c>
      <c r="BU161">
        <f>(-2*(BU$30*$C$5+$AB161/$AC161/2)*$AC161)*EXP(-2*(BU$30*$C$5+$AB161/$AC161/2)*$AC161) + 2*$AC161*$AB161*$C$5</f>
        <v>0.37486592000000002</v>
      </c>
      <c r="BV161">
        <f>(-2*(BV$30*$C$5+$AB161/$AC161/2)*$AC161)*EXP(-2*(BV$30*$C$5+$AB161/$AC161/2)*$AC161) + 2*$AC161*$AB161*$C$5</f>
        <v>0.37486592000000002</v>
      </c>
      <c r="BW161">
        <f>(-2*(BW$30*$C$5+$AB161/$AC161/2)*$AC161)*EXP(-2*(BW$30*$C$5+$AB161/$AC161/2)*$AC161) + 2*$AC161*$AB161*$C$5</f>
        <v>0.37486592000000002</v>
      </c>
      <c r="BX161">
        <f>(-2*(BX$30*$C$5+$AB161/$AC161/2)*$AC161)*EXP(-2*(BX$30*$C$5+$AB161/$AC161/2)*$AC161) + 2*$AC161*$AB161*$C$5</f>
        <v>0.37486592000000002</v>
      </c>
      <c r="BY161">
        <f>(-2*(BY$30*$C$5+$AB161/$AC161/2)*$AC161)*EXP(-2*(BY$30*$C$5+$AB161/$AC161/2)*$AC161) + 2*$AC161*$AB161*$C$5</f>
        <v>0.37486592000000002</v>
      </c>
      <c r="BZ161">
        <f>(-2*(BZ$30*$C$5+$AB161/$AC161/2)*$AC161)*EXP(-2*(BZ$30*$C$5+$AB161/$AC161/2)*$AC161) + 2*$AC161*$AB161*$C$5</f>
        <v>0.37486592000000002</v>
      </c>
      <c r="CA161">
        <f>(-2*(CA$30*$C$5+$AB161/$AC161/2)*$AC161)*EXP(-2*(CA$30*$C$5+$AB161/$AC161/2)*$AC161) + 2*$AC161*$AB161*$C$5</f>
        <v>0.37486592000000002</v>
      </c>
      <c r="CB161">
        <f>(-2*(CB$30*$C$5+$AB161/$AC161/2)*$AC161)*EXP(-2*(CB$30*$C$5+$AB161/$AC161/2)*$AC161) + 2*$AC161*$AB161*$C$5</f>
        <v>0.37486592000000002</v>
      </c>
      <c r="CC161">
        <f>(-2*(CC$30*$C$5+$AB161/$AC161/2)*$AC161)*EXP(-2*(CC$30*$C$5+$AB161/$AC161/2)*$AC161) + 2*$AC161*$AB161*$C$5</f>
        <v>0.37486592000000002</v>
      </c>
      <c r="CD161">
        <f>(-2*(CD$30*$C$5+$AB161/$AC161/2)*$AC161)*EXP(-2*(CD$30*$C$5+$AB161/$AC161/2)*$AC161) + 2*$AC161*$AB161*$C$5</f>
        <v>0.37486592000000002</v>
      </c>
      <c r="CE161">
        <f>(-2*(CE$30*$C$5+$AB161/$AC161/2)*$AC161)*EXP(-2*(CE$30*$C$5+$AB161/$AC161/2)*$AC161) + 2*$AC161*$AB161*$C$5</f>
        <v>0.37486592000000002</v>
      </c>
      <c r="CF161">
        <f>(-2*(CF$30*$C$5+$AB161/$AC161/2)*$AC161)*EXP(-2*(CF$30*$C$5+$AB161/$AC161/2)*$AC161) + 2*$AC161*$AB161*$C$5</f>
        <v>0.37486592000000002</v>
      </c>
      <c r="CG161">
        <f>(-2*(CG$30*$C$5+$AB161/$AC161/2)*$AC161)*EXP(-2*(CG$30*$C$5+$AB161/$AC161/2)*$AC161) + 2*$AC161*$AB161*$C$5</f>
        <v>0.37486592000000002</v>
      </c>
      <c r="CH161">
        <f>(-2*(CH$30*$C$5+$AB161/$AC161/2)*$AC161)*EXP(-2*(CH$30*$C$5+$AB161/$AC161/2)*$AC161) + 2*$AC161*$AB161*$C$5</f>
        <v>0.37486592000000002</v>
      </c>
      <c r="CI161">
        <f>(-2*(CI$30*$C$5+$AB161/$AC161/2)*$AC161)*EXP(-2*(CI$30*$C$5+$AB161/$AC161/2)*$AC161) + 2*$AC161*$AB161*$C$5</f>
        <v>0.37486592000000002</v>
      </c>
      <c r="CJ161">
        <f>(-2*(CJ$30*$C$5+$AB161/$AC161/2)*$AC161)*EXP(-2*(CJ$30*$C$5+$AB161/$AC161/2)*$AC161) + 2*$AC161*$AB161*$C$5</f>
        <v>0.37486592000000002</v>
      </c>
      <c r="CK161">
        <f>(-2*(CK$30*$C$5+$AB161/$AC161/2)*$AC161)*EXP(-2*(CK$30*$C$5+$AB161/$AC161/2)*$AC161) + 2*$AC161*$AB161*$C$5</f>
        <v>0.37486592000000002</v>
      </c>
      <c r="CL161">
        <f>(-2*(CL$30*$C$5+$AB161/$AC161/2)*$AC161)*EXP(-2*(CL$30*$C$5+$AB161/$AC161/2)*$AC161) + 2*$AC161*$AB161*$C$5</f>
        <v>0.37486592000000002</v>
      </c>
      <c r="CM161">
        <f>(-2*(CM$30*$C$5+$AB161/$AC161/2)*$AC161)*EXP(-2*(CM$30*$C$5+$AB161/$AC161/2)*$AC161) + 2*$AC161*$AB161*$C$5</f>
        <v>0.37486592000000002</v>
      </c>
      <c r="CN161">
        <f>(-2*(CN$30*$C$5+$AB161/$AC161/2)*$AC161)*EXP(-2*(CN$30*$C$5+$AB161/$AC161/2)*$AC161) + 2*$AC161*$AB161*$C$5</f>
        <v>0.37486592000000002</v>
      </c>
      <c r="CO161">
        <f>(-2*(CO$30*$C$5+$AB161/$AC161/2)*$AC161)*EXP(-2*(CO$30*$C$5+$AB161/$AC161/2)*$AC161) + 2*$AC161*$AB161*$C$5</f>
        <v>0.37486592000000002</v>
      </c>
      <c r="CP161">
        <f>(-2*(CP$30*$C$5+$AB161/$AC161/2)*$AC161)*EXP(-2*(CP$30*$C$5+$AB161/$AC161/2)*$AC161) + 2*$AC161*$AB161*$C$5</f>
        <v>0.37486592000000002</v>
      </c>
      <c r="CQ161">
        <f>(-2*(CQ$30*$C$5+$AB161/$AC161/2)*$AC161)*EXP(-2*(CQ$30*$C$5+$AB161/$AC161/2)*$AC161) + 2*$AC161*$AB161*$C$5</f>
        <v>0.37486592000000002</v>
      </c>
      <c r="CR161">
        <f>(-2*(CR$30*$C$5+$AB161/$AC161/2)*$AC161)*EXP(-2*(CR$30*$C$5+$AB161/$AC161/2)*$AC161) + 2*$AC161*$AB161*$C$5</f>
        <v>0.37486592000000002</v>
      </c>
      <c r="CS161">
        <f>(-2*(CS$30*$C$5+$AB161/$AC161/2)*$AC161)*EXP(-2*(CS$30*$C$5+$AB161/$AC161/2)*$AC161) + 2*$AC161*$AB161*$C$5</f>
        <v>0.37486592000000002</v>
      </c>
      <c r="CT161">
        <f>(-2*(CT$30*$C$5+$AB161/$AC161/2)*$AC161)*EXP(-2*(CT$30*$C$5+$AB161/$AC161/2)*$AC161) + 2*$AC161*$AB161*$C$5</f>
        <v>0.37486592000000002</v>
      </c>
      <c r="CU161">
        <f>(-2*(CU$30*$C$5+$AB161/$AC161/2)*$AC161)*EXP(-2*(CU$30*$C$5+$AB161/$AC161/2)*$AC161) + 2*$AC161*$AB161*$C$5</f>
        <v>0.37486592000000002</v>
      </c>
      <c r="CV161">
        <f>(-2*(CV$30*$C$5+$AB161/$AC161/2)*$AC161)*EXP(-2*(CV$30*$C$5+$AB161/$AC161/2)*$AC161) + 2*$AC161*$AB161*$C$5</f>
        <v>0.37486592000000002</v>
      </c>
      <c r="CW161">
        <f>(-2*(CW$30*$C$5+$AB161/$AC161/2)*$AC161)*EXP(-2*(CW$30*$C$5+$AB161/$AC161/2)*$AC161) + 2*$AC161*$AB161*$C$5</f>
        <v>0.37486592000000002</v>
      </c>
      <c r="CX161">
        <f>(-2*(CX$30*$C$5+$AB161/$AC161/2)*$AC161)*EXP(-2*(CX$30*$C$5+$AB161/$AC161/2)*$AC161) + 2*$AC161*$AB161*$C$5</f>
        <v>0.37486592000000002</v>
      </c>
      <c r="CY161">
        <f>(-2*(CY$30*$C$5+$AB161/$AC161/2)*$AC161)*EXP(-2*(CY$30*$C$5+$AB161/$AC161/2)*$AC161) + 2*$AC161*$AB161*$C$5</f>
        <v>0.37486592000000002</v>
      </c>
      <c r="CZ161">
        <f>(-2*(CZ$30*$C$5+$AB161/$AC161/2)*$AC161)*EXP(-2*(CZ$30*$C$5+$AB161/$AC161/2)*$AC161) + 2*$AC161*$AB161*$C$5</f>
        <v>0.37486592000000002</v>
      </c>
      <c r="DA161">
        <f>(-2*(DA$30*$C$5+$AB161/$AC161/2)*$AC161)*EXP(-2*(DA$30*$C$5+$AB161/$AC161/2)*$AC161) + 2*$AC161*$AB161*$C$5</f>
        <v>0.37486592000000002</v>
      </c>
      <c r="DB161">
        <f>(-2*(DB$30*$C$5+$AB161/$AC161/2)*$AC161)*EXP(-2*(DB$30*$C$5+$AB161/$AC161/2)*$AC161) + 2*$AC161*$AB161*$C$5</f>
        <v>0.37486592000000002</v>
      </c>
      <c r="DC161">
        <f>(-2*(DC$30*$C$5+$AB161/$AC161/2)*$AC161)*EXP(-2*(DC$30*$C$5+$AB161/$AC161/2)*$AC161) + 2*$AC161*$AB161*$C$5</f>
        <v>0.37486592000000002</v>
      </c>
      <c r="DD161">
        <f>(-2*(DD$30*$C$5+$AB161/$AC161/2)*$AC161)*EXP(-2*(DD$30*$C$5+$AB161/$AC161/2)*$AC161) + 2*$AC161*$AB161*$C$5</f>
        <v>0.37486592000000002</v>
      </c>
      <c r="DE161">
        <f>(-2*(DE$30*$C$5+$AB161/$AC161/2)*$AC161)*EXP(-2*(DE$30*$C$5+$AB161/$AC161/2)*$AC161) + 2*$AC161*$AB161*$C$5</f>
        <v>0.37486592000000002</v>
      </c>
      <c r="DF161">
        <f>(-2*(DF$30*$C$5+$AB161/$AC161/2)*$AC161)*EXP(-2*(DF$30*$C$5+$AB161/$AC161/2)*$AC161) + 2*$AC161*$AB161*$C$5</f>
        <v>0.37486592000000002</v>
      </c>
      <c r="DG161">
        <f>(-2*(DG$30*$C$5+$AB161/$AC161/2)*$AC161)*EXP(-2*(DG$30*$C$5+$AB161/$AC161/2)*$AC161) + 2*$AC161*$AB161*$C$5</f>
        <v>0.37486592000000002</v>
      </c>
      <c r="DH161">
        <f>(-2*(DH$30*$C$5+$AB161/$AC161/2)*$AC161)*EXP(-2*(DH$30*$C$5+$AB161/$AC161/2)*$AC161) + 2*$AC161*$AB161*$C$5</f>
        <v>0.37486592000000002</v>
      </c>
      <c r="DI161">
        <f>(-2*(DI$30*$C$5+$AB161/$AC161/2)*$AC161)*EXP(-2*(DI$30*$C$5+$AB161/$AC161/2)*$AC161) + 2*$AC161*$AB161*$C$5</f>
        <v>0.37486592000000002</v>
      </c>
      <c r="DJ161">
        <f>(-2*(DJ$30*$C$5+$AB161/$AC161/2)*$AC161)*EXP(-2*(DJ$30*$C$5+$AB161/$AC161/2)*$AC161) + 2*$AC161*$AB161*$C$5</f>
        <v>0.37486592000000002</v>
      </c>
      <c r="DK161">
        <f>(-2*(DK$30*$C$5+$AB161/$AC161/2)*$AC161)*EXP(-2*(DK$30*$C$5+$AB161/$AC161/2)*$AC161) + 2*$AC161*$AB161*$C$5</f>
        <v>0.37486592000000002</v>
      </c>
      <c r="DL161">
        <f>(-2*(DL$30*$C$5+$AB161/$AC161/2)*$AC161)*EXP(-2*(DL$30*$C$5+$AB161/$AC161/2)*$AC161) + 2*$AC161*$AB161*$C$5</f>
        <v>0.37486592000000002</v>
      </c>
      <c r="DM161">
        <f>(-2*(DM$30*$C$5+$AB161/$AC161/2)*$AC161)*EXP(-2*(DM$30*$C$5+$AB161/$AC161/2)*$AC161) + 2*$AC161*$AB161*$C$5</f>
        <v>0.37486592000000002</v>
      </c>
      <c r="DN161">
        <f>(-2*(DN$30*$C$5+$AB161/$AC161/2)*$AC161)*EXP(-2*(DN$30*$C$5+$AB161/$AC161/2)*$AC161) + 2*$AC161*$AB161*$C$5</f>
        <v>0.37486592000000002</v>
      </c>
      <c r="DO161">
        <f>(-2*(DO$30*$C$5+$AB161/$AC161/2)*$AC161)*EXP(-2*(DO$30*$C$5+$AB161/$AC161/2)*$AC161) + 2*$AC161*$AB161*$C$5</f>
        <v>0.37486592000000002</v>
      </c>
      <c r="DP161">
        <f>(-2*(DP$30*$C$5+$AB161/$AC161/2)*$AC161)*EXP(-2*(DP$30*$C$5+$AB161/$AC161/2)*$AC161) + 2*$AC161*$AB161*$C$5</f>
        <v>0.37486592000000002</v>
      </c>
      <c r="DQ161">
        <f>(-2*(DQ$30*$C$5+$AB161/$AC161/2)*$AC161)*EXP(-2*(DQ$30*$C$5+$AB161/$AC161/2)*$AC161) + 2*$AC161*$AB161*$C$5</f>
        <v>0.37486592000000002</v>
      </c>
      <c r="DR161">
        <f>(-2*(DR$30*$C$5+$AB161/$AC161/2)*$AC161)*EXP(-2*(DR$30*$C$5+$AB161/$AC161/2)*$AC161) + 2*$AC161*$AB161*$C$5</f>
        <v>0.37486592000000002</v>
      </c>
      <c r="DS161">
        <f>(-2*(DS$30*$C$5+$AB161/$AC161/2)*$AC161)*EXP(-2*(DS$30*$C$5+$AB161/$AC161/2)*$AC161) + 2*$AC161*$AB161*$C$5</f>
        <v>0.37486592000000002</v>
      </c>
      <c r="DT161">
        <f>(-2*(DT$30*$C$5+$AB161/$AC161/2)*$AC161)*EXP(-2*(DT$30*$C$5+$AB161/$AC161/2)*$AC161) + 2*$AC161*$AB161*$C$5</f>
        <v>0.37486592000000002</v>
      </c>
      <c r="DU161">
        <f>(-2*(DU$30*$C$5+$AB161/$AC161/2)*$AC161)*EXP(-2*(DU$30*$C$5+$AB161/$AC161/2)*$AC161) + 2*$AC161*$AB161*$C$5</f>
        <v>0.37486592000000002</v>
      </c>
      <c r="DV161">
        <f>(-2*(DV$30*$C$5+$AB161/$AC161/2)*$AC161)*EXP(-2*(DV$30*$C$5+$AB161/$AC161/2)*$AC161) + 2*$AC161*$AB161*$C$5</f>
        <v>0.37486592000000002</v>
      </c>
      <c r="DW161">
        <f>(-2*(DW$30*$C$5+$AB161/$AC161/2)*$AC161)*EXP(-2*(DW$30*$C$5+$AB161/$AC161/2)*$AC161) + 2*$AC161*$AB161*$C$5</f>
        <v>0.37486592000000002</v>
      </c>
      <c r="DX161">
        <f>(-2*(DX$30*$C$5+$AB161/$AC161/2)*$AC161)*EXP(-2*(DX$30*$C$5+$AB161/$AC161/2)*$AC161) + 2*$AC161*$AB161*$C$5</f>
        <v>0.37486592000000002</v>
      </c>
      <c r="DY161">
        <f>(-2*(DY$30*$C$5+$AB161/$AC161/2)*$AC161)*EXP(-2*(DY$30*$C$5+$AB161/$AC161/2)*$AC161) + 2*$AC161*$AB161*$C$5</f>
        <v>0.37486592000000002</v>
      </c>
      <c r="DZ161">
        <f>(-2*(DZ$30*$C$5+$AB161/$AC161/2)*$AC161)*EXP(-2*(DZ$30*$C$5+$AB161/$AC161/2)*$AC161) + 2*$AC161*$AB161*$C$5</f>
        <v>0.37486592000000002</v>
      </c>
      <c r="EA161">
        <f>(-2*(EA$30*$C$5+$AB161/$AC161/2)*$AC161)*EXP(-2*(EA$30*$C$5+$AB161/$AC161/2)*$AC161) + 2*$AC161*$AB161*$C$5</f>
        <v>0.37486592000000002</v>
      </c>
      <c r="EB161">
        <f>(-2*(EB$30*$C$5+$AB161/$AC161/2)*$AC161)*EXP(-2*(EB$30*$C$5+$AB161/$AC161/2)*$AC161) + 2*$AC161*$AB161*$C$5</f>
        <v>0.37486592000000002</v>
      </c>
      <c r="EC161">
        <f>(-2*(EC$30*$C$5+$AB161/$AC161/2)*$AC161)*EXP(-2*(EC$30*$C$5+$AB161/$AC161/2)*$AC161) + 2*$AC161*$AB161*$C$5</f>
        <v>0.37486592000000002</v>
      </c>
      <c r="ED161">
        <f>(-2*(ED$30*$C$5+$AB161/$AC161/2)*$AC161)*EXP(-2*(ED$30*$C$5+$AB161/$AC161/2)*$AC161) + 2*$AC161*$AB161*$C$5</f>
        <v>0.37486592000000002</v>
      </c>
      <c r="EE161">
        <f>(-2*(EE$30*$C$5+$AB161/$AC161/2)*$AC161)*EXP(-2*(EE$30*$C$5+$AB161/$AC161/2)*$AC161) + 2*$AC161*$AB161*$C$5</f>
        <v>0.37486592000000002</v>
      </c>
      <c r="EF161">
        <f>(-2*(EF$30*$C$5+$AB161/$AC161/2)*$AC161)*EXP(-2*(EF$30*$C$5+$AB161/$AC161/2)*$AC161) + 2*$AC161*$AB161*$C$5</f>
        <v>0.37486592000000002</v>
      </c>
      <c r="EG161">
        <f>(-2*(EG$30*$C$5+$AB161/$AC161/2)*$AC161)*EXP(-2*(EG$30*$C$5+$AB161/$AC161/2)*$AC161) + 2*$AC161*$AB161*$C$5</f>
        <v>0.37486592000000002</v>
      </c>
      <c r="EH161">
        <f>(-2*(EH$30*$C$5+$AB161/$AC161/2)*$AC161)*EXP(-2*(EH$30*$C$5+$AB161/$AC161/2)*$AC161) + 2*$AC161*$AB161*$C$5</f>
        <v>0.37486592000000002</v>
      </c>
      <c r="EI161">
        <f>(-2*(EI$30*$C$5+$AB161/$AC161/2)*$AC161)*EXP(-2*(EI$30*$C$5+$AB161/$AC161/2)*$AC161) + 2*$AC161*$AB161*$C$5</f>
        <v>0.37486592000000002</v>
      </c>
      <c r="EJ161">
        <f>(-2*(EJ$30*$C$5+$AB161/$AC161/2)*$AC161)*EXP(-2*(EJ$30*$C$5+$AB161/$AC161/2)*$AC161) + 2*$AC161*$AB161*$C$5</f>
        <v>0.37486592000000002</v>
      </c>
      <c r="EK161">
        <f>(-2*(EK$30*$C$5+$AB161/$AC161/2)*$AC161)*EXP(-2*(EK$30*$C$5+$AB161/$AC161/2)*$AC161) + 2*$AC161*$AB161*$C$5</f>
        <v>0.37486592000000002</v>
      </c>
      <c r="EL161">
        <f>(-2*(EL$30*$C$5+$AB161/$AC161/2)*$AC161)*EXP(-2*(EL$30*$C$5+$AB161/$AC161/2)*$AC161) + 2*$AC161*$AB161*$C$5</f>
        <v>0.37486592000000002</v>
      </c>
      <c r="EM161">
        <f>(-2*(EM$30*$C$5+$AB161/$AC161/2)*$AC161)*EXP(-2*(EM$30*$C$5+$AB161/$AC161/2)*$AC161) + 2*$AC161*$AB161*$C$5</f>
        <v>0.37486592000000002</v>
      </c>
      <c r="EN161">
        <f>(-2*(EN$30*$C$5+$AB161/$AC161/2)*$AC161)*EXP(-2*(EN$30*$C$5+$AB161/$AC161/2)*$AC161) + 2*$AC161*$AB161*$C$5</f>
        <v>0.37486592000000002</v>
      </c>
      <c r="EO161">
        <f>(-2*(EO$30*$C$5+$AB161/$AC161/2)*$AC161)*EXP(-2*(EO$30*$C$5+$AB161/$AC161/2)*$AC161) + 2*$AC161*$AB161*$C$5</f>
        <v>0.37486592000000002</v>
      </c>
      <c r="EP161">
        <f>(-2*(EP$30*$C$5+$AB161/$AC161/2)*$AC161)*EXP(-2*(EP$30*$C$5+$AB161/$AC161/2)*$AC161) + 2*$AC161*$AB161*$C$5</f>
        <v>0.37486592000000002</v>
      </c>
      <c r="EQ161">
        <f>(-2*(EQ$30*$C$5+$AB161/$AC161/2)*$AC161)*EXP(-2*(EQ$30*$C$5+$AB161/$AC161/2)*$AC161) + 2*$AC161*$AB161*$C$5</f>
        <v>0.37486592000000002</v>
      </c>
      <c r="ER161">
        <f>(-2*(ER$30*$C$5+$AB161/$AC161/2)*$AC161)*EXP(-2*(ER$30*$C$5+$AB161/$AC161/2)*$AC161) + 2*$AC161*$AB161*$C$5</f>
        <v>0.37486592000000002</v>
      </c>
      <c r="ES161">
        <f>(-2*(ES$30*$C$5+$AB161/$AC161/2)*$AC161)*EXP(-2*(ES$30*$C$5+$AB161/$AC161/2)*$AC161) + 2*$AC161*$AB161*$C$5</f>
        <v>0.37486592000000002</v>
      </c>
      <c r="ET161">
        <f>(-2*(ET$30*$C$5+$AB161/$AC161/2)*$AC161)*EXP(-2*(ET$30*$C$5+$AB161/$AC161/2)*$AC161) + 2*$AC161*$AB161*$C$5</f>
        <v>0.37486592000000002</v>
      </c>
      <c r="EU161">
        <f>(-2*(EU$30*$C$5+$AB161/$AC161/2)*$AC161)*EXP(-2*(EU$30*$C$5+$AB161/$AC161/2)*$AC161) + 2*$AC161*$AB161*$C$5</f>
        <v>0.37486592000000002</v>
      </c>
      <c r="EV161">
        <f>(-2*(EV$30*$C$5+$AB161/$AC161/2)*$AC161)*EXP(-2*(EV$30*$C$5+$AB161/$AC161/2)*$AC161) + 2*$AC161*$AB161*$C$5</f>
        <v>0.37486592000000002</v>
      </c>
      <c r="EW161">
        <f>(-2*(EW$30*$C$5+$AB161/$AC161/2)*$AC161)*EXP(-2*(EW$30*$C$5+$AB161/$AC161/2)*$AC161) + 2*$AC161*$AB161*$C$5</f>
        <v>0.37486592000000002</v>
      </c>
      <c r="EX161">
        <f>(-2*(EX$30*$C$5+$AB161/$AC161/2)*$AC161)*EXP(-2*(EX$30*$C$5+$AB161/$AC161/2)*$AC161) + 2*$AC161*$AB161*$C$5</f>
        <v>0.37486592000000002</v>
      </c>
      <c r="EY161">
        <f>(-2*(EY$30*$C$5+$AB161/$AC161/2)*$AC161)*EXP(-2*(EY$30*$C$5+$AB161/$AC161/2)*$AC161) + 2*$AC161*$AB161*$C$5</f>
        <v>0.37486592000000002</v>
      </c>
      <c r="EZ161">
        <f>(-2*(EZ$30*$C$5+$AB161/$AC161/2)*$AC161)*EXP(-2*(EZ$30*$C$5+$AB161/$AC161/2)*$AC161) + 2*$AC161*$AB161*$C$5</f>
        <v>0.37486592000000002</v>
      </c>
      <c r="FA161">
        <f>(-2*(FA$30*$C$5+$AB161/$AC161/2)*$AC161)*EXP(-2*(FA$30*$C$5+$AB161/$AC161/2)*$AC161) + 2*$AC161*$AB161*$C$5</f>
        <v>0.37486592000000002</v>
      </c>
      <c r="FB161">
        <f>(-2*(FB$30*$C$5+$AB161/$AC161/2)*$AC161)*EXP(-2*(FB$30*$C$5+$AB161/$AC161/2)*$AC161) + 2*$AC161*$AB161*$C$5</f>
        <v>0.37486592000000002</v>
      </c>
      <c r="FC161">
        <f>(-2*(FC$30*$C$5+$AB161/$AC161/2)*$AC161)*EXP(-2*(FC$30*$C$5+$AB161/$AC161/2)*$AC161) + 2*$AC161*$AB161*$C$5</f>
        <v>0.37486592000000002</v>
      </c>
      <c r="FD161">
        <f>(-2*(FD$30*$C$5+$AB161/$AC161/2)*$AC161)*EXP(-2*(FD$30*$C$5+$AB161/$AC161/2)*$AC161) + 2*$AC161*$AB161*$C$5</f>
        <v>0.37486592000000002</v>
      </c>
      <c r="FE161">
        <f>(-2*(FE$30*$C$5+$AB161/$AC161/2)*$AC161)*EXP(-2*(FE$30*$C$5+$AB161/$AC161/2)*$AC161) + 2*$AC161*$AB161*$C$5</f>
        <v>0.37486592000000002</v>
      </c>
      <c r="FF161">
        <f>(-2*(FF$30*$C$5+$AB161/$AC161/2)*$AC161)*EXP(-2*(FF$30*$C$5+$AB161/$AC161/2)*$AC161) + 2*$AC161*$AB161*$C$5</f>
        <v>0.37486592000000002</v>
      </c>
      <c r="FG161">
        <f>(-2*(FG$30*$C$5+$AB161/$AC161/2)*$AC161)*EXP(-2*(FG$30*$C$5+$AB161/$AC161/2)*$AC161) + 2*$AC161*$AB161*$C$5</f>
        <v>0.37486592000000002</v>
      </c>
      <c r="FH161">
        <f>(-2*(FH$30*$C$5+$AB161/$AC161/2)*$AC161)*EXP(-2*(FH$30*$C$5+$AB161/$AC161/2)*$AC161) + 2*$AC161*$AB161*$C$5</f>
        <v>0.37486592000000002</v>
      </c>
      <c r="FI161">
        <f>(-2*(FI$30*$C$5+$AB161/$AC161/2)*$AC161)*EXP(-2*(FI$30*$C$5+$AB161/$AC161/2)*$AC161) + 2*$AC161*$AB161*$C$5</f>
        <v>0.37486592000000002</v>
      </c>
      <c r="FJ161">
        <f>(-2*(FJ$30*$C$5+$AB161/$AC161/2)*$AC161)*EXP(-2*(FJ$30*$C$5+$AB161/$AC161/2)*$AC161) + 2*$AC161*$AB161*$C$5</f>
        <v>0.37486592000000002</v>
      </c>
      <c r="FK161">
        <f>(-2*(FK$30*$C$5+$AB161/$AC161/2)*$AC161)*EXP(-2*(FK$30*$C$5+$AB161/$AC161/2)*$AC161) + 2*$AC161*$AB161*$C$5</f>
        <v>0.37486592000000002</v>
      </c>
      <c r="FL161">
        <f>(-2*(FL$30*$C$5+$AB161/$AC161/2)*$AC161)*EXP(-2*(FL$30*$C$5+$AB161/$AC161/2)*$AC161) + 2*$AC161*$AB161*$C$5</f>
        <v>0.37486592000000002</v>
      </c>
      <c r="FM161">
        <f>(-2*(FM$30*$C$5+$AB161/$AC161/2)*$AC161)*EXP(-2*(FM$30*$C$5+$AB161/$AC161/2)*$AC161) + 2*$AC161*$AB161*$C$5</f>
        <v>0.37486592000000002</v>
      </c>
      <c r="FN161">
        <f>(-2*(FN$30*$C$5+$AB161/$AC161/2)*$AC161)*EXP(-2*(FN$30*$C$5+$AB161/$AC161/2)*$AC161) + 2*$AC161*$AB161*$C$5</f>
        <v>0.37486592000000002</v>
      </c>
      <c r="FO161">
        <f>(-2*(FO$30*$C$5+$AB161/$AC161/2)*$AC161)*EXP(-2*(FO$30*$C$5+$AB161/$AC161/2)*$AC161) + 2*$AC161*$AB161*$C$5</f>
        <v>0.37486592000000002</v>
      </c>
      <c r="FP161">
        <f>(-2*(FP$30*$C$5+$AB161/$AC161/2)*$AC161)*EXP(-2*(FP$30*$C$5+$AB161/$AC161/2)*$AC161) + 2*$AC161*$AB161*$C$5</f>
        <v>0.37486592000000002</v>
      </c>
      <c r="FQ161">
        <f>(-2*(FQ$30*$C$5+$AB161/$AC161/2)*$AC161)*EXP(-2*(FQ$30*$C$5+$AB161/$AC161/2)*$AC161) + 2*$AC161*$AB161*$C$5</f>
        <v>0.37486592000000002</v>
      </c>
      <c r="FR161">
        <f>(-2*(FR$30*$C$5+$AB161/$AC161/2)*$AC161)*EXP(-2*(FR$30*$C$5+$AB161/$AC161/2)*$AC161) + 2*$AC161*$AB161*$C$5</f>
        <v>0.37486592000000002</v>
      </c>
      <c r="FS161">
        <f>(-2*(FS$30*$C$5+$AB161/$AC161/2)*$AC161)*EXP(-2*(FS$30*$C$5+$AB161/$AC161/2)*$AC161) + 2*$AC161*$AB161*$C$5</f>
        <v>0.37486592000000002</v>
      </c>
      <c r="FT161">
        <f>(-2*(FT$30*$C$5+$AB161/$AC161/2)*$AC161)*EXP(-2*(FT$30*$C$5+$AB161/$AC161/2)*$AC161) + 2*$AC161*$AB161*$C$5</f>
        <v>0.37486592000000002</v>
      </c>
      <c r="FU161">
        <f>(-2*(FU$30*$C$5+$AB161/$AC161/2)*$AC161)*EXP(-2*(FU$30*$C$5+$AB161/$AC161/2)*$AC161) + 2*$AC161*$AB161*$C$5</f>
        <v>0.37486592000000002</v>
      </c>
      <c r="FV161">
        <f>(-2*(FV$30*$C$5+$AB161/$AC161/2)*$AC161)*EXP(-2*(FV$30*$C$5+$AB161/$AC161/2)*$AC161) + 2*$AC161*$AB161*$C$5</f>
        <v>0.37486592000000002</v>
      </c>
      <c r="FW161">
        <f>(-2*(FW$30*$C$5+$AB161/$AC161/2)*$AC161)*EXP(-2*(FW$30*$C$5+$AB161/$AC161/2)*$AC161) + 2*$AC161*$AB161*$C$5</f>
        <v>0.37486592000000002</v>
      </c>
      <c r="FX161">
        <f>(-2*(FX$30*$C$5+$AB161/$AC161/2)*$AC161)*EXP(-2*(FX$30*$C$5+$AB161/$AC161/2)*$AC161) + 2*$AC161*$AB161*$C$5</f>
        <v>0.37486592000000002</v>
      </c>
      <c r="FY161">
        <f>(-2*(FY$30*$C$5+$AB161/$AC161/2)*$AC161)*EXP(-2*(FY$30*$C$5+$AB161/$AC161/2)*$AC161) + 2*$AC161*$AB161*$C$5</f>
        <v>0.37486592000000002</v>
      </c>
      <c r="FZ161">
        <f>(-2*(FZ$30*$C$5+$AB161/$AC161/2)*$AC161)*EXP(-2*(FZ$30*$C$5+$AB161/$AC161/2)*$AC161) + 2*$AC161*$AB161*$C$5</f>
        <v>0.37486592000000002</v>
      </c>
      <c r="GA161">
        <f>(-2*(GA$30*$C$5+$AB161/$AC161/2)*$AC161)*EXP(-2*(GA$30*$C$5+$AB161/$AC161/2)*$AC161) + 2*$AC161*$AB161*$C$5</f>
        <v>0.37486592000000002</v>
      </c>
      <c r="GB161">
        <f>(-2*(GB$30*$C$5+$AB161/$AC161/2)*$AC161)*EXP(-2*(GB$30*$C$5+$AB161/$AC161/2)*$AC161) + 2*$AC161*$AB161*$C$5</f>
        <v>0.37486592000000002</v>
      </c>
      <c r="GC161">
        <f>(-2*(GC$30*$C$5+$AB161/$AC161/2)*$AC161)*EXP(-2*(GC$30*$C$5+$AB161/$AC161/2)*$AC161) + 2*$AC161*$AB161*$C$5</f>
        <v>0.37486592000000002</v>
      </c>
      <c r="GD161">
        <f>(-2*(GD$30*$C$5+$AB161/$AC161/2)*$AC161)*EXP(-2*(GD$30*$C$5+$AB161/$AC161/2)*$AC161) + 2*$AC161*$AB161*$C$5</f>
        <v>0.37486592000000002</v>
      </c>
      <c r="GE161">
        <f>(-2*(GE$30*$C$5+$AB161/$AC161/2)*$AC161)*EXP(-2*(GE$30*$C$5+$AB161/$AC161/2)*$AC161) + 2*$AC161*$AB161*$C$5</f>
        <v>0.37486592000000002</v>
      </c>
      <c r="GF161">
        <f>(-2*(GF$30*$C$5+$AB161/$AC161/2)*$AC161)*EXP(-2*(GF$30*$C$5+$AB161/$AC161/2)*$AC161) + 2*$AC161*$AB161*$C$5</f>
        <v>0.37486592000000002</v>
      </c>
      <c r="GG161">
        <f>(-2*(GG$30*$C$5+$AB161/$AC161/2)*$AC161)*EXP(-2*(GG$30*$C$5+$AB161/$AC161/2)*$AC161) + 2*$AC161*$AB161*$C$5</f>
        <v>0.37486592000000002</v>
      </c>
      <c r="GH161">
        <f>(-2*(GH$30*$C$5+$AB161/$AC161/2)*$AC161)*EXP(-2*(GH$30*$C$5+$AB161/$AC161/2)*$AC161) + 2*$AC161*$AB161*$C$5</f>
        <v>0.37486592000000002</v>
      </c>
      <c r="GI161">
        <f>(-2*(GI$30*$C$5+$AB161/$AC161/2)*$AC161)*EXP(-2*(GI$30*$C$5+$AB161/$AC161/2)*$AC161) + 2*$AC161*$AB161*$C$5</f>
        <v>0.37486592000000002</v>
      </c>
      <c r="GJ161">
        <f>(-2*(GJ$30*$C$5+$AB161/$AC161/2)*$AC161)*EXP(-2*(GJ$30*$C$5+$AB161/$AC161/2)*$AC161) + 2*$AC161*$AB161*$C$5</f>
        <v>0.37486592000000002</v>
      </c>
      <c r="GK161">
        <f>(-2*(GK$30*$C$5+$AB161/$AC161/2)*$AC161)*EXP(-2*(GK$30*$C$5+$AB161/$AC161/2)*$AC161) + 2*$AC161*$AB161*$C$5</f>
        <v>0.37486592000000002</v>
      </c>
      <c r="GL161">
        <f>(-2*(GL$30*$C$5+$AB161/$AC161/2)*$AC161)*EXP(-2*(GL$30*$C$5+$AB161/$AC161/2)*$AC161) + 2*$AC161*$AB161*$C$5</f>
        <v>0.37486592000000002</v>
      </c>
      <c r="GM161">
        <f>(-2*(GM$30*$C$5+$AB161/$AC161/2)*$AC161)*EXP(-2*(GM$30*$C$5+$AB161/$AC161/2)*$AC161) + 2*$AC161*$AB161*$C$5</f>
        <v>0.37486592000000002</v>
      </c>
      <c r="GN161">
        <f>(-2*(GN$30*$C$5+$AB161/$AC161/2)*$AC161)*EXP(-2*(GN$30*$C$5+$AB161/$AC161/2)*$AC161) + 2*$AC161*$AB161*$C$5</f>
        <v>0.37486592000000002</v>
      </c>
      <c r="GO161">
        <f>(-2*(GO$30*$C$5+$AB161/$AC161/2)*$AC161)*EXP(-2*(GO$30*$C$5+$AB161/$AC161/2)*$AC161) + 2*$AC161*$AB161*$C$5</f>
        <v>0.37486592000000002</v>
      </c>
      <c r="GP161">
        <f>(-2*(GP$30*$C$5+$AB161/$AC161/2)*$AC161)*EXP(-2*(GP$30*$C$5+$AB161/$AC161/2)*$AC161) + 2*$AC161*$AB161*$C$5</f>
        <v>0.37486592000000002</v>
      </c>
      <c r="GQ161">
        <f>(-2*(GQ$30*$C$5+$AB161/$AC161/2)*$AC161)*EXP(-2*(GQ$30*$C$5+$AB161/$AC161/2)*$AC161) + 2*$AC161*$AB161*$C$5</f>
        <v>0.37486592000000002</v>
      </c>
      <c r="GR161">
        <f>(-2*(GR$30*$C$5+$AB161/$AC161/2)*$AC161)*EXP(-2*(GR$30*$C$5+$AB161/$AC161/2)*$AC161) + 2*$AC161*$AB161*$C$5</f>
        <v>0.37486592000000002</v>
      </c>
      <c r="GS161">
        <f>(-2*(GS$30*$C$5+$AB161/$AC161/2)*$AC161)*EXP(-2*(GS$30*$C$5+$AB161/$AC161/2)*$AC161) + 2*$AC161*$AB161*$C$5</f>
        <v>0.37486592000000002</v>
      </c>
      <c r="GT161">
        <f>(-2*(GT$30*$C$5+$AB161/$AC161/2)*$AC161)*EXP(-2*(GT$30*$C$5+$AB161/$AC161/2)*$AC161) + 2*$AC161*$AB161*$C$5</f>
        <v>0.37486592000000002</v>
      </c>
      <c r="GU161">
        <f>(-2*(GU$30*$C$5+$AB161/$AC161/2)*$AC161)*EXP(-2*(GU$30*$C$5+$AB161/$AC161/2)*$AC161) + 2*$AC161*$AB161*$C$5</f>
        <v>0.37486592000000002</v>
      </c>
      <c r="GV161">
        <f>(-2*(GV$30*$C$5+$AB161/$AC161/2)*$AC161)*EXP(-2*(GV$30*$C$5+$AB161/$AC161/2)*$AC161) + 2*$AC161*$AB161*$C$5</f>
        <v>0.37486592000000002</v>
      </c>
      <c r="GW161">
        <f>(-2*(GW$30*$C$5+$AB161/$AC161/2)*$AC161)*EXP(-2*(GW$30*$C$5+$AB161/$AC161/2)*$AC161) + 2*$AC161*$AB161*$C$5</f>
        <v>0.37486592000000002</v>
      </c>
      <c r="GX161">
        <f>(-2*(GX$30*$C$5+$AB161/$AC161/2)*$AC161)*EXP(-2*(GX$30*$C$5+$AB161/$AC161/2)*$AC161) + 2*$AC161*$AB161*$C$5</f>
        <v>0.37486592000000002</v>
      </c>
      <c r="GY161">
        <f>(-2*(GY$30*$C$5+$AB161/$AC161/2)*$AC161)*EXP(-2*(GY$30*$C$5+$AB161/$AC161/2)*$AC161) + 2*$AC161*$AB161*$C$5</f>
        <v>0.37486592000000002</v>
      </c>
      <c r="GZ161">
        <f>(-2*(GZ$30*$C$5+$AB161/$AC161/2)*$AC161)*EXP(-2*(GZ$30*$C$5+$AB161/$AC161/2)*$AC161) + 2*$AC161*$AB161*$C$5</f>
        <v>0.37486592000000002</v>
      </c>
      <c r="HA161">
        <f>(-2*(HA$30*$C$5+$AB161/$AC161/2)*$AC161)*EXP(-2*(HA$30*$C$5+$AB161/$AC161/2)*$AC161) + 2*$AC161*$AB161*$C$5</f>
        <v>0.37486592000000002</v>
      </c>
      <c r="HB161">
        <f>(-2*(HB$30*$C$5+$AB161/$AC161/2)*$AC161)*EXP(-2*(HB$30*$C$5+$AB161/$AC161/2)*$AC161) + 2*$AC161*$AB161*$C$5</f>
        <v>0.37486592000000002</v>
      </c>
      <c r="HC161">
        <f>(-2*(HC$30*$C$5+$AB161/$AC161/2)*$AC161)*EXP(-2*(HC$30*$C$5+$AB161/$AC161/2)*$AC161) + 2*$AC161*$AB161*$C$5</f>
        <v>0.37486592000000002</v>
      </c>
      <c r="HD161">
        <f>(-2*(HD$30*$C$5+$AB161/$AC161/2)*$AC161)*EXP(-2*(HD$30*$C$5+$AB161/$AC161/2)*$AC161) + 2*$AC161*$AB161*$C$5</f>
        <v>0.37486592000000002</v>
      </c>
      <c r="HE161">
        <f>(-2*(HE$30*$C$5+$AB161/$AC161/2)*$AC161)*EXP(-2*(HE$30*$C$5+$AB161/$AC161/2)*$AC161) + 2*$AC161*$AB161*$C$5</f>
        <v>0.37486592000000002</v>
      </c>
      <c r="HF161">
        <f>(-2*(HF$30*$C$5+$AB161/$AC161/2)*$AC161)*EXP(-2*(HF$30*$C$5+$AB161/$AC161/2)*$AC161) + 2*$AC161*$AB161*$C$5</f>
        <v>0.37486592000000002</v>
      </c>
      <c r="HG161">
        <f>(-2*(HG$30*$C$5+$AB161/$AC161/2)*$AC161)*EXP(-2*(HG$30*$C$5+$AB161/$AC161/2)*$AC161) + 2*$AC161*$AB161*$C$5</f>
        <v>0.37486592000000002</v>
      </c>
      <c r="HH161">
        <f>(-2*(HH$30*$C$5+$AB161/$AC161/2)*$AC161)*EXP(-2*(HH$30*$C$5+$AB161/$AC161/2)*$AC161) + 2*$AC161*$AB161*$C$5</f>
        <v>0.37486592000000002</v>
      </c>
      <c r="HI161">
        <f>(-2*(HI$30*$C$5+$AB161/$AC161/2)*$AC161)*EXP(-2*(HI$30*$C$5+$AB161/$AC161/2)*$AC161) + 2*$AC161*$AB161*$C$5</f>
        <v>0.37486592000000002</v>
      </c>
      <c r="HJ161">
        <f>(-2*(HJ$30*$C$5+$AB161/$AC161/2)*$AC161)*EXP(-2*(HJ$30*$C$5+$AB161/$AC161/2)*$AC161) + 2*$AC161*$AB161*$C$5</f>
        <v>0.37486592000000002</v>
      </c>
      <c r="HK161">
        <f>(-2*(HK$30*$C$5+$AB161/$AC161/2)*$AC161)*EXP(-2*(HK$30*$C$5+$AB161/$AC161/2)*$AC161) + 2*$AC161*$AB161*$C$5</f>
        <v>0.37486592000000002</v>
      </c>
      <c r="HL161">
        <f>(-2*(HL$30*$C$5+$AB161/$AC161/2)*$AC161)*EXP(-2*(HL$30*$C$5+$AB161/$AC161/2)*$AC161) + 2*$AC161*$AB161*$C$5</f>
        <v>0.37486592000000002</v>
      </c>
      <c r="HM161">
        <f>(-2*(HM$30*$C$5+$AB161/$AC161/2)*$AC161)*EXP(-2*(HM$30*$C$5+$AB161/$AC161/2)*$AC161) + 2*$AC161*$AB161*$C$5</f>
        <v>0.37486592000000002</v>
      </c>
      <c r="HN161">
        <f>(-2*(HN$30*$C$5+$AB161/$AC161/2)*$AC161)*EXP(-2*(HN$30*$C$5+$AB161/$AC161/2)*$AC161) + 2*$AC161*$AB161*$C$5</f>
        <v>0.37486592000000002</v>
      </c>
      <c r="HO161">
        <f>(-2*(HO$30*$C$5+$AB161/$AC161/2)*$AC161)*EXP(-2*(HO$30*$C$5+$AB161/$AC161/2)*$AC161) + 2*$AC161*$AB161*$C$5</f>
        <v>0.37486592000000002</v>
      </c>
      <c r="HP161">
        <f>(-2*(HP$30*$C$5+$AB161/$AC161/2)*$AC161)*EXP(-2*(HP$30*$C$5+$AB161/$AC161/2)*$AC161) + 2*$AC161*$AB161*$C$5</f>
        <v>0.37486592000000002</v>
      </c>
      <c r="HQ161">
        <f>(-2*(HQ$30*$C$5+$AB161/$AC161/2)*$AC161)*EXP(-2*(HQ$30*$C$5+$AB161/$AC161/2)*$AC161) + 2*$AC161*$AB161*$C$5</f>
        <v>0.37486592000000002</v>
      </c>
      <c r="HR161">
        <f>(-2*(HR$30*$C$5+$AB161/$AC161/2)*$AC161)*EXP(-2*(HR$30*$C$5+$AB161/$AC161/2)*$AC161) + 2*$AC161*$AB161*$C$5</f>
        <v>0.37486592000000002</v>
      </c>
      <c r="HS161">
        <f>(-2*(HS$30*$C$5+$AB161/$AC161/2)*$AC161)*EXP(-2*(HS$30*$C$5+$AB161/$AC161/2)*$AC161) + 2*$AC161*$AB161*$C$5</f>
        <v>0.37486592000000002</v>
      </c>
      <c r="HT161">
        <f>(-2*(HT$30*$C$5+$AB161/$AC161/2)*$AC161)*EXP(-2*(HT$30*$C$5+$AB161/$AC161/2)*$AC161) + 2*$AC161*$AB161*$C$5</f>
        <v>0.37486592000000002</v>
      </c>
      <c r="HU161">
        <f>(-2*(HU$30*$C$5+$AB161/$AC161/2)*$AC161)*EXP(-2*(HU$30*$C$5+$AB161/$AC161/2)*$AC161) + 2*$AC161*$AB161*$C$5</f>
        <v>0.37486592000000002</v>
      </c>
      <c r="HV161">
        <f>(-2*(HV$30*$C$5+$AB161/$AC161/2)*$AC161)*EXP(-2*(HV$30*$C$5+$AB161/$AC161/2)*$AC161) + 2*$AC161*$AB161*$C$5</f>
        <v>0.37486592000000002</v>
      </c>
      <c r="HW161">
        <f>(-2*(HW$30*$C$5+$AB161/$AC161/2)*$AC161)*EXP(-2*(HW$30*$C$5+$AB161/$AC161/2)*$AC161) + 2*$AC161*$AB161*$C$5</f>
        <v>0.37486592000000002</v>
      </c>
    </row>
    <row r="162" spans="1:231">
      <c r="A162" s="4"/>
      <c r="B162" s="4"/>
      <c r="C162" s="4"/>
      <c r="E162" s="116">
        <f t="shared" ref="E162:E225" si="28">E161+10</f>
        <v>1301</v>
      </c>
      <c r="F162" s="106">
        <f>EXP(-2*($E162-1)/$C$8*$C$5*($C$3*'UL FRMPL'!H$35-'UL FRMPL'!$H$35)/1000)</f>
        <v>0.62588889979415319</v>
      </c>
      <c r="G162" s="130"/>
      <c r="H162" s="130">
        <f t="shared" si="25"/>
        <v>0.92689353892586834</v>
      </c>
      <c r="I162" s="130">
        <v>0.76944848160330404</v>
      </c>
      <c r="J162" s="106">
        <v>0.99884934659324398</v>
      </c>
      <c r="K162" s="3"/>
      <c r="L162" s="130"/>
      <c r="N162">
        <f t="shared" si="26"/>
        <v>0.92689353892586834</v>
      </c>
      <c r="O162">
        <f t="shared" si="27"/>
        <v>0.23016867989747847</v>
      </c>
      <c r="P162">
        <f t="shared" si="24"/>
        <v>0.17719105869173055</v>
      </c>
      <c r="Q162">
        <f t="shared" si="23"/>
        <v>0.1364072266230183</v>
      </c>
      <c r="R162">
        <f t="shared" si="23"/>
        <v>0.10501055534272201</v>
      </c>
      <c r="S162">
        <f t="shared" si="23"/>
        <v>8.0840414444186576E-2</v>
      </c>
      <c r="T162">
        <f t="shared" si="23"/>
        <v>6.2233482969203106E-2</v>
      </c>
      <c r="U162">
        <f t="shared" si="23"/>
        <v>4.7909284348759414E-2</v>
      </c>
      <c r="V162">
        <f t="shared" si="23"/>
        <v>3.6882067615372528E-2</v>
      </c>
      <c r="W162">
        <f t="shared" si="23"/>
        <v>2.8392970800452694E-2</v>
      </c>
      <c r="X162">
        <f t="shared" si="23"/>
        <v>2.1857798192944845E-2</v>
      </c>
      <c r="AB162" s="116">
        <f t="shared" ref="AB162:AB225" si="29">AB161+1</f>
        <v>131</v>
      </c>
      <c r="AC162">
        <f>($C$3*'UL FRMPL'!H$35-'UL FRMPL'!$H$35)/1000</f>
        <v>1.441792</v>
      </c>
      <c r="AE162">
        <f>(-2*(AE$30*$C$5+$AB162/$AC162/2)*$AC162)*EXP(-2*(AE$30*$C$5+$AB162/$AC162/2)*$AC162) + 2*$AC162*$AB162*$C$5</f>
        <v>0.37774950400000001</v>
      </c>
      <c r="AF162">
        <f>(-2*(AF$30*$C$5+$AB162/$AC162/2)*$AC162)*EXP(-2*(AF$30*$C$5+$AB162/$AC162/2)*$AC162) + 2*$AC162*$AB162*$C$5</f>
        <v>0.37774950400000001</v>
      </c>
      <c r="AG162">
        <f>(-2*(AG$30*$C$5+$AB162/$AC162/2)*$AC162)*EXP(-2*(AG$30*$C$5+$AB162/$AC162/2)*$AC162) + 2*$AC162*$AB162*$C$5</f>
        <v>0.37774950400000001</v>
      </c>
      <c r="AH162">
        <f>(-2*(AH$30*$C$5+$AB162/$AC162/2)*$AC162)*EXP(-2*(AH$30*$C$5+$AB162/$AC162/2)*$AC162) + 2*$AC162*$AB162*$C$5</f>
        <v>0.37774950400000001</v>
      </c>
      <c r="AI162">
        <f>(-2*(AI$30*$C$5+$AB162/$AC162/2)*$AC162)*EXP(-2*(AI$30*$C$5+$AB162/$AC162/2)*$AC162) + 2*$AC162*$AB162*$C$5</f>
        <v>0.37774950400000001</v>
      </c>
      <c r="AJ162">
        <f>(-2*(AJ$30*$C$5+$AB162/$AC162/2)*$AC162)*EXP(-2*(AJ$30*$C$5+$AB162/$AC162/2)*$AC162) + 2*$AC162*$AB162*$C$5</f>
        <v>0.37774950400000001</v>
      </c>
      <c r="AK162">
        <f>(-2*(AK$30*$C$5+$AB162/$AC162/2)*$AC162)*EXP(-2*(AK$30*$C$5+$AB162/$AC162/2)*$AC162) + 2*$AC162*$AB162*$C$5</f>
        <v>0.37774950400000001</v>
      </c>
      <c r="AL162">
        <f>(-2*(AL$30*$C$5+$AB162/$AC162/2)*$AC162)*EXP(-2*(AL$30*$C$5+$AB162/$AC162/2)*$AC162) + 2*$AC162*$AB162*$C$5</f>
        <v>0.37774950400000001</v>
      </c>
      <c r="AM162">
        <f>(-2*(AM$30*$C$5+$AB162/$AC162/2)*$AC162)*EXP(-2*(AM$30*$C$5+$AB162/$AC162/2)*$AC162) + 2*$AC162*$AB162*$C$5</f>
        <v>0.37774950400000001</v>
      </c>
      <c r="AN162">
        <f>(-2*(AN$30*$C$5+$AB162/$AC162/2)*$AC162)*EXP(-2*(AN$30*$C$5+$AB162/$AC162/2)*$AC162) + 2*$AC162*$AB162*$C$5</f>
        <v>0.37774950400000001</v>
      </c>
      <c r="AO162">
        <f>(-2*(AO$30*$C$5+$AB162/$AC162/2)*$AC162)*EXP(-2*(AO$30*$C$5+$AB162/$AC162/2)*$AC162) + 2*$AC162*$AB162*$C$5</f>
        <v>0.37774950400000001</v>
      </c>
      <c r="AP162">
        <f>(-2*(AP$30*$C$5+$AB162/$AC162/2)*$AC162)*EXP(-2*(AP$30*$C$5+$AB162/$AC162/2)*$AC162) + 2*$AC162*$AB162*$C$5</f>
        <v>0.37774950400000001</v>
      </c>
      <c r="AQ162">
        <f>(-2*(AQ$30*$C$5+$AB162/$AC162/2)*$AC162)*EXP(-2*(AQ$30*$C$5+$AB162/$AC162/2)*$AC162) + 2*$AC162*$AB162*$C$5</f>
        <v>0.37774950400000001</v>
      </c>
      <c r="AR162">
        <f>(-2*(AR$30*$C$5+$AB162/$AC162/2)*$AC162)*EXP(-2*(AR$30*$C$5+$AB162/$AC162/2)*$AC162) + 2*$AC162*$AB162*$C$5</f>
        <v>0.37774950400000001</v>
      </c>
      <c r="AS162">
        <f>(-2*(AS$30*$C$5+$AB162/$AC162/2)*$AC162)*EXP(-2*(AS$30*$C$5+$AB162/$AC162/2)*$AC162) + 2*$AC162*$AB162*$C$5</f>
        <v>0.37774950400000001</v>
      </c>
      <c r="AT162">
        <f>(-2*(AT$30*$C$5+$AB162/$AC162/2)*$AC162)*EXP(-2*(AT$30*$C$5+$AB162/$AC162/2)*$AC162) + 2*$AC162*$AB162*$C$5</f>
        <v>0.37774950400000001</v>
      </c>
      <c r="AU162">
        <f>(-2*(AU$30*$C$5+$AB162/$AC162/2)*$AC162)*EXP(-2*(AU$30*$C$5+$AB162/$AC162/2)*$AC162) + 2*$AC162*$AB162*$C$5</f>
        <v>0.37774950400000001</v>
      </c>
      <c r="AV162">
        <f>(-2*(AV$30*$C$5+$AB162/$AC162/2)*$AC162)*EXP(-2*(AV$30*$C$5+$AB162/$AC162/2)*$AC162) + 2*$AC162*$AB162*$C$5</f>
        <v>0.37774950400000001</v>
      </c>
      <c r="AW162">
        <f>(-2*(AW$30*$C$5+$AB162/$AC162/2)*$AC162)*EXP(-2*(AW$30*$C$5+$AB162/$AC162/2)*$AC162) + 2*$AC162*$AB162*$C$5</f>
        <v>0.37774950400000001</v>
      </c>
      <c r="AX162">
        <f>(-2*(AX$30*$C$5+$AB162/$AC162/2)*$AC162)*EXP(-2*(AX$30*$C$5+$AB162/$AC162/2)*$AC162) + 2*$AC162*$AB162*$C$5</f>
        <v>0.37774950400000001</v>
      </c>
      <c r="AY162">
        <f>(-2*(AY$30*$C$5+$AB162/$AC162/2)*$AC162)*EXP(-2*(AY$30*$C$5+$AB162/$AC162/2)*$AC162) + 2*$AC162*$AB162*$C$5</f>
        <v>0.37774950400000001</v>
      </c>
      <c r="AZ162">
        <f>(-2*(AZ$30*$C$5+$AB162/$AC162/2)*$AC162)*EXP(-2*(AZ$30*$C$5+$AB162/$AC162/2)*$AC162) + 2*$AC162*$AB162*$C$5</f>
        <v>0.37774950400000001</v>
      </c>
      <c r="BA162">
        <f>(-2*(BA$30*$C$5+$AB162/$AC162/2)*$AC162)*EXP(-2*(BA$30*$C$5+$AB162/$AC162/2)*$AC162) + 2*$AC162*$AB162*$C$5</f>
        <v>0.37774950400000001</v>
      </c>
      <c r="BB162">
        <f>(-2*(BB$30*$C$5+$AB162/$AC162/2)*$AC162)*EXP(-2*(BB$30*$C$5+$AB162/$AC162/2)*$AC162) + 2*$AC162*$AB162*$C$5</f>
        <v>0.37774950400000001</v>
      </c>
      <c r="BC162">
        <f>(-2*(BC$30*$C$5+$AB162/$AC162/2)*$AC162)*EXP(-2*(BC$30*$C$5+$AB162/$AC162/2)*$AC162) + 2*$AC162*$AB162*$C$5</f>
        <v>0.37774950400000001</v>
      </c>
      <c r="BD162">
        <f>(-2*(BD$30*$C$5+$AB162/$AC162/2)*$AC162)*EXP(-2*(BD$30*$C$5+$AB162/$AC162/2)*$AC162) + 2*$AC162*$AB162*$C$5</f>
        <v>0.37774950400000001</v>
      </c>
      <c r="BE162">
        <f>(-2*(BE$30*$C$5+$AB162/$AC162/2)*$AC162)*EXP(-2*(BE$30*$C$5+$AB162/$AC162/2)*$AC162) + 2*$AC162*$AB162*$C$5</f>
        <v>0.37774950400000001</v>
      </c>
      <c r="BF162">
        <f>(-2*(BF$30*$C$5+$AB162/$AC162/2)*$AC162)*EXP(-2*(BF$30*$C$5+$AB162/$AC162/2)*$AC162) + 2*$AC162*$AB162*$C$5</f>
        <v>0.37774950400000001</v>
      </c>
      <c r="BG162">
        <f>(-2*(BG$30*$C$5+$AB162/$AC162/2)*$AC162)*EXP(-2*(BG$30*$C$5+$AB162/$AC162/2)*$AC162) + 2*$AC162*$AB162*$C$5</f>
        <v>0.37774950400000001</v>
      </c>
      <c r="BH162">
        <f>(-2*(BH$30*$C$5+$AB162/$AC162/2)*$AC162)*EXP(-2*(BH$30*$C$5+$AB162/$AC162/2)*$AC162) + 2*$AC162*$AB162*$C$5</f>
        <v>0.37774950400000001</v>
      </c>
      <c r="BI162">
        <f>(-2*(BI$30*$C$5+$AB162/$AC162/2)*$AC162)*EXP(-2*(BI$30*$C$5+$AB162/$AC162/2)*$AC162) + 2*$AC162*$AB162*$C$5</f>
        <v>0.37774950400000001</v>
      </c>
      <c r="BJ162">
        <f>(-2*(BJ$30*$C$5+$AB162/$AC162/2)*$AC162)*EXP(-2*(BJ$30*$C$5+$AB162/$AC162/2)*$AC162) + 2*$AC162*$AB162*$C$5</f>
        <v>0.37774950400000001</v>
      </c>
      <c r="BK162">
        <f>(-2*(BK$30*$C$5+$AB162/$AC162/2)*$AC162)*EXP(-2*(BK$30*$C$5+$AB162/$AC162/2)*$AC162) + 2*$AC162*$AB162*$C$5</f>
        <v>0.37774950400000001</v>
      </c>
      <c r="BL162">
        <f>(-2*(BL$30*$C$5+$AB162/$AC162/2)*$AC162)*EXP(-2*(BL$30*$C$5+$AB162/$AC162/2)*$AC162) + 2*$AC162*$AB162*$C$5</f>
        <v>0.37774950400000001</v>
      </c>
      <c r="BM162">
        <f>(-2*(BM$30*$C$5+$AB162/$AC162/2)*$AC162)*EXP(-2*(BM$30*$C$5+$AB162/$AC162/2)*$AC162) + 2*$AC162*$AB162*$C$5</f>
        <v>0.37774950400000001</v>
      </c>
      <c r="BN162">
        <f>(-2*(BN$30*$C$5+$AB162/$AC162/2)*$AC162)*EXP(-2*(BN$30*$C$5+$AB162/$AC162/2)*$AC162) + 2*$AC162*$AB162*$C$5</f>
        <v>0.37774950400000001</v>
      </c>
      <c r="BO162">
        <f>(-2*(BO$30*$C$5+$AB162/$AC162/2)*$AC162)*EXP(-2*(BO$30*$C$5+$AB162/$AC162/2)*$AC162) + 2*$AC162*$AB162*$C$5</f>
        <v>0.37774950400000001</v>
      </c>
      <c r="BP162">
        <f>(-2*(BP$30*$C$5+$AB162/$AC162/2)*$AC162)*EXP(-2*(BP$30*$C$5+$AB162/$AC162/2)*$AC162) + 2*$AC162*$AB162*$C$5</f>
        <v>0.37774950400000001</v>
      </c>
      <c r="BQ162">
        <f>(-2*(BQ$30*$C$5+$AB162/$AC162/2)*$AC162)*EXP(-2*(BQ$30*$C$5+$AB162/$AC162/2)*$AC162) + 2*$AC162*$AB162*$C$5</f>
        <v>0.37774950400000001</v>
      </c>
      <c r="BR162">
        <f>(-2*(BR$30*$C$5+$AB162/$AC162/2)*$AC162)*EXP(-2*(BR$30*$C$5+$AB162/$AC162/2)*$AC162) + 2*$AC162*$AB162*$C$5</f>
        <v>0.37774950400000001</v>
      </c>
      <c r="BS162">
        <f>(-2*(BS$30*$C$5+$AB162/$AC162/2)*$AC162)*EXP(-2*(BS$30*$C$5+$AB162/$AC162/2)*$AC162) + 2*$AC162*$AB162*$C$5</f>
        <v>0.37774950400000001</v>
      </c>
      <c r="BT162">
        <f>(-2*(BT$30*$C$5+$AB162/$AC162/2)*$AC162)*EXP(-2*(BT$30*$C$5+$AB162/$AC162/2)*$AC162) + 2*$AC162*$AB162*$C$5</f>
        <v>0.37774950400000001</v>
      </c>
      <c r="BU162">
        <f>(-2*(BU$30*$C$5+$AB162/$AC162/2)*$AC162)*EXP(-2*(BU$30*$C$5+$AB162/$AC162/2)*$AC162) + 2*$AC162*$AB162*$C$5</f>
        <v>0.37774950400000001</v>
      </c>
      <c r="BV162">
        <f>(-2*(BV$30*$C$5+$AB162/$AC162/2)*$AC162)*EXP(-2*(BV$30*$C$5+$AB162/$AC162/2)*$AC162) + 2*$AC162*$AB162*$C$5</f>
        <v>0.37774950400000001</v>
      </c>
      <c r="BW162">
        <f>(-2*(BW$30*$C$5+$AB162/$AC162/2)*$AC162)*EXP(-2*(BW$30*$C$5+$AB162/$AC162/2)*$AC162) + 2*$AC162*$AB162*$C$5</f>
        <v>0.37774950400000001</v>
      </c>
      <c r="BX162">
        <f>(-2*(BX$30*$C$5+$AB162/$AC162/2)*$AC162)*EXP(-2*(BX$30*$C$5+$AB162/$AC162/2)*$AC162) + 2*$AC162*$AB162*$C$5</f>
        <v>0.37774950400000001</v>
      </c>
      <c r="BY162">
        <f>(-2*(BY$30*$C$5+$AB162/$AC162/2)*$AC162)*EXP(-2*(BY$30*$C$5+$AB162/$AC162/2)*$AC162) + 2*$AC162*$AB162*$C$5</f>
        <v>0.37774950400000001</v>
      </c>
      <c r="BZ162">
        <f>(-2*(BZ$30*$C$5+$AB162/$AC162/2)*$AC162)*EXP(-2*(BZ$30*$C$5+$AB162/$AC162/2)*$AC162) + 2*$AC162*$AB162*$C$5</f>
        <v>0.37774950400000001</v>
      </c>
      <c r="CA162">
        <f>(-2*(CA$30*$C$5+$AB162/$AC162/2)*$AC162)*EXP(-2*(CA$30*$C$5+$AB162/$AC162/2)*$AC162) + 2*$AC162*$AB162*$C$5</f>
        <v>0.37774950400000001</v>
      </c>
      <c r="CB162">
        <f>(-2*(CB$30*$C$5+$AB162/$AC162/2)*$AC162)*EXP(-2*(CB$30*$C$5+$AB162/$AC162/2)*$AC162) + 2*$AC162*$AB162*$C$5</f>
        <v>0.37774950400000001</v>
      </c>
      <c r="CC162">
        <f>(-2*(CC$30*$C$5+$AB162/$AC162/2)*$AC162)*EXP(-2*(CC$30*$C$5+$AB162/$AC162/2)*$AC162) + 2*$AC162*$AB162*$C$5</f>
        <v>0.37774950400000001</v>
      </c>
      <c r="CD162">
        <f>(-2*(CD$30*$C$5+$AB162/$AC162/2)*$AC162)*EXP(-2*(CD$30*$C$5+$AB162/$AC162/2)*$AC162) + 2*$AC162*$AB162*$C$5</f>
        <v>0.37774950400000001</v>
      </c>
      <c r="CE162">
        <f>(-2*(CE$30*$C$5+$AB162/$AC162/2)*$AC162)*EXP(-2*(CE$30*$C$5+$AB162/$AC162/2)*$AC162) + 2*$AC162*$AB162*$C$5</f>
        <v>0.37774950400000001</v>
      </c>
      <c r="CF162">
        <f>(-2*(CF$30*$C$5+$AB162/$AC162/2)*$AC162)*EXP(-2*(CF$30*$C$5+$AB162/$AC162/2)*$AC162) + 2*$AC162*$AB162*$C$5</f>
        <v>0.37774950400000001</v>
      </c>
      <c r="CG162">
        <f>(-2*(CG$30*$C$5+$AB162/$AC162/2)*$AC162)*EXP(-2*(CG$30*$C$5+$AB162/$AC162/2)*$AC162) + 2*$AC162*$AB162*$C$5</f>
        <v>0.37774950400000001</v>
      </c>
      <c r="CH162">
        <f>(-2*(CH$30*$C$5+$AB162/$AC162/2)*$AC162)*EXP(-2*(CH$30*$C$5+$AB162/$AC162/2)*$AC162) + 2*$AC162*$AB162*$C$5</f>
        <v>0.37774950400000001</v>
      </c>
      <c r="CI162">
        <f>(-2*(CI$30*$C$5+$AB162/$AC162/2)*$AC162)*EXP(-2*(CI$30*$C$5+$AB162/$AC162/2)*$AC162) + 2*$AC162*$AB162*$C$5</f>
        <v>0.37774950400000001</v>
      </c>
      <c r="CJ162">
        <f>(-2*(CJ$30*$C$5+$AB162/$AC162/2)*$AC162)*EXP(-2*(CJ$30*$C$5+$AB162/$AC162/2)*$AC162) + 2*$AC162*$AB162*$C$5</f>
        <v>0.37774950400000001</v>
      </c>
      <c r="CK162">
        <f>(-2*(CK$30*$C$5+$AB162/$AC162/2)*$AC162)*EXP(-2*(CK$30*$C$5+$AB162/$AC162/2)*$AC162) + 2*$AC162*$AB162*$C$5</f>
        <v>0.37774950400000001</v>
      </c>
      <c r="CL162">
        <f>(-2*(CL$30*$C$5+$AB162/$AC162/2)*$AC162)*EXP(-2*(CL$30*$C$5+$AB162/$AC162/2)*$AC162) + 2*$AC162*$AB162*$C$5</f>
        <v>0.37774950400000001</v>
      </c>
      <c r="CM162">
        <f>(-2*(CM$30*$C$5+$AB162/$AC162/2)*$AC162)*EXP(-2*(CM$30*$C$5+$AB162/$AC162/2)*$AC162) + 2*$AC162*$AB162*$C$5</f>
        <v>0.37774950400000001</v>
      </c>
      <c r="CN162">
        <f>(-2*(CN$30*$C$5+$AB162/$AC162/2)*$AC162)*EXP(-2*(CN$30*$C$5+$AB162/$AC162/2)*$AC162) + 2*$AC162*$AB162*$C$5</f>
        <v>0.37774950400000001</v>
      </c>
      <c r="CO162">
        <f>(-2*(CO$30*$C$5+$AB162/$AC162/2)*$AC162)*EXP(-2*(CO$30*$C$5+$AB162/$AC162/2)*$AC162) + 2*$AC162*$AB162*$C$5</f>
        <v>0.37774950400000001</v>
      </c>
      <c r="CP162">
        <f>(-2*(CP$30*$C$5+$AB162/$AC162/2)*$AC162)*EXP(-2*(CP$30*$C$5+$AB162/$AC162/2)*$AC162) + 2*$AC162*$AB162*$C$5</f>
        <v>0.37774950400000001</v>
      </c>
      <c r="CQ162">
        <f>(-2*(CQ$30*$C$5+$AB162/$AC162/2)*$AC162)*EXP(-2*(CQ$30*$C$5+$AB162/$AC162/2)*$AC162) + 2*$AC162*$AB162*$C$5</f>
        <v>0.37774950400000001</v>
      </c>
      <c r="CR162">
        <f>(-2*(CR$30*$C$5+$AB162/$AC162/2)*$AC162)*EXP(-2*(CR$30*$C$5+$AB162/$AC162/2)*$AC162) + 2*$AC162*$AB162*$C$5</f>
        <v>0.37774950400000001</v>
      </c>
      <c r="CS162">
        <f>(-2*(CS$30*$C$5+$AB162/$AC162/2)*$AC162)*EXP(-2*(CS$30*$C$5+$AB162/$AC162/2)*$AC162) + 2*$AC162*$AB162*$C$5</f>
        <v>0.37774950400000001</v>
      </c>
      <c r="CT162">
        <f>(-2*(CT$30*$C$5+$AB162/$AC162/2)*$AC162)*EXP(-2*(CT$30*$C$5+$AB162/$AC162/2)*$AC162) + 2*$AC162*$AB162*$C$5</f>
        <v>0.37774950400000001</v>
      </c>
      <c r="CU162">
        <f>(-2*(CU$30*$C$5+$AB162/$AC162/2)*$AC162)*EXP(-2*(CU$30*$C$5+$AB162/$AC162/2)*$AC162) + 2*$AC162*$AB162*$C$5</f>
        <v>0.37774950400000001</v>
      </c>
      <c r="CV162">
        <f>(-2*(CV$30*$C$5+$AB162/$AC162/2)*$AC162)*EXP(-2*(CV$30*$C$5+$AB162/$AC162/2)*$AC162) + 2*$AC162*$AB162*$C$5</f>
        <v>0.37774950400000001</v>
      </c>
      <c r="CW162">
        <f>(-2*(CW$30*$C$5+$AB162/$AC162/2)*$AC162)*EXP(-2*(CW$30*$C$5+$AB162/$AC162/2)*$AC162) + 2*$AC162*$AB162*$C$5</f>
        <v>0.37774950400000001</v>
      </c>
      <c r="CX162">
        <f>(-2*(CX$30*$C$5+$AB162/$AC162/2)*$AC162)*EXP(-2*(CX$30*$C$5+$AB162/$AC162/2)*$AC162) + 2*$AC162*$AB162*$C$5</f>
        <v>0.37774950400000001</v>
      </c>
      <c r="CY162">
        <f>(-2*(CY$30*$C$5+$AB162/$AC162/2)*$AC162)*EXP(-2*(CY$30*$C$5+$AB162/$AC162/2)*$AC162) + 2*$AC162*$AB162*$C$5</f>
        <v>0.37774950400000001</v>
      </c>
      <c r="CZ162">
        <f>(-2*(CZ$30*$C$5+$AB162/$AC162/2)*$AC162)*EXP(-2*(CZ$30*$C$5+$AB162/$AC162/2)*$AC162) + 2*$AC162*$AB162*$C$5</f>
        <v>0.37774950400000001</v>
      </c>
      <c r="DA162">
        <f>(-2*(DA$30*$C$5+$AB162/$AC162/2)*$AC162)*EXP(-2*(DA$30*$C$5+$AB162/$AC162/2)*$AC162) + 2*$AC162*$AB162*$C$5</f>
        <v>0.37774950400000001</v>
      </c>
      <c r="DB162">
        <f>(-2*(DB$30*$C$5+$AB162/$AC162/2)*$AC162)*EXP(-2*(DB$30*$C$5+$AB162/$AC162/2)*$AC162) + 2*$AC162*$AB162*$C$5</f>
        <v>0.37774950400000001</v>
      </c>
      <c r="DC162">
        <f>(-2*(DC$30*$C$5+$AB162/$AC162/2)*$AC162)*EXP(-2*(DC$30*$C$5+$AB162/$AC162/2)*$AC162) + 2*$AC162*$AB162*$C$5</f>
        <v>0.37774950400000001</v>
      </c>
      <c r="DD162">
        <f>(-2*(DD$30*$C$5+$AB162/$AC162/2)*$AC162)*EXP(-2*(DD$30*$C$5+$AB162/$AC162/2)*$AC162) + 2*$AC162*$AB162*$C$5</f>
        <v>0.37774950400000001</v>
      </c>
      <c r="DE162">
        <f>(-2*(DE$30*$C$5+$AB162/$AC162/2)*$AC162)*EXP(-2*(DE$30*$C$5+$AB162/$AC162/2)*$AC162) + 2*$AC162*$AB162*$C$5</f>
        <v>0.37774950400000001</v>
      </c>
      <c r="DF162">
        <f>(-2*(DF$30*$C$5+$AB162/$AC162/2)*$AC162)*EXP(-2*(DF$30*$C$5+$AB162/$AC162/2)*$AC162) + 2*$AC162*$AB162*$C$5</f>
        <v>0.37774950400000001</v>
      </c>
      <c r="DG162">
        <f>(-2*(DG$30*$C$5+$AB162/$AC162/2)*$AC162)*EXP(-2*(DG$30*$C$5+$AB162/$AC162/2)*$AC162) + 2*$AC162*$AB162*$C$5</f>
        <v>0.37774950400000001</v>
      </c>
      <c r="DH162">
        <f>(-2*(DH$30*$C$5+$AB162/$AC162/2)*$AC162)*EXP(-2*(DH$30*$C$5+$AB162/$AC162/2)*$AC162) + 2*$AC162*$AB162*$C$5</f>
        <v>0.37774950400000001</v>
      </c>
      <c r="DI162">
        <f>(-2*(DI$30*$C$5+$AB162/$AC162/2)*$AC162)*EXP(-2*(DI$30*$C$5+$AB162/$AC162/2)*$AC162) + 2*$AC162*$AB162*$C$5</f>
        <v>0.37774950400000001</v>
      </c>
      <c r="DJ162">
        <f>(-2*(DJ$30*$C$5+$AB162/$AC162/2)*$AC162)*EXP(-2*(DJ$30*$C$5+$AB162/$AC162/2)*$AC162) + 2*$AC162*$AB162*$C$5</f>
        <v>0.37774950400000001</v>
      </c>
      <c r="DK162">
        <f>(-2*(DK$30*$C$5+$AB162/$AC162/2)*$AC162)*EXP(-2*(DK$30*$C$5+$AB162/$AC162/2)*$AC162) + 2*$AC162*$AB162*$C$5</f>
        <v>0.37774950400000001</v>
      </c>
      <c r="DL162">
        <f>(-2*(DL$30*$C$5+$AB162/$AC162/2)*$AC162)*EXP(-2*(DL$30*$C$5+$AB162/$AC162/2)*$AC162) + 2*$AC162*$AB162*$C$5</f>
        <v>0.37774950400000001</v>
      </c>
      <c r="DM162">
        <f>(-2*(DM$30*$C$5+$AB162/$AC162/2)*$AC162)*EXP(-2*(DM$30*$C$5+$AB162/$AC162/2)*$AC162) + 2*$AC162*$AB162*$C$5</f>
        <v>0.37774950400000001</v>
      </c>
      <c r="DN162">
        <f>(-2*(DN$30*$C$5+$AB162/$AC162/2)*$AC162)*EXP(-2*(DN$30*$C$5+$AB162/$AC162/2)*$AC162) + 2*$AC162*$AB162*$C$5</f>
        <v>0.37774950400000001</v>
      </c>
      <c r="DO162">
        <f>(-2*(DO$30*$C$5+$AB162/$AC162/2)*$AC162)*EXP(-2*(DO$30*$C$5+$AB162/$AC162/2)*$AC162) + 2*$AC162*$AB162*$C$5</f>
        <v>0.37774950400000001</v>
      </c>
      <c r="DP162">
        <f>(-2*(DP$30*$C$5+$AB162/$AC162/2)*$AC162)*EXP(-2*(DP$30*$C$5+$AB162/$AC162/2)*$AC162) + 2*$AC162*$AB162*$C$5</f>
        <v>0.37774950400000001</v>
      </c>
      <c r="DQ162">
        <f>(-2*(DQ$30*$C$5+$AB162/$AC162/2)*$AC162)*EXP(-2*(DQ$30*$C$5+$AB162/$AC162/2)*$AC162) + 2*$AC162*$AB162*$C$5</f>
        <v>0.37774950400000001</v>
      </c>
      <c r="DR162">
        <f>(-2*(DR$30*$C$5+$AB162/$AC162/2)*$AC162)*EXP(-2*(DR$30*$C$5+$AB162/$AC162/2)*$AC162) + 2*$AC162*$AB162*$C$5</f>
        <v>0.37774950400000001</v>
      </c>
      <c r="DS162">
        <f>(-2*(DS$30*$C$5+$AB162/$AC162/2)*$AC162)*EXP(-2*(DS$30*$C$5+$AB162/$AC162/2)*$AC162) + 2*$AC162*$AB162*$C$5</f>
        <v>0.37774950400000001</v>
      </c>
      <c r="DT162">
        <f>(-2*(DT$30*$C$5+$AB162/$AC162/2)*$AC162)*EXP(-2*(DT$30*$C$5+$AB162/$AC162/2)*$AC162) + 2*$AC162*$AB162*$C$5</f>
        <v>0.37774950400000001</v>
      </c>
      <c r="DU162">
        <f>(-2*(DU$30*$C$5+$AB162/$AC162/2)*$AC162)*EXP(-2*(DU$30*$C$5+$AB162/$AC162/2)*$AC162) + 2*$AC162*$AB162*$C$5</f>
        <v>0.37774950400000001</v>
      </c>
      <c r="DV162">
        <f>(-2*(DV$30*$C$5+$AB162/$AC162/2)*$AC162)*EXP(-2*(DV$30*$C$5+$AB162/$AC162/2)*$AC162) + 2*$AC162*$AB162*$C$5</f>
        <v>0.37774950400000001</v>
      </c>
      <c r="DW162">
        <f>(-2*(DW$30*$C$5+$AB162/$AC162/2)*$AC162)*EXP(-2*(DW$30*$C$5+$AB162/$AC162/2)*$AC162) + 2*$AC162*$AB162*$C$5</f>
        <v>0.37774950400000001</v>
      </c>
      <c r="DX162">
        <f>(-2*(DX$30*$C$5+$AB162/$AC162/2)*$AC162)*EXP(-2*(DX$30*$C$5+$AB162/$AC162/2)*$AC162) + 2*$AC162*$AB162*$C$5</f>
        <v>0.37774950400000001</v>
      </c>
      <c r="DY162">
        <f>(-2*(DY$30*$C$5+$AB162/$AC162/2)*$AC162)*EXP(-2*(DY$30*$C$5+$AB162/$AC162/2)*$AC162) + 2*$AC162*$AB162*$C$5</f>
        <v>0.37774950400000001</v>
      </c>
      <c r="DZ162">
        <f>(-2*(DZ$30*$C$5+$AB162/$AC162/2)*$AC162)*EXP(-2*(DZ$30*$C$5+$AB162/$AC162/2)*$AC162) + 2*$AC162*$AB162*$C$5</f>
        <v>0.37774950400000001</v>
      </c>
      <c r="EA162">
        <f>(-2*(EA$30*$C$5+$AB162/$AC162/2)*$AC162)*EXP(-2*(EA$30*$C$5+$AB162/$AC162/2)*$AC162) + 2*$AC162*$AB162*$C$5</f>
        <v>0.37774950400000001</v>
      </c>
      <c r="EB162">
        <f>(-2*(EB$30*$C$5+$AB162/$AC162/2)*$AC162)*EXP(-2*(EB$30*$C$5+$AB162/$AC162/2)*$AC162) + 2*$AC162*$AB162*$C$5</f>
        <v>0.37774950400000001</v>
      </c>
      <c r="EC162">
        <f>(-2*(EC$30*$C$5+$AB162/$AC162/2)*$AC162)*EXP(-2*(EC$30*$C$5+$AB162/$AC162/2)*$AC162) + 2*$AC162*$AB162*$C$5</f>
        <v>0.37774950400000001</v>
      </c>
      <c r="ED162">
        <f>(-2*(ED$30*$C$5+$AB162/$AC162/2)*$AC162)*EXP(-2*(ED$30*$C$5+$AB162/$AC162/2)*$AC162) + 2*$AC162*$AB162*$C$5</f>
        <v>0.37774950400000001</v>
      </c>
      <c r="EE162">
        <f>(-2*(EE$30*$C$5+$AB162/$AC162/2)*$AC162)*EXP(-2*(EE$30*$C$5+$AB162/$AC162/2)*$AC162) + 2*$AC162*$AB162*$C$5</f>
        <v>0.37774950400000001</v>
      </c>
      <c r="EF162">
        <f>(-2*(EF$30*$C$5+$AB162/$AC162/2)*$AC162)*EXP(-2*(EF$30*$C$5+$AB162/$AC162/2)*$AC162) + 2*$AC162*$AB162*$C$5</f>
        <v>0.37774950400000001</v>
      </c>
      <c r="EG162">
        <f>(-2*(EG$30*$C$5+$AB162/$AC162/2)*$AC162)*EXP(-2*(EG$30*$C$5+$AB162/$AC162/2)*$AC162) + 2*$AC162*$AB162*$C$5</f>
        <v>0.37774950400000001</v>
      </c>
      <c r="EH162">
        <f>(-2*(EH$30*$C$5+$AB162/$AC162/2)*$AC162)*EXP(-2*(EH$30*$C$5+$AB162/$AC162/2)*$AC162) + 2*$AC162*$AB162*$C$5</f>
        <v>0.37774950400000001</v>
      </c>
      <c r="EI162">
        <f>(-2*(EI$30*$C$5+$AB162/$AC162/2)*$AC162)*EXP(-2*(EI$30*$C$5+$AB162/$AC162/2)*$AC162) + 2*$AC162*$AB162*$C$5</f>
        <v>0.37774950400000001</v>
      </c>
      <c r="EJ162">
        <f>(-2*(EJ$30*$C$5+$AB162/$AC162/2)*$AC162)*EXP(-2*(EJ$30*$C$5+$AB162/$AC162/2)*$AC162) + 2*$AC162*$AB162*$C$5</f>
        <v>0.37774950400000001</v>
      </c>
      <c r="EK162">
        <f>(-2*(EK$30*$C$5+$AB162/$AC162/2)*$AC162)*EXP(-2*(EK$30*$C$5+$AB162/$AC162/2)*$AC162) + 2*$AC162*$AB162*$C$5</f>
        <v>0.37774950400000001</v>
      </c>
      <c r="EL162">
        <f>(-2*(EL$30*$C$5+$AB162/$AC162/2)*$AC162)*EXP(-2*(EL$30*$C$5+$AB162/$AC162/2)*$AC162) + 2*$AC162*$AB162*$C$5</f>
        <v>0.37774950400000001</v>
      </c>
      <c r="EM162">
        <f>(-2*(EM$30*$C$5+$AB162/$AC162/2)*$AC162)*EXP(-2*(EM$30*$C$5+$AB162/$AC162/2)*$AC162) + 2*$AC162*$AB162*$C$5</f>
        <v>0.37774950400000001</v>
      </c>
      <c r="EN162">
        <f>(-2*(EN$30*$C$5+$AB162/$AC162/2)*$AC162)*EXP(-2*(EN$30*$C$5+$AB162/$AC162/2)*$AC162) + 2*$AC162*$AB162*$C$5</f>
        <v>0.37774950400000001</v>
      </c>
      <c r="EO162">
        <f>(-2*(EO$30*$C$5+$AB162/$AC162/2)*$AC162)*EXP(-2*(EO$30*$C$5+$AB162/$AC162/2)*$AC162) + 2*$AC162*$AB162*$C$5</f>
        <v>0.37774950400000001</v>
      </c>
      <c r="EP162">
        <f>(-2*(EP$30*$C$5+$AB162/$AC162/2)*$AC162)*EXP(-2*(EP$30*$C$5+$AB162/$AC162/2)*$AC162) + 2*$AC162*$AB162*$C$5</f>
        <v>0.37774950400000001</v>
      </c>
      <c r="EQ162">
        <f>(-2*(EQ$30*$C$5+$AB162/$AC162/2)*$AC162)*EXP(-2*(EQ$30*$C$5+$AB162/$AC162/2)*$AC162) + 2*$AC162*$AB162*$C$5</f>
        <v>0.37774950400000001</v>
      </c>
      <c r="ER162">
        <f>(-2*(ER$30*$C$5+$AB162/$AC162/2)*$AC162)*EXP(-2*(ER$30*$C$5+$AB162/$AC162/2)*$AC162) + 2*$AC162*$AB162*$C$5</f>
        <v>0.37774950400000001</v>
      </c>
      <c r="ES162">
        <f>(-2*(ES$30*$C$5+$AB162/$AC162/2)*$AC162)*EXP(-2*(ES$30*$C$5+$AB162/$AC162/2)*$AC162) + 2*$AC162*$AB162*$C$5</f>
        <v>0.37774950400000001</v>
      </c>
      <c r="ET162">
        <f>(-2*(ET$30*$C$5+$AB162/$AC162/2)*$AC162)*EXP(-2*(ET$30*$C$5+$AB162/$AC162/2)*$AC162) + 2*$AC162*$AB162*$C$5</f>
        <v>0.37774950400000001</v>
      </c>
      <c r="EU162">
        <f>(-2*(EU$30*$C$5+$AB162/$AC162/2)*$AC162)*EXP(-2*(EU$30*$C$5+$AB162/$AC162/2)*$AC162) + 2*$AC162*$AB162*$C$5</f>
        <v>0.37774950400000001</v>
      </c>
      <c r="EV162">
        <f>(-2*(EV$30*$C$5+$AB162/$AC162/2)*$AC162)*EXP(-2*(EV$30*$C$5+$AB162/$AC162/2)*$AC162) + 2*$AC162*$AB162*$C$5</f>
        <v>0.37774950400000001</v>
      </c>
      <c r="EW162">
        <f>(-2*(EW$30*$C$5+$AB162/$AC162/2)*$AC162)*EXP(-2*(EW$30*$C$5+$AB162/$AC162/2)*$AC162) + 2*$AC162*$AB162*$C$5</f>
        <v>0.37774950400000001</v>
      </c>
      <c r="EX162">
        <f>(-2*(EX$30*$C$5+$AB162/$AC162/2)*$AC162)*EXP(-2*(EX$30*$C$5+$AB162/$AC162/2)*$AC162) + 2*$AC162*$AB162*$C$5</f>
        <v>0.37774950400000001</v>
      </c>
      <c r="EY162">
        <f>(-2*(EY$30*$C$5+$AB162/$AC162/2)*$AC162)*EXP(-2*(EY$30*$C$5+$AB162/$AC162/2)*$AC162) + 2*$AC162*$AB162*$C$5</f>
        <v>0.37774950400000001</v>
      </c>
      <c r="EZ162">
        <f>(-2*(EZ$30*$C$5+$AB162/$AC162/2)*$AC162)*EXP(-2*(EZ$30*$C$5+$AB162/$AC162/2)*$AC162) + 2*$AC162*$AB162*$C$5</f>
        <v>0.37774950400000001</v>
      </c>
      <c r="FA162">
        <f>(-2*(FA$30*$C$5+$AB162/$AC162/2)*$AC162)*EXP(-2*(FA$30*$C$5+$AB162/$AC162/2)*$AC162) + 2*$AC162*$AB162*$C$5</f>
        <v>0.37774950400000001</v>
      </c>
      <c r="FB162">
        <f>(-2*(FB$30*$C$5+$AB162/$AC162/2)*$AC162)*EXP(-2*(FB$30*$C$5+$AB162/$AC162/2)*$AC162) + 2*$AC162*$AB162*$C$5</f>
        <v>0.37774950400000001</v>
      </c>
      <c r="FC162">
        <f>(-2*(FC$30*$C$5+$AB162/$AC162/2)*$AC162)*EXP(-2*(FC$30*$C$5+$AB162/$AC162/2)*$AC162) + 2*$AC162*$AB162*$C$5</f>
        <v>0.37774950400000001</v>
      </c>
      <c r="FD162">
        <f>(-2*(FD$30*$C$5+$AB162/$AC162/2)*$AC162)*EXP(-2*(FD$30*$C$5+$AB162/$AC162/2)*$AC162) + 2*$AC162*$AB162*$C$5</f>
        <v>0.37774950400000001</v>
      </c>
      <c r="FE162">
        <f>(-2*(FE$30*$C$5+$AB162/$AC162/2)*$AC162)*EXP(-2*(FE$30*$C$5+$AB162/$AC162/2)*$AC162) + 2*$AC162*$AB162*$C$5</f>
        <v>0.37774950400000001</v>
      </c>
      <c r="FF162">
        <f>(-2*(FF$30*$C$5+$AB162/$AC162/2)*$AC162)*EXP(-2*(FF$30*$C$5+$AB162/$AC162/2)*$AC162) + 2*$AC162*$AB162*$C$5</f>
        <v>0.37774950400000001</v>
      </c>
      <c r="FG162">
        <f>(-2*(FG$30*$C$5+$AB162/$AC162/2)*$AC162)*EXP(-2*(FG$30*$C$5+$AB162/$AC162/2)*$AC162) + 2*$AC162*$AB162*$C$5</f>
        <v>0.37774950400000001</v>
      </c>
      <c r="FH162">
        <f>(-2*(FH$30*$C$5+$AB162/$AC162/2)*$AC162)*EXP(-2*(FH$30*$C$5+$AB162/$AC162/2)*$AC162) + 2*$AC162*$AB162*$C$5</f>
        <v>0.37774950400000001</v>
      </c>
      <c r="FI162">
        <f>(-2*(FI$30*$C$5+$AB162/$AC162/2)*$AC162)*EXP(-2*(FI$30*$C$5+$AB162/$AC162/2)*$AC162) + 2*$AC162*$AB162*$C$5</f>
        <v>0.37774950400000001</v>
      </c>
      <c r="FJ162">
        <f>(-2*(FJ$30*$C$5+$AB162/$AC162/2)*$AC162)*EXP(-2*(FJ$30*$C$5+$AB162/$AC162/2)*$AC162) + 2*$AC162*$AB162*$C$5</f>
        <v>0.37774950400000001</v>
      </c>
      <c r="FK162">
        <f>(-2*(FK$30*$C$5+$AB162/$AC162/2)*$AC162)*EXP(-2*(FK$30*$C$5+$AB162/$AC162/2)*$AC162) + 2*$AC162*$AB162*$C$5</f>
        <v>0.37774950400000001</v>
      </c>
      <c r="FL162">
        <f>(-2*(FL$30*$C$5+$AB162/$AC162/2)*$AC162)*EXP(-2*(FL$30*$C$5+$AB162/$AC162/2)*$AC162) + 2*$AC162*$AB162*$C$5</f>
        <v>0.37774950400000001</v>
      </c>
      <c r="FM162">
        <f>(-2*(FM$30*$C$5+$AB162/$AC162/2)*$AC162)*EXP(-2*(FM$30*$C$5+$AB162/$AC162/2)*$AC162) + 2*$AC162*$AB162*$C$5</f>
        <v>0.37774950400000001</v>
      </c>
      <c r="FN162">
        <f>(-2*(FN$30*$C$5+$AB162/$AC162/2)*$AC162)*EXP(-2*(FN$30*$C$5+$AB162/$AC162/2)*$AC162) + 2*$AC162*$AB162*$C$5</f>
        <v>0.37774950400000001</v>
      </c>
      <c r="FO162">
        <f>(-2*(FO$30*$C$5+$AB162/$AC162/2)*$AC162)*EXP(-2*(FO$30*$C$5+$AB162/$AC162/2)*$AC162) + 2*$AC162*$AB162*$C$5</f>
        <v>0.37774950400000001</v>
      </c>
      <c r="FP162">
        <f>(-2*(FP$30*$C$5+$AB162/$AC162/2)*$AC162)*EXP(-2*(FP$30*$C$5+$AB162/$AC162/2)*$AC162) + 2*$AC162*$AB162*$C$5</f>
        <v>0.37774950400000001</v>
      </c>
      <c r="FQ162">
        <f>(-2*(FQ$30*$C$5+$AB162/$AC162/2)*$AC162)*EXP(-2*(FQ$30*$C$5+$AB162/$AC162/2)*$AC162) + 2*$AC162*$AB162*$C$5</f>
        <v>0.37774950400000001</v>
      </c>
      <c r="FR162">
        <f>(-2*(FR$30*$C$5+$AB162/$AC162/2)*$AC162)*EXP(-2*(FR$30*$C$5+$AB162/$AC162/2)*$AC162) + 2*$AC162*$AB162*$C$5</f>
        <v>0.37774950400000001</v>
      </c>
      <c r="FS162">
        <f>(-2*(FS$30*$C$5+$AB162/$AC162/2)*$AC162)*EXP(-2*(FS$30*$C$5+$AB162/$AC162/2)*$AC162) + 2*$AC162*$AB162*$C$5</f>
        <v>0.37774950400000001</v>
      </c>
      <c r="FT162">
        <f>(-2*(FT$30*$C$5+$AB162/$AC162/2)*$AC162)*EXP(-2*(FT$30*$C$5+$AB162/$AC162/2)*$AC162) + 2*$AC162*$AB162*$C$5</f>
        <v>0.37774950400000001</v>
      </c>
      <c r="FU162">
        <f>(-2*(FU$30*$C$5+$AB162/$AC162/2)*$AC162)*EXP(-2*(FU$30*$C$5+$AB162/$AC162/2)*$AC162) + 2*$AC162*$AB162*$C$5</f>
        <v>0.37774950400000001</v>
      </c>
      <c r="FV162">
        <f>(-2*(FV$30*$C$5+$AB162/$AC162/2)*$AC162)*EXP(-2*(FV$30*$C$5+$AB162/$AC162/2)*$AC162) + 2*$AC162*$AB162*$C$5</f>
        <v>0.37774950400000001</v>
      </c>
      <c r="FW162">
        <f>(-2*(FW$30*$C$5+$AB162/$AC162/2)*$AC162)*EXP(-2*(FW$30*$C$5+$AB162/$AC162/2)*$AC162) + 2*$AC162*$AB162*$C$5</f>
        <v>0.37774950400000001</v>
      </c>
      <c r="FX162">
        <f>(-2*(FX$30*$C$5+$AB162/$AC162/2)*$AC162)*EXP(-2*(FX$30*$C$5+$AB162/$AC162/2)*$AC162) + 2*$AC162*$AB162*$C$5</f>
        <v>0.37774950400000001</v>
      </c>
      <c r="FY162">
        <f>(-2*(FY$30*$C$5+$AB162/$AC162/2)*$AC162)*EXP(-2*(FY$30*$C$5+$AB162/$AC162/2)*$AC162) + 2*$AC162*$AB162*$C$5</f>
        <v>0.37774950400000001</v>
      </c>
      <c r="FZ162">
        <f>(-2*(FZ$30*$C$5+$AB162/$AC162/2)*$AC162)*EXP(-2*(FZ$30*$C$5+$AB162/$AC162/2)*$AC162) + 2*$AC162*$AB162*$C$5</f>
        <v>0.37774950400000001</v>
      </c>
      <c r="GA162">
        <f>(-2*(GA$30*$C$5+$AB162/$AC162/2)*$AC162)*EXP(-2*(GA$30*$C$5+$AB162/$AC162/2)*$AC162) + 2*$AC162*$AB162*$C$5</f>
        <v>0.37774950400000001</v>
      </c>
      <c r="GB162">
        <f>(-2*(GB$30*$C$5+$AB162/$AC162/2)*$AC162)*EXP(-2*(GB$30*$C$5+$AB162/$AC162/2)*$AC162) + 2*$AC162*$AB162*$C$5</f>
        <v>0.37774950400000001</v>
      </c>
      <c r="GC162">
        <f>(-2*(GC$30*$C$5+$AB162/$AC162/2)*$AC162)*EXP(-2*(GC$30*$C$5+$AB162/$AC162/2)*$AC162) + 2*$AC162*$AB162*$C$5</f>
        <v>0.37774950400000001</v>
      </c>
      <c r="GD162">
        <f>(-2*(GD$30*$C$5+$AB162/$AC162/2)*$AC162)*EXP(-2*(GD$30*$C$5+$AB162/$AC162/2)*$AC162) + 2*$AC162*$AB162*$C$5</f>
        <v>0.37774950400000001</v>
      </c>
      <c r="GE162">
        <f>(-2*(GE$30*$C$5+$AB162/$AC162/2)*$AC162)*EXP(-2*(GE$30*$C$5+$AB162/$AC162/2)*$AC162) + 2*$AC162*$AB162*$C$5</f>
        <v>0.37774950400000001</v>
      </c>
      <c r="GF162">
        <f>(-2*(GF$30*$C$5+$AB162/$AC162/2)*$AC162)*EXP(-2*(GF$30*$C$5+$AB162/$AC162/2)*$AC162) + 2*$AC162*$AB162*$C$5</f>
        <v>0.37774950400000001</v>
      </c>
      <c r="GG162">
        <f>(-2*(GG$30*$C$5+$AB162/$AC162/2)*$AC162)*EXP(-2*(GG$30*$C$5+$AB162/$AC162/2)*$AC162) + 2*$AC162*$AB162*$C$5</f>
        <v>0.37774950400000001</v>
      </c>
      <c r="GH162">
        <f>(-2*(GH$30*$C$5+$AB162/$AC162/2)*$AC162)*EXP(-2*(GH$30*$C$5+$AB162/$AC162/2)*$AC162) + 2*$AC162*$AB162*$C$5</f>
        <v>0.37774950400000001</v>
      </c>
      <c r="GI162">
        <f>(-2*(GI$30*$C$5+$AB162/$AC162/2)*$AC162)*EXP(-2*(GI$30*$C$5+$AB162/$AC162/2)*$AC162) + 2*$AC162*$AB162*$C$5</f>
        <v>0.37774950400000001</v>
      </c>
      <c r="GJ162">
        <f>(-2*(GJ$30*$C$5+$AB162/$AC162/2)*$AC162)*EXP(-2*(GJ$30*$C$5+$AB162/$AC162/2)*$AC162) + 2*$AC162*$AB162*$C$5</f>
        <v>0.37774950400000001</v>
      </c>
      <c r="GK162">
        <f>(-2*(GK$30*$C$5+$AB162/$AC162/2)*$AC162)*EXP(-2*(GK$30*$C$5+$AB162/$AC162/2)*$AC162) + 2*$AC162*$AB162*$C$5</f>
        <v>0.37774950400000001</v>
      </c>
      <c r="GL162">
        <f>(-2*(GL$30*$C$5+$AB162/$AC162/2)*$AC162)*EXP(-2*(GL$30*$C$5+$AB162/$AC162/2)*$AC162) + 2*$AC162*$AB162*$C$5</f>
        <v>0.37774950400000001</v>
      </c>
      <c r="GM162">
        <f>(-2*(GM$30*$C$5+$AB162/$AC162/2)*$AC162)*EXP(-2*(GM$30*$C$5+$AB162/$AC162/2)*$AC162) + 2*$AC162*$AB162*$C$5</f>
        <v>0.37774950400000001</v>
      </c>
      <c r="GN162">
        <f>(-2*(GN$30*$C$5+$AB162/$AC162/2)*$AC162)*EXP(-2*(GN$30*$C$5+$AB162/$AC162/2)*$AC162) + 2*$AC162*$AB162*$C$5</f>
        <v>0.37774950400000001</v>
      </c>
      <c r="GO162">
        <f>(-2*(GO$30*$C$5+$AB162/$AC162/2)*$AC162)*EXP(-2*(GO$30*$C$5+$AB162/$AC162/2)*$AC162) + 2*$AC162*$AB162*$C$5</f>
        <v>0.37774950400000001</v>
      </c>
      <c r="GP162">
        <f>(-2*(GP$30*$C$5+$AB162/$AC162/2)*$AC162)*EXP(-2*(GP$30*$C$5+$AB162/$AC162/2)*$AC162) + 2*$AC162*$AB162*$C$5</f>
        <v>0.37774950400000001</v>
      </c>
      <c r="GQ162">
        <f>(-2*(GQ$30*$C$5+$AB162/$AC162/2)*$AC162)*EXP(-2*(GQ$30*$C$5+$AB162/$AC162/2)*$AC162) + 2*$AC162*$AB162*$C$5</f>
        <v>0.37774950400000001</v>
      </c>
      <c r="GR162">
        <f>(-2*(GR$30*$C$5+$AB162/$AC162/2)*$AC162)*EXP(-2*(GR$30*$C$5+$AB162/$AC162/2)*$AC162) + 2*$AC162*$AB162*$C$5</f>
        <v>0.37774950400000001</v>
      </c>
      <c r="GS162">
        <f>(-2*(GS$30*$C$5+$AB162/$AC162/2)*$AC162)*EXP(-2*(GS$30*$C$5+$AB162/$AC162/2)*$AC162) + 2*$AC162*$AB162*$C$5</f>
        <v>0.37774950400000001</v>
      </c>
      <c r="GT162">
        <f>(-2*(GT$30*$C$5+$AB162/$AC162/2)*$AC162)*EXP(-2*(GT$30*$C$5+$AB162/$AC162/2)*$AC162) + 2*$AC162*$AB162*$C$5</f>
        <v>0.37774950400000001</v>
      </c>
      <c r="GU162">
        <f>(-2*(GU$30*$C$5+$AB162/$AC162/2)*$AC162)*EXP(-2*(GU$30*$C$5+$AB162/$AC162/2)*$AC162) + 2*$AC162*$AB162*$C$5</f>
        <v>0.37774950400000001</v>
      </c>
      <c r="GV162">
        <f>(-2*(GV$30*$C$5+$AB162/$AC162/2)*$AC162)*EXP(-2*(GV$30*$C$5+$AB162/$AC162/2)*$AC162) + 2*$AC162*$AB162*$C$5</f>
        <v>0.37774950400000001</v>
      </c>
      <c r="GW162">
        <f>(-2*(GW$30*$C$5+$AB162/$AC162/2)*$AC162)*EXP(-2*(GW$30*$C$5+$AB162/$AC162/2)*$AC162) + 2*$AC162*$AB162*$C$5</f>
        <v>0.37774950400000001</v>
      </c>
      <c r="GX162">
        <f>(-2*(GX$30*$C$5+$AB162/$AC162/2)*$AC162)*EXP(-2*(GX$30*$C$5+$AB162/$AC162/2)*$AC162) + 2*$AC162*$AB162*$C$5</f>
        <v>0.37774950400000001</v>
      </c>
      <c r="GY162">
        <f>(-2*(GY$30*$C$5+$AB162/$AC162/2)*$AC162)*EXP(-2*(GY$30*$C$5+$AB162/$AC162/2)*$AC162) + 2*$AC162*$AB162*$C$5</f>
        <v>0.37774950400000001</v>
      </c>
      <c r="GZ162">
        <f>(-2*(GZ$30*$C$5+$AB162/$AC162/2)*$AC162)*EXP(-2*(GZ$30*$C$5+$AB162/$AC162/2)*$AC162) + 2*$AC162*$AB162*$C$5</f>
        <v>0.37774950400000001</v>
      </c>
      <c r="HA162">
        <f>(-2*(HA$30*$C$5+$AB162/$AC162/2)*$AC162)*EXP(-2*(HA$30*$C$5+$AB162/$AC162/2)*$AC162) + 2*$AC162*$AB162*$C$5</f>
        <v>0.37774950400000001</v>
      </c>
      <c r="HB162">
        <f>(-2*(HB$30*$C$5+$AB162/$AC162/2)*$AC162)*EXP(-2*(HB$30*$C$5+$AB162/$AC162/2)*$AC162) + 2*$AC162*$AB162*$C$5</f>
        <v>0.37774950400000001</v>
      </c>
      <c r="HC162">
        <f>(-2*(HC$30*$C$5+$AB162/$AC162/2)*$AC162)*EXP(-2*(HC$30*$C$5+$AB162/$AC162/2)*$AC162) + 2*$AC162*$AB162*$C$5</f>
        <v>0.37774950400000001</v>
      </c>
      <c r="HD162">
        <f>(-2*(HD$30*$C$5+$AB162/$AC162/2)*$AC162)*EXP(-2*(HD$30*$C$5+$AB162/$AC162/2)*$AC162) + 2*$AC162*$AB162*$C$5</f>
        <v>0.37774950400000001</v>
      </c>
      <c r="HE162">
        <f>(-2*(HE$30*$C$5+$AB162/$AC162/2)*$AC162)*EXP(-2*(HE$30*$C$5+$AB162/$AC162/2)*$AC162) + 2*$AC162*$AB162*$C$5</f>
        <v>0.37774950400000001</v>
      </c>
      <c r="HF162">
        <f>(-2*(HF$30*$C$5+$AB162/$AC162/2)*$AC162)*EXP(-2*(HF$30*$C$5+$AB162/$AC162/2)*$AC162) + 2*$AC162*$AB162*$C$5</f>
        <v>0.37774950400000001</v>
      </c>
      <c r="HG162">
        <f>(-2*(HG$30*$C$5+$AB162/$AC162/2)*$AC162)*EXP(-2*(HG$30*$C$5+$AB162/$AC162/2)*$AC162) + 2*$AC162*$AB162*$C$5</f>
        <v>0.37774950400000001</v>
      </c>
      <c r="HH162">
        <f>(-2*(HH$30*$C$5+$AB162/$AC162/2)*$AC162)*EXP(-2*(HH$30*$C$5+$AB162/$AC162/2)*$AC162) + 2*$AC162*$AB162*$C$5</f>
        <v>0.37774950400000001</v>
      </c>
      <c r="HI162">
        <f>(-2*(HI$30*$C$5+$AB162/$AC162/2)*$AC162)*EXP(-2*(HI$30*$C$5+$AB162/$AC162/2)*$AC162) + 2*$AC162*$AB162*$C$5</f>
        <v>0.37774950400000001</v>
      </c>
      <c r="HJ162">
        <f>(-2*(HJ$30*$C$5+$AB162/$AC162/2)*$AC162)*EXP(-2*(HJ$30*$C$5+$AB162/$AC162/2)*$AC162) + 2*$AC162*$AB162*$C$5</f>
        <v>0.37774950400000001</v>
      </c>
      <c r="HK162">
        <f>(-2*(HK$30*$C$5+$AB162/$AC162/2)*$AC162)*EXP(-2*(HK$30*$C$5+$AB162/$AC162/2)*$AC162) + 2*$AC162*$AB162*$C$5</f>
        <v>0.37774950400000001</v>
      </c>
      <c r="HL162">
        <f>(-2*(HL$30*$C$5+$AB162/$AC162/2)*$AC162)*EXP(-2*(HL$30*$C$5+$AB162/$AC162/2)*$AC162) + 2*$AC162*$AB162*$C$5</f>
        <v>0.37774950400000001</v>
      </c>
      <c r="HM162">
        <f>(-2*(HM$30*$C$5+$AB162/$AC162/2)*$AC162)*EXP(-2*(HM$30*$C$5+$AB162/$AC162/2)*$AC162) + 2*$AC162*$AB162*$C$5</f>
        <v>0.37774950400000001</v>
      </c>
      <c r="HN162">
        <f>(-2*(HN$30*$C$5+$AB162/$AC162/2)*$AC162)*EXP(-2*(HN$30*$C$5+$AB162/$AC162/2)*$AC162) + 2*$AC162*$AB162*$C$5</f>
        <v>0.37774950400000001</v>
      </c>
      <c r="HO162">
        <f>(-2*(HO$30*$C$5+$AB162/$AC162/2)*$AC162)*EXP(-2*(HO$30*$C$5+$AB162/$AC162/2)*$AC162) + 2*$AC162*$AB162*$C$5</f>
        <v>0.37774950400000001</v>
      </c>
      <c r="HP162">
        <f>(-2*(HP$30*$C$5+$AB162/$AC162/2)*$AC162)*EXP(-2*(HP$30*$C$5+$AB162/$AC162/2)*$AC162) + 2*$AC162*$AB162*$C$5</f>
        <v>0.37774950400000001</v>
      </c>
      <c r="HQ162">
        <f>(-2*(HQ$30*$C$5+$AB162/$AC162/2)*$AC162)*EXP(-2*(HQ$30*$C$5+$AB162/$AC162/2)*$AC162) + 2*$AC162*$AB162*$C$5</f>
        <v>0.37774950400000001</v>
      </c>
      <c r="HR162">
        <f>(-2*(HR$30*$C$5+$AB162/$AC162/2)*$AC162)*EXP(-2*(HR$30*$C$5+$AB162/$AC162/2)*$AC162) + 2*$AC162*$AB162*$C$5</f>
        <v>0.37774950400000001</v>
      </c>
      <c r="HS162">
        <f>(-2*(HS$30*$C$5+$AB162/$AC162/2)*$AC162)*EXP(-2*(HS$30*$C$5+$AB162/$AC162/2)*$AC162) + 2*$AC162*$AB162*$C$5</f>
        <v>0.37774950400000001</v>
      </c>
      <c r="HT162">
        <f>(-2*(HT$30*$C$5+$AB162/$AC162/2)*$AC162)*EXP(-2*(HT$30*$C$5+$AB162/$AC162/2)*$AC162) + 2*$AC162*$AB162*$C$5</f>
        <v>0.37774950400000001</v>
      </c>
      <c r="HU162">
        <f>(-2*(HU$30*$C$5+$AB162/$AC162/2)*$AC162)*EXP(-2*(HU$30*$C$5+$AB162/$AC162/2)*$AC162) + 2*$AC162*$AB162*$C$5</f>
        <v>0.37774950400000001</v>
      </c>
      <c r="HV162">
        <f>(-2*(HV$30*$C$5+$AB162/$AC162/2)*$AC162)*EXP(-2*(HV$30*$C$5+$AB162/$AC162/2)*$AC162) + 2*$AC162*$AB162*$C$5</f>
        <v>0.37774950400000001</v>
      </c>
      <c r="HW162">
        <f>(-2*(HW$30*$C$5+$AB162/$AC162/2)*$AC162)*EXP(-2*(HW$30*$C$5+$AB162/$AC162/2)*$AC162) + 2*$AC162*$AB162*$C$5</f>
        <v>0.37774950400000001</v>
      </c>
    </row>
    <row r="163" spans="1:231">
      <c r="A163" s="4"/>
      <c r="B163" s="4"/>
      <c r="C163" s="4"/>
      <c r="E163" s="116">
        <f t="shared" si="28"/>
        <v>1311</v>
      </c>
      <c r="F163" s="106">
        <f>EXP(-2*($E163-1)/$C$8*$C$5*($C$3*'UL FRMPL'!H$35-'UL FRMPL'!$H$35)/1000)</f>
        <v>0.62363695675260533</v>
      </c>
      <c r="G163" s="130"/>
      <c r="H163" s="130">
        <f t="shared" si="25"/>
        <v>0.9261032791666638</v>
      </c>
      <c r="I163" s="130">
        <v>0.81252900232018499</v>
      </c>
      <c r="J163" s="106">
        <v>0.99809523809523804</v>
      </c>
      <c r="K163" s="3"/>
      <c r="L163" s="130"/>
      <c r="N163">
        <f t="shared" si="26"/>
        <v>0.9261032791666638</v>
      </c>
      <c r="O163">
        <f t="shared" si="27"/>
        <v>0.22934053490681344</v>
      </c>
      <c r="P163">
        <f t="shared" si="24"/>
        <v>0.17674345395547014</v>
      </c>
      <c r="Q163">
        <f t="shared" si="23"/>
        <v>0.13620901568404487</v>
      </c>
      <c r="R163">
        <f t="shared" si="23"/>
        <v>0.10497076716793549</v>
      </c>
      <c r="S163">
        <f t="shared" si="23"/>
        <v>8.0896715276062597E-2</v>
      </c>
      <c r="T163">
        <f t="shared" si="23"/>
        <v>6.2343819322446224E-2</v>
      </c>
      <c r="U163">
        <f t="shared" si="23"/>
        <v>4.8045854450902675E-2</v>
      </c>
      <c r="V163">
        <f t="shared" si="23"/>
        <v>3.7026992491077756E-2</v>
      </c>
      <c r="W163">
        <f t="shared" si="23"/>
        <v>2.853520222718342E-2</v>
      </c>
      <c r="X163">
        <f t="shared" si="23"/>
        <v>2.1990923684727083E-2</v>
      </c>
      <c r="AB163" s="116">
        <f t="shared" si="29"/>
        <v>132</v>
      </c>
      <c r="AC163">
        <f>($C$3*'UL FRMPL'!H$35-'UL FRMPL'!$H$35)/1000</f>
        <v>1.441792</v>
      </c>
      <c r="AE163">
        <f>(-2*(AE$30*$C$5+$AB163/$AC163/2)*$AC163)*EXP(-2*(AE$30*$C$5+$AB163/$AC163/2)*$AC163) + 2*$AC163*$AB163*$C$5</f>
        <v>0.38063308800000001</v>
      </c>
      <c r="AF163">
        <f>(-2*(AF$30*$C$5+$AB163/$AC163/2)*$AC163)*EXP(-2*(AF$30*$C$5+$AB163/$AC163/2)*$AC163) + 2*$AC163*$AB163*$C$5</f>
        <v>0.38063308800000001</v>
      </c>
      <c r="AG163">
        <f>(-2*(AG$30*$C$5+$AB163/$AC163/2)*$AC163)*EXP(-2*(AG$30*$C$5+$AB163/$AC163/2)*$AC163) + 2*$AC163*$AB163*$C$5</f>
        <v>0.38063308800000001</v>
      </c>
      <c r="AH163">
        <f>(-2*(AH$30*$C$5+$AB163/$AC163/2)*$AC163)*EXP(-2*(AH$30*$C$5+$AB163/$AC163/2)*$AC163) + 2*$AC163*$AB163*$C$5</f>
        <v>0.38063308800000001</v>
      </c>
      <c r="AI163">
        <f>(-2*(AI$30*$C$5+$AB163/$AC163/2)*$AC163)*EXP(-2*(AI$30*$C$5+$AB163/$AC163/2)*$AC163) + 2*$AC163*$AB163*$C$5</f>
        <v>0.38063308800000001</v>
      </c>
      <c r="AJ163">
        <f>(-2*(AJ$30*$C$5+$AB163/$AC163/2)*$AC163)*EXP(-2*(AJ$30*$C$5+$AB163/$AC163/2)*$AC163) + 2*$AC163*$AB163*$C$5</f>
        <v>0.38063308800000001</v>
      </c>
      <c r="AK163">
        <f>(-2*(AK$30*$C$5+$AB163/$AC163/2)*$AC163)*EXP(-2*(AK$30*$C$5+$AB163/$AC163/2)*$AC163) + 2*$AC163*$AB163*$C$5</f>
        <v>0.38063308800000001</v>
      </c>
      <c r="AL163">
        <f>(-2*(AL$30*$C$5+$AB163/$AC163/2)*$AC163)*EXP(-2*(AL$30*$C$5+$AB163/$AC163/2)*$AC163) + 2*$AC163*$AB163*$C$5</f>
        <v>0.38063308800000001</v>
      </c>
      <c r="AM163">
        <f>(-2*(AM$30*$C$5+$AB163/$AC163/2)*$AC163)*EXP(-2*(AM$30*$C$5+$AB163/$AC163/2)*$AC163) + 2*$AC163*$AB163*$C$5</f>
        <v>0.38063308800000001</v>
      </c>
      <c r="AN163">
        <f>(-2*(AN$30*$C$5+$AB163/$AC163/2)*$AC163)*EXP(-2*(AN$30*$C$5+$AB163/$AC163/2)*$AC163) + 2*$AC163*$AB163*$C$5</f>
        <v>0.38063308800000001</v>
      </c>
      <c r="AO163">
        <f>(-2*(AO$30*$C$5+$AB163/$AC163/2)*$AC163)*EXP(-2*(AO$30*$C$5+$AB163/$AC163/2)*$AC163) + 2*$AC163*$AB163*$C$5</f>
        <v>0.38063308800000001</v>
      </c>
      <c r="AP163">
        <f>(-2*(AP$30*$C$5+$AB163/$AC163/2)*$AC163)*EXP(-2*(AP$30*$C$5+$AB163/$AC163/2)*$AC163) + 2*$AC163*$AB163*$C$5</f>
        <v>0.38063308800000001</v>
      </c>
      <c r="AQ163">
        <f>(-2*(AQ$30*$C$5+$AB163/$AC163/2)*$AC163)*EXP(-2*(AQ$30*$C$5+$AB163/$AC163/2)*$AC163) + 2*$AC163*$AB163*$C$5</f>
        <v>0.38063308800000001</v>
      </c>
      <c r="AR163">
        <f>(-2*(AR$30*$C$5+$AB163/$AC163/2)*$AC163)*EXP(-2*(AR$30*$C$5+$AB163/$AC163/2)*$AC163) + 2*$AC163*$AB163*$C$5</f>
        <v>0.38063308800000001</v>
      </c>
      <c r="AS163">
        <f>(-2*(AS$30*$C$5+$AB163/$AC163/2)*$AC163)*EXP(-2*(AS$30*$C$5+$AB163/$AC163/2)*$AC163) + 2*$AC163*$AB163*$C$5</f>
        <v>0.38063308800000001</v>
      </c>
      <c r="AT163">
        <f>(-2*(AT$30*$C$5+$AB163/$AC163/2)*$AC163)*EXP(-2*(AT$30*$C$5+$AB163/$AC163/2)*$AC163) + 2*$AC163*$AB163*$C$5</f>
        <v>0.38063308800000001</v>
      </c>
      <c r="AU163">
        <f>(-2*(AU$30*$C$5+$AB163/$AC163/2)*$AC163)*EXP(-2*(AU$30*$C$5+$AB163/$AC163/2)*$AC163) + 2*$AC163*$AB163*$C$5</f>
        <v>0.38063308800000001</v>
      </c>
      <c r="AV163">
        <f>(-2*(AV$30*$C$5+$AB163/$AC163/2)*$AC163)*EXP(-2*(AV$30*$C$5+$AB163/$AC163/2)*$AC163) + 2*$AC163*$AB163*$C$5</f>
        <v>0.38063308800000001</v>
      </c>
      <c r="AW163">
        <f>(-2*(AW$30*$C$5+$AB163/$AC163/2)*$AC163)*EXP(-2*(AW$30*$C$5+$AB163/$AC163/2)*$AC163) + 2*$AC163*$AB163*$C$5</f>
        <v>0.38063308800000001</v>
      </c>
      <c r="AX163">
        <f>(-2*(AX$30*$C$5+$AB163/$AC163/2)*$AC163)*EXP(-2*(AX$30*$C$5+$AB163/$AC163/2)*$AC163) + 2*$AC163*$AB163*$C$5</f>
        <v>0.38063308800000001</v>
      </c>
      <c r="AY163">
        <f>(-2*(AY$30*$C$5+$AB163/$AC163/2)*$AC163)*EXP(-2*(AY$30*$C$5+$AB163/$AC163/2)*$AC163) + 2*$AC163*$AB163*$C$5</f>
        <v>0.38063308800000001</v>
      </c>
      <c r="AZ163">
        <f>(-2*(AZ$30*$C$5+$AB163/$AC163/2)*$AC163)*EXP(-2*(AZ$30*$C$5+$AB163/$AC163/2)*$AC163) + 2*$AC163*$AB163*$C$5</f>
        <v>0.38063308800000001</v>
      </c>
      <c r="BA163">
        <f>(-2*(BA$30*$C$5+$AB163/$AC163/2)*$AC163)*EXP(-2*(BA$30*$C$5+$AB163/$AC163/2)*$AC163) + 2*$AC163*$AB163*$C$5</f>
        <v>0.38063308800000001</v>
      </c>
      <c r="BB163">
        <f>(-2*(BB$30*$C$5+$AB163/$AC163/2)*$AC163)*EXP(-2*(BB$30*$C$5+$AB163/$AC163/2)*$AC163) + 2*$AC163*$AB163*$C$5</f>
        <v>0.38063308800000001</v>
      </c>
      <c r="BC163">
        <f>(-2*(BC$30*$C$5+$AB163/$AC163/2)*$AC163)*EXP(-2*(BC$30*$C$5+$AB163/$AC163/2)*$AC163) + 2*$AC163*$AB163*$C$5</f>
        <v>0.38063308800000001</v>
      </c>
      <c r="BD163">
        <f>(-2*(BD$30*$C$5+$AB163/$AC163/2)*$AC163)*EXP(-2*(BD$30*$C$5+$AB163/$AC163/2)*$AC163) + 2*$AC163*$AB163*$C$5</f>
        <v>0.38063308800000001</v>
      </c>
      <c r="BE163">
        <f>(-2*(BE$30*$C$5+$AB163/$AC163/2)*$AC163)*EXP(-2*(BE$30*$C$5+$AB163/$AC163/2)*$AC163) + 2*$AC163*$AB163*$C$5</f>
        <v>0.38063308800000001</v>
      </c>
      <c r="BF163">
        <f>(-2*(BF$30*$C$5+$AB163/$AC163/2)*$AC163)*EXP(-2*(BF$30*$C$5+$AB163/$AC163/2)*$AC163) + 2*$AC163*$AB163*$C$5</f>
        <v>0.38063308800000001</v>
      </c>
      <c r="BG163">
        <f>(-2*(BG$30*$C$5+$AB163/$AC163/2)*$AC163)*EXP(-2*(BG$30*$C$5+$AB163/$AC163/2)*$AC163) + 2*$AC163*$AB163*$C$5</f>
        <v>0.38063308800000001</v>
      </c>
      <c r="BH163">
        <f>(-2*(BH$30*$C$5+$AB163/$AC163/2)*$AC163)*EXP(-2*(BH$30*$C$5+$AB163/$AC163/2)*$AC163) + 2*$AC163*$AB163*$C$5</f>
        <v>0.38063308800000001</v>
      </c>
      <c r="BI163">
        <f>(-2*(BI$30*$C$5+$AB163/$AC163/2)*$AC163)*EXP(-2*(BI$30*$C$5+$AB163/$AC163/2)*$AC163) + 2*$AC163*$AB163*$C$5</f>
        <v>0.38063308800000001</v>
      </c>
      <c r="BJ163">
        <f>(-2*(BJ$30*$C$5+$AB163/$AC163/2)*$AC163)*EXP(-2*(BJ$30*$C$5+$AB163/$AC163/2)*$AC163) + 2*$AC163*$AB163*$C$5</f>
        <v>0.38063308800000001</v>
      </c>
      <c r="BK163">
        <f>(-2*(BK$30*$C$5+$AB163/$AC163/2)*$AC163)*EXP(-2*(BK$30*$C$5+$AB163/$AC163/2)*$AC163) + 2*$AC163*$AB163*$C$5</f>
        <v>0.38063308800000001</v>
      </c>
      <c r="BL163">
        <f>(-2*(BL$30*$C$5+$AB163/$AC163/2)*$AC163)*EXP(-2*(BL$30*$C$5+$AB163/$AC163/2)*$AC163) + 2*$AC163*$AB163*$C$5</f>
        <v>0.38063308800000001</v>
      </c>
      <c r="BM163">
        <f>(-2*(BM$30*$C$5+$AB163/$AC163/2)*$AC163)*EXP(-2*(BM$30*$C$5+$AB163/$AC163/2)*$AC163) + 2*$AC163*$AB163*$C$5</f>
        <v>0.38063308800000001</v>
      </c>
      <c r="BN163">
        <f>(-2*(BN$30*$C$5+$AB163/$AC163/2)*$AC163)*EXP(-2*(BN$30*$C$5+$AB163/$AC163/2)*$AC163) + 2*$AC163*$AB163*$C$5</f>
        <v>0.38063308800000001</v>
      </c>
      <c r="BO163">
        <f>(-2*(BO$30*$C$5+$AB163/$AC163/2)*$AC163)*EXP(-2*(BO$30*$C$5+$AB163/$AC163/2)*$AC163) + 2*$AC163*$AB163*$C$5</f>
        <v>0.38063308800000001</v>
      </c>
      <c r="BP163">
        <f>(-2*(BP$30*$C$5+$AB163/$AC163/2)*$AC163)*EXP(-2*(BP$30*$C$5+$AB163/$AC163/2)*$AC163) + 2*$AC163*$AB163*$C$5</f>
        <v>0.38063308800000001</v>
      </c>
      <c r="BQ163">
        <f>(-2*(BQ$30*$C$5+$AB163/$AC163/2)*$AC163)*EXP(-2*(BQ$30*$C$5+$AB163/$AC163/2)*$AC163) + 2*$AC163*$AB163*$C$5</f>
        <v>0.38063308800000001</v>
      </c>
      <c r="BR163">
        <f>(-2*(BR$30*$C$5+$AB163/$AC163/2)*$AC163)*EXP(-2*(BR$30*$C$5+$AB163/$AC163/2)*$AC163) + 2*$AC163*$AB163*$C$5</f>
        <v>0.38063308800000001</v>
      </c>
      <c r="BS163">
        <f>(-2*(BS$30*$C$5+$AB163/$AC163/2)*$AC163)*EXP(-2*(BS$30*$C$5+$AB163/$AC163/2)*$AC163) + 2*$AC163*$AB163*$C$5</f>
        <v>0.38063308800000001</v>
      </c>
      <c r="BT163">
        <f>(-2*(BT$30*$C$5+$AB163/$AC163/2)*$AC163)*EXP(-2*(BT$30*$C$5+$AB163/$AC163/2)*$AC163) + 2*$AC163*$AB163*$C$5</f>
        <v>0.38063308800000001</v>
      </c>
      <c r="BU163">
        <f>(-2*(BU$30*$C$5+$AB163/$AC163/2)*$AC163)*EXP(-2*(BU$30*$C$5+$AB163/$AC163/2)*$AC163) + 2*$AC163*$AB163*$C$5</f>
        <v>0.38063308800000001</v>
      </c>
      <c r="BV163">
        <f>(-2*(BV$30*$C$5+$AB163/$AC163/2)*$AC163)*EXP(-2*(BV$30*$C$5+$AB163/$AC163/2)*$AC163) + 2*$AC163*$AB163*$C$5</f>
        <v>0.38063308800000001</v>
      </c>
      <c r="BW163">
        <f>(-2*(BW$30*$C$5+$AB163/$AC163/2)*$AC163)*EXP(-2*(BW$30*$C$5+$AB163/$AC163/2)*$AC163) + 2*$AC163*$AB163*$C$5</f>
        <v>0.38063308800000001</v>
      </c>
      <c r="BX163">
        <f>(-2*(BX$30*$C$5+$AB163/$AC163/2)*$AC163)*EXP(-2*(BX$30*$C$5+$AB163/$AC163/2)*$AC163) + 2*$AC163*$AB163*$C$5</f>
        <v>0.38063308800000001</v>
      </c>
      <c r="BY163">
        <f>(-2*(BY$30*$C$5+$AB163/$AC163/2)*$AC163)*EXP(-2*(BY$30*$C$5+$AB163/$AC163/2)*$AC163) + 2*$AC163*$AB163*$C$5</f>
        <v>0.38063308800000001</v>
      </c>
      <c r="BZ163">
        <f>(-2*(BZ$30*$C$5+$AB163/$AC163/2)*$AC163)*EXP(-2*(BZ$30*$C$5+$AB163/$AC163/2)*$AC163) + 2*$AC163*$AB163*$C$5</f>
        <v>0.38063308800000001</v>
      </c>
      <c r="CA163">
        <f>(-2*(CA$30*$C$5+$AB163/$AC163/2)*$AC163)*EXP(-2*(CA$30*$C$5+$AB163/$AC163/2)*$AC163) + 2*$AC163*$AB163*$C$5</f>
        <v>0.38063308800000001</v>
      </c>
      <c r="CB163">
        <f>(-2*(CB$30*$C$5+$AB163/$AC163/2)*$AC163)*EXP(-2*(CB$30*$C$5+$AB163/$AC163/2)*$AC163) + 2*$AC163*$AB163*$C$5</f>
        <v>0.38063308800000001</v>
      </c>
      <c r="CC163">
        <f>(-2*(CC$30*$C$5+$AB163/$AC163/2)*$AC163)*EXP(-2*(CC$30*$C$5+$AB163/$AC163/2)*$AC163) + 2*$AC163*$AB163*$C$5</f>
        <v>0.38063308800000001</v>
      </c>
      <c r="CD163">
        <f>(-2*(CD$30*$C$5+$AB163/$AC163/2)*$AC163)*EXP(-2*(CD$30*$C$5+$AB163/$AC163/2)*$AC163) + 2*$AC163*$AB163*$C$5</f>
        <v>0.38063308800000001</v>
      </c>
      <c r="CE163">
        <f>(-2*(CE$30*$C$5+$AB163/$AC163/2)*$AC163)*EXP(-2*(CE$30*$C$5+$AB163/$AC163/2)*$AC163) + 2*$AC163*$AB163*$C$5</f>
        <v>0.38063308800000001</v>
      </c>
      <c r="CF163">
        <f>(-2*(CF$30*$C$5+$AB163/$AC163/2)*$AC163)*EXP(-2*(CF$30*$C$5+$AB163/$AC163/2)*$AC163) + 2*$AC163*$AB163*$C$5</f>
        <v>0.38063308800000001</v>
      </c>
      <c r="CG163">
        <f>(-2*(CG$30*$C$5+$AB163/$AC163/2)*$AC163)*EXP(-2*(CG$30*$C$5+$AB163/$AC163/2)*$AC163) + 2*$AC163*$AB163*$C$5</f>
        <v>0.38063308800000001</v>
      </c>
      <c r="CH163">
        <f>(-2*(CH$30*$C$5+$AB163/$AC163/2)*$AC163)*EXP(-2*(CH$30*$C$5+$AB163/$AC163/2)*$AC163) + 2*$AC163*$AB163*$C$5</f>
        <v>0.38063308800000001</v>
      </c>
      <c r="CI163">
        <f>(-2*(CI$30*$C$5+$AB163/$AC163/2)*$AC163)*EXP(-2*(CI$30*$C$5+$AB163/$AC163/2)*$AC163) + 2*$AC163*$AB163*$C$5</f>
        <v>0.38063308800000001</v>
      </c>
      <c r="CJ163">
        <f>(-2*(CJ$30*$C$5+$AB163/$AC163/2)*$AC163)*EXP(-2*(CJ$30*$C$5+$AB163/$AC163/2)*$AC163) + 2*$AC163*$AB163*$C$5</f>
        <v>0.38063308800000001</v>
      </c>
      <c r="CK163">
        <f>(-2*(CK$30*$C$5+$AB163/$AC163/2)*$AC163)*EXP(-2*(CK$30*$C$5+$AB163/$AC163/2)*$AC163) + 2*$AC163*$AB163*$C$5</f>
        <v>0.38063308800000001</v>
      </c>
      <c r="CL163">
        <f>(-2*(CL$30*$C$5+$AB163/$AC163/2)*$AC163)*EXP(-2*(CL$30*$C$5+$AB163/$AC163/2)*$AC163) + 2*$AC163*$AB163*$C$5</f>
        <v>0.38063308800000001</v>
      </c>
      <c r="CM163">
        <f>(-2*(CM$30*$C$5+$AB163/$AC163/2)*$AC163)*EXP(-2*(CM$30*$C$5+$AB163/$AC163/2)*$AC163) + 2*$AC163*$AB163*$C$5</f>
        <v>0.38063308800000001</v>
      </c>
      <c r="CN163">
        <f>(-2*(CN$30*$C$5+$AB163/$AC163/2)*$AC163)*EXP(-2*(CN$30*$C$5+$AB163/$AC163/2)*$AC163) + 2*$AC163*$AB163*$C$5</f>
        <v>0.38063308800000001</v>
      </c>
      <c r="CO163">
        <f>(-2*(CO$30*$C$5+$AB163/$AC163/2)*$AC163)*EXP(-2*(CO$30*$C$5+$AB163/$AC163/2)*$AC163) + 2*$AC163*$AB163*$C$5</f>
        <v>0.38063308800000001</v>
      </c>
      <c r="CP163">
        <f>(-2*(CP$30*$C$5+$AB163/$AC163/2)*$AC163)*EXP(-2*(CP$30*$C$5+$AB163/$AC163/2)*$AC163) + 2*$AC163*$AB163*$C$5</f>
        <v>0.38063308800000001</v>
      </c>
      <c r="CQ163">
        <f>(-2*(CQ$30*$C$5+$AB163/$AC163/2)*$AC163)*EXP(-2*(CQ$30*$C$5+$AB163/$AC163/2)*$AC163) + 2*$AC163*$AB163*$C$5</f>
        <v>0.38063308800000001</v>
      </c>
      <c r="CR163">
        <f>(-2*(CR$30*$C$5+$AB163/$AC163/2)*$AC163)*EXP(-2*(CR$30*$C$5+$AB163/$AC163/2)*$AC163) + 2*$AC163*$AB163*$C$5</f>
        <v>0.38063308800000001</v>
      </c>
      <c r="CS163">
        <f>(-2*(CS$30*$C$5+$AB163/$AC163/2)*$AC163)*EXP(-2*(CS$30*$C$5+$AB163/$AC163/2)*$AC163) + 2*$AC163*$AB163*$C$5</f>
        <v>0.38063308800000001</v>
      </c>
      <c r="CT163">
        <f>(-2*(CT$30*$C$5+$AB163/$AC163/2)*$AC163)*EXP(-2*(CT$30*$C$5+$AB163/$AC163/2)*$AC163) + 2*$AC163*$AB163*$C$5</f>
        <v>0.38063308800000001</v>
      </c>
      <c r="CU163">
        <f>(-2*(CU$30*$C$5+$AB163/$AC163/2)*$AC163)*EXP(-2*(CU$30*$C$5+$AB163/$AC163/2)*$AC163) + 2*$AC163*$AB163*$C$5</f>
        <v>0.38063308800000001</v>
      </c>
      <c r="CV163">
        <f>(-2*(CV$30*$C$5+$AB163/$AC163/2)*$AC163)*EXP(-2*(CV$30*$C$5+$AB163/$AC163/2)*$AC163) + 2*$AC163*$AB163*$C$5</f>
        <v>0.38063308800000001</v>
      </c>
      <c r="CW163">
        <f>(-2*(CW$30*$C$5+$AB163/$AC163/2)*$AC163)*EXP(-2*(CW$30*$C$5+$AB163/$AC163/2)*$AC163) + 2*$AC163*$AB163*$C$5</f>
        <v>0.38063308800000001</v>
      </c>
      <c r="CX163">
        <f>(-2*(CX$30*$C$5+$AB163/$AC163/2)*$AC163)*EXP(-2*(CX$30*$C$5+$AB163/$AC163/2)*$AC163) + 2*$AC163*$AB163*$C$5</f>
        <v>0.38063308800000001</v>
      </c>
      <c r="CY163">
        <f>(-2*(CY$30*$C$5+$AB163/$AC163/2)*$AC163)*EXP(-2*(CY$30*$C$5+$AB163/$AC163/2)*$AC163) + 2*$AC163*$AB163*$C$5</f>
        <v>0.38063308800000001</v>
      </c>
      <c r="CZ163">
        <f>(-2*(CZ$30*$C$5+$AB163/$AC163/2)*$AC163)*EXP(-2*(CZ$30*$C$5+$AB163/$AC163/2)*$AC163) + 2*$AC163*$AB163*$C$5</f>
        <v>0.38063308800000001</v>
      </c>
      <c r="DA163">
        <f>(-2*(DA$30*$C$5+$AB163/$AC163/2)*$AC163)*EXP(-2*(DA$30*$C$5+$AB163/$AC163/2)*$AC163) + 2*$AC163*$AB163*$C$5</f>
        <v>0.38063308800000001</v>
      </c>
      <c r="DB163">
        <f>(-2*(DB$30*$C$5+$AB163/$AC163/2)*$AC163)*EXP(-2*(DB$30*$C$5+$AB163/$AC163/2)*$AC163) + 2*$AC163*$AB163*$C$5</f>
        <v>0.38063308800000001</v>
      </c>
      <c r="DC163">
        <f>(-2*(DC$30*$C$5+$AB163/$AC163/2)*$AC163)*EXP(-2*(DC$30*$C$5+$AB163/$AC163/2)*$AC163) + 2*$AC163*$AB163*$C$5</f>
        <v>0.38063308800000001</v>
      </c>
      <c r="DD163">
        <f>(-2*(DD$30*$C$5+$AB163/$AC163/2)*$AC163)*EXP(-2*(DD$30*$C$5+$AB163/$AC163/2)*$AC163) + 2*$AC163*$AB163*$C$5</f>
        <v>0.38063308800000001</v>
      </c>
      <c r="DE163">
        <f>(-2*(DE$30*$C$5+$AB163/$AC163/2)*$AC163)*EXP(-2*(DE$30*$C$5+$AB163/$AC163/2)*$AC163) + 2*$AC163*$AB163*$C$5</f>
        <v>0.38063308800000001</v>
      </c>
      <c r="DF163">
        <f>(-2*(DF$30*$C$5+$AB163/$AC163/2)*$AC163)*EXP(-2*(DF$30*$C$5+$AB163/$AC163/2)*$AC163) + 2*$AC163*$AB163*$C$5</f>
        <v>0.38063308800000001</v>
      </c>
      <c r="DG163">
        <f>(-2*(DG$30*$C$5+$AB163/$AC163/2)*$AC163)*EXP(-2*(DG$30*$C$5+$AB163/$AC163/2)*$AC163) + 2*$AC163*$AB163*$C$5</f>
        <v>0.38063308800000001</v>
      </c>
      <c r="DH163">
        <f>(-2*(DH$30*$C$5+$AB163/$AC163/2)*$AC163)*EXP(-2*(DH$30*$C$5+$AB163/$AC163/2)*$AC163) + 2*$AC163*$AB163*$C$5</f>
        <v>0.38063308800000001</v>
      </c>
      <c r="DI163">
        <f>(-2*(DI$30*$C$5+$AB163/$AC163/2)*$AC163)*EXP(-2*(DI$30*$C$5+$AB163/$AC163/2)*$AC163) + 2*$AC163*$AB163*$C$5</f>
        <v>0.38063308800000001</v>
      </c>
      <c r="DJ163">
        <f>(-2*(DJ$30*$C$5+$AB163/$AC163/2)*$AC163)*EXP(-2*(DJ$30*$C$5+$AB163/$AC163/2)*$AC163) + 2*$AC163*$AB163*$C$5</f>
        <v>0.38063308800000001</v>
      </c>
      <c r="DK163">
        <f>(-2*(DK$30*$C$5+$AB163/$AC163/2)*$AC163)*EXP(-2*(DK$30*$C$5+$AB163/$AC163/2)*$AC163) + 2*$AC163*$AB163*$C$5</f>
        <v>0.38063308800000001</v>
      </c>
      <c r="DL163">
        <f>(-2*(DL$30*$C$5+$AB163/$AC163/2)*$AC163)*EXP(-2*(DL$30*$C$5+$AB163/$AC163/2)*$AC163) + 2*$AC163*$AB163*$C$5</f>
        <v>0.38063308800000001</v>
      </c>
      <c r="DM163">
        <f>(-2*(DM$30*$C$5+$AB163/$AC163/2)*$AC163)*EXP(-2*(DM$30*$C$5+$AB163/$AC163/2)*$AC163) + 2*$AC163*$AB163*$C$5</f>
        <v>0.38063308800000001</v>
      </c>
      <c r="DN163">
        <f>(-2*(DN$30*$C$5+$AB163/$AC163/2)*$AC163)*EXP(-2*(DN$30*$C$5+$AB163/$AC163/2)*$AC163) + 2*$AC163*$AB163*$C$5</f>
        <v>0.38063308800000001</v>
      </c>
      <c r="DO163">
        <f>(-2*(DO$30*$C$5+$AB163/$AC163/2)*$AC163)*EXP(-2*(DO$30*$C$5+$AB163/$AC163/2)*$AC163) + 2*$AC163*$AB163*$C$5</f>
        <v>0.38063308800000001</v>
      </c>
      <c r="DP163">
        <f>(-2*(DP$30*$C$5+$AB163/$AC163/2)*$AC163)*EXP(-2*(DP$30*$C$5+$AB163/$AC163/2)*$AC163) + 2*$AC163*$AB163*$C$5</f>
        <v>0.38063308800000001</v>
      </c>
      <c r="DQ163">
        <f>(-2*(DQ$30*$C$5+$AB163/$AC163/2)*$AC163)*EXP(-2*(DQ$30*$C$5+$AB163/$AC163/2)*$AC163) + 2*$AC163*$AB163*$C$5</f>
        <v>0.38063308800000001</v>
      </c>
      <c r="DR163">
        <f>(-2*(DR$30*$C$5+$AB163/$AC163/2)*$AC163)*EXP(-2*(DR$30*$C$5+$AB163/$AC163/2)*$AC163) + 2*$AC163*$AB163*$C$5</f>
        <v>0.38063308800000001</v>
      </c>
      <c r="DS163">
        <f>(-2*(DS$30*$C$5+$AB163/$AC163/2)*$AC163)*EXP(-2*(DS$30*$C$5+$AB163/$AC163/2)*$AC163) + 2*$AC163*$AB163*$C$5</f>
        <v>0.38063308800000001</v>
      </c>
      <c r="DT163">
        <f>(-2*(DT$30*$C$5+$AB163/$AC163/2)*$AC163)*EXP(-2*(DT$30*$C$5+$AB163/$AC163/2)*$AC163) + 2*$AC163*$AB163*$C$5</f>
        <v>0.38063308800000001</v>
      </c>
      <c r="DU163">
        <f>(-2*(DU$30*$C$5+$AB163/$AC163/2)*$AC163)*EXP(-2*(DU$30*$C$5+$AB163/$AC163/2)*$AC163) + 2*$AC163*$AB163*$C$5</f>
        <v>0.38063308800000001</v>
      </c>
      <c r="DV163">
        <f>(-2*(DV$30*$C$5+$AB163/$AC163/2)*$AC163)*EXP(-2*(DV$30*$C$5+$AB163/$AC163/2)*$AC163) + 2*$AC163*$AB163*$C$5</f>
        <v>0.38063308800000001</v>
      </c>
      <c r="DW163">
        <f>(-2*(DW$30*$C$5+$AB163/$AC163/2)*$AC163)*EXP(-2*(DW$30*$C$5+$AB163/$AC163/2)*$AC163) + 2*$AC163*$AB163*$C$5</f>
        <v>0.38063308800000001</v>
      </c>
      <c r="DX163">
        <f>(-2*(DX$30*$C$5+$AB163/$AC163/2)*$AC163)*EXP(-2*(DX$30*$C$5+$AB163/$AC163/2)*$AC163) + 2*$AC163*$AB163*$C$5</f>
        <v>0.38063308800000001</v>
      </c>
      <c r="DY163">
        <f>(-2*(DY$30*$C$5+$AB163/$AC163/2)*$AC163)*EXP(-2*(DY$30*$C$5+$AB163/$AC163/2)*$AC163) + 2*$AC163*$AB163*$C$5</f>
        <v>0.38063308800000001</v>
      </c>
      <c r="DZ163">
        <f>(-2*(DZ$30*$C$5+$AB163/$AC163/2)*$AC163)*EXP(-2*(DZ$30*$C$5+$AB163/$AC163/2)*$AC163) + 2*$AC163*$AB163*$C$5</f>
        <v>0.38063308800000001</v>
      </c>
      <c r="EA163">
        <f>(-2*(EA$30*$C$5+$AB163/$AC163/2)*$AC163)*EXP(-2*(EA$30*$C$5+$AB163/$AC163/2)*$AC163) + 2*$AC163*$AB163*$C$5</f>
        <v>0.38063308800000001</v>
      </c>
      <c r="EB163">
        <f>(-2*(EB$30*$C$5+$AB163/$AC163/2)*$AC163)*EXP(-2*(EB$30*$C$5+$AB163/$AC163/2)*$AC163) + 2*$AC163*$AB163*$C$5</f>
        <v>0.38063308800000001</v>
      </c>
      <c r="EC163">
        <f>(-2*(EC$30*$C$5+$AB163/$AC163/2)*$AC163)*EXP(-2*(EC$30*$C$5+$AB163/$AC163/2)*$AC163) + 2*$AC163*$AB163*$C$5</f>
        <v>0.38063308800000001</v>
      </c>
      <c r="ED163">
        <f>(-2*(ED$30*$C$5+$AB163/$AC163/2)*$AC163)*EXP(-2*(ED$30*$C$5+$AB163/$AC163/2)*$AC163) + 2*$AC163*$AB163*$C$5</f>
        <v>0.38063308800000001</v>
      </c>
      <c r="EE163">
        <f>(-2*(EE$30*$C$5+$AB163/$AC163/2)*$AC163)*EXP(-2*(EE$30*$C$5+$AB163/$AC163/2)*$AC163) + 2*$AC163*$AB163*$C$5</f>
        <v>0.38063308800000001</v>
      </c>
      <c r="EF163">
        <f>(-2*(EF$30*$C$5+$AB163/$AC163/2)*$AC163)*EXP(-2*(EF$30*$C$5+$AB163/$AC163/2)*$AC163) + 2*$AC163*$AB163*$C$5</f>
        <v>0.38063308800000001</v>
      </c>
      <c r="EG163">
        <f>(-2*(EG$30*$C$5+$AB163/$AC163/2)*$AC163)*EXP(-2*(EG$30*$C$5+$AB163/$AC163/2)*$AC163) + 2*$AC163*$AB163*$C$5</f>
        <v>0.38063308800000001</v>
      </c>
      <c r="EH163">
        <f>(-2*(EH$30*$C$5+$AB163/$AC163/2)*$AC163)*EXP(-2*(EH$30*$C$5+$AB163/$AC163/2)*$AC163) + 2*$AC163*$AB163*$C$5</f>
        <v>0.38063308800000001</v>
      </c>
      <c r="EI163">
        <f>(-2*(EI$30*$C$5+$AB163/$AC163/2)*$AC163)*EXP(-2*(EI$30*$C$5+$AB163/$AC163/2)*$AC163) + 2*$AC163*$AB163*$C$5</f>
        <v>0.38063308800000001</v>
      </c>
      <c r="EJ163">
        <f>(-2*(EJ$30*$C$5+$AB163/$AC163/2)*$AC163)*EXP(-2*(EJ$30*$C$5+$AB163/$AC163/2)*$AC163) + 2*$AC163*$AB163*$C$5</f>
        <v>0.38063308800000001</v>
      </c>
      <c r="EK163">
        <f>(-2*(EK$30*$C$5+$AB163/$AC163/2)*$AC163)*EXP(-2*(EK$30*$C$5+$AB163/$AC163/2)*$AC163) + 2*$AC163*$AB163*$C$5</f>
        <v>0.38063308800000001</v>
      </c>
      <c r="EL163">
        <f>(-2*(EL$30*$C$5+$AB163/$AC163/2)*$AC163)*EXP(-2*(EL$30*$C$5+$AB163/$AC163/2)*$AC163) + 2*$AC163*$AB163*$C$5</f>
        <v>0.38063308800000001</v>
      </c>
      <c r="EM163">
        <f>(-2*(EM$30*$C$5+$AB163/$AC163/2)*$AC163)*EXP(-2*(EM$30*$C$5+$AB163/$AC163/2)*$AC163) + 2*$AC163*$AB163*$C$5</f>
        <v>0.38063308800000001</v>
      </c>
      <c r="EN163">
        <f>(-2*(EN$30*$C$5+$AB163/$AC163/2)*$AC163)*EXP(-2*(EN$30*$C$5+$AB163/$AC163/2)*$AC163) + 2*$AC163*$AB163*$C$5</f>
        <v>0.38063308800000001</v>
      </c>
      <c r="EO163">
        <f>(-2*(EO$30*$C$5+$AB163/$AC163/2)*$AC163)*EXP(-2*(EO$30*$C$5+$AB163/$AC163/2)*$AC163) + 2*$AC163*$AB163*$C$5</f>
        <v>0.38063308800000001</v>
      </c>
      <c r="EP163">
        <f>(-2*(EP$30*$C$5+$AB163/$AC163/2)*$AC163)*EXP(-2*(EP$30*$C$5+$AB163/$AC163/2)*$AC163) + 2*$AC163*$AB163*$C$5</f>
        <v>0.38063308800000001</v>
      </c>
      <c r="EQ163">
        <f>(-2*(EQ$30*$C$5+$AB163/$AC163/2)*$AC163)*EXP(-2*(EQ$30*$C$5+$AB163/$AC163/2)*$AC163) + 2*$AC163*$AB163*$C$5</f>
        <v>0.38063308800000001</v>
      </c>
      <c r="ER163">
        <f>(-2*(ER$30*$C$5+$AB163/$AC163/2)*$AC163)*EXP(-2*(ER$30*$C$5+$AB163/$AC163/2)*$AC163) + 2*$AC163*$AB163*$C$5</f>
        <v>0.38063308800000001</v>
      </c>
      <c r="ES163">
        <f>(-2*(ES$30*$C$5+$AB163/$AC163/2)*$AC163)*EXP(-2*(ES$30*$C$5+$AB163/$AC163/2)*$AC163) + 2*$AC163*$AB163*$C$5</f>
        <v>0.38063308800000001</v>
      </c>
      <c r="ET163">
        <f>(-2*(ET$30*$C$5+$AB163/$AC163/2)*$AC163)*EXP(-2*(ET$30*$C$5+$AB163/$AC163/2)*$AC163) + 2*$AC163*$AB163*$C$5</f>
        <v>0.38063308800000001</v>
      </c>
      <c r="EU163">
        <f>(-2*(EU$30*$C$5+$AB163/$AC163/2)*$AC163)*EXP(-2*(EU$30*$C$5+$AB163/$AC163/2)*$AC163) + 2*$AC163*$AB163*$C$5</f>
        <v>0.38063308800000001</v>
      </c>
      <c r="EV163">
        <f>(-2*(EV$30*$C$5+$AB163/$AC163/2)*$AC163)*EXP(-2*(EV$30*$C$5+$AB163/$AC163/2)*$AC163) + 2*$AC163*$AB163*$C$5</f>
        <v>0.38063308800000001</v>
      </c>
      <c r="EW163">
        <f>(-2*(EW$30*$C$5+$AB163/$AC163/2)*$AC163)*EXP(-2*(EW$30*$C$5+$AB163/$AC163/2)*$AC163) + 2*$AC163*$AB163*$C$5</f>
        <v>0.38063308800000001</v>
      </c>
      <c r="EX163">
        <f>(-2*(EX$30*$C$5+$AB163/$AC163/2)*$AC163)*EXP(-2*(EX$30*$C$5+$AB163/$AC163/2)*$AC163) + 2*$AC163*$AB163*$C$5</f>
        <v>0.38063308800000001</v>
      </c>
      <c r="EY163">
        <f>(-2*(EY$30*$C$5+$AB163/$AC163/2)*$AC163)*EXP(-2*(EY$30*$C$5+$AB163/$AC163/2)*$AC163) + 2*$AC163*$AB163*$C$5</f>
        <v>0.38063308800000001</v>
      </c>
      <c r="EZ163">
        <f>(-2*(EZ$30*$C$5+$AB163/$AC163/2)*$AC163)*EXP(-2*(EZ$30*$C$5+$AB163/$AC163/2)*$AC163) + 2*$AC163*$AB163*$C$5</f>
        <v>0.38063308800000001</v>
      </c>
      <c r="FA163">
        <f>(-2*(FA$30*$C$5+$AB163/$AC163/2)*$AC163)*EXP(-2*(FA$30*$C$5+$AB163/$AC163/2)*$AC163) + 2*$AC163*$AB163*$C$5</f>
        <v>0.38063308800000001</v>
      </c>
      <c r="FB163">
        <f>(-2*(FB$30*$C$5+$AB163/$AC163/2)*$AC163)*EXP(-2*(FB$30*$C$5+$AB163/$AC163/2)*$AC163) + 2*$AC163*$AB163*$C$5</f>
        <v>0.38063308800000001</v>
      </c>
      <c r="FC163">
        <f>(-2*(FC$30*$C$5+$AB163/$AC163/2)*$AC163)*EXP(-2*(FC$30*$C$5+$AB163/$AC163/2)*$AC163) + 2*$AC163*$AB163*$C$5</f>
        <v>0.38063308800000001</v>
      </c>
      <c r="FD163">
        <f>(-2*(FD$30*$C$5+$AB163/$AC163/2)*$AC163)*EXP(-2*(FD$30*$C$5+$AB163/$AC163/2)*$AC163) + 2*$AC163*$AB163*$C$5</f>
        <v>0.38063308800000001</v>
      </c>
      <c r="FE163">
        <f>(-2*(FE$30*$C$5+$AB163/$AC163/2)*$AC163)*EXP(-2*(FE$30*$C$5+$AB163/$AC163/2)*$AC163) + 2*$AC163*$AB163*$C$5</f>
        <v>0.38063308800000001</v>
      </c>
      <c r="FF163">
        <f>(-2*(FF$30*$C$5+$AB163/$AC163/2)*$AC163)*EXP(-2*(FF$30*$C$5+$AB163/$AC163/2)*$AC163) + 2*$AC163*$AB163*$C$5</f>
        <v>0.38063308800000001</v>
      </c>
      <c r="FG163">
        <f>(-2*(FG$30*$C$5+$AB163/$AC163/2)*$AC163)*EXP(-2*(FG$30*$C$5+$AB163/$AC163/2)*$AC163) + 2*$AC163*$AB163*$C$5</f>
        <v>0.38063308800000001</v>
      </c>
      <c r="FH163">
        <f>(-2*(FH$30*$C$5+$AB163/$AC163/2)*$AC163)*EXP(-2*(FH$30*$C$5+$AB163/$AC163/2)*$AC163) + 2*$AC163*$AB163*$C$5</f>
        <v>0.38063308800000001</v>
      </c>
      <c r="FI163">
        <f>(-2*(FI$30*$C$5+$AB163/$AC163/2)*$AC163)*EXP(-2*(FI$30*$C$5+$AB163/$AC163/2)*$AC163) + 2*$AC163*$AB163*$C$5</f>
        <v>0.38063308800000001</v>
      </c>
      <c r="FJ163">
        <f>(-2*(FJ$30*$C$5+$AB163/$AC163/2)*$AC163)*EXP(-2*(FJ$30*$C$5+$AB163/$AC163/2)*$AC163) + 2*$AC163*$AB163*$C$5</f>
        <v>0.38063308800000001</v>
      </c>
      <c r="FK163">
        <f>(-2*(FK$30*$C$5+$AB163/$AC163/2)*$AC163)*EXP(-2*(FK$30*$C$5+$AB163/$AC163/2)*$AC163) + 2*$AC163*$AB163*$C$5</f>
        <v>0.38063308800000001</v>
      </c>
      <c r="FL163">
        <f>(-2*(FL$30*$C$5+$AB163/$AC163/2)*$AC163)*EXP(-2*(FL$30*$C$5+$AB163/$AC163/2)*$AC163) + 2*$AC163*$AB163*$C$5</f>
        <v>0.38063308800000001</v>
      </c>
      <c r="FM163">
        <f>(-2*(FM$30*$C$5+$AB163/$AC163/2)*$AC163)*EXP(-2*(FM$30*$C$5+$AB163/$AC163/2)*$AC163) + 2*$AC163*$AB163*$C$5</f>
        <v>0.38063308800000001</v>
      </c>
      <c r="FN163">
        <f>(-2*(FN$30*$C$5+$AB163/$AC163/2)*$AC163)*EXP(-2*(FN$30*$C$5+$AB163/$AC163/2)*$AC163) + 2*$AC163*$AB163*$C$5</f>
        <v>0.38063308800000001</v>
      </c>
      <c r="FO163">
        <f>(-2*(FO$30*$C$5+$AB163/$AC163/2)*$AC163)*EXP(-2*(FO$30*$C$5+$AB163/$AC163/2)*$AC163) + 2*$AC163*$AB163*$C$5</f>
        <v>0.38063308800000001</v>
      </c>
      <c r="FP163">
        <f>(-2*(FP$30*$C$5+$AB163/$AC163/2)*$AC163)*EXP(-2*(FP$30*$C$5+$AB163/$AC163/2)*$AC163) + 2*$AC163*$AB163*$C$5</f>
        <v>0.38063308800000001</v>
      </c>
      <c r="FQ163">
        <f>(-2*(FQ$30*$C$5+$AB163/$AC163/2)*$AC163)*EXP(-2*(FQ$30*$C$5+$AB163/$AC163/2)*$AC163) + 2*$AC163*$AB163*$C$5</f>
        <v>0.38063308800000001</v>
      </c>
      <c r="FR163">
        <f>(-2*(FR$30*$C$5+$AB163/$AC163/2)*$AC163)*EXP(-2*(FR$30*$C$5+$AB163/$AC163/2)*$AC163) + 2*$AC163*$AB163*$C$5</f>
        <v>0.38063308800000001</v>
      </c>
      <c r="FS163">
        <f>(-2*(FS$30*$C$5+$AB163/$AC163/2)*$AC163)*EXP(-2*(FS$30*$C$5+$AB163/$AC163/2)*$AC163) + 2*$AC163*$AB163*$C$5</f>
        <v>0.38063308800000001</v>
      </c>
      <c r="FT163">
        <f>(-2*(FT$30*$C$5+$AB163/$AC163/2)*$AC163)*EXP(-2*(FT$30*$C$5+$AB163/$AC163/2)*$AC163) + 2*$AC163*$AB163*$C$5</f>
        <v>0.38063308800000001</v>
      </c>
      <c r="FU163">
        <f>(-2*(FU$30*$C$5+$AB163/$AC163/2)*$AC163)*EXP(-2*(FU$30*$C$5+$AB163/$AC163/2)*$AC163) + 2*$AC163*$AB163*$C$5</f>
        <v>0.38063308800000001</v>
      </c>
      <c r="FV163">
        <f>(-2*(FV$30*$C$5+$AB163/$AC163/2)*$AC163)*EXP(-2*(FV$30*$C$5+$AB163/$AC163/2)*$AC163) + 2*$AC163*$AB163*$C$5</f>
        <v>0.38063308800000001</v>
      </c>
      <c r="FW163">
        <f>(-2*(FW$30*$C$5+$AB163/$AC163/2)*$AC163)*EXP(-2*(FW$30*$C$5+$AB163/$AC163/2)*$AC163) + 2*$AC163*$AB163*$C$5</f>
        <v>0.38063308800000001</v>
      </c>
      <c r="FX163">
        <f>(-2*(FX$30*$C$5+$AB163/$AC163/2)*$AC163)*EXP(-2*(FX$30*$C$5+$AB163/$AC163/2)*$AC163) + 2*$AC163*$AB163*$C$5</f>
        <v>0.38063308800000001</v>
      </c>
      <c r="FY163">
        <f>(-2*(FY$30*$C$5+$AB163/$AC163/2)*$AC163)*EXP(-2*(FY$30*$C$5+$AB163/$AC163/2)*$AC163) + 2*$AC163*$AB163*$C$5</f>
        <v>0.38063308800000001</v>
      </c>
      <c r="FZ163">
        <f>(-2*(FZ$30*$C$5+$AB163/$AC163/2)*$AC163)*EXP(-2*(FZ$30*$C$5+$AB163/$AC163/2)*$AC163) + 2*$AC163*$AB163*$C$5</f>
        <v>0.38063308800000001</v>
      </c>
      <c r="GA163">
        <f>(-2*(GA$30*$C$5+$AB163/$AC163/2)*$AC163)*EXP(-2*(GA$30*$C$5+$AB163/$AC163/2)*$AC163) + 2*$AC163*$AB163*$C$5</f>
        <v>0.38063308800000001</v>
      </c>
      <c r="GB163">
        <f>(-2*(GB$30*$C$5+$AB163/$AC163/2)*$AC163)*EXP(-2*(GB$30*$C$5+$AB163/$AC163/2)*$AC163) + 2*$AC163*$AB163*$C$5</f>
        <v>0.38063308800000001</v>
      </c>
      <c r="GC163">
        <f>(-2*(GC$30*$C$5+$AB163/$AC163/2)*$AC163)*EXP(-2*(GC$30*$C$5+$AB163/$AC163/2)*$AC163) + 2*$AC163*$AB163*$C$5</f>
        <v>0.38063308800000001</v>
      </c>
      <c r="GD163">
        <f>(-2*(GD$30*$C$5+$AB163/$AC163/2)*$AC163)*EXP(-2*(GD$30*$C$5+$AB163/$AC163/2)*$AC163) + 2*$AC163*$AB163*$C$5</f>
        <v>0.38063308800000001</v>
      </c>
      <c r="GE163">
        <f>(-2*(GE$30*$C$5+$AB163/$AC163/2)*$AC163)*EXP(-2*(GE$30*$C$5+$AB163/$AC163/2)*$AC163) + 2*$AC163*$AB163*$C$5</f>
        <v>0.38063308800000001</v>
      </c>
      <c r="GF163">
        <f>(-2*(GF$30*$C$5+$AB163/$AC163/2)*$AC163)*EXP(-2*(GF$30*$C$5+$AB163/$AC163/2)*$AC163) + 2*$AC163*$AB163*$C$5</f>
        <v>0.38063308800000001</v>
      </c>
      <c r="GG163">
        <f>(-2*(GG$30*$C$5+$AB163/$AC163/2)*$AC163)*EXP(-2*(GG$30*$C$5+$AB163/$AC163/2)*$AC163) + 2*$AC163*$AB163*$C$5</f>
        <v>0.38063308800000001</v>
      </c>
      <c r="GH163">
        <f>(-2*(GH$30*$C$5+$AB163/$AC163/2)*$AC163)*EXP(-2*(GH$30*$C$5+$AB163/$AC163/2)*$AC163) + 2*$AC163*$AB163*$C$5</f>
        <v>0.38063308800000001</v>
      </c>
      <c r="GI163">
        <f>(-2*(GI$30*$C$5+$AB163/$AC163/2)*$AC163)*EXP(-2*(GI$30*$C$5+$AB163/$AC163/2)*$AC163) + 2*$AC163*$AB163*$C$5</f>
        <v>0.38063308800000001</v>
      </c>
      <c r="GJ163">
        <f>(-2*(GJ$30*$C$5+$AB163/$AC163/2)*$AC163)*EXP(-2*(GJ$30*$C$5+$AB163/$AC163/2)*$AC163) + 2*$AC163*$AB163*$C$5</f>
        <v>0.38063308800000001</v>
      </c>
      <c r="GK163">
        <f>(-2*(GK$30*$C$5+$AB163/$AC163/2)*$AC163)*EXP(-2*(GK$30*$C$5+$AB163/$AC163/2)*$AC163) + 2*$AC163*$AB163*$C$5</f>
        <v>0.38063308800000001</v>
      </c>
      <c r="GL163">
        <f>(-2*(GL$30*$C$5+$AB163/$AC163/2)*$AC163)*EXP(-2*(GL$30*$C$5+$AB163/$AC163/2)*$AC163) + 2*$AC163*$AB163*$C$5</f>
        <v>0.38063308800000001</v>
      </c>
      <c r="GM163">
        <f>(-2*(GM$30*$C$5+$AB163/$AC163/2)*$AC163)*EXP(-2*(GM$30*$C$5+$AB163/$AC163/2)*$AC163) + 2*$AC163*$AB163*$C$5</f>
        <v>0.38063308800000001</v>
      </c>
      <c r="GN163">
        <f>(-2*(GN$30*$C$5+$AB163/$AC163/2)*$AC163)*EXP(-2*(GN$30*$C$5+$AB163/$AC163/2)*$AC163) + 2*$AC163*$AB163*$C$5</f>
        <v>0.38063308800000001</v>
      </c>
      <c r="GO163">
        <f>(-2*(GO$30*$C$5+$AB163/$AC163/2)*$AC163)*EXP(-2*(GO$30*$C$5+$AB163/$AC163/2)*$AC163) + 2*$AC163*$AB163*$C$5</f>
        <v>0.38063308800000001</v>
      </c>
      <c r="GP163">
        <f>(-2*(GP$30*$C$5+$AB163/$AC163/2)*$AC163)*EXP(-2*(GP$30*$C$5+$AB163/$AC163/2)*$AC163) + 2*$AC163*$AB163*$C$5</f>
        <v>0.38063308800000001</v>
      </c>
      <c r="GQ163">
        <f>(-2*(GQ$30*$C$5+$AB163/$AC163/2)*$AC163)*EXP(-2*(GQ$30*$C$5+$AB163/$AC163/2)*$AC163) + 2*$AC163*$AB163*$C$5</f>
        <v>0.38063308800000001</v>
      </c>
      <c r="GR163">
        <f>(-2*(GR$30*$C$5+$AB163/$AC163/2)*$AC163)*EXP(-2*(GR$30*$C$5+$AB163/$AC163/2)*$AC163) + 2*$AC163*$AB163*$C$5</f>
        <v>0.38063308800000001</v>
      </c>
      <c r="GS163">
        <f>(-2*(GS$30*$C$5+$AB163/$AC163/2)*$AC163)*EXP(-2*(GS$30*$C$5+$AB163/$AC163/2)*$AC163) + 2*$AC163*$AB163*$C$5</f>
        <v>0.38063308800000001</v>
      </c>
      <c r="GT163">
        <f>(-2*(GT$30*$C$5+$AB163/$AC163/2)*$AC163)*EXP(-2*(GT$30*$C$5+$AB163/$AC163/2)*$AC163) + 2*$AC163*$AB163*$C$5</f>
        <v>0.38063308800000001</v>
      </c>
      <c r="GU163">
        <f>(-2*(GU$30*$C$5+$AB163/$AC163/2)*$AC163)*EXP(-2*(GU$30*$C$5+$AB163/$AC163/2)*$AC163) + 2*$AC163*$AB163*$C$5</f>
        <v>0.38063308800000001</v>
      </c>
      <c r="GV163">
        <f>(-2*(GV$30*$C$5+$AB163/$AC163/2)*$AC163)*EXP(-2*(GV$30*$C$5+$AB163/$AC163/2)*$AC163) + 2*$AC163*$AB163*$C$5</f>
        <v>0.38063308800000001</v>
      </c>
      <c r="GW163">
        <f>(-2*(GW$30*$C$5+$AB163/$AC163/2)*$AC163)*EXP(-2*(GW$30*$C$5+$AB163/$AC163/2)*$AC163) + 2*$AC163*$AB163*$C$5</f>
        <v>0.38063308800000001</v>
      </c>
      <c r="GX163">
        <f>(-2*(GX$30*$C$5+$AB163/$AC163/2)*$AC163)*EXP(-2*(GX$30*$C$5+$AB163/$AC163/2)*$AC163) + 2*$AC163*$AB163*$C$5</f>
        <v>0.38063308800000001</v>
      </c>
      <c r="GY163">
        <f>(-2*(GY$30*$C$5+$AB163/$AC163/2)*$AC163)*EXP(-2*(GY$30*$C$5+$AB163/$AC163/2)*$AC163) + 2*$AC163*$AB163*$C$5</f>
        <v>0.38063308800000001</v>
      </c>
      <c r="GZ163">
        <f>(-2*(GZ$30*$C$5+$AB163/$AC163/2)*$AC163)*EXP(-2*(GZ$30*$C$5+$AB163/$AC163/2)*$AC163) + 2*$AC163*$AB163*$C$5</f>
        <v>0.38063308800000001</v>
      </c>
      <c r="HA163">
        <f>(-2*(HA$30*$C$5+$AB163/$AC163/2)*$AC163)*EXP(-2*(HA$30*$C$5+$AB163/$AC163/2)*$AC163) + 2*$AC163*$AB163*$C$5</f>
        <v>0.38063308800000001</v>
      </c>
      <c r="HB163">
        <f>(-2*(HB$30*$C$5+$AB163/$AC163/2)*$AC163)*EXP(-2*(HB$30*$C$5+$AB163/$AC163/2)*$AC163) + 2*$AC163*$AB163*$C$5</f>
        <v>0.38063308800000001</v>
      </c>
      <c r="HC163">
        <f>(-2*(HC$30*$C$5+$AB163/$AC163/2)*$AC163)*EXP(-2*(HC$30*$C$5+$AB163/$AC163/2)*$AC163) + 2*$AC163*$AB163*$C$5</f>
        <v>0.38063308800000001</v>
      </c>
      <c r="HD163">
        <f>(-2*(HD$30*$C$5+$AB163/$AC163/2)*$AC163)*EXP(-2*(HD$30*$C$5+$AB163/$AC163/2)*$AC163) + 2*$AC163*$AB163*$C$5</f>
        <v>0.38063308800000001</v>
      </c>
      <c r="HE163">
        <f>(-2*(HE$30*$C$5+$AB163/$AC163/2)*$AC163)*EXP(-2*(HE$30*$C$5+$AB163/$AC163/2)*$AC163) + 2*$AC163*$AB163*$C$5</f>
        <v>0.38063308800000001</v>
      </c>
      <c r="HF163">
        <f>(-2*(HF$30*$C$5+$AB163/$AC163/2)*$AC163)*EXP(-2*(HF$30*$C$5+$AB163/$AC163/2)*$AC163) + 2*$AC163*$AB163*$C$5</f>
        <v>0.38063308800000001</v>
      </c>
      <c r="HG163">
        <f>(-2*(HG$30*$C$5+$AB163/$AC163/2)*$AC163)*EXP(-2*(HG$30*$C$5+$AB163/$AC163/2)*$AC163) + 2*$AC163*$AB163*$C$5</f>
        <v>0.38063308800000001</v>
      </c>
      <c r="HH163">
        <f>(-2*(HH$30*$C$5+$AB163/$AC163/2)*$AC163)*EXP(-2*(HH$30*$C$5+$AB163/$AC163/2)*$AC163) + 2*$AC163*$AB163*$C$5</f>
        <v>0.38063308800000001</v>
      </c>
      <c r="HI163">
        <f>(-2*(HI$30*$C$5+$AB163/$AC163/2)*$AC163)*EXP(-2*(HI$30*$C$5+$AB163/$AC163/2)*$AC163) + 2*$AC163*$AB163*$C$5</f>
        <v>0.38063308800000001</v>
      </c>
      <c r="HJ163">
        <f>(-2*(HJ$30*$C$5+$AB163/$AC163/2)*$AC163)*EXP(-2*(HJ$30*$C$5+$AB163/$AC163/2)*$AC163) + 2*$AC163*$AB163*$C$5</f>
        <v>0.38063308800000001</v>
      </c>
      <c r="HK163">
        <f>(-2*(HK$30*$C$5+$AB163/$AC163/2)*$AC163)*EXP(-2*(HK$30*$C$5+$AB163/$AC163/2)*$AC163) + 2*$AC163*$AB163*$C$5</f>
        <v>0.38063308800000001</v>
      </c>
      <c r="HL163">
        <f>(-2*(HL$30*$C$5+$AB163/$AC163/2)*$AC163)*EXP(-2*(HL$30*$C$5+$AB163/$AC163/2)*$AC163) + 2*$AC163*$AB163*$C$5</f>
        <v>0.38063308800000001</v>
      </c>
      <c r="HM163">
        <f>(-2*(HM$30*$C$5+$AB163/$AC163/2)*$AC163)*EXP(-2*(HM$30*$C$5+$AB163/$AC163/2)*$AC163) + 2*$AC163*$AB163*$C$5</f>
        <v>0.38063308800000001</v>
      </c>
      <c r="HN163">
        <f>(-2*(HN$30*$C$5+$AB163/$AC163/2)*$AC163)*EXP(-2*(HN$30*$C$5+$AB163/$AC163/2)*$AC163) + 2*$AC163*$AB163*$C$5</f>
        <v>0.38063308800000001</v>
      </c>
      <c r="HO163">
        <f>(-2*(HO$30*$C$5+$AB163/$AC163/2)*$AC163)*EXP(-2*(HO$30*$C$5+$AB163/$AC163/2)*$AC163) + 2*$AC163*$AB163*$C$5</f>
        <v>0.38063308800000001</v>
      </c>
      <c r="HP163">
        <f>(-2*(HP$30*$C$5+$AB163/$AC163/2)*$AC163)*EXP(-2*(HP$30*$C$5+$AB163/$AC163/2)*$AC163) + 2*$AC163*$AB163*$C$5</f>
        <v>0.38063308800000001</v>
      </c>
      <c r="HQ163">
        <f>(-2*(HQ$30*$C$5+$AB163/$AC163/2)*$AC163)*EXP(-2*(HQ$30*$C$5+$AB163/$AC163/2)*$AC163) + 2*$AC163*$AB163*$C$5</f>
        <v>0.38063308800000001</v>
      </c>
      <c r="HR163">
        <f>(-2*(HR$30*$C$5+$AB163/$AC163/2)*$AC163)*EXP(-2*(HR$30*$C$5+$AB163/$AC163/2)*$AC163) + 2*$AC163*$AB163*$C$5</f>
        <v>0.38063308800000001</v>
      </c>
      <c r="HS163">
        <f>(-2*(HS$30*$C$5+$AB163/$AC163/2)*$AC163)*EXP(-2*(HS$30*$C$5+$AB163/$AC163/2)*$AC163) + 2*$AC163*$AB163*$C$5</f>
        <v>0.38063308800000001</v>
      </c>
      <c r="HT163">
        <f>(-2*(HT$30*$C$5+$AB163/$AC163/2)*$AC163)*EXP(-2*(HT$30*$C$5+$AB163/$AC163/2)*$AC163) + 2*$AC163*$AB163*$C$5</f>
        <v>0.38063308800000001</v>
      </c>
      <c r="HU163">
        <f>(-2*(HU$30*$C$5+$AB163/$AC163/2)*$AC163)*EXP(-2*(HU$30*$C$5+$AB163/$AC163/2)*$AC163) + 2*$AC163*$AB163*$C$5</f>
        <v>0.38063308800000001</v>
      </c>
      <c r="HV163">
        <f>(-2*(HV$30*$C$5+$AB163/$AC163/2)*$AC163)*EXP(-2*(HV$30*$C$5+$AB163/$AC163/2)*$AC163) + 2*$AC163*$AB163*$C$5</f>
        <v>0.38063308800000001</v>
      </c>
      <c r="HW163">
        <f>(-2*(HW$30*$C$5+$AB163/$AC163/2)*$AC163)*EXP(-2*(HW$30*$C$5+$AB163/$AC163/2)*$AC163) + 2*$AC163*$AB163*$C$5</f>
        <v>0.38063308800000001</v>
      </c>
    </row>
    <row r="164" spans="1:231">
      <c r="A164" s="4"/>
      <c r="B164" s="4"/>
      <c r="C164" s="4"/>
      <c r="E164" s="116">
        <f t="shared" si="28"/>
        <v>1321</v>
      </c>
      <c r="F164" s="106">
        <f>EXP(-2*($E164-1)/$C$8*$C$5*($C$3*'UL FRMPL'!H$35-'UL FRMPL'!$H$35)/1000)</f>
        <v>0.6213931161833397</v>
      </c>
      <c r="G164" s="130"/>
      <c r="H164" s="130">
        <f t="shared" si="25"/>
        <v>0.9253082242947146</v>
      </c>
      <c r="I164" s="130">
        <v>0.72492636800496002</v>
      </c>
      <c r="J164" s="106">
        <v>0.99744097738154203</v>
      </c>
      <c r="K164" s="3"/>
      <c r="L164" s="130"/>
      <c r="N164">
        <f t="shared" si="26"/>
        <v>0.9253082242947146</v>
      </c>
      <c r="O164">
        <f t="shared" si="27"/>
        <v>0.22851536957491808</v>
      </c>
      <c r="P164">
        <f t="shared" si="24"/>
        <v>0.17629609544295669</v>
      </c>
      <c r="Q164">
        <f t="shared" si="23"/>
        <v>0.13600972803819442</v>
      </c>
      <c r="R164">
        <f t="shared" si="23"/>
        <v>0.10492941476976234</v>
      </c>
      <c r="S164">
        <f t="shared" si="23"/>
        <v>8.0951430774370239E-2</v>
      </c>
      <c r="T164">
        <f t="shared" si="23"/>
        <v>6.2452784653346624E-2</v>
      </c>
      <c r="U164">
        <f t="shared" si="23"/>
        <v>4.8181363487304354E-2</v>
      </c>
      <c r="V164">
        <f t="shared" si="23"/>
        <v>3.7171181403379536E-2</v>
      </c>
      <c r="W164">
        <f t="shared" si="23"/>
        <v>2.8676995147449945E-2</v>
      </c>
      <c r="X164">
        <f t="shared" si="23"/>
        <v>2.2123861003032291E-2</v>
      </c>
      <c r="AB164" s="116">
        <f t="shared" si="29"/>
        <v>133</v>
      </c>
      <c r="AC164">
        <f>($C$3*'UL FRMPL'!H$35-'UL FRMPL'!$H$35)/1000</f>
        <v>1.441792</v>
      </c>
      <c r="AE164">
        <f>(-2*(AE$30*$C$5+$AB164/$AC164/2)*$AC164)*EXP(-2*(AE$30*$C$5+$AB164/$AC164/2)*$AC164) + 2*$AC164*$AB164*$C$5</f>
        <v>0.383516672</v>
      </c>
      <c r="AF164">
        <f>(-2*(AF$30*$C$5+$AB164/$AC164/2)*$AC164)*EXP(-2*(AF$30*$C$5+$AB164/$AC164/2)*$AC164) + 2*$AC164*$AB164*$C$5</f>
        <v>0.383516672</v>
      </c>
      <c r="AG164">
        <f>(-2*(AG$30*$C$5+$AB164/$AC164/2)*$AC164)*EXP(-2*(AG$30*$C$5+$AB164/$AC164/2)*$AC164) + 2*$AC164*$AB164*$C$5</f>
        <v>0.383516672</v>
      </c>
      <c r="AH164">
        <f>(-2*(AH$30*$C$5+$AB164/$AC164/2)*$AC164)*EXP(-2*(AH$30*$C$5+$AB164/$AC164/2)*$AC164) + 2*$AC164*$AB164*$C$5</f>
        <v>0.383516672</v>
      </c>
      <c r="AI164">
        <f>(-2*(AI$30*$C$5+$AB164/$AC164/2)*$AC164)*EXP(-2*(AI$30*$C$5+$AB164/$AC164/2)*$AC164) + 2*$AC164*$AB164*$C$5</f>
        <v>0.383516672</v>
      </c>
      <c r="AJ164">
        <f>(-2*(AJ$30*$C$5+$AB164/$AC164/2)*$AC164)*EXP(-2*(AJ$30*$C$5+$AB164/$AC164/2)*$AC164) + 2*$AC164*$AB164*$C$5</f>
        <v>0.383516672</v>
      </c>
      <c r="AK164">
        <f>(-2*(AK$30*$C$5+$AB164/$AC164/2)*$AC164)*EXP(-2*(AK$30*$C$5+$AB164/$AC164/2)*$AC164) + 2*$AC164*$AB164*$C$5</f>
        <v>0.383516672</v>
      </c>
      <c r="AL164">
        <f>(-2*(AL$30*$C$5+$AB164/$AC164/2)*$AC164)*EXP(-2*(AL$30*$C$5+$AB164/$AC164/2)*$AC164) + 2*$AC164*$AB164*$C$5</f>
        <v>0.383516672</v>
      </c>
      <c r="AM164">
        <f>(-2*(AM$30*$C$5+$AB164/$AC164/2)*$AC164)*EXP(-2*(AM$30*$C$5+$AB164/$AC164/2)*$AC164) + 2*$AC164*$AB164*$C$5</f>
        <v>0.383516672</v>
      </c>
      <c r="AN164">
        <f>(-2*(AN$30*$C$5+$AB164/$AC164/2)*$AC164)*EXP(-2*(AN$30*$C$5+$AB164/$AC164/2)*$AC164) + 2*$AC164*$AB164*$C$5</f>
        <v>0.383516672</v>
      </c>
      <c r="AO164">
        <f>(-2*(AO$30*$C$5+$AB164/$AC164/2)*$AC164)*EXP(-2*(AO$30*$C$5+$AB164/$AC164/2)*$AC164) + 2*$AC164*$AB164*$C$5</f>
        <v>0.383516672</v>
      </c>
      <c r="AP164">
        <f>(-2*(AP$30*$C$5+$AB164/$AC164/2)*$AC164)*EXP(-2*(AP$30*$C$5+$AB164/$AC164/2)*$AC164) + 2*$AC164*$AB164*$C$5</f>
        <v>0.383516672</v>
      </c>
      <c r="AQ164">
        <f>(-2*(AQ$30*$C$5+$AB164/$AC164/2)*$AC164)*EXP(-2*(AQ$30*$C$5+$AB164/$AC164/2)*$AC164) + 2*$AC164*$AB164*$C$5</f>
        <v>0.383516672</v>
      </c>
      <c r="AR164">
        <f>(-2*(AR$30*$C$5+$AB164/$AC164/2)*$AC164)*EXP(-2*(AR$30*$C$5+$AB164/$AC164/2)*$AC164) + 2*$AC164*$AB164*$C$5</f>
        <v>0.383516672</v>
      </c>
      <c r="AS164">
        <f>(-2*(AS$30*$C$5+$AB164/$AC164/2)*$AC164)*EXP(-2*(AS$30*$C$5+$AB164/$AC164/2)*$AC164) + 2*$AC164*$AB164*$C$5</f>
        <v>0.383516672</v>
      </c>
      <c r="AT164">
        <f>(-2*(AT$30*$C$5+$AB164/$AC164/2)*$AC164)*EXP(-2*(AT$30*$C$5+$AB164/$AC164/2)*$AC164) + 2*$AC164*$AB164*$C$5</f>
        <v>0.383516672</v>
      </c>
      <c r="AU164">
        <f>(-2*(AU$30*$C$5+$AB164/$AC164/2)*$AC164)*EXP(-2*(AU$30*$C$5+$AB164/$AC164/2)*$AC164) + 2*$AC164*$AB164*$C$5</f>
        <v>0.383516672</v>
      </c>
      <c r="AV164">
        <f>(-2*(AV$30*$C$5+$AB164/$AC164/2)*$AC164)*EXP(-2*(AV$30*$C$5+$AB164/$AC164/2)*$AC164) + 2*$AC164*$AB164*$C$5</f>
        <v>0.383516672</v>
      </c>
      <c r="AW164">
        <f>(-2*(AW$30*$C$5+$AB164/$AC164/2)*$AC164)*EXP(-2*(AW$30*$C$5+$AB164/$AC164/2)*$AC164) + 2*$AC164*$AB164*$C$5</f>
        <v>0.383516672</v>
      </c>
      <c r="AX164">
        <f>(-2*(AX$30*$C$5+$AB164/$AC164/2)*$AC164)*EXP(-2*(AX$30*$C$5+$AB164/$AC164/2)*$AC164) + 2*$AC164*$AB164*$C$5</f>
        <v>0.383516672</v>
      </c>
      <c r="AY164">
        <f>(-2*(AY$30*$C$5+$AB164/$AC164/2)*$AC164)*EXP(-2*(AY$30*$C$5+$AB164/$AC164/2)*$AC164) + 2*$AC164*$AB164*$C$5</f>
        <v>0.383516672</v>
      </c>
      <c r="AZ164">
        <f>(-2*(AZ$30*$C$5+$AB164/$AC164/2)*$AC164)*EXP(-2*(AZ$30*$C$5+$AB164/$AC164/2)*$AC164) + 2*$AC164*$AB164*$C$5</f>
        <v>0.383516672</v>
      </c>
      <c r="BA164">
        <f>(-2*(BA$30*$C$5+$AB164/$AC164/2)*$AC164)*EXP(-2*(BA$30*$C$5+$AB164/$AC164/2)*$AC164) + 2*$AC164*$AB164*$C$5</f>
        <v>0.383516672</v>
      </c>
      <c r="BB164">
        <f>(-2*(BB$30*$C$5+$AB164/$AC164/2)*$AC164)*EXP(-2*(BB$30*$C$5+$AB164/$AC164/2)*$AC164) + 2*$AC164*$AB164*$C$5</f>
        <v>0.383516672</v>
      </c>
      <c r="BC164">
        <f>(-2*(BC$30*$C$5+$AB164/$AC164/2)*$AC164)*EXP(-2*(BC$30*$C$5+$AB164/$AC164/2)*$AC164) + 2*$AC164*$AB164*$C$5</f>
        <v>0.383516672</v>
      </c>
      <c r="BD164">
        <f>(-2*(BD$30*$C$5+$AB164/$AC164/2)*$AC164)*EXP(-2*(BD$30*$C$5+$AB164/$AC164/2)*$AC164) + 2*$AC164*$AB164*$C$5</f>
        <v>0.383516672</v>
      </c>
      <c r="BE164">
        <f>(-2*(BE$30*$C$5+$AB164/$AC164/2)*$AC164)*EXP(-2*(BE$30*$C$5+$AB164/$AC164/2)*$AC164) + 2*$AC164*$AB164*$C$5</f>
        <v>0.383516672</v>
      </c>
      <c r="BF164">
        <f>(-2*(BF$30*$C$5+$AB164/$AC164/2)*$AC164)*EXP(-2*(BF$30*$C$5+$AB164/$AC164/2)*$AC164) + 2*$AC164*$AB164*$C$5</f>
        <v>0.383516672</v>
      </c>
      <c r="BG164">
        <f>(-2*(BG$30*$C$5+$AB164/$AC164/2)*$AC164)*EXP(-2*(BG$30*$C$5+$AB164/$AC164/2)*$AC164) + 2*$AC164*$AB164*$C$5</f>
        <v>0.383516672</v>
      </c>
      <c r="BH164">
        <f>(-2*(BH$30*$C$5+$AB164/$AC164/2)*$AC164)*EXP(-2*(BH$30*$C$5+$AB164/$AC164/2)*$AC164) + 2*$AC164*$AB164*$C$5</f>
        <v>0.383516672</v>
      </c>
      <c r="BI164">
        <f>(-2*(BI$30*$C$5+$AB164/$AC164/2)*$AC164)*EXP(-2*(BI$30*$C$5+$AB164/$AC164/2)*$AC164) + 2*$AC164*$AB164*$C$5</f>
        <v>0.383516672</v>
      </c>
      <c r="BJ164">
        <f>(-2*(BJ$30*$C$5+$AB164/$AC164/2)*$AC164)*EXP(-2*(BJ$30*$C$5+$AB164/$AC164/2)*$AC164) + 2*$AC164*$AB164*$C$5</f>
        <v>0.383516672</v>
      </c>
      <c r="BK164">
        <f>(-2*(BK$30*$C$5+$AB164/$AC164/2)*$AC164)*EXP(-2*(BK$30*$C$5+$AB164/$AC164/2)*$AC164) + 2*$AC164*$AB164*$C$5</f>
        <v>0.383516672</v>
      </c>
      <c r="BL164">
        <f>(-2*(BL$30*$C$5+$AB164/$AC164/2)*$AC164)*EXP(-2*(BL$30*$C$5+$AB164/$AC164/2)*$AC164) + 2*$AC164*$AB164*$C$5</f>
        <v>0.383516672</v>
      </c>
      <c r="BM164">
        <f>(-2*(BM$30*$C$5+$AB164/$AC164/2)*$AC164)*EXP(-2*(BM$30*$C$5+$AB164/$AC164/2)*$AC164) + 2*$AC164*$AB164*$C$5</f>
        <v>0.383516672</v>
      </c>
      <c r="BN164">
        <f>(-2*(BN$30*$C$5+$AB164/$AC164/2)*$AC164)*EXP(-2*(BN$30*$C$5+$AB164/$AC164/2)*$AC164) + 2*$AC164*$AB164*$C$5</f>
        <v>0.383516672</v>
      </c>
      <c r="BO164">
        <f>(-2*(BO$30*$C$5+$AB164/$AC164/2)*$AC164)*EXP(-2*(BO$30*$C$5+$AB164/$AC164/2)*$AC164) + 2*$AC164*$AB164*$C$5</f>
        <v>0.383516672</v>
      </c>
      <c r="BP164">
        <f>(-2*(BP$30*$C$5+$AB164/$AC164/2)*$AC164)*EXP(-2*(BP$30*$C$5+$AB164/$AC164/2)*$AC164) + 2*$AC164*$AB164*$C$5</f>
        <v>0.383516672</v>
      </c>
      <c r="BQ164">
        <f>(-2*(BQ$30*$C$5+$AB164/$AC164/2)*$AC164)*EXP(-2*(BQ$30*$C$5+$AB164/$AC164/2)*$AC164) + 2*$AC164*$AB164*$C$5</f>
        <v>0.383516672</v>
      </c>
      <c r="BR164">
        <f>(-2*(BR$30*$C$5+$AB164/$AC164/2)*$AC164)*EXP(-2*(BR$30*$C$5+$AB164/$AC164/2)*$AC164) + 2*$AC164*$AB164*$C$5</f>
        <v>0.383516672</v>
      </c>
      <c r="BS164">
        <f>(-2*(BS$30*$C$5+$AB164/$AC164/2)*$AC164)*EXP(-2*(BS$30*$C$5+$AB164/$AC164/2)*$AC164) + 2*$AC164*$AB164*$C$5</f>
        <v>0.383516672</v>
      </c>
      <c r="BT164">
        <f>(-2*(BT$30*$C$5+$AB164/$AC164/2)*$AC164)*EXP(-2*(BT$30*$C$5+$AB164/$AC164/2)*$AC164) + 2*$AC164*$AB164*$C$5</f>
        <v>0.383516672</v>
      </c>
      <c r="BU164">
        <f>(-2*(BU$30*$C$5+$AB164/$AC164/2)*$AC164)*EXP(-2*(BU$30*$C$5+$AB164/$AC164/2)*$AC164) + 2*$AC164*$AB164*$C$5</f>
        <v>0.383516672</v>
      </c>
      <c r="BV164">
        <f>(-2*(BV$30*$C$5+$AB164/$AC164/2)*$AC164)*EXP(-2*(BV$30*$C$5+$AB164/$AC164/2)*$AC164) + 2*$AC164*$AB164*$C$5</f>
        <v>0.383516672</v>
      </c>
      <c r="BW164">
        <f>(-2*(BW$30*$C$5+$AB164/$AC164/2)*$AC164)*EXP(-2*(BW$30*$C$5+$AB164/$AC164/2)*$AC164) + 2*$AC164*$AB164*$C$5</f>
        <v>0.383516672</v>
      </c>
      <c r="BX164">
        <f>(-2*(BX$30*$C$5+$AB164/$AC164/2)*$AC164)*EXP(-2*(BX$30*$C$5+$AB164/$AC164/2)*$AC164) + 2*$AC164*$AB164*$C$5</f>
        <v>0.383516672</v>
      </c>
      <c r="BY164">
        <f>(-2*(BY$30*$C$5+$AB164/$AC164/2)*$AC164)*EXP(-2*(BY$30*$C$5+$AB164/$AC164/2)*$AC164) + 2*$AC164*$AB164*$C$5</f>
        <v>0.383516672</v>
      </c>
      <c r="BZ164">
        <f>(-2*(BZ$30*$C$5+$AB164/$AC164/2)*$AC164)*EXP(-2*(BZ$30*$C$5+$AB164/$AC164/2)*$AC164) + 2*$AC164*$AB164*$C$5</f>
        <v>0.383516672</v>
      </c>
      <c r="CA164">
        <f>(-2*(CA$30*$C$5+$AB164/$AC164/2)*$AC164)*EXP(-2*(CA$30*$C$5+$AB164/$AC164/2)*$AC164) + 2*$AC164*$AB164*$C$5</f>
        <v>0.383516672</v>
      </c>
      <c r="CB164">
        <f>(-2*(CB$30*$C$5+$AB164/$AC164/2)*$AC164)*EXP(-2*(CB$30*$C$5+$AB164/$AC164/2)*$AC164) + 2*$AC164*$AB164*$C$5</f>
        <v>0.383516672</v>
      </c>
      <c r="CC164">
        <f>(-2*(CC$30*$C$5+$AB164/$AC164/2)*$AC164)*EXP(-2*(CC$30*$C$5+$AB164/$AC164/2)*$AC164) + 2*$AC164*$AB164*$C$5</f>
        <v>0.383516672</v>
      </c>
      <c r="CD164">
        <f>(-2*(CD$30*$C$5+$AB164/$AC164/2)*$AC164)*EXP(-2*(CD$30*$C$5+$AB164/$AC164/2)*$AC164) + 2*$AC164*$AB164*$C$5</f>
        <v>0.383516672</v>
      </c>
      <c r="CE164">
        <f>(-2*(CE$30*$C$5+$AB164/$AC164/2)*$AC164)*EXP(-2*(CE$30*$C$5+$AB164/$AC164/2)*$AC164) + 2*$AC164*$AB164*$C$5</f>
        <v>0.383516672</v>
      </c>
      <c r="CF164">
        <f>(-2*(CF$30*$C$5+$AB164/$AC164/2)*$AC164)*EXP(-2*(CF$30*$C$5+$AB164/$AC164/2)*$AC164) + 2*$AC164*$AB164*$C$5</f>
        <v>0.383516672</v>
      </c>
      <c r="CG164">
        <f>(-2*(CG$30*$C$5+$AB164/$AC164/2)*$AC164)*EXP(-2*(CG$30*$C$5+$AB164/$AC164/2)*$AC164) + 2*$AC164*$AB164*$C$5</f>
        <v>0.383516672</v>
      </c>
      <c r="CH164">
        <f>(-2*(CH$30*$C$5+$AB164/$AC164/2)*$AC164)*EXP(-2*(CH$30*$C$5+$AB164/$AC164/2)*$AC164) + 2*$AC164*$AB164*$C$5</f>
        <v>0.383516672</v>
      </c>
      <c r="CI164">
        <f>(-2*(CI$30*$C$5+$AB164/$AC164/2)*$AC164)*EXP(-2*(CI$30*$C$5+$AB164/$AC164/2)*$AC164) + 2*$AC164*$AB164*$C$5</f>
        <v>0.383516672</v>
      </c>
      <c r="CJ164">
        <f>(-2*(CJ$30*$C$5+$AB164/$AC164/2)*$AC164)*EXP(-2*(CJ$30*$C$5+$AB164/$AC164/2)*$AC164) + 2*$AC164*$AB164*$C$5</f>
        <v>0.383516672</v>
      </c>
      <c r="CK164">
        <f>(-2*(CK$30*$C$5+$AB164/$AC164/2)*$AC164)*EXP(-2*(CK$30*$C$5+$AB164/$AC164/2)*$AC164) + 2*$AC164*$AB164*$C$5</f>
        <v>0.383516672</v>
      </c>
      <c r="CL164">
        <f>(-2*(CL$30*$C$5+$AB164/$AC164/2)*$AC164)*EXP(-2*(CL$30*$C$5+$AB164/$AC164/2)*$AC164) + 2*$AC164*$AB164*$C$5</f>
        <v>0.383516672</v>
      </c>
      <c r="CM164">
        <f>(-2*(CM$30*$C$5+$AB164/$AC164/2)*$AC164)*EXP(-2*(CM$30*$C$5+$AB164/$AC164/2)*$AC164) + 2*$AC164*$AB164*$C$5</f>
        <v>0.383516672</v>
      </c>
      <c r="CN164">
        <f>(-2*(CN$30*$C$5+$AB164/$AC164/2)*$AC164)*EXP(-2*(CN$30*$C$5+$AB164/$AC164/2)*$AC164) + 2*$AC164*$AB164*$C$5</f>
        <v>0.383516672</v>
      </c>
      <c r="CO164">
        <f>(-2*(CO$30*$C$5+$AB164/$AC164/2)*$AC164)*EXP(-2*(CO$30*$C$5+$AB164/$AC164/2)*$AC164) + 2*$AC164*$AB164*$C$5</f>
        <v>0.383516672</v>
      </c>
      <c r="CP164">
        <f>(-2*(CP$30*$C$5+$AB164/$AC164/2)*$AC164)*EXP(-2*(CP$30*$C$5+$AB164/$AC164/2)*$AC164) + 2*$AC164*$AB164*$C$5</f>
        <v>0.383516672</v>
      </c>
      <c r="CQ164">
        <f>(-2*(CQ$30*$C$5+$AB164/$AC164/2)*$AC164)*EXP(-2*(CQ$30*$C$5+$AB164/$AC164/2)*$AC164) + 2*$AC164*$AB164*$C$5</f>
        <v>0.383516672</v>
      </c>
      <c r="CR164">
        <f>(-2*(CR$30*$C$5+$AB164/$AC164/2)*$AC164)*EXP(-2*(CR$30*$C$5+$AB164/$AC164/2)*$AC164) + 2*$AC164*$AB164*$C$5</f>
        <v>0.383516672</v>
      </c>
      <c r="CS164">
        <f>(-2*(CS$30*$C$5+$AB164/$AC164/2)*$AC164)*EXP(-2*(CS$30*$C$5+$AB164/$AC164/2)*$AC164) + 2*$AC164*$AB164*$C$5</f>
        <v>0.383516672</v>
      </c>
      <c r="CT164">
        <f>(-2*(CT$30*$C$5+$AB164/$AC164/2)*$AC164)*EXP(-2*(CT$30*$C$5+$AB164/$AC164/2)*$AC164) + 2*$AC164*$AB164*$C$5</f>
        <v>0.383516672</v>
      </c>
      <c r="CU164">
        <f>(-2*(CU$30*$C$5+$AB164/$AC164/2)*$AC164)*EXP(-2*(CU$30*$C$5+$AB164/$AC164/2)*$AC164) + 2*$AC164*$AB164*$C$5</f>
        <v>0.383516672</v>
      </c>
      <c r="CV164">
        <f>(-2*(CV$30*$C$5+$AB164/$AC164/2)*$AC164)*EXP(-2*(CV$30*$C$5+$AB164/$AC164/2)*$AC164) + 2*$AC164*$AB164*$C$5</f>
        <v>0.383516672</v>
      </c>
      <c r="CW164">
        <f>(-2*(CW$30*$C$5+$AB164/$AC164/2)*$AC164)*EXP(-2*(CW$30*$C$5+$AB164/$AC164/2)*$AC164) + 2*$AC164*$AB164*$C$5</f>
        <v>0.383516672</v>
      </c>
      <c r="CX164">
        <f>(-2*(CX$30*$C$5+$AB164/$AC164/2)*$AC164)*EXP(-2*(CX$30*$C$5+$AB164/$AC164/2)*$AC164) + 2*$AC164*$AB164*$C$5</f>
        <v>0.383516672</v>
      </c>
      <c r="CY164">
        <f>(-2*(CY$30*$C$5+$AB164/$AC164/2)*$AC164)*EXP(-2*(CY$30*$C$5+$AB164/$AC164/2)*$AC164) + 2*$AC164*$AB164*$C$5</f>
        <v>0.383516672</v>
      </c>
      <c r="CZ164">
        <f>(-2*(CZ$30*$C$5+$AB164/$AC164/2)*$AC164)*EXP(-2*(CZ$30*$C$5+$AB164/$AC164/2)*$AC164) + 2*$AC164*$AB164*$C$5</f>
        <v>0.383516672</v>
      </c>
      <c r="DA164">
        <f>(-2*(DA$30*$C$5+$AB164/$AC164/2)*$AC164)*EXP(-2*(DA$30*$C$5+$AB164/$AC164/2)*$AC164) + 2*$AC164*$AB164*$C$5</f>
        <v>0.383516672</v>
      </c>
      <c r="DB164">
        <f>(-2*(DB$30*$C$5+$AB164/$AC164/2)*$AC164)*EXP(-2*(DB$30*$C$5+$AB164/$AC164/2)*$AC164) + 2*$AC164*$AB164*$C$5</f>
        <v>0.383516672</v>
      </c>
      <c r="DC164">
        <f>(-2*(DC$30*$C$5+$AB164/$AC164/2)*$AC164)*EXP(-2*(DC$30*$C$5+$AB164/$AC164/2)*$AC164) + 2*$AC164*$AB164*$C$5</f>
        <v>0.383516672</v>
      </c>
      <c r="DD164">
        <f>(-2*(DD$30*$C$5+$AB164/$AC164/2)*$AC164)*EXP(-2*(DD$30*$C$5+$AB164/$AC164/2)*$AC164) + 2*$AC164*$AB164*$C$5</f>
        <v>0.383516672</v>
      </c>
      <c r="DE164">
        <f>(-2*(DE$30*$C$5+$AB164/$AC164/2)*$AC164)*EXP(-2*(DE$30*$C$5+$AB164/$AC164/2)*$AC164) + 2*$AC164*$AB164*$C$5</f>
        <v>0.383516672</v>
      </c>
      <c r="DF164">
        <f>(-2*(DF$30*$C$5+$AB164/$AC164/2)*$AC164)*EXP(-2*(DF$30*$C$5+$AB164/$AC164/2)*$AC164) + 2*$AC164*$AB164*$C$5</f>
        <v>0.383516672</v>
      </c>
      <c r="DG164">
        <f>(-2*(DG$30*$C$5+$AB164/$AC164/2)*$AC164)*EXP(-2*(DG$30*$C$5+$AB164/$AC164/2)*$AC164) + 2*$AC164*$AB164*$C$5</f>
        <v>0.383516672</v>
      </c>
      <c r="DH164">
        <f>(-2*(DH$30*$C$5+$AB164/$AC164/2)*$AC164)*EXP(-2*(DH$30*$C$5+$AB164/$AC164/2)*$AC164) + 2*$AC164*$AB164*$C$5</f>
        <v>0.383516672</v>
      </c>
      <c r="DI164">
        <f>(-2*(DI$30*$C$5+$AB164/$AC164/2)*$AC164)*EXP(-2*(DI$30*$C$5+$AB164/$AC164/2)*$AC164) + 2*$AC164*$AB164*$C$5</f>
        <v>0.383516672</v>
      </c>
      <c r="DJ164">
        <f>(-2*(DJ$30*$C$5+$AB164/$AC164/2)*$AC164)*EXP(-2*(DJ$30*$C$5+$AB164/$AC164/2)*$AC164) + 2*$AC164*$AB164*$C$5</f>
        <v>0.383516672</v>
      </c>
      <c r="DK164">
        <f>(-2*(DK$30*$C$5+$AB164/$AC164/2)*$AC164)*EXP(-2*(DK$30*$C$5+$AB164/$AC164/2)*$AC164) + 2*$AC164*$AB164*$C$5</f>
        <v>0.383516672</v>
      </c>
      <c r="DL164">
        <f>(-2*(DL$30*$C$5+$AB164/$AC164/2)*$AC164)*EXP(-2*(DL$30*$C$5+$AB164/$AC164/2)*$AC164) + 2*$AC164*$AB164*$C$5</f>
        <v>0.383516672</v>
      </c>
      <c r="DM164">
        <f>(-2*(DM$30*$C$5+$AB164/$AC164/2)*$AC164)*EXP(-2*(DM$30*$C$5+$AB164/$AC164/2)*$AC164) + 2*$AC164*$AB164*$C$5</f>
        <v>0.383516672</v>
      </c>
      <c r="DN164">
        <f>(-2*(DN$30*$C$5+$AB164/$AC164/2)*$AC164)*EXP(-2*(DN$30*$C$5+$AB164/$AC164/2)*$AC164) + 2*$AC164*$AB164*$C$5</f>
        <v>0.383516672</v>
      </c>
      <c r="DO164">
        <f>(-2*(DO$30*$C$5+$AB164/$AC164/2)*$AC164)*EXP(-2*(DO$30*$C$5+$AB164/$AC164/2)*$AC164) + 2*$AC164*$AB164*$C$5</f>
        <v>0.383516672</v>
      </c>
      <c r="DP164">
        <f>(-2*(DP$30*$C$5+$AB164/$AC164/2)*$AC164)*EXP(-2*(DP$30*$C$5+$AB164/$AC164/2)*$AC164) + 2*$AC164*$AB164*$C$5</f>
        <v>0.383516672</v>
      </c>
      <c r="DQ164">
        <f>(-2*(DQ$30*$C$5+$AB164/$AC164/2)*$AC164)*EXP(-2*(DQ$30*$C$5+$AB164/$AC164/2)*$AC164) + 2*$AC164*$AB164*$C$5</f>
        <v>0.383516672</v>
      </c>
      <c r="DR164">
        <f>(-2*(DR$30*$C$5+$AB164/$AC164/2)*$AC164)*EXP(-2*(DR$30*$C$5+$AB164/$AC164/2)*$AC164) + 2*$AC164*$AB164*$C$5</f>
        <v>0.383516672</v>
      </c>
      <c r="DS164">
        <f>(-2*(DS$30*$C$5+$AB164/$AC164/2)*$AC164)*EXP(-2*(DS$30*$C$5+$AB164/$AC164/2)*$AC164) + 2*$AC164*$AB164*$C$5</f>
        <v>0.383516672</v>
      </c>
      <c r="DT164">
        <f>(-2*(DT$30*$C$5+$AB164/$AC164/2)*$AC164)*EXP(-2*(DT$30*$C$5+$AB164/$AC164/2)*$AC164) + 2*$AC164*$AB164*$C$5</f>
        <v>0.383516672</v>
      </c>
      <c r="DU164">
        <f>(-2*(DU$30*$C$5+$AB164/$AC164/2)*$AC164)*EXP(-2*(DU$30*$C$5+$AB164/$AC164/2)*$AC164) + 2*$AC164*$AB164*$C$5</f>
        <v>0.383516672</v>
      </c>
      <c r="DV164">
        <f>(-2*(DV$30*$C$5+$AB164/$AC164/2)*$AC164)*EXP(-2*(DV$30*$C$5+$AB164/$AC164/2)*$AC164) + 2*$AC164*$AB164*$C$5</f>
        <v>0.383516672</v>
      </c>
      <c r="DW164">
        <f>(-2*(DW$30*$C$5+$AB164/$AC164/2)*$AC164)*EXP(-2*(DW$30*$C$5+$AB164/$AC164/2)*$AC164) + 2*$AC164*$AB164*$C$5</f>
        <v>0.383516672</v>
      </c>
      <c r="DX164">
        <f>(-2*(DX$30*$C$5+$AB164/$AC164/2)*$AC164)*EXP(-2*(DX$30*$C$5+$AB164/$AC164/2)*$AC164) + 2*$AC164*$AB164*$C$5</f>
        <v>0.383516672</v>
      </c>
      <c r="DY164">
        <f>(-2*(DY$30*$C$5+$AB164/$AC164/2)*$AC164)*EXP(-2*(DY$30*$C$5+$AB164/$AC164/2)*$AC164) + 2*$AC164*$AB164*$C$5</f>
        <v>0.383516672</v>
      </c>
      <c r="DZ164">
        <f>(-2*(DZ$30*$C$5+$AB164/$AC164/2)*$AC164)*EXP(-2*(DZ$30*$C$5+$AB164/$AC164/2)*$AC164) + 2*$AC164*$AB164*$C$5</f>
        <v>0.383516672</v>
      </c>
      <c r="EA164">
        <f>(-2*(EA$30*$C$5+$AB164/$AC164/2)*$AC164)*EXP(-2*(EA$30*$C$5+$AB164/$AC164/2)*$AC164) + 2*$AC164*$AB164*$C$5</f>
        <v>0.383516672</v>
      </c>
      <c r="EB164">
        <f>(-2*(EB$30*$C$5+$AB164/$AC164/2)*$AC164)*EXP(-2*(EB$30*$C$5+$AB164/$AC164/2)*$AC164) + 2*$AC164*$AB164*$C$5</f>
        <v>0.383516672</v>
      </c>
      <c r="EC164">
        <f>(-2*(EC$30*$C$5+$AB164/$AC164/2)*$AC164)*EXP(-2*(EC$30*$C$5+$AB164/$AC164/2)*$AC164) + 2*$AC164*$AB164*$C$5</f>
        <v>0.383516672</v>
      </c>
      <c r="ED164">
        <f>(-2*(ED$30*$C$5+$AB164/$AC164/2)*$AC164)*EXP(-2*(ED$30*$C$5+$AB164/$AC164/2)*$AC164) + 2*$AC164*$AB164*$C$5</f>
        <v>0.383516672</v>
      </c>
      <c r="EE164">
        <f>(-2*(EE$30*$C$5+$AB164/$AC164/2)*$AC164)*EXP(-2*(EE$30*$C$5+$AB164/$AC164/2)*$AC164) + 2*$AC164*$AB164*$C$5</f>
        <v>0.383516672</v>
      </c>
      <c r="EF164">
        <f>(-2*(EF$30*$C$5+$AB164/$AC164/2)*$AC164)*EXP(-2*(EF$30*$C$5+$AB164/$AC164/2)*$AC164) + 2*$AC164*$AB164*$C$5</f>
        <v>0.383516672</v>
      </c>
      <c r="EG164">
        <f>(-2*(EG$30*$C$5+$AB164/$AC164/2)*$AC164)*EXP(-2*(EG$30*$C$5+$AB164/$AC164/2)*$AC164) + 2*$AC164*$AB164*$C$5</f>
        <v>0.383516672</v>
      </c>
      <c r="EH164">
        <f>(-2*(EH$30*$C$5+$AB164/$AC164/2)*$AC164)*EXP(-2*(EH$30*$C$5+$AB164/$AC164/2)*$AC164) + 2*$AC164*$AB164*$C$5</f>
        <v>0.383516672</v>
      </c>
      <c r="EI164">
        <f>(-2*(EI$30*$C$5+$AB164/$AC164/2)*$AC164)*EXP(-2*(EI$30*$C$5+$AB164/$AC164/2)*$AC164) + 2*$AC164*$AB164*$C$5</f>
        <v>0.383516672</v>
      </c>
      <c r="EJ164">
        <f>(-2*(EJ$30*$C$5+$AB164/$AC164/2)*$AC164)*EXP(-2*(EJ$30*$C$5+$AB164/$AC164/2)*$AC164) + 2*$AC164*$AB164*$C$5</f>
        <v>0.383516672</v>
      </c>
      <c r="EK164">
        <f>(-2*(EK$30*$C$5+$AB164/$AC164/2)*$AC164)*EXP(-2*(EK$30*$C$5+$AB164/$AC164/2)*$AC164) + 2*$AC164*$AB164*$C$5</f>
        <v>0.383516672</v>
      </c>
      <c r="EL164">
        <f>(-2*(EL$30*$C$5+$AB164/$AC164/2)*$AC164)*EXP(-2*(EL$30*$C$5+$AB164/$AC164/2)*$AC164) + 2*$AC164*$AB164*$C$5</f>
        <v>0.383516672</v>
      </c>
      <c r="EM164">
        <f>(-2*(EM$30*$C$5+$AB164/$AC164/2)*$AC164)*EXP(-2*(EM$30*$C$5+$AB164/$AC164/2)*$AC164) + 2*$AC164*$AB164*$C$5</f>
        <v>0.383516672</v>
      </c>
      <c r="EN164">
        <f>(-2*(EN$30*$C$5+$AB164/$AC164/2)*$AC164)*EXP(-2*(EN$30*$C$5+$AB164/$AC164/2)*$AC164) + 2*$AC164*$AB164*$C$5</f>
        <v>0.383516672</v>
      </c>
      <c r="EO164">
        <f>(-2*(EO$30*$C$5+$AB164/$AC164/2)*$AC164)*EXP(-2*(EO$30*$C$5+$AB164/$AC164/2)*$AC164) + 2*$AC164*$AB164*$C$5</f>
        <v>0.383516672</v>
      </c>
      <c r="EP164">
        <f>(-2*(EP$30*$C$5+$AB164/$AC164/2)*$AC164)*EXP(-2*(EP$30*$C$5+$AB164/$AC164/2)*$AC164) + 2*$AC164*$AB164*$C$5</f>
        <v>0.383516672</v>
      </c>
      <c r="EQ164">
        <f>(-2*(EQ$30*$C$5+$AB164/$AC164/2)*$AC164)*EXP(-2*(EQ$30*$C$5+$AB164/$AC164/2)*$AC164) + 2*$AC164*$AB164*$C$5</f>
        <v>0.383516672</v>
      </c>
      <c r="ER164">
        <f>(-2*(ER$30*$C$5+$AB164/$AC164/2)*$AC164)*EXP(-2*(ER$30*$C$5+$AB164/$AC164/2)*$AC164) + 2*$AC164*$AB164*$C$5</f>
        <v>0.383516672</v>
      </c>
      <c r="ES164">
        <f>(-2*(ES$30*$C$5+$AB164/$AC164/2)*$AC164)*EXP(-2*(ES$30*$C$5+$AB164/$AC164/2)*$AC164) + 2*$AC164*$AB164*$C$5</f>
        <v>0.383516672</v>
      </c>
      <c r="ET164">
        <f>(-2*(ET$30*$C$5+$AB164/$AC164/2)*$AC164)*EXP(-2*(ET$30*$C$5+$AB164/$AC164/2)*$AC164) + 2*$AC164*$AB164*$C$5</f>
        <v>0.383516672</v>
      </c>
      <c r="EU164">
        <f>(-2*(EU$30*$C$5+$AB164/$AC164/2)*$AC164)*EXP(-2*(EU$30*$C$5+$AB164/$AC164/2)*$AC164) + 2*$AC164*$AB164*$C$5</f>
        <v>0.383516672</v>
      </c>
      <c r="EV164">
        <f>(-2*(EV$30*$C$5+$AB164/$AC164/2)*$AC164)*EXP(-2*(EV$30*$C$5+$AB164/$AC164/2)*$AC164) + 2*$AC164*$AB164*$C$5</f>
        <v>0.383516672</v>
      </c>
      <c r="EW164">
        <f>(-2*(EW$30*$C$5+$AB164/$AC164/2)*$AC164)*EXP(-2*(EW$30*$C$5+$AB164/$AC164/2)*$AC164) + 2*$AC164*$AB164*$C$5</f>
        <v>0.383516672</v>
      </c>
      <c r="EX164">
        <f>(-2*(EX$30*$C$5+$AB164/$AC164/2)*$AC164)*EXP(-2*(EX$30*$C$5+$AB164/$AC164/2)*$AC164) + 2*$AC164*$AB164*$C$5</f>
        <v>0.383516672</v>
      </c>
      <c r="EY164">
        <f>(-2*(EY$30*$C$5+$AB164/$AC164/2)*$AC164)*EXP(-2*(EY$30*$C$5+$AB164/$AC164/2)*$AC164) + 2*$AC164*$AB164*$C$5</f>
        <v>0.383516672</v>
      </c>
      <c r="EZ164">
        <f>(-2*(EZ$30*$C$5+$AB164/$AC164/2)*$AC164)*EXP(-2*(EZ$30*$C$5+$AB164/$AC164/2)*$AC164) + 2*$AC164*$AB164*$C$5</f>
        <v>0.383516672</v>
      </c>
      <c r="FA164">
        <f>(-2*(FA$30*$C$5+$AB164/$AC164/2)*$AC164)*EXP(-2*(FA$30*$C$5+$AB164/$AC164/2)*$AC164) + 2*$AC164*$AB164*$C$5</f>
        <v>0.383516672</v>
      </c>
      <c r="FB164">
        <f>(-2*(FB$30*$C$5+$AB164/$AC164/2)*$AC164)*EXP(-2*(FB$30*$C$5+$AB164/$AC164/2)*$AC164) + 2*$AC164*$AB164*$C$5</f>
        <v>0.383516672</v>
      </c>
      <c r="FC164">
        <f>(-2*(FC$30*$C$5+$AB164/$AC164/2)*$AC164)*EXP(-2*(FC$30*$C$5+$AB164/$AC164/2)*$AC164) + 2*$AC164*$AB164*$C$5</f>
        <v>0.383516672</v>
      </c>
      <c r="FD164">
        <f>(-2*(FD$30*$C$5+$AB164/$AC164/2)*$AC164)*EXP(-2*(FD$30*$C$5+$AB164/$AC164/2)*$AC164) + 2*$AC164*$AB164*$C$5</f>
        <v>0.383516672</v>
      </c>
      <c r="FE164">
        <f>(-2*(FE$30*$C$5+$AB164/$AC164/2)*$AC164)*EXP(-2*(FE$30*$C$5+$AB164/$AC164/2)*$AC164) + 2*$AC164*$AB164*$C$5</f>
        <v>0.383516672</v>
      </c>
      <c r="FF164">
        <f>(-2*(FF$30*$C$5+$AB164/$AC164/2)*$AC164)*EXP(-2*(FF$30*$C$5+$AB164/$AC164/2)*$AC164) + 2*$AC164*$AB164*$C$5</f>
        <v>0.383516672</v>
      </c>
      <c r="FG164">
        <f>(-2*(FG$30*$C$5+$AB164/$AC164/2)*$AC164)*EXP(-2*(FG$30*$C$5+$AB164/$AC164/2)*$AC164) + 2*$AC164*$AB164*$C$5</f>
        <v>0.383516672</v>
      </c>
      <c r="FH164">
        <f>(-2*(FH$30*$C$5+$AB164/$AC164/2)*$AC164)*EXP(-2*(FH$30*$C$5+$AB164/$AC164/2)*$AC164) + 2*$AC164*$AB164*$C$5</f>
        <v>0.383516672</v>
      </c>
      <c r="FI164">
        <f>(-2*(FI$30*$C$5+$AB164/$AC164/2)*$AC164)*EXP(-2*(FI$30*$C$5+$AB164/$AC164/2)*$AC164) + 2*$AC164*$AB164*$C$5</f>
        <v>0.383516672</v>
      </c>
      <c r="FJ164">
        <f>(-2*(FJ$30*$C$5+$AB164/$AC164/2)*$AC164)*EXP(-2*(FJ$30*$C$5+$AB164/$AC164/2)*$AC164) + 2*$AC164*$AB164*$C$5</f>
        <v>0.383516672</v>
      </c>
      <c r="FK164">
        <f>(-2*(FK$30*$C$5+$AB164/$AC164/2)*$AC164)*EXP(-2*(FK$30*$C$5+$AB164/$AC164/2)*$AC164) + 2*$AC164*$AB164*$C$5</f>
        <v>0.383516672</v>
      </c>
      <c r="FL164">
        <f>(-2*(FL$30*$C$5+$AB164/$AC164/2)*$AC164)*EXP(-2*(FL$30*$C$5+$AB164/$AC164/2)*$AC164) + 2*$AC164*$AB164*$C$5</f>
        <v>0.383516672</v>
      </c>
      <c r="FM164">
        <f>(-2*(FM$30*$C$5+$AB164/$AC164/2)*$AC164)*EXP(-2*(FM$30*$C$5+$AB164/$AC164/2)*$AC164) + 2*$AC164*$AB164*$C$5</f>
        <v>0.383516672</v>
      </c>
      <c r="FN164">
        <f>(-2*(FN$30*$C$5+$AB164/$AC164/2)*$AC164)*EXP(-2*(FN$30*$C$5+$AB164/$AC164/2)*$AC164) + 2*$AC164*$AB164*$C$5</f>
        <v>0.383516672</v>
      </c>
      <c r="FO164">
        <f>(-2*(FO$30*$C$5+$AB164/$AC164/2)*$AC164)*EXP(-2*(FO$30*$C$5+$AB164/$AC164/2)*$AC164) + 2*$AC164*$AB164*$C$5</f>
        <v>0.383516672</v>
      </c>
      <c r="FP164">
        <f>(-2*(FP$30*$C$5+$AB164/$AC164/2)*$AC164)*EXP(-2*(FP$30*$C$5+$AB164/$AC164/2)*$AC164) + 2*$AC164*$AB164*$C$5</f>
        <v>0.383516672</v>
      </c>
      <c r="FQ164">
        <f>(-2*(FQ$30*$C$5+$AB164/$AC164/2)*$AC164)*EXP(-2*(FQ$30*$C$5+$AB164/$AC164/2)*$AC164) + 2*$AC164*$AB164*$C$5</f>
        <v>0.383516672</v>
      </c>
      <c r="FR164">
        <f>(-2*(FR$30*$C$5+$AB164/$AC164/2)*$AC164)*EXP(-2*(FR$30*$C$5+$AB164/$AC164/2)*$AC164) + 2*$AC164*$AB164*$C$5</f>
        <v>0.383516672</v>
      </c>
      <c r="FS164">
        <f>(-2*(FS$30*$C$5+$AB164/$AC164/2)*$AC164)*EXP(-2*(FS$30*$C$5+$AB164/$AC164/2)*$AC164) + 2*$AC164*$AB164*$C$5</f>
        <v>0.383516672</v>
      </c>
      <c r="FT164">
        <f>(-2*(FT$30*$C$5+$AB164/$AC164/2)*$AC164)*EXP(-2*(FT$30*$C$5+$AB164/$AC164/2)*$AC164) + 2*$AC164*$AB164*$C$5</f>
        <v>0.383516672</v>
      </c>
      <c r="FU164">
        <f>(-2*(FU$30*$C$5+$AB164/$AC164/2)*$AC164)*EXP(-2*(FU$30*$C$5+$AB164/$AC164/2)*$AC164) + 2*$AC164*$AB164*$C$5</f>
        <v>0.383516672</v>
      </c>
      <c r="FV164">
        <f>(-2*(FV$30*$C$5+$AB164/$AC164/2)*$AC164)*EXP(-2*(FV$30*$C$5+$AB164/$AC164/2)*$AC164) + 2*$AC164*$AB164*$C$5</f>
        <v>0.383516672</v>
      </c>
      <c r="FW164">
        <f>(-2*(FW$30*$C$5+$AB164/$AC164/2)*$AC164)*EXP(-2*(FW$30*$C$5+$AB164/$AC164/2)*$AC164) + 2*$AC164*$AB164*$C$5</f>
        <v>0.383516672</v>
      </c>
      <c r="FX164">
        <f>(-2*(FX$30*$C$5+$AB164/$AC164/2)*$AC164)*EXP(-2*(FX$30*$C$5+$AB164/$AC164/2)*$AC164) + 2*$AC164*$AB164*$C$5</f>
        <v>0.383516672</v>
      </c>
      <c r="FY164">
        <f>(-2*(FY$30*$C$5+$AB164/$AC164/2)*$AC164)*EXP(-2*(FY$30*$C$5+$AB164/$AC164/2)*$AC164) + 2*$AC164*$AB164*$C$5</f>
        <v>0.383516672</v>
      </c>
      <c r="FZ164">
        <f>(-2*(FZ$30*$C$5+$AB164/$AC164/2)*$AC164)*EXP(-2*(FZ$30*$C$5+$AB164/$AC164/2)*$AC164) + 2*$AC164*$AB164*$C$5</f>
        <v>0.383516672</v>
      </c>
      <c r="GA164">
        <f>(-2*(GA$30*$C$5+$AB164/$AC164/2)*$AC164)*EXP(-2*(GA$30*$C$5+$AB164/$AC164/2)*$AC164) + 2*$AC164*$AB164*$C$5</f>
        <v>0.383516672</v>
      </c>
      <c r="GB164">
        <f>(-2*(GB$30*$C$5+$AB164/$AC164/2)*$AC164)*EXP(-2*(GB$30*$C$5+$AB164/$AC164/2)*$AC164) + 2*$AC164*$AB164*$C$5</f>
        <v>0.383516672</v>
      </c>
      <c r="GC164">
        <f>(-2*(GC$30*$C$5+$AB164/$AC164/2)*$AC164)*EXP(-2*(GC$30*$C$5+$AB164/$AC164/2)*$AC164) + 2*$AC164*$AB164*$C$5</f>
        <v>0.383516672</v>
      </c>
      <c r="GD164">
        <f>(-2*(GD$30*$C$5+$AB164/$AC164/2)*$AC164)*EXP(-2*(GD$30*$C$5+$AB164/$AC164/2)*$AC164) + 2*$AC164*$AB164*$C$5</f>
        <v>0.383516672</v>
      </c>
      <c r="GE164">
        <f>(-2*(GE$30*$C$5+$AB164/$AC164/2)*$AC164)*EXP(-2*(GE$30*$C$5+$AB164/$AC164/2)*$AC164) + 2*$AC164*$AB164*$C$5</f>
        <v>0.383516672</v>
      </c>
      <c r="GF164">
        <f>(-2*(GF$30*$C$5+$AB164/$AC164/2)*$AC164)*EXP(-2*(GF$30*$C$5+$AB164/$AC164/2)*$AC164) + 2*$AC164*$AB164*$C$5</f>
        <v>0.383516672</v>
      </c>
      <c r="GG164">
        <f>(-2*(GG$30*$C$5+$AB164/$AC164/2)*$AC164)*EXP(-2*(GG$30*$C$5+$AB164/$AC164/2)*$AC164) + 2*$AC164*$AB164*$C$5</f>
        <v>0.383516672</v>
      </c>
      <c r="GH164">
        <f>(-2*(GH$30*$C$5+$AB164/$AC164/2)*$AC164)*EXP(-2*(GH$30*$C$5+$AB164/$AC164/2)*$AC164) + 2*$AC164*$AB164*$C$5</f>
        <v>0.383516672</v>
      </c>
      <c r="GI164">
        <f>(-2*(GI$30*$C$5+$AB164/$AC164/2)*$AC164)*EXP(-2*(GI$30*$C$5+$AB164/$AC164/2)*$AC164) + 2*$AC164*$AB164*$C$5</f>
        <v>0.383516672</v>
      </c>
      <c r="GJ164">
        <f>(-2*(GJ$30*$C$5+$AB164/$AC164/2)*$AC164)*EXP(-2*(GJ$30*$C$5+$AB164/$AC164/2)*$AC164) + 2*$AC164*$AB164*$C$5</f>
        <v>0.383516672</v>
      </c>
      <c r="GK164">
        <f>(-2*(GK$30*$C$5+$AB164/$AC164/2)*$AC164)*EXP(-2*(GK$30*$C$5+$AB164/$AC164/2)*$AC164) + 2*$AC164*$AB164*$C$5</f>
        <v>0.383516672</v>
      </c>
      <c r="GL164">
        <f>(-2*(GL$30*$C$5+$AB164/$AC164/2)*$AC164)*EXP(-2*(GL$30*$C$5+$AB164/$AC164/2)*$AC164) + 2*$AC164*$AB164*$C$5</f>
        <v>0.383516672</v>
      </c>
      <c r="GM164">
        <f>(-2*(GM$30*$C$5+$AB164/$AC164/2)*$AC164)*EXP(-2*(GM$30*$C$5+$AB164/$AC164/2)*$AC164) + 2*$AC164*$AB164*$C$5</f>
        <v>0.383516672</v>
      </c>
      <c r="GN164">
        <f>(-2*(GN$30*$C$5+$AB164/$AC164/2)*$AC164)*EXP(-2*(GN$30*$C$5+$AB164/$AC164/2)*$AC164) + 2*$AC164*$AB164*$C$5</f>
        <v>0.383516672</v>
      </c>
      <c r="GO164">
        <f>(-2*(GO$30*$C$5+$AB164/$AC164/2)*$AC164)*EXP(-2*(GO$30*$C$5+$AB164/$AC164/2)*$AC164) + 2*$AC164*$AB164*$C$5</f>
        <v>0.383516672</v>
      </c>
      <c r="GP164">
        <f>(-2*(GP$30*$C$5+$AB164/$AC164/2)*$AC164)*EXP(-2*(GP$30*$C$5+$AB164/$AC164/2)*$AC164) + 2*$AC164*$AB164*$C$5</f>
        <v>0.383516672</v>
      </c>
      <c r="GQ164">
        <f>(-2*(GQ$30*$C$5+$AB164/$AC164/2)*$AC164)*EXP(-2*(GQ$30*$C$5+$AB164/$AC164/2)*$AC164) + 2*$AC164*$AB164*$C$5</f>
        <v>0.383516672</v>
      </c>
      <c r="GR164">
        <f>(-2*(GR$30*$C$5+$AB164/$AC164/2)*$AC164)*EXP(-2*(GR$30*$C$5+$AB164/$AC164/2)*$AC164) + 2*$AC164*$AB164*$C$5</f>
        <v>0.383516672</v>
      </c>
      <c r="GS164">
        <f>(-2*(GS$30*$C$5+$AB164/$AC164/2)*$AC164)*EXP(-2*(GS$30*$C$5+$AB164/$AC164/2)*$AC164) + 2*$AC164*$AB164*$C$5</f>
        <v>0.383516672</v>
      </c>
      <c r="GT164">
        <f>(-2*(GT$30*$C$5+$AB164/$AC164/2)*$AC164)*EXP(-2*(GT$30*$C$5+$AB164/$AC164/2)*$AC164) + 2*$AC164*$AB164*$C$5</f>
        <v>0.383516672</v>
      </c>
      <c r="GU164">
        <f>(-2*(GU$30*$C$5+$AB164/$AC164/2)*$AC164)*EXP(-2*(GU$30*$C$5+$AB164/$AC164/2)*$AC164) + 2*$AC164*$AB164*$C$5</f>
        <v>0.383516672</v>
      </c>
      <c r="GV164">
        <f>(-2*(GV$30*$C$5+$AB164/$AC164/2)*$AC164)*EXP(-2*(GV$30*$C$5+$AB164/$AC164/2)*$AC164) + 2*$AC164*$AB164*$C$5</f>
        <v>0.383516672</v>
      </c>
      <c r="GW164">
        <f>(-2*(GW$30*$C$5+$AB164/$AC164/2)*$AC164)*EXP(-2*(GW$30*$C$5+$AB164/$AC164/2)*$AC164) + 2*$AC164*$AB164*$C$5</f>
        <v>0.383516672</v>
      </c>
      <c r="GX164">
        <f>(-2*(GX$30*$C$5+$AB164/$AC164/2)*$AC164)*EXP(-2*(GX$30*$C$5+$AB164/$AC164/2)*$AC164) + 2*$AC164*$AB164*$C$5</f>
        <v>0.383516672</v>
      </c>
      <c r="GY164">
        <f>(-2*(GY$30*$C$5+$AB164/$AC164/2)*$AC164)*EXP(-2*(GY$30*$C$5+$AB164/$AC164/2)*$AC164) + 2*$AC164*$AB164*$C$5</f>
        <v>0.383516672</v>
      </c>
      <c r="GZ164">
        <f>(-2*(GZ$30*$C$5+$AB164/$AC164/2)*$AC164)*EXP(-2*(GZ$30*$C$5+$AB164/$AC164/2)*$AC164) + 2*$AC164*$AB164*$C$5</f>
        <v>0.383516672</v>
      </c>
      <c r="HA164">
        <f>(-2*(HA$30*$C$5+$AB164/$AC164/2)*$AC164)*EXP(-2*(HA$30*$C$5+$AB164/$AC164/2)*$AC164) + 2*$AC164*$AB164*$C$5</f>
        <v>0.383516672</v>
      </c>
      <c r="HB164">
        <f>(-2*(HB$30*$C$5+$AB164/$AC164/2)*$AC164)*EXP(-2*(HB$30*$C$5+$AB164/$AC164/2)*$AC164) + 2*$AC164*$AB164*$C$5</f>
        <v>0.383516672</v>
      </c>
      <c r="HC164">
        <f>(-2*(HC$30*$C$5+$AB164/$AC164/2)*$AC164)*EXP(-2*(HC$30*$C$5+$AB164/$AC164/2)*$AC164) + 2*$AC164*$AB164*$C$5</f>
        <v>0.383516672</v>
      </c>
      <c r="HD164">
        <f>(-2*(HD$30*$C$5+$AB164/$AC164/2)*$AC164)*EXP(-2*(HD$30*$C$5+$AB164/$AC164/2)*$AC164) + 2*$AC164*$AB164*$C$5</f>
        <v>0.383516672</v>
      </c>
      <c r="HE164">
        <f>(-2*(HE$30*$C$5+$AB164/$AC164/2)*$AC164)*EXP(-2*(HE$30*$C$5+$AB164/$AC164/2)*$AC164) + 2*$AC164*$AB164*$C$5</f>
        <v>0.383516672</v>
      </c>
      <c r="HF164">
        <f>(-2*(HF$30*$C$5+$AB164/$AC164/2)*$AC164)*EXP(-2*(HF$30*$C$5+$AB164/$AC164/2)*$AC164) + 2*$AC164*$AB164*$C$5</f>
        <v>0.383516672</v>
      </c>
      <c r="HG164">
        <f>(-2*(HG$30*$C$5+$AB164/$AC164/2)*$AC164)*EXP(-2*(HG$30*$C$5+$AB164/$AC164/2)*$AC164) + 2*$AC164*$AB164*$C$5</f>
        <v>0.383516672</v>
      </c>
      <c r="HH164">
        <f>(-2*(HH$30*$C$5+$AB164/$AC164/2)*$AC164)*EXP(-2*(HH$30*$C$5+$AB164/$AC164/2)*$AC164) + 2*$AC164*$AB164*$C$5</f>
        <v>0.383516672</v>
      </c>
      <c r="HI164">
        <f>(-2*(HI$30*$C$5+$AB164/$AC164/2)*$AC164)*EXP(-2*(HI$30*$C$5+$AB164/$AC164/2)*$AC164) + 2*$AC164*$AB164*$C$5</f>
        <v>0.383516672</v>
      </c>
      <c r="HJ164">
        <f>(-2*(HJ$30*$C$5+$AB164/$AC164/2)*$AC164)*EXP(-2*(HJ$30*$C$5+$AB164/$AC164/2)*$AC164) + 2*$AC164*$AB164*$C$5</f>
        <v>0.383516672</v>
      </c>
      <c r="HK164">
        <f>(-2*(HK$30*$C$5+$AB164/$AC164/2)*$AC164)*EXP(-2*(HK$30*$C$5+$AB164/$AC164/2)*$AC164) + 2*$AC164*$AB164*$C$5</f>
        <v>0.383516672</v>
      </c>
      <c r="HL164">
        <f>(-2*(HL$30*$C$5+$AB164/$AC164/2)*$AC164)*EXP(-2*(HL$30*$C$5+$AB164/$AC164/2)*$AC164) + 2*$AC164*$AB164*$C$5</f>
        <v>0.383516672</v>
      </c>
      <c r="HM164">
        <f>(-2*(HM$30*$C$5+$AB164/$AC164/2)*$AC164)*EXP(-2*(HM$30*$C$5+$AB164/$AC164/2)*$AC164) + 2*$AC164*$AB164*$C$5</f>
        <v>0.383516672</v>
      </c>
      <c r="HN164">
        <f>(-2*(HN$30*$C$5+$AB164/$AC164/2)*$AC164)*EXP(-2*(HN$30*$C$5+$AB164/$AC164/2)*$AC164) + 2*$AC164*$AB164*$C$5</f>
        <v>0.383516672</v>
      </c>
      <c r="HO164">
        <f>(-2*(HO$30*$C$5+$AB164/$AC164/2)*$AC164)*EXP(-2*(HO$30*$C$5+$AB164/$AC164/2)*$AC164) + 2*$AC164*$AB164*$C$5</f>
        <v>0.383516672</v>
      </c>
      <c r="HP164">
        <f>(-2*(HP$30*$C$5+$AB164/$AC164/2)*$AC164)*EXP(-2*(HP$30*$C$5+$AB164/$AC164/2)*$AC164) + 2*$AC164*$AB164*$C$5</f>
        <v>0.383516672</v>
      </c>
      <c r="HQ164">
        <f>(-2*(HQ$30*$C$5+$AB164/$AC164/2)*$AC164)*EXP(-2*(HQ$30*$C$5+$AB164/$AC164/2)*$AC164) + 2*$AC164*$AB164*$C$5</f>
        <v>0.383516672</v>
      </c>
      <c r="HR164">
        <f>(-2*(HR$30*$C$5+$AB164/$AC164/2)*$AC164)*EXP(-2*(HR$30*$C$5+$AB164/$AC164/2)*$AC164) + 2*$AC164*$AB164*$C$5</f>
        <v>0.383516672</v>
      </c>
      <c r="HS164">
        <f>(-2*(HS$30*$C$5+$AB164/$AC164/2)*$AC164)*EXP(-2*(HS$30*$C$5+$AB164/$AC164/2)*$AC164) + 2*$AC164*$AB164*$C$5</f>
        <v>0.383516672</v>
      </c>
      <c r="HT164">
        <f>(-2*(HT$30*$C$5+$AB164/$AC164/2)*$AC164)*EXP(-2*(HT$30*$C$5+$AB164/$AC164/2)*$AC164) + 2*$AC164*$AB164*$C$5</f>
        <v>0.383516672</v>
      </c>
      <c r="HU164">
        <f>(-2*(HU$30*$C$5+$AB164/$AC164/2)*$AC164)*EXP(-2*(HU$30*$C$5+$AB164/$AC164/2)*$AC164) + 2*$AC164*$AB164*$C$5</f>
        <v>0.383516672</v>
      </c>
      <c r="HV164">
        <f>(-2*(HV$30*$C$5+$AB164/$AC164/2)*$AC164)*EXP(-2*(HV$30*$C$5+$AB164/$AC164/2)*$AC164) + 2*$AC164*$AB164*$C$5</f>
        <v>0.383516672</v>
      </c>
      <c r="HW164">
        <f>(-2*(HW$30*$C$5+$AB164/$AC164/2)*$AC164)*EXP(-2*(HW$30*$C$5+$AB164/$AC164/2)*$AC164) + 2*$AC164*$AB164*$C$5</f>
        <v>0.383516672</v>
      </c>
    </row>
    <row r="165" spans="1:231">
      <c r="A165" s="4"/>
      <c r="B165" s="4"/>
      <c r="C165" s="4"/>
      <c r="E165" s="116">
        <f t="shared" si="28"/>
        <v>1331</v>
      </c>
      <c r="F165" s="106">
        <f>EXP(-2*($E165-1)/$C$8*$C$5*($C$3*'UL FRMPL'!H$35-'UL FRMPL'!$H$35)/1000)</f>
        <v>0.61915734893372876</v>
      </c>
      <c r="G165" s="130"/>
      <c r="H165" s="130">
        <f t="shared" si="25"/>
        <v>0.92450838122658108</v>
      </c>
      <c r="I165" s="130">
        <v>0.71328885821639398</v>
      </c>
      <c r="J165" s="106">
        <v>0.99903108599111801</v>
      </c>
      <c r="K165" s="3"/>
      <c r="L165" s="130"/>
      <c r="N165">
        <f t="shared" si="26"/>
        <v>0.92450838122658108</v>
      </c>
      <c r="O165">
        <f t="shared" si="27"/>
        <v>0.22769317318100493</v>
      </c>
      <c r="P165">
        <f t="shared" si="24"/>
        <v>0.17584899206776983</v>
      </c>
      <c r="Q165">
        <f t="shared" si="23"/>
        <v>0.13580937706317794</v>
      </c>
      <c r="R165">
        <f t="shared" si="23"/>
        <v>0.10488650905192738</v>
      </c>
      <c r="S165">
        <f t="shared" si="23"/>
        <v>8.100456698201583E-2</v>
      </c>
      <c r="T165">
        <f t="shared" si="23"/>
        <v>6.2560380083727399E-2</v>
      </c>
      <c r="U165">
        <f t="shared" si="23"/>
        <v>4.8315808627053758E-2</v>
      </c>
      <c r="V165">
        <f t="shared" si="23"/>
        <v>3.7314628845953719E-2</v>
      </c>
      <c r="W165">
        <f t="shared" si="23"/>
        <v>2.8818342597947057E-2</v>
      </c>
      <c r="X165">
        <f t="shared" si="23"/>
        <v>2.2256602726003168E-2</v>
      </c>
      <c r="AB165" s="116">
        <f t="shared" si="29"/>
        <v>134</v>
      </c>
      <c r="AC165">
        <f>($C$3*'UL FRMPL'!H$35-'UL FRMPL'!$H$35)/1000</f>
        <v>1.441792</v>
      </c>
      <c r="AE165">
        <f>(-2*(AE$30*$C$5+$AB165/$AC165/2)*$AC165)*EXP(-2*(AE$30*$C$5+$AB165/$AC165/2)*$AC165) + 2*$AC165*$AB165*$C$5</f>
        <v>0.386400256</v>
      </c>
      <c r="AF165">
        <f>(-2*(AF$30*$C$5+$AB165/$AC165/2)*$AC165)*EXP(-2*(AF$30*$C$5+$AB165/$AC165/2)*$AC165) + 2*$AC165*$AB165*$C$5</f>
        <v>0.386400256</v>
      </c>
      <c r="AG165">
        <f>(-2*(AG$30*$C$5+$AB165/$AC165/2)*$AC165)*EXP(-2*(AG$30*$C$5+$AB165/$AC165/2)*$AC165) + 2*$AC165*$AB165*$C$5</f>
        <v>0.386400256</v>
      </c>
      <c r="AH165">
        <f>(-2*(AH$30*$C$5+$AB165/$AC165/2)*$AC165)*EXP(-2*(AH$30*$C$5+$AB165/$AC165/2)*$AC165) + 2*$AC165*$AB165*$C$5</f>
        <v>0.386400256</v>
      </c>
      <c r="AI165">
        <f>(-2*(AI$30*$C$5+$AB165/$AC165/2)*$AC165)*EXP(-2*(AI$30*$C$5+$AB165/$AC165/2)*$AC165) + 2*$AC165*$AB165*$C$5</f>
        <v>0.386400256</v>
      </c>
      <c r="AJ165">
        <f>(-2*(AJ$30*$C$5+$AB165/$AC165/2)*$AC165)*EXP(-2*(AJ$30*$C$5+$AB165/$AC165/2)*$AC165) + 2*$AC165*$AB165*$C$5</f>
        <v>0.386400256</v>
      </c>
      <c r="AK165">
        <f>(-2*(AK$30*$C$5+$AB165/$AC165/2)*$AC165)*EXP(-2*(AK$30*$C$5+$AB165/$AC165/2)*$AC165) + 2*$AC165*$AB165*$C$5</f>
        <v>0.386400256</v>
      </c>
      <c r="AL165">
        <f>(-2*(AL$30*$C$5+$AB165/$AC165/2)*$AC165)*EXP(-2*(AL$30*$C$5+$AB165/$AC165/2)*$AC165) + 2*$AC165*$AB165*$C$5</f>
        <v>0.386400256</v>
      </c>
      <c r="AM165">
        <f>(-2*(AM$30*$C$5+$AB165/$AC165/2)*$AC165)*EXP(-2*(AM$30*$C$5+$AB165/$AC165/2)*$AC165) + 2*$AC165*$AB165*$C$5</f>
        <v>0.386400256</v>
      </c>
      <c r="AN165">
        <f>(-2*(AN$30*$C$5+$AB165/$AC165/2)*$AC165)*EXP(-2*(AN$30*$C$5+$AB165/$AC165/2)*$AC165) + 2*$AC165*$AB165*$C$5</f>
        <v>0.386400256</v>
      </c>
      <c r="AO165">
        <f>(-2*(AO$30*$C$5+$AB165/$AC165/2)*$AC165)*EXP(-2*(AO$30*$C$5+$AB165/$AC165/2)*$AC165) + 2*$AC165*$AB165*$C$5</f>
        <v>0.386400256</v>
      </c>
      <c r="AP165">
        <f>(-2*(AP$30*$C$5+$AB165/$AC165/2)*$AC165)*EXP(-2*(AP$30*$C$5+$AB165/$AC165/2)*$AC165) + 2*$AC165*$AB165*$C$5</f>
        <v>0.386400256</v>
      </c>
      <c r="AQ165">
        <f>(-2*(AQ$30*$C$5+$AB165/$AC165/2)*$AC165)*EXP(-2*(AQ$30*$C$5+$AB165/$AC165/2)*$AC165) + 2*$AC165*$AB165*$C$5</f>
        <v>0.386400256</v>
      </c>
      <c r="AR165">
        <f>(-2*(AR$30*$C$5+$AB165/$AC165/2)*$AC165)*EXP(-2*(AR$30*$C$5+$AB165/$AC165/2)*$AC165) + 2*$AC165*$AB165*$C$5</f>
        <v>0.386400256</v>
      </c>
      <c r="AS165">
        <f>(-2*(AS$30*$C$5+$AB165/$AC165/2)*$AC165)*EXP(-2*(AS$30*$C$5+$AB165/$AC165/2)*$AC165) + 2*$AC165*$AB165*$C$5</f>
        <v>0.386400256</v>
      </c>
      <c r="AT165">
        <f>(-2*(AT$30*$C$5+$AB165/$AC165/2)*$AC165)*EXP(-2*(AT$30*$C$5+$AB165/$AC165/2)*$AC165) + 2*$AC165*$AB165*$C$5</f>
        <v>0.386400256</v>
      </c>
      <c r="AU165">
        <f>(-2*(AU$30*$C$5+$AB165/$AC165/2)*$AC165)*EXP(-2*(AU$30*$C$5+$AB165/$AC165/2)*$AC165) + 2*$AC165*$AB165*$C$5</f>
        <v>0.386400256</v>
      </c>
      <c r="AV165">
        <f>(-2*(AV$30*$C$5+$AB165/$AC165/2)*$AC165)*EXP(-2*(AV$30*$C$5+$AB165/$AC165/2)*$AC165) + 2*$AC165*$AB165*$C$5</f>
        <v>0.386400256</v>
      </c>
      <c r="AW165">
        <f>(-2*(AW$30*$C$5+$AB165/$AC165/2)*$AC165)*EXP(-2*(AW$30*$C$5+$AB165/$AC165/2)*$AC165) + 2*$AC165*$AB165*$C$5</f>
        <v>0.386400256</v>
      </c>
      <c r="AX165">
        <f>(-2*(AX$30*$C$5+$AB165/$AC165/2)*$AC165)*EXP(-2*(AX$30*$C$5+$AB165/$AC165/2)*$AC165) + 2*$AC165*$AB165*$C$5</f>
        <v>0.386400256</v>
      </c>
      <c r="AY165">
        <f>(-2*(AY$30*$C$5+$AB165/$AC165/2)*$AC165)*EXP(-2*(AY$30*$C$5+$AB165/$AC165/2)*$AC165) + 2*$AC165*$AB165*$C$5</f>
        <v>0.386400256</v>
      </c>
      <c r="AZ165">
        <f>(-2*(AZ$30*$C$5+$AB165/$AC165/2)*$AC165)*EXP(-2*(AZ$30*$C$5+$AB165/$AC165/2)*$AC165) + 2*$AC165*$AB165*$C$5</f>
        <v>0.386400256</v>
      </c>
      <c r="BA165">
        <f>(-2*(BA$30*$C$5+$AB165/$AC165/2)*$AC165)*EXP(-2*(BA$30*$C$5+$AB165/$AC165/2)*$AC165) + 2*$AC165*$AB165*$C$5</f>
        <v>0.386400256</v>
      </c>
      <c r="BB165">
        <f>(-2*(BB$30*$C$5+$AB165/$AC165/2)*$AC165)*EXP(-2*(BB$30*$C$5+$AB165/$AC165/2)*$AC165) + 2*$AC165*$AB165*$C$5</f>
        <v>0.386400256</v>
      </c>
      <c r="BC165">
        <f>(-2*(BC$30*$C$5+$AB165/$AC165/2)*$AC165)*EXP(-2*(BC$30*$C$5+$AB165/$AC165/2)*$AC165) + 2*$AC165*$AB165*$C$5</f>
        <v>0.386400256</v>
      </c>
      <c r="BD165">
        <f>(-2*(BD$30*$C$5+$AB165/$AC165/2)*$AC165)*EXP(-2*(BD$30*$C$5+$AB165/$AC165/2)*$AC165) + 2*$AC165*$AB165*$C$5</f>
        <v>0.386400256</v>
      </c>
      <c r="BE165">
        <f>(-2*(BE$30*$C$5+$AB165/$AC165/2)*$AC165)*EXP(-2*(BE$30*$C$5+$AB165/$AC165/2)*$AC165) + 2*$AC165*$AB165*$C$5</f>
        <v>0.386400256</v>
      </c>
      <c r="BF165">
        <f>(-2*(BF$30*$C$5+$AB165/$AC165/2)*$AC165)*EXP(-2*(BF$30*$C$5+$AB165/$AC165/2)*$AC165) + 2*$AC165*$AB165*$C$5</f>
        <v>0.386400256</v>
      </c>
      <c r="BG165">
        <f>(-2*(BG$30*$C$5+$AB165/$AC165/2)*$AC165)*EXP(-2*(BG$30*$C$5+$AB165/$AC165/2)*$AC165) + 2*$AC165*$AB165*$C$5</f>
        <v>0.386400256</v>
      </c>
      <c r="BH165">
        <f>(-2*(BH$30*$C$5+$AB165/$AC165/2)*$AC165)*EXP(-2*(BH$30*$C$5+$AB165/$AC165/2)*$AC165) + 2*$AC165*$AB165*$C$5</f>
        <v>0.386400256</v>
      </c>
      <c r="BI165">
        <f>(-2*(BI$30*$C$5+$AB165/$AC165/2)*$AC165)*EXP(-2*(BI$30*$C$5+$AB165/$AC165/2)*$AC165) + 2*$AC165*$AB165*$C$5</f>
        <v>0.386400256</v>
      </c>
      <c r="BJ165">
        <f>(-2*(BJ$30*$C$5+$AB165/$AC165/2)*$AC165)*EXP(-2*(BJ$30*$C$5+$AB165/$AC165/2)*$AC165) + 2*$AC165*$AB165*$C$5</f>
        <v>0.386400256</v>
      </c>
      <c r="BK165">
        <f>(-2*(BK$30*$C$5+$AB165/$AC165/2)*$AC165)*EXP(-2*(BK$30*$C$5+$AB165/$AC165/2)*$AC165) + 2*$AC165*$AB165*$C$5</f>
        <v>0.386400256</v>
      </c>
      <c r="BL165">
        <f>(-2*(BL$30*$C$5+$AB165/$AC165/2)*$AC165)*EXP(-2*(BL$30*$C$5+$AB165/$AC165/2)*$AC165) + 2*$AC165*$AB165*$C$5</f>
        <v>0.386400256</v>
      </c>
      <c r="BM165">
        <f>(-2*(BM$30*$C$5+$AB165/$AC165/2)*$AC165)*EXP(-2*(BM$30*$C$5+$AB165/$AC165/2)*$AC165) + 2*$AC165*$AB165*$C$5</f>
        <v>0.386400256</v>
      </c>
      <c r="BN165">
        <f>(-2*(BN$30*$C$5+$AB165/$AC165/2)*$AC165)*EXP(-2*(BN$30*$C$5+$AB165/$AC165/2)*$AC165) + 2*$AC165*$AB165*$C$5</f>
        <v>0.386400256</v>
      </c>
      <c r="BO165">
        <f>(-2*(BO$30*$C$5+$AB165/$AC165/2)*$AC165)*EXP(-2*(BO$30*$C$5+$AB165/$AC165/2)*$AC165) + 2*$AC165*$AB165*$C$5</f>
        <v>0.386400256</v>
      </c>
      <c r="BP165">
        <f>(-2*(BP$30*$C$5+$AB165/$AC165/2)*$AC165)*EXP(-2*(BP$30*$C$5+$AB165/$AC165/2)*$AC165) + 2*$AC165*$AB165*$C$5</f>
        <v>0.386400256</v>
      </c>
      <c r="BQ165">
        <f>(-2*(BQ$30*$C$5+$AB165/$AC165/2)*$AC165)*EXP(-2*(BQ$30*$C$5+$AB165/$AC165/2)*$AC165) + 2*$AC165*$AB165*$C$5</f>
        <v>0.386400256</v>
      </c>
      <c r="BR165">
        <f>(-2*(BR$30*$C$5+$AB165/$AC165/2)*$AC165)*EXP(-2*(BR$30*$C$5+$AB165/$AC165/2)*$AC165) + 2*$AC165*$AB165*$C$5</f>
        <v>0.386400256</v>
      </c>
      <c r="BS165">
        <f>(-2*(BS$30*$C$5+$AB165/$AC165/2)*$AC165)*EXP(-2*(BS$30*$C$5+$AB165/$AC165/2)*$AC165) + 2*$AC165*$AB165*$C$5</f>
        <v>0.386400256</v>
      </c>
      <c r="BT165">
        <f>(-2*(BT$30*$C$5+$AB165/$AC165/2)*$AC165)*EXP(-2*(BT$30*$C$5+$AB165/$AC165/2)*$AC165) + 2*$AC165*$AB165*$C$5</f>
        <v>0.386400256</v>
      </c>
      <c r="BU165">
        <f>(-2*(BU$30*$C$5+$AB165/$AC165/2)*$AC165)*EXP(-2*(BU$30*$C$5+$AB165/$AC165/2)*$AC165) + 2*$AC165*$AB165*$C$5</f>
        <v>0.386400256</v>
      </c>
      <c r="BV165">
        <f>(-2*(BV$30*$C$5+$AB165/$AC165/2)*$AC165)*EXP(-2*(BV$30*$C$5+$AB165/$AC165/2)*$AC165) + 2*$AC165*$AB165*$C$5</f>
        <v>0.386400256</v>
      </c>
      <c r="BW165">
        <f>(-2*(BW$30*$C$5+$AB165/$AC165/2)*$AC165)*EXP(-2*(BW$30*$C$5+$AB165/$AC165/2)*$AC165) + 2*$AC165*$AB165*$C$5</f>
        <v>0.386400256</v>
      </c>
      <c r="BX165">
        <f>(-2*(BX$30*$C$5+$AB165/$AC165/2)*$AC165)*EXP(-2*(BX$30*$C$5+$AB165/$AC165/2)*$AC165) + 2*$AC165*$AB165*$C$5</f>
        <v>0.386400256</v>
      </c>
      <c r="BY165">
        <f>(-2*(BY$30*$C$5+$AB165/$AC165/2)*$AC165)*EXP(-2*(BY$30*$C$5+$AB165/$AC165/2)*$AC165) + 2*$AC165*$AB165*$C$5</f>
        <v>0.386400256</v>
      </c>
      <c r="BZ165">
        <f>(-2*(BZ$30*$C$5+$AB165/$AC165/2)*$AC165)*EXP(-2*(BZ$30*$C$5+$AB165/$AC165/2)*$AC165) + 2*$AC165*$AB165*$C$5</f>
        <v>0.386400256</v>
      </c>
      <c r="CA165">
        <f>(-2*(CA$30*$C$5+$AB165/$AC165/2)*$AC165)*EXP(-2*(CA$30*$C$5+$AB165/$AC165/2)*$AC165) + 2*$AC165*$AB165*$C$5</f>
        <v>0.386400256</v>
      </c>
      <c r="CB165">
        <f>(-2*(CB$30*$C$5+$AB165/$AC165/2)*$AC165)*EXP(-2*(CB$30*$C$5+$AB165/$AC165/2)*$AC165) + 2*$AC165*$AB165*$C$5</f>
        <v>0.386400256</v>
      </c>
      <c r="CC165">
        <f>(-2*(CC$30*$C$5+$AB165/$AC165/2)*$AC165)*EXP(-2*(CC$30*$C$5+$AB165/$AC165/2)*$AC165) + 2*$AC165*$AB165*$C$5</f>
        <v>0.386400256</v>
      </c>
      <c r="CD165">
        <f>(-2*(CD$30*$C$5+$AB165/$AC165/2)*$AC165)*EXP(-2*(CD$30*$C$5+$AB165/$AC165/2)*$AC165) + 2*$AC165*$AB165*$C$5</f>
        <v>0.386400256</v>
      </c>
      <c r="CE165">
        <f>(-2*(CE$30*$C$5+$AB165/$AC165/2)*$AC165)*EXP(-2*(CE$30*$C$5+$AB165/$AC165/2)*$AC165) + 2*$AC165*$AB165*$C$5</f>
        <v>0.386400256</v>
      </c>
      <c r="CF165">
        <f>(-2*(CF$30*$C$5+$AB165/$AC165/2)*$AC165)*EXP(-2*(CF$30*$C$5+$AB165/$AC165/2)*$AC165) + 2*$AC165*$AB165*$C$5</f>
        <v>0.386400256</v>
      </c>
      <c r="CG165">
        <f>(-2*(CG$30*$C$5+$AB165/$AC165/2)*$AC165)*EXP(-2*(CG$30*$C$5+$AB165/$AC165/2)*$AC165) + 2*$AC165*$AB165*$C$5</f>
        <v>0.386400256</v>
      </c>
      <c r="CH165">
        <f>(-2*(CH$30*$C$5+$AB165/$AC165/2)*$AC165)*EXP(-2*(CH$30*$C$5+$AB165/$AC165/2)*$AC165) + 2*$AC165*$AB165*$C$5</f>
        <v>0.386400256</v>
      </c>
      <c r="CI165">
        <f>(-2*(CI$30*$C$5+$AB165/$AC165/2)*$AC165)*EXP(-2*(CI$30*$C$5+$AB165/$AC165/2)*$AC165) + 2*$AC165*$AB165*$C$5</f>
        <v>0.386400256</v>
      </c>
      <c r="CJ165">
        <f>(-2*(CJ$30*$C$5+$AB165/$AC165/2)*$AC165)*EXP(-2*(CJ$30*$C$5+$AB165/$AC165/2)*$AC165) + 2*$AC165*$AB165*$C$5</f>
        <v>0.386400256</v>
      </c>
      <c r="CK165">
        <f>(-2*(CK$30*$C$5+$AB165/$AC165/2)*$AC165)*EXP(-2*(CK$30*$C$5+$AB165/$AC165/2)*$AC165) + 2*$AC165*$AB165*$C$5</f>
        <v>0.386400256</v>
      </c>
      <c r="CL165">
        <f>(-2*(CL$30*$C$5+$AB165/$AC165/2)*$AC165)*EXP(-2*(CL$30*$C$5+$AB165/$AC165/2)*$AC165) + 2*$AC165*$AB165*$C$5</f>
        <v>0.386400256</v>
      </c>
      <c r="CM165">
        <f>(-2*(CM$30*$C$5+$AB165/$AC165/2)*$AC165)*EXP(-2*(CM$30*$C$5+$AB165/$AC165/2)*$AC165) + 2*$AC165*$AB165*$C$5</f>
        <v>0.386400256</v>
      </c>
      <c r="CN165">
        <f>(-2*(CN$30*$C$5+$AB165/$AC165/2)*$AC165)*EXP(-2*(CN$30*$C$5+$AB165/$AC165/2)*$AC165) + 2*$AC165*$AB165*$C$5</f>
        <v>0.386400256</v>
      </c>
      <c r="CO165">
        <f>(-2*(CO$30*$C$5+$AB165/$AC165/2)*$AC165)*EXP(-2*(CO$30*$C$5+$AB165/$AC165/2)*$AC165) + 2*$AC165*$AB165*$C$5</f>
        <v>0.386400256</v>
      </c>
      <c r="CP165">
        <f>(-2*(CP$30*$C$5+$AB165/$AC165/2)*$AC165)*EXP(-2*(CP$30*$C$5+$AB165/$AC165/2)*$AC165) + 2*$AC165*$AB165*$C$5</f>
        <v>0.386400256</v>
      </c>
      <c r="CQ165">
        <f>(-2*(CQ$30*$C$5+$AB165/$AC165/2)*$AC165)*EXP(-2*(CQ$30*$C$5+$AB165/$AC165/2)*$AC165) + 2*$AC165*$AB165*$C$5</f>
        <v>0.386400256</v>
      </c>
      <c r="CR165">
        <f>(-2*(CR$30*$C$5+$AB165/$AC165/2)*$AC165)*EXP(-2*(CR$30*$C$5+$AB165/$AC165/2)*$AC165) + 2*$AC165*$AB165*$C$5</f>
        <v>0.386400256</v>
      </c>
      <c r="CS165">
        <f>(-2*(CS$30*$C$5+$AB165/$AC165/2)*$AC165)*EXP(-2*(CS$30*$C$5+$AB165/$AC165/2)*$AC165) + 2*$AC165*$AB165*$C$5</f>
        <v>0.386400256</v>
      </c>
      <c r="CT165">
        <f>(-2*(CT$30*$C$5+$AB165/$AC165/2)*$AC165)*EXP(-2*(CT$30*$C$5+$AB165/$AC165/2)*$AC165) + 2*$AC165*$AB165*$C$5</f>
        <v>0.386400256</v>
      </c>
      <c r="CU165">
        <f>(-2*(CU$30*$C$5+$AB165/$AC165/2)*$AC165)*EXP(-2*(CU$30*$C$5+$AB165/$AC165/2)*$AC165) + 2*$AC165*$AB165*$C$5</f>
        <v>0.386400256</v>
      </c>
      <c r="CV165">
        <f>(-2*(CV$30*$C$5+$AB165/$AC165/2)*$AC165)*EXP(-2*(CV$30*$C$5+$AB165/$AC165/2)*$AC165) + 2*$AC165*$AB165*$C$5</f>
        <v>0.386400256</v>
      </c>
      <c r="CW165">
        <f>(-2*(CW$30*$C$5+$AB165/$AC165/2)*$AC165)*EXP(-2*(CW$30*$C$5+$AB165/$AC165/2)*$AC165) + 2*$AC165*$AB165*$C$5</f>
        <v>0.386400256</v>
      </c>
      <c r="CX165">
        <f>(-2*(CX$30*$C$5+$AB165/$AC165/2)*$AC165)*EXP(-2*(CX$30*$C$5+$AB165/$AC165/2)*$AC165) + 2*$AC165*$AB165*$C$5</f>
        <v>0.386400256</v>
      </c>
      <c r="CY165">
        <f>(-2*(CY$30*$C$5+$AB165/$AC165/2)*$AC165)*EXP(-2*(CY$30*$C$5+$AB165/$AC165/2)*$AC165) + 2*$AC165*$AB165*$C$5</f>
        <v>0.386400256</v>
      </c>
      <c r="CZ165">
        <f>(-2*(CZ$30*$C$5+$AB165/$AC165/2)*$AC165)*EXP(-2*(CZ$30*$C$5+$AB165/$AC165/2)*$AC165) + 2*$AC165*$AB165*$C$5</f>
        <v>0.386400256</v>
      </c>
      <c r="DA165">
        <f>(-2*(DA$30*$C$5+$AB165/$AC165/2)*$AC165)*EXP(-2*(DA$30*$C$5+$AB165/$AC165/2)*$AC165) + 2*$AC165*$AB165*$C$5</f>
        <v>0.386400256</v>
      </c>
      <c r="DB165">
        <f>(-2*(DB$30*$C$5+$AB165/$AC165/2)*$AC165)*EXP(-2*(DB$30*$C$5+$AB165/$AC165/2)*$AC165) + 2*$AC165*$AB165*$C$5</f>
        <v>0.386400256</v>
      </c>
      <c r="DC165">
        <f>(-2*(DC$30*$C$5+$AB165/$AC165/2)*$AC165)*EXP(-2*(DC$30*$C$5+$AB165/$AC165/2)*$AC165) + 2*$AC165*$AB165*$C$5</f>
        <v>0.386400256</v>
      </c>
      <c r="DD165">
        <f>(-2*(DD$30*$C$5+$AB165/$AC165/2)*$AC165)*EXP(-2*(DD$30*$C$5+$AB165/$AC165/2)*$AC165) + 2*$AC165*$AB165*$C$5</f>
        <v>0.386400256</v>
      </c>
      <c r="DE165">
        <f>(-2*(DE$30*$C$5+$AB165/$AC165/2)*$AC165)*EXP(-2*(DE$30*$C$5+$AB165/$AC165/2)*$AC165) + 2*$AC165*$AB165*$C$5</f>
        <v>0.386400256</v>
      </c>
      <c r="DF165">
        <f>(-2*(DF$30*$C$5+$AB165/$AC165/2)*$AC165)*EXP(-2*(DF$30*$C$5+$AB165/$AC165/2)*$AC165) + 2*$AC165*$AB165*$C$5</f>
        <v>0.386400256</v>
      </c>
      <c r="DG165">
        <f>(-2*(DG$30*$C$5+$AB165/$AC165/2)*$AC165)*EXP(-2*(DG$30*$C$5+$AB165/$AC165/2)*$AC165) + 2*$AC165*$AB165*$C$5</f>
        <v>0.386400256</v>
      </c>
      <c r="DH165">
        <f>(-2*(DH$30*$C$5+$AB165/$AC165/2)*$AC165)*EXP(-2*(DH$30*$C$5+$AB165/$AC165/2)*$AC165) + 2*$AC165*$AB165*$C$5</f>
        <v>0.386400256</v>
      </c>
      <c r="DI165">
        <f>(-2*(DI$30*$C$5+$AB165/$AC165/2)*$AC165)*EXP(-2*(DI$30*$C$5+$AB165/$AC165/2)*$AC165) + 2*$AC165*$AB165*$C$5</f>
        <v>0.386400256</v>
      </c>
      <c r="DJ165">
        <f>(-2*(DJ$30*$C$5+$AB165/$AC165/2)*$AC165)*EXP(-2*(DJ$30*$C$5+$AB165/$AC165/2)*$AC165) + 2*$AC165*$AB165*$C$5</f>
        <v>0.386400256</v>
      </c>
      <c r="DK165">
        <f>(-2*(DK$30*$C$5+$AB165/$AC165/2)*$AC165)*EXP(-2*(DK$30*$C$5+$AB165/$AC165/2)*$AC165) + 2*$AC165*$AB165*$C$5</f>
        <v>0.386400256</v>
      </c>
      <c r="DL165">
        <f>(-2*(DL$30*$C$5+$AB165/$AC165/2)*$AC165)*EXP(-2*(DL$30*$C$5+$AB165/$AC165/2)*$AC165) + 2*$AC165*$AB165*$C$5</f>
        <v>0.386400256</v>
      </c>
      <c r="DM165">
        <f>(-2*(DM$30*$C$5+$AB165/$AC165/2)*$AC165)*EXP(-2*(DM$30*$C$5+$AB165/$AC165/2)*$AC165) + 2*$AC165*$AB165*$C$5</f>
        <v>0.386400256</v>
      </c>
      <c r="DN165">
        <f>(-2*(DN$30*$C$5+$AB165/$AC165/2)*$AC165)*EXP(-2*(DN$30*$C$5+$AB165/$AC165/2)*$AC165) + 2*$AC165*$AB165*$C$5</f>
        <v>0.386400256</v>
      </c>
      <c r="DO165">
        <f>(-2*(DO$30*$C$5+$AB165/$AC165/2)*$AC165)*EXP(-2*(DO$30*$C$5+$AB165/$AC165/2)*$AC165) + 2*$AC165*$AB165*$C$5</f>
        <v>0.386400256</v>
      </c>
      <c r="DP165">
        <f>(-2*(DP$30*$C$5+$AB165/$AC165/2)*$AC165)*EXP(-2*(DP$30*$C$5+$AB165/$AC165/2)*$AC165) + 2*$AC165*$AB165*$C$5</f>
        <v>0.386400256</v>
      </c>
      <c r="DQ165">
        <f>(-2*(DQ$30*$C$5+$AB165/$AC165/2)*$AC165)*EXP(-2*(DQ$30*$C$5+$AB165/$AC165/2)*$AC165) + 2*$AC165*$AB165*$C$5</f>
        <v>0.386400256</v>
      </c>
      <c r="DR165">
        <f>(-2*(DR$30*$C$5+$AB165/$AC165/2)*$AC165)*EXP(-2*(DR$30*$C$5+$AB165/$AC165/2)*$AC165) + 2*$AC165*$AB165*$C$5</f>
        <v>0.386400256</v>
      </c>
      <c r="DS165">
        <f>(-2*(DS$30*$C$5+$AB165/$AC165/2)*$AC165)*EXP(-2*(DS$30*$C$5+$AB165/$AC165/2)*$AC165) + 2*$AC165*$AB165*$C$5</f>
        <v>0.386400256</v>
      </c>
      <c r="DT165">
        <f>(-2*(DT$30*$C$5+$AB165/$AC165/2)*$AC165)*EXP(-2*(DT$30*$C$5+$AB165/$AC165/2)*$AC165) + 2*$AC165*$AB165*$C$5</f>
        <v>0.386400256</v>
      </c>
      <c r="DU165">
        <f>(-2*(DU$30*$C$5+$AB165/$AC165/2)*$AC165)*EXP(-2*(DU$30*$C$5+$AB165/$AC165/2)*$AC165) + 2*$AC165*$AB165*$C$5</f>
        <v>0.386400256</v>
      </c>
      <c r="DV165">
        <f>(-2*(DV$30*$C$5+$AB165/$AC165/2)*$AC165)*EXP(-2*(DV$30*$C$5+$AB165/$AC165/2)*$AC165) + 2*$AC165*$AB165*$C$5</f>
        <v>0.386400256</v>
      </c>
      <c r="DW165">
        <f>(-2*(DW$30*$C$5+$AB165/$AC165/2)*$AC165)*EXP(-2*(DW$30*$C$5+$AB165/$AC165/2)*$AC165) + 2*$AC165*$AB165*$C$5</f>
        <v>0.386400256</v>
      </c>
      <c r="DX165">
        <f>(-2*(DX$30*$C$5+$AB165/$AC165/2)*$AC165)*EXP(-2*(DX$30*$C$5+$AB165/$AC165/2)*$AC165) + 2*$AC165*$AB165*$C$5</f>
        <v>0.386400256</v>
      </c>
      <c r="DY165">
        <f>(-2*(DY$30*$C$5+$AB165/$AC165/2)*$AC165)*EXP(-2*(DY$30*$C$5+$AB165/$AC165/2)*$AC165) + 2*$AC165*$AB165*$C$5</f>
        <v>0.386400256</v>
      </c>
      <c r="DZ165">
        <f>(-2*(DZ$30*$C$5+$AB165/$AC165/2)*$AC165)*EXP(-2*(DZ$30*$C$5+$AB165/$AC165/2)*$AC165) + 2*$AC165*$AB165*$C$5</f>
        <v>0.386400256</v>
      </c>
      <c r="EA165">
        <f>(-2*(EA$30*$C$5+$AB165/$AC165/2)*$AC165)*EXP(-2*(EA$30*$C$5+$AB165/$AC165/2)*$AC165) + 2*$AC165*$AB165*$C$5</f>
        <v>0.386400256</v>
      </c>
      <c r="EB165">
        <f>(-2*(EB$30*$C$5+$AB165/$AC165/2)*$AC165)*EXP(-2*(EB$30*$C$5+$AB165/$AC165/2)*$AC165) + 2*$AC165*$AB165*$C$5</f>
        <v>0.386400256</v>
      </c>
      <c r="EC165">
        <f>(-2*(EC$30*$C$5+$AB165/$AC165/2)*$AC165)*EXP(-2*(EC$30*$C$5+$AB165/$AC165/2)*$AC165) + 2*$AC165*$AB165*$C$5</f>
        <v>0.386400256</v>
      </c>
      <c r="ED165">
        <f>(-2*(ED$30*$C$5+$AB165/$AC165/2)*$AC165)*EXP(-2*(ED$30*$C$5+$AB165/$AC165/2)*$AC165) + 2*$AC165*$AB165*$C$5</f>
        <v>0.386400256</v>
      </c>
      <c r="EE165">
        <f>(-2*(EE$30*$C$5+$AB165/$AC165/2)*$AC165)*EXP(-2*(EE$30*$C$5+$AB165/$AC165/2)*$AC165) + 2*$AC165*$AB165*$C$5</f>
        <v>0.386400256</v>
      </c>
      <c r="EF165">
        <f>(-2*(EF$30*$C$5+$AB165/$AC165/2)*$AC165)*EXP(-2*(EF$30*$C$5+$AB165/$AC165/2)*$AC165) + 2*$AC165*$AB165*$C$5</f>
        <v>0.386400256</v>
      </c>
      <c r="EG165">
        <f>(-2*(EG$30*$C$5+$AB165/$AC165/2)*$AC165)*EXP(-2*(EG$30*$C$5+$AB165/$AC165/2)*$AC165) + 2*$AC165*$AB165*$C$5</f>
        <v>0.386400256</v>
      </c>
      <c r="EH165">
        <f>(-2*(EH$30*$C$5+$AB165/$AC165/2)*$AC165)*EXP(-2*(EH$30*$C$5+$AB165/$AC165/2)*$AC165) + 2*$AC165*$AB165*$C$5</f>
        <v>0.386400256</v>
      </c>
      <c r="EI165">
        <f>(-2*(EI$30*$C$5+$AB165/$AC165/2)*$AC165)*EXP(-2*(EI$30*$C$5+$AB165/$AC165/2)*$AC165) + 2*$AC165*$AB165*$C$5</f>
        <v>0.386400256</v>
      </c>
      <c r="EJ165">
        <f>(-2*(EJ$30*$C$5+$AB165/$AC165/2)*$AC165)*EXP(-2*(EJ$30*$C$5+$AB165/$AC165/2)*$AC165) + 2*$AC165*$AB165*$C$5</f>
        <v>0.386400256</v>
      </c>
      <c r="EK165">
        <f>(-2*(EK$30*$C$5+$AB165/$AC165/2)*$AC165)*EXP(-2*(EK$30*$C$5+$AB165/$AC165/2)*$AC165) + 2*$AC165*$AB165*$C$5</f>
        <v>0.386400256</v>
      </c>
      <c r="EL165">
        <f>(-2*(EL$30*$C$5+$AB165/$AC165/2)*$AC165)*EXP(-2*(EL$30*$C$5+$AB165/$AC165/2)*$AC165) + 2*$AC165*$AB165*$C$5</f>
        <v>0.386400256</v>
      </c>
      <c r="EM165">
        <f>(-2*(EM$30*$C$5+$AB165/$AC165/2)*$AC165)*EXP(-2*(EM$30*$C$5+$AB165/$AC165/2)*$AC165) + 2*$AC165*$AB165*$C$5</f>
        <v>0.386400256</v>
      </c>
      <c r="EN165">
        <f>(-2*(EN$30*$C$5+$AB165/$AC165/2)*$AC165)*EXP(-2*(EN$30*$C$5+$AB165/$AC165/2)*$AC165) + 2*$AC165*$AB165*$C$5</f>
        <v>0.386400256</v>
      </c>
      <c r="EO165">
        <f>(-2*(EO$30*$C$5+$AB165/$AC165/2)*$AC165)*EXP(-2*(EO$30*$C$5+$AB165/$AC165/2)*$AC165) + 2*$AC165*$AB165*$C$5</f>
        <v>0.386400256</v>
      </c>
      <c r="EP165">
        <f>(-2*(EP$30*$C$5+$AB165/$AC165/2)*$AC165)*EXP(-2*(EP$30*$C$5+$AB165/$AC165/2)*$AC165) + 2*$AC165*$AB165*$C$5</f>
        <v>0.386400256</v>
      </c>
      <c r="EQ165">
        <f>(-2*(EQ$30*$C$5+$AB165/$AC165/2)*$AC165)*EXP(-2*(EQ$30*$C$5+$AB165/$AC165/2)*$AC165) + 2*$AC165*$AB165*$C$5</f>
        <v>0.386400256</v>
      </c>
      <c r="ER165">
        <f>(-2*(ER$30*$C$5+$AB165/$AC165/2)*$AC165)*EXP(-2*(ER$30*$C$5+$AB165/$AC165/2)*$AC165) + 2*$AC165*$AB165*$C$5</f>
        <v>0.386400256</v>
      </c>
      <c r="ES165">
        <f>(-2*(ES$30*$C$5+$AB165/$AC165/2)*$AC165)*EXP(-2*(ES$30*$C$5+$AB165/$AC165/2)*$AC165) + 2*$AC165*$AB165*$C$5</f>
        <v>0.386400256</v>
      </c>
      <c r="ET165">
        <f>(-2*(ET$30*$C$5+$AB165/$AC165/2)*$AC165)*EXP(-2*(ET$30*$C$5+$AB165/$AC165/2)*$AC165) + 2*$AC165*$AB165*$C$5</f>
        <v>0.386400256</v>
      </c>
      <c r="EU165">
        <f>(-2*(EU$30*$C$5+$AB165/$AC165/2)*$AC165)*EXP(-2*(EU$30*$C$5+$AB165/$AC165/2)*$AC165) + 2*$AC165*$AB165*$C$5</f>
        <v>0.386400256</v>
      </c>
      <c r="EV165">
        <f>(-2*(EV$30*$C$5+$AB165/$AC165/2)*$AC165)*EXP(-2*(EV$30*$C$5+$AB165/$AC165/2)*$AC165) + 2*$AC165*$AB165*$C$5</f>
        <v>0.386400256</v>
      </c>
      <c r="EW165">
        <f>(-2*(EW$30*$C$5+$AB165/$AC165/2)*$AC165)*EXP(-2*(EW$30*$C$5+$AB165/$AC165/2)*$AC165) + 2*$AC165*$AB165*$C$5</f>
        <v>0.386400256</v>
      </c>
      <c r="EX165">
        <f>(-2*(EX$30*$C$5+$AB165/$AC165/2)*$AC165)*EXP(-2*(EX$30*$C$5+$AB165/$AC165/2)*$AC165) + 2*$AC165*$AB165*$C$5</f>
        <v>0.386400256</v>
      </c>
      <c r="EY165">
        <f>(-2*(EY$30*$C$5+$AB165/$AC165/2)*$AC165)*EXP(-2*(EY$30*$C$5+$AB165/$AC165/2)*$AC165) + 2*$AC165*$AB165*$C$5</f>
        <v>0.386400256</v>
      </c>
      <c r="EZ165">
        <f>(-2*(EZ$30*$C$5+$AB165/$AC165/2)*$AC165)*EXP(-2*(EZ$30*$C$5+$AB165/$AC165/2)*$AC165) + 2*$AC165*$AB165*$C$5</f>
        <v>0.386400256</v>
      </c>
      <c r="FA165">
        <f>(-2*(FA$30*$C$5+$AB165/$AC165/2)*$AC165)*EXP(-2*(FA$30*$C$5+$AB165/$AC165/2)*$AC165) + 2*$AC165*$AB165*$C$5</f>
        <v>0.386400256</v>
      </c>
      <c r="FB165">
        <f>(-2*(FB$30*$C$5+$AB165/$AC165/2)*$AC165)*EXP(-2*(FB$30*$C$5+$AB165/$AC165/2)*$AC165) + 2*$AC165*$AB165*$C$5</f>
        <v>0.386400256</v>
      </c>
      <c r="FC165">
        <f>(-2*(FC$30*$C$5+$AB165/$AC165/2)*$AC165)*EXP(-2*(FC$30*$C$5+$AB165/$AC165/2)*$AC165) + 2*$AC165*$AB165*$C$5</f>
        <v>0.386400256</v>
      </c>
      <c r="FD165">
        <f>(-2*(FD$30*$C$5+$AB165/$AC165/2)*$AC165)*EXP(-2*(FD$30*$C$5+$AB165/$AC165/2)*$AC165) + 2*$AC165*$AB165*$C$5</f>
        <v>0.386400256</v>
      </c>
      <c r="FE165">
        <f>(-2*(FE$30*$C$5+$AB165/$AC165/2)*$AC165)*EXP(-2*(FE$30*$C$5+$AB165/$AC165/2)*$AC165) + 2*$AC165*$AB165*$C$5</f>
        <v>0.386400256</v>
      </c>
      <c r="FF165">
        <f>(-2*(FF$30*$C$5+$AB165/$AC165/2)*$AC165)*EXP(-2*(FF$30*$C$5+$AB165/$AC165/2)*$AC165) + 2*$AC165*$AB165*$C$5</f>
        <v>0.386400256</v>
      </c>
      <c r="FG165">
        <f>(-2*(FG$30*$C$5+$AB165/$AC165/2)*$AC165)*EXP(-2*(FG$30*$C$5+$AB165/$AC165/2)*$AC165) + 2*$AC165*$AB165*$C$5</f>
        <v>0.386400256</v>
      </c>
      <c r="FH165">
        <f>(-2*(FH$30*$C$5+$AB165/$AC165/2)*$AC165)*EXP(-2*(FH$30*$C$5+$AB165/$AC165/2)*$AC165) + 2*$AC165*$AB165*$C$5</f>
        <v>0.386400256</v>
      </c>
      <c r="FI165">
        <f>(-2*(FI$30*$C$5+$AB165/$AC165/2)*$AC165)*EXP(-2*(FI$30*$C$5+$AB165/$AC165/2)*$AC165) + 2*$AC165*$AB165*$C$5</f>
        <v>0.386400256</v>
      </c>
      <c r="FJ165">
        <f>(-2*(FJ$30*$C$5+$AB165/$AC165/2)*$AC165)*EXP(-2*(FJ$30*$C$5+$AB165/$AC165/2)*$AC165) + 2*$AC165*$AB165*$C$5</f>
        <v>0.386400256</v>
      </c>
      <c r="FK165">
        <f>(-2*(FK$30*$C$5+$AB165/$AC165/2)*$AC165)*EXP(-2*(FK$30*$C$5+$AB165/$AC165/2)*$AC165) + 2*$AC165*$AB165*$C$5</f>
        <v>0.386400256</v>
      </c>
      <c r="FL165">
        <f>(-2*(FL$30*$C$5+$AB165/$AC165/2)*$AC165)*EXP(-2*(FL$30*$C$5+$AB165/$AC165/2)*$AC165) + 2*$AC165*$AB165*$C$5</f>
        <v>0.386400256</v>
      </c>
      <c r="FM165">
        <f>(-2*(FM$30*$C$5+$AB165/$AC165/2)*$AC165)*EXP(-2*(FM$30*$C$5+$AB165/$AC165/2)*$AC165) + 2*$AC165*$AB165*$C$5</f>
        <v>0.386400256</v>
      </c>
      <c r="FN165">
        <f>(-2*(FN$30*$C$5+$AB165/$AC165/2)*$AC165)*EXP(-2*(FN$30*$C$5+$AB165/$AC165/2)*$AC165) + 2*$AC165*$AB165*$C$5</f>
        <v>0.386400256</v>
      </c>
      <c r="FO165">
        <f>(-2*(FO$30*$C$5+$AB165/$AC165/2)*$AC165)*EXP(-2*(FO$30*$C$5+$AB165/$AC165/2)*$AC165) + 2*$AC165*$AB165*$C$5</f>
        <v>0.386400256</v>
      </c>
      <c r="FP165">
        <f>(-2*(FP$30*$C$5+$AB165/$AC165/2)*$AC165)*EXP(-2*(FP$30*$C$5+$AB165/$AC165/2)*$AC165) + 2*$AC165*$AB165*$C$5</f>
        <v>0.386400256</v>
      </c>
      <c r="FQ165">
        <f>(-2*(FQ$30*$C$5+$AB165/$AC165/2)*$AC165)*EXP(-2*(FQ$30*$C$5+$AB165/$AC165/2)*$AC165) + 2*$AC165*$AB165*$C$5</f>
        <v>0.386400256</v>
      </c>
      <c r="FR165">
        <f>(-2*(FR$30*$C$5+$AB165/$AC165/2)*$AC165)*EXP(-2*(FR$30*$C$5+$AB165/$AC165/2)*$AC165) + 2*$AC165*$AB165*$C$5</f>
        <v>0.386400256</v>
      </c>
      <c r="FS165">
        <f>(-2*(FS$30*$C$5+$AB165/$AC165/2)*$AC165)*EXP(-2*(FS$30*$C$5+$AB165/$AC165/2)*$AC165) + 2*$AC165*$AB165*$C$5</f>
        <v>0.386400256</v>
      </c>
      <c r="FT165">
        <f>(-2*(FT$30*$C$5+$AB165/$AC165/2)*$AC165)*EXP(-2*(FT$30*$C$5+$AB165/$AC165/2)*$AC165) + 2*$AC165*$AB165*$C$5</f>
        <v>0.386400256</v>
      </c>
      <c r="FU165">
        <f>(-2*(FU$30*$C$5+$AB165/$AC165/2)*$AC165)*EXP(-2*(FU$30*$C$5+$AB165/$AC165/2)*$AC165) + 2*$AC165*$AB165*$C$5</f>
        <v>0.386400256</v>
      </c>
      <c r="FV165">
        <f>(-2*(FV$30*$C$5+$AB165/$AC165/2)*$AC165)*EXP(-2*(FV$30*$C$5+$AB165/$AC165/2)*$AC165) + 2*$AC165*$AB165*$C$5</f>
        <v>0.386400256</v>
      </c>
      <c r="FW165">
        <f>(-2*(FW$30*$C$5+$AB165/$AC165/2)*$AC165)*EXP(-2*(FW$30*$C$5+$AB165/$AC165/2)*$AC165) + 2*$AC165*$AB165*$C$5</f>
        <v>0.386400256</v>
      </c>
      <c r="FX165">
        <f>(-2*(FX$30*$C$5+$AB165/$AC165/2)*$AC165)*EXP(-2*(FX$30*$C$5+$AB165/$AC165/2)*$AC165) + 2*$AC165*$AB165*$C$5</f>
        <v>0.386400256</v>
      </c>
      <c r="FY165">
        <f>(-2*(FY$30*$C$5+$AB165/$AC165/2)*$AC165)*EXP(-2*(FY$30*$C$5+$AB165/$AC165/2)*$AC165) + 2*$AC165*$AB165*$C$5</f>
        <v>0.386400256</v>
      </c>
      <c r="FZ165">
        <f>(-2*(FZ$30*$C$5+$AB165/$AC165/2)*$AC165)*EXP(-2*(FZ$30*$C$5+$AB165/$AC165/2)*$AC165) + 2*$AC165*$AB165*$C$5</f>
        <v>0.386400256</v>
      </c>
      <c r="GA165">
        <f>(-2*(GA$30*$C$5+$AB165/$AC165/2)*$AC165)*EXP(-2*(GA$30*$C$5+$AB165/$AC165/2)*$AC165) + 2*$AC165*$AB165*$C$5</f>
        <v>0.386400256</v>
      </c>
      <c r="GB165">
        <f>(-2*(GB$30*$C$5+$AB165/$AC165/2)*$AC165)*EXP(-2*(GB$30*$C$5+$AB165/$AC165/2)*$AC165) + 2*$AC165*$AB165*$C$5</f>
        <v>0.386400256</v>
      </c>
      <c r="GC165">
        <f>(-2*(GC$30*$C$5+$AB165/$AC165/2)*$AC165)*EXP(-2*(GC$30*$C$5+$AB165/$AC165/2)*$AC165) + 2*$AC165*$AB165*$C$5</f>
        <v>0.386400256</v>
      </c>
      <c r="GD165">
        <f>(-2*(GD$30*$C$5+$AB165/$AC165/2)*$AC165)*EXP(-2*(GD$30*$C$5+$AB165/$AC165/2)*$AC165) + 2*$AC165*$AB165*$C$5</f>
        <v>0.386400256</v>
      </c>
      <c r="GE165">
        <f>(-2*(GE$30*$C$5+$AB165/$AC165/2)*$AC165)*EXP(-2*(GE$30*$C$5+$AB165/$AC165/2)*$AC165) + 2*$AC165*$AB165*$C$5</f>
        <v>0.386400256</v>
      </c>
      <c r="GF165">
        <f>(-2*(GF$30*$C$5+$AB165/$AC165/2)*$AC165)*EXP(-2*(GF$30*$C$5+$AB165/$AC165/2)*$AC165) + 2*$AC165*$AB165*$C$5</f>
        <v>0.386400256</v>
      </c>
      <c r="GG165">
        <f>(-2*(GG$30*$C$5+$AB165/$AC165/2)*$AC165)*EXP(-2*(GG$30*$C$5+$AB165/$AC165/2)*$AC165) + 2*$AC165*$AB165*$C$5</f>
        <v>0.386400256</v>
      </c>
      <c r="GH165">
        <f>(-2*(GH$30*$C$5+$AB165/$AC165/2)*$AC165)*EXP(-2*(GH$30*$C$5+$AB165/$AC165/2)*$AC165) + 2*$AC165*$AB165*$C$5</f>
        <v>0.386400256</v>
      </c>
      <c r="GI165">
        <f>(-2*(GI$30*$C$5+$AB165/$AC165/2)*$AC165)*EXP(-2*(GI$30*$C$5+$AB165/$AC165/2)*$AC165) + 2*$AC165*$AB165*$C$5</f>
        <v>0.386400256</v>
      </c>
      <c r="GJ165">
        <f>(-2*(GJ$30*$C$5+$AB165/$AC165/2)*$AC165)*EXP(-2*(GJ$30*$C$5+$AB165/$AC165/2)*$AC165) + 2*$AC165*$AB165*$C$5</f>
        <v>0.386400256</v>
      </c>
      <c r="GK165">
        <f>(-2*(GK$30*$C$5+$AB165/$AC165/2)*$AC165)*EXP(-2*(GK$30*$C$5+$AB165/$AC165/2)*$AC165) + 2*$AC165*$AB165*$C$5</f>
        <v>0.386400256</v>
      </c>
      <c r="GL165">
        <f>(-2*(GL$30*$C$5+$AB165/$AC165/2)*$AC165)*EXP(-2*(GL$30*$C$5+$AB165/$AC165/2)*$AC165) + 2*$AC165*$AB165*$C$5</f>
        <v>0.386400256</v>
      </c>
      <c r="GM165">
        <f>(-2*(GM$30*$C$5+$AB165/$AC165/2)*$AC165)*EXP(-2*(GM$30*$C$5+$AB165/$AC165/2)*$AC165) + 2*$AC165*$AB165*$C$5</f>
        <v>0.386400256</v>
      </c>
      <c r="GN165">
        <f>(-2*(GN$30*$C$5+$AB165/$AC165/2)*$AC165)*EXP(-2*(GN$30*$C$5+$AB165/$AC165/2)*$AC165) + 2*$AC165*$AB165*$C$5</f>
        <v>0.386400256</v>
      </c>
      <c r="GO165">
        <f>(-2*(GO$30*$C$5+$AB165/$AC165/2)*$AC165)*EXP(-2*(GO$30*$C$5+$AB165/$AC165/2)*$AC165) + 2*$AC165*$AB165*$C$5</f>
        <v>0.386400256</v>
      </c>
      <c r="GP165">
        <f>(-2*(GP$30*$C$5+$AB165/$AC165/2)*$AC165)*EXP(-2*(GP$30*$C$5+$AB165/$AC165/2)*$AC165) + 2*$AC165*$AB165*$C$5</f>
        <v>0.386400256</v>
      </c>
      <c r="GQ165">
        <f>(-2*(GQ$30*$C$5+$AB165/$AC165/2)*$AC165)*EXP(-2*(GQ$30*$C$5+$AB165/$AC165/2)*$AC165) + 2*$AC165*$AB165*$C$5</f>
        <v>0.386400256</v>
      </c>
      <c r="GR165">
        <f>(-2*(GR$30*$C$5+$AB165/$AC165/2)*$AC165)*EXP(-2*(GR$30*$C$5+$AB165/$AC165/2)*$AC165) + 2*$AC165*$AB165*$C$5</f>
        <v>0.386400256</v>
      </c>
      <c r="GS165">
        <f>(-2*(GS$30*$C$5+$AB165/$AC165/2)*$AC165)*EXP(-2*(GS$30*$C$5+$AB165/$AC165/2)*$AC165) + 2*$AC165*$AB165*$C$5</f>
        <v>0.386400256</v>
      </c>
      <c r="GT165">
        <f>(-2*(GT$30*$C$5+$AB165/$AC165/2)*$AC165)*EXP(-2*(GT$30*$C$5+$AB165/$AC165/2)*$AC165) + 2*$AC165*$AB165*$C$5</f>
        <v>0.386400256</v>
      </c>
      <c r="GU165">
        <f>(-2*(GU$30*$C$5+$AB165/$AC165/2)*$AC165)*EXP(-2*(GU$30*$C$5+$AB165/$AC165/2)*$AC165) + 2*$AC165*$AB165*$C$5</f>
        <v>0.386400256</v>
      </c>
      <c r="GV165">
        <f>(-2*(GV$30*$C$5+$AB165/$AC165/2)*$AC165)*EXP(-2*(GV$30*$C$5+$AB165/$AC165/2)*$AC165) + 2*$AC165*$AB165*$C$5</f>
        <v>0.386400256</v>
      </c>
      <c r="GW165">
        <f>(-2*(GW$30*$C$5+$AB165/$AC165/2)*$AC165)*EXP(-2*(GW$30*$C$5+$AB165/$AC165/2)*$AC165) + 2*$AC165*$AB165*$C$5</f>
        <v>0.386400256</v>
      </c>
      <c r="GX165">
        <f>(-2*(GX$30*$C$5+$AB165/$AC165/2)*$AC165)*EXP(-2*(GX$30*$C$5+$AB165/$AC165/2)*$AC165) + 2*$AC165*$AB165*$C$5</f>
        <v>0.386400256</v>
      </c>
      <c r="GY165">
        <f>(-2*(GY$30*$C$5+$AB165/$AC165/2)*$AC165)*EXP(-2*(GY$30*$C$5+$AB165/$AC165/2)*$AC165) + 2*$AC165*$AB165*$C$5</f>
        <v>0.386400256</v>
      </c>
      <c r="GZ165">
        <f>(-2*(GZ$30*$C$5+$AB165/$AC165/2)*$AC165)*EXP(-2*(GZ$30*$C$5+$AB165/$AC165/2)*$AC165) + 2*$AC165*$AB165*$C$5</f>
        <v>0.386400256</v>
      </c>
      <c r="HA165">
        <f>(-2*(HA$30*$C$5+$AB165/$AC165/2)*$AC165)*EXP(-2*(HA$30*$C$5+$AB165/$AC165/2)*$AC165) + 2*$AC165*$AB165*$C$5</f>
        <v>0.386400256</v>
      </c>
      <c r="HB165">
        <f>(-2*(HB$30*$C$5+$AB165/$AC165/2)*$AC165)*EXP(-2*(HB$30*$C$5+$AB165/$AC165/2)*$AC165) + 2*$AC165*$AB165*$C$5</f>
        <v>0.386400256</v>
      </c>
      <c r="HC165">
        <f>(-2*(HC$30*$C$5+$AB165/$AC165/2)*$AC165)*EXP(-2*(HC$30*$C$5+$AB165/$AC165/2)*$AC165) + 2*$AC165*$AB165*$C$5</f>
        <v>0.386400256</v>
      </c>
      <c r="HD165">
        <f>(-2*(HD$30*$C$5+$AB165/$AC165/2)*$AC165)*EXP(-2*(HD$30*$C$5+$AB165/$AC165/2)*$AC165) + 2*$AC165*$AB165*$C$5</f>
        <v>0.386400256</v>
      </c>
      <c r="HE165">
        <f>(-2*(HE$30*$C$5+$AB165/$AC165/2)*$AC165)*EXP(-2*(HE$30*$C$5+$AB165/$AC165/2)*$AC165) + 2*$AC165*$AB165*$C$5</f>
        <v>0.386400256</v>
      </c>
      <c r="HF165">
        <f>(-2*(HF$30*$C$5+$AB165/$AC165/2)*$AC165)*EXP(-2*(HF$30*$C$5+$AB165/$AC165/2)*$AC165) + 2*$AC165*$AB165*$C$5</f>
        <v>0.386400256</v>
      </c>
      <c r="HG165">
        <f>(-2*(HG$30*$C$5+$AB165/$AC165/2)*$AC165)*EXP(-2*(HG$30*$C$5+$AB165/$AC165/2)*$AC165) + 2*$AC165*$AB165*$C$5</f>
        <v>0.386400256</v>
      </c>
      <c r="HH165">
        <f>(-2*(HH$30*$C$5+$AB165/$AC165/2)*$AC165)*EXP(-2*(HH$30*$C$5+$AB165/$AC165/2)*$AC165) + 2*$AC165*$AB165*$C$5</f>
        <v>0.386400256</v>
      </c>
      <c r="HI165">
        <f>(-2*(HI$30*$C$5+$AB165/$AC165/2)*$AC165)*EXP(-2*(HI$30*$C$5+$AB165/$AC165/2)*$AC165) + 2*$AC165*$AB165*$C$5</f>
        <v>0.386400256</v>
      </c>
      <c r="HJ165">
        <f>(-2*(HJ$30*$C$5+$AB165/$AC165/2)*$AC165)*EXP(-2*(HJ$30*$C$5+$AB165/$AC165/2)*$AC165) + 2*$AC165*$AB165*$C$5</f>
        <v>0.386400256</v>
      </c>
      <c r="HK165">
        <f>(-2*(HK$30*$C$5+$AB165/$AC165/2)*$AC165)*EXP(-2*(HK$30*$C$5+$AB165/$AC165/2)*$AC165) + 2*$AC165*$AB165*$C$5</f>
        <v>0.386400256</v>
      </c>
      <c r="HL165">
        <f>(-2*(HL$30*$C$5+$AB165/$AC165/2)*$AC165)*EXP(-2*(HL$30*$C$5+$AB165/$AC165/2)*$AC165) + 2*$AC165*$AB165*$C$5</f>
        <v>0.386400256</v>
      </c>
      <c r="HM165">
        <f>(-2*(HM$30*$C$5+$AB165/$AC165/2)*$AC165)*EXP(-2*(HM$30*$C$5+$AB165/$AC165/2)*$AC165) + 2*$AC165*$AB165*$C$5</f>
        <v>0.386400256</v>
      </c>
      <c r="HN165">
        <f>(-2*(HN$30*$C$5+$AB165/$AC165/2)*$AC165)*EXP(-2*(HN$30*$C$5+$AB165/$AC165/2)*$AC165) + 2*$AC165*$AB165*$C$5</f>
        <v>0.386400256</v>
      </c>
      <c r="HO165">
        <f>(-2*(HO$30*$C$5+$AB165/$AC165/2)*$AC165)*EXP(-2*(HO$30*$C$5+$AB165/$AC165/2)*$AC165) + 2*$AC165*$AB165*$C$5</f>
        <v>0.386400256</v>
      </c>
      <c r="HP165">
        <f>(-2*(HP$30*$C$5+$AB165/$AC165/2)*$AC165)*EXP(-2*(HP$30*$C$5+$AB165/$AC165/2)*$AC165) + 2*$AC165*$AB165*$C$5</f>
        <v>0.386400256</v>
      </c>
      <c r="HQ165">
        <f>(-2*(HQ$30*$C$5+$AB165/$AC165/2)*$AC165)*EXP(-2*(HQ$30*$C$5+$AB165/$AC165/2)*$AC165) + 2*$AC165*$AB165*$C$5</f>
        <v>0.386400256</v>
      </c>
      <c r="HR165">
        <f>(-2*(HR$30*$C$5+$AB165/$AC165/2)*$AC165)*EXP(-2*(HR$30*$C$5+$AB165/$AC165/2)*$AC165) + 2*$AC165*$AB165*$C$5</f>
        <v>0.386400256</v>
      </c>
      <c r="HS165">
        <f>(-2*(HS$30*$C$5+$AB165/$AC165/2)*$AC165)*EXP(-2*(HS$30*$C$5+$AB165/$AC165/2)*$AC165) + 2*$AC165*$AB165*$C$5</f>
        <v>0.386400256</v>
      </c>
      <c r="HT165">
        <f>(-2*(HT$30*$C$5+$AB165/$AC165/2)*$AC165)*EXP(-2*(HT$30*$C$5+$AB165/$AC165/2)*$AC165) + 2*$AC165*$AB165*$C$5</f>
        <v>0.386400256</v>
      </c>
      <c r="HU165">
        <f>(-2*(HU$30*$C$5+$AB165/$AC165/2)*$AC165)*EXP(-2*(HU$30*$C$5+$AB165/$AC165/2)*$AC165) + 2*$AC165*$AB165*$C$5</f>
        <v>0.386400256</v>
      </c>
      <c r="HV165">
        <f>(-2*(HV$30*$C$5+$AB165/$AC165/2)*$AC165)*EXP(-2*(HV$30*$C$5+$AB165/$AC165/2)*$AC165) + 2*$AC165*$AB165*$C$5</f>
        <v>0.386400256</v>
      </c>
      <c r="HW165">
        <f>(-2*(HW$30*$C$5+$AB165/$AC165/2)*$AC165)*EXP(-2*(HW$30*$C$5+$AB165/$AC165/2)*$AC165) + 2*$AC165*$AB165*$C$5</f>
        <v>0.386400256</v>
      </c>
    </row>
    <row r="166" spans="1:231">
      <c r="A166" s="4"/>
      <c r="B166" s="4"/>
      <c r="C166" s="4"/>
      <c r="E166" s="116">
        <f t="shared" si="28"/>
        <v>1341</v>
      </c>
      <c r="F166" s="106">
        <f>EXP(-2*($E166-1)/$C$8*$C$5*($C$3*'UL FRMPL'!H$35-'UL FRMPL'!$H$35)/1000)</f>
        <v>0.61692962595603551</v>
      </c>
      <c r="G166" s="130"/>
      <c r="H166" s="130">
        <f t="shared" si="25"/>
        <v>0.92370375714558894</v>
      </c>
      <c r="I166" s="130">
        <v>0.71480036025217597</v>
      </c>
      <c r="J166" s="106">
        <v>0.99837754522592603</v>
      </c>
      <c r="K166" s="3"/>
      <c r="L166" s="130"/>
      <c r="N166">
        <f t="shared" si="26"/>
        <v>0.92370375714558894</v>
      </c>
      <c r="O166">
        <f t="shared" si="27"/>
        <v>0.22687393504286005</v>
      </c>
      <c r="P166">
        <f t="shared" si="24"/>
        <v>0.17540215264102818</v>
      </c>
      <c r="Q166">
        <f t="shared" si="23"/>
        <v>0.13560797605636973</v>
      </c>
      <c r="R166">
        <f t="shared" si="23"/>
        <v>0.1048420609052632</v>
      </c>
      <c r="S166">
        <f t="shared" si="23"/>
        <v>8.1056129989682951E-2</v>
      </c>
      <c r="T166">
        <f t="shared" si="23"/>
        <v>6.2666606819578002E-2</v>
      </c>
      <c r="U166">
        <f t="shared" si="23"/>
        <v>4.8449187134636619E-2</v>
      </c>
      <c r="V166">
        <f t="shared" si="23"/>
        <v>3.7457329399773705E-2</v>
      </c>
      <c r="W166">
        <f t="shared" si="23"/>
        <v>2.8959237682650435E-2</v>
      </c>
      <c r="X166">
        <f t="shared" si="23"/>
        <v>2.2389141473746054E-2</v>
      </c>
      <c r="AB166" s="116">
        <f t="shared" si="29"/>
        <v>135</v>
      </c>
      <c r="AC166">
        <f>($C$3*'UL FRMPL'!H$35-'UL FRMPL'!$H$35)/1000</f>
        <v>1.441792</v>
      </c>
      <c r="AE166">
        <f>(-2*(AE$30*$C$5+$AB166/$AC166/2)*$AC166)*EXP(-2*(AE$30*$C$5+$AB166/$AC166/2)*$AC166) + 2*$AC166*$AB166*$C$5</f>
        <v>0.38928383999999999</v>
      </c>
      <c r="AF166">
        <f>(-2*(AF$30*$C$5+$AB166/$AC166/2)*$AC166)*EXP(-2*(AF$30*$C$5+$AB166/$AC166/2)*$AC166) + 2*$AC166*$AB166*$C$5</f>
        <v>0.38928383999999999</v>
      </c>
      <c r="AG166">
        <f>(-2*(AG$30*$C$5+$AB166/$AC166/2)*$AC166)*EXP(-2*(AG$30*$C$5+$AB166/$AC166/2)*$AC166) + 2*$AC166*$AB166*$C$5</f>
        <v>0.38928383999999999</v>
      </c>
      <c r="AH166">
        <f>(-2*(AH$30*$C$5+$AB166/$AC166/2)*$AC166)*EXP(-2*(AH$30*$C$5+$AB166/$AC166/2)*$AC166) + 2*$AC166*$AB166*$C$5</f>
        <v>0.38928383999999999</v>
      </c>
      <c r="AI166">
        <f>(-2*(AI$30*$C$5+$AB166/$AC166/2)*$AC166)*EXP(-2*(AI$30*$C$5+$AB166/$AC166/2)*$AC166) + 2*$AC166*$AB166*$C$5</f>
        <v>0.38928383999999999</v>
      </c>
      <c r="AJ166">
        <f>(-2*(AJ$30*$C$5+$AB166/$AC166/2)*$AC166)*EXP(-2*(AJ$30*$C$5+$AB166/$AC166/2)*$AC166) + 2*$AC166*$AB166*$C$5</f>
        <v>0.38928383999999999</v>
      </c>
      <c r="AK166">
        <f>(-2*(AK$30*$C$5+$AB166/$AC166/2)*$AC166)*EXP(-2*(AK$30*$C$5+$AB166/$AC166/2)*$AC166) + 2*$AC166*$AB166*$C$5</f>
        <v>0.38928383999999999</v>
      </c>
      <c r="AL166">
        <f>(-2*(AL$30*$C$5+$AB166/$AC166/2)*$AC166)*EXP(-2*(AL$30*$C$5+$AB166/$AC166/2)*$AC166) + 2*$AC166*$AB166*$C$5</f>
        <v>0.38928383999999999</v>
      </c>
      <c r="AM166">
        <f>(-2*(AM$30*$C$5+$AB166/$AC166/2)*$AC166)*EXP(-2*(AM$30*$C$5+$AB166/$AC166/2)*$AC166) + 2*$AC166*$AB166*$C$5</f>
        <v>0.38928383999999999</v>
      </c>
      <c r="AN166">
        <f>(-2*(AN$30*$C$5+$AB166/$AC166/2)*$AC166)*EXP(-2*(AN$30*$C$5+$AB166/$AC166/2)*$AC166) + 2*$AC166*$AB166*$C$5</f>
        <v>0.38928383999999999</v>
      </c>
      <c r="AO166">
        <f>(-2*(AO$30*$C$5+$AB166/$AC166/2)*$AC166)*EXP(-2*(AO$30*$C$5+$AB166/$AC166/2)*$AC166) + 2*$AC166*$AB166*$C$5</f>
        <v>0.38928383999999999</v>
      </c>
      <c r="AP166">
        <f>(-2*(AP$30*$C$5+$AB166/$AC166/2)*$AC166)*EXP(-2*(AP$30*$C$5+$AB166/$AC166/2)*$AC166) + 2*$AC166*$AB166*$C$5</f>
        <v>0.38928383999999999</v>
      </c>
      <c r="AQ166">
        <f>(-2*(AQ$30*$C$5+$AB166/$AC166/2)*$AC166)*EXP(-2*(AQ$30*$C$5+$AB166/$AC166/2)*$AC166) + 2*$AC166*$AB166*$C$5</f>
        <v>0.38928383999999999</v>
      </c>
      <c r="AR166">
        <f>(-2*(AR$30*$C$5+$AB166/$AC166/2)*$AC166)*EXP(-2*(AR$30*$C$5+$AB166/$AC166/2)*$AC166) + 2*$AC166*$AB166*$C$5</f>
        <v>0.38928383999999999</v>
      </c>
      <c r="AS166">
        <f>(-2*(AS$30*$C$5+$AB166/$AC166/2)*$AC166)*EXP(-2*(AS$30*$C$5+$AB166/$AC166/2)*$AC166) + 2*$AC166*$AB166*$C$5</f>
        <v>0.38928383999999999</v>
      </c>
      <c r="AT166">
        <f>(-2*(AT$30*$C$5+$AB166/$AC166/2)*$AC166)*EXP(-2*(AT$30*$C$5+$AB166/$AC166/2)*$AC166) + 2*$AC166*$AB166*$C$5</f>
        <v>0.38928383999999999</v>
      </c>
      <c r="AU166">
        <f>(-2*(AU$30*$C$5+$AB166/$AC166/2)*$AC166)*EXP(-2*(AU$30*$C$5+$AB166/$AC166/2)*$AC166) + 2*$AC166*$AB166*$C$5</f>
        <v>0.38928383999999999</v>
      </c>
      <c r="AV166">
        <f>(-2*(AV$30*$C$5+$AB166/$AC166/2)*$AC166)*EXP(-2*(AV$30*$C$5+$AB166/$AC166/2)*$AC166) + 2*$AC166*$AB166*$C$5</f>
        <v>0.38928383999999999</v>
      </c>
      <c r="AW166">
        <f>(-2*(AW$30*$C$5+$AB166/$AC166/2)*$AC166)*EXP(-2*(AW$30*$C$5+$AB166/$AC166/2)*$AC166) + 2*$AC166*$AB166*$C$5</f>
        <v>0.38928383999999999</v>
      </c>
      <c r="AX166">
        <f>(-2*(AX$30*$C$5+$AB166/$AC166/2)*$AC166)*EXP(-2*(AX$30*$C$5+$AB166/$AC166/2)*$AC166) + 2*$AC166*$AB166*$C$5</f>
        <v>0.38928383999999999</v>
      </c>
      <c r="AY166">
        <f>(-2*(AY$30*$C$5+$AB166/$AC166/2)*$AC166)*EXP(-2*(AY$30*$C$5+$AB166/$AC166/2)*$AC166) + 2*$AC166*$AB166*$C$5</f>
        <v>0.38928383999999999</v>
      </c>
      <c r="AZ166">
        <f>(-2*(AZ$30*$C$5+$AB166/$AC166/2)*$AC166)*EXP(-2*(AZ$30*$C$5+$AB166/$AC166/2)*$AC166) + 2*$AC166*$AB166*$C$5</f>
        <v>0.38928383999999999</v>
      </c>
      <c r="BA166">
        <f>(-2*(BA$30*$C$5+$AB166/$AC166/2)*$AC166)*EXP(-2*(BA$30*$C$5+$AB166/$AC166/2)*$AC166) + 2*$AC166*$AB166*$C$5</f>
        <v>0.38928383999999999</v>
      </c>
      <c r="BB166">
        <f>(-2*(BB$30*$C$5+$AB166/$AC166/2)*$AC166)*EXP(-2*(BB$30*$C$5+$AB166/$AC166/2)*$AC166) + 2*$AC166*$AB166*$C$5</f>
        <v>0.38928383999999999</v>
      </c>
      <c r="BC166">
        <f>(-2*(BC$30*$C$5+$AB166/$AC166/2)*$AC166)*EXP(-2*(BC$30*$C$5+$AB166/$AC166/2)*$AC166) + 2*$AC166*$AB166*$C$5</f>
        <v>0.38928383999999999</v>
      </c>
      <c r="BD166">
        <f>(-2*(BD$30*$C$5+$AB166/$AC166/2)*$AC166)*EXP(-2*(BD$30*$C$5+$AB166/$AC166/2)*$AC166) + 2*$AC166*$AB166*$C$5</f>
        <v>0.38928383999999999</v>
      </c>
      <c r="BE166">
        <f>(-2*(BE$30*$C$5+$AB166/$AC166/2)*$AC166)*EXP(-2*(BE$30*$C$5+$AB166/$AC166/2)*$AC166) + 2*$AC166*$AB166*$C$5</f>
        <v>0.38928383999999999</v>
      </c>
      <c r="BF166">
        <f>(-2*(BF$30*$C$5+$AB166/$AC166/2)*$AC166)*EXP(-2*(BF$30*$C$5+$AB166/$AC166/2)*$AC166) + 2*$AC166*$AB166*$C$5</f>
        <v>0.38928383999999999</v>
      </c>
      <c r="BG166">
        <f>(-2*(BG$30*$C$5+$AB166/$AC166/2)*$AC166)*EXP(-2*(BG$30*$C$5+$AB166/$AC166/2)*$AC166) + 2*$AC166*$AB166*$C$5</f>
        <v>0.38928383999999999</v>
      </c>
      <c r="BH166">
        <f>(-2*(BH$30*$C$5+$AB166/$AC166/2)*$AC166)*EXP(-2*(BH$30*$C$5+$AB166/$AC166/2)*$AC166) + 2*$AC166*$AB166*$C$5</f>
        <v>0.38928383999999999</v>
      </c>
      <c r="BI166">
        <f>(-2*(BI$30*$C$5+$AB166/$AC166/2)*$AC166)*EXP(-2*(BI$30*$C$5+$AB166/$AC166/2)*$AC166) + 2*$AC166*$AB166*$C$5</f>
        <v>0.38928383999999999</v>
      </c>
      <c r="BJ166">
        <f>(-2*(BJ$30*$C$5+$AB166/$AC166/2)*$AC166)*EXP(-2*(BJ$30*$C$5+$AB166/$AC166/2)*$AC166) + 2*$AC166*$AB166*$C$5</f>
        <v>0.38928383999999999</v>
      </c>
      <c r="BK166">
        <f>(-2*(BK$30*$C$5+$AB166/$AC166/2)*$AC166)*EXP(-2*(BK$30*$C$5+$AB166/$AC166/2)*$AC166) + 2*$AC166*$AB166*$C$5</f>
        <v>0.38928383999999999</v>
      </c>
      <c r="BL166">
        <f>(-2*(BL$30*$C$5+$AB166/$AC166/2)*$AC166)*EXP(-2*(BL$30*$C$5+$AB166/$AC166/2)*$AC166) + 2*$AC166*$AB166*$C$5</f>
        <v>0.38928383999999999</v>
      </c>
      <c r="BM166">
        <f>(-2*(BM$30*$C$5+$AB166/$AC166/2)*$AC166)*EXP(-2*(BM$30*$C$5+$AB166/$AC166/2)*$AC166) + 2*$AC166*$AB166*$C$5</f>
        <v>0.38928383999999999</v>
      </c>
      <c r="BN166">
        <f>(-2*(BN$30*$C$5+$AB166/$AC166/2)*$AC166)*EXP(-2*(BN$30*$C$5+$AB166/$AC166/2)*$AC166) + 2*$AC166*$AB166*$C$5</f>
        <v>0.38928383999999999</v>
      </c>
      <c r="BO166">
        <f>(-2*(BO$30*$C$5+$AB166/$AC166/2)*$AC166)*EXP(-2*(BO$30*$C$5+$AB166/$AC166/2)*$AC166) + 2*$AC166*$AB166*$C$5</f>
        <v>0.38928383999999999</v>
      </c>
      <c r="BP166">
        <f>(-2*(BP$30*$C$5+$AB166/$AC166/2)*$AC166)*EXP(-2*(BP$30*$C$5+$AB166/$AC166/2)*$AC166) + 2*$AC166*$AB166*$C$5</f>
        <v>0.38928383999999999</v>
      </c>
      <c r="BQ166">
        <f>(-2*(BQ$30*$C$5+$AB166/$AC166/2)*$AC166)*EXP(-2*(BQ$30*$C$5+$AB166/$AC166/2)*$AC166) + 2*$AC166*$AB166*$C$5</f>
        <v>0.38928383999999999</v>
      </c>
      <c r="BR166">
        <f>(-2*(BR$30*$C$5+$AB166/$AC166/2)*$AC166)*EXP(-2*(BR$30*$C$5+$AB166/$AC166/2)*$AC166) + 2*$AC166*$AB166*$C$5</f>
        <v>0.38928383999999999</v>
      </c>
      <c r="BS166">
        <f>(-2*(BS$30*$C$5+$AB166/$AC166/2)*$AC166)*EXP(-2*(BS$30*$C$5+$AB166/$AC166/2)*$AC166) + 2*$AC166*$AB166*$C$5</f>
        <v>0.38928383999999999</v>
      </c>
      <c r="BT166">
        <f>(-2*(BT$30*$C$5+$AB166/$AC166/2)*$AC166)*EXP(-2*(BT$30*$C$5+$AB166/$AC166/2)*$AC166) + 2*$AC166*$AB166*$C$5</f>
        <v>0.38928383999999999</v>
      </c>
      <c r="BU166">
        <f>(-2*(BU$30*$C$5+$AB166/$AC166/2)*$AC166)*EXP(-2*(BU$30*$C$5+$AB166/$AC166/2)*$AC166) + 2*$AC166*$AB166*$C$5</f>
        <v>0.38928383999999999</v>
      </c>
      <c r="BV166">
        <f>(-2*(BV$30*$C$5+$AB166/$AC166/2)*$AC166)*EXP(-2*(BV$30*$C$5+$AB166/$AC166/2)*$AC166) + 2*$AC166*$AB166*$C$5</f>
        <v>0.38928383999999999</v>
      </c>
      <c r="BW166">
        <f>(-2*(BW$30*$C$5+$AB166/$AC166/2)*$AC166)*EXP(-2*(BW$30*$C$5+$AB166/$AC166/2)*$AC166) + 2*$AC166*$AB166*$C$5</f>
        <v>0.38928383999999999</v>
      </c>
      <c r="BX166">
        <f>(-2*(BX$30*$C$5+$AB166/$AC166/2)*$AC166)*EXP(-2*(BX$30*$C$5+$AB166/$AC166/2)*$AC166) + 2*$AC166*$AB166*$C$5</f>
        <v>0.38928383999999999</v>
      </c>
      <c r="BY166">
        <f>(-2*(BY$30*$C$5+$AB166/$AC166/2)*$AC166)*EXP(-2*(BY$30*$C$5+$AB166/$AC166/2)*$AC166) + 2*$AC166*$AB166*$C$5</f>
        <v>0.38928383999999999</v>
      </c>
      <c r="BZ166">
        <f>(-2*(BZ$30*$C$5+$AB166/$AC166/2)*$AC166)*EXP(-2*(BZ$30*$C$5+$AB166/$AC166/2)*$AC166) + 2*$AC166*$AB166*$C$5</f>
        <v>0.38928383999999999</v>
      </c>
      <c r="CA166">
        <f>(-2*(CA$30*$C$5+$AB166/$AC166/2)*$AC166)*EXP(-2*(CA$30*$C$5+$AB166/$AC166/2)*$AC166) + 2*$AC166*$AB166*$C$5</f>
        <v>0.38928383999999999</v>
      </c>
      <c r="CB166">
        <f>(-2*(CB$30*$C$5+$AB166/$AC166/2)*$AC166)*EXP(-2*(CB$30*$C$5+$AB166/$AC166/2)*$AC166) + 2*$AC166*$AB166*$C$5</f>
        <v>0.38928383999999999</v>
      </c>
      <c r="CC166">
        <f>(-2*(CC$30*$C$5+$AB166/$AC166/2)*$AC166)*EXP(-2*(CC$30*$C$5+$AB166/$AC166/2)*$AC166) + 2*$AC166*$AB166*$C$5</f>
        <v>0.38928383999999999</v>
      </c>
      <c r="CD166">
        <f>(-2*(CD$30*$C$5+$AB166/$AC166/2)*$AC166)*EXP(-2*(CD$30*$C$5+$AB166/$AC166/2)*$AC166) + 2*$AC166*$AB166*$C$5</f>
        <v>0.38928383999999999</v>
      </c>
      <c r="CE166">
        <f>(-2*(CE$30*$C$5+$AB166/$AC166/2)*$AC166)*EXP(-2*(CE$30*$C$5+$AB166/$AC166/2)*$AC166) + 2*$AC166*$AB166*$C$5</f>
        <v>0.38928383999999999</v>
      </c>
      <c r="CF166">
        <f>(-2*(CF$30*$C$5+$AB166/$AC166/2)*$AC166)*EXP(-2*(CF$30*$C$5+$AB166/$AC166/2)*$AC166) + 2*$AC166*$AB166*$C$5</f>
        <v>0.38928383999999999</v>
      </c>
      <c r="CG166">
        <f>(-2*(CG$30*$C$5+$AB166/$AC166/2)*$AC166)*EXP(-2*(CG$30*$C$5+$AB166/$AC166/2)*$AC166) + 2*$AC166*$AB166*$C$5</f>
        <v>0.38928383999999999</v>
      </c>
      <c r="CH166">
        <f>(-2*(CH$30*$C$5+$AB166/$AC166/2)*$AC166)*EXP(-2*(CH$30*$C$5+$AB166/$AC166/2)*$AC166) + 2*$AC166*$AB166*$C$5</f>
        <v>0.38928383999999999</v>
      </c>
      <c r="CI166">
        <f>(-2*(CI$30*$C$5+$AB166/$AC166/2)*$AC166)*EXP(-2*(CI$30*$C$5+$AB166/$AC166/2)*$AC166) + 2*$AC166*$AB166*$C$5</f>
        <v>0.38928383999999999</v>
      </c>
      <c r="CJ166">
        <f>(-2*(CJ$30*$C$5+$AB166/$AC166/2)*$AC166)*EXP(-2*(CJ$30*$C$5+$AB166/$AC166/2)*$AC166) + 2*$AC166*$AB166*$C$5</f>
        <v>0.38928383999999999</v>
      </c>
      <c r="CK166">
        <f>(-2*(CK$30*$C$5+$AB166/$AC166/2)*$AC166)*EXP(-2*(CK$30*$C$5+$AB166/$AC166/2)*$AC166) + 2*$AC166*$AB166*$C$5</f>
        <v>0.38928383999999999</v>
      </c>
      <c r="CL166">
        <f>(-2*(CL$30*$C$5+$AB166/$AC166/2)*$AC166)*EXP(-2*(CL$30*$C$5+$AB166/$AC166/2)*$AC166) + 2*$AC166*$AB166*$C$5</f>
        <v>0.38928383999999999</v>
      </c>
      <c r="CM166">
        <f>(-2*(CM$30*$C$5+$AB166/$AC166/2)*$AC166)*EXP(-2*(CM$30*$C$5+$AB166/$AC166/2)*$AC166) + 2*$AC166*$AB166*$C$5</f>
        <v>0.38928383999999999</v>
      </c>
      <c r="CN166">
        <f>(-2*(CN$30*$C$5+$AB166/$AC166/2)*$AC166)*EXP(-2*(CN$30*$C$5+$AB166/$AC166/2)*$AC166) + 2*$AC166*$AB166*$C$5</f>
        <v>0.38928383999999999</v>
      </c>
      <c r="CO166">
        <f>(-2*(CO$30*$C$5+$AB166/$AC166/2)*$AC166)*EXP(-2*(CO$30*$C$5+$AB166/$AC166/2)*$AC166) + 2*$AC166*$AB166*$C$5</f>
        <v>0.38928383999999999</v>
      </c>
      <c r="CP166">
        <f>(-2*(CP$30*$C$5+$AB166/$AC166/2)*$AC166)*EXP(-2*(CP$30*$C$5+$AB166/$AC166/2)*$AC166) + 2*$AC166*$AB166*$C$5</f>
        <v>0.38928383999999999</v>
      </c>
      <c r="CQ166">
        <f>(-2*(CQ$30*$C$5+$AB166/$AC166/2)*$AC166)*EXP(-2*(CQ$30*$C$5+$AB166/$AC166/2)*$AC166) + 2*$AC166*$AB166*$C$5</f>
        <v>0.38928383999999999</v>
      </c>
      <c r="CR166">
        <f>(-2*(CR$30*$C$5+$AB166/$AC166/2)*$AC166)*EXP(-2*(CR$30*$C$5+$AB166/$AC166/2)*$AC166) + 2*$AC166*$AB166*$C$5</f>
        <v>0.38928383999999999</v>
      </c>
      <c r="CS166">
        <f>(-2*(CS$30*$C$5+$AB166/$AC166/2)*$AC166)*EXP(-2*(CS$30*$C$5+$AB166/$AC166/2)*$AC166) + 2*$AC166*$AB166*$C$5</f>
        <v>0.38928383999999999</v>
      </c>
      <c r="CT166">
        <f>(-2*(CT$30*$C$5+$AB166/$AC166/2)*$AC166)*EXP(-2*(CT$30*$C$5+$AB166/$AC166/2)*$AC166) + 2*$AC166*$AB166*$C$5</f>
        <v>0.38928383999999999</v>
      </c>
      <c r="CU166">
        <f>(-2*(CU$30*$C$5+$AB166/$AC166/2)*$AC166)*EXP(-2*(CU$30*$C$5+$AB166/$AC166/2)*$AC166) + 2*$AC166*$AB166*$C$5</f>
        <v>0.38928383999999999</v>
      </c>
      <c r="CV166">
        <f>(-2*(CV$30*$C$5+$AB166/$AC166/2)*$AC166)*EXP(-2*(CV$30*$C$5+$AB166/$AC166/2)*$AC166) + 2*$AC166*$AB166*$C$5</f>
        <v>0.38928383999999999</v>
      </c>
      <c r="CW166">
        <f>(-2*(CW$30*$C$5+$AB166/$AC166/2)*$AC166)*EXP(-2*(CW$30*$C$5+$AB166/$AC166/2)*$AC166) + 2*$AC166*$AB166*$C$5</f>
        <v>0.38928383999999999</v>
      </c>
      <c r="CX166">
        <f>(-2*(CX$30*$C$5+$AB166/$AC166/2)*$AC166)*EXP(-2*(CX$30*$C$5+$AB166/$AC166/2)*$AC166) + 2*$AC166*$AB166*$C$5</f>
        <v>0.38928383999999999</v>
      </c>
      <c r="CY166">
        <f>(-2*(CY$30*$C$5+$AB166/$AC166/2)*$AC166)*EXP(-2*(CY$30*$C$5+$AB166/$AC166/2)*$AC166) + 2*$AC166*$AB166*$C$5</f>
        <v>0.38928383999999999</v>
      </c>
      <c r="CZ166">
        <f>(-2*(CZ$30*$C$5+$AB166/$AC166/2)*$AC166)*EXP(-2*(CZ$30*$C$5+$AB166/$AC166/2)*$AC166) + 2*$AC166*$AB166*$C$5</f>
        <v>0.38928383999999999</v>
      </c>
      <c r="DA166">
        <f>(-2*(DA$30*$C$5+$AB166/$AC166/2)*$AC166)*EXP(-2*(DA$30*$C$5+$AB166/$AC166/2)*$AC166) + 2*$AC166*$AB166*$C$5</f>
        <v>0.38928383999999999</v>
      </c>
      <c r="DB166">
        <f>(-2*(DB$30*$C$5+$AB166/$AC166/2)*$AC166)*EXP(-2*(DB$30*$C$5+$AB166/$AC166/2)*$AC166) + 2*$AC166*$AB166*$C$5</f>
        <v>0.38928383999999999</v>
      </c>
      <c r="DC166">
        <f>(-2*(DC$30*$C$5+$AB166/$AC166/2)*$AC166)*EXP(-2*(DC$30*$C$5+$AB166/$AC166/2)*$AC166) + 2*$AC166*$AB166*$C$5</f>
        <v>0.38928383999999999</v>
      </c>
      <c r="DD166">
        <f>(-2*(DD$30*$C$5+$AB166/$AC166/2)*$AC166)*EXP(-2*(DD$30*$C$5+$AB166/$AC166/2)*$AC166) + 2*$AC166*$AB166*$C$5</f>
        <v>0.38928383999999999</v>
      </c>
      <c r="DE166">
        <f>(-2*(DE$30*$C$5+$AB166/$AC166/2)*$AC166)*EXP(-2*(DE$30*$C$5+$AB166/$AC166/2)*$AC166) + 2*$AC166*$AB166*$C$5</f>
        <v>0.38928383999999999</v>
      </c>
      <c r="DF166">
        <f>(-2*(DF$30*$C$5+$AB166/$AC166/2)*$AC166)*EXP(-2*(DF$30*$C$5+$AB166/$AC166/2)*$AC166) + 2*$AC166*$AB166*$C$5</f>
        <v>0.38928383999999999</v>
      </c>
      <c r="DG166">
        <f>(-2*(DG$30*$C$5+$AB166/$AC166/2)*$AC166)*EXP(-2*(DG$30*$C$5+$AB166/$AC166/2)*$AC166) + 2*$AC166*$AB166*$C$5</f>
        <v>0.38928383999999999</v>
      </c>
      <c r="DH166">
        <f>(-2*(DH$30*$C$5+$AB166/$AC166/2)*$AC166)*EXP(-2*(DH$30*$C$5+$AB166/$AC166/2)*$AC166) + 2*$AC166*$AB166*$C$5</f>
        <v>0.38928383999999999</v>
      </c>
      <c r="DI166">
        <f>(-2*(DI$30*$C$5+$AB166/$AC166/2)*$AC166)*EXP(-2*(DI$30*$C$5+$AB166/$AC166/2)*$AC166) + 2*$AC166*$AB166*$C$5</f>
        <v>0.38928383999999999</v>
      </c>
      <c r="DJ166">
        <f>(-2*(DJ$30*$C$5+$AB166/$AC166/2)*$AC166)*EXP(-2*(DJ$30*$C$5+$AB166/$AC166/2)*$AC166) + 2*$AC166*$AB166*$C$5</f>
        <v>0.38928383999999999</v>
      </c>
      <c r="DK166">
        <f>(-2*(DK$30*$C$5+$AB166/$AC166/2)*$AC166)*EXP(-2*(DK$30*$C$5+$AB166/$AC166/2)*$AC166) + 2*$AC166*$AB166*$C$5</f>
        <v>0.38928383999999999</v>
      </c>
      <c r="DL166">
        <f>(-2*(DL$30*$C$5+$AB166/$AC166/2)*$AC166)*EXP(-2*(DL$30*$C$5+$AB166/$AC166/2)*$AC166) + 2*$AC166*$AB166*$C$5</f>
        <v>0.38928383999999999</v>
      </c>
      <c r="DM166">
        <f>(-2*(DM$30*$C$5+$AB166/$AC166/2)*$AC166)*EXP(-2*(DM$30*$C$5+$AB166/$AC166/2)*$AC166) + 2*$AC166*$AB166*$C$5</f>
        <v>0.38928383999999999</v>
      </c>
      <c r="DN166">
        <f>(-2*(DN$30*$C$5+$AB166/$AC166/2)*$AC166)*EXP(-2*(DN$30*$C$5+$AB166/$AC166/2)*$AC166) + 2*$AC166*$AB166*$C$5</f>
        <v>0.38928383999999999</v>
      </c>
      <c r="DO166">
        <f>(-2*(DO$30*$C$5+$AB166/$AC166/2)*$AC166)*EXP(-2*(DO$30*$C$5+$AB166/$AC166/2)*$AC166) + 2*$AC166*$AB166*$C$5</f>
        <v>0.38928383999999999</v>
      </c>
      <c r="DP166">
        <f>(-2*(DP$30*$C$5+$AB166/$AC166/2)*$AC166)*EXP(-2*(DP$30*$C$5+$AB166/$AC166/2)*$AC166) + 2*$AC166*$AB166*$C$5</f>
        <v>0.38928383999999999</v>
      </c>
      <c r="DQ166">
        <f>(-2*(DQ$30*$C$5+$AB166/$AC166/2)*$AC166)*EXP(-2*(DQ$30*$C$5+$AB166/$AC166/2)*$AC166) + 2*$AC166*$AB166*$C$5</f>
        <v>0.38928383999999999</v>
      </c>
      <c r="DR166">
        <f>(-2*(DR$30*$C$5+$AB166/$AC166/2)*$AC166)*EXP(-2*(DR$30*$C$5+$AB166/$AC166/2)*$AC166) + 2*$AC166*$AB166*$C$5</f>
        <v>0.38928383999999999</v>
      </c>
      <c r="DS166">
        <f>(-2*(DS$30*$C$5+$AB166/$AC166/2)*$AC166)*EXP(-2*(DS$30*$C$5+$AB166/$AC166/2)*$AC166) + 2*$AC166*$AB166*$C$5</f>
        <v>0.38928383999999999</v>
      </c>
      <c r="DT166">
        <f>(-2*(DT$30*$C$5+$AB166/$AC166/2)*$AC166)*EXP(-2*(DT$30*$C$5+$AB166/$AC166/2)*$AC166) + 2*$AC166*$AB166*$C$5</f>
        <v>0.38928383999999999</v>
      </c>
      <c r="DU166">
        <f>(-2*(DU$30*$C$5+$AB166/$AC166/2)*$AC166)*EXP(-2*(DU$30*$C$5+$AB166/$AC166/2)*$AC166) + 2*$AC166*$AB166*$C$5</f>
        <v>0.38928383999999999</v>
      </c>
      <c r="DV166">
        <f>(-2*(DV$30*$C$5+$AB166/$AC166/2)*$AC166)*EXP(-2*(DV$30*$C$5+$AB166/$AC166/2)*$AC166) + 2*$AC166*$AB166*$C$5</f>
        <v>0.38928383999999999</v>
      </c>
      <c r="DW166">
        <f>(-2*(DW$30*$C$5+$AB166/$AC166/2)*$AC166)*EXP(-2*(DW$30*$C$5+$AB166/$AC166/2)*$AC166) + 2*$AC166*$AB166*$C$5</f>
        <v>0.38928383999999999</v>
      </c>
      <c r="DX166">
        <f>(-2*(DX$30*$C$5+$AB166/$AC166/2)*$AC166)*EXP(-2*(DX$30*$C$5+$AB166/$AC166/2)*$AC166) + 2*$AC166*$AB166*$C$5</f>
        <v>0.38928383999999999</v>
      </c>
      <c r="DY166">
        <f>(-2*(DY$30*$C$5+$AB166/$AC166/2)*$AC166)*EXP(-2*(DY$30*$C$5+$AB166/$AC166/2)*$AC166) + 2*$AC166*$AB166*$C$5</f>
        <v>0.38928383999999999</v>
      </c>
      <c r="DZ166">
        <f>(-2*(DZ$30*$C$5+$AB166/$AC166/2)*$AC166)*EXP(-2*(DZ$30*$C$5+$AB166/$AC166/2)*$AC166) + 2*$AC166*$AB166*$C$5</f>
        <v>0.38928383999999999</v>
      </c>
      <c r="EA166">
        <f>(-2*(EA$30*$C$5+$AB166/$AC166/2)*$AC166)*EXP(-2*(EA$30*$C$5+$AB166/$AC166/2)*$AC166) + 2*$AC166*$AB166*$C$5</f>
        <v>0.38928383999999999</v>
      </c>
      <c r="EB166">
        <f>(-2*(EB$30*$C$5+$AB166/$AC166/2)*$AC166)*EXP(-2*(EB$30*$C$5+$AB166/$AC166/2)*$AC166) + 2*$AC166*$AB166*$C$5</f>
        <v>0.38928383999999999</v>
      </c>
      <c r="EC166">
        <f>(-2*(EC$30*$C$5+$AB166/$AC166/2)*$AC166)*EXP(-2*(EC$30*$C$5+$AB166/$AC166/2)*$AC166) + 2*$AC166*$AB166*$C$5</f>
        <v>0.38928383999999999</v>
      </c>
      <c r="ED166">
        <f>(-2*(ED$30*$C$5+$AB166/$AC166/2)*$AC166)*EXP(-2*(ED$30*$C$5+$AB166/$AC166/2)*$AC166) + 2*$AC166*$AB166*$C$5</f>
        <v>0.38928383999999999</v>
      </c>
      <c r="EE166">
        <f>(-2*(EE$30*$C$5+$AB166/$AC166/2)*$AC166)*EXP(-2*(EE$30*$C$5+$AB166/$AC166/2)*$AC166) + 2*$AC166*$AB166*$C$5</f>
        <v>0.38928383999999999</v>
      </c>
      <c r="EF166">
        <f>(-2*(EF$30*$C$5+$AB166/$AC166/2)*$AC166)*EXP(-2*(EF$30*$C$5+$AB166/$AC166/2)*$AC166) + 2*$AC166*$AB166*$C$5</f>
        <v>0.38928383999999999</v>
      </c>
      <c r="EG166">
        <f>(-2*(EG$30*$C$5+$AB166/$AC166/2)*$AC166)*EXP(-2*(EG$30*$C$5+$AB166/$AC166/2)*$AC166) + 2*$AC166*$AB166*$C$5</f>
        <v>0.38928383999999999</v>
      </c>
      <c r="EH166">
        <f>(-2*(EH$30*$C$5+$AB166/$AC166/2)*$AC166)*EXP(-2*(EH$30*$C$5+$AB166/$AC166/2)*$AC166) + 2*$AC166*$AB166*$C$5</f>
        <v>0.38928383999999999</v>
      </c>
      <c r="EI166">
        <f>(-2*(EI$30*$C$5+$AB166/$AC166/2)*$AC166)*EXP(-2*(EI$30*$C$5+$AB166/$AC166/2)*$AC166) + 2*$AC166*$AB166*$C$5</f>
        <v>0.38928383999999999</v>
      </c>
      <c r="EJ166">
        <f>(-2*(EJ$30*$C$5+$AB166/$AC166/2)*$AC166)*EXP(-2*(EJ$30*$C$5+$AB166/$AC166/2)*$AC166) + 2*$AC166*$AB166*$C$5</f>
        <v>0.38928383999999999</v>
      </c>
      <c r="EK166">
        <f>(-2*(EK$30*$C$5+$AB166/$AC166/2)*$AC166)*EXP(-2*(EK$30*$C$5+$AB166/$AC166/2)*$AC166) + 2*$AC166*$AB166*$C$5</f>
        <v>0.38928383999999999</v>
      </c>
      <c r="EL166">
        <f>(-2*(EL$30*$C$5+$AB166/$AC166/2)*$AC166)*EXP(-2*(EL$30*$C$5+$AB166/$AC166/2)*$AC166) + 2*$AC166*$AB166*$C$5</f>
        <v>0.38928383999999999</v>
      </c>
      <c r="EM166">
        <f>(-2*(EM$30*$C$5+$AB166/$AC166/2)*$AC166)*EXP(-2*(EM$30*$C$5+$AB166/$AC166/2)*$AC166) + 2*$AC166*$AB166*$C$5</f>
        <v>0.38928383999999999</v>
      </c>
      <c r="EN166">
        <f>(-2*(EN$30*$C$5+$AB166/$AC166/2)*$AC166)*EXP(-2*(EN$30*$C$5+$AB166/$AC166/2)*$AC166) + 2*$AC166*$AB166*$C$5</f>
        <v>0.38928383999999999</v>
      </c>
      <c r="EO166">
        <f>(-2*(EO$30*$C$5+$AB166/$AC166/2)*$AC166)*EXP(-2*(EO$30*$C$5+$AB166/$AC166/2)*$AC166) + 2*$AC166*$AB166*$C$5</f>
        <v>0.38928383999999999</v>
      </c>
      <c r="EP166">
        <f>(-2*(EP$30*$C$5+$AB166/$AC166/2)*$AC166)*EXP(-2*(EP$30*$C$5+$AB166/$AC166/2)*$AC166) + 2*$AC166*$AB166*$C$5</f>
        <v>0.38928383999999999</v>
      </c>
      <c r="EQ166">
        <f>(-2*(EQ$30*$C$5+$AB166/$AC166/2)*$AC166)*EXP(-2*(EQ$30*$C$5+$AB166/$AC166/2)*$AC166) + 2*$AC166*$AB166*$C$5</f>
        <v>0.38928383999999999</v>
      </c>
      <c r="ER166">
        <f>(-2*(ER$30*$C$5+$AB166/$AC166/2)*$AC166)*EXP(-2*(ER$30*$C$5+$AB166/$AC166/2)*$AC166) + 2*$AC166*$AB166*$C$5</f>
        <v>0.38928383999999999</v>
      </c>
      <c r="ES166">
        <f>(-2*(ES$30*$C$5+$AB166/$AC166/2)*$AC166)*EXP(-2*(ES$30*$C$5+$AB166/$AC166/2)*$AC166) + 2*$AC166*$AB166*$C$5</f>
        <v>0.38928383999999999</v>
      </c>
      <c r="ET166">
        <f>(-2*(ET$30*$C$5+$AB166/$AC166/2)*$AC166)*EXP(-2*(ET$30*$C$5+$AB166/$AC166/2)*$AC166) + 2*$AC166*$AB166*$C$5</f>
        <v>0.38928383999999999</v>
      </c>
      <c r="EU166">
        <f>(-2*(EU$30*$C$5+$AB166/$AC166/2)*$AC166)*EXP(-2*(EU$30*$C$5+$AB166/$AC166/2)*$AC166) + 2*$AC166*$AB166*$C$5</f>
        <v>0.38928383999999999</v>
      </c>
      <c r="EV166">
        <f>(-2*(EV$30*$C$5+$AB166/$AC166/2)*$AC166)*EXP(-2*(EV$30*$C$5+$AB166/$AC166/2)*$AC166) + 2*$AC166*$AB166*$C$5</f>
        <v>0.38928383999999999</v>
      </c>
      <c r="EW166">
        <f>(-2*(EW$30*$C$5+$AB166/$AC166/2)*$AC166)*EXP(-2*(EW$30*$C$5+$AB166/$AC166/2)*$AC166) + 2*$AC166*$AB166*$C$5</f>
        <v>0.38928383999999999</v>
      </c>
      <c r="EX166">
        <f>(-2*(EX$30*$C$5+$AB166/$AC166/2)*$AC166)*EXP(-2*(EX$30*$C$5+$AB166/$AC166/2)*$AC166) + 2*$AC166*$AB166*$C$5</f>
        <v>0.38928383999999999</v>
      </c>
      <c r="EY166">
        <f>(-2*(EY$30*$C$5+$AB166/$AC166/2)*$AC166)*EXP(-2*(EY$30*$C$5+$AB166/$AC166/2)*$AC166) + 2*$AC166*$AB166*$C$5</f>
        <v>0.38928383999999999</v>
      </c>
      <c r="EZ166">
        <f>(-2*(EZ$30*$C$5+$AB166/$AC166/2)*$AC166)*EXP(-2*(EZ$30*$C$5+$AB166/$AC166/2)*$AC166) + 2*$AC166*$AB166*$C$5</f>
        <v>0.38928383999999999</v>
      </c>
      <c r="FA166">
        <f>(-2*(FA$30*$C$5+$AB166/$AC166/2)*$AC166)*EXP(-2*(FA$30*$C$5+$AB166/$AC166/2)*$AC166) + 2*$AC166*$AB166*$C$5</f>
        <v>0.38928383999999999</v>
      </c>
      <c r="FB166">
        <f>(-2*(FB$30*$C$5+$AB166/$AC166/2)*$AC166)*EXP(-2*(FB$30*$C$5+$AB166/$AC166/2)*$AC166) + 2*$AC166*$AB166*$C$5</f>
        <v>0.38928383999999999</v>
      </c>
      <c r="FC166">
        <f>(-2*(FC$30*$C$5+$AB166/$AC166/2)*$AC166)*EXP(-2*(FC$30*$C$5+$AB166/$AC166/2)*$AC166) + 2*$AC166*$AB166*$C$5</f>
        <v>0.38928383999999999</v>
      </c>
      <c r="FD166">
        <f>(-2*(FD$30*$C$5+$AB166/$AC166/2)*$AC166)*EXP(-2*(FD$30*$C$5+$AB166/$AC166/2)*$AC166) + 2*$AC166*$AB166*$C$5</f>
        <v>0.38928383999999999</v>
      </c>
      <c r="FE166">
        <f>(-2*(FE$30*$C$5+$AB166/$AC166/2)*$AC166)*EXP(-2*(FE$30*$C$5+$AB166/$AC166/2)*$AC166) + 2*$AC166*$AB166*$C$5</f>
        <v>0.38928383999999999</v>
      </c>
      <c r="FF166">
        <f>(-2*(FF$30*$C$5+$AB166/$AC166/2)*$AC166)*EXP(-2*(FF$30*$C$5+$AB166/$AC166/2)*$AC166) + 2*$AC166*$AB166*$C$5</f>
        <v>0.38928383999999999</v>
      </c>
      <c r="FG166">
        <f>(-2*(FG$30*$C$5+$AB166/$AC166/2)*$AC166)*EXP(-2*(FG$30*$C$5+$AB166/$AC166/2)*$AC166) + 2*$AC166*$AB166*$C$5</f>
        <v>0.38928383999999999</v>
      </c>
      <c r="FH166">
        <f>(-2*(FH$30*$C$5+$AB166/$AC166/2)*$AC166)*EXP(-2*(FH$30*$C$5+$AB166/$AC166/2)*$AC166) + 2*$AC166*$AB166*$C$5</f>
        <v>0.38928383999999999</v>
      </c>
      <c r="FI166">
        <f>(-2*(FI$30*$C$5+$AB166/$AC166/2)*$AC166)*EXP(-2*(FI$30*$C$5+$AB166/$AC166/2)*$AC166) + 2*$AC166*$AB166*$C$5</f>
        <v>0.38928383999999999</v>
      </c>
      <c r="FJ166">
        <f>(-2*(FJ$30*$C$5+$AB166/$AC166/2)*$AC166)*EXP(-2*(FJ$30*$C$5+$AB166/$AC166/2)*$AC166) + 2*$AC166*$AB166*$C$5</f>
        <v>0.38928383999999999</v>
      </c>
      <c r="FK166">
        <f>(-2*(FK$30*$C$5+$AB166/$AC166/2)*$AC166)*EXP(-2*(FK$30*$C$5+$AB166/$AC166/2)*$AC166) + 2*$AC166*$AB166*$C$5</f>
        <v>0.38928383999999999</v>
      </c>
      <c r="FL166">
        <f>(-2*(FL$30*$C$5+$AB166/$AC166/2)*$AC166)*EXP(-2*(FL$30*$C$5+$AB166/$AC166/2)*$AC166) + 2*$AC166*$AB166*$C$5</f>
        <v>0.38928383999999999</v>
      </c>
      <c r="FM166">
        <f>(-2*(FM$30*$C$5+$AB166/$AC166/2)*$AC166)*EXP(-2*(FM$30*$C$5+$AB166/$AC166/2)*$AC166) + 2*$AC166*$AB166*$C$5</f>
        <v>0.38928383999999999</v>
      </c>
      <c r="FN166">
        <f>(-2*(FN$30*$C$5+$AB166/$AC166/2)*$AC166)*EXP(-2*(FN$30*$C$5+$AB166/$AC166/2)*$AC166) + 2*$AC166*$AB166*$C$5</f>
        <v>0.38928383999999999</v>
      </c>
      <c r="FO166">
        <f>(-2*(FO$30*$C$5+$AB166/$AC166/2)*$AC166)*EXP(-2*(FO$30*$C$5+$AB166/$AC166/2)*$AC166) + 2*$AC166*$AB166*$C$5</f>
        <v>0.38928383999999999</v>
      </c>
      <c r="FP166">
        <f>(-2*(FP$30*$C$5+$AB166/$AC166/2)*$AC166)*EXP(-2*(FP$30*$C$5+$AB166/$AC166/2)*$AC166) + 2*$AC166*$AB166*$C$5</f>
        <v>0.38928383999999999</v>
      </c>
      <c r="FQ166">
        <f>(-2*(FQ$30*$C$5+$AB166/$AC166/2)*$AC166)*EXP(-2*(FQ$30*$C$5+$AB166/$AC166/2)*$AC166) + 2*$AC166*$AB166*$C$5</f>
        <v>0.38928383999999999</v>
      </c>
      <c r="FR166">
        <f>(-2*(FR$30*$C$5+$AB166/$AC166/2)*$AC166)*EXP(-2*(FR$30*$C$5+$AB166/$AC166/2)*$AC166) + 2*$AC166*$AB166*$C$5</f>
        <v>0.38928383999999999</v>
      </c>
      <c r="FS166">
        <f>(-2*(FS$30*$C$5+$AB166/$AC166/2)*$AC166)*EXP(-2*(FS$30*$C$5+$AB166/$AC166/2)*$AC166) + 2*$AC166*$AB166*$C$5</f>
        <v>0.38928383999999999</v>
      </c>
      <c r="FT166">
        <f>(-2*(FT$30*$C$5+$AB166/$AC166/2)*$AC166)*EXP(-2*(FT$30*$C$5+$AB166/$AC166/2)*$AC166) + 2*$AC166*$AB166*$C$5</f>
        <v>0.38928383999999999</v>
      </c>
      <c r="FU166">
        <f>(-2*(FU$30*$C$5+$AB166/$AC166/2)*$AC166)*EXP(-2*(FU$30*$C$5+$AB166/$AC166/2)*$AC166) + 2*$AC166*$AB166*$C$5</f>
        <v>0.38928383999999999</v>
      </c>
      <c r="FV166">
        <f>(-2*(FV$30*$C$5+$AB166/$AC166/2)*$AC166)*EXP(-2*(FV$30*$C$5+$AB166/$AC166/2)*$AC166) + 2*$AC166*$AB166*$C$5</f>
        <v>0.38928383999999999</v>
      </c>
      <c r="FW166">
        <f>(-2*(FW$30*$C$5+$AB166/$AC166/2)*$AC166)*EXP(-2*(FW$30*$C$5+$AB166/$AC166/2)*$AC166) + 2*$AC166*$AB166*$C$5</f>
        <v>0.38928383999999999</v>
      </c>
      <c r="FX166">
        <f>(-2*(FX$30*$C$5+$AB166/$AC166/2)*$AC166)*EXP(-2*(FX$30*$C$5+$AB166/$AC166/2)*$AC166) + 2*$AC166*$AB166*$C$5</f>
        <v>0.38928383999999999</v>
      </c>
      <c r="FY166">
        <f>(-2*(FY$30*$C$5+$AB166/$AC166/2)*$AC166)*EXP(-2*(FY$30*$C$5+$AB166/$AC166/2)*$AC166) + 2*$AC166*$AB166*$C$5</f>
        <v>0.38928383999999999</v>
      </c>
      <c r="FZ166">
        <f>(-2*(FZ$30*$C$5+$AB166/$AC166/2)*$AC166)*EXP(-2*(FZ$30*$C$5+$AB166/$AC166/2)*$AC166) + 2*$AC166*$AB166*$C$5</f>
        <v>0.38928383999999999</v>
      </c>
      <c r="GA166">
        <f>(-2*(GA$30*$C$5+$AB166/$AC166/2)*$AC166)*EXP(-2*(GA$30*$C$5+$AB166/$AC166/2)*$AC166) + 2*$AC166*$AB166*$C$5</f>
        <v>0.38928383999999999</v>
      </c>
      <c r="GB166">
        <f>(-2*(GB$30*$C$5+$AB166/$AC166/2)*$AC166)*EXP(-2*(GB$30*$C$5+$AB166/$AC166/2)*$AC166) + 2*$AC166*$AB166*$C$5</f>
        <v>0.38928383999999999</v>
      </c>
      <c r="GC166">
        <f>(-2*(GC$30*$C$5+$AB166/$AC166/2)*$AC166)*EXP(-2*(GC$30*$C$5+$AB166/$AC166/2)*$AC166) + 2*$AC166*$AB166*$C$5</f>
        <v>0.38928383999999999</v>
      </c>
      <c r="GD166">
        <f>(-2*(GD$30*$C$5+$AB166/$AC166/2)*$AC166)*EXP(-2*(GD$30*$C$5+$AB166/$AC166/2)*$AC166) + 2*$AC166*$AB166*$C$5</f>
        <v>0.38928383999999999</v>
      </c>
      <c r="GE166">
        <f>(-2*(GE$30*$C$5+$AB166/$AC166/2)*$AC166)*EXP(-2*(GE$30*$C$5+$AB166/$AC166/2)*$AC166) + 2*$AC166*$AB166*$C$5</f>
        <v>0.38928383999999999</v>
      </c>
      <c r="GF166">
        <f>(-2*(GF$30*$C$5+$AB166/$AC166/2)*$AC166)*EXP(-2*(GF$30*$C$5+$AB166/$AC166/2)*$AC166) + 2*$AC166*$AB166*$C$5</f>
        <v>0.38928383999999999</v>
      </c>
      <c r="GG166">
        <f>(-2*(GG$30*$C$5+$AB166/$AC166/2)*$AC166)*EXP(-2*(GG$30*$C$5+$AB166/$AC166/2)*$AC166) + 2*$AC166*$AB166*$C$5</f>
        <v>0.38928383999999999</v>
      </c>
      <c r="GH166">
        <f>(-2*(GH$30*$C$5+$AB166/$AC166/2)*$AC166)*EXP(-2*(GH$30*$C$5+$AB166/$AC166/2)*$AC166) + 2*$AC166*$AB166*$C$5</f>
        <v>0.38928383999999999</v>
      </c>
      <c r="GI166">
        <f>(-2*(GI$30*$C$5+$AB166/$AC166/2)*$AC166)*EXP(-2*(GI$30*$C$5+$AB166/$AC166/2)*$AC166) + 2*$AC166*$AB166*$C$5</f>
        <v>0.38928383999999999</v>
      </c>
      <c r="GJ166">
        <f>(-2*(GJ$30*$C$5+$AB166/$AC166/2)*$AC166)*EXP(-2*(GJ$30*$C$5+$AB166/$AC166/2)*$AC166) + 2*$AC166*$AB166*$C$5</f>
        <v>0.38928383999999999</v>
      </c>
      <c r="GK166">
        <f>(-2*(GK$30*$C$5+$AB166/$AC166/2)*$AC166)*EXP(-2*(GK$30*$C$5+$AB166/$AC166/2)*$AC166) + 2*$AC166*$AB166*$C$5</f>
        <v>0.38928383999999999</v>
      </c>
      <c r="GL166">
        <f>(-2*(GL$30*$C$5+$AB166/$AC166/2)*$AC166)*EXP(-2*(GL$30*$C$5+$AB166/$AC166/2)*$AC166) + 2*$AC166*$AB166*$C$5</f>
        <v>0.38928383999999999</v>
      </c>
      <c r="GM166">
        <f>(-2*(GM$30*$C$5+$AB166/$AC166/2)*$AC166)*EXP(-2*(GM$30*$C$5+$AB166/$AC166/2)*$AC166) + 2*$AC166*$AB166*$C$5</f>
        <v>0.38928383999999999</v>
      </c>
      <c r="GN166">
        <f>(-2*(GN$30*$C$5+$AB166/$AC166/2)*$AC166)*EXP(-2*(GN$30*$C$5+$AB166/$AC166/2)*$AC166) + 2*$AC166*$AB166*$C$5</f>
        <v>0.38928383999999999</v>
      </c>
      <c r="GO166">
        <f>(-2*(GO$30*$C$5+$AB166/$AC166/2)*$AC166)*EXP(-2*(GO$30*$C$5+$AB166/$AC166/2)*$AC166) + 2*$AC166*$AB166*$C$5</f>
        <v>0.38928383999999999</v>
      </c>
      <c r="GP166">
        <f>(-2*(GP$30*$C$5+$AB166/$AC166/2)*$AC166)*EXP(-2*(GP$30*$C$5+$AB166/$AC166/2)*$AC166) + 2*$AC166*$AB166*$C$5</f>
        <v>0.38928383999999999</v>
      </c>
      <c r="GQ166">
        <f>(-2*(GQ$30*$C$5+$AB166/$AC166/2)*$AC166)*EXP(-2*(GQ$30*$C$5+$AB166/$AC166/2)*$AC166) + 2*$AC166*$AB166*$C$5</f>
        <v>0.38928383999999999</v>
      </c>
      <c r="GR166">
        <f>(-2*(GR$30*$C$5+$AB166/$AC166/2)*$AC166)*EXP(-2*(GR$30*$C$5+$AB166/$AC166/2)*$AC166) + 2*$AC166*$AB166*$C$5</f>
        <v>0.38928383999999999</v>
      </c>
      <c r="GS166">
        <f>(-2*(GS$30*$C$5+$AB166/$AC166/2)*$AC166)*EXP(-2*(GS$30*$C$5+$AB166/$AC166/2)*$AC166) + 2*$AC166*$AB166*$C$5</f>
        <v>0.38928383999999999</v>
      </c>
      <c r="GT166">
        <f>(-2*(GT$30*$C$5+$AB166/$AC166/2)*$AC166)*EXP(-2*(GT$30*$C$5+$AB166/$AC166/2)*$AC166) + 2*$AC166*$AB166*$C$5</f>
        <v>0.38928383999999999</v>
      </c>
      <c r="GU166">
        <f>(-2*(GU$30*$C$5+$AB166/$AC166/2)*$AC166)*EXP(-2*(GU$30*$C$5+$AB166/$AC166/2)*$AC166) + 2*$AC166*$AB166*$C$5</f>
        <v>0.38928383999999999</v>
      </c>
      <c r="GV166">
        <f>(-2*(GV$30*$C$5+$AB166/$AC166/2)*$AC166)*EXP(-2*(GV$30*$C$5+$AB166/$AC166/2)*$AC166) + 2*$AC166*$AB166*$C$5</f>
        <v>0.38928383999999999</v>
      </c>
      <c r="GW166">
        <f>(-2*(GW$30*$C$5+$AB166/$AC166/2)*$AC166)*EXP(-2*(GW$30*$C$5+$AB166/$AC166/2)*$AC166) + 2*$AC166*$AB166*$C$5</f>
        <v>0.38928383999999999</v>
      </c>
      <c r="GX166">
        <f>(-2*(GX$30*$C$5+$AB166/$AC166/2)*$AC166)*EXP(-2*(GX$30*$C$5+$AB166/$AC166/2)*$AC166) + 2*$AC166*$AB166*$C$5</f>
        <v>0.38928383999999999</v>
      </c>
      <c r="GY166">
        <f>(-2*(GY$30*$C$5+$AB166/$AC166/2)*$AC166)*EXP(-2*(GY$30*$C$5+$AB166/$AC166/2)*$AC166) + 2*$AC166*$AB166*$C$5</f>
        <v>0.38928383999999999</v>
      </c>
      <c r="GZ166">
        <f>(-2*(GZ$30*$C$5+$AB166/$AC166/2)*$AC166)*EXP(-2*(GZ$30*$C$5+$AB166/$AC166/2)*$AC166) + 2*$AC166*$AB166*$C$5</f>
        <v>0.38928383999999999</v>
      </c>
      <c r="HA166">
        <f>(-2*(HA$30*$C$5+$AB166/$AC166/2)*$AC166)*EXP(-2*(HA$30*$C$5+$AB166/$AC166/2)*$AC166) + 2*$AC166*$AB166*$C$5</f>
        <v>0.38928383999999999</v>
      </c>
      <c r="HB166">
        <f>(-2*(HB$30*$C$5+$AB166/$AC166/2)*$AC166)*EXP(-2*(HB$30*$C$5+$AB166/$AC166/2)*$AC166) + 2*$AC166*$AB166*$C$5</f>
        <v>0.38928383999999999</v>
      </c>
      <c r="HC166">
        <f>(-2*(HC$30*$C$5+$AB166/$AC166/2)*$AC166)*EXP(-2*(HC$30*$C$5+$AB166/$AC166/2)*$AC166) + 2*$AC166*$AB166*$C$5</f>
        <v>0.38928383999999999</v>
      </c>
      <c r="HD166">
        <f>(-2*(HD$30*$C$5+$AB166/$AC166/2)*$AC166)*EXP(-2*(HD$30*$C$5+$AB166/$AC166/2)*$AC166) + 2*$AC166*$AB166*$C$5</f>
        <v>0.38928383999999999</v>
      </c>
      <c r="HE166">
        <f>(-2*(HE$30*$C$5+$AB166/$AC166/2)*$AC166)*EXP(-2*(HE$30*$C$5+$AB166/$AC166/2)*$AC166) + 2*$AC166*$AB166*$C$5</f>
        <v>0.38928383999999999</v>
      </c>
      <c r="HF166">
        <f>(-2*(HF$30*$C$5+$AB166/$AC166/2)*$AC166)*EXP(-2*(HF$30*$C$5+$AB166/$AC166/2)*$AC166) + 2*$AC166*$AB166*$C$5</f>
        <v>0.38928383999999999</v>
      </c>
      <c r="HG166">
        <f>(-2*(HG$30*$C$5+$AB166/$AC166/2)*$AC166)*EXP(-2*(HG$30*$C$5+$AB166/$AC166/2)*$AC166) + 2*$AC166*$AB166*$C$5</f>
        <v>0.38928383999999999</v>
      </c>
      <c r="HH166">
        <f>(-2*(HH$30*$C$5+$AB166/$AC166/2)*$AC166)*EXP(-2*(HH$30*$C$5+$AB166/$AC166/2)*$AC166) + 2*$AC166*$AB166*$C$5</f>
        <v>0.38928383999999999</v>
      </c>
      <c r="HI166">
        <f>(-2*(HI$30*$C$5+$AB166/$AC166/2)*$AC166)*EXP(-2*(HI$30*$C$5+$AB166/$AC166/2)*$AC166) + 2*$AC166*$AB166*$C$5</f>
        <v>0.38928383999999999</v>
      </c>
      <c r="HJ166">
        <f>(-2*(HJ$30*$C$5+$AB166/$AC166/2)*$AC166)*EXP(-2*(HJ$30*$C$5+$AB166/$AC166/2)*$AC166) + 2*$AC166*$AB166*$C$5</f>
        <v>0.38928383999999999</v>
      </c>
      <c r="HK166">
        <f>(-2*(HK$30*$C$5+$AB166/$AC166/2)*$AC166)*EXP(-2*(HK$30*$C$5+$AB166/$AC166/2)*$AC166) + 2*$AC166*$AB166*$C$5</f>
        <v>0.38928383999999999</v>
      </c>
      <c r="HL166">
        <f>(-2*(HL$30*$C$5+$AB166/$AC166/2)*$AC166)*EXP(-2*(HL$30*$C$5+$AB166/$AC166/2)*$AC166) + 2*$AC166*$AB166*$C$5</f>
        <v>0.38928383999999999</v>
      </c>
      <c r="HM166">
        <f>(-2*(HM$30*$C$5+$AB166/$AC166/2)*$AC166)*EXP(-2*(HM$30*$C$5+$AB166/$AC166/2)*$AC166) + 2*$AC166*$AB166*$C$5</f>
        <v>0.38928383999999999</v>
      </c>
      <c r="HN166">
        <f>(-2*(HN$30*$C$5+$AB166/$AC166/2)*$AC166)*EXP(-2*(HN$30*$C$5+$AB166/$AC166/2)*$AC166) + 2*$AC166*$AB166*$C$5</f>
        <v>0.38928383999999999</v>
      </c>
      <c r="HO166">
        <f>(-2*(HO$30*$C$5+$AB166/$AC166/2)*$AC166)*EXP(-2*(HO$30*$C$5+$AB166/$AC166/2)*$AC166) + 2*$AC166*$AB166*$C$5</f>
        <v>0.38928383999999999</v>
      </c>
      <c r="HP166">
        <f>(-2*(HP$30*$C$5+$AB166/$AC166/2)*$AC166)*EXP(-2*(HP$30*$C$5+$AB166/$AC166/2)*$AC166) + 2*$AC166*$AB166*$C$5</f>
        <v>0.38928383999999999</v>
      </c>
      <c r="HQ166">
        <f>(-2*(HQ$30*$C$5+$AB166/$AC166/2)*$AC166)*EXP(-2*(HQ$30*$C$5+$AB166/$AC166/2)*$AC166) + 2*$AC166*$AB166*$C$5</f>
        <v>0.38928383999999999</v>
      </c>
      <c r="HR166">
        <f>(-2*(HR$30*$C$5+$AB166/$AC166/2)*$AC166)*EXP(-2*(HR$30*$C$5+$AB166/$AC166/2)*$AC166) + 2*$AC166*$AB166*$C$5</f>
        <v>0.38928383999999999</v>
      </c>
      <c r="HS166">
        <f>(-2*(HS$30*$C$5+$AB166/$AC166/2)*$AC166)*EXP(-2*(HS$30*$C$5+$AB166/$AC166/2)*$AC166) + 2*$AC166*$AB166*$C$5</f>
        <v>0.38928383999999999</v>
      </c>
      <c r="HT166">
        <f>(-2*(HT$30*$C$5+$AB166/$AC166/2)*$AC166)*EXP(-2*(HT$30*$C$5+$AB166/$AC166/2)*$AC166) + 2*$AC166*$AB166*$C$5</f>
        <v>0.38928383999999999</v>
      </c>
      <c r="HU166">
        <f>(-2*(HU$30*$C$5+$AB166/$AC166/2)*$AC166)*EXP(-2*(HU$30*$C$5+$AB166/$AC166/2)*$AC166) + 2*$AC166*$AB166*$C$5</f>
        <v>0.38928383999999999</v>
      </c>
      <c r="HV166">
        <f>(-2*(HV$30*$C$5+$AB166/$AC166/2)*$AC166)*EXP(-2*(HV$30*$C$5+$AB166/$AC166/2)*$AC166) + 2*$AC166*$AB166*$C$5</f>
        <v>0.38928383999999999</v>
      </c>
      <c r="HW166">
        <f>(-2*(HW$30*$C$5+$AB166/$AC166/2)*$AC166)*EXP(-2*(HW$30*$C$5+$AB166/$AC166/2)*$AC166) + 2*$AC166*$AB166*$C$5</f>
        <v>0.38928383999999999</v>
      </c>
    </row>
    <row r="167" spans="1:231">
      <c r="A167" s="4"/>
      <c r="B167" s="4"/>
      <c r="C167" s="4"/>
      <c r="E167" s="116">
        <f t="shared" si="28"/>
        <v>1351</v>
      </c>
      <c r="F167" s="106">
        <f>EXP(-2*($E167-1)/$C$8*$C$5*($C$3*'UL FRMPL'!H$35-'UL FRMPL'!$H$35)/1000)</f>
        <v>0.61470991830703692</v>
      </c>
      <c r="G167" s="130"/>
      <c r="H167" s="130">
        <f t="shared" si="25"/>
        <v>0.9228943595003033</v>
      </c>
      <c r="I167" s="130">
        <v>0.74432334241598497</v>
      </c>
      <c r="J167" s="106">
        <v>0.99815438934360401</v>
      </c>
      <c r="K167" s="3"/>
      <c r="L167" s="130"/>
      <c r="N167">
        <f t="shared" si="26"/>
        <v>0.9228943595003033</v>
      </c>
      <c r="O167">
        <f t="shared" si="27"/>
        <v>0.22605764451670377</v>
      </c>
      <c r="P167">
        <f t="shared" si="24"/>
        <v>0.17495558587226337</v>
      </c>
      <c r="Q167">
        <f t="shared" si="23"/>
        <v>0.13540553823493962</v>
      </c>
      <c r="R167">
        <f t="shared" si="23"/>
        <v>0.1047960812070327</v>
      </c>
      <c r="S167">
        <f t="shared" si="23"/>
        <v>8.1106125934789691E-2</v>
      </c>
      <c r="T167">
        <f t="shared" si="23"/>
        <v>6.2771466150096003E-2</v>
      </c>
      <c r="U167">
        <f t="shared" si="23"/>
        <v>4.8581496369345292E-2</v>
      </c>
      <c r="V167">
        <f t="shared" si="23"/>
        <v>3.7599277732994305E-2</v>
      </c>
      <c r="W167">
        <f t="shared" si="23"/>
        <v>2.9099673573144264E-2</v>
      </c>
      <c r="X167">
        <f t="shared" si="23"/>
        <v>2.2521469908994299E-2</v>
      </c>
      <c r="AB167" s="116">
        <f t="shared" si="29"/>
        <v>136</v>
      </c>
      <c r="AC167">
        <f>($C$3*'UL FRMPL'!H$35-'UL FRMPL'!$H$35)/1000</f>
        <v>1.441792</v>
      </c>
      <c r="AE167">
        <f>(-2*(AE$30*$C$5+$AB167/$AC167/2)*$AC167)*EXP(-2*(AE$30*$C$5+$AB167/$AC167/2)*$AC167) + 2*$AC167*$AB167*$C$5</f>
        <v>0.39216742399999999</v>
      </c>
      <c r="AF167">
        <f>(-2*(AF$30*$C$5+$AB167/$AC167/2)*$AC167)*EXP(-2*(AF$30*$C$5+$AB167/$AC167/2)*$AC167) + 2*$AC167*$AB167*$C$5</f>
        <v>0.39216742399999999</v>
      </c>
      <c r="AG167">
        <f>(-2*(AG$30*$C$5+$AB167/$AC167/2)*$AC167)*EXP(-2*(AG$30*$C$5+$AB167/$AC167/2)*$AC167) + 2*$AC167*$AB167*$C$5</f>
        <v>0.39216742399999999</v>
      </c>
      <c r="AH167">
        <f>(-2*(AH$30*$C$5+$AB167/$AC167/2)*$AC167)*EXP(-2*(AH$30*$C$5+$AB167/$AC167/2)*$AC167) + 2*$AC167*$AB167*$C$5</f>
        <v>0.39216742399999999</v>
      </c>
      <c r="AI167">
        <f>(-2*(AI$30*$C$5+$AB167/$AC167/2)*$AC167)*EXP(-2*(AI$30*$C$5+$AB167/$AC167/2)*$AC167) + 2*$AC167*$AB167*$C$5</f>
        <v>0.39216742399999999</v>
      </c>
      <c r="AJ167">
        <f>(-2*(AJ$30*$C$5+$AB167/$AC167/2)*$AC167)*EXP(-2*(AJ$30*$C$5+$AB167/$AC167/2)*$AC167) + 2*$AC167*$AB167*$C$5</f>
        <v>0.39216742399999999</v>
      </c>
      <c r="AK167">
        <f>(-2*(AK$30*$C$5+$AB167/$AC167/2)*$AC167)*EXP(-2*(AK$30*$C$5+$AB167/$AC167/2)*$AC167) + 2*$AC167*$AB167*$C$5</f>
        <v>0.39216742399999999</v>
      </c>
      <c r="AL167">
        <f>(-2*(AL$30*$C$5+$AB167/$AC167/2)*$AC167)*EXP(-2*(AL$30*$C$5+$AB167/$AC167/2)*$AC167) + 2*$AC167*$AB167*$C$5</f>
        <v>0.39216742399999999</v>
      </c>
      <c r="AM167">
        <f>(-2*(AM$30*$C$5+$AB167/$AC167/2)*$AC167)*EXP(-2*(AM$30*$C$5+$AB167/$AC167/2)*$AC167) + 2*$AC167*$AB167*$C$5</f>
        <v>0.39216742399999999</v>
      </c>
      <c r="AN167">
        <f>(-2*(AN$30*$C$5+$AB167/$AC167/2)*$AC167)*EXP(-2*(AN$30*$C$5+$AB167/$AC167/2)*$AC167) + 2*$AC167*$AB167*$C$5</f>
        <v>0.39216742399999999</v>
      </c>
      <c r="AO167">
        <f>(-2*(AO$30*$C$5+$AB167/$AC167/2)*$AC167)*EXP(-2*(AO$30*$C$5+$AB167/$AC167/2)*$AC167) + 2*$AC167*$AB167*$C$5</f>
        <v>0.39216742399999999</v>
      </c>
      <c r="AP167">
        <f>(-2*(AP$30*$C$5+$AB167/$AC167/2)*$AC167)*EXP(-2*(AP$30*$C$5+$AB167/$AC167/2)*$AC167) + 2*$AC167*$AB167*$C$5</f>
        <v>0.39216742399999999</v>
      </c>
      <c r="AQ167">
        <f>(-2*(AQ$30*$C$5+$AB167/$AC167/2)*$AC167)*EXP(-2*(AQ$30*$C$5+$AB167/$AC167/2)*$AC167) + 2*$AC167*$AB167*$C$5</f>
        <v>0.39216742399999999</v>
      </c>
      <c r="AR167">
        <f>(-2*(AR$30*$C$5+$AB167/$AC167/2)*$AC167)*EXP(-2*(AR$30*$C$5+$AB167/$AC167/2)*$AC167) + 2*$AC167*$AB167*$C$5</f>
        <v>0.39216742399999999</v>
      </c>
      <c r="AS167">
        <f>(-2*(AS$30*$C$5+$AB167/$AC167/2)*$AC167)*EXP(-2*(AS$30*$C$5+$AB167/$AC167/2)*$AC167) + 2*$AC167*$AB167*$C$5</f>
        <v>0.39216742399999999</v>
      </c>
      <c r="AT167">
        <f>(-2*(AT$30*$C$5+$AB167/$AC167/2)*$AC167)*EXP(-2*(AT$30*$C$5+$AB167/$AC167/2)*$AC167) + 2*$AC167*$AB167*$C$5</f>
        <v>0.39216742399999999</v>
      </c>
      <c r="AU167">
        <f>(-2*(AU$30*$C$5+$AB167/$AC167/2)*$AC167)*EXP(-2*(AU$30*$C$5+$AB167/$AC167/2)*$AC167) + 2*$AC167*$AB167*$C$5</f>
        <v>0.39216742399999999</v>
      </c>
      <c r="AV167">
        <f>(-2*(AV$30*$C$5+$AB167/$AC167/2)*$AC167)*EXP(-2*(AV$30*$C$5+$AB167/$AC167/2)*$AC167) + 2*$AC167*$AB167*$C$5</f>
        <v>0.39216742399999999</v>
      </c>
      <c r="AW167">
        <f>(-2*(AW$30*$C$5+$AB167/$AC167/2)*$AC167)*EXP(-2*(AW$30*$C$5+$AB167/$AC167/2)*$AC167) + 2*$AC167*$AB167*$C$5</f>
        <v>0.39216742399999999</v>
      </c>
      <c r="AX167">
        <f>(-2*(AX$30*$C$5+$AB167/$AC167/2)*$AC167)*EXP(-2*(AX$30*$C$5+$AB167/$AC167/2)*$AC167) + 2*$AC167*$AB167*$C$5</f>
        <v>0.39216742399999999</v>
      </c>
      <c r="AY167">
        <f>(-2*(AY$30*$C$5+$AB167/$AC167/2)*$AC167)*EXP(-2*(AY$30*$C$5+$AB167/$AC167/2)*$AC167) + 2*$AC167*$AB167*$C$5</f>
        <v>0.39216742399999999</v>
      </c>
      <c r="AZ167">
        <f>(-2*(AZ$30*$C$5+$AB167/$AC167/2)*$AC167)*EXP(-2*(AZ$30*$C$5+$AB167/$AC167/2)*$AC167) + 2*$AC167*$AB167*$C$5</f>
        <v>0.39216742399999999</v>
      </c>
      <c r="BA167">
        <f>(-2*(BA$30*$C$5+$AB167/$AC167/2)*$AC167)*EXP(-2*(BA$30*$C$5+$AB167/$AC167/2)*$AC167) + 2*$AC167*$AB167*$C$5</f>
        <v>0.39216742399999999</v>
      </c>
      <c r="BB167">
        <f>(-2*(BB$30*$C$5+$AB167/$AC167/2)*$AC167)*EXP(-2*(BB$30*$C$5+$AB167/$AC167/2)*$AC167) + 2*$AC167*$AB167*$C$5</f>
        <v>0.39216742399999999</v>
      </c>
      <c r="BC167">
        <f>(-2*(BC$30*$C$5+$AB167/$AC167/2)*$AC167)*EXP(-2*(BC$30*$C$5+$AB167/$AC167/2)*$AC167) + 2*$AC167*$AB167*$C$5</f>
        <v>0.39216742399999999</v>
      </c>
      <c r="BD167">
        <f>(-2*(BD$30*$C$5+$AB167/$AC167/2)*$AC167)*EXP(-2*(BD$30*$C$5+$AB167/$AC167/2)*$AC167) + 2*$AC167*$AB167*$C$5</f>
        <v>0.39216742399999999</v>
      </c>
      <c r="BE167">
        <f>(-2*(BE$30*$C$5+$AB167/$AC167/2)*$AC167)*EXP(-2*(BE$30*$C$5+$AB167/$AC167/2)*$AC167) + 2*$AC167*$AB167*$C$5</f>
        <v>0.39216742399999999</v>
      </c>
      <c r="BF167">
        <f>(-2*(BF$30*$C$5+$AB167/$AC167/2)*$AC167)*EXP(-2*(BF$30*$C$5+$AB167/$AC167/2)*$AC167) + 2*$AC167*$AB167*$C$5</f>
        <v>0.39216742399999999</v>
      </c>
      <c r="BG167">
        <f>(-2*(BG$30*$C$5+$AB167/$AC167/2)*$AC167)*EXP(-2*(BG$30*$C$5+$AB167/$AC167/2)*$AC167) + 2*$AC167*$AB167*$C$5</f>
        <v>0.39216742399999999</v>
      </c>
      <c r="BH167">
        <f>(-2*(BH$30*$C$5+$AB167/$AC167/2)*$AC167)*EXP(-2*(BH$30*$C$5+$AB167/$AC167/2)*$AC167) + 2*$AC167*$AB167*$C$5</f>
        <v>0.39216742399999999</v>
      </c>
      <c r="BI167">
        <f>(-2*(BI$30*$C$5+$AB167/$AC167/2)*$AC167)*EXP(-2*(BI$30*$C$5+$AB167/$AC167/2)*$AC167) + 2*$AC167*$AB167*$C$5</f>
        <v>0.39216742399999999</v>
      </c>
      <c r="BJ167">
        <f>(-2*(BJ$30*$C$5+$AB167/$AC167/2)*$AC167)*EXP(-2*(BJ$30*$C$5+$AB167/$AC167/2)*$AC167) + 2*$AC167*$AB167*$C$5</f>
        <v>0.39216742399999999</v>
      </c>
      <c r="BK167">
        <f>(-2*(BK$30*$C$5+$AB167/$AC167/2)*$AC167)*EXP(-2*(BK$30*$C$5+$AB167/$AC167/2)*$AC167) + 2*$AC167*$AB167*$C$5</f>
        <v>0.39216742399999999</v>
      </c>
      <c r="BL167">
        <f>(-2*(BL$30*$C$5+$AB167/$AC167/2)*$AC167)*EXP(-2*(BL$30*$C$5+$AB167/$AC167/2)*$AC167) + 2*$AC167*$AB167*$C$5</f>
        <v>0.39216742399999999</v>
      </c>
      <c r="BM167">
        <f>(-2*(BM$30*$C$5+$AB167/$AC167/2)*$AC167)*EXP(-2*(BM$30*$C$5+$AB167/$AC167/2)*$AC167) + 2*$AC167*$AB167*$C$5</f>
        <v>0.39216742399999999</v>
      </c>
      <c r="BN167">
        <f>(-2*(BN$30*$C$5+$AB167/$AC167/2)*$AC167)*EXP(-2*(BN$30*$C$5+$AB167/$AC167/2)*$AC167) + 2*$AC167*$AB167*$C$5</f>
        <v>0.39216742399999999</v>
      </c>
      <c r="BO167">
        <f>(-2*(BO$30*$C$5+$AB167/$AC167/2)*$AC167)*EXP(-2*(BO$30*$C$5+$AB167/$AC167/2)*$AC167) + 2*$AC167*$AB167*$C$5</f>
        <v>0.39216742399999999</v>
      </c>
      <c r="BP167">
        <f>(-2*(BP$30*$C$5+$AB167/$AC167/2)*$AC167)*EXP(-2*(BP$30*$C$5+$AB167/$AC167/2)*$AC167) + 2*$AC167*$AB167*$C$5</f>
        <v>0.39216742399999999</v>
      </c>
      <c r="BQ167">
        <f>(-2*(BQ$30*$C$5+$AB167/$AC167/2)*$AC167)*EXP(-2*(BQ$30*$C$5+$AB167/$AC167/2)*$AC167) + 2*$AC167*$AB167*$C$5</f>
        <v>0.39216742399999999</v>
      </c>
      <c r="BR167">
        <f>(-2*(BR$30*$C$5+$AB167/$AC167/2)*$AC167)*EXP(-2*(BR$30*$C$5+$AB167/$AC167/2)*$AC167) + 2*$AC167*$AB167*$C$5</f>
        <v>0.39216742399999999</v>
      </c>
      <c r="BS167">
        <f>(-2*(BS$30*$C$5+$AB167/$AC167/2)*$AC167)*EXP(-2*(BS$30*$C$5+$AB167/$AC167/2)*$AC167) + 2*$AC167*$AB167*$C$5</f>
        <v>0.39216742399999999</v>
      </c>
      <c r="BT167">
        <f>(-2*(BT$30*$C$5+$AB167/$AC167/2)*$AC167)*EXP(-2*(BT$30*$C$5+$AB167/$AC167/2)*$AC167) + 2*$AC167*$AB167*$C$5</f>
        <v>0.39216742399999999</v>
      </c>
      <c r="BU167">
        <f>(-2*(BU$30*$C$5+$AB167/$AC167/2)*$AC167)*EXP(-2*(BU$30*$C$5+$AB167/$AC167/2)*$AC167) + 2*$AC167*$AB167*$C$5</f>
        <v>0.39216742399999999</v>
      </c>
      <c r="BV167">
        <f>(-2*(BV$30*$C$5+$AB167/$AC167/2)*$AC167)*EXP(-2*(BV$30*$C$5+$AB167/$AC167/2)*$AC167) + 2*$AC167*$AB167*$C$5</f>
        <v>0.39216742399999999</v>
      </c>
      <c r="BW167">
        <f>(-2*(BW$30*$C$5+$AB167/$AC167/2)*$AC167)*EXP(-2*(BW$30*$C$5+$AB167/$AC167/2)*$AC167) + 2*$AC167*$AB167*$C$5</f>
        <v>0.39216742399999999</v>
      </c>
      <c r="BX167">
        <f>(-2*(BX$30*$C$5+$AB167/$AC167/2)*$AC167)*EXP(-2*(BX$30*$C$5+$AB167/$AC167/2)*$AC167) + 2*$AC167*$AB167*$C$5</f>
        <v>0.39216742399999999</v>
      </c>
      <c r="BY167">
        <f>(-2*(BY$30*$C$5+$AB167/$AC167/2)*$AC167)*EXP(-2*(BY$30*$C$5+$AB167/$AC167/2)*$AC167) + 2*$AC167*$AB167*$C$5</f>
        <v>0.39216742399999999</v>
      </c>
      <c r="BZ167">
        <f>(-2*(BZ$30*$C$5+$AB167/$AC167/2)*$AC167)*EXP(-2*(BZ$30*$C$5+$AB167/$AC167/2)*$AC167) + 2*$AC167*$AB167*$C$5</f>
        <v>0.39216742399999999</v>
      </c>
      <c r="CA167">
        <f>(-2*(CA$30*$C$5+$AB167/$AC167/2)*$AC167)*EXP(-2*(CA$30*$C$5+$AB167/$AC167/2)*$AC167) + 2*$AC167*$AB167*$C$5</f>
        <v>0.39216742399999999</v>
      </c>
      <c r="CB167">
        <f>(-2*(CB$30*$C$5+$AB167/$AC167/2)*$AC167)*EXP(-2*(CB$30*$C$5+$AB167/$AC167/2)*$AC167) + 2*$AC167*$AB167*$C$5</f>
        <v>0.39216742399999999</v>
      </c>
      <c r="CC167">
        <f>(-2*(CC$30*$C$5+$AB167/$AC167/2)*$AC167)*EXP(-2*(CC$30*$C$5+$AB167/$AC167/2)*$AC167) + 2*$AC167*$AB167*$C$5</f>
        <v>0.39216742399999999</v>
      </c>
      <c r="CD167">
        <f>(-2*(CD$30*$C$5+$AB167/$AC167/2)*$AC167)*EXP(-2*(CD$30*$C$5+$AB167/$AC167/2)*$AC167) + 2*$AC167*$AB167*$C$5</f>
        <v>0.39216742399999999</v>
      </c>
      <c r="CE167">
        <f>(-2*(CE$30*$C$5+$AB167/$AC167/2)*$AC167)*EXP(-2*(CE$30*$C$5+$AB167/$AC167/2)*$AC167) + 2*$AC167*$AB167*$C$5</f>
        <v>0.39216742399999999</v>
      </c>
      <c r="CF167">
        <f>(-2*(CF$30*$C$5+$AB167/$AC167/2)*$AC167)*EXP(-2*(CF$30*$C$5+$AB167/$AC167/2)*$AC167) + 2*$AC167*$AB167*$C$5</f>
        <v>0.39216742399999999</v>
      </c>
      <c r="CG167">
        <f>(-2*(CG$30*$C$5+$AB167/$AC167/2)*$AC167)*EXP(-2*(CG$30*$C$5+$AB167/$AC167/2)*$AC167) + 2*$AC167*$AB167*$C$5</f>
        <v>0.39216742399999999</v>
      </c>
      <c r="CH167">
        <f>(-2*(CH$30*$C$5+$AB167/$AC167/2)*$AC167)*EXP(-2*(CH$30*$C$5+$AB167/$AC167/2)*$AC167) + 2*$AC167*$AB167*$C$5</f>
        <v>0.39216742399999999</v>
      </c>
      <c r="CI167">
        <f>(-2*(CI$30*$C$5+$AB167/$AC167/2)*$AC167)*EXP(-2*(CI$30*$C$5+$AB167/$AC167/2)*$AC167) + 2*$AC167*$AB167*$C$5</f>
        <v>0.39216742399999999</v>
      </c>
      <c r="CJ167">
        <f>(-2*(CJ$30*$C$5+$AB167/$AC167/2)*$AC167)*EXP(-2*(CJ$30*$C$5+$AB167/$AC167/2)*$AC167) + 2*$AC167*$AB167*$C$5</f>
        <v>0.39216742399999999</v>
      </c>
      <c r="CK167">
        <f>(-2*(CK$30*$C$5+$AB167/$AC167/2)*$AC167)*EXP(-2*(CK$30*$C$5+$AB167/$AC167/2)*$AC167) + 2*$AC167*$AB167*$C$5</f>
        <v>0.39216742399999999</v>
      </c>
      <c r="CL167">
        <f>(-2*(CL$30*$C$5+$AB167/$AC167/2)*$AC167)*EXP(-2*(CL$30*$C$5+$AB167/$AC167/2)*$AC167) + 2*$AC167*$AB167*$C$5</f>
        <v>0.39216742399999999</v>
      </c>
      <c r="CM167">
        <f>(-2*(CM$30*$C$5+$AB167/$AC167/2)*$AC167)*EXP(-2*(CM$30*$C$5+$AB167/$AC167/2)*$AC167) + 2*$AC167*$AB167*$C$5</f>
        <v>0.39216742399999999</v>
      </c>
      <c r="CN167">
        <f>(-2*(CN$30*$C$5+$AB167/$AC167/2)*$AC167)*EXP(-2*(CN$30*$C$5+$AB167/$AC167/2)*$AC167) + 2*$AC167*$AB167*$C$5</f>
        <v>0.39216742399999999</v>
      </c>
      <c r="CO167">
        <f>(-2*(CO$30*$C$5+$AB167/$AC167/2)*$AC167)*EXP(-2*(CO$30*$C$5+$AB167/$AC167/2)*$AC167) + 2*$AC167*$AB167*$C$5</f>
        <v>0.39216742399999999</v>
      </c>
      <c r="CP167">
        <f>(-2*(CP$30*$C$5+$AB167/$AC167/2)*$AC167)*EXP(-2*(CP$30*$C$5+$AB167/$AC167/2)*$AC167) + 2*$AC167*$AB167*$C$5</f>
        <v>0.39216742399999999</v>
      </c>
      <c r="CQ167">
        <f>(-2*(CQ$30*$C$5+$AB167/$AC167/2)*$AC167)*EXP(-2*(CQ$30*$C$5+$AB167/$AC167/2)*$AC167) + 2*$AC167*$AB167*$C$5</f>
        <v>0.39216742399999999</v>
      </c>
      <c r="CR167">
        <f>(-2*(CR$30*$C$5+$AB167/$AC167/2)*$AC167)*EXP(-2*(CR$30*$C$5+$AB167/$AC167/2)*$AC167) + 2*$AC167*$AB167*$C$5</f>
        <v>0.39216742399999999</v>
      </c>
      <c r="CS167">
        <f>(-2*(CS$30*$C$5+$AB167/$AC167/2)*$AC167)*EXP(-2*(CS$30*$C$5+$AB167/$AC167/2)*$AC167) + 2*$AC167*$AB167*$C$5</f>
        <v>0.39216742399999999</v>
      </c>
      <c r="CT167">
        <f>(-2*(CT$30*$C$5+$AB167/$AC167/2)*$AC167)*EXP(-2*(CT$30*$C$5+$AB167/$AC167/2)*$AC167) + 2*$AC167*$AB167*$C$5</f>
        <v>0.39216742399999999</v>
      </c>
      <c r="CU167">
        <f>(-2*(CU$30*$C$5+$AB167/$AC167/2)*$AC167)*EXP(-2*(CU$30*$C$5+$AB167/$AC167/2)*$AC167) + 2*$AC167*$AB167*$C$5</f>
        <v>0.39216742399999999</v>
      </c>
      <c r="CV167">
        <f>(-2*(CV$30*$C$5+$AB167/$AC167/2)*$AC167)*EXP(-2*(CV$30*$C$5+$AB167/$AC167/2)*$AC167) + 2*$AC167*$AB167*$C$5</f>
        <v>0.39216742399999999</v>
      </c>
      <c r="CW167">
        <f>(-2*(CW$30*$C$5+$AB167/$AC167/2)*$AC167)*EXP(-2*(CW$30*$C$5+$AB167/$AC167/2)*$AC167) + 2*$AC167*$AB167*$C$5</f>
        <v>0.39216742399999999</v>
      </c>
      <c r="CX167">
        <f>(-2*(CX$30*$C$5+$AB167/$AC167/2)*$AC167)*EXP(-2*(CX$30*$C$5+$AB167/$AC167/2)*$AC167) + 2*$AC167*$AB167*$C$5</f>
        <v>0.39216742399999999</v>
      </c>
      <c r="CY167">
        <f>(-2*(CY$30*$C$5+$AB167/$AC167/2)*$AC167)*EXP(-2*(CY$30*$C$5+$AB167/$AC167/2)*$AC167) + 2*$AC167*$AB167*$C$5</f>
        <v>0.39216742399999999</v>
      </c>
      <c r="CZ167">
        <f>(-2*(CZ$30*$C$5+$AB167/$AC167/2)*$AC167)*EXP(-2*(CZ$30*$C$5+$AB167/$AC167/2)*$AC167) + 2*$AC167*$AB167*$C$5</f>
        <v>0.39216742399999999</v>
      </c>
      <c r="DA167">
        <f>(-2*(DA$30*$C$5+$AB167/$AC167/2)*$AC167)*EXP(-2*(DA$30*$C$5+$AB167/$AC167/2)*$AC167) + 2*$AC167*$AB167*$C$5</f>
        <v>0.39216742399999999</v>
      </c>
      <c r="DB167">
        <f>(-2*(DB$30*$C$5+$AB167/$AC167/2)*$AC167)*EXP(-2*(DB$30*$C$5+$AB167/$AC167/2)*$AC167) + 2*$AC167*$AB167*$C$5</f>
        <v>0.39216742399999999</v>
      </c>
      <c r="DC167">
        <f>(-2*(DC$30*$C$5+$AB167/$AC167/2)*$AC167)*EXP(-2*(DC$30*$C$5+$AB167/$AC167/2)*$AC167) + 2*$AC167*$AB167*$C$5</f>
        <v>0.39216742399999999</v>
      </c>
      <c r="DD167">
        <f>(-2*(DD$30*$C$5+$AB167/$AC167/2)*$AC167)*EXP(-2*(DD$30*$C$5+$AB167/$AC167/2)*$AC167) + 2*$AC167*$AB167*$C$5</f>
        <v>0.39216742399999999</v>
      </c>
      <c r="DE167">
        <f>(-2*(DE$30*$C$5+$AB167/$AC167/2)*$AC167)*EXP(-2*(DE$30*$C$5+$AB167/$AC167/2)*$AC167) + 2*$AC167*$AB167*$C$5</f>
        <v>0.39216742399999999</v>
      </c>
      <c r="DF167">
        <f>(-2*(DF$30*$C$5+$AB167/$AC167/2)*$AC167)*EXP(-2*(DF$30*$C$5+$AB167/$AC167/2)*$AC167) + 2*$AC167*$AB167*$C$5</f>
        <v>0.39216742399999999</v>
      </c>
      <c r="DG167">
        <f>(-2*(DG$30*$C$5+$AB167/$AC167/2)*$AC167)*EXP(-2*(DG$30*$C$5+$AB167/$AC167/2)*$AC167) + 2*$AC167*$AB167*$C$5</f>
        <v>0.39216742399999999</v>
      </c>
      <c r="DH167">
        <f>(-2*(DH$30*$C$5+$AB167/$AC167/2)*$AC167)*EXP(-2*(DH$30*$C$5+$AB167/$AC167/2)*$AC167) + 2*$AC167*$AB167*$C$5</f>
        <v>0.39216742399999999</v>
      </c>
      <c r="DI167">
        <f>(-2*(DI$30*$C$5+$AB167/$AC167/2)*$AC167)*EXP(-2*(DI$30*$C$5+$AB167/$AC167/2)*$AC167) + 2*$AC167*$AB167*$C$5</f>
        <v>0.39216742399999999</v>
      </c>
      <c r="DJ167">
        <f>(-2*(DJ$30*$C$5+$AB167/$AC167/2)*$AC167)*EXP(-2*(DJ$30*$C$5+$AB167/$AC167/2)*$AC167) + 2*$AC167*$AB167*$C$5</f>
        <v>0.39216742399999999</v>
      </c>
      <c r="DK167">
        <f>(-2*(DK$30*$C$5+$AB167/$AC167/2)*$AC167)*EXP(-2*(DK$30*$C$5+$AB167/$AC167/2)*$AC167) + 2*$AC167*$AB167*$C$5</f>
        <v>0.39216742399999999</v>
      </c>
      <c r="DL167">
        <f>(-2*(DL$30*$C$5+$AB167/$AC167/2)*$AC167)*EXP(-2*(DL$30*$C$5+$AB167/$AC167/2)*$AC167) + 2*$AC167*$AB167*$C$5</f>
        <v>0.39216742399999999</v>
      </c>
      <c r="DM167">
        <f>(-2*(DM$30*$C$5+$AB167/$AC167/2)*$AC167)*EXP(-2*(DM$30*$C$5+$AB167/$AC167/2)*$AC167) + 2*$AC167*$AB167*$C$5</f>
        <v>0.39216742399999999</v>
      </c>
      <c r="DN167">
        <f>(-2*(DN$30*$C$5+$AB167/$AC167/2)*$AC167)*EXP(-2*(DN$30*$C$5+$AB167/$AC167/2)*$AC167) + 2*$AC167*$AB167*$C$5</f>
        <v>0.39216742399999999</v>
      </c>
      <c r="DO167">
        <f>(-2*(DO$30*$C$5+$AB167/$AC167/2)*$AC167)*EXP(-2*(DO$30*$C$5+$AB167/$AC167/2)*$AC167) + 2*$AC167*$AB167*$C$5</f>
        <v>0.39216742399999999</v>
      </c>
      <c r="DP167">
        <f>(-2*(DP$30*$C$5+$AB167/$AC167/2)*$AC167)*EXP(-2*(DP$30*$C$5+$AB167/$AC167/2)*$AC167) + 2*$AC167*$AB167*$C$5</f>
        <v>0.39216742399999999</v>
      </c>
      <c r="DQ167">
        <f>(-2*(DQ$30*$C$5+$AB167/$AC167/2)*$AC167)*EXP(-2*(DQ$30*$C$5+$AB167/$AC167/2)*$AC167) + 2*$AC167*$AB167*$C$5</f>
        <v>0.39216742399999999</v>
      </c>
      <c r="DR167">
        <f>(-2*(DR$30*$C$5+$AB167/$AC167/2)*$AC167)*EXP(-2*(DR$30*$C$5+$AB167/$AC167/2)*$AC167) + 2*$AC167*$AB167*$C$5</f>
        <v>0.39216742399999999</v>
      </c>
      <c r="DS167">
        <f>(-2*(DS$30*$C$5+$AB167/$AC167/2)*$AC167)*EXP(-2*(DS$30*$C$5+$AB167/$AC167/2)*$AC167) + 2*$AC167*$AB167*$C$5</f>
        <v>0.39216742399999999</v>
      </c>
      <c r="DT167">
        <f>(-2*(DT$30*$C$5+$AB167/$AC167/2)*$AC167)*EXP(-2*(DT$30*$C$5+$AB167/$AC167/2)*$AC167) + 2*$AC167*$AB167*$C$5</f>
        <v>0.39216742399999999</v>
      </c>
      <c r="DU167">
        <f>(-2*(DU$30*$C$5+$AB167/$AC167/2)*$AC167)*EXP(-2*(DU$30*$C$5+$AB167/$AC167/2)*$AC167) + 2*$AC167*$AB167*$C$5</f>
        <v>0.39216742399999999</v>
      </c>
      <c r="DV167">
        <f>(-2*(DV$30*$C$5+$AB167/$AC167/2)*$AC167)*EXP(-2*(DV$30*$C$5+$AB167/$AC167/2)*$AC167) + 2*$AC167*$AB167*$C$5</f>
        <v>0.39216742399999999</v>
      </c>
      <c r="DW167">
        <f>(-2*(DW$30*$C$5+$AB167/$AC167/2)*$AC167)*EXP(-2*(DW$30*$C$5+$AB167/$AC167/2)*$AC167) + 2*$AC167*$AB167*$C$5</f>
        <v>0.39216742399999999</v>
      </c>
      <c r="DX167">
        <f>(-2*(DX$30*$C$5+$AB167/$AC167/2)*$AC167)*EXP(-2*(DX$30*$C$5+$AB167/$AC167/2)*$AC167) + 2*$AC167*$AB167*$C$5</f>
        <v>0.39216742399999999</v>
      </c>
      <c r="DY167">
        <f>(-2*(DY$30*$C$5+$AB167/$AC167/2)*$AC167)*EXP(-2*(DY$30*$C$5+$AB167/$AC167/2)*$AC167) + 2*$AC167*$AB167*$C$5</f>
        <v>0.39216742399999999</v>
      </c>
      <c r="DZ167">
        <f>(-2*(DZ$30*$C$5+$AB167/$AC167/2)*$AC167)*EXP(-2*(DZ$30*$C$5+$AB167/$AC167/2)*$AC167) + 2*$AC167*$AB167*$C$5</f>
        <v>0.39216742399999999</v>
      </c>
      <c r="EA167">
        <f>(-2*(EA$30*$C$5+$AB167/$AC167/2)*$AC167)*EXP(-2*(EA$30*$C$5+$AB167/$AC167/2)*$AC167) + 2*$AC167*$AB167*$C$5</f>
        <v>0.39216742399999999</v>
      </c>
      <c r="EB167">
        <f>(-2*(EB$30*$C$5+$AB167/$AC167/2)*$AC167)*EXP(-2*(EB$30*$C$5+$AB167/$AC167/2)*$AC167) + 2*$AC167*$AB167*$C$5</f>
        <v>0.39216742399999999</v>
      </c>
      <c r="EC167">
        <f>(-2*(EC$30*$C$5+$AB167/$AC167/2)*$AC167)*EXP(-2*(EC$30*$C$5+$AB167/$AC167/2)*$AC167) + 2*$AC167*$AB167*$C$5</f>
        <v>0.39216742399999999</v>
      </c>
      <c r="ED167">
        <f>(-2*(ED$30*$C$5+$AB167/$AC167/2)*$AC167)*EXP(-2*(ED$30*$C$5+$AB167/$AC167/2)*$AC167) + 2*$AC167*$AB167*$C$5</f>
        <v>0.39216742399999999</v>
      </c>
      <c r="EE167">
        <f>(-2*(EE$30*$C$5+$AB167/$AC167/2)*$AC167)*EXP(-2*(EE$30*$C$5+$AB167/$AC167/2)*$AC167) + 2*$AC167*$AB167*$C$5</f>
        <v>0.39216742399999999</v>
      </c>
      <c r="EF167">
        <f>(-2*(EF$30*$C$5+$AB167/$AC167/2)*$AC167)*EXP(-2*(EF$30*$C$5+$AB167/$AC167/2)*$AC167) + 2*$AC167*$AB167*$C$5</f>
        <v>0.39216742399999999</v>
      </c>
      <c r="EG167">
        <f>(-2*(EG$30*$C$5+$AB167/$AC167/2)*$AC167)*EXP(-2*(EG$30*$C$5+$AB167/$AC167/2)*$AC167) + 2*$AC167*$AB167*$C$5</f>
        <v>0.39216742399999999</v>
      </c>
      <c r="EH167">
        <f>(-2*(EH$30*$C$5+$AB167/$AC167/2)*$AC167)*EXP(-2*(EH$30*$C$5+$AB167/$AC167/2)*$AC167) + 2*$AC167*$AB167*$C$5</f>
        <v>0.39216742399999999</v>
      </c>
      <c r="EI167">
        <f>(-2*(EI$30*$C$5+$AB167/$AC167/2)*$AC167)*EXP(-2*(EI$30*$C$5+$AB167/$AC167/2)*$AC167) + 2*$AC167*$AB167*$C$5</f>
        <v>0.39216742399999999</v>
      </c>
      <c r="EJ167">
        <f>(-2*(EJ$30*$C$5+$AB167/$AC167/2)*$AC167)*EXP(-2*(EJ$30*$C$5+$AB167/$AC167/2)*$AC167) + 2*$AC167*$AB167*$C$5</f>
        <v>0.39216742399999999</v>
      </c>
      <c r="EK167">
        <f>(-2*(EK$30*$C$5+$AB167/$AC167/2)*$AC167)*EXP(-2*(EK$30*$C$5+$AB167/$AC167/2)*$AC167) + 2*$AC167*$AB167*$C$5</f>
        <v>0.39216742399999999</v>
      </c>
      <c r="EL167">
        <f>(-2*(EL$30*$C$5+$AB167/$AC167/2)*$AC167)*EXP(-2*(EL$30*$C$5+$AB167/$AC167/2)*$AC167) + 2*$AC167*$AB167*$C$5</f>
        <v>0.39216742399999999</v>
      </c>
      <c r="EM167">
        <f>(-2*(EM$30*$C$5+$AB167/$AC167/2)*$AC167)*EXP(-2*(EM$30*$C$5+$AB167/$AC167/2)*$AC167) + 2*$AC167*$AB167*$C$5</f>
        <v>0.39216742399999999</v>
      </c>
      <c r="EN167">
        <f>(-2*(EN$30*$C$5+$AB167/$AC167/2)*$AC167)*EXP(-2*(EN$30*$C$5+$AB167/$AC167/2)*$AC167) + 2*$AC167*$AB167*$C$5</f>
        <v>0.39216742399999999</v>
      </c>
      <c r="EO167">
        <f>(-2*(EO$30*$C$5+$AB167/$AC167/2)*$AC167)*EXP(-2*(EO$30*$C$5+$AB167/$AC167/2)*$AC167) + 2*$AC167*$AB167*$C$5</f>
        <v>0.39216742399999999</v>
      </c>
      <c r="EP167">
        <f>(-2*(EP$30*$C$5+$AB167/$AC167/2)*$AC167)*EXP(-2*(EP$30*$C$5+$AB167/$AC167/2)*$AC167) + 2*$AC167*$AB167*$C$5</f>
        <v>0.39216742399999999</v>
      </c>
      <c r="EQ167">
        <f>(-2*(EQ$30*$C$5+$AB167/$AC167/2)*$AC167)*EXP(-2*(EQ$30*$C$5+$AB167/$AC167/2)*$AC167) + 2*$AC167*$AB167*$C$5</f>
        <v>0.39216742399999999</v>
      </c>
      <c r="ER167">
        <f>(-2*(ER$30*$C$5+$AB167/$AC167/2)*$AC167)*EXP(-2*(ER$30*$C$5+$AB167/$AC167/2)*$AC167) + 2*$AC167*$AB167*$C$5</f>
        <v>0.39216742399999999</v>
      </c>
      <c r="ES167">
        <f>(-2*(ES$30*$C$5+$AB167/$AC167/2)*$AC167)*EXP(-2*(ES$30*$C$5+$AB167/$AC167/2)*$AC167) + 2*$AC167*$AB167*$C$5</f>
        <v>0.39216742399999999</v>
      </c>
      <c r="ET167">
        <f>(-2*(ET$30*$C$5+$AB167/$AC167/2)*$AC167)*EXP(-2*(ET$30*$C$5+$AB167/$AC167/2)*$AC167) + 2*$AC167*$AB167*$C$5</f>
        <v>0.39216742399999999</v>
      </c>
      <c r="EU167">
        <f>(-2*(EU$30*$C$5+$AB167/$AC167/2)*$AC167)*EXP(-2*(EU$30*$C$5+$AB167/$AC167/2)*$AC167) + 2*$AC167*$AB167*$C$5</f>
        <v>0.39216742399999999</v>
      </c>
      <c r="EV167">
        <f>(-2*(EV$30*$C$5+$AB167/$AC167/2)*$AC167)*EXP(-2*(EV$30*$C$5+$AB167/$AC167/2)*$AC167) + 2*$AC167*$AB167*$C$5</f>
        <v>0.39216742399999999</v>
      </c>
      <c r="EW167">
        <f>(-2*(EW$30*$C$5+$AB167/$AC167/2)*$AC167)*EXP(-2*(EW$30*$C$5+$AB167/$AC167/2)*$AC167) + 2*$AC167*$AB167*$C$5</f>
        <v>0.39216742399999999</v>
      </c>
      <c r="EX167">
        <f>(-2*(EX$30*$C$5+$AB167/$AC167/2)*$AC167)*EXP(-2*(EX$30*$C$5+$AB167/$AC167/2)*$AC167) + 2*$AC167*$AB167*$C$5</f>
        <v>0.39216742399999999</v>
      </c>
      <c r="EY167">
        <f>(-2*(EY$30*$C$5+$AB167/$AC167/2)*$AC167)*EXP(-2*(EY$30*$C$5+$AB167/$AC167/2)*$AC167) + 2*$AC167*$AB167*$C$5</f>
        <v>0.39216742399999999</v>
      </c>
      <c r="EZ167">
        <f>(-2*(EZ$30*$C$5+$AB167/$AC167/2)*$AC167)*EXP(-2*(EZ$30*$C$5+$AB167/$AC167/2)*$AC167) + 2*$AC167*$AB167*$C$5</f>
        <v>0.39216742399999999</v>
      </c>
      <c r="FA167">
        <f>(-2*(FA$30*$C$5+$AB167/$AC167/2)*$AC167)*EXP(-2*(FA$30*$C$5+$AB167/$AC167/2)*$AC167) + 2*$AC167*$AB167*$C$5</f>
        <v>0.39216742399999999</v>
      </c>
      <c r="FB167">
        <f>(-2*(FB$30*$C$5+$AB167/$AC167/2)*$AC167)*EXP(-2*(FB$30*$C$5+$AB167/$AC167/2)*$AC167) + 2*$AC167*$AB167*$C$5</f>
        <v>0.39216742399999999</v>
      </c>
      <c r="FC167">
        <f>(-2*(FC$30*$C$5+$AB167/$AC167/2)*$AC167)*EXP(-2*(FC$30*$C$5+$AB167/$AC167/2)*$AC167) + 2*$AC167*$AB167*$C$5</f>
        <v>0.39216742399999999</v>
      </c>
      <c r="FD167">
        <f>(-2*(FD$30*$C$5+$AB167/$AC167/2)*$AC167)*EXP(-2*(FD$30*$C$5+$AB167/$AC167/2)*$AC167) + 2*$AC167*$AB167*$C$5</f>
        <v>0.39216742399999999</v>
      </c>
      <c r="FE167">
        <f>(-2*(FE$30*$C$5+$AB167/$AC167/2)*$AC167)*EXP(-2*(FE$30*$C$5+$AB167/$AC167/2)*$AC167) + 2*$AC167*$AB167*$C$5</f>
        <v>0.39216742399999999</v>
      </c>
      <c r="FF167">
        <f>(-2*(FF$30*$C$5+$AB167/$AC167/2)*$AC167)*EXP(-2*(FF$30*$C$5+$AB167/$AC167/2)*$AC167) + 2*$AC167*$AB167*$C$5</f>
        <v>0.39216742399999999</v>
      </c>
      <c r="FG167">
        <f>(-2*(FG$30*$C$5+$AB167/$AC167/2)*$AC167)*EXP(-2*(FG$30*$C$5+$AB167/$AC167/2)*$AC167) + 2*$AC167*$AB167*$C$5</f>
        <v>0.39216742399999999</v>
      </c>
      <c r="FH167">
        <f>(-2*(FH$30*$C$5+$AB167/$AC167/2)*$AC167)*EXP(-2*(FH$30*$C$5+$AB167/$AC167/2)*$AC167) + 2*$AC167*$AB167*$C$5</f>
        <v>0.39216742399999999</v>
      </c>
      <c r="FI167">
        <f>(-2*(FI$30*$C$5+$AB167/$AC167/2)*$AC167)*EXP(-2*(FI$30*$C$5+$AB167/$AC167/2)*$AC167) + 2*$AC167*$AB167*$C$5</f>
        <v>0.39216742399999999</v>
      </c>
      <c r="FJ167">
        <f>(-2*(FJ$30*$C$5+$AB167/$AC167/2)*$AC167)*EXP(-2*(FJ$30*$C$5+$AB167/$AC167/2)*$AC167) + 2*$AC167*$AB167*$C$5</f>
        <v>0.39216742399999999</v>
      </c>
      <c r="FK167">
        <f>(-2*(FK$30*$C$5+$AB167/$AC167/2)*$AC167)*EXP(-2*(FK$30*$C$5+$AB167/$AC167/2)*$AC167) + 2*$AC167*$AB167*$C$5</f>
        <v>0.39216742399999999</v>
      </c>
      <c r="FL167">
        <f>(-2*(FL$30*$C$5+$AB167/$AC167/2)*$AC167)*EXP(-2*(FL$30*$C$5+$AB167/$AC167/2)*$AC167) + 2*$AC167*$AB167*$C$5</f>
        <v>0.39216742399999999</v>
      </c>
      <c r="FM167">
        <f>(-2*(FM$30*$C$5+$AB167/$AC167/2)*$AC167)*EXP(-2*(FM$30*$C$5+$AB167/$AC167/2)*$AC167) + 2*$AC167*$AB167*$C$5</f>
        <v>0.39216742399999999</v>
      </c>
      <c r="FN167">
        <f>(-2*(FN$30*$C$5+$AB167/$AC167/2)*$AC167)*EXP(-2*(FN$30*$C$5+$AB167/$AC167/2)*$AC167) + 2*$AC167*$AB167*$C$5</f>
        <v>0.39216742399999999</v>
      </c>
      <c r="FO167">
        <f>(-2*(FO$30*$C$5+$AB167/$AC167/2)*$AC167)*EXP(-2*(FO$30*$C$5+$AB167/$AC167/2)*$AC167) + 2*$AC167*$AB167*$C$5</f>
        <v>0.39216742399999999</v>
      </c>
      <c r="FP167">
        <f>(-2*(FP$30*$C$5+$AB167/$AC167/2)*$AC167)*EXP(-2*(FP$30*$C$5+$AB167/$AC167/2)*$AC167) + 2*$AC167*$AB167*$C$5</f>
        <v>0.39216742399999999</v>
      </c>
      <c r="FQ167">
        <f>(-2*(FQ$30*$C$5+$AB167/$AC167/2)*$AC167)*EXP(-2*(FQ$30*$C$5+$AB167/$AC167/2)*$AC167) + 2*$AC167*$AB167*$C$5</f>
        <v>0.39216742399999999</v>
      </c>
      <c r="FR167">
        <f>(-2*(FR$30*$C$5+$AB167/$AC167/2)*$AC167)*EXP(-2*(FR$30*$C$5+$AB167/$AC167/2)*$AC167) + 2*$AC167*$AB167*$C$5</f>
        <v>0.39216742399999999</v>
      </c>
      <c r="FS167">
        <f>(-2*(FS$30*$C$5+$AB167/$AC167/2)*$AC167)*EXP(-2*(FS$30*$C$5+$AB167/$AC167/2)*$AC167) + 2*$AC167*$AB167*$C$5</f>
        <v>0.39216742399999999</v>
      </c>
      <c r="FT167">
        <f>(-2*(FT$30*$C$5+$AB167/$AC167/2)*$AC167)*EXP(-2*(FT$30*$C$5+$AB167/$AC167/2)*$AC167) + 2*$AC167*$AB167*$C$5</f>
        <v>0.39216742399999999</v>
      </c>
      <c r="FU167">
        <f>(-2*(FU$30*$C$5+$AB167/$AC167/2)*$AC167)*EXP(-2*(FU$30*$C$5+$AB167/$AC167/2)*$AC167) + 2*$AC167*$AB167*$C$5</f>
        <v>0.39216742399999999</v>
      </c>
      <c r="FV167">
        <f>(-2*(FV$30*$C$5+$AB167/$AC167/2)*$AC167)*EXP(-2*(FV$30*$C$5+$AB167/$AC167/2)*$AC167) + 2*$AC167*$AB167*$C$5</f>
        <v>0.39216742399999999</v>
      </c>
      <c r="FW167">
        <f>(-2*(FW$30*$C$5+$AB167/$AC167/2)*$AC167)*EXP(-2*(FW$30*$C$5+$AB167/$AC167/2)*$AC167) + 2*$AC167*$AB167*$C$5</f>
        <v>0.39216742399999999</v>
      </c>
      <c r="FX167">
        <f>(-2*(FX$30*$C$5+$AB167/$AC167/2)*$AC167)*EXP(-2*(FX$30*$C$5+$AB167/$AC167/2)*$AC167) + 2*$AC167*$AB167*$C$5</f>
        <v>0.39216742399999999</v>
      </c>
      <c r="FY167">
        <f>(-2*(FY$30*$C$5+$AB167/$AC167/2)*$AC167)*EXP(-2*(FY$30*$C$5+$AB167/$AC167/2)*$AC167) + 2*$AC167*$AB167*$C$5</f>
        <v>0.39216742399999999</v>
      </c>
      <c r="FZ167">
        <f>(-2*(FZ$30*$C$5+$AB167/$AC167/2)*$AC167)*EXP(-2*(FZ$30*$C$5+$AB167/$AC167/2)*$AC167) + 2*$AC167*$AB167*$C$5</f>
        <v>0.39216742399999999</v>
      </c>
      <c r="GA167">
        <f>(-2*(GA$30*$C$5+$AB167/$AC167/2)*$AC167)*EXP(-2*(GA$30*$C$5+$AB167/$AC167/2)*$AC167) + 2*$AC167*$AB167*$C$5</f>
        <v>0.39216742399999999</v>
      </c>
      <c r="GB167">
        <f>(-2*(GB$30*$C$5+$AB167/$AC167/2)*$AC167)*EXP(-2*(GB$30*$C$5+$AB167/$AC167/2)*$AC167) + 2*$AC167*$AB167*$C$5</f>
        <v>0.39216742399999999</v>
      </c>
      <c r="GC167">
        <f>(-2*(GC$30*$C$5+$AB167/$AC167/2)*$AC167)*EXP(-2*(GC$30*$C$5+$AB167/$AC167/2)*$AC167) + 2*$AC167*$AB167*$C$5</f>
        <v>0.39216742399999999</v>
      </c>
      <c r="GD167">
        <f>(-2*(GD$30*$C$5+$AB167/$AC167/2)*$AC167)*EXP(-2*(GD$30*$C$5+$AB167/$AC167/2)*$AC167) + 2*$AC167*$AB167*$C$5</f>
        <v>0.39216742399999999</v>
      </c>
      <c r="GE167">
        <f>(-2*(GE$30*$C$5+$AB167/$AC167/2)*$AC167)*EXP(-2*(GE$30*$C$5+$AB167/$AC167/2)*$AC167) + 2*$AC167*$AB167*$C$5</f>
        <v>0.39216742399999999</v>
      </c>
      <c r="GF167">
        <f>(-2*(GF$30*$C$5+$AB167/$AC167/2)*$AC167)*EXP(-2*(GF$30*$C$5+$AB167/$AC167/2)*$AC167) + 2*$AC167*$AB167*$C$5</f>
        <v>0.39216742399999999</v>
      </c>
      <c r="GG167">
        <f>(-2*(GG$30*$C$5+$AB167/$AC167/2)*$AC167)*EXP(-2*(GG$30*$C$5+$AB167/$AC167/2)*$AC167) + 2*$AC167*$AB167*$C$5</f>
        <v>0.39216742399999999</v>
      </c>
      <c r="GH167">
        <f>(-2*(GH$30*$C$5+$AB167/$AC167/2)*$AC167)*EXP(-2*(GH$30*$C$5+$AB167/$AC167/2)*$AC167) + 2*$AC167*$AB167*$C$5</f>
        <v>0.39216742399999999</v>
      </c>
      <c r="GI167">
        <f>(-2*(GI$30*$C$5+$AB167/$AC167/2)*$AC167)*EXP(-2*(GI$30*$C$5+$AB167/$AC167/2)*$AC167) + 2*$AC167*$AB167*$C$5</f>
        <v>0.39216742399999999</v>
      </c>
      <c r="GJ167">
        <f>(-2*(GJ$30*$C$5+$AB167/$AC167/2)*$AC167)*EXP(-2*(GJ$30*$C$5+$AB167/$AC167/2)*$AC167) + 2*$AC167*$AB167*$C$5</f>
        <v>0.39216742399999999</v>
      </c>
      <c r="GK167">
        <f>(-2*(GK$30*$C$5+$AB167/$AC167/2)*$AC167)*EXP(-2*(GK$30*$C$5+$AB167/$AC167/2)*$AC167) + 2*$AC167*$AB167*$C$5</f>
        <v>0.39216742399999999</v>
      </c>
      <c r="GL167">
        <f>(-2*(GL$30*$C$5+$AB167/$AC167/2)*$AC167)*EXP(-2*(GL$30*$C$5+$AB167/$AC167/2)*$AC167) + 2*$AC167*$AB167*$C$5</f>
        <v>0.39216742399999999</v>
      </c>
      <c r="GM167">
        <f>(-2*(GM$30*$C$5+$AB167/$AC167/2)*$AC167)*EXP(-2*(GM$30*$C$5+$AB167/$AC167/2)*$AC167) + 2*$AC167*$AB167*$C$5</f>
        <v>0.39216742399999999</v>
      </c>
      <c r="GN167">
        <f>(-2*(GN$30*$C$5+$AB167/$AC167/2)*$AC167)*EXP(-2*(GN$30*$C$5+$AB167/$AC167/2)*$AC167) + 2*$AC167*$AB167*$C$5</f>
        <v>0.39216742399999999</v>
      </c>
      <c r="GO167">
        <f>(-2*(GO$30*$C$5+$AB167/$AC167/2)*$AC167)*EXP(-2*(GO$30*$C$5+$AB167/$AC167/2)*$AC167) + 2*$AC167*$AB167*$C$5</f>
        <v>0.39216742399999999</v>
      </c>
      <c r="GP167">
        <f>(-2*(GP$30*$C$5+$AB167/$AC167/2)*$AC167)*EXP(-2*(GP$30*$C$5+$AB167/$AC167/2)*$AC167) + 2*$AC167*$AB167*$C$5</f>
        <v>0.39216742399999999</v>
      </c>
      <c r="GQ167">
        <f>(-2*(GQ$30*$C$5+$AB167/$AC167/2)*$AC167)*EXP(-2*(GQ$30*$C$5+$AB167/$AC167/2)*$AC167) + 2*$AC167*$AB167*$C$5</f>
        <v>0.39216742399999999</v>
      </c>
      <c r="GR167">
        <f>(-2*(GR$30*$C$5+$AB167/$AC167/2)*$AC167)*EXP(-2*(GR$30*$C$5+$AB167/$AC167/2)*$AC167) + 2*$AC167*$AB167*$C$5</f>
        <v>0.39216742399999999</v>
      </c>
      <c r="GS167">
        <f>(-2*(GS$30*$C$5+$AB167/$AC167/2)*$AC167)*EXP(-2*(GS$30*$C$5+$AB167/$AC167/2)*$AC167) + 2*$AC167*$AB167*$C$5</f>
        <v>0.39216742399999999</v>
      </c>
      <c r="GT167">
        <f>(-2*(GT$30*$C$5+$AB167/$AC167/2)*$AC167)*EXP(-2*(GT$30*$C$5+$AB167/$AC167/2)*$AC167) + 2*$AC167*$AB167*$C$5</f>
        <v>0.39216742399999999</v>
      </c>
      <c r="GU167">
        <f>(-2*(GU$30*$C$5+$AB167/$AC167/2)*$AC167)*EXP(-2*(GU$30*$C$5+$AB167/$AC167/2)*$AC167) + 2*$AC167*$AB167*$C$5</f>
        <v>0.39216742399999999</v>
      </c>
      <c r="GV167">
        <f>(-2*(GV$30*$C$5+$AB167/$AC167/2)*$AC167)*EXP(-2*(GV$30*$C$5+$AB167/$AC167/2)*$AC167) + 2*$AC167*$AB167*$C$5</f>
        <v>0.39216742399999999</v>
      </c>
      <c r="GW167">
        <f>(-2*(GW$30*$C$5+$AB167/$AC167/2)*$AC167)*EXP(-2*(GW$30*$C$5+$AB167/$AC167/2)*$AC167) + 2*$AC167*$AB167*$C$5</f>
        <v>0.39216742399999999</v>
      </c>
      <c r="GX167">
        <f>(-2*(GX$30*$C$5+$AB167/$AC167/2)*$AC167)*EXP(-2*(GX$30*$C$5+$AB167/$AC167/2)*$AC167) + 2*$AC167*$AB167*$C$5</f>
        <v>0.39216742399999999</v>
      </c>
      <c r="GY167">
        <f>(-2*(GY$30*$C$5+$AB167/$AC167/2)*$AC167)*EXP(-2*(GY$30*$C$5+$AB167/$AC167/2)*$AC167) + 2*$AC167*$AB167*$C$5</f>
        <v>0.39216742399999999</v>
      </c>
      <c r="GZ167">
        <f>(-2*(GZ$30*$C$5+$AB167/$AC167/2)*$AC167)*EXP(-2*(GZ$30*$C$5+$AB167/$AC167/2)*$AC167) + 2*$AC167*$AB167*$C$5</f>
        <v>0.39216742399999999</v>
      </c>
      <c r="HA167">
        <f>(-2*(HA$30*$C$5+$AB167/$AC167/2)*$AC167)*EXP(-2*(HA$30*$C$5+$AB167/$AC167/2)*$AC167) + 2*$AC167*$AB167*$C$5</f>
        <v>0.39216742399999999</v>
      </c>
      <c r="HB167">
        <f>(-2*(HB$30*$C$5+$AB167/$AC167/2)*$AC167)*EXP(-2*(HB$30*$C$5+$AB167/$AC167/2)*$AC167) + 2*$AC167*$AB167*$C$5</f>
        <v>0.39216742399999999</v>
      </c>
      <c r="HC167">
        <f>(-2*(HC$30*$C$5+$AB167/$AC167/2)*$AC167)*EXP(-2*(HC$30*$C$5+$AB167/$AC167/2)*$AC167) + 2*$AC167*$AB167*$C$5</f>
        <v>0.39216742399999999</v>
      </c>
      <c r="HD167">
        <f>(-2*(HD$30*$C$5+$AB167/$AC167/2)*$AC167)*EXP(-2*(HD$30*$C$5+$AB167/$AC167/2)*$AC167) + 2*$AC167*$AB167*$C$5</f>
        <v>0.39216742399999999</v>
      </c>
      <c r="HE167">
        <f>(-2*(HE$30*$C$5+$AB167/$AC167/2)*$AC167)*EXP(-2*(HE$30*$C$5+$AB167/$AC167/2)*$AC167) + 2*$AC167*$AB167*$C$5</f>
        <v>0.39216742399999999</v>
      </c>
      <c r="HF167">
        <f>(-2*(HF$30*$C$5+$AB167/$AC167/2)*$AC167)*EXP(-2*(HF$30*$C$5+$AB167/$AC167/2)*$AC167) + 2*$AC167*$AB167*$C$5</f>
        <v>0.39216742399999999</v>
      </c>
      <c r="HG167">
        <f>(-2*(HG$30*$C$5+$AB167/$AC167/2)*$AC167)*EXP(-2*(HG$30*$C$5+$AB167/$AC167/2)*$AC167) + 2*$AC167*$AB167*$C$5</f>
        <v>0.39216742399999999</v>
      </c>
      <c r="HH167">
        <f>(-2*(HH$30*$C$5+$AB167/$AC167/2)*$AC167)*EXP(-2*(HH$30*$C$5+$AB167/$AC167/2)*$AC167) + 2*$AC167*$AB167*$C$5</f>
        <v>0.39216742399999999</v>
      </c>
      <c r="HI167">
        <f>(-2*(HI$30*$C$5+$AB167/$AC167/2)*$AC167)*EXP(-2*(HI$30*$C$5+$AB167/$AC167/2)*$AC167) + 2*$AC167*$AB167*$C$5</f>
        <v>0.39216742399999999</v>
      </c>
      <c r="HJ167">
        <f>(-2*(HJ$30*$C$5+$AB167/$AC167/2)*$AC167)*EXP(-2*(HJ$30*$C$5+$AB167/$AC167/2)*$AC167) + 2*$AC167*$AB167*$C$5</f>
        <v>0.39216742399999999</v>
      </c>
      <c r="HK167">
        <f>(-2*(HK$30*$C$5+$AB167/$AC167/2)*$AC167)*EXP(-2*(HK$30*$C$5+$AB167/$AC167/2)*$AC167) + 2*$AC167*$AB167*$C$5</f>
        <v>0.39216742399999999</v>
      </c>
      <c r="HL167">
        <f>(-2*(HL$30*$C$5+$AB167/$AC167/2)*$AC167)*EXP(-2*(HL$30*$C$5+$AB167/$AC167/2)*$AC167) + 2*$AC167*$AB167*$C$5</f>
        <v>0.39216742399999999</v>
      </c>
      <c r="HM167">
        <f>(-2*(HM$30*$C$5+$AB167/$AC167/2)*$AC167)*EXP(-2*(HM$30*$C$5+$AB167/$AC167/2)*$AC167) + 2*$AC167*$AB167*$C$5</f>
        <v>0.39216742399999999</v>
      </c>
      <c r="HN167">
        <f>(-2*(HN$30*$C$5+$AB167/$AC167/2)*$AC167)*EXP(-2*(HN$30*$C$5+$AB167/$AC167/2)*$AC167) + 2*$AC167*$AB167*$C$5</f>
        <v>0.39216742399999999</v>
      </c>
      <c r="HO167">
        <f>(-2*(HO$30*$C$5+$AB167/$AC167/2)*$AC167)*EXP(-2*(HO$30*$C$5+$AB167/$AC167/2)*$AC167) + 2*$AC167*$AB167*$C$5</f>
        <v>0.39216742399999999</v>
      </c>
      <c r="HP167">
        <f>(-2*(HP$30*$C$5+$AB167/$AC167/2)*$AC167)*EXP(-2*(HP$30*$C$5+$AB167/$AC167/2)*$AC167) + 2*$AC167*$AB167*$C$5</f>
        <v>0.39216742399999999</v>
      </c>
      <c r="HQ167">
        <f>(-2*(HQ$30*$C$5+$AB167/$AC167/2)*$AC167)*EXP(-2*(HQ$30*$C$5+$AB167/$AC167/2)*$AC167) + 2*$AC167*$AB167*$C$5</f>
        <v>0.39216742399999999</v>
      </c>
      <c r="HR167">
        <f>(-2*(HR$30*$C$5+$AB167/$AC167/2)*$AC167)*EXP(-2*(HR$30*$C$5+$AB167/$AC167/2)*$AC167) + 2*$AC167*$AB167*$C$5</f>
        <v>0.39216742399999999</v>
      </c>
      <c r="HS167">
        <f>(-2*(HS$30*$C$5+$AB167/$AC167/2)*$AC167)*EXP(-2*(HS$30*$C$5+$AB167/$AC167/2)*$AC167) + 2*$AC167*$AB167*$C$5</f>
        <v>0.39216742399999999</v>
      </c>
      <c r="HT167">
        <f>(-2*(HT$30*$C$5+$AB167/$AC167/2)*$AC167)*EXP(-2*(HT$30*$C$5+$AB167/$AC167/2)*$AC167) + 2*$AC167*$AB167*$C$5</f>
        <v>0.39216742399999999</v>
      </c>
      <c r="HU167">
        <f>(-2*(HU$30*$C$5+$AB167/$AC167/2)*$AC167)*EXP(-2*(HU$30*$C$5+$AB167/$AC167/2)*$AC167) + 2*$AC167*$AB167*$C$5</f>
        <v>0.39216742399999999</v>
      </c>
      <c r="HV167">
        <f>(-2*(HV$30*$C$5+$AB167/$AC167/2)*$AC167)*EXP(-2*(HV$30*$C$5+$AB167/$AC167/2)*$AC167) + 2*$AC167*$AB167*$C$5</f>
        <v>0.39216742399999999</v>
      </c>
      <c r="HW167">
        <f>(-2*(HW$30*$C$5+$AB167/$AC167/2)*$AC167)*EXP(-2*(HW$30*$C$5+$AB167/$AC167/2)*$AC167) + 2*$AC167*$AB167*$C$5</f>
        <v>0.39216742399999999</v>
      </c>
    </row>
    <row r="168" spans="1:231">
      <c r="A168" s="4"/>
      <c r="B168" s="4"/>
      <c r="C168" s="4"/>
      <c r="E168" s="116">
        <f t="shared" si="28"/>
        <v>1361</v>
      </c>
      <c r="F168" s="106">
        <f>EXP(-2*($E168-1)/$C$8*$C$5*($C$3*'UL FRMPL'!H$35-'UL FRMPL'!$H$35)/1000)</f>
        <v>0.61249819714764697</v>
      </c>
      <c r="G168" s="130"/>
      <c r="H168" s="130">
        <f t="shared" si="25"/>
        <v>0.92208019600298241</v>
      </c>
      <c r="I168" s="130">
        <v>0.692348284960422</v>
      </c>
      <c r="J168" s="106">
        <v>0.99799887937244802</v>
      </c>
      <c r="K168" s="3"/>
      <c r="L168" s="130"/>
      <c r="N168">
        <f t="shared" si="26"/>
        <v>0.92208019600298241</v>
      </c>
      <c r="O168">
        <f t="shared" si="27"/>
        <v>0.22524429099705273</v>
      </c>
      <c r="P168">
        <f t="shared" si="24"/>
        <v>0.17450930037028778</v>
      </c>
      <c r="Q168">
        <f t="shared" si="23"/>
        <v>0.13520207673599058</v>
      </c>
      <c r="R168">
        <f t="shared" si="23"/>
        <v>0.10474858082026328</v>
      </c>
      <c r="S168">
        <f t="shared" si="23"/>
        <v>8.1154561000455608E-2</v>
      </c>
      <c r="T168">
        <f t="shared" si="23"/>
        <v>6.287495944673091E-2</v>
      </c>
      <c r="U168">
        <f t="shared" si="23"/>
        <v>4.8712733784683569E-2</v>
      </c>
      <c r="V168">
        <f t="shared" si="23"/>
        <v>3.7740468600824348E-2</v>
      </c>
      <c r="W168">
        <f t="shared" si="23"/>
        <v>2.9239643508935133E-2</v>
      </c>
      <c r="X168">
        <f t="shared" si="23"/>
        <v>2.2653580737758465E-2</v>
      </c>
      <c r="AB168" s="116">
        <f t="shared" si="29"/>
        <v>137</v>
      </c>
      <c r="AC168">
        <f>($C$3*'UL FRMPL'!H$35-'UL FRMPL'!$H$35)/1000</f>
        <v>1.441792</v>
      </c>
      <c r="AE168">
        <f>(-2*(AE$30*$C$5+$AB168/$AC168/2)*$AC168)*EXP(-2*(AE$30*$C$5+$AB168/$AC168/2)*$AC168) + 2*$AC168*$AB168*$C$5</f>
        <v>0.39505100799999998</v>
      </c>
      <c r="AF168">
        <f>(-2*(AF$30*$C$5+$AB168/$AC168/2)*$AC168)*EXP(-2*(AF$30*$C$5+$AB168/$AC168/2)*$AC168) + 2*$AC168*$AB168*$C$5</f>
        <v>0.39505100799999998</v>
      </c>
      <c r="AG168">
        <f>(-2*(AG$30*$C$5+$AB168/$AC168/2)*$AC168)*EXP(-2*(AG$30*$C$5+$AB168/$AC168/2)*$AC168) + 2*$AC168*$AB168*$C$5</f>
        <v>0.39505100799999998</v>
      </c>
      <c r="AH168">
        <f>(-2*(AH$30*$C$5+$AB168/$AC168/2)*$AC168)*EXP(-2*(AH$30*$C$5+$AB168/$AC168/2)*$AC168) + 2*$AC168*$AB168*$C$5</f>
        <v>0.39505100799999998</v>
      </c>
      <c r="AI168">
        <f>(-2*(AI$30*$C$5+$AB168/$AC168/2)*$AC168)*EXP(-2*(AI$30*$C$5+$AB168/$AC168/2)*$AC168) + 2*$AC168*$AB168*$C$5</f>
        <v>0.39505100799999998</v>
      </c>
      <c r="AJ168">
        <f>(-2*(AJ$30*$C$5+$AB168/$AC168/2)*$AC168)*EXP(-2*(AJ$30*$C$5+$AB168/$AC168/2)*$AC168) + 2*$AC168*$AB168*$C$5</f>
        <v>0.39505100799999998</v>
      </c>
      <c r="AK168">
        <f>(-2*(AK$30*$C$5+$AB168/$AC168/2)*$AC168)*EXP(-2*(AK$30*$C$5+$AB168/$AC168/2)*$AC168) + 2*$AC168*$AB168*$C$5</f>
        <v>0.39505100799999998</v>
      </c>
      <c r="AL168">
        <f>(-2*(AL$30*$C$5+$AB168/$AC168/2)*$AC168)*EXP(-2*(AL$30*$C$5+$AB168/$AC168/2)*$AC168) + 2*$AC168*$AB168*$C$5</f>
        <v>0.39505100799999998</v>
      </c>
      <c r="AM168">
        <f>(-2*(AM$30*$C$5+$AB168/$AC168/2)*$AC168)*EXP(-2*(AM$30*$C$5+$AB168/$AC168/2)*$AC168) + 2*$AC168*$AB168*$C$5</f>
        <v>0.39505100799999998</v>
      </c>
      <c r="AN168">
        <f>(-2*(AN$30*$C$5+$AB168/$AC168/2)*$AC168)*EXP(-2*(AN$30*$C$5+$AB168/$AC168/2)*$AC168) + 2*$AC168*$AB168*$C$5</f>
        <v>0.39505100799999998</v>
      </c>
      <c r="AO168">
        <f>(-2*(AO$30*$C$5+$AB168/$AC168/2)*$AC168)*EXP(-2*(AO$30*$C$5+$AB168/$AC168/2)*$AC168) + 2*$AC168*$AB168*$C$5</f>
        <v>0.39505100799999998</v>
      </c>
      <c r="AP168">
        <f>(-2*(AP$30*$C$5+$AB168/$AC168/2)*$AC168)*EXP(-2*(AP$30*$C$5+$AB168/$AC168/2)*$AC168) + 2*$AC168*$AB168*$C$5</f>
        <v>0.39505100799999998</v>
      </c>
      <c r="AQ168">
        <f>(-2*(AQ$30*$C$5+$AB168/$AC168/2)*$AC168)*EXP(-2*(AQ$30*$C$5+$AB168/$AC168/2)*$AC168) + 2*$AC168*$AB168*$C$5</f>
        <v>0.39505100799999998</v>
      </c>
      <c r="AR168">
        <f>(-2*(AR$30*$C$5+$AB168/$AC168/2)*$AC168)*EXP(-2*(AR$30*$C$5+$AB168/$AC168/2)*$AC168) + 2*$AC168*$AB168*$C$5</f>
        <v>0.39505100799999998</v>
      </c>
      <c r="AS168">
        <f>(-2*(AS$30*$C$5+$AB168/$AC168/2)*$AC168)*EXP(-2*(AS$30*$C$5+$AB168/$AC168/2)*$AC168) + 2*$AC168*$AB168*$C$5</f>
        <v>0.39505100799999998</v>
      </c>
      <c r="AT168">
        <f>(-2*(AT$30*$C$5+$AB168/$AC168/2)*$AC168)*EXP(-2*(AT$30*$C$5+$AB168/$AC168/2)*$AC168) + 2*$AC168*$AB168*$C$5</f>
        <v>0.39505100799999998</v>
      </c>
      <c r="AU168">
        <f>(-2*(AU$30*$C$5+$AB168/$AC168/2)*$AC168)*EXP(-2*(AU$30*$C$5+$AB168/$AC168/2)*$AC168) + 2*$AC168*$AB168*$C$5</f>
        <v>0.39505100799999998</v>
      </c>
      <c r="AV168">
        <f>(-2*(AV$30*$C$5+$AB168/$AC168/2)*$AC168)*EXP(-2*(AV$30*$C$5+$AB168/$AC168/2)*$AC168) + 2*$AC168*$AB168*$C$5</f>
        <v>0.39505100799999998</v>
      </c>
      <c r="AW168">
        <f>(-2*(AW$30*$C$5+$AB168/$AC168/2)*$AC168)*EXP(-2*(AW$30*$C$5+$AB168/$AC168/2)*$AC168) + 2*$AC168*$AB168*$C$5</f>
        <v>0.39505100799999998</v>
      </c>
      <c r="AX168">
        <f>(-2*(AX$30*$C$5+$AB168/$AC168/2)*$AC168)*EXP(-2*(AX$30*$C$5+$AB168/$AC168/2)*$AC168) + 2*$AC168*$AB168*$C$5</f>
        <v>0.39505100799999998</v>
      </c>
      <c r="AY168">
        <f>(-2*(AY$30*$C$5+$AB168/$AC168/2)*$AC168)*EXP(-2*(AY$30*$C$5+$AB168/$AC168/2)*$AC168) + 2*$AC168*$AB168*$C$5</f>
        <v>0.39505100799999998</v>
      </c>
      <c r="AZ168">
        <f>(-2*(AZ$30*$C$5+$AB168/$AC168/2)*$AC168)*EXP(-2*(AZ$30*$C$5+$AB168/$AC168/2)*$AC168) + 2*$AC168*$AB168*$C$5</f>
        <v>0.39505100799999998</v>
      </c>
      <c r="BA168">
        <f>(-2*(BA$30*$C$5+$AB168/$AC168/2)*$AC168)*EXP(-2*(BA$30*$C$5+$AB168/$AC168/2)*$AC168) + 2*$AC168*$AB168*$C$5</f>
        <v>0.39505100799999998</v>
      </c>
      <c r="BB168">
        <f>(-2*(BB$30*$C$5+$AB168/$AC168/2)*$AC168)*EXP(-2*(BB$30*$C$5+$AB168/$AC168/2)*$AC168) + 2*$AC168*$AB168*$C$5</f>
        <v>0.39505100799999998</v>
      </c>
      <c r="BC168">
        <f>(-2*(BC$30*$C$5+$AB168/$AC168/2)*$AC168)*EXP(-2*(BC$30*$C$5+$AB168/$AC168/2)*$AC168) + 2*$AC168*$AB168*$C$5</f>
        <v>0.39505100799999998</v>
      </c>
      <c r="BD168">
        <f>(-2*(BD$30*$C$5+$AB168/$AC168/2)*$AC168)*EXP(-2*(BD$30*$C$5+$AB168/$AC168/2)*$AC168) + 2*$AC168*$AB168*$C$5</f>
        <v>0.39505100799999998</v>
      </c>
      <c r="BE168">
        <f>(-2*(BE$30*$C$5+$AB168/$AC168/2)*$AC168)*EXP(-2*(BE$30*$C$5+$AB168/$AC168/2)*$AC168) + 2*$AC168*$AB168*$C$5</f>
        <v>0.39505100799999998</v>
      </c>
      <c r="BF168">
        <f>(-2*(BF$30*$C$5+$AB168/$AC168/2)*$AC168)*EXP(-2*(BF$30*$C$5+$AB168/$AC168/2)*$AC168) + 2*$AC168*$AB168*$C$5</f>
        <v>0.39505100799999998</v>
      </c>
      <c r="BG168">
        <f>(-2*(BG$30*$C$5+$AB168/$AC168/2)*$AC168)*EXP(-2*(BG$30*$C$5+$AB168/$AC168/2)*$AC168) + 2*$AC168*$AB168*$C$5</f>
        <v>0.39505100799999998</v>
      </c>
      <c r="BH168">
        <f>(-2*(BH$30*$C$5+$AB168/$AC168/2)*$AC168)*EXP(-2*(BH$30*$C$5+$AB168/$AC168/2)*$AC168) + 2*$AC168*$AB168*$C$5</f>
        <v>0.39505100799999998</v>
      </c>
      <c r="BI168">
        <f>(-2*(BI$30*$C$5+$AB168/$AC168/2)*$AC168)*EXP(-2*(BI$30*$C$5+$AB168/$AC168/2)*$AC168) + 2*$AC168*$AB168*$C$5</f>
        <v>0.39505100799999998</v>
      </c>
      <c r="BJ168">
        <f>(-2*(BJ$30*$C$5+$AB168/$AC168/2)*$AC168)*EXP(-2*(BJ$30*$C$5+$AB168/$AC168/2)*$AC168) + 2*$AC168*$AB168*$C$5</f>
        <v>0.39505100799999998</v>
      </c>
      <c r="BK168">
        <f>(-2*(BK$30*$C$5+$AB168/$AC168/2)*$AC168)*EXP(-2*(BK$30*$C$5+$AB168/$AC168/2)*$AC168) + 2*$AC168*$AB168*$C$5</f>
        <v>0.39505100799999998</v>
      </c>
      <c r="BL168">
        <f>(-2*(BL$30*$C$5+$AB168/$AC168/2)*$AC168)*EXP(-2*(BL$30*$C$5+$AB168/$AC168/2)*$AC168) + 2*$AC168*$AB168*$C$5</f>
        <v>0.39505100799999998</v>
      </c>
      <c r="BM168">
        <f>(-2*(BM$30*$C$5+$AB168/$AC168/2)*$AC168)*EXP(-2*(BM$30*$C$5+$AB168/$AC168/2)*$AC168) + 2*$AC168*$AB168*$C$5</f>
        <v>0.39505100799999998</v>
      </c>
      <c r="BN168">
        <f>(-2*(BN$30*$C$5+$AB168/$AC168/2)*$AC168)*EXP(-2*(BN$30*$C$5+$AB168/$AC168/2)*$AC168) + 2*$AC168*$AB168*$C$5</f>
        <v>0.39505100799999998</v>
      </c>
      <c r="BO168">
        <f>(-2*(BO$30*$C$5+$AB168/$AC168/2)*$AC168)*EXP(-2*(BO$30*$C$5+$AB168/$AC168/2)*$AC168) + 2*$AC168*$AB168*$C$5</f>
        <v>0.39505100799999998</v>
      </c>
      <c r="BP168">
        <f>(-2*(BP$30*$C$5+$AB168/$AC168/2)*$AC168)*EXP(-2*(BP$30*$C$5+$AB168/$AC168/2)*$AC168) + 2*$AC168*$AB168*$C$5</f>
        <v>0.39505100799999998</v>
      </c>
      <c r="BQ168">
        <f>(-2*(BQ$30*$C$5+$AB168/$AC168/2)*$AC168)*EXP(-2*(BQ$30*$C$5+$AB168/$AC168/2)*$AC168) + 2*$AC168*$AB168*$C$5</f>
        <v>0.39505100799999998</v>
      </c>
      <c r="BR168">
        <f>(-2*(BR$30*$C$5+$AB168/$AC168/2)*$AC168)*EXP(-2*(BR$30*$C$5+$AB168/$AC168/2)*$AC168) + 2*$AC168*$AB168*$C$5</f>
        <v>0.39505100799999998</v>
      </c>
      <c r="BS168">
        <f>(-2*(BS$30*$C$5+$AB168/$AC168/2)*$AC168)*EXP(-2*(BS$30*$C$5+$AB168/$AC168/2)*$AC168) + 2*$AC168*$AB168*$C$5</f>
        <v>0.39505100799999998</v>
      </c>
      <c r="BT168">
        <f>(-2*(BT$30*$C$5+$AB168/$AC168/2)*$AC168)*EXP(-2*(BT$30*$C$5+$AB168/$AC168/2)*$AC168) + 2*$AC168*$AB168*$C$5</f>
        <v>0.39505100799999998</v>
      </c>
      <c r="BU168">
        <f>(-2*(BU$30*$C$5+$AB168/$AC168/2)*$AC168)*EXP(-2*(BU$30*$C$5+$AB168/$AC168/2)*$AC168) + 2*$AC168*$AB168*$C$5</f>
        <v>0.39505100799999998</v>
      </c>
      <c r="BV168">
        <f>(-2*(BV$30*$C$5+$AB168/$AC168/2)*$AC168)*EXP(-2*(BV$30*$C$5+$AB168/$AC168/2)*$AC168) + 2*$AC168*$AB168*$C$5</f>
        <v>0.39505100799999998</v>
      </c>
      <c r="BW168">
        <f>(-2*(BW$30*$C$5+$AB168/$AC168/2)*$AC168)*EXP(-2*(BW$30*$C$5+$AB168/$AC168/2)*$AC168) + 2*$AC168*$AB168*$C$5</f>
        <v>0.39505100799999998</v>
      </c>
      <c r="BX168">
        <f>(-2*(BX$30*$C$5+$AB168/$AC168/2)*$AC168)*EXP(-2*(BX$30*$C$5+$AB168/$AC168/2)*$AC168) + 2*$AC168*$AB168*$C$5</f>
        <v>0.39505100799999998</v>
      </c>
      <c r="BY168">
        <f>(-2*(BY$30*$C$5+$AB168/$AC168/2)*$AC168)*EXP(-2*(BY$30*$C$5+$AB168/$AC168/2)*$AC168) + 2*$AC168*$AB168*$C$5</f>
        <v>0.39505100799999998</v>
      </c>
      <c r="BZ168">
        <f>(-2*(BZ$30*$C$5+$AB168/$AC168/2)*$AC168)*EXP(-2*(BZ$30*$C$5+$AB168/$AC168/2)*$AC168) + 2*$AC168*$AB168*$C$5</f>
        <v>0.39505100799999998</v>
      </c>
      <c r="CA168">
        <f>(-2*(CA$30*$C$5+$AB168/$AC168/2)*$AC168)*EXP(-2*(CA$30*$C$5+$AB168/$AC168/2)*$AC168) + 2*$AC168*$AB168*$C$5</f>
        <v>0.39505100799999998</v>
      </c>
      <c r="CB168">
        <f>(-2*(CB$30*$C$5+$AB168/$AC168/2)*$AC168)*EXP(-2*(CB$30*$C$5+$AB168/$AC168/2)*$AC168) + 2*$AC168*$AB168*$C$5</f>
        <v>0.39505100799999998</v>
      </c>
      <c r="CC168">
        <f>(-2*(CC$30*$C$5+$AB168/$AC168/2)*$AC168)*EXP(-2*(CC$30*$C$5+$AB168/$AC168/2)*$AC168) + 2*$AC168*$AB168*$C$5</f>
        <v>0.39505100799999998</v>
      </c>
      <c r="CD168">
        <f>(-2*(CD$30*$C$5+$AB168/$AC168/2)*$AC168)*EXP(-2*(CD$30*$C$5+$AB168/$AC168/2)*$AC168) + 2*$AC168*$AB168*$C$5</f>
        <v>0.39505100799999998</v>
      </c>
      <c r="CE168">
        <f>(-2*(CE$30*$C$5+$AB168/$AC168/2)*$AC168)*EXP(-2*(CE$30*$C$5+$AB168/$AC168/2)*$AC168) + 2*$AC168*$AB168*$C$5</f>
        <v>0.39505100799999998</v>
      </c>
      <c r="CF168">
        <f>(-2*(CF$30*$C$5+$AB168/$AC168/2)*$AC168)*EXP(-2*(CF$30*$C$5+$AB168/$AC168/2)*$AC168) + 2*$AC168*$AB168*$C$5</f>
        <v>0.39505100799999998</v>
      </c>
      <c r="CG168">
        <f>(-2*(CG$30*$C$5+$AB168/$AC168/2)*$AC168)*EXP(-2*(CG$30*$C$5+$AB168/$AC168/2)*$AC168) + 2*$AC168*$AB168*$C$5</f>
        <v>0.39505100799999998</v>
      </c>
      <c r="CH168">
        <f>(-2*(CH$30*$C$5+$AB168/$AC168/2)*$AC168)*EXP(-2*(CH$30*$C$5+$AB168/$AC168/2)*$AC168) + 2*$AC168*$AB168*$C$5</f>
        <v>0.39505100799999998</v>
      </c>
      <c r="CI168">
        <f>(-2*(CI$30*$C$5+$AB168/$AC168/2)*$AC168)*EXP(-2*(CI$30*$C$5+$AB168/$AC168/2)*$AC168) + 2*$AC168*$AB168*$C$5</f>
        <v>0.39505100799999998</v>
      </c>
      <c r="CJ168">
        <f>(-2*(CJ$30*$C$5+$AB168/$AC168/2)*$AC168)*EXP(-2*(CJ$30*$C$5+$AB168/$AC168/2)*$AC168) + 2*$AC168*$AB168*$C$5</f>
        <v>0.39505100799999998</v>
      </c>
      <c r="CK168">
        <f>(-2*(CK$30*$C$5+$AB168/$AC168/2)*$AC168)*EXP(-2*(CK$30*$C$5+$AB168/$AC168/2)*$AC168) + 2*$AC168*$AB168*$C$5</f>
        <v>0.39505100799999998</v>
      </c>
      <c r="CL168">
        <f>(-2*(CL$30*$C$5+$AB168/$AC168/2)*$AC168)*EXP(-2*(CL$30*$C$5+$AB168/$AC168/2)*$AC168) + 2*$AC168*$AB168*$C$5</f>
        <v>0.39505100799999998</v>
      </c>
      <c r="CM168">
        <f>(-2*(CM$30*$C$5+$AB168/$AC168/2)*$AC168)*EXP(-2*(CM$30*$C$5+$AB168/$AC168/2)*$AC168) + 2*$AC168*$AB168*$C$5</f>
        <v>0.39505100799999998</v>
      </c>
      <c r="CN168">
        <f>(-2*(CN$30*$C$5+$AB168/$AC168/2)*$AC168)*EXP(-2*(CN$30*$C$5+$AB168/$AC168/2)*$AC168) + 2*$AC168*$AB168*$C$5</f>
        <v>0.39505100799999998</v>
      </c>
      <c r="CO168">
        <f>(-2*(CO$30*$C$5+$AB168/$AC168/2)*$AC168)*EXP(-2*(CO$30*$C$5+$AB168/$AC168/2)*$AC168) + 2*$AC168*$AB168*$C$5</f>
        <v>0.39505100799999998</v>
      </c>
      <c r="CP168">
        <f>(-2*(CP$30*$C$5+$AB168/$AC168/2)*$AC168)*EXP(-2*(CP$30*$C$5+$AB168/$AC168/2)*$AC168) + 2*$AC168*$AB168*$C$5</f>
        <v>0.39505100799999998</v>
      </c>
      <c r="CQ168">
        <f>(-2*(CQ$30*$C$5+$AB168/$AC168/2)*$AC168)*EXP(-2*(CQ$30*$C$5+$AB168/$AC168/2)*$AC168) + 2*$AC168*$AB168*$C$5</f>
        <v>0.39505100799999998</v>
      </c>
      <c r="CR168">
        <f>(-2*(CR$30*$C$5+$AB168/$AC168/2)*$AC168)*EXP(-2*(CR$30*$C$5+$AB168/$AC168/2)*$AC168) + 2*$AC168*$AB168*$C$5</f>
        <v>0.39505100799999998</v>
      </c>
      <c r="CS168">
        <f>(-2*(CS$30*$C$5+$AB168/$AC168/2)*$AC168)*EXP(-2*(CS$30*$C$5+$AB168/$AC168/2)*$AC168) + 2*$AC168*$AB168*$C$5</f>
        <v>0.39505100799999998</v>
      </c>
      <c r="CT168">
        <f>(-2*(CT$30*$C$5+$AB168/$AC168/2)*$AC168)*EXP(-2*(CT$30*$C$5+$AB168/$AC168/2)*$AC168) + 2*$AC168*$AB168*$C$5</f>
        <v>0.39505100799999998</v>
      </c>
      <c r="CU168">
        <f>(-2*(CU$30*$C$5+$AB168/$AC168/2)*$AC168)*EXP(-2*(CU$30*$C$5+$AB168/$AC168/2)*$AC168) + 2*$AC168*$AB168*$C$5</f>
        <v>0.39505100799999998</v>
      </c>
      <c r="CV168">
        <f>(-2*(CV$30*$C$5+$AB168/$AC168/2)*$AC168)*EXP(-2*(CV$30*$C$5+$AB168/$AC168/2)*$AC168) + 2*$AC168*$AB168*$C$5</f>
        <v>0.39505100799999998</v>
      </c>
      <c r="CW168">
        <f>(-2*(CW$30*$C$5+$AB168/$AC168/2)*$AC168)*EXP(-2*(CW$30*$C$5+$AB168/$AC168/2)*$AC168) + 2*$AC168*$AB168*$C$5</f>
        <v>0.39505100799999998</v>
      </c>
      <c r="CX168">
        <f>(-2*(CX$30*$C$5+$AB168/$AC168/2)*$AC168)*EXP(-2*(CX$30*$C$5+$AB168/$AC168/2)*$AC168) + 2*$AC168*$AB168*$C$5</f>
        <v>0.39505100799999998</v>
      </c>
      <c r="CY168">
        <f>(-2*(CY$30*$C$5+$AB168/$AC168/2)*$AC168)*EXP(-2*(CY$30*$C$5+$AB168/$AC168/2)*$AC168) + 2*$AC168*$AB168*$C$5</f>
        <v>0.39505100799999998</v>
      </c>
      <c r="CZ168">
        <f>(-2*(CZ$30*$C$5+$AB168/$AC168/2)*$AC168)*EXP(-2*(CZ$30*$C$5+$AB168/$AC168/2)*$AC168) + 2*$AC168*$AB168*$C$5</f>
        <v>0.39505100799999998</v>
      </c>
      <c r="DA168">
        <f>(-2*(DA$30*$C$5+$AB168/$AC168/2)*$AC168)*EXP(-2*(DA$30*$C$5+$AB168/$AC168/2)*$AC168) + 2*$AC168*$AB168*$C$5</f>
        <v>0.39505100799999998</v>
      </c>
      <c r="DB168">
        <f>(-2*(DB$30*$C$5+$AB168/$AC168/2)*$AC168)*EXP(-2*(DB$30*$C$5+$AB168/$AC168/2)*$AC168) + 2*$AC168*$AB168*$C$5</f>
        <v>0.39505100799999998</v>
      </c>
      <c r="DC168">
        <f>(-2*(DC$30*$C$5+$AB168/$AC168/2)*$AC168)*EXP(-2*(DC$30*$C$5+$AB168/$AC168/2)*$AC168) + 2*$AC168*$AB168*$C$5</f>
        <v>0.39505100799999998</v>
      </c>
      <c r="DD168">
        <f>(-2*(DD$30*$C$5+$AB168/$AC168/2)*$AC168)*EXP(-2*(DD$30*$C$5+$AB168/$AC168/2)*$AC168) + 2*$AC168*$AB168*$C$5</f>
        <v>0.39505100799999998</v>
      </c>
      <c r="DE168">
        <f>(-2*(DE$30*$C$5+$AB168/$AC168/2)*$AC168)*EXP(-2*(DE$30*$C$5+$AB168/$AC168/2)*$AC168) + 2*$AC168*$AB168*$C$5</f>
        <v>0.39505100799999998</v>
      </c>
      <c r="DF168">
        <f>(-2*(DF$30*$C$5+$AB168/$AC168/2)*$AC168)*EXP(-2*(DF$30*$C$5+$AB168/$AC168/2)*$AC168) + 2*$AC168*$AB168*$C$5</f>
        <v>0.39505100799999998</v>
      </c>
      <c r="DG168">
        <f>(-2*(DG$30*$C$5+$AB168/$AC168/2)*$AC168)*EXP(-2*(DG$30*$C$5+$AB168/$AC168/2)*$AC168) + 2*$AC168*$AB168*$C$5</f>
        <v>0.39505100799999998</v>
      </c>
      <c r="DH168">
        <f>(-2*(DH$30*$C$5+$AB168/$AC168/2)*$AC168)*EXP(-2*(DH$30*$C$5+$AB168/$AC168/2)*$AC168) + 2*$AC168*$AB168*$C$5</f>
        <v>0.39505100799999998</v>
      </c>
      <c r="DI168">
        <f>(-2*(DI$30*$C$5+$AB168/$AC168/2)*$AC168)*EXP(-2*(DI$30*$C$5+$AB168/$AC168/2)*$AC168) + 2*$AC168*$AB168*$C$5</f>
        <v>0.39505100799999998</v>
      </c>
      <c r="DJ168">
        <f>(-2*(DJ$30*$C$5+$AB168/$AC168/2)*$AC168)*EXP(-2*(DJ$30*$C$5+$AB168/$AC168/2)*$AC168) + 2*$AC168*$AB168*$C$5</f>
        <v>0.39505100799999998</v>
      </c>
      <c r="DK168">
        <f>(-2*(DK$30*$C$5+$AB168/$AC168/2)*$AC168)*EXP(-2*(DK$30*$C$5+$AB168/$AC168/2)*$AC168) + 2*$AC168*$AB168*$C$5</f>
        <v>0.39505100799999998</v>
      </c>
      <c r="DL168">
        <f>(-2*(DL$30*$C$5+$AB168/$AC168/2)*$AC168)*EXP(-2*(DL$30*$C$5+$AB168/$AC168/2)*$AC168) + 2*$AC168*$AB168*$C$5</f>
        <v>0.39505100799999998</v>
      </c>
      <c r="DM168">
        <f>(-2*(DM$30*$C$5+$AB168/$AC168/2)*$AC168)*EXP(-2*(DM$30*$C$5+$AB168/$AC168/2)*$AC168) + 2*$AC168*$AB168*$C$5</f>
        <v>0.39505100799999998</v>
      </c>
      <c r="DN168">
        <f>(-2*(DN$30*$C$5+$AB168/$AC168/2)*$AC168)*EXP(-2*(DN$30*$C$5+$AB168/$AC168/2)*$AC168) + 2*$AC168*$AB168*$C$5</f>
        <v>0.39505100799999998</v>
      </c>
      <c r="DO168">
        <f>(-2*(DO$30*$C$5+$AB168/$AC168/2)*$AC168)*EXP(-2*(DO$30*$C$5+$AB168/$AC168/2)*$AC168) + 2*$AC168*$AB168*$C$5</f>
        <v>0.39505100799999998</v>
      </c>
      <c r="DP168">
        <f>(-2*(DP$30*$C$5+$AB168/$AC168/2)*$AC168)*EXP(-2*(DP$30*$C$5+$AB168/$AC168/2)*$AC168) + 2*$AC168*$AB168*$C$5</f>
        <v>0.39505100799999998</v>
      </c>
      <c r="DQ168">
        <f>(-2*(DQ$30*$C$5+$AB168/$AC168/2)*$AC168)*EXP(-2*(DQ$30*$C$5+$AB168/$AC168/2)*$AC168) + 2*$AC168*$AB168*$C$5</f>
        <v>0.39505100799999998</v>
      </c>
      <c r="DR168">
        <f>(-2*(DR$30*$C$5+$AB168/$AC168/2)*$AC168)*EXP(-2*(DR$30*$C$5+$AB168/$AC168/2)*$AC168) + 2*$AC168*$AB168*$C$5</f>
        <v>0.39505100799999998</v>
      </c>
      <c r="DS168">
        <f>(-2*(DS$30*$C$5+$AB168/$AC168/2)*$AC168)*EXP(-2*(DS$30*$C$5+$AB168/$AC168/2)*$AC168) + 2*$AC168*$AB168*$C$5</f>
        <v>0.39505100799999998</v>
      </c>
      <c r="DT168">
        <f>(-2*(DT$30*$C$5+$AB168/$AC168/2)*$AC168)*EXP(-2*(DT$30*$C$5+$AB168/$AC168/2)*$AC168) + 2*$AC168*$AB168*$C$5</f>
        <v>0.39505100799999998</v>
      </c>
      <c r="DU168">
        <f>(-2*(DU$30*$C$5+$AB168/$AC168/2)*$AC168)*EXP(-2*(DU$30*$C$5+$AB168/$AC168/2)*$AC168) + 2*$AC168*$AB168*$C$5</f>
        <v>0.39505100799999998</v>
      </c>
      <c r="DV168">
        <f>(-2*(DV$30*$C$5+$AB168/$AC168/2)*$AC168)*EXP(-2*(DV$30*$C$5+$AB168/$AC168/2)*$AC168) + 2*$AC168*$AB168*$C$5</f>
        <v>0.39505100799999998</v>
      </c>
      <c r="DW168">
        <f>(-2*(DW$30*$C$5+$AB168/$AC168/2)*$AC168)*EXP(-2*(DW$30*$C$5+$AB168/$AC168/2)*$AC168) + 2*$AC168*$AB168*$C$5</f>
        <v>0.39505100799999998</v>
      </c>
      <c r="DX168">
        <f>(-2*(DX$30*$C$5+$AB168/$AC168/2)*$AC168)*EXP(-2*(DX$30*$C$5+$AB168/$AC168/2)*$AC168) + 2*$AC168*$AB168*$C$5</f>
        <v>0.39505100799999998</v>
      </c>
      <c r="DY168">
        <f>(-2*(DY$30*$C$5+$AB168/$AC168/2)*$AC168)*EXP(-2*(DY$30*$C$5+$AB168/$AC168/2)*$AC168) + 2*$AC168*$AB168*$C$5</f>
        <v>0.39505100799999998</v>
      </c>
      <c r="DZ168">
        <f>(-2*(DZ$30*$C$5+$AB168/$AC168/2)*$AC168)*EXP(-2*(DZ$30*$C$5+$AB168/$AC168/2)*$AC168) + 2*$AC168*$AB168*$C$5</f>
        <v>0.39505100799999998</v>
      </c>
      <c r="EA168">
        <f>(-2*(EA$30*$C$5+$AB168/$AC168/2)*$AC168)*EXP(-2*(EA$30*$C$5+$AB168/$AC168/2)*$AC168) + 2*$AC168*$AB168*$C$5</f>
        <v>0.39505100799999998</v>
      </c>
      <c r="EB168">
        <f>(-2*(EB$30*$C$5+$AB168/$AC168/2)*$AC168)*EXP(-2*(EB$30*$C$5+$AB168/$AC168/2)*$AC168) + 2*$AC168*$AB168*$C$5</f>
        <v>0.39505100799999998</v>
      </c>
      <c r="EC168">
        <f>(-2*(EC$30*$C$5+$AB168/$AC168/2)*$AC168)*EXP(-2*(EC$30*$C$5+$AB168/$AC168/2)*$AC168) + 2*$AC168*$AB168*$C$5</f>
        <v>0.39505100799999998</v>
      </c>
      <c r="ED168">
        <f>(-2*(ED$30*$C$5+$AB168/$AC168/2)*$AC168)*EXP(-2*(ED$30*$C$5+$AB168/$AC168/2)*$AC168) + 2*$AC168*$AB168*$C$5</f>
        <v>0.39505100799999998</v>
      </c>
      <c r="EE168">
        <f>(-2*(EE$30*$C$5+$AB168/$AC168/2)*$AC168)*EXP(-2*(EE$30*$C$5+$AB168/$AC168/2)*$AC168) + 2*$AC168*$AB168*$C$5</f>
        <v>0.39505100799999998</v>
      </c>
      <c r="EF168">
        <f>(-2*(EF$30*$C$5+$AB168/$AC168/2)*$AC168)*EXP(-2*(EF$30*$C$5+$AB168/$AC168/2)*$AC168) + 2*$AC168*$AB168*$C$5</f>
        <v>0.39505100799999998</v>
      </c>
      <c r="EG168">
        <f>(-2*(EG$30*$C$5+$AB168/$AC168/2)*$AC168)*EXP(-2*(EG$30*$C$5+$AB168/$AC168/2)*$AC168) + 2*$AC168*$AB168*$C$5</f>
        <v>0.39505100799999998</v>
      </c>
      <c r="EH168">
        <f>(-2*(EH$30*$C$5+$AB168/$AC168/2)*$AC168)*EXP(-2*(EH$30*$C$5+$AB168/$AC168/2)*$AC168) + 2*$AC168*$AB168*$C$5</f>
        <v>0.39505100799999998</v>
      </c>
      <c r="EI168">
        <f>(-2*(EI$30*$C$5+$AB168/$AC168/2)*$AC168)*EXP(-2*(EI$30*$C$5+$AB168/$AC168/2)*$AC168) + 2*$AC168*$AB168*$C$5</f>
        <v>0.39505100799999998</v>
      </c>
      <c r="EJ168">
        <f>(-2*(EJ$30*$C$5+$AB168/$AC168/2)*$AC168)*EXP(-2*(EJ$30*$C$5+$AB168/$AC168/2)*$AC168) + 2*$AC168*$AB168*$C$5</f>
        <v>0.39505100799999998</v>
      </c>
      <c r="EK168">
        <f>(-2*(EK$30*$C$5+$AB168/$AC168/2)*$AC168)*EXP(-2*(EK$30*$C$5+$AB168/$AC168/2)*$AC168) + 2*$AC168*$AB168*$C$5</f>
        <v>0.39505100799999998</v>
      </c>
      <c r="EL168">
        <f>(-2*(EL$30*$C$5+$AB168/$AC168/2)*$AC168)*EXP(-2*(EL$30*$C$5+$AB168/$AC168/2)*$AC168) + 2*$AC168*$AB168*$C$5</f>
        <v>0.39505100799999998</v>
      </c>
      <c r="EM168">
        <f>(-2*(EM$30*$C$5+$AB168/$AC168/2)*$AC168)*EXP(-2*(EM$30*$C$5+$AB168/$AC168/2)*$AC168) + 2*$AC168*$AB168*$C$5</f>
        <v>0.39505100799999998</v>
      </c>
      <c r="EN168">
        <f>(-2*(EN$30*$C$5+$AB168/$AC168/2)*$AC168)*EXP(-2*(EN$30*$C$5+$AB168/$AC168/2)*$AC168) + 2*$AC168*$AB168*$C$5</f>
        <v>0.39505100799999998</v>
      </c>
      <c r="EO168">
        <f>(-2*(EO$30*$C$5+$AB168/$AC168/2)*$AC168)*EXP(-2*(EO$30*$C$5+$AB168/$AC168/2)*$AC168) + 2*$AC168*$AB168*$C$5</f>
        <v>0.39505100799999998</v>
      </c>
      <c r="EP168">
        <f>(-2*(EP$30*$C$5+$AB168/$AC168/2)*$AC168)*EXP(-2*(EP$30*$C$5+$AB168/$AC168/2)*$AC168) + 2*$AC168*$AB168*$C$5</f>
        <v>0.39505100799999998</v>
      </c>
      <c r="EQ168">
        <f>(-2*(EQ$30*$C$5+$AB168/$AC168/2)*$AC168)*EXP(-2*(EQ$30*$C$5+$AB168/$AC168/2)*$AC168) + 2*$AC168*$AB168*$C$5</f>
        <v>0.39505100799999998</v>
      </c>
      <c r="ER168">
        <f>(-2*(ER$30*$C$5+$AB168/$AC168/2)*$AC168)*EXP(-2*(ER$30*$C$5+$AB168/$AC168/2)*$AC168) + 2*$AC168*$AB168*$C$5</f>
        <v>0.39505100799999998</v>
      </c>
      <c r="ES168">
        <f>(-2*(ES$30*$C$5+$AB168/$AC168/2)*$AC168)*EXP(-2*(ES$30*$C$5+$AB168/$AC168/2)*$AC168) + 2*$AC168*$AB168*$C$5</f>
        <v>0.39505100799999998</v>
      </c>
      <c r="ET168">
        <f>(-2*(ET$30*$C$5+$AB168/$AC168/2)*$AC168)*EXP(-2*(ET$30*$C$5+$AB168/$AC168/2)*$AC168) + 2*$AC168*$AB168*$C$5</f>
        <v>0.39505100799999998</v>
      </c>
      <c r="EU168">
        <f>(-2*(EU$30*$C$5+$AB168/$AC168/2)*$AC168)*EXP(-2*(EU$30*$C$5+$AB168/$AC168/2)*$AC168) + 2*$AC168*$AB168*$C$5</f>
        <v>0.39505100799999998</v>
      </c>
      <c r="EV168">
        <f>(-2*(EV$30*$C$5+$AB168/$AC168/2)*$AC168)*EXP(-2*(EV$30*$C$5+$AB168/$AC168/2)*$AC168) + 2*$AC168*$AB168*$C$5</f>
        <v>0.39505100799999998</v>
      </c>
      <c r="EW168">
        <f>(-2*(EW$30*$C$5+$AB168/$AC168/2)*$AC168)*EXP(-2*(EW$30*$C$5+$AB168/$AC168/2)*$AC168) + 2*$AC168*$AB168*$C$5</f>
        <v>0.39505100799999998</v>
      </c>
      <c r="EX168">
        <f>(-2*(EX$30*$C$5+$AB168/$AC168/2)*$AC168)*EXP(-2*(EX$30*$C$5+$AB168/$AC168/2)*$AC168) + 2*$AC168*$AB168*$C$5</f>
        <v>0.39505100799999998</v>
      </c>
      <c r="EY168">
        <f>(-2*(EY$30*$C$5+$AB168/$AC168/2)*$AC168)*EXP(-2*(EY$30*$C$5+$AB168/$AC168/2)*$AC168) + 2*$AC168*$AB168*$C$5</f>
        <v>0.39505100799999998</v>
      </c>
      <c r="EZ168">
        <f>(-2*(EZ$30*$C$5+$AB168/$AC168/2)*$AC168)*EXP(-2*(EZ$30*$C$5+$AB168/$AC168/2)*$AC168) + 2*$AC168*$AB168*$C$5</f>
        <v>0.39505100799999998</v>
      </c>
      <c r="FA168">
        <f>(-2*(FA$30*$C$5+$AB168/$AC168/2)*$AC168)*EXP(-2*(FA$30*$C$5+$AB168/$AC168/2)*$AC168) + 2*$AC168*$AB168*$C$5</f>
        <v>0.39505100799999998</v>
      </c>
      <c r="FB168">
        <f>(-2*(FB$30*$C$5+$AB168/$AC168/2)*$AC168)*EXP(-2*(FB$30*$C$5+$AB168/$AC168/2)*$AC168) + 2*$AC168*$AB168*$C$5</f>
        <v>0.39505100799999998</v>
      </c>
      <c r="FC168">
        <f>(-2*(FC$30*$C$5+$AB168/$AC168/2)*$AC168)*EXP(-2*(FC$30*$C$5+$AB168/$AC168/2)*$AC168) + 2*$AC168*$AB168*$C$5</f>
        <v>0.39505100799999998</v>
      </c>
      <c r="FD168">
        <f>(-2*(FD$30*$C$5+$AB168/$AC168/2)*$AC168)*EXP(-2*(FD$30*$C$5+$AB168/$AC168/2)*$AC168) + 2*$AC168*$AB168*$C$5</f>
        <v>0.39505100799999998</v>
      </c>
      <c r="FE168">
        <f>(-2*(FE$30*$C$5+$AB168/$AC168/2)*$AC168)*EXP(-2*(FE$30*$C$5+$AB168/$AC168/2)*$AC168) + 2*$AC168*$AB168*$C$5</f>
        <v>0.39505100799999998</v>
      </c>
      <c r="FF168">
        <f>(-2*(FF$30*$C$5+$AB168/$AC168/2)*$AC168)*EXP(-2*(FF$30*$C$5+$AB168/$AC168/2)*$AC168) + 2*$AC168*$AB168*$C$5</f>
        <v>0.39505100799999998</v>
      </c>
      <c r="FG168">
        <f>(-2*(FG$30*$C$5+$AB168/$AC168/2)*$AC168)*EXP(-2*(FG$30*$C$5+$AB168/$AC168/2)*$AC168) + 2*$AC168*$AB168*$C$5</f>
        <v>0.39505100799999998</v>
      </c>
      <c r="FH168">
        <f>(-2*(FH$30*$C$5+$AB168/$AC168/2)*$AC168)*EXP(-2*(FH$30*$C$5+$AB168/$AC168/2)*$AC168) + 2*$AC168*$AB168*$C$5</f>
        <v>0.39505100799999998</v>
      </c>
      <c r="FI168">
        <f>(-2*(FI$30*$C$5+$AB168/$AC168/2)*$AC168)*EXP(-2*(FI$30*$C$5+$AB168/$AC168/2)*$AC168) + 2*$AC168*$AB168*$C$5</f>
        <v>0.39505100799999998</v>
      </c>
      <c r="FJ168">
        <f>(-2*(FJ$30*$C$5+$AB168/$AC168/2)*$AC168)*EXP(-2*(FJ$30*$C$5+$AB168/$AC168/2)*$AC168) + 2*$AC168*$AB168*$C$5</f>
        <v>0.39505100799999998</v>
      </c>
      <c r="FK168">
        <f>(-2*(FK$30*$C$5+$AB168/$AC168/2)*$AC168)*EXP(-2*(FK$30*$C$5+$AB168/$AC168/2)*$AC168) + 2*$AC168*$AB168*$C$5</f>
        <v>0.39505100799999998</v>
      </c>
      <c r="FL168">
        <f>(-2*(FL$30*$C$5+$AB168/$AC168/2)*$AC168)*EXP(-2*(FL$30*$C$5+$AB168/$AC168/2)*$AC168) + 2*$AC168*$AB168*$C$5</f>
        <v>0.39505100799999998</v>
      </c>
      <c r="FM168">
        <f>(-2*(FM$30*$C$5+$AB168/$AC168/2)*$AC168)*EXP(-2*(FM$30*$C$5+$AB168/$AC168/2)*$AC168) + 2*$AC168*$AB168*$C$5</f>
        <v>0.39505100799999998</v>
      </c>
      <c r="FN168">
        <f>(-2*(FN$30*$C$5+$AB168/$AC168/2)*$AC168)*EXP(-2*(FN$30*$C$5+$AB168/$AC168/2)*$AC168) + 2*$AC168*$AB168*$C$5</f>
        <v>0.39505100799999998</v>
      </c>
      <c r="FO168">
        <f>(-2*(FO$30*$C$5+$AB168/$AC168/2)*$AC168)*EXP(-2*(FO$30*$C$5+$AB168/$AC168/2)*$AC168) + 2*$AC168*$AB168*$C$5</f>
        <v>0.39505100799999998</v>
      </c>
      <c r="FP168">
        <f>(-2*(FP$30*$C$5+$AB168/$AC168/2)*$AC168)*EXP(-2*(FP$30*$C$5+$AB168/$AC168/2)*$AC168) + 2*$AC168*$AB168*$C$5</f>
        <v>0.39505100799999998</v>
      </c>
      <c r="FQ168">
        <f>(-2*(FQ$30*$C$5+$AB168/$AC168/2)*$AC168)*EXP(-2*(FQ$30*$C$5+$AB168/$AC168/2)*$AC168) + 2*$AC168*$AB168*$C$5</f>
        <v>0.39505100799999998</v>
      </c>
      <c r="FR168">
        <f>(-2*(FR$30*$C$5+$AB168/$AC168/2)*$AC168)*EXP(-2*(FR$30*$C$5+$AB168/$AC168/2)*$AC168) + 2*$AC168*$AB168*$C$5</f>
        <v>0.39505100799999998</v>
      </c>
      <c r="FS168">
        <f>(-2*(FS$30*$C$5+$AB168/$AC168/2)*$AC168)*EXP(-2*(FS$30*$C$5+$AB168/$AC168/2)*$AC168) + 2*$AC168*$AB168*$C$5</f>
        <v>0.39505100799999998</v>
      </c>
      <c r="FT168">
        <f>(-2*(FT$30*$C$5+$AB168/$AC168/2)*$AC168)*EXP(-2*(FT$30*$C$5+$AB168/$AC168/2)*$AC168) + 2*$AC168*$AB168*$C$5</f>
        <v>0.39505100799999998</v>
      </c>
      <c r="FU168">
        <f>(-2*(FU$30*$C$5+$AB168/$AC168/2)*$AC168)*EXP(-2*(FU$30*$C$5+$AB168/$AC168/2)*$AC168) + 2*$AC168*$AB168*$C$5</f>
        <v>0.39505100799999998</v>
      </c>
      <c r="FV168">
        <f>(-2*(FV$30*$C$5+$AB168/$AC168/2)*$AC168)*EXP(-2*(FV$30*$C$5+$AB168/$AC168/2)*$AC168) + 2*$AC168*$AB168*$C$5</f>
        <v>0.39505100799999998</v>
      </c>
      <c r="FW168">
        <f>(-2*(FW$30*$C$5+$AB168/$AC168/2)*$AC168)*EXP(-2*(FW$30*$C$5+$AB168/$AC168/2)*$AC168) + 2*$AC168*$AB168*$C$5</f>
        <v>0.39505100799999998</v>
      </c>
      <c r="FX168">
        <f>(-2*(FX$30*$C$5+$AB168/$AC168/2)*$AC168)*EXP(-2*(FX$30*$C$5+$AB168/$AC168/2)*$AC168) + 2*$AC168*$AB168*$C$5</f>
        <v>0.39505100799999998</v>
      </c>
      <c r="FY168">
        <f>(-2*(FY$30*$C$5+$AB168/$AC168/2)*$AC168)*EXP(-2*(FY$30*$C$5+$AB168/$AC168/2)*$AC168) + 2*$AC168*$AB168*$C$5</f>
        <v>0.39505100799999998</v>
      </c>
      <c r="FZ168">
        <f>(-2*(FZ$30*$C$5+$AB168/$AC168/2)*$AC168)*EXP(-2*(FZ$30*$C$5+$AB168/$AC168/2)*$AC168) + 2*$AC168*$AB168*$C$5</f>
        <v>0.39505100799999998</v>
      </c>
      <c r="GA168">
        <f>(-2*(GA$30*$C$5+$AB168/$AC168/2)*$AC168)*EXP(-2*(GA$30*$C$5+$AB168/$AC168/2)*$AC168) + 2*$AC168*$AB168*$C$5</f>
        <v>0.39505100799999998</v>
      </c>
      <c r="GB168">
        <f>(-2*(GB$30*$C$5+$AB168/$AC168/2)*$AC168)*EXP(-2*(GB$30*$C$5+$AB168/$AC168/2)*$AC168) + 2*$AC168*$AB168*$C$5</f>
        <v>0.39505100799999998</v>
      </c>
      <c r="GC168">
        <f>(-2*(GC$30*$C$5+$AB168/$AC168/2)*$AC168)*EXP(-2*(GC$30*$C$5+$AB168/$AC168/2)*$AC168) + 2*$AC168*$AB168*$C$5</f>
        <v>0.39505100799999998</v>
      </c>
      <c r="GD168">
        <f>(-2*(GD$30*$C$5+$AB168/$AC168/2)*$AC168)*EXP(-2*(GD$30*$C$5+$AB168/$AC168/2)*$AC168) + 2*$AC168*$AB168*$C$5</f>
        <v>0.39505100799999998</v>
      </c>
      <c r="GE168">
        <f>(-2*(GE$30*$C$5+$AB168/$AC168/2)*$AC168)*EXP(-2*(GE$30*$C$5+$AB168/$AC168/2)*$AC168) + 2*$AC168*$AB168*$C$5</f>
        <v>0.39505100799999998</v>
      </c>
      <c r="GF168">
        <f>(-2*(GF$30*$C$5+$AB168/$AC168/2)*$AC168)*EXP(-2*(GF$30*$C$5+$AB168/$AC168/2)*$AC168) + 2*$AC168*$AB168*$C$5</f>
        <v>0.39505100799999998</v>
      </c>
      <c r="GG168">
        <f>(-2*(GG$30*$C$5+$AB168/$AC168/2)*$AC168)*EXP(-2*(GG$30*$C$5+$AB168/$AC168/2)*$AC168) + 2*$AC168*$AB168*$C$5</f>
        <v>0.39505100799999998</v>
      </c>
      <c r="GH168">
        <f>(-2*(GH$30*$C$5+$AB168/$AC168/2)*$AC168)*EXP(-2*(GH$30*$C$5+$AB168/$AC168/2)*$AC168) + 2*$AC168*$AB168*$C$5</f>
        <v>0.39505100799999998</v>
      </c>
      <c r="GI168">
        <f>(-2*(GI$30*$C$5+$AB168/$AC168/2)*$AC168)*EXP(-2*(GI$30*$C$5+$AB168/$AC168/2)*$AC168) + 2*$AC168*$AB168*$C$5</f>
        <v>0.39505100799999998</v>
      </c>
      <c r="GJ168">
        <f>(-2*(GJ$30*$C$5+$AB168/$AC168/2)*$AC168)*EXP(-2*(GJ$30*$C$5+$AB168/$AC168/2)*$AC168) + 2*$AC168*$AB168*$C$5</f>
        <v>0.39505100799999998</v>
      </c>
      <c r="GK168">
        <f>(-2*(GK$30*$C$5+$AB168/$AC168/2)*$AC168)*EXP(-2*(GK$30*$C$5+$AB168/$AC168/2)*$AC168) + 2*$AC168*$AB168*$C$5</f>
        <v>0.39505100799999998</v>
      </c>
      <c r="GL168">
        <f>(-2*(GL$30*$C$5+$AB168/$AC168/2)*$AC168)*EXP(-2*(GL$30*$C$5+$AB168/$AC168/2)*$AC168) + 2*$AC168*$AB168*$C$5</f>
        <v>0.39505100799999998</v>
      </c>
      <c r="GM168">
        <f>(-2*(GM$30*$C$5+$AB168/$AC168/2)*$AC168)*EXP(-2*(GM$30*$C$5+$AB168/$AC168/2)*$AC168) + 2*$AC168*$AB168*$C$5</f>
        <v>0.39505100799999998</v>
      </c>
      <c r="GN168">
        <f>(-2*(GN$30*$C$5+$AB168/$AC168/2)*$AC168)*EXP(-2*(GN$30*$C$5+$AB168/$AC168/2)*$AC168) + 2*$AC168*$AB168*$C$5</f>
        <v>0.39505100799999998</v>
      </c>
      <c r="GO168">
        <f>(-2*(GO$30*$C$5+$AB168/$AC168/2)*$AC168)*EXP(-2*(GO$30*$C$5+$AB168/$AC168/2)*$AC168) + 2*$AC168*$AB168*$C$5</f>
        <v>0.39505100799999998</v>
      </c>
      <c r="GP168">
        <f>(-2*(GP$30*$C$5+$AB168/$AC168/2)*$AC168)*EXP(-2*(GP$30*$C$5+$AB168/$AC168/2)*$AC168) + 2*$AC168*$AB168*$C$5</f>
        <v>0.39505100799999998</v>
      </c>
      <c r="GQ168">
        <f>(-2*(GQ$30*$C$5+$AB168/$AC168/2)*$AC168)*EXP(-2*(GQ$30*$C$5+$AB168/$AC168/2)*$AC168) + 2*$AC168*$AB168*$C$5</f>
        <v>0.39505100799999998</v>
      </c>
      <c r="GR168">
        <f>(-2*(GR$30*$C$5+$AB168/$AC168/2)*$AC168)*EXP(-2*(GR$30*$C$5+$AB168/$AC168/2)*$AC168) + 2*$AC168*$AB168*$C$5</f>
        <v>0.39505100799999998</v>
      </c>
      <c r="GS168">
        <f>(-2*(GS$30*$C$5+$AB168/$AC168/2)*$AC168)*EXP(-2*(GS$30*$C$5+$AB168/$AC168/2)*$AC168) + 2*$AC168*$AB168*$C$5</f>
        <v>0.39505100799999998</v>
      </c>
      <c r="GT168">
        <f>(-2*(GT$30*$C$5+$AB168/$AC168/2)*$AC168)*EXP(-2*(GT$30*$C$5+$AB168/$AC168/2)*$AC168) + 2*$AC168*$AB168*$C$5</f>
        <v>0.39505100799999998</v>
      </c>
      <c r="GU168">
        <f>(-2*(GU$30*$C$5+$AB168/$AC168/2)*$AC168)*EXP(-2*(GU$30*$C$5+$AB168/$AC168/2)*$AC168) + 2*$AC168*$AB168*$C$5</f>
        <v>0.39505100799999998</v>
      </c>
      <c r="GV168">
        <f>(-2*(GV$30*$C$5+$AB168/$AC168/2)*$AC168)*EXP(-2*(GV$30*$C$5+$AB168/$AC168/2)*$AC168) + 2*$AC168*$AB168*$C$5</f>
        <v>0.39505100799999998</v>
      </c>
      <c r="GW168">
        <f>(-2*(GW$30*$C$5+$AB168/$AC168/2)*$AC168)*EXP(-2*(GW$30*$C$5+$AB168/$AC168/2)*$AC168) + 2*$AC168*$AB168*$C$5</f>
        <v>0.39505100799999998</v>
      </c>
      <c r="GX168">
        <f>(-2*(GX$30*$C$5+$AB168/$AC168/2)*$AC168)*EXP(-2*(GX$30*$C$5+$AB168/$AC168/2)*$AC168) + 2*$AC168*$AB168*$C$5</f>
        <v>0.39505100799999998</v>
      </c>
      <c r="GY168">
        <f>(-2*(GY$30*$C$5+$AB168/$AC168/2)*$AC168)*EXP(-2*(GY$30*$C$5+$AB168/$AC168/2)*$AC168) + 2*$AC168*$AB168*$C$5</f>
        <v>0.39505100799999998</v>
      </c>
      <c r="GZ168">
        <f>(-2*(GZ$30*$C$5+$AB168/$AC168/2)*$AC168)*EXP(-2*(GZ$30*$C$5+$AB168/$AC168/2)*$AC168) + 2*$AC168*$AB168*$C$5</f>
        <v>0.39505100799999998</v>
      </c>
      <c r="HA168">
        <f>(-2*(HA$30*$C$5+$AB168/$AC168/2)*$AC168)*EXP(-2*(HA$30*$C$5+$AB168/$AC168/2)*$AC168) + 2*$AC168*$AB168*$C$5</f>
        <v>0.39505100799999998</v>
      </c>
      <c r="HB168">
        <f>(-2*(HB$30*$C$5+$AB168/$AC168/2)*$AC168)*EXP(-2*(HB$30*$C$5+$AB168/$AC168/2)*$AC168) + 2*$AC168*$AB168*$C$5</f>
        <v>0.39505100799999998</v>
      </c>
      <c r="HC168">
        <f>(-2*(HC$30*$C$5+$AB168/$AC168/2)*$AC168)*EXP(-2*(HC$30*$C$5+$AB168/$AC168/2)*$AC168) + 2*$AC168*$AB168*$C$5</f>
        <v>0.39505100799999998</v>
      </c>
      <c r="HD168">
        <f>(-2*(HD$30*$C$5+$AB168/$AC168/2)*$AC168)*EXP(-2*(HD$30*$C$5+$AB168/$AC168/2)*$AC168) + 2*$AC168*$AB168*$C$5</f>
        <v>0.39505100799999998</v>
      </c>
      <c r="HE168">
        <f>(-2*(HE$30*$C$5+$AB168/$AC168/2)*$AC168)*EXP(-2*(HE$30*$C$5+$AB168/$AC168/2)*$AC168) + 2*$AC168*$AB168*$C$5</f>
        <v>0.39505100799999998</v>
      </c>
      <c r="HF168">
        <f>(-2*(HF$30*$C$5+$AB168/$AC168/2)*$AC168)*EXP(-2*(HF$30*$C$5+$AB168/$AC168/2)*$AC168) + 2*$AC168*$AB168*$C$5</f>
        <v>0.39505100799999998</v>
      </c>
      <c r="HG168">
        <f>(-2*(HG$30*$C$5+$AB168/$AC168/2)*$AC168)*EXP(-2*(HG$30*$C$5+$AB168/$AC168/2)*$AC168) + 2*$AC168*$AB168*$C$5</f>
        <v>0.39505100799999998</v>
      </c>
      <c r="HH168">
        <f>(-2*(HH$30*$C$5+$AB168/$AC168/2)*$AC168)*EXP(-2*(HH$30*$C$5+$AB168/$AC168/2)*$AC168) + 2*$AC168*$AB168*$C$5</f>
        <v>0.39505100799999998</v>
      </c>
      <c r="HI168">
        <f>(-2*(HI$30*$C$5+$AB168/$AC168/2)*$AC168)*EXP(-2*(HI$30*$C$5+$AB168/$AC168/2)*$AC168) + 2*$AC168*$AB168*$C$5</f>
        <v>0.39505100799999998</v>
      </c>
      <c r="HJ168">
        <f>(-2*(HJ$30*$C$5+$AB168/$AC168/2)*$AC168)*EXP(-2*(HJ$30*$C$5+$AB168/$AC168/2)*$AC168) + 2*$AC168*$AB168*$C$5</f>
        <v>0.39505100799999998</v>
      </c>
      <c r="HK168">
        <f>(-2*(HK$30*$C$5+$AB168/$AC168/2)*$AC168)*EXP(-2*(HK$30*$C$5+$AB168/$AC168/2)*$AC168) + 2*$AC168*$AB168*$C$5</f>
        <v>0.39505100799999998</v>
      </c>
      <c r="HL168">
        <f>(-2*(HL$30*$C$5+$AB168/$AC168/2)*$AC168)*EXP(-2*(HL$30*$C$5+$AB168/$AC168/2)*$AC168) + 2*$AC168*$AB168*$C$5</f>
        <v>0.39505100799999998</v>
      </c>
      <c r="HM168">
        <f>(-2*(HM$30*$C$5+$AB168/$AC168/2)*$AC168)*EXP(-2*(HM$30*$C$5+$AB168/$AC168/2)*$AC168) + 2*$AC168*$AB168*$C$5</f>
        <v>0.39505100799999998</v>
      </c>
      <c r="HN168">
        <f>(-2*(HN$30*$C$5+$AB168/$AC168/2)*$AC168)*EXP(-2*(HN$30*$C$5+$AB168/$AC168/2)*$AC168) + 2*$AC168*$AB168*$C$5</f>
        <v>0.39505100799999998</v>
      </c>
      <c r="HO168">
        <f>(-2*(HO$30*$C$5+$AB168/$AC168/2)*$AC168)*EXP(-2*(HO$30*$C$5+$AB168/$AC168/2)*$AC168) + 2*$AC168*$AB168*$C$5</f>
        <v>0.39505100799999998</v>
      </c>
      <c r="HP168">
        <f>(-2*(HP$30*$C$5+$AB168/$AC168/2)*$AC168)*EXP(-2*(HP$30*$C$5+$AB168/$AC168/2)*$AC168) + 2*$AC168*$AB168*$C$5</f>
        <v>0.39505100799999998</v>
      </c>
      <c r="HQ168">
        <f>(-2*(HQ$30*$C$5+$AB168/$AC168/2)*$AC168)*EXP(-2*(HQ$30*$C$5+$AB168/$AC168/2)*$AC168) + 2*$AC168*$AB168*$C$5</f>
        <v>0.39505100799999998</v>
      </c>
      <c r="HR168">
        <f>(-2*(HR$30*$C$5+$AB168/$AC168/2)*$AC168)*EXP(-2*(HR$30*$C$5+$AB168/$AC168/2)*$AC168) + 2*$AC168*$AB168*$C$5</f>
        <v>0.39505100799999998</v>
      </c>
      <c r="HS168">
        <f>(-2*(HS$30*$C$5+$AB168/$AC168/2)*$AC168)*EXP(-2*(HS$30*$C$5+$AB168/$AC168/2)*$AC168) + 2*$AC168*$AB168*$C$5</f>
        <v>0.39505100799999998</v>
      </c>
      <c r="HT168">
        <f>(-2*(HT$30*$C$5+$AB168/$AC168/2)*$AC168)*EXP(-2*(HT$30*$C$5+$AB168/$AC168/2)*$AC168) + 2*$AC168*$AB168*$C$5</f>
        <v>0.39505100799999998</v>
      </c>
      <c r="HU168">
        <f>(-2*(HU$30*$C$5+$AB168/$AC168/2)*$AC168)*EXP(-2*(HU$30*$C$5+$AB168/$AC168/2)*$AC168) + 2*$AC168*$AB168*$C$5</f>
        <v>0.39505100799999998</v>
      </c>
      <c r="HV168">
        <f>(-2*(HV$30*$C$5+$AB168/$AC168/2)*$AC168)*EXP(-2*(HV$30*$C$5+$AB168/$AC168/2)*$AC168) + 2*$AC168*$AB168*$C$5</f>
        <v>0.39505100799999998</v>
      </c>
      <c r="HW168">
        <f>(-2*(HW$30*$C$5+$AB168/$AC168/2)*$AC168)*EXP(-2*(HW$30*$C$5+$AB168/$AC168/2)*$AC168) + 2*$AC168*$AB168*$C$5</f>
        <v>0.39505100799999998</v>
      </c>
    </row>
    <row r="169" spans="1:231">
      <c r="A169" s="4"/>
      <c r="B169" s="4"/>
      <c r="C169" s="4"/>
      <c r="E169" s="116">
        <f t="shared" si="28"/>
        <v>1371</v>
      </c>
      <c r="F169" s="106">
        <f>EXP(-2*($E169-1)/$C$8*$C$5*($C$3*'UL FRMPL'!H$35-'UL FRMPL'!$H$35)/1000)</f>
        <v>0.61029443374254277</v>
      </c>
      <c r="G169" s="130"/>
      <c r="H169" s="130">
        <f t="shared" si="25"/>
        <v>0.921261274628005</v>
      </c>
      <c r="I169" s="130">
        <v>0.58963554372736005</v>
      </c>
      <c r="J169" s="106">
        <v>0.995380875202593</v>
      </c>
      <c r="K169" s="3"/>
      <c r="L169" s="130"/>
      <c r="N169">
        <f t="shared" si="26"/>
        <v>0.921261274628005</v>
      </c>
      <c r="O169">
        <f t="shared" si="27"/>
        <v>0.22443386391658204</v>
      </c>
      <c r="P169">
        <f t="shared" si="24"/>
        <v>0.17406330464405517</v>
      </c>
      <c r="Q169">
        <f t="shared" si="23"/>
        <v>0.13499760461670074</v>
      </c>
      <c r="R169">
        <f t="shared" si="23"/>
        <v>0.10469957059309157</v>
      </c>
      <c r="S169">
        <f t="shared" si="23"/>
        <v>8.1201441414477091E-2</v>
      </c>
      <c r="T169">
        <f t="shared" si="23"/>
        <v>6.2977088162230022E-2</v>
      </c>
      <c r="U169">
        <f t="shared" si="23"/>
        <v>4.8842896927765507E-2</v>
      </c>
      <c r="V169">
        <f t="shared" si="23"/>
        <v>3.7880896845387736E-2</v>
      </c>
      <c r="W169">
        <f t="shared" si="23"/>
        <v>2.9379140797751908E-2</v>
      </c>
      <c r="X169">
        <f t="shared" si="23"/>
        <v>2.2785466709963152E-2</v>
      </c>
      <c r="AB169" s="116">
        <f t="shared" si="29"/>
        <v>138</v>
      </c>
      <c r="AC169">
        <f>($C$3*'UL FRMPL'!H$35-'UL FRMPL'!$H$35)/1000</f>
        <v>1.441792</v>
      </c>
      <c r="AE169">
        <f>(-2*(AE$30*$C$5+$AB169/$AC169/2)*$AC169)*EXP(-2*(AE$30*$C$5+$AB169/$AC169/2)*$AC169) + 2*$AC169*$AB169*$C$5</f>
        <v>0.39793459200000003</v>
      </c>
      <c r="AF169">
        <f>(-2*(AF$30*$C$5+$AB169/$AC169/2)*$AC169)*EXP(-2*(AF$30*$C$5+$AB169/$AC169/2)*$AC169) + 2*$AC169*$AB169*$C$5</f>
        <v>0.39793459200000003</v>
      </c>
      <c r="AG169">
        <f>(-2*(AG$30*$C$5+$AB169/$AC169/2)*$AC169)*EXP(-2*(AG$30*$C$5+$AB169/$AC169/2)*$AC169) + 2*$AC169*$AB169*$C$5</f>
        <v>0.39793459200000003</v>
      </c>
      <c r="AH169">
        <f>(-2*(AH$30*$C$5+$AB169/$AC169/2)*$AC169)*EXP(-2*(AH$30*$C$5+$AB169/$AC169/2)*$AC169) + 2*$AC169*$AB169*$C$5</f>
        <v>0.39793459200000003</v>
      </c>
      <c r="AI169">
        <f>(-2*(AI$30*$C$5+$AB169/$AC169/2)*$AC169)*EXP(-2*(AI$30*$C$5+$AB169/$AC169/2)*$AC169) + 2*$AC169*$AB169*$C$5</f>
        <v>0.39793459200000003</v>
      </c>
      <c r="AJ169">
        <f>(-2*(AJ$30*$C$5+$AB169/$AC169/2)*$AC169)*EXP(-2*(AJ$30*$C$5+$AB169/$AC169/2)*$AC169) + 2*$AC169*$AB169*$C$5</f>
        <v>0.39793459200000003</v>
      </c>
      <c r="AK169">
        <f>(-2*(AK$30*$C$5+$AB169/$AC169/2)*$AC169)*EXP(-2*(AK$30*$C$5+$AB169/$AC169/2)*$AC169) + 2*$AC169*$AB169*$C$5</f>
        <v>0.39793459200000003</v>
      </c>
      <c r="AL169">
        <f>(-2*(AL$30*$C$5+$AB169/$AC169/2)*$AC169)*EXP(-2*(AL$30*$C$5+$AB169/$AC169/2)*$AC169) + 2*$AC169*$AB169*$C$5</f>
        <v>0.39793459200000003</v>
      </c>
      <c r="AM169">
        <f>(-2*(AM$30*$C$5+$AB169/$AC169/2)*$AC169)*EXP(-2*(AM$30*$C$5+$AB169/$AC169/2)*$AC169) + 2*$AC169*$AB169*$C$5</f>
        <v>0.39793459200000003</v>
      </c>
      <c r="AN169">
        <f>(-2*(AN$30*$C$5+$AB169/$AC169/2)*$AC169)*EXP(-2*(AN$30*$C$5+$AB169/$AC169/2)*$AC169) + 2*$AC169*$AB169*$C$5</f>
        <v>0.39793459200000003</v>
      </c>
      <c r="AO169">
        <f>(-2*(AO$30*$C$5+$AB169/$AC169/2)*$AC169)*EXP(-2*(AO$30*$C$5+$AB169/$AC169/2)*$AC169) + 2*$AC169*$AB169*$C$5</f>
        <v>0.39793459200000003</v>
      </c>
      <c r="AP169">
        <f>(-2*(AP$30*$C$5+$AB169/$AC169/2)*$AC169)*EXP(-2*(AP$30*$C$5+$AB169/$AC169/2)*$AC169) + 2*$AC169*$AB169*$C$5</f>
        <v>0.39793459200000003</v>
      </c>
      <c r="AQ169">
        <f>(-2*(AQ$30*$C$5+$AB169/$AC169/2)*$AC169)*EXP(-2*(AQ$30*$C$5+$AB169/$AC169/2)*$AC169) + 2*$AC169*$AB169*$C$5</f>
        <v>0.39793459200000003</v>
      </c>
      <c r="AR169">
        <f>(-2*(AR$30*$C$5+$AB169/$AC169/2)*$AC169)*EXP(-2*(AR$30*$C$5+$AB169/$AC169/2)*$AC169) + 2*$AC169*$AB169*$C$5</f>
        <v>0.39793459200000003</v>
      </c>
      <c r="AS169">
        <f>(-2*(AS$30*$C$5+$AB169/$AC169/2)*$AC169)*EXP(-2*(AS$30*$C$5+$AB169/$AC169/2)*$AC169) + 2*$AC169*$AB169*$C$5</f>
        <v>0.39793459200000003</v>
      </c>
      <c r="AT169">
        <f>(-2*(AT$30*$C$5+$AB169/$AC169/2)*$AC169)*EXP(-2*(AT$30*$C$5+$AB169/$AC169/2)*$AC169) + 2*$AC169*$AB169*$C$5</f>
        <v>0.39793459200000003</v>
      </c>
      <c r="AU169">
        <f>(-2*(AU$30*$C$5+$AB169/$AC169/2)*$AC169)*EXP(-2*(AU$30*$C$5+$AB169/$AC169/2)*$AC169) + 2*$AC169*$AB169*$C$5</f>
        <v>0.39793459200000003</v>
      </c>
      <c r="AV169">
        <f>(-2*(AV$30*$C$5+$AB169/$AC169/2)*$AC169)*EXP(-2*(AV$30*$C$5+$AB169/$AC169/2)*$AC169) + 2*$AC169*$AB169*$C$5</f>
        <v>0.39793459200000003</v>
      </c>
      <c r="AW169">
        <f>(-2*(AW$30*$C$5+$AB169/$AC169/2)*$AC169)*EXP(-2*(AW$30*$C$5+$AB169/$AC169/2)*$AC169) + 2*$AC169*$AB169*$C$5</f>
        <v>0.39793459200000003</v>
      </c>
      <c r="AX169">
        <f>(-2*(AX$30*$C$5+$AB169/$AC169/2)*$AC169)*EXP(-2*(AX$30*$C$5+$AB169/$AC169/2)*$AC169) + 2*$AC169*$AB169*$C$5</f>
        <v>0.39793459200000003</v>
      </c>
      <c r="AY169">
        <f>(-2*(AY$30*$C$5+$AB169/$AC169/2)*$AC169)*EXP(-2*(AY$30*$C$5+$AB169/$AC169/2)*$AC169) + 2*$AC169*$AB169*$C$5</f>
        <v>0.39793459200000003</v>
      </c>
      <c r="AZ169">
        <f>(-2*(AZ$30*$C$5+$AB169/$AC169/2)*$AC169)*EXP(-2*(AZ$30*$C$5+$AB169/$AC169/2)*$AC169) + 2*$AC169*$AB169*$C$5</f>
        <v>0.39793459200000003</v>
      </c>
      <c r="BA169">
        <f>(-2*(BA$30*$C$5+$AB169/$AC169/2)*$AC169)*EXP(-2*(BA$30*$C$5+$AB169/$AC169/2)*$AC169) + 2*$AC169*$AB169*$C$5</f>
        <v>0.39793459200000003</v>
      </c>
      <c r="BB169">
        <f>(-2*(BB$30*$C$5+$AB169/$AC169/2)*$AC169)*EXP(-2*(BB$30*$C$5+$AB169/$AC169/2)*$AC169) + 2*$AC169*$AB169*$C$5</f>
        <v>0.39793459200000003</v>
      </c>
      <c r="BC169">
        <f>(-2*(BC$30*$C$5+$AB169/$AC169/2)*$AC169)*EXP(-2*(BC$30*$C$5+$AB169/$AC169/2)*$AC169) + 2*$AC169*$AB169*$C$5</f>
        <v>0.39793459200000003</v>
      </c>
      <c r="BD169">
        <f>(-2*(BD$30*$C$5+$AB169/$AC169/2)*$AC169)*EXP(-2*(BD$30*$C$5+$AB169/$AC169/2)*$AC169) + 2*$AC169*$AB169*$C$5</f>
        <v>0.39793459200000003</v>
      </c>
      <c r="BE169">
        <f>(-2*(BE$30*$C$5+$AB169/$AC169/2)*$AC169)*EXP(-2*(BE$30*$C$5+$AB169/$AC169/2)*$AC169) + 2*$AC169*$AB169*$C$5</f>
        <v>0.39793459200000003</v>
      </c>
      <c r="BF169">
        <f>(-2*(BF$30*$C$5+$AB169/$AC169/2)*$AC169)*EXP(-2*(BF$30*$C$5+$AB169/$AC169/2)*$AC169) + 2*$AC169*$AB169*$C$5</f>
        <v>0.39793459200000003</v>
      </c>
      <c r="BG169">
        <f>(-2*(BG$30*$C$5+$AB169/$AC169/2)*$AC169)*EXP(-2*(BG$30*$C$5+$AB169/$AC169/2)*$AC169) + 2*$AC169*$AB169*$C$5</f>
        <v>0.39793459200000003</v>
      </c>
      <c r="BH169">
        <f>(-2*(BH$30*$C$5+$AB169/$AC169/2)*$AC169)*EXP(-2*(BH$30*$C$5+$AB169/$AC169/2)*$AC169) + 2*$AC169*$AB169*$C$5</f>
        <v>0.39793459200000003</v>
      </c>
      <c r="BI169">
        <f>(-2*(BI$30*$C$5+$AB169/$AC169/2)*$AC169)*EXP(-2*(BI$30*$C$5+$AB169/$AC169/2)*$AC169) + 2*$AC169*$AB169*$C$5</f>
        <v>0.39793459200000003</v>
      </c>
      <c r="BJ169">
        <f>(-2*(BJ$30*$C$5+$AB169/$AC169/2)*$AC169)*EXP(-2*(BJ$30*$C$5+$AB169/$AC169/2)*$AC169) + 2*$AC169*$AB169*$C$5</f>
        <v>0.39793459200000003</v>
      </c>
      <c r="BK169">
        <f>(-2*(BK$30*$C$5+$AB169/$AC169/2)*$AC169)*EXP(-2*(BK$30*$C$5+$AB169/$AC169/2)*$AC169) + 2*$AC169*$AB169*$C$5</f>
        <v>0.39793459200000003</v>
      </c>
      <c r="BL169">
        <f>(-2*(BL$30*$C$5+$AB169/$AC169/2)*$AC169)*EXP(-2*(BL$30*$C$5+$AB169/$AC169/2)*$AC169) + 2*$AC169*$AB169*$C$5</f>
        <v>0.39793459200000003</v>
      </c>
      <c r="BM169">
        <f>(-2*(BM$30*$C$5+$AB169/$AC169/2)*$AC169)*EXP(-2*(BM$30*$C$5+$AB169/$AC169/2)*$AC169) + 2*$AC169*$AB169*$C$5</f>
        <v>0.39793459200000003</v>
      </c>
      <c r="BN169">
        <f>(-2*(BN$30*$C$5+$AB169/$AC169/2)*$AC169)*EXP(-2*(BN$30*$C$5+$AB169/$AC169/2)*$AC169) + 2*$AC169*$AB169*$C$5</f>
        <v>0.39793459200000003</v>
      </c>
      <c r="BO169">
        <f>(-2*(BO$30*$C$5+$AB169/$AC169/2)*$AC169)*EXP(-2*(BO$30*$C$5+$AB169/$AC169/2)*$AC169) + 2*$AC169*$AB169*$C$5</f>
        <v>0.39793459200000003</v>
      </c>
      <c r="BP169">
        <f>(-2*(BP$30*$C$5+$AB169/$AC169/2)*$AC169)*EXP(-2*(BP$30*$C$5+$AB169/$AC169/2)*$AC169) + 2*$AC169*$AB169*$C$5</f>
        <v>0.39793459200000003</v>
      </c>
      <c r="BQ169">
        <f>(-2*(BQ$30*$C$5+$AB169/$AC169/2)*$AC169)*EXP(-2*(BQ$30*$C$5+$AB169/$AC169/2)*$AC169) + 2*$AC169*$AB169*$C$5</f>
        <v>0.39793459200000003</v>
      </c>
      <c r="BR169">
        <f>(-2*(BR$30*$C$5+$AB169/$AC169/2)*$AC169)*EXP(-2*(BR$30*$C$5+$AB169/$AC169/2)*$AC169) + 2*$AC169*$AB169*$C$5</f>
        <v>0.39793459200000003</v>
      </c>
      <c r="BS169">
        <f>(-2*(BS$30*$C$5+$AB169/$AC169/2)*$AC169)*EXP(-2*(BS$30*$C$5+$AB169/$AC169/2)*$AC169) + 2*$AC169*$AB169*$C$5</f>
        <v>0.39793459200000003</v>
      </c>
      <c r="BT169">
        <f>(-2*(BT$30*$C$5+$AB169/$AC169/2)*$AC169)*EXP(-2*(BT$30*$C$5+$AB169/$AC169/2)*$AC169) + 2*$AC169*$AB169*$C$5</f>
        <v>0.39793459200000003</v>
      </c>
      <c r="BU169">
        <f>(-2*(BU$30*$C$5+$AB169/$AC169/2)*$AC169)*EXP(-2*(BU$30*$C$5+$AB169/$AC169/2)*$AC169) + 2*$AC169*$AB169*$C$5</f>
        <v>0.39793459200000003</v>
      </c>
      <c r="BV169">
        <f>(-2*(BV$30*$C$5+$AB169/$AC169/2)*$AC169)*EXP(-2*(BV$30*$C$5+$AB169/$AC169/2)*$AC169) + 2*$AC169*$AB169*$C$5</f>
        <v>0.39793459200000003</v>
      </c>
      <c r="BW169">
        <f>(-2*(BW$30*$C$5+$AB169/$AC169/2)*$AC169)*EXP(-2*(BW$30*$C$5+$AB169/$AC169/2)*$AC169) + 2*$AC169*$AB169*$C$5</f>
        <v>0.39793459200000003</v>
      </c>
      <c r="BX169">
        <f>(-2*(BX$30*$C$5+$AB169/$AC169/2)*$AC169)*EXP(-2*(BX$30*$C$5+$AB169/$AC169/2)*$AC169) + 2*$AC169*$AB169*$C$5</f>
        <v>0.39793459200000003</v>
      </c>
      <c r="BY169">
        <f>(-2*(BY$30*$C$5+$AB169/$AC169/2)*$AC169)*EXP(-2*(BY$30*$C$5+$AB169/$AC169/2)*$AC169) + 2*$AC169*$AB169*$C$5</f>
        <v>0.39793459200000003</v>
      </c>
      <c r="BZ169">
        <f>(-2*(BZ$30*$C$5+$AB169/$AC169/2)*$AC169)*EXP(-2*(BZ$30*$C$5+$AB169/$AC169/2)*$AC169) + 2*$AC169*$AB169*$C$5</f>
        <v>0.39793459200000003</v>
      </c>
      <c r="CA169">
        <f>(-2*(CA$30*$C$5+$AB169/$AC169/2)*$AC169)*EXP(-2*(CA$30*$C$5+$AB169/$AC169/2)*$AC169) + 2*$AC169*$AB169*$C$5</f>
        <v>0.39793459200000003</v>
      </c>
      <c r="CB169">
        <f>(-2*(CB$30*$C$5+$AB169/$AC169/2)*$AC169)*EXP(-2*(CB$30*$C$5+$AB169/$AC169/2)*$AC169) + 2*$AC169*$AB169*$C$5</f>
        <v>0.39793459200000003</v>
      </c>
      <c r="CC169">
        <f>(-2*(CC$30*$C$5+$AB169/$AC169/2)*$AC169)*EXP(-2*(CC$30*$C$5+$AB169/$AC169/2)*$AC169) + 2*$AC169*$AB169*$C$5</f>
        <v>0.39793459200000003</v>
      </c>
      <c r="CD169">
        <f>(-2*(CD$30*$C$5+$AB169/$AC169/2)*$AC169)*EXP(-2*(CD$30*$C$5+$AB169/$AC169/2)*$AC169) + 2*$AC169*$AB169*$C$5</f>
        <v>0.39793459200000003</v>
      </c>
      <c r="CE169">
        <f>(-2*(CE$30*$C$5+$AB169/$AC169/2)*$AC169)*EXP(-2*(CE$30*$C$5+$AB169/$AC169/2)*$AC169) + 2*$AC169*$AB169*$C$5</f>
        <v>0.39793459200000003</v>
      </c>
      <c r="CF169">
        <f>(-2*(CF$30*$C$5+$AB169/$AC169/2)*$AC169)*EXP(-2*(CF$30*$C$5+$AB169/$AC169/2)*$AC169) + 2*$AC169*$AB169*$C$5</f>
        <v>0.39793459200000003</v>
      </c>
      <c r="CG169">
        <f>(-2*(CG$30*$C$5+$AB169/$AC169/2)*$AC169)*EXP(-2*(CG$30*$C$5+$AB169/$AC169/2)*$AC169) + 2*$AC169*$AB169*$C$5</f>
        <v>0.39793459200000003</v>
      </c>
      <c r="CH169">
        <f>(-2*(CH$30*$C$5+$AB169/$AC169/2)*$AC169)*EXP(-2*(CH$30*$C$5+$AB169/$AC169/2)*$AC169) + 2*$AC169*$AB169*$C$5</f>
        <v>0.39793459200000003</v>
      </c>
      <c r="CI169">
        <f>(-2*(CI$30*$C$5+$AB169/$AC169/2)*$AC169)*EXP(-2*(CI$30*$C$5+$AB169/$AC169/2)*$AC169) + 2*$AC169*$AB169*$C$5</f>
        <v>0.39793459200000003</v>
      </c>
      <c r="CJ169">
        <f>(-2*(CJ$30*$C$5+$AB169/$AC169/2)*$AC169)*EXP(-2*(CJ$30*$C$5+$AB169/$AC169/2)*$AC169) + 2*$AC169*$AB169*$C$5</f>
        <v>0.39793459200000003</v>
      </c>
      <c r="CK169">
        <f>(-2*(CK$30*$C$5+$AB169/$AC169/2)*$AC169)*EXP(-2*(CK$30*$C$5+$AB169/$AC169/2)*$AC169) + 2*$AC169*$AB169*$C$5</f>
        <v>0.39793459200000003</v>
      </c>
      <c r="CL169">
        <f>(-2*(CL$30*$C$5+$AB169/$AC169/2)*$AC169)*EXP(-2*(CL$30*$C$5+$AB169/$AC169/2)*$AC169) + 2*$AC169*$AB169*$C$5</f>
        <v>0.39793459200000003</v>
      </c>
      <c r="CM169">
        <f>(-2*(CM$30*$C$5+$AB169/$AC169/2)*$AC169)*EXP(-2*(CM$30*$C$5+$AB169/$AC169/2)*$AC169) + 2*$AC169*$AB169*$C$5</f>
        <v>0.39793459200000003</v>
      </c>
      <c r="CN169">
        <f>(-2*(CN$30*$C$5+$AB169/$AC169/2)*$AC169)*EXP(-2*(CN$30*$C$5+$AB169/$AC169/2)*$AC169) + 2*$AC169*$AB169*$C$5</f>
        <v>0.39793459200000003</v>
      </c>
      <c r="CO169">
        <f>(-2*(CO$30*$C$5+$AB169/$AC169/2)*$AC169)*EXP(-2*(CO$30*$C$5+$AB169/$AC169/2)*$AC169) + 2*$AC169*$AB169*$C$5</f>
        <v>0.39793459200000003</v>
      </c>
      <c r="CP169">
        <f>(-2*(CP$30*$C$5+$AB169/$AC169/2)*$AC169)*EXP(-2*(CP$30*$C$5+$AB169/$AC169/2)*$AC169) + 2*$AC169*$AB169*$C$5</f>
        <v>0.39793459200000003</v>
      </c>
      <c r="CQ169">
        <f>(-2*(CQ$30*$C$5+$AB169/$AC169/2)*$AC169)*EXP(-2*(CQ$30*$C$5+$AB169/$AC169/2)*$AC169) + 2*$AC169*$AB169*$C$5</f>
        <v>0.39793459200000003</v>
      </c>
      <c r="CR169">
        <f>(-2*(CR$30*$C$5+$AB169/$AC169/2)*$AC169)*EXP(-2*(CR$30*$C$5+$AB169/$AC169/2)*$AC169) + 2*$AC169*$AB169*$C$5</f>
        <v>0.39793459200000003</v>
      </c>
      <c r="CS169">
        <f>(-2*(CS$30*$C$5+$AB169/$AC169/2)*$AC169)*EXP(-2*(CS$30*$C$5+$AB169/$AC169/2)*$AC169) + 2*$AC169*$AB169*$C$5</f>
        <v>0.39793459200000003</v>
      </c>
      <c r="CT169">
        <f>(-2*(CT$30*$C$5+$AB169/$AC169/2)*$AC169)*EXP(-2*(CT$30*$C$5+$AB169/$AC169/2)*$AC169) + 2*$AC169*$AB169*$C$5</f>
        <v>0.39793459200000003</v>
      </c>
      <c r="CU169">
        <f>(-2*(CU$30*$C$5+$AB169/$AC169/2)*$AC169)*EXP(-2*(CU$30*$C$5+$AB169/$AC169/2)*$AC169) + 2*$AC169*$AB169*$C$5</f>
        <v>0.39793459200000003</v>
      </c>
      <c r="CV169">
        <f>(-2*(CV$30*$C$5+$AB169/$AC169/2)*$AC169)*EXP(-2*(CV$30*$C$5+$AB169/$AC169/2)*$AC169) + 2*$AC169*$AB169*$C$5</f>
        <v>0.39793459200000003</v>
      </c>
      <c r="CW169">
        <f>(-2*(CW$30*$C$5+$AB169/$AC169/2)*$AC169)*EXP(-2*(CW$30*$C$5+$AB169/$AC169/2)*$AC169) + 2*$AC169*$AB169*$C$5</f>
        <v>0.39793459200000003</v>
      </c>
      <c r="CX169">
        <f>(-2*(CX$30*$C$5+$AB169/$AC169/2)*$AC169)*EXP(-2*(CX$30*$C$5+$AB169/$AC169/2)*$AC169) + 2*$AC169*$AB169*$C$5</f>
        <v>0.39793459200000003</v>
      </c>
      <c r="CY169">
        <f>(-2*(CY$30*$C$5+$AB169/$AC169/2)*$AC169)*EXP(-2*(CY$30*$C$5+$AB169/$AC169/2)*$AC169) + 2*$AC169*$AB169*$C$5</f>
        <v>0.39793459200000003</v>
      </c>
      <c r="CZ169">
        <f>(-2*(CZ$30*$C$5+$AB169/$AC169/2)*$AC169)*EXP(-2*(CZ$30*$C$5+$AB169/$AC169/2)*$AC169) + 2*$AC169*$AB169*$C$5</f>
        <v>0.39793459200000003</v>
      </c>
      <c r="DA169">
        <f>(-2*(DA$30*$C$5+$AB169/$AC169/2)*$AC169)*EXP(-2*(DA$30*$C$5+$AB169/$AC169/2)*$AC169) + 2*$AC169*$AB169*$C$5</f>
        <v>0.39793459200000003</v>
      </c>
      <c r="DB169">
        <f>(-2*(DB$30*$C$5+$AB169/$AC169/2)*$AC169)*EXP(-2*(DB$30*$C$5+$AB169/$AC169/2)*$AC169) + 2*$AC169*$AB169*$C$5</f>
        <v>0.39793459200000003</v>
      </c>
      <c r="DC169">
        <f>(-2*(DC$30*$C$5+$AB169/$AC169/2)*$AC169)*EXP(-2*(DC$30*$C$5+$AB169/$AC169/2)*$AC169) + 2*$AC169*$AB169*$C$5</f>
        <v>0.39793459200000003</v>
      </c>
      <c r="DD169">
        <f>(-2*(DD$30*$C$5+$AB169/$AC169/2)*$AC169)*EXP(-2*(DD$30*$C$5+$AB169/$AC169/2)*$AC169) + 2*$AC169*$AB169*$C$5</f>
        <v>0.39793459200000003</v>
      </c>
      <c r="DE169">
        <f>(-2*(DE$30*$C$5+$AB169/$AC169/2)*$AC169)*EXP(-2*(DE$30*$C$5+$AB169/$AC169/2)*$AC169) + 2*$AC169*$AB169*$C$5</f>
        <v>0.39793459200000003</v>
      </c>
      <c r="DF169">
        <f>(-2*(DF$30*$C$5+$AB169/$AC169/2)*$AC169)*EXP(-2*(DF$30*$C$5+$AB169/$AC169/2)*$AC169) + 2*$AC169*$AB169*$C$5</f>
        <v>0.39793459200000003</v>
      </c>
      <c r="DG169">
        <f>(-2*(DG$30*$C$5+$AB169/$AC169/2)*$AC169)*EXP(-2*(DG$30*$C$5+$AB169/$AC169/2)*$AC169) + 2*$AC169*$AB169*$C$5</f>
        <v>0.39793459200000003</v>
      </c>
      <c r="DH169">
        <f>(-2*(DH$30*$C$5+$AB169/$AC169/2)*$AC169)*EXP(-2*(DH$30*$C$5+$AB169/$AC169/2)*$AC169) + 2*$AC169*$AB169*$C$5</f>
        <v>0.39793459200000003</v>
      </c>
      <c r="DI169">
        <f>(-2*(DI$30*$C$5+$AB169/$AC169/2)*$AC169)*EXP(-2*(DI$30*$C$5+$AB169/$AC169/2)*$AC169) + 2*$AC169*$AB169*$C$5</f>
        <v>0.39793459200000003</v>
      </c>
      <c r="DJ169">
        <f>(-2*(DJ$30*$C$5+$AB169/$AC169/2)*$AC169)*EXP(-2*(DJ$30*$C$5+$AB169/$AC169/2)*$AC169) + 2*$AC169*$AB169*$C$5</f>
        <v>0.39793459200000003</v>
      </c>
      <c r="DK169">
        <f>(-2*(DK$30*$C$5+$AB169/$AC169/2)*$AC169)*EXP(-2*(DK$30*$C$5+$AB169/$AC169/2)*$AC169) + 2*$AC169*$AB169*$C$5</f>
        <v>0.39793459200000003</v>
      </c>
      <c r="DL169">
        <f>(-2*(DL$30*$C$5+$AB169/$AC169/2)*$AC169)*EXP(-2*(DL$30*$C$5+$AB169/$AC169/2)*$AC169) + 2*$AC169*$AB169*$C$5</f>
        <v>0.39793459200000003</v>
      </c>
      <c r="DM169">
        <f>(-2*(DM$30*$C$5+$AB169/$AC169/2)*$AC169)*EXP(-2*(DM$30*$C$5+$AB169/$AC169/2)*$AC169) + 2*$AC169*$AB169*$C$5</f>
        <v>0.39793459200000003</v>
      </c>
      <c r="DN169">
        <f>(-2*(DN$30*$C$5+$AB169/$AC169/2)*$AC169)*EXP(-2*(DN$30*$C$5+$AB169/$AC169/2)*$AC169) + 2*$AC169*$AB169*$C$5</f>
        <v>0.39793459200000003</v>
      </c>
      <c r="DO169">
        <f>(-2*(DO$30*$C$5+$AB169/$AC169/2)*$AC169)*EXP(-2*(DO$30*$C$5+$AB169/$AC169/2)*$AC169) + 2*$AC169*$AB169*$C$5</f>
        <v>0.39793459200000003</v>
      </c>
      <c r="DP169">
        <f>(-2*(DP$30*$C$5+$AB169/$AC169/2)*$AC169)*EXP(-2*(DP$30*$C$5+$AB169/$AC169/2)*$AC169) + 2*$AC169*$AB169*$C$5</f>
        <v>0.39793459200000003</v>
      </c>
      <c r="DQ169">
        <f>(-2*(DQ$30*$C$5+$AB169/$AC169/2)*$AC169)*EXP(-2*(DQ$30*$C$5+$AB169/$AC169/2)*$AC169) + 2*$AC169*$AB169*$C$5</f>
        <v>0.39793459200000003</v>
      </c>
      <c r="DR169">
        <f>(-2*(DR$30*$C$5+$AB169/$AC169/2)*$AC169)*EXP(-2*(DR$30*$C$5+$AB169/$AC169/2)*$AC169) + 2*$AC169*$AB169*$C$5</f>
        <v>0.39793459200000003</v>
      </c>
      <c r="DS169">
        <f>(-2*(DS$30*$C$5+$AB169/$AC169/2)*$AC169)*EXP(-2*(DS$30*$C$5+$AB169/$AC169/2)*$AC169) + 2*$AC169*$AB169*$C$5</f>
        <v>0.39793459200000003</v>
      </c>
      <c r="DT169">
        <f>(-2*(DT$30*$C$5+$AB169/$AC169/2)*$AC169)*EXP(-2*(DT$30*$C$5+$AB169/$AC169/2)*$AC169) + 2*$AC169*$AB169*$C$5</f>
        <v>0.39793459200000003</v>
      </c>
      <c r="DU169">
        <f>(-2*(DU$30*$C$5+$AB169/$AC169/2)*$AC169)*EXP(-2*(DU$30*$C$5+$AB169/$AC169/2)*$AC169) + 2*$AC169*$AB169*$C$5</f>
        <v>0.39793459200000003</v>
      </c>
      <c r="DV169">
        <f>(-2*(DV$30*$C$5+$AB169/$AC169/2)*$AC169)*EXP(-2*(DV$30*$C$5+$AB169/$AC169/2)*$AC169) + 2*$AC169*$AB169*$C$5</f>
        <v>0.39793459200000003</v>
      </c>
      <c r="DW169">
        <f>(-2*(DW$30*$C$5+$AB169/$AC169/2)*$AC169)*EXP(-2*(DW$30*$C$5+$AB169/$AC169/2)*$AC169) + 2*$AC169*$AB169*$C$5</f>
        <v>0.39793459200000003</v>
      </c>
      <c r="DX169">
        <f>(-2*(DX$30*$C$5+$AB169/$AC169/2)*$AC169)*EXP(-2*(DX$30*$C$5+$AB169/$AC169/2)*$AC169) + 2*$AC169*$AB169*$C$5</f>
        <v>0.39793459200000003</v>
      </c>
      <c r="DY169">
        <f>(-2*(DY$30*$C$5+$AB169/$AC169/2)*$AC169)*EXP(-2*(DY$30*$C$5+$AB169/$AC169/2)*$AC169) + 2*$AC169*$AB169*$C$5</f>
        <v>0.39793459200000003</v>
      </c>
      <c r="DZ169">
        <f>(-2*(DZ$30*$C$5+$AB169/$AC169/2)*$AC169)*EXP(-2*(DZ$30*$C$5+$AB169/$AC169/2)*$AC169) + 2*$AC169*$AB169*$C$5</f>
        <v>0.39793459200000003</v>
      </c>
      <c r="EA169">
        <f>(-2*(EA$30*$C$5+$AB169/$AC169/2)*$AC169)*EXP(-2*(EA$30*$C$5+$AB169/$AC169/2)*$AC169) + 2*$AC169*$AB169*$C$5</f>
        <v>0.39793459200000003</v>
      </c>
      <c r="EB169">
        <f>(-2*(EB$30*$C$5+$AB169/$AC169/2)*$AC169)*EXP(-2*(EB$30*$C$5+$AB169/$AC169/2)*$AC169) + 2*$AC169*$AB169*$C$5</f>
        <v>0.39793459200000003</v>
      </c>
      <c r="EC169">
        <f>(-2*(EC$30*$C$5+$AB169/$AC169/2)*$AC169)*EXP(-2*(EC$30*$C$5+$AB169/$AC169/2)*$AC169) + 2*$AC169*$AB169*$C$5</f>
        <v>0.39793459200000003</v>
      </c>
      <c r="ED169">
        <f>(-2*(ED$30*$C$5+$AB169/$AC169/2)*$AC169)*EXP(-2*(ED$30*$C$5+$AB169/$AC169/2)*$AC169) + 2*$AC169*$AB169*$C$5</f>
        <v>0.39793459200000003</v>
      </c>
      <c r="EE169">
        <f>(-2*(EE$30*$C$5+$AB169/$AC169/2)*$AC169)*EXP(-2*(EE$30*$C$5+$AB169/$AC169/2)*$AC169) + 2*$AC169*$AB169*$C$5</f>
        <v>0.39793459200000003</v>
      </c>
      <c r="EF169">
        <f>(-2*(EF$30*$C$5+$AB169/$AC169/2)*$AC169)*EXP(-2*(EF$30*$C$5+$AB169/$AC169/2)*$AC169) + 2*$AC169*$AB169*$C$5</f>
        <v>0.39793459200000003</v>
      </c>
      <c r="EG169">
        <f>(-2*(EG$30*$C$5+$AB169/$AC169/2)*$AC169)*EXP(-2*(EG$30*$C$5+$AB169/$AC169/2)*$AC169) + 2*$AC169*$AB169*$C$5</f>
        <v>0.39793459200000003</v>
      </c>
      <c r="EH169">
        <f>(-2*(EH$30*$C$5+$AB169/$AC169/2)*$AC169)*EXP(-2*(EH$30*$C$5+$AB169/$AC169/2)*$AC169) + 2*$AC169*$AB169*$C$5</f>
        <v>0.39793459200000003</v>
      </c>
      <c r="EI169">
        <f>(-2*(EI$30*$C$5+$AB169/$AC169/2)*$AC169)*EXP(-2*(EI$30*$C$5+$AB169/$AC169/2)*$AC169) + 2*$AC169*$AB169*$C$5</f>
        <v>0.39793459200000003</v>
      </c>
      <c r="EJ169">
        <f>(-2*(EJ$30*$C$5+$AB169/$AC169/2)*$AC169)*EXP(-2*(EJ$30*$C$5+$AB169/$AC169/2)*$AC169) + 2*$AC169*$AB169*$C$5</f>
        <v>0.39793459200000003</v>
      </c>
      <c r="EK169">
        <f>(-2*(EK$30*$C$5+$AB169/$AC169/2)*$AC169)*EXP(-2*(EK$30*$C$5+$AB169/$AC169/2)*$AC169) + 2*$AC169*$AB169*$C$5</f>
        <v>0.39793459200000003</v>
      </c>
      <c r="EL169">
        <f>(-2*(EL$30*$C$5+$AB169/$AC169/2)*$AC169)*EXP(-2*(EL$30*$C$5+$AB169/$AC169/2)*$AC169) + 2*$AC169*$AB169*$C$5</f>
        <v>0.39793459200000003</v>
      </c>
      <c r="EM169">
        <f>(-2*(EM$30*$C$5+$AB169/$AC169/2)*$AC169)*EXP(-2*(EM$30*$C$5+$AB169/$AC169/2)*$AC169) + 2*$AC169*$AB169*$C$5</f>
        <v>0.39793459200000003</v>
      </c>
      <c r="EN169">
        <f>(-2*(EN$30*$C$5+$AB169/$AC169/2)*$AC169)*EXP(-2*(EN$30*$C$5+$AB169/$AC169/2)*$AC169) + 2*$AC169*$AB169*$C$5</f>
        <v>0.39793459200000003</v>
      </c>
      <c r="EO169">
        <f>(-2*(EO$30*$C$5+$AB169/$AC169/2)*$AC169)*EXP(-2*(EO$30*$C$5+$AB169/$AC169/2)*$AC169) + 2*$AC169*$AB169*$C$5</f>
        <v>0.39793459200000003</v>
      </c>
      <c r="EP169">
        <f>(-2*(EP$30*$C$5+$AB169/$AC169/2)*$AC169)*EXP(-2*(EP$30*$C$5+$AB169/$AC169/2)*$AC169) + 2*$AC169*$AB169*$C$5</f>
        <v>0.39793459200000003</v>
      </c>
      <c r="EQ169">
        <f>(-2*(EQ$30*$C$5+$AB169/$AC169/2)*$AC169)*EXP(-2*(EQ$30*$C$5+$AB169/$AC169/2)*$AC169) + 2*$AC169*$AB169*$C$5</f>
        <v>0.39793459200000003</v>
      </c>
      <c r="ER169">
        <f>(-2*(ER$30*$C$5+$AB169/$AC169/2)*$AC169)*EXP(-2*(ER$30*$C$5+$AB169/$AC169/2)*$AC169) + 2*$AC169*$AB169*$C$5</f>
        <v>0.39793459200000003</v>
      </c>
      <c r="ES169">
        <f>(-2*(ES$30*$C$5+$AB169/$AC169/2)*$AC169)*EXP(-2*(ES$30*$C$5+$AB169/$AC169/2)*$AC169) + 2*$AC169*$AB169*$C$5</f>
        <v>0.39793459200000003</v>
      </c>
      <c r="ET169">
        <f>(-2*(ET$30*$C$5+$AB169/$AC169/2)*$AC169)*EXP(-2*(ET$30*$C$5+$AB169/$AC169/2)*$AC169) + 2*$AC169*$AB169*$C$5</f>
        <v>0.39793459200000003</v>
      </c>
      <c r="EU169">
        <f>(-2*(EU$30*$C$5+$AB169/$AC169/2)*$AC169)*EXP(-2*(EU$30*$C$5+$AB169/$AC169/2)*$AC169) + 2*$AC169*$AB169*$C$5</f>
        <v>0.39793459200000003</v>
      </c>
      <c r="EV169">
        <f>(-2*(EV$30*$C$5+$AB169/$AC169/2)*$AC169)*EXP(-2*(EV$30*$C$5+$AB169/$AC169/2)*$AC169) + 2*$AC169*$AB169*$C$5</f>
        <v>0.39793459200000003</v>
      </c>
      <c r="EW169">
        <f>(-2*(EW$30*$C$5+$AB169/$AC169/2)*$AC169)*EXP(-2*(EW$30*$C$5+$AB169/$AC169/2)*$AC169) + 2*$AC169*$AB169*$C$5</f>
        <v>0.39793459200000003</v>
      </c>
      <c r="EX169">
        <f>(-2*(EX$30*$C$5+$AB169/$AC169/2)*$AC169)*EXP(-2*(EX$30*$C$5+$AB169/$AC169/2)*$AC169) + 2*$AC169*$AB169*$C$5</f>
        <v>0.39793459200000003</v>
      </c>
      <c r="EY169">
        <f>(-2*(EY$30*$C$5+$AB169/$AC169/2)*$AC169)*EXP(-2*(EY$30*$C$5+$AB169/$AC169/2)*$AC169) + 2*$AC169*$AB169*$C$5</f>
        <v>0.39793459200000003</v>
      </c>
      <c r="EZ169">
        <f>(-2*(EZ$30*$C$5+$AB169/$AC169/2)*$AC169)*EXP(-2*(EZ$30*$C$5+$AB169/$AC169/2)*$AC169) + 2*$AC169*$AB169*$C$5</f>
        <v>0.39793459200000003</v>
      </c>
      <c r="FA169">
        <f>(-2*(FA$30*$C$5+$AB169/$AC169/2)*$AC169)*EXP(-2*(FA$30*$C$5+$AB169/$AC169/2)*$AC169) + 2*$AC169*$AB169*$C$5</f>
        <v>0.39793459200000003</v>
      </c>
      <c r="FB169">
        <f>(-2*(FB$30*$C$5+$AB169/$AC169/2)*$AC169)*EXP(-2*(FB$30*$C$5+$AB169/$AC169/2)*$AC169) + 2*$AC169*$AB169*$C$5</f>
        <v>0.39793459200000003</v>
      </c>
      <c r="FC169">
        <f>(-2*(FC$30*$C$5+$AB169/$AC169/2)*$AC169)*EXP(-2*(FC$30*$C$5+$AB169/$AC169/2)*$AC169) + 2*$AC169*$AB169*$C$5</f>
        <v>0.39793459200000003</v>
      </c>
      <c r="FD169">
        <f>(-2*(FD$30*$C$5+$AB169/$AC169/2)*$AC169)*EXP(-2*(FD$30*$C$5+$AB169/$AC169/2)*$AC169) + 2*$AC169*$AB169*$C$5</f>
        <v>0.39793459200000003</v>
      </c>
      <c r="FE169">
        <f>(-2*(FE$30*$C$5+$AB169/$AC169/2)*$AC169)*EXP(-2*(FE$30*$C$5+$AB169/$AC169/2)*$AC169) + 2*$AC169*$AB169*$C$5</f>
        <v>0.39793459200000003</v>
      </c>
      <c r="FF169">
        <f>(-2*(FF$30*$C$5+$AB169/$AC169/2)*$AC169)*EXP(-2*(FF$30*$C$5+$AB169/$AC169/2)*$AC169) + 2*$AC169*$AB169*$C$5</f>
        <v>0.39793459200000003</v>
      </c>
      <c r="FG169">
        <f>(-2*(FG$30*$C$5+$AB169/$AC169/2)*$AC169)*EXP(-2*(FG$30*$C$5+$AB169/$AC169/2)*$AC169) + 2*$AC169*$AB169*$C$5</f>
        <v>0.39793459200000003</v>
      </c>
      <c r="FH169">
        <f>(-2*(FH$30*$C$5+$AB169/$AC169/2)*$AC169)*EXP(-2*(FH$30*$C$5+$AB169/$AC169/2)*$AC169) + 2*$AC169*$AB169*$C$5</f>
        <v>0.39793459200000003</v>
      </c>
      <c r="FI169">
        <f>(-2*(FI$30*$C$5+$AB169/$AC169/2)*$AC169)*EXP(-2*(FI$30*$C$5+$AB169/$AC169/2)*$AC169) + 2*$AC169*$AB169*$C$5</f>
        <v>0.39793459200000003</v>
      </c>
      <c r="FJ169">
        <f>(-2*(FJ$30*$C$5+$AB169/$AC169/2)*$AC169)*EXP(-2*(FJ$30*$C$5+$AB169/$AC169/2)*$AC169) + 2*$AC169*$AB169*$C$5</f>
        <v>0.39793459200000003</v>
      </c>
      <c r="FK169">
        <f>(-2*(FK$30*$C$5+$AB169/$AC169/2)*$AC169)*EXP(-2*(FK$30*$C$5+$AB169/$AC169/2)*$AC169) + 2*$AC169*$AB169*$C$5</f>
        <v>0.39793459200000003</v>
      </c>
      <c r="FL169">
        <f>(-2*(FL$30*$C$5+$AB169/$AC169/2)*$AC169)*EXP(-2*(FL$30*$C$5+$AB169/$AC169/2)*$AC169) + 2*$AC169*$AB169*$C$5</f>
        <v>0.39793459200000003</v>
      </c>
      <c r="FM169">
        <f>(-2*(FM$30*$C$5+$AB169/$AC169/2)*$AC169)*EXP(-2*(FM$30*$C$5+$AB169/$AC169/2)*$AC169) + 2*$AC169*$AB169*$C$5</f>
        <v>0.39793459200000003</v>
      </c>
      <c r="FN169">
        <f>(-2*(FN$30*$C$5+$AB169/$AC169/2)*$AC169)*EXP(-2*(FN$30*$C$5+$AB169/$AC169/2)*$AC169) + 2*$AC169*$AB169*$C$5</f>
        <v>0.39793459200000003</v>
      </c>
      <c r="FO169">
        <f>(-2*(FO$30*$C$5+$AB169/$AC169/2)*$AC169)*EXP(-2*(FO$30*$C$5+$AB169/$AC169/2)*$AC169) + 2*$AC169*$AB169*$C$5</f>
        <v>0.39793459200000003</v>
      </c>
      <c r="FP169">
        <f>(-2*(FP$30*$C$5+$AB169/$AC169/2)*$AC169)*EXP(-2*(FP$30*$C$5+$AB169/$AC169/2)*$AC169) + 2*$AC169*$AB169*$C$5</f>
        <v>0.39793459200000003</v>
      </c>
      <c r="FQ169">
        <f>(-2*(FQ$30*$C$5+$AB169/$AC169/2)*$AC169)*EXP(-2*(FQ$30*$C$5+$AB169/$AC169/2)*$AC169) + 2*$AC169*$AB169*$C$5</f>
        <v>0.39793459200000003</v>
      </c>
      <c r="FR169">
        <f>(-2*(FR$30*$C$5+$AB169/$AC169/2)*$AC169)*EXP(-2*(FR$30*$C$5+$AB169/$AC169/2)*$AC169) + 2*$AC169*$AB169*$C$5</f>
        <v>0.39793459200000003</v>
      </c>
      <c r="FS169">
        <f>(-2*(FS$30*$C$5+$AB169/$AC169/2)*$AC169)*EXP(-2*(FS$30*$C$5+$AB169/$AC169/2)*$AC169) + 2*$AC169*$AB169*$C$5</f>
        <v>0.39793459200000003</v>
      </c>
      <c r="FT169">
        <f>(-2*(FT$30*$C$5+$AB169/$AC169/2)*$AC169)*EXP(-2*(FT$30*$C$5+$AB169/$AC169/2)*$AC169) + 2*$AC169*$AB169*$C$5</f>
        <v>0.39793459200000003</v>
      </c>
      <c r="FU169">
        <f>(-2*(FU$30*$C$5+$AB169/$AC169/2)*$AC169)*EXP(-2*(FU$30*$C$5+$AB169/$AC169/2)*$AC169) + 2*$AC169*$AB169*$C$5</f>
        <v>0.39793459200000003</v>
      </c>
      <c r="FV169">
        <f>(-2*(FV$30*$C$5+$AB169/$AC169/2)*$AC169)*EXP(-2*(FV$30*$C$5+$AB169/$AC169/2)*$AC169) + 2*$AC169*$AB169*$C$5</f>
        <v>0.39793459200000003</v>
      </c>
      <c r="FW169">
        <f>(-2*(FW$30*$C$5+$AB169/$AC169/2)*$AC169)*EXP(-2*(FW$30*$C$5+$AB169/$AC169/2)*$AC169) + 2*$AC169*$AB169*$C$5</f>
        <v>0.39793459200000003</v>
      </c>
      <c r="FX169">
        <f>(-2*(FX$30*$C$5+$AB169/$AC169/2)*$AC169)*EXP(-2*(FX$30*$C$5+$AB169/$AC169/2)*$AC169) + 2*$AC169*$AB169*$C$5</f>
        <v>0.39793459200000003</v>
      </c>
      <c r="FY169">
        <f>(-2*(FY$30*$C$5+$AB169/$AC169/2)*$AC169)*EXP(-2*(FY$30*$C$5+$AB169/$AC169/2)*$AC169) + 2*$AC169*$AB169*$C$5</f>
        <v>0.39793459200000003</v>
      </c>
      <c r="FZ169">
        <f>(-2*(FZ$30*$C$5+$AB169/$AC169/2)*$AC169)*EXP(-2*(FZ$30*$C$5+$AB169/$AC169/2)*$AC169) + 2*$AC169*$AB169*$C$5</f>
        <v>0.39793459200000003</v>
      </c>
      <c r="GA169">
        <f>(-2*(GA$30*$C$5+$AB169/$AC169/2)*$AC169)*EXP(-2*(GA$30*$C$5+$AB169/$AC169/2)*$AC169) + 2*$AC169*$AB169*$C$5</f>
        <v>0.39793459200000003</v>
      </c>
      <c r="GB169">
        <f>(-2*(GB$30*$C$5+$AB169/$AC169/2)*$AC169)*EXP(-2*(GB$30*$C$5+$AB169/$AC169/2)*$AC169) + 2*$AC169*$AB169*$C$5</f>
        <v>0.39793459200000003</v>
      </c>
      <c r="GC169">
        <f>(-2*(GC$30*$C$5+$AB169/$AC169/2)*$AC169)*EXP(-2*(GC$30*$C$5+$AB169/$AC169/2)*$AC169) + 2*$AC169*$AB169*$C$5</f>
        <v>0.39793459200000003</v>
      </c>
      <c r="GD169">
        <f>(-2*(GD$30*$C$5+$AB169/$AC169/2)*$AC169)*EXP(-2*(GD$30*$C$5+$AB169/$AC169/2)*$AC169) + 2*$AC169*$AB169*$C$5</f>
        <v>0.39793459200000003</v>
      </c>
      <c r="GE169">
        <f>(-2*(GE$30*$C$5+$AB169/$AC169/2)*$AC169)*EXP(-2*(GE$30*$C$5+$AB169/$AC169/2)*$AC169) + 2*$AC169*$AB169*$C$5</f>
        <v>0.39793459200000003</v>
      </c>
      <c r="GF169">
        <f>(-2*(GF$30*$C$5+$AB169/$AC169/2)*$AC169)*EXP(-2*(GF$30*$C$5+$AB169/$AC169/2)*$AC169) + 2*$AC169*$AB169*$C$5</f>
        <v>0.39793459200000003</v>
      </c>
      <c r="GG169">
        <f>(-2*(GG$30*$C$5+$AB169/$AC169/2)*$AC169)*EXP(-2*(GG$30*$C$5+$AB169/$AC169/2)*$AC169) + 2*$AC169*$AB169*$C$5</f>
        <v>0.39793459200000003</v>
      </c>
      <c r="GH169">
        <f>(-2*(GH$30*$C$5+$AB169/$AC169/2)*$AC169)*EXP(-2*(GH$30*$C$5+$AB169/$AC169/2)*$AC169) + 2*$AC169*$AB169*$C$5</f>
        <v>0.39793459200000003</v>
      </c>
      <c r="GI169">
        <f>(-2*(GI$30*$C$5+$AB169/$AC169/2)*$AC169)*EXP(-2*(GI$30*$C$5+$AB169/$AC169/2)*$AC169) + 2*$AC169*$AB169*$C$5</f>
        <v>0.39793459200000003</v>
      </c>
      <c r="GJ169">
        <f>(-2*(GJ$30*$C$5+$AB169/$AC169/2)*$AC169)*EXP(-2*(GJ$30*$C$5+$AB169/$AC169/2)*$AC169) + 2*$AC169*$AB169*$C$5</f>
        <v>0.39793459200000003</v>
      </c>
      <c r="GK169">
        <f>(-2*(GK$30*$C$5+$AB169/$AC169/2)*$AC169)*EXP(-2*(GK$30*$C$5+$AB169/$AC169/2)*$AC169) + 2*$AC169*$AB169*$C$5</f>
        <v>0.39793459200000003</v>
      </c>
      <c r="GL169">
        <f>(-2*(GL$30*$C$5+$AB169/$AC169/2)*$AC169)*EXP(-2*(GL$30*$C$5+$AB169/$AC169/2)*$AC169) + 2*$AC169*$AB169*$C$5</f>
        <v>0.39793459200000003</v>
      </c>
      <c r="GM169">
        <f>(-2*(GM$30*$C$5+$AB169/$AC169/2)*$AC169)*EXP(-2*(GM$30*$C$5+$AB169/$AC169/2)*$AC169) + 2*$AC169*$AB169*$C$5</f>
        <v>0.39793459200000003</v>
      </c>
      <c r="GN169">
        <f>(-2*(GN$30*$C$5+$AB169/$AC169/2)*$AC169)*EXP(-2*(GN$30*$C$5+$AB169/$AC169/2)*$AC169) + 2*$AC169*$AB169*$C$5</f>
        <v>0.39793459200000003</v>
      </c>
      <c r="GO169">
        <f>(-2*(GO$30*$C$5+$AB169/$AC169/2)*$AC169)*EXP(-2*(GO$30*$C$5+$AB169/$AC169/2)*$AC169) + 2*$AC169*$AB169*$C$5</f>
        <v>0.39793459200000003</v>
      </c>
      <c r="GP169">
        <f>(-2*(GP$30*$C$5+$AB169/$AC169/2)*$AC169)*EXP(-2*(GP$30*$C$5+$AB169/$AC169/2)*$AC169) + 2*$AC169*$AB169*$C$5</f>
        <v>0.39793459200000003</v>
      </c>
      <c r="GQ169">
        <f>(-2*(GQ$30*$C$5+$AB169/$AC169/2)*$AC169)*EXP(-2*(GQ$30*$C$5+$AB169/$AC169/2)*$AC169) + 2*$AC169*$AB169*$C$5</f>
        <v>0.39793459200000003</v>
      </c>
      <c r="GR169">
        <f>(-2*(GR$30*$C$5+$AB169/$AC169/2)*$AC169)*EXP(-2*(GR$30*$C$5+$AB169/$AC169/2)*$AC169) + 2*$AC169*$AB169*$C$5</f>
        <v>0.39793459200000003</v>
      </c>
      <c r="GS169">
        <f>(-2*(GS$30*$C$5+$AB169/$AC169/2)*$AC169)*EXP(-2*(GS$30*$C$5+$AB169/$AC169/2)*$AC169) + 2*$AC169*$AB169*$C$5</f>
        <v>0.39793459200000003</v>
      </c>
      <c r="GT169">
        <f>(-2*(GT$30*$C$5+$AB169/$AC169/2)*$AC169)*EXP(-2*(GT$30*$C$5+$AB169/$AC169/2)*$AC169) + 2*$AC169*$AB169*$C$5</f>
        <v>0.39793459200000003</v>
      </c>
      <c r="GU169">
        <f>(-2*(GU$30*$C$5+$AB169/$AC169/2)*$AC169)*EXP(-2*(GU$30*$C$5+$AB169/$AC169/2)*$AC169) + 2*$AC169*$AB169*$C$5</f>
        <v>0.39793459200000003</v>
      </c>
      <c r="GV169">
        <f>(-2*(GV$30*$C$5+$AB169/$AC169/2)*$AC169)*EXP(-2*(GV$30*$C$5+$AB169/$AC169/2)*$AC169) + 2*$AC169*$AB169*$C$5</f>
        <v>0.39793459200000003</v>
      </c>
      <c r="GW169">
        <f>(-2*(GW$30*$C$5+$AB169/$AC169/2)*$AC169)*EXP(-2*(GW$30*$C$5+$AB169/$AC169/2)*$AC169) + 2*$AC169*$AB169*$C$5</f>
        <v>0.39793459200000003</v>
      </c>
      <c r="GX169">
        <f>(-2*(GX$30*$C$5+$AB169/$AC169/2)*$AC169)*EXP(-2*(GX$30*$C$5+$AB169/$AC169/2)*$AC169) + 2*$AC169*$AB169*$C$5</f>
        <v>0.39793459200000003</v>
      </c>
      <c r="GY169">
        <f>(-2*(GY$30*$C$5+$AB169/$AC169/2)*$AC169)*EXP(-2*(GY$30*$C$5+$AB169/$AC169/2)*$AC169) + 2*$AC169*$AB169*$C$5</f>
        <v>0.39793459200000003</v>
      </c>
      <c r="GZ169">
        <f>(-2*(GZ$30*$C$5+$AB169/$AC169/2)*$AC169)*EXP(-2*(GZ$30*$C$5+$AB169/$AC169/2)*$AC169) + 2*$AC169*$AB169*$C$5</f>
        <v>0.39793459200000003</v>
      </c>
      <c r="HA169">
        <f>(-2*(HA$30*$C$5+$AB169/$AC169/2)*$AC169)*EXP(-2*(HA$30*$C$5+$AB169/$AC169/2)*$AC169) + 2*$AC169*$AB169*$C$5</f>
        <v>0.39793459200000003</v>
      </c>
      <c r="HB169">
        <f>(-2*(HB$30*$C$5+$AB169/$AC169/2)*$AC169)*EXP(-2*(HB$30*$C$5+$AB169/$AC169/2)*$AC169) + 2*$AC169*$AB169*$C$5</f>
        <v>0.39793459200000003</v>
      </c>
      <c r="HC169">
        <f>(-2*(HC$30*$C$5+$AB169/$AC169/2)*$AC169)*EXP(-2*(HC$30*$C$5+$AB169/$AC169/2)*$AC169) + 2*$AC169*$AB169*$C$5</f>
        <v>0.39793459200000003</v>
      </c>
      <c r="HD169">
        <f>(-2*(HD$30*$C$5+$AB169/$AC169/2)*$AC169)*EXP(-2*(HD$30*$C$5+$AB169/$AC169/2)*$AC169) + 2*$AC169*$AB169*$C$5</f>
        <v>0.39793459200000003</v>
      </c>
      <c r="HE169">
        <f>(-2*(HE$30*$C$5+$AB169/$AC169/2)*$AC169)*EXP(-2*(HE$30*$C$5+$AB169/$AC169/2)*$AC169) + 2*$AC169*$AB169*$C$5</f>
        <v>0.39793459200000003</v>
      </c>
      <c r="HF169">
        <f>(-2*(HF$30*$C$5+$AB169/$AC169/2)*$AC169)*EXP(-2*(HF$30*$C$5+$AB169/$AC169/2)*$AC169) + 2*$AC169*$AB169*$C$5</f>
        <v>0.39793459200000003</v>
      </c>
      <c r="HG169">
        <f>(-2*(HG$30*$C$5+$AB169/$AC169/2)*$AC169)*EXP(-2*(HG$30*$C$5+$AB169/$AC169/2)*$AC169) + 2*$AC169*$AB169*$C$5</f>
        <v>0.39793459200000003</v>
      </c>
      <c r="HH169">
        <f>(-2*(HH$30*$C$5+$AB169/$AC169/2)*$AC169)*EXP(-2*(HH$30*$C$5+$AB169/$AC169/2)*$AC169) + 2*$AC169*$AB169*$C$5</f>
        <v>0.39793459200000003</v>
      </c>
      <c r="HI169">
        <f>(-2*(HI$30*$C$5+$AB169/$AC169/2)*$AC169)*EXP(-2*(HI$30*$C$5+$AB169/$AC169/2)*$AC169) + 2*$AC169*$AB169*$C$5</f>
        <v>0.39793459200000003</v>
      </c>
      <c r="HJ169">
        <f>(-2*(HJ$30*$C$5+$AB169/$AC169/2)*$AC169)*EXP(-2*(HJ$30*$C$5+$AB169/$AC169/2)*$AC169) + 2*$AC169*$AB169*$C$5</f>
        <v>0.39793459200000003</v>
      </c>
      <c r="HK169">
        <f>(-2*(HK$30*$C$5+$AB169/$AC169/2)*$AC169)*EXP(-2*(HK$30*$C$5+$AB169/$AC169/2)*$AC169) + 2*$AC169*$AB169*$C$5</f>
        <v>0.39793459200000003</v>
      </c>
      <c r="HL169">
        <f>(-2*(HL$30*$C$5+$AB169/$AC169/2)*$AC169)*EXP(-2*(HL$30*$C$5+$AB169/$AC169/2)*$AC169) + 2*$AC169*$AB169*$C$5</f>
        <v>0.39793459200000003</v>
      </c>
      <c r="HM169">
        <f>(-2*(HM$30*$C$5+$AB169/$AC169/2)*$AC169)*EXP(-2*(HM$30*$C$5+$AB169/$AC169/2)*$AC169) + 2*$AC169*$AB169*$C$5</f>
        <v>0.39793459200000003</v>
      </c>
      <c r="HN169">
        <f>(-2*(HN$30*$C$5+$AB169/$AC169/2)*$AC169)*EXP(-2*(HN$30*$C$5+$AB169/$AC169/2)*$AC169) + 2*$AC169*$AB169*$C$5</f>
        <v>0.39793459200000003</v>
      </c>
      <c r="HO169">
        <f>(-2*(HO$30*$C$5+$AB169/$AC169/2)*$AC169)*EXP(-2*(HO$30*$C$5+$AB169/$AC169/2)*$AC169) + 2*$AC169*$AB169*$C$5</f>
        <v>0.39793459200000003</v>
      </c>
      <c r="HP169">
        <f>(-2*(HP$30*$C$5+$AB169/$AC169/2)*$AC169)*EXP(-2*(HP$30*$C$5+$AB169/$AC169/2)*$AC169) + 2*$AC169*$AB169*$C$5</f>
        <v>0.39793459200000003</v>
      </c>
      <c r="HQ169">
        <f>(-2*(HQ$30*$C$5+$AB169/$AC169/2)*$AC169)*EXP(-2*(HQ$30*$C$5+$AB169/$AC169/2)*$AC169) + 2*$AC169*$AB169*$C$5</f>
        <v>0.39793459200000003</v>
      </c>
      <c r="HR169">
        <f>(-2*(HR$30*$C$5+$AB169/$AC169/2)*$AC169)*EXP(-2*(HR$30*$C$5+$AB169/$AC169/2)*$AC169) + 2*$AC169*$AB169*$C$5</f>
        <v>0.39793459200000003</v>
      </c>
      <c r="HS169">
        <f>(-2*(HS$30*$C$5+$AB169/$AC169/2)*$AC169)*EXP(-2*(HS$30*$C$5+$AB169/$AC169/2)*$AC169) + 2*$AC169*$AB169*$C$5</f>
        <v>0.39793459200000003</v>
      </c>
      <c r="HT169">
        <f>(-2*(HT$30*$C$5+$AB169/$AC169/2)*$AC169)*EXP(-2*(HT$30*$C$5+$AB169/$AC169/2)*$AC169) + 2*$AC169*$AB169*$C$5</f>
        <v>0.39793459200000003</v>
      </c>
      <c r="HU169">
        <f>(-2*(HU$30*$C$5+$AB169/$AC169/2)*$AC169)*EXP(-2*(HU$30*$C$5+$AB169/$AC169/2)*$AC169) + 2*$AC169*$AB169*$C$5</f>
        <v>0.39793459200000003</v>
      </c>
      <c r="HV169">
        <f>(-2*(HV$30*$C$5+$AB169/$AC169/2)*$AC169)*EXP(-2*(HV$30*$C$5+$AB169/$AC169/2)*$AC169) + 2*$AC169*$AB169*$C$5</f>
        <v>0.39793459200000003</v>
      </c>
      <c r="HW169">
        <f>(-2*(HW$30*$C$5+$AB169/$AC169/2)*$AC169)*EXP(-2*(HW$30*$C$5+$AB169/$AC169/2)*$AC169) + 2*$AC169*$AB169*$C$5</f>
        <v>0.39793459200000003</v>
      </c>
    </row>
    <row r="170" spans="1:231">
      <c r="A170" s="4"/>
      <c r="B170" s="4"/>
      <c r="C170" s="4"/>
      <c r="E170" s="116">
        <f t="shared" si="28"/>
        <v>1381</v>
      </c>
      <c r="F170" s="106">
        <f>EXP(-2*($E170-1)/$C$8*$C$5*($C$3*'UL FRMPL'!H$35-'UL FRMPL'!$H$35)/1000)</f>
        <v>0.60809859945979083</v>
      </c>
      <c r="G170" s="130"/>
      <c r="H170" s="130">
        <f t="shared" si="25"/>
        <v>0.9204376036102766</v>
      </c>
      <c r="I170" s="130">
        <v>0.60214814814814799</v>
      </c>
      <c r="J170" s="106">
        <v>0.99835564951844002</v>
      </c>
      <c r="K170" s="3"/>
      <c r="L170" s="130"/>
      <c r="N170">
        <f t="shared" si="26"/>
        <v>0.9204376036102766</v>
      </c>
      <c r="O170">
        <f t="shared" si="27"/>
        <v>0.22362635274598783</v>
      </c>
      <c r="P170">
        <f t="shared" si="24"/>
        <v>0.17361760710351484</v>
      </c>
      <c r="Q170">
        <f t="shared" si="23"/>
        <v>0.13479213485446992</v>
      </c>
      <c r="R170">
        <f t="shared" si="23"/>
        <v>0.10464906135811947</v>
      </c>
      <c r="S170">
        <f t="shared" ref="Q170:X233" si="30">$O170*(1-$O170)^(S$31-1)</f>
        <v>8.1246773448312132E-2</v>
      </c>
      <c r="T170">
        <f t="shared" si="30"/>
        <v>6.3077853829686517E-2</v>
      </c>
      <c r="U170">
        <f t="shared" si="30"/>
        <v>4.8971983438709184E-2</v>
      </c>
      <c r="V170">
        <f t="shared" si="30"/>
        <v>3.802055739557373E-2</v>
      </c>
      <c r="W170">
        <f t="shared" si="30"/>
        <v>2.9518158815832089E-2</v>
      </c>
      <c r="X170">
        <f t="shared" si="30"/>
        <v>2.291712062007073E-2</v>
      </c>
      <c r="AB170" s="116">
        <f t="shared" si="29"/>
        <v>139</v>
      </c>
      <c r="AC170">
        <f>($C$3*'UL FRMPL'!H$35-'UL FRMPL'!$H$35)/1000</f>
        <v>1.441792</v>
      </c>
      <c r="AE170">
        <f>(-2*(AE$30*$C$5+$AB170/$AC170/2)*$AC170)*EXP(-2*(AE$30*$C$5+$AB170/$AC170/2)*$AC170) + 2*$AC170*$AB170*$C$5</f>
        <v>0.40081817600000003</v>
      </c>
      <c r="AF170">
        <f>(-2*(AF$30*$C$5+$AB170/$AC170/2)*$AC170)*EXP(-2*(AF$30*$C$5+$AB170/$AC170/2)*$AC170) + 2*$AC170*$AB170*$C$5</f>
        <v>0.40081817600000003</v>
      </c>
      <c r="AG170">
        <f>(-2*(AG$30*$C$5+$AB170/$AC170/2)*$AC170)*EXP(-2*(AG$30*$C$5+$AB170/$AC170/2)*$AC170) + 2*$AC170*$AB170*$C$5</f>
        <v>0.40081817600000003</v>
      </c>
      <c r="AH170">
        <f>(-2*(AH$30*$C$5+$AB170/$AC170/2)*$AC170)*EXP(-2*(AH$30*$C$5+$AB170/$AC170/2)*$AC170) + 2*$AC170*$AB170*$C$5</f>
        <v>0.40081817600000003</v>
      </c>
      <c r="AI170">
        <f>(-2*(AI$30*$C$5+$AB170/$AC170/2)*$AC170)*EXP(-2*(AI$30*$C$5+$AB170/$AC170/2)*$AC170) + 2*$AC170*$AB170*$C$5</f>
        <v>0.40081817600000003</v>
      </c>
      <c r="AJ170">
        <f>(-2*(AJ$30*$C$5+$AB170/$AC170/2)*$AC170)*EXP(-2*(AJ$30*$C$5+$AB170/$AC170/2)*$AC170) + 2*$AC170*$AB170*$C$5</f>
        <v>0.40081817600000003</v>
      </c>
      <c r="AK170">
        <f>(-2*(AK$30*$C$5+$AB170/$AC170/2)*$AC170)*EXP(-2*(AK$30*$C$5+$AB170/$AC170/2)*$AC170) + 2*$AC170*$AB170*$C$5</f>
        <v>0.40081817600000003</v>
      </c>
      <c r="AL170">
        <f>(-2*(AL$30*$C$5+$AB170/$AC170/2)*$AC170)*EXP(-2*(AL$30*$C$5+$AB170/$AC170/2)*$AC170) + 2*$AC170*$AB170*$C$5</f>
        <v>0.40081817600000003</v>
      </c>
      <c r="AM170">
        <f>(-2*(AM$30*$C$5+$AB170/$AC170/2)*$AC170)*EXP(-2*(AM$30*$C$5+$AB170/$AC170/2)*$AC170) + 2*$AC170*$AB170*$C$5</f>
        <v>0.40081817600000003</v>
      </c>
      <c r="AN170">
        <f>(-2*(AN$30*$C$5+$AB170/$AC170/2)*$AC170)*EXP(-2*(AN$30*$C$5+$AB170/$AC170/2)*$AC170) + 2*$AC170*$AB170*$C$5</f>
        <v>0.40081817600000003</v>
      </c>
      <c r="AO170">
        <f>(-2*(AO$30*$C$5+$AB170/$AC170/2)*$AC170)*EXP(-2*(AO$30*$C$5+$AB170/$AC170/2)*$AC170) + 2*$AC170*$AB170*$C$5</f>
        <v>0.40081817600000003</v>
      </c>
      <c r="AP170">
        <f>(-2*(AP$30*$C$5+$AB170/$AC170/2)*$AC170)*EXP(-2*(AP$30*$C$5+$AB170/$AC170/2)*$AC170) + 2*$AC170*$AB170*$C$5</f>
        <v>0.40081817600000003</v>
      </c>
      <c r="AQ170">
        <f>(-2*(AQ$30*$C$5+$AB170/$AC170/2)*$AC170)*EXP(-2*(AQ$30*$C$5+$AB170/$AC170/2)*$AC170) + 2*$AC170*$AB170*$C$5</f>
        <v>0.40081817600000003</v>
      </c>
      <c r="AR170">
        <f>(-2*(AR$30*$C$5+$AB170/$AC170/2)*$AC170)*EXP(-2*(AR$30*$C$5+$AB170/$AC170/2)*$AC170) + 2*$AC170*$AB170*$C$5</f>
        <v>0.40081817600000003</v>
      </c>
      <c r="AS170">
        <f>(-2*(AS$30*$C$5+$AB170/$AC170/2)*$AC170)*EXP(-2*(AS$30*$C$5+$AB170/$AC170/2)*$AC170) + 2*$AC170*$AB170*$C$5</f>
        <v>0.40081817600000003</v>
      </c>
      <c r="AT170">
        <f>(-2*(AT$30*$C$5+$AB170/$AC170/2)*$AC170)*EXP(-2*(AT$30*$C$5+$AB170/$AC170/2)*$AC170) + 2*$AC170*$AB170*$C$5</f>
        <v>0.40081817600000003</v>
      </c>
      <c r="AU170">
        <f>(-2*(AU$30*$C$5+$AB170/$AC170/2)*$AC170)*EXP(-2*(AU$30*$C$5+$AB170/$AC170/2)*$AC170) + 2*$AC170*$AB170*$C$5</f>
        <v>0.40081817600000003</v>
      </c>
      <c r="AV170">
        <f>(-2*(AV$30*$C$5+$AB170/$AC170/2)*$AC170)*EXP(-2*(AV$30*$C$5+$AB170/$AC170/2)*$AC170) + 2*$AC170*$AB170*$C$5</f>
        <v>0.40081817600000003</v>
      </c>
      <c r="AW170">
        <f>(-2*(AW$30*$C$5+$AB170/$AC170/2)*$AC170)*EXP(-2*(AW$30*$C$5+$AB170/$AC170/2)*$AC170) + 2*$AC170*$AB170*$C$5</f>
        <v>0.40081817600000003</v>
      </c>
      <c r="AX170">
        <f>(-2*(AX$30*$C$5+$AB170/$AC170/2)*$AC170)*EXP(-2*(AX$30*$C$5+$AB170/$AC170/2)*$AC170) + 2*$AC170*$AB170*$C$5</f>
        <v>0.40081817600000003</v>
      </c>
      <c r="AY170">
        <f>(-2*(AY$30*$C$5+$AB170/$AC170/2)*$AC170)*EXP(-2*(AY$30*$C$5+$AB170/$AC170/2)*$AC170) + 2*$AC170*$AB170*$C$5</f>
        <v>0.40081817600000003</v>
      </c>
      <c r="AZ170">
        <f>(-2*(AZ$30*$C$5+$AB170/$AC170/2)*$AC170)*EXP(-2*(AZ$30*$C$5+$AB170/$AC170/2)*$AC170) + 2*$AC170*$AB170*$C$5</f>
        <v>0.40081817600000003</v>
      </c>
      <c r="BA170">
        <f>(-2*(BA$30*$C$5+$AB170/$AC170/2)*$AC170)*EXP(-2*(BA$30*$C$5+$AB170/$AC170/2)*$AC170) + 2*$AC170*$AB170*$C$5</f>
        <v>0.40081817600000003</v>
      </c>
      <c r="BB170">
        <f>(-2*(BB$30*$C$5+$AB170/$AC170/2)*$AC170)*EXP(-2*(BB$30*$C$5+$AB170/$AC170/2)*$AC170) + 2*$AC170*$AB170*$C$5</f>
        <v>0.40081817600000003</v>
      </c>
      <c r="BC170">
        <f>(-2*(BC$30*$C$5+$AB170/$AC170/2)*$AC170)*EXP(-2*(BC$30*$C$5+$AB170/$AC170/2)*$AC170) + 2*$AC170*$AB170*$C$5</f>
        <v>0.40081817600000003</v>
      </c>
      <c r="BD170">
        <f>(-2*(BD$30*$C$5+$AB170/$AC170/2)*$AC170)*EXP(-2*(BD$30*$C$5+$AB170/$AC170/2)*$AC170) + 2*$AC170*$AB170*$C$5</f>
        <v>0.40081817600000003</v>
      </c>
      <c r="BE170">
        <f>(-2*(BE$30*$C$5+$AB170/$AC170/2)*$AC170)*EXP(-2*(BE$30*$C$5+$AB170/$AC170/2)*$AC170) + 2*$AC170*$AB170*$C$5</f>
        <v>0.40081817600000003</v>
      </c>
      <c r="BF170">
        <f>(-2*(BF$30*$C$5+$AB170/$AC170/2)*$AC170)*EXP(-2*(BF$30*$C$5+$AB170/$AC170/2)*$AC170) + 2*$AC170*$AB170*$C$5</f>
        <v>0.40081817600000003</v>
      </c>
      <c r="BG170">
        <f>(-2*(BG$30*$C$5+$AB170/$AC170/2)*$AC170)*EXP(-2*(BG$30*$C$5+$AB170/$AC170/2)*$AC170) + 2*$AC170*$AB170*$C$5</f>
        <v>0.40081817600000003</v>
      </c>
      <c r="BH170">
        <f>(-2*(BH$30*$C$5+$AB170/$AC170/2)*$AC170)*EXP(-2*(BH$30*$C$5+$AB170/$AC170/2)*$AC170) + 2*$AC170*$AB170*$C$5</f>
        <v>0.40081817600000003</v>
      </c>
      <c r="BI170">
        <f>(-2*(BI$30*$C$5+$AB170/$AC170/2)*$AC170)*EXP(-2*(BI$30*$C$5+$AB170/$AC170/2)*$AC170) + 2*$AC170*$AB170*$C$5</f>
        <v>0.40081817600000003</v>
      </c>
      <c r="BJ170">
        <f>(-2*(BJ$30*$C$5+$AB170/$AC170/2)*$AC170)*EXP(-2*(BJ$30*$C$5+$AB170/$AC170/2)*$AC170) + 2*$AC170*$AB170*$C$5</f>
        <v>0.40081817600000003</v>
      </c>
      <c r="BK170">
        <f>(-2*(BK$30*$C$5+$AB170/$AC170/2)*$AC170)*EXP(-2*(BK$30*$C$5+$AB170/$AC170/2)*$AC170) + 2*$AC170*$AB170*$C$5</f>
        <v>0.40081817600000003</v>
      </c>
      <c r="BL170">
        <f>(-2*(BL$30*$C$5+$AB170/$AC170/2)*$AC170)*EXP(-2*(BL$30*$C$5+$AB170/$AC170/2)*$AC170) + 2*$AC170*$AB170*$C$5</f>
        <v>0.40081817600000003</v>
      </c>
      <c r="BM170">
        <f>(-2*(BM$30*$C$5+$AB170/$AC170/2)*$AC170)*EXP(-2*(BM$30*$C$5+$AB170/$AC170/2)*$AC170) + 2*$AC170*$AB170*$C$5</f>
        <v>0.40081817600000003</v>
      </c>
      <c r="BN170">
        <f>(-2*(BN$30*$C$5+$AB170/$AC170/2)*$AC170)*EXP(-2*(BN$30*$C$5+$AB170/$AC170/2)*$AC170) + 2*$AC170*$AB170*$C$5</f>
        <v>0.40081817600000003</v>
      </c>
      <c r="BO170">
        <f>(-2*(BO$30*$C$5+$AB170/$AC170/2)*$AC170)*EXP(-2*(BO$30*$C$5+$AB170/$AC170/2)*$AC170) + 2*$AC170*$AB170*$C$5</f>
        <v>0.40081817600000003</v>
      </c>
      <c r="BP170">
        <f>(-2*(BP$30*$C$5+$AB170/$AC170/2)*$AC170)*EXP(-2*(BP$30*$C$5+$AB170/$AC170/2)*$AC170) + 2*$AC170*$AB170*$C$5</f>
        <v>0.40081817600000003</v>
      </c>
      <c r="BQ170">
        <f>(-2*(BQ$30*$C$5+$AB170/$AC170/2)*$AC170)*EXP(-2*(BQ$30*$C$5+$AB170/$AC170/2)*$AC170) + 2*$AC170*$AB170*$C$5</f>
        <v>0.40081817600000003</v>
      </c>
      <c r="BR170">
        <f>(-2*(BR$30*$C$5+$AB170/$AC170/2)*$AC170)*EXP(-2*(BR$30*$C$5+$AB170/$AC170/2)*$AC170) + 2*$AC170*$AB170*$C$5</f>
        <v>0.40081817600000003</v>
      </c>
      <c r="BS170">
        <f>(-2*(BS$30*$C$5+$AB170/$AC170/2)*$AC170)*EXP(-2*(BS$30*$C$5+$AB170/$AC170/2)*$AC170) + 2*$AC170*$AB170*$C$5</f>
        <v>0.40081817600000003</v>
      </c>
      <c r="BT170">
        <f>(-2*(BT$30*$C$5+$AB170/$AC170/2)*$AC170)*EXP(-2*(BT$30*$C$5+$AB170/$AC170/2)*$AC170) + 2*$AC170*$AB170*$C$5</f>
        <v>0.40081817600000003</v>
      </c>
      <c r="BU170">
        <f>(-2*(BU$30*$C$5+$AB170/$AC170/2)*$AC170)*EXP(-2*(BU$30*$C$5+$AB170/$AC170/2)*$AC170) + 2*$AC170*$AB170*$C$5</f>
        <v>0.40081817600000003</v>
      </c>
      <c r="BV170">
        <f>(-2*(BV$30*$C$5+$AB170/$AC170/2)*$AC170)*EXP(-2*(BV$30*$C$5+$AB170/$AC170/2)*$AC170) + 2*$AC170*$AB170*$C$5</f>
        <v>0.40081817600000003</v>
      </c>
      <c r="BW170">
        <f>(-2*(BW$30*$C$5+$AB170/$AC170/2)*$AC170)*EXP(-2*(BW$30*$C$5+$AB170/$AC170/2)*$AC170) + 2*$AC170*$AB170*$C$5</f>
        <v>0.40081817600000003</v>
      </c>
      <c r="BX170">
        <f>(-2*(BX$30*$C$5+$AB170/$AC170/2)*$AC170)*EXP(-2*(BX$30*$C$5+$AB170/$AC170/2)*$AC170) + 2*$AC170*$AB170*$C$5</f>
        <v>0.40081817600000003</v>
      </c>
      <c r="BY170">
        <f>(-2*(BY$30*$C$5+$AB170/$AC170/2)*$AC170)*EXP(-2*(BY$30*$C$5+$AB170/$AC170/2)*$AC170) + 2*$AC170*$AB170*$C$5</f>
        <v>0.40081817600000003</v>
      </c>
      <c r="BZ170">
        <f>(-2*(BZ$30*$C$5+$AB170/$AC170/2)*$AC170)*EXP(-2*(BZ$30*$C$5+$AB170/$AC170/2)*$AC170) + 2*$AC170*$AB170*$C$5</f>
        <v>0.40081817600000003</v>
      </c>
      <c r="CA170">
        <f>(-2*(CA$30*$C$5+$AB170/$AC170/2)*$AC170)*EXP(-2*(CA$30*$C$5+$AB170/$AC170/2)*$AC170) + 2*$AC170*$AB170*$C$5</f>
        <v>0.40081817600000003</v>
      </c>
      <c r="CB170">
        <f>(-2*(CB$30*$C$5+$AB170/$AC170/2)*$AC170)*EXP(-2*(CB$30*$C$5+$AB170/$AC170/2)*$AC170) + 2*$AC170*$AB170*$C$5</f>
        <v>0.40081817600000003</v>
      </c>
      <c r="CC170">
        <f>(-2*(CC$30*$C$5+$AB170/$AC170/2)*$AC170)*EXP(-2*(CC$30*$C$5+$AB170/$AC170/2)*$AC170) + 2*$AC170*$AB170*$C$5</f>
        <v>0.40081817600000003</v>
      </c>
      <c r="CD170">
        <f>(-2*(CD$30*$C$5+$AB170/$AC170/2)*$AC170)*EXP(-2*(CD$30*$C$5+$AB170/$AC170/2)*$AC170) + 2*$AC170*$AB170*$C$5</f>
        <v>0.40081817600000003</v>
      </c>
      <c r="CE170">
        <f>(-2*(CE$30*$C$5+$AB170/$AC170/2)*$AC170)*EXP(-2*(CE$30*$C$5+$AB170/$AC170/2)*$AC170) + 2*$AC170*$AB170*$C$5</f>
        <v>0.40081817600000003</v>
      </c>
      <c r="CF170">
        <f>(-2*(CF$30*$C$5+$AB170/$AC170/2)*$AC170)*EXP(-2*(CF$30*$C$5+$AB170/$AC170/2)*$AC170) + 2*$AC170*$AB170*$C$5</f>
        <v>0.40081817600000003</v>
      </c>
      <c r="CG170">
        <f>(-2*(CG$30*$C$5+$AB170/$AC170/2)*$AC170)*EXP(-2*(CG$30*$C$5+$AB170/$AC170/2)*$AC170) + 2*$AC170*$AB170*$C$5</f>
        <v>0.40081817600000003</v>
      </c>
      <c r="CH170">
        <f>(-2*(CH$30*$C$5+$AB170/$AC170/2)*$AC170)*EXP(-2*(CH$30*$C$5+$AB170/$AC170/2)*$AC170) + 2*$AC170*$AB170*$C$5</f>
        <v>0.40081817600000003</v>
      </c>
      <c r="CI170">
        <f>(-2*(CI$30*$C$5+$AB170/$AC170/2)*$AC170)*EXP(-2*(CI$30*$C$5+$AB170/$AC170/2)*$AC170) + 2*$AC170*$AB170*$C$5</f>
        <v>0.40081817600000003</v>
      </c>
      <c r="CJ170">
        <f>(-2*(CJ$30*$C$5+$AB170/$AC170/2)*$AC170)*EXP(-2*(CJ$30*$C$5+$AB170/$AC170/2)*$AC170) + 2*$AC170*$AB170*$C$5</f>
        <v>0.40081817600000003</v>
      </c>
      <c r="CK170">
        <f>(-2*(CK$30*$C$5+$AB170/$AC170/2)*$AC170)*EXP(-2*(CK$30*$C$5+$AB170/$AC170/2)*$AC170) + 2*$AC170*$AB170*$C$5</f>
        <v>0.40081817600000003</v>
      </c>
      <c r="CL170">
        <f>(-2*(CL$30*$C$5+$AB170/$AC170/2)*$AC170)*EXP(-2*(CL$30*$C$5+$AB170/$AC170/2)*$AC170) + 2*$AC170*$AB170*$C$5</f>
        <v>0.40081817600000003</v>
      </c>
      <c r="CM170">
        <f>(-2*(CM$30*$C$5+$AB170/$AC170/2)*$AC170)*EXP(-2*(CM$30*$C$5+$AB170/$AC170/2)*$AC170) + 2*$AC170*$AB170*$C$5</f>
        <v>0.40081817600000003</v>
      </c>
      <c r="CN170">
        <f>(-2*(CN$30*$C$5+$AB170/$AC170/2)*$AC170)*EXP(-2*(CN$30*$C$5+$AB170/$AC170/2)*$AC170) + 2*$AC170*$AB170*$C$5</f>
        <v>0.40081817600000003</v>
      </c>
      <c r="CO170">
        <f>(-2*(CO$30*$C$5+$AB170/$AC170/2)*$AC170)*EXP(-2*(CO$30*$C$5+$AB170/$AC170/2)*$AC170) + 2*$AC170*$AB170*$C$5</f>
        <v>0.40081817600000003</v>
      </c>
      <c r="CP170">
        <f>(-2*(CP$30*$C$5+$AB170/$AC170/2)*$AC170)*EXP(-2*(CP$30*$C$5+$AB170/$AC170/2)*$AC170) + 2*$AC170*$AB170*$C$5</f>
        <v>0.40081817600000003</v>
      </c>
      <c r="CQ170">
        <f>(-2*(CQ$30*$C$5+$AB170/$AC170/2)*$AC170)*EXP(-2*(CQ$30*$C$5+$AB170/$AC170/2)*$AC170) + 2*$AC170*$AB170*$C$5</f>
        <v>0.40081817600000003</v>
      </c>
      <c r="CR170">
        <f>(-2*(CR$30*$C$5+$AB170/$AC170/2)*$AC170)*EXP(-2*(CR$30*$C$5+$AB170/$AC170/2)*$AC170) + 2*$AC170*$AB170*$C$5</f>
        <v>0.40081817600000003</v>
      </c>
      <c r="CS170">
        <f>(-2*(CS$30*$C$5+$AB170/$AC170/2)*$AC170)*EXP(-2*(CS$30*$C$5+$AB170/$AC170/2)*$AC170) + 2*$AC170*$AB170*$C$5</f>
        <v>0.40081817600000003</v>
      </c>
      <c r="CT170">
        <f>(-2*(CT$30*$C$5+$AB170/$AC170/2)*$AC170)*EXP(-2*(CT$30*$C$5+$AB170/$AC170/2)*$AC170) + 2*$AC170*$AB170*$C$5</f>
        <v>0.40081817600000003</v>
      </c>
      <c r="CU170">
        <f>(-2*(CU$30*$C$5+$AB170/$AC170/2)*$AC170)*EXP(-2*(CU$30*$C$5+$AB170/$AC170/2)*$AC170) + 2*$AC170*$AB170*$C$5</f>
        <v>0.40081817600000003</v>
      </c>
      <c r="CV170">
        <f>(-2*(CV$30*$C$5+$AB170/$AC170/2)*$AC170)*EXP(-2*(CV$30*$C$5+$AB170/$AC170/2)*$AC170) + 2*$AC170*$AB170*$C$5</f>
        <v>0.40081817600000003</v>
      </c>
      <c r="CW170">
        <f>(-2*(CW$30*$C$5+$AB170/$AC170/2)*$AC170)*EXP(-2*(CW$30*$C$5+$AB170/$AC170/2)*$AC170) + 2*$AC170*$AB170*$C$5</f>
        <v>0.40081817600000003</v>
      </c>
      <c r="CX170">
        <f>(-2*(CX$30*$C$5+$AB170/$AC170/2)*$AC170)*EXP(-2*(CX$30*$C$5+$AB170/$AC170/2)*$AC170) + 2*$AC170*$AB170*$C$5</f>
        <v>0.40081817600000003</v>
      </c>
      <c r="CY170">
        <f>(-2*(CY$30*$C$5+$AB170/$AC170/2)*$AC170)*EXP(-2*(CY$30*$C$5+$AB170/$AC170/2)*$AC170) + 2*$AC170*$AB170*$C$5</f>
        <v>0.40081817600000003</v>
      </c>
      <c r="CZ170">
        <f>(-2*(CZ$30*$C$5+$AB170/$AC170/2)*$AC170)*EXP(-2*(CZ$30*$C$5+$AB170/$AC170/2)*$AC170) + 2*$AC170*$AB170*$C$5</f>
        <v>0.40081817600000003</v>
      </c>
      <c r="DA170">
        <f>(-2*(DA$30*$C$5+$AB170/$AC170/2)*$AC170)*EXP(-2*(DA$30*$C$5+$AB170/$AC170/2)*$AC170) + 2*$AC170*$AB170*$C$5</f>
        <v>0.40081817600000003</v>
      </c>
      <c r="DB170">
        <f>(-2*(DB$30*$C$5+$AB170/$AC170/2)*$AC170)*EXP(-2*(DB$30*$C$5+$AB170/$AC170/2)*$AC170) + 2*$AC170*$AB170*$C$5</f>
        <v>0.40081817600000003</v>
      </c>
      <c r="DC170">
        <f>(-2*(DC$30*$C$5+$AB170/$AC170/2)*$AC170)*EXP(-2*(DC$30*$C$5+$AB170/$AC170/2)*$AC170) + 2*$AC170*$AB170*$C$5</f>
        <v>0.40081817600000003</v>
      </c>
      <c r="DD170">
        <f>(-2*(DD$30*$C$5+$AB170/$AC170/2)*$AC170)*EXP(-2*(DD$30*$C$5+$AB170/$AC170/2)*$AC170) + 2*$AC170*$AB170*$C$5</f>
        <v>0.40081817600000003</v>
      </c>
      <c r="DE170">
        <f>(-2*(DE$30*$C$5+$AB170/$AC170/2)*$AC170)*EXP(-2*(DE$30*$C$5+$AB170/$AC170/2)*$AC170) + 2*$AC170*$AB170*$C$5</f>
        <v>0.40081817600000003</v>
      </c>
      <c r="DF170">
        <f>(-2*(DF$30*$C$5+$AB170/$AC170/2)*$AC170)*EXP(-2*(DF$30*$C$5+$AB170/$AC170/2)*$AC170) + 2*$AC170*$AB170*$C$5</f>
        <v>0.40081817600000003</v>
      </c>
      <c r="DG170">
        <f>(-2*(DG$30*$C$5+$AB170/$AC170/2)*$AC170)*EXP(-2*(DG$30*$C$5+$AB170/$AC170/2)*$AC170) + 2*$AC170*$AB170*$C$5</f>
        <v>0.40081817600000003</v>
      </c>
      <c r="DH170">
        <f>(-2*(DH$30*$C$5+$AB170/$AC170/2)*$AC170)*EXP(-2*(DH$30*$C$5+$AB170/$AC170/2)*$AC170) + 2*$AC170*$AB170*$C$5</f>
        <v>0.40081817600000003</v>
      </c>
      <c r="DI170">
        <f>(-2*(DI$30*$C$5+$AB170/$AC170/2)*$AC170)*EXP(-2*(DI$30*$C$5+$AB170/$AC170/2)*$AC170) + 2*$AC170*$AB170*$C$5</f>
        <v>0.40081817600000003</v>
      </c>
      <c r="DJ170">
        <f>(-2*(DJ$30*$C$5+$AB170/$AC170/2)*$AC170)*EXP(-2*(DJ$30*$C$5+$AB170/$AC170/2)*$AC170) + 2*$AC170*$AB170*$C$5</f>
        <v>0.40081817600000003</v>
      </c>
      <c r="DK170">
        <f>(-2*(DK$30*$C$5+$AB170/$AC170/2)*$AC170)*EXP(-2*(DK$30*$C$5+$AB170/$AC170/2)*$AC170) + 2*$AC170*$AB170*$C$5</f>
        <v>0.40081817600000003</v>
      </c>
      <c r="DL170">
        <f>(-2*(DL$30*$C$5+$AB170/$AC170/2)*$AC170)*EXP(-2*(DL$30*$C$5+$AB170/$AC170/2)*$AC170) + 2*$AC170*$AB170*$C$5</f>
        <v>0.40081817600000003</v>
      </c>
      <c r="DM170">
        <f>(-2*(DM$30*$C$5+$AB170/$AC170/2)*$AC170)*EXP(-2*(DM$30*$C$5+$AB170/$AC170/2)*$AC170) + 2*$AC170*$AB170*$C$5</f>
        <v>0.40081817600000003</v>
      </c>
      <c r="DN170">
        <f>(-2*(DN$30*$C$5+$AB170/$AC170/2)*$AC170)*EXP(-2*(DN$30*$C$5+$AB170/$AC170/2)*$AC170) + 2*$AC170*$AB170*$C$5</f>
        <v>0.40081817600000003</v>
      </c>
      <c r="DO170">
        <f>(-2*(DO$30*$C$5+$AB170/$AC170/2)*$AC170)*EXP(-2*(DO$30*$C$5+$AB170/$AC170/2)*$AC170) + 2*$AC170*$AB170*$C$5</f>
        <v>0.40081817600000003</v>
      </c>
      <c r="DP170">
        <f>(-2*(DP$30*$C$5+$AB170/$AC170/2)*$AC170)*EXP(-2*(DP$30*$C$5+$AB170/$AC170/2)*$AC170) + 2*$AC170*$AB170*$C$5</f>
        <v>0.40081817600000003</v>
      </c>
      <c r="DQ170">
        <f>(-2*(DQ$30*$C$5+$AB170/$AC170/2)*$AC170)*EXP(-2*(DQ$30*$C$5+$AB170/$AC170/2)*$AC170) + 2*$AC170*$AB170*$C$5</f>
        <v>0.40081817600000003</v>
      </c>
      <c r="DR170">
        <f>(-2*(DR$30*$C$5+$AB170/$AC170/2)*$AC170)*EXP(-2*(DR$30*$C$5+$AB170/$AC170/2)*$AC170) + 2*$AC170*$AB170*$C$5</f>
        <v>0.40081817600000003</v>
      </c>
      <c r="DS170">
        <f>(-2*(DS$30*$C$5+$AB170/$AC170/2)*$AC170)*EXP(-2*(DS$30*$C$5+$AB170/$AC170/2)*$AC170) + 2*$AC170*$AB170*$C$5</f>
        <v>0.40081817600000003</v>
      </c>
      <c r="DT170">
        <f>(-2*(DT$30*$C$5+$AB170/$AC170/2)*$AC170)*EXP(-2*(DT$30*$C$5+$AB170/$AC170/2)*$AC170) + 2*$AC170*$AB170*$C$5</f>
        <v>0.40081817600000003</v>
      </c>
      <c r="DU170">
        <f>(-2*(DU$30*$C$5+$AB170/$AC170/2)*$AC170)*EXP(-2*(DU$30*$C$5+$AB170/$AC170/2)*$AC170) + 2*$AC170*$AB170*$C$5</f>
        <v>0.40081817600000003</v>
      </c>
      <c r="DV170">
        <f>(-2*(DV$30*$C$5+$AB170/$AC170/2)*$AC170)*EXP(-2*(DV$30*$C$5+$AB170/$AC170/2)*$AC170) + 2*$AC170*$AB170*$C$5</f>
        <v>0.40081817600000003</v>
      </c>
      <c r="DW170">
        <f>(-2*(DW$30*$C$5+$AB170/$AC170/2)*$AC170)*EXP(-2*(DW$30*$C$5+$AB170/$AC170/2)*$AC170) + 2*$AC170*$AB170*$C$5</f>
        <v>0.40081817600000003</v>
      </c>
      <c r="DX170">
        <f>(-2*(DX$30*$C$5+$AB170/$AC170/2)*$AC170)*EXP(-2*(DX$30*$C$5+$AB170/$AC170/2)*$AC170) + 2*$AC170*$AB170*$C$5</f>
        <v>0.40081817600000003</v>
      </c>
      <c r="DY170">
        <f>(-2*(DY$30*$C$5+$AB170/$AC170/2)*$AC170)*EXP(-2*(DY$30*$C$5+$AB170/$AC170/2)*$AC170) + 2*$AC170*$AB170*$C$5</f>
        <v>0.40081817600000003</v>
      </c>
      <c r="DZ170">
        <f>(-2*(DZ$30*$C$5+$AB170/$AC170/2)*$AC170)*EXP(-2*(DZ$30*$C$5+$AB170/$AC170/2)*$AC170) + 2*$AC170*$AB170*$C$5</f>
        <v>0.40081817600000003</v>
      </c>
      <c r="EA170">
        <f>(-2*(EA$30*$C$5+$AB170/$AC170/2)*$AC170)*EXP(-2*(EA$30*$C$5+$AB170/$AC170/2)*$AC170) + 2*$AC170*$AB170*$C$5</f>
        <v>0.40081817600000003</v>
      </c>
      <c r="EB170">
        <f>(-2*(EB$30*$C$5+$AB170/$AC170/2)*$AC170)*EXP(-2*(EB$30*$C$5+$AB170/$AC170/2)*$AC170) + 2*$AC170*$AB170*$C$5</f>
        <v>0.40081817600000003</v>
      </c>
      <c r="EC170">
        <f>(-2*(EC$30*$C$5+$AB170/$AC170/2)*$AC170)*EXP(-2*(EC$30*$C$5+$AB170/$AC170/2)*$AC170) + 2*$AC170*$AB170*$C$5</f>
        <v>0.40081817600000003</v>
      </c>
      <c r="ED170">
        <f>(-2*(ED$30*$C$5+$AB170/$AC170/2)*$AC170)*EXP(-2*(ED$30*$C$5+$AB170/$AC170/2)*$AC170) + 2*$AC170*$AB170*$C$5</f>
        <v>0.40081817600000003</v>
      </c>
      <c r="EE170">
        <f>(-2*(EE$30*$C$5+$AB170/$AC170/2)*$AC170)*EXP(-2*(EE$30*$C$5+$AB170/$AC170/2)*$AC170) + 2*$AC170*$AB170*$C$5</f>
        <v>0.40081817600000003</v>
      </c>
      <c r="EF170">
        <f>(-2*(EF$30*$C$5+$AB170/$AC170/2)*$AC170)*EXP(-2*(EF$30*$C$5+$AB170/$AC170/2)*$AC170) + 2*$AC170*$AB170*$C$5</f>
        <v>0.40081817600000003</v>
      </c>
      <c r="EG170">
        <f>(-2*(EG$30*$C$5+$AB170/$AC170/2)*$AC170)*EXP(-2*(EG$30*$C$5+$AB170/$AC170/2)*$AC170) + 2*$AC170*$AB170*$C$5</f>
        <v>0.40081817600000003</v>
      </c>
      <c r="EH170">
        <f>(-2*(EH$30*$C$5+$AB170/$AC170/2)*$AC170)*EXP(-2*(EH$30*$C$5+$AB170/$AC170/2)*$AC170) + 2*$AC170*$AB170*$C$5</f>
        <v>0.40081817600000003</v>
      </c>
      <c r="EI170">
        <f>(-2*(EI$30*$C$5+$AB170/$AC170/2)*$AC170)*EXP(-2*(EI$30*$C$5+$AB170/$AC170/2)*$AC170) + 2*$AC170*$AB170*$C$5</f>
        <v>0.40081817600000003</v>
      </c>
      <c r="EJ170">
        <f>(-2*(EJ$30*$C$5+$AB170/$AC170/2)*$AC170)*EXP(-2*(EJ$30*$C$5+$AB170/$AC170/2)*$AC170) + 2*$AC170*$AB170*$C$5</f>
        <v>0.40081817600000003</v>
      </c>
      <c r="EK170">
        <f>(-2*(EK$30*$C$5+$AB170/$AC170/2)*$AC170)*EXP(-2*(EK$30*$C$5+$AB170/$AC170/2)*$AC170) + 2*$AC170*$AB170*$C$5</f>
        <v>0.40081817600000003</v>
      </c>
      <c r="EL170">
        <f>(-2*(EL$30*$C$5+$AB170/$AC170/2)*$AC170)*EXP(-2*(EL$30*$C$5+$AB170/$AC170/2)*$AC170) + 2*$AC170*$AB170*$C$5</f>
        <v>0.40081817600000003</v>
      </c>
      <c r="EM170">
        <f>(-2*(EM$30*$C$5+$AB170/$AC170/2)*$AC170)*EXP(-2*(EM$30*$C$5+$AB170/$AC170/2)*$AC170) + 2*$AC170*$AB170*$C$5</f>
        <v>0.40081817600000003</v>
      </c>
      <c r="EN170">
        <f>(-2*(EN$30*$C$5+$AB170/$AC170/2)*$AC170)*EXP(-2*(EN$30*$C$5+$AB170/$AC170/2)*$AC170) + 2*$AC170*$AB170*$C$5</f>
        <v>0.40081817600000003</v>
      </c>
      <c r="EO170">
        <f>(-2*(EO$30*$C$5+$AB170/$AC170/2)*$AC170)*EXP(-2*(EO$30*$C$5+$AB170/$AC170/2)*$AC170) + 2*$AC170*$AB170*$C$5</f>
        <v>0.40081817600000003</v>
      </c>
      <c r="EP170">
        <f>(-2*(EP$30*$C$5+$AB170/$AC170/2)*$AC170)*EXP(-2*(EP$30*$C$5+$AB170/$AC170/2)*$AC170) + 2*$AC170*$AB170*$C$5</f>
        <v>0.40081817600000003</v>
      </c>
      <c r="EQ170">
        <f>(-2*(EQ$30*$C$5+$AB170/$AC170/2)*$AC170)*EXP(-2*(EQ$30*$C$5+$AB170/$AC170/2)*$AC170) + 2*$AC170*$AB170*$C$5</f>
        <v>0.40081817600000003</v>
      </c>
      <c r="ER170">
        <f>(-2*(ER$30*$C$5+$AB170/$AC170/2)*$AC170)*EXP(-2*(ER$30*$C$5+$AB170/$AC170/2)*$AC170) + 2*$AC170*$AB170*$C$5</f>
        <v>0.40081817600000003</v>
      </c>
      <c r="ES170">
        <f>(-2*(ES$30*$C$5+$AB170/$AC170/2)*$AC170)*EXP(-2*(ES$30*$C$5+$AB170/$AC170/2)*$AC170) + 2*$AC170*$AB170*$C$5</f>
        <v>0.40081817600000003</v>
      </c>
      <c r="ET170">
        <f>(-2*(ET$30*$C$5+$AB170/$AC170/2)*$AC170)*EXP(-2*(ET$30*$C$5+$AB170/$AC170/2)*$AC170) + 2*$AC170*$AB170*$C$5</f>
        <v>0.40081817600000003</v>
      </c>
      <c r="EU170">
        <f>(-2*(EU$30*$C$5+$AB170/$AC170/2)*$AC170)*EXP(-2*(EU$30*$C$5+$AB170/$AC170/2)*$AC170) + 2*$AC170*$AB170*$C$5</f>
        <v>0.40081817600000003</v>
      </c>
      <c r="EV170">
        <f>(-2*(EV$30*$C$5+$AB170/$AC170/2)*$AC170)*EXP(-2*(EV$30*$C$5+$AB170/$AC170/2)*$AC170) + 2*$AC170*$AB170*$C$5</f>
        <v>0.40081817600000003</v>
      </c>
      <c r="EW170">
        <f>(-2*(EW$30*$C$5+$AB170/$AC170/2)*$AC170)*EXP(-2*(EW$30*$C$5+$AB170/$AC170/2)*$AC170) + 2*$AC170*$AB170*$C$5</f>
        <v>0.40081817600000003</v>
      </c>
      <c r="EX170">
        <f>(-2*(EX$30*$C$5+$AB170/$AC170/2)*$AC170)*EXP(-2*(EX$30*$C$5+$AB170/$AC170/2)*$AC170) + 2*$AC170*$AB170*$C$5</f>
        <v>0.40081817600000003</v>
      </c>
      <c r="EY170">
        <f>(-2*(EY$30*$C$5+$AB170/$AC170/2)*$AC170)*EXP(-2*(EY$30*$C$5+$AB170/$AC170/2)*$AC170) + 2*$AC170*$AB170*$C$5</f>
        <v>0.40081817600000003</v>
      </c>
      <c r="EZ170">
        <f>(-2*(EZ$30*$C$5+$AB170/$AC170/2)*$AC170)*EXP(-2*(EZ$30*$C$5+$AB170/$AC170/2)*$AC170) + 2*$AC170*$AB170*$C$5</f>
        <v>0.40081817600000003</v>
      </c>
      <c r="FA170">
        <f>(-2*(FA$30*$C$5+$AB170/$AC170/2)*$AC170)*EXP(-2*(FA$30*$C$5+$AB170/$AC170/2)*$AC170) + 2*$AC170*$AB170*$C$5</f>
        <v>0.40081817600000003</v>
      </c>
      <c r="FB170">
        <f>(-2*(FB$30*$C$5+$AB170/$AC170/2)*$AC170)*EXP(-2*(FB$30*$C$5+$AB170/$AC170/2)*$AC170) + 2*$AC170*$AB170*$C$5</f>
        <v>0.40081817600000003</v>
      </c>
      <c r="FC170">
        <f>(-2*(FC$30*$C$5+$AB170/$AC170/2)*$AC170)*EXP(-2*(FC$30*$C$5+$AB170/$AC170/2)*$AC170) + 2*$AC170*$AB170*$C$5</f>
        <v>0.40081817600000003</v>
      </c>
      <c r="FD170">
        <f>(-2*(FD$30*$C$5+$AB170/$AC170/2)*$AC170)*EXP(-2*(FD$30*$C$5+$AB170/$AC170/2)*$AC170) + 2*$AC170*$AB170*$C$5</f>
        <v>0.40081817600000003</v>
      </c>
      <c r="FE170">
        <f>(-2*(FE$30*$C$5+$AB170/$AC170/2)*$AC170)*EXP(-2*(FE$30*$C$5+$AB170/$AC170/2)*$AC170) + 2*$AC170*$AB170*$C$5</f>
        <v>0.40081817600000003</v>
      </c>
      <c r="FF170">
        <f>(-2*(FF$30*$C$5+$AB170/$AC170/2)*$AC170)*EXP(-2*(FF$30*$C$5+$AB170/$AC170/2)*$AC170) + 2*$AC170*$AB170*$C$5</f>
        <v>0.40081817600000003</v>
      </c>
      <c r="FG170">
        <f>(-2*(FG$30*$C$5+$AB170/$AC170/2)*$AC170)*EXP(-2*(FG$30*$C$5+$AB170/$AC170/2)*$AC170) + 2*$AC170*$AB170*$C$5</f>
        <v>0.40081817600000003</v>
      </c>
      <c r="FH170">
        <f>(-2*(FH$30*$C$5+$AB170/$AC170/2)*$AC170)*EXP(-2*(FH$30*$C$5+$AB170/$AC170/2)*$AC170) + 2*$AC170*$AB170*$C$5</f>
        <v>0.40081817600000003</v>
      </c>
      <c r="FI170">
        <f>(-2*(FI$30*$C$5+$AB170/$AC170/2)*$AC170)*EXP(-2*(FI$30*$C$5+$AB170/$AC170/2)*$AC170) + 2*$AC170*$AB170*$C$5</f>
        <v>0.40081817600000003</v>
      </c>
      <c r="FJ170">
        <f>(-2*(FJ$30*$C$5+$AB170/$AC170/2)*$AC170)*EXP(-2*(FJ$30*$C$5+$AB170/$AC170/2)*$AC170) + 2*$AC170*$AB170*$C$5</f>
        <v>0.40081817600000003</v>
      </c>
      <c r="FK170">
        <f>(-2*(FK$30*$C$5+$AB170/$AC170/2)*$AC170)*EXP(-2*(FK$30*$C$5+$AB170/$AC170/2)*$AC170) + 2*$AC170*$AB170*$C$5</f>
        <v>0.40081817600000003</v>
      </c>
      <c r="FL170">
        <f>(-2*(FL$30*$C$5+$AB170/$AC170/2)*$AC170)*EXP(-2*(FL$30*$C$5+$AB170/$AC170/2)*$AC170) + 2*$AC170*$AB170*$C$5</f>
        <v>0.40081817600000003</v>
      </c>
      <c r="FM170">
        <f>(-2*(FM$30*$C$5+$AB170/$AC170/2)*$AC170)*EXP(-2*(FM$30*$C$5+$AB170/$AC170/2)*$AC170) + 2*$AC170*$AB170*$C$5</f>
        <v>0.40081817600000003</v>
      </c>
      <c r="FN170">
        <f>(-2*(FN$30*$C$5+$AB170/$AC170/2)*$AC170)*EXP(-2*(FN$30*$C$5+$AB170/$AC170/2)*$AC170) + 2*$AC170*$AB170*$C$5</f>
        <v>0.40081817600000003</v>
      </c>
      <c r="FO170">
        <f>(-2*(FO$30*$C$5+$AB170/$AC170/2)*$AC170)*EXP(-2*(FO$30*$C$5+$AB170/$AC170/2)*$AC170) + 2*$AC170*$AB170*$C$5</f>
        <v>0.40081817600000003</v>
      </c>
      <c r="FP170">
        <f>(-2*(FP$30*$C$5+$AB170/$AC170/2)*$AC170)*EXP(-2*(FP$30*$C$5+$AB170/$AC170/2)*$AC170) + 2*$AC170*$AB170*$C$5</f>
        <v>0.40081817600000003</v>
      </c>
      <c r="FQ170">
        <f>(-2*(FQ$30*$C$5+$AB170/$AC170/2)*$AC170)*EXP(-2*(FQ$30*$C$5+$AB170/$AC170/2)*$AC170) + 2*$AC170*$AB170*$C$5</f>
        <v>0.40081817600000003</v>
      </c>
      <c r="FR170">
        <f>(-2*(FR$30*$C$5+$AB170/$AC170/2)*$AC170)*EXP(-2*(FR$30*$C$5+$AB170/$AC170/2)*$AC170) + 2*$AC170*$AB170*$C$5</f>
        <v>0.40081817600000003</v>
      </c>
      <c r="FS170">
        <f>(-2*(FS$30*$C$5+$AB170/$AC170/2)*$AC170)*EXP(-2*(FS$30*$C$5+$AB170/$AC170/2)*$AC170) + 2*$AC170*$AB170*$C$5</f>
        <v>0.40081817600000003</v>
      </c>
      <c r="FT170">
        <f>(-2*(FT$30*$C$5+$AB170/$AC170/2)*$AC170)*EXP(-2*(FT$30*$C$5+$AB170/$AC170/2)*$AC170) + 2*$AC170*$AB170*$C$5</f>
        <v>0.40081817600000003</v>
      </c>
      <c r="FU170">
        <f>(-2*(FU$30*$C$5+$AB170/$AC170/2)*$AC170)*EXP(-2*(FU$30*$C$5+$AB170/$AC170/2)*$AC170) + 2*$AC170*$AB170*$C$5</f>
        <v>0.40081817600000003</v>
      </c>
      <c r="FV170">
        <f>(-2*(FV$30*$C$5+$AB170/$AC170/2)*$AC170)*EXP(-2*(FV$30*$C$5+$AB170/$AC170/2)*$AC170) + 2*$AC170*$AB170*$C$5</f>
        <v>0.40081817600000003</v>
      </c>
      <c r="FW170">
        <f>(-2*(FW$30*$C$5+$AB170/$AC170/2)*$AC170)*EXP(-2*(FW$30*$C$5+$AB170/$AC170/2)*$AC170) + 2*$AC170*$AB170*$C$5</f>
        <v>0.40081817600000003</v>
      </c>
      <c r="FX170">
        <f>(-2*(FX$30*$C$5+$AB170/$AC170/2)*$AC170)*EXP(-2*(FX$30*$C$5+$AB170/$AC170/2)*$AC170) + 2*$AC170*$AB170*$C$5</f>
        <v>0.40081817600000003</v>
      </c>
      <c r="FY170">
        <f>(-2*(FY$30*$C$5+$AB170/$AC170/2)*$AC170)*EXP(-2*(FY$30*$C$5+$AB170/$AC170/2)*$AC170) + 2*$AC170*$AB170*$C$5</f>
        <v>0.40081817600000003</v>
      </c>
      <c r="FZ170">
        <f>(-2*(FZ$30*$C$5+$AB170/$AC170/2)*$AC170)*EXP(-2*(FZ$30*$C$5+$AB170/$AC170/2)*$AC170) + 2*$AC170*$AB170*$C$5</f>
        <v>0.40081817600000003</v>
      </c>
      <c r="GA170">
        <f>(-2*(GA$30*$C$5+$AB170/$AC170/2)*$AC170)*EXP(-2*(GA$30*$C$5+$AB170/$AC170/2)*$AC170) + 2*$AC170*$AB170*$C$5</f>
        <v>0.40081817600000003</v>
      </c>
      <c r="GB170">
        <f>(-2*(GB$30*$C$5+$AB170/$AC170/2)*$AC170)*EXP(-2*(GB$30*$C$5+$AB170/$AC170/2)*$AC170) + 2*$AC170*$AB170*$C$5</f>
        <v>0.40081817600000003</v>
      </c>
      <c r="GC170">
        <f>(-2*(GC$30*$C$5+$AB170/$AC170/2)*$AC170)*EXP(-2*(GC$30*$C$5+$AB170/$AC170/2)*$AC170) + 2*$AC170*$AB170*$C$5</f>
        <v>0.40081817600000003</v>
      </c>
      <c r="GD170">
        <f>(-2*(GD$30*$C$5+$AB170/$AC170/2)*$AC170)*EXP(-2*(GD$30*$C$5+$AB170/$AC170/2)*$AC170) + 2*$AC170*$AB170*$C$5</f>
        <v>0.40081817600000003</v>
      </c>
      <c r="GE170">
        <f>(-2*(GE$30*$C$5+$AB170/$AC170/2)*$AC170)*EXP(-2*(GE$30*$C$5+$AB170/$AC170/2)*$AC170) + 2*$AC170*$AB170*$C$5</f>
        <v>0.40081817600000003</v>
      </c>
      <c r="GF170">
        <f>(-2*(GF$30*$C$5+$AB170/$AC170/2)*$AC170)*EXP(-2*(GF$30*$C$5+$AB170/$AC170/2)*$AC170) + 2*$AC170*$AB170*$C$5</f>
        <v>0.40081817600000003</v>
      </c>
      <c r="GG170">
        <f>(-2*(GG$30*$C$5+$AB170/$AC170/2)*$AC170)*EXP(-2*(GG$30*$C$5+$AB170/$AC170/2)*$AC170) + 2*$AC170*$AB170*$C$5</f>
        <v>0.40081817600000003</v>
      </c>
      <c r="GH170">
        <f>(-2*(GH$30*$C$5+$AB170/$AC170/2)*$AC170)*EXP(-2*(GH$30*$C$5+$AB170/$AC170/2)*$AC170) + 2*$AC170*$AB170*$C$5</f>
        <v>0.40081817600000003</v>
      </c>
      <c r="GI170">
        <f>(-2*(GI$30*$C$5+$AB170/$AC170/2)*$AC170)*EXP(-2*(GI$30*$C$5+$AB170/$AC170/2)*$AC170) + 2*$AC170*$AB170*$C$5</f>
        <v>0.40081817600000003</v>
      </c>
      <c r="GJ170">
        <f>(-2*(GJ$30*$C$5+$AB170/$AC170/2)*$AC170)*EXP(-2*(GJ$30*$C$5+$AB170/$AC170/2)*$AC170) + 2*$AC170*$AB170*$C$5</f>
        <v>0.40081817600000003</v>
      </c>
      <c r="GK170">
        <f>(-2*(GK$30*$C$5+$AB170/$AC170/2)*$AC170)*EXP(-2*(GK$30*$C$5+$AB170/$AC170/2)*$AC170) + 2*$AC170*$AB170*$C$5</f>
        <v>0.40081817600000003</v>
      </c>
      <c r="GL170">
        <f>(-2*(GL$30*$C$5+$AB170/$AC170/2)*$AC170)*EXP(-2*(GL$30*$C$5+$AB170/$AC170/2)*$AC170) + 2*$AC170*$AB170*$C$5</f>
        <v>0.40081817600000003</v>
      </c>
      <c r="GM170">
        <f>(-2*(GM$30*$C$5+$AB170/$AC170/2)*$AC170)*EXP(-2*(GM$30*$C$5+$AB170/$AC170/2)*$AC170) + 2*$AC170*$AB170*$C$5</f>
        <v>0.40081817600000003</v>
      </c>
      <c r="GN170">
        <f>(-2*(GN$30*$C$5+$AB170/$AC170/2)*$AC170)*EXP(-2*(GN$30*$C$5+$AB170/$AC170/2)*$AC170) + 2*$AC170*$AB170*$C$5</f>
        <v>0.40081817600000003</v>
      </c>
      <c r="GO170">
        <f>(-2*(GO$30*$C$5+$AB170/$AC170/2)*$AC170)*EXP(-2*(GO$30*$C$5+$AB170/$AC170/2)*$AC170) + 2*$AC170*$AB170*$C$5</f>
        <v>0.40081817600000003</v>
      </c>
      <c r="GP170">
        <f>(-2*(GP$30*$C$5+$AB170/$AC170/2)*$AC170)*EXP(-2*(GP$30*$C$5+$AB170/$AC170/2)*$AC170) + 2*$AC170*$AB170*$C$5</f>
        <v>0.40081817600000003</v>
      </c>
      <c r="GQ170">
        <f>(-2*(GQ$30*$C$5+$AB170/$AC170/2)*$AC170)*EXP(-2*(GQ$30*$C$5+$AB170/$AC170/2)*$AC170) + 2*$AC170*$AB170*$C$5</f>
        <v>0.40081817600000003</v>
      </c>
      <c r="GR170">
        <f>(-2*(GR$30*$C$5+$AB170/$AC170/2)*$AC170)*EXP(-2*(GR$30*$C$5+$AB170/$AC170/2)*$AC170) + 2*$AC170*$AB170*$C$5</f>
        <v>0.40081817600000003</v>
      </c>
      <c r="GS170">
        <f>(-2*(GS$30*$C$5+$AB170/$AC170/2)*$AC170)*EXP(-2*(GS$30*$C$5+$AB170/$AC170/2)*$AC170) + 2*$AC170*$AB170*$C$5</f>
        <v>0.40081817600000003</v>
      </c>
      <c r="GT170">
        <f>(-2*(GT$30*$C$5+$AB170/$AC170/2)*$AC170)*EXP(-2*(GT$30*$C$5+$AB170/$AC170/2)*$AC170) + 2*$AC170*$AB170*$C$5</f>
        <v>0.40081817600000003</v>
      </c>
      <c r="GU170">
        <f>(-2*(GU$30*$C$5+$AB170/$AC170/2)*$AC170)*EXP(-2*(GU$30*$C$5+$AB170/$AC170/2)*$AC170) + 2*$AC170*$AB170*$C$5</f>
        <v>0.40081817600000003</v>
      </c>
      <c r="GV170">
        <f>(-2*(GV$30*$C$5+$AB170/$AC170/2)*$AC170)*EXP(-2*(GV$30*$C$5+$AB170/$AC170/2)*$AC170) + 2*$AC170*$AB170*$C$5</f>
        <v>0.40081817600000003</v>
      </c>
      <c r="GW170">
        <f>(-2*(GW$30*$C$5+$AB170/$AC170/2)*$AC170)*EXP(-2*(GW$30*$C$5+$AB170/$AC170/2)*$AC170) + 2*$AC170*$AB170*$C$5</f>
        <v>0.40081817600000003</v>
      </c>
      <c r="GX170">
        <f>(-2*(GX$30*$C$5+$AB170/$AC170/2)*$AC170)*EXP(-2*(GX$30*$C$5+$AB170/$AC170/2)*$AC170) + 2*$AC170*$AB170*$C$5</f>
        <v>0.40081817600000003</v>
      </c>
      <c r="GY170">
        <f>(-2*(GY$30*$C$5+$AB170/$AC170/2)*$AC170)*EXP(-2*(GY$30*$C$5+$AB170/$AC170/2)*$AC170) + 2*$AC170*$AB170*$C$5</f>
        <v>0.40081817600000003</v>
      </c>
      <c r="GZ170">
        <f>(-2*(GZ$30*$C$5+$AB170/$AC170/2)*$AC170)*EXP(-2*(GZ$30*$C$5+$AB170/$AC170/2)*$AC170) + 2*$AC170*$AB170*$C$5</f>
        <v>0.40081817600000003</v>
      </c>
      <c r="HA170">
        <f>(-2*(HA$30*$C$5+$AB170/$AC170/2)*$AC170)*EXP(-2*(HA$30*$C$5+$AB170/$AC170/2)*$AC170) + 2*$AC170*$AB170*$C$5</f>
        <v>0.40081817600000003</v>
      </c>
      <c r="HB170">
        <f>(-2*(HB$30*$C$5+$AB170/$AC170/2)*$AC170)*EXP(-2*(HB$30*$C$5+$AB170/$AC170/2)*$AC170) + 2*$AC170*$AB170*$C$5</f>
        <v>0.40081817600000003</v>
      </c>
      <c r="HC170">
        <f>(-2*(HC$30*$C$5+$AB170/$AC170/2)*$AC170)*EXP(-2*(HC$30*$C$5+$AB170/$AC170/2)*$AC170) + 2*$AC170*$AB170*$C$5</f>
        <v>0.40081817600000003</v>
      </c>
      <c r="HD170">
        <f>(-2*(HD$30*$C$5+$AB170/$AC170/2)*$AC170)*EXP(-2*(HD$30*$C$5+$AB170/$AC170/2)*$AC170) + 2*$AC170*$AB170*$C$5</f>
        <v>0.40081817600000003</v>
      </c>
      <c r="HE170">
        <f>(-2*(HE$30*$C$5+$AB170/$AC170/2)*$AC170)*EXP(-2*(HE$30*$C$5+$AB170/$AC170/2)*$AC170) + 2*$AC170*$AB170*$C$5</f>
        <v>0.40081817600000003</v>
      </c>
      <c r="HF170">
        <f>(-2*(HF$30*$C$5+$AB170/$AC170/2)*$AC170)*EXP(-2*(HF$30*$C$5+$AB170/$AC170/2)*$AC170) + 2*$AC170*$AB170*$C$5</f>
        <v>0.40081817600000003</v>
      </c>
      <c r="HG170">
        <f>(-2*(HG$30*$C$5+$AB170/$AC170/2)*$AC170)*EXP(-2*(HG$30*$C$5+$AB170/$AC170/2)*$AC170) + 2*$AC170*$AB170*$C$5</f>
        <v>0.40081817600000003</v>
      </c>
      <c r="HH170">
        <f>(-2*(HH$30*$C$5+$AB170/$AC170/2)*$AC170)*EXP(-2*(HH$30*$C$5+$AB170/$AC170/2)*$AC170) + 2*$AC170*$AB170*$C$5</f>
        <v>0.40081817600000003</v>
      </c>
      <c r="HI170">
        <f>(-2*(HI$30*$C$5+$AB170/$AC170/2)*$AC170)*EXP(-2*(HI$30*$C$5+$AB170/$AC170/2)*$AC170) + 2*$AC170*$AB170*$C$5</f>
        <v>0.40081817600000003</v>
      </c>
      <c r="HJ170">
        <f>(-2*(HJ$30*$C$5+$AB170/$AC170/2)*$AC170)*EXP(-2*(HJ$30*$C$5+$AB170/$AC170/2)*$AC170) + 2*$AC170*$AB170*$C$5</f>
        <v>0.40081817600000003</v>
      </c>
      <c r="HK170">
        <f>(-2*(HK$30*$C$5+$AB170/$AC170/2)*$AC170)*EXP(-2*(HK$30*$C$5+$AB170/$AC170/2)*$AC170) + 2*$AC170*$AB170*$C$5</f>
        <v>0.40081817600000003</v>
      </c>
      <c r="HL170">
        <f>(-2*(HL$30*$C$5+$AB170/$AC170/2)*$AC170)*EXP(-2*(HL$30*$C$5+$AB170/$AC170/2)*$AC170) + 2*$AC170*$AB170*$C$5</f>
        <v>0.40081817600000003</v>
      </c>
      <c r="HM170">
        <f>(-2*(HM$30*$C$5+$AB170/$AC170/2)*$AC170)*EXP(-2*(HM$30*$C$5+$AB170/$AC170/2)*$AC170) + 2*$AC170*$AB170*$C$5</f>
        <v>0.40081817600000003</v>
      </c>
      <c r="HN170">
        <f>(-2*(HN$30*$C$5+$AB170/$AC170/2)*$AC170)*EXP(-2*(HN$30*$C$5+$AB170/$AC170/2)*$AC170) + 2*$AC170*$AB170*$C$5</f>
        <v>0.40081817600000003</v>
      </c>
      <c r="HO170">
        <f>(-2*(HO$30*$C$5+$AB170/$AC170/2)*$AC170)*EXP(-2*(HO$30*$C$5+$AB170/$AC170/2)*$AC170) + 2*$AC170*$AB170*$C$5</f>
        <v>0.40081817600000003</v>
      </c>
      <c r="HP170">
        <f>(-2*(HP$30*$C$5+$AB170/$AC170/2)*$AC170)*EXP(-2*(HP$30*$C$5+$AB170/$AC170/2)*$AC170) + 2*$AC170*$AB170*$C$5</f>
        <v>0.40081817600000003</v>
      </c>
      <c r="HQ170">
        <f>(-2*(HQ$30*$C$5+$AB170/$AC170/2)*$AC170)*EXP(-2*(HQ$30*$C$5+$AB170/$AC170/2)*$AC170) + 2*$AC170*$AB170*$C$5</f>
        <v>0.40081817600000003</v>
      </c>
      <c r="HR170">
        <f>(-2*(HR$30*$C$5+$AB170/$AC170/2)*$AC170)*EXP(-2*(HR$30*$C$5+$AB170/$AC170/2)*$AC170) + 2*$AC170*$AB170*$C$5</f>
        <v>0.40081817600000003</v>
      </c>
      <c r="HS170">
        <f>(-2*(HS$30*$C$5+$AB170/$AC170/2)*$AC170)*EXP(-2*(HS$30*$C$5+$AB170/$AC170/2)*$AC170) + 2*$AC170*$AB170*$C$5</f>
        <v>0.40081817600000003</v>
      </c>
      <c r="HT170">
        <f>(-2*(HT$30*$C$5+$AB170/$AC170/2)*$AC170)*EXP(-2*(HT$30*$C$5+$AB170/$AC170/2)*$AC170) + 2*$AC170*$AB170*$C$5</f>
        <v>0.40081817600000003</v>
      </c>
      <c r="HU170">
        <f>(-2*(HU$30*$C$5+$AB170/$AC170/2)*$AC170)*EXP(-2*(HU$30*$C$5+$AB170/$AC170/2)*$AC170) + 2*$AC170*$AB170*$C$5</f>
        <v>0.40081817600000003</v>
      </c>
      <c r="HV170">
        <f>(-2*(HV$30*$C$5+$AB170/$AC170/2)*$AC170)*EXP(-2*(HV$30*$C$5+$AB170/$AC170/2)*$AC170) + 2*$AC170*$AB170*$C$5</f>
        <v>0.40081817600000003</v>
      </c>
      <c r="HW170">
        <f>(-2*(HW$30*$C$5+$AB170/$AC170/2)*$AC170)*EXP(-2*(HW$30*$C$5+$AB170/$AC170/2)*$AC170) + 2*$AC170*$AB170*$C$5</f>
        <v>0.40081817600000003</v>
      </c>
    </row>
    <row r="171" spans="1:231">
      <c r="A171" s="4"/>
      <c r="B171" s="4"/>
      <c r="C171" s="4"/>
      <c r="E171" s="116">
        <f t="shared" si="28"/>
        <v>1391</v>
      </c>
      <c r="F171" s="106">
        <f>EXP(-2*($E171-1)/$C$8*$C$5*($C$3*'UL FRMPL'!H$35-'UL FRMPL'!$H$35)/1000)</f>
        <v>0.60591066577047492</v>
      </c>
      <c r="G171" s="130"/>
      <c r="H171" s="130">
        <f t="shared" si="25"/>
        <v>0.91960919144361264</v>
      </c>
      <c r="I171" s="130">
        <v>0.54236034036255998</v>
      </c>
      <c r="J171" s="106">
        <v>0.99784723329612501</v>
      </c>
      <c r="K171" s="3"/>
      <c r="L171" s="130"/>
      <c r="N171">
        <f t="shared" si="26"/>
        <v>0.91960919144361264</v>
      </c>
      <c r="O171">
        <f t="shared" si="27"/>
        <v>0.22282174699385088</v>
      </c>
      <c r="P171">
        <f t="shared" si="24"/>
        <v>0.17317221606045918</v>
      </c>
      <c r="Q171">
        <f t="shared" si="30"/>
        <v>0.13458568034707105</v>
      </c>
      <c r="R171">
        <f t="shared" si="30"/>
        <v>0.1045970639317807</v>
      </c>
      <c r="S171">
        <f t="shared" si="30"/>
        <v>8.1290563416073811E-2</v>
      </c>
      <c r="T171">
        <f t="shared" si="30"/>
        <v>6.3177258061589817E-2</v>
      </c>
      <c r="U171">
        <f t="shared" si="30"/>
        <v>4.9099991050025028E-2</v>
      </c>
      <c r="V171">
        <f t="shared" si="30"/>
        <v>3.8159445266876008E-2</v>
      </c>
      <c r="W171">
        <f t="shared" si="30"/>
        <v>2.9656691008194461E-2</v>
      </c>
      <c r="X171">
        <f t="shared" si="30"/>
        <v>2.3048535307691742E-2</v>
      </c>
      <c r="AB171" s="116">
        <f t="shared" si="29"/>
        <v>140</v>
      </c>
      <c r="AC171">
        <f>($C$3*'UL FRMPL'!H$35-'UL FRMPL'!$H$35)/1000</f>
        <v>1.441792</v>
      </c>
      <c r="AE171">
        <f>(-2*(AE$30*$C$5+$AB171/$AC171/2)*$AC171)*EXP(-2*(AE$30*$C$5+$AB171/$AC171/2)*$AC171) + 2*$AC171*$AB171*$C$5</f>
        <v>0.40370175999999997</v>
      </c>
      <c r="AF171">
        <f>(-2*(AF$30*$C$5+$AB171/$AC171/2)*$AC171)*EXP(-2*(AF$30*$C$5+$AB171/$AC171/2)*$AC171) + 2*$AC171*$AB171*$C$5</f>
        <v>0.40370175999999997</v>
      </c>
      <c r="AG171">
        <f>(-2*(AG$30*$C$5+$AB171/$AC171/2)*$AC171)*EXP(-2*(AG$30*$C$5+$AB171/$AC171/2)*$AC171) + 2*$AC171*$AB171*$C$5</f>
        <v>0.40370175999999997</v>
      </c>
      <c r="AH171">
        <f>(-2*(AH$30*$C$5+$AB171/$AC171/2)*$AC171)*EXP(-2*(AH$30*$C$5+$AB171/$AC171/2)*$AC171) + 2*$AC171*$AB171*$C$5</f>
        <v>0.40370175999999997</v>
      </c>
      <c r="AI171">
        <f>(-2*(AI$30*$C$5+$AB171/$AC171/2)*$AC171)*EXP(-2*(AI$30*$C$5+$AB171/$AC171/2)*$AC171) + 2*$AC171*$AB171*$C$5</f>
        <v>0.40370175999999997</v>
      </c>
      <c r="AJ171">
        <f>(-2*(AJ$30*$C$5+$AB171/$AC171/2)*$AC171)*EXP(-2*(AJ$30*$C$5+$AB171/$AC171/2)*$AC171) + 2*$AC171*$AB171*$C$5</f>
        <v>0.40370175999999997</v>
      </c>
      <c r="AK171">
        <f>(-2*(AK$30*$C$5+$AB171/$AC171/2)*$AC171)*EXP(-2*(AK$30*$C$5+$AB171/$AC171/2)*$AC171) + 2*$AC171*$AB171*$C$5</f>
        <v>0.40370175999999997</v>
      </c>
      <c r="AL171">
        <f>(-2*(AL$30*$C$5+$AB171/$AC171/2)*$AC171)*EXP(-2*(AL$30*$C$5+$AB171/$AC171/2)*$AC171) + 2*$AC171*$AB171*$C$5</f>
        <v>0.40370175999999997</v>
      </c>
      <c r="AM171">
        <f>(-2*(AM$30*$C$5+$AB171/$AC171/2)*$AC171)*EXP(-2*(AM$30*$C$5+$AB171/$AC171/2)*$AC171) + 2*$AC171*$AB171*$C$5</f>
        <v>0.40370175999999997</v>
      </c>
      <c r="AN171">
        <f>(-2*(AN$30*$C$5+$AB171/$AC171/2)*$AC171)*EXP(-2*(AN$30*$C$5+$AB171/$AC171/2)*$AC171) + 2*$AC171*$AB171*$C$5</f>
        <v>0.40370175999999997</v>
      </c>
      <c r="AO171">
        <f>(-2*(AO$30*$C$5+$AB171/$AC171/2)*$AC171)*EXP(-2*(AO$30*$C$5+$AB171/$AC171/2)*$AC171) + 2*$AC171*$AB171*$C$5</f>
        <v>0.40370175999999997</v>
      </c>
      <c r="AP171">
        <f>(-2*(AP$30*$C$5+$AB171/$AC171/2)*$AC171)*EXP(-2*(AP$30*$C$5+$AB171/$AC171/2)*$AC171) + 2*$AC171*$AB171*$C$5</f>
        <v>0.40370175999999997</v>
      </c>
      <c r="AQ171">
        <f>(-2*(AQ$30*$C$5+$AB171/$AC171/2)*$AC171)*EXP(-2*(AQ$30*$C$5+$AB171/$AC171/2)*$AC171) + 2*$AC171*$AB171*$C$5</f>
        <v>0.40370175999999997</v>
      </c>
      <c r="AR171">
        <f>(-2*(AR$30*$C$5+$AB171/$AC171/2)*$AC171)*EXP(-2*(AR$30*$C$5+$AB171/$AC171/2)*$AC171) + 2*$AC171*$AB171*$C$5</f>
        <v>0.40370175999999997</v>
      </c>
      <c r="AS171">
        <f>(-2*(AS$30*$C$5+$AB171/$AC171/2)*$AC171)*EXP(-2*(AS$30*$C$5+$AB171/$AC171/2)*$AC171) + 2*$AC171*$AB171*$C$5</f>
        <v>0.40370175999999997</v>
      </c>
      <c r="AT171">
        <f>(-2*(AT$30*$C$5+$AB171/$AC171/2)*$AC171)*EXP(-2*(AT$30*$C$5+$AB171/$AC171/2)*$AC171) + 2*$AC171*$AB171*$C$5</f>
        <v>0.40370175999999997</v>
      </c>
      <c r="AU171">
        <f>(-2*(AU$30*$C$5+$AB171/$AC171/2)*$AC171)*EXP(-2*(AU$30*$C$5+$AB171/$AC171/2)*$AC171) + 2*$AC171*$AB171*$C$5</f>
        <v>0.40370175999999997</v>
      </c>
      <c r="AV171">
        <f>(-2*(AV$30*$C$5+$AB171/$AC171/2)*$AC171)*EXP(-2*(AV$30*$C$5+$AB171/$AC171/2)*$AC171) + 2*$AC171*$AB171*$C$5</f>
        <v>0.40370175999999997</v>
      </c>
      <c r="AW171">
        <f>(-2*(AW$30*$C$5+$AB171/$AC171/2)*$AC171)*EXP(-2*(AW$30*$C$5+$AB171/$AC171/2)*$AC171) + 2*$AC171*$AB171*$C$5</f>
        <v>0.40370175999999997</v>
      </c>
      <c r="AX171">
        <f>(-2*(AX$30*$C$5+$AB171/$AC171/2)*$AC171)*EXP(-2*(AX$30*$C$5+$AB171/$AC171/2)*$AC171) + 2*$AC171*$AB171*$C$5</f>
        <v>0.40370175999999997</v>
      </c>
      <c r="AY171">
        <f>(-2*(AY$30*$C$5+$AB171/$AC171/2)*$AC171)*EXP(-2*(AY$30*$C$5+$AB171/$AC171/2)*$AC171) + 2*$AC171*$AB171*$C$5</f>
        <v>0.40370175999999997</v>
      </c>
      <c r="AZ171">
        <f>(-2*(AZ$30*$C$5+$AB171/$AC171/2)*$AC171)*EXP(-2*(AZ$30*$C$5+$AB171/$AC171/2)*$AC171) + 2*$AC171*$AB171*$C$5</f>
        <v>0.40370175999999997</v>
      </c>
      <c r="BA171">
        <f>(-2*(BA$30*$C$5+$AB171/$AC171/2)*$AC171)*EXP(-2*(BA$30*$C$5+$AB171/$AC171/2)*$AC171) + 2*$AC171*$AB171*$C$5</f>
        <v>0.40370175999999997</v>
      </c>
      <c r="BB171">
        <f>(-2*(BB$30*$C$5+$AB171/$AC171/2)*$AC171)*EXP(-2*(BB$30*$C$5+$AB171/$AC171/2)*$AC171) + 2*$AC171*$AB171*$C$5</f>
        <v>0.40370175999999997</v>
      </c>
      <c r="BC171">
        <f>(-2*(BC$30*$C$5+$AB171/$AC171/2)*$AC171)*EXP(-2*(BC$30*$C$5+$AB171/$AC171/2)*$AC171) + 2*$AC171*$AB171*$C$5</f>
        <v>0.40370175999999997</v>
      </c>
      <c r="BD171">
        <f>(-2*(BD$30*$C$5+$AB171/$AC171/2)*$AC171)*EXP(-2*(BD$30*$C$5+$AB171/$AC171/2)*$AC171) + 2*$AC171*$AB171*$C$5</f>
        <v>0.40370175999999997</v>
      </c>
      <c r="BE171">
        <f>(-2*(BE$30*$C$5+$AB171/$AC171/2)*$AC171)*EXP(-2*(BE$30*$C$5+$AB171/$AC171/2)*$AC171) + 2*$AC171*$AB171*$C$5</f>
        <v>0.40370175999999997</v>
      </c>
      <c r="BF171">
        <f>(-2*(BF$30*$C$5+$AB171/$AC171/2)*$AC171)*EXP(-2*(BF$30*$C$5+$AB171/$AC171/2)*$AC171) + 2*$AC171*$AB171*$C$5</f>
        <v>0.40370175999999997</v>
      </c>
      <c r="BG171">
        <f>(-2*(BG$30*$C$5+$AB171/$AC171/2)*$AC171)*EXP(-2*(BG$30*$C$5+$AB171/$AC171/2)*$AC171) + 2*$AC171*$AB171*$C$5</f>
        <v>0.40370175999999997</v>
      </c>
      <c r="BH171">
        <f>(-2*(BH$30*$C$5+$AB171/$AC171/2)*$AC171)*EXP(-2*(BH$30*$C$5+$AB171/$AC171/2)*$AC171) + 2*$AC171*$AB171*$C$5</f>
        <v>0.40370175999999997</v>
      </c>
      <c r="BI171">
        <f>(-2*(BI$30*$C$5+$AB171/$AC171/2)*$AC171)*EXP(-2*(BI$30*$C$5+$AB171/$AC171/2)*$AC171) + 2*$AC171*$AB171*$C$5</f>
        <v>0.40370175999999997</v>
      </c>
      <c r="BJ171">
        <f>(-2*(BJ$30*$C$5+$AB171/$AC171/2)*$AC171)*EXP(-2*(BJ$30*$C$5+$AB171/$AC171/2)*$AC171) + 2*$AC171*$AB171*$C$5</f>
        <v>0.40370175999999997</v>
      </c>
      <c r="BK171">
        <f>(-2*(BK$30*$C$5+$AB171/$AC171/2)*$AC171)*EXP(-2*(BK$30*$C$5+$AB171/$AC171/2)*$AC171) + 2*$AC171*$AB171*$C$5</f>
        <v>0.40370175999999997</v>
      </c>
      <c r="BL171">
        <f>(-2*(BL$30*$C$5+$AB171/$AC171/2)*$AC171)*EXP(-2*(BL$30*$C$5+$AB171/$AC171/2)*$AC171) + 2*$AC171*$AB171*$C$5</f>
        <v>0.40370175999999997</v>
      </c>
      <c r="BM171">
        <f>(-2*(BM$30*$C$5+$AB171/$AC171/2)*$AC171)*EXP(-2*(BM$30*$C$5+$AB171/$AC171/2)*$AC171) + 2*$AC171*$AB171*$C$5</f>
        <v>0.40370175999999997</v>
      </c>
      <c r="BN171">
        <f>(-2*(BN$30*$C$5+$AB171/$AC171/2)*$AC171)*EXP(-2*(BN$30*$C$5+$AB171/$AC171/2)*$AC171) + 2*$AC171*$AB171*$C$5</f>
        <v>0.40370175999999997</v>
      </c>
      <c r="BO171">
        <f>(-2*(BO$30*$C$5+$AB171/$AC171/2)*$AC171)*EXP(-2*(BO$30*$C$5+$AB171/$AC171/2)*$AC171) + 2*$AC171*$AB171*$C$5</f>
        <v>0.40370175999999997</v>
      </c>
      <c r="BP171">
        <f>(-2*(BP$30*$C$5+$AB171/$AC171/2)*$AC171)*EXP(-2*(BP$30*$C$5+$AB171/$AC171/2)*$AC171) + 2*$AC171*$AB171*$C$5</f>
        <v>0.40370175999999997</v>
      </c>
      <c r="BQ171">
        <f>(-2*(BQ$30*$C$5+$AB171/$AC171/2)*$AC171)*EXP(-2*(BQ$30*$C$5+$AB171/$AC171/2)*$AC171) + 2*$AC171*$AB171*$C$5</f>
        <v>0.40370175999999997</v>
      </c>
      <c r="BR171">
        <f>(-2*(BR$30*$C$5+$AB171/$AC171/2)*$AC171)*EXP(-2*(BR$30*$C$5+$AB171/$AC171/2)*$AC171) + 2*$AC171*$AB171*$C$5</f>
        <v>0.40370175999999997</v>
      </c>
      <c r="BS171">
        <f>(-2*(BS$30*$C$5+$AB171/$AC171/2)*$AC171)*EXP(-2*(BS$30*$C$5+$AB171/$AC171/2)*$AC171) + 2*$AC171*$AB171*$C$5</f>
        <v>0.40370175999999997</v>
      </c>
      <c r="BT171">
        <f>(-2*(BT$30*$C$5+$AB171/$AC171/2)*$AC171)*EXP(-2*(BT$30*$C$5+$AB171/$AC171/2)*$AC171) + 2*$AC171*$AB171*$C$5</f>
        <v>0.40370175999999997</v>
      </c>
      <c r="BU171">
        <f>(-2*(BU$30*$C$5+$AB171/$AC171/2)*$AC171)*EXP(-2*(BU$30*$C$5+$AB171/$AC171/2)*$AC171) + 2*$AC171*$AB171*$C$5</f>
        <v>0.40370175999999997</v>
      </c>
      <c r="BV171">
        <f>(-2*(BV$30*$C$5+$AB171/$AC171/2)*$AC171)*EXP(-2*(BV$30*$C$5+$AB171/$AC171/2)*$AC171) + 2*$AC171*$AB171*$C$5</f>
        <v>0.40370175999999997</v>
      </c>
      <c r="BW171">
        <f>(-2*(BW$30*$C$5+$AB171/$AC171/2)*$AC171)*EXP(-2*(BW$30*$C$5+$AB171/$AC171/2)*$AC171) + 2*$AC171*$AB171*$C$5</f>
        <v>0.40370175999999997</v>
      </c>
      <c r="BX171">
        <f>(-2*(BX$30*$C$5+$AB171/$AC171/2)*$AC171)*EXP(-2*(BX$30*$C$5+$AB171/$AC171/2)*$AC171) + 2*$AC171*$AB171*$C$5</f>
        <v>0.40370175999999997</v>
      </c>
      <c r="BY171">
        <f>(-2*(BY$30*$C$5+$AB171/$AC171/2)*$AC171)*EXP(-2*(BY$30*$C$5+$AB171/$AC171/2)*$AC171) + 2*$AC171*$AB171*$C$5</f>
        <v>0.40370175999999997</v>
      </c>
      <c r="BZ171">
        <f>(-2*(BZ$30*$C$5+$AB171/$AC171/2)*$AC171)*EXP(-2*(BZ$30*$C$5+$AB171/$AC171/2)*$AC171) + 2*$AC171*$AB171*$C$5</f>
        <v>0.40370175999999997</v>
      </c>
      <c r="CA171">
        <f>(-2*(CA$30*$C$5+$AB171/$AC171/2)*$AC171)*EXP(-2*(CA$30*$C$5+$AB171/$AC171/2)*$AC171) + 2*$AC171*$AB171*$C$5</f>
        <v>0.40370175999999997</v>
      </c>
      <c r="CB171">
        <f>(-2*(CB$30*$C$5+$AB171/$AC171/2)*$AC171)*EXP(-2*(CB$30*$C$5+$AB171/$AC171/2)*$AC171) + 2*$AC171*$AB171*$C$5</f>
        <v>0.40370175999999997</v>
      </c>
      <c r="CC171">
        <f>(-2*(CC$30*$C$5+$AB171/$AC171/2)*$AC171)*EXP(-2*(CC$30*$C$5+$AB171/$AC171/2)*$AC171) + 2*$AC171*$AB171*$C$5</f>
        <v>0.40370175999999997</v>
      </c>
      <c r="CD171">
        <f>(-2*(CD$30*$C$5+$AB171/$AC171/2)*$AC171)*EXP(-2*(CD$30*$C$5+$AB171/$AC171/2)*$AC171) + 2*$AC171*$AB171*$C$5</f>
        <v>0.40370175999999997</v>
      </c>
      <c r="CE171">
        <f>(-2*(CE$30*$C$5+$AB171/$AC171/2)*$AC171)*EXP(-2*(CE$30*$C$5+$AB171/$AC171/2)*$AC171) + 2*$AC171*$AB171*$C$5</f>
        <v>0.40370175999999997</v>
      </c>
      <c r="CF171">
        <f>(-2*(CF$30*$C$5+$AB171/$AC171/2)*$AC171)*EXP(-2*(CF$30*$C$5+$AB171/$AC171/2)*$AC171) + 2*$AC171*$AB171*$C$5</f>
        <v>0.40370175999999997</v>
      </c>
      <c r="CG171">
        <f>(-2*(CG$30*$C$5+$AB171/$AC171/2)*$AC171)*EXP(-2*(CG$30*$C$5+$AB171/$AC171/2)*$AC171) + 2*$AC171*$AB171*$C$5</f>
        <v>0.40370175999999997</v>
      </c>
      <c r="CH171">
        <f>(-2*(CH$30*$C$5+$AB171/$AC171/2)*$AC171)*EXP(-2*(CH$30*$C$5+$AB171/$AC171/2)*$AC171) + 2*$AC171*$AB171*$C$5</f>
        <v>0.40370175999999997</v>
      </c>
      <c r="CI171">
        <f>(-2*(CI$30*$C$5+$AB171/$AC171/2)*$AC171)*EXP(-2*(CI$30*$C$5+$AB171/$AC171/2)*$AC171) + 2*$AC171*$AB171*$C$5</f>
        <v>0.40370175999999997</v>
      </c>
      <c r="CJ171">
        <f>(-2*(CJ$30*$C$5+$AB171/$AC171/2)*$AC171)*EXP(-2*(CJ$30*$C$5+$AB171/$AC171/2)*$AC171) + 2*$AC171*$AB171*$C$5</f>
        <v>0.40370175999999997</v>
      </c>
      <c r="CK171">
        <f>(-2*(CK$30*$C$5+$AB171/$AC171/2)*$AC171)*EXP(-2*(CK$30*$C$5+$AB171/$AC171/2)*$AC171) + 2*$AC171*$AB171*$C$5</f>
        <v>0.40370175999999997</v>
      </c>
      <c r="CL171">
        <f>(-2*(CL$30*$C$5+$AB171/$AC171/2)*$AC171)*EXP(-2*(CL$30*$C$5+$AB171/$AC171/2)*$AC171) + 2*$AC171*$AB171*$C$5</f>
        <v>0.40370175999999997</v>
      </c>
      <c r="CM171">
        <f>(-2*(CM$30*$C$5+$AB171/$AC171/2)*$AC171)*EXP(-2*(CM$30*$C$5+$AB171/$AC171/2)*$AC171) + 2*$AC171*$AB171*$C$5</f>
        <v>0.40370175999999997</v>
      </c>
      <c r="CN171">
        <f>(-2*(CN$30*$C$5+$AB171/$AC171/2)*$AC171)*EXP(-2*(CN$30*$C$5+$AB171/$AC171/2)*$AC171) + 2*$AC171*$AB171*$C$5</f>
        <v>0.40370175999999997</v>
      </c>
      <c r="CO171">
        <f>(-2*(CO$30*$C$5+$AB171/$AC171/2)*$AC171)*EXP(-2*(CO$30*$C$5+$AB171/$AC171/2)*$AC171) + 2*$AC171*$AB171*$C$5</f>
        <v>0.40370175999999997</v>
      </c>
      <c r="CP171">
        <f>(-2*(CP$30*$C$5+$AB171/$AC171/2)*$AC171)*EXP(-2*(CP$30*$C$5+$AB171/$AC171/2)*$AC171) + 2*$AC171*$AB171*$C$5</f>
        <v>0.40370175999999997</v>
      </c>
      <c r="CQ171">
        <f>(-2*(CQ$30*$C$5+$AB171/$AC171/2)*$AC171)*EXP(-2*(CQ$30*$C$5+$AB171/$AC171/2)*$AC171) + 2*$AC171*$AB171*$C$5</f>
        <v>0.40370175999999997</v>
      </c>
      <c r="CR171">
        <f>(-2*(CR$30*$C$5+$AB171/$AC171/2)*$AC171)*EXP(-2*(CR$30*$C$5+$AB171/$AC171/2)*$AC171) + 2*$AC171*$AB171*$C$5</f>
        <v>0.40370175999999997</v>
      </c>
      <c r="CS171">
        <f>(-2*(CS$30*$C$5+$AB171/$AC171/2)*$AC171)*EXP(-2*(CS$30*$C$5+$AB171/$AC171/2)*$AC171) + 2*$AC171*$AB171*$C$5</f>
        <v>0.40370175999999997</v>
      </c>
      <c r="CT171">
        <f>(-2*(CT$30*$C$5+$AB171/$AC171/2)*$AC171)*EXP(-2*(CT$30*$C$5+$AB171/$AC171/2)*$AC171) + 2*$AC171*$AB171*$C$5</f>
        <v>0.40370175999999997</v>
      </c>
      <c r="CU171">
        <f>(-2*(CU$30*$C$5+$AB171/$AC171/2)*$AC171)*EXP(-2*(CU$30*$C$5+$AB171/$AC171/2)*$AC171) + 2*$AC171*$AB171*$C$5</f>
        <v>0.40370175999999997</v>
      </c>
      <c r="CV171">
        <f>(-2*(CV$30*$C$5+$AB171/$AC171/2)*$AC171)*EXP(-2*(CV$30*$C$5+$AB171/$AC171/2)*$AC171) + 2*$AC171*$AB171*$C$5</f>
        <v>0.40370175999999997</v>
      </c>
      <c r="CW171">
        <f>(-2*(CW$30*$C$5+$AB171/$AC171/2)*$AC171)*EXP(-2*(CW$30*$C$5+$AB171/$AC171/2)*$AC171) + 2*$AC171*$AB171*$C$5</f>
        <v>0.40370175999999997</v>
      </c>
      <c r="CX171">
        <f>(-2*(CX$30*$C$5+$AB171/$AC171/2)*$AC171)*EXP(-2*(CX$30*$C$5+$AB171/$AC171/2)*$AC171) + 2*$AC171*$AB171*$C$5</f>
        <v>0.40370175999999997</v>
      </c>
      <c r="CY171">
        <f>(-2*(CY$30*$C$5+$AB171/$AC171/2)*$AC171)*EXP(-2*(CY$30*$C$5+$AB171/$AC171/2)*$AC171) + 2*$AC171*$AB171*$C$5</f>
        <v>0.40370175999999997</v>
      </c>
      <c r="CZ171">
        <f>(-2*(CZ$30*$C$5+$AB171/$AC171/2)*$AC171)*EXP(-2*(CZ$30*$C$5+$AB171/$AC171/2)*$AC171) + 2*$AC171*$AB171*$C$5</f>
        <v>0.40370175999999997</v>
      </c>
      <c r="DA171">
        <f>(-2*(DA$30*$C$5+$AB171/$AC171/2)*$AC171)*EXP(-2*(DA$30*$C$5+$AB171/$AC171/2)*$AC171) + 2*$AC171*$AB171*$C$5</f>
        <v>0.40370175999999997</v>
      </c>
      <c r="DB171">
        <f>(-2*(DB$30*$C$5+$AB171/$AC171/2)*$AC171)*EXP(-2*(DB$30*$C$5+$AB171/$AC171/2)*$AC171) + 2*$AC171*$AB171*$C$5</f>
        <v>0.40370175999999997</v>
      </c>
      <c r="DC171">
        <f>(-2*(DC$30*$C$5+$AB171/$AC171/2)*$AC171)*EXP(-2*(DC$30*$C$5+$AB171/$AC171/2)*$AC171) + 2*$AC171*$AB171*$C$5</f>
        <v>0.40370175999999997</v>
      </c>
      <c r="DD171">
        <f>(-2*(DD$30*$C$5+$AB171/$AC171/2)*$AC171)*EXP(-2*(DD$30*$C$5+$AB171/$AC171/2)*$AC171) + 2*$AC171*$AB171*$C$5</f>
        <v>0.40370175999999997</v>
      </c>
      <c r="DE171">
        <f>(-2*(DE$30*$C$5+$AB171/$AC171/2)*$AC171)*EXP(-2*(DE$30*$C$5+$AB171/$AC171/2)*$AC171) + 2*$AC171*$AB171*$C$5</f>
        <v>0.40370175999999997</v>
      </c>
      <c r="DF171">
        <f>(-2*(DF$30*$C$5+$AB171/$AC171/2)*$AC171)*EXP(-2*(DF$30*$C$5+$AB171/$AC171/2)*$AC171) + 2*$AC171*$AB171*$C$5</f>
        <v>0.40370175999999997</v>
      </c>
      <c r="DG171">
        <f>(-2*(DG$30*$C$5+$AB171/$AC171/2)*$AC171)*EXP(-2*(DG$30*$C$5+$AB171/$AC171/2)*$AC171) + 2*$AC171*$AB171*$C$5</f>
        <v>0.40370175999999997</v>
      </c>
      <c r="DH171">
        <f>(-2*(DH$30*$C$5+$AB171/$AC171/2)*$AC171)*EXP(-2*(DH$30*$C$5+$AB171/$AC171/2)*$AC171) + 2*$AC171*$AB171*$C$5</f>
        <v>0.40370175999999997</v>
      </c>
      <c r="DI171">
        <f>(-2*(DI$30*$C$5+$AB171/$AC171/2)*$AC171)*EXP(-2*(DI$30*$C$5+$AB171/$AC171/2)*$AC171) + 2*$AC171*$AB171*$C$5</f>
        <v>0.40370175999999997</v>
      </c>
      <c r="DJ171">
        <f>(-2*(DJ$30*$C$5+$AB171/$AC171/2)*$AC171)*EXP(-2*(DJ$30*$C$5+$AB171/$AC171/2)*$AC171) + 2*$AC171*$AB171*$C$5</f>
        <v>0.40370175999999997</v>
      </c>
      <c r="DK171">
        <f>(-2*(DK$30*$C$5+$AB171/$AC171/2)*$AC171)*EXP(-2*(DK$30*$C$5+$AB171/$AC171/2)*$AC171) + 2*$AC171*$AB171*$C$5</f>
        <v>0.40370175999999997</v>
      </c>
      <c r="DL171">
        <f>(-2*(DL$30*$C$5+$AB171/$AC171/2)*$AC171)*EXP(-2*(DL$30*$C$5+$AB171/$AC171/2)*$AC171) + 2*$AC171*$AB171*$C$5</f>
        <v>0.40370175999999997</v>
      </c>
      <c r="DM171">
        <f>(-2*(DM$30*$C$5+$AB171/$AC171/2)*$AC171)*EXP(-2*(DM$30*$C$5+$AB171/$AC171/2)*$AC171) + 2*$AC171*$AB171*$C$5</f>
        <v>0.40370175999999997</v>
      </c>
      <c r="DN171">
        <f>(-2*(DN$30*$C$5+$AB171/$AC171/2)*$AC171)*EXP(-2*(DN$30*$C$5+$AB171/$AC171/2)*$AC171) + 2*$AC171*$AB171*$C$5</f>
        <v>0.40370175999999997</v>
      </c>
      <c r="DO171">
        <f>(-2*(DO$30*$C$5+$AB171/$AC171/2)*$AC171)*EXP(-2*(DO$30*$C$5+$AB171/$AC171/2)*$AC171) + 2*$AC171*$AB171*$C$5</f>
        <v>0.40370175999999997</v>
      </c>
      <c r="DP171">
        <f>(-2*(DP$30*$C$5+$AB171/$AC171/2)*$AC171)*EXP(-2*(DP$30*$C$5+$AB171/$AC171/2)*$AC171) + 2*$AC171*$AB171*$C$5</f>
        <v>0.40370175999999997</v>
      </c>
      <c r="DQ171">
        <f>(-2*(DQ$30*$C$5+$AB171/$AC171/2)*$AC171)*EXP(-2*(DQ$30*$C$5+$AB171/$AC171/2)*$AC171) + 2*$AC171*$AB171*$C$5</f>
        <v>0.40370175999999997</v>
      </c>
      <c r="DR171">
        <f>(-2*(DR$30*$C$5+$AB171/$AC171/2)*$AC171)*EXP(-2*(DR$30*$C$5+$AB171/$AC171/2)*$AC171) + 2*$AC171*$AB171*$C$5</f>
        <v>0.40370175999999997</v>
      </c>
      <c r="DS171">
        <f>(-2*(DS$30*$C$5+$AB171/$AC171/2)*$AC171)*EXP(-2*(DS$30*$C$5+$AB171/$AC171/2)*$AC171) + 2*$AC171*$AB171*$C$5</f>
        <v>0.40370175999999997</v>
      </c>
      <c r="DT171">
        <f>(-2*(DT$30*$C$5+$AB171/$AC171/2)*$AC171)*EXP(-2*(DT$30*$C$5+$AB171/$AC171/2)*$AC171) + 2*$AC171*$AB171*$C$5</f>
        <v>0.40370175999999997</v>
      </c>
      <c r="DU171">
        <f>(-2*(DU$30*$C$5+$AB171/$AC171/2)*$AC171)*EXP(-2*(DU$30*$C$5+$AB171/$AC171/2)*$AC171) + 2*$AC171*$AB171*$C$5</f>
        <v>0.40370175999999997</v>
      </c>
      <c r="DV171">
        <f>(-2*(DV$30*$C$5+$AB171/$AC171/2)*$AC171)*EXP(-2*(DV$30*$C$5+$AB171/$AC171/2)*$AC171) + 2*$AC171*$AB171*$C$5</f>
        <v>0.40370175999999997</v>
      </c>
      <c r="DW171">
        <f>(-2*(DW$30*$C$5+$AB171/$AC171/2)*$AC171)*EXP(-2*(DW$30*$C$5+$AB171/$AC171/2)*$AC171) + 2*$AC171*$AB171*$C$5</f>
        <v>0.40370175999999997</v>
      </c>
      <c r="DX171">
        <f>(-2*(DX$30*$C$5+$AB171/$AC171/2)*$AC171)*EXP(-2*(DX$30*$C$5+$AB171/$AC171/2)*$AC171) + 2*$AC171*$AB171*$C$5</f>
        <v>0.40370175999999997</v>
      </c>
      <c r="DY171">
        <f>(-2*(DY$30*$C$5+$AB171/$AC171/2)*$AC171)*EXP(-2*(DY$30*$C$5+$AB171/$AC171/2)*$AC171) + 2*$AC171*$AB171*$C$5</f>
        <v>0.40370175999999997</v>
      </c>
      <c r="DZ171">
        <f>(-2*(DZ$30*$C$5+$AB171/$AC171/2)*$AC171)*EXP(-2*(DZ$30*$C$5+$AB171/$AC171/2)*$AC171) + 2*$AC171*$AB171*$C$5</f>
        <v>0.40370175999999997</v>
      </c>
      <c r="EA171">
        <f>(-2*(EA$30*$C$5+$AB171/$AC171/2)*$AC171)*EXP(-2*(EA$30*$C$5+$AB171/$AC171/2)*$AC171) + 2*$AC171*$AB171*$C$5</f>
        <v>0.40370175999999997</v>
      </c>
      <c r="EB171">
        <f>(-2*(EB$30*$C$5+$AB171/$AC171/2)*$AC171)*EXP(-2*(EB$30*$C$5+$AB171/$AC171/2)*$AC171) + 2*$AC171*$AB171*$C$5</f>
        <v>0.40370175999999997</v>
      </c>
      <c r="EC171">
        <f>(-2*(EC$30*$C$5+$AB171/$AC171/2)*$AC171)*EXP(-2*(EC$30*$C$5+$AB171/$AC171/2)*$AC171) + 2*$AC171*$AB171*$C$5</f>
        <v>0.40370175999999997</v>
      </c>
      <c r="ED171">
        <f>(-2*(ED$30*$C$5+$AB171/$AC171/2)*$AC171)*EXP(-2*(ED$30*$C$5+$AB171/$AC171/2)*$AC171) + 2*$AC171*$AB171*$C$5</f>
        <v>0.40370175999999997</v>
      </c>
      <c r="EE171">
        <f>(-2*(EE$30*$C$5+$AB171/$AC171/2)*$AC171)*EXP(-2*(EE$30*$C$5+$AB171/$AC171/2)*$AC171) + 2*$AC171*$AB171*$C$5</f>
        <v>0.40370175999999997</v>
      </c>
      <c r="EF171">
        <f>(-2*(EF$30*$C$5+$AB171/$AC171/2)*$AC171)*EXP(-2*(EF$30*$C$5+$AB171/$AC171/2)*$AC171) + 2*$AC171*$AB171*$C$5</f>
        <v>0.40370175999999997</v>
      </c>
      <c r="EG171">
        <f>(-2*(EG$30*$C$5+$AB171/$AC171/2)*$AC171)*EXP(-2*(EG$30*$C$5+$AB171/$AC171/2)*$AC171) + 2*$AC171*$AB171*$C$5</f>
        <v>0.40370175999999997</v>
      </c>
      <c r="EH171">
        <f>(-2*(EH$30*$C$5+$AB171/$AC171/2)*$AC171)*EXP(-2*(EH$30*$C$5+$AB171/$AC171/2)*$AC171) + 2*$AC171*$AB171*$C$5</f>
        <v>0.40370175999999997</v>
      </c>
      <c r="EI171">
        <f>(-2*(EI$30*$C$5+$AB171/$AC171/2)*$AC171)*EXP(-2*(EI$30*$C$5+$AB171/$AC171/2)*$AC171) + 2*$AC171*$AB171*$C$5</f>
        <v>0.40370175999999997</v>
      </c>
      <c r="EJ171">
        <f>(-2*(EJ$30*$C$5+$AB171/$AC171/2)*$AC171)*EXP(-2*(EJ$30*$C$5+$AB171/$AC171/2)*$AC171) + 2*$AC171*$AB171*$C$5</f>
        <v>0.40370175999999997</v>
      </c>
      <c r="EK171">
        <f>(-2*(EK$30*$C$5+$AB171/$AC171/2)*$AC171)*EXP(-2*(EK$30*$C$5+$AB171/$AC171/2)*$AC171) + 2*$AC171*$AB171*$C$5</f>
        <v>0.40370175999999997</v>
      </c>
      <c r="EL171">
        <f>(-2*(EL$30*$C$5+$AB171/$AC171/2)*$AC171)*EXP(-2*(EL$30*$C$5+$AB171/$AC171/2)*$AC171) + 2*$AC171*$AB171*$C$5</f>
        <v>0.40370175999999997</v>
      </c>
      <c r="EM171">
        <f>(-2*(EM$30*$C$5+$AB171/$AC171/2)*$AC171)*EXP(-2*(EM$30*$C$5+$AB171/$AC171/2)*$AC171) + 2*$AC171*$AB171*$C$5</f>
        <v>0.40370175999999997</v>
      </c>
      <c r="EN171">
        <f>(-2*(EN$30*$C$5+$AB171/$AC171/2)*$AC171)*EXP(-2*(EN$30*$C$5+$AB171/$AC171/2)*$AC171) + 2*$AC171*$AB171*$C$5</f>
        <v>0.40370175999999997</v>
      </c>
      <c r="EO171">
        <f>(-2*(EO$30*$C$5+$AB171/$AC171/2)*$AC171)*EXP(-2*(EO$30*$C$5+$AB171/$AC171/2)*$AC171) + 2*$AC171*$AB171*$C$5</f>
        <v>0.40370175999999997</v>
      </c>
      <c r="EP171">
        <f>(-2*(EP$30*$C$5+$AB171/$AC171/2)*$AC171)*EXP(-2*(EP$30*$C$5+$AB171/$AC171/2)*$AC171) + 2*$AC171*$AB171*$C$5</f>
        <v>0.40370175999999997</v>
      </c>
      <c r="EQ171">
        <f>(-2*(EQ$30*$C$5+$AB171/$AC171/2)*$AC171)*EXP(-2*(EQ$30*$C$5+$AB171/$AC171/2)*$AC171) + 2*$AC171*$AB171*$C$5</f>
        <v>0.40370175999999997</v>
      </c>
      <c r="ER171">
        <f>(-2*(ER$30*$C$5+$AB171/$AC171/2)*$AC171)*EXP(-2*(ER$30*$C$5+$AB171/$AC171/2)*$AC171) + 2*$AC171*$AB171*$C$5</f>
        <v>0.40370175999999997</v>
      </c>
      <c r="ES171">
        <f>(-2*(ES$30*$C$5+$AB171/$AC171/2)*$AC171)*EXP(-2*(ES$30*$C$5+$AB171/$AC171/2)*$AC171) + 2*$AC171*$AB171*$C$5</f>
        <v>0.40370175999999997</v>
      </c>
      <c r="ET171">
        <f>(-2*(ET$30*$C$5+$AB171/$AC171/2)*$AC171)*EXP(-2*(ET$30*$C$5+$AB171/$AC171/2)*$AC171) + 2*$AC171*$AB171*$C$5</f>
        <v>0.40370175999999997</v>
      </c>
      <c r="EU171">
        <f>(-2*(EU$30*$C$5+$AB171/$AC171/2)*$AC171)*EXP(-2*(EU$30*$C$5+$AB171/$AC171/2)*$AC171) + 2*$AC171*$AB171*$C$5</f>
        <v>0.40370175999999997</v>
      </c>
      <c r="EV171">
        <f>(-2*(EV$30*$C$5+$AB171/$AC171/2)*$AC171)*EXP(-2*(EV$30*$C$5+$AB171/$AC171/2)*$AC171) + 2*$AC171*$AB171*$C$5</f>
        <v>0.40370175999999997</v>
      </c>
      <c r="EW171">
        <f>(-2*(EW$30*$C$5+$AB171/$AC171/2)*$AC171)*EXP(-2*(EW$30*$C$5+$AB171/$AC171/2)*$AC171) + 2*$AC171*$AB171*$C$5</f>
        <v>0.40370175999999997</v>
      </c>
      <c r="EX171">
        <f>(-2*(EX$30*$C$5+$AB171/$AC171/2)*$AC171)*EXP(-2*(EX$30*$C$5+$AB171/$AC171/2)*$AC171) + 2*$AC171*$AB171*$C$5</f>
        <v>0.40370175999999997</v>
      </c>
      <c r="EY171">
        <f>(-2*(EY$30*$C$5+$AB171/$AC171/2)*$AC171)*EXP(-2*(EY$30*$C$5+$AB171/$AC171/2)*$AC171) + 2*$AC171*$AB171*$C$5</f>
        <v>0.40370175999999997</v>
      </c>
      <c r="EZ171">
        <f>(-2*(EZ$30*$C$5+$AB171/$AC171/2)*$AC171)*EXP(-2*(EZ$30*$C$5+$AB171/$AC171/2)*$AC171) + 2*$AC171*$AB171*$C$5</f>
        <v>0.40370175999999997</v>
      </c>
      <c r="FA171">
        <f>(-2*(FA$30*$C$5+$AB171/$AC171/2)*$AC171)*EXP(-2*(FA$30*$C$5+$AB171/$AC171/2)*$AC171) + 2*$AC171*$AB171*$C$5</f>
        <v>0.40370175999999997</v>
      </c>
      <c r="FB171">
        <f>(-2*(FB$30*$C$5+$AB171/$AC171/2)*$AC171)*EXP(-2*(FB$30*$C$5+$AB171/$AC171/2)*$AC171) + 2*$AC171*$AB171*$C$5</f>
        <v>0.40370175999999997</v>
      </c>
      <c r="FC171">
        <f>(-2*(FC$30*$C$5+$AB171/$AC171/2)*$AC171)*EXP(-2*(FC$30*$C$5+$AB171/$AC171/2)*$AC171) + 2*$AC171*$AB171*$C$5</f>
        <v>0.40370175999999997</v>
      </c>
      <c r="FD171">
        <f>(-2*(FD$30*$C$5+$AB171/$AC171/2)*$AC171)*EXP(-2*(FD$30*$C$5+$AB171/$AC171/2)*$AC171) + 2*$AC171*$AB171*$C$5</f>
        <v>0.40370175999999997</v>
      </c>
      <c r="FE171">
        <f>(-2*(FE$30*$C$5+$AB171/$AC171/2)*$AC171)*EXP(-2*(FE$30*$C$5+$AB171/$AC171/2)*$AC171) + 2*$AC171*$AB171*$C$5</f>
        <v>0.40370175999999997</v>
      </c>
      <c r="FF171">
        <f>(-2*(FF$30*$C$5+$AB171/$AC171/2)*$AC171)*EXP(-2*(FF$30*$C$5+$AB171/$AC171/2)*$AC171) + 2*$AC171*$AB171*$C$5</f>
        <v>0.40370175999999997</v>
      </c>
      <c r="FG171">
        <f>(-2*(FG$30*$C$5+$AB171/$AC171/2)*$AC171)*EXP(-2*(FG$30*$C$5+$AB171/$AC171/2)*$AC171) + 2*$AC171*$AB171*$C$5</f>
        <v>0.40370175999999997</v>
      </c>
      <c r="FH171">
        <f>(-2*(FH$30*$C$5+$AB171/$AC171/2)*$AC171)*EXP(-2*(FH$30*$C$5+$AB171/$AC171/2)*$AC171) + 2*$AC171*$AB171*$C$5</f>
        <v>0.40370175999999997</v>
      </c>
      <c r="FI171">
        <f>(-2*(FI$30*$C$5+$AB171/$AC171/2)*$AC171)*EXP(-2*(FI$30*$C$5+$AB171/$AC171/2)*$AC171) + 2*$AC171*$AB171*$C$5</f>
        <v>0.40370175999999997</v>
      </c>
      <c r="FJ171">
        <f>(-2*(FJ$30*$C$5+$AB171/$AC171/2)*$AC171)*EXP(-2*(FJ$30*$C$5+$AB171/$AC171/2)*$AC171) + 2*$AC171*$AB171*$C$5</f>
        <v>0.40370175999999997</v>
      </c>
      <c r="FK171">
        <f>(-2*(FK$30*$C$5+$AB171/$AC171/2)*$AC171)*EXP(-2*(FK$30*$C$5+$AB171/$AC171/2)*$AC171) + 2*$AC171*$AB171*$C$5</f>
        <v>0.40370175999999997</v>
      </c>
      <c r="FL171">
        <f>(-2*(FL$30*$C$5+$AB171/$AC171/2)*$AC171)*EXP(-2*(FL$30*$C$5+$AB171/$AC171/2)*$AC171) + 2*$AC171*$AB171*$C$5</f>
        <v>0.40370175999999997</v>
      </c>
      <c r="FM171">
        <f>(-2*(FM$30*$C$5+$AB171/$AC171/2)*$AC171)*EXP(-2*(FM$30*$C$5+$AB171/$AC171/2)*$AC171) + 2*$AC171*$AB171*$C$5</f>
        <v>0.40370175999999997</v>
      </c>
      <c r="FN171">
        <f>(-2*(FN$30*$C$5+$AB171/$AC171/2)*$AC171)*EXP(-2*(FN$30*$C$5+$AB171/$AC171/2)*$AC171) + 2*$AC171*$AB171*$C$5</f>
        <v>0.40370175999999997</v>
      </c>
      <c r="FO171">
        <f>(-2*(FO$30*$C$5+$AB171/$AC171/2)*$AC171)*EXP(-2*(FO$30*$C$5+$AB171/$AC171/2)*$AC171) + 2*$AC171*$AB171*$C$5</f>
        <v>0.40370175999999997</v>
      </c>
      <c r="FP171">
        <f>(-2*(FP$30*$C$5+$AB171/$AC171/2)*$AC171)*EXP(-2*(FP$30*$C$5+$AB171/$AC171/2)*$AC171) + 2*$AC171*$AB171*$C$5</f>
        <v>0.40370175999999997</v>
      </c>
      <c r="FQ171">
        <f>(-2*(FQ$30*$C$5+$AB171/$AC171/2)*$AC171)*EXP(-2*(FQ$30*$C$5+$AB171/$AC171/2)*$AC171) + 2*$AC171*$AB171*$C$5</f>
        <v>0.40370175999999997</v>
      </c>
      <c r="FR171">
        <f>(-2*(FR$30*$C$5+$AB171/$AC171/2)*$AC171)*EXP(-2*(FR$30*$C$5+$AB171/$AC171/2)*$AC171) + 2*$AC171*$AB171*$C$5</f>
        <v>0.40370175999999997</v>
      </c>
      <c r="FS171">
        <f>(-2*(FS$30*$C$5+$AB171/$AC171/2)*$AC171)*EXP(-2*(FS$30*$C$5+$AB171/$AC171/2)*$AC171) + 2*$AC171*$AB171*$C$5</f>
        <v>0.40370175999999997</v>
      </c>
      <c r="FT171">
        <f>(-2*(FT$30*$C$5+$AB171/$AC171/2)*$AC171)*EXP(-2*(FT$30*$C$5+$AB171/$AC171/2)*$AC171) + 2*$AC171*$AB171*$C$5</f>
        <v>0.40370175999999997</v>
      </c>
      <c r="FU171">
        <f>(-2*(FU$30*$C$5+$AB171/$AC171/2)*$AC171)*EXP(-2*(FU$30*$C$5+$AB171/$AC171/2)*$AC171) + 2*$AC171*$AB171*$C$5</f>
        <v>0.40370175999999997</v>
      </c>
      <c r="FV171">
        <f>(-2*(FV$30*$C$5+$AB171/$AC171/2)*$AC171)*EXP(-2*(FV$30*$C$5+$AB171/$AC171/2)*$AC171) + 2*$AC171*$AB171*$C$5</f>
        <v>0.40370175999999997</v>
      </c>
      <c r="FW171">
        <f>(-2*(FW$30*$C$5+$AB171/$AC171/2)*$AC171)*EXP(-2*(FW$30*$C$5+$AB171/$AC171/2)*$AC171) + 2*$AC171*$AB171*$C$5</f>
        <v>0.40370175999999997</v>
      </c>
      <c r="FX171">
        <f>(-2*(FX$30*$C$5+$AB171/$AC171/2)*$AC171)*EXP(-2*(FX$30*$C$5+$AB171/$AC171/2)*$AC171) + 2*$AC171*$AB171*$C$5</f>
        <v>0.40370175999999997</v>
      </c>
      <c r="FY171">
        <f>(-2*(FY$30*$C$5+$AB171/$AC171/2)*$AC171)*EXP(-2*(FY$30*$C$5+$AB171/$AC171/2)*$AC171) + 2*$AC171*$AB171*$C$5</f>
        <v>0.40370175999999997</v>
      </c>
      <c r="FZ171">
        <f>(-2*(FZ$30*$C$5+$AB171/$AC171/2)*$AC171)*EXP(-2*(FZ$30*$C$5+$AB171/$AC171/2)*$AC171) + 2*$AC171*$AB171*$C$5</f>
        <v>0.40370175999999997</v>
      </c>
      <c r="GA171">
        <f>(-2*(GA$30*$C$5+$AB171/$AC171/2)*$AC171)*EXP(-2*(GA$30*$C$5+$AB171/$AC171/2)*$AC171) + 2*$AC171*$AB171*$C$5</f>
        <v>0.40370175999999997</v>
      </c>
      <c r="GB171">
        <f>(-2*(GB$30*$C$5+$AB171/$AC171/2)*$AC171)*EXP(-2*(GB$30*$C$5+$AB171/$AC171/2)*$AC171) + 2*$AC171*$AB171*$C$5</f>
        <v>0.40370175999999997</v>
      </c>
      <c r="GC171">
        <f>(-2*(GC$30*$C$5+$AB171/$AC171/2)*$AC171)*EXP(-2*(GC$30*$C$5+$AB171/$AC171/2)*$AC171) + 2*$AC171*$AB171*$C$5</f>
        <v>0.40370175999999997</v>
      </c>
      <c r="GD171">
        <f>(-2*(GD$30*$C$5+$AB171/$AC171/2)*$AC171)*EXP(-2*(GD$30*$C$5+$AB171/$AC171/2)*$AC171) + 2*$AC171*$AB171*$C$5</f>
        <v>0.40370175999999997</v>
      </c>
      <c r="GE171">
        <f>(-2*(GE$30*$C$5+$AB171/$AC171/2)*$AC171)*EXP(-2*(GE$30*$C$5+$AB171/$AC171/2)*$AC171) + 2*$AC171*$AB171*$C$5</f>
        <v>0.40370175999999997</v>
      </c>
      <c r="GF171">
        <f>(-2*(GF$30*$C$5+$AB171/$AC171/2)*$AC171)*EXP(-2*(GF$30*$C$5+$AB171/$AC171/2)*$AC171) + 2*$AC171*$AB171*$C$5</f>
        <v>0.40370175999999997</v>
      </c>
      <c r="GG171">
        <f>(-2*(GG$30*$C$5+$AB171/$AC171/2)*$AC171)*EXP(-2*(GG$30*$C$5+$AB171/$AC171/2)*$AC171) + 2*$AC171*$AB171*$C$5</f>
        <v>0.40370175999999997</v>
      </c>
      <c r="GH171">
        <f>(-2*(GH$30*$C$5+$AB171/$AC171/2)*$AC171)*EXP(-2*(GH$30*$C$5+$AB171/$AC171/2)*$AC171) + 2*$AC171*$AB171*$C$5</f>
        <v>0.40370175999999997</v>
      </c>
      <c r="GI171">
        <f>(-2*(GI$30*$C$5+$AB171/$AC171/2)*$AC171)*EXP(-2*(GI$30*$C$5+$AB171/$AC171/2)*$AC171) + 2*$AC171*$AB171*$C$5</f>
        <v>0.40370175999999997</v>
      </c>
      <c r="GJ171">
        <f>(-2*(GJ$30*$C$5+$AB171/$AC171/2)*$AC171)*EXP(-2*(GJ$30*$C$5+$AB171/$AC171/2)*$AC171) + 2*$AC171*$AB171*$C$5</f>
        <v>0.40370175999999997</v>
      </c>
      <c r="GK171">
        <f>(-2*(GK$30*$C$5+$AB171/$AC171/2)*$AC171)*EXP(-2*(GK$30*$C$5+$AB171/$AC171/2)*$AC171) + 2*$AC171*$AB171*$C$5</f>
        <v>0.40370175999999997</v>
      </c>
      <c r="GL171">
        <f>(-2*(GL$30*$C$5+$AB171/$AC171/2)*$AC171)*EXP(-2*(GL$30*$C$5+$AB171/$AC171/2)*$AC171) + 2*$AC171*$AB171*$C$5</f>
        <v>0.40370175999999997</v>
      </c>
      <c r="GM171">
        <f>(-2*(GM$30*$C$5+$AB171/$AC171/2)*$AC171)*EXP(-2*(GM$30*$C$5+$AB171/$AC171/2)*$AC171) + 2*$AC171*$AB171*$C$5</f>
        <v>0.40370175999999997</v>
      </c>
      <c r="GN171">
        <f>(-2*(GN$30*$C$5+$AB171/$AC171/2)*$AC171)*EXP(-2*(GN$30*$C$5+$AB171/$AC171/2)*$AC171) + 2*$AC171*$AB171*$C$5</f>
        <v>0.40370175999999997</v>
      </c>
      <c r="GO171">
        <f>(-2*(GO$30*$C$5+$AB171/$AC171/2)*$AC171)*EXP(-2*(GO$30*$C$5+$AB171/$AC171/2)*$AC171) + 2*$AC171*$AB171*$C$5</f>
        <v>0.40370175999999997</v>
      </c>
      <c r="GP171">
        <f>(-2*(GP$30*$C$5+$AB171/$AC171/2)*$AC171)*EXP(-2*(GP$30*$C$5+$AB171/$AC171/2)*$AC171) + 2*$AC171*$AB171*$C$5</f>
        <v>0.40370175999999997</v>
      </c>
      <c r="GQ171">
        <f>(-2*(GQ$30*$C$5+$AB171/$AC171/2)*$AC171)*EXP(-2*(GQ$30*$C$5+$AB171/$AC171/2)*$AC171) + 2*$AC171*$AB171*$C$5</f>
        <v>0.40370175999999997</v>
      </c>
      <c r="GR171">
        <f>(-2*(GR$30*$C$5+$AB171/$AC171/2)*$AC171)*EXP(-2*(GR$30*$C$5+$AB171/$AC171/2)*$AC171) + 2*$AC171*$AB171*$C$5</f>
        <v>0.40370175999999997</v>
      </c>
      <c r="GS171">
        <f>(-2*(GS$30*$C$5+$AB171/$AC171/2)*$AC171)*EXP(-2*(GS$30*$C$5+$AB171/$AC171/2)*$AC171) + 2*$AC171*$AB171*$C$5</f>
        <v>0.40370175999999997</v>
      </c>
      <c r="GT171">
        <f>(-2*(GT$30*$C$5+$AB171/$AC171/2)*$AC171)*EXP(-2*(GT$30*$C$5+$AB171/$AC171/2)*$AC171) + 2*$AC171*$AB171*$C$5</f>
        <v>0.40370175999999997</v>
      </c>
      <c r="GU171">
        <f>(-2*(GU$30*$C$5+$AB171/$AC171/2)*$AC171)*EXP(-2*(GU$30*$C$5+$AB171/$AC171/2)*$AC171) + 2*$AC171*$AB171*$C$5</f>
        <v>0.40370175999999997</v>
      </c>
      <c r="GV171">
        <f>(-2*(GV$30*$C$5+$AB171/$AC171/2)*$AC171)*EXP(-2*(GV$30*$C$5+$AB171/$AC171/2)*$AC171) + 2*$AC171*$AB171*$C$5</f>
        <v>0.40370175999999997</v>
      </c>
      <c r="GW171">
        <f>(-2*(GW$30*$C$5+$AB171/$AC171/2)*$AC171)*EXP(-2*(GW$30*$C$5+$AB171/$AC171/2)*$AC171) + 2*$AC171*$AB171*$C$5</f>
        <v>0.40370175999999997</v>
      </c>
      <c r="GX171">
        <f>(-2*(GX$30*$C$5+$AB171/$AC171/2)*$AC171)*EXP(-2*(GX$30*$C$5+$AB171/$AC171/2)*$AC171) + 2*$AC171*$AB171*$C$5</f>
        <v>0.40370175999999997</v>
      </c>
      <c r="GY171">
        <f>(-2*(GY$30*$C$5+$AB171/$AC171/2)*$AC171)*EXP(-2*(GY$30*$C$5+$AB171/$AC171/2)*$AC171) + 2*$AC171*$AB171*$C$5</f>
        <v>0.40370175999999997</v>
      </c>
      <c r="GZ171">
        <f>(-2*(GZ$30*$C$5+$AB171/$AC171/2)*$AC171)*EXP(-2*(GZ$30*$C$5+$AB171/$AC171/2)*$AC171) + 2*$AC171*$AB171*$C$5</f>
        <v>0.40370175999999997</v>
      </c>
      <c r="HA171">
        <f>(-2*(HA$30*$C$5+$AB171/$AC171/2)*$AC171)*EXP(-2*(HA$30*$C$5+$AB171/$AC171/2)*$AC171) + 2*$AC171*$AB171*$C$5</f>
        <v>0.40370175999999997</v>
      </c>
      <c r="HB171">
        <f>(-2*(HB$30*$C$5+$AB171/$AC171/2)*$AC171)*EXP(-2*(HB$30*$C$5+$AB171/$AC171/2)*$AC171) + 2*$AC171*$AB171*$C$5</f>
        <v>0.40370175999999997</v>
      </c>
      <c r="HC171">
        <f>(-2*(HC$30*$C$5+$AB171/$AC171/2)*$AC171)*EXP(-2*(HC$30*$C$5+$AB171/$AC171/2)*$AC171) + 2*$AC171*$AB171*$C$5</f>
        <v>0.40370175999999997</v>
      </c>
      <c r="HD171">
        <f>(-2*(HD$30*$C$5+$AB171/$AC171/2)*$AC171)*EXP(-2*(HD$30*$C$5+$AB171/$AC171/2)*$AC171) + 2*$AC171*$AB171*$C$5</f>
        <v>0.40370175999999997</v>
      </c>
      <c r="HE171">
        <f>(-2*(HE$30*$C$5+$AB171/$AC171/2)*$AC171)*EXP(-2*(HE$30*$C$5+$AB171/$AC171/2)*$AC171) + 2*$AC171*$AB171*$C$5</f>
        <v>0.40370175999999997</v>
      </c>
      <c r="HF171">
        <f>(-2*(HF$30*$C$5+$AB171/$AC171/2)*$AC171)*EXP(-2*(HF$30*$C$5+$AB171/$AC171/2)*$AC171) + 2*$AC171*$AB171*$C$5</f>
        <v>0.40370175999999997</v>
      </c>
      <c r="HG171">
        <f>(-2*(HG$30*$C$5+$AB171/$AC171/2)*$AC171)*EXP(-2*(HG$30*$C$5+$AB171/$AC171/2)*$AC171) + 2*$AC171*$AB171*$C$5</f>
        <v>0.40370175999999997</v>
      </c>
      <c r="HH171">
        <f>(-2*(HH$30*$C$5+$AB171/$AC171/2)*$AC171)*EXP(-2*(HH$30*$C$5+$AB171/$AC171/2)*$AC171) + 2*$AC171*$AB171*$C$5</f>
        <v>0.40370175999999997</v>
      </c>
      <c r="HI171">
        <f>(-2*(HI$30*$C$5+$AB171/$AC171/2)*$AC171)*EXP(-2*(HI$30*$C$5+$AB171/$AC171/2)*$AC171) + 2*$AC171*$AB171*$C$5</f>
        <v>0.40370175999999997</v>
      </c>
      <c r="HJ171">
        <f>(-2*(HJ$30*$C$5+$AB171/$AC171/2)*$AC171)*EXP(-2*(HJ$30*$C$5+$AB171/$AC171/2)*$AC171) + 2*$AC171*$AB171*$C$5</f>
        <v>0.40370175999999997</v>
      </c>
      <c r="HK171">
        <f>(-2*(HK$30*$C$5+$AB171/$AC171/2)*$AC171)*EXP(-2*(HK$30*$C$5+$AB171/$AC171/2)*$AC171) + 2*$AC171*$AB171*$C$5</f>
        <v>0.40370175999999997</v>
      </c>
      <c r="HL171">
        <f>(-2*(HL$30*$C$5+$AB171/$AC171/2)*$AC171)*EXP(-2*(HL$30*$C$5+$AB171/$AC171/2)*$AC171) + 2*$AC171*$AB171*$C$5</f>
        <v>0.40370175999999997</v>
      </c>
      <c r="HM171">
        <f>(-2*(HM$30*$C$5+$AB171/$AC171/2)*$AC171)*EXP(-2*(HM$30*$C$5+$AB171/$AC171/2)*$AC171) + 2*$AC171*$AB171*$C$5</f>
        <v>0.40370175999999997</v>
      </c>
      <c r="HN171">
        <f>(-2*(HN$30*$C$5+$AB171/$AC171/2)*$AC171)*EXP(-2*(HN$30*$C$5+$AB171/$AC171/2)*$AC171) + 2*$AC171*$AB171*$C$5</f>
        <v>0.40370175999999997</v>
      </c>
      <c r="HO171">
        <f>(-2*(HO$30*$C$5+$AB171/$AC171/2)*$AC171)*EXP(-2*(HO$30*$C$5+$AB171/$AC171/2)*$AC171) + 2*$AC171*$AB171*$C$5</f>
        <v>0.40370175999999997</v>
      </c>
      <c r="HP171">
        <f>(-2*(HP$30*$C$5+$AB171/$AC171/2)*$AC171)*EXP(-2*(HP$30*$C$5+$AB171/$AC171/2)*$AC171) + 2*$AC171*$AB171*$C$5</f>
        <v>0.40370175999999997</v>
      </c>
      <c r="HQ171">
        <f>(-2*(HQ$30*$C$5+$AB171/$AC171/2)*$AC171)*EXP(-2*(HQ$30*$C$5+$AB171/$AC171/2)*$AC171) + 2*$AC171*$AB171*$C$5</f>
        <v>0.40370175999999997</v>
      </c>
      <c r="HR171">
        <f>(-2*(HR$30*$C$5+$AB171/$AC171/2)*$AC171)*EXP(-2*(HR$30*$C$5+$AB171/$AC171/2)*$AC171) + 2*$AC171*$AB171*$C$5</f>
        <v>0.40370175999999997</v>
      </c>
      <c r="HS171">
        <f>(-2*(HS$30*$C$5+$AB171/$AC171/2)*$AC171)*EXP(-2*(HS$30*$C$5+$AB171/$AC171/2)*$AC171) + 2*$AC171*$AB171*$C$5</f>
        <v>0.40370175999999997</v>
      </c>
      <c r="HT171">
        <f>(-2*(HT$30*$C$5+$AB171/$AC171/2)*$AC171)*EXP(-2*(HT$30*$C$5+$AB171/$AC171/2)*$AC171) + 2*$AC171*$AB171*$C$5</f>
        <v>0.40370175999999997</v>
      </c>
      <c r="HU171">
        <f>(-2*(HU$30*$C$5+$AB171/$AC171/2)*$AC171)*EXP(-2*(HU$30*$C$5+$AB171/$AC171/2)*$AC171) + 2*$AC171*$AB171*$C$5</f>
        <v>0.40370175999999997</v>
      </c>
      <c r="HV171">
        <f>(-2*(HV$30*$C$5+$AB171/$AC171/2)*$AC171)*EXP(-2*(HV$30*$C$5+$AB171/$AC171/2)*$AC171) + 2*$AC171*$AB171*$C$5</f>
        <v>0.40370175999999997</v>
      </c>
      <c r="HW171">
        <f>(-2*(HW$30*$C$5+$AB171/$AC171/2)*$AC171)*EXP(-2*(HW$30*$C$5+$AB171/$AC171/2)*$AC171) + 2*$AC171*$AB171*$C$5</f>
        <v>0.40370175999999997</v>
      </c>
    </row>
    <row r="172" spans="1:231">
      <c r="A172" s="4"/>
      <c r="B172" s="4"/>
      <c r="C172" s="4"/>
      <c r="E172" s="116">
        <f t="shared" si="28"/>
        <v>1401</v>
      </c>
      <c r="F172" s="106">
        <f>EXP(-2*($E172-1)/$C$8*$C$5*($C$3*'UL FRMPL'!H$35-'UL FRMPL'!$H$35)/1000)</f>
        <v>0.60373060424832581</v>
      </c>
      <c r="G172" s="130"/>
      <c r="H172" s="130">
        <f t="shared" si="25"/>
        <v>0.91877604687910175</v>
      </c>
      <c r="I172" s="130">
        <v>0.54794219059496696</v>
      </c>
      <c r="J172" s="106">
        <v>0.99812996727442704</v>
      </c>
      <c r="K172" s="3"/>
      <c r="L172" s="130"/>
      <c r="N172">
        <f t="shared" si="26"/>
        <v>0.91877604687910175</v>
      </c>
      <c r="O172">
        <f t="shared" si="27"/>
        <v>0.22202003620649971</v>
      </c>
      <c r="P172">
        <f t="shared" si="24"/>
        <v>0.17272713972936427</v>
      </c>
      <c r="Q172">
        <f t="shared" si="30"/>
        <v>0.1343782539128057</v>
      </c>
      <c r="R172">
        <f t="shared" si="30"/>
        <v>0.10454358911371836</v>
      </c>
      <c r="S172">
        <f t="shared" si="30"/>
        <v>8.1332817673533175E-2</v>
      </c>
      <c r="T172">
        <f t="shared" si="30"/>
        <v>6.3275302548878712E-2</v>
      </c>
      <c r="U172">
        <f t="shared" si="30"/>
        <v>4.9226917585999432E-2</v>
      </c>
      <c r="V172">
        <f t="shared" si="30"/>
        <v>3.8297555561221462E-2</v>
      </c>
      <c r="W172">
        <f t="shared" si="30"/>
        <v>2.9794730888898641E-2</v>
      </c>
      <c r="X172">
        <f t="shared" si="30"/>
        <v>2.3179703658182449E-2</v>
      </c>
      <c r="AB172" s="116">
        <f t="shared" si="29"/>
        <v>141</v>
      </c>
      <c r="AC172">
        <f>($C$3*'UL FRMPL'!H$35-'UL FRMPL'!$H$35)/1000</f>
        <v>1.441792</v>
      </c>
      <c r="AE172">
        <f>(-2*(AE$30*$C$5+$AB172/$AC172/2)*$AC172)*EXP(-2*(AE$30*$C$5+$AB172/$AC172/2)*$AC172) + 2*$AC172*$AB172*$C$5</f>
        <v>0.40658534399999996</v>
      </c>
      <c r="AF172">
        <f>(-2*(AF$30*$C$5+$AB172/$AC172/2)*$AC172)*EXP(-2*(AF$30*$C$5+$AB172/$AC172/2)*$AC172) + 2*$AC172*$AB172*$C$5</f>
        <v>0.40658534399999996</v>
      </c>
      <c r="AG172">
        <f>(-2*(AG$30*$C$5+$AB172/$AC172/2)*$AC172)*EXP(-2*(AG$30*$C$5+$AB172/$AC172/2)*$AC172) + 2*$AC172*$AB172*$C$5</f>
        <v>0.40658534399999996</v>
      </c>
      <c r="AH172">
        <f>(-2*(AH$30*$C$5+$AB172/$AC172/2)*$AC172)*EXP(-2*(AH$30*$C$5+$AB172/$AC172/2)*$AC172) + 2*$AC172*$AB172*$C$5</f>
        <v>0.40658534399999996</v>
      </c>
      <c r="AI172">
        <f>(-2*(AI$30*$C$5+$AB172/$AC172/2)*$AC172)*EXP(-2*(AI$30*$C$5+$AB172/$AC172/2)*$AC172) + 2*$AC172*$AB172*$C$5</f>
        <v>0.40658534399999996</v>
      </c>
      <c r="AJ172">
        <f>(-2*(AJ$30*$C$5+$AB172/$AC172/2)*$AC172)*EXP(-2*(AJ$30*$C$5+$AB172/$AC172/2)*$AC172) + 2*$AC172*$AB172*$C$5</f>
        <v>0.40658534399999996</v>
      </c>
      <c r="AK172">
        <f>(-2*(AK$30*$C$5+$AB172/$AC172/2)*$AC172)*EXP(-2*(AK$30*$C$5+$AB172/$AC172/2)*$AC172) + 2*$AC172*$AB172*$C$5</f>
        <v>0.40658534399999996</v>
      </c>
      <c r="AL172">
        <f>(-2*(AL$30*$C$5+$AB172/$AC172/2)*$AC172)*EXP(-2*(AL$30*$C$5+$AB172/$AC172/2)*$AC172) + 2*$AC172*$AB172*$C$5</f>
        <v>0.40658534399999996</v>
      </c>
      <c r="AM172">
        <f>(-2*(AM$30*$C$5+$AB172/$AC172/2)*$AC172)*EXP(-2*(AM$30*$C$5+$AB172/$AC172/2)*$AC172) + 2*$AC172*$AB172*$C$5</f>
        <v>0.40658534399999996</v>
      </c>
      <c r="AN172">
        <f>(-2*(AN$30*$C$5+$AB172/$AC172/2)*$AC172)*EXP(-2*(AN$30*$C$5+$AB172/$AC172/2)*$AC172) + 2*$AC172*$AB172*$C$5</f>
        <v>0.40658534399999996</v>
      </c>
      <c r="AO172">
        <f>(-2*(AO$30*$C$5+$AB172/$AC172/2)*$AC172)*EXP(-2*(AO$30*$C$5+$AB172/$AC172/2)*$AC172) + 2*$AC172*$AB172*$C$5</f>
        <v>0.40658534399999996</v>
      </c>
      <c r="AP172">
        <f>(-2*(AP$30*$C$5+$AB172/$AC172/2)*$AC172)*EXP(-2*(AP$30*$C$5+$AB172/$AC172/2)*$AC172) + 2*$AC172*$AB172*$C$5</f>
        <v>0.40658534399999996</v>
      </c>
      <c r="AQ172">
        <f>(-2*(AQ$30*$C$5+$AB172/$AC172/2)*$AC172)*EXP(-2*(AQ$30*$C$5+$AB172/$AC172/2)*$AC172) + 2*$AC172*$AB172*$C$5</f>
        <v>0.40658534399999996</v>
      </c>
      <c r="AR172">
        <f>(-2*(AR$30*$C$5+$AB172/$AC172/2)*$AC172)*EXP(-2*(AR$30*$C$5+$AB172/$AC172/2)*$AC172) + 2*$AC172*$AB172*$C$5</f>
        <v>0.40658534399999996</v>
      </c>
      <c r="AS172">
        <f>(-2*(AS$30*$C$5+$AB172/$AC172/2)*$AC172)*EXP(-2*(AS$30*$C$5+$AB172/$AC172/2)*$AC172) + 2*$AC172*$AB172*$C$5</f>
        <v>0.40658534399999996</v>
      </c>
      <c r="AT172">
        <f>(-2*(AT$30*$C$5+$AB172/$AC172/2)*$AC172)*EXP(-2*(AT$30*$C$5+$AB172/$AC172/2)*$AC172) + 2*$AC172*$AB172*$C$5</f>
        <v>0.40658534399999996</v>
      </c>
      <c r="AU172">
        <f>(-2*(AU$30*$C$5+$AB172/$AC172/2)*$AC172)*EXP(-2*(AU$30*$C$5+$AB172/$AC172/2)*$AC172) + 2*$AC172*$AB172*$C$5</f>
        <v>0.40658534399999996</v>
      </c>
      <c r="AV172">
        <f>(-2*(AV$30*$C$5+$AB172/$AC172/2)*$AC172)*EXP(-2*(AV$30*$C$5+$AB172/$AC172/2)*$AC172) + 2*$AC172*$AB172*$C$5</f>
        <v>0.40658534399999996</v>
      </c>
      <c r="AW172">
        <f>(-2*(AW$30*$C$5+$AB172/$AC172/2)*$AC172)*EXP(-2*(AW$30*$C$5+$AB172/$AC172/2)*$AC172) + 2*$AC172*$AB172*$C$5</f>
        <v>0.40658534399999996</v>
      </c>
      <c r="AX172">
        <f>(-2*(AX$30*$C$5+$AB172/$AC172/2)*$AC172)*EXP(-2*(AX$30*$C$5+$AB172/$AC172/2)*$AC172) + 2*$AC172*$AB172*$C$5</f>
        <v>0.40658534399999996</v>
      </c>
      <c r="AY172">
        <f>(-2*(AY$30*$C$5+$AB172/$AC172/2)*$AC172)*EXP(-2*(AY$30*$C$5+$AB172/$AC172/2)*$AC172) + 2*$AC172*$AB172*$C$5</f>
        <v>0.40658534399999996</v>
      </c>
      <c r="AZ172">
        <f>(-2*(AZ$30*$C$5+$AB172/$AC172/2)*$AC172)*EXP(-2*(AZ$30*$C$5+$AB172/$AC172/2)*$AC172) + 2*$AC172*$AB172*$C$5</f>
        <v>0.40658534399999996</v>
      </c>
      <c r="BA172">
        <f>(-2*(BA$30*$C$5+$AB172/$AC172/2)*$AC172)*EXP(-2*(BA$30*$C$5+$AB172/$AC172/2)*$AC172) + 2*$AC172*$AB172*$C$5</f>
        <v>0.40658534399999996</v>
      </c>
      <c r="BB172">
        <f>(-2*(BB$30*$C$5+$AB172/$AC172/2)*$AC172)*EXP(-2*(BB$30*$C$5+$AB172/$AC172/2)*$AC172) + 2*$AC172*$AB172*$C$5</f>
        <v>0.40658534399999996</v>
      </c>
      <c r="BC172">
        <f>(-2*(BC$30*$C$5+$AB172/$AC172/2)*$AC172)*EXP(-2*(BC$30*$C$5+$AB172/$AC172/2)*$AC172) + 2*$AC172*$AB172*$C$5</f>
        <v>0.40658534399999996</v>
      </c>
      <c r="BD172">
        <f>(-2*(BD$30*$C$5+$AB172/$AC172/2)*$AC172)*EXP(-2*(BD$30*$C$5+$AB172/$AC172/2)*$AC172) + 2*$AC172*$AB172*$C$5</f>
        <v>0.40658534399999996</v>
      </c>
      <c r="BE172">
        <f>(-2*(BE$30*$C$5+$AB172/$AC172/2)*$AC172)*EXP(-2*(BE$30*$C$5+$AB172/$AC172/2)*$AC172) + 2*$AC172*$AB172*$C$5</f>
        <v>0.40658534399999996</v>
      </c>
      <c r="BF172">
        <f>(-2*(BF$30*$C$5+$AB172/$AC172/2)*$AC172)*EXP(-2*(BF$30*$C$5+$AB172/$AC172/2)*$AC172) + 2*$AC172*$AB172*$C$5</f>
        <v>0.40658534399999996</v>
      </c>
      <c r="BG172">
        <f>(-2*(BG$30*$C$5+$AB172/$AC172/2)*$AC172)*EXP(-2*(BG$30*$C$5+$AB172/$AC172/2)*$AC172) + 2*$AC172*$AB172*$C$5</f>
        <v>0.40658534399999996</v>
      </c>
      <c r="BH172">
        <f>(-2*(BH$30*$C$5+$AB172/$AC172/2)*$AC172)*EXP(-2*(BH$30*$C$5+$AB172/$AC172/2)*$AC172) + 2*$AC172*$AB172*$C$5</f>
        <v>0.40658534399999996</v>
      </c>
      <c r="BI172">
        <f>(-2*(BI$30*$C$5+$AB172/$AC172/2)*$AC172)*EXP(-2*(BI$30*$C$5+$AB172/$AC172/2)*$AC172) + 2*$AC172*$AB172*$C$5</f>
        <v>0.40658534399999996</v>
      </c>
      <c r="BJ172">
        <f>(-2*(BJ$30*$C$5+$AB172/$AC172/2)*$AC172)*EXP(-2*(BJ$30*$C$5+$AB172/$AC172/2)*$AC172) + 2*$AC172*$AB172*$C$5</f>
        <v>0.40658534399999996</v>
      </c>
      <c r="BK172">
        <f>(-2*(BK$30*$C$5+$AB172/$AC172/2)*$AC172)*EXP(-2*(BK$30*$C$5+$AB172/$AC172/2)*$AC172) + 2*$AC172*$AB172*$C$5</f>
        <v>0.40658534399999996</v>
      </c>
      <c r="BL172">
        <f>(-2*(BL$30*$C$5+$AB172/$AC172/2)*$AC172)*EXP(-2*(BL$30*$C$5+$AB172/$AC172/2)*$AC172) + 2*$AC172*$AB172*$C$5</f>
        <v>0.40658534399999996</v>
      </c>
      <c r="BM172">
        <f>(-2*(BM$30*$C$5+$AB172/$AC172/2)*$AC172)*EXP(-2*(BM$30*$C$5+$AB172/$AC172/2)*$AC172) + 2*$AC172*$AB172*$C$5</f>
        <v>0.40658534399999996</v>
      </c>
      <c r="BN172">
        <f>(-2*(BN$30*$C$5+$AB172/$AC172/2)*$AC172)*EXP(-2*(BN$30*$C$5+$AB172/$AC172/2)*$AC172) + 2*$AC172*$AB172*$C$5</f>
        <v>0.40658534399999996</v>
      </c>
      <c r="BO172">
        <f>(-2*(BO$30*$C$5+$AB172/$AC172/2)*$AC172)*EXP(-2*(BO$30*$C$5+$AB172/$AC172/2)*$AC172) + 2*$AC172*$AB172*$C$5</f>
        <v>0.40658534399999996</v>
      </c>
      <c r="BP172">
        <f>(-2*(BP$30*$C$5+$AB172/$AC172/2)*$AC172)*EXP(-2*(BP$30*$C$5+$AB172/$AC172/2)*$AC172) + 2*$AC172*$AB172*$C$5</f>
        <v>0.40658534399999996</v>
      </c>
      <c r="BQ172">
        <f>(-2*(BQ$30*$C$5+$AB172/$AC172/2)*$AC172)*EXP(-2*(BQ$30*$C$5+$AB172/$AC172/2)*$AC172) + 2*$AC172*$AB172*$C$5</f>
        <v>0.40658534399999996</v>
      </c>
      <c r="BR172">
        <f>(-2*(BR$30*$C$5+$AB172/$AC172/2)*$AC172)*EXP(-2*(BR$30*$C$5+$AB172/$AC172/2)*$AC172) + 2*$AC172*$AB172*$C$5</f>
        <v>0.40658534399999996</v>
      </c>
      <c r="BS172">
        <f>(-2*(BS$30*$C$5+$AB172/$AC172/2)*$AC172)*EXP(-2*(BS$30*$C$5+$AB172/$AC172/2)*$AC172) + 2*$AC172*$AB172*$C$5</f>
        <v>0.40658534399999996</v>
      </c>
      <c r="BT172">
        <f>(-2*(BT$30*$C$5+$AB172/$AC172/2)*$AC172)*EXP(-2*(BT$30*$C$5+$AB172/$AC172/2)*$AC172) + 2*$AC172*$AB172*$C$5</f>
        <v>0.40658534399999996</v>
      </c>
      <c r="BU172">
        <f>(-2*(BU$30*$C$5+$AB172/$AC172/2)*$AC172)*EXP(-2*(BU$30*$C$5+$AB172/$AC172/2)*$AC172) + 2*$AC172*$AB172*$C$5</f>
        <v>0.40658534399999996</v>
      </c>
      <c r="BV172">
        <f>(-2*(BV$30*$C$5+$AB172/$AC172/2)*$AC172)*EXP(-2*(BV$30*$C$5+$AB172/$AC172/2)*$AC172) + 2*$AC172*$AB172*$C$5</f>
        <v>0.40658534399999996</v>
      </c>
      <c r="BW172">
        <f>(-2*(BW$30*$C$5+$AB172/$AC172/2)*$AC172)*EXP(-2*(BW$30*$C$5+$AB172/$AC172/2)*$AC172) + 2*$AC172*$AB172*$C$5</f>
        <v>0.40658534399999996</v>
      </c>
      <c r="BX172">
        <f>(-2*(BX$30*$C$5+$AB172/$AC172/2)*$AC172)*EXP(-2*(BX$30*$C$5+$AB172/$AC172/2)*$AC172) + 2*$AC172*$AB172*$C$5</f>
        <v>0.40658534399999996</v>
      </c>
      <c r="BY172">
        <f>(-2*(BY$30*$C$5+$AB172/$AC172/2)*$AC172)*EXP(-2*(BY$30*$C$5+$AB172/$AC172/2)*$AC172) + 2*$AC172*$AB172*$C$5</f>
        <v>0.40658534399999996</v>
      </c>
      <c r="BZ172">
        <f>(-2*(BZ$30*$C$5+$AB172/$AC172/2)*$AC172)*EXP(-2*(BZ$30*$C$5+$AB172/$AC172/2)*$AC172) + 2*$AC172*$AB172*$C$5</f>
        <v>0.40658534399999996</v>
      </c>
      <c r="CA172">
        <f>(-2*(CA$30*$C$5+$AB172/$AC172/2)*$AC172)*EXP(-2*(CA$30*$C$5+$AB172/$AC172/2)*$AC172) + 2*$AC172*$AB172*$C$5</f>
        <v>0.40658534399999996</v>
      </c>
      <c r="CB172">
        <f>(-2*(CB$30*$C$5+$AB172/$AC172/2)*$AC172)*EXP(-2*(CB$30*$C$5+$AB172/$AC172/2)*$AC172) + 2*$AC172*$AB172*$C$5</f>
        <v>0.40658534399999996</v>
      </c>
      <c r="CC172">
        <f>(-2*(CC$30*$C$5+$AB172/$AC172/2)*$AC172)*EXP(-2*(CC$30*$C$5+$AB172/$AC172/2)*$AC172) + 2*$AC172*$AB172*$C$5</f>
        <v>0.40658534399999996</v>
      </c>
      <c r="CD172">
        <f>(-2*(CD$30*$C$5+$AB172/$AC172/2)*$AC172)*EXP(-2*(CD$30*$C$5+$AB172/$AC172/2)*$AC172) + 2*$AC172*$AB172*$C$5</f>
        <v>0.40658534399999996</v>
      </c>
      <c r="CE172">
        <f>(-2*(CE$30*$C$5+$AB172/$AC172/2)*$AC172)*EXP(-2*(CE$30*$C$5+$AB172/$AC172/2)*$AC172) + 2*$AC172*$AB172*$C$5</f>
        <v>0.40658534399999996</v>
      </c>
      <c r="CF172">
        <f>(-2*(CF$30*$C$5+$AB172/$AC172/2)*$AC172)*EXP(-2*(CF$30*$C$5+$AB172/$AC172/2)*$AC172) + 2*$AC172*$AB172*$C$5</f>
        <v>0.40658534399999996</v>
      </c>
      <c r="CG172">
        <f>(-2*(CG$30*$C$5+$AB172/$AC172/2)*$AC172)*EXP(-2*(CG$30*$C$5+$AB172/$AC172/2)*$AC172) + 2*$AC172*$AB172*$C$5</f>
        <v>0.40658534399999996</v>
      </c>
      <c r="CH172">
        <f>(-2*(CH$30*$C$5+$AB172/$AC172/2)*$AC172)*EXP(-2*(CH$30*$C$5+$AB172/$AC172/2)*$AC172) + 2*$AC172*$AB172*$C$5</f>
        <v>0.40658534399999996</v>
      </c>
      <c r="CI172">
        <f>(-2*(CI$30*$C$5+$AB172/$AC172/2)*$AC172)*EXP(-2*(CI$30*$C$5+$AB172/$AC172/2)*$AC172) + 2*$AC172*$AB172*$C$5</f>
        <v>0.40658534399999996</v>
      </c>
      <c r="CJ172">
        <f>(-2*(CJ$30*$C$5+$AB172/$AC172/2)*$AC172)*EXP(-2*(CJ$30*$C$5+$AB172/$AC172/2)*$AC172) + 2*$AC172*$AB172*$C$5</f>
        <v>0.40658534399999996</v>
      </c>
      <c r="CK172">
        <f>(-2*(CK$30*$C$5+$AB172/$AC172/2)*$AC172)*EXP(-2*(CK$30*$C$5+$AB172/$AC172/2)*$AC172) + 2*$AC172*$AB172*$C$5</f>
        <v>0.40658534399999996</v>
      </c>
      <c r="CL172">
        <f>(-2*(CL$30*$C$5+$AB172/$AC172/2)*$AC172)*EXP(-2*(CL$30*$C$5+$AB172/$AC172/2)*$AC172) + 2*$AC172*$AB172*$C$5</f>
        <v>0.40658534399999996</v>
      </c>
      <c r="CM172">
        <f>(-2*(CM$30*$C$5+$AB172/$AC172/2)*$AC172)*EXP(-2*(CM$30*$C$5+$AB172/$AC172/2)*$AC172) + 2*$AC172*$AB172*$C$5</f>
        <v>0.40658534399999996</v>
      </c>
      <c r="CN172">
        <f>(-2*(CN$30*$C$5+$AB172/$AC172/2)*$AC172)*EXP(-2*(CN$30*$C$5+$AB172/$AC172/2)*$AC172) + 2*$AC172*$AB172*$C$5</f>
        <v>0.40658534399999996</v>
      </c>
      <c r="CO172">
        <f>(-2*(CO$30*$C$5+$AB172/$AC172/2)*$AC172)*EXP(-2*(CO$30*$C$5+$AB172/$AC172/2)*$AC172) + 2*$AC172*$AB172*$C$5</f>
        <v>0.40658534399999996</v>
      </c>
      <c r="CP172">
        <f>(-2*(CP$30*$C$5+$AB172/$AC172/2)*$AC172)*EXP(-2*(CP$30*$C$5+$AB172/$AC172/2)*$AC172) + 2*$AC172*$AB172*$C$5</f>
        <v>0.40658534399999996</v>
      </c>
      <c r="CQ172">
        <f>(-2*(CQ$30*$C$5+$AB172/$AC172/2)*$AC172)*EXP(-2*(CQ$30*$C$5+$AB172/$AC172/2)*$AC172) + 2*$AC172*$AB172*$C$5</f>
        <v>0.40658534399999996</v>
      </c>
      <c r="CR172">
        <f>(-2*(CR$30*$C$5+$AB172/$AC172/2)*$AC172)*EXP(-2*(CR$30*$C$5+$AB172/$AC172/2)*$AC172) + 2*$AC172*$AB172*$C$5</f>
        <v>0.40658534399999996</v>
      </c>
      <c r="CS172">
        <f>(-2*(CS$30*$C$5+$AB172/$AC172/2)*$AC172)*EXP(-2*(CS$30*$C$5+$AB172/$AC172/2)*$AC172) + 2*$AC172*$AB172*$C$5</f>
        <v>0.40658534399999996</v>
      </c>
      <c r="CT172">
        <f>(-2*(CT$30*$C$5+$AB172/$AC172/2)*$AC172)*EXP(-2*(CT$30*$C$5+$AB172/$AC172/2)*$AC172) + 2*$AC172*$AB172*$C$5</f>
        <v>0.40658534399999996</v>
      </c>
      <c r="CU172">
        <f>(-2*(CU$30*$C$5+$AB172/$AC172/2)*$AC172)*EXP(-2*(CU$30*$C$5+$AB172/$AC172/2)*$AC172) + 2*$AC172*$AB172*$C$5</f>
        <v>0.40658534399999996</v>
      </c>
      <c r="CV172">
        <f>(-2*(CV$30*$C$5+$AB172/$AC172/2)*$AC172)*EXP(-2*(CV$30*$C$5+$AB172/$AC172/2)*$AC172) + 2*$AC172*$AB172*$C$5</f>
        <v>0.40658534399999996</v>
      </c>
      <c r="CW172">
        <f>(-2*(CW$30*$C$5+$AB172/$AC172/2)*$AC172)*EXP(-2*(CW$30*$C$5+$AB172/$AC172/2)*$AC172) + 2*$AC172*$AB172*$C$5</f>
        <v>0.40658534399999996</v>
      </c>
      <c r="CX172">
        <f>(-2*(CX$30*$C$5+$AB172/$AC172/2)*$AC172)*EXP(-2*(CX$30*$C$5+$AB172/$AC172/2)*$AC172) + 2*$AC172*$AB172*$C$5</f>
        <v>0.40658534399999996</v>
      </c>
      <c r="CY172">
        <f>(-2*(CY$30*$C$5+$AB172/$AC172/2)*$AC172)*EXP(-2*(CY$30*$C$5+$AB172/$AC172/2)*$AC172) + 2*$AC172*$AB172*$C$5</f>
        <v>0.40658534399999996</v>
      </c>
      <c r="CZ172">
        <f>(-2*(CZ$30*$C$5+$AB172/$AC172/2)*$AC172)*EXP(-2*(CZ$30*$C$5+$AB172/$AC172/2)*$AC172) + 2*$AC172*$AB172*$C$5</f>
        <v>0.40658534399999996</v>
      </c>
      <c r="DA172">
        <f>(-2*(DA$30*$C$5+$AB172/$AC172/2)*$AC172)*EXP(-2*(DA$30*$C$5+$AB172/$AC172/2)*$AC172) + 2*$AC172*$AB172*$C$5</f>
        <v>0.40658534399999996</v>
      </c>
      <c r="DB172">
        <f>(-2*(DB$30*$C$5+$AB172/$AC172/2)*$AC172)*EXP(-2*(DB$30*$C$5+$AB172/$AC172/2)*$AC172) + 2*$AC172*$AB172*$C$5</f>
        <v>0.40658534399999996</v>
      </c>
      <c r="DC172">
        <f>(-2*(DC$30*$C$5+$AB172/$AC172/2)*$AC172)*EXP(-2*(DC$30*$C$5+$AB172/$AC172/2)*$AC172) + 2*$AC172*$AB172*$C$5</f>
        <v>0.40658534399999996</v>
      </c>
      <c r="DD172">
        <f>(-2*(DD$30*$C$5+$AB172/$AC172/2)*$AC172)*EXP(-2*(DD$30*$C$5+$AB172/$AC172/2)*$AC172) + 2*$AC172*$AB172*$C$5</f>
        <v>0.40658534399999996</v>
      </c>
      <c r="DE172">
        <f>(-2*(DE$30*$C$5+$AB172/$AC172/2)*$AC172)*EXP(-2*(DE$30*$C$5+$AB172/$AC172/2)*$AC172) + 2*$AC172*$AB172*$C$5</f>
        <v>0.40658534399999996</v>
      </c>
      <c r="DF172">
        <f>(-2*(DF$30*$C$5+$AB172/$AC172/2)*$AC172)*EXP(-2*(DF$30*$C$5+$AB172/$AC172/2)*$AC172) + 2*$AC172*$AB172*$C$5</f>
        <v>0.40658534399999996</v>
      </c>
      <c r="DG172">
        <f>(-2*(DG$30*$C$5+$AB172/$AC172/2)*$AC172)*EXP(-2*(DG$30*$C$5+$AB172/$AC172/2)*$AC172) + 2*$AC172*$AB172*$C$5</f>
        <v>0.40658534399999996</v>
      </c>
      <c r="DH172">
        <f>(-2*(DH$30*$C$5+$AB172/$AC172/2)*$AC172)*EXP(-2*(DH$30*$C$5+$AB172/$AC172/2)*$AC172) + 2*$AC172*$AB172*$C$5</f>
        <v>0.40658534399999996</v>
      </c>
      <c r="DI172">
        <f>(-2*(DI$30*$C$5+$AB172/$AC172/2)*$AC172)*EXP(-2*(DI$30*$C$5+$AB172/$AC172/2)*$AC172) + 2*$AC172*$AB172*$C$5</f>
        <v>0.40658534399999996</v>
      </c>
      <c r="DJ172">
        <f>(-2*(DJ$30*$C$5+$AB172/$AC172/2)*$AC172)*EXP(-2*(DJ$30*$C$5+$AB172/$AC172/2)*$AC172) + 2*$AC172*$AB172*$C$5</f>
        <v>0.40658534399999996</v>
      </c>
      <c r="DK172">
        <f>(-2*(DK$30*$C$5+$AB172/$AC172/2)*$AC172)*EXP(-2*(DK$30*$C$5+$AB172/$AC172/2)*$AC172) + 2*$AC172*$AB172*$C$5</f>
        <v>0.40658534399999996</v>
      </c>
      <c r="DL172">
        <f>(-2*(DL$30*$C$5+$AB172/$AC172/2)*$AC172)*EXP(-2*(DL$30*$C$5+$AB172/$AC172/2)*$AC172) + 2*$AC172*$AB172*$C$5</f>
        <v>0.40658534399999996</v>
      </c>
      <c r="DM172">
        <f>(-2*(DM$30*$C$5+$AB172/$AC172/2)*$AC172)*EXP(-2*(DM$30*$C$5+$AB172/$AC172/2)*$AC172) + 2*$AC172*$AB172*$C$5</f>
        <v>0.40658534399999996</v>
      </c>
      <c r="DN172">
        <f>(-2*(DN$30*$C$5+$AB172/$AC172/2)*$AC172)*EXP(-2*(DN$30*$C$5+$AB172/$AC172/2)*$AC172) + 2*$AC172*$AB172*$C$5</f>
        <v>0.40658534399999996</v>
      </c>
      <c r="DO172">
        <f>(-2*(DO$30*$C$5+$AB172/$AC172/2)*$AC172)*EXP(-2*(DO$30*$C$5+$AB172/$AC172/2)*$AC172) + 2*$AC172*$AB172*$C$5</f>
        <v>0.40658534399999996</v>
      </c>
      <c r="DP172">
        <f>(-2*(DP$30*$C$5+$AB172/$AC172/2)*$AC172)*EXP(-2*(DP$30*$C$5+$AB172/$AC172/2)*$AC172) + 2*$AC172*$AB172*$C$5</f>
        <v>0.40658534399999996</v>
      </c>
      <c r="DQ172">
        <f>(-2*(DQ$30*$C$5+$AB172/$AC172/2)*$AC172)*EXP(-2*(DQ$30*$C$5+$AB172/$AC172/2)*$AC172) + 2*$AC172*$AB172*$C$5</f>
        <v>0.40658534399999996</v>
      </c>
      <c r="DR172">
        <f>(-2*(DR$30*$C$5+$AB172/$AC172/2)*$AC172)*EXP(-2*(DR$30*$C$5+$AB172/$AC172/2)*$AC172) + 2*$AC172*$AB172*$C$5</f>
        <v>0.40658534399999996</v>
      </c>
      <c r="DS172">
        <f>(-2*(DS$30*$C$5+$AB172/$AC172/2)*$AC172)*EXP(-2*(DS$30*$C$5+$AB172/$AC172/2)*$AC172) + 2*$AC172*$AB172*$C$5</f>
        <v>0.40658534399999996</v>
      </c>
      <c r="DT172">
        <f>(-2*(DT$30*$C$5+$AB172/$AC172/2)*$AC172)*EXP(-2*(DT$30*$C$5+$AB172/$AC172/2)*$AC172) + 2*$AC172*$AB172*$C$5</f>
        <v>0.40658534399999996</v>
      </c>
      <c r="DU172">
        <f>(-2*(DU$30*$C$5+$AB172/$AC172/2)*$AC172)*EXP(-2*(DU$30*$C$5+$AB172/$AC172/2)*$AC172) + 2*$AC172*$AB172*$C$5</f>
        <v>0.40658534399999996</v>
      </c>
      <c r="DV172">
        <f>(-2*(DV$30*$C$5+$AB172/$AC172/2)*$AC172)*EXP(-2*(DV$30*$C$5+$AB172/$AC172/2)*$AC172) + 2*$AC172*$AB172*$C$5</f>
        <v>0.40658534399999996</v>
      </c>
      <c r="DW172">
        <f>(-2*(DW$30*$C$5+$AB172/$AC172/2)*$AC172)*EXP(-2*(DW$30*$C$5+$AB172/$AC172/2)*$AC172) + 2*$AC172*$AB172*$C$5</f>
        <v>0.40658534399999996</v>
      </c>
      <c r="DX172">
        <f>(-2*(DX$30*$C$5+$AB172/$AC172/2)*$AC172)*EXP(-2*(DX$30*$C$5+$AB172/$AC172/2)*$AC172) + 2*$AC172*$AB172*$C$5</f>
        <v>0.40658534399999996</v>
      </c>
      <c r="DY172">
        <f>(-2*(DY$30*$C$5+$AB172/$AC172/2)*$AC172)*EXP(-2*(DY$30*$C$5+$AB172/$AC172/2)*$AC172) + 2*$AC172*$AB172*$C$5</f>
        <v>0.40658534399999996</v>
      </c>
      <c r="DZ172">
        <f>(-2*(DZ$30*$C$5+$AB172/$AC172/2)*$AC172)*EXP(-2*(DZ$30*$C$5+$AB172/$AC172/2)*$AC172) + 2*$AC172*$AB172*$C$5</f>
        <v>0.40658534399999996</v>
      </c>
      <c r="EA172">
        <f>(-2*(EA$30*$C$5+$AB172/$AC172/2)*$AC172)*EXP(-2*(EA$30*$C$5+$AB172/$AC172/2)*$AC172) + 2*$AC172*$AB172*$C$5</f>
        <v>0.40658534399999996</v>
      </c>
      <c r="EB172">
        <f>(-2*(EB$30*$C$5+$AB172/$AC172/2)*$AC172)*EXP(-2*(EB$30*$C$5+$AB172/$AC172/2)*$AC172) + 2*$AC172*$AB172*$C$5</f>
        <v>0.40658534399999996</v>
      </c>
      <c r="EC172">
        <f>(-2*(EC$30*$C$5+$AB172/$AC172/2)*$AC172)*EXP(-2*(EC$30*$C$5+$AB172/$AC172/2)*$AC172) + 2*$AC172*$AB172*$C$5</f>
        <v>0.40658534399999996</v>
      </c>
      <c r="ED172">
        <f>(-2*(ED$30*$C$5+$AB172/$AC172/2)*$AC172)*EXP(-2*(ED$30*$C$5+$AB172/$AC172/2)*$AC172) + 2*$AC172*$AB172*$C$5</f>
        <v>0.40658534399999996</v>
      </c>
      <c r="EE172">
        <f>(-2*(EE$30*$C$5+$AB172/$AC172/2)*$AC172)*EXP(-2*(EE$30*$C$5+$AB172/$AC172/2)*$AC172) + 2*$AC172*$AB172*$C$5</f>
        <v>0.40658534399999996</v>
      </c>
      <c r="EF172">
        <f>(-2*(EF$30*$C$5+$AB172/$AC172/2)*$AC172)*EXP(-2*(EF$30*$C$5+$AB172/$AC172/2)*$AC172) + 2*$AC172*$AB172*$C$5</f>
        <v>0.40658534399999996</v>
      </c>
      <c r="EG172">
        <f>(-2*(EG$30*$C$5+$AB172/$AC172/2)*$AC172)*EXP(-2*(EG$30*$C$5+$AB172/$AC172/2)*$AC172) + 2*$AC172*$AB172*$C$5</f>
        <v>0.40658534399999996</v>
      </c>
      <c r="EH172">
        <f>(-2*(EH$30*$C$5+$AB172/$AC172/2)*$AC172)*EXP(-2*(EH$30*$C$5+$AB172/$AC172/2)*$AC172) + 2*$AC172*$AB172*$C$5</f>
        <v>0.40658534399999996</v>
      </c>
      <c r="EI172">
        <f>(-2*(EI$30*$C$5+$AB172/$AC172/2)*$AC172)*EXP(-2*(EI$30*$C$5+$AB172/$AC172/2)*$AC172) + 2*$AC172*$AB172*$C$5</f>
        <v>0.40658534399999996</v>
      </c>
      <c r="EJ172">
        <f>(-2*(EJ$30*$C$5+$AB172/$AC172/2)*$AC172)*EXP(-2*(EJ$30*$C$5+$AB172/$AC172/2)*$AC172) + 2*$AC172*$AB172*$C$5</f>
        <v>0.40658534399999996</v>
      </c>
      <c r="EK172">
        <f>(-2*(EK$30*$C$5+$AB172/$AC172/2)*$AC172)*EXP(-2*(EK$30*$C$5+$AB172/$AC172/2)*$AC172) + 2*$AC172*$AB172*$C$5</f>
        <v>0.40658534399999996</v>
      </c>
      <c r="EL172">
        <f>(-2*(EL$30*$C$5+$AB172/$AC172/2)*$AC172)*EXP(-2*(EL$30*$C$5+$AB172/$AC172/2)*$AC172) + 2*$AC172*$AB172*$C$5</f>
        <v>0.40658534399999996</v>
      </c>
      <c r="EM172">
        <f>(-2*(EM$30*$C$5+$AB172/$AC172/2)*$AC172)*EXP(-2*(EM$30*$C$5+$AB172/$AC172/2)*$AC172) + 2*$AC172*$AB172*$C$5</f>
        <v>0.40658534399999996</v>
      </c>
      <c r="EN172">
        <f>(-2*(EN$30*$C$5+$AB172/$AC172/2)*$AC172)*EXP(-2*(EN$30*$C$5+$AB172/$AC172/2)*$AC172) + 2*$AC172*$AB172*$C$5</f>
        <v>0.40658534399999996</v>
      </c>
      <c r="EO172">
        <f>(-2*(EO$30*$C$5+$AB172/$AC172/2)*$AC172)*EXP(-2*(EO$30*$C$5+$AB172/$AC172/2)*$AC172) + 2*$AC172*$AB172*$C$5</f>
        <v>0.40658534399999996</v>
      </c>
      <c r="EP172">
        <f>(-2*(EP$30*$C$5+$AB172/$AC172/2)*$AC172)*EXP(-2*(EP$30*$C$5+$AB172/$AC172/2)*$AC172) + 2*$AC172*$AB172*$C$5</f>
        <v>0.40658534399999996</v>
      </c>
      <c r="EQ172">
        <f>(-2*(EQ$30*$C$5+$AB172/$AC172/2)*$AC172)*EXP(-2*(EQ$30*$C$5+$AB172/$AC172/2)*$AC172) + 2*$AC172*$AB172*$C$5</f>
        <v>0.40658534399999996</v>
      </c>
      <c r="ER172">
        <f>(-2*(ER$30*$C$5+$AB172/$AC172/2)*$AC172)*EXP(-2*(ER$30*$C$5+$AB172/$AC172/2)*$AC172) + 2*$AC172*$AB172*$C$5</f>
        <v>0.40658534399999996</v>
      </c>
      <c r="ES172">
        <f>(-2*(ES$30*$C$5+$AB172/$AC172/2)*$AC172)*EXP(-2*(ES$30*$C$5+$AB172/$AC172/2)*$AC172) + 2*$AC172*$AB172*$C$5</f>
        <v>0.40658534399999996</v>
      </c>
      <c r="ET172">
        <f>(-2*(ET$30*$C$5+$AB172/$AC172/2)*$AC172)*EXP(-2*(ET$30*$C$5+$AB172/$AC172/2)*$AC172) + 2*$AC172*$AB172*$C$5</f>
        <v>0.40658534399999996</v>
      </c>
      <c r="EU172">
        <f>(-2*(EU$30*$C$5+$AB172/$AC172/2)*$AC172)*EXP(-2*(EU$30*$C$5+$AB172/$AC172/2)*$AC172) + 2*$AC172*$AB172*$C$5</f>
        <v>0.40658534399999996</v>
      </c>
      <c r="EV172">
        <f>(-2*(EV$30*$C$5+$AB172/$AC172/2)*$AC172)*EXP(-2*(EV$30*$C$5+$AB172/$AC172/2)*$AC172) + 2*$AC172*$AB172*$C$5</f>
        <v>0.40658534399999996</v>
      </c>
      <c r="EW172">
        <f>(-2*(EW$30*$C$5+$AB172/$AC172/2)*$AC172)*EXP(-2*(EW$30*$C$5+$AB172/$AC172/2)*$AC172) + 2*$AC172*$AB172*$C$5</f>
        <v>0.40658534399999996</v>
      </c>
      <c r="EX172">
        <f>(-2*(EX$30*$C$5+$AB172/$AC172/2)*$AC172)*EXP(-2*(EX$30*$C$5+$AB172/$AC172/2)*$AC172) + 2*$AC172*$AB172*$C$5</f>
        <v>0.40658534399999996</v>
      </c>
      <c r="EY172">
        <f>(-2*(EY$30*$C$5+$AB172/$AC172/2)*$AC172)*EXP(-2*(EY$30*$C$5+$AB172/$AC172/2)*$AC172) + 2*$AC172*$AB172*$C$5</f>
        <v>0.40658534399999996</v>
      </c>
      <c r="EZ172">
        <f>(-2*(EZ$30*$C$5+$AB172/$AC172/2)*$AC172)*EXP(-2*(EZ$30*$C$5+$AB172/$AC172/2)*$AC172) + 2*$AC172*$AB172*$C$5</f>
        <v>0.40658534399999996</v>
      </c>
      <c r="FA172">
        <f>(-2*(FA$30*$C$5+$AB172/$AC172/2)*$AC172)*EXP(-2*(FA$30*$C$5+$AB172/$AC172/2)*$AC172) + 2*$AC172*$AB172*$C$5</f>
        <v>0.40658534399999996</v>
      </c>
      <c r="FB172">
        <f>(-2*(FB$30*$C$5+$AB172/$AC172/2)*$AC172)*EXP(-2*(FB$30*$C$5+$AB172/$AC172/2)*$AC172) + 2*$AC172*$AB172*$C$5</f>
        <v>0.40658534399999996</v>
      </c>
      <c r="FC172">
        <f>(-2*(FC$30*$C$5+$AB172/$AC172/2)*$AC172)*EXP(-2*(FC$30*$C$5+$AB172/$AC172/2)*$AC172) + 2*$AC172*$AB172*$C$5</f>
        <v>0.40658534399999996</v>
      </c>
      <c r="FD172">
        <f>(-2*(FD$30*$C$5+$AB172/$AC172/2)*$AC172)*EXP(-2*(FD$30*$C$5+$AB172/$AC172/2)*$AC172) + 2*$AC172*$AB172*$C$5</f>
        <v>0.40658534399999996</v>
      </c>
      <c r="FE172">
        <f>(-2*(FE$30*$C$5+$AB172/$AC172/2)*$AC172)*EXP(-2*(FE$30*$C$5+$AB172/$AC172/2)*$AC172) + 2*$AC172*$AB172*$C$5</f>
        <v>0.40658534399999996</v>
      </c>
      <c r="FF172">
        <f>(-2*(FF$30*$C$5+$AB172/$AC172/2)*$AC172)*EXP(-2*(FF$30*$C$5+$AB172/$AC172/2)*$AC172) + 2*$AC172*$AB172*$C$5</f>
        <v>0.40658534399999996</v>
      </c>
      <c r="FG172">
        <f>(-2*(FG$30*$C$5+$AB172/$AC172/2)*$AC172)*EXP(-2*(FG$30*$C$5+$AB172/$AC172/2)*$AC172) + 2*$AC172*$AB172*$C$5</f>
        <v>0.40658534399999996</v>
      </c>
      <c r="FH172">
        <f>(-2*(FH$30*$C$5+$AB172/$AC172/2)*$AC172)*EXP(-2*(FH$30*$C$5+$AB172/$AC172/2)*$AC172) + 2*$AC172*$AB172*$C$5</f>
        <v>0.40658534399999996</v>
      </c>
      <c r="FI172">
        <f>(-2*(FI$30*$C$5+$AB172/$AC172/2)*$AC172)*EXP(-2*(FI$30*$C$5+$AB172/$AC172/2)*$AC172) + 2*$AC172*$AB172*$C$5</f>
        <v>0.40658534399999996</v>
      </c>
      <c r="FJ172">
        <f>(-2*(FJ$30*$C$5+$AB172/$AC172/2)*$AC172)*EXP(-2*(FJ$30*$C$5+$AB172/$AC172/2)*$AC172) + 2*$AC172*$AB172*$C$5</f>
        <v>0.40658534399999996</v>
      </c>
      <c r="FK172">
        <f>(-2*(FK$30*$C$5+$AB172/$AC172/2)*$AC172)*EXP(-2*(FK$30*$C$5+$AB172/$AC172/2)*$AC172) + 2*$AC172*$AB172*$C$5</f>
        <v>0.40658534399999996</v>
      </c>
      <c r="FL172">
        <f>(-2*(FL$30*$C$5+$AB172/$AC172/2)*$AC172)*EXP(-2*(FL$30*$C$5+$AB172/$AC172/2)*$AC172) + 2*$AC172*$AB172*$C$5</f>
        <v>0.40658534399999996</v>
      </c>
      <c r="FM172">
        <f>(-2*(FM$30*$C$5+$AB172/$AC172/2)*$AC172)*EXP(-2*(FM$30*$C$5+$AB172/$AC172/2)*$AC172) + 2*$AC172*$AB172*$C$5</f>
        <v>0.40658534399999996</v>
      </c>
      <c r="FN172">
        <f>(-2*(FN$30*$C$5+$AB172/$AC172/2)*$AC172)*EXP(-2*(FN$30*$C$5+$AB172/$AC172/2)*$AC172) + 2*$AC172*$AB172*$C$5</f>
        <v>0.40658534399999996</v>
      </c>
      <c r="FO172">
        <f>(-2*(FO$30*$C$5+$AB172/$AC172/2)*$AC172)*EXP(-2*(FO$30*$C$5+$AB172/$AC172/2)*$AC172) + 2*$AC172*$AB172*$C$5</f>
        <v>0.40658534399999996</v>
      </c>
      <c r="FP172">
        <f>(-2*(FP$30*$C$5+$AB172/$AC172/2)*$AC172)*EXP(-2*(FP$30*$C$5+$AB172/$AC172/2)*$AC172) + 2*$AC172*$AB172*$C$5</f>
        <v>0.40658534399999996</v>
      </c>
      <c r="FQ172">
        <f>(-2*(FQ$30*$C$5+$AB172/$AC172/2)*$AC172)*EXP(-2*(FQ$30*$C$5+$AB172/$AC172/2)*$AC172) + 2*$AC172*$AB172*$C$5</f>
        <v>0.40658534399999996</v>
      </c>
      <c r="FR172">
        <f>(-2*(FR$30*$C$5+$AB172/$AC172/2)*$AC172)*EXP(-2*(FR$30*$C$5+$AB172/$AC172/2)*$AC172) + 2*$AC172*$AB172*$C$5</f>
        <v>0.40658534399999996</v>
      </c>
      <c r="FS172">
        <f>(-2*(FS$30*$C$5+$AB172/$AC172/2)*$AC172)*EXP(-2*(FS$30*$C$5+$AB172/$AC172/2)*$AC172) + 2*$AC172*$AB172*$C$5</f>
        <v>0.40658534399999996</v>
      </c>
      <c r="FT172">
        <f>(-2*(FT$30*$C$5+$AB172/$AC172/2)*$AC172)*EXP(-2*(FT$30*$C$5+$AB172/$AC172/2)*$AC172) + 2*$AC172*$AB172*$C$5</f>
        <v>0.40658534399999996</v>
      </c>
      <c r="FU172">
        <f>(-2*(FU$30*$C$5+$AB172/$AC172/2)*$AC172)*EXP(-2*(FU$30*$C$5+$AB172/$AC172/2)*$AC172) + 2*$AC172*$AB172*$C$5</f>
        <v>0.40658534399999996</v>
      </c>
      <c r="FV172">
        <f>(-2*(FV$30*$C$5+$AB172/$AC172/2)*$AC172)*EXP(-2*(FV$30*$C$5+$AB172/$AC172/2)*$AC172) + 2*$AC172*$AB172*$C$5</f>
        <v>0.40658534399999996</v>
      </c>
      <c r="FW172">
        <f>(-2*(FW$30*$C$5+$AB172/$AC172/2)*$AC172)*EXP(-2*(FW$30*$C$5+$AB172/$AC172/2)*$AC172) + 2*$AC172*$AB172*$C$5</f>
        <v>0.40658534399999996</v>
      </c>
      <c r="FX172">
        <f>(-2*(FX$30*$C$5+$AB172/$AC172/2)*$AC172)*EXP(-2*(FX$30*$C$5+$AB172/$AC172/2)*$AC172) + 2*$AC172*$AB172*$C$5</f>
        <v>0.40658534399999996</v>
      </c>
      <c r="FY172">
        <f>(-2*(FY$30*$C$5+$AB172/$AC172/2)*$AC172)*EXP(-2*(FY$30*$C$5+$AB172/$AC172/2)*$AC172) + 2*$AC172*$AB172*$C$5</f>
        <v>0.40658534399999996</v>
      </c>
      <c r="FZ172">
        <f>(-2*(FZ$30*$C$5+$AB172/$AC172/2)*$AC172)*EXP(-2*(FZ$30*$C$5+$AB172/$AC172/2)*$AC172) + 2*$AC172*$AB172*$C$5</f>
        <v>0.40658534399999996</v>
      </c>
      <c r="GA172">
        <f>(-2*(GA$30*$C$5+$AB172/$AC172/2)*$AC172)*EXP(-2*(GA$30*$C$5+$AB172/$AC172/2)*$AC172) + 2*$AC172*$AB172*$C$5</f>
        <v>0.40658534399999996</v>
      </c>
      <c r="GB172">
        <f>(-2*(GB$30*$C$5+$AB172/$AC172/2)*$AC172)*EXP(-2*(GB$30*$C$5+$AB172/$AC172/2)*$AC172) + 2*$AC172*$AB172*$C$5</f>
        <v>0.40658534399999996</v>
      </c>
      <c r="GC172">
        <f>(-2*(GC$30*$C$5+$AB172/$AC172/2)*$AC172)*EXP(-2*(GC$30*$C$5+$AB172/$AC172/2)*$AC172) + 2*$AC172*$AB172*$C$5</f>
        <v>0.40658534399999996</v>
      </c>
      <c r="GD172">
        <f>(-2*(GD$30*$C$5+$AB172/$AC172/2)*$AC172)*EXP(-2*(GD$30*$C$5+$AB172/$AC172/2)*$AC172) + 2*$AC172*$AB172*$C$5</f>
        <v>0.40658534399999996</v>
      </c>
      <c r="GE172">
        <f>(-2*(GE$30*$C$5+$AB172/$AC172/2)*$AC172)*EXP(-2*(GE$30*$C$5+$AB172/$AC172/2)*$AC172) + 2*$AC172*$AB172*$C$5</f>
        <v>0.40658534399999996</v>
      </c>
      <c r="GF172">
        <f>(-2*(GF$30*$C$5+$AB172/$AC172/2)*$AC172)*EXP(-2*(GF$30*$C$5+$AB172/$AC172/2)*$AC172) + 2*$AC172*$AB172*$C$5</f>
        <v>0.40658534399999996</v>
      </c>
      <c r="GG172">
        <f>(-2*(GG$30*$C$5+$AB172/$AC172/2)*$AC172)*EXP(-2*(GG$30*$C$5+$AB172/$AC172/2)*$AC172) + 2*$AC172*$AB172*$C$5</f>
        <v>0.40658534399999996</v>
      </c>
      <c r="GH172">
        <f>(-2*(GH$30*$C$5+$AB172/$AC172/2)*$AC172)*EXP(-2*(GH$30*$C$5+$AB172/$AC172/2)*$AC172) + 2*$AC172*$AB172*$C$5</f>
        <v>0.40658534399999996</v>
      </c>
      <c r="GI172">
        <f>(-2*(GI$30*$C$5+$AB172/$AC172/2)*$AC172)*EXP(-2*(GI$30*$C$5+$AB172/$AC172/2)*$AC172) + 2*$AC172*$AB172*$C$5</f>
        <v>0.40658534399999996</v>
      </c>
      <c r="GJ172">
        <f>(-2*(GJ$30*$C$5+$AB172/$AC172/2)*$AC172)*EXP(-2*(GJ$30*$C$5+$AB172/$AC172/2)*$AC172) + 2*$AC172*$AB172*$C$5</f>
        <v>0.40658534399999996</v>
      </c>
      <c r="GK172">
        <f>(-2*(GK$30*$C$5+$AB172/$AC172/2)*$AC172)*EXP(-2*(GK$30*$C$5+$AB172/$AC172/2)*$AC172) + 2*$AC172*$AB172*$C$5</f>
        <v>0.40658534399999996</v>
      </c>
      <c r="GL172">
        <f>(-2*(GL$30*$C$5+$AB172/$AC172/2)*$AC172)*EXP(-2*(GL$30*$C$5+$AB172/$AC172/2)*$AC172) + 2*$AC172*$AB172*$C$5</f>
        <v>0.40658534399999996</v>
      </c>
      <c r="GM172">
        <f>(-2*(GM$30*$C$5+$AB172/$AC172/2)*$AC172)*EXP(-2*(GM$30*$C$5+$AB172/$AC172/2)*$AC172) + 2*$AC172*$AB172*$C$5</f>
        <v>0.40658534399999996</v>
      </c>
      <c r="GN172">
        <f>(-2*(GN$30*$C$5+$AB172/$AC172/2)*$AC172)*EXP(-2*(GN$30*$C$5+$AB172/$AC172/2)*$AC172) + 2*$AC172*$AB172*$C$5</f>
        <v>0.40658534399999996</v>
      </c>
      <c r="GO172">
        <f>(-2*(GO$30*$C$5+$AB172/$AC172/2)*$AC172)*EXP(-2*(GO$30*$C$5+$AB172/$AC172/2)*$AC172) + 2*$AC172*$AB172*$C$5</f>
        <v>0.40658534399999996</v>
      </c>
      <c r="GP172">
        <f>(-2*(GP$30*$C$5+$AB172/$AC172/2)*$AC172)*EXP(-2*(GP$30*$C$5+$AB172/$AC172/2)*$AC172) + 2*$AC172*$AB172*$C$5</f>
        <v>0.40658534399999996</v>
      </c>
      <c r="GQ172">
        <f>(-2*(GQ$30*$C$5+$AB172/$AC172/2)*$AC172)*EXP(-2*(GQ$30*$C$5+$AB172/$AC172/2)*$AC172) + 2*$AC172*$AB172*$C$5</f>
        <v>0.40658534399999996</v>
      </c>
      <c r="GR172">
        <f>(-2*(GR$30*$C$5+$AB172/$AC172/2)*$AC172)*EXP(-2*(GR$30*$C$5+$AB172/$AC172/2)*$AC172) + 2*$AC172*$AB172*$C$5</f>
        <v>0.40658534399999996</v>
      </c>
      <c r="GS172">
        <f>(-2*(GS$30*$C$5+$AB172/$AC172/2)*$AC172)*EXP(-2*(GS$30*$C$5+$AB172/$AC172/2)*$AC172) + 2*$AC172*$AB172*$C$5</f>
        <v>0.40658534399999996</v>
      </c>
      <c r="GT172">
        <f>(-2*(GT$30*$C$5+$AB172/$AC172/2)*$AC172)*EXP(-2*(GT$30*$C$5+$AB172/$AC172/2)*$AC172) + 2*$AC172*$AB172*$C$5</f>
        <v>0.40658534399999996</v>
      </c>
      <c r="GU172">
        <f>(-2*(GU$30*$C$5+$AB172/$AC172/2)*$AC172)*EXP(-2*(GU$30*$C$5+$AB172/$AC172/2)*$AC172) + 2*$AC172*$AB172*$C$5</f>
        <v>0.40658534399999996</v>
      </c>
      <c r="GV172">
        <f>(-2*(GV$30*$C$5+$AB172/$AC172/2)*$AC172)*EXP(-2*(GV$30*$C$5+$AB172/$AC172/2)*$AC172) + 2*$AC172*$AB172*$C$5</f>
        <v>0.40658534399999996</v>
      </c>
      <c r="GW172">
        <f>(-2*(GW$30*$C$5+$AB172/$AC172/2)*$AC172)*EXP(-2*(GW$30*$C$5+$AB172/$AC172/2)*$AC172) + 2*$AC172*$AB172*$C$5</f>
        <v>0.40658534399999996</v>
      </c>
      <c r="GX172">
        <f>(-2*(GX$30*$C$5+$AB172/$AC172/2)*$AC172)*EXP(-2*(GX$30*$C$5+$AB172/$AC172/2)*$AC172) + 2*$AC172*$AB172*$C$5</f>
        <v>0.40658534399999996</v>
      </c>
      <c r="GY172">
        <f>(-2*(GY$30*$C$5+$AB172/$AC172/2)*$AC172)*EXP(-2*(GY$30*$C$5+$AB172/$AC172/2)*$AC172) + 2*$AC172*$AB172*$C$5</f>
        <v>0.40658534399999996</v>
      </c>
      <c r="GZ172">
        <f>(-2*(GZ$30*$C$5+$AB172/$AC172/2)*$AC172)*EXP(-2*(GZ$30*$C$5+$AB172/$AC172/2)*$AC172) + 2*$AC172*$AB172*$C$5</f>
        <v>0.40658534399999996</v>
      </c>
      <c r="HA172">
        <f>(-2*(HA$30*$C$5+$AB172/$AC172/2)*$AC172)*EXP(-2*(HA$30*$C$5+$AB172/$AC172/2)*$AC172) + 2*$AC172*$AB172*$C$5</f>
        <v>0.40658534399999996</v>
      </c>
      <c r="HB172">
        <f>(-2*(HB$30*$C$5+$AB172/$AC172/2)*$AC172)*EXP(-2*(HB$30*$C$5+$AB172/$AC172/2)*$AC172) + 2*$AC172*$AB172*$C$5</f>
        <v>0.40658534399999996</v>
      </c>
      <c r="HC172">
        <f>(-2*(HC$30*$C$5+$AB172/$AC172/2)*$AC172)*EXP(-2*(HC$30*$C$5+$AB172/$AC172/2)*$AC172) + 2*$AC172*$AB172*$C$5</f>
        <v>0.40658534399999996</v>
      </c>
      <c r="HD172">
        <f>(-2*(HD$30*$C$5+$AB172/$AC172/2)*$AC172)*EXP(-2*(HD$30*$C$5+$AB172/$AC172/2)*$AC172) + 2*$AC172*$AB172*$C$5</f>
        <v>0.40658534399999996</v>
      </c>
      <c r="HE172">
        <f>(-2*(HE$30*$C$5+$AB172/$AC172/2)*$AC172)*EXP(-2*(HE$30*$C$5+$AB172/$AC172/2)*$AC172) + 2*$AC172*$AB172*$C$5</f>
        <v>0.40658534399999996</v>
      </c>
      <c r="HF172">
        <f>(-2*(HF$30*$C$5+$AB172/$AC172/2)*$AC172)*EXP(-2*(HF$30*$C$5+$AB172/$AC172/2)*$AC172) + 2*$AC172*$AB172*$C$5</f>
        <v>0.40658534399999996</v>
      </c>
      <c r="HG172">
        <f>(-2*(HG$30*$C$5+$AB172/$AC172/2)*$AC172)*EXP(-2*(HG$30*$C$5+$AB172/$AC172/2)*$AC172) + 2*$AC172*$AB172*$C$5</f>
        <v>0.40658534399999996</v>
      </c>
      <c r="HH172">
        <f>(-2*(HH$30*$C$5+$AB172/$AC172/2)*$AC172)*EXP(-2*(HH$30*$C$5+$AB172/$AC172/2)*$AC172) + 2*$AC172*$AB172*$C$5</f>
        <v>0.40658534399999996</v>
      </c>
      <c r="HI172">
        <f>(-2*(HI$30*$C$5+$AB172/$AC172/2)*$AC172)*EXP(-2*(HI$30*$C$5+$AB172/$AC172/2)*$AC172) + 2*$AC172*$AB172*$C$5</f>
        <v>0.40658534399999996</v>
      </c>
      <c r="HJ172">
        <f>(-2*(HJ$30*$C$5+$AB172/$AC172/2)*$AC172)*EXP(-2*(HJ$30*$C$5+$AB172/$AC172/2)*$AC172) + 2*$AC172*$AB172*$C$5</f>
        <v>0.40658534399999996</v>
      </c>
      <c r="HK172">
        <f>(-2*(HK$30*$C$5+$AB172/$AC172/2)*$AC172)*EXP(-2*(HK$30*$C$5+$AB172/$AC172/2)*$AC172) + 2*$AC172*$AB172*$C$5</f>
        <v>0.40658534399999996</v>
      </c>
      <c r="HL172">
        <f>(-2*(HL$30*$C$5+$AB172/$AC172/2)*$AC172)*EXP(-2*(HL$30*$C$5+$AB172/$AC172/2)*$AC172) + 2*$AC172*$AB172*$C$5</f>
        <v>0.40658534399999996</v>
      </c>
      <c r="HM172">
        <f>(-2*(HM$30*$C$5+$AB172/$AC172/2)*$AC172)*EXP(-2*(HM$30*$C$5+$AB172/$AC172/2)*$AC172) + 2*$AC172*$AB172*$C$5</f>
        <v>0.40658534399999996</v>
      </c>
      <c r="HN172">
        <f>(-2*(HN$30*$C$5+$AB172/$AC172/2)*$AC172)*EXP(-2*(HN$30*$C$5+$AB172/$AC172/2)*$AC172) + 2*$AC172*$AB172*$C$5</f>
        <v>0.40658534399999996</v>
      </c>
      <c r="HO172">
        <f>(-2*(HO$30*$C$5+$AB172/$AC172/2)*$AC172)*EXP(-2*(HO$30*$C$5+$AB172/$AC172/2)*$AC172) + 2*$AC172*$AB172*$C$5</f>
        <v>0.40658534399999996</v>
      </c>
      <c r="HP172">
        <f>(-2*(HP$30*$C$5+$AB172/$AC172/2)*$AC172)*EXP(-2*(HP$30*$C$5+$AB172/$AC172/2)*$AC172) + 2*$AC172*$AB172*$C$5</f>
        <v>0.40658534399999996</v>
      </c>
      <c r="HQ172">
        <f>(-2*(HQ$30*$C$5+$AB172/$AC172/2)*$AC172)*EXP(-2*(HQ$30*$C$5+$AB172/$AC172/2)*$AC172) + 2*$AC172*$AB172*$C$5</f>
        <v>0.40658534399999996</v>
      </c>
      <c r="HR172">
        <f>(-2*(HR$30*$C$5+$AB172/$AC172/2)*$AC172)*EXP(-2*(HR$30*$C$5+$AB172/$AC172/2)*$AC172) + 2*$AC172*$AB172*$C$5</f>
        <v>0.40658534399999996</v>
      </c>
      <c r="HS172">
        <f>(-2*(HS$30*$C$5+$AB172/$AC172/2)*$AC172)*EXP(-2*(HS$30*$C$5+$AB172/$AC172/2)*$AC172) + 2*$AC172*$AB172*$C$5</f>
        <v>0.40658534399999996</v>
      </c>
      <c r="HT172">
        <f>(-2*(HT$30*$C$5+$AB172/$AC172/2)*$AC172)*EXP(-2*(HT$30*$C$5+$AB172/$AC172/2)*$AC172) + 2*$AC172*$AB172*$C$5</f>
        <v>0.40658534399999996</v>
      </c>
      <c r="HU172">
        <f>(-2*(HU$30*$C$5+$AB172/$AC172/2)*$AC172)*EXP(-2*(HU$30*$C$5+$AB172/$AC172/2)*$AC172) + 2*$AC172*$AB172*$C$5</f>
        <v>0.40658534399999996</v>
      </c>
      <c r="HV172">
        <f>(-2*(HV$30*$C$5+$AB172/$AC172/2)*$AC172)*EXP(-2*(HV$30*$C$5+$AB172/$AC172/2)*$AC172) + 2*$AC172*$AB172*$C$5</f>
        <v>0.40658534399999996</v>
      </c>
      <c r="HW172">
        <f>(-2*(HW$30*$C$5+$AB172/$AC172/2)*$AC172)*EXP(-2*(HW$30*$C$5+$AB172/$AC172/2)*$AC172) + 2*$AC172*$AB172*$C$5</f>
        <v>0.40658534399999996</v>
      </c>
    </row>
    <row r="173" spans="1:231">
      <c r="A173" s="4"/>
      <c r="B173" s="4"/>
      <c r="C173" s="4"/>
      <c r="E173" s="116">
        <f t="shared" si="28"/>
        <v>1411</v>
      </c>
      <c r="F173" s="106">
        <f>EXP(-2*($E173-1)/$C$8*$C$5*($C$3*'UL FRMPL'!H$35-'UL FRMPL'!$H$35)/1000)</f>
        <v>0.60155838656935168</v>
      </c>
      <c r="G173" s="130"/>
      <c r="H173" s="130">
        <f t="shared" si="25"/>
        <v>0.91793817892344409</v>
      </c>
      <c r="I173" s="130">
        <v>0.485833753874991</v>
      </c>
      <c r="J173" s="106">
        <v>0.99510679611650399</v>
      </c>
      <c r="K173" s="3"/>
      <c r="L173" s="130"/>
      <c r="N173">
        <f t="shared" si="26"/>
        <v>0.91793817892344409</v>
      </c>
      <c r="O173">
        <f t="shared" si="27"/>
        <v>0.22122120996787509</v>
      </c>
      <c r="P173">
        <f t="shared" si="24"/>
        <v>0.17228238622822442</v>
      </c>
      <c r="Q173">
        <f t="shared" si="30"/>
        <v>0.13416986829066382</v>
      </c>
      <c r="R173">
        <f t="shared" si="30"/>
        <v>0.10448864768617273</v>
      </c>
      <c r="S173">
        <f t="shared" si="30"/>
        <v>8.137354261713059E-2</v>
      </c>
      <c r="T173">
        <f t="shared" si="30"/>
        <v>6.3371989059996511E-2</v>
      </c>
      <c r="U173">
        <f t="shared" si="30"/>
        <v>4.9352760962073132E-2</v>
      </c>
      <c r="V173">
        <f t="shared" si="30"/>
        <v>3.8434883466788007E-2</v>
      </c>
      <c r="W173">
        <f t="shared" si="30"/>
        <v>2.9932272041290883E-2</v>
      </c>
      <c r="X173">
        <f t="shared" si="30"/>
        <v>2.3310618603228916E-2</v>
      </c>
      <c r="AB173" s="116">
        <f t="shared" si="29"/>
        <v>142</v>
      </c>
      <c r="AC173">
        <f>($C$3*'UL FRMPL'!H$35-'UL FRMPL'!$H$35)/1000</f>
        <v>1.441792</v>
      </c>
      <c r="AE173">
        <f>(-2*(AE$30*$C$5+$AB173/$AC173/2)*$AC173)*EXP(-2*(AE$30*$C$5+$AB173/$AC173/2)*$AC173) + 2*$AC173*$AB173*$C$5</f>
        <v>0.40946892800000001</v>
      </c>
      <c r="AF173">
        <f>(-2*(AF$30*$C$5+$AB173/$AC173/2)*$AC173)*EXP(-2*(AF$30*$C$5+$AB173/$AC173/2)*$AC173) + 2*$AC173*$AB173*$C$5</f>
        <v>0.40946892800000001</v>
      </c>
      <c r="AG173">
        <f>(-2*(AG$30*$C$5+$AB173/$AC173/2)*$AC173)*EXP(-2*(AG$30*$C$5+$AB173/$AC173/2)*$AC173) + 2*$AC173*$AB173*$C$5</f>
        <v>0.40946892800000001</v>
      </c>
      <c r="AH173">
        <f>(-2*(AH$30*$C$5+$AB173/$AC173/2)*$AC173)*EXP(-2*(AH$30*$C$5+$AB173/$AC173/2)*$AC173) + 2*$AC173*$AB173*$C$5</f>
        <v>0.40946892800000001</v>
      </c>
      <c r="AI173">
        <f>(-2*(AI$30*$C$5+$AB173/$AC173/2)*$AC173)*EXP(-2*(AI$30*$C$5+$AB173/$AC173/2)*$AC173) + 2*$AC173*$AB173*$C$5</f>
        <v>0.40946892800000001</v>
      </c>
      <c r="AJ173">
        <f>(-2*(AJ$30*$C$5+$AB173/$AC173/2)*$AC173)*EXP(-2*(AJ$30*$C$5+$AB173/$AC173/2)*$AC173) + 2*$AC173*$AB173*$C$5</f>
        <v>0.40946892800000001</v>
      </c>
      <c r="AK173">
        <f>(-2*(AK$30*$C$5+$AB173/$AC173/2)*$AC173)*EXP(-2*(AK$30*$C$5+$AB173/$AC173/2)*$AC173) + 2*$AC173*$AB173*$C$5</f>
        <v>0.40946892800000001</v>
      </c>
      <c r="AL173">
        <f>(-2*(AL$30*$C$5+$AB173/$AC173/2)*$AC173)*EXP(-2*(AL$30*$C$5+$AB173/$AC173/2)*$AC173) + 2*$AC173*$AB173*$C$5</f>
        <v>0.40946892800000001</v>
      </c>
      <c r="AM173">
        <f>(-2*(AM$30*$C$5+$AB173/$AC173/2)*$AC173)*EXP(-2*(AM$30*$C$5+$AB173/$AC173/2)*$AC173) + 2*$AC173*$AB173*$C$5</f>
        <v>0.40946892800000001</v>
      </c>
      <c r="AN173">
        <f>(-2*(AN$30*$C$5+$AB173/$AC173/2)*$AC173)*EXP(-2*(AN$30*$C$5+$AB173/$AC173/2)*$AC173) + 2*$AC173*$AB173*$C$5</f>
        <v>0.40946892800000001</v>
      </c>
      <c r="AO173">
        <f>(-2*(AO$30*$C$5+$AB173/$AC173/2)*$AC173)*EXP(-2*(AO$30*$C$5+$AB173/$AC173/2)*$AC173) + 2*$AC173*$AB173*$C$5</f>
        <v>0.40946892800000001</v>
      </c>
      <c r="AP173">
        <f>(-2*(AP$30*$C$5+$AB173/$AC173/2)*$AC173)*EXP(-2*(AP$30*$C$5+$AB173/$AC173/2)*$AC173) + 2*$AC173*$AB173*$C$5</f>
        <v>0.40946892800000001</v>
      </c>
      <c r="AQ173">
        <f>(-2*(AQ$30*$C$5+$AB173/$AC173/2)*$AC173)*EXP(-2*(AQ$30*$C$5+$AB173/$AC173/2)*$AC173) + 2*$AC173*$AB173*$C$5</f>
        <v>0.40946892800000001</v>
      </c>
      <c r="AR173">
        <f>(-2*(AR$30*$C$5+$AB173/$AC173/2)*$AC173)*EXP(-2*(AR$30*$C$5+$AB173/$AC173/2)*$AC173) + 2*$AC173*$AB173*$C$5</f>
        <v>0.40946892800000001</v>
      </c>
      <c r="AS173">
        <f>(-2*(AS$30*$C$5+$AB173/$AC173/2)*$AC173)*EXP(-2*(AS$30*$C$5+$AB173/$AC173/2)*$AC173) + 2*$AC173*$AB173*$C$5</f>
        <v>0.40946892800000001</v>
      </c>
      <c r="AT173">
        <f>(-2*(AT$30*$C$5+$AB173/$AC173/2)*$AC173)*EXP(-2*(AT$30*$C$5+$AB173/$AC173/2)*$AC173) + 2*$AC173*$AB173*$C$5</f>
        <v>0.40946892800000001</v>
      </c>
      <c r="AU173">
        <f>(-2*(AU$30*$C$5+$AB173/$AC173/2)*$AC173)*EXP(-2*(AU$30*$C$5+$AB173/$AC173/2)*$AC173) + 2*$AC173*$AB173*$C$5</f>
        <v>0.40946892800000001</v>
      </c>
      <c r="AV173">
        <f>(-2*(AV$30*$C$5+$AB173/$AC173/2)*$AC173)*EXP(-2*(AV$30*$C$5+$AB173/$AC173/2)*$AC173) + 2*$AC173*$AB173*$C$5</f>
        <v>0.40946892800000001</v>
      </c>
      <c r="AW173">
        <f>(-2*(AW$30*$C$5+$AB173/$AC173/2)*$AC173)*EXP(-2*(AW$30*$C$5+$AB173/$AC173/2)*$AC173) + 2*$AC173*$AB173*$C$5</f>
        <v>0.40946892800000001</v>
      </c>
      <c r="AX173">
        <f>(-2*(AX$30*$C$5+$AB173/$AC173/2)*$AC173)*EXP(-2*(AX$30*$C$5+$AB173/$AC173/2)*$AC173) + 2*$AC173*$AB173*$C$5</f>
        <v>0.40946892800000001</v>
      </c>
      <c r="AY173">
        <f>(-2*(AY$30*$C$5+$AB173/$AC173/2)*$AC173)*EXP(-2*(AY$30*$C$5+$AB173/$AC173/2)*$AC173) + 2*$AC173*$AB173*$C$5</f>
        <v>0.40946892800000001</v>
      </c>
      <c r="AZ173">
        <f>(-2*(AZ$30*$C$5+$AB173/$AC173/2)*$AC173)*EXP(-2*(AZ$30*$C$5+$AB173/$AC173/2)*$AC173) + 2*$AC173*$AB173*$C$5</f>
        <v>0.40946892800000001</v>
      </c>
      <c r="BA173">
        <f>(-2*(BA$30*$C$5+$AB173/$AC173/2)*$AC173)*EXP(-2*(BA$30*$C$5+$AB173/$AC173/2)*$AC173) + 2*$AC173*$AB173*$C$5</f>
        <v>0.40946892800000001</v>
      </c>
      <c r="BB173">
        <f>(-2*(BB$30*$C$5+$AB173/$AC173/2)*$AC173)*EXP(-2*(BB$30*$C$5+$AB173/$AC173/2)*$AC173) + 2*$AC173*$AB173*$C$5</f>
        <v>0.40946892800000001</v>
      </c>
      <c r="BC173">
        <f>(-2*(BC$30*$C$5+$AB173/$AC173/2)*$AC173)*EXP(-2*(BC$30*$C$5+$AB173/$AC173/2)*$AC173) + 2*$AC173*$AB173*$C$5</f>
        <v>0.40946892800000001</v>
      </c>
      <c r="BD173">
        <f>(-2*(BD$30*$C$5+$AB173/$AC173/2)*$AC173)*EXP(-2*(BD$30*$C$5+$AB173/$AC173/2)*$AC173) + 2*$AC173*$AB173*$C$5</f>
        <v>0.40946892800000001</v>
      </c>
      <c r="BE173">
        <f>(-2*(BE$30*$C$5+$AB173/$AC173/2)*$AC173)*EXP(-2*(BE$30*$C$5+$AB173/$AC173/2)*$AC173) + 2*$AC173*$AB173*$C$5</f>
        <v>0.40946892800000001</v>
      </c>
      <c r="BF173">
        <f>(-2*(BF$30*$C$5+$AB173/$AC173/2)*$AC173)*EXP(-2*(BF$30*$C$5+$AB173/$AC173/2)*$AC173) + 2*$AC173*$AB173*$C$5</f>
        <v>0.40946892800000001</v>
      </c>
      <c r="BG173">
        <f>(-2*(BG$30*$C$5+$AB173/$AC173/2)*$AC173)*EXP(-2*(BG$30*$C$5+$AB173/$AC173/2)*$AC173) + 2*$AC173*$AB173*$C$5</f>
        <v>0.40946892800000001</v>
      </c>
      <c r="BH173">
        <f>(-2*(BH$30*$C$5+$AB173/$AC173/2)*$AC173)*EXP(-2*(BH$30*$C$5+$AB173/$AC173/2)*$AC173) + 2*$AC173*$AB173*$C$5</f>
        <v>0.40946892800000001</v>
      </c>
      <c r="BI173">
        <f>(-2*(BI$30*$C$5+$AB173/$AC173/2)*$AC173)*EXP(-2*(BI$30*$C$5+$AB173/$AC173/2)*$AC173) + 2*$AC173*$AB173*$C$5</f>
        <v>0.40946892800000001</v>
      </c>
      <c r="BJ173">
        <f>(-2*(BJ$30*$C$5+$AB173/$AC173/2)*$AC173)*EXP(-2*(BJ$30*$C$5+$AB173/$AC173/2)*$AC173) + 2*$AC173*$AB173*$C$5</f>
        <v>0.40946892800000001</v>
      </c>
      <c r="BK173">
        <f>(-2*(BK$30*$C$5+$AB173/$AC173/2)*$AC173)*EXP(-2*(BK$30*$C$5+$AB173/$AC173/2)*$AC173) + 2*$AC173*$AB173*$C$5</f>
        <v>0.40946892800000001</v>
      </c>
      <c r="BL173">
        <f>(-2*(BL$30*$C$5+$AB173/$AC173/2)*$AC173)*EXP(-2*(BL$30*$C$5+$AB173/$AC173/2)*$AC173) + 2*$AC173*$AB173*$C$5</f>
        <v>0.40946892800000001</v>
      </c>
      <c r="BM173">
        <f>(-2*(BM$30*$C$5+$AB173/$AC173/2)*$AC173)*EXP(-2*(BM$30*$C$5+$AB173/$AC173/2)*$AC173) + 2*$AC173*$AB173*$C$5</f>
        <v>0.40946892800000001</v>
      </c>
      <c r="BN173">
        <f>(-2*(BN$30*$C$5+$AB173/$AC173/2)*$AC173)*EXP(-2*(BN$30*$C$5+$AB173/$AC173/2)*$AC173) + 2*$AC173*$AB173*$C$5</f>
        <v>0.40946892800000001</v>
      </c>
      <c r="BO173">
        <f>(-2*(BO$30*$C$5+$AB173/$AC173/2)*$AC173)*EXP(-2*(BO$30*$C$5+$AB173/$AC173/2)*$AC173) + 2*$AC173*$AB173*$C$5</f>
        <v>0.40946892800000001</v>
      </c>
      <c r="BP173">
        <f>(-2*(BP$30*$C$5+$AB173/$AC173/2)*$AC173)*EXP(-2*(BP$30*$C$5+$AB173/$AC173/2)*$AC173) + 2*$AC173*$AB173*$C$5</f>
        <v>0.40946892800000001</v>
      </c>
      <c r="BQ173">
        <f>(-2*(BQ$30*$C$5+$AB173/$AC173/2)*$AC173)*EXP(-2*(BQ$30*$C$5+$AB173/$AC173/2)*$AC173) + 2*$AC173*$AB173*$C$5</f>
        <v>0.40946892800000001</v>
      </c>
      <c r="BR173">
        <f>(-2*(BR$30*$C$5+$AB173/$AC173/2)*$AC173)*EXP(-2*(BR$30*$C$5+$AB173/$AC173/2)*$AC173) + 2*$AC173*$AB173*$C$5</f>
        <v>0.40946892800000001</v>
      </c>
      <c r="BS173">
        <f>(-2*(BS$30*$C$5+$AB173/$AC173/2)*$AC173)*EXP(-2*(BS$30*$C$5+$AB173/$AC173/2)*$AC173) + 2*$AC173*$AB173*$C$5</f>
        <v>0.40946892800000001</v>
      </c>
      <c r="BT173">
        <f>(-2*(BT$30*$C$5+$AB173/$AC173/2)*$AC173)*EXP(-2*(BT$30*$C$5+$AB173/$AC173/2)*$AC173) + 2*$AC173*$AB173*$C$5</f>
        <v>0.40946892800000001</v>
      </c>
      <c r="BU173">
        <f>(-2*(BU$30*$C$5+$AB173/$AC173/2)*$AC173)*EXP(-2*(BU$30*$C$5+$AB173/$AC173/2)*$AC173) + 2*$AC173*$AB173*$C$5</f>
        <v>0.40946892800000001</v>
      </c>
      <c r="BV173">
        <f>(-2*(BV$30*$C$5+$AB173/$AC173/2)*$AC173)*EXP(-2*(BV$30*$C$5+$AB173/$AC173/2)*$AC173) + 2*$AC173*$AB173*$C$5</f>
        <v>0.40946892800000001</v>
      </c>
      <c r="BW173">
        <f>(-2*(BW$30*$C$5+$AB173/$AC173/2)*$AC173)*EXP(-2*(BW$30*$C$5+$AB173/$AC173/2)*$AC173) + 2*$AC173*$AB173*$C$5</f>
        <v>0.40946892800000001</v>
      </c>
      <c r="BX173">
        <f>(-2*(BX$30*$C$5+$AB173/$AC173/2)*$AC173)*EXP(-2*(BX$30*$C$5+$AB173/$AC173/2)*$AC173) + 2*$AC173*$AB173*$C$5</f>
        <v>0.40946892800000001</v>
      </c>
      <c r="BY173">
        <f>(-2*(BY$30*$C$5+$AB173/$AC173/2)*$AC173)*EXP(-2*(BY$30*$C$5+$AB173/$AC173/2)*$AC173) + 2*$AC173*$AB173*$C$5</f>
        <v>0.40946892800000001</v>
      </c>
      <c r="BZ173">
        <f>(-2*(BZ$30*$C$5+$AB173/$AC173/2)*$AC173)*EXP(-2*(BZ$30*$C$5+$AB173/$AC173/2)*$AC173) + 2*$AC173*$AB173*$C$5</f>
        <v>0.40946892800000001</v>
      </c>
      <c r="CA173">
        <f>(-2*(CA$30*$C$5+$AB173/$AC173/2)*$AC173)*EXP(-2*(CA$30*$C$5+$AB173/$AC173/2)*$AC173) + 2*$AC173*$AB173*$C$5</f>
        <v>0.40946892800000001</v>
      </c>
      <c r="CB173">
        <f>(-2*(CB$30*$C$5+$AB173/$AC173/2)*$AC173)*EXP(-2*(CB$30*$C$5+$AB173/$AC173/2)*$AC173) + 2*$AC173*$AB173*$C$5</f>
        <v>0.40946892800000001</v>
      </c>
      <c r="CC173">
        <f>(-2*(CC$30*$C$5+$AB173/$AC173/2)*$AC173)*EXP(-2*(CC$30*$C$5+$AB173/$AC173/2)*$AC173) + 2*$AC173*$AB173*$C$5</f>
        <v>0.40946892800000001</v>
      </c>
      <c r="CD173">
        <f>(-2*(CD$30*$C$5+$AB173/$AC173/2)*$AC173)*EXP(-2*(CD$30*$C$5+$AB173/$AC173/2)*$AC173) + 2*$AC173*$AB173*$C$5</f>
        <v>0.40946892800000001</v>
      </c>
      <c r="CE173">
        <f>(-2*(CE$30*$C$5+$AB173/$AC173/2)*$AC173)*EXP(-2*(CE$30*$C$5+$AB173/$AC173/2)*$AC173) + 2*$AC173*$AB173*$C$5</f>
        <v>0.40946892800000001</v>
      </c>
      <c r="CF173">
        <f>(-2*(CF$30*$C$5+$AB173/$AC173/2)*$AC173)*EXP(-2*(CF$30*$C$5+$AB173/$AC173/2)*$AC173) + 2*$AC173*$AB173*$C$5</f>
        <v>0.40946892800000001</v>
      </c>
      <c r="CG173">
        <f>(-2*(CG$30*$C$5+$AB173/$AC173/2)*$AC173)*EXP(-2*(CG$30*$C$5+$AB173/$AC173/2)*$AC173) + 2*$AC173*$AB173*$C$5</f>
        <v>0.40946892800000001</v>
      </c>
      <c r="CH173">
        <f>(-2*(CH$30*$C$5+$AB173/$AC173/2)*$AC173)*EXP(-2*(CH$30*$C$5+$AB173/$AC173/2)*$AC173) + 2*$AC173*$AB173*$C$5</f>
        <v>0.40946892800000001</v>
      </c>
      <c r="CI173">
        <f>(-2*(CI$30*$C$5+$AB173/$AC173/2)*$AC173)*EXP(-2*(CI$30*$C$5+$AB173/$AC173/2)*$AC173) + 2*$AC173*$AB173*$C$5</f>
        <v>0.40946892800000001</v>
      </c>
      <c r="CJ173">
        <f>(-2*(CJ$30*$C$5+$AB173/$AC173/2)*$AC173)*EXP(-2*(CJ$30*$C$5+$AB173/$AC173/2)*$AC173) + 2*$AC173*$AB173*$C$5</f>
        <v>0.40946892800000001</v>
      </c>
      <c r="CK173">
        <f>(-2*(CK$30*$C$5+$AB173/$AC173/2)*$AC173)*EXP(-2*(CK$30*$C$5+$AB173/$AC173/2)*$AC173) + 2*$AC173*$AB173*$C$5</f>
        <v>0.40946892800000001</v>
      </c>
      <c r="CL173">
        <f>(-2*(CL$30*$C$5+$AB173/$AC173/2)*$AC173)*EXP(-2*(CL$30*$C$5+$AB173/$AC173/2)*$AC173) + 2*$AC173*$AB173*$C$5</f>
        <v>0.40946892800000001</v>
      </c>
      <c r="CM173">
        <f>(-2*(CM$30*$C$5+$AB173/$AC173/2)*$AC173)*EXP(-2*(CM$30*$C$5+$AB173/$AC173/2)*$AC173) + 2*$AC173*$AB173*$C$5</f>
        <v>0.40946892800000001</v>
      </c>
      <c r="CN173">
        <f>(-2*(CN$30*$C$5+$AB173/$AC173/2)*$AC173)*EXP(-2*(CN$30*$C$5+$AB173/$AC173/2)*$AC173) + 2*$AC173*$AB173*$C$5</f>
        <v>0.40946892800000001</v>
      </c>
      <c r="CO173">
        <f>(-2*(CO$30*$C$5+$AB173/$AC173/2)*$AC173)*EXP(-2*(CO$30*$C$5+$AB173/$AC173/2)*$AC173) + 2*$AC173*$AB173*$C$5</f>
        <v>0.40946892800000001</v>
      </c>
      <c r="CP173">
        <f>(-2*(CP$30*$C$5+$AB173/$AC173/2)*$AC173)*EXP(-2*(CP$30*$C$5+$AB173/$AC173/2)*$AC173) + 2*$AC173*$AB173*$C$5</f>
        <v>0.40946892800000001</v>
      </c>
      <c r="CQ173">
        <f>(-2*(CQ$30*$C$5+$AB173/$AC173/2)*$AC173)*EXP(-2*(CQ$30*$C$5+$AB173/$AC173/2)*$AC173) + 2*$AC173*$AB173*$C$5</f>
        <v>0.40946892800000001</v>
      </c>
      <c r="CR173">
        <f>(-2*(CR$30*$C$5+$AB173/$AC173/2)*$AC173)*EXP(-2*(CR$30*$C$5+$AB173/$AC173/2)*$AC173) + 2*$AC173*$AB173*$C$5</f>
        <v>0.40946892800000001</v>
      </c>
      <c r="CS173">
        <f>(-2*(CS$30*$C$5+$AB173/$AC173/2)*$AC173)*EXP(-2*(CS$30*$C$5+$AB173/$AC173/2)*$AC173) + 2*$AC173*$AB173*$C$5</f>
        <v>0.40946892800000001</v>
      </c>
      <c r="CT173">
        <f>(-2*(CT$30*$C$5+$AB173/$AC173/2)*$AC173)*EXP(-2*(CT$30*$C$5+$AB173/$AC173/2)*$AC173) + 2*$AC173*$AB173*$C$5</f>
        <v>0.40946892800000001</v>
      </c>
      <c r="CU173">
        <f>(-2*(CU$30*$C$5+$AB173/$AC173/2)*$AC173)*EXP(-2*(CU$30*$C$5+$AB173/$AC173/2)*$AC173) + 2*$AC173*$AB173*$C$5</f>
        <v>0.40946892800000001</v>
      </c>
      <c r="CV173">
        <f>(-2*(CV$30*$C$5+$AB173/$AC173/2)*$AC173)*EXP(-2*(CV$30*$C$5+$AB173/$AC173/2)*$AC173) + 2*$AC173*$AB173*$C$5</f>
        <v>0.40946892800000001</v>
      </c>
      <c r="CW173">
        <f>(-2*(CW$30*$C$5+$AB173/$AC173/2)*$AC173)*EXP(-2*(CW$30*$C$5+$AB173/$AC173/2)*$AC173) + 2*$AC173*$AB173*$C$5</f>
        <v>0.40946892800000001</v>
      </c>
      <c r="CX173">
        <f>(-2*(CX$30*$C$5+$AB173/$AC173/2)*$AC173)*EXP(-2*(CX$30*$C$5+$AB173/$AC173/2)*$AC173) + 2*$AC173*$AB173*$C$5</f>
        <v>0.40946892800000001</v>
      </c>
      <c r="CY173">
        <f>(-2*(CY$30*$C$5+$AB173/$AC173/2)*$AC173)*EXP(-2*(CY$30*$C$5+$AB173/$AC173/2)*$AC173) + 2*$AC173*$AB173*$C$5</f>
        <v>0.40946892800000001</v>
      </c>
      <c r="CZ173">
        <f>(-2*(CZ$30*$C$5+$AB173/$AC173/2)*$AC173)*EXP(-2*(CZ$30*$C$5+$AB173/$AC173/2)*$AC173) + 2*$AC173*$AB173*$C$5</f>
        <v>0.40946892800000001</v>
      </c>
      <c r="DA173">
        <f>(-2*(DA$30*$C$5+$AB173/$AC173/2)*$AC173)*EXP(-2*(DA$30*$C$5+$AB173/$AC173/2)*$AC173) + 2*$AC173*$AB173*$C$5</f>
        <v>0.40946892800000001</v>
      </c>
      <c r="DB173">
        <f>(-2*(DB$30*$C$5+$AB173/$AC173/2)*$AC173)*EXP(-2*(DB$30*$C$5+$AB173/$AC173/2)*$AC173) + 2*$AC173*$AB173*$C$5</f>
        <v>0.40946892800000001</v>
      </c>
      <c r="DC173">
        <f>(-2*(DC$30*$C$5+$AB173/$AC173/2)*$AC173)*EXP(-2*(DC$30*$C$5+$AB173/$AC173/2)*$AC173) + 2*$AC173*$AB173*$C$5</f>
        <v>0.40946892800000001</v>
      </c>
      <c r="DD173">
        <f>(-2*(DD$30*$C$5+$AB173/$AC173/2)*$AC173)*EXP(-2*(DD$30*$C$5+$AB173/$AC173/2)*$AC173) + 2*$AC173*$AB173*$C$5</f>
        <v>0.40946892800000001</v>
      </c>
      <c r="DE173">
        <f>(-2*(DE$30*$C$5+$AB173/$AC173/2)*$AC173)*EXP(-2*(DE$30*$C$5+$AB173/$AC173/2)*$AC173) + 2*$AC173*$AB173*$C$5</f>
        <v>0.40946892800000001</v>
      </c>
      <c r="DF173">
        <f>(-2*(DF$30*$C$5+$AB173/$AC173/2)*$AC173)*EXP(-2*(DF$30*$C$5+$AB173/$AC173/2)*$AC173) + 2*$AC173*$AB173*$C$5</f>
        <v>0.40946892800000001</v>
      </c>
      <c r="DG173">
        <f>(-2*(DG$30*$C$5+$AB173/$AC173/2)*$AC173)*EXP(-2*(DG$30*$C$5+$AB173/$AC173/2)*$AC173) + 2*$AC173*$AB173*$C$5</f>
        <v>0.40946892800000001</v>
      </c>
      <c r="DH173">
        <f>(-2*(DH$30*$C$5+$AB173/$AC173/2)*$AC173)*EXP(-2*(DH$30*$C$5+$AB173/$AC173/2)*$AC173) + 2*$AC173*$AB173*$C$5</f>
        <v>0.40946892800000001</v>
      </c>
      <c r="DI173">
        <f>(-2*(DI$30*$C$5+$AB173/$AC173/2)*$AC173)*EXP(-2*(DI$30*$C$5+$AB173/$AC173/2)*$AC173) + 2*$AC173*$AB173*$C$5</f>
        <v>0.40946892800000001</v>
      </c>
      <c r="DJ173">
        <f>(-2*(DJ$30*$C$5+$AB173/$AC173/2)*$AC173)*EXP(-2*(DJ$30*$C$5+$AB173/$AC173/2)*$AC173) + 2*$AC173*$AB173*$C$5</f>
        <v>0.40946892800000001</v>
      </c>
      <c r="DK173">
        <f>(-2*(DK$30*$C$5+$AB173/$AC173/2)*$AC173)*EXP(-2*(DK$30*$C$5+$AB173/$AC173/2)*$AC173) + 2*$AC173*$AB173*$C$5</f>
        <v>0.40946892800000001</v>
      </c>
      <c r="DL173">
        <f>(-2*(DL$30*$C$5+$AB173/$AC173/2)*$AC173)*EXP(-2*(DL$30*$C$5+$AB173/$AC173/2)*$AC173) + 2*$AC173*$AB173*$C$5</f>
        <v>0.40946892800000001</v>
      </c>
      <c r="DM173">
        <f>(-2*(DM$30*$C$5+$AB173/$AC173/2)*$AC173)*EXP(-2*(DM$30*$C$5+$AB173/$AC173/2)*$AC173) + 2*$AC173*$AB173*$C$5</f>
        <v>0.40946892800000001</v>
      </c>
      <c r="DN173">
        <f>(-2*(DN$30*$C$5+$AB173/$AC173/2)*$AC173)*EXP(-2*(DN$30*$C$5+$AB173/$AC173/2)*$AC173) + 2*$AC173*$AB173*$C$5</f>
        <v>0.40946892800000001</v>
      </c>
      <c r="DO173">
        <f>(-2*(DO$30*$C$5+$AB173/$AC173/2)*$AC173)*EXP(-2*(DO$30*$C$5+$AB173/$AC173/2)*$AC173) + 2*$AC173*$AB173*$C$5</f>
        <v>0.40946892800000001</v>
      </c>
      <c r="DP173">
        <f>(-2*(DP$30*$C$5+$AB173/$AC173/2)*$AC173)*EXP(-2*(DP$30*$C$5+$AB173/$AC173/2)*$AC173) + 2*$AC173*$AB173*$C$5</f>
        <v>0.40946892800000001</v>
      </c>
      <c r="DQ173">
        <f>(-2*(DQ$30*$C$5+$AB173/$AC173/2)*$AC173)*EXP(-2*(DQ$30*$C$5+$AB173/$AC173/2)*$AC173) + 2*$AC173*$AB173*$C$5</f>
        <v>0.40946892800000001</v>
      </c>
      <c r="DR173">
        <f>(-2*(DR$30*$C$5+$AB173/$AC173/2)*$AC173)*EXP(-2*(DR$30*$C$5+$AB173/$AC173/2)*$AC173) + 2*$AC173*$AB173*$C$5</f>
        <v>0.40946892800000001</v>
      </c>
      <c r="DS173">
        <f>(-2*(DS$30*$C$5+$AB173/$AC173/2)*$AC173)*EXP(-2*(DS$30*$C$5+$AB173/$AC173/2)*$AC173) + 2*$AC173*$AB173*$C$5</f>
        <v>0.40946892800000001</v>
      </c>
      <c r="DT173">
        <f>(-2*(DT$30*$C$5+$AB173/$AC173/2)*$AC173)*EXP(-2*(DT$30*$C$5+$AB173/$AC173/2)*$AC173) + 2*$AC173*$AB173*$C$5</f>
        <v>0.40946892800000001</v>
      </c>
      <c r="DU173">
        <f>(-2*(DU$30*$C$5+$AB173/$AC173/2)*$AC173)*EXP(-2*(DU$30*$C$5+$AB173/$AC173/2)*$AC173) + 2*$AC173*$AB173*$C$5</f>
        <v>0.40946892800000001</v>
      </c>
      <c r="DV173">
        <f>(-2*(DV$30*$C$5+$AB173/$AC173/2)*$AC173)*EXP(-2*(DV$30*$C$5+$AB173/$AC173/2)*$AC173) + 2*$AC173*$AB173*$C$5</f>
        <v>0.40946892800000001</v>
      </c>
      <c r="DW173">
        <f>(-2*(DW$30*$C$5+$AB173/$AC173/2)*$AC173)*EXP(-2*(DW$30*$C$5+$AB173/$AC173/2)*$AC173) + 2*$AC173*$AB173*$C$5</f>
        <v>0.40946892800000001</v>
      </c>
      <c r="DX173">
        <f>(-2*(DX$30*$C$5+$AB173/$AC173/2)*$AC173)*EXP(-2*(DX$30*$C$5+$AB173/$AC173/2)*$AC173) + 2*$AC173*$AB173*$C$5</f>
        <v>0.40946892800000001</v>
      </c>
      <c r="DY173">
        <f>(-2*(DY$30*$C$5+$AB173/$AC173/2)*$AC173)*EXP(-2*(DY$30*$C$5+$AB173/$AC173/2)*$AC173) + 2*$AC173*$AB173*$C$5</f>
        <v>0.40946892800000001</v>
      </c>
      <c r="DZ173">
        <f>(-2*(DZ$30*$C$5+$AB173/$AC173/2)*$AC173)*EXP(-2*(DZ$30*$C$5+$AB173/$AC173/2)*$AC173) + 2*$AC173*$AB173*$C$5</f>
        <v>0.40946892800000001</v>
      </c>
      <c r="EA173">
        <f>(-2*(EA$30*$C$5+$AB173/$AC173/2)*$AC173)*EXP(-2*(EA$30*$C$5+$AB173/$AC173/2)*$AC173) + 2*$AC173*$AB173*$C$5</f>
        <v>0.40946892800000001</v>
      </c>
      <c r="EB173">
        <f>(-2*(EB$30*$C$5+$AB173/$AC173/2)*$AC173)*EXP(-2*(EB$30*$C$5+$AB173/$AC173/2)*$AC173) + 2*$AC173*$AB173*$C$5</f>
        <v>0.40946892800000001</v>
      </c>
      <c r="EC173">
        <f>(-2*(EC$30*$C$5+$AB173/$AC173/2)*$AC173)*EXP(-2*(EC$30*$C$5+$AB173/$AC173/2)*$AC173) + 2*$AC173*$AB173*$C$5</f>
        <v>0.40946892800000001</v>
      </c>
      <c r="ED173">
        <f>(-2*(ED$30*$C$5+$AB173/$AC173/2)*$AC173)*EXP(-2*(ED$30*$C$5+$AB173/$AC173/2)*$AC173) + 2*$AC173*$AB173*$C$5</f>
        <v>0.40946892800000001</v>
      </c>
      <c r="EE173">
        <f>(-2*(EE$30*$C$5+$AB173/$AC173/2)*$AC173)*EXP(-2*(EE$30*$C$5+$AB173/$AC173/2)*$AC173) + 2*$AC173*$AB173*$C$5</f>
        <v>0.40946892800000001</v>
      </c>
      <c r="EF173">
        <f>(-2*(EF$30*$C$5+$AB173/$AC173/2)*$AC173)*EXP(-2*(EF$30*$C$5+$AB173/$AC173/2)*$AC173) + 2*$AC173*$AB173*$C$5</f>
        <v>0.40946892800000001</v>
      </c>
      <c r="EG173">
        <f>(-2*(EG$30*$C$5+$AB173/$AC173/2)*$AC173)*EXP(-2*(EG$30*$C$5+$AB173/$AC173/2)*$AC173) + 2*$AC173*$AB173*$C$5</f>
        <v>0.40946892800000001</v>
      </c>
      <c r="EH173">
        <f>(-2*(EH$30*$C$5+$AB173/$AC173/2)*$AC173)*EXP(-2*(EH$30*$C$5+$AB173/$AC173/2)*$AC173) + 2*$AC173*$AB173*$C$5</f>
        <v>0.40946892800000001</v>
      </c>
      <c r="EI173">
        <f>(-2*(EI$30*$C$5+$AB173/$AC173/2)*$AC173)*EXP(-2*(EI$30*$C$5+$AB173/$AC173/2)*$AC173) + 2*$AC173*$AB173*$C$5</f>
        <v>0.40946892800000001</v>
      </c>
      <c r="EJ173">
        <f>(-2*(EJ$30*$C$5+$AB173/$AC173/2)*$AC173)*EXP(-2*(EJ$30*$C$5+$AB173/$AC173/2)*$AC173) + 2*$AC173*$AB173*$C$5</f>
        <v>0.40946892800000001</v>
      </c>
      <c r="EK173">
        <f>(-2*(EK$30*$C$5+$AB173/$AC173/2)*$AC173)*EXP(-2*(EK$30*$C$5+$AB173/$AC173/2)*$AC173) + 2*$AC173*$AB173*$C$5</f>
        <v>0.40946892800000001</v>
      </c>
      <c r="EL173">
        <f>(-2*(EL$30*$C$5+$AB173/$AC173/2)*$AC173)*EXP(-2*(EL$30*$C$5+$AB173/$AC173/2)*$AC173) + 2*$AC173*$AB173*$C$5</f>
        <v>0.40946892800000001</v>
      </c>
      <c r="EM173">
        <f>(-2*(EM$30*$C$5+$AB173/$AC173/2)*$AC173)*EXP(-2*(EM$30*$C$5+$AB173/$AC173/2)*$AC173) + 2*$AC173*$AB173*$C$5</f>
        <v>0.40946892800000001</v>
      </c>
      <c r="EN173">
        <f>(-2*(EN$30*$C$5+$AB173/$AC173/2)*$AC173)*EXP(-2*(EN$30*$C$5+$AB173/$AC173/2)*$AC173) + 2*$AC173*$AB173*$C$5</f>
        <v>0.40946892800000001</v>
      </c>
      <c r="EO173">
        <f>(-2*(EO$30*$C$5+$AB173/$AC173/2)*$AC173)*EXP(-2*(EO$30*$C$5+$AB173/$AC173/2)*$AC173) + 2*$AC173*$AB173*$C$5</f>
        <v>0.40946892800000001</v>
      </c>
      <c r="EP173">
        <f>(-2*(EP$30*$C$5+$AB173/$AC173/2)*$AC173)*EXP(-2*(EP$30*$C$5+$AB173/$AC173/2)*$AC173) + 2*$AC173*$AB173*$C$5</f>
        <v>0.40946892800000001</v>
      </c>
      <c r="EQ173">
        <f>(-2*(EQ$30*$C$5+$AB173/$AC173/2)*$AC173)*EXP(-2*(EQ$30*$C$5+$AB173/$AC173/2)*$AC173) + 2*$AC173*$AB173*$C$5</f>
        <v>0.40946892800000001</v>
      </c>
      <c r="ER173">
        <f>(-2*(ER$30*$C$5+$AB173/$AC173/2)*$AC173)*EXP(-2*(ER$30*$C$5+$AB173/$AC173/2)*$AC173) + 2*$AC173*$AB173*$C$5</f>
        <v>0.40946892800000001</v>
      </c>
      <c r="ES173">
        <f>(-2*(ES$30*$C$5+$AB173/$AC173/2)*$AC173)*EXP(-2*(ES$30*$C$5+$AB173/$AC173/2)*$AC173) + 2*$AC173*$AB173*$C$5</f>
        <v>0.40946892800000001</v>
      </c>
      <c r="ET173">
        <f>(-2*(ET$30*$C$5+$AB173/$AC173/2)*$AC173)*EXP(-2*(ET$30*$C$5+$AB173/$AC173/2)*$AC173) + 2*$AC173*$AB173*$C$5</f>
        <v>0.40946892800000001</v>
      </c>
      <c r="EU173">
        <f>(-2*(EU$30*$C$5+$AB173/$AC173/2)*$AC173)*EXP(-2*(EU$30*$C$5+$AB173/$AC173/2)*$AC173) + 2*$AC173*$AB173*$C$5</f>
        <v>0.40946892800000001</v>
      </c>
      <c r="EV173">
        <f>(-2*(EV$30*$C$5+$AB173/$AC173/2)*$AC173)*EXP(-2*(EV$30*$C$5+$AB173/$AC173/2)*$AC173) + 2*$AC173*$AB173*$C$5</f>
        <v>0.40946892800000001</v>
      </c>
      <c r="EW173">
        <f>(-2*(EW$30*$C$5+$AB173/$AC173/2)*$AC173)*EXP(-2*(EW$30*$C$5+$AB173/$AC173/2)*$AC173) + 2*$AC173*$AB173*$C$5</f>
        <v>0.40946892800000001</v>
      </c>
      <c r="EX173">
        <f>(-2*(EX$30*$C$5+$AB173/$AC173/2)*$AC173)*EXP(-2*(EX$30*$C$5+$AB173/$AC173/2)*$AC173) + 2*$AC173*$AB173*$C$5</f>
        <v>0.40946892800000001</v>
      </c>
      <c r="EY173">
        <f>(-2*(EY$30*$C$5+$AB173/$AC173/2)*$AC173)*EXP(-2*(EY$30*$C$5+$AB173/$AC173/2)*$AC173) + 2*$AC173*$AB173*$C$5</f>
        <v>0.40946892800000001</v>
      </c>
      <c r="EZ173">
        <f>(-2*(EZ$30*$C$5+$AB173/$AC173/2)*$AC173)*EXP(-2*(EZ$30*$C$5+$AB173/$AC173/2)*$AC173) + 2*$AC173*$AB173*$C$5</f>
        <v>0.40946892800000001</v>
      </c>
      <c r="FA173">
        <f>(-2*(FA$30*$C$5+$AB173/$AC173/2)*$AC173)*EXP(-2*(FA$30*$C$5+$AB173/$AC173/2)*$AC173) + 2*$AC173*$AB173*$C$5</f>
        <v>0.40946892800000001</v>
      </c>
      <c r="FB173">
        <f>(-2*(FB$30*$C$5+$AB173/$AC173/2)*$AC173)*EXP(-2*(FB$30*$C$5+$AB173/$AC173/2)*$AC173) + 2*$AC173*$AB173*$C$5</f>
        <v>0.40946892800000001</v>
      </c>
      <c r="FC173">
        <f>(-2*(FC$30*$C$5+$AB173/$AC173/2)*$AC173)*EXP(-2*(FC$30*$C$5+$AB173/$AC173/2)*$AC173) + 2*$AC173*$AB173*$C$5</f>
        <v>0.40946892800000001</v>
      </c>
      <c r="FD173">
        <f>(-2*(FD$30*$C$5+$AB173/$AC173/2)*$AC173)*EXP(-2*(FD$30*$C$5+$AB173/$AC173/2)*$AC173) + 2*$AC173*$AB173*$C$5</f>
        <v>0.40946892800000001</v>
      </c>
      <c r="FE173">
        <f>(-2*(FE$30*$C$5+$AB173/$AC173/2)*$AC173)*EXP(-2*(FE$30*$C$5+$AB173/$AC173/2)*$AC173) + 2*$AC173*$AB173*$C$5</f>
        <v>0.40946892800000001</v>
      </c>
      <c r="FF173">
        <f>(-2*(FF$30*$C$5+$AB173/$AC173/2)*$AC173)*EXP(-2*(FF$30*$C$5+$AB173/$AC173/2)*$AC173) + 2*$AC173*$AB173*$C$5</f>
        <v>0.40946892800000001</v>
      </c>
      <c r="FG173">
        <f>(-2*(FG$30*$C$5+$AB173/$AC173/2)*$AC173)*EXP(-2*(FG$30*$C$5+$AB173/$AC173/2)*$AC173) + 2*$AC173*$AB173*$C$5</f>
        <v>0.40946892800000001</v>
      </c>
      <c r="FH173">
        <f>(-2*(FH$30*$C$5+$AB173/$AC173/2)*$AC173)*EXP(-2*(FH$30*$C$5+$AB173/$AC173/2)*$AC173) + 2*$AC173*$AB173*$C$5</f>
        <v>0.40946892800000001</v>
      </c>
      <c r="FI173">
        <f>(-2*(FI$30*$C$5+$AB173/$AC173/2)*$AC173)*EXP(-2*(FI$30*$C$5+$AB173/$AC173/2)*$AC173) + 2*$AC173*$AB173*$C$5</f>
        <v>0.40946892800000001</v>
      </c>
      <c r="FJ173">
        <f>(-2*(FJ$30*$C$5+$AB173/$AC173/2)*$AC173)*EXP(-2*(FJ$30*$C$5+$AB173/$AC173/2)*$AC173) + 2*$AC173*$AB173*$C$5</f>
        <v>0.40946892800000001</v>
      </c>
      <c r="FK173">
        <f>(-2*(FK$30*$C$5+$AB173/$AC173/2)*$AC173)*EXP(-2*(FK$30*$C$5+$AB173/$AC173/2)*$AC173) + 2*$AC173*$AB173*$C$5</f>
        <v>0.40946892800000001</v>
      </c>
      <c r="FL173">
        <f>(-2*(FL$30*$C$5+$AB173/$AC173/2)*$AC173)*EXP(-2*(FL$30*$C$5+$AB173/$AC173/2)*$AC173) + 2*$AC173*$AB173*$C$5</f>
        <v>0.40946892800000001</v>
      </c>
      <c r="FM173">
        <f>(-2*(FM$30*$C$5+$AB173/$AC173/2)*$AC173)*EXP(-2*(FM$30*$C$5+$AB173/$AC173/2)*$AC173) + 2*$AC173*$AB173*$C$5</f>
        <v>0.40946892800000001</v>
      </c>
      <c r="FN173">
        <f>(-2*(FN$30*$C$5+$AB173/$AC173/2)*$AC173)*EXP(-2*(FN$30*$C$5+$AB173/$AC173/2)*$AC173) + 2*$AC173*$AB173*$C$5</f>
        <v>0.40946892800000001</v>
      </c>
      <c r="FO173">
        <f>(-2*(FO$30*$C$5+$AB173/$AC173/2)*$AC173)*EXP(-2*(FO$30*$C$5+$AB173/$AC173/2)*$AC173) + 2*$AC173*$AB173*$C$5</f>
        <v>0.40946892800000001</v>
      </c>
      <c r="FP173">
        <f>(-2*(FP$30*$C$5+$AB173/$AC173/2)*$AC173)*EXP(-2*(FP$30*$C$5+$AB173/$AC173/2)*$AC173) + 2*$AC173*$AB173*$C$5</f>
        <v>0.40946892800000001</v>
      </c>
      <c r="FQ173">
        <f>(-2*(FQ$30*$C$5+$AB173/$AC173/2)*$AC173)*EXP(-2*(FQ$30*$C$5+$AB173/$AC173/2)*$AC173) + 2*$AC173*$AB173*$C$5</f>
        <v>0.40946892800000001</v>
      </c>
      <c r="FR173">
        <f>(-2*(FR$30*$C$5+$AB173/$AC173/2)*$AC173)*EXP(-2*(FR$30*$C$5+$AB173/$AC173/2)*$AC173) + 2*$AC173*$AB173*$C$5</f>
        <v>0.40946892800000001</v>
      </c>
      <c r="FS173">
        <f>(-2*(FS$30*$C$5+$AB173/$AC173/2)*$AC173)*EXP(-2*(FS$30*$C$5+$AB173/$AC173/2)*$AC173) + 2*$AC173*$AB173*$C$5</f>
        <v>0.40946892800000001</v>
      </c>
      <c r="FT173">
        <f>(-2*(FT$30*$C$5+$AB173/$AC173/2)*$AC173)*EXP(-2*(FT$30*$C$5+$AB173/$AC173/2)*$AC173) + 2*$AC173*$AB173*$C$5</f>
        <v>0.40946892800000001</v>
      </c>
      <c r="FU173">
        <f>(-2*(FU$30*$C$5+$AB173/$AC173/2)*$AC173)*EXP(-2*(FU$30*$C$5+$AB173/$AC173/2)*$AC173) + 2*$AC173*$AB173*$C$5</f>
        <v>0.40946892800000001</v>
      </c>
      <c r="FV173">
        <f>(-2*(FV$30*$C$5+$AB173/$AC173/2)*$AC173)*EXP(-2*(FV$30*$C$5+$AB173/$AC173/2)*$AC173) + 2*$AC173*$AB173*$C$5</f>
        <v>0.40946892800000001</v>
      </c>
      <c r="FW173">
        <f>(-2*(FW$30*$C$5+$AB173/$AC173/2)*$AC173)*EXP(-2*(FW$30*$C$5+$AB173/$AC173/2)*$AC173) + 2*$AC173*$AB173*$C$5</f>
        <v>0.40946892800000001</v>
      </c>
      <c r="FX173">
        <f>(-2*(FX$30*$C$5+$AB173/$AC173/2)*$AC173)*EXP(-2*(FX$30*$C$5+$AB173/$AC173/2)*$AC173) + 2*$AC173*$AB173*$C$5</f>
        <v>0.40946892800000001</v>
      </c>
      <c r="FY173">
        <f>(-2*(FY$30*$C$5+$AB173/$AC173/2)*$AC173)*EXP(-2*(FY$30*$C$5+$AB173/$AC173/2)*$AC173) + 2*$AC173*$AB173*$C$5</f>
        <v>0.40946892800000001</v>
      </c>
      <c r="FZ173">
        <f>(-2*(FZ$30*$C$5+$AB173/$AC173/2)*$AC173)*EXP(-2*(FZ$30*$C$5+$AB173/$AC173/2)*$AC173) + 2*$AC173*$AB173*$C$5</f>
        <v>0.40946892800000001</v>
      </c>
      <c r="GA173">
        <f>(-2*(GA$30*$C$5+$AB173/$AC173/2)*$AC173)*EXP(-2*(GA$30*$C$5+$AB173/$AC173/2)*$AC173) + 2*$AC173*$AB173*$C$5</f>
        <v>0.40946892800000001</v>
      </c>
      <c r="GB173">
        <f>(-2*(GB$30*$C$5+$AB173/$AC173/2)*$AC173)*EXP(-2*(GB$30*$C$5+$AB173/$AC173/2)*$AC173) + 2*$AC173*$AB173*$C$5</f>
        <v>0.40946892800000001</v>
      </c>
      <c r="GC173">
        <f>(-2*(GC$30*$C$5+$AB173/$AC173/2)*$AC173)*EXP(-2*(GC$30*$C$5+$AB173/$AC173/2)*$AC173) + 2*$AC173*$AB173*$C$5</f>
        <v>0.40946892800000001</v>
      </c>
      <c r="GD173">
        <f>(-2*(GD$30*$C$5+$AB173/$AC173/2)*$AC173)*EXP(-2*(GD$30*$C$5+$AB173/$AC173/2)*$AC173) + 2*$AC173*$AB173*$C$5</f>
        <v>0.40946892800000001</v>
      </c>
      <c r="GE173">
        <f>(-2*(GE$30*$C$5+$AB173/$AC173/2)*$AC173)*EXP(-2*(GE$30*$C$5+$AB173/$AC173/2)*$AC173) + 2*$AC173*$AB173*$C$5</f>
        <v>0.40946892800000001</v>
      </c>
      <c r="GF173">
        <f>(-2*(GF$30*$C$5+$AB173/$AC173/2)*$AC173)*EXP(-2*(GF$30*$C$5+$AB173/$AC173/2)*$AC173) + 2*$AC173*$AB173*$C$5</f>
        <v>0.40946892800000001</v>
      </c>
      <c r="GG173">
        <f>(-2*(GG$30*$C$5+$AB173/$AC173/2)*$AC173)*EXP(-2*(GG$30*$C$5+$AB173/$AC173/2)*$AC173) + 2*$AC173*$AB173*$C$5</f>
        <v>0.40946892800000001</v>
      </c>
      <c r="GH173">
        <f>(-2*(GH$30*$C$5+$AB173/$AC173/2)*$AC173)*EXP(-2*(GH$30*$C$5+$AB173/$AC173/2)*$AC173) + 2*$AC173*$AB173*$C$5</f>
        <v>0.40946892800000001</v>
      </c>
      <c r="GI173">
        <f>(-2*(GI$30*$C$5+$AB173/$AC173/2)*$AC173)*EXP(-2*(GI$30*$C$5+$AB173/$AC173/2)*$AC173) + 2*$AC173*$AB173*$C$5</f>
        <v>0.40946892800000001</v>
      </c>
      <c r="GJ173">
        <f>(-2*(GJ$30*$C$5+$AB173/$AC173/2)*$AC173)*EXP(-2*(GJ$30*$C$5+$AB173/$AC173/2)*$AC173) + 2*$AC173*$AB173*$C$5</f>
        <v>0.40946892800000001</v>
      </c>
      <c r="GK173">
        <f>(-2*(GK$30*$C$5+$AB173/$AC173/2)*$AC173)*EXP(-2*(GK$30*$C$5+$AB173/$AC173/2)*$AC173) + 2*$AC173*$AB173*$C$5</f>
        <v>0.40946892800000001</v>
      </c>
      <c r="GL173">
        <f>(-2*(GL$30*$C$5+$AB173/$AC173/2)*$AC173)*EXP(-2*(GL$30*$C$5+$AB173/$AC173/2)*$AC173) + 2*$AC173*$AB173*$C$5</f>
        <v>0.40946892800000001</v>
      </c>
      <c r="GM173">
        <f>(-2*(GM$30*$C$5+$AB173/$AC173/2)*$AC173)*EXP(-2*(GM$30*$C$5+$AB173/$AC173/2)*$AC173) + 2*$AC173*$AB173*$C$5</f>
        <v>0.40946892800000001</v>
      </c>
      <c r="GN173">
        <f>(-2*(GN$30*$C$5+$AB173/$AC173/2)*$AC173)*EXP(-2*(GN$30*$C$5+$AB173/$AC173/2)*$AC173) + 2*$AC173*$AB173*$C$5</f>
        <v>0.40946892800000001</v>
      </c>
      <c r="GO173">
        <f>(-2*(GO$30*$C$5+$AB173/$AC173/2)*$AC173)*EXP(-2*(GO$30*$C$5+$AB173/$AC173/2)*$AC173) + 2*$AC173*$AB173*$C$5</f>
        <v>0.40946892800000001</v>
      </c>
      <c r="GP173">
        <f>(-2*(GP$30*$C$5+$AB173/$AC173/2)*$AC173)*EXP(-2*(GP$30*$C$5+$AB173/$AC173/2)*$AC173) + 2*$AC173*$AB173*$C$5</f>
        <v>0.40946892800000001</v>
      </c>
      <c r="GQ173">
        <f>(-2*(GQ$30*$C$5+$AB173/$AC173/2)*$AC173)*EXP(-2*(GQ$30*$C$5+$AB173/$AC173/2)*$AC173) + 2*$AC173*$AB173*$C$5</f>
        <v>0.40946892800000001</v>
      </c>
      <c r="GR173">
        <f>(-2*(GR$30*$C$5+$AB173/$AC173/2)*$AC173)*EXP(-2*(GR$30*$C$5+$AB173/$AC173/2)*$AC173) + 2*$AC173*$AB173*$C$5</f>
        <v>0.40946892800000001</v>
      </c>
      <c r="GS173">
        <f>(-2*(GS$30*$C$5+$AB173/$AC173/2)*$AC173)*EXP(-2*(GS$30*$C$5+$AB173/$AC173/2)*$AC173) + 2*$AC173*$AB173*$C$5</f>
        <v>0.40946892800000001</v>
      </c>
      <c r="GT173">
        <f>(-2*(GT$30*$C$5+$AB173/$AC173/2)*$AC173)*EXP(-2*(GT$30*$C$5+$AB173/$AC173/2)*$AC173) + 2*$AC173*$AB173*$C$5</f>
        <v>0.40946892800000001</v>
      </c>
      <c r="GU173">
        <f>(-2*(GU$30*$C$5+$AB173/$AC173/2)*$AC173)*EXP(-2*(GU$30*$C$5+$AB173/$AC173/2)*$AC173) + 2*$AC173*$AB173*$C$5</f>
        <v>0.40946892800000001</v>
      </c>
      <c r="GV173">
        <f>(-2*(GV$30*$C$5+$AB173/$AC173/2)*$AC173)*EXP(-2*(GV$30*$C$5+$AB173/$AC173/2)*$AC173) + 2*$AC173*$AB173*$C$5</f>
        <v>0.40946892800000001</v>
      </c>
      <c r="GW173">
        <f>(-2*(GW$30*$C$5+$AB173/$AC173/2)*$AC173)*EXP(-2*(GW$30*$C$5+$AB173/$AC173/2)*$AC173) + 2*$AC173*$AB173*$C$5</f>
        <v>0.40946892800000001</v>
      </c>
      <c r="GX173">
        <f>(-2*(GX$30*$C$5+$AB173/$AC173/2)*$AC173)*EXP(-2*(GX$30*$C$5+$AB173/$AC173/2)*$AC173) + 2*$AC173*$AB173*$C$5</f>
        <v>0.40946892800000001</v>
      </c>
      <c r="GY173">
        <f>(-2*(GY$30*$C$5+$AB173/$AC173/2)*$AC173)*EXP(-2*(GY$30*$C$5+$AB173/$AC173/2)*$AC173) + 2*$AC173*$AB173*$C$5</f>
        <v>0.40946892800000001</v>
      </c>
      <c r="GZ173">
        <f>(-2*(GZ$30*$C$5+$AB173/$AC173/2)*$AC173)*EXP(-2*(GZ$30*$C$5+$AB173/$AC173/2)*$AC173) + 2*$AC173*$AB173*$C$5</f>
        <v>0.40946892800000001</v>
      </c>
      <c r="HA173">
        <f>(-2*(HA$30*$C$5+$AB173/$AC173/2)*$AC173)*EXP(-2*(HA$30*$C$5+$AB173/$AC173/2)*$AC173) + 2*$AC173*$AB173*$C$5</f>
        <v>0.40946892800000001</v>
      </c>
      <c r="HB173">
        <f>(-2*(HB$30*$C$5+$AB173/$AC173/2)*$AC173)*EXP(-2*(HB$30*$C$5+$AB173/$AC173/2)*$AC173) + 2*$AC173*$AB173*$C$5</f>
        <v>0.40946892800000001</v>
      </c>
      <c r="HC173">
        <f>(-2*(HC$30*$C$5+$AB173/$AC173/2)*$AC173)*EXP(-2*(HC$30*$C$5+$AB173/$AC173/2)*$AC173) + 2*$AC173*$AB173*$C$5</f>
        <v>0.40946892800000001</v>
      </c>
      <c r="HD173">
        <f>(-2*(HD$30*$C$5+$AB173/$AC173/2)*$AC173)*EXP(-2*(HD$30*$C$5+$AB173/$AC173/2)*$AC173) + 2*$AC173*$AB173*$C$5</f>
        <v>0.40946892800000001</v>
      </c>
      <c r="HE173">
        <f>(-2*(HE$30*$C$5+$AB173/$AC173/2)*$AC173)*EXP(-2*(HE$30*$C$5+$AB173/$AC173/2)*$AC173) + 2*$AC173*$AB173*$C$5</f>
        <v>0.40946892800000001</v>
      </c>
      <c r="HF173">
        <f>(-2*(HF$30*$C$5+$AB173/$AC173/2)*$AC173)*EXP(-2*(HF$30*$C$5+$AB173/$AC173/2)*$AC173) + 2*$AC173*$AB173*$C$5</f>
        <v>0.40946892800000001</v>
      </c>
      <c r="HG173">
        <f>(-2*(HG$30*$C$5+$AB173/$AC173/2)*$AC173)*EXP(-2*(HG$30*$C$5+$AB173/$AC173/2)*$AC173) + 2*$AC173*$AB173*$C$5</f>
        <v>0.40946892800000001</v>
      </c>
      <c r="HH173">
        <f>(-2*(HH$30*$C$5+$AB173/$AC173/2)*$AC173)*EXP(-2*(HH$30*$C$5+$AB173/$AC173/2)*$AC173) + 2*$AC173*$AB173*$C$5</f>
        <v>0.40946892800000001</v>
      </c>
      <c r="HI173">
        <f>(-2*(HI$30*$C$5+$AB173/$AC173/2)*$AC173)*EXP(-2*(HI$30*$C$5+$AB173/$AC173/2)*$AC173) + 2*$AC173*$AB173*$C$5</f>
        <v>0.40946892800000001</v>
      </c>
      <c r="HJ173">
        <f>(-2*(HJ$30*$C$5+$AB173/$AC173/2)*$AC173)*EXP(-2*(HJ$30*$C$5+$AB173/$AC173/2)*$AC173) + 2*$AC173*$AB173*$C$5</f>
        <v>0.40946892800000001</v>
      </c>
      <c r="HK173">
        <f>(-2*(HK$30*$C$5+$AB173/$AC173/2)*$AC173)*EXP(-2*(HK$30*$C$5+$AB173/$AC173/2)*$AC173) + 2*$AC173*$AB173*$C$5</f>
        <v>0.40946892800000001</v>
      </c>
      <c r="HL173">
        <f>(-2*(HL$30*$C$5+$AB173/$AC173/2)*$AC173)*EXP(-2*(HL$30*$C$5+$AB173/$AC173/2)*$AC173) + 2*$AC173*$AB173*$C$5</f>
        <v>0.40946892800000001</v>
      </c>
      <c r="HM173">
        <f>(-2*(HM$30*$C$5+$AB173/$AC173/2)*$AC173)*EXP(-2*(HM$30*$C$5+$AB173/$AC173/2)*$AC173) + 2*$AC173*$AB173*$C$5</f>
        <v>0.40946892800000001</v>
      </c>
      <c r="HN173">
        <f>(-2*(HN$30*$C$5+$AB173/$AC173/2)*$AC173)*EXP(-2*(HN$30*$C$5+$AB173/$AC173/2)*$AC173) + 2*$AC173*$AB173*$C$5</f>
        <v>0.40946892800000001</v>
      </c>
      <c r="HO173">
        <f>(-2*(HO$30*$C$5+$AB173/$AC173/2)*$AC173)*EXP(-2*(HO$30*$C$5+$AB173/$AC173/2)*$AC173) + 2*$AC173*$AB173*$C$5</f>
        <v>0.40946892800000001</v>
      </c>
      <c r="HP173">
        <f>(-2*(HP$30*$C$5+$AB173/$AC173/2)*$AC173)*EXP(-2*(HP$30*$C$5+$AB173/$AC173/2)*$AC173) + 2*$AC173*$AB173*$C$5</f>
        <v>0.40946892800000001</v>
      </c>
      <c r="HQ173">
        <f>(-2*(HQ$30*$C$5+$AB173/$AC173/2)*$AC173)*EXP(-2*(HQ$30*$C$5+$AB173/$AC173/2)*$AC173) + 2*$AC173*$AB173*$C$5</f>
        <v>0.40946892800000001</v>
      </c>
      <c r="HR173">
        <f>(-2*(HR$30*$C$5+$AB173/$AC173/2)*$AC173)*EXP(-2*(HR$30*$C$5+$AB173/$AC173/2)*$AC173) + 2*$AC173*$AB173*$C$5</f>
        <v>0.40946892800000001</v>
      </c>
      <c r="HS173">
        <f>(-2*(HS$30*$C$5+$AB173/$AC173/2)*$AC173)*EXP(-2*(HS$30*$C$5+$AB173/$AC173/2)*$AC173) + 2*$AC173*$AB173*$C$5</f>
        <v>0.40946892800000001</v>
      </c>
      <c r="HT173">
        <f>(-2*(HT$30*$C$5+$AB173/$AC173/2)*$AC173)*EXP(-2*(HT$30*$C$5+$AB173/$AC173/2)*$AC173) + 2*$AC173*$AB173*$C$5</f>
        <v>0.40946892800000001</v>
      </c>
      <c r="HU173">
        <f>(-2*(HU$30*$C$5+$AB173/$AC173/2)*$AC173)*EXP(-2*(HU$30*$C$5+$AB173/$AC173/2)*$AC173) + 2*$AC173*$AB173*$C$5</f>
        <v>0.40946892800000001</v>
      </c>
      <c r="HV173">
        <f>(-2*(HV$30*$C$5+$AB173/$AC173/2)*$AC173)*EXP(-2*(HV$30*$C$5+$AB173/$AC173/2)*$AC173) + 2*$AC173*$AB173*$C$5</f>
        <v>0.40946892800000001</v>
      </c>
      <c r="HW173">
        <f>(-2*(HW$30*$C$5+$AB173/$AC173/2)*$AC173)*EXP(-2*(HW$30*$C$5+$AB173/$AC173/2)*$AC173) + 2*$AC173*$AB173*$C$5</f>
        <v>0.40946892800000001</v>
      </c>
    </row>
    <row r="174" spans="1:231">
      <c r="A174" s="4"/>
      <c r="B174" s="4"/>
      <c r="C174" s="4"/>
      <c r="E174" s="116">
        <f t="shared" si="28"/>
        <v>1421</v>
      </c>
      <c r="F174" s="106">
        <f>EXP(-2*($E174-1)/$C$8*$C$5*($C$3*'UL FRMPL'!H$35-'UL FRMPL'!$H$35)/1000)</f>
        <v>0.5993939845114703</v>
      </c>
      <c r="G174" s="130"/>
      <c r="H174" s="130">
        <f t="shared" si="25"/>
        <v>0.9170955968372726</v>
      </c>
      <c r="I174" s="130">
        <v>0.50483282021908704</v>
      </c>
      <c r="J174" s="106">
        <v>0.99758773636292897</v>
      </c>
      <c r="K174" s="3"/>
      <c r="L174" s="130"/>
      <c r="N174">
        <f t="shared" si="26"/>
        <v>0.9170955968372726</v>
      </c>
      <c r="O174">
        <f t="shared" si="27"/>
        <v>0.22042525789939491</v>
      </c>
      <c r="P174">
        <f t="shared" si="24"/>
        <v>0.17183796357938014</v>
      </c>
      <c r="Q174">
        <f t="shared" si="30"/>
        <v>0.13396053614048845</v>
      </c>
      <c r="R174">
        <f t="shared" si="30"/>
        <v>0.10443225041338006</v>
      </c>
      <c r="S174">
        <f t="shared" si="30"/>
        <v>8.1412744682996557E-2</v>
      </c>
      <c r="T174">
        <f t="shared" si="30"/>
        <v>6.3467319439949446E-2</v>
      </c>
      <c r="U174">
        <f t="shared" si="30"/>
        <v>4.9477519184215307E-2</v>
      </c>
      <c r="V174">
        <f t="shared" si="30"/>
        <v>3.8571424257812383E-2</v>
      </c>
      <c r="W174">
        <f t="shared" si="30"/>
        <v>3.0069308118237114E-2</v>
      </c>
      <c r="X174">
        <f t="shared" si="30"/>
        <v>2.3441273121418329E-2</v>
      </c>
      <c r="AB174" s="116">
        <f t="shared" si="29"/>
        <v>143</v>
      </c>
      <c r="AC174">
        <f>($C$3*'UL FRMPL'!H$35-'UL FRMPL'!$H$35)/1000</f>
        <v>1.441792</v>
      </c>
      <c r="AE174">
        <f>(-2*(AE$30*$C$5+$AB174/$AC174/2)*$AC174)*EXP(-2*(AE$30*$C$5+$AB174/$AC174/2)*$AC174) + 2*$AC174*$AB174*$C$5</f>
        <v>0.412352512</v>
      </c>
      <c r="AF174">
        <f>(-2*(AF$30*$C$5+$AB174/$AC174/2)*$AC174)*EXP(-2*(AF$30*$C$5+$AB174/$AC174/2)*$AC174) + 2*$AC174*$AB174*$C$5</f>
        <v>0.412352512</v>
      </c>
      <c r="AG174">
        <f>(-2*(AG$30*$C$5+$AB174/$AC174/2)*$AC174)*EXP(-2*(AG$30*$C$5+$AB174/$AC174/2)*$AC174) + 2*$AC174*$AB174*$C$5</f>
        <v>0.412352512</v>
      </c>
      <c r="AH174">
        <f>(-2*(AH$30*$C$5+$AB174/$AC174/2)*$AC174)*EXP(-2*(AH$30*$C$5+$AB174/$AC174/2)*$AC174) + 2*$AC174*$AB174*$C$5</f>
        <v>0.412352512</v>
      </c>
      <c r="AI174">
        <f>(-2*(AI$30*$C$5+$AB174/$AC174/2)*$AC174)*EXP(-2*(AI$30*$C$5+$AB174/$AC174/2)*$AC174) + 2*$AC174*$AB174*$C$5</f>
        <v>0.412352512</v>
      </c>
      <c r="AJ174">
        <f>(-2*(AJ$30*$C$5+$AB174/$AC174/2)*$AC174)*EXP(-2*(AJ$30*$C$5+$AB174/$AC174/2)*$AC174) + 2*$AC174*$AB174*$C$5</f>
        <v>0.412352512</v>
      </c>
      <c r="AK174">
        <f>(-2*(AK$30*$C$5+$AB174/$AC174/2)*$AC174)*EXP(-2*(AK$30*$C$5+$AB174/$AC174/2)*$AC174) + 2*$AC174*$AB174*$C$5</f>
        <v>0.412352512</v>
      </c>
      <c r="AL174">
        <f>(-2*(AL$30*$C$5+$AB174/$AC174/2)*$AC174)*EXP(-2*(AL$30*$C$5+$AB174/$AC174/2)*$AC174) + 2*$AC174*$AB174*$C$5</f>
        <v>0.412352512</v>
      </c>
      <c r="AM174">
        <f>(-2*(AM$30*$C$5+$AB174/$AC174/2)*$AC174)*EXP(-2*(AM$30*$C$5+$AB174/$AC174/2)*$AC174) + 2*$AC174*$AB174*$C$5</f>
        <v>0.412352512</v>
      </c>
      <c r="AN174">
        <f>(-2*(AN$30*$C$5+$AB174/$AC174/2)*$AC174)*EXP(-2*(AN$30*$C$5+$AB174/$AC174/2)*$AC174) + 2*$AC174*$AB174*$C$5</f>
        <v>0.412352512</v>
      </c>
      <c r="AO174">
        <f>(-2*(AO$30*$C$5+$AB174/$AC174/2)*$AC174)*EXP(-2*(AO$30*$C$5+$AB174/$AC174/2)*$AC174) + 2*$AC174*$AB174*$C$5</f>
        <v>0.412352512</v>
      </c>
      <c r="AP174">
        <f>(-2*(AP$30*$C$5+$AB174/$AC174/2)*$AC174)*EXP(-2*(AP$30*$C$5+$AB174/$AC174/2)*$AC174) + 2*$AC174*$AB174*$C$5</f>
        <v>0.412352512</v>
      </c>
      <c r="AQ174">
        <f>(-2*(AQ$30*$C$5+$AB174/$AC174/2)*$AC174)*EXP(-2*(AQ$30*$C$5+$AB174/$AC174/2)*$AC174) + 2*$AC174*$AB174*$C$5</f>
        <v>0.412352512</v>
      </c>
      <c r="AR174">
        <f>(-2*(AR$30*$C$5+$AB174/$AC174/2)*$AC174)*EXP(-2*(AR$30*$C$5+$AB174/$AC174/2)*$AC174) + 2*$AC174*$AB174*$C$5</f>
        <v>0.412352512</v>
      </c>
      <c r="AS174">
        <f>(-2*(AS$30*$C$5+$AB174/$AC174/2)*$AC174)*EXP(-2*(AS$30*$C$5+$AB174/$AC174/2)*$AC174) + 2*$AC174*$AB174*$C$5</f>
        <v>0.412352512</v>
      </c>
      <c r="AT174">
        <f>(-2*(AT$30*$C$5+$AB174/$AC174/2)*$AC174)*EXP(-2*(AT$30*$C$5+$AB174/$AC174/2)*$AC174) + 2*$AC174*$AB174*$C$5</f>
        <v>0.412352512</v>
      </c>
      <c r="AU174">
        <f>(-2*(AU$30*$C$5+$AB174/$AC174/2)*$AC174)*EXP(-2*(AU$30*$C$5+$AB174/$AC174/2)*$AC174) + 2*$AC174*$AB174*$C$5</f>
        <v>0.412352512</v>
      </c>
      <c r="AV174">
        <f>(-2*(AV$30*$C$5+$AB174/$AC174/2)*$AC174)*EXP(-2*(AV$30*$C$5+$AB174/$AC174/2)*$AC174) + 2*$AC174*$AB174*$C$5</f>
        <v>0.412352512</v>
      </c>
      <c r="AW174">
        <f>(-2*(AW$30*$C$5+$AB174/$AC174/2)*$AC174)*EXP(-2*(AW$30*$C$5+$AB174/$AC174/2)*$AC174) + 2*$AC174*$AB174*$C$5</f>
        <v>0.412352512</v>
      </c>
      <c r="AX174">
        <f>(-2*(AX$30*$C$5+$AB174/$AC174/2)*$AC174)*EXP(-2*(AX$30*$C$5+$AB174/$AC174/2)*$AC174) + 2*$AC174*$AB174*$C$5</f>
        <v>0.412352512</v>
      </c>
      <c r="AY174">
        <f>(-2*(AY$30*$C$5+$AB174/$AC174/2)*$AC174)*EXP(-2*(AY$30*$C$5+$AB174/$AC174/2)*$AC174) + 2*$AC174*$AB174*$C$5</f>
        <v>0.412352512</v>
      </c>
      <c r="AZ174">
        <f>(-2*(AZ$30*$C$5+$AB174/$AC174/2)*$AC174)*EXP(-2*(AZ$30*$C$5+$AB174/$AC174/2)*$AC174) + 2*$AC174*$AB174*$C$5</f>
        <v>0.412352512</v>
      </c>
      <c r="BA174">
        <f>(-2*(BA$30*$C$5+$AB174/$AC174/2)*$AC174)*EXP(-2*(BA$30*$C$5+$AB174/$AC174/2)*$AC174) + 2*$AC174*$AB174*$C$5</f>
        <v>0.412352512</v>
      </c>
      <c r="BB174">
        <f>(-2*(BB$30*$C$5+$AB174/$AC174/2)*$AC174)*EXP(-2*(BB$30*$C$5+$AB174/$AC174/2)*$AC174) + 2*$AC174*$AB174*$C$5</f>
        <v>0.412352512</v>
      </c>
      <c r="BC174">
        <f>(-2*(BC$30*$C$5+$AB174/$AC174/2)*$AC174)*EXP(-2*(BC$30*$C$5+$AB174/$AC174/2)*$AC174) + 2*$AC174*$AB174*$C$5</f>
        <v>0.412352512</v>
      </c>
      <c r="BD174">
        <f>(-2*(BD$30*$C$5+$AB174/$AC174/2)*$AC174)*EXP(-2*(BD$30*$C$5+$AB174/$AC174/2)*$AC174) + 2*$AC174*$AB174*$C$5</f>
        <v>0.412352512</v>
      </c>
      <c r="BE174">
        <f>(-2*(BE$30*$C$5+$AB174/$AC174/2)*$AC174)*EXP(-2*(BE$30*$C$5+$AB174/$AC174/2)*$AC174) + 2*$AC174*$AB174*$C$5</f>
        <v>0.412352512</v>
      </c>
      <c r="BF174">
        <f>(-2*(BF$30*$C$5+$AB174/$AC174/2)*$AC174)*EXP(-2*(BF$30*$C$5+$AB174/$AC174/2)*$AC174) + 2*$AC174*$AB174*$C$5</f>
        <v>0.412352512</v>
      </c>
      <c r="BG174">
        <f>(-2*(BG$30*$C$5+$AB174/$AC174/2)*$AC174)*EXP(-2*(BG$30*$C$5+$AB174/$AC174/2)*$AC174) + 2*$AC174*$AB174*$C$5</f>
        <v>0.412352512</v>
      </c>
      <c r="BH174">
        <f>(-2*(BH$30*$C$5+$AB174/$AC174/2)*$AC174)*EXP(-2*(BH$30*$C$5+$AB174/$AC174/2)*$AC174) + 2*$AC174*$AB174*$C$5</f>
        <v>0.412352512</v>
      </c>
      <c r="BI174">
        <f>(-2*(BI$30*$C$5+$AB174/$AC174/2)*$AC174)*EXP(-2*(BI$30*$C$5+$AB174/$AC174/2)*$AC174) + 2*$AC174*$AB174*$C$5</f>
        <v>0.412352512</v>
      </c>
      <c r="BJ174">
        <f>(-2*(BJ$30*$C$5+$AB174/$AC174/2)*$AC174)*EXP(-2*(BJ$30*$C$5+$AB174/$AC174/2)*$AC174) + 2*$AC174*$AB174*$C$5</f>
        <v>0.412352512</v>
      </c>
      <c r="BK174">
        <f>(-2*(BK$30*$C$5+$AB174/$AC174/2)*$AC174)*EXP(-2*(BK$30*$C$5+$AB174/$AC174/2)*$AC174) + 2*$AC174*$AB174*$C$5</f>
        <v>0.412352512</v>
      </c>
      <c r="BL174">
        <f>(-2*(BL$30*$C$5+$AB174/$AC174/2)*$AC174)*EXP(-2*(BL$30*$C$5+$AB174/$AC174/2)*$AC174) + 2*$AC174*$AB174*$C$5</f>
        <v>0.412352512</v>
      </c>
      <c r="BM174">
        <f>(-2*(BM$30*$C$5+$AB174/$AC174/2)*$AC174)*EXP(-2*(BM$30*$C$5+$AB174/$AC174/2)*$AC174) + 2*$AC174*$AB174*$C$5</f>
        <v>0.412352512</v>
      </c>
      <c r="BN174">
        <f>(-2*(BN$30*$C$5+$AB174/$AC174/2)*$AC174)*EXP(-2*(BN$30*$C$5+$AB174/$AC174/2)*$AC174) + 2*$AC174*$AB174*$C$5</f>
        <v>0.412352512</v>
      </c>
      <c r="BO174">
        <f>(-2*(BO$30*$C$5+$AB174/$AC174/2)*$AC174)*EXP(-2*(BO$30*$C$5+$AB174/$AC174/2)*$AC174) + 2*$AC174*$AB174*$C$5</f>
        <v>0.412352512</v>
      </c>
      <c r="BP174">
        <f>(-2*(BP$30*$C$5+$AB174/$AC174/2)*$AC174)*EXP(-2*(BP$30*$C$5+$AB174/$AC174/2)*$AC174) + 2*$AC174*$AB174*$C$5</f>
        <v>0.412352512</v>
      </c>
      <c r="BQ174">
        <f>(-2*(BQ$30*$C$5+$AB174/$AC174/2)*$AC174)*EXP(-2*(BQ$30*$C$5+$AB174/$AC174/2)*$AC174) + 2*$AC174*$AB174*$C$5</f>
        <v>0.412352512</v>
      </c>
      <c r="BR174">
        <f>(-2*(BR$30*$C$5+$AB174/$AC174/2)*$AC174)*EXP(-2*(BR$30*$C$5+$AB174/$AC174/2)*$AC174) + 2*$AC174*$AB174*$C$5</f>
        <v>0.412352512</v>
      </c>
      <c r="BS174">
        <f>(-2*(BS$30*$C$5+$AB174/$AC174/2)*$AC174)*EXP(-2*(BS$30*$C$5+$AB174/$AC174/2)*$AC174) + 2*$AC174*$AB174*$C$5</f>
        <v>0.412352512</v>
      </c>
      <c r="BT174">
        <f>(-2*(BT$30*$C$5+$AB174/$AC174/2)*$AC174)*EXP(-2*(BT$30*$C$5+$AB174/$AC174/2)*$AC174) + 2*$AC174*$AB174*$C$5</f>
        <v>0.412352512</v>
      </c>
      <c r="BU174">
        <f>(-2*(BU$30*$C$5+$AB174/$AC174/2)*$AC174)*EXP(-2*(BU$30*$C$5+$AB174/$AC174/2)*$AC174) + 2*$AC174*$AB174*$C$5</f>
        <v>0.412352512</v>
      </c>
      <c r="BV174">
        <f>(-2*(BV$30*$C$5+$AB174/$AC174/2)*$AC174)*EXP(-2*(BV$30*$C$5+$AB174/$AC174/2)*$AC174) + 2*$AC174*$AB174*$C$5</f>
        <v>0.412352512</v>
      </c>
      <c r="BW174">
        <f>(-2*(BW$30*$C$5+$AB174/$AC174/2)*$AC174)*EXP(-2*(BW$30*$C$5+$AB174/$AC174/2)*$AC174) + 2*$AC174*$AB174*$C$5</f>
        <v>0.412352512</v>
      </c>
      <c r="BX174">
        <f>(-2*(BX$30*$C$5+$AB174/$AC174/2)*$AC174)*EXP(-2*(BX$30*$C$5+$AB174/$AC174/2)*$AC174) + 2*$AC174*$AB174*$C$5</f>
        <v>0.412352512</v>
      </c>
      <c r="BY174">
        <f>(-2*(BY$30*$C$5+$AB174/$AC174/2)*$AC174)*EXP(-2*(BY$30*$C$5+$AB174/$AC174/2)*$AC174) + 2*$AC174*$AB174*$C$5</f>
        <v>0.412352512</v>
      </c>
      <c r="BZ174">
        <f>(-2*(BZ$30*$C$5+$AB174/$AC174/2)*$AC174)*EXP(-2*(BZ$30*$C$5+$AB174/$AC174/2)*$AC174) + 2*$AC174*$AB174*$C$5</f>
        <v>0.412352512</v>
      </c>
      <c r="CA174">
        <f>(-2*(CA$30*$C$5+$AB174/$AC174/2)*$AC174)*EXP(-2*(CA$30*$C$5+$AB174/$AC174/2)*$AC174) + 2*$AC174*$AB174*$C$5</f>
        <v>0.412352512</v>
      </c>
      <c r="CB174">
        <f>(-2*(CB$30*$C$5+$AB174/$AC174/2)*$AC174)*EXP(-2*(CB$30*$C$5+$AB174/$AC174/2)*$AC174) + 2*$AC174*$AB174*$C$5</f>
        <v>0.412352512</v>
      </c>
      <c r="CC174">
        <f>(-2*(CC$30*$C$5+$AB174/$AC174/2)*$AC174)*EXP(-2*(CC$30*$C$5+$AB174/$AC174/2)*$AC174) + 2*$AC174*$AB174*$C$5</f>
        <v>0.412352512</v>
      </c>
      <c r="CD174">
        <f>(-2*(CD$30*$C$5+$AB174/$AC174/2)*$AC174)*EXP(-2*(CD$30*$C$5+$AB174/$AC174/2)*$AC174) + 2*$AC174*$AB174*$C$5</f>
        <v>0.412352512</v>
      </c>
      <c r="CE174">
        <f>(-2*(CE$30*$C$5+$AB174/$AC174/2)*$AC174)*EXP(-2*(CE$30*$C$5+$AB174/$AC174/2)*$AC174) + 2*$AC174*$AB174*$C$5</f>
        <v>0.412352512</v>
      </c>
      <c r="CF174">
        <f>(-2*(CF$30*$C$5+$AB174/$AC174/2)*$AC174)*EXP(-2*(CF$30*$C$5+$AB174/$AC174/2)*$AC174) + 2*$AC174*$AB174*$C$5</f>
        <v>0.412352512</v>
      </c>
      <c r="CG174">
        <f>(-2*(CG$30*$C$5+$AB174/$AC174/2)*$AC174)*EXP(-2*(CG$30*$C$5+$AB174/$AC174/2)*$AC174) + 2*$AC174*$AB174*$C$5</f>
        <v>0.412352512</v>
      </c>
      <c r="CH174">
        <f>(-2*(CH$30*$C$5+$AB174/$AC174/2)*$AC174)*EXP(-2*(CH$30*$C$5+$AB174/$AC174/2)*$AC174) + 2*$AC174*$AB174*$C$5</f>
        <v>0.412352512</v>
      </c>
      <c r="CI174">
        <f>(-2*(CI$30*$C$5+$AB174/$AC174/2)*$AC174)*EXP(-2*(CI$30*$C$5+$AB174/$AC174/2)*$AC174) + 2*$AC174*$AB174*$C$5</f>
        <v>0.412352512</v>
      </c>
      <c r="CJ174">
        <f>(-2*(CJ$30*$C$5+$AB174/$AC174/2)*$AC174)*EXP(-2*(CJ$30*$C$5+$AB174/$AC174/2)*$AC174) + 2*$AC174*$AB174*$C$5</f>
        <v>0.412352512</v>
      </c>
      <c r="CK174">
        <f>(-2*(CK$30*$C$5+$AB174/$AC174/2)*$AC174)*EXP(-2*(CK$30*$C$5+$AB174/$AC174/2)*$AC174) + 2*$AC174*$AB174*$C$5</f>
        <v>0.412352512</v>
      </c>
      <c r="CL174">
        <f>(-2*(CL$30*$C$5+$AB174/$AC174/2)*$AC174)*EXP(-2*(CL$30*$C$5+$AB174/$AC174/2)*$AC174) + 2*$AC174*$AB174*$C$5</f>
        <v>0.412352512</v>
      </c>
      <c r="CM174">
        <f>(-2*(CM$30*$C$5+$AB174/$AC174/2)*$AC174)*EXP(-2*(CM$30*$C$5+$AB174/$AC174/2)*$AC174) + 2*$AC174*$AB174*$C$5</f>
        <v>0.412352512</v>
      </c>
      <c r="CN174">
        <f>(-2*(CN$30*$C$5+$AB174/$AC174/2)*$AC174)*EXP(-2*(CN$30*$C$5+$AB174/$AC174/2)*$AC174) + 2*$AC174*$AB174*$C$5</f>
        <v>0.412352512</v>
      </c>
      <c r="CO174">
        <f>(-2*(CO$30*$C$5+$AB174/$AC174/2)*$AC174)*EXP(-2*(CO$30*$C$5+$AB174/$AC174/2)*$AC174) + 2*$AC174*$AB174*$C$5</f>
        <v>0.412352512</v>
      </c>
      <c r="CP174">
        <f>(-2*(CP$30*$C$5+$AB174/$AC174/2)*$AC174)*EXP(-2*(CP$30*$C$5+$AB174/$AC174/2)*$AC174) + 2*$AC174*$AB174*$C$5</f>
        <v>0.412352512</v>
      </c>
      <c r="CQ174">
        <f>(-2*(CQ$30*$C$5+$AB174/$AC174/2)*$AC174)*EXP(-2*(CQ$30*$C$5+$AB174/$AC174/2)*$AC174) + 2*$AC174*$AB174*$C$5</f>
        <v>0.412352512</v>
      </c>
      <c r="CR174">
        <f>(-2*(CR$30*$C$5+$AB174/$AC174/2)*$AC174)*EXP(-2*(CR$30*$C$5+$AB174/$AC174/2)*$AC174) + 2*$AC174*$AB174*$C$5</f>
        <v>0.412352512</v>
      </c>
      <c r="CS174">
        <f>(-2*(CS$30*$C$5+$AB174/$AC174/2)*$AC174)*EXP(-2*(CS$30*$C$5+$AB174/$AC174/2)*$AC174) + 2*$AC174*$AB174*$C$5</f>
        <v>0.412352512</v>
      </c>
      <c r="CT174">
        <f>(-2*(CT$30*$C$5+$AB174/$AC174/2)*$AC174)*EXP(-2*(CT$30*$C$5+$AB174/$AC174/2)*$AC174) + 2*$AC174*$AB174*$C$5</f>
        <v>0.412352512</v>
      </c>
      <c r="CU174">
        <f>(-2*(CU$30*$C$5+$AB174/$AC174/2)*$AC174)*EXP(-2*(CU$30*$C$5+$AB174/$AC174/2)*$AC174) + 2*$AC174*$AB174*$C$5</f>
        <v>0.412352512</v>
      </c>
      <c r="CV174">
        <f>(-2*(CV$30*$C$5+$AB174/$AC174/2)*$AC174)*EXP(-2*(CV$30*$C$5+$AB174/$AC174/2)*$AC174) + 2*$AC174*$AB174*$C$5</f>
        <v>0.412352512</v>
      </c>
      <c r="CW174">
        <f>(-2*(CW$30*$C$5+$AB174/$AC174/2)*$AC174)*EXP(-2*(CW$30*$C$5+$AB174/$AC174/2)*$AC174) + 2*$AC174*$AB174*$C$5</f>
        <v>0.412352512</v>
      </c>
      <c r="CX174">
        <f>(-2*(CX$30*$C$5+$AB174/$AC174/2)*$AC174)*EXP(-2*(CX$30*$C$5+$AB174/$AC174/2)*$AC174) + 2*$AC174*$AB174*$C$5</f>
        <v>0.412352512</v>
      </c>
      <c r="CY174">
        <f>(-2*(CY$30*$C$5+$AB174/$AC174/2)*$AC174)*EXP(-2*(CY$30*$C$5+$AB174/$AC174/2)*$AC174) + 2*$AC174*$AB174*$C$5</f>
        <v>0.412352512</v>
      </c>
      <c r="CZ174">
        <f>(-2*(CZ$30*$C$5+$AB174/$AC174/2)*$AC174)*EXP(-2*(CZ$30*$C$5+$AB174/$AC174/2)*$AC174) + 2*$AC174*$AB174*$C$5</f>
        <v>0.412352512</v>
      </c>
      <c r="DA174">
        <f>(-2*(DA$30*$C$5+$AB174/$AC174/2)*$AC174)*EXP(-2*(DA$30*$C$5+$AB174/$AC174/2)*$AC174) + 2*$AC174*$AB174*$C$5</f>
        <v>0.412352512</v>
      </c>
      <c r="DB174">
        <f>(-2*(DB$30*$C$5+$AB174/$AC174/2)*$AC174)*EXP(-2*(DB$30*$C$5+$AB174/$AC174/2)*$AC174) + 2*$AC174*$AB174*$C$5</f>
        <v>0.412352512</v>
      </c>
      <c r="DC174">
        <f>(-2*(DC$30*$C$5+$AB174/$AC174/2)*$AC174)*EXP(-2*(DC$30*$C$5+$AB174/$AC174/2)*$AC174) + 2*$AC174*$AB174*$C$5</f>
        <v>0.412352512</v>
      </c>
      <c r="DD174">
        <f>(-2*(DD$30*$C$5+$AB174/$AC174/2)*$AC174)*EXP(-2*(DD$30*$C$5+$AB174/$AC174/2)*$AC174) + 2*$AC174*$AB174*$C$5</f>
        <v>0.412352512</v>
      </c>
      <c r="DE174">
        <f>(-2*(DE$30*$C$5+$AB174/$AC174/2)*$AC174)*EXP(-2*(DE$30*$C$5+$AB174/$AC174/2)*$AC174) + 2*$AC174*$AB174*$C$5</f>
        <v>0.412352512</v>
      </c>
      <c r="DF174">
        <f>(-2*(DF$30*$C$5+$AB174/$AC174/2)*$AC174)*EXP(-2*(DF$30*$C$5+$AB174/$AC174/2)*$AC174) + 2*$AC174*$AB174*$C$5</f>
        <v>0.412352512</v>
      </c>
      <c r="DG174">
        <f>(-2*(DG$30*$C$5+$AB174/$AC174/2)*$AC174)*EXP(-2*(DG$30*$C$5+$AB174/$AC174/2)*$AC174) + 2*$AC174*$AB174*$C$5</f>
        <v>0.412352512</v>
      </c>
      <c r="DH174">
        <f>(-2*(DH$30*$C$5+$AB174/$AC174/2)*$AC174)*EXP(-2*(DH$30*$C$5+$AB174/$AC174/2)*$AC174) + 2*$AC174*$AB174*$C$5</f>
        <v>0.412352512</v>
      </c>
      <c r="DI174">
        <f>(-2*(DI$30*$C$5+$AB174/$AC174/2)*$AC174)*EXP(-2*(DI$30*$C$5+$AB174/$AC174/2)*$AC174) + 2*$AC174*$AB174*$C$5</f>
        <v>0.412352512</v>
      </c>
      <c r="DJ174">
        <f>(-2*(DJ$30*$C$5+$AB174/$AC174/2)*$AC174)*EXP(-2*(DJ$30*$C$5+$AB174/$AC174/2)*$AC174) + 2*$AC174*$AB174*$C$5</f>
        <v>0.412352512</v>
      </c>
      <c r="DK174">
        <f>(-2*(DK$30*$C$5+$AB174/$AC174/2)*$AC174)*EXP(-2*(DK$30*$C$5+$AB174/$AC174/2)*$AC174) + 2*$AC174*$AB174*$C$5</f>
        <v>0.412352512</v>
      </c>
      <c r="DL174">
        <f>(-2*(DL$30*$C$5+$AB174/$AC174/2)*$AC174)*EXP(-2*(DL$30*$C$5+$AB174/$AC174/2)*$AC174) + 2*$AC174*$AB174*$C$5</f>
        <v>0.412352512</v>
      </c>
      <c r="DM174">
        <f>(-2*(DM$30*$C$5+$AB174/$AC174/2)*$AC174)*EXP(-2*(DM$30*$C$5+$AB174/$AC174/2)*$AC174) + 2*$AC174*$AB174*$C$5</f>
        <v>0.412352512</v>
      </c>
      <c r="DN174">
        <f>(-2*(DN$30*$C$5+$AB174/$AC174/2)*$AC174)*EXP(-2*(DN$30*$C$5+$AB174/$AC174/2)*$AC174) + 2*$AC174*$AB174*$C$5</f>
        <v>0.412352512</v>
      </c>
      <c r="DO174">
        <f>(-2*(DO$30*$C$5+$AB174/$AC174/2)*$AC174)*EXP(-2*(DO$30*$C$5+$AB174/$AC174/2)*$AC174) + 2*$AC174*$AB174*$C$5</f>
        <v>0.412352512</v>
      </c>
      <c r="DP174">
        <f>(-2*(DP$30*$C$5+$AB174/$AC174/2)*$AC174)*EXP(-2*(DP$30*$C$5+$AB174/$AC174/2)*$AC174) + 2*$AC174*$AB174*$C$5</f>
        <v>0.412352512</v>
      </c>
      <c r="DQ174">
        <f>(-2*(DQ$30*$C$5+$AB174/$AC174/2)*$AC174)*EXP(-2*(DQ$30*$C$5+$AB174/$AC174/2)*$AC174) + 2*$AC174*$AB174*$C$5</f>
        <v>0.412352512</v>
      </c>
      <c r="DR174">
        <f>(-2*(DR$30*$C$5+$AB174/$AC174/2)*$AC174)*EXP(-2*(DR$30*$C$5+$AB174/$AC174/2)*$AC174) + 2*$AC174*$AB174*$C$5</f>
        <v>0.412352512</v>
      </c>
      <c r="DS174">
        <f>(-2*(DS$30*$C$5+$AB174/$AC174/2)*$AC174)*EXP(-2*(DS$30*$C$5+$AB174/$AC174/2)*$AC174) + 2*$AC174*$AB174*$C$5</f>
        <v>0.412352512</v>
      </c>
      <c r="DT174">
        <f>(-2*(DT$30*$C$5+$AB174/$AC174/2)*$AC174)*EXP(-2*(DT$30*$C$5+$AB174/$AC174/2)*$AC174) + 2*$AC174*$AB174*$C$5</f>
        <v>0.412352512</v>
      </c>
      <c r="DU174">
        <f>(-2*(DU$30*$C$5+$AB174/$AC174/2)*$AC174)*EXP(-2*(DU$30*$C$5+$AB174/$AC174/2)*$AC174) + 2*$AC174*$AB174*$C$5</f>
        <v>0.412352512</v>
      </c>
      <c r="DV174">
        <f>(-2*(DV$30*$C$5+$AB174/$AC174/2)*$AC174)*EXP(-2*(DV$30*$C$5+$AB174/$AC174/2)*$AC174) + 2*$AC174*$AB174*$C$5</f>
        <v>0.412352512</v>
      </c>
      <c r="DW174">
        <f>(-2*(DW$30*$C$5+$AB174/$AC174/2)*$AC174)*EXP(-2*(DW$30*$C$5+$AB174/$AC174/2)*$AC174) + 2*$AC174*$AB174*$C$5</f>
        <v>0.412352512</v>
      </c>
      <c r="DX174">
        <f>(-2*(DX$30*$C$5+$AB174/$AC174/2)*$AC174)*EXP(-2*(DX$30*$C$5+$AB174/$AC174/2)*$AC174) + 2*$AC174*$AB174*$C$5</f>
        <v>0.412352512</v>
      </c>
      <c r="DY174">
        <f>(-2*(DY$30*$C$5+$AB174/$AC174/2)*$AC174)*EXP(-2*(DY$30*$C$5+$AB174/$AC174/2)*$AC174) + 2*$AC174*$AB174*$C$5</f>
        <v>0.412352512</v>
      </c>
      <c r="DZ174">
        <f>(-2*(DZ$30*$C$5+$AB174/$AC174/2)*$AC174)*EXP(-2*(DZ$30*$C$5+$AB174/$AC174/2)*$AC174) + 2*$AC174*$AB174*$C$5</f>
        <v>0.412352512</v>
      </c>
      <c r="EA174">
        <f>(-2*(EA$30*$C$5+$AB174/$AC174/2)*$AC174)*EXP(-2*(EA$30*$C$5+$AB174/$AC174/2)*$AC174) + 2*$AC174*$AB174*$C$5</f>
        <v>0.412352512</v>
      </c>
      <c r="EB174">
        <f>(-2*(EB$30*$C$5+$AB174/$AC174/2)*$AC174)*EXP(-2*(EB$30*$C$5+$AB174/$AC174/2)*$AC174) + 2*$AC174*$AB174*$C$5</f>
        <v>0.412352512</v>
      </c>
      <c r="EC174">
        <f>(-2*(EC$30*$C$5+$AB174/$AC174/2)*$AC174)*EXP(-2*(EC$30*$C$5+$AB174/$AC174/2)*$AC174) + 2*$AC174*$AB174*$C$5</f>
        <v>0.412352512</v>
      </c>
      <c r="ED174">
        <f>(-2*(ED$30*$C$5+$AB174/$AC174/2)*$AC174)*EXP(-2*(ED$30*$C$5+$AB174/$AC174/2)*$AC174) + 2*$AC174*$AB174*$C$5</f>
        <v>0.412352512</v>
      </c>
      <c r="EE174">
        <f>(-2*(EE$30*$C$5+$AB174/$AC174/2)*$AC174)*EXP(-2*(EE$30*$C$5+$AB174/$AC174/2)*$AC174) + 2*$AC174*$AB174*$C$5</f>
        <v>0.412352512</v>
      </c>
      <c r="EF174">
        <f>(-2*(EF$30*$C$5+$AB174/$AC174/2)*$AC174)*EXP(-2*(EF$30*$C$5+$AB174/$AC174/2)*$AC174) + 2*$AC174*$AB174*$C$5</f>
        <v>0.412352512</v>
      </c>
      <c r="EG174">
        <f>(-2*(EG$30*$C$5+$AB174/$AC174/2)*$AC174)*EXP(-2*(EG$30*$C$5+$AB174/$AC174/2)*$AC174) + 2*$AC174*$AB174*$C$5</f>
        <v>0.412352512</v>
      </c>
      <c r="EH174">
        <f>(-2*(EH$30*$C$5+$AB174/$AC174/2)*$AC174)*EXP(-2*(EH$30*$C$5+$AB174/$AC174/2)*$AC174) + 2*$AC174*$AB174*$C$5</f>
        <v>0.412352512</v>
      </c>
      <c r="EI174">
        <f>(-2*(EI$30*$C$5+$AB174/$AC174/2)*$AC174)*EXP(-2*(EI$30*$C$5+$AB174/$AC174/2)*$AC174) + 2*$AC174*$AB174*$C$5</f>
        <v>0.412352512</v>
      </c>
      <c r="EJ174">
        <f>(-2*(EJ$30*$C$5+$AB174/$AC174/2)*$AC174)*EXP(-2*(EJ$30*$C$5+$AB174/$AC174/2)*$AC174) + 2*$AC174*$AB174*$C$5</f>
        <v>0.412352512</v>
      </c>
      <c r="EK174">
        <f>(-2*(EK$30*$C$5+$AB174/$AC174/2)*$AC174)*EXP(-2*(EK$30*$C$5+$AB174/$AC174/2)*$AC174) + 2*$AC174*$AB174*$C$5</f>
        <v>0.412352512</v>
      </c>
      <c r="EL174">
        <f>(-2*(EL$30*$C$5+$AB174/$AC174/2)*$AC174)*EXP(-2*(EL$30*$C$5+$AB174/$AC174/2)*$AC174) + 2*$AC174*$AB174*$C$5</f>
        <v>0.412352512</v>
      </c>
      <c r="EM174">
        <f>(-2*(EM$30*$C$5+$AB174/$AC174/2)*$AC174)*EXP(-2*(EM$30*$C$5+$AB174/$AC174/2)*$AC174) + 2*$AC174*$AB174*$C$5</f>
        <v>0.412352512</v>
      </c>
      <c r="EN174">
        <f>(-2*(EN$30*$C$5+$AB174/$AC174/2)*$AC174)*EXP(-2*(EN$30*$C$5+$AB174/$AC174/2)*$AC174) + 2*$AC174*$AB174*$C$5</f>
        <v>0.412352512</v>
      </c>
      <c r="EO174">
        <f>(-2*(EO$30*$C$5+$AB174/$AC174/2)*$AC174)*EXP(-2*(EO$30*$C$5+$AB174/$AC174/2)*$AC174) + 2*$AC174*$AB174*$C$5</f>
        <v>0.412352512</v>
      </c>
      <c r="EP174">
        <f>(-2*(EP$30*$C$5+$AB174/$AC174/2)*$AC174)*EXP(-2*(EP$30*$C$5+$AB174/$AC174/2)*$AC174) + 2*$AC174*$AB174*$C$5</f>
        <v>0.412352512</v>
      </c>
      <c r="EQ174">
        <f>(-2*(EQ$30*$C$5+$AB174/$AC174/2)*$AC174)*EXP(-2*(EQ$30*$C$5+$AB174/$AC174/2)*$AC174) + 2*$AC174*$AB174*$C$5</f>
        <v>0.412352512</v>
      </c>
      <c r="ER174">
        <f>(-2*(ER$30*$C$5+$AB174/$AC174/2)*$AC174)*EXP(-2*(ER$30*$C$5+$AB174/$AC174/2)*$AC174) + 2*$AC174*$AB174*$C$5</f>
        <v>0.412352512</v>
      </c>
      <c r="ES174">
        <f>(-2*(ES$30*$C$5+$AB174/$AC174/2)*$AC174)*EXP(-2*(ES$30*$C$5+$AB174/$AC174/2)*$AC174) + 2*$AC174*$AB174*$C$5</f>
        <v>0.412352512</v>
      </c>
      <c r="ET174">
        <f>(-2*(ET$30*$C$5+$AB174/$AC174/2)*$AC174)*EXP(-2*(ET$30*$C$5+$AB174/$AC174/2)*$AC174) + 2*$AC174*$AB174*$C$5</f>
        <v>0.412352512</v>
      </c>
      <c r="EU174">
        <f>(-2*(EU$30*$C$5+$AB174/$AC174/2)*$AC174)*EXP(-2*(EU$30*$C$5+$AB174/$AC174/2)*$AC174) + 2*$AC174*$AB174*$C$5</f>
        <v>0.412352512</v>
      </c>
      <c r="EV174">
        <f>(-2*(EV$30*$C$5+$AB174/$AC174/2)*$AC174)*EXP(-2*(EV$30*$C$5+$AB174/$AC174/2)*$AC174) + 2*$AC174*$AB174*$C$5</f>
        <v>0.412352512</v>
      </c>
      <c r="EW174">
        <f>(-2*(EW$30*$C$5+$AB174/$AC174/2)*$AC174)*EXP(-2*(EW$30*$C$5+$AB174/$AC174/2)*$AC174) + 2*$AC174*$AB174*$C$5</f>
        <v>0.412352512</v>
      </c>
      <c r="EX174">
        <f>(-2*(EX$30*$C$5+$AB174/$AC174/2)*$AC174)*EXP(-2*(EX$30*$C$5+$AB174/$AC174/2)*$AC174) + 2*$AC174*$AB174*$C$5</f>
        <v>0.412352512</v>
      </c>
      <c r="EY174">
        <f>(-2*(EY$30*$C$5+$AB174/$AC174/2)*$AC174)*EXP(-2*(EY$30*$C$5+$AB174/$AC174/2)*$AC174) + 2*$AC174*$AB174*$C$5</f>
        <v>0.412352512</v>
      </c>
      <c r="EZ174">
        <f>(-2*(EZ$30*$C$5+$AB174/$AC174/2)*$AC174)*EXP(-2*(EZ$30*$C$5+$AB174/$AC174/2)*$AC174) + 2*$AC174*$AB174*$C$5</f>
        <v>0.412352512</v>
      </c>
      <c r="FA174">
        <f>(-2*(FA$30*$C$5+$AB174/$AC174/2)*$AC174)*EXP(-2*(FA$30*$C$5+$AB174/$AC174/2)*$AC174) + 2*$AC174*$AB174*$C$5</f>
        <v>0.412352512</v>
      </c>
      <c r="FB174">
        <f>(-2*(FB$30*$C$5+$AB174/$AC174/2)*$AC174)*EXP(-2*(FB$30*$C$5+$AB174/$AC174/2)*$AC174) + 2*$AC174*$AB174*$C$5</f>
        <v>0.412352512</v>
      </c>
      <c r="FC174">
        <f>(-2*(FC$30*$C$5+$AB174/$AC174/2)*$AC174)*EXP(-2*(FC$30*$C$5+$AB174/$AC174/2)*$AC174) + 2*$AC174*$AB174*$C$5</f>
        <v>0.412352512</v>
      </c>
      <c r="FD174">
        <f>(-2*(FD$30*$C$5+$AB174/$AC174/2)*$AC174)*EXP(-2*(FD$30*$C$5+$AB174/$AC174/2)*$AC174) + 2*$AC174*$AB174*$C$5</f>
        <v>0.412352512</v>
      </c>
      <c r="FE174">
        <f>(-2*(FE$30*$C$5+$AB174/$AC174/2)*$AC174)*EXP(-2*(FE$30*$C$5+$AB174/$AC174/2)*$AC174) + 2*$AC174*$AB174*$C$5</f>
        <v>0.412352512</v>
      </c>
      <c r="FF174">
        <f>(-2*(FF$30*$C$5+$AB174/$AC174/2)*$AC174)*EXP(-2*(FF$30*$C$5+$AB174/$AC174/2)*$AC174) + 2*$AC174*$AB174*$C$5</f>
        <v>0.412352512</v>
      </c>
      <c r="FG174">
        <f>(-2*(FG$30*$C$5+$AB174/$AC174/2)*$AC174)*EXP(-2*(FG$30*$C$5+$AB174/$AC174/2)*$AC174) + 2*$AC174*$AB174*$C$5</f>
        <v>0.412352512</v>
      </c>
      <c r="FH174">
        <f>(-2*(FH$30*$C$5+$AB174/$AC174/2)*$AC174)*EXP(-2*(FH$30*$C$5+$AB174/$AC174/2)*$AC174) + 2*$AC174*$AB174*$C$5</f>
        <v>0.412352512</v>
      </c>
      <c r="FI174">
        <f>(-2*(FI$30*$C$5+$AB174/$AC174/2)*$AC174)*EXP(-2*(FI$30*$C$5+$AB174/$AC174/2)*$AC174) + 2*$AC174*$AB174*$C$5</f>
        <v>0.412352512</v>
      </c>
      <c r="FJ174">
        <f>(-2*(FJ$30*$C$5+$AB174/$AC174/2)*$AC174)*EXP(-2*(FJ$30*$C$5+$AB174/$AC174/2)*$AC174) + 2*$AC174*$AB174*$C$5</f>
        <v>0.412352512</v>
      </c>
      <c r="FK174">
        <f>(-2*(FK$30*$C$5+$AB174/$AC174/2)*$AC174)*EXP(-2*(FK$30*$C$5+$AB174/$AC174/2)*$AC174) + 2*$AC174*$AB174*$C$5</f>
        <v>0.412352512</v>
      </c>
      <c r="FL174">
        <f>(-2*(FL$30*$C$5+$AB174/$AC174/2)*$AC174)*EXP(-2*(FL$30*$C$5+$AB174/$AC174/2)*$AC174) + 2*$AC174*$AB174*$C$5</f>
        <v>0.412352512</v>
      </c>
      <c r="FM174">
        <f>(-2*(FM$30*$C$5+$AB174/$AC174/2)*$AC174)*EXP(-2*(FM$30*$C$5+$AB174/$AC174/2)*$AC174) + 2*$AC174*$AB174*$C$5</f>
        <v>0.412352512</v>
      </c>
      <c r="FN174">
        <f>(-2*(FN$30*$C$5+$AB174/$AC174/2)*$AC174)*EXP(-2*(FN$30*$C$5+$AB174/$AC174/2)*$AC174) + 2*$AC174*$AB174*$C$5</f>
        <v>0.412352512</v>
      </c>
      <c r="FO174">
        <f>(-2*(FO$30*$C$5+$AB174/$AC174/2)*$AC174)*EXP(-2*(FO$30*$C$5+$AB174/$AC174/2)*$AC174) + 2*$AC174*$AB174*$C$5</f>
        <v>0.412352512</v>
      </c>
      <c r="FP174">
        <f>(-2*(FP$30*$C$5+$AB174/$AC174/2)*$AC174)*EXP(-2*(FP$30*$C$5+$AB174/$AC174/2)*$AC174) + 2*$AC174*$AB174*$C$5</f>
        <v>0.412352512</v>
      </c>
      <c r="FQ174">
        <f>(-2*(FQ$30*$C$5+$AB174/$AC174/2)*$AC174)*EXP(-2*(FQ$30*$C$5+$AB174/$AC174/2)*$AC174) + 2*$AC174*$AB174*$C$5</f>
        <v>0.412352512</v>
      </c>
      <c r="FR174">
        <f>(-2*(FR$30*$C$5+$AB174/$AC174/2)*$AC174)*EXP(-2*(FR$30*$C$5+$AB174/$AC174/2)*$AC174) + 2*$AC174*$AB174*$C$5</f>
        <v>0.412352512</v>
      </c>
      <c r="FS174">
        <f>(-2*(FS$30*$C$5+$AB174/$AC174/2)*$AC174)*EXP(-2*(FS$30*$C$5+$AB174/$AC174/2)*$AC174) + 2*$AC174*$AB174*$C$5</f>
        <v>0.412352512</v>
      </c>
      <c r="FT174">
        <f>(-2*(FT$30*$C$5+$AB174/$AC174/2)*$AC174)*EXP(-2*(FT$30*$C$5+$AB174/$AC174/2)*$AC174) + 2*$AC174*$AB174*$C$5</f>
        <v>0.412352512</v>
      </c>
      <c r="FU174">
        <f>(-2*(FU$30*$C$5+$AB174/$AC174/2)*$AC174)*EXP(-2*(FU$30*$C$5+$AB174/$AC174/2)*$AC174) + 2*$AC174*$AB174*$C$5</f>
        <v>0.412352512</v>
      </c>
      <c r="FV174">
        <f>(-2*(FV$30*$C$5+$AB174/$AC174/2)*$AC174)*EXP(-2*(FV$30*$C$5+$AB174/$AC174/2)*$AC174) + 2*$AC174*$AB174*$C$5</f>
        <v>0.412352512</v>
      </c>
      <c r="FW174">
        <f>(-2*(FW$30*$C$5+$AB174/$AC174/2)*$AC174)*EXP(-2*(FW$30*$C$5+$AB174/$AC174/2)*$AC174) + 2*$AC174*$AB174*$C$5</f>
        <v>0.412352512</v>
      </c>
      <c r="FX174">
        <f>(-2*(FX$30*$C$5+$AB174/$AC174/2)*$AC174)*EXP(-2*(FX$30*$C$5+$AB174/$AC174/2)*$AC174) + 2*$AC174*$AB174*$C$5</f>
        <v>0.412352512</v>
      </c>
      <c r="FY174">
        <f>(-2*(FY$30*$C$5+$AB174/$AC174/2)*$AC174)*EXP(-2*(FY$30*$C$5+$AB174/$AC174/2)*$AC174) + 2*$AC174*$AB174*$C$5</f>
        <v>0.412352512</v>
      </c>
      <c r="FZ174">
        <f>(-2*(FZ$30*$C$5+$AB174/$AC174/2)*$AC174)*EXP(-2*(FZ$30*$C$5+$AB174/$AC174/2)*$AC174) + 2*$AC174*$AB174*$C$5</f>
        <v>0.412352512</v>
      </c>
      <c r="GA174">
        <f>(-2*(GA$30*$C$5+$AB174/$AC174/2)*$AC174)*EXP(-2*(GA$30*$C$5+$AB174/$AC174/2)*$AC174) + 2*$AC174*$AB174*$C$5</f>
        <v>0.412352512</v>
      </c>
      <c r="GB174">
        <f>(-2*(GB$30*$C$5+$AB174/$AC174/2)*$AC174)*EXP(-2*(GB$30*$C$5+$AB174/$AC174/2)*$AC174) + 2*$AC174*$AB174*$C$5</f>
        <v>0.412352512</v>
      </c>
      <c r="GC174">
        <f>(-2*(GC$30*$C$5+$AB174/$AC174/2)*$AC174)*EXP(-2*(GC$30*$C$5+$AB174/$AC174/2)*$AC174) + 2*$AC174*$AB174*$C$5</f>
        <v>0.412352512</v>
      </c>
      <c r="GD174">
        <f>(-2*(GD$30*$C$5+$AB174/$AC174/2)*$AC174)*EXP(-2*(GD$30*$C$5+$AB174/$AC174/2)*$AC174) + 2*$AC174*$AB174*$C$5</f>
        <v>0.412352512</v>
      </c>
      <c r="GE174">
        <f>(-2*(GE$30*$C$5+$AB174/$AC174/2)*$AC174)*EXP(-2*(GE$30*$C$5+$AB174/$AC174/2)*$AC174) + 2*$AC174*$AB174*$C$5</f>
        <v>0.412352512</v>
      </c>
      <c r="GF174">
        <f>(-2*(GF$30*$C$5+$AB174/$AC174/2)*$AC174)*EXP(-2*(GF$30*$C$5+$AB174/$AC174/2)*$AC174) + 2*$AC174*$AB174*$C$5</f>
        <v>0.412352512</v>
      </c>
      <c r="GG174">
        <f>(-2*(GG$30*$C$5+$AB174/$AC174/2)*$AC174)*EXP(-2*(GG$30*$C$5+$AB174/$AC174/2)*$AC174) + 2*$AC174*$AB174*$C$5</f>
        <v>0.412352512</v>
      </c>
      <c r="GH174">
        <f>(-2*(GH$30*$C$5+$AB174/$AC174/2)*$AC174)*EXP(-2*(GH$30*$C$5+$AB174/$AC174/2)*$AC174) + 2*$AC174*$AB174*$C$5</f>
        <v>0.412352512</v>
      </c>
      <c r="GI174">
        <f>(-2*(GI$30*$C$5+$AB174/$AC174/2)*$AC174)*EXP(-2*(GI$30*$C$5+$AB174/$AC174/2)*$AC174) + 2*$AC174*$AB174*$C$5</f>
        <v>0.412352512</v>
      </c>
      <c r="GJ174">
        <f>(-2*(GJ$30*$C$5+$AB174/$AC174/2)*$AC174)*EXP(-2*(GJ$30*$C$5+$AB174/$AC174/2)*$AC174) + 2*$AC174*$AB174*$C$5</f>
        <v>0.412352512</v>
      </c>
      <c r="GK174">
        <f>(-2*(GK$30*$C$5+$AB174/$AC174/2)*$AC174)*EXP(-2*(GK$30*$C$5+$AB174/$AC174/2)*$AC174) + 2*$AC174*$AB174*$C$5</f>
        <v>0.412352512</v>
      </c>
      <c r="GL174">
        <f>(-2*(GL$30*$C$5+$AB174/$AC174/2)*$AC174)*EXP(-2*(GL$30*$C$5+$AB174/$AC174/2)*$AC174) + 2*$AC174*$AB174*$C$5</f>
        <v>0.412352512</v>
      </c>
      <c r="GM174">
        <f>(-2*(GM$30*$C$5+$AB174/$AC174/2)*$AC174)*EXP(-2*(GM$30*$C$5+$AB174/$AC174/2)*$AC174) + 2*$AC174*$AB174*$C$5</f>
        <v>0.412352512</v>
      </c>
      <c r="GN174">
        <f>(-2*(GN$30*$C$5+$AB174/$AC174/2)*$AC174)*EXP(-2*(GN$30*$C$5+$AB174/$AC174/2)*$AC174) + 2*$AC174*$AB174*$C$5</f>
        <v>0.412352512</v>
      </c>
      <c r="GO174">
        <f>(-2*(GO$30*$C$5+$AB174/$AC174/2)*$AC174)*EXP(-2*(GO$30*$C$5+$AB174/$AC174/2)*$AC174) + 2*$AC174*$AB174*$C$5</f>
        <v>0.412352512</v>
      </c>
      <c r="GP174">
        <f>(-2*(GP$30*$C$5+$AB174/$AC174/2)*$AC174)*EXP(-2*(GP$30*$C$5+$AB174/$AC174/2)*$AC174) + 2*$AC174*$AB174*$C$5</f>
        <v>0.412352512</v>
      </c>
      <c r="GQ174">
        <f>(-2*(GQ$30*$C$5+$AB174/$AC174/2)*$AC174)*EXP(-2*(GQ$30*$C$5+$AB174/$AC174/2)*$AC174) + 2*$AC174*$AB174*$C$5</f>
        <v>0.412352512</v>
      </c>
      <c r="GR174">
        <f>(-2*(GR$30*$C$5+$AB174/$AC174/2)*$AC174)*EXP(-2*(GR$30*$C$5+$AB174/$AC174/2)*$AC174) + 2*$AC174*$AB174*$C$5</f>
        <v>0.412352512</v>
      </c>
      <c r="GS174">
        <f>(-2*(GS$30*$C$5+$AB174/$AC174/2)*$AC174)*EXP(-2*(GS$30*$C$5+$AB174/$AC174/2)*$AC174) + 2*$AC174*$AB174*$C$5</f>
        <v>0.412352512</v>
      </c>
      <c r="GT174">
        <f>(-2*(GT$30*$C$5+$AB174/$AC174/2)*$AC174)*EXP(-2*(GT$30*$C$5+$AB174/$AC174/2)*$AC174) + 2*$AC174*$AB174*$C$5</f>
        <v>0.412352512</v>
      </c>
      <c r="GU174">
        <f>(-2*(GU$30*$C$5+$AB174/$AC174/2)*$AC174)*EXP(-2*(GU$30*$C$5+$AB174/$AC174/2)*$AC174) + 2*$AC174*$AB174*$C$5</f>
        <v>0.412352512</v>
      </c>
      <c r="GV174">
        <f>(-2*(GV$30*$C$5+$AB174/$AC174/2)*$AC174)*EXP(-2*(GV$30*$C$5+$AB174/$AC174/2)*$AC174) + 2*$AC174*$AB174*$C$5</f>
        <v>0.412352512</v>
      </c>
      <c r="GW174">
        <f>(-2*(GW$30*$C$5+$AB174/$AC174/2)*$AC174)*EXP(-2*(GW$30*$C$5+$AB174/$AC174/2)*$AC174) + 2*$AC174*$AB174*$C$5</f>
        <v>0.412352512</v>
      </c>
      <c r="GX174">
        <f>(-2*(GX$30*$C$5+$AB174/$AC174/2)*$AC174)*EXP(-2*(GX$30*$C$5+$AB174/$AC174/2)*$AC174) + 2*$AC174*$AB174*$C$5</f>
        <v>0.412352512</v>
      </c>
      <c r="GY174">
        <f>(-2*(GY$30*$C$5+$AB174/$AC174/2)*$AC174)*EXP(-2*(GY$30*$C$5+$AB174/$AC174/2)*$AC174) + 2*$AC174*$AB174*$C$5</f>
        <v>0.412352512</v>
      </c>
      <c r="GZ174">
        <f>(-2*(GZ$30*$C$5+$AB174/$AC174/2)*$AC174)*EXP(-2*(GZ$30*$C$5+$AB174/$AC174/2)*$AC174) + 2*$AC174*$AB174*$C$5</f>
        <v>0.412352512</v>
      </c>
      <c r="HA174">
        <f>(-2*(HA$30*$C$5+$AB174/$AC174/2)*$AC174)*EXP(-2*(HA$30*$C$5+$AB174/$AC174/2)*$AC174) + 2*$AC174*$AB174*$C$5</f>
        <v>0.412352512</v>
      </c>
      <c r="HB174">
        <f>(-2*(HB$30*$C$5+$AB174/$AC174/2)*$AC174)*EXP(-2*(HB$30*$C$5+$AB174/$AC174/2)*$AC174) + 2*$AC174*$AB174*$C$5</f>
        <v>0.412352512</v>
      </c>
      <c r="HC174">
        <f>(-2*(HC$30*$C$5+$AB174/$AC174/2)*$AC174)*EXP(-2*(HC$30*$C$5+$AB174/$AC174/2)*$AC174) + 2*$AC174*$AB174*$C$5</f>
        <v>0.412352512</v>
      </c>
      <c r="HD174">
        <f>(-2*(HD$30*$C$5+$AB174/$AC174/2)*$AC174)*EXP(-2*(HD$30*$C$5+$AB174/$AC174/2)*$AC174) + 2*$AC174*$AB174*$C$5</f>
        <v>0.412352512</v>
      </c>
      <c r="HE174">
        <f>(-2*(HE$30*$C$5+$AB174/$AC174/2)*$AC174)*EXP(-2*(HE$30*$C$5+$AB174/$AC174/2)*$AC174) + 2*$AC174*$AB174*$C$5</f>
        <v>0.412352512</v>
      </c>
      <c r="HF174">
        <f>(-2*(HF$30*$C$5+$AB174/$AC174/2)*$AC174)*EXP(-2*(HF$30*$C$5+$AB174/$AC174/2)*$AC174) + 2*$AC174*$AB174*$C$5</f>
        <v>0.412352512</v>
      </c>
      <c r="HG174">
        <f>(-2*(HG$30*$C$5+$AB174/$AC174/2)*$AC174)*EXP(-2*(HG$30*$C$5+$AB174/$AC174/2)*$AC174) + 2*$AC174*$AB174*$C$5</f>
        <v>0.412352512</v>
      </c>
      <c r="HH174">
        <f>(-2*(HH$30*$C$5+$AB174/$AC174/2)*$AC174)*EXP(-2*(HH$30*$C$5+$AB174/$AC174/2)*$AC174) + 2*$AC174*$AB174*$C$5</f>
        <v>0.412352512</v>
      </c>
      <c r="HI174">
        <f>(-2*(HI$30*$C$5+$AB174/$AC174/2)*$AC174)*EXP(-2*(HI$30*$C$5+$AB174/$AC174/2)*$AC174) + 2*$AC174*$AB174*$C$5</f>
        <v>0.412352512</v>
      </c>
      <c r="HJ174">
        <f>(-2*(HJ$30*$C$5+$AB174/$AC174/2)*$AC174)*EXP(-2*(HJ$30*$C$5+$AB174/$AC174/2)*$AC174) + 2*$AC174*$AB174*$C$5</f>
        <v>0.412352512</v>
      </c>
      <c r="HK174">
        <f>(-2*(HK$30*$C$5+$AB174/$AC174/2)*$AC174)*EXP(-2*(HK$30*$C$5+$AB174/$AC174/2)*$AC174) + 2*$AC174*$AB174*$C$5</f>
        <v>0.412352512</v>
      </c>
      <c r="HL174">
        <f>(-2*(HL$30*$C$5+$AB174/$AC174/2)*$AC174)*EXP(-2*(HL$30*$C$5+$AB174/$AC174/2)*$AC174) + 2*$AC174*$AB174*$C$5</f>
        <v>0.412352512</v>
      </c>
      <c r="HM174">
        <f>(-2*(HM$30*$C$5+$AB174/$AC174/2)*$AC174)*EXP(-2*(HM$30*$C$5+$AB174/$AC174/2)*$AC174) + 2*$AC174*$AB174*$C$5</f>
        <v>0.412352512</v>
      </c>
      <c r="HN174">
        <f>(-2*(HN$30*$C$5+$AB174/$AC174/2)*$AC174)*EXP(-2*(HN$30*$C$5+$AB174/$AC174/2)*$AC174) + 2*$AC174*$AB174*$C$5</f>
        <v>0.412352512</v>
      </c>
      <c r="HO174">
        <f>(-2*(HO$30*$C$5+$AB174/$AC174/2)*$AC174)*EXP(-2*(HO$30*$C$5+$AB174/$AC174/2)*$AC174) + 2*$AC174*$AB174*$C$5</f>
        <v>0.412352512</v>
      </c>
      <c r="HP174">
        <f>(-2*(HP$30*$C$5+$AB174/$AC174/2)*$AC174)*EXP(-2*(HP$30*$C$5+$AB174/$AC174/2)*$AC174) + 2*$AC174*$AB174*$C$5</f>
        <v>0.412352512</v>
      </c>
      <c r="HQ174">
        <f>(-2*(HQ$30*$C$5+$AB174/$AC174/2)*$AC174)*EXP(-2*(HQ$30*$C$5+$AB174/$AC174/2)*$AC174) + 2*$AC174*$AB174*$C$5</f>
        <v>0.412352512</v>
      </c>
      <c r="HR174">
        <f>(-2*(HR$30*$C$5+$AB174/$AC174/2)*$AC174)*EXP(-2*(HR$30*$C$5+$AB174/$AC174/2)*$AC174) + 2*$AC174*$AB174*$C$5</f>
        <v>0.412352512</v>
      </c>
      <c r="HS174">
        <f>(-2*(HS$30*$C$5+$AB174/$AC174/2)*$AC174)*EXP(-2*(HS$30*$C$5+$AB174/$AC174/2)*$AC174) + 2*$AC174*$AB174*$C$5</f>
        <v>0.412352512</v>
      </c>
      <c r="HT174">
        <f>(-2*(HT$30*$C$5+$AB174/$AC174/2)*$AC174)*EXP(-2*(HT$30*$C$5+$AB174/$AC174/2)*$AC174) + 2*$AC174*$AB174*$C$5</f>
        <v>0.412352512</v>
      </c>
      <c r="HU174">
        <f>(-2*(HU$30*$C$5+$AB174/$AC174/2)*$AC174)*EXP(-2*(HU$30*$C$5+$AB174/$AC174/2)*$AC174) + 2*$AC174*$AB174*$C$5</f>
        <v>0.412352512</v>
      </c>
      <c r="HV174">
        <f>(-2*(HV$30*$C$5+$AB174/$AC174/2)*$AC174)*EXP(-2*(HV$30*$C$5+$AB174/$AC174/2)*$AC174) + 2*$AC174*$AB174*$C$5</f>
        <v>0.412352512</v>
      </c>
      <c r="HW174">
        <f>(-2*(HW$30*$C$5+$AB174/$AC174/2)*$AC174)*EXP(-2*(HW$30*$C$5+$AB174/$AC174/2)*$AC174) + 2*$AC174*$AB174*$C$5</f>
        <v>0.412352512</v>
      </c>
    </row>
    <row r="175" spans="1:231">
      <c r="A175" s="4"/>
      <c r="B175" s="4"/>
      <c r="C175" s="4"/>
      <c r="E175" s="116">
        <f t="shared" si="28"/>
        <v>1431</v>
      </c>
      <c r="F175" s="106">
        <f>EXP(-2*($E175-1)/$C$8*$C$5*($C$3*'UL FRMPL'!H$35-'UL FRMPL'!$H$35)/1000)</f>
        <v>0.59723736995414201</v>
      </c>
      <c r="G175" s="130"/>
      <c r="H175" s="130">
        <f t="shared" si="25"/>
        <v>0.91624831013345232</v>
      </c>
      <c r="I175" s="130">
        <v>0.51937819420783604</v>
      </c>
      <c r="J175" s="106">
        <v>0.99712330897216594</v>
      </c>
      <c r="K175" s="3"/>
      <c r="L175" s="130"/>
      <c r="N175">
        <f t="shared" si="26"/>
        <v>0.91624831013345232</v>
      </c>
      <c r="O175">
        <f t="shared" si="27"/>
        <v>0.21963216965981888</v>
      </c>
      <c r="P175">
        <f t="shared" si="24"/>
        <v>0.1713938797103394</v>
      </c>
      <c r="Q175">
        <f t="shared" si="30"/>
        <v>0.13375027004314355</v>
      </c>
      <c r="R175">
        <f t="shared" si="30"/>
        <v>0.10437440804098125</v>
      </c>
      <c r="S175">
        <f t="shared" si="30"/>
        <v>8.1450430345981276E-2</v>
      </c>
      <c r="T175">
        <f t="shared" si="30"/>
        <v>6.3561295609367463E-2</v>
      </c>
      <c r="U175">
        <f t="shared" si="30"/>
        <v>4.960119034829296E-2</v>
      </c>
      <c r="V175">
        <f t="shared" si="30"/>
        <v>3.8707173294387706E-2</v>
      </c>
      <c r="W175">
        <f t="shared" si="30"/>
        <v>3.0205832842342732E-2</v>
      </c>
      <c r="X175">
        <f t="shared" si="30"/>
        <v>2.3571660238797181E-2</v>
      </c>
      <c r="AB175" s="116">
        <f t="shared" si="29"/>
        <v>144</v>
      </c>
      <c r="AC175">
        <f>($C$3*'UL FRMPL'!H$35-'UL FRMPL'!$H$35)/1000</f>
        <v>1.441792</v>
      </c>
      <c r="AE175">
        <f>(-2*(AE$30*$C$5+$AB175/$AC175/2)*$AC175)*EXP(-2*(AE$30*$C$5+$AB175/$AC175/2)*$AC175) + 2*$AC175*$AB175*$C$5</f>
        <v>0.415236096</v>
      </c>
      <c r="AF175">
        <f>(-2*(AF$30*$C$5+$AB175/$AC175/2)*$AC175)*EXP(-2*(AF$30*$C$5+$AB175/$AC175/2)*$AC175) + 2*$AC175*$AB175*$C$5</f>
        <v>0.415236096</v>
      </c>
      <c r="AG175">
        <f>(-2*(AG$30*$C$5+$AB175/$AC175/2)*$AC175)*EXP(-2*(AG$30*$C$5+$AB175/$AC175/2)*$AC175) + 2*$AC175*$AB175*$C$5</f>
        <v>0.415236096</v>
      </c>
      <c r="AH175">
        <f>(-2*(AH$30*$C$5+$AB175/$AC175/2)*$AC175)*EXP(-2*(AH$30*$C$5+$AB175/$AC175/2)*$AC175) + 2*$AC175*$AB175*$C$5</f>
        <v>0.415236096</v>
      </c>
      <c r="AI175">
        <f>(-2*(AI$30*$C$5+$AB175/$AC175/2)*$AC175)*EXP(-2*(AI$30*$C$5+$AB175/$AC175/2)*$AC175) + 2*$AC175*$AB175*$C$5</f>
        <v>0.415236096</v>
      </c>
      <c r="AJ175">
        <f>(-2*(AJ$30*$C$5+$AB175/$AC175/2)*$AC175)*EXP(-2*(AJ$30*$C$5+$AB175/$AC175/2)*$AC175) + 2*$AC175*$AB175*$C$5</f>
        <v>0.415236096</v>
      </c>
      <c r="AK175">
        <f>(-2*(AK$30*$C$5+$AB175/$AC175/2)*$AC175)*EXP(-2*(AK$30*$C$5+$AB175/$AC175/2)*$AC175) + 2*$AC175*$AB175*$C$5</f>
        <v>0.415236096</v>
      </c>
      <c r="AL175">
        <f>(-2*(AL$30*$C$5+$AB175/$AC175/2)*$AC175)*EXP(-2*(AL$30*$C$5+$AB175/$AC175/2)*$AC175) + 2*$AC175*$AB175*$C$5</f>
        <v>0.415236096</v>
      </c>
      <c r="AM175">
        <f>(-2*(AM$30*$C$5+$AB175/$AC175/2)*$AC175)*EXP(-2*(AM$30*$C$5+$AB175/$AC175/2)*$AC175) + 2*$AC175*$AB175*$C$5</f>
        <v>0.415236096</v>
      </c>
      <c r="AN175">
        <f>(-2*(AN$30*$C$5+$AB175/$AC175/2)*$AC175)*EXP(-2*(AN$30*$C$5+$AB175/$AC175/2)*$AC175) + 2*$AC175*$AB175*$C$5</f>
        <v>0.415236096</v>
      </c>
      <c r="AO175">
        <f>(-2*(AO$30*$C$5+$AB175/$AC175/2)*$AC175)*EXP(-2*(AO$30*$C$5+$AB175/$AC175/2)*$AC175) + 2*$AC175*$AB175*$C$5</f>
        <v>0.415236096</v>
      </c>
      <c r="AP175">
        <f>(-2*(AP$30*$C$5+$AB175/$AC175/2)*$AC175)*EXP(-2*(AP$30*$C$5+$AB175/$AC175/2)*$AC175) + 2*$AC175*$AB175*$C$5</f>
        <v>0.415236096</v>
      </c>
      <c r="AQ175">
        <f>(-2*(AQ$30*$C$5+$AB175/$AC175/2)*$AC175)*EXP(-2*(AQ$30*$C$5+$AB175/$AC175/2)*$AC175) + 2*$AC175*$AB175*$C$5</f>
        <v>0.415236096</v>
      </c>
      <c r="AR175">
        <f>(-2*(AR$30*$C$5+$AB175/$AC175/2)*$AC175)*EXP(-2*(AR$30*$C$5+$AB175/$AC175/2)*$AC175) + 2*$AC175*$AB175*$C$5</f>
        <v>0.415236096</v>
      </c>
      <c r="AS175">
        <f>(-2*(AS$30*$C$5+$AB175/$AC175/2)*$AC175)*EXP(-2*(AS$30*$C$5+$AB175/$AC175/2)*$AC175) + 2*$AC175*$AB175*$C$5</f>
        <v>0.415236096</v>
      </c>
      <c r="AT175">
        <f>(-2*(AT$30*$C$5+$AB175/$AC175/2)*$AC175)*EXP(-2*(AT$30*$C$5+$AB175/$AC175/2)*$AC175) + 2*$AC175*$AB175*$C$5</f>
        <v>0.415236096</v>
      </c>
      <c r="AU175">
        <f>(-2*(AU$30*$C$5+$AB175/$AC175/2)*$AC175)*EXP(-2*(AU$30*$C$5+$AB175/$AC175/2)*$AC175) + 2*$AC175*$AB175*$C$5</f>
        <v>0.415236096</v>
      </c>
      <c r="AV175">
        <f>(-2*(AV$30*$C$5+$AB175/$AC175/2)*$AC175)*EXP(-2*(AV$30*$C$5+$AB175/$AC175/2)*$AC175) + 2*$AC175*$AB175*$C$5</f>
        <v>0.415236096</v>
      </c>
      <c r="AW175">
        <f>(-2*(AW$30*$C$5+$AB175/$AC175/2)*$AC175)*EXP(-2*(AW$30*$C$5+$AB175/$AC175/2)*$AC175) + 2*$AC175*$AB175*$C$5</f>
        <v>0.415236096</v>
      </c>
      <c r="AX175">
        <f>(-2*(AX$30*$C$5+$AB175/$AC175/2)*$AC175)*EXP(-2*(AX$30*$C$5+$AB175/$AC175/2)*$AC175) + 2*$AC175*$AB175*$C$5</f>
        <v>0.415236096</v>
      </c>
      <c r="AY175">
        <f>(-2*(AY$30*$C$5+$AB175/$AC175/2)*$AC175)*EXP(-2*(AY$30*$C$5+$AB175/$AC175/2)*$AC175) + 2*$AC175*$AB175*$C$5</f>
        <v>0.415236096</v>
      </c>
      <c r="AZ175">
        <f>(-2*(AZ$30*$C$5+$AB175/$AC175/2)*$AC175)*EXP(-2*(AZ$30*$C$5+$AB175/$AC175/2)*$AC175) + 2*$AC175*$AB175*$C$5</f>
        <v>0.415236096</v>
      </c>
      <c r="BA175">
        <f>(-2*(BA$30*$C$5+$AB175/$AC175/2)*$AC175)*EXP(-2*(BA$30*$C$5+$AB175/$AC175/2)*$AC175) + 2*$AC175*$AB175*$C$5</f>
        <v>0.415236096</v>
      </c>
      <c r="BB175">
        <f>(-2*(BB$30*$C$5+$AB175/$AC175/2)*$AC175)*EXP(-2*(BB$30*$C$5+$AB175/$AC175/2)*$AC175) + 2*$AC175*$AB175*$C$5</f>
        <v>0.415236096</v>
      </c>
      <c r="BC175">
        <f>(-2*(BC$30*$C$5+$AB175/$AC175/2)*$AC175)*EXP(-2*(BC$30*$C$5+$AB175/$AC175/2)*$AC175) + 2*$AC175*$AB175*$C$5</f>
        <v>0.415236096</v>
      </c>
      <c r="BD175">
        <f>(-2*(BD$30*$C$5+$AB175/$AC175/2)*$AC175)*EXP(-2*(BD$30*$C$5+$AB175/$AC175/2)*$AC175) + 2*$AC175*$AB175*$C$5</f>
        <v>0.415236096</v>
      </c>
      <c r="BE175">
        <f>(-2*(BE$30*$C$5+$AB175/$AC175/2)*$AC175)*EXP(-2*(BE$30*$C$5+$AB175/$AC175/2)*$AC175) + 2*$AC175*$AB175*$C$5</f>
        <v>0.415236096</v>
      </c>
      <c r="BF175">
        <f>(-2*(BF$30*$C$5+$AB175/$AC175/2)*$AC175)*EXP(-2*(BF$30*$C$5+$AB175/$AC175/2)*$AC175) + 2*$AC175*$AB175*$C$5</f>
        <v>0.415236096</v>
      </c>
      <c r="BG175">
        <f>(-2*(BG$30*$C$5+$AB175/$AC175/2)*$AC175)*EXP(-2*(BG$30*$C$5+$AB175/$AC175/2)*$AC175) + 2*$AC175*$AB175*$C$5</f>
        <v>0.415236096</v>
      </c>
      <c r="BH175">
        <f>(-2*(BH$30*$C$5+$AB175/$AC175/2)*$AC175)*EXP(-2*(BH$30*$C$5+$AB175/$AC175/2)*$AC175) + 2*$AC175*$AB175*$C$5</f>
        <v>0.415236096</v>
      </c>
      <c r="BI175">
        <f>(-2*(BI$30*$C$5+$AB175/$AC175/2)*$AC175)*EXP(-2*(BI$30*$C$5+$AB175/$AC175/2)*$AC175) + 2*$AC175*$AB175*$C$5</f>
        <v>0.415236096</v>
      </c>
      <c r="BJ175">
        <f>(-2*(BJ$30*$C$5+$AB175/$AC175/2)*$AC175)*EXP(-2*(BJ$30*$C$5+$AB175/$AC175/2)*$AC175) + 2*$AC175*$AB175*$C$5</f>
        <v>0.415236096</v>
      </c>
      <c r="BK175">
        <f>(-2*(BK$30*$C$5+$AB175/$AC175/2)*$AC175)*EXP(-2*(BK$30*$C$5+$AB175/$AC175/2)*$AC175) + 2*$AC175*$AB175*$C$5</f>
        <v>0.415236096</v>
      </c>
      <c r="BL175">
        <f>(-2*(BL$30*$C$5+$AB175/$AC175/2)*$AC175)*EXP(-2*(BL$30*$C$5+$AB175/$AC175/2)*$AC175) + 2*$AC175*$AB175*$C$5</f>
        <v>0.415236096</v>
      </c>
      <c r="BM175">
        <f>(-2*(BM$30*$C$5+$AB175/$AC175/2)*$AC175)*EXP(-2*(BM$30*$C$5+$AB175/$AC175/2)*$AC175) + 2*$AC175*$AB175*$C$5</f>
        <v>0.415236096</v>
      </c>
      <c r="BN175">
        <f>(-2*(BN$30*$C$5+$AB175/$AC175/2)*$AC175)*EXP(-2*(BN$30*$C$5+$AB175/$AC175/2)*$AC175) + 2*$AC175*$AB175*$C$5</f>
        <v>0.415236096</v>
      </c>
      <c r="BO175">
        <f>(-2*(BO$30*$C$5+$AB175/$AC175/2)*$AC175)*EXP(-2*(BO$30*$C$5+$AB175/$AC175/2)*$AC175) + 2*$AC175*$AB175*$C$5</f>
        <v>0.415236096</v>
      </c>
      <c r="BP175">
        <f>(-2*(BP$30*$C$5+$AB175/$AC175/2)*$AC175)*EXP(-2*(BP$30*$C$5+$AB175/$AC175/2)*$AC175) + 2*$AC175*$AB175*$C$5</f>
        <v>0.415236096</v>
      </c>
      <c r="BQ175">
        <f>(-2*(BQ$30*$C$5+$AB175/$AC175/2)*$AC175)*EXP(-2*(BQ$30*$C$5+$AB175/$AC175/2)*$AC175) + 2*$AC175*$AB175*$C$5</f>
        <v>0.415236096</v>
      </c>
      <c r="BR175">
        <f>(-2*(BR$30*$C$5+$AB175/$AC175/2)*$AC175)*EXP(-2*(BR$30*$C$5+$AB175/$AC175/2)*$AC175) + 2*$AC175*$AB175*$C$5</f>
        <v>0.415236096</v>
      </c>
      <c r="BS175">
        <f>(-2*(BS$30*$C$5+$AB175/$AC175/2)*$AC175)*EXP(-2*(BS$30*$C$5+$AB175/$AC175/2)*$AC175) + 2*$AC175*$AB175*$C$5</f>
        <v>0.415236096</v>
      </c>
      <c r="BT175">
        <f>(-2*(BT$30*$C$5+$AB175/$AC175/2)*$AC175)*EXP(-2*(BT$30*$C$5+$AB175/$AC175/2)*$AC175) + 2*$AC175*$AB175*$C$5</f>
        <v>0.415236096</v>
      </c>
      <c r="BU175">
        <f>(-2*(BU$30*$C$5+$AB175/$AC175/2)*$AC175)*EXP(-2*(BU$30*$C$5+$AB175/$AC175/2)*$AC175) + 2*$AC175*$AB175*$C$5</f>
        <v>0.415236096</v>
      </c>
      <c r="BV175">
        <f>(-2*(BV$30*$C$5+$AB175/$AC175/2)*$AC175)*EXP(-2*(BV$30*$C$5+$AB175/$AC175/2)*$AC175) + 2*$AC175*$AB175*$C$5</f>
        <v>0.415236096</v>
      </c>
      <c r="BW175">
        <f>(-2*(BW$30*$C$5+$AB175/$AC175/2)*$AC175)*EXP(-2*(BW$30*$C$5+$AB175/$AC175/2)*$AC175) + 2*$AC175*$AB175*$C$5</f>
        <v>0.415236096</v>
      </c>
      <c r="BX175">
        <f>(-2*(BX$30*$C$5+$AB175/$AC175/2)*$AC175)*EXP(-2*(BX$30*$C$5+$AB175/$AC175/2)*$AC175) + 2*$AC175*$AB175*$C$5</f>
        <v>0.415236096</v>
      </c>
      <c r="BY175">
        <f>(-2*(BY$30*$C$5+$AB175/$AC175/2)*$AC175)*EXP(-2*(BY$30*$C$5+$AB175/$AC175/2)*$AC175) + 2*$AC175*$AB175*$C$5</f>
        <v>0.415236096</v>
      </c>
      <c r="BZ175">
        <f>(-2*(BZ$30*$C$5+$AB175/$AC175/2)*$AC175)*EXP(-2*(BZ$30*$C$5+$AB175/$AC175/2)*$AC175) + 2*$AC175*$AB175*$C$5</f>
        <v>0.415236096</v>
      </c>
      <c r="CA175">
        <f>(-2*(CA$30*$C$5+$AB175/$AC175/2)*$AC175)*EXP(-2*(CA$30*$C$5+$AB175/$AC175/2)*$AC175) + 2*$AC175*$AB175*$C$5</f>
        <v>0.415236096</v>
      </c>
      <c r="CB175">
        <f>(-2*(CB$30*$C$5+$AB175/$AC175/2)*$AC175)*EXP(-2*(CB$30*$C$5+$AB175/$AC175/2)*$AC175) + 2*$AC175*$AB175*$C$5</f>
        <v>0.415236096</v>
      </c>
      <c r="CC175">
        <f>(-2*(CC$30*$C$5+$AB175/$AC175/2)*$AC175)*EXP(-2*(CC$30*$C$5+$AB175/$AC175/2)*$AC175) + 2*$AC175*$AB175*$C$5</f>
        <v>0.415236096</v>
      </c>
      <c r="CD175">
        <f>(-2*(CD$30*$C$5+$AB175/$AC175/2)*$AC175)*EXP(-2*(CD$30*$C$5+$AB175/$AC175/2)*$AC175) + 2*$AC175*$AB175*$C$5</f>
        <v>0.415236096</v>
      </c>
      <c r="CE175">
        <f>(-2*(CE$30*$C$5+$AB175/$AC175/2)*$AC175)*EXP(-2*(CE$30*$C$5+$AB175/$AC175/2)*$AC175) + 2*$AC175*$AB175*$C$5</f>
        <v>0.415236096</v>
      </c>
      <c r="CF175">
        <f>(-2*(CF$30*$C$5+$AB175/$AC175/2)*$AC175)*EXP(-2*(CF$30*$C$5+$AB175/$AC175/2)*$AC175) + 2*$AC175*$AB175*$C$5</f>
        <v>0.415236096</v>
      </c>
      <c r="CG175">
        <f>(-2*(CG$30*$C$5+$AB175/$AC175/2)*$AC175)*EXP(-2*(CG$30*$C$5+$AB175/$AC175/2)*$AC175) + 2*$AC175*$AB175*$C$5</f>
        <v>0.415236096</v>
      </c>
      <c r="CH175">
        <f>(-2*(CH$30*$C$5+$AB175/$AC175/2)*$AC175)*EXP(-2*(CH$30*$C$5+$AB175/$AC175/2)*$AC175) + 2*$AC175*$AB175*$C$5</f>
        <v>0.415236096</v>
      </c>
      <c r="CI175">
        <f>(-2*(CI$30*$C$5+$AB175/$AC175/2)*$AC175)*EXP(-2*(CI$30*$C$5+$AB175/$AC175/2)*$AC175) + 2*$AC175*$AB175*$C$5</f>
        <v>0.415236096</v>
      </c>
      <c r="CJ175">
        <f>(-2*(CJ$30*$C$5+$AB175/$AC175/2)*$AC175)*EXP(-2*(CJ$30*$C$5+$AB175/$AC175/2)*$AC175) + 2*$AC175*$AB175*$C$5</f>
        <v>0.415236096</v>
      </c>
      <c r="CK175">
        <f>(-2*(CK$30*$C$5+$AB175/$AC175/2)*$AC175)*EXP(-2*(CK$30*$C$5+$AB175/$AC175/2)*$AC175) + 2*$AC175*$AB175*$C$5</f>
        <v>0.415236096</v>
      </c>
      <c r="CL175">
        <f>(-2*(CL$30*$C$5+$AB175/$AC175/2)*$AC175)*EXP(-2*(CL$30*$C$5+$AB175/$AC175/2)*$AC175) + 2*$AC175*$AB175*$C$5</f>
        <v>0.415236096</v>
      </c>
      <c r="CM175">
        <f>(-2*(CM$30*$C$5+$AB175/$AC175/2)*$AC175)*EXP(-2*(CM$30*$C$5+$AB175/$AC175/2)*$AC175) + 2*$AC175*$AB175*$C$5</f>
        <v>0.415236096</v>
      </c>
      <c r="CN175">
        <f>(-2*(CN$30*$C$5+$AB175/$AC175/2)*$AC175)*EXP(-2*(CN$30*$C$5+$AB175/$AC175/2)*$AC175) + 2*$AC175*$AB175*$C$5</f>
        <v>0.415236096</v>
      </c>
      <c r="CO175">
        <f>(-2*(CO$30*$C$5+$AB175/$AC175/2)*$AC175)*EXP(-2*(CO$30*$C$5+$AB175/$AC175/2)*$AC175) + 2*$AC175*$AB175*$C$5</f>
        <v>0.415236096</v>
      </c>
      <c r="CP175">
        <f>(-2*(CP$30*$C$5+$AB175/$AC175/2)*$AC175)*EXP(-2*(CP$30*$C$5+$AB175/$AC175/2)*$AC175) + 2*$AC175*$AB175*$C$5</f>
        <v>0.415236096</v>
      </c>
      <c r="CQ175">
        <f>(-2*(CQ$30*$C$5+$AB175/$AC175/2)*$AC175)*EXP(-2*(CQ$30*$C$5+$AB175/$AC175/2)*$AC175) + 2*$AC175*$AB175*$C$5</f>
        <v>0.415236096</v>
      </c>
      <c r="CR175">
        <f>(-2*(CR$30*$C$5+$AB175/$AC175/2)*$AC175)*EXP(-2*(CR$30*$C$5+$AB175/$AC175/2)*$AC175) + 2*$AC175*$AB175*$C$5</f>
        <v>0.415236096</v>
      </c>
      <c r="CS175">
        <f>(-2*(CS$30*$C$5+$AB175/$AC175/2)*$AC175)*EXP(-2*(CS$30*$C$5+$AB175/$AC175/2)*$AC175) + 2*$AC175*$AB175*$C$5</f>
        <v>0.415236096</v>
      </c>
      <c r="CT175">
        <f>(-2*(CT$30*$C$5+$AB175/$AC175/2)*$AC175)*EXP(-2*(CT$30*$C$5+$AB175/$AC175/2)*$AC175) + 2*$AC175*$AB175*$C$5</f>
        <v>0.415236096</v>
      </c>
      <c r="CU175">
        <f>(-2*(CU$30*$C$5+$AB175/$AC175/2)*$AC175)*EXP(-2*(CU$30*$C$5+$AB175/$AC175/2)*$AC175) + 2*$AC175*$AB175*$C$5</f>
        <v>0.415236096</v>
      </c>
      <c r="CV175">
        <f>(-2*(CV$30*$C$5+$AB175/$AC175/2)*$AC175)*EXP(-2*(CV$30*$C$5+$AB175/$AC175/2)*$AC175) + 2*$AC175*$AB175*$C$5</f>
        <v>0.415236096</v>
      </c>
      <c r="CW175">
        <f>(-2*(CW$30*$C$5+$AB175/$AC175/2)*$AC175)*EXP(-2*(CW$30*$C$5+$AB175/$AC175/2)*$AC175) + 2*$AC175*$AB175*$C$5</f>
        <v>0.415236096</v>
      </c>
      <c r="CX175">
        <f>(-2*(CX$30*$C$5+$AB175/$AC175/2)*$AC175)*EXP(-2*(CX$30*$C$5+$AB175/$AC175/2)*$AC175) + 2*$AC175*$AB175*$C$5</f>
        <v>0.415236096</v>
      </c>
      <c r="CY175">
        <f>(-2*(CY$30*$C$5+$AB175/$AC175/2)*$AC175)*EXP(-2*(CY$30*$C$5+$AB175/$AC175/2)*$AC175) + 2*$AC175*$AB175*$C$5</f>
        <v>0.415236096</v>
      </c>
      <c r="CZ175">
        <f>(-2*(CZ$30*$C$5+$AB175/$AC175/2)*$AC175)*EXP(-2*(CZ$30*$C$5+$AB175/$AC175/2)*$AC175) + 2*$AC175*$AB175*$C$5</f>
        <v>0.415236096</v>
      </c>
      <c r="DA175">
        <f>(-2*(DA$30*$C$5+$AB175/$AC175/2)*$AC175)*EXP(-2*(DA$30*$C$5+$AB175/$AC175/2)*$AC175) + 2*$AC175*$AB175*$C$5</f>
        <v>0.415236096</v>
      </c>
      <c r="DB175">
        <f>(-2*(DB$30*$C$5+$AB175/$AC175/2)*$AC175)*EXP(-2*(DB$30*$C$5+$AB175/$AC175/2)*$AC175) + 2*$AC175*$AB175*$C$5</f>
        <v>0.415236096</v>
      </c>
      <c r="DC175">
        <f>(-2*(DC$30*$C$5+$AB175/$AC175/2)*$AC175)*EXP(-2*(DC$30*$C$5+$AB175/$AC175/2)*$AC175) + 2*$AC175*$AB175*$C$5</f>
        <v>0.415236096</v>
      </c>
      <c r="DD175">
        <f>(-2*(DD$30*$C$5+$AB175/$AC175/2)*$AC175)*EXP(-2*(DD$30*$C$5+$AB175/$AC175/2)*$AC175) + 2*$AC175*$AB175*$C$5</f>
        <v>0.415236096</v>
      </c>
      <c r="DE175">
        <f>(-2*(DE$30*$C$5+$AB175/$AC175/2)*$AC175)*EXP(-2*(DE$30*$C$5+$AB175/$AC175/2)*$AC175) + 2*$AC175*$AB175*$C$5</f>
        <v>0.415236096</v>
      </c>
      <c r="DF175">
        <f>(-2*(DF$30*$C$5+$AB175/$AC175/2)*$AC175)*EXP(-2*(DF$30*$C$5+$AB175/$AC175/2)*$AC175) + 2*$AC175*$AB175*$C$5</f>
        <v>0.415236096</v>
      </c>
      <c r="DG175">
        <f>(-2*(DG$30*$C$5+$AB175/$AC175/2)*$AC175)*EXP(-2*(DG$30*$C$5+$AB175/$AC175/2)*$AC175) + 2*$AC175*$AB175*$C$5</f>
        <v>0.415236096</v>
      </c>
      <c r="DH175">
        <f>(-2*(DH$30*$C$5+$AB175/$AC175/2)*$AC175)*EXP(-2*(DH$30*$C$5+$AB175/$AC175/2)*$AC175) + 2*$AC175*$AB175*$C$5</f>
        <v>0.415236096</v>
      </c>
      <c r="DI175">
        <f>(-2*(DI$30*$C$5+$AB175/$AC175/2)*$AC175)*EXP(-2*(DI$30*$C$5+$AB175/$AC175/2)*$AC175) + 2*$AC175*$AB175*$C$5</f>
        <v>0.415236096</v>
      </c>
      <c r="DJ175">
        <f>(-2*(DJ$30*$C$5+$AB175/$AC175/2)*$AC175)*EXP(-2*(DJ$30*$C$5+$AB175/$AC175/2)*$AC175) + 2*$AC175*$AB175*$C$5</f>
        <v>0.415236096</v>
      </c>
      <c r="DK175">
        <f>(-2*(DK$30*$C$5+$AB175/$AC175/2)*$AC175)*EXP(-2*(DK$30*$C$5+$AB175/$AC175/2)*$AC175) + 2*$AC175*$AB175*$C$5</f>
        <v>0.415236096</v>
      </c>
      <c r="DL175">
        <f>(-2*(DL$30*$C$5+$AB175/$AC175/2)*$AC175)*EXP(-2*(DL$30*$C$5+$AB175/$AC175/2)*$AC175) + 2*$AC175*$AB175*$C$5</f>
        <v>0.415236096</v>
      </c>
      <c r="DM175">
        <f>(-2*(DM$30*$C$5+$AB175/$AC175/2)*$AC175)*EXP(-2*(DM$30*$C$5+$AB175/$AC175/2)*$AC175) + 2*$AC175*$AB175*$C$5</f>
        <v>0.415236096</v>
      </c>
      <c r="DN175">
        <f>(-2*(DN$30*$C$5+$AB175/$AC175/2)*$AC175)*EXP(-2*(DN$30*$C$5+$AB175/$AC175/2)*$AC175) + 2*$AC175*$AB175*$C$5</f>
        <v>0.415236096</v>
      </c>
      <c r="DO175">
        <f>(-2*(DO$30*$C$5+$AB175/$AC175/2)*$AC175)*EXP(-2*(DO$30*$C$5+$AB175/$AC175/2)*$AC175) + 2*$AC175*$AB175*$C$5</f>
        <v>0.415236096</v>
      </c>
      <c r="DP175">
        <f>(-2*(DP$30*$C$5+$AB175/$AC175/2)*$AC175)*EXP(-2*(DP$30*$C$5+$AB175/$AC175/2)*$AC175) + 2*$AC175*$AB175*$C$5</f>
        <v>0.415236096</v>
      </c>
      <c r="DQ175">
        <f>(-2*(DQ$30*$C$5+$AB175/$AC175/2)*$AC175)*EXP(-2*(DQ$30*$C$5+$AB175/$AC175/2)*$AC175) + 2*$AC175*$AB175*$C$5</f>
        <v>0.415236096</v>
      </c>
      <c r="DR175">
        <f>(-2*(DR$30*$C$5+$AB175/$AC175/2)*$AC175)*EXP(-2*(DR$30*$C$5+$AB175/$AC175/2)*$AC175) + 2*$AC175*$AB175*$C$5</f>
        <v>0.415236096</v>
      </c>
      <c r="DS175">
        <f>(-2*(DS$30*$C$5+$AB175/$AC175/2)*$AC175)*EXP(-2*(DS$30*$C$5+$AB175/$AC175/2)*$AC175) + 2*$AC175*$AB175*$C$5</f>
        <v>0.415236096</v>
      </c>
      <c r="DT175">
        <f>(-2*(DT$30*$C$5+$AB175/$AC175/2)*$AC175)*EXP(-2*(DT$30*$C$5+$AB175/$AC175/2)*$AC175) + 2*$AC175*$AB175*$C$5</f>
        <v>0.415236096</v>
      </c>
      <c r="DU175">
        <f>(-2*(DU$30*$C$5+$AB175/$AC175/2)*$AC175)*EXP(-2*(DU$30*$C$5+$AB175/$AC175/2)*$AC175) + 2*$AC175*$AB175*$C$5</f>
        <v>0.415236096</v>
      </c>
      <c r="DV175">
        <f>(-2*(DV$30*$C$5+$AB175/$AC175/2)*$AC175)*EXP(-2*(DV$30*$C$5+$AB175/$AC175/2)*$AC175) + 2*$AC175*$AB175*$C$5</f>
        <v>0.415236096</v>
      </c>
      <c r="DW175">
        <f>(-2*(DW$30*$C$5+$AB175/$AC175/2)*$AC175)*EXP(-2*(DW$30*$C$5+$AB175/$AC175/2)*$AC175) + 2*$AC175*$AB175*$C$5</f>
        <v>0.415236096</v>
      </c>
      <c r="DX175">
        <f>(-2*(DX$30*$C$5+$AB175/$AC175/2)*$AC175)*EXP(-2*(DX$30*$C$5+$AB175/$AC175/2)*$AC175) + 2*$AC175*$AB175*$C$5</f>
        <v>0.415236096</v>
      </c>
      <c r="DY175">
        <f>(-2*(DY$30*$C$5+$AB175/$AC175/2)*$AC175)*EXP(-2*(DY$30*$C$5+$AB175/$AC175/2)*$AC175) + 2*$AC175*$AB175*$C$5</f>
        <v>0.415236096</v>
      </c>
      <c r="DZ175">
        <f>(-2*(DZ$30*$C$5+$AB175/$AC175/2)*$AC175)*EXP(-2*(DZ$30*$C$5+$AB175/$AC175/2)*$AC175) + 2*$AC175*$AB175*$C$5</f>
        <v>0.415236096</v>
      </c>
      <c r="EA175">
        <f>(-2*(EA$30*$C$5+$AB175/$AC175/2)*$AC175)*EXP(-2*(EA$30*$C$5+$AB175/$AC175/2)*$AC175) + 2*$AC175*$AB175*$C$5</f>
        <v>0.415236096</v>
      </c>
      <c r="EB175">
        <f>(-2*(EB$30*$C$5+$AB175/$AC175/2)*$AC175)*EXP(-2*(EB$30*$C$5+$AB175/$AC175/2)*$AC175) + 2*$AC175*$AB175*$C$5</f>
        <v>0.415236096</v>
      </c>
      <c r="EC175">
        <f>(-2*(EC$30*$C$5+$AB175/$AC175/2)*$AC175)*EXP(-2*(EC$30*$C$5+$AB175/$AC175/2)*$AC175) + 2*$AC175*$AB175*$C$5</f>
        <v>0.415236096</v>
      </c>
      <c r="ED175">
        <f>(-2*(ED$30*$C$5+$AB175/$AC175/2)*$AC175)*EXP(-2*(ED$30*$C$5+$AB175/$AC175/2)*$AC175) + 2*$AC175*$AB175*$C$5</f>
        <v>0.415236096</v>
      </c>
      <c r="EE175">
        <f>(-2*(EE$30*$C$5+$AB175/$AC175/2)*$AC175)*EXP(-2*(EE$30*$C$5+$AB175/$AC175/2)*$AC175) + 2*$AC175*$AB175*$C$5</f>
        <v>0.415236096</v>
      </c>
      <c r="EF175">
        <f>(-2*(EF$30*$C$5+$AB175/$AC175/2)*$AC175)*EXP(-2*(EF$30*$C$5+$AB175/$AC175/2)*$AC175) + 2*$AC175*$AB175*$C$5</f>
        <v>0.415236096</v>
      </c>
      <c r="EG175">
        <f>(-2*(EG$30*$C$5+$AB175/$AC175/2)*$AC175)*EXP(-2*(EG$30*$C$5+$AB175/$AC175/2)*$AC175) + 2*$AC175*$AB175*$C$5</f>
        <v>0.415236096</v>
      </c>
      <c r="EH175">
        <f>(-2*(EH$30*$C$5+$AB175/$AC175/2)*$AC175)*EXP(-2*(EH$30*$C$5+$AB175/$AC175/2)*$AC175) + 2*$AC175*$AB175*$C$5</f>
        <v>0.415236096</v>
      </c>
      <c r="EI175">
        <f>(-2*(EI$30*$C$5+$AB175/$AC175/2)*$AC175)*EXP(-2*(EI$30*$C$5+$AB175/$AC175/2)*$AC175) + 2*$AC175*$AB175*$C$5</f>
        <v>0.415236096</v>
      </c>
      <c r="EJ175">
        <f>(-2*(EJ$30*$C$5+$AB175/$AC175/2)*$AC175)*EXP(-2*(EJ$30*$C$5+$AB175/$AC175/2)*$AC175) + 2*$AC175*$AB175*$C$5</f>
        <v>0.415236096</v>
      </c>
      <c r="EK175">
        <f>(-2*(EK$30*$C$5+$AB175/$AC175/2)*$AC175)*EXP(-2*(EK$30*$C$5+$AB175/$AC175/2)*$AC175) + 2*$AC175*$AB175*$C$5</f>
        <v>0.415236096</v>
      </c>
      <c r="EL175">
        <f>(-2*(EL$30*$C$5+$AB175/$AC175/2)*$AC175)*EXP(-2*(EL$30*$C$5+$AB175/$AC175/2)*$AC175) + 2*$AC175*$AB175*$C$5</f>
        <v>0.415236096</v>
      </c>
      <c r="EM175">
        <f>(-2*(EM$30*$C$5+$AB175/$AC175/2)*$AC175)*EXP(-2*(EM$30*$C$5+$AB175/$AC175/2)*$AC175) + 2*$AC175*$AB175*$C$5</f>
        <v>0.415236096</v>
      </c>
      <c r="EN175">
        <f>(-2*(EN$30*$C$5+$AB175/$AC175/2)*$AC175)*EXP(-2*(EN$30*$C$5+$AB175/$AC175/2)*$AC175) + 2*$AC175*$AB175*$C$5</f>
        <v>0.415236096</v>
      </c>
      <c r="EO175">
        <f>(-2*(EO$30*$C$5+$AB175/$AC175/2)*$AC175)*EXP(-2*(EO$30*$C$5+$AB175/$AC175/2)*$AC175) + 2*$AC175*$AB175*$C$5</f>
        <v>0.415236096</v>
      </c>
      <c r="EP175">
        <f>(-2*(EP$30*$C$5+$AB175/$AC175/2)*$AC175)*EXP(-2*(EP$30*$C$5+$AB175/$AC175/2)*$AC175) + 2*$AC175*$AB175*$C$5</f>
        <v>0.415236096</v>
      </c>
      <c r="EQ175">
        <f>(-2*(EQ$30*$C$5+$AB175/$AC175/2)*$AC175)*EXP(-2*(EQ$30*$C$5+$AB175/$AC175/2)*$AC175) + 2*$AC175*$AB175*$C$5</f>
        <v>0.415236096</v>
      </c>
      <c r="ER175">
        <f>(-2*(ER$30*$C$5+$AB175/$AC175/2)*$AC175)*EXP(-2*(ER$30*$C$5+$AB175/$AC175/2)*$AC175) + 2*$AC175*$AB175*$C$5</f>
        <v>0.415236096</v>
      </c>
      <c r="ES175">
        <f>(-2*(ES$30*$C$5+$AB175/$AC175/2)*$AC175)*EXP(-2*(ES$30*$C$5+$AB175/$AC175/2)*$AC175) + 2*$AC175*$AB175*$C$5</f>
        <v>0.415236096</v>
      </c>
      <c r="ET175">
        <f>(-2*(ET$30*$C$5+$AB175/$AC175/2)*$AC175)*EXP(-2*(ET$30*$C$5+$AB175/$AC175/2)*$AC175) + 2*$AC175*$AB175*$C$5</f>
        <v>0.415236096</v>
      </c>
      <c r="EU175">
        <f>(-2*(EU$30*$C$5+$AB175/$AC175/2)*$AC175)*EXP(-2*(EU$30*$C$5+$AB175/$AC175/2)*$AC175) + 2*$AC175*$AB175*$C$5</f>
        <v>0.415236096</v>
      </c>
      <c r="EV175">
        <f>(-2*(EV$30*$C$5+$AB175/$AC175/2)*$AC175)*EXP(-2*(EV$30*$C$5+$AB175/$AC175/2)*$AC175) + 2*$AC175*$AB175*$C$5</f>
        <v>0.415236096</v>
      </c>
      <c r="EW175">
        <f>(-2*(EW$30*$C$5+$AB175/$AC175/2)*$AC175)*EXP(-2*(EW$30*$C$5+$AB175/$AC175/2)*$AC175) + 2*$AC175*$AB175*$C$5</f>
        <v>0.415236096</v>
      </c>
      <c r="EX175">
        <f>(-2*(EX$30*$C$5+$AB175/$AC175/2)*$AC175)*EXP(-2*(EX$30*$C$5+$AB175/$AC175/2)*$AC175) + 2*$AC175*$AB175*$C$5</f>
        <v>0.415236096</v>
      </c>
      <c r="EY175">
        <f>(-2*(EY$30*$C$5+$AB175/$AC175/2)*$AC175)*EXP(-2*(EY$30*$C$5+$AB175/$AC175/2)*$AC175) + 2*$AC175*$AB175*$C$5</f>
        <v>0.415236096</v>
      </c>
      <c r="EZ175">
        <f>(-2*(EZ$30*$C$5+$AB175/$AC175/2)*$AC175)*EXP(-2*(EZ$30*$C$5+$AB175/$AC175/2)*$AC175) + 2*$AC175*$AB175*$C$5</f>
        <v>0.415236096</v>
      </c>
      <c r="FA175">
        <f>(-2*(FA$30*$C$5+$AB175/$AC175/2)*$AC175)*EXP(-2*(FA$30*$C$5+$AB175/$AC175/2)*$AC175) + 2*$AC175*$AB175*$C$5</f>
        <v>0.415236096</v>
      </c>
      <c r="FB175">
        <f>(-2*(FB$30*$C$5+$AB175/$AC175/2)*$AC175)*EXP(-2*(FB$30*$C$5+$AB175/$AC175/2)*$AC175) + 2*$AC175*$AB175*$C$5</f>
        <v>0.415236096</v>
      </c>
      <c r="FC175">
        <f>(-2*(FC$30*$C$5+$AB175/$AC175/2)*$AC175)*EXP(-2*(FC$30*$C$5+$AB175/$AC175/2)*$AC175) + 2*$AC175*$AB175*$C$5</f>
        <v>0.415236096</v>
      </c>
      <c r="FD175">
        <f>(-2*(FD$30*$C$5+$AB175/$AC175/2)*$AC175)*EXP(-2*(FD$30*$C$5+$AB175/$AC175/2)*$AC175) + 2*$AC175*$AB175*$C$5</f>
        <v>0.415236096</v>
      </c>
      <c r="FE175">
        <f>(-2*(FE$30*$C$5+$AB175/$AC175/2)*$AC175)*EXP(-2*(FE$30*$C$5+$AB175/$AC175/2)*$AC175) + 2*$AC175*$AB175*$C$5</f>
        <v>0.415236096</v>
      </c>
      <c r="FF175">
        <f>(-2*(FF$30*$C$5+$AB175/$AC175/2)*$AC175)*EXP(-2*(FF$30*$C$5+$AB175/$AC175/2)*$AC175) + 2*$AC175*$AB175*$C$5</f>
        <v>0.415236096</v>
      </c>
      <c r="FG175">
        <f>(-2*(FG$30*$C$5+$AB175/$AC175/2)*$AC175)*EXP(-2*(FG$30*$C$5+$AB175/$AC175/2)*$AC175) + 2*$AC175*$AB175*$C$5</f>
        <v>0.415236096</v>
      </c>
      <c r="FH175">
        <f>(-2*(FH$30*$C$5+$AB175/$AC175/2)*$AC175)*EXP(-2*(FH$30*$C$5+$AB175/$AC175/2)*$AC175) + 2*$AC175*$AB175*$C$5</f>
        <v>0.415236096</v>
      </c>
      <c r="FI175">
        <f>(-2*(FI$30*$C$5+$AB175/$AC175/2)*$AC175)*EXP(-2*(FI$30*$C$5+$AB175/$AC175/2)*$AC175) + 2*$AC175*$AB175*$C$5</f>
        <v>0.415236096</v>
      </c>
      <c r="FJ175">
        <f>(-2*(FJ$30*$C$5+$AB175/$AC175/2)*$AC175)*EXP(-2*(FJ$30*$C$5+$AB175/$AC175/2)*$AC175) + 2*$AC175*$AB175*$C$5</f>
        <v>0.415236096</v>
      </c>
      <c r="FK175">
        <f>(-2*(FK$30*$C$5+$AB175/$AC175/2)*$AC175)*EXP(-2*(FK$30*$C$5+$AB175/$AC175/2)*$AC175) + 2*$AC175*$AB175*$C$5</f>
        <v>0.415236096</v>
      </c>
      <c r="FL175">
        <f>(-2*(FL$30*$C$5+$AB175/$AC175/2)*$AC175)*EXP(-2*(FL$30*$C$5+$AB175/$AC175/2)*$AC175) + 2*$AC175*$AB175*$C$5</f>
        <v>0.415236096</v>
      </c>
      <c r="FM175">
        <f>(-2*(FM$30*$C$5+$AB175/$AC175/2)*$AC175)*EXP(-2*(FM$30*$C$5+$AB175/$AC175/2)*$AC175) + 2*$AC175*$AB175*$C$5</f>
        <v>0.415236096</v>
      </c>
      <c r="FN175">
        <f>(-2*(FN$30*$C$5+$AB175/$AC175/2)*$AC175)*EXP(-2*(FN$30*$C$5+$AB175/$AC175/2)*$AC175) + 2*$AC175*$AB175*$C$5</f>
        <v>0.415236096</v>
      </c>
      <c r="FO175">
        <f>(-2*(FO$30*$C$5+$AB175/$AC175/2)*$AC175)*EXP(-2*(FO$30*$C$5+$AB175/$AC175/2)*$AC175) + 2*$AC175*$AB175*$C$5</f>
        <v>0.415236096</v>
      </c>
      <c r="FP175">
        <f>(-2*(FP$30*$C$5+$AB175/$AC175/2)*$AC175)*EXP(-2*(FP$30*$C$5+$AB175/$AC175/2)*$AC175) + 2*$AC175*$AB175*$C$5</f>
        <v>0.415236096</v>
      </c>
      <c r="FQ175">
        <f>(-2*(FQ$30*$C$5+$AB175/$AC175/2)*$AC175)*EXP(-2*(FQ$30*$C$5+$AB175/$AC175/2)*$AC175) + 2*$AC175*$AB175*$C$5</f>
        <v>0.415236096</v>
      </c>
      <c r="FR175">
        <f>(-2*(FR$30*$C$5+$AB175/$AC175/2)*$AC175)*EXP(-2*(FR$30*$C$5+$AB175/$AC175/2)*$AC175) + 2*$AC175*$AB175*$C$5</f>
        <v>0.415236096</v>
      </c>
      <c r="FS175">
        <f>(-2*(FS$30*$C$5+$AB175/$AC175/2)*$AC175)*EXP(-2*(FS$30*$C$5+$AB175/$AC175/2)*$AC175) + 2*$AC175*$AB175*$C$5</f>
        <v>0.415236096</v>
      </c>
      <c r="FT175">
        <f>(-2*(FT$30*$C$5+$AB175/$AC175/2)*$AC175)*EXP(-2*(FT$30*$C$5+$AB175/$AC175/2)*$AC175) + 2*$AC175*$AB175*$C$5</f>
        <v>0.415236096</v>
      </c>
      <c r="FU175">
        <f>(-2*(FU$30*$C$5+$AB175/$AC175/2)*$AC175)*EXP(-2*(FU$30*$C$5+$AB175/$AC175/2)*$AC175) + 2*$AC175*$AB175*$C$5</f>
        <v>0.415236096</v>
      </c>
      <c r="FV175">
        <f>(-2*(FV$30*$C$5+$AB175/$AC175/2)*$AC175)*EXP(-2*(FV$30*$C$5+$AB175/$AC175/2)*$AC175) + 2*$AC175*$AB175*$C$5</f>
        <v>0.415236096</v>
      </c>
      <c r="FW175">
        <f>(-2*(FW$30*$C$5+$AB175/$AC175/2)*$AC175)*EXP(-2*(FW$30*$C$5+$AB175/$AC175/2)*$AC175) + 2*$AC175*$AB175*$C$5</f>
        <v>0.415236096</v>
      </c>
      <c r="FX175">
        <f>(-2*(FX$30*$C$5+$AB175/$AC175/2)*$AC175)*EXP(-2*(FX$30*$C$5+$AB175/$AC175/2)*$AC175) + 2*$AC175*$AB175*$C$5</f>
        <v>0.415236096</v>
      </c>
      <c r="FY175">
        <f>(-2*(FY$30*$C$5+$AB175/$AC175/2)*$AC175)*EXP(-2*(FY$30*$C$5+$AB175/$AC175/2)*$AC175) + 2*$AC175*$AB175*$C$5</f>
        <v>0.415236096</v>
      </c>
      <c r="FZ175">
        <f>(-2*(FZ$30*$C$5+$AB175/$AC175/2)*$AC175)*EXP(-2*(FZ$30*$C$5+$AB175/$AC175/2)*$AC175) + 2*$AC175*$AB175*$C$5</f>
        <v>0.415236096</v>
      </c>
      <c r="GA175">
        <f>(-2*(GA$30*$C$5+$AB175/$AC175/2)*$AC175)*EXP(-2*(GA$30*$C$5+$AB175/$AC175/2)*$AC175) + 2*$AC175*$AB175*$C$5</f>
        <v>0.415236096</v>
      </c>
      <c r="GB175">
        <f>(-2*(GB$30*$C$5+$AB175/$AC175/2)*$AC175)*EXP(-2*(GB$30*$C$5+$AB175/$AC175/2)*$AC175) + 2*$AC175*$AB175*$C$5</f>
        <v>0.415236096</v>
      </c>
      <c r="GC175">
        <f>(-2*(GC$30*$C$5+$AB175/$AC175/2)*$AC175)*EXP(-2*(GC$30*$C$5+$AB175/$AC175/2)*$AC175) + 2*$AC175*$AB175*$C$5</f>
        <v>0.415236096</v>
      </c>
      <c r="GD175">
        <f>(-2*(GD$30*$C$5+$AB175/$AC175/2)*$AC175)*EXP(-2*(GD$30*$C$5+$AB175/$AC175/2)*$AC175) + 2*$AC175*$AB175*$C$5</f>
        <v>0.415236096</v>
      </c>
      <c r="GE175">
        <f>(-2*(GE$30*$C$5+$AB175/$AC175/2)*$AC175)*EXP(-2*(GE$30*$C$5+$AB175/$AC175/2)*$AC175) + 2*$AC175*$AB175*$C$5</f>
        <v>0.415236096</v>
      </c>
      <c r="GF175">
        <f>(-2*(GF$30*$C$5+$AB175/$AC175/2)*$AC175)*EXP(-2*(GF$30*$C$5+$AB175/$AC175/2)*$AC175) + 2*$AC175*$AB175*$C$5</f>
        <v>0.415236096</v>
      </c>
      <c r="GG175">
        <f>(-2*(GG$30*$C$5+$AB175/$AC175/2)*$AC175)*EXP(-2*(GG$30*$C$5+$AB175/$AC175/2)*$AC175) + 2*$AC175*$AB175*$C$5</f>
        <v>0.415236096</v>
      </c>
      <c r="GH175">
        <f>(-2*(GH$30*$C$5+$AB175/$AC175/2)*$AC175)*EXP(-2*(GH$30*$C$5+$AB175/$AC175/2)*$AC175) + 2*$AC175*$AB175*$C$5</f>
        <v>0.415236096</v>
      </c>
      <c r="GI175">
        <f>(-2*(GI$30*$C$5+$AB175/$AC175/2)*$AC175)*EXP(-2*(GI$30*$C$5+$AB175/$AC175/2)*$AC175) + 2*$AC175*$AB175*$C$5</f>
        <v>0.415236096</v>
      </c>
      <c r="GJ175">
        <f>(-2*(GJ$30*$C$5+$AB175/$AC175/2)*$AC175)*EXP(-2*(GJ$30*$C$5+$AB175/$AC175/2)*$AC175) + 2*$AC175*$AB175*$C$5</f>
        <v>0.415236096</v>
      </c>
      <c r="GK175">
        <f>(-2*(GK$30*$C$5+$AB175/$AC175/2)*$AC175)*EXP(-2*(GK$30*$C$5+$AB175/$AC175/2)*$AC175) + 2*$AC175*$AB175*$C$5</f>
        <v>0.415236096</v>
      </c>
      <c r="GL175">
        <f>(-2*(GL$30*$C$5+$AB175/$AC175/2)*$AC175)*EXP(-2*(GL$30*$C$5+$AB175/$AC175/2)*$AC175) + 2*$AC175*$AB175*$C$5</f>
        <v>0.415236096</v>
      </c>
      <c r="GM175">
        <f>(-2*(GM$30*$C$5+$AB175/$AC175/2)*$AC175)*EXP(-2*(GM$30*$C$5+$AB175/$AC175/2)*$AC175) + 2*$AC175*$AB175*$C$5</f>
        <v>0.415236096</v>
      </c>
      <c r="GN175">
        <f>(-2*(GN$30*$C$5+$AB175/$AC175/2)*$AC175)*EXP(-2*(GN$30*$C$5+$AB175/$AC175/2)*$AC175) + 2*$AC175*$AB175*$C$5</f>
        <v>0.415236096</v>
      </c>
      <c r="GO175">
        <f>(-2*(GO$30*$C$5+$AB175/$AC175/2)*$AC175)*EXP(-2*(GO$30*$C$5+$AB175/$AC175/2)*$AC175) + 2*$AC175*$AB175*$C$5</f>
        <v>0.415236096</v>
      </c>
      <c r="GP175">
        <f>(-2*(GP$30*$C$5+$AB175/$AC175/2)*$AC175)*EXP(-2*(GP$30*$C$5+$AB175/$AC175/2)*$AC175) + 2*$AC175*$AB175*$C$5</f>
        <v>0.415236096</v>
      </c>
      <c r="GQ175">
        <f>(-2*(GQ$30*$C$5+$AB175/$AC175/2)*$AC175)*EXP(-2*(GQ$30*$C$5+$AB175/$AC175/2)*$AC175) + 2*$AC175*$AB175*$C$5</f>
        <v>0.415236096</v>
      </c>
      <c r="GR175">
        <f>(-2*(GR$30*$C$5+$AB175/$AC175/2)*$AC175)*EXP(-2*(GR$30*$C$5+$AB175/$AC175/2)*$AC175) + 2*$AC175*$AB175*$C$5</f>
        <v>0.415236096</v>
      </c>
      <c r="GS175">
        <f>(-2*(GS$30*$C$5+$AB175/$AC175/2)*$AC175)*EXP(-2*(GS$30*$C$5+$AB175/$AC175/2)*$AC175) + 2*$AC175*$AB175*$C$5</f>
        <v>0.415236096</v>
      </c>
      <c r="GT175">
        <f>(-2*(GT$30*$C$5+$AB175/$AC175/2)*$AC175)*EXP(-2*(GT$30*$C$5+$AB175/$AC175/2)*$AC175) + 2*$AC175*$AB175*$C$5</f>
        <v>0.415236096</v>
      </c>
      <c r="GU175">
        <f>(-2*(GU$30*$C$5+$AB175/$AC175/2)*$AC175)*EXP(-2*(GU$30*$C$5+$AB175/$AC175/2)*$AC175) + 2*$AC175*$AB175*$C$5</f>
        <v>0.415236096</v>
      </c>
      <c r="GV175">
        <f>(-2*(GV$30*$C$5+$AB175/$AC175/2)*$AC175)*EXP(-2*(GV$30*$C$5+$AB175/$AC175/2)*$AC175) + 2*$AC175*$AB175*$C$5</f>
        <v>0.415236096</v>
      </c>
      <c r="GW175">
        <f>(-2*(GW$30*$C$5+$AB175/$AC175/2)*$AC175)*EXP(-2*(GW$30*$C$5+$AB175/$AC175/2)*$AC175) + 2*$AC175*$AB175*$C$5</f>
        <v>0.415236096</v>
      </c>
      <c r="GX175">
        <f>(-2*(GX$30*$C$5+$AB175/$AC175/2)*$AC175)*EXP(-2*(GX$30*$C$5+$AB175/$AC175/2)*$AC175) + 2*$AC175*$AB175*$C$5</f>
        <v>0.415236096</v>
      </c>
      <c r="GY175">
        <f>(-2*(GY$30*$C$5+$AB175/$AC175/2)*$AC175)*EXP(-2*(GY$30*$C$5+$AB175/$AC175/2)*$AC175) + 2*$AC175*$AB175*$C$5</f>
        <v>0.415236096</v>
      </c>
      <c r="GZ175">
        <f>(-2*(GZ$30*$C$5+$AB175/$AC175/2)*$AC175)*EXP(-2*(GZ$30*$C$5+$AB175/$AC175/2)*$AC175) + 2*$AC175*$AB175*$C$5</f>
        <v>0.415236096</v>
      </c>
      <c r="HA175">
        <f>(-2*(HA$30*$C$5+$AB175/$AC175/2)*$AC175)*EXP(-2*(HA$30*$C$5+$AB175/$AC175/2)*$AC175) + 2*$AC175*$AB175*$C$5</f>
        <v>0.415236096</v>
      </c>
      <c r="HB175">
        <f>(-2*(HB$30*$C$5+$AB175/$AC175/2)*$AC175)*EXP(-2*(HB$30*$C$5+$AB175/$AC175/2)*$AC175) + 2*$AC175*$AB175*$C$5</f>
        <v>0.415236096</v>
      </c>
      <c r="HC175">
        <f>(-2*(HC$30*$C$5+$AB175/$AC175/2)*$AC175)*EXP(-2*(HC$30*$C$5+$AB175/$AC175/2)*$AC175) + 2*$AC175*$AB175*$C$5</f>
        <v>0.415236096</v>
      </c>
      <c r="HD175">
        <f>(-2*(HD$30*$C$5+$AB175/$AC175/2)*$AC175)*EXP(-2*(HD$30*$C$5+$AB175/$AC175/2)*$AC175) + 2*$AC175*$AB175*$C$5</f>
        <v>0.415236096</v>
      </c>
      <c r="HE175">
        <f>(-2*(HE$30*$C$5+$AB175/$AC175/2)*$AC175)*EXP(-2*(HE$30*$C$5+$AB175/$AC175/2)*$AC175) + 2*$AC175*$AB175*$C$5</f>
        <v>0.415236096</v>
      </c>
      <c r="HF175">
        <f>(-2*(HF$30*$C$5+$AB175/$AC175/2)*$AC175)*EXP(-2*(HF$30*$C$5+$AB175/$AC175/2)*$AC175) + 2*$AC175*$AB175*$C$5</f>
        <v>0.415236096</v>
      </c>
      <c r="HG175">
        <f>(-2*(HG$30*$C$5+$AB175/$AC175/2)*$AC175)*EXP(-2*(HG$30*$C$5+$AB175/$AC175/2)*$AC175) + 2*$AC175*$AB175*$C$5</f>
        <v>0.415236096</v>
      </c>
      <c r="HH175">
        <f>(-2*(HH$30*$C$5+$AB175/$AC175/2)*$AC175)*EXP(-2*(HH$30*$C$5+$AB175/$AC175/2)*$AC175) + 2*$AC175*$AB175*$C$5</f>
        <v>0.415236096</v>
      </c>
      <c r="HI175">
        <f>(-2*(HI$30*$C$5+$AB175/$AC175/2)*$AC175)*EXP(-2*(HI$30*$C$5+$AB175/$AC175/2)*$AC175) + 2*$AC175*$AB175*$C$5</f>
        <v>0.415236096</v>
      </c>
      <c r="HJ175">
        <f>(-2*(HJ$30*$C$5+$AB175/$AC175/2)*$AC175)*EXP(-2*(HJ$30*$C$5+$AB175/$AC175/2)*$AC175) + 2*$AC175*$AB175*$C$5</f>
        <v>0.415236096</v>
      </c>
      <c r="HK175">
        <f>(-2*(HK$30*$C$5+$AB175/$AC175/2)*$AC175)*EXP(-2*(HK$30*$C$5+$AB175/$AC175/2)*$AC175) + 2*$AC175*$AB175*$C$5</f>
        <v>0.415236096</v>
      </c>
      <c r="HL175">
        <f>(-2*(HL$30*$C$5+$AB175/$AC175/2)*$AC175)*EXP(-2*(HL$30*$C$5+$AB175/$AC175/2)*$AC175) + 2*$AC175*$AB175*$C$5</f>
        <v>0.415236096</v>
      </c>
      <c r="HM175">
        <f>(-2*(HM$30*$C$5+$AB175/$AC175/2)*$AC175)*EXP(-2*(HM$30*$C$5+$AB175/$AC175/2)*$AC175) + 2*$AC175*$AB175*$C$5</f>
        <v>0.415236096</v>
      </c>
      <c r="HN175">
        <f>(-2*(HN$30*$C$5+$AB175/$AC175/2)*$AC175)*EXP(-2*(HN$30*$C$5+$AB175/$AC175/2)*$AC175) + 2*$AC175*$AB175*$C$5</f>
        <v>0.415236096</v>
      </c>
      <c r="HO175">
        <f>(-2*(HO$30*$C$5+$AB175/$AC175/2)*$AC175)*EXP(-2*(HO$30*$C$5+$AB175/$AC175/2)*$AC175) + 2*$AC175*$AB175*$C$5</f>
        <v>0.415236096</v>
      </c>
      <c r="HP175">
        <f>(-2*(HP$30*$C$5+$AB175/$AC175/2)*$AC175)*EXP(-2*(HP$30*$C$5+$AB175/$AC175/2)*$AC175) + 2*$AC175*$AB175*$C$5</f>
        <v>0.415236096</v>
      </c>
      <c r="HQ175">
        <f>(-2*(HQ$30*$C$5+$AB175/$AC175/2)*$AC175)*EXP(-2*(HQ$30*$C$5+$AB175/$AC175/2)*$AC175) + 2*$AC175*$AB175*$C$5</f>
        <v>0.415236096</v>
      </c>
      <c r="HR175">
        <f>(-2*(HR$30*$C$5+$AB175/$AC175/2)*$AC175)*EXP(-2*(HR$30*$C$5+$AB175/$AC175/2)*$AC175) + 2*$AC175*$AB175*$C$5</f>
        <v>0.415236096</v>
      </c>
      <c r="HS175">
        <f>(-2*(HS$30*$C$5+$AB175/$AC175/2)*$AC175)*EXP(-2*(HS$30*$C$5+$AB175/$AC175/2)*$AC175) + 2*$AC175*$AB175*$C$5</f>
        <v>0.415236096</v>
      </c>
      <c r="HT175">
        <f>(-2*(HT$30*$C$5+$AB175/$AC175/2)*$AC175)*EXP(-2*(HT$30*$C$5+$AB175/$AC175/2)*$AC175) + 2*$AC175*$AB175*$C$5</f>
        <v>0.415236096</v>
      </c>
      <c r="HU175">
        <f>(-2*(HU$30*$C$5+$AB175/$AC175/2)*$AC175)*EXP(-2*(HU$30*$C$5+$AB175/$AC175/2)*$AC175) + 2*$AC175*$AB175*$C$5</f>
        <v>0.415236096</v>
      </c>
      <c r="HV175">
        <f>(-2*(HV$30*$C$5+$AB175/$AC175/2)*$AC175)*EXP(-2*(HV$30*$C$5+$AB175/$AC175/2)*$AC175) + 2*$AC175*$AB175*$C$5</f>
        <v>0.415236096</v>
      </c>
      <c r="HW175">
        <f>(-2*(HW$30*$C$5+$AB175/$AC175/2)*$AC175)*EXP(-2*(HW$30*$C$5+$AB175/$AC175/2)*$AC175) + 2*$AC175*$AB175*$C$5</f>
        <v>0.415236096</v>
      </c>
    </row>
    <row r="176" spans="1:231">
      <c r="A176" s="4"/>
      <c r="B176" s="4"/>
      <c r="C176" s="4"/>
      <c r="E176" s="116">
        <f t="shared" si="28"/>
        <v>1441</v>
      </c>
      <c r="F176" s="106">
        <f>EXP(-2*($E176-1)/$C$8*$C$5*($C$3*'UL FRMPL'!H$35-'UL FRMPL'!$H$35)/1000)</f>
        <v>0.59508851487800474</v>
      </c>
      <c r="G176" s="130"/>
      <c r="H176" s="130">
        <f t="shared" si="25"/>
        <v>0.91539632857535913</v>
      </c>
      <c r="I176" s="130">
        <v>0.412292382087041</v>
      </c>
      <c r="J176" s="106">
        <v>0.99444096461008402</v>
      </c>
      <c r="K176" s="3"/>
      <c r="L176" s="130"/>
      <c r="N176">
        <f t="shared" si="26"/>
        <v>0.91539632857535913</v>
      </c>
      <c r="O176">
        <f t="shared" si="27"/>
        <v>0.21884193494511442</v>
      </c>
      <c r="P176">
        <f t="shared" si="24"/>
        <v>0.17095014245459272</v>
      </c>
      <c r="Q176">
        <f t="shared" si="30"/>
        <v>0.13353908250068672</v>
      </c>
      <c r="R176">
        <f t="shared" si="30"/>
        <v>0.10431513129544116</v>
      </c>
      <c r="S176">
        <f t="shared" si="30"/>
        <v>8.1486606118693156E-2</v>
      </c>
      <c r="T176">
        <f t="shared" si="30"/>
        <v>6.3653919563567959E-2</v>
      </c>
      <c r="U176">
        <f t="shared" si="30"/>
        <v>4.9723772639436066E-2</v>
      </c>
      <c r="V176">
        <f t="shared" si="30"/>
        <v>3.8842126022250942E-2</v>
      </c>
      <c r="W176">
        <f t="shared" si="30"/>
        <v>3.0341840006159568E-2</v>
      </c>
      <c r="X176">
        <f t="shared" si="30"/>
        <v>2.3701773029416524E-2</v>
      </c>
      <c r="AB176" s="116">
        <f t="shared" si="29"/>
        <v>145</v>
      </c>
      <c r="AC176">
        <f>($C$3*'UL FRMPL'!H$35-'UL FRMPL'!$H$35)/1000</f>
        <v>1.441792</v>
      </c>
      <c r="AE176">
        <f>(-2*(AE$30*$C$5+$AB176/$AC176/2)*$AC176)*EXP(-2*(AE$30*$C$5+$AB176/$AC176/2)*$AC176) + 2*$AC176*$AB176*$C$5</f>
        <v>0.41811968000000005</v>
      </c>
      <c r="AF176">
        <f>(-2*(AF$30*$C$5+$AB176/$AC176/2)*$AC176)*EXP(-2*(AF$30*$C$5+$AB176/$AC176/2)*$AC176) + 2*$AC176*$AB176*$C$5</f>
        <v>0.41811968000000005</v>
      </c>
      <c r="AG176">
        <f>(-2*(AG$30*$C$5+$AB176/$AC176/2)*$AC176)*EXP(-2*(AG$30*$C$5+$AB176/$AC176/2)*$AC176) + 2*$AC176*$AB176*$C$5</f>
        <v>0.41811968000000005</v>
      </c>
      <c r="AH176">
        <f>(-2*(AH$30*$C$5+$AB176/$AC176/2)*$AC176)*EXP(-2*(AH$30*$C$5+$AB176/$AC176/2)*$AC176) + 2*$AC176*$AB176*$C$5</f>
        <v>0.41811968000000005</v>
      </c>
      <c r="AI176">
        <f>(-2*(AI$30*$C$5+$AB176/$AC176/2)*$AC176)*EXP(-2*(AI$30*$C$5+$AB176/$AC176/2)*$AC176) + 2*$AC176*$AB176*$C$5</f>
        <v>0.41811968000000005</v>
      </c>
      <c r="AJ176">
        <f>(-2*(AJ$30*$C$5+$AB176/$AC176/2)*$AC176)*EXP(-2*(AJ$30*$C$5+$AB176/$AC176/2)*$AC176) + 2*$AC176*$AB176*$C$5</f>
        <v>0.41811968000000005</v>
      </c>
      <c r="AK176">
        <f>(-2*(AK$30*$C$5+$AB176/$AC176/2)*$AC176)*EXP(-2*(AK$30*$C$5+$AB176/$AC176/2)*$AC176) + 2*$AC176*$AB176*$C$5</f>
        <v>0.41811968000000005</v>
      </c>
      <c r="AL176">
        <f>(-2*(AL$30*$C$5+$AB176/$AC176/2)*$AC176)*EXP(-2*(AL$30*$C$5+$AB176/$AC176/2)*$AC176) + 2*$AC176*$AB176*$C$5</f>
        <v>0.41811968000000005</v>
      </c>
      <c r="AM176">
        <f>(-2*(AM$30*$C$5+$AB176/$AC176/2)*$AC176)*EXP(-2*(AM$30*$C$5+$AB176/$AC176/2)*$AC176) + 2*$AC176*$AB176*$C$5</f>
        <v>0.41811968000000005</v>
      </c>
      <c r="AN176">
        <f>(-2*(AN$30*$C$5+$AB176/$AC176/2)*$AC176)*EXP(-2*(AN$30*$C$5+$AB176/$AC176/2)*$AC176) + 2*$AC176*$AB176*$C$5</f>
        <v>0.41811968000000005</v>
      </c>
      <c r="AO176">
        <f>(-2*(AO$30*$C$5+$AB176/$AC176/2)*$AC176)*EXP(-2*(AO$30*$C$5+$AB176/$AC176/2)*$AC176) + 2*$AC176*$AB176*$C$5</f>
        <v>0.41811968000000005</v>
      </c>
      <c r="AP176">
        <f>(-2*(AP$30*$C$5+$AB176/$AC176/2)*$AC176)*EXP(-2*(AP$30*$C$5+$AB176/$AC176/2)*$AC176) + 2*$AC176*$AB176*$C$5</f>
        <v>0.41811968000000005</v>
      </c>
      <c r="AQ176">
        <f>(-2*(AQ$30*$C$5+$AB176/$AC176/2)*$AC176)*EXP(-2*(AQ$30*$C$5+$AB176/$AC176/2)*$AC176) + 2*$AC176*$AB176*$C$5</f>
        <v>0.41811968000000005</v>
      </c>
      <c r="AR176">
        <f>(-2*(AR$30*$C$5+$AB176/$AC176/2)*$AC176)*EXP(-2*(AR$30*$C$5+$AB176/$AC176/2)*$AC176) + 2*$AC176*$AB176*$C$5</f>
        <v>0.41811968000000005</v>
      </c>
      <c r="AS176">
        <f>(-2*(AS$30*$C$5+$AB176/$AC176/2)*$AC176)*EXP(-2*(AS$30*$C$5+$AB176/$AC176/2)*$AC176) + 2*$AC176*$AB176*$C$5</f>
        <v>0.41811968000000005</v>
      </c>
      <c r="AT176">
        <f>(-2*(AT$30*$C$5+$AB176/$AC176/2)*$AC176)*EXP(-2*(AT$30*$C$5+$AB176/$AC176/2)*$AC176) + 2*$AC176*$AB176*$C$5</f>
        <v>0.41811968000000005</v>
      </c>
      <c r="AU176">
        <f>(-2*(AU$30*$C$5+$AB176/$AC176/2)*$AC176)*EXP(-2*(AU$30*$C$5+$AB176/$AC176/2)*$AC176) + 2*$AC176*$AB176*$C$5</f>
        <v>0.41811968000000005</v>
      </c>
      <c r="AV176">
        <f>(-2*(AV$30*$C$5+$AB176/$AC176/2)*$AC176)*EXP(-2*(AV$30*$C$5+$AB176/$AC176/2)*$AC176) + 2*$AC176*$AB176*$C$5</f>
        <v>0.41811968000000005</v>
      </c>
      <c r="AW176">
        <f>(-2*(AW$30*$C$5+$AB176/$AC176/2)*$AC176)*EXP(-2*(AW$30*$C$5+$AB176/$AC176/2)*$AC176) + 2*$AC176*$AB176*$C$5</f>
        <v>0.41811968000000005</v>
      </c>
      <c r="AX176">
        <f>(-2*(AX$30*$C$5+$AB176/$AC176/2)*$AC176)*EXP(-2*(AX$30*$C$5+$AB176/$AC176/2)*$AC176) + 2*$AC176*$AB176*$C$5</f>
        <v>0.41811968000000005</v>
      </c>
      <c r="AY176">
        <f>(-2*(AY$30*$C$5+$AB176/$AC176/2)*$AC176)*EXP(-2*(AY$30*$C$5+$AB176/$AC176/2)*$AC176) + 2*$AC176*$AB176*$C$5</f>
        <v>0.41811968000000005</v>
      </c>
      <c r="AZ176">
        <f>(-2*(AZ$30*$C$5+$AB176/$AC176/2)*$AC176)*EXP(-2*(AZ$30*$C$5+$AB176/$AC176/2)*$AC176) + 2*$AC176*$AB176*$C$5</f>
        <v>0.41811968000000005</v>
      </c>
      <c r="BA176">
        <f>(-2*(BA$30*$C$5+$AB176/$AC176/2)*$AC176)*EXP(-2*(BA$30*$C$5+$AB176/$AC176/2)*$AC176) + 2*$AC176*$AB176*$C$5</f>
        <v>0.41811968000000005</v>
      </c>
      <c r="BB176">
        <f>(-2*(BB$30*$C$5+$AB176/$AC176/2)*$AC176)*EXP(-2*(BB$30*$C$5+$AB176/$AC176/2)*$AC176) + 2*$AC176*$AB176*$C$5</f>
        <v>0.41811968000000005</v>
      </c>
      <c r="BC176">
        <f>(-2*(BC$30*$C$5+$AB176/$AC176/2)*$AC176)*EXP(-2*(BC$30*$C$5+$AB176/$AC176/2)*$AC176) + 2*$AC176*$AB176*$C$5</f>
        <v>0.41811968000000005</v>
      </c>
      <c r="BD176">
        <f>(-2*(BD$30*$C$5+$AB176/$AC176/2)*$AC176)*EXP(-2*(BD$30*$C$5+$AB176/$AC176/2)*$AC176) + 2*$AC176*$AB176*$C$5</f>
        <v>0.41811968000000005</v>
      </c>
      <c r="BE176">
        <f>(-2*(BE$30*$C$5+$AB176/$AC176/2)*$AC176)*EXP(-2*(BE$30*$C$5+$AB176/$AC176/2)*$AC176) + 2*$AC176*$AB176*$C$5</f>
        <v>0.41811968000000005</v>
      </c>
      <c r="BF176">
        <f>(-2*(BF$30*$C$5+$AB176/$AC176/2)*$AC176)*EXP(-2*(BF$30*$C$5+$AB176/$AC176/2)*$AC176) + 2*$AC176*$AB176*$C$5</f>
        <v>0.41811968000000005</v>
      </c>
      <c r="BG176">
        <f>(-2*(BG$30*$C$5+$AB176/$AC176/2)*$AC176)*EXP(-2*(BG$30*$C$5+$AB176/$AC176/2)*$AC176) + 2*$AC176*$AB176*$C$5</f>
        <v>0.41811968000000005</v>
      </c>
      <c r="BH176">
        <f>(-2*(BH$30*$C$5+$AB176/$AC176/2)*$AC176)*EXP(-2*(BH$30*$C$5+$AB176/$AC176/2)*$AC176) + 2*$AC176*$AB176*$C$5</f>
        <v>0.41811968000000005</v>
      </c>
      <c r="BI176">
        <f>(-2*(BI$30*$C$5+$AB176/$AC176/2)*$AC176)*EXP(-2*(BI$30*$C$5+$AB176/$AC176/2)*$AC176) + 2*$AC176*$AB176*$C$5</f>
        <v>0.41811968000000005</v>
      </c>
      <c r="BJ176">
        <f>(-2*(BJ$30*$C$5+$AB176/$AC176/2)*$AC176)*EXP(-2*(BJ$30*$C$5+$AB176/$AC176/2)*$AC176) + 2*$AC176*$AB176*$C$5</f>
        <v>0.41811968000000005</v>
      </c>
      <c r="BK176">
        <f>(-2*(BK$30*$C$5+$AB176/$AC176/2)*$AC176)*EXP(-2*(BK$30*$C$5+$AB176/$AC176/2)*$AC176) + 2*$AC176*$AB176*$C$5</f>
        <v>0.41811968000000005</v>
      </c>
      <c r="BL176">
        <f>(-2*(BL$30*$C$5+$AB176/$AC176/2)*$AC176)*EXP(-2*(BL$30*$C$5+$AB176/$AC176/2)*$AC176) + 2*$AC176*$AB176*$C$5</f>
        <v>0.41811968000000005</v>
      </c>
      <c r="BM176">
        <f>(-2*(BM$30*$C$5+$AB176/$AC176/2)*$AC176)*EXP(-2*(BM$30*$C$5+$AB176/$AC176/2)*$AC176) + 2*$AC176*$AB176*$C$5</f>
        <v>0.41811968000000005</v>
      </c>
      <c r="BN176">
        <f>(-2*(BN$30*$C$5+$AB176/$AC176/2)*$AC176)*EXP(-2*(BN$30*$C$5+$AB176/$AC176/2)*$AC176) + 2*$AC176*$AB176*$C$5</f>
        <v>0.41811968000000005</v>
      </c>
      <c r="BO176">
        <f>(-2*(BO$30*$C$5+$AB176/$AC176/2)*$AC176)*EXP(-2*(BO$30*$C$5+$AB176/$AC176/2)*$AC176) + 2*$AC176*$AB176*$C$5</f>
        <v>0.41811968000000005</v>
      </c>
      <c r="BP176">
        <f>(-2*(BP$30*$C$5+$AB176/$AC176/2)*$AC176)*EXP(-2*(BP$30*$C$5+$AB176/$AC176/2)*$AC176) + 2*$AC176*$AB176*$C$5</f>
        <v>0.41811968000000005</v>
      </c>
      <c r="BQ176">
        <f>(-2*(BQ$30*$C$5+$AB176/$AC176/2)*$AC176)*EXP(-2*(BQ$30*$C$5+$AB176/$AC176/2)*$AC176) + 2*$AC176*$AB176*$C$5</f>
        <v>0.41811968000000005</v>
      </c>
      <c r="BR176">
        <f>(-2*(BR$30*$C$5+$AB176/$AC176/2)*$AC176)*EXP(-2*(BR$30*$C$5+$AB176/$AC176/2)*$AC176) + 2*$AC176*$AB176*$C$5</f>
        <v>0.41811968000000005</v>
      </c>
      <c r="BS176">
        <f>(-2*(BS$30*$C$5+$AB176/$AC176/2)*$AC176)*EXP(-2*(BS$30*$C$5+$AB176/$AC176/2)*$AC176) + 2*$AC176*$AB176*$C$5</f>
        <v>0.41811968000000005</v>
      </c>
      <c r="BT176">
        <f>(-2*(BT$30*$C$5+$AB176/$AC176/2)*$AC176)*EXP(-2*(BT$30*$C$5+$AB176/$AC176/2)*$AC176) + 2*$AC176*$AB176*$C$5</f>
        <v>0.41811968000000005</v>
      </c>
      <c r="BU176">
        <f>(-2*(BU$30*$C$5+$AB176/$AC176/2)*$AC176)*EXP(-2*(BU$30*$C$5+$AB176/$AC176/2)*$AC176) + 2*$AC176*$AB176*$C$5</f>
        <v>0.41811968000000005</v>
      </c>
      <c r="BV176">
        <f>(-2*(BV$30*$C$5+$AB176/$AC176/2)*$AC176)*EXP(-2*(BV$30*$C$5+$AB176/$AC176/2)*$AC176) + 2*$AC176*$AB176*$C$5</f>
        <v>0.41811968000000005</v>
      </c>
      <c r="BW176">
        <f>(-2*(BW$30*$C$5+$AB176/$AC176/2)*$AC176)*EXP(-2*(BW$30*$C$5+$AB176/$AC176/2)*$AC176) + 2*$AC176*$AB176*$C$5</f>
        <v>0.41811968000000005</v>
      </c>
      <c r="BX176">
        <f>(-2*(BX$30*$C$5+$AB176/$AC176/2)*$AC176)*EXP(-2*(BX$30*$C$5+$AB176/$AC176/2)*$AC176) + 2*$AC176*$AB176*$C$5</f>
        <v>0.41811968000000005</v>
      </c>
      <c r="BY176">
        <f>(-2*(BY$30*$C$5+$AB176/$AC176/2)*$AC176)*EXP(-2*(BY$30*$C$5+$AB176/$AC176/2)*$AC176) + 2*$AC176*$AB176*$C$5</f>
        <v>0.41811968000000005</v>
      </c>
      <c r="BZ176">
        <f>(-2*(BZ$30*$C$5+$AB176/$AC176/2)*$AC176)*EXP(-2*(BZ$30*$C$5+$AB176/$AC176/2)*$AC176) + 2*$AC176*$AB176*$C$5</f>
        <v>0.41811968000000005</v>
      </c>
      <c r="CA176">
        <f>(-2*(CA$30*$C$5+$AB176/$AC176/2)*$AC176)*EXP(-2*(CA$30*$C$5+$AB176/$AC176/2)*$AC176) + 2*$AC176*$AB176*$C$5</f>
        <v>0.41811968000000005</v>
      </c>
      <c r="CB176">
        <f>(-2*(CB$30*$C$5+$AB176/$AC176/2)*$AC176)*EXP(-2*(CB$30*$C$5+$AB176/$AC176/2)*$AC176) + 2*$AC176*$AB176*$C$5</f>
        <v>0.41811968000000005</v>
      </c>
      <c r="CC176">
        <f>(-2*(CC$30*$C$5+$AB176/$AC176/2)*$AC176)*EXP(-2*(CC$30*$C$5+$AB176/$AC176/2)*$AC176) + 2*$AC176*$AB176*$C$5</f>
        <v>0.41811968000000005</v>
      </c>
      <c r="CD176">
        <f>(-2*(CD$30*$C$5+$AB176/$AC176/2)*$AC176)*EXP(-2*(CD$30*$C$5+$AB176/$AC176/2)*$AC176) + 2*$AC176*$AB176*$C$5</f>
        <v>0.41811968000000005</v>
      </c>
      <c r="CE176">
        <f>(-2*(CE$30*$C$5+$AB176/$AC176/2)*$AC176)*EXP(-2*(CE$30*$C$5+$AB176/$AC176/2)*$AC176) + 2*$AC176*$AB176*$C$5</f>
        <v>0.41811968000000005</v>
      </c>
      <c r="CF176">
        <f>(-2*(CF$30*$C$5+$AB176/$AC176/2)*$AC176)*EXP(-2*(CF$30*$C$5+$AB176/$AC176/2)*$AC176) + 2*$AC176*$AB176*$C$5</f>
        <v>0.41811968000000005</v>
      </c>
      <c r="CG176">
        <f>(-2*(CG$30*$C$5+$AB176/$AC176/2)*$AC176)*EXP(-2*(CG$30*$C$5+$AB176/$AC176/2)*$AC176) + 2*$AC176*$AB176*$C$5</f>
        <v>0.41811968000000005</v>
      </c>
      <c r="CH176">
        <f>(-2*(CH$30*$C$5+$AB176/$AC176/2)*$AC176)*EXP(-2*(CH$30*$C$5+$AB176/$AC176/2)*$AC176) + 2*$AC176*$AB176*$C$5</f>
        <v>0.41811968000000005</v>
      </c>
      <c r="CI176">
        <f>(-2*(CI$30*$C$5+$AB176/$AC176/2)*$AC176)*EXP(-2*(CI$30*$C$5+$AB176/$AC176/2)*$AC176) + 2*$AC176*$AB176*$C$5</f>
        <v>0.41811968000000005</v>
      </c>
      <c r="CJ176">
        <f>(-2*(CJ$30*$C$5+$AB176/$AC176/2)*$AC176)*EXP(-2*(CJ$30*$C$5+$AB176/$AC176/2)*$AC176) + 2*$AC176*$AB176*$C$5</f>
        <v>0.41811968000000005</v>
      </c>
      <c r="CK176">
        <f>(-2*(CK$30*$C$5+$AB176/$AC176/2)*$AC176)*EXP(-2*(CK$30*$C$5+$AB176/$AC176/2)*$AC176) + 2*$AC176*$AB176*$C$5</f>
        <v>0.41811968000000005</v>
      </c>
      <c r="CL176">
        <f>(-2*(CL$30*$C$5+$AB176/$AC176/2)*$AC176)*EXP(-2*(CL$30*$C$5+$AB176/$AC176/2)*$AC176) + 2*$AC176*$AB176*$C$5</f>
        <v>0.41811968000000005</v>
      </c>
      <c r="CM176">
        <f>(-2*(CM$30*$C$5+$AB176/$AC176/2)*$AC176)*EXP(-2*(CM$30*$C$5+$AB176/$AC176/2)*$AC176) + 2*$AC176*$AB176*$C$5</f>
        <v>0.41811968000000005</v>
      </c>
      <c r="CN176">
        <f>(-2*(CN$30*$C$5+$AB176/$AC176/2)*$AC176)*EXP(-2*(CN$30*$C$5+$AB176/$AC176/2)*$AC176) + 2*$AC176*$AB176*$C$5</f>
        <v>0.41811968000000005</v>
      </c>
      <c r="CO176">
        <f>(-2*(CO$30*$C$5+$AB176/$AC176/2)*$AC176)*EXP(-2*(CO$30*$C$5+$AB176/$AC176/2)*$AC176) + 2*$AC176*$AB176*$C$5</f>
        <v>0.41811968000000005</v>
      </c>
      <c r="CP176">
        <f>(-2*(CP$30*$C$5+$AB176/$AC176/2)*$AC176)*EXP(-2*(CP$30*$C$5+$AB176/$AC176/2)*$AC176) + 2*$AC176*$AB176*$C$5</f>
        <v>0.41811968000000005</v>
      </c>
      <c r="CQ176">
        <f>(-2*(CQ$30*$C$5+$AB176/$AC176/2)*$AC176)*EXP(-2*(CQ$30*$C$5+$AB176/$AC176/2)*$AC176) + 2*$AC176*$AB176*$C$5</f>
        <v>0.41811968000000005</v>
      </c>
      <c r="CR176">
        <f>(-2*(CR$30*$C$5+$AB176/$AC176/2)*$AC176)*EXP(-2*(CR$30*$C$5+$AB176/$AC176/2)*$AC176) + 2*$AC176*$AB176*$C$5</f>
        <v>0.41811968000000005</v>
      </c>
      <c r="CS176">
        <f>(-2*(CS$30*$C$5+$AB176/$AC176/2)*$AC176)*EXP(-2*(CS$30*$C$5+$AB176/$AC176/2)*$AC176) + 2*$AC176*$AB176*$C$5</f>
        <v>0.41811968000000005</v>
      </c>
      <c r="CT176">
        <f>(-2*(CT$30*$C$5+$AB176/$AC176/2)*$AC176)*EXP(-2*(CT$30*$C$5+$AB176/$AC176/2)*$AC176) + 2*$AC176*$AB176*$C$5</f>
        <v>0.41811968000000005</v>
      </c>
      <c r="CU176">
        <f>(-2*(CU$30*$C$5+$AB176/$AC176/2)*$AC176)*EXP(-2*(CU$30*$C$5+$AB176/$AC176/2)*$AC176) + 2*$AC176*$AB176*$C$5</f>
        <v>0.41811968000000005</v>
      </c>
      <c r="CV176">
        <f>(-2*(CV$30*$C$5+$AB176/$AC176/2)*$AC176)*EXP(-2*(CV$30*$C$5+$AB176/$AC176/2)*$AC176) + 2*$AC176*$AB176*$C$5</f>
        <v>0.41811968000000005</v>
      </c>
      <c r="CW176">
        <f>(-2*(CW$30*$C$5+$AB176/$AC176/2)*$AC176)*EXP(-2*(CW$30*$C$5+$AB176/$AC176/2)*$AC176) + 2*$AC176*$AB176*$C$5</f>
        <v>0.41811968000000005</v>
      </c>
      <c r="CX176">
        <f>(-2*(CX$30*$C$5+$AB176/$AC176/2)*$AC176)*EXP(-2*(CX$30*$C$5+$AB176/$AC176/2)*$AC176) + 2*$AC176*$AB176*$C$5</f>
        <v>0.41811968000000005</v>
      </c>
      <c r="CY176">
        <f>(-2*(CY$30*$C$5+$AB176/$AC176/2)*$AC176)*EXP(-2*(CY$30*$C$5+$AB176/$AC176/2)*$AC176) + 2*$AC176*$AB176*$C$5</f>
        <v>0.41811968000000005</v>
      </c>
      <c r="CZ176">
        <f>(-2*(CZ$30*$C$5+$AB176/$AC176/2)*$AC176)*EXP(-2*(CZ$30*$C$5+$AB176/$AC176/2)*$AC176) + 2*$AC176*$AB176*$C$5</f>
        <v>0.41811968000000005</v>
      </c>
      <c r="DA176">
        <f>(-2*(DA$30*$C$5+$AB176/$AC176/2)*$AC176)*EXP(-2*(DA$30*$C$5+$AB176/$AC176/2)*$AC176) + 2*$AC176*$AB176*$C$5</f>
        <v>0.41811968000000005</v>
      </c>
      <c r="DB176">
        <f>(-2*(DB$30*$C$5+$AB176/$AC176/2)*$AC176)*EXP(-2*(DB$30*$C$5+$AB176/$AC176/2)*$AC176) + 2*$AC176*$AB176*$C$5</f>
        <v>0.41811968000000005</v>
      </c>
      <c r="DC176">
        <f>(-2*(DC$30*$C$5+$AB176/$AC176/2)*$AC176)*EXP(-2*(DC$30*$C$5+$AB176/$AC176/2)*$AC176) + 2*$AC176*$AB176*$C$5</f>
        <v>0.41811968000000005</v>
      </c>
      <c r="DD176">
        <f>(-2*(DD$30*$C$5+$AB176/$AC176/2)*$AC176)*EXP(-2*(DD$30*$C$5+$AB176/$AC176/2)*$AC176) + 2*$AC176*$AB176*$C$5</f>
        <v>0.41811968000000005</v>
      </c>
      <c r="DE176">
        <f>(-2*(DE$30*$C$5+$AB176/$AC176/2)*$AC176)*EXP(-2*(DE$30*$C$5+$AB176/$AC176/2)*$AC176) + 2*$AC176*$AB176*$C$5</f>
        <v>0.41811968000000005</v>
      </c>
      <c r="DF176">
        <f>(-2*(DF$30*$C$5+$AB176/$AC176/2)*$AC176)*EXP(-2*(DF$30*$C$5+$AB176/$AC176/2)*$AC176) + 2*$AC176*$AB176*$C$5</f>
        <v>0.41811968000000005</v>
      </c>
      <c r="DG176">
        <f>(-2*(DG$30*$C$5+$AB176/$AC176/2)*$AC176)*EXP(-2*(DG$30*$C$5+$AB176/$AC176/2)*$AC176) + 2*$AC176*$AB176*$C$5</f>
        <v>0.41811968000000005</v>
      </c>
      <c r="DH176">
        <f>(-2*(DH$30*$C$5+$AB176/$AC176/2)*$AC176)*EXP(-2*(DH$30*$C$5+$AB176/$AC176/2)*$AC176) + 2*$AC176*$AB176*$C$5</f>
        <v>0.41811968000000005</v>
      </c>
      <c r="DI176">
        <f>(-2*(DI$30*$C$5+$AB176/$AC176/2)*$AC176)*EXP(-2*(DI$30*$C$5+$AB176/$AC176/2)*$AC176) + 2*$AC176*$AB176*$C$5</f>
        <v>0.41811968000000005</v>
      </c>
      <c r="DJ176">
        <f>(-2*(DJ$30*$C$5+$AB176/$AC176/2)*$AC176)*EXP(-2*(DJ$30*$C$5+$AB176/$AC176/2)*$AC176) + 2*$AC176*$AB176*$C$5</f>
        <v>0.41811968000000005</v>
      </c>
      <c r="DK176">
        <f>(-2*(DK$30*$C$5+$AB176/$AC176/2)*$AC176)*EXP(-2*(DK$30*$C$5+$AB176/$AC176/2)*$AC176) + 2*$AC176*$AB176*$C$5</f>
        <v>0.41811968000000005</v>
      </c>
      <c r="DL176">
        <f>(-2*(DL$30*$C$5+$AB176/$AC176/2)*$AC176)*EXP(-2*(DL$30*$C$5+$AB176/$AC176/2)*$AC176) + 2*$AC176*$AB176*$C$5</f>
        <v>0.41811968000000005</v>
      </c>
      <c r="DM176">
        <f>(-2*(DM$30*$C$5+$AB176/$AC176/2)*$AC176)*EXP(-2*(DM$30*$C$5+$AB176/$AC176/2)*$AC176) + 2*$AC176*$AB176*$C$5</f>
        <v>0.41811968000000005</v>
      </c>
      <c r="DN176">
        <f>(-2*(DN$30*$C$5+$AB176/$AC176/2)*$AC176)*EXP(-2*(DN$30*$C$5+$AB176/$AC176/2)*$AC176) + 2*$AC176*$AB176*$C$5</f>
        <v>0.41811968000000005</v>
      </c>
      <c r="DO176">
        <f>(-2*(DO$30*$C$5+$AB176/$AC176/2)*$AC176)*EXP(-2*(DO$30*$C$5+$AB176/$AC176/2)*$AC176) + 2*$AC176*$AB176*$C$5</f>
        <v>0.41811968000000005</v>
      </c>
      <c r="DP176">
        <f>(-2*(DP$30*$C$5+$AB176/$AC176/2)*$AC176)*EXP(-2*(DP$30*$C$5+$AB176/$AC176/2)*$AC176) + 2*$AC176*$AB176*$C$5</f>
        <v>0.41811968000000005</v>
      </c>
      <c r="DQ176">
        <f>(-2*(DQ$30*$C$5+$AB176/$AC176/2)*$AC176)*EXP(-2*(DQ$30*$C$5+$AB176/$AC176/2)*$AC176) + 2*$AC176*$AB176*$C$5</f>
        <v>0.41811968000000005</v>
      </c>
      <c r="DR176">
        <f>(-2*(DR$30*$C$5+$AB176/$AC176/2)*$AC176)*EXP(-2*(DR$30*$C$5+$AB176/$AC176/2)*$AC176) + 2*$AC176*$AB176*$C$5</f>
        <v>0.41811968000000005</v>
      </c>
      <c r="DS176">
        <f>(-2*(DS$30*$C$5+$AB176/$AC176/2)*$AC176)*EXP(-2*(DS$30*$C$5+$AB176/$AC176/2)*$AC176) + 2*$AC176*$AB176*$C$5</f>
        <v>0.41811968000000005</v>
      </c>
      <c r="DT176">
        <f>(-2*(DT$30*$C$5+$AB176/$AC176/2)*$AC176)*EXP(-2*(DT$30*$C$5+$AB176/$AC176/2)*$AC176) + 2*$AC176*$AB176*$C$5</f>
        <v>0.41811968000000005</v>
      </c>
      <c r="DU176">
        <f>(-2*(DU$30*$C$5+$AB176/$AC176/2)*$AC176)*EXP(-2*(DU$30*$C$5+$AB176/$AC176/2)*$AC176) + 2*$AC176*$AB176*$C$5</f>
        <v>0.41811968000000005</v>
      </c>
      <c r="DV176">
        <f>(-2*(DV$30*$C$5+$AB176/$AC176/2)*$AC176)*EXP(-2*(DV$30*$C$5+$AB176/$AC176/2)*$AC176) + 2*$AC176*$AB176*$C$5</f>
        <v>0.41811968000000005</v>
      </c>
      <c r="DW176">
        <f>(-2*(DW$30*$C$5+$AB176/$AC176/2)*$AC176)*EXP(-2*(DW$30*$C$5+$AB176/$AC176/2)*$AC176) + 2*$AC176*$AB176*$C$5</f>
        <v>0.41811968000000005</v>
      </c>
      <c r="DX176">
        <f>(-2*(DX$30*$C$5+$AB176/$AC176/2)*$AC176)*EXP(-2*(DX$30*$C$5+$AB176/$AC176/2)*$AC176) + 2*$AC176*$AB176*$C$5</f>
        <v>0.41811968000000005</v>
      </c>
      <c r="DY176">
        <f>(-2*(DY$30*$C$5+$AB176/$AC176/2)*$AC176)*EXP(-2*(DY$30*$C$5+$AB176/$AC176/2)*$AC176) + 2*$AC176*$AB176*$C$5</f>
        <v>0.41811968000000005</v>
      </c>
      <c r="DZ176">
        <f>(-2*(DZ$30*$C$5+$AB176/$AC176/2)*$AC176)*EXP(-2*(DZ$30*$C$5+$AB176/$AC176/2)*$AC176) + 2*$AC176*$AB176*$C$5</f>
        <v>0.41811968000000005</v>
      </c>
      <c r="EA176">
        <f>(-2*(EA$30*$C$5+$AB176/$AC176/2)*$AC176)*EXP(-2*(EA$30*$C$5+$AB176/$AC176/2)*$AC176) + 2*$AC176*$AB176*$C$5</f>
        <v>0.41811968000000005</v>
      </c>
      <c r="EB176">
        <f>(-2*(EB$30*$C$5+$AB176/$AC176/2)*$AC176)*EXP(-2*(EB$30*$C$5+$AB176/$AC176/2)*$AC176) + 2*$AC176*$AB176*$C$5</f>
        <v>0.41811968000000005</v>
      </c>
      <c r="EC176">
        <f>(-2*(EC$30*$C$5+$AB176/$AC176/2)*$AC176)*EXP(-2*(EC$30*$C$5+$AB176/$AC176/2)*$AC176) + 2*$AC176*$AB176*$C$5</f>
        <v>0.41811968000000005</v>
      </c>
      <c r="ED176">
        <f>(-2*(ED$30*$C$5+$AB176/$AC176/2)*$AC176)*EXP(-2*(ED$30*$C$5+$AB176/$AC176/2)*$AC176) + 2*$AC176*$AB176*$C$5</f>
        <v>0.41811968000000005</v>
      </c>
      <c r="EE176">
        <f>(-2*(EE$30*$C$5+$AB176/$AC176/2)*$AC176)*EXP(-2*(EE$30*$C$5+$AB176/$AC176/2)*$AC176) + 2*$AC176*$AB176*$C$5</f>
        <v>0.41811968000000005</v>
      </c>
      <c r="EF176">
        <f>(-2*(EF$30*$C$5+$AB176/$AC176/2)*$AC176)*EXP(-2*(EF$30*$C$5+$AB176/$AC176/2)*$AC176) + 2*$AC176*$AB176*$C$5</f>
        <v>0.41811968000000005</v>
      </c>
      <c r="EG176">
        <f>(-2*(EG$30*$C$5+$AB176/$AC176/2)*$AC176)*EXP(-2*(EG$30*$C$5+$AB176/$AC176/2)*$AC176) + 2*$AC176*$AB176*$C$5</f>
        <v>0.41811968000000005</v>
      </c>
      <c r="EH176">
        <f>(-2*(EH$30*$C$5+$AB176/$AC176/2)*$AC176)*EXP(-2*(EH$30*$C$5+$AB176/$AC176/2)*$AC176) + 2*$AC176*$AB176*$C$5</f>
        <v>0.41811968000000005</v>
      </c>
      <c r="EI176">
        <f>(-2*(EI$30*$C$5+$AB176/$AC176/2)*$AC176)*EXP(-2*(EI$30*$C$5+$AB176/$AC176/2)*$AC176) + 2*$AC176*$AB176*$C$5</f>
        <v>0.41811968000000005</v>
      </c>
      <c r="EJ176">
        <f>(-2*(EJ$30*$C$5+$AB176/$AC176/2)*$AC176)*EXP(-2*(EJ$30*$C$5+$AB176/$AC176/2)*$AC176) + 2*$AC176*$AB176*$C$5</f>
        <v>0.41811968000000005</v>
      </c>
      <c r="EK176">
        <f>(-2*(EK$30*$C$5+$AB176/$AC176/2)*$AC176)*EXP(-2*(EK$30*$C$5+$AB176/$AC176/2)*$AC176) + 2*$AC176*$AB176*$C$5</f>
        <v>0.41811968000000005</v>
      </c>
      <c r="EL176">
        <f>(-2*(EL$30*$C$5+$AB176/$AC176/2)*$AC176)*EXP(-2*(EL$30*$C$5+$AB176/$AC176/2)*$AC176) + 2*$AC176*$AB176*$C$5</f>
        <v>0.41811968000000005</v>
      </c>
      <c r="EM176">
        <f>(-2*(EM$30*$C$5+$AB176/$AC176/2)*$AC176)*EXP(-2*(EM$30*$C$5+$AB176/$AC176/2)*$AC176) + 2*$AC176*$AB176*$C$5</f>
        <v>0.41811968000000005</v>
      </c>
      <c r="EN176">
        <f>(-2*(EN$30*$C$5+$AB176/$AC176/2)*$AC176)*EXP(-2*(EN$30*$C$5+$AB176/$AC176/2)*$AC176) + 2*$AC176*$AB176*$C$5</f>
        <v>0.41811968000000005</v>
      </c>
      <c r="EO176">
        <f>(-2*(EO$30*$C$5+$AB176/$AC176/2)*$AC176)*EXP(-2*(EO$30*$C$5+$AB176/$AC176/2)*$AC176) + 2*$AC176*$AB176*$C$5</f>
        <v>0.41811968000000005</v>
      </c>
      <c r="EP176">
        <f>(-2*(EP$30*$C$5+$AB176/$AC176/2)*$AC176)*EXP(-2*(EP$30*$C$5+$AB176/$AC176/2)*$AC176) + 2*$AC176*$AB176*$C$5</f>
        <v>0.41811968000000005</v>
      </c>
      <c r="EQ176">
        <f>(-2*(EQ$30*$C$5+$AB176/$AC176/2)*$AC176)*EXP(-2*(EQ$30*$C$5+$AB176/$AC176/2)*$AC176) + 2*$AC176*$AB176*$C$5</f>
        <v>0.41811968000000005</v>
      </c>
      <c r="ER176">
        <f>(-2*(ER$30*$C$5+$AB176/$AC176/2)*$AC176)*EXP(-2*(ER$30*$C$5+$AB176/$AC176/2)*$AC176) + 2*$AC176*$AB176*$C$5</f>
        <v>0.41811968000000005</v>
      </c>
      <c r="ES176">
        <f>(-2*(ES$30*$C$5+$AB176/$AC176/2)*$AC176)*EXP(-2*(ES$30*$C$5+$AB176/$AC176/2)*$AC176) + 2*$AC176*$AB176*$C$5</f>
        <v>0.41811968000000005</v>
      </c>
      <c r="ET176">
        <f>(-2*(ET$30*$C$5+$AB176/$AC176/2)*$AC176)*EXP(-2*(ET$30*$C$5+$AB176/$AC176/2)*$AC176) + 2*$AC176*$AB176*$C$5</f>
        <v>0.41811968000000005</v>
      </c>
      <c r="EU176">
        <f>(-2*(EU$30*$C$5+$AB176/$AC176/2)*$AC176)*EXP(-2*(EU$30*$C$5+$AB176/$AC176/2)*$AC176) + 2*$AC176*$AB176*$C$5</f>
        <v>0.41811968000000005</v>
      </c>
      <c r="EV176">
        <f>(-2*(EV$30*$C$5+$AB176/$AC176/2)*$AC176)*EXP(-2*(EV$30*$C$5+$AB176/$AC176/2)*$AC176) + 2*$AC176*$AB176*$C$5</f>
        <v>0.41811968000000005</v>
      </c>
      <c r="EW176">
        <f>(-2*(EW$30*$C$5+$AB176/$AC176/2)*$AC176)*EXP(-2*(EW$30*$C$5+$AB176/$AC176/2)*$AC176) + 2*$AC176*$AB176*$C$5</f>
        <v>0.41811968000000005</v>
      </c>
      <c r="EX176">
        <f>(-2*(EX$30*$C$5+$AB176/$AC176/2)*$AC176)*EXP(-2*(EX$30*$C$5+$AB176/$AC176/2)*$AC176) + 2*$AC176*$AB176*$C$5</f>
        <v>0.41811968000000005</v>
      </c>
      <c r="EY176">
        <f>(-2*(EY$30*$C$5+$AB176/$AC176/2)*$AC176)*EXP(-2*(EY$30*$C$5+$AB176/$AC176/2)*$AC176) + 2*$AC176*$AB176*$C$5</f>
        <v>0.41811968000000005</v>
      </c>
      <c r="EZ176">
        <f>(-2*(EZ$30*$C$5+$AB176/$AC176/2)*$AC176)*EXP(-2*(EZ$30*$C$5+$AB176/$AC176/2)*$AC176) + 2*$AC176*$AB176*$C$5</f>
        <v>0.41811968000000005</v>
      </c>
      <c r="FA176">
        <f>(-2*(FA$30*$C$5+$AB176/$AC176/2)*$AC176)*EXP(-2*(FA$30*$C$5+$AB176/$AC176/2)*$AC176) + 2*$AC176*$AB176*$C$5</f>
        <v>0.41811968000000005</v>
      </c>
      <c r="FB176">
        <f>(-2*(FB$30*$C$5+$AB176/$AC176/2)*$AC176)*EXP(-2*(FB$30*$C$5+$AB176/$AC176/2)*$AC176) + 2*$AC176*$AB176*$C$5</f>
        <v>0.41811968000000005</v>
      </c>
      <c r="FC176">
        <f>(-2*(FC$30*$C$5+$AB176/$AC176/2)*$AC176)*EXP(-2*(FC$30*$C$5+$AB176/$AC176/2)*$AC176) + 2*$AC176*$AB176*$C$5</f>
        <v>0.41811968000000005</v>
      </c>
      <c r="FD176">
        <f>(-2*(FD$30*$C$5+$AB176/$AC176/2)*$AC176)*EXP(-2*(FD$30*$C$5+$AB176/$AC176/2)*$AC176) + 2*$AC176*$AB176*$C$5</f>
        <v>0.41811968000000005</v>
      </c>
      <c r="FE176">
        <f>(-2*(FE$30*$C$5+$AB176/$AC176/2)*$AC176)*EXP(-2*(FE$30*$C$5+$AB176/$AC176/2)*$AC176) + 2*$AC176*$AB176*$C$5</f>
        <v>0.41811968000000005</v>
      </c>
      <c r="FF176">
        <f>(-2*(FF$30*$C$5+$AB176/$AC176/2)*$AC176)*EXP(-2*(FF$30*$C$5+$AB176/$AC176/2)*$AC176) + 2*$AC176*$AB176*$C$5</f>
        <v>0.41811968000000005</v>
      </c>
      <c r="FG176">
        <f>(-2*(FG$30*$C$5+$AB176/$AC176/2)*$AC176)*EXP(-2*(FG$30*$C$5+$AB176/$AC176/2)*$AC176) + 2*$AC176*$AB176*$C$5</f>
        <v>0.41811968000000005</v>
      </c>
      <c r="FH176">
        <f>(-2*(FH$30*$C$5+$AB176/$AC176/2)*$AC176)*EXP(-2*(FH$30*$C$5+$AB176/$AC176/2)*$AC176) + 2*$AC176*$AB176*$C$5</f>
        <v>0.41811968000000005</v>
      </c>
      <c r="FI176">
        <f>(-2*(FI$30*$C$5+$AB176/$AC176/2)*$AC176)*EXP(-2*(FI$30*$C$5+$AB176/$AC176/2)*$AC176) + 2*$AC176*$AB176*$C$5</f>
        <v>0.41811968000000005</v>
      </c>
      <c r="FJ176">
        <f>(-2*(FJ$30*$C$5+$AB176/$AC176/2)*$AC176)*EXP(-2*(FJ$30*$C$5+$AB176/$AC176/2)*$AC176) + 2*$AC176*$AB176*$C$5</f>
        <v>0.41811968000000005</v>
      </c>
      <c r="FK176">
        <f>(-2*(FK$30*$C$5+$AB176/$AC176/2)*$AC176)*EXP(-2*(FK$30*$C$5+$AB176/$AC176/2)*$AC176) + 2*$AC176*$AB176*$C$5</f>
        <v>0.41811968000000005</v>
      </c>
      <c r="FL176">
        <f>(-2*(FL$30*$C$5+$AB176/$AC176/2)*$AC176)*EXP(-2*(FL$30*$C$5+$AB176/$AC176/2)*$AC176) + 2*$AC176*$AB176*$C$5</f>
        <v>0.41811968000000005</v>
      </c>
      <c r="FM176">
        <f>(-2*(FM$30*$C$5+$AB176/$AC176/2)*$AC176)*EXP(-2*(FM$30*$C$5+$AB176/$AC176/2)*$AC176) + 2*$AC176*$AB176*$C$5</f>
        <v>0.41811968000000005</v>
      </c>
      <c r="FN176">
        <f>(-2*(FN$30*$C$5+$AB176/$AC176/2)*$AC176)*EXP(-2*(FN$30*$C$5+$AB176/$AC176/2)*$AC176) + 2*$AC176*$AB176*$C$5</f>
        <v>0.41811968000000005</v>
      </c>
      <c r="FO176">
        <f>(-2*(FO$30*$C$5+$AB176/$AC176/2)*$AC176)*EXP(-2*(FO$30*$C$5+$AB176/$AC176/2)*$AC176) + 2*$AC176*$AB176*$C$5</f>
        <v>0.41811968000000005</v>
      </c>
      <c r="FP176">
        <f>(-2*(FP$30*$C$5+$AB176/$AC176/2)*$AC176)*EXP(-2*(FP$30*$C$5+$AB176/$AC176/2)*$AC176) + 2*$AC176*$AB176*$C$5</f>
        <v>0.41811968000000005</v>
      </c>
      <c r="FQ176">
        <f>(-2*(FQ$30*$C$5+$AB176/$AC176/2)*$AC176)*EXP(-2*(FQ$30*$C$5+$AB176/$AC176/2)*$AC176) + 2*$AC176*$AB176*$C$5</f>
        <v>0.41811968000000005</v>
      </c>
      <c r="FR176">
        <f>(-2*(FR$30*$C$5+$AB176/$AC176/2)*$AC176)*EXP(-2*(FR$30*$C$5+$AB176/$AC176/2)*$AC176) + 2*$AC176*$AB176*$C$5</f>
        <v>0.41811968000000005</v>
      </c>
      <c r="FS176">
        <f>(-2*(FS$30*$C$5+$AB176/$AC176/2)*$AC176)*EXP(-2*(FS$30*$C$5+$AB176/$AC176/2)*$AC176) + 2*$AC176*$AB176*$C$5</f>
        <v>0.41811968000000005</v>
      </c>
      <c r="FT176">
        <f>(-2*(FT$30*$C$5+$AB176/$AC176/2)*$AC176)*EXP(-2*(FT$30*$C$5+$AB176/$AC176/2)*$AC176) + 2*$AC176*$AB176*$C$5</f>
        <v>0.41811968000000005</v>
      </c>
      <c r="FU176">
        <f>(-2*(FU$30*$C$5+$AB176/$AC176/2)*$AC176)*EXP(-2*(FU$30*$C$5+$AB176/$AC176/2)*$AC176) + 2*$AC176*$AB176*$C$5</f>
        <v>0.41811968000000005</v>
      </c>
      <c r="FV176">
        <f>(-2*(FV$30*$C$5+$AB176/$AC176/2)*$AC176)*EXP(-2*(FV$30*$C$5+$AB176/$AC176/2)*$AC176) + 2*$AC176*$AB176*$C$5</f>
        <v>0.41811968000000005</v>
      </c>
      <c r="FW176">
        <f>(-2*(FW$30*$C$5+$AB176/$AC176/2)*$AC176)*EXP(-2*(FW$30*$C$5+$AB176/$AC176/2)*$AC176) + 2*$AC176*$AB176*$C$5</f>
        <v>0.41811968000000005</v>
      </c>
      <c r="FX176">
        <f>(-2*(FX$30*$C$5+$AB176/$AC176/2)*$AC176)*EXP(-2*(FX$30*$C$5+$AB176/$AC176/2)*$AC176) + 2*$AC176*$AB176*$C$5</f>
        <v>0.41811968000000005</v>
      </c>
      <c r="FY176">
        <f>(-2*(FY$30*$C$5+$AB176/$AC176/2)*$AC176)*EXP(-2*(FY$30*$C$5+$AB176/$AC176/2)*$AC176) + 2*$AC176*$AB176*$C$5</f>
        <v>0.41811968000000005</v>
      </c>
      <c r="FZ176">
        <f>(-2*(FZ$30*$C$5+$AB176/$AC176/2)*$AC176)*EXP(-2*(FZ$30*$C$5+$AB176/$AC176/2)*$AC176) + 2*$AC176*$AB176*$C$5</f>
        <v>0.41811968000000005</v>
      </c>
      <c r="GA176">
        <f>(-2*(GA$30*$C$5+$AB176/$AC176/2)*$AC176)*EXP(-2*(GA$30*$C$5+$AB176/$AC176/2)*$AC176) + 2*$AC176*$AB176*$C$5</f>
        <v>0.41811968000000005</v>
      </c>
      <c r="GB176">
        <f>(-2*(GB$30*$C$5+$AB176/$AC176/2)*$AC176)*EXP(-2*(GB$30*$C$5+$AB176/$AC176/2)*$AC176) + 2*$AC176*$AB176*$C$5</f>
        <v>0.41811968000000005</v>
      </c>
      <c r="GC176">
        <f>(-2*(GC$30*$C$5+$AB176/$AC176/2)*$AC176)*EXP(-2*(GC$30*$C$5+$AB176/$AC176/2)*$AC176) + 2*$AC176*$AB176*$C$5</f>
        <v>0.41811968000000005</v>
      </c>
      <c r="GD176">
        <f>(-2*(GD$30*$C$5+$AB176/$AC176/2)*$AC176)*EXP(-2*(GD$30*$C$5+$AB176/$AC176/2)*$AC176) + 2*$AC176*$AB176*$C$5</f>
        <v>0.41811968000000005</v>
      </c>
      <c r="GE176">
        <f>(-2*(GE$30*$C$5+$AB176/$AC176/2)*$AC176)*EXP(-2*(GE$30*$C$5+$AB176/$AC176/2)*$AC176) + 2*$AC176*$AB176*$C$5</f>
        <v>0.41811968000000005</v>
      </c>
      <c r="GF176">
        <f>(-2*(GF$30*$C$5+$AB176/$AC176/2)*$AC176)*EXP(-2*(GF$30*$C$5+$AB176/$AC176/2)*$AC176) + 2*$AC176*$AB176*$C$5</f>
        <v>0.41811968000000005</v>
      </c>
      <c r="GG176">
        <f>(-2*(GG$30*$C$5+$AB176/$AC176/2)*$AC176)*EXP(-2*(GG$30*$C$5+$AB176/$AC176/2)*$AC176) + 2*$AC176*$AB176*$C$5</f>
        <v>0.41811968000000005</v>
      </c>
      <c r="GH176">
        <f>(-2*(GH$30*$C$5+$AB176/$AC176/2)*$AC176)*EXP(-2*(GH$30*$C$5+$AB176/$AC176/2)*$AC176) + 2*$AC176*$AB176*$C$5</f>
        <v>0.41811968000000005</v>
      </c>
      <c r="GI176">
        <f>(-2*(GI$30*$C$5+$AB176/$AC176/2)*$AC176)*EXP(-2*(GI$30*$C$5+$AB176/$AC176/2)*$AC176) + 2*$AC176*$AB176*$C$5</f>
        <v>0.41811968000000005</v>
      </c>
      <c r="GJ176">
        <f>(-2*(GJ$30*$C$5+$AB176/$AC176/2)*$AC176)*EXP(-2*(GJ$30*$C$5+$AB176/$AC176/2)*$AC176) + 2*$AC176*$AB176*$C$5</f>
        <v>0.41811968000000005</v>
      </c>
      <c r="GK176">
        <f>(-2*(GK$30*$C$5+$AB176/$AC176/2)*$AC176)*EXP(-2*(GK$30*$C$5+$AB176/$AC176/2)*$AC176) + 2*$AC176*$AB176*$C$5</f>
        <v>0.41811968000000005</v>
      </c>
      <c r="GL176">
        <f>(-2*(GL$30*$C$5+$AB176/$AC176/2)*$AC176)*EXP(-2*(GL$30*$C$5+$AB176/$AC176/2)*$AC176) + 2*$AC176*$AB176*$C$5</f>
        <v>0.41811968000000005</v>
      </c>
      <c r="GM176">
        <f>(-2*(GM$30*$C$5+$AB176/$AC176/2)*$AC176)*EXP(-2*(GM$30*$C$5+$AB176/$AC176/2)*$AC176) + 2*$AC176*$AB176*$C$5</f>
        <v>0.41811968000000005</v>
      </c>
      <c r="GN176">
        <f>(-2*(GN$30*$C$5+$AB176/$AC176/2)*$AC176)*EXP(-2*(GN$30*$C$5+$AB176/$AC176/2)*$AC176) + 2*$AC176*$AB176*$C$5</f>
        <v>0.41811968000000005</v>
      </c>
      <c r="GO176">
        <f>(-2*(GO$30*$C$5+$AB176/$AC176/2)*$AC176)*EXP(-2*(GO$30*$C$5+$AB176/$AC176/2)*$AC176) + 2*$AC176*$AB176*$C$5</f>
        <v>0.41811968000000005</v>
      </c>
      <c r="GP176">
        <f>(-2*(GP$30*$C$5+$AB176/$AC176/2)*$AC176)*EXP(-2*(GP$30*$C$5+$AB176/$AC176/2)*$AC176) + 2*$AC176*$AB176*$C$5</f>
        <v>0.41811968000000005</v>
      </c>
      <c r="GQ176">
        <f>(-2*(GQ$30*$C$5+$AB176/$AC176/2)*$AC176)*EXP(-2*(GQ$30*$C$5+$AB176/$AC176/2)*$AC176) + 2*$AC176*$AB176*$C$5</f>
        <v>0.41811968000000005</v>
      </c>
      <c r="GR176">
        <f>(-2*(GR$30*$C$5+$AB176/$AC176/2)*$AC176)*EXP(-2*(GR$30*$C$5+$AB176/$AC176/2)*$AC176) + 2*$AC176*$AB176*$C$5</f>
        <v>0.41811968000000005</v>
      </c>
      <c r="GS176">
        <f>(-2*(GS$30*$C$5+$AB176/$AC176/2)*$AC176)*EXP(-2*(GS$30*$C$5+$AB176/$AC176/2)*$AC176) + 2*$AC176*$AB176*$C$5</f>
        <v>0.41811968000000005</v>
      </c>
      <c r="GT176">
        <f>(-2*(GT$30*$C$5+$AB176/$AC176/2)*$AC176)*EXP(-2*(GT$30*$C$5+$AB176/$AC176/2)*$AC176) + 2*$AC176*$AB176*$C$5</f>
        <v>0.41811968000000005</v>
      </c>
      <c r="GU176">
        <f>(-2*(GU$30*$C$5+$AB176/$AC176/2)*$AC176)*EXP(-2*(GU$30*$C$5+$AB176/$AC176/2)*$AC176) + 2*$AC176*$AB176*$C$5</f>
        <v>0.41811968000000005</v>
      </c>
      <c r="GV176">
        <f>(-2*(GV$30*$C$5+$AB176/$AC176/2)*$AC176)*EXP(-2*(GV$30*$C$5+$AB176/$AC176/2)*$AC176) + 2*$AC176*$AB176*$C$5</f>
        <v>0.41811968000000005</v>
      </c>
      <c r="GW176">
        <f>(-2*(GW$30*$C$5+$AB176/$AC176/2)*$AC176)*EXP(-2*(GW$30*$C$5+$AB176/$AC176/2)*$AC176) + 2*$AC176*$AB176*$C$5</f>
        <v>0.41811968000000005</v>
      </c>
      <c r="GX176">
        <f>(-2*(GX$30*$C$5+$AB176/$AC176/2)*$AC176)*EXP(-2*(GX$30*$C$5+$AB176/$AC176/2)*$AC176) + 2*$AC176*$AB176*$C$5</f>
        <v>0.41811968000000005</v>
      </c>
      <c r="GY176">
        <f>(-2*(GY$30*$C$5+$AB176/$AC176/2)*$AC176)*EXP(-2*(GY$30*$C$5+$AB176/$AC176/2)*$AC176) + 2*$AC176*$AB176*$C$5</f>
        <v>0.41811968000000005</v>
      </c>
      <c r="GZ176">
        <f>(-2*(GZ$30*$C$5+$AB176/$AC176/2)*$AC176)*EXP(-2*(GZ$30*$C$5+$AB176/$AC176/2)*$AC176) + 2*$AC176*$AB176*$C$5</f>
        <v>0.41811968000000005</v>
      </c>
      <c r="HA176">
        <f>(-2*(HA$30*$C$5+$AB176/$AC176/2)*$AC176)*EXP(-2*(HA$30*$C$5+$AB176/$AC176/2)*$AC176) + 2*$AC176*$AB176*$C$5</f>
        <v>0.41811968000000005</v>
      </c>
      <c r="HB176">
        <f>(-2*(HB$30*$C$5+$AB176/$AC176/2)*$AC176)*EXP(-2*(HB$30*$C$5+$AB176/$AC176/2)*$AC176) + 2*$AC176*$AB176*$C$5</f>
        <v>0.41811968000000005</v>
      </c>
      <c r="HC176">
        <f>(-2*(HC$30*$C$5+$AB176/$AC176/2)*$AC176)*EXP(-2*(HC$30*$C$5+$AB176/$AC176/2)*$AC176) + 2*$AC176*$AB176*$C$5</f>
        <v>0.41811968000000005</v>
      </c>
      <c r="HD176">
        <f>(-2*(HD$30*$C$5+$AB176/$AC176/2)*$AC176)*EXP(-2*(HD$30*$C$5+$AB176/$AC176/2)*$AC176) + 2*$AC176*$AB176*$C$5</f>
        <v>0.41811968000000005</v>
      </c>
      <c r="HE176">
        <f>(-2*(HE$30*$C$5+$AB176/$AC176/2)*$AC176)*EXP(-2*(HE$30*$C$5+$AB176/$AC176/2)*$AC176) + 2*$AC176*$AB176*$C$5</f>
        <v>0.41811968000000005</v>
      </c>
      <c r="HF176">
        <f>(-2*(HF$30*$C$5+$AB176/$AC176/2)*$AC176)*EXP(-2*(HF$30*$C$5+$AB176/$AC176/2)*$AC176) + 2*$AC176*$AB176*$C$5</f>
        <v>0.41811968000000005</v>
      </c>
      <c r="HG176">
        <f>(-2*(HG$30*$C$5+$AB176/$AC176/2)*$AC176)*EXP(-2*(HG$30*$C$5+$AB176/$AC176/2)*$AC176) + 2*$AC176*$AB176*$C$5</f>
        <v>0.41811968000000005</v>
      </c>
      <c r="HH176">
        <f>(-2*(HH$30*$C$5+$AB176/$AC176/2)*$AC176)*EXP(-2*(HH$30*$C$5+$AB176/$AC176/2)*$AC176) + 2*$AC176*$AB176*$C$5</f>
        <v>0.41811968000000005</v>
      </c>
      <c r="HI176">
        <f>(-2*(HI$30*$C$5+$AB176/$AC176/2)*$AC176)*EXP(-2*(HI$30*$C$5+$AB176/$AC176/2)*$AC176) + 2*$AC176*$AB176*$C$5</f>
        <v>0.41811968000000005</v>
      </c>
      <c r="HJ176">
        <f>(-2*(HJ$30*$C$5+$AB176/$AC176/2)*$AC176)*EXP(-2*(HJ$30*$C$5+$AB176/$AC176/2)*$AC176) + 2*$AC176*$AB176*$C$5</f>
        <v>0.41811968000000005</v>
      </c>
      <c r="HK176">
        <f>(-2*(HK$30*$C$5+$AB176/$AC176/2)*$AC176)*EXP(-2*(HK$30*$C$5+$AB176/$AC176/2)*$AC176) + 2*$AC176*$AB176*$C$5</f>
        <v>0.41811968000000005</v>
      </c>
      <c r="HL176">
        <f>(-2*(HL$30*$C$5+$AB176/$AC176/2)*$AC176)*EXP(-2*(HL$30*$C$5+$AB176/$AC176/2)*$AC176) + 2*$AC176*$AB176*$C$5</f>
        <v>0.41811968000000005</v>
      </c>
      <c r="HM176">
        <f>(-2*(HM$30*$C$5+$AB176/$AC176/2)*$AC176)*EXP(-2*(HM$30*$C$5+$AB176/$AC176/2)*$AC176) + 2*$AC176*$AB176*$C$5</f>
        <v>0.41811968000000005</v>
      </c>
      <c r="HN176">
        <f>(-2*(HN$30*$C$5+$AB176/$AC176/2)*$AC176)*EXP(-2*(HN$30*$C$5+$AB176/$AC176/2)*$AC176) + 2*$AC176*$AB176*$C$5</f>
        <v>0.41811968000000005</v>
      </c>
      <c r="HO176">
        <f>(-2*(HO$30*$C$5+$AB176/$AC176/2)*$AC176)*EXP(-2*(HO$30*$C$5+$AB176/$AC176/2)*$AC176) + 2*$AC176*$AB176*$C$5</f>
        <v>0.41811968000000005</v>
      </c>
      <c r="HP176">
        <f>(-2*(HP$30*$C$5+$AB176/$AC176/2)*$AC176)*EXP(-2*(HP$30*$C$5+$AB176/$AC176/2)*$AC176) + 2*$AC176*$AB176*$C$5</f>
        <v>0.41811968000000005</v>
      </c>
      <c r="HQ176">
        <f>(-2*(HQ$30*$C$5+$AB176/$AC176/2)*$AC176)*EXP(-2*(HQ$30*$C$5+$AB176/$AC176/2)*$AC176) + 2*$AC176*$AB176*$C$5</f>
        <v>0.41811968000000005</v>
      </c>
      <c r="HR176">
        <f>(-2*(HR$30*$C$5+$AB176/$AC176/2)*$AC176)*EXP(-2*(HR$30*$C$5+$AB176/$AC176/2)*$AC176) + 2*$AC176*$AB176*$C$5</f>
        <v>0.41811968000000005</v>
      </c>
      <c r="HS176">
        <f>(-2*(HS$30*$C$5+$AB176/$AC176/2)*$AC176)*EXP(-2*(HS$30*$C$5+$AB176/$AC176/2)*$AC176) + 2*$AC176*$AB176*$C$5</f>
        <v>0.41811968000000005</v>
      </c>
      <c r="HT176">
        <f>(-2*(HT$30*$C$5+$AB176/$AC176/2)*$AC176)*EXP(-2*(HT$30*$C$5+$AB176/$AC176/2)*$AC176) + 2*$AC176*$AB176*$C$5</f>
        <v>0.41811968000000005</v>
      </c>
      <c r="HU176">
        <f>(-2*(HU$30*$C$5+$AB176/$AC176/2)*$AC176)*EXP(-2*(HU$30*$C$5+$AB176/$AC176/2)*$AC176) + 2*$AC176*$AB176*$C$5</f>
        <v>0.41811968000000005</v>
      </c>
      <c r="HV176">
        <f>(-2*(HV$30*$C$5+$AB176/$AC176/2)*$AC176)*EXP(-2*(HV$30*$C$5+$AB176/$AC176/2)*$AC176) + 2*$AC176*$AB176*$C$5</f>
        <v>0.41811968000000005</v>
      </c>
      <c r="HW176">
        <f>(-2*(HW$30*$C$5+$AB176/$AC176/2)*$AC176)*EXP(-2*(HW$30*$C$5+$AB176/$AC176/2)*$AC176) + 2*$AC176*$AB176*$C$5</f>
        <v>0.41811968000000005</v>
      </c>
    </row>
    <row r="177" spans="1:231">
      <c r="A177" s="4"/>
      <c r="B177" s="4"/>
      <c r="C177" s="4"/>
      <c r="E177" s="116">
        <f t="shared" si="28"/>
        <v>1451</v>
      </c>
      <c r="F177" s="106">
        <f>EXP(-2*($E177-1)/$C$8*$C$5*($C$3*'UL FRMPL'!H$35-'UL FRMPL'!$H$35)/1000)</f>
        <v>0.59294739136451013</v>
      </c>
      <c r="G177" s="130"/>
      <c r="H177" s="130">
        <f t="shared" si="25"/>
        <v>0.91453966217514016</v>
      </c>
      <c r="I177" s="130">
        <v>0.37426859358477199</v>
      </c>
      <c r="J177" s="106">
        <v>0.991815418193156</v>
      </c>
      <c r="K177" s="3"/>
      <c r="L177" s="130"/>
      <c r="N177">
        <f t="shared" si="26"/>
        <v>0.91453966217514016</v>
      </c>
      <c r="O177">
        <f t="shared" si="27"/>
        <v>0.21805454348832298</v>
      </c>
      <c r="P177">
        <f t="shared" si="24"/>
        <v>0.17050675955242203</v>
      </c>
      <c r="Q177">
        <f t="shared" si="30"/>
        <v>0.13332698593654541</v>
      </c>
      <c r="R177">
        <f t="shared" si="30"/>
        <v>0.10425443088347794</v>
      </c>
      <c r="S177">
        <f t="shared" si="30"/>
        <v>8.152127855054625E-2</v>
      </c>
      <c r="T177">
        <f t="shared" si="30"/>
        <v>6.3745193371622461E-2</v>
      </c>
      <c r="U177">
        <f t="shared" si="30"/>
        <v>4.9845264331398458E-2</v>
      </c>
      <c r="V177">
        <f t="shared" si="30"/>
        <v>3.8976277972560584E-2</v>
      </c>
      <c r="W177">
        <f t="shared" si="30"/>
        <v>3.0477323472379907E-2</v>
      </c>
      <c r="X177">
        <f t="shared" si="30"/>
        <v>2.3831604615864158E-2</v>
      </c>
      <c r="AB177" s="116">
        <f t="shared" si="29"/>
        <v>146</v>
      </c>
      <c r="AC177">
        <f>($C$3*'UL FRMPL'!H$35-'UL FRMPL'!$H$35)/1000</f>
        <v>1.441792</v>
      </c>
      <c r="AE177">
        <f>(-2*(AE$30*$C$5+$AB177/$AC177/2)*$AC177)*EXP(-2*(AE$30*$C$5+$AB177/$AC177/2)*$AC177) + 2*$AC177*$AB177*$C$5</f>
        <v>0.42100326399999999</v>
      </c>
      <c r="AF177">
        <f>(-2*(AF$30*$C$5+$AB177/$AC177/2)*$AC177)*EXP(-2*(AF$30*$C$5+$AB177/$AC177/2)*$AC177) + 2*$AC177*$AB177*$C$5</f>
        <v>0.42100326399999999</v>
      </c>
      <c r="AG177">
        <f>(-2*(AG$30*$C$5+$AB177/$AC177/2)*$AC177)*EXP(-2*(AG$30*$C$5+$AB177/$AC177/2)*$AC177) + 2*$AC177*$AB177*$C$5</f>
        <v>0.42100326399999999</v>
      </c>
      <c r="AH177">
        <f>(-2*(AH$30*$C$5+$AB177/$AC177/2)*$AC177)*EXP(-2*(AH$30*$C$5+$AB177/$AC177/2)*$AC177) + 2*$AC177*$AB177*$C$5</f>
        <v>0.42100326399999999</v>
      </c>
      <c r="AI177">
        <f>(-2*(AI$30*$C$5+$AB177/$AC177/2)*$AC177)*EXP(-2*(AI$30*$C$5+$AB177/$AC177/2)*$AC177) + 2*$AC177*$AB177*$C$5</f>
        <v>0.42100326399999999</v>
      </c>
      <c r="AJ177">
        <f>(-2*(AJ$30*$C$5+$AB177/$AC177/2)*$AC177)*EXP(-2*(AJ$30*$C$5+$AB177/$AC177/2)*$AC177) + 2*$AC177*$AB177*$C$5</f>
        <v>0.42100326399999999</v>
      </c>
      <c r="AK177">
        <f>(-2*(AK$30*$C$5+$AB177/$AC177/2)*$AC177)*EXP(-2*(AK$30*$C$5+$AB177/$AC177/2)*$AC177) + 2*$AC177*$AB177*$C$5</f>
        <v>0.42100326399999999</v>
      </c>
      <c r="AL177">
        <f>(-2*(AL$30*$C$5+$AB177/$AC177/2)*$AC177)*EXP(-2*(AL$30*$C$5+$AB177/$AC177/2)*$AC177) + 2*$AC177*$AB177*$C$5</f>
        <v>0.42100326399999999</v>
      </c>
      <c r="AM177">
        <f>(-2*(AM$30*$C$5+$AB177/$AC177/2)*$AC177)*EXP(-2*(AM$30*$C$5+$AB177/$AC177/2)*$AC177) + 2*$AC177*$AB177*$C$5</f>
        <v>0.42100326399999999</v>
      </c>
      <c r="AN177">
        <f>(-2*(AN$30*$C$5+$AB177/$AC177/2)*$AC177)*EXP(-2*(AN$30*$C$5+$AB177/$AC177/2)*$AC177) + 2*$AC177*$AB177*$C$5</f>
        <v>0.42100326399999999</v>
      </c>
      <c r="AO177">
        <f>(-2*(AO$30*$C$5+$AB177/$AC177/2)*$AC177)*EXP(-2*(AO$30*$C$5+$AB177/$AC177/2)*$AC177) + 2*$AC177*$AB177*$C$5</f>
        <v>0.42100326399999999</v>
      </c>
      <c r="AP177">
        <f>(-2*(AP$30*$C$5+$AB177/$AC177/2)*$AC177)*EXP(-2*(AP$30*$C$5+$AB177/$AC177/2)*$AC177) + 2*$AC177*$AB177*$C$5</f>
        <v>0.42100326399999999</v>
      </c>
      <c r="AQ177">
        <f>(-2*(AQ$30*$C$5+$AB177/$AC177/2)*$AC177)*EXP(-2*(AQ$30*$C$5+$AB177/$AC177/2)*$AC177) + 2*$AC177*$AB177*$C$5</f>
        <v>0.42100326399999999</v>
      </c>
      <c r="AR177">
        <f>(-2*(AR$30*$C$5+$AB177/$AC177/2)*$AC177)*EXP(-2*(AR$30*$C$5+$AB177/$AC177/2)*$AC177) + 2*$AC177*$AB177*$C$5</f>
        <v>0.42100326399999999</v>
      </c>
      <c r="AS177">
        <f>(-2*(AS$30*$C$5+$AB177/$AC177/2)*$AC177)*EXP(-2*(AS$30*$C$5+$AB177/$AC177/2)*$AC177) + 2*$AC177*$AB177*$C$5</f>
        <v>0.42100326399999999</v>
      </c>
      <c r="AT177">
        <f>(-2*(AT$30*$C$5+$AB177/$AC177/2)*$AC177)*EXP(-2*(AT$30*$C$5+$AB177/$AC177/2)*$AC177) + 2*$AC177*$AB177*$C$5</f>
        <v>0.42100326399999999</v>
      </c>
      <c r="AU177">
        <f>(-2*(AU$30*$C$5+$AB177/$AC177/2)*$AC177)*EXP(-2*(AU$30*$C$5+$AB177/$AC177/2)*$AC177) + 2*$AC177*$AB177*$C$5</f>
        <v>0.42100326399999999</v>
      </c>
      <c r="AV177">
        <f>(-2*(AV$30*$C$5+$AB177/$AC177/2)*$AC177)*EXP(-2*(AV$30*$C$5+$AB177/$AC177/2)*$AC177) + 2*$AC177*$AB177*$C$5</f>
        <v>0.42100326399999999</v>
      </c>
      <c r="AW177">
        <f>(-2*(AW$30*$C$5+$AB177/$AC177/2)*$AC177)*EXP(-2*(AW$30*$C$5+$AB177/$AC177/2)*$AC177) + 2*$AC177*$AB177*$C$5</f>
        <v>0.42100326399999999</v>
      </c>
      <c r="AX177">
        <f>(-2*(AX$30*$C$5+$AB177/$AC177/2)*$AC177)*EXP(-2*(AX$30*$C$5+$AB177/$AC177/2)*$AC177) + 2*$AC177*$AB177*$C$5</f>
        <v>0.42100326399999999</v>
      </c>
      <c r="AY177">
        <f>(-2*(AY$30*$C$5+$AB177/$AC177/2)*$AC177)*EXP(-2*(AY$30*$C$5+$AB177/$AC177/2)*$AC177) + 2*$AC177*$AB177*$C$5</f>
        <v>0.42100326399999999</v>
      </c>
      <c r="AZ177">
        <f>(-2*(AZ$30*$C$5+$AB177/$AC177/2)*$AC177)*EXP(-2*(AZ$30*$C$5+$AB177/$AC177/2)*$AC177) + 2*$AC177*$AB177*$C$5</f>
        <v>0.42100326399999999</v>
      </c>
      <c r="BA177">
        <f>(-2*(BA$30*$C$5+$AB177/$AC177/2)*$AC177)*EXP(-2*(BA$30*$C$5+$AB177/$AC177/2)*$AC177) + 2*$AC177*$AB177*$C$5</f>
        <v>0.42100326399999999</v>
      </c>
      <c r="BB177">
        <f>(-2*(BB$30*$C$5+$AB177/$AC177/2)*$AC177)*EXP(-2*(BB$30*$C$5+$AB177/$AC177/2)*$AC177) + 2*$AC177*$AB177*$C$5</f>
        <v>0.42100326399999999</v>
      </c>
      <c r="BC177">
        <f>(-2*(BC$30*$C$5+$AB177/$AC177/2)*$AC177)*EXP(-2*(BC$30*$C$5+$AB177/$AC177/2)*$AC177) + 2*$AC177*$AB177*$C$5</f>
        <v>0.42100326399999999</v>
      </c>
      <c r="BD177">
        <f>(-2*(BD$30*$C$5+$AB177/$AC177/2)*$AC177)*EXP(-2*(BD$30*$C$5+$AB177/$AC177/2)*$AC177) + 2*$AC177*$AB177*$C$5</f>
        <v>0.42100326399999999</v>
      </c>
      <c r="BE177">
        <f>(-2*(BE$30*$C$5+$AB177/$AC177/2)*$AC177)*EXP(-2*(BE$30*$C$5+$AB177/$AC177/2)*$AC177) + 2*$AC177*$AB177*$C$5</f>
        <v>0.42100326399999999</v>
      </c>
      <c r="BF177">
        <f>(-2*(BF$30*$C$5+$AB177/$AC177/2)*$AC177)*EXP(-2*(BF$30*$C$5+$AB177/$AC177/2)*$AC177) + 2*$AC177*$AB177*$C$5</f>
        <v>0.42100326399999999</v>
      </c>
      <c r="BG177">
        <f>(-2*(BG$30*$C$5+$AB177/$AC177/2)*$AC177)*EXP(-2*(BG$30*$C$5+$AB177/$AC177/2)*$AC177) + 2*$AC177*$AB177*$C$5</f>
        <v>0.42100326399999999</v>
      </c>
      <c r="BH177">
        <f>(-2*(BH$30*$C$5+$AB177/$AC177/2)*$AC177)*EXP(-2*(BH$30*$C$5+$AB177/$AC177/2)*$AC177) + 2*$AC177*$AB177*$C$5</f>
        <v>0.42100326399999999</v>
      </c>
      <c r="BI177">
        <f>(-2*(BI$30*$C$5+$AB177/$AC177/2)*$AC177)*EXP(-2*(BI$30*$C$5+$AB177/$AC177/2)*$AC177) + 2*$AC177*$AB177*$C$5</f>
        <v>0.42100326399999999</v>
      </c>
      <c r="BJ177">
        <f>(-2*(BJ$30*$C$5+$AB177/$AC177/2)*$AC177)*EXP(-2*(BJ$30*$C$5+$AB177/$AC177/2)*$AC177) + 2*$AC177*$AB177*$C$5</f>
        <v>0.42100326399999999</v>
      </c>
      <c r="BK177">
        <f>(-2*(BK$30*$C$5+$AB177/$AC177/2)*$AC177)*EXP(-2*(BK$30*$C$5+$AB177/$AC177/2)*$AC177) + 2*$AC177*$AB177*$C$5</f>
        <v>0.42100326399999999</v>
      </c>
      <c r="BL177">
        <f>(-2*(BL$30*$C$5+$AB177/$AC177/2)*$AC177)*EXP(-2*(BL$30*$C$5+$AB177/$AC177/2)*$AC177) + 2*$AC177*$AB177*$C$5</f>
        <v>0.42100326399999999</v>
      </c>
      <c r="BM177">
        <f>(-2*(BM$30*$C$5+$AB177/$AC177/2)*$AC177)*EXP(-2*(BM$30*$C$5+$AB177/$AC177/2)*$AC177) + 2*$AC177*$AB177*$C$5</f>
        <v>0.42100326399999999</v>
      </c>
      <c r="BN177">
        <f>(-2*(BN$30*$C$5+$AB177/$AC177/2)*$AC177)*EXP(-2*(BN$30*$C$5+$AB177/$AC177/2)*$AC177) + 2*$AC177*$AB177*$C$5</f>
        <v>0.42100326399999999</v>
      </c>
      <c r="BO177">
        <f>(-2*(BO$30*$C$5+$AB177/$AC177/2)*$AC177)*EXP(-2*(BO$30*$C$5+$AB177/$AC177/2)*$AC177) + 2*$AC177*$AB177*$C$5</f>
        <v>0.42100326399999999</v>
      </c>
      <c r="BP177">
        <f>(-2*(BP$30*$C$5+$AB177/$AC177/2)*$AC177)*EXP(-2*(BP$30*$C$5+$AB177/$AC177/2)*$AC177) + 2*$AC177*$AB177*$C$5</f>
        <v>0.42100326399999999</v>
      </c>
      <c r="BQ177">
        <f>(-2*(BQ$30*$C$5+$AB177/$AC177/2)*$AC177)*EXP(-2*(BQ$30*$C$5+$AB177/$AC177/2)*$AC177) + 2*$AC177*$AB177*$C$5</f>
        <v>0.42100326399999999</v>
      </c>
      <c r="BR177">
        <f>(-2*(BR$30*$C$5+$AB177/$AC177/2)*$AC177)*EXP(-2*(BR$30*$C$5+$AB177/$AC177/2)*$AC177) + 2*$AC177*$AB177*$C$5</f>
        <v>0.42100326399999999</v>
      </c>
      <c r="BS177">
        <f>(-2*(BS$30*$C$5+$AB177/$AC177/2)*$AC177)*EXP(-2*(BS$30*$C$5+$AB177/$AC177/2)*$AC177) + 2*$AC177*$AB177*$C$5</f>
        <v>0.42100326399999999</v>
      </c>
      <c r="BT177">
        <f>(-2*(BT$30*$C$5+$AB177/$AC177/2)*$AC177)*EXP(-2*(BT$30*$C$5+$AB177/$AC177/2)*$AC177) + 2*$AC177*$AB177*$C$5</f>
        <v>0.42100326399999999</v>
      </c>
      <c r="BU177">
        <f>(-2*(BU$30*$C$5+$AB177/$AC177/2)*$AC177)*EXP(-2*(BU$30*$C$5+$AB177/$AC177/2)*$AC177) + 2*$AC177*$AB177*$C$5</f>
        <v>0.42100326399999999</v>
      </c>
      <c r="BV177">
        <f>(-2*(BV$30*$C$5+$AB177/$AC177/2)*$AC177)*EXP(-2*(BV$30*$C$5+$AB177/$AC177/2)*$AC177) + 2*$AC177*$AB177*$C$5</f>
        <v>0.42100326399999999</v>
      </c>
      <c r="BW177">
        <f>(-2*(BW$30*$C$5+$AB177/$AC177/2)*$AC177)*EXP(-2*(BW$30*$C$5+$AB177/$AC177/2)*$AC177) + 2*$AC177*$AB177*$C$5</f>
        <v>0.42100326399999999</v>
      </c>
      <c r="BX177">
        <f>(-2*(BX$30*$C$5+$AB177/$AC177/2)*$AC177)*EXP(-2*(BX$30*$C$5+$AB177/$AC177/2)*$AC177) + 2*$AC177*$AB177*$C$5</f>
        <v>0.42100326399999999</v>
      </c>
      <c r="BY177">
        <f>(-2*(BY$30*$C$5+$AB177/$AC177/2)*$AC177)*EXP(-2*(BY$30*$C$5+$AB177/$AC177/2)*$AC177) + 2*$AC177*$AB177*$C$5</f>
        <v>0.42100326399999999</v>
      </c>
      <c r="BZ177">
        <f>(-2*(BZ$30*$C$5+$AB177/$AC177/2)*$AC177)*EXP(-2*(BZ$30*$C$5+$AB177/$AC177/2)*$AC177) + 2*$AC177*$AB177*$C$5</f>
        <v>0.42100326399999999</v>
      </c>
      <c r="CA177">
        <f>(-2*(CA$30*$C$5+$AB177/$AC177/2)*$AC177)*EXP(-2*(CA$30*$C$5+$AB177/$AC177/2)*$AC177) + 2*$AC177*$AB177*$C$5</f>
        <v>0.42100326399999999</v>
      </c>
      <c r="CB177">
        <f>(-2*(CB$30*$C$5+$AB177/$AC177/2)*$AC177)*EXP(-2*(CB$30*$C$5+$AB177/$AC177/2)*$AC177) + 2*$AC177*$AB177*$C$5</f>
        <v>0.42100326399999999</v>
      </c>
      <c r="CC177">
        <f>(-2*(CC$30*$C$5+$AB177/$AC177/2)*$AC177)*EXP(-2*(CC$30*$C$5+$AB177/$AC177/2)*$AC177) + 2*$AC177*$AB177*$C$5</f>
        <v>0.42100326399999999</v>
      </c>
      <c r="CD177">
        <f>(-2*(CD$30*$C$5+$AB177/$AC177/2)*$AC177)*EXP(-2*(CD$30*$C$5+$AB177/$AC177/2)*$AC177) + 2*$AC177*$AB177*$C$5</f>
        <v>0.42100326399999999</v>
      </c>
      <c r="CE177">
        <f>(-2*(CE$30*$C$5+$AB177/$AC177/2)*$AC177)*EXP(-2*(CE$30*$C$5+$AB177/$AC177/2)*$AC177) + 2*$AC177*$AB177*$C$5</f>
        <v>0.42100326399999999</v>
      </c>
      <c r="CF177">
        <f>(-2*(CF$30*$C$5+$AB177/$AC177/2)*$AC177)*EXP(-2*(CF$30*$C$5+$AB177/$AC177/2)*$AC177) + 2*$AC177*$AB177*$C$5</f>
        <v>0.42100326399999999</v>
      </c>
      <c r="CG177">
        <f>(-2*(CG$30*$C$5+$AB177/$AC177/2)*$AC177)*EXP(-2*(CG$30*$C$5+$AB177/$AC177/2)*$AC177) + 2*$AC177*$AB177*$C$5</f>
        <v>0.42100326399999999</v>
      </c>
      <c r="CH177">
        <f>(-2*(CH$30*$C$5+$AB177/$AC177/2)*$AC177)*EXP(-2*(CH$30*$C$5+$AB177/$AC177/2)*$AC177) + 2*$AC177*$AB177*$C$5</f>
        <v>0.42100326399999999</v>
      </c>
      <c r="CI177">
        <f>(-2*(CI$30*$C$5+$AB177/$AC177/2)*$AC177)*EXP(-2*(CI$30*$C$5+$AB177/$AC177/2)*$AC177) + 2*$AC177*$AB177*$C$5</f>
        <v>0.42100326399999999</v>
      </c>
      <c r="CJ177">
        <f>(-2*(CJ$30*$C$5+$AB177/$AC177/2)*$AC177)*EXP(-2*(CJ$30*$C$5+$AB177/$AC177/2)*$AC177) + 2*$AC177*$AB177*$C$5</f>
        <v>0.42100326399999999</v>
      </c>
      <c r="CK177">
        <f>(-2*(CK$30*$C$5+$AB177/$AC177/2)*$AC177)*EXP(-2*(CK$30*$C$5+$AB177/$AC177/2)*$AC177) + 2*$AC177*$AB177*$C$5</f>
        <v>0.42100326399999999</v>
      </c>
      <c r="CL177">
        <f>(-2*(CL$30*$C$5+$AB177/$AC177/2)*$AC177)*EXP(-2*(CL$30*$C$5+$AB177/$AC177/2)*$AC177) + 2*$AC177*$AB177*$C$5</f>
        <v>0.42100326399999999</v>
      </c>
      <c r="CM177">
        <f>(-2*(CM$30*$C$5+$AB177/$AC177/2)*$AC177)*EXP(-2*(CM$30*$C$5+$AB177/$AC177/2)*$AC177) + 2*$AC177*$AB177*$C$5</f>
        <v>0.42100326399999999</v>
      </c>
      <c r="CN177">
        <f>(-2*(CN$30*$C$5+$AB177/$AC177/2)*$AC177)*EXP(-2*(CN$30*$C$5+$AB177/$AC177/2)*$AC177) + 2*$AC177*$AB177*$C$5</f>
        <v>0.42100326399999999</v>
      </c>
      <c r="CO177">
        <f>(-2*(CO$30*$C$5+$AB177/$AC177/2)*$AC177)*EXP(-2*(CO$30*$C$5+$AB177/$AC177/2)*$AC177) + 2*$AC177*$AB177*$C$5</f>
        <v>0.42100326399999999</v>
      </c>
      <c r="CP177">
        <f>(-2*(CP$30*$C$5+$AB177/$AC177/2)*$AC177)*EXP(-2*(CP$30*$C$5+$AB177/$AC177/2)*$AC177) + 2*$AC177*$AB177*$C$5</f>
        <v>0.42100326399999999</v>
      </c>
      <c r="CQ177">
        <f>(-2*(CQ$30*$C$5+$AB177/$AC177/2)*$AC177)*EXP(-2*(CQ$30*$C$5+$AB177/$AC177/2)*$AC177) + 2*$AC177*$AB177*$C$5</f>
        <v>0.42100326399999999</v>
      </c>
      <c r="CR177">
        <f>(-2*(CR$30*$C$5+$AB177/$AC177/2)*$AC177)*EXP(-2*(CR$30*$C$5+$AB177/$AC177/2)*$AC177) + 2*$AC177*$AB177*$C$5</f>
        <v>0.42100326399999999</v>
      </c>
      <c r="CS177">
        <f>(-2*(CS$30*$C$5+$AB177/$AC177/2)*$AC177)*EXP(-2*(CS$30*$C$5+$AB177/$AC177/2)*$AC177) + 2*$AC177*$AB177*$C$5</f>
        <v>0.42100326399999999</v>
      </c>
      <c r="CT177">
        <f>(-2*(CT$30*$C$5+$AB177/$AC177/2)*$AC177)*EXP(-2*(CT$30*$C$5+$AB177/$AC177/2)*$AC177) + 2*$AC177*$AB177*$C$5</f>
        <v>0.42100326399999999</v>
      </c>
      <c r="CU177">
        <f>(-2*(CU$30*$C$5+$AB177/$AC177/2)*$AC177)*EXP(-2*(CU$30*$C$5+$AB177/$AC177/2)*$AC177) + 2*$AC177*$AB177*$C$5</f>
        <v>0.42100326399999999</v>
      </c>
      <c r="CV177">
        <f>(-2*(CV$30*$C$5+$AB177/$AC177/2)*$AC177)*EXP(-2*(CV$30*$C$5+$AB177/$AC177/2)*$AC177) + 2*$AC177*$AB177*$C$5</f>
        <v>0.42100326399999999</v>
      </c>
      <c r="CW177">
        <f>(-2*(CW$30*$C$5+$AB177/$AC177/2)*$AC177)*EXP(-2*(CW$30*$C$5+$AB177/$AC177/2)*$AC177) + 2*$AC177*$AB177*$C$5</f>
        <v>0.42100326399999999</v>
      </c>
      <c r="CX177">
        <f>(-2*(CX$30*$C$5+$AB177/$AC177/2)*$AC177)*EXP(-2*(CX$30*$C$5+$AB177/$AC177/2)*$AC177) + 2*$AC177*$AB177*$C$5</f>
        <v>0.42100326399999999</v>
      </c>
      <c r="CY177">
        <f>(-2*(CY$30*$C$5+$AB177/$AC177/2)*$AC177)*EXP(-2*(CY$30*$C$5+$AB177/$AC177/2)*$AC177) + 2*$AC177*$AB177*$C$5</f>
        <v>0.42100326399999999</v>
      </c>
      <c r="CZ177">
        <f>(-2*(CZ$30*$C$5+$AB177/$AC177/2)*$AC177)*EXP(-2*(CZ$30*$C$5+$AB177/$AC177/2)*$AC177) + 2*$AC177*$AB177*$C$5</f>
        <v>0.42100326399999999</v>
      </c>
      <c r="DA177">
        <f>(-2*(DA$30*$C$5+$AB177/$AC177/2)*$AC177)*EXP(-2*(DA$30*$C$5+$AB177/$AC177/2)*$AC177) + 2*$AC177*$AB177*$C$5</f>
        <v>0.42100326399999999</v>
      </c>
      <c r="DB177">
        <f>(-2*(DB$30*$C$5+$AB177/$AC177/2)*$AC177)*EXP(-2*(DB$30*$C$5+$AB177/$AC177/2)*$AC177) + 2*$AC177*$AB177*$C$5</f>
        <v>0.42100326399999999</v>
      </c>
      <c r="DC177">
        <f>(-2*(DC$30*$C$5+$AB177/$AC177/2)*$AC177)*EXP(-2*(DC$30*$C$5+$AB177/$AC177/2)*$AC177) + 2*$AC177*$AB177*$C$5</f>
        <v>0.42100326399999999</v>
      </c>
      <c r="DD177">
        <f>(-2*(DD$30*$C$5+$AB177/$AC177/2)*$AC177)*EXP(-2*(DD$30*$C$5+$AB177/$AC177/2)*$AC177) + 2*$AC177*$AB177*$C$5</f>
        <v>0.42100326399999999</v>
      </c>
      <c r="DE177">
        <f>(-2*(DE$30*$C$5+$AB177/$AC177/2)*$AC177)*EXP(-2*(DE$30*$C$5+$AB177/$AC177/2)*$AC177) + 2*$AC177*$AB177*$C$5</f>
        <v>0.42100326399999999</v>
      </c>
      <c r="DF177">
        <f>(-2*(DF$30*$C$5+$AB177/$AC177/2)*$AC177)*EXP(-2*(DF$30*$C$5+$AB177/$AC177/2)*$AC177) + 2*$AC177*$AB177*$C$5</f>
        <v>0.42100326399999999</v>
      </c>
      <c r="DG177">
        <f>(-2*(DG$30*$C$5+$AB177/$AC177/2)*$AC177)*EXP(-2*(DG$30*$C$5+$AB177/$AC177/2)*$AC177) + 2*$AC177*$AB177*$C$5</f>
        <v>0.42100326399999999</v>
      </c>
      <c r="DH177">
        <f>(-2*(DH$30*$C$5+$AB177/$AC177/2)*$AC177)*EXP(-2*(DH$30*$C$5+$AB177/$AC177/2)*$AC177) + 2*$AC177*$AB177*$C$5</f>
        <v>0.42100326399999999</v>
      </c>
      <c r="DI177">
        <f>(-2*(DI$30*$C$5+$AB177/$AC177/2)*$AC177)*EXP(-2*(DI$30*$C$5+$AB177/$AC177/2)*$AC177) + 2*$AC177*$AB177*$C$5</f>
        <v>0.42100326399999999</v>
      </c>
      <c r="DJ177">
        <f>(-2*(DJ$30*$C$5+$AB177/$AC177/2)*$AC177)*EXP(-2*(DJ$30*$C$5+$AB177/$AC177/2)*$AC177) + 2*$AC177*$AB177*$C$5</f>
        <v>0.42100326399999999</v>
      </c>
      <c r="DK177">
        <f>(-2*(DK$30*$C$5+$AB177/$AC177/2)*$AC177)*EXP(-2*(DK$30*$C$5+$AB177/$AC177/2)*$AC177) + 2*$AC177*$AB177*$C$5</f>
        <v>0.42100326399999999</v>
      </c>
      <c r="DL177">
        <f>(-2*(DL$30*$C$5+$AB177/$AC177/2)*$AC177)*EXP(-2*(DL$30*$C$5+$AB177/$AC177/2)*$AC177) + 2*$AC177*$AB177*$C$5</f>
        <v>0.42100326399999999</v>
      </c>
      <c r="DM177">
        <f>(-2*(DM$30*$C$5+$AB177/$AC177/2)*$AC177)*EXP(-2*(DM$30*$C$5+$AB177/$AC177/2)*$AC177) + 2*$AC177*$AB177*$C$5</f>
        <v>0.42100326399999999</v>
      </c>
      <c r="DN177">
        <f>(-2*(DN$30*$C$5+$AB177/$AC177/2)*$AC177)*EXP(-2*(DN$30*$C$5+$AB177/$AC177/2)*$AC177) + 2*$AC177*$AB177*$C$5</f>
        <v>0.42100326399999999</v>
      </c>
      <c r="DO177">
        <f>(-2*(DO$30*$C$5+$AB177/$AC177/2)*$AC177)*EXP(-2*(DO$30*$C$5+$AB177/$AC177/2)*$AC177) + 2*$AC177*$AB177*$C$5</f>
        <v>0.42100326399999999</v>
      </c>
      <c r="DP177">
        <f>(-2*(DP$30*$C$5+$AB177/$AC177/2)*$AC177)*EXP(-2*(DP$30*$C$5+$AB177/$AC177/2)*$AC177) + 2*$AC177*$AB177*$C$5</f>
        <v>0.42100326399999999</v>
      </c>
      <c r="DQ177">
        <f>(-2*(DQ$30*$C$5+$AB177/$AC177/2)*$AC177)*EXP(-2*(DQ$30*$C$5+$AB177/$AC177/2)*$AC177) + 2*$AC177*$AB177*$C$5</f>
        <v>0.42100326399999999</v>
      </c>
      <c r="DR177">
        <f>(-2*(DR$30*$C$5+$AB177/$AC177/2)*$AC177)*EXP(-2*(DR$30*$C$5+$AB177/$AC177/2)*$AC177) + 2*$AC177*$AB177*$C$5</f>
        <v>0.42100326399999999</v>
      </c>
      <c r="DS177">
        <f>(-2*(DS$30*$C$5+$AB177/$AC177/2)*$AC177)*EXP(-2*(DS$30*$C$5+$AB177/$AC177/2)*$AC177) + 2*$AC177*$AB177*$C$5</f>
        <v>0.42100326399999999</v>
      </c>
      <c r="DT177">
        <f>(-2*(DT$30*$C$5+$AB177/$AC177/2)*$AC177)*EXP(-2*(DT$30*$C$5+$AB177/$AC177/2)*$AC177) + 2*$AC177*$AB177*$C$5</f>
        <v>0.42100326399999999</v>
      </c>
      <c r="DU177">
        <f>(-2*(DU$30*$C$5+$AB177/$AC177/2)*$AC177)*EXP(-2*(DU$30*$C$5+$AB177/$AC177/2)*$AC177) + 2*$AC177*$AB177*$C$5</f>
        <v>0.42100326399999999</v>
      </c>
      <c r="DV177">
        <f>(-2*(DV$30*$C$5+$AB177/$AC177/2)*$AC177)*EXP(-2*(DV$30*$C$5+$AB177/$AC177/2)*$AC177) + 2*$AC177*$AB177*$C$5</f>
        <v>0.42100326399999999</v>
      </c>
      <c r="DW177">
        <f>(-2*(DW$30*$C$5+$AB177/$AC177/2)*$AC177)*EXP(-2*(DW$30*$C$5+$AB177/$AC177/2)*$AC177) + 2*$AC177*$AB177*$C$5</f>
        <v>0.42100326399999999</v>
      </c>
      <c r="DX177">
        <f>(-2*(DX$30*$C$5+$AB177/$AC177/2)*$AC177)*EXP(-2*(DX$30*$C$5+$AB177/$AC177/2)*$AC177) + 2*$AC177*$AB177*$C$5</f>
        <v>0.42100326399999999</v>
      </c>
      <c r="DY177">
        <f>(-2*(DY$30*$C$5+$AB177/$AC177/2)*$AC177)*EXP(-2*(DY$30*$C$5+$AB177/$AC177/2)*$AC177) + 2*$AC177*$AB177*$C$5</f>
        <v>0.42100326399999999</v>
      </c>
      <c r="DZ177">
        <f>(-2*(DZ$30*$C$5+$AB177/$AC177/2)*$AC177)*EXP(-2*(DZ$30*$C$5+$AB177/$AC177/2)*$AC177) + 2*$AC177*$AB177*$C$5</f>
        <v>0.42100326399999999</v>
      </c>
      <c r="EA177">
        <f>(-2*(EA$30*$C$5+$AB177/$AC177/2)*$AC177)*EXP(-2*(EA$30*$C$5+$AB177/$AC177/2)*$AC177) + 2*$AC177*$AB177*$C$5</f>
        <v>0.42100326399999999</v>
      </c>
      <c r="EB177">
        <f>(-2*(EB$30*$C$5+$AB177/$AC177/2)*$AC177)*EXP(-2*(EB$30*$C$5+$AB177/$AC177/2)*$AC177) + 2*$AC177*$AB177*$C$5</f>
        <v>0.42100326399999999</v>
      </c>
      <c r="EC177">
        <f>(-2*(EC$30*$C$5+$AB177/$AC177/2)*$AC177)*EXP(-2*(EC$30*$C$5+$AB177/$AC177/2)*$AC177) + 2*$AC177*$AB177*$C$5</f>
        <v>0.42100326399999999</v>
      </c>
      <c r="ED177">
        <f>(-2*(ED$30*$C$5+$AB177/$AC177/2)*$AC177)*EXP(-2*(ED$30*$C$5+$AB177/$AC177/2)*$AC177) + 2*$AC177*$AB177*$C$5</f>
        <v>0.42100326399999999</v>
      </c>
      <c r="EE177">
        <f>(-2*(EE$30*$C$5+$AB177/$AC177/2)*$AC177)*EXP(-2*(EE$30*$C$5+$AB177/$AC177/2)*$AC177) + 2*$AC177*$AB177*$C$5</f>
        <v>0.42100326399999999</v>
      </c>
      <c r="EF177">
        <f>(-2*(EF$30*$C$5+$AB177/$AC177/2)*$AC177)*EXP(-2*(EF$30*$C$5+$AB177/$AC177/2)*$AC177) + 2*$AC177*$AB177*$C$5</f>
        <v>0.42100326399999999</v>
      </c>
      <c r="EG177">
        <f>(-2*(EG$30*$C$5+$AB177/$AC177/2)*$AC177)*EXP(-2*(EG$30*$C$5+$AB177/$AC177/2)*$AC177) + 2*$AC177*$AB177*$C$5</f>
        <v>0.42100326399999999</v>
      </c>
      <c r="EH177">
        <f>(-2*(EH$30*$C$5+$AB177/$AC177/2)*$AC177)*EXP(-2*(EH$30*$C$5+$AB177/$AC177/2)*$AC177) + 2*$AC177*$AB177*$C$5</f>
        <v>0.42100326399999999</v>
      </c>
      <c r="EI177">
        <f>(-2*(EI$30*$C$5+$AB177/$AC177/2)*$AC177)*EXP(-2*(EI$30*$C$5+$AB177/$AC177/2)*$AC177) + 2*$AC177*$AB177*$C$5</f>
        <v>0.42100326399999999</v>
      </c>
      <c r="EJ177">
        <f>(-2*(EJ$30*$C$5+$AB177/$AC177/2)*$AC177)*EXP(-2*(EJ$30*$C$5+$AB177/$AC177/2)*$AC177) + 2*$AC177*$AB177*$C$5</f>
        <v>0.42100326399999999</v>
      </c>
      <c r="EK177">
        <f>(-2*(EK$30*$C$5+$AB177/$AC177/2)*$AC177)*EXP(-2*(EK$30*$C$5+$AB177/$AC177/2)*$AC177) + 2*$AC177*$AB177*$C$5</f>
        <v>0.42100326399999999</v>
      </c>
      <c r="EL177">
        <f>(-2*(EL$30*$C$5+$AB177/$AC177/2)*$AC177)*EXP(-2*(EL$30*$C$5+$AB177/$AC177/2)*$AC177) + 2*$AC177*$AB177*$C$5</f>
        <v>0.42100326399999999</v>
      </c>
      <c r="EM177">
        <f>(-2*(EM$30*$C$5+$AB177/$AC177/2)*$AC177)*EXP(-2*(EM$30*$C$5+$AB177/$AC177/2)*$AC177) + 2*$AC177*$AB177*$C$5</f>
        <v>0.42100326399999999</v>
      </c>
      <c r="EN177">
        <f>(-2*(EN$30*$C$5+$AB177/$AC177/2)*$AC177)*EXP(-2*(EN$30*$C$5+$AB177/$AC177/2)*$AC177) + 2*$AC177*$AB177*$C$5</f>
        <v>0.42100326399999999</v>
      </c>
      <c r="EO177">
        <f>(-2*(EO$30*$C$5+$AB177/$AC177/2)*$AC177)*EXP(-2*(EO$30*$C$5+$AB177/$AC177/2)*$AC177) + 2*$AC177*$AB177*$C$5</f>
        <v>0.42100326399999999</v>
      </c>
      <c r="EP177">
        <f>(-2*(EP$30*$C$5+$AB177/$AC177/2)*$AC177)*EXP(-2*(EP$30*$C$5+$AB177/$AC177/2)*$AC177) + 2*$AC177*$AB177*$C$5</f>
        <v>0.42100326399999999</v>
      </c>
      <c r="EQ177">
        <f>(-2*(EQ$30*$C$5+$AB177/$AC177/2)*$AC177)*EXP(-2*(EQ$30*$C$5+$AB177/$AC177/2)*$AC177) + 2*$AC177*$AB177*$C$5</f>
        <v>0.42100326399999999</v>
      </c>
      <c r="ER177">
        <f>(-2*(ER$30*$C$5+$AB177/$AC177/2)*$AC177)*EXP(-2*(ER$30*$C$5+$AB177/$AC177/2)*$AC177) + 2*$AC177*$AB177*$C$5</f>
        <v>0.42100326399999999</v>
      </c>
      <c r="ES177">
        <f>(-2*(ES$30*$C$5+$AB177/$AC177/2)*$AC177)*EXP(-2*(ES$30*$C$5+$AB177/$AC177/2)*$AC177) + 2*$AC177*$AB177*$C$5</f>
        <v>0.42100326399999999</v>
      </c>
      <c r="ET177">
        <f>(-2*(ET$30*$C$5+$AB177/$AC177/2)*$AC177)*EXP(-2*(ET$30*$C$5+$AB177/$AC177/2)*$AC177) + 2*$AC177*$AB177*$C$5</f>
        <v>0.42100326399999999</v>
      </c>
      <c r="EU177">
        <f>(-2*(EU$30*$C$5+$AB177/$AC177/2)*$AC177)*EXP(-2*(EU$30*$C$5+$AB177/$AC177/2)*$AC177) + 2*$AC177*$AB177*$C$5</f>
        <v>0.42100326399999999</v>
      </c>
      <c r="EV177">
        <f>(-2*(EV$30*$C$5+$AB177/$AC177/2)*$AC177)*EXP(-2*(EV$30*$C$5+$AB177/$AC177/2)*$AC177) + 2*$AC177*$AB177*$C$5</f>
        <v>0.42100326399999999</v>
      </c>
      <c r="EW177">
        <f>(-2*(EW$30*$C$5+$AB177/$AC177/2)*$AC177)*EXP(-2*(EW$30*$C$5+$AB177/$AC177/2)*$AC177) + 2*$AC177*$AB177*$C$5</f>
        <v>0.42100326399999999</v>
      </c>
      <c r="EX177">
        <f>(-2*(EX$30*$C$5+$AB177/$AC177/2)*$AC177)*EXP(-2*(EX$30*$C$5+$AB177/$AC177/2)*$AC177) + 2*$AC177*$AB177*$C$5</f>
        <v>0.42100326399999999</v>
      </c>
      <c r="EY177">
        <f>(-2*(EY$30*$C$5+$AB177/$AC177/2)*$AC177)*EXP(-2*(EY$30*$C$5+$AB177/$AC177/2)*$AC177) + 2*$AC177*$AB177*$C$5</f>
        <v>0.42100326399999999</v>
      </c>
      <c r="EZ177">
        <f>(-2*(EZ$30*$C$5+$AB177/$AC177/2)*$AC177)*EXP(-2*(EZ$30*$C$5+$AB177/$AC177/2)*$AC177) + 2*$AC177*$AB177*$C$5</f>
        <v>0.42100326399999999</v>
      </c>
      <c r="FA177">
        <f>(-2*(FA$30*$C$5+$AB177/$AC177/2)*$AC177)*EXP(-2*(FA$30*$C$5+$AB177/$AC177/2)*$AC177) + 2*$AC177*$AB177*$C$5</f>
        <v>0.42100326399999999</v>
      </c>
      <c r="FB177">
        <f>(-2*(FB$30*$C$5+$AB177/$AC177/2)*$AC177)*EXP(-2*(FB$30*$C$5+$AB177/$AC177/2)*$AC177) + 2*$AC177*$AB177*$C$5</f>
        <v>0.42100326399999999</v>
      </c>
      <c r="FC177">
        <f>(-2*(FC$30*$C$5+$AB177/$AC177/2)*$AC177)*EXP(-2*(FC$30*$C$5+$AB177/$AC177/2)*$AC177) + 2*$AC177*$AB177*$C$5</f>
        <v>0.42100326399999999</v>
      </c>
      <c r="FD177">
        <f>(-2*(FD$30*$C$5+$AB177/$AC177/2)*$AC177)*EXP(-2*(FD$30*$C$5+$AB177/$AC177/2)*$AC177) + 2*$AC177*$AB177*$C$5</f>
        <v>0.42100326399999999</v>
      </c>
      <c r="FE177">
        <f>(-2*(FE$30*$C$5+$AB177/$AC177/2)*$AC177)*EXP(-2*(FE$30*$C$5+$AB177/$AC177/2)*$AC177) + 2*$AC177*$AB177*$C$5</f>
        <v>0.42100326399999999</v>
      </c>
      <c r="FF177">
        <f>(-2*(FF$30*$C$5+$AB177/$AC177/2)*$AC177)*EXP(-2*(FF$30*$C$5+$AB177/$AC177/2)*$AC177) + 2*$AC177*$AB177*$C$5</f>
        <v>0.42100326399999999</v>
      </c>
      <c r="FG177">
        <f>(-2*(FG$30*$C$5+$AB177/$AC177/2)*$AC177)*EXP(-2*(FG$30*$C$5+$AB177/$AC177/2)*$AC177) + 2*$AC177*$AB177*$C$5</f>
        <v>0.42100326399999999</v>
      </c>
      <c r="FH177">
        <f>(-2*(FH$30*$C$5+$AB177/$AC177/2)*$AC177)*EXP(-2*(FH$30*$C$5+$AB177/$AC177/2)*$AC177) + 2*$AC177*$AB177*$C$5</f>
        <v>0.42100326399999999</v>
      </c>
      <c r="FI177">
        <f>(-2*(FI$30*$C$5+$AB177/$AC177/2)*$AC177)*EXP(-2*(FI$30*$C$5+$AB177/$AC177/2)*$AC177) + 2*$AC177*$AB177*$C$5</f>
        <v>0.42100326399999999</v>
      </c>
      <c r="FJ177">
        <f>(-2*(FJ$30*$C$5+$AB177/$AC177/2)*$AC177)*EXP(-2*(FJ$30*$C$5+$AB177/$AC177/2)*$AC177) + 2*$AC177*$AB177*$C$5</f>
        <v>0.42100326399999999</v>
      </c>
      <c r="FK177">
        <f>(-2*(FK$30*$C$5+$AB177/$AC177/2)*$AC177)*EXP(-2*(FK$30*$C$5+$AB177/$AC177/2)*$AC177) + 2*$AC177*$AB177*$C$5</f>
        <v>0.42100326399999999</v>
      </c>
      <c r="FL177">
        <f>(-2*(FL$30*$C$5+$AB177/$AC177/2)*$AC177)*EXP(-2*(FL$30*$C$5+$AB177/$AC177/2)*$AC177) + 2*$AC177*$AB177*$C$5</f>
        <v>0.42100326399999999</v>
      </c>
      <c r="FM177">
        <f>(-2*(FM$30*$C$5+$AB177/$AC177/2)*$AC177)*EXP(-2*(FM$30*$C$5+$AB177/$AC177/2)*$AC177) + 2*$AC177*$AB177*$C$5</f>
        <v>0.42100326399999999</v>
      </c>
      <c r="FN177">
        <f>(-2*(FN$30*$C$5+$AB177/$AC177/2)*$AC177)*EXP(-2*(FN$30*$C$5+$AB177/$AC177/2)*$AC177) + 2*$AC177*$AB177*$C$5</f>
        <v>0.42100326399999999</v>
      </c>
      <c r="FO177">
        <f>(-2*(FO$30*$C$5+$AB177/$AC177/2)*$AC177)*EXP(-2*(FO$30*$C$5+$AB177/$AC177/2)*$AC177) + 2*$AC177*$AB177*$C$5</f>
        <v>0.42100326399999999</v>
      </c>
      <c r="FP177">
        <f>(-2*(FP$30*$C$5+$AB177/$AC177/2)*$AC177)*EXP(-2*(FP$30*$C$5+$AB177/$AC177/2)*$AC177) + 2*$AC177*$AB177*$C$5</f>
        <v>0.42100326399999999</v>
      </c>
      <c r="FQ177">
        <f>(-2*(FQ$30*$C$5+$AB177/$AC177/2)*$AC177)*EXP(-2*(FQ$30*$C$5+$AB177/$AC177/2)*$AC177) + 2*$AC177*$AB177*$C$5</f>
        <v>0.42100326399999999</v>
      </c>
      <c r="FR177">
        <f>(-2*(FR$30*$C$5+$AB177/$AC177/2)*$AC177)*EXP(-2*(FR$30*$C$5+$AB177/$AC177/2)*$AC177) + 2*$AC177*$AB177*$C$5</f>
        <v>0.42100326399999999</v>
      </c>
      <c r="FS177">
        <f>(-2*(FS$30*$C$5+$AB177/$AC177/2)*$AC177)*EXP(-2*(FS$30*$C$5+$AB177/$AC177/2)*$AC177) + 2*$AC177*$AB177*$C$5</f>
        <v>0.42100326399999999</v>
      </c>
      <c r="FT177">
        <f>(-2*(FT$30*$C$5+$AB177/$AC177/2)*$AC177)*EXP(-2*(FT$30*$C$5+$AB177/$AC177/2)*$AC177) + 2*$AC177*$AB177*$C$5</f>
        <v>0.42100326399999999</v>
      </c>
      <c r="FU177">
        <f>(-2*(FU$30*$C$5+$AB177/$AC177/2)*$AC177)*EXP(-2*(FU$30*$C$5+$AB177/$AC177/2)*$AC177) + 2*$AC177*$AB177*$C$5</f>
        <v>0.42100326399999999</v>
      </c>
      <c r="FV177">
        <f>(-2*(FV$30*$C$5+$AB177/$AC177/2)*$AC177)*EXP(-2*(FV$30*$C$5+$AB177/$AC177/2)*$AC177) + 2*$AC177*$AB177*$C$5</f>
        <v>0.42100326399999999</v>
      </c>
      <c r="FW177">
        <f>(-2*(FW$30*$C$5+$AB177/$AC177/2)*$AC177)*EXP(-2*(FW$30*$C$5+$AB177/$AC177/2)*$AC177) + 2*$AC177*$AB177*$C$5</f>
        <v>0.42100326399999999</v>
      </c>
      <c r="FX177">
        <f>(-2*(FX$30*$C$5+$AB177/$AC177/2)*$AC177)*EXP(-2*(FX$30*$C$5+$AB177/$AC177/2)*$AC177) + 2*$AC177*$AB177*$C$5</f>
        <v>0.42100326399999999</v>
      </c>
      <c r="FY177">
        <f>(-2*(FY$30*$C$5+$AB177/$AC177/2)*$AC177)*EXP(-2*(FY$30*$C$5+$AB177/$AC177/2)*$AC177) + 2*$AC177*$AB177*$C$5</f>
        <v>0.42100326399999999</v>
      </c>
      <c r="FZ177">
        <f>(-2*(FZ$30*$C$5+$AB177/$AC177/2)*$AC177)*EXP(-2*(FZ$30*$C$5+$AB177/$AC177/2)*$AC177) + 2*$AC177*$AB177*$C$5</f>
        <v>0.42100326399999999</v>
      </c>
      <c r="GA177">
        <f>(-2*(GA$30*$C$5+$AB177/$AC177/2)*$AC177)*EXP(-2*(GA$30*$C$5+$AB177/$AC177/2)*$AC177) + 2*$AC177*$AB177*$C$5</f>
        <v>0.42100326399999999</v>
      </c>
      <c r="GB177">
        <f>(-2*(GB$30*$C$5+$AB177/$AC177/2)*$AC177)*EXP(-2*(GB$30*$C$5+$AB177/$AC177/2)*$AC177) + 2*$AC177*$AB177*$C$5</f>
        <v>0.42100326399999999</v>
      </c>
      <c r="GC177">
        <f>(-2*(GC$30*$C$5+$AB177/$AC177/2)*$AC177)*EXP(-2*(GC$30*$C$5+$AB177/$AC177/2)*$AC177) + 2*$AC177*$AB177*$C$5</f>
        <v>0.42100326399999999</v>
      </c>
      <c r="GD177">
        <f>(-2*(GD$30*$C$5+$AB177/$AC177/2)*$AC177)*EXP(-2*(GD$30*$C$5+$AB177/$AC177/2)*$AC177) + 2*$AC177*$AB177*$C$5</f>
        <v>0.42100326399999999</v>
      </c>
      <c r="GE177">
        <f>(-2*(GE$30*$C$5+$AB177/$AC177/2)*$AC177)*EXP(-2*(GE$30*$C$5+$AB177/$AC177/2)*$AC177) + 2*$AC177*$AB177*$C$5</f>
        <v>0.42100326399999999</v>
      </c>
      <c r="GF177">
        <f>(-2*(GF$30*$C$5+$AB177/$AC177/2)*$AC177)*EXP(-2*(GF$30*$C$5+$AB177/$AC177/2)*$AC177) + 2*$AC177*$AB177*$C$5</f>
        <v>0.42100326399999999</v>
      </c>
      <c r="GG177">
        <f>(-2*(GG$30*$C$5+$AB177/$AC177/2)*$AC177)*EXP(-2*(GG$30*$C$5+$AB177/$AC177/2)*$AC177) + 2*$AC177*$AB177*$C$5</f>
        <v>0.42100326399999999</v>
      </c>
      <c r="GH177">
        <f>(-2*(GH$30*$C$5+$AB177/$AC177/2)*$AC177)*EXP(-2*(GH$30*$C$5+$AB177/$AC177/2)*$AC177) + 2*$AC177*$AB177*$C$5</f>
        <v>0.42100326399999999</v>
      </c>
      <c r="GI177">
        <f>(-2*(GI$30*$C$5+$AB177/$AC177/2)*$AC177)*EXP(-2*(GI$30*$C$5+$AB177/$AC177/2)*$AC177) + 2*$AC177*$AB177*$C$5</f>
        <v>0.42100326399999999</v>
      </c>
      <c r="GJ177">
        <f>(-2*(GJ$30*$C$5+$AB177/$AC177/2)*$AC177)*EXP(-2*(GJ$30*$C$5+$AB177/$AC177/2)*$AC177) + 2*$AC177*$AB177*$C$5</f>
        <v>0.42100326399999999</v>
      </c>
      <c r="GK177">
        <f>(-2*(GK$30*$C$5+$AB177/$AC177/2)*$AC177)*EXP(-2*(GK$30*$C$5+$AB177/$AC177/2)*$AC177) + 2*$AC177*$AB177*$C$5</f>
        <v>0.42100326399999999</v>
      </c>
      <c r="GL177">
        <f>(-2*(GL$30*$C$5+$AB177/$AC177/2)*$AC177)*EXP(-2*(GL$30*$C$5+$AB177/$AC177/2)*$AC177) + 2*$AC177*$AB177*$C$5</f>
        <v>0.42100326399999999</v>
      </c>
      <c r="GM177">
        <f>(-2*(GM$30*$C$5+$AB177/$AC177/2)*$AC177)*EXP(-2*(GM$30*$C$5+$AB177/$AC177/2)*$AC177) + 2*$AC177*$AB177*$C$5</f>
        <v>0.42100326399999999</v>
      </c>
      <c r="GN177">
        <f>(-2*(GN$30*$C$5+$AB177/$AC177/2)*$AC177)*EXP(-2*(GN$30*$C$5+$AB177/$AC177/2)*$AC177) + 2*$AC177*$AB177*$C$5</f>
        <v>0.42100326399999999</v>
      </c>
      <c r="GO177">
        <f>(-2*(GO$30*$C$5+$AB177/$AC177/2)*$AC177)*EXP(-2*(GO$30*$C$5+$AB177/$AC177/2)*$AC177) + 2*$AC177*$AB177*$C$5</f>
        <v>0.42100326399999999</v>
      </c>
      <c r="GP177">
        <f>(-2*(GP$30*$C$5+$AB177/$AC177/2)*$AC177)*EXP(-2*(GP$30*$C$5+$AB177/$AC177/2)*$AC177) + 2*$AC177*$AB177*$C$5</f>
        <v>0.42100326399999999</v>
      </c>
      <c r="GQ177">
        <f>(-2*(GQ$30*$C$5+$AB177/$AC177/2)*$AC177)*EXP(-2*(GQ$30*$C$5+$AB177/$AC177/2)*$AC177) + 2*$AC177*$AB177*$C$5</f>
        <v>0.42100326399999999</v>
      </c>
      <c r="GR177">
        <f>(-2*(GR$30*$C$5+$AB177/$AC177/2)*$AC177)*EXP(-2*(GR$30*$C$5+$AB177/$AC177/2)*$AC177) + 2*$AC177*$AB177*$C$5</f>
        <v>0.42100326399999999</v>
      </c>
      <c r="GS177">
        <f>(-2*(GS$30*$C$5+$AB177/$AC177/2)*$AC177)*EXP(-2*(GS$30*$C$5+$AB177/$AC177/2)*$AC177) + 2*$AC177*$AB177*$C$5</f>
        <v>0.42100326399999999</v>
      </c>
      <c r="GT177">
        <f>(-2*(GT$30*$C$5+$AB177/$AC177/2)*$AC177)*EXP(-2*(GT$30*$C$5+$AB177/$AC177/2)*$AC177) + 2*$AC177*$AB177*$C$5</f>
        <v>0.42100326399999999</v>
      </c>
      <c r="GU177">
        <f>(-2*(GU$30*$C$5+$AB177/$AC177/2)*$AC177)*EXP(-2*(GU$30*$C$5+$AB177/$AC177/2)*$AC177) + 2*$AC177*$AB177*$C$5</f>
        <v>0.42100326399999999</v>
      </c>
      <c r="GV177">
        <f>(-2*(GV$30*$C$5+$AB177/$AC177/2)*$AC177)*EXP(-2*(GV$30*$C$5+$AB177/$AC177/2)*$AC177) + 2*$AC177*$AB177*$C$5</f>
        <v>0.42100326399999999</v>
      </c>
      <c r="GW177">
        <f>(-2*(GW$30*$C$5+$AB177/$AC177/2)*$AC177)*EXP(-2*(GW$30*$C$5+$AB177/$AC177/2)*$AC177) + 2*$AC177*$AB177*$C$5</f>
        <v>0.42100326399999999</v>
      </c>
      <c r="GX177">
        <f>(-2*(GX$30*$C$5+$AB177/$AC177/2)*$AC177)*EXP(-2*(GX$30*$C$5+$AB177/$AC177/2)*$AC177) + 2*$AC177*$AB177*$C$5</f>
        <v>0.42100326399999999</v>
      </c>
      <c r="GY177">
        <f>(-2*(GY$30*$C$5+$AB177/$AC177/2)*$AC177)*EXP(-2*(GY$30*$C$5+$AB177/$AC177/2)*$AC177) + 2*$AC177*$AB177*$C$5</f>
        <v>0.42100326399999999</v>
      </c>
      <c r="GZ177">
        <f>(-2*(GZ$30*$C$5+$AB177/$AC177/2)*$AC177)*EXP(-2*(GZ$30*$C$5+$AB177/$AC177/2)*$AC177) + 2*$AC177*$AB177*$C$5</f>
        <v>0.42100326399999999</v>
      </c>
      <c r="HA177">
        <f>(-2*(HA$30*$C$5+$AB177/$AC177/2)*$AC177)*EXP(-2*(HA$30*$C$5+$AB177/$AC177/2)*$AC177) + 2*$AC177*$AB177*$C$5</f>
        <v>0.42100326399999999</v>
      </c>
      <c r="HB177">
        <f>(-2*(HB$30*$C$5+$AB177/$AC177/2)*$AC177)*EXP(-2*(HB$30*$C$5+$AB177/$AC177/2)*$AC177) + 2*$AC177*$AB177*$C$5</f>
        <v>0.42100326399999999</v>
      </c>
      <c r="HC177">
        <f>(-2*(HC$30*$C$5+$AB177/$AC177/2)*$AC177)*EXP(-2*(HC$30*$C$5+$AB177/$AC177/2)*$AC177) + 2*$AC177*$AB177*$C$5</f>
        <v>0.42100326399999999</v>
      </c>
      <c r="HD177">
        <f>(-2*(HD$30*$C$5+$AB177/$AC177/2)*$AC177)*EXP(-2*(HD$30*$C$5+$AB177/$AC177/2)*$AC177) + 2*$AC177*$AB177*$C$5</f>
        <v>0.42100326399999999</v>
      </c>
      <c r="HE177">
        <f>(-2*(HE$30*$C$5+$AB177/$AC177/2)*$AC177)*EXP(-2*(HE$30*$C$5+$AB177/$AC177/2)*$AC177) + 2*$AC177*$AB177*$C$5</f>
        <v>0.42100326399999999</v>
      </c>
      <c r="HF177">
        <f>(-2*(HF$30*$C$5+$AB177/$AC177/2)*$AC177)*EXP(-2*(HF$30*$C$5+$AB177/$AC177/2)*$AC177) + 2*$AC177*$AB177*$C$5</f>
        <v>0.42100326399999999</v>
      </c>
      <c r="HG177">
        <f>(-2*(HG$30*$C$5+$AB177/$AC177/2)*$AC177)*EXP(-2*(HG$30*$C$5+$AB177/$AC177/2)*$AC177) + 2*$AC177*$AB177*$C$5</f>
        <v>0.42100326399999999</v>
      </c>
      <c r="HH177">
        <f>(-2*(HH$30*$C$5+$AB177/$AC177/2)*$AC177)*EXP(-2*(HH$30*$C$5+$AB177/$AC177/2)*$AC177) + 2*$AC177*$AB177*$C$5</f>
        <v>0.42100326399999999</v>
      </c>
      <c r="HI177">
        <f>(-2*(HI$30*$C$5+$AB177/$AC177/2)*$AC177)*EXP(-2*(HI$30*$C$5+$AB177/$AC177/2)*$AC177) + 2*$AC177*$AB177*$C$5</f>
        <v>0.42100326399999999</v>
      </c>
      <c r="HJ177">
        <f>(-2*(HJ$30*$C$5+$AB177/$AC177/2)*$AC177)*EXP(-2*(HJ$30*$C$5+$AB177/$AC177/2)*$AC177) + 2*$AC177*$AB177*$C$5</f>
        <v>0.42100326399999999</v>
      </c>
      <c r="HK177">
        <f>(-2*(HK$30*$C$5+$AB177/$AC177/2)*$AC177)*EXP(-2*(HK$30*$C$5+$AB177/$AC177/2)*$AC177) + 2*$AC177*$AB177*$C$5</f>
        <v>0.42100326399999999</v>
      </c>
      <c r="HL177">
        <f>(-2*(HL$30*$C$5+$AB177/$AC177/2)*$AC177)*EXP(-2*(HL$30*$C$5+$AB177/$AC177/2)*$AC177) + 2*$AC177*$AB177*$C$5</f>
        <v>0.42100326399999999</v>
      </c>
      <c r="HM177">
        <f>(-2*(HM$30*$C$5+$AB177/$AC177/2)*$AC177)*EXP(-2*(HM$30*$C$5+$AB177/$AC177/2)*$AC177) + 2*$AC177*$AB177*$C$5</f>
        <v>0.42100326399999999</v>
      </c>
      <c r="HN177">
        <f>(-2*(HN$30*$C$5+$AB177/$AC177/2)*$AC177)*EXP(-2*(HN$30*$C$5+$AB177/$AC177/2)*$AC177) + 2*$AC177*$AB177*$C$5</f>
        <v>0.42100326399999999</v>
      </c>
      <c r="HO177">
        <f>(-2*(HO$30*$C$5+$AB177/$AC177/2)*$AC177)*EXP(-2*(HO$30*$C$5+$AB177/$AC177/2)*$AC177) + 2*$AC177*$AB177*$C$5</f>
        <v>0.42100326399999999</v>
      </c>
      <c r="HP177">
        <f>(-2*(HP$30*$C$5+$AB177/$AC177/2)*$AC177)*EXP(-2*(HP$30*$C$5+$AB177/$AC177/2)*$AC177) + 2*$AC177*$AB177*$C$5</f>
        <v>0.42100326399999999</v>
      </c>
      <c r="HQ177">
        <f>(-2*(HQ$30*$C$5+$AB177/$AC177/2)*$AC177)*EXP(-2*(HQ$30*$C$5+$AB177/$AC177/2)*$AC177) + 2*$AC177*$AB177*$C$5</f>
        <v>0.42100326399999999</v>
      </c>
      <c r="HR177">
        <f>(-2*(HR$30*$C$5+$AB177/$AC177/2)*$AC177)*EXP(-2*(HR$30*$C$5+$AB177/$AC177/2)*$AC177) + 2*$AC177*$AB177*$C$5</f>
        <v>0.42100326399999999</v>
      </c>
      <c r="HS177">
        <f>(-2*(HS$30*$C$5+$AB177/$AC177/2)*$AC177)*EXP(-2*(HS$30*$C$5+$AB177/$AC177/2)*$AC177) + 2*$AC177*$AB177*$C$5</f>
        <v>0.42100326399999999</v>
      </c>
      <c r="HT177">
        <f>(-2*(HT$30*$C$5+$AB177/$AC177/2)*$AC177)*EXP(-2*(HT$30*$C$5+$AB177/$AC177/2)*$AC177) + 2*$AC177*$AB177*$C$5</f>
        <v>0.42100326399999999</v>
      </c>
      <c r="HU177">
        <f>(-2*(HU$30*$C$5+$AB177/$AC177/2)*$AC177)*EXP(-2*(HU$30*$C$5+$AB177/$AC177/2)*$AC177) + 2*$AC177*$AB177*$C$5</f>
        <v>0.42100326399999999</v>
      </c>
      <c r="HV177">
        <f>(-2*(HV$30*$C$5+$AB177/$AC177/2)*$AC177)*EXP(-2*(HV$30*$C$5+$AB177/$AC177/2)*$AC177) + 2*$AC177*$AB177*$C$5</f>
        <v>0.42100326399999999</v>
      </c>
      <c r="HW177">
        <f>(-2*(HW$30*$C$5+$AB177/$AC177/2)*$AC177)*EXP(-2*(HW$30*$C$5+$AB177/$AC177/2)*$AC177) + 2*$AC177*$AB177*$C$5</f>
        <v>0.42100326399999999</v>
      </c>
    </row>
    <row r="178" spans="1:231">
      <c r="A178" s="4"/>
      <c r="B178" s="4"/>
      <c r="C178" s="4"/>
      <c r="E178" s="116">
        <f t="shared" si="28"/>
        <v>1461</v>
      </c>
      <c r="F178" s="106">
        <f>EXP(-2*($E178-1)/$C$8*$C$5*($C$3*'UL FRMPL'!H$35-'UL FRMPL'!$H$35)/1000)</f>
        <v>0.59081397159556004</v>
      </c>
      <c r="G178" s="130"/>
      <c r="H178" s="130">
        <f t="shared" si="25"/>
        <v>0.91367832119195502</v>
      </c>
      <c r="I178" s="130">
        <v>0.35728209412419898</v>
      </c>
      <c r="J178" s="106">
        <v>0.99155923879680696</v>
      </c>
      <c r="K178" s="3"/>
      <c r="L178" s="130"/>
      <c r="N178">
        <f t="shared" si="26"/>
        <v>0.91367832119195502</v>
      </c>
      <c r="O178">
        <f t="shared" si="27"/>
        <v>0.21726998505942619</v>
      </c>
      <c r="P178">
        <f t="shared" si="24"/>
        <v>0.17006373865170291</v>
      </c>
      <c r="Q178">
        <f t="shared" si="30"/>
        <v>0.13311399269569726</v>
      </c>
      <c r="R178">
        <f t="shared" si="30"/>
        <v>0.10419231749150255</v>
      </c>
      <c r="S178">
        <f t="shared" si="30"/>
        <v>8.1554454226816814E-2</v>
      </c>
      <c r="T178">
        <f t="shared" si="30"/>
        <v>6.3835119175426669E-2</v>
      </c>
      <c r="U178">
        <f t="shared" si="30"/>
        <v>4.9965663785915028E-2</v>
      </c>
      <c r="V178">
        <f t="shared" si="30"/>
        <v>3.9109624761664963E-2</v>
      </c>
      <c r="W178">
        <f t="shared" si="30"/>
        <v>3.0612277174018251E-2</v>
      </c>
      <c r="X178">
        <f t="shared" si="30"/>
        <v>2.3961148169784292E-2</v>
      </c>
      <c r="AB178" s="116">
        <f t="shared" si="29"/>
        <v>147</v>
      </c>
      <c r="AC178">
        <f>($C$3*'UL FRMPL'!H$35-'UL FRMPL'!$H$35)/1000</f>
        <v>1.441792</v>
      </c>
      <c r="AE178">
        <f>(-2*(AE$30*$C$5+$AB178/$AC178/2)*$AC178)*EXP(-2*(AE$30*$C$5+$AB178/$AC178/2)*$AC178) + 2*$AC178*$AB178*$C$5</f>
        <v>0.42388684799999998</v>
      </c>
      <c r="AF178">
        <f>(-2*(AF$30*$C$5+$AB178/$AC178/2)*$AC178)*EXP(-2*(AF$30*$C$5+$AB178/$AC178/2)*$AC178) + 2*$AC178*$AB178*$C$5</f>
        <v>0.42388684799999998</v>
      </c>
      <c r="AG178">
        <f>(-2*(AG$30*$C$5+$AB178/$AC178/2)*$AC178)*EXP(-2*(AG$30*$C$5+$AB178/$AC178/2)*$AC178) + 2*$AC178*$AB178*$C$5</f>
        <v>0.42388684799999998</v>
      </c>
      <c r="AH178">
        <f>(-2*(AH$30*$C$5+$AB178/$AC178/2)*$AC178)*EXP(-2*(AH$30*$C$5+$AB178/$AC178/2)*$AC178) + 2*$AC178*$AB178*$C$5</f>
        <v>0.42388684799999998</v>
      </c>
      <c r="AI178">
        <f>(-2*(AI$30*$C$5+$AB178/$AC178/2)*$AC178)*EXP(-2*(AI$30*$C$5+$AB178/$AC178/2)*$AC178) + 2*$AC178*$AB178*$C$5</f>
        <v>0.42388684799999998</v>
      </c>
      <c r="AJ178">
        <f>(-2*(AJ$30*$C$5+$AB178/$AC178/2)*$AC178)*EXP(-2*(AJ$30*$C$5+$AB178/$AC178/2)*$AC178) + 2*$AC178*$AB178*$C$5</f>
        <v>0.42388684799999998</v>
      </c>
      <c r="AK178">
        <f>(-2*(AK$30*$C$5+$AB178/$AC178/2)*$AC178)*EXP(-2*(AK$30*$C$5+$AB178/$AC178/2)*$AC178) + 2*$AC178*$AB178*$C$5</f>
        <v>0.42388684799999998</v>
      </c>
      <c r="AL178">
        <f>(-2*(AL$30*$C$5+$AB178/$AC178/2)*$AC178)*EXP(-2*(AL$30*$C$5+$AB178/$AC178/2)*$AC178) + 2*$AC178*$AB178*$C$5</f>
        <v>0.42388684799999998</v>
      </c>
      <c r="AM178">
        <f>(-2*(AM$30*$C$5+$AB178/$AC178/2)*$AC178)*EXP(-2*(AM$30*$C$5+$AB178/$AC178/2)*$AC178) + 2*$AC178*$AB178*$C$5</f>
        <v>0.42388684799999998</v>
      </c>
      <c r="AN178">
        <f>(-2*(AN$30*$C$5+$AB178/$AC178/2)*$AC178)*EXP(-2*(AN$30*$C$5+$AB178/$AC178/2)*$AC178) + 2*$AC178*$AB178*$C$5</f>
        <v>0.42388684799999998</v>
      </c>
      <c r="AO178">
        <f>(-2*(AO$30*$C$5+$AB178/$AC178/2)*$AC178)*EXP(-2*(AO$30*$C$5+$AB178/$AC178/2)*$AC178) + 2*$AC178*$AB178*$C$5</f>
        <v>0.42388684799999998</v>
      </c>
      <c r="AP178">
        <f>(-2*(AP$30*$C$5+$AB178/$AC178/2)*$AC178)*EXP(-2*(AP$30*$C$5+$AB178/$AC178/2)*$AC178) + 2*$AC178*$AB178*$C$5</f>
        <v>0.42388684799999998</v>
      </c>
      <c r="AQ178">
        <f>(-2*(AQ$30*$C$5+$AB178/$AC178/2)*$AC178)*EXP(-2*(AQ$30*$C$5+$AB178/$AC178/2)*$AC178) + 2*$AC178*$AB178*$C$5</f>
        <v>0.42388684799999998</v>
      </c>
      <c r="AR178">
        <f>(-2*(AR$30*$C$5+$AB178/$AC178/2)*$AC178)*EXP(-2*(AR$30*$C$5+$AB178/$AC178/2)*$AC178) + 2*$AC178*$AB178*$C$5</f>
        <v>0.42388684799999998</v>
      </c>
      <c r="AS178">
        <f>(-2*(AS$30*$C$5+$AB178/$AC178/2)*$AC178)*EXP(-2*(AS$30*$C$5+$AB178/$AC178/2)*$AC178) + 2*$AC178*$AB178*$C$5</f>
        <v>0.42388684799999998</v>
      </c>
      <c r="AT178">
        <f>(-2*(AT$30*$C$5+$AB178/$AC178/2)*$AC178)*EXP(-2*(AT$30*$C$5+$AB178/$AC178/2)*$AC178) + 2*$AC178*$AB178*$C$5</f>
        <v>0.42388684799999998</v>
      </c>
      <c r="AU178">
        <f>(-2*(AU$30*$C$5+$AB178/$AC178/2)*$AC178)*EXP(-2*(AU$30*$C$5+$AB178/$AC178/2)*$AC178) + 2*$AC178*$AB178*$C$5</f>
        <v>0.42388684799999998</v>
      </c>
      <c r="AV178">
        <f>(-2*(AV$30*$C$5+$AB178/$AC178/2)*$AC178)*EXP(-2*(AV$30*$C$5+$AB178/$AC178/2)*$AC178) + 2*$AC178*$AB178*$C$5</f>
        <v>0.42388684799999998</v>
      </c>
      <c r="AW178">
        <f>(-2*(AW$30*$C$5+$AB178/$AC178/2)*$AC178)*EXP(-2*(AW$30*$C$5+$AB178/$AC178/2)*$AC178) + 2*$AC178*$AB178*$C$5</f>
        <v>0.42388684799999998</v>
      </c>
      <c r="AX178">
        <f>(-2*(AX$30*$C$5+$AB178/$AC178/2)*$AC178)*EXP(-2*(AX$30*$C$5+$AB178/$AC178/2)*$AC178) + 2*$AC178*$AB178*$C$5</f>
        <v>0.42388684799999998</v>
      </c>
      <c r="AY178">
        <f>(-2*(AY$30*$C$5+$AB178/$AC178/2)*$AC178)*EXP(-2*(AY$30*$C$5+$AB178/$AC178/2)*$AC178) + 2*$AC178*$AB178*$C$5</f>
        <v>0.42388684799999998</v>
      </c>
      <c r="AZ178">
        <f>(-2*(AZ$30*$C$5+$AB178/$AC178/2)*$AC178)*EXP(-2*(AZ$30*$C$5+$AB178/$AC178/2)*$AC178) + 2*$AC178*$AB178*$C$5</f>
        <v>0.42388684799999998</v>
      </c>
      <c r="BA178">
        <f>(-2*(BA$30*$C$5+$AB178/$AC178/2)*$AC178)*EXP(-2*(BA$30*$C$5+$AB178/$AC178/2)*$AC178) + 2*$AC178*$AB178*$C$5</f>
        <v>0.42388684799999998</v>
      </c>
      <c r="BB178">
        <f>(-2*(BB$30*$C$5+$AB178/$AC178/2)*$AC178)*EXP(-2*(BB$30*$C$5+$AB178/$AC178/2)*$AC178) + 2*$AC178*$AB178*$C$5</f>
        <v>0.42388684799999998</v>
      </c>
      <c r="BC178">
        <f>(-2*(BC$30*$C$5+$AB178/$AC178/2)*$AC178)*EXP(-2*(BC$30*$C$5+$AB178/$AC178/2)*$AC178) + 2*$AC178*$AB178*$C$5</f>
        <v>0.42388684799999998</v>
      </c>
      <c r="BD178">
        <f>(-2*(BD$30*$C$5+$AB178/$AC178/2)*$AC178)*EXP(-2*(BD$30*$C$5+$AB178/$AC178/2)*$AC178) + 2*$AC178*$AB178*$C$5</f>
        <v>0.42388684799999998</v>
      </c>
      <c r="BE178">
        <f>(-2*(BE$30*$C$5+$AB178/$AC178/2)*$AC178)*EXP(-2*(BE$30*$C$5+$AB178/$AC178/2)*$AC178) + 2*$AC178*$AB178*$C$5</f>
        <v>0.42388684799999998</v>
      </c>
      <c r="BF178">
        <f>(-2*(BF$30*$C$5+$AB178/$AC178/2)*$AC178)*EXP(-2*(BF$30*$C$5+$AB178/$AC178/2)*$AC178) + 2*$AC178*$AB178*$C$5</f>
        <v>0.42388684799999998</v>
      </c>
      <c r="BG178">
        <f>(-2*(BG$30*$C$5+$AB178/$AC178/2)*$AC178)*EXP(-2*(BG$30*$C$5+$AB178/$AC178/2)*$AC178) + 2*$AC178*$AB178*$C$5</f>
        <v>0.42388684799999998</v>
      </c>
      <c r="BH178">
        <f>(-2*(BH$30*$C$5+$AB178/$AC178/2)*$AC178)*EXP(-2*(BH$30*$C$5+$AB178/$AC178/2)*$AC178) + 2*$AC178*$AB178*$C$5</f>
        <v>0.42388684799999998</v>
      </c>
      <c r="BI178">
        <f>(-2*(BI$30*$C$5+$AB178/$AC178/2)*$AC178)*EXP(-2*(BI$30*$C$5+$AB178/$AC178/2)*$AC178) + 2*$AC178*$AB178*$C$5</f>
        <v>0.42388684799999998</v>
      </c>
      <c r="BJ178">
        <f>(-2*(BJ$30*$C$5+$AB178/$AC178/2)*$AC178)*EXP(-2*(BJ$30*$C$5+$AB178/$AC178/2)*$AC178) + 2*$AC178*$AB178*$C$5</f>
        <v>0.42388684799999998</v>
      </c>
      <c r="BK178">
        <f>(-2*(BK$30*$C$5+$AB178/$AC178/2)*$AC178)*EXP(-2*(BK$30*$C$5+$AB178/$AC178/2)*$AC178) + 2*$AC178*$AB178*$C$5</f>
        <v>0.42388684799999998</v>
      </c>
      <c r="BL178">
        <f>(-2*(BL$30*$C$5+$AB178/$AC178/2)*$AC178)*EXP(-2*(BL$30*$C$5+$AB178/$AC178/2)*$AC178) + 2*$AC178*$AB178*$C$5</f>
        <v>0.42388684799999998</v>
      </c>
      <c r="BM178">
        <f>(-2*(BM$30*$C$5+$AB178/$AC178/2)*$AC178)*EXP(-2*(BM$30*$C$5+$AB178/$AC178/2)*$AC178) + 2*$AC178*$AB178*$C$5</f>
        <v>0.42388684799999998</v>
      </c>
      <c r="BN178">
        <f>(-2*(BN$30*$C$5+$AB178/$AC178/2)*$AC178)*EXP(-2*(BN$30*$C$5+$AB178/$AC178/2)*$AC178) + 2*$AC178*$AB178*$C$5</f>
        <v>0.42388684799999998</v>
      </c>
      <c r="BO178">
        <f>(-2*(BO$30*$C$5+$AB178/$AC178/2)*$AC178)*EXP(-2*(BO$30*$C$5+$AB178/$AC178/2)*$AC178) + 2*$AC178*$AB178*$C$5</f>
        <v>0.42388684799999998</v>
      </c>
      <c r="BP178">
        <f>(-2*(BP$30*$C$5+$AB178/$AC178/2)*$AC178)*EXP(-2*(BP$30*$C$5+$AB178/$AC178/2)*$AC178) + 2*$AC178*$AB178*$C$5</f>
        <v>0.42388684799999998</v>
      </c>
      <c r="BQ178">
        <f>(-2*(BQ$30*$C$5+$AB178/$AC178/2)*$AC178)*EXP(-2*(BQ$30*$C$5+$AB178/$AC178/2)*$AC178) + 2*$AC178*$AB178*$C$5</f>
        <v>0.42388684799999998</v>
      </c>
      <c r="BR178">
        <f>(-2*(BR$30*$C$5+$AB178/$AC178/2)*$AC178)*EXP(-2*(BR$30*$C$5+$AB178/$AC178/2)*$AC178) + 2*$AC178*$AB178*$C$5</f>
        <v>0.42388684799999998</v>
      </c>
      <c r="BS178">
        <f>(-2*(BS$30*$C$5+$AB178/$AC178/2)*$AC178)*EXP(-2*(BS$30*$C$5+$AB178/$AC178/2)*$AC178) + 2*$AC178*$AB178*$C$5</f>
        <v>0.42388684799999998</v>
      </c>
      <c r="BT178">
        <f>(-2*(BT$30*$C$5+$AB178/$AC178/2)*$AC178)*EXP(-2*(BT$30*$C$5+$AB178/$AC178/2)*$AC178) + 2*$AC178*$AB178*$C$5</f>
        <v>0.42388684799999998</v>
      </c>
      <c r="BU178">
        <f>(-2*(BU$30*$C$5+$AB178/$AC178/2)*$AC178)*EXP(-2*(BU$30*$C$5+$AB178/$AC178/2)*$AC178) + 2*$AC178*$AB178*$C$5</f>
        <v>0.42388684799999998</v>
      </c>
      <c r="BV178">
        <f>(-2*(BV$30*$C$5+$AB178/$AC178/2)*$AC178)*EXP(-2*(BV$30*$C$5+$AB178/$AC178/2)*$AC178) + 2*$AC178*$AB178*$C$5</f>
        <v>0.42388684799999998</v>
      </c>
      <c r="BW178">
        <f>(-2*(BW$30*$C$5+$AB178/$AC178/2)*$AC178)*EXP(-2*(BW$30*$C$5+$AB178/$AC178/2)*$AC178) + 2*$AC178*$AB178*$C$5</f>
        <v>0.42388684799999998</v>
      </c>
      <c r="BX178">
        <f>(-2*(BX$30*$C$5+$AB178/$AC178/2)*$AC178)*EXP(-2*(BX$30*$C$5+$AB178/$AC178/2)*$AC178) + 2*$AC178*$AB178*$C$5</f>
        <v>0.42388684799999998</v>
      </c>
      <c r="BY178">
        <f>(-2*(BY$30*$C$5+$AB178/$AC178/2)*$AC178)*EXP(-2*(BY$30*$C$5+$AB178/$AC178/2)*$AC178) + 2*$AC178*$AB178*$C$5</f>
        <v>0.42388684799999998</v>
      </c>
      <c r="BZ178">
        <f>(-2*(BZ$30*$C$5+$AB178/$AC178/2)*$AC178)*EXP(-2*(BZ$30*$C$5+$AB178/$AC178/2)*$AC178) + 2*$AC178*$AB178*$C$5</f>
        <v>0.42388684799999998</v>
      </c>
      <c r="CA178">
        <f>(-2*(CA$30*$C$5+$AB178/$AC178/2)*$AC178)*EXP(-2*(CA$30*$C$5+$AB178/$AC178/2)*$AC178) + 2*$AC178*$AB178*$C$5</f>
        <v>0.42388684799999998</v>
      </c>
      <c r="CB178">
        <f>(-2*(CB$30*$C$5+$AB178/$AC178/2)*$AC178)*EXP(-2*(CB$30*$C$5+$AB178/$AC178/2)*$AC178) + 2*$AC178*$AB178*$C$5</f>
        <v>0.42388684799999998</v>
      </c>
      <c r="CC178">
        <f>(-2*(CC$30*$C$5+$AB178/$AC178/2)*$AC178)*EXP(-2*(CC$30*$C$5+$AB178/$AC178/2)*$AC178) + 2*$AC178*$AB178*$C$5</f>
        <v>0.42388684799999998</v>
      </c>
      <c r="CD178">
        <f>(-2*(CD$30*$C$5+$AB178/$AC178/2)*$AC178)*EXP(-2*(CD$30*$C$5+$AB178/$AC178/2)*$AC178) + 2*$AC178*$AB178*$C$5</f>
        <v>0.42388684799999998</v>
      </c>
      <c r="CE178">
        <f>(-2*(CE$30*$C$5+$AB178/$AC178/2)*$AC178)*EXP(-2*(CE$30*$C$5+$AB178/$AC178/2)*$AC178) + 2*$AC178*$AB178*$C$5</f>
        <v>0.42388684799999998</v>
      </c>
      <c r="CF178">
        <f>(-2*(CF$30*$C$5+$AB178/$AC178/2)*$AC178)*EXP(-2*(CF$30*$C$5+$AB178/$AC178/2)*$AC178) + 2*$AC178*$AB178*$C$5</f>
        <v>0.42388684799999998</v>
      </c>
      <c r="CG178">
        <f>(-2*(CG$30*$C$5+$AB178/$AC178/2)*$AC178)*EXP(-2*(CG$30*$C$5+$AB178/$AC178/2)*$AC178) + 2*$AC178*$AB178*$C$5</f>
        <v>0.42388684799999998</v>
      </c>
      <c r="CH178">
        <f>(-2*(CH$30*$C$5+$AB178/$AC178/2)*$AC178)*EXP(-2*(CH$30*$C$5+$AB178/$AC178/2)*$AC178) + 2*$AC178*$AB178*$C$5</f>
        <v>0.42388684799999998</v>
      </c>
      <c r="CI178">
        <f>(-2*(CI$30*$C$5+$AB178/$AC178/2)*$AC178)*EXP(-2*(CI$30*$C$5+$AB178/$AC178/2)*$AC178) + 2*$AC178*$AB178*$C$5</f>
        <v>0.42388684799999998</v>
      </c>
      <c r="CJ178">
        <f>(-2*(CJ$30*$C$5+$AB178/$AC178/2)*$AC178)*EXP(-2*(CJ$30*$C$5+$AB178/$AC178/2)*$AC178) + 2*$AC178*$AB178*$C$5</f>
        <v>0.42388684799999998</v>
      </c>
      <c r="CK178">
        <f>(-2*(CK$30*$C$5+$AB178/$AC178/2)*$AC178)*EXP(-2*(CK$30*$C$5+$AB178/$AC178/2)*$AC178) + 2*$AC178*$AB178*$C$5</f>
        <v>0.42388684799999998</v>
      </c>
      <c r="CL178">
        <f>(-2*(CL$30*$C$5+$AB178/$AC178/2)*$AC178)*EXP(-2*(CL$30*$C$5+$AB178/$AC178/2)*$AC178) + 2*$AC178*$AB178*$C$5</f>
        <v>0.42388684799999998</v>
      </c>
      <c r="CM178">
        <f>(-2*(CM$30*$C$5+$AB178/$AC178/2)*$AC178)*EXP(-2*(CM$30*$C$5+$AB178/$AC178/2)*$AC178) + 2*$AC178*$AB178*$C$5</f>
        <v>0.42388684799999998</v>
      </c>
      <c r="CN178">
        <f>(-2*(CN$30*$C$5+$AB178/$AC178/2)*$AC178)*EXP(-2*(CN$30*$C$5+$AB178/$AC178/2)*$AC178) + 2*$AC178*$AB178*$C$5</f>
        <v>0.42388684799999998</v>
      </c>
      <c r="CO178">
        <f>(-2*(CO$30*$C$5+$AB178/$AC178/2)*$AC178)*EXP(-2*(CO$30*$C$5+$AB178/$AC178/2)*$AC178) + 2*$AC178*$AB178*$C$5</f>
        <v>0.42388684799999998</v>
      </c>
      <c r="CP178">
        <f>(-2*(CP$30*$C$5+$AB178/$AC178/2)*$AC178)*EXP(-2*(CP$30*$C$5+$AB178/$AC178/2)*$AC178) + 2*$AC178*$AB178*$C$5</f>
        <v>0.42388684799999998</v>
      </c>
      <c r="CQ178">
        <f>(-2*(CQ$30*$C$5+$AB178/$AC178/2)*$AC178)*EXP(-2*(CQ$30*$C$5+$AB178/$AC178/2)*$AC178) + 2*$AC178*$AB178*$C$5</f>
        <v>0.42388684799999998</v>
      </c>
      <c r="CR178">
        <f>(-2*(CR$30*$C$5+$AB178/$AC178/2)*$AC178)*EXP(-2*(CR$30*$C$5+$AB178/$AC178/2)*$AC178) + 2*$AC178*$AB178*$C$5</f>
        <v>0.42388684799999998</v>
      </c>
      <c r="CS178">
        <f>(-2*(CS$30*$C$5+$AB178/$AC178/2)*$AC178)*EXP(-2*(CS$30*$C$5+$AB178/$AC178/2)*$AC178) + 2*$AC178*$AB178*$C$5</f>
        <v>0.42388684799999998</v>
      </c>
      <c r="CT178">
        <f>(-2*(CT$30*$C$5+$AB178/$AC178/2)*$AC178)*EXP(-2*(CT$30*$C$5+$AB178/$AC178/2)*$AC178) + 2*$AC178*$AB178*$C$5</f>
        <v>0.42388684799999998</v>
      </c>
      <c r="CU178">
        <f>(-2*(CU$30*$C$5+$AB178/$AC178/2)*$AC178)*EXP(-2*(CU$30*$C$5+$AB178/$AC178/2)*$AC178) + 2*$AC178*$AB178*$C$5</f>
        <v>0.42388684799999998</v>
      </c>
      <c r="CV178">
        <f>(-2*(CV$30*$C$5+$AB178/$AC178/2)*$AC178)*EXP(-2*(CV$30*$C$5+$AB178/$AC178/2)*$AC178) + 2*$AC178*$AB178*$C$5</f>
        <v>0.42388684799999998</v>
      </c>
      <c r="CW178">
        <f>(-2*(CW$30*$C$5+$AB178/$AC178/2)*$AC178)*EXP(-2*(CW$30*$C$5+$AB178/$AC178/2)*$AC178) + 2*$AC178*$AB178*$C$5</f>
        <v>0.42388684799999998</v>
      </c>
      <c r="CX178">
        <f>(-2*(CX$30*$C$5+$AB178/$AC178/2)*$AC178)*EXP(-2*(CX$30*$C$5+$AB178/$AC178/2)*$AC178) + 2*$AC178*$AB178*$C$5</f>
        <v>0.42388684799999998</v>
      </c>
      <c r="CY178">
        <f>(-2*(CY$30*$C$5+$AB178/$AC178/2)*$AC178)*EXP(-2*(CY$30*$C$5+$AB178/$AC178/2)*$AC178) + 2*$AC178*$AB178*$C$5</f>
        <v>0.42388684799999998</v>
      </c>
      <c r="CZ178">
        <f>(-2*(CZ$30*$C$5+$AB178/$AC178/2)*$AC178)*EXP(-2*(CZ$30*$C$5+$AB178/$AC178/2)*$AC178) + 2*$AC178*$AB178*$C$5</f>
        <v>0.42388684799999998</v>
      </c>
      <c r="DA178">
        <f>(-2*(DA$30*$C$5+$AB178/$AC178/2)*$AC178)*EXP(-2*(DA$30*$C$5+$AB178/$AC178/2)*$AC178) + 2*$AC178*$AB178*$C$5</f>
        <v>0.42388684799999998</v>
      </c>
      <c r="DB178">
        <f>(-2*(DB$30*$C$5+$AB178/$AC178/2)*$AC178)*EXP(-2*(DB$30*$C$5+$AB178/$AC178/2)*$AC178) + 2*$AC178*$AB178*$C$5</f>
        <v>0.42388684799999998</v>
      </c>
      <c r="DC178">
        <f>(-2*(DC$30*$C$5+$AB178/$AC178/2)*$AC178)*EXP(-2*(DC$30*$C$5+$AB178/$AC178/2)*$AC178) + 2*$AC178*$AB178*$C$5</f>
        <v>0.42388684799999998</v>
      </c>
      <c r="DD178">
        <f>(-2*(DD$30*$C$5+$AB178/$AC178/2)*$AC178)*EXP(-2*(DD$30*$C$5+$AB178/$AC178/2)*$AC178) + 2*$AC178*$AB178*$C$5</f>
        <v>0.42388684799999998</v>
      </c>
      <c r="DE178">
        <f>(-2*(DE$30*$C$5+$AB178/$AC178/2)*$AC178)*EXP(-2*(DE$30*$C$5+$AB178/$AC178/2)*$AC178) + 2*$AC178*$AB178*$C$5</f>
        <v>0.42388684799999998</v>
      </c>
      <c r="DF178">
        <f>(-2*(DF$30*$C$5+$AB178/$AC178/2)*$AC178)*EXP(-2*(DF$30*$C$5+$AB178/$AC178/2)*$AC178) + 2*$AC178*$AB178*$C$5</f>
        <v>0.42388684799999998</v>
      </c>
      <c r="DG178">
        <f>(-2*(DG$30*$C$5+$AB178/$AC178/2)*$AC178)*EXP(-2*(DG$30*$C$5+$AB178/$AC178/2)*$AC178) + 2*$AC178*$AB178*$C$5</f>
        <v>0.42388684799999998</v>
      </c>
      <c r="DH178">
        <f>(-2*(DH$30*$C$5+$AB178/$AC178/2)*$AC178)*EXP(-2*(DH$30*$C$5+$AB178/$AC178/2)*$AC178) + 2*$AC178*$AB178*$C$5</f>
        <v>0.42388684799999998</v>
      </c>
      <c r="DI178">
        <f>(-2*(DI$30*$C$5+$AB178/$AC178/2)*$AC178)*EXP(-2*(DI$30*$C$5+$AB178/$AC178/2)*$AC178) + 2*$AC178*$AB178*$C$5</f>
        <v>0.42388684799999998</v>
      </c>
      <c r="DJ178">
        <f>(-2*(DJ$30*$C$5+$AB178/$AC178/2)*$AC178)*EXP(-2*(DJ$30*$C$5+$AB178/$AC178/2)*$AC178) + 2*$AC178*$AB178*$C$5</f>
        <v>0.42388684799999998</v>
      </c>
      <c r="DK178">
        <f>(-2*(DK$30*$C$5+$AB178/$AC178/2)*$AC178)*EXP(-2*(DK$30*$C$5+$AB178/$AC178/2)*$AC178) + 2*$AC178*$AB178*$C$5</f>
        <v>0.42388684799999998</v>
      </c>
      <c r="DL178">
        <f>(-2*(DL$30*$C$5+$AB178/$AC178/2)*$AC178)*EXP(-2*(DL$30*$C$5+$AB178/$AC178/2)*$AC178) + 2*$AC178*$AB178*$C$5</f>
        <v>0.42388684799999998</v>
      </c>
      <c r="DM178">
        <f>(-2*(DM$30*$C$5+$AB178/$AC178/2)*$AC178)*EXP(-2*(DM$30*$C$5+$AB178/$AC178/2)*$AC178) + 2*$AC178*$AB178*$C$5</f>
        <v>0.42388684799999998</v>
      </c>
      <c r="DN178">
        <f>(-2*(DN$30*$C$5+$AB178/$AC178/2)*$AC178)*EXP(-2*(DN$30*$C$5+$AB178/$AC178/2)*$AC178) + 2*$AC178*$AB178*$C$5</f>
        <v>0.42388684799999998</v>
      </c>
      <c r="DO178">
        <f>(-2*(DO$30*$C$5+$AB178/$AC178/2)*$AC178)*EXP(-2*(DO$30*$C$5+$AB178/$AC178/2)*$AC178) + 2*$AC178*$AB178*$C$5</f>
        <v>0.42388684799999998</v>
      </c>
      <c r="DP178">
        <f>(-2*(DP$30*$C$5+$AB178/$AC178/2)*$AC178)*EXP(-2*(DP$30*$C$5+$AB178/$AC178/2)*$AC178) + 2*$AC178*$AB178*$C$5</f>
        <v>0.42388684799999998</v>
      </c>
      <c r="DQ178">
        <f>(-2*(DQ$30*$C$5+$AB178/$AC178/2)*$AC178)*EXP(-2*(DQ$30*$C$5+$AB178/$AC178/2)*$AC178) + 2*$AC178*$AB178*$C$5</f>
        <v>0.42388684799999998</v>
      </c>
      <c r="DR178">
        <f>(-2*(DR$30*$C$5+$AB178/$AC178/2)*$AC178)*EXP(-2*(DR$30*$C$5+$AB178/$AC178/2)*$AC178) + 2*$AC178*$AB178*$C$5</f>
        <v>0.42388684799999998</v>
      </c>
      <c r="DS178">
        <f>(-2*(DS$30*$C$5+$AB178/$AC178/2)*$AC178)*EXP(-2*(DS$30*$C$5+$AB178/$AC178/2)*$AC178) + 2*$AC178*$AB178*$C$5</f>
        <v>0.42388684799999998</v>
      </c>
      <c r="DT178">
        <f>(-2*(DT$30*$C$5+$AB178/$AC178/2)*$AC178)*EXP(-2*(DT$30*$C$5+$AB178/$AC178/2)*$AC178) + 2*$AC178*$AB178*$C$5</f>
        <v>0.42388684799999998</v>
      </c>
      <c r="DU178">
        <f>(-2*(DU$30*$C$5+$AB178/$AC178/2)*$AC178)*EXP(-2*(DU$30*$C$5+$AB178/$AC178/2)*$AC178) + 2*$AC178*$AB178*$C$5</f>
        <v>0.42388684799999998</v>
      </c>
      <c r="DV178">
        <f>(-2*(DV$30*$C$5+$AB178/$AC178/2)*$AC178)*EXP(-2*(DV$30*$C$5+$AB178/$AC178/2)*$AC178) + 2*$AC178*$AB178*$C$5</f>
        <v>0.42388684799999998</v>
      </c>
      <c r="DW178">
        <f>(-2*(DW$30*$C$5+$AB178/$AC178/2)*$AC178)*EXP(-2*(DW$30*$C$5+$AB178/$AC178/2)*$AC178) + 2*$AC178*$AB178*$C$5</f>
        <v>0.42388684799999998</v>
      </c>
      <c r="DX178">
        <f>(-2*(DX$30*$C$5+$AB178/$AC178/2)*$AC178)*EXP(-2*(DX$30*$C$5+$AB178/$AC178/2)*$AC178) + 2*$AC178*$AB178*$C$5</f>
        <v>0.42388684799999998</v>
      </c>
      <c r="DY178">
        <f>(-2*(DY$30*$C$5+$AB178/$AC178/2)*$AC178)*EXP(-2*(DY$30*$C$5+$AB178/$AC178/2)*$AC178) + 2*$AC178*$AB178*$C$5</f>
        <v>0.42388684799999998</v>
      </c>
      <c r="DZ178">
        <f>(-2*(DZ$30*$C$5+$AB178/$AC178/2)*$AC178)*EXP(-2*(DZ$30*$C$5+$AB178/$AC178/2)*$AC178) + 2*$AC178*$AB178*$C$5</f>
        <v>0.42388684799999998</v>
      </c>
      <c r="EA178">
        <f>(-2*(EA$30*$C$5+$AB178/$AC178/2)*$AC178)*EXP(-2*(EA$30*$C$5+$AB178/$AC178/2)*$AC178) + 2*$AC178*$AB178*$C$5</f>
        <v>0.42388684799999998</v>
      </c>
      <c r="EB178">
        <f>(-2*(EB$30*$C$5+$AB178/$AC178/2)*$AC178)*EXP(-2*(EB$30*$C$5+$AB178/$AC178/2)*$AC178) + 2*$AC178*$AB178*$C$5</f>
        <v>0.42388684799999998</v>
      </c>
      <c r="EC178">
        <f>(-2*(EC$30*$C$5+$AB178/$AC178/2)*$AC178)*EXP(-2*(EC$30*$C$5+$AB178/$AC178/2)*$AC178) + 2*$AC178*$AB178*$C$5</f>
        <v>0.42388684799999998</v>
      </c>
      <c r="ED178">
        <f>(-2*(ED$30*$C$5+$AB178/$AC178/2)*$AC178)*EXP(-2*(ED$30*$C$5+$AB178/$AC178/2)*$AC178) + 2*$AC178*$AB178*$C$5</f>
        <v>0.42388684799999998</v>
      </c>
      <c r="EE178">
        <f>(-2*(EE$30*$C$5+$AB178/$AC178/2)*$AC178)*EXP(-2*(EE$30*$C$5+$AB178/$AC178/2)*$AC178) + 2*$AC178*$AB178*$C$5</f>
        <v>0.42388684799999998</v>
      </c>
      <c r="EF178">
        <f>(-2*(EF$30*$C$5+$AB178/$AC178/2)*$AC178)*EXP(-2*(EF$30*$C$5+$AB178/$AC178/2)*$AC178) + 2*$AC178*$AB178*$C$5</f>
        <v>0.42388684799999998</v>
      </c>
      <c r="EG178">
        <f>(-2*(EG$30*$C$5+$AB178/$AC178/2)*$AC178)*EXP(-2*(EG$30*$C$5+$AB178/$AC178/2)*$AC178) + 2*$AC178*$AB178*$C$5</f>
        <v>0.42388684799999998</v>
      </c>
      <c r="EH178">
        <f>(-2*(EH$30*$C$5+$AB178/$AC178/2)*$AC178)*EXP(-2*(EH$30*$C$5+$AB178/$AC178/2)*$AC178) + 2*$AC178*$AB178*$C$5</f>
        <v>0.42388684799999998</v>
      </c>
      <c r="EI178">
        <f>(-2*(EI$30*$C$5+$AB178/$AC178/2)*$AC178)*EXP(-2*(EI$30*$C$5+$AB178/$AC178/2)*$AC178) + 2*$AC178*$AB178*$C$5</f>
        <v>0.42388684799999998</v>
      </c>
      <c r="EJ178">
        <f>(-2*(EJ$30*$C$5+$AB178/$AC178/2)*$AC178)*EXP(-2*(EJ$30*$C$5+$AB178/$AC178/2)*$AC178) + 2*$AC178*$AB178*$C$5</f>
        <v>0.42388684799999998</v>
      </c>
      <c r="EK178">
        <f>(-2*(EK$30*$C$5+$AB178/$AC178/2)*$AC178)*EXP(-2*(EK$30*$C$5+$AB178/$AC178/2)*$AC178) + 2*$AC178*$AB178*$C$5</f>
        <v>0.42388684799999998</v>
      </c>
      <c r="EL178">
        <f>(-2*(EL$30*$C$5+$AB178/$AC178/2)*$AC178)*EXP(-2*(EL$30*$C$5+$AB178/$AC178/2)*$AC178) + 2*$AC178*$AB178*$C$5</f>
        <v>0.42388684799999998</v>
      </c>
      <c r="EM178">
        <f>(-2*(EM$30*$C$5+$AB178/$AC178/2)*$AC178)*EXP(-2*(EM$30*$C$5+$AB178/$AC178/2)*$AC178) + 2*$AC178*$AB178*$C$5</f>
        <v>0.42388684799999998</v>
      </c>
      <c r="EN178">
        <f>(-2*(EN$30*$C$5+$AB178/$AC178/2)*$AC178)*EXP(-2*(EN$30*$C$5+$AB178/$AC178/2)*$AC178) + 2*$AC178*$AB178*$C$5</f>
        <v>0.42388684799999998</v>
      </c>
      <c r="EO178">
        <f>(-2*(EO$30*$C$5+$AB178/$AC178/2)*$AC178)*EXP(-2*(EO$30*$C$5+$AB178/$AC178/2)*$AC178) + 2*$AC178*$AB178*$C$5</f>
        <v>0.42388684799999998</v>
      </c>
      <c r="EP178">
        <f>(-2*(EP$30*$C$5+$AB178/$AC178/2)*$AC178)*EXP(-2*(EP$30*$C$5+$AB178/$AC178/2)*$AC178) + 2*$AC178*$AB178*$C$5</f>
        <v>0.42388684799999998</v>
      </c>
      <c r="EQ178">
        <f>(-2*(EQ$30*$C$5+$AB178/$AC178/2)*$AC178)*EXP(-2*(EQ$30*$C$5+$AB178/$AC178/2)*$AC178) + 2*$AC178*$AB178*$C$5</f>
        <v>0.42388684799999998</v>
      </c>
      <c r="ER178">
        <f>(-2*(ER$30*$C$5+$AB178/$AC178/2)*$AC178)*EXP(-2*(ER$30*$C$5+$AB178/$AC178/2)*$AC178) + 2*$AC178*$AB178*$C$5</f>
        <v>0.42388684799999998</v>
      </c>
      <c r="ES178">
        <f>(-2*(ES$30*$C$5+$AB178/$AC178/2)*$AC178)*EXP(-2*(ES$30*$C$5+$AB178/$AC178/2)*$AC178) + 2*$AC178*$AB178*$C$5</f>
        <v>0.42388684799999998</v>
      </c>
      <c r="ET178">
        <f>(-2*(ET$30*$C$5+$AB178/$AC178/2)*$AC178)*EXP(-2*(ET$30*$C$5+$AB178/$AC178/2)*$AC178) + 2*$AC178*$AB178*$C$5</f>
        <v>0.42388684799999998</v>
      </c>
      <c r="EU178">
        <f>(-2*(EU$30*$C$5+$AB178/$AC178/2)*$AC178)*EXP(-2*(EU$30*$C$5+$AB178/$AC178/2)*$AC178) + 2*$AC178*$AB178*$C$5</f>
        <v>0.42388684799999998</v>
      </c>
      <c r="EV178">
        <f>(-2*(EV$30*$C$5+$AB178/$AC178/2)*$AC178)*EXP(-2*(EV$30*$C$5+$AB178/$AC178/2)*$AC178) + 2*$AC178*$AB178*$C$5</f>
        <v>0.42388684799999998</v>
      </c>
      <c r="EW178">
        <f>(-2*(EW$30*$C$5+$AB178/$AC178/2)*$AC178)*EXP(-2*(EW$30*$C$5+$AB178/$AC178/2)*$AC178) + 2*$AC178*$AB178*$C$5</f>
        <v>0.42388684799999998</v>
      </c>
      <c r="EX178">
        <f>(-2*(EX$30*$C$5+$AB178/$AC178/2)*$AC178)*EXP(-2*(EX$30*$C$5+$AB178/$AC178/2)*$AC178) + 2*$AC178*$AB178*$C$5</f>
        <v>0.42388684799999998</v>
      </c>
      <c r="EY178">
        <f>(-2*(EY$30*$C$5+$AB178/$AC178/2)*$AC178)*EXP(-2*(EY$30*$C$5+$AB178/$AC178/2)*$AC178) + 2*$AC178*$AB178*$C$5</f>
        <v>0.42388684799999998</v>
      </c>
      <c r="EZ178">
        <f>(-2*(EZ$30*$C$5+$AB178/$AC178/2)*$AC178)*EXP(-2*(EZ$30*$C$5+$AB178/$AC178/2)*$AC178) + 2*$AC178*$AB178*$C$5</f>
        <v>0.42388684799999998</v>
      </c>
      <c r="FA178">
        <f>(-2*(FA$30*$C$5+$AB178/$AC178/2)*$AC178)*EXP(-2*(FA$30*$C$5+$AB178/$AC178/2)*$AC178) + 2*$AC178*$AB178*$C$5</f>
        <v>0.42388684799999998</v>
      </c>
      <c r="FB178">
        <f>(-2*(FB$30*$C$5+$AB178/$AC178/2)*$AC178)*EXP(-2*(FB$30*$C$5+$AB178/$AC178/2)*$AC178) + 2*$AC178*$AB178*$C$5</f>
        <v>0.42388684799999998</v>
      </c>
      <c r="FC178">
        <f>(-2*(FC$30*$C$5+$AB178/$AC178/2)*$AC178)*EXP(-2*(FC$30*$C$5+$AB178/$AC178/2)*$AC178) + 2*$AC178*$AB178*$C$5</f>
        <v>0.42388684799999998</v>
      </c>
      <c r="FD178">
        <f>(-2*(FD$30*$C$5+$AB178/$AC178/2)*$AC178)*EXP(-2*(FD$30*$C$5+$AB178/$AC178/2)*$AC178) + 2*$AC178*$AB178*$C$5</f>
        <v>0.42388684799999998</v>
      </c>
      <c r="FE178">
        <f>(-2*(FE$30*$C$5+$AB178/$AC178/2)*$AC178)*EXP(-2*(FE$30*$C$5+$AB178/$AC178/2)*$AC178) + 2*$AC178*$AB178*$C$5</f>
        <v>0.42388684799999998</v>
      </c>
      <c r="FF178">
        <f>(-2*(FF$30*$C$5+$AB178/$AC178/2)*$AC178)*EXP(-2*(FF$30*$C$5+$AB178/$AC178/2)*$AC178) + 2*$AC178*$AB178*$C$5</f>
        <v>0.42388684799999998</v>
      </c>
      <c r="FG178">
        <f>(-2*(FG$30*$C$5+$AB178/$AC178/2)*$AC178)*EXP(-2*(FG$30*$C$5+$AB178/$AC178/2)*$AC178) + 2*$AC178*$AB178*$C$5</f>
        <v>0.42388684799999998</v>
      </c>
      <c r="FH178">
        <f>(-2*(FH$30*$C$5+$AB178/$AC178/2)*$AC178)*EXP(-2*(FH$30*$C$5+$AB178/$AC178/2)*$AC178) + 2*$AC178*$AB178*$C$5</f>
        <v>0.42388684799999998</v>
      </c>
      <c r="FI178">
        <f>(-2*(FI$30*$C$5+$AB178/$AC178/2)*$AC178)*EXP(-2*(FI$30*$C$5+$AB178/$AC178/2)*$AC178) + 2*$AC178*$AB178*$C$5</f>
        <v>0.42388684799999998</v>
      </c>
      <c r="FJ178">
        <f>(-2*(FJ$30*$C$5+$AB178/$AC178/2)*$AC178)*EXP(-2*(FJ$30*$C$5+$AB178/$AC178/2)*$AC178) + 2*$AC178*$AB178*$C$5</f>
        <v>0.42388684799999998</v>
      </c>
      <c r="FK178">
        <f>(-2*(FK$30*$C$5+$AB178/$AC178/2)*$AC178)*EXP(-2*(FK$30*$C$5+$AB178/$AC178/2)*$AC178) + 2*$AC178*$AB178*$C$5</f>
        <v>0.42388684799999998</v>
      </c>
      <c r="FL178">
        <f>(-2*(FL$30*$C$5+$AB178/$AC178/2)*$AC178)*EXP(-2*(FL$30*$C$5+$AB178/$AC178/2)*$AC178) + 2*$AC178*$AB178*$C$5</f>
        <v>0.42388684799999998</v>
      </c>
      <c r="FM178">
        <f>(-2*(FM$30*$C$5+$AB178/$AC178/2)*$AC178)*EXP(-2*(FM$30*$C$5+$AB178/$AC178/2)*$AC178) + 2*$AC178*$AB178*$C$5</f>
        <v>0.42388684799999998</v>
      </c>
      <c r="FN178">
        <f>(-2*(FN$30*$C$5+$AB178/$AC178/2)*$AC178)*EXP(-2*(FN$30*$C$5+$AB178/$AC178/2)*$AC178) + 2*$AC178*$AB178*$C$5</f>
        <v>0.42388684799999998</v>
      </c>
      <c r="FO178">
        <f>(-2*(FO$30*$C$5+$AB178/$AC178/2)*$AC178)*EXP(-2*(FO$30*$C$5+$AB178/$AC178/2)*$AC178) + 2*$AC178*$AB178*$C$5</f>
        <v>0.42388684799999998</v>
      </c>
      <c r="FP178">
        <f>(-2*(FP$30*$C$5+$AB178/$AC178/2)*$AC178)*EXP(-2*(FP$30*$C$5+$AB178/$AC178/2)*$AC178) + 2*$AC178*$AB178*$C$5</f>
        <v>0.42388684799999998</v>
      </c>
      <c r="FQ178">
        <f>(-2*(FQ$30*$C$5+$AB178/$AC178/2)*$AC178)*EXP(-2*(FQ$30*$C$5+$AB178/$AC178/2)*$AC178) + 2*$AC178*$AB178*$C$5</f>
        <v>0.42388684799999998</v>
      </c>
      <c r="FR178">
        <f>(-2*(FR$30*$C$5+$AB178/$AC178/2)*$AC178)*EXP(-2*(FR$30*$C$5+$AB178/$AC178/2)*$AC178) + 2*$AC178*$AB178*$C$5</f>
        <v>0.42388684799999998</v>
      </c>
      <c r="FS178">
        <f>(-2*(FS$30*$C$5+$AB178/$AC178/2)*$AC178)*EXP(-2*(FS$30*$C$5+$AB178/$AC178/2)*$AC178) + 2*$AC178*$AB178*$C$5</f>
        <v>0.42388684799999998</v>
      </c>
      <c r="FT178">
        <f>(-2*(FT$30*$C$5+$AB178/$AC178/2)*$AC178)*EXP(-2*(FT$30*$C$5+$AB178/$AC178/2)*$AC178) + 2*$AC178*$AB178*$C$5</f>
        <v>0.42388684799999998</v>
      </c>
      <c r="FU178">
        <f>(-2*(FU$30*$C$5+$AB178/$AC178/2)*$AC178)*EXP(-2*(FU$30*$C$5+$AB178/$AC178/2)*$AC178) + 2*$AC178*$AB178*$C$5</f>
        <v>0.42388684799999998</v>
      </c>
      <c r="FV178">
        <f>(-2*(FV$30*$C$5+$AB178/$AC178/2)*$AC178)*EXP(-2*(FV$30*$C$5+$AB178/$AC178/2)*$AC178) + 2*$AC178*$AB178*$C$5</f>
        <v>0.42388684799999998</v>
      </c>
      <c r="FW178">
        <f>(-2*(FW$30*$C$5+$AB178/$AC178/2)*$AC178)*EXP(-2*(FW$30*$C$5+$AB178/$AC178/2)*$AC178) + 2*$AC178*$AB178*$C$5</f>
        <v>0.42388684799999998</v>
      </c>
      <c r="FX178">
        <f>(-2*(FX$30*$C$5+$AB178/$AC178/2)*$AC178)*EXP(-2*(FX$30*$C$5+$AB178/$AC178/2)*$AC178) + 2*$AC178*$AB178*$C$5</f>
        <v>0.42388684799999998</v>
      </c>
      <c r="FY178">
        <f>(-2*(FY$30*$C$5+$AB178/$AC178/2)*$AC178)*EXP(-2*(FY$30*$C$5+$AB178/$AC178/2)*$AC178) + 2*$AC178*$AB178*$C$5</f>
        <v>0.42388684799999998</v>
      </c>
      <c r="FZ178">
        <f>(-2*(FZ$30*$C$5+$AB178/$AC178/2)*$AC178)*EXP(-2*(FZ$30*$C$5+$AB178/$AC178/2)*$AC178) + 2*$AC178*$AB178*$C$5</f>
        <v>0.42388684799999998</v>
      </c>
      <c r="GA178">
        <f>(-2*(GA$30*$C$5+$AB178/$AC178/2)*$AC178)*EXP(-2*(GA$30*$C$5+$AB178/$AC178/2)*$AC178) + 2*$AC178*$AB178*$C$5</f>
        <v>0.42388684799999998</v>
      </c>
      <c r="GB178">
        <f>(-2*(GB$30*$C$5+$AB178/$AC178/2)*$AC178)*EXP(-2*(GB$30*$C$5+$AB178/$AC178/2)*$AC178) + 2*$AC178*$AB178*$C$5</f>
        <v>0.42388684799999998</v>
      </c>
      <c r="GC178">
        <f>(-2*(GC$30*$C$5+$AB178/$AC178/2)*$AC178)*EXP(-2*(GC$30*$C$5+$AB178/$AC178/2)*$AC178) + 2*$AC178*$AB178*$C$5</f>
        <v>0.42388684799999998</v>
      </c>
      <c r="GD178">
        <f>(-2*(GD$30*$C$5+$AB178/$AC178/2)*$AC178)*EXP(-2*(GD$30*$C$5+$AB178/$AC178/2)*$AC178) + 2*$AC178*$AB178*$C$5</f>
        <v>0.42388684799999998</v>
      </c>
      <c r="GE178">
        <f>(-2*(GE$30*$C$5+$AB178/$AC178/2)*$AC178)*EXP(-2*(GE$30*$C$5+$AB178/$AC178/2)*$AC178) + 2*$AC178*$AB178*$C$5</f>
        <v>0.42388684799999998</v>
      </c>
      <c r="GF178">
        <f>(-2*(GF$30*$C$5+$AB178/$AC178/2)*$AC178)*EXP(-2*(GF$30*$C$5+$AB178/$AC178/2)*$AC178) + 2*$AC178*$AB178*$C$5</f>
        <v>0.42388684799999998</v>
      </c>
      <c r="GG178">
        <f>(-2*(GG$30*$C$5+$AB178/$AC178/2)*$AC178)*EXP(-2*(GG$30*$C$5+$AB178/$AC178/2)*$AC178) + 2*$AC178*$AB178*$C$5</f>
        <v>0.42388684799999998</v>
      </c>
      <c r="GH178">
        <f>(-2*(GH$30*$C$5+$AB178/$AC178/2)*$AC178)*EXP(-2*(GH$30*$C$5+$AB178/$AC178/2)*$AC178) + 2*$AC178*$AB178*$C$5</f>
        <v>0.42388684799999998</v>
      </c>
      <c r="GI178">
        <f>(-2*(GI$30*$C$5+$AB178/$AC178/2)*$AC178)*EXP(-2*(GI$30*$C$5+$AB178/$AC178/2)*$AC178) + 2*$AC178*$AB178*$C$5</f>
        <v>0.42388684799999998</v>
      </c>
      <c r="GJ178">
        <f>(-2*(GJ$30*$C$5+$AB178/$AC178/2)*$AC178)*EXP(-2*(GJ$30*$C$5+$AB178/$AC178/2)*$AC178) + 2*$AC178*$AB178*$C$5</f>
        <v>0.42388684799999998</v>
      </c>
      <c r="GK178">
        <f>(-2*(GK$30*$C$5+$AB178/$AC178/2)*$AC178)*EXP(-2*(GK$30*$C$5+$AB178/$AC178/2)*$AC178) + 2*$AC178*$AB178*$C$5</f>
        <v>0.42388684799999998</v>
      </c>
      <c r="GL178">
        <f>(-2*(GL$30*$C$5+$AB178/$AC178/2)*$AC178)*EXP(-2*(GL$30*$C$5+$AB178/$AC178/2)*$AC178) + 2*$AC178*$AB178*$C$5</f>
        <v>0.42388684799999998</v>
      </c>
      <c r="GM178">
        <f>(-2*(GM$30*$C$5+$AB178/$AC178/2)*$AC178)*EXP(-2*(GM$30*$C$5+$AB178/$AC178/2)*$AC178) + 2*$AC178*$AB178*$C$5</f>
        <v>0.42388684799999998</v>
      </c>
      <c r="GN178">
        <f>(-2*(GN$30*$C$5+$AB178/$AC178/2)*$AC178)*EXP(-2*(GN$30*$C$5+$AB178/$AC178/2)*$AC178) + 2*$AC178*$AB178*$C$5</f>
        <v>0.42388684799999998</v>
      </c>
      <c r="GO178">
        <f>(-2*(GO$30*$C$5+$AB178/$AC178/2)*$AC178)*EXP(-2*(GO$30*$C$5+$AB178/$AC178/2)*$AC178) + 2*$AC178*$AB178*$C$5</f>
        <v>0.42388684799999998</v>
      </c>
      <c r="GP178">
        <f>(-2*(GP$30*$C$5+$AB178/$AC178/2)*$AC178)*EXP(-2*(GP$30*$C$5+$AB178/$AC178/2)*$AC178) + 2*$AC178*$AB178*$C$5</f>
        <v>0.42388684799999998</v>
      </c>
      <c r="GQ178">
        <f>(-2*(GQ$30*$C$5+$AB178/$AC178/2)*$AC178)*EXP(-2*(GQ$30*$C$5+$AB178/$AC178/2)*$AC178) + 2*$AC178*$AB178*$C$5</f>
        <v>0.42388684799999998</v>
      </c>
      <c r="GR178">
        <f>(-2*(GR$30*$C$5+$AB178/$AC178/2)*$AC178)*EXP(-2*(GR$30*$C$5+$AB178/$AC178/2)*$AC178) + 2*$AC178*$AB178*$C$5</f>
        <v>0.42388684799999998</v>
      </c>
      <c r="GS178">
        <f>(-2*(GS$30*$C$5+$AB178/$AC178/2)*$AC178)*EXP(-2*(GS$30*$C$5+$AB178/$AC178/2)*$AC178) + 2*$AC178*$AB178*$C$5</f>
        <v>0.42388684799999998</v>
      </c>
      <c r="GT178">
        <f>(-2*(GT$30*$C$5+$AB178/$AC178/2)*$AC178)*EXP(-2*(GT$30*$C$5+$AB178/$AC178/2)*$AC178) + 2*$AC178*$AB178*$C$5</f>
        <v>0.42388684799999998</v>
      </c>
      <c r="GU178">
        <f>(-2*(GU$30*$C$5+$AB178/$AC178/2)*$AC178)*EXP(-2*(GU$30*$C$5+$AB178/$AC178/2)*$AC178) + 2*$AC178*$AB178*$C$5</f>
        <v>0.42388684799999998</v>
      </c>
      <c r="GV178">
        <f>(-2*(GV$30*$C$5+$AB178/$AC178/2)*$AC178)*EXP(-2*(GV$30*$C$5+$AB178/$AC178/2)*$AC178) + 2*$AC178*$AB178*$C$5</f>
        <v>0.42388684799999998</v>
      </c>
      <c r="GW178">
        <f>(-2*(GW$30*$C$5+$AB178/$AC178/2)*$AC178)*EXP(-2*(GW$30*$C$5+$AB178/$AC178/2)*$AC178) + 2*$AC178*$AB178*$C$5</f>
        <v>0.42388684799999998</v>
      </c>
      <c r="GX178">
        <f>(-2*(GX$30*$C$5+$AB178/$AC178/2)*$AC178)*EXP(-2*(GX$30*$C$5+$AB178/$AC178/2)*$AC178) + 2*$AC178*$AB178*$C$5</f>
        <v>0.42388684799999998</v>
      </c>
      <c r="GY178">
        <f>(-2*(GY$30*$C$5+$AB178/$AC178/2)*$AC178)*EXP(-2*(GY$30*$C$5+$AB178/$AC178/2)*$AC178) + 2*$AC178*$AB178*$C$5</f>
        <v>0.42388684799999998</v>
      </c>
      <c r="GZ178">
        <f>(-2*(GZ$30*$C$5+$AB178/$AC178/2)*$AC178)*EXP(-2*(GZ$30*$C$5+$AB178/$AC178/2)*$AC178) + 2*$AC178*$AB178*$C$5</f>
        <v>0.42388684799999998</v>
      </c>
      <c r="HA178">
        <f>(-2*(HA$30*$C$5+$AB178/$AC178/2)*$AC178)*EXP(-2*(HA$30*$C$5+$AB178/$AC178/2)*$AC178) + 2*$AC178*$AB178*$C$5</f>
        <v>0.42388684799999998</v>
      </c>
      <c r="HB178">
        <f>(-2*(HB$30*$C$5+$AB178/$AC178/2)*$AC178)*EXP(-2*(HB$30*$C$5+$AB178/$AC178/2)*$AC178) + 2*$AC178*$AB178*$C$5</f>
        <v>0.42388684799999998</v>
      </c>
      <c r="HC178">
        <f>(-2*(HC$30*$C$5+$AB178/$AC178/2)*$AC178)*EXP(-2*(HC$30*$C$5+$AB178/$AC178/2)*$AC178) + 2*$AC178*$AB178*$C$5</f>
        <v>0.42388684799999998</v>
      </c>
      <c r="HD178">
        <f>(-2*(HD$30*$C$5+$AB178/$AC178/2)*$AC178)*EXP(-2*(HD$30*$C$5+$AB178/$AC178/2)*$AC178) + 2*$AC178*$AB178*$C$5</f>
        <v>0.42388684799999998</v>
      </c>
      <c r="HE178">
        <f>(-2*(HE$30*$C$5+$AB178/$AC178/2)*$AC178)*EXP(-2*(HE$30*$C$5+$AB178/$AC178/2)*$AC178) + 2*$AC178*$AB178*$C$5</f>
        <v>0.42388684799999998</v>
      </c>
      <c r="HF178">
        <f>(-2*(HF$30*$C$5+$AB178/$AC178/2)*$AC178)*EXP(-2*(HF$30*$C$5+$AB178/$AC178/2)*$AC178) + 2*$AC178*$AB178*$C$5</f>
        <v>0.42388684799999998</v>
      </c>
      <c r="HG178">
        <f>(-2*(HG$30*$C$5+$AB178/$AC178/2)*$AC178)*EXP(-2*(HG$30*$C$5+$AB178/$AC178/2)*$AC178) + 2*$AC178*$AB178*$C$5</f>
        <v>0.42388684799999998</v>
      </c>
      <c r="HH178">
        <f>(-2*(HH$30*$C$5+$AB178/$AC178/2)*$AC178)*EXP(-2*(HH$30*$C$5+$AB178/$AC178/2)*$AC178) + 2*$AC178*$AB178*$C$5</f>
        <v>0.42388684799999998</v>
      </c>
      <c r="HI178">
        <f>(-2*(HI$30*$C$5+$AB178/$AC178/2)*$AC178)*EXP(-2*(HI$30*$C$5+$AB178/$AC178/2)*$AC178) + 2*$AC178*$AB178*$C$5</f>
        <v>0.42388684799999998</v>
      </c>
      <c r="HJ178">
        <f>(-2*(HJ$30*$C$5+$AB178/$AC178/2)*$AC178)*EXP(-2*(HJ$30*$C$5+$AB178/$AC178/2)*$AC178) + 2*$AC178*$AB178*$C$5</f>
        <v>0.42388684799999998</v>
      </c>
      <c r="HK178">
        <f>(-2*(HK$30*$C$5+$AB178/$AC178/2)*$AC178)*EXP(-2*(HK$30*$C$5+$AB178/$AC178/2)*$AC178) + 2*$AC178*$AB178*$C$5</f>
        <v>0.42388684799999998</v>
      </c>
      <c r="HL178">
        <f>(-2*(HL$30*$C$5+$AB178/$AC178/2)*$AC178)*EXP(-2*(HL$30*$C$5+$AB178/$AC178/2)*$AC178) + 2*$AC178*$AB178*$C$5</f>
        <v>0.42388684799999998</v>
      </c>
      <c r="HM178">
        <f>(-2*(HM$30*$C$5+$AB178/$AC178/2)*$AC178)*EXP(-2*(HM$30*$C$5+$AB178/$AC178/2)*$AC178) + 2*$AC178*$AB178*$C$5</f>
        <v>0.42388684799999998</v>
      </c>
      <c r="HN178">
        <f>(-2*(HN$30*$C$5+$AB178/$AC178/2)*$AC178)*EXP(-2*(HN$30*$C$5+$AB178/$AC178/2)*$AC178) + 2*$AC178*$AB178*$C$5</f>
        <v>0.42388684799999998</v>
      </c>
      <c r="HO178">
        <f>(-2*(HO$30*$C$5+$AB178/$AC178/2)*$AC178)*EXP(-2*(HO$30*$C$5+$AB178/$AC178/2)*$AC178) + 2*$AC178*$AB178*$C$5</f>
        <v>0.42388684799999998</v>
      </c>
      <c r="HP178">
        <f>(-2*(HP$30*$C$5+$AB178/$AC178/2)*$AC178)*EXP(-2*(HP$30*$C$5+$AB178/$AC178/2)*$AC178) + 2*$AC178*$AB178*$C$5</f>
        <v>0.42388684799999998</v>
      </c>
      <c r="HQ178">
        <f>(-2*(HQ$30*$C$5+$AB178/$AC178/2)*$AC178)*EXP(-2*(HQ$30*$C$5+$AB178/$AC178/2)*$AC178) + 2*$AC178*$AB178*$C$5</f>
        <v>0.42388684799999998</v>
      </c>
      <c r="HR178">
        <f>(-2*(HR$30*$C$5+$AB178/$AC178/2)*$AC178)*EXP(-2*(HR$30*$C$5+$AB178/$AC178/2)*$AC178) + 2*$AC178*$AB178*$C$5</f>
        <v>0.42388684799999998</v>
      </c>
      <c r="HS178">
        <f>(-2*(HS$30*$C$5+$AB178/$AC178/2)*$AC178)*EXP(-2*(HS$30*$C$5+$AB178/$AC178/2)*$AC178) + 2*$AC178*$AB178*$C$5</f>
        <v>0.42388684799999998</v>
      </c>
      <c r="HT178">
        <f>(-2*(HT$30*$C$5+$AB178/$AC178/2)*$AC178)*EXP(-2*(HT$30*$C$5+$AB178/$AC178/2)*$AC178) + 2*$AC178*$AB178*$C$5</f>
        <v>0.42388684799999998</v>
      </c>
      <c r="HU178">
        <f>(-2*(HU$30*$C$5+$AB178/$AC178/2)*$AC178)*EXP(-2*(HU$30*$C$5+$AB178/$AC178/2)*$AC178) + 2*$AC178*$AB178*$C$5</f>
        <v>0.42388684799999998</v>
      </c>
      <c r="HV178">
        <f>(-2*(HV$30*$C$5+$AB178/$AC178/2)*$AC178)*EXP(-2*(HV$30*$C$5+$AB178/$AC178/2)*$AC178) + 2*$AC178*$AB178*$C$5</f>
        <v>0.42388684799999998</v>
      </c>
      <c r="HW178">
        <f>(-2*(HW$30*$C$5+$AB178/$AC178/2)*$AC178)*EXP(-2*(HW$30*$C$5+$AB178/$AC178/2)*$AC178) + 2*$AC178*$AB178*$C$5</f>
        <v>0.42388684799999998</v>
      </c>
    </row>
    <row r="179" spans="1:231">
      <c r="A179" s="4"/>
      <c r="B179" s="4"/>
      <c r="C179" s="4"/>
      <c r="E179" s="116">
        <f t="shared" si="28"/>
        <v>1471</v>
      </c>
      <c r="F179" s="106">
        <f>EXP(-2*($E179-1)/$C$8*$C$5*($C$3*'UL FRMPL'!H$35-'UL FRMPL'!$H$35)/1000)</f>
        <v>0.58868822785314578</v>
      </c>
      <c r="G179" s="130"/>
      <c r="H179" s="130">
        <f t="shared" si="25"/>
        <v>0.91281231613019809</v>
      </c>
      <c r="I179" s="130">
        <v>0.40925691810647502</v>
      </c>
      <c r="J179" s="106">
        <v>0.99466285800195398</v>
      </c>
      <c r="K179" s="3"/>
      <c r="L179" s="130"/>
      <c r="N179">
        <f t="shared" si="26"/>
        <v>0.91281231613019809</v>
      </c>
      <c r="O179">
        <f t="shared" si="27"/>
        <v>0.21648824946521339</v>
      </c>
      <c r="P179">
        <f t="shared" si="24"/>
        <v>0.16962108730870093</v>
      </c>
      <c r="Q179">
        <f t="shared" si="30"/>
        <v>0.13290011504485413</v>
      </c>
      <c r="R179">
        <f t="shared" si="30"/>
        <v>0.1041288017850682</v>
      </c>
      <c r="S179">
        <f t="shared" si="30"/>
        <v>8.1586139767708593E-2</v>
      </c>
      <c r="T179">
        <f t="shared" si="30"/>
        <v>6.3923699188773123E-2</v>
      </c>
      <c r="U179">
        <f t="shared" si="30"/>
        <v>5.0084969452054748E-2</v>
      </c>
      <c r="V179">
        <f t="shared" si="30"/>
        <v>3.9242162090860726E-2</v>
      </c>
      <c r="W179">
        <f t="shared" si="30"/>
        <v>3.0746695114580131E-2</v>
      </c>
      <c r="X179">
        <f t="shared" si="30"/>
        <v>2.409039691238405E-2</v>
      </c>
      <c r="AB179" s="116">
        <f t="shared" si="29"/>
        <v>148</v>
      </c>
      <c r="AC179">
        <f>($C$3*'UL FRMPL'!H$35-'UL FRMPL'!$H$35)/1000</f>
        <v>1.441792</v>
      </c>
      <c r="AE179">
        <f>(-2*(AE$30*$C$5+$AB179/$AC179/2)*$AC179)*EXP(-2*(AE$30*$C$5+$AB179/$AC179/2)*$AC179) + 2*$AC179*$AB179*$C$5</f>
        <v>0.42677043199999998</v>
      </c>
      <c r="AF179">
        <f>(-2*(AF$30*$C$5+$AB179/$AC179/2)*$AC179)*EXP(-2*(AF$30*$C$5+$AB179/$AC179/2)*$AC179) + 2*$AC179*$AB179*$C$5</f>
        <v>0.42677043199999998</v>
      </c>
      <c r="AG179">
        <f>(-2*(AG$30*$C$5+$AB179/$AC179/2)*$AC179)*EXP(-2*(AG$30*$C$5+$AB179/$AC179/2)*$AC179) + 2*$AC179*$AB179*$C$5</f>
        <v>0.42677043199999998</v>
      </c>
      <c r="AH179">
        <f>(-2*(AH$30*$C$5+$AB179/$AC179/2)*$AC179)*EXP(-2*(AH$30*$C$5+$AB179/$AC179/2)*$AC179) + 2*$AC179*$AB179*$C$5</f>
        <v>0.42677043199999998</v>
      </c>
      <c r="AI179">
        <f>(-2*(AI$30*$C$5+$AB179/$AC179/2)*$AC179)*EXP(-2*(AI$30*$C$5+$AB179/$AC179/2)*$AC179) + 2*$AC179*$AB179*$C$5</f>
        <v>0.42677043199999998</v>
      </c>
      <c r="AJ179">
        <f>(-2*(AJ$30*$C$5+$AB179/$AC179/2)*$AC179)*EXP(-2*(AJ$30*$C$5+$AB179/$AC179/2)*$AC179) + 2*$AC179*$AB179*$C$5</f>
        <v>0.42677043199999998</v>
      </c>
      <c r="AK179">
        <f>(-2*(AK$30*$C$5+$AB179/$AC179/2)*$AC179)*EXP(-2*(AK$30*$C$5+$AB179/$AC179/2)*$AC179) + 2*$AC179*$AB179*$C$5</f>
        <v>0.42677043199999998</v>
      </c>
      <c r="AL179">
        <f>(-2*(AL$30*$C$5+$AB179/$AC179/2)*$AC179)*EXP(-2*(AL$30*$C$5+$AB179/$AC179/2)*$AC179) + 2*$AC179*$AB179*$C$5</f>
        <v>0.42677043199999998</v>
      </c>
      <c r="AM179">
        <f>(-2*(AM$30*$C$5+$AB179/$AC179/2)*$AC179)*EXP(-2*(AM$30*$C$5+$AB179/$AC179/2)*$AC179) + 2*$AC179*$AB179*$C$5</f>
        <v>0.42677043199999998</v>
      </c>
      <c r="AN179">
        <f>(-2*(AN$30*$C$5+$AB179/$AC179/2)*$AC179)*EXP(-2*(AN$30*$C$5+$AB179/$AC179/2)*$AC179) + 2*$AC179*$AB179*$C$5</f>
        <v>0.42677043199999998</v>
      </c>
      <c r="AO179">
        <f>(-2*(AO$30*$C$5+$AB179/$AC179/2)*$AC179)*EXP(-2*(AO$30*$C$5+$AB179/$AC179/2)*$AC179) + 2*$AC179*$AB179*$C$5</f>
        <v>0.42677043199999998</v>
      </c>
      <c r="AP179">
        <f>(-2*(AP$30*$C$5+$AB179/$AC179/2)*$AC179)*EXP(-2*(AP$30*$C$5+$AB179/$AC179/2)*$AC179) + 2*$AC179*$AB179*$C$5</f>
        <v>0.42677043199999998</v>
      </c>
      <c r="AQ179">
        <f>(-2*(AQ$30*$C$5+$AB179/$AC179/2)*$AC179)*EXP(-2*(AQ$30*$C$5+$AB179/$AC179/2)*$AC179) + 2*$AC179*$AB179*$C$5</f>
        <v>0.42677043199999998</v>
      </c>
      <c r="AR179">
        <f>(-2*(AR$30*$C$5+$AB179/$AC179/2)*$AC179)*EXP(-2*(AR$30*$C$5+$AB179/$AC179/2)*$AC179) + 2*$AC179*$AB179*$C$5</f>
        <v>0.42677043199999998</v>
      </c>
      <c r="AS179">
        <f>(-2*(AS$30*$C$5+$AB179/$AC179/2)*$AC179)*EXP(-2*(AS$30*$C$5+$AB179/$AC179/2)*$AC179) + 2*$AC179*$AB179*$C$5</f>
        <v>0.42677043199999998</v>
      </c>
      <c r="AT179">
        <f>(-2*(AT$30*$C$5+$AB179/$AC179/2)*$AC179)*EXP(-2*(AT$30*$C$5+$AB179/$AC179/2)*$AC179) + 2*$AC179*$AB179*$C$5</f>
        <v>0.42677043199999998</v>
      </c>
      <c r="AU179">
        <f>(-2*(AU$30*$C$5+$AB179/$AC179/2)*$AC179)*EXP(-2*(AU$30*$C$5+$AB179/$AC179/2)*$AC179) + 2*$AC179*$AB179*$C$5</f>
        <v>0.42677043199999998</v>
      </c>
      <c r="AV179">
        <f>(-2*(AV$30*$C$5+$AB179/$AC179/2)*$AC179)*EXP(-2*(AV$30*$C$5+$AB179/$AC179/2)*$AC179) + 2*$AC179*$AB179*$C$5</f>
        <v>0.42677043199999998</v>
      </c>
      <c r="AW179">
        <f>(-2*(AW$30*$C$5+$AB179/$AC179/2)*$AC179)*EXP(-2*(AW$30*$C$5+$AB179/$AC179/2)*$AC179) + 2*$AC179*$AB179*$C$5</f>
        <v>0.42677043199999998</v>
      </c>
      <c r="AX179">
        <f>(-2*(AX$30*$C$5+$AB179/$AC179/2)*$AC179)*EXP(-2*(AX$30*$C$5+$AB179/$AC179/2)*$AC179) + 2*$AC179*$AB179*$C$5</f>
        <v>0.42677043199999998</v>
      </c>
      <c r="AY179">
        <f>(-2*(AY$30*$C$5+$AB179/$AC179/2)*$AC179)*EXP(-2*(AY$30*$C$5+$AB179/$AC179/2)*$AC179) + 2*$AC179*$AB179*$C$5</f>
        <v>0.42677043199999998</v>
      </c>
      <c r="AZ179">
        <f>(-2*(AZ$30*$C$5+$AB179/$AC179/2)*$AC179)*EXP(-2*(AZ$30*$C$5+$AB179/$AC179/2)*$AC179) + 2*$AC179*$AB179*$C$5</f>
        <v>0.42677043199999998</v>
      </c>
      <c r="BA179">
        <f>(-2*(BA$30*$C$5+$AB179/$AC179/2)*$AC179)*EXP(-2*(BA$30*$C$5+$AB179/$AC179/2)*$AC179) + 2*$AC179*$AB179*$C$5</f>
        <v>0.42677043199999998</v>
      </c>
      <c r="BB179">
        <f>(-2*(BB$30*$C$5+$AB179/$AC179/2)*$AC179)*EXP(-2*(BB$30*$C$5+$AB179/$AC179/2)*$AC179) + 2*$AC179*$AB179*$C$5</f>
        <v>0.42677043199999998</v>
      </c>
      <c r="BC179">
        <f>(-2*(BC$30*$C$5+$AB179/$AC179/2)*$AC179)*EXP(-2*(BC$30*$C$5+$AB179/$AC179/2)*$AC179) + 2*$AC179*$AB179*$C$5</f>
        <v>0.42677043199999998</v>
      </c>
      <c r="BD179">
        <f>(-2*(BD$30*$C$5+$AB179/$AC179/2)*$AC179)*EXP(-2*(BD$30*$C$5+$AB179/$AC179/2)*$AC179) + 2*$AC179*$AB179*$C$5</f>
        <v>0.42677043199999998</v>
      </c>
      <c r="BE179">
        <f>(-2*(BE$30*$C$5+$AB179/$AC179/2)*$AC179)*EXP(-2*(BE$30*$C$5+$AB179/$AC179/2)*$AC179) + 2*$AC179*$AB179*$C$5</f>
        <v>0.42677043199999998</v>
      </c>
      <c r="BF179">
        <f>(-2*(BF$30*$C$5+$AB179/$AC179/2)*$AC179)*EXP(-2*(BF$30*$C$5+$AB179/$AC179/2)*$AC179) + 2*$AC179*$AB179*$C$5</f>
        <v>0.42677043199999998</v>
      </c>
      <c r="BG179">
        <f>(-2*(BG$30*$C$5+$AB179/$AC179/2)*$AC179)*EXP(-2*(BG$30*$C$5+$AB179/$AC179/2)*$AC179) + 2*$AC179*$AB179*$C$5</f>
        <v>0.42677043199999998</v>
      </c>
      <c r="BH179">
        <f>(-2*(BH$30*$C$5+$AB179/$AC179/2)*$AC179)*EXP(-2*(BH$30*$C$5+$AB179/$AC179/2)*$AC179) + 2*$AC179*$AB179*$C$5</f>
        <v>0.42677043199999998</v>
      </c>
      <c r="BI179">
        <f>(-2*(BI$30*$C$5+$AB179/$AC179/2)*$AC179)*EXP(-2*(BI$30*$C$5+$AB179/$AC179/2)*$AC179) + 2*$AC179*$AB179*$C$5</f>
        <v>0.42677043199999998</v>
      </c>
      <c r="BJ179">
        <f>(-2*(BJ$30*$C$5+$AB179/$AC179/2)*$AC179)*EXP(-2*(BJ$30*$C$5+$AB179/$AC179/2)*$AC179) + 2*$AC179*$AB179*$C$5</f>
        <v>0.42677043199999998</v>
      </c>
      <c r="BK179">
        <f>(-2*(BK$30*$C$5+$AB179/$AC179/2)*$AC179)*EXP(-2*(BK$30*$C$5+$AB179/$AC179/2)*$AC179) + 2*$AC179*$AB179*$C$5</f>
        <v>0.42677043199999998</v>
      </c>
      <c r="BL179">
        <f>(-2*(BL$30*$C$5+$AB179/$AC179/2)*$AC179)*EXP(-2*(BL$30*$C$5+$AB179/$AC179/2)*$AC179) + 2*$AC179*$AB179*$C$5</f>
        <v>0.42677043199999998</v>
      </c>
      <c r="BM179">
        <f>(-2*(BM$30*$C$5+$AB179/$AC179/2)*$AC179)*EXP(-2*(BM$30*$C$5+$AB179/$AC179/2)*$AC179) + 2*$AC179*$AB179*$C$5</f>
        <v>0.42677043199999998</v>
      </c>
      <c r="BN179">
        <f>(-2*(BN$30*$C$5+$AB179/$AC179/2)*$AC179)*EXP(-2*(BN$30*$C$5+$AB179/$AC179/2)*$AC179) + 2*$AC179*$AB179*$C$5</f>
        <v>0.42677043199999998</v>
      </c>
      <c r="BO179">
        <f>(-2*(BO$30*$C$5+$AB179/$AC179/2)*$AC179)*EXP(-2*(BO$30*$C$5+$AB179/$AC179/2)*$AC179) + 2*$AC179*$AB179*$C$5</f>
        <v>0.42677043199999998</v>
      </c>
      <c r="BP179">
        <f>(-2*(BP$30*$C$5+$AB179/$AC179/2)*$AC179)*EXP(-2*(BP$30*$C$5+$AB179/$AC179/2)*$AC179) + 2*$AC179*$AB179*$C$5</f>
        <v>0.42677043199999998</v>
      </c>
      <c r="BQ179">
        <f>(-2*(BQ$30*$C$5+$AB179/$AC179/2)*$AC179)*EXP(-2*(BQ$30*$C$5+$AB179/$AC179/2)*$AC179) + 2*$AC179*$AB179*$C$5</f>
        <v>0.42677043199999998</v>
      </c>
      <c r="BR179">
        <f>(-2*(BR$30*$C$5+$AB179/$AC179/2)*$AC179)*EXP(-2*(BR$30*$C$5+$AB179/$AC179/2)*$AC179) + 2*$AC179*$AB179*$C$5</f>
        <v>0.42677043199999998</v>
      </c>
      <c r="BS179">
        <f>(-2*(BS$30*$C$5+$AB179/$AC179/2)*$AC179)*EXP(-2*(BS$30*$C$5+$AB179/$AC179/2)*$AC179) + 2*$AC179*$AB179*$C$5</f>
        <v>0.42677043199999998</v>
      </c>
      <c r="BT179">
        <f>(-2*(BT$30*$C$5+$AB179/$AC179/2)*$AC179)*EXP(-2*(BT$30*$C$5+$AB179/$AC179/2)*$AC179) + 2*$AC179*$AB179*$C$5</f>
        <v>0.42677043199999998</v>
      </c>
      <c r="BU179">
        <f>(-2*(BU$30*$C$5+$AB179/$AC179/2)*$AC179)*EXP(-2*(BU$30*$C$5+$AB179/$AC179/2)*$AC179) + 2*$AC179*$AB179*$C$5</f>
        <v>0.42677043199999998</v>
      </c>
      <c r="BV179">
        <f>(-2*(BV$30*$C$5+$AB179/$AC179/2)*$AC179)*EXP(-2*(BV$30*$C$5+$AB179/$AC179/2)*$AC179) + 2*$AC179*$AB179*$C$5</f>
        <v>0.42677043199999998</v>
      </c>
      <c r="BW179">
        <f>(-2*(BW$30*$C$5+$AB179/$AC179/2)*$AC179)*EXP(-2*(BW$30*$C$5+$AB179/$AC179/2)*$AC179) + 2*$AC179*$AB179*$C$5</f>
        <v>0.42677043199999998</v>
      </c>
      <c r="BX179">
        <f>(-2*(BX$30*$C$5+$AB179/$AC179/2)*$AC179)*EXP(-2*(BX$30*$C$5+$AB179/$AC179/2)*$AC179) + 2*$AC179*$AB179*$C$5</f>
        <v>0.42677043199999998</v>
      </c>
      <c r="BY179">
        <f>(-2*(BY$30*$C$5+$AB179/$AC179/2)*$AC179)*EXP(-2*(BY$30*$C$5+$AB179/$AC179/2)*$AC179) + 2*$AC179*$AB179*$C$5</f>
        <v>0.42677043199999998</v>
      </c>
      <c r="BZ179">
        <f>(-2*(BZ$30*$C$5+$AB179/$AC179/2)*$AC179)*EXP(-2*(BZ$30*$C$5+$AB179/$AC179/2)*$AC179) + 2*$AC179*$AB179*$C$5</f>
        <v>0.42677043199999998</v>
      </c>
      <c r="CA179">
        <f>(-2*(CA$30*$C$5+$AB179/$AC179/2)*$AC179)*EXP(-2*(CA$30*$C$5+$AB179/$AC179/2)*$AC179) + 2*$AC179*$AB179*$C$5</f>
        <v>0.42677043199999998</v>
      </c>
      <c r="CB179">
        <f>(-2*(CB$30*$C$5+$AB179/$AC179/2)*$AC179)*EXP(-2*(CB$30*$C$5+$AB179/$AC179/2)*$AC179) + 2*$AC179*$AB179*$C$5</f>
        <v>0.42677043199999998</v>
      </c>
      <c r="CC179">
        <f>(-2*(CC$30*$C$5+$AB179/$AC179/2)*$AC179)*EXP(-2*(CC$30*$C$5+$AB179/$AC179/2)*$AC179) + 2*$AC179*$AB179*$C$5</f>
        <v>0.42677043199999998</v>
      </c>
      <c r="CD179">
        <f>(-2*(CD$30*$C$5+$AB179/$AC179/2)*$AC179)*EXP(-2*(CD$30*$C$5+$AB179/$AC179/2)*$AC179) + 2*$AC179*$AB179*$C$5</f>
        <v>0.42677043199999998</v>
      </c>
      <c r="CE179">
        <f>(-2*(CE$30*$C$5+$AB179/$AC179/2)*$AC179)*EXP(-2*(CE$30*$C$5+$AB179/$AC179/2)*$AC179) + 2*$AC179*$AB179*$C$5</f>
        <v>0.42677043199999998</v>
      </c>
      <c r="CF179">
        <f>(-2*(CF$30*$C$5+$AB179/$AC179/2)*$AC179)*EXP(-2*(CF$30*$C$5+$AB179/$AC179/2)*$AC179) + 2*$AC179*$AB179*$C$5</f>
        <v>0.42677043199999998</v>
      </c>
      <c r="CG179">
        <f>(-2*(CG$30*$C$5+$AB179/$AC179/2)*$AC179)*EXP(-2*(CG$30*$C$5+$AB179/$AC179/2)*$AC179) + 2*$AC179*$AB179*$C$5</f>
        <v>0.42677043199999998</v>
      </c>
      <c r="CH179">
        <f>(-2*(CH$30*$C$5+$AB179/$AC179/2)*$AC179)*EXP(-2*(CH$30*$C$5+$AB179/$AC179/2)*$AC179) + 2*$AC179*$AB179*$C$5</f>
        <v>0.42677043199999998</v>
      </c>
      <c r="CI179">
        <f>(-2*(CI$30*$C$5+$AB179/$AC179/2)*$AC179)*EXP(-2*(CI$30*$C$5+$AB179/$AC179/2)*$AC179) + 2*$AC179*$AB179*$C$5</f>
        <v>0.42677043199999998</v>
      </c>
      <c r="CJ179">
        <f>(-2*(CJ$30*$C$5+$AB179/$AC179/2)*$AC179)*EXP(-2*(CJ$30*$C$5+$AB179/$AC179/2)*$AC179) + 2*$AC179*$AB179*$C$5</f>
        <v>0.42677043199999998</v>
      </c>
      <c r="CK179">
        <f>(-2*(CK$30*$C$5+$AB179/$AC179/2)*$AC179)*EXP(-2*(CK$30*$C$5+$AB179/$AC179/2)*$AC179) + 2*$AC179*$AB179*$C$5</f>
        <v>0.42677043199999998</v>
      </c>
      <c r="CL179">
        <f>(-2*(CL$30*$C$5+$AB179/$AC179/2)*$AC179)*EXP(-2*(CL$30*$C$5+$AB179/$AC179/2)*$AC179) + 2*$AC179*$AB179*$C$5</f>
        <v>0.42677043199999998</v>
      </c>
      <c r="CM179">
        <f>(-2*(CM$30*$C$5+$AB179/$AC179/2)*$AC179)*EXP(-2*(CM$30*$C$5+$AB179/$AC179/2)*$AC179) + 2*$AC179*$AB179*$C$5</f>
        <v>0.42677043199999998</v>
      </c>
      <c r="CN179">
        <f>(-2*(CN$30*$C$5+$AB179/$AC179/2)*$AC179)*EXP(-2*(CN$30*$C$5+$AB179/$AC179/2)*$AC179) + 2*$AC179*$AB179*$C$5</f>
        <v>0.42677043199999998</v>
      </c>
      <c r="CO179">
        <f>(-2*(CO$30*$C$5+$AB179/$AC179/2)*$AC179)*EXP(-2*(CO$30*$C$5+$AB179/$AC179/2)*$AC179) + 2*$AC179*$AB179*$C$5</f>
        <v>0.42677043199999998</v>
      </c>
      <c r="CP179">
        <f>(-2*(CP$30*$C$5+$AB179/$AC179/2)*$AC179)*EXP(-2*(CP$30*$C$5+$AB179/$AC179/2)*$AC179) + 2*$AC179*$AB179*$C$5</f>
        <v>0.42677043199999998</v>
      </c>
      <c r="CQ179">
        <f>(-2*(CQ$30*$C$5+$AB179/$AC179/2)*$AC179)*EXP(-2*(CQ$30*$C$5+$AB179/$AC179/2)*$AC179) + 2*$AC179*$AB179*$C$5</f>
        <v>0.42677043199999998</v>
      </c>
      <c r="CR179">
        <f>(-2*(CR$30*$C$5+$AB179/$AC179/2)*$AC179)*EXP(-2*(CR$30*$C$5+$AB179/$AC179/2)*$AC179) + 2*$AC179*$AB179*$C$5</f>
        <v>0.42677043199999998</v>
      </c>
      <c r="CS179">
        <f>(-2*(CS$30*$C$5+$AB179/$AC179/2)*$AC179)*EXP(-2*(CS$30*$C$5+$AB179/$AC179/2)*$AC179) + 2*$AC179*$AB179*$C$5</f>
        <v>0.42677043199999998</v>
      </c>
      <c r="CT179">
        <f>(-2*(CT$30*$C$5+$AB179/$AC179/2)*$AC179)*EXP(-2*(CT$30*$C$5+$AB179/$AC179/2)*$AC179) + 2*$AC179*$AB179*$C$5</f>
        <v>0.42677043199999998</v>
      </c>
      <c r="CU179">
        <f>(-2*(CU$30*$C$5+$AB179/$AC179/2)*$AC179)*EXP(-2*(CU$30*$C$5+$AB179/$AC179/2)*$AC179) + 2*$AC179*$AB179*$C$5</f>
        <v>0.42677043199999998</v>
      </c>
      <c r="CV179">
        <f>(-2*(CV$30*$C$5+$AB179/$AC179/2)*$AC179)*EXP(-2*(CV$30*$C$5+$AB179/$AC179/2)*$AC179) + 2*$AC179*$AB179*$C$5</f>
        <v>0.42677043199999998</v>
      </c>
      <c r="CW179">
        <f>(-2*(CW$30*$C$5+$AB179/$AC179/2)*$AC179)*EXP(-2*(CW$30*$C$5+$AB179/$AC179/2)*$AC179) + 2*$AC179*$AB179*$C$5</f>
        <v>0.42677043199999998</v>
      </c>
      <c r="CX179">
        <f>(-2*(CX$30*$C$5+$AB179/$AC179/2)*$AC179)*EXP(-2*(CX$30*$C$5+$AB179/$AC179/2)*$AC179) + 2*$AC179*$AB179*$C$5</f>
        <v>0.42677043199999998</v>
      </c>
      <c r="CY179">
        <f>(-2*(CY$30*$C$5+$AB179/$AC179/2)*$AC179)*EXP(-2*(CY$30*$C$5+$AB179/$AC179/2)*$AC179) + 2*$AC179*$AB179*$C$5</f>
        <v>0.42677043199999998</v>
      </c>
      <c r="CZ179">
        <f>(-2*(CZ$30*$C$5+$AB179/$AC179/2)*$AC179)*EXP(-2*(CZ$30*$C$5+$AB179/$AC179/2)*$AC179) + 2*$AC179*$AB179*$C$5</f>
        <v>0.42677043199999998</v>
      </c>
      <c r="DA179">
        <f>(-2*(DA$30*$C$5+$AB179/$AC179/2)*$AC179)*EXP(-2*(DA$30*$C$5+$AB179/$AC179/2)*$AC179) + 2*$AC179*$AB179*$C$5</f>
        <v>0.42677043199999998</v>
      </c>
      <c r="DB179">
        <f>(-2*(DB$30*$C$5+$AB179/$AC179/2)*$AC179)*EXP(-2*(DB$30*$C$5+$AB179/$AC179/2)*$AC179) + 2*$AC179*$AB179*$C$5</f>
        <v>0.42677043199999998</v>
      </c>
      <c r="DC179">
        <f>(-2*(DC$30*$C$5+$AB179/$AC179/2)*$AC179)*EXP(-2*(DC$30*$C$5+$AB179/$AC179/2)*$AC179) + 2*$AC179*$AB179*$C$5</f>
        <v>0.42677043199999998</v>
      </c>
      <c r="DD179">
        <f>(-2*(DD$30*$C$5+$AB179/$AC179/2)*$AC179)*EXP(-2*(DD$30*$C$5+$AB179/$AC179/2)*$AC179) + 2*$AC179*$AB179*$C$5</f>
        <v>0.42677043199999998</v>
      </c>
      <c r="DE179">
        <f>(-2*(DE$30*$C$5+$AB179/$AC179/2)*$AC179)*EXP(-2*(DE$30*$C$5+$AB179/$AC179/2)*$AC179) + 2*$AC179*$AB179*$C$5</f>
        <v>0.42677043199999998</v>
      </c>
      <c r="DF179">
        <f>(-2*(DF$30*$C$5+$AB179/$AC179/2)*$AC179)*EXP(-2*(DF$30*$C$5+$AB179/$AC179/2)*$AC179) + 2*$AC179*$AB179*$C$5</f>
        <v>0.42677043199999998</v>
      </c>
      <c r="DG179">
        <f>(-2*(DG$30*$C$5+$AB179/$AC179/2)*$AC179)*EXP(-2*(DG$30*$C$5+$AB179/$AC179/2)*$AC179) + 2*$AC179*$AB179*$C$5</f>
        <v>0.42677043199999998</v>
      </c>
      <c r="DH179">
        <f>(-2*(DH$30*$C$5+$AB179/$AC179/2)*$AC179)*EXP(-2*(DH$30*$C$5+$AB179/$AC179/2)*$AC179) + 2*$AC179*$AB179*$C$5</f>
        <v>0.42677043199999998</v>
      </c>
      <c r="DI179">
        <f>(-2*(DI$30*$C$5+$AB179/$AC179/2)*$AC179)*EXP(-2*(DI$30*$C$5+$AB179/$AC179/2)*$AC179) + 2*$AC179*$AB179*$C$5</f>
        <v>0.42677043199999998</v>
      </c>
      <c r="DJ179">
        <f>(-2*(DJ$30*$C$5+$AB179/$AC179/2)*$AC179)*EXP(-2*(DJ$30*$C$5+$AB179/$AC179/2)*$AC179) + 2*$AC179*$AB179*$C$5</f>
        <v>0.42677043199999998</v>
      </c>
      <c r="DK179">
        <f>(-2*(DK$30*$C$5+$AB179/$AC179/2)*$AC179)*EXP(-2*(DK$30*$C$5+$AB179/$AC179/2)*$AC179) + 2*$AC179*$AB179*$C$5</f>
        <v>0.42677043199999998</v>
      </c>
      <c r="DL179">
        <f>(-2*(DL$30*$C$5+$AB179/$AC179/2)*$AC179)*EXP(-2*(DL$30*$C$5+$AB179/$AC179/2)*$AC179) + 2*$AC179*$AB179*$C$5</f>
        <v>0.42677043199999998</v>
      </c>
      <c r="DM179">
        <f>(-2*(DM$30*$C$5+$AB179/$AC179/2)*$AC179)*EXP(-2*(DM$30*$C$5+$AB179/$AC179/2)*$AC179) + 2*$AC179*$AB179*$C$5</f>
        <v>0.42677043199999998</v>
      </c>
      <c r="DN179">
        <f>(-2*(DN$30*$C$5+$AB179/$AC179/2)*$AC179)*EXP(-2*(DN$30*$C$5+$AB179/$AC179/2)*$AC179) + 2*$AC179*$AB179*$C$5</f>
        <v>0.42677043199999998</v>
      </c>
      <c r="DO179">
        <f>(-2*(DO$30*$C$5+$AB179/$AC179/2)*$AC179)*EXP(-2*(DO$30*$C$5+$AB179/$AC179/2)*$AC179) + 2*$AC179*$AB179*$C$5</f>
        <v>0.42677043199999998</v>
      </c>
      <c r="DP179">
        <f>(-2*(DP$30*$C$5+$AB179/$AC179/2)*$AC179)*EXP(-2*(DP$30*$C$5+$AB179/$AC179/2)*$AC179) + 2*$AC179*$AB179*$C$5</f>
        <v>0.42677043199999998</v>
      </c>
      <c r="DQ179">
        <f>(-2*(DQ$30*$C$5+$AB179/$AC179/2)*$AC179)*EXP(-2*(DQ$30*$C$5+$AB179/$AC179/2)*$AC179) + 2*$AC179*$AB179*$C$5</f>
        <v>0.42677043199999998</v>
      </c>
      <c r="DR179">
        <f>(-2*(DR$30*$C$5+$AB179/$AC179/2)*$AC179)*EXP(-2*(DR$30*$C$5+$AB179/$AC179/2)*$AC179) + 2*$AC179*$AB179*$C$5</f>
        <v>0.42677043199999998</v>
      </c>
      <c r="DS179">
        <f>(-2*(DS$30*$C$5+$AB179/$AC179/2)*$AC179)*EXP(-2*(DS$30*$C$5+$AB179/$AC179/2)*$AC179) + 2*$AC179*$AB179*$C$5</f>
        <v>0.42677043199999998</v>
      </c>
      <c r="DT179">
        <f>(-2*(DT$30*$C$5+$AB179/$AC179/2)*$AC179)*EXP(-2*(DT$30*$C$5+$AB179/$AC179/2)*$AC179) + 2*$AC179*$AB179*$C$5</f>
        <v>0.42677043199999998</v>
      </c>
      <c r="DU179">
        <f>(-2*(DU$30*$C$5+$AB179/$AC179/2)*$AC179)*EXP(-2*(DU$30*$C$5+$AB179/$AC179/2)*$AC179) + 2*$AC179*$AB179*$C$5</f>
        <v>0.42677043199999998</v>
      </c>
      <c r="DV179">
        <f>(-2*(DV$30*$C$5+$AB179/$AC179/2)*$AC179)*EXP(-2*(DV$30*$C$5+$AB179/$AC179/2)*$AC179) + 2*$AC179*$AB179*$C$5</f>
        <v>0.42677043199999998</v>
      </c>
      <c r="DW179">
        <f>(-2*(DW$30*$C$5+$AB179/$AC179/2)*$AC179)*EXP(-2*(DW$30*$C$5+$AB179/$AC179/2)*$AC179) + 2*$AC179*$AB179*$C$5</f>
        <v>0.42677043199999998</v>
      </c>
      <c r="DX179">
        <f>(-2*(DX$30*$C$5+$AB179/$AC179/2)*$AC179)*EXP(-2*(DX$30*$C$5+$AB179/$AC179/2)*$AC179) + 2*$AC179*$AB179*$C$5</f>
        <v>0.42677043199999998</v>
      </c>
      <c r="DY179">
        <f>(-2*(DY$30*$C$5+$AB179/$AC179/2)*$AC179)*EXP(-2*(DY$30*$C$5+$AB179/$AC179/2)*$AC179) + 2*$AC179*$AB179*$C$5</f>
        <v>0.42677043199999998</v>
      </c>
      <c r="DZ179">
        <f>(-2*(DZ$30*$C$5+$AB179/$AC179/2)*$AC179)*EXP(-2*(DZ$30*$C$5+$AB179/$AC179/2)*$AC179) + 2*$AC179*$AB179*$C$5</f>
        <v>0.42677043199999998</v>
      </c>
      <c r="EA179">
        <f>(-2*(EA$30*$C$5+$AB179/$AC179/2)*$AC179)*EXP(-2*(EA$30*$C$5+$AB179/$AC179/2)*$AC179) + 2*$AC179*$AB179*$C$5</f>
        <v>0.42677043199999998</v>
      </c>
      <c r="EB179">
        <f>(-2*(EB$30*$C$5+$AB179/$AC179/2)*$AC179)*EXP(-2*(EB$30*$C$5+$AB179/$AC179/2)*$AC179) + 2*$AC179*$AB179*$C$5</f>
        <v>0.42677043199999998</v>
      </c>
      <c r="EC179">
        <f>(-2*(EC$30*$C$5+$AB179/$AC179/2)*$AC179)*EXP(-2*(EC$30*$C$5+$AB179/$AC179/2)*$AC179) + 2*$AC179*$AB179*$C$5</f>
        <v>0.42677043199999998</v>
      </c>
      <c r="ED179">
        <f>(-2*(ED$30*$C$5+$AB179/$AC179/2)*$AC179)*EXP(-2*(ED$30*$C$5+$AB179/$AC179/2)*$AC179) + 2*$AC179*$AB179*$C$5</f>
        <v>0.42677043199999998</v>
      </c>
      <c r="EE179">
        <f>(-2*(EE$30*$C$5+$AB179/$AC179/2)*$AC179)*EXP(-2*(EE$30*$C$5+$AB179/$AC179/2)*$AC179) + 2*$AC179*$AB179*$C$5</f>
        <v>0.42677043199999998</v>
      </c>
      <c r="EF179">
        <f>(-2*(EF$30*$C$5+$AB179/$AC179/2)*$AC179)*EXP(-2*(EF$30*$C$5+$AB179/$AC179/2)*$AC179) + 2*$AC179*$AB179*$C$5</f>
        <v>0.42677043199999998</v>
      </c>
      <c r="EG179">
        <f>(-2*(EG$30*$C$5+$AB179/$AC179/2)*$AC179)*EXP(-2*(EG$30*$C$5+$AB179/$AC179/2)*$AC179) + 2*$AC179*$AB179*$C$5</f>
        <v>0.42677043199999998</v>
      </c>
      <c r="EH179">
        <f>(-2*(EH$30*$C$5+$AB179/$AC179/2)*$AC179)*EXP(-2*(EH$30*$C$5+$AB179/$AC179/2)*$AC179) + 2*$AC179*$AB179*$C$5</f>
        <v>0.42677043199999998</v>
      </c>
      <c r="EI179">
        <f>(-2*(EI$30*$C$5+$AB179/$AC179/2)*$AC179)*EXP(-2*(EI$30*$C$5+$AB179/$AC179/2)*$AC179) + 2*$AC179*$AB179*$C$5</f>
        <v>0.42677043199999998</v>
      </c>
      <c r="EJ179">
        <f>(-2*(EJ$30*$C$5+$AB179/$AC179/2)*$AC179)*EXP(-2*(EJ$30*$C$5+$AB179/$AC179/2)*$AC179) + 2*$AC179*$AB179*$C$5</f>
        <v>0.42677043199999998</v>
      </c>
      <c r="EK179">
        <f>(-2*(EK$30*$C$5+$AB179/$AC179/2)*$AC179)*EXP(-2*(EK$30*$C$5+$AB179/$AC179/2)*$AC179) + 2*$AC179*$AB179*$C$5</f>
        <v>0.42677043199999998</v>
      </c>
      <c r="EL179">
        <f>(-2*(EL$30*$C$5+$AB179/$AC179/2)*$AC179)*EXP(-2*(EL$30*$C$5+$AB179/$AC179/2)*$AC179) + 2*$AC179*$AB179*$C$5</f>
        <v>0.42677043199999998</v>
      </c>
      <c r="EM179">
        <f>(-2*(EM$30*$C$5+$AB179/$AC179/2)*$AC179)*EXP(-2*(EM$30*$C$5+$AB179/$AC179/2)*$AC179) + 2*$AC179*$AB179*$C$5</f>
        <v>0.42677043199999998</v>
      </c>
      <c r="EN179">
        <f>(-2*(EN$30*$C$5+$AB179/$AC179/2)*$AC179)*EXP(-2*(EN$30*$C$5+$AB179/$AC179/2)*$AC179) + 2*$AC179*$AB179*$C$5</f>
        <v>0.42677043199999998</v>
      </c>
      <c r="EO179">
        <f>(-2*(EO$30*$C$5+$AB179/$AC179/2)*$AC179)*EXP(-2*(EO$30*$C$5+$AB179/$AC179/2)*$AC179) + 2*$AC179*$AB179*$C$5</f>
        <v>0.42677043199999998</v>
      </c>
      <c r="EP179">
        <f>(-2*(EP$30*$C$5+$AB179/$AC179/2)*$AC179)*EXP(-2*(EP$30*$C$5+$AB179/$AC179/2)*$AC179) + 2*$AC179*$AB179*$C$5</f>
        <v>0.42677043199999998</v>
      </c>
      <c r="EQ179">
        <f>(-2*(EQ$30*$C$5+$AB179/$AC179/2)*$AC179)*EXP(-2*(EQ$30*$C$5+$AB179/$AC179/2)*$AC179) + 2*$AC179*$AB179*$C$5</f>
        <v>0.42677043199999998</v>
      </c>
      <c r="ER179">
        <f>(-2*(ER$30*$C$5+$AB179/$AC179/2)*$AC179)*EXP(-2*(ER$30*$C$5+$AB179/$AC179/2)*$AC179) + 2*$AC179*$AB179*$C$5</f>
        <v>0.42677043199999998</v>
      </c>
      <c r="ES179">
        <f>(-2*(ES$30*$C$5+$AB179/$AC179/2)*$AC179)*EXP(-2*(ES$30*$C$5+$AB179/$AC179/2)*$AC179) + 2*$AC179*$AB179*$C$5</f>
        <v>0.42677043199999998</v>
      </c>
      <c r="ET179">
        <f>(-2*(ET$30*$C$5+$AB179/$AC179/2)*$AC179)*EXP(-2*(ET$30*$C$5+$AB179/$AC179/2)*$AC179) + 2*$AC179*$AB179*$C$5</f>
        <v>0.42677043199999998</v>
      </c>
      <c r="EU179">
        <f>(-2*(EU$30*$C$5+$AB179/$AC179/2)*$AC179)*EXP(-2*(EU$30*$C$5+$AB179/$AC179/2)*$AC179) + 2*$AC179*$AB179*$C$5</f>
        <v>0.42677043199999998</v>
      </c>
      <c r="EV179">
        <f>(-2*(EV$30*$C$5+$AB179/$AC179/2)*$AC179)*EXP(-2*(EV$30*$C$5+$AB179/$AC179/2)*$AC179) + 2*$AC179*$AB179*$C$5</f>
        <v>0.42677043199999998</v>
      </c>
      <c r="EW179">
        <f>(-2*(EW$30*$C$5+$AB179/$AC179/2)*$AC179)*EXP(-2*(EW$30*$C$5+$AB179/$AC179/2)*$AC179) + 2*$AC179*$AB179*$C$5</f>
        <v>0.42677043199999998</v>
      </c>
      <c r="EX179">
        <f>(-2*(EX$30*$C$5+$AB179/$AC179/2)*$AC179)*EXP(-2*(EX$30*$C$5+$AB179/$AC179/2)*$AC179) + 2*$AC179*$AB179*$C$5</f>
        <v>0.42677043199999998</v>
      </c>
      <c r="EY179">
        <f>(-2*(EY$30*$C$5+$AB179/$AC179/2)*$AC179)*EXP(-2*(EY$30*$C$5+$AB179/$AC179/2)*$AC179) + 2*$AC179*$AB179*$C$5</f>
        <v>0.42677043199999998</v>
      </c>
      <c r="EZ179">
        <f>(-2*(EZ$30*$C$5+$AB179/$AC179/2)*$AC179)*EXP(-2*(EZ$30*$C$5+$AB179/$AC179/2)*$AC179) + 2*$AC179*$AB179*$C$5</f>
        <v>0.42677043199999998</v>
      </c>
      <c r="FA179">
        <f>(-2*(FA$30*$C$5+$AB179/$AC179/2)*$AC179)*EXP(-2*(FA$30*$C$5+$AB179/$AC179/2)*$AC179) + 2*$AC179*$AB179*$C$5</f>
        <v>0.42677043199999998</v>
      </c>
      <c r="FB179">
        <f>(-2*(FB$30*$C$5+$AB179/$AC179/2)*$AC179)*EXP(-2*(FB$30*$C$5+$AB179/$AC179/2)*$AC179) + 2*$AC179*$AB179*$C$5</f>
        <v>0.42677043199999998</v>
      </c>
      <c r="FC179">
        <f>(-2*(FC$30*$C$5+$AB179/$AC179/2)*$AC179)*EXP(-2*(FC$30*$C$5+$AB179/$AC179/2)*$AC179) + 2*$AC179*$AB179*$C$5</f>
        <v>0.42677043199999998</v>
      </c>
      <c r="FD179">
        <f>(-2*(FD$30*$C$5+$AB179/$AC179/2)*$AC179)*EXP(-2*(FD$30*$C$5+$AB179/$AC179/2)*$AC179) + 2*$AC179*$AB179*$C$5</f>
        <v>0.42677043199999998</v>
      </c>
      <c r="FE179">
        <f>(-2*(FE$30*$C$5+$AB179/$AC179/2)*$AC179)*EXP(-2*(FE$30*$C$5+$AB179/$AC179/2)*$AC179) + 2*$AC179*$AB179*$C$5</f>
        <v>0.42677043199999998</v>
      </c>
      <c r="FF179">
        <f>(-2*(FF$30*$C$5+$AB179/$AC179/2)*$AC179)*EXP(-2*(FF$30*$C$5+$AB179/$AC179/2)*$AC179) + 2*$AC179*$AB179*$C$5</f>
        <v>0.42677043199999998</v>
      </c>
      <c r="FG179">
        <f>(-2*(FG$30*$C$5+$AB179/$AC179/2)*$AC179)*EXP(-2*(FG$30*$C$5+$AB179/$AC179/2)*$AC179) + 2*$AC179*$AB179*$C$5</f>
        <v>0.42677043199999998</v>
      </c>
      <c r="FH179">
        <f>(-2*(FH$30*$C$5+$AB179/$AC179/2)*$AC179)*EXP(-2*(FH$30*$C$5+$AB179/$AC179/2)*$AC179) + 2*$AC179*$AB179*$C$5</f>
        <v>0.42677043199999998</v>
      </c>
      <c r="FI179">
        <f>(-2*(FI$30*$C$5+$AB179/$AC179/2)*$AC179)*EXP(-2*(FI$30*$C$5+$AB179/$AC179/2)*$AC179) + 2*$AC179*$AB179*$C$5</f>
        <v>0.42677043199999998</v>
      </c>
      <c r="FJ179">
        <f>(-2*(FJ$30*$C$5+$AB179/$AC179/2)*$AC179)*EXP(-2*(FJ$30*$C$5+$AB179/$AC179/2)*$AC179) + 2*$AC179*$AB179*$C$5</f>
        <v>0.42677043199999998</v>
      </c>
      <c r="FK179">
        <f>(-2*(FK$30*$C$5+$AB179/$AC179/2)*$AC179)*EXP(-2*(FK$30*$C$5+$AB179/$AC179/2)*$AC179) + 2*$AC179*$AB179*$C$5</f>
        <v>0.42677043199999998</v>
      </c>
      <c r="FL179">
        <f>(-2*(FL$30*$C$5+$AB179/$AC179/2)*$AC179)*EXP(-2*(FL$30*$C$5+$AB179/$AC179/2)*$AC179) + 2*$AC179*$AB179*$C$5</f>
        <v>0.42677043199999998</v>
      </c>
      <c r="FM179">
        <f>(-2*(FM$30*$C$5+$AB179/$AC179/2)*$AC179)*EXP(-2*(FM$30*$C$5+$AB179/$AC179/2)*$AC179) + 2*$AC179*$AB179*$C$5</f>
        <v>0.42677043199999998</v>
      </c>
      <c r="FN179">
        <f>(-2*(FN$30*$C$5+$AB179/$AC179/2)*$AC179)*EXP(-2*(FN$30*$C$5+$AB179/$AC179/2)*$AC179) + 2*$AC179*$AB179*$C$5</f>
        <v>0.42677043199999998</v>
      </c>
      <c r="FO179">
        <f>(-2*(FO$30*$C$5+$AB179/$AC179/2)*$AC179)*EXP(-2*(FO$30*$C$5+$AB179/$AC179/2)*$AC179) + 2*$AC179*$AB179*$C$5</f>
        <v>0.42677043199999998</v>
      </c>
      <c r="FP179">
        <f>(-2*(FP$30*$C$5+$AB179/$AC179/2)*$AC179)*EXP(-2*(FP$30*$C$5+$AB179/$AC179/2)*$AC179) + 2*$AC179*$AB179*$C$5</f>
        <v>0.42677043199999998</v>
      </c>
      <c r="FQ179">
        <f>(-2*(FQ$30*$C$5+$AB179/$AC179/2)*$AC179)*EXP(-2*(FQ$30*$C$5+$AB179/$AC179/2)*$AC179) + 2*$AC179*$AB179*$C$5</f>
        <v>0.42677043199999998</v>
      </c>
      <c r="FR179">
        <f>(-2*(FR$30*$C$5+$AB179/$AC179/2)*$AC179)*EXP(-2*(FR$30*$C$5+$AB179/$AC179/2)*$AC179) + 2*$AC179*$AB179*$C$5</f>
        <v>0.42677043199999998</v>
      </c>
      <c r="FS179">
        <f>(-2*(FS$30*$C$5+$AB179/$AC179/2)*$AC179)*EXP(-2*(FS$30*$C$5+$AB179/$AC179/2)*$AC179) + 2*$AC179*$AB179*$C$5</f>
        <v>0.42677043199999998</v>
      </c>
      <c r="FT179">
        <f>(-2*(FT$30*$C$5+$AB179/$AC179/2)*$AC179)*EXP(-2*(FT$30*$C$5+$AB179/$AC179/2)*$AC179) + 2*$AC179*$AB179*$C$5</f>
        <v>0.42677043199999998</v>
      </c>
      <c r="FU179">
        <f>(-2*(FU$30*$C$5+$AB179/$AC179/2)*$AC179)*EXP(-2*(FU$30*$C$5+$AB179/$AC179/2)*$AC179) + 2*$AC179*$AB179*$C$5</f>
        <v>0.42677043199999998</v>
      </c>
      <c r="FV179">
        <f>(-2*(FV$30*$C$5+$AB179/$AC179/2)*$AC179)*EXP(-2*(FV$30*$C$5+$AB179/$AC179/2)*$AC179) + 2*$AC179*$AB179*$C$5</f>
        <v>0.42677043199999998</v>
      </c>
      <c r="FW179">
        <f>(-2*(FW$30*$C$5+$AB179/$AC179/2)*$AC179)*EXP(-2*(FW$30*$C$5+$AB179/$AC179/2)*$AC179) + 2*$AC179*$AB179*$C$5</f>
        <v>0.42677043199999998</v>
      </c>
      <c r="FX179">
        <f>(-2*(FX$30*$C$5+$AB179/$AC179/2)*$AC179)*EXP(-2*(FX$30*$C$5+$AB179/$AC179/2)*$AC179) + 2*$AC179*$AB179*$C$5</f>
        <v>0.42677043199999998</v>
      </c>
      <c r="FY179">
        <f>(-2*(FY$30*$C$5+$AB179/$AC179/2)*$AC179)*EXP(-2*(FY$30*$C$5+$AB179/$AC179/2)*$AC179) + 2*$AC179*$AB179*$C$5</f>
        <v>0.42677043199999998</v>
      </c>
      <c r="FZ179">
        <f>(-2*(FZ$30*$C$5+$AB179/$AC179/2)*$AC179)*EXP(-2*(FZ$30*$C$5+$AB179/$AC179/2)*$AC179) + 2*$AC179*$AB179*$C$5</f>
        <v>0.42677043199999998</v>
      </c>
      <c r="GA179">
        <f>(-2*(GA$30*$C$5+$AB179/$AC179/2)*$AC179)*EXP(-2*(GA$30*$C$5+$AB179/$AC179/2)*$AC179) + 2*$AC179*$AB179*$C$5</f>
        <v>0.42677043199999998</v>
      </c>
      <c r="GB179">
        <f>(-2*(GB$30*$C$5+$AB179/$AC179/2)*$AC179)*EXP(-2*(GB$30*$C$5+$AB179/$AC179/2)*$AC179) + 2*$AC179*$AB179*$C$5</f>
        <v>0.42677043199999998</v>
      </c>
      <c r="GC179">
        <f>(-2*(GC$30*$C$5+$AB179/$AC179/2)*$AC179)*EXP(-2*(GC$30*$C$5+$AB179/$AC179/2)*$AC179) + 2*$AC179*$AB179*$C$5</f>
        <v>0.42677043199999998</v>
      </c>
      <c r="GD179">
        <f>(-2*(GD$30*$C$5+$AB179/$AC179/2)*$AC179)*EXP(-2*(GD$30*$C$5+$AB179/$AC179/2)*$AC179) + 2*$AC179*$AB179*$C$5</f>
        <v>0.42677043199999998</v>
      </c>
      <c r="GE179">
        <f>(-2*(GE$30*$C$5+$AB179/$AC179/2)*$AC179)*EXP(-2*(GE$30*$C$5+$AB179/$AC179/2)*$AC179) + 2*$AC179*$AB179*$C$5</f>
        <v>0.42677043199999998</v>
      </c>
      <c r="GF179">
        <f>(-2*(GF$30*$C$5+$AB179/$AC179/2)*$AC179)*EXP(-2*(GF$30*$C$5+$AB179/$AC179/2)*$AC179) + 2*$AC179*$AB179*$C$5</f>
        <v>0.42677043199999998</v>
      </c>
      <c r="GG179">
        <f>(-2*(GG$30*$C$5+$AB179/$AC179/2)*$AC179)*EXP(-2*(GG$30*$C$5+$AB179/$AC179/2)*$AC179) + 2*$AC179*$AB179*$C$5</f>
        <v>0.42677043199999998</v>
      </c>
      <c r="GH179">
        <f>(-2*(GH$30*$C$5+$AB179/$AC179/2)*$AC179)*EXP(-2*(GH$30*$C$5+$AB179/$AC179/2)*$AC179) + 2*$AC179*$AB179*$C$5</f>
        <v>0.42677043199999998</v>
      </c>
      <c r="GI179">
        <f>(-2*(GI$30*$C$5+$AB179/$AC179/2)*$AC179)*EXP(-2*(GI$30*$C$5+$AB179/$AC179/2)*$AC179) + 2*$AC179*$AB179*$C$5</f>
        <v>0.42677043199999998</v>
      </c>
      <c r="GJ179">
        <f>(-2*(GJ$30*$C$5+$AB179/$AC179/2)*$AC179)*EXP(-2*(GJ$30*$C$5+$AB179/$AC179/2)*$AC179) + 2*$AC179*$AB179*$C$5</f>
        <v>0.42677043199999998</v>
      </c>
      <c r="GK179">
        <f>(-2*(GK$30*$C$5+$AB179/$AC179/2)*$AC179)*EXP(-2*(GK$30*$C$5+$AB179/$AC179/2)*$AC179) + 2*$AC179*$AB179*$C$5</f>
        <v>0.42677043199999998</v>
      </c>
      <c r="GL179">
        <f>(-2*(GL$30*$C$5+$AB179/$AC179/2)*$AC179)*EXP(-2*(GL$30*$C$5+$AB179/$AC179/2)*$AC179) + 2*$AC179*$AB179*$C$5</f>
        <v>0.42677043199999998</v>
      </c>
      <c r="GM179">
        <f>(-2*(GM$30*$C$5+$AB179/$AC179/2)*$AC179)*EXP(-2*(GM$30*$C$5+$AB179/$AC179/2)*$AC179) + 2*$AC179*$AB179*$C$5</f>
        <v>0.42677043199999998</v>
      </c>
      <c r="GN179">
        <f>(-2*(GN$30*$C$5+$AB179/$AC179/2)*$AC179)*EXP(-2*(GN$30*$C$5+$AB179/$AC179/2)*$AC179) + 2*$AC179*$AB179*$C$5</f>
        <v>0.42677043199999998</v>
      </c>
      <c r="GO179">
        <f>(-2*(GO$30*$C$5+$AB179/$AC179/2)*$AC179)*EXP(-2*(GO$30*$C$5+$AB179/$AC179/2)*$AC179) + 2*$AC179*$AB179*$C$5</f>
        <v>0.42677043199999998</v>
      </c>
      <c r="GP179">
        <f>(-2*(GP$30*$C$5+$AB179/$AC179/2)*$AC179)*EXP(-2*(GP$30*$C$5+$AB179/$AC179/2)*$AC179) + 2*$AC179*$AB179*$C$5</f>
        <v>0.42677043199999998</v>
      </c>
      <c r="GQ179">
        <f>(-2*(GQ$30*$C$5+$AB179/$AC179/2)*$AC179)*EXP(-2*(GQ$30*$C$5+$AB179/$AC179/2)*$AC179) + 2*$AC179*$AB179*$C$5</f>
        <v>0.42677043199999998</v>
      </c>
      <c r="GR179">
        <f>(-2*(GR$30*$C$5+$AB179/$AC179/2)*$AC179)*EXP(-2*(GR$30*$C$5+$AB179/$AC179/2)*$AC179) + 2*$AC179*$AB179*$C$5</f>
        <v>0.42677043199999998</v>
      </c>
      <c r="GS179">
        <f>(-2*(GS$30*$C$5+$AB179/$AC179/2)*$AC179)*EXP(-2*(GS$30*$C$5+$AB179/$AC179/2)*$AC179) + 2*$AC179*$AB179*$C$5</f>
        <v>0.42677043199999998</v>
      </c>
      <c r="GT179">
        <f>(-2*(GT$30*$C$5+$AB179/$AC179/2)*$AC179)*EXP(-2*(GT$30*$C$5+$AB179/$AC179/2)*$AC179) + 2*$AC179*$AB179*$C$5</f>
        <v>0.42677043199999998</v>
      </c>
      <c r="GU179">
        <f>(-2*(GU$30*$C$5+$AB179/$AC179/2)*$AC179)*EXP(-2*(GU$30*$C$5+$AB179/$AC179/2)*$AC179) + 2*$AC179*$AB179*$C$5</f>
        <v>0.42677043199999998</v>
      </c>
      <c r="GV179">
        <f>(-2*(GV$30*$C$5+$AB179/$AC179/2)*$AC179)*EXP(-2*(GV$30*$C$5+$AB179/$AC179/2)*$AC179) + 2*$AC179*$AB179*$C$5</f>
        <v>0.42677043199999998</v>
      </c>
      <c r="GW179">
        <f>(-2*(GW$30*$C$5+$AB179/$AC179/2)*$AC179)*EXP(-2*(GW$30*$C$5+$AB179/$AC179/2)*$AC179) + 2*$AC179*$AB179*$C$5</f>
        <v>0.42677043199999998</v>
      </c>
      <c r="GX179">
        <f>(-2*(GX$30*$C$5+$AB179/$AC179/2)*$AC179)*EXP(-2*(GX$30*$C$5+$AB179/$AC179/2)*$AC179) + 2*$AC179*$AB179*$C$5</f>
        <v>0.42677043199999998</v>
      </c>
      <c r="GY179">
        <f>(-2*(GY$30*$C$5+$AB179/$AC179/2)*$AC179)*EXP(-2*(GY$30*$C$5+$AB179/$AC179/2)*$AC179) + 2*$AC179*$AB179*$C$5</f>
        <v>0.42677043199999998</v>
      </c>
      <c r="GZ179">
        <f>(-2*(GZ$30*$C$5+$AB179/$AC179/2)*$AC179)*EXP(-2*(GZ$30*$C$5+$AB179/$AC179/2)*$AC179) + 2*$AC179*$AB179*$C$5</f>
        <v>0.42677043199999998</v>
      </c>
      <c r="HA179">
        <f>(-2*(HA$30*$C$5+$AB179/$AC179/2)*$AC179)*EXP(-2*(HA$30*$C$5+$AB179/$AC179/2)*$AC179) + 2*$AC179*$AB179*$C$5</f>
        <v>0.42677043199999998</v>
      </c>
      <c r="HB179">
        <f>(-2*(HB$30*$C$5+$AB179/$AC179/2)*$AC179)*EXP(-2*(HB$30*$C$5+$AB179/$AC179/2)*$AC179) + 2*$AC179*$AB179*$C$5</f>
        <v>0.42677043199999998</v>
      </c>
      <c r="HC179">
        <f>(-2*(HC$30*$C$5+$AB179/$AC179/2)*$AC179)*EXP(-2*(HC$30*$C$5+$AB179/$AC179/2)*$AC179) + 2*$AC179*$AB179*$C$5</f>
        <v>0.42677043199999998</v>
      </c>
      <c r="HD179">
        <f>(-2*(HD$30*$C$5+$AB179/$AC179/2)*$AC179)*EXP(-2*(HD$30*$C$5+$AB179/$AC179/2)*$AC179) + 2*$AC179*$AB179*$C$5</f>
        <v>0.42677043199999998</v>
      </c>
      <c r="HE179">
        <f>(-2*(HE$30*$C$5+$AB179/$AC179/2)*$AC179)*EXP(-2*(HE$30*$C$5+$AB179/$AC179/2)*$AC179) + 2*$AC179*$AB179*$C$5</f>
        <v>0.42677043199999998</v>
      </c>
      <c r="HF179">
        <f>(-2*(HF$30*$C$5+$AB179/$AC179/2)*$AC179)*EXP(-2*(HF$30*$C$5+$AB179/$AC179/2)*$AC179) + 2*$AC179*$AB179*$C$5</f>
        <v>0.42677043199999998</v>
      </c>
      <c r="HG179">
        <f>(-2*(HG$30*$C$5+$AB179/$AC179/2)*$AC179)*EXP(-2*(HG$30*$C$5+$AB179/$AC179/2)*$AC179) + 2*$AC179*$AB179*$C$5</f>
        <v>0.42677043199999998</v>
      </c>
      <c r="HH179">
        <f>(-2*(HH$30*$C$5+$AB179/$AC179/2)*$AC179)*EXP(-2*(HH$30*$C$5+$AB179/$AC179/2)*$AC179) + 2*$AC179*$AB179*$C$5</f>
        <v>0.42677043199999998</v>
      </c>
      <c r="HI179">
        <f>(-2*(HI$30*$C$5+$AB179/$AC179/2)*$AC179)*EXP(-2*(HI$30*$C$5+$AB179/$AC179/2)*$AC179) + 2*$AC179*$AB179*$C$5</f>
        <v>0.42677043199999998</v>
      </c>
      <c r="HJ179">
        <f>(-2*(HJ$30*$C$5+$AB179/$AC179/2)*$AC179)*EXP(-2*(HJ$30*$C$5+$AB179/$AC179/2)*$AC179) + 2*$AC179*$AB179*$C$5</f>
        <v>0.42677043199999998</v>
      </c>
      <c r="HK179">
        <f>(-2*(HK$30*$C$5+$AB179/$AC179/2)*$AC179)*EXP(-2*(HK$30*$C$5+$AB179/$AC179/2)*$AC179) + 2*$AC179*$AB179*$C$5</f>
        <v>0.42677043199999998</v>
      </c>
      <c r="HL179">
        <f>(-2*(HL$30*$C$5+$AB179/$AC179/2)*$AC179)*EXP(-2*(HL$30*$C$5+$AB179/$AC179/2)*$AC179) + 2*$AC179*$AB179*$C$5</f>
        <v>0.42677043199999998</v>
      </c>
      <c r="HM179">
        <f>(-2*(HM$30*$C$5+$AB179/$AC179/2)*$AC179)*EXP(-2*(HM$30*$C$5+$AB179/$AC179/2)*$AC179) + 2*$AC179*$AB179*$C$5</f>
        <v>0.42677043199999998</v>
      </c>
      <c r="HN179">
        <f>(-2*(HN$30*$C$5+$AB179/$AC179/2)*$AC179)*EXP(-2*(HN$30*$C$5+$AB179/$AC179/2)*$AC179) + 2*$AC179*$AB179*$C$5</f>
        <v>0.42677043199999998</v>
      </c>
      <c r="HO179">
        <f>(-2*(HO$30*$C$5+$AB179/$AC179/2)*$AC179)*EXP(-2*(HO$30*$C$5+$AB179/$AC179/2)*$AC179) + 2*$AC179*$AB179*$C$5</f>
        <v>0.42677043199999998</v>
      </c>
      <c r="HP179">
        <f>(-2*(HP$30*$C$5+$AB179/$AC179/2)*$AC179)*EXP(-2*(HP$30*$C$5+$AB179/$AC179/2)*$AC179) + 2*$AC179*$AB179*$C$5</f>
        <v>0.42677043199999998</v>
      </c>
      <c r="HQ179">
        <f>(-2*(HQ$30*$C$5+$AB179/$AC179/2)*$AC179)*EXP(-2*(HQ$30*$C$5+$AB179/$AC179/2)*$AC179) + 2*$AC179*$AB179*$C$5</f>
        <v>0.42677043199999998</v>
      </c>
      <c r="HR179">
        <f>(-2*(HR$30*$C$5+$AB179/$AC179/2)*$AC179)*EXP(-2*(HR$30*$C$5+$AB179/$AC179/2)*$AC179) + 2*$AC179*$AB179*$C$5</f>
        <v>0.42677043199999998</v>
      </c>
      <c r="HS179">
        <f>(-2*(HS$30*$C$5+$AB179/$AC179/2)*$AC179)*EXP(-2*(HS$30*$C$5+$AB179/$AC179/2)*$AC179) + 2*$AC179*$AB179*$C$5</f>
        <v>0.42677043199999998</v>
      </c>
      <c r="HT179">
        <f>(-2*(HT$30*$C$5+$AB179/$AC179/2)*$AC179)*EXP(-2*(HT$30*$C$5+$AB179/$AC179/2)*$AC179) + 2*$AC179*$AB179*$C$5</f>
        <v>0.42677043199999998</v>
      </c>
      <c r="HU179">
        <f>(-2*(HU$30*$C$5+$AB179/$AC179/2)*$AC179)*EXP(-2*(HU$30*$C$5+$AB179/$AC179/2)*$AC179) + 2*$AC179*$AB179*$C$5</f>
        <v>0.42677043199999998</v>
      </c>
      <c r="HV179">
        <f>(-2*(HV$30*$C$5+$AB179/$AC179/2)*$AC179)*EXP(-2*(HV$30*$C$5+$AB179/$AC179/2)*$AC179) + 2*$AC179*$AB179*$C$5</f>
        <v>0.42677043199999998</v>
      </c>
      <c r="HW179">
        <f>(-2*(HW$30*$C$5+$AB179/$AC179/2)*$AC179)*EXP(-2*(HW$30*$C$5+$AB179/$AC179/2)*$AC179) + 2*$AC179*$AB179*$C$5</f>
        <v>0.42677043199999998</v>
      </c>
    </row>
    <row r="180" spans="1:231">
      <c r="A180" s="4"/>
      <c r="B180" s="4"/>
      <c r="C180" s="4"/>
      <c r="E180" s="116">
        <f t="shared" si="28"/>
        <v>1481</v>
      </c>
      <c r="F180" s="106">
        <f>EXP(-2*($E180-1)/$C$8*$C$5*($C$3*'UL FRMPL'!H$35-'UL FRMPL'!$H$35)/1000)</f>
        <v>0.58657013251898815</v>
      </c>
      <c r="G180" s="130"/>
      <c r="H180" s="130">
        <f t="shared" si="25"/>
        <v>0.91194165773770397</v>
      </c>
      <c r="I180" s="130">
        <v>0.394106306802533</v>
      </c>
      <c r="J180" s="106">
        <v>0.99407879754042305</v>
      </c>
      <c r="K180" s="3"/>
      <c r="L180" s="130"/>
      <c r="N180">
        <f t="shared" si="26"/>
        <v>0.91194165773770397</v>
      </c>
      <c r="O180">
        <f t="shared" si="27"/>
        <v>0.2157093265491489</v>
      </c>
      <c r="P180">
        <f t="shared" si="24"/>
        <v>0.16917881298886156</v>
      </c>
      <c r="Q180">
        <f t="shared" si="30"/>
        <v>0.13268536517264984</v>
      </c>
      <c r="R180">
        <f t="shared" si="30"/>
        <v>0.10406389440832964</v>
      </c>
      <c r="S180">
        <f t="shared" si="30"/>
        <v>8.1616341827427122E-2</v>
      </c>
      <c r="T180">
        <f t="shared" si="30"/>
        <v>6.4010935696427684E-2</v>
      </c>
      <c r="U180">
        <f t="shared" si="30"/>
        <v>5.0203179865570401E-2</v>
      </c>
      <c r="V180">
        <f t="shared" si="30"/>
        <v>3.9373885746142416E-2</v>
      </c>
      <c r="W180">
        <f t="shared" si="30"/>
        <v>3.0880571368218909E-2</v>
      </c>
      <c r="X180">
        <f t="shared" si="30"/>
        <v>2.4219344114927481E-2</v>
      </c>
      <c r="AB180" s="116">
        <f t="shared" si="29"/>
        <v>149</v>
      </c>
      <c r="AC180">
        <f>($C$3*'UL FRMPL'!H$35-'UL FRMPL'!$H$35)/1000</f>
        <v>1.441792</v>
      </c>
      <c r="AE180">
        <f>(-2*(AE$30*$C$5+$AB180/$AC180/2)*$AC180)*EXP(-2*(AE$30*$C$5+$AB180/$AC180/2)*$AC180) + 2*$AC180*$AB180*$C$5</f>
        <v>0.42965401600000003</v>
      </c>
      <c r="AF180">
        <f>(-2*(AF$30*$C$5+$AB180/$AC180/2)*$AC180)*EXP(-2*(AF$30*$C$5+$AB180/$AC180/2)*$AC180) + 2*$AC180*$AB180*$C$5</f>
        <v>0.42965401600000003</v>
      </c>
      <c r="AG180">
        <f>(-2*(AG$30*$C$5+$AB180/$AC180/2)*$AC180)*EXP(-2*(AG$30*$C$5+$AB180/$AC180/2)*$AC180) + 2*$AC180*$AB180*$C$5</f>
        <v>0.42965401600000003</v>
      </c>
      <c r="AH180">
        <f>(-2*(AH$30*$C$5+$AB180/$AC180/2)*$AC180)*EXP(-2*(AH$30*$C$5+$AB180/$AC180/2)*$AC180) + 2*$AC180*$AB180*$C$5</f>
        <v>0.42965401600000003</v>
      </c>
      <c r="AI180">
        <f>(-2*(AI$30*$C$5+$AB180/$AC180/2)*$AC180)*EXP(-2*(AI$30*$C$5+$AB180/$AC180/2)*$AC180) + 2*$AC180*$AB180*$C$5</f>
        <v>0.42965401600000003</v>
      </c>
      <c r="AJ180">
        <f>(-2*(AJ$30*$C$5+$AB180/$AC180/2)*$AC180)*EXP(-2*(AJ$30*$C$5+$AB180/$AC180/2)*$AC180) + 2*$AC180*$AB180*$C$5</f>
        <v>0.42965401600000003</v>
      </c>
      <c r="AK180">
        <f>(-2*(AK$30*$C$5+$AB180/$AC180/2)*$AC180)*EXP(-2*(AK$30*$C$5+$AB180/$AC180/2)*$AC180) + 2*$AC180*$AB180*$C$5</f>
        <v>0.42965401600000003</v>
      </c>
      <c r="AL180">
        <f>(-2*(AL$30*$C$5+$AB180/$AC180/2)*$AC180)*EXP(-2*(AL$30*$C$5+$AB180/$AC180/2)*$AC180) + 2*$AC180*$AB180*$C$5</f>
        <v>0.42965401600000003</v>
      </c>
      <c r="AM180">
        <f>(-2*(AM$30*$C$5+$AB180/$AC180/2)*$AC180)*EXP(-2*(AM$30*$C$5+$AB180/$AC180/2)*$AC180) + 2*$AC180*$AB180*$C$5</f>
        <v>0.42965401600000003</v>
      </c>
      <c r="AN180">
        <f>(-2*(AN$30*$C$5+$AB180/$AC180/2)*$AC180)*EXP(-2*(AN$30*$C$5+$AB180/$AC180/2)*$AC180) + 2*$AC180*$AB180*$C$5</f>
        <v>0.42965401600000003</v>
      </c>
      <c r="AO180">
        <f>(-2*(AO$30*$C$5+$AB180/$AC180/2)*$AC180)*EXP(-2*(AO$30*$C$5+$AB180/$AC180/2)*$AC180) + 2*$AC180*$AB180*$C$5</f>
        <v>0.42965401600000003</v>
      </c>
      <c r="AP180">
        <f>(-2*(AP$30*$C$5+$AB180/$AC180/2)*$AC180)*EXP(-2*(AP$30*$C$5+$AB180/$AC180/2)*$AC180) + 2*$AC180*$AB180*$C$5</f>
        <v>0.42965401600000003</v>
      </c>
      <c r="AQ180">
        <f>(-2*(AQ$30*$C$5+$AB180/$AC180/2)*$AC180)*EXP(-2*(AQ$30*$C$5+$AB180/$AC180/2)*$AC180) + 2*$AC180*$AB180*$C$5</f>
        <v>0.42965401600000003</v>
      </c>
      <c r="AR180">
        <f>(-2*(AR$30*$C$5+$AB180/$AC180/2)*$AC180)*EXP(-2*(AR$30*$C$5+$AB180/$AC180/2)*$AC180) + 2*$AC180*$AB180*$C$5</f>
        <v>0.42965401600000003</v>
      </c>
      <c r="AS180">
        <f>(-2*(AS$30*$C$5+$AB180/$AC180/2)*$AC180)*EXP(-2*(AS$30*$C$5+$AB180/$AC180/2)*$AC180) + 2*$AC180*$AB180*$C$5</f>
        <v>0.42965401600000003</v>
      </c>
      <c r="AT180">
        <f>(-2*(AT$30*$C$5+$AB180/$AC180/2)*$AC180)*EXP(-2*(AT$30*$C$5+$AB180/$AC180/2)*$AC180) + 2*$AC180*$AB180*$C$5</f>
        <v>0.42965401600000003</v>
      </c>
      <c r="AU180">
        <f>(-2*(AU$30*$C$5+$AB180/$AC180/2)*$AC180)*EXP(-2*(AU$30*$C$5+$AB180/$AC180/2)*$AC180) + 2*$AC180*$AB180*$C$5</f>
        <v>0.42965401600000003</v>
      </c>
      <c r="AV180">
        <f>(-2*(AV$30*$C$5+$AB180/$AC180/2)*$AC180)*EXP(-2*(AV$30*$C$5+$AB180/$AC180/2)*$AC180) + 2*$AC180*$AB180*$C$5</f>
        <v>0.42965401600000003</v>
      </c>
      <c r="AW180">
        <f>(-2*(AW$30*$C$5+$AB180/$AC180/2)*$AC180)*EXP(-2*(AW$30*$C$5+$AB180/$AC180/2)*$AC180) + 2*$AC180*$AB180*$C$5</f>
        <v>0.42965401600000003</v>
      </c>
      <c r="AX180">
        <f>(-2*(AX$30*$C$5+$AB180/$AC180/2)*$AC180)*EXP(-2*(AX$30*$C$5+$AB180/$AC180/2)*$AC180) + 2*$AC180*$AB180*$C$5</f>
        <v>0.42965401600000003</v>
      </c>
      <c r="AY180">
        <f>(-2*(AY$30*$C$5+$AB180/$AC180/2)*$AC180)*EXP(-2*(AY$30*$C$5+$AB180/$AC180/2)*$AC180) + 2*$AC180*$AB180*$C$5</f>
        <v>0.42965401600000003</v>
      </c>
      <c r="AZ180">
        <f>(-2*(AZ$30*$C$5+$AB180/$AC180/2)*$AC180)*EXP(-2*(AZ$30*$C$5+$AB180/$AC180/2)*$AC180) + 2*$AC180*$AB180*$C$5</f>
        <v>0.42965401600000003</v>
      </c>
      <c r="BA180">
        <f>(-2*(BA$30*$C$5+$AB180/$AC180/2)*$AC180)*EXP(-2*(BA$30*$C$5+$AB180/$AC180/2)*$AC180) + 2*$AC180*$AB180*$C$5</f>
        <v>0.42965401600000003</v>
      </c>
      <c r="BB180">
        <f>(-2*(BB$30*$C$5+$AB180/$AC180/2)*$AC180)*EXP(-2*(BB$30*$C$5+$AB180/$AC180/2)*$AC180) + 2*$AC180*$AB180*$C$5</f>
        <v>0.42965401600000003</v>
      </c>
      <c r="BC180">
        <f>(-2*(BC$30*$C$5+$AB180/$AC180/2)*$AC180)*EXP(-2*(BC$30*$C$5+$AB180/$AC180/2)*$AC180) + 2*$AC180*$AB180*$C$5</f>
        <v>0.42965401600000003</v>
      </c>
      <c r="BD180">
        <f>(-2*(BD$30*$C$5+$AB180/$AC180/2)*$AC180)*EXP(-2*(BD$30*$C$5+$AB180/$AC180/2)*$AC180) + 2*$AC180*$AB180*$C$5</f>
        <v>0.42965401600000003</v>
      </c>
      <c r="BE180">
        <f>(-2*(BE$30*$C$5+$AB180/$AC180/2)*$AC180)*EXP(-2*(BE$30*$C$5+$AB180/$AC180/2)*$AC180) + 2*$AC180*$AB180*$C$5</f>
        <v>0.42965401600000003</v>
      </c>
      <c r="BF180">
        <f>(-2*(BF$30*$C$5+$AB180/$AC180/2)*$AC180)*EXP(-2*(BF$30*$C$5+$AB180/$AC180/2)*$AC180) + 2*$AC180*$AB180*$C$5</f>
        <v>0.42965401600000003</v>
      </c>
      <c r="BG180">
        <f>(-2*(BG$30*$C$5+$AB180/$AC180/2)*$AC180)*EXP(-2*(BG$30*$C$5+$AB180/$AC180/2)*$AC180) + 2*$AC180*$AB180*$C$5</f>
        <v>0.42965401600000003</v>
      </c>
      <c r="BH180">
        <f>(-2*(BH$30*$C$5+$AB180/$AC180/2)*$AC180)*EXP(-2*(BH$30*$C$5+$AB180/$AC180/2)*$AC180) + 2*$AC180*$AB180*$C$5</f>
        <v>0.42965401600000003</v>
      </c>
      <c r="BI180">
        <f>(-2*(BI$30*$C$5+$AB180/$AC180/2)*$AC180)*EXP(-2*(BI$30*$C$5+$AB180/$AC180/2)*$AC180) + 2*$AC180*$AB180*$C$5</f>
        <v>0.42965401600000003</v>
      </c>
      <c r="BJ180">
        <f>(-2*(BJ$30*$C$5+$AB180/$AC180/2)*$AC180)*EXP(-2*(BJ$30*$C$5+$AB180/$AC180/2)*$AC180) + 2*$AC180*$AB180*$C$5</f>
        <v>0.42965401600000003</v>
      </c>
      <c r="BK180">
        <f>(-2*(BK$30*$C$5+$AB180/$AC180/2)*$AC180)*EXP(-2*(BK$30*$C$5+$AB180/$AC180/2)*$AC180) + 2*$AC180*$AB180*$C$5</f>
        <v>0.42965401600000003</v>
      </c>
      <c r="BL180">
        <f>(-2*(BL$30*$C$5+$AB180/$AC180/2)*$AC180)*EXP(-2*(BL$30*$C$5+$AB180/$AC180/2)*$AC180) + 2*$AC180*$AB180*$C$5</f>
        <v>0.42965401600000003</v>
      </c>
      <c r="BM180">
        <f>(-2*(BM$30*$C$5+$AB180/$AC180/2)*$AC180)*EXP(-2*(BM$30*$C$5+$AB180/$AC180/2)*$AC180) + 2*$AC180*$AB180*$C$5</f>
        <v>0.42965401600000003</v>
      </c>
      <c r="BN180">
        <f>(-2*(BN$30*$C$5+$AB180/$AC180/2)*$AC180)*EXP(-2*(BN$30*$C$5+$AB180/$AC180/2)*$AC180) + 2*$AC180*$AB180*$C$5</f>
        <v>0.42965401600000003</v>
      </c>
      <c r="BO180">
        <f>(-2*(BO$30*$C$5+$AB180/$AC180/2)*$AC180)*EXP(-2*(BO$30*$C$5+$AB180/$AC180/2)*$AC180) + 2*$AC180*$AB180*$C$5</f>
        <v>0.42965401600000003</v>
      </c>
      <c r="BP180">
        <f>(-2*(BP$30*$C$5+$AB180/$AC180/2)*$AC180)*EXP(-2*(BP$30*$C$5+$AB180/$AC180/2)*$AC180) + 2*$AC180*$AB180*$C$5</f>
        <v>0.42965401600000003</v>
      </c>
      <c r="BQ180">
        <f>(-2*(BQ$30*$C$5+$AB180/$AC180/2)*$AC180)*EXP(-2*(BQ$30*$C$5+$AB180/$AC180/2)*$AC180) + 2*$AC180*$AB180*$C$5</f>
        <v>0.42965401600000003</v>
      </c>
      <c r="BR180">
        <f>(-2*(BR$30*$C$5+$AB180/$AC180/2)*$AC180)*EXP(-2*(BR$30*$C$5+$AB180/$AC180/2)*$AC180) + 2*$AC180*$AB180*$C$5</f>
        <v>0.42965401600000003</v>
      </c>
      <c r="BS180">
        <f>(-2*(BS$30*$C$5+$AB180/$AC180/2)*$AC180)*EXP(-2*(BS$30*$C$5+$AB180/$AC180/2)*$AC180) + 2*$AC180*$AB180*$C$5</f>
        <v>0.42965401600000003</v>
      </c>
      <c r="BT180">
        <f>(-2*(BT$30*$C$5+$AB180/$AC180/2)*$AC180)*EXP(-2*(BT$30*$C$5+$AB180/$AC180/2)*$AC180) + 2*$AC180*$AB180*$C$5</f>
        <v>0.42965401600000003</v>
      </c>
      <c r="BU180">
        <f>(-2*(BU$30*$C$5+$AB180/$AC180/2)*$AC180)*EXP(-2*(BU$30*$C$5+$AB180/$AC180/2)*$AC180) + 2*$AC180*$AB180*$C$5</f>
        <v>0.42965401600000003</v>
      </c>
      <c r="BV180">
        <f>(-2*(BV$30*$C$5+$AB180/$AC180/2)*$AC180)*EXP(-2*(BV$30*$C$5+$AB180/$AC180/2)*$AC180) + 2*$AC180*$AB180*$C$5</f>
        <v>0.42965401600000003</v>
      </c>
      <c r="BW180">
        <f>(-2*(BW$30*$C$5+$AB180/$AC180/2)*$AC180)*EXP(-2*(BW$30*$C$5+$AB180/$AC180/2)*$AC180) + 2*$AC180*$AB180*$C$5</f>
        <v>0.42965401600000003</v>
      </c>
      <c r="BX180">
        <f>(-2*(BX$30*$C$5+$AB180/$AC180/2)*$AC180)*EXP(-2*(BX$30*$C$5+$AB180/$AC180/2)*$AC180) + 2*$AC180*$AB180*$C$5</f>
        <v>0.42965401600000003</v>
      </c>
      <c r="BY180">
        <f>(-2*(BY$30*$C$5+$AB180/$AC180/2)*$AC180)*EXP(-2*(BY$30*$C$5+$AB180/$AC180/2)*$AC180) + 2*$AC180*$AB180*$C$5</f>
        <v>0.42965401600000003</v>
      </c>
      <c r="BZ180">
        <f>(-2*(BZ$30*$C$5+$AB180/$AC180/2)*$AC180)*EXP(-2*(BZ$30*$C$5+$AB180/$AC180/2)*$AC180) + 2*$AC180*$AB180*$C$5</f>
        <v>0.42965401600000003</v>
      </c>
      <c r="CA180">
        <f>(-2*(CA$30*$C$5+$AB180/$AC180/2)*$AC180)*EXP(-2*(CA$30*$C$5+$AB180/$AC180/2)*$AC180) + 2*$AC180*$AB180*$C$5</f>
        <v>0.42965401600000003</v>
      </c>
      <c r="CB180">
        <f>(-2*(CB$30*$C$5+$AB180/$AC180/2)*$AC180)*EXP(-2*(CB$30*$C$5+$AB180/$AC180/2)*$AC180) + 2*$AC180*$AB180*$C$5</f>
        <v>0.42965401600000003</v>
      </c>
      <c r="CC180">
        <f>(-2*(CC$30*$C$5+$AB180/$AC180/2)*$AC180)*EXP(-2*(CC$30*$C$5+$AB180/$AC180/2)*$AC180) + 2*$AC180*$AB180*$C$5</f>
        <v>0.42965401600000003</v>
      </c>
      <c r="CD180">
        <f>(-2*(CD$30*$C$5+$AB180/$AC180/2)*$AC180)*EXP(-2*(CD$30*$C$5+$AB180/$AC180/2)*$AC180) + 2*$AC180*$AB180*$C$5</f>
        <v>0.42965401600000003</v>
      </c>
      <c r="CE180">
        <f>(-2*(CE$30*$C$5+$AB180/$AC180/2)*$AC180)*EXP(-2*(CE$30*$C$5+$AB180/$AC180/2)*$AC180) + 2*$AC180*$AB180*$C$5</f>
        <v>0.42965401600000003</v>
      </c>
      <c r="CF180">
        <f>(-2*(CF$30*$C$5+$AB180/$AC180/2)*$AC180)*EXP(-2*(CF$30*$C$5+$AB180/$AC180/2)*$AC180) + 2*$AC180*$AB180*$C$5</f>
        <v>0.42965401600000003</v>
      </c>
      <c r="CG180">
        <f>(-2*(CG$30*$C$5+$AB180/$AC180/2)*$AC180)*EXP(-2*(CG$30*$C$5+$AB180/$AC180/2)*$AC180) + 2*$AC180*$AB180*$C$5</f>
        <v>0.42965401600000003</v>
      </c>
      <c r="CH180">
        <f>(-2*(CH$30*$C$5+$AB180/$AC180/2)*$AC180)*EXP(-2*(CH$30*$C$5+$AB180/$AC180/2)*$AC180) + 2*$AC180*$AB180*$C$5</f>
        <v>0.42965401600000003</v>
      </c>
      <c r="CI180">
        <f>(-2*(CI$30*$C$5+$AB180/$AC180/2)*$AC180)*EXP(-2*(CI$30*$C$5+$AB180/$AC180/2)*$AC180) + 2*$AC180*$AB180*$C$5</f>
        <v>0.42965401600000003</v>
      </c>
      <c r="CJ180">
        <f>(-2*(CJ$30*$C$5+$AB180/$AC180/2)*$AC180)*EXP(-2*(CJ$30*$C$5+$AB180/$AC180/2)*$AC180) + 2*$AC180*$AB180*$C$5</f>
        <v>0.42965401600000003</v>
      </c>
      <c r="CK180">
        <f>(-2*(CK$30*$C$5+$AB180/$AC180/2)*$AC180)*EXP(-2*(CK$30*$C$5+$AB180/$AC180/2)*$AC180) + 2*$AC180*$AB180*$C$5</f>
        <v>0.42965401600000003</v>
      </c>
      <c r="CL180">
        <f>(-2*(CL$30*$C$5+$AB180/$AC180/2)*$AC180)*EXP(-2*(CL$30*$C$5+$AB180/$AC180/2)*$AC180) + 2*$AC180*$AB180*$C$5</f>
        <v>0.42965401600000003</v>
      </c>
      <c r="CM180">
        <f>(-2*(CM$30*$C$5+$AB180/$AC180/2)*$AC180)*EXP(-2*(CM$30*$C$5+$AB180/$AC180/2)*$AC180) + 2*$AC180*$AB180*$C$5</f>
        <v>0.42965401600000003</v>
      </c>
      <c r="CN180">
        <f>(-2*(CN$30*$C$5+$AB180/$AC180/2)*$AC180)*EXP(-2*(CN$30*$C$5+$AB180/$AC180/2)*$AC180) + 2*$AC180*$AB180*$C$5</f>
        <v>0.42965401600000003</v>
      </c>
      <c r="CO180">
        <f>(-2*(CO$30*$C$5+$AB180/$AC180/2)*$AC180)*EXP(-2*(CO$30*$C$5+$AB180/$AC180/2)*$AC180) + 2*$AC180*$AB180*$C$5</f>
        <v>0.42965401600000003</v>
      </c>
      <c r="CP180">
        <f>(-2*(CP$30*$C$5+$AB180/$AC180/2)*$AC180)*EXP(-2*(CP$30*$C$5+$AB180/$AC180/2)*$AC180) + 2*$AC180*$AB180*$C$5</f>
        <v>0.42965401600000003</v>
      </c>
      <c r="CQ180">
        <f>(-2*(CQ$30*$C$5+$AB180/$AC180/2)*$AC180)*EXP(-2*(CQ$30*$C$5+$AB180/$AC180/2)*$AC180) + 2*$AC180*$AB180*$C$5</f>
        <v>0.42965401600000003</v>
      </c>
      <c r="CR180">
        <f>(-2*(CR$30*$C$5+$AB180/$AC180/2)*$AC180)*EXP(-2*(CR$30*$C$5+$AB180/$AC180/2)*$AC180) + 2*$AC180*$AB180*$C$5</f>
        <v>0.42965401600000003</v>
      </c>
      <c r="CS180">
        <f>(-2*(CS$30*$C$5+$AB180/$AC180/2)*$AC180)*EXP(-2*(CS$30*$C$5+$AB180/$AC180/2)*$AC180) + 2*$AC180*$AB180*$C$5</f>
        <v>0.42965401600000003</v>
      </c>
      <c r="CT180">
        <f>(-2*(CT$30*$C$5+$AB180/$AC180/2)*$AC180)*EXP(-2*(CT$30*$C$5+$AB180/$AC180/2)*$AC180) + 2*$AC180*$AB180*$C$5</f>
        <v>0.42965401600000003</v>
      </c>
      <c r="CU180">
        <f>(-2*(CU$30*$C$5+$AB180/$AC180/2)*$AC180)*EXP(-2*(CU$30*$C$5+$AB180/$AC180/2)*$AC180) + 2*$AC180*$AB180*$C$5</f>
        <v>0.42965401600000003</v>
      </c>
      <c r="CV180">
        <f>(-2*(CV$30*$C$5+$AB180/$AC180/2)*$AC180)*EXP(-2*(CV$30*$C$5+$AB180/$AC180/2)*$AC180) + 2*$AC180*$AB180*$C$5</f>
        <v>0.42965401600000003</v>
      </c>
      <c r="CW180">
        <f>(-2*(CW$30*$C$5+$AB180/$AC180/2)*$AC180)*EXP(-2*(CW$30*$C$5+$AB180/$AC180/2)*$AC180) + 2*$AC180*$AB180*$C$5</f>
        <v>0.42965401600000003</v>
      </c>
      <c r="CX180">
        <f>(-2*(CX$30*$C$5+$AB180/$AC180/2)*$AC180)*EXP(-2*(CX$30*$C$5+$AB180/$AC180/2)*$AC180) + 2*$AC180*$AB180*$C$5</f>
        <v>0.42965401600000003</v>
      </c>
      <c r="CY180">
        <f>(-2*(CY$30*$C$5+$AB180/$AC180/2)*$AC180)*EXP(-2*(CY$30*$C$5+$AB180/$AC180/2)*$AC180) + 2*$AC180*$AB180*$C$5</f>
        <v>0.42965401600000003</v>
      </c>
      <c r="CZ180">
        <f>(-2*(CZ$30*$C$5+$AB180/$AC180/2)*$AC180)*EXP(-2*(CZ$30*$C$5+$AB180/$AC180/2)*$AC180) + 2*$AC180*$AB180*$C$5</f>
        <v>0.42965401600000003</v>
      </c>
      <c r="DA180">
        <f>(-2*(DA$30*$C$5+$AB180/$AC180/2)*$AC180)*EXP(-2*(DA$30*$C$5+$AB180/$AC180/2)*$AC180) + 2*$AC180*$AB180*$C$5</f>
        <v>0.42965401600000003</v>
      </c>
      <c r="DB180">
        <f>(-2*(DB$30*$C$5+$AB180/$AC180/2)*$AC180)*EXP(-2*(DB$30*$C$5+$AB180/$AC180/2)*$AC180) + 2*$AC180*$AB180*$C$5</f>
        <v>0.42965401600000003</v>
      </c>
      <c r="DC180">
        <f>(-2*(DC$30*$C$5+$AB180/$AC180/2)*$AC180)*EXP(-2*(DC$30*$C$5+$AB180/$AC180/2)*$AC180) + 2*$AC180*$AB180*$C$5</f>
        <v>0.42965401600000003</v>
      </c>
      <c r="DD180">
        <f>(-2*(DD$30*$C$5+$AB180/$AC180/2)*$AC180)*EXP(-2*(DD$30*$C$5+$AB180/$AC180/2)*$AC180) + 2*$AC180*$AB180*$C$5</f>
        <v>0.42965401600000003</v>
      </c>
      <c r="DE180">
        <f>(-2*(DE$30*$C$5+$AB180/$AC180/2)*$AC180)*EXP(-2*(DE$30*$C$5+$AB180/$AC180/2)*$AC180) + 2*$AC180*$AB180*$C$5</f>
        <v>0.42965401600000003</v>
      </c>
      <c r="DF180">
        <f>(-2*(DF$30*$C$5+$AB180/$AC180/2)*$AC180)*EXP(-2*(DF$30*$C$5+$AB180/$AC180/2)*$AC180) + 2*$AC180*$AB180*$C$5</f>
        <v>0.42965401600000003</v>
      </c>
      <c r="DG180">
        <f>(-2*(DG$30*$C$5+$AB180/$AC180/2)*$AC180)*EXP(-2*(DG$30*$C$5+$AB180/$AC180/2)*$AC180) + 2*$AC180*$AB180*$C$5</f>
        <v>0.42965401600000003</v>
      </c>
      <c r="DH180">
        <f>(-2*(DH$30*$C$5+$AB180/$AC180/2)*$AC180)*EXP(-2*(DH$30*$C$5+$AB180/$AC180/2)*$AC180) + 2*$AC180*$AB180*$C$5</f>
        <v>0.42965401600000003</v>
      </c>
      <c r="DI180">
        <f>(-2*(DI$30*$C$5+$AB180/$AC180/2)*$AC180)*EXP(-2*(DI$30*$C$5+$AB180/$AC180/2)*$AC180) + 2*$AC180*$AB180*$C$5</f>
        <v>0.42965401600000003</v>
      </c>
      <c r="DJ180">
        <f>(-2*(DJ$30*$C$5+$AB180/$AC180/2)*$AC180)*EXP(-2*(DJ$30*$C$5+$AB180/$AC180/2)*$AC180) + 2*$AC180*$AB180*$C$5</f>
        <v>0.42965401600000003</v>
      </c>
      <c r="DK180">
        <f>(-2*(DK$30*$C$5+$AB180/$AC180/2)*$AC180)*EXP(-2*(DK$30*$C$5+$AB180/$AC180/2)*$AC180) + 2*$AC180*$AB180*$C$5</f>
        <v>0.42965401600000003</v>
      </c>
      <c r="DL180">
        <f>(-2*(DL$30*$C$5+$AB180/$AC180/2)*$AC180)*EXP(-2*(DL$30*$C$5+$AB180/$AC180/2)*$AC180) + 2*$AC180*$AB180*$C$5</f>
        <v>0.42965401600000003</v>
      </c>
      <c r="DM180">
        <f>(-2*(DM$30*$C$5+$AB180/$AC180/2)*$AC180)*EXP(-2*(DM$30*$C$5+$AB180/$AC180/2)*$AC180) + 2*$AC180*$AB180*$C$5</f>
        <v>0.42965401600000003</v>
      </c>
      <c r="DN180">
        <f>(-2*(DN$30*$C$5+$AB180/$AC180/2)*$AC180)*EXP(-2*(DN$30*$C$5+$AB180/$AC180/2)*$AC180) + 2*$AC180*$AB180*$C$5</f>
        <v>0.42965401600000003</v>
      </c>
      <c r="DO180">
        <f>(-2*(DO$30*$C$5+$AB180/$AC180/2)*$AC180)*EXP(-2*(DO$30*$C$5+$AB180/$AC180/2)*$AC180) + 2*$AC180*$AB180*$C$5</f>
        <v>0.42965401600000003</v>
      </c>
      <c r="DP180">
        <f>(-2*(DP$30*$C$5+$AB180/$AC180/2)*$AC180)*EXP(-2*(DP$30*$C$5+$AB180/$AC180/2)*$AC180) + 2*$AC180*$AB180*$C$5</f>
        <v>0.42965401600000003</v>
      </c>
      <c r="DQ180">
        <f>(-2*(DQ$30*$C$5+$AB180/$AC180/2)*$AC180)*EXP(-2*(DQ$30*$C$5+$AB180/$AC180/2)*$AC180) + 2*$AC180*$AB180*$C$5</f>
        <v>0.42965401600000003</v>
      </c>
      <c r="DR180">
        <f>(-2*(DR$30*$C$5+$AB180/$AC180/2)*$AC180)*EXP(-2*(DR$30*$C$5+$AB180/$AC180/2)*$AC180) + 2*$AC180*$AB180*$C$5</f>
        <v>0.42965401600000003</v>
      </c>
      <c r="DS180">
        <f>(-2*(DS$30*$C$5+$AB180/$AC180/2)*$AC180)*EXP(-2*(DS$30*$C$5+$AB180/$AC180/2)*$AC180) + 2*$AC180*$AB180*$C$5</f>
        <v>0.42965401600000003</v>
      </c>
      <c r="DT180">
        <f>(-2*(DT$30*$C$5+$AB180/$AC180/2)*$AC180)*EXP(-2*(DT$30*$C$5+$AB180/$AC180/2)*$AC180) + 2*$AC180*$AB180*$C$5</f>
        <v>0.42965401600000003</v>
      </c>
      <c r="DU180">
        <f>(-2*(DU$30*$C$5+$AB180/$AC180/2)*$AC180)*EXP(-2*(DU$30*$C$5+$AB180/$AC180/2)*$AC180) + 2*$AC180*$AB180*$C$5</f>
        <v>0.42965401600000003</v>
      </c>
      <c r="DV180">
        <f>(-2*(DV$30*$C$5+$AB180/$AC180/2)*$AC180)*EXP(-2*(DV$30*$C$5+$AB180/$AC180/2)*$AC180) + 2*$AC180*$AB180*$C$5</f>
        <v>0.42965401600000003</v>
      </c>
      <c r="DW180">
        <f>(-2*(DW$30*$C$5+$AB180/$AC180/2)*$AC180)*EXP(-2*(DW$30*$C$5+$AB180/$AC180/2)*$AC180) + 2*$AC180*$AB180*$C$5</f>
        <v>0.42965401600000003</v>
      </c>
      <c r="DX180">
        <f>(-2*(DX$30*$C$5+$AB180/$AC180/2)*$AC180)*EXP(-2*(DX$30*$C$5+$AB180/$AC180/2)*$AC180) + 2*$AC180*$AB180*$C$5</f>
        <v>0.42965401600000003</v>
      </c>
      <c r="DY180">
        <f>(-2*(DY$30*$C$5+$AB180/$AC180/2)*$AC180)*EXP(-2*(DY$30*$C$5+$AB180/$AC180/2)*$AC180) + 2*$AC180*$AB180*$C$5</f>
        <v>0.42965401600000003</v>
      </c>
      <c r="DZ180">
        <f>(-2*(DZ$30*$C$5+$AB180/$AC180/2)*$AC180)*EXP(-2*(DZ$30*$C$5+$AB180/$AC180/2)*$AC180) + 2*$AC180*$AB180*$C$5</f>
        <v>0.42965401600000003</v>
      </c>
      <c r="EA180">
        <f>(-2*(EA$30*$C$5+$AB180/$AC180/2)*$AC180)*EXP(-2*(EA$30*$C$5+$AB180/$AC180/2)*$AC180) + 2*$AC180*$AB180*$C$5</f>
        <v>0.42965401600000003</v>
      </c>
      <c r="EB180">
        <f>(-2*(EB$30*$C$5+$AB180/$AC180/2)*$AC180)*EXP(-2*(EB$30*$C$5+$AB180/$AC180/2)*$AC180) + 2*$AC180*$AB180*$C$5</f>
        <v>0.42965401600000003</v>
      </c>
      <c r="EC180">
        <f>(-2*(EC$30*$C$5+$AB180/$AC180/2)*$AC180)*EXP(-2*(EC$30*$C$5+$AB180/$AC180/2)*$AC180) + 2*$AC180*$AB180*$C$5</f>
        <v>0.42965401600000003</v>
      </c>
      <c r="ED180">
        <f>(-2*(ED$30*$C$5+$AB180/$AC180/2)*$AC180)*EXP(-2*(ED$30*$C$5+$AB180/$AC180/2)*$AC180) + 2*$AC180*$AB180*$C$5</f>
        <v>0.42965401600000003</v>
      </c>
      <c r="EE180">
        <f>(-2*(EE$30*$C$5+$AB180/$AC180/2)*$AC180)*EXP(-2*(EE$30*$C$5+$AB180/$AC180/2)*$AC180) + 2*$AC180*$AB180*$C$5</f>
        <v>0.42965401600000003</v>
      </c>
      <c r="EF180">
        <f>(-2*(EF$30*$C$5+$AB180/$AC180/2)*$AC180)*EXP(-2*(EF$30*$C$5+$AB180/$AC180/2)*$AC180) + 2*$AC180*$AB180*$C$5</f>
        <v>0.42965401600000003</v>
      </c>
      <c r="EG180">
        <f>(-2*(EG$30*$C$5+$AB180/$AC180/2)*$AC180)*EXP(-2*(EG$30*$C$5+$AB180/$AC180/2)*$AC180) + 2*$AC180*$AB180*$C$5</f>
        <v>0.42965401600000003</v>
      </c>
      <c r="EH180">
        <f>(-2*(EH$30*$C$5+$AB180/$AC180/2)*$AC180)*EXP(-2*(EH$30*$C$5+$AB180/$AC180/2)*$AC180) + 2*$AC180*$AB180*$C$5</f>
        <v>0.42965401600000003</v>
      </c>
      <c r="EI180">
        <f>(-2*(EI$30*$C$5+$AB180/$AC180/2)*$AC180)*EXP(-2*(EI$30*$C$5+$AB180/$AC180/2)*$AC180) + 2*$AC180*$AB180*$C$5</f>
        <v>0.42965401600000003</v>
      </c>
      <c r="EJ180">
        <f>(-2*(EJ$30*$C$5+$AB180/$AC180/2)*$AC180)*EXP(-2*(EJ$30*$C$5+$AB180/$AC180/2)*$AC180) + 2*$AC180*$AB180*$C$5</f>
        <v>0.42965401600000003</v>
      </c>
      <c r="EK180">
        <f>(-2*(EK$30*$C$5+$AB180/$AC180/2)*$AC180)*EXP(-2*(EK$30*$C$5+$AB180/$AC180/2)*$AC180) + 2*$AC180*$AB180*$C$5</f>
        <v>0.42965401600000003</v>
      </c>
      <c r="EL180">
        <f>(-2*(EL$30*$C$5+$AB180/$AC180/2)*$AC180)*EXP(-2*(EL$30*$C$5+$AB180/$AC180/2)*$AC180) + 2*$AC180*$AB180*$C$5</f>
        <v>0.42965401600000003</v>
      </c>
      <c r="EM180">
        <f>(-2*(EM$30*$C$5+$AB180/$AC180/2)*$AC180)*EXP(-2*(EM$30*$C$5+$AB180/$AC180/2)*$AC180) + 2*$AC180*$AB180*$C$5</f>
        <v>0.42965401600000003</v>
      </c>
      <c r="EN180">
        <f>(-2*(EN$30*$C$5+$AB180/$AC180/2)*$AC180)*EXP(-2*(EN$30*$C$5+$AB180/$AC180/2)*$AC180) + 2*$AC180*$AB180*$C$5</f>
        <v>0.42965401600000003</v>
      </c>
      <c r="EO180">
        <f>(-2*(EO$30*$C$5+$AB180/$AC180/2)*$AC180)*EXP(-2*(EO$30*$C$5+$AB180/$AC180/2)*$AC180) + 2*$AC180*$AB180*$C$5</f>
        <v>0.42965401600000003</v>
      </c>
      <c r="EP180">
        <f>(-2*(EP$30*$C$5+$AB180/$AC180/2)*$AC180)*EXP(-2*(EP$30*$C$5+$AB180/$AC180/2)*$AC180) + 2*$AC180*$AB180*$C$5</f>
        <v>0.42965401600000003</v>
      </c>
      <c r="EQ180">
        <f>(-2*(EQ$30*$C$5+$AB180/$AC180/2)*$AC180)*EXP(-2*(EQ$30*$C$5+$AB180/$AC180/2)*$AC180) + 2*$AC180*$AB180*$C$5</f>
        <v>0.42965401600000003</v>
      </c>
      <c r="ER180">
        <f>(-2*(ER$30*$C$5+$AB180/$AC180/2)*$AC180)*EXP(-2*(ER$30*$C$5+$AB180/$AC180/2)*$AC180) + 2*$AC180*$AB180*$C$5</f>
        <v>0.42965401600000003</v>
      </c>
      <c r="ES180">
        <f>(-2*(ES$30*$C$5+$AB180/$AC180/2)*$AC180)*EXP(-2*(ES$30*$C$5+$AB180/$AC180/2)*$AC180) + 2*$AC180*$AB180*$C$5</f>
        <v>0.42965401600000003</v>
      </c>
      <c r="ET180">
        <f>(-2*(ET$30*$C$5+$AB180/$AC180/2)*$AC180)*EXP(-2*(ET$30*$C$5+$AB180/$AC180/2)*$AC180) + 2*$AC180*$AB180*$C$5</f>
        <v>0.42965401600000003</v>
      </c>
      <c r="EU180">
        <f>(-2*(EU$30*$C$5+$AB180/$AC180/2)*$AC180)*EXP(-2*(EU$30*$C$5+$AB180/$AC180/2)*$AC180) + 2*$AC180*$AB180*$C$5</f>
        <v>0.42965401600000003</v>
      </c>
      <c r="EV180">
        <f>(-2*(EV$30*$C$5+$AB180/$AC180/2)*$AC180)*EXP(-2*(EV$30*$C$5+$AB180/$AC180/2)*$AC180) + 2*$AC180*$AB180*$C$5</f>
        <v>0.42965401600000003</v>
      </c>
      <c r="EW180">
        <f>(-2*(EW$30*$C$5+$AB180/$AC180/2)*$AC180)*EXP(-2*(EW$30*$C$5+$AB180/$AC180/2)*$AC180) + 2*$AC180*$AB180*$C$5</f>
        <v>0.42965401600000003</v>
      </c>
      <c r="EX180">
        <f>(-2*(EX$30*$C$5+$AB180/$AC180/2)*$AC180)*EXP(-2*(EX$30*$C$5+$AB180/$AC180/2)*$AC180) + 2*$AC180*$AB180*$C$5</f>
        <v>0.42965401600000003</v>
      </c>
      <c r="EY180">
        <f>(-2*(EY$30*$C$5+$AB180/$AC180/2)*$AC180)*EXP(-2*(EY$30*$C$5+$AB180/$AC180/2)*$AC180) + 2*$AC180*$AB180*$C$5</f>
        <v>0.42965401600000003</v>
      </c>
      <c r="EZ180">
        <f>(-2*(EZ$30*$C$5+$AB180/$AC180/2)*$AC180)*EXP(-2*(EZ$30*$C$5+$AB180/$AC180/2)*$AC180) + 2*$AC180*$AB180*$C$5</f>
        <v>0.42965401600000003</v>
      </c>
      <c r="FA180">
        <f>(-2*(FA$30*$C$5+$AB180/$AC180/2)*$AC180)*EXP(-2*(FA$30*$C$5+$AB180/$AC180/2)*$AC180) + 2*$AC180*$AB180*$C$5</f>
        <v>0.42965401600000003</v>
      </c>
      <c r="FB180">
        <f>(-2*(FB$30*$C$5+$AB180/$AC180/2)*$AC180)*EXP(-2*(FB$30*$C$5+$AB180/$AC180/2)*$AC180) + 2*$AC180*$AB180*$C$5</f>
        <v>0.42965401600000003</v>
      </c>
      <c r="FC180">
        <f>(-2*(FC$30*$C$5+$AB180/$AC180/2)*$AC180)*EXP(-2*(FC$30*$C$5+$AB180/$AC180/2)*$AC180) + 2*$AC180*$AB180*$C$5</f>
        <v>0.42965401600000003</v>
      </c>
      <c r="FD180">
        <f>(-2*(FD$30*$C$5+$AB180/$AC180/2)*$AC180)*EXP(-2*(FD$30*$C$5+$AB180/$AC180/2)*$AC180) + 2*$AC180*$AB180*$C$5</f>
        <v>0.42965401600000003</v>
      </c>
      <c r="FE180">
        <f>(-2*(FE$30*$C$5+$AB180/$AC180/2)*$AC180)*EXP(-2*(FE$30*$C$5+$AB180/$AC180/2)*$AC180) + 2*$AC180*$AB180*$C$5</f>
        <v>0.42965401600000003</v>
      </c>
      <c r="FF180">
        <f>(-2*(FF$30*$C$5+$AB180/$AC180/2)*$AC180)*EXP(-2*(FF$30*$C$5+$AB180/$AC180/2)*$AC180) + 2*$AC180*$AB180*$C$5</f>
        <v>0.42965401600000003</v>
      </c>
      <c r="FG180">
        <f>(-2*(FG$30*$C$5+$AB180/$AC180/2)*$AC180)*EXP(-2*(FG$30*$C$5+$AB180/$AC180/2)*$AC180) + 2*$AC180*$AB180*$C$5</f>
        <v>0.42965401600000003</v>
      </c>
      <c r="FH180">
        <f>(-2*(FH$30*$C$5+$AB180/$AC180/2)*$AC180)*EXP(-2*(FH$30*$C$5+$AB180/$AC180/2)*$AC180) + 2*$AC180*$AB180*$C$5</f>
        <v>0.42965401600000003</v>
      </c>
      <c r="FI180">
        <f>(-2*(FI$30*$C$5+$AB180/$AC180/2)*$AC180)*EXP(-2*(FI$30*$C$5+$AB180/$AC180/2)*$AC180) + 2*$AC180*$AB180*$C$5</f>
        <v>0.42965401600000003</v>
      </c>
      <c r="FJ180">
        <f>(-2*(FJ$30*$C$5+$AB180/$AC180/2)*$AC180)*EXP(-2*(FJ$30*$C$5+$AB180/$AC180/2)*$AC180) + 2*$AC180*$AB180*$C$5</f>
        <v>0.42965401600000003</v>
      </c>
      <c r="FK180">
        <f>(-2*(FK$30*$C$5+$AB180/$AC180/2)*$AC180)*EXP(-2*(FK$30*$C$5+$AB180/$AC180/2)*$AC180) + 2*$AC180*$AB180*$C$5</f>
        <v>0.42965401600000003</v>
      </c>
      <c r="FL180">
        <f>(-2*(FL$30*$C$5+$AB180/$AC180/2)*$AC180)*EXP(-2*(FL$30*$C$5+$AB180/$AC180/2)*$AC180) + 2*$AC180*$AB180*$C$5</f>
        <v>0.42965401600000003</v>
      </c>
      <c r="FM180">
        <f>(-2*(FM$30*$C$5+$AB180/$AC180/2)*$AC180)*EXP(-2*(FM$30*$C$5+$AB180/$AC180/2)*$AC180) + 2*$AC180*$AB180*$C$5</f>
        <v>0.42965401600000003</v>
      </c>
      <c r="FN180">
        <f>(-2*(FN$30*$C$5+$AB180/$AC180/2)*$AC180)*EXP(-2*(FN$30*$C$5+$AB180/$AC180/2)*$AC180) + 2*$AC180*$AB180*$C$5</f>
        <v>0.42965401600000003</v>
      </c>
      <c r="FO180">
        <f>(-2*(FO$30*$C$5+$AB180/$AC180/2)*$AC180)*EXP(-2*(FO$30*$C$5+$AB180/$AC180/2)*$AC180) + 2*$AC180*$AB180*$C$5</f>
        <v>0.42965401600000003</v>
      </c>
      <c r="FP180">
        <f>(-2*(FP$30*$C$5+$AB180/$AC180/2)*$AC180)*EXP(-2*(FP$30*$C$5+$AB180/$AC180/2)*$AC180) + 2*$AC180*$AB180*$C$5</f>
        <v>0.42965401600000003</v>
      </c>
      <c r="FQ180">
        <f>(-2*(FQ$30*$C$5+$AB180/$AC180/2)*$AC180)*EXP(-2*(FQ$30*$C$5+$AB180/$AC180/2)*$AC180) + 2*$AC180*$AB180*$C$5</f>
        <v>0.42965401600000003</v>
      </c>
      <c r="FR180">
        <f>(-2*(FR$30*$C$5+$AB180/$AC180/2)*$AC180)*EXP(-2*(FR$30*$C$5+$AB180/$AC180/2)*$AC180) + 2*$AC180*$AB180*$C$5</f>
        <v>0.42965401600000003</v>
      </c>
      <c r="FS180">
        <f>(-2*(FS$30*$C$5+$AB180/$AC180/2)*$AC180)*EXP(-2*(FS$30*$C$5+$AB180/$AC180/2)*$AC180) + 2*$AC180*$AB180*$C$5</f>
        <v>0.42965401600000003</v>
      </c>
      <c r="FT180">
        <f>(-2*(FT$30*$C$5+$AB180/$AC180/2)*$AC180)*EXP(-2*(FT$30*$C$5+$AB180/$AC180/2)*$AC180) + 2*$AC180*$AB180*$C$5</f>
        <v>0.42965401600000003</v>
      </c>
      <c r="FU180">
        <f>(-2*(FU$30*$C$5+$AB180/$AC180/2)*$AC180)*EXP(-2*(FU$30*$C$5+$AB180/$AC180/2)*$AC180) + 2*$AC180*$AB180*$C$5</f>
        <v>0.42965401600000003</v>
      </c>
      <c r="FV180">
        <f>(-2*(FV$30*$C$5+$AB180/$AC180/2)*$AC180)*EXP(-2*(FV$30*$C$5+$AB180/$AC180/2)*$AC180) + 2*$AC180*$AB180*$C$5</f>
        <v>0.42965401600000003</v>
      </c>
      <c r="FW180">
        <f>(-2*(FW$30*$C$5+$AB180/$AC180/2)*$AC180)*EXP(-2*(FW$30*$C$5+$AB180/$AC180/2)*$AC180) + 2*$AC180*$AB180*$C$5</f>
        <v>0.42965401600000003</v>
      </c>
      <c r="FX180">
        <f>(-2*(FX$30*$C$5+$AB180/$AC180/2)*$AC180)*EXP(-2*(FX$30*$C$5+$AB180/$AC180/2)*$AC180) + 2*$AC180*$AB180*$C$5</f>
        <v>0.42965401600000003</v>
      </c>
      <c r="FY180">
        <f>(-2*(FY$30*$C$5+$AB180/$AC180/2)*$AC180)*EXP(-2*(FY$30*$C$5+$AB180/$AC180/2)*$AC180) + 2*$AC180*$AB180*$C$5</f>
        <v>0.42965401600000003</v>
      </c>
      <c r="FZ180">
        <f>(-2*(FZ$30*$C$5+$AB180/$AC180/2)*$AC180)*EXP(-2*(FZ$30*$C$5+$AB180/$AC180/2)*$AC180) + 2*$AC180*$AB180*$C$5</f>
        <v>0.42965401600000003</v>
      </c>
      <c r="GA180">
        <f>(-2*(GA$30*$C$5+$AB180/$AC180/2)*$AC180)*EXP(-2*(GA$30*$C$5+$AB180/$AC180/2)*$AC180) + 2*$AC180*$AB180*$C$5</f>
        <v>0.42965401600000003</v>
      </c>
      <c r="GB180">
        <f>(-2*(GB$30*$C$5+$AB180/$AC180/2)*$AC180)*EXP(-2*(GB$30*$C$5+$AB180/$AC180/2)*$AC180) + 2*$AC180*$AB180*$C$5</f>
        <v>0.42965401600000003</v>
      </c>
      <c r="GC180">
        <f>(-2*(GC$30*$C$5+$AB180/$AC180/2)*$AC180)*EXP(-2*(GC$30*$C$5+$AB180/$AC180/2)*$AC180) + 2*$AC180*$AB180*$C$5</f>
        <v>0.42965401600000003</v>
      </c>
      <c r="GD180">
        <f>(-2*(GD$30*$C$5+$AB180/$AC180/2)*$AC180)*EXP(-2*(GD$30*$C$5+$AB180/$AC180/2)*$AC180) + 2*$AC180*$AB180*$C$5</f>
        <v>0.42965401600000003</v>
      </c>
      <c r="GE180">
        <f>(-2*(GE$30*$C$5+$AB180/$AC180/2)*$AC180)*EXP(-2*(GE$30*$C$5+$AB180/$AC180/2)*$AC180) + 2*$AC180*$AB180*$C$5</f>
        <v>0.42965401600000003</v>
      </c>
      <c r="GF180">
        <f>(-2*(GF$30*$C$5+$AB180/$AC180/2)*$AC180)*EXP(-2*(GF$30*$C$5+$AB180/$AC180/2)*$AC180) + 2*$AC180*$AB180*$C$5</f>
        <v>0.42965401600000003</v>
      </c>
      <c r="GG180">
        <f>(-2*(GG$30*$C$5+$AB180/$AC180/2)*$AC180)*EXP(-2*(GG$30*$C$5+$AB180/$AC180/2)*$AC180) + 2*$AC180*$AB180*$C$5</f>
        <v>0.42965401600000003</v>
      </c>
      <c r="GH180">
        <f>(-2*(GH$30*$C$5+$AB180/$AC180/2)*$AC180)*EXP(-2*(GH$30*$C$5+$AB180/$AC180/2)*$AC180) + 2*$AC180*$AB180*$C$5</f>
        <v>0.42965401600000003</v>
      </c>
      <c r="GI180">
        <f>(-2*(GI$30*$C$5+$AB180/$AC180/2)*$AC180)*EXP(-2*(GI$30*$C$5+$AB180/$AC180/2)*$AC180) + 2*$AC180*$AB180*$C$5</f>
        <v>0.42965401600000003</v>
      </c>
      <c r="GJ180">
        <f>(-2*(GJ$30*$C$5+$AB180/$AC180/2)*$AC180)*EXP(-2*(GJ$30*$C$5+$AB180/$AC180/2)*$AC180) + 2*$AC180*$AB180*$C$5</f>
        <v>0.42965401600000003</v>
      </c>
      <c r="GK180">
        <f>(-2*(GK$30*$C$5+$AB180/$AC180/2)*$AC180)*EXP(-2*(GK$30*$C$5+$AB180/$AC180/2)*$AC180) + 2*$AC180*$AB180*$C$5</f>
        <v>0.42965401600000003</v>
      </c>
      <c r="GL180">
        <f>(-2*(GL$30*$C$5+$AB180/$AC180/2)*$AC180)*EXP(-2*(GL$30*$C$5+$AB180/$AC180/2)*$AC180) + 2*$AC180*$AB180*$C$5</f>
        <v>0.42965401600000003</v>
      </c>
      <c r="GM180">
        <f>(-2*(GM$30*$C$5+$AB180/$AC180/2)*$AC180)*EXP(-2*(GM$30*$C$5+$AB180/$AC180/2)*$AC180) + 2*$AC180*$AB180*$C$5</f>
        <v>0.42965401600000003</v>
      </c>
      <c r="GN180">
        <f>(-2*(GN$30*$C$5+$AB180/$AC180/2)*$AC180)*EXP(-2*(GN$30*$C$5+$AB180/$AC180/2)*$AC180) + 2*$AC180*$AB180*$C$5</f>
        <v>0.42965401600000003</v>
      </c>
      <c r="GO180">
        <f>(-2*(GO$30*$C$5+$AB180/$AC180/2)*$AC180)*EXP(-2*(GO$30*$C$5+$AB180/$AC180/2)*$AC180) + 2*$AC180*$AB180*$C$5</f>
        <v>0.42965401600000003</v>
      </c>
      <c r="GP180">
        <f>(-2*(GP$30*$C$5+$AB180/$AC180/2)*$AC180)*EXP(-2*(GP$30*$C$5+$AB180/$AC180/2)*$AC180) + 2*$AC180*$AB180*$C$5</f>
        <v>0.42965401600000003</v>
      </c>
      <c r="GQ180">
        <f>(-2*(GQ$30*$C$5+$AB180/$AC180/2)*$AC180)*EXP(-2*(GQ$30*$C$5+$AB180/$AC180/2)*$AC180) + 2*$AC180*$AB180*$C$5</f>
        <v>0.42965401600000003</v>
      </c>
      <c r="GR180">
        <f>(-2*(GR$30*$C$5+$AB180/$AC180/2)*$AC180)*EXP(-2*(GR$30*$C$5+$AB180/$AC180/2)*$AC180) + 2*$AC180*$AB180*$C$5</f>
        <v>0.42965401600000003</v>
      </c>
      <c r="GS180">
        <f>(-2*(GS$30*$C$5+$AB180/$AC180/2)*$AC180)*EXP(-2*(GS$30*$C$5+$AB180/$AC180/2)*$AC180) + 2*$AC180*$AB180*$C$5</f>
        <v>0.42965401600000003</v>
      </c>
      <c r="GT180">
        <f>(-2*(GT$30*$C$5+$AB180/$AC180/2)*$AC180)*EXP(-2*(GT$30*$C$5+$AB180/$AC180/2)*$AC180) + 2*$AC180*$AB180*$C$5</f>
        <v>0.42965401600000003</v>
      </c>
      <c r="GU180">
        <f>(-2*(GU$30*$C$5+$AB180/$AC180/2)*$AC180)*EXP(-2*(GU$30*$C$5+$AB180/$AC180/2)*$AC180) + 2*$AC180*$AB180*$C$5</f>
        <v>0.42965401600000003</v>
      </c>
      <c r="GV180">
        <f>(-2*(GV$30*$C$5+$AB180/$AC180/2)*$AC180)*EXP(-2*(GV$30*$C$5+$AB180/$AC180/2)*$AC180) + 2*$AC180*$AB180*$C$5</f>
        <v>0.42965401600000003</v>
      </c>
      <c r="GW180">
        <f>(-2*(GW$30*$C$5+$AB180/$AC180/2)*$AC180)*EXP(-2*(GW$30*$C$5+$AB180/$AC180/2)*$AC180) + 2*$AC180*$AB180*$C$5</f>
        <v>0.42965401600000003</v>
      </c>
      <c r="GX180">
        <f>(-2*(GX$30*$C$5+$AB180/$AC180/2)*$AC180)*EXP(-2*(GX$30*$C$5+$AB180/$AC180/2)*$AC180) + 2*$AC180*$AB180*$C$5</f>
        <v>0.42965401600000003</v>
      </c>
      <c r="GY180">
        <f>(-2*(GY$30*$C$5+$AB180/$AC180/2)*$AC180)*EXP(-2*(GY$30*$C$5+$AB180/$AC180/2)*$AC180) + 2*$AC180*$AB180*$C$5</f>
        <v>0.42965401600000003</v>
      </c>
      <c r="GZ180">
        <f>(-2*(GZ$30*$C$5+$AB180/$AC180/2)*$AC180)*EXP(-2*(GZ$30*$C$5+$AB180/$AC180/2)*$AC180) + 2*$AC180*$AB180*$C$5</f>
        <v>0.42965401600000003</v>
      </c>
      <c r="HA180">
        <f>(-2*(HA$30*$C$5+$AB180/$AC180/2)*$AC180)*EXP(-2*(HA$30*$C$5+$AB180/$AC180/2)*$AC180) + 2*$AC180*$AB180*$C$5</f>
        <v>0.42965401600000003</v>
      </c>
      <c r="HB180">
        <f>(-2*(HB$30*$C$5+$AB180/$AC180/2)*$AC180)*EXP(-2*(HB$30*$C$5+$AB180/$AC180/2)*$AC180) + 2*$AC180*$AB180*$C$5</f>
        <v>0.42965401600000003</v>
      </c>
      <c r="HC180">
        <f>(-2*(HC$30*$C$5+$AB180/$AC180/2)*$AC180)*EXP(-2*(HC$30*$C$5+$AB180/$AC180/2)*$AC180) + 2*$AC180*$AB180*$C$5</f>
        <v>0.42965401600000003</v>
      </c>
      <c r="HD180">
        <f>(-2*(HD$30*$C$5+$AB180/$AC180/2)*$AC180)*EXP(-2*(HD$30*$C$5+$AB180/$AC180/2)*$AC180) + 2*$AC180*$AB180*$C$5</f>
        <v>0.42965401600000003</v>
      </c>
      <c r="HE180">
        <f>(-2*(HE$30*$C$5+$AB180/$AC180/2)*$AC180)*EXP(-2*(HE$30*$C$5+$AB180/$AC180/2)*$AC180) + 2*$AC180*$AB180*$C$5</f>
        <v>0.42965401600000003</v>
      </c>
      <c r="HF180">
        <f>(-2*(HF$30*$C$5+$AB180/$AC180/2)*$AC180)*EXP(-2*(HF$30*$C$5+$AB180/$AC180/2)*$AC180) + 2*$AC180*$AB180*$C$5</f>
        <v>0.42965401600000003</v>
      </c>
      <c r="HG180">
        <f>(-2*(HG$30*$C$5+$AB180/$AC180/2)*$AC180)*EXP(-2*(HG$30*$C$5+$AB180/$AC180/2)*$AC180) + 2*$AC180*$AB180*$C$5</f>
        <v>0.42965401600000003</v>
      </c>
      <c r="HH180">
        <f>(-2*(HH$30*$C$5+$AB180/$AC180/2)*$AC180)*EXP(-2*(HH$30*$C$5+$AB180/$AC180/2)*$AC180) + 2*$AC180*$AB180*$C$5</f>
        <v>0.42965401600000003</v>
      </c>
      <c r="HI180">
        <f>(-2*(HI$30*$C$5+$AB180/$AC180/2)*$AC180)*EXP(-2*(HI$30*$C$5+$AB180/$AC180/2)*$AC180) + 2*$AC180*$AB180*$C$5</f>
        <v>0.42965401600000003</v>
      </c>
      <c r="HJ180">
        <f>(-2*(HJ$30*$C$5+$AB180/$AC180/2)*$AC180)*EXP(-2*(HJ$30*$C$5+$AB180/$AC180/2)*$AC180) + 2*$AC180*$AB180*$C$5</f>
        <v>0.42965401600000003</v>
      </c>
      <c r="HK180">
        <f>(-2*(HK$30*$C$5+$AB180/$AC180/2)*$AC180)*EXP(-2*(HK$30*$C$5+$AB180/$AC180/2)*$AC180) + 2*$AC180*$AB180*$C$5</f>
        <v>0.42965401600000003</v>
      </c>
      <c r="HL180">
        <f>(-2*(HL$30*$C$5+$AB180/$AC180/2)*$AC180)*EXP(-2*(HL$30*$C$5+$AB180/$AC180/2)*$AC180) + 2*$AC180*$AB180*$C$5</f>
        <v>0.42965401600000003</v>
      </c>
      <c r="HM180">
        <f>(-2*(HM$30*$C$5+$AB180/$AC180/2)*$AC180)*EXP(-2*(HM$30*$C$5+$AB180/$AC180/2)*$AC180) + 2*$AC180*$AB180*$C$5</f>
        <v>0.42965401600000003</v>
      </c>
      <c r="HN180">
        <f>(-2*(HN$30*$C$5+$AB180/$AC180/2)*$AC180)*EXP(-2*(HN$30*$C$5+$AB180/$AC180/2)*$AC180) + 2*$AC180*$AB180*$C$5</f>
        <v>0.42965401600000003</v>
      </c>
      <c r="HO180">
        <f>(-2*(HO$30*$C$5+$AB180/$AC180/2)*$AC180)*EXP(-2*(HO$30*$C$5+$AB180/$AC180/2)*$AC180) + 2*$AC180*$AB180*$C$5</f>
        <v>0.42965401600000003</v>
      </c>
      <c r="HP180">
        <f>(-2*(HP$30*$C$5+$AB180/$AC180/2)*$AC180)*EXP(-2*(HP$30*$C$5+$AB180/$AC180/2)*$AC180) + 2*$AC180*$AB180*$C$5</f>
        <v>0.42965401600000003</v>
      </c>
      <c r="HQ180">
        <f>(-2*(HQ$30*$C$5+$AB180/$AC180/2)*$AC180)*EXP(-2*(HQ$30*$C$5+$AB180/$AC180/2)*$AC180) + 2*$AC180*$AB180*$C$5</f>
        <v>0.42965401600000003</v>
      </c>
      <c r="HR180">
        <f>(-2*(HR$30*$C$5+$AB180/$AC180/2)*$AC180)*EXP(-2*(HR$30*$C$5+$AB180/$AC180/2)*$AC180) + 2*$AC180*$AB180*$C$5</f>
        <v>0.42965401600000003</v>
      </c>
      <c r="HS180">
        <f>(-2*(HS$30*$C$5+$AB180/$AC180/2)*$AC180)*EXP(-2*(HS$30*$C$5+$AB180/$AC180/2)*$AC180) + 2*$AC180*$AB180*$C$5</f>
        <v>0.42965401600000003</v>
      </c>
      <c r="HT180">
        <f>(-2*(HT$30*$C$5+$AB180/$AC180/2)*$AC180)*EXP(-2*(HT$30*$C$5+$AB180/$AC180/2)*$AC180) + 2*$AC180*$AB180*$C$5</f>
        <v>0.42965401600000003</v>
      </c>
      <c r="HU180">
        <f>(-2*(HU$30*$C$5+$AB180/$AC180/2)*$AC180)*EXP(-2*(HU$30*$C$5+$AB180/$AC180/2)*$AC180) + 2*$AC180*$AB180*$C$5</f>
        <v>0.42965401600000003</v>
      </c>
      <c r="HV180">
        <f>(-2*(HV$30*$C$5+$AB180/$AC180/2)*$AC180)*EXP(-2*(HV$30*$C$5+$AB180/$AC180/2)*$AC180) + 2*$AC180*$AB180*$C$5</f>
        <v>0.42965401600000003</v>
      </c>
      <c r="HW180">
        <f>(-2*(HW$30*$C$5+$AB180/$AC180/2)*$AC180)*EXP(-2*(HW$30*$C$5+$AB180/$AC180/2)*$AC180) + 2*$AC180*$AB180*$C$5</f>
        <v>0.42965401600000003</v>
      </c>
    </row>
    <row r="181" spans="1:231">
      <c r="A181" s="4"/>
      <c r="B181" s="4"/>
      <c r="C181" s="4"/>
      <c r="E181" s="116">
        <f t="shared" si="28"/>
        <v>1491</v>
      </c>
      <c r="F181" s="106">
        <f>EXP(-2*($E181-1)/$C$8*$C$5*($C$3*'UL FRMPL'!H$35-'UL FRMPL'!$H$35)/1000)</f>
        <v>0.58445965807417799</v>
      </c>
      <c r="G181" s="130"/>
      <c r="H181" s="130">
        <f t="shared" si="25"/>
        <v>0.91106635700393268</v>
      </c>
      <c r="I181" s="130">
        <v>0.36712477888147999</v>
      </c>
      <c r="J181" s="106">
        <v>0.98546686746987899</v>
      </c>
      <c r="K181" s="3"/>
      <c r="L181" s="130"/>
      <c r="N181">
        <f t="shared" si="26"/>
        <v>0.91106635700393268</v>
      </c>
      <c r="O181">
        <f t="shared" si="27"/>
        <v>0.21493320619124009</v>
      </c>
      <c r="P181">
        <f t="shared" si="24"/>
        <v>0.16873692306759397</v>
      </c>
      <c r="Q181">
        <f t="shared" si="30"/>
        <v>0.13246975518983137</v>
      </c>
      <c r="R181">
        <f t="shared" si="30"/>
        <v>0.10399760598351222</v>
      </c>
      <c r="S181">
        <f t="shared" si="30"/>
        <v>8.1645067093262635E-2</v>
      </c>
      <c r="T181">
        <f t="shared" si="30"/>
        <v>6.4096831053208791E-2</v>
      </c>
      <c r="U181">
        <f t="shared" si="30"/>
        <v>5.0320293648244377E-2</v>
      </c>
      <c r="V181">
        <f t="shared" si="30"/>
        <v>3.9504791597942519E-2</v>
      </c>
      <c r="W181">
        <f t="shared" si="30"/>
        <v>3.1013900079879964E-2</v>
      </c>
      <c r="X181">
        <f t="shared" si="30"/>
        <v>2.4347983099216604E-2</v>
      </c>
      <c r="AB181" s="116">
        <f t="shared" si="29"/>
        <v>150</v>
      </c>
      <c r="AC181">
        <f>($C$3*'UL FRMPL'!H$35-'UL FRMPL'!$H$35)/1000</f>
        <v>1.441792</v>
      </c>
      <c r="AE181">
        <f>(-2*(AE$30*$C$5+$AB181/$AC181/2)*$AC181)*EXP(-2*(AE$30*$C$5+$AB181/$AC181/2)*$AC181) + 2*$AC181*$AB181*$C$5</f>
        <v>0.43253760000000002</v>
      </c>
      <c r="AF181">
        <f>(-2*(AF$30*$C$5+$AB181/$AC181/2)*$AC181)*EXP(-2*(AF$30*$C$5+$AB181/$AC181/2)*$AC181) + 2*$AC181*$AB181*$C$5</f>
        <v>0.43253760000000002</v>
      </c>
      <c r="AG181">
        <f>(-2*(AG$30*$C$5+$AB181/$AC181/2)*$AC181)*EXP(-2*(AG$30*$C$5+$AB181/$AC181/2)*$AC181) + 2*$AC181*$AB181*$C$5</f>
        <v>0.43253760000000002</v>
      </c>
      <c r="AH181">
        <f>(-2*(AH$30*$C$5+$AB181/$AC181/2)*$AC181)*EXP(-2*(AH$30*$C$5+$AB181/$AC181/2)*$AC181) + 2*$AC181*$AB181*$C$5</f>
        <v>0.43253760000000002</v>
      </c>
      <c r="AI181">
        <f>(-2*(AI$30*$C$5+$AB181/$AC181/2)*$AC181)*EXP(-2*(AI$30*$C$5+$AB181/$AC181/2)*$AC181) + 2*$AC181*$AB181*$C$5</f>
        <v>0.43253760000000002</v>
      </c>
      <c r="AJ181">
        <f>(-2*(AJ$30*$C$5+$AB181/$AC181/2)*$AC181)*EXP(-2*(AJ$30*$C$5+$AB181/$AC181/2)*$AC181) + 2*$AC181*$AB181*$C$5</f>
        <v>0.43253760000000002</v>
      </c>
      <c r="AK181">
        <f>(-2*(AK$30*$C$5+$AB181/$AC181/2)*$AC181)*EXP(-2*(AK$30*$C$5+$AB181/$AC181/2)*$AC181) + 2*$AC181*$AB181*$C$5</f>
        <v>0.43253760000000002</v>
      </c>
      <c r="AL181">
        <f>(-2*(AL$30*$C$5+$AB181/$AC181/2)*$AC181)*EXP(-2*(AL$30*$C$5+$AB181/$AC181/2)*$AC181) + 2*$AC181*$AB181*$C$5</f>
        <v>0.43253760000000002</v>
      </c>
      <c r="AM181">
        <f>(-2*(AM$30*$C$5+$AB181/$AC181/2)*$AC181)*EXP(-2*(AM$30*$C$5+$AB181/$AC181/2)*$AC181) + 2*$AC181*$AB181*$C$5</f>
        <v>0.43253760000000002</v>
      </c>
      <c r="AN181">
        <f>(-2*(AN$30*$C$5+$AB181/$AC181/2)*$AC181)*EXP(-2*(AN$30*$C$5+$AB181/$AC181/2)*$AC181) + 2*$AC181*$AB181*$C$5</f>
        <v>0.43253760000000002</v>
      </c>
      <c r="AO181">
        <f>(-2*(AO$30*$C$5+$AB181/$AC181/2)*$AC181)*EXP(-2*(AO$30*$C$5+$AB181/$AC181/2)*$AC181) + 2*$AC181*$AB181*$C$5</f>
        <v>0.43253760000000002</v>
      </c>
      <c r="AP181">
        <f>(-2*(AP$30*$C$5+$AB181/$AC181/2)*$AC181)*EXP(-2*(AP$30*$C$5+$AB181/$AC181/2)*$AC181) + 2*$AC181*$AB181*$C$5</f>
        <v>0.43253760000000002</v>
      </c>
      <c r="AQ181">
        <f>(-2*(AQ$30*$C$5+$AB181/$AC181/2)*$AC181)*EXP(-2*(AQ$30*$C$5+$AB181/$AC181/2)*$AC181) + 2*$AC181*$AB181*$C$5</f>
        <v>0.43253760000000002</v>
      </c>
      <c r="AR181">
        <f>(-2*(AR$30*$C$5+$AB181/$AC181/2)*$AC181)*EXP(-2*(AR$30*$C$5+$AB181/$AC181/2)*$AC181) + 2*$AC181*$AB181*$C$5</f>
        <v>0.43253760000000002</v>
      </c>
      <c r="AS181">
        <f>(-2*(AS$30*$C$5+$AB181/$AC181/2)*$AC181)*EXP(-2*(AS$30*$C$5+$AB181/$AC181/2)*$AC181) + 2*$AC181*$AB181*$C$5</f>
        <v>0.43253760000000002</v>
      </c>
      <c r="AT181">
        <f>(-2*(AT$30*$C$5+$AB181/$AC181/2)*$AC181)*EXP(-2*(AT$30*$C$5+$AB181/$AC181/2)*$AC181) + 2*$AC181*$AB181*$C$5</f>
        <v>0.43253760000000002</v>
      </c>
      <c r="AU181">
        <f>(-2*(AU$30*$C$5+$AB181/$AC181/2)*$AC181)*EXP(-2*(AU$30*$C$5+$AB181/$AC181/2)*$AC181) + 2*$AC181*$AB181*$C$5</f>
        <v>0.43253760000000002</v>
      </c>
      <c r="AV181">
        <f>(-2*(AV$30*$C$5+$AB181/$AC181/2)*$AC181)*EXP(-2*(AV$30*$C$5+$AB181/$AC181/2)*$AC181) + 2*$AC181*$AB181*$C$5</f>
        <v>0.43253760000000002</v>
      </c>
      <c r="AW181">
        <f>(-2*(AW$30*$C$5+$AB181/$AC181/2)*$AC181)*EXP(-2*(AW$30*$C$5+$AB181/$AC181/2)*$AC181) + 2*$AC181*$AB181*$C$5</f>
        <v>0.43253760000000002</v>
      </c>
      <c r="AX181">
        <f>(-2*(AX$30*$C$5+$AB181/$AC181/2)*$AC181)*EXP(-2*(AX$30*$C$5+$AB181/$AC181/2)*$AC181) + 2*$AC181*$AB181*$C$5</f>
        <v>0.43253760000000002</v>
      </c>
      <c r="AY181">
        <f>(-2*(AY$30*$C$5+$AB181/$AC181/2)*$AC181)*EXP(-2*(AY$30*$C$5+$AB181/$AC181/2)*$AC181) + 2*$AC181*$AB181*$C$5</f>
        <v>0.43253760000000002</v>
      </c>
      <c r="AZ181">
        <f>(-2*(AZ$30*$C$5+$AB181/$AC181/2)*$AC181)*EXP(-2*(AZ$30*$C$5+$AB181/$AC181/2)*$AC181) + 2*$AC181*$AB181*$C$5</f>
        <v>0.43253760000000002</v>
      </c>
      <c r="BA181">
        <f>(-2*(BA$30*$C$5+$AB181/$AC181/2)*$AC181)*EXP(-2*(BA$30*$C$5+$AB181/$AC181/2)*$AC181) + 2*$AC181*$AB181*$C$5</f>
        <v>0.43253760000000002</v>
      </c>
      <c r="BB181">
        <f>(-2*(BB$30*$C$5+$AB181/$AC181/2)*$AC181)*EXP(-2*(BB$30*$C$5+$AB181/$AC181/2)*$AC181) + 2*$AC181*$AB181*$C$5</f>
        <v>0.43253760000000002</v>
      </c>
      <c r="BC181">
        <f>(-2*(BC$30*$C$5+$AB181/$AC181/2)*$AC181)*EXP(-2*(BC$30*$C$5+$AB181/$AC181/2)*$AC181) + 2*$AC181*$AB181*$C$5</f>
        <v>0.43253760000000002</v>
      </c>
      <c r="BD181">
        <f>(-2*(BD$30*$C$5+$AB181/$AC181/2)*$AC181)*EXP(-2*(BD$30*$C$5+$AB181/$AC181/2)*$AC181) + 2*$AC181*$AB181*$C$5</f>
        <v>0.43253760000000002</v>
      </c>
      <c r="BE181">
        <f>(-2*(BE$30*$C$5+$AB181/$AC181/2)*$AC181)*EXP(-2*(BE$30*$C$5+$AB181/$AC181/2)*$AC181) + 2*$AC181*$AB181*$C$5</f>
        <v>0.43253760000000002</v>
      </c>
      <c r="BF181">
        <f>(-2*(BF$30*$C$5+$AB181/$AC181/2)*$AC181)*EXP(-2*(BF$30*$C$5+$AB181/$AC181/2)*$AC181) + 2*$AC181*$AB181*$C$5</f>
        <v>0.43253760000000002</v>
      </c>
      <c r="BG181">
        <f>(-2*(BG$30*$C$5+$AB181/$AC181/2)*$AC181)*EXP(-2*(BG$30*$C$5+$AB181/$AC181/2)*$AC181) + 2*$AC181*$AB181*$C$5</f>
        <v>0.43253760000000002</v>
      </c>
      <c r="BH181">
        <f>(-2*(BH$30*$C$5+$AB181/$AC181/2)*$AC181)*EXP(-2*(BH$30*$C$5+$AB181/$AC181/2)*$AC181) + 2*$AC181*$AB181*$C$5</f>
        <v>0.43253760000000002</v>
      </c>
      <c r="BI181">
        <f>(-2*(BI$30*$C$5+$AB181/$AC181/2)*$AC181)*EXP(-2*(BI$30*$C$5+$AB181/$AC181/2)*$AC181) + 2*$AC181*$AB181*$C$5</f>
        <v>0.43253760000000002</v>
      </c>
      <c r="BJ181">
        <f>(-2*(BJ$30*$C$5+$AB181/$AC181/2)*$AC181)*EXP(-2*(BJ$30*$C$5+$AB181/$AC181/2)*$AC181) + 2*$AC181*$AB181*$C$5</f>
        <v>0.43253760000000002</v>
      </c>
      <c r="BK181">
        <f>(-2*(BK$30*$C$5+$AB181/$AC181/2)*$AC181)*EXP(-2*(BK$30*$C$5+$AB181/$AC181/2)*$AC181) + 2*$AC181*$AB181*$C$5</f>
        <v>0.43253760000000002</v>
      </c>
      <c r="BL181">
        <f>(-2*(BL$30*$C$5+$AB181/$AC181/2)*$AC181)*EXP(-2*(BL$30*$C$5+$AB181/$AC181/2)*$AC181) + 2*$AC181*$AB181*$C$5</f>
        <v>0.43253760000000002</v>
      </c>
      <c r="BM181">
        <f>(-2*(BM$30*$C$5+$AB181/$AC181/2)*$AC181)*EXP(-2*(BM$30*$C$5+$AB181/$AC181/2)*$AC181) + 2*$AC181*$AB181*$C$5</f>
        <v>0.43253760000000002</v>
      </c>
      <c r="BN181">
        <f>(-2*(BN$30*$C$5+$AB181/$AC181/2)*$AC181)*EXP(-2*(BN$30*$C$5+$AB181/$AC181/2)*$AC181) + 2*$AC181*$AB181*$C$5</f>
        <v>0.43253760000000002</v>
      </c>
      <c r="BO181">
        <f>(-2*(BO$30*$C$5+$AB181/$AC181/2)*$AC181)*EXP(-2*(BO$30*$C$5+$AB181/$AC181/2)*$AC181) + 2*$AC181*$AB181*$C$5</f>
        <v>0.43253760000000002</v>
      </c>
      <c r="BP181">
        <f>(-2*(BP$30*$C$5+$AB181/$AC181/2)*$AC181)*EXP(-2*(BP$30*$C$5+$AB181/$AC181/2)*$AC181) + 2*$AC181*$AB181*$C$5</f>
        <v>0.43253760000000002</v>
      </c>
      <c r="BQ181">
        <f>(-2*(BQ$30*$C$5+$AB181/$AC181/2)*$AC181)*EXP(-2*(BQ$30*$C$5+$AB181/$AC181/2)*$AC181) + 2*$AC181*$AB181*$C$5</f>
        <v>0.43253760000000002</v>
      </c>
      <c r="BR181">
        <f>(-2*(BR$30*$C$5+$AB181/$AC181/2)*$AC181)*EXP(-2*(BR$30*$C$5+$AB181/$AC181/2)*$AC181) + 2*$AC181*$AB181*$C$5</f>
        <v>0.43253760000000002</v>
      </c>
      <c r="BS181">
        <f>(-2*(BS$30*$C$5+$AB181/$AC181/2)*$AC181)*EXP(-2*(BS$30*$C$5+$AB181/$AC181/2)*$AC181) + 2*$AC181*$AB181*$C$5</f>
        <v>0.43253760000000002</v>
      </c>
      <c r="BT181">
        <f>(-2*(BT$30*$C$5+$AB181/$AC181/2)*$AC181)*EXP(-2*(BT$30*$C$5+$AB181/$AC181/2)*$AC181) + 2*$AC181*$AB181*$C$5</f>
        <v>0.43253760000000002</v>
      </c>
      <c r="BU181">
        <f>(-2*(BU$30*$C$5+$AB181/$AC181/2)*$AC181)*EXP(-2*(BU$30*$C$5+$AB181/$AC181/2)*$AC181) + 2*$AC181*$AB181*$C$5</f>
        <v>0.43253760000000002</v>
      </c>
      <c r="BV181">
        <f>(-2*(BV$30*$C$5+$AB181/$AC181/2)*$AC181)*EXP(-2*(BV$30*$C$5+$AB181/$AC181/2)*$AC181) + 2*$AC181*$AB181*$C$5</f>
        <v>0.43253760000000002</v>
      </c>
      <c r="BW181">
        <f>(-2*(BW$30*$C$5+$AB181/$AC181/2)*$AC181)*EXP(-2*(BW$30*$C$5+$AB181/$AC181/2)*$AC181) + 2*$AC181*$AB181*$C$5</f>
        <v>0.43253760000000002</v>
      </c>
      <c r="BX181">
        <f>(-2*(BX$30*$C$5+$AB181/$AC181/2)*$AC181)*EXP(-2*(BX$30*$C$5+$AB181/$AC181/2)*$AC181) + 2*$AC181*$AB181*$C$5</f>
        <v>0.43253760000000002</v>
      </c>
      <c r="BY181">
        <f>(-2*(BY$30*$C$5+$AB181/$AC181/2)*$AC181)*EXP(-2*(BY$30*$C$5+$AB181/$AC181/2)*$AC181) + 2*$AC181*$AB181*$C$5</f>
        <v>0.43253760000000002</v>
      </c>
      <c r="BZ181">
        <f>(-2*(BZ$30*$C$5+$AB181/$AC181/2)*$AC181)*EXP(-2*(BZ$30*$C$5+$AB181/$AC181/2)*$AC181) + 2*$AC181*$AB181*$C$5</f>
        <v>0.43253760000000002</v>
      </c>
      <c r="CA181">
        <f>(-2*(CA$30*$C$5+$AB181/$AC181/2)*$AC181)*EXP(-2*(CA$30*$C$5+$AB181/$AC181/2)*$AC181) + 2*$AC181*$AB181*$C$5</f>
        <v>0.43253760000000002</v>
      </c>
      <c r="CB181">
        <f>(-2*(CB$30*$C$5+$AB181/$AC181/2)*$AC181)*EXP(-2*(CB$30*$C$5+$AB181/$AC181/2)*$AC181) + 2*$AC181*$AB181*$C$5</f>
        <v>0.43253760000000002</v>
      </c>
      <c r="CC181">
        <f>(-2*(CC$30*$C$5+$AB181/$AC181/2)*$AC181)*EXP(-2*(CC$30*$C$5+$AB181/$AC181/2)*$AC181) + 2*$AC181*$AB181*$C$5</f>
        <v>0.43253760000000002</v>
      </c>
      <c r="CD181">
        <f>(-2*(CD$30*$C$5+$AB181/$AC181/2)*$AC181)*EXP(-2*(CD$30*$C$5+$AB181/$AC181/2)*$AC181) + 2*$AC181*$AB181*$C$5</f>
        <v>0.43253760000000002</v>
      </c>
      <c r="CE181">
        <f>(-2*(CE$30*$C$5+$AB181/$AC181/2)*$AC181)*EXP(-2*(CE$30*$C$5+$AB181/$AC181/2)*$AC181) + 2*$AC181*$AB181*$C$5</f>
        <v>0.43253760000000002</v>
      </c>
      <c r="CF181">
        <f>(-2*(CF$30*$C$5+$AB181/$AC181/2)*$AC181)*EXP(-2*(CF$30*$C$5+$AB181/$AC181/2)*$AC181) + 2*$AC181*$AB181*$C$5</f>
        <v>0.43253760000000002</v>
      </c>
      <c r="CG181">
        <f>(-2*(CG$30*$C$5+$AB181/$AC181/2)*$AC181)*EXP(-2*(CG$30*$C$5+$AB181/$AC181/2)*$AC181) + 2*$AC181*$AB181*$C$5</f>
        <v>0.43253760000000002</v>
      </c>
      <c r="CH181">
        <f>(-2*(CH$30*$C$5+$AB181/$AC181/2)*$AC181)*EXP(-2*(CH$30*$C$5+$AB181/$AC181/2)*$AC181) + 2*$AC181*$AB181*$C$5</f>
        <v>0.43253760000000002</v>
      </c>
      <c r="CI181">
        <f>(-2*(CI$30*$C$5+$AB181/$AC181/2)*$AC181)*EXP(-2*(CI$30*$C$5+$AB181/$AC181/2)*$AC181) + 2*$AC181*$AB181*$C$5</f>
        <v>0.43253760000000002</v>
      </c>
      <c r="CJ181">
        <f>(-2*(CJ$30*$C$5+$AB181/$AC181/2)*$AC181)*EXP(-2*(CJ$30*$C$5+$AB181/$AC181/2)*$AC181) + 2*$AC181*$AB181*$C$5</f>
        <v>0.43253760000000002</v>
      </c>
      <c r="CK181">
        <f>(-2*(CK$30*$C$5+$AB181/$AC181/2)*$AC181)*EXP(-2*(CK$30*$C$5+$AB181/$AC181/2)*$AC181) + 2*$AC181*$AB181*$C$5</f>
        <v>0.43253760000000002</v>
      </c>
      <c r="CL181">
        <f>(-2*(CL$30*$C$5+$AB181/$AC181/2)*$AC181)*EXP(-2*(CL$30*$C$5+$AB181/$AC181/2)*$AC181) + 2*$AC181*$AB181*$C$5</f>
        <v>0.43253760000000002</v>
      </c>
      <c r="CM181">
        <f>(-2*(CM$30*$C$5+$AB181/$AC181/2)*$AC181)*EXP(-2*(CM$30*$C$5+$AB181/$AC181/2)*$AC181) + 2*$AC181*$AB181*$C$5</f>
        <v>0.43253760000000002</v>
      </c>
      <c r="CN181">
        <f>(-2*(CN$30*$C$5+$AB181/$AC181/2)*$AC181)*EXP(-2*(CN$30*$C$5+$AB181/$AC181/2)*$AC181) + 2*$AC181*$AB181*$C$5</f>
        <v>0.43253760000000002</v>
      </c>
      <c r="CO181">
        <f>(-2*(CO$30*$C$5+$AB181/$AC181/2)*$AC181)*EXP(-2*(CO$30*$C$5+$AB181/$AC181/2)*$AC181) + 2*$AC181*$AB181*$C$5</f>
        <v>0.43253760000000002</v>
      </c>
      <c r="CP181">
        <f>(-2*(CP$30*$C$5+$AB181/$AC181/2)*$AC181)*EXP(-2*(CP$30*$C$5+$AB181/$AC181/2)*$AC181) + 2*$AC181*$AB181*$C$5</f>
        <v>0.43253760000000002</v>
      </c>
      <c r="CQ181">
        <f>(-2*(CQ$30*$C$5+$AB181/$AC181/2)*$AC181)*EXP(-2*(CQ$30*$C$5+$AB181/$AC181/2)*$AC181) + 2*$AC181*$AB181*$C$5</f>
        <v>0.43253760000000002</v>
      </c>
      <c r="CR181">
        <f>(-2*(CR$30*$C$5+$AB181/$AC181/2)*$AC181)*EXP(-2*(CR$30*$C$5+$AB181/$AC181/2)*$AC181) + 2*$AC181*$AB181*$C$5</f>
        <v>0.43253760000000002</v>
      </c>
      <c r="CS181">
        <f>(-2*(CS$30*$C$5+$AB181/$AC181/2)*$AC181)*EXP(-2*(CS$30*$C$5+$AB181/$AC181/2)*$AC181) + 2*$AC181*$AB181*$C$5</f>
        <v>0.43253760000000002</v>
      </c>
      <c r="CT181">
        <f>(-2*(CT$30*$C$5+$AB181/$AC181/2)*$AC181)*EXP(-2*(CT$30*$C$5+$AB181/$AC181/2)*$AC181) + 2*$AC181*$AB181*$C$5</f>
        <v>0.43253760000000002</v>
      </c>
      <c r="CU181">
        <f>(-2*(CU$30*$C$5+$AB181/$AC181/2)*$AC181)*EXP(-2*(CU$30*$C$5+$AB181/$AC181/2)*$AC181) + 2*$AC181*$AB181*$C$5</f>
        <v>0.43253760000000002</v>
      </c>
      <c r="CV181">
        <f>(-2*(CV$30*$C$5+$AB181/$AC181/2)*$AC181)*EXP(-2*(CV$30*$C$5+$AB181/$AC181/2)*$AC181) + 2*$AC181*$AB181*$C$5</f>
        <v>0.43253760000000002</v>
      </c>
      <c r="CW181">
        <f>(-2*(CW$30*$C$5+$AB181/$AC181/2)*$AC181)*EXP(-2*(CW$30*$C$5+$AB181/$AC181/2)*$AC181) + 2*$AC181*$AB181*$C$5</f>
        <v>0.43253760000000002</v>
      </c>
      <c r="CX181">
        <f>(-2*(CX$30*$C$5+$AB181/$AC181/2)*$AC181)*EXP(-2*(CX$30*$C$5+$AB181/$AC181/2)*$AC181) + 2*$AC181*$AB181*$C$5</f>
        <v>0.43253760000000002</v>
      </c>
      <c r="CY181">
        <f>(-2*(CY$30*$C$5+$AB181/$AC181/2)*$AC181)*EXP(-2*(CY$30*$C$5+$AB181/$AC181/2)*$AC181) + 2*$AC181*$AB181*$C$5</f>
        <v>0.43253760000000002</v>
      </c>
      <c r="CZ181">
        <f>(-2*(CZ$30*$C$5+$AB181/$AC181/2)*$AC181)*EXP(-2*(CZ$30*$C$5+$AB181/$AC181/2)*$AC181) + 2*$AC181*$AB181*$C$5</f>
        <v>0.43253760000000002</v>
      </c>
      <c r="DA181">
        <f>(-2*(DA$30*$C$5+$AB181/$AC181/2)*$AC181)*EXP(-2*(DA$30*$C$5+$AB181/$AC181/2)*$AC181) + 2*$AC181*$AB181*$C$5</f>
        <v>0.43253760000000002</v>
      </c>
      <c r="DB181">
        <f>(-2*(DB$30*$C$5+$AB181/$AC181/2)*$AC181)*EXP(-2*(DB$30*$C$5+$AB181/$AC181/2)*$AC181) + 2*$AC181*$AB181*$C$5</f>
        <v>0.43253760000000002</v>
      </c>
      <c r="DC181">
        <f>(-2*(DC$30*$C$5+$AB181/$AC181/2)*$AC181)*EXP(-2*(DC$30*$C$5+$AB181/$AC181/2)*$AC181) + 2*$AC181*$AB181*$C$5</f>
        <v>0.43253760000000002</v>
      </c>
      <c r="DD181">
        <f>(-2*(DD$30*$C$5+$AB181/$AC181/2)*$AC181)*EXP(-2*(DD$30*$C$5+$AB181/$AC181/2)*$AC181) + 2*$AC181*$AB181*$C$5</f>
        <v>0.43253760000000002</v>
      </c>
      <c r="DE181">
        <f>(-2*(DE$30*$C$5+$AB181/$AC181/2)*$AC181)*EXP(-2*(DE$30*$C$5+$AB181/$AC181/2)*$AC181) + 2*$AC181*$AB181*$C$5</f>
        <v>0.43253760000000002</v>
      </c>
      <c r="DF181">
        <f>(-2*(DF$30*$C$5+$AB181/$AC181/2)*$AC181)*EXP(-2*(DF$30*$C$5+$AB181/$AC181/2)*$AC181) + 2*$AC181*$AB181*$C$5</f>
        <v>0.43253760000000002</v>
      </c>
      <c r="DG181">
        <f>(-2*(DG$30*$C$5+$AB181/$AC181/2)*$AC181)*EXP(-2*(DG$30*$C$5+$AB181/$AC181/2)*$AC181) + 2*$AC181*$AB181*$C$5</f>
        <v>0.43253760000000002</v>
      </c>
      <c r="DH181">
        <f>(-2*(DH$30*$C$5+$AB181/$AC181/2)*$AC181)*EXP(-2*(DH$30*$C$5+$AB181/$AC181/2)*$AC181) + 2*$AC181*$AB181*$C$5</f>
        <v>0.43253760000000002</v>
      </c>
      <c r="DI181">
        <f>(-2*(DI$30*$C$5+$AB181/$AC181/2)*$AC181)*EXP(-2*(DI$30*$C$5+$AB181/$AC181/2)*$AC181) + 2*$AC181*$AB181*$C$5</f>
        <v>0.43253760000000002</v>
      </c>
      <c r="DJ181">
        <f>(-2*(DJ$30*$C$5+$AB181/$AC181/2)*$AC181)*EXP(-2*(DJ$30*$C$5+$AB181/$AC181/2)*$AC181) + 2*$AC181*$AB181*$C$5</f>
        <v>0.43253760000000002</v>
      </c>
      <c r="DK181">
        <f>(-2*(DK$30*$C$5+$AB181/$AC181/2)*$AC181)*EXP(-2*(DK$30*$C$5+$AB181/$AC181/2)*$AC181) + 2*$AC181*$AB181*$C$5</f>
        <v>0.43253760000000002</v>
      </c>
      <c r="DL181">
        <f>(-2*(DL$30*$C$5+$AB181/$AC181/2)*$AC181)*EXP(-2*(DL$30*$C$5+$AB181/$AC181/2)*$AC181) + 2*$AC181*$AB181*$C$5</f>
        <v>0.43253760000000002</v>
      </c>
      <c r="DM181">
        <f>(-2*(DM$30*$C$5+$AB181/$AC181/2)*$AC181)*EXP(-2*(DM$30*$C$5+$AB181/$AC181/2)*$AC181) + 2*$AC181*$AB181*$C$5</f>
        <v>0.43253760000000002</v>
      </c>
      <c r="DN181">
        <f>(-2*(DN$30*$C$5+$AB181/$AC181/2)*$AC181)*EXP(-2*(DN$30*$C$5+$AB181/$AC181/2)*$AC181) + 2*$AC181*$AB181*$C$5</f>
        <v>0.43253760000000002</v>
      </c>
      <c r="DO181">
        <f>(-2*(DO$30*$C$5+$AB181/$AC181/2)*$AC181)*EXP(-2*(DO$30*$C$5+$AB181/$AC181/2)*$AC181) + 2*$AC181*$AB181*$C$5</f>
        <v>0.43253760000000002</v>
      </c>
      <c r="DP181">
        <f>(-2*(DP$30*$C$5+$AB181/$AC181/2)*$AC181)*EXP(-2*(DP$30*$C$5+$AB181/$AC181/2)*$AC181) + 2*$AC181*$AB181*$C$5</f>
        <v>0.43253760000000002</v>
      </c>
      <c r="DQ181">
        <f>(-2*(DQ$30*$C$5+$AB181/$AC181/2)*$AC181)*EXP(-2*(DQ$30*$C$5+$AB181/$AC181/2)*$AC181) + 2*$AC181*$AB181*$C$5</f>
        <v>0.43253760000000002</v>
      </c>
      <c r="DR181">
        <f>(-2*(DR$30*$C$5+$AB181/$AC181/2)*$AC181)*EXP(-2*(DR$30*$C$5+$AB181/$AC181/2)*$AC181) + 2*$AC181*$AB181*$C$5</f>
        <v>0.43253760000000002</v>
      </c>
      <c r="DS181">
        <f>(-2*(DS$30*$C$5+$AB181/$AC181/2)*$AC181)*EXP(-2*(DS$30*$C$5+$AB181/$AC181/2)*$AC181) + 2*$AC181*$AB181*$C$5</f>
        <v>0.43253760000000002</v>
      </c>
      <c r="DT181">
        <f>(-2*(DT$30*$C$5+$AB181/$AC181/2)*$AC181)*EXP(-2*(DT$30*$C$5+$AB181/$AC181/2)*$AC181) + 2*$AC181*$AB181*$C$5</f>
        <v>0.43253760000000002</v>
      </c>
      <c r="DU181">
        <f>(-2*(DU$30*$C$5+$AB181/$AC181/2)*$AC181)*EXP(-2*(DU$30*$C$5+$AB181/$AC181/2)*$AC181) + 2*$AC181*$AB181*$C$5</f>
        <v>0.43253760000000002</v>
      </c>
      <c r="DV181">
        <f>(-2*(DV$30*$C$5+$AB181/$AC181/2)*$AC181)*EXP(-2*(DV$30*$C$5+$AB181/$AC181/2)*$AC181) + 2*$AC181*$AB181*$C$5</f>
        <v>0.43253760000000002</v>
      </c>
      <c r="DW181">
        <f>(-2*(DW$30*$C$5+$AB181/$AC181/2)*$AC181)*EXP(-2*(DW$30*$C$5+$AB181/$AC181/2)*$AC181) + 2*$AC181*$AB181*$C$5</f>
        <v>0.43253760000000002</v>
      </c>
      <c r="DX181">
        <f>(-2*(DX$30*$C$5+$AB181/$AC181/2)*$AC181)*EXP(-2*(DX$30*$C$5+$AB181/$AC181/2)*$AC181) + 2*$AC181*$AB181*$C$5</f>
        <v>0.43253760000000002</v>
      </c>
      <c r="DY181">
        <f>(-2*(DY$30*$C$5+$AB181/$AC181/2)*$AC181)*EXP(-2*(DY$30*$C$5+$AB181/$AC181/2)*$AC181) + 2*$AC181*$AB181*$C$5</f>
        <v>0.43253760000000002</v>
      </c>
      <c r="DZ181">
        <f>(-2*(DZ$30*$C$5+$AB181/$AC181/2)*$AC181)*EXP(-2*(DZ$30*$C$5+$AB181/$AC181/2)*$AC181) + 2*$AC181*$AB181*$C$5</f>
        <v>0.43253760000000002</v>
      </c>
      <c r="EA181">
        <f>(-2*(EA$30*$C$5+$AB181/$AC181/2)*$AC181)*EXP(-2*(EA$30*$C$5+$AB181/$AC181/2)*$AC181) + 2*$AC181*$AB181*$C$5</f>
        <v>0.43253760000000002</v>
      </c>
      <c r="EB181">
        <f>(-2*(EB$30*$C$5+$AB181/$AC181/2)*$AC181)*EXP(-2*(EB$30*$C$5+$AB181/$AC181/2)*$AC181) + 2*$AC181*$AB181*$C$5</f>
        <v>0.43253760000000002</v>
      </c>
      <c r="EC181">
        <f>(-2*(EC$30*$C$5+$AB181/$AC181/2)*$AC181)*EXP(-2*(EC$30*$C$5+$AB181/$AC181/2)*$AC181) + 2*$AC181*$AB181*$C$5</f>
        <v>0.43253760000000002</v>
      </c>
      <c r="ED181">
        <f>(-2*(ED$30*$C$5+$AB181/$AC181/2)*$AC181)*EXP(-2*(ED$30*$C$5+$AB181/$AC181/2)*$AC181) + 2*$AC181*$AB181*$C$5</f>
        <v>0.43253760000000002</v>
      </c>
      <c r="EE181">
        <f>(-2*(EE$30*$C$5+$AB181/$AC181/2)*$AC181)*EXP(-2*(EE$30*$C$5+$AB181/$AC181/2)*$AC181) + 2*$AC181*$AB181*$C$5</f>
        <v>0.43253760000000002</v>
      </c>
      <c r="EF181">
        <f>(-2*(EF$30*$C$5+$AB181/$AC181/2)*$AC181)*EXP(-2*(EF$30*$C$5+$AB181/$AC181/2)*$AC181) + 2*$AC181*$AB181*$C$5</f>
        <v>0.43253760000000002</v>
      </c>
      <c r="EG181">
        <f>(-2*(EG$30*$C$5+$AB181/$AC181/2)*$AC181)*EXP(-2*(EG$30*$C$5+$AB181/$AC181/2)*$AC181) + 2*$AC181*$AB181*$C$5</f>
        <v>0.43253760000000002</v>
      </c>
      <c r="EH181">
        <f>(-2*(EH$30*$C$5+$AB181/$AC181/2)*$AC181)*EXP(-2*(EH$30*$C$5+$AB181/$AC181/2)*$AC181) + 2*$AC181*$AB181*$C$5</f>
        <v>0.43253760000000002</v>
      </c>
      <c r="EI181">
        <f>(-2*(EI$30*$C$5+$AB181/$AC181/2)*$AC181)*EXP(-2*(EI$30*$C$5+$AB181/$AC181/2)*$AC181) + 2*$AC181*$AB181*$C$5</f>
        <v>0.43253760000000002</v>
      </c>
      <c r="EJ181">
        <f>(-2*(EJ$30*$C$5+$AB181/$AC181/2)*$AC181)*EXP(-2*(EJ$30*$C$5+$AB181/$AC181/2)*$AC181) + 2*$AC181*$AB181*$C$5</f>
        <v>0.43253760000000002</v>
      </c>
      <c r="EK181">
        <f>(-2*(EK$30*$C$5+$AB181/$AC181/2)*$AC181)*EXP(-2*(EK$30*$C$5+$AB181/$AC181/2)*$AC181) + 2*$AC181*$AB181*$C$5</f>
        <v>0.43253760000000002</v>
      </c>
      <c r="EL181">
        <f>(-2*(EL$30*$C$5+$AB181/$AC181/2)*$AC181)*EXP(-2*(EL$30*$C$5+$AB181/$AC181/2)*$AC181) + 2*$AC181*$AB181*$C$5</f>
        <v>0.43253760000000002</v>
      </c>
      <c r="EM181">
        <f>(-2*(EM$30*$C$5+$AB181/$AC181/2)*$AC181)*EXP(-2*(EM$30*$C$5+$AB181/$AC181/2)*$AC181) + 2*$AC181*$AB181*$C$5</f>
        <v>0.43253760000000002</v>
      </c>
      <c r="EN181">
        <f>(-2*(EN$30*$C$5+$AB181/$AC181/2)*$AC181)*EXP(-2*(EN$30*$C$5+$AB181/$AC181/2)*$AC181) + 2*$AC181*$AB181*$C$5</f>
        <v>0.43253760000000002</v>
      </c>
      <c r="EO181">
        <f>(-2*(EO$30*$C$5+$AB181/$AC181/2)*$AC181)*EXP(-2*(EO$30*$C$5+$AB181/$AC181/2)*$AC181) + 2*$AC181*$AB181*$C$5</f>
        <v>0.43253760000000002</v>
      </c>
      <c r="EP181">
        <f>(-2*(EP$30*$C$5+$AB181/$AC181/2)*$AC181)*EXP(-2*(EP$30*$C$5+$AB181/$AC181/2)*$AC181) + 2*$AC181*$AB181*$C$5</f>
        <v>0.43253760000000002</v>
      </c>
      <c r="EQ181">
        <f>(-2*(EQ$30*$C$5+$AB181/$AC181/2)*$AC181)*EXP(-2*(EQ$30*$C$5+$AB181/$AC181/2)*$AC181) + 2*$AC181*$AB181*$C$5</f>
        <v>0.43253760000000002</v>
      </c>
      <c r="ER181">
        <f>(-2*(ER$30*$C$5+$AB181/$AC181/2)*$AC181)*EXP(-2*(ER$30*$C$5+$AB181/$AC181/2)*$AC181) + 2*$AC181*$AB181*$C$5</f>
        <v>0.43253760000000002</v>
      </c>
      <c r="ES181">
        <f>(-2*(ES$30*$C$5+$AB181/$AC181/2)*$AC181)*EXP(-2*(ES$30*$C$5+$AB181/$AC181/2)*$AC181) + 2*$AC181*$AB181*$C$5</f>
        <v>0.43253760000000002</v>
      </c>
      <c r="ET181">
        <f>(-2*(ET$30*$C$5+$AB181/$AC181/2)*$AC181)*EXP(-2*(ET$30*$C$5+$AB181/$AC181/2)*$AC181) + 2*$AC181*$AB181*$C$5</f>
        <v>0.43253760000000002</v>
      </c>
      <c r="EU181">
        <f>(-2*(EU$30*$C$5+$AB181/$AC181/2)*$AC181)*EXP(-2*(EU$30*$C$5+$AB181/$AC181/2)*$AC181) + 2*$AC181*$AB181*$C$5</f>
        <v>0.43253760000000002</v>
      </c>
      <c r="EV181">
        <f>(-2*(EV$30*$C$5+$AB181/$AC181/2)*$AC181)*EXP(-2*(EV$30*$C$5+$AB181/$AC181/2)*$AC181) + 2*$AC181*$AB181*$C$5</f>
        <v>0.43253760000000002</v>
      </c>
      <c r="EW181">
        <f>(-2*(EW$30*$C$5+$AB181/$AC181/2)*$AC181)*EXP(-2*(EW$30*$C$5+$AB181/$AC181/2)*$AC181) + 2*$AC181*$AB181*$C$5</f>
        <v>0.43253760000000002</v>
      </c>
      <c r="EX181">
        <f>(-2*(EX$30*$C$5+$AB181/$AC181/2)*$AC181)*EXP(-2*(EX$30*$C$5+$AB181/$AC181/2)*$AC181) + 2*$AC181*$AB181*$C$5</f>
        <v>0.43253760000000002</v>
      </c>
      <c r="EY181">
        <f>(-2*(EY$30*$C$5+$AB181/$AC181/2)*$AC181)*EXP(-2*(EY$30*$C$5+$AB181/$AC181/2)*$AC181) + 2*$AC181*$AB181*$C$5</f>
        <v>0.43253760000000002</v>
      </c>
      <c r="EZ181">
        <f>(-2*(EZ$30*$C$5+$AB181/$AC181/2)*$AC181)*EXP(-2*(EZ$30*$C$5+$AB181/$AC181/2)*$AC181) + 2*$AC181*$AB181*$C$5</f>
        <v>0.43253760000000002</v>
      </c>
      <c r="FA181">
        <f>(-2*(FA$30*$C$5+$AB181/$AC181/2)*$AC181)*EXP(-2*(FA$30*$C$5+$AB181/$AC181/2)*$AC181) + 2*$AC181*$AB181*$C$5</f>
        <v>0.43253760000000002</v>
      </c>
      <c r="FB181">
        <f>(-2*(FB$30*$C$5+$AB181/$AC181/2)*$AC181)*EXP(-2*(FB$30*$C$5+$AB181/$AC181/2)*$AC181) + 2*$AC181*$AB181*$C$5</f>
        <v>0.43253760000000002</v>
      </c>
      <c r="FC181">
        <f>(-2*(FC$30*$C$5+$AB181/$AC181/2)*$AC181)*EXP(-2*(FC$30*$C$5+$AB181/$AC181/2)*$AC181) + 2*$AC181*$AB181*$C$5</f>
        <v>0.43253760000000002</v>
      </c>
      <c r="FD181">
        <f>(-2*(FD$30*$C$5+$AB181/$AC181/2)*$AC181)*EXP(-2*(FD$30*$C$5+$AB181/$AC181/2)*$AC181) + 2*$AC181*$AB181*$C$5</f>
        <v>0.43253760000000002</v>
      </c>
      <c r="FE181">
        <f>(-2*(FE$30*$C$5+$AB181/$AC181/2)*$AC181)*EXP(-2*(FE$30*$C$5+$AB181/$AC181/2)*$AC181) + 2*$AC181*$AB181*$C$5</f>
        <v>0.43253760000000002</v>
      </c>
      <c r="FF181">
        <f>(-2*(FF$30*$C$5+$AB181/$AC181/2)*$AC181)*EXP(-2*(FF$30*$C$5+$AB181/$AC181/2)*$AC181) + 2*$AC181*$AB181*$C$5</f>
        <v>0.43253760000000002</v>
      </c>
      <c r="FG181">
        <f>(-2*(FG$30*$C$5+$AB181/$AC181/2)*$AC181)*EXP(-2*(FG$30*$C$5+$AB181/$AC181/2)*$AC181) + 2*$AC181*$AB181*$C$5</f>
        <v>0.43253760000000002</v>
      </c>
      <c r="FH181">
        <f>(-2*(FH$30*$C$5+$AB181/$AC181/2)*$AC181)*EXP(-2*(FH$30*$C$5+$AB181/$AC181/2)*$AC181) + 2*$AC181*$AB181*$C$5</f>
        <v>0.43253760000000002</v>
      </c>
      <c r="FI181">
        <f>(-2*(FI$30*$C$5+$AB181/$AC181/2)*$AC181)*EXP(-2*(FI$30*$C$5+$AB181/$AC181/2)*$AC181) + 2*$AC181*$AB181*$C$5</f>
        <v>0.43253760000000002</v>
      </c>
      <c r="FJ181">
        <f>(-2*(FJ$30*$C$5+$AB181/$AC181/2)*$AC181)*EXP(-2*(FJ$30*$C$5+$AB181/$AC181/2)*$AC181) + 2*$AC181*$AB181*$C$5</f>
        <v>0.43253760000000002</v>
      </c>
      <c r="FK181">
        <f>(-2*(FK$30*$C$5+$AB181/$AC181/2)*$AC181)*EXP(-2*(FK$30*$C$5+$AB181/$AC181/2)*$AC181) + 2*$AC181*$AB181*$C$5</f>
        <v>0.43253760000000002</v>
      </c>
      <c r="FL181">
        <f>(-2*(FL$30*$C$5+$AB181/$AC181/2)*$AC181)*EXP(-2*(FL$30*$C$5+$AB181/$AC181/2)*$AC181) + 2*$AC181*$AB181*$C$5</f>
        <v>0.43253760000000002</v>
      </c>
      <c r="FM181">
        <f>(-2*(FM$30*$C$5+$AB181/$AC181/2)*$AC181)*EXP(-2*(FM$30*$C$5+$AB181/$AC181/2)*$AC181) + 2*$AC181*$AB181*$C$5</f>
        <v>0.43253760000000002</v>
      </c>
      <c r="FN181">
        <f>(-2*(FN$30*$C$5+$AB181/$AC181/2)*$AC181)*EXP(-2*(FN$30*$C$5+$AB181/$AC181/2)*$AC181) + 2*$AC181*$AB181*$C$5</f>
        <v>0.43253760000000002</v>
      </c>
      <c r="FO181">
        <f>(-2*(FO$30*$C$5+$AB181/$AC181/2)*$AC181)*EXP(-2*(FO$30*$C$5+$AB181/$AC181/2)*$AC181) + 2*$AC181*$AB181*$C$5</f>
        <v>0.43253760000000002</v>
      </c>
      <c r="FP181">
        <f>(-2*(FP$30*$C$5+$AB181/$AC181/2)*$AC181)*EXP(-2*(FP$30*$C$5+$AB181/$AC181/2)*$AC181) + 2*$AC181*$AB181*$C$5</f>
        <v>0.43253760000000002</v>
      </c>
      <c r="FQ181">
        <f>(-2*(FQ$30*$C$5+$AB181/$AC181/2)*$AC181)*EXP(-2*(FQ$30*$C$5+$AB181/$AC181/2)*$AC181) + 2*$AC181*$AB181*$C$5</f>
        <v>0.43253760000000002</v>
      </c>
      <c r="FR181">
        <f>(-2*(FR$30*$C$5+$AB181/$AC181/2)*$AC181)*EXP(-2*(FR$30*$C$5+$AB181/$AC181/2)*$AC181) + 2*$AC181*$AB181*$C$5</f>
        <v>0.43253760000000002</v>
      </c>
      <c r="FS181">
        <f>(-2*(FS$30*$C$5+$AB181/$AC181/2)*$AC181)*EXP(-2*(FS$30*$C$5+$AB181/$AC181/2)*$AC181) + 2*$AC181*$AB181*$C$5</f>
        <v>0.43253760000000002</v>
      </c>
      <c r="FT181">
        <f>(-2*(FT$30*$C$5+$AB181/$AC181/2)*$AC181)*EXP(-2*(FT$30*$C$5+$AB181/$AC181/2)*$AC181) + 2*$AC181*$AB181*$C$5</f>
        <v>0.43253760000000002</v>
      </c>
      <c r="FU181">
        <f>(-2*(FU$30*$C$5+$AB181/$AC181/2)*$AC181)*EXP(-2*(FU$30*$C$5+$AB181/$AC181/2)*$AC181) + 2*$AC181*$AB181*$C$5</f>
        <v>0.43253760000000002</v>
      </c>
      <c r="FV181">
        <f>(-2*(FV$30*$C$5+$AB181/$AC181/2)*$AC181)*EXP(-2*(FV$30*$C$5+$AB181/$AC181/2)*$AC181) + 2*$AC181*$AB181*$C$5</f>
        <v>0.43253760000000002</v>
      </c>
      <c r="FW181">
        <f>(-2*(FW$30*$C$5+$AB181/$AC181/2)*$AC181)*EXP(-2*(FW$30*$C$5+$AB181/$AC181/2)*$AC181) + 2*$AC181*$AB181*$C$5</f>
        <v>0.43253760000000002</v>
      </c>
      <c r="FX181">
        <f>(-2*(FX$30*$C$5+$AB181/$AC181/2)*$AC181)*EXP(-2*(FX$30*$C$5+$AB181/$AC181/2)*$AC181) + 2*$AC181*$AB181*$C$5</f>
        <v>0.43253760000000002</v>
      </c>
      <c r="FY181">
        <f>(-2*(FY$30*$C$5+$AB181/$AC181/2)*$AC181)*EXP(-2*(FY$30*$C$5+$AB181/$AC181/2)*$AC181) + 2*$AC181*$AB181*$C$5</f>
        <v>0.43253760000000002</v>
      </c>
      <c r="FZ181">
        <f>(-2*(FZ$30*$C$5+$AB181/$AC181/2)*$AC181)*EXP(-2*(FZ$30*$C$5+$AB181/$AC181/2)*$AC181) + 2*$AC181*$AB181*$C$5</f>
        <v>0.43253760000000002</v>
      </c>
      <c r="GA181">
        <f>(-2*(GA$30*$C$5+$AB181/$AC181/2)*$AC181)*EXP(-2*(GA$30*$C$5+$AB181/$AC181/2)*$AC181) + 2*$AC181*$AB181*$C$5</f>
        <v>0.43253760000000002</v>
      </c>
      <c r="GB181">
        <f>(-2*(GB$30*$C$5+$AB181/$AC181/2)*$AC181)*EXP(-2*(GB$30*$C$5+$AB181/$AC181/2)*$AC181) + 2*$AC181*$AB181*$C$5</f>
        <v>0.43253760000000002</v>
      </c>
      <c r="GC181">
        <f>(-2*(GC$30*$C$5+$AB181/$AC181/2)*$AC181)*EXP(-2*(GC$30*$C$5+$AB181/$AC181/2)*$AC181) + 2*$AC181*$AB181*$C$5</f>
        <v>0.43253760000000002</v>
      </c>
      <c r="GD181">
        <f>(-2*(GD$30*$C$5+$AB181/$AC181/2)*$AC181)*EXP(-2*(GD$30*$C$5+$AB181/$AC181/2)*$AC181) + 2*$AC181*$AB181*$C$5</f>
        <v>0.43253760000000002</v>
      </c>
      <c r="GE181">
        <f>(-2*(GE$30*$C$5+$AB181/$AC181/2)*$AC181)*EXP(-2*(GE$30*$C$5+$AB181/$AC181/2)*$AC181) + 2*$AC181*$AB181*$C$5</f>
        <v>0.43253760000000002</v>
      </c>
      <c r="GF181">
        <f>(-2*(GF$30*$C$5+$AB181/$AC181/2)*$AC181)*EXP(-2*(GF$30*$C$5+$AB181/$AC181/2)*$AC181) + 2*$AC181*$AB181*$C$5</f>
        <v>0.43253760000000002</v>
      </c>
      <c r="GG181">
        <f>(-2*(GG$30*$C$5+$AB181/$AC181/2)*$AC181)*EXP(-2*(GG$30*$C$5+$AB181/$AC181/2)*$AC181) + 2*$AC181*$AB181*$C$5</f>
        <v>0.43253760000000002</v>
      </c>
      <c r="GH181">
        <f>(-2*(GH$30*$C$5+$AB181/$AC181/2)*$AC181)*EXP(-2*(GH$30*$C$5+$AB181/$AC181/2)*$AC181) + 2*$AC181*$AB181*$C$5</f>
        <v>0.43253760000000002</v>
      </c>
      <c r="GI181">
        <f>(-2*(GI$30*$C$5+$AB181/$AC181/2)*$AC181)*EXP(-2*(GI$30*$C$5+$AB181/$AC181/2)*$AC181) + 2*$AC181*$AB181*$C$5</f>
        <v>0.43253760000000002</v>
      </c>
      <c r="GJ181">
        <f>(-2*(GJ$30*$C$5+$AB181/$AC181/2)*$AC181)*EXP(-2*(GJ$30*$C$5+$AB181/$AC181/2)*$AC181) + 2*$AC181*$AB181*$C$5</f>
        <v>0.43253760000000002</v>
      </c>
      <c r="GK181">
        <f>(-2*(GK$30*$C$5+$AB181/$AC181/2)*$AC181)*EXP(-2*(GK$30*$C$5+$AB181/$AC181/2)*$AC181) + 2*$AC181*$AB181*$C$5</f>
        <v>0.43253760000000002</v>
      </c>
      <c r="GL181">
        <f>(-2*(GL$30*$C$5+$AB181/$AC181/2)*$AC181)*EXP(-2*(GL$30*$C$5+$AB181/$AC181/2)*$AC181) + 2*$AC181*$AB181*$C$5</f>
        <v>0.43253760000000002</v>
      </c>
      <c r="GM181">
        <f>(-2*(GM$30*$C$5+$AB181/$AC181/2)*$AC181)*EXP(-2*(GM$30*$C$5+$AB181/$AC181/2)*$AC181) + 2*$AC181*$AB181*$C$5</f>
        <v>0.43253760000000002</v>
      </c>
      <c r="GN181">
        <f>(-2*(GN$30*$C$5+$AB181/$AC181/2)*$AC181)*EXP(-2*(GN$30*$C$5+$AB181/$AC181/2)*$AC181) + 2*$AC181*$AB181*$C$5</f>
        <v>0.43253760000000002</v>
      </c>
      <c r="GO181">
        <f>(-2*(GO$30*$C$5+$AB181/$AC181/2)*$AC181)*EXP(-2*(GO$30*$C$5+$AB181/$AC181/2)*$AC181) + 2*$AC181*$AB181*$C$5</f>
        <v>0.43253760000000002</v>
      </c>
      <c r="GP181">
        <f>(-2*(GP$30*$C$5+$AB181/$AC181/2)*$AC181)*EXP(-2*(GP$30*$C$5+$AB181/$AC181/2)*$AC181) + 2*$AC181*$AB181*$C$5</f>
        <v>0.43253760000000002</v>
      </c>
      <c r="GQ181">
        <f>(-2*(GQ$30*$C$5+$AB181/$AC181/2)*$AC181)*EXP(-2*(GQ$30*$C$5+$AB181/$AC181/2)*$AC181) + 2*$AC181*$AB181*$C$5</f>
        <v>0.43253760000000002</v>
      </c>
      <c r="GR181">
        <f>(-2*(GR$30*$C$5+$AB181/$AC181/2)*$AC181)*EXP(-2*(GR$30*$C$5+$AB181/$AC181/2)*$AC181) + 2*$AC181*$AB181*$C$5</f>
        <v>0.43253760000000002</v>
      </c>
      <c r="GS181">
        <f>(-2*(GS$30*$C$5+$AB181/$AC181/2)*$AC181)*EXP(-2*(GS$30*$C$5+$AB181/$AC181/2)*$AC181) + 2*$AC181*$AB181*$C$5</f>
        <v>0.43253760000000002</v>
      </c>
      <c r="GT181">
        <f>(-2*(GT$30*$C$5+$AB181/$AC181/2)*$AC181)*EXP(-2*(GT$30*$C$5+$AB181/$AC181/2)*$AC181) + 2*$AC181*$AB181*$C$5</f>
        <v>0.43253760000000002</v>
      </c>
      <c r="GU181">
        <f>(-2*(GU$30*$C$5+$AB181/$AC181/2)*$AC181)*EXP(-2*(GU$30*$C$5+$AB181/$AC181/2)*$AC181) + 2*$AC181*$AB181*$C$5</f>
        <v>0.43253760000000002</v>
      </c>
      <c r="GV181">
        <f>(-2*(GV$30*$C$5+$AB181/$AC181/2)*$AC181)*EXP(-2*(GV$30*$C$5+$AB181/$AC181/2)*$AC181) + 2*$AC181*$AB181*$C$5</f>
        <v>0.43253760000000002</v>
      </c>
      <c r="GW181">
        <f>(-2*(GW$30*$C$5+$AB181/$AC181/2)*$AC181)*EXP(-2*(GW$30*$C$5+$AB181/$AC181/2)*$AC181) + 2*$AC181*$AB181*$C$5</f>
        <v>0.43253760000000002</v>
      </c>
      <c r="GX181">
        <f>(-2*(GX$30*$C$5+$AB181/$AC181/2)*$AC181)*EXP(-2*(GX$30*$C$5+$AB181/$AC181/2)*$AC181) + 2*$AC181*$AB181*$C$5</f>
        <v>0.43253760000000002</v>
      </c>
      <c r="GY181">
        <f>(-2*(GY$30*$C$5+$AB181/$AC181/2)*$AC181)*EXP(-2*(GY$30*$C$5+$AB181/$AC181/2)*$AC181) + 2*$AC181*$AB181*$C$5</f>
        <v>0.43253760000000002</v>
      </c>
      <c r="GZ181">
        <f>(-2*(GZ$30*$C$5+$AB181/$AC181/2)*$AC181)*EXP(-2*(GZ$30*$C$5+$AB181/$AC181/2)*$AC181) + 2*$AC181*$AB181*$C$5</f>
        <v>0.43253760000000002</v>
      </c>
      <c r="HA181">
        <f>(-2*(HA$30*$C$5+$AB181/$AC181/2)*$AC181)*EXP(-2*(HA$30*$C$5+$AB181/$AC181/2)*$AC181) + 2*$AC181*$AB181*$C$5</f>
        <v>0.43253760000000002</v>
      </c>
      <c r="HB181">
        <f>(-2*(HB$30*$C$5+$AB181/$AC181/2)*$AC181)*EXP(-2*(HB$30*$C$5+$AB181/$AC181/2)*$AC181) + 2*$AC181*$AB181*$C$5</f>
        <v>0.43253760000000002</v>
      </c>
      <c r="HC181">
        <f>(-2*(HC$30*$C$5+$AB181/$AC181/2)*$AC181)*EXP(-2*(HC$30*$C$5+$AB181/$AC181/2)*$AC181) + 2*$AC181*$AB181*$C$5</f>
        <v>0.43253760000000002</v>
      </c>
      <c r="HD181">
        <f>(-2*(HD$30*$C$5+$AB181/$AC181/2)*$AC181)*EXP(-2*(HD$30*$C$5+$AB181/$AC181/2)*$AC181) + 2*$AC181*$AB181*$C$5</f>
        <v>0.43253760000000002</v>
      </c>
      <c r="HE181">
        <f>(-2*(HE$30*$C$5+$AB181/$AC181/2)*$AC181)*EXP(-2*(HE$30*$C$5+$AB181/$AC181/2)*$AC181) + 2*$AC181*$AB181*$C$5</f>
        <v>0.43253760000000002</v>
      </c>
      <c r="HF181">
        <f>(-2*(HF$30*$C$5+$AB181/$AC181/2)*$AC181)*EXP(-2*(HF$30*$C$5+$AB181/$AC181/2)*$AC181) + 2*$AC181*$AB181*$C$5</f>
        <v>0.43253760000000002</v>
      </c>
      <c r="HG181">
        <f>(-2*(HG$30*$C$5+$AB181/$AC181/2)*$AC181)*EXP(-2*(HG$30*$C$5+$AB181/$AC181/2)*$AC181) + 2*$AC181*$AB181*$C$5</f>
        <v>0.43253760000000002</v>
      </c>
      <c r="HH181">
        <f>(-2*(HH$30*$C$5+$AB181/$AC181/2)*$AC181)*EXP(-2*(HH$30*$C$5+$AB181/$AC181/2)*$AC181) + 2*$AC181*$AB181*$C$5</f>
        <v>0.43253760000000002</v>
      </c>
      <c r="HI181">
        <f>(-2*(HI$30*$C$5+$AB181/$AC181/2)*$AC181)*EXP(-2*(HI$30*$C$5+$AB181/$AC181/2)*$AC181) + 2*$AC181*$AB181*$C$5</f>
        <v>0.43253760000000002</v>
      </c>
      <c r="HJ181">
        <f>(-2*(HJ$30*$C$5+$AB181/$AC181/2)*$AC181)*EXP(-2*(HJ$30*$C$5+$AB181/$AC181/2)*$AC181) + 2*$AC181*$AB181*$C$5</f>
        <v>0.43253760000000002</v>
      </c>
      <c r="HK181">
        <f>(-2*(HK$30*$C$5+$AB181/$AC181/2)*$AC181)*EXP(-2*(HK$30*$C$5+$AB181/$AC181/2)*$AC181) + 2*$AC181*$AB181*$C$5</f>
        <v>0.43253760000000002</v>
      </c>
      <c r="HL181">
        <f>(-2*(HL$30*$C$5+$AB181/$AC181/2)*$AC181)*EXP(-2*(HL$30*$C$5+$AB181/$AC181/2)*$AC181) + 2*$AC181*$AB181*$C$5</f>
        <v>0.43253760000000002</v>
      </c>
      <c r="HM181">
        <f>(-2*(HM$30*$C$5+$AB181/$AC181/2)*$AC181)*EXP(-2*(HM$30*$C$5+$AB181/$AC181/2)*$AC181) + 2*$AC181*$AB181*$C$5</f>
        <v>0.43253760000000002</v>
      </c>
      <c r="HN181">
        <f>(-2*(HN$30*$C$5+$AB181/$AC181/2)*$AC181)*EXP(-2*(HN$30*$C$5+$AB181/$AC181/2)*$AC181) + 2*$AC181*$AB181*$C$5</f>
        <v>0.43253760000000002</v>
      </c>
      <c r="HO181">
        <f>(-2*(HO$30*$C$5+$AB181/$AC181/2)*$AC181)*EXP(-2*(HO$30*$C$5+$AB181/$AC181/2)*$AC181) + 2*$AC181*$AB181*$C$5</f>
        <v>0.43253760000000002</v>
      </c>
      <c r="HP181">
        <f>(-2*(HP$30*$C$5+$AB181/$AC181/2)*$AC181)*EXP(-2*(HP$30*$C$5+$AB181/$AC181/2)*$AC181) + 2*$AC181*$AB181*$C$5</f>
        <v>0.43253760000000002</v>
      </c>
      <c r="HQ181">
        <f>(-2*(HQ$30*$C$5+$AB181/$AC181/2)*$AC181)*EXP(-2*(HQ$30*$C$5+$AB181/$AC181/2)*$AC181) + 2*$AC181*$AB181*$C$5</f>
        <v>0.43253760000000002</v>
      </c>
      <c r="HR181">
        <f>(-2*(HR$30*$C$5+$AB181/$AC181/2)*$AC181)*EXP(-2*(HR$30*$C$5+$AB181/$AC181/2)*$AC181) + 2*$AC181*$AB181*$C$5</f>
        <v>0.43253760000000002</v>
      </c>
      <c r="HS181">
        <f>(-2*(HS$30*$C$5+$AB181/$AC181/2)*$AC181)*EXP(-2*(HS$30*$C$5+$AB181/$AC181/2)*$AC181) + 2*$AC181*$AB181*$C$5</f>
        <v>0.43253760000000002</v>
      </c>
      <c r="HT181">
        <f>(-2*(HT$30*$C$5+$AB181/$AC181/2)*$AC181)*EXP(-2*(HT$30*$C$5+$AB181/$AC181/2)*$AC181) + 2*$AC181*$AB181*$C$5</f>
        <v>0.43253760000000002</v>
      </c>
      <c r="HU181">
        <f>(-2*(HU$30*$C$5+$AB181/$AC181/2)*$AC181)*EXP(-2*(HU$30*$C$5+$AB181/$AC181/2)*$AC181) + 2*$AC181*$AB181*$C$5</f>
        <v>0.43253760000000002</v>
      </c>
      <c r="HV181">
        <f>(-2*(HV$30*$C$5+$AB181/$AC181/2)*$AC181)*EXP(-2*(HV$30*$C$5+$AB181/$AC181/2)*$AC181) + 2*$AC181*$AB181*$C$5</f>
        <v>0.43253760000000002</v>
      </c>
      <c r="HW181">
        <f>(-2*(HW$30*$C$5+$AB181/$AC181/2)*$AC181)*EXP(-2*(HW$30*$C$5+$AB181/$AC181/2)*$AC181) + 2*$AC181*$AB181*$C$5</f>
        <v>0.43253760000000002</v>
      </c>
    </row>
    <row r="182" spans="1:231">
      <c r="A182" s="4"/>
      <c r="B182" s="4"/>
      <c r="C182" s="4"/>
      <c r="E182" s="116">
        <f t="shared" si="28"/>
        <v>1501</v>
      </c>
      <c r="F182" s="106">
        <f>EXP(-2*($E182-1)/$C$8*$C$5*($C$3*'UL FRMPL'!H$35-'UL FRMPL'!$H$35)/1000)</f>
        <v>0.58235677709881872</v>
      </c>
      <c r="G182" s="130"/>
      <c r="H182" s="130">
        <f t="shared" si="25"/>
        <v>0.91018642515814219</v>
      </c>
      <c r="I182" s="130">
        <v>0.34966637460402999</v>
      </c>
      <c r="J182" s="106">
        <v>0.99054163895662395</v>
      </c>
      <c r="K182" s="3"/>
      <c r="L182" s="130"/>
      <c r="N182">
        <f t="shared" si="26"/>
        <v>0.91018642515814219</v>
      </c>
      <c r="O182">
        <f t="shared" si="27"/>
        <v>0.21415987830790631</v>
      </c>
      <c r="P182">
        <f t="shared" si="24"/>
        <v>0.16829542483104909</v>
      </c>
      <c r="Q182">
        <f t="shared" si="30"/>
        <v>0.13225329712945422</v>
      </c>
      <c r="R182">
        <f t="shared" si="30"/>
        <v>0.10392994711039091</v>
      </c>
      <c r="S182">
        <f t="shared" si="30"/>
        <v>8.1672322284682464E-2</v>
      </c>
      <c r="T182">
        <f t="shared" si="30"/>
        <v>6.4181387683070773E-2</v>
      </c>
      <c r="U182">
        <f t="shared" si="30"/>
        <v>5.0436309507231776E-2</v>
      </c>
      <c r="V182">
        <f t="shared" si="30"/>
        <v>3.9634875600863123E-2</v>
      </c>
      <c r="W182">
        <f t="shared" si="30"/>
        <v>3.1146675465433267E-2</v>
      </c>
      <c r="X182">
        <f t="shared" si="30"/>
        <v>2.447630723806023E-2</v>
      </c>
      <c r="AB182" s="116">
        <f t="shared" si="29"/>
        <v>151</v>
      </c>
      <c r="AC182">
        <f>($C$3*'UL FRMPL'!H$35-'UL FRMPL'!$H$35)/1000</f>
        <v>1.441792</v>
      </c>
      <c r="AE182">
        <f>(-2*(AE$30*$C$5+$AB182/$AC182/2)*$AC182)*EXP(-2*(AE$30*$C$5+$AB182/$AC182/2)*$AC182) + 2*$AC182*$AB182*$C$5</f>
        <v>0.43542118400000002</v>
      </c>
      <c r="AF182">
        <f>(-2*(AF$30*$C$5+$AB182/$AC182/2)*$AC182)*EXP(-2*(AF$30*$C$5+$AB182/$AC182/2)*$AC182) + 2*$AC182*$AB182*$C$5</f>
        <v>0.43542118400000002</v>
      </c>
      <c r="AG182">
        <f>(-2*(AG$30*$C$5+$AB182/$AC182/2)*$AC182)*EXP(-2*(AG$30*$C$5+$AB182/$AC182/2)*$AC182) + 2*$AC182*$AB182*$C$5</f>
        <v>0.43542118400000002</v>
      </c>
      <c r="AH182">
        <f>(-2*(AH$30*$C$5+$AB182/$AC182/2)*$AC182)*EXP(-2*(AH$30*$C$5+$AB182/$AC182/2)*$AC182) + 2*$AC182*$AB182*$C$5</f>
        <v>0.43542118400000002</v>
      </c>
      <c r="AI182">
        <f>(-2*(AI$30*$C$5+$AB182/$AC182/2)*$AC182)*EXP(-2*(AI$30*$C$5+$AB182/$AC182/2)*$AC182) + 2*$AC182*$AB182*$C$5</f>
        <v>0.43542118400000002</v>
      </c>
      <c r="AJ182">
        <f>(-2*(AJ$30*$C$5+$AB182/$AC182/2)*$AC182)*EXP(-2*(AJ$30*$C$5+$AB182/$AC182/2)*$AC182) + 2*$AC182*$AB182*$C$5</f>
        <v>0.43542118400000002</v>
      </c>
      <c r="AK182">
        <f>(-2*(AK$30*$C$5+$AB182/$AC182/2)*$AC182)*EXP(-2*(AK$30*$C$5+$AB182/$AC182/2)*$AC182) + 2*$AC182*$AB182*$C$5</f>
        <v>0.43542118400000002</v>
      </c>
      <c r="AL182">
        <f>(-2*(AL$30*$C$5+$AB182/$AC182/2)*$AC182)*EXP(-2*(AL$30*$C$5+$AB182/$AC182/2)*$AC182) + 2*$AC182*$AB182*$C$5</f>
        <v>0.43542118400000002</v>
      </c>
      <c r="AM182">
        <f>(-2*(AM$30*$C$5+$AB182/$AC182/2)*$AC182)*EXP(-2*(AM$30*$C$5+$AB182/$AC182/2)*$AC182) + 2*$AC182*$AB182*$C$5</f>
        <v>0.43542118400000002</v>
      </c>
      <c r="AN182">
        <f>(-2*(AN$30*$C$5+$AB182/$AC182/2)*$AC182)*EXP(-2*(AN$30*$C$5+$AB182/$AC182/2)*$AC182) + 2*$AC182*$AB182*$C$5</f>
        <v>0.43542118400000002</v>
      </c>
      <c r="AO182">
        <f>(-2*(AO$30*$C$5+$AB182/$AC182/2)*$AC182)*EXP(-2*(AO$30*$C$5+$AB182/$AC182/2)*$AC182) + 2*$AC182*$AB182*$C$5</f>
        <v>0.43542118400000002</v>
      </c>
      <c r="AP182">
        <f>(-2*(AP$30*$C$5+$AB182/$AC182/2)*$AC182)*EXP(-2*(AP$30*$C$5+$AB182/$AC182/2)*$AC182) + 2*$AC182*$AB182*$C$5</f>
        <v>0.43542118400000002</v>
      </c>
      <c r="AQ182">
        <f>(-2*(AQ$30*$C$5+$AB182/$AC182/2)*$AC182)*EXP(-2*(AQ$30*$C$5+$AB182/$AC182/2)*$AC182) + 2*$AC182*$AB182*$C$5</f>
        <v>0.43542118400000002</v>
      </c>
      <c r="AR182">
        <f>(-2*(AR$30*$C$5+$AB182/$AC182/2)*$AC182)*EXP(-2*(AR$30*$C$5+$AB182/$AC182/2)*$AC182) + 2*$AC182*$AB182*$C$5</f>
        <v>0.43542118400000002</v>
      </c>
      <c r="AS182">
        <f>(-2*(AS$30*$C$5+$AB182/$AC182/2)*$AC182)*EXP(-2*(AS$30*$C$5+$AB182/$AC182/2)*$AC182) + 2*$AC182*$AB182*$C$5</f>
        <v>0.43542118400000002</v>
      </c>
      <c r="AT182">
        <f>(-2*(AT$30*$C$5+$AB182/$AC182/2)*$AC182)*EXP(-2*(AT$30*$C$5+$AB182/$AC182/2)*$AC182) + 2*$AC182*$AB182*$C$5</f>
        <v>0.43542118400000002</v>
      </c>
      <c r="AU182">
        <f>(-2*(AU$30*$C$5+$AB182/$AC182/2)*$AC182)*EXP(-2*(AU$30*$C$5+$AB182/$AC182/2)*$AC182) + 2*$AC182*$AB182*$C$5</f>
        <v>0.43542118400000002</v>
      </c>
      <c r="AV182">
        <f>(-2*(AV$30*$C$5+$AB182/$AC182/2)*$AC182)*EXP(-2*(AV$30*$C$5+$AB182/$AC182/2)*$AC182) + 2*$AC182*$AB182*$C$5</f>
        <v>0.43542118400000002</v>
      </c>
      <c r="AW182">
        <f>(-2*(AW$30*$C$5+$AB182/$AC182/2)*$AC182)*EXP(-2*(AW$30*$C$5+$AB182/$AC182/2)*$AC182) + 2*$AC182*$AB182*$C$5</f>
        <v>0.43542118400000002</v>
      </c>
      <c r="AX182">
        <f>(-2*(AX$30*$C$5+$AB182/$AC182/2)*$AC182)*EXP(-2*(AX$30*$C$5+$AB182/$AC182/2)*$AC182) + 2*$AC182*$AB182*$C$5</f>
        <v>0.43542118400000002</v>
      </c>
      <c r="AY182">
        <f>(-2*(AY$30*$C$5+$AB182/$AC182/2)*$AC182)*EXP(-2*(AY$30*$C$5+$AB182/$AC182/2)*$AC182) + 2*$AC182*$AB182*$C$5</f>
        <v>0.43542118400000002</v>
      </c>
      <c r="AZ182">
        <f>(-2*(AZ$30*$C$5+$AB182/$AC182/2)*$AC182)*EXP(-2*(AZ$30*$C$5+$AB182/$AC182/2)*$AC182) + 2*$AC182*$AB182*$C$5</f>
        <v>0.43542118400000002</v>
      </c>
      <c r="BA182">
        <f>(-2*(BA$30*$C$5+$AB182/$AC182/2)*$AC182)*EXP(-2*(BA$30*$C$5+$AB182/$AC182/2)*$AC182) + 2*$AC182*$AB182*$C$5</f>
        <v>0.43542118400000002</v>
      </c>
      <c r="BB182">
        <f>(-2*(BB$30*$C$5+$AB182/$AC182/2)*$AC182)*EXP(-2*(BB$30*$C$5+$AB182/$AC182/2)*$AC182) + 2*$AC182*$AB182*$C$5</f>
        <v>0.43542118400000002</v>
      </c>
      <c r="BC182">
        <f>(-2*(BC$30*$C$5+$AB182/$AC182/2)*$AC182)*EXP(-2*(BC$30*$C$5+$AB182/$AC182/2)*$AC182) + 2*$AC182*$AB182*$C$5</f>
        <v>0.43542118400000002</v>
      </c>
      <c r="BD182">
        <f>(-2*(BD$30*$C$5+$AB182/$AC182/2)*$AC182)*EXP(-2*(BD$30*$C$5+$AB182/$AC182/2)*$AC182) + 2*$AC182*$AB182*$C$5</f>
        <v>0.43542118400000002</v>
      </c>
      <c r="BE182">
        <f>(-2*(BE$30*$C$5+$AB182/$AC182/2)*$AC182)*EXP(-2*(BE$30*$C$5+$AB182/$AC182/2)*$AC182) + 2*$AC182*$AB182*$C$5</f>
        <v>0.43542118400000002</v>
      </c>
      <c r="BF182">
        <f>(-2*(BF$30*$C$5+$AB182/$AC182/2)*$AC182)*EXP(-2*(BF$30*$C$5+$AB182/$AC182/2)*$AC182) + 2*$AC182*$AB182*$C$5</f>
        <v>0.43542118400000002</v>
      </c>
      <c r="BG182">
        <f>(-2*(BG$30*$C$5+$AB182/$AC182/2)*$AC182)*EXP(-2*(BG$30*$C$5+$AB182/$AC182/2)*$AC182) + 2*$AC182*$AB182*$C$5</f>
        <v>0.43542118400000002</v>
      </c>
      <c r="BH182">
        <f>(-2*(BH$30*$C$5+$AB182/$AC182/2)*$AC182)*EXP(-2*(BH$30*$C$5+$AB182/$AC182/2)*$AC182) + 2*$AC182*$AB182*$C$5</f>
        <v>0.43542118400000002</v>
      </c>
      <c r="BI182">
        <f>(-2*(BI$30*$C$5+$AB182/$AC182/2)*$AC182)*EXP(-2*(BI$30*$C$5+$AB182/$AC182/2)*$AC182) + 2*$AC182*$AB182*$C$5</f>
        <v>0.43542118400000002</v>
      </c>
      <c r="BJ182">
        <f>(-2*(BJ$30*$C$5+$AB182/$AC182/2)*$AC182)*EXP(-2*(BJ$30*$C$5+$AB182/$AC182/2)*$AC182) + 2*$AC182*$AB182*$C$5</f>
        <v>0.43542118400000002</v>
      </c>
      <c r="BK182">
        <f>(-2*(BK$30*$C$5+$AB182/$AC182/2)*$AC182)*EXP(-2*(BK$30*$C$5+$AB182/$AC182/2)*$AC182) + 2*$AC182*$AB182*$C$5</f>
        <v>0.43542118400000002</v>
      </c>
      <c r="BL182">
        <f>(-2*(BL$30*$C$5+$AB182/$AC182/2)*$AC182)*EXP(-2*(BL$30*$C$5+$AB182/$AC182/2)*$AC182) + 2*$AC182*$AB182*$C$5</f>
        <v>0.43542118400000002</v>
      </c>
      <c r="BM182">
        <f>(-2*(BM$30*$C$5+$AB182/$AC182/2)*$AC182)*EXP(-2*(BM$30*$C$5+$AB182/$AC182/2)*$AC182) + 2*$AC182*$AB182*$C$5</f>
        <v>0.43542118400000002</v>
      </c>
      <c r="BN182">
        <f>(-2*(BN$30*$C$5+$AB182/$AC182/2)*$AC182)*EXP(-2*(BN$30*$C$5+$AB182/$AC182/2)*$AC182) + 2*$AC182*$AB182*$C$5</f>
        <v>0.43542118400000002</v>
      </c>
      <c r="BO182">
        <f>(-2*(BO$30*$C$5+$AB182/$AC182/2)*$AC182)*EXP(-2*(BO$30*$C$5+$AB182/$AC182/2)*$AC182) + 2*$AC182*$AB182*$C$5</f>
        <v>0.43542118400000002</v>
      </c>
      <c r="BP182">
        <f>(-2*(BP$30*$C$5+$AB182/$AC182/2)*$AC182)*EXP(-2*(BP$30*$C$5+$AB182/$AC182/2)*$AC182) + 2*$AC182*$AB182*$C$5</f>
        <v>0.43542118400000002</v>
      </c>
      <c r="BQ182">
        <f>(-2*(BQ$30*$C$5+$AB182/$AC182/2)*$AC182)*EXP(-2*(BQ$30*$C$5+$AB182/$AC182/2)*$AC182) + 2*$AC182*$AB182*$C$5</f>
        <v>0.43542118400000002</v>
      </c>
      <c r="BR182">
        <f>(-2*(BR$30*$C$5+$AB182/$AC182/2)*$AC182)*EXP(-2*(BR$30*$C$5+$AB182/$AC182/2)*$AC182) + 2*$AC182*$AB182*$C$5</f>
        <v>0.43542118400000002</v>
      </c>
      <c r="BS182">
        <f>(-2*(BS$30*$C$5+$AB182/$AC182/2)*$AC182)*EXP(-2*(BS$30*$C$5+$AB182/$AC182/2)*$AC182) + 2*$AC182*$AB182*$C$5</f>
        <v>0.43542118400000002</v>
      </c>
      <c r="BT182">
        <f>(-2*(BT$30*$C$5+$AB182/$AC182/2)*$AC182)*EXP(-2*(BT$30*$C$5+$AB182/$AC182/2)*$AC182) + 2*$AC182*$AB182*$C$5</f>
        <v>0.43542118400000002</v>
      </c>
      <c r="BU182">
        <f>(-2*(BU$30*$C$5+$AB182/$AC182/2)*$AC182)*EXP(-2*(BU$30*$C$5+$AB182/$AC182/2)*$AC182) + 2*$AC182*$AB182*$C$5</f>
        <v>0.43542118400000002</v>
      </c>
      <c r="BV182">
        <f>(-2*(BV$30*$C$5+$AB182/$AC182/2)*$AC182)*EXP(-2*(BV$30*$C$5+$AB182/$AC182/2)*$AC182) + 2*$AC182*$AB182*$C$5</f>
        <v>0.43542118400000002</v>
      </c>
      <c r="BW182">
        <f>(-2*(BW$30*$C$5+$AB182/$AC182/2)*$AC182)*EXP(-2*(BW$30*$C$5+$AB182/$AC182/2)*$AC182) + 2*$AC182*$AB182*$C$5</f>
        <v>0.43542118400000002</v>
      </c>
      <c r="BX182">
        <f>(-2*(BX$30*$C$5+$AB182/$AC182/2)*$AC182)*EXP(-2*(BX$30*$C$5+$AB182/$AC182/2)*$AC182) + 2*$AC182*$AB182*$C$5</f>
        <v>0.43542118400000002</v>
      </c>
      <c r="BY182">
        <f>(-2*(BY$30*$C$5+$AB182/$AC182/2)*$AC182)*EXP(-2*(BY$30*$C$5+$AB182/$AC182/2)*$AC182) + 2*$AC182*$AB182*$C$5</f>
        <v>0.43542118400000002</v>
      </c>
      <c r="BZ182">
        <f>(-2*(BZ$30*$C$5+$AB182/$AC182/2)*$AC182)*EXP(-2*(BZ$30*$C$5+$AB182/$AC182/2)*$AC182) + 2*$AC182*$AB182*$C$5</f>
        <v>0.43542118400000002</v>
      </c>
      <c r="CA182">
        <f>(-2*(CA$30*$C$5+$AB182/$AC182/2)*$AC182)*EXP(-2*(CA$30*$C$5+$AB182/$AC182/2)*$AC182) + 2*$AC182*$AB182*$C$5</f>
        <v>0.43542118400000002</v>
      </c>
      <c r="CB182">
        <f>(-2*(CB$30*$C$5+$AB182/$AC182/2)*$AC182)*EXP(-2*(CB$30*$C$5+$AB182/$AC182/2)*$AC182) + 2*$AC182*$AB182*$C$5</f>
        <v>0.43542118400000002</v>
      </c>
      <c r="CC182">
        <f>(-2*(CC$30*$C$5+$AB182/$AC182/2)*$AC182)*EXP(-2*(CC$30*$C$5+$AB182/$AC182/2)*$AC182) + 2*$AC182*$AB182*$C$5</f>
        <v>0.43542118400000002</v>
      </c>
      <c r="CD182">
        <f>(-2*(CD$30*$C$5+$AB182/$AC182/2)*$AC182)*EXP(-2*(CD$30*$C$5+$AB182/$AC182/2)*$AC182) + 2*$AC182*$AB182*$C$5</f>
        <v>0.43542118400000002</v>
      </c>
      <c r="CE182">
        <f>(-2*(CE$30*$C$5+$AB182/$AC182/2)*$AC182)*EXP(-2*(CE$30*$C$5+$AB182/$AC182/2)*$AC182) + 2*$AC182*$AB182*$C$5</f>
        <v>0.43542118400000002</v>
      </c>
      <c r="CF182">
        <f>(-2*(CF$30*$C$5+$AB182/$AC182/2)*$AC182)*EXP(-2*(CF$30*$C$5+$AB182/$AC182/2)*$AC182) + 2*$AC182*$AB182*$C$5</f>
        <v>0.43542118400000002</v>
      </c>
      <c r="CG182">
        <f>(-2*(CG$30*$C$5+$AB182/$AC182/2)*$AC182)*EXP(-2*(CG$30*$C$5+$AB182/$AC182/2)*$AC182) + 2*$AC182*$AB182*$C$5</f>
        <v>0.43542118400000002</v>
      </c>
      <c r="CH182">
        <f>(-2*(CH$30*$C$5+$AB182/$AC182/2)*$AC182)*EXP(-2*(CH$30*$C$5+$AB182/$AC182/2)*$AC182) + 2*$AC182*$AB182*$C$5</f>
        <v>0.43542118400000002</v>
      </c>
      <c r="CI182">
        <f>(-2*(CI$30*$C$5+$AB182/$AC182/2)*$AC182)*EXP(-2*(CI$30*$C$5+$AB182/$AC182/2)*$AC182) + 2*$AC182*$AB182*$C$5</f>
        <v>0.43542118400000002</v>
      </c>
      <c r="CJ182">
        <f>(-2*(CJ$30*$C$5+$AB182/$AC182/2)*$AC182)*EXP(-2*(CJ$30*$C$5+$AB182/$AC182/2)*$AC182) + 2*$AC182*$AB182*$C$5</f>
        <v>0.43542118400000002</v>
      </c>
      <c r="CK182">
        <f>(-2*(CK$30*$C$5+$AB182/$AC182/2)*$AC182)*EXP(-2*(CK$30*$C$5+$AB182/$AC182/2)*$AC182) + 2*$AC182*$AB182*$C$5</f>
        <v>0.43542118400000002</v>
      </c>
      <c r="CL182">
        <f>(-2*(CL$30*$C$5+$AB182/$AC182/2)*$AC182)*EXP(-2*(CL$30*$C$5+$AB182/$AC182/2)*$AC182) + 2*$AC182*$AB182*$C$5</f>
        <v>0.43542118400000002</v>
      </c>
      <c r="CM182">
        <f>(-2*(CM$30*$C$5+$AB182/$AC182/2)*$AC182)*EXP(-2*(CM$30*$C$5+$AB182/$AC182/2)*$AC182) + 2*$AC182*$AB182*$C$5</f>
        <v>0.43542118400000002</v>
      </c>
      <c r="CN182">
        <f>(-2*(CN$30*$C$5+$AB182/$AC182/2)*$AC182)*EXP(-2*(CN$30*$C$5+$AB182/$AC182/2)*$AC182) + 2*$AC182*$AB182*$C$5</f>
        <v>0.43542118400000002</v>
      </c>
      <c r="CO182">
        <f>(-2*(CO$30*$C$5+$AB182/$AC182/2)*$AC182)*EXP(-2*(CO$30*$C$5+$AB182/$AC182/2)*$AC182) + 2*$AC182*$AB182*$C$5</f>
        <v>0.43542118400000002</v>
      </c>
      <c r="CP182">
        <f>(-2*(CP$30*$C$5+$AB182/$AC182/2)*$AC182)*EXP(-2*(CP$30*$C$5+$AB182/$AC182/2)*$AC182) + 2*$AC182*$AB182*$C$5</f>
        <v>0.43542118400000002</v>
      </c>
      <c r="CQ182">
        <f>(-2*(CQ$30*$C$5+$AB182/$AC182/2)*$AC182)*EXP(-2*(CQ$30*$C$5+$AB182/$AC182/2)*$AC182) + 2*$AC182*$AB182*$C$5</f>
        <v>0.43542118400000002</v>
      </c>
      <c r="CR182">
        <f>(-2*(CR$30*$C$5+$AB182/$AC182/2)*$AC182)*EXP(-2*(CR$30*$C$5+$AB182/$AC182/2)*$AC182) + 2*$AC182*$AB182*$C$5</f>
        <v>0.43542118400000002</v>
      </c>
      <c r="CS182">
        <f>(-2*(CS$30*$C$5+$AB182/$AC182/2)*$AC182)*EXP(-2*(CS$30*$C$5+$AB182/$AC182/2)*$AC182) + 2*$AC182*$AB182*$C$5</f>
        <v>0.43542118400000002</v>
      </c>
      <c r="CT182">
        <f>(-2*(CT$30*$C$5+$AB182/$AC182/2)*$AC182)*EXP(-2*(CT$30*$C$5+$AB182/$AC182/2)*$AC182) + 2*$AC182*$AB182*$C$5</f>
        <v>0.43542118400000002</v>
      </c>
      <c r="CU182">
        <f>(-2*(CU$30*$C$5+$AB182/$AC182/2)*$AC182)*EXP(-2*(CU$30*$C$5+$AB182/$AC182/2)*$AC182) + 2*$AC182*$AB182*$C$5</f>
        <v>0.43542118400000002</v>
      </c>
      <c r="CV182">
        <f>(-2*(CV$30*$C$5+$AB182/$AC182/2)*$AC182)*EXP(-2*(CV$30*$C$5+$AB182/$AC182/2)*$AC182) + 2*$AC182*$AB182*$C$5</f>
        <v>0.43542118400000002</v>
      </c>
      <c r="CW182">
        <f>(-2*(CW$30*$C$5+$AB182/$AC182/2)*$AC182)*EXP(-2*(CW$30*$C$5+$AB182/$AC182/2)*$AC182) + 2*$AC182*$AB182*$C$5</f>
        <v>0.43542118400000002</v>
      </c>
      <c r="CX182">
        <f>(-2*(CX$30*$C$5+$AB182/$AC182/2)*$AC182)*EXP(-2*(CX$30*$C$5+$AB182/$AC182/2)*$AC182) + 2*$AC182*$AB182*$C$5</f>
        <v>0.43542118400000002</v>
      </c>
      <c r="CY182">
        <f>(-2*(CY$30*$C$5+$AB182/$AC182/2)*$AC182)*EXP(-2*(CY$30*$C$5+$AB182/$AC182/2)*$AC182) + 2*$AC182*$AB182*$C$5</f>
        <v>0.43542118400000002</v>
      </c>
      <c r="CZ182">
        <f>(-2*(CZ$30*$C$5+$AB182/$AC182/2)*$AC182)*EXP(-2*(CZ$30*$C$5+$AB182/$AC182/2)*$AC182) + 2*$AC182*$AB182*$C$5</f>
        <v>0.43542118400000002</v>
      </c>
      <c r="DA182">
        <f>(-2*(DA$30*$C$5+$AB182/$AC182/2)*$AC182)*EXP(-2*(DA$30*$C$5+$AB182/$AC182/2)*$AC182) + 2*$AC182*$AB182*$C$5</f>
        <v>0.43542118400000002</v>
      </c>
      <c r="DB182">
        <f>(-2*(DB$30*$C$5+$AB182/$AC182/2)*$AC182)*EXP(-2*(DB$30*$C$5+$AB182/$AC182/2)*$AC182) + 2*$AC182*$AB182*$C$5</f>
        <v>0.43542118400000002</v>
      </c>
      <c r="DC182">
        <f>(-2*(DC$30*$C$5+$AB182/$AC182/2)*$AC182)*EXP(-2*(DC$30*$C$5+$AB182/$AC182/2)*$AC182) + 2*$AC182*$AB182*$C$5</f>
        <v>0.43542118400000002</v>
      </c>
      <c r="DD182">
        <f>(-2*(DD$30*$C$5+$AB182/$AC182/2)*$AC182)*EXP(-2*(DD$30*$C$5+$AB182/$AC182/2)*$AC182) + 2*$AC182*$AB182*$C$5</f>
        <v>0.43542118400000002</v>
      </c>
      <c r="DE182">
        <f>(-2*(DE$30*$C$5+$AB182/$AC182/2)*$AC182)*EXP(-2*(DE$30*$C$5+$AB182/$AC182/2)*$AC182) + 2*$AC182*$AB182*$C$5</f>
        <v>0.43542118400000002</v>
      </c>
      <c r="DF182">
        <f>(-2*(DF$30*$C$5+$AB182/$AC182/2)*$AC182)*EXP(-2*(DF$30*$C$5+$AB182/$AC182/2)*$AC182) + 2*$AC182*$AB182*$C$5</f>
        <v>0.43542118400000002</v>
      </c>
      <c r="DG182">
        <f>(-2*(DG$30*$C$5+$AB182/$AC182/2)*$AC182)*EXP(-2*(DG$30*$C$5+$AB182/$AC182/2)*$AC182) + 2*$AC182*$AB182*$C$5</f>
        <v>0.43542118400000002</v>
      </c>
      <c r="DH182">
        <f>(-2*(DH$30*$C$5+$AB182/$AC182/2)*$AC182)*EXP(-2*(DH$30*$C$5+$AB182/$AC182/2)*$AC182) + 2*$AC182*$AB182*$C$5</f>
        <v>0.43542118400000002</v>
      </c>
      <c r="DI182">
        <f>(-2*(DI$30*$C$5+$AB182/$AC182/2)*$AC182)*EXP(-2*(DI$30*$C$5+$AB182/$AC182/2)*$AC182) + 2*$AC182*$AB182*$C$5</f>
        <v>0.43542118400000002</v>
      </c>
      <c r="DJ182">
        <f>(-2*(DJ$30*$C$5+$AB182/$AC182/2)*$AC182)*EXP(-2*(DJ$30*$C$5+$AB182/$AC182/2)*$AC182) + 2*$AC182*$AB182*$C$5</f>
        <v>0.43542118400000002</v>
      </c>
      <c r="DK182">
        <f>(-2*(DK$30*$C$5+$AB182/$AC182/2)*$AC182)*EXP(-2*(DK$30*$C$5+$AB182/$AC182/2)*$AC182) + 2*$AC182*$AB182*$C$5</f>
        <v>0.43542118400000002</v>
      </c>
      <c r="DL182">
        <f>(-2*(DL$30*$C$5+$AB182/$AC182/2)*$AC182)*EXP(-2*(DL$30*$C$5+$AB182/$AC182/2)*$AC182) + 2*$AC182*$AB182*$C$5</f>
        <v>0.43542118400000002</v>
      </c>
      <c r="DM182">
        <f>(-2*(DM$30*$C$5+$AB182/$AC182/2)*$AC182)*EXP(-2*(DM$30*$C$5+$AB182/$AC182/2)*$AC182) + 2*$AC182*$AB182*$C$5</f>
        <v>0.43542118400000002</v>
      </c>
      <c r="DN182">
        <f>(-2*(DN$30*$C$5+$AB182/$AC182/2)*$AC182)*EXP(-2*(DN$30*$C$5+$AB182/$AC182/2)*$AC182) + 2*$AC182*$AB182*$C$5</f>
        <v>0.43542118400000002</v>
      </c>
      <c r="DO182">
        <f>(-2*(DO$30*$C$5+$AB182/$AC182/2)*$AC182)*EXP(-2*(DO$30*$C$5+$AB182/$AC182/2)*$AC182) + 2*$AC182*$AB182*$C$5</f>
        <v>0.43542118400000002</v>
      </c>
      <c r="DP182">
        <f>(-2*(DP$30*$C$5+$AB182/$AC182/2)*$AC182)*EXP(-2*(DP$30*$C$5+$AB182/$AC182/2)*$AC182) + 2*$AC182*$AB182*$C$5</f>
        <v>0.43542118400000002</v>
      </c>
      <c r="DQ182">
        <f>(-2*(DQ$30*$C$5+$AB182/$AC182/2)*$AC182)*EXP(-2*(DQ$30*$C$5+$AB182/$AC182/2)*$AC182) + 2*$AC182*$AB182*$C$5</f>
        <v>0.43542118400000002</v>
      </c>
      <c r="DR182">
        <f>(-2*(DR$30*$C$5+$AB182/$AC182/2)*$AC182)*EXP(-2*(DR$30*$C$5+$AB182/$AC182/2)*$AC182) + 2*$AC182*$AB182*$C$5</f>
        <v>0.43542118400000002</v>
      </c>
      <c r="DS182">
        <f>(-2*(DS$30*$C$5+$AB182/$AC182/2)*$AC182)*EXP(-2*(DS$30*$C$5+$AB182/$AC182/2)*$AC182) + 2*$AC182*$AB182*$C$5</f>
        <v>0.43542118400000002</v>
      </c>
      <c r="DT182">
        <f>(-2*(DT$30*$C$5+$AB182/$AC182/2)*$AC182)*EXP(-2*(DT$30*$C$5+$AB182/$AC182/2)*$AC182) + 2*$AC182*$AB182*$C$5</f>
        <v>0.43542118400000002</v>
      </c>
      <c r="DU182">
        <f>(-2*(DU$30*$C$5+$AB182/$AC182/2)*$AC182)*EXP(-2*(DU$30*$C$5+$AB182/$AC182/2)*$AC182) + 2*$AC182*$AB182*$C$5</f>
        <v>0.43542118400000002</v>
      </c>
      <c r="DV182">
        <f>(-2*(DV$30*$C$5+$AB182/$AC182/2)*$AC182)*EXP(-2*(DV$30*$C$5+$AB182/$AC182/2)*$AC182) + 2*$AC182*$AB182*$C$5</f>
        <v>0.43542118400000002</v>
      </c>
      <c r="DW182">
        <f>(-2*(DW$30*$C$5+$AB182/$AC182/2)*$AC182)*EXP(-2*(DW$30*$C$5+$AB182/$AC182/2)*$AC182) + 2*$AC182*$AB182*$C$5</f>
        <v>0.43542118400000002</v>
      </c>
      <c r="DX182">
        <f>(-2*(DX$30*$C$5+$AB182/$AC182/2)*$AC182)*EXP(-2*(DX$30*$C$5+$AB182/$AC182/2)*$AC182) + 2*$AC182*$AB182*$C$5</f>
        <v>0.43542118400000002</v>
      </c>
      <c r="DY182">
        <f>(-2*(DY$30*$C$5+$AB182/$AC182/2)*$AC182)*EXP(-2*(DY$30*$C$5+$AB182/$AC182/2)*$AC182) + 2*$AC182*$AB182*$C$5</f>
        <v>0.43542118400000002</v>
      </c>
      <c r="DZ182">
        <f>(-2*(DZ$30*$C$5+$AB182/$AC182/2)*$AC182)*EXP(-2*(DZ$30*$C$5+$AB182/$AC182/2)*$AC182) + 2*$AC182*$AB182*$C$5</f>
        <v>0.43542118400000002</v>
      </c>
      <c r="EA182">
        <f>(-2*(EA$30*$C$5+$AB182/$AC182/2)*$AC182)*EXP(-2*(EA$30*$C$5+$AB182/$AC182/2)*$AC182) + 2*$AC182*$AB182*$C$5</f>
        <v>0.43542118400000002</v>
      </c>
      <c r="EB182">
        <f>(-2*(EB$30*$C$5+$AB182/$AC182/2)*$AC182)*EXP(-2*(EB$30*$C$5+$AB182/$AC182/2)*$AC182) + 2*$AC182*$AB182*$C$5</f>
        <v>0.43542118400000002</v>
      </c>
      <c r="EC182">
        <f>(-2*(EC$30*$C$5+$AB182/$AC182/2)*$AC182)*EXP(-2*(EC$30*$C$5+$AB182/$AC182/2)*$AC182) + 2*$AC182*$AB182*$C$5</f>
        <v>0.43542118400000002</v>
      </c>
      <c r="ED182">
        <f>(-2*(ED$30*$C$5+$AB182/$AC182/2)*$AC182)*EXP(-2*(ED$30*$C$5+$AB182/$AC182/2)*$AC182) + 2*$AC182*$AB182*$C$5</f>
        <v>0.43542118400000002</v>
      </c>
      <c r="EE182">
        <f>(-2*(EE$30*$C$5+$AB182/$AC182/2)*$AC182)*EXP(-2*(EE$30*$C$5+$AB182/$AC182/2)*$AC182) + 2*$AC182*$AB182*$C$5</f>
        <v>0.43542118400000002</v>
      </c>
      <c r="EF182">
        <f>(-2*(EF$30*$C$5+$AB182/$AC182/2)*$AC182)*EXP(-2*(EF$30*$C$5+$AB182/$AC182/2)*$AC182) + 2*$AC182*$AB182*$C$5</f>
        <v>0.43542118400000002</v>
      </c>
      <c r="EG182">
        <f>(-2*(EG$30*$C$5+$AB182/$AC182/2)*$AC182)*EXP(-2*(EG$30*$C$5+$AB182/$AC182/2)*$AC182) + 2*$AC182*$AB182*$C$5</f>
        <v>0.43542118400000002</v>
      </c>
      <c r="EH182">
        <f>(-2*(EH$30*$C$5+$AB182/$AC182/2)*$AC182)*EXP(-2*(EH$30*$C$5+$AB182/$AC182/2)*$AC182) + 2*$AC182*$AB182*$C$5</f>
        <v>0.43542118400000002</v>
      </c>
      <c r="EI182">
        <f>(-2*(EI$30*$C$5+$AB182/$AC182/2)*$AC182)*EXP(-2*(EI$30*$C$5+$AB182/$AC182/2)*$AC182) + 2*$AC182*$AB182*$C$5</f>
        <v>0.43542118400000002</v>
      </c>
      <c r="EJ182">
        <f>(-2*(EJ$30*$C$5+$AB182/$AC182/2)*$AC182)*EXP(-2*(EJ$30*$C$5+$AB182/$AC182/2)*$AC182) + 2*$AC182*$AB182*$C$5</f>
        <v>0.43542118400000002</v>
      </c>
      <c r="EK182">
        <f>(-2*(EK$30*$C$5+$AB182/$AC182/2)*$AC182)*EXP(-2*(EK$30*$C$5+$AB182/$AC182/2)*$AC182) + 2*$AC182*$AB182*$C$5</f>
        <v>0.43542118400000002</v>
      </c>
      <c r="EL182">
        <f>(-2*(EL$30*$C$5+$AB182/$AC182/2)*$AC182)*EXP(-2*(EL$30*$C$5+$AB182/$AC182/2)*$AC182) + 2*$AC182*$AB182*$C$5</f>
        <v>0.43542118400000002</v>
      </c>
      <c r="EM182">
        <f>(-2*(EM$30*$C$5+$AB182/$AC182/2)*$AC182)*EXP(-2*(EM$30*$C$5+$AB182/$AC182/2)*$AC182) + 2*$AC182*$AB182*$C$5</f>
        <v>0.43542118400000002</v>
      </c>
      <c r="EN182">
        <f>(-2*(EN$30*$C$5+$AB182/$AC182/2)*$AC182)*EXP(-2*(EN$30*$C$5+$AB182/$AC182/2)*$AC182) + 2*$AC182*$AB182*$C$5</f>
        <v>0.43542118400000002</v>
      </c>
      <c r="EO182">
        <f>(-2*(EO$30*$C$5+$AB182/$AC182/2)*$AC182)*EXP(-2*(EO$30*$C$5+$AB182/$AC182/2)*$AC182) + 2*$AC182*$AB182*$C$5</f>
        <v>0.43542118400000002</v>
      </c>
      <c r="EP182">
        <f>(-2*(EP$30*$C$5+$AB182/$AC182/2)*$AC182)*EXP(-2*(EP$30*$C$5+$AB182/$AC182/2)*$AC182) + 2*$AC182*$AB182*$C$5</f>
        <v>0.43542118400000002</v>
      </c>
      <c r="EQ182">
        <f>(-2*(EQ$30*$C$5+$AB182/$AC182/2)*$AC182)*EXP(-2*(EQ$30*$C$5+$AB182/$AC182/2)*$AC182) + 2*$AC182*$AB182*$C$5</f>
        <v>0.43542118400000002</v>
      </c>
      <c r="ER182">
        <f>(-2*(ER$30*$C$5+$AB182/$AC182/2)*$AC182)*EXP(-2*(ER$30*$C$5+$AB182/$AC182/2)*$AC182) + 2*$AC182*$AB182*$C$5</f>
        <v>0.43542118400000002</v>
      </c>
      <c r="ES182">
        <f>(-2*(ES$30*$C$5+$AB182/$AC182/2)*$AC182)*EXP(-2*(ES$30*$C$5+$AB182/$AC182/2)*$AC182) + 2*$AC182*$AB182*$C$5</f>
        <v>0.43542118400000002</v>
      </c>
      <c r="ET182">
        <f>(-2*(ET$30*$C$5+$AB182/$AC182/2)*$AC182)*EXP(-2*(ET$30*$C$5+$AB182/$AC182/2)*$AC182) + 2*$AC182*$AB182*$C$5</f>
        <v>0.43542118400000002</v>
      </c>
      <c r="EU182">
        <f>(-2*(EU$30*$C$5+$AB182/$AC182/2)*$AC182)*EXP(-2*(EU$30*$C$5+$AB182/$AC182/2)*$AC182) + 2*$AC182*$AB182*$C$5</f>
        <v>0.43542118400000002</v>
      </c>
      <c r="EV182">
        <f>(-2*(EV$30*$C$5+$AB182/$AC182/2)*$AC182)*EXP(-2*(EV$30*$C$5+$AB182/$AC182/2)*$AC182) + 2*$AC182*$AB182*$C$5</f>
        <v>0.43542118400000002</v>
      </c>
      <c r="EW182">
        <f>(-2*(EW$30*$C$5+$AB182/$AC182/2)*$AC182)*EXP(-2*(EW$30*$C$5+$AB182/$AC182/2)*$AC182) + 2*$AC182*$AB182*$C$5</f>
        <v>0.43542118400000002</v>
      </c>
      <c r="EX182">
        <f>(-2*(EX$30*$C$5+$AB182/$AC182/2)*$AC182)*EXP(-2*(EX$30*$C$5+$AB182/$AC182/2)*$AC182) + 2*$AC182*$AB182*$C$5</f>
        <v>0.43542118400000002</v>
      </c>
      <c r="EY182">
        <f>(-2*(EY$30*$C$5+$AB182/$AC182/2)*$AC182)*EXP(-2*(EY$30*$C$5+$AB182/$AC182/2)*$AC182) + 2*$AC182*$AB182*$C$5</f>
        <v>0.43542118400000002</v>
      </c>
      <c r="EZ182">
        <f>(-2*(EZ$30*$C$5+$AB182/$AC182/2)*$AC182)*EXP(-2*(EZ$30*$C$5+$AB182/$AC182/2)*$AC182) + 2*$AC182*$AB182*$C$5</f>
        <v>0.43542118400000002</v>
      </c>
      <c r="FA182">
        <f>(-2*(FA$30*$C$5+$AB182/$AC182/2)*$AC182)*EXP(-2*(FA$30*$C$5+$AB182/$AC182/2)*$AC182) + 2*$AC182*$AB182*$C$5</f>
        <v>0.43542118400000002</v>
      </c>
      <c r="FB182">
        <f>(-2*(FB$30*$C$5+$AB182/$AC182/2)*$AC182)*EXP(-2*(FB$30*$C$5+$AB182/$AC182/2)*$AC182) + 2*$AC182*$AB182*$C$5</f>
        <v>0.43542118400000002</v>
      </c>
      <c r="FC182">
        <f>(-2*(FC$30*$C$5+$AB182/$AC182/2)*$AC182)*EXP(-2*(FC$30*$C$5+$AB182/$AC182/2)*$AC182) + 2*$AC182*$AB182*$C$5</f>
        <v>0.43542118400000002</v>
      </c>
      <c r="FD182">
        <f>(-2*(FD$30*$C$5+$AB182/$AC182/2)*$AC182)*EXP(-2*(FD$30*$C$5+$AB182/$AC182/2)*$AC182) + 2*$AC182*$AB182*$C$5</f>
        <v>0.43542118400000002</v>
      </c>
      <c r="FE182">
        <f>(-2*(FE$30*$C$5+$AB182/$AC182/2)*$AC182)*EXP(-2*(FE$30*$C$5+$AB182/$AC182/2)*$AC182) + 2*$AC182*$AB182*$C$5</f>
        <v>0.43542118400000002</v>
      </c>
      <c r="FF182">
        <f>(-2*(FF$30*$C$5+$AB182/$AC182/2)*$AC182)*EXP(-2*(FF$30*$C$5+$AB182/$AC182/2)*$AC182) + 2*$AC182*$AB182*$C$5</f>
        <v>0.43542118400000002</v>
      </c>
      <c r="FG182">
        <f>(-2*(FG$30*$C$5+$AB182/$AC182/2)*$AC182)*EXP(-2*(FG$30*$C$5+$AB182/$AC182/2)*$AC182) + 2*$AC182*$AB182*$C$5</f>
        <v>0.43542118400000002</v>
      </c>
      <c r="FH182">
        <f>(-2*(FH$30*$C$5+$AB182/$AC182/2)*$AC182)*EXP(-2*(FH$30*$C$5+$AB182/$AC182/2)*$AC182) + 2*$AC182*$AB182*$C$5</f>
        <v>0.43542118400000002</v>
      </c>
      <c r="FI182">
        <f>(-2*(FI$30*$C$5+$AB182/$AC182/2)*$AC182)*EXP(-2*(FI$30*$C$5+$AB182/$AC182/2)*$AC182) + 2*$AC182*$AB182*$C$5</f>
        <v>0.43542118400000002</v>
      </c>
      <c r="FJ182">
        <f>(-2*(FJ$30*$C$5+$AB182/$AC182/2)*$AC182)*EXP(-2*(FJ$30*$C$5+$AB182/$AC182/2)*$AC182) + 2*$AC182*$AB182*$C$5</f>
        <v>0.43542118400000002</v>
      </c>
      <c r="FK182">
        <f>(-2*(FK$30*$C$5+$AB182/$AC182/2)*$AC182)*EXP(-2*(FK$30*$C$5+$AB182/$AC182/2)*$AC182) + 2*$AC182*$AB182*$C$5</f>
        <v>0.43542118400000002</v>
      </c>
      <c r="FL182">
        <f>(-2*(FL$30*$C$5+$AB182/$AC182/2)*$AC182)*EXP(-2*(FL$30*$C$5+$AB182/$AC182/2)*$AC182) + 2*$AC182*$AB182*$C$5</f>
        <v>0.43542118400000002</v>
      </c>
      <c r="FM182">
        <f>(-2*(FM$30*$C$5+$AB182/$AC182/2)*$AC182)*EXP(-2*(FM$30*$C$5+$AB182/$AC182/2)*$AC182) + 2*$AC182*$AB182*$C$5</f>
        <v>0.43542118400000002</v>
      </c>
      <c r="FN182">
        <f>(-2*(FN$30*$C$5+$AB182/$AC182/2)*$AC182)*EXP(-2*(FN$30*$C$5+$AB182/$AC182/2)*$AC182) + 2*$AC182*$AB182*$C$5</f>
        <v>0.43542118400000002</v>
      </c>
      <c r="FO182">
        <f>(-2*(FO$30*$C$5+$AB182/$AC182/2)*$AC182)*EXP(-2*(FO$30*$C$5+$AB182/$AC182/2)*$AC182) + 2*$AC182*$AB182*$C$5</f>
        <v>0.43542118400000002</v>
      </c>
      <c r="FP182">
        <f>(-2*(FP$30*$C$5+$AB182/$AC182/2)*$AC182)*EXP(-2*(FP$30*$C$5+$AB182/$AC182/2)*$AC182) + 2*$AC182*$AB182*$C$5</f>
        <v>0.43542118400000002</v>
      </c>
      <c r="FQ182">
        <f>(-2*(FQ$30*$C$5+$AB182/$AC182/2)*$AC182)*EXP(-2*(FQ$30*$C$5+$AB182/$AC182/2)*$AC182) + 2*$AC182*$AB182*$C$5</f>
        <v>0.43542118400000002</v>
      </c>
      <c r="FR182">
        <f>(-2*(FR$30*$C$5+$AB182/$AC182/2)*$AC182)*EXP(-2*(FR$30*$C$5+$AB182/$AC182/2)*$AC182) + 2*$AC182*$AB182*$C$5</f>
        <v>0.43542118400000002</v>
      </c>
      <c r="FS182">
        <f>(-2*(FS$30*$C$5+$AB182/$AC182/2)*$AC182)*EXP(-2*(FS$30*$C$5+$AB182/$AC182/2)*$AC182) + 2*$AC182*$AB182*$C$5</f>
        <v>0.43542118400000002</v>
      </c>
      <c r="FT182">
        <f>(-2*(FT$30*$C$5+$AB182/$AC182/2)*$AC182)*EXP(-2*(FT$30*$C$5+$AB182/$AC182/2)*$AC182) + 2*$AC182*$AB182*$C$5</f>
        <v>0.43542118400000002</v>
      </c>
      <c r="FU182">
        <f>(-2*(FU$30*$C$5+$AB182/$AC182/2)*$AC182)*EXP(-2*(FU$30*$C$5+$AB182/$AC182/2)*$AC182) + 2*$AC182*$AB182*$C$5</f>
        <v>0.43542118400000002</v>
      </c>
      <c r="FV182">
        <f>(-2*(FV$30*$C$5+$AB182/$AC182/2)*$AC182)*EXP(-2*(FV$30*$C$5+$AB182/$AC182/2)*$AC182) + 2*$AC182*$AB182*$C$5</f>
        <v>0.43542118400000002</v>
      </c>
      <c r="FW182">
        <f>(-2*(FW$30*$C$5+$AB182/$AC182/2)*$AC182)*EXP(-2*(FW$30*$C$5+$AB182/$AC182/2)*$AC182) + 2*$AC182*$AB182*$C$5</f>
        <v>0.43542118400000002</v>
      </c>
      <c r="FX182">
        <f>(-2*(FX$30*$C$5+$AB182/$AC182/2)*$AC182)*EXP(-2*(FX$30*$C$5+$AB182/$AC182/2)*$AC182) + 2*$AC182*$AB182*$C$5</f>
        <v>0.43542118400000002</v>
      </c>
      <c r="FY182">
        <f>(-2*(FY$30*$C$5+$AB182/$AC182/2)*$AC182)*EXP(-2*(FY$30*$C$5+$AB182/$AC182/2)*$AC182) + 2*$AC182*$AB182*$C$5</f>
        <v>0.43542118400000002</v>
      </c>
      <c r="FZ182">
        <f>(-2*(FZ$30*$C$5+$AB182/$AC182/2)*$AC182)*EXP(-2*(FZ$30*$C$5+$AB182/$AC182/2)*$AC182) + 2*$AC182*$AB182*$C$5</f>
        <v>0.43542118400000002</v>
      </c>
      <c r="GA182">
        <f>(-2*(GA$30*$C$5+$AB182/$AC182/2)*$AC182)*EXP(-2*(GA$30*$C$5+$AB182/$AC182/2)*$AC182) + 2*$AC182*$AB182*$C$5</f>
        <v>0.43542118400000002</v>
      </c>
      <c r="GB182">
        <f>(-2*(GB$30*$C$5+$AB182/$AC182/2)*$AC182)*EXP(-2*(GB$30*$C$5+$AB182/$AC182/2)*$AC182) + 2*$AC182*$AB182*$C$5</f>
        <v>0.43542118400000002</v>
      </c>
      <c r="GC182">
        <f>(-2*(GC$30*$C$5+$AB182/$AC182/2)*$AC182)*EXP(-2*(GC$30*$C$5+$AB182/$AC182/2)*$AC182) + 2*$AC182*$AB182*$C$5</f>
        <v>0.43542118400000002</v>
      </c>
      <c r="GD182">
        <f>(-2*(GD$30*$C$5+$AB182/$AC182/2)*$AC182)*EXP(-2*(GD$30*$C$5+$AB182/$AC182/2)*$AC182) + 2*$AC182*$AB182*$C$5</f>
        <v>0.43542118400000002</v>
      </c>
      <c r="GE182">
        <f>(-2*(GE$30*$C$5+$AB182/$AC182/2)*$AC182)*EXP(-2*(GE$30*$C$5+$AB182/$AC182/2)*$AC182) + 2*$AC182*$AB182*$C$5</f>
        <v>0.43542118400000002</v>
      </c>
      <c r="GF182">
        <f>(-2*(GF$30*$C$5+$AB182/$AC182/2)*$AC182)*EXP(-2*(GF$30*$C$5+$AB182/$AC182/2)*$AC182) + 2*$AC182*$AB182*$C$5</f>
        <v>0.43542118400000002</v>
      </c>
      <c r="GG182">
        <f>(-2*(GG$30*$C$5+$AB182/$AC182/2)*$AC182)*EXP(-2*(GG$30*$C$5+$AB182/$AC182/2)*$AC182) + 2*$AC182*$AB182*$C$5</f>
        <v>0.43542118400000002</v>
      </c>
      <c r="GH182">
        <f>(-2*(GH$30*$C$5+$AB182/$AC182/2)*$AC182)*EXP(-2*(GH$30*$C$5+$AB182/$AC182/2)*$AC182) + 2*$AC182*$AB182*$C$5</f>
        <v>0.43542118400000002</v>
      </c>
      <c r="GI182">
        <f>(-2*(GI$30*$C$5+$AB182/$AC182/2)*$AC182)*EXP(-2*(GI$30*$C$5+$AB182/$AC182/2)*$AC182) + 2*$AC182*$AB182*$C$5</f>
        <v>0.43542118400000002</v>
      </c>
      <c r="GJ182">
        <f>(-2*(GJ$30*$C$5+$AB182/$AC182/2)*$AC182)*EXP(-2*(GJ$30*$C$5+$AB182/$AC182/2)*$AC182) + 2*$AC182*$AB182*$C$5</f>
        <v>0.43542118400000002</v>
      </c>
      <c r="GK182">
        <f>(-2*(GK$30*$C$5+$AB182/$AC182/2)*$AC182)*EXP(-2*(GK$30*$C$5+$AB182/$AC182/2)*$AC182) + 2*$AC182*$AB182*$C$5</f>
        <v>0.43542118400000002</v>
      </c>
      <c r="GL182">
        <f>(-2*(GL$30*$C$5+$AB182/$AC182/2)*$AC182)*EXP(-2*(GL$30*$C$5+$AB182/$AC182/2)*$AC182) + 2*$AC182*$AB182*$C$5</f>
        <v>0.43542118400000002</v>
      </c>
      <c r="GM182">
        <f>(-2*(GM$30*$C$5+$AB182/$AC182/2)*$AC182)*EXP(-2*(GM$30*$C$5+$AB182/$AC182/2)*$AC182) + 2*$AC182*$AB182*$C$5</f>
        <v>0.43542118400000002</v>
      </c>
      <c r="GN182">
        <f>(-2*(GN$30*$C$5+$AB182/$AC182/2)*$AC182)*EXP(-2*(GN$30*$C$5+$AB182/$AC182/2)*$AC182) + 2*$AC182*$AB182*$C$5</f>
        <v>0.43542118400000002</v>
      </c>
      <c r="GO182">
        <f>(-2*(GO$30*$C$5+$AB182/$AC182/2)*$AC182)*EXP(-2*(GO$30*$C$5+$AB182/$AC182/2)*$AC182) + 2*$AC182*$AB182*$C$5</f>
        <v>0.43542118400000002</v>
      </c>
      <c r="GP182">
        <f>(-2*(GP$30*$C$5+$AB182/$AC182/2)*$AC182)*EXP(-2*(GP$30*$C$5+$AB182/$AC182/2)*$AC182) + 2*$AC182*$AB182*$C$5</f>
        <v>0.43542118400000002</v>
      </c>
      <c r="GQ182">
        <f>(-2*(GQ$30*$C$5+$AB182/$AC182/2)*$AC182)*EXP(-2*(GQ$30*$C$5+$AB182/$AC182/2)*$AC182) + 2*$AC182*$AB182*$C$5</f>
        <v>0.43542118400000002</v>
      </c>
      <c r="GR182">
        <f>(-2*(GR$30*$C$5+$AB182/$AC182/2)*$AC182)*EXP(-2*(GR$30*$C$5+$AB182/$AC182/2)*$AC182) + 2*$AC182*$AB182*$C$5</f>
        <v>0.43542118400000002</v>
      </c>
      <c r="GS182">
        <f>(-2*(GS$30*$C$5+$AB182/$AC182/2)*$AC182)*EXP(-2*(GS$30*$C$5+$AB182/$AC182/2)*$AC182) + 2*$AC182*$AB182*$C$5</f>
        <v>0.43542118400000002</v>
      </c>
      <c r="GT182">
        <f>(-2*(GT$30*$C$5+$AB182/$AC182/2)*$AC182)*EXP(-2*(GT$30*$C$5+$AB182/$AC182/2)*$AC182) + 2*$AC182*$AB182*$C$5</f>
        <v>0.43542118400000002</v>
      </c>
      <c r="GU182">
        <f>(-2*(GU$30*$C$5+$AB182/$AC182/2)*$AC182)*EXP(-2*(GU$30*$C$5+$AB182/$AC182/2)*$AC182) + 2*$AC182*$AB182*$C$5</f>
        <v>0.43542118400000002</v>
      </c>
      <c r="GV182">
        <f>(-2*(GV$30*$C$5+$AB182/$AC182/2)*$AC182)*EXP(-2*(GV$30*$C$5+$AB182/$AC182/2)*$AC182) + 2*$AC182*$AB182*$C$5</f>
        <v>0.43542118400000002</v>
      </c>
      <c r="GW182">
        <f>(-2*(GW$30*$C$5+$AB182/$AC182/2)*$AC182)*EXP(-2*(GW$30*$C$5+$AB182/$AC182/2)*$AC182) + 2*$AC182*$AB182*$C$5</f>
        <v>0.43542118400000002</v>
      </c>
      <c r="GX182">
        <f>(-2*(GX$30*$C$5+$AB182/$AC182/2)*$AC182)*EXP(-2*(GX$30*$C$5+$AB182/$AC182/2)*$AC182) + 2*$AC182*$AB182*$C$5</f>
        <v>0.43542118400000002</v>
      </c>
      <c r="GY182">
        <f>(-2*(GY$30*$C$5+$AB182/$AC182/2)*$AC182)*EXP(-2*(GY$30*$C$5+$AB182/$AC182/2)*$AC182) + 2*$AC182*$AB182*$C$5</f>
        <v>0.43542118400000002</v>
      </c>
      <c r="GZ182">
        <f>(-2*(GZ$30*$C$5+$AB182/$AC182/2)*$AC182)*EXP(-2*(GZ$30*$C$5+$AB182/$AC182/2)*$AC182) + 2*$AC182*$AB182*$C$5</f>
        <v>0.43542118400000002</v>
      </c>
      <c r="HA182">
        <f>(-2*(HA$30*$C$5+$AB182/$AC182/2)*$AC182)*EXP(-2*(HA$30*$C$5+$AB182/$AC182/2)*$AC182) + 2*$AC182*$AB182*$C$5</f>
        <v>0.43542118400000002</v>
      </c>
      <c r="HB182">
        <f>(-2*(HB$30*$C$5+$AB182/$AC182/2)*$AC182)*EXP(-2*(HB$30*$C$5+$AB182/$AC182/2)*$AC182) + 2*$AC182*$AB182*$C$5</f>
        <v>0.43542118400000002</v>
      </c>
      <c r="HC182">
        <f>(-2*(HC$30*$C$5+$AB182/$AC182/2)*$AC182)*EXP(-2*(HC$30*$C$5+$AB182/$AC182/2)*$AC182) + 2*$AC182*$AB182*$C$5</f>
        <v>0.43542118400000002</v>
      </c>
      <c r="HD182">
        <f>(-2*(HD$30*$C$5+$AB182/$AC182/2)*$AC182)*EXP(-2*(HD$30*$C$5+$AB182/$AC182/2)*$AC182) + 2*$AC182*$AB182*$C$5</f>
        <v>0.43542118400000002</v>
      </c>
      <c r="HE182">
        <f>(-2*(HE$30*$C$5+$AB182/$AC182/2)*$AC182)*EXP(-2*(HE$30*$C$5+$AB182/$AC182/2)*$AC182) + 2*$AC182*$AB182*$C$5</f>
        <v>0.43542118400000002</v>
      </c>
      <c r="HF182">
        <f>(-2*(HF$30*$C$5+$AB182/$AC182/2)*$AC182)*EXP(-2*(HF$30*$C$5+$AB182/$AC182/2)*$AC182) + 2*$AC182*$AB182*$C$5</f>
        <v>0.43542118400000002</v>
      </c>
      <c r="HG182">
        <f>(-2*(HG$30*$C$5+$AB182/$AC182/2)*$AC182)*EXP(-2*(HG$30*$C$5+$AB182/$AC182/2)*$AC182) + 2*$AC182*$AB182*$C$5</f>
        <v>0.43542118400000002</v>
      </c>
      <c r="HH182">
        <f>(-2*(HH$30*$C$5+$AB182/$AC182/2)*$AC182)*EXP(-2*(HH$30*$C$5+$AB182/$AC182/2)*$AC182) + 2*$AC182*$AB182*$C$5</f>
        <v>0.43542118400000002</v>
      </c>
      <c r="HI182">
        <f>(-2*(HI$30*$C$5+$AB182/$AC182/2)*$AC182)*EXP(-2*(HI$30*$C$5+$AB182/$AC182/2)*$AC182) + 2*$AC182*$AB182*$C$5</f>
        <v>0.43542118400000002</v>
      </c>
      <c r="HJ182">
        <f>(-2*(HJ$30*$C$5+$AB182/$AC182/2)*$AC182)*EXP(-2*(HJ$30*$C$5+$AB182/$AC182/2)*$AC182) + 2*$AC182*$AB182*$C$5</f>
        <v>0.43542118400000002</v>
      </c>
      <c r="HK182">
        <f>(-2*(HK$30*$C$5+$AB182/$AC182/2)*$AC182)*EXP(-2*(HK$30*$C$5+$AB182/$AC182/2)*$AC182) + 2*$AC182*$AB182*$C$5</f>
        <v>0.43542118400000002</v>
      </c>
      <c r="HL182">
        <f>(-2*(HL$30*$C$5+$AB182/$AC182/2)*$AC182)*EXP(-2*(HL$30*$C$5+$AB182/$AC182/2)*$AC182) + 2*$AC182*$AB182*$C$5</f>
        <v>0.43542118400000002</v>
      </c>
      <c r="HM182">
        <f>(-2*(HM$30*$C$5+$AB182/$AC182/2)*$AC182)*EXP(-2*(HM$30*$C$5+$AB182/$AC182/2)*$AC182) + 2*$AC182*$AB182*$C$5</f>
        <v>0.43542118400000002</v>
      </c>
      <c r="HN182">
        <f>(-2*(HN$30*$C$5+$AB182/$AC182/2)*$AC182)*EXP(-2*(HN$30*$C$5+$AB182/$AC182/2)*$AC182) + 2*$AC182*$AB182*$C$5</f>
        <v>0.43542118400000002</v>
      </c>
      <c r="HO182">
        <f>(-2*(HO$30*$C$5+$AB182/$AC182/2)*$AC182)*EXP(-2*(HO$30*$C$5+$AB182/$AC182/2)*$AC182) + 2*$AC182*$AB182*$C$5</f>
        <v>0.43542118400000002</v>
      </c>
      <c r="HP182">
        <f>(-2*(HP$30*$C$5+$AB182/$AC182/2)*$AC182)*EXP(-2*(HP$30*$C$5+$AB182/$AC182/2)*$AC182) + 2*$AC182*$AB182*$C$5</f>
        <v>0.43542118400000002</v>
      </c>
      <c r="HQ182">
        <f>(-2*(HQ$30*$C$5+$AB182/$AC182/2)*$AC182)*EXP(-2*(HQ$30*$C$5+$AB182/$AC182/2)*$AC182) + 2*$AC182*$AB182*$C$5</f>
        <v>0.43542118400000002</v>
      </c>
      <c r="HR182">
        <f>(-2*(HR$30*$C$5+$AB182/$AC182/2)*$AC182)*EXP(-2*(HR$30*$C$5+$AB182/$AC182/2)*$AC182) + 2*$AC182*$AB182*$C$5</f>
        <v>0.43542118400000002</v>
      </c>
      <c r="HS182">
        <f>(-2*(HS$30*$C$5+$AB182/$AC182/2)*$AC182)*EXP(-2*(HS$30*$C$5+$AB182/$AC182/2)*$AC182) + 2*$AC182*$AB182*$C$5</f>
        <v>0.43542118400000002</v>
      </c>
      <c r="HT182">
        <f>(-2*(HT$30*$C$5+$AB182/$AC182/2)*$AC182)*EXP(-2*(HT$30*$C$5+$AB182/$AC182/2)*$AC182) + 2*$AC182*$AB182*$C$5</f>
        <v>0.43542118400000002</v>
      </c>
      <c r="HU182">
        <f>(-2*(HU$30*$C$5+$AB182/$AC182/2)*$AC182)*EXP(-2*(HU$30*$C$5+$AB182/$AC182/2)*$AC182) + 2*$AC182*$AB182*$C$5</f>
        <v>0.43542118400000002</v>
      </c>
      <c r="HV182">
        <f>(-2*(HV$30*$C$5+$AB182/$AC182/2)*$AC182)*EXP(-2*(HV$30*$C$5+$AB182/$AC182/2)*$AC182) + 2*$AC182*$AB182*$C$5</f>
        <v>0.43542118400000002</v>
      </c>
      <c r="HW182">
        <f>(-2*(HW$30*$C$5+$AB182/$AC182/2)*$AC182)*EXP(-2*(HW$30*$C$5+$AB182/$AC182/2)*$AC182) + 2*$AC182*$AB182*$C$5</f>
        <v>0.43542118400000002</v>
      </c>
    </row>
    <row r="183" spans="1:231">
      <c r="A183" s="4"/>
      <c r="B183" s="4"/>
      <c r="C183" s="4"/>
      <c r="E183" s="116">
        <f t="shared" si="28"/>
        <v>1511</v>
      </c>
      <c r="F183" s="106">
        <f>EXP(-2*($E183-1)/$C$8*$C$5*($C$3*'UL FRMPL'!H$35-'UL FRMPL'!$H$35)/1000)</f>
        <v>0.58026146227167097</v>
      </c>
      <c r="G183" s="130"/>
      <c r="H183" s="130">
        <f t="shared" si="25"/>
        <v>0.90930187366753856</v>
      </c>
      <c r="I183" s="130">
        <v>0.32310838445807699</v>
      </c>
      <c r="J183" s="106">
        <v>0.99145811479094803</v>
      </c>
      <c r="K183" s="3"/>
      <c r="L183" s="130"/>
      <c r="N183">
        <f t="shared" si="26"/>
        <v>0.90930187366753856</v>
      </c>
      <c r="O183">
        <f t="shared" si="27"/>
        <v>0.21338933285184719</v>
      </c>
      <c r="P183">
        <f t="shared" si="24"/>
        <v>0.16785432547689075</v>
      </c>
      <c r="Q183">
        <f t="shared" si="30"/>
        <v>0.13203600294708021</v>
      </c>
      <c r="R183">
        <f t="shared" si="30"/>
        <v>0.10386092836577822</v>
      </c>
      <c r="S183">
        <f t="shared" si="30"/>
        <v>8.1698114152431306E-2</v>
      </c>
      <c r="T183">
        <f t="shared" si="30"/>
        <v>6.4264608078189928E-2</v>
      </c>
      <c r="U183">
        <f t="shared" si="30"/>
        <v>5.0551226234399539E-2</v>
      </c>
      <c r="V183">
        <f t="shared" si="30"/>
        <v>3.9764133793398222E-2</v>
      </c>
      <c r="W183">
        <f t="shared" si="30"/>
        <v>3.1278891811793386E-2</v>
      </c>
      <c r="X183">
        <f t="shared" si="30"/>
        <v>2.4604309955729688E-2</v>
      </c>
      <c r="AB183" s="116">
        <f t="shared" si="29"/>
        <v>152</v>
      </c>
      <c r="AC183">
        <f>($C$3*'UL FRMPL'!H$35-'UL FRMPL'!$H$35)/1000</f>
        <v>1.441792</v>
      </c>
      <c r="AE183">
        <f>(-2*(AE$30*$C$5+$AB183/$AC183/2)*$AC183)*EXP(-2*(AE$30*$C$5+$AB183/$AC183/2)*$AC183) + 2*$AC183*$AB183*$C$5</f>
        <v>0.43830476799999996</v>
      </c>
      <c r="AF183">
        <f>(-2*(AF$30*$C$5+$AB183/$AC183/2)*$AC183)*EXP(-2*(AF$30*$C$5+$AB183/$AC183/2)*$AC183) + 2*$AC183*$AB183*$C$5</f>
        <v>0.43830476799999996</v>
      </c>
      <c r="AG183">
        <f>(-2*(AG$30*$C$5+$AB183/$AC183/2)*$AC183)*EXP(-2*(AG$30*$C$5+$AB183/$AC183/2)*$AC183) + 2*$AC183*$AB183*$C$5</f>
        <v>0.43830476799999996</v>
      </c>
      <c r="AH183">
        <f>(-2*(AH$30*$C$5+$AB183/$AC183/2)*$AC183)*EXP(-2*(AH$30*$C$5+$AB183/$AC183/2)*$AC183) + 2*$AC183*$AB183*$C$5</f>
        <v>0.43830476799999996</v>
      </c>
      <c r="AI183">
        <f>(-2*(AI$30*$C$5+$AB183/$AC183/2)*$AC183)*EXP(-2*(AI$30*$C$5+$AB183/$AC183/2)*$AC183) + 2*$AC183*$AB183*$C$5</f>
        <v>0.43830476799999996</v>
      </c>
      <c r="AJ183">
        <f>(-2*(AJ$30*$C$5+$AB183/$AC183/2)*$AC183)*EXP(-2*(AJ$30*$C$5+$AB183/$AC183/2)*$AC183) + 2*$AC183*$AB183*$C$5</f>
        <v>0.43830476799999996</v>
      </c>
      <c r="AK183">
        <f>(-2*(AK$30*$C$5+$AB183/$AC183/2)*$AC183)*EXP(-2*(AK$30*$C$5+$AB183/$AC183/2)*$AC183) + 2*$AC183*$AB183*$C$5</f>
        <v>0.43830476799999996</v>
      </c>
      <c r="AL183">
        <f>(-2*(AL$30*$C$5+$AB183/$AC183/2)*$AC183)*EXP(-2*(AL$30*$C$5+$AB183/$AC183/2)*$AC183) + 2*$AC183*$AB183*$C$5</f>
        <v>0.43830476799999996</v>
      </c>
      <c r="AM183">
        <f>(-2*(AM$30*$C$5+$AB183/$AC183/2)*$AC183)*EXP(-2*(AM$30*$C$5+$AB183/$AC183/2)*$AC183) + 2*$AC183*$AB183*$C$5</f>
        <v>0.43830476799999996</v>
      </c>
      <c r="AN183">
        <f>(-2*(AN$30*$C$5+$AB183/$AC183/2)*$AC183)*EXP(-2*(AN$30*$C$5+$AB183/$AC183/2)*$AC183) + 2*$AC183*$AB183*$C$5</f>
        <v>0.43830476799999996</v>
      </c>
      <c r="AO183">
        <f>(-2*(AO$30*$C$5+$AB183/$AC183/2)*$AC183)*EXP(-2*(AO$30*$C$5+$AB183/$AC183/2)*$AC183) + 2*$AC183*$AB183*$C$5</f>
        <v>0.43830476799999996</v>
      </c>
      <c r="AP183">
        <f>(-2*(AP$30*$C$5+$AB183/$AC183/2)*$AC183)*EXP(-2*(AP$30*$C$5+$AB183/$AC183/2)*$AC183) + 2*$AC183*$AB183*$C$5</f>
        <v>0.43830476799999996</v>
      </c>
      <c r="AQ183">
        <f>(-2*(AQ$30*$C$5+$AB183/$AC183/2)*$AC183)*EXP(-2*(AQ$30*$C$5+$AB183/$AC183/2)*$AC183) + 2*$AC183*$AB183*$C$5</f>
        <v>0.43830476799999996</v>
      </c>
      <c r="AR183">
        <f>(-2*(AR$30*$C$5+$AB183/$AC183/2)*$AC183)*EXP(-2*(AR$30*$C$5+$AB183/$AC183/2)*$AC183) + 2*$AC183*$AB183*$C$5</f>
        <v>0.43830476799999996</v>
      </c>
      <c r="AS183">
        <f>(-2*(AS$30*$C$5+$AB183/$AC183/2)*$AC183)*EXP(-2*(AS$30*$C$5+$AB183/$AC183/2)*$AC183) + 2*$AC183*$AB183*$C$5</f>
        <v>0.43830476799999996</v>
      </c>
      <c r="AT183">
        <f>(-2*(AT$30*$C$5+$AB183/$AC183/2)*$AC183)*EXP(-2*(AT$30*$C$5+$AB183/$AC183/2)*$AC183) + 2*$AC183*$AB183*$C$5</f>
        <v>0.43830476799999996</v>
      </c>
      <c r="AU183">
        <f>(-2*(AU$30*$C$5+$AB183/$AC183/2)*$AC183)*EXP(-2*(AU$30*$C$5+$AB183/$AC183/2)*$AC183) + 2*$AC183*$AB183*$C$5</f>
        <v>0.43830476799999996</v>
      </c>
      <c r="AV183">
        <f>(-2*(AV$30*$C$5+$AB183/$AC183/2)*$AC183)*EXP(-2*(AV$30*$C$5+$AB183/$AC183/2)*$AC183) + 2*$AC183*$AB183*$C$5</f>
        <v>0.43830476799999996</v>
      </c>
      <c r="AW183">
        <f>(-2*(AW$30*$C$5+$AB183/$AC183/2)*$AC183)*EXP(-2*(AW$30*$C$5+$AB183/$AC183/2)*$AC183) + 2*$AC183*$AB183*$C$5</f>
        <v>0.43830476799999996</v>
      </c>
      <c r="AX183">
        <f>(-2*(AX$30*$C$5+$AB183/$AC183/2)*$AC183)*EXP(-2*(AX$30*$C$5+$AB183/$AC183/2)*$AC183) + 2*$AC183*$AB183*$C$5</f>
        <v>0.43830476799999996</v>
      </c>
      <c r="AY183">
        <f>(-2*(AY$30*$C$5+$AB183/$AC183/2)*$AC183)*EXP(-2*(AY$30*$C$5+$AB183/$AC183/2)*$AC183) + 2*$AC183*$AB183*$C$5</f>
        <v>0.43830476799999996</v>
      </c>
      <c r="AZ183">
        <f>(-2*(AZ$30*$C$5+$AB183/$AC183/2)*$AC183)*EXP(-2*(AZ$30*$C$5+$AB183/$AC183/2)*$AC183) + 2*$AC183*$AB183*$C$5</f>
        <v>0.43830476799999996</v>
      </c>
      <c r="BA183">
        <f>(-2*(BA$30*$C$5+$AB183/$AC183/2)*$AC183)*EXP(-2*(BA$30*$C$5+$AB183/$AC183/2)*$AC183) + 2*$AC183*$AB183*$C$5</f>
        <v>0.43830476799999996</v>
      </c>
      <c r="BB183">
        <f>(-2*(BB$30*$C$5+$AB183/$AC183/2)*$AC183)*EXP(-2*(BB$30*$C$5+$AB183/$AC183/2)*$AC183) + 2*$AC183*$AB183*$C$5</f>
        <v>0.43830476799999996</v>
      </c>
      <c r="BC183">
        <f>(-2*(BC$30*$C$5+$AB183/$AC183/2)*$AC183)*EXP(-2*(BC$30*$C$5+$AB183/$AC183/2)*$AC183) + 2*$AC183*$AB183*$C$5</f>
        <v>0.43830476799999996</v>
      </c>
      <c r="BD183">
        <f>(-2*(BD$30*$C$5+$AB183/$AC183/2)*$AC183)*EXP(-2*(BD$30*$C$5+$AB183/$AC183/2)*$AC183) + 2*$AC183*$AB183*$C$5</f>
        <v>0.43830476799999996</v>
      </c>
      <c r="BE183">
        <f>(-2*(BE$30*$C$5+$AB183/$AC183/2)*$AC183)*EXP(-2*(BE$30*$C$5+$AB183/$AC183/2)*$AC183) + 2*$AC183*$AB183*$C$5</f>
        <v>0.43830476799999996</v>
      </c>
      <c r="BF183">
        <f>(-2*(BF$30*$C$5+$AB183/$AC183/2)*$AC183)*EXP(-2*(BF$30*$C$5+$AB183/$AC183/2)*$AC183) + 2*$AC183*$AB183*$C$5</f>
        <v>0.43830476799999996</v>
      </c>
      <c r="BG183">
        <f>(-2*(BG$30*$C$5+$AB183/$AC183/2)*$AC183)*EXP(-2*(BG$30*$C$5+$AB183/$AC183/2)*$AC183) + 2*$AC183*$AB183*$C$5</f>
        <v>0.43830476799999996</v>
      </c>
      <c r="BH183">
        <f>(-2*(BH$30*$C$5+$AB183/$AC183/2)*$AC183)*EXP(-2*(BH$30*$C$5+$AB183/$AC183/2)*$AC183) + 2*$AC183*$AB183*$C$5</f>
        <v>0.43830476799999996</v>
      </c>
      <c r="BI183">
        <f>(-2*(BI$30*$C$5+$AB183/$AC183/2)*$AC183)*EXP(-2*(BI$30*$C$5+$AB183/$AC183/2)*$AC183) + 2*$AC183*$AB183*$C$5</f>
        <v>0.43830476799999996</v>
      </c>
      <c r="BJ183">
        <f>(-2*(BJ$30*$C$5+$AB183/$AC183/2)*$AC183)*EXP(-2*(BJ$30*$C$5+$AB183/$AC183/2)*$AC183) + 2*$AC183*$AB183*$C$5</f>
        <v>0.43830476799999996</v>
      </c>
      <c r="BK183">
        <f>(-2*(BK$30*$C$5+$AB183/$AC183/2)*$AC183)*EXP(-2*(BK$30*$C$5+$AB183/$AC183/2)*$AC183) + 2*$AC183*$AB183*$C$5</f>
        <v>0.43830476799999996</v>
      </c>
      <c r="BL183">
        <f>(-2*(BL$30*$C$5+$AB183/$AC183/2)*$AC183)*EXP(-2*(BL$30*$C$5+$AB183/$AC183/2)*$AC183) + 2*$AC183*$AB183*$C$5</f>
        <v>0.43830476799999996</v>
      </c>
      <c r="BM183">
        <f>(-2*(BM$30*$C$5+$AB183/$AC183/2)*$AC183)*EXP(-2*(BM$30*$C$5+$AB183/$AC183/2)*$AC183) + 2*$AC183*$AB183*$C$5</f>
        <v>0.43830476799999996</v>
      </c>
      <c r="BN183">
        <f>(-2*(BN$30*$C$5+$AB183/$AC183/2)*$AC183)*EXP(-2*(BN$30*$C$5+$AB183/$AC183/2)*$AC183) + 2*$AC183*$AB183*$C$5</f>
        <v>0.43830476799999996</v>
      </c>
      <c r="BO183">
        <f>(-2*(BO$30*$C$5+$AB183/$AC183/2)*$AC183)*EXP(-2*(BO$30*$C$5+$AB183/$AC183/2)*$AC183) + 2*$AC183*$AB183*$C$5</f>
        <v>0.43830476799999996</v>
      </c>
      <c r="BP183">
        <f>(-2*(BP$30*$C$5+$AB183/$AC183/2)*$AC183)*EXP(-2*(BP$30*$C$5+$AB183/$AC183/2)*$AC183) + 2*$AC183*$AB183*$C$5</f>
        <v>0.43830476799999996</v>
      </c>
      <c r="BQ183">
        <f>(-2*(BQ$30*$C$5+$AB183/$AC183/2)*$AC183)*EXP(-2*(BQ$30*$C$5+$AB183/$AC183/2)*$AC183) + 2*$AC183*$AB183*$C$5</f>
        <v>0.43830476799999996</v>
      </c>
      <c r="BR183">
        <f>(-2*(BR$30*$C$5+$AB183/$AC183/2)*$AC183)*EXP(-2*(BR$30*$C$5+$AB183/$AC183/2)*$AC183) + 2*$AC183*$AB183*$C$5</f>
        <v>0.43830476799999996</v>
      </c>
      <c r="BS183">
        <f>(-2*(BS$30*$C$5+$AB183/$AC183/2)*$AC183)*EXP(-2*(BS$30*$C$5+$AB183/$AC183/2)*$AC183) + 2*$AC183*$AB183*$C$5</f>
        <v>0.43830476799999996</v>
      </c>
      <c r="BT183">
        <f>(-2*(BT$30*$C$5+$AB183/$AC183/2)*$AC183)*EXP(-2*(BT$30*$C$5+$AB183/$AC183/2)*$AC183) + 2*$AC183*$AB183*$C$5</f>
        <v>0.43830476799999996</v>
      </c>
      <c r="BU183">
        <f>(-2*(BU$30*$C$5+$AB183/$AC183/2)*$AC183)*EXP(-2*(BU$30*$C$5+$AB183/$AC183/2)*$AC183) + 2*$AC183*$AB183*$C$5</f>
        <v>0.43830476799999996</v>
      </c>
      <c r="BV183">
        <f>(-2*(BV$30*$C$5+$AB183/$AC183/2)*$AC183)*EXP(-2*(BV$30*$C$5+$AB183/$AC183/2)*$AC183) + 2*$AC183*$AB183*$C$5</f>
        <v>0.43830476799999996</v>
      </c>
      <c r="BW183">
        <f>(-2*(BW$30*$C$5+$AB183/$AC183/2)*$AC183)*EXP(-2*(BW$30*$C$5+$AB183/$AC183/2)*$AC183) + 2*$AC183*$AB183*$C$5</f>
        <v>0.43830476799999996</v>
      </c>
      <c r="BX183">
        <f>(-2*(BX$30*$C$5+$AB183/$AC183/2)*$AC183)*EXP(-2*(BX$30*$C$5+$AB183/$AC183/2)*$AC183) + 2*$AC183*$AB183*$C$5</f>
        <v>0.43830476799999996</v>
      </c>
      <c r="BY183">
        <f>(-2*(BY$30*$C$5+$AB183/$AC183/2)*$AC183)*EXP(-2*(BY$30*$C$5+$AB183/$AC183/2)*$AC183) + 2*$AC183*$AB183*$C$5</f>
        <v>0.43830476799999996</v>
      </c>
      <c r="BZ183">
        <f>(-2*(BZ$30*$C$5+$AB183/$AC183/2)*$AC183)*EXP(-2*(BZ$30*$C$5+$AB183/$AC183/2)*$AC183) + 2*$AC183*$AB183*$C$5</f>
        <v>0.43830476799999996</v>
      </c>
      <c r="CA183">
        <f>(-2*(CA$30*$C$5+$AB183/$AC183/2)*$AC183)*EXP(-2*(CA$30*$C$5+$AB183/$AC183/2)*$AC183) + 2*$AC183*$AB183*$C$5</f>
        <v>0.43830476799999996</v>
      </c>
      <c r="CB183">
        <f>(-2*(CB$30*$C$5+$AB183/$AC183/2)*$AC183)*EXP(-2*(CB$30*$C$5+$AB183/$AC183/2)*$AC183) + 2*$AC183*$AB183*$C$5</f>
        <v>0.43830476799999996</v>
      </c>
      <c r="CC183">
        <f>(-2*(CC$30*$C$5+$AB183/$AC183/2)*$AC183)*EXP(-2*(CC$30*$C$5+$AB183/$AC183/2)*$AC183) + 2*$AC183*$AB183*$C$5</f>
        <v>0.43830476799999996</v>
      </c>
      <c r="CD183">
        <f>(-2*(CD$30*$C$5+$AB183/$AC183/2)*$AC183)*EXP(-2*(CD$30*$C$5+$AB183/$AC183/2)*$AC183) + 2*$AC183*$AB183*$C$5</f>
        <v>0.43830476799999996</v>
      </c>
      <c r="CE183">
        <f>(-2*(CE$30*$C$5+$AB183/$AC183/2)*$AC183)*EXP(-2*(CE$30*$C$5+$AB183/$AC183/2)*$AC183) + 2*$AC183*$AB183*$C$5</f>
        <v>0.43830476799999996</v>
      </c>
      <c r="CF183">
        <f>(-2*(CF$30*$C$5+$AB183/$AC183/2)*$AC183)*EXP(-2*(CF$30*$C$5+$AB183/$AC183/2)*$AC183) + 2*$AC183*$AB183*$C$5</f>
        <v>0.43830476799999996</v>
      </c>
      <c r="CG183">
        <f>(-2*(CG$30*$C$5+$AB183/$AC183/2)*$AC183)*EXP(-2*(CG$30*$C$5+$AB183/$AC183/2)*$AC183) + 2*$AC183*$AB183*$C$5</f>
        <v>0.43830476799999996</v>
      </c>
      <c r="CH183">
        <f>(-2*(CH$30*$C$5+$AB183/$AC183/2)*$AC183)*EXP(-2*(CH$30*$C$5+$AB183/$AC183/2)*$AC183) + 2*$AC183*$AB183*$C$5</f>
        <v>0.43830476799999996</v>
      </c>
      <c r="CI183">
        <f>(-2*(CI$30*$C$5+$AB183/$AC183/2)*$AC183)*EXP(-2*(CI$30*$C$5+$AB183/$AC183/2)*$AC183) + 2*$AC183*$AB183*$C$5</f>
        <v>0.43830476799999996</v>
      </c>
      <c r="CJ183">
        <f>(-2*(CJ$30*$C$5+$AB183/$AC183/2)*$AC183)*EXP(-2*(CJ$30*$C$5+$AB183/$AC183/2)*$AC183) + 2*$AC183*$AB183*$C$5</f>
        <v>0.43830476799999996</v>
      </c>
      <c r="CK183">
        <f>(-2*(CK$30*$C$5+$AB183/$AC183/2)*$AC183)*EXP(-2*(CK$30*$C$5+$AB183/$AC183/2)*$AC183) + 2*$AC183*$AB183*$C$5</f>
        <v>0.43830476799999996</v>
      </c>
      <c r="CL183">
        <f>(-2*(CL$30*$C$5+$AB183/$AC183/2)*$AC183)*EXP(-2*(CL$30*$C$5+$AB183/$AC183/2)*$AC183) + 2*$AC183*$AB183*$C$5</f>
        <v>0.43830476799999996</v>
      </c>
      <c r="CM183">
        <f>(-2*(CM$30*$C$5+$AB183/$AC183/2)*$AC183)*EXP(-2*(CM$30*$C$5+$AB183/$AC183/2)*$AC183) + 2*$AC183*$AB183*$C$5</f>
        <v>0.43830476799999996</v>
      </c>
      <c r="CN183">
        <f>(-2*(CN$30*$C$5+$AB183/$AC183/2)*$AC183)*EXP(-2*(CN$30*$C$5+$AB183/$AC183/2)*$AC183) + 2*$AC183*$AB183*$C$5</f>
        <v>0.43830476799999996</v>
      </c>
      <c r="CO183">
        <f>(-2*(CO$30*$C$5+$AB183/$AC183/2)*$AC183)*EXP(-2*(CO$30*$C$5+$AB183/$AC183/2)*$AC183) + 2*$AC183*$AB183*$C$5</f>
        <v>0.43830476799999996</v>
      </c>
      <c r="CP183">
        <f>(-2*(CP$30*$C$5+$AB183/$AC183/2)*$AC183)*EXP(-2*(CP$30*$C$5+$AB183/$AC183/2)*$AC183) + 2*$AC183*$AB183*$C$5</f>
        <v>0.43830476799999996</v>
      </c>
      <c r="CQ183">
        <f>(-2*(CQ$30*$C$5+$AB183/$AC183/2)*$AC183)*EXP(-2*(CQ$30*$C$5+$AB183/$AC183/2)*$AC183) + 2*$AC183*$AB183*$C$5</f>
        <v>0.43830476799999996</v>
      </c>
      <c r="CR183">
        <f>(-2*(CR$30*$C$5+$AB183/$AC183/2)*$AC183)*EXP(-2*(CR$30*$C$5+$AB183/$AC183/2)*$AC183) + 2*$AC183*$AB183*$C$5</f>
        <v>0.43830476799999996</v>
      </c>
      <c r="CS183">
        <f>(-2*(CS$30*$C$5+$AB183/$AC183/2)*$AC183)*EXP(-2*(CS$30*$C$5+$AB183/$AC183/2)*$AC183) + 2*$AC183*$AB183*$C$5</f>
        <v>0.43830476799999996</v>
      </c>
      <c r="CT183">
        <f>(-2*(CT$30*$C$5+$AB183/$AC183/2)*$AC183)*EXP(-2*(CT$30*$C$5+$AB183/$AC183/2)*$AC183) + 2*$AC183*$AB183*$C$5</f>
        <v>0.43830476799999996</v>
      </c>
      <c r="CU183">
        <f>(-2*(CU$30*$C$5+$AB183/$AC183/2)*$AC183)*EXP(-2*(CU$30*$C$5+$AB183/$AC183/2)*$AC183) + 2*$AC183*$AB183*$C$5</f>
        <v>0.43830476799999996</v>
      </c>
      <c r="CV183">
        <f>(-2*(CV$30*$C$5+$AB183/$AC183/2)*$AC183)*EXP(-2*(CV$30*$C$5+$AB183/$AC183/2)*$AC183) + 2*$AC183*$AB183*$C$5</f>
        <v>0.43830476799999996</v>
      </c>
      <c r="CW183">
        <f>(-2*(CW$30*$C$5+$AB183/$AC183/2)*$AC183)*EXP(-2*(CW$30*$C$5+$AB183/$AC183/2)*$AC183) + 2*$AC183*$AB183*$C$5</f>
        <v>0.43830476799999996</v>
      </c>
      <c r="CX183">
        <f>(-2*(CX$30*$C$5+$AB183/$AC183/2)*$AC183)*EXP(-2*(CX$30*$C$5+$AB183/$AC183/2)*$AC183) + 2*$AC183*$AB183*$C$5</f>
        <v>0.43830476799999996</v>
      </c>
      <c r="CY183">
        <f>(-2*(CY$30*$C$5+$AB183/$AC183/2)*$AC183)*EXP(-2*(CY$30*$C$5+$AB183/$AC183/2)*$AC183) + 2*$AC183*$AB183*$C$5</f>
        <v>0.43830476799999996</v>
      </c>
      <c r="CZ183">
        <f>(-2*(CZ$30*$C$5+$AB183/$AC183/2)*$AC183)*EXP(-2*(CZ$30*$C$5+$AB183/$AC183/2)*$AC183) + 2*$AC183*$AB183*$C$5</f>
        <v>0.43830476799999996</v>
      </c>
      <c r="DA183">
        <f>(-2*(DA$30*$C$5+$AB183/$AC183/2)*$AC183)*EXP(-2*(DA$30*$C$5+$AB183/$AC183/2)*$AC183) + 2*$AC183*$AB183*$C$5</f>
        <v>0.43830476799999996</v>
      </c>
      <c r="DB183">
        <f>(-2*(DB$30*$C$5+$AB183/$AC183/2)*$AC183)*EXP(-2*(DB$30*$C$5+$AB183/$AC183/2)*$AC183) + 2*$AC183*$AB183*$C$5</f>
        <v>0.43830476799999996</v>
      </c>
      <c r="DC183">
        <f>(-2*(DC$30*$C$5+$AB183/$AC183/2)*$AC183)*EXP(-2*(DC$30*$C$5+$AB183/$AC183/2)*$AC183) + 2*$AC183*$AB183*$C$5</f>
        <v>0.43830476799999996</v>
      </c>
      <c r="DD183">
        <f>(-2*(DD$30*$C$5+$AB183/$AC183/2)*$AC183)*EXP(-2*(DD$30*$C$5+$AB183/$AC183/2)*$AC183) + 2*$AC183*$AB183*$C$5</f>
        <v>0.43830476799999996</v>
      </c>
      <c r="DE183">
        <f>(-2*(DE$30*$C$5+$AB183/$AC183/2)*$AC183)*EXP(-2*(DE$30*$C$5+$AB183/$AC183/2)*$AC183) + 2*$AC183*$AB183*$C$5</f>
        <v>0.43830476799999996</v>
      </c>
      <c r="DF183">
        <f>(-2*(DF$30*$C$5+$AB183/$AC183/2)*$AC183)*EXP(-2*(DF$30*$C$5+$AB183/$AC183/2)*$AC183) + 2*$AC183*$AB183*$C$5</f>
        <v>0.43830476799999996</v>
      </c>
      <c r="DG183">
        <f>(-2*(DG$30*$C$5+$AB183/$AC183/2)*$AC183)*EXP(-2*(DG$30*$C$5+$AB183/$AC183/2)*$AC183) + 2*$AC183*$AB183*$C$5</f>
        <v>0.43830476799999996</v>
      </c>
      <c r="DH183">
        <f>(-2*(DH$30*$C$5+$AB183/$AC183/2)*$AC183)*EXP(-2*(DH$30*$C$5+$AB183/$AC183/2)*$AC183) + 2*$AC183*$AB183*$C$5</f>
        <v>0.43830476799999996</v>
      </c>
      <c r="DI183">
        <f>(-2*(DI$30*$C$5+$AB183/$AC183/2)*$AC183)*EXP(-2*(DI$30*$C$5+$AB183/$AC183/2)*$AC183) + 2*$AC183*$AB183*$C$5</f>
        <v>0.43830476799999996</v>
      </c>
      <c r="DJ183">
        <f>(-2*(DJ$30*$C$5+$AB183/$AC183/2)*$AC183)*EXP(-2*(DJ$30*$C$5+$AB183/$AC183/2)*$AC183) + 2*$AC183*$AB183*$C$5</f>
        <v>0.43830476799999996</v>
      </c>
      <c r="DK183">
        <f>(-2*(DK$30*$C$5+$AB183/$AC183/2)*$AC183)*EXP(-2*(DK$30*$C$5+$AB183/$AC183/2)*$AC183) + 2*$AC183*$AB183*$C$5</f>
        <v>0.43830476799999996</v>
      </c>
      <c r="DL183">
        <f>(-2*(DL$30*$C$5+$AB183/$AC183/2)*$AC183)*EXP(-2*(DL$30*$C$5+$AB183/$AC183/2)*$AC183) + 2*$AC183*$AB183*$C$5</f>
        <v>0.43830476799999996</v>
      </c>
      <c r="DM183">
        <f>(-2*(DM$30*$C$5+$AB183/$AC183/2)*$AC183)*EXP(-2*(DM$30*$C$5+$AB183/$AC183/2)*$AC183) + 2*$AC183*$AB183*$C$5</f>
        <v>0.43830476799999996</v>
      </c>
      <c r="DN183">
        <f>(-2*(DN$30*$C$5+$AB183/$AC183/2)*$AC183)*EXP(-2*(DN$30*$C$5+$AB183/$AC183/2)*$AC183) + 2*$AC183*$AB183*$C$5</f>
        <v>0.43830476799999996</v>
      </c>
      <c r="DO183">
        <f>(-2*(DO$30*$C$5+$AB183/$AC183/2)*$AC183)*EXP(-2*(DO$30*$C$5+$AB183/$AC183/2)*$AC183) + 2*$AC183*$AB183*$C$5</f>
        <v>0.43830476799999996</v>
      </c>
      <c r="DP183">
        <f>(-2*(DP$30*$C$5+$AB183/$AC183/2)*$AC183)*EXP(-2*(DP$30*$C$5+$AB183/$AC183/2)*$AC183) + 2*$AC183*$AB183*$C$5</f>
        <v>0.43830476799999996</v>
      </c>
      <c r="DQ183">
        <f>(-2*(DQ$30*$C$5+$AB183/$AC183/2)*$AC183)*EXP(-2*(DQ$30*$C$5+$AB183/$AC183/2)*$AC183) + 2*$AC183*$AB183*$C$5</f>
        <v>0.43830476799999996</v>
      </c>
      <c r="DR183">
        <f>(-2*(DR$30*$C$5+$AB183/$AC183/2)*$AC183)*EXP(-2*(DR$30*$C$5+$AB183/$AC183/2)*$AC183) + 2*$AC183*$AB183*$C$5</f>
        <v>0.43830476799999996</v>
      </c>
      <c r="DS183">
        <f>(-2*(DS$30*$C$5+$AB183/$AC183/2)*$AC183)*EXP(-2*(DS$30*$C$5+$AB183/$AC183/2)*$AC183) + 2*$AC183*$AB183*$C$5</f>
        <v>0.43830476799999996</v>
      </c>
      <c r="DT183">
        <f>(-2*(DT$30*$C$5+$AB183/$AC183/2)*$AC183)*EXP(-2*(DT$30*$C$5+$AB183/$AC183/2)*$AC183) + 2*$AC183*$AB183*$C$5</f>
        <v>0.43830476799999996</v>
      </c>
      <c r="DU183">
        <f>(-2*(DU$30*$C$5+$AB183/$AC183/2)*$AC183)*EXP(-2*(DU$30*$C$5+$AB183/$AC183/2)*$AC183) + 2*$AC183*$AB183*$C$5</f>
        <v>0.43830476799999996</v>
      </c>
      <c r="DV183">
        <f>(-2*(DV$30*$C$5+$AB183/$AC183/2)*$AC183)*EXP(-2*(DV$30*$C$5+$AB183/$AC183/2)*$AC183) + 2*$AC183*$AB183*$C$5</f>
        <v>0.43830476799999996</v>
      </c>
      <c r="DW183">
        <f>(-2*(DW$30*$C$5+$AB183/$AC183/2)*$AC183)*EXP(-2*(DW$30*$C$5+$AB183/$AC183/2)*$AC183) + 2*$AC183*$AB183*$C$5</f>
        <v>0.43830476799999996</v>
      </c>
      <c r="DX183">
        <f>(-2*(DX$30*$C$5+$AB183/$AC183/2)*$AC183)*EXP(-2*(DX$30*$C$5+$AB183/$AC183/2)*$AC183) + 2*$AC183*$AB183*$C$5</f>
        <v>0.43830476799999996</v>
      </c>
      <c r="DY183">
        <f>(-2*(DY$30*$C$5+$AB183/$AC183/2)*$AC183)*EXP(-2*(DY$30*$C$5+$AB183/$AC183/2)*$AC183) + 2*$AC183*$AB183*$C$5</f>
        <v>0.43830476799999996</v>
      </c>
      <c r="DZ183">
        <f>(-2*(DZ$30*$C$5+$AB183/$AC183/2)*$AC183)*EXP(-2*(DZ$30*$C$5+$AB183/$AC183/2)*$AC183) + 2*$AC183*$AB183*$C$5</f>
        <v>0.43830476799999996</v>
      </c>
      <c r="EA183">
        <f>(-2*(EA$30*$C$5+$AB183/$AC183/2)*$AC183)*EXP(-2*(EA$30*$C$5+$AB183/$AC183/2)*$AC183) + 2*$AC183*$AB183*$C$5</f>
        <v>0.43830476799999996</v>
      </c>
      <c r="EB183">
        <f>(-2*(EB$30*$C$5+$AB183/$AC183/2)*$AC183)*EXP(-2*(EB$30*$C$5+$AB183/$AC183/2)*$AC183) + 2*$AC183*$AB183*$C$5</f>
        <v>0.43830476799999996</v>
      </c>
      <c r="EC183">
        <f>(-2*(EC$30*$C$5+$AB183/$AC183/2)*$AC183)*EXP(-2*(EC$30*$C$5+$AB183/$AC183/2)*$AC183) + 2*$AC183*$AB183*$C$5</f>
        <v>0.43830476799999996</v>
      </c>
      <c r="ED183">
        <f>(-2*(ED$30*$C$5+$AB183/$AC183/2)*$AC183)*EXP(-2*(ED$30*$C$5+$AB183/$AC183/2)*$AC183) + 2*$AC183*$AB183*$C$5</f>
        <v>0.43830476799999996</v>
      </c>
      <c r="EE183">
        <f>(-2*(EE$30*$C$5+$AB183/$AC183/2)*$AC183)*EXP(-2*(EE$30*$C$5+$AB183/$AC183/2)*$AC183) + 2*$AC183*$AB183*$C$5</f>
        <v>0.43830476799999996</v>
      </c>
      <c r="EF183">
        <f>(-2*(EF$30*$C$5+$AB183/$AC183/2)*$AC183)*EXP(-2*(EF$30*$C$5+$AB183/$AC183/2)*$AC183) + 2*$AC183*$AB183*$C$5</f>
        <v>0.43830476799999996</v>
      </c>
      <c r="EG183">
        <f>(-2*(EG$30*$C$5+$AB183/$AC183/2)*$AC183)*EXP(-2*(EG$30*$C$5+$AB183/$AC183/2)*$AC183) + 2*$AC183*$AB183*$C$5</f>
        <v>0.43830476799999996</v>
      </c>
      <c r="EH183">
        <f>(-2*(EH$30*$C$5+$AB183/$AC183/2)*$AC183)*EXP(-2*(EH$30*$C$5+$AB183/$AC183/2)*$AC183) + 2*$AC183*$AB183*$C$5</f>
        <v>0.43830476799999996</v>
      </c>
      <c r="EI183">
        <f>(-2*(EI$30*$C$5+$AB183/$AC183/2)*$AC183)*EXP(-2*(EI$30*$C$5+$AB183/$AC183/2)*$AC183) + 2*$AC183*$AB183*$C$5</f>
        <v>0.43830476799999996</v>
      </c>
      <c r="EJ183">
        <f>(-2*(EJ$30*$C$5+$AB183/$AC183/2)*$AC183)*EXP(-2*(EJ$30*$C$5+$AB183/$AC183/2)*$AC183) + 2*$AC183*$AB183*$C$5</f>
        <v>0.43830476799999996</v>
      </c>
      <c r="EK183">
        <f>(-2*(EK$30*$C$5+$AB183/$AC183/2)*$AC183)*EXP(-2*(EK$30*$C$5+$AB183/$AC183/2)*$AC183) + 2*$AC183*$AB183*$C$5</f>
        <v>0.43830476799999996</v>
      </c>
      <c r="EL183">
        <f>(-2*(EL$30*$C$5+$AB183/$AC183/2)*$AC183)*EXP(-2*(EL$30*$C$5+$AB183/$AC183/2)*$AC183) + 2*$AC183*$AB183*$C$5</f>
        <v>0.43830476799999996</v>
      </c>
      <c r="EM183">
        <f>(-2*(EM$30*$C$5+$AB183/$AC183/2)*$AC183)*EXP(-2*(EM$30*$C$5+$AB183/$AC183/2)*$AC183) + 2*$AC183*$AB183*$C$5</f>
        <v>0.43830476799999996</v>
      </c>
      <c r="EN183">
        <f>(-2*(EN$30*$C$5+$AB183/$AC183/2)*$AC183)*EXP(-2*(EN$30*$C$5+$AB183/$AC183/2)*$AC183) + 2*$AC183*$AB183*$C$5</f>
        <v>0.43830476799999996</v>
      </c>
      <c r="EO183">
        <f>(-2*(EO$30*$C$5+$AB183/$AC183/2)*$AC183)*EXP(-2*(EO$30*$C$5+$AB183/$AC183/2)*$AC183) + 2*$AC183*$AB183*$C$5</f>
        <v>0.43830476799999996</v>
      </c>
      <c r="EP183">
        <f>(-2*(EP$30*$C$5+$AB183/$AC183/2)*$AC183)*EXP(-2*(EP$30*$C$5+$AB183/$AC183/2)*$AC183) + 2*$AC183*$AB183*$C$5</f>
        <v>0.43830476799999996</v>
      </c>
      <c r="EQ183">
        <f>(-2*(EQ$30*$C$5+$AB183/$AC183/2)*$AC183)*EXP(-2*(EQ$30*$C$5+$AB183/$AC183/2)*$AC183) + 2*$AC183*$AB183*$C$5</f>
        <v>0.43830476799999996</v>
      </c>
      <c r="ER183">
        <f>(-2*(ER$30*$C$5+$AB183/$AC183/2)*$AC183)*EXP(-2*(ER$30*$C$5+$AB183/$AC183/2)*$AC183) + 2*$AC183*$AB183*$C$5</f>
        <v>0.43830476799999996</v>
      </c>
      <c r="ES183">
        <f>(-2*(ES$30*$C$5+$AB183/$AC183/2)*$AC183)*EXP(-2*(ES$30*$C$5+$AB183/$AC183/2)*$AC183) + 2*$AC183*$AB183*$C$5</f>
        <v>0.43830476799999996</v>
      </c>
      <c r="ET183">
        <f>(-2*(ET$30*$C$5+$AB183/$AC183/2)*$AC183)*EXP(-2*(ET$30*$C$5+$AB183/$AC183/2)*$AC183) + 2*$AC183*$AB183*$C$5</f>
        <v>0.43830476799999996</v>
      </c>
      <c r="EU183">
        <f>(-2*(EU$30*$C$5+$AB183/$AC183/2)*$AC183)*EXP(-2*(EU$30*$C$5+$AB183/$AC183/2)*$AC183) + 2*$AC183*$AB183*$C$5</f>
        <v>0.43830476799999996</v>
      </c>
      <c r="EV183">
        <f>(-2*(EV$30*$C$5+$AB183/$AC183/2)*$AC183)*EXP(-2*(EV$30*$C$5+$AB183/$AC183/2)*$AC183) + 2*$AC183*$AB183*$C$5</f>
        <v>0.43830476799999996</v>
      </c>
      <c r="EW183">
        <f>(-2*(EW$30*$C$5+$AB183/$AC183/2)*$AC183)*EXP(-2*(EW$30*$C$5+$AB183/$AC183/2)*$AC183) + 2*$AC183*$AB183*$C$5</f>
        <v>0.43830476799999996</v>
      </c>
      <c r="EX183">
        <f>(-2*(EX$30*$C$5+$AB183/$AC183/2)*$AC183)*EXP(-2*(EX$30*$C$5+$AB183/$AC183/2)*$AC183) + 2*$AC183*$AB183*$C$5</f>
        <v>0.43830476799999996</v>
      </c>
      <c r="EY183">
        <f>(-2*(EY$30*$C$5+$AB183/$AC183/2)*$AC183)*EXP(-2*(EY$30*$C$5+$AB183/$AC183/2)*$AC183) + 2*$AC183*$AB183*$C$5</f>
        <v>0.43830476799999996</v>
      </c>
      <c r="EZ183">
        <f>(-2*(EZ$30*$C$5+$AB183/$AC183/2)*$AC183)*EXP(-2*(EZ$30*$C$5+$AB183/$AC183/2)*$AC183) + 2*$AC183*$AB183*$C$5</f>
        <v>0.43830476799999996</v>
      </c>
      <c r="FA183">
        <f>(-2*(FA$30*$C$5+$AB183/$AC183/2)*$AC183)*EXP(-2*(FA$30*$C$5+$AB183/$AC183/2)*$AC183) + 2*$AC183*$AB183*$C$5</f>
        <v>0.43830476799999996</v>
      </c>
      <c r="FB183">
        <f>(-2*(FB$30*$C$5+$AB183/$AC183/2)*$AC183)*EXP(-2*(FB$30*$C$5+$AB183/$AC183/2)*$AC183) + 2*$AC183*$AB183*$C$5</f>
        <v>0.43830476799999996</v>
      </c>
      <c r="FC183">
        <f>(-2*(FC$30*$C$5+$AB183/$AC183/2)*$AC183)*EXP(-2*(FC$30*$C$5+$AB183/$AC183/2)*$AC183) + 2*$AC183*$AB183*$C$5</f>
        <v>0.43830476799999996</v>
      </c>
      <c r="FD183">
        <f>(-2*(FD$30*$C$5+$AB183/$AC183/2)*$AC183)*EXP(-2*(FD$30*$C$5+$AB183/$AC183/2)*$AC183) + 2*$AC183*$AB183*$C$5</f>
        <v>0.43830476799999996</v>
      </c>
      <c r="FE183">
        <f>(-2*(FE$30*$C$5+$AB183/$AC183/2)*$AC183)*EXP(-2*(FE$30*$C$5+$AB183/$AC183/2)*$AC183) + 2*$AC183*$AB183*$C$5</f>
        <v>0.43830476799999996</v>
      </c>
      <c r="FF183">
        <f>(-2*(FF$30*$C$5+$AB183/$AC183/2)*$AC183)*EXP(-2*(FF$30*$C$5+$AB183/$AC183/2)*$AC183) + 2*$AC183*$AB183*$C$5</f>
        <v>0.43830476799999996</v>
      </c>
      <c r="FG183">
        <f>(-2*(FG$30*$C$5+$AB183/$AC183/2)*$AC183)*EXP(-2*(FG$30*$C$5+$AB183/$AC183/2)*$AC183) + 2*$AC183*$AB183*$C$5</f>
        <v>0.43830476799999996</v>
      </c>
      <c r="FH183">
        <f>(-2*(FH$30*$C$5+$AB183/$AC183/2)*$AC183)*EXP(-2*(FH$30*$C$5+$AB183/$AC183/2)*$AC183) + 2*$AC183*$AB183*$C$5</f>
        <v>0.43830476799999996</v>
      </c>
      <c r="FI183">
        <f>(-2*(FI$30*$C$5+$AB183/$AC183/2)*$AC183)*EXP(-2*(FI$30*$C$5+$AB183/$AC183/2)*$AC183) + 2*$AC183*$AB183*$C$5</f>
        <v>0.43830476799999996</v>
      </c>
      <c r="FJ183">
        <f>(-2*(FJ$30*$C$5+$AB183/$AC183/2)*$AC183)*EXP(-2*(FJ$30*$C$5+$AB183/$AC183/2)*$AC183) + 2*$AC183*$AB183*$C$5</f>
        <v>0.43830476799999996</v>
      </c>
      <c r="FK183">
        <f>(-2*(FK$30*$C$5+$AB183/$AC183/2)*$AC183)*EXP(-2*(FK$30*$C$5+$AB183/$AC183/2)*$AC183) + 2*$AC183*$AB183*$C$5</f>
        <v>0.43830476799999996</v>
      </c>
      <c r="FL183">
        <f>(-2*(FL$30*$C$5+$AB183/$AC183/2)*$AC183)*EXP(-2*(FL$30*$C$5+$AB183/$AC183/2)*$AC183) + 2*$AC183*$AB183*$C$5</f>
        <v>0.43830476799999996</v>
      </c>
      <c r="FM183">
        <f>(-2*(FM$30*$C$5+$AB183/$AC183/2)*$AC183)*EXP(-2*(FM$30*$C$5+$AB183/$AC183/2)*$AC183) + 2*$AC183*$AB183*$C$5</f>
        <v>0.43830476799999996</v>
      </c>
      <c r="FN183">
        <f>(-2*(FN$30*$C$5+$AB183/$AC183/2)*$AC183)*EXP(-2*(FN$30*$C$5+$AB183/$AC183/2)*$AC183) + 2*$AC183*$AB183*$C$5</f>
        <v>0.43830476799999996</v>
      </c>
      <c r="FO183">
        <f>(-2*(FO$30*$C$5+$AB183/$AC183/2)*$AC183)*EXP(-2*(FO$30*$C$5+$AB183/$AC183/2)*$AC183) + 2*$AC183*$AB183*$C$5</f>
        <v>0.43830476799999996</v>
      </c>
      <c r="FP183">
        <f>(-2*(FP$30*$C$5+$AB183/$AC183/2)*$AC183)*EXP(-2*(FP$30*$C$5+$AB183/$AC183/2)*$AC183) + 2*$AC183*$AB183*$C$5</f>
        <v>0.43830476799999996</v>
      </c>
      <c r="FQ183">
        <f>(-2*(FQ$30*$C$5+$AB183/$AC183/2)*$AC183)*EXP(-2*(FQ$30*$C$5+$AB183/$AC183/2)*$AC183) + 2*$AC183*$AB183*$C$5</f>
        <v>0.43830476799999996</v>
      </c>
      <c r="FR183">
        <f>(-2*(FR$30*$C$5+$AB183/$AC183/2)*$AC183)*EXP(-2*(FR$30*$C$5+$AB183/$AC183/2)*$AC183) + 2*$AC183*$AB183*$C$5</f>
        <v>0.43830476799999996</v>
      </c>
      <c r="FS183">
        <f>(-2*(FS$30*$C$5+$AB183/$AC183/2)*$AC183)*EXP(-2*(FS$30*$C$5+$AB183/$AC183/2)*$AC183) + 2*$AC183*$AB183*$C$5</f>
        <v>0.43830476799999996</v>
      </c>
      <c r="FT183">
        <f>(-2*(FT$30*$C$5+$AB183/$AC183/2)*$AC183)*EXP(-2*(FT$30*$C$5+$AB183/$AC183/2)*$AC183) + 2*$AC183*$AB183*$C$5</f>
        <v>0.43830476799999996</v>
      </c>
      <c r="FU183">
        <f>(-2*(FU$30*$C$5+$AB183/$AC183/2)*$AC183)*EXP(-2*(FU$30*$C$5+$AB183/$AC183/2)*$AC183) + 2*$AC183*$AB183*$C$5</f>
        <v>0.43830476799999996</v>
      </c>
      <c r="FV183">
        <f>(-2*(FV$30*$C$5+$AB183/$AC183/2)*$AC183)*EXP(-2*(FV$30*$C$5+$AB183/$AC183/2)*$AC183) + 2*$AC183*$AB183*$C$5</f>
        <v>0.43830476799999996</v>
      </c>
      <c r="FW183">
        <f>(-2*(FW$30*$C$5+$AB183/$AC183/2)*$AC183)*EXP(-2*(FW$30*$C$5+$AB183/$AC183/2)*$AC183) + 2*$AC183*$AB183*$C$5</f>
        <v>0.43830476799999996</v>
      </c>
      <c r="FX183">
        <f>(-2*(FX$30*$C$5+$AB183/$AC183/2)*$AC183)*EXP(-2*(FX$30*$C$5+$AB183/$AC183/2)*$AC183) + 2*$AC183*$AB183*$C$5</f>
        <v>0.43830476799999996</v>
      </c>
      <c r="FY183">
        <f>(-2*(FY$30*$C$5+$AB183/$AC183/2)*$AC183)*EXP(-2*(FY$30*$C$5+$AB183/$AC183/2)*$AC183) + 2*$AC183*$AB183*$C$5</f>
        <v>0.43830476799999996</v>
      </c>
      <c r="FZ183">
        <f>(-2*(FZ$30*$C$5+$AB183/$AC183/2)*$AC183)*EXP(-2*(FZ$30*$C$5+$AB183/$AC183/2)*$AC183) + 2*$AC183*$AB183*$C$5</f>
        <v>0.43830476799999996</v>
      </c>
      <c r="GA183">
        <f>(-2*(GA$30*$C$5+$AB183/$AC183/2)*$AC183)*EXP(-2*(GA$30*$C$5+$AB183/$AC183/2)*$AC183) + 2*$AC183*$AB183*$C$5</f>
        <v>0.43830476799999996</v>
      </c>
      <c r="GB183">
        <f>(-2*(GB$30*$C$5+$AB183/$AC183/2)*$AC183)*EXP(-2*(GB$30*$C$5+$AB183/$AC183/2)*$AC183) + 2*$AC183*$AB183*$C$5</f>
        <v>0.43830476799999996</v>
      </c>
      <c r="GC183">
        <f>(-2*(GC$30*$C$5+$AB183/$AC183/2)*$AC183)*EXP(-2*(GC$30*$C$5+$AB183/$AC183/2)*$AC183) + 2*$AC183*$AB183*$C$5</f>
        <v>0.43830476799999996</v>
      </c>
      <c r="GD183">
        <f>(-2*(GD$30*$C$5+$AB183/$AC183/2)*$AC183)*EXP(-2*(GD$30*$C$5+$AB183/$AC183/2)*$AC183) + 2*$AC183*$AB183*$C$5</f>
        <v>0.43830476799999996</v>
      </c>
      <c r="GE183">
        <f>(-2*(GE$30*$C$5+$AB183/$AC183/2)*$AC183)*EXP(-2*(GE$30*$C$5+$AB183/$AC183/2)*$AC183) + 2*$AC183*$AB183*$C$5</f>
        <v>0.43830476799999996</v>
      </c>
      <c r="GF183">
        <f>(-2*(GF$30*$C$5+$AB183/$AC183/2)*$AC183)*EXP(-2*(GF$30*$C$5+$AB183/$AC183/2)*$AC183) + 2*$AC183*$AB183*$C$5</f>
        <v>0.43830476799999996</v>
      </c>
      <c r="GG183">
        <f>(-2*(GG$30*$C$5+$AB183/$AC183/2)*$AC183)*EXP(-2*(GG$30*$C$5+$AB183/$AC183/2)*$AC183) + 2*$AC183*$AB183*$C$5</f>
        <v>0.43830476799999996</v>
      </c>
      <c r="GH183">
        <f>(-2*(GH$30*$C$5+$AB183/$AC183/2)*$AC183)*EXP(-2*(GH$30*$C$5+$AB183/$AC183/2)*$AC183) + 2*$AC183*$AB183*$C$5</f>
        <v>0.43830476799999996</v>
      </c>
      <c r="GI183">
        <f>(-2*(GI$30*$C$5+$AB183/$AC183/2)*$AC183)*EXP(-2*(GI$30*$C$5+$AB183/$AC183/2)*$AC183) + 2*$AC183*$AB183*$C$5</f>
        <v>0.43830476799999996</v>
      </c>
      <c r="GJ183">
        <f>(-2*(GJ$30*$C$5+$AB183/$AC183/2)*$AC183)*EXP(-2*(GJ$30*$C$5+$AB183/$AC183/2)*$AC183) + 2*$AC183*$AB183*$C$5</f>
        <v>0.43830476799999996</v>
      </c>
      <c r="GK183">
        <f>(-2*(GK$30*$C$5+$AB183/$AC183/2)*$AC183)*EXP(-2*(GK$30*$C$5+$AB183/$AC183/2)*$AC183) + 2*$AC183*$AB183*$C$5</f>
        <v>0.43830476799999996</v>
      </c>
      <c r="GL183">
        <f>(-2*(GL$30*$C$5+$AB183/$AC183/2)*$AC183)*EXP(-2*(GL$30*$C$5+$AB183/$AC183/2)*$AC183) + 2*$AC183*$AB183*$C$5</f>
        <v>0.43830476799999996</v>
      </c>
      <c r="GM183">
        <f>(-2*(GM$30*$C$5+$AB183/$AC183/2)*$AC183)*EXP(-2*(GM$30*$C$5+$AB183/$AC183/2)*$AC183) + 2*$AC183*$AB183*$C$5</f>
        <v>0.43830476799999996</v>
      </c>
      <c r="GN183">
        <f>(-2*(GN$30*$C$5+$AB183/$AC183/2)*$AC183)*EXP(-2*(GN$30*$C$5+$AB183/$AC183/2)*$AC183) + 2*$AC183*$AB183*$C$5</f>
        <v>0.43830476799999996</v>
      </c>
      <c r="GO183">
        <f>(-2*(GO$30*$C$5+$AB183/$AC183/2)*$AC183)*EXP(-2*(GO$30*$C$5+$AB183/$AC183/2)*$AC183) + 2*$AC183*$AB183*$C$5</f>
        <v>0.43830476799999996</v>
      </c>
      <c r="GP183">
        <f>(-2*(GP$30*$C$5+$AB183/$AC183/2)*$AC183)*EXP(-2*(GP$30*$C$5+$AB183/$AC183/2)*$AC183) + 2*$AC183*$AB183*$C$5</f>
        <v>0.43830476799999996</v>
      </c>
      <c r="GQ183">
        <f>(-2*(GQ$30*$C$5+$AB183/$AC183/2)*$AC183)*EXP(-2*(GQ$30*$C$5+$AB183/$AC183/2)*$AC183) + 2*$AC183*$AB183*$C$5</f>
        <v>0.43830476799999996</v>
      </c>
      <c r="GR183">
        <f>(-2*(GR$30*$C$5+$AB183/$AC183/2)*$AC183)*EXP(-2*(GR$30*$C$5+$AB183/$AC183/2)*$AC183) + 2*$AC183*$AB183*$C$5</f>
        <v>0.43830476799999996</v>
      </c>
      <c r="GS183">
        <f>(-2*(GS$30*$C$5+$AB183/$AC183/2)*$AC183)*EXP(-2*(GS$30*$C$5+$AB183/$AC183/2)*$AC183) + 2*$AC183*$AB183*$C$5</f>
        <v>0.43830476799999996</v>
      </c>
      <c r="GT183">
        <f>(-2*(GT$30*$C$5+$AB183/$AC183/2)*$AC183)*EXP(-2*(GT$30*$C$5+$AB183/$AC183/2)*$AC183) + 2*$AC183*$AB183*$C$5</f>
        <v>0.43830476799999996</v>
      </c>
      <c r="GU183">
        <f>(-2*(GU$30*$C$5+$AB183/$AC183/2)*$AC183)*EXP(-2*(GU$30*$C$5+$AB183/$AC183/2)*$AC183) + 2*$AC183*$AB183*$C$5</f>
        <v>0.43830476799999996</v>
      </c>
      <c r="GV183">
        <f>(-2*(GV$30*$C$5+$AB183/$AC183/2)*$AC183)*EXP(-2*(GV$30*$C$5+$AB183/$AC183/2)*$AC183) + 2*$AC183*$AB183*$C$5</f>
        <v>0.43830476799999996</v>
      </c>
      <c r="GW183">
        <f>(-2*(GW$30*$C$5+$AB183/$AC183/2)*$AC183)*EXP(-2*(GW$30*$C$5+$AB183/$AC183/2)*$AC183) + 2*$AC183*$AB183*$C$5</f>
        <v>0.43830476799999996</v>
      </c>
      <c r="GX183">
        <f>(-2*(GX$30*$C$5+$AB183/$AC183/2)*$AC183)*EXP(-2*(GX$30*$C$5+$AB183/$AC183/2)*$AC183) + 2*$AC183*$AB183*$C$5</f>
        <v>0.43830476799999996</v>
      </c>
      <c r="GY183">
        <f>(-2*(GY$30*$C$5+$AB183/$AC183/2)*$AC183)*EXP(-2*(GY$30*$C$5+$AB183/$AC183/2)*$AC183) + 2*$AC183*$AB183*$C$5</f>
        <v>0.43830476799999996</v>
      </c>
      <c r="GZ183">
        <f>(-2*(GZ$30*$C$5+$AB183/$AC183/2)*$AC183)*EXP(-2*(GZ$30*$C$5+$AB183/$AC183/2)*$AC183) + 2*$AC183*$AB183*$C$5</f>
        <v>0.43830476799999996</v>
      </c>
      <c r="HA183">
        <f>(-2*(HA$30*$C$5+$AB183/$AC183/2)*$AC183)*EXP(-2*(HA$30*$C$5+$AB183/$AC183/2)*$AC183) + 2*$AC183*$AB183*$C$5</f>
        <v>0.43830476799999996</v>
      </c>
      <c r="HB183">
        <f>(-2*(HB$30*$C$5+$AB183/$AC183/2)*$AC183)*EXP(-2*(HB$30*$C$5+$AB183/$AC183/2)*$AC183) + 2*$AC183*$AB183*$C$5</f>
        <v>0.43830476799999996</v>
      </c>
      <c r="HC183">
        <f>(-2*(HC$30*$C$5+$AB183/$AC183/2)*$AC183)*EXP(-2*(HC$30*$C$5+$AB183/$AC183/2)*$AC183) + 2*$AC183*$AB183*$C$5</f>
        <v>0.43830476799999996</v>
      </c>
      <c r="HD183">
        <f>(-2*(HD$30*$C$5+$AB183/$AC183/2)*$AC183)*EXP(-2*(HD$30*$C$5+$AB183/$AC183/2)*$AC183) + 2*$AC183*$AB183*$C$5</f>
        <v>0.43830476799999996</v>
      </c>
      <c r="HE183">
        <f>(-2*(HE$30*$C$5+$AB183/$AC183/2)*$AC183)*EXP(-2*(HE$30*$C$5+$AB183/$AC183/2)*$AC183) + 2*$AC183*$AB183*$C$5</f>
        <v>0.43830476799999996</v>
      </c>
      <c r="HF183">
        <f>(-2*(HF$30*$C$5+$AB183/$AC183/2)*$AC183)*EXP(-2*(HF$30*$C$5+$AB183/$AC183/2)*$AC183) + 2*$AC183*$AB183*$C$5</f>
        <v>0.43830476799999996</v>
      </c>
      <c r="HG183">
        <f>(-2*(HG$30*$C$5+$AB183/$AC183/2)*$AC183)*EXP(-2*(HG$30*$C$5+$AB183/$AC183/2)*$AC183) + 2*$AC183*$AB183*$C$5</f>
        <v>0.43830476799999996</v>
      </c>
      <c r="HH183">
        <f>(-2*(HH$30*$C$5+$AB183/$AC183/2)*$AC183)*EXP(-2*(HH$30*$C$5+$AB183/$AC183/2)*$AC183) + 2*$AC183*$AB183*$C$5</f>
        <v>0.43830476799999996</v>
      </c>
      <c r="HI183">
        <f>(-2*(HI$30*$C$5+$AB183/$AC183/2)*$AC183)*EXP(-2*(HI$30*$C$5+$AB183/$AC183/2)*$AC183) + 2*$AC183*$AB183*$C$5</f>
        <v>0.43830476799999996</v>
      </c>
      <c r="HJ183">
        <f>(-2*(HJ$30*$C$5+$AB183/$AC183/2)*$AC183)*EXP(-2*(HJ$30*$C$5+$AB183/$AC183/2)*$AC183) + 2*$AC183*$AB183*$C$5</f>
        <v>0.43830476799999996</v>
      </c>
      <c r="HK183">
        <f>(-2*(HK$30*$C$5+$AB183/$AC183/2)*$AC183)*EXP(-2*(HK$30*$C$5+$AB183/$AC183/2)*$AC183) + 2*$AC183*$AB183*$C$5</f>
        <v>0.43830476799999996</v>
      </c>
      <c r="HL183">
        <f>(-2*(HL$30*$C$5+$AB183/$AC183/2)*$AC183)*EXP(-2*(HL$30*$C$5+$AB183/$AC183/2)*$AC183) + 2*$AC183*$AB183*$C$5</f>
        <v>0.43830476799999996</v>
      </c>
      <c r="HM183">
        <f>(-2*(HM$30*$C$5+$AB183/$AC183/2)*$AC183)*EXP(-2*(HM$30*$C$5+$AB183/$AC183/2)*$AC183) + 2*$AC183*$AB183*$C$5</f>
        <v>0.43830476799999996</v>
      </c>
      <c r="HN183">
        <f>(-2*(HN$30*$C$5+$AB183/$AC183/2)*$AC183)*EXP(-2*(HN$30*$C$5+$AB183/$AC183/2)*$AC183) + 2*$AC183*$AB183*$C$5</f>
        <v>0.43830476799999996</v>
      </c>
      <c r="HO183">
        <f>(-2*(HO$30*$C$5+$AB183/$AC183/2)*$AC183)*EXP(-2*(HO$30*$C$5+$AB183/$AC183/2)*$AC183) + 2*$AC183*$AB183*$C$5</f>
        <v>0.43830476799999996</v>
      </c>
      <c r="HP183">
        <f>(-2*(HP$30*$C$5+$AB183/$AC183/2)*$AC183)*EXP(-2*(HP$30*$C$5+$AB183/$AC183/2)*$AC183) + 2*$AC183*$AB183*$C$5</f>
        <v>0.43830476799999996</v>
      </c>
      <c r="HQ183">
        <f>(-2*(HQ$30*$C$5+$AB183/$AC183/2)*$AC183)*EXP(-2*(HQ$30*$C$5+$AB183/$AC183/2)*$AC183) + 2*$AC183*$AB183*$C$5</f>
        <v>0.43830476799999996</v>
      </c>
      <c r="HR183">
        <f>(-2*(HR$30*$C$5+$AB183/$AC183/2)*$AC183)*EXP(-2*(HR$30*$C$5+$AB183/$AC183/2)*$AC183) + 2*$AC183*$AB183*$C$5</f>
        <v>0.43830476799999996</v>
      </c>
      <c r="HS183">
        <f>(-2*(HS$30*$C$5+$AB183/$AC183/2)*$AC183)*EXP(-2*(HS$30*$C$5+$AB183/$AC183/2)*$AC183) + 2*$AC183*$AB183*$C$5</f>
        <v>0.43830476799999996</v>
      </c>
      <c r="HT183">
        <f>(-2*(HT$30*$C$5+$AB183/$AC183/2)*$AC183)*EXP(-2*(HT$30*$C$5+$AB183/$AC183/2)*$AC183) + 2*$AC183*$AB183*$C$5</f>
        <v>0.43830476799999996</v>
      </c>
      <c r="HU183">
        <f>(-2*(HU$30*$C$5+$AB183/$AC183/2)*$AC183)*EXP(-2*(HU$30*$C$5+$AB183/$AC183/2)*$AC183) + 2*$AC183*$AB183*$C$5</f>
        <v>0.43830476799999996</v>
      </c>
      <c r="HV183">
        <f>(-2*(HV$30*$C$5+$AB183/$AC183/2)*$AC183)*EXP(-2*(HV$30*$C$5+$AB183/$AC183/2)*$AC183) + 2*$AC183*$AB183*$C$5</f>
        <v>0.43830476799999996</v>
      </c>
      <c r="HW183">
        <f>(-2*(HW$30*$C$5+$AB183/$AC183/2)*$AC183)*EXP(-2*(HW$30*$C$5+$AB183/$AC183/2)*$AC183) + 2*$AC183*$AB183*$C$5</f>
        <v>0.43830476799999996</v>
      </c>
    </row>
    <row r="184" spans="1:231">
      <c r="A184" s="4"/>
      <c r="B184" s="4"/>
      <c r="C184" s="4"/>
      <c r="E184" s="116">
        <f t="shared" si="28"/>
        <v>1521</v>
      </c>
      <c r="F184" s="106">
        <f>EXP(-2*($E184-1)/$C$8*$C$5*($C$3*'UL FRMPL'!H$35-'UL FRMPL'!$H$35)/1000)</f>
        <v>0.57817368636979627</v>
      </c>
      <c r="G184" s="130"/>
      <c r="H184" s="130">
        <f t="shared" si="25"/>
        <v>0.90841271423541592</v>
      </c>
      <c r="I184" s="130">
        <v>0.333806722120781</v>
      </c>
      <c r="J184" s="106">
        <v>0.99236244994809397</v>
      </c>
      <c r="K184" s="3"/>
      <c r="L184" s="130"/>
      <c r="N184">
        <f t="shared" si="26"/>
        <v>0.90841271423541592</v>
      </c>
      <c r="O184">
        <f t="shared" si="27"/>
        <v>0.21262155981191264</v>
      </c>
      <c r="P184">
        <f t="shared" si="24"/>
        <v>0.16741363211506188</v>
      </c>
      <c r="Q184">
        <f t="shared" si="30"/>
        <v>0.13181788452097973</v>
      </c>
      <c r="R184">
        <f t="shared" si="30"/>
        <v>0.10379056030302243</v>
      </c>
      <c r="S184">
        <f t="shared" si="30"/>
        <v>8.1722449477641429E-2</v>
      </c>
      <c r="T184">
        <f t="shared" si="30"/>
        <v>6.4346494798055071E-2</v>
      </c>
      <c r="U184">
        <f t="shared" si="30"/>
        <v>5.0665042705663486E-2</v>
      </c>
      <c r="V184">
        <f t="shared" si="30"/>
        <v>3.9892562297648142E-2</v>
      </c>
      <c r="W184">
        <f t="shared" si="30"/>
        <v>3.1410543477028298E-2</v>
      </c>
      <c r="X184">
        <f t="shared" si="30"/>
        <v>2.4731984728402646E-2</v>
      </c>
      <c r="AB184" s="116">
        <f t="shared" si="29"/>
        <v>153</v>
      </c>
      <c r="AC184">
        <f>($C$3*'UL FRMPL'!H$35-'UL FRMPL'!$H$35)/1000</f>
        <v>1.441792</v>
      </c>
      <c r="AE184">
        <f>(-2*(AE$30*$C$5+$AB184/$AC184/2)*$AC184)*EXP(-2*(AE$30*$C$5+$AB184/$AC184/2)*$AC184) + 2*$AC184*$AB184*$C$5</f>
        <v>0.44118835200000001</v>
      </c>
      <c r="AF184">
        <f>(-2*(AF$30*$C$5+$AB184/$AC184/2)*$AC184)*EXP(-2*(AF$30*$C$5+$AB184/$AC184/2)*$AC184) + 2*$AC184*$AB184*$C$5</f>
        <v>0.44118835200000001</v>
      </c>
      <c r="AG184">
        <f>(-2*(AG$30*$C$5+$AB184/$AC184/2)*$AC184)*EXP(-2*(AG$30*$C$5+$AB184/$AC184/2)*$AC184) + 2*$AC184*$AB184*$C$5</f>
        <v>0.44118835200000001</v>
      </c>
      <c r="AH184">
        <f>(-2*(AH$30*$C$5+$AB184/$AC184/2)*$AC184)*EXP(-2*(AH$30*$C$5+$AB184/$AC184/2)*$AC184) + 2*$AC184*$AB184*$C$5</f>
        <v>0.44118835200000001</v>
      </c>
      <c r="AI184">
        <f>(-2*(AI$30*$C$5+$AB184/$AC184/2)*$AC184)*EXP(-2*(AI$30*$C$5+$AB184/$AC184/2)*$AC184) + 2*$AC184*$AB184*$C$5</f>
        <v>0.44118835200000001</v>
      </c>
      <c r="AJ184">
        <f>(-2*(AJ$30*$C$5+$AB184/$AC184/2)*$AC184)*EXP(-2*(AJ$30*$C$5+$AB184/$AC184/2)*$AC184) + 2*$AC184*$AB184*$C$5</f>
        <v>0.44118835200000001</v>
      </c>
      <c r="AK184">
        <f>(-2*(AK$30*$C$5+$AB184/$AC184/2)*$AC184)*EXP(-2*(AK$30*$C$5+$AB184/$AC184/2)*$AC184) + 2*$AC184*$AB184*$C$5</f>
        <v>0.44118835200000001</v>
      </c>
      <c r="AL184">
        <f>(-2*(AL$30*$C$5+$AB184/$AC184/2)*$AC184)*EXP(-2*(AL$30*$C$5+$AB184/$AC184/2)*$AC184) + 2*$AC184*$AB184*$C$5</f>
        <v>0.44118835200000001</v>
      </c>
      <c r="AM184">
        <f>(-2*(AM$30*$C$5+$AB184/$AC184/2)*$AC184)*EXP(-2*(AM$30*$C$5+$AB184/$AC184/2)*$AC184) + 2*$AC184*$AB184*$C$5</f>
        <v>0.44118835200000001</v>
      </c>
      <c r="AN184">
        <f>(-2*(AN$30*$C$5+$AB184/$AC184/2)*$AC184)*EXP(-2*(AN$30*$C$5+$AB184/$AC184/2)*$AC184) + 2*$AC184*$AB184*$C$5</f>
        <v>0.44118835200000001</v>
      </c>
      <c r="AO184">
        <f>(-2*(AO$30*$C$5+$AB184/$AC184/2)*$AC184)*EXP(-2*(AO$30*$C$5+$AB184/$AC184/2)*$AC184) + 2*$AC184*$AB184*$C$5</f>
        <v>0.44118835200000001</v>
      </c>
      <c r="AP184">
        <f>(-2*(AP$30*$C$5+$AB184/$AC184/2)*$AC184)*EXP(-2*(AP$30*$C$5+$AB184/$AC184/2)*$AC184) + 2*$AC184*$AB184*$C$5</f>
        <v>0.44118835200000001</v>
      </c>
      <c r="AQ184">
        <f>(-2*(AQ$30*$C$5+$AB184/$AC184/2)*$AC184)*EXP(-2*(AQ$30*$C$5+$AB184/$AC184/2)*$AC184) + 2*$AC184*$AB184*$C$5</f>
        <v>0.44118835200000001</v>
      </c>
      <c r="AR184">
        <f>(-2*(AR$30*$C$5+$AB184/$AC184/2)*$AC184)*EXP(-2*(AR$30*$C$5+$AB184/$AC184/2)*$AC184) + 2*$AC184*$AB184*$C$5</f>
        <v>0.44118835200000001</v>
      </c>
      <c r="AS184">
        <f>(-2*(AS$30*$C$5+$AB184/$AC184/2)*$AC184)*EXP(-2*(AS$30*$C$5+$AB184/$AC184/2)*$AC184) + 2*$AC184*$AB184*$C$5</f>
        <v>0.44118835200000001</v>
      </c>
      <c r="AT184">
        <f>(-2*(AT$30*$C$5+$AB184/$AC184/2)*$AC184)*EXP(-2*(AT$30*$C$5+$AB184/$AC184/2)*$AC184) + 2*$AC184*$AB184*$C$5</f>
        <v>0.44118835200000001</v>
      </c>
      <c r="AU184">
        <f>(-2*(AU$30*$C$5+$AB184/$AC184/2)*$AC184)*EXP(-2*(AU$30*$C$5+$AB184/$AC184/2)*$AC184) + 2*$AC184*$AB184*$C$5</f>
        <v>0.44118835200000001</v>
      </c>
      <c r="AV184">
        <f>(-2*(AV$30*$C$5+$AB184/$AC184/2)*$AC184)*EXP(-2*(AV$30*$C$5+$AB184/$AC184/2)*$AC184) + 2*$AC184*$AB184*$C$5</f>
        <v>0.44118835200000001</v>
      </c>
      <c r="AW184">
        <f>(-2*(AW$30*$C$5+$AB184/$AC184/2)*$AC184)*EXP(-2*(AW$30*$C$5+$AB184/$AC184/2)*$AC184) + 2*$AC184*$AB184*$C$5</f>
        <v>0.44118835200000001</v>
      </c>
      <c r="AX184">
        <f>(-2*(AX$30*$C$5+$AB184/$AC184/2)*$AC184)*EXP(-2*(AX$30*$C$5+$AB184/$AC184/2)*$AC184) + 2*$AC184*$AB184*$C$5</f>
        <v>0.44118835200000001</v>
      </c>
      <c r="AY184">
        <f>(-2*(AY$30*$C$5+$AB184/$AC184/2)*$AC184)*EXP(-2*(AY$30*$C$5+$AB184/$AC184/2)*$AC184) + 2*$AC184*$AB184*$C$5</f>
        <v>0.44118835200000001</v>
      </c>
      <c r="AZ184">
        <f>(-2*(AZ$30*$C$5+$AB184/$AC184/2)*$AC184)*EXP(-2*(AZ$30*$C$5+$AB184/$AC184/2)*$AC184) + 2*$AC184*$AB184*$C$5</f>
        <v>0.44118835200000001</v>
      </c>
      <c r="BA184">
        <f>(-2*(BA$30*$C$5+$AB184/$AC184/2)*$AC184)*EXP(-2*(BA$30*$C$5+$AB184/$AC184/2)*$AC184) + 2*$AC184*$AB184*$C$5</f>
        <v>0.44118835200000001</v>
      </c>
      <c r="BB184">
        <f>(-2*(BB$30*$C$5+$AB184/$AC184/2)*$AC184)*EXP(-2*(BB$30*$C$5+$AB184/$AC184/2)*$AC184) + 2*$AC184*$AB184*$C$5</f>
        <v>0.44118835200000001</v>
      </c>
      <c r="BC184">
        <f>(-2*(BC$30*$C$5+$AB184/$AC184/2)*$AC184)*EXP(-2*(BC$30*$C$5+$AB184/$AC184/2)*$AC184) + 2*$AC184*$AB184*$C$5</f>
        <v>0.44118835200000001</v>
      </c>
      <c r="BD184">
        <f>(-2*(BD$30*$C$5+$AB184/$AC184/2)*$AC184)*EXP(-2*(BD$30*$C$5+$AB184/$AC184/2)*$AC184) + 2*$AC184*$AB184*$C$5</f>
        <v>0.44118835200000001</v>
      </c>
      <c r="BE184">
        <f>(-2*(BE$30*$C$5+$AB184/$AC184/2)*$AC184)*EXP(-2*(BE$30*$C$5+$AB184/$AC184/2)*$AC184) + 2*$AC184*$AB184*$C$5</f>
        <v>0.44118835200000001</v>
      </c>
      <c r="BF184">
        <f>(-2*(BF$30*$C$5+$AB184/$AC184/2)*$AC184)*EXP(-2*(BF$30*$C$5+$AB184/$AC184/2)*$AC184) + 2*$AC184*$AB184*$C$5</f>
        <v>0.44118835200000001</v>
      </c>
      <c r="BG184">
        <f>(-2*(BG$30*$C$5+$AB184/$AC184/2)*$AC184)*EXP(-2*(BG$30*$C$5+$AB184/$AC184/2)*$AC184) + 2*$AC184*$AB184*$C$5</f>
        <v>0.44118835200000001</v>
      </c>
      <c r="BH184">
        <f>(-2*(BH$30*$C$5+$AB184/$AC184/2)*$AC184)*EXP(-2*(BH$30*$C$5+$AB184/$AC184/2)*$AC184) + 2*$AC184*$AB184*$C$5</f>
        <v>0.44118835200000001</v>
      </c>
      <c r="BI184">
        <f>(-2*(BI$30*$C$5+$AB184/$AC184/2)*$AC184)*EXP(-2*(BI$30*$C$5+$AB184/$AC184/2)*$AC184) + 2*$AC184*$AB184*$C$5</f>
        <v>0.44118835200000001</v>
      </c>
      <c r="BJ184">
        <f>(-2*(BJ$30*$C$5+$AB184/$AC184/2)*$AC184)*EXP(-2*(BJ$30*$C$5+$AB184/$AC184/2)*$AC184) + 2*$AC184*$AB184*$C$5</f>
        <v>0.44118835200000001</v>
      </c>
      <c r="BK184">
        <f>(-2*(BK$30*$C$5+$AB184/$AC184/2)*$AC184)*EXP(-2*(BK$30*$C$5+$AB184/$AC184/2)*$AC184) + 2*$AC184*$AB184*$C$5</f>
        <v>0.44118835200000001</v>
      </c>
      <c r="BL184">
        <f>(-2*(BL$30*$C$5+$AB184/$AC184/2)*$AC184)*EXP(-2*(BL$30*$C$5+$AB184/$AC184/2)*$AC184) + 2*$AC184*$AB184*$C$5</f>
        <v>0.44118835200000001</v>
      </c>
      <c r="BM184">
        <f>(-2*(BM$30*$C$5+$AB184/$AC184/2)*$AC184)*EXP(-2*(BM$30*$C$5+$AB184/$AC184/2)*$AC184) + 2*$AC184*$AB184*$C$5</f>
        <v>0.44118835200000001</v>
      </c>
      <c r="BN184">
        <f>(-2*(BN$30*$C$5+$AB184/$AC184/2)*$AC184)*EXP(-2*(BN$30*$C$5+$AB184/$AC184/2)*$AC184) + 2*$AC184*$AB184*$C$5</f>
        <v>0.44118835200000001</v>
      </c>
      <c r="BO184">
        <f>(-2*(BO$30*$C$5+$AB184/$AC184/2)*$AC184)*EXP(-2*(BO$30*$C$5+$AB184/$AC184/2)*$AC184) + 2*$AC184*$AB184*$C$5</f>
        <v>0.44118835200000001</v>
      </c>
      <c r="BP184">
        <f>(-2*(BP$30*$C$5+$AB184/$AC184/2)*$AC184)*EXP(-2*(BP$30*$C$5+$AB184/$AC184/2)*$AC184) + 2*$AC184*$AB184*$C$5</f>
        <v>0.44118835200000001</v>
      </c>
      <c r="BQ184">
        <f>(-2*(BQ$30*$C$5+$AB184/$AC184/2)*$AC184)*EXP(-2*(BQ$30*$C$5+$AB184/$AC184/2)*$AC184) + 2*$AC184*$AB184*$C$5</f>
        <v>0.44118835200000001</v>
      </c>
      <c r="BR184">
        <f>(-2*(BR$30*$C$5+$AB184/$AC184/2)*$AC184)*EXP(-2*(BR$30*$C$5+$AB184/$AC184/2)*$AC184) + 2*$AC184*$AB184*$C$5</f>
        <v>0.44118835200000001</v>
      </c>
      <c r="BS184">
        <f>(-2*(BS$30*$C$5+$AB184/$AC184/2)*$AC184)*EXP(-2*(BS$30*$C$5+$AB184/$AC184/2)*$AC184) + 2*$AC184*$AB184*$C$5</f>
        <v>0.44118835200000001</v>
      </c>
      <c r="BT184">
        <f>(-2*(BT$30*$C$5+$AB184/$AC184/2)*$AC184)*EXP(-2*(BT$30*$C$5+$AB184/$AC184/2)*$AC184) + 2*$AC184*$AB184*$C$5</f>
        <v>0.44118835200000001</v>
      </c>
      <c r="BU184">
        <f>(-2*(BU$30*$C$5+$AB184/$AC184/2)*$AC184)*EXP(-2*(BU$30*$C$5+$AB184/$AC184/2)*$AC184) + 2*$AC184*$AB184*$C$5</f>
        <v>0.44118835200000001</v>
      </c>
      <c r="BV184">
        <f>(-2*(BV$30*$C$5+$AB184/$AC184/2)*$AC184)*EXP(-2*(BV$30*$C$5+$AB184/$AC184/2)*$AC184) + 2*$AC184*$AB184*$C$5</f>
        <v>0.44118835200000001</v>
      </c>
      <c r="BW184">
        <f>(-2*(BW$30*$C$5+$AB184/$AC184/2)*$AC184)*EXP(-2*(BW$30*$C$5+$AB184/$AC184/2)*$AC184) + 2*$AC184*$AB184*$C$5</f>
        <v>0.44118835200000001</v>
      </c>
      <c r="BX184">
        <f>(-2*(BX$30*$C$5+$AB184/$AC184/2)*$AC184)*EXP(-2*(BX$30*$C$5+$AB184/$AC184/2)*$AC184) + 2*$AC184*$AB184*$C$5</f>
        <v>0.44118835200000001</v>
      </c>
      <c r="BY184">
        <f>(-2*(BY$30*$C$5+$AB184/$AC184/2)*$AC184)*EXP(-2*(BY$30*$C$5+$AB184/$AC184/2)*$AC184) + 2*$AC184*$AB184*$C$5</f>
        <v>0.44118835200000001</v>
      </c>
      <c r="BZ184">
        <f>(-2*(BZ$30*$C$5+$AB184/$AC184/2)*$AC184)*EXP(-2*(BZ$30*$C$5+$AB184/$AC184/2)*$AC184) + 2*$AC184*$AB184*$C$5</f>
        <v>0.44118835200000001</v>
      </c>
      <c r="CA184">
        <f>(-2*(CA$30*$C$5+$AB184/$AC184/2)*$AC184)*EXP(-2*(CA$30*$C$5+$AB184/$AC184/2)*$AC184) + 2*$AC184*$AB184*$C$5</f>
        <v>0.44118835200000001</v>
      </c>
      <c r="CB184">
        <f>(-2*(CB$30*$C$5+$AB184/$AC184/2)*$AC184)*EXP(-2*(CB$30*$C$5+$AB184/$AC184/2)*$AC184) + 2*$AC184*$AB184*$C$5</f>
        <v>0.44118835200000001</v>
      </c>
      <c r="CC184">
        <f>(-2*(CC$30*$C$5+$AB184/$AC184/2)*$AC184)*EXP(-2*(CC$30*$C$5+$AB184/$AC184/2)*$AC184) + 2*$AC184*$AB184*$C$5</f>
        <v>0.44118835200000001</v>
      </c>
      <c r="CD184">
        <f>(-2*(CD$30*$C$5+$AB184/$AC184/2)*$AC184)*EXP(-2*(CD$30*$C$5+$AB184/$AC184/2)*$AC184) + 2*$AC184*$AB184*$C$5</f>
        <v>0.44118835200000001</v>
      </c>
      <c r="CE184">
        <f>(-2*(CE$30*$C$5+$AB184/$AC184/2)*$AC184)*EXP(-2*(CE$30*$C$5+$AB184/$AC184/2)*$AC184) + 2*$AC184*$AB184*$C$5</f>
        <v>0.44118835200000001</v>
      </c>
      <c r="CF184">
        <f>(-2*(CF$30*$C$5+$AB184/$AC184/2)*$AC184)*EXP(-2*(CF$30*$C$5+$AB184/$AC184/2)*$AC184) + 2*$AC184*$AB184*$C$5</f>
        <v>0.44118835200000001</v>
      </c>
      <c r="CG184">
        <f>(-2*(CG$30*$C$5+$AB184/$AC184/2)*$AC184)*EXP(-2*(CG$30*$C$5+$AB184/$AC184/2)*$AC184) + 2*$AC184*$AB184*$C$5</f>
        <v>0.44118835200000001</v>
      </c>
      <c r="CH184">
        <f>(-2*(CH$30*$C$5+$AB184/$AC184/2)*$AC184)*EXP(-2*(CH$30*$C$5+$AB184/$AC184/2)*$AC184) + 2*$AC184*$AB184*$C$5</f>
        <v>0.44118835200000001</v>
      </c>
      <c r="CI184">
        <f>(-2*(CI$30*$C$5+$AB184/$AC184/2)*$AC184)*EXP(-2*(CI$30*$C$5+$AB184/$AC184/2)*$AC184) + 2*$AC184*$AB184*$C$5</f>
        <v>0.44118835200000001</v>
      </c>
      <c r="CJ184">
        <f>(-2*(CJ$30*$C$5+$AB184/$AC184/2)*$AC184)*EXP(-2*(CJ$30*$C$5+$AB184/$AC184/2)*$AC184) + 2*$AC184*$AB184*$C$5</f>
        <v>0.44118835200000001</v>
      </c>
      <c r="CK184">
        <f>(-2*(CK$30*$C$5+$AB184/$AC184/2)*$AC184)*EXP(-2*(CK$30*$C$5+$AB184/$AC184/2)*$AC184) + 2*$AC184*$AB184*$C$5</f>
        <v>0.44118835200000001</v>
      </c>
      <c r="CL184">
        <f>(-2*(CL$30*$C$5+$AB184/$AC184/2)*$AC184)*EXP(-2*(CL$30*$C$5+$AB184/$AC184/2)*$AC184) + 2*$AC184*$AB184*$C$5</f>
        <v>0.44118835200000001</v>
      </c>
      <c r="CM184">
        <f>(-2*(CM$30*$C$5+$AB184/$AC184/2)*$AC184)*EXP(-2*(CM$30*$C$5+$AB184/$AC184/2)*$AC184) + 2*$AC184*$AB184*$C$5</f>
        <v>0.44118835200000001</v>
      </c>
      <c r="CN184">
        <f>(-2*(CN$30*$C$5+$AB184/$AC184/2)*$AC184)*EXP(-2*(CN$30*$C$5+$AB184/$AC184/2)*$AC184) + 2*$AC184*$AB184*$C$5</f>
        <v>0.44118835200000001</v>
      </c>
      <c r="CO184">
        <f>(-2*(CO$30*$C$5+$AB184/$AC184/2)*$AC184)*EXP(-2*(CO$30*$C$5+$AB184/$AC184/2)*$AC184) + 2*$AC184*$AB184*$C$5</f>
        <v>0.44118835200000001</v>
      </c>
      <c r="CP184">
        <f>(-2*(CP$30*$C$5+$AB184/$AC184/2)*$AC184)*EXP(-2*(CP$30*$C$5+$AB184/$AC184/2)*$AC184) + 2*$AC184*$AB184*$C$5</f>
        <v>0.44118835200000001</v>
      </c>
      <c r="CQ184">
        <f>(-2*(CQ$30*$C$5+$AB184/$AC184/2)*$AC184)*EXP(-2*(CQ$30*$C$5+$AB184/$AC184/2)*$AC184) + 2*$AC184*$AB184*$C$5</f>
        <v>0.44118835200000001</v>
      </c>
      <c r="CR184">
        <f>(-2*(CR$30*$C$5+$AB184/$AC184/2)*$AC184)*EXP(-2*(CR$30*$C$5+$AB184/$AC184/2)*$AC184) + 2*$AC184*$AB184*$C$5</f>
        <v>0.44118835200000001</v>
      </c>
      <c r="CS184">
        <f>(-2*(CS$30*$C$5+$AB184/$AC184/2)*$AC184)*EXP(-2*(CS$30*$C$5+$AB184/$AC184/2)*$AC184) + 2*$AC184*$AB184*$C$5</f>
        <v>0.44118835200000001</v>
      </c>
      <c r="CT184">
        <f>(-2*(CT$30*$C$5+$AB184/$AC184/2)*$AC184)*EXP(-2*(CT$30*$C$5+$AB184/$AC184/2)*$AC184) + 2*$AC184*$AB184*$C$5</f>
        <v>0.44118835200000001</v>
      </c>
      <c r="CU184">
        <f>(-2*(CU$30*$C$5+$AB184/$AC184/2)*$AC184)*EXP(-2*(CU$30*$C$5+$AB184/$AC184/2)*$AC184) + 2*$AC184*$AB184*$C$5</f>
        <v>0.44118835200000001</v>
      </c>
      <c r="CV184">
        <f>(-2*(CV$30*$C$5+$AB184/$AC184/2)*$AC184)*EXP(-2*(CV$30*$C$5+$AB184/$AC184/2)*$AC184) + 2*$AC184*$AB184*$C$5</f>
        <v>0.44118835200000001</v>
      </c>
      <c r="CW184">
        <f>(-2*(CW$30*$C$5+$AB184/$AC184/2)*$AC184)*EXP(-2*(CW$30*$C$5+$AB184/$AC184/2)*$AC184) + 2*$AC184*$AB184*$C$5</f>
        <v>0.44118835200000001</v>
      </c>
      <c r="CX184">
        <f>(-2*(CX$30*$C$5+$AB184/$AC184/2)*$AC184)*EXP(-2*(CX$30*$C$5+$AB184/$AC184/2)*$AC184) + 2*$AC184*$AB184*$C$5</f>
        <v>0.44118835200000001</v>
      </c>
      <c r="CY184">
        <f>(-2*(CY$30*$C$5+$AB184/$AC184/2)*$AC184)*EXP(-2*(CY$30*$C$5+$AB184/$AC184/2)*$AC184) + 2*$AC184*$AB184*$C$5</f>
        <v>0.44118835200000001</v>
      </c>
      <c r="CZ184">
        <f>(-2*(CZ$30*$C$5+$AB184/$AC184/2)*$AC184)*EXP(-2*(CZ$30*$C$5+$AB184/$AC184/2)*$AC184) + 2*$AC184*$AB184*$C$5</f>
        <v>0.44118835200000001</v>
      </c>
      <c r="DA184">
        <f>(-2*(DA$30*$C$5+$AB184/$AC184/2)*$AC184)*EXP(-2*(DA$30*$C$5+$AB184/$AC184/2)*$AC184) + 2*$AC184*$AB184*$C$5</f>
        <v>0.44118835200000001</v>
      </c>
      <c r="DB184">
        <f>(-2*(DB$30*$C$5+$AB184/$AC184/2)*$AC184)*EXP(-2*(DB$30*$C$5+$AB184/$AC184/2)*$AC184) + 2*$AC184*$AB184*$C$5</f>
        <v>0.44118835200000001</v>
      </c>
      <c r="DC184">
        <f>(-2*(DC$30*$C$5+$AB184/$AC184/2)*$AC184)*EXP(-2*(DC$30*$C$5+$AB184/$AC184/2)*$AC184) + 2*$AC184*$AB184*$C$5</f>
        <v>0.44118835200000001</v>
      </c>
      <c r="DD184">
        <f>(-2*(DD$30*$C$5+$AB184/$AC184/2)*$AC184)*EXP(-2*(DD$30*$C$5+$AB184/$AC184/2)*$AC184) + 2*$AC184*$AB184*$C$5</f>
        <v>0.44118835200000001</v>
      </c>
      <c r="DE184">
        <f>(-2*(DE$30*$C$5+$AB184/$AC184/2)*$AC184)*EXP(-2*(DE$30*$C$5+$AB184/$AC184/2)*$AC184) + 2*$AC184*$AB184*$C$5</f>
        <v>0.44118835200000001</v>
      </c>
      <c r="DF184">
        <f>(-2*(DF$30*$C$5+$AB184/$AC184/2)*$AC184)*EXP(-2*(DF$30*$C$5+$AB184/$AC184/2)*$AC184) + 2*$AC184*$AB184*$C$5</f>
        <v>0.44118835200000001</v>
      </c>
      <c r="DG184">
        <f>(-2*(DG$30*$C$5+$AB184/$AC184/2)*$AC184)*EXP(-2*(DG$30*$C$5+$AB184/$AC184/2)*$AC184) + 2*$AC184*$AB184*$C$5</f>
        <v>0.44118835200000001</v>
      </c>
      <c r="DH184">
        <f>(-2*(DH$30*$C$5+$AB184/$AC184/2)*$AC184)*EXP(-2*(DH$30*$C$5+$AB184/$AC184/2)*$AC184) + 2*$AC184*$AB184*$C$5</f>
        <v>0.44118835200000001</v>
      </c>
      <c r="DI184">
        <f>(-2*(DI$30*$C$5+$AB184/$AC184/2)*$AC184)*EXP(-2*(DI$30*$C$5+$AB184/$AC184/2)*$AC184) + 2*$AC184*$AB184*$C$5</f>
        <v>0.44118835200000001</v>
      </c>
      <c r="DJ184">
        <f>(-2*(DJ$30*$C$5+$AB184/$AC184/2)*$AC184)*EXP(-2*(DJ$30*$C$5+$AB184/$AC184/2)*$AC184) + 2*$AC184*$AB184*$C$5</f>
        <v>0.44118835200000001</v>
      </c>
      <c r="DK184">
        <f>(-2*(DK$30*$C$5+$AB184/$AC184/2)*$AC184)*EXP(-2*(DK$30*$C$5+$AB184/$AC184/2)*$AC184) + 2*$AC184*$AB184*$C$5</f>
        <v>0.44118835200000001</v>
      </c>
      <c r="DL184">
        <f>(-2*(DL$30*$C$5+$AB184/$AC184/2)*$AC184)*EXP(-2*(DL$30*$C$5+$AB184/$AC184/2)*$AC184) + 2*$AC184*$AB184*$C$5</f>
        <v>0.44118835200000001</v>
      </c>
      <c r="DM184">
        <f>(-2*(DM$30*$C$5+$AB184/$AC184/2)*$AC184)*EXP(-2*(DM$30*$C$5+$AB184/$AC184/2)*$AC184) + 2*$AC184*$AB184*$C$5</f>
        <v>0.44118835200000001</v>
      </c>
      <c r="DN184">
        <f>(-2*(DN$30*$C$5+$AB184/$AC184/2)*$AC184)*EXP(-2*(DN$30*$C$5+$AB184/$AC184/2)*$AC184) + 2*$AC184*$AB184*$C$5</f>
        <v>0.44118835200000001</v>
      </c>
      <c r="DO184">
        <f>(-2*(DO$30*$C$5+$AB184/$AC184/2)*$AC184)*EXP(-2*(DO$30*$C$5+$AB184/$AC184/2)*$AC184) + 2*$AC184*$AB184*$C$5</f>
        <v>0.44118835200000001</v>
      </c>
      <c r="DP184">
        <f>(-2*(DP$30*$C$5+$AB184/$AC184/2)*$AC184)*EXP(-2*(DP$30*$C$5+$AB184/$AC184/2)*$AC184) + 2*$AC184*$AB184*$C$5</f>
        <v>0.44118835200000001</v>
      </c>
      <c r="DQ184">
        <f>(-2*(DQ$30*$C$5+$AB184/$AC184/2)*$AC184)*EXP(-2*(DQ$30*$C$5+$AB184/$AC184/2)*$AC184) + 2*$AC184*$AB184*$C$5</f>
        <v>0.44118835200000001</v>
      </c>
      <c r="DR184">
        <f>(-2*(DR$30*$C$5+$AB184/$AC184/2)*$AC184)*EXP(-2*(DR$30*$C$5+$AB184/$AC184/2)*$AC184) + 2*$AC184*$AB184*$C$5</f>
        <v>0.44118835200000001</v>
      </c>
      <c r="DS184">
        <f>(-2*(DS$30*$C$5+$AB184/$AC184/2)*$AC184)*EXP(-2*(DS$30*$C$5+$AB184/$AC184/2)*$AC184) + 2*$AC184*$AB184*$C$5</f>
        <v>0.44118835200000001</v>
      </c>
      <c r="DT184">
        <f>(-2*(DT$30*$C$5+$AB184/$AC184/2)*$AC184)*EXP(-2*(DT$30*$C$5+$AB184/$AC184/2)*$AC184) + 2*$AC184*$AB184*$C$5</f>
        <v>0.44118835200000001</v>
      </c>
      <c r="DU184">
        <f>(-2*(DU$30*$C$5+$AB184/$AC184/2)*$AC184)*EXP(-2*(DU$30*$C$5+$AB184/$AC184/2)*$AC184) + 2*$AC184*$AB184*$C$5</f>
        <v>0.44118835200000001</v>
      </c>
      <c r="DV184">
        <f>(-2*(DV$30*$C$5+$AB184/$AC184/2)*$AC184)*EXP(-2*(DV$30*$C$5+$AB184/$AC184/2)*$AC184) + 2*$AC184*$AB184*$C$5</f>
        <v>0.44118835200000001</v>
      </c>
      <c r="DW184">
        <f>(-2*(DW$30*$C$5+$AB184/$AC184/2)*$AC184)*EXP(-2*(DW$30*$C$5+$AB184/$AC184/2)*$AC184) + 2*$AC184*$AB184*$C$5</f>
        <v>0.44118835200000001</v>
      </c>
      <c r="DX184">
        <f>(-2*(DX$30*$C$5+$AB184/$AC184/2)*$AC184)*EXP(-2*(DX$30*$C$5+$AB184/$AC184/2)*$AC184) + 2*$AC184*$AB184*$C$5</f>
        <v>0.44118835200000001</v>
      </c>
      <c r="DY184">
        <f>(-2*(DY$30*$C$5+$AB184/$AC184/2)*$AC184)*EXP(-2*(DY$30*$C$5+$AB184/$AC184/2)*$AC184) + 2*$AC184*$AB184*$C$5</f>
        <v>0.44118835200000001</v>
      </c>
      <c r="DZ184">
        <f>(-2*(DZ$30*$C$5+$AB184/$AC184/2)*$AC184)*EXP(-2*(DZ$30*$C$5+$AB184/$AC184/2)*$AC184) + 2*$AC184*$AB184*$C$5</f>
        <v>0.44118835200000001</v>
      </c>
      <c r="EA184">
        <f>(-2*(EA$30*$C$5+$AB184/$AC184/2)*$AC184)*EXP(-2*(EA$30*$C$5+$AB184/$AC184/2)*$AC184) + 2*$AC184*$AB184*$C$5</f>
        <v>0.44118835200000001</v>
      </c>
      <c r="EB184">
        <f>(-2*(EB$30*$C$5+$AB184/$AC184/2)*$AC184)*EXP(-2*(EB$30*$C$5+$AB184/$AC184/2)*$AC184) + 2*$AC184*$AB184*$C$5</f>
        <v>0.44118835200000001</v>
      </c>
      <c r="EC184">
        <f>(-2*(EC$30*$C$5+$AB184/$AC184/2)*$AC184)*EXP(-2*(EC$30*$C$5+$AB184/$AC184/2)*$AC184) + 2*$AC184*$AB184*$C$5</f>
        <v>0.44118835200000001</v>
      </c>
      <c r="ED184">
        <f>(-2*(ED$30*$C$5+$AB184/$AC184/2)*$AC184)*EXP(-2*(ED$30*$C$5+$AB184/$AC184/2)*$AC184) + 2*$AC184*$AB184*$C$5</f>
        <v>0.44118835200000001</v>
      </c>
      <c r="EE184">
        <f>(-2*(EE$30*$C$5+$AB184/$AC184/2)*$AC184)*EXP(-2*(EE$30*$C$5+$AB184/$AC184/2)*$AC184) + 2*$AC184*$AB184*$C$5</f>
        <v>0.44118835200000001</v>
      </c>
      <c r="EF184">
        <f>(-2*(EF$30*$C$5+$AB184/$AC184/2)*$AC184)*EXP(-2*(EF$30*$C$5+$AB184/$AC184/2)*$AC184) + 2*$AC184*$AB184*$C$5</f>
        <v>0.44118835200000001</v>
      </c>
      <c r="EG184">
        <f>(-2*(EG$30*$C$5+$AB184/$AC184/2)*$AC184)*EXP(-2*(EG$30*$C$5+$AB184/$AC184/2)*$AC184) + 2*$AC184*$AB184*$C$5</f>
        <v>0.44118835200000001</v>
      </c>
      <c r="EH184">
        <f>(-2*(EH$30*$C$5+$AB184/$AC184/2)*$AC184)*EXP(-2*(EH$30*$C$5+$AB184/$AC184/2)*$AC184) + 2*$AC184*$AB184*$C$5</f>
        <v>0.44118835200000001</v>
      </c>
      <c r="EI184">
        <f>(-2*(EI$30*$C$5+$AB184/$AC184/2)*$AC184)*EXP(-2*(EI$30*$C$5+$AB184/$AC184/2)*$AC184) + 2*$AC184*$AB184*$C$5</f>
        <v>0.44118835200000001</v>
      </c>
      <c r="EJ184">
        <f>(-2*(EJ$30*$C$5+$AB184/$AC184/2)*$AC184)*EXP(-2*(EJ$30*$C$5+$AB184/$AC184/2)*$AC184) + 2*$AC184*$AB184*$C$5</f>
        <v>0.44118835200000001</v>
      </c>
      <c r="EK184">
        <f>(-2*(EK$30*$C$5+$AB184/$AC184/2)*$AC184)*EXP(-2*(EK$30*$C$5+$AB184/$AC184/2)*$AC184) + 2*$AC184*$AB184*$C$5</f>
        <v>0.44118835200000001</v>
      </c>
      <c r="EL184">
        <f>(-2*(EL$30*$C$5+$AB184/$AC184/2)*$AC184)*EXP(-2*(EL$30*$C$5+$AB184/$AC184/2)*$AC184) + 2*$AC184*$AB184*$C$5</f>
        <v>0.44118835200000001</v>
      </c>
      <c r="EM184">
        <f>(-2*(EM$30*$C$5+$AB184/$AC184/2)*$AC184)*EXP(-2*(EM$30*$C$5+$AB184/$AC184/2)*$AC184) + 2*$AC184*$AB184*$C$5</f>
        <v>0.44118835200000001</v>
      </c>
      <c r="EN184">
        <f>(-2*(EN$30*$C$5+$AB184/$AC184/2)*$AC184)*EXP(-2*(EN$30*$C$5+$AB184/$AC184/2)*$AC184) + 2*$AC184*$AB184*$C$5</f>
        <v>0.44118835200000001</v>
      </c>
      <c r="EO184">
        <f>(-2*(EO$30*$C$5+$AB184/$AC184/2)*$AC184)*EXP(-2*(EO$30*$C$5+$AB184/$AC184/2)*$AC184) + 2*$AC184*$AB184*$C$5</f>
        <v>0.44118835200000001</v>
      </c>
      <c r="EP184">
        <f>(-2*(EP$30*$C$5+$AB184/$AC184/2)*$AC184)*EXP(-2*(EP$30*$C$5+$AB184/$AC184/2)*$AC184) + 2*$AC184*$AB184*$C$5</f>
        <v>0.44118835200000001</v>
      </c>
      <c r="EQ184">
        <f>(-2*(EQ$30*$C$5+$AB184/$AC184/2)*$AC184)*EXP(-2*(EQ$30*$C$5+$AB184/$AC184/2)*$AC184) + 2*$AC184*$AB184*$C$5</f>
        <v>0.44118835200000001</v>
      </c>
      <c r="ER184">
        <f>(-2*(ER$30*$C$5+$AB184/$AC184/2)*$AC184)*EXP(-2*(ER$30*$C$5+$AB184/$AC184/2)*$AC184) + 2*$AC184*$AB184*$C$5</f>
        <v>0.44118835200000001</v>
      </c>
      <c r="ES184">
        <f>(-2*(ES$30*$C$5+$AB184/$AC184/2)*$AC184)*EXP(-2*(ES$30*$C$5+$AB184/$AC184/2)*$AC184) + 2*$AC184*$AB184*$C$5</f>
        <v>0.44118835200000001</v>
      </c>
      <c r="ET184">
        <f>(-2*(ET$30*$C$5+$AB184/$AC184/2)*$AC184)*EXP(-2*(ET$30*$C$5+$AB184/$AC184/2)*$AC184) + 2*$AC184*$AB184*$C$5</f>
        <v>0.44118835200000001</v>
      </c>
      <c r="EU184">
        <f>(-2*(EU$30*$C$5+$AB184/$AC184/2)*$AC184)*EXP(-2*(EU$30*$C$5+$AB184/$AC184/2)*$AC184) + 2*$AC184*$AB184*$C$5</f>
        <v>0.44118835200000001</v>
      </c>
      <c r="EV184">
        <f>(-2*(EV$30*$C$5+$AB184/$AC184/2)*$AC184)*EXP(-2*(EV$30*$C$5+$AB184/$AC184/2)*$AC184) + 2*$AC184*$AB184*$C$5</f>
        <v>0.44118835200000001</v>
      </c>
      <c r="EW184">
        <f>(-2*(EW$30*$C$5+$AB184/$AC184/2)*$AC184)*EXP(-2*(EW$30*$C$5+$AB184/$AC184/2)*$AC184) + 2*$AC184*$AB184*$C$5</f>
        <v>0.44118835200000001</v>
      </c>
      <c r="EX184">
        <f>(-2*(EX$30*$C$5+$AB184/$AC184/2)*$AC184)*EXP(-2*(EX$30*$C$5+$AB184/$AC184/2)*$AC184) + 2*$AC184*$AB184*$C$5</f>
        <v>0.44118835200000001</v>
      </c>
      <c r="EY184">
        <f>(-2*(EY$30*$C$5+$AB184/$AC184/2)*$AC184)*EXP(-2*(EY$30*$C$5+$AB184/$AC184/2)*$AC184) + 2*$AC184*$AB184*$C$5</f>
        <v>0.44118835200000001</v>
      </c>
      <c r="EZ184">
        <f>(-2*(EZ$30*$C$5+$AB184/$AC184/2)*$AC184)*EXP(-2*(EZ$30*$C$5+$AB184/$AC184/2)*$AC184) + 2*$AC184*$AB184*$C$5</f>
        <v>0.44118835200000001</v>
      </c>
      <c r="FA184">
        <f>(-2*(FA$30*$C$5+$AB184/$AC184/2)*$AC184)*EXP(-2*(FA$30*$C$5+$AB184/$AC184/2)*$AC184) + 2*$AC184*$AB184*$C$5</f>
        <v>0.44118835200000001</v>
      </c>
      <c r="FB184">
        <f>(-2*(FB$30*$C$5+$AB184/$AC184/2)*$AC184)*EXP(-2*(FB$30*$C$5+$AB184/$AC184/2)*$AC184) + 2*$AC184*$AB184*$C$5</f>
        <v>0.44118835200000001</v>
      </c>
      <c r="FC184">
        <f>(-2*(FC$30*$C$5+$AB184/$AC184/2)*$AC184)*EXP(-2*(FC$30*$C$5+$AB184/$AC184/2)*$AC184) + 2*$AC184*$AB184*$C$5</f>
        <v>0.44118835200000001</v>
      </c>
      <c r="FD184">
        <f>(-2*(FD$30*$C$5+$AB184/$AC184/2)*$AC184)*EXP(-2*(FD$30*$C$5+$AB184/$AC184/2)*$AC184) + 2*$AC184*$AB184*$C$5</f>
        <v>0.44118835200000001</v>
      </c>
      <c r="FE184">
        <f>(-2*(FE$30*$C$5+$AB184/$AC184/2)*$AC184)*EXP(-2*(FE$30*$C$5+$AB184/$AC184/2)*$AC184) + 2*$AC184*$AB184*$C$5</f>
        <v>0.44118835200000001</v>
      </c>
      <c r="FF184">
        <f>(-2*(FF$30*$C$5+$AB184/$AC184/2)*$AC184)*EXP(-2*(FF$30*$C$5+$AB184/$AC184/2)*$AC184) + 2*$AC184*$AB184*$C$5</f>
        <v>0.44118835200000001</v>
      </c>
      <c r="FG184">
        <f>(-2*(FG$30*$C$5+$AB184/$AC184/2)*$AC184)*EXP(-2*(FG$30*$C$5+$AB184/$AC184/2)*$AC184) + 2*$AC184*$AB184*$C$5</f>
        <v>0.44118835200000001</v>
      </c>
      <c r="FH184">
        <f>(-2*(FH$30*$C$5+$AB184/$AC184/2)*$AC184)*EXP(-2*(FH$30*$C$5+$AB184/$AC184/2)*$AC184) + 2*$AC184*$AB184*$C$5</f>
        <v>0.44118835200000001</v>
      </c>
      <c r="FI184">
        <f>(-2*(FI$30*$C$5+$AB184/$AC184/2)*$AC184)*EXP(-2*(FI$30*$C$5+$AB184/$AC184/2)*$AC184) + 2*$AC184*$AB184*$C$5</f>
        <v>0.44118835200000001</v>
      </c>
      <c r="FJ184">
        <f>(-2*(FJ$30*$C$5+$AB184/$AC184/2)*$AC184)*EXP(-2*(FJ$30*$C$5+$AB184/$AC184/2)*$AC184) + 2*$AC184*$AB184*$C$5</f>
        <v>0.44118835200000001</v>
      </c>
      <c r="FK184">
        <f>(-2*(FK$30*$C$5+$AB184/$AC184/2)*$AC184)*EXP(-2*(FK$30*$C$5+$AB184/$AC184/2)*$AC184) + 2*$AC184*$AB184*$C$5</f>
        <v>0.44118835200000001</v>
      </c>
      <c r="FL184">
        <f>(-2*(FL$30*$C$5+$AB184/$AC184/2)*$AC184)*EXP(-2*(FL$30*$C$5+$AB184/$AC184/2)*$AC184) + 2*$AC184*$AB184*$C$5</f>
        <v>0.44118835200000001</v>
      </c>
      <c r="FM184">
        <f>(-2*(FM$30*$C$5+$AB184/$AC184/2)*$AC184)*EXP(-2*(FM$30*$C$5+$AB184/$AC184/2)*$AC184) + 2*$AC184*$AB184*$C$5</f>
        <v>0.44118835200000001</v>
      </c>
      <c r="FN184">
        <f>(-2*(FN$30*$C$5+$AB184/$AC184/2)*$AC184)*EXP(-2*(FN$30*$C$5+$AB184/$AC184/2)*$AC184) + 2*$AC184*$AB184*$C$5</f>
        <v>0.44118835200000001</v>
      </c>
      <c r="FO184">
        <f>(-2*(FO$30*$C$5+$AB184/$AC184/2)*$AC184)*EXP(-2*(FO$30*$C$5+$AB184/$AC184/2)*$AC184) + 2*$AC184*$AB184*$C$5</f>
        <v>0.44118835200000001</v>
      </c>
      <c r="FP184">
        <f>(-2*(FP$30*$C$5+$AB184/$AC184/2)*$AC184)*EXP(-2*(FP$30*$C$5+$AB184/$AC184/2)*$AC184) + 2*$AC184*$AB184*$C$5</f>
        <v>0.44118835200000001</v>
      </c>
      <c r="FQ184">
        <f>(-2*(FQ$30*$C$5+$AB184/$AC184/2)*$AC184)*EXP(-2*(FQ$30*$C$5+$AB184/$AC184/2)*$AC184) + 2*$AC184*$AB184*$C$5</f>
        <v>0.44118835200000001</v>
      </c>
      <c r="FR184">
        <f>(-2*(FR$30*$C$5+$AB184/$AC184/2)*$AC184)*EXP(-2*(FR$30*$C$5+$AB184/$AC184/2)*$AC184) + 2*$AC184*$AB184*$C$5</f>
        <v>0.44118835200000001</v>
      </c>
      <c r="FS184">
        <f>(-2*(FS$30*$C$5+$AB184/$AC184/2)*$AC184)*EXP(-2*(FS$30*$C$5+$AB184/$AC184/2)*$AC184) + 2*$AC184*$AB184*$C$5</f>
        <v>0.44118835200000001</v>
      </c>
      <c r="FT184">
        <f>(-2*(FT$30*$C$5+$AB184/$AC184/2)*$AC184)*EXP(-2*(FT$30*$C$5+$AB184/$AC184/2)*$AC184) + 2*$AC184*$AB184*$C$5</f>
        <v>0.44118835200000001</v>
      </c>
      <c r="FU184">
        <f>(-2*(FU$30*$C$5+$AB184/$AC184/2)*$AC184)*EXP(-2*(FU$30*$C$5+$AB184/$AC184/2)*$AC184) + 2*$AC184*$AB184*$C$5</f>
        <v>0.44118835200000001</v>
      </c>
      <c r="FV184">
        <f>(-2*(FV$30*$C$5+$AB184/$AC184/2)*$AC184)*EXP(-2*(FV$30*$C$5+$AB184/$AC184/2)*$AC184) + 2*$AC184*$AB184*$C$5</f>
        <v>0.44118835200000001</v>
      </c>
      <c r="FW184">
        <f>(-2*(FW$30*$C$5+$AB184/$AC184/2)*$AC184)*EXP(-2*(FW$30*$C$5+$AB184/$AC184/2)*$AC184) + 2*$AC184*$AB184*$C$5</f>
        <v>0.44118835200000001</v>
      </c>
      <c r="FX184">
        <f>(-2*(FX$30*$C$5+$AB184/$AC184/2)*$AC184)*EXP(-2*(FX$30*$C$5+$AB184/$AC184/2)*$AC184) + 2*$AC184*$AB184*$C$5</f>
        <v>0.44118835200000001</v>
      </c>
      <c r="FY184">
        <f>(-2*(FY$30*$C$5+$AB184/$AC184/2)*$AC184)*EXP(-2*(FY$30*$C$5+$AB184/$AC184/2)*$AC184) + 2*$AC184*$AB184*$C$5</f>
        <v>0.44118835200000001</v>
      </c>
      <c r="FZ184">
        <f>(-2*(FZ$30*$C$5+$AB184/$AC184/2)*$AC184)*EXP(-2*(FZ$30*$C$5+$AB184/$AC184/2)*$AC184) + 2*$AC184*$AB184*$C$5</f>
        <v>0.44118835200000001</v>
      </c>
      <c r="GA184">
        <f>(-2*(GA$30*$C$5+$AB184/$AC184/2)*$AC184)*EXP(-2*(GA$30*$C$5+$AB184/$AC184/2)*$AC184) + 2*$AC184*$AB184*$C$5</f>
        <v>0.44118835200000001</v>
      </c>
      <c r="GB184">
        <f>(-2*(GB$30*$C$5+$AB184/$AC184/2)*$AC184)*EXP(-2*(GB$30*$C$5+$AB184/$AC184/2)*$AC184) + 2*$AC184*$AB184*$C$5</f>
        <v>0.44118835200000001</v>
      </c>
      <c r="GC184">
        <f>(-2*(GC$30*$C$5+$AB184/$AC184/2)*$AC184)*EXP(-2*(GC$30*$C$5+$AB184/$AC184/2)*$AC184) + 2*$AC184*$AB184*$C$5</f>
        <v>0.44118835200000001</v>
      </c>
      <c r="GD184">
        <f>(-2*(GD$30*$C$5+$AB184/$AC184/2)*$AC184)*EXP(-2*(GD$30*$C$5+$AB184/$AC184/2)*$AC184) + 2*$AC184*$AB184*$C$5</f>
        <v>0.44118835200000001</v>
      </c>
      <c r="GE184">
        <f>(-2*(GE$30*$C$5+$AB184/$AC184/2)*$AC184)*EXP(-2*(GE$30*$C$5+$AB184/$AC184/2)*$AC184) + 2*$AC184*$AB184*$C$5</f>
        <v>0.44118835200000001</v>
      </c>
      <c r="GF184">
        <f>(-2*(GF$30*$C$5+$AB184/$AC184/2)*$AC184)*EXP(-2*(GF$30*$C$5+$AB184/$AC184/2)*$AC184) + 2*$AC184*$AB184*$C$5</f>
        <v>0.44118835200000001</v>
      </c>
      <c r="GG184">
        <f>(-2*(GG$30*$C$5+$AB184/$AC184/2)*$AC184)*EXP(-2*(GG$30*$C$5+$AB184/$AC184/2)*$AC184) + 2*$AC184*$AB184*$C$5</f>
        <v>0.44118835200000001</v>
      </c>
      <c r="GH184">
        <f>(-2*(GH$30*$C$5+$AB184/$AC184/2)*$AC184)*EXP(-2*(GH$30*$C$5+$AB184/$AC184/2)*$AC184) + 2*$AC184*$AB184*$C$5</f>
        <v>0.44118835200000001</v>
      </c>
      <c r="GI184">
        <f>(-2*(GI$30*$C$5+$AB184/$AC184/2)*$AC184)*EXP(-2*(GI$30*$C$5+$AB184/$AC184/2)*$AC184) + 2*$AC184*$AB184*$C$5</f>
        <v>0.44118835200000001</v>
      </c>
      <c r="GJ184">
        <f>(-2*(GJ$30*$C$5+$AB184/$AC184/2)*$AC184)*EXP(-2*(GJ$30*$C$5+$AB184/$AC184/2)*$AC184) + 2*$AC184*$AB184*$C$5</f>
        <v>0.44118835200000001</v>
      </c>
      <c r="GK184">
        <f>(-2*(GK$30*$C$5+$AB184/$AC184/2)*$AC184)*EXP(-2*(GK$30*$C$5+$AB184/$AC184/2)*$AC184) + 2*$AC184*$AB184*$C$5</f>
        <v>0.44118835200000001</v>
      </c>
      <c r="GL184">
        <f>(-2*(GL$30*$C$5+$AB184/$AC184/2)*$AC184)*EXP(-2*(GL$30*$C$5+$AB184/$AC184/2)*$AC184) + 2*$AC184*$AB184*$C$5</f>
        <v>0.44118835200000001</v>
      </c>
      <c r="GM184">
        <f>(-2*(GM$30*$C$5+$AB184/$AC184/2)*$AC184)*EXP(-2*(GM$30*$C$5+$AB184/$AC184/2)*$AC184) + 2*$AC184*$AB184*$C$5</f>
        <v>0.44118835200000001</v>
      </c>
      <c r="GN184">
        <f>(-2*(GN$30*$C$5+$AB184/$AC184/2)*$AC184)*EXP(-2*(GN$30*$C$5+$AB184/$AC184/2)*$AC184) + 2*$AC184*$AB184*$C$5</f>
        <v>0.44118835200000001</v>
      </c>
      <c r="GO184">
        <f>(-2*(GO$30*$C$5+$AB184/$AC184/2)*$AC184)*EXP(-2*(GO$30*$C$5+$AB184/$AC184/2)*$AC184) + 2*$AC184*$AB184*$C$5</f>
        <v>0.44118835200000001</v>
      </c>
      <c r="GP184">
        <f>(-2*(GP$30*$C$5+$AB184/$AC184/2)*$AC184)*EXP(-2*(GP$30*$C$5+$AB184/$AC184/2)*$AC184) + 2*$AC184*$AB184*$C$5</f>
        <v>0.44118835200000001</v>
      </c>
      <c r="GQ184">
        <f>(-2*(GQ$30*$C$5+$AB184/$AC184/2)*$AC184)*EXP(-2*(GQ$30*$C$5+$AB184/$AC184/2)*$AC184) + 2*$AC184*$AB184*$C$5</f>
        <v>0.44118835200000001</v>
      </c>
      <c r="GR184">
        <f>(-2*(GR$30*$C$5+$AB184/$AC184/2)*$AC184)*EXP(-2*(GR$30*$C$5+$AB184/$AC184/2)*$AC184) + 2*$AC184*$AB184*$C$5</f>
        <v>0.44118835200000001</v>
      </c>
      <c r="GS184">
        <f>(-2*(GS$30*$C$5+$AB184/$AC184/2)*$AC184)*EXP(-2*(GS$30*$C$5+$AB184/$AC184/2)*$AC184) + 2*$AC184*$AB184*$C$5</f>
        <v>0.44118835200000001</v>
      </c>
      <c r="GT184">
        <f>(-2*(GT$30*$C$5+$AB184/$AC184/2)*$AC184)*EXP(-2*(GT$30*$C$5+$AB184/$AC184/2)*$AC184) + 2*$AC184*$AB184*$C$5</f>
        <v>0.44118835200000001</v>
      </c>
      <c r="GU184">
        <f>(-2*(GU$30*$C$5+$AB184/$AC184/2)*$AC184)*EXP(-2*(GU$30*$C$5+$AB184/$AC184/2)*$AC184) + 2*$AC184*$AB184*$C$5</f>
        <v>0.44118835200000001</v>
      </c>
      <c r="GV184">
        <f>(-2*(GV$30*$C$5+$AB184/$AC184/2)*$AC184)*EXP(-2*(GV$30*$C$5+$AB184/$AC184/2)*$AC184) + 2*$AC184*$AB184*$C$5</f>
        <v>0.44118835200000001</v>
      </c>
      <c r="GW184">
        <f>(-2*(GW$30*$C$5+$AB184/$AC184/2)*$AC184)*EXP(-2*(GW$30*$C$5+$AB184/$AC184/2)*$AC184) + 2*$AC184*$AB184*$C$5</f>
        <v>0.44118835200000001</v>
      </c>
      <c r="GX184">
        <f>(-2*(GX$30*$C$5+$AB184/$AC184/2)*$AC184)*EXP(-2*(GX$30*$C$5+$AB184/$AC184/2)*$AC184) + 2*$AC184*$AB184*$C$5</f>
        <v>0.44118835200000001</v>
      </c>
      <c r="GY184">
        <f>(-2*(GY$30*$C$5+$AB184/$AC184/2)*$AC184)*EXP(-2*(GY$30*$C$5+$AB184/$AC184/2)*$AC184) + 2*$AC184*$AB184*$C$5</f>
        <v>0.44118835200000001</v>
      </c>
      <c r="GZ184">
        <f>(-2*(GZ$30*$C$5+$AB184/$AC184/2)*$AC184)*EXP(-2*(GZ$30*$C$5+$AB184/$AC184/2)*$AC184) + 2*$AC184*$AB184*$C$5</f>
        <v>0.44118835200000001</v>
      </c>
      <c r="HA184">
        <f>(-2*(HA$30*$C$5+$AB184/$AC184/2)*$AC184)*EXP(-2*(HA$30*$C$5+$AB184/$AC184/2)*$AC184) + 2*$AC184*$AB184*$C$5</f>
        <v>0.44118835200000001</v>
      </c>
      <c r="HB184">
        <f>(-2*(HB$30*$C$5+$AB184/$AC184/2)*$AC184)*EXP(-2*(HB$30*$C$5+$AB184/$AC184/2)*$AC184) + 2*$AC184*$AB184*$C$5</f>
        <v>0.44118835200000001</v>
      </c>
      <c r="HC184">
        <f>(-2*(HC$30*$C$5+$AB184/$AC184/2)*$AC184)*EXP(-2*(HC$30*$C$5+$AB184/$AC184/2)*$AC184) + 2*$AC184*$AB184*$C$5</f>
        <v>0.44118835200000001</v>
      </c>
      <c r="HD184">
        <f>(-2*(HD$30*$C$5+$AB184/$AC184/2)*$AC184)*EXP(-2*(HD$30*$C$5+$AB184/$AC184/2)*$AC184) + 2*$AC184*$AB184*$C$5</f>
        <v>0.44118835200000001</v>
      </c>
      <c r="HE184">
        <f>(-2*(HE$30*$C$5+$AB184/$AC184/2)*$AC184)*EXP(-2*(HE$30*$C$5+$AB184/$AC184/2)*$AC184) + 2*$AC184*$AB184*$C$5</f>
        <v>0.44118835200000001</v>
      </c>
      <c r="HF184">
        <f>(-2*(HF$30*$C$5+$AB184/$AC184/2)*$AC184)*EXP(-2*(HF$30*$C$5+$AB184/$AC184/2)*$AC184) + 2*$AC184*$AB184*$C$5</f>
        <v>0.44118835200000001</v>
      </c>
      <c r="HG184">
        <f>(-2*(HG$30*$C$5+$AB184/$AC184/2)*$AC184)*EXP(-2*(HG$30*$C$5+$AB184/$AC184/2)*$AC184) + 2*$AC184*$AB184*$C$5</f>
        <v>0.44118835200000001</v>
      </c>
      <c r="HH184">
        <f>(-2*(HH$30*$C$5+$AB184/$AC184/2)*$AC184)*EXP(-2*(HH$30*$C$5+$AB184/$AC184/2)*$AC184) + 2*$AC184*$AB184*$C$5</f>
        <v>0.44118835200000001</v>
      </c>
      <c r="HI184">
        <f>(-2*(HI$30*$C$5+$AB184/$AC184/2)*$AC184)*EXP(-2*(HI$30*$C$5+$AB184/$AC184/2)*$AC184) + 2*$AC184*$AB184*$C$5</f>
        <v>0.44118835200000001</v>
      </c>
      <c r="HJ184">
        <f>(-2*(HJ$30*$C$5+$AB184/$AC184/2)*$AC184)*EXP(-2*(HJ$30*$C$5+$AB184/$AC184/2)*$AC184) + 2*$AC184*$AB184*$C$5</f>
        <v>0.44118835200000001</v>
      </c>
      <c r="HK184">
        <f>(-2*(HK$30*$C$5+$AB184/$AC184/2)*$AC184)*EXP(-2*(HK$30*$C$5+$AB184/$AC184/2)*$AC184) + 2*$AC184*$AB184*$C$5</f>
        <v>0.44118835200000001</v>
      </c>
      <c r="HL184">
        <f>(-2*(HL$30*$C$5+$AB184/$AC184/2)*$AC184)*EXP(-2*(HL$30*$C$5+$AB184/$AC184/2)*$AC184) + 2*$AC184*$AB184*$C$5</f>
        <v>0.44118835200000001</v>
      </c>
      <c r="HM184">
        <f>(-2*(HM$30*$C$5+$AB184/$AC184/2)*$AC184)*EXP(-2*(HM$30*$C$5+$AB184/$AC184/2)*$AC184) + 2*$AC184*$AB184*$C$5</f>
        <v>0.44118835200000001</v>
      </c>
      <c r="HN184">
        <f>(-2*(HN$30*$C$5+$AB184/$AC184/2)*$AC184)*EXP(-2*(HN$30*$C$5+$AB184/$AC184/2)*$AC184) + 2*$AC184*$AB184*$C$5</f>
        <v>0.44118835200000001</v>
      </c>
      <c r="HO184">
        <f>(-2*(HO$30*$C$5+$AB184/$AC184/2)*$AC184)*EXP(-2*(HO$30*$C$5+$AB184/$AC184/2)*$AC184) + 2*$AC184*$AB184*$C$5</f>
        <v>0.44118835200000001</v>
      </c>
      <c r="HP184">
        <f>(-2*(HP$30*$C$5+$AB184/$AC184/2)*$AC184)*EXP(-2*(HP$30*$C$5+$AB184/$AC184/2)*$AC184) + 2*$AC184*$AB184*$C$5</f>
        <v>0.44118835200000001</v>
      </c>
      <c r="HQ184">
        <f>(-2*(HQ$30*$C$5+$AB184/$AC184/2)*$AC184)*EXP(-2*(HQ$30*$C$5+$AB184/$AC184/2)*$AC184) + 2*$AC184*$AB184*$C$5</f>
        <v>0.44118835200000001</v>
      </c>
      <c r="HR184">
        <f>(-2*(HR$30*$C$5+$AB184/$AC184/2)*$AC184)*EXP(-2*(HR$30*$C$5+$AB184/$AC184/2)*$AC184) + 2*$AC184*$AB184*$C$5</f>
        <v>0.44118835200000001</v>
      </c>
      <c r="HS184">
        <f>(-2*(HS$30*$C$5+$AB184/$AC184/2)*$AC184)*EXP(-2*(HS$30*$C$5+$AB184/$AC184/2)*$AC184) + 2*$AC184*$AB184*$C$5</f>
        <v>0.44118835200000001</v>
      </c>
      <c r="HT184">
        <f>(-2*(HT$30*$C$5+$AB184/$AC184/2)*$AC184)*EXP(-2*(HT$30*$C$5+$AB184/$AC184/2)*$AC184) + 2*$AC184*$AB184*$C$5</f>
        <v>0.44118835200000001</v>
      </c>
      <c r="HU184">
        <f>(-2*(HU$30*$C$5+$AB184/$AC184/2)*$AC184)*EXP(-2*(HU$30*$C$5+$AB184/$AC184/2)*$AC184) + 2*$AC184*$AB184*$C$5</f>
        <v>0.44118835200000001</v>
      </c>
      <c r="HV184">
        <f>(-2*(HV$30*$C$5+$AB184/$AC184/2)*$AC184)*EXP(-2*(HV$30*$C$5+$AB184/$AC184/2)*$AC184) + 2*$AC184*$AB184*$C$5</f>
        <v>0.44118835200000001</v>
      </c>
      <c r="HW184">
        <f>(-2*(HW$30*$C$5+$AB184/$AC184/2)*$AC184)*EXP(-2*(HW$30*$C$5+$AB184/$AC184/2)*$AC184) + 2*$AC184*$AB184*$C$5</f>
        <v>0.44118835200000001</v>
      </c>
    </row>
    <row r="185" spans="1:231">
      <c r="A185" s="4"/>
      <c r="B185" s="4"/>
      <c r="C185" s="4"/>
      <c r="E185" s="116">
        <f t="shared" si="28"/>
        <v>1531</v>
      </c>
      <c r="F185" s="106">
        <f>EXP(-2*($E185-1)/$C$8*$C$5*($C$3*'UL FRMPL'!H$35-'UL FRMPL'!$H$35)/1000)</f>
        <v>0.57609342226820459</v>
      </c>
      <c r="G185" s="130"/>
      <c r="H185" s="130">
        <f t="shared" si="25"/>
        <v>0.90751895879927491</v>
      </c>
      <c r="I185" s="130">
        <v>0.31394496635352098</v>
      </c>
      <c r="J185" s="106">
        <v>0.98974926253687301</v>
      </c>
      <c r="K185" s="3"/>
      <c r="L185" s="130"/>
      <c r="N185">
        <f t="shared" si="26"/>
        <v>0.90751895879927491</v>
      </c>
      <c r="O185">
        <f t="shared" si="27"/>
        <v>0.21185654921297253</v>
      </c>
      <c r="P185">
        <f t="shared" si="24"/>
        <v>0.16697335176854389</v>
      </c>
      <c r="Q185">
        <f t="shared" si="30"/>
        <v>0.1315989536523364</v>
      </c>
      <c r="R185">
        <f t="shared" si="30"/>
        <v>0.10371885345151451</v>
      </c>
      <c r="S185">
        <f t="shared" si="30"/>
        <v>8.1745335070950637E-2</v>
      </c>
      <c r="T185">
        <f t="shared" si="30"/>
        <v>6.442705046856087E-2</v>
      </c>
      <c r="U185">
        <f t="shared" si="30"/>
        <v>5.0777757880321531E-2</v>
      </c>
      <c r="V185">
        <f t="shared" si="30"/>
        <v>4.0020157319024793E-2</v>
      </c>
      <c r="W185">
        <f t="shared" si="30"/>
        <v>3.1541624890455915E-2</v>
      </c>
      <c r="X185">
        <f t="shared" si="30"/>
        <v>2.485932508459392E-2</v>
      </c>
      <c r="AB185" s="116">
        <f t="shared" si="29"/>
        <v>154</v>
      </c>
      <c r="AC185">
        <f>($C$3*'UL FRMPL'!H$35-'UL FRMPL'!$H$35)/1000</f>
        <v>1.441792</v>
      </c>
      <c r="AE185">
        <f>(-2*(AE$30*$C$5+$AB185/$AC185/2)*$AC185)*EXP(-2*(AE$30*$C$5+$AB185/$AC185/2)*$AC185) + 2*$AC185*$AB185*$C$5</f>
        <v>0.444071936</v>
      </c>
      <c r="AF185">
        <f>(-2*(AF$30*$C$5+$AB185/$AC185/2)*$AC185)*EXP(-2*(AF$30*$C$5+$AB185/$AC185/2)*$AC185) + 2*$AC185*$AB185*$C$5</f>
        <v>0.444071936</v>
      </c>
      <c r="AG185">
        <f>(-2*(AG$30*$C$5+$AB185/$AC185/2)*$AC185)*EXP(-2*(AG$30*$C$5+$AB185/$AC185/2)*$AC185) + 2*$AC185*$AB185*$C$5</f>
        <v>0.444071936</v>
      </c>
      <c r="AH185">
        <f>(-2*(AH$30*$C$5+$AB185/$AC185/2)*$AC185)*EXP(-2*(AH$30*$C$5+$AB185/$AC185/2)*$AC185) + 2*$AC185*$AB185*$C$5</f>
        <v>0.444071936</v>
      </c>
      <c r="AI185">
        <f>(-2*(AI$30*$C$5+$AB185/$AC185/2)*$AC185)*EXP(-2*(AI$30*$C$5+$AB185/$AC185/2)*$AC185) + 2*$AC185*$AB185*$C$5</f>
        <v>0.444071936</v>
      </c>
      <c r="AJ185">
        <f>(-2*(AJ$30*$C$5+$AB185/$AC185/2)*$AC185)*EXP(-2*(AJ$30*$C$5+$AB185/$AC185/2)*$AC185) + 2*$AC185*$AB185*$C$5</f>
        <v>0.444071936</v>
      </c>
      <c r="AK185">
        <f>(-2*(AK$30*$C$5+$AB185/$AC185/2)*$AC185)*EXP(-2*(AK$30*$C$5+$AB185/$AC185/2)*$AC185) + 2*$AC185*$AB185*$C$5</f>
        <v>0.444071936</v>
      </c>
      <c r="AL185">
        <f>(-2*(AL$30*$C$5+$AB185/$AC185/2)*$AC185)*EXP(-2*(AL$30*$C$5+$AB185/$AC185/2)*$AC185) + 2*$AC185*$AB185*$C$5</f>
        <v>0.444071936</v>
      </c>
      <c r="AM185">
        <f>(-2*(AM$30*$C$5+$AB185/$AC185/2)*$AC185)*EXP(-2*(AM$30*$C$5+$AB185/$AC185/2)*$AC185) + 2*$AC185*$AB185*$C$5</f>
        <v>0.444071936</v>
      </c>
      <c r="AN185">
        <f>(-2*(AN$30*$C$5+$AB185/$AC185/2)*$AC185)*EXP(-2*(AN$30*$C$5+$AB185/$AC185/2)*$AC185) + 2*$AC185*$AB185*$C$5</f>
        <v>0.444071936</v>
      </c>
      <c r="AO185">
        <f>(-2*(AO$30*$C$5+$AB185/$AC185/2)*$AC185)*EXP(-2*(AO$30*$C$5+$AB185/$AC185/2)*$AC185) + 2*$AC185*$AB185*$C$5</f>
        <v>0.444071936</v>
      </c>
      <c r="AP185">
        <f>(-2*(AP$30*$C$5+$AB185/$AC185/2)*$AC185)*EXP(-2*(AP$30*$C$5+$AB185/$AC185/2)*$AC185) + 2*$AC185*$AB185*$C$5</f>
        <v>0.444071936</v>
      </c>
      <c r="AQ185">
        <f>(-2*(AQ$30*$C$5+$AB185/$AC185/2)*$AC185)*EXP(-2*(AQ$30*$C$5+$AB185/$AC185/2)*$AC185) + 2*$AC185*$AB185*$C$5</f>
        <v>0.444071936</v>
      </c>
      <c r="AR185">
        <f>(-2*(AR$30*$C$5+$AB185/$AC185/2)*$AC185)*EXP(-2*(AR$30*$C$5+$AB185/$AC185/2)*$AC185) + 2*$AC185*$AB185*$C$5</f>
        <v>0.444071936</v>
      </c>
      <c r="AS185">
        <f>(-2*(AS$30*$C$5+$AB185/$AC185/2)*$AC185)*EXP(-2*(AS$30*$C$5+$AB185/$AC185/2)*$AC185) + 2*$AC185*$AB185*$C$5</f>
        <v>0.444071936</v>
      </c>
      <c r="AT185">
        <f>(-2*(AT$30*$C$5+$AB185/$AC185/2)*$AC185)*EXP(-2*(AT$30*$C$5+$AB185/$AC185/2)*$AC185) + 2*$AC185*$AB185*$C$5</f>
        <v>0.444071936</v>
      </c>
      <c r="AU185">
        <f>(-2*(AU$30*$C$5+$AB185/$AC185/2)*$AC185)*EXP(-2*(AU$30*$C$5+$AB185/$AC185/2)*$AC185) + 2*$AC185*$AB185*$C$5</f>
        <v>0.444071936</v>
      </c>
      <c r="AV185">
        <f>(-2*(AV$30*$C$5+$AB185/$AC185/2)*$AC185)*EXP(-2*(AV$30*$C$5+$AB185/$AC185/2)*$AC185) + 2*$AC185*$AB185*$C$5</f>
        <v>0.444071936</v>
      </c>
      <c r="AW185">
        <f>(-2*(AW$30*$C$5+$AB185/$AC185/2)*$AC185)*EXP(-2*(AW$30*$C$5+$AB185/$AC185/2)*$AC185) + 2*$AC185*$AB185*$C$5</f>
        <v>0.444071936</v>
      </c>
      <c r="AX185">
        <f>(-2*(AX$30*$C$5+$AB185/$AC185/2)*$AC185)*EXP(-2*(AX$30*$C$5+$AB185/$AC185/2)*$AC185) + 2*$AC185*$AB185*$C$5</f>
        <v>0.444071936</v>
      </c>
      <c r="AY185">
        <f>(-2*(AY$30*$C$5+$AB185/$AC185/2)*$AC185)*EXP(-2*(AY$30*$C$5+$AB185/$AC185/2)*$AC185) + 2*$AC185*$AB185*$C$5</f>
        <v>0.444071936</v>
      </c>
      <c r="AZ185">
        <f>(-2*(AZ$30*$C$5+$AB185/$AC185/2)*$AC185)*EXP(-2*(AZ$30*$C$5+$AB185/$AC185/2)*$AC185) + 2*$AC185*$AB185*$C$5</f>
        <v>0.444071936</v>
      </c>
      <c r="BA185">
        <f>(-2*(BA$30*$C$5+$AB185/$AC185/2)*$AC185)*EXP(-2*(BA$30*$C$5+$AB185/$AC185/2)*$AC185) + 2*$AC185*$AB185*$C$5</f>
        <v>0.444071936</v>
      </c>
      <c r="BB185">
        <f>(-2*(BB$30*$C$5+$AB185/$AC185/2)*$AC185)*EXP(-2*(BB$30*$C$5+$AB185/$AC185/2)*$AC185) + 2*$AC185*$AB185*$C$5</f>
        <v>0.444071936</v>
      </c>
      <c r="BC185">
        <f>(-2*(BC$30*$C$5+$AB185/$AC185/2)*$AC185)*EXP(-2*(BC$30*$C$5+$AB185/$AC185/2)*$AC185) + 2*$AC185*$AB185*$C$5</f>
        <v>0.444071936</v>
      </c>
      <c r="BD185">
        <f>(-2*(BD$30*$C$5+$AB185/$AC185/2)*$AC185)*EXP(-2*(BD$30*$C$5+$AB185/$AC185/2)*$AC185) + 2*$AC185*$AB185*$C$5</f>
        <v>0.444071936</v>
      </c>
      <c r="BE185">
        <f>(-2*(BE$30*$C$5+$AB185/$AC185/2)*$AC185)*EXP(-2*(BE$30*$C$5+$AB185/$AC185/2)*$AC185) + 2*$AC185*$AB185*$C$5</f>
        <v>0.444071936</v>
      </c>
      <c r="BF185">
        <f>(-2*(BF$30*$C$5+$AB185/$AC185/2)*$AC185)*EXP(-2*(BF$30*$C$5+$AB185/$AC185/2)*$AC185) + 2*$AC185*$AB185*$C$5</f>
        <v>0.444071936</v>
      </c>
      <c r="BG185">
        <f>(-2*(BG$30*$C$5+$AB185/$AC185/2)*$AC185)*EXP(-2*(BG$30*$C$5+$AB185/$AC185/2)*$AC185) + 2*$AC185*$AB185*$C$5</f>
        <v>0.444071936</v>
      </c>
      <c r="BH185">
        <f>(-2*(BH$30*$C$5+$AB185/$AC185/2)*$AC185)*EXP(-2*(BH$30*$C$5+$AB185/$AC185/2)*$AC185) + 2*$AC185*$AB185*$C$5</f>
        <v>0.444071936</v>
      </c>
      <c r="BI185">
        <f>(-2*(BI$30*$C$5+$AB185/$AC185/2)*$AC185)*EXP(-2*(BI$30*$C$5+$AB185/$AC185/2)*$AC185) + 2*$AC185*$AB185*$C$5</f>
        <v>0.444071936</v>
      </c>
      <c r="BJ185">
        <f>(-2*(BJ$30*$C$5+$AB185/$AC185/2)*$AC185)*EXP(-2*(BJ$30*$C$5+$AB185/$AC185/2)*$AC185) + 2*$AC185*$AB185*$C$5</f>
        <v>0.444071936</v>
      </c>
      <c r="BK185">
        <f>(-2*(BK$30*$C$5+$AB185/$AC185/2)*$AC185)*EXP(-2*(BK$30*$C$5+$AB185/$AC185/2)*$AC185) + 2*$AC185*$AB185*$C$5</f>
        <v>0.444071936</v>
      </c>
      <c r="BL185">
        <f>(-2*(BL$30*$C$5+$AB185/$AC185/2)*$AC185)*EXP(-2*(BL$30*$C$5+$AB185/$AC185/2)*$AC185) + 2*$AC185*$AB185*$C$5</f>
        <v>0.444071936</v>
      </c>
      <c r="BM185">
        <f>(-2*(BM$30*$C$5+$AB185/$AC185/2)*$AC185)*EXP(-2*(BM$30*$C$5+$AB185/$AC185/2)*$AC185) + 2*$AC185*$AB185*$C$5</f>
        <v>0.444071936</v>
      </c>
      <c r="BN185">
        <f>(-2*(BN$30*$C$5+$AB185/$AC185/2)*$AC185)*EXP(-2*(BN$30*$C$5+$AB185/$AC185/2)*$AC185) + 2*$AC185*$AB185*$C$5</f>
        <v>0.444071936</v>
      </c>
      <c r="BO185">
        <f>(-2*(BO$30*$C$5+$AB185/$AC185/2)*$AC185)*EXP(-2*(BO$30*$C$5+$AB185/$AC185/2)*$AC185) + 2*$AC185*$AB185*$C$5</f>
        <v>0.444071936</v>
      </c>
      <c r="BP185">
        <f>(-2*(BP$30*$C$5+$AB185/$AC185/2)*$AC185)*EXP(-2*(BP$30*$C$5+$AB185/$AC185/2)*$AC185) + 2*$AC185*$AB185*$C$5</f>
        <v>0.444071936</v>
      </c>
      <c r="BQ185">
        <f>(-2*(BQ$30*$C$5+$AB185/$AC185/2)*$AC185)*EXP(-2*(BQ$30*$C$5+$AB185/$AC185/2)*$AC185) + 2*$AC185*$AB185*$C$5</f>
        <v>0.444071936</v>
      </c>
      <c r="BR185">
        <f>(-2*(BR$30*$C$5+$AB185/$AC185/2)*$AC185)*EXP(-2*(BR$30*$C$5+$AB185/$AC185/2)*$AC185) + 2*$AC185*$AB185*$C$5</f>
        <v>0.444071936</v>
      </c>
      <c r="BS185">
        <f>(-2*(BS$30*$C$5+$AB185/$AC185/2)*$AC185)*EXP(-2*(BS$30*$C$5+$AB185/$AC185/2)*$AC185) + 2*$AC185*$AB185*$C$5</f>
        <v>0.444071936</v>
      </c>
      <c r="BT185">
        <f>(-2*(BT$30*$C$5+$AB185/$AC185/2)*$AC185)*EXP(-2*(BT$30*$C$5+$AB185/$AC185/2)*$AC185) + 2*$AC185*$AB185*$C$5</f>
        <v>0.444071936</v>
      </c>
      <c r="BU185">
        <f>(-2*(BU$30*$C$5+$AB185/$AC185/2)*$AC185)*EXP(-2*(BU$30*$C$5+$AB185/$AC185/2)*$AC185) + 2*$AC185*$AB185*$C$5</f>
        <v>0.444071936</v>
      </c>
      <c r="BV185">
        <f>(-2*(BV$30*$C$5+$AB185/$AC185/2)*$AC185)*EXP(-2*(BV$30*$C$5+$AB185/$AC185/2)*$AC185) + 2*$AC185*$AB185*$C$5</f>
        <v>0.444071936</v>
      </c>
      <c r="BW185">
        <f>(-2*(BW$30*$C$5+$AB185/$AC185/2)*$AC185)*EXP(-2*(BW$30*$C$5+$AB185/$AC185/2)*$AC185) + 2*$AC185*$AB185*$C$5</f>
        <v>0.444071936</v>
      </c>
      <c r="BX185">
        <f>(-2*(BX$30*$C$5+$AB185/$AC185/2)*$AC185)*EXP(-2*(BX$30*$C$5+$AB185/$AC185/2)*$AC185) + 2*$AC185*$AB185*$C$5</f>
        <v>0.444071936</v>
      </c>
      <c r="BY185">
        <f>(-2*(BY$30*$C$5+$AB185/$AC185/2)*$AC185)*EXP(-2*(BY$30*$C$5+$AB185/$AC185/2)*$AC185) + 2*$AC185*$AB185*$C$5</f>
        <v>0.444071936</v>
      </c>
      <c r="BZ185">
        <f>(-2*(BZ$30*$C$5+$AB185/$AC185/2)*$AC185)*EXP(-2*(BZ$30*$C$5+$AB185/$AC185/2)*$AC185) + 2*$AC185*$AB185*$C$5</f>
        <v>0.444071936</v>
      </c>
      <c r="CA185">
        <f>(-2*(CA$30*$C$5+$AB185/$AC185/2)*$AC185)*EXP(-2*(CA$30*$C$5+$AB185/$AC185/2)*$AC185) + 2*$AC185*$AB185*$C$5</f>
        <v>0.444071936</v>
      </c>
      <c r="CB185">
        <f>(-2*(CB$30*$C$5+$AB185/$AC185/2)*$AC185)*EXP(-2*(CB$30*$C$5+$AB185/$AC185/2)*$AC185) + 2*$AC185*$AB185*$C$5</f>
        <v>0.444071936</v>
      </c>
      <c r="CC185">
        <f>(-2*(CC$30*$C$5+$AB185/$AC185/2)*$AC185)*EXP(-2*(CC$30*$C$5+$AB185/$AC185/2)*$AC185) + 2*$AC185*$AB185*$C$5</f>
        <v>0.444071936</v>
      </c>
      <c r="CD185">
        <f>(-2*(CD$30*$C$5+$AB185/$AC185/2)*$AC185)*EXP(-2*(CD$30*$C$5+$AB185/$AC185/2)*$AC185) + 2*$AC185*$AB185*$C$5</f>
        <v>0.444071936</v>
      </c>
      <c r="CE185">
        <f>(-2*(CE$30*$C$5+$AB185/$AC185/2)*$AC185)*EXP(-2*(CE$30*$C$5+$AB185/$AC185/2)*$AC185) + 2*$AC185*$AB185*$C$5</f>
        <v>0.444071936</v>
      </c>
      <c r="CF185">
        <f>(-2*(CF$30*$C$5+$AB185/$AC185/2)*$AC185)*EXP(-2*(CF$30*$C$5+$AB185/$AC185/2)*$AC185) + 2*$AC185*$AB185*$C$5</f>
        <v>0.444071936</v>
      </c>
      <c r="CG185">
        <f>(-2*(CG$30*$C$5+$AB185/$AC185/2)*$AC185)*EXP(-2*(CG$30*$C$5+$AB185/$AC185/2)*$AC185) + 2*$AC185*$AB185*$C$5</f>
        <v>0.444071936</v>
      </c>
      <c r="CH185">
        <f>(-2*(CH$30*$C$5+$AB185/$AC185/2)*$AC185)*EXP(-2*(CH$30*$C$5+$AB185/$AC185/2)*$AC185) + 2*$AC185*$AB185*$C$5</f>
        <v>0.444071936</v>
      </c>
      <c r="CI185">
        <f>(-2*(CI$30*$C$5+$AB185/$AC185/2)*$AC185)*EXP(-2*(CI$30*$C$5+$AB185/$AC185/2)*$AC185) + 2*$AC185*$AB185*$C$5</f>
        <v>0.444071936</v>
      </c>
      <c r="CJ185">
        <f>(-2*(CJ$30*$C$5+$AB185/$AC185/2)*$AC185)*EXP(-2*(CJ$30*$C$5+$AB185/$AC185/2)*$AC185) + 2*$AC185*$AB185*$C$5</f>
        <v>0.444071936</v>
      </c>
      <c r="CK185">
        <f>(-2*(CK$30*$C$5+$AB185/$AC185/2)*$AC185)*EXP(-2*(CK$30*$C$5+$AB185/$AC185/2)*$AC185) + 2*$AC185*$AB185*$C$5</f>
        <v>0.444071936</v>
      </c>
      <c r="CL185">
        <f>(-2*(CL$30*$C$5+$AB185/$AC185/2)*$AC185)*EXP(-2*(CL$30*$C$5+$AB185/$AC185/2)*$AC185) + 2*$AC185*$AB185*$C$5</f>
        <v>0.444071936</v>
      </c>
      <c r="CM185">
        <f>(-2*(CM$30*$C$5+$AB185/$AC185/2)*$AC185)*EXP(-2*(CM$30*$C$5+$AB185/$AC185/2)*$AC185) + 2*$AC185*$AB185*$C$5</f>
        <v>0.444071936</v>
      </c>
      <c r="CN185">
        <f>(-2*(CN$30*$C$5+$AB185/$AC185/2)*$AC185)*EXP(-2*(CN$30*$C$5+$AB185/$AC185/2)*$AC185) + 2*$AC185*$AB185*$C$5</f>
        <v>0.444071936</v>
      </c>
      <c r="CO185">
        <f>(-2*(CO$30*$C$5+$AB185/$AC185/2)*$AC185)*EXP(-2*(CO$30*$C$5+$AB185/$AC185/2)*$AC185) + 2*$AC185*$AB185*$C$5</f>
        <v>0.444071936</v>
      </c>
      <c r="CP185">
        <f>(-2*(CP$30*$C$5+$AB185/$AC185/2)*$AC185)*EXP(-2*(CP$30*$C$5+$AB185/$AC185/2)*$AC185) + 2*$AC185*$AB185*$C$5</f>
        <v>0.444071936</v>
      </c>
      <c r="CQ185">
        <f>(-2*(CQ$30*$C$5+$AB185/$AC185/2)*$AC185)*EXP(-2*(CQ$30*$C$5+$AB185/$AC185/2)*$AC185) + 2*$AC185*$AB185*$C$5</f>
        <v>0.444071936</v>
      </c>
      <c r="CR185">
        <f>(-2*(CR$30*$C$5+$AB185/$AC185/2)*$AC185)*EXP(-2*(CR$30*$C$5+$AB185/$AC185/2)*$AC185) + 2*$AC185*$AB185*$C$5</f>
        <v>0.444071936</v>
      </c>
      <c r="CS185">
        <f>(-2*(CS$30*$C$5+$AB185/$AC185/2)*$AC185)*EXP(-2*(CS$30*$C$5+$AB185/$AC185/2)*$AC185) + 2*$AC185*$AB185*$C$5</f>
        <v>0.444071936</v>
      </c>
      <c r="CT185">
        <f>(-2*(CT$30*$C$5+$AB185/$AC185/2)*$AC185)*EXP(-2*(CT$30*$C$5+$AB185/$AC185/2)*$AC185) + 2*$AC185*$AB185*$C$5</f>
        <v>0.444071936</v>
      </c>
      <c r="CU185">
        <f>(-2*(CU$30*$C$5+$AB185/$AC185/2)*$AC185)*EXP(-2*(CU$30*$C$5+$AB185/$AC185/2)*$AC185) + 2*$AC185*$AB185*$C$5</f>
        <v>0.444071936</v>
      </c>
      <c r="CV185">
        <f>(-2*(CV$30*$C$5+$AB185/$AC185/2)*$AC185)*EXP(-2*(CV$30*$C$5+$AB185/$AC185/2)*$AC185) + 2*$AC185*$AB185*$C$5</f>
        <v>0.444071936</v>
      </c>
      <c r="CW185">
        <f>(-2*(CW$30*$C$5+$AB185/$AC185/2)*$AC185)*EXP(-2*(CW$30*$C$5+$AB185/$AC185/2)*$AC185) + 2*$AC185*$AB185*$C$5</f>
        <v>0.444071936</v>
      </c>
      <c r="CX185">
        <f>(-2*(CX$30*$C$5+$AB185/$AC185/2)*$AC185)*EXP(-2*(CX$30*$C$5+$AB185/$AC185/2)*$AC185) + 2*$AC185*$AB185*$C$5</f>
        <v>0.444071936</v>
      </c>
      <c r="CY185">
        <f>(-2*(CY$30*$C$5+$AB185/$AC185/2)*$AC185)*EXP(-2*(CY$30*$C$5+$AB185/$AC185/2)*$AC185) + 2*$AC185*$AB185*$C$5</f>
        <v>0.444071936</v>
      </c>
      <c r="CZ185">
        <f>(-2*(CZ$30*$C$5+$AB185/$AC185/2)*$AC185)*EXP(-2*(CZ$30*$C$5+$AB185/$AC185/2)*$AC185) + 2*$AC185*$AB185*$C$5</f>
        <v>0.444071936</v>
      </c>
      <c r="DA185">
        <f>(-2*(DA$30*$C$5+$AB185/$AC185/2)*$AC185)*EXP(-2*(DA$30*$C$5+$AB185/$AC185/2)*$AC185) + 2*$AC185*$AB185*$C$5</f>
        <v>0.444071936</v>
      </c>
      <c r="DB185">
        <f>(-2*(DB$30*$C$5+$AB185/$AC185/2)*$AC185)*EXP(-2*(DB$30*$C$5+$AB185/$AC185/2)*$AC185) + 2*$AC185*$AB185*$C$5</f>
        <v>0.444071936</v>
      </c>
      <c r="DC185">
        <f>(-2*(DC$30*$C$5+$AB185/$AC185/2)*$AC185)*EXP(-2*(DC$30*$C$5+$AB185/$AC185/2)*$AC185) + 2*$AC185*$AB185*$C$5</f>
        <v>0.444071936</v>
      </c>
      <c r="DD185">
        <f>(-2*(DD$30*$C$5+$AB185/$AC185/2)*$AC185)*EXP(-2*(DD$30*$C$5+$AB185/$AC185/2)*$AC185) + 2*$AC185*$AB185*$C$5</f>
        <v>0.444071936</v>
      </c>
      <c r="DE185">
        <f>(-2*(DE$30*$C$5+$AB185/$AC185/2)*$AC185)*EXP(-2*(DE$30*$C$5+$AB185/$AC185/2)*$AC185) + 2*$AC185*$AB185*$C$5</f>
        <v>0.444071936</v>
      </c>
      <c r="DF185">
        <f>(-2*(DF$30*$C$5+$AB185/$AC185/2)*$AC185)*EXP(-2*(DF$30*$C$5+$AB185/$AC185/2)*$AC185) + 2*$AC185*$AB185*$C$5</f>
        <v>0.444071936</v>
      </c>
      <c r="DG185">
        <f>(-2*(DG$30*$C$5+$AB185/$AC185/2)*$AC185)*EXP(-2*(DG$30*$C$5+$AB185/$AC185/2)*$AC185) + 2*$AC185*$AB185*$C$5</f>
        <v>0.444071936</v>
      </c>
      <c r="DH185">
        <f>(-2*(DH$30*$C$5+$AB185/$AC185/2)*$AC185)*EXP(-2*(DH$30*$C$5+$AB185/$AC185/2)*$AC185) + 2*$AC185*$AB185*$C$5</f>
        <v>0.444071936</v>
      </c>
      <c r="DI185">
        <f>(-2*(DI$30*$C$5+$AB185/$AC185/2)*$AC185)*EXP(-2*(DI$30*$C$5+$AB185/$AC185/2)*$AC185) + 2*$AC185*$AB185*$C$5</f>
        <v>0.444071936</v>
      </c>
      <c r="DJ185">
        <f>(-2*(DJ$30*$C$5+$AB185/$AC185/2)*$AC185)*EXP(-2*(DJ$30*$C$5+$AB185/$AC185/2)*$AC185) + 2*$AC185*$AB185*$C$5</f>
        <v>0.444071936</v>
      </c>
      <c r="DK185">
        <f>(-2*(DK$30*$C$5+$AB185/$AC185/2)*$AC185)*EXP(-2*(DK$30*$C$5+$AB185/$AC185/2)*$AC185) + 2*$AC185*$AB185*$C$5</f>
        <v>0.444071936</v>
      </c>
      <c r="DL185">
        <f>(-2*(DL$30*$C$5+$AB185/$AC185/2)*$AC185)*EXP(-2*(DL$30*$C$5+$AB185/$AC185/2)*$AC185) + 2*$AC185*$AB185*$C$5</f>
        <v>0.444071936</v>
      </c>
      <c r="DM185">
        <f>(-2*(DM$30*$C$5+$AB185/$AC185/2)*$AC185)*EXP(-2*(DM$30*$C$5+$AB185/$AC185/2)*$AC185) + 2*$AC185*$AB185*$C$5</f>
        <v>0.444071936</v>
      </c>
      <c r="DN185">
        <f>(-2*(DN$30*$C$5+$AB185/$AC185/2)*$AC185)*EXP(-2*(DN$30*$C$5+$AB185/$AC185/2)*$AC185) + 2*$AC185*$AB185*$C$5</f>
        <v>0.444071936</v>
      </c>
      <c r="DO185">
        <f>(-2*(DO$30*$C$5+$AB185/$AC185/2)*$AC185)*EXP(-2*(DO$30*$C$5+$AB185/$AC185/2)*$AC185) + 2*$AC185*$AB185*$C$5</f>
        <v>0.444071936</v>
      </c>
      <c r="DP185">
        <f>(-2*(DP$30*$C$5+$AB185/$AC185/2)*$AC185)*EXP(-2*(DP$30*$C$5+$AB185/$AC185/2)*$AC185) + 2*$AC185*$AB185*$C$5</f>
        <v>0.444071936</v>
      </c>
      <c r="DQ185">
        <f>(-2*(DQ$30*$C$5+$AB185/$AC185/2)*$AC185)*EXP(-2*(DQ$30*$C$5+$AB185/$AC185/2)*$AC185) + 2*$AC185*$AB185*$C$5</f>
        <v>0.444071936</v>
      </c>
      <c r="DR185">
        <f>(-2*(DR$30*$C$5+$AB185/$AC185/2)*$AC185)*EXP(-2*(DR$30*$C$5+$AB185/$AC185/2)*$AC185) + 2*$AC185*$AB185*$C$5</f>
        <v>0.444071936</v>
      </c>
      <c r="DS185">
        <f>(-2*(DS$30*$C$5+$AB185/$AC185/2)*$AC185)*EXP(-2*(DS$30*$C$5+$AB185/$AC185/2)*$AC185) + 2*$AC185*$AB185*$C$5</f>
        <v>0.444071936</v>
      </c>
      <c r="DT185">
        <f>(-2*(DT$30*$C$5+$AB185/$AC185/2)*$AC185)*EXP(-2*(DT$30*$C$5+$AB185/$AC185/2)*$AC185) + 2*$AC185*$AB185*$C$5</f>
        <v>0.444071936</v>
      </c>
      <c r="DU185">
        <f>(-2*(DU$30*$C$5+$AB185/$AC185/2)*$AC185)*EXP(-2*(DU$30*$C$5+$AB185/$AC185/2)*$AC185) + 2*$AC185*$AB185*$C$5</f>
        <v>0.444071936</v>
      </c>
      <c r="DV185">
        <f>(-2*(DV$30*$C$5+$AB185/$AC185/2)*$AC185)*EXP(-2*(DV$30*$C$5+$AB185/$AC185/2)*$AC185) + 2*$AC185*$AB185*$C$5</f>
        <v>0.444071936</v>
      </c>
      <c r="DW185">
        <f>(-2*(DW$30*$C$5+$AB185/$AC185/2)*$AC185)*EXP(-2*(DW$30*$C$5+$AB185/$AC185/2)*$AC185) + 2*$AC185*$AB185*$C$5</f>
        <v>0.444071936</v>
      </c>
      <c r="DX185">
        <f>(-2*(DX$30*$C$5+$AB185/$AC185/2)*$AC185)*EXP(-2*(DX$30*$C$5+$AB185/$AC185/2)*$AC185) + 2*$AC185*$AB185*$C$5</f>
        <v>0.444071936</v>
      </c>
      <c r="DY185">
        <f>(-2*(DY$30*$C$5+$AB185/$AC185/2)*$AC185)*EXP(-2*(DY$30*$C$5+$AB185/$AC185/2)*$AC185) + 2*$AC185*$AB185*$C$5</f>
        <v>0.444071936</v>
      </c>
      <c r="DZ185">
        <f>(-2*(DZ$30*$C$5+$AB185/$AC185/2)*$AC185)*EXP(-2*(DZ$30*$C$5+$AB185/$AC185/2)*$AC185) + 2*$AC185*$AB185*$C$5</f>
        <v>0.444071936</v>
      </c>
      <c r="EA185">
        <f>(-2*(EA$30*$C$5+$AB185/$AC185/2)*$AC185)*EXP(-2*(EA$30*$C$5+$AB185/$AC185/2)*$AC185) + 2*$AC185*$AB185*$C$5</f>
        <v>0.444071936</v>
      </c>
      <c r="EB185">
        <f>(-2*(EB$30*$C$5+$AB185/$AC185/2)*$AC185)*EXP(-2*(EB$30*$C$5+$AB185/$AC185/2)*$AC185) + 2*$AC185*$AB185*$C$5</f>
        <v>0.444071936</v>
      </c>
      <c r="EC185">
        <f>(-2*(EC$30*$C$5+$AB185/$AC185/2)*$AC185)*EXP(-2*(EC$30*$C$5+$AB185/$AC185/2)*$AC185) + 2*$AC185*$AB185*$C$5</f>
        <v>0.444071936</v>
      </c>
      <c r="ED185">
        <f>(-2*(ED$30*$C$5+$AB185/$AC185/2)*$AC185)*EXP(-2*(ED$30*$C$5+$AB185/$AC185/2)*$AC185) + 2*$AC185*$AB185*$C$5</f>
        <v>0.444071936</v>
      </c>
      <c r="EE185">
        <f>(-2*(EE$30*$C$5+$AB185/$AC185/2)*$AC185)*EXP(-2*(EE$30*$C$5+$AB185/$AC185/2)*$AC185) + 2*$AC185*$AB185*$C$5</f>
        <v>0.444071936</v>
      </c>
      <c r="EF185">
        <f>(-2*(EF$30*$C$5+$AB185/$AC185/2)*$AC185)*EXP(-2*(EF$30*$C$5+$AB185/$AC185/2)*$AC185) + 2*$AC185*$AB185*$C$5</f>
        <v>0.444071936</v>
      </c>
      <c r="EG185">
        <f>(-2*(EG$30*$C$5+$AB185/$AC185/2)*$AC185)*EXP(-2*(EG$30*$C$5+$AB185/$AC185/2)*$AC185) + 2*$AC185*$AB185*$C$5</f>
        <v>0.444071936</v>
      </c>
      <c r="EH185">
        <f>(-2*(EH$30*$C$5+$AB185/$AC185/2)*$AC185)*EXP(-2*(EH$30*$C$5+$AB185/$AC185/2)*$AC185) + 2*$AC185*$AB185*$C$5</f>
        <v>0.444071936</v>
      </c>
      <c r="EI185">
        <f>(-2*(EI$30*$C$5+$AB185/$AC185/2)*$AC185)*EXP(-2*(EI$30*$C$5+$AB185/$AC185/2)*$AC185) + 2*$AC185*$AB185*$C$5</f>
        <v>0.444071936</v>
      </c>
      <c r="EJ185">
        <f>(-2*(EJ$30*$C$5+$AB185/$AC185/2)*$AC185)*EXP(-2*(EJ$30*$C$5+$AB185/$AC185/2)*$AC185) + 2*$AC185*$AB185*$C$5</f>
        <v>0.444071936</v>
      </c>
      <c r="EK185">
        <f>(-2*(EK$30*$C$5+$AB185/$AC185/2)*$AC185)*EXP(-2*(EK$30*$C$5+$AB185/$AC185/2)*$AC185) + 2*$AC185*$AB185*$C$5</f>
        <v>0.444071936</v>
      </c>
      <c r="EL185">
        <f>(-2*(EL$30*$C$5+$AB185/$AC185/2)*$AC185)*EXP(-2*(EL$30*$C$5+$AB185/$AC185/2)*$AC185) + 2*$AC185*$AB185*$C$5</f>
        <v>0.444071936</v>
      </c>
      <c r="EM185">
        <f>(-2*(EM$30*$C$5+$AB185/$AC185/2)*$AC185)*EXP(-2*(EM$30*$C$5+$AB185/$AC185/2)*$AC185) + 2*$AC185*$AB185*$C$5</f>
        <v>0.444071936</v>
      </c>
      <c r="EN185">
        <f>(-2*(EN$30*$C$5+$AB185/$AC185/2)*$AC185)*EXP(-2*(EN$30*$C$5+$AB185/$AC185/2)*$AC185) + 2*$AC185*$AB185*$C$5</f>
        <v>0.444071936</v>
      </c>
      <c r="EO185">
        <f>(-2*(EO$30*$C$5+$AB185/$AC185/2)*$AC185)*EXP(-2*(EO$30*$C$5+$AB185/$AC185/2)*$AC185) + 2*$AC185*$AB185*$C$5</f>
        <v>0.444071936</v>
      </c>
      <c r="EP185">
        <f>(-2*(EP$30*$C$5+$AB185/$AC185/2)*$AC185)*EXP(-2*(EP$30*$C$5+$AB185/$AC185/2)*$AC185) + 2*$AC185*$AB185*$C$5</f>
        <v>0.444071936</v>
      </c>
      <c r="EQ185">
        <f>(-2*(EQ$30*$C$5+$AB185/$AC185/2)*$AC185)*EXP(-2*(EQ$30*$C$5+$AB185/$AC185/2)*$AC185) + 2*$AC185*$AB185*$C$5</f>
        <v>0.444071936</v>
      </c>
      <c r="ER185">
        <f>(-2*(ER$30*$C$5+$AB185/$AC185/2)*$AC185)*EXP(-2*(ER$30*$C$5+$AB185/$AC185/2)*$AC185) + 2*$AC185*$AB185*$C$5</f>
        <v>0.444071936</v>
      </c>
      <c r="ES185">
        <f>(-2*(ES$30*$C$5+$AB185/$AC185/2)*$AC185)*EXP(-2*(ES$30*$C$5+$AB185/$AC185/2)*$AC185) + 2*$AC185*$AB185*$C$5</f>
        <v>0.444071936</v>
      </c>
      <c r="ET185">
        <f>(-2*(ET$30*$C$5+$AB185/$AC185/2)*$AC185)*EXP(-2*(ET$30*$C$5+$AB185/$AC185/2)*$AC185) + 2*$AC185*$AB185*$C$5</f>
        <v>0.444071936</v>
      </c>
      <c r="EU185">
        <f>(-2*(EU$30*$C$5+$AB185/$AC185/2)*$AC185)*EXP(-2*(EU$30*$C$5+$AB185/$AC185/2)*$AC185) + 2*$AC185*$AB185*$C$5</f>
        <v>0.444071936</v>
      </c>
      <c r="EV185">
        <f>(-2*(EV$30*$C$5+$AB185/$AC185/2)*$AC185)*EXP(-2*(EV$30*$C$5+$AB185/$AC185/2)*$AC185) + 2*$AC185*$AB185*$C$5</f>
        <v>0.444071936</v>
      </c>
      <c r="EW185">
        <f>(-2*(EW$30*$C$5+$AB185/$AC185/2)*$AC185)*EXP(-2*(EW$30*$C$5+$AB185/$AC185/2)*$AC185) + 2*$AC185*$AB185*$C$5</f>
        <v>0.444071936</v>
      </c>
      <c r="EX185">
        <f>(-2*(EX$30*$C$5+$AB185/$AC185/2)*$AC185)*EXP(-2*(EX$30*$C$5+$AB185/$AC185/2)*$AC185) + 2*$AC185*$AB185*$C$5</f>
        <v>0.444071936</v>
      </c>
      <c r="EY185">
        <f>(-2*(EY$30*$C$5+$AB185/$AC185/2)*$AC185)*EXP(-2*(EY$30*$C$5+$AB185/$AC185/2)*$AC185) + 2*$AC185*$AB185*$C$5</f>
        <v>0.444071936</v>
      </c>
      <c r="EZ185">
        <f>(-2*(EZ$30*$C$5+$AB185/$AC185/2)*$AC185)*EXP(-2*(EZ$30*$C$5+$AB185/$AC185/2)*$AC185) + 2*$AC185*$AB185*$C$5</f>
        <v>0.444071936</v>
      </c>
      <c r="FA185">
        <f>(-2*(FA$30*$C$5+$AB185/$AC185/2)*$AC185)*EXP(-2*(FA$30*$C$5+$AB185/$AC185/2)*$AC185) + 2*$AC185*$AB185*$C$5</f>
        <v>0.444071936</v>
      </c>
      <c r="FB185">
        <f>(-2*(FB$30*$C$5+$AB185/$AC185/2)*$AC185)*EXP(-2*(FB$30*$C$5+$AB185/$AC185/2)*$AC185) + 2*$AC185*$AB185*$C$5</f>
        <v>0.444071936</v>
      </c>
      <c r="FC185">
        <f>(-2*(FC$30*$C$5+$AB185/$AC185/2)*$AC185)*EXP(-2*(FC$30*$C$5+$AB185/$AC185/2)*$AC185) + 2*$AC185*$AB185*$C$5</f>
        <v>0.444071936</v>
      </c>
      <c r="FD185">
        <f>(-2*(FD$30*$C$5+$AB185/$AC185/2)*$AC185)*EXP(-2*(FD$30*$C$5+$AB185/$AC185/2)*$AC185) + 2*$AC185*$AB185*$C$5</f>
        <v>0.444071936</v>
      </c>
      <c r="FE185">
        <f>(-2*(FE$30*$C$5+$AB185/$AC185/2)*$AC185)*EXP(-2*(FE$30*$C$5+$AB185/$AC185/2)*$AC185) + 2*$AC185*$AB185*$C$5</f>
        <v>0.444071936</v>
      </c>
      <c r="FF185">
        <f>(-2*(FF$30*$C$5+$AB185/$AC185/2)*$AC185)*EXP(-2*(FF$30*$C$5+$AB185/$AC185/2)*$AC185) + 2*$AC185*$AB185*$C$5</f>
        <v>0.444071936</v>
      </c>
      <c r="FG185">
        <f>(-2*(FG$30*$C$5+$AB185/$AC185/2)*$AC185)*EXP(-2*(FG$30*$C$5+$AB185/$AC185/2)*$AC185) + 2*$AC185*$AB185*$C$5</f>
        <v>0.444071936</v>
      </c>
      <c r="FH185">
        <f>(-2*(FH$30*$C$5+$AB185/$AC185/2)*$AC185)*EXP(-2*(FH$30*$C$5+$AB185/$AC185/2)*$AC185) + 2*$AC185*$AB185*$C$5</f>
        <v>0.444071936</v>
      </c>
      <c r="FI185">
        <f>(-2*(FI$30*$C$5+$AB185/$AC185/2)*$AC185)*EXP(-2*(FI$30*$C$5+$AB185/$AC185/2)*$AC185) + 2*$AC185*$AB185*$C$5</f>
        <v>0.444071936</v>
      </c>
      <c r="FJ185">
        <f>(-2*(FJ$30*$C$5+$AB185/$AC185/2)*$AC185)*EXP(-2*(FJ$30*$C$5+$AB185/$AC185/2)*$AC185) + 2*$AC185*$AB185*$C$5</f>
        <v>0.444071936</v>
      </c>
      <c r="FK185">
        <f>(-2*(FK$30*$C$5+$AB185/$AC185/2)*$AC185)*EXP(-2*(FK$30*$C$5+$AB185/$AC185/2)*$AC185) + 2*$AC185*$AB185*$C$5</f>
        <v>0.444071936</v>
      </c>
      <c r="FL185">
        <f>(-2*(FL$30*$C$5+$AB185/$AC185/2)*$AC185)*EXP(-2*(FL$30*$C$5+$AB185/$AC185/2)*$AC185) + 2*$AC185*$AB185*$C$5</f>
        <v>0.444071936</v>
      </c>
      <c r="FM185">
        <f>(-2*(FM$30*$C$5+$AB185/$AC185/2)*$AC185)*EXP(-2*(FM$30*$C$5+$AB185/$AC185/2)*$AC185) + 2*$AC185*$AB185*$C$5</f>
        <v>0.444071936</v>
      </c>
      <c r="FN185">
        <f>(-2*(FN$30*$C$5+$AB185/$AC185/2)*$AC185)*EXP(-2*(FN$30*$C$5+$AB185/$AC185/2)*$AC185) + 2*$AC185*$AB185*$C$5</f>
        <v>0.444071936</v>
      </c>
      <c r="FO185">
        <f>(-2*(FO$30*$C$5+$AB185/$AC185/2)*$AC185)*EXP(-2*(FO$30*$C$5+$AB185/$AC185/2)*$AC185) + 2*$AC185*$AB185*$C$5</f>
        <v>0.444071936</v>
      </c>
      <c r="FP185">
        <f>(-2*(FP$30*$C$5+$AB185/$AC185/2)*$AC185)*EXP(-2*(FP$30*$C$5+$AB185/$AC185/2)*$AC185) + 2*$AC185*$AB185*$C$5</f>
        <v>0.444071936</v>
      </c>
      <c r="FQ185">
        <f>(-2*(FQ$30*$C$5+$AB185/$AC185/2)*$AC185)*EXP(-2*(FQ$30*$C$5+$AB185/$AC185/2)*$AC185) + 2*$AC185*$AB185*$C$5</f>
        <v>0.444071936</v>
      </c>
      <c r="FR185">
        <f>(-2*(FR$30*$C$5+$AB185/$AC185/2)*$AC185)*EXP(-2*(FR$30*$C$5+$AB185/$AC185/2)*$AC185) + 2*$AC185*$AB185*$C$5</f>
        <v>0.444071936</v>
      </c>
      <c r="FS185">
        <f>(-2*(FS$30*$C$5+$AB185/$AC185/2)*$AC185)*EXP(-2*(FS$30*$C$5+$AB185/$AC185/2)*$AC185) + 2*$AC185*$AB185*$C$5</f>
        <v>0.444071936</v>
      </c>
      <c r="FT185">
        <f>(-2*(FT$30*$C$5+$AB185/$AC185/2)*$AC185)*EXP(-2*(FT$30*$C$5+$AB185/$AC185/2)*$AC185) + 2*$AC185*$AB185*$C$5</f>
        <v>0.444071936</v>
      </c>
      <c r="FU185">
        <f>(-2*(FU$30*$C$5+$AB185/$AC185/2)*$AC185)*EXP(-2*(FU$30*$C$5+$AB185/$AC185/2)*$AC185) + 2*$AC185*$AB185*$C$5</f>
        <v>0.444071936</v>
      </c>
      <c r="FV185">
        <f>(-2*(FV$30*$C$5+$AB185/$AC185/2)*$AC185)*EXP(-2*(FV$30*$C$5+$AB185/$AC185/2)*$AC185) + 2*$AC185*$AB185*$C$5</f>
        <v>0.444071936</v>
      </c>
      <c r="FW185">
        <f>(-2*(FW$30*$C$5+$AB185/$AC185/2)*$AC185)*EXP(-2*(FW$30*$C$5+$AB185/$AC185/2)*$AC185) + 2*$AC185*$AB185*$C$5</f>
        <v>0.444071936</v>
      </c>
      <c r="FX185">
        <f>(-2*(FX$30*$C$5+$AB185/$AC185/2)*$AC185)*EXP(-2*(FX$30*$C$5+$AB185/$AC185/2)*$AC185) + 2*$AC185*$AB185*$C$5</f>
        <v>0.444071936</v>
      </c>
      <c r="FY185">
        <f>(-2*(FY$30*$C$5+$AB185/$AC185/2)*$AC185)*EXP(-2*(FY$30*$C$5+$AB185/$AC185/2)*$AC185) + 2*$AC185*$AB185*$C$5</f>
        <v>0.444071936</v>
      </c>
      <c r="FZ185">
        <f>(-2*(FZ$30*$C$5+$AB185/$AC185/2)*$AC185)*EXP(-2*(FZ$30*$C$5+$AB185/$AC185/2)*$AC185) + 2*$AC185*$AB185*$C$5</f>
        <v>0.444071936</v>
      </c>
      <c r="GA185">
        <f>(-2*(GA$30*$C$5+$AB185/$AC185/2)*$AC185)*EXP(-2*(GA$30*$C$5+$AB185/$AC185/2)*$AC185) + 2*$AC185*$AB185*$C$5</f>
        <v>0.444071936</v>
      </c>
      <c r="GB185">
        <f>(-2*(GB$30*$C$5+$AB185/$AC185/2)*$AC185)*EXP(-2*(GB$30*$C$5+$AB185/$AC185/2)*$AC185) + 2*$AC185*$AB185*$C$5</f>
        <v>0.444071936</v>
      </c>
      <c r="GC185">
        <f>(-2*(GC$30*$C$5+$AB185/$AC185/2)*$AC185)*EXP(-2*(GC$30*$C$5+$AB185/$AC185/2)*$AC185) + 2*$AC185*$AB185*$C$5</f>
        <v>0.444071936</v>
      </c>
      <c r="GD185">
        <f>(-2*(GD$30*$C$5+$AB185/$AC185/2)*$AC185)*EXP(-2*(GD$30*$C$5+$AB185/$AC185/2)*$AC185) + 2*$AC185*$AB185*$C$5</f>
        <v>0.444071936</v>
      </c>
      <c r="GE185">
        <f>(-2*(GE$30*$C$5+$AB185/$AC185/2)*$AC185)*EXP(-2*(GE$30*$C$5+$AB185/$AC185/2)*$AC185) + 2*$AC185*$AB185*$C$5</f>
        <v>0.444071936</v>
      </c>
      <c r="GF185">
        <f>(-2*(GF$30*$C$5+$AB185/$AC185/2)*$AC185)*EXP(-2*(GF$30*$C$5+$AB185/$AC185/2)*$AC185) + 2*$AC185*$AB185*$C$5</f>
        <v>0.444071936</v>
      </c>
      <c r="GG185">
        <f>(-2*(GG$30*$C$5+$AB185/$AC185/2)*$AC185)*EXP(-2*(GG$30*$C$5+$AB185/$AC185/2)*$AC185) + 2*$AC185*$AB185*$C$5</f>
        <v>0.444071936</v>
      </c>
      <c r="GH185">
        <f>(-2*(GH$30*$C$5+$AB185/$AC185/2)*$AC185)*EXP(-2*(GH$30*$C$5+$AB185/$AC185/2)*$AC185) + 2*$AC185*$AB185*$C$5</f>
        <v>0.444071936</v>
      </c>
      <c r="GI185">
        <f>(-2*(GI$30*$C$5+$AB185/$AC185/2)*$AC185)*EXP(-2*(GI$30*$C$5+$AB185/$AC185/2)*$AC185) + 2*$AC185*$AB185*$C$5</f>
        <v>0.444071936</v>
      </c>
      <c r="GJ185">
        <f>(-2*(GJ$30*$C$5+$AB185/$AC185/2)*$AC185)*EXP(-2*(GJ$30*$C$5+$AB185/$AC185/2)*$AC185) + 2*$AC185*$AB185*$C$5</f>
        <v>0.444071936</v>
      </c>
      <c r="GK185">
        <f>(-2*(GK$30*$C$5+$AB185/$AC185/2)*$AC185)*EXP(-2*(GK$30*$C$5+$AB185/$AC185/2)*$AC185) + 2*$AC185*$AB185*$C$5</f>
        <v>0.444071936</v>
      </c>
      <c r="GL185">
        <f>(-2*(GL$30*$C$5+$AB185/$AC185/2)*$AC185)*EXP(-2*(GL$30*$C$5+$AB185/$AC185/2)*$AC185) + 2*$AC185*$AB185*$C$5</f>
        <v>0.444071936</v>
      </c>
      <c r="GM185">
        <f>(-2*(GM$30*$C$5+$AB185/$AC185/2)*$AC185)*EXP(-2*(GM$30*$C$5+$AB185/$AC185/2)*$AC185) + 2*$AC185*$AB185*$C$5</f>
        <v>0.444071936</v>
      </c>
      <c r="GN185">
        <f>(-2*(GN$30*$C$5+$AB185/$AC185/2)*$AC185)*EXP(-2*(GN$30*$C$5+$AB185/$AC185/2)*$AC185) + 2*$AC185*$AB185*$C$5</f>
        <v>0.444071936</v>
      </c>
      <c r="GO185">
        <f>(-2*(GO$30*$C$5+$AB185/$AC185/2)*$AC185)*EXP(-2*(GO$30*$C$5+$AB185/$AC185/2)*$AC185) + 2*$AC185*$AB185*$C$5</f>
        <v>0.444071936</v>
      </c>
      <c r="GP185">
        <f>(-2*(GP$30*$C$5+$AB185/$AC185/2)*$AC185)*EXP(-2*(GP$30*$C$5+$AB185/$AC185/2)*$AC185) + 2*$AC185*$AB185*$C$5</f>
        <v>0.444071936</v>
      </c>
      <c r="GQ185">
        <f>(-2*(GQ$30*$C$5+$AB185/$AC185/2)*$AC185)*EXP(-2*(GQ$30*$C$5+$AB185/$AC185/2)*$AC185) + 2*$AC185*$AB185*$C$5</f>
        <v>0.444071936</v>
      </c>
      <c r="GR185">
        <f>(-2*(GR$30*$C$5+$AB185/$AC185/2)*$AC185)*EXP(-2*(GR$30*$C$5+$AB185/$AC185/2)*$AC185) + 2*$AC185*$AB185*$C$5</f>
        <v>0.444071936</v>
      </c>
      <c r="GS185">
        <f>(-2*(GS$30*$C$5+$AB185/$AC185/2)*$AC185)*EXP(-2*(GS$30*$C$5+$AB185/$AC185/2)*$AC185) + 2*$AC185*$AB185*$C$5</f>
        <v>0.444071936</v>
      </c>
      <c r="GT185">
        <f>(-2*(GT$30*$C$5+$AB185/$AC185/2)*$AC185)*EXP(-2*(GT$30*$C$5+$AB185/$AC185/2)*$AC185) + 2*$AC185*$AB185*$C$5</f>
        <v>0.444071936</v>
      </c>
      <c r="GU185">
        <f>(-2*(GU$30*$C$5+$AB185/$AC185/2)*$AC185)*EXP(-2*(GU$30*$C$5+$AB185/$AC185/2)*$AC185) + 2*$AC185*$AB185*$C$5</f>
        <v>0.444071936</v>
      </c>
      <c r="GV185">
        <f>(-2*(GV$30*$C$5+$AB185/$AC185/2)*$AC185)*EXP(-2*(GV$30*$C$5+$AB185/$AC185/2)*$AC185) + 2*$AC185*$AB185*$C$5</f>
        <v>0.444071936</v>
      </c>
      <c r="GW185">
        <f>(-2*(GW$30*$C$5+$AB185/$AC185/2)*$AC185)*EXP(-2*(GW$30*$C$5+$AB185/$AC185/2)*$AC185) + 2*$AC185*$AB185*$C$5</f>
        <v>0.444071936</v>
      </c>
      <c r="GX185">
        <f>(-2*(GX$30*$C$5+$AB185/$AC185/2)*$AC185)*EXP(-2*(GX$30*$C$5+$AB185/$AC185/2)*$AC185) + 2*$AC185*$AB185*$C$5</f>
        <v>0.444071936</v>
      </c>
      <c r="GY185">
        <f>(-2*(GY$30*$C$5+$AB185/$AC185/2)*$AC185)*EXP(-2*(GY$30*$C$5+$AB185/$AC185/2)*$AC185) + 2*$AC185*$AB185*$C$5</f>
        <v>0.444071936</v>
      </c>
      <c r="GZ185">
        <f>(-2*(GZ$30*$C$5+$AB185/$AC185/2)*$AC185)*EXP(-2*(GZ$30*$C$5+$AB185/$AC185/2)*$AC185) + 2*$AC185*$AB185*$C$5</f>
        <v>0.444071936</v>
      </c>
      <c r="HA185">
        <f>(-2*(HA$30*$C$5+$AB185/$AC185/2)*$AC185)*EXP(-2*(HA$30*$C$5+$AB185/$AC185/2)*$AC185) + 2*$AC185*$AB185*$C$5</f>
        <v>0.444071936</v>
      </c>
      <c r="HB185">
        <f>(-2*(HB$30*$C$5+$AB185/$AC185/2)*$AC185)*EXP(-2*(HB$30*$C$5+$AB185/$AC185/2)*$AC185) + 2*$AC185*$AB185*$C$5</f>
        <v>0.444071936</v>
      </c>
      <c r="HC185">
        <f>(-2*(HC$30*$C$5+$AB185/$AC185/2)*$AC185)*EXP(-2*(HC$30*$C$5+$AB185/$AC185/2)*$AC185) + 2*$AC185*$AB185*$C$5</f>
        <v>0.444071936</v>
      </c>
      <c r="HD185">
        <f>(-2*(HD$30*$C$5+$AB185/$AC185/2)*$AC185)*EXP(-2*(HD$30*$C$5+$AB185/$AC185/2)*$AC185) + 2*$AC185*$AB185*$C$5</f>
        <v>0.444071936</v>
      </c>
      <c r="HE185">
        <f>(-2*(HE$30*$C$5+$AB185/$AC185/2)*$AC185)*EXP(-2*(HE$30*$C$5+$AB185/$AC185/2)*$AC185) + 2*$AC185*$AB185*$C$5</f>
        <v>0.444071936</v>
      </c>
      <c r="HF185">
        <f>(-2*(HF$30*$C$5+$AB185/$AC185/2)*$AC185)*EXP(-2*(HF$30*$C$5+$AB185/$AC185/2)*$AC185) + 2*$AC185*$AB185*$C$5</f>
        <v>0.444071936</v>
      </c>
      <c r="HG185">
        <f>(-2*(HG$30*$C$5+$AB185/$AC185/2)*$AC185)*EXP(-2*(HG$30*$C$5+$AB185/$AC185/2)*$AC185) + 2*$AC185*$AB185*$C$5</f>
        <v>0.444071936</v>
      </c>
      <c r="HH185">
        <f>(-2*(HH$30*$C$5+$AB185/$AC185/2)*$AC185)*EXP(-2*(HH$30*$C$5+$AB185/$AC185/2)*$AC185) + 2*$AC185*$AB185*$C$5</f>
        <v>0.444071936</v>
      </c>
      <c r="HI185">
        <f>(-2*(HI$30*$C$5+$AB185/$AC185/2)*$AC185)*EXP(-2*(HI$30*$C$5+$AB185/$AC185/2)*$AC185) + 2*$AC185*$AB185*$C$5</f>
        <v>0.444071936</v>
      </c>
      <c r="HJ185">
        <f>(-2*(HJ$30*$C$5+$AB185/$AC185/2)*$AC185)*EXP(-2*(HJ$30*$C$5+$AB185/$AC185/2)*$AC185) + 2*$AC185*$AB185*$C$5</f>
        <v>0.444071936</v>
      </c>
      <c r="HK185">
        <f>(-2*(HK$30*$C$5+$AB185/$AC185/2)*$AC185)*EXP(-2*(HK$30*$C$5+$AB185/$AC185/2)*$AC185) + 2*$AC185*$AB185*$C$5</f>
        <v>0.444071936</v>
      </c>
      <c r="HL185">
        <f>(-2*(HL$30*$C$5+$AB185/$AC185/2)*$AC185)*EXP(-2*(HL$30*$C$5+$AB185/$AC185/2)*$AC185) + 2*$AC185*$AB185*$C$5</f>
        <v>0.444071936</v>
      </c>
      <c r="HM185">
        <f>(-2*(HM$30*$C$5+$AB185/$AC185/2)*$AC185)*EXP(-2*(HM$30*$C$5+$AB185/$AC185/2)*$AC185) + 2*$AC185*$AB185*$C$5</f>
        <v>0.444071936</v>
      </c>
      <c r="HN185">
        <f>(-2*(HN$30*$C$5+$AB185/$AC185/2)*$AC185)*EXP(-2*(HN$30*$C$5+$AB185/$AC185/2)*$AC185) + 2*$AC185*$AB185*$C$5</f>
        <v>0.444071936</v>
      </c>
      <c r="HO185">
        <f>(-2*(HO$30*$C$5+$AB185/$AC185/2)*$AC185)*EXP(-2*(HO$30*$C$5+$AB185/$AC185/2)*$AC185) + 2*$AC185*$AB185*$C$5</f>
        <v>0.444071936</v>
      </c>
      <c r="HP185">
        <f>(-2*(HP$30*$C$5+$AB185/$AC185/2)*$AC185)*EXP(-2*(HP$30*$C$5+$AB185/$AC185/2)*$AC185) + 2*$AC185*$AB185*$C$5</f>
        <v>0.444071936</v>
      </c>
      <c r="HQ185">
        <f>(-2*(HQ$30*$C$5+$AB185/$AC185/2)*$AC185)*EXP(-2*(HQ$30*$C$5+$AB185/$AC185/2)*$AC185) + 2*$AC185*$AB185*$C$5</f>
        <v>0.444071936</v>
      </c>
      <c r="HR185">
        <f>(-2*(HR$30*$C$5+$AB185/$AC185/2)*$AC185)*EXP(-2*(HR$30*$C$5+$AB185/$AC185/2)*$AC185) + 2*$AC185*$AB185*$C$5</f>
        <v>0.444071936</v>
      </c>
      <c r="HS185">
        <f>(-2*(HS$30*$C$5+$AB185/$AC185/2)*$AC185)*EXP(-2*(HS$30*$C$5+$AB185/$AC185/2)*$AC185) + 2*$AC185*$AB185*$C$5</f>
        <v>0.444071936</v>
      </c>
      <c r="HT185">
        <f>(-2*(HT$30*$C$5+$AB185/$AC185/2)*$AC185)*EXP(-2*(HT$30*$C$5+$AB185/$AC185/2)*$AC185) + 2*$AC185*$AB185*$C$5</f>
        <v>0.444071936</v>
      </c>
      <c r="HU185">
        <f>(-2*(HU$30*$C$5+$AB185/$AC185/2)*$AC185)*EXP(-2*(HU$30*$C$5+$AB185/$AC185/2)*$AC185) + 2*$AC185*$AB185*$C$5</f>
        <v>0.444071936</v>
      </c>
      <c r="HV185">
        <f>(-2*(HV$30*$C$5+$AB185/$AC185/2)*$AC185)*EXP(-2*(HV$30*$C$5+$AB185/$AC185/2)*$AC185) + 2*$AC185*$AB185*$C$5</f>
        <v>0.444071936</v>
      </c>
      <c r="HW185">
        <f>(-2*(HW$30*$C$5+$AB185/$AC185/2)*$AC185)*EXP(-2*(HW$30*$C$5+$AB185/$AC185/2)*$AC185) + 2*$AC185*$AB185*$C$5</f>
        <v>0.444071936</v>
      </c>
    </row>
    <row r="186" spans="1:231">
      <c r="A186" s="4"/>
      <c r="B186" s="4"/>
      <c r="C186" s="4"/>
      <c r="E186" s="116">
        <f t="shared" si="28"/>
        <v>1541</v>
      </c>
      <c r="F186" s="106">
        <f>EXP(-2*($E186-1)/$C$8*$C$5*($C$3*'UL FRMPL'!H$35-'UL FRMPL'!$H$35)/1000)</f>
        <v>0.57402064293950084</v>
      </c>
      <c r="G186" s="130"/>
      <c r="H186" s="130">
        <f t="shared" si="25"/>
        <v>0.90662061952893136</v>
      </c>
      <c r="I186" s="130">
        <v>0.334389750505731</v>
      </c>
      <c r="J186" s="106">
        <v>0.99513116779303801</v>
      </c>
      <c r="K186" s="3"/>
      <c r="L186" s="130"/>
      <c r="N186">
        <f t="shared" si="26"/>
        <v>0.90662061952893136</v>
      </c>
      <c r="O186">
        <f t="shared" si="27"/>
        <v>0.21109429111578726</v>
      </c>
      <c r="P186">
        <f t="shared" si="24"/>
        <v>0.16653349137411053</v>
      </c>
      <c r="Q186">
        <f t="shared" si="30"/>
        <v>0.13137922206545558</v>
      </c>
      <c r="R186">
        <f t="shared" si="30"/>
        <v>0.10364581831620463</v>
      </c>
      <c r="S186">
        <f t="shared" si="30"/>
        <v>8.1766777771629745E-2</v>
      </c>
      <c r="T186">
        <f t="shared" si="30"/>
        <v>6.4506277781105459E-2</v>
      </c>
      <c r="U186">
        <f t="shared" si="30"/>
        <v>5.0889370800384935E-2</v>
      </c>
      <c r="V186">
        <f t="shared" si="30"/>
        <v>4.014691514594923E-2</v>
      </c>
      <c r="W186">
        <f t="shared" si="30"/>
        <v>3.1672130552729418E-2</v>
      </c>
      <c r="X186">
        <f t="shared" si="30"/>
        <v>2.4986324605574334E-2</v>
      </c>
      <c r="AB186" s="116">
        <f t="shared" si="29"/>
        <v>155</v>
      </c>
      <c r="AC186">
        <f>($C$3*'UL FRMPL'!H$35-'UL FRMPL'!$H$35)/1000</f>
        <v>1.441792</v>
      </c>
      <c r="AE186">
        <f>(-2*(AE$30*$C$5+$AB186/$AC186/2)*$AC186)*EXP(-2*(AE$30*$C$5+$AB186/$AC186/2)*$AC186) + 2*$AC186*$AB186*$C$5</f>
        <v>0.44695552</v>
      </c>
      <c r="AF186">
        <f>(-2*(AF$30*$C$5+$AB186/$AC186/2)*$AC186)*EXP(-2*(AF$30*$C$5+$AB186/$AC186/2)*$AC186) + 2*$AC186*$AB186*$C$5</f>
        <v>0.44695552</v>
      </c>
      <c r="AG186">
        <f>(-2*(AG$30*$C$5+$AB186/$AC186/2)*$AC186)*EXP(-2*(AG$30*$C$5+$AB186/$AC186/2)*$AC186) + 2*$AC186*$AB186*$C$5</f>
        <v>0.44695552</v>
      </c>
      <c r="AH186">
        <f>(-2*(AH$30*$C$5+$AB186/$AC186/2)*$AC186)*EXP(-2*(AH$30*$C$5+$AB186/$AC186/2)*$AC186) + 2*$AC186*$AB186*$C$5</f>
        <v>0.44695552</v>
      </c>
      <c r="AI186">
        <f>(-2*(AI$30*$C$5+$AB186/$AC186/2)*$AC186)*EXP(-2*(AI$30*$C$5+$AB186/$AC186/2)*$AC186) + 2*$AC186*$AB186*$C$5</f>
        <v>0.44695552</v>
      </c>
      <c r="AJ186">
        <f>(-2*(AJ$30*$C$5+$AB186/$AC186/2)*$AC186)*EXP(-2*(AJ$30*$C$5+$AB186/$AC186/2)*$AC186) + 2*$AC186*$AB186*$C$5</f>
        <v>0.44695552</v>
      </c>
      <c r="AK186">
        <f>(-2*(AK$30*$C$5+$AB186/$AC186/2)*$AC186)*EXP(-2*(AK$30*$C$5+$AB186/$AC186/2)*$AC186) + 2*$AC186*$AB186*$C$5</f>
        <v>0.44695552</v>
      </c>
      <c r="AL186">
        <f>(-2*(AL$30*$C$5+$AB186/$AC186/2)*$AC186)*EXP(-2*(AL$30*$C$5+$AB186/$AC186/2)*$AC186) + 2*$AC186*$AB186*$C$5</f>
        <v>0.44695552</v>
      </c>
      <c r="AM186">
        <f>(-2*(AM$30*$C$5+$AB186/$AC186/2)*$AC186)*EXP(-2*(AM$30*$C$5+$AB186/$AC186/2)*$AC186) + 2*$AC186*$AB186*$C$5</f>
        <v>0.44695552</v>
      </c>
      <c r="AN186">
        <f>(-2*(AN$30*$C$5+$AB186/$AC186/2)*$AC186)*EXP(-2*(AN$30*$C$5+$AB186/$AC186/2)*$AC186) + 2*$AC186*$AB186*$C$5</f>
        <v>0.44695552</v>
      </c>
      <c r="AO186">
        <f>(-2*(AO$30*$C$5+$AB186/$AC186/2)*$AC186)*EXP(-2*(AO$30*$C$5+$AB186/$AC186/2)*$AC186) + 2*$AC186*$AB186*$C$5</f>
        <v>0.44695552</v>
      </c>
      <c r="AP186">
        <f>(-2*(AP$30*$C$5+$AB186/$AC186/2)*$AC186)*EXP(-2*(AP$30*$C$5+$AB186/$AC186/2)*$AC186) + 2*$AC186*$AB186*$C$5</f>
        <v>0.44695552</v>
      </c>
      <c r="AQ186">
        <f>(-2*(AQ$30*$C$5+$AB186/$AC186/2)*$AC186)*EXP(-2*(AQ$30*$C$5+$AB186/$AC186/2)*$AC186) + 2*$AC186*$AB186*$C$5</f>
        <v>0.44695552</v>
      </c>
      <c r="AR186">
        <f>(-2*(AR$30*$C$5+$AB186/$AC186/2)*$AC186)*EXP(-2*(AR$30*$C$5+$AB186/$AC186/2)*$AC186) + 2*$AC186*$AB186*$C$5</f>
        <v>0.44695552</v>
      </c>
      <c r="AS186">
        <f>(-2*(AS$30*$C$5+$AB186/$AC186/2)*$AC186)*EXP(-2*(AS$30*$C$5+$AB186/$AC186/2)*$AC186) + 2*$AC186*$AB186*$C$5</f>
        <v>0.44695552</v>
      </c>
      <c r="AT186">
        <f>(-2*(AT$30*$C$5+$AB186/$AC186/2)*$AC186)*EXP(-2*(AT$30*$C$5+$AB186/$AC186/2)*$AC186) + 2*$AC186*$AB186*$C$5</f>
        <v>0.44695552</v>
      </c>
      <c r="AU186">
        <f>(-2*(AU$30*$C$5+$AB186/$AC186/2)*$AC186)*EXP(-2*(AU$30*$C$5+$AB186/$AC186/2)*$AC186) + 2*$AC186*$AB186*$C$5</f>
        <v>0.44695552</v>
      </c>
      <c r="AV186">
        <f>(-2*(AV$30*$C$5+$AB186/$AC186/2)*$AC186)*EXP(-2*(AV$30*$C$5+$AB186/$AC186/2)*$AC186) + 2*$AC186*$AB186*$C$5</f>
        <v>0.44695552</v>
      </c>
      <c r="AW186">
        <f>(-2*(AW$30*$C$5+$AB186/$AC186/2)*$AC186)*EXP(-2*(AW$30*$C$5+$AB186/$AC186/2)*$AC186) + 2*$AC186*$AB186*$C$5</f>
        <v>0.44695552</v>
      </c>
      <c r="AX186">
        <f>(-2*(AX$30*$C$5+$AB186/$AC186/2)*$AC186)*EXP(-2*(AX$30*$C$5+$AB186/$AC186/2)*$AC186) + 2*$AC186*$AB186*$C$5</f>
        <v>0.44695552</v>
      </c>
      <c r="AY186">
        <f>(-2*(AY$30*$C$5+$AB186/$AC186/2)*$AC186)*EXP(-2*(AY$30*$C$5+$AB186/$AC186/2)*$AC186) + 2*$AC186*$AB186*$C$5</f>
        <v>0.44695552</v>
      </c>
      <c r="AZ186">
        <f>(-2*(AZ$30*$C$5+$AB186/$AC186/2)*$AC186)*EXP(-2*(AZ$30*$C$5+$AB186/$AC186/2)*$AC186) + 2*$AC186*$AB186*$C$5</f>
        <v>0.44695552</v>
      </c>
      <c r="BA186">
        <f>(-2*(BA$30*$C$5+$AB186/$AC186/2)*$AC186)*EXP(-2*(BA$30*$C$5+$AB186/$AC186/2)*$AC186) + 2*$AC186*$AB186*$C$5</f>
        <v>0.44695552</v>
      </c>
      <c r="BB186">
        <f>(-2*(BB$30*$C$5+$AB186/$AC186/2)*$AC186)*EXP(-2*(BB$30*$C$5+$AB186/$AC186/2)*$AC186) + 2*$AC186*$AB186*$C$5</f>
        <v>0.44695552</v>
      </c>
      <c r="BC186">
        <f>(-2*(BC$30*$C$5+$AB186/$AC186/2)*$AC186)*EXP(-2*(BC$30*$C$5+$AB186/$AC186/2)*$AC186) + 2*$AC186*$AB186*$C$5</f>
        <v>0.44695552</v>
      </c>
      <c r="BD186">
        <f>(-2*(BD$30*$C$5+$AB186/$AC186/2)*$AC186)*EXP(-2*(BD$30*$C$5+$AB186/$AC186/2)*$AC186) + 2*$AC186*$AB186*$C$5</f>
        <v>0.44695552</v>
      </c>
      <c r="BE186">
        <f>(-2*(BE$30*$C$5+$AB186/$AC186/2)*$AC186)*EXP(-2*(BE$30*$C$5+$AB186/$AC186/2)*$AC186) + 2*$AC186*$AB186*$C$5</f>
        <v>0.44695552</v>
      </c>
      <c r="BF186">
        <f>(-2*(BF$30*$C$5+$AB186/$AC186/2)*$AC186)*EXP(-2*(BF$30*$C$5+$AB186/$AC186/2)*$AC186) + 2*$AC186*$AB186*$C$5</f>
        <v>0.44695552</v>
      </c>
      <c r="BG186">
        <f>(-2*(BG$30*$C$5+$AB186/$AC186/2)*$AC186)*EXP(-2*(BG$30*$C$5+$AB186/$AC186/2)*$AC186) + 2*$AC186*$AB186*$C$5</f>
        <v>0.44695552</v>
      </c>
      <c r="BH186">
        <f>(-2*(BH$30*$C$5+$AB186/$AC186/2)*$AC186)*EXP(-2*(BH$30*$C$5+$AB186/$AC186/2)*$AC186) + 2*$AC186*$AB186*$C$5</f>
        <v>0.44695552</v>
      </c>
      <c r="BI186">
        <f>(-2*(BI$30*$C$5+$AB186/$AC186/2)*$AC186)*EXP(-2*(BI$30*$C$5+$AB186/$AC186/2)*$AC186) + 2*$AC186*$AB186*$C$5</f>
        <v>0.44695552</v>
      </c>
      <c r="BJ186">
        <f>(-2*(BJ$30*$C$5+$AB186/$AC186/2)*$AC186)*EXP(-2*(BJ$30*$C$5+$AB186/$AC186/2)*$AC186) + 2*$AC186*$AB186*$C$5</f>
        <v>0.44695552</v>
      </c>
      <c r="BK186">
        <f>(-2*(BK$30*$C$5+$AB186/$AC186/2)*$AC186)*EXP(-2*(BK$30*$C$5+$AB186/$AC186/2)*$AC186) + 2*$AC186*$AB186*$C$5</f>
        <v>0.44695552</v>
      </c>
      <c r="BL186">
        <f>(-2*(BL$30*$C$5+$AB186/$AC186/2)*$AC186)*EXP(-2*(BL$30*$C$5+$AB186/$AC186/2)*$AC186) + 2*$AC186*$AB186*$C$5</f>
        <v>0.44695552</v>
      </c>
      <c r="BM186">
        <f>(-2*(BM$30*$C$5+$AB186/$AC186/2)*$AC186)*EXP(-2*(BM$30*$C$5+$AB186/$AC186/2)*$AC186) + 2*$AC186*$AB186*$C$5</f>
        <v>0.44695552</v>
      </c>
      <c r="BN186">
        <f>(-2*(BN$30*$C$5+$AB186/$AC186/2)*$AC186)*EXP(-2*(BN$30*$C$5+$AB186/$AC186/2)*$AC186) + 2*$AC186*$AB186*$C$5</f>
        <v>0.44695552</v>
      </c>
      <c r="BO186">
        <f>(-2*(BO$30*$C$5+$AB186/$AC186/2)*$AC186)*EXP(-2*(BO$30*$C$5+$AB186/$AC186/2)*$AC186) + 2*$AC186*$AB186*$C$5</f>
        <v>0.44695552</v>
      </c>
      <c r="BP186">
        <f>(-2*(BP$30*$C$5+$AB186/$AC186/2)*$AC186)*EXP(-2*(BP$30*$C$5+$AB186/$AC186/2)*$AC186) + 2*$AC186*$AB186*$C$5</f>
        <v>0.44695552</v>
      </c>
      <c r="BQ186">
        <f>(-2*(BQ$30*$C$5+$AB186/$AC186/2)*$AC186)*EXP(-2*(BQ$30*$C$5+$AB186/$AC186/2)*$AC186) + 2*$AC186*$AB186*$C$5</f>
        <v>0.44695552</v>
      </c>
      <c r="BR186">
        <f>(-2*(BR$30*$C$5+$AB186/$AC186/2)*$AC186)*EXP(-2*(BR$30*$C$5+$AB186/$AC186/2)*$AC186) + 2*$AC186*$AB186*$C$5</f>
        <v>0.44695552</v>
      </c>
      <c r="BS186">
        <f>(-2*(BS$30*$C$5+$AB186/$AC186/2)*$AC186)*EXP(-2*(BS$30*$C$5+$AB186/$AC186/2)*$AC186) + 2*$AC186*$AB186*$C$5</f>
        <v>0.44695552</v>
      </c>
      <c r="BT186">
        <f>(-2*(BT$30*$C$5+$AB186/$AC186/2)*$AC186)*EXP(-2*(BT$30*$C$5+$AB186/$AC186/2)*$AC186) + 2*$AC186*$AB186*$C$5</f>
        <v>0.44695552</v>
      </c>
      <c r="BU186">
        <f>(-2*(BU$30*$C$5+$AB186/$AC186/2)*$AC186)*EXP(-2*(BU$30*$C$5+$AB186/$AC186/2)*$AC186) + 2*$AC186*$AB186*$C$5</f>
        <v>0.44695552</v>
      </c>
      <c r="BV186">
        <f>(-2*(BV$30*$C$5+$AB186/$AC186/2)*$AC186)*EXP(-2*(BV$30*$C$5+$AB186/$AC186/2)*$AC186) + 2*$AC186*$AB186*$C$5</f>
        <v>0.44695552</v>
      </c>
      <c r="BW186">
        <f>(-2*(BW$30*$C$5+$AB186/$AC186/2)*$AC186)*EXP(-2*(BW$30*$C$5+$AB186/$AC186/2)*$AC186) + 2*$AC186*$AB186*$C$5</f>
        <v>0.44695552</v>
      </c>
      <c r="BX186">
        <f>(-2*(BX$30*$C$5+$AB186/$AC186/2)*$AC186)*EXP(-2*(BX$30*$C$5+$AB186/$AC186/2)*$AC186) + 2*$AC186*$AB186*$C$5</f>
        <v>0.44695552</v>
      </c>
      <c r="BY186">
        <f>(-2*(BY$30*$C$5+$AB186/$AC186/2)*$AC186)*EXP(-2*(BY$30*$C$5+$AB186/$AC186/2)*$AC186) + 2*$AC186*$AB186*$C$5</f>
        <v>0.44695552</v>
      </c>
      <c r="BZ186">
        <f>(-2*(BZ$30*$C$5+$AB186/$AC186/2)*$AC186)*EXP(-2*(BZ$30*$C$5+$AB186/$AC186/2)*$AC186) + 2*$AC186*$AB186*$C$5</f>
        <v>0.44695552</v>
      </c>
      <c r="CA186">
        <f>(-2*(CA$30*$C$5+$AB186/$AC186/2)*$AC186)*EXP(-2*(CA$30*$C$5+$AB186/$AC186/2)*$AC186) + 2*$AC186*$AB186*$C$5</f>
        <v>0.44695552</v>
      </c>
      <c r="CB186">
        <f>(-2*(CB$30*$C$5+$AB186/$AC186/2)*$AC186)*EXP(-2*(CB$30*$C$5+$AB186/$AC186/2)*$AC186) + 2*$AC186*$AB186*$C$5</f>
        <v>0.44695552</v>
      </c>
      <c r="CC186">
        <f>(-2*(CC$30*$C$5+$AB186/$AC186/2)*$AC186)*EXP(-2*(CC$30*$C$5+$AB186/$AC186/2)*$AC186) + 2*$AC186*$AB186*$C$5</f>
        <v>0.44695552</v>
      </c>
      <c r="CD186">
        <f>(-2*(CD$30*$C$5+$AB186/$AC186/2)*$AC186)*EXP(-2*(CD$30*$C$5+$AB186/$AC186/2)*$AC186) + 2*$AC186*$AB186*$C$5</f>
        <v>0.44695552</v>
      </c>
      <c r="CE186">
        <f>(-2*(CE$30*$C$5+$AB186/$AC186/2)*$AC186)*EXP(-2*(CE$30*$C$5+$AB186/$AC186/2)*$AC186) + 2*$AC186*$AB186*$C$5</f>
        <v>0.44695552</v>
      </c>
      <c r="CF186">
        <f>(-2*(CF$30*$C$5+$AB186/$AC186/2)*$AC186)*EXP(-2*(CF$30*$C$5+$AB186/$AC186/2)*$AC186) + 2*$AC186*$AB186*$C$5</f>
        <v>0.44695552</v>
      </c>
      <c r="CG186">
        <f>(-2*(CG$30*$C$5+$AB186/$AC186/2)*$AC186)*EXP(-2*(CG$30*$C$5+$AB186/$AC186/2)*$AC186) + 2*$AC186*$AB186*$C$5</f>
        <v>0.44695552</v>
      </c>
      <c r="CH186">
        <f>(-2*(CH$30*$C$5+$AB186/$AC186/2)*$AC186)*EXP(-2*(CH$30*$C$5+$AB186/$AC186/2)*$AC186) + 2*$AC186*$AB186*$C$5</f>
        <v>0.44695552</v>
      </c>
      <c r="CI186">
        <f>(-2*(CI$30*$C$5+$AB186/$AC186/2)*$AC186)*EXP(-2*(CI$30*$C$5+$AB186/$AC186/2)*$AC186) + 2*$AC186*$AB186*$C$5</f>
        <v>0.44695552</v>
      </c>
      <c r="CJ186">
        <f>(-2*(CJ$30*$C$5+$AB186/$AC186/2)*$AC186)*EXP(-2*(CJ$30*$C$5+$AB186/$AC186/2)*$AC186) + 2*$AC186*$AB186*$C$5</f>
        <v>0.44695552</v>
      </c>
      <c r="CK186">
        <f>(-2*(CK$30*$C$5+$AB186/$AC186/2)*$AC186)*EXP(-2*(CK$30*$C$5+$AB186/$AC186/2)*$AC186) + 2*$AC186*$AB186*$C$5</f>
        <v>0.44695552</v>
      </c>
      <c r="CL186">
        <f>(-2*(CL$30*$C$5+$AB186/$AC186/2)*$AC186)*EXP(-2*(CL$30*$C$5+$AB186/$AC186/2)*$AC186) + 2*$AC186*$AB186*$C$5</f>
        <v>0.44695552</v>
      </c>
      <c r="CM186">
        <f>(-2*(CM$30*$C$5+$AB186/$AC186/2)*$AC186)*EXP(-2*(CM$30*$C$5+$AB186/$AC186/2)*$AC186) + 2*$AC186*$AB186*$C$5</f>
        <v>0.44695552</v>
      </c>
      <c r="CN186">
        <f>(-2*(CN$30*$C$5+$AB186/$AC186/2)*$AC186)*EXP(-2*(CN$30*$C$5+$AB186/$AC186/2)*$AC186) + 2*$AC186*$AB186*$C$5</f>
        <v>0.44695552</v>
      </c>
      <c r="CO186">
        <f>(-2*(CO$30*$C$5+$AB186/$AC186/2)*$AC186)*EXP(-2*(CO$30*$C$5+$AB186/$AC186/2)*$AC186) + 2*$AC186*$AB186*$C$5</f>
        <v>0.44695552</v>
      </c>
      <c r="CP186">
        <f>(-2*(CP$30*$C$5+$AB186/$AC186/2)*$AC186)*EXP(-2*(CP$30*$C$5+$AB186/$AC186/2)*$AC186) + 2*$AC186*$AB186*$C$5</f>
        <v>0.44695552</v>
      </c>
      <c r="CQ186">
        <f>(-2*(CQ$30*$C$5+$AB186/$AC186/2)*$AC186)*EXP(-2*(CQ$30*$C$5+$AB186/$AC186/2)*$AC186) + 2*$AC186*$AB186*$C$5</f>
        <v>0.44695552</v>
      </c>
      <c r="CR186">
        <f>(-2*(CR$30*$C$5+$AB186/$AC186/2)*$AC186)*EXP(-2*(CR$30*$C$5+$AB186/$AC186/2)*$AC186) + 2*$AC186*$AB186*$C$5</f>
        <v>0.44695552</v>
      </c>
      <c r="CS186">
        <f>(-2*(CS$30*$C$5+$AB186/$AC186/2)*$AC186)*EXP(-2*(CS$30*$C$5+$AB186/$AC186/2)*$AC186) + 2*$AC186*$AB186*$C$5</f>
        <v>0.44695552</v>
      </c>
      <c r="CT186">
        <f>(-2*(CT$30*$C$5+$AB186/$AC186/2)*$AC186)*EXP(-2*(CT$30*$C$5+$AB186/$AC186/2)*$AC186) + 2*$AC186*$AB186*$C$5</f>
        <v>0.44695552</v>
      </c>
      <c r="CU186">
        <f>(-2*(CU$30*$C$5+$AB186/$AC186/2)*$AC186)*EXP(-2*(CU$30*$C$5+$AB186/$AC186/2)*$AC186) + 2*$AC186*$AB186*$C$5</f>
        <v>0.44695552</v>
      </c>
      <c r="CV186">
        <f>(-2*(CV$30*$C$5+$AB186/$AC186/2)*$AC186)*EXP(-2*(CV$30*$C$5+$AB186/$AC186/2)*$AC186) + 2*$AC186*$AB186*$C$5</f>
        <v>0.44695552</v>
      </c>
      <c r="CW186">
        <f>(-2*(CW$30*$C$5+$AB186/$AC186/2)*$AC186)*EXP(-2*(CW$30*$C$5+$AB186/$AC186/2)*$AC186) + 2*$AC186*$AB186*$C$5</f>
        <v>0.44695552</v>
      </c>
      <c r="CX186">
        <f>(-2*(CX$30*$C$5+$AB186/$AC186/2)*$AC186)*EXP(-2*(CX$30*$C$5+$AB186/$AC186/2)*$AC186) + 2*$AC186*$AB186*$C$5</f>
        <v>0.44695552</v>
      </c>
      <c r="CY186">
        <f>(-2*(CY$30*$C$5+$AB186/$AC186/2)*$AC186)*EXP(-2*(CY$30*$C$5+$AB186/$AC186/2)*$AC186) + 2*$AC186*$AB186*$C$5</f>
        <v>0.44695552</v>
      </c>
      <c r="CZ186">
        <f>(-2*(CZ$30*$C$5+$AB186/$AC186/2)*$AC186)*EXP(-2*(CZ$30*$C$5+$AB186/$AC186/2)*$AC186) + 2*$AC186*$AB186*$C$5</f>
        <v>0.44695552</v>
      </c>
      <c r="DA186">
        <f>(-2*(DA$30*$C$5+$AB186/$AC186/2)*$AC186)*EXP(-2*(DA$30*$C$5+$AB186/$AC186/2)*$AC186) + 2*$AC186*$AB186*$C$5</f>
        <v>0.44695552</v>
      </c>
      <c r="DB186">
        <f>(-2*(DB$30*$C$5+$AB186/$AC186/2)*$AC186)*EXP(-2*(DB$30*$C$5+$AB186/$AC186/2)*$AC186) + 2*$AC186*$AB186*$C$5</f>
        <v>0.44695552</v>
      </c>
      <c r="DC186">
        <f>(-2*(DC$30*$C$5+$AB186/$AC186/2)*$AC186)*EXP(-2*(DC$30*$C$5+$AB186/$AC186/2)*$AC186) + 2*$AC186*$AB186*$C$5</f>
        <v>0.44695552</v>
      </c>
      <c r="DD186">
        <f>(-2*(DD$30*$C$5+$AB186/$AC186/2)*$AC186)*EXP(-2*(DD$30*$C$5+$AB186/$AC186/2)*$AC186) + 2*$AC186*$AB186*$C$5</f>
        <v>0.44695552</v>
      </c>
      <c r="DE186">
        <f>(-2*(DE$30*$C$5+$AB186/$AC186/2)*$AC186)*EXP(-2*(DE$30*$C$5+$AB186/$AC186/2)*$AC186) + 2*$AC186*$AB186*$C$5</f>
        <v>0.44695552</v>
      </c>
      <c r="DF186">
        <f>(-2*(DF$30*$C$5+$AB186/$AC186/2)*$AC186)*EXP(-2*(DF$30*$C$5+$AB186/$AC186/2)*$AC186) + 2*$AC186*$AB186*$C$5</f>
        <v>0.44695552</v>
      </c>
      <c r="DG186">
        <f>(-2*(DG$30*$C$5+$AB186/$AC186/2)*$AC186)*EXP(-2*(DG$30*$C$5+$AB186/$AC186/2)*$AC186) + 2*$AC186*$AB186*$C$5</f>
        <v>0.44695552</v>
      </c>
      <c r="DH186">
        <f>(-2*(DH$30*$C$5+$AB186/$AC186/2)*$AC186)*EXP(-2*(DH$30*$C$5+$AB186/$AC186/2)*$AC186) + 2*$AC186*$AB186*$C$5</f>
        <v>0.44695552</v>
      </c>
      <c r="DI186">
        <f>(-2*(DI$30*$C$5+$AB186/$AC186/2)*$AC186)*EXP(-2*(DI$30*$C$5+$AB186/$AC186/2)*$AC186) + 2*$AC186*$AB186*$C$5</f>
        <v>0.44695552</v>
      </c>
      <c r="DJ186">
        <f>(-2*(DJ$30*$C$5+$AB186/$AC186/2)*$AC186)*EXP(-2*(DJ$30*$C$5+$AB186/$AC186/2)*$AC186) + 2*$AC186*$AB186*$C$5</f>
        <v>0.44695552</v>
      </c>
      <c r="DK186">
        <f>(-2*(DK$30*$C$5+$AB186/$AC186/2)*$AC186)*EXP(-2*(DK$30*$C$5+$AB186/$AC186/2)*$AC186) + 2*$AC186*$AB186*$C$5</f>
        <v>0.44695552</v>
      </c>
      <c r="DL186">
        <f>(-2*(DL$30*$C$5+$AB186/$AC186/2)*$AC186)*EXP(-2*(DL$30*$C$5+$AB186/$AC186/2)*$AC186) + 2*$AC186*$AB186*$C$5</f>
        <v>0.44695552</v>
      </c>
      <c r="DM186">
        <f>(-2*(DM$30*$C$5+$AB186/$AC186/2)*$AC186)*EXP(-2*(DM$30*$C$5+$AB186/$AC186/2)*$AC186) + 2*$AC186*$AB186*$C$5</f>
        <v>0.44695552</v>
      </c>
      <c r="DN186">
        <f>(-2*(DN$30*$C$5+$AB186/$AC186/2)*$AC186)*EXP(-2*(DN$30*$C$5+$AB186/$AC186/2)*$AC186) + 2*$AC186*$AB186*$C$5</f>
        <v>0.44695552</v>
      </c>
      <c r="DO186">
        <f>(-2*(DO$30*$C$5+$AB186/$AC186/2)*$AC186)*EXP(-2*(DO$30*$C$5+$AB186/$AC186/2)*$AC186) + 2*$AC186*$AB186*$C$5</f>
        <v>0.44695552</v>
      </c>
      <c r="DP186">
        <f>(-2*(DP$30*$C$5+$AB186/$AC186/2)*$AC186)*EXP(-2*(DP$30*$C$5+$AB186/$AC186/2)*$AC186) + 2*$AC186*$AB186*$C$5</f>
        <v>0.44695552</v>
      </c>
      <c r="DQ186">
        <f>(-2*(DQ$30*$C$5+$AB186/$AC186/2)*$AC186)*EXP(-2*(DQ$30*$C$5+$AB186/$AC186/2)*$AC186) + 2*$AC186*$AB186*$C$5</f>
        <v>0.44695552</v>
      </c>
      <c r="DR186">
        <f>(-2*(DR$30*$C$5+$AB186/$AC186/2)*$AC186)*EXP(-2*(DR$30*$C$5+$AB186/$AC186/2)*$AC186) + 2*$AC186*$AB186*$C$5</f>
        <v>0.44695552</v>
      </c>
      <c r="DS186">
        <f>(-2*(DS$30*$C$5+$AB186/$AC186/2)*$AC186)*EXP(-2*(DS$30*$C$5+$AB186/$AC186/2)*$AC186) + 2*$AC186*$AB186*$C$5</f>
        <v>0.44695552</v>
      </c>
      <c r="DT186">
        <f>(-2*(DT$30*$C$5+$AB186/$AC186/2)*$AC186)*EXP(-2*(DT$30*$C$5+$AB186/$AC186/2)*$AC186) + 2*$AC186*$AB186*$C$5</f>
        <v>0.44695552</v>
      </c>
      <c r="DU186">
        <f>(-2*(DU$30*$C$5+$AB186/$AC186/2)*$AC186)*EXP(-2*(DU$30*$C$5+$AB186/$AC186/2)*$AC186) + 2*$AC186*$AB186*$C$5</f>
        <v>0.44695552</v>
      </c>
      <c r="DV186">
        <f>(-2*(DV$30*$C$5+$AB186/$AC186/2)*$AC186)*EXP(-2*(DV$30*$C$5+$AB186/$AC186/2)*$AC186) + 2*$AC186*$AB186*$C$5</f>
        <v>0.44695552</v>
      </c>
      <c r="DW186">
        <f>(-2*(DW$30*$C$5+$AB186/$AC186/2)*$AC186)*EXP(-2*(DW$30*$C$5+$AB186/$AC186/2)*$AC186) + 2*$AC186*$AB186*$C$5</f>
        <v>0.44695552</v>
      </c>
      <c r="DX186">
        <f>(-2*(DX$30*$C$5+$AB186/$AC186/2)*$AC186)*EXP(-2*(DX$30*$C$5+$AB186/$AC186/2)*$AC186) + 2*$AC186*$AB186*$C$5</f>
        <v>0.44695552</v>
      </c>
      <c r="DY186">
        <f>(-2*(DY$30*$C$5+$AB186/$AC186/2)*$AC186)*EXP(-2*(DY$30*$C$5+$AB186/$AC186/2)*$AC186) + 2*$AC186*$AB186*$C$5</f>
        <v>0.44695552</v>
      </c>
      <c r="DZ186">
        <f>(-2*(DZ$30*$C$5+$AB186/$AC186/2)*$AC186)*EXP(-2*(DZ$30*$C$5+$AB186/$AC186/2)*$AC186) + 2*$AC186*$AB186*$C$5</f>
        <v>0.44695552</v>
      </c>
      <c r="EA186">
        <f>(-2*(EA$30*$C$5+$AB186/$AC186/2)*$AC186)*EXP(-2*(EA$30*$C$5+$AB186/$AC186/2)*$AC186) + 2*$AC186*$AB186*$C$5</f>
        <v>0.44695552</v>
      </c>
      <c r="EB186">
        <f>(-2*(EB$30*$C$5+$AB186/$AC186/2)*$AC186)*EXP(-2*(EB$30*$C$5+$AB186/$AC186/2)*$AC186) + 2*$AC186*$AB186*$C$5</f>
        <v>0.44695552</v>
      </c>
      <c r="EC186">
        <f>(-2*(EC$30*$C$5+$AB186/$AC186/2)*$AC186)*EXP(-2*(EC$30*$C$5+$AB186/$AC186/2)*$AC186) + 2*$AC186*$AB186*$C$5</f>
        <v>0.44695552</v>
      </c>
      <c r="ED186">
        <f>(-2*(ED$30*$C$5+$AB186/$AC186/2)*$AC186)*EXP(-2*(ED$30*$C$5+$AB186/$AC186/2)*$AC186) + 2*$AC186*$AB186*$C$5</f>
        <v>0.44695552</v>
      </c>
      <c r="EE186">
        <f>(-2*(EE$30*$C$5+$AB186/$AC186/2)*$AC186)*EXP(-2*(EE$30*$C$5+$AB186/$AC186/2)*$AC186) + 2*$AC186*$AB186*$C$5</f>
        <v>0.44695552</v>
      </c>
      <c r="EF186">
        <f>(-2*(EF$30*$C$5+$AB186/$AC186/2)*$AC186)*EXP(-2*(EF$30*$C$5+$AB186/$AC186/2)*$AC186) + 2*$AC186*$AB186*$C$5</f>
        <v>0.44695552</v>
      </c>
      <c r="EG186">
        <f>(-2*(EG$30*$C$5+$AB186/$AC186/2)*$AC186)*EXP(-2*(EG$30*$C$5+$AB186/$AC186/2)*$AC186) + 2*$AC186*$AB186*$C$5</f>
        <v>0.44695552</v>
      </c>
      <c r="EH186">
        <f>(-2*(EH$30*$C$5+$AB186/$AC186/2)*$AC186)*EXP(-2*(EH$30*$C$5+$AB186/$AC186/2)*$AC186) + 2*$AC186*$AB186*$C$5</f>
        <v>0.44695552</v>
      </c>
      <c r="EI186">
        <f>(-2*(EI$30*$C$5+$AB186/$AC186/2)*$AC186)*EXP(-2*(EI$30*$C$5+$AB186/$AC186/2)*$AC186) + 2*$AC186*$AB186*$C$5</f>
        <v>0.44695552</v>
      </c>
      <c r="EJ186">
        <f>(-2*(EJ$30*$C$5+$AB186/$AC186/2)*$AC186)*EXP(-2*(EJ$30*$C$5+$AB186/$AC186/2)*$AC186) + 2*$AC186*$AB186*$C$5</f>
        <v>0.44695552</v>
      </c>
      <c r="EK186">
        <f>(-2*(EK$30*$C$5+$AB186/$AC186/2)*$AC186)*EXP(-2*(EK$30*$C$5+$AB186/$AC186/2)*$AC186) + 2*$AC186*$AB186*$C$5</f>
        <v>0.44695552</v>
      </c>
      <c r="EL186">
        <f>(-2*(EL$30*$C$5+$AB186/$AC186/2)*$AC186)*EXP(-2*(EL$30*$C$5+$AB186/$AC186/2)*$AC186) + 2*$AC186*$AB186*$C$5</f>
        <v>0.44695552</v>
      </c>
      <c r="EM186">
        <f>(-2*(EM$30*$C$5+$AB186/$AC186/2)*$AC186)*EXP(-2*(EM$30*$C$5+$AB186/$AC186/2)*$AC186) + 2*$AC186*$AB186*$C$5</f>
        <v>0.44695552</v>
      </c>
      <c r="EN186">
        <f>(-2*(EN$30*$C$5+$AB186/$AC186/2)*$AC186)*EXP(-2*(EN$30*$C$5+$AB186/$AC186/2)*$AC186) + 2*$AC186*$AB186*$C$5</f>
        <v>0.44695552</v>
      </c>
      <c r="EO186">
        <f>(-2*(EO$30*$C$5+$AB186/$AC186/2)*$AC186)*EXP(-2*(EO$30*$C$5+$AB186/$AC186/2)*$AC186) + 2*$AC186*$AB186*$C$5</f>
        <v>0.44695552</v>
      </c>
      <c r="EP186">
        <f>(-2*(EP$30*$C$5+$AB186/$AC186/2)*$AC186)*EXP(-2*(EP$30*$C$5+$AB186/$AC186/2)*$AC186) + 2*$AC186*$AB186*$C$5</f>
        <v>0.44695552</v>
      </c>
      <c r="EQ186">
        <f>(-2*(EQ$30*$C$5+$AB186/$AC186/2)*$AC186)*EXP(-2*(EQ$30*$C$5+$AB186/$AC186/2)*$AC186) + 2*$AC186*$AB186*$C$5</f>
        <v>0.44695552</v>
      </c>
      <c r="ER186">
        <f>(-2*(ER$30*$C$5+$AB186/$AC186/2)*$AC186)*EXP(-2*(ER$30*$C$5+$AB186/$AC186/2)*$AC186) + 2*$AC186*$AB186*$C$5</f>
        <v>0.44695552</v>
      </c>
      <c r="ES186">
        <f>(-2*(ES$30*$C$5+$AB186/$AC186/2)*$AC186)*EXP(-2*(ES$30*$C$5+$AB186/$AC186/2)*$AC186) + 2*$AC186*$AB186*$C$5</f>
        <v>0.44695552</v>
      </c>
      <c r="ET186">
        <f>(-2*(ET$30*$C$5+$AB186/$AC186/2)*$AC186)*EXP(-2*(ET$30*$C$5+$AB186/$AC186/2)*$AC186) + 2*$AC186*$AB186*$C$5</f>
        <v>0.44695552</v>
      </c>
      <c r="EU186">
        <f>(-2*(EU$30*$C$5+$AB186/$AC186/2)*$AC186)*EXP(-2*(EU$30*$C$5+$AB186/$AC186/2)*$AC186) + 2*$AC186*$AB186*$C$5</f>
        <v>0.44695552</v>
      </c>
      <c r="EV186">
        <f>(-2*(EV$30*$C$5+$AB186/$AC186/2)*$AC186)*EXP(-2*(EV$30*$C$5+$AB186/$AC186/2)*$AC186) + 2*$AC186*$AB186*$C$5</f>
        <v>0.44695552</v>
      </c>
      <c r="EW186">
        <f>(-2*(EW$30*$C$5+$AB186/$AC186/2)*$AC186)*EXP(-2*(EW$30*$C$5+$AB186/$AC186/2)*$AC186) + 2*$AC186*$AB186*$C$5</f>
        <v>0.44695552</v>
      </c>
      <c r="EX186">
        <f>(-2*(EX$30*$C$5+$AB186/$AC186/2)*$AC186)*EXP(-2*(EX$30*$C$5+$AB186/$AC186/2)*$AC186) + 2*$AC186*$AB186*$C$5</f>
        <v>0.44695552</v>
      </c>
      <c r="EY186">
        <f>(-2*(EY$30*$C$5+$AB186/$AC186/2)*$AC186)*EXP(-2*(EY$30*$C$5+$AB186/$AC186/2)*$AC186) + 2*$AC186*$AB186*$C$5</f>
        <v>0.44695552</v>
      </c>
      <c r="EZ186">
        <f>(-2*(EZ$30*$C$5+$AB186/$AC186/2)*$AC186)*EXP(-2*(EZ$30*$C$5+$AB186/$AC186/2)*$AC186) + 2*$AC186*$AB186*$C$5</f>
        <v>0.44695552</v>
      </c>
      <c r="FA186">
        <f>(-2*(FA$30*$C$5+$AB186/$AC186/2)*$AC186)*EXP(-2*(FA$30*$C$5+$AB186/$AC186/2)*$AC186) + 2*$AC186*$AB186*$C$5</f>
        <v>0.44695552</v>
      </c>
      <c r="FB186">
        <f>(-2*(FB$30*$C$5+$AB186/$AC186/2)*$AC186)*EXP(-2*(FB$30*$C$5+$AB186/$AC186/2)*$AC186) + 2*$AC186*$AB186*$C$5</f>
        <v>0.44695552</v>
      </c>
      <c r="FC186">
        <f>(-2*(FC$30*$C$5+$AB186/$AC186/2)*$AC186)*EXP(-2*(FC$30*$C$5+$AB186/$AC186/2)*$AC186) + 2*$AC186*$AB186*$C$5</f>
        <v>0.44695552</v>
      </c>
      <c r="FD186">
        <f>(-2*(FD$30*$C$5+$AB186/$AC186/2)*$AC186)*EXP(-2*(FD$30*$C$5+$AB186/$AC186/2)*$AC186) + 2*$AC186*$AB186*$C$5</f>
        <v>0.44695552</v>
      </c>
      <c r="FE186">
        <f>(-2*(FE$30*$C$5+$AB186/$AC186/2)*$AC186)*EXP(-2*(FE$30*$C$5+$AB186/$AC186/2)*$AC186) + 2*$AC186*$AB186*$C$5</f>
        <v>0.44695552</v>
      </c>
      <c r="FF186">
        <f>(-2*(FF$30*$C$5+$AB186/$AC186/2)*$AC186)*EXP(-2*(FF$30*$C$5+$AB186/$AC186/2)*$AC186) + 2*$AC186*$AB186*$C$5</f>
        <v>0.44695552</v>
      </c>
      <c r="FG186">
        <f>(-2*(FG$30*$C$5+$AB186/$AC186/2)*$AC186)*EXP(-2*(FG$30*$C$5+$AB186/$AC186/2)*$AC186) + 2*$AC186*$AB186*$C$5</f>
        <v>0.44695552</v>
      </c>
      <c r="FH186">
        <f>(-2*(FH$30*$C$5+$AB186/$AC186/2)*$AC186)*EXP(-2*(FH$30*$C$5+$AB186/$AC186/2)*$AC186) + 2*$AC186*$AB186*$C$5</f>
        <v>0.44695552</v>
      </c>
      <c r="FI186">
        <f>(-2*(FI$30*$C$5+$AB186/$AC186/2)*$AC186)*EXP(-2*(FI$30*$C$5+$AB186/$AC186/2)*$AC186) + 2*$AC186*$AB186*$C$5</f>
        <v>0.44695552</v>
      </c>
      <c r="FJ186">
        <f>(-2*(FJ$30*$C$5+$AB186/$AC186/2)*$AC186)*EXP(-2*(FJ$30*$C$5+$AB186/$AC186/2)*$AC186) + 2*$AC186*$AB186*$C$5</f>
        <v>0.44695552</v>
      </c>
      <c r="FK186">
        <f>(-2*(FK$30*$C$5+$AB186/$AC186/2)*$AC186)*EXP(-2*(FK$30*$C$5+$AB186/$AC186/2)*$AC186) + 2*$AC186*$AB186*$C$5</f>
        <v>0.44695552</v>
      </c>
      <c r="FL186">
        <f>(-2*(FL$30*$C$5+$AB186/$AC186/2)*$AC186)*EXP(-2*(FL$30*$C$5+$AB186/$AC186/2)*$AC186) + 2*$AC186*$AB186*$C$5</f>
        <v>0.44695552</v>
      </c>
      <c r="FM186">
        <f>(-2*(FM$30*$C$5+$AB186/$AC186/2)*$AC186)*EXP(-2*(FM$30*$C$5+$AB186/$AC186/2)*$AC186) + 2*$AC186*$AB186*$C$5</f>
        <v>0.44695552</v>
      </c>
      <c r="FN186">
        <f>(-2*(FN$30*$C$5+$AB186/$AC186/2)*$AC186)*EXP(-2*(FN$30*$C$5+$AB186/$AC186/2)*$AC186) + 2*$AC186*$AB186*$C$5</f>
        <v>0.44695552</v>
      </c>
      <c r="FO186">
        <f>(-2*(FO$30*$C$5+$AB186/$AC186/2)*$AC186)*EXP(-2*(FO$30*$C$5+$AB186/$AC186/2)*$AC186) + 2*$AC186*$AB186*$C$5</f>
        <v>0.44695552</v>
      </c>
      <c r="FP186">
        <f>(-2*(FP$30*$C$5+$AB186/$AC186/2)*$AC186)*EXP(-2*(FP$30*$C$5+$AB186/$AC186/2)*$AC186) + 2*$AC186*$AB186*$C$5</f>
        <v>0.44695552</v>
      </c>
      <c r="FQ186">
        <f>(-2*(FQ$30*$C$5+$AB186/$AC186/2)*$AC186)*EXP(-2*(FQ$30*$C$5+$AB186/$AC186/2)*$AC186) + 2*$AC186*$AB186*$C$5</f>
        <v>0.44695552</v>
      </c>
      <c r="FR186">
        <f>(-2*(FR$30*$C$5+$AB186/$AC186/2)*$AC186)*EXP(-2*(FR$30*$C$5+$AB186/$AC186/2)*$AC186) + 2*$AC186*$AB186*$C$5</f>
        <v>0.44695552</v>
      </c>
      <c r="FS186">
        <f>(-2*(FS$30*$C$5+$AB186/$AC186/2)*$AC186)*EXP(-2*(FS$30*$C$5+$AB186/$AC186/2)*$AC186) + 2*$AC186*$AB186*$C$5</f>
        <v>0.44695552</v>
      </c>
      <c r="FT186">
        <f>(-2*(FT$30*$C$5+$AB186/$AC186/2)*$AC186)*EXP(-2*(FT$30*$C$5+$AB186/$AC186/2)*$AC186) + 2*$AC186*$AB186*$C$5</f>
        <v>0.44695552</v>
      </c>
      <c r="FU186">
        <f>(-2*(FU$30*$C$5+$AB186/$AC186/2)*$AC186)*EXP(-2*(FU$30*$C$5+$AB186/$AC186/2)*$AC186) + 2*$AC186*$AB186*$C$5</f>
        <v>0.44695552</v>
      </c>
      <c r="FV186">
        <f>(-2*(FV$30*$C$5+$AB186/$AC186/2)*$AC186)*EXP(-2*(FV$30*$C$5+$AB186/$AC186/2)*$AC186) + 2*$AC186*$AB186*$C$5</f>
        <v>0.44695552</v>
      </c>
      <c r="FW186">
        <f>(-2*(FW$30*$C$5+$AB186/$AC186/2)*$AC186)*EXP(-2*(FW$30*$C$5+$AB186/$AC186/2)*$AC186) + 2*$AC186*$AB186*$C$5</f>
        <v>0.44695552</v>
      </c>
      <c r="FX186">
        <f>(-2*(FX$30*$C$5+$AB186/$AC186/2)*$AC186)*EXP(-2*(FX$30*$C$5+$AB186/$AC186/2)*$AC186) + 2*$AC186*$AB186*$C$5</f>
        <v>0.44695552</v>
      </c>
      <c r="FY186">
        <f>(-2*(FY$30*$C$5+$AB186/$AC186/2)*$AC186)*EXP(-2*(FY$30*$C$5+$AB186/$AC186/2)*$AC186) + 2*$AC186*$AB186*$C$5</f>
        <v>0.44695552</v>
      </c>
      <c r="FZ186">
        <f>(-2*(FZ$30*$C$5+$AB186/$AC186/2)*$AC186)*EXP(-2*(FZ$30*$C$5+$AB186/$AC186/2)*$AC186) + 2*$AC186*$AB186*$C$5</f>
        <v>0.44695552</v>
      </c>
      <c r="GA186">
        <f>(-2*(GA$30*$C$5+$AB186/$AC186/2)*$AC186)*EXP(-2*(GA$30*$C$5+$AB186/$AC186/2)*$AC186) + 2*$AC186*$AB186*$C$5</f>
        <v>0.44695552</v>
      </c>
      <c r="GB186">
        <f>(-2*(GB$30*$C$5+$AB186/$AC186/2)*$AC186)*EXP(-2*(GB$30*$C$5+$AB186/$AC186/2)*$AC186) + 2*$AC186*$AB186*$C$5</f>
        <v>0.44695552</v>
      </c>
      <c r="GC186">
        <f>(-2*(GC$30*$C$5+$AB186/$AC186/2)*$AC186)*EXP(-2*(GC$30*$C$5+$AB186/$AC186/2)*$AC186) + 2*$AC186*$AB186*$C$5</f>
        <v>0.44695552</v>
      </c>
      <c r="GD186">
        <f>(-2*(GD$30*$C$5+$AB186/$AC186/2)*$AC186)*EXP(-2*(GD$30*$C$5+$AB186/$AC186/2)*$AC186) + 2*$AC186*$AB186*$C$5</f>
        <v>0.44695552</v>
      </c>
      <c r="GE186">
        <f>(-2*(GE$30*$C$5+$AB186/$AC186/2)*$AC186)*EXP(-2*(GE$30*$C$5+$AB186/$AC186/2)*$AC186) + 2*$AC186*$AB186*$C$5</f>
        <v>0.44695552</v>
      </c>
      <c r="GF186">
        <f>(-2*(GF$30*$C$5+$AB186/$AC186/2)*$AC186)*EXP(-2*(GF$30*$C$5+$AB186/$AC186/2)*$AC186) + 2*$AC186*$AB186*$C$5</f>
        <v>0.44695552</v>
      </c>
      <c r="GG186">
        <f>(-2*(GG$30*$C$5+$AB186/$AC186/2)*$AC186)*EXP(-2*(GG$30*$C$5+$AB186/$AC186/2)*$AC186) + 2*$AC186*$AB186*$C$5</f>
        <v>0.44695552</v>
      </c>
      <c r="GH186">
        <f>(-2*(GH$30*$C$5+$AB186/$AC186/2)*$AC186)*EXP(-2*(GH$30*$C$5+$AB186/$AC186/2)*$AC186) + 2*$AC186*$AB186*$C$5</f>
        <v>0.44695552</v>
      </c>
      <c r="GI186">
        <f>(-2*(GI$30*$C$5+$AB186/$AC186/2)*$AC186)*EXP(-2*(GI$30*$C$5+$AB186/$AC186/2)*$AC186) + 2*$AC186*$AB186*$C$5</f>
        <v>0.44695552</v>
      </c>
      <c r="GJ186">
        <f>(-2*(GJ$30*$C$5+$AB186/$AC186/2)*$AC186)*EXP(-2*(GJ$30*$C$5+$AB186/$AC186/2)*$AC186) + 2*$AC186*$AB186*$C$5</f>
        <v>0.44695552</v>
      </c>
      <c r="GK186">
        <f>(-2*(GK$30*$C$5+$AB186/$AC186/2)*$AC186)*EXP(-2*(GK$30*$C$5+$AB186/$AC186/2)*$AC186) + 2*$AC186*$AB186*$C$5</f>
        <v>0.44695552</v>
      </c>
      <c r="GL186">
        <f>(-2*(GL$30*$C$5+$AB186/$AC186/2)*$AC186)*EXP(-2*(GL$30*$C$5+$AB186/$AC186/2)*$AC186) + 2*$AC186*$AB186*$C$5</f>
        <v>0.44695552</v>
      </c>
      <c r="GM186">
        <f>(-2*(GM$30*$C$5+$AB186/$AC186/2)*$AC186)*EXP(-2*(GM$30*$C$5+$AB186/$AC186/2)*$AC186) + 2*$AC186*$AB186*$C$5</f>
        <v>0.44695552</v>
      </c>
      <c r="GN186">
        <f>(-2*(GN$30*$C$5+$AB186/$AC186/2)*$AC186)*EXP(-2*(GN$30*$C$5+$AB186/$AC186/2)*$AC186) + 2*$AC186*$AB186*$C$5</f>
        <v>0.44695552</v>
      </c>
      <c r="GO186">
        <f>(-2*(GO$30*$C$5+$AB186/$AC186/2)*$AC186)*EXP(-2*(GO$30*$C$5+$AB186/$AC186/2)*$AC186) + 2*$AC186*$AB186*$C$5</f>
        <v>0.44695552</v>
      </c>
      <c r="GP186">
        <f>(-2*(GP$30*$C$5+$AB186/$AC186/2)*$AC186)*EXP(-2*(GP$30*$C$5+$AB186/$AC186/2)*$AC186) + 2*$AC186*$AB186*$C$5</f>
        <v>0.44695552</v>
      </c>
      <c r="GQ186">
        <f>(-2*(GQ$30*$C$5+$AB186/$AC186/2)*$AC186)*EXP(-2*(GQ$30*$C$5+$AB186/$AC186/2)*$AC186) + 2*$AC186*$AB186*$C$5</f>
        <v>0.44695552</v>
      </c>
      <c r="GR186">
        <f>(-2*(GR$30*$C$5+$AB186/$AC186/2)*$AC186)*EXP(-2*(GR$30*$C$5+$AB186/$AC186/2)*$AC186) + 2*$AC186*$AB186*$C$5</f>
        <v>0.44695552</v>
      </c>
      <c r="GS186">
        <f>(-2*(GS$30*$C$5+$AB186/$AC186/2)*$AC186)*EXP(-2*(GS$30*$C$5+$AB186/$AC186/2)*$AC186) + 2*$AC186*$AB186*$C$5</f>
        <v>0.44695552</v>
      </c>
      <c r="GT186">
        <f>(-2*(GT$30*$C$5+$AB186/$AC186/2)*$AC186)*EXP(-2*(GT$30*$C$5+$AB186/$AC186/2)*$AC186) + 2*$AC186*$AB186*$C$5</f>
        <v>0.44695552</v>
      </c>
      <c r="GU186">
        <f>(-2*(GU$30*$C$5+$AB186/$AC186/2)*$AC186)*EXP(-2*(GU$30*$C$5+$AB186/$AC186/2)*$AC186) + 2*$AC186*$AB186*$C$5</f>
        <v>0.44695552</v>
      </c>
      <c r="GV186">
        <f>(-2*(GV$30*$C$5+$AB186/$AC186/2)*$AC186)*EXP(-2*(GV$30*$C$5+$AB186/$AC186/2)*$AC186) + 2*$AC186*$AB186*$C$5</f>
        <v>0.44695552</v>
      </c>
      <c r="GW186">
        <f>(-2*(GW$30*$C$5+$AB186/$AC186/2)*$AC186)*EXP(-2*(GW$30*$C$5+$AB186/$AC186/2)*$AC186) + 2*$AC186*$AB186*$C$5</f>
        <v>0.44695552</v>
      </c>
      <c r="GX186">
        <f>(-2*(GX$30*$C$5+$AB186/$AC186/2)*$AC186)*EXP(-2*(GX$30*$C$5+$AB186/$AC186/2)*$AC186) + 2*$AC186*$AB186*$C$5</f>
        <v>0.44695552</v>
      </c>
      <c r="GY186">
        <f>(-2*(GY$30*$C$5+$AB186/$AC186/2)*$AC186)*EXP(-2*(GY$30*$C$5+$AB186/$AC186/2)*$AC186) + 2*$AC186*$AB186*$C$5</f>
        <v>0.44695552</v>
      </c>
      <c r="GZ186">
        <f>(-2*(GZ$30*$C$5+$AB186/$AC186/2)*$AC186)*EXP(-2*(GZ$30*$C$5+$AB186/$AC186/2)*$AC186) + 2*$AC186*$AB186*$C$5</f>
        <v>0.44695552</v>
      </c>
      <c r="HA186">
        <f>(-2*(HA$30*$C$5+$AB186/$AC186/2)*$AC186)*EXP(-2*(HA$30*$C$5+$AB186/$AC186/2)*$AC186) + 2*$AC186*$AB186*$C$5</f>
        <v>0.44695552</v>
      </c>
      <c r="HB186">
        <f>(-2*(HB$30*$C$5+$AB186/$AC186/2)*$AC186)*EXP(-2*(HB$30*$C$5+$AB186/$AC186/2)*$AC186) + 2*$AC186*$AB186*$C$5</f>
        <v>0.44695552</v>
      </c>
      <c r="HC186">
        <f>(-2*(HC$30*$C$5+$AB186/$AC186/2)*$AC186)*EXP(-2*(HC$30*$C$5+$AB186/$AC186/2)*$AC186) + 2*$AC186*$AB186*$C$5</f>
        <v>0.44695552</v>
      </c>
      <c r="HD186">
        <f>(-2*(HD$30*$C$5+$AB186/$AC186/2)*$AC186)*EXP(-2*(HD$30*$C$5+$AB186/$AC186/2)*$AC186) + 2*$AC186*$AB186*$C$5</f>
        <v>0.44695552</v>
      </c>
      <c r="HE186">
        <f>(-2*(HE$30*$C$5+$AB186/$AC186/2)*$AC186)*EXP(-2*(HE$30*$C$5+$AB186/$AC186/2)*$AC186) + 2*$AC186*$AB186*$C$5</f>
        <v>0.44695552</v>
      </c>
      <c r="HF186">
        <f>(-2*(HF$30*$C$5+$AB186/$AC186/2)*$AC186)*EXP(-2*(HF$30*$C$5+$AB186/$AC186/2)*$AC186) + 2*$AC186*$AB186*$C$5</f>
        <v>0.44695552</v>
      </c>
      <c r="HG186">
        <f>(-2*(HG$30*$C$5+$AB186/$AC186/2)*$AC186)*EXP(-2*(HG$30*$C$5+$AB186/$AC186/2)*$AC186) + 2*$AC186*$AB186*$C$5</f>
        <v>0.44695552</v>
      </c>
      <c r="HH186">
        <f>(-2*(HH$30*$C$5+$AB186/$AC186/2)*$AC186)*EXP(-2*(HH$30*$C$5+$AB186/$AC186/2)*$AC186) + 2*$AC186*$AB186*$C$5</f>
        <v>0.44695552</v>
      </c>
      <c r="HI186">
        <f>(-2*(HI$30*$C$5+$AB186/$AC186/2)*$AC186)*EXP(-2*(HI$30*$C$5+$AB186/$AC186/2)*$AC186) + 2*$AC186*$AB186*$C$5</f>
        <v>0.44695552</v>
      </c>
      <c r="HJ186">
        <f>(-2*(HJ$30*$C$5+$AB186/$AC186/2)*$AC186)*EXP(-2*(HJ$30*$C$5+$AB186/$AC186/2)*$AC186) + 2*$AC186*$AB186*$C$5</f>
        <v>0.44695552</v>
      </c>
      <c r="HK186">
        <f>(-2*(HK$30*$C$5+$AB186/$AC186/2)*$AC186)*EXP(-2*(HK$30*$C$5+$AB186/$AC186/2)*$AC186) + 2*$AC186*$AB186*$C$5</f>
        <v>0.44695552</v>
      </c>
      <c r="HL186">
        <f>(-2*(HL$30*$C$5+$AB186/$AC186/2)*$AC186)*EXP(-2*(HL$30*$C$5+$AB186/$AC186/2)*$AC186) + 2*$AC186*$AB186*$C$5</f>
        <v>0.44695552</v>
      </c>
      <c r="HM186">
        <f>(-2*(HM$30*$C$5+$AB186/$AC186/2)*$AC186)*EXP(-2*(HM$30*$C$5+$AB186/$AC186/2)*$AC186) + 2*$AC186*$AB186*$C$5</f>
        <v>0.44695552</v>
      </c>
      <c r="HN186">
        <f>(-2*(HN$30*$C$5+$AB186/$AC186/2)*$AC186)*EXP(-2*(HN$30*$C$5+$AB186/$AC186/2)*$AC186) + 2*$AC186*$AB186*$C$5</f>
        <v>0.44695552</v>
      </c>
      <c r="HO186">
        <f>(-2*(HO$30*$C$5+$AB186/$AC186/2)*$AC186)*EXP(-2*(HO$30*$C$5+$AB186/$AC186/2)*$AC186) + 2*$AC186*$AB186*$C$5</f>
        <v>0.44695552</v>
      </c>
      <c r="HP186">
        <f>(-2*(HP$30*$C$5+$AB186/$AC186/2)*$AC186)*EXP(-2*(HP$30*$C$5+$AB186/$AC186/2)*$AC186) + 2*$AC186*$AB186*$C$5</f>
        <v>0.44695552</v>
      </c>
      <c r="HQ186">
        <f>(-2*(HQ$30*$C$5+$AB186/$AC186/2)*$AC186)*EXP(-2*(HQ$30*$C$5+$AB186/$AC186/2)*$AC186) + 2*$AC186*$AB186*$C$5</f>
        <v>0.44695552</v>
      </c>
      <c r="HR186">
        <f>(-2*(HR$30*$C$5+$AB186/$AC186/2)*$AC186)*EXP(-2*(HR$30*$C$5+$AB186/$AC186/2)*$AC186) + 2*$AC186*$AB186*$C$5</f>
        <v>0.44695552</v>
      </c>
      <c r="HS186">
        <f>(-2*(HS$30*$C$5+$AB186/$AC186/2)*$AC186)*EXP(-2*(HS$30*$C$5+$AB186/$AC186/2)*$AC186) + 2*$AC186*$AB186*$C$5</f>
        <v>0.44695552</v>
      </c>
      <c r="HT186">
        <f>(-2*(HT$30*$C$5+$AB186/$AC186/2)*$AC186)*EXP(-2*(HT$30*$C$5+$AB186/$AC186/2)*$AC186) + 2*$AC186*$AB186*$C$5</f>
        <v>0.44695552</v>
      </c>
      <c r="HU186">
        <f>(-2*(HU$30*$C$5+$AB186/$AC186/2)*$AC186)*EXP(-2*(HU$30*$C$5+$AB186/$AC186/2)*$AC186) + 2*$AC186*$AB186*$C$5</f>
        <v>0.44695552</v>
      </c>
      <c r="HV186">
        <f>(-2*(HV$30*$C$5+$AB186/$AC186/2)*$AC186)*EXP(-2*(HV$30*$C$5+$AB186/$AC186/2)*$AC186) + 2*$AC186*$AB186*$C$5</f>
        <v>0.44695552</v>
      </c>
      <c r="HW186">
        <f>(-2*(HW$30*$C$5+$AB186/$AC186/2)*$AC186)*EXP(-2*(HW$30*$C$5+$AB186/$AC186/2)*$AC186) + 2*$AC186*$AB186*$C$5</f>
        <v>0.44695552</v>
      </c>
    </row>
    <row r="187" spans="1:231">
      <c r="A187" s="4"/>
      <c r="B187" s="4"/>
      <c r="C187" s="4"/>
      <c r="E187" s="116">
        <f t="shared" si="28"/>
        <v>1551</v>
      </c>
      <c r="F187" s="106">
        <f>EXP(-2*($E187-1)/$C$8*$C$5*($C$3*'UL FRMPL'!H$35-'UL FRMPL'!$H$35)/1000)</f>
        <v>0.571955321453535</v>
      </c>
      <c r="G187" s="130"/>
      <c r="H187" s="130">
        <f t="shared" si="25"/>
        <v>0.90571770882460478</v>
      </c>
      <c r="I187" s="130">
        <v>0.34553760593220301</v>
      </c>
      <c r="J187" s="106">
        <v>0.99422382671480103</v>
      </c>
      <c r="K187" s="3"/>
      <c r="L187" s="130"/>
      <c r="N187">
        <f t="shared" si="26"/>
        <v>0.90571770882460478</v>
      </c>
      <c r="O187">
        <f t="shared" si="27"/>
        <v>0.21033477561687836</v>
      </c>
      <c r="P187">
        <f t="shared" si="24"/>
        <v>0.16609405778307579</v>
      </c>
      <c r="Q187">
        <f t="shared" si="30"/>
        <v>0.13115870140797575</v>
      </c>
      <c r="R187">
        <f t="shared" si="30"/>
        <v>0.10357146537712802</v>
      </c>
      <c r="S187">
        <f t="shared" si="30"/>
        <v>8.1786784446718525E-2</v>
      </c>
      <c r="T187">
        <f t="shared" si="30"/>
        <v>6.4584179491691998E-2</v>
      </c>
      <c r="U187">
        <f t="shared" si="30"/>
        <v>5.0999880589906767E-2</v>
      </c>
      <c r="V187">
        <f t="shared" si="30"/>
        <v>4.0272832149541145E-2</v>
      </c>
      <c r="W187">
        <f t="shared" si="30"/>
        <v>3.18020550359112E-2</v>
      </c>
      <c r="X187">
        <f t="shared" si="30"/>
        <v>2.5112976925777204E-2</v>
      </c>
      <c r="AB187" s="116">
        <f t="shared" si="29"/>
        <v>156</v>
      </c>
      <c r="AC187">
        <f>($C$3*'UL FRMPL'!H$35-'UL FRMPL'!$H$35)/1000</f>
        <v>1.441792</v>
      </c>
      <c r="AE187">
        <f>(-2*(AE$30*$C$5+$AB187/$AC187/2)*$AC187)*EXP(-2*(AE$30*$C$5+$AB187/$AC187/2)*$AC187) + 2*$AC187*$AB187*$C$5</f>
        <v>0.44983910399999999</v>
      </c>
      <c r="AF187">
        <f>(-2*(AF$30*$C$5+$AB187/$AC187/2)*$AC187)*EXP(-2*(AF$30*$C$5+$AB187/$AC187/2)*$AC187) + 2*$AC187*$AB187*$C$5</f>
        <v>0.44983910399999999</v>
      </c>
      <c r="AG187">
        <f>(-2*(AG$30*$C$5+$AB187/$AC187/2)*$AC187)*EXP(-2*(AG$30*$C$5+$AB187/$AC187/2)*$AC187) + 2*$AC187*$AB187*$C$5</f>
        <v>0.44983910399999999</v>
      </c>
      <c r="AH187">
        <f>(-2*(AH$30*$C$5+$AB187/$AC187/2)*$AC187)*EXP(-2*(AH$30*$C$5+$AB187/$AC187/2)*$AC187) + 2*$AC187*$AB187*$C$5</f>
        <v>0.44983910399999999</v>
      </c>
      <c r="AI187">
        <f>(-2*(AI$30*$C$5+$AB187/$AC187/2)*$AC187)*EXP(-2*(AI$30*$C$5+$AB187/$AC187/2)*$AC187) + 2*$AC187*$AB187*$C$5</f>
        <v>0.44983910399999999</v>
      </c>
      <c r="AJ187">
        <f>(-2*(AJ$30*$C$5+$AB187/$AC187/2)*$AC187)*EXP(-2*(AJ$30*$C$5+$AB187/$AC187/2)*$AC187) + 2*$AC187*$AB187*$C$5</f>
        <v>0.44983910399999999</v>
      </c>
      <c r="AK187">
        <f>(-2*(AK$30*$C$5+$AB187/$AC187/2)*$AC187)*EXP(-2*(AK$30*$C$5+$AB187/$AC187/2)*$AC187) + 2*$AC187*$AB187*$C$5</f>
        <v>0.44983910399999999</v>
      </c>
      <c r="AL187">
        <f>(-2*(AL$30*$C$5+$AB187/$AC187/2)*$AC187)*EXP(-2*(AL$30*$C$5+$AB187/$AC187/2)*$AC187) + 2*$AC187*$AB187*$C$5</f>
        <v>0.44983910399999999</v>
      </c>
      <c r="AM187">
        <f>(-2*(AM$30*$C$5+$AB187/$AC187/2)*$AC187)*EXP(-2*(AM$30*$C$5+$AB187/$AC187/2)*$AC187) + 2*$AC187*$AB187*$C$5</f>
        <v>0.44983910399999999</v>
      </c>
      <c r="AN187">
        <f>(-2*(AN$30*$C$5+$AB187/$AC187/2)*$AC187)*EXP(-2*(AN$30*$C$5+$AB187/$AC187/2)*$AC187) + 2*$AC187*$AB187*$C$5</f>
        <v>0.44983910399999999</v>
      </c>
      <c r="AO187">
        <f>(-2*(AO$30*$C$5+$AB187/$AC187/2)*$AC187)*EXP(-2*(AO$30*$C$5+$AB187/$AC187/2)*$AC187) + 2*$AC187*$AB187*$C$5</f>
        <v>0.44983910399999999</v>
      </c>
      <c r="AP187">
        <f>(-2*(AP$30*$C$5+$AB187/$AC187/2)*$AC187)*EXP(-2*(AP$30*$C$5+$AB187/$AC187/2)*$AC187) + 2*$AC187*$AB187*$C$5</f>
        <v>0.44983910399999999</v>
      </c>
      <c r="AQ187">
        <f>(-2*(AQ$30*$C$5+$AB187/$AC187/2)*$AC187)*EXP(-2*(AQ$30*$C$5+$AB187/$AC187/2)*$AC187) + 2*$AC187*$AB187*$C$5</f>
        <v>0.44983910399999999</v>
      </c>
      <c r="AR187">
        <f>(-2*(AR$30*$C$5+$AB187/$AC187/2)*$AC187)*EXP(-2*(AR$30*$C$5+$AB187/$AC187/2)*$AC187) + 2*$AC187*$AB187*$C$5</f>
        <v>0.44983910399999999</v>
      </c>
      <c r="AS187">
        <f>(-2*(AS$30*$C$5+$AB187/$AC187/2)*$AC187)*EXP(-2*(AS$30*$C$5+$AB187/$AC187/2)*$AC187) + 2*$AC187*$AB187*$C$5</f>
        <v>0.44983910399999999</v>
      </c>
      <c r="AT187">
        <f>(-2*(AT$30*$C$5+$AB187/$AC187/2)*$AC187)*EXP(-2*(AT$30*$C$5+$AB187/$AC187/2)*$AC187) + 2*$AC187*$AB187*$C$5</f>
        <v>0.44983910399999999</v>
      </c>
      <c r="AU187">
        <f>(-2*(AU$30*$C$5+$AB187/$AC187/2)*$AC187)*EXP(-2*(AU$30*$C$5+$AB187/$AC187/2)*$AC187) + 2*$AC187*$AB187*$C$5</f>
        <v>0.44983910399999999</v>
      </c>
      <c r="AV187">
        <f>(-2*(AV$30*$C$5+$AB187/$AC187/2)*$AC187)*EXP(-2*(AV$30*$C$5+$AB187/$AC187/2)*$AC187) + 2*$AC187*$AB187*$C$5</f>
        <v>0.44983910399999999</v>
      </c>
      <c r="AW187">
        <f>(-2*(AW$30*$C$5+$AB187/$AC187/2)*$AC187)*EXP(-2*(AW$30*$C$5+$AB187/$AC187/2)*$AC187) + 2*$AC187*$AB187*$C$5</f>
        <v>0.44983910399999999</v>
      </c>
      <c r="AX187">
        <f>(-2*(AX$30*$C$5+$AB187/$AC187/2)*$AC187)*EXP(-2*(AX$30*$C$5+$AB187/$AC187/2)*$AC187) + 2*$AC187*$AB187*$C$5</f>
        <v>0.44983910399999999</v>
      </c>
      <c r="AY187">
        <f>(-2*(AY$30*$C$5+$AB187/$AC187/2)*$AC187)*EXP(-2*(AY$30*$C$5+$AB187/$AC187/2)*$AC187) + 2*$AC187*$AB187*$C$5</f>
        <v>0.44983910399999999</v>
      </c>
      <c r="AZ187">
        <f>(-2*(AZ$30*$C$5+$AB187/$AC187/2)*$AC187)*EXP(-2*(AZ$30*$C$5+$AB187/$AC187/2)*$AC187) + 2*$AC187*$AB187*$C$5</f>
        <v>0.44983910399999999</v>
      </c>
      <c r="BA187">
        <f>(-2*(BA$30*$C$5+$AB187/$AC187/2)*$AC187)*EXP(-2*(BA$30*$C$5+$AB187/$AC187/2)*$AC187) + 2*$AC187*$AB187*$C$5</f>
        <v>0.44983910399999999</v>
      </c>
      <c r="BB187">
        <f>(-2*(BB$30*$C$5+$AB187/$AC187/2)*$AC187)*EXP(-2*(BB$30*$C$5+$AB187/$AC187/2)*$AC187) + 2*$AC187*$AB187*$C$5</f>
        <v>0.44983910399999999</v>
      </c>
      <c r="BC187">
        <f>(-2*(BC$30*$C$5+$AB187/$AC187/2)*$AC187)*EXP(-2*(BC$30*$C$5+$AB187/$AC187/2)*$AC187) + 2*$AC187*$AB187*$C$5</f>
        <v>0.44983910399999999</v>
      </c>
      <c r="BD187">
        <f>(-2*(BD$30*$C$5+$AB187/$AC187/2)*$AC187)*EXP(-2*(BD$30*$C$5+$AB187/$AC187/2)*$AC187) + 2*$AC187*$AB187*$C$5</f>
        <v>0.44983910399999999</v>
      </c>
      <c r="BE187">
        <f>(-2*(BE$30*$C$5+$AB187/$AC187/2)*$AC187)*EXP(-2*(BE$30*$C$5+$AB187/$AC187/2)*$AC187) + 2*$AC187*$AB187*$C$5</f>
        <v>0.44983910399999999</v>
      </c>
      <c r="BF187">
        <f>(-2*(BF$30*$C$5+$AB187/$AC187/2)*$AC187)*EXP(-2*(BF$30*$C$5+$AB187/$AC187/2)*$AC187) + 2*$AC187*$AB187*$C$5</f>
        <v>0.44983910399999999</v>
      </c>
      <c r="BG187">
        <f>(-2*(BG$30*$C$5+$AB187/$AC187/2)*$AC187)*EXP(-2*(BG$30*$C$5+$AB187/$AC187/2)*$AC187) + 2*$AC187*$AB187*$C$5</f>
        <v>0.44983910399999999</v>
      </c>
      <c r="BH187">
        <f>(-2*(BH$30*$C$5+$AB187/$AC187/2)*$AC187)*EXP(-2*(BH$30*$C$5+$AB187/$AC187/2)*$AC187) + 2*$AC187*$AB187*$C$5</f>
        <v>0.44983910399999999</v>
      </c>
      <c r="BI187">
        <f>(-2*(BI$30*$C$5+$AB187/$AC187/2)*$AC187)*EXP(-2*(BI$30*$C$5+$AB187/$AC187/2)*$AC187) + 2*$AC187*$AB187*$C$5</f>
        <v>0.44983910399999999</v>
      </c>
      <c r="BJ187">
        <f>(-2*(BJ$30*$C$5+$AB187/$AC187/2)*$AC187)*EXP(-2*(BJ$30*$C$5+$AB187/$AC187/2)*$AC187) + 2*$AC187*$AB187*$C$5</f>
        <v>0.44983910399999999</v>
      </c>
      <c r="BK187">
        <f>(-2*(BK$30*$C$5+$AB187/$AC187/2)*$AC187)*EXP(-2*(BK$30*$C$5+$AB187/$AC187/2)*$AC187) + 2*$AC187*$AB187*$C$5</f>
        <v>0.44983910399999999</v>
      </c>
      <c r="BL187">
        <f>(-2*(BL$30*$C$5+$AB187/$AC187/2)*$AC187)*EXP(-2*(BL$30*$C$5+$AB187/$AC187/2)*$AC187) + 2*$AC187*$AB187*$C$5</f>
        <v>0.44983910399999999</v>
      </c>
      <c r="BM187">
        <f>(-2*(BM$30*$C$5+$AB187/$AC187/2)*$AC187)*EXP(-2*(BM$30*$C$5+$AB187/$AC187/2)*$AC187) + 2*$AC187*$AB187*$C$5</f>
        <v>0.44983910399999999</v>
      </c>
      <c r="BN187">
        <f>(-2*(BN$30*$C$5+$AB187/$AC187/2)*$AC187)*EXP(-2*(BN$30*$C$5+$AB187/$AC187/2)*$AC187) + 2*$AC187*$AB187*$C$5</f>
        <v>0.44983910399999999</v>
      </c>
      <c r="BO187">
        <f>(-2*(BO$30*$C$5+$AB187/$AC187/2)*$AC187)*EXP(-2*(BO$30*$C$5+$AB187/$AC187/2)*$AC187) + 2*$AC187*$AB187*$C$5</f>
        <v>0.44983910399999999</v>
      </c>
      <c r="BP187">
        <f>(-2*(BP$30*$C$5+$AB187/$AC187/2)*$AC187)*EXP(-2*(BP$30*$C$5+$AB187/$AC187/2)*$AC187) + 2*$AC187*$AB187*$C$5</f>
        <v>0.44983910399999999</v>
      </c>
      <c r="BQ187">
        <f>(-2*(BQ$30*$C$5+$AB187/$AC187/2)*$AC187)*EXP(-2*(BQ$30*$C$5+$AB187/$AC187/2)*$AC187) + 2*$AC187*$AB187*$C$5</f>
        <v>0.44983910399999999</v>
      </c>
      <c r="BR187">
        <f>(-2*(BR$30*$C$5+$AB187/$AC187/2)*$AC187)*EXP(-2*(BR$30*$C$5+$AB187/$AC187/2)*$AC187) + 2*$AC187*$AB187*$C$5</f>
        <v>0.44983910399999999</v>
      </c>
      <c r="BS187">
        <f>(-2*(BS$30*$C$5+$AB187/$AC187/2)*$AC187)*EXP(-2*(BS$30*$C$5+$AB187/$AC187/2)*$AC187) + 2*$AC187*$AB187*$C$5</f>
        <v>0.44983910399999999</v>
      </c>
      <c r="BT187">
        <f>(-2*(BT$30*$C$5+$AB187/$AC187/2)*$AC187)*EXP(-2*(BT$30*$C$5+$AB187/$AC187/2)*$AC187) + 2*$AC187*$AB187*$C$5</f>
        <v>0.44983910399999999</v>
      </c>
      <c r="BU187">
        <f>(-2*(BU$30*$C$5+$AB187/$AC187/2)*$AC187)*EXP(-2*(BU$30*$C$5+$AB187/$AC187/2)*$AC187) + 2*$AC187*$AB187*$C$5</f>
        <v>0.44983910399999999</v>
      </c>
      <c r="BV187">
        <f>(-2*(BV$30*$C$5+$AB187/$AC187/2)*$AC187)*EXP(-2*(BV$30*$C$5+$AB187/$AC187/2)*$AC187) + 2*$AC187*$AB187*$C$5</f>
        <v>0.44983910399999999</v>
      </c>
      <c r="BW187">
        <f>(-2*(BW$30*$C$5+$AB187/$AC187/2)*$AC187)*EXP(-2*(BW$30*$C$5+$AB187/$AC187/2)*$AC187) + 2*$AC187*$AB187*$C$5</f>
        <v>0.44983910399999999</v>
      </c>
      <c r="BX187">
        <f>(-2*(BX$30*$C$5+$AB187/$AC187/2)*$AC187)*EXP(-2*(BX$30*$C$5+$AB187/$AC187/2)*$AC187) + 2*$AC187*$AB187*$C$5</f>
        <v>0.44983910399999999</v>
      </c>
      <c r="BY187">
        <f>(-2*(BY$30*$C$5+$AB187/$AC187/2)*$AC187)*EXP(-2*(BY$30*$C$5+$AB187/$AC187/2)*$AC187) + 2*$AC187*$AB187*$C$5</f>
        <v>0.44983910399999999</v>
      </c>
      <c r="BZ187">
        <f>(-2*(BZ$30*$C$5+$AB187/$AC187/2)*$AC187)*EXP(-2*(BZ$30*$C$5+$AB187/$AC187/2)*$AC187) + 2*$AC187*$AB187*$C$5</f>
        <v>0.44983910399999999</v>
      </c>
      <c r="CA187">
        <f>(-2*(CA$30*$C$5+$AB187/$AC187/2)*$AC187)*EXP(-2*(CA$30*$C$5+$AB187/$AC187/2)*$AC187) + 2*$AC187*$AB187*$C$5</f>
        <v>0.44983910399999999</v>
      </c>
      <c r="CB187">
        <f>(-2*(CB$30*$C$5+$AB187/$AC187/2)*$AC187)*EXP(-2*(CB$30*$C$5+$AB187/$AC187/2)*$AC187) + 2*$AC187*$AB187*$C$5</f>
        <v>0.44983910399999999</v>
      </c>
      <c r="CC187">
        <f>(-2*(CC$30*$C$5+$AB187/$AC187/2)*$AC187)*EXP(-2*(CC$30*$C$5+$AB187/$AC187/2)*$AC187) + 2*$AC187*$AB187*$C$5</f>
        <v>0.44983910399999999</v>
      </c>
      <c r="CD187">
        <f>(-2*(CD$30*$C$5+$AB187/$AC187/2)*$AC187)*EXP(-2*(CD$30*$C$5+$AB187/$AC187/2)*$AC187) + 2*$AC187*$AB187*$C$5</f>
        <v>0.44983910399999999</v>
      </c>
      <c r="CE187">
        <f>(-2*(CE$30*$C$5+$AB187/$AC187/2)*$AC187)*EXP(-2*(CE$30*$C$5+$AB187/$AC187/2)*$AC187) + 2*$AC187*$AB187*$C$5</f>
        <v>0.44983910399999999</v>
      </c>
      <c r="CF187">
        <f>(-2*(CF$30*$C$5+$AB187/$AC187/2)*$AC187)*EXP(-2*(CF$30*$C$5+$AB187/$AC187/2)*$AC187) + 2*$AC187*$AB187*$C$5</f>
        <v>0.44983910399999999</v>
      </c>
      <c r="CG187">
        <f>(-2*(CG$30*$C$5+$AB187/$AC187/2)*$AC187)*EXP(-2*(CG$30*$C$5+$AB187/$AC187/2)*$AC187) + 2*$AC187*$AB187*$C$5</f>
        <v>0.44983910399999999</v>
      </c>
      <c r="CH187">
        <f>(-2*(CH$30*$C$5+$AB187/$AC187/2)*$AC187)*EXP(-2*(CH$30*$C$5+$AB187/$AC187/2)*$AC187) + 2*$AC187*$AB187*$C$5</f>
        <v>0.44983910399999999</v>
      </c>
      <c r="CI187">
        <f>(-2*(CI$30*$C$5+$AB187/$AC187/2)*$AC187)*EXP(-2*(CI$30*$C$5+$AB187/$AC187/2)*$AC187) + 2*$AC187*$AB187*$C$5</f>
        <v>0.44983910399999999</v>
      </c>
      <c r="CJ187">
        <f>(-2*(CJ$30*$C$5+$AB187/$AC187/2)*$AC187)*EXP(-2*(CJ$30*$C$5+$AB187/$AC187/2)*$AC187) + 2*$AC187*$AB187*$C$5</f>
        <v>0.44983910399999999</v>
      </c>
      <c r="CK187">
        <f>(-2*(CK$30*$C$5+$AB187/$AC187/2)*$AC187)*EXP(-2*(CK$30*$C$5+$AB187/$AC187/2)*$AC187) + 2*$AC187*$AB187*$C$5</f>
        <v>0.44983910399999999</v>
      </c>
      <c r="CL187">
        <f>(-2*(CL$30*$C$5+$AB187/$AC187/2)*$AC187)*EXP(-2*(CL$30*$C$5+$AB187/$AC187/2)*$AC187) + 2*$AC187*$AB187*$C$5</f>
        <v>0.44983910399999999</v>
      </c>
      <c r="CM187">
        <f>(-2*(CM$30*$C$5+$AB187/$AC187/2)*$AC187)*EXP(-2*(CM$30*$C$5+$AB187/$AC187/2)*$AC187) + 2*$AC187*$AB187*$C$5</f>
        <v>0.44983910399999999</v>
      </c>
      <c r="CN187">
        <f>(-2*(CN$30*$C$5+$AB187/$AC187/2)*$AC187)*EXP(-2*(CN$30*$C$5+$AB187/$AC187/2)*$AC187) + 2*$AC187*$AB187*$C$5</f>
        <v>0.44983910399999999</v>
      </c>
      <c r="CO187">
        <f>(-2*(CO$30*$C$5+$AB187/$AC187/2)*$AC187)*EXP(-2*(CO$30*$C$5+$AB187/$AC187/2)*$AC187) + 2*$AC187*$AB187*$C$5</f>
        <v>0.44983910399999999</v>
      </c>
      <c r="CP187">
        <f>(-2*(CP$30*$C$5+$AB187/$AC187/2)*$AC187)*EXP(-2*(CP$30*$C$5+$AB187/$AC187/2)*$AC187) + 2*$AC187*$AB187*$C$5</f>
        <v>0.44983910399999999</v>
      </c>
      <c r="CQ187">
        <f>(-2*(CQ$30*$C$5+$AB187/$AC187/2)*$AC187)*EXP(-2*(CQ$30*$C$5+$AB187/$AC187/2)*$AC187) + 2*$AC187*$AB187*$C$5</f>
        <v>0.44983910399999999</v>
      </c>
      <c r="CR187">
        <f>(-2*(CR$30*$C$5+$AB187/$AC187/2)*$AC187)*EXP(-2*(CR$30*$C$5+$AB187/$AC187/2)*$AC187) + 2*$AC187*$AB187*$C$5</f>
        <v>0.44983910399999999</v>
      </c>
      <c r="CS187">
        <f>(-2*(CS$30*$C$5+$AB187/$AC187/2)*$AC187)*EXP(-2*(CS$30*$C$5+$AB187/$AC187/2)*$AC187) + 2*$AC187*$AB187*$C$5</f>
        <v>0.44983910399999999</v>
      </c>
      <c r="CT187">
        <f>(-2*(CT$30*$C$5+$AB187/$AC187/2)*$AC187)*EXP(-2*(CT$30*$C$5+$AB187/$AC187/2)*$AC187) + 2*$AC187*$AB187*$C$5</f>
        <v>0.44983910399999999</v>
      </c>
      <c r="CU187">
        <f>(-2*(CU$30*$C$5+$AB187/$AC187/2)*$AC187)*EXP(-2*(CU$30*$C$5+$AB187/$AC187/2)*$AC187) + 2*$AC187*$AB187*$C$5</f>
        <v>0.44983910399999999</v>
      </c>
      <c r="CV187">
        <f>(-2*(CV$30*$C$5+$AB187/$AC187/2)*$AC187)*EXP(-2*(CV$30*$C$5+$AB187/$AC187/2)*$AC187) + 2*$AC187*$AB187*$C$5</f>
        <v>0.44983910399999999</v>
      </c>
      <c r="CW187">
        <f>(-2*(CW$30*$C$5+$AB187/$AC187/2)*$AC187)*EXP(-2*(CW$30*$C$5+$AB187/$AC187/2)*$AC187) + 2*$AC187*$AB187*$C$5</f>
        <v>0.44983910399999999</v>
      </c>
      <c r="CX187">
        <f>(-2*(CX$30*$C$5+$AB187/$AC187/2)*$AC187)*EXP(-2*(CX$30*$C$5+$AB187/$AC187/2)*$AC187) + 2*$AC187*$AB187*$C$5</f>
        <v>0.44983910399999999</v>
      </c>
      <c r="CY187">
        <f>(-2*(CY$30*$C$5+$AB187/$AC187/2)*$AC187)*EXP(-2*(CY$30*$C$5+$AB187/$AC187/2)*$AC187) + 2*$AC187*$AB187*$C$5</f>
        <v>0.44983910399999999</v>
      </c>
      <c r="CZ187">
        <f>(-2*(CZ$30*$C$5+$AB187/$AC187/2)*$AC187)*EXP(-2*(CZ$30*$C$5+$AB187/$AC187/2)*$AC187) + 2*$AC187*$AB187*$C$5</f>
        <v>0.44983910399999999</v>
      </c>
      <c r="DA187">
        <f>(-2*(DA$30*$C$5+$AB187/$AC187/2)*$AC187)*EXP(-2*(DA$30*$C$5+$AB187/$AC187/2)*$AC187) + 2*$AC187*$AB187*$C$5</f>
        <v>0.44983910399999999</v>
      </c>
      <c r="DB187">
        <f>(-2*(DB$30*$C$5+$AB187/$AC187/2)*$AC187)*EXP(-2*(DB$30*$C$5+$AB187/$AC187/2)*$AC187) + 2*$AC187*$AB187*$C$5</f>
        <v>0.44983910399999999</v>
      </c>
      <c r="DC187">
        <f>(-2*(DC$30*$C$5+$AB187/$AC187/2)*$AC187)*EXP(-2*(DC$30*$C$5+$AB187/$AC187/2)*$AC187) + 2*$AC187*$AB187*$C$5</f>
        <v>0.44983910399999999</v>
      </c>
      <c r="DD187">
        <f>(-2*(DD$30*$C$5+$AB187/$AC187/2)*$AC187)*EXP(-2*(DD$30*$C$5+$AB187/$AC187/2)*$AC187) + 2*$AC187*$AB187*$C$5</f>
        <v>0.44983910399999999</v>
      </c>
      <c r="DE187">
        <f>(-2*(DE$30*$C$5+$AB187/$AC187/2)*$AC187)*EXP(-2*(DE$30*$C$5+$AB187/$AC187/2)*$AC187) + 2*$AC187*$AB187*$C$5</f>
        <v>0.44983910399999999</v>
      </c>
      <c r="DF187">
        <f>(-2*(DF$30*$C$5+$AB187/$AC187/2)*$AC187)*EXP(-2*(DF$30*$C$5+$AB187/$AC187/2)*$AC187) + 2*$AC187*$AB187*$C$5</f>
        <v>0.44983910399999999</v>
      </c>
      <c r="DG187">
        <f>(-2*(DG$30*$C$5+$AB187/$AC187/2)*$AC187)*EXP(-2*(DG$30*$C$5+$AB187/$AC187/2)*$AC187) + 2*$AC187*$AB187*$C$5</f>
        <v>0.44983910399999999</v>
      </c>
      <c r="DH187">
        <f>(-2*(DH$30*$C$5+$AB187/$AC187/2)*$AC187)*EXP(-2*(DH$30*$C$5+$AB187/$AC187/2)*$AC187) + 2*$AC187*$AB187*$C$5</f>
        <v>0.44983910399999999</v>
      </c>
      <c r="DI187">
        <f>(-2*(DI$30*$C$5+$AB187/$AC187/2)*$AC187)*EXP(-2*(DI$30*$C$5+$AB187/$AC187/2)*$AC187) + 2*$AC187*$AB187*$C$5</f>
        <v>0.44983910399999999</v>
      </c>
      <c r="DJ187">
        <f>(-2*(DJ$30*$C$5+$AB187/$AC187/2)*$AC187)*EXP(-2*(DJ$30*$C$5+$AB187/$AC187/2)*$AC187) + 2*$AC187*$AB187*$C$5</f>
        <v>0.44983910399999999</v>
      </c>
      <c r="DK187">
        <f>(-2*(DK$30*$C$5+$AB187/$AC187/2)*$AC187)*EXP(-2*(DK$30*$C$5+$AB187/$AC187/2)*$AC187) + 2*$AC187*$AB187*$C$5</f>
        <v>0.44983910399999999</v>
      </c>
      <c r="DL187">
        <f>(-2*(DL$30*$C$5+$AB187/$AC187/2)*$AC187)*EXP(-2*(DL$30*$C$5+$AB187/$AC187/2)*$AC187) + 2*$AC187*$AB187*$C$5</f>
        <v>0.44983910399999999</v>
      </c>
      <c r="DM187">
        <f>(-2*(DM$30*$C$5+$AB187/$AC187/2)*$AC187)*EXP(-2*(DM$30*$C$5+$AB187/$AC187/2)*$AC187) + 2*$AC187*$AB187*$C$5</f>
        <v>0.44983910399999999</v>
      </c>
      <c r="DN187">
        <f>(-2*(DN$30*$C$5+$AB187/$AC187/2)*$AC187)*EXP(-2*(DN$30*$C$5+$AB187/$AC187/2)*$AC187) + 2*$AC187*$AB187*$C$5</f>
        <v>0.44983910399999999</v>
      </c>
      <c r="DO187">
        <f>(-2*(DO$30*$C$5+$AB187/$AC187/2)*$AC187)*EXP(-2*(DO$30*$C$5+$AB187/$AC187/2)*$AC187) + 2*$AC187*$AB187*$C$5</f>
        <v>0.44983910399999999</v>
      </c>
      <c r="DP187">
        <f>(-2*(DP$30*$C$5+$AB187/$AC187/2)*$AC187)*EXP(-2*(DP$30*$C$5+$AB187/$AC187/2)*$AC187) + 2*$AC187*$AB187*$C$5</f>
        <v>0.44983910399999999</v>
      </c>
      <c r="DQ187">
        <f>(-2*(DQ$30*$C$5+$AB187/$AC187/2)*$AC187)*EXP(-2*(DQ$30*$C$5+$AB187/$AC187/2)*$AC187) + 2*$AC187*$AB187*$C$5</f>
        <v>0.44983910399999999</v>
      </c>
      <c r="DR187">
        <f>(-2*(DR$30*$C$5+$AB187/$AC187/2)*$AC187)*EXP(-2*(DR$30*$C$5+$AB187/$AC187/2)*$AC187) + 2*$AC187*$AB187*$C$5</f>
        <v>0.44983910399999999</v>
      </c>
      <c r="DS187">
        <f>(-2*(DS$30*$C$5+$AB187/$AC187/2)*$AC187)*EXP(-2*(DS$30*$C$5+$AB187/$AC187/2)*$AC187) + 2*$AC187*$AB187*$C$5</f>
        <v>0.44983910399999999</v>
      </c>
      <c r="DT187">
        <f>(-2*(DT$30*$C$5+$AB187/$AC187/2)*$AC187)*EXP(-2*(DT$30*$C$5+$AB187/$AC187/2)*$AC187) + 2*$AC187*$AB187*$C$5</f>
        <v>0.44983910399999999</v>
      </c>
      <c r="DU187">
        <f>(-2*(DU$30*$C$5+$AB187/$AC187/2)*$AC187)*EXP(-2*(DU$30*$C$5+$AB187/$AC187/2)*$AC187) + 2*$AC187*$AB187*$C$5</f>
        <v>0.44983910399999999</v>
      </c>
      <c r="DV187">
        <f>(-2*(DV$30*$C$5+$AB187/$AC187/2)*$AC187)*EXP(-2*(DV$30*$C$5+$AB187/$AC187/2)*$AC187) + 2*$AC187*$AB187*$C$5</f>
        <v>0.44983910399999999</v>
      </c>
      <c r="DW187">
        <f>(-2*(DW$30*$C$5+$AB187/$AC187/2)*$AC187)*EXP(-2*(DW$30*$C$5+$AB187/$AC187/2)*$AC187) + 2*$AC187*$AB187*$C$5</f>
        <v>0.44983910399999999</v>
      </c>
      <c r="DX187">
        <f>(-2*(DX$30*$C$5+$AB187/$AC187/2)*$AC187)*EXP(-2*(DX$30*$C$5+$AB187/$AC187/2)*$AC187) + 2*$AC187*$AB187*$C$5</f>
        <v>0.44983910399999999</v>
      </c>
      <c r="DY187">
        <f>(-2*(DY$30*$C$5+$AB187/$AC187/2)*$AC187)*EXP(-2*(DY$30*$C$5+$AB187/$AC187/2)*$AC187) + 2*$AC187*$AB187*$C$5</f>
        <v>0.44983910399999999</v>
      </c>
      <c r="DZ187">
        <f>(-2*(DZ$30*$C$5+$AB187/$AC187/2)*$AC187)*EXP(-2*(DZ$30*$C$5+$AB187/$AC187/2)*$AC187) + 2*$AC187*$AB187*$C$5</f>
        <v>0.44983910399999999</v>
      </c>
      <c r="EA187">
        <f>(-2*(EA$30*$C$5+$AB187/$AC187/2)*$AC187)*EXP(-2*(EA$30*$C$5+$AB187/$AC187/2)*$AC187) + 2*$AC187*$AB187*$C$5</f>
        <v>0.44983910399999999</v>
      </c>
      <c r="EB187">
        <f>(-2*(EB$30*$C$5+$AB187/$AC187/2)*$AC187)*EXP(-2*(EB$30*$C$5+$AB187/$AC187/2)*$AC187) + 2*$AC187*$AB187*$C$5</f>
        <v>0.44983910399999999</v>
      </c>
      <c r="EC187">
        <f>(-2*(EC$30*$C$5+$AB187/$AC187/2)*$AC187)*EXP(-2*(EC$30*$C$5+$AB187/$AC187/2)*$AC187) + 2*$AC187*$AB187*$C$5</f>
        <v>0.44983910399999999</v>
      </c>
      <c r="ED187">
        <f>(-2*(ED$30*$C$5+$AB187/$AC187/2)*$AC187)*EXP(-2*(ED$30*$C$5+$AB187/$AC187/2)*$AC187) + 2*$AC187*$AB187*$C$5</f>
        <v>0.44983910399999999</v>
      </c>
      <c r="EE187">
        <f>(-2*(EE$30*$C$5+$AB187/$AC187/2)*$AC187)*EXP(-2*(EE$30*$C$5+$AB187/$AC187/2)*$AC187) + 2*$AC187*$AB187*$C$5</f>
        <v>0.44983910399999999</v>
      </c>
      <c r="EF187">
        <f>(-2*(EF$30*$C$5+$AB187/$AC187/2)*$AC187)*EXP(-2*(EF$30*$C$5+$AB187/$AC187/2)*$AC187) + 2*$AC187*$AB187*$C$5</f>
        <v>0.44983910399999999</v>
      </c>
      <c r="EG187">
        <f>(-2*(EG$30*$C$5+$AB187/$AC187/2)*$AC187)*EXP(-2*(EG$30*$C$5+$AB187/$AC187/2)*$AC187) + 2*$AC187*$AB187*$C$5</f>
        <v>0.44983910399999999</v>
      </c>
      <c r="EH187">
        <f>(-2*(EH$30*$C$5+$AB187/$AC187/2)*$AC187)*EXP(-2*(EH$30*$C$5+$AB187/$AC187/2)*$AC187) + 2*$AC187*$AB187*$C$5</f>
        <v>0.44983910399999999</v>
      </c>
      <c r="EI187">
        <f>(-2*(EI$30*$C$5+$AB187/$AC187/2)*$AC187)*EXP(-2*(EI$30*$C$5+$AB187/$AC187/2)*$AC187) + 2*$AC187*$AB187*$C$5</f>
        <v>0.44983910399999999</v>
      </c>
      <c r="EJ187">
        <f>(-2*(EJ$30*$C$5+$AB187/$AC187/2)*$AC187)*EXP(-2*(EJ$30*$C$5+$AB187/$AC187/2)*$AC187) + 2*$AC187*$AB187*$C$5</f>
        <v>0.44983910399999999</v>
      </c>
      <c r="EK187">
        <f>(-2*(EK$30*$C$5+$AB187/$AC187/2)*$AC187)*EXP(-2*(EK$30*$C$5+$AB187/$AC187/2)*$AC187) + 2*$AC187*$AB187*$C$5</f>
        <v>0.44983910399999999</v>
      </c>
      <c r="EL187">
        <f>(-2*(EL$30*$C$5+$AB187/$AC187/2)*$AC187)*EXP(-2*(EL$30*$C$5+$AB187/$AC187/2)*$AC187) + 2*$AC187*$AB187*$C$5</f>
        <v>0.44983910399999999</v>
      </c>
      <c r="EM187">
        <f>(-2*(EM$30*$C$5+$AB187/$AC187/2)*$AC187)*EXP(-2*(EM$30*$C$5+$AB187/$AC187/2)*$AC187) + 2*$AC187*$AB187*$C$5</f>
        <v>0.44983910399999999</v>
      </c>
      <c r="EN187">
        <f>(-2*(EN$30*$C$5+$AB187/$AC187/2)*$AC187)*EXP(-2*(EN$30*$C$5+$AB187/$AC187/2)*$AC187) + 2*$AC187*$AB187*$C$5</f>
        <v>0.44983910399999999</v>
      </c>
      <c r="EO187">
        <f>(-2*(EO$30*$C$5+$AB187/$AC187/2)*$AC187)*EXP(-2*(EO$30*$C$5+$AB187/$AC187/2)*$AC187) + 2*$AC187*$AB187*$C$5</f>
        <v>0.44983910399999999</v>
      </c>
      <c r="EP187">
        <f>(-2*(EP$30*$C$5+$AB187/$AC187/2)*$AC187)*EXP(-2*(EP$30*$C$5+$AB187/$AC187/2)*$AC187) + 2*$AC187*$AB187*$C$5</f>
        <v>0.44983910399999999</v>
      </c>
      <c r="EQ187">
        <f>(-2*(EQ$30*$C$5+$AB187/$AC187/2)*$AC187)*EXP(-2*(EQ$30*$C$5+$AB187/$AC187/2)*$AC187) + 2*$AC187*$AB187*$C$5</f>
        <v>0.44983910399999999</v>
      </c>
      <c r="ER187">
        <f>(-2*(ER$30*$C$5+$AB187/$AC187/2)*$AC187)*EXP(-2*(ER$30*$C$5+$AB187/$AC187/2)*$AC187) + 2*$AC187*$AB187*$C$5</f>
        <v>0.44983910399999999</v>
      </c>
      <c r="ES187">
        <f>(-2*(ES$30*$C$5+$AB187/$AC187/2)*$AC187)*EXP(-2*(ES$30*$C$5+$AB187/$AC187/2)*$AC187) + 2*$AC187*$AB187*$C$5</f>
        <v>0.44983910399999999</v>
      </c>
      <c r="ET187">
        <f>(-2*(ET$30*$C$5+$AB187/$AC187/2)*$AC187)*EXP(-2*(ET$30*$C$5+$AB187/$AC187/2)*$AC187) + 2*$AC187*$AB187*$C$5</f>
        <v>0.44983910399999999</v>
      </c>
      <c r="EU187">
        <f>(-2*(EU$30*$C$5+$AB187/$AC187/2)*$AC187)*EXP(-2*(EU$30*$C$5+$AB187/$AC187/2)*$AC187) + 2*$AC187*$AB187*$C$5</f>
        <v>0.44983910399999999</v>
      </c>
      <c r="EV187">
        <f>(-2*(EV$30*$C$5+$AB187/$AC187/2)*$AC187)*EXP(-2*(EV$30*$C$5+$AB187/$AC187/2)*$AC187) + 2*$AC187*$AB187*$C$5</f>
        <v>0.44983910399999999</v>
      </c>
      <c r="EW187">
        <f>(-2*(EW$30*$C$5+$AB187/$AC187/2)*$AC187)*EXP(-2*(EW$30*$C$5+$AB187/$AC187/2)*$AC187) + 2*$AC187*$AB187*$C$5</f>
        <v>0.44983910399999999</v>
      </c>
      <c r="EX187">
        <f>(-2*(EX$30*$C$5+$AB187/$AC187/2)*$AC187)*EXP(-2*(EX$30*$C$5+$AB187/$AC187/2)*$AC187) + 2*$AC187*$AB187*$C$5</f>
        <v>0.44983910399999999</v>
      </c>
      <c r="EY187">
        <f>(-2*(EY$30*$C$5+$AB187/$AC187/2)*$AC187)*EXP(-2*(EY$30*$C$5+$AB187/$AC187/2)*$AC187) + 2*$AC187*$AB187*$C$5</f>
        <v>0.44983910399999999</v>
      </c>
      <c r="EZ187">
        <f>(-2*(EZ$30*$C$5+$AB187/$AC187/2)*$AC187)*EXP(-2*(EZ$30*$C$5+$AB187/$AC187/2)*$AC187) + 2*$AC187*$AB187*$C$5</f>
        <v>0.44983910399999999</v>
      </c>
      <c r="FA187">
        <f>(-2*(FA$30*$C$5+$AB187/$AC187/2)*$AC187)*EXP(-2*(FA$30*$C$5+$AB187/$AC187/2)*$AC187) + 2*$AC187*$AB187*$C$5</f>
        <v>0.44983910399999999</v>
      </c>
      <c r="FB187">
        <f>(-2*(FB$30*$C$5+$AB187/$AC187/2)*$AC187)*EXP(-2*(FB$30*$C$5+$AB187/$AC187/2)*$AC187) + 2*$AC187*$AB187*$C$5</f>
        <v>0.44983910399999999</v>
      </c>
      <c r="FC187">
        <f>(-2*(FC$30*$C$5+$AB187/$AC187/2)*$AC187)*EXP(-2*(FC$30*$C$5+$AB187/$AC187/2)*$AC187) + 2*$AC187*$AB187*$C$5</f>
        <v>0.44983910399999999</v>
      </c>
      <c r="FD187">
        <f>(-2*(FD$30*$C$5+$AB187/$AC187/2)*$AC187)*EXP(-2*(FD$30*$C$5+$AB187/$AC187/2)*$AC187) + 2*$AC187*$AB187*$C$5</f>
        <v>0.44983910399999999</v>
      </c>
      <c r="FE187">
        <f>(-2*(FE$30*$C$5+$AB187/$AC187/2)*$AC187)*EXP(-2*(FE$30*$C$5+$AB187/$AC187/2)*$AC187) + 2*$AC187*$AB187*$C$5</f>
        <v>0.44983910399999999</v>
      </c>
      <c r="FF187">
        <f>(-2*(FF$30*$C$5+$AB187/$AC187/2)*$AC187)*EXP(-2*(FF$30*$C$5+$AB187/$AC187/2)*$AC187) + 2*$AC187*$AB187*$C$5</f>
        <v>0.44983910399999999</v>
      </c>
      <c r="FG187">
        <f>(-2*(FG$30*$C$5+$AB187/$AC187/2)*$AC187)*EXP(-2*(FG$30*$C$5+$AB187/$AC187/2)*$AC187) + 2*$AC187*$AB187*$C$5</f>
        <v>0.44983910399999999</v>
      </c>
      <c r="FH187">
        <f>(-2*(FH$30*$C$5+$AB187/$AC187/2)*$AC187)*EXP(-2*(FH$30*$C$5+$AB187/$AC187/2)*$AC187) + 2*$AC187*$AB187*$C$5</f>
        <v>0.44983910399999999</v>
      </c>
      <c r="FI187">
        <f>(-2*(FI$30*$C$5+$AB187/$AC187/2)*$AC187)*EXP(-2*(FI$30*$C$5+$AB187/$AC187/2)*$AC187) + 2*$AC187*$AB187*$C$5</f>
        <v>0.44983910399999999</v>
      </c>
      <c r="FJ187">
        <f>(-2*(FJ$30*$C$5+$AB187/$AC187/2)*$AC187)*EXP(-2*(FJ$30*$C$5+$AB187/$AC187/2)*$AC187) + 2*$AC187*$AB187*$C$5</f>
        <v>0.44983910399999999</v>
      </c>
      <c r="FK187">
        <f>(-2*(FK$30*$C$5+$AB187/$AC187/2)*$AC187)*EXP(-2*(FK$30*$C$5+$AB187/$AC187/2)*$AC187) + 2*$AC187*$AB187*$C$5</f>
        <v>0.44983910399999999</v>
      </c>
      <c r="FL187">
        <f>(-2*(FL$30*$C$5+$AB187/$AC187/2)*$AC187)*EXP(-2*(FL$30*$C$5+$AB187/$AC187/2)*$AC187) + 2*$AC187*$AB187*$C$5</f>
        <v>0.44983910399999999</v>
      </c>
      <c r="FM187">
        <f>(-2*(FM$30*$C$5+$AB187/$AC187/2)*$AC187)*EXP(-2*(FM$30*$C$5+$AB187/$AC187/2)*$AC187) + 2*$AC187*$AB187*$C$5</f>
        <v>0.44983910399999999</v>
      </c>
      <c r="FN187">
        <f>(-2*(FN$30*$C$5+$AB187/$AC187/2)*$AC187)*EXP(-2*(FN$30*$C$5+$AB187/$AC187/2)*$AC187) + 2*$AC187*$AB187*$C$5</f>
        <v>0.44983910399999999</v>
      </c>
      <c r="FO187">
        <f>(-2*(FO$30*$C$5+$AB187/$AC187/2)*$AC187)*EXP(-2*(FO$30*$C$5+$AB187/$AC187/2)*$AC187) + 2*$AC187*$AB187*$C$5</f>
        <v>0.44983910399999999</v>
      </c>
      <c r="FP187">
        <f>(-2*(FP$30*$C$5+$AB187/$AC187/2)*$AC187)*EXP(-2*(FP$30*$C$5+$AB187/$AC187/2)*$AC187) + 2*$AC187*$AB187*$C$5</f>
        <v>0.44983910399999999</v>
      </c>
      <c r="FQ187">
        <f>(-2*(FQ$30*$C$5+$AB187/$AC187/2)*$AC187)*EXP(-2*(FQ$30*$C$5+$AB187/$AC187/2)*$AC187) + 2*$AC187*$AB187*$C$5</f>
        <v>0.44983910399999999</v>
      </c>
      <c r="FR187">
        <f>(-2*(FR$30*$C$5+$AB187/$AC187/2)*$AC187)*EXP(-2*(FR$30*$C$5+$AB187/$AC187/2)*$AC187) + 2*$AC187*$AB187*$C$5</f>
        <v>0.44983910399999999</v>
      </c>
      <c r="FS187">
        <f>(-2*(FS$30*$C$5+$AB187/$AC187/2)*$AC187)*EXP(-2*(FS$30*$C$5+$AB187/$AC187/2)*$AC187) + 2*$AC187*$AB187*$C$5</f>
        <v>0.44983910399999999</v>
      </c>
      <c r="FT187">
        <f>(-2*(FT$30*$C$5+$AB187/$AC187/2)*$AC187)*EXP(-2*(FT$30*$C$5+$AB187/$AC187/2)*$AC187) + 2*$AC187*$AB187*$C$5</f>
        <v>0.44983910399999999</v>
      </c>
      <c r="FU187">
        <f>(-2*(FU$30*$C$5+$AB187/$AC187/2)*$AC187)*EXP(-2*(FU$30*$C$5+$AB187/$AC187/2)*$AC187) + 2*$AC187*$AB187*$C$5</f>
        <v>0.44983910399999999</v>
      </c>
      <c r="FV187">
        <f>(-2*(FV$30*$C$5+$AB187/$AC187/2)*$AC187)*EXP(-2*(FV$30*$C$5+$AB187/$AC187/2)*$AC187) + 2*$AC187*$AB187*$C$5</f>
        <v>0.44983910399999999</v>
      </c>
      <c r="FW187">
        <f>(-2*(FW$30*$C$5+$AB187/$AC187/2)*$AC187)*EXP(-2*(FW$30*$C$5+$AB187/$AC187/2)*$AC187) + 2*$AC187*$AB187*$C$5</f>
        <v>0.44983910399999999</v>
      </c>
      <c r="FX187">
        <f>(-2*(FX$30*$C$5+$AB187/$AC187/2)*$AC187)*EXP(-2*(FX$30*$C$5+$AB187/$AC187/2)*$AC187) + 2*$AC187*$AB187*$C$5</f>
        <v>0.44983910399999999</v>
      </c>
      <c r="FY187">
        <f>(-2*(FY$30*$C$5+$AB187/$AC187/2)*$AC187)*EXP(-2*(FY$30*$C$5+$AB187/$AC187/2)*$AC187) + 2*$AC187*$AB187*$C$5</f>
        <v>0.44983910399999999</v>
      </c>
      <c r="FZ187">
        <f>(-2*(FZ$30*$C$5+$AB187/$AC187/2)*$AC187)*EXP(-2*(FZ$30*$C$5+$AB187/$AC187/2)*$AC187) + 2*$AC187*$AB187*$C$5</f>
        <v>0.44983910399999999</v>
      </c>
      <c r="GA187">
        <f>(-2*(GA$30*$C$5+$AB187/$AC187/2)*$AC187)*EXP(-2*(GA$30*$C$5+$AB187/$AC187/2)*$AC187) + 2*$AC187*$AB187*$C$5</f>
        <v>0.44983910399999999</v>
      </c>
      <c r="GB187">
        <f>(-2*(GB$30*$C$5+$AB187/$AC187/2)*$AC187)*EXP(-2*(GB$30*$C$5+$AB187/$AC187/2)*$AC187) + 2*$AC187*$AB187*$C$5</f>
        <v>0.44983910399999999</v>
      </c>
      <c r="GC187">
        <f>(-2*(GC$30*$C$5+$AB187/$AC187/2)*$AC187)*EXP(-2*(GC$30*$C$5+$AB187/$AC187/2)*$AC187) + 2*$AC187*$AB187*$C$5</f>
        <v>0.44983910399999999</v>
      </c>
      <c r="GD187">
        <f>(-2*(GD$30*$C$5+$AB187/$AC187/2)*$AC187)*EXP(-2*(GD$30*$C$5+$AB187/$AC187/2)*$AC187) + 2*$AC187*$AB187*$C$5</f>
        <v>0.44983910399999999</v>
      </c>
      <c r="GE187">
        <f>(-2*(GE$30*$C$5+$AB187/$AC187/2)*$AC187)*EXP(-2*(GE$30*$C$5+$AB187/$AC187/2)*$AC187) + 2*$AC187*$AB187*$C$5</f>
        <v>0.44983910399999999</v>
      </c>
      <c r="GF187">
        <f>(-2*(GF$30*$C$5+$AB187/$AC187/2)*$AC187)*EXP(-2*(GF$30*$C$5+$AB187/$AC187/2)*$AC187) + 2*$AC187*$AB187*$C$5</f>
        <v>0.44983910399999999</v>
      </c>
      <c r="GG187">
        <f>(-2*(GG$30*$C$5+$AB187/$AC187/2)*$AC187)*EXP(-2*(GG$30*$C$5+$AB187/$AC187/2)*$AC187) + 2*$AC187*$AB187*$C$5</f>
        <v>0.44983910399999999</v>
      </c>
      <c r="GH187">
        <f>(-2*(GH$30*$C$5+$AB187/$AC187/2)*$AC187)*EXP(-2*(GH$30*$C$5+$AB187/$AC187/2)*$AC187) + 2*$AC187*$AB187*$C$5</f>
        <v>0.44983910399999999</v>
      </c>
      <c r="GI187">
        <f>(-2*(GI$30*$C$5+$AB187/$AC187/2)*$AC187)*EXP(-2*(GI$30*$C$5+$AB187/$AC187/2)*$AC187) + 2*$AC187*$AB187*$C$5</f>
        <v>0.44983910399999999</v>
      </c>
      <c r="GJ187">
        <f>(-2*(GJ$30*$C$5+$AB187/$AC187/2)*$AC187)*EXP(-2*(GJ$30*$C$5+$AB187/$AC187/2)*$AC187) + 2*$AC187*$AB187*$C$5</f>
        <v>0.44983910399999999</v>
      </c>
      <c r="GK187">
        <f>(-2*(GK$30*$C$5+$AB187/$AC187/2)*$AC187)*EXP(-2*(GK$30*$C$5+$AB187/$AC187/2)*$AC187) + 2*$AC187*$AB187*$C$5</f>
        <v>0.44983910399999999</v>
      </c>
      <c r="GL187">
        <f>(-2*(GL$30*$C$5+$AB187/$AC187/2)*$AC187)*EXP(-2*(GL$30*$C$5+$AB187/$AC187/2)*$AC187) + 2*$AC187*$AB187*$C$5</f>
        <v>0.44983910399999999</v>
      </c>
      <c r="GM187">
        <f>(-2*(GM$30*$C$5+$AB187/$AC187/2)*$AC187)*EXP(-2*(GM$30*$C$5+$AB187/$AC187/2)*$AC187) + 2*$AC187*$AB187*$C$5</f>
        <v>0.44983910399999999</v>
      </c>
      <c r="GN187">
        <f>(-2*(GN$30*$C$5+$AB187/$AC187/2)*$AC187)*EXP(-2*(GN$30*$C$5+$AB187/$AC187/2)*$AC187) + 2*$AC187*$AB187*$C$5</f>
        <v>0.44983910399999999</v>
      </c>
      <c r="GO187">
        <f>(-2*(GO$30*$C$5+$AB187/$AC187/2)*$AC187)*EXP(-2*(GO$30*$C$5+$AB187/$AC187/2)*$AC187) + 2*$AC187*$AB187*$C$5</f>
        <v>0.44983910399999999</v>
      </c>
      <c r="GP187">
        <f>(-2*(GP$30*$C$5+$AB187/$AC187/2)*$AC187)*EXP(-2*(GP$30*$C$5+$AB187/$AC187/2)*$AC187) + 2*$AC187*$AB187*$C$5</f>
        <v>0.44983910399999999</v>
      </c>
      <c r="GQ187">
        <f>(-2*(GQ$30*$C$5+$AB187/$AC187/2)*$AC187)*EXP(-2*(GQ$30*$C$5+$AB187/$AC187/2)*$AC187) + 2*$AC187*$AB187*$C$5</f>
        <v>0.44983910399999999</v>
      </c>
      <c r="GR187">
        <f>(-2*(GR$30*$C$5+$AB187/$AC187/2)*$AC187)*EXP(-2*(GR$30*$C$5+$AB187/$AC187/2)*$AC187) + 2*$AC187*$AB187*$C$5</f>
        <v>0.44983910399999999</v>
      </c>
      <c r="GS187">
        <f>(-2*(GS$30*$C$5+$AB187/$AC187/2)*$AC187)*EXP(-2*(GS$30*$C$5+$AB187/$AC187/2)*$AC187) + 2*$AC187*$AB187*$C$5</f>
        <v>0.44983910399999999</v>
      </c>
      <c r="GT187">
        <f>(-2*(GT$30*$C$5+$AB187/$AC187/2)*$AC187)*EXP(-2*(GT$30*$C$5+$AB187/$AC187/2)*$AC187) + 2*$AC187*$AB187*$C$5</f>
        <v>0.44983910399999999</v>
      </c>
      <c r="GU187">
        <f>(-2*(GU$30*$C$5+$AB187/$AC187/2)*$AC187)*EXP(-2*(GU$30*$C$5+$AB187/$AC187/2)*$AC187) + 2*$AC187*$AB187*$C$5</f>
        <v>0.44983910399999999</v>
      </c>
      <c r="GV187">
        <f>(-2*(GV$30*$C$5+$AB187/$AC187/2)*$AC187)*EXP(-2*(GV$30*$C$5+$AB187/$AC187/2)*$AC187) + 2*$AC187*$AB187*$C$5</f>
        <v>0.44983910399999999</v>
      </c>
      <c r="GW187">
        <f>(-2*(GW$30*$C$5+$AB187/$AC187/2)*$AC187)*EXP(-2*(GW$30*$C$5+$AB187/$AC187/2)*$AC187) + 2*$AC187*$AB187*$C$5</f>
        <v>0.44983910399999999</v>
      </c>
      <c r="GX187">
        <f>(-2*(GX$30*$C$5+$AB187/$AC187/2)*$AC187)*EXP(-2*(GX$30*$C$5+$AB187/$AC187/2)*$AC187) + 2*$AC187*$AB187*$C$5</f>
        <v>0.44983910399999999</v>
      </c>
      <c r="GY187">
        <f>(-2*(GY$30*$C$5+$AB187/$AC187/2)*$AC187)*EXP(-2*(GY$30*$C$5+$AB187/$AC187/2)*$AC187) + 2*$AC187*$AB187*$C$5</f>
        <v>0.44983910399999999</v>
      </c>
      <c r="GZ187">
        <f>(-2*(GZ$30*$C$5+$AB187/$AC187/2)*$AC187)*EXP(-2*(GZ$30*$C$5+$AB187/$AC187/2)*$AC187) + 2*$AC187*$AB187*$C$5</f>
        <v>0.44983910399999999</v>
      </c>
      <c r="HA187">
        <f>(-2*(HA$30*$C$5+$AB187/$AC187/2)*$AC187)*EXP(-2*(HA$30*$C$5+$AB187/$AC187/2)*$AC187) + 2*$AC187*$AB187*$C$5</f>
        <v>0.44983910399999999</v>
      </c>
      <c r="HB187">
        <f>(-2*(HB$30*$C$5+$AB187/$AC187/2)*$AC187)*EXP(-2*(HB$30*$C$5+$AB187/$AC187/2)*$AC187) + 2*$AC187*$AB187*$C$5</f>
        <v>0.44983910399999999</v>
      </c>
      <c r="HC187">
        <f>(-2*(HC$30*$C$5+$AB187/$AC187/2)*$AC187)*EXP(-2*(HC$30*$C$5+$AB187/$AC187/2)*$AC187) + 2*$AC187*$AB187*$C$5</f>
        <v>0.44983910399999999</v>
      </c>
      <c r="HD187">
        <f>(-2*(HD$30*$C$5+$AB187/$AC187/2)*$AC187)*EXP(-2*(HD$30*$C$5+$AB187/$AC187/2)*$AC187) + 2*$AC187*$AB187*$C$5</f>
        <v>0.44983910399999999</v>
      </c>
      <c r="HE187">
        <f>(-2*(HE$30*$C$5+$AB187/$AC187/2)*$AC187)*EXP(-2*(HE$30*$C$5+$AB187/$AC187/2)*$AC187) + 2*$AC187*$AB187*$C$5</f>
        <v>0.44983910399999999</v>
      </c>
      <c r="HF187">
        <f>(-2*(HF$30*$C$5+$AB187/$AC187/2)*$AC187)*EXP(-2*(HF$30*$C$5+$AB187/$AC187/2)*$AC187) + 2*$AC187*$AB187*$C$5</f>
        <v>0.44983910399999999</v>
      </c>
      <c r="HG187">
        <f>(-2*(HG$30*$C$5+$AB187/$AC187/2)*$AC187)*EXP(-2*(HG$30*$C$5+$AB187/$AC187/2)*$AC187) + 2*$AC187*$AB187*$C$5</f>
        <v>0.44983910399999999</v>
      </c>
      <c r="HH187">
        <f>(-2*(HH$30*$C$5+$AB187/$AC187/2)*$AC187)*EXP(-2*(HH$30*$C$5+$AB187/$AC187/2)*$AC187) + 2*$AC187*$AB187*$C$5</f>
        <v>0.44983910399999999</v>
      </c>
      <c r="HI187">
        <f>(-2*(HI$30*$C$5+$AB187/$AC187/2)*$AC187)*EXP(-2*(HI$30*$C$5+$AB187/$AC187/2)*$AC187) + 2*$AC187*$AB187*$C$5</f>
        <v>0.44983910399999999</v>
      </c>
      <c r="HJ187">
        <f>(-2*(HJ$30*$C$5+$AB187/$AC187/2)*$AC187)*EXP(-2*(HJ$30*$C$5+$AB187/$AC187/2)*$AC187) + 2*$AC187*$AB187*$C$5</f>
        <v>0.44983910399999999</v>
      </c>
      <c r="HK187">
        <f>(-2*(HK$30*$C$5+$AB187/$AC187/2)*$AC187)*EXP(-2*(HK$30*$C$5+$AB187/$AC187/2)*$AC187) + 2*$AC187*$AB187*$C$5</f>
        <v>0.44983910399999999</v>
      </c>
      <c r="HL187">
        <f>(-2*(HL$30*$C$5+$AB187/$AC187/2)*$AC187)*EXP(-2*(HL$30*$C$5+$AB187/$AC187/2)*$AC187) + 2*$AC187*$AB187*$C$5</f>
        <v>0.44983910399999999</v>
      </c>
      <c r="HM187">
        <f>(-2*(HM$30*$C$5+$AB187/$AC187/2)*$AC187)*EXP(-2*(HM$30*$C$5+$AB187/$AC187/2)*$AC187) + 2*$AC187*$AB187*$C$5</f>
        <v>0.44983910399999999</v>
      </c>
      <c r="HN187">
        <f>(-2*(HN$30*$C$5+$AB187/$AC187/2)*$AC187)*EXP(-2*(HN$30*$C$5+$AB187/$AC187/2)*$AC187) + 2*$AC187*$AB187*$C$5</f>
        <v>0.44983910399999999</v>
      </c>
      <c r="HO187">
        <f>(-2*(HO$30*$C$5+$AB187/$AC187/2)*$AC187)*EXP(-2*(HO$30*$C$5+$AB187/$AC187/2)*$AC187) + 2*$AC187*$AB187*$C$5</f>
        <v>0.44983910399999999</v>
      </c>
      <c r="HP187">
        <f>(-2*(HP$30*$C$5+$AB187/$AC187/2)*$AC187)*EXP(-2*(HP$30*$C$5+$AB187/$AC187/2)*$AC187) + 2*$AC187*$AB187*$C$5</f>
        <v>0.44983910399999999</v>
      </c>
      <c r="HQ187">
        <f>(-2*(HQ$30*$C$5+$AB187/$AC187/2)*$AC187)*EXP(-2*(HQ$30*$C$5+$AB187/$AC187/2)*$AC187) + 2*$AC187*$AB187*$C$5</f>
        <v>0.44983910399999999</v>
      </c>
      <c r="HR187">
        <f>(-2*(HR$30*$C$5+$AB187/$AC187/2)*$AC187)*EXP(-2*(HR$30*$C$5+$AB187/$AC187/2)*$AC187) + 2*$AC187*$AB187*$C$5</f>
        <v>0.44983910399999999</v>
      </c>
      <c r="HS187">
        <f>(-2*(HS$30*$C$5+$AB187/$AC187/2)*$AC187)*EXP(-2*(HS$30*$C$5+$AB187/$AC187/2)*$AC187) + 2*$AC187*$AB187*$C$5</f>
        <v>0.44983910399999999</v>
      </c>
      <c r="HT187">
        <f>(-2*(HT$30*$C$5+$AB187/$AC187/2)*$AC187)*EXP(-2*(HT$30*$C$5+$AB187/$AC187/2)*$AC187) + 2*$AC187*$AB187*$C$5</f>
        <v>0.44983910399999999</v>
      </c>
      <c r="HU187">
        <f>(-2*(HU$30*$C$5+$AB187/$AC187/2)*$AC187)*EXP(-2*(HU$30*$C$5+$AB187/$AC187/2)*$AC187) + 2*$AC187*$AB187*$C$5</f>
        <v>0.44983910399999999</v>
      </c>
      <c r="HV187">
        <f>(-2*(HV$30*$C$5+$AB187/$AC187/2)*$AC187)*EXP(-2*(HV$30*$C$5+$AB187/$AC187/2)*$AC187) + 2*$AC187*$AB187*$C$5</f>
        <v>0.44983910399999999</v>
      </c>
      <c r="HW187">
        <f>(-2*(HW$30*$C$5+$AB187/$AC187/2)*$AC187)*EXP(-2*(HW$30*$C$5+$AB187/$AC187/2)*$AC187) + 2*$AC187*$AB187*$C$5</f>
        <v>0.44983910399999999</v>
      </c>
    </row>
    <row r="188" spans="1:231">
      <c r="A188" s="4"/>
      <c r="B188" s="4"/>
      <c r="C188" s="4"/>
      <c r="E188" s="116">
        <f t="shared" si="28"/>
        <v>1561</v>
      </c>
      <c r="F188" s="106">
        <f>EXP(-2*($E188-1)/$C$8*$C$5*($C$3*'UL FRMPL'!H$35-'UL FRMPL'!$H$35)/1000)</f>
        <v>0.5698974309770507</v>
      </c>
      <c r="G188" s="130"/>
      <c r="H188" s="130">
        <f t="shared" si="25"/>
        <v>0.90481023931499671</v>
      </c>
      <c r="I188" s="130">
        <v>0.31422154699782001</v>
      </c>
      <c r="J188" s="106">
        <v>0.98337746395998804</v>
      </c>
      <c r="K188" s="3"/>
      <c r="L188" s="130"/>
      <c r="N188">
        <f t="shared" si="26"/>
        <v>0.90481023931499671</v>
      </c>
      <c r="O188">
        <f t="shared" si="27"/>
        <v>0.20957799284840017</v>
      </c>
      <c r="P188">
        <f t="shared" si="24"/>
        <v>0.1656550577620361</v>
      </c>
      <c r="Q188">
        <f t="shared" si="30"/>
        <v>0.13093740325108277</v>
      </c>
      <c r="R188">
        <f t="shared" si="30"/>
        <v>0.10349580508893926</v>
      </c>
      <c r="S188">
        <f t="shared" si="30"/>
        <v>8.180536199017012E-2</v>
      </c>
      <c r="T188">
        <f t="shared" si="30"/>
        <v>6.4660758420033451E-2</v>
      </c>
      <c r="U188">
        <f t="shared" si="30"/>
        <v>5.1109286454307547E-2</v>
      </c>
      <c r="V188">
        <f t="shared" si="30"/>
        <v>4.0397904783299847E-2</v>
      </c>
      <c r="W188">
        <f t="shared" si="30"/>
        <v>3.1931392983535076E-2</v>
      </c>
      <c r="X188">
        <f t="shared" si="30"/>
        <v>2.5239275733192307E-2</v>
      </c>
      <c r="AB188" s="116">
        <f t="shared" si="29"/>
        <v>157</v>
      </c>
      <c r="AC188">
        <f>($C$3*'UL FRMPL'!H$35-'UL FRMPL'!$H$35)/1000</f>
        <v>1.441792</v>
      </c>
      <c r="AE188">
        <f>(-2*(AE$30*$C$5+$AB188/$AC188/2)*$AC188)*EXP(-2*(AE$30*$C$5+$AB188/$AC188/2)*$AC188) + 2*$AC188*$AB188*$C$5</f>
        <v>0.45272268800000004</v>
      </c>
      <c r="AF188">
        <f>(-2*(AF$30*$C$5+$AB188/$AC188/2)*$AC188)*EXP(-2*(AF$30*$C$5+$AB188/$AC188/2)*$AC188) + 2*$AC188*$AB188*$C$5</f>
        <v>0.45272268800000004</v>
      </c>
      <c r="AG188">
        <f>(-2*(AG$30*$C$5+$AB188/$AC188/2)*$AC188)*EXP(-2*(AG$30*$C$5+$AB188/$AC188/2)*$AC188) + 2*$AC188*$AB188*$C$5</f>
        <v>0.45272268800000004</v>
      </c>
      <c r="AH188">
        <f>(-2*(AH$30*$C$5+$AB188/$AC188/2)*$AC188)*EXP(-2*(AH$30*$C$5+$AB188/$AC188/2)*$AC188) + 2*$AC188*$AB188*$C$5</f>
        <v>0.45272268800000004</v>
      </c>
      <c r="AI188">
        <f>(-2*(AI$30*$C$5+$AB188/$AC188/2)*$AC188)*EXP(-2*(AI$30*$C$5+$AB188/$AC188/2)*$AC188) + 2*$AC188*$AB188*$C$5</f>
        <v>0.45272268800000004</v>
      </c>
      <c r="AJ188">
        <f>(-2*(AJ$30*$C$5+$AB188/$AC188/2)*$AC188)*EXP(-2*(AJ$30*$C$5+$AB188/$AC188/2)*$AC188) + 2*$AC188*$AB188*$C$5</f>
        <v>0.45272268800000004</v>
      </c>
      <c r="AK188">
        <f>(-2*(AK$30*$C$5+$AB188/$AC188/2)*$AC188)*EXP(-2*(AK$30*$C$5+$AB188/$AC188/2)*$AC188) + 2*$AC188*$AB188*$C$5</f>
        <v>0.45272268800000004</v>
      </c>
      <c r="AL188">
        <f>(-2*(AL$30*$C$5+$AB188/$AC188/2)*$AC188)*EXP(-2*(AL$30*$C$5+$AB188/$AC188/2)*$AC188) + 2*$AC188*$AB188*$C$5</f>
        <v>0.45272268800000004</v>
      </c>
      <c r="AM188">
        <f>(-2*(AM$30*$C$5+$AB188/$AC188/2)*$AC188)*EXP(-2*(AM$30*$C$5+$AB188/$AC188/2)*$AC188) + 2*$AC188*$AB188*$C$5</f>
        <v>0.45272268800000004</v>
      </c>
      <c r="AN188">
        <f>(-2*(AN$30*$C$5+$AB188/$AC188/2)*$AC188)*EXP(-2*(AN$30*$C$5+$AB188/$AC188/2)*$AC188) + 2*$AC188*$AB188*$C$5</f>
        <v>0.45272268800000004</v>
      </c>
      <c r="AO188">
        <f>(-2*(AO$30*$C$5+$AB188/$AC188/2)*$AC188)*EXP(-2*(AO$30*$C$5+$AB188/$AC188/2)*$AC188) + 2*$AC188*$AB188*$C$5</f>
        <v>0.45272268800000004</v>
      </c>
      <c r="AP188">
        <f>(-2*(AP$30*$C$5+$AB188/$AC188/2)*$AC188)*EXP(-2*(AP$30*$C$5+$AB188/$AC188/2)*$AC188) + 2*$AC188*$AB188*$C$5</f>
        <v>0.45272268800000004</v>
      </c>
      <c r="AQ188">
        <f>(-2*(AQ$30*$C$5+$AB188/$AC188/2)*$AC188)*EXP(-2*(AQ$30*$C$5+$AB188/$AC188/2)*$AC188) + 2*$AC188*$AB188*$C$5</f>
        <v>0.45272268800000004</v>
      </c>
      <c r="AR188">
        <f>(-2*(AR$30*$C$5+$AB188/$AC188/2)*$AC188)*EXP(-2*(AR$30*$C$5+$AB188/$AC188/2)*$AC188) + 2*$AC188*$AB188*$C$5</f>
        <v>0.45272268800000004</v>
      </c>
      <c r="AS188">
        <f>(-2*(AS$30*$C$5+$AB188/$AC188/2)*$AC188)*EXP(-2*(AS$30*$C$5+$AB188/$AC188/2)*$AC188) + 2*$AC188*$AB188*$C$5</f>
        <v>0.45272268800000004</v>
      </c>
      <c r="AT188">
        <f>(-2*(AT$30*$C$5+$AB188/$AC188/2)*$AC188)*EXP(-2*(AT$30*$C$5+$AB188/$AC188/2)*$AC188) + 2*$AC188*$AB188*$C$5</f>
        <v>0.45272268800000004</v>
      </c>
      <c r="AU188">
        <f>(-2*(AU$30*$C$5+$AB188/$AC188/2)*$AC188)*EXP(-2*(AU$30*$C$5+$AB188/$AC188/2)*$AC188) + 2*$AC188*$AB188*$C$5</f>
        <v>0.45272268800000004</v>
      </c>
      <c r="AV188">
        <f>(-2*(AV$30*$C$5+$AB188/$AC188/2)*$AC188)*EXP(-2*(AV$30*$C$5+$AB188/$AC188/2)*$AC188) + 2*$AC188*$AB188*$C$5</f>
        <v>0.45272268800000004</v>
      </c>
      <c r="AW188">
        <f>(-2*(AW$30*$C$5+$AB188/$AC188/2)*$AC188)*EXP(-2*(AW$30*$C$5+$AB188/$AC188/2)*$AC188) + 2*$AC188*$AB188*$C$5</f>
        <v>0.45272268800000004</v>
      </c>
      <c r="AX188">
        <f>(-2*(AX$30*$C$5+$AB188/$AC188/2)*$AC188)*EXP(-2*(AX$30*$C$5+$AB188/$AC188/2)*$AC188) + 2*$AC188*$AB188*$C$5</f>
        <v>0.45272268800000004</v>
      </c>
      <c r="AY188">
        <f>(-2*(AY$30*$C$5+$AB188/$AC188/2)*$AC188)*EXP(-2*(AY$30*$C$5+$AB188/$AC188/2)*$AC188) + 2*$AC188*$AB188*$C$5</f>
        <v>0.45272268800000004</v>
      </c>
      <c r="AZ188">
        <f>(-2*(AZ$30*$C$5+$AB188/$AC188/2)*$AC188)*EXP(-2*(AZ$30*$C$5+$AB188/$AC188/2)*$AC188) + 2*$AC188*$AB188*$C$5</f>
        <v>0.45272268800000004</v>
      </c>
      <c r="BA188">
        <f>(-2*(BA$30*$C$5+$AB188/$AC188/2)*$AC188)*EXP(-2*(BA$30*$C$5+$AB188/$AC188/2)*$AC188) + 2*$AC188*$AB188*$C$5</f>
        <v>0.45272268800000004</v>
      </c>
      <c r="BB188">
        <f>(-2*(BB$30*$C$5+$AB188/$AC188/2)*$AC188)*EXP(-2*(BB$30*$C$5+$AB188/$AC188/2)*$AC188) + 2*$AC188*$AB188*$C$5</f>
        <v>0.45272268800000004</v>
      </c>
      <c r="BC188">
        <f>(-2*(BC$30*$C$5+$AB188/$AC188/2)*$AC188)*EXP(-2*(BC$30*$C$5+$AB188/$AC188/2)*$AC188) + 2*$AC188*$AB188*$C$5</f>
        <v>0.45272268800000004</v>
      </c>
      <c r="BD188">
        <f>(-2*(BD$30*$C$5+$AB188/$AC188/2)*$AC188)*EXP(-2*(BD$30*$C$5+$AB188/$AC188/2)*$AC188) + 2*$AC188*$AB188*$C$5</f>
        <v>0.45272268800000004</v>
      </c>
      <c r="BE188">
        <f>(-2*(BE$30*$C$5+$AB188/$AC188/2)*$AC188)*EXP(-2*(BE$30*$C$5+$AB188/$AC188/2)*$AC188) + 2*$AC188*$AB188*$C$5</f>
        <v>0.45272268800000004</v>
      </c>
      <c r="BF188">
        <f>(-2*(BF$30*$C$5+$AB188/$AC188/2)*$AC188)*EXP(-2*(BF$30*$C$5+$AB188/$AC188/2)*$AC188) + 2*$AC188*$AB188*$C$5</f>
        <v>0.45272268800000004</v>
      </c>
      <c r="BG188">
        <f>(-2*(BG$30*$C$5+$AB188/$AC188/2)*$AC188)*EXP(-2*(BG$30*$C$5+$AB188/$AC188/2)*$AC188) + 2*$AC188*$AB188*$C$5</f>
        <v>0.45272268800000004</v>
      </c>
      <c r="BH188">
        <f>(-2*(BH$30*$C$5+$AB188/$AC188/2)*$AC188)*EXP(-2*(BH$30*$C$5+$AB188/$AC188/2)*$AC188) + 2*$AC188*$AB188*$C$5</f>
        <v>0.45272268800000004</v>
      </c>
      <c r="BI188">
        <f>(-2*(BI$30*$C$5+$AB188/$AC188/2)*$AC188)*EXP(-2*(BI$30*$C$5+$AB188/$AC188/2)*$AC188) + 2*$AC188*$AB188*$C$5</f>
        <v>0.45272268800000004</v>
      </c>
      <c r="BJ188">
        <f>(-2*(BJ$30*$C$5+$AB188/$AC188/2)*$AC188)*EXP(-2*(BJ$30*$C$5+$AB188/$AC188/2)*$AC188) + 2*$AC188*$AB188*$C$5</f>
        <v>0.45272268800000004</v>
      </c>
      <c r="BK188">
        <f>(-2*(BK$30*$C$5+$AB188/$AC188/2)*$AC188)*EXP(-2*(BK$30*$C$5+$AB188/$AC188/2)*$AC188) + 2*$AC188*$AB188*$C$5</f>
        <v>0.45272268800000004</v>
      </c>
      <c r="BL188">
        <f>(-2*(BL$30*$C$5+$AB188/$AC188/2)*$AC188)*EXP(-2*(BL$30*$C$5+$AB188/$AC188/2)*$AC188) + 2*$AC188*$AB188*$C$5</f>
        <v>0.45272268800000004</v>
      </c>
      <c r="BM188">
        <f>(-2*(BM$30*$C$5+$AB188/$AC188/2)*$AC188)*EXP(-2*(BM$30*$C$5+$AB188/$AC188/2)*$AC188) + 2*$AC188*$AB188*$C$5</f>
        <v>0.45272268800000004</v>
      </c>
      <c r="BN188">
        <f>(-2*(BN$30*$C$5+$AB188/$AC188/2)*$AC188)*EXP(-2*(BN$30*$C$5+$AB188/$AC188/2)*$AC188) + 2*$AC188*$AB188*$C$5</f>
        <v>0.45272268800000004</v>
      </c>
      <c r="BO188">
        <f>(-2*(BO$30*$C$5+$AB188/$AC188/2)*$AC188)*EXP(-2*(BO$30*$C$5+$AB188/$AC188/2)*$AC188) + 2*$AC188*$AB188*$C$5</f>
        <v>0.45272268800000004</v>
      </c>
      <c r="BP188">
        <f>(-2*(BP$30*$C$5+$AB188/$AC188/2)*$AC188)*EXP(-2*(BP$30*$C$5+$AB188/$AC188/2)*$AC188) + 2*$AC188*$AB188*$C$5</f>
        <v>0.45272268800000004</v>
      </c>
      <c r="BQ188">
        <f>(-2*(BQ$30*$C$5+$AB188/$AC188/2)*$AC188)*EXP(-2*(BQ$30*$C$5+$AB188/$AC188/2)*$AC188) + 2*$AC188*$AB188*$C$5</f>
        <v>0.45272268800000004</v>
      </c>
      <c r="BR188">
        <f>(-2*(BR$30*$C$5+$AB188/$AC188/2)*$AC188)*EXP(-2*(BR$30*$C$5+$AB188/$AC188/2)*$AC188) + 2*$AC188*$AB188*$C$5</f>
        <v>0.45272268800000004</v>
      </c>
      <c r="BS188">
        <f>(-2*(BS$30*$C$5+$AB188/$AC188/2)*$AC188)*EXP(-2*(BS$30*$C$5+$AB188/$AC188/2)*$AC188) + 2*$AC188*$AB188*$C$5</f>
        <v>0.45272268800000004</v>
      </c>
      <c r="BT188">
        <f>(-2*(BT$30*$C$5+$AB188/$AC188/2)*$AC188)*EXP(-2*(BT$30*$C$5+$AB188/$AC188/2)*$AC188) + 2*$AC188*$AB188*$C$5</f>
        <v>0.45272268800000004</v>
      </c>
      <c r="BU188">
        <f>(-2*(BU$30*$C$5+$AB188/$AC188/2)*$AC188)*EXP(-2*(BU$30*$C$5+$AB188/$AC188/2)*$AC188) + 2*$AC188*$AB188*$C$5</f>
        <v>0.45272268800000004</v>
      </c>
      <c r="BV188">
        <f>(-2*(BV$30*$C$5+$AB188/$AC188/2)*$AC188)*EXP(-2*(BV$30*$C$5+$AB188/$AC188/2)*$AC188) + 2*$AC188*$AB188*$C$5</f>
        <v>0.45272268800000004</v>
      </c>
      <c r="BW188">
        <f>(-2*(BW$30*$C$5+$AB188/$AC188/2)*$AC188)*EXP(-2*(BW$30*$C$5+$AB188/$AC188/2)*$AC188) + 2*$AC188*$AB188*$C$5</f>
        <v>0.45272268800000004</v>
      </c>
      <c r="BX188">
        <f>(-2*(BX$30*$C$5+$AB188/$AC188/2)*$AC188)*EXP(-2*(BX$30*$C$5+$AB188/$AC188/2)*$AC188) + 2*$AC188*$AB188*$C$5</f>
        <v>0.45272268800000004</v>
      </c>
      <c r="BY188">
        <f>(-2*(BY$30*$C$5+$AB188/$AC188/2)*$AC188)*EXP(-2*(BY$30*$C$5+$AB188/$AC188/2)*$AC188) + 2*$AC188*$AB188*$C$5</f>
        <v>0.45272268800000004</v>
      </c>
      <c r="BZ188">
        <f>(-2*(BZ$30*$C$5+$AB188/$AC188/2)*$AC188)*EXP(-2*(BZ$30*$C$5+$AB188/$AC188/2)*$AC188) + 2*$AC188*$AB188*$C$5</f>
        <v>0.45272268800000004</v>
      </c>
      <c r="CA188">
        <f>(-2*(CA$30*$C$5+$AB188/$AC188/2)*$AC188)*EXP(-2*(CA$30*$C$5+$AB188/$AC188/2)*$AC188) + 2*$AC188*$AB188*$C$5</f>
        <v>0.45272268800000004</v>
      </c>
      <c r="CB188">
        <f>(-2*(CB$30*$C$5+$AB188/$AC188/2)*$AC188)*EXP(-2*(CB$30*$C$5+$AB188/$AC188/2)*$AC188) + 2*$AC188*$AB188*$C$5</f>
        <v>0.45272268800000004</v>
      </c>
      <c r="CC188">
        <f>(-2*(CC$30*$C$5+$AB188/$AC188/2)*$AC188)*EXP(-2*(CC$30*$C$5+$AB188/$AC188/2)*$AC188) + 2*$AC188*$AB188*$C$5</f>
        <v>0.45272268800000004</v>
      </c>
      <c r="CD188">
        <f>(-2*(CD$30*$C$5+$AB188/$AC188/2)*$AC188)*EXP(-2*(CD$30*$C$5+$AB188/$AC188/2)*$AC188) + 2*$AC188*$AB188*$C$5</f>
        <v>0.45272268800000004</v>
      </c>
      <c r="CE188">
        <f>(-2*(CE$30*$C$5+$AB188/$AC188/2)*$AC188)*EXP(-2*(CE$30*$C$5+$AB188/$AC188/2)*$AC188) + 2*$AC188*$AB188*$C$5</f>
        <v>0.45272268800000004</v>
      </c>
      <c r="CF188">
        <f>(-2*(CF$30*$C$5+$AB188/$AC188/2)*$AC188)*EXP(-2*(CF$30*$C$5+$AB188/$AC188/2)*$AC188) + 2*$AC188*$AB188*$C$5</f>
        <v>0.45272268800000004</v>
      </c>
      <c r="CG188">
        <f>(-2*(CG$30*$C$5+$AB188/$AC188/2)*$AC188)*EXP(-2*(CG$30*$C$5+$AB188/$AC188/2)*$AC188) + 2*$AC188*$AB188*$C$5</f>
        <v>0.45272268800000004</v>
      </c>
      <c r="CH188">
        <f>(-2*(CH$30*$C$5+$AB188/$AC188/2)*$AC188)*EXP(-2*(CH$30*$C$5+$AB188/$AC188/2)*$AC188) + 2*$AC188*$AB188*$C$5</f>
        <v>0.45272268800000004</v>
      </c>
      <c r="CI188">
        <f>(-2*(CI$30*$C$5+$AB188/$AC188/2)*$AC188)*EXP(-2*(CI$30*$C$5+$AB188/$AC188/2)*$AC188) + 2*$AC188*$AB188*$C$5</f>
        <v>0.45272268800000004</v>
      </c>
      <c r="CJ188">
        <f>(-2*(CJ$30*$C$5+$AB188/$AC188/2)*$AC188)*EXP(-2*(CJ$30*$C$5+$AB188/$AC188/2)*$AC188) + 2*$AC188*$AB188*$C$5</f>
        <v>0.45272268800000004</v>
      </c>
      <c r="CK188">
        <f>(-2*(CK$30*$C$5+$AB188/$AC188/2)*$AC188)*EXP(-2*(CK$30*$C$5+$AB188/$AC188/2)*$AC188) + 2*$AC188*$AB188*$C$5</f>
        <v>0.45272268800000004</v>
      </c>
      <c r="CL188">
        <f>(-2*(CL$30*$C$5+$AB188/$AC188/2)*$AC188)*EXP(-2*(CL$30*$C$5+$AB188/$AC188/2)*$AC188) + 2*$AC188*$AB188*$C$5</f>
        <v>0.45272268800000004</v>
      </c>
      <c r="CM188">
        <f>(-2*(CM$30*$C$5+$AB188/$AC188/2)*$AC188)*EXP(-2*(CM$30*$C$5+$AB188/$AC188/2)*$AC188) + 2*$AC188*$AB188*$C$5</f>
        <v>0.45272268800000004</v>
      </c>
      <c r="CN188">
        <f>(-2*(CN$30*$C$5+$AB188/$AC188/2)*$AC188)*EXP(-2*(CN$30*$C$5+$AB188/$AC188/2)*$AC188) + 2*$AC188*$AB188*$C$5</f>
        <v>0.45272268800000004</v>
      </c>
      <c r="CO188">
        <f>(-2*(CO$30*$C$5+$AB188/$AC188/2)*$AC188)*EXP(-2*(CO$30*$C$5+$AB188/$AC188/2)*$AC188) + 2*$AC188*$AB188*$C$5</f>
        <v>0.45272268800000004</v>
      </c>
      <c r="CP188">
        <f>(-2*(CP$30*$C$5+$AB188/$AC188/2)*$AC188)*EXP(-2*(CP$30*$C$5+$AB188/$AC188/2)*$AC188) + 2*$AC188*$AB188*$C$5</f>
        <v>0.45272268800000004</v>
      </c>
      <c r="CQ188">
        <f>(-2*(CQ$30*$C$5+$AB188/$AC188/2)*$AC188)*EXP(-2*(CQ$30*$C$5+$AB188/$AC188/2)*$AC188) + 2*$AC188*$AB188*$C$5</f>
        <v>0.45272268800000004</v>
      </c>
      <c r="CR188">
        <f>(-2*(CR$30*$C$5+$AB188/$AC188/2)*$AC188)*EXP(-2*(CR$30*$C$5+$AB188/$AC188/2)*$AC188) + 2*$AC188*$AB188*$C$5</f>
        <v>0.45272268800000004</v>
      </c>
      <c r="CS188">
        <f>(-2*(CS$30*$C$5+$AB188/$AC188/2)*$AC188)*EXP(-2*(CS$30*$C$5+$AB188/$AC188/2)*$AC188) + 2*$AC188*$AB188*$C$5</f>
        <v>0.45272268800000004</v>
      </c>
      <c r="CT188">
        <f>(-2*(CT$30*$C$5+$AB188/$AC188/2)*$AC188)*EXP(-2*(CT$30*$C$5+$AB188/$AC188/2)*$AC188) + 2*$AC188*$AB188*$C$5</f>
        <v>0.45272268800000004</v>
      </c>
      <c r="CU188">
        <f>(-2*(CU$30*$C$5+$AB188/$AC188/2)*$AC188)*EXP(-2*(CU$30*$C$5+$AB188/$AC188/2)*$AC188) + 2*$AC188*$AB188*$C$5</f>
        <v>0.45272268800000004</v>
      </c>
      <c r="CV188">
        <f>(-2*(CV$30*$C$5+$AB188/$AC188/2)*$AC188)*EXP(-2*(CV$30*$C$5+$AB188/$AC188/2)*$AC188) + 2*$AC188*$AB188*$C$5</f>
        <v>0.45272268800000004</v>
      </c>
      <c r="CW188">
        <f>(-2*(CW$30*$C$5+$AB188/$AC188/2)*$AC188)*EXP(-2*(CW$30*$C$5+$AB188/$AC188/2)*$AC188) + 2*$AC188*$AB188*$C$5</f>
        <v>0.45272268800000004</v>
      </c>
      <c r="CX188">
        <f>(-2*(CX$30*$C$5+$AB188/$AC188/2)*$AC188)*EXP(-2*(CX$30*$C$5+$AB188/$AC188/2)*$AC188) + 2*$AC188*$AB188*$C$5</f>
        <v>0.45272268800000004</v>
      </c>
      <c r="CY188">
        <f>(-2*(CY$30*$C$5+$AB188/$AC188/2)*$AC188)*EXP(-2*(CY$30*$C$5+$AB188/$AC188/2)*$AC188) + 2*$AC188*$AB188*$C$5</f>
        <v>0.45272268800000004</v>
      </c>
      <c r="CZ188">
        <f>(-2*(CZ$30*$C$5+$AB188/$AC188/2)*$AC188)*EXP(-2*(CZ$30*$C$5+$AB188/$AC188/2)*$AC188) + 2*$AC188*$AB188*$C$5</f>
        <v>0.45272268800000004</v>
      </c>
      <c r="DA188">
        <f>(-2*(DA$30*$C$5+$AB188/$AC188/2)*$AC188)*EXP(-2*(DA$30*$C$5+$AB188/$AC188/2)*$AC188) + 2*$AC188*$AB188*$C$5</f>
        <v>0.45272268800000004</v>
      </c>
      <c r="DB188">
        <f>(-2*(DB$30*$C$5+$AB188/$AC188/2)*$AC188)*EXP(-2*(DB$30*$C$5+$AB188/$AC188/2)*$AC188) + 2*$AC188*$AB188*$C$5</f>
        <v>0.45272268800000004</v>
      </c>
      <c r="DC188">
        <f>(-2*(DC$30*$C$5+$AB188/$AC188/2)*$AC188)*EXP(-2*(DC$30*$C$5+$AB188/$AC188/2)*$AC188) + 2*$AC188*$AB188*$C$5</f>
        <v>0.45272268800000004</v>
      </c>
      <c r="DD188">
        <f>(-2*(DD$30*$C$5+$AB188/$AC188/2)*$AC188)*EXP(-2*(DD$30*$C$5+$AB188/$AC188/2)*$AC188) + 2*$AC188*$AB188*$C$5</f>
        <v>0.45272268800000004</v>
      </c>
      <c r="DE188">
        <f>(-2*(DE$30*$C$5+$AB188/$AC188/2)*$AC188)*EXP(-2*(DE$30*$C$5+$AB188/$AC188/2)*$AC188) + 2*$AC188*$AB188*$C$5</f>
        <v>0.45272268800000004</v>
      </c>
      <c r="DF188">
        <f>(-2*(DF$30*$C$5+$AB188/$AC188/2)*$AC188)*EXP(-2*(DF$30*$C$5+$AB188/$AC188/2)*$AC188) + 2*$AC188*$AB188*$C$5</f>
        <v>0.45272268800000004</v>
      </c>
      <c r="DG188">
        <f>(-2*(DG$30*$C$5+$AB188/$AC188/2)*$AC188)*EXP(-2*(DG$30*$C$5+$AB188/$AC188/2)*$AC188) + 2*$AC188*$AB188*$C$5</f>
        <v>0.45272268800000004</v>
      </c>
      <c r="DH188">
        <f>(-2*(DH$30*$C$5+$AB188/$AC188/2)*$AC188)*EXP(-2*(DH$30*$C$5+$AB188/$AC188/2)*$AC188) + 2*$AC188*$AB188*$C$5</f>
        <v>0.45272268800000004</v>
      </c>
      <c r="DI188">
        <f>(-2*(DI$30*$C$5+$AB188/$AC188/2)*$AC188)*EXP(-2*(DI$30*$C$5+$AB188/$AC188/2)*$AC188) + 2*$AC188*$AB188*$C$5</f>
        <v>0.45272268800000004</v>
      </c>
      <c r="DJ188">
        <f>(-2*(DJ$30*$C$5+$AB188/$AC188/2)*$AC188)*EXP(-2*(DJ$30*$C$5+$AB188/$AC188/2)*$AC188) + 2*$AC188*$AB188*$C$5</f>
        <v>0.45272268800000004</v>
      </c>
      <c r="DK188">
        <f>(-2*(DK$30*$C$5+$AB188/$AC188/2)*$AC188)*EXP(-2*(DK$30*$C$5+$AB188/$AC188/2)*$AC188) + 2*$AC188*$AB188*$C$5</f>
        <v>0.45272268800000004</v>
      </c>
      <c r="DL188">
        <f>(-2*(DL$30*$C$5+$AB188/$AC188/2)*$AC188)*EXP(-2*(DL$30*$C$5+$AB188/$AC188/2)*$AC188) + 2*$AC188*$AB188*$C$5</f>
        <v>0.45272268800000004</v>
      </c>
      <c r="DM188">
        <f>(-2*(DM$30*$C$5+$AB188/$AC188/2)*$AC188)*EXP(-2*(DM$30*$C$5+$AB188/$AC188/2)*$AC188) + 2*$AC188*$AB188*$C$5</f>
        <v>0.45272268800000004</v>
      </c>
      <c r="DN188">
        <f>(-2*(DN$30*$C$5+$AB188/$AC188/2)*$AC188)*EXP(-2*(DN$30*$C$5+$AB188/$AC188/2)*$AC188) + 2*$AC188*$AB188*$C$5</f>
        <v>0.45272268800000004</v>
      </c>
      <c r="DO188">
        <f>(-2*(DO$30*$C$5+$AB188/$AC188/2)*$AC188)*EXP(-2*(DO$30*$C$5+$AB188/$AC188/2)*$AC188) + 2*$AC188*$AB188*$C$5</f>
        <v>0.45272268800000004</v>
      </c>
      <c r="DP188">
        <f>(-2*(DP$30*$C$5+$AB188/$AC188/2)*$AC188)*EXP(-2*(DP$30*$C$5+$AB188/$AC188/2)*$AC188) + 2*$AC188*$AB188*$C$5</f>
        <v>0.45272268800000004</v>
      </c>
      <c r="DQ188">
        <f>(-2*(DQ$30*$C$5+$AB188/$AC188/2)*$AC188)*EXP(-2*(DQ$30*$C$5+$AB188/$AC188/2)*$AC188) + 2*$AC188*$AB188*$C$5</f>
        <v>0.45272268800000004</v>
      </c>
      <c r="DR188">
        <f>(-2*(DR$30*$C$5+$AB188/$AC188/2)*$AC188)*EXP(-2*(DR$30*$C$5+$AB188/$AC188/2)*$AC188) + 2*$AC188*$AB188*$C$5</f>
        <v>0.45272268800000004</v>
      </c>
      <c r="DS188">
        <f>(-2*(DS$30*$C$5+$AB188/$AC188/2)*$AC188)*EXP(-2*(DS$30*$C$5+$AB188/$AC188/2)*$AC188) + 2*$AC188*$AB188*$C$5</f>
        <v>0.45272268800000004</v>
      </c>
      <c r="DT188">
        <f>(-2*(DT$30*$C$5+$AB188/$AC188/2)*$AC188)*EXP(-2*(DT$30*$C$5+$AB188/$AC188/2)*$AC188) + 2*$AC188*$AB188*$C$5</f>
        <v>0.45272268800000004</v>
      </c>
      <c r="DU188">
        <f>(-2*(DU$30*$C$5+$AB188/$AC188/2)*$AC188)*EXP(-2*(DU$30*$C$5+$AB188/$AC188/2)*$AC188) + 2*$AC188*$AB188*$C$5</f>
        <v>0.45272268800000004</v>
      </c>
      <c r="DV188">
        <f>(-2*(DV$30*$C$5+$AB188/$AC188/2)*$AC188)*EXP(-2*(DV$30*$C$5+$AB188/$AC188/2)*$AC188) + 2*$AC188*$AB188*$C$5</f>
        <v>0.45272268800000004</v>
      </c>
      <c r="DW188">
        <f>(-2*(DW$30*$C$5+$AB188/$AC188/2)*$AC188)*EXP(-2*(DW$30*$C$5+$AB188/$AC188/2)*$AC188) + 2*$AC188*$AB188*$C$5</f>
        <v>0.45272268800000004</v>
      </c>
      <c r="DX188">
        <f>(-2*(DX$30*$C$5+$AB188/$AC188/2)*$AC188)*EXP(-2*(DX$30*$C$5+$AB188/$AC188/2)*$AC188) + 2*$AC188*$AB188*$C$5</f>
        <v>0.45272268800000004</v>
      </c>
      <c r="DY188">
        <f>(-2*(DY$30*$C$5+$AB188/$AC188/2)*$AC188)*EXP(-2*(DY$30*$C$5+$AB188/$AC188/2)*$AC188) + 2*$AC188*$AB188*$C$5</f>
        <v>0.45272268800000004</v>
      </c>
      <c r="DZ188">
        <f>(-2*(DZ$30*$C$5+$AB188/$AC188/2)*$AC188)*EXP(-2*(DZ$30*$C$5+$AB188/$AC188/2)*$AC188) + 2*$AC188*$AB188*$C$5</f>
        <v>0.45272268800000004</v>
      </c>
      <c r="EA188">
        <f>(-2*(EA$30*$C$5+$AB188/$AC188/2)*$AC188)*EXP(-2*(EA$30*$C$5+$AB188/$AC188/2)*$AC188) + 2*$AC188*$AB188*$C$5</f>
        <v>0.45272268800000004</v>
      </c>
      <c r="EB188">
        <f>(-2*(EB$30*$C$5+$AB188/$AC188/2)*$AC188)*EXP(-2*(EB$30*$C$5+$AB188/$AC188/2)*$AC188) + 2*$AC188*$AB188*$C$5</f>
        <v>0.45272268800000004</v>
      </c>
      <c r="EC188">
        <f>(-2*(EC$30*$C$5+$AB188/$AC188/2)*$AC188)*EXP(-2*(EC$30*$C$5+$AB188/$AC188/2)*$AC188) + 2*$AC188*$AB188*$C$5</f>
        <v>0.45272268800000004</v>
      </c>
      <c r="ED188">
        <f>(-2*(ED$30*$C$5+$AB188/$AC188/2)*$AC188)*EXP(-2*(ED$30*$C$5+$AB188/$AC188/2)*$AC188) + 2*$AC188*$AB188*$C$5</f>
        <v>0.45272268800000004</v>
      </c>
      <c r="EE188">
        <f>(-2*(EE$30*$C$5+$AB188/$AC188/2)*$AC188)*EXP(-2*(EE$30*$C$5+$AB188/$AC188/2)*$AC188) + 2*$AC188*$AB188*$C$5</f>
        <v>0.45272268800000004</v>
      </c>
      <c r="EF188">
        <f>(-2*(EF$30*$C$5+$AB188/$AC188/2)*$AC188)*EXP(-2*(EF$30*$C$5+$AB188/$AC188/2)*$AC188) + 2*$AC188*$AB188*$C$5</f>
        <v>0.45272268800000004</v>
      </c>
      <c r="EG188">
        <f>(-2*(EG$30*$C$5+$AB188/$AC188/2)*$AC188)*EXP(-2*(EG$30*$C$5+$AB188/$AC188/2)*$AC188) + 2*$AC188*$AB188*$C$5</f>
        <v>0.45272268800000004</v>
      </c>
      <c r="EH188">
        <f>(-2*(EH$30*$C$5+$AB188/$AC188/2)*$AC188)*EXP(-2*(EH$30*$C$5+$AB188/$AC188/2)*$AC188) + 2*$AC188*$AB188*$C$5</f>
        <v>0.45272268800000004</v>
      </c>
      <c r="EI188">
        <f>(-2*(EI$30*$C$5+$AB188/$AC188/2)*$AC188)*EXP(-2*(EI$30*$C$5+$AB188/$AC188/2)*$AC188) + 2*$AC188*$AB188*$C$5</f>
        <v>0.45272268800000004</v>
      </c>
      <c r="EJ188">
        <f>(-2*(EJ$30*$C$5+$AB188/$AC188/2)*$AC188)*EXP(-2*(EJ$30*$C$5+$AB188/$AC188/2)*$AC188) + 2*$AC188*$AB188*$C$5</f>
        <v>0.45272268800000004</v>
      </c>
      <c r="EK188">
        <f>(-2*(EK$30*$C$5+$AB188/$AC188/2)*$AC188)*EXP(-2*(EK$30*$C$5+$AB188/$AC188/2)*$AC188) + 2*$AC188*$AB188*$C$5</f>
        <v>0.45272268800000004</v>
      </c>
      <c r="EL188">
        <f>(-2*(EL$30*$C$5+$AB188/$AC188/2)*$AC188)*EXP(-2*(EL$30*$C$5+$AB188/$AC188/2)*$AC188) + 2*$AC188*$AB188*$C$5</f>
        <v>0.45272268800000004</v>
      </c>
      <c r="EM188">
        <f>(-2*(EM$30*$C$5+$AB188/$AC188/2)*$AC188)*EXP(-2*(EM$30*$C$5+$AB188/$AC188/2)*$AC188) + 2*$AC188*$AB188*$C$5</f>
        <v>0.45272268800000004</v>
      </c>
      <c r="EN188">
        <f>(-2*(EN$30*$C$5+$AB188/$AC188/2)*$AC188)*EXP(-2*(EN$30*$C$5+$AB188/$AC188/2)*$AC188) + 2*$AC188*$AB188*$C$5</f>
        <v>0.45272268800000004</v>
      </c>
      <c r="EO188">
        <f>(-2*(EO$30*$C$5+$AB188/$AC188/2)*$AC188)*EXP(-2*(EO$30*$C$5+$AB188/$AC188/2)*$AC188) + 2*$AC188*$AB188*$C$5</f>
        <v>0.45272268800000004</v>
      </c>
      <c r="EP188">
        <f>(-2*(EP$30*$C$5+$AB188/$AC188/2)*$AC188)*EXP(-2*(EP$30*$C$5+$AB188/$AC188/2)*$AC188) + 2*$AC188*$AB188*$C$5</f>
        <v>0.45272268800000004</v>
      </c>
      <c r="EQ188">
        <f>(-2*(EQ$30*$C$5+$AB188/$AC188/2)*$AC188)*EXP(-2*(EQ$30*$C$5+$AB188/$AC188/2)*$AC188) + 2*$AC188*$AB188*$C$5</f>
        <v>0.45272268800000004</v>
      </c>
      <c r="ER188">
        <f>(-2*(ER$30*$C$5+$AB188/$AC188/2)*$AC188)*EXP(-2*(ER$30*$C$5+$AB188/$AC188/2)*$AC188) + 2*$AC188*$AB188*$C$5</f>
        <v>0.45272268800000004</v>
      </c>
      <c r="ES188">
        <f>(-2*(ES$30*$C$5+$AB188/$AC188/2)*$AC188)*EXP(-2*(ES$30*$C$5+$AB188/$AC188/2)*$AC188) + 2*$AC188*$AB188*$C$5</f>
        <v>0.45272268800000004</v>
      </c>
      <c r="ET188">
        <f>(-2*(ET$30*$C$5+$AB188/$AC188/2)*$AC188)*EXP(-2*(ET$30*$C$5+$AB188/$AC188/2)*$AC188) + 2*$AC188*$AB188*$C$5</f>
        <v>0.45272268800000004</v>
      </c>
      <c r="EU188">
        <f>(-2*(EU$30*$C$5+$AB188/$AC188/2)*$AC188)*EXP(-2*(EU$30*$C$5+$AB188/$AC188/2)*$AC188) + 2*$AC188*$AB188*$C$5</f>
        <v>0.45272268800000004</v>
      </c>
      <c r="EV188">
        <f>(-2*(EV$30*$C$5+$AB188/$AC188/2)*$AC188)*EXP(-2*(EV$30*$C$5+$AB188/$AC188/2)*$AC188) + 2*$AC188*$AB188*$C$5</f>
        <v>0.45272268800000004</v>
      </c>
      <c r="EW188">
        <f>(-2*(EW$30*$C$5+$AB188/$AC188/2)*$AC188)*EXP(-2*(EW$30*$C$5+$AB188/$AC188/2)*$AC188) + 2*$AC188*$AB188*$C$5</f>
        <v>0.45272268800000004</v>
      </c>
      <c r="EX188">
        <f>(-2*(EX$30*$C$5+$AB188/$AC188/2)*$AC188)*EXP(-2*(EX$30*$C$5+$AB188/$AC188/2)*$AC188) + 2*$AC188*$AB188*$C$5</f>
        <v>0.45272268800000004</v>
      </c>
      <c r="EY188">
        <f>(-2*(EY$30*$C$5+$AB188/$AC188/2)*$AC188)*EXP(-2*(EY$30*$C$5+$AB188/$AC188/2)*$AC188) + 2*$AC188*$AB188*$C$5</f>
        <v>0.45272268800000004</v>
      </c>
      <c r="EZ188">
        <f>(-2*(EZ$30*$C$5+$AB188/$AC188/2)*$AC188)*EXP(-2*(EZ$30*$C$5+$AB188/$AC188/2)*$AC188) + 2*$AC188*$AB188*$C$5</f>
        <v>0.45272268800000004</v>
      </c>
      <c r="FA188">
        <f>(-2*(FA$30*$C$5+$AB188/$AC188/2)*$AC188)*EXP(-2*(FA$30*$C$5+$AB188/$AC188/2)*$AC188) + 2*$AC188*$AB188*$C$5</f>
        <v>0.45272268800000004</v>
      </c>
      <c r="FB188">
        <f>(-2*(FB$30*$C$5+$AB188/$AC188/2)*$AC188)*EXP(-2*(FB$30*$C$5+$AB188/$AC188/2)*$AC188) + 2*$AC188*$AB188*$C$5</f>
        <v>0.45272268800000004</v>
      </c>
      <c r="FC188">
        <f>(-2*(FC$30*$C$5+$AB188/$AC188/2)*$AC188)*EXP(-2*(FC$30*$C$5+$AB188/$AC188/2)*$AC188) + 2*$AC188*$AB188*$C$5</f>
        <v>0.45272268800000004</v>
      </c>
      <c r="FD188">
        <f>(-2*(FD$30*$C$5+$AB188/$AC188/2)*$AC188)*EXP(-2*(FD$30*$C$5+$AB188/$AC188/2)*$AC188) + 2*$AC188*$AB188*$C$5</f>
        <v>0.45272268800000004</v>
      </c>
      <c r="FE188">
        <f>(-2*(FE$30*$C$5+$AB188/$AC188/2)*$AC188)*EXP(-2*(FE$30*$C$5+$AB188/$AC188/2)*$AC188) + 2*$AC188*$AB188*$C$5</f>
        <v>0.45272268800000004</v>
      </c>
      <c r="FF188">
        <f>(-2*(FF$30*$C$5+$AB188/$AC188/2)*$AC188)*EXP(-2*(FF$30*$C$5+$AB188/$AC188/2)*$AC188) + 2*$AC188*$AB188*$C$5</f>
        <v>0.45272268800000004</v>
      </c>
      <c r="FG188">
        <f>(-2*(FG$30*$C$5+$AB188/$AC188/2)*$AC188)*EXP(-2*(FG$30*$C$5+$AB188/$AC188/2)*$AC188) + 2*$AC188*$AB188*$C$5</f>
        <v>0.45272268800000004</v>
      </c>
      <c r="FH188">
        <f>(-2*(FH$30*$C$5+$AB188/$AC188/2)*$AC188)*EXP(-2*(FH$30*$C$5+$AB188/$AC188/2)*$AC188) + 2*$AC188*$AB188*$C$5</f>
        <v>0.45272268800000004</v>
      </c>
      <c r="FI188">
        <f>(-2*(FI$30*$C$5+$AB188/$AC188/2)*$AC188)*EXP(-2*(FI$30*$C$5+$AB188/$AC188/2)*$AC188) + 2*$AC188*$AB188*$C$5</f>
        <v>0.45272268800000004</v>
      </c>
      <c r="FJ188">
        <f>(-2*(FJ$30*$C$5+$AB188/$AC188/2)*$AC188)*EXP(-2*(FJ$30*$C$5+$AB188/$AC188/2)*$AC188) + 2*$AC188*$AB188*$C$5</f>
        <v>0.45272268800000004</v>
      </c>
      <c r="FK188">
        <f>(-2*(FK$30*$C$5+$AB188/$AC188/2)*$AC188)*EXP(-2*(FK$30*$C$5+$AB188/$AC188/2)*$AC188) + 2*$AC188*$AB188*$C$5</f>
        <v>0.45272268800000004</v>
      </c>
      <c r="FL188">
        <f>(-2*(FL$30*$C$5+$AB188/$AC188/2)*$AC188)*EXP(-2*(FL$30*$C$5+$AB188/$AC188/2)*$AC188) + 2*$AC188*$AB188*$C$5</f>
        <v>0.45272268800000004</v>
      </c>
      <c r="FM188">
        <f>(-2*(FM$30*$C$5+$AB188/$AC188/2)*$AC188)*EXP(-2*(FM$30*$C$5+$AB188/$AC188/2)*$AC188) + 2*$AC188*$AB188*$C$5</f>
        <v>0.45272268800000004</v>
      </c>
      <c r="FN188">
        <f>(-2*(FN$30*$C$5+$AB188/$AC188/2)*$AC188)*EXP(-2*(FN$30*$C$5+$AB188/$AC188/2)*$AC188) + 2*$AC188*$AB188*$C$5</f>
        <v>0.45272268800000004</v>
      </c>
      <c r="FO188">
        <f>(-2*(FO$30*$C$5+$AB188/$AC188/2)*$AC188)*EXP(-2*(FO$30*$C$5+$AB188/$AC188/2)*$AC188) + 2*$AC188*$AB188*$C$5</f>
        <v>0.45272268800000004</v>
      </c>
      <c r="FP188">
        <f>(-2*(FP$30*$C$5+$AB188/$AC188/2)*$AC188)*EXP(-2*(FP$30*$C$5+$AB188/$AC188/2)*$AC188) + 2*$AC188*$AB188*$C$5</f>
        <v>0.45272268800000004</v>
      </c>
      <c r="FQ188">
        <f>(-2*(FQ$30*$C$5+$AB188/$AC188/2)*$AC188)*EXP(-2*(FQ$30*$C$5+$AB188/$AC188/2)*$AC188) + 2*$AC188*$AB188*$C$5</f>
        <v>0.45272268800000004</v>
      </c>
      <c r="FR188">
        <f>(-2*(FR$30*$C$5+$AB188/$AC188/2)*$AC188)*EXP(-2*(FR$30*$C$5+$AB188/$AC188/2)*$AC188) + 2*$AC188*$AB188*$C$5</f>
        <v>0.45272268800000004</v>
      </c>
      <c r="FS188">
        <f>(-2*(FS$30*$C$5+$AB188/$AC188/2)*$AC188)*EXP(-2*(FS$30*$C$5+$AB188/$AC188/2)*$AC188) + 2*$AC188*$AB188*$C$5</f>
        <v>0.45272268800000004</v>
      </c>
      <c r="FT188">
        <f>(-2*(FT$30*$C$5+$AB188/$AC188/2)*$AC188)*EXP(-2*(FT$30*$C$5+$AB188/$AC188/2)*$AC188) + 2*$AC188*$AB188*$C$5</f>
        <v>0.45272268800000004</v>
      </c>
      <c r="FU188">
        <f>(-2*(FU$30*$C$5+$AB188/$AC188/2)*$AC188)*EXP(-2*(FU$30*$C$5+$AB188/$AC188/2)*$AC188) + 2*$AC188*$AB188*$C$5</f>
        <v>0.45272268800000004</v>
      </c>
      <c r="FV188">
        <f>(-2*(FV$30*$C$5+$AB188/$AC188/2)*$AC188)*EXP(-2*(FV$30*$C$5+$AB188/$AC188/2)*$AC188) + 2*$AC188*$AB188*$C$5</f>
        <v>0.45272268800000004</v>
      </c>
      <c r="FW188">
        <f>(-2*(FW$30*$C$5+$AB188/$AC188/2)*$AC188)*EXP(-2*(FW$30*$C$5+$AB188/$AC188/2)*$AC188) + 2*$AC188*$AB188*$C$5</f>
        <v>0.45272268800000004</v>
      </c>
      <c r="FX188">
        <f>(-2*(FX$30*$C$5+$AB188/$AC188/2)*$AC188)*EXP(-2*(FX$30*$C$5+$AB188/$AC188/2)*$AC188) + 2*$AC188*$AB188*$C$5</f>
        <v>0.45272268800000004</v>
      </c>
      <c r="FY188">
        <f>(-2*(FY$30*$C$5+$AB188/$AC188/2)*$AC188)*EXP(-2*(FY$30*$C$5+$AB188/$AC188/2)*$AC188) + 2*$AC188*$AB188*$C$5</f>
        <v>0.45272268800000004</v>
      </c>
      <c r="FZ188">
        <f>(-2*(FZ$30*$C$5+$AB188/$AC188/2)*$AC188)*EXP(-2*(FZ$30*$C$5+$AB188/$AC188/2)*$AC188) + 2*$AC188*$AB188*$C$5</f>
        <v>0.45272268800000004</v>
      </c>
      <c r="GA188">
        <f>(-2*(GA$30*$C$5+$AB188/$AC188/2)*$AC188)*EXP(-2*(GA$30*$C$5+$AB188/$AC188/2)*$AC188) + 2*$AC188*$AB188*$C$5</f>
        <v>0.45272268800000004</v>
      </c>
      <c r="GB188">
        <f>(-2*(GB$30*$C$5+$AB188/$AC188/2)*$AC188)*EXP(-2*(GB$30*$C$5+$AB188/$AC188/2)*$AC188) + 2*$AC188*$AB188*$C$5</f>
        <v>0.45272268800000004</v>
      </c>
      <c r="GC188">
        <f>(-2*(GC$30*$C$5+$AB188/$AC188/2)*$AC188)*EXP(-2*(GC$30*$C$5+$AB188/$AC188/2)*$AC188) + 2*$AC188*$AB188*$C$5</f>
        <v>0.45272268800000004</v>
      </c>
      <c r="GD188">
        <f>(-2*(GD$30*$C$5+$AB188/$AC188/2)*$AC188)*EXP(-2*(GD$30*$C$5+$AB188/$AC188/2)*$AC188) + 2*$AC188*$AB188*$C$5</f>
        <v>0.45272268800000004</v>
      </c>
      <c r="GE188">
        <f>(-2*(GE$30*$C$5+$AB188/$AC188/2)*$AC188)*EXP(-2*(GE$30*$C$5+$AB188/$AC188/2)*$AC188) + 2*$AC188*$AB188*$C$5</f>
        <v>0.45272268800000004</v>
      </c>
      <c r="GF188">
        <f>(-2*(GF$30*$C$5+$AB188/$AC188/2)*$AC188)*EXP(-2*(GF$30*$C$5+$AB188/$AC188/2)*$AC188) + 2*$AC188*$AB188*$C$5</f>
        <v>0.45272268800000004</v>
      </c>
      <c r="GG188">
        <f>(-2*(GG$30*$C$5+$AB188/$AC188/2)*$AC188)*EXP(-2*(GG$30*$C$5+$AB188/$AC188/2)*$AC188) + 2*$AC188*$AB188*$C$5</f>
        <v>0.45272268800000004</v>
      </c>
      <c r="GH188">
        <f>(-2*(GH$30*$C$5+$AB188/$AC188/2)*$AC188)*EXP(-2*(GH$30*$C$5+$AB188/$AC188/2)*$AC188) + 2*$AC188*$AB188*$C$5</f>
        <v>0.45272268800000004</v>
      </c>
      <c r="GI188">
        <f>(-2*(GI$30*$C$5+$AB188/$AC188/2)*$AC188)*EXP(-2*(GI$30*$C$5+$AB188/$AC188/2)*$AC188) + 2*$AC188*$AB188*$C$5</f>
        <v>0.45272268800000004</v>
      </c>
      <c r="GJ188">
        <f>(-2*(GJ$30*$C$5+$AB188/$AC188/2)*$AC188)*EXP(-2*(GJ$30*$C$5+$AB188/$AC188/2)*$AC188) + 2*$AC188*$AB188*$C$5</f>
        <v>0.45272268800000004</v>
      </c>
      <c r="GK188">
        <f>(-2*(GK$30*$C$5+$AB188/$AC188/2)*$AC188)*EXP(-2*(GK$30*$C$5+$AB188/$AC188/2)*$AC188) + 2*$AC188*$AB188*$C$5</f>
        <v>0.45272268800000004</v>
      </c>
      <c r="GL188">
        <f>(-2*(GL$30*$C$5+$AB188/$AC188/2)*$AC188)*EXP(-2*(GL$30*$C$5+$AB188/$AC188/2)*$AC188) + 2*$AC188*$AB188*$C$5</f>
        <v>0.45272268800000004</v>
      </c>
      <c r="GM188">
        <f>(-2*(GM$30*$C$5+$AB188/$AC188/2)*$AC188)*EXP(-2*(GM$30*$C$5+$AB188/$AC188/2)*$AC188) + 2*$AC188*$AB188*$C$5</f>
        <v>0.45272268800000004</v>
      </c>
      <c r="GN188">
        <f>(-2*(GN$30*$C$5+$AB188/$AC188/2)*$AC188)*EXP(-2*(GN$30*$C$5+$AB188/$AC188/2)*$AC188) + 2*$AC188*$AB188*$C$5</f>
        <v>0.45272268800000004</v>
      </c>
      <c r="GO188">
        <f>(-2*(GO$30*$C$5+$AB188/$AC188/2)*$AC188)*EXP(-2*(GO$30*$C$5+$AB188/$AC188/2)*$AC188) + 2*$AC188*$AB188*$C$5</f>
        <v>0.45272268800000004</v>
      </c>
      <c r="GP188">
        <f>(-2*(GP$30*$C$5+$AB188/$AC188/2)*$AC188)*EXP(-2*(GP$30*$C$5+$AB188/$AC188/2)*$AC188) + 2*$AC188*$AB188*$C$5</f>
        <v>0.45272268800000004</v>
      </c>
      <c r="GQ188">
        <f>(-2*(GQ$30*$C$5+$AB188/$AC188/2)*$AC188)*EXP(-2*(GQ$30*$C$5+$AB188/$AC188/2)*$AC188) + 2*$AC188*$AB188*$C$5</f>
        <v>0.45272268800000004</v>
      </c>
      <c r="GR188">
        <f>(-2*(GR$30*$C$5+$AB188/$AC188/2)*$AC188)*EXP(-2*(GR$30*$C$5+$AB188/$AC188/2)*$AC188) + 2*$AC188*$AB188*$C$5</f>
        <v>0.45272268800000004</v>
      </c>
      <c r="GS188">
        <f>(-2*(GS$30*$C$5+$AB188/$AC188/2)*$AC188)*EXP(-2*(GS$30*$C$5+$AB188/$AC188/2)*$AC188) + 2*$AC188*$AB188*$C$5</f>
        <v>0.45272268800000004</v>
      </c>
      <c r="GT188">
        <f>(-2*(GT$30*$C$5+$AB188/$AC188/2)*$AC188)*EXP(-2*(GT$30*$C$5+$AB188/$AC188/2)*$AC188) + 2*$AC188*$AB188*$C$5</f>
        <v>0.45272268800000004</v>
      </c>
      <c r="GU188">
        <f>(-2*(GU$30*$C$5+$AB188/$AC188/2)*$AC188)*EXP(-2*(GU$30*$C$5+$AB188/$AC188/2)*$AC188) + 2*$AC188*$AB188*$C$5</f>
        <v>0.45272268800000004</v>
      </c>
      <c r="GV188">
        <f>(-2*(GV$30*$C$5+$AB188/$AC188/2)*$AC188)*EXP(-2*(GV$30*$C$5+$AB188/$AC188/2)*$AC188) + 2*$AC188*$AB188*$C$5</f>
        <v>0.45272268800000004</v>
      </c>
      <c r="GW188">
        <f>(-2*(GW$30*$C$5+$AB188/$AC188/2)*$AC188)*EXP(-2*(GW$30*$C$5+$AB188/$AC188/2)*$AC188) + 2*$AC188*$AB188*$C$5</f>
        <v>0.45272268800000004</v>
      </c>
      <c r="GX188">
        <f>(-2*(GX$30*$C$5+$AB188/$AC188/2)*$AC188)*EXP(-2*(GX$30*$C$5+$AB188/$AC188/2)*$AC188) + 2*$AC188*$AB188*$C$5</f>
        <v>0.45272268800000004</v>
      </c>
      <c r="GY188">
        <f>(-2*(GY$30*$C$5+$AB188/$AC188/2)*$AC188)*EXP(-2*(GY$30*$C$5+$AB188/$AC188/2)*$AC188) + 2*$AC188*$AB188*$C$5</f>
        <v>0.45272268800000004</v>
      </c>
      <c r="GZ188">
        <f>(-2*(GZ$30*$C$5+$AB188/$AC188/2)*$AC188)*EXP(-2*(GZ$30*$C$5+$AB188/$AC188/2)*$AC188) + 2*$AC188*$AB188*$C$5</f>
        <v>0.45272268800000004</v>
      </c>
      <c r="HA188">
        <f>(-2*(HA$30*$C$5+$AB188/$AC188/2)*$AC188)*EXP(-2*(HA$30*$C$5+$AB188/$AC188/2)*$AC188) + 2*$AC188*$AB188*$C$5</f>
        <v>0.45272268800000004</v>
      </c>
      <c r="HB188">
        <f>(-2*(HB$30*$C$5+$AB188/$AC188/2)*$AC188)*EXP(-2*(HB$30*$C$5+$AB188/$AC188/2)*$AC188) + 2*$AC188*$AB188*$C$5</f>
        <v>0.45272268800000004</v>
      </c>
      <c r="HC188">
        <f>(-2*(HC$30*$C$5+$AB188/$AC188/2)*$AC188)*EXP(-2*(HC$30*$C$5+$AB188/$AC188/2)*$AC188) + 2*$AC188*$AB188*$C$5</f>
        <v>0.45272268800000004</v>
      </c>
      <c r="HD188">
        <f>(-2*(HD$30*$C$5+$AB188/$AC188/2)*$AC188)*EXP(-2*(HD$30*$C$5+$AB188/$AC188/2)*$AC188) + 2*$AC188*$AB188*$C$5</f>
        <v>0.45272268800000004</v>
      </c>
      <c r="HE188">
        <f>(-2*(HE$30*$C$5+$AB188/$AC188/2)*$AC188)*EXP(-2*(HE$30*$C$5+$AB188/$AC188/2)*$AC188) + 2*$AC188*$AB188*$C$5</f>
        <v>0.45272268800000004</v>
      </c>
      <c r="HF188">
        <f>(-2*(HF$30*$C$5+$AB188/$AC188/2)*$AC188)*EXP(-2*(HF$30*$C$5+$AB188/$AC188/2)*$AC188) + 2*$AC188*$AB188*$C$5</f>
        <v>0.45272268800000004</v>
      </c>
      <c r="HG188">
        <f>(-2*(HG$30*$C$5+$AB188/$AC188/2)*$AC188)*EXP(-2*(HG$30*$C$5+$AB188/$AC188/2)*$AC188) + 2*$AC188*$AB188*$C$5</f>
        <v>0.45272268800000004</v>
      </c>
      <c r="HH188">
        <f>(-2*(HH$30*$C$5+$AB188/$AC188/2)*$AC188)*EXP(-2*(HH$30*$C$5+$AB188/$AC188/2)*$AC188) + 2*$AC188*$AB188*$C$5</f>
        <v>0.45272268800000004</v>
      </c>
      <c r="HI188">
        <f>(-2*(HI$30*$C$5+$AB188/$AC188/2)*$AC188)*EXP(-2*(HI$30*$C$5+$AB188/$AC188/2)*$AC188) + 2*$AC188*$AB188*$C$5</f>
        <v>0.45272268800000004</v>
      </c>
      <c r="HJ188">
        <f>(-2*(HJ$30*$C$5+$AB188/$AC188/2)*$AC188)*EXP(-2*(HJ$30*$C$5+$AB188/$AC188/2)*$AC188) + 2*$AC188*$AB188*$C$5</f>
        <v>0.45272268800000004</v>
      </c>
      <c r="HK188">
        <f>(-2*(HK$30*$C$5+$AB188/$AC188/2)*$AC188)*EXP(-2*(HK$30*$C$5+$AB188/$AC188/2)*$AC188) + 2*$AC188*$AB188*$C$5</f>
        <v>0.45272268800000004</v>
      </c>
      <c r="HL188">
        <f>(-2*(HL$30*$C$5+$AB188/$AC188/2)*$AC188)*EXP(-2*(HL$30*$C$5+$AB188/$AC188/2)*$AC188) + 2*$AC188*$AB188*$C$5</f>
        <v>0.45272268800000004</v>
      </c>
      <c r="HM188">
        <f>(-2*(HM$30*$C$5+$AB188/$AC188/2)*$AC188)*EXP(-2*(HM$30*$C$5+$AB188/$AC188/2)*$AC188) + 2*$AC188*$AB188*$C$5</f>
        <v>0.45272268800000004</v>
      </c>
      <c r="HN188">
        <f>(-2*(HN$30*$C$5+$AB188/$AC188/2)*$AC188)*EXP(-2*(HN$30*$C$5+$AB188/$AC188/2)*$AC188) + 2*$AC188*$AB188*$C$5</f>
        <v>0.45272268800000004</v>
      </c>
      <c r="HO188">
        <f>(-2*(HO$30*$C$5+$AB188/$AC188/2)*$AC188)*EXP(-2*(HO$30*$C$5+$AB188/$AC188/2)*$AC188) + 2*$AC188*$AB188*$C$5</f>
        <v>0.45272268800000004</v>
      </c>
      <c r="HP188">
        <f>(-2*(HP$30*$C$5+$AB188/$AC188/2)*$AC188)*EXP(-2*(HP$30*$C$5+$AB188/$AC188/2)*$AC188) + 2*$AC188*$AB188*$C$5</f>
        <v>0.45272268800000004</v>
      </c>
      <c r="HQ188">
        <f>(-2*(HQ$30*$C$5+$AB188/$AC188/2)*$AC188)*EXP(-2*(HQ$30*$C$5+$AB188/$AC188/2)*$AC188) + 2*$AC188*$AB188*$C$5</f>
        <v>0.45272268800000004</v>
      </c>
      <c r="HR188">
        <f>(-2*(HR$30*$C$5+$AB188/$AC188/2)*$AC188)*EXP(-2*(HR$30*$C$5+$AB188/$AC188/2)*$AC188) + 2*$AC188*$AB188*$C$5</f>
        <v>0.45272268800000004</v>
      </c>
      <c r="HS188">
        <f>(-2*(HS$30*$C$5+$AB188/$AC188/2)*$AC188)*EXP(-2*(HS$30*$C$5+$AB188/$AC188/2)*$AC188) + 2*$AC188*$AB188*$C$5</f>
        <v>0.45272268800000004</v>
      </c>
      <c r="HT188">
        <f>(-2*(HT$30*$C$5+$AB188/$AC188/2)*$AC188)*EXP(-2*(HT$30*$C$5+$AB188/$AC188/2)*$AC188) + 2*$AC188*$AB188*$C$5</f>
        <v>0.45272268800000004</v>
      </c>
      <c r="HU188">
        <f>(-2*(HU$30*$C$5+$AB188/$AC188/2)*$AC188)*EXP(-2*(HU$30*$C$5+$AB188/$AC188/2)*$AC188) + 2*$AC188*$AB188*$C$5</f>
        <v>0.45272268800000004</v>
      </c>
      <c r="HV188">
        <f>(-2*(HV$30*$C$5+$AB188/$AC188/2)*$AC188)*EXP(-2*(HV$30*$C$5+$AB188/$AC188/2)*$AC188) + 2*$AC188*$AB188*$C$5</f>
        <v>0.45272268800000004</v>
      </c>
      <c r="HW188">
        <f>(-2*(HW$30*$C$5+$AB188/$AC188/2)*$AC188)*EXP(-2*(HW$30*$C$5+$AB188/$AC188/2)*$AC188) + 2*$AC188*$AB188*$C$5</f>
        <v>0.45272268800000004</v>
      </c>
    </row>
    <row r="189" spans="1:231">
      <c r="A189" s="4"/>
      <c r="B189" s="4"/>
      <c r="C189" s="4"/>
      <c r="E189" s="116">
        <f t="shared" si="28"/>
        <v>1571</v>
      </c>
      <c r="F189" s="106">
        <f>EXP(-2*($E189-1)/$C$8*$C$5*($C$3*'UL FRMPL'!H$35-'UL FRMPL'!$H$35)/1000)</f>
        <v>0.56784694477333808</v>
      </c>
      <c r="G189" s="130"/>
      <c r="H189" s="130">
        <f t="shared" si="25"/>
        <v>0.90389822385535346</v>
      </c>
      <c r="I189" s="130">
        <v>0.31654253234025798</v>
      </c>
      <c r="J189" s="106">
        <v>0.98276115023474098</v>
      </c>
      <c r="K189" s="3"/>
      <c r="L189" s="130"/>
      <c r="N189">
        <f t="shared" si="26"/>
        <v>0.90389822385535346</v>
      </c>
      <c r="O189">
        <f t="shared" si="27"/>
        <v>0.20882393297801147</v>
      </c>
      <c r="P189">
        <f t="shared" si="24"/>
        <v>0.16521649799360644</v>
      </c>
      <c r="Q189">
        <f t="shared" si="30"/>
        <v>0.13071533908972779</v>
      </c>
      <c r="R189">
        <f t="shared" si="30"/>
        <v>0.10341884788045642</v>
      </c>
      <c r="S189">
        <f t="shared" si="30"/>
        <v>8.1822517322004823E-2</v>
      </c>
      <c r="T189">
        <f t="shared" si="30"/>
        <v>6.4736017448662295E-2</v>
      </c>
      <c r="U189">
        <f t="shared" si="30"/>
        <v>5.1217587679699458E-2</v>
      </c>
      <c r="V189">
        <f t="shared" si="30"/>
        <v>4.0522129582778468E-2</v>
      </c>
      <c r="W189">
        <f t="shared" si="30"/>
        <v>3.206013911065804E-2</v>
      </c>
      <c r="X189">
        <f t="shared" si="30"/>
        <v>2.5365214769748259E-2</v>
      </c>
      <c r="AB189" s="116">
        <f t="shared" si="29"/>
        <v>158</v>
      </c>
      <c r="AC189">
        <f>($C$3*'UL FRMPL'!H$35-'UL FRMPL'!$H$35)/1000</f>
        <v>1.441792</v>
      </c>
      <c r="AE189">
        <f>(-2*(AE$30*$C$5+$AB189/$AC189/2)*$AC189)*EXP(-2*(AE$30*$C$5+$AB189/$AC189/2)*$AC189) + 2*$AC189*$AB189*$C$5</f>
        <v>0.45560627199999998</v>
      </c>
      <c r="AF189">
        <f>(-2*(AF$30*$C$5+$AB189/$AC189/2)*$AC189)*EXP(-2*(AF$30*$C$5+$AB189/$AC189/2)*$AC189) + 2*$AC189*$AB189*$C$5</f>
        <v>0.45560627199999998</v>
      </c>
      <c r="AG189">
        <f>(-2*(AG$30*$C$5+$AB189/$AC189/2)*$AC189)*EXP(-2*(AG$30*$C$5+$AB189/$AC189/2)*$AC189) + 2*$AC189*$AB189*$C$5</f>
        <v>0.45560627199999998</v>
      </c>
      <c r="AH189">
        <f>(-2*(AH$30*$C$5+$AB189/$AC189/2)*$AC189)*EXP(-2*(AH$30*$C$5+$AB189/$AC189/2)*$AC189) + 2*$AC189*$AB189*$C$5</f>
        <v>0.45560627199999998</v>
      </c>
      <c r="AI189">
        <f>(-2*(AI$30*$C$5+$AB189/$AC189/2)*$AC189)*EXP(-2*(AI$30*$C$5+$AB189/$AC189/2)*$AC189) + 2*$AC189*$AB189*$C$5</f>
        <v>0.45560627199999998</v>
      </c>
      <c r="AJ189">
        <f>(-2*(AJ$30*$C$5+$AB189/$AC189/2)*$AC189)*EXP(-2*(AJ$30*$C$5+$AB189/$AC189/2)*$AC189) + 2*$AC189*$AB189*$C$5</f>
        <v>0.45560627199999998</v>
      </c>
      <c r="AK189">
        <f>(-2*(AK$30*$C$5+$AB189/$AC189/2)*$AC189)*EXP(-2*(AK$30*$C$5+$AB189/$AC189/2)*$AC189) + 2*$AC189*$AB189*$C$5</f>
        <v>0.45560627199999998</v>
      </c>
      <c r="AL189">
        <f>(-2*(AL$30*$C$5+$AB189/$AC189/2)*$AC189)*EXP(-2*(AL$30*$C$5+$AB189/$AC189/2)*$AC189) + 2*$AC189*$AB189*$C$5</f>
        <v>0.45560627199999998</v>
      </c>
      <c r="AM189">
        <f>(-2*(AM$30*$C$5+$AB189/$AC189/2)*$AC189)*EXP(-2*(AM$30*$C$5+$AB189/$AC189/2)*$AC189) + 2*$AC189*$AB189*$C$5</f>
        <v>0.45560627199999998</v>
      </c>
      <c r="AN189">
        <f>(-2*(AN$30*$C$5+$AB189/$AC189/2)*$AC189)*EXP(-2*(AN$30*$C$5+$AB189/$AC189/2)*$AC189) + 2*$AC189*$AB189*$C$5</f>
        <v>0.45560627199999998</v>
      </c>
      <c r="AO189">
        <f>(-2*(AO$30*$C$5+$AB189/$AC189/2)*$AC189)*EXP(-2*(AO$30*$C$5+$AB189/$AC189/2)*$AC189) + 2*$AC189*$AB189*$C$5</f>
        <v>0.45560627199999998</v>
      </c>
      <c r="AP189">
        <f>(-2*(AP$30*$C$5+$AB189/$AC189/2)*$AC189)*EXP(-2*(AP$30*$C$5+$AB189/$AC189/2)*$AC189) + 2*$AC189*$AB189*$C$5</f>
        <v>0.45560627199999998</v>
      </c>
      <c r="AQ189">
        <f>(-2*(AQ$30*$C$5+$AB189/$AC189/2)*$AC189)*EXP(-2*(AQ$30*$C$5+$AB189/$AC189/2)*$AC189) + 2*$AC189*$AB189*$C$5</f>
        <v>0.45560627199999998</v>
      </c>
      <c r="AR189">
        <f>(-2*(AR$30*$C$5+$AB189/$AC189/2)*$AC189)*EXP(-2*(AR$30*$C$5+$AB189/$AC189/2)*$AC189) + 2*$AC189*$AB189*$C$5</f>
        <v>0.45560627199999998</v>
      </c>
      <c r="AS189">
        <f>(-2*(AS$30*$C$5+$AB189/$AC189/2)*$AC189)*EXP(-2*(AS$30*$C$5+$AB189/$AC189/2)*$AC189) + 2*$AC189*$AB189*$C$5</f>
        <v>0.45560627199999998</v>
      </c>
      <c r="AT189">
        <f>(-2*(AT$30*$C$5+$AB189/$AC189/2)*$AC189)*EXP(-2*(AT$30*$C$5+$AB189/$AC189/2)*$AC189) + 2*$AC189*$AB189*$C$5</f>
        <v>0.45560627199999998</v>
      </c>
      <c r="AU189">
        <f>(-2*(AU$30*$C$5+$AB189/$AC189/2)*$AC189)*EXP(-2*(AU$30*$C$5+$AB189/$AC189/2)*$AC189) + 2*$AC189*$AB189*$C$5</f>
        <v>0.45560627199999998</v>
      </c>
      <c r="AV189">
        <f>(-2*(AV$30*$C$5+$AB189/$AC189/2)*$AC189)*EXP(-2*(AV$30*$C$5+$AB189/$AC189/2)*$AC189) + 2*$AC189*$AB189*$C$5</f>
        <v>0.45560627199999998</v>
      </c>
      <c r="AW189">
        <f>(-2*(AW$30*$C$5+$AB189/$AC189/2)*$AC189)*EXP(-2*(AW$30*$C$5+$AB189/$AC189/2)*$AC189) + 2*$AC189*$AB189*$C$5</f>
        <v>0.45560627199999998</v>
      </c>
      <c r="AX189">
        <f>(-2*(AX$30*$C$5+$AB189/$AC189/2)*$AC189)*EXP(-2*(AX$30*$C$5+$AB189/$AC189/2)*$AC189) + 2*$AC189*$AB189*$C$5</f>
        <v>0.45560627199999998</v>
      </c>
      <c r="AY189">
        <f>(-2*(AY$30*$C$5+$AB189/$AC189/2)*$AC189)*EXP(-2*(AY$30*$C$5+$AB189/$AC189/2)*$AC189) + 2*$AC189*$AB189*$C$5</f>
        <v>0.45560627199999998</v>
      </c>
      <c r="AZ189">
        <f>(-2*(AZ$30*$C$5+$AB189/$AC189/2)*$AC189)*EXP(-2*(AZ$30*$C$5+$AB189/$AC189/2)*$AC189) + 2*$AC189*$AB189*$C$5</f>
        <v>0.45560627199999998</v>
      </c>
      <c r="BA189">
        <f>(-2*(BA$30*$C$5+$AB189/$AC189/2)*$AC189)*EXP(-2*(BA$30*$C$5+$AB189/$AC189/2)*$AC189) + 2*$AC189*$AB189*$C$5</f>
        <v>0.45560627199999998</v>
      </c>
      <c r="BB189">
        <f>(-2*(BB$30*$C$5+$AB189/$AC189/2)*$AC189)*EXP(-2*(BB$30*$C$5+$AB189/$AC189/2)*$AC189) + 2*$AC189*$AB189*$C$5</f>
        <v>0.45560627199999998</v>
      </c>
      <c r="BC189">
        <f>(-2*(BC$30*$C$5+$AB189/$AC189/2)*$AC189)*EXP(-2*(BC$30*$C$5+$AB189/$AC189/2)*$AC189) + 2*$AC189*$AB189*$C$5</f>
        <v>0.45560627199999998</v>
      </c>
      <c r="BD189">
        <f>(-2*(BD$30*$C$5+$AB189/$AC189/2)*$AC189)*EXP(-2*(BD$30*$C$5+$AB189/$AC189/2)*$AC189) + 2*$AC189*$AB189*$C$5</f>
        <v>0.45560627199999998</v>
      </c>
      <c r="BE189">
        <f>(-2*(BE$30*$C$5+$AB189/$AC189/2)*$AC189)*EXP(-2*(BE$30*$C$5+$AB189/$AC189/2)*$AC189) + 2*$AC189*$AB189*$C$5</f>
        <v>0.45560627199999998</v>
      </c>
      <c r="BF189">
        <f>(-2*(BF$30*$C$5+$AB189/$AC189/2)*$AC189)*EXP(-2*(BF$30*$C$5+$AB189/$AC189/2)*$AC189) + 2*$AC189*$AB189*$C$5</f>
        <v>0.45560627199999998</v>
      </c>
      <c r="BG189">
        <f>(-2*(BG$30*$C$5+$AB189/$AC189/2)*$AC189)*EXP(-2*(BG$30*$C$5+$AB189/$AC189/2)*$AC189) + 2*$AC189*$AB189*$C$5</f>
        <v>0.45560627199999998</v>
      </c>
      <c r="BH189">
        <f>(-2*(BH$30*$C$5+$AB189/$AC189/2)*$AC189)*EXP(-2*(BH$30*$C$5+$AB189/$AC189/2)*$AC189) + 2*$AC189*$AB189*$C$5</f>
        <v>0.45560627199999998</v>
      </c>
      <c r="BI189">
        <f>(-2*(BI$30*$C$5+$AB189/$AC189/2)*$AC189)*EXP(-2*(BI$30*$C$5+$AB189/$AC189/2)*$AC189) + 2*$AC189*$AB189*$C$5</f>
        <v>0.45560627199999998</v>
      </c>
      <c r="BJ189">
        <f>(-2*(BJ$30*$C$5+$AB189/$AC189/2)*$AC189)*EXP(-2*(BJ$30*$C$5+$AB189/$AC189/2)*$AC189) + 2*$AC189*$AB189*$C$5</f>
        <v>0.45560627199999998</v>
      </c>
      <c r="BK189">
        <f>(-2*(BK$30*$C$5+$AB189/$AC189/2)*$AC189)*EXP(-2*(BK$30*$C$5+$AB189/$AC189/2)*$AC189) + 2*$AC189*$AB189*$C$5</f>
        <v>0.45560627199999998</v>
      </c>
      <c r="BL189">
        <f>(-2*(BL$30*$C$5+$AB189/$AC189/2)*$AC189)*EXP(-2*(BL$30*$C$5+$AB189/$AC189/2)*$AC189) + 2*$AC189*$AB189*$C$5</f>
        <v>0.45560627199999998</v>
      </c>
      <c r="BM189">
        <f>(-2*(BM$30*$C$5+$AB189/$AC189/2)*$AC189)*EXP(-2*(BM$30*$C$5+$AB189/$AC189/2)*$AC189) + 2*$AC189*$AB189*$C$5</f>
        <v>0.45560627199999998</v>
      </c>
      <c r="BN189">
        <f>(-2*(BN$30*$C$5+$AB189/$AC189/2)*$AC189)*EXP(-2*(BN$30*$C$5+$AB189/$AC189/2)*$AC189) + 2*$AC189*$AB189*$C$5</f>
        <v>0.45560627199999998</v>
      </c>
      <c r="BO189">
        <f>(-2*(BO$30*$C$5+$AB189/$AC189/2)*$AC189)*EXP(-2*(BO$30*$C$5+$AB189/$AC189/2)*$AC189) + 2*$AC189*$AB189*$C$5</f>
        <v>0.45560627199999998</v>
      </c>
      <c r="BP189">
        <f>(-2*(BP$30*$C$5+$AB189/$AC189/2)*$AC189)*EXP(-2*(BP$30*$C$5+$AB189/$AC189/2)*$AC189) + 2*$AC189*$AB189*$C$5</f>
        <v>0.45560627199999998</v>
      </c>
      <c r="BQ189">
        <f>(-2*(BQ$30*$C$5+$AB189/$AC189/2)*$AC189)*EXP(-2*(BQ$30*$C$5+$AB189/$AC189/2)*$AC189) + 2*$AC189*$AB189*$C$5</f>
        <v>0.45560627199999998</v>
      </c>
      <c r="BR189">
        <f>(-2*(BR$30*$C$5+$AB189/$AC189/2)*$AC189)*EXP(-2*(BR$30*$C$5+$AB189/$AC189/2)*$AC189) + 2*$AC189*$AB189*$C$5</f>
        <v>0.45560627199999998</v>
      </c>
      <c r="BS189">
        <f>(-2*(BS$30*$C$5+$AB189/$AC189/2)*$AC189)*EXP(-2*(BS$30*$C$5+$AB189/$AC189/2)*$AC189) + 2*$AC189*$AB189*$C$5</f>
        <v>0.45560627199999998</v>
      </c>
      <c r="BT189">
        <f>(-2*(BT$30*$C$5+$AB189/$AC189/2)*$AC189)*EXP(-2*(BT$30*$C$5+$AB189/$AC189/2)*$AC189) + 2*$AC189*$AB189*$C$5</f>
        <v>0.45560627199999998</v>
      </c>
      <c r="BU189">
        <f>(-2*(BU$30*$C$5+$AB189/$AC189/2)*$AC189)*EXP(-2*(BU$30*$C$5+$AB189/$AC189/2)*$AC189) + 2*$AC189*$AB189*$C$5</f>
        <v>0.45560627199999998</v>
      </c>
      <c r="BV189">
        <f>(-2*(BV$30*$C$5+$AB189/$AC189/2)*$AC189)*EXP(-2*(BV$30*$C$5+$AB189/$AC189/2)*$AC189) + 2*$AC189*$AB189*$C$5</f>
        <v>0.45560627199999998</v>
      </c>
      <c r="BW189">
        <f>(-2*(BW$30*$C$5+$AB189/$AC189/2)*$AC189)*EXP(-2*(BW$30*$C$5+$AB189/$AC189/2)*$AC189) + 2*$AC189*$AB189*$C$5</f>
        <v>0.45560627199999998</v>
      </c>
      <c r="BX189">
        <f>(-2*(BX$30*$C$5+$AB189/$AC189/2)*$AC189)*EXP(-2*(BX$30*$C$5+$AB189/$AC189/2)*$AC189) + 2*$AC189*$AB189*$C$5</f>
        <v>0.45560627199999998</v>
      </c>
      <c r="BY189">
        <f>(-2*(BY$30*$C$5+$AB189/$AC189/2)*$AC189)*EXP(-2*(BY$30*$C$5+$AB189/$AC189/2)*$AC189) + 2*$AC189*$AB189*$C$5</f>
        <v>0.45560627199999998</v>
      </c>
      <c r="BZ189">
        <f>(-2*(BZ$30*$C$5+$AB189/$AC189/2)*$AC189)*EXP(-2*(BZ$30*$C$5+$AB189/$AC189/2)*$AC189) + 2*$AC189*$AB189*$C$5</f>
        <v>0.45560627199999998</v>
      </c>
      <c r="CA189">
        <f>(-2*(CA$30*$C$5+$AB189/$AC189/2)*$AC189)*EXP(-2*(CA$30*$C$5+$AB189/$AC189/2)*$AC189) + 2*$AC189*$AB189*$C$5</f>
        <v>0.45560627199999998</v>
      </c>
      <c r="CB189">
        <f>(-2*(CB$30*$C$5+$AB189/$AC189/2)*$AC189)*EXP(-2*(CB$30*$C$5+$AB189/$AC189/2)*$AC189) + 2*$AC189*$AB189*$C$5</f>
        <v>0.45560627199999998</v>
      </c>
      <c r="CC189">
        <f>(-2*(CC$30*$C$5+$AB189/$AC189/2)*$AC189)*EXP(-2*(CC$30*$C$5+$AB189/$AC189/2)*$AC189) + 2*$AC189*$AB189*$C$5</f>
        <v>0.45560627199999998</v>
      </c>
      <c r="CD189">
        <f>(-2*(CD$30*$C$5+$AB189/$AC189/2)*$AC189)*EXP(-2*(CD$30*$C$5+$AB189/$AC189/2)*$AC189) + 2*$AC189*$AB189*$C$5</f>
        <v>0.45560627199999998</v>
      </c>
      <c r="CE189">
        <f>(-2*(CE$30*$C$5+$AB189/$AC189/2)*$AC189)*EXP(-2*(CE$30*$C$5+$AB189/$AC189/2)*$AC189) + 2*$AC189*$AB189*$C$5</f>
        <v>0.45560627199999998</v>
      </c>
      <c r="CF189">
        <f>(-2*(CF$30*$C$5+$AB189/$AC189/2)*$AC189)*EXP(-2*(CF$30*$C$5+$AB189/$AC189/2)*$AC189) + 2*$AC189*$AB189*$C$5</f>
        <v>0.45560627199999998</v>
      </c>
      <c r="CG189">
        <f>(-2*(CG$30*$C$5+$AB189/$AC189/2)*$AC189)*EXP(-2*(CG$30*$C$5+$AB189/$AC189/2)*$AC189) + 2*$AC189*$AB189*$C$5</f>
        <v>0.45560627199999998</v>
      </c>
      <c r="CH189">
        <f>(-2*(CH$30*$C$5+$AB189/$AC189/2)*$AC189)*EXP(-2*(CH$30*$C$5+$AB189/$AC189/2)*$AC189) + 2*$AC189*$AB189*$C$5</f>
        <v>0.45560627199999998</v>
      </c>
      <c r="CI189">
        <f>(-2*(CI$30*$C$5+$AB189/$AC189/2)*$AC189)*EXP(-2*(CI$30*$C$5+$AB189/$AC189/2)*$AC189) + 2*$AC189*$AB189*$C$5</f>
        <v>0.45560627199999998</v>
      </c>
      <c r="CJ189">
        <f>(-2*(CJ$30*$C$5+$AB189/$AC189/2)*$AC189)*EXP(-2*(CJ$30*$C$5+$AB189/$AC189/2)*$AC189) + 2*$AC189*$AB189*$C$5</f>
        <v>0.45560627199999998</v>
      </c>
      <c r="CK189">
        <f>(-2*(CK$30*$C$5+$AB189/$AC189/2)*$AC189)*EXP(-2*(CK$30*$C$5+$AB189/$AC189/2)*$AC189) + 2*$AC189*$AB189*$C$5</f>
        <v>0.45560627199999998</v>
      </c>
      <c r="CL189">
        <f>(-2*(CL$30*$C$5+$AB189/$AC189/2)*$AC189)*EXP(-2*(CL$30*$C$5+$AB189/$AC189/2)*$AC189) + 2*$AC189*$AB189*$C$5</f>
        <v>0.45560627199999998</v>
      </c>
      <c r="CM189">
        <f>(-2*(CM$30*$C$5+$AB189/$AC189/2)*$AC189)*EXP(-2*(CM$30*$C$5+$AB189/$AC189/2)*$AC189) + 2*$AC189*$AB189*$C$5</f>
        <v>0.45560627199999998</v>
      </c>
      <c r="CN189">
        <f>(-2*(CN$30*$C$5+$AB189/$AC189/2)*$AC189)*EXP(-2*(CN$30*$C$5+$AB189/$AC189/2)*$AC189) + 2*$AC189*$AB189*$C$5</f>
        <v>0.45560627199999998</v>
      </c>
      <c r="CO189">
        <f>(-2*(CO$30*$C$5+$AB189/$AC189/2)*$AC189)*EXP(-2*(CO$30*$C$5+$AB189/$AC189/2)*$AC189) + 2*$AC189*$AB189*$C$5</f>
        <v>0.45560627199999998</v>
      </c>
      <c r="CP189">
        <f>(-2*(CP$30*$C$5+$AB189/$AC189/2)*$AC189)*EXP(-2*(CP$30*$C$5+$AB189/$AC189/2)*$AC189) + 2*$AC189*$AB189*$C$5</f>
        <v>0.45560627199999998</v>
      </c>
      <c r="CQ189">
        <f>(-2*(CQ$30*$C$5+$AB189/$AC189/2)*$AC189)*EXP(-2*(CQ$30*$C$5+$AB189/$AC189/2)*$AC189) + 2*$AC189*$AB189*$C$5</f>
        <v>0.45560627199999998</v>
      </c>
      <c r="CR189">
        <f>(-2*(CR$30*$C$5+$AB189/$AC189/2)*$AC189)*EXP(-2*(CR$30*$C$5+$AB189/$AC189/2)*$AC189) + 2*$AC189*$AB189*$C$5</f>
        <v>0.45560627199999998</v>
      </c>
      <c r="CS189">
        <f>(-2*(CS$30*$C$5+$AB189/$AC189/2)*$AC189)*EXP(-2*(CS$30*$C$5+$AB189/$AC189/2)*$AC189) + 2*$AC189*$AB189*$C$5</f>
        <v>0.45560627199999998</v>
      </c>
      <c r="CT189">
        <f>(-2*(CT$30*$C$5+$AB189/$AC189/2)*$AC189)*EXP(-2*(CT$30*$C$5+$AB189/$AC189/2)*$AC189) + 2*$AC189*$AB189*$C$5</f>
        <v>0.45560627199999998</v>
      </c>
      <c r="CU189">
        <f>(-2*(CU$30*$C$5+$AB189/$AC189/2)*$AC189)*EXP(-2*(CU$30*$C$5+$AB189/$AC189/2)*$AC189) + 2*$AC189*$AB189*$C$5</f>
        <v>0.45560627199999998</v>
      </c>
      <c r="CV189">
        <f>(-2*(CV$30*$C$5+$AB189/$AC189/2)*$AC189)*EXP(-2*(CV$30*$C$5+$AB189/$AC189/2)*$AC189) + 2*$AC189*$AB189*$C$5</f>
        <v>0.45560627199999998</v>
      </c>
      <c r="CW189">
        <f>(-2*(CW$30*$C$5+$AB189/$AC189/2)*$AC189)*EXP(-2*(CW$30*$C$5+$AB189/$AC189/2)*$AC189) + 2*$AC189*$AB189*$C$5</f>
        <v>0.45560627199999998</v>
      </c>
      <c r="CX189">
        <f>(-2*(CX$30*$C$5+$AB189/$AC189/2)*$AC189)*EXP(-2*(CX$30*$C$5+$AB189/$AC189/2)*$AC189) + 2*$AC189*$AB189*$C$5</f>
        <v>0.45560627199999998</v>
      </c>
      <c r="CY189">
        <f>(-2*(CY$30*$C$5+$AB189/$AC189/2)*$AC189)*EXP(-2*(CY$30*$C$5+$AB189/$AC189/2)*$AC189) + 2*$AC189*$AB189*$C$5</f>
        <v>0.45560627199999998</v>
      </c>
      <c r="CZ189">
        <f>(-2*(CZ$30*$C$5+$AB189/$AC189/2)*$AC189)*EXP(-2*(CZ$30*$C$5+$AB189/$AC189/2)*$AC189) + 2*$AC189*$AB189*$C$5</f>
        <v>0.45560627199999998</v>
      </c>
      <c r="DA189">
        <f>(-2*(DA$30*$C$5+$AB189/$AC189/2)*$AC189)*EXP(-2*(DA$30*$C$5+$AB189/$AC189/2)*$AC189) + 2*$AC189*$AB189*$C$5</f>
        <v>0.45560627199999998</v>
      </c>
      <c r="DB189">
        <f>(-2*(DB$30*$C$5+$AB189/$AC189/2)*$AC189)*EXP(-2*(DB$30*$C$5+$AB189/$AC189/2)*$AC189) + 2*$AC189*$AB189*$C$5</f>
        <v>0.45560627199999998</v>
      </c>
      <c r="DC189">
        <f>(-2*(DC$30*$C$5+$AB189/$AC189/2)*$AC189)*EXP(-2*(DC$30*$C$5+$AB189/$AC189/2)*$AC189) + 2*$AC189*$AB189*$C$5</f>
        <v>0.45560627199999998</v>
      </c>
      <c r="DD189">
        <f>(-2*(DD$30*$C$5+$AB189/$AC189/2)*$AC189)*EXP(-2*(DD$30*$C$5+$AB189/$AC189/2)*$AC189) + 2*$AC189*$AB189*$C$5</f>
        <v>0.45560627199999998</v>
      </c>
      <c r="DE189">
        <f>(-2*(DE$30*$C$5+$AB189/$AC189/2)*$AC189)*EXP(-2*(DE$30*$C$5+$AB189/$AC189/2)*$AC189) + 2*$AC189*$AB189*$C$5</f>
        <v>0.45560627199999998</v>
      </c>
      <c r="DF189">
        <f>(-2*(DF$30*$C$5+$AB189/$AC189/2)*$AC189)*EXP(-2*(DF$30*$C$5+$AB189/$AC189/2)*$AC189) + 2*$AC189*$AB189*$C$5</f>
        <v>0.45560627199999998</v>
      </c>
      <c r="DG189">
        <f>(-2*(DG$30*$C$5+$AB189/$AC189/2)*$AC189)*EXP(-2*(DG$30*$C$5+$AB189/$AC189/2)*$AC189) + 2*$AC189*$AB189*$C$5</f>
        <v>0.45560627199999998</v>
      </c>
      <c r="DH189">
        <f>(-2*(DH$30*$C$5+$AB189/$AC189/2)*$AC189)*EXP(-2*(DH$30*$C$5+$AB189/$AC189/2)*$AC189) + 2*$AC189*$AB189*$C$5</f>
        <v>0.45560627199999998</v>
      </c>
      <c r="DI189">
        <f>(-2*(DI$30*$C$5+$AB189/$AC189/2)*$AC189)*EXP(-2*(DI$30*$C$5+$AB189/$AC189/2)*$AC189) + 2*$AC189*$AB189*$C$5</f>
        <v>0.45560627199999998</v>
      </c>
      <c r="DJ189">
        <f>(-2*(DJ$30*$C$5+$AB189/$AC189/2)*$AC189)*EXP(-2*(DJ$30*$C$5+$AB189/$AC189/2)*$AC189) + 2*$AC189*$AB189*$C$5</f>
        <v>0.45560627199999998</v>
      </c>
      <c r="DK189">
        <f>(-2*(DK$30*$C$5+$AB189/$AC189/2)*$AC189)*EXP(-2*(DK$30*$C$5+$AB189/$AC189/2)*$AC189) + 2*$AC189*$AB189*$C$5</f>
        <v>0.45560627199999998</v>
      </c>
      <c r="DL189">
        <f>(-2*(DL$30*$C$5+$AB189/$AC189/2)*$AC189)*EXP(-2*(DL$30*$C$5+$AB189/$AC189/2)*$AC189) + 2*$AC189*$AB189*$C$5</f>
        <v>0.45560627199999998</v>
      </c>
      <c r="DM189">
        <f>(-2*(DM$30*$C$5+$AB189/$AC189/2)*$AC189)*EXP(-2*(DM$30*$C$5+$AB189/$AC189/2)*$AC189) + 2*$AC189*$AB189*$C$5</f>
        <v>0.45560627199999998</v>
      </c>
      <c r="DN189">
        <f>(-2*(DN$30*$C$5+$AB189/$AC189/2)*$AC189)*EXP(-2*(DN$30*$C$5+$AB189/$AC189/2)*$AC189) + 2*$AC189*$AB189*$C$5</f>
        <v>0.45560627199999998</v>
      </c>
      <c r="DO189">
        <f>(-2*(DO$30*$C$5+$AB189/$AC189/2)*$AC189)*EXP(-2*(DO$30*$C$5+$AB189/$AC189/2)*$AC189) + 2*$AC189*$AB189*$C$5</f>
        <v>0.45560627199999998</v>
      </c>
      <c r="DP189">
        <f>(-2*(DP$30*$C$5+$AB189/$AC189/2)*$AC189)*EXP(-2*(DP$30*$C$5+$AB189/$AC189/2)*$AC189) + 2*$AC189*$AB189*$C$5</f>
        <v>0.45560627199999998</v>
      </c>
      <c r="DQ189">
        <f>(-2*(DQ$30*$C$5+$AB189/$AC189/2)*$AC189)*EXP(-2*(DQ$30*$C$5+$AB189/$AC189/2)*$AC189) + 2*$AC189*$AB189*$C$5</f>
        <v>0.45560627199999998</v>
      </c>
      <c r="DR189">
        <f>(-2*(DR$30*$C$5+$AB189/$AC189/2)*$AC189)*EXP(-2*(DR$30*$C$5+$AB189/$AC189/2)*$AC189) + 2*$AC189*$AB189*$C$5</f>
        <v>0.45560627199999998</v>
      </c>
      <c r="DS189">
        <f>(-2*(DS$30*$C$5+$AB189/$AC189/2)*$AC189)*EXP(-2*(DS$30*$C$5+$AB189/$AC189/2)*$AC189) + 2*$AC189*$AB189*$C$5</f>
        <v>0.45560627199999998</v>
      </c>
      <c r="DT189">
        <f>(-2*(DT$30*$C$5+$AB189/$AC189/2)*$AC189)*EXP(-2*(DT$30*$C$5+$AB189/$AC189/2)*$AC189) + 2*$AC189*$AB189*$C$5</f>
        <v>0.45560627199999998</v>
      </c>
      <c r="DU189">
        <f>(-2*(DU$30*$C$5+$AB189/$AC189/2)*$AC189)*EXP(-2*(DU$30*$C$5+$AB189/$AC189/2)*$AC189) + 2*$AC189*$AB189*$C$5</f>
        <v>0.45560627199999998</v>
      </c>
      <c r="DV189">
        <f>(-2*(DV$30*$C$5+$AB189/$AC189/2)*$AC189)*EXP(-2*(DV$30*$C$5+$AB189/$AC189/2)*$AC189) + 2*$AC189*$AB189*$C$5</f>
        <v>0.45560627199999998</v>
      </c>
      <c r="DW189">
        <f>(-2*(DW$30*$C$5+$AB189/$AC189/2)*$AC189)*EXP(-2*(DW$30*$C$5+$AB189/$AC189/2)*$AC189) + 2*$AC189*$AB189*$C$5</f>
        <v>0.45560627199999998</v>
      </c>
      <c r="DX189">
        <f>(-2*(DX$30*$C$5+$AB189/$AC189/2)*$AC189)*EXP(-2*(DX$30*$C$5+$AB189/$AC189/2)*$AC189) + 2*$AC189*$AB189*$C$5</f>
        <v>0.45560627199999998</v>
      </c>
      <c r="DY189">
        <f>(-2*(DY$30*$C$5+$AB189/$AC189/2)*$AC189)*EXP(-2*(DY$30*$C$5+$AB189/$AC189/2)*$AC189) + 2*$AC189*$AB189*$C$5</f>
        <v>0.45560627199999998</v>
      </c>
      <c r="DZ189">
        <f>(-2*(DZ$30*$C$5+$AB189/$AC189/2)*$AC189)*EXP(-2*(DZ$30*$C$5+$AB189/$AC189/2)*$AC189) + 2*$AC189*$AB189*$C$5</f>
        <v>0.45560627199999998</v>
      </c>
      <c r="EA189">
        <f>(-2*(EA$30*$C$5+$AB189/$AC189/2)*$AC189)*EXP(-2*(EA$30*$C$5+$AB189/$AC189/2)*$AC189) + 2*$AC189*$AB189*$C$5</f>
        <v>0.45560627199999998</v>
      </c>
      <c r="EB189">
        <f>(-2*(EB$30*$C$5+$AB189/$AC189/2)*$AC189)*EXP(-2*(EB$30*$C$5+$AB189/$AC189/2)*$AC189) + 2*$AC189*$AB189*$C$5</f>
        <v>0.45560627199999998</v>
      </c>
      <c r="EC189">
        <f>(-2*(EC$30*$C$5+$AB189/$AC189/2)*$AC189)*EXP(-2*(EC$30*$C$5+$AB189/$AC189/2)*$AC189) + 2*$AC189*$AB189*$C$5</f>
        <v>0.45560627199999998</v>
      </c>
      <c r="ED189">
        <f>(-2*(ED$30*$C$5+$AB189/$AC189/2)*$AC189)*EXP(-2*(ED$30*$C$5+$AB189/$AC189/2)*$AC189) + 2*$AC189*$AB189*$C$5</f>
        <v>0.45560627199999998</v>
      </c>
      <c r="EE189">
        <f>(-2*(EE$30*$C$5+$AB189/$AC189/2)*$AC189)*EXP(-2*(EE$30*$C$5+$AB189/$AC189/2)*$AC189) + 2*$AC189*$AB189*$C$5</f>
        <v>0.45560627199999998</v>
      </c>
      <c r="EF189">
        <f>(-2*(EF$30*$C$5+$AB189/$AC189/2)*$AC189)*EXP(-2*(EF$30*$C$5+$AB189/$AC189/2)*$AC189) + 2*$AC189*$AB189*$C$5</f>
        <v>0.45560627199999998</v>
      </c>
      <c r="EG189">
        <f>(-2*(EG$30*$C$5+$AB189/$AC189/2)*$AC189)*EXP(-2*(EG$30*$C$5+$AB189/$AC189/2)*$AC189) + 2*$AC189*$AB189*$C$5</f>
        <v>0.45560627199999998</v>
      </c>
      <c r="EH189">
        <f>(-2*(EH$30*$C$5+$AB189/$AC189/2)*$AC189)*EXP(-2*(EH$30*$C$5+$AB189/$AC189/2)*$AC189) + 2*$AC189*$AB189*$C$5</f>
        <v>0.45560627199999998</v>
      </c>
      <c r="EI189">
        <f>(-2*(EI$30*$C$5+$AB189/$AC189/2)*$AC189)*EXP(-2*(EI$30*$C$5+$AB189/$AC189/2)*$AC189) + 2*$AC189*$AB189*$C$5</f>
        <v>0.45560627199999998</v>
      </c>
      <c r="EJ189">
        <f>(-2*(EJ$30*$C$5+$AB189/$AC189/2)*$AC189)*EXP(-2*(EJ$30*$C$5+$AB189/$AC189/2)*$AC189) + 2*$AC189*$AB189*$C$5</f>
        <v>0.45560627199999998</v>
      </c>
      <c r="EK189">
        <f>(-2*(EK$30*$C$5+$AB189/$AC189/2)*$AC189)*EXP(-2*(EK$30*$C$5+$AB189/$AC189/2)*$AC189) + 2*$AC189*$AB189*$C$5</f>
        <v>0.45560627199999998</v>
      </c>
      <c r="EL189">
        <f>(-2*(EL$30*$C$5+$AB189/$AC189/2)*$AC189)*EXP(-2*(EL$30*$C$5+$AB189/$AC189/2)*$AC189) + 2*$AC189*$AB189*$C$5</f>
        <v>0.45560627199999998</v>
      </c>
      <c r="EM189">
        <f>(-2*(EM$30*$C$5+$AB189/$AC189/2)*$AC189)*EXP(-2*(EM$30*$C$5+$AB189/$AC189/2)*$AC189) + 2*$AC189*$AB189*$C$5</f>
        <v>0.45560627199999998</v>
      </c>
      <c r="EN189">
        <f>(-2*(EN$30*$C$5+$AB189/$AC189/2)*$AC189)*EXP(-2*(EN$30*$C$5+$AB189/$AC189/2)*$AC189) + 2*$AC189*$AB189*$C$5</f>
        <v>0.45560627199999998</v>
      </c>
      <c r="EO189">
        <f>(-2*(EO$30*$C$5+$AB189/$AC189/2)*$AC189)*EXP(-2*(EO$30*$C$5+$AB189/$AC189/2)*$AC189) + 2*$AC189*$AB189*$C$5</f>
        <v>0.45560627199999998</v>
      </c>
      <c r="EP189">
        <f>(-2*(EP$30*$C$5+$AB189/$AC189/2)*$AC189)*EXP(-2*(EP$30*$C$5+$AB189/$AC189/2)*$AC189) + 2*$AC189*$AB189*$C$5</f>
        <v>0.45560627199999998</v>
      </c>
      <c r="EQ189">
        <f>(-2*(EQ$30*$C$5+$AB189/$AC189/2)*$AC189)*EXP(-2*(EQ$30*$C$5+$AB189/$AC189/2)*$AC189) + 2*$AC189*$AB189*$C$5</f>
        <v>0.45560627199999998</v>
      </c>
      <c r="ER189">
        <f>(-2*(ER$30*$C$5+$AB189/$AC189/2)*$AC189)*EXP(-2*(ER$30*$C$5+$AB189/$AC189/2)*$AC189) + 2*$AC189*$AB189*$C$5</f>
        <v>0.45560627199999998</v>
      </c>
      <c r="ES189">
        <f>(-2*(ES$30*$C$5+$AB189/$AC189/2)*$AC189)*EXP(-2*(ES$30*$C$5+$AB189/$AC189/2)*$AC189) + 2*$AC189*$AB189*$C$5</f>
        <v>0.45560627199999998</v>
      </c>
      <c r="ET189">
        <f>(-2*(ET$30*$C$5+$AB189/$AC189/2)*$AC189)*EXP(-2*(ET$30*$C$5+$AB189/$AC189/2)*$AC189) + 2*$AC189*$AB189*$C$5</f>
        <v>0.45560627199999998</v>
      </c>
      <c r="EU189">
        <f>(-2*(EU$30*$C$5+$AB189/$AC189/2)*$AC189)*EXP(-2*(EU$30*$C$5+$AB189/$AC189/2)*$AC189) + 2*$AC189*$AB189*$C$5</f>
        <v>0.45560627199999998</v>
      </c>
      <c r="EV189">
        <f>(-2*(EV$30*$C$5+$AB189/$AC189/2)*$AC189)*EXP(-2*(EV$30*$C$5+$AB189/$AC189/2)*$AC189) + 2*$AC189*$AB189*$C$5</f>
        <v>0.45560627199999998</v>
      </c>
      <c r="EW189">
        <f>(-2*(EW$30*$C$5+$AB189/$AC189/2)*$AC189)*EXP(-2*(EW$30*$C$5+$AB189/$AC189/2)*$AC189) + 2*$AC189*$AB189*$C$5</f>
        <v>0.45560627199999998</v>
      </c>
      <c r="EX189">
        <f>(-2*(EX$30*$C$5+$AB189/$AC189/2)*$AC189)*EXP(-2*(EX$30*$C$5+$AB189/$AC189/2)*$AC189) + 2*$AC189*$AB189*$C$5</f>
        <v>0.45560627199999998</v>
      </c>
      <c r="EY189">
        <f>(-2*(EY$30*$C$5+$AB189/$AC189/2)*$AC189)*EXP(-2*(EY$30*$C$5+$AB189/$AC189/2)*$AC189) + 2*$AC189*$AB189*$C$5</f>
        <v>0.45560627199999998</v>
      </c>
      <c r="EZ189">
        <f>(-2*(EZ$30*$C$5+$AB189/$AC189/2)*$AC189)*EXP(-2*(EZ$30*$C$5+$AB189/$AC189/2)*$AC189) + 2*$AC189*$AB189*$C$5</f>
        <v>0.45560627199999998</v>
      </c>
      <c r="FA189">
        <f>(-2*(FA$30*$C$5+$AB189/$AC189/2)*$AC189)*EXP(-2*(FA$30*$C$5+$AB189/$AC189/2)*$AC189) + 2*$AC189*$AB189*$C$5</f>
        <v>0.45560627199999998</v>
      </c>
      <c r="FB189">
        <f>(-2*(FB$30*$C$5+$AB189/$AC189/2)*$AC189)*EXP(-2*(FB$30*$C$5+$AB189/$AC189/2)*$AC189) + 2*$AC189*$AB189*$C$5</f>
        <v>0.45560627199999998</v>
      </c>
      <c r="FC189">
        <f>(-2*(FC$30*$C$5+$AB189/$AC189/2)*$AC189)*EXP(-2*(FC$30*$C$5+$AB189/$AC189/2)*$AC189) + 2*$AC189*$AB189*$C$5</f>
        <v>0.45560627199999998</v>
      </c>
      <c r="FD189">
        <f>(-2*(FD$30*$C$5+$AB189/$AC189/2)*$AC189)*EXP(-2*(FD$30*$C$5+$AB189/$AC189/2)*$AC189) + 2*$AC189*$AB189*$C$5</f>
        <v>0.45560627199999998</v>
      </c>
      <c r="FE189">
        <f>(-2*(FE$30*$C$5+$AB189/$AC189/2)*$AC189)*EXP(-2*(FE$30*$C$5+$AB189/$AC189/2)*$AC189) + 2*$AC189*$AB189*$C$5</f>
        <v>0.45560627199999998</v>
      </c>
      <c r="FF189">
        <f>(-2*(FF$30*$C$5+$AB189/$AC189/2)*$AC189)*EXP(-2*(FF$30*$C$5+$AB189/$AC189/2)*$AC189) + 2*$AC189*$AB189*$C$5</f>
        <v>0.45560627199999998</v>
      </c>
      <c r="FG189">
        <f>(-2*(FG$30*$C$5+$AB189/$AC189/2)*$AC189)*EXP(-2*(FG$30*$C$5+$AB189/$AC189/2)*$AC189) + 2*$AC189*$AB189*$C$5</f>
        <v>0.45560627199999998</v>
      </c>
      <c r="FH189">
        <f>(-2*(FH$30*$C$5+$AB189/$AC189/2)*$AC189)*EXP(-2*(FH$30*$C$5+$AB189/$AC189/2)*$AC189) + 2*$AC189*$AB189*$C$5</f>
        <v>0.45560627199999998</v>
      </c>
      <c r="FI189">
        <f>(-2*(FI$30*$C$5+$AB189/$AC189/2)*$AC189)*EXP(-2*(FI$30*$C$5+$AB189/$AC189/2)*$AC189) + 2*$AC189*$AB189*$C$5</f>
        <v>0.45560627199999998</v>
      </c>
      <c r="FJ189">
        <f>(-2*(FJ$30*$C$5+$AB189/$AC189/2)*$AC189)*EXP(-2*(FJ$30*$C$5+$AB189/$AC189/2)*$AC189) + 2*$AC189*$AB189*$C$5</f>
        <v>0.45560627199999998</v>
      </c>
      <c r="FK189">
        <f>(-2*(FK$30*$C$5+$AB189/$AC189/2)*$AC189)*EXP(-2*(FK$30*$C$5+$AB189/$AC189/2)*$AC189) + 2*$AC189*$AB189*$C$5</f>
        <v>0.45560627199999998</v>
      </c>
      <c r="FL189">
        <f>(-2*(FL$30*$C$5+$AB189/$AC189/2)*$AC189)*EXP(-2*(FL$30*$C$5+$AB189/$AC189/2)*$AC189) + 2*$AC189*$AB189*$C$5</f>
        <v>0.45560627199999998</v>
      </c>
      <c r="FM189">
        <f>(-2*(FM$30*$C$5+$AB189/$AC189/2)*$AC189)*EXP(-2*(FM$30*$C$5+$AB189/$AC189/2)*$AC189) + 2*$AC189*$AB189*$C$5</f>
        <v>0.45560627199999998</v>
      </c>
      <c r="FN189">
        <f>(-2*(FN$30*$C$5+$AB189/$AC189/2)*$AC189)*EXP(-2*(FN$30*$C$5+$AB189/$AC189/2)*$AC189) + 2*$AC189*$AB189*$C$5</f>
        <v>0.45560627199999998</v>
      </c>
      <c r="FO189">
        <f>(-2*(FO$30*$C$5+$AB189/$AC189/2)*$AC189)*EXP(-2*(FO$30*$C$5+$AB189/$AC189/2)*$AC189) + 2*$AC189*$AB189*$C$5</f>
        <v>0.45560627199999998</v>
      </c>
      <c r="FP189">
        <f>(-2*(FP$30*$C$5+$AB189/$AC189/2)*$AC189)*EXP(-2*(FP$30*$C$5+$AB189/$AC189/2)*$AC189) + 2*$AC189*$AB189*$C$5</f>
        <v>0.45560627199999998</v>
      </c>
      <c r="FQ189">
        <f>(-2*(FQ$30*$C$5+$AB189/$AC189/2)*$AC189)*EXP(-2*(FQ$30*$C$5+$AB189/$AC189/2)*$AC189) + 2*$AC189*$AB189*$C$5</f>
        <v>0.45560627199999998</v>
      </c>
      <c r="FR189">
        <f>(-2*(FR$30*$C$5+$AB189/$AC189/2)*$AC189)*EXP(-2*(FR$30*$C$5+$AB189/$AC189/2)*$AC189) + 2*$AC189*$AB189*$C$5</f>
        <v>0.45560627199999998</v>
      </c>
      <c r="FS189">
        <f>(-2*(FS$30*$C$5+$AB189/$AC189/2)*$AC189)*EXP(-2*(FS$30*$C$5+$AB189/$AC189/2)*$AC189) + 2*$AC189*$AB189*$C$5</f>
        <v>0.45560627199999998</v>
      </c>
      <c r="FT189">
        <f>(-2*(FT$30*$C$5+$AB189/$AC189/2)*$AC189)*EXP(-2*(FT$30*$C$5+$AB189/$AC189/2)*$AC189) + 2*$AC189*$AB189*$C$5</f>
        <v>0.45560627199999998</v>
      </c>
      <c r="FU189">
        <f>(-2*(FU$30*$C$5+$AB189/$AC189/2)*$AC189)*EXP(-2*(FU$30*$C$5+$AB189/$AC189/2)*$AC189) + 2*$AC189*$AB189*$C$5</f>
        <v>0.45560627199999998</v>
      </c>
      <c r="FV189">
        <f>(-2*(FV$30*$C$5+$AB189/$AC189/2)*$AC189)*EXP(-2*(FV$30*$C$5+$AB189/$AC189/2)*$AC189) + 2*$AC189*$AB189*$C$5</f>
        <v>0.45560627199999998</v>
      </c>
      <c r="FW189">
        <f>(-2*(FW$30*$C$5+$AB189/$AC189/2)*$AC189)*EXP(-2*(FW$30*$C$5+$AB189/$AC189/2)*$AC189) + 2*$AC189*$AB189*$C$5</f>
        <v>0.45560627199999998</v>
      </c>
      <c r="FX189">
        <f>(-2*(FX$30*$C$5+$AB189/$AC189/2)*$AC189)*EXP(-2*(FX$30*$C$5+$AB189/$AC189/2)*$AC189) + 2*$AC189*$AB189*$C$5</f>
        <v>0.45560627199999998</v>
      </c>
      <c r="FY189">
        <f>(-2*(FY$30*$C$5+$AB189/$AC189/2)*$AC189)*EXP(-2*(FY$30*$C$5+$AB189/$AC189/2)*$AC189) + 2*$AC189*$AB189*$C$5</f>
        <v>0.45560627199999998</v>
      </c>
      <c r="FZ189">
        <f>(-2*(FZ$30*$C$5+$AB189/$AC189/2)*$AC189)*EXP(-2*(FZ$30*$C$5+$AB189/$AC189/2)*$AC189) + 2*$AC189*$AB189*$C$5</f>
        <v>0.45560627199999998</v>
      </c>
      <c r="GA189">
        <f>(-2*(GA$30*$C$5+$AB189/$AC189/2)*$AC189)*EXP(-2*(GA$30*$C$5+$AB189/$AC189/2)*$AC189) + 2*$AC189*$AB189*$C$5</f>
        <v>0.45560627199999998</v>
      </c>
      <c r="GB189">
        <f>(-2*(GB$30*$C$5+$AB189/$AC189/2)*$AC189)*EXP(-2*(GB$30*$C$5+$AB189/$AC189/2)*$AC189) + 2*$AC189*$AB189*$C$5</f>
        <v>0.45560627199999998</v>
      </c>
      <c r="GC189">
        <f>(-2*(GC$30*$C$5+$AB189/$AC189/2)*$AC189)*EXP(-2*(GC$30*$C$5+$AB189/$AC189/2)*$AC189) + 2*$AC189*$AB189*$C$5</f>
        <v>0.45560627199999998</v>
      </c>
      <c r="GD189">
        <f>(-2*(GD$30*$C$5+$AB189/$AC189/2)*$AC189)*EXP(-2*(GD$30*$C$5+$AB189/$AC189/2)*$AC189) + 2*$AC189*$AB189*$C$5</f>
        <v>0.45560627199999998</v>
      </c>
      <c r="GE189">
        <f>(-2*(GE$30*$C$5+$AB189/$AC189/2)*$AC189)*EXP(-2*(GE$30*$C$5+$AB189/$AC189/2)*$AC189) + 2*$AC189*$AB189*$C$5</f>
        <v>0.45560627199999998</v>
      </c>
      <c r="GF189">
        <f>(-2*(GF$30*$C$5+$AB189/$AC189/2)*$AC189)*EXP(-2*(GF$30*$C$5+$AB189/$AC189/2)*$AC189) + 2*$AC189*$AB189*$C$5</f>
        <v>0.45560627199999998</v>
      </c>
      <c r="GG189">
        <f>(-2*(GG$30*$C$5+$AB189/$AC189/2)*$AC189)*EXP(-2*(GG$30*$C$5+$AB189/$AC189/2)*$AC189) + 2*$AC189*$AB189*$C$5</f>
        <v>0.45560627199999998</v>
      </c>
      <c r="GH189">
        <f>(-2*(GH$30*$C$5+$AB189/$AC189/2)*$AC189)*EXP(-2*(GH$30*$C$5+$AB189/$AC189/2)*$AC189) + 2*$AC189*$AB189*$C$5</f>
        <v>0.45560627199999998</v>
      </c>
      <c r="GI189">
        <f>(-2*(GI$30*$C$5+$AB189/$AC189/2)*$AC189)*EXP(-2*(GI$30*$C$5+$AB189/$AC189/2)*$AC189) + 2*$AC189*$AB189*$C$5</f>
        <v>0.45560627199999998</v>
      </c>
      <c r="GJ189">
        <f>(-2*(GJ$30*$C$5+$AB189/$AC189/2)*$AC189)*EXP(-2*(GJ$30*$C$5+$AB189/$AC189/2)*$AC189) + 2*$AC189*$AB189*$C$5</f>
        <v>0.45560627199999998</v>
      </c>
      <c r="GK189">
        <f>(-2*(GK$30*$C$5+$AB189/$AC189/2)*$AC189)*EXP(-2*(GK$30*$C$5+$AB189/$AC189/2)*$AC189) + 2*$AC189*$AB189*$C$5</f>
        <v>0.45560627199999998</v>
      </c>
      <c r="GL189">
        <f>(-2*(GL$30*$C$5+$AB189/$AC189/2)*$AC189)*EXP(-2*(GL$30*$C$5+$AB189/$AC189/2)*$AC189) + 2*$AC189*$AB189*$C$5</f>
        <v>0.45560627199999998</v>
      </c>
      <c r="GM189">
        <f>(-2*(GM$30*$C$5+$AB189/$AC189/2)*$AC189)*EXP(-2*(GM$30*$C$5+$AB189/$AC189/2)*$AC189) + 2*$AC189*$AB189*$C$5</f>
        <v>0.45560627199999998</v>
      </c>
      <c r="GN189">
        <f>(-2*(GN$30*$C$5+$AB189/$AC189/2)*$AC189)*EXP(-2*(GN$30*$C$5+$AB189/$AC189/2)*$AC189) + 2*$AC189*$AB189*$C$5</f>
        <v>0.45560627199999998</v>
      </c>
      <c r="GO189">
        <f>(-2*(GO$30*$C$5+$AB189/$AC189/2)*$AC189)*EXP(-2*(GO$30*$C$5+$AB189/$AC189/2)*$AC189) + 2*$AC189*$AB189*$C$5</f>
        <v>0.45560627199999998</v>
      </c>
      <c r="GP189">
        <f>(-2*(GP$30*$C$5+$AB189/$AC189/2)*$AC189)*EXP(-2*(GP$30*$C$5+$AB189/$AC189/2)*$AC189) + 2*$AC189*$AB189*$C$5</f>
        <v>0.45560627199999998</v>
      </c>
      <c r="GQ189">
        <f>(-2*(GQ$30*$C$5+$AB189/$AC189/2)*$AC189)*EXP(-2*(GQ$30*$C$5+$AB189/$AC189/2)*$AC189) + 2*$AC189*$AB189*$C$5</f>
        <v>0.45560627199999998</v>
      </c>
      <c r="GR189">
        <f>(-2*(GR$30*$C$5+$AB189/$AC189/2)*$AC189)*EXP(-2*(GR$30*$C$5+$AB189/$AC189/2)*$AC189) + 2*$AC189*$AB189*$C$5</f>
        <v>0.45560627199999998</v>
      </c>
      <c r="GS189">
        <f>(-2*(GS$30*$C$5+$AB189/$AC189/2)*$AC189)*EXP(-2*(GS$30*$C$5+$AB189/$AC189/2)*$AC189) + 2*$AC189*$AB189*$C$5</f>
        <v>0.45560627199999998</v>
      </c>
      <c r="GT189">
        <f>(-2*(GT$30*$C$5+$AB189/$AC189/2)*$AC189)*EXP(-2*(GT$30*$C$5+$AB189/$AC189/2)*$AC189) + 2*$AC189*$AB189*$C$5</f>
        <v>0.45560627199999998</v>
      </c>
      <c r="GU189">
        <f>(-2*(GU$30*$C$5+$AB189/$AC189/2)*$AC189)*EXP(-2*(GU$30*$C$5+$AB189/$AC189/2)*$AC189) + 2*$AC189*$AB189*$C$5</f>
        <v>0.45560627199999998</v>
      </c>
      <c r="GV189">
        <f>(-2*(GV$30*$C$5+$AB189/$AC189/2)*$AC189)*EXP(-2*(GV$30*$C$5+$AB189/$AC189/2)*$AC189) + 2*$AC189*$AB189*$C$5</f>
        <v>0.45560627199999998</v>
      </c>
      <c r="GW189">
        <f>(-2*(GW$30*$C$5+$AB189/$AC189/2)*$AC189)*EXP(-2*(GW$30*$C$5+$AB189/$AC189/2)*$AC189) + 2*$AC189*$AB189*$C$5</f>
        <v>0.45560627199999998</v>
      </c>
      <c r="GX189">
        <f>(-2*(GX$30*$C$5+$AB189/$AC189/2)*$AC189)*EXP(-2*(GX$30*$C$5+$AB189/$AC189/2)*$AC189) + 2*$AC189*$AB189*$C$5</f>
        <v>0.45560627199999998</v>
      </c>
      <c r="GY189">
        <f>(-2*(GY$30*$C$5+$AB189/$AC189/2)*$AC189)*EXP(-2*(GY$30*$C$5+$AB189/$AC189/2)*$AC189) + 2*$AC189*$AB189*$C$5</f>
        <v>0.45560627199999998</v>
      </c>
      <c r="GZ189">
        <f>(-2*(GZ$30*$C$5+$AB189/$AC189/2)*$AC189)*EXP(-2*(GZ$30*$C$5+$AB189/$AC189/2)*$AC189) + 2*$AC189*$AB189*$C$5</f>
        <v>0.45560627199999998</v>
      </c>
      <c r="HA189">
        <f>(-2*(HA$30*$C$5+$AB189/$AC189/2)*$AC189)*EXP(-2*(HA$30*$C$5+$AB189/$AC189/2)*$AC189) + 2*$AC189*$AB189*$C$5</f>
        <v>0.45560627199999998</v>
      </c>
      <c r="HB189">
        <f>(-2*(HB$30*$C$5+$AB189/$AC189/2)*$AC189)*EXP(-2*(HB$30*$C$5+$AB189/$AC189/2)*$AC189) + 2*$AC189*$AB189*$C$5</f>
        <v>0.45560627199999998</v>
      </c>
      <c r="HC189">
        <f>(-2*(HC$30*$C$5+$AB189/$AC189/2)*$AC189)*EXP(-2*(HC$30*$C$5+$AB189/$AC189/2)*$AC189) + 2*$AC189*$AB189*$C$5</f>
        <v>0.45560627199999998</v>
      </c>
      <c r="HD189">
        <f>(-2*(HD$30*$C$5+$AB189/$AC189/2)*$AC189)*EXP(-2*(HD$30*$C$5+$AB189/$AC189/2)*$AC189) + 2*$AC189*$AB189*$C$5</f>
        <v>0.45560627199999998</v>
      </c>
      <c r="HE189">
        <f>(-2*(HE$30*$C$5+$AB189/$AC189/2)*$AC189)*EXP(-2*(HE$30*$C$5+$AB189/$AC189/2)*$AC189) + 2*$AC189*$AB189*$C$5</f>
        <v>0.45560627199999998</v>
      </c>
      <c r="HF189">
        <f>(-2*(HF$30*$C$5+$AB189/$AC189/2)*$AC189)*EXP(-2*(HF$30*$C$5+$AB189/$AC189/2)*$AC189) + 2*$AC189*$AB189*$C$5</f>
        <v>0.45560627199999998</v>
      </c>
      <c r="HG189">
        <f>(-2*(HG$30*$C$5+$AB189/$AC189/2)*$AC189)*EXP(-2*(HG$30*$C$5+$AB189/$AC189/2)*$AC189) + 2*$AC189*$AB189*$C$5</f>
        <v>0.45560627199999998</v>
      </c>
      <c r="HH189">
        <f>(-2*(HH$30*$C$5+$AB189/$AC189/2)*$AC189)*EXP(-2*(HH$30*$C$5+$AB189/$AC189/2)*$AC189) + 2*$AC189*$AB189*$C$5</f>
        <v>0.45560627199999998</v>
      </c>
      <c r="HI189">
        <f>(-2*(HI$30*$C$5+$AB189/$AC189/2)*$AC189)*EXP(-2*(HI$30*$C$5+$AB189/$AC189/2)*$AC189) + 2*$AC189*$AB189*$C$5</f>
        <v>0.45560627199999998</v>
      </c>
      <c r="HJ189">
        <f>(-2*(HJ$30*$C$5+$AB189/$AC189/2)*$AC189)*EXP(-2*(HJ$30*$C$5+$AB189/$AC189/2)*$AC189) + 2*$AC189*$AB189*$C$5</f>
        <v>0.45560627199999998</v>
      </c>
      <c r="HK189">
        <f>(-2*(HK$30*$C$5+$AB189/$AC189/2)*$AC189)*EXP(-2*(HK$30*$C$5+$AB189/$AC189/2)*$AC189) + 2*$AC189*$AB189*$C$5</f>
        <v>0.45560627199999998</v>
      </c>
      <c r="HL189">
        <f>(-2*(HL$30*$C$5+$AB189/$AC189/2)*$AC189)*EXP(-2*(HL$30*$C$5+$AB189/$AC189/2)*$AC189) + 2*$AC189*$AB189*$C$5</f>
        <v>0.45560627199999998</v>
      </c>
      <c r="HM189">
        <f>(-2*(HM$30*$C$5+$AB189/$AC189/2)*$AC189)*EXP(-2*(HM$30*$C$5+$AB189/$AC189/2)*$AC189) + 2*$AC189*$AB189*$C$5</f>
        <v>0.45560627199999998</v>
      </c>
      <c r="HN189">
        <f>(-2*(HN$30*$C$5+$AB189/$AC189/2)*$AC189)*EXP(-2*(HN$30*$C$5+$AB189/$AC189/2)*$AC189) + 2*$AC189*$AB189*$C$5</f>
        <v>0.45560627199999998</v>
      </c>
      <c r="HO189">
        <f>(-2*(HO$30*$C$5+$AB189/$AC189/2)*$AC189)*EXP(-2*(HO$30*$C$5+$AB189/$AC189/2)*$AC189) + 2*$AC189*$AB189*$C$5</f>
        <v>0.45560627199999998</v>
      </c>
      <c r="HP189">
        <f>(-2*(HP$30*$C$5+$AB189/$AC189/2)*$AC189)*EXP(-2*(HP$30*$C$5+$AB189/$AC189/2)*$AC189) + 2*$AC189*$AB189*$C$5</f>
        <v>0.45560627199999998</v>
      </c>
      <c r="HQ189">
        <f>(-2*(HQ$30*$C$5+$AB189/$AC189/2)*$AC189)*EXP(-2*(HQ$30*$C$5+$AB189/$AC189/2)*$AC189) + 2*$AC189*$AB189*$C$5</f>
        <v>0.45560627199999998</v>
      </c>
      <c r="HR189">
        <f>(-2*(HR$30*$C$5+$AB189/$AC189/2)*$AC189)*EXP(-2*(HR$30*$C$5+$AB189/$AC189/2)*$AC189) + 2*$AC189*$AB189*$C$5</f>
        <v>0.45560627199999998</v>
      </c>
      <c r="HS189">
        <f>(-2*(HS$30*$C$5+$AB189/$AC189/2)*$AC189)*EXP(-2*(HS$30*$C$5+$AB189/$AC189/2)*$AC189) + 2*$AC189*$AB189*$C$5</f>
        <v>0.45560627199999998</v>
      </c>
      <c r="HT189">
        <f>(-2*(HT$30*$C$5+$AB189/$AC189/2)*$AC189)*EXP(-2*(HT$30*$C$5+$AB189/$AC189/2)*$AC189) + 2*$AC189*$AB189*$C$5</f>
        <v>0.45560627199999998</v>
      </c>
      <c r="HU189">
        <f>(-2*(HU$30*$C$5+$AB189/$AC189/2)*$AC189)*EXP(-2*(HU$30*$C$5+$AB189/$AC189/2)*$AC189) + 2*$AC189*$AB189*$C$5</f>
        <v>0.45560627199999998</v>
      </c>
      <c r="HV189">
        <f>(-2*(HV$30*$C$5+$AB189/$AC189/2)*$AC189)*EXP(-2*(HV$30*$C$5+$AB189/$AC189/2)*$AC189) + 2*$AC189*$AB189*$C$5</f>
        <v>0.45560627199999998</v>
      </c>
      <c r="HW189">
        <f>(-2*(HW$30*$C$5+$AB189/$AC189/2)*$AC189)*EXP(-2*(HW$30*$C$5+$AB189/$AC189/2)*$AC189) + 2*$AC189*$AB189*$C$5</f>
        <v>0.45560627199999998</v>
      </c>
    </row>
    <row r="190" spans="1:231">
      <c r="A190" s="4"/>
      <c r="B190" s="4"/>
      <c r="C190" s="4"/>
      <c r="E190" s="116">
        <f t="shared" si="28"/>
        <v>1581</v>
      </c>
      <c r="F190" s="106">
        <f>EXP(-2*($E190-1)/$C$8*$C$5*($C$3*'UL FRMPL'!H$35-'UL FRMPL'!$H$35)/1000)</f>
        <v>0.56580383620188535</v>
      </c>
      <c r="G190" s="130"/>
      <c r="H190" s="130">
        <f t="shared" si="25"/>
        <v>0.90298167552551423</v>
      </c>
      <c r="I190" s="130">
        <v>0.29048628509025498</v>
      </c>
      <c r="J190" s="106">
        <v>0.96909719667426897</v>
      </c>
      <c r="K190" s="3"/>
      <c r="L190" s="130"/>
      <c r="N190">
        <f t="shared" si="26"/>
        <v>0.90298167552551423</v>
      </c>
      <c r="O190">
        <f t="shared" si="27"/>
        <v>0.2080725862087475</v>
      </c>
      <c r="P190">
        <f t="shared" si="24"/>
        <v>0.16477838507715084</v>
      </c>
      <c r="Q190">
        <f t="shared" si="30"/>
        <v>0.1304925203428472</v>
      </c>
      <c r="R190">
        <f t="shared" si="30"/>
        <v>0.10334060415421338</v>
      </c>
      <c r="S190">
        <f t="shared" si="30"/>
        <v>8.1838257387471774E-2</v>
      </c>
      <c r="T190">
        <f t="shared" si="30"/>
        <v>6.4809959522043381E-2</v>
      </c>
      <c r="U190">
        <f t="shared" si="30"/>
        <v>5.1324783632207577E-2</v>
      </c>
      <c r="V190">
        <f t="shared" si="30"/>
        <v>4.0645503165249758E-2</v>
      </c>
      <c r="W190">
        <f t="shared" si="30"/>
        <v>3.2188288203900406E-2</v>
      </c>
      <c r="X190">
        <f t="shared" si="30"/>
        <v>2.5490787831682332E-2</v>
      </c>
      <c r="AB190" s="116">
        <f t="shared" si="29"/>
        <v>159</v>
      </c>
      <c r="AC190">
        <f>($C$3*'UL FRMPL'!H$35-'UL FRMPL'!$H$35)/1000</f>
        <v>1.441792</v>
      </c>
      <c r="AE190">
        <f>(-2*(AE$30*$C$5+$AB190/$AC190/2)*$AC190)*EXP(-2*(AE$30*$C$5+$AB190/$AC190/2)*$AC190) + 2*$AC190*$AB190*$C$5</f>
        <v>0.45848985599999997</v>
      </c>
      <c r="AF190">
        <f>(-2*(AF$30*$C$5+$AB190/$AC190/2)*$AC190)*EXP(-2*(AF$30*$C$5+$AB190/$AC190/2)*$AC190) + 2*$AC190*$AB190*$C$5</f>
        <v>0.45848985599999997</v>
      </c>
      <c r="AG190">
        <f>(-2*(AG$30*$C$5+$AB190/$AC190/2)*$AC190)*EXP(-2*(AG$30*$C$5+$AB190/$AC190/2)*$AC190) + 2*$AC190*$AB190*$C$5</f>
        <v>0.45848985599999997</v>
      </c>
      <c r="AH190">
        <f>(-2*(AH$30*$C$5+$AB190/$AC190/2)*$AC190)*EXP(-2*(AH$30*$C$5+$AB190/$AC190/2)*$AC190) + 2*$AC190*$AB190*$C$5</f>
        <v>0.45848985599999997</v>
      </c>
      <c r="AI190">
        <f>(-2*(AI$30*$C$5+$AB190/$AC190/2)*$AC190)*EXP(-2*(AI$30*$C$5+$AB190/$AC190/2)*$AC190) + 2*$AC190*$AB190*$C$5</f>
        <v>0.45848985599999997</v>
      </c>
      <c r="AJ190">
        <f>(-2*(AJ$30*$C$5+$AB190/$AC190/2)*$AC190)*EXP(-2*(AJ$30*$C$5+$AB190/$AC190/2)*$AC190) + 2*$AC190*$AB190*$C$5</f>
        <v>0.45848985599999997</v>
      </c>
      <c r="AK190">
        <f>(-2*(AK$30*$C$5+$AB190/$AC190/2)*$AC190)*EXP(-2*(AK$30*$C$5+$AB190/$AC190/2)*$AC190) + 2*$AC190*$AB190*$C$5</f>
        <v>0.45848985599999997</v>
      </c>
      <c r="AL190">
        <f>(-2*(AL$30*$C$5+$AB190/$AC190/2)*$AC190)*EXP(-2*(AL$30*$C$5+$AB190/$AC190/2)*$AC190) + 2*$AC190*$AB190*$C$5</f>
        <v>0.45848985599999997</v>
      </c>
      <c r="AM190">
        <f>(-2*(AM$30*$C$5+$AB190/$AC190/2)*$AC190)*EXP(-2*(AM$30*$C$5+$AB190/$AC190/2)*$AC190) + 2*$AC190*$AB190*$C$5</f>
        <v>0.45848985599999997</v>
      </c>
      <c r="AN190">
        <f>(-2*(AN$30*$C$5+$AB190/$AC190/2)*$AC190)*EXP(-2*(AN$30*$C$5+$AB190/$AC190/2)*$AC190) + 2*$AC190*$AB190*$C$5</f>
        <v>0.45848985599999997</v>
      </c>
      <c r="AO190">
        <f>(-2*(AO$30*$C$5+$AB190/$AC190/2)*$AC190)*EXP(-2*(AO$30*$C$5+$AB190/$AC190/2)*$AC190) + 2*$AC190*$AB190*$C$5</f>
        <v>0.45848985599999997</v>
      </c>
      <c r="AP190">
        <f>(-2*(AP$30*$C$5+$AB190/$AC190/2)*$AC190)*EXP(-2*(AP$30*$C$5+$AB190/$AC190/2)*$AC190) + 2*$AC190*$AB190*$C$5</f>
        <v>0.45848985599999997</v>
      </c>
      <c r="AQ190">
        <f>(-2*(AQ$30*$C$5+$AB190/$AC190/2)*$AC190)*EXP(-2*(AQ$30*$C$5+$AB190/$AC190/2)*$AC190) + 2*$AC190*$AB190*$C$5</f>
        <v>0.45848985599999997</v>
      </c>
      <c r="AR190">
        <f>(-2*(AR$30*$C$5+$AB190/$AC190/2)*$AC190)*EXP(-2*(AR$30*$C$5+$AB190/$AC190/2)*$AC190) + 2*$AC190*$AB190*$C$5</f>
        <v>0.45848985599999997</v>
      </c>
      <c r="AS190">
        <f>(-2*(AS$30*$C$5+$AB190/$AC190/2)*$AC190)*EXP(-2*(AS$30*$C$5+$AB190/$AC190/2)*$AC190) + 2*$AC190*$AB190*$C$5</f>
        <v>0.45848985599999997</v>
      </c>
      <c r="AT190">
        <f>(-2*(AT$30*$C$5+$AB190/$AC190/2)*$AC190)*EXP(-2*(AT$30*$C$5+$AB190/$AC190/2)*$AC190) + 2*$AC190*$AB190*$C$5</f>
        <v>0.45848985599999997</v>
      </c>
      <c r="AU190">
        <f>(-2*(AU$30*$C$5+$AB190/$AC190/2)*$AC190)*EXP(-2*(AU$30*$C$5+$AB190/$AC190/2)*$AC190) + 2*$AC190*$AB190*$C$5</f>
        <v>0.45848985599999997</v>
      </c>
      <c r="AV190">
        <f>(-2*(AV$30*$C$5+$AB190/$AC190/2)*$AC190)*EXP(-2*(AV$30*$C$5+$AB190/$AC190/2)*$AC190) + 2*$AC190*$AB190*$C$5</f>
        <v>0.45848985599999997</v>
      </c>
      <c r="AW190">
        <f>(-2*(AW$30*$C$5+$AB190/$AC190/2)*$AC190)*EXP(-2*(AW$30*$C$5+$AB190/$AC190/2)*$AC190) + 2*$AC190*$AB190*$C$5</f>
        <v>0.45848985599999997</v>
      </c>
      <c r="AX190">
        <f>(-2*(AX$30*$C$5+$AB190/$AC190/2)*$AC190)*EXP(-2*(AX$30*$C$5+$AB190/$AC190/2)*$AC190) + 2*$AC190*$AB190*$C$5</f>
        <v>0.45848985599999997</v>
      </c>
      <c r="AY190">
        <f>(-2*(AY$30*$C$5+$AB190/$AC190/2)*$AC190)*EXP(-2*(AY$30*$C$5+$AB190/$AC190/2)*$AC190) + 2*$AC190*$AB190*$C$5</f>
        <v>0.45848985599999997</v>
      </c>
      <c r="AZ190">
        <f>(-2*(AZ$30*$C$5+$AB190/$AC190/2)*$AC190)*EXP(-2*(AZ$30*$C$5+$AB190/$AC190/2)*$AC190) + 2*$AC190*$AB190*$C$5</f>
        <v>0.45848985599999997</v>
      </c>
      <c r="BA190">
        <f>(-2*(BA$30*$C$5+$AB190/$AC190/2)*$AC190)*EXP(-2*(BA$30*$C$5+$AB190/$AC190/2)*$AC190) + 2*$AC190*$AB190*$C$5</f>
        <v>0.45848985599999997</v>
      </c>
      <c r="BB190">
        <f>(-2*(BB$30*$C$5+$AB190/$AC190/2)*$AC190)*EXP(-2*(BB$30*$C$5+$AB190/$AC190/2)*$AC190) + 2*$AC190*$AB190*$C$5</f>
        <v>0.45848985599999997</v>
      </c>
      <c r="BC190">
        <f>(-2*(BC$30*$C$5+$AB190/$AC190/2)*$AC190)*EXP(-2*(BC$30*$C$5+$AB190/$AC190/2)*$AC190) + 2*$AC190*$AB190*$C$5</f>
        <v>0.45848985599999997</v>
      </c>
      <c r="BD190">
        <f>(-2*(BD$30*$C$5+$AB190/$AC190/2)*$AC190)*EXP(-2*(BD$30*$C$5+$AB190/$AC190/2)*$AC190) + 2*$AC190*$AB190*$C$5</f>
        <v>0.45848985599999997</v>
      </c>
      <c r="BE190">
        <f>(-2*(BE$30*$C$5+$AB190/$AC190/2)*$AC190)*EXP(-2*(BE$30*$C$5+$AB190/$AC190/2)*$AC190) + 2*$AC190*$AB190*$C$5</f>
        <v>0.45848985599999997</v>
      </c>
      <c r="BF190">
        <f>(-2*(BF$30*$C$5+$AB190/$AC190/2)*$AC190)*EXP(-2*(BF$30*$C$5+$AB190/$AC190/2)*$AC190) + 2*$AC190*$AB190*$C$5</f>
        <v>0.45848985599999997</v>
      </c>
      <c r="BG190">
        <f>(-2*(BG$30*$C$5+$AB190/$AC190/2)*$AC190)*EXP(-2*(BG$30*$C$5+$AB190/$AC190/2)*$AC190) + 2*$AC190*$AB190*$C$5</f>
        <v>0.45848985599999997</v>
      </c>
      <c r="BH190">
        <f>(-2*(BH$30*$C$5+$AB190/$AC190/2)*$AC190)*EXP(-2*(BH$30*$C$5+$AB190/$AC190/2)*$AC190) + 2*$AC190*$AB190*$C$5</f>
        <v>0.45848985599999997</v>
      </c>
      <c r="BI190">
        <f>(-2*(BI$30*$C$5+$AB190/$AC190/2)*$AC190)*EXP(-2*(BI$30*$C$5+$AB190/$AC190/2)*$AC190) + 2*$AC190*$AB190*$C$5</f>
        <v>0.45848985599999997</v>
      </c>
      <c r="BJ190">
        <f>(-2*(BJ$30*$C$5+$AB190/$AC190/2)*$AC190)*EXP(-2*(BJ$30*$C$5+$AB190/$AC190/2)*$AC190) + 2*$AC190*$AB190*$C$5</f>
        <v>0.45848985599999997</v>
      </c>
      <c r="BK190">
        <f>(-2*(BK$30*$C$5+$AB190/$AC190/2)*$AC190)*EXP(-2*(BK$30*$C$5+$AB190/$AC190/2)*$AC190) + 2*$AC190*$AB190*$C$5</f>
        <v>0.45848985599999997</v>
      </c>
      <c r="BL190">
        <f>(-2*(BL$30*$C$5+$AB190/$AC190/2)*$AC190)*EXP(-2*(BL$30*$C$5+$AB190/$AC190/2)*$AC190) + 2*$AC190*$AB190*$C$5</f>
        <v>0.45848985599999997</v>
      </c>
      <c r="BM190">
        <f>(-2*(BM$30*$C$5+$AB190/$AC190/2)*$AC190)*EXP(-2*(BM$30*$C$5+$AB190/$AC190/2)*$AC190) + 2*$AC190*$AB190*$C$5</f>
        <v>0.45848985599999997</v>
      </c>
      <c r="BN190">
        <f>(-2*(BN$30*$C$5+$AB190/$AC190/2)*$AC190)*EXP(-2*(BN$30*$C$5+$AB190/$AC190/2)*$AC190) + 2*$AC190*$AB190*$C$5</f>
        <v>0.45848985599999997</v>
      </c>
      <c r="BO190">
        <f>(-2*(BO$30*$C$5+$AB190/$AC190/2)*$AC190)*EXP(-2*(BO$30*$C$5+$AB190/$AC190/2)*$AC190) + 2*$AC190*$AB190*$C$5</f>
        <v>0.45848985599999997</v>
      </c>
      <c r="BP190">
        <f>(-2*(BP$30*$C$5+$AB190/$AC190/2)*$AC190)*EXP(-2*(BP$30*$C$5+$AB190/$AC190/2)*$AC190) + 2*$AC190*$AB190*$C$5</f>
        <v>0.45848985599999997</v>
      </c>
      <c r="BQ190">
        <f>(-2*(BQ$30*$C$5+$AB190/$AC190/2)*$AC190)*EXP(-2*(BQ$30*$C$5+$AB190/$AC190/2)*$AC190) + 2*$AC190*$AB190*$C$5</f>
        <v>0.45848985599999997</v>
      </c>
      <c r="BR190">
        <f>(-2*(BR$30*$C$5+$AB190/$AC190/2)*$AC190)*EXP(-2*(BR$30*$C$5+$AB190/$AC190/2)*$AC190) + 2*$AC190*$AB190*$C$5</f>
        <v>0.45848985599999997</v>
      </c>
      <c r="BS190">
        <f>(-2*(BS$30*$C$5+$AB190/$AC190/2)*$AC190)*EXP(-2*(BS$30*$C$5+$AB190/$AC190/2)*$AC190) + 2*$AC190*$AB190*$C$5</f>
        <v>0.45848985599999997</v>
      </c>
      <c r="BT190">
        <f>(-2*(BT$30*$C$5+$AB190/$AC190/2)*$AC190)*EXP(-2*(BT$30*$C$5+$AB190/$AC190/2)*$AC190) + 2*$AC190*$AB190*$C$5</f>
        <v>0.45848985599999997</v>
      </c>
      <c r="BU190">
        <f>(-2*(BU$30*$C$5+$AB190/$AC190/2)*$AC190)*EXP(-2*(BU$30*$C$5+$AB190/$AC190/2)*$AC190) + 2*$AC190*$AB190*$C$5</f>
        <v>0.45848985599999997</v>
      </c>
      <c r="BV190">
        <f>(-2*(BV$30*$C$5+$AB190/$AC190/2)*$AC190)*EXP(-2*(BV$30*$C$5+$AB190/$AC190/2)*$AC190) + 2*$AC190*$AB190*$C$5</f>
        <v>0.45848985599999997</v>
      </c>
      <c r="BW190">
        <f>(-2*(BW$30*$C$5+$AB190/$AC190/2)*$AC190)*EXP(-2*(BW$30*$C$5+$AB190/$AC190/2)*$AC190) + 2*$AC190*$AB190*$C$5</f>
        <v>0.45848985599999997</v>
      </c>
      <c r="BX190">
        <f>(-2*(BX$30*$C$5+$AB190/$AC190/2)*$AC190)*EXP(-2*(BX$30*$C$5+$AB190/$AC190/2)*$AC190) + 2*$AC190*$AB190*$C$5</f>
        <v>0.45848985599999997</v>
      </c>
      <c r="BY190">
        <f>(-2*(BY$30*$C$5+$AB190/$AC190/2)*$AC190)*EXP(-2*(BY$30*$C$5+$AB190/$AC190/2)*$AC190) + 2*$AC190*$AB190*$C$5</f>
        <v>0.45848985599999997</v>
      </c>
      <c r="BZ190">
        <f>(-2*(BZ$30*$C$5+$AB190/$AC190/2)*$AC190)*EXP(-2*(BZ$30*$C$5+$AB190/$AC190/2)*$AC190) + 2*$AC190*$AB190*$C$5</f>
        <v>0.45848985599999997</v>
      </c>
      <c r="CA190">
        <f>(-2*(CA$30*$C$5+$AB190/$AC190/2)*$AC190)*EXP(-2*(CA$30*$C$5+$AB190/$AC190/2)*$AC190) + 2*$AC190*$AB190*$C$5</f>
        <v>0.45848985599999997</v>
      </c>
      <c r="CB190">
        <f>(-2*(CB$30*$C$5+$AB190/$AC190/2)*$AC190)*EXP(-2*(CB$30*$C$5+$AB190/$AC190/2)*$AC190) + 2*$AC190*$AB190*$C$5</f>
        <v>0.45848985599999997</v>
      </c>
      <c r="CC190">
        <f>(-2*(CC$30*$C$5+$AB190/$AC190/2)*$AC190)*EXP(-2*(CC$30*$C$5+$AB190/$AC190/2)*$AC190) + 2*$AC190*$AB190*$C$5</f>
        <v>0.45848985599999997</v>
      </c>
      <c r="CD190">
        <f>(-2*(CD$30*$C$5+$AB190/$AC190/2)*$AC190)*EXP(-2*(CD$30*$C$5+$AB190/$AC190/2)*$AC190) + 2*$AC190*$AB190*$C$5</f>
        <v>0.45848985599999997</v>
      </c>
      <c r="CE190">
        <f>(-2*(CE$30*$C$5+$AB190/$AC190/2)*$AC190)*EXP(-2*(CE$30*$C$5+$AB190/$AC190/2)*$AC190) + 2*$AC190*$AB190*$C$5</f>
        <v>0.45848985599999997</v>
      </c>
      <c r="CF190">
        <f>(-2*(CF$30*$C$5+$AB190/$AC190/2)*$AC190)*EXP(-2*(CF$30*$C$5+$AB190/$AC190/2)*$AC190) + 2*$AC190*$AB190*$C$5</f>
        <v>0.45848985599999997</v>
      </c>
      <c r="CG190">
        <f>(-2*(CG$30*$C$5+$AB190/$AC190/2)*$AC190)*EXP(-2*(CG$30*$C$5+$AB190/$AC190/2)*$AC190) + 2*$AC190*$AB190*$C$5</f>
        <v>0.45848985599999997</v>
      </c>
      <c r="CH190">
        <f>(-2*(CH$30*$C$5+$AB190/$AC190/2)*$AC190)*EXP(-2*(CH$30*$C$5+$AB190/$AC190/2)*$AC190) + 2*$AC190*$AB190*$C$5</f>
        <v>0.45848985599999997</v>
      </c>
      <c r="CI190">
        <f>(-2*(CI$30*$C$5+$AB190/$AC190/2)*$AC190)*EXP(-2*(CI$30*$C$5+$AB190/$AC190/2)*$AC190) + 2*$AC190*$AB190*$C$5</f>
        <v>0.45848985599999997</v>
      </c>
      <c r="CJ190">
        <f>(-2*(CJ$30*$C$5+$AB190/$AC190/2)*$AC190)*EXP(-2*(CJ$30*$C$5+$AB190/$AC190/2)*$AC190) + 2*$AC190*$AB190*$C$5</f>
        <v>0.45848985599999997</v>
      </c>
      <c r="CK190">
        <f>(-2*(CK$30*$C$5+$AB190/$AC190/2)*$AC190)*EXP(-2*(CK$30*$C$5+$AB190/$AC190/2)*$AC190) + 2*$AC190*$AB190*$C$5</f>
        <v>0.45848985599999997</v>
      </c>
      <c r="CL190">
        <f>(-2*(CL$30*$C$5+$AB190/$AC190/2)*$AC190)*EXP(-2*(CL$30*$C$5+$AB190/$AC190/2)*$AC190) + 2*$AC190*$AB190*$C$5</f>
        <v>0.45848985599999997</v>
      </c>
      <c r="CM190">
        <f>(-2*(CM$30*$C$5+$AB190/$AC190/2)*$AC190)*EXP(-2*(CM$30*$C$5+$AB190/$AC190/2)*$AC190) + 2*$AC190*$AB190*$C$5</f>
        <v>0.45848985599999997</v>
      </c>
      <c r="CN190">
        <f>(-2*(CN$30*$C$5+$AB190/$AC190/2)*$AC190)*EXP(-2*(CN$30*$C$5+$AB190/$AC190/2)*$AC190) + 2*$AC190*$AB190*$C$5</f>
        <v>0.45848985599999997</v>
      </c>
      <c r="CO190">
        <f>(-2*(CO$30*$C$5+$AB190/$AC190/2)*$AC190)*EXP(-2*(CO$30*$C$5+$AB190/$AC190/2)*$AC190) + 2*$AC190*$AB190*$C$5</f>
        <v>0.45848985599999997</v>
      </c>
      <c r="CP190">
        <f>(-2*(CP$30*$C$5+$AB190/$AC190/2)*$AC190)*EXP(-2*(CP$30*$C$5+$AB190/$AC190/2)*$AC190) + 2*$AC190*$AB190*$C$5</f>
        <v>0.45848985599999997</v>
      </c>
      <c r="CQ190">
        <f>(-2*(CQ$30*$C$5+$AB190/$AC190/2)*$AC190)*EXP(-2*(CQ$30*$C$5+$AB190/$AC190/2)*$AC190) + 2*$AC190*$AB190*$C$5</f>
        <v>0.45848985599999997</v>
      </c>
      <c r="CR190">
        <f>(-2*(CR$30*$C$5+$AB190/$AC190/2)*$AC190)*EXP(-2*(CR$30*$C$5+$AB190/$AC190/2)*$AC190) + 2*$AC190*$AB190*$C$5</f>
        <v>0.45848985599999997</v>
      </c>
      <c r="CS190">
        <f>(-2*(CS$30*$C$5+$AB190/$AC190/2)*$AC190)*EXP(-2*(CS$30*$C$5+$AB190/$AC190/2)*$AC190) + 2*$AC190*$AB190*$C$5</f>
        <v>0.45848985599999997</v>
      </c>
      <c r="CT190">
        <f>(-2*(CT$30*$C$5+$AB190/$AC190/2)*$AC190)*EXP(-2*(CT$30*$C$5+$AB190/$AC190/2)*$AC190) + 2*$AC190*$AB190*$C$5</f>
        <v>0.45848985599999997</v>
      </c>
      <c r="CU190">
        <f>(-2*(CU$30*$C$5+$AB190/$AC190/2)*$AC190)*EXP(-2*(CU$30*$C$5+$AB190/$AC190/2)*$AC190) + 2*$AC190*$AB190*$C$5</f>
        <v>0.45848985599999997</v>
      </c>
      <c r="CV190">
        <f>(-2*(CV$30*$C$5+$AB190/$AC190/2)*$AC190)*EXP(-2*(CV$30*$C$5+$AB190/$AC190/2)*$AC190) + 2*$AC190*$AB190*$C$5</f>
        <v>0.45848985599999997</v>
      </c>
      <c r="CW190">
        <f>(-2*(CW$30*$C$5+$AB190/$AC190/2)*$AC190)*EXP(-2*(CW$30*$C$5+$AB190/$AC190/2)*$AC190) + 2*$AC190*$AB190*$C$5</f>
        <v>0.45848985599999997</v>
      </c>
      <c r="CX190">
        <f>(-2*(CX$30*$C$5+$AB190/$AC190/2)*$AC190)*EXP(-2*(CX$30*$C$5+$AB190/$AC190/2)*$AC190) + 2*$AC190*$AB190*$C$5</f>
        <v>0.45848985599999997</v>
      </c>
      <c r="CY190">
        <f>(-2*(CY$30*$C$5+$AB190/$AC190/2)*$AC190)*EXP(-2*(CY$30*$C$5+$AB190/$AC190/2)*$AC190) + 2*$AC190*$AB190*$C$5</f>
        <v>0.45848985599999997</v>
      </c>
      <c r="CZ190">
        <f>(-2*(CZ$30*$C$5+$AB190/$AC190/2)*$AC190)*EXP(-2*(CZ$30*$C$5+$AB190/$AC190/2)*$AC190) + 2*$AC190*$AB190*$C$5</f>
        <v>0.45848985599999997</v>
      </c>
      <c r="DA190">
        <f>(-2*(DA$30*$C$5+$AB190/$AC190/2)*$AC190)*EXP(-2*(DA$30*$C$5+$AB190/$AC190/2)*$AC190) + 2*$AC190*$AB190*$C$5</f>
        <v>0.45848985599999997</v>
      </c>
      <c r="DB190">
        <f>(-2*(DB$30*$C$5+$AB190/$AC190/2)*$AC190)*EXP(-2*(DB$30*$C$5+$AB190/$AC190/2)*$AC190) + 2*$AC190*$AB190*$C$5</f>
        <v>0.45848985599999997</v>
      </c>
      <c r="DC190">
        <f>(-2*(DC$30*$C$5+$AB190/$AC190/2)*$AC190)*EXP(-2*(DC$30*$C$5+$AB190/$AC190/2)*$AC190) + 2*$AC190*$AB190*$C$5</f>
        <v>0.45848985599999997</v>
      </c>
      <c r="DD190">
        <f>(-2*(DD$30*$C$5+$AB190/$AC190/2)*$AC190)*EXP(-2*(DD$30*$C$5+$AB190/$AC190/2)*$AC190) + 2*$AC190*$AB190*$C$5</f>
        <v>0.45848985599999997</v>
      </c>
      <c r="DE190">
        <f>(-2*(DE$30*$C$5+$AB190/$AC190/2)*$AC190)*EXP(-2*(DE$30*$C$5+$AB190/$AC190/2)*$AC190) + 2*$AC190*$AB190*$C$5</f>
        <v>0.45848985599999997</v>
      </c>
      <c r="DF190">
        <f>(-2*(DF$30*$C$5+$AB190/$AC190/2)*$AC190)*EXP(-2*(DF$30*$C$5+$AB190/$AC190/2)*$AC190) + 2*$AC190*$AB190*$C$5</f>
        <v>0.45848985599999997</v>
      </c>
      <c r="DG190">
        <f>(-2*(DG$30*$C$5+$AB190/$AC190/2)*$AC190)*EXP(-2*(DG$30*$C$5+$AB190/$AC190/2)*$AC190) + 2*$AC190*$AB190*$C$5</f>
        <v>0.45848985599999997</v>
      </c>
      <c r="DH190">
        <f>(-2*(DH$30*$C$5+$AB190/$AC190/2)*$AC190)*EXP(-2*(DH$30*$C$5+$AB190/$AC190/2)*$AC190) + 2*$AC190*$AB190*$C$5</f>
        <v>0.45848985599999997</v>
      </c>
      <c r="DI190">
        <f>(-2*(DI$30*$C$5+$AB190/$AC190/2)*$AC190)*EXP(-2*(DI$30*$C$5+$AB190/$AC190/2)*$AC190) + 2*$AC190*$AB190*$C$5</f>
        <v>0.45848985599999997</v>
      </c>
      <c r="DJ190">
        <f>(-2*(DJ$30*$C$5+$AB190/$AC190/2)*$AC190)*EXP(-2*(DJ$30*$C$5+$AB190/$AC190/2)*$AC190) + 2*$AC190*$AB190*$C$5</f>
        <v>0.45848985599999997</v>
      </c>
      <c r="DK190">
        <f>(-2*(DK$30*$C$5+$AB190/$AC190/2)*$AC190)*EXP(-2*(DK$30*$C$5+$AB190/$AC190/2)*$AC190) + 2*$AC190*$AB190*$C$5</f>
        <v>0.45848985599999997</v>
      </c>
      <c r="DL190">
        <f>(-2*(DL$30*$C$5+$AB190/$AC190/2)*$AC190)*EXP(-2*(DL$30*$C$5+$AB190/$AC190/2)*$AC190) + 2*$AC190*$AB190*$C$5</f>
        <v>0.45848985599999997</v>
      </c>
      <c r="DM190">
        <f>(-2*(DM$30*$C$5+$AB190/$AC190/2)*$AC190)*EXP(-2*(DM$30*$C$5+$AB190/$AC190/2)*$AC190) + 2*$AC190*$AB190*$C$5</f>
        <v>0.45848985599999997</v>
      </c>
      <c r="DN190">
        <f>(-2*(DN$30*$C$5+$AB190/$AC190/2)*$AC190)*EXP(-2*(DN$30*$C$5+$AB190/$AC190/2)*$AC190) + 2*$AC190*$AB190*$C$5</f>
        <v>0.45848985599999997</v>
      </c>
      <c r="DO190">
        <f>(-2*(DO$30*$C$5+$AB190/$AC190/2)*$AC190)*EXP(-2*(DO$30*$C$5+$AB190/$AC190/2)*$AC190) + 2*$AC190*$AB190*$C$5</f>
        <v>0.45848985599999997</v>
      </c>
      <c r="DP190">
        <f>(-2*(DP$30*$C$5+$AB190/$AC190/2)*$AC190)*EXP(-2*(DP$30*$C$5+$AB190/$AC190/2)*$AC190) + 2*$AC190*$AB190*$C$5</f>
        <v>0.45848985599999997</v>
      </c>
      <c r="DQ190">
        <f>(-2*(DQ$30*$C$5+$AB190/$AC190/2)*$AC190)*EXP(-2*(DQ$30*$C$5+$AB190/$AC190/2)*$AC190) + 2*$AC190*$AB190*$C$5</f>
        <v>0.45848985599999997</v>
      </c>
      <c r="DR190">
        <f>(-2*(DR$30*$C$5+$AB190/$AC190/2)*$AC190)*EXP(-2*(DR$30*$C$5+$AB190/$AC190/2)*$AC190) + 2*$AC190*$AB190*$C$5</f>
        <v>0.45848985599999997</v>
      </c>
      <c r="DS190">
        <f>(-2*(DS$30*$C$5+$AB190/$AC190/2)*$AC190)*EXP(-2*(DS$30*$C$5+$AB190/$AC190/2)*$AC190) + 2*$AC190*$AB190*$C$5</f>
        <v>0.45848985599999997</v>
      </c>
      <c r="DT190">
        <f>(-2*(DT$30*$C$5+$AB190/$AC190/2)*$AC190)*EXP(-2*(DT$30*$C$5+$AB190/$AC190/2)*$AC190) + 2*$AC190*$AB190*$C$5</f>
        <v>0.45848985599999997</v>
      </c>
      <c r="DU190">
        <f>(-2*(DU$30*$C$5+$AB190/$AC190/2)*$AC190)*EXP(-2*(DU$30*$C$5+$AB190/$AC190/2)*$AC190) + 2*$AC190*$AB190*$C$5</f>
        <v>0.45848985599999997</v>
      </c>
      <c r="DV190">
        <f>(-2*(DV$30*$C$5+$AB190/$AC190/2)*$AC190)*EXP(-2*(DV$30*$C$5+$AB190/$AC190/2)*$AC190) + 2*$AC190*$AB190*$C$5</f>
        <v>0.45848985599999997</v>
      </c>
      <c r="DW190">
        <f>(-2*(DW$30*$C$5+$AB190/$AC190/2)*$AC190)*EXP(-2*(DW$30*$C$5+$AB190/$AC190/2)*$AC190) + 2*$AC190*$AB190*$C$5</f>
        <v>0.45848985599999997</v>
      </c>
      <c r="DX190">
        <f>(-2*(DX$30*$C$5+$AB190/$AC190/2)*$AC190)*EXP(-2*(DX$30*$C$5+$AB190/$AC190/2)*$AC190) + 2*$AC190*$AB190*$C$5</f>
        <v>0.45848985599999997</v>
      </c>
      <c r="DY190">
        <f>(-2*(DY$30*$C$5+$AB190/$AC190/2)*$AC190)*EXP(-2*(DY$30*$C$5+$AB190/$AC190/2)*$AC190) + 2*$AC190*$AB190*$C$5</f>
        <v>0.45848985599999997</v>
      </c>
      <c r="DZ190">
        <f>(-2*(DZ$30*$C$5+$AB190/$AC190/2)*$AC190)*EXP(-2*(DZ$30*$C$5+$AB190/$AC190/2)*$AC190) + 2*$AC190*$AB190*$C$5</f>
        <v>0.45848985599999997</v>
      </c>
      <c r="EA190">
        <f>(-2*(EA$30*$C$5+$AB190/$AC190/2)*$AC190)*EXP(-2*(EA$30*$C$5+$AB190/$AC190/2)*$AC190) + 2*$AC190*$AB190*$C$5</f>
        <v>0.45848985599999997</v>
      </c>
      <c r="EB190">
        <f>(-2*(EB$30*$C$5+$AB190/$AC190/2)*$AC190)*EXP(-2*(EB$30*$C$5+$AB190/$AC190/2)*$AC190) + 2*$AC190*$AB190*$C$5</f>
        <v>0.45848985599999997</v>
      </c>
      <c r="EC190">
        <f>(-2*(EC$30*$C$5+$AB190/$AC190/2)*$AC190)*EXP(-2*(EC$30*$C$5+$AB190/$AC190/2)*$AC190) + 2*$AC190*$AB190*$C$5</f>
        <v>0.45848985599999997</v>
      </c>
      <c r="ED190">
        <f>(-2*(ED$30*$C$5+$AB190/$AC190/2)*$AC190)*EXP(-2*(ED$30*$C$5+$AB190/$AC190/2)*$AC190) + 2*$AC190*$AB190*$C$5</f>
        <v>0.45848985599999997</v>
      </c>
      <c r="EE190">
        <f>(-2*(EE$30*$C$5+$AB190/$AC190/2)*$AC190)*EXP(-2*(EE$30*$C$5+$AB190/$AC190/2)*$AC190) + 2*$AC190*$AB190*$C$5</f>
        <v>0.45848985599999997</v>
      </c>
      <c r="EF190">
        <f>(-2*(EF$30*$C$5+$AB190/$AC190/2)*$AC190)*EXP(-2*(EF$30*$C$5+$AB190/$AC190/2)*$AC190) + 2*$AC190*$AB190*$C$5</f>
        <v>0.45848985599999997</v>
      </c>
      <c r="EG190">
        <f>(-2*(EG$30*$C$5+$AB190/$AC190/2)*$AC190)*EXP(-2*(EG$30*$C$5+$AB190/$AC190/2)*$AC190) + 2*$AC190*$AB190*$C$5</f>
        <v>0.45848985599999997</v>
      </c>
      <c r="EH190">
        <f>(-2*(EH$30*$C$5+$AB190/$AC190/2)*$AC190)*EXP(-2*(EH$30*$C$5+$AB190/$AC190/2)*$AC190) + 2*$AC190*$AB190*$C$5</f>
        <v>0.45848985599999997</v>
      </c>
      <c r="EI190">
        <f>(-2*(EI$30*$C$5+$AB190/$AC190/2)*$AC190)*EXP(-2*(EI$30*$C$5+$AB190/$AC190/2)*$AC190) + 2*$AC190*$AB190*$C$5</f>
        <v>0.45848985599999997</v>
      </c>
      <c r="EJ190">
        <f>(-2*(EJ$30*$C$5+$AB190/$AC190/2)*$AC190)*EXP(-2*(EJ$30*$C$5+$AB190/$AC190/2)*$AC190) + 2*$AC190*$AB190*$C$5</f>
        <v>0.45848985599999997</v>
      </c>
      <c r="EK190">
        <f>(-2*(EK$30*$C$5+$AB190/$AC190/2)*$AC190)*EXP(-2*(EK$30*$C$5+$AB190/$AC190/2)*$AC190) + 2*$AC190*$AB190*$C$5</f>
        <v>0.45848985599999997</v>
      </c>
      <c r="EL190">
        <f>(-2*(EL$30*$C$5+$AB190/$AC190/2)*$AC190)*EXP(-2*(EL$30*$C$5+$AB190/$AC190/2)*$AC190) + 2*$AC190*$AB190*$C$5</f>
        <v>0.45848985599999997</v>
      </c>
      <c r="EM190">
        <f>(-2*(EM$30*$C$5+$AB190/$AC190/2)*$AC190)*EXP(-2*(EM$30*$C$5+$AB190/$AC190/2)*$AC190) + 2*$AC190*$AB190*$C$5</f>
        <v>0.45848985599999997</v>
      </c>
      <c r="EN190">
        <f>(-2*(EN$30*$C$5+$AB190/$AC190/2)*$AC190)*EXP(-2*(EN$30*$C$5+$AB190/$AC190/2)*$AC190) + 2*$AC190*$AB190*$C$5</f>
        <v>0.45848985599999997</v>
      </c>
      <c r="EO190">
        <f>(-2*(EO$30*$C$5+$AB190/$AC190/2)*$AC190)*EXP(-2*(EO$30*$C$5+$AB190/$AC190/2)*$AC190) + 2*$AC190*$AB190*$C$5</f>
        <v>0.45848985599999997</v>
      </c>
      <c r="EP190">
        <f>(-2*(EP$30*$C$5+$AB190/$AC190/2)*$AC190)*EXP(-2*(EP$30*$C$5+$AB190/$AC190/2)*$AC190) + 2*$AC190*$AB190*$C$5</f>
        <v>0.45848985599999997</v>
      </c>
      <c r="EQ190">
        <f>(-2*(EQ$30*$C$5+$AB190/$AC190/2)*$AC190)*EXP(-2*(EQ$30*$C$5+$AB190/$AC190/2)*$AC190) + 2*$AC190*$AB190*$C$5</f>
        <v>0.45848985599999997</v>
      </c>
      <c r="ER190">
        <f>(-2*(ER$30*$C$5+$AB190/$AC190/2)*$AC190)*EXP(-2*(ER$30*$C$5+$AB190/$AC190/2)*$AC190) + 2*$AC190*$AB190*$C$5</f>
        <v>0.45848985599999997</v>
      </c>
      <c r="ES190">
        <f>(-2*(ES$30*$C$5+$AB190/$AC190/2)*$AC190)*EXP(-2*(ES$30*$C$5+$AB190/$AC190/2)*$AC190) + 2*$AC190*$AB190*$C$5</f>
        <v>0.45848985599999997</v>
      </c>
      <c r="ET190">
        <f>(-2*(ET$30*$C$5+$AB190/$AC190/2)*$AC190)*EXP(-2*(ET$30*$C$5+$AB190/$AC190/2)*$AC190) + 2*$AC190*$AB190*$C$5</f>
        <v>0.45848985599999997</v>
      </c>
      <c r="EU190">
        <f>(-2*(EU$30*$C$5+$AB190/$AC190/2)*$AC190)*EXP(-2*(EU$30*$C$5+$AB190/$AC190/2)*$AC190) + 2*$AC190*$AB190*$C$5</f>
        <v>0.45848985599999997</v>
      </c>
      <c r="EV190">
        <f>(-2*(EV$30*$C$5+$AB190/$AC190/2)*$AC190)*EXP(-2*(EV$30*$C$5+$AB190/$AC190/2)*$AC190) + 2*$AC190*$AB190*$C$5</f>
        <v>0.45848985599999997</v>
      </c>
      <c r="EW190">
        <f>(-2*(EW$30*$C$5+$AB190/$AC190/2)*$AC190)*EXP(-2*(EW$30*$C$5+$AB190/$AC190/2)*$AC190) + 2*$AC190*$AB190*$C$5</f>
        <v>0.45848985599999997</v>
      </c>
      <c r="EX190">
        <f>(-2*(EX$30*$C$5+$AB190/$AC190/2)*$AC190)*EXP(-2*(EX$30*$C$5+$AB190/$AC190/2)*$AC190) + 2*$AC190*$AB190*$C$5</f>
        <v>0.45848985599999997</v>
      </c>
      <c r="EY190">
        <f>(-2*(EY$30*$C$5+$AB190/$AC190/2)*$AC190)*EXP(-2*(EY$30*$C$5+$AB190/$AC190/2)*$AC190) + 2*$AC190*$AB190*$C$5</f>
        <v>0.45848985599999997</v>
      </c>
      <c r="EZ190">
        <f>(-2*(EZ$30*$C$5+$AB190/$AC190/2)*$AC190)*EXP(-2*(EZ$30*$C$5+$AB190/$AC190/2)*$AC190) + 2*$AC190*$AB190*$C$5</f>
        <v>0.45848985599999997</v>
      </c>
      <c r="FA190">
        <f>(-2*(FA$30*$C$5+$AB190/$AC190/2)*$AC190)*EXP(-2*(FA$30*$C$5+$AB190/$AC190/2)*$AC190) + 2*$AC190*$AB190*$C$5</f>
        <v>0.45848985599999997</v>
      </c>
      <c r="FB190">
        <f>(-2*(FB$30*$C$5+$AB190/$AC190/2)*$AC190)*EXP(-2*(FB$30*$C$5+$AB190/$AC190/2)*$AC190) + 2*$AC190*$AB190*$C$5</f>
        <v>0.45848985599999997</v>
      </c>
      <c r="FC190">
        <f>(-2*(FC$30*$C$5+$AB190/$AC190/2)*$AC190)*EXP(-2*(FC$30*$C$5+$AB190/$AC190/2)*$AC190) + 2*$AC190*$AB190*$C$5</f>
        <v>0.45848985599999997</v>
      </c>
      <c r="FD190">
        <f>(-2*(FD$30*$C$5+$AB190/$AC190/2)*$AC190)*EXP(-2*(FD$30*$C$5+$AB190/$AC190/2)*$AC190) + 2*$AC190*$AB190*$C$5</f>
        <v>0.45848985599999997</v>
      </c>
      <c r="FE190">
        <f>(-2*(FE$30*$C$5+$AB190/$AC190/2)*$AC190)*EXP(-2*(FE$30*$C$5+$AB190/$AC190/2)*$AC190) + 2*$AC190*$AB190*$C$5</f>
        <v>0.45848985599999997</v>
      </c>
      <c r="FF190">
        <f>(-2*(FF$30*$C$5+$AB190/$AC190/2)*$AC190)*EXP(-2*(FF$30*$C$5+$AB190/$AC190/2)*$AC190) + 2*$AC190*$AB190*$C$5</f>
        <v>0.45848985599999997</v>
      </c>
      <c r="FG190">
        <f>(-2*(FG$30*$C$5+$AB190/$AC190/2)*$AC190)*EXP(-2*(FG$30*$C$5+$AB190/$AC190/2)*$AC190) + 2*$AC190*$AB190*$C$5</f>
        <v>0.45848985599999997</v>
      </c>
      <c r="FH190">
        <f>(-2*(FH$30*$C$5+$AB190/$AC190/2)*$AC190)*EXP(-2*(FH$30*$C$5+$AB190/$AC190/2)*$AC190) + 2*$AC190*$AB190*$C$5</f>
        <v>0.45848985599999997</v>
      </c>
      <c r="FI190">
        <f>(-2*(FI$30*$C$5+$AB190/$AC190/2)*$AC190)*EXP(-2*(FI$30*$C$5+$AB190/$AC190/2)*$AC190) + 2*$AC190*$AB190*$C$5</f>
        <v>0.45848985599999997</v>
      </c>
      <c r="FJ190">
        <f>(-2*(FJ$30*$C$5+$AB190/$AC190/2)*$AC190)*EXP(-2*(FJ$30*$C$5+$AB190/$AC190/2)*$AC190) + 2*$AC190*$AB190*$C$5</f>
        <v>0.45848985599999997</v>
      </c>
      <c r="FK190">
        <f>(-2*(FK$30*$C$5+$AB190/$AC190/2)*$AC190)*EXP(-2*(FK$30*$C$5+$AB190/$AC190/2)*$AC190) + 2*$AC190*$AB190*$C$5</f>
        <v>0.45848985599999997</v>
      </c>
      <c r="FL190">
        <f>(-2*(FL$30*$C$5+$AB190/$AC190/2)*$AC190)*EXP(-2*(FL$30*$C$5+$AB190/$AC190/2)*$AC190) + 2*$AC190*$AB190*$C$5</f>
        <v>0.45848985599999997</v>
      </c>
      <c r="FM190">
        <f>(-2*(FM$30*$C$5+$AB190/$AC190/2)*$AC190)*EXP(-2*(FM$30*$C$5+$AB190/$AC190/2)*$AC190) + 2*$AC190*$AB190*$C$5</f>
        <v>0.45848985599999997</v>
      </c>
      <c r="FN190">
        <f>(-2*(FN$30*$C$5+$AB190/$AC190/2)*$AC190)*EXP(-2*(FN$30*$C$5+$AB190/$AC190/2)*$AC190) + 2*$AC190*$AB190*$C$5</f>
        <v>0.45848985599999997</v>
      </c>
      <c r="FO190">
        <f>(-2*(FO$30*$C$5+$AB190/$AC190/2)*$AC190)*EXP(-2*(FO$30*$C$5+$AB190/$AC190/2)*$AC190) + 2*$AC190*$AB190*$C$5</f>
        <v>0.45848985599999997</v>
      </c>
      <c r="FP190">
        <f>(-2*(FP$30*$C$5+$AB190/$AC190/2)*$AC190)*EXP(-2*(FP$30*$C$5+$AB190/$AC190/2)*$AC190) + 2*$AC190*$AB190*$C$5</f>
        <v>0.45848985599999997</v>
      </c>
      <c r="FQ190">
        <f>(-2*(FQ$30*$C$5+$AB190/$AC190/2)*$AC190)*EXP(-2*(FQ$30*$C$5+$AB190/$AC190/2)*$AC190) + 2*$AC190*$AB190*$C$5</f>
        <v>0.45848985599999997</v>
      </c>
      <c r="FR190">
        <f>(-2*(FR$30*$C$5+$AB190/$AC190/2)*$AC190)*EXP(-2*(FR$30*$C$5+$AB190/$AC190/2)*$AC190) + 2*$AC190*$AB190*$C$5</f>
        <v>0.45848985599999997</v>
      </c>
      <c r="FS190">
        <f>(-2*(FS$30*$C$5+$AB190/$AC190/2)*$AC190)*EXP(-2*(FS$30*$C$5+$AB190/$AC190/2)*$AC190) + 2*$AC190*$AB190*$C$5</f>
        <v>0.45848985599999997</v>
      </c>
      <c r="FT190">
        <f>(-2*(FT$30*$C$5+$AB190/$AC190/2)*$AC190)*EXP(-2*(FT$30*$C$5+$AB190/$AC190/2)*$AC190) + 2*$AC190*$AB190*$C$5</f>
        <v>0.45848985599999997</v>
      </c>
      <c r="FU190">
        <f>(-2*(FU$30*$C$5+$AB190/$AC190/2)*$AC190)*EXP(-2*(FU$30*$C$5+$AB190/$AC190/2)*$AC190) + 2*$AC190*$AB190*$C$5</f>
        <v>0.45848985599999997</v>
      </c>
      <c r="FV190">
        <f>(-2*(FV$30*$C$5+$AB190/$AC190/2)*$AC190)*EXP(-2*(FV$30*$C$5+$AB190/$AC190/2)*$AC190) + 2*$AC190*$AB190*$C$5</f>
        <v>0.45848985599999997</v>
      </c>
      <c r="FW190">
        <f>(-2*(FW$30*$C$5+$AB190/$AC190/2)*$AC190)*EXP(-2*(FW$30*$C$5+$AB190/$AC190/2)*$AC190) + 2*$AC190*$AB190*$C$5</f>
        <v>0.45848985599999997</v>
      </c>
      <c r="FX190">
        <f>(-2*(FX$30*$C$5+$AB190/$AC190/2)*$AC190)*EXP(-2*(FX$30*$C$5+$AB190/$AC190/2)*$AC190) + 2*$AC190*$AB190*$C$5</f>
        <v>0.45848985599999997</v>
      </c>
      <c r="FY190">
        <f>(-2*(FY$30*$C$5+$AB190/$AC190/2)*$AC190)*EXP(-2*(FY$30*$C$5+$AB190/$AC190/2)*$AC190) + 2*$AC190*$AB190*$C$5</f>
        <v>0.45848985599999997</v>
      </c>
      <c r="FZ190">
        <f>(-2*(FZ$30*$C$5+$AB190/$AC190/2)*$AC190)*EXP(-2*(FZ$30*$C$5+$AB190/$AC190/2)*$AC190) + 2*$AC190*$AB190*$C$5</f>
        <v>0.45848985599999997</v>
      </c>
      <c r="GA190">
        <f>(-2*(GA$30*$C$5+$AB190/$AC190/2)*$AC190)*EXP(-2*(GA$30*$C$5+$AB190/$AC190/2)*$AC190) + 2*$AC190*$AB190*$C$5</f>
        <v>0.45848985599999997</v>
      </c>
      <c r="GB190">
        <f>(-2*(GB$30*$C$5+$AB190/$AC190/2)*$AC190)*EXP(-2*(GB$30*$C$5+$AB190/$AC190/2)*$AC190) + 2*$AC190*$AB190*$C$5</f>
        <v>0.45848985599999997</v>
      </c>
      <c r="GC190">
        <f>(-2*(GC$30*$C$5+$AB190/$AC190/2)*$AC190)*EXP(-2*(GC$30*$C$5+$AB190/$AC190/2)*$AC190) + 2*$AC190*$AB190*$C$5</f>
        <v>0.45848985599999997</v>
      </c>
      <c r="GD190">
        <f>(-2*(GD$30*$C$5+$AB190/$AC190/2)*$AC190)*EXP(-2*(GD$30*$C$5+$AB190/$AC190/2)*$AC190) + 2*$AC190*$AB190*$C$5</f>
        <v>0.45848985599999997</v>
      </c>
      <c r="GE190">
        <f>(-2*(GE$30*$C$5+$AB190/$AC190/2)*$AC190)*EXP(-2*(GE$30*$C$5+$AB190/$AC190/2)*$AC190) + 2*$AC190*$AB190*$C$5</f>
        <v>0.45848985599999997</v>
      </c>
      <c r="GF190">
        <f>(-2*(GF$30*$C$5+$AB190/$AC190/2)*$AC190)*EXP(-2*(GF$30*$C$5+$AB190/$AC190/2)*$AC190) + 2*$AC190*$AB190*$C$5</f>
        <v>0.45848985599999997</v>
      </c>
      <c r="GG190">
        <f>(-2*(GG$30*$C$5+$AB190/$AC190/2)*$AC190)*EXP(-2*(GG$30*$C$5+$AB190/$AC190/2)*$AC190) + 2*$AC190*$AB190*$C$5</f>
        <v>0.45848985599999997</v>
      </c>
      <c r="GH190">
        <f>(-2*(GH$30*$C$5+$AB190/$AC190/2)*$AC190)*EXP(-2*(GH$30*$C$5+$AB190/$AC190/2)*$AC190) + 2*$AC190*$AB190*$C$5</f>
        <v>0.45848985599999997</v>
      </c>
      <c r="GI190">
        <f>(-2*(GI$30*$C$5+$AB190/$AC190/2)*$AC190)*EXP(-2*(GI$30*$C$5+$AB190/$AC190/2)*$AC190) + 2*$AC190*$AB190*$C$5</f>
        <v>0.45848985599999997</v>
      </c>
      <c r="GJ190">
        <f>(-2*(GJ$30*$C$5+$AB190/$AC190/2)*$AC190)*EXP(-2*(GJ$30*$C$5+$AB190/$AC190/2)*$AC190) + 2*$AC190*$AB190*$C$5</f>
        <v>0.45848985599999997</v>
      </c>
      <c r="GK190">
        <f>(-2*(GK$30*$C$5+$AB190/$AC190/2)*$AC190)*EXP(-2*(GK$30*$C$5+$AB190/$AC190/2)*$AC190) + 2*$AC190*$AB190*$C$5</f>
        <v>0.45848985599999997</v>
      </c>
      <c r="GL190">
        <f>(-2*(GL$30*$C$5+$AB190/$AC190/2)*$AC190)*EXP(-2*(GL$30*$C$5+$AB190/$AC190/2)*$AC190) + 2*$AC190*$AB190*$C$5</f>
        <v>0.45848985599999997</v>
      </c>
      <c r="GM190">
        <f>(-2*(GM$30*$C$5+$AB190/$AC190/2)*$AC190)*EXP(-2*(GM$30*$C$5+$AB190/$AC190/2)*$AC190) + 2*$AC190*$AB190*$C$5</f>
        <v>0.45848985599999997</v>
      </c>
      <c r="GN190">
        <f>(-2*(GN$30*$C$5+$AB190/$AC190/2)*$AC190)*EXP(-2*(GN$30*$C$5+$AB190/$AC190/2)*$AC190) + 2*$AC190*$AB190*$C$5</f>
        <v>0.45848985599999997</v>
      </c>
      <c r="GO190">
        <f>(-2*(GO$30*$C$5+$AB190/$AC190/2)*$AC190)*EXP(-2*(GO$30*$C$5+$AB190/$AC190/2)*$AC190) + 2*$AC190*$AB190*$C$5</f>
        <v>0.45848985599999997</v>
      </c>
      <c r="GP190">
        <f>(-2*(GP$30*$C$5+$AB190/$AC190/2)*$AC190)*EXP(-2*(GP$30*$C$5+$AB190/$AC190/2)*$AC190) + 2*$AC190*$AB190*$C$5</f>
        <v>0.45848985599999997</v>
      </c>
      <c r="GQ190">
        <f>(-2*(GQ$30*$C$5+$AB190/$AC190/2)*$AC190)*EXP(-2*(GQ$30*$C$5+$AB190/$AC190/2)*$AC190) + 2*$AC190*$AB190*$C$5</f>
        <v>0.45848985599999997</v>
      </c>
      <c r="GR190">
        <f>(-2*(GR$30*$C$5+$AB190/$AC190/2)*$AC190)*EXP(-2*(GR$30*$C$5+$AB190/$AC190/2)*$AC190) + 2*$AC190*$AB190*$C$5</f>
        <v>0.45848985599999997</v>
      </c>
      <c r="GS190">
        <f>(-2*(GS$30*$C$5+$AB190/$AC190/2)*$AC190)*EXP(-2*(GS$30*$C$5+$AB190/$AC190/2)*$AC190) + 2*$AC190*$AB190*$C$5</f>
        <v>0.45848985599999997</v>
      </c>
      <c r="GT190">
        <f>(-2*(GT$30*$C$5+$AB190/$AC190/2)*$AC190)*EXP(-2*(GT$30*$C$5+$AB190/$AC190/2)*$AC190) + 2*$AC190*$AB190*$C$5</f>
        <v>0.45848985599999997</v>
      </c>
      <c r="GU190">
        <f>(-2*(GU$30*$C$5+$AB190/$AC190/2)*$AC190)*EXP(-2*(GU$30*$C$5+$AB190/$AC190/2)*$AC190) + 2*$AC190*$AB190*$C$5</f>
        <v>0.45848985599999997</v>
      </c>
      <c r="GV190">
        <f>(-2*(GV$30*$C$5+$AB190/$AC190/2)*$AC190)*EXP(-2*(GV$30*$C$5+$AB190/$AC190/2)*$AC190) + 2*$AC190*$AB190*$C$5</f>
        <v>0.45848985599999997</v>
      </c>
      <c r="GW190">
        <f>(-2*(GW$30*$C$5+$AB190/$AC190/2)*$AC190)*EXP(-2*(GW$30*$C$5+$AB190/$AC190/2)*$AC190) + 2*$AC190*$AB190*$C$5</f>
        <v>0.45848985599999997</v>
      </c>
      <c r="GX190">
        <f>(-2*(GX$30*$C$5+$AB190/$AC190/2)*$AC190)*EXP(-2*(GX$30*$C$5+$AB190/$AC190/2)*$AC190) + 2*$AC190*$AB190*$C$5</f>
        <v>0.45848985599999997</v>
      </c>
      <c r="GY190">
        <f>(-2*(GY$30*$C$5+$AB190/$AC190/2)*$AC190)*EXP(-2*(GY$30*$C$5+$AB190/$AC190/2)*$AC190) + 2*$AC190*$AB190*$C$5</f>
        <v>0.45848985599999997</v>
      </c>
      <c r="GZ190">
        <f>(-2*(GZ$30*$C$5+$AB190/$AC190/2)*$AC190)*EXP(-2*(GZ$30*$C$5+$AB190/$AC190/2)*$AC190) + 2*$AC190*$AB190*$C$5</f>
        <v>0.45848985599999997</v>
      </c>
      <c r="HA190">
        <f>(-2*(HA$30*$C$5+$AB190/$AC190/2)*$AC190)*EXP(-2*(HA$30*$C$5+$AB190/$AC190/2)*$AC190) + 2*$AC190*$AB190*$C$5</f>
        <v>0.45848985599999997</v>
      </c>
      <c r="HB190">
        <f>(-2*(HB$30*$C$5+$AB190/$AC190/2)*$AC190)*EXP(-2*(HB$30*$C$5+$AB190/$AC190/2)*$AC190) + 2*$AC190*$AB190*$C$5</f>
        <v>0.45848985599999997</v>
      </c>
      <c r="HC190">
        <f>(-2*(HC$30*$C$5+$AB190/$AC190/2)*$AC190)*EXP(-2*(HC$30*$C$5+$AB190/$AC190/2)*$AC190) + 2*$AC190*$AB190*$C$5</f>
        <v>0.45848985599999997</v>
      </c>
      <c r="HD190">
        <f>(-2*(HD$30*$C$5+$AB190/$AC190/2)*$AC190)*EXP(-2*(HD$30*$C$5+$AB190/$AC190/2)*$AC190) + 2*$AC190*$AB190*$C$5</f>
        <v>0.45848985599999997</v>
      </c>
      <c r="HE190">
        <f>(-2*(HE$30*$C$5+$AB190/$AC190/2)*$AC190)*EXP(-2*(HE$30*$C$5+$AB190/$AC190/2)*$AC190) + 2*$AC190*$AB190*$C$5</f>
        <v>0.45848985599999997</v>
      </c>
      <c r="HF190">
        <f>(-2*(HF$30*$C$5+$AB190/$AC190/2)*$AC190)*EXP(-2*(HF$30*$C$5+$AB190/$AC190/2)*$AC190) + 2*$AC190*$AB190*$C$5</f>
        <v>0.45848985599999997</v>
      </c>
      <c r="HG190">
        <f>(-2*(HG$30*$C$5+$AB190/$AC190/2)*$AC190)*EXP(-2*(HG$30*$C$5+$AB190/$AC190/2)*$AC190) + 2*$AC190*$AB190*$C$5</f>
        <v>0.45848985599999997</v>
      </c>
      <c r="HH190">
        <f>(-2*(HH$30*$C$5+$AB190/$AC190/2)*$AC190)*EXP(-2*(HH$30*$C$5+$AB190/$AC190/2)*$AC190) + 2*$AC190*$AB190*$C$5</f>
        <v>0.45848985599999997</v>
      </c>
      <c r="HI190">
        <f>(-2*(HI$30*$C$5+$AB190/$AC190/2)*$AC190)*EXP(-2*(HI$30*$C$5+$AB190/$AC190/2)*$AC190) + 2*$AC190*$AB190*$C$5</f>
        <v>0.45848985599999997</v>
      </c>
      <c r="HJ190">
        <f>(-2*(HJ$30*$C$5+$AB190/$AC190/2)*$AC190)*EXP(-2*(HJ$30*$C$5+$AB190/$AC190/2)*$AC190) + 2*$AC190*$AB190*$C$5</f>
        <v>0.45848985599999997</v>
      </c>
      <c r="HK190">
        <f>(-2*(HK$30*$C$5+$AB190/$AC190/2)*$AC190)*EXP(-2*(HK$30*$C$5+$AB190/$AC190/2)*$AC190) + 2*$AC190*$AB190*$C$5</f>
        <v>0.45848985599999997</v>
      </c>
      <c r="HL190">
        <f>(-2*(HL$30*$C$5+$AB190/$AC190/2)*$AC190)*EXP(-2*(HL$30*$C$5+$AB190/$AC190/2)*$AC190) + 2*$AC190*$AB190*$C$5</f>
        <v>0.45848985599999997</v>
      </c>
      <c r="HM190">
        <f>(-2*(HM$30*$C$5+$AB190/$AC190/2)*$AC190)*EXP(-2*(HM$30*$C$5+$AB190/$AC190/2)*$AC190) + 2*$AC190*$AB190*$C$5</f>
        <v>0.45848985599999997</v>
      </c>
      <c r="HN190">
        <f>(-2*(HN$30*$C$5+$AB190/$AC190/2)*$AC190)*EXP(-2*(HN$30*$C$5+$AB190/$AC190/2)*$AC190) + 2*$AC190*$AB190*$C$5</f>
        <v>0.45848985599999997</v>
      </c>
      <c r="HO190">
        <f>(-2*(HO$30*$C$5+$AB190/$AC190/2)*$AC190)*EXP(-2*(HO$30*$C$5+$AB190/$AC190/2)*$AC190) + 2*$AC190*$AB190*$C$5</f>
        <v>0.45848985599999997</v>
      </c>
      <c r="HP190">
        <f>(-2*(HP$30*$C$5+$AB190/$AC190/2)*$AC190)*EXP(-2*(HP$30*$C$5+$AB190/$AC190/2)*$AC190) + 2*$AC190*$AB190*$C$5</f>
        <v>0.45848985599999997</v>
      </c>
      <c r="HQ190">
        <f>(-2*(HQ$30*$C$5+$AB190/$AC190/2)*$AC190)*EXP(-2*(HQ$30*$C$5+$AB190/$AC190/2)*$AC190) + 2*$AC190*$AB190*$C$5</f>
        <v>0.45848985599999997</v>
      </c>
      <c r="HR190">
        <f>(-2*(HR$30*$C$5+$AB190/$AC190/2)*$AC190)*EXP(-2*(HR$30*$C$5+$AB190/$AC190/2)*$AC190) + 2*$AC190*$AB190*$C$5</f>
        <v>0.45848985599999997</v>
      </c>
      <c r="HS190">
        <f>(-2*(HS$30*$C$5+$AB190/$AC190/2)*$AC190)*EXP(-2*(HS$30*$C$5+$AB190/$AC190/2)*$AC190) + 2*$AC190*$AB190*$C$5</f>
        <v>0.45848985599999997</v>
      </c>
      <c r="HT190">
        <f>(-2*(HT$30*$C$5+$AB190/$AC190/2)*$AC190)*EXP(-2*(HT$30*$C$5+$AB190/$AC190/2)*$AC190) + 2*$AC190*$AB190*$C$5</f>
        <v>0.45848985599999997</v>
      </c>
      <c r="HU190">
        <f>(-2*(HU$30*$C$5+$AB190/$AC190/2)*$AC190)*EXP(-2*(HU$30*$C$5+$AB190/$AC190/2)*$AC190) + 2*$AC190*$AB190*$C$5</f>
        <v>0.45848985599999997</v>
      </c>
      <c r="HV190">
        <f>(-2*(HV$30*$C$5+$AB190/$AC190/2)*$AC190)*EXP(-2*(HV$30*$C$5+$AB190/$AC190/2)*$AC190) + 2*$AC190*$AB190*$C$5</f>
        <v>0.45848985599999997</v>
      </c>
      <c r="HW190">
        <f>(-2*(HW$30*$C$5+$AB190/$AC190/2)*$AC190)*EXP(-2*(HW$30*$C$5+$AB190/$AC190/2)*$AC190) + 2*$AC190*$AB190*$C$5</f>
        <v>0.45848985599999997</v>
      </c>
    </row>
    <row r="191" spans="1:231">
      <c r="A191" s="4"/>
      <c r="B191" s="4"/>
      <c r="C191" s="4"/>
      <c r="E191" s="116">
        <f t="shared" si="28"/>
        <v>1591</v>
      </c>
      <c r="F191" s="106">
        <f>EXP(-2*($E191-1)/$C$8*$C$5*($C$3*'UL FRMPL'!H$35-'UL FRMPL'!$H$35)/1000)</f>
        <v>0.56376807871803325</v>
      </c>
      <c r="G191" s="130"/>
      <c r="H191" s="130">
        <f t="shared" si="25"/>
        <v>0.9020606076279466</v>
      </c>
      <c r="I191" s="130">
        <v>0.289932016833926</v>
      </c>
      <c r="J191" s="106">
        <v>0.95612167300380202</v>
      </c>
      <c r="K191" s="3"/>
      <c r="L191" s="130"/>
      <c r="N191">
        <f t="shared" si="26"/>
        <v>0.9020606076279466</v>
      </c>
      <c r="O191">
        <f t="shared" si="27"/>
        <v>0.20732394277889316</v>
      </c>
      <c r="P191">
        <f t="shared" si="24"/>
        <v>0.1643407255295074</v>
      </c>
      <c r="Q191">
        <f t="shared" si="30"/>
        <v>0.13026895835358601</v>
      </c>
      <c r="R191">
        <f t="shared" si="30"/>
        <v>0.10326108428602115</v>
      </c>
      <c r="S191">
        <f t="shared" si="30"/>
        <v>8.1852589156219638E-2</v>
      </c>
      <c r="T191">
        <f t="shared" si="30"/>
        <v>6.4882587645691311E-2</v>
      </c>
      <c r="U191">
        <f t="shared" si="30"/>
        <v>5.1430873757289483E-2</v>
      </c>
      <c r="V191">
        <f t="shared" si="30"/>
        <v>4.076802222936473E-2</v>
      </c>
      <c r="W191">
        <f t="shared" si="30"/>
        <v>3.2315835121475268E-2</v>
      </c>
      <c r="X191">
        <f t="shared" si="30"/>
        <v>2.5615988769898384E-2</v>
      </c>
      <c r="AB191" s="116">
        <f t="shared" si="29"/>
        <v>160</v>
      </c>
      <c r="AC191">
        <f>($C$3*'UL FRMPL'!H$35-'UL FRMPL'!$H$35)/1000</f>
        <v>1.441792</v>
      </c>
      <c r="AE191">
        <f>(-2*(AE$30*$C$5+$AB191/$AC191/2)*$AC191)*EXP(-2*(AE$30*$C$5+$AB191/$AC191/2)*$AC191) + 2*$AC191*$AB191*$C$5</f>
        <v>0.46137343999999997</v>
      </c>
      <c r="AF191">
        <f>(-2*(AF$30*$C$5+$AB191/$AC191/2)*$AC191)*EXP(-2*(AF$30*$C$5+$AB191/$AC191/2)*$AC191) + 2*$AC191*$AB191*$C$5</f>
        <v>0.46137343999999997</v>
      </c>
      <c r="AG191">
        <f>(-2*(AG$30*$C$5+$AB191/$AC191/2)*$AC191)*EXP(-2*(AG$30*$C$5+$AB191/$AC191/2)*$AC191) + 2*$AC191*$AB191*$C$5</f>
        <v>0.46137343999999997</v>
      </c>
      <c r="AH191">
        <f>(-2*(AH$30*$C$5+$AB191/$AC191/2)*$AC191)*EXP(-2*(AH$30*$C$5+$AB191/$AC191/2)*$AC191) + 2*$AC191*$AB191*$C$5</f>
        <v>0.46137343999999997</v>
      </c>
      <c r="AI191">
        <f>(-2*(AI$30*$C$5+$AB191/$AC191/2)*$AC191)*EXP(-2*(AI$30*$C$5+$AB191/$AC191/2)*$AC191) + 2*$AC191*$AB191*$C$5</f>
        <v>0.46137343999999997</v>
      </c>
      <c r="AJ191">
        <f>(-2*(AJ$30*$C$5+$AB191/$AC191/2)*$AC191)*EXP(-2*(AJ$30*$C$5+$AB191/$AC191/2)*$AC191) + 2*$AC191*$AB191*$C$5</f>
        <v>0.46137343999999997</v>
      </c>
      <c r="AK191">
        <f>(-2*(AK$30*$C$5+$AB191/$AC191/2)*$AC191)*EXP(-2*(AK$30*$C$5+$AB191/$AC191/2)*$AC191) + 2*$AC191*$AB191*$C$5</f>
        <v>0.46137343999999997</v>
      </c>
      <c r="AL191">
        <f>(-2*(AL$30*$C$5+$AB191/$AC191/2)*$AC191)*EXP(-2*(AL$30*$C$5+$AB191/$AC191/2)*$AC191) + 2*$AC191*$AB191*$C$5</f>
        <v>0.46137343999999997</v>
      </c>
      <c r="AM191">
        <f>(-2*(AM$30*$C$5+$AB191/$AC191/2)*$AC191)*EXP(-2*(AM$30*$C$5+$AB191/$AC191/2)*$AC191) + 2*$AC191*$AB191*$C$5</f>
        <v>0.46137343999999997</v>
      </c>
      <c r="AN191">
        <f>(-2*(AN$30*$C$5+$AB191/$AC191/2)*$AC191)*EXP(-2*(AN$30*$C$5+$AB191/$AC191/2)*$AC191) + 2*$AC191*$AB191*$C$5</f>
        <v>0.46137343999999997</v>
      </c>
      <c r="AO191">
        <f>(-2*(AO$30*$C$5+$AB191/$AC191/2)*$AC191)*EXP(-2*(AO$30*$C$5+$AB191/$AC191/2)*$AC191) + 2*$AC191*$AB191*$C$5</f>
        <v>0.46137343999999997</v>
      </c>
      <c r="AP191">
        <f>(-2*(AP$30*$C$5+$AB191/$AC191/2)*$AC191)*EXP(-2*(AP$30*$C$5+$AB191/$AC191/2)*$AC191) + 2*$AC191*$AB191*$C$5</f>
        <v>0.46137343999999997</v>
      </c>
      <c r="AQ191">
        <f>(-2*(AQ$30*$C$5+$AB191/$AC191/2)*$AC191)*EXP(-2*(AQ$30*$C$5+$AB191/$AC191/2)*$AC191) + 2*$AC191*$AB191*$C$5</f>
        <v>0.46137343999999997</v>
      </c>
      <c r="AR191">
        <f>(-2*(AR$30*$C$5+$AB191/$AC191/2)*$AC191)*EXP(-2*(AR$30*$C$5+$AB191/$AC191/2)*$AC191) + 2*$AC191*$AB191*$C$5</f>
        <v>0.46137343999999997</v>
      </c>
      <c r="AS191">
        <f>(-2*(AS$30*$C$5+$AB191/$AC191/2)*$AC191)*EXP(-2*(AS$30*$C$5+$AB191/$AC191/2)*$AC191) + 2*$AC191*$AB191*$C$5</f>
        <v>0.46137343999999997</v>
      </c>
      <c r="AT191">
        <f>(-2*(AT$30*$C$5+$AB191/$AC191/2)*$AC191)*EXP(-2*(AT$30*$C$5+$AB191/$AC191/2)*$AC191) + 2*$AC191*$AB191*$C$5</f>
        <v>0.46137343999999997</v>
      </c>
      <c r="AU191">
        <f>(-2*(AU$30*$C$5+$AB191/$AC191/2)*$AC191)*EXP(-2*(AU$30*$C$5+$AB191/$AC191/2)*$AC191) + 2*$AC191*$AB191*$C$5</f>
        <v>0.46137343999999997</v>
      </c>
      <c r="AV191">
        <f>(-2*(AV$30*$C$5+$AB191/$AC191/2)*$AC191)*EXP(-2*(AV$30*$C$5+$AB191/$AC191/2)*$AC191) + 2*$AC191*$AB191*$C$5</f>
        <v>0.46137343999999997</v>
      </c>
      <c r="AW191">
        <f>(-2*(AW$30*$C$5+$AB191/$AC191/2)*$AC191)*EXP(-2*(AW$30*$C$5+$AB191/$AC191/2)*$AC191) + 2*$AC191*$AB191*$C$5</f>
        <v>0.46137343999999997</v>
      </c>
      <c r="AX191">
        <f>(-2*(AX$30*$C$5+$AB191/$AC191/2)*$AC191)*EXP(-2*(AX$30*$C$5+$AB191/$AC191/2)*$AC191) + 2*$AC191*$AB191*$C$5</f>
        <v>0.46137343999999997</v>
      </c>
      <c r="AY191">
        <f>(-2*(AY$30*$C$5+$AB191/$AC191/2)*$AC191)*EXP(-2*(AY$30*$C$5+$AB191/$AC191/2)*$AC191) + 2*$AC191*$AB191*$C$5</f>
        <v>0.46137343999999997</v>
      </c>
      <c r="AZ191">
        <f>(-2*(AZ$30*$C$5+$AB191/$AC191/2)*$AC191)*EXP(-2*(AZ$30*$C$5+$AB191/$AC191/2)*$AC191) + 2*$AC191*$AB191*$C$5</f>
        <v>0.46137343999999997</v>
      </c>
      <c r="BA191">
        <f>(-2*(BA$30*$C$5+$AB191/$AC191/2)*$AC191)*EXP(-2*(BA$30*$C$5+$AB191/$AC191/2)*$AC191) + 2*$AC191*$AB191*$C$5</f>
        <v>0.46137343999999997</v>
      </c>
      <c r="BB191">
        <f>(-2*(BB$30*$C$5+$AB191/$AC191/2)*$AC191)*EXP(-2*(BB$30*$C$5+$AB191/$AC191/2)*$AC191) + 2*$AC191*$AB191*$C$5</f>
        <v>0.46137343999999997</v>
      </c>
      <c r="BC191">
        <f>(-2*(BC$30*$C$5+$AB191/$AC191/2)*$AC191)*EXP(-2*(BC$30*$C$5+$AB191/$AC191/2)*$AC191) + 2*$AC191*$AB191*$C$5</f>
        <v>0.46137343999999997</v>
      </c>
      <c r="BD191">
        <f>(-2*(BD$30*$C$5+$AB191/$AC191/2)*$AC191)*EXP(-2*(BD$30*$C$5+$AB191/$AC191/2)*$AC191) + 2*$AC191*$AB191*$C$5</f>
        <v>0.46137343999999997</v>
      </c>
      <c r="BE191">
        <f>(-2*(BE$30*$C$5+$AB191/$AC191/2)*$AC191)*EXP(-2*(BE$30*$C$5+$AB191/$AC191/2)*$AC191) + 2*$AC191*$AB191*$C$5</f>
        <v>0.46137343999999997</v>
      </c>
      <c r="BF191">
        <f>(-2*(BF$30*$C$5+$AB191/$AC191/2)*$AC191)*EXP(-2*(BF$30*$C$5+$AB191/$AC191/2)*$AC191) + 2*$AC191*$AB191*$C$5</f>
        <v>0.46137343999999997</v>
      </c>
      <c r="BG191">
        <f>(-2*(BG$30*$C$5+$AB191/$AC191/2)*$AC191)*EXP(-2*(BG$30*$C$5+$AB191/$AC191/2)*$AC191) + 2*$AC191*$AB191*$C$5</f>
        <v>0.46137343999999997</v>
      </c>
      <c r="BH191">
        <f>(-2*(BH$30*$C$5+$AB191/$AC191/2)*$AC191)*EXP(-2*(BH$30*$C$5+$AB191/$AC191/2)*$AC191) + 2*$AC191*$AB191*$C$5</f>
        <v>0.46137343999999997</v>
      </c>
      <c r="BI191">
        <f>(-2*(BI$30*$C$5+$AB191/$AC191/2)*$AC191)*EXP(-2*(BI$30*$C$5+$AB191/$AC191/2)*$AC191) + 2*$AC191*$AB191*$C$5</f>
        <v>0.46137343999999997</v>
      </c>
      <c r="BJ191">
        <f>(-2*(BJ$30*$C$5+$AB191/$AC191/2)*$AC191)*EXP(-2*(BJ$30*$C$5+$AB191/$AC191/2)*$AC191) + 2*$AC191*$AB191*$C$5</f>
        <v>0.46137343999999997</v>
      </c>
      <c r="BK191">
        <f>(-2*(BK$30*$C$5+$AB191/$AC191/2)*$AC191)*EXP(-2*(BK$30*$C$5+$AB191/$AC191/2)*$AC191) + 2*$AC191*$AB191*$C$5</f>
        <v>0.46137343999999997</v>
      </c>
      <c r="BL191">
        <f>(-2*(BL$30*$C$5+$AB191/$AC191/2)*$AC191)*EXP(-2*(BL$30*$C$5+$AB191/$AC191/2)*$AC191) + 2*$AC191*$AB191*$C$5</f>
        <v>0.46137343999999997</v>
      </c>
      <c r="BM191">
        <f>(-2*(BM$30*$C$5+$AB191/$AC191/2)*$AC191)*EXP(-2*(BM$30*$C$5+$AB191/$AC191/2)*$AC191) + 2*$AC191*$AB191*$C$5</f>
        <v>0.46137343999999997</v>
      </c>
      <c r="BN191">
        <f>(-2*(BN$30*$C$5+$AB191/$AC191/2)*$AC191)*EXP(-2*(BN$30*$C$5+$AB191/$AC191/2)*$AC191) + 2*$AC191*$AB191*$C$5</f>
        <v>0.46137343999999997</v>
      </c>
      <c r="BO191">
        <f>(-2*(BO$30*$C$5+$AB191/$AC191/2)*$AC191)*EXP(-2*(BO$30*$C$5+$AB191/$AC191/2)*$AC191) + 2*$AC191*$AB191*$C$5</f>
        <v>0.46137343999999997</v>
      </c>
      <c r="BP191">
        <f>(-2*(BP$30*$C$5+$AB191/$AC191/2)*$AC191)*EXP(-2*(BP$30*$C$5+$AB191/$AC191/2)*$AC191) + 2*$AC191*$AB191*$C$5</f>
        <v>0.46137343999999997</v>
      </c>
      <c r="BQ191">
        <f>(-2*(BQ$30*$C$5+$AB191/$AC191/2)*$AC191)*EXP(-2*(BQ$30*$C$5+$AB191/$AC191/2)*$AC191) + 2*$AC191*$AB191*$C$5</f>
        <v>0.46137343999999997</v>
      </c>
      <c r="BR191">
        <f>(-2*(BR$30*$C$5+$AB191/$AC191/2)*$AC191)*EXP(-2*(BR$30*$C$5+$AB191/$AC191/2)*$AC191) + 2*$AC191*$AB191*$C$5</f>
        <v>0.46137343999999997</v>
      </c>
      <c r="BS191">
        <f>(-2*(BS$30*$C$5+$AB191/$AC191/2)*$AC191)*EXP(-2*(BS$30*$C$5+$AB191/$AC191/2)*$AC191) + 2*$AC191*$AB191*$C$5</f>
        <v>0.46137343999999997</v>
      </c>
      <c r="BT191">
        <f>(-2*(BT$30*$C$5+$AB191/$AC191/2)*$AC191)*EXP(-2*(BT$30*$C$5+$AB191/$AC191/2)*$AC191) + 2*$AC191*$AB191*$C$5</f>
        <v>0.46137343999999997</v>
      </c>
      <c r="BU191">
        <f>(-2*(BU$30*$C$5+$AB191/$AC191/2)*$AC191)*EXP(-2*(BU$30*$C$5+$AB191/$AC191/2)*$AC191) + 2*$AC191*$AB191*$C$5</f>
        <v>0.46137343999999997</v>
      </c>
      <c r="BV191">
        <f>(-2*(BV$30*$C$5+$AB191/$AC191/2)*$AC191)*EXP(-2*(BV$30*$C$5+$AB191/$AC191/2)*$AC191) + 2*$AC191*$AB191*$C$5</f>
        <v>0.46137343999999997</v>
      </c>
      <c r="BW191">
        <f>(-2*(BW$30*$C$5+$AB191/$AC191/2)*$AC191)*EXP(-2*(BW$30*$C$5+$AB191/$AC191/2)*$AC191) + 2*$AC191*$AB191*$C$5</f>
        <v>0.46137343999999997</v>
      </c>
      <c r="BX191">
        <f>(-2*(BX$30*$C$5+$AB191/$AC191/2)*$AC191)*EXP(-2*(BX$30*$C$5+$AB191/$AC191/2)*$AC191) + 2*$AC191*$AB191*$C$5</f>
        <v>0.46137343999999997</v>
      </c>
      <c r="BY191">
        <f>(-2*(BY$30*$C$5+$AB191/$AC191/2)*$AC191)*EXP(-2*(BY$30*$C$5+$AB191/$AC191/2)*$AC191) + 2*$AC191*$AB191*$C$5</f>
        <v>0.46137343999999997</v>
      </c>
      <c r="BZ191">
        <f>(-2*(BZ$30*$C$5+$AB191/$AC191/2)*$AC191)*EXP(-2*(BZ$30*$C$5+$AB191/$AC191/2)*$AC191) + 2*$AC191*$AB191*$C$5</f>
        <v>0.46137343999999997</v>
      </c>
      <c r="CA191">
        <f>(-2*(CA$30*$C$5+$AB191/$AC191/2)*$AC191)*EXP(-2*(CA$30*$C$5+$AB191/$AC191/2)*$AC191) + 2*$AC191*$AB191*$C$5</f>
        <v>0.46137343999999997</v>
      </c>
      <c r="CB191">
        <f>(-2*(CB$30*$C$5+$AB191/$AC191/2)*$AC191)*EXP(-2*(CB$30*$C$5+$AB191/$AC191/2)*$AC191) + 2*$AC191*$AB191*$C$5</f>
        <v>0.46137343999999997</v>
      </c>
      <c r="CC191">
        <f>(-2*(CC$30*$C$5+$AB191/$AC191/2)*$AC191)*EXP(-2*(CC$30*$C$5+$AB191/$AC191/2)*$AC191) + 2*$AC191*$AB191*$C$5</f>
        <v>0.46137343999999997</v>
      </c>
      <c r="CD191">
        <f>(-2*(CD$30*$C$5+$AB191/$AC191/2)*$AC191)*EXP(-2*(CD$30*$C$5+$AB191/$AC191/2)*$AC191) + 2*$AC191*$AB191*$C$5</f>
        <v>0.46137343999999997</v>
      </c>
      <c r="CE191">
        <f>(-2*(CE$30*$C$5+$AB191/$AC191/2)*$AC191)*EXP(-2*(CE$30*$C$5+$AB191/$AC191/2)*$AC191) + 2*$AC191*$AB191*$C$5</f>
        <v>0.46137343999999997</v>
      </c>
      <c r="CF191">
        <f>(-2*(CF$30*$C$5+$AB191/$AC191/2)*$AC191)*EXP(-2*(CF$30*$C$5+$AB191/$AC191/2)*$AC191) + 2*$AC191*$AB191*$C$5</f>
        <v>0.46137343999999997</v>
      </c>
      <c r="CG191">
        <f>(-2*(CG$30*$C$5+$AB191/$AC191/2)*$AC191)*EXP(-2*(CG$30*$C$5+$AB191/$AC191/2)*$AC191) + 2*$AC191*$AB191*$C$5</f>
        <v>0.46137343999999997</v>
      </c>
      <c r="CH191">
        <f>(-2*(CH$30*$C$5+$AB191/$AC191/2)*$AC191)*EXP(-2*(CH$30*$C$5+$AB191/$AC191/2)*$AC191) + 2*$AC191*$AB191*$C$5</f>
        <v>0.46137343999999997</v>
      </c>
      <c r="CI191">
        <f>(-2*(CI$30*$C$5+$AB191/$AC191/2)*$AC191)*EXP(-2*(CI$30*$C$5+$AB191/$AC191/2)*$AC191) + 2*$AC191*$AB191*$C$5</f>
        <v>0.46137343999999997</v>
      </c>
      <c r="CJ191">
        <f>(-2*(CJ$30*$C$5+$AB191/$AC191/2)*$AC191)*EXP(-2*(CJ$30*$C$5+$AB191/$AC191/2)*$AC191) + 2*$AC191*$AB191*$C$5</f>
        <v>0.46137343999999997</v>
      </c>
      <c r="CK191">
        <f>(-2*(CK$30*$C$5+$AB191/$AC191/2)*$AC191)*EXP(-2*(CK$30*$C$5+$AB191/$AC191/2)*$AC191) + 2*$AC191*$AB191*$C$5</f>
        <v>0.46137343999999997</v>
      </c>
      <c r="CL191">
        <f>(-2*(CL$30*$C$5+$AB191/$AC191/2)*$AC191)*EXP(-2*(CL$30*$C$5+$AB191/$AC191/2)*$AC191) + 2*$AC191*$AB191*$C$5</f>
        <v>0.46137343999999997</v>
      </c>
      <c r="CM191">
        <f>(-2*(CM$30*$C$5+$AB191/$AC191/2)*$AC191)*EXP(-2*(CM$30*$C$5+$AB191/$AC191/2)*$AC191) + 2*$AC191*$AB191*$C$5</f>
        <v>0.46137343999999997</v>
      </c>
      <c r="CN191">
        <f>(-2*(CN$30*$C$5+$AB191/$AC191/2)*$AC191)*EXP(-2*(CN$30*$C$5+$AB191/$AC191/2)*$AC191) + 2*$AC191*$AB191*$C$5</f>
        <v>0.46137343999999997</v>
      </c>
      <c r="CO191">
        <f>(-2*(CO$30*$C$5+$AB191/$AC191/2)*$AC191)*EXP(-2*(CO$30*$C$5+$AB191/$AC191/2)*$AC191) + 2*$AC191*$AB191*$C$5</f>
        <v>0.46137343999999997</v>
      </c>
      <c r="CP191">
        <f>(-2*(CP$30*$C$5+$AB191/$AC191/2)*$AC191)*EXP(-2*(CP$30*$C$5+$AB191/$AC191/2)*$AC191) + 2*$AC191*$AB191*$C$5</f>
        <v>0.46137343999999997</v>
      </c>
      <c r="CQ191">
        <f>(-2*(CQ$30*$C$5+$AB191/$AC191/2)*$AC191)*EXP(-2*(CQ$30*$C$5+$AB191/$AC191/2)*$AC191) + 2*$AC191*$AB191*$C$5</f>
        <v>0.46137343999999997</v>
      </c>
      <c r="CR191">
        <f>(-2*(CR$30*$C$5+$AB191/$AC191/2)*$AC191)*EXP(-2*(CR$30*$C$5+$AB191/$AC191/2)*$AC191) + 2*$AC191*$AB191*$C$5</f>
        <v>0.46137343999999997</v>
      </c>
      <c r="CS191">
        <f>(-2*(CS$30*$C$5+$AB191/$AC191/2)*$AC191)*EXP(-2*(CS$30*$C$5+$AB191/$AC191/2)*$AC191) + 2*$AC191*$AB191*$C$5</f>
        <v>0.46137343999999997</v>
      </c>
      <c r="CT191">
        <f>(-2*(CT$30*$C$5+$AB191/$AC191/2)*$AC191)*EXP(-2*(CT$30*$C$5+$AB191/$AC191/2)*$AC191) + 2*$AC191*$AB191*$C$5</f>
        <v>0.46137343999999997</v>
      </c>
      <c r="CU191">
        <f>(-2*(CU$30*$C$5+$AB191/$AC191/2)*$AC191)*EXP(-2*(CU$30*$C$5+$AB191/$AC191/2)*$AC191) + 2*$AC191*$AB191*$C$5</f>
        <v>0.46137343999999997</v>
      </c>
      <c r="CV191">
        <f>(-2*(CV$30*$C$5+$AB191/$AC191/2)*$AC191)*EXP(-2*(CV$30*$C$5+$AB191/$AC191/2)*$AC191) + 2*$AC191*$AB191*$C$5</f>
        <v>0.46137343999999997</v>
      </c>
      <c r="CW191">
        <f>(-2*(CW$30*$C$5+$AB191/$AC191/2)*$AC191)*EXP(-2*(CW$30*$C$5+$AB191/$AC191/2)*$AC191) + 2*$AC191*$AB191*$C$5</f>
        <v>0.46137343999999997</v>
      </c>
      <c r="CX191">
        <f>(-2*(CX$30*$C$5+$AB191/$AC191/2)*$AC191)*EXP(-2*(CX$30*$C$5+$AB191/$AC191/2)*$AC191) + 2*$AC191*$AB191*$C$5</f>
        <v>0.46137343999999997</v>
      </c>
      <c r="CY191">
        <f>(-2*(CY$30*$C$5+$AB191/$AC191/2)*$AC191)*EXP(-2*(CY$30*$C$5+$AB191/$AC191/2)*$AC191) + 2*$AC191*$AB191*$C$5</f>
        <v>0.46137343999999997</v>
      </c>
      <c r="CZ191">
        <f>(-2*(CZ$30*$C$5+$AB191/$AC191/2)*$AC191)*EXP(-2*(CZ$30*$C$5+$AB191/$AC191/2)*$AC191) + 2*$AC191*$AB191*$C$5</f>
        <v>0.46137343999999997</v>
      </c>
      <c r="DA191">
        <f>(-2*(DA$30*$C$5+$AB191/$AC191/2)*$AC191)*EXP(-2*(DA$30*$C$5+$AB191/$AC191/2)*$AC191) + 2*$AC191*$AB191*$C$5</f>
        <v>0.46137343999999997</v>
      </c>
      <c r="DB191">
        <f>(-2*(DB$30*$C$5+$AB191/$AC191/2)*$AC191)*EXP(-2*(DB$30*$C$5+$AB191/$AC191/2)*$AC191) + 2*$AC191*$AB191*$C$5</f>
        <v>0.46137343999999997</v>
      </c>
      <c r="DC191">
        <f>(-2*(DC$30*$C$5+$AB191/$AC191/2)*$AC191)*EXP(-2*(DC$30*$C$5+$AB191/$AC191/2)*$AC191) + 2*$AC191*$AB191*$C$5</f>
        <v>0.46137343999999997</v>
      </c>
      <c r="DD191">
        <f>(-2*(DD$30*$C$5+$AB191/$AC191/2)*$AC191)*EXP(-2*(DD$30*$C$5+$AB191/$AC191/2)*$AC191) + 2*$AC191*$AB191*$C$5</f>
        <v>0.46137343999999997</v>
      </c>
      <c r="DE191">
        <f>(-2*(DE$30*$C$5+$AB191/$AC191/2)*$AC191)*EXP(-2*(DE$30*$C$5+$AB191/$AC191/2)*$AC191) + 2*$AC191*$AB191*$C$5</f>
        <v>0.46137343999999997</v>
      </c>
      <c r="DF191">
        <f>(-2*(DF$30*$C$5+$AB191/$AC191/2)*$AC191)*EXP(-2*(DF$30*$C$5+$AB191/$AC191/2)*$AC191) + 2*$AC191*$AB191*$C$5</f>
        <v>0.46137343999999997</v>
      </c>
      <c r="DG191">
        <f>(-2*(DG$30*$C$5+$AB191/$AC191/2)*$AC191)*EXP(-2*(DG$30*$C$5+$AB191/$AC191/2)*$AC191) + 2*$AC191*$AB191*$C$5</f>
        <v>0.46137343999999997</v>
      </c>
      <c r="DH191">
        <f>(-2*(DH$30*$C$5+$AB191/$AC191/2)*$AC191)*EXP(-2*(DH$30*$C$5+$AB191/$AC191/2)*$AC191) + 2*$AC191*$AB191*$C$5</f>
        <v>0.46137343999999997</v>
      </c>
      <c r="DI191">
        <f>(-2*(DI$30*$C$5+$AB191/$AC191/2)*$AC191)*EXP(-2*(DI$30*$C$5+$AB191/$AC191/2)*$AC191) + 2*$AC191*$AB191*$C$5</f>
        <v>0.46137343999999997</v>
      </c>
      <c r="DJ191">
        <f>(-2*(DJ$30*$C$5+$AB191/$AC191/2)*$AC191)*EXP(-2*(DJ$30*$C$5+$AB191/$AC191/2)*$AC191) + 2*$AC191*$AB191*$C$5</f>
        <v>0.46137343999999997</v>
      </c>
      <c r="DK191">
        <f>(-2*(DK$30*$C$5+$AB191/$AC191/2)*$AC191)*EXP(-2*(DK$30*$C$5+$AB191/$AC191/2)*$AC191) + 2*$AC191*$AB191*$C$5</f>
        <v>0.46137343999999997</v>
      </c>
      <c r="DL191">
        <f>(-2*(DL$30*$C$5+$AB191/$AC191/2)*$AC191)*EXP(-2*(DL$30*$C$5+$AB191/$AC191/2)*$AC191) + 2*$AC191*$AB191*$C$5</f>
        <v>0.46137343999999997</v>
      </c>
      <c r="DM191">
        <f>(-2*(DM$30*$C$5+$AB191/$AC191/2)*$AC191)*EXP(-2*(DM$30*$C$5+$AB191/$AC191/2)*$AC191) + 2*$AC191*$AB191*$C$5</f>
        <v>0.46137343999999997</v>
      </c>
      <c r="DN191">
        <f>(-2*(DN$30*$C$5+$AB191/$AC191/2)*$AC191)*EXP(-2*(DN$30*$C$5+$AB191/$AC191/2)*$AC191) + 2*$AC191*$AB191*$C$5</f>
        <v>0.46137343999999997</v>
      </c>
      <c r="DO191">
        <f>(-2*(DO$30*$C$5+$AB191/$AC191/2)*$AC191)*EXP(-2*(DO$30*$C$5+$AB191/$AC191/2)*$AC191) + 2*$AC191*$AB191*$C$5</f>
        <v>0.46137343999999997</v>
      </c>
      <c r="DP191">
        <f>(-2*(DP$30*$C$5+$AB191/$AC191/2)*$AC191)*EXP(-2*(DP$30*$C$5+$AB191/$AC191/2)*$AC191) + 2*$AC191*$AB191*$C$5</f>
        <v>0.46137343999999997</v>
      </c>
      <c r="DQ191">
        <f>(-2*(DQ$30*$C$5+$AB191/$AC191/2)*$AC191)*EXP(-2*(DQ$30*$C$5+$AB191/$AC191/2)*$AC191) + 2*$AC191*$AB191*$C$5</f>
        <v>0.46137343999999997</v>
      </c>
      <c r="DR191">
        <f>(-2*(DR$30*$C$5+$AB191/$AC191/2)*$AC191)*EXP(-2*(DR$30*$C$5+$AB191/$AC191/2)*$AC191) + 2*$AC191*$AB191*$C$5</f>
        <v>0.46137343999999997</v>
      </c>
      <c r="DS191">
        <f>(-2*(DS$30*$C$5+$AB191/$AC191/2)*$AC191)*EXP(-2*(DS$30*$C$5+$AB191/$AC191/2)*$AC191) + 2*$AC191*$AB191*$C$5</f>
        <v>0.46137343999999997</v>
      </c>
      <c r="DT191">
        <f>(-2*(DT$30*$C$5+$AB191/$AC191/2)*$AC191)*EXP(-2*(DT$30*$C$5+$AB191/$AC191/2)*$AC191) + 2*$AC191*$AB191*$C$5</f>
        <v>0.46137343999999997</v>
      </c>
      <c r="DU191">
        <f>(-2*(DU$30*$C$5+$AB191/$AC191/2)*$AC191)*EXP(-2*(DU$30*$C$5+$AB191/$AC191/2)*$AC191) + 2*$AC191*$AB191*$C$5</f>
        <v>0.46137343999999997</v>
      </c>
      <c r="DV191">
        <f>(-2*(DV$30*$C$5+$AB191/$AC191/2)*$AC191)*EXP(-2*(DV$30*$C$5+$AB191/$AC191/2)*$AC191) + 2*$AC191*$AB191*$C$5</f>
        <v>0.46137343999999997</v>
      </c>
      <c r="DW191">
        <f>(-2*(DW$30*$C$5+$AB191/$AC191/2)*$AC191)*EXP(-2*(DW$30*$C$5+$AB191/$AC191/2)*$AC191) + 2*$AC191*$AB191*$C$5</f>
        <v>0.46137343999999997</v>
      </c>
      <c r="DX191">
        <f>(-2*(DX$30*$C$5+$AB191/$AC191/2)*$AC191)*EXP(-2*(DX$30*$C$5+$AB191/$AC191/2)*$AC191) + 2*$AC191*$AB191*$C$5</f>
        <v>0.46137343999999997</v>
      </c>
      <c r="DY191">
        <f>(-2*(DY$30*$C$5+$AB191/$AC191/2)*$AC191)*EXP(-2*(DY$30*$C$5+$AB191/$AC191/2)*$AC191) + 2*$AC191*$AB191*$C$5</f>
        <v>0.46137343999999997</v>
      </c>
      <c r="DZ191">
        <f>(-2*(DZ$30*$C$5+$AB191/$AC191/2)*$AC191)*EXP(-2*(DZ$30*$C$5+$AB191/$AC191/2)*$AC191) + 2*$AC191*$AB191*$C$5</f>
        <v>0.46137343999999997</v>
      </c>
      <c r="EA191">
        <f>(-2*(EA$30*$C$5+$AB191/$AC191/2)*$AC191)*EXP(-2*(EA$30*$C$5+$AB191/$AC191/2)*$AC191) + 2*$AC191*$AB191*$C$5</f>
        <v>0.46137343999999997</v>
      </c>
      <c r="EB191">
        <f>(-2*(EB$30*$C$5+$AB191/$AC191/2)*$AC191)*EXP(-2*(EB$30*$C$5+$AB191/$AC191/2)*$AC191) + 2*$AC191*$AB191*$C$5</f>
        <v>0.46137343999999997</v>
      </c>
      <c r="EC191">
        <f>(-2*(EC$30*$C$5+$AB191/$AC191/2)*$AC191)*EXP(-2*(EC$30*$C$5+$AB191/$AC191/2)*$AC191) + 2*$AC191*$AB191*$C$5</f>
        <v>0.46137343999999997</v>
      </c>
      <c r="ED191">
        <f>(-2*(ED$30*$C$5+$AB191/$AC191/2)*$AC191)*EXP(-2*(ED$30*$C$5+$AB191/$AC191/2)*$AC191) + 2*$AC191*$AB191*$C$5</f>
        <v>0.46137343999999997</v>
      </c>
      <c r="EE191">
        <f>(-2*(EE$30*$C$5+$AB191/$AC191/2)*$AC191)*EXP(-2*(EE$30*$C$5+$AB191/$AC191/2)*$AC191) + 2*$AC191*$AB191*$C$5</f>
        <v>0.46137343999999997</v>
      </c>
      <c r="EF191">
        <f>(-2*(EF$30*$C$5+$AB191/$AC191/2)*$AC191)*EXP(-2*(EF$30*$C$5+$AB191/$AC191/2)*$AC191) + 2*$AC191*$AB191*$C$5</f>
        <v>0.46137343999999997</v>
      </c>
      <c r="EG191">
        <f>(-2*(EG$30*$C$5+$AB191/$AC191/2)*$AC191)*EXP(-2*(EG$30*$C$5+$AB191/$AC191/2)*$AC191) + 2*$AC191*$AB191*$C$5</f>
        <v>0.46137343999999997</v>
      </c>
      <c r="EH191">
        <f>(-2*(EH$30*$C$5+$AB191/$AC191/2)*$AC191)*EXP(-2*(EH$30*$C$5+$AB191/$AC191/2)*$AC191) + 2*$AC191*$AB191*$C$5</f>
        <v>0.46137343999999997</v>
      </c>
      <c r="EI191">
        <f>(-2*(EI$30*$C$5+$AB191/$AC191/2)*$AC191)*EXP(-2*(EI$30*$C$5+$AB191/$AC191/2)*$AC191) + 2*$AC191*$AB191*$C$5</f>
        <v>0.46137343999999997</v>
      </c>
      <c r="EJ191">
        <f>(-2*(EJ$30*$C$5+$AB191/$AC191/2)*$AC191)*EXP(-2*(EJ$30*$C$5+$AB191/$AC191/2)*$AC191) + 2*$AC191*$AB191*$C$5</f>
        <v>0.46137343999999997</v>
      </c>
      <c r="EK191">
        <f>(-2*(EK$30*$C$5+$AB191/$AC191/2)*$AC191)*EXP(-2*(EK$30*$C$5+$AB191/$AC191/2)*$AC191) + 2*$AC191*$AB191*$C$5</f>
        <v>0.46137343999999997</v>
      </c>
      <c r="EL191">
        <f>(-2*(EL$30*$C$5+$AB191/$AC191/2)*$AC191)*EXP(-2*(EL$30*$C$5+$AB191/$AC191/2)*$AC191) + 2*$AC191*$AB191*$C$5</f>
        <v>0.46137343999999997</v>
      </c>
      <c r="EM191">
        <f>(-2*(EM$30*$C$5+$AB191/$AC191/2)*$AC191)*EXP(-2*(EM$30*$C$5+$AB191/$AC191/2)*$AC191) + 2*$AC191*$AB191*$C$5</f>
        <v>0.46137343999999997</v>
      </c>
      <c r="EN191">
        <f>(-2*(EN$30*$C$5+$AB191/$AC191/2)*$AC191)*EXP(-2*(EN$30*$C$5+$AB191/$AC191/2)*$AC191) + 2*$AC191*$AB191*$C$5</f>
        <v>0.46137343999999997</v>
      </c>
      <c r="EO191">
        <f>(-2*(EO$30*$C$5+$AB191/$AC191/2)*$AC191)*EXP(-2*(EO$30*$C$5+$AB191/$AC191/2)*$AC191) + 2*$AC191*$AB191*$C$5</f>
        <v>0.46137343999999997</v>
      </c>
      <c r="EP191">
        <f>(-2*(EP$30*$C$5+$AB191/$AC191/2)*$AC191)*EXP(-2*(EP$30*$C$5+$AB191/$AC191/2)*$AC191) + 2*$AC191*$AB191*$C$5</f>
        <v>0.46137343999999997</v>
      </c>
      <c r="EQ191">
        <f>(-2*(EQ$30*$C$5+$AB191/$AC191/2)*$AC191)*EXP(-2*(EQ$30*$C$5+$AB191/$AC191/2)*$AC191) + 2*$AC191*$AB191*$C$5</f>
        <v>0.46137343999999997</v>
      </c>
      <c r="ER191">
        <f>(-2*(ER$30*$C$5+$AB191/$AC191/2)*$AC191)*EXP(-2*(ER$30*$C$5+$AB191/$AC191/2)*$AC191) + 2*$AC191*$AB191*$C$5</f>
        <v>0.46137343999999997</v>
      </c>
      <c r="ES191">
        <f>(-2*(ES$30*$C$5+$AB191/$AC191/2)*$AC191)*EXP(-2*(ES$30*$C$5+$AB191/$AC191/2)*$AC191) + 2*$AC191*$AB191*$C$5</f>
        <v>0.46137343999999997</v>
      </c>
      <c r="ET191">
        <f>(-2*(ET$30*$C$5+$AB191/$AC191/2)*$AC191)*EXP(-2*(ET$30*$C$5+$AB191/$AC191/2)*$AC191) + 2*$AC191*$AB191*$C$5</f>
        <v>0.46137343999999997</v>
      </c>
      <c r="EU191">
        <f>(-2*(EU$30*$C$5+$AB191/$AC191/2)*$AC191)*EXP(-2*(EU$30*$C$5+$AB191/$AC191/2)*$AC191) + 2*$AC191*$AB191*$C$5</f>
        <v>0.46137343999999997</v>
      </c>
      <c r="EV191">
        <f>(-2*(EV$30*$C$5+$AB191/$AC191/2)*$AC191)*EXP(-2*(EV$30*$C$5+$AB191/$AC191/2)*$AC191) + 2*$AC191*$AB191*$C$5</f>
        <v>0.46137343999999997</v>
      </c>
      <c r="EW191">
        <f>(-2*(EW$30*$C$5+$AB191/$AC191/2)*$AC191)*EXP(-2*(EW$30*$C$5+$AB191/$AC191/2)*$AC191) + 2*$AC191*$AB191*$C$5</f>
        <v>0.46137343999999997</v>
      </c>
      <c r="EX191">
        <f>(-2*(EX$30*$C$5+$AB191/$AC191/2)*$AC191)*EXP(-2*(EX$30*$C$5+$AB191/$AC191/2)*$AC191) + 2*$AC191*$AB191*$C$5</f>
        <v>0.46137343999999997</v>
      </c>
      <c r="EY191">
        <f>(-2*(EY$30*$C$5+$AB191/$AC191/2)*$AC191)*EXP(-2*(EY$30*$C$5+$AB191/$AC191/2)*$AC191) + 2*$AC191*$AB191*$C$5</f>
        <v>0.46137343999999997</v>
      </c>
      <c r="EZ191">
        <f>(-2*(EZ$30*$C$5+$AB191/$AC191/2)*$AC191)*EXP(-2*(EZ$30*$C$5+$AB191/$AC191/2)*$AC191) + 2*$AC191*$AB191*$C$5</f>
        <v>0.46137343999999997</v>
      </c>
      <c r="FA191">
        <f>(-2*(FA$30*$C$5+$AB191/$AC191/2)*$AC191)*EXP(-2*(FA$30*$C$5+$AB191/$AC191/2)*$AC191) + 2*$AC191*$AB191*$C$5</f>
        <v>0.46137343999999997</v>
      </c>
      <c r="FB191">
        <f>(-2*(FB$30*$C$5+$AB191/$AC191/2)*$AC191)*EXP(-2*(FB$30*$C$5+$AB191/$AC191/2)*$AC191) + 2*$AC191*$AB191*$C$5</f>
        <v>0.46137343999999997</v>
      </c>
      <c r="FC191">
        <f>(-2*(FC$30*$C$5+$AB191/$AC191/2)*$AC191)*EXP(-2*(FC$30*$C$5+$AB191/$AC191/2)*$AC191) + 2*$AC191*$AB191*$C$5</f>
        <v>0.46137343999999997</v>
      </c>
      <c r="FD191">
        <f>(-2*(FD$30*$C$5+$AB191/$AC191/2)*$AC191)*EXP(-2*(FD$30*$C$5+$AB191/$AC191/2)*$AC191) + 2*$AC191*$AB191*$C$5</f>
        <v>0.46137343999999997</v>
      </c>
      <c r="FE191">
        <f>(-2*(FE$30*$C$5+$AB191/$AC191/2)*$AC191)*EXP(-2*(FE$30*$C$5+$AB191/$AC191/2)*$AC191) + 2*$AC191*$AB191*$C$5</f>
        <v>0.46137343999999997</v>
      </c>
      <c r="FF191">
        <f>(-2*(FF$30*$C$5+$AB191/$AC191/2)*$AC191)*EXP(-2*(FF$30*$C$5+$AB191/$AC191/2)*$AC191) + 2*$AC191*$AB191*$C$5</f>
        <v>0.46137343999999997</v>
      </c>
      <c r="FG191">
        <f>(-2*(FG$30*$C$5+$AB191/$AC191/2)*$AC191)*EXP(-2*(FG$30*$C$5+$AB191/$AC191/2)*$AC191) + 2*$AC191*$AB191*$C$5</f>
        <v>0.46137343999999997</v>
      </c>
      <c r="FH191">
        <f>(-2*(FH$30*$C$5+$AB191/$AC191/2)*$AC191)*EXP(-2*(FH$30*$C$5+$AB191/$AC191/2)*$AC191) + 2*$AC191*$AB191*$C$5</f>
        <v>0.46137343999999997</v>
      </c>
      <c r="FI191">
        <f>(-2*(FI$30*$C$5+$AB191/$AC191/2)*$AC191)*EXP(-2*(FI$30*$C$5+$AB191/$AC191/2)*$AC191) + 2*$AC191*$AB191*$C$5</f>
        <v>0.46137343999999997</v>
      </c>
      <c r="FJ191">
        <f>(-2*(FJ$30*$C$5+$AB191/$AC191/2)*$AC191)*EXP(-2*(FJ$30*$C$5+$AB191/$AC191/2)*$AC191) + 2*$AC191*$AB191*$C$5</f>
        <v>0.46137343999999997</v>
      </c>
      <c r="FK191">
        <f>(-2*(FK$30*$C$5+$AB191/$AC191/2)*$AC191)*EXP(-2*(FK$30*$C$5+$AB191/$AC191/2)*$AC191) + 2*$AC191*$AB191*$C$5</f>
        <v>0.46137343999999997</v>
      </c>
      <c r="FL191">
        <f>(-2*(FL$30*$C$5+$AB191/$AC191/2)*$AC191)*EXP(-2*(FL$30*$C$5+$AB191/$AC191/2)*$AC191) + 2*$AC191*$AB191*$C$5</f>
        <v>0.46137343999999997</v>
      </c>
      <c r="FM191">
        <f>(-2*(FM$30*$C$5+$AB191/$AC191/2)*$AC191)*EXP(-2*(FM$30*$C$5+$AB191/$AC191/2)*$AC191) + 2*$AC191*$AB191*$C$5</f>
        <v>0.46137343999999997</v>
      </c>
      <c r="FN191">
        <f>(-2*(FN$30*$C$5+$AB191/$AC191/2)*$AC191)*EXP(-2*(FN$30*$C$5+$AB191/$AC191/2)*$AC191) + 2*$AC191*$AB191*$C$5</f>
        <v>0.46137343999999997</v>
      </c>
      <c r="FO191">
        <f>(-2*(FO$30*$C$5+$AB191/$AC191/2)*$AC191)*EXP(-2*(FO$30*$C$5+$AB191/$AC191/2)*$AC191) + 2*$AC191*$AB191*$C$5</f>
        <v>0.46137343999999997</v>
      </c>
      <c r="FP191">
        <f>(-2*(FP$30*$C$5+$AB191/$AC191/2)*$AC191)*EXP(-2*(FP$30*$C$5+$AB191/$AC191/2)*$AC191) + 2*$AC191*$AB191*$C$5</f>
        <v>0.46137343999999997</v>
      </c>
      <c r="FQ191">
        <f>(-2*(FQ$30*$C$5+$AB191/$AC191/2)*$AC191)*EXP(-2*(FQ$30*$C$5+$AB191/$AC191/2)*$AC191) + 2*$AC191*$AB191*$C$5</f>
        <v>0.46137343999999997</v>
      </c>
      <c r="FR191">
        <f>(-2*(FR$30*$C$5+$AB191/$AC191/2)*$AC191)*EXP(-2*(FR$30*$C$5+$AB191/$AC191/2)*$AC191) + 2*$AC191*$AB191*$C$5</f>
        <v>0.46137343999999997</v>
      </c>
      <c r="FS191">
        <f>(-2*(FS$30*$C$5+$AB191/$AC191/2)*$AC191)*EXP(-2*(FS$30*$C$5+$AB191/$AC191/2)*$AC191) + 2*$AC191*$AB191*$C$5</f>
        <v>0.46137343999999997</v>
      </c>
      <c r="FT191">
        <f>(-2*(FT$30*$C$5+$AB191/$AC191/2)*$AC191)*EXP(-2*(FT$30*$C$5+$AB191/$AC191/2)*$AC191) + 2*$AC191*$AB191*$C$5</f>
        <v>0.46137343999999997</v>
      </c>
      <c r="FU191">
        <f>(-2*(FU$30*$C$5+$AB191/$AC191/2)*$AC191)*EXP(-2*(FU$30*$C$5+$AB191/$AC191/2)*$AC191) + 2*$AC191*$AB191*$C$5</f>
        <v>0.46137343999999997</v>
      </c>
      <c r="FV191">
        <f>(-2*(FV$30*$C$5+$AB191/$AC191/2)*$AC191)*EXP(-2*(FV$30*$C$5+$AB191/$AC191/2)*$AC191) + 2*$AC191*$AB191*$C$5</f>
        <v>0.46137343999999997</v>
      </c>
      <c r="FW191">
        <f>(-2*(FW$30*$C$5+$AB191/$AC191/2)*$AC191)*EXP(-2*(FW$30*$C$5+$AB191/$AC191/2)*$AC191) + 2*$AC191*$AB191*$C$5</f>
        <v>0.46137343999999997</v>
      </c>
      <c r="FX191">
        <f>(-2*(FX$30*$C$5+$AB191/$AC191/2)*$AC191)*EXP(-2*(FX$30*$C$5+$AB191/$AC191/2)*$AC191) + 2*$AC191*$AB191*$C$5</f>
        <v>0.46137343999999997</v>
      </c>
      <c r="FY191">
        <f>(-2*(FY$30*$C$5+$AB191/$AC191/2)*$AC191)*EXP(-2*(FY$30*$C$5+$AB191/$AC191/2)*$AC191) + 2*$AC191*$AB191*$C$5</f>
        <v>0.46137343999999997</v>
      </c>
      <c r="FZ191">
        <f>(-2*(FZ$30*$C$5+$AB191/$AC191/2)*$AC191)*EXP(-2*(FZ$30*$C$5+$AB191/$AC191/2)*$AC191) + 2*$AC191*$AB191*$C$5</f>
        <v>0.46137343999999997</v>
      </c>
      <c r="GA191">
        <f>(-2*(GA$30*$C$5+$AB191/$AC191/2)*$AC191)*EXP(-2*(GA$30*$C$5+$AB191/$AC191/2)*$AC191) + 2*$AC191*$AB191*$C$5</f>
        <v>0.46137343999999997</v>
      </c>
      <c r="GB191">
        <f>(-2*(GB$30*$C$5+$AB191/$AC191/2)*$AC191)*EXP(-2*(GB$30*$C$5+$AB191/$AC191/2)*$AC191) + 2*$AC191*$AB191*$C$5</f>
        <v>0.46137343999999997</v>
      </c>
      <c r="GC191">
        <f>(-2*(GC$30*$C$5+$AB191/$AC191/2)*$AC191)*EXP(-2*(GC$30*$C$5+$AB191/$AC191/2)*$AC191) + 2*$AC191*$AB191*$C$5</f>
        <v>0.46137343999999997</v>
      </c>
      <c r="GD191">
        <f>(-2*(GD$30*$C$5+$AB191/$AC191/2)*$AC191)*EXP(-2*(GD$30*$C$5+$AB191/$AC191/2)*$AC191) + 2*$AC191*$AB191*$C$5</f>
        <v>0.46137343999999997</v>
      </c>
      <c r="GE191">
        <f>(-2*(GE$30*$C$5+$AB191/$AC191/2)*$AC191)*EXP(-2*(GE$30*$C$5+$AB191/$AC191/2)*$AC191) + 2*$AC191*$AB191*$C$5</f>
        <v>0.46137343999999997</v>
      </c>
      <c r="GF191">
        <f>(-2*(GF$30*$C$5+$AB191/$AC191/2)*$AC191)*EXP(-2*(GF$30*$C$5+$AB191/$AC191/2)*$AC191) + 2*$AC191*$AB191*$C$5</f>
        <v>0.46137343999999997</v>
      </c>
      <c r="GG191">
        <f>(-2*(GG$30*$C$5+$AB191/$AC191/2)*$AC191)*EXP(-2*(GG$30*$C$5+$AB191/$AC191/2)*$AC191) + 2*$AC191*$AB191*$C$5</f>
        <v>0.46137343999999997</v>
      </c>
      <c r="GH191">
        <f>(-2*(GH$30*$C$5+$AB191/$AC191/2)*$AC191)*EXP(-2*(GH$30*$C$5+$AB191/$AC191/2)*$AC191) + 2*$AC191*$AB191*$C$5</f>
        <v>0.46137343999999997</v>
      </c>
      <c r="GI191">
        <f>(-2*(GI$30*$C$5+$AB191/$AC191/2)*$AC191)*EXP(-2*(GI$30*$C$5+$AB191/$AC191/2)*$AC191) + 2*$AC191*$AB191*$C$5</f>
        <v>0.46137343999999997</v>
      </c>
      <c r="GJ191">
        <f>(-2*(GJ$30*$C$5+$AB191/$AC191/2)*$AC191)*EXP(-2*(GJ$30*$C$5+$AB191/$AC191/2)*$AC191) + 2*$AC191*$AB191*$C$5</f>
        <v>0.46137343999999997</v>
      </c>
      <c r="GK191">
        <f>(-2*(GK$30*$C$5+$AB191/$AC191/2)*$AC191)*EXP(-2*(GK$30*$C$5+$AB191/$AC191/2)*$AC191) + 2*$AC191*$AB191*$C$5</f>
        <v>0.46137343999999997</v>
      </c>
      <c r="GL191">
        <f>(-2*(GL$30*$C$5+$AB191/$AC191/2)*$AC191)*EXP(-2*(GL$30*$C$5+$AB191/$AC191/2)*$AC191) + 2*$AC191*$AB191*$C$5</f>
        <v>0.46137343999999997</v>
      </c>
      <c r="GM191">
        <f>(-2*(GM$30*$C$5+$AB191/$AC191/2)*$AC191)*EXP(-2*(GM$30*$C$5+$AB191/$AC191/2)*$AC191) + 2*$AC191*$AB191*$C$5</f>
        <v>0.46137343999999997</v>
      </c>
      <c r="GN191">
        <f>(-2*(GN$30*$C$5+$AB191/$AC191/2)*$AC191)*EXP(-2*(GN$30*$C$5+$AB191/$AC191/2)*$AC191) + 2*$AC191*$AB191*$C$5</f>
        <v>0.46137343999999997</v>
      </c>
      <c r="GO191">
        <f>(-2*(GO$30*$C$5+$AB191/$AC191/2)*$AC191)*EXP(-2*(GO$30*$C$5+$AB191/$AC191/2)*$AC191) + 2*$AC191*$AB191*$C$5</f>
        <v>0.46137343999999997</v>
      </c>
      <c r="GP191">
        <f>(-2*(GP$30*$C$5+$AB191/$AC191/2)*$AC191)*EXP(-2*(GP$30*$C$5+$AB191/$AC191/2)*$AC191) + 2*$AC191*$AB191*$C$5</f>
        <v>0.46137343999999997</v>
      </c>
      <c r="GQ191">
        <f>(-2*(GQ$30*$C$5+$AB191/$AC191/2)*$AC191)*EXP(-2*(GQ$30*$C$5+$AB191/$AC191/2)*$AC191) + 2*$AC191*$AB191*$C$5</f>
        <v>0.46137343999999997</v>
      </c>
      <c r="GR191">
        <f>(-2*(GR$30*$C$5+$AB191/$AC191/2)*$AC191)*EXP(-2*(GR$30*$C$5+$AB191/$AC191/2)*$AC191) + 2*$AC191*$AB191*$C$5</f>
        <v>0.46137343999999997</v>
      </c>
      <c r="GS191">
        <f>(-2*(GS$30*$C$5+$AB191/$AC191/2)*$AC191)*EXP(-2*(GS$30*$C$5+$AB191/$AC191/2)*$AC191) + 2*$AC191*$AB191*$C$5</f>
        <v>0.46137343999999997</v>
      </c>
      <c r="GT191">
        <f>(-2*(GT$30*$C$5+$AB191/$AC191/2)*$AC191)*EXP(-2*(GT$30*$C$5+$AB191/$AC191/2)*$AC191) + 2*$AC191*$AB191*$C$5</f>
        <v>0.46137343999999997</v>
      </c>
      <c r="GU191">
        <f>(-2*(GU$30*$C$5+$AB191/$AC191/2)*$AC191)*EXP(-2*(GU$30*$C$5+$AB191/$AC191/2)*$AC191) + 2*$AC191*$AB191*$C$5</f>
        <v>0.46137343999999997</v>
      </c>
      <c r="GV191">
        <f>(-2*(GV$30*$C$5+$AB191/$AC191/2)*$AC191)*EXP(-2*(GV$30*$C$5+$AB191/$AC191/2)*$AC191) + 2*$AC191*$AB191*$C$5</f>
        <v>0.46137343999999997</v>
      </c>
      <c r="GW191">
        <f>(-2*(GW$30*$C$5+$AB191/$AC191/2)*$AC191)*EXP(-2*(GW$30*$C$5+$AB191/$AC191/2)*$AC191) + 2*$AC191*$AB191*$C$5</f>
        <v>0.46137343999999997</v>
      </c>
      <c r="GX191">
        <f>(-2*(GX$30*$C$5+$AB191/$AC191/2)*$AC191)*EXP(-2*(GX$30*$C$5+$AB191/$AC191/2)*$AC191) + 2*$AC191*$AB191*$C$5</f>
        <v>0.46137343999999997</v>
      </c>
      <c r="GY191">
        <f>(-2*(GY$30*$C$5+$AB191/$AC191/2)*$AC191)*EXP(-2*(GY$30*$C$5+$AB191/$AC191/2)*$AC191) + 2*$AC191*$AB191*$C$5</f>
        <v>0.46137343999999997</v>
      </c>
      <c r="GZ191">
        <f>(-2*(GZ$30*$C$5+$AB191/$AC191/2)*$AC191)*EXP(-2*(GZ$30*$C$5+$AB191/$AC191/2)*$AC191) + 2*$AC191*$AB191*$C$5</f>
        <v>0.46137343999999997</v>
      </c>
      <c r="HA191">
        <f>(-2*(HA$30*$C$5+$AB191/$AC191/2)*$AC191)*EXP(-2*(HA$30*$C$5+$AB191/$AC191/2)*$AC191) + 2*$AC191*$AB191*$C$5</f>
        <v>0.46137343999999997</v>
      </c>
      <c r="HB191">
        <f>(-2*(HB$30*$C$5+$AB191/$AC191/2)*$AC191)*EXP(-2*(HB$30*$C$5+$AB191/$AC191/2)*$AC191) + 2*$AC191*$AB191*$C$5</f>
        <v>0.46137343999999997</v>
      </c>
      <c r="HC191">
        <f>(-2*(HC$30*$C$5+$AB191/$AC191/2)*$AC191)*EXP(-2*(HC$30*$C$5+$AB191/$AC191/2)*$AC191) + 2*$AC191*$AB191*$C$5</f>
        <v>0.46137343999999997</v>
      </c>
      <c r="HD191">
        <f>(-2*(HD$30*$C$5+$AB191/$AC191/2)*$AC191)*EXP(-2*(HD$30*$C$5+$AB191/$AC191/2)*$AC191) + 2*$AC191*$AB191*$C$5</f>
        <v>0.46137343999999997</v>
      </c>
      <c r="HE191">
        <f>(-2*(HE$30*$C$5+$AB191/$AC191/2)*$AC191)*EXP(-2*(HE$30*$C$5+$AB191/$AC191/2)*$AC191) + 2*$AC191*$AB191*$C$5</f>
        <v>0.46137343999999997</v>
      </c>
      <c r="HF191">
        <f>(-2*(HF$30*$C$5+$AB191/$AC191/2)*$AC191)*EXP(-2*(HF$30*$C$5+$AB191/$AC191/2)*$AC191) + 2*$AC191*$AB191*$C$5</f>
        <v>0.46137343999999997</v>
      </c>
      <c r="HG191">
        <f>(-2*(HG$30*$C$5+$AB191/$AC191/2)*$AC191)*EXP(-2*(HG$30*$C$5+$AB191/$AC191/2)*$AC191) + 2*$AC191*$AB191*$C$5</f>
        <v>0.46137343999999997</v>
      </c>
      <c r="HH191">
        <f>(-2*(HH$30*$C$5+$AB191/$AC191/2)*$AC191)*EXP(-2*(HH$30*$C$5+$AB191/$AC191/2)*$AC191) + 2*$AC191*$AB191*$C$5</f>
        <v>0.46137343999999997</v>
      </c>
      <c r="HI191">
        <f>(-2*(HI$30*$C$5+$AB191/$AC191/2)*$AC191)*EXP(-2*(HI$30*$C$5+$AB191/$AC191/2)*$AC191) + 2*$AC191*$AB191*$C$5</f>
        <v>0.46137343999999997</v>
      </c>
      <c r="HJ191">
        <f>(-2*(HJ$30*$C$5+$AB191/$AC191/2)*$AC191)*EXP(-2*(HJ$30*$C$5+$AB191/$AC191/2)*$AC191) + 2*$AC191*$AB191*$C$5</f>
        <v>0.46137343999999997</v>
      </c>
      <c r="HK191">
        <f>(-2*(HK$30*$C$5+$AB191/$AC191/2)*$AC191)*EXP(-2*(HK$30*$C$5+$AB191/$AC191/2)*$AC191) + 2*$AC191*$AB191*$C$5</f>
        <v>0.46137343999999997</v>
      </c>
      <c r="HL191">
        <f>(-2*(HL$30*$C$5+$AB191/$AC191/2)*$AC191)*EXP(-2*(HL$30*$C$5+$AB191/$AC191/2)*$AC191) + 2*$AC191*$AB191*$C$5</f>
        <v>0.46137343999999997</v>
      </c>
      <c r="HM191">
        <f>(-2*(HM$30*$C$5+$AB191/$AC191/2)*$AC191)*EXP(-2*(HM$30*$C$5+$AB191/$AC191/2)*$AC191) + 2*$AC191*$AB191*$C$5</f>
        <v>0.46137343999999997</v>
      </c>
      <c r="HN191">
        <f>(-2*(HN$30*$C$5+$AB191/$AC191/2)*$AC191)*EXP(-2*(HN$30*$C$5+$AB191/$AC191/2)*$AC191) + 2*$AC191*$AB191*$C$5</f>
        <v>0.46137343999999997</v>
      </c>
      <c r="HO191">
        <f>(-2*(HO$30*$C$5+$AB191/$AC191/2)*$AC191)*EXP(-2*(HO$30*$C$5+$AB191/$AC191/2)*$AC191) + 2*$AC191*$AB191*$C$5</f>
        <v>0.46137343999999997</v>
      </c>
      <c r="HP191">
        <f>(-2*(HP$30*$C$5+$AB191/$AC191/2)*$AC191)*EXP(-2*(HP$30*$C$5+$AB191/$AC191/2)*$AC191) + 2*$AC191*$AB191*$C$5</f>
        <v>0.46137343999999997</v>
      </c>
      <c r="HQ191">
        <f>(-2*(HQ$30*$C$5+$AB191/$AC191/2)*$AC191)*EXP(-2*(HQ$30*$C$5+$AB191/$AC191/2)*$AC191) + 2*$AC191*$AB191*$C$5</f>
        <v>0.46137343999999997</v>
      </c>
      <c r="HR191">
        <f>(-2*(HR$30*$C$5+$AB191/$AC191/2)*$AC191)*EXP(-2*(HR$30*$C$5+$AB191/$AC191/2)*$AC191) + 2*$AC191*$AB191*$C$5</f>
        <v>0.46137343999999997</v>
      </c>
      <c r="HS191">
        <f>(-2*(HS$30*$C$5+$AB191/$AC191/2)*$AC191)*EXP(-2*(HS$30*$C$5+$AB191/$AC191/2)*$AC191) + 2*$AC191*$AB191*$C$5</f>
        <v>0.46137343999999997</v>
      </c>
      <c r="HT191">
        <f>(-2*(HT$30*$C$5+$AB191/$AC191/2)*$AC191)*EXP(-2*(HT$30*$C$5+$AB191/$AC191/2)*$AC191) + 2*$AC191*$AB191*$C$5</f>
        <v>0.46137343999999997</v>
      </c>
      <c r="HU191">
        <f>(-2*(HU$30*$C$5+$AB191/$AC191/2)*$AC191)*EXP(-2*(HU$30*$C$5+$AB191/$AC191/2)*$AC191) + 2*$AC191*$AB191*$C$5</f>
        <v>0.46137343999999997</v>
      </c>
      <c r="HV191">
        <f>(-2*(HV$30*$C$5+$AB191/$AC191/2)*$AC191)*EXP(-2*(HV$30*$C$5+$AB191/$AC191/2)*$AC191) + 2*$AC191*$AB191*$C$5</f>
        <v>0.46137343999999997</v>
      </c>
      <c r="HW191">
        <f>(-2*(HW$30*$C$5+$AB191/$AC191/2)*$AC191)*EXP(-2*(HW$30*$C$5+$AB191/$AC191/2)*$AC191) + 2*$AC191*$AB191*$C$5</f>
        <v>0.46137343999999997</v>
      </c>
    </row>
    <row r="192" spans="1:231">
      <c r="A192" s="4"/>
      <c r="B192" s="4"/>
      <c r="C192" s="4"/>
      <c r="E192" s="116">
        <f t="shared" si="28"/>
        <v>1601</v>
      </c>
      <c r="F192" s="106">
        <f>EXP(-2*($E192-1)/$C$8*$C$5*($C$3*'UL FRMPL'!H$35-'UL FRMPL'!$H$35)/1000)</f>
        <v>0.5617396458726297</v>
      </c>
      <c r="G192" s="130"/>
      <c r="H192" s="130">
        <f t="shared" si="25"/>
        <v>0.90113503368577152</v>
      </c>
      <c r="I192" s="130">
        <v>0.29993569131832798</v>
      </c>
      <c r="J192" s="106">
        <v>0.988930943369278</v>
      </c>
      <c r="K192" s="3"/>
      <c r="L192" s="130"/>
      <c r="N192">
        <f t="shared" si="26"/>
        <v>0.90113503368577152</v>
      </c>
      <c r="O192">
        <f t="shared" si="27"/>
        <v>0.20657799296185575</v>
      </c>
      <c r="P192">
        <f t="shared" si="24"/>
        <v>0.16390352578570722</v>
      </c>
      <c r="Q192">
        <f t="shared" si="30"/>
        <v>0.13004466438952406</v>
      </c>
      <c r="R192">
        <f t="shared" si="30"/>
        <v>0.10318029862453806</v>
      </c>
      <c r="S192">
        <f t="shared" si="30"/>
        <v>8.1865519621476077E-2</v>
      </c>
      <c r="T192">
        <f t="shared" si="30"/>
        <v>6.4953904885292124E-2</v>
      </c>
      <c r="U192">
        <f t="shared" si="30"/>
        <v>5.1535857579053199E-2</v>
      </c>
      <c r="V192">
        <f t="shared" si="30"/>
        <v>4.0889683554804344E-2</v>
      </c>
      <c r="W192">
        <f t="shared" si="30"/>
        <v>3.2442774793207473E-2</v>
      </c>
      <c r="X192">
        <f t="shared" si="30"/>
        <v>2.5740811490313188E-2</v>
      </c>
      <c r="AB192" s="116">
        <f t="shared" si="29"/>
        <v>161</v>
      </c>
      <c r="AC192">
        <f>($C$3*'UL FRMPL'!H$35-'UL FRMPL'!$H$35)/1000</f>
        <v>1.441792</v>
      </c>
      <c r="AE192">
        <f>(-2*(AE$30*$C$5+$AB192/$AC192/2)*$AC192)*EXP(-2*(AE$30*$C$5+$AB192/$AC192/2)*$AC192) + 2*$AC192*$AB192*$C$5</f>
        <v>0.46425702400000002</v>
      </c>
      <c r="AF192">
        <f>(-2*(AF$30*$C$5+$AB192/$AC192/2)*$AC192)*EXP(-2*(AF$30*$C$5+$AB192/$AC192/2)*$AC192) + 2*$AC192*$AB192*$C$5</f>
        <v>0.46425702400000002</v>
      </c>
      <c r="AG192">
        <f>(-2*(AG$30*$C$5+$AB192/$AC192/2)*$AC192)*EXP(-2*(AG$30*$C$5+$AB192/$AC192/2)*$AC192) + 2*$AC192*$AB192*$C$5</f>
        <v>0.46425702400000002</v>
      </c>
      <c r="AH192">
        <f>(-2*(AH$30*$C$5+$AB192/$AC192/2)*$AC192)*EXP(-2*(AH$30*$C$5+$AB192/$AC192/2)*$AC192) + 2*$AC192*$AB192*$C$5</f>
        <v>0.46425702400000002</v>
      </c>
      <c r="AI192">
        <f>(-2*(AI$30*$C$5+$AB192/$AC192/2)*$AC192)*EXP(-2*(AI$30*$C$5+$AB192/$AC192/2)*$AC192) + 2*$AC192*$AB192*$C$5</f>
        <v>0.46425702400000002</v>
      </c>
      <c r="AJ192">
        <f>(-2*(AJ$30*$C$5+$AB192/$AC192/2)*$AC192)*EXP(-2*(AJ$30*$C$5+$AB192/$AC192/2)*$AC192) + 2*$AC192*$AB192*$C$5</f>
        <v>0.46425702400000002</v>
      </c>
      <c r="AK192">
        <f>(-2*(AK$30*$C$5+$AB192/$AC192/2)*$AC192)*EXP(-2*(AK$30*$C$5+$AB192/$AC192/2)*$AC192) + 2*$AC192*$AB192*$C$5</f>
        <v>0.46425702400000002</v>
      </c>
      <c r="AL192">
        <f>(-2*(AL$30*$C$5+$AB192/$AC192/2)*$AC192)*EXP(-2*(AL$30*$C$5+$AB192/$AC192/2)*$AC192) + 2*$AC192*$AB192*$C$5</f>
        <v>0.46425702400000002</v>
      </c>
      <c r="AM192">
        <f>(-2*(AM$30*$C$5+$AB192/$AC192/2)*$AC192)*EXP(-2*(AM$30*$C$5+$AB192/$AC192/2)*$AC192) + 2*$AC192*$AB192*$C$5</f>
        <v>0.46425702400000002</v>
      </c>
      <c r="AN192">
        <f>(-2*(AN$30*$C$5+$AB192/$AC192/2)*$AC192)*EXP(-2*(AN$30*$C$5+$AB192/$AC192/2)*$AC192) + 2*$AC192*$AB192*$C$5</f>
        <v>0.46425702400000002</v>
      </c>
      <c r="AO192">
        <f>(-2*(AO$30*$C$5+$AB192/$AC192/2)*$AC192)*EXP(-2*(AO$30*$C$5+$AB192/$AC192/2)*$AC192) + 2*$AC192*$AB192*$C$5</f>
        <v>0.46425702400000002</v>
      </c>
      <c r="AP192">
        <f>(-2*(AP$30*$C$5+$AB192/$AC192/2)*$AC192)*EXP(-2*(AP$30*$C$5+$AB192/$AC192/2)*$AC192) + 2*$AC192*$AB192*$C$5</f>
        <v>0.46425702400000002</v>
      </c>
      <c r="AQ192">
        <f>(-2*(AQ$30*$C$5+$AB192/$AC192/2)*$AC192)*EXP(-2*(AQ$30*$C$5+$AB192/$AC192/2)*$AC192) + 2*$AC192*$AB192*$C$5</f>
        <v>0.46425702400000002</v>
      </c>
      <c r="AR192">
        <f>(-2*(AR$30*$C$5+$AB192/$AC192/2)*$AC192)*EXP(-2*(AR$30*$C$5+$AB192/$AC192/2)*$AC192) + 2*$AC192*$AB192*$C$5</f>
        <v>0.46425702400000002</v>
      </c>
      <c r="AS192">
        <f>(-2*(AS$30*$C$5+$AB192/$AC192/2)*$AC192)*EXP(-2*(AS$30*$C$5+$AB192/$AC192/2)*$AC192) + 2*$AC192*$AB192*$C$5</f>
        <v>0.46425702400000002</v>
      </c>
      <c r="AT192">
        <f>(-2*(AT$30*$C$5+$AB192/$AC192/2)*$AC192)*EXP(-2*(AT$30*$C$5+$AB192/$AC192/2)*$AC192) + 2*$AC192*$AB192*$C$5</f>
        <v>0.46425702400000002</v>
      </c>
      <c r="AU192">
        <f>(-2*(AU$30*$C$5+$AB192/$AC192/2)*$AC192)*EXP(-2*(AU$30*$C$5+$AB192/$AC192/2)*$AC192) + 2*$AC192*$AB192*$C$5</f>
        <v>0.46425702400000002</v>
      </c>
      <c r="AV192">
        <f>(-2*(AV$30*$C$5+$AB192/$AC192/2)*$AC192)*EXP(-2*(AV$30*$C$5+$AB192/$AC192/2)*$AC192) + 2*$AC192*$AB192*$C$5</f>
        <v>0.46425702400000002</v>
      </c>
      <c r="AW192">
        <f>(-2*(AW$30*$C$5+$AB192/$AC192/2)*$AC192)*EXP(-2*(AW$30*$C$5+$AB192/$AC192/2)*$AC192) + 2*$AC192*$AB192*$C$5</f>
        <v>0.46425702400000002</v>
      </c>
      <c r="AX192">
        <f>(-2*(AX$30*$C$5+$AB192/$AC192/2)*$AC192)*EXP(-2*(AX$30*$C$5+$AB192/$AC192/2)*$AC192) + 2*$AC192*$AB192*$C$5</f>
        <v>0.46425702400000002</v>
      </c>
      <c r="AY192">
        <f>(-2*(AY$30*$C$5+$AB192/$AC192/2)*$AC192)*EXP(-2*(AY$30*$C$5+$AB192/$AC192/2)*$AC192) + 2*$AC192*$AB192*$C$5</f>
        <v>0.46425702400000002</v>
      </c>
      <c r="AZ192">
        <f>(-2*(AZ$30*$C$5+$AB192/$AC192/2)*$AC192)*EXP(-2*(AZ$30*$C$5+$AB192/$AC192/2)*$AC192) + 2*$AC192*$AB192*$C$5</f>
        <v>0.46425702400000002</v>
      </c>
      <c r="BA192">
        <f>(-2*(BA$30*$C$5+$AB192/$AC192/2)*$AC192)*EXP(-2*(BA$30*$C$5+$AB192/$AC192/2)*$AC192) + 2*$AC192*$AB192*$C$5</f>
        <v>0.46425702400000002</v>
      </c>
      <c r="BB192">
        <f>(-2*(BB$30*$C$5+$AB192/$AC192/2)*$AC192)*EXP(-2*(BB$30*$C$5+$AB192/$AC192/2)*$AC192) + 2*$AC192*$AB192*$C$5</f>
        <v>0.46425702400000002</v>
      </c>
      <c r="BC192">
        <f>(-2*(BC$30*$C$5+$AB192/$AC192/2)*$AC192)*EXP(-2*(BC$30*$C$5+$AB192/$AC192/2)*$AC192) + 2*$AC192*$AB192*$C$5</f>
        <v>0.46425702400000002</v>
      </c>
      <c r="BD192">
        <f>(-2*(BD$30*$C$5+$AB192/$AC192/2)*$AC192)*EXP(-2*(BD$30*$C$5+$AB192/$AC192/2)*$AC192) + 2*$AC192*$AB192*$C$5</f>
        <v>0.46425702400000002</v>
      </c>
      <c r="BE192">
        <f>(-2*(BE$30*$C$5+$AB192/$AC192/2)*$AC192)*EXP(-2*(BE$30*$C$5+$AB192/$AC192/2)*$AC192) + 2*$AC192*$AB192*$C$5</f>
        <v>0.46425702400000002</v>
      </c>
      <c r="BF192">
        <f>(-2*(BF$30*$C$5+$AB192/$AC192/2)*$AC192)*EXP(-2*(BF$30*$C$5+$AB192/$AC192/2)*$AC192) + 2*$AC192*$AB192*$C$5</f>
        <v>0.46425702400000002</v>
      </c>
      <c r="BG192">
        <f>(-2*(BG$30*$C$5+$AB192/$AC192/2)*$AC192)*EXP(-2*(BG$30*$C$5+$AB192/$AC192/2)*$AC192) + 2*$AC192*$AB192*$C$5</f>
        <v>0.46425702400000002</v>
      </c>
      <c r="BH192">
        <f>(-2*(BH$30*$C$5+$AB192/$AC192/2)*$AC192)*EXP(-2*(BH$30*$C$5+$AB192/$AC192/2)*$AC192) + 2*$AC192*$AB192*$C$5</f>
        <v>0.46425702400000002</v>
      </c>
      <c r="BI192">
        <f>(-2*(BI$30*$C$5+$AB192/$AC192/2)*$AC192)*EXP(-2*(BI$30*$C$5+$AB192/$AC192/2)*$AC192) + 2*$AC192*$AB192*$C$5</f>
        <v>0.46425702400000002</v>
      </c>
      <c r="BJ192">
        <f>(-2*(BJ$30*$C$5+$AB192/$AC192/2)*$AC192)*EXP(-2*(BJ$30*$C$5+$AB192/$AC192/2)*$AC192) + 2*$AC192*$AB192*$C$5</f>
        <v>0.46425702400000002</v>
      </c>
      <c r="BK192">
        <f>(-2*(BK$30*$C$5+$AB192/$AC192/2)*$AC192)*EXP(-2*(BK$30*$C$5+$AB192/$AC192/2)*$AC192) + 2*$AC192*$AB192*$C$5</f>
        <v>0.46425702400000002</v>
      </c>
      <c r="BL192">
        <f>(-2*(BL$30*$C$5+$AB192/$AC192/2)*$AC192)*EXP(-2*(BL$30*$C$5+$AB192/$AC192/2)*$AC192) + 2*$AC192*$AB192*$C$5</f>
        <v>0.46425702400000002</v>
      </c>
      <c r="BM192">
        <f>(-2*(BM$30*$C$5+$AB192/$AC192/2)*$AC192)*EXP(-2*(BM$30*$C$5+$AB192/$AC192/2)*$AC192) + 2*$AC192*$AB192*$C$5</f>
        <v>0.46425702400000002</v>
      </c>
      <c r="BN192">
        <f>(-2*(BN$30*$C$5+$AB192/$AC192/2)*$AC192)*EXP(-2*(BN$30*$C$5+$AB192/$AC192/2)*$AC192) + 2*$AC192*$AB192*$C$5</f>
        <v>0.46425702400000002</v>
      </c>
      <c r="BO192">
        <f>(-2*(BO$30*$C$5+$AB192/$AC192/2)*$AC192)*EXP(-2*(BO$30*$C$5+$AB192/$AC192/2)*$AC192) + 2*$AC192*$AB192*$C$5</f>
        <v>0.46425702400000002</v>
      </c>
      <c r="BP192">
        <f>(-2*(BP$30*$C$5+$AB192/$AC192/2)*$AC192)*EXP(-2*(BP$30*$C$5+$AB192/$AC192/2)*$AC192) + 2*$AC192*$AB192*$C$5</f>
        <v>0.46425702400000002</v>
      </c>
      <c r="BQ192">
        <f>(-2*(BQ$30*$C$5+$AB192/$AC192/2)*$AC192)*EXP(-2*(BQ$30*$C$5+$AB192/$AC192/2)*$AC192) + 2*$AC192*$AB192*$C$5</f>
        <v>0.46425702400000002</v>
      </c>
      <c r="BR192">
        <f>(-2*(BR$30*$C$5+$AB192/$AC192/2)*$AC192)*EXP(-2*(BR$30*$C$5+$AB192/$AC192/2)*$AC192) + 2*$AC192*$AB192*$C$5</f>
        <v>0.46425702400000002</v>
      </c>
      <c r="BS192">
        <f>(-2*(BS$30*$C$5+$AB192/$AC192/2)*$AC192)*EXP(-2*(BS$30*$C$5+$AB192/$AC192/2)*$AC192) + 2*$AC192*$AB192*$C$5</f>
        <v>0.46425702400000002</v>
      </c>
      <c r="BT192">
        <f>(-2*(BT$30*$C$5+$AB192/$AC192/2)*$AC192)*EXP(-2*(BT$30*$C$5+$AB192/$AC192/2)*$AC192) + 2*$AC192*$AB192*$C$5</f>
        <v>0.46425702400000002</v>
      </c>
      <c r="BU192">
        <f>(-2*(BU$30*$C$5+$AB192/$AC192/2)*$AC192)*EXP(-2*(BU$30*$C$5+$AB192/$AC192/2)*$AC192) + 2*$AC192*$AB192*$C$5</f>
        <v>0.46425702400000002</v>
      </c>
      <c r="BV192">
        <f>(-2*(BV$30*$C$5+$AB192/$AC192/2)*$AC192)*EXP(-2*(BV$30*$C$5+$AB192/$AC192/2)*$AC192) + 2*$AC192*$AB192*$C$5</f>
        <v>0.46425702400000002</v>
      </c>
      <c r="BW192">
        <f>(-2*(BW$30*$C$5+$AB192/$AC192/2)*$AC192)*EXP(-2*(BW$30*$C$5+$AB192/$AC192/2)*$AC192) + 2*$AC192*$AB192*$C$5</f>
        <v>0.46425702400000002</v>
      </c>
      <c r="BX192">
        <f>(-2*(BX$30*$C$5+$AB192/$AC192/2)*$AC192)*EXP(-2*(BX$30*$C$5+$AB192/$AC192/2)*$AC192) + 2*$AC192*$AB192*$C$5</f>
        <v>0.46425702400000002</v>
      </c>
      <c r="BY192">
        <f>(-2*(BY$30*$C$5+$AB192/$AC192/2)*$AC192)*EXP(-2*(BY$30*$C$5+$AB192/$AC192/2)*$AC192) + 2*$AC192*$AB192*$C$5</f>
        <v>0.46425702400000002</v>
      </c>
      <c r="BZ192">
        <f>(-2*(BZ$30*$C$5+$AB192/$AC192/2)*$AC192)*EXP(-2*(BZ$30*$C$5+$AB192/$AC192/2)*$AC192) + 2*$AC192*$AB192*$C$5</f>
        <v>0.46425702400000002</v>
      </c>
      <c r="CA192">
        <f>(-2*(CA$30*$C$5+$AB192/$AC192/2)*$AC192)*EXP(-2*(CA$30*$C$5+$AB192/$AC192/2)*$AC192) + 2*$AC192*$AB192*$C$5</f>
        <v>0.46425702400000002</v>
      </c>
      <c r="CB192">
        <f>(-2*(CB$30*$C$5+$AB192/$AC192/2)*$AC192)*EXP(-2*(CB$30*$C$5+$AB192/$AC192/2)*$AC192) + 2*$AC192*$AB192*$C$5</f>
        <v>0.46425702400000002</v>
      </c>
      <c r="CC192">
        <f>(-2*(CC$30*$C$5+$AB192/$AC192/2)*$AC192)*EXP(-2*(CC$30*$C$5+$AB192/$AC192/2)*$AC192) + 2*$AC192*$AB192*$C$5</f>
        <v>0.46425702400000002</v>
      </c>
      <c r="CD192">
        <f>(-2*(CD$30*$C$5+$AB192/$AC192/2)*$AC192)*EXP(-2*(CD$30*$C$5+$AB192/$AC192/2)*$AC192) + 2*$AC192*$AB192*$C$5</f>
        <v>0.46425702400000002</v>
      </c>
      <c r="CE192">
        <f>(-2*(CE$30*$C$5+$AB192/$AC192/2)*$AC192)*EXP(-2*(CE$30*$C$5+$AB192/$AC192/2)*$AC192) + 2*$AC192*$AB192*$C$5</f>
        <v>0.46425702400000002</v>
      </c>
      <c r="CF192">
        <f>(-2*(CF$30*$C$5+$AB192/$AC192/2)*$AC192)*EXP(-2*(CF$30*$C$5+$AB192/$AC192/2)*$AC192) + 2*$AC192*$AB192*$C$5</f>
        <v>0.46425702400000002</v>
      </c>
      <c r="CG192">
        <f>(-2*(CG$30*$C$5+$AB192/$AC192/2)*$AC192)*EXP(-2*(CG$30*$C$5+$AB192/$AC192/2)*$AC192) + 2*$AC192*$AB192*$C$5</f>
        <v>0.46425702400000002</v>
      </c>
      <c r="CH192">
        <f>(-2*(CH$30*$C$5+$AB192/$AC192/2)*$AC192)*EXP(-2*(CH$30*$C$5+$AB192/$AC192/2)*$AC192) + 2*$AC192*$AB192*$C$5</f>
        <v>0.46425702400000002</v>
      </c>
      <c r="CI192">
        <f>(-2*(CI$30*$C$5+$AB192/$AC192/2)*$AC192)*EXP(-2*(CI$30*$C$5+$AB192/$AC192/2)*$AC192) + 2*$AC192*$AB192*$C$5</f>
        <v>0.46425702400000002</v>
      </c>
      <c r="CJ192">
        <f>(-2*(CJ$30*$C$5+$AB192/$AC192/2)*$AC192)*EXP(-2*(CJ$30*$C$5+$AB192/$AC192/2)*$AC192) + 2*$AC192*$AB192*$C$5</f>
        <v>0.46425702400000002</v>
      </c>
      <c r="CK192">
        <f>(-2*(CK$30*$C$5+$AB192/$AC192/2)*$AC192)*EXP(-2*(CK$30*$C$5+$AB192/$AC192/2)*$AC192) + 2*$AC192*$AB192*$C$5</f>
        <v>0.46425702400000002</v>
      </c>
      <c r="CL192">
        <f>(-2*(CL$30*$C$5+$AB192/$AC192/2)*$AC192)*EXP(-2*(CL$30*$C$5+$AB192/$AC192/2)*$AC192) + 2*$AC192*$AB192*$C$5</f>
        <v>0.46425702400000002</v>
      </c>
      <c r="CM192">
        <f>(-2*(CM$30*$C$5+$AB192/$AC192/2)*$AC192)*EXP(-2*(CM$30*$C$5+$AB192/$AC192/2)*$AC192) + 2*$AC192*$AB192*$C$5</f>
        <v>0.46425702400000002</v>
      </c>
      <c r="CN192">
        <f>(-2*(CN$30*$C$5+$AB192/$AC192/2)*$AC192)*EXP(-2*(CN$30*$C$5+$AB192/$AC192/2)*$AC192) + 2*$AC192*$AB192*$C$5</f>
        <v>0.46425702400000002</v>
      </c>
      <c r="CO192">
        <f>(-2*(CO$30*$C$5+$AB192/$AC192/2)*$AC192)*EXP(-2*(CO$30*$C$5+$AB192/$AC192/2)*$AC192) + 2*$AC192*$AB192*$C$5</f>
        <v>0.46425702400000002</v>
      </c>
      <c r="CP192">
        <f>(-2*(CP$30*$C$5+$AB192/$AC192/2)*$AC192)*EXP(-2*(CP$30*$C$5+$AB192/$AC192/2)*$AC192) + 2*$AC192*$AB192*$C$5</f>
        <v>0.46425702400000002</v>
      </c>
      <c r="CQ192">
        <f>(-2*(CQ$30*$C$5+$AB192/$AC192/2)*$AC192)*EXP(-2*(CQ$30*$C$5+$AB192/$AC192/2)*$AC192) + 2*$AC192*$AB192*$C$5</f>
        <v>0.46425702400000002</v>
      </c>
      <c r="CR192">
        <f>(-2*(CR$30*$C$5+$AB192/$AC192/2)*$AC192)*EXP(-2*(CR$30*$C$5+$AB192/$AC192/2)*$AC192) + 2*$AC192*$AB192*$C$5</f>
        <v>0.46425702400000002</v>
      </c>
      <c r="CS192">
        <f>(-2*(CS$30*$C$5+$AB192/$AC192/2)*$AC192)*EXP(-2*(CS$30*$C$5+$AB192/$AC192/2)*$AC192) + 2*$AC192*$AB192*$C$5</f>
        <v>0.46425702400000002</v>
      </c>
      <c r="CT192">
        <f>(-2*(CT$30*$C$5+$AB192/$AC192/2)*$AC192)*EXP(-2*(CT$30*$C$5+$AB192/$AC192/2)*$AC192) + 2*$AC192*$AB192*$C$5</f>
        <v>0.46425702400000002</v>
      </c>
      <c r="CU192">
        <f>(-2*(CU$30*$C$5+$AB192/$AC192/2)*$AC192)*EXP(-2*(CU$30*$C$5+$AB192/$AC192/2)*$AC192) + 2*$AC192*$AB192*$C$5</f>
        <v>0.46425702400000002</v>
      </c>
      <c r="CV192">
        <f>(-2*(CV$30*$C$5+$AB192/$AC192/2)*$AC192)*EXP(-2*(CV$30*$C$5+$AB192/$AC192/2)*$AC192) + 2*$AC192*$AB192*$C$5</f>
        <v>0.46425702400000002</v>
      </c>
      <c r="CW192">
        <f>(-2*(CW$30*$C$5+$AB192/$AC192/2)*$AC192)*EXP(-2*(CW$30*$C$5+$AB192/$AC192/2)*$AC192) + 2*$AC192*$AB192*$C$5</f>
        <v>0.46425702400000002</v>
      </c>
      <c r="CX192">
        <f>(-2*(CX$30*$C$5+$AB192/$AC192/2)*$AC192)*EXP(-2*(CX$30*$C$5+$AB192/$AC192/2)*$AC192) + 2*$AC192*$AB192*$C$5</f>
        <v>0.46425702400000002</v>
      </c>
      <c r="CY192">
        <f>(-2*(CY$30*$C$5+$AB192/$AC192/2)*$AC192)*EXP(-2*(CY$30*$C$5+$AB192/$AC192/2)*$AC192) + 2*$AC192*$AB192*$C$5</f>
        <v>0.46425702400000002</v>
      </c>
      <c r="CZ192">
        <f>(-2*(CZ$30*$C$5+$AB192/$AC192/2)*$AC192)*EXP(-2*(CZ$30*$C$5+$AB192/$AC192/2)*$AC192) + 2*$AC192*$AB192*$C$5</f>
        <v>0.46425702400000002</v>
      </c>
      <c r="DA192">
        <f>(-2*(DA$30*$C$5+$AB192/$AC192/2)*$AC192)*EXP(-2*(DA$30*$C$5+$AB192/$AC192/2)*$AC192) + 2*$AC192*$AB192*$C$5</f>
        <v>0.46425702400000002</v>
      </c>
      <c r="DB192">
        <f>(-2*(DB$30*$C$5+$AB192/$AC192/2)*$AC192)*EXP(-2*(DB$30*$C$5+$AB192/$AC192/2)*$AC192) + 2*$AC192*$AB192*$C$5</f>
        <v>0.46425702400000002</v>
      </c>
      <c r="DC192">
        <f>(-2*(DC$30*$C$5+$AB192/$AC192/2)*$AC192)*EXP(-2*(DC$30*$C$5+$AB192/$AC192/2)*$AC192) + 2*$AC192*$AB192*$C$5</f>
        <v>0.46425702400000002</v>
      </c>
      <c r="DD192">
        <f>(-2*(DD$30*$C$5+$AB192/$AC192/2)*$AC192)*EXP(-2*(DD$30*$C$5+$AB192/$AC192/2)*$AC192) + 2*$AC192*$AB192*$C$5</f>
        <v>0.46425702400000002</v>
      </c>
      <c r="DE192">
        <f>(-2*(DE$30*$C$5+$AB192/$AC192/2)*$AC192)*EXP(-2*(DE$30*$C$5+$AB192/$AC192/2)*$AC192) + 2*$AC192*$AB192*$C$5</f>
        <v>0.46425702400000002</v>
      </c>
      <c r="DF192">
        <f>(-2*(DF$30*$C$5+$AB192/$AC192/2)*$AC192)*EXP(-2*(DF$30*$C$5+$AB192/$AC192/2)*$AC192) + 2*$AC192*$AB192*$C$5</f>
        <v>0.46425702400000002</v>
      </c>
      <c r="DG192">
        <f>(-2*(DG$30*$C$5+$AB192/$AC192/2)*$AC192)*EXP(-2*(DG$30*$C$5+$AB192/$AC192/2)*$AC192) + 2*$AC192*$AB192*$C$5</f>
        <v>0.46425702400000002</v>
      </c>
      <c r="DH192">
        <f>(-2*(DH$30*$C$5+$AB192/$AC192/2)*$AC192)*EXP(-2*(DH$30*$C$5+$AB192/$AC192/2)*$AC192) + 2*$AC192*$AB192*$C$5</f>
        <v>0.46425702400000002</v>
      </c>
      <c r="DI192">
        <f>(-2*(DI$30*$C$5+$AB192/$AC192/2)*$AC192)*EXP(-2*(DI$30*$C$5+$AB192/$AC192/2)*$AC192) + 2*$AC192*$AB192*$C$5</f>
        <v>0.46425702400000002</v>
      </c>
      <c r="DJ192">
        <f>(-2*(DJ$30*$C$5+$AB192/$AC192/2)*$AC192)*EXP(-2*(DJ$30*$C$5+$AB192/$AC192/2)*$AC192) + 2*$AC192*$AB192*$C$5</f>
        <v>0.46425702400000002</v>
      </c>
      <c r="DK192">
        <f>(-2*(DK$30*$C$5+$AB192/$AC192/2)*$AC192)*EXP(-2*(DK$30*$C$5+$AB192/$AC192/2)*$AC192) + 2*$AC192*$AB192*$C$5</f>
        <v>0.46425702400000002</v>
      </c>
      <c r="DL192">
        <f>(-2*(DL$30*$C$5+$AB192/$AC192/2)*$AC192)*EXP(-2*(DL$30*$C$5+$AB192/$AC192/2)*$AC192) + 2*$AC192*$AB192*$C$5</f>
        <v>0.46425702400000002</v>
      </c>
      <c r="DM192">
        <f>(-2*(DM$30*$C$5+$AB192/$AC192/2)*$AC192)*EXP(-2*(DM$30*$C$5+$AB192/$AC192/2)*$AC192) + 2*$AC192*$AB192*$C$5</f>
        <v>0.46425702400000002</v>
      </c>
      <c r="DN192">
        <f>(-2*(DN$30*$C$5+$AB192/$AC192/2)*$AC192)*EXP(-2*(DN$30*$C$5+$AB192/$AC192/2)*$AC192) + 2*$AC192*$AB192*$C$5</f>
        <v>0.46425702400000002</v>
      </c>
      <c r="DO192">
        <f>(-2*(DO$30*$C$5+$AB192/$AC192/2)*$AC192)*EXP(-2*(DO$30*$C$5+$AB192/$AC192/2)*$AC192) + 2*$AC192*$AB192*$C$5</f>
        <v>0.46425702400000002</v>
      </c>
      <c r="DP192">
        <f>(-2*(DP$30*$C$5+$AB192/$AC192/2)*$AC192)*EXP(-2*(DP$30*$C$5+$AB192/$AC192/2)*$AC192) + 2*$AC192*$AB192*$C$5</f>
        <v>0.46425702400000002</v>
      </c>
      <c r="DQ192">
        <f>(-2*(DQ$30*$C$5+$AB192/$AC192/2)*$AC192)*EXP(-2*(DQ$30*$C$5+$AB192/$AC192/2)*$AC192) + 2*$AC192*$AB192*$C$5</f>
        <v>0.46425702400000002</v>
      </c>
      <c r="DR192">
        <f>(-2*(DR$30*$C$5+$AB192/$AC192/2)*$AC192)*EXP(-2*(DR$30*$C$5+$AB192/$AC192/2)*$AC192) + 2*$AC192*$AB192*$C$5</f>
        <v>0.46425702400000002</v>
      </c>
      <c r="DS192">
        <f>(-2*(DS$30*$C$5+$AB192/$AC192/2)*$AC192)*EXP(-2*(DS$30*$C$5+$AB192/$AC192/2)*$AC192) + 2*$AC192*$AB192*$C$5</f>
        <v>0.46425702400000002</v>
      </c>
      <c r="DT192">
        <f>(-2*(DT$30*$C$5+$AB192/$AC192/2)*$AC192)*EXP(-2*(DT$30*$C$5+$AB192/$AC192/2)*$AC192) + 2*$AC192*$AB192*$C$5</f>
        <v>0.46425702400000002</v>
      </c>
      <c r="DU192">
        <f>(-2*(DU$30*$C$5+$AB192/$AC192/2)*$AC192)*EXP(-2*(DU$30*$C$5+$AB192/$AC192/2)*$AC192) + 2*$AC192*$AB192*$C$5</f>
        <v>0.46425702400000002</v>
      </c>
      <c r="DV192">
        <f>(-2*(DV$30*$C$5+$AB192/$AC192/2)*$AC192)*EXP(-2*(DV$30*$C$5+$AB192/$AC192/2)*$AC192) + 2*$AC192*$AB192*$C$5</f>
        <v>0.46425702400000002</v>
      </c>
      <c r="DW192">
        <f>(-2*(DW$30*$C$5+$AB192/$AC192/2)*$AC192)*EXP(-2*(DW$30*$C$5+$AB192/$AC192/2)*$AC192) + 2*$AC192*$AB192*$C$5</f>
        <v>0.46425702400000002</v>
      </c>
      <c r="DX192">
        <f>(-2*(DX$30*$C$5+$AB192/$AC192/2)*$AC192)*EXP(-2*(DX$30*$C$5+$AB192/$AC192/2)*$AC192) + 2*$AC192*$AB192*$C$5</f>
        <v>0.46425702400000002</v>
      </c>
      <c r="DY192">
        <f>(-2*(DY$30*$C$5+$AB192/$AC192/2)*$AC192)*EXP(-2*(DY$30*$C$5+$AB192/$AC192/2)*$AC192) + 2*$AC192*$AB192*$C$5</f>
        <v>0.46425702400000002</v>
      </c>
      <c r="DZ192">
        <f>(-2*(DZ$30*$C$5+$AB192/$AC192/2)*$AC192)*EXP(-2*(DZ$30*$C$5+$AB192/$AC192/2)*$AC192) + 2*$AC192*$AB192*$C$5</f>
        <v>0.46425702400000002</v>
      </c>
      <c r="EA192">
        <f>(-2*(EA$30*$C$5+$AB192/$AC192/2)*$AC192)*EXP(-2*(EA$30*$C$5+$AB192/$AC192/2)*$AC192) + 2*$AC192*$AB192*$C$5</f>
        <v>0.46425702400000002</v>
      </c>
      <c r="EB192">
        <f>(-2*(EB$30*$C$5+$AB192/$AC192/2)*$AC192)*EXP(-2*(EB$30*$C$5+$AB192/$AC192/2)*$AC192) + 2*$AC192*$AB192*$C$5</f>
        <v>0.46425702400000002</v>
      </c>
      <c r="EC192">
        <f>(-2*(EC$30*$C$5+$AB192/$AC192/2)*$AC192)*EXP(-2*(EC$30*$C$5+$AB192/$AC192/2)*$AC192) + 2*$AC192*$AB192*$C$5</f>
        <v>0.46425702400000002</v>
      </c>
      <c r="ED192">
        <f>(-2*(ED$30*$C$5+$AB192/$AC192/2)*$AC192)*EXP(-2*(ED$30*$C$5+$AB192/$AC192/2)*$AC192) + 2*$AC192*$AB192*$C$5</f>
        <v>0.46425702400000002</v>
      </c>
      <c r="EE192">
        <f>(-2*(EE$30*$C$5+$AB192/$AC192/2)*$AC192)*EXP(-2*(EE$30*$C$5+$AB192/$AC192/2)*$AC192) + 2*$AC192*$AB192*$C$5</f>
        <v>0.46425702400000002</v>
      </c>
      <c r="EF192">
        <f>(-2*(EF$30*$C$5+$AB192/$AC192/2)*$AC192)*EXP(-2*(EF$30*$C$5+$AB192/$AC192/2)*$AC192) + 2*$AC192*$AB192*$C$5</f>
        <v>0.46425702400000002</v>
      </c>
      <c r="EG192">
        <f>(-2*(EG$30*$C$5+$AB192/$AC192/2)*$AC192)*EXP(-2*(EG$30*$C$5+$AB192/$AC192/2)*$AC192) + 2*$AC192*$AB192*$C$5</f>
        <v>0.46425702400000002</v>
      </c>
      <c r="EH192">
        <f>(-2*(EH$30*$C$5+$AB192/$AC192/2)*$AC192)*EXP(-2*(EH$30*$C$5+$AB192/$AC192/2)*$AC192) + 2*$AC192*$AB192*$C$5</f>
        <v>0.46425702400000002</v>
      </c>
      <c r="EI192">
        <f>(-2*(EI$30*$C$5+$AB192/$AC192/2)*$AC192)*EXP(-2*(EI$30*$C$5+$AB192/$AC192/2)*$AC192) + 2*$AC192*$AB192*$C$5</f>
        <v>0.46425702400000002</v>
      </c>
      <c r="EJ192">
        <f>(-2*(EJ$30*$C$5+$AB192/$AC192/2)*$AC192)*EXP(-2*(EJ$30*$C$5+$AB192/$AC192/2)*$AC192) + 2*$AC192*$AB192*$C$5</f>
        <v>0.46425702400000002</v>
      </c>
      <c r="EK192">
        <f>(-2*(EK$30*$C$5+$AB192/$AC192/2)*$AC192)*EXP(-2*(EK$30*$C$5+$AB192/$AC192/2)*$AC192) + 2*$AC192*$AB192*$C$5</f>
        <v>0.46425702400000002</v>
      </c>
      <c r="EL192">
        <f>(-2*(EL$30*$C$5+$AB192/$AC192/2)*$AC192)*EXP(-2*(EL$30*$C$5+$AB192/$AC192/2)*$AC192) + 2*$AC192*$AB192*$C$5</f>
        <v>0.46425702400000002</v>
      </c>
      <c r="EM192">
        <f>(-2*(EM$30*$C$5+$AB192/$AC192/2)*$AC192)*EXP(-2*(EM$30*$C$5+$AB192/$AC192/2)*$AC192) + 2*$AC192*$AB192*$C$5</f>
        <v>0.46425702400000002</v>
      </c>
      <c r="EN192">
        <f>(-2*(EN$30*$C$5+$AB192/$AC192/2)*$AC192)*EXP(-2*(EN$30*$C$5+$AB192/$AC192/2)*$AC192) + 2*$AC192*$AB192*$C$5</f>
        <v>0.46425702400000002</v>
      </c>
      <c r="EO192">
        <f>(-2*(EO$30*$C$5+$AB192/$AC192/2)*$AC192)*EXP(-2*(EO$30*$C$5+$AB192/$AC192/2)*$AC192) + 2*$AC192*$AB192*$C$5</f>
        <v>0.46425702400000002</v>
      </c>
      <c r="EP192">
        <f>(-2*(EP$30*$C$5+$AB192/$AC192/2)*$AC192)*EXP(-2*(EP$30*$C$5+$AB192/$AC192/2)*$AC192) + 2*$AC192*$AB192*$C$5</f>
        <v>0.46425702400000002</v>
      </c>
      <c r="EQ192">
        <f>(-2*(EQ$30*$C$5+$AB192/$AC192/2)*$AC192)*EXP(-2*(EQ$30*$C$5+$AB192/$AC192/2)*$AC192) + 2*$AC192*$AB192*$C$5</f>
        <v>0.46425702400000002</v>
      </c>
      <c r="ER192">
        <f>(-2*(ER$30*$C$5+$AB192/$AC192/2)*$AC192)*EXP(-2*(ER$30*$C$5+$AB192/$AC192/2)*$AC192) + 2*$AC192*$AB192*$C$5</f>
        <v>0.46425702400000002</v>
      </c>
      <c r="ES192">
        <f>(-2*(ES$30*$C$5+$AB192/$AC192/2)*$AC192)*EXP(-2*(ES$30*$C$5+$AB192/$AC192/2)*$AC192) + 2*$AC192*$AB192*$C$5</f>
        <v>0.46425702400000002</v>
      </c>
      <c r="ET192">
        <f>(-2*(ET$30*$C$5+$AB192/$AC192/2)*$AC192)*EXP(-2*(ET$30*$C$5+$AB192/$AC192/2)*$AC192) + 2*$AC192*$AB192*$C$5</f>
        <v>0.46425702400000002</v>
      </c>
      <c r="EU192">
        <f>(-2*(EU$30*$C$5+$AB192/$AC192/2)*$AC192)*EXP(-2*(EU$30*$C$5+$AB192/$AC192/2)*$AC192) + 2*$AC192*$AB192*$C$5</f>
        <v>0.46425702400000002</v>
      </c>
      <c r="EV192">
        <f>(-2*(EV$30*$C$5+$AB192/$AC192/2)*$AC192)*EXP(-2*(EV$30*$C$5+$AB192/$AC192/2)*$AC192) + 2*$AC192*$AB192*$C$5</f>
        <v>0.46425702400000002</v>
      </c>
      <c r="EW192">
        <f>(-2*(EW$30*$C$5+$AB192/$AC192/2)*$AC192)*EXP(-2*(EW$30*$C$5+$AB192/$AC192/2)*$AC192) + 2*$AC192*$AB192*$C$5</f>
        <v>0.46425702400000002</v>
      </c>
      <c r="EX192">
        <f>(-2*(EX$30*$C$5+$AB192/$AC192/2)*$AC192)*EXP(-2*(EX$30*$C$5+$AB192/$AC192/2)*$AC192) + 2*$AC192*$AB192*$C$5</f>
        <v>0.46425702400000002</v>
      </c>
      <c r="EY192">
        <f>(-2*(EY$30*$C$5+$AB192/$AC192/2)*$AC192)*EXP(-2*(EY$30*$C$5+$AB192/$AC192/2)*$AC192) + 2*$AC192*$AB192*$C$5</f>
        <v>0.46425702400000002</v>
      </c>
      <c r="EZ192">
        <f>(-2*(EZ$30*$C$5+$AB192/$AC192/2)*$AC192)*EXP(-2*(EZ$30*$C$5+$AB192/$AC192/2)*$AC192) + 2*$AC192*$AB192*$C$5</f>
        <v>0.46425702400000002</v>
      </c>
      <c r="FA192">
        <f>(-2*(FA$30*$C$5+$AB192/$AC192/2)*$AC192)*EXP(-2*(FA$30*$C$5+$AB192/$AC192/2)*$AC192) + 2*$AC192*$AB192*$C$5</f>
        <v>0.46425702400000002</v>
      </c>
      <c r="FB192">
        <f>(-2*(FB$30*$C$5+$AB192/$AC192/2)*$AC192)*EXP(-2*(FB$30*$C$5+$AB192/$AC192/2)*$AC192) + 2*$AC192*$AB192*$C$5</f>
        <v>0.46425702400000002</v>
      </c>
      <c r="FC192">
        <f>(-2*(FC$30*$C$5+$AB192/$AC192/2)*$AC192)*EXP(-2*(FC$30*$C$5+$AB192/$AC192/2)*$AC192) + 2*$AC192*$AB192*$C$5</f>
        <v>0.46425702400000002</v>
      </c>
      <c r="FD192">
        <f>(-2*(FD$30*$C$5+$AB192/$AC192/2)*$AC192)*EXP(-2*(FD$30*$C$5+$AB192/$AC192/2)*$AC192) + 2*$AC192*$AB192*$C$5</f>
        <v>0.46425702400000002</v>
      </c>
      <c r="FE192">
        <f>(-2*(FE$30*$C$5+$AB192/$AC192/2)*$AC192)*EXP(-2*(FE$30*$C$5+$AB192/$AC192/2)*$AC192) + 2*$AC192*$AB192*$C$5</f>
        <v>0.46425702400000002</v>
      </c>
      <c r="FF192">
        <f>(-2*(FF$30*$C$5+$AB192/$AC192/2)*$AC192)*EXP(-2*(FF$30*$C$5+$AB192/$AC192/2)*$AC192) + 2*$AC192*$AB192*$C$5</f>
        <v>0.46425702400000002</v>
      </c>
      <c r="FG192">
        <f>(-2*(FG$30*$C$5+$AB192/$AC192/2)*$AC192)*EXP(-2*(FG$30*$C$5+$AB192/$AC192/2)*$AC192) + 2*$AC192*$AB192*$C$5</f>
        <v>0.46425702400000002</v>
      </c>
      <c r="FH192">
        <f>(-2*(FH$30*$C$5+$AB192/$AC192/2)*$AC192)*EXP(-2*(FH$30*$C$5+$AB192/$AC192/2)*$AC192) + 2*$AC192*$AB192*$C$5</f>
        <v>0.46425702400000002</v>
      </c>
      <c r="FI192">
        <f>(-2*(FI$30*$C$5+$AB192/$AC192/2)*$AC192)*EXP(-2*(FI$30*$C$5+$AB192/$AC192/2)*$AC192) + 2*$AC192*$AB192*$C$5</f>
        <v>0.46425702400000002</v>
      </c>
      <c r="FJ192">
        <f>(-2*(FJ$30*$C$5+$AB192/$AC192/2)*$AC192)*EXP(-2*(FJ$30*$C$5+$AB192/$AC192/2)*$AC192) + 2*$AC192*$AB192*$C$5</f>
        <v>0.46425702400000002</v>
      </c>
      <c r="FK192">
        <f>(-2*(FK$30*$C$5+$AB192/$AC192/2)*$AC192)*EXP(-2*(FK$30*$C$5+$AB192/$AC192/2)*$AC192) + 2*$AC192*$AB192*$C$5</f>
        <v>0.46425702400000002</v>
      </c>
      <c r="FL192">
        <f>(-2*(FL$30*$C$5+$AB192/$AC192/2)*$AC192)*EXP(-2*(FL$30*$C$5+$AB192/$AC192/2)*$AC192) + 2*$AC192*$AB192*$C$5</f>
        <v>0.46425702400000002</v>
      </c>
      <c r="FM192">
        <f>(-2*(FM$30*$C$5+$AB192/$AC192/2)*$AC192)*EXP(-2*(FM$30*$C$5+$AB192/$AC192/2)*$AC192) + 2*$AC192*$AB192*$C$5</f>
        <v>0.46425702400000002</v>
      </c>
      <c r="FN192">
        <f>(-2*(FN$30*$C$5+$AB192/$AC192/2)*$AC192)*EXP(-2*(FN$30*$C$5+$AB192/$AC192/2)*$AC192) + 2*$AC192*$AB192*$C$5</f>
        <v>0.46425702400000002</v>
      </c>
      <c r="FO192">
        <f>(-2*(FO$30*$C$5+$AB192/$AC192/2)*$AC192)*EXP(-2*(FO$30*$C$5+$AB192/$AC192/2)*$AC192) + 2*$AC192*$AB192*$C$5</f>
        <v>0.46425702400000002</v>
      </c>
      <c r="FP192">
        <f>(-2*(FP$30*$C$5+$AB192/$AC192/2)*$AC192)*EXP(-2*(FP$30*$C$5+$AB192/$AC192/2)*$AC192) + 2*$AC192*$AB192*$C$5</f>
        <v>0.46425702400000002</v>
      </c>
      <c r="FQ192">
        <f>(-2*(FQ$30*$C$5+$AB192/$AC192/2)*$AC192)*EXP(-2*(FQ$30*$C$5+$AB192/$AC192/2)*$AC192) + 2*$AC192*$AB192*$C$5</f>
        <v>0.46425702400000002</v>
      </c>
      <c r="FR192">
        <f>(-2*(FR$30*$C$5+$AB192/$AC192/2)*$AC192)*EXP(-2*(FR$30*$C$5+$AB192/$AC192/2)*$AC192) + 2*$AC192*$AB192*$C$5</f>
        <v>0.46425702400000002</v>
      </c>
      <c r="FS192">
        <f>(-2*(FS$30*$C$5+$AB192/$AC192/2)*$AC192)*EXP(-2*(FS$30*$C$5+$AB192/$AC192/2)*$AC192) + 2*$AC192*$AB192*$C$5</f>
        <v>0.46425702400000002</v>
      </c>
      <c r="FT192">
        <f>(-2*(FT$30*$C$5+$AB192/$AC192/2)*$AC192)*EXP(-2*(FT$30*$C$5+$AB192/$AC192/2)*$AC192) + 2*$AC192*$AB192*$C$5</f>
        <v>0.46425702400000002</v>
      </c>
      <c r="FU192">
        <f>(-2*(FU$30*$C$5+$AB192/$AC192/2)*$AC192)*EXP(-2*(FU$30*$C$5+$AB192/$AC192/2)*$AC192) + 2*$AC192*$AB192*$C$5</f>
        <v>0.46425702400000002</v>
      </c>
      <c r="FV192">
        <f>(-2*(FV$30*$C$5+$AB192/$AC192/2)*$AC192)*EXP(-2*(FV$30*$C$5+$AB192/$AC192/2)*$AC192) + 2*$AC192*$AB192*$C$5</f>
        <v>0.46425702400000002</v>
      </c>
      <c r="FW192">
        <f>(-2*(FW$30*$C$5+$AB192/$AC192/2)*$AC192)*EXP(-2*(FW$30*$C$5+$AB192/$AC192/2)*$AC192) + 2*$AC192*$AB192*$C$5</f>
        <v>0.46425702400000002</v>
      </c>
      <c r="FX192">
        <f>(-2*(FX$30*$C$5+$AB192/$AC192/2)*$AC192)*EXP(-2*(FX$30*$C$5+$AB192/$AC192/2)*$AC192) + 2*$AC192*$AB192*$C$5</f>
        <v>0.46425702400000002</v>
      </c>
      <c r="FY192">
        <f>(-2*(FY$30*$C$5+$AB192/$AC192/2)*$AC192)*EXP(-2*(FY$30*$C$5+$AB192/$AC192/2)*$AC192) + 2*$AC192*$AB192*$C$5</f>
        <v>0.46425702400000002</v>
      </c>
      <c r="FZ192">
        <f>(-2*(FZ$30*$C$5+$AB192/$AC192/2)*$AC192)*EXP(-2*(FZ$30*$C$5+$AB192/$AC192/2)*$AC192) + 2*$AC192*$AB192*$C$5</f>
        <v>0.46425702400000002</v>
      </c>
      <c r="GA192">
        <f>(-2*(GA$30*$C$5+$AB192/$AC192/2)*$AC192)*EXP(-2*(GA$30*$C$5+$AB192/$AC192/2)*$AC192) + 2*$AC192*$AB192*$C$5</f>
        <v>0.46425702400000002</v>
      </c>
      <c r="GB192">
        <f>(-2*(GB$30*$C$5+$AB192/$AC192/2)*$AC192)*EXP(-2*(GB$30*$C$5+$AB192/$AC192/2)*$AC192) + 2*$AC192*$AB192*$C$5</f>
        <v>0.46425702400000002</v>
      </c>
      <c r="GC192">
        <f>(-2*(GC$30*$C$5+$AB192/$AC192/2)*$AC192)*EXP(-2*(GC$30*$C$5+$AB192/$AC192/2)*$AC192) + 2*$AC192*$AB192*$C$5</f>
        <v>0.46425702400000002</v>
      </c>
      <c r="GD192">
        <f>(-2*(GD$30*$C$5+$AB192/$AC192/2)*$AC192)*EXP(-2*(GD$30*$C$5+$AB192/$AC192/2)*$AC192) + 2*$AC192*$AB192*$C$5</f>
        <v>0.46425702400000002</v>
      </c>
      <c r="GE192">
        <f>(-2*(GE$30*$C$5+$AB192/$AC192/2)*$AC192)*EXP(-2*(GE$30*$C$5+$AB192/$AC192/2)*$AC192) + 2*$AC192*$AB192*$C$5</f>
        <v>0.46425702400000002</v>
      </c>
      <c r="GF192">
        <f>(-2*(GF$30*$C$5+$AB192/$AC192/2)*$AC192)*EXP(-2*(GF$30*$C$5+$AB192/$AC192/2)*$AC192) + 2*$AC192*$AB192*$C$5</f>
        <v>0.46425702400000002</v>
      </c>
      <c r="GG192">
        <f>(-2*(GG$30*$C$5+$AB192/$AC192/2)*$AC192)*EXP(-2*(GG$30*$C$5+$AB192/$AC192/2)*$AC192) + 2*$AC192*$AB192*$C$5</f>
        <v>0.46425702400000002</v>
      </c>
      <c r="GH192">
        <f>(-2*(GH$30*$C$5+$AB192/$AC192/2)*$AC192)*EXP(-2*(GH$30*$C$5+$AB192/$AC192/2)*$AC192) + 2*$AC192*$AB192*$C$5</f>
        <v>0.46425702400000002</v>
      </c>
      <c r="GI192">
        <f>(-2*(GI$30*$C$5+$AB192/$AC192/2)*$AC192)*EXP(-2*(GI$30*$C$5+$AB192/$AC192/2)*$AC192) + 2*$AC192*$AB192*$C$5</f>
        <v>0.46425702400000002</v>
      </c>
      <c r="GJ192">
        <f>(-2*(GJ$30*$C$5+$AB192/$AC192/2)*$AC192)*EXP(-2*(GJ$30*$C$5+$AB192/$AC192/2)*$AC192) + 2*$AC192*$AB192*$C$5</f>
        <v>0.46425702400000002</v>
      </c>
      <c r="GK192">
        <f>(-2*(GK$30*$C$5+$AB192/$AC192/2)*$AC192)*EXP(-2*(GK$30*$C$5+$AB192/$AC192/2)*$AC192) + 2*$AC192*$AB192*$C$5</f>
        <v>0.46425702400000002</v>
      </c>
      <c r="GL192">
        <f>(-2*(GL$30*$C$5+$AB192/$AC192/2)*$AC192)*EXP(-2*(GL$30*$C$5+$AB192/$AC192/2)*$AC192) + 2*$AC192*$AB192*$C$5</f>
        <v>0.46425702400000002</v>
      </c>
      <c r="GM192">
        <f>(-2*(GM$30*$C$5+$AB192/$AC192/2)*$AC192)*EXP(-2*(GM$30*$C$5+$AB192/$AC192/2)*$AC192) + 2*$AC192*$AB192*$C$5</f>
        <v>0.46425702400000002</v>
      </c>
      <c r="GN192">
        <f>(-2*(GN$30*$C$5+$AB192/$AC192/2)*$AC192)*EXP(-2*(GN$30*$C$5+$AB192/$AC192/2)*$AC192) + 2*$AC192*$AB192*$C$5</f>
        <v>0.46425702400000002</v>
      </c>
      <c r="GO192">
        <f>(-2*(GO$30*$C$5+$AB192/$AC192/2)*$AC192)*EXP(-2*(GO$30*$C$5+$AB192/$AC192/2)*$AC192) + 2*$AC192*$AB192*$C$5</f>
        <v>0.46425702400000002</v>
      </c>
      <c r="GP192">
        <f>(-2*(GP$30*$C$5+$AB192/$AC192/2)*$AC192)*EXP(-2*(GP$30*$C$5+$AB192/$AC192/2)*$AC192) + 2*$AC192*$AB192*$C$5</f>
        <v>0.46425702400000002</v>
      </c>
      <c r="GQ192">
        <f>(-2*(GQ$30*$C$5+$AB192/$AC192/2)*$AC192)*EXP(-2*(GQ$30*$C$5+$AB192/$AC192/2)*$AC192) + 2*$AC192*$AB192*$C$5</f>
        <v>0.46425702400000002</v>
      </c>
      <c r="GR192">
        <f>(-2*(GR$30*$C$5+$AB192/$AC192/2)*$AC192)*EXP(-2*(GR$30*$C$5+$AB192/$AC192/2)*$AC192) + 2*$AC192*$AB192*$C$5</f>
        <v>0.46425702400000002</v>
      </c>
      <c r="GS192">
        <f>(-2*(GS$30*$C$5+$AB192/$AC192/2)*$AC192)*EXP(-2*(GS$30*$C$5+$AB192/$AC192/2)*$AC192) + 2*$AC192*$AB192*$C$5</f>
        <v>0.46425702400000002</v>
      </c>
      <c r="GT192">
        <f>(-2*(GT$30*$C$5+$AB192/$AC192/2)*$AC192)*EXP(-2*(GT$30*$C$5+$AB192/$AC192/2)*$AC192) + 2*$AC192*$AB192*$C$5</f>
        <v>0.46425702400000002</v>
      </c>
      <c r="GU192">
        <f>(-2*(GU$30*$C$5+$AB192/$AC192/2)*$AC192)*EXP(-2*(GU$30*$C$5+$AB192/$AC192/2)*$AC192) + 2*$AC192*$AB192*$C$5</f>
        <v>0.46425702400000002</v>
      </c>
      <c r="GV192">
        <f>(-2*(GV$30*$C$5+$AB192/$AC192/2)*$AC192)*EXP(-2*(GV$30*$C$5+$AB192/$AC192/2)*$AC192) + 2*$AC192*$AB192*$C$5</f>
        <v>0.46425702400000002</v>
      </c>
      <c r="GW192">
        <f>(-2*(GW$30*$C$5+$AB192/$AC192/2)*$AC192)*EXP(-2*(GW$30*$C$5+$AB192/$AC192/2)*$AC192) + 2*$AC192*$AB192*$C$5</f>
        <v>0.46425702400000002</v>
      </c>
      <c r="GX192">
        <f>(-2*(GX$30*$C$5+$AB192/$AC192/2)*$AC192)*EXP(-2*(GX$30*$C$5+$AB192/$AC192/2)*$AC192) + 2*$AC192*$AB192*$C$5</f>
        <v>0.46425702400000002</v>
      </c>
      <c r="GY192">
        <f>(-2*(GY$30*$C$5+$AB192/$AC192/2)*$AC192)*EXP(-2*(GY$30*$C$5+$AB192/$AC192/2)*$AC192) + 2*$AC192*$AB192*$C$5</f>
        <v>0.46425702400000002</v>
      </c>
      <c r="GZ192">
        <f>(-2*(GZ$30*$C$5+$AB192/$AC192/2)*$AC192)*EXP(-2*(GZ$30*$C$5+$AB192/$AC192/2)*$AC192) + 2*$AC192*$AB192*$C$5</f>
        <v>0.46425702400000002</v>
      </c>
      <c r="HA192">
        <f>(-2*(HA$30*$C$5+$AB192/$AC192/2)*$AC192)*EXP(-2*(HA$30*$C$5+$AB192/$AC192/2)*$AC192) + 2*$AC192*$AB192*$C$5</f>
        <v>0.46425702400000002</v>
      </c>
      <c r="HB192">
        <f>(-2*(HB$30*$C$5+$AB192/$AC192/2)*$AC192)*EXP(-2*(HB$30*$C$5+$AB192/$AC192/2)*$AC192) + 2*$AC192*$AB192*$C$5</f>
        <v>0.46425702400000002</v>
      </c>
      <c r="HC192">
        <f>(-2*(HC$30*$C$5+$AB192/$AC192/2)*$AC192)*EXP(-2*(HC$30*$C$5+$AB192/$AC192/2)*$AC192) + 2*$AC192*$AB192*$C$5</f>
        <v>0.46425702400000002</v>
      </c>
      <c r="HD192">
        <f>(-2*(HD$30*$C$5+$AB192/$AC192/2)*$AC192)*EXP(-2*(HD$30*$C$5+$AB192/$AC192/2)*$AC192) + 2*$AC192*$AB192*$C$5</f>
        <v>0.46425702400000002</v>
      </c>
      <c r="HE192">
        <f>(-2*(HE$30*$C$5+$AB192/$AC192/2)*$AC192)*EXP(-2*(HE$30*$C$5+$AB192/$AC192/2)*$AC192) + 2*$AC192*$AB192*$C$5</f>
        <v>0.46425702400000002</v>
      </c>
      <c r="HF192">
        <f>(-2*(HF$30*$C$5+$AB192/$AC192/2)*$AC192)*EXP(-2*(HF$30*$C$5+$AB192/$AC192/2)*$AC192) + 2*$AC192*$AB192*$C$5</f>
        <v>0.46425702400000002</v>
      </c>
      <c r="HG192">
        <f>(-2*(HG$30*$C$5+$AB192/$AC192/2)*$AC192)*EXP(-2*(HG$30*$C$5+$AB192/$AC192/2)*$AC192) + 2*$AC192*$AB192*$C$5</f>
        <v>0.46425702400000002</v>
      </c>
      <c r="HH192">
        <f>(-2*(HH$30*$C$5+$AB192/$AC192/2)*$AC192)*EXP(-2*(HH$30*$C$5+$AB192/$AC192/2)*$AC192) + 2*$AC192*$AB192*$C$5</f>
        <v>0.46425702400000002</v>
      </c>
      <c r="HI192">
        <f>(-2*(HI$30*$C$5+$AB192/$AC192/2)*$AC192)*EXP(-2*(HI$30*$C$5+$AB192/$AC192/2)*$AC192) + 2*$AC192*$AB192*$C$5</f>
        <v>0.46425702400000002</v>
      </c>
      <c r="HJ192">
        <f>(-2*(HJ$30*$C$5+$AB192/$AC192/2)*$AC192)*EXP(-2*(HJ$30*$C$5+$AB192/$AC192/2)*$AC192) + 2*$AC192*$AB192*$C$5</f>
        <v>0.46425702400000002</v>
      </c>
      <c r="HK192">
        <f>(-2*(HK$30*$C$5+$AB192/$AC192/2)*$AC192)*EXP(-2*(HK$30*$C$5+$AB192/$AC192/2)*$AC192) + 2*$AC192*$AB192*$C$5</f>
        <v>0.46425702400000002</v>
      </c>
      <c r="HL192">
        <f>(-2*(HL$30*$C$5+$AB192/$AC192/2)*$AC192)*EXP(-2*(HL$30*$C$5+$AB192/$AC192/2)*$AC192) + 2*$AC192*$AB192*$C$5</f>
        <v>0.46425702400000002</v>
      </c>
      <c r="HM192">
        <f>(-2*(HM$30*$C$5+$AB192/$AC192/2)*$AC192)*EXP(-2*(HM$30*$C$5+$AB192/$AC192/2)*$AC192) + 2*$AC192*$AB192*$C$5</f>
        <v>0.46425702400000002</v>
      </c>
      <c r="HN192">
        <f>(-2*(HN$30*$C$5+$AB192/$AC192/2)*$AC192)*EXP(-2*(HN$30*$C$5+$AB192/$AC192/2)*$AC192) + 2*$AC192*$AB192*$C$5</f>
        <v>0.46425702400000002</v>
      </c>
      <c r="HO192">
        <f>(-2*(HO$30*$C$5+$AB192/$AC192/2)*$AC192)*EXP(-2*(HO$30*$C$5+$AB192/$AC192/2)*$AC192) + 2*$AC192*$AB192*$C$5</f>
        <v>0.46425702400000002</v>
      </c>
      <c r="HP192">
        <f>(-2*(HP$30*$C$5+$AB192/$AC192/2)*$AC192)*EXP(-2*(HP$30*$C$5+$AB192/$AC192/2)*$AC192) + 2*$AC192*$AB192*$C$5</f>
        <v>0.46425702400000002</v>
      </c>
      <c r="HQ192">
        <f>(-2*(HQ$30*$C$5+$AB192/$AC192/2)*$AC192)*EXP(-2*(HQ$30*$C$5+$AB192/$AC192/2)*$AC192) + 2*$AC192*$AB192*$C$5</f>
        <v>0.46425702400000002</v>
      </c>
      <c r="HR192">
        <f>(-2*(HR$30*$C$5+$AB192/$AC192/2)*$AC192)*EXP(-2*(HR$30*$C$5+$AB192/$AC192/2)*$AC192) + 2*$AC192*$AB192*$C$5</f>
        <v>0.46425702400000002</v>
      </c>
      <c r="HS192">
        <f>(-2*(HS$30*$C$5+$AB192/$AC192/2)*$AC192)*EXP(-2*(HS$30*$C$5+$AB192/$AC192/2)*$AC192) + 2*$AC192*$AB192*$C$5</f>
        <v>0.46425702400000002</v>
      </c>
      <c r="HT192">
        <f>(-2*(HT$30*$C$5+$AB192/$AC192/2)*$AC192)*EXP(-2*(HT$30*$C$5+$AB192/$AC192/2)*$AC192) + 2*$AC192*$AB192*$C$5</f>
        <v>0.46425702400000002</v>
      </c>
      <c r="HU192">
        <f>(-2*(HU$30*$C$5+$AB192/$AC192/2)*$AC192)*EXP(-2*(HU$30*$C$5+$AB192/$AC192/2)*$AC192) + 2*$AC192*$AB192*$C$5</f>
        <v>0.46425702400000002</v>
      </c>
      <c r="HV192">
        <f>(-2*(HV$30*$C$5+$AB192/$AC192/2)*$AC192)*EXP(-2*(HV$30*$C$5+$AB192/$AC192/2)*$AC192) + 2*$AC192*$AB192*$C$5</f>
        <v>0.46425702400000002</v>
      </c>
      <c r="HW192">
        <f>(-2*(HW$30*$C$5+$AB192/$AC192/2)*$AC192)*EXP(-2*(HW$30*$C$5+$AB192/$AC192/2)*$AC192) + 2*$AC192*$AB192*$C$5</f>
        <v>0.46425702400000002</v>
      </c>
    </row>
    <row r="193" spans="1:231">
      <c r="A193" s="4"/>
      <c r="B193" s="4"/>
      <c r="C193" s="4"/>
      <c r="E193" s="116">
        <f t="shared" si="28"/>
        <v>1611</v>
      </c>
      <c r="F193" s="106">
        <f>EXP(-2*($E193-1)/$C$8*$C$5*($C$3*'UL FRMPL'!H$35-'UL FRMPL'!$H$35)/1000)</f>
        <v>0.55971851131168693</v>
      </c>
      <c r="G193" s="130"/>
      <c r="H193" s="130">
        <f t="shared" si="25"/>
        <v>0.90020496744077361</v>
      </c>
      <c r="I193" s="130">
        <v>0.27456811997721903</v>
      </c>
      <c r="J193" s="106">
        <v>0.96354128305221998</v>
      </c>
      <c r="K193" s="3"/>
      <c r="L193" s="130"/>
      <c r="N193">
        <f t="shared" si="26"/>
        <v>0.90020496744077361</v>
      </c>
      <c r="O193">
        <f t="shared" si="27"/>
        <v>0.20583472706603884</v>
      </c>
      <c r="P193">
        <f t="shared" si="24"/>
        <v>0.16346679219968815</v>
      </c>
      <c r="Q193">
        <f t="shared" si="30"/>
        <v>0.12981964964290446</v>
      </c>
      <c r="R193">
        <f t="shared" si="30"/>
        <v>0.10309825749084846</v>
      </c>
      <c r="S193">
        <f t="shared" si="30"/>
        <v>8.1877055799235474E-2</v>
      </c>
      <c r="T193">
        <f t="shared" si="30"/>
        <v>6.5023914365829022E-2</v>
      </c>
      <c r="U193">
        <f t="shared" si="30"/>
        <v>5.1639734699573121E-2</v>
      </c>
      <c r="V193">
        <f t="shared" si="30"/>
        <v>4.1010484001923843E-2</v>
      </c>
      <c r="W193">
        <f t="shared" si="30"/>
        <v>3.2569102220541699E-2</v>
      </c>
      <c r="X193">
        <f t="shared" si="30"/>
        <v>2.5865249954190581E-2</v>
      </c>
      <c r="AB193" s="116">
        <f t="shared" si="29"/>
        <v>162</v>
      </c>
      <c r="AC193">
        <f>($C$3*'UL FRMPL'!H$35-'UL FRMPL'!$H$35)/1000</f>
        <v>1.441792</v>
      </c>
      <c r="AE193">
        <f>(-2*(AE$30*$C$5+$AB193/$AC193/2)*$AC193)*EXP(-2*(AE$30*$C$5+$AB193/$AC193/2)*$AC193) + 2*$AC193*$AB193*$C$5</f>
        <v>0.46714060800000001</v>
      </c>
      <c r="AF193">
        <f>(-2*(AF$30*$C$5+$AB193/$AC193/2)*$AC193)*EXP(-2*(AF$30*$C$5+$AB193/$AC193/2)*$AC193) + 2*$AC193*$AB193*$C$5</f>
        <v>0.46714060800000001</v>
      </c>
      <c r="AG193">
        <f>(-2*(AG$30*$C$5+$AB193/$AC193/2)*$AC193)*EXP(-2*(AG$30*$C$5+$AB193/$AC193/2)*$AC193) + 2*$AC193*$AB193*$C$5</f>
        <v>0.46714060800000001</v>
      </c>
      <c r="AH193">
        <f>(-2*(AH$30*$C$5+$AB193/$AC193/2)*$AC193)*EXP(-2*(AH$30*$C$5+$AB193/$AC193/2)*$AC193) + 2*$AC193*$AB193*$C$5</f>
        <v>0.46714060800000001</v>
      </c>
      <c r="AI193">
        <f>(-2*(AI$30*$C$5+$AB193/$AC193/2)*$AC193)*EXP(-2*(AI$30*$C$5+$AB193/$AC193/2)*$AC193) + 2*$AC193*$AB193*$C$5</f>
        <v>0.46714060800000001</v>
      </c>
      <c r="AJ193">
        <f>(-2*(AJ$30*$C$5+$AB193/$AC193/2)*$AC193)*EXP(-2*(AJ$30*$C$5+$AB193/$AC193/2)*$AC193) + 2*$AC193*$AB193*$C$5</f>
        <v>0.46714060800000001</v>
      </c>
      <c r="AK193">
        <f>(-2*(AK$30*$C$5+$AB193/$AC193/2)*$AC193)*EXP(-2*(AK$30*$C$5+$AB193/$AC193/2)*$AC193) + 2*$AC193*$AB193*$C$5</f>
        <v>0.46714060800000001</v>
      </c>
      <c r="AL193">
        <f>(-2*(AL$30*$C$5+$AB193/$AC193/2)*$AC193)*EXP(-2*(AL$30*$C$5+$AB193/$AC193/2)*$AC193) + 2*$AC193*$AB193*$C$5</f>
        <v>0.46714060800000001</v>
      </c>
      <c r="AM193">
        <f>(-2*(AM$30*$C$5+$AB193/$AC193/2)*$AC193)*EXP(-2*(AM$30*$C$5+$AB193/$AC193/2)*$AC193) + 2*$AC193*$AB193*$C$5</f>
        <v>0.46714060800000001</v>
      </c>
      <c r="AN193">
        <f>(-2*(AN$30*$C$5+$AB193/$AC193/2)*$AC193)*EXP(-2*(AN$30*$C$5+$AB193/$AC193/2)*$AC193) + 2*$AC193*$AB193*$C$5</f>
        <v>0.46714060800000001</v>
      </c>
      <c r="AO193">
        <f>(-2*(AO$30*$C$5+$AB193/$AC193/2)*$AC193)*EXP(-2*(AO$30*$C$5+$AB193/$AC193/2)*$AC193) + 2*$AC193*$AB193*$C$5</f>
        <v>0.46714060800000001</v>
      </c>
      <c r="AP193">
        <f>(-2*(AP$30*$C$5+$AB193/$AC193/2)*$AC193)*EXP(-2*(AP$30*$C$5+$AB193/$AC193/2)*$AC193) + 2*$AC193*$AB193*$C$5</f>
        <v>0.46714060800000001</v>
      </c>
      <c r="AQ193">
        <f>(-2*(AQ$30*$C$5+$AB193/$AC193/2)*$AC193)*EXP(-2*(AQ$30*$C$5+$AB193/$AC193/2)*$AC193) + 2*$AC193*$AB193*$C$5</f>
        <v>0.46714060800000001</v>
      </c>
      <c r="AR193">
        <f>(-2*(AR$30*$C$5+$AB193/$AC193/2)*$AC193)*EXP(-2*(AR$30*$C$5+$AB193/$AC193/2)*$AC193) + 2*$AC193*$AB193*$C$5</f>
        <v>0.46714060800000001</v>
      </c>
      <c r="AS193">
        <f>(-2*(AS$30*$C$5+$AB193/$AC193/2)*$AC193)*EXP(-2*(AS$30*$C$5+$AB193/$AC193/2)*$AC193) + 2*$AC193*$AB193*$C$5</f>
        <v>0.46714060800000001</v>
      </c>
      <c r="AT193">
        <f>(-2*(AT$30*$C$5+$AB193/$AC193/2)*$AC193)*EXP(-2*(AT$30*$C$5+$AB193/$AC193/2)*$AC193) + 2*$AC193*$AB193*$C$5</f>
        <v>0.46714060800000001</v>
      </c>
      <c r="AU193">
        <f>(-2*(AU$30*$C$5+$AB193/$AC193/2)*$AC193)*EXP(-2*(AU$30*$C$5+$AB193/$AC193/2)*$AC193) + 2*$AC193*$AB193*$C$5</f>
        <v>0.46714060800000001</v>
      </c>
      <c r="AV193">
        <f>(-2*(AV$30*$C$5+$AB193/$AC193/2)*$AC193)*EXP(-2*(AV$30*$C$5+$AB193/$AC193/2)*$AC193) + 2*$AC193*$AB193*$C$5</f>
        <v>0.46714060800000001</v>
      </c>
      <c r="AW193">
        <f>(-2*(AW$30*$C$5+$AB193/$AC193/2)*$AC193)*EXP(-2*(AW$30*$C$5+$AB193/$AC193/2)*$AC193) + 2*$AC193*$AB193*$C$5</f>
        <v>0.46714060800000001</v>
      </c>
      <c r="AX193">
        <f>(-2*(AX$30*$C$5+$AB193/$AC193/2)*$AC193)*EXP(-2*(AX$30*$C$5+$AB193/$AC193/2)*$AC193) + 2*$AC193*$AB193*$C$5</f>
        <v>0.46714060800000001</v>
      </c>
      <c r="AY193">
        <f>(-2*(AY$30*$C$5+$AB193/$AC193/2)*$AC193)*EXP(-2*(AY$30*$C$5+$AB193/$AC193/2)*$AC193) + 2*$AC193*$AB193*$C$5</f>
        <v>0.46714060800000001</v>
      </c>
      <c r="AZ193">
        <f>(-2*(AZ$30*$C$5+$AB193/$AC193/2)*$AC193)*EXP(-2*(AZ$30*$C$5+$AB193/$AC193/2)*$AC193) + 2*$AC193*$AB193*$C$5</f>
        <v>0.46714060800000001</v>
      </c>
      <c r="BA193">
        <f>(-2*(BA$30*$C$5+$AB193/$AC193/2)*$AC193)*EXP(-2*(BA$30*$C$5+$AB193/$AC193/2)*$AC193) + 2*$AC193*$AB193*$C$5</f>
        <v>0.46714060800000001</v>
      </c>
      <c r="BB193">
        <f>(-2*(BB$30*$C$5+$AB193/$AC193/2)*$AC193)*EXP(-2*(BB$30*$C$5+$AB193/$AC193/2)*$AC193) + 2*$AC193*$AB193*$C$5</f>
        <v>0.46714060800000001</v>
      </c>
      <c r="BC193">
        <f>(-2*(BC$30*$C$5+$AB193/$AC193/2)*$AC193)*EXP(-2*(BC$30*$C$5+$AB193/$AC193/2)*$AC193) + 2*$AC193*$AB193*$C$5</f>
        <v>0.46714060800000001</v>
      </c>
      <c r="BD193">
        <f>(-2*(BD$30*$C$5+$AB193/$AC193/2)*$AC193)*EXP(-2*(BD$30*$C$5+$AB193/$AC193/2)*$AC193) + 2*$AC193*$AB193*$C$5</f>
        <v>0.46714060800000001</v>
      </c>
      <c r="BE193">
        <f>(-2*(BE$30*$C$5+$AB193/$AC193/2)*$AC193)*EXP(-2*(BE$30*$C$5+$AB193/$AC193/2)*$AC193) + 2*$AC193*$AB193*$C$5</f>
        <v>0.46714060800000001</v>
      </c>
      <c r="BF193">
        <f>(-2*(BF$30*$C$5+$AB193/$AC193/2)*$AC193)*EXP(-2*(BF$30*$C$5+$AB193/$AC193/2)*$AC193) + 2*$AC193*$AB193*$C$5</f>
        <v>0.46714060800000001</v>
      </c>
      <c r="BG193">
        <f>(-2*(BG$30*$C$5+$AB193/$AC193/2)*$AC193)*EXP(-2*(BG$30*$C$5+$AB193/$AC193/2)*$AC193) + 2*$AC193*$AB193*$C$5</f>
        <v>0.46714060800000001</v>
      </c>
      <c r="BH193">
        <f>(-2*(BH$30*$C$5+$AB193/$AC193/2)*$AC193)*EXP(-2*(BH$30*$C$5+$AB193/$AC193/2)*$AC193) + 2*$AC193*$AB193*$C$5</f>
        <v>0.46714060800000001</v>
      </c>
      <c r="BI193">
        <f>(-2*(BI$30*$C$5+$AB193/$AC193/2)*$AC193)*EXP(-2*(BI$30*$C$5+$AB193/$AC193/2)*$AC193) + 2*$AC193*$AB193*$C$5</f>
        <v>0.46714060800000001</v>
      </c>
      <c r="BJ193">
        <f>(-2*(BJ$30*$C$5+$AB193/$AC193/2)*$AC193)*EXP(-2*(BJ$30*$C$5+$AB193/$AC193/2)*$AC193) + 2*$AC193*$AB193*$C$5</f>
        <v>0.46714060800000001</v>
      </c>
      <c r="BK193">
        <f>(-2*(BK$30*$C$5+$AB193/$AC193/2)*$AC193)*EXP(-2*(BK$30*$C$5+$AB193/$AC193/2)*$AC193) + 2*$AC193*$AB193*$C$5</f>
        <v>0.46714060800000001</v>
      </c>
      <c r="BL193">
        <f>(-2*(BL$30*$C$5+$AB193/$AC193/2)*$AC193)*EXP(-2*(BL$30*$C$5+$AB193/$AC193/2)*$AC193) + 2*$AC193*$AB193*$C$5</f>
        <v>0.46714060800000001</v>
      </c>
      <c r="BM193">
        <f>(-2*(BM$30*$C$5+$AB193/$AC193/2)*$AC193)*EXP(-2*(BM$30*$C$5+$AB193/$AC193/2)*$AC193) + 2*$AC193*$AB193*$C$5</f>
        <v>0.46714060800000001</v>
      </c>
      <c r="BN193">
        <f>(-2*(BN$30*$C$5+$AB193/$AC193/2)*$AC193)*EXP(-2*(BN$30*$C$5+$AB193/$AC193/2)*$AC193) + 2*$AC193*$AB193*$C$5</f>
        <v>0.46714060800000001</v>
      </c>
      <c r="BO193">
        <f>(-2*(BO$30*$C$5+$AB193/$AC193/2)*$AC193)*EXP(-2*(BO$30*$C$5+$AB193/$AC193/2)*$AC193) + 2*$AC193*$AB193*$C$5</f>
        <v>0.46714060800000001</v>
      </c>
      <c r="BP193">
        <f>(-2*(BP$30*$C$5+$AB193/$AC193/2)*$AC193)*EXP(-2*(BP$30*$C$5+$AB193/$AC193/2)*$AC193) + 2*$AC193*$AB193*$C$5</f>
        <v>0.46714060800000001</v>
      </c>
      <c r="BQ193">
        <f>(-2*(BQ$30*$C$5+$AB193/$AC193/2)*$AC193)*EXP(-2*(BQ$30*$C$5+$AB193/$AC193/2)*$AC193) + 2*$AC193*$AB193*$C$5</f>
        <v>0.46714060800000001</v>
      </c>
      <c r="BR193">
        <f>(-2*(BR$30*$C$5+$AB193/$AC193/2)*$AC193)*EXP(-2*(BR$30*$C$5+$AB193/$AC193/2)*$AC193) + 2*$AC193*$AB193*$C$5</f>
        <v>0.46714060800000001</v>
      </c>
      <c r="BS193">
        <f>(-2*(BS$30*$C$5+$AB193/$AC193/2)*$AC193)*EXP(-2*(BS$30*$C$5+$AB193/$AC193/2)*$AC193) + 2*$AC193*$AB193*$C$5</f>
        <v>0.46714060800000001</v>
      </c>
      <c r="BT193">
        <f>(-2*(BT$30*$C$5+$AB193/$AC193/2)*$AC193)*EXP(-2*(BT$30*$C$5+$AB193/$AC193/2)*$AC193) + 2*$AC193*$AB193*$C$5</f>
        <v>0.46714060800000001</v>
      </c>
      <c r="BU193">
        <f>(-2*(BU$30*$C$5+$AB193/$AC193/2)*$AC193)*EXP(-2*(BU$30*$C$5+$AB193/$AC193/2)*$AC193) + 2*$AC193*$AB193*$C$5</f>
        <v>0.46714060800000001</v>
      </c>
      <c r="BV193">
        <f>(-2*(BV$30*$C$5+$AB193/$AC193/2)*$AC193)*EXP(-2*(BV$30*$C$5+$AB193/$AC193/2)*$AC193) + 2*$AC193*$AB193*$C$5</f>
        <v>0.46714060800000001</v>
      </c>
      <c r="BW193">
        <f>(-2*(BW$30*$C$5+$AB193/$AC193/2)*$AC193)*EXP(-2*(BW$30*$C$5+$AB193/$AC193/2)*$AC193) + 2*$AC193*$AB193*$C$5</f>
        <v>0.46714060800000001</v>
      </c>
      <c r="BX193">
        <f>(-2*(BX$30*$C$5+$AB193/$AC193/2)*$AC193)*EXP(-2*(BX$30*$C$5+$AB193/$AC193/2)*$AC193) + 2*$AC193*$AB193*$C$5</f>
        <v>0.46714060800000001</v>
      </c>
      <c r="BY193">
        <f>(-2*(BY$30*$C$5+$AB193/$AC193/2)*$AC193)*EXP(-2*(BY$30*$C$5+$AB193/$AC193/2)*$AC193) + 2*$AC193*$AB193*$C$5</f>
        <v>0.46714060800000001</v>
      </c>
      <c r="BZ193">
        <f>(-2*(BZ$30*$C$5+$AB193/$AC193/2)*$AC193)*EXP(-2*(BZ$30*$C$5+$AB193/$AC193/2)*$AC193) + 2*$AC193*$AB193*$C$5</f>
        <v>0.46714060800000001</v>
      </c>
      <c r="CA193">
        <f>(-2*(CA$30*$C$5+$AB193/$AC193/2)*$AC193)*EXP(-2*(CA$30*$C$5+$AB193/$AC193/2)*$AC193) + 2*$AC193*$AB193*$C$5</f>
        <v>0.46714060800000001</v>
      </c>
      <c r="CB193">
        <f>(-2*(CB$30*$C$5+$AB193/$AC193/2)*$AC193)*EXP(-2*(CB$30*$C$5+$AB193/$AC193/2)*$AC193) + 2*$AC193*$AB193*$C$5</f>
        <v>0.46714060800000001</v>
      </c>
      <c r="CC193">
        <f>(-2*(CC$30*$C$5+$AB193/$AC193/2)*$AC193)*EXP(-2*(CC$30*$C$5+$AB193/$AC193/2)*$AC193) + 2*$AC193*$AB193*$C$5</f>
        <v>0.46714060800000001</v>
      </c>
      <c r="CD193">
        <f>(-2*(CD$30*$C$5+$AB193/$AC193/2)*$AC193)*EXP(-2*(CD$30*$C$5+$AB193/$AC193/2)*$AC193) + 2*$AC193*$AB193*$C$5</f>
        <v>0.46714060800000001</v>
      </c>
      <c r="CE193">
        <f>(-2*(CE$30*$C$5+$AB193/$AC193/2)*$AC193)*EXP(-2*(CE$30*$C$5+$AB193/$AC193/2)*$AC193) + 2*$AC193*$AB193*$C$5</f>
        <v>0.46714060800000001</v>
      </c>
      <c r="CF193">
        <f>(-2*(CF$30*$C$5+$AB193/$AC193/2)*$AC193)*EXP(-2*(CF$30*$C$5+$AB193/$AC193/2)*$AC193) + 2*$AC193*$AB193*$C$5</f>
        <v>0.46714060800000001</v>
      </c>
      <c r="CG193">
        <f>(-2*(CG$30*$C$5+$AB193/$AC193/2)*$AC193)*EXP(-2*(CG$30*$C$5+$AB193/$AC193/2)*$AC193) + 2*$AC193*$AB193*$C$5</f>
        <v>0.46714060800000001</v>
      </c>
      <c r="CH193">
        <f>(-2*(CH$30*$C$5+$AB193/$AC193/2)*$AC193)*EXP(-2*(CH$30*$C$5+$AB193/$AC193/2)*$AC193) + 2*$AC193*$AB193*$C$5</f>
        <v>0.46714060800000001</v>
      </c>
      <c r="CI193">
        <f>(-2*(CI$30*$C$5+$AB193/$AC193/2)*$AC193)*EXP(-2*(CI$30*$C$5+$AB193/$AC193/2)*$AC193) + 2*$AC193*$AB193*$C$5</f>
        <v>0.46714060800000001</v>
      </c>
      <c r="CJ193">
        <f>(-2*(CJ$30*$C$5+$AB193/$AC193/2)*$AC193)*EXP(-2*(CJ$30*$C$5+$AB193/$AC193/2)*$AC193) + 2*$AC193*$AB193*$C$5</f>
        <v>0.46714060800000001</v>
      </c>
      <c r="CK193">
        <f>(-2*(CK$30*$C$5+$AB193/$AC193/2)*$AC193)*EXP(-2*(CK$30*$C$5+$AB193/$AC193/2)*$AC193) + 2*$AC193*$AB193*$C$5</f>
        <v>0.46714060800000001</v>
      </c>
      <c r="CL193">
        <f>(-2*(CL$30*$C$5+$AB193/$AC193/2)*$AC193)*EXP(-2*(CL$30*$C$5+$AB193/$AC193/2)*$AC193) + 2*$AC193*$AB193*$C$5</f>
        <v>0.46714060800000001</v>
      </c>
      <c r="CM193">
        <f>(-2*(CM$30*$C$5+$AB193/$AC193/2)*$AC193)*EXP(-2*(CM$30*$C$5+$AB193/$AC193/2)*$AC193) + 2*$AC193*$AB193*$C$5</f>
        <v>0.46714060800000001</v>
      </c>
      <c r="CN193">
        <f>(-2*(CN$30*$C$5+$AB193/$AC193/2)*$AC193)*EXP(-2*(CN$30*$C$5+$AB193/$AC193/2)*$AC193) + 2*$AC193*$AB193*$C$5</f>
        <v>0.46714060800000001</v>
      </c>
      <c r="CO193">
        <f>(-2*(CO$30*$C$5+$AB193/$AC193/2)*$AC193)*EXP(-2*(CO$30*$C$5+$AB193/$AC193/2)*$AC193) + 2*$AC193*$AB193*$C$5</f>
        <v>0.46714060800000001</v>
      </c>
      <c r="CP193">
        <f>(-2*(CP$30*$C$5+$AB193/$AC193/2)*$AC193)*EXP(-2*(CP$30*$C$5+$AB193/$AC193/2)*$AC193) + 2*$AC193*$AB193*$C$5</f>
        <v>0.46714060800000001</v>
      </c>
      <c r="CQ193">
        <f>(-2*(CQ$30*$C$5+$AB193/$AC193/2)*$AC193)*EXP(-2*(CQ$30*$C$5+$AB193/$AC193/2)*$AC193) + 2*$AC193*$AB193*$C$5</f>
        <v>0.46714060800000001</v>
      </c>
      <c r="CR193">
        <f>(-2*(CR$30*$C$5+$AB193/$AC193/2)*$AC193)*EXP(-2*(CR$30*$C$5+$AB193/$AC193/2)*$AC193) + 2*$AC193*$AB193*$C$5</f>
        <v>0.46714060800000001</v>
      </c>
      <c r="CS193">
        <f>(-2*(CS$30*$C$5+$AB193/$AC193/2)*$AC193)*EXP(-2*(CS$30*$C$5+$AB193/$AC193/2)*$AC193) + 2*$AC193*$AB193*$C$5</f>
        <v>0.46714060800000001</v>
      </c>
      <c r="CT193">
        <f>(-2*(CT$30*$C$5+$AB193/$AC193/2)*$AC193)*EXP(-2*(CT$30*$C$5+$AB193/$AC193/2)*$AC193) + 2*$AC193*$AB193*$C$5</f>
        <v>0.46714060800000001</v>
      </c>
      <c r="CU193">
        <f>(-2*(CU$30*$C$5+$AB193/$AC193/2)*$AC193)*EXP(-2*(CU$30*$C$5+$AB193/$AC193/2)*$AC193) + 2*$AC193*$AB193*$C$5</f>
        <v>0.46714060800000001</v>
      </c>
      <c r="CV193">
        <f>(-2*(CV$30*$C$5+$AB193/$AC193/2)*$AC193)*EXP(-2*(CV$30*$C$5+$AB193/$AC193/2)*$AC193) + 2*$AC193*$AB193*$C$5</f>
        <v>0.46714060800000001</v>
      </c>
      <c r="CW193">
        <f>(-2*(CW$30*$C$5+$AB193/$AC193/2)*$AC193)*EXP(-2*(CW$30*$C$5+$AB193/$AC193/2)*$AC193) + 2*$AC193*$AB193*$C$5</f>
        <v>0.46714060800000001</v>
      </c>
      <c r="CX193">
        <f>(-2*(CX$30*$C$5+$AB193/$AC193/2)*$AC193)*EXP(-2*(CX$30*$C$5+$AB193/$AC193/2)*$AC193) + 2*$AC193*$AB193*$C$5</f>
        <v>0.46714060800000001</v>
      </c>
      <c r="CY193">
        <f>(-2*(CY$30*$C$5+$AB193/$AC193/2)*$AC193)*EXP(-2*(CY$30*$C$5+$AB193/$AC193/2)*$AC193) + 2*$AC193*$AB193*$C$5</f>
        <v>0.46714060800000001</v>
      </c>
      <c r="CZ193">
        <f>(-2*(CZ$30*$C$5+$AB193/$AC193/2)*$AC193)*EXP(-2*(CZ$30*$C$5+$AB193/$AC193/2)*$AC193) + 2*$AC193*$AB193*$C$5</f>
        <v>0.46714060800000001</v>
      </c>
      <c r="DA193">
        <f>(-2*(DA$30*$C$5+$AB193/$AC193/2)*$AC193)*EXP(-2*(DA$30*$C$5+$AB193/$AC193/2)*$AC193) + 2*$AC193*$AB193*$C$5</f>
        <v>0.46714060800000001</v>
      </c>
      <c r="DB193">
        <f>(-2*(DB$30*$C$5+$AB193/$AC193/2)*$AC193)*EXP(-2*(DB$30*$C$5+$AB193/$AC193/2)*$AC193) + 2*$AC193*$AB193*$C$5</f>
        <v>0.46714060800000001</v>
      </c>
      <c r="DC193">
        <f>(-2*(DC$30*$C$5+$AB193/$AC193/2)*$AC193)*EXP(-2*(DC$30*$C$5+$AB193/$AC193/2)*$AC193) + 2*$AC193*$AB193*$C$5</f>
        <v>0.46714060800000001</v>
      </c>
      <c r="DD193">
        <f>(-2*(DD$30*$C$5+$AB193/$AC193/2)*$AC193)*EXP(-2*(DD$30*$C$5+$AB193/$AC193/2)*$AC193) + 2*$AC193*$AB193*$C$5</f>
        <v>0.46714060800000001</v>
      </c>
      <c r="DE193">
        <f>(-2*(DE$30*$C$5+$AB193/$AC193/2)*$AC193)*EXP(-2*(DE$30*$C$5+$AB193/$AC193/2)*$AC193) + 2*$AC193*$AB193*$C$5</f>
        <v>0.46714060800000001</v>
      </c>
      <c r="DF193">
        <f>(-2*(DF$30*$C$5+$AB193/$AC193/2)*$AC193)*EXP(-2*(DF$30*$C$5+$AB193/$AC193/2)*$AC193) + 2*$AC193*$AB193*$C$5</f>
        <v>0.46714060800000001</v>
      </c>
      <c r="DG193">
        <f>(-2*(DG$30*$C$5+$AB193/$AC193/2)*$AC193)*EXP(-2*(DG$30*$C$5+$AB193/$AC193/2)*$AC193) + 2*$AC193*$AB193*$C$5</f>
        <v>0.46714060800000001</v>
      </c>
      <c r="DH193">
        <f>(-2*(DH$30*$C$5+$AB193/$AC193/2)*$AC193)*EXP(-2*(DH$30*$C$5+$AB193/$AC193/2)*$AC193) + 2*$AC193*$AB193*$C$5</f>
        <v>0.46714060800000001</v>
      </c>
      <c r="DI193">
        <f>(-2*(DI$30*$C$5+$AB193/$AC193/2)*$AC193)*EXP(-2*(DI$30*$C$5+$AB193/$AC193/2)*$AC193) + 2*$AC193*$AB193*$C$5</f>
        <v>0.46714060800000001</v>
      </c>
      <c r="DJ193">
        <f>(-2*(DJ$30*$C$5+$AB193/$AC193/2)*$AC193)*EXP(-2*(DJ$30*$C$5+$AB193/$AC193/2)*$AC193) + 2*$AC193*$AB193*$C$5</f>
        <v>0.46714060800000001</v>
      </c>
      <c r="DK193">
        <f>(-2*(DK$30*$C$5+$AB193/$AC193/2)*$AC193)*EXP(-2*(DK$30*$C$5+$AB193/$AC193/2)*$AC193) + 2*$AC193*$AB193*$C$5</f>
        <v>0.46714060800000001</v>
      </c>
      <c r="DL193">
        <f>(-2*(DL$30*$C$5+$AB193/$AC193/2)*$AC193)*EXP(-2*(DL$30*$C$5+$AB193/$AC193/2)*$AC193) + 2*$AC193*$AB193*$C$5</f>
        <v>0.46714060800000001</v>
      </c>
      <c r="DM193">
        <f>(-2*(DM$30*$C$5+$AB193/$AC193/2)*$AC193)*EXP(-2*(DM$30*$C$5+$AB193/$AC193/2)*$AC193) + 2*$AC193*$AB193*$C$5</f>
        <v>0.46714060800000001</v>
      </c>
      <c r="DN193">
        <f>(-2*(DN$30*$C$5+$AB193/$AC193/2)*$AC193)*EXP(-2*(DN$30*$C$5+$AB193/$AC193/2)*$AC193) + 2*$AC193*$AB193*$C$5</f>
        <v>0.46714060800000001</v>
      </c>
      <c r="DO193">
        <f>(-2*(DO$30*$C$5+$AB193/$AC193/2)*$AC193)*EXP(-2*(DO$30*$C$5+$AB193/$AC193/2)*$AC193) + 2*$AC193*$AB193*$C$5</f>
        <v>0.46714060800000001</v>
      </c>
      <c r="DP193">
        <f>(-2*(DP$30*$C$5+$AB193/$AC193/2)*$AC193)*EXP(-2*(DP$30*$C$5+$AB193/$AC193/2)*$AC193) + 2*$AC193*$AB193*$C$5</f>
        <v>0.46714060800000001</v>
      </c>
      <c r="DQ193">
        <f>(-2*(DQ$30*$C$5+$AB193/$AC193/2)*$AC193)*EXP(-2*(DQ$30*$C$5+$AB193/$AC193/2)*$AC193) + 2*$AC193*$AB193*$C$5</f>
        <v>0.46714060800000001</v>
      </c>
      <c r="DR193">
        <f>(-2*(DR$30*$C$5+$AB193/$AC193/2)*$AC193)*EXP(-2*(DR$30*$C$5+$AB193/$AC193/2)*$AC193) + 2*$AC193*$AB193*$C$5</f>
        <v>0.46714060800000001</v>
      </c>
      <c r="DS193">
        <f>(-2*(DS$30*$C$5+$AB193/$AC193/2)*$AC193)*EXP(-2*(DS$30*$C$5+$AB193/$AC193/2)*$AC193) + 2*$AC193*$AB193*$C$5</f>
        <v>0.46714060800000001</v>
      </c>
      <c r="DT193">
        <f>(-2*(DT$30*$C$5+$AB193/$AC193/2)*$AC193)*EXP(-2*(DT$30*$C$5+$AB193/$AC193/2)*$AC193) + 2*$AC193*$AB193*$C$5</f>
        <v>0.46714060800000001</v>
      </c>
      <c r="DU193">
        <f>(-2*(DU$30*$C$5+$AB193/$AC193/2)*$AC193)*EXP(-2*(DU$30*$C$5+$AB193/$AC193/2)*$AC193) + 2*$AC193*$AB193*$C$5</f>
        <v>0.46714060800000001</v>
      </c>
      <c r="DV193">
        <f>(-2*(DV$30*$C$5+$AB193/$AC193/2)*$AC193)*EXP(-2*(DV$30*$C$5+$AB193/$AC193/2)*$AC193) + 2*$AC193*$AB193*$C$5</f>
        <v>0.46714060800000001</v>
      </c>
      <c r="DW193">
        <f>(-2*(DW$30*$C$5+$AB193/$AC193/2)*$AC193)*EXP(-2*(DW$30*$C$5+$AB193/$AC193/2)*$AC193) + 2*$AC193*$AB193*$C$5</f>
        <v>0.46714060800000001</v>
      </c>
      <c r="DX193">
        <f>(-2*(DX$30*$C$5+$AB193/$AC193/2)*$AC193)*EXP(-2*(DX$30*$C$5+$AB193/$AC193/2)*$AC193) + 2*$AC193*$AB193*$C$5</f>
        <v>0.46714060800000001</v>
      </c>
      <c r="DY193">
        <f>(-2*(DY$30*$C$5+$AB193/$AC193/2)*$AC193)*EXP(-2*(DY$30*$C$5+$AB193/$AC193/2)*$AC193) + 2*$AC193*$AB193*$C$5</f>
        <v>0.46714060800000001</v>
      </c>
      <c r="DZ193">
        <f>(-2*(DZ$30*$C$5+$AB193/$AC193/2)*$AC193)*EXP(-2*(DZ$30*$C$5+$AB193/$AC193/2)*$AC193) + 2*$AC193*$AB193*$C$5</f>
        <v>0.46714060800000001</v>
      </c>
      <c r="EA193">
        <f>(-2*(EA$30*$C$5+$AB193/$AC193/2)*$AC193)*EXP(-2*(EA$30*$C$5+$AB193/$AC193/2)*$AC193) + 2*$AC193*$AB193*$C$5</f>
        <v>0.46714060800000001</v>
      </c>
      <c r="EB193">
        <f>(-2*(EB$30*$C$5+$AB193/$AC193/2)*$AC193)*EXP(-2*(EB$30*$C$5+$AB193/$AC193/2)*$AC193) + 2*$AC193*$AB193*$C$5</f>
        <v>0.46714060800000001</v>
      </c>
      <c r="EC193">
        <f>(-2*(EC$30*$C$5+$AB193/$AC193/2)*$AC193)*EXP(-2*(EC$30*$C$5+$AB193/$AC193/2)*$AC193) + 2*$AC193*$AB193*$C$5</f>
        <v>0.46714060800000001</v>
      </c>
      <c r="ED193">
        <f>(-2*(ED$30*$C$5+$AB193/$AC193/2)*$AC193)*EXP(-2*(ED$30*$C$5+$AB193/$AC193/2)*$AC193) + 2*$AC193*$AB193*$C$5</f>
        <v>0.46714060800000001</v>
      </c>
      <c r="EE193">
        <f>(-2*(EE$30*$C$5+$AB193/$AC193/2)*$AC193)*EXP(-2*(EE$30*$C$5+$AB193/$AC193/2)*$AC193) + 2*$AC193*$AB193*$C$5</f>
        <v>0.46714060800000001</v>
      </c>
      <c r="EF193">
        <f>(-2*(EF$30*$C$5+$AB193/$AC193/2)*$AC193)*EXP(-2*(EF$30*$C$5+$AB193/$AC193/2)*$AC193) + 2*$AC193*$AB193*$C$5</f>
        <v>0.46714060800000001</v>
      </c>
      <c r="EG193">
        <f>(-2*(EG$30*$C$5+$AB193/$AC193/2)*$AC193)*EXP(-2*(EG$30*$C$5+$AB193/$AC193/2)*$AC193) + 2*$AC193*$AB193*$C$5</f>
        <v>0.46714060800000001</v>
      </c>
      <c r="EH193">
        <f>(-2*(EH$30*$C$5+$AB193/$AC193/2)*$AC193)*EXP(-2*(EH$30*$C$5+$AB193/$AC193/2)*$AC193) + 2*$AC193*$AB193*$C$5</f>
        <v>0.46714060800000001</v>
      </c>
      <c r="EI193">
        <f>(-2*(EI$30*$C$5+$AB193/$AC193/2)*$AC193)*EXP(-2*(EI$30*$C$5+$AB193/$AC193/2)*$AC193) + 2*$AC193*$AB193*$C$5</f>
        <v>0.46714060800000001</v>
      </c>
      <c r="EJ193">
        <f>(-2*(EJ$30*$C$5+$AB193/$AC193/2)*$AC193)*EXP(-2*(EJ$30*$C$5+$AB193/$AC193/2)*$AC193) + 2*$AC193*$AB193*$C$5</f>
        <v>0.46714060800000001</v>
      </c>
      <c r="EK193">
        <f>(-2*(EK$30*$C$5+$AB193/$AC193/2)*$AC193)*EXP(-2*(EK$30*$C$5+$AB193/$AC193/2)*$AC193) + 2*$AC193*$AB193*$C$5</f>
        <v>0.46714060800000001</v>
      </c>
      <c r="EL193">
        <f>(-2*(EL$30*$C$5+$AB193/$AC193/2)*$AC193)*EXP(-2*(EL$30*$C$5+$AB193/$AC193/2)*$AC193) + 2*$AC193*$AB193*$C$5</f>
        <v>0.46714060800000001</v>
      </c>
      <c r="EM193">
        <f>(-2*(EM$30*$C$5+$AB193/$AC193/2)*$AC193)*EXP(-2*(EM$30*$C$5+$AB193/$AC193/2)*$AC193) + 2*$AC193*$AB193*$C$5</f>
        <v>0.46714060800000001</v>
      </c>
      <c r="EN193">
        <f>(-2*(EN$30*$C$5+$AB193/$AC193/2)*$AC193)*EXP(-2*(EN$30*$C$5+$AB193/$AC193/2)*$AC193) + 2*$AC193*$AB193*$C$5</f>
        <v>0.46714060800000001</v>
      </c>
      <c r="EO193">
        <f>(-2*(EO$30*$C$5+$AB193/$AC193/2)*$AC193)*EXP(-2*(EO$30*$C$5+$AB193/$AC193/2)*$AC193) + 2*$AC193*$AB193*$C$5</f>
        <v>0.46714060800000001</v>
      </c>
      <c r="EP193">
        <f>(-2*(EP$30*$C$5+$AB193/$AC193/2)*$AC193)*EXP(-2*(EP$30*$C$5+$AB193/$AC193/2)*$AC193) + 2*$AC193*$AB193*$C$5</f>
        <v>0.46714060800000001</v>
      </c>
      <c r="EQ193">
        <f>(-2*(EQ$30*$C$5+$AB193/$AC193/2)*$AC193)*EXP(-2*(EQ$30*$C$5+$AB193/$AC193/2)*$AC193) + 2*$AC193*$AB193*$C$5</f>
        <v>0.46714060800000001</v>
      </c>
      <c r="ER193">
        <f>(-2*(ER$30*$C$5+$AB193/$AC193/2)*$AC193)*EXP(-2*(ER$30*$C$5+$AB193/$AC193/2)*$AC193) + 2*$AC193*$AB193*$C$5</f>
        <v>0.46714060800000001</v>
      </c>
      <c r="ES193">
        <f>(-2*(ES$30*$C$5+$AB193/$AC193/2)*$AC193)*EXP(-2*(ES$30*$C$5+$AB193/$AC193/2)*$AC193) + 2*$AC193*$AB193*$C$5</f>
        <v>0.46714060800000001</v>
      </c>
      <c r="ET193">
        <f>(-2*(ET$30*$C$5+$AB193/$AC193/2)*$AC193)*EXP(-2*(ET$30*$C$5+$AB193/$AC193/2)*$AC193) + 2*$AC193*$AB193*$C$5</f>
        <v>0.46714060800000001</v>
      </c>
      <c r="EU193">
        <f>(-2*(EU$30*$C$5+$AB193/$AC193/2)*$AC193)*EXP(-2*(EU$30*$C$5+$AB193/$AC193/2)*$AC193) + 2*$AC193*$AB193*$C$5</f>
        <v>0.46714060800000001</v>
      </c>
      <c r="EV193">
        <f>(-2*(EV$30*$C$5+$AB193/$AC193/2)*$AC193)*EXP(-2*(EV$30*$C$5+$AB193/$AC193/2)*$AC193) + 2*$AC193*$AB193*$C$5</f>
        <v>0.46714060800000001</v>
      </c>
      <c r="EW193">
        <f>(-2*(EW$30*$C$5+$AB193/$AC193/2)*$AC193)*EXP(-2*(EW$30*$C$5+$AB193/$AC193/2)*$AC193) + 2*$AC193*$AB193*$C$5</f>
        <v>0.46714060800000001</v>
      </c>
      <c r="EX193">
        <f>(-2*(EX$30*$C$5+$AB193/$AC193/2)*$AC193)*EXP(-2*(EX$30*$C$5+$AB193/$AC193/2)*$AC193) + 2*$AC193*$AB193*$C$5</f>
        <v>0.46714060800000001</v>
      </c>
      <c r="EY193">
        <f>(-2*(EY$30*$C$5+$AB193/$AC193/2)*$AC193)*EXP(-2*(EY$30*$C$5+$AB193/$AC193/2)*$AC193) + 2*$AC193*$AB193*$C$5</f>
        <v>0.46714060800000001</v>
      </c>
      <c r="EZ193">
        <f>(-2*(EZ$30*$C$5+$AB193/$AC193/2)*$AC193)*EXP(-2*(EZ$30*$C$5+$AB193/$AC193/2)*$AC193) + 2*$AC193*$AB193*$C$5</f>
        <v>0.46714060800000001</v>
      </c>
      <c r="FA193">
        <f>(-2*(FA$30*$C$5+$AB193/$AC193/2)*$AC193)*EXP(-2*(FA$30*$C$5+$AB193/$AC193/2)*$AC193) + 2*$AC193*$AB193*$C$5</f>
        <v>0.46714060800000001</v>
      </c>
      <c r="FB193">
        <f>(-2*(FB$30*$C$5+$AB193/$AC193/2)*$AC193)*EXP(-2*(FB$30*$C$5+$AB193/$AC193/2)*$AC193) + 2*$AC193*$AB193*$C$5</f>
        <v>0.46714060800000001</v>
      </c>
      <c r="FC193">
        <f>(-2*(FC$30*$C$5+$AB193/$AC193/2)*$AC193)*EXP(-2*(FC$30*$C$5+$AB193/$AC193/2)*$AC193) + 2*$AC193*$AB193*$C$5</f>
        <v>0.46714060800000001</v>
      </c>
      <c r="FD193">
        <f>(-2*(FD$30*$C$5+$AB193/$AC193/2)*$AC193)*EXP(-2*(FD$30*$C$5+$AB193/$AC193/2)*$AC193) + 2*$AC193*$AB193*$C$5</f>
        <v>0.46714060800000001</v>
      </c>
      <c r="FE193">
        <f>(-2*(FE$30*$C$5+$AB193/$AC193/2)*$AC193)*EXP(-2*(FE$30*$C$5+$AB193/$AC193/2)*$AC193) + 2*$AC193*$AB193*$C$5</f>
        <v>0.46714060800000001</v>
      </c>
      <c r="FF193">
        <f>(-2*(FF$30*$C$5+$AB193/$AC193/2)*$AC193)*EXP(-2*(FF$30*$C$5+$AB193/$AC193/2)*$AC193) + 2*$AC193*$AB193*$C$5</f>
        <v>0.46714060800000001</v>
      </c>
      <c r="FG193">
        <f>(-2*(FG$30*$C$5+$AB193/$AC193/2)*$AC193)*EXP(-2*(FG$30*$C$5+$AB193/$AC193/2)*$AC193) + 2*$AC193*$AB193*$C$5</f>
        <v>0.46714060800000001</v>
      </c>
      <c r="FH193">
        <f>(-2*(FH$30*$C$5+$AB193/$AC193/2)*$AC193)*EXP(-2*(FH$30*$C$5+$AB193/$AC193/2)*$AC193) + 2*$AC193*$AB193*$C$5</f>
        <v>0.46714060800000001</v>
      </c>
      <c r="FI193">
        <f>(-2*(FI$30*$C$5+$AB193/$AC193/2)*$AC193)*EXP(-2*(FI$30*$C$5+$AB193/$AC193/2)*$AC193) + 2*$AC193*$AB193*$C$5</f>
        <v>0.46714060800000001</v>
      </c>
      <c r="FJ193">
        <f>(-2*(FJ$30*$C$5+$AB193/$AC193/2)*$AC193)*EXP(-2*(FJ$30*$C$5+$AB193/$AC193/2)*$AC193) + 2*$AC193*$AB193*$C$5</f>
        <v>0.46714060800000001</v>
      </c>
      <c r="FK193">
        <f>(-2*(FK$30*$C$5+$AB193/$AC193/2)*$AC193)*EXP(-2*(FK$30*$C$5+$AB193/$AC193/2)*$AC193) + 2*$AC193*$AB193*$C$5</f>
        <v>0.46714060800000001</v>
      </c>
      <c r="FL193">
        <f>(-2*(FL$30*$C$5+$AB193/$AC193/2)*$AC193)*EXP(-2*(FL$30*$C$5+$AB193/$AC193/2)*$AC193) + 2*$AC193*$AB193*$C$5</f>
        <v>0.46714060800000001</v>
      </c>
      <c r="FM193">
        <f>(-2*(FM$30*$C$5+$AB193/$AC193/2)*$AC193)*EXP(-2*(FM$30*$C$5+$AB193/$AC193/2)*$AC193) + 2*$AC193*$AB193*$C$5</f>
        <v>0.46714060800000001</v>
      </c>
      <c r="FN193">
        <f>(-2*(FN$30*$C$5+$AB193/$AC193/2)*$AC193)*EXP(-2*(FN$30*$C$5+$AB193/$AC193/2)*$AC193) + 2*$AC193*$AB193*$C$5</f>
        <v>0.46714060800000001</v>
      </c>
      <c r="FO193">
        <f>(-2*(FO$30*$C$5+$AB193/$AC193/2)*$AC193)*EXP(-2*(FO$30*$C$5+$AB193/$AC193/2)*$AC193) + 2*$AC193*$AB193*$C$5</f>
        <v>0.46714060800000001</v>
      </c>
      <c r="FP193">
        <f>(-2*(FP$30*$C$5+$AB193/$AC193/2)*$AC193)*EXP(-2*(FP$30*$C$5+$AB193/$AC193/2)*$AC193) + 2*$AC193*$AB193*$C$5</f>
        <v>0.46714060800000001</v>
      </c>
      <c r="FQ193">
        <f>(-2*(FQ$30*$C$5+$AB193/$AC193/2)*$AC193)*EXP(-2*(FQ$30*$C$5+$AB193/$AC193/2)*$AC193) + 2*$AC193*$AB193*$C$5</f>
        <v>0.46714060800000001</v>
      </c>
      <c r="FR193">
        <f>(-2*(FR$30*$C$5+$AB193/$AC193/2)*$AC193)*EXP(-2*(FR$30*$C$5+$AB193/$AC193/2)*$AC193) + 2*$AC193*$AB193*$C$5</f>
        <v>0.46714060800000001</v>
      </c>
      <c r="FS193">
        <f>(-2*(FS$30*$C$5+$AB193/$AC193/2)*$AC193)*EXP(-2*(FS$30*$C$5+$AB193/$AC193/2)*$AC193) + 2*$AC193*$AB193*$C$5</f>
        <v>0.46714060800000001</v>
      </c>
      <c r="FT193">
        <f>(-2*(FT$30*$C$5+$AB193/$AC193/2)*$AC193)*EXP(-2*(FT$30*$C$5+$AB193/$AC193/2)*$AC193) + 2*$AC193*$AB193*$C$5</f>
        <v>0.46714060800000001</v>
      </c>
      <c r="FU193">
        <f>(-2*(FU$30*$C$5+$AB193/$AC193/2)*$AC193)*EXP(-2*(FU$30*$C$5+$AB193/$AC193/2)*$AC193) + 2*$AC193*$AB193*$C$5</f>
        <v>0.46714060800000001</v>
      </c>
      <c r="FV193">
        <f>(-2*(FV$30*$C$5+$AB193/$AC193/2)*$AC193)*EXP(-2*(FV$30*$C$5+$AB193/$AC193/2)*$AC193) + 2*$AC193*$AB193*$C$5</f>
        <v>0.46714060800000001</v>
      </c>
      <c r="FW193">
        <f>(-2*(FW$30*$C$5+$AB193/$AC193/2)*$AC193)*EXP(-2*(FW$30*$C$5+$AB193/$AC193/2)*$AC193) + 2*$AC193*$AB193*$C$5</f>
        <v>0.46714060800000001</v>
      </c>
      <c r="FX193">
        <f>(-2*(FX$30*$C$5+$AB193/$AC193/2)*$AC193)*EXP(-2*(FX$30*$C$5+$AB193/$AC193/2)*$AC193) + 2*$AC193*$AB193*$C$5</f>
        <v>0.46714060800000001</v>
      </c>
      <c r="FY193">
        <f>(-2*(FY$30*$C$5+$AB193/$AC193/2)*$AC193)*EXP(-2*(FY$30*$C$5+$AB193/$AC193/2)*$AC193) + 2*$AC193*$AB193*$C$5</f>
        <v>0.46714060800000001</v>
      </c>
      <c r="FZ193">
        <f>(-2*(FZ$30*$C$5+$AB193/$AC193/2)*$AC193)*EXP(-2*(FZ$30*$C$5+$AB193/$AC193/2)*$AC193) + 2*$AC193*$AB193*$C$5</f>
        <v>0.46714060800000001</v>
      </c>
      <c r="GA193">
        <f>(-2*(GA$30*$C$5+$AB193/$AC193/2)*$AC193)*EXP(-2*(GA$30*$C$5+$AB193/$AC193/2)*$AC193) + 2*$AC193*$AB193*$C$5</f>
        <v>0.46714060800000001</v>
      </c>
      <c r="GB193">
        <f>(-2*(GB$30*$C$5+$AB193/$AC193/2)*$AC193)*EXP(-2*(GB$30*$C$5+$AB193/$AC193/2)*$AC193) + 2*$AC193*$AB193*$C$5</f>
        <v>0.46714060800000001</v>
      </c>
      <c r="GC193">
        <f>(-2*(GC$30*$C$5+$AB193/$AC193/2)*$AC193)*EXP(-2*(GC$30*$C$5+$AB193/$AC193/2)*$AC193) + 2*$AC193*$AB193*$C$5</f>
        <v>0.46714060800000001</v>
      </c>
      <c r="GD193">
        <f>(-2*(GD$30*$C$5+$AB193/$AC193/2)*$AC193)*EXP(-2*(GD$30*$C$5+$AB193/$AC193/2)*$AC193) + 2*$AC193*$AB193*$C$5</f>
        <v>0.46714060800000001</v>
      </c>
      <c r="GE193">
        <f>(-2*(GE$30*$C$5+$AB193/$AC193/2)*$AC193)*EXP(-2*(GE$30*$C$5+$AB193/$AC193/2)*$AC193) + 2*$AC193*$AB193*$C$5</f>
        <v>0.46714060800000001</v>
      </c>
      <c r="GF193">
        <f>(-2*(GF$30*$C$5+$AB193/$AC193/2)*$AC193)*EXP(-2*(GF$30*$C$5+$AB193/$AC193/2)*$AC193) + 2*$AC193*$AB193*$C$5</f>
        <v>0.46714060800000001</v>
      </c>
      <c r="GG193">
        <f>(-2*(GG$30*$C$5+$AB193/$AC193/2)*$AC193)*EXP(-2*(GG$30*$C$5+$AB193/$AC193/2)*$AC193) + 2*$AC193*$AB193*$C$5</f>
        <v>0.46714060800000001</v>
      </c>
      <c r="GH193">
        <f>(-2*(GH$30*$C$5+$AB193/$AC193/2)*$AC193)*EXP(-2*(GH$30*$C$5+$AB193/$AC193/2)*$AC193) + 2*$AC193*$AB193*$C$5</f>
        <v>0.46714060800000001</v>
      </c>
      <c r="GI193">
        <f>(-2*(GI$30*$C$5+$AB193/$AC193/2)*$AC193)*EXP(-2*(GI$30*$C$5+$AB193/$AC193/2)*$AC193) + 2*$AC193*$AB193*$C$5</f>
        <v>0.46714060800000001</v>
      </c>
      <c r="GJ193">
        <f>(-2*(GJ$30*$C$5+$AB193/$AC193/2)*$AC193)*EXP(-2*(GJ$30*$C$5+$AB193/$AC193/2)*$AC193) + 2*$AC193*$AB193*$C$5</f>
        <v>0.46714060800000001</v>
      </c>
      <c r="GK193">
        <f>(-2*(GK$30*$C$5+$AB193/$AC193/2)*$AC193)*EXP(-2*(GK$30*$C$5+$AB193/$AC193/2)*$AC193) + 2*$AC193*$AB193*$C$5</f>
        <v>0.46714060800000001</v>
      </c>
      <c r="GL193">
        <f>(-2*(GL$30*$C$5+$AB193/$AC193/2)*$AC193)*EXP(-2*(GL$30*$C$5+$AB193/$AC193/2)*$AC193) + 2*$AC193*$AB193*$C$5</f>
        <v>0.46714060800000001</v>
      </c>
      <c r="GM193">
        <f>(-2*(GM$30*$C$5+$AB193/$AC193/2)*$AC193)*EXP(-2*(GM$30*$C$5+$AB193/$AC193/2)*$AC193) + 2*$AC193*$AB193*$C$5</f>
        <v>0.46714060800000001</v>
      </c>
      <c r="GN193">
        <f>(-2*(GN$30*$C$5+$AB193/$AC193/2)*$AC193)*EXP(-2*(GN$30*$C$5+$AB193/$AC193/2)*$AC193) + 2*$AC193*$AB193*$C$5</f>
        <v>0.46714060800000001</v>
      </c>
      <c r="GO193">
        <f>(-2*(GO$30*$C$5+$AB193/$AC193/2)*$AC193)*EXP(-2*(GO$30*$C$5+$AB193/$AC193/2)*$AC193) + 2*$AC193*$AB193*$C$5</f>
        <v>0.46714060800000001</v>
      </c>
      <c r="GP193">
        <f>(-2*(GP$30*$C$5+$AB193/$AC193/2)*$AC193)*EXP(-2*(GP$30*$C$5+$AB193/$AC193/2)*$AC193) + 2*$AC193*$AB193*$C$5</f>
        <v>0.46714060800000001</v>
      </c>
      <c r="GQ193">
        <f>(-2*(GQ$30*$C$5+$AB193/$AC193/2)*$AC193)*EXP(-2*(GQ$30*$C$5+$AB193/$AC193/2)*$AC193) + 2*$AC193*$AB193*$C$5</f>
        <v>0.46714060800000001</v>
      </c>
      <c r="GR193">
        <f>(-2*(GR$30*$C$5+$AB193/$AC193/2)*$AC193)*EXP(-2*(GR$30*$C$5+$AB193/$AC193/2)*$AC193) + 2*$AC193*$AB193*$C$5</f>
        <v>0.46714060800000001</v>
      </c>
      <c r="GS193">
        <f>(-2*(GS$30*$C$5+$AB193/$AC193/2)*$AC193)*EXP(-2*(GS$30*$C$5+$AB193/$AC193/2)*$AC193) + 2*$AC193*$AB193*$C$5</f>
        <v>0.46714060800000001</v>
      </c>
      <c r="GT193">
        <f>(-2*(GT$30*$C$5+$AB193/$AC193/2)*$AC193)*EXP(-2*(GT$30*$C$5+$AB193/$AC193/2)*$AC193) + 2*$AC193*$AB193*$C$5</f>
        <v>0.46714060800000001</v>
      </c>
      <c r="GU193">
        <f>(-2*(GU$30*$C$5+$AB193/$AC193/2)*$AC193)*EXP(-2*(GU$30*$C$5+$AB193/$AC193/2)*$AC193) + 2*$AC193*$AB193*$C$5</f>
        <v>0.46714060800000001</v>
      </c>
      <c r="GV193">
        <f>(-2*(GV$30*$C$5+$AB193/$AC193/2)*$AC193)*EXP(-2*(GV$30*$C$5+$AB193/$AC193/2)*$AC193) + 2*$AC193*$AB193*$C$5</f>
        <v>0.46714060800000001</v>
      </c>
      <c r="GW193">
        <f>(-2*(GW$30*$C$5+$AB193/$AC193/2)*$AC193)*EXP(-2*(GW$30*$C$5+$AB193/$AC193/2)*$AC193) + 2*$AC193*$AB193*$C$5</f>
        <v>0.46714060800000001</v>
      </c>
      <c r="GX193">
        <f>(-2*(GX$30*$C$5+$AB193/$AC193/2)*$AC193)*EXP(-2*(GX$30*$C$5+$AB193/$AC193/2)*$AC193) + 2*$AC193*$AB193*$C$5</f>
        <v>0.46714060800000001</v>
      </c>
      <c r="GY193">
        <f>(-2*(GY$30*$C$5+$AB193/$AC193/2)*$AC193)*EXP(-2*(GY$30*$C$5+$AB193/$AC193/2)*$AC193) + 2*$AC193*$AB193*$C$5</f>
        <v>0.46714060800000001</v>
      </c>
      <c r="GZ193">
        <f>(-2*(GZ$30*$C$5+$AB193/$AC193/2)*$AC193)*EXP(-2*(GZ$30*$C$5+$AB193/$AC193/2)*$AC193) + 2*$AC193*$AB193*$C$5</f>
        <v>0.46714060800000001</v>
      </c>
      <c r="HA193">
        <f>(-2*(HA$30*$C$5+$AB193/$AC193/2)*$AC193)*EXP(-2*(HA$30*$C$5+$AB193/$AC193/2)*$AC193) + 2*$AC193*$AB193*$C$5</f>
        <v>0.46714060800000001</v>
      </c>
      <c r="HB193">
        <f>(-2*(HB$30*$C$5+$AB193/$AC193/2)*$AC193)*EXP(-2*(HB$30*$C$5+$AB193/$AC193/2)*$AC193) + 2*$AC193*$AB193*$C$5</f>
        <v>0.46714060800000001</v>
      </c>
      <c r="HC193">
        <f>(-2*(HC$30*$C$5+$AB193/$AC193/2)*$AC193)*EXP(-2*(HC$30*$C$5+$AB193/$AC193/2)*$AC193) + 2*$AC193*$AB193*$C$5</f>
        <v>0.46714060800000001</v>
      </c>
      <c r="HD193">
        <f>(-2*(HD$30*$C$5+$AB193/$AC193/2)*$AC193)*EXP(-2*(HD$30*$C$5+$AB193/$AC193/2)*$AC193) + 2*$AC193*$AB193*$C$5</f>
        <v>0.46714060800000001</v>
      </c>
      <c r="HE193">
        <f>(-2*(HE$30*$C$5+$AB193/$AC193/2)*$AC193)*EXP(-2*(HE$30*$C$5+$AB193/$AC193/2)*$AC193) + 2*$AC193*$AB193*$C$5</f>
        <v>0.46714060800000001</v>
      </c>
      <c r="HF193">
        <f>(-2*(HF$30*$C$5+$AB193/$AC193/2)*$AC193)*EXP(-2*(HF$30*$C$5+$AB193/$AC193/2)*$AC193) + 2*$AC193*$AB193*$C$5</f>
        <v>0.46714060800000001</v>
      </c>
      <c r="HG193">
        <f>(-2*(HG$30*$C$5+$AB193/$AC193/2)*$AC193)*EXP(-2*(HG$30*$C$5+$AB193/$AC193/2)*$AC193) + 2*$AC193*$AB193*$C$5</f>
        <v>0.46714060800000001</v>
      </c>
      <c r="HH193">
        <f>(-2*(HH$30*$C$5+$AB193/$AC193/2)*$AC193)*EXP(-2*(HH$30*$C$5+$AB193/$AC193/2)*$AC193) + 2*$AC193*$AB193*$C$5</f>
        <v>0.46714060800000001</v>
      </c>
      <c r="HI193">
        <f>(-2*(HI$30*$C$5+$AB193/$AC193/2)*$AC193)*EXP(-2*(HI$30*$C$5+$AB193/$AC193/2)*$AC193) + 2*$AC193*$AB193*$C$5</f>
        <v>0.46714060800000001</v>
      </c>
      <c r="HJ193">
        <f>(-2*(HJ$30*$C$5+$AB193/$AC193/2)*$AC193)*EXP(-2*(HJ$30*$C$5+$AB193/$AC193/2)*$AC193) + 2*$AC193*$AB193*$C$5</f>
        <v>0.46714060800000001</v>
      </c>
      <c r="HK193">
        <f>(-2*(HK$30*$C$5+$AB193/$AC193/2)*$AC193)*EXP(-2*(HK$30*$C$5+$AB193/$AC193/2)*$AC193) + 2*$AC193*$AB193*$C$5</f>
        <v>0.46714060800000001</v>
      </c>
      <c r="HL193">
        <f>(-2*(HL$30*$C$5+$AB193/$AC193/2)*$AC193)*EXP(-2*(HL$30*$C$5+$AB193/$AC193/2)*$AC193) + 2*$AC193*$AB193*$C$5</f>
        <v>0.46714060800000001</v>
      </c>
      <c r="HM193">
        <f>(-2*(HM$30*$C$5+$AB193/$AC193/2)*$AC193)*EXP(-2*(HM$30*$C$5+$AB193/$AC193/2)*$AC193) + 2*$AC193*$AB193*$C$5</f>
        <v>0.46714060800000001</v>
      </c>
      <c r="HN193">
        <f>(-2*(HN$30*$C$5+$AB193/$AC193/2)*$AC193)*EXP(-2*(HN$30*$C$5+$AB193/$AC193/2)*$AC193) + 2*$AC193*$AB193*$C$5</f>
        <v>0.46714060800000001</v>
      </c>
      <c r="HO193">
        <f>(-2*(HO$30*$C$5+$AB193/$AC193/2)*$AC193)*EXP(-2*(HO$30*$C$5+$AB193/$AC193/2)*$AC193) + 2*$AC193*$AB193*$C$5</f>
        <v>0.46714060800000001</v>
      </c>
      <c r="HP193">
        <f>(-2*(HP$30*$C$5+$AB193/$AC193/2)*$AC193)*EXP(-2*(HP$30*$C$5+$AB193/$AC193/2)*$AC193) + 2*$AC193*$AB193*$C$5</f>
        <v>0.46714060800000001</v>
      </c>
      <c r="HQ193">
        <f>(-2*(HQ$30*$C$5+$AB193/$AC193/2)*$AC193)*EXP(-2*(HQ$30*$C$5+$AB193/$AC193/2)*$AC193) + 2*$AC193*$AB193*$C$5</f>
        <v>0.46714060800000001</v>
      </c>
      <c r="HR193">
        <f>(-2*(HR$30*$C$5+$AB193/$AC193/2)*$AC193)*EXP(-2*(HR$30*$C$5+$AB193/$AC193/2)*$AC193) + 2*$AC193*$AB193*$C$5</f>
        <v>0.46714060800000001</v>
      </c>
      <c r="HS193">
        <f>(-2*(HS$30*$C$5+$AB193/$AC193/2)*$AC193)*EXP(-2*(HS$30*$C$5+$AB193/$AC193/2)*$AC193) + 2*$AC193*$AB193*$C$5</f>
        <v>0.46714060800000001</v>
      </c>
      <c r="HT193">
        <f>(-2*(HT$30*$C$5+$AB193/$AC193/2)*$AC193)*EXP(-2*(HT$30*$C$5+$AB193/$AC193/2)*$AC193) + 2*$AC193*$AB193*$C$5</f>
        <v>0.46714060800000001</v>
      </c>
      <c r="HU193">
        <f>(-2*(HU$30*$C$5+$AB193/$AC193/2)*$AC193)*EXP(-2*(HU$30*$C$5+$AB193/$AC193/2)*$AC193) + 2*$AC193*$AB193*$C$5</f>
        <v>0.46714060800000001</v>
      </c>
      <c r="HV193">
        <f>(-2*(HV$30*$C$5+$AB193/$AC193/2)*$AC193)*EXP(-2*(HV$30*$C$5+$AB193/$AC193/2)*$AC193) + 2*$AC193*$AB193*$C$5</f>
        <v>0.46714060800000001</v>
      </c>
      <c r="HW193">
        <f>(-2*(HW$30*$C$5+$AB193/$AC193/2)*$AC193)*EXP(-2*(HW$30*$C$5+$AB193/$AC193/2)*$AC193) + 2*$AC193*$AB193*$C$5</f>
        <v>0.46714060800000001</v>
      </c>
    </row>
    <row r="194" spans="1:231">
      <c r="A194" s="4"/>
      <c r="B194" s="4"/>
      <c r="C194" s="4"/>
      <c r="E194" s="116">
        <f t="shared" si="28"/>
        <v>1621</v>
      </c>
      <c r="F194" s="106">
        <f>EXP(-2*($E194-1)/$C$8*$C$5*($C$3*'UL FRMPL'!H$35-'UL FRMPL'!$H$35)/1000)</f>
        <v>0.55770464877603809</v>
      </c>
      <c r="G194" s="130"/>
      <c r="H194" s="130">
        <f t="shared" si="25"/>
        <v>0.89927042285139913</v>
      </c>
      <c r="I194" s="130">
        <v>0.26107814669864898</v>
      </c>
      <c r="J194" s="106">
        <v>0.96180091974484405</v>
      </c>
      <c r="K194" s="3"/>
      <c r="L194" s="130"/>
      <c r="N194">
        <f t="shared" si="26"/>
        <v>0.89927042285139913</v>
      </c>
      <c r="O194">
        <f t="shared" si="27"/>
        <v>0.20509413543471625</v>
      </c>
      <c r="P194">
        <f t="shared" si="24"/>
        <v>0.16303053104500251</v>
      </c>
      <c r="Q194">
        <f t="shared" si="30"/>
        <v>0.12959392523086505</v>
      </c>
      <c r="R194">
        <f t="shared" si="30"/>
        <v>0.10301497117804954</v>
      </c>
      <c r="S194">
        <f t="shared" si="30"/>
        <v>8.1887204727455254E-2</v>
      </c>
      <c r="T194">
        <f t="shared" si="30"/>
        <v>6.5092619270712207E-2</v>
      </c>
      <c r="U194">
        <f t="shared" si="30"/>
        <v>5.1742504798204338E-2</v>
      </c>
      <c r="V194">
        <f t="shared" si="30"/>
        <v>4.1130420511389966E-2</v>
      </c>
      <c r="W194">
        <f t="shared" si="30"/>
        <v>3.2694812476540117E-2</v>
      </c>
      <c r="X194">
        <f t="shared" si="30"/>
        <v>2.5989298178463949E-2</v>
      </c>
      <c r="AB194" s="116">
        <f t="shared" si="29"/>
        <v>163</v>
      </c>
      <c r="AC194">
        <f>($C$3*'UL FRMPL'!H$35-'UL FRMPL'!$H$35)/1000</f>
        <v>1.441792</v>
      </c>
      <c r="AE194">
        <f>(-2*(AE$30*$C$5+$AB194/$AC194/2)*$AC194)*EXP(-2*(AE$30*$C$5+$AB194/$AC194/2)*$AC194) + 2*$AC194*$AB194*$C$5</f>
        <v>0.47002419200000001</v>
      </c>
      <c r="AF194">
        <f>(-2*(AF$30*$C$5+$AB194/$AC194/2)*$AC194)*EXP(-2*(AF$30*$C$5+$AB194/$AC194/2)*$AC194) + 2*$AC194*$AB194*$C$5</f>
        <v>0.47002419200000001</v>
      </c>
      <c r="AG194">
        <f>(-2*(AG$30*$C$5+$AB194/$AC194/2)*$AC194)*EXP(-2*(AG$30*$C$5+$AB194/$AC194/2)*$AC194) + 2*$AC194*$AB194*$C$5</f>
        <v>0.47002419200000001</v>
      </c>
      <c r="AH194">
        <f>(-2*(AH$30*$C$5+$AB194/$AC194/2)*$AC194)*EXP(-2*(AH$30*$C$5+$AB194/$AC194/2)*$AC194) + 2*$AC194*$AB194*$C$5</f>
        <v>0.47002419200000001</v>
      </c>
      <c r="AI194">
        <f>(-2*(AI$30*$C$5+$AB194/$AC194/2)*$AC194)*EXP(-2*(AI$30*$C$5+$AB194/$AC194/2)*$AC194) + 2*$AC194*$AB194*$C$5</f>
        <v>0.47002419200000001</v>
      </c>
      <c r="AJ194">
        <f>(-2*(AJ$30*$C$5+$AB194/$AC194/2)*$AC194)*EXP(-2*(AJ$30*$C$5+$AB194/$AC194/2)*$AC194) + 2*$AC194*$AB194*$C$5</f>
        <v>0.47002419200000001</v>
      </c>
      <c r="AK194">
        <f>(-2*(AK$30*$C$5+$AB194/$AC194/2)*$AC194)*EXP(-2*(AK$30*$C$5+$AB194/$AC194/2)*$AC194) + 2*$AC194*$AB194*$C$5</f>
        <v>0.47002419200000001</v>
      </c>
      <c r="AL194">
        <f>(-2*(AL$30*$C$5+$AB194/$AC194/2)*$AC194)*EXP(-2*(AL$30*$C$5+$AB194/$AC194/2)*$AC194) + 2*$AC194*$AB194*$C$5</f>
        <v>0.47002419200000001</v>
      </c>
      <c r="AM194">
        <f>(-2*(AM$30*$C$5+$AB194/$AC194/2)*$AC194)*EXP(-2*(AM$30*$C$5+$AB194/$AC194/2)*$AC194) + 2*$AC194*$AB194*$C$5</f>
        <v>0.47002419200000001</v>
      </c>
      <c r="AN194">
        <f>(-2*(AN$30*$C$5+$AB194/$AC194/2)*$AC194)*EXP(-2*(AN$30*$C$5+$AB194/$AC194/2)*$AC194) + 2*$AC194*$AB194*$C$5</f>
        <v>0.47002419200000001</v>
      </c>
      <c r="AO194">
        <f>(-2*(AO$30*$C$5+$AB194/$AC194/2)*$AC194)*EXP(-2*(AO$30*$C$5+$AB194/$AC194/2)*$AC194) + 2*$AC194*$AB194*$C$5</f>
        <v>0.47002419200000001</v>
      </c>
      <c r="AP194">
        <f>(-2*(AP$30*$C$5+$AB194/$AC194/2)*$AC194)*EXP(-2*(AP$30*$C$5+$AB194/$AC194/2)*$AC194) + 2*$AC194*$AB194*$C$5</f>
        <v>0.47002419200000001</v>
      </c>
      <c r="AQ194">
        <f>(-2*(AQ$30*$C$5+$AB194/$AC194/2)*$AC194)*EXP(-2*(AQ$30*$C$5+$AB194/$AC194/2)*$AC194) + 2*$AC194*$AB194*$C$5</f>
        <v>0.47002419200000001</v>
      </c>
      <c r="AR194">
        <f>(-2*(AR$30*$C$5+$AB194/$AC194/2)*$AC194)*EXP(-2*(AR$30*$C$5+$AB194/$AC194/2)*$AC194) + 2*$AC194*$AB194*$C$5</f>
        <v>0.47002419200000001</v>
      </c>
      <c r="AS194">
        <f>(-2*(AS$30*$C$5+$AB194/$AC194/2)*$AC194)*EXP(-2*(AS$30*$C$5+$AB194/$AC194/2)*$AC194) + 2*$AC194*$AB194*$C$5</f>
        <v>0.47002419200000001</v>
      </c>
      <c r="AT194">
        <f>(-2*(AT$30*$C$5+$AB194/$AC194/2)*$AC194)*EXP(-2*(AT$30*$C$5+$AB194/$AC194/2)*$AC194) + 2*$AC194*$AB194*$C$5</f>
        <v>0.47002419200000001</v>
      </c>
      <c r="AU194">
        <f>(-2*(AU$30*$C$5+$AB194/$AC194/2)*$AC194)*EXP(-2*(AU$30*$C$5+$AB194/$AC194/2)*$AC194) + 2*$AC194*$AB194*$C$5</f>
        <v>0.47002419200000001</v>
      </c>
      <c r="AV194">
        <f>(-2*(AV$30*$C$5+$AB194/$AC194/2)*$AC194)*EXP(-2*(AV$30*$C$5+$AB194/$AC194/2)*$AC194) + 2*$AC194*$AB194*$C$5</f>
        <v>0.47002419200000001</v>
      </c>
      <c r="AW194">
        <f>(-2*(AW$30*$C$5+$AB194/$AC194/2)*$AC194)*EXP(-2*(AW$30*$C$5+$AB194/$AC194/2)*$AC194) + 2*$AC194*$AB194*$C$5</f>
        <v>0.47002419200000001</v>
      </c>
      <c r="AX194">
        <f>(-2*(AX$30*$C$5+$AB194/$AC194/2)*$AC194)*EXP(-2*(AX$30*$C$5+$AB194/$AC194/2)*$AC194) + 2*$AC194*$AB194*$C$5</f>
        <v>0.47002419200000001</v>
      </c>
      <c r="AY194">
        <f>(-2*(AY$30*$C$5+$AB194/$AC194/2)*$AC194)*EXP(-2*(AY$30*$C$5+$AB194/$AC194/2)*$AC194) + 2*$AC194*$AB194*$C$5</f>
        <v>0.47002419200000001</v>
      </c>
      <c r="AZ194">
        <f>(-2*(AZ$30*$C$5+$AB194/$AC194/2)*$AC194)*EXP(-2*(AZ$30*$C$5+$AB194/$AC194/2)*$AC194) + 2*$AC194*$AB194*$C$5</f>
        <v>0.47002419200000001</v>
      </c>
      <c r="BA194">
        <f>(-2*(BA$30*$C$5+$AB194/$AC194/2)*$AC194)*EXP(-2*(BA$30*$C$5+$AB194/$AC194/2)*$AC194) + 2*$AC194*$AB194*$C$5</f>
        <v>0.47002419200000001</v>
      </c>
      <c r="BB194">
        <f>(-2*(BB$30*$C$5+$AB194/$AC194/2)*$AC194)*EXP(-2*(BB$30*$C$5+$AB194/$AC194/2)*$AC194) + 2*$AC194*$AB194*$C$5</f>
        <v>0.47002419200000001</v>
      </c>
      <c r="BC194">
        <f>(-2*(BC$30*$C$5+$AB194/$AC194/2)*$AC194)*EXP(-2*(BC$30*$C$5+$AB194/$AC194/2)*$AC194) + 2*$AC194*$AB194*$C$5</f>
        <v>0.47002419200000001</v>
      </c>
      <c r="BD194">
        <f>(-2*(BD$30*$C$5+$AB194/$AC194/2)*$AC194)*EXP(-2*(BD$30*$C$5+$AB194/$AC194/2)*$AC194) + 2*$AC194*$AB194*$C$5</f>
        <v>0.47002419200000001</v>
      </c>
      <c r="BE194">
        <f>(-2*(BE$30*$C$5+$AB194/$AC194/2)*$AC194)*EXP(-2*(BE$30*$C$5+$AB194/$AC194/2)*$AC194) + 2*$AC194*$AB194*$C$5</f>
        <v>0.47002419200000001</v>
      </c>
      <c r="BF194">
        <f>(-2*(BF$30*$C$5+$AB194/$AC194/2)*$AC194)*EXP(-2*(BF$30*$C$5+$AB194/$AC194/2)*$AC194) + 2*$AC194*$AB194*$C$5</f>
        <v>0.47002419200000001</v>
      </c>
      <c r="BG194">
        <f>(-2*(BG$30*$C$5+$AB194/$AC194/2)*$AC194)*EXP(-2*(BG$30*$C$5+$AB194/$AC194/2)*$AC194) + 2*$AC194*$AB194*$C$5</f>
        <v>0.47002419200000001</v>
      </c>
      <c r="BH194">
        <f>(-2*(BH$30*$C$5+$AB194/$AC194/2)*$AC194)*EXP(-2*(BH$30*$C$5+$AB194/$AC194/2)*$AC194) + 2*$AC194*$AB194*$C$5</f>
        <v>0.47002419200000001</v>
      </c>
      <c r="BI194">
        <f>(-2*(BI$30*$C$5+$AB194/$AC194/2)*$AC194)*EXP(-2*(BI$30*$C$5+$AB194/$AC194/2)*$AC194) + 2*$AC194*$AB194*$C$5</f>
        <v>0.47002419200000001</v>
      </c>
      <c r="BJ194">
        <f>(-2*(BJ$30*$C$5+$AB194/$AC194/2)*$AC194)*EXP(-2*(BJ$30*$C$5+$AB194/$AC194/2)*$AC194) + 2*$AC194*$AB194*$C$5</f>
        <v>0.47002419200000001</v>
      </c>
      <c r="BK194">
        <f>(-2*(BK$30*$C$5+$AB194/$AC194/2)*$AC194)*EXP(-2*(BK$30*$C$5+$AB194/$AC194/2)*$AC194) + 2*$AC194*$AB194*$C$5</f>
        <v>0.47002419200000001</v>
      </c>
      <c r="BL194">
        <f>(-2*(BL$30*$C$5+$AB194/$AC194/2)*$AC194)*EXP(-2*(BL$30*$C$5+$AB194/$AC194/2)*$AC194) + 2*$AC194*$AB194*$C$5</f>
        <v>0.47002419200000001</v>
      </c>
      <c r="BM194">
        <f>(-2*(BM$30*$C$5+$AB194/$AC194/2)*$AC194)*EXP(-2*(BM$30*$C$5+$AB194/$AC194/2)*$AC194) + 2*$AC194*$AB194*$C$5</f>
        <v>0.47002419200000001</v>
      </c>
      <c r="BN194">
        <f>(-2*(BN$30*$C$5+$AB194/$AC194/2)*$AC194)*EXP(-2*(BN$30*$C$5+$AB194/$AC194/2)*$AC194) + 2*$AC194*$AB194*$C$5</f>
        <v>0.47002419200000001</v>
      </c>
      <c r="BO194">
        <f>(-2*(BO$30*$C$5+$AB194/$AC194/2)*$AC194)*EXP(-2*(BO$30*$C$5+$AB194/$AC194/2)*$AC194) + 2*$AC194*$AB194*$C$5</f>
        <v>0.47002419200000001</v>
      </c>
      <c r="BP194">
        <f>(-2*(BP$30*$C$5+$AB194/$AC194/2)*$AC194)*EXP(-2*(BP$30*$C$5+$AB194/$AC194/2)*$AC194) + 2*$AC194*$AB194*$C$5</f>
        <v>0.47002419200000001</v>
      </c>
      <c r="BQ194">
        <f>(-2*(BQ$30*$C$5+$AB194/$AC194/2)*$AC194)*EXP(-2*(BQ$30*$C$5+$AB194/$AC194/2)*$AC194) + 2*$AC194*$AB194*$C$5</f>
        <v>0.47002419200000001</v>
      </c>
      <c r="BR194">
        <f>(-2*(BR$30*$C$5+$AB194/$AC194/2)*$AC194)*EXP(-2*(BR$30*$C$5+$AB194/$AC194/2)*$AC194) + 2*$AC194*$AB194*$C$5</f>
        <v>0.47002419200000001</v>
      </c>
      <c r="BS194">
        <f>(-2*(BS$30*$C$5+$AB194/$AC194/2)*$AC194)*EXP(-2*(BS$30*$C$5+$AB194/$AC194/2)*$AC194) + 2*$AC194*$AB194*$C$5</f>
        <v>0.47002419200000001</v>
      </c>
      <c r="BT194">
        <f>(-2*(BT$30*$C$5+$AB194/$AC194/2)*$AC194)*EXP(-2*(BT$30*$C$5+$AB194/$AC194/2)*$AC194) + 2*$AC194*$AB194*$C$5</f>
        <v>0.47002419200000001</v>
      </c>
      <c r="BU194">
        <f>(-2*(BU$30*$C$5+$AB194/$AC194/2)*$AC194)*EXP(-2*(BU$30*$C$5+$AB194/$AC194/2)*$AC194) + 2*$AC194*$AB194*$C$5</f>
        <v>0.47002419200000001</v>
      </c>
      <c r="BV194">
        <f>(-2*(BV$30*$C$5+$AB194/$AC194/2)*$AC194)*EXP(-2*(BV$30*$C$5+$AB194/$AC194/2)*$AC194) + 2*$AC194*$AB194*$C$5</f>
        <v>0.47002419200000001</v>
      </c>
      <c r="BW194">
        <f>(-2*(BW$30*$C$5+$AB194/$AC194/2)*$AC194)*EXP(-2*(BW$30*$C$5+$AB194/$AC194/2)*$AC194) + 2*$AC194*$AB194*$C$5</f>
        <v>0.47002419200000001</v>
      </c>
      <c r="BX194">
        <f>(-2*(BX$30*$C$5+$AB194/$AC194/2)*$AC194)*EXP(-2*(BX$30*$C$5+$AB194/$AC194/2)*$AC194) + 2*$AC194*$AB194*$C$5</f>
        <v>0.47002419200000001</v>
      </c>
      <c r="BY194">
        <f>(-2*(BY$30*$C$5+$AB194/$AC194/2)*$AC194)*EXP(-2*(BY$30*$C$5+$AB194/$AC194/2)*$AC194) + 2*$AC194*$AB194*$C$5</f>
        <v>0.47002419200000001</v>
      </c>
      <c r="BZ194">
        <f>(-2*(BZ$30*$C$5+$AB194/$AC194/2)*$AC194)*EXP(-2*(BZ$30*$C$5+$AB194/$AC194/2)*$AC194) + 2*$AC194*$AB194*$C$5</f>
        <v>0.47002419200000001</v>
      </c>
      <c r="CA194">
        <f>(-2*(CA$30*$C$5+$AB194/$AC194/2)*$AC194)*EXP(-2*(CA$30*$C$5+$AB194/$AC194/2)*$AC194) + 2*$AC194*$AB194*$C$5</f>
        <v>0.47002419200000001</v>
      </c>
      <c r="CB194">
        <f>(-2*(CB$30*$C$5+$AB194/$AC194/2)*$AC194)*EXP(-2*(CB$30*$C$5+$AB194/$AC194/2)*$AC194) + 2*$AC194*$AB194*$C$5</f>
        <v>0.47002419200000001</v>
      </c>
      <c r="CC194">
        <f>(-2*(CC$30*$C$5+$AB194/$AC194/2)*$AC194)*EXP(-2*(CC$30*$C$5+$AB194/$AC194/2)*$AC194) + 2*$AC194*$AB194*$C$5</f>
        <v>0.47002419200000001</v>
      </c>
      <c r="CD194">
        <f>(-2*(CD$30*$C$5+$AB194/$AC194/2)*$AC194)*EXP(-2*(CD$30*$C$5+$AB194/$AC194/2)*$AC194) + 2*$AC194*$AB194*$C$5</f>
        <v>0.47002419200000001</v>
      </c>
      <c r="CE194">
        <f>(-2*(CE$30*$C$5+$AB194/$AC194/2)*$AC194)*EXP(-2*(CE$30*$C$5+$AB194/$AC194/2)*$AC194) + 2*$AC194*$AB194*$C$5</f>
        <v>0.47002419200000001</v>
      </c>
      <c r="CF194">
        <f>(-2*(CF$30*$C$5+$AB194/$AC194/2)*$AC194)*EXP(-2*(CF$30*$C$5+$AB194/$AC194/2)*$AC194) + 2*$AC194*$AB194*$C$5</f>
        <v>0.47002419200000001</v>
      </c>
      <c r="CG194">
        <f>(-2*(CG$30*$C$5+$AB194/$AC194/2)*$AC194)*EXP(-2*(CG$30*$C$5+$AB194/$AC194/2)*$AC194) + 2*$AC194*$AB194*$C$5</f>
        <v>0.47002419200000001</v>
      </c>
      <c r="CH194">
        <f>(-2*(CH$30*$C$5+$AB194/$AC194/2)*$AC194)*EXP(-2*(CH$30*$C$5+$AB194/$AC194/2)*$AC194) + 2*$AC194*$AB194*$C$5</f>
        <v>0.47002419200000001</v>
      </c>
      <c r="CI194">
        <f>(-2*(CI$30*$C$5+$AB194/$AC194/2)*$AC194)*EXP(-2*(CI$30*$C$5+$AB194/$AC194/2)*$AC194) + 2*$AC194*$AB194*$C$5</f>
        <v>0.47002419200000001</v>
      </c>
      <c r="CJ194">
        <f>(-2*(CJ$30*$C$5+$AB194/$AC194/2)*$AC194)*EXP(-2*(CJ$30*$C$5+$AB194/$AC194/2)*$AC194) + 2*$AC194*$AB194*$C$5</f>
        <v>0.47002419200000001</v>
      </c>
      <c r="CK194">
        <f>(-2*(CK$30*$C$5+$AB194/$AC194/2)*$AC194)*EXP(-2*(CK$30*$C$5+$AB194/$AC194/2)*$AC194) + 2*$AC194*$AB194*$C$5</f>
        <v>0.47002419200000001</v>
      </c>
      <c r="CL194">
        <f>(-2*(CL$30*$C$5+$AB194/$AC194/2)*$AC194)*EXP(-2*(CL$30*$C$5+$AB194/$AC194/2)*$AC194) + 2*$AC194*$AB194*$C$5</f>
        <v>0.47002419200000001</v>
      </c>
      <c r="CM194">
        <f>(-2*(CM$30*$C$5+$AB194/$AC194/2)*$AC194)*EXP(-2*(CM$30*$C$5+$AB194/$AC194/2)*$AC194) + 2*$AC194*$AB194*$C$5</f>
        <v>0.47002419200000001</v>
      </c>
      <c r="CN194">
        <f>(-2*(CN$30*$C$5+$AB194/$AC194/2)*$AC194)*EXP(-2*(CN$30*$C$5+$AB194/$AC194/2)*$AC194) + 2*$AC194*$AB194*$C$5</f>
        <v>0.47002419200000001</v>
      </c>
      <c r="CO194">
        <f>(-2*(CO$30*$C$5+$AB194/$AC194/2)*$AC194)*EXP(-2*(CO$30*$C$5+$AB194/$AC194/2)*$AC194) + 2*$AC194*$AB194*$C$5</f>
        <v>0.47002419200000001</v>
      </c>
      <c r="CP194">
        <f>(-2*(CP$30*$C$5+$AB194/$AC194/2)*$AC194)*EXP(-2*(CP$30*$C$5+$AB194/$AC194/2)*$AC194) + 2*$AC194*$AB194*$C$5</f>
        <v>0.47002419200000001</v>
      </c>
      <c r="CQ194">
        <f>(-2*(CQ$30*$C$5+$AB194/$AC194/2)*$AC194)*EXP(-2*(CQ$30*$C$5+$AB194/$AC194/2)*$AC194) + 2*$AC194*$AB194*$C$5</f>
        <v>0.47002419200000001</v>
      </c>
      <c r="CR194">
        <f>(-2*(CR$30*$C$5+$AB194/$AC194/2)*$AC194)*EXP(-2*(CR$30*$C$5+$AB194/$AC194/2)*$AC194) + 2*$AC194*$AB194*$C$5</f>
        <v>0.47002419200000001</v>
      </c>
      <c r="CS194">
        <f>(-2*(CS$30*$C$5+$AB194/$AC194/2)*$AC194)*EXP(-2*(CS$30*$C$5+$AB194/$AC194/2)*$AC194) + 2*$AC194*$AB194*$C$5</f>
        <v>0.47002419200000001</v>
      </c>
      <c r="CT194">
        <f>(-2*(CT$30*$C$5+$AB194/$AC194/2)*$AC194)*EXP(-2*(CT$30*$C$5+$AB194/$AC194/2)*$AC194) + 2*$AC194*$AB194*$C$5</f>
        <v>0.47002419200000001</v>
      </c>
      <c r="CU194">
        <f>(-2*(CU$30*$C$5+$AB194/$AC194/2)*$AC194)*EXP(-2*(CU$30*$C$5+$AB194/$AC194/2)*$AC194) + 2*$AC194*$AB194*$C$5</f>
        <v>0.47002419200000001</v>
      </c>
      <c r="CV194">
        <f>(-2*(CV$30*$C$5+$AB194/$AC194/2)*$AC194)*EXP(-2*(CV$30*$C$5+$AB194/$AC194/2)*$AC194) + 2*$AC194*$AB194*$C$5</f>
        <v>0.47002419200000001</v>
      </c>
      <c r="CW194">
        <f>(-2*(CW$30*$C$5+$AB194/$AC194/2)*$AC194)*EXP(-2*(CW$30*$C$5+$AB194/$AC194/2)*$AC194) + 2*$AC194*$AB194*$C$5</f>
        <v>0.47002419200000001</v>
      </c>
      <c r="CX194">
        <f>(-2*(CX$30*$C$5+$AB194/$AC194/2)*$AC194)*EXP(-2*(CX$30*$C$5+$AB194/$AC194/2)*$AC194) + 2*$AC194*$AB194*$C$5</f>
        <v>0.47002419200000001</v>
      </c>
      <c r="CY194">
        <f>(-2*(CY$30*$C$5+$AB194/$AC194/2)*$AC194)*EXP(-2*(CY$30*$C$5+$AB194/$AC194/2)*$AC194) + 2*$AC194*$AB194*$C$5</f>
        <v>0.47002419200000001</v>
      </c>
      <c r="CZ194">
        <f>(-2*(CZ$30*$C$5+$AB194/$AC194/2)*$AC194)*EXP(-2*(CZ$30*$C$5+$AB194/$AC194/2)*$AC194) + 2*$AC194*$AB194*$C$5</f>
        <v>0.47002419200000001</v>
      </c>
      <c r="DA194">
        <f>(-2*(DA$30*$C$5+$AB194/$AC194/2)*$AC194)*EXP(-2*(DA$30*$C$5+$AB194/$AC194/2)*$AC194) + 2*$AC194*$AB194*$C$5</f>
        <v>0.47002419200000001</v>
      </c>
      <c r="DB194">
        <f>(-2*(DB$30*$C$5+$AB194/$AC194/2)*$AC194)*EXP(-2*(DB$30*$C$5+$AB194/$AC194/2)*$AC194) + 2*$AC194*$AB194*$C$5</f>
        <v>0.47002419200000001</v>
      </c>
      <c r="DC194">
        <f>(-2*(DC$30*$C$5+$AB194/$AC194/2)*$AC194)*EXP(-2*(DC$30*$C$5+$AB194/$AC194/2)*$AC194) + 2*$AC194*$AB194*$C$5</f>
        <v>0.47002419200000001</v>
      </c>
      <c r="DD194">
        <f>(-2*(DD$30*$C$5+$AB194/$AC194/2)*$AC194)*EXP(-2*(DD$30*$C$5+$AB194/$AC194/2)*$AC194) + 2*$AC194*$AB194*$C$5</f>
        <v>0.47002419200000001</v>
      </c>
      <c r="DE194">
        <f>(-2*(DE$30*$C$5+$AB194/$AC194/2)*$AC194)*EXP(-2*(DE$30*$C$5+$AB194/$AC194/2)*$AC194) + 2*$AC194*$AB194*$C$5</f>
        <v>0.47002419200000001</v>
      </c>
      <c r="DF194">
        <f>(-2*(DF$30*$C$5+$AB194/$AC194/2)*$AC194)*EXP(-2*(DF$30*$C$5+$AB194/$AC194/2)*$AC194) + 2*$AC194*$AB194*$C$5</f>
        <v>0.47002419200000001</v>
      </c>
      <c r="DG194">
        <f>(-2*(DG$30*$C$5+$AB194/$AC194/2)*$AC194)*EXP(-2*(DG$30*$C$5+$AB194/$AC194/2)*$AC194) + 2*$AC194*$AB194*$C$5</f>
        <v>0.47002419200000001</v>
      </c>
      <c r="DH194">
        <f>(-2*(DH$30*$C$5+$AB194/$AC194/2)*$AC194)*EXP(-2*(DH$30*$C$5+$AB194/$AC194/2)*$AC194) + 2*$AC194*$AB194*$C$5</f>
        <v>0.47002419200000001</v>
      </c>
      <c r="DI194">
        <f>(-2*(DI$30*$C$5+$AB194/$AC194/2)*$AC194)*EXP(-2*(DI$30*$C$5+$AB194/$AC194/2)*$AC194) + 2*$AC194*$AB194*$C$5</f>
        <v>0.47002419200000001</v>
      </c>
      <c r="DJ194">
        <f>(-2*(DJ$30*$C$5+$AB194/$AC194/2)*$AC194)*EXP(-2*(DJ$30*$C$5+$AB194/$AC194/2)*$AC194) + 2*$AC194*$AB194*$C$5</f>
        <v>0.47002419200000001</v>
      </c>
      <c r="DK194">
        <f>(-2*(DK$30*$C$5+$AB194/$AC194/2)*$AC194)*EXP(-2*(DK$30*$C$5+$AB194/$AC194/2)*$AC194) + 2*$AC194*$AB194*$C$5</f>
        <v>0.47002419200000001</v>
      </c>
      <c r="DL194">
        <f>(-2*(DL$30*$C$5+$AB194/$AC194/2)*$AC194)*EXP(-2*(DL$30*$C$5+$AB194/$AC194/2)*$AC194) + 2*$AC194*$AB194*$C$5</f>
        <v>0.47002419200000001</v>
      </c>
      <c r="DM194">
        <f>(-2*(DM$30*$C$5+$AB194/$AC194/2)*$AC194)*EXP(-2*(DM$30*$C$5+$AB194/$AC194/2)*$AC194) + 2*$AC194*$AB194*$C$5</f>
        <v>0.47002419200000001</v>
      </c>
      <c r="DN194">
        <f>(-2*(DN$30*$C$5+$AB194/$AC194/2)*$AC194)*EXP(-2*(DN$30*$C$5+$AB194/$AC194/2)*$AC194) + 2*$AC194*$AB194*$C$5</f>
        <v>0.47002419200000001</v>
      </c>
      <c r="DO194">
        <f>(-2*(DO$30*$C$5+$AB194/$AC194/2)*$AC194)*EXP(-2*(DO$30*$C$5+$AB194/$AC194/2)*$AC194) + 2*$AC194*$AB194*$C$5</f>
        <v>0.47002419200000001</v>
      </c>
      <c r="DP194">
        <f>(-2*(DP$30*$C$5+$AB194/$AC194/2)*$AC194)*EXP(-2*(DP$30*$C$5+$AB194/$AC194/2)*$AC194) + 2*$AC194*$AB194*$C$5</f>
        <v>0.47002419200000001</v>
      </c>
      <c r="DQ194">
        <f>(-2*(DQ$30*$C$5+$AB194/$AC194/2)*$AC194)*EXP(-2*(DQ$30*$C$5+$AB194/$AC194/2)*$AC194) + 2*$AC194*$AB194*$C$5</f>
        <v>0.47002419200000001</v>
      </c>
      <c r="DR194">
        <f>(-2*(DR$30*$C$5+$AB194/$AC194/2)*$AC194)*EXP(-2*(DR$30*$C$5+$AB194/$AC194/2)*$AC194) + 2*$AC194*$AB194*$C$5</f>
        <v>0.47002419200000001</v>
      </c>
      <c r="DS194">
        <f>(-2*(DS$30*$C$5+$AB194/$AC194/2)*$AC194)*EXP(-2*(DS$30*$C$5+$AB194/$AC194/2)*$AC194) + 2*$AC194*$AB194*$C$5</f>
        <v>0.47002419200000001</v>
      </c>
      <c r="DT194">
        <f>(-2*(DT$30*$C$5+$AB194/$AC194/2)*$AC194)*EXP(-2*(DT$30*$C$5+$AB194/$AC194/2)*$AC194) + 2*$AC194*$AB194*$C$5</f>
        <v>0.47002419200000001</v>
      </c>
      <c r="DU194">
        <f>(-2*(DU$30*$C$5+$AB194/$AC194/2)*$AC194)*EXP(-2*(DU$30*$C$5+$AB194/$AC194/2)*$AC194) + 2*$AC194*$AB194*$C$5</f>
        <v>0.47002419200000001</v>
      </c>
      <c r="DV194">
        <f>(-2*(DV$30*$C$5+$AB194/$AC194/2)*$AC194)*EXP(-2*(DV$30*$C$5+$AB194/$AC194/2)*$AC194) + 2*$AC194*$AB194*$C$5</f>
        <v>0.47002419200000001</v>
      </c>
      <c r="DW194">
        <f>(-2*(DW$30*$C$5+$AB194/$AC194/2)*$AC194)*EXP(-2*(DW$30*$C$5+$AB194/$AC194/2)*$AC194) + 2*$AC194*$AB194*$C$5</f>
        <v>0.47002419200000001</v>
      </c>
      <c r="DX194">
        <f>(-2*(DX$30*$C$5+$AB194/$AC194/2)*$AC194)*EXP(-2*(DX$30*$C$5+$AB194/$AC194/2)*$AC194) + 2*$AC194*$AB194*$C$5</f>
        <v>0.47002419200000001</v>
      </c>
      <c r="DY194">
        <f>(-2*(DY$30*$C$5+$AB194/$AC194/2)*$AC194)*EXP(-2*(DY$30*$C$5+$AB194/$AC194/2)*$AC194) + 2*$AC194*$AB194*$C$5</f>
        <v>0.47002419200000001</v>
      </c>
      <c r="DZ194">
        <f>(-2*(DZ$30*$C$5+$AB194/$AC194/2)*$AC194)*EXP(-2*(DZ$30*$C$5+$AB194/$AC194/2)*$AC194) + 2*$AC194*$AB194*$C$5</f>
        <v>0.47002419200000001</v>
      </c>
      <c r="EA194">
        <f>(-2*(EA$30*$C$5+$AB194/$AC194/2)*$AC194)*EXP(-2*(EA$30*$C$5+$AB194/$AC194/2)*$AC194) + 2*$AC194*$AB194*$C$5</f>
        <v>0.47002419200000001</v>
      </c>
      <c r="EB194">
        <f>(-2*(EB$30*$C$5+$AB194/$AC194/2)*$AC194)*EXP(-2*(EB$30*$C$5+$AB194/$AC194/2)*$AC194) + 2*$AC194*$AB194*$C$5</f>
        <v>0.47002419200000001</v>
      </c>
      <c r="EC194">
        <f>(-2*(EC$30*$C$5+$AB194/$AC194/2)*$AC194)*EXP(-2*(EC$30*$C$5+$AB194/$AC194/2)*$AC194) + 2*$AC194*$AB194*$C$5</f>
        <v>0.47002419200000001</v>
      </c>
      <c r="ED194">
        <f>(-2*(ED$30*$C$5+$AB194/$AC194/2)*$AC194)*EXP(-2*(ED$30*$C$5+$AB194/$AC194/2)*$AC194) + 2*$AC194*$AB194*$C$5</f>
        <v>0.47002419200000001</v>
      </c>
      <c r="EE194">
        <f>(-2*(EE$30*$C$5+$AB194/$AC194/2)*$AC194)*EXP(-2*(EE$30*$C$5+$AB194/$AC194/2)*$AC194) + 2*$AC194*$AB194*$C$5</f>
        <v>0.47002419200000001</v>
      </c>
      <c r="EF194">
        <f>(-2*(EF$30*$C$5+$AB194/$AC194/2)*$AC194)*EXP(-2*(EF$30*$C$5+$AB194/$AC194/2)*$AC194) + 2*$AC194*$AB194*$C$5</f>
        <v>0.47002419200000001</v>
      </c>
      <c r="EG194">
        <f>(-2*(EG$30*$C$5+$AB194/$AC194/2)*$AC194)*EXP(-2*(EG$30*$C$5+$AB194/$AC194/2)*$AC194) + 2*$AC194*$AB194*$C$5</f>
        <v>0.47002419200000001</v>
      </c>
      <c r="EH194">
        <f>(-2*(EH$30*$C$5+$AB194/$AC194/2)*$AC194)*EXP(-2*(EH$30*$C$5+$AB194/$AC194/2)*$AC194) + 2*$AC194*$AB194*$C$5</f>
        <v>0.47002419200000001</v>
      </c>
      <c r="EI194">
        <f>(-2*(EI$30*$C$5+$AB194/$AC194/2)*$AC194)*EXP(-2*(EI$30*$C$5+$AB194/$AC194/2)*$AC194) + 2*$AC194*$AB194*$C$5</f>
        <v>0.47002419200000001</v>
      </c>
      <c r="EJ194">
        <f>(-2*(EJ$30*$C$5+$AB194/$AC194/2)*$AC194)*EXP(-2*(EJ$30*$C$5+$AB194/$AC194/2)*$AC194) + 2*$AC194*$AB194*$C$5</f>
        <v>0.47002419200000001</v>
      </c>
      <c r="EK194">
        <f>(-2*(EK$30*$C$5+$AB194/$AC194/2)*$AC194)*EXP(-2*(EK$30*$C$5+$AB194/$AC194/2)*$AC194) + 2*$AC194*$AB194*$C$5</f>
        <v>0.47002419200000001</v>
      </c>
      <c r="EL194">
        <f>(-2*(EL$30*$C$5+$AB194/$AC194/2)*$AC194)*EXP(-2*(EL$30*$C$5+$AB194/$AC194/2)*$AC194) + 2*$AC194*$AB194*$C$5</f>
        <v>0.47002419200000001</v>
      </c>
      <c r="EM194">
        <f>(-2*(EM$30*$C$5+$AB194/$AC194/2)*$AC194)*EXP(-2*(EM$30*$C$5+$AB194/$AC194/2)*$AC194) + 2*$AC194*$AB194*$C$5</f>
        <v>0.47002419200000001</v>
      </c>
      <c r="EN194">
        <f>(-2*(EN$30*$C$5+$AB194/$AC194/2)*$AC194)*EXP(-2*(EN$30*$C$5+$AB194/$AC194/2)*$AC194) + 2*$AC194*$AB194*$C$5</f>
        <v>0.47002419200000001</v>
      </c>
      <c r="EO194">
        <f>(-2*(EO$30*$C$5+$AB194/$AC194/2)*$AC194)*EXP(-2*(EO$30*$C$5+$AB194/$AC194/2)*$AC194) + 2*$AC194*$AB194*$C$5</f>
        <v>0.47002419200000001</v>
      </c>
      <c r="EP194">
        <f>(-2*(EP$30*$C$5+$AB194/$AC194/2)*$AC194)*EXP(-2*(EP$30*$C$5+$AB194/$AC194/2)*$AC194) + 2*$AC194*$AB194*$C$5</f>
        <v>0.47002419200000001</v>
      </c>
      <c r="EQ194">
        <f>(-2*(EQ$30*$C$5+$AB194/$AC194/2)*$AC194)*EXP(-2*(EQ$30*$C$5+$AB194/$AC194/2)*$AC194) + 2*$AC194*$AB194*$C$5</f>
        <v>0.47002419200000001</v>
      </c>
      <c r="ER194">
        <f>(-2*(ER$30*$C$5+$AB194/$AC194/2)*$AC194)*EXP(-2*(ER$30*$C$5+$AB194/$AC194/2)*$AC194) + 2*$AC194*$AB194*$C$5</f>
        <v>0.47002419200000001</v>
      </c>
      <c r="ES194">
        <f>(-2*(ES$30*$C$5+$AB194/$AC194/2)*$AC194)*EXP(-2*(ES$30*$C$5+$AB194/$AC194/2)*$AC194) + 2*$AC194*$AB194*$C$5</f>
        <v>0.47002419200000001</v>
      </c>
      <c r="ET194">
        <f>(-2*(ET$30*$C$5+$AB194/$AC194/2)*$AC194)*EXP(-2*(ET$30*$C$5+$AB194/$AC194/2)*$AC194) + 2*$AC194*$AB194*$C$5</f>
        <v>0.47002419200000001</v>
      </c>
      <c r="EU194">
        <f>(-2*(EU$30*$C$5+$AB194/$AC194/2)*$AC194)*EXP(-2*(EU$30*$C$5+$AB194/$AC194/2)*$AC194) + 2*$AC194*$AB194*$C$5</f>
        <v>0.47002419200000001</v>
      </c>
      <c r="EV194">
        <f>(-2*(EV$30*$C$5+$AB194/$AC194/2)*$AC194)*EXP(-2*(EV$30*$C$5+$AB194/$AC194/2)*$AC194) + 2*$AC194*$AB194*$C$5</f>
        <v>0.47002419200000001</v>
      </c>
      <c r="EW194">
        <f>(-2*(EW$30*$C$5+$AB194/$AC194/2)*$AC194)*EXP(-2*(EW$30*$C$5+$AB194/$AC194/2)*$AC194) + 2*$AC194*$AB194*$C$5</f>
        <v>0.47002419200000001</v>
      </c>
      <c r="EX194">
        <f>(-2*(EX$30*$C$5+$AB194/$AC194/2)*$AC194)*EXP(-2*(EX$30*$C$5+$AB194/$AC194/2)*$AC194) + 2*$AC194*$AB194*$C$5</f>
        <v>0.47002419200000001</v>
      </c>
      <c r="EY194">
        <f>(-2*(EY$30*$C$5+$AB194/$AC194/2)*$AC194)*EXP(-2*(EY$30*$C$5+$AB194/$AC194/2)*$AC194) + 2*$AC194*$AB194*$C$5</f>
        <v>0.47002419200000001</v>
      </c>
      <c r="EZ194">
        <f>(-2*(EZ$30*$C$5+$AB194/$AC194/2)*$AC194)*EXP(-2*(EZ$30*$C$5+$AB194/$AC194/2)*$AC194) + 2*$AC194*$AB194*$C$5</f>
        <v>0.47002419200000001</v>
      </c>
      <c r="FA194">
        <f>(-2*(FA$30*$C$5+$AB194/$AC194/2)*$AC194)*EXP(-2*(FA$30*$C$5+$AB194/$AC194/2)*$AC194) + 2*$AC194*$AB194*$C$5</f>
        <v>0.47002419200000001</v>
      </c>
      <c r="FB194">
        <f>(-2*(FB$30*$C$5+$AB194/$AC194/2)*$AC194)*EXP(-2*(FB$30*$C$5+$AB194/$AC194/2)*$AC194) + 2*$AC194*$AB194*$C$5</f>
        <v>0.47002419200000001</v>
      </c>
      <c r="FC194">
        <f>(-2*(FC$30*$C$5+$AB194/$AC194/2)*$AC194)*EXP(-2*(FC$30*$C$5+$AB194/$AC194/2)*$AC194) + 2*$AC194*$AB194*$C$5</f>
        <v>0.47002419200000001</v>
      </c>
      <c r="FD194">
        <f>(-2*(FD$30*$C$5+$AB194/$AC194/2)*$AC194)*EXP(-2*(FD$30*$C$5+$AB194/$AC194/2)*$AC194) + 2*$AC194*$AB194*$C$5</f>
        <v>0.47002419200000001</v>
      </c>
      <c r="FE194">
        <f>(-2*(FE$30*$C$5+$AB194/$AC194/2)*$AC194)*EXP(-2*(FE$30*$C$5+$AB194/$AC194/2)*$AC194) + 2*$AC194*$AB194*$C$5</f>
        <v>0.47002419200000001</v>
      </c>
      <c r="FF194">
        <f>(-2*(FF$30*$C$5+$AB194/$AC194/2)*$AC194)*EXP(-2*(FF$30*$C$5+$AB194/$AC194/2)*$AC194) + 2*$AC194*$AB194*$C$5</f>
        <v>0.47002419200000001</v>
      </c>
      <c r="FG194">
        <f>(-2*(FG$30*$C$5+$AB194/$AC194/2)*$AC194)*EXP(-2*(FG$30*$C$5+$AB194/$AC194/2)*$AC194) + 2*$AC194*$AB194*$C$5</f>
        <v>0.47002419200000001</v>
      </c>
      <c r="FH194">
        <f>(-2*(FH$30*$C$5+$AB194/$AC194/2)*$AC194)*EXP(-2*(FH$30*$C$5+$AB194/$AC194/2)*$AC194) + 2*$AC194*$AB194*$C$5</f>
        <v>0.47002419200000001</v>
      </c>
      <c r="FI194">
        <f>(-2*(FI$30*$C$5+$AB194/$AC194/2)*$AC194)*EXP(-2*(FI$30*$C$5+$AB194/$AC194/2)*$AC194) + 2*$AC194*$AB194*$C$5</f>
        <v>0.47002419200000001</v>
      </c>
      <c r="FJ194">
        <f>(-2*(FJ$30*$C$5+$AB194/$AC194/2)*$AC194)*EXP(-2*(FJ$30*$C$5+$AB194/$AC194/2)*$AC194) + 2*$AC194*$AB194*$C$5</f>
        <v>0.47002419200000001</v>
      </c>
      <c r="FK194">
        <f>(-2*(FK$30*$C$5+$AB194/$AC194/2)*$AC194)*EXP(-2*(FK$30*$C$5+$AB194/$AC194/2)*$AC194) + 2*$AC194*$AB194*$C$5</f>
        <v>0.47002419200000001</v>
      </c>
      <c r="FL194">
        <f>(-2*(FL$30*$C$5+$AB194/$AC194/2)*$AC194)*EXP(-2*(FL$30*$C$5+$AB194/$AC194/2)*$AC194) + 2*$AC194*$AB194*$C$5</f>
        <v>0.47002419200000001</v>
      </c>
      <c r="FM194">
        <f>(-2*(FM$30*$C$5+$AB194/$AC194/2)*$AC194)*EXP(-2*(FM$30*$C$5+$AB194/$AC194/2)*$AC194) + 2*$AC194*$AB194*$C$5</f>
        <v>0.47002419200000001</v>
      </c>
      <c r="FN194">
        <f>(-2*(FN$30*$C$5+$AB194/$AC194/2)*$AC194)*EXP(-2*(FN$30*$C$5+$AB194/$AC194/2)*$AC194) + 2*$AC194*$AB194*$C$5</f>
        <v>0.47002419200000001</v>
      </c>
      <c r="FO194">
        <f>(-2*(FO$30*$C$5+$AB194/$AC194/2)*$AC194)*EXP(-2*(FO$30*$C$5+$AB194/$AC194/2)*$AC194) + 2*$AC194*$AB194*$C$5</f>
        <v>0.47002419200000001</v>
      </c>
      <c r="FP194">
        <f>(-2*(FP$30*$C$5+$AB194/$AC194/2)*$AC194)*EXP(-2*(FP$30*$C$5+$AB194/$AC194/2)*$AC194) + 2*$AC194*$AB194*$C$5</f>
        <v>0.47002419200000001</v>
      </c>
      <c r="FQ194">
        <f>(-2*(FQ$30*$C$5+$AB194/$AC194/2)*$AC194)*EXP(-2*(FQ$30*$C$5+$AB194/$AC194/2)*$AC194) + 2*$AC194*$AB194*$C$5</f>
        <v>0.47002419200000001</v>
      </c>
      <c r="FR194">
        <f>(-2*(FR$30*$C$5+$AB194/$AC194/2)*$AC194)*EXP(-2*(FR$30*$C$5+$AB194/$AC194/2)*$AC194) + 2*$AC194*$AB194*$C$5</f>
        <v>0.47002419200000001</v>
      </c>
      <c r="FS194">
        <f>(-2*(FS$30*$C$5+$AB194/$AC194/2)*$AC194)*EXP(-2*(FS$30*$C$5+$AB194/$AC194/2)*$AC194) + 2*$AC194*$AB194*$C$5</f>
        <v>0.47002419200000001</v>
      </c>
      <c r="FT194">
        <f>(-2*(FT$30*$C$5+$AB194/$AC194/2)*$AC194)*EXP(-2*(FT$30*$C$5+$AB194/$AC194/2)*$AC194) + 2*$AC194*$AB194*$C$5</f>
        <v>0.47002419200000001</v>
      </c>
      <c r="FU194">
        <f>(-2*(FU$30*$C$5+$AB194/$AC194/2)*$AC194)*EXP(-2*(FU$30*$C$5+$AB194/$AC194/2)*$AC194) + 2*$AC194*$AB194*$C$5</f>
        <v>0.47002419200000001</v>
      </c>
      <c r="FV194">
        <f>(-2*(FV$30*$C$5+$AB194/$AC194/2)*$AC194)*EXP(-2*(FV$30*$C$5+$AB194/$AC194/2)*$AC194) + 2*$AC194*$AB194*$C$5</f>
        <v>0.47002419200000001</v>
      </c>
      <c r="FW194">
        <f>(-2*(FW$30*$C$5+$AB194/$AC194/2)*$AC194)*EXP(-2*(FW$30*$C$5+$AB194/$AC194/2)*$AC194) + 2*$AC194*$AB194*$C$5</f>
        <v>0.47002419200000001</v>
      </c>
      <c r="FX194">
        <f>(-2*(FX$30*$C$5+$AB194/$AC194/2)*$AC194)*EXP(-2*(FX$30*$C$5+$AB194/$AC194/2)*$AC194) + 2*$AC194*$AB194*$C$5</f>
        <v>0.47002419200000001</v>
      </c>
      <c r="FY194">
        <f>(-2*(FY$30*$C$5+$AB194/$AC194/2)*$AC194)*EXP(-2*(FY$30*$C$5+$AB194/$AC194/2)*$AC194) + 2*$AC194*$AB194*$C$5</f>
        <v>0.47002419200000001</v>
      </c>
      <c r="FZ194">
        <f>(-2*(FZ$30*$C$5+$AB194/$AC194/2)*$AC194)*EXP(-2*(FZ$30*$C$5+$AB194/$AC194/2)*$AC194) + 2*$AC194*$AB194*$C$5</f>
        <v>0.47002419200000001</v>
      </c>
      <c r="GA194">
        <f>(-2*(GA$30*$C$5+$AB194/$AC194/2)*$AC194)*EXP(-2*(GA$30*$C$5+$AB194/$AC194/2)*$AC194) + 2*$AC194*$AB194*$C$5</f>
        <v>0.47002419200000001</v>
      </c>
      <c r="GB194">
        <f>(-2*(GB$30*$C$5+$AB194/$AC194/2)*$AC194)*EXP(-2*(GB$30*$C$5+$AB194/$AC194/2)*$AC194) + 2*$AC194*$AB194*$C$5</f>
        <v>0.47002419200000001</v>
      </c>
      <c r="GC194">
        <f>(-2*(GC$30*$C$5+$AB194/$AC194/2)*$AC194)*EXP(-2*(GC$30*$C$5+$AB194/$AC194/2)*$AC194) + 2*$AC194*$AB194*$C$5</f>
        <v>0.47002419200000001</v>
      </c>
      <c r="GD194">
        <f>(-2*(GD$30*$C$5+$AB194/$AC194/2)*$AC194)*EXP(-2*(GD$30*$C$5+$AB194/$AC194/2)*$AC194) + 2*$AC194*$AB194*$C$5</f>
        <v>0.47002419200000001</v>
      </c>
      <c r="GE194">
        <f>(-2*(GE$30*$C$5+$AB194/$AC194/2)*$AC194)*EXP(-2*(GE$30*$C$5+$AB194/$AC194/2)*$AC194) + 2*$AC194*$AB194*$C$5</f>
        <v>0.47002419200000001</v>
      </c>
      <c r="GF194">
        <f>(-2*(GF$30*$C$5+$AB194/$AC194/2)*$AC194)*EXP(-2*(GF$30*$C$5+$AB194/$AC194/2)*$AC194) + 2*$AC194*$AB194*$C$5</f>
        <v>0.47002419200000001</v>
      </c>
      <c r="GG194">
        <f>(-2*(GG$30*$C$5+$AB194/$AC194/2)*$AC194)*EXP(-2*(GG$30*$C$5+$AB194/$AC194/2)*$AC194) + 2*$AC194*$AB194*$C$5</f>
        <v>0.47002419200000001</v>
      </c>
      <c r="GH194">
        <f>(-2*(GH$30*$C$5+$AB194/$AC194/2)*$AC194)*EXP(-2*(GH$30*$C$5+$AB194/$AC194/2)*$AC194) + 2*$AC194*$AB194*$C$5</f>
        <v>0.47002419200000001</v>
      </c>
      <c r="GI194">
        <f>(-2*(GI$30*$C$5+$AB194/$AC194/2)*$AC194)*EXP(-2*(GI$30*$C$5+$AB194/$AC194/2)*$AC194) + 2*$AC194*$AB194*$C$5</f>
        <v>0.47002419200000001</v>
      </c>
      <c r="GJ194">
        <f>(-2*(GJ$30*$C$5+$AB194/$AC194/2)*$AC194)*EXP(-2*(GJ$30*$C$5+$AB194/$AC194/2)*$AC194) + 2*$AC194*$AB194*$C$5</f>
        <v>0.47002419200000001</v>
      </c>
      <c r="GK194">
        <f>(-2*(GK$30*$C$5+$AB194/$AC194/2)*$AC194)*EXP(-2*(GK$30*$C$5+$AB194/$AC194/2)*$AC194) + 2*$AC194*$AB194*$C$5</f>
        <v>0.47002419200000001</v>
      </c>
      <c r="GL194">
        <f>(-2*(GL$30*$C$5+$AB194/$AC194/2)*$AC194)*EXP(-2*(GL$30*$C$5+$AB194/$AC194/2)*$AC194) + 2*$AC194*$AB194*$C$5</f>
        <v>0.47002419200000001</v>
      </c>
      <c r="GM194">
        <f>(-2*(GM$30*$C$5+$AB194/$AC194/2)*$AC194)*EXP(-2*(GM$30*$C$5+$AB194/$AC194/2)*$AC194) + 2*$AC194*$AB194*$C$5</f>
        <v>0.47002419200000001</v>
      </c>
      <c r="GN194">
        <f>(-2*(GN$30*$C$5+$AB194/$AC194/2)*$AC194)*EXP(-2*(GN$30*$C$5+$AB194/$AC194/2)*$AC194) + 2*$AC194*$AB194*$C$5</f>
        <v>0.47002419200000001</v>
      </c>
      <c r="GO194">
        <f>(-2*(GO$30*$C$5+$AB194/$AC194/2)*$AC194)*EXP(-2*(GO$30*$C$5+$AB194/$AC194/2)*$AC194) + 2*$AC194*$AB194*$C$5</f>
        <v>0.47002419200000001</v>
      </c>
      <c r="GP194">
        <f>(-2*(GP$30*$C$5+$AB194/$AC194/2)*$AC194)*EXP(-2*(GP$30*$C$5+$AB194/$AC194/2)*$AC194) + 2*$AC194*$AB194*$C$5</f>
        <v>0.47002419200000001</v>
      </c>
      <c r="GQ194">
        <f>(-2*(GQ$30*$C$5+$AB194/$AC194/2)*$AC194)*EXP(-2*(GQ$30*$C$5+$AB194/$AC194/2)*$AC194) + 2*$AC194*$AB194*$C$5</f>
        <v>0.47002419200000001</v>
      </c>
      <c r="GR194">
        <f>(-2*(GR$30*$C$5+$AB194/$AC194/2)*$AC194)*EXP(-2*(GR$30*$C$5+$AB194/$AC194/2)*$AC194) + 2*$AC194*$AB194*$C$5</f>
        <v>0.47002419200000001</v>
      </c>
      <c r="GS194">
        <f>(-2*(GS$30*$C$5+$AB194/$AC194/2)*$AC194)*EXP(-2*(GS$30*$C$5+$AB194/$AC194/2)*$AC194) + 2*$AC194*$AB194*$C$5</f>
        <v>0.47002419200000001</v>
      </c>
      <c r="GT194">
        <f>(-2*(GT$30*$C$5+$AB194/$AC194/2)*$AC194)*EXP(-2*(GT$30*$C$5+$AB194/$AC194/2)*$AC194) + 2*$AC194*$AB194*$C$5</f>
        <v>0.47002419200000001</v>
      </c>
      <c r="GU194">
        <f>(-2*(GU$30*$C$5+$AB194/$AC194/2)*$AC194)*EXP(-2*(GU$30*$C$5+$AB194/$AC194/2)*$AC194) + 2*$AC194*$AB194*$C$5</f>
        <v>0.47002419200000001</v>
      </c>
      <c r="GV194">
        <f>(-2*(GV$30*$C$5+$AB194/$AC194/2)*$AC194)*EXP(-2*(GV$30*$C$5+$AB194/$AC194/2)*$AC194) + 2*$AC194*$AB194*$C$5</f>
        <v>0.47002419200000001</v>
      </c>
      <c r="GW194">
        <f>(-2*(GW$30*$C$5+$AB194/$AC194/2)*$AC194)*EXP(-2*(GW$30*$C$5+$AB194/$AC194/2)*$AC194) + 2*$AC194*$AB194*$C$5</f>
        <v>0.47002419200000001</v>
      </c>
      <c r="GX194">
        <f>(-2*(GX$30*$C$5+$AB194/$AC194/2)*$AC194)*EXP(-2*(GX$30*$C$5+$AB194/$AC194/2)*$AC194) + 2*$AC194*$AB194*$C$5</f>
        <v>0.47002419200000001</v>
      </c>
      <c r="GY194">
        <f>(-2*(GY$30*$C$5+$AB194/$AC194/2)*$AC194)*EXP(-2*(GY$30*$C$5+$AB194/$AC194/2)*$AC194) + 2*$AC194*$AB194*$C$5</f>
        <v>0.47002419200000001</v>
      </c>
      <c r="GZ194">
        <f>(-2*(GZ$30*$C$5+$AB194/$AC194/2)*$AC194)*EXP(-2*(GZ$30*$C$5+$AB194/$AC194/2)*$AC194) + 2*$AC194*$AB194*$C$5</f>
        <v>0.47002419200000001</v>
      </c>
      <c r="HA194">
        <f>(-2*(HA$30*$C$5+$AB194/$AC194/2)*$AC194)*EXP(-2*(HA$30*$C$5+$AB194/$AC194/2)*$AC194) + 2*$AC194*$AB194*$C$5</f>
        <v>0.47002419200000001</v>
      </c>
      <c r="HB194">
        <f>(-2*(HB$30*$C$5+$AB194/$AC194/2)*$AC194)*EXP(-2*(HB$30*$C$5+$AB194/$AC194/2)*$AC194) + 2*$AC194*$AB194*$C$5</f>
        <v>0.47002419200000001</v>
      </c>
      <c r="HC194">
        <f>(-2*(HC$30*$C$5+$AB194/$AC194/2)*$AC194)*EXP(-2*(HC$30*$C$5+$AB194/$AC194/2)*$AC194) + 2*$AC194*$AB194*$C$5</f>
        <v>0.47002419200000001</v>
      </c>
      <c r="HD194">
        <f>(-2*(HD$30*$C$5+$AB194/$AC194/2)*$AC194)*EXP(-2*(HD$30*$C$5+$AB194/$AC194/2)*$AC194) + 2*$AC194*$AB194*$C$5</f>
        <v>0.47002419200000001</v>
      </c>
      <c r="HE194">
        <f>(-2*(HE$30*$C$5+$AB194/$AC194/2)*$AC194)*EXP(-2*(HE$30*$C$5+$AB194/$AC194/2)*$AC194) + 2*$AC194*$AB194*$C$5</f>
        <v>0.47002419200000001</v>
      </c>
      <c r="HF194">
        <f>(-2*(HF$30*$C$5+$AB194/$AC194/2)*$AC194)*EXP(-2*(HF$30*$C$5+$AB194/$AC194/2)*$AC194) + 2*$AC194*$AB194*$C$5</f>
        <v>0.47002419200000001</v>
      </c>
      <c r="HG194">
        <f>(-2*(HG$30*$C$5+$AB194/$AC194/2)*$AC194)*EXP(-2*(HG$30*$C$5+$AB194/$AC194/2)*$AC194) + 2*$AC194*$AB194*$C$5</f>
        <v>0.47002419200000001</v>
      </c>
      <c r="HH194">
        <f>(-2*(HH$30*$C$5+$AB194/$AC194/2)*$AC194)*EXP(-2*(HH$30*$C$5+$AB194/$AC194/2)*$AC194) + 2*$AC194*$AB194*$C$5</f>
        <v>0.47002419200000001</v>
      </c>
      <c r="HI194">
        <f>(-2*(HI$30*$C$5+$AB194/$AC194/2)*$AC194)*EXP(-2*(HI$30*$C$5+$AB194/$AC194/2)*$AC194) + 2*$AC194*$AB194*$C$5</f>
        <v>0.47002419200000001</v>
      </c>
      <c r="HJ194">
        <f>(-2*(HJ$30*$C$5+$AB194/$AC194/2)*$AC194)*EXP(-2*(HJ$30*$C$5+$AB194/$AC194/2)*$AC194) + 2*$AC194*$AB194*$C$5</f>
        <v>0.47002419200000001</v>
      </c>
      <c r="HK194">
        <f>(-2*(HK$30*$C$5+$AB194/$AC194/2)*$AC194)*EXP(-2*(HK$30*$C$5+$AB194/$AC194/2)*$AC194) + 2*$AC194*$AB194*$C$5</f>
        <v>0.47002419200000001</v>
      </c>
      <c r="HL194">
        <f>(-2*(HL$30*$C$5+$AB194/$AC194/2)*$AC194)*EXP(-2*(HL$30*$C$5+$AB194/$AC194/2)*$AC194) + 2*$AC194*$AB194*$C$5</f>
        <v>0.47002419200000001</v>
      </c>
      <c r="HM194">
        <f>(-2*(HM$30*$C$5+$AB194/$AC194/2)*$AC194)*EXP(-2*(HM$30*$C$5+$AB194/$AC194/2)*$AC194) + 2*$AC194*$AB194*$C$5</f>
        <v>0.47002419200000001</v>
      </c>
      <c r="HN194">
        <f>(-2*(HN$30*$C$5+$AB194/$AC194/2)*$AC194)*EXP(-2*(HN$30*$C$5+$AB194/$AC194/2)*$AC194) + 2*$AC194*$AB194*$C$5</f>
        <v>0.47002419200000001</v>
      </c>
      <c r="HO194">
        <f>(-2*(HO$30*$C$5+$AB194/$AC194/2)*$AC194)*EXP(-2*(HO$30*$C$5+$AB194/$AC194/2)*$AC194) + 2*$AC194*$AB194*$C$5</f>
        <v>0.47002419200000001</v>
      </c>
      <c r="HP194">
        <f>(-2*(HP$30*$C$5+$AB194/$AC194/2)*$AC194)*EXP(-2*(HP$30*$C$5+$AB194/$AC194/2)*$AC194) + 2*$AC194*$AB194*$C$5</f>
        <v>0.47002419200000001</v>
      </c>
      <c r="HQ194">
        <f>(-2*(HQ$30*$C$5+$AB194/$AC194/2)*$AC194)*EXP(-2*(HQ$30*$C$5+$AB194/$AC194/2)*$AC194) + 2*$AC194*$AB194*$C$5</f>
        <v>0.47002419200000001</v>
      </c>
      <c r="HR194">
        <f>(-2*(HR$30*$C$5+$AB194/$AC194/2)*$AC194)*EXP(-2*(HR$30*$C$5+$AB194/$AC194/2)*$AC194) + 2*$AC194*$AB194*$C$5</f>
        <v>0.47002419200000001</v>
      </c>
      <c r="HS194">
        <f>(-2*(HS$30*$C$5+$AB194/$AC194/2)*$AC194)*EXP(-2*(HS$30*$C$5+$AB194/$AC194/2)*$AC194) + 2*$AC194*$AB194*$C$5</f>
        <v>0.47002419200000001</v>
      </c>
      <c r="HT194">
        <f>(-2*(HT$30*$C$5+$AB194/$AC194/2)*$AC194)*EXP(-2*(HT$30*$C$5+$AB194/$AC194/2)*$AC194) + 2*$AC194*$AB194*$C$5</f>
        <v>0.47002419200000001</v>
      </c>
      <c r="HU194">
        <f>(-2*(HU$30*$C$5+$AB194/$AC194/2)*$AC194)*EXP(-2*(HU$30*$C$5+$AB194/$AC194/2)*$AC194) + 2*$AC194*$AB194*$C$5</f>
        <v>0.47002419200000001</v>
      </c>
      <c r="HV194">
        <f>(-2*(HV$30*$C$5+$AB194/$AC194/2)*$AC194)*EXP(-2*(HV$30*$C$5+$AB194/$AC194/2)*$AC194) + 2*$AC194*$AB194*$C$5</f>
        <v>0.47002419200000001</v>
      </c>
      <c r="HW194">
        <f>(-2*(HW$30*$C$5+$AB194/$AC194/2)*$AC194)*EXP(-2*(HW$30*$C$5+$AB194/$AC194/2)*$AC194) + 2*$AC194*$AB194*$C$5</f>
        <v>0.47002419200000001</v>
      </c>
    </row>
    <row r="195" spans="1:231">
      <c r="A195" s="4"/>
      <c r="B195" s="4"/>
      <c r="C195" s="4"/>
      <c r="E195" s="116">
        <f t="shared" si="28"/>
        <v>1631</v>
      </c>
      <c r="F195" s="106">
        <f>EXP(-2*($E195-1)/$C$8*$C$5*($C$3*'UL FRMPL'!H$35-'UL FRMPL'!$H$35)/1000)</f>
        <v>0.55569803210099689</v>
      </c>
      <c r="G195" s="130"/>
      <c r="H195" s="130">
        <f t="shared" si="25"/>
        <v>0.89833141409074602</v>
      </c>
      <c r="I195" s="130">
        <v>0.25999500249875002</v>
      </c>
      <c r="J195" s="106">
        <v>0.967279411764705</v>
      </c>
      <c r="K195" s="3"/>
      <c r="L195" s="130"/>
      <c r="N195">
        <f t="shared" si="26"/>
        <v>0.89833141409074602</v>
      </c>
      <c r="O195">
        <f t="shared" si="27"/>
        <v>0.20435620844590652</v>
      </c>
      <c r="P195">
        <f t="shared" si="24"/>
        <v>0.16259474851551972</v>
      </c>
      <c r="Q195">
        <f t="shared" si="30"/>
        <v>0.12936750219567242</v>
      </c>
      <c r="R195">
        <f t="shared" si="30"/>
        <v>0.10293044995084734</v>
      </c>
      <c r="S195">
        <f t="shared" si="30"/>
        <v>8.1895973465261035E-2</v>
      </c>
      <c r="T195">
        <f t="shared" si="30"/>
        <v>6.5160022840913726E-2</v>
      </c>
      <c r="U195">
        <f t="shared" si="30"/>
        <v>5.1844167630895929E-2</v>
      </c>
      <c r="V195">
        <f t="shared" si="30"/>
        <v>4.1249490103812042E-2</v>
      </c>
      <c r="W195">
        <f t="shared" si="30"/>
        <v>3.2819900705870077E-2</v>
      </c>
      <c r="X195">
        <f t="shared" si="30"/>
        <v>2.6112950236047337E-2</v>
      </c>
      <c r="AB195" s="116">
        <f t="shared" si="29"/>
        <v>164</v>
      </c>
      <c r="AC195">
        <f>($C$3*'UL FRMPL'!H$35-'UL FRMPL'!$H$35)/1000</f>
        <v>1.441792</v>
      </c>
      <c r="AE195">
        <f>(-2*(AE$30*$C$5+$AB195/$AC195/2)*$AC195)*EXP(-2*(AE$30*$C$5+$AB195/$AC195/2)*$AC195) + 2*$AC195*$AB195*$C$5</f>
        <v>0.472907776</v>
      </c>
      <c r="AF195">
        <f>(-2*(AF$30*$C$5+$AB195/$AC195/2)*$AC195)*EXP(-2*(AF$30*$C$5+$AB195/$AC195/2)*$AC195) + 2*$AC195*$AB195*$C$5</f>
        <v>0.472907776</v>
      </c>
      <c r="AG195">
        <f>(-2*(AG$30*$C$5+$AB195/$AC195/2)*$AC195)*EXP(-2*(AG$30*$C$5+$AB195/$AC195/2)*$AC195) + 2*$AC195*$AB195*$C$5</f>
        <v>0.472907776</v>
      </c>
      <c r="AH195">
        <f>(-2*(AH$30*$C$5+$AB195/$AC195/2)*$AC195)*EXP(-2*(AH$30*$C$5+$AB195/$AC195/2)*$AC195) + 2*$AC195*$AB195*$C$5</f>
        <v>0.472907776</v>
      </c>
      <c r="AI195">
        <f>(-2*(AI$30*$C$5+$AB195/$AC195/2)*$AC195)*EXP(-2*(AI$30*$C$5+$AB195/$AC195/2)*$AC195) + 2*$AC195*$AB195*$C$5</f>
        <v>0.472907776</v>
      </c>
      <c r="AJ195">
        <f>(-2*(AJ$30*$C$5+$AB195/$AC195/2)*$AC195)*EXP(-2*(AJ$30*$C$5+$AB195/$AC195/2)*$AC195) + 2*$AC195*$AB195*$C$5</f>
        <v>0.472907776</v>
      </c>
      <c r="AK195">
        <f>(-2*(AK$30*$C$5+$AB195/$AC195/2)*$AC195)*EXP(-2*(AK$30*$C$5+$AB195/$AC195/2)*$AC195) + 2*$AC195*$AB195*$C$5</f>
        <v>0.472907776</v>
      </c>
      <c r="AL195">
        <f>(-2*(AL$30*$C$5+$AB195/$AC195/2)*$AC195)*EXP(-2*(AL$30*$C$5+$AB195/$AC195/2)*$AC195) + 2*$AC195*$AB195*$C$5</f>
        <v>0.472907776</v>
      </c>
      <c r="AM195">
        <f>(-2*(AM$30*$C$5+$AB195/$AC195/2)*$AC195)*EXP(-2*(AM$30*$C$5+$AB195/$AC195/2)*$AC195) + 2*$AC195*$AB195*$C$5</f>
        <v>0.472907776</v>
      </c>
      <c r="AN195">
        <f>(-2*(AN$30*$C$5+$AB195/$AC195/2)*$AC195)*EXP(-2*(AN$30*$C$5+$AB195/$AC195/2)*$AC195) + 2*$AC195*$AB195*$C$5</f>
        <v>0.472907776</v>
      </c>
      <c r="AO195">
        <f>(-2*(AO$30*$C$5+$AB195/$AC195/2)*$AC195)*EXP(-2*(AO$30*$C$5+$AB195/$AC195/2)*$AC195) + 2*$AC195*$AB195*$C$5</f>
        <v>0.472907776</v>
      </c>
      <c r="AP195">
        <f>(-2*(AP$30*$C$5+$AB195/$AC195/2)*$AC195)*EXP(-2*(AP$30*$C$5+$AB195/$AC195/2)*$AC195) + 2*$AC195*$AB195*$C$5</f>
        <v>0.472907776</v>
      </c>
      <c r="AQ195">
        <f>(-2*(AQ$30*$C$5+$AB195/$AC195/2)*$AC195)*EXP(-2*(AQ$30*$C$5+$AB195/$AC195/2)*$AC195) + 2*$AC195*$AB195*$C$5</f>
        <v>0.472907776</v>
      </c>
      <c r="AR195">
        <f>(-2*(AR$30*$C$5+$AB195/$AC195/2)*$AC195)*EXP(-2*(AR$30*$C$5+$AB195/$AC195/2)*$AC195) + 2*$AC195*$AB195*$C$5</f>
        <v>0.472907776</v>
      </c>
      <c r="AS195">
        <f>(-2*(AS$30*$C$5+$AB195/$AC195/2)*$AC195)*EXP(-2*(AS$30*$C$5+$AB195/$AC195/2)*$AC195) + 2*$AC195*$AB195*$C$5</f>
        <v>0.472907776</v>
      </c>
      <c r="AT195">
        <f>(-2*(AT$30*$C$5+$AB195/$AC195/2)*$AC195)*EXP(-2*(AT$30*$C$5+$AB195/$AC195/2)*$AC195) + 2*$AC195*$AB195*$C$5</f>
        <v>0.472907776</v>
      </c>
      <c r="AU195">
        <f>(-2*(AU$30*$C$5+$AB195/$AC195/2)*$AC195)*EXP(-2*(AU$30*$C$5+$AB195/$AC195/2)*$AC195) + 2*$AC195*$AB195*$C$5</f>
        <v>0.472907776</v>
      </c>
      <c r="AV195">
        <f>(-2*(AV$30*$C$5+$AB195/$AC195/2)*$AC195)*EXP(-2*(AV$30*$C$5+$AB195/$AC195/2)*$AC195) + 2*$AC195*$AB195*$C$5</f>
        <v>0.472907776</v>
      </c>
      <c r="AW195">
        <f>(-2*(AW$30*$C$5+$AB195/$AC195/2)*$AC195)*EXP(-2*(AW$30*$C$5+$AB195/$AC195/2)*$AC195) + 2*$AC195*$AB195*$C$5</f>
        <v>0.472907776</v>
      </c>
      <c r="AX195">
        <f>(-2*(AX$30*$C$5+$AB195/$AC195/2)*$AC195)*EXP(-2*(AX$30*$C$5+$AB195/$AC195/2)*$AC195) + 2*$AC195*$AB195*$C$5</f>
        <v>0.472907776</v>
      </c>
      <c r="AY195">
        <f>(-2*(AY$30*$C$5+$AB195/$AC195/2)*$AC195)*EXP(-2*(AY$30*$C$5+$AB195/$AC195/2)*$AC195) + 2*$AC195*$AB195*$C$5</f>
        <v>0.472907776</v>
      </c>
      <c r="AZ195">
        <f>(-2*(AZ$30*$C$5+$AB195/$AC195/2)*$AC195)*EXP(-2*(AZ$30*$C$5+$AB195/$AC195/2)*$AC195) + 2*$AC195*$AB195*$C$5</f>
        <v>0.472907776</v>
      </c>
      <c r="BA195">
        <f>(-2*(BA$30*$C$5+$AB195/$AC195/2)*$AC195)*EXP(-2*(BA$30*$C$5+$AB195/$AC195/2)*$AC195) + 2*$AC195*$AB195*$C$5</f>
        <v>0.472907776</v>
      </c>
      <c r="BB195">
        <f>(-2*(BB$30*$C$5+$AB195/$AC195/2)*$AC195)*EXP(-2*(BB$30*$C$5+$AB195/$AC195/2)*$AC195) + 2*$AC195*$AB195*$C$5</f>
        <v>0.472907776</v>
      </c>
      <c r="BC195">
        <f>(-2*(BC$30*$C$5+$AB195/$AC195/2)*$AC195)*EXP(-2*(BC$30*$C$5+$AB195/$AC195/2)*$AC195) + 2*$AC195*$AB195*$C$5</f>
        <v>0.472907776</v>
      </c>
      <c r="BD195">
        <f>(-2*(BD$30*$C$5+$AB195/$AC195/2)*$AC195)*EXP(-2*(BD$30*$C$5+$AB195/$AC195/2)*$AC195) + 2*$AC195*$AB195*$C$5</f>
        <v>0.472907776</v>
      </c>
      <c r="BE195">
        <f>(-2*(BE$30*$C$5+$AB195/$AC195/2)*$AC195)*EXP(-2*(BE$30*$C$5+$AB195/$AC195/2)*$AC195) + 2*$AC195*$AB195*$C$5</f>
        <v>0.472907776</v>
      </c>
      <c r="BF195">
        <f>(-2*(BF$30*$C$5+$AB195/$AC195/2)*$AC195)*EXP(-2*(BF$30*$C$5+$AB195/$AC195/2)*$AC195) + 2*$AC195*$AB195*$C$5</f>
        <v>0.472907776</v>
      </c>
      <c r="BG195">
        <f>(-2*(BG$30*$C$5+$AB195/$AC195/2)*$AC195)*EXP(-2*(BG$30*$C$5+$AB195/$AC195/2)*$AC195) + 2*$AC195*$AB195*$C$5</f>
        <v>0.472907776</v>
      </c>
      <c r="BH195">
        <f>(-2*(BH$30*$C$5+$AB195/$AC195/2)*$AC195)*EXP(-2*(BH$30*$C$5+$AB195/$AC195/2)*$AC195) + 2*$AC195*$AB195*$C$5</f>
        <v>0.472907776</v>
      </c>
      <c r="BI195">
        <f>(-2*(BI$30*$C$5+$AB195/$AC195/2)*$AC195)*EXP(-2*(BI$30*$C$5+$AB195/$AC195/2)*$AC195) + 2*$AC195*$AB195*$C$5</f>
        <v>0.472907776</v>
      </c>
      <c r="BJ195">
        <f>(-2*(BJ$30*$C$5+$AB195/$AC195/2)*$AC195)*EXP(-2*(BJ$30*$C$5+$AB195/$AC195/2)*$AC195) + 2*$AC195*$AB195*$C$5</f>
        <v>0.472907776</v>
      </c>
      <c r="BK195">
        <f>(-2*(BK$30*$C$5+$AB195/$AC195/2)*$AC195)*EXP(-2*(BK$30*$C$5+$AB195/$AC195/2)*$AC195) + 2*$AC195*$AB195*$C$5</f>
        <v>0.472907776</v>
      </c>
      <c r="BL195">
        <f>(-2*(BL$30*$C$5+$AB195/$AC195/2)*$AC195)*EXP(-2*(BL$30*$C$5+$AB195/$AC195/2)*$AC195) + 2*$AC195*$AB195*$C$5</f>
        <v>0.472907776</v>
      </c>
      <c r="BM195">
        <f>(-2*(BM$30*$C$5+$AB195/$AC195/2)*$AC195)*EXP(-2*(BM$30*$C$5+$AB195/$AC195/2)*$AC195) + 2*$AC195*$AB195*$C$5</f>
        <v>0.472907776</v>
      </c>
      <c r="BN195">
        <f>(-2*(BN$30*$C$5+$AB195/$AC195/2)*$AC195)*EXP(-2*(BN$30*$C$5+$AB195/$AC195/2)*$AC195) + 2*$AC195*$AB195*$C$5</f>
        <v>0.472907776</v>
      </c>
      <c r="BO195">
        <f>(-2*(BO$30*$C$5+$AB195/$AC195/2)*$AC195)*EXP(-2*(BO$30*$C$5+$AB195/$AC195/2)*$AC195) + 2*$AC195*$AB195*$C$5</f>
        <v>0.472907776</v>
      </c>
      <c r="BP195">
        <f>(-2*(BP$30*$C$5+$AB195/$AC195/2)*$AC195)*EXP(-2*(BP$30*$C$5+$AB195/$AC195/2)*$AC195) + 2*$AC195*$AB195*$C$5</f>
        <v>0.472907776</v>
      </c>
      <c r="BQ195">
        <f>(-2*(BQ$30*$C$5+$AB195/$AC195/2)*$AC195)*EXP(-2*(BQ$30*$C$5+$AB195/$AC195/2)*$AC195) + 2*$AC195*$AB195*$C$5</f>
        <v>0.472907776</v>
      </c>
      <c r="BR195">
        <f>(-2*(BR$30*$C$5+$AB195/$AC195/2)*$AC195)*EXP(-2*(BR$30*$C$5+$AB195/$AC195/2)*$AC195) + 2*$AC195*$AB195*$C$5</f>
        <v>0.472907776</v>
      </c>
      <c r="BS195">
        <f>(-2*(BS$30*$C$5+$AB195/$AC195/2)*$AC195)*EXP(-2*(BS$30*$C$5+$AB195/$AC195/2)*$AC195) + 2*$AC195*$AB195*$C$5</f>
        <v>0.472907776</v>
      </c>
      <c r="BT195">
        <f>(-2*(BT$30*$C$5+$AB195/$AC195/2)*$AC195)*EXP(-2*(BT$30*$C$5+$AB195/$AC195/2)*$AC195) + 2*$AC195*$AB195*$C$5</f>
        <v>0.472907776</v>
      </c>
      <c r="BU195">
        <f>(-2*(BU$30*$C$5+$AB195/$AC195/2)*$AC195)*EXP(-2*(BU$30*$C$5+$AB195/$AC195/2)*$AC195) + 2*$AC195*$AB195*$C$5</f>
        <v>0.472907776</v>
      </c>
      <c r="BV195">
        <f>(-2*(BV$30*$C$5+$AB195/$AC195/2)*$AC195)*EXP(-2*(BV$30*$C$5+$AB195/$AC195/2)*$AC195) + 2*$AC195*$AB195*$C$5</f>
        <v>0.472907776</v>
      </c>
      <c r="BW195">
        <f>(-2*(BW$30*$C$5+$AB195/$AC195/2)*$AC195)*EXP(-2*(BW$30*$C$5+$AB195/$AC195/2)*$AC195) + 2*$AC195*$AB195*$C$5</f>
        <v>0.472907776</v>
      </c>
      <c r="BX195">
        <f>(-2*(BX$30*$C$5+$AB195/$AC195/2)*$AC195)*EXP(-2*(BX$30*$C$5+$AB195/$AC195/2)*$AC195) + 2*$AC195*$AB195*$C$5</f>
        <v>0.472907776</v>
      </c>
      <c r="BY195">
        <f>(-2*(BY$30*$C$5+$AB195/$AC195/2)*$AC195)*EXP(-2*(BY$30*$C$5+$AB195/$AC195/2)*$AC195) + 2*$AC195*$AB195*$C$5</f>
        <v>0.472907776</v>
      </c>
      <c r="BZ195">
        <f>(-2*(BZ$30*$C$5+$AB195/$AC195/2)*$AC195)*EXP(-2*(BZ$30*$C$5+$AB195/$AC195/2)*$AC195) + 2*$AC195*$AB195*$C$5</f>
        <v>0.472907776</v>
      </c>
      <c r="CA195">
        <f>(-2*(CA$30*$C$5+$AB195/$AC195/2)*$AC195)*EXP(-2*(CA$30*$C$5+$AB195/$AC195/2)*$AC195) + 2*$AC195*$AB195*$C$5</f>
        <v>0.472907776</v>
      </c>
      <c r="CB195">
        <f>(-2*(CB$30*$C$5+$AB195/$AC195/2)*$AC195)*EXP(-2*(CB$30*$C$5+$AB195/$AC195/2)*$AC195) + 2*$AC195*$AB195*$C$5</f>
        <v>0.472907776</v>
      </c>
      <c r="CC195">
        <f>(-2*(CC$30*$C$5+$AB195/$AC195/2)*$AC195)*EXP(-2*(CC$30*$C$5+$AB195/$AC195/2)*$AC195) + 2*$AC195*$AB195*$C$5</f>
        <v>0.472907776</v>
      </c>
      <c r="CD195">
        <f>(-2*(CD$30*$C$5+$AB195/$AC195/2)*$AC195)*EXP(-2*(CD$30*$C$5+$AB195/$AC195/2)*$AC195) + 2*$AC195*$AB195*$C$5</f>
        <v>0.472907776</v>
      </c>
      <c r="CE195">
        <f>(-2*(CE$30*$C$5+$AB195/$AC195/2)*$AC195)*EXP(-2*(CE$30*$C$5+$AB195/$AC195/2)*$AC195) + 2*$AC195*$AB195*$C$5</f>
        <v>0.472907776</v>
      </c>
      <c r="CF195">
        <f>(-2*(CF$30*$C$5+$AB195/$AC195/2)*$AC195)*EXP(-2*(CF$30*$C$5+$AB195/$AC195/2)*$AC195) + 2*$AC195*$AB195*$C$5</f>
        <v>0.472907776</v>
      </c>
      <c r="CG195">
        <f>(-2*(CG$30*$C$5+$AB195/$AC195/2)*$AC195)*EXP(-2*(CG$30*$C$5+$AB195/$AC195/2)*$AC195) + 2*$AC195*$AB195*$C$5</f>
        <v>0.472907776</v>
      </c>
      <c r="CH195">
        <f>(-2*(CH$30*$C$5+$AB195/$AC195/2)*$AC195)*EXP(-2*(CH$30*$C$5+$AB195/$AC195/2)*$AC195) + 2*$AC195*$AB195*$C$5</f>
        <v>0.472907776</v>
      </c>
      <c r="CI195">
        <f>(-2*(CI$30*$C$5+$AB195/$AC195/2)*$AC195)*EXP(-2*(CI$30*$C$5+$AB195/$AC195/2)*$AC195) + 2*$AC195*$AB195*$C$5</f>
        <v>0.472907776</v>
      </c>
      <c r="CJ195">
        <f>(-2*(CJ$30*$C$5+$AB195/$AC195/2)*$AC195)*EXP(-2*(CJ$30*$C$5+$AB195/$AC195/2)*$AC195) + 2*$AC195*$AB195*$C$5</f>
        <v>0.472907776</v>
      </c>
      <c r="CK195">
        <f>(-2*(CK$30*$C$5+$AB195/$AC195/2)*$AC195)*EXP(-2*(CK$30*$C$5+$AB195/$AC195/2)*$AC195) + 2*$AC195*$AB195*$C$5</f>
        <v>0.472907776</v>
      </c>
      <c r="CL195">
        <f>(-2*(CL$30*$C$5+$AB195/$AC195/2)*$AC195)*EXP(-2*(CL$30*$C$5+$AB195/$AC195/2)*$AC195) + 2*$AC195*$AB195*$C$5</f>
        <v>0.472907776</v>
      </c>
      <c r="CM195">
        <f>(-2*(CM$30*$C$5+$AB195/$AC195/2)*$AC195)*EXP(-2*(CM$30*$C$5+$AB195/$AC195/2)*$AC195) + 2*$AC195*$AB195*$C$5</f>
        <v>0.472907776</v>
      </c>
      <c r="CN195">
        <f>(-2*(CN$30*$C$5+$AB195/$AC195/2)*$AC195)*EXP(-2*(CN$30*$C$5+$AB195/$AC195/2)*$AC195) + 2*$AC195*$AB195*$C$5</f>
        <v>0.472907776</v>
      </c>
      <c r="CO195">
        <f>(-2*(CO$30*$C$5+$AB195/$AC195/2)*$AC195)*EXP(-2*(CO$30*$C$5+$AB195/$AC195/2)*$AC195) + 2*$AC195*$AB195*$C$5</f>
        <v>0.472907776</v>
      </c>
      <c r="CP195">
        <f>(-2*(CP$30*$C$5+$AB195/$AC195/2)*$AC195)*EXP(-2*(CP$30*$C$5+$AB195/$AC195/2)*$AC195) + 2*$AC195*$AB195*$C$5</f>
        <v>0.472907776</v>
      </c>
      <c r="CQ195">
        <f>(-2*(CQ$30*$C$5+$AB195/$AC195/2)*$AC195)*EXP(-2*(CQ$30*$C$5+$AB195/$AC195/2)*$AC195) + 2*$AC195*$AB195*$C$5</f>
        <v>0.472907776</v>
      </c>
      <c r="CR195">
        <f>(-2*(CR$30*$C$5+$AB195/$AC195/2)*$AC195)*EXP(-2*(CR$30*$C$5+$AB195/$AC195/2)*$AC195) + 2*$AC195*$AB195*$C$5</f>
        <v>0.472907776</v>
      </c>
      <c r="CS195">
        <f>(-2*(CS$30*$C$5+$AB195/$AC195/2)*$AC195)*EXP(-2*(CS$30*$C$5+$AB195/$AC195/2)*$AC195) + 2*$AC195*$AB195*$C$5</f>
        <v>0.472907776</v>
      </c>
      <c r="CT195">
        <f>(-2*(CT$30*$C$5+$AB195/$AC195/2)*$AC195)*EXP(-2*(CT$30*$C$5+$AB195/$AC195/2)*$AC195) + 2*$AC195*$AB195*$C$5</f>
        <v>0.472907776</v>
      </c>
      <c r="CU195">
        <f>(-2*(CU$30*$C$5+$AB195/$AC195/2)*$AC195)*EXP(-2*(CU$30*$C$5+$AB195/$AC195/2)*$AC195) + 2*$AC195*$AB195*$C$5</f>
        <v>0.472907776</v>
      </c>
      <c r="CV195">
        <f>(-2*(CV$30*$C$5+$AB195/$AC195/2)*$AC195)*EXP(-2*(CV$30*$C$5+$AB195/$AC195/2)*$AC195) + 2*$AC195*$AB195*$C$5</f>
        <v>0.472907776</v>
      </c>
      <c r="CW195">
        <f>(-2*(CW$30*$C$5+$AB195/$AC195/2)*$AC195)*EXP(-2*(CW$30*$C$5+$AB195/$AC195/2)*$AC195) + 2*$AC195*$AB195*$C$5</f>
        <v>0.472907776</v>
      </c>
      <c r="CX195">
        <f>(-2*(CX$30*$C$5+$AB195/$AC195/2)*$AC195)*EXP(-2*(CX$30*$C$5+$AB195/$AC195/2)*$AC195) + 2*$AC195*$AB195*$C$5</f>
        <v>0.472907776</v>
      </c>
      <c r="CY195">
        <f>(-2*(CY$30*$C$5+$AB195/$AC195/2)*$AC195)*EXP(-2*(CY$30*$C$5+$AB195/$AC195/2)*$AC195) + 2*$AC195*$AB195*$C$5</f>
        <v>0.472907776</v>
      </c>
      <c r="CZ195">
        <f>(-2*(CZ$30*$C$5+$AB195/$AC195/2)*$AC195)*EXP(-2*(CZ$30*$C$5+$AB195/$AC195/2)*$AC195) + 2*$AC195*$AB195*$C$5</f>
        <v>0.472907776</v>
      </c>
      <c r="DA195">
        <f>(-2*(DA$30*$C$5+$AB195/$AC195/2)*$AC195)*EXP(-2*(DA$30*$C$5+$AB195/$AC195/2)*$AC195) + 2*$AC195*$AB195*$C$5</f>
        <v>0.472907776</v>
      </c>
      <c r="DB195">
        <f>(-2*(DB$30*$C$5+$AB195/$AC195/2)*$AC195)*EXP(-2*(DB$30*$C$5+$AB195/$AC195/2)*$AC195) + 2*$AC195*$AB195*$C$5</f>
        <v>0.472907776</v>
      </c>
      <c r="DC195">
        <f>(-2*(DC$30*$C$5+$AB195/$AC195/2)*$AC195)*EXP(-2*(DC$30*$C$5+$AB195/$AC195/2)*$AC195) + 2*$AC195*$AB195*$C$5</f>
        <v>0.472907776</v>
      </c>
      <c r="DD195">
        <f>(-2*(DD$30*$C$5+$AB195/$AC195/2)*$AC195)*EXP(-2*(DD$30*$C$5+$AB195/$AC195/2)*$AC195) + 2*$AC195*$AB195*$C$5</f>
        <v>0.472907776</v>
      </c>
      <c r="DE195">
        <f>(-2*(DE$30*$C$5+$AB195/$AC195/2)*$AC195)*EXP(-2*(DE$30*$C$5+$AB195/$AC195/2)*$AC195) + 2*$AC195*$AB195*$C$5</f>
        <v>0.472907776</v>
      </c>
      <c r="DF195">
        <f>(-2*(DF$30*$C$5+$AB195/$AC195/2)*$AC195)*EXP(-2*(DF$30*$C$5+$AB195/$AC195/2)*$AC195) + 2*$AC195*$AB195*$C$5</f>
        <v>0.472907776</v>
      </c>
      <c r="DG195">
        <f>(-2*(DG$30*$C$5+$AB195/$AC195/2)*$AC195)*EXP(-2*(DG$30*$C$5+$AB195/$AC195/2)*$AC195) + 2*$AC195*$AB195*$C$5</f>
        <v>0.472907776</v>
      </c>
      <c r="DH195">
        <f>(-2*(DH$30*$C$5+$AB195/$AC195/2)*$AC195)*EXP(-2*(DH$30*$C$5+$AB195/$AC195/2)*$AC195) + 2*$AC195*$AB195*$C$5</f>
        <v>0.472907776</v>
      </c>
      <c r="DI195">
        <f>(-2*(DI$30*$C$5+$AB195/$AC195/2)*$AC195)*EXP(-2*(DI$30*$C$5+$AB195/$AC195/2)*$AC195) + 2*$AC195*$AB195*$C$5</f>
        <v>0.472907776</v>
      </c>
      <c r="DJ195">
        <f>(-2*(DJ$30*$C$5+$AB195/$AC195/2)*$AC195)*EXP(-2*(DJ$30*$C$5+$AB195/$AC195/2)*$AC195) + 2*$AC195*$AB195*$C$5</f>
        <v>0.472907776</v>
      </c>
      <c r="DK195">
        <f>(-2*(DK$30*$C$5+$AB195/$AC195/2)*$AC195)*EXP(-2*(DK$30*$C$5+$AB195/$AC195/2)*$AC195) + 2*$AC195*$AB195*$C$5</f>
        <v>0.472907776</v>
      </c>
      <c r="DL195">
        <f>(-2*(DL$30*$C$5+$AB195/$AC195/2)*$AC195)*EXP(-2*(DL$30*$C$5+$AB195/$AC195/2)*$AC195) + 2*$AC195*$AB195*$C$5</f>
        <v>0.472907776</v>
      </c>
      <c r="DM195">
        <f>(-2*(DM$30*$C$5+$AB195/$AC195/2)*$AC195)*EXP(-2*(DM$30*$C$5+$AB195/$AC195/2)*$AC195) + 2*$AC195*$AB195*$C$5</f>
        <v>0.472907776</v>
      </c>
      <c r="DN195">
        <f>(-2*(DN$30*$C$5+$AB195/$AC195/2)*$AC195)*EXP(-2*(DN$30*$C$5+$AB195/$AC195/2)*$AC195) + 2*$AC195*$AB195*$C$5</f>
        <v>0.472907776</v>
      </c>
      <c r="DO195">
        <f>(-2*(DO$30*$C$5+$AB195/$AC195/2)*$AC195)*EXP(-2*(DO$30*$C$5+$AB195/$AC195/2)*$AC195) + 2*$AC195*$AB195*$C$5</f>
        <v>0.472907776</v>
      </c>
      <c r="DP195">
        <f>(-2*(DP$30*$C$5+$AB195/$AC195/2)*$AC195)*EXP(-2*(DP$30*$C$5+$AB195/$AC195/2)*$AC195) + 2*$AC195*$AB195*$C$5</f>
        <v>0.472907776</v>
      </c>
      <c r="DQ195">
        <f>(-2*(DQ$30*$C$5+$AB195/$AC195/2)*$AC195)*EXP(-2*(DQ$30*$C$5+$AB195/$AC195/2)*$AC195) + 2*$AC195*$AB195*$C$5</f>
        <v>0.472907776</v>
      </c>
      <c r="DR195">
        <f>(-2*(DR$30*$C$5+$AB195/$AC195/2)*$AC195)*EXP(-2*(DR$30*$C$5+$AB195/$AC195/2)*$AC195) + 2*$AC195*$AB195*$C$5</f>
        <v>0.472907776</v>
      </c>
      <c r="DS195">
        <f>(-2*(DS$30*$C$5+$AB195/$AC195/2)*$AC195)*EXP(-2*(DS$30*$C$5+$AB195/$AC195/2)*$AC195) + 2*$AC195*$AB195*$C$5</f>
        <v>0.472907776</v>
      </c>
      <c r="DT195">
        <f>(-2*(DT$30*$C$5+$AB195/$AC195/2)*$AC195)*EXP(-2*(DT$30*$C$5+$AB195/$AC195/2)*$AC195) + 2*$AC195*$AB195*$C$5</f>
        <v>0.472907776</v>
      </c>
      <c r="DU195">
        <f>(-2*(DU$30*$C$5+$AB195/$AC195/2)*$AC195)*EXP(-2*(DU$30*$C$5+$AB195/$AC195/2)*$AC195) + 2*$AC195*$AB195*$C$5</f>
        <v>0.472907776</v>
      </c>
      <c r="DV195">
        <f>(-2*(DV$30*$C$5+$AB195/$AC195/2)*$AC195)*EXP(-2*(DV$30*$C$5+$AB195/$AC195/2)*$AC195) + 2*$AC195*$AB195*$C$5</f>
        <v>0.472907776</v>
      </c>
      <c r="DW195">
        <f>(-2*(DW$30*$C$5+$AB195/$AC195/2)*$AC195)*EXP(-2*(DW$30*$C$5+$AB195/$AC195/2)*$AC195) + 2*$AC195*$AB195*$C$5</f>
        <v>0.472907776</v>
      </c>
      <c r="DX195">
        <f>(-2*(DX$30*$C$5+$AB195/$AC195/2)*$AC195)*EXP(-2*(DX$30*$C$5+$AB195/$AC195/2)*$AC195) + 2*$AC195*$AB195*$C$5</f>
        <v>0.472907776</v>
      </c>
      <c r="DY195">
        <f>(-2*(DY$30*$C$5+$AB195/$AC195/2)*$AC195)*EXP(-2*(DY$30*$C$5+$AB195/$AC195/2)*$AC195) + 2*$AC195*$AB195*$C$5</f>
        <v>0.472907776</v>
      </c>
      <c r="DZ195">
        <f>(-2*(DZ$30*$C$5+$AB195/$AC195/2)*$AC195)*EXP(-2*(DZ$30*$C$5+$AB195/$AC195/2)*$AC195) + 2*$AC195*$AB195*$C$5</f>
        <v>0.472907776</v>
      </c>
      <c r="EA195">
        <f>(-2*(EA$30*$C$5+$AB195/$AC195/2)*$AC195)*EXP(-2*(EA$30*$C$5+$AB195/$AC195/2)*$AC195) + 2*$AC195*$AB195*$C$5</f>
        <v>0.472907776</v>
      </c>
      <c r="EB195">
        <f>(-2*(EB$30*$C$5+$AB195/$AC195/2)*$AC195)*EXP(-2*(EB$30*$C$5+$AB195/$AC195/2)*$AC195) + 2*$AC195*$AB195*$C$5</f>
        <v>0.472907776</v>
      </c>
      <c r="EC195">
        <f>(-2*(EC$30*$C$5+$AB195/$AC195/2)*$AC195)*EXP(-2*(EC$30*$C$5+$AB195/$AC195/2)*$AC195) + 2*$AC195*$AB195*$C$5</f>
        <v>0.472907776</v>
      </c>
      <c r="ED195">
        <f>(-2*(ED$30*$C$5+$AB195/$AC195/2)*$AC195)*EXP(-2*(ED$30*$C$5+$AB195/$AC195/2)*$AC195) + 2*$AC195*$AB195*$C$5</f>
        <v>0.472907776</v>
      </c>
      <c r="EE195">
        <f>(-2*(EE$30*$C$5+$AB195/$AC195/2)*$AC195)*EXP(-2*(EE$30*$C$5+$AB195/$AC195/2)*$AC195) + 2*$AC195*$AB195*$C$5</f>
        <v>0.472907776</v>
      </c>
      <c r="EF195">
        <f>(-2*(EF$30*$C$5+$AB195/$AC195/2)*$AC195)*EXP(-2*(EF$30*$C$5+$AB195/$AC195/2)*$AC195) + 2*$AC195*$AB195*$C$5</f>
        <v>0.472907776</v>
      </c>
      <c r="EG195">
        <f>(-2*(EG$30*$C$5+$AB195/$AC195/2)*$AC195)*EXP(-2*(EG$30*$C$5+$AB195/$AC195/2)*$AC195) + 2*$AC195*$AB195*$C$5</f>
        <v>0.472907776</v>
      </c>
      <c r="EH195">
        <f>(-2*(EH$30*$C$5+$AB195/$AC195/2)*$AC195)*EXP(-2*(EH$30*$C$5+$AB195/$AC195/2)*$AC195) + 2*$AC195*$AB195*$C$5</f>
        <v>0.472907776</v>
      </c>
      <c r="EI195">
        <f>(-2*(EI$30*$C$5+$AB195/$AC195/2)*$AC195)*EXP(-2*(EI$30*$C$5+$AB195/$AC195/2)*$AC195) + 2*$AC195*$AB195*$C$5</f>
        <v>0.472907776</v>
      </c>
      <c r="EJ195">
        <f>(-2*(EJ$30*$C$5+$AB195/$AC195/2)*$AC195)*EXP(-2*(EJ$30*$C$5+$AB195/$AC195/2)*$AC195) + 2*$AC195*$AB195*$C$5</f>
        <v>0.472907776</v>
      </c>
      <c r="EK195">
        <f>(-2*(EK$30*$C$5+$AB195/$AC195/2)*$AC195)*EXP(-2*(EK$30*$C$5+$AB195/$AC195/2)*$AC195) + 2*$AC195*$AB195*$C$5</f>
        <v>0.472907776</v>
      </c>
      <c r="EL195">
        <f>(-2*(EL$30*$C$5+$AB195/$AC195/2)*$AC195)*EXP(-2*(EL$30*$C$5+$AB195/$AC195/2)*$AC195) + 2*$AC195*$AB195*$C$5</f>
        <v>0.472907776</v>
      </c>
      <c r="EM195">
        <f>(-2*(EM$30*$C$5+$AB195/$AC195/2)*$AC195)*EXP(-2*(EM$30*$C$5+$AB195/$AC195/2)*$AC195) + 2*$AC195*$AB195*$C$5</f>
        <v>0.472907776</v>
      </c>
      <c r="EN195">
        <f>(-2*(EN$30*$C$5+$AB195/$AC195/2)*$AC195)*EXP(-2*(EN$30*$C$5+$AB195/$AC195/2)*$AC195) + 2*$AC195*$AB195*$C$5</f>
        <v>0.472907776</v>
      </c>
      <c r="EO195">
        <f>(-2*(EO$30*$C$5+$AB195/$AC195/2)*$AC195)*EXP(-2*(EO$30*$C$5+$AB195/$AC195/2)*$AC195) + 2*$AC195*$AB195*$C$5</f>
        <v>0.472907776</v>
      </c>
      <c r="EP195">
        <f>(-2*(EP$30*$C$5+$AB195/$AC195/2)*$AC195)*EXP(-2*(EP$30*$C$5+$AB195/$AC195/2)*$AC195) + 2*$AC195*$AB195*$C$5</f>
        <v>0.472907776</v>
      </c>
      <c r="EQ195">
        <f>(-2*(EQ$30*$C$5+$AB195/$AC195/2)*$AC195)*EXP(-2*(EQ$30*$C$5+$AB195/$AC195/2)*$AC195) + 2*$AC195*$AB195*$C$5</f>
        <v>0.472907776</v>
      </c>
      <c r="ER195">
        <f>(-2*(ER$30*$C$5+$AB195/$AC195/2)*$AC195)*EXP(-2*(ER$30*$C$5+$AB195/$AC195/2)*$AC195) + 2*$AC195*$AB195*$C$5</f>
        <v>0.472907776</v>
      </c>
      <c r="ES195">
        <f>(-2*(ES$30*$C$5+$AB195/$AC195/2)*$AC195)*EXP(-2*(ES$30*$C$5+$AB195/$AC195/2)*$AC195) + 2*$AC195*$AB195*$C$5</f>
        <v>0.472907776</v>
      </c>
      <c r="ET195">
        <f>(-2*(ET$30*$C$5+$AB195/$AC195/2)*$AC195)*EXP(-2*(ET$30*$C$5+$AB195/$AC195/2)*$AC195) + 2*$AC195*$AB195*$C$5</f>
        <v>0.472907776</v>
      </c>
      <c r="EU195">
        <f>(-2*(EU$30*$C$5+$AB195/$AC195/2)*$AC195)*EXP(-2*(EU$30*$C$5+$AB195/$AC195/2)*$AC195) + 2*$AC195*$AB195*$C$5</f>
        <v>0.472907776</v>
      </c>
      <c r="EV195">
        <f>(-2*(EV$30*$C$5+$AB195/$AC195/2)*$AC195)*EXP(-2*(EV$30*$C$5+$AB195/$AC195/2)*$AC195) + 2*$AC195*$AB195*$C$5</f>
        <v>0.472907776</v>
      </c>
      <c r="EW195">
        <f>(-2*(EW$30*$C$5+$AB195/$AC195/2)*$AC195)*EXP(-2*(EW$30*$C$5+$AB195/$AC195/2)*$AC195) + 2*$AC195*$AB195*$C$5</f>
        <v>0.472907776</v>
      </c>
      <c r="EX195">
        <f>(-2*(EX$30*$C$5+$AB195/$AC195/2)*$AC195)*EXP(-2*(EX$30*$C$5+$AB195/$AC195/2)*$AC195) + 2*$AC195*$AB195*$C$5</f>
        <v>0.472907776</v>
      </c>
      <c r="EY195">
        <f>(-2*(EY$30*$C$5+$AB195/$AC195/2)*$AC195)*EXP(-2*(EY$30*$C$5+$AB195/$AC195/2)*$AC195) + 2*$AC195*$AB195*$C$5</f>
        <v>0.472907776</v>
      </c>
      <c r="EZ195">
        <f>(-2*(EZ$30*$C$5+$AB195/$AC195/2)*$AC195)*EXP(-2*(EZ$30*$C$5+$AB195/$AC195/2)*$AC195) + 2*$AC195*$AB195*$C$5</f>
        <v>0.472907776</v>
      </c>
      <c r="FA195">
        <f>(-2*(FA$30*$C$5+$AB195/$AC195/2)*$AC195)*EXP(-2*(FA$30*$C$5+$AB195/$AC195/2)*$AC195) + 2*$AC195*$AB195*$C$5</f>
        <v>0.472907776</v>
      </c>
      <c r="FB195">
        <f>(-2*(FB$30*$C$5+$AB195/$AC195/2)*$AC195)*EXP(-2*(FB$30*$C$5+$AB195/$AC195/2)*$AC195) + 2*$AC195*$AB195*$C$5</f>
        <v>0.472907776</v>
      </c>
      <c r="FC195">
        <f>(-2*(FC$30*$C$5+$AB195/$AC195/2)*$AC195)*EXP(-2*(FC$30*$C$5+$AB195/$AC195/2)*$AC195) + 2*$AC195*$AB195*$C$5</f>
        <v>0.472907776</v>
      </c>
      <c r="FD195">
        <f>(-2*(FD$30*$C$5+$AB195/$AC195/2)*$AC195)*EXP(-2*(FD$30*$C$5+$AB195/$AC195/2)*$AC195) + 2*$AC195*$AB195*$C$5</f>
        <v>0.472907776</v>
      </c>
      <c r="FE195">
        <f>(-2*(FE$30*$C$5+$AB195/$AC195/2)*$AC195)*EXP(-2*(FE$30*$C$5+$AB195/$AC195/2)*$AC195) + 2*$AC195*$AB195*$C$5</f>
        <v>0.472907776</v>
      </c>
      <c r="FF195">
        <f>(-2*(FF$30*$C$5+$AB195/$AC195/2)*$AC195)*EXP(-2*(FF$30*$C$5+$AB195/$AC195/2)*$AC195) + 2*$AC195*$AB195*$C$5</f>
        <v>0.472907776</v>
      </c>
      <c r="FG195">
        <f>(-2*(FG$30*$C$5+$AB195/$AC195/2)*$AC195)*EXP(-2*(FG$30*$C$5+$AB195/$AC195/2)*$AC195) + 2*$AC195*$AB195*$C$5</f>
        <v>0.472907776</v>
      </c>
      <c r="FH195">
        <f>(-2*(FH$30*$C$5+$AB195/$AC195/2)*$AC195)*EXP(-2*(FH$30*$C$5+$AB195/$AC195/2)*$AC195) + 2*$AC195*$AB195*$C$5</f>
        <v>0.472907776</v>
      </c>
      <c r="FI195">
        <f>(-2*(FI$30*$C$5+$AB195/$AC195/2)*$AC195)*EXP(-2*(FI$30*$C$5+$AB195/$AC195/2)*$AC195) + 2*$AC195*$AB195*$C$5</f>
        <v>0.472907776</v>
      </c>
      <c r="FJ195">
        <f>(-2*(FJ$30*$C$5+$AB195/$AC195/2)*$AC195)*EXP(-2*(FJ$30*$C$5+$AB195/$AC195/2)*$AC195) + 2*$AC195*$AB195*$C$5</f>
        <v>0.472907776</v>
      </c>
      <c r="FK195">
        <f>(-2*(FK$30*$C$5+$AB195/$AC195/2)*$AC195)*EXP(-2*(FK$30*$C$5+$AB195/$AC195/2)*$AC195) + 2*$AC195*$AB195*$C$5</f>
        <v>0.472907776</v>
      </c>
      <c r="FL195">
        <f>(-2*(FL$30*$C$5+$AB195/$AC195/2)*$AC195)*EXP(-2*(FL$30*$C$5+$AB195/$AC195/2)*$AC195) + 2*$AC195*$AB195*$C$5</f>
        <v>0.472907776</v>
      </c>
      <c r="FM195">
        <f>(-2*(FM$30*$C$5+$AB195/$AC195/2)*$AC195)*EXP(-2*(FM$30*$C$5+$AB195/$AC195/2)*$AC195) + 2*$AC195*$AB195*$C$5</f>
        <v>0.472907776</v>
      </c>
      <c r="FN195">
        <f>(-2*(FN$30*$C$5+$AB195/$AC195/2)*$AC195)*EXP(-2*(FN$30*$C$5+$AB195/$AC195/2)*$AC195) + 2*$AC195*$AB195*$C$5</f>
        <v>0.472907776</v>
      </c>
      <c r="FO195">
        <f>(-2*(FO$30*$C$5+$AB195/$AC195/2)*$AC195)*EXP(-2*(FO$30*$C$5+$AB195/$AC195/2)*$AC195) + 2*$AC195*$AB195*$C$5</f>
        <v>0.472907776</v>
      </c>
      <c r="FP195">
        <f>(-2*(FP$30*$C$5+$AB195/$AC195/2)*$AC195)*EXP(-2*(FP$30*$C$5+$AB195/$AC195/2)*$AC195) + 2*$AC195*$AB195*$C$5</f>
        <v>0.472907776</v>
      </c>
      <c r="FQ195">
        <f>(-2*(FQ$30*$C$5+$AB195/$AC195/2)*$AC195)*EXP(-2*(FQ$30*$C$5+$AB195/$AC195/2)*$AC195) + 2*$AC195*$AB195*$C$5</f>
        <v>0.472907776</v>
      </c>
      <c r="FR195">
        <f>(-2*(FR$30*$C$5+$AB195/$AC195/2)*$AC195)*EXP(-2*(FR$30*$C$5+$AB195/$AC195/2)*$AC195) + 2*$AC195*$AB195*$C$5</f>
        <v>0.472907776</v>
      </c>
      <c r="FS195">
        <f>(-2*(FS$30*$C$5+$AB195/$AC195/2)*$AC195)*EXP(-2*(FS$30*$C$5+$AB195/$AC195/2)*$AC195) + 2*$AC195*$AB195*$C$5</f>
        <v>0.472907776</v>
      </c>
      <c r="FT195">
        <f>(-2*(FT$30*$C$5+$AB195/$AC195/2)*$AC195)*EXP(-2*(FT$30*$C$5+$AB195/$AC195/2)*$AC195) + 2*$AC195*$AB195*$C$5</f>
        <v>0.472907776</v>
      </c>
      <c r="FU195">
        <f>(-2*(FU$30*$C$5+$AB195/$AC195/2)*$AC195)*EXP(-2*(FU$30*$C$5+$AB195/$AC195/2)*$AC195) + 2*$AC195*$AB195*$C$5</f>
        <v>0.472907776</v>
      </c>
      <c r="FV195">
        <f>(-2*(FV$30*$C$5+$AB195/$AC195/2)*$AC195)*EXP(-2*(FV$30*$C$5+$AB195/$AC195/2)*$AC195) + 2*$AC195*$AB195*$C$5</f>
        <v>0.472907776</v>
      </c>
      <c r="FW195">
        <f>(-2*(FW$30*$C$5+$AB195/$AC195/2)*$AC195)*EXP(-2*(FW$30*$C$5+$AB195/$AC195/2)*$AC195) + 2*$AC195*$AB195*$C$5</f>
        <v>0.472907776</v>
      </c>
      <c r="FX195">
        <f>(-2*(FX$30*$C$5+$AB195/$AC195/2)*$AC195)*EXP(-2*(FX$30*$C$5+$AB195/$AC195/2)*$AC195) + 2*$AC195*$AB195*$C$5</f>
        <v>0.472907776</v>
      </c>
      <c r="FY195">
        <f>(-2*(FY$30*$C$5+$AB195/$AC195/2)*$AC195)*EXP(-2*(FY$30*$C$5+$AB195/$AC195/2)*$AC195) + 2*$AC195*$AB195*$C$5</f>
        <v>0.472907776</v>
      </c>
      <c r="FZ195">
        <f>(-2*(FZ$30*$C$5+$AB195/$AC195/2)*$AC195)*EXP(-2*(FZ$30*$C$5+$AB195/$AC195/2)*$AC195) + 2*$AC195*$AB195*$C$5</f>
        <v>0.472907776</v>
      </c>
      <c r="GA195">
        <f>(-2*(GA$30*$C$5+$AB195/$AC195/2)*$AC195)*EXP(-2*(GA$30*$C$5+$AB195/$AC195/2)*$AC195) + 2*$AC195*$AB195*$C$5</f>
        <v>0.472907776</v>
      </c>
      <c r="GB195">
        <f>(-2*(GB$30*$C$5+$AB195/$AC195/2)*$AC195)*EXP(-2*(GB$30*$C$5+$AB195/$AC195/2)*$AC195) + 2*$AC195*$AB195*$C$5</f>
        <v>0.472907776</v>
      </c>
      <c r="GC195">
        <f>(-2*(GC$30*$C$5+$AB195/$AC195/2)*$AC195)*EXP(-2*(GC$30*$C$5+$AB195/$AC195/2)*$AC195) + 2*$AC195*$AB195*$C$5</f>
        <v>0.472907776</v>
      </c>
      <c r="GD195">
        <f>(-2*(GD$30*$C$5+$AB195/$AC195/2)*$AC195)*EXP(-2*(GD$30*$C$5+$AB195/$AC195/2)*$AC195) + 2*$AC195*$AB195*$C$5</f>
        <v>0.472907776</v>
      </c>
      <c r="GE195">
        <f>(-2*(GE$30*$C$5+$AB195/$AC195/2)*$AC195)*EXP(-2*(GE$30*$C$5+$AB195/$AC195/2)*$AC195) + 2*$AC195*$AB195*$C$5</f>
        <v>0.472907776</v>
      </c>
      <c r="GF195">
        <f>(-2*(GF$30*$C$5+$AB195/$AC195/2)*$AC195)*EXP(-2*(GF$30*$C$5+$AB195/$AC195/2)*$AC195) + 2*$AC195*$AB195*$C$5</f>
        <v>0.472907776</v>
      </c>
      <c r="GG195">
        <f>(-2*(GG$30*$C$5+$AB195/$AC195/2)*$AC195)*EXP(-2*(GG$30*$C$5+$AB195/$AC195/2)*$AC195) + 2*$AC195*$AB195*$C$5</f>
        <v>0.472907776</v>
      </c>
      <c r="GH195">
        <f>(-2*(GH$30*$C$5+$AB195/$AC195/2)*$AC195)*EXP(-2*(GH$30*$C$5+$AB195/$AC195/2)*$AC195) + 2*$AC195*$AB195*$C$5</f>
        <v>0.472907776</v>
      </c>
      <c r="GI195">
        <f>(-2*(GI$30*$C$5+$AB195/$AC195/2)*$AC195)*EXP(-2*(GI$30*$C$5+$AB195/$AC195/2)*$AC195) + 2*$AC195*$AB195*$C$5</f>
        <v>0.472907776</v>
      </c>
      <c r="GJ195">
        <f>(-2*(GJ$30*$C$5+$AB195/$AC195/2)*$AC195)*EXP(-2*(GJ$30*$C$5+$AB195/$AC195/2)*$AC195) + 2*$AC195*$AB195*$C$5</f>
        <v>0.472907776</v>
      </c>
      <c r="GK195">
        <f>(-2*(GK$30*$C$5+$AB195/$AC195/2)*$AC195)*EXP(-2*(GK$30*$C$5+$AB195/$AC195/2)*$AC195) + 2*$AC195*$AB195*$C$5</f>
        <v>0.472907776</v>
      </c>
      <c r="GL195">
        <f>(-2*(GL$30*$C$5+$AB195/$AC195/2)*$AC195)*EXP(-2*(GL$30*$C$5+$AB195/$AC195/2)*$AC195) + 2*$AC195*$AB195*$C$5</f>
        <v>0.472907776</v>
      </c>
      <c r="GM195">
        <f>(-2*(GM$30*$C$5+$AB195/$AC195/2)*$AC195)*EXP(-2*(GM$30*$C$5+$AB195/$AC195/2)*$AC195) + 2*$AC195*$AB195*$C$5</f>
        <v>0.472907776</v>
      </c>
      <c r="GN195">
        <f>(-2*(GN$30*$C$5+$AB195/$AC195/2)*$AC195)*EXP(-2*(GN$30*$C$5+$AB195/$AC195/2)*$AC195) + 2*$AC195*$AB195*$C$5</f>
        <v>0.472907776</v>
      </c>
      <c r="GO195">
        <f>(-2*(GO$30*$C$5+$AB195/$AC195/2)*$AC195)*EXP(-2*(GO$30*$C$5+$AB195/$AC195/2)*$AC195) + 2*$AC195*$AB195*$C$5</f>
        <v>0.472907776</v>
      </c>
      <c r="GP195">
        <f>(-2*(GP$30*$C$5+$AB195/$AC195/2)*$AC195)*EXP(-2*(GP$30*$C$5+$AB195/$AC195/2)*$AC195) + 2*$AC195*$AB195*$C$5</f>
        <v>0.472907776</v>
      </c>
      <c r="GQ195">
        <f>(-2*(GQ$30*$C$5+$AB195/$AC195/2)*$AC195)*EXP(-2*(GQ$30*$C$5+$AB195/$AC195/2)*$AC195) + 2*$AC195*$AB195*$C$5</f>
        <v>0.472907776</v>
      </c>
      <c r="GR195">
        <f>(-2*(GR$30*$C$5+$AB195/$AC195/2)*$AC195)*EXP(-2*(GR$30*$C$5+$AB195/$AC195/2)*$AC195) + 2*$AC195*$AB195*$C$5</f>
        <v>0.472907776</v>
      </c>
      <c r="GS195">
        <f>(-2*(GS$30*$C$5+$AB195/$AC195/2)*$AC195)*EXP(-2*(GS$30*$C$5+$AB195/$AC195/2)*$AC195) + 2*$AC195*$AB195*$C$5</f>
        <v>0.472907776</v>
      </c>
      <c r="GT195">
        <f>(-2*(GT$30*$C$5+$AB195/$AC195/2)*$AC195)*EXP(-2*(GT$30*$C$5+$AB195/$AC195/2)*$AC195) + 2*$AC195*$AB195*$C$5</f>
        <v>0.472907776</v>
      </c>
      <c r="GU195">
        <f>(-2*(GU$30*$C$5+$AB195/$AC195/2)*$AC195)*EXP(-2*(GU$30*$C$5+$AB195/$AC195/2)*$AC195) + 2*$AC195*$AB195*$C$5</f>
        <v>0.472907776</v>
      </c>
      <c r="GV195">
        <f>(-2*(GV$30*$C$5+$AB195/$AC195/2)*$AC195)*EXP(-2*(GV$30*$C$5+$AB195/$AC195/2)*$AC195) + 2*$AC195*$AB195*$C$5</f>
        <v>0.472907776</v>
      </c>
      <c r="GW195">
        <f>(-2*(GW$30*$C$5+$AB195/$AC195/2)*$AC195)*EXP(-2*(GW$30*$C$5+$AB195/$AC195/2)*$AC195) + 2*$AC195*$AB195*$C$5</f>
        <v>0.472907776</v>
      </c>
      <c r="GX195">
        <f>(-2*(GX$30*$C$5+$AB195/$AC195/2)*$AC195)*EXP(-2*(GX$30*$C$5+$AB195/$AC195/2)*$AC195) + 2*$AC195*$AB195*$C$5</f>
        <v>0.472907776</v>
      </c>
      <c r="GY195">
        <f>(-2*(GY$30*$C$5+$AB195/$AC195/2)*$AC195)*EXP(-2*(GY$30*$C$5+$AB195/$AC195/2)*$AC195) + 2*$AC195*$AB195*$C$5</f>
        <v>0.472907776</v>
      </c>
      <c r="GZ195">
        <f>(-2*(GZ$30*$C$5+$AB195/$AC195/2)*$AC195)*EXP(-2*(GZ$30*$C$5+$AB195/$AC195/2)*$AC195) + 2*$AC195*$AB195*$C$5</f>
        <v>0.472907776</v>
      </c>
      <c r="HA195">
        <f>(-2*(HA$30*$C$5+$AB195/$AC195/2)*$AC195)*EXP(-2*(HA$30*$C$5+$AB195/$AC195/2)*$AC195) + 2*$AC195*$AB195*$C$5</f>
        <v>0.472907776</v>
      </c>
      <c r="HB195">
        <f>(-2*(HB$30*$C$5+$AB195/$AC195/2)*$AC195)*EXP(-2*(HB$30*$C$5+$AB195/$AC195/2)*$AC195) + 2*$AC195*$AB195*$C$5</f>
        <v>0.472907776</v>
      </c>
      <c r="HC195">
        <f>(-2*(HC$30*$C$5+$AB195/$AC195/2)*$AC195)*EXP(-2*(HC$30*$C$5+$AB195/$AC195/2)*$AC195) + 2*$AC195*$AB195*$C$5</f>
        <v>0.472907776</v>
      </c>
      <c r="HD195">
        <f>(-2*(HD$30*$C$5+$AB195/$AC195/2)*$AC195)*EXP(-2*(HD$30*$C$5+$AB195/$AC195/2)*$AC195) + 2*$AC195*$AB195*$C$5</f>
        <v>0.472907776</v>
      </c>
      <c r="HE195">
        <f>(-2*(HE$30*$C$5+$AB195/$AC195/2)*$AC195)*EXP(-2*(HE$30*$C$5+$AB195/$AC195/2)*$AC195) + 2*$AC195*$AB195*$C$5</f>
        <v>0.472907776</v>
      </c>
      <c r="HF195">
        <f>(-2*(HF$30*$C$5+$AB195/$AC195/2)*$AC195)*EXP(-2*(HF$30*$C$5+$AB195/$AC195/2)*$AC195) + 2*$AC195*$AB195*$C$5</f>
        <v>0.472907776</v>
      </c>
      <c r="HG195">
        <f>(-2*(HG$30*$C$5+$AB195/$AC195/2)*$AC195)*EXP(-2*(HG$30*$C$5+$AB195/$AC195/2)*$AC195) + 2*$AC195*$AB195*$C$5</f>
        <v>0.472907776</v>
      </c>
      <c r="HH195">
        <f>(-2*(HH$30*$C$5+$AB195/$AC195/2)*$AC195)*EXP(-2*(HH$30*$C$5+$AB195/$AC195/2)*$AC195) + 2*$AC195*$AB195*$C$5</f>
        <v>0.472907776</v>
      </c>
      <c r="HI195">
        <f>(-2*(HI$30*$C$5+$AB195/$AC195/2)*$AC195)*EXP(-2*(HI$30*$C$5+$AB195/$AC195/2)*$AC195) + 2*$AC195*$AB195*$C$5</f>
        <v>0.472907776</v>
      </c>
      <c r="HJ195">
        <f>(-2*(HJ$30*$C$5+$AB195/$AC195/2)*$AC195)*EXP(-2*(HJ$30*$C$5+$AB195/$AC195/2)*$AC195) + 2*$AC195*$AB195*$C$5</f>
        <v>0.472907776</v>
      </c>
      <c r="HK195">
        <f>(-2*(HK$30*$C$5+$AB195/$AC195/2)*$AC195)*EXP(-2*(HK$30*$C$5+$AB195/$AC195/2)*$AC195) + 2*$AC195*$AB195*$C$5</f>
        <v>0.472907776</v>
      </c>
      <c r="HL195">
        <f>(-2*(HL$30*$C$5+$AB195/$AC195/2)*$AC195)*EXP(-2*(HL$30*$C$5+$AB195/$AC195/2)*$AC195) + 2*$AC195*$AB195*$C$5</f>
        <v>0.472907776</v>
      </c>
      <c r="HM195">
        <f>(-2*(HM$30*$C$5+$AB195/$AC195/2)*$AC195)*EXP(-2*(HM$30*$C$5+$AB195/$AC195/2)*$AC195) + 2*$AC195*$AB195*$C$5</f>
        <v>0.472907776</v>
      </c>
      <c r="HN195">
        <f>(-2*(HN$30*$C$5+$AB195/$AC195/2)*$AC195)*EXP(-2*(HN$30*$C$5+$AB195/$AC195/2)*$AC195) + 2*$AC195*$AB195*$C$5</f>
        <v>0.472907776</v>
      </c>
      <c r="HO195">
        <f>(-2*(HO$30*$C$5+$AB195/$AC195/2)*$AC195)*EXP(-2*(HO$30*$C$5+$AB195/$AC195/2)*$AC195) + 2*$AC195*$AB195*$C$5</f>
        <v>0.472907776</v>
      </c>
      <c r="HP195">
        <f>(-2*(HP$30*$C$5+$AB195/$AC195/2)*$AC195)*EXP(-2*(HP$30*$C$5+$AB195/$AC195/2)*$AC195) + 2*$AC195*$AB195*$C$5</f>
        <v>0.472907776</v>
      </c>
      <c r="HQ195">
        <f>(-2*(HQ$30*$C$5+$AB195/$AC195/2)*$AC195)*EXP(-2*(HQ$30*$C$5+$AB195/$AC195/2)*$AC195) + 2*$AC195*$AB195*$C$5</f>
        <v>0.472907776</v>
      </c>
      <c r="HR195">
        <f>(-2*(HR$30*$C$5+$AB195/$AC195/2)*$AC195)*EXP(-2*(HR$30*$C$5+$AB195/$AC195/2)*$AC195) + 2*$AC195*$AB195*$C$5</f>
        <v>0.472907776</v>
      </c>
      <c r="HS195">
        <f>(-2*(HS$30*$C$5+$AB195/$AC195/2)*$AC195)*EXP(-2*(HS$30*$C$5+$AB195/$AC195/2)*$AC195) + 2*$AC195*$AB195*$C$5</f>
        <v>0.472907776</v>
      </c>
      <c r="HT195">
        <f>(-2*(HT$30*$C$5+$AB195/$AC195/2)*$AC195)*EXP(-2*(HT$30*$C$5+$AB195/$AC195/2)*$AC195) + 2*$AC195*$AB195*$C$5</f>
        <v>0.472907776</v>
      </c>
      <c r="HU195">
        <f>(-2*(HU$30*$C$5+$AB195/$AC195/2)*$AC195)*EXP(-2*(HU$30*$C$5+$AB195/$AC195/2)*$AC195) + 2*$AC195*$AB195*$C$5</f>
        <v>0.472907776</v>
      </c>
      <c r="HV195">
        <f>(-2*(HV$30*$C$5+$AB195/$AC195/2)*$AC195)*EXP(-2*(HV$30*$C$5+$AB195/$AC195/2)*$AC195) + 2*$AC195*$AB195*$C$5</f>
        <v>0.472907776</v>
      </c>
      <c r="HW195">
        <f>(-2*(HW$30*$C$5+$AB195/$AC195/2)*$AC195)*EXP(-2*(HW$30*$C$5+$AB195/$AC195/2)*$AC195) + 2*$AC195*$AB195*$C$5</f>
        <v>0.472907776</v>
      </c>
    </row>
    <row r="196" spans="1:231">
      <c r="A196" s="4"/>
      <c r="B196" s="4"/>
      <c r="C196" s="4"/>
      <c r="E196" s="116">
        <f t="shared" si="28"/>
        <v>1641</v>
      </c>
      <c r="F196" s="106">
        <f>EXP(-2*($E196-1)/$C$8*$C$5*($C$3*'UL FRMPL'!H$35-'UL FRMPL'!$H$35)/1000)</f>
        <v>0.55369863521601748</v>
      </c>
      <c r="G196" s="130"/>
      <c r="H196" s="130">
        <f t="shared" si="25"/>
        <v>0.89738795554453876</v>
      </c>
      <c r="I196" s="130">
        <v>0.27212614445574701</v>
      </c>
      <c r="J196" s="106">
        <v>0.97260569456427903</v>
      </c>
      <c r="K196" s="3"/>
      <c r="L196" s="130"/>
      <c r="N196">
        <f t="shared" si="26"/>
        <v>0.89738795554453876</v>
      </c>
      <c r="O196">
        <f t="shared" si="27"/>
        <v>0.2036209365122483</v>
      </c>
      <c r="P196">
        <f t="shared" si="24"/>
        <v>0.16215945072612326</v>
      </c>
      <c r="Q196">
        <f t="shared" si="30"/>
        <v>0.12914039150495824</v>
      </c>
      <c r="R196">
        <f t="shared" si="30"/>
        <v>0.10284470404516025</v>
      </c>
      <c r="S196">
        <f t="shared" si="30"/>
        <v>8.19033690921597E-2</v>
      </c>
      <c r="T196">
        <f t="shared" si="30"/>
        <v>6.522612837410581E-2</v>
      </c>
      <c r="U196">
        <f t="shared" si="30"/>
        <v>5.1944723029502253E-2</v>
      </c>
      <c r="V196">
        <f t="shared" si="30"/>
        <v>4.1367689879365649E-2</v>
      </c>
      <c r="W196">
        <f t="shared" si="30"/>
        <v>3.2944362124780961E-2</v>
      </c>
      <c r="X196">
        <f t="shared" si="30"/>
        <v>2.6236200256134417E-2</v>
      </c>
      <c r="AB196" s="116">
        <f t="shared" si="29"/>
        <v>165</v>
      </c>
      <c r="AC196">
        <f>($C$3*'UL FRMPL'!H$35-'UL FRMPL'!$H$35)/1000</f>
        <v>1.441792</v>
      </c>
      <c r="AE196">
        <f>(-2*(AE$30*$C$5+$AB196/$AC196/2)*$AC196)*EXP(-2*(AE$30*$C$5+$AB196/$AC196/2)*$AC196) + 2*$AC196*$AB196*$C$5</f>
        <v>0.47579136</v>
      </c>
      <c r="AF196">
        <f>(-2*(AF$30*$C$5+$AB196/$AC196/2)*$AC196)*EXP(-2*(AF$30*$C$5+$AB196/$AC196/2)*$AC196) + 2*$AC196*$AB196*$C$5</f>
        <v>0.47579136</v>
      </c>
      <c r="AG196">
        <f>(-2*(AG$30*$C$5+$AB196/$AC196/2)*$AC196)*EXP(-2*(AG$30*$C$5+$AB196/$AC196/2)*$AC196) + 2*$AC196*$AB196*$C$5</f>
        <v>0.47579136</v>
      </c>
      <c r="AH196">
        <f>(-2*(AH$30*$C$5+$AB196/$AC196/2)*$AC196)*EXP(-2*(AH$30*$C$5+$AB196/$AC196/2)*$AC196) + 2*$AC196*$AB196*$C$5</f>
        <v>0.47579136</v>
      </c>
      <c r="AI196">
        <f>(-2*(AI$30*$C$5+$AB196/$AC196/2)*$AC196)*EXP(-2*(AI$30*$C$5+$AB196/$AC196/2)*$AC196) + 2*$AC196*$AB196*$C$5</f>
        <v>0.47579136</v>
      </c>
      <c r="AJ196">
        <f>(-2*(AJ$30*$C$5+$AB196/$AC196/2)*$AC196)*EXP(-2*(AJ$30*$C$5+$AB196/$AC196/2)*$AC196) + 2*$AC196*$AB196*$C$5</f>
        <v>0.47579136</v>
      </c>
      <c r="AK196">
        <f>(-2*(AK$30*$C$5+$AB196/$AC196/2)*$AC196)*EXP(-2*(AK$30*$C$5+$AB196/$AC196/2)*$AC196) + 2*$AC196*$AB196*$C$5</f>
        <v>0.47579136</v>
      </c>
      <c r="AL196">
        <f>(-2*(AL$30*$C$5+$AB196/$AC196/2)*$AC196)*EXP(-2*(AL$30*$C$5+$AB196/$AC196/2)*$AC196) + 2*$AC196*$AB196*$C$5</f>
        <v>0.47579136</v>
      </c>
      <c r="AM196">
        <f>(-2*(AM$30*$C$5+$AB196/$AC196/2)*$AC196)*EXP(-2*(AM$30*$C$5+$AB196/$AC196/2)*$AC196) + 2*$AC196*$AB196*$C$5</f>
        <v>0.47579136</v>
      </c>
      <c r="AN196">
        <f>(-2*(AN$30*$C$5+$AB196/$AC196/2)*$AC196)*EXP(-2*(AN$30*$C$5+$AB196/$AC196/2)*$AC196) + 2*$AC196*$AB196*$C$5</f>
        <v>0.47579136</v>
      </c>
      <c r="AO196">
        <f>(-2*(AO$30*$C$5+$AB196/$AC196/2)*$AC196)*EXP(-2*(AO$30*$C$5+$AB196/$AC196/2)*$AC196) + 2*$AC196*$AB196*$C$5</f>
        <v>0.47579136</v>
      </c>
      <c r="AP196">
        <f>(-2*(AP$30*$C$5+$AB196/$AC196/2)*$AC196)*EXP(-2*(AP$30*$C$5+$AB196/$AC196/2)*$AC196) + 2*$AC196*$AB196*$C$5</f>
        <v>0.47579136</v>
      </c>
      <c r="AQ196">
        <f>(-2*(AQ$30*$C$5+$AB196/$AC196/2)*$AC196)*EXP(-2*(AQ$30*$C$5+$AB196/$AC196/2)*$AC196) + 2*$AC196*$AB196*$C$5</f>
        <v>0.47579136</v>
      </c>
      <c r="AR196">
        <f>(-2*(AR$30*$C$5+$AB196/$AC196/2)*$AC196)*EXP(-2*(AR$30*$C$5+$AB196/$AC196/2)*$AC196) + 2*$AC196*$AB196*$C$5</f>
        <v>0.47579136</v>
      </c>
      <c r="AS196">
        <f>(-2*(AS$30*$C$5+$AB196/$AC196/2)*$AC196)*EXP(-2*(AS$30*$C$5+$AB196/$AC196/2)*$AC196) + 2*$AC196*$AB196*$C$5</f>
        <v>0.47579136</v>
      </c>
      <c r="AT196">
        <f>(-2*(AT$30*$C$5+$AB196/$AC196/2)*$AC196)*EXP(-2*(AT$30*$C$5+$AB196/$AC196/2)*$AC196) + 2*$AC196*$AB196*$C$5</f>
        <v>0.47579136</v>
      </c>
      <c r="AU196">
        <f>(-2*(AU$30*$C$5+$AB196/$AC196/2)*$AC196)*EXP(-2*(AU$30*$C$5+$AB196/$AC196/2)*$AC196) + 2*$AC196*$AB196*$C$5</f>
        <v>0.47579136</v>
      </c>
      <c r="AV196">
        <f>(-2*(AV$30*$C$5+$AB196/$AC196/2)*$AC196)*EXP(-2*(AV$30*$C$5+$AB196/$AC196/2)*$AC196) + 2*$AC196*$AB196*$C$5</f>
        <v>0.47579136</v>
      </c>
      <c r="AW196">
        <f>(-2*(AW$30*$C$5+$AB196/$AC196/2)*$AC196)*EXP(-2*(AW$30*$C$5+$AB196/$AC196/2)*$AC196) + 2*$AC196*$AB196*$C$5</f>
        <v>0.47579136</v>
      </c>
      <c r="AX196">
        <f>(-2*(AX$30*$C$5+$AB196/$AC196/2)*$AC196)*EXP(-2*(AX$30*$C$5+$AB196/$AC196/2)*$AC196) + 2*$AC196*$AB196*$C$5</f>
        <v>0.47579136</v>
      </c>
      <c r="AY196">
        <f>(-2*(AY$30*$C$5+$AB196/$AC196/2)*$AC196)*EXP(-2*(AY$30*$C$5+$AB196/$AC196/2)*$AC196) + 2*$AC196*$AB196*$C$5</f>
        <v>0.47579136</v>
      </c>
      <c r="AZ196">
        <f>(-2*(AZ$30*$C$5+$AB196/$AC196/2)*$AC196)*EXP(-2*(AZ$30*$C$5+$AB196/$AC196/2)*$AC196) + 2*$AC196*$AB196*$C$5</f>
        <v>0.47579136</v>
      </c>
      <c r="BA196">
        <f>(-2*(BA$30*$C$5+$AB196/$AC196/2)*$AC196)*EXP(-2*(BA$30*$C$5+$AB196/$AC196/2)*$AC196) + 2*$AC196*$AB196*$C$5</f>
        <v>0.47579136</v>
      </c>
      <c r="BB196">
        <f>(-2*(BB$30*$C$5+$AB196/$AC196/2)*$AC196)*EXP(-2*(BB$30*$C$5+$AB196/$AC196/2)*$AC196) + 2*$AC196*$AB196*$C$5</f>
        <v>0.47579136</v>
      </c>
      <c r="BC196">
        <f>(-2*(BC$30*$C$5+$AB196/$AC196/2)*$AC196)*EXP(-2*(BC$30*$C$5+$AB196/$AC196/2)*$AC196) + 2*$AC196*$AB196*$C$5</f>
        <v>0.47579136</v>
      </c>
      <c r="BD196">
        <f>(-2*(BD$30*$C$5+$AB196/$AC196/2)*$AC196)*EXP(-2*(BD$30*$C$5+$AB196/$AC196/2)*$AC196) + 2*$AC196*$AB196*$C$5</f>
        <v>0.47579136</v>
      </c>
      <c r="BE196">
        <f>(-2*(BE$30*$C$5+$AB196/$AC196/2)*$AC196)*EXP(-2*(BE$30*$C$5+$AB196/$AC196/2)*$AC196) + 2*$AC196*$AB196*$C$5</f>
        <v>0.47579136</v>
      </c>
      <c r="BF196">
        <f>(-2*(BF$30*$C$5+$AB196/$AC196/2)*$AC196)*EXP(-2*(BF$30*$C$5+$AB196/$AC196/2)*$AC196) + 2*$AC196*$AB196*$C$5</f>
        <v>0.47579136</v>
      </c>
      <c r="BG196">
        <f>(-2*(BG$30*$C$5+$AB196/$AC196/2)*$AC196)*EXP(-2*(BG$30*$C$5+$AB196/$AC196/2)*$AC196) + 2*$AC196*$AB196*$C$5</f>
        <v>0.47579136</v>
      </c>
      <c r="BH196">
        <f>(-2*(BH$30*$C$5+$AB196/$AC196/2)*$AC196)*EXP(-2*(BH$30*$C$5+$AB196/$AC196/2)*$AC196) + 2*$AC196*$AB196*$C$5</f>
        <v>0.47579136</v>
      </c>
      <c r="BI196">
        <f>(-2*(BI$30*$C$5+$AB196/$AC196/2)*$AC196)*EXP(-2*(BI$30*$C$5+$AB196/$AC196/2)*$AC196) + 2*$AC196*$AB196*$C$5</f>
        <v>0.47579136</v>
      </c>
      <c r="BJ196">
        <f>(-2*(BJ$30*$C$5+$AB196/$AC196/2)*$AC196)*EXP(-2*(BJ$30*$C$5+$AB196/$AC196/2)*$AC196) + 2*$AC196*$AB196*$C$5</f>
        <v>0.47579136</v>
      </c>
      <c r="BK196">
        <f>(-2*(BK$30*$C$5+$AB196/$AC196/2)*$AC196)*EXP(-2*(BK$30*$C$5+$AB196/$AC196/2)*$AC196) + 2*$AC196*$AB196*$C$5</f>
        <v>0.47579136</v>
      </c>
      <c r="BL196">
        <f>(-2*(BL$30*$C$5+$AB196/$AC196/2)*$AC196)*EXP(-2*(BL$30*$C$5+$AB196/$AC196/2)*$AC196) + 2*$AC196*$AB196*$C$5</f>
        <v>0.47579136</v>
      </c>
      <c r="BM196">
        <f>(-2*(BM$30*$C$5+$AB196/$AC196/2)*$AC196)*EXP(-2*(BM$30*$C$5+$AB196/$AC196/2)*$AC196) + 2*$AC196*$AB196*$C$5</f>
        <v>0.47579136</v>
      </c>
      <c r="BN196">
        <f>(-2*(BN$30*$C$5+$AB196/$AC196/2)*$AC196)*EXP(-2*(BN$30*$C$5+$AB196/$AC196/2)*$AC196) + 2*$AC196*$AB196*$C$5</f>
        <v>0.47579136</v>
      </c>
      <c r="BO196">
        <f>(-2*(BO$30*$C$5+$AB196/$AC196/2)*$AC196)*EXP(-2*(BO$30*$C$5+$AB196/$AC196/2)*$AC196) + 2*$AC196*$AB196*$C$5</f>
        <v>0.47579136</v>
      </c>
      <c r="BP196">
        <f>(-2*(BP$30*$C$5+$AB196/$AC196/2)*$AC196)*EXP(-2*(BP$30*$C$5+$AB196/$AC196/2)*$AC196) + 2*$AC196*$AB196*$C$5</f>
        <v>0.47579136</v>
      </c>
      <c r="BQ196">
        <f>(-2*(BQ$30*$C$5+$AB196/$AC196/2)*$AC196)*EXP(-2*(BQ$30*$C$5+$AB196/$AC196/2)*$AC196) + 2*$AC196*$AB196*$C$5</f>
        <v>0.47579136</v>
      </c>
      <c r="BR196">
        <f>(-2*(BR$30*$C$5+$AB196/$AC196/2)*$AC196)*EXP(-2*(BR$30*$C$5+$AB196/$AC196/2)*$AC196) + 2*$AC196*$AB196*$C$5</f>
        <v>0.47579136</v>
      </c>
      <c r="BS196">
        <f>(-2*(BS$30*$C$5+$AB196/$AC196/2)*$AC196)*EXP(-2*(BS$30*$C$5+$AB196/$AC196/2)*$AC196) + 2*$AC196*$AB196*$C$5</f>
        <v>0.47579136</v>
      </c>
      <c r="BT196">
        <f>(-2*(BT$30*$C$5+$AB196/$AC196/2)*$AC196)*EXP(-2*(BT$30*$C$5+$AB196/$AC196/2)*$AC196) + 2*$AC196*$AB196*$C$5</f>
        <v>0.47579136</v>
      </c>
      <c r="BU196">
        <f>(-2*(BU$30*$C$5+$AB196/$AC196/2)*$AC196)*EXP(-2*(BU$30*$C$5+$AB196/$AC196/2)*$AC196) + 2*$AC196*$AB196*$C$5</f>
        <v>0.47579136</v>
      </c>
      <c r="BV196">
        <f>(-2*(BV$30*$C$5+$AB196/$AC196/2)*$AC196)*EXP(-2*(BV$30*$C$5+$AB196/$AC196/2)*$AC196) + 2*$AC196*$AB196*$C$5</f>
        <v>0.47579136</v>
      </c>
      <c r="BW196">
        <f>(-2*(BW$30*$C$5+$AB196/$AC196/2)*$AC196)*EXP(-2*(BW$30*$C$5+$AB196/$AC196/2)*$AC196) + 2*$AC196*$AB196*$C$5</f>
        <v>0.47579136</v>
      </c>
      <c r="BX196">
        <f>(-2*(BX$30*$C$5+$AB196/$AC196/2)*$AC196)*EXP(-2*(BX$30*$C$5+$AB196/$AC196/2)*$AC196) + 2*$AC196*$AB196*$C$5</f>
        <v>0.47579136</v>
      </c>
      <c r="BY196">
        <f>(-2*(BY$30*$C$5+$AB196/$AC196/2)*$AC196)*EXP(-2*(BY$30*$C$5+$AB196/$AC196/2)*$AC196) + 2*$AC196*$AB196*$C$5</f>
        <v>0.47579136</v>
      </c>
      <c r="BZ196">
        <f>(-2*(BZ$30*$C$5+$AB196/$AC196/2)*$AC196)*EXP(-2*(BZ$30*$C$5+$AB196/$AC196/2)*$AC196) + 2*$AC196*$AB196*$C$5</f>
        <v>0.47579136</v>
      </c>
      <c r="CA196">
        <f>(-2*(CA$30*$C$5+$AB196/$AC196/2)*$AC196)*EXP(-2*(CA$30*$C$5+$AB196/$AC196/2)*$AC196) + 2*$AC196*$AB196*$C$5</f>
        <v>0.47579136</v>
      </c>
      <c r="CB196">
        <f>(-2*(CB$30*$C$5+$AB196/$AC196/2)*$AC196)*EXP(-2*(CB$30*$C$5+$AB196/$AC196/2)*$AC196) + 2*$AC196*$AB196*$C$5</f>
        <v>0.47579136</v>
      </c>
      <c r="CC196">
        <f>(-2*(CC$30*$C$5+$AB196/$AC196/2)*$AC196)*EXP(-2*(CC$30*$C$5+$AB196/$AC196/2)*$AC196) + 2*$AC196*$AB196*$C$5</f>
        <v>0.47579136</v>
      </c>
      <c r="CD196">
        <f>(-2*(CD$30*$C$5+$AB196/$AC196/2)*$AC196)*EXP(-2*(CD$30*$C$5+$AB196/$AC196/2)*$AC196) + 2*$AC196*$AB196*$C$5</f>
        <v>0.47579136</v>
      </c>
      <c r="CE196">
        <f>(-2*(CE$30*$C$5+$AB196/$AC196/2)*$AC196)*EXP(-2*(CE$30*$C$5+$AB196/$AC196/2)*$AC196) + 2*$AC196*$AB196*$C$5</f>
        <v>0.47579136</v>
      </c>
      <c r="CF196">
        <f>(-2*(CF$30*$C$5+$AB196/$AC196/2)*$AC196)*EXP(-2*(CF$30*$C$5+$AB196/$AC196/2)*$AC196) + 2*$AC196*$AB196*$C$5</f>
        <v>0.47579136</v>
      </c>
      <c r="CG196">
        <f>(-2*(CG$30*$C$5+$AB196/$AC196/2)*$AC196)*EXP(-2*(CG$30*$C$5+$AB196/$AC196/2)*$AC196) + 2*$AC196*$AB196*$C$5</f>
        <v>0.47579136</v>
      </c>
      <c r="CH196">
        <f>(-2*(CH$30*$C$5+$AB196/$AC196/2)*$AC196)*EXP(-2*(CH$30*$C$5+$AB196/$AC196/2)*$AC196) + 2*$AC196*$AB196*$C$5</f>
        <v>0.47579136</v>
      </c>
      <c r="CI196">
        <f>(-2*(CI$30*$C$5+$AB196/$AC196/2)*$AC196)*EXP(-2*(CI$30*$C$5+$AB196/$AC196/2)*$AC196) + 2*$AC196*$AB196*$C$5</f>
        <v>0.47579136</v>
      </c>
      <c r="CJ196">
        <f>(-2*(CJ$30*$C$5+$AB196/$AC196/2)*$AC196)*EXP(-2*(CJ$30*$C$5+$AB196/$AC196/2)*$AC196) + 2*$AC196*$AB196*$C$5</f>
        <v>0.47579136</v>
      </c>
      <c r="CK196">
        <f>(-2*(CK$30*$C$5+$AB196/$AC196/2)*$AC196)*EXP(-2*(CK$30*$C$5+$AB196/$AC196/2)*$AC196) + 2*$AC196*$AB196*$C$5</f>
        <v>0.47579136</v>
      </c>
      <c r="CL196">
        <f>(-2*(CL$30*$C$5+$AB196/$AC196/2)*$AC196)*EXP(-2*(CL$30*$C$5+$AB196/$AC196/2)*$AC196) + 2*$AC196*$AB196*$C$5</f>
        <v>0.47579136</v>
      </c>
      <c r="CM196">
        <f>(-2*(CM$30*$C$5+$AB196/$AC196/2)*$AC196)*EXP(-2*(CM$30*$C$5+$AB196/$AC196/2)*$AC196) + 2*$AC196*$AB196*$C$5</f>
        <v>0.47579136</v>
      </c>
      <c r="CN196">
        <f>(-2*(CN$30*$C$5+$AB196/$AC196/2)*$AC196)*EXP(-2*(CN$30*$C$5+$AB196/$AC196/2)*$AC196) + 2*$AC196*$AB196*$C$5</f>
        <v>0.47579136</v>
      </c>
      <c r="CO196">
        <f>(-2*(CO$30*$C$5+$AB196/$AC196/2)*$AC196)*EXP(-2*(CO$30*$C$5+$AB196/$AC196/2)*$AC196) + 2*$AC196*$AB196*$C$5</f>
        <v>0.47579136</v>
      </c>
      <c r="CP196">
        <f>(-2*(CP$30*$C$5+$AB196/$AC196/2)*$AC196)*EXP(-2*(CP$30*$C$5+$AB196/$AC196/2)*$AC196) + 2*$AC196*$AB196*$C$5</f>
        <v>0.47579136</v>
      </c>
      <c r="CQ196">
        <f>(-2*(CQ$30*$C$5+$AB196/$AC196/2)*$AC196)*EXP(-2*(CQ$30*$C$5+$AB196/$AC196/2)*$AC196) + 2*$AC196*$AB196*$C$5</f>
        <v>0.47579136</v>
      </c>
      <c r="CR196">
        <f>(-2*(CR$30*$C$5+$AB196/$AC196/2)*$AC196)*EXP(-2*(CR$30*$C$5+$AB196/$AC196/2)*$AC196) + 2*$AC196*$AB196*$C$5</f>
        <v>0.47579136</v>
      </c>
      <c r="CS196">
        <f>(-2*(CS$30*$C$5+$AB196/$AC196/2)*$AC196)*EXP(-2*(CS$30*$C$5+$AB196/$AC196/2)*$AC196) + 2*$AC196*$AB196*$C$5</f>
        <v>0.47579136</v>
      </c>
      <c r="CT196">
        <f>(-2*(CT$30*$C$5+$AB196/$AC196/2)*$AC196)*EXP(-2*(CT$30*$C$5+$AB196/$AC196/2)*$AC196) + 2*$AC196*$AB196*$C$5</f>
        <v>0.47579136</v>
      </c>
      <c r="CU196">
        <f>(-2*(CU$30*$C$5+$AB196/$AC196/2)*$AC196)*EXP(-2*(CU$30*$C$5+$AB196/$AC196/2)*$AC196) + 2*$AC196*$AB196*$C$5</f>
        <v>0.47579136</v>
      </c>
      <c r="CV196">
        <f>(-2*(CV$30*$C$5+$AB196/$AC196/2)*$AC196)*EXP(-2*(CV$30*$C$5+$AB196/$AC196/2)*$AC196) + 2*$AC196*$AB196*$C$5</f>
        <v>0.47579136</v>
      </c>
      <c r="CW196">
        <f>(-2*(CW$30*$C$5+$AB196/$AC196/2)*$AC196)*EXP(-2*(CW$30*$C$5+$AB196/$AC196/2)*$AC196) + 2*$AC196*$AB196*$C$5</f>
        <v>0.47579136</v>
      </c>
      <c r="CX196">
        <f>(-2*(CX$30*$C$5+$AB196/$AC196/2)*$AC196)*EXP(-2*(CX$30*$C$5+$AB196/$AC196/2)*$AC196) + 2*$AC196*$AB196*$C$5</f>
        <v>0.47579136</v>
      </c>
      <c r="CY196">
        <f>(-2*(CY$30*$C$5+$AB196/$AC196/2)*$AC196)*EXP(-2*(CY$30*$C$5+$AB196/$AC196/2)*$AC196) + 2*$AC196*$AB196*$C$5</f>
        <v>0.47579136</v>
      </c>
      <c r="CZ196">
        <f>(-2*(CZ$30*$C$5+$AB196/$AC196/2)*$AC196)*EXP(-2*(CZ$30*$C$5+$AB196/$AC196/2)*$AC196) + 2*$AC196*$AB196*$C$5</f>
        <v>0.47579136</v>
      </c>
      <c r="DA196">
        <f>(-2*(DA$30*$C$5+$AB196/$AC196/2)*$AC196)*EXP(-2*(DA$30*$C$5+$AB196/$AC196/2)*$AC196) + 2*$AC196*$AB196*$C$5</f>
        <v>0.47579136</v>
      </c>
      <c r="DB196">
        <f>(-2*(DB$30*$C$5+$AB196/$AC196/2)*$AC196)*EXP(-2*(DB$30*$C$5+$AB196/$AC196/2)*$AC196) + 2*$AC196*$AB196*$C$5</f>
        <v>0.47579136</v>
      </c>
      <c r="DC196">
        <f>(-2*(DC$30*$C$5+$AB196/$AC196/2)*$AC196)*EXP(-2*(DC$30*$C$5+$AB196/$AC196/2)*$AC196) + 2*$AC196*$AB196*$C$5</f>
        <v>0.47579136</v>
      </c>
      <c r="DD196">
        <f>(-2*(DD$30*$C$5+$AB196/$AC196/2)*$AC196)*EXP(-2*(DD$30*$C$5+$AB196/$AC196/2)*$AC196) + 2*$AC196*$AB196*$C$5</f>
        <v>0.47579136</v>
      </c>
      <c r="DE196">
        <f>(-2*(DE$30*$C$5+$AB196/$AC196/2)*$AC196)*EXP(-2*(DE$30*$C$5+$AB196/$AC196/2)*$AC196) + 2*$AC196*$AB196*$C$5</f>
        <v>0.47579136</v>
      </c>
      <c r="DF196">
        <f>(-2*(DF$30*$C$5+$AB196/$AC196/2)*$AC196)*EXP(-2*(DF$30*$C$5+$AB196/$AC196/2)*$AC196) + 2*$AC196*$AB196*$C$5</f>
        <v>0.47579136</v>
      </c>
      <c r="DG196">
        <f>(-2*(DG$30*$C$5+$AB196/$AC196/2)*$AC196)*EXP(-2*(DG$30*$C$5+$AB196/$AC196/2)*$AC196) + 2*$AC196*$AB196*$C$5</f>
        <v>0.47579136</v>
      </c>
      <c r="DH196">
        <f>(-2*(DH$30*$C$5+$AB196/$AC196/2)*$AC196)*EXP(-2*(DH$30*$C$5+$AB196/$AC196/2)*$AC196) + 2*$AC196*$AB196*$C$5</f>
        <v>0.47579136</v>
      </c>
      <c r="DI196">
        <f>(-2*(DI$30*$C$5+$AB196/$AC196/2)*$AC196)*EXP(-2*(DI$30*$C$5+$AB196/$AC196/2)*$AC196) + 2*$AC196*$AB196*$C$5</f>
        <v>0.47579136</v>
      </c>
      <c r="DJ196">
        <f>(-2*(DJ$30*$C$5+$AB196/$AC196/2)*$AC196)*EXP(-2*(DJ$30*$C$5+$AB196/$AC196/2)*$AC196) + 2*$AC196*$AB196*$C$5</f>
        <v>0.47579136</v>
      </c>
      <c r="DK196">
        <f>(-2*(DK$30*$C$5+$AB196/$AC196/2)*$AC196)*EXP(-2*(DK$30*$C$5+$AB196/$AC196/2)*$AC196) + 2*$AC196*$AB196*$C$5</f>
        <v>0.47579136</v>
      </c>
      <c r="DL196">
        <f>(-2*(DL$30*$C$5+$AB196/$AC196/2)*$AC196)*EXP(-2*(DL$30*$C$5+$AB196/$AC196/2)*$AC196) + 2*$AC196*$AB196*$C$5</f>
        <v>0.47579136</v>
      </c>
      <c r="DM196">
        <f>(-2*(DM$30*$C$5+$AB196/$AC196/2)*$AC196)*EXP(-2*(DM$30*$C$5+$AB196/$AC196/2)*$AC196) + 2*$AC196*$AB196*$C$5</f>
        <v>0.47579136</v>
      </c>
      <c r="DN196">
        <f>(-2*(DN$30*$C$5+$AB196/$AC196/2)*$AC196)*EXP(-2*(DN$30*$C$5+$AB196/$AC196/2)*$AC196) + 2*$AC196*$AB196*$C$5</f>
        <v>0.47579136</v>
      </c>
      <c r="DO196">
        <f>(-2*(DO$30*$C$5+$AB196/$AC196/2)*$AC196)*EXP(-2*(DO$30*$C$5+$AB196/$AC196/2)*$AC196) + 2*$AC196*$AB196*$C$5</f>
        <v>0.47579136</v>
      </c>
      <c r="DP196">
        <f>(-2*(DP$30*$C$5+$AB196/$AC196/2)*$AC196)*EXP(-2*(DP$30*$C$5+$AB196/$AC196/2)*$AC196) + 2*$AC196*$AB196*$C$5</f>
        <v>0.47579136</v>
      </c>
      <c r="DQ196">
        <f>(-2*(DQ$30*$C$5+$AB196/$AC196/2)*$AC196)*EXP(-2*(DQ$30*$C$5+$AB196/$AC196/2)*$AC196) + 2*$AC196*$AB196*$C$5</f>
        <v>0.47579136</v>
      </c>
      <c r="DR196">
        <f>(-2*(DR$30*$C$5+$AB196/$AC196/2)*$AC196)*EXP(-2*(DR$30*$C$5+$AB196/$AC196/2)*$AC196) + 2*$AC196*$AB196*$C$5</f>
        <v>0.47579136</v>
      </c>
      <c r="DS196">
        <f>(-2*(DS$30*$C$5+$AB196/$AC196/2)*$AC196)*EXP(-2*(DS$30*$C$5+$AB196/$AC196/2)*$AC196) + 2*$AC196*$AB196*$C$5</f>
        <v>0.47579136</v>
      </c>
      <c r="DT196">
        <f>(-2*(DT$30*$C$5+$AB196/$AC196/2)*$AC196)*EXP(-2*(DT$30*$C$5+$AB196/$AC196/2)*$AC196) + 2*$AC196*$AB196*$C$5</f>
        <v>0.47579136</v>
      </c>
      <c r="DU196">
        <f>(-2*(DU$30*$C$5+$AB196/$AC196/2)*$AC196)*EXP(-2*(DU$30*$C$5+$AB196/$AC196/2)*$AC196) + 2*$AC196*$AB196*$C$5</f>
        <v>0.47579136</v>
      </c>
      <c r="DV196">
        <f>(-2*(DV$30*$C$5+$AB196/$AC196/2)*$AC196)*EXP(-2*(DV$30*$C$5+$AB196/$AC196/2)*$AC196) + 2*$AC196*$AB196*$C$5</f>
        <v>0.47579136</v>
      </c>
      <c r="DW196">
        <f>(-2*(DW$30*$C$5+$AB196/$AC196/2)*$AC196)*EXP(-2*(DW$30*$C$5+$AB196/$AC196/2)*$AC196) + 2*$AC196*$AB196*$C$5</f>
        <v>0.47579136</v>
      </c>
      <c r="DX196">
        <f>(-2*(DX$30*$C$5+$AB196/$AC196/2)*$AC196)*EXP(-2*(DX$30*$C$5+$AB196/$AC196/2)*$AC196) + 2*$AC196*$AB196*$C$5</f>
        <v>0.47579136</v>
      </c>
      <c r="DY196">
        <f>(-2*(DY$30*$C$5+$AB196/$AC196/2)*$AC196)*EXP(-2*(DY$30*$C$5+$AB196/$AC196/2)*$AC196) + 2*$AC196*$AB196*$C$5</f>
        <v>0.47579136</v>
      </c>
      <c r="DZ196">
        <f>(-2*(DZ$30*$C$5+$AB196/$AC196/2)*$AC196)*EXP(-2*(DZ$30*$C$5+$AB196/$AC196/2)*$AC196) + 2*$AC196*$AB196*$C$5</f>
        <v>0.47579136</v>
      </c>
      <c r="EA196">
        <f>(-2*(EA$30*$C$5+$AB196/$AC196/2)*$AC196)*EXP(-2*(EA$30*$C$5+$AB196/$AC196/2)*$AC196) + 2*$AC196*$AB196*$C$5</f>
        <v>0.47579136</v>
      </c>
      <c r="EB196">
        <f>(-2*(EB$30*$C$5+$AB196/$AC196/2)*$AC196)*EXP(-2*(EB$30*$C$5+$AB196/$AC196/2)*$AC196) + 2*$AC196*$AB196*$C$5</f>
        <v>0.47579136</v>
      </c>
      <c r="EC196">
        <f>(-2*(EC$30*$C$5+$AB196/$AC196/2)*$AC196)*EXP(-2*(EC$30*$C$5+$AB196/$AC196/2)*$AC196) + 2*$AC196*$AB196*$C$5</f>
        <v>0.47579136</v>
      </c>
      <c r="ED196">
        <f>(-2*(ED$30*$C$5+$AB196/$AC196/2)*$AC196)*EXP(-2*(ED$30*$C$5+$AB196/$AC196/2)*$AC196) + 2*$AC196*$AB196*$C$5</f>
        <v>0.47579136</v>
      </c>
      <c r="EE196">
        <f>(-2*(EE$30*$C$5+$AB196/$AC196/2)*$AC196)*EXP(-2*(EE$30*$C$5+$AB196/$AC196/2)*$AC196) + 2*$AC196*$AB196*$C$5</f>
        <v>0.47579136</v>
      </c>
      <c r="EF196">
        <f>(-2*(EF$30*$C$5+$AB196/$AC196/2)*$AC196)*EXP(-2*(EF$30*$C$5+$AB196/$AC196/2)*$AC196) + 2*$AC196*$AB196*$C$5</f>
        <v>0.47579136</v>
      </c>
      <c r="EG196">
        <f>(-2*(EG$30*$C$5+$AB196/$AC196/2)*$AC196)*EXP(-2*(EG$30*$C$5+$AB196/$AC196/2)*$AC196) + 2*$AC196*$AB196*$C$5</f>
        <v>0.47579136</v>
      </c>
      <c r="EH196">
        <f>(-2*(EH$30*$C$5+$AB196/$AC196/2)*$AC196)*EXP(-2*(EH$30*$C$5+$AB196/$AC196/2)*$AC196) + 2*$AC196*$AB196*$C$5</f>
        <v>0.47579136</v>
      </c>
      <c r="EI196">
        <f>(-2*(EI$30*$C$5+$AB196/$AC196/2)*$AC196)*EXP(-2*(EI$30*$C$5+$AB196/$AC196/2)*$AC196) + 2*$AC196*$AB196*$C$5</f>
        <v>0.47579136</v>
      </c>
      <c r="EJ196">
        <f>(-2*(EJ$30*$C$5+$AB196/$AC196/2)*$AC196)*EXP(-2*(EJ$30*$C$5+$AB196/$AC196/2)*$AC196) + 2*$AC196*$AB196*$C$5</f>
        <v>0.47579136</v>
      </c>
      <c r="EK196">
        <f>(-2*(EK$30*$C$5+$AB196/$AC196/2)*$AC196)*EXP(-2*(EK$30*$C$5+$AB196/$AC196/2)*$AC196) + 2*$AC196*$AB196*$C$5</f>
        <v>0.47579136</v>
      </c>
      <c r="EL196">
        <f>(-2*(EL$30*$C$5+$AB196/$AC196/2)*$AC196)*EXP(-2*(EL$30*$C$5+$AB196/$AC196/2)*$AC196) + 2*$AC196*$AB196*$C$5</f>
        <v>0.47579136</v>
      </c>
      <c r="EM196">
        <f>(-2*(EM$30*$C$5+$AB196/$AC196/2)*$AC196)*EXP(-2*(EM$30*$C$5+$AB196/$AC196/2)*$AC196) + 2*$AC196*$AB196*$C$5</f>
        <v>0.47579136</v>
      </c>
      <c r="EN196">
        <f>(-2*(EN$30*$C$5+$AB196/$AC196/2)*$AC196)*EXP(-2*(EN$30*$C$5+$AB196/$AC196/2)*$AC196) + 2*$AC196*$AB196*$C$5</f>
        <v>0.47579136</v>
      </c>
      <c r="EO196">
        <f>(-2*(EO$30*$C$5+$AB196/$AC196/2)*$AC196)*EXP(-2*(EO$30*$C$5+$AB196/$AC196/2)*$AC196) + 2*$AC196*$AB196*$C$5</f>
        <v>0.47579136</v>
      </c>
      <c r="EP196">
        <f>(-2*(EP$30*$C$5+$AB196/$AC196/2)*$AC196)*EXP(-2*(EP$30*$C$5+$AB196/$AC196/2)*$AC196) + 2*$AC196*$AB196*$C$5</f>
        <v>0.47579136</v>
      </c>
      <c r="EQ196">
        <f>(-2*(EQ$30*$C$5+$AB196/$AC196/2)*$AC196)*EXP(-2*(EQ$30*$C$5+$AB196/$AC196/2)*$AC196) + 2*$AC196*$AB196*$C$5</f>
        <v>0.47579136</v>
      </c>
      <c r="ER196">
        <f>(-2*(ER$30*$C$5+$AB196/$AC196/2)*$AC196)*EXP(-2*(ER$30*$C$5+$AB196/$AC196/2)*$AC196) + 2*$AC196*$AB196*$C$5</f>
        <v>0.47579136</v>
      </c>
      <c r="ES196">
        <f>(-2*(ES$30*$C$5+$AB196/$AC196/2)*$AC196)*EXP(-2*(ES$30*$C$5+$AB196/$AC196/2)*$AC196) + 2*$AC196*$AB196*$C$5</f>
        <v>0.47579136</v>
      </c>
      <c r="ET196">
        <f>(-2*(ET$30*$C$5+$AB196/$AC196/2)*$AC196)*EXP(-2*(ET$30*$C$5+$AB196/$AC196/2)*$AC196) + 2*$AC196*$AB196*$C$5</f>
        <v>0.47579136</v>
      </c>
      <c r="EU196">
        <f>(-2*(EU$30*$C$5+$AB196/$AC196/2)*$AC196)*EXP(-2*(EU$30*$C$5+$AB196/$AC196/2)*$AC196) + 2*$AC196*$AB196*$C$5</f>
        <v>0.47579136</v>
      </c>
      <c r="EV196">
        <f>(-2*(EV$30*$C$5+$AB196/$AC196/2)*$AC196)*EXP(-2*(EV$30*$C$5+$AB196/$AC196/2)*$AC196) + 2*$AC196*$AB196*$C$5</f>
        <v>0.47579136</v>
      </c>
      <c r="EW196">
        <f>(-2*(EW$30*$C$5+$AB196/$AC196/2)*$AC196)*EXP(-2*(EW$30*$C$5+$AB196/$AC196/2)*$AC196) + 2*$AC196*$AB196*$C$5</f>
        <v>0.47579136</v>
      </c>
      <c r="EX196">
        <f>(-2*(EX$30*$C$5+$AB196/$AC196/2)*$AC196)*EXP(-2*(EX$30*$C$5+$AB196/$AC196/2)*$AC196) + 2*$AC196*$AB196*$C$5</f>
        <v>0.47579136</v>
      </c>
      <c r="EY196">
        <f>(-2*(EY$30*$C$5+$AB196/$AC196/2)*$AC196)*EXP(-2*(EY$30*$C$5+$AB196/$AC196/2)*$AC196) + 2*$AC196*$AB196*$C$5</f>
        <v>0.47579136</v>
      </c>
      <c r="EZ196">
        <f>(-2*(EZ$30*$C$5+$AB196/$AC196/2)*$AC196)*EXP(-2*(EZ$30*$C$5+$AB196/$AC196/2)*$AC196) + 2*$AC196*$AB196*$C$5</f>
        <v>0.47579136</v>
      </c>
      <c r="FA196">
        <f>(-2*(FA$30*$C$5+$AB196/$AC196/2)*$AC196)*EXP(-2*(FA$30*$C$5+$AB196/$AC196/2)*$AC196) + 2*$AC196*$AB196*$C$5</f>
        <v>0.47579136</v>
      </c>
      <c r="FB196">
        <f>(-2*(FB$30*$C$5+$AB196/$AC196/2)*$AC196)*EXP(-2*(FB$30*$C$5+$AB196/$AC196/2)*$AC196) + 2*$AC196*$AB196*$C$5</f>
        <v>0.47579136</v>
      </c>
      <c r="FC196">
        <f>(-2*(FC$30*$C$5+$AB196/$AC196/2)*$AC196)*EXP(-2*(FC$30*$C$5+$AB196/$AC196/2)*$AC196) + 2*$AC196*$AB196*$C$5</f>
        <v>0.47579136</v>
      </c>
      <c r="FD196">
        <f>(-2*(FD$30*$C$5+$AB196/$AC196/2)*$AC196)*EXP(-2*(FD$30*$C$5+$AB196/$AC196/2)*$AC196) + 2*$AC196*$AB196*$C$5</f>
        <v>0.47579136</v>
      </c>
      <c r="FE196">
        <f>(-2*(FE$30*$C$5+$AB196/$AC196/2)*$AC196)*EXP(-2*(FE$30*$C$5+$AB196/$AC196/2)*$AC196) + 2*$AC196*$AB196*$C$5</f>
        <v>0.47579136</v>
      </c>
      <c r="FF196">
        <f>(-2*(FF$30*$C$5+$AB196/$AC196/2)*$AC196)*EXP(-2*(FF$30*$C$5+$AB196/$AC196/2)*$AC196) + 2*$AC196*$AB196*$C$5</f>
        <v>0.47579136</v>
      </c>
      <c r="FG196">
        <f>(-2*(FG$30*$C$5+$AB196/$AC196/2)*$AC196)*EXP(-2*(FG$30*$C$5+$AB196/$AC196/2)*$AC196) + 2*$AC196*$AB196*$C$5</f>
        <v>0.47579136</v>
      </c>
      <c r="FH196">
        <f>(-2*(FH$30*$C$5+$AB196/$AC196/2)*$AC196)*EXP(-2*(FH$30*$C$5+$AB196/$AC196/2)*$AC196) + 2*$AC196*$AB196*$C$5</f>
        <v>0.47579136</v>
      </c>
      <c r="FI196">
        <f>(-2*(FI$30*$C$5+$AB196/$AC196/2)*$AC196)*EXP(-2*(FI$30*$C$5+$AB196/$AC196/2)*$AC196) + 2*$AC196*$AB196*$C$5</f>
        <v>0.47579136</v>
      </c>
      <c r="FJ196">
        <f>(-2*(FJ$30*$C$5+$AB196/$AC196/2)*$AC196)*EXP(-2*(FJ$30*$C$5+$AB196/$AC196/2)*$AC196) + 2*$AC196*$AB196*$C$5</f>
        <v>0.47579136</v>
      </c>
      <c r="FK196">
        <f>(-2*(FK$30*$C$5+$AB196/$AC196/2)*$AC196)*EXP(-2*(FK$30*$C$5+$AB196/$AC196/2)*$AC196) + 2*$AC196*$AB196*$C$5</f>
        <v>0.47579136</v>
      </c>
      <c r="FL196">
        <f>(-2*(FL$30*$C$5+$AB196/$AC196/2)*$AC196)*EXP(-2*(FL$30*$C$5+$AB196/$AC196/2)*$AC196) + 2*$AC196*$AB196*$C$5</f>
        <v>0.47579136</v>
      </c>
      <c r="FM196">
        <f>(-2*(FM$30*$C$5+$AB196/$AC196/2)*$AC196)*EXP(-2*(FM$30*$C$5+$AB196/$AC196/2)*$AC196) + 2*$AC196*$AB196*$C$5</f>
        <v>0.47579136</v>
      </c>
      <c r="FN196">
        <f>(-2*(FN$30*$C$5+$AB196/$AC196/2)*$AC196)*EXP(-2*(FN$30*$C$5+$AB196/$AC196/2)*$AC196) + 2*$AC196*$AB196*$C$5</f>
        <v>0.47579136</v>
      </c>
      <c r="FO196">
        <f>(-2*(FO$30*$C$5+$AB196/$AC196/2)*$AC196)*EXP(-2*(FO$30*$C$5+$AB196/$AC196/2)*$AC196) + 2*$AC196*$AB196*$C$5</f>
        <v>0.47579136</v>
      </c>
      <c r="FP196">
        <f>(-2*(FP$30*$C$5+$AB196/$AC196/2)*$AC196)*EXP(-2*(FP$30*$C$5+$AB196/$AC196/2)*$AC196) + 2*$AC196*$AB196*$C$5</f>
        <v>0.47579136</v>
      </c>
      <c r="FQ196">
        <f>(-2*(FQ$30*$C$5+$AB196/$AC196/2)*$AC196)*EXP(-2*(FQ$30*$C$5+$AB196/$AC196/2)*$AC196) + 2*$AC196*$AB196*$C$5</f>
        <v>0.47579136</v>
      </c>
      <c r="FR196">
        <f>(-2*(FR$30*$C$5+$AB196/$AC196/2)*$AC196)*EXP(-2*(FR$30*$C$5+$AB196/$AC196/2)*$AC196) + 2*$AC196*$AB196*$C$5</f>
        <v>0.47579136</v>
      </c>
      <c r="FS196">
        <f>(-2*(FS$30*$C$5+$AB196/$AC196/2)*$AC196)*EXP(-2*(FS$30*$C$5+$AB196/$AC196/2)*$AC196) + 2*$AC196*$AB196*$C$5</f>
        <v>0.47579136</v>
      </c>
      <c r="FT196">
        <f>(-2*(FT$30*$C$5+$AB196/$AC196/2)*$AC196)*EXP(-2*(FT$30*$C$5+$AB196/$AC196/2)*$AC196) + 2*$AC196*$AB196*$C$5</f>
        <v>0.47579136</v>
      </c>
      <c r="FU196">
        <f>(-2*(FU$30*$C$5+$AB196/$AC196/2)*$AC196)*EXP(-2*(FU$30*$C$5+$AB196/$AC196/2)*$AC196) + 2*$AC196*$AB196*$C$5</f>
        <v>0.47579136</v>
      </c>
      <c r="FV196">
        <f>(-2*(FV$30*$C$5+$AB196/$AC196/2)*$AC196)*EXP(-2*(FV$30*$C$5+$AB196/$AC196/2)*$AC196) + 2*$AC196*$AB196*$C$5</f>
        <v>0.47579136</v>
      </c>
      <c r="FW196">
        <f>(-2*(FW$30*$C$5+$AB196/$AC196/2)*$AC196)*EXP(-2*(FW$30*$C$5+$AB196/$AC196/2)*$AC196) + 2*$AC196*$AB196*$C$5</f>
        <v>0.47579136</v>
      </c>
      <c r="FX196">
        <f>(-2*(FX$30*$C$5+$AB196/$AC196/2)*$AC196)*EXP(-2*(FX$30*$C$5+$AB196/$AC196/2)*$AC196) + 2*$AC196*$AB196*$C$5</f>
        <v>0.47579136</v>
      </c>
      <c r="FY196">
        <f>(-2*(FY$30*$C$5+$AB196/$AC196/2)*$AC196)*EXP(-2*(FY$30*$C$5+$AB196/$AC196/2)*$AC196) + 2*$AC196*$AB196*$C$5</f>
        <v>0.47579136</v>
      </c>
      <c r="FZ196">
        <f>(-2*(FZ$30*$C$5+$AB196/$AC196/2)*$AC196)*EXP(-2*(FZ$30*$C$5+$AB196/$AC196/2)*$AC196) + 2*$AC196*$AB196*$C$5</f>
        <v>0.47579136</v>
      </c>
      <c r="GA196">
        <f>(-2*(GA$30*$C$5+$AB196/$AC196/2)*$AC196)*EXP(-2*(GA$30*$C$5+$AB196/$AC196/2)*$AC196) + 2*$AC196*$AB196*$C$5</f>
        <v>0.47579136</v>
      </c>
      <c r="GB196">
        <f>(-2*(GB$30*$C$5+$AB196/$AC196/2)*$AC196)*EXP(-2*(GB$30*$C$5+$AB196/$AC196/2)*$AC196) + 2*$AC196*$AB196*$C$5</f>
        <v>0.47579136</v>
      </c>
      <c r="GC196">
        <f>(-2*(GC$30*$C$5+$AB196/$AC196/2)*$AC196)*EXP(-2*(GC$30*$C$5+$AB196/$AC196/2)*$AC196) + 2*$AC196*$AB196*$C$5</f>
        <v>0.47579136</v>
      </c>
      <c r="GD196">
        <f>(-2*(GD$30*$C$5+$AB196/$AC196/2)*$AC196)*EXP(-2*(GD$30*$C$5+$AB196/$AC196/2)*$AC196) + 2*$AC196*$AB196*$C$5</f>
        <v>0.47579136</v>
      </c>
      <c r="GE196">
        <f>(-2*(GE$30*$C$5+$AB196/$AC196/2)*$AC196)*EXP(-2*(GE$30*$C$5+$AB196/$AC196/2)*$AC196) + 2*$AC196*$AB196*$C$5</f>
        <v>0.47579136</v>
      </c>
      <c r="GF196">
        <f>(-2*(GF$30*$C$5+$AB196/$AC196/2)*$AC196)*EXP(-2*(GF$30*$C$5+$AB196/$AC196/2)*$AC196) + 2*$AC196*$AB196*$C$5</f>
        <v>0.47579136</v>
      </c>
      <c r="GG196">
        <f>(-2*(GG$30*$C$5+$AB196/$AC196/2)*$AC196)*EXP(-2*(GG$30*$C$5+$AB196/$AC196/2)*$AC196) + 2*$AC196*$AB196*$C$5</f>
        <v>0.47579136</v>
      </c>
      <c r="GH196">
        <f>(-2*(GH$30*$C$5+$AB196/$AC196/2)*$AC196)*EXP(-2*(GH$30*$C$5+$AB196/$AC196/2)*$AC196) + 2*$AC196*$AB196*$C$5</f>
        <v>0.47579136</v>
      </c>
      <c r="GI196">
        <f>(-2*(GI$30*$C$5+$AB196/$AC196/2)*$AC196)*EXP(-2*(GI$30*$C$5+$AB196/$AC196/2)*$AC196) + 2*$AC196*$AB196*$C$5</f>
        <v>0.47579136</v>
      </c>
      <c r="GJ196">
        <f>(-2*(GJ$30*$C$5+$AB196/$AC196/2)*$AC196)*EXP(-2*(GJ$30*$C$5+$AB196/$AC196/2)*$AC196) + 2*$AC196*$AB196*$C$5</f>
        <v>0.47579136</v>
      </c>
      <c r="GK196">
        <f>(-2*(GK$30*$C$5+$AB196/$AC196/2)*$AC196)*EXP(-2*(GK$30*$C$5+$AB196/$AC196/2)*$AC196) + 2*$AC196*$AB196*$C$5</f>
        <v>0.47579136</v>
      </c>
      <c r="GL196">
        <f>(-2*(GL$30*$C$5+$AB196/$AC196/2)*$AC196)*EXP(-2*(GL$30*$C$5+$AB196/$AC196/2)*$AC196) + 2*$AC196*$AB196*$C$5</f>
        <v>0.47579136</v>
      </c>
      <c r="GM196">
        <f>(-2*(GM$30*$C$5+$AB196/$AC196/2)*$AC196)*EXP(-2*(GM$30*$C$5+$AB196/$AC196/2)*$AC196) + 2*$AC196*$AB196*$C$5</f>
        <v>0.47579136</v>
      </c>
      <c r="GN196">
        <f>(-2*(GN$30*$C$5+$AB196/$AC196/2)*$AC196)*EXP(-2*(GN$30*$C$5+$AB196/$AC196/2)*$AC196) + 2*$AC196*$AB196*$C$5</f>
        <v>0.47579136</v>
      </c>
      <c r="GO196">
        <f>(-2*(GO$30*$C$5+$AB196/$AC196/2)*$AC196)*EXP(-2*(GO$30*$C$5+$AB196/$AC196/2)*$AC196) + 2*$AC196*$AB196*$C$5</f>
        <v>0.47579136</v>
      </c>
      <c r="GP196">
        <f>(-2*(GP$30*$C$5+$AB196/$AC196/2)*$AC196)*EXP(-2*(GP$30*$C$5+$AB196/$AC196/2)*$AC196) + 2*$AC196*$AB196*$C$5</f>
        <v>0.47579136</v>
      </c>
      <c r="GQ196">
        <f>(-2*(GQ$30*$C$5+$AB196/$AC196/2)*$AC196)*EXP(-2*(GQ$30*$C$5+$AB196/$AC196/2)*$AC196) + 2*$AC196*$AB196*$C$5</f>
        <v>0.47579136</v>
      </c>
      <c r="GR196">
        <f>(-2*(GR$30*$C$5+$AB196/$AC196/2)*$AC196)*EXP(-2*(GR$30*$C$5+$AB196/$AC196/2)*$AC196) + 2*$AC196*$AB196*$C$5</f>
        <v>0.47579136</v>
      </c>
      <c r="GS196">
        <f>(-2*(GS$30*$C$5+$AB196/$AC196/2)*$AC196)*EXP(-2*(GS$30*$C$5+$AB196/$AC196/2)*$AC196) + 2*$AC196*$AB196*$C$5</f>
        <v>0.47579136</v>
      </c>
      <c r="GT196">
        <f>(-2*(GT$30*$C$5+$AB196/$AC196/2)*$AC196)*EXP(-2*(GT$30*$C$5+$AB196/$AC196/2)*$AC196) + 2*$AC196*$AB196*$C$5</f>
        <v>0.47579136</v>
      </c>
      <c r="GU196">
        <f>(-2*(GU$30*$C$5+$AB196/$AC196/2)*$AC196)*EXP(-2*(GU$30*$C$5+$AB196/$AC196/2)*$AC196) + 2*$AC196*$AB196*$C$5</f>
        <v>0.47579136</v>
      </c>
      <c r="GV196">
        <f>(-2*(GV$30*$C$5+$AB196/$AC196/2)*$AC196)*EXP(-2*(GV$30*$C$5+$AB196/$AC196/2)*$AC196) + 2*$AC196*$AB196*$C$5</f>
        <v>0.47579136</v>
      </c>
      <c r="GW196">
        <f>(-2*(GW$30*$C$5+$AB196/$AC196/2)*$AC196)*EXP(-2*(GW$30*$C$5+$AB196/$AC196/2)*$AC196) + 2*$AC196*$AB196*$C$5</f>
        <v>0.47579136</v>
      </c>
      <c r="GX196">
        <f>(-2*(GX$30*$C$5+$AB196/$AC196/2)*$AC196)*EXP(-2*(GX$30*$C$5+$AB196/$AC196/2)*$AC196) + 2*$AC196*$AB196*$C$5</f>
        <v>0.47579136</v>
      </c>
      <c r="GY196">
        <f>(-2*(GY$30*$C$5+$AB196/$AC196/2)*$AC196)*EXP(-2*(GY$30*$C$5+$AB196/$AC196/2)*$AC196) + 2*$AC196*$AB196*$C$5</f>
        <v>0.47579136</v>
      </c>
      <c r="GZ196">
        <f>(-2*(GZ$30*$C$5+$AB196/$AC196/2)*$AC196)*EXP(-2*(GZ$30*$C$5+$AB196/$AC196/2)*$AC196) + 2*$AC196*$AB196*$C$5</f>
        <v>0.47579136</v>
      </c>
      <c r="HA196">
        <f>(-2*(HA$30*$C$5+$AB196/$AC196/2)*$AC196)*EXP(-2*(HA$30*$C$5+$AB196/$AC196/2)*$AC196) + 2*$AC196*$AB196*$C$5</f>
        <v>0.47579136</v>
      </c>
      <c r="HB196">
        <f>(-2*(HB$30*$C$5+$AB196/$AC196/2)*$AC196)*EXP(-2*(HB$30*$C$5+$AB196/$AC196/2)*$AC196) + 2*$AC196*$AB196*$C$5</f>
        <v>0.47579136</v>
      </c>
      <c r="HC196">
        <f>(-2*(HC$30*$C$5+$AB196/$AC196/2)*$AC196)*EXP(-2*(HC$30*$C$5+$AB196/$AC196/2)*$AC196) + 2*$AC196*$AB196*$C$5</f>
        <v>0.47579136</v>
      </c>
      <c r="HD196">
        <f>(-2*(HD$30*$C$5+$AB196/$AC196/2)*$AC196)*EXP(-2*(HD$30*$C$5+$AB196/$AC196/2)*$AC196) + 2*$AC196*$AB196*$C$5</f>
        <v>0.47579136</v>
      </c>
      <c r="HE196">
        <f>(-2*(HE$30*$C$5+$AB196/$AC196/2)*$AC196)*EXP(-2*(HE$30*$C$5+$AB196/$AC196/2)*$AC196) + 2*$AC196*$AB196*$C$5</f>
        <v>0.47579136</v>
      </c>
      <c r="HF196">
        <f>(-2*(HF$30*$C$5+$AB196/$AC196/2)*$AC196)*EXP(-2*(HF$30*$C$5+$AB196/$AC196/2)*$AC196) + 2*$AC196*$AB196*$C$5</f>
        <v>0.47579136</v>
      </c>
      <c r="HG196">
        <f>(-2*(HG$30*$C$5+$AB196/$AC196/2)*$AC196)*EXP(-2*(HG$30*$C$5+$AB196/$AC196/2)*$AC196) + 2*$AC196*$AB196*$C$5</f>
        <v>0.47579136</v>
      </c>
      <c r="HH196">
        <f>(-2*(HH$30*$C$5+$AB196/$AC196/2)*$AC196)*EXP(-2*(HH$30*$C$5+$AB196/$AC196/2)*$AC196) + 2*$AC196*$AB196*$C$5</f>
        <v>0.47579136</v>
      </c>
      <c r="HI196">
        <f>(-2*(HI$30*$C$5+$AB196/$AC196/2)*$AC196)*EXP(-2*(HI$30*$C$5+$AB196/$AC196/2)*$AC196) + 2*$AC196*$AB196*$C$5</f>
        <v>0.47579136</v>
      </c>
      <c r="HJ196">
        <f>(-2*(HJ$30*$C$5+$AB196/$AC196/2)*$AC196)*EXP(-2*(HJ$30*$C$5+$AB196/$AC196/2)*$AC196) + 2*$AC196*$AB196*$C$5</f>
        <v>0.47579136</v>
      </c>
      <c r="HK196">
        <f>(-2*(HK$30*$C$5+$AB196/$AC196/2)*$AC196)*EXP(-2*(HK$30*$C$5+$AB196/$AC196/2)*$AC196) + 2*$AC196*$AB196*$C$5</f>
        <v>0.47579136</v>
      </c>
      <c r="HL196">
        <f>(-2*(HL$30*$C$5+$AB196/$AC196/2)*$AC196)*EXP(-2*(HL$30*$C$5+$AB196/$AC196/2)*$AC196) + 2*$AC196*$AB196*$C$5</f>
        <v>0.47579136</v>
      </c>
      <c r="HM196">
        <f>(-2*(HM$30*$C$5+$AB196/$AC196/2)*$AC196)*EXP(-2*(HM$30*$C$5+$AB196/$AC196/2)*$AC196) + 2*$AC196*$AB196*$C$5</f>
        <v>0.47579136</v>
      </c>
      <c r="HN196">
        <f>(-2*(HN$30*$C$5+$AB196/$AC196/2)*$AC196)*EXP(-2*(HN$30*$C$5+$AB196/$AC196/2)*$AC196) + 2*$AC196*$AB196*$C$5</f>
        <v>0.47579136</v>
      </c>
      <c r="HO196">
        <f>(-2*(HO$30*$C$5+$AB196/$AC196/2)*$AC196)*EXP(-2*(HO$30*$C$5+$AB196/$AC196/2)*$AC196) + 2*$AC196*$AB196*$C$5</f>
        <v>0.47579136</v>
      </c>
      <c r="HP196">
        <f>(-2*(HP$30*$C$5+$AB196/$AC196/2)*$AC196)*EXP(-2*(HP$30*$C$5+$AB196/$AC196/2)*$AC196) + 2*$AC196*$AB196*$C$5</f>
        <v>0.47579136</v>
      </c>
      <c r="HQ196">
        <f>(-2*(HQ$30*$C$5+$AB196/$AC196/2)*$AC196)*EXP(-2*(HQ$30*$C$5+$AB196/$AC196/2)*$AC196) + 2*$AC196*$AB196*$C$5</f>
        <v>0.47579136</v>
      </c>
      <c r="HR196">
        <f>(-2*(HR$30*$C$5+$AB196/$AC196/2)*$AC196)*EXP(-2*(HR$30*$C$5+$AB196/$AC196/2)*$AC196) + 2*$AC196*$AB196*$C$5</f>
        <v>0.47579136</v>
      </c>
      <c r="HS196">
        <f>(-2*(HS$30*$C$5+$AB196/$AC196/2)*$AC196)*EXP(-2*(HS$30*$C$5+$AB196/$AC196/2)*$AC196) + 2*$AC196*$AB196*$C$5</f>
        <v>0.47579136</v>
      </c>
      <c r="HT196">
        <f>(-2*(HT$30*$C$5+$AB196/$AC196/2)*$AC196)*EXP(-2*(HT$30*$C$5+$AB196/$AC196/2)*$AC196) + 2*$AC196*$AB196*$C$5</f>
        <v>0.47579136</v>
      </c>
      <c r="HU196">
        <f>(-2*(HU$30*$C$5+$AB196/$AC196/2)*$AC196)*EXP(-2*(HU$30*$C$5+$AB196/$AC196/2)*$AC196) + 2*$AC196*$AB196*$C$5</f>
        <v>0.47579136</v>
      </c>
      <c r="HV196">
        <f>(-2*(HV$30*$C$5+$AB196/$AC196/2)*$AC196)*EXP(-2*(HV$30*$C$5+$AB196/$AC196/2)*$AC196) + 2*$AC196*$AB196*$C$5</f>
        <v>0.47579136</v>
      </c>
      <c r="HW196">
        <f>(-2*(HW$30*$C$5+$AB196/$AC196/2)*$AC196)*EXP(-2*(HW$30*$C$5+$AB196/$AC196/2)*$AC196) + 2*$AC196*$AB196*$C$5</f>
        <v>0.47579136</v>
      </c>
    </row>
    <row r="197" spans="1:231">
      <c r="A197" s="4"/>
      <c r="B197" s="4"/>
      <c r="C197" s="4"/>
      <c r="E197" s="116">
        <f t="shared" si="28"/>
        <v>1651</v>
      </c>
      <c r="F197" s="106">
        <f>EXP(-2*($E197-1)/$C$8*$C$5*($C$3*'UL FRMPL'!H$35-'UL FRMPL'!$H$35)/1000)</f>
        <v>0.55170643214435511</v>
      </c>
      <c r="G197" s="130"/>
      <c r="H197" s="130">
        <f t="shared" si="25"/>
        <v>0.89644006180909541</v>
      </c>
      <c r="I197" s="130">
        <v>0.227365052009601</v>
      </c>
      <c r="J197" s="106">
        <v>0.95749927473164997</v>
      </c>
      <c r="K197" s="3"/>
      <c r="L197" s="130"/>
      <c r="N197">
        <f t="shared" si="26"/>
        <v>0.89644006180909541</v>
      </c>
      <c r="O197">
        <f t="shared" si="27"/>
        <v>0.20288831008087524</v>
      </c>
      <c r="P197">
        <f t="shared" si="24"/>
        <v>0.16172464371340184</v>
      </c>
      <c r="Q197">
        <f t="shared" si="30"/>
        <v>0.12891260405195809</v>
      </c>
      <c r="R197">
        <f t="shared" si="30"/>
        <v>0.10275774366773133</v>
      </c>
      <c r="S197">
        <f t="shared" si="30"/>
        <v>8.1909398707261549E-2</v>
      </c>
      <c r="T197">
        <f t="shared" si="30"/>
        <v>6.5290939223804634E-2</v>
      </c>
      <c r="U197">
        <f t="shared" si="30"/>
        <v>5.2044170901093777E-2</v>
      </c>
      <c r="V197">
        <f t="shared" si="30"/>
        <v>4.1485017017410593E-2</v>
      </c>
      <c r="W197">
        <f t="shared" si="30"/>
        <v>3.3068192021071807E-2</v>
      </c>
      <c r="X197">
        <f t="shared" si="30"/>
        <v>2.6359042424486664E-2</v>
      </c>
      <c r="AB197" s="116">
        <f t="shared" si="29"/>
        <v>166</v>
      </c>
      <c r="AC197">
        <f>($C$3*'UL FRMPL'!H$35-'UL FRMPL'!$H$35)/1000</f>
        <v>1.441792</v>
      </c>
      <c r="AE197">
        <f>(-2*(AE$30*$C$5+$AB197/$AC197/2)*$AC197)*EXP(-2*(AE$30*$C$5+$AB197/$AC197/2)*$AC197) + 2*$AC197*$AB197*$C$5</f>
        <v>0.47867494399999999</v>
      </c>
      <c r="AF197">
        <f>(-2*(AF$30*$C$5+$AB197/$AC197/2)*$AC197)*EXP(-2*(AF$30*$C$5+$AB197/$AC197/2)*$AC197) + 2*$AC197*$AB197*$C$5</f>
        <v>0.47867494399999999</v>
      </c>
      <c r="AG197">
        <f>(-2*(AG$30*$C$5+$AB197/$AC197/2)*$AC197)*EXP(-2*(AG$30*$C$5+$AB197/$AC197/2)*$AC197) + 2*$AC197*$AB197*$C$5</f>
        <v>0.47867494399999999</v>
      </c>
      <c r="AH197">
        <f>(-2*(AH$30*$C$5+$AB197/$AC197/2)*$AC197)*EXP(-2*(AH$30*$C$5+$AB197/$AC197/2)*$AC197) + 2*$AC197*$AB197*$C$5</f>
        <v>0.47867494399999999</v>
      </c>
      <c r="AI197">
        <f>(-2*(AI$30*$C$5+$AB197/$AC197/2)*$AC197)*EXP(-2*(AI$30*$C$5+$AB197/$AC197/2)*$AC197) + 2*$AC197*$AB197*$C$5</f>
        <v>0.47867494399999999</v>
      </c>
      <c r="AJ197">
        <f>(-2*(AJ$30*$C$5+$AB197/$AC197/2)*$AC197)*EXP(-2*(AJ$30*$C$5+$AB197/$AC197/2)*$AC197) + 2*$AC197*$AB197*$C$5</f>
        <v>0.47867494399999999</v>
      </c>
      <c r="AK197">
        <f>(-2*(AK$30*$C$5+$AB197/$AC197/2)*$AC197)*EXP(-2*(AK$30*$C$5+$AB197/$AC197/2)*$AC197) + 2*$AC197*$AB197*$C$5</f>
        <v>0.47867494399999999</v>
      </c>
      <c r="AL197">
        <f>(-2*(AL$30*$C$5+$AB197/$AC197/2)*$AC197)*EXP(-2*(AL$30*$C$5+$AB197/$AC197/2)*$AC197) + 2*$AC197*$AB197*$C$5</f>
        <v>0.47867494399999999</v>
      </c>
      <c r="AM197">
        <f>(-2*(AM$30*$C$5+$AB197/$AC197/2)*$AC197)*EXP(-2*(AM$30*$C$5+$AB197/$AC197/2)*$AC197) + 2*$AC197*$AB197*$C$5</f>
        <v>0.47867494399999999</v>
      </c>
      <c r="AN197">
        <f>(-2*(AN$30*$C$5+$AB197/$AC197/2)*$AC197)*EXP(-2*(AN$30*$C$5+$AB197/$AC197/2)*$AC197) + 2*$AC197*$AB197*$C$5</f>
        <v>0.47867494399999999</v>
      </c>
      <c r="AO197">
        <f>(-2*(AO$30*$C$5+$AB197/$AC197/2)*$AC197)*EXP(-2*(AO$30*$C$5+$AB197/$AC197/2)*$AC197) + 2*$AC197*$AB197*$C$5</f>
        <v>0.47867494399999999</v>
      </c>
      <c r="AP197">
        <f>(-2*(AP$30*$C$5+$AB197/$AC197/2)*$AC197)*EXP(-2*(AP$30*$C$5+$AB197/$AC197/2)*$AC197) + 2*$AC197*$AB197*$C$5</f>
        <v>0.47867494399999999</v>
      </c>
      <c r="AQ197">
        <f>(-2*(AQ$30*$C$5+$AB197/$AC197/2)*$AC197)*EXP(-2*(AQ$30*$C$5+$AB197/$AC197/2)*$AC197) + 2*$AC197*$AB197*$C$5</f>
        <v>0.47867494399999999</v>
      </c>
      <c r="AR197">
        <f>(-2*(AR$30*$C$5+$AB197/$AC197/2)*$AC197)*EXP(-2*(AR$30*$C$5+$AB197/$AC197/2)*$AC197) + 2*$AC197*$AB197*$C$5</f>
        <v>0.47867494399999999</v>
      </c>
      <c r="AS197">
        <f>(-2*(AS$30*$C$5+$AB197/$AC197/2)*$AC197)*EXP(-2*(AS$30*$C$5+$AB197/$AC197/2)*$AC197) + 2*$AC197*$AB197*$C$5</f>
        <v>0.47867494399999999</v>
      </c>
      <c r="AT197">
        <f>(-2*(AT$30*$C$5+$AB197/$AC197/2)*$AC197)*EXP(-2*(AT$30*$C$5+$AB197/$AC197/2)*$AC197) + 2*$AC197*$AB197*$C$5</f>
        <v>0.47867494399999999</v>
      </c>
      <c r="AU197">
        <f>(-2*(AU$30*$C$5+$AB197/$AC197/2)*$AC197)*EXP(-2*(AU$30*$C$5+$AB197/$AC197/2)*$AC197) + 2*$AC197*$AB197*$C$5</f>
        <v>0.47867494399999999</v>
      </c>
      <c r="AV197">
        <f>(-2*(AV$30*$C$5+$AB197/$AC197/2)*$AC197)*EXP(-2*(AV$30*$C$5+$AB197/$AC197/2)*$AC197) + 2*$AC197*$AB197*$C$5</f>
        <v>0.47867494399999999</v>
      </c>
      <c r="AW197">
        <f>(-2*(AW$30*$C$5+$AB197/$AC197/2)*$AC197)*EXP(-2*(AW$30*$C$5+$AB197/$AC197/2)*$AC197) + 2*$AC197*$AB197*$C$5</f>
        <v>0.47867494399999999</v>
      </c>
      <c r="AX197">
        <f>(-2*(AX$30*$C$5+$AB197/$AC197/2)*$AC197)*EXP(-2*(AX$30*$C$5+$AB197/$AC197/2)*$AC197) + 2*$AC197*$AB197*$C$5</f>
        <v>0.47867494399999999</v>
      </c>
      <c r="AY197">
        <f>(-2*(AY$30*$C$5+$AB197/$AC197/2)*$AC197)*EXP(-2*(AY$30*$C$5+$AB197/$AC197/2)*$AC197) + 2*$AC197*$AB197*$C$5</f>
        <v>0.47867494399999999</v>
      </c>
      <c r="AZ197">
        <f>(-2*(AZ$30*$C$5+$AB197/$AC197/2)*$AC197)*EXP(-2*(AZ$30*$C$5+$AB197/$AC197/2)*$AC197) + 2*$AC197*$AB197*$C$5</f>
        <v>0.47867494399999999</v>
      </c>
      <c r="BA197">
        <f>(-2*(BA$30*$C$5+$AB197/$AC197/2)*$AC197)*EXP(-2*(BA$30*$C$5+$AB197/$AC197/2)*$AC197) + 2*$AC197*$AB197*$C$5</f>
        <v>0.47867494399999999</v>
      </c>
      <c r="BB197">
        <f>(-2*(BB$30*$C$5+$AB197/$AC197/2)*$AC197)*EXP(-2*(BB$30*$C$5+$AB197/$AC197/2)*$AC197) + 2*$AC197*$AB197*$C$5</f>
        <v>0.47867494399999999</v>
      </c>
      <c r="BC197">
        <f>(-2*(BC$30*$C$5+$AB197/$AC197/2)*$AC197)*EXP(-2*(BC$30*$C$5+$AB197/$AC197/2)*$AC197) + 2*$AC197*$AB197*$C$5</f>
        <v>0.47867494399999999</v>
      </c>
      <c r="BD197">
        <f>(-2*(BD$30*$C$5+$AB197/$AC197/2)*$AC197)*EXP(-2*(BD$30*$C$5+$AB197/$AC197/2)*$AC197) + 2*$AC197*$AB197*$C$5</f>
        <v>0.47867494399999999</v>
      </c>
      <c r="BE197">
        <f>(-2*(BE$30*$C$5+$AB197/$AC197/2)*$AC197)*EXP(-2*(BE$30*$C$5+$AB197/$AC197/2)*$AC197) + 2*$AC197*$AB197*$C$5</f>
        <v>0.47867494399999999</v>
      </c>
      <c r="BF197">
        <f>(-2*(BF$30*$C$5+$AB197/$AC197/2)*$AC197)*EXP(-2*(BF$30*$C$5+$AB197/$AC197/2)*$AC197) + 2*$AC197*$AB197*$C$5</f>
        <v>0.47867494399999999</v>
      </c>
      <c r="BG197">
        <f>(-2*(BG$30*$C$5+$AB197/$AC197/2)*$AC197)*EXP(-2*(BG$30*$C$5+$AB197/$AC197/2)*$AC197) + 2*$AC197*$AB197*$C$5</f>
        <v>0.47867494399999999</v>
      </c>
      <c r="BH197">
        <f>(-2*(BH$30*$C$5+$AB197/$AC197/2)*$AC197)*EXP(-2*(BH$30*$C$5+$AB197/$AC197/2)*$AC197) + 2*$AC197*$AB197*$C$5</f>
        <v>0.47867494399999999</v>
      </c>
      <c r="BI197">
        <f>(-2*(BI$30*$C$5+$AB197/$AC197/2)*$AC197)*EXP(-2*(BI$30*$C$5+$AB197/$AC197/2)*$AC197) + 2*$AC197*$AB197*$C$5</f>
        <v>0.47867494399999999</v>
      </c>
      <c r="BJ197">
        <f>(-2*(BJ$30*$C$5+$AB197/$AC197/2)*$AC197)*EXP(-2*(BJ$30*$C$5+$AB197/$AC197/2)*$AC197) + 2*$AC197*$AB197*$C$5</f>
        <v>0.47867494399999999</v>
      </c>
      <c r="BK197">
        <f>(-2*(BK$30*$C$5+$AB197/$AC197/2)*$AC197)*EXP(-2*(BK$30*$C$5+$AB197/$AC197/2)*$AC197) + 2*$AC197*$AB197*$C$5</f>
        <v>0.47867494399999999</v>
      </c>
      <c r="BL197">
        <f>(-2*(BL$30*$C$5+$AB197/$AC197/2)*$AC197)*EXP(-2*(BL$30*$C$5+$AB197/$AC197/2)*$AC197) + 2*$AC197*$AB197*$C$5</f>
        <v>0.47867494399999999</v>
      </c>
      <c r="BM197">
        <f>(-2*(BM$30*$C$5+$AB197/$AC197/2)*$AC197)*EXP(-2*(BM$30*$C$5+$AB197/$AC197/2)*$AC197) + 2*$AC197*$AB197*$C$5</f>
        <v>0.47867494399999999</v>
      </c>
      <c r="BN197">
        <f>(-2*(BN$30*$C$5+$AB197/$AC197/2)*$AC197)*EXP(-2*(BN$30*$C$5+$AB197/$AC197/2)*$AC197) + 2*$AC197*$AB197*$C$5</f>
        <v>0.47867494399999999</v>
      </c>
      <c r="BO197">
        <f>(-2*(BO$30*$C$5+$AB197/$AC197/2)*$AC197)*EXP(-2*(BO$30*$C$5+$AB197/$AC197/2)*$AC197) + 2*$AC197*$AB197*$C$5</f>
        <v>0.47867494399999999</v>
      </c>
      <c r="BP197">
        <f>(-2*(BP$30*$C$5+$AB197/$AC197/2)*$AC197)*EXP(-2*(BP$30*$C$5+$AB197/$AC197/2)*$AC197) + 2*$AC197*$AB197*$C$5</f>
        <v>0.47867494399999999</v>
      </c>
      <c r="BQ197">
        <f>(-2*(BQ$30*$C$5+$AB197/$AC197/2)*$AC197)*EXP(-2*(BQ$30*$C$5+$AB197/$AC197/2)*$AC197) + 2*$AC197*$AB197*$C$5</f>
        <v>0.47867494399999999</v>
      </c>
      <c r="BR197">
        <f>(-2*(BR$30*$C$5+$AB197/$AC197/2)*$AC197)*EXP(-2*(BR$30*$C$5+$AB197/$AC197/2)*$AC197) + 2*$AC197*$AB197*$C$5</f>
        <v>0.47867494399999999</v>
      </c>
      <c r="BS197">
        <f>(-2*(BS$30*$C$5+$AB197/$AC197/2)*$AC197)*EXP(-2*(BS$30*$C$5+$AB197/$AC197/2)*$AC197) + 2*$AC197*$AB197*$C$5</f>
        <v>0.47867494399999999</v>
      </c>
      <c r="BT197">
        <f>(-2*(BT$30*$C$5+$AB197/$AC197/2)*$AC197)*EXP(-2*(BT$30*$C$5+$AB197/$AC197/2)*$AC197) + 2*$AC197*$AB197*$C$5</f>
        <v>0.47867494399999999</v>
      </c>
      <c r="BU197">
        <f>(-2*(BU$30*$C$5+$AB197/$AC197/2)*$AC197)*EXP(-2*(BU$30*$C$5+$AB197/$AC197/2)*$AC197) + 2*$AC197*$AB197*$C$5</f>
        <v>0.47867494399999999</v>
      </c>
      <c r="BV197">
        <f>(-2*(BV$30*$C$5+$AB197/$AC197/2)*$AC197)*EXP(-2*(BV$30*$C$5+$AB197/$AC197/2)*$AC197) + 2*$AC197*$AB197*$C$5</f>
        <v>0.47867494399999999</v>
      </c>
      <c r="BW197">
        <f>(-2*(BW$30*$C$5+$AB197/$AC197/2)*$AC197)*EXP(-2*(BW$30*$C$5+$AB197/$AC197/2)*$AC197) + 2*$AC197*$AB197*$C$5</f>
        <v>0.47867494399999999</v>
      </c>
      <c r="BX197">
        <f>(-2*(BX$30*$C$5+$AB197/$AC197/2)*$AC197)*EXP(-2*(BX$30*$C$5+$AB197/$AC197/2)*$AC197) + 2*$AC197*$AB197*$C$5</f>
        <v>0.47867494399999999</v>
      </c>
      <c r="BY197">
        <f>(-2*(BY$30*$C$5+$AB197/$AC197/2)*$AC197)*EXP(-2*(BY$30*$C$5+$AB197/$AC197/2)*$AC197) + 2*$AC197*$AB197*$C$5</f>
        <v>0.47867494399999999</v>
      </c>
      <c r="BZ197">
        <f>(-2*(BZ$30*$C$5+$AB197/$AC197/2)*$AC197)*EXP(-2*(BZ$30*$C$5+$AB197/$AC197/2)*$AC197) + 2*$AC197*$AB197*$C$5</f>
        <v>0.47867494399999999</v>
      </c>
      <c r="CA197">
        <f>(-2*(CA$30*$C$5+$AB197/$AC197/2)*$AC197)*EXP(-2*(CA$30*$C$5+$AB197/$AC197/2)*$AC197) + 2*$AC197*$AB197*$C$5</f>
        <v>0.47867494399999999</v>
      </c>
      <c r="CB197">
        <f>(-2*(CB$30*$C$5+$AB197/$AC197/2)*$AC197)*EXP(-2*(CB$30*$C$5+$AB197/$AC197/2)*$AC197) + 2*$AC197*$AB197*$C$5</f>
        <v>0.47867494399999999</v>
      </c>
      <c r="CC197">
        <f>(-2*(CC$30*$C$5+$AB197/$AC197/2)*$AC197)*EXP(-2*(CC$30*$C$5+$AB197/$AC197/2)*$AC197) + 2*$AC197*$AB197*$C$5</f>
        <v>0.47867494399999999</v>
      </c>
      <c r="CD197">
        <f>(-2*(CD$30*$C$5+$AB197/$AC197/2)*$AC197)*EXP(-2*(CD$30*$C$5+$AB197/$AC197/2)*$AC197) + 2*$AC197*$AB197*$C$5</f>
        <v>0.47867494399999999</v>
      </c>
      <c r="CE197">
        <f>(-2*(CE$30*$C$5+$AB197/$AC197/2)*$AC197)*EXP(-2*(CE$30*$C$5+$AB197/$AC197/2)*$AC197) + 2*$AC197*$AB197*$C$5</f>
        <v>0.47867494399999999</v>
      </c>
      <c r="CF197">
        <f>(-2*(CF$30*$C$5+$AB197/$AC197/2)*$AC197)*EXP(-2*(CF$30*$C$5+$AB197/$AC197/2)*$AC197) + 2*$AC197*$AB197*$C$5</f>
        <v>0.47867494399999999</v>
      </c>
      <c r="CG197">
        <f>(-2*(CG$30*$C$5+$AB197/$AC197/2)*$AC197)*EXP(-2*(CG$30*$C$5+$AB197/$AC197/2)*$AC197) + 2*$AC197*$AB197*$C$5</f>
        <v>0.47867494399999999</v>
      </c>
      <c r="CH197">
        <f>(-2*(CH$30*$C$5+$AB197/$AC197/2)*$AC197)*EXP(-2*(CH$30*$C$5+$AB197/$AC197/2)*$AC197) + 2*$AC197*$AB197*$C$5</f>
        <v>0.47867494399999999</v>
      </c>
      <c r="CI197">
        <f>(-2*(CI$30*$C$5+$AB197/$AC197/2)*$AC197)*EXP(-2*(CI$30*$C$5+$AB197/$AC197/2)*$AC197) + 2*$AC197*$AB197*$C$5</f>
        <v>0.47867494399999999</v>
      </c>
      <c r="CJ197">
        <f>(-2*(CJ$30*$C$5+$AB197/$AC197/2)*$AC197)*EXP(-2*(CJ$30*$C$5+$AB197/$AC197/2)*$AC197) + 2*$AC197*$AB197*$C$5</f>
        <v>0.47867494399999999</v>
      </c>
      <c r="CK197">
        <f>(-2*(CK$30*$C$5+$AB197/$AC197/2)*$AC197)*EXP(-2*(CK$30*$C$5+$AB197/$AC197/2)*$AC197) + 2*$AC197*$AB197*$C$5</f>
        <v>0.47867494399999999</v>
      </c>
      <c r="CL197">
        <f>(-2*(CL$30*$C$5+$AB197/$AC197/2)*$AC197)*EXP(-2*(CL$30*$C$5+$AB197/$AC197/2)*$AC197) + 2*$AC197*$AB197*$C$5</f>
        <v>0.47867494399999999</v>
      </c>
      <c r="CM197">
        <f>(-2*(CM$30*$C$5+$AB197/$AC197/2)*$AC197)*EXP(-2*(CM$30*$C$5+$AB197/$AC197/2)*$AC197) + 2*$AC197*$AB197*$C$5</f>
        <v>0.47867494399999999</v>
      </c>
      <c r="CN197">
        <f>(-2*(CN$30*$C$5+$AB197/$AC197/2)*$AC197)*EXP(-2*(CN$30*$C$5+$AB197/$AC197/2)*$AC197) + 2*$AC197*$AB197*$C$5</f>
        <v>0.47867494399999999</v>
      </c>
      <c r="CO197">
        <f>(-2*(CO$30*$C$5+$AB197/$AC197/2)*$AC197)*EXP(-2*(CO$30*$C$5+$AB197/$AC197/2)*$AC197) + 2*$AC197*$AB197*$C$5</f>
        <v>0.47867494399999999</v>
      </c>
      <c r="CP197">
        <f>(-2*(CP$30*$C$5+$AB197/$AC197/2)*$AC197)*EXP(-2*(CP$30*$C$5+$AB197/$AC197/2)*$AC197) + 2*$AC197*$AB197*$C$5</f>
        <v>0.47867494399999999</v>
      </c>
      <c r="CQ197">
        <f>(-2*(CQ$30*$C$5+$AB197/$AC197/2)*$AC197)*EXP(-2*(CQ$30*$C$5+$AB197/$AC197/2)*$AC197) + 2*$AC197*$AB197*$C$5</f>
        <v>0.47867494399999999</v>
      </c>
      <c r="CR197">
        <f>(-2*(CR$30*$C$5+$AB197/$AC197/2)*$AC197)*EXP(-2*(CR$30*$C$5+$AB197/$AC197/2)*$AC197) + 2*$AC197*$AB197*$C$5</f>
        <v>0.47867494399999999</v>
      </c>
      <c r="CS197">
        <f>(-2*(CS$30*$C$5+$AB197/$AC197/2)*$AC197)*EXP(-2*(CS$30*$C$5+$AB197/$AC197/2)*$AC197) + 2*$AC197*$AB197*$C$5</f>
        <v>0.47867494399999999</v>
      </c>
      <c r="CT197">
        <f>(-2*(CT$30*$C$5+$AB197/$AC197/2)*$AC197)*EXP(-2*(CT$30*$C$5+$AB197/$AC197/2)*$AC197) + 2*$AC197*$AB197*$C$5</f>
        <v>0.47867494399999999</v>
      </c>
      <c r="CU197">
        <f>(-2*(CU$30*$C$5+$AB197/$AC197/2)*$AC197)*EXP(-2*(CU$30*$C$5+$AB197/$AC197/2)*$AC197) + 2*$AC197*$AB197*$C$5</f>
        <v>0.47867494399999999</v>
      </c>
      <c r="CV197">
        <f>(-2*(CV$30*$C$5+$AB197/$AC197/2)*$AC197)*EXP(-2*(CV$30*$C$5+$AB197/$AC197/2)*$AC197) + 2*$AC197*$AB197*$C$5</f>
        <v>0.47867494399999999</v>
      </c>
      <c r="CW197">
        <f>(-2*(CW$30*$C$5+$AB197/$AC197/2)*$AC197)*EXP(-2*(CW$30*$C$5+$AB197/$AC197/2)*$AC197) + 2*$AC197*$AB197*$C$5</f>
        <v>0.47867494399999999</v>
      </c>
      <c r="CX197">
        <f>(-2*(CX$30*$C$5+$AB197/$AC197/2)*$AC197)*EXP(-2*(CX$30*$C$5+$AB197/$AC197/2)*$AC197) + 2*$AC197*$AB197*$C$5</f>
        <v>0.47867494399999999</v>
      </c>
      <c r="CY197">
        <f>(-2*(CY$30*$C$5+$AB197/$AC197/2)*$AC197)*EXP(-2*(CY$30*$C$5+$AB197/$AC197/2)*$AC197) + 2*$AC197*$AB197*$C$5</f>
        <v>0.47867494399999999</v>
      </c>
      <c r="CZ197">
        <f>(-2*(CZ$30*$C$5+$AB197/$AC197/2)*$AC197)*EXP(-2*(CZ$30*$C$5+$AB197/$AC197/2)*$AC197) + 2*$AC197*$AB197*$C$5</f>
        <v>0.47867494399999999</v>
      </c>
      <c r="DA197">
        <f>(-2*(DA$30*$C$5+$AB197/$AC197/2)*$AC197)*EXP(-2*(DA$30*$C$5+$AB197/$AC197/2)*$AC197) + 2*$AC197*$AB197*$C$5</f>
        <v>0.47867494399999999</v>
      </c>
      <c r="DB197">
        <f>(-2*(DB$30*$C$5+$AB197/$AC197/2)*$AC197)*EXP(-2*(DB$30*$C$5+$AB197/$AC197/2)*$AC197) + 2*$AC197*$AB197*$C$5</f>
        <v>0.47867494399999999</v>
      </c>
      <c r="DC197">
        <f>(-2*(DC$30*$C$5+$AB197/$AC197/2)*$AC197)*EXP(-2*(DC$30*$C$5+$AB197/$AC197/2)*$AC197) + 2*$AC197*$AB197*$C$5</f>
        <v>0.47867494399999999</v>
      </c>
      <c r="DD197">
        <f>(-2*(DD$30*$C$5+$AB197/$AC197/2)*$AC197)*EXP(-2*(DD$30*$C$5+$AB197/$AC197/2)*$AC197) + 2*$AC197*$AB197*$C$5</f>
        <v>0.47867494399999999</v>
      </c>
      <c r="DE197">
        <f>(-2*(DE$30*$C$5+$AB197/$AC197/2)*$AC197)*EXP(-2*(DE$30*$C$5+$AB197/$AC197/2)*$AC197) + 2*$AC197*$AB197*$C$5</f>
        <v>0.47867494399999999</v>
      </c>
      <c r="DF197">
        <f>(-2*(DF$30*$C$5+$AB197/$AC197/2)*$AC197)*EXP(-2*(DF$30*$C$5+$AB197/$AC197/2)*$AC197) + 2*$AC197*$AB197*$C$5</f>
        <v>0.47867494399999999</v>
      </c>
      <c r="DG197">
        <f>(-2*(DG$30*$C$5+$AB197/$AC197/2)*$AC197)*EXP(-2*(DG$30*$C$5+$AB197/$AC197/2)*$AC197) + 2*$AC197*$AB197*$C$5</f>
        <v>0.47867494399999999</v>
      </c>
      <c r="DH197">
        <f>(-2*(DH$30*$C$5+$AB197/$AC197/2)*$AC197)*EXP(-2*(DH$30*$C$5+$AB197/$AC197/2)*$AC197) + 2*$AC197*$AB197*$C$5</f>
        <v>0.47867494399999999</v>
      </c>
      <c r="DI197">
        <f>(-2*(DI$30*$C$5+$AB197/$AC197/2)*$AC197)*EXP(-2*(DI$30*$C$5+$AB197/$AC197/2)*$AC197) + 2*$AC197*$AB197*$C$5</f>
        <v>0.47867494399999999</v>
      </c>
      <c r="DJ197">
        <f>(-2*(DJ$30*$C$5+$AB197/$AC197/2)*$AC197)*EXP(-2*(DJ$30*$C$5+$AB197/$AC197/2)*$AC197) + 2*$AC197*$AB197*$C$5</f>
        <v>0.47867494399999999</v>
      </c>
      <c r="DK197">
        <f>(-2*(DK$30*$C$5+$AB197/$AC197/2)*$AC197)*EXP(-2*(DK$30*$C$5+$AB197/$AC197/2)*$AC197) + 2*$AC197*$AB197*$C$5</f>
        <v>0.47867494399999999</v>
      </c>
      <c r="DL197">
        <f>(-2*(DL$30*$C$5+$AB197/$AC197/2)*$AC197)*EXP(-2*(DL$30*$C$5+$AB197/$AC197/2)*$AC197) + 2*$AC197*$AB197*$C$5</f>
        <v>0.47867494399999999</v>
      </c>
      <c r="DM197">
        <f>(-2*(DM$30*$C$5+$AB197/$AC197/2)*$AC197)*EXP(-2*(DM$30*$C$5+$AB197/$AC197/2)*$AC197) + 2*$AC197*$AB197*$C$5</f>
        <v>0.47867494399999999</v>
      </c>
      <c r="DN197">
        <f>(-2*(DN$30*$C$5+$AB197/$AC197/2)*$AC197)*EXP(-2*(DN$30*$C$5+$AB197/$AC197/2)*$AC197) + 2*$AC197*$AB197*$C$5</f>
        <v>0.47867494399999999</v>
      </c>
      <c r="DO197">
        <f>(-2*(DO$30*$C$5+$AB197/$AC197/2)*$AC197)*EXP(-2*(DO$30*$C$5+$AB197/$AC197/2)*$AC197) + 2*$AC197*$AB197*$C$5</f>
        <v>0.47867494399999999</v>
      </c>
      <c r="DP197">
        <f>(-2*(DP$30*$C$5+$AB197/$AC197/2)*$AC197)*EXP(-2*(DP$30*$C$5+$AB197/$AC197/2)*$AC197) + 2*$AC197*$AB197*$C$5</f>
        <v>0.47867494399999999</v>
      </c>
      <c r="DQ197">
        <f>(-2*(DQ$30*$C$5+$AB197/$AC197/2)*$AC197)*EXP(-2*(DQ$30*$C$5+$AB197/$AC197/2)*$AC197) + 2*$AC197*$AB197*$C$5</f>
        <v>0.47867494399999999</v>
      </c>
      <c r="DR197">
        <f>(-2*(DR$30*$C$5+$AB197/$AC197/2)*$AC197)*EXP(-2*(DR$30*$C$5+$AB197/$AC197/2)*$AC197) + 2*$AC197*$AB197*$C$5</f>
        <v>0.47867494399999999</v>
      </c>
      <c r="DS197">
        <f>(-2*(DS$30*$C$5+$AB197/$AC197/2)*$AC197)*EXP(-2*(DS$30*$C$5+$AB197/$AC197/2)*$AC197) + 2*$AC197*$AB197*$C$5</f>
        <v>0.47867494399999999</v>
      </c>
      <c r="DT197">
        <f>(-2*(DT$30*$C$5+$AB197/$AC197/2)*$AC197)*EXP(-2*(DT$30*$C$5+$AB197/$AC197/2)*$AC197) + 2*$AC197*$AB197*$C$5</f>
        <v>0.47867494399999999</v>
      </c>
      <c r="DU197">
        <f>(-2*(DU$30*$C$5+$AB197/$AC197/2)*$AC197)*EXP(-2*(DU$30*$C$5+$AB197/$AC197/2)*$AC197) + 2*$AC197*$AB197*$C$5</f>
        <v>0.47867494399999999</v>
      </c>
      <c r="DV197">
        <f>(-2*(DV$30*$C$5+$AB197/$AC197/2)*$AC197)*EXP(-2*(DV$30*$C$5+$AB197/$AC197/2)*$AC197) + 2*$AC197*$AB197*$C$5</f>
        <v>0.47867494399999999</v>
      </c>
      <c r="DW197">
        <f>(-2*(DW$30*$C$5+$AB197/$AC197/2)*$AC197)*EXP(-2*(DW$30*$C$5+$AB197/$AC197/2)*$AC197) + 2*$AC197*$AB197*$C$5</f>
        <v>0.47867494399999999</v>
      </c>
      <c r="DX197">
        <f>(-2*(DX$30*$C$5+$AB197/$AC197/2)*$AC197)*EXP(-2*(DX$30*$C$5+$AB197/$AC197/2)*$AC197) + 2*$AC197*$AB197*$C$5</f>
        <v>0.47867494399999999</v>
      </c>
      <c r="DY197">
        <f>(-2*(DY$30*$C$5+$AB197/$AC197/2)*$AC197)*EXP(-2*(DY$30*$C$5+$AB197/$AC197/2)*$AC197) + 2*$AC197*$AB197*$C$5</f>
        <v>0.47867494399999999</v>
      </c>
      <c r="DZ197">
        <f>(-2*(DZ$30*$C$5+$AB197/$AC197/2)*$AC197)*EXP(-2*(DZ$30*$C$5+$AB197/$AC197/2)*$AC197) + 2*$AC197*$AB197*$C$5</f>
        <v>0.47867494399999999</v>
      </c>
      <c r="EA197">
        <f>(-2*(EA$30*$C$5+$AB197/$AC197/2)*$AC197)*EXP(-2*(EA$30*$C$5+$AB197/$AC197/2)*$AC197) + 2*$AC197*$AB197*$C$5</f>
        <v>0.47867494399999999</v>
      </c>
      <c r="EB197">
        <f>(-2*(EB$30*$C$5+$AB197/$AC197/2)*$AC197)*EXP(-2*(EB$30*$C$5+$AB197/$AC197/2)*$AC197) + 2*$AC197*$AB197*$C$5</f>
        <v>0.47867494399999999</v>
      </c>
      <c r="EC197">
        <f>(-2*(EC$30*$C$5+$AB197/$AC197/2)*$AC197)*EXP(-2*(EC$30*$C$5+$AB197/$AC197/2)*$AC197) + 2*$AC197*$AB197*$C$5</f>
        <v>0.47867494399999999</v>
      </c>
      <c r="ED197">
        <f>(-2*(ED$30*$C$5+$AB197/$AC197/2)*$AC197)*EXP(-2*(ED$30*$C$5+$AB197/$AC197/2)*$AC197) + 2*$AC197*$AB197*$C$5</f>
        <v>0.47867494399999999</v>
      </c>
      <c r="EE197">
        <f>(-2*(EE$30*$C$5+$AB197/$AC197/2)*$AC197)*EXP(-2*(EE$30*$C$5+$AB197/$AC197/2)*$AC197) + 2*$AC197*$AB197*$C$5</f>
        <v>0.47867494399999999</v>
      </c>
      <c r="EF197">
        <f>(-2*(EF$30*$C$5+$AB197/$AC197/2)*$AC197)*EXP(-2*(EF$30*$C$5+$AB197/$AC197/2)*$AC197) + 2*$AC197*$AB197*$C$5</f>
        <v>0.47867494399999999</v>
      </c>
      <c r="EG197">
        <f>(-2*(EG$30*$C$5+$AB197/$AC197/2)*$AC197)*EXP(-2*(EG$30*$C$5+$AB197/$AC197/2)*$AC197) + 2*$AC197*$AB197*$C$5</f>
        <v>0.47867494399999999</v>
      </c>
      <c r="EH197">
        <f>(-2*(EH$30*$C$5+$AB197/$AC197/2)*$AC197)*EXP(-2*(EH$30*$C$5+$AB197/$AC197/2)*$AC197) + 2*$AC197*$AB197*$C$5</f>
        <v>0.47867494399999999</v>
      </c>
      <c r="EI197">
        <f>(-2*(EI$30*$C$5+$AB197/$AC197/2)*$AC197)*EXP(-2*(EI$30*$C$5+$AB197/$AC197/2)*$AC197) + 2*$AC197*$AB197*$C$5</f>
        <v>0.47867494399999999</v>
      </c>
      <c r="EJ197">
        <f>(-2*(EJ$30*$C$5+$AB197/$AC197/2)*$AC197)*EXP(-2*(EJ$30*$C$5+$AB197/$AC197/2)*$AC197) + 2*$AC197*$AB197*$C$5</f>
        <v>0.47867494399999999</v>
      </c>
      <c r="EK197">
        <f>(-2*(EK$30*$C$5+$AB197/$AC197/2)*$AC197)*EXP(-2*(EK$30*$C$5+$AB197/$AC197/2)*$AC197) + 2*$AC197*$AB197*$C$5</f>
        <v>0.47867494399999999</v>
      </c>
      <c r="EL197">
        <f>(-2*(EL$30*$C$5+$AB197/$AC197/2)*$AC197)*EXP(-2*(EL$30*$C$5+$AB197/$AC197/2)*$AC197) + 2*$AC197*$AB197*$C$5</f>
        <v>0.47867494399999999</v>
      </c>
      <c r="EM197">
        <f>(-2*(EM$30*$C$5+$AB197/$AC197/2)*$AC197)*EXP(-2*(EM$30*$C$5+$AB197/$AC197/2)*$AC197) + 2*$AC197*$AB197*$C$5</f>
        <v>0.47867494399999999</v>
      </c>
      <c r="EN197">
        <f>(-2*(EN$30*$C$5+$AB197/$AC197/2)*$AC197)*EXP(-2*(EN$30*$C$5+$AB197/$AC197/2)*$AC197) + 2*$AC197*$AB197*$C$5</f>
        <v>0.47867494399999999</v>
      </c>
      <c r="EO197">
        <f>(-2*(EO$30*$C$5+$AB197/$AC197/2)*$AC197)*EXP(-2*(EO$30*$C$5+$AB197/$AC197/2)*$AC197) + 2*$AC197*$AB197*$C$5</f>
        <v>0.47867494399999999</v>
      </c>
      <c r="EP197">
        <f>(-2*(EP$30*$C$5+$AB197/$AC197/2)*$AC197)*EXP(-2*(EP$30*$C$5+$AB197/$AC197/2)*$AC197) + 2*$AC197*$AB197*$C$5</f>
        <v>0.47867494399999999</v>
      </c>
      <c r="EQ197">
        <f>(-2*(EQ$30*$C$5+$AB197/$AC197/2)*$AC197)*EXP(-2*(EQ$30*$C$5+$AB197/$AC197/2)*$AC197) + 2*$AC197*$AB197*$C$5</f>
        <v>0.47867494399999999</v>
      </c>
      <c r="ER197">
        <f>(-2*(ER$30*$C$5+$AB197/$AC197/2)*$AC197)*EXP(-2*(ER$30*$C$5+$AB197/$AC197/2)*$AC197) + 2*$AC197*$AB197*$C$5</f>
        <v>0.47867494399999999</v>
      </c>
      <c r="ES197">
        <f>(-2*(ES$30*$C$5+$AB197/$AC197/2)*$AC197)*EXP(-2*(ES$30*$C$5+$AB197/$AC197/2)*$AC197) + 2*$AC197*$AB197*$C$5</f>
        <v>0.47867494399999999</v>
      </c>
      <c r="ET197">
        <f>(-2*(ET$30*$C$5+$AB197/$AC197/2)*$AC197)*EXP(-2*(ET$30*$C$5+$AB197/$AC197/2)*$AC197) + 2*$AC197*$AB197*$C$5</f>
        <v>0.47867494399999999</v>
      </c>
      <c r="EU197">
        <f>(-2*(EU$30*$C$5+$AB197/$AC197/2)*$AC197)*EXP(-2*(EU$30*$C$5+$AB197/$AC197/2)*$AC197) + 2*$AC197*$AB197*$C$5</f>
        <v>0.47867494399999999</v>
      </c>
      <c r="EV197">
        <f>(-2*(EV$30*$C$5+$AB197/$AC197/2)*$AC197)*EXP(-2*(EV$30*$C$5+$AB197/$AC197/2)*$AC197) + 2*$AC197*$AB197*$C$5</f>
        <v>0.47867494399999999</v>
      </c>
      <c r="EW197">
        <f>(-2*(EW$30*$C$5+$AB197/$AC197/2)*$AC197)*EXP(-2*(EW$30*$C$5+$AB197/$AC197/2)*$AC197) + 2*$AC197*$AB197*$C$5</f>
        <v>0.47867494399999999</v>
      </c>
      <c r="EX197">
        <f>(-2*(EX$30*$C$5+$AB197/$AC197/2)*$AC197)*EXP(-2*(EX$30*$C$5+$AB197/$AC197/2)*$AC197) + 2*$AC197*$AB197*$C$5</f>
        <v>0.47867494399999999</v>
      </c>
      <c r="EY197">
        <f>(-2*(EY$30*$C$5+$AB197/$AC197/2)*$AC197)*EXP(-2*(EY$30*$C$5+$AB197/$AC197/2)*$AC197) + 2*$AC197*$AB197*$C$5</f>
        <v>0.47867494399999999</v>
      </c>
      <c r="EZ197">
        <f>(-2*(EZ$30*$C$5+$AB197/$AC197/2)*$AC197)*EXP(-2*(EZ$30*$C$5+$AB197/$AC197/2)*$AC197) + 2*$AC197*$AB197*$C$5</f>
        <v>0.47867494399999999</v>
      </c>
      <c r="FA197">
        <f>(-2*(FA$30*$C$5+$AB197/$AC197/2)*$AC197)*EXP(-2*(FA$30*$C$5+$AB197/$AC197/2)*$AC197) + 2*$AC197*$AB197*$C$5</f>
        <v>0.47867494399999999</v>
      </c>
      <c r="FB197">
        <f>(-2*(FB$30*$C$5+$AB197/$AC197/2)*$AC197)*EXP(-2*(FB$30*$C$5+$AB197/$AC197/2)*$AC197) + 2*$AC197*$AB197*$C$5</f>
        <v>0.47867494399999999</v>
      </c>
      <c r="FC197">
        <f>(-2*(FC$30*$C$5+$AB197/$AC197/2)*$AC197)*EXP(-2*(FC$30*$C$5+$AB197/$AC197/2)*$AC197) + 2*$AC197*$AB197*$C$5</f>
        <v>0.47867494399999999</v>
      </c>
      <c r="FD197">
        <f>(-2*(FD$30*$C$5+$AB197/$AC197/2)*$AC197)*EXP(-2*(FD$30*$C$5+$AB197/$AC197/2)*$AC197) + 2*$AC197*$AB197*$C$5</f>
        <v>0.47867494399999999</v>
      </c>
      <c r="FE197">
        <f>(-2*(FE$30*$C$5+$AB197/$AC197/2)*$AC197)*EXP(-2*(FE$30*$C$5+$AB197/$AC197/2)*$AC197) + 2*$AC197*$AB197*$C$5</f>
        <v>0.47867494399999999</v>
      </c>
      <c r="FF197">
        <f>(-2*(FF$30*$C$5+$AB197/$AC197/2)*$AC197)*EXP(-2*(FF$30*$C$5+$AB197/$AC197/2)*$AC197) + 2*$AC197*$AB197*$C$5</f>
        <v>0.47867494399999999</v>
      </c>
      <c r="FG197">
        <f>(-2*(FG$30*$C$5+$AB197/$AC197/2)*$AC197)*EXP(-2*(FG$30*$C$5+$AB197/$AC197/2)*$AC197) + 2*$AC197*$AB197*$C$5</f>
        <v>0.47867494399999999</v>
      </c>
      <c r="FH197">
        <f>(-2*(FH$30*$C$5+$AB197/$AC197/2)*$AC197)*EXP(-2*(FH$30*$C$5+$AB197/$AC197/2)*$AC197) + 2*$AC197*$AB197*$C$5</f>
        <v>0.47867494399999999</v>
      </c>
      <c r="FI197">
        <f>(-2*(FI$30*$C$5+$AB197/$AC197/2)*$AC197)*EXP(-2*(FI$30*$C$5+$AB197/$AC197/2)*$AC197) + 2*$AC197*$AB197*$C$5</f>
        <v>0.47867494399999999</v>
      </c>
      <c r="FJ197">
        <f>(-2*(FJ$30*$C$5+$AB197/$AC197/2)*$AC197)*EXP(-2*(FJ$30*$C$5+$AB197/$AC197/2)*$AC197) + 2*$AC197*$AB197*$C$5</f>
        <v>0.47867494399999999</v>
      </c>
      <c r="FK197">
        <f>(-2*(FK$30*$C$5+$AB197/$AC197/2)*$AC197)*EXP(-2*(FK$30*$C$5+$AB197/$AC197/2)*$AC197) + 2*$AC197*$AB197*$C$5</f>
        <v>0.47867494399999999</v>
      </c>
      <c r="FL197">
        <f>(-2*(FL$30*$C$5+$AB197/$AC197/2)*$AC197)*EXP(-2*(FL$30*$C$5+$AB197/$AC197/2)*$AC197) + 2*$AC197*$AB197*$C$5</f>
        <v>0.47867494399999999</v>
      </c>
      <c r="FM197">
        <f>(-2*(FM$30*$C$5+$AB197/$AC197/2)*$AC197)*EXP(-2*(FM$30*$C$5+$AB197/$AC197/2)*$AC197) + 2*$AC197*$AB197*$C$5</f>
        <v>0.47867494399999999</v>
      </c>
      <c r="FN197">
        <f>(-2*(FN$30*$C$5+$AB197/$AC197/2)*$AC197)*EXP(-2*(FN$30*$C$5+$AB197/$AC197/2)*$AC197) + 2*$AC197*$AB197*$C$5</f>
        <v>0.47867494399999999</v>
      </c>
      <c r="FO197">
        <f>(-2*(FO$30*$C$5+$AB197/$AC197/2)*$AC197)*EXP(-2*(FO$30*$C$5+$AB197/$AC197/2)*$AC197) + 2*$AC197*$AB197*$C$5</f>
        <v>0.47867494399999999</v>
      </c>
      <c r="FP197">
        <f>(-2*(FP$30*$C$5+$AB197/$AC197/2)*$AC197)*EXP(-2*(FP$30*$C$5+$AB197/$AC197/2)*$AC197) + 2*$AC197*$AB197*$C$5</f>
        <v>0.47867494399999999</v>
      </c>
      <c r="FQ197">
        <f>(-2*(FQ$30*$C$5+$AB197/$AC197/2)*$AC197)*EXP(-2*(FQ$30*$C$5+$AB197/$AC197/2)*$AC197) + 2*$AC197*$AB197*$C$5</f>
        <v>0.47867494399999999</v>
      </c>
      <c r="FR197">
        <f>(-2*(FR$30*$C$5+$AB197/$AC197/2)*$AC197)*EXP(-2*(FR$30*$C$5+$AB197/$AC197/2)*$AC197) + 2*$AC197*$AB197*$C$5</f>
        <v>0.47867494399999999</v>
      </c>
      <c r="FS197">
        <f>(-2*(FS$30*$C$5+$AB197/$AC197/2)*$AC197)*EXP(-2*(FS$30*$C$5+$AB197/$AC197/2)*$AC197) + 2*$AC197*$AB197*$C$5</f>
        <v>0.47867494399999999</v>
      </c>
      <c r="FT197">
        <f>(-2*(FT$30*$C$5+$AB197/$AC197/2)*$AC197)*EXP(-2*(FT$30*$C$5+$AB197/$AC197/2)*$AC197) + 2*$AC197*$AB197*$C$5</f>
        <v>0.47867494399999999</v>
      </c>
      <c r="FU197">
        <f>(-2*(FU$30*$C$5+$AB197/$AC197/2)*$AC197)*EXP(-2*(FU$30*$C$5+$AB197/$AC197/2)*$AC197) + 2*$AC197*$AB197*$C$5</f>
        <v>0.47867494399999999</v>
      </c>
      <c r="FV197">
        <f>(-2*(FV$30*$C$5+$AB197/$AC197/2)*$AC197)*EXP(-2*(FV$30*$C$5+$AB197/$AC197/2)*$AC197) + 2*$AC197*$AB197*$C$5</f>
        <v>0.47867494399999999</v>
      </c>
      <c r="FW197">
        <f>(-2*(FW$30*$C$5+$AB197/$AC197/2)*$AC197)*EXP(-2*(FW$30*$C$5+$AB197/$AC197/2)*$AC197) + 2*$AC197*$AB197*$C$5</f>
        <v>0.47867494399999999</v>
      </c>
      <c r="FX197">
        <f>(-2*(FX$30*$C$5+$AB197/$AC197/2)*$AC197)*EXP(-2*(FX$30*$C$5+$AB197/$AC197/2)*$AC197) + 2*$AC197*$AB197*$C$5</f>
        <v>0.47867494399999999</v>
      </c>
      <c r="FY197">
        <f>(-2*(FY$30*$C$5+$AB197/$AC197/2)*$AC197)*EXP(-2*(FY$30*$C$5+$AB197/$AC197/2)*$AC197) + 2*$AC197*$AB197*$C$5</f>
        <v>0.47867494399999999</v>
      </c>
      <c r="FZ197">
        <f>(-2*(FZ$30*$C$5+$AB197/$AC197/2)*$AC197)*EXP(-2*(FZ$30*$C$5+$AB197/$AC197/2)*$AC197) + 2*$AC197*$AB197*$C$5</f>
        <v>0.47867494399999999</v>
      </c>
      <c r="GA197">
        <f>(-2*(GA$30*$C$5+$AB197/$AC197/2)*$AC197)*EXP(-2*(GA$30*$C$5+$AB197/$AC197/2)*$AC197) + 2*$AC197*$AB197*$C$5</f>
        <v>0.47867494399999999</v>
      </c>
      <c r="GB197">
        <f>(-2*(GB$30*$C$5+$AB197/$AC197/2)*$AC197)*EXP(-2*(GB$30*$C$5+$AB197/$AC197/2)*$AC197) + 2*$AC197*$AB197*$C$5</f>
        <v>0.47867494399999999</v>
      </c>
      <c r="GC197">
        <f>(-2*(GC$30*$C$5+$AB197/$AC197/2)*$AC197)*EXP(-2*(GC$30*$C$5+$AB197/$AC197/2)*$AC197) + 2*$AC197*$AB197*$C$5</f>
        <v>0.47867494399999999</v>
      </c>
      <c r="GD197">
        <f>(-2*(GD$30*$C$5+$AB197/$AC197/2)*$AC197)*EXP(-2*(GD$30*$C$5+$AB197/$AC197/2)*$AC197) + 2*$AC197*$AB197*$C$5</f>
        <v>0.47867494399999999</v>
      </c>
      <c r="GE197">
        <f>(-2*(GE$30*$C$5+$AB197/$AC197/2)*$AC197)*EXP(-2*(GE$30*$C$5+$AB197/$AC197/2)*$AC197) + 2*$AC197*$AB197*$C$5</f>
        <v>0.47867494399999999</v>
      </c>
      <c r="GF197">
        <f>(-2*(GF$30*$C$5+$AB197/$AC197/2)*$AC197)*EXP(-2*(GF$30*$C$5+$AB197/$AC197/2)*$AC197) + 2*$AC197*$AB197*$C$5</f>
        <v>0.47867494399999999</v>
      </c>
      <c r="GG197">
        <f>(-2*(GG$30*$C$5+$AB197/$AC197/2)*$AC197)*EXP(-2*(GG$30*$C$5+$AB197/$AC197/2)*$AC197) + 2*$AC197*$AB197*$C$5</f>
        <v>0.47867494399999999</v>
      </c>
      <c r="GH197">
        <f>(-2*(GH$30*$C$5+$AB197/$AC197/2)*$AC197)*EXP(-2*(GH$30*$C$5+$AB197/$AC197/2)*$AC197) + 2*$AC197*$AB197*$C$5</f>
        <v>0.47867494399999999</v>
      </c>
      <c r="GI197">
        <f>(-2*(GI$30*$C$5+$AB197/$AC197/2)*$AC197)*EXP(-2*(GI$30*$C$5+$AB197/$AC197/2)*$AC197) + 2*$AC197*$AB197*$C$5</f>
        <v>0.47867494399999999</v>
      </c>
      <c r="GJ197">
        <f>(-2*(GJ$30*$C$5+$AB197/$AC197/2)*$AC197)*EXP(-2*(GJ$30*$C$5+$AB197/$AC197/2)*$AC197) + 2*$AC197*$AB197*$C$5</f>
        <v>0.47867494399999999</v>
      </c>
      <c r="GK197">
        <f>(-2*(GK$30*$C$5+$AB197/$AC197/2)*$AC197)*EXP(-2*(GK$30*$C$5+$AB197/$AC197/2)*$AC197) + 2*$AC197*$AB197*$C$5</f>
        <v>0.47867494399999999</v>
      </c>
      <c r="GL197">
        <f>(-2*(GL$30*$C$5+$AB197/$AC197/2)*$AC197)*EXP(-2*(GL$30*$C$5+$AB197/$AC197/2)*$AC197) + 2*$AC197*$AB197*$C$5</f>
        <v>0.47867494399999999</v>
      </c>
      <c r="GM197">
        <f>(-2*(GM$30*$C$5+$AB197/$AC197/2)*$AC197)*EXP(-2*(GM$30*$C$5+$AB197/$AC197/2)*$AC197) + 2*$AC197*$AB197*$C$5</f>
        <v>0.47867494399999999</v>
      </c>
      <c r="GN197">
        <f>(-2*(GN$30*$C$5+$AB197/$AC197/2)*$AC197)*EXP(-2*(GN$30*$C$5+$AB197/$AC197/2)*$AC197) + 2*$AC197*$AB197*$C$5</f>
        <v>0.47867494399999999</v>
      </c>
      <c r="GO197">
        <f>(-2*(GO$30*$C$5+$AB197/$AC197/2)*$AC197)*EXP(-2*(GO$30*$C$5+$AB197/$AC197/2)*$AC197) + 2*$AC197*$AB197*$C$5</f>
        <v>0.47867494399999999</v>
      </c>
      <c r="GP197">
        <f>(-2*(GP$30*$C$5+$AB197/$AC197/2)*$AC197)*EXP(-2*(GP$30*$C$5+$AB197/$AC197/2)*$AC197) + 2*$AC197*$AB197*$C$5</f>
        <v>0.47867494399999999</v>
      </c>
      <c r="GQ197">
        <f>(-2*(GQ$30*$C$5+$AB197/$AC197/2)*$AC197)*EXP(-2*(GQ$30*$C$5+$AB197/$AC197/2)*$AC197) + 2*$AC197*$AB197*$C$5</f>
        <v>0.47867494399999999</v>
      </c>
      <c r="GR197">
        <f>(-2*(GR$30*$C$5+$AB197/$AC197/2)*$AC197)*EXP(-2*(GR$30*$C$5+$AB197/$AC197/2)*$AC197) + 2*$AC197*$AB197*$C$5</f>
        <v>0.47867494399999999</v>
      </c>
      <c r="GS197">
        <f>(-2*(GS$30*$C$5+$AB197/$AC197/2)*$AC197)*EXP(-2*(GS$30*$C$5+$AB197/$AC197/2)*$AC197) + 2*$AC197*$AB197*$C$5</f>
        <v>0.47867494399999999</v>
      </c>
      <c r="GT197">
        <f>(-2*(GT$30*$C$5+$AB197/$AC197/2)*$AC197)*EXP(-2*(GT$30*$C$5+$AB197/$AC197/2)*$AC197) + 2*$AC197*$AB197*$C$5</f>
        <v>0.47867494399999999</v>
      </c>
      <c r="GU197">
        <f>(-2*(GU$30*$C$5+$AB197/$AC197/2)*$AC197)*EXP(-2*(GU$30*$C$5+$AB197/$AC197/2)*$AC197) + 2*$AC197*$AB197*$C$5</f>
        <v>0.47867494399999999</v>
      </c>
      <c r="GV197">
        <f>(-2*(GV$30*$C$5+$AB197/$AC197/2)*$AC197)*EXP(-2*(GV$30*$C$5+$AB197/$AC197/2)*$AC197) + 2*$AC197*$AB197*$C$5</f>
        <v>0.47867494399999999</v>
      </c>
      <c r="GW197">
        <f>(-2*(GW$30*$C$5+$AB197/$AC197/2)*$AC197)*EXP(-2*(GW$30*$C$5+$AB197/$AC197/2)*$AC197) + 2*$AC197*$AB197*$C$5</f>
        <v>0.47867494399999999</v>
      </c>
      <c r="GX197">
        <f>(-2*(GX$30*$C$5+$AB197/$AC197/2)*$AC197)*EXP(-2*(GX$30*$C$5+$AB197/$AC197/2)*$AC197) + 2*$AC197*$AB197*$C$5</f>
        <v>0.47867494399999999</v>
      </c>
      <c r="GY197">
        <f>(-2*(GY$30*$C$5+$AB197/$AC197/2)*$AC197)*EXP(-2*(GY$30*$C$5+$AB197/$AC197/2)*$AC197) + 2*$AC197*$AB197*$C$5</f>
        <v>0.47867494399999999</v>
      </c>
      <c r="GZ197">
        <f>(-2*(GZ$30*$C$5+$AB197/$AC197/2)*$AC197)*EXP(-2*(GZ$30*$C$5+$AB197/$AC197/2)*$AC197) + 2*$AC197*$AB197*$C$5</f>
        <v>0.47867494399999999</v>
      </c>
      <c r="HA197">
        <f>(-2*(HA$30*$C$5+$AB197/$AC197/2)*$AC197)*EXP(-2*(HA$30*$C$5+$AB197/$AC197/2)*$AC197) + 2*$AC197*$AB197*$C$5</f>
        <v>0.47867494399999999</v>
      </c>
      <c r="HB197">
        <f>(-2*(HB$30*$C$5+$AB197/$AC197/2)*$AC197)*EXP(-2*(HB$30*$C$5+$AB197/$AC197/2)*$AC197) + 2*$AC197*$AB197*$C$5</f>
        <v>0.47867494399999999</v>
      </c>
      <c r="HC197">
        <f>(-2*(HC$30*$C$5+$AB197/$AC197/2)*$AC197)*EXP(-2*(HC$30*$C$5+$AB197/$AC197/2)*$AC197) + 2*$AC197*$AB197*$C$5</f>
        <v>0.47867494399999999</v>
      </c>
      <c r="HD197">
        <f>(-2*(HD$30*$C$5+$AB197/$AC197/2)*$AC197)*EXP(-2*(HD$30*$C$5+$AB197/$AC197/2)*$AC197) + 2*$AC197*$AB197*$C$5</f>
        <v>0.47867494399999999</v>
      </c>
      <c r="HE197">
        <f>(-2*(HE$30*$C$5+$AB197/$AC197/2)*$AC197)*EXP(-2*(HE$30*$C$5+$AB197/$AC197/2)*$AC197) + 2*$AC197*$AB197*$C$5</f>
        <v>0.47867494399999999</v>
      </c>
      <c r="HF197">
        <f>(-2*(HF$30*$C$5+$AB197/$AC197/2)*$AC197)*EXP(-2*(HF$30*$C$5+$AB197/$AC197/2)*$AC197) + 2*$AC197*$AB197*$C$5</f>
        <v>0.47867494399999999</v>
      </c>
      <c r="HG197">
        <f>(-2*(HG$30*$C$5+$AB197/$AC197/2)*$AC197)*EXP(-2*(HG$30*$C$5+$AB197/$AC197/2)*$AC197) + 2*$AC197*$AB197*$C$5</f>
        <v>0.47867494399999999</v>
      </c>
      <c r="HH197">
        <f>(-2*(HH$30*$C$5+$AB197/$AC197/2)*$AC197)*EXP(-2*(HH$30*$C$5+$AB197/$AC197/2)*$AC197) + 2*$AC197*$AB197*$C$5</f>
        <v>0.47867494399999999</v>
      </c>
      <c r="HI197">
        <f>(-2*(HI$30*$C$5+$AB197/$AC197/2)*$AC197)*EXP(-2*(HI$30*$C$5+$AB197/$AC197/2)*$AC197) + 2*$AC197*$AB197*$C$5</f>
        <v>0.47867494399999999</v>
      </c>
      <c r="HJ197">
        <f>(-2*(HJ$30*$C$5+$AB197/$AC197/2)*$AC197)*EXP(-2*(HJ$30*$C$5+$AB197/$AC197/2)*$AC197) + 2*$AC197*$AB197*$C$5</f>
        <v>0.47867494399999999</v>
      </c>
      <c r="HK197">
        <f>(-2*(HK$30*$C$5+$AB197/$AC197/2)*$AC197)*EXP(-2*(HK$30*$C$5+$AB197/$AC197/2)*$AC197) + 2*$AC197*$AB197*$C$5</f>
        <v>0.47867494399999999</v>
      </c>
      <c r="HL197">
        <f>(-2*(HL$30*$C$5+$AB197/$AC197/2)*$AC197)*EXP(-2*(HL$30*$C$5+$AB197/$AC197/2)*$AC197) + 2*$AC197*$AB197*$C$5</f>
        <v>0.47867494399999999</v>
      </c>
      <c r="HM197">
        <f>(-2*(HM$30*$C$5+$AB197/$AC197/2)*$AC197)*EXP(-2*(HM$30*$C$5+$AB197/$AC197/2)*$AC197) + 2*$AC197*$AB197*$C$5</f>
        <v>0.47867494399999999</v>
      </c>
      <c r="HN197">
        <f>(-2*(HN$30*$C$5+$AB197/$AC197/2)*$AC197)*EXP(-2*(HN$30*$C$5+$AB197/$AC197/2)*$AC197) + 2*$AC197*$AB197*$C$5</f>
        <v>0.47867494399999999</v>
      </c>
      <c r="HO197">
        <f>(-2*(HO$30*$C$5+$AB197/$AC197/2)*$AC197)*EXP(-2*(HO$30*$C$5+$AB197/$AC197/2)*$AC197) + 2*$AC197*$AB197*$C$5</f>
        <v>0.47867494399999999</v>
      </c>
      <c r="HP197">
        <f>(-2*(HP$30*$C$5+$AB197/$AC197/2)*$AC197)*EXP(-2*(HP$30*$C$5+$AB197/$AC197/2)*$AC197) + 2*$AC197*$AB197*$C$5</f>
        <v>0.47867494399999999</v>
      </c>
      <c r="HQ197">
        <f>(-2*(HQ$30*$C$5+$AB197/$AC197/2)*$AC197)*EXP(-2*(HQ$30*$C$5+$AB197/$AC197/2)*$AC197) + 2*$AC197*$AB197*$C$5</f>
        <v>0.47867494399999999</v>
      </c>
      <c r="HR197">
        <f>(-2*(HR$30*$C$5+$AB197/$AC197/2)*$AC197)*EXP(-2*(HR$30*$C$5+$AB197/$AC197/2)*$AC197) + 2*$AC197*$AB197*$C$5</f>
        <v>0.47867494399999999</v>
      </c>
      <c r="HS197">
        <f>(-2*(HS$30*$C$5+$AB197/$AC197/2)*$AC197)*EXP(-2*(HS$30*$C$5+$AB197/$AC197/2)*$AC197) + 2*$AC197*$AB197*$C$5</f>
        <v>0.47867494399999999</v>
      </c>
      <c r="HT197">
        <f>(-2*(HT$30*$C$5+$AB197/$AC197/2)*$AC197)*EXP(-2*(HT$30*$C$5+$AB197/$AC197/2)*$AC197) + 2*$AC197*$AB197*$C$5</f>
        <v>0.47867494399999999</v>
      </c>
      <c r="HU197">
        <f>(-2*(HU$30*$C$5+$AB197/$AC197/2)*$AC197)*EXP(-2*(HU$30*$C$5+$AB197/$AC197/2)*$AC197) + 2*$AC197*$AB197*$C$5</f>
        <v>0.47867494399999999</v>
      </c>
      <c r="HV197">
        <f>(-2*(HV$30*$C$5+$AB197/$AC197/2)*$AC197)*EXP(-2*(HV$30*$C$5+$AB197/$AC197/2)*$AC197) + 2*$AC197*$AB197*$C$5</f>
        <v>0.47867494399999999</v>
      </c>
      <c r="HW197">
        <f>(-2*(HW$30*$C$5+$AB197/$AC197/2)*$AC197)*EXP(-2*(HW$30*$C$5+$AB197/$AC197/2)*$AC197) + 2*$AC197*$AB197*$C$5</f>
        <v>0.47867494399999999</v>
      </c>
    </row>
    <row r="198" spans="1:231">
      <c r="A198" s="4"/>
      <c r="B198" s="4"/>
      <c r="C198" s="4"/>
      <c r="E198" s="116">
        <f t="shared" si="28"/>
        <v>1661</v>
      </c>
      <c r="F198" s="106">
        <f>EXP(-2*($E198-1)/$C$8*$C$5*($C$3*'UL FRMPL'!H$35-'UL FRMPL'!$H$35)/1000)</f>
        <v>0.54972139700272959</v>
      </c>
      <c r="G198" s="130"/>
      <c r="H198" s="130">
        <f t="shared" si="25"/>
        <v>0.89548774768928352</v>
      </c>
      <c r="I198" s="130">
        <v>0.24507412272471299</v>
      </c>
      <c r="J198" s="106">
        <v>0.96881735881592101</v>
      </c>
      <c r="K198" s="3"/>
      <c r="L198" s="130"/>
      <c r="N198">
        <f t="shared" si="26"/>
        <v>0.89548774768928352</v>
      </c>
      <c r="O198">
        <f t="shared" si="27"/>
        <v>0.20215831963329209</v>
      </c>
      <c r="P198">
        <f t="shared" si="24"/>
        <v>0.16129033343633578</v>
      </c>
      <c r="Q198">
        <f t="shared" si="30"/>
        <v>0.12868415065575275</v>
      </c>
      <c r="R198">
        <f t="shared" si="30"/>
        <v>0.10266957899574837</v>
      </c>
      <c r="S198">
        <f t="shared" si="30"/>
        <v>8.1914069428510344E-2</v>
      </c>
      <c r="T198">
        <f t="shared" si="30"/>
        <v>6.5354458798517867E-2</v>
      </c>
      <c r="U198">
        <f t="shared" si="30"/>
        <v>5.2142511227266278E-2</v>
      </c>
      <c r="V198">
        <f t="shared" si="30"/>
        <v>4.1601468776102053E-2</v>
      </c>
      <c r="W198">
        <f t="shared" si="30"/>
        <v>3.3191385754048397E-2</v>
      </c>
      <c r="X198">
        <f t="shared" si="30"/>
        <v>2.6481470983709583E-2</v>
      </c>
      <c r="AB198" s="116">
        <f t="shared" si="29"/>
        <v>167</v>
      </c>
      <c r="AC198">
        <f>($C$3*'UL FRMPL'!H$35-'UL FRMPL'!$H$35)/1000</f>
        <v>1.441792</v>
      </c>
      <c r="AE198">
        <f>(-2*(AE$30*$C$5+$AB198/$AC198/2)*$AC198)*EXP(-2*(AE$30*$C$5+$AB198/$AC198/2)*$AC198) + 2*$AC198*$AB198*$C$5</f>
        <v>0.48155852799999999</v>
      </c>
      <c r="AF198">
        <f>(-2*(AF$30*$C$5+$AB198/$AC198/2)*$AC198)*EXP(-2*(AF$30*$C$5+$AB198/$AC198/2)*$AC198) + 2*$AC198*$AB198*$C$5</f>
        <v>0.48155852799999999</v>
      </c>
      <c r="AG198">
        <f>(-2*(AG$30*$C$5+$AB198/$AC198/2)*$AC198)*EXP(-2*(AG$30*$C$5+$AB198/$AC198/2)*$AC198) + 2*$AC198*$AB198*$C$5</f>
        <v>0.48155852799999999</v>
      </c>
      <c r="AH198">
        <f>(-2*(AH$30*$C$5+$AB198/$AC198/2)*$AC198)*EXP(-2*(AH$30*$C$5+$AB198/$AC198/2)*$AC198) + 2*$AC198*$AB198*$C$5</f>
        <v>0.48155852799999999</v>
      </c>
      <c r="AI198">
        <f>(-2*(AI$30*$C$5+$AB198/$AC198/2)*$AC198)*EXP(-2*(AI$30*$C$5+$AB198/$AC198/2)*$AC198) + 2*$AC198*$AB198*$C$5</f>
        <v>0.48155852799999999</v>
      </c>
      <c r="AJ198">
        <f>(-2*(AJ$30*$C$5+$AB198/$AC198/2)*$AC198)*EXP(-2*(AJ$30*$C$5+$AB198/$AC198/2)*$AC198) + 2*$AC198*$AB198*$C$5</f>
        <v>0.48155852799999999</v>
      </c>
      <c r="AK198">
        <f>(-2*(AK$30*$C$5+$AB198/$AC198/2)*$AC198)*EXP(-2*(AK$30*$C$5+$AB198/$AC198/2)*$AC198) + 2*$AC198*$AB198*$C$5</f>
        <v>0.48155852799999999</v>
      </c>
      <c r="AL198">
        <f>(-2*(AL$30*$C$5+$AB198/$AC198/2)*$AC198)*EXP(-2*(AL$30*$C$5+$AB198/$AC198/2)*$AC198) + 2*$AC198*$AB198*$C$5</f>
        <v>0.48155852799999999</v>
      </c>
      <c r="AM198">
        <f>(-2*(AM$30*$C$5+$AB198/$AC198/2)*$AC198)*EXP(-2*(AM$30*$C$5+$AB198/$AC198/2)*$AC198) + 2*$AC198*$AB198*$C$5</f>
        <v>0.48155852799999999</v>
      </c>
      <c r="AN198">
        <f>(-2*(AN$30*$C$5+$AB198/$AC198/2)*$AC198)*EXP(-2*(AN$30*$C$5+$AB198/$AC198/2)*$AC198) + 2*$AC198*$AB198*$C$5</f>
        <v>0.48155852799999999</v>
      </c>
      <c r="AO198">
        <f>(-2*(AO$30*$C$5+$AB198/$AC198/2)*$AC198)*EXP(-2*(AO$30*$C$5+$AB198/$AC198/2)*$AC198) + 2*$AC198*$AB198*$C$5</f>
        <v>0.48155852799999999</v>
      </c>
      <c r="AP198">
        <f>(-2*(AP$30*$C$5+$AB198/$AC198/2)*$AC198)*EXP(-2*(AP$30*$C$5+$AB198/$AC198/2)*$AC198) + 2*$AC198*$AB198*$C$5</f>
        <v>0.48155852799999999</v>
      </c>
      <c r="AQ198">
        <f>(-2*(AQ$30*$C$5+$AB198/$AC198/2)*$AC198)*EXP(-2*(AQ$30*$C$5+$AB198/$AC198/2)*$AC198) + 2*$AC198*$AB198*$C$5</f>
        <v>0.48155852799999999</v>
      </c>
      <c r="AR198">
        <f>(-2*(AR$30*$C$5+$AB198/$AC198/2)*$AC198)*EXP(-2*(AR$30*$C$5+$AB198/$AC198/2)*$AC198) + 2*$AC198*$AB198*$C$5</f>
        <v>0.48155852799999999</v>
      </c>
      <c r="AS198">
        <f>(-2*(AS$30*$C$5+$AB198/$AC198/2)*$AC198)*EXP(-2*(AS$30*$C$5+$AB198/$AC198/2)*$AC198) + 2*$AC198*$AB198*$C$5</f>
        <v>0.48155852799999999</v>
      </c>
      <c r="AT198">
        <f>(-2*(AT$30*$C$5+$AB198/$AC198/2)*$AC198)*EXP(-2*(AT$30*$C$5+$AB198/$AC198/2)*$AC198) + 2*$AC198*$AB198*$C$5</f>
        <v>0.48155852799999999</v>
      </c>
      <c r="AU198">
        <f>(-2*(AU$30*$C$5+$AB198/$AC198/2)*$AC198)*EXP(-2*(AU$30*$C$5+$AB198/$AC198/2)*$AC198) + 2*$AC198*$AB198*$C$5</f>
        <v>0.48155852799999999</v>
      </c>
      <c r="AV198">
        <f>(-2*(AV$30*$C$5+$AB198/$AC198/2)*$AC198)*EXP(-2*(AV$30*$C$5+$AB198/$AC198/2)*$AC198) + 2*$AC198*$AB198*$C$5</f>
        <v>0.48155852799999999</v>
      </c>
      <c r="AW198">
        <f>(-2*(AW$30*$C$5+$AB198/$AC198/2)*$AC198)*EXP(-2*(AW$30*$C$5+$AB198/$AC198/2)*$AC198) + 2*$AC198*$AB198*$C$5</f>
        <v>0.48155852799999999</v>
      </c>
      <c r="AX198">
        <f>(-2*(AX$30*$C$5+$AB198/$AC198/2)*$AC198)*EXP(-2*(AX$30*$C$5+$AB198/$AC198/2)*$AC198) + 2*$AC198*$AB198*$C$5</f>
        <v>0.48155852799999999</v>
      </c>
      <c r="AY198">
        <f>(-2*(AY$30*$C$5+$AB198/$AC198/2)*$AC198)*EXP(-2*(AY$30*$C$5+$AB198/$AC198/2)*$AC198) + 2*$AC198*$AB198*$C$5</f>
        <v>0.48155852799999999</v>
      </c>
      <c r="AZ198">
        <f>(-2*(AZ$30*$C$5+$AB198/$AC198/2)*$AC198)*EXP(-2*(AZ$30*$C$5+$AB198/$AC198/2)*$AC198) + 2*$AC198*$AB198*$C$5</f>
        <v>0.48155852799999999</v>
      </c>
      <c r="BA198">
        <f>(-2*(BA$30*$C$5+$AB198/$AC198/2)*$AC198)*EXP(-2*(BA$30*$C$5+$AB198/$AC198/2)*$AC198) + 2*$AC198*$AB198*$C$5</f>
        <v>0.48155852799999999</v>
      </c>
      <c r="BB198">
        <f>(-2*(BB$30*$C$5+$AB198/$AC198/2)*$AC198)*EXP(-2*(BB$30*$C$5+$AB198/$AC198/2)*$AC198) + 2*$AC198*$AB198*$C$5</f>
        <v>0.48155852799999999</v>
      </c>
      <c r="BC198">
        <f>(-2*(BC$30*$C$5+$AB198/$AC198/2)*$AC198)*EXP(-2*(BC$30*$C$5+$AB198/$AC198/2)*$AC198) + 2*$AC198*$AB198*$C$5</f>
        <v>0.48155852799999999</v>
      </c>
      <c r="BD198">
        <f>(-2*(BD$30*$C$5+$AB198/$AC198/2)*$AC198)*EXP(-2*(BD$30*$C$5+$AB198/$AC198/2)*$AC198) + 2*$AC198*$AB198*$C$5</f>
        <v>0.48155852799999999</v>
      </c>
      <c r="BE198">
        <f>(-2*(BE$30*$C$5+$AB198/$AC198/2)*$AC198)*EXP(-2*(BE$30*$C$5+$AB198/$AC198/2)*$AC198) + 2*$AC198*$AB198*$C$5</f>
        <v>0.48155852799999999</v>
      </c>
      <c r="BF198">
        <f>(-2*(BF$30*$C$5+$AB198/$AC198/2)*$AC198)*EXP(-2*(BF$30*$C$5+$AB198/$AC198/2)*$AC198) + 2*$AC198*$AB198*$C$5</f>
        <v>0.48155852799999999</v>
      </c>
      <c r="BG198">
        <f>(-2*(BG$30*$C$5+$AB198/$AC198/2)*$AC198)*EXP(-2*(BG$30*$C$5+$AB198/$AC198/2)*$AC198) + 2*$AC198*$AB198*$C$5</f>
        <v>0.48155852799999999</v>
      </c>
      <c r="BH198">
        <f>(-2*(BH$30*$C$5+$AB198/$AC198/2)*$AC198)*EXP(-2*(BH$30*$C$5+$AB198/$AC198/2)*$AC198) + 2*$AC198*$AB198*$C$5</f>
        <v>0.48155852799999999</v>
      </c>
      <c r="BI198">
        <f>(-2*(BI$30*$C$5+$AB198/$AC198/2)*$AC198)*EXP(-2*(BI$30*$C$5+$AB198/$AC198/2)*$AC198) + 2*$AC198*$AB198*$C$5</f>
        <v>0.48155852799999999</v>
      </c>
      <c r="BJ198">
        <f>(-2*(BJ$30*$C$5+$AB198/$AC198/2)*$AC198)*EXP(-2*(BJ$30*$C$5+$AB198/$AC198/2)*$AC198) + 2*$AC198*$AB198*$C$5</f>
        <v>0.48155852799999999</v>
      </c>
      <c r="BK198">
        <f>(-2*(BK$30*$C$5+$AB198/$AC198/2)*$AC198)*EXP(-2*(BK$30*$C$5+$AB198/$AC198/2)*$AC198) + 2*$AC198*$AB198*$C$5</f>
        <v>0.48155852799999999</v>
      </c>
      <c r="BL198">
        <f>(-2*(BL$30*$C$5+$AB198/$AC198/2)*$AC198)*EXP(-2*(BL$30*$C$5+$AB198/$AC198/2)*$AC198) + 2*$AC198*$AB198*$C$5</f>
        <v>0.48155852799999999</v>
      </c>
      <c r="BM198">
        <f>(-2*(BM$30*$C$5+$AB198/$AC198/2)*$AC198)*EXP(-2*(BM$30*$C$5+$AB198/$AC198/2)*$AC198) + 2*$AC198*$AB198*$C$5</f>
        <v>0.48155852799999999</v>
      </c>
      <c r="BN198">
        <f>(-2*(BN$30*$C$5+$AB198/$AC198/2)*$AC198)*EXP(-2*(BN$30*$C$5+$AB198/$AC198/2)*$AC198) + 2*$AC198*$AB198*$C$5</f>
        <v>0.48155852799999999</v>
      </c>
      <c r="BO198">
        <f>(-2*(BO$30*$C$5+$AB198/$AC198/2)*$AC198)*EXP(-2*(BO$30*$C$5+$AB198/$AC198/2)*$AC198) + 2*$AC198*$AB198*$C$5</f>
        <v>0.48155852799999999</v>
      </c>
      <c r="BP198">
        <f>(-2*(BP$30*$C$5+$AB198/$AC198/2)*$AC198)*EXP(-2*(BP$30*$C$5+$AB198/$AC198/2)*$AC198) + 2*$AC198*$AB198*$C$5</f>
        <v>0.48155852799999999</v>
      </c>
      <c r="BQ198">
        <f>(-2*(BQ$30*$C$5+$AB198/$AC198/2)*$AC198)*EXP(-2*(BQ$30*$C$5+$AB198/$AC198/2)*$AC198) + 2*$AC198*$AB198*$C$5</f>
        <v>0.48155852799999999</v>
      </c>
      <c r="BR198">
        <f>(-2*(BR$30*$C$5+$AB198/$AC198/2)*$AC198)*EXP(-2*(BR$30*$C$5+$AB198/$AC198/2)*$AC198) + 2*$AC198*$AB198*$C$5</f>
        <v>0.48155852799999999</v>
      </c>
      <c r="BS198">
        <f>(-2*(BS$30*$C$5+$AB198/$AC198/2)*$AC198)*EXP(-2*(BS$30*$C$5+$AB198/$AC198/2)*$AC198) + 2*$AC198*$AB198*$C$5</f>
        <v>0.48155852799999999</v>
      </c>
      <c r="BT198">
        <f>(-2*(BT$30*$C$5+$AB198/$AC198/2)*$AC198)*EXP(-2*(BT$30*$C$5+$AB198/$AC198/2)*$AC198) + 2*$AC198*$AB198*$C$5</f>
        <v>0.48155852799999999</v>
      </c>
      <c r="BU198">
        <f>(-2*(BU$30*$C$5+$AB198/$AC198/2)*$AC198)*EXP(-2*(BU$30*$C$5+$AB198/$AC198/2)*$AC198) + 2*$AC198*$AB198*$C$5</f>
        <v>0.48155852799999999</v>
      </c>
      <c r="BV198">
        <f>(-2*(BV$30*$C$5+$AB198/$AC198/2)*$AC198)*EXP(-2*(BV$30*$C$5+$AB198/$AC198/2)*$AC198) + 2*$AC198*$AB198*$C$5</f>
        <v>0.48155852799999999</v>
      </c>
      <c r="BW198">
        <f>(-2*(BW$30*$C$5+$AB198/$AC198/2)*$AC198)*EXP(-2*(BW$30*$C$5+$AB198/$AC198/2)*$AC198) + 2*$AC198*$AB198*$C$5</f>
        <v>0.48155852799999999</v>
      </c>
      <c r="BX198">
        <f>(-2*(BX$30*$C$5+$AB198/$AC198/2)*$AC198)*EXP(-2*(BX$30*$C$5+$AB198/$AC198/2)*$AC198) + 2*$AC198*$AB198*$C$5</f>
        <v>0.48155852799999999</v>
      </c>
      <c r="BY198">
        <f>(-2*(BY$30*$C$5+$AB198/$AC198/2)*$AC198)*EXP(-2*(BY$30*$C$5+$AB198/$AC198/2)*$AC198) + 2*$AC198*$AB198*$C$5</f>
        <v>0.48155852799999999</v>
      </c>
      <c r="BZ198">
        <f>(-2*(BZ$30*$C$5+$AB198/$AC198/2)*$AC198)*EXP(-2*(BZ$30*$C$5+$AB198/$AC198/2)*$AC198) + 2*$AC198*$AB198*$C$5</f>
        <v>0.48155852799999999</v>
      </c>
      <c r="CA198">
        <f>(-2*(CA$30*$C$5+$AB198/$AC198/2)*$AC198)*EXP(-2*(CA$30*$C$5+$AB198/$AC198/2)*$AC198) + 2*$AC198*$AB198*$C$5</f>
        <v>0.48155852799999999</v>
      </c>
      <c r="CB198">
        <f>(-2*(CB$30*$C$5+$AB198/$AC198/2)*$AC198)*EXP(-2*(CB$30*$C$5+$AB198/$AC198/2)*$AC198) + 2*$AC198*$AB198*$C$5</f>
        <v>0.48155852799999999</v>
      </c>
      <c r="CC198">
        <f>(-2*(CC$30*$C$5+$AB198/$AC198/2)*$AC198)*EXP(-2*(CC$30*$C$5+$AB198/$AC198/2)*$AC198) + 2*$AC198*$AB198*$C$5</f>
        <v>0.48155852799999999</v>
      </c>
      <c r="CD198">
        <f>(-2*(CD$30*$C$5+$AB198/$AC198/2)*$AC198)*EXP(-2*(CD$30*$C$5+$AB198/$AC198/2)*$AC198) + 2*$AC198*$AB198*$C$5</f>
        <v>0.48155852799999999</v>
      </c>
      <c r="CE198">
        <f>(-2*(CE$30*$C$5+$AB198/$AC198/2)*$AC198)*EXP(-2*(CE$30*$C$5+$AB198/$AC198/2)*$AC198) + 2*$AC198*$AB198*$C$5</f>
        <v>0.48155852799999999</v>
      </c>
      <c r="CF198">
        <f>(-2*(CF$30*$C$5+$AB198/$AC198/2)*$AC198)*EXP(-2*(CF$30*$C$5+$AB198/$AC198/2)*$AC198) + 2*$AC198*$AB198*$C$5</f>
        <v>0.48155852799999999</v>
      </c>
      <c r="CG198">
        <f>(-2*(CG$30*$C$5+$AB198/$AC198/2)*$AC198)*EXP(-2*(CG$30*$C$5+$AB198/$AC198/2)*$AC198) + 2*$AC198*$AB198*$C$5</f>
        <v>0.48155852799999999</v>
      </c>
      <c r="CH198">
        <f>(-2*(CH$30*$C$5+$AB198/$AC198/2)*$AC198)*EXP(-2*(CH$30*$C$5+$AB198/$AC198/2)*$AC198) + 2*$AC198*$AB198*$C$5</f>
        <v>0.48155852799999999</v>
      </c>
      <c r="CI198">
        <f>(-2*(CI$30*$C$5+$AB198/$AC198/2)*$AC198)*EXP(-2*(CI$30*$C$5+$AB198/$AC198/2)*$AC198) + 2*$AC198*$AB198*$C$5</f>
        <v>0.48155852799999999</v>
      </c>
      <c r="CJ198">
        <f>(-2*(CJ$30*$C$5+$AB198/$AC198/2)*$AC198)*EXP(-2*(CJ$30*$C$5+$AB198/$AC198/2)*$AC198) + 2*$AC198*$AB198*$C$5</f>
        <v>0.48155852799999999</v>
      </c>
      <c r="CK198">
        <f>(-2*(CK$30*$C$5+$AB198/$AC198/2)*$AC198)*EXP(-2*(CK$30*$C$5+$AB198/$AC198/2)*$AC198) + 2*$AC198*$AB198*$C$5</f>
        <v>0.48155852799999999</v>
      </c>
      <c r="CL198">
        <f>(-2*(CL$30*$C$5+$AB198/$AC198/2)*$AC198)*EXP(-2*(CL$30*$C$5+$AB198/$AC198/2)*$AC198) + 2*$AC198*$AB198*$C$5</f>
        <v>0.48155852799999999</v>
      </c>
      <c r="CM198">
        <f>(-2*(CM$30*$C$5+$AB198/$AC198/2)*$AC198)*EXP(-2*(CM$30*$C$5+$AB198/$AC198/2)*$AC198) + 2*$AC198*$AB198*$C$5</f>
        <v>0.48155852799999999</v>
      </c>
      <c r="CN198">
        <f>(-2*(CN$30*$C$5+$AB198/$AC198/2)*$AC198)*EXP(-2*(CN$30*$C$5+$AB198/$AC198/2)*$AC198) + 2*$AC198*$AB198*$C$5</f>
        <v>0.48155852799999999</v>
      </c>
      <c r="CO198">
        <f>(-2*(CO$30*$C$5+$AB198/$AC198/2)*$AC198)*EXP(-2*(CO$30*$C$5+$AB198/$AC198/2)*$AC198) + 2*$AC198*$AB198*$C$5</f>
        <v>0.48155852799999999</v>
      </c>
      <c r="CP198">
        <f>(-2*(CP$30*$C$5+$AB198/$AC198/2)*$AC198)*EXP(-2*(CP$30*$C$5+$AB198/$AC198/2)*$AC198) + 2*$AC198*$AB198*$C$5</f>
        <v>0.48155852799999999</v>
      </c>
      <c r="CQ198">
        <f>(-2*(CQ$30*$C$5+$AB198/$AC198/2)*$AC198)*EXP(-2*(CQ$30*$C$5+$AB198/$AC198/2)*$AC198) + 2*$AC198*$AB198*$C$5</f>
        <v>0.48155852799999999</v>
      </c>
      <c r="CR198">
        <f>(-2*(CR$30*$C$5+$AB198/$AC198/2)*$AC198)*EXP(-2*(CR$30*$C$5+$AB198/$AC198/2)*$AC198) + 2*$AC198*$AB198*$C$5</f>
        <v>0.48155852799999999</v>
      </c>
      <c r="CS198">
        <f>(-2*(CS$30*$C$5+$AB198/$AC198/2)*$AC198)*EXP(-2*(CS$30*$C$5+$AB198/$AC198/2)*$AC198) + 2*$AC198*$AB198*$C$5</f>
        <v>0.48155852799999999</v>
      </c>
      <c r="CT198">
        <f>(-2*(CT$30*$C$5+$AB198/$AC198/2)*$AC198)*EXP(-2*(CT$30*$C$5+$AB198/$AC198/2)*$AC198) + 2*$AC198*$AB198*$C$5</f>
        <v>0.48155852799999999</v>
      </c>
      <c r="CU198">
        <f>(-2*(CU$30*$C$5+$AB198/$AC198/2)*$AC198)*EXP(-2*(CU$30*$C$5+$AB198/$AC198/2)*$AC198) + 2*$AC198*$AB198*$C$5</f>
        <v>0.48155852799999999</v>
      </c>
      <c r="CV198">
        <f>(-2*(CV$30*$C$5+$AB198/$AC198/2)*$AC198)*EXP(-2*(CV$30*$C$5+$AB198/$AC198/2)*$AC198) + 2*$AC198*$AB198*$C$5</f>
        <v>0.48155852799999999</v>
      </c>
      <c r="CW198">
        <f>(-2*(CW$30*$C$5+$AB198/$AC198/2)*$AC198)*EXP(-2*(CW$30*$C$5+$AB198/$AC198/2)*$AC198) + 2*$AC198*$AB198*$C$5</f>
        <v>0.48155852799999999</v>
      </c>
      <c r="CX198">
        <f>(-2*(CX$30*$C$5+$AB198/$AC198/2)*$AC198)*EXP(-2*(CX$30*$C$5+$AB198/$AC198/2)*$AC198) + 2*$AC198*$AB198*$C$5</f>
        <v>0.48155852799999999</v>
      </c>
      <c r="CY198">
        <f>(-2*(CY$30*$C$5+$AB198/$AC198/2)*$AC198)*EXP(-2*(CY$30*$C$5+$AB198/$AC198/2)*$AC198) + 2*$AC198*$AB198*$C$5</f>
        <v>0.48155852799999999</v>
      </c>
      <c r="CZ198">
        <f>(-2*(CZ$30*$C$5+$AB198/$AC198/2)*$AC198)*EXP(-2*(CZ$30*$C$5+$AB198/$AC198/2)*$AC198) + 2*$AC198*$AB198*$C$5</f>
        <v>0.48155852799999999</v>
      </c>
      <c r="DA198">
        <f>(-2*(DA$30*$C$5+$AB198/$AC198/2)*$AC198)*EXP(-2*(DA$30*$C$5+$AB198/$AC198/2)*$AC198) + 2*$AC198*$AB198*$C$5</f>
        <v>0.48155852799999999</v>
      </c>
      <c r="DB198">
        <f>(-2*(DB$30*$C$5+$AB198/$AC198/2)*$AC198)*EXP(-2*(DB$30*$C$5+$AB198/$AC198/2)*$AC198) + 2*$AC198*$AB198*$C$5</f>
        <v>0.48155852799999999</v>
      </c>
      <c r="DC198">
        <f>(-2*(DC$30*$C$5+$AB198/$AC198/2)*$AC198)*EXP(-2*(DC$30*$C$5+$AB198/$AC198/2)*$AC198) + 2*$AC198*$AB198*$C$5</f>
        <v>0.48155852799999999</v>
      </c>
      <c r="DD198">
        <f>(-2*(DD$30*$C$5+$AB198/$AC198/2)*$AC198)*EXP(-2*(DD$30*$C$5+$AB198/$AC198/2)*$AC198) + 2*$AC198*$AB198*$C$5</f>
        <v>0.48155852799999999</v>
      </c>
      <c r="DE198">
        <f>(-2*(DE$30*$C$5+$AB198/$AC198/2)*$AC198)*EXP(-2*(DE$30*$C$5+$AB198/$AC198/2)*$AC198) + 2*$AC198*$AB198*$C$5</f>
        <v>0.48155852799999999</v>
      </c>
      <c r="DF198">
        <f>(-2*(DF$30*$C$5+$AB198/$AC198/2)*$AC198)*EXP(-2*(DF$30*$C$5+$AB198/$AC198/2)*$AC198) + 2*$AC198*$AB198*$C$5</f>
        <v>0.48155852799999999</v>
      </c>
      <c r="DG198">
        <f>(-2*(DG$30*$C$5+$AB198/$AC198/2)*$AC198)*EXP(-2*(DG$30*$C$5+$AB198/$AC198/2)*$AC198) + 2*$AC198*$AB198*$C$5</f>
        <v>0.48155852799999999</v>
      </c>
      <c r="DH198">
        <f>(-2*(DH$30*$C$5+$AB198/$AC198/2)*$AC198)*EXP(-2*(DH$30*$C$5+$AB198/$AC198/2)*$AC198) + 2*$AC198*$AB198*$C$5</f>
        <v>0.48155852799999999</v>
      </c>
      <c r="DI198">
        <f>(-2*(DI$30*$C$5+$AB198/$AC198/2)*$AC198)*EXP(-2*(DI$30*$C$5+$AB198/$AC198/2)*$AC198) + 2*$AC198*$AB198*$C$5</f>
        <v>0.48155852799999999</v>
      </c>
      <c r="DJ198">
        <f>(-2*(DJ$30*$C$5+$AB198/$AC198/2)*$AC198)*EXP(-2*(DJ$30*$C$5+$AB198/$AC198/2)*$AC198) + 2*$AC198*$AB198*$C$5</f>
        <v>0.48155852799999999</v>
      </c>
      <c r="DK198">
        <f>(-2*(DK$30*$C$5+$AB198/$AC198/2)*$AC198)*EXP(-2*(DK$30*$C$5+$AB198/$AC198/2)*$AC198) + 2*$AC198*$AB198*$C$5</f>
        <v>0.48155852799999999</v>
      </c>
      <c r="DL198">
        <f>(-2*(DL$30*$C$5+$AB198/$AC198/2)*$AC198)*EXP(-2*(DL$30*$C$5+$AB198/$AC198/2)*$AC198) + 2*$AC198*$AB198*$C$5</f>
        <v>0.48155852799999999</v>
      </c>
      <c r="DM198">
        <f>(-2*(DM$30*$C$5+$AB198/$AC198/2)*$AC198)*EXP(-2*(DM$30*$C$5+$AB198/$AC198/2)*$AC198) + 2*$AC198*$AB198*$C$5</f>
        <v>0.48155852799999999</v>
      </c>
      <c r="DN198">
        <f>(-2*(DN$30*$C$5+$AB198/$AC198/2)*$AC198)*EXP(-2*(DN$30*$C$5+$AB198/$AC198/2)*$AC198) + 2*$AC198*$AB198*$C$5</f>
        <v>0.48155852799999999</v>
      </c>
      <c r="DO198">
        <f>(-2*(DO$30*$C$5+$AB198/$AC198/2)*$AC198)*EXP(-2*(DO$30*$C$5+$AB198/$AC198/2)*$AC198) + 2*$AC198*$AB198*$C$5</f>
        <v>0.48155852799999999</v>
      </c>
      <c r="DP198">
        <f>(-2*(DP$30*$C$5+$AB198/$AC198/2)*$AC198)*EXP(-2*(DP$30*$C$5+$AB198/$AC198/2)*$AC198) + 2*$AC198*$AB198*$C$5</f>
        <v>0.48155852799999999</v>
      </c>
      <c r="DQ198">
        <f>(-2*(DQ$30*$C$5+$AB198/$AC198/2)*$AC198)*EXP(-2*(DQ$30*$C$5+$AB198/$AC198/2)*$AC198) + 2*$AC198*$AB198*$C$5</f>
        <v>0.48155852799999999</v>
      </c>
      <c r="DR198">
        <f>(-2*(DR$30*$C$5+$AB198/$AC198/2)*$AC198)*EXP(-2*(DR$30*$C$5+$AB198/$AC198/2)*$AC198) + 2*$AC198*$AB198*$C$5</f>
        <v>0.48155852799999999</v>
      </c>
      <c r="DS198">
        <f>(-2*(DS$30*$C$5+$AB198/$AC198/2)*$AC198)*EXP(-2*(DS$30*$C$5+$AB198/$AC198/2)*$AC198) + 2*$AC198*$AB198*$C$5</f>
        <v>0.48155852799999999</v>
      </c>
      <c r="DT198">
        <f>(-2*(DT$30*$C$5+$AB198/$AC198/2)*$AC198)*EXP(-2*(DT$30*$C$5+$AB198/$AC198/2)*$AC198) + 2*$AC198*$AB198*$C$5</f>
        <v>0.48155852799999999</v>
      </c>
      <c r="DU198">
        <f>(-2*(DU$30*$C$5+$AB198/$AC198/2)*$AC198)*EXP(-2*(DU$30*$C$5+$AB198/$AC198/2)*$AC198) + 2*$AC198*$AB198*$C$5</f>
        <v>0.48155852799999999</v>
      </c>
      <c r="DV198">
        <f>(-2*(DV$30*$C$5+$AB198/$AC198/2)*$AC198)*EXP(-2*(DV$30*$C$5+$AB198/$AC198/2)*$AC198) + 2*$AC198*$AB198*$C$5</f>
        <v>0.48155852799999999</v>
      </c>
      <c r="DW198">
        <f>(-2*(DW$30*$C$5+$AB198/$AC198/2)*$AC198)*EXP(-2*(DW$30*$C$5+$AB198/$AC198/2)*$AC198) + 2*$AC198*$AB198*$C$5</f>
        <v>0.48155852799999999</v>
      </c>
      <c r="DX198">
        <f>(-2*(DX$30*$C$5+$AB198/$AC198/2)*$AC198)*EXP(-2*(DX$30*$C$5+$AB198/$AC198/2)*$AC198) + 2*$AC198*$AB198*$C$5</f>
        <v>0.48155852799999999</v>
      </c>
      <c r="DY198">
        <f>(-2*(DY$30*$C$5+$AB198/$AC198/2)*$AC198)*EXP(-2*(DY$30*$C$5+$AB198/$AC198/2)*$AC198) + 2*$AC198*$AB198*$C$5</f>
        <v>0.48155852799999999</v>
      </c>
      <c r="DZ198">
        <f>(-2*(DZ$30*$C$5+$AB198/$AC198/2)*$AC198)*EXP(-2*(DZ$30*$C$5+$AB198/$AC198/2)*$AC198) + 2*$AC198*$AB198*$C$5</f>
        <v>0.48155852799999999</v>
      </c>
      <c r="EA198">
        <f>(-2*(EA$30*$C$5+$AB198/$AC198/2)*$AC198)*EXP(-2*(EA$30*$C$5+$AB198/$AC198/2)*$AC198) + 2*$AC198*$AB198*$C$5</f>
        <v>0.48155852799999999</v>
      </c>
      <c r="EB198">
        <f>(-2*(EB$30*$C$5+$AB198/$AC198/2)*$AC198)*EXP(-2*(EB$30*$C$5+$AB198/$AC198/2)*$AC198) + 2*$AC198*$AB198*$C$5</f>
        <v>0.48155852799999999</v>
      </c>
      <c r="EC198">
        <f>(-2*(EC$30*$C$5+$AB198/$AC198/2)*$AC198)*EXP(-2*(EC$30*$C$5+$AB198/$AC198/2)*$AC198) + 2*$AC198*$AB198*$C$5</f>
        <v>0.48155852799999999</v>
      </c>
      <c r="ED198">
        <f>(-2*(ED$30*$C$5+$AB198/$AC198/2)*$AC198)*EXP(-2*(ED$30*$C$5+$AB198/$AC198/2)*$AC198) + 2*$AC198*$AB198*$C$5</f>
        <v>0.48155852799999999</v>
      </c>
      <c r="EE198">
        <f>(-2*(EE$30*$C$5+$AB198/$AC198/2)*$AC198)*EXP(-2*(EE$30*$C$5+$AB198/$AC198/2)*$AC198) + 2*$AC198*$AB198*$C$5</f>
        <v>0.48155852799999999</v>
      </c>
      <c r="EF198">
        <f>(-2*(EF$30*$C$5+$AB198/$AC198/2)*$AC198)*EXP(-2*(EF$30*$C$5+$AB198/$AC198/2)*$AC198) + 2*$AC198*$AB198*$C$5</f>
        <v>0.48155852799999999</v>
      </c>
      <c r="EG198">
        <f>(-2*(EG$30*$C$5+$AB198/$AC198/2)*$AC198)*EXP(-2*(EG$30*$C$5+$AB198/$AC198/2)*$AC198) + 2*$AC198*$AB198*$C$5</f>
        <v>0.48155852799999999</v>
      </c>
      <c r="EH198">
        <f>(-2*(EH$30*$C$5+$AB198/$AC198/2)*$AC198)*EXP(-2*(EH$30*$C$5+$AB198/$AC198/2)*$AC198) + 2*$AC198*$AB198*$C$5</f>
        <v>0.48155852799999999</v>
      </c>
      <c r="EI198">
        <f>(-2*(EI$30*$C$5+$AB198/$AC198/2)*$AC198)*EXP(-2*(EI$30*$C$5+$AB198/$AC198/2)*$AC198) + 2*$AC198*$AB198*$C$5</f>
        <v>0.48155852799999999</v>
      </c>
      <c r="EJ198">
        <f>(-2*(EJ$30*$C$5+$AB198/$AC198/2)*$AC198)*EXP(-2*(EJ$30*$C$5+$AB198/$AC198/2)*$AC198) + 2*$AC198*$AB198*$C$5</f>
        <v>0.48155852799999999</v>
      </c>
      <c r="EK198">
        <f>(-2*(EK$30*$C$5+$AB198/$AC198/2)*$AC198)*EXP(-2*(EK$30*$C$5+$AB198/$AC198/2)*$AC198) + 2*$AC198*$AB198*$C$5</f>
        <v>0.48155852799999999</v>
      </c>
      <c r="EL198">
        <f>(-2*(EL$30*$C$5+$AB198/$AC198/2)*$AC198)*EXP(-2*(EL$30*$C$5+$AB198/$AC198/2)*$AC198) + 2*$AC198*$AB198*$C$5</f>
        <v>0.48155852799999999</v>
      </c>
      <c r="EM198">
        <f>(-2*(EM$30*$C$5+$AB198/$AC198/2)*$AC198)*EXP(-2*(EM$30*$C$5+$AB198/$AC198/2)*$AC198) + 2*$AC198*$AB198*$C$5</f>
        <v>0.48155852799999999</v>
      </c>
      <c r="EN198">
        <f>(-2*(EN$30*$C$5+$AB198/$AC198/2)*$AC198)*EXP(-2*(EN$30*$C$5+$AB198/$AC198/2)*$AC198) + 2*$AC198*$AB198*$C$5</f>
        <v>0.48155852799999999</v>
      </c>
      <c r="EO198">
        <f>(-2*(EO$30*$C$5+$AB198/$AC198/2)*$AC198)*EXP(-2*(EO$30*$C$5+$AB198/$AC198/2)*$AC198) + 2*$AC198*$AB198*$C$5</f>
        <v>0.48155852799999999</v>
      </c>
      <c r="EP198">
        <f>(-2*(EP$30*$C$5+$AB198/$AC198/2)*$AC198)*EXP(-2*(EP$30*$C$5+$AB198/$AC198/2)*$AC198) + 2*$AC198*$AB198*$C$5</f>
        <v>0.48155852799999999</v>
      </c>
      <c r="EQ198">
        <f>(-2*(EQ$30*$C$5+$AB198/$AC198/2)*$AC198)*EXP(-2*(EQ$30*$C$5+$AB198/$AC198/2)*$AC198) + 2*$AC198*$AB198*$C$5</f>
        <v>0.48155852799999999</v>
      </c>
      <c r="ER198">
        <f>(-2*(ER$30*$C$5+$AB198/$AC198/2)*$AC198)*EXP(-2*(ER$30*$C$5+$AB198/$AC198/2)*$AC198) + 2*$AC198*$AB198*$C$5</f>
        <v>0.48155852799999999</v>
      </c>
      <c r="ES198">
        <f>(-2*(ES$30*$C$5+$AB198/$AC198/2)*$AC198)*EXP(-2*(ES$30*$C$5+$AB198/$AC198/2)*$AC198) + 2*$AC198*$AB198*$C$5</f>
        <v>0.48155852799999999</v>
      </c>
      <c r="ET198">
        <f>(-2*(ET$30*$C$5+$AB198/$AC198/2)*$AC198)*EXP(-2*(ET$30*$C$5+$AB198/$AC198/2)*$AC198) + 2*$AC198*$AB198*$C$5</f>
        <v>0.48155852799999999</v>
      </c>
      <c r="EU198">
        <f>(-2*(EU$30*$C$5+$AB198/$AC198/2)*$AC198)*EXP(-2*(EU$30*$C$5+$AB198/$AC198/2)*$AC198) + 2*$AC198*$AB198*$C$5</f>
        <v>0.48155852799999999</v>
      </c>
      <c r="EV198">
        <f>(-2*(EV$30*$C$5+$AB198/$AC198/2)*$AC198)*EXP(-2*(EV$30*$C$5+$AB198/$AC198/2)*$AC198) + 2*$AC198*$AB198*$C$5</f>
        <v>0.48155852799999999</v>
      </c>
      <c r="EW198">
        <f>(-2*(EW$30*$C$5+$AB198/$AC198/2)*$AC198)*EXP(-2*(EW$30*$C$5+$AB198/$AC198/2)*$AC198) + 2*$AC198*$AB198*$C$5</f>
        <v>0.48155852799999999</v>
      </c>
      <c r="EX198">
        <f>(-2*(EX$30*$C$5+$AB198/$AC198/2)*$AC198)*EXP(-2*(EX$30*$C$5+$AB198/$AC198/2)*$AC198) + 2*$AC198*$AB198*$C$5</f>
        <v>0.48155852799999999</v>
      </c>
      <c r="EY198">
        <f>(-2*(EY$30*$C$5+$AB198/$AC198/2)*$AC198)*EXP(-2*(EY$30*$C$5+$AB198/$AC198/2)*$AC198) + 2*$AC198*$AB198*$C$5</f>
        <v>0.48155852799999999</v>
      </c>
      <c r="EZ198">
        <f>(-2*(EZ$30*$C$5+$AB198/$AC198/2)*$AC198)*EXP(-2*(EZ$30*$C$5+$AB198/$AC198/2)*$AC198) + 2*$AC198*$AB198*$C$5</f>
        <v>0.48155852799999999</v>
      </c>
      <c r="FA198">
        <f>(-2*(FA$30*$C$5+$AB198/$AC198/2)*$AC198)*EXP(-2*(FA$30*$C$5+$AB198/$AC198/2)*$AC198) + 2*$AC198*$AB198*$C$5</f>
        <v>0.48155852799999999</v>
      </c>
      <c r="FB198">
        <f>(-2*(FB$30*$C$5+$AB198/$AC198/2)*$AC198)*EXP(-2*(FB$30*$C$5+$AB198/$AC198/2)*$AC198) + 2*$AC198*$AB198*$C$5</f>
        <v>0.48155852799999999</v>
      </c>
      <c r="FC198">
        <f>(-2*(FC$30*$C$5+$AB198/$AC198/2)*$AC198)*EXP(-2*(FC$30*$C$5+$AB198/$AC198/2)*$AC198) + 2*$AC198*$AB198*$C$5</f>
        <v>0.48155852799999999</v>
      </c>
      <c r="FD198">
        <f>(-2*(FD$30*$C$5+$AB198/$AC198/2)*$AC198)*EXP(-2*(FD$30*$C$5+$AB198/$AC198/2)*$AC198) + 2*$AC198*$AB198*$C$5</f>
        <v>0.48155852799999999</v>
      </c>
      <c r="FE198">
        <f>(-2*(FE$30*$C$5+$AB198/$AC198/2)*$AC198)*EXP(-2*(FE$30*$C$5+$AB198/$AC198/2)*$AC198) + 2*$AC198*$AB198*$C$5</f>
        <v>0.48155852799999999</v>
      </c>
      <c r="FF198">
        <f>(-2*(FF$30*$C$5+$AB198/$AC198/2)*$AC198)*EXP(-2*(FF$30*$C$5+$AB198/$AC198/2)*$AC198) + 2*$AC198*$AB198*$C$5</f>
        <v>0.48155852799999999</v>
      </c>
      <c r="FG198">
        <f>(-2*(FG$30*$C$5+$AB198/$AC198/2)*$AC198)*EXP(-2*(FG$30*$C$5+$AB198/$AC198/2)*$AC198) + 2*$AC198*$AB198*$C$5</f>
        <v>0.48155852799999999</v>
      </c>
      <c r="FH198">
        <f>(-2*(FH$30*$C$5+$AB198/$AC198/2)*$AC198)*EXP(-2*(FH$30*$C$5+$AB198/$AC198/2)*$AC198) + 2*$AC198*$AB198*$C$5</f>
        <v>0.48155852799999999</v>
      </c>
      <c r="FI198">
        <f>(-2*(FI$30*$C$5+$AB198/$AC198/2)*$AC198)*EXP(-2*(FI$30*$C$5+$AB198/$AC198/2)*$AC198) + 2*$AC198*$AB198*$C$5</f>
        <v>0.48155852799999999</v>
      </c>
      <c r="FJ198">
        <f>(-2*(FJ$30*$C$5+$AB198/$AC198/2)*$AC198)*EXP(-2*(FJ$30*$C$5+$AB198/$AC198/2)*$AC198) + 2*$AC198*$AB198*$C$5</f>
        <v>0.48155852799999999</v>
      </c>
      <c r="FK198">
        <f>(-2*(FK$30*$C$5+$AB198/$AC198/2)*$AC198)*EXP(-2*(FK$30*$C$5+$AB198/$AC198/2)*$AC198) + 2*$AC198*$AB198*$C$5</f>
        <v>0.48155852799999999</v>
      </c>
      <c r="FL198">
        <f>(-2*(FL$30*$C$5+$AB198/$AC198/2)*$AC198)*EXP(-2*(FL$30*$C$5+$AB198/$AC198/2)*$AC198) + 2*$AC198*$AB198*$C$5</f>
        <v>0.48155852799999999</v>
      </c>
      <c r="FM198">
        <f>(-2*(FM$30*$C$5+$AB198/$AC198/2)*$AC198)*EXP(-2*(FM$30*$C$5+$AB198/$AC198/2)*$AC198) + 2*$AC198*$AB198*$C$5</f>
        <v>0.48155852799999999</v>
      </c>
      <c r="FN198">
        <f>(-2*(FN$30*$C$5+$AB198/$AC198/2)*$AC198)*EXP(-2*(FN$30*$C$5+$AB198/$AC198/2)*$AC198) + 2*$AC198*$AB198*$C$5</f>
        <v>0.48155852799999999</v>
      </c>
      <c r="FO198">
        <f>(-2*(FO$30*$C$5+$AB198/$AC198/2)*$AC198)*EXP(-2*(FO$30*$C$5+$AB198/$AC198/2)*$AC198) + 2*$AC198*$AB198*$C$5</f>
        <v>0.48155852799999999</v>
      </c>
      <c r="FP198">
        <f>(-2*(FP$30*$C$5+$AB198/$AC198/2)*$AC198)*EXP(-2*(FP$30*$C$5+$AB198/$AC198/2)*$AC198) + 2*$AC198*$AB198*$C$5</f>
        <v>0.48155852799999999</v>
      </c>
      <c r="FQ198">
        <f>(-2*(FQ$30*$C$5+$AB198/$AC198/2)*$AC198)*EXP(-2*(FQ$30*$C$5+$AB198/$AC198/2)*$AC198) + 2*$AC198*$AB198*$C$5</f>
        <v>0.48155852799999999</v>
      </c>
      <c r="FR198">
        <f>(-2*(FR$30*$C$5+$AB198/$AC198/2)*$AC198)*EXP(-2*(FR$30*$C$5+$AB198/$AC198/2)*$AC198) + 2*$AC198*$AB198*$C$5</f>
        <v>0.48155852799999999</v>
      </c>
      <c r="FS198">
        <f>(-2*(FS$30*$C$5+$AB198/$AC198/2)*$AC198)*EXP(-2*(FS$30*$C$5+$AB198/$AC198/2)*$AC198) + 2*$AC198*$AB198*$C$5</f>
        <v>0.48155852799999999</v>
      </c>
      <c r="FT198">
        <f>(-2*(FT$30*$C$5+$AB198/$AC198/2)*$AC198)*EXP(-2*(FT$30*$C$5+$AB198/$AC198/2)*$AC198) + 2*$AC198*$AB198*$C$5</f>
        <v>0.48155852799999999</v>
      </c>
      <c r="FU198">
        <f>(-2*(FU$30*$C$5+$AB198/$AC198/2)*$AC198)*EXP(-2*(FU$30*$C$5+$AB198/$AC198/2)*$AC198) + 2*$AC198*$AB198*$C$5</f>
        <v>0.48155852799999999</v>
      </c>
      <c r="FV198">
        <f>(-2*(FV$30*$C$5+$AB198/$AC198/2)*$AC198)*EXP(-2*(FV$30*$C$5+$AB198/$AC198/2)*$AC198) + 2*$AC198*$AB198*$C$5</f>
        <v>0.48155852799999999</v>
      </c>
      <c r="FW198">
        <f>(-2*(FW$30*$C$5+$AB198/$AC198/2)*$AC198)*EXP(-2*(FW$30*$C$5+$AB198/$AC198/2)*$AC198) + 2*$AC198*$AB198*$C$5</f>
        <v>0.48155852799999999</v>
      </c>
      <c r="FX198">
        <f>(-2*(FX$30*$C$5+$AB198/$AC198/2)*$AC198)*EXP(-2*(FX$30*$C$5+$AB198/$AC198/2)*$AC198) + 2*$AC198*$AB198*$C$5</f>
        <v>0.48155852799999999</v>
      </c>
      <c r="FY198">
        <f>(-2*(FY$30*$C$5+$AB198/$AC198/2)*$AC198)*EXP(-2*(FY$30*$C$5+$AB198/$AC198/2)*$AC198) + 2*$AC198*$AB198*$C$5</f>
        <v>0.48155852799999999</v>
      </c>
      <c r="FZ198">
        <f>(-2*(FZ$30*$C$5+$AB198/$AC198/2)*$AC198)*EXP(-2*(FZ$30*$C$5+$AB198/$AC198/2)*$AC198) + 2*$AC198*$AB198*$C$5</f>
        <v>0.48155852799999999</v>
      </c>
      <c r="GA198">
        <f>(-2*(GA$30*$C$5+$AB198/$AC198/2)*$AC198)*EXP(-2*(GA$30*$C$5+$AB198/$AC198/2)*$AC198) + 2*$AC198*$AB198*$C$5</f>
        <v>0.48155852799999999</v>
      </c>
      <c r="GB198">
        <f>(-2*(GB$30*$C$5+$AB198/$AC198/2)*$AC198)*EXP(-2*(GB$30*$C$5+$AB198/$AC198/2)*$AC198) + 2*$AC198*$AB198*$C$5</f>
        <v>0.48155852799999999</v>
      </c>
      <c r="GC198">
        <f>(-2*(GC$30*$C$5+$AB198/$AC198/2)*$AC198)*EXP(-2*(GC$30*$C$5+$AB198/$AC198/2)*$AC198) + 2*$AC198*$AB198*$C$5</f>
        <v>0.48155852799999999</v>
      </c>
      <c r="GD198">
        <f>(-2*(GD$30*$C$5+$AB198/$AC198/2)*$AC198)*EXP(-2*(GD$30*$C$5+$AB198/$AC198/2)*$AC198) + 2*$AC198*$AB198*$C$5</f>
        <v>0.48155852799999999</v>
      </c>
      <c r="GE198">
        <f>(-2*(GE$30*$C$5+$AB198/$AC198/2)*$AC198)*EXP(-2*(GE$30*$C$5+$AB198/$AC198/2)*$AC198) + 2*$AC198*$AB198*$C$5</f>
        <v>0.48155852799999999</v>
      </c>
      <c r="GF198">
        <f>(-2*(GF$30*$C$5+$AB198/$AC198/2)*$AC198)*EXP(-2*(GF$30*$C$5+$AB198/$AC198/2)*$AC198) + 2*$AC198*$AB198*$C$5</f>
        <v>0.48155852799999999</v>
      </c>
      <c r="GG198">
        <f>(-2*(GG$30*$C$5+$AB198/$AC198/2)*$AC198)*EXP(-2*(GG$30*$C$5+$AB198/$AC198/2)*$AC198) + 2*$AC198*$AB198*$C$5</f>
        <v>0.48155852799999999</v>
      </c>
      <c r="GH198">
        <f>(-2*(GH$30*$C$5+$AB198/$AC198/2)*$AC198)*EXP(-2*(GH$30*$C$5+$AB198/$AC198/2)*$AC198) + 2*$AC198*$AB198*$C$5</f>
        <v>0.48155852799999999</v>
      </c>
      <c r="GI198">
        <f>(-2*(GI$30*$C$5+$AB198/$AC198/2)*$AC198)*EXP(-2*(GI$30*$C$5+$AB198/$AC198/2)*$AC198) + 2*$AC198*$AB198*$C$5</f>
        <v>0.48155852799999999</v>
      </c>
      <c r="GJ198">
        <f>(-2*(GJ$30*$C$5+$AB198/$AC198/2)*$AC198)*EXP(-2*(GJ$30*$C$5+$AB198/$AC198/2)*$AC198) + 2*$AC198*$AB198*$C$5</f>
        <v>0.48155852799999999</v>
      </c>
      <c r="GK198">
        <f>(-2*(GK$30*$C$5+$AB198/$AC198/2)*$AC198)*EXP(-2*(GK$30*$C$5+$AB198/$AC198/2)*$AC198) + 2*$AC198*$AB198*$C$5</f>
        <v>0.48155852799999999</v>
      </c>
      <c r="GL198">
        <f>(-2*(GL$30*$C$5+$AB198/$AC198/2)*$AC198)*EXP(-2*(GL$30*$C$5+$AB198/$AC198/2)*$AC198) + 2*$AC198*$AB198*$C$5</f>
        <v>0.48155852799999999</v>
      </c>
      <c r="GM198">
        <f>(-2*(GM$30*$C$5+$AB198/$AC198/2)*$AC198)*EXP(-2*(GM$30*$C$5+$AB198/$AC198/2)*$AC198) + 2*$AC198*$AB198*$C$5</f>
        <v>0.48155852799999999</v>
      </c>
      <c r="GN198">
        <f>(-2*(GN$30*$C$5+$AB198/$AC198/2)*$AC198)*EXP(-2*(GN$30*$C$5+$AB198/$AC198/2)*$AC198) + 2*$AC198*$AB198*$C$5</f>
        <v>0.48155852799999999</v>
      </c>
      <c r="GO198">
        <f>(-2*(GO$30*$C$5+$AB198/$AC198/2)*$AC198)*EXP(-2*(GO$30*$C$5+$AB198/$AC198/2)*$AC198) + 2*$AC198*$AB198*$C$5</f>
        <v>0.48155852799999999</v>
      </c>
      <c r="GP198">
        <f>(-2*(GP$30*$C$5+$AB198/$AC198/2)*$AC198)*EXP(-2*(GP$30*$C$5+$AB198/$AC198/2)*$AC198) + 2*$AC198*$AB198*$C$5</f>
        <v>0.48155852799999999</v>
      </c>
      <c r="GQ198">
        <f>(-2*(GQ$30*$C$5+$AB198/$AC198/2)*$AC198)*EXP(-2*(GQ$30*$C$5+$AB198/$AC198/2)*$AC198) + 2*$AC198*$AB198*$C$5</f>
        <v>0.48155852799999999</v>
      </c>
      <c r="GR198">
        <f>(-2*(GR$30*$C$5+$AB198/$AC198/2)*$AC198)*EXP(-2*(GR$30*$C$5+$AB198/$AC198/2)*$AC198) + 2*$AC198*$AB198*$C$5</f>
        <v>0.48155852799999999</v>
      </c>
      <c r="GS198">
        <f>(-2*(GS$30*$C$5+$AB198/$AC198/2)*$AC198)*EXP(-2*(GS$30*$C$5+$AB198/$AC198/2)*$AC198) + 2*$AC198*$AB198*$C$5</f>
        <v>0.48155852799999999</v>
      </c>
      <c r="GT198">
        <f>(-2*(GT$30*$C$5+$AB198/$AC198/2)*$AC198)*EXP(-2*(GT$30*$C$5+$AB198/$AC198/2)*$AC198) + 2*$AC198*$AB198*$C$5</f>
        <v>0.48155852799999999</v>
      </c>
      <c r="GU198">
        <f>(-2*(GU$30*$C$5+$AB198/$AC198/2)*$AC198)*EXP(-2*(GU$30*$C$5+$AB198/$AC198/2)*$AC198) + 2*$AC198*$AB198*$C$5</f>
        <v>0.48155852799999999</v>
      </c>
      <c r="GV198">
        <f>(-2*(GV$30*$C$5+$AB198/$AC198/2)*$AC198)*EXP(-2*(GV$30*$C$5+$AB198/$AC198/2)*$AC198) + 2*$AC198*$AB198*$C$5</f>
        <v>0.48155852799999999</v>
      </c>
      <c r="GW198">
        <f>(-2*(GW$30*$C$5+$AB198/$AC198/2)*$AC198)*EXP(-2*(GW$30*$C$5+$AB198/$AC198/2)*$AC198) + 2*$AC198*$AB198*$C$5</f>
        <v>0.48155852799999999</v>
      </c>
      <c r="GX198">
        <f>(-2*(GX$30*$C$5+$AB198/$AC198/2)*$AC198)*EXP(-2*(GX$30*$C$5+$AB198/$AC198/2)*$AC198) + 2*$AC198*$AB198*$C$5</f>
        <v>0.48155852799999999</v>
      </c>
      <c r="GY198">
        <f>(-2*(GY$30*$C$5+$AB198/$AC198/2)*$AC198)*EXP(-2*(GY$30*$C$5+$AB198/$AC198/2)*$AC198) + 2*$AC198*$AB198*$C$5</f>
        <v>0.48155852799999999</v>
      </c>
      <c r="GZ198">
        <f>(-2*(GZ$30*$C$5+$AB198/$AC198/2)*$AC198)*EXP(-2*(GZ$30*$C$5+$AB198/$AC198/2)*$AC198) + 2*$AC198*$AB198*$C$5</f>
        <v>0.48155852799999999</v>
      </c>
      <c r="HA198">
        <f>(-2*(HA$30*$C$5+$AB198/$AC198/2)*$AC198)*EXP(-2*(HA$30*$C$5+$AB198/$AC198/2)*$AC198) + 2*$AC198*$AB198*$C$5</f>
        <v>0.48155852799999999</v>
      </c>
      <c r="HB198">
        <f>(-2*(HB$30*$C$5+$AB198/$AC198/2)*$AC198)*EXP(-2*(HB$30*$C$5+$AB198/$AC198/2)*$AC198) + 2*$AC198*$AB198*$C$5</f>
        <v>0.48155852799999999</v>
      </c>
      <c r="HC198">
        <f>(-2*(HC$30*$C$5+$AB198/$AC198/2)*$AC198)*EXP(-2*(HC$30*$C$5+$AB198/$AC198/2)*$AC198) + 2*$AC198*$AB198*$C$5</f>
        <v>0.48155852799999999</v>
      </c>
      <c r="HD198">
        <f>(-2*(HD$30*$C$5+$AB198/$AC198/2)*$AC198)*EXP(-2*(HD$30*$C$5+$AB198/$AC198/2)*$AC198) + 2*$AC198*$AB198*$C$5</f>
        <v>0.48155852799999999</v>
      </c>
      <c r="HE198">
        <f>(-2*(HE$30*$C$5+$AB198/$AC198/2)*$AC198)*EXP(-2*(HE$30*$C$5+$AB198/$AC198/2)*$AC198) + 2*$AC198*$AB198*$C$5</f>
        <v>0.48155852799999999</v>
      </c>
      <c r="HF198">
        <f>(-2*(HF$30*$C$5+$AB198/$AC198/2)*$AC198)*EXP(-2*(HF$30*$C$5+$AB198/$AC198/2)*$AC198) + 2*$AC198*$AB198*$C$5</f>
        <v>0.48155852799999999</v>
      </c>
      <c r="HG198">
        <f>(-2*(HG$30*$C$5+$AB198/$AC198/2)*$AC198)*EXP(-2*(HG$30*$C$5+$AB198/$AC198/2)*$AC198) + 2*$AC198*$AB198*$C$5</f>
        <v>0.48155852799999999</v>
      </c>
      <c r="HH198">
        <f>(-2*(HH$30*$C$5+$AB198/$AC198/2)*$AC198)*EXP(-2*(HH$30*$C$5+$AB198/$AC198/2)*$AC198) + 2*$AC198*$AB198*$C$5</f>
        <v>0.48155852799999999</v>
      </c>
      <c r="HI198">
        <f>(-2*(HI$30*$C$5+$AB198/$AC198/2)*$AC198)*EXP(-2*(HI$30*$C$5+$AB198/$AC198/2)*$AC198) + 2*$AC198*$AB198*$C$5</f>
        <v>0.48155852799999999</v>
      </c>
      <c r="HJ198">
        <f>(-2*(HJ$30*$C$5+$AB198/$AC198/2)*$AC198)*EXP(-2*(HJ$30*$C$5+$AB198/$AC198/2)*$AC198) + 2*$AC198*$AB198*$C$5</f>
        <v>0.48155852799999999</v>
      </c>
      <c r="HK198">
        <f>(-2*(HK$30*$C$5+$AB198/$AC198/2)*$AC198)*EXP(-2*(HK$30*$C$5+$AB198/$AC198/2)*$AC198) + 2*$AC198*$AB198*$C$5</f>
        <v>0.48155852799999999</v>
      </c>
      <c r="HL198">
        <f>(-2*(HL$30*$C$5+$AB198/$AC198/2)*$AC198)*EXP(-2*(HL$30*$C$5+$AB198/$AC198/2)*$AC198) + 2*$AC198*$AB198*$C$5</f>
        <v>0.48155852799999999</v>
      </c>
      <c r="HM198">
        <f>(-2*(HM$30*$C$5+$AB198/$AC198/2)*$AC198)*EXP(-2*(HM$30*$C$5+$AB198/$AC198/2)*$AC198) + 2*$AC198*$AB198*$C$5</f>
        <v>0.48155852799999999</v>
      </c>
      <c r="HN198">
        <f>(-2*(HN$30*$C$5+$AB198/$AC198/2)*$AC198)*EXP(-2*(HN$30*$C$5+$AB198/$AC198/2)*$AC198) + 2*$AC198*$AB198*$C$5</f>
        <v>0.48155852799999999</v>
      </c>
      <c r="HO198">
        <f>(-2*(HO$30*$C$5+$AB198/$AC198/2)*$AC198)*EXP(-2*(HO$30*$C$5+$AB198/$AC198/2)*$AC198) + 2*$AC198*$AB198*$C$5</f>
        <v>0.48155852799999999</v>
      </c>
      <c r="HP198">
        <f>(-2*(HP$30*$C$5+$AB198/$AC198/2)*$AC198)*EXP(-2*(HP$30*$C$5+$AB198/$AC198/2)*$AC198) + 2*$AC198*$AB198*$C$5</f>
        <v>0.48155852799999999</v>
      </c>
      <c r="HQ198">
        <f>(-2*(HQ$30*$C$5+$AB198/$AC198/2)*$AC198)*EXP(-2*(HQ$30*$C$5+$AB198/$AC198/2)*$AC198) + 2*$AC198*$AB198*$C$5</f>
        <v>0.48155852799999999</v>
      </c>
      <c r="HR198">
        <f>(-2*(HR$30*$C$5+$AB198/$AC198/2)*$AC198)*EXP(-2*(HR$30*$C$5+$AB198/$AC198/2)*$AC198) + 2*$AC198*$AB198*$C$5</f>
        <v>0.48155852799999999</v>
      </c>
      <c r="HS198">
        <f>(-2*(HS$30*$C$5+$AB198/$AC198/2)*$AC198)*EXP(-2*(HS$30*$C$5+$AB198/$AC198/2)*$AC198) + 2*$AC198*$AB198*$C$5</f>
        <v>0.48155852799999999</v>
      </c>
      <c r="HT198">
        <f>(-2*(HT$30*$C$5+$AB198/$AC198/2)*$AC198)*EXP(-2*(HT$30*$C$5+$AB198/$AC198/2)*$AC198) + 2*$AC198*$AB198*$C$5</f>
        <v>0.48155852799999999</v>
      </c>
      <c r="HU198">
        <f>(-2*(HU$30*$C$5+$AB198/$AC198/2)*$AC198)*EXP(-2*(HU$30*$C$5+$AB198/$AC198/2)*$AC198) + 2*$AC198*$AB198*$C$5</f>
        <v>0.48155852799999999</v>
      </c>
      <c r="HV198">
        <f>(-2*(HV$30*$C$5+$AB198/$AC198/2)*$AC198)*EXP(-2*(HV$30*$C$5+$AB198/$AC198/2)*$AC198) + 2*$AC198*$AB198*$C$5</f>
        <v>0.48155852799999999</v>
      </c>
      <c r="HW198">
        <f>(-2*(HW$30*$C$5+$AB198/$AC198/2)*$AC198)*EXP(-2*(HW$30*$C$5+$AB198/$AC198/2)*$AC198) + 2*$AC198*$AB198*$C$5</f>
        <v>0.48155852799999999</v>
      </c>
    </row>
    <row r="199" spans="1:231">
      <c r="A199" s="4"/>
      <c r="B199" s="4"/>
      <c r="C199" s="4"/>
      <c r="E199" s="116">
        <f t="shared" si="28"/>
        <v>1671</v>
      </c>
      <c r="F199" s="106">
        <f>EXP(-2*($E199-1)/$C$8*$C$5*($C$3*'UL FRMPL'!H$35-'UL FRMPL'!$H$35)/1000)</f>
        <v>0.54774350400098859</v>
      </c>
      <c r="G199" s="130"/>
      <c r="H199" s="130">
        <f t="shared" si="25"/>
        <v>0.89453102819646602</v>
      </c>
      <c r="I199" s="130">
        <v>0.25456999141209602</v>
      </c>
      <c r="J199" s="106">
        <v>0.96553212923652498</v>
      </c>
      <c r="K199" s="3"/>
      <c r="L199" s="130"/>
      <c r="N199">
        <f t="shared" si="26"/>
        <v>0.89453102819646602</v>
      </c>
      <c r="O199">
        <f t="shared" si="27"/>
        <v>0.20143095568525124</v>
      </c>
      <c r="P199">
        <f t="shared" si="24"/>
        <v>0.16085652577697759</v>
      </c>
      <c r="Q199">
        <f t="shared" si="30"/>
        <v>0.12845504206151173</v>
      </c>
      <c r="R199">
        <f t="shared" si="30"/>
        <v>0.10258022017647228</v>
      </c>
      <c r="S199">
        <f t="shared" si="30"/>
        <v>8.1917388391921975E-2</v>
      </c>
      <c r="T199">
        <f t="shared" si="30"/>
        <v>6.5416690560897217E-2</v>
      </c>
      <c r="U199">
        <f t="shared" si="30"/>
        <v>5.2239744063449341E-2</v>
      </c>
      <c r="V199">
        <f t="shared" si="30"/>
        <v>4.1717042491995808E-2</v>
      </c>
      <c r="W199">
        <f t="shared" si="30"/>
        <v>3.3313938754470855E-2</v>
      </c>
      <c r="X199">
        <f t="shared" si="30"/>
        <v>2.660348023351786E-2</v>
      </c>
      <c r="AB199" s="116">
        <f t="shared" si="29"/>
        <v>168</v>
      </c>
      <c r="AC199">
        <f>($C$3*'UL FRMPL'!H$35-'UL FRMPL'!$H$35)/1000</f>
        <v>1.441792</v>
      </c>
      <c r="AE199">
        <f>(-2*(AE$30*$C$5+$AB199/$AC199/2)*$AC199)*EXP(-2*(AE$30*$C$5+$AB199/$AC199/2)*$AC199) + 2*$AC199*$AB199*$C$5</f>
        <v>0.48444211200000004</v>
      </c>
      <c r="AF199">
        <f>(-2*(AF$30*$C$5+$AB199/$AC199/2)*$AC199)*EXP(-2*(AF$30*$C$5+$AB199/$AC199/2)*$AC199) + 2*$AC199*$AB199*$C$5</f>
        <v>0.48444211200000004</v>
      </c>
      <c r="AG199">
        <f>(-2*(AG$30*$C$5+$AB199/$AC199/2)*$AC199)*EXP(-2*(AG$30*$C$5+$AB199/$AC199/2)*$AC199) + 2*$AC199*$AB199*$C$5</f>
        <v>0.48444211200000004</v>
      </c>
      <c r="AH199">
        <f>(-2*(AH$30*$C$5+$AB199/$AC199/2)*$AC199)*EXP(-2*(AH$30*$C$5+$AB199/$AC199/2)*$AC199) + 2*$AC199*$AB199*$C$5</f>
        <v>0.48444211200000004</v>
      </c>
      <c r="AI199">
        <f>(-2*(AI$30*$C$5+$AB199/$AC199/2)*$AC199)*EXP(-2*(AI$30*$C$5+$AB199/$AC199/2)*$AC199) + 2*$AC199*$AB199*$C$5</f>
        <v>0.48444211200000004</v>
      </c>
      <c r="AJ199">
        <f>(-2*(AJ$30*$C$5+$AB199/$AC199/2)*$AC199)*EXP(-2*(AJ$30*$C$5+$AB199/$AC199/2)*$AC199) + 2*$AC199*$AB199*$C$5</f>
        <v>0.48444211200000004</v>
      </c>
      <c r="AK199">
        <f>(-2*(AK$30*$C$5+$AB199/$AC199/2)*$AC199)*EXP(-2*(AK$30*$C$5+$AB199/$AC199/2)*$AC199) + 2*$AC199*$AB199*$C$5</f>
        <v>0.48444211200000004</v>
      </c>
      <c r="AL199">
        <f>(-2*(AL$30*$C$5+$AB199/$AC199/2)*$AC199)*EXP(-2*(AL$30*$C$5+$AB199/$AC199/2)*$AC199) + 2*$AC199*$AB199*$C$5</f>
        <v>0.48444211200000004</v>
      </c>
      <c r="AM199">
        <f>(-2*(AM$30*$C$5+$AB199/$AC199/2)*$AC199)*EXP(-2*(AM$30*$C$5+$AB199/$AC199/2)*$AC199) + 2*$AC199*$AB199*$C$5</f>
        <v>0.48444211200000004</v>
      </c>
      <c r="AN199">
        <f>(-2*(AN$30*$C$5+$AB199/$AC199/2)*$AC199)*EXP(-2*(AN$30*$C$5+$AB199/$AC199/2)*$AC199) + 2*$AC199*$AB199*$C$5</f>
        <v>0.48444211200000004</v>
      </c>
      <c r="AO199">
        <f>(-2*(AO$30*$C$5+$AB199/$AC199/2)*$AC199)*EXP(-2*(AO$30*$C$5+$AB199/$AC199/2)*$AC199) + 2*$AC199*$AB199*$C$5</f>
        <v>0.48444211200000004</v>
      </c>
      <c r="AP199">
        <f>(-2*(AP$30*$C$5+$AB199/$AC199/2)*$AC199)*EXP(-2*(AP$30*$C$5+$AB199/$AC199/2)*$AC199) + 2*$AC199*$AB199*$C$5</f>
        <v>0.48444211200000004</v>
      </c>
      <c r="AQ199">
        <f>(-2*(AQ$30*$C$5+$AB199/$AC199/2)*$AC199)*EXP(-2*(AQ$30*$C$5+$AB199/$AC199/2)*$AC199) + 2*$AC199*$AB199*$C$5</f>
        <v>0.48444211200000004</v>
      </c>
      <c r="AR199">
        <f>(-2*(AR$30*$C$5+$AB199/$AC199/2)*$AC199)*EXP(-2*(AR$30*$C$5+$AB199/$AC199/2)*$AC199) + 2*$AC199*$AB199*$C$5</f>
        <v>0.48444211200000004</v>
      </c>
      <c r="AS199">
        <f>(-2*(AS$30*$C$5+$AB199/$AC199/2)*$AC199)*EXP(-2*(AS$30*$C$5+$AB199/$AC199/2)*$AC199) + 2*$AC199*$AB199*$C$5</f>
        <v>0.48444211200000004</v>
      </c>
      <c r="AT199">
        <f>(-2*(AT$30*$C$5+$AB199/$AC199/2)*$AC199)*EXP(-2*(AT$30*$C$5+$AB199/$AC199/2)*$AC199) + 2*$AC199*$AB199*$C$5</f>
        <v>0.48444211200000004</v>
      </c>
      <c r="AU199">
        <f>(-2*(AU$30*$C$5+$AB199/$AC199/2)*$AC199)*EXP(-2*(AU$30*$C$5+$AB199/$AC199/2)*$AC199) + 2*$AC199*$AB199*$C$5</f>
        <v>0.48444211200000004</v>
      </c>
      <c r="AV199">
        <f>(-2*(AV$30*$C$5+$AB199/$AC199/2)*$AC199)*EXP(-2*(AV$30*$C$5+$AB199/$AC199/2)*$AC199) + 2*$AC199*$AB199*$C$5</f>
        <v>0.48444211200000004</v>
      </c>
      <c r="AW199">
        <f>(-2*(AW$30*$C$5+$AB199/$AC199/2)*$AC199)*EXP(-2*(AW$30*$C$5+$AB199/$AC199/2)*$AC199) + 2*$AC199*$AB199*$C$5</f>
        <v>0.48444211200000004</v>
      </c>
      <c r="AX199">
        <f>(-2*(AX$30*$C$5+$AB199/$AC199/2)*$AC199)*EXP(-2*(AX$30*$C$5+$AB199/$AC199/2)*$AC199) + 2*$AC199*$AB199*$C$5</f>
        <v>0.48444211200000004</v>
      </c>
      <c r="AY199">
        <f>(-2*(AY$30*$C$5+$AB199/$AC199/2)*$AC199)*EXP(-2*(AY$30*$C$5+$AB199/$AC199/2)*$AC199) + 2*$AC199*$AB199*$C$5</f>
        <v>0.48444211200000004</v>
      </c>
      <c r="AZ199">
        <f>(-2*(AZ$30*$C$5+$AB199/$AC199/2)*$AC199)*EXP(-2*(AZ$30*$C$5+$AB199/$AC199/2)*$AC199) + 2*$AC199*$AB199*$C$5</f>
        <v>0.48444211200000004</v>
      </c>
      <c r="BA199">
        <f>(-2*(BA$30*$C$5+$AB199/$AC199/2)*$AC199)*EXP(-2*(BA$30*$C$5+$AB199/$AC199/2)*$AC199) + 2*$AC199*$AB199*$C$5</f>
        <v>0.48444211200000004</v>
      </c>
      <c r="BB199">
        <f>(-2*(BB$30*$C$5+$AB199/$AC199/2)*$AC199)*EXP(-2*(BB$30*$C$5+$AB199/$AC199/2)*$AC199) + 2*$AC199*$AB199*$C$5</f>
        <v>0.48444211200000004</v>
      </c>
      <c r="BC199">
        <f>(-2*(BC$30*$C$5+$AB199/$AC199/2)*$AC199)*EXP(-2*(BC$30*$C$5+$AB199/$AC199/2)*$AC199) + 2*$AC199*$AB199*$C$5</f>
        <v>0.48444211200000004</v>
      </c>
      <c r="BD199">
        <f>(-2*(BD$30*$C$5+$AB199/$AC199/2)*$AC199)*EXP(-2*(BD$30*$C$5+$AB199/$AC199/2)*$AC199) + 2*$AC199*$AB199*$C$5</f>
        <v>0.48444211200000004</v>
      </c>
      <c r="BE199">
        <f>(-2*(BE$30*$C$5+$AB199/$AC199/2)*$AC199)*EXP(-2*(BE$30*$C$5+$AB199/$AC199/2)*$AC199) + 2*$AC199*$AB199*$C$5</f>
        <v>0.48444211200000004</v>
      </c>
      <c r="BF199">
        <f>(-2*(BF$30*$C$5+$AB199/$AC199/2)*$AC199)*EXP(-2*(BF$30*$C$5+$AB199/$AC199/2)*$AC199) + 2*$AC199*$AB199*$C$5</f>
        <v>0.48444211200000004</v>
      </c>
      <c r="BG199">
        <f>(-2*(BG$30*$C$5+$AB199/$AC199/2)*$AC199)*EXP(-2*(BG$30*$C$5+$AB199/$AC199/2)*$AC199) + 2*$AC199*$AB199*$C$5</f>
        <v>0.48444211200000004</v>
      </c>
      <c r="BH199">
        <f>(-2*(BH$30*$C$5+$AB199/$AC199/2)*$AC199)*EXP(-2*(BH$30*$C$5+$AB199/$AC199/2)*$AC199) + 2*$AC199*$AB199*$C$5</f>
        <v>0.48444211200000004</v>
      </c>
      <c r="BI199">
        <f>(-2*(BI$30*$C$5+$AB199/$AC199/2)*$AC199)*EXP(-2*(BI$30*$C$5+$AB199/$AC199/2)*$AC199) + 2*$AC199*$AB199*$C$5</f>
        <v>0.48444211200000004</v>
      </c>
      <c r="BJ199">
        <f>(-2*(BJ$30*$C$5+$AB199/$AC199/2)*$AC199)*EXP(-2*(BJ$30*$C$5+$AB199/$AC199/2)*$AC199) + 2*$AC199*$AB199*$C$5</f>
        <v>0.48444211200000004</v>
      </c>
      <c r="BK199">
        <f>(-2*(BK$30*$C$5+$AB199/$AC199/2)*$AC199)*EXP(-2*(BK$30*$C$5+$AB199/$AC199/2)*$AC199) + 2*$AC199*$AB199*$C$5</f>
        <v>0.48444211200000004</v>
      </c>
      <c r="BL199">
        <f>(-2*(BL$30*$C$5+$AB199/$AC199/2)*$AC199)*EXP(-2*(BL$30*$C$5+$AB199/$AC199/2)*$AC199) + 2*$AC199*$AB199*$C$5</f>
        <v>0.48444211200000004</v>
      </c>
      <c r="BM199">
        <f>(-2*(BM$30*$C$5+$AB199/$AC199/2)*$AC199)*EXP(-2*(BM$30*$C$5+$AB199/$AC199/2)*$AC199) + 2*$AC199*$AB199*$C$5</f>
        <v>0.48444211200000004</v>
      </c>
      <c r="BN199">
        <f>(-2*(BN$30*$C$5+$AB199/$AC199/2)*$AC199)*EXP(-2*(BN$30*$C$5+$AB199/$AC199/2)*$AC199) + 2*$AC199*$AB199*$C$5</f>
        <v>0.48444211200000004</v>
      </c>
      <c r="BO199">
        <f>(-2*(BO$30*$C$5+$AB199/$AC199/2)*$AC199)*EXP(-2*(BO$30*$C$5+$AB199/$AC199/2)*$AC199) + 2*$AC199*$AB199*$C$5</f>
        <v>0.48444211200000004</v>
      </c>
      <c r="BP199">
        <f>(-2*(BP$30*$C$5+$AB199/$AC199/2)*$AC199)*EXP(-2*(BP$30*$C$5+$AB199/$AC199/2)*$AC199) + 2*$AC199*$AB199*$C$5</f>
        <v>0.48444211200000004</v>
      </c>
      <c r="BQ199">
        <f>(-2*(BQ$30*$C$5+$AB199/$AC199/2)*$AC199)*EXP(-2*(BQ$30*$C$5+$AB199/$AC199/2)*$AC199) + 2*$AC199*$AB199*$C$5</f>
        <v>0.48444211200000004</v>
      </c>
      <c r="BR199">
        <f>(-2*(BR$30*$C$5+$AB199/$AC199/2)*$AC199)*EXP(-2*(BR$30*$C$5+$AB199/$AC199/2)*$AC199) + 2*$AC199*$AB199*$C$5</f>
        <v>0.48444211200000004</v>
      </c>
      <c r="BS199">
        <f>(-2*(BS$30*$C$5+$AB199/$AC199/2)*$AC199)*EXP(-2*(BS$30*$C$5+$AB199/$AC199/2)*$AC199) + 2*$AC199*$AB199*$C$5</f>
        <v>0.48444211200000004</v>
      </c>
      <c r="BT199">
        <f>(-2*(BT$30*$C$5+$AB199/$AC199/2)*$AC199)*EXP(-2*(BT$30*$C$5+$AB199/$AC199/2)*$AC199) + 2*$AC199*$AB199*$C$5</f>
        <v>0.48444211200000004</v>
      </c>
      <c r="BU199">
        <f>(-2*(BU$30*$C$5+$AB199/$AC199/2)*$AC199)*EXP(-2*(BU$30*$C$5+$AB199/$AC199/2)*$AC199) + 2*$AC199*$AB199*$C$5</f>
        <v>0.48444211200000004</v>
      </c>
      <c r="BV199">
        <f>(-2*(BV$30*$C$5+$AB199/$AC199/2)*$AC199)*EXP(-2*(BV$30*$C$5+$AB199/$AC199/2)*$AC199) + 2*$AC199*$AB199*$C$5</f>
        <v>0.48444211200000004</v>
      </c>
      <c r="BW199">
        <f>(-2*(BW$30*$C$5+$AB199/$AC199/2)*$AC199)*EXP(-2*(BW$30*$C$5+$AB199/$AC199/2)*$AC199) + 2*$AC199*$AB199*$C$5</f>
        <v>0.48444211200000004</v>
      </c>
      <c r="BX199">
        <f>(-2*(BX$30*$C$5+$AB199/$AC199/2)*$AC199)*EXP(-2*(BX$30*$C$5+$AB199/$AC199/2)*$AC199) + 2*$AC199*$AB199*$C$5</f>
        <v>0.48444211200000004</v>
      </c>
      <c r="BY199">
        <f>(-2*(BY$30*$C$5+$AB199/$AC199/2)*$AC199)*EXP(-2*(BY$30*$C$5+$AB199/$AC199/2)*$AC199) + 2*$AC199*$AB199*$C$5</f>
        <v>0.48444211200000004</v>
      </c>
      <c r="BZ199">
        <f>(-2*(BZ$30*$C$5+$AB199/$AC199/2)*$AC199)*EXP(-2*(BZ$30*$C$5+$AB199/$AC199/2)*$AC199) + 2*$AC199*$AB199*$C$5</f>
        <v>0.48444211200000004</v>
      </c>
      <c r="CA199">
        <f>(-2*(CA$30*$C$5+$AB199/$AC199/2)*$AC199)*EXP(-2*(CA$30*$C$5+$AB199/$AC199/2)*$AC199) + 2*$AC199*$AB199*$C$5</f>
        <v>0.48444211200000004</v>
      </c>
      <c r="CB199">
        <f>(-2*(CB$30*$C$5+$AB199/$AC199/2)*$AC199)*EXP(-2*(CB$30*$C$5+$AB199/$AC199/2)*$AC199) + 2*$AC199*$AB199*$C$5</f>
        <v>0.48444211200000004</v>
      </c>
      <c r="CC199">
        <f>(-2*(CC$30*$C$5+$AB199/$AC199/2)*$AC199)*EXP(-2*(CC$30*$C$5+$AB199/$AC199/2)*$AC199) + 2*$AC199*$AB199*$C$5</f>
        <v>0.48444211200000004</v>
      </c>
      <c r="CD199">
        <f>(-2*(CD$30*$C$5+$AB199/$AC199/2)*$AC199)*EXP(-2*(CD$30*$C$5+$AB199/$AC199/2)*$AC199) + 2*$AC199*$AB199*$C$5</f>
        <v>0.48444211200000004</v>
      </c>
      <c r="CE199">
        <f>(-2*(CE$30*$C$5+$AB199/$AC199/2)*$AC199)*EXP(-2*(CE$30*$C$5+$AB199/$AC199/2)*$AC199) + 2*$AC199*$AB199*$C$5</f>
        <v>0.48444211200000004</v>
      </c>
      <c r="CF199">
        <f>(-2*(CF$30*$C$5+$AB199/$AC199/2)*$AC199)*EXP(-2*(CF$30*$C$5+$AB199/$AC199/2)*$AC199) + 2*$AC199*$AB199*$C$5</f>
        <v>0.48444211200000004</v>
      </c>
      <c r="CG199">
        <f>(-2*(CG$30*$C$5+$AB199/$AC199/2)*$AC199)*EXP(-2*(CG$30*$C$5+$AB199/$AC199/2)*$AC199) + 2*$AC199*$AB199*$C$5</f>
        <v>0.48444211200000004</v>
      </c>
      <c r="CH199">
        <f>(-2*(CH$30*$C$5+$AB199/$AC199/2)*$AC199)*EXP(-2*(CH$30*$C$5+$AB199/$AC199/2)*$AC199) + 2*$AC199*$AB199*$C$5</f>
        <v>0.48444211200000004</v>
      </c>
      <c r="CI199">
        <f>(-2*(CI$30*$C$5+$AB199/$AC199/2)*$AC199)*EXP(-2*(CI$30*$C$5+$AB199/$AC199/2)*$AC199) + 2*$AC199*$AB199*$C$5</f>
        <v>0.48444211200000004</v>
      </c>
      <c r="CJ199">
        <f>(-2*(CJ$30*$C$5+$AB199/$AC199/2)*$AC199)*EXP(-2*(CJ$30*$C$5+$AB199/$AC199/2)*$AC199) + 2*$AC199*$AB199*$C$5</f>
        <v>0.48444211200000004</v>
      </c>
      <c r="CK199">
        <f>(-2*(CK$30*$C$5+$AB199/$AC199/2)*$AC199)*EXP(-2*(CK$30*$C$5+$AB199/$AC199/2)*$AC199) + 2*$AC199*$AB199*$C$5</f>
        <v>0.48444211200000004</v>
      </c>
      <c r="CL199">
        <f>(-2*(CL$30*$C$5+$AB199/$AC199/2)*$AC199)*EXP(-2*(CL$30*$C$5+$AB199/$AC199/2)*$AC199) + 2*$AC199*$AB199*$C$5</f>
        <v>0.48444211200000004</v>
      </c>
      <c r="CM199">
        <f>(-2*(CM$30*$C$5+$AB199/$AC199/2)*$AC199)*EXP(-2*(CM$30*$C$5+$AB199/$AC199/2)*$AC199) + 2*$AC199*$AB199*$C$5</f>
        <v>0.48444211200000004</v>
      </c>
      <c r="CN199">
        <f>(-2*(CN$30*$C$5+$AB199/$AC199/2)*$AC199)*EXP(-2*(CN$30*$C$5+$AB199/$AC199/2)*$AC199) + 2*$AC199*$AB199*$C$5</f>
        <v>0.48444211200000004</v>
      </c>
      <c r="CO199">
        <f>(-2*(CO$30*$C$5+$AB199/$AC199/2)*$AC199)*EXP(-2*(CO$30*$C$5+$AB199/$AC199/2)*$AC199) + 2*$AC199*$AB199*$C$5</f>
        <v>0.48444211200000004</v>
      </c>
      <c r="CP199">
        <f>(-2*(CP$30*$C$5+$AB199/$AC199/2)*$AC199)*EXP(-2*(CP$30*$C$5+$AB199/$AC199/2)*$AC199) + 2*$AC199*$AB199*$C$5</f>
        <v>0.48444211200000004</v>
      </c>
      <c r="CQ199">
        <f>(-2*(CQ$30*$C$5+$AB199/$AC199/2)*$AC199)*EXP(-2*(CQ$30*$C$5+$AB199/$AC199/2)*$AC199) + 2*$AC199*$AB199*$C$5</f>
        <v>0.48444211200000004</v>
      </c>
      <c r="CR199">
        <f>(-2*(CR$30*$C$5+$AB199/$AC199/2)*$AC199)*EXP(-2*(CR$30*$C$5+$AB199/$AC199/2)*$AC199) + 2*$AC199*$AB199*$C$5</f>
        <v>0.48444211200000004</v>
      </c>
      <c r="CS199">
        <f>(-2*(CS$30*$C$5+$AB199/$AC199/2)*$AC199)*EXP(-2*(CS$30*$C$5+$AB199/$AC199/2)*$AC199) + 2*$AC199*$AB199*$C$5</f>
        <v>0.48444211200000004</v>
      </c>
      <c r="CT199">
        <f>(-2*(CT$30*$C$5+$AB199/$AC199/2)*$AC199)*EXP(-2*(CT$30*$C$5+$AB199/$AC199/2)*$AC199) + 2*$AC199*$AB199*$C$5</f>
        <v>0.48444211200000004</v>
      </c>
      <c r="CU199">
        <f>(-2*(CU$30*$C$5+$AB199/$AC199/2)*$AC199)*EXP(-2*(CU$30*$C$5+$AB199/$AC199/2)*$AC199) + 2*$AC199*$AB199*$C$5</f>
        <v>0.48444211200000004</v>
      </c>
      <c r="CV199">
        <f>(-2*(CV$30*$C$5+$AB199/$AC199/2)*$AC199)*EXP(-2*(CV$30*$C$5+$AB199/$AC199/2)*$AC199) + 2*$AC199*$AB199*$C$5</f>
        <v>0.48444211200000004</v>
      </c>
      <c r="CW199">
        <f>(-2*(CW$30*$C$5+$AB199/$AC199/2)*$AC199)*EXP(-2*(CW$30*$C$5+$AB199/$AC199/2)*$AC199) + 2*$AC199*$AB199*$C$5</f>
        <v>0.48444211200000004</v>
      </c>
      <c r="CX199">
        <f>(-2*(CX$30*$C$5+$AB199/$AC199/2)*$AC199)*EXP(-2*(CX$30*$C$5+$AB199/$AC199/2)*$AC199) + 2*$AC199*$AB199*$C$5</f>
        <v>0.48444211200000004</v>
      </c>
      <c r="CY199">
        <f>(-2*(CY$30*$C$5+$AB199/$AC199/2)*$AC199)*EXP(-2*(CY$30*$C$5+$AB199/$AC199/2)*$AC199) + 2*$AC199*$AB199*$C$5</f>
        <v>0.48444211200000004</v>
      </c>
      <c r="CZ199">
        <f>(-2*(CZ$30*$C$5+$AB199/$AC199/2)*$AC199)*EXP(-2*(CZ$30*$C$5+$AB199/$AC199/2)*$AC199) + 2*$AC199*$AB199*$C$5</f>
        <v>0.48444211200000004</v>
      </c>
      <c r="DA199">
        <f>(-2*(DA$30*$C$5+$AB199/$AC199/2)*$AC199)*EXP(-2*(DA$30*$C$5+$AB199/$AC199/2)*$AC199) + 2*$AC199*$AB199*$C$5</f>
        <v>0.48444211200000004</v>
      </c>
      <c r="DB199">
        <f>(-2*(DB$30*$C$5+$AB199/$AC199/2)*$AC199)*EXP(-2*(DB$30*$C$5+$AB199/$AC199/2)*$AC199) + 2*$AC199*$AB199*$C$5</f>
        <v>0.48444211200000004</v>
      </c>
      <c r="DC199">
        <f>(-2*(DC$30*$C$5+$AB199/$AC199/2)*$AC199)*EXP(-2*(DC$30*$C$5+$AB199/$AC199/2)*$AC199) + 2*$AC199*$AB199*$C$5</f>
        <v>0.48444211200000004</v>
      </c>
      <c r="DD199">
        <f>(-2*(DD$30*$C$5+$AB199/$AC199/2)*$AC199)*EXP(-2*(DD$30*$C$5+$AB199/$AC199/2)*$AC199) + 2*$AC199*$AB199*$C$5</f>
        <v>0.48444211200000004</v>
      </c>
      <c r="DE199">
        <f>(-2*(DE$30*$C$5+$AB199/$AC199/2)*$AC199)*EXP(-2*(DE$30*$C$5+$AB199/$AC199/2)*$AC199) + 2*$AC199*$AB199*$C$5</f>
        <v>0.48444211200000004</v>
      </c>
      <c r="DF199">
        <f>(-2*(DF$30*$C$5+$AB199/$AC199/2)*$AC199)*EXP(-2*(DF$30*$C$5+$AB199/$AC199/2)*$AC199) + 2*$AC199*$AB199*$C$5</f>
        <v>0.48444211200000004</v>
      </c>
      <c r="DG199">
        <f>(-2*(DG$30*$C$5+$AB199/$AC199/2)*$AC199)*EXP(-2*(DG$30*$C$5+$AB199/$AC199/2)*$AC199) + 2*$AC199*$AB199*$C$5</f>
        <v>0.48444211200000004</v>
      </c>
      <c r="DH199">
        <f>(-2*(DH$30*$C$5+$AB199/$AC199/2)*$AC199)*EXP(-2*(DH$30*$C$5+$AB199/$AC199/2)*$AC199) + 2*$AC199*$AB199*$C$5</f>
        <v>0.48444211200000004</v>
      </c>
      <c r="DI199">
        <f>(-2*(DI$30*$C$5+$AB199/$AC199/2)*$AC199)*EXP(-2*(DI$30*$C$5+$AB199/$AC199/2)*$AC199) + 2*$AC199*$AB199*$C$5</f>
        <v>0.48444211200000004</v>
      </c>
      <c r="DJ199">
        <f>(-2*(DJ$30*$C$5+$AB199/$AC199/2)*$AC199)*EXP(-2*(DJ$30*$C$5+$AB199/$AC199/2)*$AC199) + 2*$AC199*$AB199*$C$5</f>
        <v>0.48444211200000004</v>
      </c>
      <c r="DK199">
        <f>(-2*(DK$30*$C$5+$AB199/$AC199/2)*$AC199)*EXP(-2*(DK$30*$C$5+$AB199/$AC199/2)*$AC199) + 2*$AC199*$AB199*$C$5</f>
        <v>0.48444211200000004</v>
      </c>
      <c r="DL199">
        <f>(-2*(DL$30*$C$5+$AB199/$AC199/2)*$AC199)*EXP(-2*(DL$30*$C$5+$AB199/$AC199/2)*$AC199) + 2*$AC199*$AB199*$C$5</f>
        <v>0.48444211200000004</v>
      </c>
      <c r="DM199">
        <f>(-2*(DM$30*$C$5+$AB199/$AC199/2)*$AC199)*EXP(-2*(DM$30*$C$5+$AB199/$AC199/2)*$AC199) + 2*$AC199*$AB199*$C$5</f>
        <v>0.48444211200000004</v>
      </c>
      <c r="DN199">
        <f>(-2*(DN$30*$C$5+$AB199/$AC199/2)*$AC199)*EXP(-2*(DN$30*$C$5+$AB199/$AC199/2)*$AC199) + 2*$AC199*$AB199*$C$5</f>
        <v>0.48444211200000004</v>
      </c>
      <c r="DO199">
        <f>(-2*(DO$30*$C$5+$AB199/$AC199/2)*$AC199)*EXP(-2*(DO$30*$C$5+$AB199/$AC199/2)*$AC199) + 2*$AC199*$AB199*$C$5</f>
        <v>0.48444211200000004</v>
      </c>
      <c r="DP199">
        <f>(-2*(DP$30*$C$5+$AB199/$AC199/2)*$AC199)*EXP(-2*(DP$30*$C$5+$AB199/$AC199/2)*$AC199) + 2*$AC199*$AB199*$C$5</f>
        <v>0.48444211200000004</v>
      </c>
      <c r="DQ199">
        <f>(-2*(DQ$30*$C$5+$AB199/$AC199/2)*$AC199)*EXP(-2*(DQ$30*$C$5+$AB199/$AC199/2)*$AC199) + 2*$AC199*$AB199*$C$5</f>
        <v>0.48444211200000004</v>
      </c>
      <c r="DR199">
        <f>(-2*(DR$30*$C$5+$AB199/$AC199/2)*$AC199)*EXP(-2*(DR$30*$C$5+$AB199/$AC199/2)*$AC199) + 2*$AC199*$AB199*$C$5</f>
        <v>0.48444211200000004</v>
      </c>
      <c r="DS199">
        <f>(-2*(DS$30*$C$5+$AB199/$AC199/2)*$AC199)*EXP(-2*(DS$30*$C$5+$AB199/$AC199/2)*$AC199) + 2*$AC199*$AB199*$C$5</f>
        <v>0.48444211200000004</v>
      </c>
      <c r="DT199">
        <f>(-2*(DT$30*$C$5+$AB199/$AC199/2)*$AC199)*EXP(-2*(DT$30*$C$5+$AB199/$AC199/2)*$AC199) + 2*$AC199*$AB199*$C$5</f>
        <v>0.48444211200000004</v>
      </c>
      <c r="DU199">
        <f>(-2*(DU$30*$C$5+$AB199/$AC199/2)*$AC199)*EXP(-2*(DU$30*$C$5+$AB199/$AC199/2)*$AC199) + 2*$AC199*$AB199*$C$5</f>
        <v>0.48444211200000004</v>
      </c>
      <c r="DV199">
        <f>(-2*(DV$30*$C$5+$AB199/$AC199/2)*$AC199)*EXP(-2*(DV$30*$C$5+$AB199/$AC199/2)*$AC199) + 2*$AC199*$AB199*$C$5</f>
        <v>0.48444211200000004</v>
      </c>
      <c r="DW199">
        <f>(-2*(DW$30*$C$5+$AB199/$AC199/2)*$AC199)*EXP(-2*(DW$30*$C$5+$AB199/$AC199/2)*$AC199) + 2*$AC199*$AB199*$C$5</f>
        <v>0.48444211200000004</v>
      </c>
      <c r="DX199">
        <f>(-2*(DX$30*$C$5+$AB199/$AC199/2)*$AC199)*EXP(-2*(DX$30*$C$5+$AB199/$AC199/2)*$AC199) + 2*$AC199*$AB199*$C$5</f>
        <v>0.48444211200000004</v>
      </c>
      <c r="DY199">
        <f>(-2*(DY$30*$C$5+$AB199/$AC199/2)*$AC199)*EXP(-2*(DY$30*$C$5+$AB199/$AC199/2)*$AC199) + 2*$AC199*$AB199*$C$5</f>
        <v>0.48444211200000004</v>
      </c>
      <c r="DZ199">
        <f>(-2*(DZ$30*$C$5+$AB199/$AC199/2)*$AC199)*EXP(-2*(DZ$30*$C$5+$AB199/$AC199/2)*$AC199) + 2*$AC199*$AB199*$C$5</f>
        <v>0.48444211200000004</v>
      </c>
      <c r="EA199">
        <f>(-2*(EA$30*$C$5+$AB199/$AC199/2)*$AC199)*EXP(-2*(EA$30*$C$5+$AB199/$AC199/2)*$AC199) + 2*$AC199*$AB199*$C$5</f>
        <v>0.48444211200000004</v>
      </c>
      <c r="EB199">
        <f>(-2*(EB$30*$C$5+$AB199/$AC199/2)*$AC199)*EXP(-2*(EB$30*$C$5+$AB199/$AC199/2)*$AC199) + 2*$AC199*$AB199*$C$5</f>
        <v>0.48444211200000004</v>
      </c>
      <c r="EC199">
        <f>(-2*(EC$30*$C$5+$AB199/$AC199/2)*$AC199)*EXP(-2*(EC$30*$C$5+$AB199/$AC199/2)*$AC199) + 2*$AC199*$AB199*$C$5</f>
        <v>0.48444211200000004</v>
      </c>
      <c r="ED199">
        <f>(-2*(ED$30*$C$5+$AB199/$AC199/2)*$AC199)*EXP(-2*(ED$30*$C$5+$AB199/$AC199/2)*$AC199) + 2*$AC199*$AB199*$C$5</f>
        <v>0.48444211200000004</v>
      </c>
      <c r="EE199">
        <f>(-2*(EE$30*$C$5+$AB199/$AC199/2)*$AC199)*EXP(-2*(EE$30*$C$5+$AB199/$AC199/2)*$AC199) + 2*$AC199*$AB199*$C$5</f>
        <v>0.48444211200000004</v>
      </c>
      <c r="EF199">
        <f>(-2*(EF$30*$C$5+$AB199/$AC199/2)*$AC199)*EXP(-2*(EF$30*$C$5+$AB199/$AC199/2)*$AC199) + 2*$AC199*$AB199*$C$5</f>
        <v>0.48444211200000004</v>
      </c>
      <c r="EG199">
        <f>(-2*(EG$30*$C$5+$AB199/$AC199/2)*$AC199)*EXP(-2*(EG$30*$C$5+$AB199/$AC199/2)*$AC199) + 2*$AC199*$AB199*$C$5</f>
        <v>0.48444211200000004</v>
      </c>
      <c r="EH199">
        <f>(-2*(EH$30*$C$5+$AB199/$AC199/2)*$AC199)*EXP(-2*(EH$30*$C$5+$AB199/$AC199/2)*$AC199) + 2*$AC199*$AB199*$C$5</f>
        <v>0.48444211200000004</v>
      </c>
      <c r="EI199">
        <f>(-2*(EI$30*$C$5+$AB199/$AC199/2)*$AC199)*EXP(-2*(EI$30*$C$5+$AB199/$AC199/2)*$AC199) + 2*$AC199*$AB199*$C$5</f>
        <v>0.48444211200000004</v>
      </c>
      <c r="EJ199">
        <f>(-2*(EJ$30*$C$5+$AB199/$AC199/2)*$AC199)*EXP(-2*(EJ$30*$C$5+$AB199/$AC199/2)*$AC199) + 2*$AC199*$AB199*$C$5</f>
        <v>0.48444211200000004</v>
      </c>
      <c r="EK199">
        <f>(-2*(EK$30*$C$5+$AB199/$AC199/2)*$AC199)*EXP(-2*(EK$30*$C$5+$AB199/$AC199/2)*$AC199) + 2*$AC199*$AB199*$C$5</f>
        <v>0.48444211200000004</v>
      </c>
      <c r="EL199">
        <f>(-2*(EL$30*$C$5+$AB199/$AC199/2)*$AC199)*EXP(-2*(EL$30*$C$5+$AB199/$AC199/2)*$AC199) + 2*$AC199*$AB199*$C$5</f>
        <v>0.48444211200000004</v>
      </c>
      <c r="EM199">
        <f>(-2*(EM$30*$C$5+$AB199/$AC199/2)*$AC199)*EXP(-2*(EM$30*$C$5+$AB199/$AC199/2)*$AC199) + 2*$AC199*$AB199*$C$5</f>
        <v>0.48444211200000004</v>
      </c>
      <c r="EN199">
        <f>(-2*(EN$30*$C$5+$AB199/$AC199/2)*$AC199)*EXP(-2*(EN$30*$C$5+$AB199/$AC199/2)*$AC199) + 2*$AC199*$AB199*$C$5</f>
        <v>0.48444211200000004</v>
      </c>
      <c r="EO199">
        <f>(-2*(EO$30*$C$5+$AB199/$AC199/2)*$AC199)*EXP(-2*(EO$30*$C$5+$AB199/$AC199/2)*$AC199) + 2*$AC199*$AB199*$C$5</f>
        <v>0.48444211200000004</v>
      </c>
      <c r="EP199">
        <f>(-2*(EP$30*$C$5+$AB199/$AC199/2)*$AC199)*EXP(-2*(EP$30*$C$5+$AB199/$AC199/2)*$AC199) + 2*$AC199*$AB199*$C$5</f>
        <v>0.48444211200000004</v>
      </c>
      <c r="EQ199">
        <f>(-2*(EQ$30*$C$5+$AB199/$AC199/2)*$AC199)*EXP(-2*(EQ$30*$C$5+$AB199/$AC199/2)*$AC199) + 2*$AC199*$AB199*$C$5</f>
        <v>0.48444211200000004</v>
      </c>
      <c r="ER199">
        <f>(-2*(ER$30*$C$5+$AB199/$AC199/2)*$AC199)*EXP(-2*(ER$30*$C$5+$AB199/$AC199/2)*$AC199) + 2*$AC199*$AB199*$C$5</f>
        <v>0.48444211200000004</v>
      </c>
      <c r="ES199">
        <f>(-2*(ES$30*$C$5+$AB199/$AC199/2)*$AC199)*EXP(-2*(ES$30*$C$5+$AB199/$AC199/2)*$AC199) + 2*$AC199*$AB199*$C$5</f>
        <v>0.48444211200000004</v>
      </c>
      <c r="ET199">
        <f>(-2*(ET$30*$C$5+$AB199/$AC199/2)*$AC199)*EXP(-2*(ET$30*$C$5+$AB199/$AC199/2)*$AC199) + 2*$AC199*$AB199*$C$5</f>
        <v>0.48444211200000004</v>
      </c>
      <c r="EU199">
        <f>(-2*(EU$30*$C$5+$AB199/$AC199/2)*$AC199)*EXP(-2*(EU$30*$C$5+$AB199/$AC199/2)*$AC199) + 2*$AC199*$AB199*$C$5</f>
        <v>0.48444211200000004</v>
      </c>
      <c r="EV199">
        <f>(-2*(EV$30*$C$5+$AB199/$AC199/2)*$AC199)*EXP(-2*(EV$30*$C$5+$AB199/$AC199/2)*$AC199) + 2*$AC199*$AB199*$C$5</f>
        <v>0.48444211200000004</v>
      </c>
      <c r="EW199">
        <f>(-2*(EW$30*$C$5+$AB199/$AC199/2)*$AC199)*EXP(-2*(EW$30*$C$5+$AB199/$AC199/2)*$AC199) + 2*$AC199*$AB199*$C$5</f>
        <v>0.48444211200000004</v>
      </c>
      <c r="EX199">
        <f>(-2*(EX$30*$C$5+$AB199/$AC199/2)*$AC199)*EXP(-2*(EX$30*$C$5+$AB199/$AC199/2)*$AC199) + 2*$AC199*$AB199*$C$5</f>
        <v>0.48444211200000004</v>
      </c>
      <c r="EY199">
        <f>(-2*(EY$30*$C$5+$AB199/$AC199/2)*$AC199)*EXP(-2*(EY$30*$C$5+$AB199/$AC199/2)*$AC199) + 2*$AC199*$AB199*$C$5</f>
        <v>0.48444211200000004</v>
      </c>
      <c r="EZ199">
        <f>(-2*(EZ$30*$C$5+$AB199/$AC199/2)*$AC199)*EXP(-2*(EZ$30*$C$5+$AB199/$AC199/2)*$AC199) + 2*$AC199*$AB199*$C$5</f>
        <v>0.48444211200000004</v>
      </c>
      <c r="FA199">
        <f>(-2*(FA$30*$C$5+$AB199/$AC199/2)*$AC199)*EXP(-2*(FA$30*$C$5+$AB199/$AC199/2)*$AC199) + 2*$AC199*$AB199*$C$5</f>
        <v>0.48444211200000004</v>
      </c>
      <c r="FB199">
        <f>(-2*(FB$30*$C$5+$AB199/$AC199/2)*$AC199)*EXP(-2*(FB$30*$C$5+$AB199/$AC199/2)*$AC199) + 2*$AC199*$AB199*$C$5</f>
        <v>0.48444211200000004</v>
      </c>
      <c r="FC199">
        <f>(-2*(FC$30*$C$5+$AB199/$AC199/2)*$AC199)*EXP(-2*(FC$30*$C$5+$AB199/$AC199/2)*$AC199) + 2*$AC199*$AB199*$C$5</f>
        <v>0.48444211200000004</v>
      </c>
      <c r="FD199">
        <f>(-2*(FD$30*$C$5+$AB199/$AC199/2)*$AC199)*EXP(-2*(FD$30*$C$5+$AB199/$AC199/2)*$AC199) + 2*$AC199*$AB199*$C$5</f>
        <v>0.48444211200000004</v>
      </c>
      <c r="FE199">
        <f>(-2*(FE$30*$C$5+$AB199/$AC199/2)*$AC199)*EXP(-2*(FE$30*$C$5+$AB199/$AC199/2)*$AC199) + 2*$AC199*$AB199*$C$5</f>
        <v>0.48444211200000004</v>
      </c>
      <c r="FF199">
        <f>(-2*(FF$30*$C$5+$AB199/$AC199/2)*$AC199)*EXP(-2*(FF$30*$C$5+$AB199/$AC199/2)*$AC199) + 2*$AC199*$AB199*$C$5</f>
        <v>0.48444211200000004</v>
      </c>
      <c r="FG199">
        <f>(-2*(FG$30*$C$5+$AB199/$AC199/2)*$AC199)*EXP(-2*(FG$30*$C$5+$AB199/$AC199/2)*$AC199) + 2*$AC199*$AB199*$C$5</f>
        <v>0.48444211200000004</v>
      </c>
      <c r="FH199">
        <f>(-2*(FH$30*$C$5+$AB199/$AC199/2)*$AC199)*EXP(-2*(FH$30*$C$5+$AB199/$AC199/2)*$AC199) + 2*$AC199*$AB199*$C$5</f>
        <v>0.48444211200000004</v>
      </c>
      <c r="FI199">
        <f>(-2*(FI$30*$C$5+$AB199/$AC199/2)*$AC199)*EXP(-2*(FI$30*$C$5+$AB199/$AC199/2)*$AC199) + 2*$AC199*$AB199*$C$5</f>
        <v>0.48444211200000004</v>
      </c>
      <c r="FJ199">
        <f>(-2*(FJ$30*$C$5+$AB199/$AC199/2)*$AC199)*EXP(-2*(FJ$30*$C$5+$AB199/$AC199/2)*$AC199) + 2*$AC199*$AB199*$C$5</f>
        <v>0.48444211200000004</v>
      </c>
      <c r="FK199">
        <f>(-2*(FK$30*$C$5+$AB199/$AC199/2)*$AC199)*EXP(-2*(FK$30*$C$5+$AB199/$AC199/2)*$AC199) + 2*$AC199*$AB199*$C$5</f>
        <v>0.48444211200000004</v>
      </c>
      <c r="FL199">
        <f>(-2*(FL$30*$C$5+$AB199/$AC199/2)*$AC199)*EXP(-2*(FL$30*$C$5+$AB199/$AC199/2)*$AC199) + 2*$AC199*$AB199*$C$5</f>
        <v>0.48444211200000004</v>
      </c>
      <c r="FM199">
        <f>(-2*(FM$30*$C$5+$AB199/$AC199/2)*$AC199)*EXP(-2*(FM$30*$C$5+$AB199/$AC199/2)*$AC199) + 2*$AC199*$AB199*$C$5</f>
        <v>0.48444211200000004</v>
      </c>
      <c r="FN199">
        <f>(-2*(FN$30*$C$5+$AB199/$AC199/2)*$AC199)*EXP(-2*(FN$30*$C$5+$AB199/$AC199/2)*$AC199) + 2*$AC199*$AB199*$C$5</f>
        <v>0.48444211200000004</v>
      </c>
      <c r="FO199">
        <f>(-2*(FO$30*$C$5+$AB199/$AC199/2)*$AC199)*EXP(-2*(FO$30*$C$5+$AB199/$AC199/2)*$AC199) + 2*$AC199*$AB199*$C$5</f>
        <v>0.48444211200000004</v>
      </c>
      <c r="FP199">
        <f>(-2*(FP$30*$C$5+$AB199/$AC199/2)*$AC199)*EXP(-2*(FP$30*$C$5+$AB199/$AC199/2)*$AC199) + 2*$AC199*$AB199*$C$5</f>
        <v>0.48444211200000004</v>
      </c>
      <c r="FQ199">
        <f>(-2*(FQ$30*$C$5+$AB199/$AC199/2)*$AC199)*EXP(-2*(FQ$30*$C$5+$AB199/$AC199/2)*$AC199) + 2*$AC199*$AB199*$C$5</f>
        <v>0.48444211200000004</v>
      </c>
      <c r="FR199">
        <f>(-2*(FR$30*$C$5+$AB199/$AC199/2)*$AC199)*EXP(-2*(FR$30*$C$5+$AB199/$AC199/2)*$AC199) + 2*$AC199*$AB199*$C$5</f>
        <v>0.48444211200000004</v>
      </c>
      <c r="FS199">
        <f>(-2*(FS$30*$C$5+$AB199/$AC199/2)*$AC199)*EXP(-2*(FS$30*$C$5+$AB199/$AC199/2)*$AC199) + 2*$AC199*$AB199*$C$5</f>
        <v>0.48444211200000004</v>
      </c>
      <c r="FT199">
        <f>(-2*(FT$30*$C$5+$AB199/$AC199/2)*$AC199)*EXP(-2*(FT$30*$C$5+$AB199/$AC199/2)*$AC199) + 2*$AC199*$AB199*$C$5</f>
        <v>0.48444211200000004</v>
      </c>
      <c r="FU199">
        <f>(-2*(FU$30*$C$5+$AB199/$AC199/2)*$AC199)*EXP(-2*(FU$30*$C$5+$AB199/$AC199/2)*$AC199) + 2*$AC199*$AB199*$C$5</f>
        <v>0.48444211200000004</v>
      </c>
      <c r="FV199">
        <f>(-2*(FV$30*$C$5+$AB199/$AC199/2)*$AC199)*EXP(-2*(FV$30*$C$5+$AB199/$AC199/2)*$AC199) + 2*$AC199*$AB199*$C$5</f>
        <v>0.48444211200000004</v>
      </c>
      <c r="FW199">
        <f>(-2*(FW$30*$C$5+$AB199/$AC199/2)*$AC199)*EXP(-2*(FW$30*$C$5+$AB199/$AC199/2)*$AC199) + 2*$AC199*$AB199*$C$5</f>
        <v>0.48444211200000004</v>
      </c>
      <c r="FX199">
        <f>(-2*(FX$30*$C$5+$AB199/$AC199/2)*$AC199)*EXP(-2*(FX$30*$C$5+$AB199/$AC199/2)*$AC199) + 2*$AC199*$AB199*$C$5</f>
        <v>0.48444211200000004</v>
      </c>
      <c r="FY199">
        <f>(-2*(FY$30*$C$5+$AB199/$AC199/2)*$AC199)*EXP(-2*(FY$30*$C$5+$AB199/$AC199/2)*$AC199) + 2*$AC199*$AB199*$C$5</f>
        <v>0.48444211200000004</v>
      </c>
      <c r="FZ199">
        <f>(-2*(FZ$30*$C$5+$AB199/$AC199/2)*$AC199)*EXP(-2*(FZ$30*$C$5+$AB199/$AC199/2)*$AC199) + 2*$AC199*$AB199*$C$5</f>
        <v>0.48444211200000004</v>
      </c>
      <c r="GA199">
        <f>(-2*(GA$30*$C$5+$AB199/$AC199/2)*$AC199)*EXP(-2*(GA$30*$C$5+$AB199/$AC199/2)*$AC199) + 2*$AC199*$AB199*$C$5</f>
        <v>0.48444211200000004</v>
      </c>
      <c r="GB199">
        <f>(-2*(GB$30*$C$5+$AB199/$AC199/2)*$AC199)*EXP(-2*(GB$30*$C$5+$AB199/$AC199/2)*$AC199) + 2*$AC199*$AB199*$C$5</f>
        <v>0.48444211200000004</v>
      </c>
      <c r="GC199">
        <f>(-2*(GC$30*$C$5+$AB199/$AC199/2)*$AC199)*EXP(-2*(GC$30*$C$5+$AB199/$AC199/2)*$AC199) + 2*$AC199*$AB199*$C$5</f>
        <v>0.48444211200000004</v>
      </c>
      <c r="GD199">
        <f>(-2*(GD$30*$C$5+$AB199/$AC199/2)*$AC199)*EXP(-2*(GD$30*$C$5+$AB199/$AC199/2)*$AC199) + 2*$AC199*$AB199*$C$5</f>
        <v>0.48444211200000004</v>
      </c>
      <c r="GE199">
        <f>(-2*(GE$30*$C$5+$AB199/$AC199/2)*$AC199)*EXP(-2*(GE$30*$C$5+$AB199/$AC199/2)*$AC199) + 2*$AC199*$AB199*$C$5</f>
        <v>0.48444211200000004</v>
      </c>
      <c r="GF199">
        <f>(-2*(GF$30*$C$5+$AB199/$AC199/2)*$AC199)*EXP(-2*(GF$30*$C$5+$AB199/$AC199/2)*$AC199) + 2*$AC199*$AB199*$C$5</f>
        <v>0.48444211200000004</v>
      </c>
      <c r="GG199">
        <f>(-2*(GG$30*$C$5+$AB199/$AC199/2)*$AC199)*EXP(-2*(GG$30*$C$5+$AB199/$AC199/2)*$AC199) + 2*$AC199*$AB199*$C$5</f>
        <v>0.48444211200000004</v>
      </c>
      <c r="GH199">
        <f>(-2*(GH$30*$C$5+$AB199/$AC199/2)*$AC199)*EXP(-2*(GH$30*$C$5+$AB199/$AC199/2)*$AC199) + 2*$AC199*$AB199*$C$5</f>
        <v>0.48444211200000004</v>
      </c>
      <c r="GI199">
        <f>(-2*(GI$30*$C$5+$AB199/$AC199/2)*$AC199)*EXP(-2*(GI$30*$C$5+$AB199/$AC199/2)*$AC199) + 2*$AC199*$AB199*$C$5</f>
        <v>0.48444211200000004</v>
      </c>
      <c r="GJ199">
        <f>(-2*(GJ$30*$C$5+$AB199/$AC199/2)*$AC199)*EXP(-2*(GJ$30*$C$5+$AB199/$AC199/2)*$AC199) + 2*$AC199*$AB199*$C$5</f>
        <v>0.48444211200000004</v>
      </c>
      <c r="GK199">
        <f>(-2*(GK$30*$C$5+$AB199/$AC199/2)*$AC199)*EXP(-2*(GK$30*$C$5+$AB199/$AC199/2)*$AC199) + 2*$AC199*$AB199*$C$5</f>
        <v>0.48444211200000004</v>
      </c>
      <c r="GL199">
        <f>(-2*(GL$30*$C$5+$AB199/$AC199/2)*$AC199)*EXP(-2*(GL$30*$C$5+$AB199/$AC199/2)*$AC199) + 2*$AC199*$AB199*$C$5</f>
        <v>0.48444211200000004</v>
      </c>
      <c r="GM199">
        <f>(-2*(GM$30*$C$5+$AB199/$AC199/2)*$AC199)*EXP(-2*(GM$30*$C$5+$AB199/$AC199/2)*$AC199) + 2*$AC199*$AB199*$C$5</f>
        <v>0.48444211200000004</v>
      </c>
      <c r="GN199">
        <f>(-2*(GN$30*$C$5+$AB199/$AC199/2)*$AC199)*EXP(-2*(GN$30*$C$5+$AB199/$AC199/2)*$AC199) + 2*$AC199*$AB199*$C$5</f>
        <v>0.48444211200000004</v>
      </c>
      <c r="GO199">
        <f>(-2*(GO$30*$C$5+$AB199/$AC199/2)*$AC199)*EXP(-2*(GO$30*$C$5+$AB199/$AC199/2)*$AC199) + 2*$AC199*$AB199*$C$5</f>
        <v>0.48444211200000004</v>
      </c>
      <c r="GP199">
        <f>(-2*(GP$30*$C$5+$AB199/$AC199/2)*$AC199)*EXP(-2*(GP$30*$C$5+$AB199/$AC199/2)*$AC199) + 2*$AC199*$AB199*$C$5</f>
        <v>0.48444211200000004</v>
      </c>
      <c r="GQ199">
        <f>(-2*(GQ$30*$C$5+$AB199/$AC199/2)*$AC199)*EXP(-2*(GQ$30*$C$5+$AB199/$AC199/2)*$AC199) + 2*$AC199*$AB199*$C$5</f>
        <v>0.48444211200000004</v>
      </c>
      <c r="GR199">
        <f>(-2*(GR$30*$C$5+$AB199/$AC199/2)*$AC199)*EXP(-2*(GR$30*$C$5+$AB199/$AC199/2)*$AC199) + 2*$AC199*$AB199*$C$5</f>
        <v>0.48444211200000004</v>
      </c>
      <c r="GS199">
        <f>(-2*(GS$30*$C$5+$AB199/$AC199/2)*$AC199)*EXP(-2*(GS$30*$C$5+$AB199/$AC199/2)*$AC199) + 2*$AC199*$AB199*$C$5</f>
        <v>0.48444211200000004</v>
      </c>
      <c r="GT199">
        <f>(-2*(GT$30*$C$5+$AB199/$AC199/2)*$AC199)*EXP(-2*(GT$30*$C$5+$AB199/$AC199/2)*$AC199) + 2*$AC199*$AB199*$C$5</f>
        <v>0.48444211200000004</v>
      </c>
      <c r="GU199">
        <f>(-2*(GU$30*$C$5+$AB199/$AC199/2)*$AC199)*EXP(-2*(GU$30*$C$5+$AB199/$AC199/2)*$AC199) + 2*$AC199*$AB199*$C$5</f>
        <v>0.48444211200000004</v>
      </c>
      <c r="GV199">
        <f>(-2*(GV$30*$C$5+$AB199/$AC199/2)*$AC199)*EXP(-2*(GV$30*$C$5+$AB199/$AC199/2)*$AC199) + 2*$AC199*$AB199*$C$5</f>
        <v>0.48444211200000004</v>
      </c>
      <c r="GW199">
        <f>(-2*(GW$30*$C$5+$AB199/$AC199/2)*$AC199)*EXP(-2*(GW$30*$C$5+$AB199/$AC199/2)*$AC199) + 2*$AC199*$AB199*$C$5</f>
        <v>0.48444211200000004</v>
      </c>
      <c r="GX199">
        <f>(-2*(GX$30*$C$5+$AB199/$AC199/2)*$AC199)*EXP(-2*(GX$30*$C$5+$AB199/$AC199/2)*$AC199) + 2*$AC199*$AB199*$C$5</f>
        <v>0.48444211200000004</v>
      </c>
      <c r="GY199">
        <f>(-2*(GY$30*$C$5+$AB199/$AC199/2)*$AC199)*EXP(-2*(GY$30*$C$5+$AB199/$AC199/2)*$AC199) + 2*$AC199*$AB199*$C$5</f>
        <v>0.48444211200000004</v>
      </c>
      <c r="GZ199">
        <f>(-2*(GZ$30*$C$5+$AB199/$AC199/2)*$AC199)*EXP(-2*(GZ$30*$C$5+$AB199/$AC199/2)*$AC199) + 2*$AC199*$AB199*$C$5</f>
        <v>0.48444211200000004</v>
      </c>
      <c r="HA199">
        <f>(-2*(HA$30*$C$5+$AB199/$AC199/2)*$AC199)*EXP(-2*(HA$30*$C$5+$AB199/$AC199/2)*$AC199) + 2*$AC199*$AB199*$C$5</f>
        <v>0.48444211200000004</v>
      </c>
      <c r="HB199">
        <f>(-2*(HB$30*$C$5+$AB199/$AC199/2)*$AC199)*EXP(-2*(HB$30*$C$5+$AB199/$AC199/2)*$AC199) + 2*$AC199*$AB199*$C$5</f>
        <v>0.48444211200000004</v>
      </c>
      <c r="HC199">
        <f>(-2*(HC$30*$C$5+$AB199/$AC199/2)*$AC199)*EXP(-2*(HC$30*$C$5+$AB199/$AC199/2)*$AC199) + 2*$AC199*$AB199*$C$5</f>
        <v>0.48444211200000004</v>
      </c>
      <c r="HD199">
        <f>(-2*(HD$30*$C$5+$AB199/$AC199/2)*$AC199)*EXP(-2*(HD$30*$C$5+$AB199/$AC199/2)*$AC199) + 2*$AC199*$AB199*$C$5</f>
        <v>0.48444211200000004</v>
      </c>
      <c r="HE199">
        <f>(-2*(HE$30*$C$5+$AB199/$AC199/2)*$AC199)*EXP(-2*(HE$30*$C$5+$AB199/$AC199/2)*$AC199) + 2*$AC199*$AB199*$C$5</f>
        <v>0.48444211200000004</v>
      </c>
      <c r="HF199">
        <f>(-2*(HF$30*$C$5+$AB199/$AC199/2)*$AC199)*EXP(-2*(HF$30*$C$5+$AB199/$AC199/2)*$AC199) + 2*$AC199*$AB199*$C$5</f>
        <v>0.48444211200000004</v>
      </c>
      <c r="HG199">
        <f>(-2*(HG$30*$C$5+$AB199/$AC199/2)*$AC199)*EXP(-2*(HG$30*$C$5+$AB199/$AC199/2)*$AC199) + 2*$AC199*$AB199*$C$5</f>
        <v>0.48444211200000004</v>
      </c>
      <c r="HH199">
        <f>(-2*(HH$30*$C$5+$AB199/$AC199/2)*$AC199)*EXP(-2*(HH$30*$C$5+$AB199/$AC199/2)*$AC199) + 2*$AC199*$AB199*$C$5</f>
        <v>0.48444211200000004</v>
      </c>
      <c r="HI199">
        <f>(-2*(HI$30*$C$5+$AB199/$AC199/2)*$AC199)*EXP(-2*(HI$30*$C$5+$AB199/$AC199/2)*$AC199) + 2*$AC199*$AB199*$C$5</f>
        <v>0.48444211200000004</v>
      </c>
      <c r="HJ199">
        <f>(-2*(HJ$30*$C$5+$AB199/$AC199/2)*$AC199)*EXP(-2*(HJ$30*$C$5+$AB199/$AC199/2)*$AC199) + 2*$AC199*$AB199*$C$5</f>
        <v>0.48444211200000004</v>
      </c>
      <c r="HK199">
        <f>(-2*(HK$30*$C$5+$AB199/$AC199/2)*$AC199)*EXP(-2*(HK$30*$C$5+$AB199/$AC199/2)*$AC199) + 2*$AC199*$AB199*$C$5</f>
        <v>0.48444211200000004</v>
      </c>
      <c r="HL199">
        <f>(-2*(HL$30*$C$5+$AB199/$AC199/2)*$AC199)*EXP(-2*(HL$30*$C$5+$AB199/$AC199/2)*$AC199) + 2*$AC199*$AB199*$C$5</f>
        <v>0.48444211200000004</v>
      </c>
      <c r="HM199">
        <f>(-2*(HM$30*$C$5+$AB199/$AC199/2)*$AC199)*EXP(-2*(HM$30*$C$5+$AB199/$AC199/2)*$AC199) + 2*$AC199*$AB199*$C$5</f>
        <v>0.48444211200000004</v>
      </c>
      <c r="HN199">
        <f>(-2*(HN$30*$C$5+$AB199/$AC199/2)*$AC199)*EXP(-2*(HN$30*$C$5+$AB199/$AC199/2)*$AC199) + 2*$AC199*$AB199*$C$5</f>
        <v>0.48444211200000004</v>
      </c>
      <c r="HO199">
        <f>(-2*(HO$30*$C$5+$AB199/$AC199/2)*$AC199)*EXP(-2*(HO$30*$C$5+$AB199/$AC199/2)*$AC199) + 2*$AC199*$AB199*$C$5</f>
        <v>0.48444211200000004</v>
      </c>
      <c r="HP199">
        <f>(-2*(HP$30*$C$5+$AB199/$AC199/2)*$AC199)*EXP(-2*(HP$30*$C$5+$AB199/$AC199/2)*$AC199) + 2*$AC199*$AB199*$C$5</f>
        <v>0.48444211200000004</v>
      </c>
      <c r="HQ199">
        <f>(-2*(HQ$30*$C$5+$AB199/$AC199/2)*$AC199)*EXP(-2*(HQ$30*$C$5+$AB199/$AC199/2)*$AC199) + 2*$AC199*$AB199*$C$5</f>
        <v>0.48444211200000004</v>
      </c>
      <c r="HR199">
        <f>(-2*(HR$30*$C$5+$AB199/$AC199/2)*$AC199)*EXP(-2*(HR$30*$C$5+$AB199/$AC199/2)*$AC199) + 2*$AC199*$AB199*$C$5</f>
        <v>0.48444211200000004</v>
      </c>
      <c r="HS199">
        <f>(-2*(HS$30*$C$5+$AB199/$AC199/2)*$AC199)*EXP(-2*(HS$30*$C$5+$AB199/$AC199/2)*$AC199) + 2*$AC199*$AB199*$C$5</f>
        <v>0.48444211200000004</v>
      </c>
      <c r="HT199">
        <f>(-2*(HT$30*$C$5+$AB199/$AC199/2)*$AC199)*EXP(-2*(HT$30*$C$5+$AB199/$AC199/2)*$AC199) + 2*$AC199*$AB199*$C$5</f>
        <v>0.48444211200000004</v>
      </c>
      <c r="HU199">
        <f>(-2*(HU$30*$C$5+$AB199/$AC199/2)*$AC199)*EXP(-2*(HU$30*$C$5+$AB199/$AC199/2)*$AC199) + 2*$AC199*$AB199*$C$5</f>
        <v>0.48444211200000004</v>
      </c>
      <c r="HV199">
        <f>(-2*(HV$30*$C$5+$AB199/$AC199/2)*$AC199)*EXP(-2*(HV$30*$C$5+$AB199/$AC199/2)*$AC199) + 2*$AC199*$AB199*$C$5</f>
        <v>0.48444211200000004</v>
      </c>
      <c r="HW199">
        <f>(-2*(HW$30*$C$5+$AB199/$AC199/2)*$AC199)*EXP(-2*(HW$30*$C$5+$AB199/$AC199/2)*$AC199) + 2*$AC199*$AB199*$C$5</f>
        <v>0.48444211200000004</v>
      </c>
    </row>
    <row r="200" spans="1:231">
      <c r="A200" s="4"/>
      <c r="B200" s="4"/>
      <c r="C200" s="4"/>
      <c r="E200" s="116">
        <f t="shared" si="28"/>
        <v>1681</v>
      </c>
      <c r="F200" s="106">
        <f>EXP(-2*($E200-1)/$C$8*$C$5*($C$3*'UL FRMPL'!H$35-'UL FRMPL'!$H$35)/1000)</f>
        <v>0.54577272744177219</v>
      </c>
      <c r="G200" s="130"/>
      <c r="H200" s="130">
        <f t="shared" si="25"/>
        <v>0.89356991854643852</v>
      </c>
      <c r="I200" s="130">
        <v>0.241232139543514</v>
      </c>
      <c r="J200" s="106">
        <v>0.96023416862997002</v>
      </c>
      <c r="K200" s="3"/>
      <c r="L200" s="130"/>
      <c r="N200">
        <f t="shared" si="26"/>
        <v>0.89356991854643852</v>
      </c>
      <c r="O200">
        <f t="shared" si="27"/>
        <v>0.20070620878662926</v>
      </c>
      <c r="P200">
        <f t="shared" si="24"/>
        <v>0.16042322654112726</v>
      </c>
      <c r="Q200">
        <f t="shared" si="30"/>
        <v>0.12822528894073904</v>
      </c>
      <c r="R200">
        <f t="shared" si="30"/>
        <v>0.1024896773268732</v>
      </c>
      <c r="S200">
        <f t="shared" si="30"/>
        <v>8.1919362750831518E-2</v>
      </c>
      <c r="T200">
        <f t="shared" si="30"/>
        <v>6.5477638026895504E-2</v>
      </c>
      <c r="U200">
        <f t="shared" si="30"/>
        <v>5.2335869538214078E-2</v>
      </c>
      <c r="V200">
        <f t="shared" si="30"/>
        <v>4.1831735579647499E-2</v>
      </c>
      <c r="W200">
        <f t="shared" si="30"/>
        <v>3.3435846524491698E-2</v>
      </c>
      <c r="X200">
        <f t="shared" si="30"/>
        <v>2.6725064530989374E-2</v>
      </c>
      <c r="AB200" s="116">
        <f t="shared" si="29"/>
        <v>169</v>
      </c>
      <c r="AC200">
        <f>($C$3*'UL FRMPL'!H$35-'UL FRMPL'!$H$35)/1000</f>
        <v>1.441792</v>
      </c>
      <c r="AE200">
        <f>(-2*(AE$30*$C$5+$AB200/$AC200/2)*$AC200)*EXP(-2*(AE$30*$C$5+$AB200/$AC200/2)*$AC200) + 2*$AC200*$AB200*$C$5</f>
        <v>0.48732569600000003</v>
      </c>
      <c r="AF200">
        <f>(-2*(AF$30*$C$5+$AB200/$AC200/2)*$AC200)*EXP(-2*(AF$30*$C$5+$AB200/$AC200/2)*$AC200) + 2*$AC200*$AB200*$C$5</f>
        <v>0.48732569600000003</v>
      </c>
      <c r="AG200">
        <f>(-2*(AG$30*$C$5+$AB200/$AC200/2)*$AC200)*EXP(-2*(AG$30*$C$5+$AB200/$AC200/2)*$AC200) + 2*$AC200*$AB200*$C$5</f>
        <v>0.48732569600000003</v>
      </c>
      <c r="AH200">
        <f>(-2*(AH$30*$C$5+$AB200/$AC200/2)*$AC200)*EXP(-2*(AH$30*$C$5+$AB200/$AC200/2)*$AC200) + 2*$AC200*$AB200*$C$5</f>
        <v>0.48732569600000003</v>
      </c>
      <c r="AI200">
        <f>(-2*(AI$30*$C$5+$AB200/$AC200/2)*$AC200)*EXP(-2*(AI$30*$C$5+$AB200/$AC200/2)*$AC200) + 2*$AC200*$AB200*$C$5</f>
        <v>0.48732569600000003</v>
      </c>
      <c r="AJ200">
        <f>(-2*(AJ$30*$C$5+$AB200/$AC200/2)*$AC200)*EXP(-2*(AJ$30*$C$5+$AB200/$AC200/2)*$AC200) + 2*$AC200*$AB200*$C$5</f>
        <v>0.48732569600000003</v>
      </c>
      <c r="AK200">
        <f>(-2*(AK$30*$C$5+$AB200/$AC200/2)*$AC200)*EXP(-2*(AK$30*$C$5+$AB200/$AC200/2)*$AC200) + 2*$AC200*$AB200*$C$5</f>
        <v>0.48732569600000003</v>
      </c>
      <c r="AL200">
        <f>(-2*(AL$30*$C$5+$AB200/$AC200/2)*$AC200)*EXP(-2*(AL$30*$C$5+$AB200/$AC200/2)*$AC200) + 2*$AC200*$AB200*$C$5</f>
        <v>0.48732569600000003</v>
      </c>
      <c r="AM200">
        <f>(-2*(AM$30*$C$5+$AB200/$AC200/2)*$AC200)*EXP(-2*(AM$30*$C$5+$AB200/$AC200/2)*$AC200) + 2*$AC200*$AB200*$C$5</f>
        <v>0.48732569600000003</v>
      </c>
      <c r="AN200">
        <f>(-2*(AN$30*$C$5+$AB200/$AC200/2)*$AC200)*EXP(-2*(AN$30*$C$5+$AB200/$AC200/2)*$AC200) + 2*$AC200*$AB200*$C$5</f>
        <v>0.48732569600000003</v>
      </c>
      <c r="AO200">
        <f>(-2*(AO$30*$C$5+$AB200/$AC200/2)*$AC200)*EXP(-2*(AO$30*$C$5+$AB200/$AC200/2)*$AC200) + 2*$AC200*$AB200*$C$5</f>
        <v>0.48732569600000003</v>
      </c>
      <c r="AP200">
        <f>(-2*(AP$30*$C$5+$AB200/$AC200/2)*$AC200)*EXP(-2*(AP$30*$C$5+$AB200/$AC200/2)*$AC200) + 2*$AC200*$AB200*$C$5</f>
        <v>0.48732569600000003</v>
      </c>
      <c r="AQ200">
        <f>(-2*(AQ$30*$C$5+$AB200/$AC200/2)*$AC200)*EXP(-2*(AQ$30*$C$5+$AB200/$AC200/2)*$AC200) + 2*$AC200*$AB200*$C$5</f>
        <v>0.48732569600000003</v>
      </c>
      <c r="AR200">
        <f>(-2*(AR$30*$C$5+$AB200/$AC200/2)*$AC200)*EXP(-2*(AR$30*$C$5+$AB200/$AC200/2)*$AC200) + 2*$AC200*$AB200*$C$5</f>
        <v>0.48732569600000003</v>
      </c>
      <c r="AS200">
        <f>(-2*(AS$30*$C$5+$AB200/$AC200/2)*$AC200)*EXP(-2*(AS$30*$C$5+$AB200/$AC200/2)*$AC200) + 2*$AC200*$AB200*$C$5</f>
        <v>0.48732569600000003</v>
      </c>
      <c r="AT200">
        <f>(-2*(AT$30*$C$5+$AB200/$AC200/2)*$AC200)*EXP(-2*(AT$30*$C$5+$AB200/$AC200/2)*$AC200) + 2*$AC200*$AB200*$C$5</f>
        <v>0.48732569600000003</v>
      </c>
      <c r="AU200">
        <f>(-2*(AU$30*$C$5+$AB200/$AC200/2)*$AC200)*EXP(-2*(AU$30*$C$5+$AB200/$AC200/2)*$AC200) + 2*$AC200*$AB200*$C$5</f>
        <v>0.48732569600000003</v>
      </c>
      <c r="AV200">
        <f>(-2*(AV$30*$C$5+$AB200/$AC200/2)*$AC200)*EXP(-2*(AV$30*$C$5+$AB200/$AC200/2)*$AC200) + 2*$AC200*$AB200*$C$5</f>
        <v>0.48732569600000003</v>
      </c>
      <c r="AW200">
        <f>(-2*(AW$30*$C$5+$AB200/$AC200/2)*$AC200)*EXP(-2*(AW$30*$C$5+$AB200/$AC200/2)*$AC200) + 2*$AC200*$AB200*$C$5</f>
        <v>0.48732569600000003</v>
      </c>
      <c r="AX200">
        <f>(-2*(AX$30*$C$5+$AB200/$AC200/2)*$AC200)*EXP(-2*(AX$30*$C$5+$AB200/$AC200/2)*$AC200) + 2*$AC200*$AB200*$C$5</f>
        <v>0.48732569600000003</v>
      </c>
      <c r="AY200">
        <f>(-2*(AY$30*$C$5+$AB200/$AC200/2)*$AC200)*EXP(-2*(AY$30*$C$5+$AB200/$AC200/2)*$AC200) + 2*$AC200*$AB200*$C$5</f>
        <v>0.48732569600000003</v>
      </c>
      <c r="AZ200">
        <f>(-2*(AZ$30*$C$5+$AB200/$AC200/2)*$AC200)*EXP(-2*(AZ$30*$C$5+$AB200/$AC200/2)*$AC200) + 2*$AC200*$AB200*$C$5</f>
        <v>0.48732569600000003</v>
      </c>
      <c r="BA200">
        <f>(-2*(BA$30*$C$5+$AB200/$AC200/2)*$AC200)*EXP(-2*(BA$30*$C$5+$AB200/$AC200/2)*$AC200) + 2*$AC200*$AB200*$C$5</f>
        <v>0.48732569600000003</v>
      </c>
      <c r="BB200">
        <f>(-2*(BB$30*$C$5+$AB200/$AC200/2)*$AC200)*EXP(-2*(BB$30*$C$5+$AB200/$AC200/2)*$AC200) + 2*$AC200*$AB200*$C$5</f>
        <v>0.48732569600000003</v>
      </c>
      <c r="BC200">
        <f>(-2*(BC$30*$C$5+$AB200/$AC200/2)*$AC200)*EXP(-2*(BC$30*$C$5+$AB200/$AC200/2)*$AC200) + 2*$AC200*$AB200*$C$5</f>
        <v>0.48732569600000003</v>
      </c>
      <c r="BD200">
        <f>(-2*(BD$30*$C$5+$AB200/$AC200/2)*$AC200)*EXP(-2*(BD$30*$C$5+$AB200/$AC200/2)*$AC200) + 2*$AC200*$AB200*$C$5</f>
        <v>0.48732569600000003</v>
      </c>
      <c r="BE200">
        <f>(-2*(BE$30*$C$5+$AB200/$AC200/2)*$AC200)*EXP(-2*(BE$30*$C$5+$AB200/$AC200/2)*$AC200) + 2*$AC200*$AB200*$C$5</f>
        <v>0.48732569600000003</v>
      </c>
      <c r="BF200">
        <f>(-2*(BF$30*$C$5+$AB200/$AC200/2)*$AC200)*EXP(-2*(BF$30*$C$5+$AB200/$AC200/2)*$AC200) + 2*$AC200*$AB200*$C$5</f>
        <v>0.48732569600000003</v>
      </c>
      <c r="BG200">
        <f>(-2*(BG$30*$C$5+$AB200/$AC200/2)*$AC200)*EXP(-2*(BG$30*$C$5+$AB200/$AC200/2)*$AC200) + 2*$AC200*$AB200*$C$5</f>
        <v>0.48732569600000003</v>
      </c>
      <c r="BH200">
        <f>(-2*(BH$30*$C$5+$AB200/$AC200/2)*$AC200)*EXP(-2*(BH$30*$C$5+$AB200/$AC200/2)*$AC200) + 2*$AC200*$AB200*$C$5</f>
        <v>0.48732569600000003</v>
      </c>
      <c r="BI200">
        <f>(-2*(BI$30*$C$5+$AB200/$AC200/2)*$AC200)*EXP(-2*(BI$30*$C$5+$AB200/$AC200/2)*$AC200) + 2*$AC200*$AB200*$C$5</f>
        <v>0.48732569600000003</v>
      </c>
      <c r="BJ200">
        <f>(-2*(BJ$30*$C$5+$AB200/$AC200/2)*$AC200)*EXP(-2*(BJ$30*$C$5+$AB200/$AC200/2)*$AC200) + 2*$AC200*$AB200*$C$5</f>
        <v>0.48732569600000003</v>
      </c>
      <c r="BK200">
        <f>(-2*(BK$30*$C$5+$AB200/$AC200/2)*$AC200)*EXP(-2*(BK$30*$C$5+$AB200/$AC200/2)*$AC200) + 2*$AC200*$AB200*$C$5</f>
        <v>0.48732569600000003</v>
      </c>
      <c r="BL200">
        <f>(-2*(BL$30*$C$5+$AB200/$AC200/2)*$AC200)*EXP(-2*(BL$30*$C$5+$AB200/$AC200/2)*$AC200) + 2*$AC200*$AB200*$C$5</f>
        <v>0.48732569600000003</v>
      </c>
      <c r="BM200">
        <f>(-2*(BM$30*$C$5+$AB200/$AC200/2)*$AC200)*EXP(-2*(BM$30*$C$5+$AB200/$AC200/2)*$AC200) + 2*$AC200*$AB200*$C$5</f>
        <v>0.48732569600000003</v>
      </c>
      <c r="BN200">
        <f>(-2*(BN$30*$C$5+$AB200/$AC200/2)*$AC200)*EXP(-2*(BN$30*$C$5+$AB200/$AC200/2)*$AC200) + 2*$AC200*$AB200*$C$5</f>
        <v>0.48732569600000003</v>
      </c>
      <c r="BO200">
        <f>(-2*(BO$30*$C$5+$AB200/$AC200/2)*$AC200)*EXP(-2*(BO$30*$C$5+$AB200/$AC200/2)*$AC200) + 2*$AC200*$AB200*$C$5</f>
        <v>0.48732569600000003</v>
      </c>
      <c r="BP200">
        <f>(-2*(BP$30*$C$5+$AB200/$AC200/2)*$AC200)*EXP(-2*(BP$30*$C$5+$AB200/$AC200/2)*$AC200) + 2*$AC200*$AB200*$C$5</f>
        <v>0.48732569600000003</v>
      </c>
      <c r="BQ200">
        <f>(-2*(BQ$30*$C$5+$AB200/$AC200/2)*$AC200)*EXP(-2*(BQ$30*$C$5+$AB200/$AC200/2)*$AC200) + 2*$AC200*$AB200*$C$5</f>
        <v>0.48732569600000003</v>
      </c>
      <c r="BR200">
        <f>(-2*(BR$30*$C$5+$AB200/$AC200/2)*$AC200)*EXP(-2*(BR$30*$C$5+$AB200/$AC200/2)*$AC200) + 2*$AC200*$AB200*$C$5</f>
        <v>0.48732569600000003</v>
      </c>
      <c r="BS200">
        <f>(-2*(BS$30*$C$5+$AB200/$AC200/2)*$AC200)*EXP(-2*(BS$30*$C$5+$AB200/$AC200/2)*$AC200) + 2*$AC200*$AB200*$C$5</f>
        <v>0.48732569600000003</v>
      </c>
      <c r="BT200">
        <f>(-2*(BT$30*$C$5+$AB200/$AC200/2)*$AC200)*EXP(-2*(BT$30*$C$5+$AB200/$AC200/2)*$AC200) + 2*$AC200*$AB200*$C$5</f>
        <v>0.48732569600000003</v>
      </c>
      <c r="BU200">
        <f>(-2*(BU$30*$C$5+$AB200/$AC200/2)*$AC200)*EXP(-2*(BU$30*$C$5+$AB200/$AC200/2)*$AC200) + 2*$AC200*$AB200*$C$5</f>
        <v>0.48732569600000003</v>
      </c>
      <c r="BV200">
        <f>(-2*(BV$30*$C$5+$AB200/$AC200/2)*$AC200)*EXP(-2*(BV$30*$C$5+$AB200/$AC200/2)*$AC200) + 2*$AC200*$AB200*$C$5</f>
        <v>0.48732569600000003</v>
      </c>
      <c r="BW200">
        <f>(-2*(BW$30*$C$5+$AB200/$AC200/2)*$AC200)*EXP(-2*(BW$30*$C$5+$AB200/$AC200/2)*$AC200) + 2*$AC200*$AB200*$C$5</f>
        <v>0.48732569600000003</v>
      </c>
      <c r="BX200">
        <f>(-2*(BX$30*$C$5+$AB200/$AC200/2)*$AC200)*EXP(-2*(BX$30*$C$5+$AB200/$AC200/2)*$AC200) + 2*$AC200*$AB200*$C$5</f>
        <v>0.48732569600000003</v>
      </c>
      <c r="BY200">
        <f>(-2*(BY$30*$C$5+$AB200/$AC200/2)*$AC200)*EXP(-2*(BY$30*$C$5+$AB200/$AC200/2)*$AC200) + 2*$AC200*$AB200*$C$5</f>
        <v>0.48732569600000003</v>
      </c>
      <c r="BZ200">
        <f>(-2*(BZ$30*$C$5+$AB200/$AC200/2)*$AC200)*EXP(-2*(BZ$30*$C$5+$AB200/$AC200/2)*$AC200) + 2*$AC200*$AB200*$C$5</f>
        <v>0.48732569600000003</v>
      </c>
      <c r="CA200">
        <f>(-2*(CA$30*$C$5+$AB200/$AC200/2)*$AC200)*EXP(-2*(CA$30*$C$5+$AB200/$AC200/2)*$AC200) + 2*$AC200*$AB200*$C$5</f>
        <v>0.48732569600000003</v>
      </c>
      <c r="CB200">
        <f>(-2*(CB$30*$C$5+$AB200/$AC200/2)*$AC200)*EXP(-2*(CB$30*$C$5+$AB200/$AC200/2)*$AC200) + 2*$AC200*$AB200*$C$5</f>
        <v>0.48732569600000003</v>
      </c>
      <c r="CC200">
        <f>(-2*(CC$30*$C$5+$AB200/$AC200/2)*$AC200)*EXP(-2*(CC$30*$C$5+$AB200/$AC200/2)*$AC200) + 2*$AC200*$AB200*$C$5</f>
        <v>0.48732569600000003</v>
      </c>
      <c r="CD200">
        <f>(-2*(CD$30*$C$5+$AB200/$AC200/2)*$AC200)*EXP(-2*(CD$30*$C$5+$AB200/$AC200/2)*$AC200) + 2*$AC200*$AB200*$C$5</f>
        <v>0.48732569600000003</v>
      </c>
      <c r="CE200">
        <f>(-2*(CE$30*$C$5+$AB200/$AC200/2)*$AC200)*EXP(-2*(CE$30*$C$5+$AB200/$AC200/2)*$AC200) + 2*$AC200*$AB200*$C$5</f>
        <v>0.48732569600000003</v>
      </c>
      <c r="CF200">
        <f>(-2*(CF$30*$C$5+$AB200/$AC200/2)*$AC200)*EXP(-2*(CF$30*$C$5+$AB200/$AC200/2)*$AC200) + 2*$AC200*$AB200*$C$5</f>
        <v>0.48732569600000003</v>
      </c>
      <c r="CG200">
        <f>(-2*(CG$30*$C$5+$AB200/$AC200/2)*$AC200)*EXP(-2*(CG$30*$C$5+$AB200/$AC200/2)*$AC200) + 2*$AC200*$AB200*$C$5</f>
        <v>0.48732569600000003</v>
      </c>
      <c r="CH200">
        <f>(-2*(CH$30*$C$5+$AB200/$AC200/2)*$AC200)*EXP(-2*(CH$30*$C$5+$AB200/$AC200/2)*$AC200) + 2*$AC200*$AB200*$C$5</f>
        <v>0.48732569600000003</v>
      </c>
      <c r="CI200">
        <f>(-2*(CI$30*$C$5+$AB200/$AC200/2)*$AC200)*EXP(-2*(CI$30*$C$5+$AB200/$AC200/2)*$AC200) + 2*$AC200*$AB200*$C$5</f>
        <v>0.48732569600000003</v>
      </c>
      <c r="CJ200">
        <f>(-2*(CJ$30*$C$5+$AB200/$AC200/2)*$AC200)*EXP(-2*(CJ$30*$C$5+$AB200/$AC200/2)*$AC200) + 2*$AC200*$AB200*$C$5</f>
        <v>0.48732569600000003</v>
      </c>
      <c r="CK200">
        <f>(-2*(CK$30*$C$5+$AB200/$AC200/2)*$AC200)*EXP(-2*(CK$30*$C$5+$AB200/$AC200/2)*$AC200) + 2*$AC200*$AB200*$C$5</f>
        <v>0.48732569600000003</v>
      </c>
      <c r="CL200">
        <f>(-2*(CL$30*$C$5+$AB200/$AC200/2)*$AC200)*EXP(-2*(CL$30*$C$5+$AB200/$AC200/2)*$AC200) + 2*$AC200*$AB200*$C$5</f>
        <v>0.48732569600000003</v>
      </c>
      <c r="CM200">
        <f>(-2*(CM$30*$C$5+$AB200/$AC200/2)*$AC200)*EXP(-2*(CM$30*$C$5+$AB200/$AC200/2)*$AC200) + 2*$AC200*$AB200*$C$5</f>
        <v>0.48732569600000003</v>
      </c>
      <c r="CN200">
        <f>(-2*(CN$30*$C$5+$AB200/$AC200/2)*$AC200)*EXP(-2*(CN$30*$C$5+$AB200/$AC200/2)*$AC200) + 2*$AC200*$AB200*$C$5</f>
        <v>0.48732569600000003</v>
      </c>
      <c r="CO200">
        <f>(-2*(CO$30*$C$5+$AB200/$AC200/2)*$AC200)*EXP(-2*(CO$30*$C$5+$AB200/$AC200/2)*$AC200) + 2*$AC200*$AB200*$C$5</f>
        <v>0.48732569600000003</v>
      </c>
      <c r="CP200">
        <f>(-2*(CP$30*$C$5+$AB200/$AC200/2)*$AC200)*EXP(-2*(CP$30*$C$5+$AB200/$AC200/2)*$AC200) + 2*$AC200*$AB200*$C$5</f>
        <v>0.48732569600000003</v>
      </c>
      <c r="CQ200">
        <f>(-2*(CQ$30*$C$5+$AB200/$AC200/2)*$AC200)*EXP(-2*(CQ$30*$C$5+$AB200/$AC200/2)*$AC200) + 2*$AC200*$AB200*$C$5</f>
        <v>0.48732569600000003</v>
      </c>
      <c r="CR200">
        <f>(-2*(CR$30*$C$5+$AB200/$AC200/2)*$AC200)*EXP(-2*(CR$30*$C$5+$AB200/$AC200/2)*$AC200) + 2*$AC200*$AB200*$C$5</f>
        <v>0.48732569600000003</v>
      </c>
      <c r="CS200">
        <f>(-2*(CS$30*$C$5+$AB200/$AC200/2)*$AC200)*EXP(-2*(CS$30*$C$5+$AB200/$AC200/2)*$AC200) + 2*$AC200*$AB200*$C$5</f>
        <v>0.48732569600000003</v>
      </c>
      <c r="CT200">
        <f>(-2*(CT$30*$C$5+$AB200/$AC200/2)*$AC200)*EXP(-2*(CT$30*$C$5+$AB200/$AC200/2)*$AC200) + 2*$AC200*$AB200*$C$5</f>
        <v>0.48732569600000003</v>
      </c>
      <c r="CU200">
        <f>(-2*(CU$30*$C$5+$AB200/$AC200/2)*$AC200)*EXP(-2*(CU$30*$C$5+$AB200/$AC200/2)*$AC200) + 2*$AC200*$AB200*$C$5</f>
        <v>0.48732569600000003</v>
      </c>
      <c r="CV200">
        <f>(-2*(CV$30*$C$5+$AB200/$AC200/2)*$AC200)*EXP(-2*(CV$30*$C$5+$AB200/$AC200/2)*$AC200) + 2*$AC200*$AB200*$C$5</f>
        <v>0.48732569600000003</v>
      </c>
      <c r="CW200">
        <f>(-2*(CW$30*$C$5+$AB200/$AC200/2)*$AC200)*EXP(-2*(CW$30*$C$5+$AB200/$AC200/2)*$AC200) + 2*$AC200*$AB200*$C$5</f>
        <v>0.48732569600000003</v>
      </c>
      <c r="CX200">
        <f>(-2*(CX$30*$C$5+$AB200/$AC200/2)*$AC200)*EXP(-2*(CX$30*$C$5+$AB200/$AC200/2)*$AC200) + 2*$AC200*$AB200*$C$5</f>
        <v>0.48732569600000003</v>
      </c>
      <c r="CY200">
        <f>(-2*(CY$30*$C$5+$AB200/$AC200/2)*$AC200)*EXP(-2*(CY$30*$C$5+$AB200/$AC200/2)*$AC200) + 2*$AC200*$AB200*$C$5</f>
        <v>0.48732569600000003</v>
      </c>
      <c r="CZ200">
        <f>(-2*(CZ$30*$C$5+$AB200/$AC200/2)*$AC200)*EXP(-2*(CZ$30*$C$5+$AB200/$AC200/2)*$AC200) + 2*$AC200*$AB200*$C$5</f>
        <v>0.48732569600000003</v>
      </c>
      <c r="DA200">
        <f>(-2*(DA$30*$C$5+$AB200/$AC200/2)*$AC200)*EXP(-2*(DA$30*$C$5+$AB200/$AC200/2)*$AC200) + 2*$AC200*$AB200*$C$5</f>
        <v>0.48732569600000003</v>
      </c>
      <c r="DB200">
        <f>(-2*(DB$30*$C$5+$AB200/$AC200/2)*$AC200)*EXP(-2*(DB$30*$C$5+$AB200/$AC200/2)*$AC200) + 2*$AC200*$AB200*$C$5</f>
        <v>0.48732569600000003</v>
      </c>
      <c r="DC200">
        <f>(-2*(DC$30*$C$5+$AB200/$AC200/2)*$AC200)*EXP(-2*(DC$30*$C$5+$AB200/$AC200/2)*$AC200) + 2*$AC200*$AB200*$C$5</f>
        <v>0.48732569600000003</v>
      </c>
      <c r="DD200">
        <f>(-2*(DD$30*$C$5+$AB200/$AC200/2)*$AC200)*EXP(-2*(DD$30*$C$5+$AB200/$AC200/2)*$AC200) + 2*$AC200*$AB200*$C$5</f>
        <v>0.48732569600000003</v>
      </c>
      <c r="DE200">
        <f>(-2*(DE$30*$C$5+$AB200/$AC200/2)*$AC200)*EXP(-2*(DE$30*$C$5+$AB200/$AC200/2)*$AC200) + 2*$AC200*$AB200*$C$5</f>
        <v>0.48732569600000003</v>
      </c>
      <c r="DF200">
        <f>(-2*(DF$30*$C$5+$AB200/$AC200/2)*$AC200)*EXP(-2*(DF$30*$C$5+$AB200/$AC200/2)*$AC200) + 2*$AC200*$AB200*$C$5</f>
        <v>0.48732569600000003</v>
      </c>
      <c r="DG200">
        <f>(-2*(DG$30*$C$5+$AB200/$AC200/2)*$AC200)*EXP(-2*(DG$30*$C$5+$AB200/$AC200/2)*$AC200) + 2*$AC200*$AB200*$C$5</f>
        <v>0.48732569600000003</v>
      </c>
      <c r="DH200">
        <f>(-2*(DH$30*$C$5+$AB200/$AC200/2)*$AC200)*EXP(-2*(DH$30*$C$5+$AB200/$AC200/2)*$AC200) + 2*$AC200*$AB200*$C$5</f>
        <v>0.48732569600000003</v>
      </c>
      <c r="DI200">
        <f>(-2*(DI$30*$C$5+$AB200/$AC200/2)*$AC200)*EXP(-2*(DI$30*$C$5+$AB200/$AC200/2)*$AC200) + 2*$AC200*$AB200*$C$5</f>
        <v>0.48732569600000003</v>
      </c>
      <c r="DJ200">
        <f>(-2*(DJ$30*$C$5+$AB200/$AC200/2)*$AC200)*EXP(-2*(DJ$30*$C$5+$AB200/$AC200/2)*$AC200) + 2*$AC200*$AB200*$C$5</f>
        <v>0.48732569600000003</v>
      </c>
      <c r="DK200">
        <f>(-2*(DK$30*$C$5+$AB200/$AC200/2)*$AC200)*EXP(-2*(DK$30*$C$5+$AB200/$AC200/2)*$AC200) + 2*$AC200*$AB200*$C$5</f>
        <v>0.48732569600000003</v>
      </c>
      <c r="DL200">
        <f>(-2*(DL$30*$C$5+$AB200/$AC200/2)*$AC200)*EXP(-2*(DL$30*$C$5+$AB200/$AC200/2)*$AC200) + 2*$AC200*$AB200*$C$5</f>
        <v>0.48732569600000003</v>
      </c>
      <c r="DM200">
        <f>(-2*(DM$30*$C$5+$AB200/$AC200/2)*$AC200)*EXP(-2*(DM$30*$C$5+$AB200/$AC200/2)*$AC200) + 2*$AC200*$AB200*$C$5</f>
        <v>0.48732569600000003</v>
      </c>
      <c r="DN200">
        <f>(-2*(DN$30*$C$5+$AB200/$AC200/2)*$AC200)*EXP(-2*(DN$30*$C$5+$AB200/$AC200/2)*$AC200) + 2*$AC200*$AB200*$C$5</f>
        <v>0.48732569600000003</v>
      </c>
      <c r="DO200">
        <f>(-2*(DO$30*$C$5+$AB200/$AC200/2)*$AC200)*EXP(-2*(DO$30*$C$5+$AB200/$AC200/2)*$AC200) + 2*$AC200*$AB200*$C$5</f>
        <v>0.48732569600000003</v>
      </c>
      <c r="DP200">
        <f>(-2*(DP$30*$C$5+$AB200/$AC200/2)*$AC200)*EXP(-2*(DP$30*$C$5+$AB200/$AC200/2)*$AC200) + 2*$AC200*$AB200*$C$5</f>
        <v>0.48732569600000003</v>
      </c>
      <c r="DQ200">
        <f>(-2*(DQ$30*$C$5+$AB200/$AC200/2)*$AC200)*EXP(-2*(DQ$30*$C$5+$AB200/$AC200/2)*$AC200) + 2*$AC200*$AB200*$C$5</f>
        <v>0.48732569600000003</v>
      </c>
      <c r="DR200">
        <f>(-2*(DR$30*$C$5+$AB200/$AC200/2)*$AC200)*EXP(-2*(DR$30*$C$5+$AB200/$AC200/2)*$AC200) + 2*$AC200*$AB200*$C$5</f>
        <v>0.48732569600000003</v>
      </c>
      <c r="DS200">
        <f>(-2*(DS$30*$C$5+$AB200/$AC200/2)*$AC200)*EXP(-2*(DS$30*$C$5+$AB200/$AC200/2)*$AC200) + 2*$AC200*$AB200*$C$5</f>
        <v>0.48732569600000003</v>
      </c>
      <c r="DT200">
        <f>(-2*(DT$30*$C$5+$AB200/$AC200/2)*$AC200)*EXP(-2*(DT$30*$C$5+$AB200/$AC200/2)*$AC200) + 2*$AC200*$AB200*$C$5</f>
        <v>0.48732569600000003</v>
      </c>
      <c r="DU200">
        <f>(-2*(DU$30*$C$5+$AB200/$AC200/2)*$AC200)*EXP(-2*(DU$30*$C$5+$AB200/$AC200/2)*$AC200) + 2*$AC200*$AB200*$C$5</f>
        <v>0.48732569600000003</v>
      </c>
      <c r="DV200">
        <f>(-2*(DV$30*$C$5+$AB200/$AC200/2)*$AC200)*EXP(-2*(DV$30*$C$5+$AB200/$AC200/2)*$AC200) + 2*$AC200*$AB200*$C$5</f>
        <v>0.48732569600000003</v>
      </c>
      <c r="DW200">
        <f>(-2*(DW$30*$C$5+$AB200/$AC200/2)*$AC200)*EXP(-2*(DW$30*$C$5+$AB200/$AC200/2)*$AC200) + 2*$AC200*$AB200*$C$5</f>
        <v>0.48732569600000003</v>
      </c>
      <c r="DX200">
        <f>(-2*(DX$30*$C$5+$AB200/$AC200/2)*$AC200)*EXP(-2*(DX$30*$C$5+$AB200/$AC200/2)*$AC200) + 2*$AC200*$AB200*$C$5</f>
        <v>0.48732569600000003</v>
      </c>
      <c r="DY200">
        <f>(-2*(DY$30*$C$5+$AB200/$AC200/2)*$AC200)*EXP(-2*(DY$30*$C$5+$AB200/$AC200/2)*$AC200) + 2*$AC200*$AB200*$C$5</f>
        <v>0.48732569600000003</v>
      </c>
      <c r="DZ200">
        <f>(-2*(DZ$30*$C$5+$AB200/$AC200/2)*$AC200)*EXP(-2*(DZ$30*$C$5+$AB200/$AC200/2)*$AC200) + 2*$AC200*$AB200*$C$5</f>
        <v>0.48732569600000003</v>
      </c>
      <c r="EA200">
        <f>(-2*(EA$30*$C$5+$AB200/$AC200/2)*$AC200)*EXP(-2*(EA$30*$C$5+$AB200/$AC200/2)*$AC200) + 2*$AC200*$AB200*$C$5</f>
        <v>0.48732569600000003</v>
      </c>
      <c r="EB200">
        <f>(-2*(EB$30*$C$5+$AB200/$AC200/2)*$AC200)*EXP(-2*(EB$30*$C$5+$AB200/$AC200/2)*$AC200) + 2*$AC200*$AB200*$C$5</f>
        <v>0.48732569600000003</v>
      </c>
      <c r="EC200">
        <f>(-2*(EC$30*$C$5+$AB200/$AC200/2)*$AC200)*EXP(-2*(EC$30*$C$5+$AB200/$AC200/2)*$AC200) + 2*$AC200*$AB200*$C$5</f>
        <v>0.48732569600000003</v>
      </c>
      <c r="ED200">
        <f>(-2*(ED$30*$C$5+$AB200/$AC200/2)*$AC200)*EXP(-2*(ED$30*$C$5+$AB200/$AC200/2)*$AC200) + 2*$AC200*$AB200*$C$5</f>
        <v>0.48732569600000003</v>
      </c>
      <c r="EE200">
        <f>(-2*(EE$30*$C$5+$AB200/$AC200/2)*$AC200)*EXP(-2*(EE$30*$C$5+$AB200/$AC200/2)*$AC200) + 2*$AC200*$AB200*$C$5</f>
        <v>0.48732569600000003</v>
      </c>
      <c r="EF200">
        <f>(-2*(EF$30*$C$5+$AB200/$AC200/2)*$AC200)*EXP(-2*(EF$30*$C$5+$AB200/$AC200/2)*$AC200) + 2*$AC200*$AB200*$C$5</f>
        <v>0.48732569600000003</v>
      </c>
      <c r="EG200">
        <f>(-2*(EG$30*$C$5+$AB200/$AC200/2)*$AC200)*EXP(-2*(EG$30*$C$5+$AB200/$AC200/2)*$AC200) + 2*$AC200*$AB200*$C$5</f>
        <v>0.48732569600000003</v>
      </c>
      <c r="EH200">
        <f>(-2*(EH$30*$C$5+$AB200/$AC200/2)*$AC200)*EXP(-2*(EH$30*$C$5+$AB200/$AC200/2)*$AC200) + 2*$AC200*$AB200*$C$5</f>
        <v>0.48732569600000003</v>
      </c>
      <c r="EI200">
        <f>(-2*(EI$30*$C$5+$AB200/$AC200/2)*$AC200)*EXP(-2*(EI$30*$C$5+$AB200/$AC200/2)*$AC200) + 2*$AC200*$AB200*$C$5</f>
        <v>0.48732569600000003</v>
      </c>
      <c r="EJ200">
        <f>(-2*(EJ$30*$C$5+$AB200/$AC200/2)*$AC200)*EXP(-2*(EJ$30*$C$5+$AB200/$AC200/2)*$AC200) + 2*$AC200*$AB200*$C$5</f>
        <v>0.48732569600000003</v>
      </c>
      <c r="EK200">
        <f>(-2*(EK$30*$C$5+$AB200/$AC200/2)*$AC200)*EXP(-2*(EK$30*$C$5+$AB200/$AC200/2)*$AC200) + 2*$AC200*$AB200*$C$5</f>
        <v>0.48732569600000003</v>
      </c>
      <c r="EL200">
        <f>(-2*(EL$30*$C$5+$AB200/$AC200/2)*$AC200)*EXP(-2*(EL$30*$C$5+$AB200/$AC200/2)*$AC200) + 2*$AC200*$AB200*$C$5</f>
        <v>0.48732569600000003</v>
      </c>
      <c r="EM200">
        <f>(-2*(EM$30*$C$5+$AB200/$AC200/2)*$AC200)*EXP(-2*(EM$30*$C$5+$AB200/$AC200/2)*$AC200) + 2*$AC200*$AB200*$C$5</f>
        <v>0.48732569600000003</v>
      </c>
      <c r="EN200">
        <f>(-2*(EN$30*$C$5+$AB200/$AC200/2)*$AC200)*EXP(-2*(EN$30*$C$5+$AB200/$AC200/2)*$AC200) + 2*$AC200*$AB200*$C$5</f>
        <v>0.48732569600000003</v>
      </c>
      <c r="EO200">
        <f>(-2*(EO$30*$C$5+$AB200/$AC200/2)*$AC200)*EXP(-2*(EO$30*$C$5+$AB200/$AC200/2)*$AC200) + 2*$AC200*$AB200*$C$5</f>
        <v>0.48732569600000003</v>
      </c>
      <c r="EP200">
        <f>(-2*(EP$30*$C$5+$AB200/$AC200/2)*$AC200)*EXP(-2*(EP$30*$C$5+$AB200/$AC200/2)*$AC200) + 2*$AC200*$AB200*$C$5</f>
        <v>0.48732569600000003</v>
      </c>
      <c r="EQ200">
        <f>(-2*(EQ$30*$C$5+$AB200/$AC200/2)*$AC200)*EXP(-2*(EQ$30*$C$5+$AB200/$AC200/2)*$AC200) + 2*$AC200*$AB200*$C$5</f>
        <v>0.48732569600000003</v>
      </c>
      <c r="ER200">
        <f>(-2*(ER$30*$C$5+$AB200/$AC200/2)*$AC200)*EXP(-2*(ER$30*$C$5+$AB200/$AC200/2)*$AC200) + 2*$AC200*$AB200*$C$5</f>
        <v>0.48732569600000003</v>
      </c>
      <c r="ES200">
        <f>(-2*(ES$30*$C$5+$AB200/$AC200/2)*$AC200)*EXP(-2*(ES$30*$C$5+$AB200/$AC200/2)*$AC200) + 2*$AC200*$AB200*$C$5</f>
        <v>0.48732569600000003</v>
      </c>
      <c r="ET200">
        <f>(-2*(ET$30*$C$5+$AB200/$AC200/2)*$AC200)*EXP(-2*(ET$30*$C$5+$AB200/$AC200/2)*$AC200) + 2*$AC200*$AB200*$C$5</f>
        <v>0.48732569600000003</v>
      </c>
      <c r="EU200">
        <f>(-2*(EU$30*$C$5+$AB200/$AC200/2)*$AC200)*EXP(-2*(EU$30*$C$5+$AB200/$AC200/2)*$AC200) + 2*$AC200*$AB200*$C$5</f>
        <v>0.48732569600000003</v>
      </c>
      <c r="EV200">
        <f>(-2*(EV$30*$C$5+$AB200/$AC200/2)*$AC200)*EXP(-2*(EV$30*$C$5+$AB200/$AC200/2)*$AC200) + 2*$AC200*$AB200*$C$5</f>
        <v>0.48732569600000003</v>
      </c>
      <c r="EW200">
        <f>(-2*(EW$30*$C$5+$AB200/$AC200/2)*$AC200)*EXP(-2*(EW$30*$C$5+$AB200/$AC200/2)*$AC200) + 2*$AC200*$AB200*$C$5</f>
        <v>0.48732569600000003</v>
      </c>
      <c r="EX200">
        <f>(-2*(EX$30*$C$5+$AB200/$AC200/2)*$AC200)*EXP(-2*(EX$30*$C$5+$AB200/$AC200/2)*$AC200) + 2*$AC200*$AB200*$C$5</f>
        <v>0.48732569600000003</v>
      </c>
      <c r="EY200">
        <f>(-2*(EY$30*$C$5+$AB200/$AC200/2)*$AC200)*EXP(-2*(EY$30*$C$5+$AB200/$AC200/2)*$AC200) + 2*$AC200*$AB200*$C$5</f>
        <v>0.48732569600000003</v>
      </c>
      <c r="EZ200">
        <f>(-2*(EZ$30*$C$5+$AB200/$AC200/2)*$AC200)*EXP(-2*(EZ$30*$C$5+$AB200/$AC200/2)*$AC200) + 2*$AC200*$AB200*$C$5</f>
        <v>0.48732569600000003</v>
      </c>
      <c r="FA200">
        <f>(-2*(FA$30*$C$5+$AB200/$AC200/2)*$AC200)*EXP(-2*(FA$30*$C$5+$AB200/$AC200/2)*$AC200) + 2*$AC200*$AB200*$C$5</f>
        <v>0.48732569600000003</v>
      </c>
      <c r="FB200">
        <f>(-2*(FB$30*$C$5+$AB200/$AC200/2)*$AC200)*EXP(-2*(FB$30*$C$5+$AB200/$AC200/2)*$AC200) + 2*$AC200*$AB200*$C$5</f>
        <v>0.48732569600000003</v>
      </c>
      <c r="FC200">
        <f>(-2*(FC$30*$C$5+$AB200/$AC200/2)*$AC200)*EXP(-2*(FC$30*$C$5+$AB200/$AC200/2)*$AC200) + 2*$AC200*$AB200*$C$5</f>
        <v>0.48732569600000003</v>
      </c>
      <c r="FD200">
        <f>(-2*(FD$30*$C$5+$AB200/$AC200/2)*$AC200)*EXP(-2*(FD$30*$C$5+$AB200/$AC200/2)*$AC200) + 2*$AC200*$AB200*$C$5</f>
        <v>0.48732569600000003</v>
      </c>
      <c r="FE200">
        <f>(-2*(FE$30*$C$5+$AB200/$AC200/2)*$AC200)*EXP(-2*(FE$30*$C$5+$AB200/$AC200/2)*$AC200) + 2*$AC200*$AB200*$C$5</f>
        <v>0.48732569600000003</v>
      </c>
      <c r="FF200">
        <f>(-2*(FF$30*$C$5+$AB200/$AC200/2)*$AC200)*EXP(-2*(FF$30*$C$5+$AB200/$AC200/2)*$AC200) + 2*$AC200*$AB200*$C$5</f>
        <v>0.48732569600000003</v>
      </c>
      <c r="FG200">
        <f>(-2*(FG$30*$C$5+$AB200/$AC200/2)*$AC200)*EXP(-2*(FG$30*$C$5+$AB200/$AC200/2)*$AC200) + 2*$AC200*$AB200*$C$5</f>
        <v>0.48732569600000003</v>
      </c>
      <c r="FH200">
        <f>(-2*(FH$30*$C$5+$AB200/$AC200/2)*$AC200)*EXP(-2*(FH$30*$C$5+$AB200/$AC200/2)*$AC200) + 2*$AC200*$AB200*$C$5</f>
        <v>0.48732569600000003</v>
      </c>
      <c r="FI200">
        <f>(-2*(FI$30*$C$5+$AB200/$AC200/2)*$AC200)*EXP(-2*(FI$30*$C$5+$AB200/$AC200/2)*$AC200) + 2*$AC200*$AB200*$C$5</f>
        <v>0.48732569600000003</v>
      </c>
      <c r="FJ200">
        <f>(-2*(FJ$30*$C$5+$AB200/$AC200/2)*$AC200)*EXP(-2*(FJ$30*$C$5+$AB200/$AC200/2)*$AC200) + 2*$AC200*$AB200*$C$5</f>
        <v>0.48732569600000003</v>
      </c>
      <c r="FK200">
        <f>(-2*(FK$30*$C$5+$AB200/$AC200/2)*$AC200)*EXP(-2*(FK$30*$C$5+$AB200/$AC200/2)*$AC200) + 2*$AC200*$AB200*$C$5</f>
        <v>0.48732569600000003</v>
      </c>
      <c r="FL200">
        <f>(-2*(FL$30*$C$5+$AB200/$AC200/2)*$AC200)*EXP(-2*(FL$30*$C$5+$AB200/$AC200/2)*$AC200) + 2*$AC200*$AB200*$C$5</f>
        <v>0.48732569600000003</v>
      </c>
      <c r="FM200">
        <f>(-2*(FM$30*$C$5+$AB200/$AC200/2)*$AC200)*EXP(-2*(FM$30*$C$5+$AB200/$AC200/2)*$AC200) + 2*$AC200*$AB200*$C$5</f>
        <v>0.48732569600000003</v>
      </c>
      <c r="FN200">
        <f>(-2*(FN$30*$C$5+$AB200/$AC200/2)*$AC200)*EXP(-2*(FN$30*$C$5+$AB200/$AC200/2)*$AC200) + 2*$AC200*$AB200*$C$5</f>
        <v>0.48732569600000003</v>
      </c>
      <c r="FO200">
        <f>(-2*(FO$30*$C$5+$AB200/$AC200/2)*$AC200)*EXP(-2*(FO$30*$C$5+$AB200/$AC200/2)*$AC200) + 2*$AC200*$AB200*$C$5</f>
        <v>0.48732569600000003</v>
      </c>
      <c r="FP200">
        <f>(-2*(FP$30*$C$5+$AB200/$AC200/2)*$AC200)*EXP(-2*(FP$30*$C$5+$AB200/$AC200/2)*$AC200) + 2*$AC200*$AB200*$C$5</f>
        <v>0.48732569600000003</v>
      </c>
      <c r="FQ200">
        <f>(-2*(FQ$30*$C$5+$AB200/$AC200/2)*$AC200)*EXP(-2*(FQ$30*$C$5+$AB200/$AC200/2)*$AC200) + 2*$AC200*$AB200*$C$5</f>
        <v>0.48732569600000003</v>
      </c>
      <c r="FR200">
        <f>(-2*(FR$30*$C$5+$AB200/$AC200/2)*$AC200)*EXP(-2*(FR$30*$C$5+$AB200/$AC200/2)*$AC200) + 2*$AC200*$AB200*$C$5</f>
        <v>0.48732569600000003</v>
      </c>
      <c r="FS200">
        <f>(-2*(FS$30*$C$5+$AB200/$AC200/2)*$AC200)*EXP(-2*(FS$30*$C$5+$AB200/$AC200/2)*$AC200) + 2*$AC200*$AB200*$C$5</f>
        <v>0.48732569600000003</v>
      </c>
      <c r="FT200">
        <f>(-2*(FT$30*$C$5+$AB200/$AC200/2)*$AC200)*EXP(-2*(FT$30*$C$5+$AB200/$AC200/2)*$AC200) + 2*$AC200*$AB200*$C$5</f>
        <v>0.48732569600000003</v>
      </c>
      <c r="FU200">
        <f>(-2*(FU$30*$C$5+$AB200/$AC200/2)*$AC200)*EXP(-2*(FU$30*$C$5+$AB200/$AC200/2)*$AC200) + 2*$AC200*$AB200*$C$5</f>
        <v>0.48732569600000003</v>
      </c>
      <c r="FV200">
        <f>(-2*(FV$30*$C$5+$AB200/$AC200/2)*$AC200)*EXP(-2*(FV$30*$C$5+$AB200/$AC200/2)*$AC200) + 2*$AC200*$AB200*$C$5</f>
        <v>0.48732569600000003</v>
      </c>
      <c r="FW200">
        <f>(-2*(FW$30*$C$5+$AB200/$AC200/2)*$AC200)*EXP(-2*(FW$30*$C$5+$AB200/$AC200/2)*$AC200) + 2*$AC200*$AB200*$C$5</f>
        <v>0.48732569600000003</v>
      </c>
      <c r="FX200">
        <f>(-2*(FX$30*$C$5+$AB200/$AC200/2)*$AC200)*EXP(-2*(FX$30*$C$5+$AB200/$AC200/2)*$AC200) + 2*$AC200*$AB200*$C$5</f>
        <v>0.48732569600000003</v>
      </c>
      <c r="FY200">
        <f>(-2*(FY$30*$C$5+$AB200/$AC200/2)*$AC200)*EXP(-2*(FY$30*$C$5+$AB200/$AC200/2)*$AC200) + 2*$AC200*$AB200*$C$5</f>
        <v>0.48732569600000003</v>
      </c>
      <c r="FZ200">
        <f>(-2*(FZ$30*$C$5+$AB200/$AC200/2)*$AC200)*EXP(-2*(FZ$30*$C$5+$AB200/$AC200/2)*$AC200) + 2*$AC200*$AB200*$C$5</f>
        <v>0.48732569600000003</v>
      </c>
      <c r="GA200">
        <f>(-2*(GA$30*$C$5+$AB200/$AC200/2)*$AC200)*EXP(-2*(GA$30*$C$5+$AB200/$AC200/2)*$AC200) + 2*$AC200*$AB200*$C$5</f>
        <v>0.48732569600000003</v>
      </c>
      <c r="GB200">
        <f>(-2*(GB$30*$C$5+$AB200/$AC200/2)*$AC200)*EXP(-2*(GB$30*$C$5+$AB200/$AC200/2)*$AC200) + 2*$AC200*$AB200*$C$5</f>
        <v>0.48732569600000003</v>
      </c>
      <c r="GC200">
        <f>(-2*(GC$30*$C$5+$AB200/$AC200/2)*$AC200)*EXP(-2*(GC$30*$C$5+$AB200/$AC200/2)*$AC200) + 2*$AC200*$AB200*$C$5</f>
        <v>0.48732569600000003</v>
      </c>
      <c r="GD200">
        <f>(-2*(GD$30*$C$5+$AB200/$AC200/2)*$AC200)*EXP(-2*(GD$30*$C$5+$AB200/$AC200/2)*$AC200) + 2*$AC200*$AB200*$C$5</f>
        <v>0.48732569600000003</v>
      </c>
      <c r="GE200">
        <f>(-2*(GE$30*$C$5+$AB200/$AC200/2)*$AC200)*EXP(-2*(GE$30*$C$5+$AB200/$AC200/2)*$AC200) + 2*$AC200*$AB200*$C$5</f>
        <v>0.48732569600000003</v>
      </c>
      <c r="GF200">
        <f>(-2*(GF$30*$C$5+$AB200/$AC200/2)*$AC200)*EXP(-2*(GF$30*$C$5+$AB200/$AC200/2)*$AC200) + 2*$AC200*$AB200*$C$5</f>
        <v>0.48732569600000003</v>
      </c>
      <c r="GG200">
        <f>(-2*(GG$30*$C$5+$AB200/$AC200/2)*$AC200)*EXP(-2*(GG$30*$C$5+$AB200/$AC200/2)*$AC200) + 2*$AC200*$AB200*$C$5</f>
        <v>0.48732569600000003</v>
      </c>
      <c r="GH200">
        <f>(-2*(GH$30*$C$5+$AB200/$AC200/2)*$AC200)*EXP(-2*(GH$30*$C$5+$AB200/$AC200/2)*$AC200) + 2*$AC200*$AB200*$C$5</f>
        <v>0.48732569600000003</v>
      </c>
      <c r="GI200">
        <f>(-2*(GI$30*$C$5+$AB200/$AC200/2)*$AC200)*EXP(-2*(GI$30*$C$5+$AB200/$AC200/2)*$AC200) + 2*$AC200*$AB200*$C$5</f>
        <v>0.48732569600000003</v>
      </c>
      <c r="GJ200">
        <f>(-2*(GJ$30*$C$5+$AB200/$AC200/2)*$AC200)*EXP(-2*(GJ$30*$C$5+$AB200/$AC200/2)*$AC200) + 2*$AC200*$AB200*$C$5</f>
        <v>0.48732569600000003</v>
      </c>
      <c r="GK200">
        <f>(-2*(GK$30*$C$5+$AB200/$AC200/2)*$AC200)*EXP(-2*(GK$30*$C$5+$AB200/$AC200/2)*$AC200) + 2*$AC200*$AB200*$C$5</f>
        <v>0.48732569600000003</v>
      </c>
      <c r="GL200">
        <f>(-2*(GL$30*$C$5+$AB200/$AC200/2)*$AC200)*EXP(-2*(GL$30*$C$5+$AB200/$AC200/2)*$AC200) + 2*$AC200*$AB200*$C$5</f>
        <v>0.48732569600000003</v>
      </c>
      <c r="GM200">
        <f>(-2*(GM$30*$C$5+$AB200/$AC200/2)*$AC200)*EXP(-2*(GM$30*$C$5+$AB200/$AC200/2)*$AC200) + 2*$AC200*$AB200*$C$5</f>
        <v>0.48732569600000003</v>
      </c>
      <c r="GN200">
        <f>(-2*(GN$30*$C$5+$AB200/$AC200/2)*$AC200)*EXP(-2*(GN$30*$C$5+$AB200/$AC200/2)*$AC200) + 2*$AC200*$AB200*$C$5</f>
        <v>0.48732569600000003</v>
      </c>
      <c r="GO200">
        <f>(-2*(GO$30*$C$5+$AB200/$AC200/2)*$AC200)*EXP(-2*(GO$30*$C$5+$AB200/$AC200/2)*$AC200) + 2*$AC200*$AB200*$C$5</f>
        <v>0.48732569600000003</v>
      </c>
      <c r="GP200">
        <f>(-2*(GP$30*$C$5+$AB200/$AC200/2)*$AC200)*EXP(-2*(GP$30*$C$5+$AB200/$AC200/2)*$AC200) + 2*$AC200*$AB200*$C$5</f>
        <v>0.48732569600000003</v>
      </c>
      <c r="GQ200">
        <f>(-2*(GQ$30*$C$5+$AB200/$AC200/2)*$AC200)*EXP(-2*(GQ$30*$C$5+$AB200/$AC200/2)*$AC200) + 2*$AC200*$AB200*$C$5</f>
        <v>0.48732569600000003</v>
      </c>
      <c r="GR200">
        <f>(-2*(GR$30*$C$5+$AB200/$AC200/2)*$AC200)*EXP(-2*(GR$30*$C$5+$AB200/$AC200/2)*$AC200) + 2*$AC200*$AB200*$C$5</f>
        <v>0.48732569600000003</v>
      </c>
      <c r="GS200">
        <f>(-2*(GS$30*$C$5+$AB200/$AC200/2)*$AC200)*EXP(-2*(GS$30*$C$5+$AB200/$AC200/2)*$AC200) + 2*$AC200*$AB200*$C$5</f>
        <v>0.48732569600000003</v>
      </c>
      <c r="GT200">
        <f>(-2*(GT$30*$C$5+$AB200/$AC200/2)*$AC200)*EXP(-2*(GT$30*$C$5+$AB200/$AC200/2)*$AC200) + 2*$AC200*$AB200*$C$5</f>
        <v>0.48732569600000003</v>
      </c>
      <c r="GU200">
        <f>(-2*(GU$30*$C$5+$AB200/$AC200/2)*$AC200)*EXP(-2*(GU$30*$C$5+$AB200/$AC200/2)*$AC200) + 2*$AC200*$AB200*$C$5</f>
        <v>0.48732569600000003</v>
      </c>
      <c r="GV200">
        <f>(-2*(GV$30*$C$5+$AB200/$AC200/2)*$AC200)*EXP(-2*(GV$30*$C$5+$AB200/$AC200/2)*$AC200) + 2*$AC200*$AB200*$C$5</f>
        <v>0.48732569600000003</v>
      </c>
      <c r="GW200">
        <f>(-2*(GW$30*$C$5+$AB200/$AC200/2)*$AC200)*EXP(-2*(GW$30*$C$5+$AB200/$AC200/2)*$AC200) + 2*$AC200*$AB200*$C$5</f>
        <v>0.48732569600000003</v>
      </c>
      <c r="GX200">
        <f>(-2*(GX$30*$C$5+$AB200/$AC200/2)*$AC200)*EXP(-2*(GX$30*$C$5+$AB200/$AC200/2)*$AC200) + 2*$AC200*$AB200*$C$5</f>
        <v>0.48732569600000003</v>
      </c>
      <c r="GY200">
        <f>(-2*(GY$30*$C$5+$AB200/$AC200/2)*$AC200)*EXP(-2*(GY$30*$C$5+$AB200/$AC200/2)*$AC200) + 2*$AC200*$AB200*$C$5</f>
        <v>0.48732569600000003</v>
      </c>
      <c r="GZ200">
        <f>(-2*(GZ$30*$C$5+$AB200/$AC200/2)*$AC200)*EXP(-2*(GZ$30*$C$5+$AB200/$AC200/2)*$AC200) + 2*$AC200*$AB200*$C$5</f>
        <v>0.48732569600000003</v>
      </c>
      <c r="HA200">
        <f>(-2*(HA$30*$C$5+$AB200/$AC200/2)*$AC200)*EXP(-2*(HA$30*$C$5+$AB200/$AC200/2)*$AC200) + 2*$AC200*$AB200*$C$5</f>
        <v>0.48732569600000003</v>
      </c>
      <c r="HB200">
        <f>(-2*(HB$30*$C$5+$AB200/$AC200/2)*$AC200)*EXP(-2*(HB$30*$C$5+$AB200/$AC200/2)*$AC200) + 2*$AC200*$AB200*$C$5</f>
        <v>0.48732569600000003</v>
      </c>
      <c r="HC200">
        <f>(-2*(HC$30*$C$5+$AB200/$AC200/2)*$AC200)*EXP(-2*(HC$30*$C$5+$AB200/$AC200/2)*$AC200) + 2*$AC200*$AB200*$C$5</f>
        <v>0.48732569600000003</v>
      </c>
      <c r="HD200">
        <f>(-2*(HD$30*$C$5+$AB200/$AC200/2)*$AC200)*EXP(-2*(HD$30*$C$5+$AB200/$AC200/2)*$AC200) + 2*$AC200*$AB200*$C$5</f>
        <v>0.48732569600000003</v>
      </c>
      <c r="HE200">
        <f>(-2*(HE$30*$C$5+$AB200/$AC200/2)*$AC200)*EXP(-2*(HE$30*$C$5+$AB200/$AC200/2)*$AC200) + 2*$AC200*$AB200*$C$5</f>
        <v>0.48732569600000003</v>
      </c>
      <c r="HF200">
        <f>(-2*(HF$30*$C$5+$AB200/$AC200/2)*$AC200)*EXP(-2*(HF$30*$C$5+$AB200/$AC200/2)*$AC200) + 2*$AC200*$AB200*$C$5</f>
        <v>0.48732569600000003</v>
      </c>
      <c r="HG200">
        <f>(-2*(HG$30*$C$5+$AB200/$AC200/2)*$AC200)*EXP(-2*(HG$30*$C$5+$AB200/$AC200/2)*$AC200) + 2*$AC200*$AB200*$C$5</f>
        <v>0.48732569600000003</v>
      </c>
      <c r="HH200">
        <f>(-2*(HH$30*$C$5+$AB200/$AC200/2)*$AC200)*EXP(-2*(HH$30*$C$5+$AB200/$AC200/2)*$AC200) + 2*$AC200*$AB200*$C$5</f>
        <v>0.48732569600000003</v>
      </c>
      <c r="HI200">
        <f>(-2*(HI$30*$C$5+$AB200/$AC200/2)*$AC200)*EXP(-2*(HI$30*$C$5+$AB200/$AC200/2)*$AC200) + 2*$AC200*$AB200*$C$5</f>
        <v>0.48732569600000003</v>
      </c>
      <c r="HJ200">
        <f>(-2*(HJ$30*$C$5+$AB200/$AC200/2)*$AC200)*EXP(-2*(HJ$30*$C$5+$AB200/$AC200/2)*$AC200) + 2*$AC200*$AB200*$C$5</f>
        <v>0.48732569600000003</v>
      </c>
      <c r="HK200">
        <f>(-2*(HK$30*$C$5+$AB200/$AC200/2)*$AC200)*EXP(-2*(HK$30*$C$5+$AB200/$AC200/2)*$AC200) + 2*$AC200*$AB200*$C$5</f>
        <v>0.48732569600000003</v>
      </c>
      <c r="HL200">
        <f>(-2*(HL$30*$C$5+$AB200/$AC200/2)*$AC200)*EXP(-2*(HL$30*$C$5+$AB200/$AC200/2)*$AC200) + 2*$AC200*$AB200*$C$5</f>
        <v>0.48732569600000003</v>
      </c>
      <c r="HM200">
        <f>(-2*(HM$30*$C$5+$AB200/$AC200/2)*$AC200)*EXP(-2*(HM$30*$C$5+$AB200/$AC200/2)*$AC200) + 2*$AC200*$AB200*$C$5</f>
        <v>0.48732569600000003</v>
      </c>
      <c r="HN200">
        <f>(-2*(HN$30*$C$5+$AB200/$AC200/2)*$AC200)*EXP(-2*(HN$30*$C$5+$AB200/$AC200/2)*$AC200) + 2*$AC200*$AB200*$C$5</f>
        <v>0.48732569600000003</v>
      </c>
      <c r="HO200">
        <f>(-2*(HO$30*$C$5+$AB200/$AC200/2)*$AC200)*EXP(-2*(HO$30*$C$5+$AB200/$AC200/2)*$AC200) + 2*$AC200*$AB200*$C$5</f>
        <v>0.48732569600000003</v>
      </c>
      <c r="HP200">
        <f>(-2*(HP$30*$C$5+$AB200/$AC200/2)*$AC200)*EXP(-2*(HP$30*$C$5+$AB200/$AC200/2)*$AC200) + 2*$AC200*$AB200*$C$5</f>
        <v>0.48732569600000003</v>
      </c>
      <c r="HQ200">
        <f>(-2*(HQ$30*$C$5+$AB200/$AC200/2)*$AC200)*EXP(-2*(HQ$30*$C$5+$AB200/$AC200/2)*$AC200) + 2*$AC200*$AB200*$C$5</f>
        <v>0.48732569600000003</v>
      </c>
      <c r="HR200">
        <f>(-2*(HR$30*$C$5+$AB200/$AC200/2)*$AC200)*EXP(-2*(HR$30*$C$5+$AB200/$AC200/2)*$AC200) + 2*$AC200*$AB200*$C$5</f>
        <v>0.48732569600000003</v>
      </c>
      <c r="HS200">
        <f>(-2*(HS$30*$C$5+$AB200/$AC200/2)*$AC200)*EXP(-2*(HS$30*$C$5+$AB200/$AC200/2)*$AC200) + 2*$AC200*$AB200*$C$5</f>
        <v>0.48732569600000003</v>
      </c>
      <c r="HT200">
        <f>(-2*(HT$30*$C$5+$AB200/$AC200/2)*$AC200)*EXP(-2*(HT$30*$C$5+$AB200/$AC200/2)*$AC200) + 2*$AC200*$AB200*$C$5</f>
        <v>0.48732569600000003</v>
      </c>
      <c r="HU200">
        <f>(-2*(HU$30*$C$5+$AB200/$AC200/2)*$AC200)*EXP(-2*(HU$30*$C$5+$AB200/$AC200/2)*$AC200) + 2*$AC200*$AB200*$C$5</f>
        <v>0.48732569600000003</v>
      </c>
      <c r="HV200">
        <f>(-2*(HV$30*$C$5+$AB200/$AC200/2)*$AC200)*EXP(-2*(HV$30*$C$5+$AB200/$AC200/2)*$AC200) + 2*$AC200*$AB200*$C$5</f>
        <v>0.48732569600000003</v>
      </c>
      <c r="HW200">
        <f>(-2*(HW$30*$C$5+$AB200/$AC200/2)*$AC200)*EXP(-2*(HW$30*$C$5+$AB200/$AC200/2)*$AC200) + 2*$AC200*$AB200*$C$5</f>
        <v>0.48732569600000003</v>
      </c>
    </row>
    <row r="201" spans="1:231">
      <c r="A201" s="4"/>
      <c r="B201" s="4"/>
      <c r="C201" s="4"/>
      <c r="E201" s="116">
        <f t="shared" si="28"/>
        <v>1691</v>
      </c>
      <c r="F201" s="106">
        <f>EXP(-2*($E201-1)/$C$8*$C$5*($C$3*'UL FRMPL'!H$35-'UL FRMPL'!$H$35)/1000)</f>
        <v>0.54380904172017952</v>
      </c>
      <c r="G201" s="130"/>
      <c r="H201" s="130">
        <f t="shared" si="25"/>
        <v>0.89260443415735702</v>
      </c>
      <c r="I201" s="130">
        <v>0.20936705796926</v>
      </c>
      <c r="J201" s="106">
        <v>0.94399942783578805</v>
      </c>
      <c r="K201" s="3"/>
      <c r="L201" s="130"/>
      <c r="N201">
        <f t="shared" si="26"/>
        <v>0.89260443415735702</v>
      </c>
      <c r="O201">
        <f t="shared" si="27"/>
        <v>0.19998406952130415</v>
      </c>
      <c r="P201">
        <f t="shared" si="24"/>
        <v>0.15999044145900232</v>
      </c>
      <c r="Q201">
        <f t="shared" si="30"/>
        <v>0.12799490189152107</v>
      </c>
      <c r="R201">
        <f t="shared" si="30"/>
        <v>0.10239796053327462</v>
      </c>
      <c r="S201">
        <f t="shared" si="30"/>
        <v>8.1919999675148458E-2</v>
      </c>
      <c r="T201">
        <f t="shared" si="30"/>
        <v>6.5537304764928347E-2</v>
      </c>
      <c r="U201">
        <f t="shared" si="30"/>
        <v>5.2430887852580023E-2</v>
      </c>
      <c r="V201">
        <f t="shared" si="30"/>
        <v>4.1945545531205955E-2</v>
      </c>
      <c r="W201">
        <f t="shared" si="30"/>
        <v>3.3557104637584233E-2</v>
      </c>
      <c r="X201">
        <f t="shared" si="30"/>
        <v>2.6846218290807911E-2</v>
      </c>
      <c r="AB201" s="116">
        <f t="shared" si="29"/>
        <v>170</v>
      </c>
      <c r="AC201">
        <f>($C$3*'UL FRMPL'!H$35-'UL FRMPL'!$H$35)/1000</f>
        <v>1.441792</v>
      </c>
      <c r="AE201">
        <f>(-2*(AE$30*$C$5+$AB201/$AC201/2)*$AC201)*EXP(-2*(AE$30*$C$5+$AB201/$AC201/2)*$AC201) + 2*$AC201*$AB201*$C$5</f>
        <v>0.49020927999999997</v>
      </c>
      <c r="AF201">
        <f>(-2*(AF$30*$C$5+$AB201/$AC201/2)*$AC201)*EXP(-2*(AF$30*$C$5+$AB201/$AC201/2)*$AC201) + 2*$AC201*$AB201*$C$5</f>
        <v>0.49020927999999997</v>
      </c>
      <c r="AG201">
        <f>(-2*(AG$30*$C$5+$AB201/$AC201/2)*$AC201)*EXP(-2*(AG$30*$C$5+$AB201/$AC201/2)*$AC201) + 2*$AC201*$AB201*$C$5</f>
        <v>0.49020927999999997</v>
      </c>
      <c r="AH201">
        <f>(-2*(AH$30*$C$5+$AB201/$AC201/2)*$AC201)*EXP(-2*(AH$30*$C$5+$AB201/$AC201/2)*$AC201) + 2*$AC201*$AB201*$C$5</f>
        <v>0.49020927999999997</v>
      </c>
      <c r="AI201">
        <f>(-2*(AI$30*$C$5+$AB201/$AC201/2)*$AC201)*EXP(-2*(AI$30*$C$5+$AB201/$AC201/2)*$AC201) + 2*$AC201*$AB201*$C$5</f>
        <v>0.49020927999999997</v>
      </c>
      <c r="AJ201">
        <f>(-2*(AJ$30*$C$5+$AB201/$AC201/2)*$AC201)*EXP(-2*(AJ$30*$C$5+$AB201/$AC201/2)*$AC201) + 2*$AC201*$AB201*$C$5</f>
        <v>0.49020927999999997</v>
      </c>
      <c r="AK201">
        <f>(-2*(AK$30*$C$5+$AB201/$AC201/2)*$AC201)*EXP(-2*(AK$30*$C$5+$AB201/$AC201/2)*$AC201) + 2*$AC201*$AB201*$C$5</f>
        <v>0.49020927999999997</v>
      </c>
      <c r="AL201">
        <f>(-2*(AL$30*$C$5+$AB201/$AC201/2)*$AC201)*EXP(-2*(AL$30*$C$5+$AB201/$AC201/2)*$AC201) + 2*$AC201*$AB201*$C$5</f>
        <v>0.49020927999999997</v>
      </c>
      <c r="AM201">
        <f>(-2*(AM$30*$C$5+$AB201/$AC201/2)*$AC201)*EXP(-2*(AM$30*$C$5+$AB201/$AC201/2)*$AC201) + 2*$AC201*$AB201*$C$5</f>
        <v>0.49020927999999997</v>
      </c>
      <c r="AN201">
        <f>(-2*(AN$30*$C$5+$AB201/$AC201/2)*$AC201)*EXP(-2*(AN$30*$C$5+$AB201/$AC201/2)*$AC201) + 2*$AC201*$AB201*$C$5</f>
        <v>0.49020927999999997</v>
      </c>
      <c r="AO201">
        <f>(-2*(AO$30*$C$5+$AB201/$AC201/2)*$AC201)*EXP(-2*(AO$30*$C$5+$AB201/$AC201/2)*$AC201) + 2*$AC201*$AB201*$C$5</f>
        <v>0.49020927999999997</v>
      </c>
      <c r="AP201">
        <f>(-2*(AP$30*$C$5+$AB201/$AC201/2)*$AC201)*EXP(-2*(AP$30*$C$5+$AB201/$AC201/2)*$AC201) + 2*$AC201*$AB201*$C$5</f>
        <v>0.49020927999999997</v>
      </c>
      <c r="AQ201">
        <f>(-2*(AQ$30*$C$5+$AB201/$AC201/2)*$AC201)*EXP(-2*(AQ$30*$C$5+$AB201/$AC201/2)*$AC201) + 2*$AC201*$AB201*$C$5</f>
        <v>0.49020927999999997</v>
      </c>
      <c r="AR201">
        <f>(-2*(AR$30*$C$5+$AB201/$AC201/2)*$AC201)*EXP(-2*(AR$30*$C$5+$AB201/$AC201/2)*$AC201) + 2*$AC201*$AB201*$C$5</f>
        <v>0.49020927999999997</v>
      </c>
      <c r="AS201">
        <f>(-2*(AS$30*$C$5+$AB201/$AC201/2)*$AC201)*EXP(-2*(AS$30*$C$5+$AB201/$AC201/2)*$AC201) + 2*$AC201*$AB201*$C$5</f>
        <v>0.49020927999999997</v>
      </c>
      <c r="AT201">
        <f>(-2*(AT$30*$C$5+$AB201/$AC201/2)*$AC201)*EXP(-2*(AT$30*$C$5+$AB201/$AC201/2)*$AC201) + 2*$AC201*$AB201*$C$5</f>
        <v>0.49020927999999997</v>
      </c>
      <c r="AU201">
        <f>(-2*(AU$30*$C$5+$AB201/$AC201/2)*$AC201)*EXP(-2*(AU$30*$C$5+$AB201/$AC201/2)*$AC201) + 2*$AC201*$AB201*$C$5</f>
        <v>0.49020927999999997</v>
      </c>
      <c r="AV201">
        <f>(-2*(AV$30*$C$5+$AB201/$AC201/2)*$AC201)*EXP(-2*(AV$30*$C$5+$AB201/$AC201/2)*$AC201) + 2*$AC201*$AB201*$C$5</f>
        <v>0.49020927999999997</v>
      </c>
      <c r="AW201">
        <f>(-2*(AW$30*$C$5+$AB201/$AC201/2)*$AC201)*EXP(-2*(AW$30*$C$5+$AB201/$AC201/2)*$AC201) + 2*$AC201*$AB201*$C$5</f>
        <v>0.49020927999999997</v>
      </c>
      <c r="AX201">
        <f>(-2*(AX$30*$C$5+$AB201/$AC201/2)*$AC201)*EXP(-2*(AX$30*$C$5+$AB201/$AC201/2)*$AC201) + 2*$AC201*$AB201*$C$5</f>
        <v>0.49020927999999997</v>
      </c>
      <c r="AY201">
        <f>(-2*(AY$30*$C$5+$AB201/$AC201/2)*$AC201)*EXP(-2*(AY$30*$C$5+$AB201/$AC201/2)*$AC201) + 2*$AC201*$AB201*$C$5</f>
        <v>0.49020927999999997</v>
      </c>
      <c r="AZ201">
        <f>(-2*(AZ$30*$C$5+$AB201/$AC201/2)*$AC201)*EXP(-2*(AZ$30*$C$5+$AB201/$AC201/2)*$AC201) + 2*$AC201*$AB201*$C$5</f>
        <v>0.49020927999999997</v>
      </c>
      <c r="BA201">
        <f>(-2*(BA$30*$C$5+$AB201/$AC201/2)*$AC201)*EXP(-2*(BA$30*$C$5+$AB201/$AC201/2)*$AC201) + 2*$AC201*$AB201*$C$5</f>
        <v>0.49020927999999997</v>
      </c>
      <c r="BB201">
        <f>(-2*(BB$30*$C$5+$AB201/$AC201/2)*$AC201)*EXP(-2*(BB$30*$C$5+$AB201/$AC201/2)*$AC201) + 2*$AC201*$AB201*$C$5</f>
        <v>0.49020927999999997</v>
      </c>
      <c r="BC201">
        <f>(-2*(BC$30*$C$5+$AB201/$AC201/2)*$AC201)*EXP(-2*(BC$30*$C$5+$AB201/$AC201/2)*$AC201) + 2*$AC201*$AB201*$C$5</f>
        <v>0.49020927999999997</v>
      </c>
      <c r="BD201">
        <f>(-2*(BD$30*$C$5+$AB201/$AC201/2)*$AC201)*EXP(-2*(BD$30*$C$5+$AB201/$AC201/2)*$AC201) + 2*$AC201*$AB201*$C$5</f>
        <v>0.49020927999999997</v>
      </c>
      <c r="BE201">
        <f>(-2*(BE$30*$C$5+$AB201/$AC201/2)*$AC201)*EXP(-2*(BE$30*$C$5+$AB201/$AC201/2)*$AC201) + 2*$AC201*$AB201*$C$5</f>
        <v>0.49020927999999997</v>
      </c>
      <c r="BF201">
        <f>(-2*(BF$30*$C$5+$AB201/$AC201/2)*$AC201)*EXP(-2*(BF$30*$C$5+$AB201/$AC201/2)*$AC201) + 2*$AC201*$AB201*$C$5</f>
        <v>0.49020927999999997</v>
      </c>
      <c r="BG201">
        <f>(-2*(BG$30*$C$5+$AB201/$AC201/2)*$AC201)*EXP(-2*(BG$30*$C$5+$AB201/$AC201/2)*$AC201) + 2*$AC201*$AB201*$C$5</f>
        <v>0.49020927999999997</v>
      </c>
      <c r="BH201">
        <f>(-2*(BH$30*$C$5+$AB201/$AC201/2)*$AC201)*EXP(-2*(BH$30*$C$5+$AB201/$AC201/2)*$AC201) + 2*$AC201*$AB201*$C$5</f>
        <v>0.49020927999999997</v>
      </c>
      <c r="BI201">
        <f>(-2*(BI$30*$C$5+$AB201/$AC201/2)*$AC201)*EXP(-2*(BI$30*$C$5+$AB201/$AC201/2)*$AC201) + 2*$AC201*$AB201*$C$5</f>
        <v>0.49020927999999997</v>
      </c>
      <c r="BJ201">
        <f>(-2*(BJ$30*$C$5+$AB201/$AC201/2)*$AC201)*EXP(-2*(BJ$30*$C$5+$AB201/$AC201/2)*$AC201) + 2*$AC201*$AB201*$C$5</f>
        <v>0.49020927999999997</v>
      </c>
      <c r="BK201">
        <f>(-2*(BK$30*$C$5+$AB201/$AC201/2)*$AC201)*EXP(-2*(BK$30*$C$5+$AB201/$AC201/2)*$AC201) + 2*$AC201*$AB201*$C$5</f>
        <v>0.49020927999999997</v>
      </c>
      <c r="BL201">
        <f>(-2*(BL$30*$C$5+$AB201/$AC201/2)*$AC201)*EXP(-2*(BL$30*$C$5+$AB201/$AC201/2)*$AC201) + 2*$AC201*$AB201*$C$5</f>
        <v>0.49020927999999997</v>
      </c>
      <c r="BM201">
        <f>(-2*(BM$30*$C$5+$AB201/$AC201/2)*$AC201)*EXP(-2*(BM$30*$C$5+$AB201/$AC201/2)*$AC201) + 2*$AC201*$AB201*$C$5</f>
        <v>0.49020927999999997</v>
      </c>
      <c r="BN201">
        <f>(-2*(BN$30*$C$5+$AB201/$AC201/2)*$AC201)*EXP(-2*(BN$30*$C$5+$AB201/$AC201/2)*$AC201) + 2*$AC201*$AB201*$C$5</f>
        <v>0.49020927999999997</v>
      </c>
      <c r="BO201">
        <f>(-2*(BO$30*$C$5+$AB201/$AC201/2)*$AC201)*EXP(-2*(BO$30*$C$5+$AB201/$AC201/2)*$AC201) + 2*$AC201*$AB201*$C$5</f>
        <v>0.49020927999999997</v>
      </c>
      <c r="BP201">
        <f>(-2*(BP$30*$C$5+$AB201/$AC201/2)*$AC201)*EXP(-2*(BP$30*$C$5+$AB201/$AC201/2)*$AC201) + 2*$AC201*$AB201*$C$5</f>
        <v>0.49020927999999997</v>
      </c>
      <c r="BQ201">
        <f>(-2*(BQ$30*$C$5+$AB201/$AC201/2)*$AC201)*EXP(-2*(BQ$30*$C$5+$AB201/$AC201/2)*$AC201) + 2*$AC201*$AB201*$C$5</f>
        <v>0.49020927999999997</v>
      </c>
      <c r="BR201">
        <f>(-2*(BR$30*$C$5+$AB201/$AC201/2)*$AC201)*EXP(-2*(BR$30*$C$5+$AB201/$AC201/2)*$AC201) + 2*$AC201*$AB201*$C$5</f>
        <v>0.49020927999999997</v>
      </c>
      <c r="BS201">
        <f>(-2*(BS$30*$C$5+$AB201/$AC201/2)*$AC201)*EXP(-2*(BS$30*$C$5+$AB201/$AC201/2)*$AC201) + 2*$AC201*$AB201*$C$5</f>
        <v>0.49020927999999997</v>
      </c>
      <c r="BT201">
        <f>(-2*(BT$30*$C$5+$AB201/$AC201/2)*$AC201)*EXP(-2*(BT$30*$C$5+$AB201/$AC201/2)*$AC201) + 2*$AC201*$AB201*$C$5</f>
        <v>0.49020927999999997</v>
      </c>
      <c r="BU201">
        <f>(-2*(BU$30*$C$5+$AB201/$AC201/2)*$AC201)*EXP(-2*(BU$30*$C$5+$AB201/$AC201/2)*$AC201) + 2*$AC201*$AB201*$C$5</f>
        <v>0.49020927999999997</v>
      </c>
      <c r="BV201">
        <f>(-2*(BV$30*$C$5+$AB201/$AC201/2)*$AC201)*EXP(-2*(BV$30*$C$5+$AB201/$AC201/2)*$AC201) + 2*$AC201*$AB201*$C$5</f>
        <v>0.49020927999999997</v>
      </c>
      <c r="BW201">
        <f>(-2*(BW$30*$C$5+$AB201/$AC201/2)*$AC201)*EXP(-2*(BW$30*$C$5+$AB201/$AC201/2)*$AC201) + 2*$AC201*$AB201*$C$5</f>
        <v>0.49020927999999997</v>
      </c>
      <c r="BX201">
        <f>(-2*(BX$30*$C$5+$AB201/$AC201/2)*$AC201)*EXP(-2*(BX$30*$C$5+$AB201/$AC201/2)*$AC201) + 2*$AC201*$AB201*$C$5</f>
        <v>0.49020927999999997</v>
      </c>
      <c r="BY201">
        <f>(-2*(BY$30*$C$5+$AB201/$AC201/2)*$AC201)*EXP(-2*(BY$30*$C$5+$AB201/$AC201/2)*$AC201) + 2*$AC201*$AB201*$C$5</f>
        <v>0.49020927999999997</v>
      </c>
      <c r="BZ201">
        <f>(-2*(BZ$30*$C$5+$AB201/$AC201/2)*$AC201)*EXP(-2*(BZ$30*$C$5+$AB201/$AC201/2)*$AC201) + 2*$AC201*$AB201*$C$5</f>
        <v>0.49020927999999997</v>
      </c>
      <c r="CA201">
        <f>(-2*(CA$30*$C$5+$AB201/$AC201/2)*$AC201)*EXP(-2*(CA$30*$C$5+$AB201/$AC201/2)*$AC201) + 2*$AC201*$AB201*$C$5</f>
        <v>0.49020927999999997</v>
      </c>
      <c r="CB201">
        <f>(-2*(CB$30*$C$5+$AB201/$AC201/2)*$AC201)*EXP(-2*(CB$30*$C$5+$AB201/$AC201/2)*$AC201) + 2*$AC201*$AB201*$C$5</f>
        <v>0.49020927999999997</v>
      </c>
      <c r="CC201">
        <f>(-2*(CC$30*$C$5+$AB201/$AC201/2)*$AC201)*EXP(-2*(CC$30*$C$5+$AB201/$AC201/2)*$AC201) + 2*$AC201*$AB201*$C$5</f>
        <v>0.49020927999999997</v>
      </c>
      <c r="CD201">
        <f>(-2*(CD$30*$C$5+$AB201/$AC201/2)*$AC201)*EXP(-2*(CD$30*$C$5+$AB201/$AC201/2)*$AC201) + 2*$AC201*$AB201*$C$5</f>
        <v>0.49020927999999997</v>
      </c>
      <c r="CE201">
        <f>(-2*(CE$30*$C$5+$AB201/$AC201/2)*$AC201)*EXP(-2*(CE$30*$C$5+$AB201/$AC201/2)*$AC201) + 2*$AC201*$AB201*$C$5</f>
        <v>0.49020927999999997</v>
      </c>
      <c r="CF201">
        <f>(-2*(CF$30*$C$5+$AB201/$AC201/2)*$AC201)*EXP(-2*(CF$30*$C$5+$AB201/$AC201/2)*$AC201) + 2*$AC201*$AB201*$C$5</f>
        <v>0.49020927999999997</v>
      </c>
      <c r="CG201">
        <f>(-2*(CG$30*$C$5+$AB201/$AC201/2)*$AC201)*EXP(-2*(CG$30*$C$5+$AB201/$AC201/2)*$AC201) + 2*$AC201*$AB201*$C$5</f>
        <v>0.49020927999999997</v>
      </c>
      <c r="CH201">
        <f>(-2*(CH$30*$C$5+$AB201/$AC201/2)*$AC201)*EXP(-2*(CH$30*$C$5+$AB201/$AC201/2)*$AC201) + 2*$AC201*$AB201*$C$5</f>
        <v>0.49020927999999997</v>
      </c>
      <c r="CI201">
        <f>(-2*(CI$30*$C$5+$AB201/$AC201/2)*$AC201)*EXP(-2*(CI$30*$C$5+$AB201/$AC201/2)*$AC201) + 2*$AC201*$AB201*$C$5</f>
        <v>0.49020927999999997</v>
      </c>
      <c r="CJ201">
        <f>(-2*(CJ$30*$C$5+$AB201/$AC201/2)*$AC201)*EXP(-2*(CJ$30*$C$5+$AB201/$AC201/2)*$AC201) + 2*$AC201*$AB201*$C$5</f>
        <v>0.49020927999999997</v>
      </c>
      <c r="CK201">
        <f>(-2*(CK$30*$C$5+$AB201/$AC201/2)*$AC201)*EXP(-2*(CK$30*$C$5+$AB201/$AC201/2)*$AC201) + 2*$AC201*$AB201*$C$5</f>
        <v>0.49020927999999997</v>
      </c>
      <c r="CL201">
        <f>(-2*(CL$30*$C$5+$AB201/$AC201/2)*$AC201)*EXP(-2*(CL$30*$C$5+$AB201/$AC201/2)*$AC201) + 2*$AC201*$AB201*$C$5</f>
        <v>0.49020927999999997</v>
      </c>
      <c r="CM201">
        <f>(-2*(CM$30*$C$5+$AB201/$AC201/2)*$AC201)*EXP(-2*(CM$30*$C$5+$AB201/$AC201/2)*$AC201) + 2*$AC201*$AB201*$C$5</f>
        <v>0.49020927999999997</v>
      </c>
      <c r="CN201">
        <f>(-2*(CN$30*$C$5+$AB201/$AC201/2)*$AC201)*EXP(-2*(CN$30*$C$5+$AB201/$AC201/2)*$AC201) + 2*$AC201*$AB201*$C$5</f>
        <v>0.49020927999999997</v>
      </c>
      <c r="CO201">
        <f>(-2*(CO$30*$C$5+$AB201/$AC201/2)*$AC201)*EXP(-2*(CO$30*$C$5+$AB201/$AC201/2)*$AC201) + 2*$AC201*$AB201*$C$5</f>
        <v>0.49020927999999997</v>
      </c>
      <c r="CP201">
        <f>(-2*(CP$30*$C$5+$AB201/$AC201/2)*$AC201)*EXP(-2*(CP$30*$C$5+$AB201/$AC201/2)*$AC201) + 2*$AC201*$AB201*$C$5</f>
        <v>0.49020927999999997</v>
      </c>
      <c r="CQ201">
        <f>(-2*(CQ$30*$C$5+$AB201/$AC201/2)*$AC201)*EXP(-2*(CQ$30*$C$5+$AB201/$AC201/2)*$AC201) + 2*$AC201*$AB201*$C$5</f>
        <v>0.49020927999999997</v>
      </c>
      <c r="CR201">
        <f>(-2*(CR$30*$C$5+$AB201/$AC201/2)*$AC201)*EXP(-2*(CR$30*$C$5+$AB201/$AC201/2)*$AC201) + 2*$AC201*$AB201*$C$5</f>
        <v>0.49020927999999997</v>
      </c>
      <c r="CS201">
        <f>(-2*(CS$30*$C$5+$AB201/$AC201/2)*$AC201)*EXP(-2*(CS$30*$C$5+$AB201/$AC201/2)*$AC201) + 2*$AC201*$AB201*$C$5</f>
        <v>0.49020927999999997</v>
      </c>
      <c r="CT201">
        <f>(-2*(CT$30*$C$5+$AB201/$AC201/2)*$AC201)*EXP(-2*(CT$30*$C$5+$AB201/$AC201/2)*$AC201) + 2*$AC201*$AB201*$C$5</f>
        <v>0.49020927999999997</v>
      </c>
      <c r="CU201">
        <f>(-2*(CU$30*$C$5+$AB201/$AC201/2)*$AC201)*EXP(-2*(CU$30*$C$5+$AB201/$AC201/2)*$AC201) + 2*$AC201*$AB201*$C$5</f>
        <v>0.49020927999999997</v>
      </c>
      <c r="CV201">
        <f>(-2*(CV$30*$C$5+$AB201/$AC201/2)*$AC201)*EXP(-2*(CV$30*$C$5+$AB201/$AC201/2)*$AC201) + 2*$AC201*$AB201*$C$5</f>
        <v>0.49020927999999997</v>
      </c>
      <c r="CW201">
        <f>(-2*(CW$30*$C$5+$AB201/$AC201/2)*$AC201)*EXP(-2*(CW$30*$C$5+$AB201/$AC201/2)*$AC201) + 2*$AC201*$AB201*$C$5</f>
        <v>0.49020927999999997</v>
      </c>
      <c r="CX201">
        <f>(-2*(CX$30*$C$5+$AB201/$AC201/2)*$AC201)*EXP(-2*(CX$30*$C$5+$AB201/$AC201/2)*$AC201) + 2*$AC201*$AB201*$C$5</f>
        <v>0.49020927999999997</v>
      </c>
      <c r="CY201">
        <f>(-2*(CY$30*$C$5+$AB201/$AC201/2)*$AC201)*EXP(-2*(CY$30*$C$5+$AB201/$AC201/2)*$AC201) + 2*$AC201*$AB201*$C$5</f>
        <v>0.49020927999999997</v>
      </c>
      <c r="CZ201">
        <f>(-2*(CZ$30*$C$5+$AB201/$AC201/2)*$AC201)*EXP(-2*(CZ$30*$C$5+$AB201/$AC201/2)*$AC201) + 2*$AC201*$AB201*$C$5</f>
        <v>0.49020927999999997</v>
      </c>
      <c r="DA201">
        <f>(-2*(DA$30*$C$5+$AB201/$AC201/2)*$AC201)*EXP(-2*(DA$30*$C$5+$AB201/$AC201/2)*$AC201) + 2*$AC201*$AB201*$C$5</f>
        <v>0.49020927999999997</v>
      </c>
      <c r="DB201">
        <f>(-2*(DB$30*$C$5+$AB201/$AC201/2)*$AC201)*EXP(-2*(DB$30*$C$5+$AB201/$AC201/2)*$AC201) + 2*$AC201*$AB201*$C$5</f>
        <v>0.49020927999999997</v>
      </c>
      <c r="DC201">
        <f>(-2*(DC$30*$C$5+$AB201/$AC201/2)*$AC201)*EXP(-2*(DC$30*$C$5+$AB201/$AC201/2)*$AC201) + 2*$AC201*$AB201*$C$5</f>
        <v>0.49020927999999997</v>
      </c>
      <c r="DD201">
        <f>(-2*(DD$30*$C$5+$AB201/$AC201/2)*$AC201)*EXP(-2*(DD$30*$C$5+$AB201/$AC201/2)*$AC201) + 2*$AC201*$AB201*$C$5</f>
        <v>0.49020927999999997</v>
      </c>
      <c r="DE201">
        <f>(-2*(DE$30*$C$5+$AB201/$AC201/2)*$AC201)*EXP(-2*(DE$30*$C$5+$AB201/$AC201/2)*$AC201) + 2*$AC201*$AB201*$C$5</f>
        <v>0.49020927999999997</v>
      </c>
      <c r="DF201">
        <f>(-2*(DF$30*$C$5+$AB201/$AC201/2)*$AC201)*EXP(-2*(DF$30*$C$5+$AB201/$AC201/2)*$AC201) + 2*$AC201*$AB201*$C$5</f>
        <v>0.49020927999999997</v>
      </c>
      <c r="DG201">
        <f>(-2*(DG$30*$C$5+$AB201/$AC201/2)*$AC201)*EXP(-2*(DG$30*$C$5+$AB201/$AC201/2)*$AC201) + 2*$AC201*$AB201*$C$5</f>
        <v>0.49020927999999997</v>
      </c>
      <c r="DH201">
        <f>(-2*(DH$30*$C$5+$AB201/$AC201/2)*$AC201)*EXP(-2*(DH$30*$C$5+$AB201/$AC201/2)*$AC201) + 2*$AC201*$AB201*$C$5</f>
        <v>0.49020927999999997</v>
      </c>
      <c r="DI201">
        <f>(-2*(DI$30*$C$5+$AB201/$AC201/2)*$AC201)*EXP(-2*(DI$30*$C$5+$AB201/$AC201/2)*$AC201) + 2*$AC201*$AB201*$C$5</f>
        <v>0.49020927999999997</v>
      </c>
      <c r="DJ201">
        <f>(-2*(DJ$30*$C$5+$AB201/$AC201/2)*$AC201)*EXP(-2*(DJ$30*$C$5+$AB201/$AC201/2)*$AC201) + 2*$AC201*$AB201*$C$5</f>
        <v>0.49020927999999997</v>
      </c>
      <c r="DK201">
        <f>(-2*(DK$30*$C$5+$AB201/$AC201/2)*$AC201)*EXP(-2*(DK$30*$C$5+$AB201/$AC201/2)*$AC201) + 2*$AC201*$AB201*$C$5</f>
        <v>0.49020927999999997</v>
      </c>
      <c r="DL201">
        <f>(-2*(DL$30*$C$5+$AB201/$AC201/2)*$AC201)*EXP(-2*(DL$30*$C$5+$AB201/$AC201/2)*$AC201) + 2*$AC201*$AB201*$C$5</f>
        <v>0.49020927999999997</v>
      </c>
      <c r="DM201">
        <f>(-2*(DM$30*$C$5+$AB201/$AC201/2)*$AC201)*EXP(-2*(DM$30*$C$5+$AB201/$AC201/2)*$AC201) + 2*$AC201*$AB201*$C$5</f>
        <v>0.49020927999999997</v>
      </c>
      <c r="DN201">
        <f>(-2*(DN$30*$C$5+$AB201/$AC201/2)*$AC201)*EXP(-2*(DN$30*$C$5+$AB201/$AC201/2)*$AC201) + 2*$AC201*$AB201*$C$5</f>
        <v>0.49020927999999997</v>
      </c>
      <c r="DO201">
        <f>(-2*(DO$30*$C$5+$AB201/$AC201/2)*$AC201)*EXP(-2*(DO$30*$C$5+$AB201/$AC201/2)*$AC201) + 2*$AC201*$AB201*$C$5</f>
        <v>0.49020927999999997</v>
      </c>
      <c r="DP201">
        <f>(-2*(DP$30*$C$5+$AB201/$AC201/2)*$AC201)*EXP(-2*(DP$30*$C$5+$AB201/$AC201/2)*$AC201) + 2*$AC201*$AB201*$C$5</f>
        <v>0.49020927999999997</v>
      </c>
      <c r="DQ201">
        <f>(-2*(DQ$30*$C$5+$AB201/$AC201/2)*$AC201)*EXP(-2*(DQ$30*$C$5+$AB201/$AC201/2)*$AC201) + 2*$AC201*$AB201*$C$5</f>
        <v>0.49020927999999997</v>
      </c>
      <c r="DR201">
        <f>(-2*(DR$30*$C$5+$AB201/$AC201/2)*$AC201)*EXP(-2*(DR$30*$C$5+$AB201/$AC201/2)*$AC201) + 2*$AC201*$AB201*$C$5</f>
        <v>0.49020927999999997</v>
      </c>
      <c r="DS201">
        <f>(-2*(DS$30*$C$5+$AB201/$AC201/2)*$AC201)*EXP(-2*(DS$30*$C$5+$AB201/$AC201/2)*$AC201) + 2*$AC201*$AB201*$C$5</f>
        <v>0.49020927999999997</v>
      </c>
      <c r="DT201">
        <f>(-2*(DT$30*$C$5+$AB201/$AC201/2)*$AC201)*EXP(-2*(DT$30*$C$5+$AB201/$AC201/2)*$AC201) + 2*$AC201*$AB201*$C$5</f>
        <v>0.49020927999999997</v>
      </c>
      <c r="DU201">
        <f>(-2*(DU$30*$C$5+$AB201/$AC201/2)*$AC201)*EXP(-2*(DU$30*$C$5+$AB201/$AC201/2)*$AC201) + 2*$AC201*$AB201*$C$5</f>
        <v>0.49020927999999997</v>
      </c>
      <c r="DV201">
        <f>(-2*(DV$30*$C$5+$AB201/$AC201/2)*$AC201)*EXP(-2*(DV$30*$C$5+$AB201/$AC201/2)*$AC201) + 2*$AC201*$AB201*$C$5</f>
        <v>0.49020927999999997</v>
      </c>
      <c r="DW201">
        <f>(-2*(DW$30*$C$5+$AB201/$AC201/2)*$AC201)*EXP(-2*(DW$30*$C$5+$AB201/$AC201/2)*$AC201) + 2*$AC201*$AB201*$C$5</f>
        <v>0.49020927999999997</v>
      </c>
      <c r="DX201">
        <f>(-2*(DX$30*$C$5+$AB201/$AC201/2)*$AC201)*EXP(-2*(DX$30*$C$5+$AB201/$AC201/2)*$AC201) + 2*$AC201*$AB201*$C$5</f>
        <v>0.49020927999999997</v>
      </c>
      <c r="DY201">
        <f>(-2*(DY$30*$C$5+$AB201/$AC201/2)*$AC201)*EXP(-2*(DY$30*$C$5+$AB201/$AC201/2)*$AC201) + 2*$AC201*$AB201*$C$5</f>
        <v>0.49020927999999997</v>
      </c>
      <c r="DZ201">
        <f>(-2*(DZ$30*$C$5+$AB201/$AC201/2)*$AC201)*EXP(-2*(DZ$30*$C$5+$AB201/$AC201/2)*$AC201) + 2*$AC201*$AB201*$C$5</f>
        <v>0.49020927999999997</v>
      </c>
      <c r="EA201">
        <f>(-2*(EA$30*$C$5+$AB201/$AC201/2)*$AC201)*EXP(-2*(EA$30*$C$5+$AB201/$AC201/2)*$AC201) + 2*$AC201*$AB201*$C$5</f>
        <v>0.49020927999999997</v>
      </c>
      <c r="EB201">
        <f>(-2*(EB$30*$C$5+$AB201/$AC201/2)*$AC201)*EXP(-2*(EB$30*$C$5+$AB201/$AC201/2)*$AC201) + 2*$AC201*$AB201*$C$5</f>
        <v>0.49020927999999997</v>
      </c>
      <c r="EC201">
        <f>(-2*(EC$30*$C$5+$AB201/$AC201/2)*$AC201)*EXP(-2*(EC$30*$C$5+$AB201/$AC201/2)*$AC201) + 2*$AC201*$AB201*$C$5</f>
        <v>0.49020927999999997</v>
      </c>
      <c r="ED201">
        <f>(-2*(ED$30*$C$5+$AB201/$AC201/2)*$AC201)*EXP(-2*(ED$30*$C$5+$AB201/$AC201/2)*$AC201) + 2*$AC201*$AB201*$C$5</f>
        <v>0.49020927999999997</v>
      </c>
      <c r="EE201">
        <f>(-2*(EE$30*$C$5+$AB201/$AC201/2)*$AC201)*EXP(-2*(EE$30*$C$5+$AB201/$AC201/2)*$AC201) + 2*$AC201*$AB201*$C$5</f>
        <v>0.49020927999999997</v>
      </c>
      <c r="EF201">
        <f>(-2*(EF$30*$C$5+$AB201/$AC201/2)*$AC201)*EXP(-2*(EF$30*$C$5+$AB201/$AC201/2)*$AC201) + 2*$AC201*$AB201*$C$5</f>
        <v>0.49020927999999997</v>
      </c>
      <c r="EG201">
        <f>(-2*(EG$30*$C$5+$AB201/$AC201/2)*$AC201)*EXP(-2*(EG$30*$C$5+$AB201/$AC201/2)*$AC201) + 2*$AC201*$AB201*$C$5</f>
        <v>0.49020927999999997</v>
      </c>
      <c r="EH201">
        <f>(-2*(EH$30*$C$5+$AB201/$AC201/2)*$AC201)*EXP(-2*(EH$30*$C$5+$AB201/$AC201/2)*$AC201) + 2*$AC201*$AB201*$C$5</f>
        <v>0.49020927999999997</v>
      </c>
      <c r="EI201">
        <f>(-2*(EI$30*$C$5+$AB201/$AC201/2)*$AC201)*EXP(-2*(EI$30*$C$5+$AB201/$AC201/2)*$AC201) + 2*$AC201*$AB201*$C$5</f>
        <v>0.49020927999999997</v>
      </c>
      <c r="EJ201">
        <f>(-2*(EJ$30*$C$5+$AB201/$AC201/2)*$AC201)*EXP(-2*(EJ$30*$C$5+$AB201/$AC201/2)*$AC201) + 2*$AC201*$AB201*$C$5</f>
        <v>0.49020927999999997</v>
      </c>
      <c r="EK201">
        <f>(-2*(EK$30*$C$5+$AB201/$AC201/2)*$AC201)*EXP(-2*(EK$30*$C$5+$AB201/$AC201/2)*$AC201) + 2*$AC201*$AB201*$C$5</f>
        <v>0.49020927999999997</v>
      </c>
      <c r="EL201">
        <f>(-2*(EL$30*$C$5+$AB201/$AC201/2)*$AC201)*EXP(-2*(EL$30*$C$5+$AB201/$AC201/2)*$AC201) + 2*$AC201*$AB201*$C$5</f>
        <v>0.49020927999999997</v>
      </c>
      <c r="EM201">
        <f>(-2*(EM$30*$C$5+$AB201/$AC201/2)*$AC201)*EXP(-2*(EM$30*$C$5+$AB201/$AC201/2)*$AC201) + 2*$AC201*$AB201*$C$5</f>
        <v>0.49020927999999997</v>
      </c>
      <c r="EN201">
        <f>(-2*(EN$30*$C$5+$AB201/$AC201/2)*$AC201)*EXP(-2*(EN$30*$C$5+$AB201/$AC201/2)*$AC201) + 2*$AC201*$AB201*$C$5</f>
        <v>0.49020927999999997</v>
      </c>
      <c r="EO201">
        <f>(-2*(EO$30*$C$5+$AB201/$AC201/2)*$AC201)*EXP(-2*(EO$30*$C$5+$AB201/$AC201/2)*$AC201) + 2*$AC201*$AB201*$C$5</f>
        <v>0.49020927999999997</v>
      </c>
      <c r="EP201">
        <f>(-2*(EP$30*$C$5+$AB201/$AC201/2)*$AC201)*EXP(-2*(EP$30*$C$5+$AB201/$AC201/2)*$AC201) + 2*$AC201*$AB201*$C$5</f>
        <v>0.49020927999999997</v>
      </c>
      <c r="EQ201">
        <f>(-2*(EQ$30*$C$5+$AB201/$AC201/2)*$AC201)*EXP(-2*(EQ$30*$C$5+$AB201/$AC201/2)*$AC201) + 2*$AC201*$AB201*$C$5</f>
        <v>0.49020927999999997</v>
      </c>
      <c r="ER201">
        <f>(-2*(ER$30*$C$5+$AB201/$AC201/2)*$AC201)*EXP(-2*(ER$30*$C$5+$AB201/$AC201/2)*$AC201) + 2*$AC201*$AB201*$C$5</f>
        <v>0.49020927999999997</v>
      </c>
      <c r="ES201">
        <f>(-2*(ES$30*$C$5+$AB201/$AC201/2)*$AC201)*EXP(-2*(ES$30*$C$5+$AB201/$AC201/2)*$AC201) + 2*$AC201*$AB201*$C$5</f>
        <v>0.49020927999999997</v>
      </c>
      <c r="ET201">
        <f>(-2*(ET$30*$C$5+$AB201/$AC201/2)*$AC201)*EXP(-2*(ET$30*$C$5+$AB201/$AC201/2)*$AC201) + 2*$AC201*$AB201*$C$5</f>
        <v>0.49020927999999997</v>
      </c>
      <c r="EU201">
        <f>(-2*(EU$30*$C$5+$AB201/$AC201/2)*$AC201)*EXP(-2*(EU$30*$C$5+$AB201/$AC201/2)*$AC201) + 2*$AC201*$AB201*$C$5</f>
        <v>0.49020927999999997</v>
      </c>
      <c r="EV201">
        <f>(-2*(EV$30*$C$5+$AB201/$AC201/2)*$AC201)*EXP(-2*(EV$30*$C$5+$AB201/$AC201/2)*$AC201) + 2*$AC201*$AB201*$C$5</f>
        <v>0.49020927999999997</v>
      </c>
      <c r="EW201">
        <f>(-2*(EW$30*$C$5+$AB201/$AC201/2)*$AC201)*EXP(-2*(EW$30*$C$5+$AB201/$AC201/2)*$AC201) + 2*$AC201*$AB201*$C$5</f>
        <v>0.49020927999999997</v>
      </c>
      <c r="EX201">
        <f>(-2*(EX$30*$C$5+$AB201/$AC201/2)*$AC201)*EXP(-2*(EX$30*$C$5+$AB201/$AC201/2)*$AC201) + 2*$AC201*$AB201*$C$5</f>
        <v>0.49020927999999997</v>
      </c>
      <c r="EY201">
        <f>(-2*(EY$30*$C$5+$AB201/$AC201/2)*$AC201)*EXP(-2*(EY$30*$C$5+$AB201/$AC201/2)*$AC201) + 2*$AC201*$AB201*$C$5</f>
        <v>0.49020927999999997</v>
      </c>
      <c r="EZ201">
        <f>(-2*(EZ$30*$C$5+$AB201/$AC201/2)*$AC201)*EXP(-2*(EZ$30*$C$5+$AB201/$AC201/2)*$AC201) + 2*$AC201*$AB201*$C$5</f>
        <v>0.49020927999999997</v>
      </c>
      <c r="FA201">
        <f>(-2*(FA$30*$C$5+$AB201/$AC201/2)*$AC201)*EXP(-2*(FA$30*$C$5+$AB201/$AC201/2)*$AC201) + 2*$AC201*$AB201*$C$5</f>
        <v>0.49020927999999997</v>
      </c>
      <c r="FB201">
        <f>(-2*(FB$30*$C$5+$AB201/$AC201/2)*$AC201)*EXP(-2*(FB$30*$C$5+$AB201/$AC201/2)*$AC201) + 2*$AC201*$AB201*$C$5</f>
        <v>0.49020927999999997</v>
      </c>
      <c r="FC201">
        <f>(-2*(FC$30*$C$5+$AB201/$AC201/2)*$AC201)*EXP(-2*(FC$30*$C$5+$AB201/$AC201/2)*$AC201) + 2*$AC201*$AB201*$C$5</f>
        <v>0.49020927999999997</v>
      </c>
      <c r="FD201">
        <f>(-2*(FD$30*$C$5+$AB201/$AC201/2)*$AC201)*EXP(-2*(FD$30*$C$5+$AB201/$AC201/2)*$AC201) + 2*$AC201*$AB201*$C$5</f>
        <v>0.49020927999999997</v>
      </c>
      <c r="FE201">
        <f>(-2*(FE$30*$C$5+$AB201/$AC201/2)*$AC201)*EXP(-2*(FE$30*$C$5+$AB201/$AC201/2)*$AC201) + 2*$AC201*$AB201*$C$5</f>
        <v>0.49020927999999997</v>
      </c>
      <c r="FF201">
        <f>(-2*(FF$30*$C$5+$AB201/$AC201/2)*$AC201)*EXP(-2*(FF$30*$C$5+$AB201/$AC201/2)*$AC201) + 2*$AC201*$AB201*$C$5</f>
        <v>0.49020927999999997</v>
      </c>
      <c r="FG201">
        <f>(-2*(FG$30*$C$5+$AB201/$AC201/2)*$AC201)*EXP(-2*(FG$30*$C$5+$AB201/$AC201/2)*$AC201) + 2*$AC201*$AB201*$C$5</f>
        <v>0.49020927999999997</v>
      </c>
      <c r="FH201">
        <f>(-2*(FH$30*$C$5+$AB201/$AC201/2)*$AC201)*EXP(-2*(FH$30*$C$5+$AB201/$AC201/2)*$AC201) + 2*$AC201*$AB201*$C$5</f>
        <v>0.49020927999999997</v>
      </c>
      <c r="FI201">
        <f>(-2*(FI$30*$C$5+$AB201/$AC201/2)*$AC201)*EXP(-2*(FI$30*$C$5+$AB201/$AC201/2)*$AC201) + 2*$AC201*$AB201*$C$5</f>
        <v>0.49020927999999997</v>
      </c>
      <c r="FJ201">
        <f>(-2*(FJ$30*$C$5+$AB201/$AC201/2)*$AC201)*EXP(-2*(FJ$30*$C$5+$AB201/$AC201/2)*$AC201) + 2*$AC201*$AB201*$C$5</f>
        <v>0.49020927999999997</v>
      </c>
      <c r="FK201">
        <f>(-2*(FK$30*$C$5+$AB201/$AC201/2)*$AC201)*EXP(-2*(FK$30*$C$5+$AB201/$AC201/2)*$AC201) + 2*$AC201*$AB201*$C$5</f>
        <v>0.49020927999999997</v>
      </c>
      <c r="FL201">
        <f>(-2*(FL$30*$C$5+$AB201/$AC201/2)*$AC201)*EXP(-2*(FL$30*$C$5+$AB201/$AC201/2)*$AC201) + 2*$AC201*$AB201*$C$5</f>
        <v>0.49020927999999997</v>
      </c>
      <c r="FM201">
        <f>(-2*(FM$30*$C$5+$AB201/$AC201/2)*$AC201)*EXP(-2*(FM$30*$C$5+$AB201/$AC201/2)*$AC201) + 2*$AC201*$AB201*$C$5</f>
        <v>0.49020927999999997</v>
      </c>
      <c r="FN201">
        <f>(-2*(FN$30*$C$5+$AB201/$AC201/2)*$AC201)*EXP(-2*(FN$30*$C$5+$AB201/$AC201/2)*$AC201) + 2*$AC201*$AB201*$C$5</f>
        <v>0.49020927999999997</v>
      </c>
      <c r="FO201">
        <f>(-2*(FO$30*$C$5+$AB201/$AC201/2)*$AC201)*EXP(-2*(FO$30*$C$5+$AB201/$AC201/2)*$AC201) + 2*$AC201*$AB201*$C$5</f>
        <v>0.49020927999999997</v>
      </c>
      <c r="FP201">
        <f>(-2*(FP$30*$C$5+$AB201/$AC201/2)*$AC201)*EXP(-2*(FP$30*$C$5+$AB201/$AC201/2)*$AC201) + 2*$AC201*$AB201*$C$5</f>
        <v>0.49020927999999997</v>
      </c>
      <c r="FQ201">
        <f>(-2*(FQ$30*$C$5+$AB201/$AC201/2)*$AC201)*EXP(-2*(FQ$30*$C$5+$AB201/$AC201/2)*$AC201) + 2*$AC201*$AB201*$C$5</f>
        <v>0.49020927999999997</v>
      </c>
      <c r="FR201">
        <f>(-2*(FR$30*$C$5+$AB201/$AC201/2)*$AC201)*EXP(-2*(FR$30*$C$5+$AB201/$AC201/2)*$AC201) + 2*$AC201*$AB201*$C$5</f>
        <v>0.49020927999999997</v>
      </c>
      <c r="FS201">
        <f>(-2*(FS$30*$C$5+$AB201/$AC201/2)*$AC201)*EXP(-2*(FS$30*$C$5+$AB201/$AC201/2)*$AC201) + 2*$AC201*$AB201*$C$5</f>
        <v>0.49020927999999997</v>
      </c>
      <c r="FT201">
        <f>(-2*(FT$30*$C$5+$AB201/$AC201/2)*$AC201)*EXP(-2*(FT$30*$C$5+$AB201/$AC201/2)*$AC201) + 2*$AC201*$AB201*$C$5</f>
        <v>0.49020927999999997</v>
      </c>
      <c r="FU201">
        <f>(-2*(FU$30*$C$5+$AB201/$AC201/2)*$AC201)*EXP(-2*(FU$30*$C$5+$AB201/$AC201/2)*$AC201) + 2*$AC201*$AB201*$C$5</f>
        <v>0.49020927999999997</v>
      </c>
      <c r="FV201">
        <f>(-2*(FV$30*$C$5+$AB201/$AC201/2)*$AC201)*EXP(-2*(FV$30*$C$5+$AB201/$AC201/2)*$AC201) + 2*$AC201*$AB201*$C$5</f>
        <v>0.49020927999999997</v>
      </c>
      <c r="FW201">
        <f>(-2*(FW$30*$C$5+$AB201/$AC201/2)*$AC201)*EXP(-2*(FW$30*$C$5+$AB201/$AC201/2)*$AC201) + 2*$AC201*$AB201*$C$5</f>
        <v>0.49020927999999997</v>
      </c>
      <c r="FX201">
        <f>(-2*(FX$30*$C$5+$AB201/$AC201/2)*$AC201)*EXP(-2*(FX$30*$C$5+$AB201/$AC201/2)*$AC201) + 2*$AC201*$AB201*$C$5</f>
        <v>0.49020927999999997</v>
      </c>
      <c r="FY201">
        <f>(-2*(FY$30*$C$5+$AB201/$AC201/2)*$AC201)*EXP(-2*(FY$30*$C$5+$AB201/$AC201/2)*$AC201) + 2*$AC201*$AB201*$C$5</f>
        <v>0.49020927999999997</v>
      </c>
      <c r="FZ201">
        <f>(-2*(FZ$30*$C$5+$AB201/$AC201/2)*$AC201)*EXP(-2*(FZ$30*$C$5+$AB201/$AC201/2)*$AC201) + 2*$AC201*$AB201*$C$5</f>
        <v>0.49020927999999997</v>
      </c>
      <c r="GA201">
        <f>(-2*(GA$30*$C$5+$AB201/$AC201/2)*$AC201)*EXP(-2*(GA$30*$C$5+$AB201/$AC201/2)*$AC201) + 2*$AC201*$AB201*$C$5</f>
        <v>0.49020927999999997</v>
      </c>
      <c r="GB201">
        <f>(-2*(GB$30*$C$5+$AB201/$AC201/2)*$AC201)*EXP(-2*(GB$30*$C$5+$AB201/$AC201/2)*$AC201) + 2*$AC201*$AB201*$C$5</f>
        <v>0.49020927999999997</v>
      </c>
      <c r="GC201">
        <f>(-2*(GC$30*$C$5+$AB201/$AC201/2)*$AC201)*EXP(-2*(GC$30*$C$5+$AB201/$AC201/2)*$AC201) + 2*$AC201*$AB201*$C$5</f>
        <v>0.49020927999999997</v>
      </c>
      <c r="GD201">
        <f>(-2*(GD$30*$C$5+$AB201/$AC201/2)*$AC201)*EXP(-2*(GD$30*$C$5+$AB201/$AC201/2)*$AC201) + 2*$AC201*$AB201*$C$5</f>
        <v>0.49020927999999997</v>
      </c>
      <c r="GE201">
        <f>(-2*(GE$30*$C$5+$AB201/$AC201/2)*$AC201)*EXP(-2*(GE$30*$C$5+$AB201/$AC201/2)*$AC201) + 2*$AC201*$AB201*$C$5</f>
        <v>0.49020927999999997</v>
      </c>
      <c r="GF201">
        <f>(-2*(GF$30*$C$5+$AB201/$AC201/2)*$AC201)*EXP(-2*(GF$30*$C$5+$AB201/$AC201/2)*$AC201) + 2*$AC201*$AB201*$C$5</f>
        <v>0.49020927999999997</v>
      </c>
      <c r="GG201">
        <f>(-2*(GG$30*$C$5+$AB201/$AC201/2)*$AC201)*EXP(-2*(GG$30*$C$5+$AB201/$AC201/2)*$AC201) + 2*$AC201*$AB201*$C$5</f>
        <v>0.49020927999999997</v>
      </c>
      <c r="GH201">
        <f>(-2*(GH$30*$C$5+$AB201/$AC201/2)*$AC201)*EXP(-2*(GH$30*$C$5+$AB201/$AC201/2)*$AC201) + 2*$AC201*$AB201*$C$5</f>
        <v>0.49020927999999997</v>
      </c>
      <c r="GI201">
        <f>(-2*(GI$30*$C$5+$AB201/$AC201/2)*$AC201)*EXP(-2*(GI$30*$C$5+$AB201/$AC201/2)*$AC201) + 2*$AC201*$AB201*$C$5</f>
        <v>0.49020927999999997</v>
      </c>
      <c r="GJ201">
        <f>(-2*(GJ$30*$C$5+$AB201/$AC201/2)*$AC201)*EXP(-2*(GJ$30*$C$5+$AB201/$AC201/2)*$AC201) + 2*$AC201*$AB201*$C$5</f>
        <v>0.49020927999999997</v>
      </c>
      <c r="GK201">
        <f>(-2*(GK$30*$C$5+$AB201/$AC201/2)*$AC201)*EXP(-2*(GK$30*$C$5+$AB201/$AC201/2)*$AC201) + 2*$AC201*$AB201*$C$5</f>
        <v>0.49020927999999997</v>
      </c>
      <c r="GL201">
        <f>(-2*(GL$30*$C$5+$AB201/$AC201/2)*$AC201)*EXP(-2*(GL$30*$C$5+$AB201/$AC201/2)*$AC201) + 2*$AC201*$AB201*$C$5</f>
        <v>0.49020927999999997</v>
      </c>
      <c r="GM201">
        <f>(-2*(GM$30*$C$5+$AB201/$AC201/2)*$AC201)*EXP(-2*(GM$30*$C$5+$AB201/$AC201/2)*$AC201) + 2*$AC201*$AB201*$C$5</f>
        <v>0.49020927999999997</v>
      </c>
      <c r="GN201">
        <f>(-2*(GN$30*$C$5+$AB201/$AC201/2)*$AC201)*EXP(-2*(GN$30*$C$5+$AB201/$AC201/2)*$AC201) + 2*$AC201*$AB201*$C$5</f>
        <v>0.49020927999999997</v>
      </c>
      <c r="GO201">
        <f>(-2*(GO$30*$C$5+$AB201/$AC201/2)*$AC201)*EXP(-2*(GO$30*$C$5+$AB201/$AC201/2)*$AC201) + 2*$AC201*$AB201*$C$5</f>
        <v>0.49020927999999997</v>
      </c>
      <c r="GP201">
        <f>(-2*(GP$30*$C$5+$AB201/$AC201/2)*$AC201)*EXP(-2*(GP$30*$C$5+$AB201/$AC201/2)*$AC201) + 2*$AC201*$AB201*$C$5</f>
        <v>0.49020927999999997</v>
      </c>
      <c r="GQ201">
        <f>(-2*(GQ$30*$C$5+$AB201/$AC201/2)*$AC201)*EXP(-2*(GQ$30*$C$5+$AB201/$AC201/2)*$AC201) + 2*$AC201*$AB201*$C$5</f>
        <v>0.49020927999999997</v>
      </c>
      <c r="GR201">
        <f>(-2*(GR$30*$C$5+$AB201/$AC201/2)*$AC201)*EXP(-2*(GR$30*$C$5+$AB201/$AC201/2)*$AC201) + 2*$AC201*$AB201*$C$5</f>
        <v>0.49020927999999997</v>
      </c>
      <c r="GS201">
        <f>(-2*(GS$30*$C$5+$AB201/$AC201/2)*$AC201)*EXP(-2*(GS$30*$C$5+$AB201/$AC201/2)*$AC201) + 2*$AC201*$AB201*$C$5</f>
        <v>0.49020927999999997</v>
      </c>
      <c r="GT201">
        <f>(-2*(GT$30*$C$5+$AB201/$AC201/2)*$AC201)*EXP(-2*(GT$30*$C$5+$AB201/$AC201/2)*$AC201) + 2*$AC201*$AB201*$C$5</f>
        <v>0.49020927999999997</v>
      </c>
      <c r="GU201">
        <f>(-2*(GU$30*$C$5+$AB201/$AC201/2)*$AC201)*EXP(-2*(GU$30*$C$5+$AB201/$AC201/2)*$AC201) + 2*$AC201*$AB201*$C$5</f>
        <v>0.49020927999999997</v>
      </c>
      <c r="GV201">
        <f>(-2*(GV$30*$C$5+$AB201/$AC201/2)*$AC201)*EXP(-2*(GV$30*$C$5+$AB201/$AC201/2)*$AC201) + 2*$AC201*$AB201*$C$5</f>
        <v>0.49020927999999997</v>
      </c>
      <c r="GW201">
        <f>(-2*(GW$30*$C$5+$AB201/$AC201/2)*$AC201)*EXP(-2*(GW$30*$C$5+$AB201/$AC201/2)*$AC201) + 2*$AC201*$AB201*$C$5</f>
        <v>0.49020927999999997</v>
      </c>
      <c r="GX201">
        <f>(-2*(GX$30*$C$5+$AB201/$AC201/2)*$AC201)*EXP(-2*(GX$30*$C$5+$AB201/$AC201/2)*$AC201) + 2*$AC201*$AB201*$C$5</f>
        <v>0.49020927999999997</v>
      </c>
      <c r="GY201">
        <f>(-2*(GY$30*$C$5+$AB201/$AC201/2)*$AC201)*EXP(-2*(GY$30*$C$5+$AB201/$AC201/2)*$AC201) + 2*$AC201*$AB201*$C$5</f>
        <v>0.49020927999999997</v>
      </c>
      <c r="GZ201">
        <f>(-2*(GZ$30*$C$5+$AB201/$AC201/2)*$AC201)*EXP(-2*(GZ$30*$C$5+$AB201/$AC201/2)*$AC201) + 2*$AC201*$AB201*$C$5</f>
        <v>0.49020927999999997</v>
      </c>
      <c r="HA201">
        <f>(-2*(HA$30*$C$5+$AB201/$AC201/2)*$AC201)*EXP(-2*(HA$30*$C$5+$AB201/$AC201/2)*$AC201) + 2*$AC201*$AB201*$C$5</f>
        <v>0.49020927999999997</v>
      </c>
      <c r="HB201">
        <f>(-2*(HB$30*$C$5+$AB201/$AC201/2)*$AC201)*EXP(-2*(HB$30*$C$5+$AB201/$AC201/2)*$AC201) + 2*$AC201*$AB201*$C$5</f>
        <v>0.49020927999999997</v>
      </c>
      <c r="HC201">
        <f>(-2*(HC$30*$C$5+$AB201/$AC201/2)*$AC201)*EXP(-2*(HC$30*$C$5+$AB201/$AC201/2)*$AC201) + 2*$AC201*$AB201*$C$5</f>
        <v>0.49020927999999997</v>
      </c>
      <c r="HD201">
        <f>(-2*(HD$30*$C$5+$AB201/$AC201/2)*$AC201)*EXP(-2*(HD$30*$C$5+$AB201/$AC201/2)*$AC201) + 2*$AC201*$AB201*$C$5</f>
        <v>0.49020927999999997</v>
      </c>
      <c r="HE201">
        <f>(-2*(HE$30*$C$5+$AB201/$AC201/2)*$AC201)*EXP(-2*(HE$30*$C$5+$AB201/$AC201/2)*$AC201) + 2*$AC201*$AB201*$C$5</f>
        <v>0.49020927999999997</v>
      </c>
      <c r="HF201">
        <f>(-2*(HF$30*$C$5+$AB201/$AC201/2)*$AC201)*EXP(-2*(HF$30*$C$5+$AB201/$AC201/2)*$AC201) + 2*$AC201*$AB201*$C$5</f>
        <v>0.49020927999999997</v>
      </c>
      <c r="HG201">
        <f>(-2*(HG$30*$C$5+$AB201/$AC201/2)*$AC201)*EXP(-2*(HG$30*$C$5+$AB201/$AC201/2)*$AC201) + 2*$AC201*$AB201*$C$5</f>
        <v>0.49020927999999997</v>
      </c>
      <c r="HH201">
        <f>(-2*(HH$30*$C$5+$AB201/$AC201/2)*$AC201)*EXP(-2*(HH$30*$C$5+$AB201/$AC201/2)*$AC201) + 2*$AC201*$AB201*$C$5</f>
        <v>0.49020927999999997</v>
      </c>
      <c r="HI201">
        <f>(-2*(HI$30*$C$5+$AB201/$AC201/2)*$AC201)*EXP(-2*(HI$30*$C$5+$AB201/$AC201/2)*$AC201) + 2*$AC201*$AB201*$C$5</f>
        <v>0.49020927999999997</v>
      </c>
      <c r="HJ201">
        <f>(-2*(HJ$30*$C$5+$AB201/$AC201/2)*$AC201)*EXP(-2*(HJ$30*$C$5+$AB201/$AC201/2)*$AC201) + 2*$AC201*$AB201*$C$5</f>
        <v>0.49020927999999997</v>
      </c>
      <c r="HK201">
        <f>(-2*(HK$30*$C$5+$AB201/$AC201/2)*$AC201)*EXP(-2*(HK$30*$C$5+$AB201/$AC201/2)*$AC201) + 2*$AC201*$AB201*$C$5</f>
        <v>0.49020927999999997</v>
      </c>
      <c r="HL201">
        <f>(-2*(HL$30*$C$5+$AB201/$AC201/2)*$AC201)*EXP(-2*(HL$30*$C$5+$AB201/$AC201/2)*$AC201) + 2*$AC201*$AB201*$C$5</f>
        <v>0.49020927999999997</v>
      </c>
      <c r="HM201">
        <f>(-2*(HM$30*$C$5+$AB201/$AC201/2)*$AC201)*EXP(-2*(HM$30*$C$5+$AB201/$AC201/2)*$AC201) + 2*$AC201*$AB201*$C$5</f>
        <v>0.49020927999999997</v>
      </c>
      <c r="HN201">
        <f>(-2*(HN$30*$C$5+$AB201/$AC201/2)*$AC201)*EXP(-2*(HN$30*$C$5+$AB201/$AC201/2)*$AC201) + 2*$AC201*$AB201*$C$5</f>
        <v>0.49020927999999997</v>
      </c>
      <c r="HO201">
        <f>(-2*(HO$30*$C$5+$AB201/$AC201/2)*$AC201)*EXP(-2*(HO$30*$C$5+$AB201/$AC201/2)*$AC201) + 2*$AC201*$AB201*$C$5</f>
        <v>0.49020927999999997</v>
      </c>
      <c r="HP201">
        <f>(-2*(HP$30*$C$5+$AB201/$AC201/2)*$AC201)*EXP(-2*(HP$30*$C$5+$AB201/$AC201/2)*$AC201) + 2*$AC201*$AB201*$C$5</f>
        <v>0.49020927999999997</v>
      </c>
      <c r="HQ201">
        <f>(-2*(HQ$30*$C$5+$AB201/$AC201/2)*$AC201)*EXP(-2*(HQ$30*$C$5+$AB201/$AC201/2)*$AC201) + 2*$AC201*$AB201*$C$5</f>
        <v>0.49020927999999997</v>
      </c>
      <c r="HR201">
        <f>(-2*(HR$30*$C$5+$AB201/$AC201/2)*$AC201)*EXP(-2*(HR$30*$C$5+$AB201/$AC201/2)*$AC201) + 2*$AC201*$AB201*$C$5</f>
        <v>0.49020927999999997</v>
      </c>
      <c r="HS201">
        <f>(-2*(HS$30*$C$5+$AB201/$AC201/2)*$AC201)*EXP(-2*(HS$30*$C$5+$AB201/$AC201/2)*$AC201) + 2*$AC201*$AB201*$C$5</f>
        <v>0.49020927999999997</v>
      </c>
      <c r="HT201">
        <f>(-2*(HT$30*$C$5+$AB201/$AC201/2)*$AC201)*EXP(-2*(HT$30*$C$5+$AB201/$AC201/2)*$AC201) + 2*$AC201*$AB201*$C$5</f>
        <v>0.49020927999999997</v>
      </c>
      <c r="HU201">
        <f>(-2*(HU$30*$C$5+$AB201/$AC201/2)*$AC201)*EXP(-2*(HU$30*$C$5+$AB201/$AC201/2)*$AC201) + 2*$AC201*$AB201*$C$5</f>
        <v>0.49020927999999997</v>
      </c>
      <c r="HV201">
        <f>(-2*(HV$30*$C$5+$AB201/$AC201/2)*$AC201)*EXP(-2*(HV$30*$C$5+$AB201/$AC201/2)*$AC201) + 2*$AC201*$AB201*$C$5</f>
        <v>0.49020927999999997</v>
      </c>
      <c r="HW201">
        <f>(-2*(HW$30*$C$5+$AB201/$AC201/2)*$AC201)*EXP(-2*(HW$30*$C$5+$AB201/$AC201/2)*$AC201) + 2*$AC201*$AB201*$C$5</f>
        <v>0.49020927999999997</v>
      </c>
    </row>
    <row r="202" spans="1:231">
      <c r="A202" s="4"/>
      <c r="B202" s="4"/>
      <c r="C202" s="4"/>
      <c r="E202" s="116">
        <f t="shared" si="28"/>
        <v>1701</v>
      </c>
      <c r="F202" s="106">
        <f>EXP(-2*($E202-1)/$C$8*$C$5*($C$3*'UL FRMPL'!H$35-'UL FRMPL'!$H$35)/1000)</f>
        <v>0.54185242132343603</v>
      </c>
      <c r="G202" s="130"/>
      <c r="H202" s="130">
        <f t="shared" si="25"/>
        <v>0.89163459064765815</v>
      </c>
      <c r="I202" s="130">
        <v>0.19288580154500201</v>
      </c>
      <c r="J202" s="106">
        <v>0.93799510298141997</v>
      </c>
      <c r="K202" s="3"/>
      <c r="L202" s="130"/>
      <c r="N202">
        <f t="shared" si="26"/>
        <v>0.89163459064765815</v>
      </c>
      <c r="O202">
        <f t="shared" si="27"/>
        <v>0.19926452850703302</v>
      </c>
      <c r="P202">
        <f t="shared" si="24"/>
        <v>0.15955817618590284</v>
      </c>
      <c r="Q202">
        <f t="shared" si="30"/>
        <v>0.12776389143877681</v>
      </c>
      <c r="R202">
        <f t="shared" ref="Q202:X265" si="31">$O202*(1-$O202)^(R$31-1)</f>
        <v>0.10230507985100519</v>
      </c>
      <c r="S202">
        <f t="shared" si="31"/>
        <v>8.191930635062028E-2</v>
      </c>
      <c r="T202">
        <f t="shared" si="31"/>
        <v>6.5595694395040746E-2</v>
      </c>
      <c r="U202">
        <f t="shared" si="31"/>
        <v>5.2524799279321514E-2</v>
      </c>
      <c r="V202">
        <f t="shared" si="31"/>
        <v>4.2058469916000964E-2</v>
      </c>
      <c r="W202">
        <f t="shared" si="31"/>
        <v>3.3677708738461806E-2</v>
      </c>
      <c r="X202">
        <f t="shared" si="31"/>
        <v>2.696693598549503E-2</v>
      </c>
      <c r="AB202" s="116">
        <f t="shared" si="29"/>
        <v>171</v>
      </c>
      <c r="AC202">
        <f>($C$3*'UL FRMPL'!H$35-'UL FRMPL'!$H$35)/1000</f>
        <v>1.441792</v>
      </c>
      <c r="AE202">
        <f>(-2*(AE$30*$C$5+$AB202/$AC202/2)*$AC202)*EXP(-2*(AE$30*$C$5+$AB202/$AC202/2)*$AC202) + 2*$AC202*$AB202*$C$5</f>
        <v>0.49309286399999996</v>
      </c>
      <c r="AF202">
        <f>(-2*(AF$30*$C$5+$AB202/$AC202/2)*$AC202)*EXP(-2*(AF$30*$C$5+$AB202/$AC202/2)*$AC202) + 2*$AC202*$AB202*$C$5</f>
        <v>0.49309286399999996</v>
      </c>
      <c r="AG202">
        <f>(-2*(AG$30*$C$5+$AB202/$AC202/2)*$AC202)*EXP(-2*(AG$30*$C$5+$AB202/$AC202/2)*$AC202) + 2*$AC202*$AB202*$C$5</f>
        <v>0.49309286399999996</v>
      </c>
      <c r="AH202">
        <f>(-2*(AH$30*$C$5+$AB202/$AC202/2)*$AC202)*EXP(-2*(AH$30*$C$5+$AB202/$AC202/2)*$AC202) + 2*$AC202*$AB202*$C$5</f>
        <v>0.49309286399999996</v>
      </c>
      <c r="AI202">
        <f>(-2*(AI$30*$C$5+$AB202/$AC202/2)*$AC202)*EXP(-2*(AI$30*$C$5+$AB202/$AC202/2)*$AC202) + 2*$AC202*$AB202*$C$5</f>
        <v>0.49309286399999996</v>
      </c>
      <c r="AJ202">
        <f>(-2*(AJ$30*$C$5+$AB202/$AC202/2)*$AC202)*EXP(-2*(AJ$30*$C$5+$AB202/$AC202/2)*$AC202) + 2*$AC202*$AB202*$C$5</f>
        <v>0.49309286399999996</v>
      </c>
      <c r="AK202">
        <f>(-2*(AK$30*$C$5+$AB202/$AC202/2)*$AC202)*EXP(-2*(AK$30*$C$5+$AB202/$AC202/2)*$AC202) + 2*$AC202*$AB202*$C$5</f>
        <v>0.49309286399999996</v>
      </c>
      <c r="AL202">
        <f>(-2*(AL$30*$C$5+$AB202/$AC202/2)*$AC202)*EXP(-2*(AL$30*$C$5+$AB202/$AC202/2)*$AC202) + 2*$AC202*$AB202*$C$5</f>
        <v>0.49309286399999996</v>
      </c>
      <c r="AM202">
        <f>(-2*(AM$30*$C$5+$AB202/$AC202/2)*$AC202)*EXP(-2*(AM$30*$C$5+$AB202/$AC202/2)*$AC202) + 2*$AC202*$AB202*$C$5</f>
        <v>0.49309286399999996</v>
      </c>
      <c r="AN202">
        <f>(-2*(AN$30*$C$5+$AB202/$AC202/2)*$AC202)*EXP(-2*(AN$30*$C$5+$AB202/$AC202/2)*$AC202) + 2*$AC202*$AB202*$C$5</f>
        <v>0.49309286399999996</v>
      </c>
      <c r="AO202">
        <f>(-2*(AO$30*$C$5+$AB202/$AC202/2)*$AC202)*EXP(-2*(AO$30*$C$5+$AB202/$AC202/2)*$AC202) + 2*$AC202*$AB202*$C$5</f>
        <v>0.49309286399999996</v>
      </c>
      <c r="AP202">
        <f>(-2*(AP$30*$C$5+$AB202/$AC202/2)*$AC202)*EXP(-2*(AP$30*$C$5+$AB202/$AC202/2)*$AC202) + 2*$AC202*$AB202*$C$5</f>
        <v>0.49309286399999996</v>
      </c>
      <c r="AQ202">
        <f>(-2*(AQ$30*$C$5+$AB202/$AC202/2)*$AC202)*EXP(-2*(AQ$30*$C$5+$AB202/$AC202/2)*$AC202) + 2*$AC202*$AB202*$C$5</f>
        <v>0.49309286399999996</v>
      </c>
      <c r="AR202">
        <f>(-2*(AR$30*$C$5+$AB202/$AC202/2)*$AC202)*EXP(-2*(AR$30*$C$5+$AB202/$AC202/2)*$AC202) + 2*$AC202*$AB202*$C$5</f>
        <v>0.49309286399999996</v>
      </c>
      <c r="AS202">
        <f>(-2*(AS$30*$C$5+$AB202/$AC202/2)*$AC202)*EXP(-2*(AS$30*$C$5+$AB202/$AC202/2)*$AC202) + 2*$AC202*$AB202*$C$5</f>
        <v>0.49309286399999996</v>
      </c>
      <c r="AT202">
        <f>(-2*(AT$30*$C$5+$AB202/$AC202/2)*$AC202)*EXP(-2*(AT$30*$C$5+$AB202/$AC202/2)*$AC202) + 2*$AC202*$AB202*$C$5</f>
        <v>0.49309286399999996</v>
      </c>
      <c r="AU202">
        <f>(-2*(AU$30*$C$5+$AB202/$AC202/2)*$AC202)*EXP(-2*(AU$30*$C$5+$AB202/$AC202/2)*$AC202) + 2*$AC202*$AB202*$C$5</f>
        <v>0.49309286399999996</v>
      </c>
      <c r="AV202">
        <f>(-2*(AV$30*$C$5+$AB202/$AC202/2)*$AC202)*EXP(-2*(AV$30*$C$5+$AB202/$AC202/2)*$AC202) + 2*$AC202*$AB202*$C$5</f>
        <v>0.49309286399999996</v>
      </c>
      <c r="AW202">
        <f>(-2*(AW$30*$C$5+$AB202/$AC202/2)*$AC202)*EXP(-2*(AW$30*$C$5+$AB202/$AC202/2)*$AC202) + 2*$AC202*$AB202*$C$5</f>
        <v>0.49309286399999996</v>
      </c>
      <c r="AX202">
        <f>(-2*(AX$30*$C$5+$AB202/$AC202/2)*$AC202)*EXP(-2*(AX$30*$C$5+$AB202/$AC202/2)*$AC202) + 2*$AC202*$AB202*$C$5</f>
        <v>0.49309286399999996</v>
      </c>
      <c r="AY202">
        <f>(-2*(AY$30*$C$5+$AB202/$AC202/2)*$AC202)*EXP(-2*(AY$30*$C$5+$AB202/$AC202/2)*$AC202) + 2*$AC202*$AB202*$C$5</f>
        <v>0.49309286399999996</v>
      </c>
      <c r="AZ202">
        <f>(-2*(AZ$30*$C$5+$AB202/$AC202/2)*$AC202)*EXP(-2*(AZ$30*$C$5+$AB202/$AC202/2)*$AC202) + 2*$AC202*$AB202*$C$5</f>
        <v>0.49309286399999996</v>
      </c>
      <c r="BA202">
        <f>(-2*(BA$30*$C$5+$AB202/$AC202/2)*$AC202)*EXP(-2*(BA$30*$C$5+$AB202/$AC202/2)*$AC202) + 2*$AC202*$AB202*$C$5</f>
        <v>0.49309286399999996</v>
      </c>
      <c r="BB202">
        <f>(-2*(BB$30*$C$5+$AB202/$AC202/2)*$AC202)*EXP(-2*(BB$30*$C$5+$AB202/$AC202/2)*$AC202) + 2*$AC202*$AB202*$C$5</f>
        <v>0.49309286399999996</v>
      </c>
      <c r="BC202">
        <f>(-2*(BC$30*$C$5+$AB202/$AC202/2)*$AC202)*EXP(-2*(BC$30*$C$5+$AB202/$AC202/2)*$AC202) + 2*$AC202*$AB202*$C$5</f>
        <v>0.49309286399999996</v>
      </c>
      <c r="BD202">
        <f>(-2*(BD$30*$C$5+$AB202/$AC202/2)*$AC202)*EXP(-2*(BD$30*$C$5+$AB202/$AC202/2)*$AC202) + 2*$AC202*$AB202*$C$5</f>
        <v>0.49309286399999996</v>
      </c>
      <c r="BE202">
        <f>(-2*(BE$30*$C$5+$AB202/$AC202/2)*$AC202)*EXP(-2*(BE$30*$C$5+$AB202/$AC202/2)*$AC202) + 2*$AC202*$AB202*$C$5</f>
        <v>0.49309286399999996</v>
      </c>
      <c r="BF202">
        <f>(-2*(BF$30*$C$5+$AB202/$AC202/2)*$AC202)*EXP(-2*(BF$30*$C$5+$AB202/$AC202/2)*$AC202) + 2*$AC202*$AB202*$C$5</f>
        <v>0.49309286399999996</v>
      </c>
      <c r="BG202">
        <f>(-2*(BG$30*$C$5+$AB202/$AC202/2)*$AC202)*EXP(-2*(BG$30*$C$5+$AB202/$AC202/2)*$AC202) + 2*$AC202*$AB202*$C$5</f>
        <v>0.49309286399999996</v>
      </c>
      <c r="BH202">
        <f>(-2*(BH$30*$C$5+$AB202/$AC202/2)*$AC202)*EXP(-2*(BH$30*$C$5+$AB202/$AC202/2)*$AC202) + 2*$AC202*$AB202*$C$5</f>
        <v>0.49309286399999996</v>
      </c>
      <c r="BI202">
        <f>(-2*(BI$30*$C$5+$AB202/$AC202/2)*$AC202)*EXP(-2*(BI$30*$C$5+$AB202/$AC202/2)*$AC202) + 2*$AC202*$AB202*$C$5</f>
        <v>0.49309286399999996</v>
      </c>
      <c r="BJ202">
        <f>(-2*(BJ$30*$C$5+$AB202/$AC202/2)*$AC202)*EXP(-2*(BJ$30*$C$5+$AB202/$AC202/2)*$AC202) + 2*$AC202*$AB202*$C$5</f>
        <v>0.49309286399999996</v>
      </c>
      <c r="BK202">
        <f>(-2*(BK$30*$C$5+$AB202/$AC202/2)*$AC202)*EXP(-2*(BK$30*$C$5+$AB202/$AC202/2)*$AC202) + 2*$AC202*$AB202*$C$5</f>
        <v>0.49309286399999996</v>
      </c>
      <c r="BL202">
        <f>(-2*(BL$30*$C$5+$AB202/$AC202/2)*$AC202)*EXP(-2*(BL$30*$C$5+$AB202/$AC202/2)*$AC202) + 2*$AC202*$AB202*$C$5</f>
        <v>0.49309286399999996</v>
      </c>
      <c r="BM202">
        <f>(-2*(BM$30*$C$5+$AB202/$AC202/2)*$AC202)*EXP(-2*(BM$30*$C$5+$AB202/$AC202/2)*$AC202) + 2*$AC202*$AB202*$C$5</f>
        <v>0.49309286399999996</v>
      </c>
      <c r="BN202">
        <f>(-2*(BN$30*$C$5+$AB202/$AC202/2)*$AC202)*EXP(-2*(BN$30*$C$5+$AB202/$AC202/2)*$AC202) + 2*$AC202*$AB202*$C$5</f>
        <v>0.49309286399999996</v>
      </c>
      <c r="BO202">
        <f>(-2*(BO$30*$C$5+$AB202/$AC202/2)*$AC202)*EXP(-2*(BO$30*$C$5+$AB202/$AC202/2)*$AC202) + 2*$AC202*$AB202*$C$5</f>
        <v>0.49309286399999996</v>
      </c>
      <c r="BP202">
        <f>(-2*(BP$30*$C$5+$AB202/$AC202/2)*$AC202)*EXP(-2*(BP$30*$C$5+$AB202/$AC202/2)*$AC202) + 2*$AC202*$AB202*$C$5</f>
        <v>0.49309286399999996</v>
      </c>
      <c r="BQ202">
        <f>(-2*(BQ$30*$C$5+$AB202/$AC202/2)*$AC202)*EXP(-2*(BQ$30*$C$5+$AB202/$AC202/2)*$AC202) + 2*$AC202*$AB202*$C$5</f>
        <v>0.49309286399999996</v>
      </c>
      <c r="BR202">
        <f>(-2*(BR$30*$C$5+$AB202/$AC202/2)*$AC202)*EXP(-2*(BR$30*$C$5+$AB202/$AC202/2)*$AC202) + 2*$AC202*$AB202*$C$5</f>
        <v>0.49309286399999996</v>
      </c>
      <c r="BS202">
        <f>(-2*(BS$30*$C$5+$AB202/$AC202/2)*$AC202)*EXP(-2*(BS$30*$C$5+$AB202/$AC202/2)*$AC202) + 2*$AC202*$AB202*$C$5</f>
        <v>0.49309286399999996</v>
      </c>
      <c r="BT202">
        <f>(-2*(BT$30*$C$5+$AB202/$AC202/2)*$AC202)*EXP(-2*(BT$30*$C$5+$AB202/$AC202/2)*$AC202) + 2*$AC202*$AB202*$C$5</f>
        <v>0.49309286399999996</v>
      </c>
      <c r="BU202">
        <f>(-2*(BU$30*$C$5+$AB202/$AC202/2)*$AC202)*EXP(-2*(BU$30*$C$5+$AB202/$AC202/2)*$AC202) + 2*$AC202*$AB202*$C$5</f>
        <v>0.49309286399999996</v>
      </c>
      <c r="BV202">
        <f>(-2*(BV$30*$C$5+$AB202/$AC202/2)*$AC202)*EXP(-2*(BV$30*$C$5+$AB202/$AC202/2)*$AC202) + 2*$AC202*$AB202*$C$5</f>
        <v>0.49309286399999996</v>
      </c>
      <c r="BW202">
        <f>(-2*(BW$30*$C$5+$AB202/$AC202/2)*$AC202)*EXP(-2*(BW$30*$C$5+$AB202/$AC202/2)*$AC202) + 2*$AC202*$AB202*$C$5</f>
        <v>0.49309286399999996</v>
      </c>
      <c r="BX202">
        <f>(-2*(BX$30*$C$5+$AB202/$AC202/2)*$AC202)*EXP(-2*(BX$30*$C$5+$AB202/$AC202/2)*$AC202) + 2*$AC202*$AB202*$C$5</f>
        <v>0.49309286399999996</v>
      </c>
      <c r="BY202">
        <f>(-2*(BY$30*$C$5+$AB202/$AC202/2)*$AC202)*EXP(-2*(BY$30*$C$5+$AB202/$AC202/2)*$AC202) + 2*$AC202*$AB202*$C$5</f>
        <v>0.49309286399999996</v>
      </c>
      <c r="BZ202">
        <f>(-2*(BZ$30*$C$5+$AB202/$AC202/2)*$AC202)*EXP(-2*(BZ$30*$C$5+$AB202/$AC202/2)*$AC202) + 2*$AC202*$AB202*$C$5</f>
        <v>0.49309286399999996</v>
      </c>
      <c r="CA202">
        <f>(-2*(CA$30*$C$5+$AB202/$AC202/2)*$AC202)*EXP(-2*(CA$30*$C$5+$AB202/$AC202/2)*$AC202) + 2*$AC202*$AB202*$C$5</f>
        <v>0.49309286399999996</v>
      </c>
      <c r="CB202">
        <f>(-2*(CB$30*$C$5+$AB202/$AC202/2)*$AC202)*EXP(-2*(CB$30*$C$5+$AB202/$AC202/2)*$AC202) + 2*$AC202*$AB202*$C$5</f>
        <v>0.49309286399999996</v>
      </c>
      <c r="CC202">
        <f>(-2*(CC$30*$C$5+$AB202/$AC202/2)*$AC202)*EXP(-2*(CC$30*$C$5+$AB202/$AC202/2)*$AC202) + 2*$AC202*$AB202*$C$5</f>
        <v>0.49309286399999996</v>
      </c>
      <c r="CD202">
        <f>(-2*(CD$30*$C$5+$AB202/$AC202/2)*$AC202)*EXP(-2*(CD$30*$C$5+$AB202/$AC202/2)*$AC202) + 2*$AC202*$AB202*$C$5</f>
        <v>0.49309286399999996</v>
      </c>
      <c r="CE202">
        <f>(-2*(CE$30*$C$5+$AB202/$AC202/2)*$AC202)*EXP(-2*(CE$30*$C$5+$AB202/$AC202/2)*$AC202) + 2*$AC202*$AB202*$C$5</f>
        <v>0.49309286399999996</v>
      </c>
      <c r="CF202">
        <f>(-2*(CF$30*$C$5+$AB202/$AC202/2)*$AC202)*EXP(-2*(CF$30*$C$5+$AB202/$AC202/2)*$AC202) + 2*$AC202*$AB202*$C$5</f>
        <v>0.49309286399999996</v>
      </c>
      <c r="CG202">
        <f>(-2*(CG$30*$C$5+$AB202/$AC202/2)*$AC202)*EXP(-2*(CG$30*$C$5+$AB202/$AC202/2)*$AC202) + 2*$AC202*$AB202*$C$5</f>
        <v>0.49309286399999996</v>
      </c>
      <c r="CH202">
        <f>(-2*(CH$30*$C$5+$AB202/$AC202/2)*$AC202)*EXP(-2*(CH$30*$C$5+$AB202/$AC202/2)*$AC202) + 2*$AC202*$AB202*$C$5</f>
        <v>0.49309286399999996</v>
      </c>
      <c r="CI202">
        <f>(-2*(CI$30*$C$5+$AB202/$AC202/2)*$AC202)*EXP(-2*(CI$30*$C$5+$AB202/$AC202/2)*$AC202) + 2*$AC202*$AB202*$C$5</f>
        <v>0.49309286399999996</v>
      </c>
      <c r="CJ202">
        <f>(-2*(CJ$30*$C$5+$AB202/$AC202/2)*$AC202)*EXP(-2*(CJ$30*$C$5+$AB202/$AC202/2)*$AC202) + 2*$AC202*$AB202*$C$5</f>
        <v>0.49309286399999996</v>
      </c>
      <c r="CK202">
        <f>(-2*(CK$30*$C$5+$AB202/$AC202/2)*$AC202)*EXP(-2*(CK$30*$C$5+$AB202/$AC202/2)*$AC202) + 2*$AC202*$AB202*$C$5</f>
        <v>0.49309286399999996</v>
      </c>
      <c r="CL202">
        <f>(-2*(CL$30*$C$5+$AB202/$AC202/2)*$AC202)*EXP(-2*(CL$30*$C$5+$AB202/$AC202/2)*$AC202) + 2*$AC202*$AB202*$C$5</f>
        <v>0.49309286399999996</v>
      </c>
      <c r="CM202">
        <f>(-2*(CM$30*$C$5+$AB202/$AC202/2)*$AC202)*EXP(-2*(CM$30*$C$5+$AB202/$AC202/2)*$AC202) + 2*$AC202*$AB202*$C$5</f>
        <v>0.49309286399999996</v>
      </c>
      <c r="CN202">
        <f>(-2*(CN$30*$C$5+$AB202/$AC202/2)*$AC202)*EXP(-2*(CN$30*$C$5+$AB202/$AC202/2)*$AC202) + 2*$AC202*$AB202*$C$5</f>
        <v>0.49309286399999996</v>
      </c>
      <c r="CO202">
        <f>(-2*(CO$30*$C$5+$AB202/$AC202/2)*$AC202)*EXP(-2*(CO$30*$C$5+$AB202/$AC202/2)*$AC202) + 2*$AC202*$AB202*$C$5</f>
        <v>0.49309286399999996</v>
      </c>
      <c r="CP202">
        <f>(-2*(CP$30*$C$5+$AB202/$AC202/2)*$AC202)*EXP(-2*(CP$30*$C$5+$AB202/$AC202/2)*$AC202) + 2*$AC202*$AB202*$C$5</f>
        <v>0.49309286399999996</v>
      </c>
      <c r="CQ202">
        <f>(-2*(CQ$30*$C$5+$AB202/$AC202/2)*$AC202)*EXP(-2*(CQ$30*$C$5+$AB202/$AC202/2)*$AC202) + 2*$AC202*$AB202*$C$5</f>
        <v>0.49309286399999996</v>
      </c>
      <c r="CR202">
        <f>(-2*(CR$30*$C$5+$AB202/$AC202/2)*$AC202)*EXP(-2*(CR$30*$C$5+$AB202/$AC202/2)*$AC202) + 2*$AC202*$AB202*$C$5</f>
        <v>0.49309286399999996</v>
      </c>
      <c r="CS202">
        <f>(-2*(CS$30*$C$5+$AB202/$AC202/2)*$AC202)*EXP(-2*(CS$30*$C$5+$AB202/$AC202/2)*$AC202) + 2*$AC202*$AB202*$C$5</f>
        <v>0.49309286399999996</v>
      </c>
      <c r="CT202">
        <f>(-2*(CT$30*$C$5+$AB202/$AC202/2)*$AC202)*EXP(-2*(CT$30*$C$5+$AB202/$AC202/2)*$AC202) + 2*$AC202*$AB202*$C$5</f>
        <v>0.49309286399999996</v>
      </c>
      <c r="CU202">
        <f>(-2*(CU$30*$C$5+$AB202/$AC202/2)*$AC202)*EXP(-2*(CU$30*$C$5+$AB202/$AC202/2)*$AC202) + 2*$AC202*$AB202*$C$5</f>
        <v>0.49309286399999996</v>
      </c>
      <c r="CV202">
        <f>(-2*(CV$30*$C$5+$AB202/$AC202/2)*$AC202)*EXP(-2*(CV$30*$C$5+$AB202/$AC202/2)*$AC202) + 2*$AC202*$AB202*$C$5</f>
        <v>0.49309286399999996</v>
      </c>
      <c r="CW202">
        <f>(-2*(CW$30*$C$5+$AB202/$AC202/2)*$AC202)*EXP(-2*(CW$30*$C$5+$AB202/$AC202/2)*$AC202) + 2*$AC202*$AB202*$C$5</f>
        <v>0.49309286399999996</v>
      </c>
      <c r="CX202">
        <f>(-2*(CX$30*$C$5+$AB202/$AC202/2)*$AC202)*EXP(-2*(CX$30*$C$5+$AB202/$AC202/2)*$AC202) + 2*$AC202*$AB202*$C$5</f>
        <v>0.49309286399999996</v>
      </c>
      <c r="CY202">
        <f>(-2*(CY$30*$C$5+$AB202/$AC202/2)*$AC202)*EXP(-2*(CY$30*$C$5+$AB202/$AC202/2)*$AC202) + 2*$AC202*$AB202*$C$5</f>
        <v>0.49309286399999996</v>
      </c>
      <c r="CZ202">
        <f>(-2*(CZ$30*$C$5+$AB202/$AC202/2)*$AC202)*EXP(-2*(CZ$30*$C$5+$AB202/$AC202/2)*$AC202) + 2*$AC202*$AB202*$C$5</f>
        <v>0.49309286399999996</v>
      </c>
      <c r="DA202">
        <f>(-2*(DA$30*$C$5+$AB202/$AC202/2)*$AC202)*EXP(-2*(DA$30*$C$5+$AB202/$AC202/2)*$AC202) + 2*$AC202*$AB202*$C$5</f>
        <v>0.49309286399999996</v>
      </c>
      <c r="DB202">
        <f>(-2*(DB$30*$C$5+$AB202/$AC202/2)*$AC202)*EXP(-2*(DB$30*$C$5+$AB202/$AC202/2)*$AC202) + 2*$AC202*$AB202*$C$5</f>
        <v>0.49309286399999996</v>
      </c>
      <c r="DC202">
        <f>(-2*(DC$30*$C$5+$AB202/$AC202/2)*$AC202)*EXP(-2*(DC$30*$C$5+$AB202/$AC202/2)*$AC202) + 2*$AC202*$AB202*$C$5</f>
        <v>0.49309286399999996</v>
      </c>
      <c r="DD202">
        <f>(-2*(DD$30*$C$5+$AB202/$AC202/2)*$AC202)*EXP(-2*(DD$30*$C$5+$AB202/$AC202/2)*$AC202) + 2*$AC202*$AB202*$C$5</f>
        <v>0.49309286399999996</v>
      </c>
      <c r="DE202">
        <f>(-2*(DE$30*$C$5+$AB202/$AC202/2)*$AC202)*EXP(-2*(DE$30*$C$5+$AB202/$AC202/2)*$AC202) + 2*$AC202*$AB202*$C$5</f>
        <v>0.49309286399999996</v>
      </c>
      <c r="DF202">
        <f>(-2*(DF$30*$C$5+$AB202/$AC202/2)*$AC202)*EXP(-2*(DF$30*$C$5+$AB202/$AC202/2)*$AC202) + 2*$AC202*$AB202*$C$5</f>
        <v>0.49309286399999996</v>
      </c>
      <c r="DG202">
        <f>(-2*(DG$30*$C$5+$AB202/$AC202/2)*$AC202)*EXP(-2*(DG$30*$C$5+$AB202/$AC202/2)*$AC202) + 2*$AC202*$AB202*$C$5</f>
        <v>0.49309286399999996</v>
      </c>
      <c r="DH202">
        <f>(-2*(DH$30*$C$5+$AB202/$AC202/2)*$AC202)*EXP(-2*(DH$30*$C$5+$AB202/$AC202/2)*$AC202) + 2*$AC202*$AB202*$C$5</f>
        <v>0.49309286399999996</v>
      </c>
      <c r="DI202">
        <f>(-2*(DI$30*$C$5+$AB202/$AC202/2)*$AC202)*EXP(-2*(DI$30*$C$5+$AB202/$AC202/2)*$AC202) + 2*$AC202*$AB202*$C$5</f>
        <v>0.49309286399999996</v>
      </c>
      <c r="DJ202">
        <f>(-2*(DJ$30*$C$5+$AB202/$AC202/2)*$AC202)*EXP(-2*(DJ$30*$C$5+$AB202/$AC202/2)*$AC202) + 2*$AC202*$AB202*$C$5</f>
        <v>0.49309286399999996</v>
      </c>
      <c r="DK202">
        <f>(-2*(DK$30*$C$5+$AB202/$AC202/2)*$AC202)*EXP(-2*(DK$30*$C$5+$AB202/$AC202/2)*$AC202) + 2*$AC202*$AB202*$C$5</f>
        <v>0.49309286399999996</v>
      </c>
      <c r="DL202">
        <f>(-2*(DL$30*$C$5+$AB202/$AC202/2)*$AC202)*EXP(-2*(DL$30*$C$5+$AB202/$AC202/2)*$AC202) + 2*$AC202*$AB202*$C$5</f>
        <v>0.49309286399999996</v>
      </c>
      <c r="DM202">
        <f>(-2*(DM$30*$C$5+$AB202/$AC202/2)*$AC202)*EXP(-2*(DM$30*$C$5+$AB202/$AC202/2)*$AC202) + 2*$AC202*$AB202*$C$5</f>
        <v>0.49309286399999996</v>
      </c>
      <c r="DN202">
        <f>(-2*(DN$30*$C$5+$AB202/$AC202/2)*$AC202)*EXP(-2*(DN$30*$C$5+$AB202/$AC202/2)*$AC202) + 2*$AC202*$AB202*$C$5</f>
        <v>0.49309286399999996</v>
      </c>
      <c r="DO202">
        <f>(-2*(DO$30*$C$5+$AB202/$AC202/2)*$AC202)*EXP(-2*(DO$30*$C$5+$AB202/$AC202/2)*$AC202) + 2*$AC202*$AB202*$C$5</f>
        <v>0.49309286399999996</v>
      </c>
      <c r="DP202">
        <f>(-2*(DP$30*$C$5+$AB202/$AC202/2)*$AC202)*EXP(-2*(DP$30*$C$5+$AB202/$AC202/2)*$AC202) + 2*$AC202*$AB202*$C$5</f>
        <v>0.49309286399999996</v>
      </c>
      <c r="DQ202">
        <f>(-2*(DQ$30*$C$5+$AB202/$AC202/2)*$AC202)*EXP(-2*(DQ$30*$C$5+$AB202/$AC202/2)*$AC202) + 2*$AC202*$AB202*$C$5</f>
        <v>0.49309286399999996</v>
      </c>
      <c r="DR202">
        <f>(-2*(DR$30*$C$5+$AB202/$AC202/2)*$AC202)*EXP(-2*(DR$30*$C$5+$AB202/$AC202/2)*$AC202) + 2*$AC202*$AB202*$C$5</f>
        <v>0.49309286399999996</v>
      </c>
      <c r="DS202">
        <f>(-2*(DS$30*$C$5+$AB202/$AC202/2)*$AC202)*EXP(-2*(DS$30*$C$5+$AB202/$AC202/2)*$AC202) + 2*$AC202*$AB202*$C$5</f>
        <v>0.49309286399999996</v>
      </c>
      <c r="DT202">
        <f>(-2*(DT$30*$C$5+$AB202/$AC202/2)*$AC202)*EXP(-2*(DT$30*$C$5+$AB202/$AC202/2)*$AC202) + 2*$AC202*$AB202*$C$5</f>
        <v>0.49309286399999996</v>
      </c>
      <c r="DU202">
        <f>(-2*(DU$30*$C$5+$AB202/$AC202/2)*$AC202)*EXP(-2*(DU$30*$C$5+$AB202/$AC202/2)*$AC202) + 2*$AC202*$AB202*$C$5</f>
        <v>0.49309286399999996</v>
      </c>
      <c r="DV202">
        <f>(-2*(DV$30*$C$5+$AB202/$AC202/2)*$AC202)*EXP(-2*(DV$30*$C$5+$AB202/$AC202/2)*$AC202) + 2*$AC202*$AB202*$C$5</f>
        <v>0.49309286399999996</v>
      </c>
      <c r="DW202">
        <f>(-2*(DW$30*$C$5+$AB202/$AC202/2)*$AC202)*EXP(-2*(DW$30*$C$5+$AB202/$AC202/2)*$AC202) + 2*$AC202*$AB202*$C$5</f>
        <v>0.49309286399999996</v>
      </c>
      <c r="DX202">
        <f>(-2*(DX$30*$C$5+$AB202/$AC202/2)*$AC202)*EXP(-2*(DX$30*$C$5+$AB202/$AC202/2)*$AC202) + 2*$AC202*$AB202*$C$5</f>
        <v>0.49309286399999996</v>
      </c>
      <c r="DY202">
        <f>(-2*(DY$30*$C$5+$AB202/$AC202/2)*$AC202)*EXP(-2*(DY$30*$C$5+$AB202/$AC202/2)*$AC202) + 2*$AC202*$AB202*$C$5</f>
        <v>0.49309286399999996</v>
      </c>
      <c r="DZ202">
        <f>(-2*(DZ$30*$C$5+$AB202/$AC202/2)*$AC202)*EXP(-2*(DZ$30*$C$5+$AB202/$AC202/2)*$AC202) + 2*$AC202*$AB202*$C$5</f>
        <v>0.49309286399999996</v>
      </c>
      <c r="EA202">
        <f>(-2*(EA$30*$C$5+$AB202/$AC202/2)*$AC202)*EXP(-2*(EA$30*$C$5+$AB202/$AC202/2)*$AC202) + 2*$AC202*$AB202*$C$5</f>
        <v>0.49309286399999996</v>
      </c>
      <c r="EB202">
        <f>(-2*(EB$30*$C$5+$AB202/$AC202/2)*$AC202)*EXP(-2*(EB$30*$C$5+$AB202/$AC202/2)*$AC202) + 2*$AC202*$AB202*$C$5</f>
        <v>0.49309286399999996</v>
      </c>
      <c r="EC202">
        <f>(-2*(EC$30*$C$5+$AB202/$AC202/2)*$AC202)*EXP(-2*(EC$30*$C$5+$AB202/$AC202/2)*$AC202) + 2*$AC202*$AB202*$C$5</f>
        <v>0.49309286399999996</v>
      </c>
      <c r="ED202">
        <f>(-2*(ED$30*$C$5+$AB202/$AC202/2)*$AC202)*EXP(-2*(ED$30*$C$5+$AB202/$AC202/2)*$AC202) + 2*$AC202*$AB202*$C$5</f>
        <v>0.49309286399999996</v>
      </c>
      <c r="EE202">
        <f>(-2*(EE$30*$C$5+$AB202/$AC202/2)*$AC202)*EXP(-2*(EE$30*$C$5+$AB202/$AC202/2)*$AC202) + 2*$AC202*$AB202*$C$5</f>
        <v>0.49309286399999996</v>
      </c>
      <c r="EF202">
        <f>(-2*(EF$30*$C$5+$AB202/$AC202/2)*$AC202)*EXP(-2*(EF$30*$C$5+$AB202/$AC202/2)*$AC202) + 2*$AC202*$AB202*$C$5</f>
        <v>0.49309286399999996</v>
      </c>
      <c r="EG202">
        <f>(-2*(EG$30*$C$5+$AB202/$AC202/2)*$AC202)*EXP(-2*(EG$30*$C$5+$AB202/$AC202/2)*$AC202) + 2*$AC202*$AB202*$C$5</f>
        <v>0.49309286399999996</v>
      </c>
      <c r="EH202">
        <f>(-2*(EH$30*$C$5+$AB202/$AC202/2)*$AC202)*EXP(-2*(EH$30*$C$5+$AB202/$AC202/2)*$AC202) + 2*$AC202*$AB202*$C$5</f>
        <v>0.49309286399999996</v>
      </c>
      <c r="EI202">
        <f>(-2*(EI$30*$C$5+$AB202/$AC202/2)*$AC202)*EXP(-2*(EI$30*$C$5+$AB202/$AC202/2)*$AC202) + 2*$AC202*$AB202*$C$5</f>
        <v>0.49309286399999996</v>
      </c>
      <c r="EJ202">
        <f>(-2*(EJ$30*$C$5+$AB202/$AC202/2)*$AC202)*EXP(-2*(EJ$30*$C$5+$AB202/$AC202/2)*$AC202) + 2*$AC202*$AB202*$C$5</f>
        <v>0.49309286399999996</v>
      </c>
      <c r="EK202">
        <f>(-2*(EK$30*$C$5+$AB202/$AC202/2)*$AC202)*EXP(-2*(EK$30*$C$5+$AB202/$AC202/2)*$AC202) + 2*$AC202*$AB202*$C$5</f>
        <v>0.49309286399999996</v>
      </c>
      <c r="EL202">
        <f>(-2*(EL$30*$C$5+$AB202/$AC202/2)*$AC202)*EXP(-2*(EL$30*$C$5+$AB202/$AC202/2)*$AC202) + 2*$AC202*$AB202*$C$5</f>
        <v>0.49309286399999996</v>
      </c>
      <c r="EM202">
        <f>(-2*(EM$30*$C$5+$AB202/$AC202/2)*$AC202)*EXP(-2*(EM$30*$C$5+$AB202/$AC202/2)*$AC202) + 2*$AC202*$AB202*$C$5</f>
        <v>0.49309286399999996</v>
      </c>
      <c r="EN202">
        <f>(-2*(EN$30*$C$5+$AB202/$AC202/2)*$AC202)*EXP(-2*(EN$30*$C$5+$AB202/$AC202/2)*$AC202) + 2*$AC202*$AB202*$C$5</f>
        <v>0.49309286399999996</v>
      </c>
      <c r="EO202">
        <f>(-2*(EO$30*$C$5+$AB202/$AC202/2)*$AC202)*EXP(-2*(EO$30*$C$5+$AB202/$AC202/2)*$AC202) + 2*$AC202*$AB202*$C$5</f>
        <v>0.49309286399999996</v>
      </c>
      <c r="EP202">
        <f>(-2*(EP$30*$C$5+$AB202/$AC202/2)*$AC202)*EXP(-2*(EP$30*$C$5+$AB202/$AC202/2)*$AC202) + 2*$AC202*$AB202*$C$5</f>
        <v>0.49309286399999996</v>
      </c>
      <c r="EQ202">
        <f>(-2*(EQ$30*$C$5+$AB202/$AC202/2)*$AC202)*EXP(-2*(EQ$30*$C$5+$AB202/$AC202/2)*$AC202) + 2*$AC202*$AB202*$C$5</f>
        <v>0.49309286399999996</v>
      </c>
      <c r="ER202">
        <f>(-2*(ER$30*$C$5+$AB202/$AC202/2)*$AC202)*EXP(-2*(ER$30*$C$5+$AB202/$AC202/2)*$AC202) + 2*$AC202*$AB202*$C$5</f>
        <v>0.49309286399999996</v>
      </c>
      <c r="ES202">
        <f>(-2*(ES$30*$C$5+$AB202/$AC202/2)*$AC202)*EXP(-2*(ES$30*$C$5+$AB202/$AC202/2)*$AC202) + 2*$AC202*$AB202*$C$5</f>
        <v>0.49309286399999996</v>
      </c>
      <c r="ET202">
        <f>(-2*(ET$30*$C$5+$AB202/$AC202/2)*$AC202)*EXP(-2*(ET$30*$C$5+$AB202/$AC202/2)*$AC202) + 2*$AC202*$AB202*$C$5</f>
        <v>0.49309286399999996</v>
      </c>
      <c r="EU202">
        <f>(-2*(EU$30*$C$5+$AB202/$AC202/2)*$AC202)*EXP(-2*(EU$30*$C$5+$AB202/$AC202/2)*$AC202) + 2*$AC202*$AB202*$C$5</f>
        <v>0.49309286399999996</v>
      </c>
      <c r="EV202">
        <f>(-2*(EV$30*$C$5+$AB202/$AC202/2)*$AC202)*EXP(-2*(EV$30*$C$5+$AB202/$AC202/2)*$AC202) + 2*$AC202*$AB202*$C$5</f>
        <v>0.49309286399999996</v>
      </c>
      <c r="EW202">
        <f>(-2*(EW$30*$C$5+$AB202/$AC202/2)*$AC202)*EXP(-2*(EW$30*$C$5+$AB202/$AC202/2)*$AC202) + 2*$AC202*$AB202*$C$5</f>
        <v>0.49309286399999996</v>
      </c>
      <c r="EX202">
        <f>(-2*(EX$30*$C$5+$AB202/$AC202/2)*$AC202)*EXP(-2*(EX$30*$C$5+$AB202/$AC202/2)*$AC202) + 2*$AC202*$AB202*$C$5</f>
        <v>0.49309286399999996</v>
      </c>
      <c r="EY202">
        <f>(-2*(EY$30*$C$5+$AB202/$AC202/2)*$AC202)*EXP(-2*(EY$30*$C$5+$AB202/$AC202/2)*$AC202) + 2*$AC202*$AB202*$C$5</f>
        <v>0.49309286399999996</v>
      </c>
      <c r="EZ202">
        <f>(-2*(EZ$30*$C$5+$AB202/$AC202/2)*$AC202)*EXP(-2*(EZ$30*$C$5+$AB202/$AC202/2)*$AC202) + 2*$AC202*$AB202*$C$5</f>
        <v>0.49309286399999996</v>
      </c>
      <c r="FA202">
        <f>(-2*(FA$30*$C$5+$AB202/$AC202/2)*$AC202)*EXP(-2*(FA$30*$C$5+$AB202/$AC202/2)*$AC202) + 2*$AC202*$AB202*$C$5</f>
        <v>0.49309286399999996</v>
      </c>
      <c r="FB202">
        <f>(-2*(FB$30*$C$5+$AB202/$AC202/2)*$AC202)*EXP(-2*(FB$30*$C$5+$AB202/$AC202/2)*$AC202) + 2*$AC202*$AB202*$C$5</f>
        <v>0.49309286399999996</v>
      </c>
      <c r="FC202">
        <f>(-2*(FC$30*$C$5+$AB202/$AC202/2)*$AC202)*EXP(-2*(FC$30*$C$5+$AB202/$AC202/2)*$AC202) + 2*$AC202*$AB202*$C$5</f>
        <v>0.49309286399999996</v>
      </c>
      <c r="FD202">
        <f>(-2*(FD$30*$C$5+$AB202/$AC202/2)*$AC202)*EXP(-2*(FD$30*$C$5+$AB202/$AC202/2)*$AC202) + 2*$AC202*$AB202*$C$5</f>
        <v>0.49309286399999996</v>
      </c>
      <c r="FE202">
        <f>(-2*(FE$30*$C$5+$AB202/$AC202/2)*$AC202)*EXP(-2*(FE$30*$C$5+$AB202/$AC202/2)*$AC202) + 2*$AC202*$AB202*$C$5</f>
        <v>0.49309286399999996</v>
      </c>
      <c r="FF202">
        <f>(-2*(FF$30*$C$5+$AB202/$AC202/2)*$AC202)*EXP(-2*(FF$30*$C$5+$AB202/$AC202/2)*$AC202) + 2*$AC202*$AB202*$C$5</f>
        <v>0.49309286399999996</v>
      </c>
      <c r="FG202">
        <f>(-2*(FG$30*$C$5+$AB202/$AC202/2)*$AC202)*EXP(-2*(FG$30*$C$5+$AB202/$AC202/2)*$AC202) + 2*$AC202*$AB202*$C$5</f>
        <v>0.49309286399999996</v>
      </c>
      <c r="FH202">
        <f>(-2*(FH$30*$C$5+$AB202/$AC202/2)*$AC202)*EXP(-2*(FH$30*$C$5+$AB202/$AC202/2)*$AC202) + 2*$AC202*$AB202*$C$5</f>
        <v>0.49309286399999996</v>
      </c>
      <c r="FI202">
        <f>(-2*(FI$30*$C$5+$AB202/$AC202/2)*$AC202)*EXP(-2*(FI$30*$C$5+$AB202/$AC202/2)*$AC202) + 2*$AC202*$AB202*$C$5</f>
        <v>0.49309286399999996</v>
      </c>
      <c r="FJ202">
        <f>(-2*(FJ$30*$C$5+$AB202/$AC202/2)*$AC202)*EXP(-2*(FJ$30*$C$5+$AB202/$AC202/2)*$AC202) + 2*$AC202*$AB202*$C$5</f>
        <v>0.49309286399999996</v>
      </c>
      <c r="FK202">
        <f>(-2*(FK$30*$C$5+$AB202/$AC202/2)*$AC202)*EXP(-2*(FK$30*$C$5+$AB202/$AC202/2)*$AC202) + 2*$AC202*$AB202*$C$5</f>
        <v>0.49309286399999996</v>
      </c>
      <c r="FL202">
        <f>(-2*(FL$30*$C$5+$AB202/$AC202/2)*$AC202)*EXP(-2*(FL$30*$C$5+$AB202/$AC202/2)*$AC202) + 2*$AC202*$AB202*$C$5</f>
        <v>0.49309286399999996</v>
      </c>
      <c r="FM202">
        <f>(-2*(FM$30*$C$5+$AB202/$AC202/2)*$AC202)*EXP(-2*(FM$30*$C$5+$AB202/$AC202/2)*$AC202) + 2*$AC202*$AB202*$C$5</f>
        <v>0.49309286399999996</v>
      </c>
      <c r="FN202">
        <f>(-2*(FN$30*$C$5+$AB202/$AC202/2)*$AC202)*EXP(-2*(FN$30*$C$5+$AB202/$AC202/2)*$AC202) + 2*$AC202*$AB202*$C$5</f>
        <v>0.49309286399999996</v>
      </c>
      <c r="FO202">
        <f>(-2*(FO$30*$C$5+$AB202/$AC202/2)*$AC202)*EXP(-2*(FO$30*$C$5+$AB202/$AC202/2)*$AC202) + 2*$AC202*$AB202*$C$5</f>
        <v>0.49309286399999996</v>
      </c>
      <c r="FP202">
        <f>(-2*(FP$30*$C$5+$AB202/$AC202/2)*$AC202)*EXP(-2*(FP$30*$C$5+$AB202/$AC202/2)*$AC202) + 2*$AC202*$AB202*$C$5</f>
        <v>0.49309286399999996</v>
      </c>
      <c r="FQ202">
        <f>(-2*(FQ$30*$C$5+$AB202/$AC202/2)*$AC202)*EXP(-2*(FQ$30*$C$5+$AB202/$AC202/2)*$AC202) + 2*$AC202*$AB202*$C$5</f>
        <v>0.49309286399999996</v>
      </c>
      <c r="FR202">
        <f>(-2*(FR$30*$C$5+$AB202/$AC202/2)*$AC202)*EXP(-2*(FR$30*$C$5+$AB202/$AC202/2)*$AC202) + 2*$AC202*$AB202*$C$5</f>
        <v>0.49309286399999996</v>
      </c>
      <c r="FS202">
        <f>(-2*(FS$30*$C$5+$AB202/$AC202/2)*$AC202)*EXP(-2*(FS$30*$C$5+$AB202/$AC202/2)*$AC202) + 2*$AC202*$AB202*$C$5</f>
        <v>0.49309286399999996</v>
      </c>
      <c r="FT202">
        <f>(-2*(FT$30*$C$5+$AB202/$AC202/2)*$AC202)*EXP(-2*(FT$30*$C$5+$AB202/$AC202/2)*$AC202) + 2*$AC202*$AB202*$C$5</f>
        <v>0.49309286399999996</v>
      </c>
      <c r="FU202">
        <f>(-2*(FU$30*$C$5+$AB202/$AC202/2)*$AC202)*EXP(-2*(FU$30*$C$5+$AB202/$AC202/2)*$AC202) + 2*$AC202*$AB202*$C$5</f>
        <v>0.49309286399999996</v>
      </c>
      <c r="FV202">
        <f>(-2*(FV$30*$C$5+$AB202/$AC202/2)*$AC202)*EXP(-2*(FV$30*$C$5+$AB202/$AC202/2)*$AC202) + 2*$AC202*$AB202*$C$5</f>
        <v>0.49309286399999996</v>
      </c>
      <c r="FW202">
        <f>(-2*(FW$30*$C$5+$AB202/$AC202/2)*$AC202)*EXP(-2*(FW$30*$C$5+$AB202/$AC202/2)*$AC202) + 2*$AC202*$AB202*$C$5</f>
        <v>0.49309286399999996</v>
      </c>
      <c r="FX202">
        <f>(-2*(FX$30*$C$5+$AB202/$AC202/2)*$AC202)*EXP(-2*(FX$30*$C$5+$AB202/$AC202/2)*$AC202) + 2*$AC202*$AB202*$C$5</f>
        <v>0.49309286399999996</v>
      </c>
      <c r="FY202">
        <f>(-2*(FY$30*$C$5+$AB202/$AC202/2)*$AC202)*EXP(-2*(FY$30*$C$5+$AB202/$AC202/2)*$AC202) + 2*$AC202*$AB202*$C$5</f>
        <v>0.49309286399999996</v>
      </c>
      <c r="FZ202">
        <f>(-2*(FZ$30*$C$5+$AB202/$AC202/2)*$AC202)*EXP(-2*(FZ$30*$C$5+$AB202/$AC202/2)*$AC202) + 2*$AC202*$AB202*$C$5</f>
        <v>0.49309286399999996</v>
      </c>
      <c r="GA202">
        <f>(-2*(GA$30*$C$5+$AB202/$AC202/2)*$AC202)*EXP(-2*(GA$30*$C$5+$AB202/$AC202/2)*$AC202) + 2*$AC202*$AB202*$C$5</f>
        <v>0.49309286399999996</v>
      </c>
      <c r="GB202">
        <f>(-2*(GB$30*$C$5+$AB202/$AC202/2)*$AC202)*EXP(-2*(GB$30*$C$5+$AB202/$AC202/2)*$AC202) + 2*$AC202*$AB202*$C$5</f>
        <v>0.49309286399999996</v>
      </c>
      <c r="GC202">
        <f>(-2*(GC$30*$C$5+$AB202/$AC202/2)*$AC202)*EXP(-2*(GC$30*$C$5+$AB202/$AC202/2)*$AC202) + 2*$AC202*$AB202*$C$5</f>
        <v>0.49309286399999996</v>
      </c>
      <c r="GD202">
        <f>(-2*(GD$30*$C$5+$AB202/$AC202/2)*$AC202)*EXP(-2*(GD$30*$C$5+$AB202/$AC202/2)*$AC202) + 2*$AC202*$AB202*$C$5</f>
        <v>0.49309286399999996</v>
      </c>
      <c r="GE202">
        <f>(-2*(GE$30*$C$5+$AB202/$AC202/2)*$AC202)*EXP(-2*(GE$30*$C$5+$AB202/$AC202/2)*$AC202) + 2*$AC202*$AB202*$C$5</f>
        <v>0.49309286399999996</v>
      </c>
      <c r="GF202">
        <f>(-2*(GF$30*$C$5+$AB202/$AC202/2)*$AC202)*EXP(-2*(GF$30*$C$5+$AB202/$AC202/2)*$AC202) + 2*$AC202*$AB202*$C$5</f>
        <v>0.49309286399999996</v>
      </c>
      <c r="GG202">
        <f>(-2*(GG$30*$C$5+$AB202/$AC202/2)*$AC202)*EXP(-2*(GG$30*$C$5+$AB202/$AC202/2)*$AC202) + 2*$AC202*$AB202*$C$5</f>
        <v>0.49309286399999996</v>
      </c>
      <c r="GH202">
        <f>(-2*(GH$30*$C$5+$AB202/$AC202/2)*$AC202)*EXP(-2*(GH$30*$C$5+$AB202/$AC202/2)*$AC202) + 2*$AC202*$AB202*$C$5</f>
        <v>0.49309286399999996</v>
      </c>
      <c r="GI202">
        <f>(-2*(GI$30*$C$5+$AB202/$AC202/2)*$AC202)*EXP(-2*(GI$30*$C$5+$AB202/$AC202/2)*$AC202) + 2*$AC202*$AB202*$C$5</f>
        <v>0.49309286399999996</v>
      </c>
      <c r="GJ202">
        <f>(-2*(GJ$30*$C$5+$AB202/$AC202/2)*$AC202)*EXP(-2*(GJ$30*$C$5+$AB202/$AC202/2)*$AC202) + 2*$AC202*$AB202*$C$5</f>
        <v>0.49309286399999996</v>
      </c>
      <c r="GK202">
        <f>(-2*(GK$30*$C$5+$AB202/$AC202/2)*$AC202)*EXP(-2*(GK$30*$C$5+$AB202/$AC202/2)*$AC202) + 2*$AC202*$AB202*$C$5</f>
        <v>0.49309286399999996</v>
      </c>
      <c r="GL202">
        <f>(-2*(GL$30*$C$5+$AB202/$AC202/2)*$AC202)*EXP(-2*(GL$30*$C$5+$AB202/$AC202/2)*$AC202) + 2*$AC202*$AB202*$C$5</f>
        <v>0.49309286399999996</v>
      </c>
      <c r="GM202">
        <f>(-2*(GM$30*$C$5+$AB202/$AC202/2)*$AC202)*EXP(-2*(GM$30*$C$5+$AB202/$AC202/2)*$AC202) + 2*$AC202*$AB202*$C$5</f>
        <v>0.49309286399999996</v>
      </c>
      <c r="GN202">
        <f>(-2*(GN$30*$C$5+$AB202/$AC202/2)*$AC202)*EXP(-2*(GN$30*$C$5+$AB202/$AC202/2)*$AC202) + 2*$AC202*$AB202*$C$5</f>
        <v>0.49309286399999996</v>
      </c>
      <c r="GO202">
        <f>(-2*(GO$30*$C$5+$AB202/$AC202/2)*$AC202)*EXP(-2*(GO$30*$C$5+$AB202/$AC202/2)*$AC202) + 2*$AC202*$AB202*$C$5</f>
        <v>0.49309286399999996</v>
      </c>
      <c r="GP202">
        <f>(-2*(GP$30*$C$5+$AB202/$AC202/2)*$AC202)*EXP(-2*(GP$30*$C$5+$AB202/$AC202/2)*$AC202) + 2*$AC202*$AB202*$C$5</f>
        <v>0.49309286399999996</v>
      </c>
      <c r="GQ202">
        <f>(-2*(GQ$30*$C$5+$AB202/$AC202/2)*$AC202)*EXP(-2*(GQ$30*$C$5+$AB202/$AC202/2)*$AC202) + 2*$AC202*$AB202*$C$5</f>
        <v>0.49309286399999996</v>
      </c>
      <c r="GR202">
        <f>(-2*(GR$30*$C$5+$AB202/$AC202/2)*$AC202)*EXP(-2*(GR$30*$C$5+$AB202/$AC202/2)*$AC202) + 2*$AC202*$AB202*$C$5</f>
        <v>0.49309286399999996</v>
      </c>
      <c r="GS202">
        <f>(-2*(GS$30*$C$5+$AB202/$AC202/2)*$AC202)*EXP(-2*(GS$30*$C$5+$AB202/$AC202/2)*$AC202) + 2*$AC202*$AB202*$C$5</f>
        <v>0.49309286399999996</v>
      </c>
      <c r="GT202">
        <f>(-2*(GT$30*$C$5+$AB202/$AC202/2)*$AC202)*EXP(-2*(GT$30*$C$5+$AB202/$AC202/2)*$AC202) + 2*$AC202*$AB202*$C$5</f>
        <v>0.49309286399999996</v>
      </c>
      <c r="GU202">
        <f>(-2*(GU$30*$C$5+$AB202/$AC202/2)*$AC202)*EXP(-2*(GU$30*$C$5+$AB202/$AC202/2)*$AC202) + 2*$AC202*$AB202*$C$5</f>
        <v>0.49309286399999996</v>
      </c>
      <c r="GV202">
        <f>(-2*(GV$30*$C$5+$AB202/$AC202/2)*$AC202)*EXP(-2*(GV$30*$C$5+$AB202/$AC202/2)*$AC202) + 2*$AC202*$AB202*$C$5</f>
        <v>0.49309286399999996</v>
      </c>
      <c r="GW202">
        <f>(-2*(GW$30*$C$5+$AB202/$AC202/2)*$AC202)*EXP(-2*(GW$30*$C$5+$AB202/$AC202/2)*$AC202) + 2*$AC202*$AB202*$C$5</f>
        <v>0.49309286399999996</v>
      </c>
      <c r="GX202">
        <f>(-2*(GX$30*$C$5+$AB202/$AC202/2)*$AC202)*EXP(-2*(GX$30*$C$5+$AB202/$AC202/2)*$AC202) + 2*$AC202*$AB202*$C$5</f>
        <v>0.49309286399999996</v>
      </c>
      <c r="GY202">
        <f>(-2*(GY$30*$C$5+$AB202/$AC202/2)*$AC202)*EXP(-2*(GY$30*$C$5+$AB202/$AC202/2)*$AC202) + 2*$AC202*$AB202*$C$5</f>
        <v>0.49309286399999996</v>
      </c>
      <c r="GZ202">
        <f>(-2*(GZ$30*$C$5+$AB202/$AC202/2)*$AC202)*EXP(-2*(GZ$30*$C$5+$AB202/$AC202/2)*$AC202) + 2*$AC202*$AB202*$C$5</f>
        <v>0.49309286399999996</v>
      </c>
      <c r="HA202">
        <f>(-2*(HA$30*$C$5+$AB202/$AC202/2)*$AC202)*EXP(-2*(HA$30*$C$5+$AB202/$AC202/2)*$AC202) + 2*$AC202*$AB202*$C$5</f>
        <v>0.49309286399999996</v>
      </c>
      <c r="HB202">
        <f>(-2*(HB$30*$C$5+$AB202/$AC202/2)*$AC202)*EXP(-2*(HB$30*$C$5+$AB202/$AC202/2)*$AC202) + 2*$AC202*$AB202*$C$5</f>
        <v>0.49309286399999996</v>
      </c>
      <c r="HC202">
        <f>(-2*(HC$30*$C$5+$AB202/$AC202/2)*$AC202)*EXP(-2*(HC$30*$C$5+$AB202/$AC202/2)*$AC202) + 2*$AC202*$AB202*$C$5</f>
        <v>0.49309286399999996</v>
      </c>
      <c r="HD202">
        <f>(-2*(HD$30*$C$5+$AB202/$AC202/2)*$AC202)*EXP(-2*(HD$30*$C$5+$AB202/$AC202/2)*$AC202) + 2*$AC202*$AB202*$C$5</f>
        <v>0.49309286399999996</v>
      </c>
      <c r="HE202">
        <f>(-2*(HE$30*$C$5+$AB202/$AC202/2)*$AC202)*EXP(-2*(HE$30*$C$5+$AB202/$AC202/2)*$AC202) + 2*$AC202*$AB202*$C$5</f>
        <v>0.49309286399999996</v>
      </c>
      <c r="HF202">
        <f>(-2*(HF$30*$C$5+$AB202/$AC202/2)*$AC202)*EXP(-2*(HF$30*$C$5+$AB202/$AC202/2)*$AC202) + 2*$AC202*$AB202*$C$5</f>
        <v>0.49309286399999996</v>
      </c>
      <c r="HG202">
        <f>(-2*(HG$30*$C$5+$AB202/$AC202/2)*$AC202)*EXP(-2*(HG$30*$C$5+$AB202/$AC202/2)*$AC202) + 2*$AC202*$AB202*$C$5</f>
        <v>0.49309286399999996</v>
      </c>
      <c r="HH202">
        <f>(-2*(HH$30*$C$5+$AB202/$AC202/2)*$AC202)*EXP(-2*(HH$30*$C$5+$AB202/$AC202/2)*$AC202) + 2*$AC202*$AB202*$C$5</f>
        <v>0.49309286399999996</v>
      </c>
      <c r="HI202">
        <f>(-2*(HI$30*$C$5+$AB202/$AC202/2)*$AC202)*EXP(-2*(HI$30*$C$5+$AB202/$AC202/2)*$AC202) + 2*$AC202*$AB202*$C$5</f>
        <v>0.49309286399999996</v>
      </c>
      <c r="HJ202">
        <f>(-2*(HJ$30*$C$5+$AB202/$AC202/2)*$AC202)*EXP(-2*(HJ$30*$C$5+$AB202/$AC202/2)*$AC202) + 2*$AC202*$AB202*$C$5</f>
        <v>0.49309286399999996</v>
      </c>
      <c r="HK202">
        <f>(-2*(HK$30*$C$5+$AB202/$AC202/2)*$AC202)*EXP(-2*(HK$30*$C$5+$AB202/$AC202/2)*$AC202) + 2*$AC202*$AB202*$C$5</f>
        <v>0.49309286399999996</v>
      </c>
      <c r="HL202">
        <f>(-2*(HL$30*$C$5+$AB202/$AC202/2)*$AC202)*EXP(-2*(HL$30*$C$5+$AB202/$AC202/2)*$AC202) + 2*$AC202*$AB202*$C$5</f>
        <v>0.49309286399999996</v>
      </c>
      <c r="HM202">
        <f>(-2*(HM$30*$C$5+$AB202/$AC202/2)*$AC202)*EXP(-2*(HM$30*$C$5+$AB202/$AC202/2)*$AC202) + 2*$AC202*$AB202*$C$5</f>
        <v>0.49309286399999996</v>
      </c>
      <c r="HN202">
        <f>(-2*(HN$30*$C$5+$AB202/$AC202/2)*$AC202)*EXP(-2*(HN$30*$C$5+$AB202/$AC202/2)*$AC202) + 2*$AC202*$AB202*$C$5</f>
        <v>0.49309286399999996</v>
      </c>
      <c r="HO202">
        <f>(-2*(HO$30*$C$5+$AB202/$AC202/2)*$AC202)*EXP(-2*(HO$30*$C$5+$AB202/$AC202/2)*$AC202) + 2*$AC202*$AB202*$C$5</f>
        <v>0.49309286399999996</v>
      </c>
      <c r="HP202">
        <f>(-2*(HP$30*$C$5+$AB202/$AC202/2)*$AC202)*EXP(-2*(HP$30*$C$5+$AB202/$AC202/2)*$AC202) + 2*$AC202*$AB202*$C$5</f>
        <v>0.49309286399999996</v>
      </c>
      <c r="HQ202">
        <f>(-2*(HQ$30*$C$5+$AB202/$AC202/2)*$AC202)*EXP(-2*(HQ$30*$C$5+$AB202/$AC202/2)*$AC202) + 2*$AC202*$AB202*$C$5</f>
        <v>0.49309286399999996</v>
      </c>
      <c r="HR202">
        <f>(-2*(HR$30*$C$5+$AB202/$AC202/2)*$AC202)*EXP(-2*(HR$30*$C$5+$AB202/$AC202/2)*$AC202) + 2*$AC202*$AB202*$C$5</f>
        <v>0.49309286399999996</v>
      </c>
      <c r="HS202">
        <f>(-2*(HS$30*$C$5+$AB202/$AC202/2)*$AC202)*EXP(-2*(HS$30*$C$5+$AB202/$AC202/2)*$AC202) + 2*$AC202*$AB202*$C$5</f>
        <v>0.49309286399999996</v>
      </c>
      <c r="HT202">
        <f>(-2*(HT$30*$C$5+$AB202/$AC202/2)*$AC202)*EXP(-2*(HT$30*$C$5+$AB202/$AC202/2)*$AC202) + 2*$AC202*$AB202*$C$5</f>
        <v>0.49309286399999996</v>
      </c>
      <c r="HU202">
        <f>(-2*(HU$30*$C$5+$AB202/$AC202/2)*$AC202)*EXP(-2*(HU$30*$C$5+$AB202/$AC202/2)*$AC202) + 2*$AC202*$AB202*$C$5</f>
        <v>0.49309286399999996</v>
      </c>
      <c r="HV202">
        <f>(-2*(HV$30*$C$5+$AB202/$AC202/2)*$AC202)*EXP(-2*(HV$30*$C$5+$AB202/$AC202/2)*$AC202) + 2*$AC202*$AB202*$C$5</f>
        <v>0.49309286399999996</v>
      </c>
      <c r="HW202">
        <f>(-2*(HW$30*$C$5+$AB202/$AC202/2)*$AC202)*EXP(-2*(HW$30*$C$5+$AB202/$AC202/2)*$AC202) + 2*$AC202*$AB202*$C$5</f>
        <v>0.49309286399999996</v>
      </c>
    </row>
    <row r="203" spans="1:231">
      <c r="A203" s="4"/>
      <c r="B203" s="4"/>
      <c r="C203" s="4"/>
      <c r="E203" s="116">
        <f t="shared" si="28"/>
        <v>1711</v>
      </c>
      <c r="F203" s="106">
        <f>EXP(-2*($E203-1)/$C$8*$C$5*($C$3*'UL FRMPL'!H$35-'UL FRMPL'!$H$35)/1000)</f>
        <v>0.53990284083056184</v>
      </c>
      <c r="G203" s="130"/>
      <c r="H203" s="130">
        <f t="shared" si="25"/>
        <v>0.89066040383396883</v>
      </c>
      <c r="I203" s="130">
        <v>0.20798848506657</v>
      </c>
      <c r="J203" s="106">
        <v>0.93761612119479698</v>
      </c>
      <c r="K203" s="3"/>
      <c r="L203" s="130"/>
      <c r="N203">
        <f t="shared" si="26"/>
        <v>0.89066040383396883</v>
      </c>
      <c r="O203">
        <f t="shared" si="27"/>
        <v>0.19854757639533024</v>
      </c>
      <c r="P203">
        <f t="shared" ref="P203:X266" si="32">$O203*(1-$O203)^(P$31-1)</f>
        <v>0.15912643630287074</v>
      </c>
      <c r="Q203">
        <f t="shared" si="31"/>
        <v>0.12753226803450987</v>
      </c>
      <c r="R203">
        <f t="shared" si="31"/>
        <v>0.10221104530405828</v>
      </c>
      <c r="S203">
        <f t="shared" si="31"/>
        <v>8.1917289978104213E-2</v>
      </c>
      <c r="T203">
        <f t="shared" si="31"/>
        <v>6.5652810588078148E-2</v>
      </c>
      <c r="U203">
        <f t="shared" si="31"/>
        <v>5.2617604162273554E-2</v>
      </c>
      <c r="V203">
        <f t="shared" si="31"/>
        <v>4.2170506380125303E-2</v>
      </c>
      <c r="W203">
        <f t="shared" si="31"/>
        <v>3.379765454298761E-2</v>
      </c>
      <c r="X203">
        <f t="shared" si="31"/>
        <v>2.7087212145630798E-2</v>
      </c>
      <c r="AB203" s="116">
        <f t="shared" si="29"/>
        <v>172</v>
      </c>
      <c r="AC203">
        <f>($C$3*'UL FRMPL'!H$35-'UL FRMPL'!$H$35)/1000</f>
        <v>1.441792</v>
      </c>
      <c r="AE203">
        <f>(-2*(AE$30*$C$5+$AB203/$AC203/2)*$AC203)*EXP(-2*(AE$30*$C$5+$AB203/$AC203/2)*$AC203) + 2*$AC203*$AB203*$C$5</f>
        <v>0.49597644800000001</v>
      </c>
      <c r="AF203">
        <f>(-2*(AF$30*$C$5+$AB203/$AC203/2)*$AC203)*EXP(-2*(AF$30*$C$5+$AB203/$AC203/2)*$AC203) + 2*$AC203*$AB203*$C$5</f>
        <v>0.49597644800000001</v>
      </c>
      <c r="AG203">
        <f>(-2*(AG$30*$C$5+$AB203/$AC203/2)*$AC203)*EXP(-2*(AG$30*$C$5+$AB203/$AC203/2)*$AC203) + 2*$AC203*$AB203*$C$5</f>
        <v>0.49597644800000001</v>
      </c>
      <c r="AH203">
        <f>(-2*(AH$30*$C$5+$AB203/$AC203/2)*$AC203)*EXP(-2*(AH$30*$C$5+$AB203/$AC203/2)*$AC203) + 2*$AC203*$AB203*$C$5</f>
        <v>0.49597644800000001</v>
      </c>
      <c r="AI203">
        <f>(-2*(AI$30*$C$5+$AB203/$AC203/2)*$AC203)*EXP(-2*(AI$30*$C$5+$AB203/$AC203/2)*$AC203) + 2*$AC203*$AB203*$C$5</f>
        <v>0.49597644800000001</v>
      </c>
      <c r="AJ203">
        <f>(-2*(AJ$30*$C$5+$AB203/$AC203/2)*$AC203)*EXP(-2*(AJ$30*$C$5+$AB203/$AC203/2)*$AC203) + 2*$AC203*$AB203*$C$5</f>
        <v>0.49597644800000001</v>
      </c>
      <c r="AK203">
        <f>(-2*(AK$30*$C$5+$AB203/$AC203/2)*$AC203)*EXP(-2*(AK$30*$C$5+$AB203/$AC203/2)*$AC203) + 2*$AC203*$AB203*$C$5</f>
        <v>0.49597644800000001</v>
      </c>
      <c r="AL203">
        <f>(-2*(AL$30*$C$5+$AB203/$AC203/2)*$AC203)*EXP(-2*(AL$30*$C$5+$AB203/$AC203/2)*$AC203) + 2*$AC203*$AB203*$C$5</f>
        <v>0.49597644800000001</v>
      </c>
      <c r="AM203">
        <f>(-2*(AM$30*$C$5+$AB203/$AC203/2)*$AC203)*EXP(-2*(AM$30*$C$5+$AB203/$AC203/2)*$AC203) + 2*$AC203*$AB203*$C$5</f>
        <v>0.49597644800000001</v>
      </c>
      <c r="AN203">
        <f>(-2*(AN$30*$C$5+$AB203/$AC203/2)*$AC203)*EXP(-2*(AN$30*$C$5+$AB203/$AC203/2)*$AC203) + 2*$AC203*$AB203*$C$5</f>
        <v>0.49597644800000001</v>
      </c>
      <c r="AO203">
        <f>(-2*(AO$30*$C$5+$AB203/$AC203/2)*$AC203)*EXP(-2*(AO$30*$C$5+$AB203/$AC203/2)*$AC203) + 2*$AC203*$AB203*$C$5</f>
        <v>0.49597644800000001</v>
      </c>
      <c r="AP203">
        <f>(-2*(AP$30*$C$5+$AB203/$AC203/2)*$AC203)*EXP(-2*(AP$30*$C$5+$AB203/$AC203/2)*$AC203) + 2*$AC203*$AB203*$C$5</f>
        <v>0.49597644800000001</v>
      </c>
      <c r="AQ203">
        <f>(-2*(AQ$30*$C$5+$AB203/$AC203/2)*$AC203)*EXP(-2*(AQ$30*$C$5+$AB203/$AC203/2)*$AC203) + 2*$AC203*$AB203*$C$5</f>
        <v>0.49597644800000001</v>
      </c>
      <c r="AR203">
        <f>(-2*(AR$30*$C$5+$AB203/$AC203/2)*$AC203)*EXP(-2*(AR$30*$C$5+$AB203/$AC203/2)*$AC203) + 2*$AC203*$AB203*$C$5</f>
        <v>0.49597644800000001</v>
      </c>
      <c r="AS203">
        <f>(-2*(AS$30*$C$5+$AB203/$AC203/2)*$AC203)*EXP(-2*(AS$30*$C$5+$AB203/$AC203/2)*$AC203) + 2*$AC203*$AB203*$C$5</f>
        <v>0.49597644800000001</v>
      </c>
      <c r="AT203">
        <f>(-2*(AT$30*$C$5+$AB203/$AC203/2)*$AC203)*EXP(-2*(AT$30*$C$5+$AB203/$AC203/2)*$AC203) + 2*$AC203*$AB203*$C$5</f>
        <v>0.49597644800000001</v>
      </c>
      <c r="AU203">
        <f>(-2*(AU$30*$C$5+$AB203/$AC203/2)*$AC203)*EXP(-2*(AU$30*$C$5+$AB203/$AC203/2)*$AC203) + 2*$AC203*$AB203*$C$5</f>
        <v>0.49597644800000001</v>
      </c>
      <c r="AV203">
        <f>(-2*(AV$30*$C$5+$AB203/$AC203/2)*$AC203)*EXP(-2*(AV$30*$C$5+$AB203/$AC203/2)*$AC203) + 2*$AC203*$AB203*$C$5</f>
        <v>0.49597644800000001</v>
      </c>
      <c r="AW203">
        <f>(-2*(AW$30*$C$5+$AB203/$AC203/2)*$AC203)*EXP(-2*(AW$30*$C$5+$AB203/$AC203/2)*$AC203) + 2*$AC203*$AB203*$C$5</f>
        <v>0.49597644800000001</v>
      </c>
      <c r="AX203">
        <f>(-2*(AX$30*$C$5+$AB203/$AC203/2)*$AC203)*EXP(-2*(AX$30*$C$5+$AB203/$AC203/2)*$AC203) + 2*$AC203*$AB203*$C$5</f>
        <v>0.49597644800000001</v>
      </c>
      <c r="AY203">
        <f>(-2*(AY$30*$C$5+$AB203/$AC203/2)*$AC203)*EXP(-2*(AY$30*$C$5+$AB203/$AC203/2)*$AC203) + 2*$AC203*$AB203*$C$5</f>
        <v>0.49597644800000001</v>
      </c>
      <c r="AZ203">
        <f>(-2*(AZ$30*$C$5+$AB203/$AC203/2)*$AC203)*EXP(-2*(AZ$30*$C$5+$AB203/$AC203/2)*$AC203) + 2*$AC203*$AB203*$C$5</f>
        <v>0.49597644800000001</v>
      </c>
      <c r="BA203">
        <f>(-2*(BA$30*$C$5+$AB203/$AC203/2)*$AC203)*EXP(-2*(BA$30*$C$5+$AB203/$AC203/2)*$AC203) + 2*$AC203*$AB203*$C$5</f>
        <v>0.49597644800000001</v>
      </c>
      <c r="BB203">
        <f>(-2*(BB$30*$C$5+$AB203/$AC203/2)*$AC203)*EXP(-2*(BB$30*$C$5+$AB203/$AC203/2)*$AC203) + 2*$AC203*$AB203*$C$5</f>
        <v>0.49597644800000001</v>
      </c>
      <c r="BC203">
        <f>(-2*(BC$30*$C$5+$AB203/$AC203/2)*$AC203)*EXP(-2*(BC$30*$C$5+$AB203/$AC203/2)*$AC203) + 2*$AC203*$AB203*$C$5</f>
        <v>0.49597644800000001</v>
      </c>
      <c r="BD203">
        <f>(-2*(BD$30*$C$5+$AB203/$AC203/2)*$AC203)*EXP(-2*(BD$30*$C$5+$AB203/$AC203/2)*$AC203) + 2*$AC203*$AB203*$C$5</f>
        <v>0.49597644800000001</v>
      </c>
      <c r="BE203">
        <f>(-2*(BE$30*$C$5+$AB203/$AC203/2)*$AC203)*EXP(-2*(BE$30*$C$5+$AB203/$AC203/2)*$AC203) + 2*$AC203*$AB203*$C$5</f>
        <v>0.49597644800000001</v>
      </c>
      <c r="BF203">
        <f>(-2*(BF$30*$C$5+$AB203/$AC203/2)*$AC203)*EXP(-2*(BF$30*$C$5+$AB203/$AC203/2)*$AC203) + 2*$AC203*$AB203*$C$5</f>
        <v>0.49597644800000001</v>
      </c>
      <c r="BG203">
        <f>(-2*(BG$30*$C$5+$AB203/$AC203/2)*$AC203)*EXP(-2*(BG$30*$C$5+$AB203/$AC203/2)*$AC203) + 2*$AC203*$AB203*$C$5</f>
        <v>0.49597644800000001</v>
      </c>
      <c r="BH203">
        <f>(-2*(BH$30*$C$5+$AB203/$AC203/2)*$AC203)*EXP(-2*(BH$30*$C$5+$AB203/$AC203/2)*$AC203) + 2*$AC203*$AB203*$C$5</f>
        <v>0.49597644800000001</v>
      </c>
      <c r="BI203">
        <f>(-2*(BI$30*$C$5+$AB203/$AC203/2)*$AC203)*EXP(-2*(BI$30*$C$5+$AB203/$AC203/2)*$AC203) + 2*$AC203*$AB203*$C$5</f>
        <v>0.49597644800000001</v>
      </c>
      <c r="BJ203">
        <f>(-2*(BJ$30*$C$5+$AB203/$AC203/2)*$AC203)*EXP(-2*(BJ$30*$C$5+$AB203/$AC203/2)*$AC203) + 2*$AC203*$AB203*$C$5</f>
        <v>0.49597644800000001</v>
      </c>
      <c r="BK203">
        <f>(-2*(BK$30*$C$5+$AB203/$AC203/2)*$AC203)*EXP(-2*(BK$30*$C$5+$AB203/$AC203/2)*$AC203) + 2*$AC203*$AB203*$C$5</f>
        <v>0.49597644800000001</v>
      </c>
      <c r="BL203">
        <f>(-2*(BL$30*$C$5+$AB203/$AC203/2)*$AC203)*EXP(-2*(BL$30*$C$5+$AB203/$AC203/2)*$AC203) + 2*$AC203*$AB203*$C$5</f>
        <v>0.49597644800000001</v>
      </c>
      <c r="BM203">
        <f>(-2*(BM$30*$C$5+$AB203/$AC203/2)*$AC203)*EXP(-2*(BM$30*$C$5+$AB203/$AC203/2)*$AC203) + 2*$AC203*$AB203*$C$5</f>
        <v>0.49597644800000001</v>
      </c>
      <c r="BN203">
        <f>(-2*(BN$30*$C$5+$AB203/$AC203/2)*$AC203)*EXP(-2*(BN$30*$C$5+$AB203/$AC203/2)*$AC203) + 2*$AC203*$AB203*$C$5</f>
        <v>0.49597644800000001</v>
      </c>
      <c r="BO203">
        <f>(-2*(BO$30*$C$5+$AB203/$AC203/2)*$AC203)*EXP(-2*(BO$30*$C$5+$AB203/$AC203/2)*$AC203) + 2*$AC203*$AB203*$C$5</f>
        <v>0.49597644800000001</v>
      </c>
      <c r="BP203">
        <f>(-2*(BP$30*$C$5+$AB203/$AC203/2)*$AC203)*EXP(-2*(BP$30*$C$5+$AB203/$AC203/2)*$AC203) + 2*$AC203*$AB203*$C$5</f>
        <v>0.49597644800000001</v>
      </c>
      <c r="BQ203">
        <f>(-2*(BQ$30*$C$5+$AB203/$AC203/2)*$AC203)*EXP(-2*(BQ$30*$C$5+$AB203/$AC203/2)*$AC203) + 2*$AC203*$AB203*$C$5</f>
        <v>0.49597644800000001</v>
      </c>
      <c r="BR203">
        <f>(-2*(BR$30*$C$5+$AB203/$AC203/2)*$AC203)*EXP(-2*(BR$30*$C$5+$AB203/$AC203/2)*$AC203) + 2*$AC203*$AB203*$C$5</f>
        <v>0.49597644800000001</v>
      </c>
      <c r="BS203">
        <f>(-2*(BS$30*$C$5+$AB203/$AC203/2)*$AC203)*EXP(-2*(BS$30*$C$5+$AB203/$AC203/2)*$AC203) + 2*$AC203*$AB203*$C$5</f>
        <v>0.49597644800000001</v>
      </c>
      <c r="BT203">
        <f>(-2*(BT$30*$C$5+$AB203/$AC203/2)*$AC203)*EXP(-2*(BT$30*$C$5+$AB203/$AC203/2)*$AC203) + 2*$AC203*$AB203*$C$5</f>
        <v>0.49597644800000001</v>
      </c>
      <c r="BU203">
        <f>(-2*(BU$30*$C$5+$AB203/$AC203/2)*$AC203)*EXP(-2*(BU$30*$C$5+$AB203/$AC203/2)*$AC203) + 2*$AC203*$AB203*$C$5</f>
        <v>0.49597644800000001</v>
      </c>
      <c r="BV203">
        <f>(-2*(BV$30*$C$5+$AB203/$AC203/2)*$AC203)*EXP(-2*(BV$30*$C$5+$AB203/$AC203/2)*$AC203) + 2*$AC203*$AB203*$C$5</f>
        <v>0.49597644800000001</v>
      </c>
      <c r="BW203">
        <f>(-2*(BW$30*$C$5+$AB203/$AC203/2)*$AC203)*EXP(-2*(BW$30*$C$5+$AB203/$AC203/2)*$AC203) + 2*$AC203*$AB203*$C$5</f>
        <v>0.49597644800000001</v>
      </c>
      <c r="BX203">
        <f>(-2*(BX$30*$C$5+$AB203/$AC203/2)*$AC203)*EXP(-2*(BX$30*$C$5+$AB203/$AC203/2)*$AC203) + 2*$AC203*$AB203*$C$5</f>
        <v>0.49597644800000001</v>
      </c>
      <c r="BY203">
        <f>(-2*(BY$30*$C$5+$AB203/$AC203/2)*$AC203)*EXP(-2*(BY$30*$C$5+$AB203/$AC203/2)*$AC203) + 2*$AC203*$AB203*$C$5</f>
        <v>0.49597644800000001</v>
      </c>
      <c r="BZ203">
        <f>(-2*(BZ$30*$C$5+$AB203/$AC203/2)*$AC203)*EXP(-2*(BZ$30*$C$5+$AB203/$AC203/2)*$AC203) + 2*$AC203*$AB203*$C$5</f>
        <v>0.49597644800000001</v>
      </c>
      <c r="CA203">
        <f>(-2*(CA$30*$C$5+$AB203/$AC203/2)*$AC203)*EXP(-2*(CA$30*$C$5+$AB203/$AC203/2)*$AC203) + 2*$AC203*$AB203*$C$5</f>
        <v>0.49597644800000001</v>
      </c>
      <c r="CB203">
        <f>(-2*(CB$30*$C$5+$AB203/$AC203/2)*$AC203)*EXP(-2*(CB$30*$C$5+$AB203/$AC203/2)*$AC203) + 2*$AC203*$AB203*$C$5</f>
        <v>0.49597644800000001</v>
      </c>
      <c r="CC203">
        <f>(-2*(CC$30*$C$5+$AB203/$AC203/2)*$AC203)*EXP(-2*(CC$30*$C$5+$AB203/$AC203/2)*$AC203) + 2*$AC203*$AB203*$C$5</f>
        <v>0.49597644800000001</v>
      </c>
      <c r="CD203">
        <f>(-2*(CD$30*$C$5+$AB203/$AC203/2)*$AC203)*EXP(-2*(CD$30*$C$5+$AB203/$AC203/2)*$AC203) + 2*$AC203*$AB203*$C$5</f>
        <v>0.49597644800000001</v>
      </c>
      <c r="CE203">
        <f>(-2*(CE$30*$C$5+$AB203/$AC203/2)*$AC203)*EXP(-2*(CE$30*$C$5+$AB203/$AC203/2)*$AC203) + 2*$AC203*$AB203*$C$5</f>
        <v>0.49597644800000001</v>
      </c>
      <c r="CF203">
        <f>(-2*(CF$30*$C$5+$AB203/$AC203/2)*$AC203)*EXP(-2*(CF$30*$C$5+$AB203/$AC203/2)*$AC203) + 2*$AC203*$AB203*$C$5</f>
        <v>0.49597644800000001</v>
      </c>
      <c r="CG203">
        <f>(-2*(CG$30*$C$5+$AB203/$AC203/2)*$AC203)*EXP(-2*(CG$30*$C$5+$AB203/$AC203/2)*$AC203) + 2*$AC203*$AB203*$C$5</f>
        <v>0.49597644800000001</v>
      </c>
      <c r="CH203">
        <f>(-2*(CH$30*$C$5+$AB203/$AC203/2)*$AC203)*EXP(-2*(CH$30*$C$5+$AB203/$AC203/2)*$AC203) + 2*$AC203*$AB203*$C$5</f>
        <v>0.49597644800000001</v>
      </c>
      <c r="CI203">
        <f>(-2*(CI$30*$C$5+$AB203/$AC203/2)*$AC203)*EXP(-2*(CI$30*$C$5+$AB203/$AC203/2)*$AC203) + 2*$AC203*$AB203*$C$5</f>
        <v>0.49597644800000001</v>
      </c>
      <c r="CJ203">
        <f>(-2*(CJ$30*$C$5+$AB203/$AC203/2)*$AC203)*EXP(-2*(CJ$30*$C$5+$AB203/$AC203/2)*$AC203) + 2*$AC203*$AB203*$C$5</f>
        <v>0.49597644800000001</v>
      </c>
      <c r="CK203">
        <f>(-2*(CK$30*$C$5+$AB203/$AC203/2)*$AC203)*EXP(-2*(CK$30*$C$5+$AB203/$AC203/2)*$AC203) + 2*$AC203*$AB203*$C$5</f>
        <v>0.49597644800000001</v>
      </c>
      <c r="CL203">
        <f>(-2*(CL$30*$C$5+$AB203/$AC203/2)*$AC203)*EXP(-2*(CL$30*$C$5+$AB203/$AC203/2)*$AC203) + 2*$AC203*$AB203*$C$5</f>
        <v>0.49597644800000001</v>
      </c>
      <c r="CM203">
        <f>(-2*(CM$30*$C$5+$AB203/$AC203/2)*$AC203)*EXP(-2*(CM$30*$C$5+$AB203/$AC203/2)*$AC203) + 2*$AC203*$AB203*$C$5</f>
        <v>0.49597644800000001</v>
      </c>
      <c r="CN203">
        <f>(-2*(CN$30*$C$5+$AB203/$AC203/2)*$AC203)*EXP(-2*(CN$30*$C$5+$AB203/$AC203/2)*$AC203) + 2*$AC203*$AB203*$C$5</f>
        <v>0.49597644800000001</v>
      </c>
      <c r="CO203">
        <f>(-2*(CO$30*$C$5+$AB203/$AC203/2)*$AC203)*EXP(-2*(CO$30*$C$5+$AB203/$AC203/2)*$AC203) + 2*$AC203*$AB203*$C$5</f>
        <v>0.49597644800000001</v>
      </c>
      <c r="CP203">
        <f>(-2*(CP$30*$C$5+$AB203/$AC203/2)*$AC203)*EXP(-2*(CP$30*$C$5+$AB203/$AC203/2)*$AC203) + 2*$AC203*$AB203*$C$5</f>
        <v>0.49597644800000001</v>
      </c>
      <c r="CQ203">
        <f>(-2*(CQ$30*$C$5+$AB203/$AC203/2)*$AC203)*EXP(-2*(CQ$30*$C$5+$AB203/$AC203/2)*$AC203) + 2*$AC203*$AB203*$C$5</f>
        <v>0.49597644800000001</v>
      </c>
      <c r="CR203">
        <f>(-2*(CR$30*$C$5+$AB203/$AC203/2)*$AC203)*EXP(-2*(CR$30*$C$5+$AB203/$AC203/2)*$AC203) + 2*$AC203*$AB203*$C$5</f>
        <v>0.49597644800000001</v>
      </c>
      <c r="CS203">
        <f>(-2*(CS$30*$C$5+$AB203/$AC203/2)*$AC203)*EXP(-2*(CS$30*$C$5+$AB203/$AC203/2)*$AC203) + 2*$AC203*$AB203*$C$5</f>
        <v>0.49597644800000001</v>
      </c>
      <c r="CT203">
        <f>(-2*(CT$30*$C$5+$AB203/$AC203/2)*$AC203)*EXP(-2*(CT$30*$C$5+$AB203/$AC203/2)*$AC203) + 2*$AC203*$AB203*$C$5</f>
        <v>0.49597644800000001</v>
      </c>
      <c r="CU203">
        <f>(-2*(CU$30*$C$5+$AB203/$AC203/2)*$AC203)*EXP(-2*(CU$30*$C$5+$AB203/$AC203/2)*$AC203) + 2*$AC203*$AB203*$C$5</f>
        <v>0.49597644800000001</v>
      </c>
      <c r="CV203">
        <f>(-2*(CV$30*$C$5+$AB203/$AC203/2)*$AC203)*EXP(-2*(CV$30*$C$5+$AB203/$AC203/2)*$AC203) + 2*$AC203*$AB203*$C$5</f>
        <v>0.49597644800000001</v>
      </c>
      <c r="CW203">
        <f>(-2*(CW$30*$C$5+$AB203/$AC203/2)*$AC203)*EXP(-2*(CW$30*$C$5+$AB203/$AC203/2)*$AC203) + 2*$AC203*$AB203*$C$5</f>
        <v>0.49597644800000001</v>
      </c>
      <c r="CX203">
        <f>(-2*(CX$30*$C$5+$AB203/$AC203/2)*$AC203)*EXP(-2*(CX$30*$C$5+$AB203/$AC203/2)*$AC203) + 2*$AC203*$AB203*$C$5</f>
        <v>0.49597644800000001</v>
      </c>
      <c r="CY203">
        <f>(-2*(CY$30*$C$5+$AB203/$AC203/2)*$AC203)*EXP(-2*(CY$30*$C$5+$AB203/$AC203/2)*$AC203) + 2*$AC203*$AB203*$C$5</f>
        <v>0.49597644800000001</v>
      </c>
      <c r="CZ203">
        <f>(-2*(CZ$30*$C$5+$AB203/$AC203/2)*$AC203)*EXP(-2*(CZ$30*$C$5+$AB203/$AC203/2)*$AC203) + 2*$AC203*$AB203*$C$5</f>
        <v>0.49597644800000001</v>
      </c>
      <c r="DA203">
        <f>(-2*(DA$30*$C$5+$AB203/$AC203/2)*$AC203)*EXP(-2*(DA$30*$C$5+$AB203/$AC203/2)*$AC203) + 2*$AC203*$AB203*$C$5</f>
        <v>0.49597644800000001</v>
      </c>
      <c r="DB203">
        <f>(-2*(DB$30*$C$5+$AB203/$AC203/2)*$AC203)*EXP(-2*(DB$30*$C$5+$AB203/$AC203/2)*$AC203) + 2*$AC203*$AB203*$C$5</f>
        <v>0.49597644800000001</v>
      </c>
      <c r="DC203">
        <f>(-2*(DC$30*$C$5+$AB203/$AC203/2)*$AC203)*EXP(-2*(DC$30*$C$5+$AB203/$AC203/2)*$AC203) + 2*$AC203*$AB203*$C$5</f>
        <v>0.49597644800000001</v>
      </c>
      <c r="DD203">
        <f>(-2*(DD$30*$C$5+$AB203/$AC203/2)*$AC203)*EXP(-2*(DD$30*$C$5+$AB203/$AC203/2)*$AC203) + 2*$AC203*$AB203*$C$5</f>
        <v>0.49597644800000001</v>
      </c>
      <c r="DE203">
        <f>(-2*(DE$30*$C$5+$AB203/$AC203/2)*$AC203)*EXP(-2*(DE$30*$C$5+$AB203/$AC203/2)*$AC203) + 2*$AC203*$AB203*$C$5</f>
        <v>0.49597644800000001</v>
      </c>
      <c r="DF203">
        <f>(-2*(DF$30*$C$5+$AB203/$AC203/2)*$AC203)*EXP(-2*(DF$30*$C$5+$AB203/$AC203/2)*$AC203) + 2*$AC203*$AB203*$C$5</f>
        <v>0.49597644800000001</v>
      </c>
      <c r="DG203">
        <f>(-2*(DG$30*$C$5+$AB203/$AC203/2)*$AC203)*EXP(-2*(DG$30*$C$5+$AB203/$AC203/2)*$AC203) + 2*$AC203*$AB203*$C$5</f>
        <v>0.49597644800000001</v>
      </c>
      <c r="DH203">
        <f>(-2*(DH$30*$C$5+$AB203/$AC203/2)*$AC203)*EXP(-2*(DH$30*$C$5+$AB203/$AC203/2)*$AC203) + 2*$AC203*$AB203*$C$5</f>
        <v>0.49597644800000001</v>
      </c>
      <c r="DI203">
        <f>(-2*(DI$30*$C$5+$AB203/$AC203/2)*$AC203)*EXP(-2*(DI$30*$C$5+$AB203/$AC203/2)*$AC203) + 2*$AC203*$AB203*$C$5</f>
        <v>0.49597644800000001</v>
      </c>
      <c r="DJ203">
        <f>(-2*(DJ$30*$C$5+$AB203/$AC203/2)*$AC203)*EXP(-2*(DJ$30*$C$5+$AB203/$AC203/2)*$AC203) + 2*$AC203*$AB203*$C$5</f>
        <v>0.49597644800000001</v>
      </c>
      <c r="DK203">
        <f>(-2*(DK$30*$C$5+$AB203/$AC203/2)*$AC203)*EXP(-2*(DK$30*$C$5+$AB203/$AC203/2)*$AC203) + 2*$AC203*$AB203*$C$5</f>
        <v>0.49597644800000001</v>
      </c>
      <c r="DL203">
        <f>(-2*(DL$30*$C$5+$AB203/$AC203/2)*$AC203)*EXP(-2*(DL$30*$C$5+$AB203/$AC203/2)*$AC203) + 2*$AC203*$AB203*$C$5</f>
        <v>0.49597644800000001</v>
      </c>
      <c r="DM203">
        <f>(-2*(DM$30*$C$5+$AB203/$AC203/2)*$AC203)*EXP(-2*(DM$30*$C$5+$AB203/$AC203/2)*$AC203) + 2*$AC203*$AB203*$C$5</f>
        <v>0.49597644800000001</v>
      </c>
      <c r="DN203">
        <f>(-2*(DN$30*$C$5+$AB203/$AC203/2)*$AC203)*EXP(-2*(DN$30*$C$5+$AB203/$AC203/2)*$AC203) + 2*$AC203*$AB203*$C$5</f>
        <v>0.49597644800000001</v>
      </c>
      <c r="DO203">
        <f>(-2*(DO$30*$C$5+$AB203/$AC203/2)*$AC203)*EXP(-2*(DO$30*$C$5+$AB203/$AC203/2)*$AC203) + 2*$AC203*$AB203*$C$5</f>
        <v>0.49597644800000001</v>
      </c>
      <c r="DP203">
        <f>(-2*(DP$30*$C$5+$AB203/$AC203/2)*$AC203)*EXP(-2*(DP$30*$C$5+$AB203/$AC203/2)*$AC203) + 2*$AC203*$AB203*$C$5</f>
        <v>0.49597644800000001</v>
      </c>
      <c r="DQ203">
        <f>(-2*(DQ$30*$C$5+$AB203/$AC203/2)*$AC203)*EXP(-2*(DQ$30*$C$5+$AB203/$AC203/2)*$AC203) + 2*$AC203*$AB203*$C$5</f>
        <v>0.49597644800000001</v>
      </c>
      <c r="DR203">
        <f>(-2*(DR$30*$C$5+$AB203/$AC203/2)*$AC203)*EXP(-2*(DR$30*$C$5+$AB203/$AC203/2)*$AC203) + 2*$AC203*$AB203*$C$5</f>
        <v>0.49597644800000001</v>
      </c>
      <c r="DS203">
        <f>(-2*(DS$30*$C$5+$AB203/$AC203/2)*$AC203)*EXP(-2*(DS$30*$C$5+$AB203/$AC203/2)*$AC203) + 2*$AC203*$AB203*$C$5</f>
        <v>0.49597644800000001</v>
      </c>
      <c r="DT203">
        <f>(-2*(DT$30*$C$5+$AB203/$AC203/2)*$AC203)*EXP(-2*(DT$30*$C$5+$AB203/$AC203/2)*$AC203) + 2*$AC203*$AB203*$C$5</f>
        <v>0.49597644800000001</v>
      </c>
      <c r="DU203">
        <f>(-2*(DU$30*$C$5+$AB203/$AC203/2)*$AC203)*EXP(-2*(DU$30*$C$5+$AB203/$AC203/2)*$AC203) + 2*$AC203*$AB203*$C$5</f>
        <v>0.49597644800000001</v>
      </c>
      <c r="DV203">
        <f>(-2*(DV$30*$C$5+$AB203/$AC203/2)*$AC203)*EXP(-2*(DV$30*$C$5+$AB203/$AC203/2)*$AC203) + 2*$AC203*$AB203*$C$5</f>
        <v>0.49597644800000001</v>
      </c>
      <c r="DW203">
        <f>(-2*(DW$30*$C$5+$AB203/$AC203/2)*$AC203)*EXP(-2*(DW$30*$C$5+$AB203/$AC203/2)*$AC203) + 2*$AC203*$AB203*$C$5</f>
        <v>0.49597644800000001</v>
      </c>
      <c r="DX203">
        <f>(-2*(DX$30*$C$5+$AB203/$AC203/2)*$AC203)*EXP(-2*(DX$30*$C$5+$AB203/$AC203/2)*$AC203) + 2*$AC203*$AB203*$C$5</f>
        <v>0.49597644800000001</v>
      </c>
      <c r="DY203">
        <f>(-2*(DY$30*$C$5+$AB203/$AC203/2)*$AC203)*EXP(-2*(DY$30*$C$5+$AB203/$AC203/2)*$AC203) + 2*$AC203*$AB203*$C$5</f>
        <v>0.49597644800000001</v>
      </c>
      <c r="DZ203">
        <f>(-2*(DZ$30*$C$5+$AB203/$AC203/2)*$AC203)*EXP(-2*(DZ$30*$C$5+$AB203/$AC203/2)*$AC203) + 2*$AC203*$AB203*$C$5</f>
        <v>0.49597644800000001</v>
      </c>
      <c r="EA203">
        <f>(-2*(EA$30*$C$5+$AB203/$AC203/2)*$AC203)*EXP(-2*(EA$30*$C$5+$AB203/$AC203/2)*$AC203) + 2*$AC203*$AB203*$C$5</f>
        <v>0.49597644800000001</v>
      </c>
      <c r="EB203">
        <f>(-2*(EB$30*$C$5+$AB203/$AC203/2)*$AC203)*EXP(-2*(EB$30*$C$5+$AB203/$AC203/2)*$AC203) + 2*$AC203*$AB203*$C$5</f>
        <v>0.49597644800000001</v>
      </c>
      <c r="EC203">
        <f>(-2*(EC$30*$C$5+$AB203/$AC203/2)*$AC203)*EXP(-2*(EC$30*$C$5+$AB203/$AC203/2)*$AC203) + 2*$AC203*$AB203*$C$5</f>
        <v>0.49597644800000001</v>
      </c>
      <c r="ED203">
        <f>(-2*(ED$30*$C$5+$AB203/$AC203/2)*$AC203)*EXP(-2*(ED$30*$C$5+$AB203/$AC203/2)*$AC203) + 2*$AC203*$AB203*$C$5</f>
        <v>0.49597644800000001</v>
      </c>
      <c r="EE203">
        <f>(-2*(EE$30*$C$5+$AB203/$AC203/2)*$AC203)*EXP(-2*(EE$30*$C$5+$AB203/$AC203/2)*$AC203) + 2*$AC203*$AB203*$C$5</f>
        <v>0.49597644800000001</v>
      </c>
      <c r="EF203">
        <f>(-2*(EF$30*$C$5+$AB203/$AC203/2)*$AC203)*EXP(-2*(EF$30*$C$5+$AB203/$AC203/2)*$AC203) + 2*$AC203*$AB203*$C$5</f>
        <v>0.49597644800000001</v>
      </c>
      <c r="EG203">
        <f>(-2*(EG$30*$C$5+$AB203/$AC203/2)*$AC203)*EXP(-2*(EG$30*$C$5+$AB203/$AC203/2)*$AC203) + 2*$AC203*$AB203*$C$5</f>
        <v>0.49597644800000001</v>
      </c>
      <c r="EH203">
        <f>(-2*(EH$30*$C$5+$AB203/$AC203/2)*$AC203)*EXP(-2*(EH$30*$C$5+$AB203/$AC203/2)*$AC203) + 2*$AC203*$AB203*$C$5</f>
        <v>0.49597644800000001</v>
      </c>
      <c r="EI203">
        <f>(-2*(EI$30*$C$5+$AB203/$AC203/2)*$AC203)*EXP(-2*(EI$30*$C$5+$AB203/$AC203/2)*$AC203) + 2*$AC203*$AB203*$C$5</f>
        <v>0.49597644800000001</v>
      </c>
      <c r="EJ203">
        <f>(-2*(EJ$30*$C$5+$AB203/$AC203/2)*$AC203)*EXP(-2*(EJ$30*$C$5+$AB203/$AC203/2)*$AC203) + 2*$AC203*$AB203*$C$5</f>
        <v>0.49597644800000001</v>
      </c>
      <c r="EK203">
        <f>(-2*(EK$30*$C$5+$AB203/$AC203/2)*$AC203)*EXP(-2*(EK$30*$C$5+$AB203/$AC203/2)*$AC203) + 2*$AC203*$AB203*$C$5</f>
        <v>0.49597644800000001</v>
      </c>
      <c r="EL203">
        <f>(-2*(EL$30*$C$5+$AB203/$AC203/2)*$AC203)*EXP(-2*(EL$30*$C$5+$AB203/$AC203/2)*$AC203) + 2*$AC203*$AB203*$C$5</f>
        <v>0.49597644800000001</v>
      </c>
      <c r="EM203">
        <f>(-2*(EM$30*$C$5+$AB203/$AC203/2)*$AC203)*EXP(-2*(EM$30*$C$5+$AB203/$AC203/2)*$AC203) + 2*$AC203*$AB203*$C$5</f>
        <v>0.49597644800000001</v>
      </c>
      <c r="EN203">
        <f>(-2*(EN$30*$C$5+$AB203/$AC203/2)*$AC203)*EXP(-2*(EN$30*$C$5+$AB203/$AC203/2)*$AC203) + 2*$AC203*$AB203*$C$5</f>
        <v>0.49597644800000001</v>
      </c>
      <c r="EO203">
        <f>(-2*(EO$30*$C$5+$AB203/$AC203/2)*$AC203)*EXP(-2*(EO$30*$C$5+$AB203/$AC203/2)*$AC203) + 2*$AC203*$AB203*$C$5</f>
        <v>0.49597644800000001</v>
      </c>
      <c r="EP203">
        <f>(-2*(EP$30*$C$5+$AB203/$AC203/2)*$AC203)*EXP(-2*(EP$30*$C$5+$AB203/$AC203/2)*$AC203) + 2*$AC203*$AB203*$C$5</f>
        <v>0.49597644800000001</v>
      </c>
      <c r="EQ203">
        <f>(-2*(EQ$30*$C$5+$AB203/$AC203/2)*$AC203)*EXP(-2*(EQ$30*$C$5+$AB203/$AC203/2)*$AC203) + 2*$AC203*$AB203*$C$5</f>
        <v>0.49597644800000001</v>
      </c>
      <c r="ER203">
        <f>(-2*(ER$30*$C$5+$AB203/$AC203/2)*$AC203)*EXP(-2*(ER$30*$C$5+$AB203/$AC203/2)*$AC203) + 2*$AC203*$AB203*$C$5</f>
        <v>0.49597644800000001</v>
      </c>
      <c r="ES203">
        <f>(-2*(ES$30*$C$5+$AB203/$AC203/2)*$AC203)*EXP(-2*(ES$30*$C$5+$AB203/$AC203/2)*$AC203) + 2*$AC203*$AB203*$C$5</f>
        <v>0.49597644800000001</v>
      </c>
      <c r="ET203">
        <f>(-2*(ET$30*$C$5+$AB203/$AC203/2)*$AC203)*EXP(-2*(ET$30*$C$5+$AB203/$AC203/2)*$AC203) + 2*$AC203*$AB203*$C$5</f>
        <v>0.49597644800000001</v>
      </c>
      <c r="EU203">
        <f>(-2*(EU$30*$C$5+$AB203/$AC203/2)*$AC203)*EXP(-2*(EU$30*$C$5+$AB203/$AC203/2)*$AC203) + 2*$AC203*$AB203*$C$5</f>
        <v>0.49597644800000001</v>
      </c>
      <c r="EV203">
        <f>(-2*(EV$30*$C$5+$AB203/$AC203/2)*$AC203)*EXP(-2*(EV$30*$C$5+$AB203/$AC203/2)*$AC203) + 2*$AC203*$AB203*$C$5</f>
        <v>0.49597644800000001</v>
      </c>
      <c r="EW203">
        <f>(-2*(EW$30*$C$5+$AB203/$AC203/2)*$AC203)*EXP(-2*(EW$30*$C$5+$AB203/$AC203/2)*$AC203) + 2*$AC203*$AB203*$C$5</f>
        <v>0.49597644800000001</v>
      </c>
      <c r="EX203">
        <f>(-2*(EX$30*$C$5+$AB203/$AC203/2)*$AC203)*EXP(-2*(EX$30*$C$5+$AB203/$AC203/2)*$AC203) + 2*$AC203*$AB203*$C$5</f>
        <v>0.49597644800000001</v>
      </c>
      <c r="EY203">
        <f>(-2*(EY$30*$C$5+$AB203/$AC203/2)*$AC203)*EXP(-2*(EY$30*$C$5+$AB203/$AC203/2)*$AC203) + 2*$AC203*$AB203*$C$5</f>
        <v>0.49597644800000001</v>
      </c>
      <c r="EZ203">
        <f>(-2*(EZ$30*$C$5+$AB203/$AC203/2)*$AC203)*EXP(-2*(EZ$30*$C$5+$AB203/$AC203/2)*$AC203) + 2*$AC203*$AB203*$C$5</f>
        <v>0.49597644800000001</v>
      </c>
      <c r="FA203">
        <f>(-2*(FA$30*$C$5+$AB203/$AC203/2)*$AC203)*EXP(-2*(FA$30*$C$5+$AB203/$AC203/2)*$AC203) + 2*$AC203*$AB203*$C$5</f>
        <v>0.49597644800000001</v>
      </c>
      <c r="FB203">
        <f>(-2*(FB$30*$C$5+$AB203/$AC203/2)*$AC203)*EXP(-2*(FB$30*$C$5+$AB203/$AC203/2)*$AC203) + 2*$AC203*$AB203*$C$5</f>
        <v>0.49597644800000001</v>
      </c>
      <c r="FC203">
        <f>(-2*(FC$30*$C$5+$AB203/$AC203/2)*$AC203)*EXP(-2*(FC$30*$C$5+$AB203/$AC203/2)*$AC203) + 2*$AC203*$AB203*$C$5</f>
        <v>0.49597644800000001</v>
      </c>
      <c r="FD203">
        <f>(-2*(FD$30*$C$5+$AB203/$AC203/2)*$AC203)*EXP(-2*(FD$30*$C$5+$AB203/$AC203/2)*$AC203) + 2*$AC203*$AB203*$C$5</f>
        <v>0.49597644800000001</v>
      </c>
      <c r="FE203">
        <f>(-2*(FE$30*$C$5+$AB203/$AC203/2)*$AC203)*EXP(-2*(FE$30*$C$5+$AB203/$AC203/2)*$AC203) + 2*$AC203*$AB203*$C$5</f>
        <v>0.49597644800000001</v>
      </c>
      <c r="FF203">
        <f>(-2*(FF$30*$C$5+$AB203/$AC203/2)*$AC203)*EXP(-2*(FF$30*$C$5+$AB203/$AC203/2)*$AC203) + 2*$AC203*$AB203*$C$5</f>
        <v>0.49597644800000001</v>
      </c>
      <c r="FG203">
        <f>(-2*(FG$30*$C$5+$AB203/$AC203/2)*$AC203)*EXP(-2*(FG$30*$C$5+$AB203/$AC203/2)*$AC203) + 2*$AC203*$AB203*$C$5</f>
        <v>0.49597644800000001</v>
      </c>
      <c r="FH203">
        <f>(-2*(FH$30*$C$5+$AB203/$AC203/2)*$AC203)*EXP(-2*(FH$30*$C$5+$AB203/$AC203/2)*$AC203) + 2*$AC203*$AB203*$C$5</f>
        <v>0.49597644800000001</v>
      </c>
      <c r="FI203">
        <f>(-2*(FI$30*$C$5+$AB203/$AC203/2)*$AC203)*EXP(-2*(FI$30*$C$5+$AB203/$AC203/2)*$AC203) + 2*$AC203*$AB203*$C$5</f>
        <v>0.49597644800000001</v>
      </c>
      <c r="FJ203">
        <f>(-2*(FJ$30*$C$5+$AB203/$AC203/2)*$AC203)*EXP(-2*(FJ$30*$C$5+$AB203/$AC203/2)*$AC203) + 2*$AC203*$AB203*$C$5</f>
        <v>0.49597644800000001</v>
      </c>
      <c r="FK203">
        <f>(-2*(FK$30*$C$5+$AB203/$AC203/2)*$AC203)*EXP(-2*(FK$30*$C$5+$AB203/$AC203/2)*$AC203) + 2*$AC203*$AB203*$C$5</f>
        <v>0.49597644800000001</v>
      </c>
      <c r="FL203">
        <f>(-2*(FL$30*$C$5+$AB203/$AC203/2)*$AC203)*EXP(-2*(FL$30*$C$5+$AB203/$AC203/2)*$AC203) + 2*$AC203*$AB203*$C$5</f>
        <v>0.49597644800000001</v>
      </c>
      <c r="FM203">
        <f>(-2*(FM$30*$C$5+$AB203/$AC203/2)*$AC203)*EXP(-2*(FM$30*$C$5+$AB203/$AC203/2)*$AC203) + 2*$AC203*$AB203*$C$5</f>
        <v>0.49597644800000001</v>
      </c>
      <c r="FN203">
        <f>(-2*(FN$30*$C$5+$AB203/$AC203/2)*$AC203)*EXP(-2*(FN$30*$C$5+$AB203/$AC203/2)*$AC203) + 2*$AC203*$AB203*$C$5</f>
        <v>0.49597644800000001</v>
      </c>
      <c r="FO203">
        <f>(-2*(FO$30*$C$5+$AB203/$AC203/2)*$AC203)*EXP(-2*(FO$30*$C$5+$AB203/$AC203/2)*$AC203) + 2*$AC203*$AB203*$C$5</f>
        <v>0.49597644800000001</v>
      </c>
      <c r="FP203">
        <f>(-2*(FP$30*$C$5+$AB203/$AC203/2)*$AC203)*EXP(-2*(FP$30*$C$5+$AB203/$AC203/2)*$AC203) + 2*$AC203*$AB203*$C$5</f>
        <v>0.49597644800000001</v>
      </c>
      <c r="FQ203">
        <f>(-2*(FQ$30*$C$5+$AB203/$AC203/2)*$AC203)*EXP(-2*(FQ$30*$C$5+$AB203/$AC203/2)*$AC203) + 2*$AC203*$AB203*$C$5</f>
        <v>0.49597644800000001</v>
      </c>
      <c r="FR203">
        <f>(-2*(FR$30*$C$5+$AB203/$AC203/2)*$AC203)*EXP(-2*(FR$30*$C$5+$AB203/$AC203/2)*$AC203) + 2*$AC203*$AB203*$C$5</f>
        <v>0.49597644800000001</v>
      </c>
      <c r="FS203">
        <f>(-2*(FS$30*$C$5+$AB203/$AC203/2)*$AC203)*EXP(-2*(FS$30*$C$5+$AB203/$AC203/2)*$AC203) + 2*$AC203*$AB203*$C$5</f>
        <v>0.49597644800000001</v>
      </c>
      <c r="FT203">
        <f>(-2*(FT$30*$C$5+$AB203/$AC203/2)*$AC203)*EXP(-2*(FT$30*$C$5+$AB203/$AC203/2)*$AC203) + 2*$AC203*$AB203*$C$5</f>
        <v>0.49597644800000001</v>
      </c>
      <c r="FU203">
        <f>(-2*(FU$30*$C$5+$AB203/$AC203/2)*$AC203)*EXP(-2*(FU$30*$C$5+$AB203/$AC203/2)*$AC203) + 2*$AC203*$AB203*$C$5</f>
        <v>0.49597644800000001</v>
      </c>
      <c r="FV203">
        <f>(-2*(FV$30*$C$5+$AB203/$AC203/2)*$AC203)*EXP(-2*(FV$30*$C$5+$AB203/$AC203/2)*$AC203) + 2*$AC203*$AB203*$C$5</f>
        <v>0.49597644800000001</v>
      </c>
      <c r="FW203">
        <f>(-2*(FW$30*$C$5+$AB203/$AC203/2)*$AC203)*EXP(-2*(FW$30*$C$5+$AB203/$AC203/2)*$AC203) + 2*$AC203*$AB203*$C$5</f>
        <v>0.49597644800000001</v>
      </c>
      <c r="FX203">
        <f>(-2*(FX$30*$C$5+$AB203/$AC203/2)*$AC203)*EXP(-2*(FX$30*$C$5+$AB203/$AC203/2)*$AC203) + 2*$AC203*$AB203*$C$5</f>
        <v>0.49597644800000001</v>
      </c>
      <c r="FY203">
        <f>(-2*(FY$30*$C$5+$AB203/$AC203/2)*$AC203)*EXP(-2*(FY$30*$C$5+$AB203/$AC203/2)*$AC203) + 2*$AC203*$AB203*$C$5</f>
        <v>0.49597644800000001</v>
      </c>
      <c r="FZ203">
        <f>(-2*(FZ$30*$C$5+$AB203/$AC203/2)*$AC203)*EXP(-2*(FZ$30*$C$5+$AB203/$AC203/2)*$AC203) + 2*$AC203*$AB203*$C$5</f>
        <v>0.49597644800000001</v>
      </c>
      <c r="GA203">
        <f>(-2*(GA$30*$C$5+$AB203/$AC203/2)*$AC203)*EXP(-2*(GA$30*$C$5+$AB203/$AC203/2)*$AC203) + 2*$AC203*$AB203*$C$5</f>
        <v>0.49597644800000001</v>
      </c>
      <c r="GB203">
        <f>(-2*(GB$30*$C$5+$AB203/$AC203/2)*$AC203)*EXP(-2*(GB$30*$C$5+$AB203/$AC203/2)*$AC203) + 2*$AC203*$AB203*$C$5</f>
        <v>0.49597644800000001</v>
      </c>
      <c r="GC203">
        <f>(-2*(GC$30*$C$5+$AB203/$AC203/2)*$AC203)*EXP(-2*(GC$30*$C$5+$AB203/$AC203/2)*$AC203) + 2*$AC203*$AB203*$C$5</f>
        <v>0.49597644800000001</v>
      </c>
      <c r="GD203">
        <f>(-2*(GD$30*$C$5+$AB203/$AC203/2)*$AC203)*EXP(-2*(GD$30*$C$5+$AB203/$AC203/2)*$AC203) + 2*$AC203*$AB203*$C$5</f>
        <v>0.49597644800000001</v>
      </c>
      <c r="GE203">
        <f>(-2*(GE$30*$C$5+$AB203/$AC203/2)*$AC203)*EXP(-2*(GE$30*$C$5+$AB203/$AC203/2)*$AC203) + 2*$AC203*$AB203*$C$5</f>
        <v>0.49597644800000001</v>
      </c>
      <c r="GF203">
        <f>(-2*(GF$30*$C$5+$AB203/$AC203/2)*$AC203)*EXP(-2*(GF$30*$C$5+$AB203/$AC203/2)*$AC203) + 2*$AC203*$AB203*$C$5</f>
        <v>0.49597644800000001</v>
      </c>
      <c r="GG203">
        <f>(-2*(GG$30*$C$5+$AB203/$AC203/2)*$AC203)*EXP(-2*(GG$30*$C$5+$AB203/$AC203/2)*$AC203) + 2*$AC203*$AB203*$C$5</f>
        <v>0.49597644800000001</v>
      </c>
      <c r="GH203">
        <f>(-2*(GH$30*$C$5+$AB203/$AC203/2)*$AC203)*EXP(-2*(GH$30*$C$5+$AB203/$AC203/2)*$AC203) + 2*$AC203*$AB203*$C$5</f>
        <v>0.49597644800000001</v>
      </c>
      <c r="GI203">
        <f>(-2*(GI$30*$C$5+$AB203/$AC203/2)*$AC203)*EXP(-2*(GI$30*$C$5+$AB203/$AC203/2)*$AC203) + 2*$AC203*$AB203*$C$5</f>
        <v>0.49597644800000001</v>
      </c>
      <c r="GJ203">
        <f>(-2*(GJ$30*$C$5+$AB203/$AC203/2)*$AC203)*EXP(-2*(GJ$30*$C$5+$AB203/$AC203/2)*$AC203) + 2*$AC203*$AB203*$C$5</f>
        <v>0.49597644800000001</v>
      </c>
      <c r="GK203">
        <f>(-2*(GK$30*$C$5+$AB203/$AC203/2)*$AC203)*EXP(-2*(GK$30*$C$5+$AB203/$AC203/2)*$AC203) + 2*$AC203*$AB203*$C$5</f>
        <v>0.49597644800000001</v>
      </c>
      <c r="GL203">
        <f>(-2*(GL$30*$C$5+$AB203/$AC203/2)*$AC203)*EXP(-2*(GL$30*$C$5+$AB203/$AC203/2)*$AC203) + 2*$AC203*$AB203*$C$5</f>
        <v>0.49597644800000001</v>
      </c>
      <c r="GM203">
        <f>(-2*(GM$30*$C$5+$AB203/$AC203/2)*$AC203)*EXP(-2*(GM$30*$C$5+$AB203/$AC203/2)*$AC203) + 2*$AC203*$AB203*$C$5</f>
        <v>0.49597644800000001</v>
      </c>
      <c r="GN203">
        <f>(-2*(GN$30*$C$5+$AB203/$AC203/2)*$AC203)*EXP(-2*(GN$30*$C$5+$AB203/$AC203/2)*$AC203) + 2*$AC203*$AB203*$C$5</f>
        <v>0.49597644800000001</v>
      </c>
      <c r="GO203">
        <f>(-2*(GO$30*$C$5+$AB203/$AC203/2)*$AC203)*EXP(-2*(GO$30*$C$5+$AB203/$AC203/2)*$AC203) + 2*$AC203*$AB203*$C$5</f>
        <v>0.49597644800000001</v>
      </c>
      <c r="GP203">
        <f>(-2*(GP$30*$C$5+$AB203/$AC203/2)*$AC203)*EXP(-2*(GP$30*$C$5+$AB203/$AC203/2)*$AC203) + 2*$AC203*$AB203*$C$5</f>
        <v>0.49597644800000001</v>
      </c>
      <c r="GQ203">
        <f>(-2*(GQ$30*$C$5+$AB203/$AC203/2)*$AC203)*EXP(-2*(GQ$30*$C$5+$AB203/$AC203/2)*$AC203) + 2*$AC203*$AB203*$C$5</f>
        <v>0.49597644800000001</v>
      </c>
      <c r="GR203">
        <f>(-2*(GR$30*$C$5+$AB203/$AC203/2)*$AC203)*EXP(-2*(GR$30*$C$5+$AB203/$AC203/2)*$AC203) + 2*$AC203*$AB203*$C$5</f>
        <v>0.49597644800000001</v>
      </c>
      <c r="GS203">
        <f>(-2*(GS$30*$C$5+$AB203/$AC203/2)*$AC203)*EXP(-2*(GS$30*$C$5+$AB203/$AC203/2)*$AC203) + 2*$AC203*$AB203*$C$5</f>
        <v>0.49597644800000001</v>
      </c>
      <c r="GT203">
        <f>(-2*(GT$30*$C$5+$AB203/$AC203/2)*$AC203)*EXP(-2*(GT$30*$C$5+$AB203/$AC203/2)*$AC203) + 2*$AC203*$AB203*$C$5</f>
        <v>0.49597644800000001</v>
      </c>
      <c r="GU203">
        <f>(-2*(GU$30*$C$5+$AB203/$AC203/2)*$AC203)*EXP(-2*(GU$30*$C$5+$AB203/$AC203/2)*$AC203) + 2*$AC203*$AB203*$C$5</f>
        <v>0.49597644800000001</v>
      </c>
      <c r="GV203">
        <f>(-2*(GV$30*$C$5+$AB203/$AC203/2)*$AC203)*EXP(-2*(GV$30*$C$5+$AB203/$AC203/2)*$AC203) + 2*$AC203*$AB203*$C$5</f>
        <v>0.49597644800000001</v>
      </c>
      <c r="GW203">
        <f>(-2*(GW$30*$C$5+$AB203/$AC203/2)*$AC203)*EXP(-2*(GW$30*$C$5+$AB203/$AC203/2)*$AC203) + 2*$AC203*$AB203*$C$5</f>
        <v>0.49597644800000001</v>
      </c>
      <c r="GX203">
        <f>(-2*(GX$30*$C$5+$AB203/$AC203/2)*$AC203)*EXP(-2*(GX$30*$C$5+$AB203/$AC203/2)*$AC203) + 2*$AC203*$AB203*$C$5</f>
        <v>0.49597644800000001</v>
      </c>
      <c r="GY203">
        <f>(-2*(GY$30*$C$5+$AB203/$AC203/2)*$AC203)*EXP(-2*(GY$30*$C$5+$AB203/$AC203/2)*$AC203) + 2*$AC203*$AB203*$C$5</f>
        <v>0.49597644800000001</v>
      </c>
      <c r="GZ203">
        <f>(-2*(GZ$30*$C$5+$AB203/$AC203/2)*$AC203)*EXP(-2*(GZ$30*$C$5+$AB203/$AC203/2)*$AC203) + 2*$AC203*$AB203*$C$5</f>
        <v>0.49597644800000001</v>
      </c>
      <c r="HA203">
        <f>(-2*(HA$30*$C$5+$AB203/$AC203/2)*$AC203)*EXP(-2*(HA$30*$C$5+$AB203/$AC203/2)*$AC203) + 2*$AC203*$AB203*$C$5</f>
        <v>0.49597644800000001</v>
      </c>
      <c r="HB203">
        <f>(-2*(HB$30*$C$5+$AB203/$AC203/2)*$AC203)*EXP(-2*(HB$30*$C$5+$AB203/$AC203/2)*$AC203) + 2*$AC203*$AB203*$C$5</f>
        <v>0.49597644800000001</v>
      </c>
      <c r="HC203">
        <f>(-2*(HC$30*$C$5+$AB203/$AC203/2)*$AC203)*EXP(-2*(HC$30*$C$5+$AB203/$AC203/2)*$AC203) + 2*$AC203*$AB203*$C$5</f>
        <v>0.49597644800000001</v>
      </c>
      <c r="HD203">
        <f>(-2*(HD$30*$C$5+$AB203/$AC203/2)*$AC203)*EXP(-2*(HD$30*$C$5+$AB203/$AC203/2)*$AC203) + 2*$AC203*$AB203*$C$5</f>
        <v>0.49597644800000001</v>
      </c>
      <c r="HE203">
        <f>(-2*(HE$30*$C$5+$AB203/$AC203/2)*$AC203)*EXP(-2*(HE$30*$C$5+$AB203/$AC203/2)*$AC203) + 2*$AC203*$AB203*$C$5</f>
        <v>0.49597644800000001</v>
      </c>
      <c r="HF203">
        <f>(-2*(HF$30*$C$5+$AB203/$AC203/2)*$AC203)*EXP(-2*(HF$30*$C$5+$AB203/$AC203/2)*$AC203) + 2*$AC203*$AB203*$C$5</f>
        <v>0.49597644800000001</v>
      </c>
      <c r="HG203">
        <f>(-2*(HG$30*$C$5+$AB203/$AC203/2)*$AC203)*EXP(-2*(HG$30*$C$5+$AB203/$AC203/2)*$AC203) + 2*$AC203*$AB203*$C$5</f>
        <v>0.49597644800000001</v>
      </c>
      <c r="HH203">
        <f>(-2*(HH$30*$C$5+$AB203/$AC203/2)*$AC203)*EXP(-2*(HH$30*$C$5+$AB203/$AC203/2)*$AC203) + 2*$AC203*$AB203*$C$5</f>
        <v>0.49597644800000001</v>
      </c>
      <c r="HI203">
        <f>(-2*(HI$30*$C$5+$AB203/$AC203/2)*$AC203)*EXP(-2*(HI$30*$C$5+$AB203/$AC203/2)*$AC203) + 2*$AC203*$AB203*$C$5</f>
        <v>0.49597644800000001</v>
      </c>
      <c r="HJ203">
        <f>(-2*(HJ$30*$C$5+$AB203/$AC203/2)*$AC203)*EXP(-2*(HJ$30*$C$5+$AB203/$AC203/2)*$AC203) + 2*$AC203*$AB203*$C$5</f>
        <v>0.49597644800000001</v>
      </c>
      <c r="HK203">
        <f>(-2*(HK$30*$C$5+$AB203/$AC203/2)*$AC203)*EXP(-2*(HK$30*$C$5+$AB203/$AC203/2)*$AC203) + 2*$AC203*$AB203*$C$5</f>
        <v>0.49597644800000001</v>
      </c>
      <c r="HL203">
        <f>(-2*(HL$30*$C$5+$AB203/$AC203/2)*$AC203)*EXP(-2*(HL$30*$C$5+$AB203/$AC203/2)*$AC203) + 2*$AC203*$AB203*$C$5</f>
        <v>0.49597644800000001</v>
      </c>
      <c r="HM203">
        <f>(-2*(HM$30*$C$5+$AB203/$AC203/2)*$AC203)*EXP(-2*(HM$30*$C$5+$AB203/$AC203/2)*$AC203) + 2*$AC203*$AB203*$C$5</f>
        <v>0.49597644800000001</v>
      </c>
      <c r="HN203">
        <f>(-2*(HN$30*$C$5+$AB203/$AC203/2)*$AC203)*EXP(-2*(HN$30*$C$5+$AB203/$AC203/2)*$AC203) + 2*$AC203*$AB203*$C$5</f>
        <v>0.49597644800000001</v>
      </c>
      <c r="HO203">
        <f>(-2*(HO$30*$C$5+$AB203/$AC203/2)*$AC203)*EXP(-2*(HO$30*$C$5+$AB203/$AC203/2)*$AC203) + 2*$AC203*$AB203*$C$5</f>
        <v>0.49597644800000001</v>
      </c>
      <c r="HP203">
        <f>(-2*(HP$30*$C$5+$AB203/$AC203/2)*$AC203)*EXP(-2*(HP$30*$C$5+$AB203/$AC203/2)*$AC203) + 2*$AC203*$AB203*$C$5</f>
        <v>0.49597644800000001</v>
      </c>
      <c r="HQ203">
        <f>(-2*(HQ$30*$C$5+$AB203/$AC203/2)*$AC203)*EXP(-2*(HQ$30*$C$5+$AB203/$AC203/2)*$AC203) + 2*$AC203*$AB203*$C$5</f>
        <v>0.49597644800000001</v>
      </c>
      <c r="HR203">
        <f>(-2*(HR$30*$C$5+$AB203/$AC203/2)*$AC203)*EXP(-2*(HR$30*$C$5+$AB203/$AC203/2)*$AC203) + 2*$AC203*$AB203*$C$5</f>
        <v>0.49597644800000001</v>
      </c>
      <c r="HS203">
        <f>(-2*(HS$30*$C$5+$AB203/$AC203/2)*$AC203)*EXP(-2*(HS$30*$C$5+$AB203/$AC203/2)*$AC203) + 2*$AC203*$AB203*$C$5</f>
        <v>0.49597644800000001</v>
      </c>
      <c r="HT203">
        <f>(-2*(HT$30*$C$5+$AB203/$AC203/2)*$AC203)*EXP(-2*(HT$30*$C$5+$AB203/$AC203/2)*$AC203) + 2*$AC203*$AB203*$C$5</f>
        <v>0.49597644800000001</v>
      </c>
      <c r="HU203">
        <f>(-2*(HU$30*$C$5+$AB203/$AC203/2)*$AC203)*EXP(-2*(HU$30*$C$5+$AB203/$AC203/2)*$AC203) + 2*$AC203*$AB203*$C$5</f>
        <v>0.49597644800000001</v>
      </c>
      <c r="HV203">
        <f>(-2*(HV$30*$C$5+$AB203/$AC203/2)*$AC203)*EXP(-2*(HV$30*$C$5+$AB203/$AC203/2)*$AC203) + 2*$AC203*$AB203*$C$5</f>
        <v>0.49597644800000001</v>
      </c>
      <c r="HW203">
        <f>(-2*(HW$30*$C$5+$AB203/$AC203/2)*$AC203)*EXP(-2*(HW$30*$C$5+$AB203/$AC203/2)*$AC203) + 2*$AC203*$AB203*$C$5</f>
        <v>0.49597644800000001</v>
      </c>
    </row>
    <row r="204" spans="1:231">
      <c r="A204" s="4"/>
      <c r="B204" s="4"/>
      <c r="C204" s="4"/>
      <c r="E204" s="116">
        <f t="shared" si="28"/>
        <v>1721</v>
      </c>
      <c r="F204" s="106">
        <f>EXP(-2*($E204-1)/$C$8*$C$5*($C$3*'UL FRMPL'!H$35-'UL FRMPL'!$H$35)/1000)</f>
        <v>0.53796027491204146</v>
      </c>
      <c r="G204" s="130"/>
      <c r="H204" s="130">
        <f t="shared" si="25"/>
        <v>0.88968188972901074</v>
      </c>
      <c r="I204" s="130">
        <v>0.21835214989190399</v>
      </c>
      <c r="J204" s="106">
        <v>0.945883017004162</v>
      </c>
      <c r="K204" s="3"/>
      <c r="L204" s="130"/>
      <c r="N204">
        <f t="shared" si="26"/>
        <v>0.88968188972901074</v>
      </c>
      <c r="O204">
        <f t="shared" si="27"/>
        <v>0.19783320387134604</v>
      </c>
      <c r="P204">
        <f t="shared" si="32"/>
        <v>0.15869522731734448</v>
      </c>
      <c r="Q204">
        <f t="shared" si="31"/>
        <v>0.12730004205806264</v>
      </c>
      <c r="R204">
        <f t="shared" si="31"/>
        <v>0.102115866884759</v>
      </c>
      <c r="S204">
        <f t="shared" si="31"/>
        <v>8.191395777284724E-2</v>
      </c>
      <c r="T204">
        <f t="shared" si="31"/>
        <v>6.5708657064862716E-2</v>
      </c>
      <c r="U204">
        <f t="shared" si="31"/>
        <v>5.2709302915637364E-2</v>
      </c>
      <c r="V204">
        <f t="shared" si="31"/>
        <v>4.2281652646011546E-2</v>
      </c>
      <c r="W204">
        <f t="shared" si="31"/>
        <v>3.3916937838075693E-2</v>
      </c>
      <c r="X204">
        <f t="shared" si="31"/>
        <v>2.7207041360063897E-2</v>
      </c>
      <c r="AB204" s="116">
        <f t="shared" si="29"/>
        <v>173</v>
      </c>
      <c r="AC204">
        <f>($C$3*'UL FRMPL'!H$35-'UL FRMPL'!$H$35)/1000</f>
        <v>1.441792</v>
      </c>
      <c r="AE204">
        <f>(-2*(AE$30*$C$5+$AB204/$AC204/2)*$AC204)*EXP(-2*(AE$30*$C$5+$AB204/$AC204/2)*$AC204) + 2*$AC204*$AB204*$C$5</f>
        <v>0.49886003200000001</v>
      </c>
      <c r="AF204">
        <f>(-2*(AF$30*$C$5+$AB204/$AC204/2)*$AC204)*EXP(-2*(AF$30*$C$5+$AB204/$AC204/2)*$AC204) + 2*$AC204*$AB204*$C$5</f>
        <v>0.49886003200000001</v>
      </c>
      <c r="AG204">
        <f>(-2*(AG$30*$C$5+$AB204/$AC204/2)*$AC204)*EXP(-2*(AG$30*$C$5+$AB204/$AC204/2)*$AC204) + 2*$AC204*$AB204*$C$5</f>
        <v>0.49886003200000001</v>
      </c>
      <c r="AH204">
        <f>(-2*(AH$30*$C$5+$AB204/$AC204/2)*$AC204)*EXP(-2*(AH$30*$C$5+$AB204/$AC204/2)*$AC204) + 2*$AC204*$AB204*$C$5</f>
        <v>0.49886003200000001</v>
      </c>
      <c r="AI204">
        <f>(-2*(AI$30*$C$5+$AB204/$AC204/2)*$AC204)*EXP(-2*(AI$30*$C$5+$AB204/$AC204/2)*$AC204) + 2*$AC204*$AB204*$C$5</f>
        <v>0.49886003200000001</v>
      </c>
      <c r="AJ204">
        <f>(-2*(AJ$30*$C$5+$AB204/$AC204/2)*$AC204)*EXP(-2*(AJ$30*$C$5+$AB204/$AC204/2)*$AC204) + 2*$AC204*$AB204*$C$5</f>
        <v>0.49886003200000001</v>
      </c>
      <c r="AK204">
        <f>(-2*(AK$30*$C$5+$AB204/$AC204/2)*$AC204)*EXP(-2*(AK$30*$C$5+$AB204/$AC204/2)*$AC204) + 2*$AC204*$AB204*$C$5</f>
        <v>0.49886003200000001</v>
      </c>
      <c r="AL204">
        <f>(-2*(AL$30*$C$5+$AB204/$AC204/2)*$AC204)*EXP(-2*(AL$30*$C$5+$AB204/$AC204/2)*$AC204) + 2*$AC204*$AB204*$C$5</f>
        <v>0.49886003200000001</v>
      </c>
      <c r="AM204">
        <f>(-2*(AM$30*$C$5+$AB204/$AC204/2)*$AC204)*EXP(-2*(AM$30*$C$5+$AB204/$AC204/2)*$AC204) + 2*$AC204*$AB204*$C$5</f>
        <v>0.49886003200000001</v>
      </c>
      <c r="AN204">
        <f>(-2*(AN$30*$C$5+$AB204/$AC204/2)*$AC204)*EXP(-2*(AN$30*$C$5+$AB204/$AC204/2)*$AC204) + 2*$AC204*$AB204*$C$5</f>
        <v>0.49886003200000001</v>
      </c>
      <c r="AO204">
        <f>(-2*(AO$30*$C$5+$AB204/$AC204/2)*$AC204)*EXP(-2*(AO$30*$C$5+$AB204/$AC204/2)*$AC204) + 2*$AC204*$AB204*$C$5</f>
        <v>0.49886003200000001</v>
      </c>
      <c r="AP204">
        <f>(-2*(AP$30*$C$5+$AB204/$AC204/2)*$AC204)*EXP(-2*(AP$30*$C$5+$AB204/$AC204/2)*$AC204) + 2*$AC204*$AB204*$C$5</f>
        <v>0.49886003200000001</v>
      </c>
      <c r="AQ204">
        <f>(-2*(AQ$30*$C$5+$AB204/$AC204/2)*$AC204)*EXP(-2*(AQ$30*$C$5+$AB204/$AC204/2)*$AC204) + 2*$AC204*$AB204*$C$5</f>
        <v>0.49886003200000001</v>
      </c>
      <c r="AR204">
        <f>(-2*(AR$30*$C$5+$AB204/$AC204/2)*$AC204)*EXP(-2*(AR$30*$C$5+$AB204/$AC204/2)*$AC204) + 2*$AC204*$AB204*$C$5</f>
        <v>0.49886003200000001</v>
      </c>
      <c r="AS204">
        <f>(-2*(AS$30*$C$5+$AB204/$AC204/2)*$AC204)*EXP(-2*(AS$30*$C$5+$AB204/$AC204/2)*$AC204) + 2*$AC204*$AB204*$C$5</f>
        <v>0.49886003200000001</v>
      </c>
      <c r="AT204">
        <f>(-2*(AT$30*$C$5+$AB204/$AC204/2)*$AC204)*EXP(-2*(AT$30*$C$5+$AB204/$AC204/2)*$AC204) + 2*$AC204*$AB204*$C$5</f>
        <v>0.49886003200000001</v>
      </c>
      <c r="AU204">
        <f>(-2*(AU$30*$C$5+$AB204/$AC204/2)*$AC204)*EXP(-2*(AU$30*$C$5+$AB204/$AC204/2)*$AC204) + 2*$AC204*$AB204*$C$5</f>
        <v>0.49886003200000001</v>
      </c>
      <c r="AV204">
        <f>(-2*(AV$30*$C$5+$AB204/$AC204/2)*$AC204)*EXP(-2*(AV$30*$C$5+$AB204/$AC204/2)*$AC204) + 2*$AC204*$AB204*$C$5</f>
        <v>0.49886003200000001</v>
      </c>
      <c r="AW204">
        <f>(-2*(AW$30*$C$5+$AB204/$AC204/2)*$AC204)*EXP(-2*(AW$30*$C$5+$AB204/$AC204/2)*$AC204) + 2*$AC204*$AB204*$C$5</f>
        <v>0.49886003200000001</v>
      </c>
      <c r="AX204">
        <f>(-2*(AX$30*$C$5+$AB204/$AC204/2)*$AC204)*EXP(-2*(AX$30*$C$5+$AB204/$AC204/2)*$AC204) + 2*$AC204*$AB204*$C$5</f>
        <v>0.49886003200000001</v>
      </c>
      <c r="AY204">
        <f>(-2*(AY$30*$C$5+$AB204/$AC204/2)*$AC204)*EXP(-2*(AY$30*$C$5+$AB204/$AC204/2)*$AC204) + 2*$AC204*$AB204*$C$5</f>
        <v>0.49886003200000001</v>
      </c>
      <c r="AZ204">
        <f>(-2*(AZ$30*$C$5+$AB204/$AC204/2)*$AC204)*EXP(-2*(AZ$30*$C$5+$AB204/$AC204/2)*$AC204) + 2*$AC204*$AB204*$C$5</f>
        <v>0.49886003200000001</v>
      </c>
      <c r="BA204">
        <f>(-2*(BA$30*$C$5+$AB204/$AC204/2)*$AC204)*EXP(-2*(BA$30*$C$5+$AB204/$AC204/2)*$AC204) + 2*$AC204*$AB204*$C$5</f>
        <v>0.49886003200000001</v>
      </c>
      <c r="BB204">
        <f>(-2*(BB$30*$C$5+$AB204/$AC204/2)*$AC204)*EXP(-2*(BB$30*$C$5+$AB204/$AC204/2)*$AC204) + 2*$AC204*$AB204*$C$5</f>
        <v>0.49886003200000001</v>
      </c>
      <c r="BC204">
        <f>(-2*(BC$30*$C$5+$AB204/$AC204/2)*$AC204)*EXP(-2*(BC$30*$C$5+$AB204/$AC204/2)*$AC204) + 2*$AC204*$AB204*$C$5</f>
        <v>0.49886003200000001</v>
      </c>
      <c r="BD204">
        <f>(-2*(BD$30*$C$5+$AB204/$AC204/2)*$AC204)*EXP(-2*(BD$30*$C$5+$AB204/$AC204/2)*$AC204) + 2*$AC204*$AB204*$C$5</f>
        <v>0.49886003200000001</v>
      </c>
      <c r="BE204">
        <f>(-2*(BE$30*$C$5+$AB204/$AC204/2)*$AC204)*EXP(-2*(BE$30*$C$5+$AB204/$AC204/2)*$AC204) + 2*$AC204*$AB204*$C$5</f>
        <v>0.49886003200000001</v>
      </c>
      <c r="BF204">
        <f>(-2*(BF$30*$C$5+$AB204/$AC204/2)*$AC204)*EXP(-2*(BF$30*$C$5+$AB204/$AC204/2)*$AC204) + 2*$AC204*$AB204*$C$5</f>
        <v>0.49886003200000001</v>
      </c>
      <c r="BG204">
        <f>(-2*(BG$30*$C$5+$AB204/$AC204/2)*$AC204)*EXP(-2*(BG$30*$C$5+$AB204/$AC204/2)*$AC204) + 2*$AC204*$AB204*$C$5</f>
        <v>0.49886003200000001</v>
      </c>
      <c r="BH204">
        <f>(-2*(BH$30*$C$5+$AB204/$AC204/2)*$AC204)*EXP(-2*(BH$30*$C$5+$AB204/$AC204/2)*$AC204) + 2*$AC204*$AB204*$C$5</f>
        <v>0.49886003200000001</v>
      </c>
      <c r="BI204">
        <f>(-2*(BI$30*$C$5+$AB204/$AC204/2)*$AC204)*EXP(-2*(BI$30*$C$5+$AB204/$AC204/2)*$AC204) + 2*$AC204*$AB204*$C$5</f>
        <v>0.49886003200000001</v>
      </c>
      <c r="BJ204">
        <f>(-2*(BJ$30*$C$5+$AB204/$AC204/2)*$AC204)*EXP(-2*(BJ$30*$C$5+$AB204/$AC204/2)*$AC204) + 2*$AC204*$AB204*$C$5</f>
        <v>0.49886003200000001</v>
      </c>
      <c r="BK204">
        <f>(-2*(BK$30*$C$5+$AB204/$AC204/2)*$AC204)*EXP(-2*(BK$30*$C$5+$AB204/$AC204/2)*$AC204) + 2*$AC204*$AB204*$C$5</f>
        <v>0.49886003200000001</v>
      </c>
      <c r="BL204">
        <f>(-2*(BL$30*$C$5+$AB204/$AC204/2)*$AC204)*EXP(-2*(BL$30*$C$5+$AB204/$AC204/2)*$AC204) + 2*$AC204*$AB204*$C$5</f>
        <v>0.49886003200000001</v>
      </c>
      <c r="BM204">
        <f>(-2*(BM$30*$C$5+$AB204/$AC204/2)*$AC204)*EXP(-2*(BM$30*$C$5+$AB204/$AC204/2)*$AC204) + 2*$AC204*$AB204*$C$5</f>
        <v>0.49886003200000001</v>
      </c>
      <c r="BN204">
        <f>(-2*(BN$30*$C$5+$AB204/$AC204/2)*$AC204)*EXP(-2*(BN$30*$C$5+$AB204/$AC204/2)*$AC204) + 2*$AC204*$AB204*$C$5</f>
        <v>0.49886003200000001</v>
      </c>
      <c r="BO204">
        <f>(-2*(BO$30*$C$5+$AB204/$AC204/2)*$AC204)*EXP(-2*(BO$30*$C$5+$AB204/$AC204/2)*$AC204) + 2*$AC204*$AB204*$C$5</f>
        <v>0.49886003200000001</v>
      </c>
      <c r="BP204">
        <f>(-2*(BP$30*$C$5+$AB204/$AC204/2)*$AC204)*EXP(-2*(BP$30*$C$5+$AB204/$AC204/2)*$AC204) + 2*$AC204*$AB204*$C$5</f>
        <v>0.49886003200000001</v>
      </c>
      <c r="BQ204">
        <f>(-2*(BQ$30*$C$5+$AB204/$AC204/2)*$AC204)*EXP(-2*(BQ$30*$C$5+$AB204/$AC204/2)*$AC204) + 2*$AC204*$AB204*$C$5</f>
        <v>0.49886003200000001</v>
      </c>
      <c r="BR204">
        <f>(-2*(BR$30*$C$5+$AB204/$AC204/2)*$AC204)*EXP(-2*(BR$30*$C$5+$AB204/$AC204/2)*$AC204) + 2*$AC204*$AB204*$C$5</f>
        <v>0.49886003200000001</v>
      </c>
      <c r="BS204">
        <f>(-2*(BS$30*$C$5+$AB204/$AC204/2)*$AC204)*EXP(-2*(BS$30*$C$5+$AB204/$AC204/2)*$AC204) + 2*$AC204*$AB204*$C$5</f>
        <v>0.49886003200000001</v>
      </c>
      <c r="BT204">
        <f>(-2*(BT$30*$C$5+$AB204/$AC204/2)*$AC204)*EXP(-2*(BT$30*$C$5+$AB204/$AC204/2)*$AC204) + 2*$AC204*$AB204*$C$5</f>
        <v>0.49886003200000001</v>
      </c>
      <c r="BU204">
        <f>(-2*(BU$30*$C$5+$AB204/$AC204/2)*$AC204)*EXP(-2*(BU$30*$C$5+$AB204/$AC204/2)*$AC204) + 2*$AC204*$AB204*$C$5</f>
        <v>0.49886003200000001</v>
      </c>
      <c r="BV204">
        <f>(-2*(BV$30*$C$5+$AB204/$AC204/2)*$AC204)*EXP(-2*(BV$30*$C$5+$AB204/$AC204/2)*$AC204) + 2*$AC204*$AB204*$C$5</f>
        <v>0.49886003200000001</v>
      </c>
      <c r="BW204">
        <f>(-2*(BW$30*$C$5+$AB204/$AC204/2)*$AC204)*EXP(-2*(BW$30*$C$5+$AB204/$AC204/2)*$AC204) + 2*$AC204*$AB204*$C$5</f>
        <v>0.49886003200000001</v>
      </c>
      <c r="BX204">
        <f>(-2*(BX$30*$C$5+$AB204/$AC204/2)*$AC204)*EXP(-2*(BX$30*$C$5+$AB204/$AC204/2)*$AC204) + 2*$AC204*$AB204*$C$5</f>
        <v>0.49886003200000001</v>
      </c>
      <c r="BY204">
        <f>(-2*(BY$30*$C$5+$AB204/$AC204/2)*$AC204)*EXP(-2*(BY$30*$C$5+$AB204/$AC204/2)*$AC204) + 2*$AC204*$AB204*$C$5</f>
        <v>0.49886003200000001</v>
      </c>
      <c r="BZ204">
        <f>(-2*(BZ$30*$C$5+$AB204/$AC204/2)*$AC204)*EXP(-2*(BZ$30*$C$5+$AB204/$AC204/2)*$AC204) + 2*$AC204*$AB204*$C$5</f>
        <v>0.49886003200000001</v>
      </c>
      <c r="CA204">
        <f>(-2*(CA$30*$C$5+$AB204/$AC204/2)*$AC204)*EXP(-2*(CA$30*$C$5+$AB204/$AC204/2)*$AC204) + 2*$AC204*$AB204*$C$5</f>
        <v>0.49886003200000001</v>
      </c>
      <c r="CB204">
        <f>(-2*(CB$30*$C$5+$AB204/$AC204/2)*$AC204)*EXP(-2*(CB$30*$C$5+$AB204/$AC204/2)*$AC204) + 2*$AC204*$AB204*$C$5</f>
        <v>0.49886003200000001</v>
      </c>
      <c r="CC204">
        <f>(-2*(CC$30*$C$5+$AB204/$AC204/2)*$AC204)*EXP(-2*(CC$30*$C$5+$AB204/$AC204/2)*$AC204) + 2*$AC204*$AB204*$C$5</f>
        <v>0.49886003200000001</v>
      </c>
      <c r="CD204">
        <f>(-2*(CD$30*$C$5+$AB204/$AC204/2)*$AC204)*EXP(-2*(CD$30*$C$5+$AB204/$AC204/2)*$AC204) + 2*$AC204*$AB204*$C$5</f>
        <v>0.49886003200000001</v>
      </c>
      <c r="CE204">
        <f>(-2*(CE$30*$C$5+$AB204/$AC204/2)*$AC204)*EXP(-2*(CE$30*$C$5+$AB204/$AC204/2)*$AC204) + 2*$AC204*$AB204*$C$5</f>
        <v>0.49886003200000001</v>
      </c>
      <c r="CF204">
        <f>(-2*(CF$30*$C$5+$AB204/$AC204/2)*$AC204)*EXP(-2*(CF$30*$C$5+$AB204/$AC204/2)*$AC204) + 2*$AC204*$AB204*$C$5</f>
        <v>0.49886003200000001</v>
      </c>
      <c r="CG204">
        <f>(-2*(CG$30*$C$5+$AB204/$AC204/2)*$AC204)*EXP(-2*(CG$30*$C$5+$AB204/$AC204/2)*$AC204) + 2*$AC204*$AB204*$C$5</f>
        <v>0.49886003200000001</v>
      </c>
      <c r="CH204">
        <f>(-2*(CH$30*$C$5+$AB204/$AC204/2)*$AC204)*EXP(-2*(CH$30*$C$5+$AB204/$AC204/2)*$AC204) + 2*$AC204*$AB204*$C$5</f>
        <v>0.49886003200000001</v>
      </c>
      <c r="CI204">
        <f>(-2*(CI$30*$C$5+$AB204/$AC204/2)*$AC204)*EXP(-2*(CI$30*$C$5+$AB204/$AC204/2)*$AC204) + 2*$AC204*$AB204*$C$5</f>
        <v>0.49886003200000001</v>
      </c>
      <c r="CJ204">
        <f>(-2*(CJ$30*$C$5+$AB204/$AC204/2)*$AC204)*EXP(-2*(CJ$30*$C$5+$AB204/$AC204/2)*$AC204) + 2*$AC204*$AB204*$C$5</f>
        <v>0.49886003200000001</v>
      </c>
      <c r="CK204">
        <f>(-2*(CK$30*$C$5+$AB204/$AC204/2)*$AC204)*EXP(-2*(CK$30*$C$5+$AB204/$AC204/2)*$AC204) + 2*$AC204*$AB204*$C$5</f>
        <v>0.49886003200000001</v>
      </c>
      <c r="CL204">
        <f>(-2*(CL$30*$C$5+$AB204/$AC204/2)*$AC204)*EXP(-2*(CL$30*$C$5+$AB204/$AC204/2)*$AC204) + 2*$AC204*$AB204*$C$5</f>
        <v>0.49886003200000001</v>
      </c>
      <c r="CM204">
        <f>(-2*(CM$30*$C$5+$AB204/$AC204/2)*$AC204)*EXP(-2*(CM$30*$C$5+$AB204/$AC204/2)*$AC204) + 2*$AC204*$AB204*$C$5</f>
        <v>0.49886003200000001</v>
      </c>
      <c r="CN204">
        <f>(-2*(CN$30*$C$5+$AB204/$AC204/2)*$AC204)*EXP(-2*(CN$30*$C$5+$AB204/$AC204/2)*$AC204) + 2*$AC204*$AB204*$C$5</f>
        <v>0.49886003200000001</v>
      </c>
      <c r="CO204">
        <f>(-2*(CO$30*$C$5+$AB204/$AC204/2)*$AC204)*EXP(-2*(CO$30*$C$5+$AB204/$AC204/2)*$AC204) + 2*$AC204*$AB204*$C$5</f>
        <v>0.49886003200000001</v>
      </c>
      <c r="CP204">
        <f>(-2*(CP$30*$C$5+$AB204/$AC204/2)*$AC204)*EXP(-2*(CP$30*$C$5+$AB204/$AC204/2)*$AC204) + 2*$AC204*$AB204*$C$5</f>
        <v>0.49886003200000001</v>
      </c>
      <c r="CQ204">
        <f>(-2*(CQ$30*$C$5+$AB204/$AC204/2)*$AC204)*EXP(-2*(CQ$30*$C$5+$AB204/$AC204/2)*$AC204) + 2*$AC204*$AB204*$C$5</f>
        <v>0.49886003200000001</v>
      </c>
      <c r="CR204">
        <f>(-2*(CR$30*$C$5+$AB204/$AC204/2)*$AC204)*EXP(-2*(CR$30*$C$5+$AB204/$AC204/2)*$AC204) + 2*$AC204*$AB204*$C$5</f>
        <v>0.49886003200000001</v>
      </c>
      <c r="CS204">
        <f>(-2*(CS$30*$C$5+$AB204/$AC204/2)*$AC204)*EXP(-2*(CS$30*$C$5+$AB204/$AC204/2)*$AC204) + 2*$AC204*$AB204*$C$5</f>
        <v>0.49886003200000001</v>
      </c>
      <c r="CT204">
        <f>(-2*(CT$30*$C$5+$AB204/$AC204/2)*$AC204)*EXP(-2*(CT$30*$C$5+$AB204/$AC204/2)*$AC204) + 2*$AC204*$AB204*$C$5</f>
        <v>0.49886003200000001</v>
      </c>
      <c r="CU204">
        <f>(-2*(CU$30*$C$5+$AB204/$AC204/2)*$AC204)*EXP(-2*(CU$30*$C$5+$AB204/$AC204/2)*$AC204) + 2*$AC204*$AB204*$C$5</f>
        <v>0.49886003200000001</v>
      </c>
      <c r="CV204">
        <f>(-2*(CV$30*$C$5+$AB204/$AC204/2)*$AC204)*EXP(-2*(CV$30*$C$5+$AB204/$AC204/2)*$AC204) + 2*$AC204*$AB204*$C$5</f>
        <v>0.49886003200000001</v>
      </c>
      <c r="CW204">
        <f>(-2*(CW$30*$C$5+$AB204/$AC204/2)*$AC204)*EXP(-2*(CW$30*$C$5+$AB204/$AC204/2)*$AC204) + 2*$AC204*$AB204*$C$5</f>
        <v>0.49886003200000001</v>
      </c>
      <c r="CX204">
        <f>(-2*(CX$30*$C$5+$AB204/$AC204/2)*$AC204)*EXP(-2*(CX$30*$C$5+$AB204/$AC204/2)*$AC204) + 2*$AC204*$AB204*$C$5</f>
        <v>0.49886003200000001</v>
      </c>
      <c r="CY204">
        <f>(-2*(CY$30*$C$5+$AB204/$AC204/2)*$AC204)*EXP(-2*(CY$30*$C$5+$AB204/$AC204/2)*$AC204) + 2*$AC204*$AB204*$C$5</f>
        <v>0.49886003200000001</v>
      </c>
      <c r="CZ204">
        <f>(-2*(CZ$30*$C$5+$AB204/$AC204/2)*$AC204)*EXP(-2*(CZ$30*$C$5+$AB204/$AC204/2)*$AC204) + 2*$AC204*$AB204*$C$5</f>
        <v>0.49886003200000001</v>
      </c>
      <c r="DA204">
        <f>(-2*(DA$30*$C$5+$AB204/$AC204/2)*$AC204)*EXP(-2*(DA$30*$C$5+$AB204/$AC204/2)*$AC204) + 2*$AC204*$AB204*$C$5</f>
        <v>0.49886003200000001</v>
      </c>
      <c r="DB204">
        <f>(-2*(DB$30*$C$5+$AB204/$AC204/2)*$AC204)*EXP(-2*(DB$30*$C$5+$AB204/$AC204/2)*$AC204) + 2*$AC204*$AB204*$C$5</f>
        <v>0.49886003200000001</v>
      </c>
      <c r="DC204">
        <f>(-2*(DC$30*$C$5+$AB204/$AC204/2)*$AC204)*EXP(-2*(DC$30*$C$5+$AB204/$AC204/2)*$AC204) + 2*$AC204*$AB204*$C$5</f>
        <v>0.49886003200000001</v>
      </c>
      <c r="DD204">
        <f>(-2*(DD$30*$C$5+$AB204/$AC204/2)*$AC204)*EXP(-2*(DD$30*$C$5+$AB204/$AC204/2)*$AC204) + 2*$AC204*$AB204*$C$5</f>
        <v>0.49886003200000001</v>
      </c>
      <c r="DE204">
        <f>(-2*(DE$30*$C$5+$AB204/$AC204/2)*$AC204)*EXP(-2*(DE$30*$C$5+$AB204/$AC204/2)*$AC204) + 2*$AC204*$AB204*$C$5</f>
        <v>0.49886003200000001</v>
      </c>
      <c r="DF204">
        <f>(-2*(DF$30*$C$5+$AB204/$AC204/2)*$AC204)*EXP(-2*(DF$30*$C$5+$AB204/$AC204/2)*$AC204) + 2*$AC204*$AB204*$C$5</f>
        <v>0.49886003200000001</v>
      </c>
      <c r="DG204">
        <f>(-2*(DG$30*$C$5+$AB204/$AC204/2)*$AC204)*EXP(-2*(DG$30*$C$5+$AB204/$AC204/2)*$AC204) + 2*$AC204*$AB204*$C$5</f>
        <v>0.49886003200000001</v>
      </c>
      <c r="DH204">
        <f>(-2*(DH$30*$C$5+$AB204/$AC204/2)*$AC204)*EXP(-2*(DH$30*$C$5+$AB204/$AC204/2)*$AC204) + 2*$AC204*$AB204*$C$5</f>
        <v>0.49886003200000001</v>
      </c>
      <c r="DI204">
        <f>(-2*(DI$30*$C$5+$AB204/$AC204/2)*$AC204)*EXP(-2*(DI$30*$C$5+$AB204/$AC204/2)*$AC204) + 2*$AC204*$AB204*$C$5</f>
        <v>0.49886003200000001</v>
      </c>
      <c r="DJ204">
        <f>(-2*(DJ$30*$C$5+$AB204/$AC204/2)*$AC204)*EXP(-2*(DJ$30*$C$5+$AB204/$AC204/2)*$AC204) + 2*$AC204*$AB204*$C$5</f>
        <v>0.49886003200000001</v>
      </c>
      <c r="DK204">
        <f>(-2*(DK$30*$C$5+$AB204/$AC204/2)*$AC204)*EXP(-2*(DK$30*$C$5+$AB204/$AC204/2)*$AC204) + 2*$AC204*$AB204*$C$5</f>
        <v>0.49886003200000001</v>
      </c>
      <c r="DL204">
        <f>(-2*(DL$30*$C$5+$AB204/$AC204/2)*$AC204)*EXP(-2*(DL$30*$C$5+$AB204/$AC204/2)*$AC204) + 2*$AC204*$AB204*$C$5</f>
        <v>0.49886003200000001</v>
      </c>
      <c r="DM204">
        <f>(-2*(DM$30*$C$5+$AB204/$AC204/2)*$AC204)*EXP(-2*(DM$30*$C$5+$AB204/$AC204/2)*$AC204) + 2*$AC204*$AB204*$C$5</f>
        <v>0.49886003200000001</v>
      </c>
      <c r="DN204">
        <f>(-2*(DN$30*$C$5+$AB204/$AC204/2)*$AC204)*EXP(-2*(DN$30*$C$5+$AB204/$AC204/2)*$AC204) + 2*$AC204*$AB204*$C$5</f>
        <v>0.49886003200000001</v>
      </c>
      <c r="DO204">
        <f>(-2*(DO$30*$C$5+$AB204/$AC204/2)*$AC204)*EXP(-2*(DO$30*$C$5+$AB204/$AC204/2)*$AC204) + 2*$AC204*$AB204*$C$5</f>
        <v>0.49886003200000001</v>
      </c>
      <c r="DP204">
        <f>(-2*(DP$30*$C$5+$AB204/$AC204/2)*$AC204)*EXP(-2*(DP$30*$C$5+$AB204/$AC204/2)*$AC204) + 2*$AC204*$AB204*$C$5</f>
        <v>0.49886003200000001</v>
      </c>
      <c r="DQ204">
        <f>(-2*(DQ$30*$C$5+$AB204/$AC204/2)*$AC204)*EXP(-2*(DQ$30*$C$5+$AB204/$AC204/2)*$AC204) + 2*$AC204*$AB204*$C$5</f>
        <v>0.49886003200000001</v>
      </c>
      <c r="DR204">
        <f>(-2*(DR$30*$C$5+$AB204/$AC204/2)*$AC204)*EXP(-2*(DR$30*$C$5+$AB204/$AC204/2)*$AC204) + 2*$AC204*$AB204*$C$5</f>
        <v>0.49886003200000001</v>
      </c>
      <c r="DS204">
        <f>(-2*(DS$30*$C$5+$AB204/$AC204/2)*$AC204)*EXP(-2*(DS$30*$C$5+$AB204/$AC204/2)*$AC204) + 2*$AC204*$AB204*$C$5</f>
        <v>0.49886003200000001</v>
      </c>
      <c r="DT204">
        <f>(-2*(DT$30*$C$5+$AB204/$AC204/2)*$AC204)*EXP(-2*(DT$30*$C$5+$AB204/$AC204/2)*$AC204) + 2*$AC204*$AB204*$C$5</f>
        <v>0.49886003200000001</v>
      </c>
      <c r="DU204">
        <f>(-2*(DU$30*$C$5+$AB204/$AC204/2)*$AC204)*EXP(-2*(DU$30*$C$5+$AB204/$AC204/2)*$AC204) + 2*$AC204*$AB204*$C$5</f>
        <v>0.49886003200000001</v>
      </c>
      <c r="DV204">
        <f>(-2*(DV$30*$C$5+$AB204/$AC204/2)*$AC204)*EXP(-2*(DV$30*$C$5+$AB204/$AC204/2)*$AC204) + 2*$AC204*$AB204*$C$5</f>
        <v>0.49886003200000001</v>
      </c>
      <c r="DW204">
        <f>(-2*(DW$30*$C$5+$AB204/$AC204/2)*$AC204)*EXP(-2*(DW$30*$C$5+$AB204/$AC204/2)*$AC204) + 2*$AC204*$AB204*$C$5</f>
        <v>0.49886003200000001</v>
      </c>
      <c r="DX204">
        <f>(-2*(DX$30*$C$5+$AB204/$AC204/2)*$AC204)*EXP(-2*(DX$30*$C$5+$AB204/$AC204/2)*$AC204) + 2*$AC204*$AB204*$C$5</f>
        <v>0.49886003200000001</v>
      </c>
      <c r="DY204">
        <f>(-2*(DY$30*$C$5+$AB204/$AC204/2)*$AC204)*EXP(-2*(DY$30*$C$5+$AB204/$AC204/2)*$AC204) + 2*$AC204*$AB204*$C$5</f>
        <v>0.49886003200000001</v>
      </c>
      <c r="DZ204">
        <f>(-2*(DZ$30*$C$5+$AB204/$AC204/2)*$AC204)*EXP(-2*(DZ$30*$C$5+$AB204/$AC204/2)*$AC204) + 2*$AC204*$AB204*$C$5</f>
        <v>0.49886003200000001</v>
      </c>
      <c r="EA204">
        <f>(-2*(EA$30*$C$5+$AB204/$AC204/2)*$AC204)*EXP(-2*(EA$30*$C$5+$AB204/$AC204/2)*$AC204) + 2*$AC204*$AB204*$C$5</f>
        <v>0.49886003200000001</v>
      </c>
      <c r="EB204">
        <f>(-2*(EB$30*$C$5+$AB204/$AC204/2)*$AC204)*EXP(-2*(EB$30*$C$5+$AB204/$AC204/2)*$AC204) + 2*$AC204*$AB204*$C$5</f>
        <v>0.49886003200000001</v>
      </c>
      <c r="EC204">
        <f>(-2*(EC$30*$C$5+$AB204/$AC204/2)*$AC204)*EXP(-2*(EC$30*$C$5+$AB204/$AC204/2)*$AC204) + 2*$AC204*$AB204*$C$5</f>
        <v>0.49886003200000001</v>
      </c>
      <c r="ED204">
        <f>(-2*(ED$30*$C$5+$AB204/$AC204/2)*$AC204)*EXP(-2*(ED$30*$C$5+$AB204/$AC204/2)*$AC204) + 2*$AC204*$AB204*$C$5</f>
        <v>0.49886003200000001</v>
      </c>
      <c r="EE204">
        <f>(-2*(EE$30*$C$5+$AB204/$AC204/2)*$AC204)*EXP(-2*(EE$30*$C$5+$AB204/$AC204/2)*$AC204) + 2*$AC204*$AB204*$C$5</f>
        <v>0.49886003200000001</v>
      </c>
      <c r="EF204">
        <f>(-2*(EF$30*$C$5+$AB204/$AC204/2)*$AC204)*EXP(-2*(EF$30*$C$5+$AB204/$AC204/2)*$AC204) + 2*$AC204*$AB204*$C$5</f>
        <v>0.49886003200000001</v>
      </c>
      <c r="EG204">
        <f>(-2*(EG$30*$C$5+$AB204/$AC204/2)*$AC204)*EXP(-2*(EG$30*$C$5+$AB204/$AC204/2)*$AC204) + 2*$AC204*$AB204*$C$5</f>
        <v>0.49886003200000001</v>
      </c>
      <c r="EH204">
        <f>(-2*(EH$30*$C$5+$AB204/$AC204/2)*$AC204)*EXP(-2*(EH$30*$C$5+$AB204/$AC204/2)*$AC204) + 2*$AC204*$AB204*$C$5</f>
        <v>0.49886003200000001</v>
      </c>
      <c r="EI204">
        <f>(-2*(EI$30*$C$5+$AB204/$AC204/2)*$AC204)*EXP(-2*(EI$30*$C$5+$AB204/$AC204/2)*$AC204) + 2*$AC204*$AB204*$C$5</f>
        <v>0.49886003200000001</v>
      </c>
      <c r="EJ204">
        <f>(-2*(EJ$30*$C$5+$AB204/$AC204/2)*$AC204)*EXP(-2*(EJ$30*$C$5+$AB204/$AC204/2)*$AC204) + 2*$AC204*$AB204*$C$5</f>
        <v>0.49886003200000001</v>
      </c>
      <c r="EK204">
        <f>(-2*(EK$30*$C$5+$AB204/$AC204/2)*$AC204)*EXP(-2*(EK$30*$C$5+$AB204/$AC204/2)*$AC204) + 2*$AC204*$AB204*$C$5</f>
        <v>0.49886003200000001</v>
      </c>
      <c r="EL204">
        <f>(-2*(EL$30*$C$5+$AB204/$AC204/2)*$AC204)*EXP(-2*(EL$30*$C$5+$AB204/$AC204/2)*$AC204) + 2*$AC204*$AB204*$C$5</f>
        <v>0.49886003200000001</v>
      </c>
      <c r="EM204">
        <f>(-2*(EM$30*$C$5+$AB204/$AC204/2)*$AC204)*EXP(-2*(EM$30*$C$5+$AB204/$AC204/2)*$AC204) + 2*$AC204*$AB204*$C$5</f>
        <v>0.49886003200000001</v>
      </c>
      <c r="EN204">
        <f>(-2*(EN$30*$C$5+$AB204/$AC204/2)*$AC204)*EXP(-2*(EN$30*$C$5+$AB204/$AC204/2)*$AC204) + 2*$AC204*$AB204*$C$5</f>
        <v>0.49886003200000001</v>
      </c>
      <c r="EO204">
        <f>(-2*(EO$30*$C$5+$AB204/$AC204/2)*$AC204)*EXP(-2*(EO$30*$C$5+$AB204/$AC204/2)*$AC204) + 2*$AC204*$AB204*$C$5</f>
        <v>0.49886003200000001</v>
      </c>
      <c r="EP204">
        <f>(-2*(EP$30*$C$5+$AB204/$AC204/2)*$AC204)*EXP(-2*(EP$30*$C$5+$AB204/$AC204/2)*$AC204) + 2*$AC204*$AB204*$C$5</f>
        <v>0.49886003200000001</v>
      </c>
      <c r="EQ204">
        <f>(-2*(EQ$30*$C$5+$AB204/$AC204/2)*$AC204)*EXP(-2*(EQ$30*$C$5+$AB204/$AC204/2)*$AC204) + 2*$AC204*$AB204*$C$5</f>
        <v>0.49886003200000001</v>
      </c>
      <c r="ER204">
        <f>(-2*(ER$30*$C$5+$AB204/$AC204/2)*$AC204)*EXP(-2*(ER$30*$C$5+$AB204/$AC204/2)*$AC204) + 2*$AC204*$AB204*$C$5</f>
        <v>0.49886003200000001</v>
      </c>
      <c r="ES204">
        <f>(-2*(ES$30*$C$5+$AB204/$AC204/2)*$AC204)*EXP(-2*(ES$30*$C$5+$AB204/$AC204/2)*$AC204) + 2*$AC204*$AB204*$C$5</f>
        <v>0.49886003200000001</v>
      </c>
      <c r="ET204">
        <f>(-2*(ET$30*$C$5+$AB204/$AC204/2)*$AC204)*EXP(-2*(ET$30*$C$5+$AB204/$AC204/2)*$AC204) + 2*$AC204*$AB204*$C$5</f>
        <v>0.49886003200000001</v>
      </c>
      <c r="EU204">
        <f>(-2*(EU$30*$C$5+$AB204/$AC204/2)*$AC204)*EXP(-2*(EU$30*$C$5+$AB204/$AC204/2)*$AC204) + 2*$AC204*$AB204*$C$5</f>
        <v>0.49886003200000001</v>
      </c>
      <c r="EV204">
        <f>(-2*(EV$30*$C$5+$AB204/$AC204/2)*$AC204)*EXP(-2*(EV$30*$C$5+$AB204/$AC204/2)*$AC204) + 2*$AC204*$AB204*$C$5</f>
        <v>0.49886003200000001</v>
      </c>
      <c r="EW204">
        <f>(-2*(EW$30*$C$5+$AB204/$AC204/2)*$AC204)*EXP(-2*(EW$30*$C$5+$AB204/$AC204/2)*$AC204) + 2*$AC204*$AB204*$C$5</f>
        <v>0.49886003200000001</v>
      </c>
      <c r="EX204">
        <f>(-2*(EX$30*$C$5+$AB204/$AC204/2)*$AC204)*EXP(-2*(EX$30*$C$5+$AB204/$AC204/2)*$AC204) + 2*$AC204*$AB204*$C$5</f>
        <v>0.49886003200000001</v>
      </c>
      <c r="EY204">
        <f>(-2*(EY$30*$C$5+$AB204/$AC204/2)*$AC204)*EXP(-2*(EY$30*$C$5+$AB204/$AC204/2)*$AC204) + 2*$AC204*$AB204*$C$5</f>
        <v>0.49886003200000001</v>
      </c>
      <c r="EZ204">
        <f>(-2*(EZ$30*$C$5+$AB204/$AC204/2)*$AC204)*EXP(-2*(EZ$30*$C$5+$AB204/$AC204/2)*$AC204) + 2*$AC204*$AB204*$C$5</f>
        <v>0.49886003200000001</v>
      </c>
      <c r="FA204">
        <f>(-2*(FA$30*$C$5+$AB204/$AC204/2)*$AC204)*EXP(-2*(FA$30*$C$5+$AB204/$AC204/2)*$AC204) + 2*$AC204*$AB204*$C$5</f>
        <v>0.49886003200000001</v>
      </c>
      <c r="FB204">
        <f>(-2*(FB$30*$C$5+$AB204/$AC204/2)*$AC204)*EXP(-2*(FB$30*$C$5+$AB204/$AC204/2)*$AC204) + 2*$AC204*$AB204*$C$5</f>
        <v>0.49886003200000001</v>
      </c>
      <c r="FC204">
        <f>(-2*(FC$30*$C$5+$AB204/$AC204/2)*$AC204)*EXP(-2*(FC$30*$C$5+$AB204/$AC204/2)*$AC204) + 2*$AC204*$AB204*$C$5</f>
        <v>0.49886003200000001</v>
      </c>
      <c r="FD204">
        <f>(-2*(FD$30*$C$5+$AB204/$AC204/2)*$AC204)*EXP(-2*(FD$30*$C$5+$AB204/$AC204/2)*$AC204) + 2*$AC204*$AB204*$C$5</f>
        <v>0.49886003200000001</v>
      </c>
      <c r="FE204">
        <f>(-2*(FE$30*$C$5+$AB204/$AC204/2)*$AC204)*EXP(-2*(FE$30*$C$5+$AB204/$AC204/2)*$AC204) + 2*$AC204*$AB204*$C$5</f>
        <v>0.49886003200000001</v>
      </c>
      <c r="FF204">
        <f>(-2*(FF$30*$C$5+$AB204/$AC204/2)*$AC204)*EXP(-2*(FF$30*$C$5+$AB204/$AC204/2)*$AC204) + 2*$AC204*$AB204*$C$5</f>
        <v>0.49886003200000001</v>
      </c>
      <c r="FG204">
        <f>(-2*(FG$30*$C$5+$AB204/$AC204/2)*$AC204)*EXP(-2*(FG$30*$C$5+$AB204/$AC204/2)*$AC204) + 2*$AC204*$AB204*$C$5</f>
        <v>0.49886003200000001</v>
      </c>
      <c r="FH204">
        <f>(-2*(FH$30*$C$5+$AB204/$AC204/2)*$AC204)*EXP(-2*(FH$30*$C$5+$AB204/$AC204/2)*$AC204) + 2*$AC204*$AB204*$C$5</f>
        <v>0.49886003200000001</v>
      </c>
      <c r="FI204">
        <f>(-2*(FI$30*$C$5+$AB204/$AC204/2)*$AC204)*EXP(-2*(FI$30*$C$5+$AB204/$AC204/2)*$AC204) + 2*$AC204*$AB204*$C$5</f>
        <v>0.49886003200000001</v>
      </c>
      <c r="FJ204">
        <f>(-2*(FJ$30*$C$5+$AB204/$AC204/2)*$AC204)*EXP(-2*(FJ$30*$C$5+$AB204/$AC204/2)*$AC204) + 2*$AC204*$AB204*$C$5</f>
        <v>0.49886003200000001</v>
      </c>
      <c r="FK204">
        <f>(-2*(FK$30*$C$5+$AB204/$AC204/2)*$AC204)*EXP(-2*(FK$30*$C$5+$AB204/$AC204/2)*$AC204) + 2*$AC204*$AB204*$C$5</f>
        <v>0.49886003200000001</v>
      </c>
      <c r="FL204">
        <f>(-2*(FL$30*$C$5+$AB204/$AC204/2)*$AC204)*EXP(-2*(FL$30*$C$5+$AB204/$AC204/2)*$AC204) + 2*$AC204*$AB204*$C$5</f>
        <v>0.49886003200000001</v>
      </c>
      <c r="FM204">
        <f>(-2*(FM$30*$C$5+$AB204/$AC204/2)*$AC204)*EXP(-2*(FM$30*$C$5+$AB204/$AC204/2)*$AC204) + 2*$AC204*$AB204*$C$5</f>
        <v>0.49886003200000001</v>
      </c>
      <c r="FN204">
        <f>(-2*(FN$30*$C$5+$AB204/$AC204/2)*$AC204)*EXP(-2*(FN$30*$C$5+$AB204/$AC204/2)*$AC204) + 2*$AC204*$AB204*$C$5</f>
        <v>0.49886003200000001</v>
      </c>
      <c r="FO204">
        <f>(-2*(FO$30*$C$5+$AB204/$AC204/2)*$AC204)*EXP(-2*(FO$30*$C$5+$AB204/$AC204/2)*$AC204) + 2*$AC204*$AB204*$C$5</f>
        <v>0.49886003200000001</v>
      </c>
      <c r="FP204">
        <f>(-2*(FP$30*$C$5+$AB204/$AC204/2)*$AC204)*EXP(-2*(FP$30*$C$5+$AB204/$AC204/2)*$AC204) + 2*$AC204*$AB204*$C$5</f>
        <v>0.49886003200000001</v>
      </c>
      <c r="FQ204">
        <f>(-2*(FQ$30*$C$5+$AB204/$AC204/2)*$AC204)*EXP(-2*(FQ$30*$C$5+$AB204/$AC204/2)*$AC204) + 2*$AC204*$AB204*$C$5</f>
        <v>0.49886003200000001</v>
      </c>
      <c r="FR204">
        <f>(-2*(FR$30*$C$5+$AB204/$AC204/2)*$AC204)*EXP(-2*(FR$30*$C$5+$AB204/$AC204/2)*$AC204) + 2*$AC204*$AB204*$C$5</f>
        <v>0.49886003200000001</v>
      </c>
      <c r="FS204">
        <f>(-2*(FS$30*$C$5+$AB204/$AC204/2)*$AC204)*EXP(-2*(FS$30*$C$5+$AB204/$AC204/2)*$AC204) + 2*$AC204*$AB204*$C$5</f>
        <v>0.49886003200000001</v>
      </c>
      <c r="FT204">
        <f>(-2*(FT$30*$C$5+$AB204/$AC204/2)*$AC204)*EXP(-2*(FT$30*$C$5+$AB204/$AC204/2)*$AC204) + 2*$AC204*$AB204*$C$5</f>
        <v>0.49886003200000001</v>
      </c>
      <c r="FU204">
        <f>(-2*(FU$30*$C$5+$AB204/$AC204/2)*$AC204)*EXP(-2*(FU$30*$C$5+$AB204/$AC204/2)*$AC204) + 2*$AC204*$AB204*$C$5</f>
        <v>0.49886003200000001</v>
      </c>
      <c r="FV204">
        <f>(-2*(FV$30*$C$5+$AB204/$AC204/2)*$AC204)*EXP(-2*(FV$30*$C$5+$AB204/$AC204/2)*$AC204) + 2*$AC204*$AB204*$C$5</f>
        <v>0.49886003200000001</v>
      </c>
      <c r="FW204">
        <f>(-2*(FW$30*$C$5+$AB204/$AC204/2)*$AC204)*EXP(-2*(FW$30*$C$5+$AB204/$AC204/2)*$AC204) + 2*$AC204*$AB204*$C$5</f>
        <v>0.49886003200000001</v>
      </c>
      <c r="FX204">
        <f>(-2*(FX$30*$C$5+$AB204/$AC204/2)*$AC204)*EXP(-2*(FX$30*$C$5+$AB204/$AC204/2)*$AC204) + 2*$AC204*$AB204*$C$5</f>
        <v>0.49886003200000001</v>
      </c>
      <c r="FY204">
        <f>(-2*(FY$30*$C$5+$AB204/$AC204/2)*$AC204)*EXP(-2*(FY$30*$C$5+$AB204/$AC204/2)*$AC204) + 2*$AC204*$AB204*$C$5</f>
        <v>0.49886003200000001</v>
      </c>
      <c r="FZ204">
        <f>(-2*(FZ$30*$C$5+$AB204/$AC204/2)*$AC204)*EXP(-2*(FZ$30*$C$5+$AB204/$AC204/2)*$AC204) + 2*$AC204*$AB204*$C$5</f>
        <v>0.49886003200000001</v>
      </c>
      <c r="GA204">
        <f>(-2*(GA$30*$C$5+$AB204/$AC204/2)*$AC204)*EXP(-2*(GA$30*$C$5+$AB204/$AC204/2)*$AC204) + 2*$AC204*$AB204*$C$5</f>
        <v>0.49886003200000001</v>
      </c>
      <c r="GB204">
        <f>(-2*(GB$30*$C$5+$AB204/$AC204/2)*$AC204)*EXP(-2*(GB$30*$C$5+$AB204/$AC204/2)*$AC204) + 2*$AC204*$AB204*$C$5</f>
        <v>0.49886003200000001</v>
      </c>
      <c r="GC204">
        <f>(-2*(GC$30*$C$5+$AB204/$AC204/2)*$AC204)*EXP(-2*(GC$30*$C$5+$AB204/$AC204/2)*$AC204) + 2*$AC204*$AB204*$C$5</f>
        <v>0.49886003200000001</v>
      </c>
      <c r="GD204">
        <f>(-2*(GD$30*$C$5+$AB204/$AC204/2)*$AC204)*EXP(-2*(GD$30*$C$5+$AB204/$AC204/2)*$AC204) + 2*$AC204*$AB204*$C$5</f>
        <v>0.49886003200000001</v>
      </c>
      <c r="GE204">
        <f>(-2*(GE$30*$C$5+$AB204/$AC204/2)*$AC204)*EXP(-2*(GE$30*$C$5+$AB204/$AC204/2)*$AC204) + 2*$AC204*$AB204*$C$5</f>
        <v>0.49886003200000001</v>
      </c>
      <c r="GF204">
        <f>(-2*(GF$30*$C$5+$AB204/$AC204/2)*$AC204)*EXP(-2*(GF$30*$C$5+$AB204/$AC204/2)*$AC204) + 2*$AC204*$AB204*$C$5</f>
        <v>0.49886003200000001</v>
      </c>
      <c r="GG204">
        <f>(-2*(GG$30*$C$5+$AB204/$AC204/2)*$AC204)*EXP(-2*(GG$30*$C$5+$AB204/$AC204/2)*$AC204) + 2*$AC204*$AB204*$C$5</f>
        <v>0.49886003200000001</v>
      </c>
      <c r="GH204">
        <f>(-2*(GH$30*$C$5+$AB204/$AC204/2)*$AC204)*EXP(-2*(GH$30*$C$5+$AB204/$AC204/2)*$AC204) + 2*$AC204*$AB204*$C$5</f>
        <v>0.49886003200000001</v>
      </c>
      <c r="GI204">
        <f>(-2*(GI$30*$C$5+$AB204/$AC204/2)*$AC204)*EXP(-2*(GI$30*$C$5+$AB204/$AC204/2)*$AC204) + 2*$AC204*$AB204*$C$5</f>
        <v>0.49886003200000001</v>
      </c>
      <c r="GJ204">
        <f>(-2*(GJ$30*$C$5+$AB204/$AC204/2)*$AC204)*EXP(-2*(GJ$30*$C$5+$AB204/$AC204/2)*$AC204) + 2*$AC204*$AB204*$C$5</f>
        <v>0.49886003200000001</v>
      </c>
      <c r="GK204">
        <f>(-2*(GK$30*$C$5+$AB204/$AC204/2)*$AC204)*EXP(-2*(GK$30*$C$5+$AB204/$AC204/2)*$AC204) + 2*$AC204*$AB204*$C$5</f>
        <v>0.49886003200000001</v>
      </c>
      <c r="GL204">
        <f>(-2*(GL$30*$C$5+$AB204/$AC204/2)*$AC204)*EXP(-2*(GL$30*$C$5+$AB204/$AC204/2)*$AC204) + 2*$AC204*$AB204*$C$5</f>
        <v>0.49886003200000001</v>
      </c>
      <c r="GM204">
        <f>(-2*(GM$30*$C$5+$AB204/$AC204/2)*$AC204)*EXP(-2*(GM$30*$C$5+$AB204/$AC204/2)*$AC204) + 2*$AC204*$AB204*$C$5</f>
        <v>0.49886003200000001</v>
      </c>
      <c r="GN204">
        <f>(-2*(GN$30*$C$5+$AB204/$AC204/2)*$AC204)*EXP(-2*(GN$30*$C$5+$AB204/$AC204/2)*$AC204) + 2*$AC204*$AB204*$C$5</f>
        <v>0.49886003200000001</v>
      </c>
      <c r="GO204">
        <f>(-2*(GO$30*$C$5+$AB204/$AC204/2)*$AC204)*EXP(-2*(GO$30*$C$5+$AB204/$AC204/2)*$AC204) + 2*$AC204*$AB204*$C$5</f>
        <v>0.49886003200000001</v>
      </c>
      <c r="GP204">
        <f>(-2*(GP$30*$C$5+$AB204/$AC204/2)*$AC204)*EXP(-2*(GP$30*$C$5+$AB204/$AC204/2)*$AC204) + 2*$AC204*$AB204*$C$5</f>
        <v>0.49886003200000001</v>
      </c>
      <c r="GQ204">
        <f>(-2*(GQ$30*$C$5+$AB204/$AC204/2)*$AC204)*EXP(-2*(GQ$30*$C$5+$AB204/$AC204/2)*$AC204) + 2*$AC204*$AB204*$C$5</f>
        <v>0.49886003200000001</v>
      </c>
      <c r="GR204">
        <f>(-2*(GR$30*$C$5+$AB204/$AC204/2)*$AC204)*EXP(-2*(GR$30*$C$5+$AB204/$AC204/2)*$AC204) + 2*$AC204*$AB204*$C$5</f>
        <v>0.49886003200000001</v>
      </c>
      <c r="GS204">
        <f>(-2*(GS$30*$C$5+$AB204/$AC204/2)*$AC204)*EXP(-2*(GS$30*$C$5+$AB204/$AC204/2)*$AC204) + 2*$AC204*$AB204*$C$5</f>
        <v>0.49886003200000001</v>
      </c>
      <c r="GT204">
        <f>(-2*(GT$30*$C$5+$AB204/$AC204/2)*$AC204)*EXP(-2*(GT$30*$C$5+$AB204/$AC204/2)*$AC204) + 2*$AC204*$AB204*$C$5</f>
        <v>0.49886003200000001</v>
      </c>
      <c r="GU204">
        <f>(-2*(GU$30*$C$5+$AB204/$AC204/2)*$AC204)*EXP(-2*(GU$30*$C$5+$AB204/$AC204/2)*$AC204) + 2*$AC204*$AB204*$C$5</f>
        <v>0.49886003200000001</v>
      </c>
      <c r="GV204">
        <f>(-2*(GV$30*$C$5+$AB204/$AC204/2)*$AC204)*EXP(-2*(GV$30*$C$5+$AB204/$AC204/2)*$AC204) + 2*$AC204*$AB204*$C$5</f>
        <v>0.49886003200000001</v>
      </c>
      <c r="GW204">
        <f>(-2*(GW$30*$C$5+$AB204/$AC204/2)*$AC204)*EXP(-2*(GW$30*$C$5+$AB204/$AC204/2)*$AC204) + 2*$AC204*$AB204*$C$5</f>
        <v>0.49886003200000001</v>
      </c>
      <c r="GX204">
        <f>(-2*(GX$30*$C$5+$AB204/$AC204/2)*$AC204)*EXP(-2*(GX$30*$C$5+$AB204/$AC204/2)*$AC204) + 2*$AC204*$AB204*$C$5</f>
        <v>0.49886003200000001</v>
      </c>
      <c r="GY204">
        <f>(-2*(GY$30*$C$5+$AB204/$AC204/2)*$AC204)*EXP(-2*(GY$30*$C$5+$AB204/$AC204/2)*$AC204) + 2*$AC204*$AB204*$C$5</f>
        <v>0.49886003200000001</v>
      </c>
      <c r="GZ204">
        <f>(-2*(GZ$30*$C$5+$AB204/$AC204/2)*$AC204)*EXP(-2*(GZ$30*$C$5+$AB204/$AC204/2)*$AC204) + 2*$AC204*$AB204*$C$5</f>
        <v>0.49886003200000001</v>
      </c>
      <c r="HA204">
        <f>(-2*(HA$30*$C$5+$AB204/$AC204/2)*$AC204)*EXP(-2*(HA$30*$C$5+$AB204/$AC204/2)*$AC204) + 2*$AC204*$AB204*$C$5</f>
        <v>0.49886003200000001</v>
      </c>
      <c r="HB204">
        <f>(-2*(HB$30*$C$5+$AB204/$AC204/2)*$AC204)*EXP(-2*(HB$30*$C$5+$AB204/$AC204/2)*$AC204) + 2*$AC204*$AB204*$C$5</f>
        <v>0.49886003200000001</v>
      </c>
      <c r="HC204">
        <f>(-2*(HC$30*$C$5+$AB204/$AC204/2)*$AC204)*EXP(-2*(HC$30*$C$5+$AB204/$AC204/2)*$AC204) + 2*$AC204*$AB204*$C$5</f>
        <v>0.49886003200000001</v>
      </c>
      <c r="HD204">
        <f>(-2*(HD$30*$C$5+$AB204/$AC204/2)*$AC204)*EXP(-2*(HD$30*$C$5+$AB204/$AC204/2)*$AC204) + 2*$AC204*$AB204*$C$5</f>
        <v>0.49886003200000001</v>
      </c>
      <c r="HE204">
        <f>(-2*(HE$30*$C$5+$AB204/$AC204/2)*$AC204)*EXP(-2*(HE$30*$C$5+$AB204/$AC204/2)*$AC204) + 2*$AC204*$AB204*$C$5</f>
        <v>0.49886003200000001</v>
      </c>
      <c r="HF204">
        <f>(-2*(HF$30*$C$5+$AB204/$AC204/2)*$AC204)*EXP(-2*(HF$30*$C$5+$AB204/$AC204/2)*$AC204) + 2*$AC204*$AB204*$C$5</f>
        <v>0.49886003200000001</v>
      </c>
      <c r="HG204">
        <f>(-2*(HG$30*$C$5+$AB204/$AC204/2)*$AC204)*EXP(-2*(HG$30*$C$5+$AB204/$AC204/2)*$AC204) + 2*$AC204*$AB204*$C$5</f>
        <v>0.49886003200000001</v>
      </c>
      <c r="HH204">
        <f>(-2*(HH$30*$C$5+$AB204/$AC204/2)*$AC204)*EXP(-2*(HH$30*$C$5+$AB204/$AC204/2)*$AC204) + 2*$AC204*$AB204*$C$5</f>
        <v>0.49886003200000001</v>
      </c>
      <c r="HI204">
        <f>(-2*(HI$30*$C$5+$AB204/$AC204/2)*$AC204)*EXP(-2*(HI$30*$C$5+$AB204/$AC204/2)*$AC204) + 2*$AC204*$AB204*$C$5</f>
        <v>0.49886003200000001</v>
      </c>
      <c r="HJ204">
        <f>(-2*(HJ$30*$C$5+$AB204/$AC204/2)*$AC204)*EXP(-2*(HJ$30*$C$5+$AB204/$AC204/2)*$AC204) + 2*$AC204*$AB204*$C$5</f>
        <v>0.49886003200000001</v>
      </c>
      <c r="HK204">
        <f>(-2*(HK$30*$C$5+$AB204/$AC204/2)*$AC204)*EXP(-2*(HK$30*$C$5+$AB204/$AC204/2)*$AC204) + 2*$AC204*$AB204*$C$5</f>
        <v>0.49886003200000001</v>
      </c>
      <c r="HL204">
        <f>(-2*(HL$30*$C$5+$AB204/$AC204/2)*$AC204)*EXP(-2*(HL$30*$C$5+$AB204/$AC204/2)*$AC204) + 2*$AC204*$AB204*$C$5</f>
        <v>0.49886003200000001</v>
      </c>
      <c r="HM204">
        <f>(-2*(HM$30*$C$5+$AB204/$AC204/2)*$AC204)*EXP(-2*(HM$30*$C$5+$AB204/$AC204/2)*$AC204) + 2*$AC204*$AB204*$C$5</f>
        <v>0.49886003200000001</v>
      </c>
      <c r="HN204">
        <f>(-2*(HN$30*$C$5+$AB204/$AC204/2)*$AC204)*EXP(-2*(HN$30*$C$5+$AB204/$AC204/2)*$AC204) + 2*$AC204*$AB204*$C$5</f>
        <v>0.49886003200000001</v>
      </c>
      <c r="HO204">
        <f>(-2*(HO$30*$C$5+$AB204/$AC204/2)*$AC204)*EXP(-2*(HO$30*$C$5+$AB204/$AC204/2)*$AC204) + 2*$AC204*$AB204*$C$5</f>
        <v>0.49886003200000001</v>
      </c>
      <c r="HP204">
        <f>(-2*(HP$30*$C$5+$AB204/$AC204/2)*$AC204)*EXP(-2*(HP$30*$C$5+$AB204/$AC204/2)*$AC204) + 2*$AC204*$AB204*$C$5</f>
        <v>0.49886003200000001</v>
      </c>
      <c r="HQ204">
        <f>(-2*(HQ$30*$C$5+$AB204/$AC204/2)*$AC204)*EXP(-2*(HQ$30*$C$5+$AB204/$AC204/2)*$AC204) + 2*$AC204*$AB204*$C$5</f>
        <v>0.49886003200000001</v>
      </c>
      <c r="HR204">
        <f>(-2*(HR$30*$C$5+$AB204/$AC204/2)*$AC204)*EXP(-2*(HR$30*$C$5+$AB204/$AC204/2)*$AC204) + 2*$AC204*$AB204*$C$5</f>
        <v>0.49886003200000001</v>
      </c>
      <c r="HS204">
        <f>(-2*(HS$30*$C$5+$AB204/$AC204/2)*$AC204)*EXP(-2*(HS$30*$C$5+$AB204/$AC204/2)*$AC204) + 2*$AC204*$AB204*$C$5</f>
        <v>0.49886003200000001</v>
      </c>
      <c r="HT204">
        <f>(-2*(HT$30*$C$5+$AB204/$AC204/2)*$AC204)*EXP(-2*(HT$30*$C$5+$AB204/$AC204/2)*$AC204) + 2*$AC204*$AB204*$C$5</f>
        <v>0.49886003200000001</v>
      </c>
      <c r="HU204">
        <f>(-2*(HU$30*$C$5+$AB204/$AC204/2)*$AC204)*EXP(-2*(HU$30*$C$5+$AB204/$AC204/2)*$AC204) + 2*$AC204*$AB204*$C$5</f>
        <v>0.49886003200000001</v>
      </c>
      <c r="HV204">
        <f>(-2*(HV$30*$C$5+$AB204/$AC204/2)*$AC204)*EXP(-2*(HV$30*$C$5+$AB204/$AC204/2)*$AC204) + 2*$AC204*$AB204*$C$5</f>
        <v>0.49886003200000001</v>
      </c>
      <c r="HW204">
        <f>(-2*(HW$30*$C$5+$AB204/$AC204/2)*$AC204)*EXP(-2*(HW$30*$C$5+$AB204/$AC204/2)*$AC204) + 2*$AC204*$AB204*$C$5</f>
        <v>0.49886003200000001</v>
      </c>
    </row>
    <row r="205" spans="1:231">
      <c r="A205" s="4"/>
      <c r="B205" s="4"/>
      <c r="C205" s="4"/>
      <c r="E205" s="116">
        <f t="shared" si="28"/>
        <v>1731</v>
      </c>
      <c r="F205" s="106">
        <f>EXP(-2*($E205-1)/$C$8*$C$5*($C$3*'UL FRMPL'!H$35-'UL FRMPL'!$H$35)/1000)</f>
        <v>0.53602469832949495</v>
      </c>
      <c r="G205" s="130"/>
      <c r="H205" s="130">
        <f t="shared" si="25"/>
        <v>0.88869906453949676</v>
      </c>
      <c r="I205" s="130">
        <v>0.21761994800283599</v>
      </c>
      <c r="J205" s="106">
        <v>0.93748225943797903</v>
      </c>
      <c r="K205" s="3"/>
      <c r="L205" s="130"/>
      <c r="N205">
        <f t="shared" si="26"/>
        <v>0.88869906453949676</v>
      </c>
      <c r="O205">
        <f t="shared" si="27"/>
        <v>0.19712140165374525</v>
      </c>
      <c r="P205">
        <f t="shared" si="32"/>
        <v>0.15826455466380809</v>
      </c>
      <c r="Q205">
        <f t="shared" si="31"/>
        <v>0.12706722381637245</v>
      </c>
      <c r="R205">
        <f t="shared" si="31"/>
        <v>0.10201955455343896</v>
      </c>
      <c r="S205">
        <f t="shared" si="31"/>
        <v>8.1909316963774348E-2</v>
      </c>
      <c r="T205">
        <f t="shared" si="31"/>
        <v>6.5763237595374252E-2</v>
      </c>
      <c r="U205">
        <f t="shared" si="31"/>
        <v>5.279989602328581E-2</v>
      </c>
      <c r="V205">
        <f t="shared" si="31"/>
        <v>4.2391906512003696E-2</v>
      </c>
      <c r="W205">
        <f t="shared" si="31"/>
        <v>3.4035554481582998E-2</v>
      </c>
      <c r="X205">
        <f t="shared" si="31"/>
        <v>2.7326418276110948E-2</v>
      </c>
      <c r="AB205" s="116">
        <f t="shared" si="29"/>
        <v>174</v>
      </c>
      <c r="AC205">
        <f>($C$3*'UL FRMPL'!H$35-'UL FRMPL'!$H$35)/1000</f>
        <v>1.441792</v>
      </c>
      <c r="AE205">
        <f>(-2*(AE$30*$C$5+$AB205/$AC205/2)*$AC205)*EXP(-2*(AE$30*$C$5+$AB205/$AC205/2)*$AC205) + 2*$AC205*$AB205*$C$5</f>
        <v>0.50174361599999995</v>
      </c>
      <c r="AF205">
        <f>(-2*(AF$30*$C$5+$AB205/$AC205/2)*$AC205)*EXP(-2*(AF$30*$C$5+$AB205/$AC205/2)*$AC205) + 2*$AC205*$AB205*$C$5</f>
        <v>0.50174361599999995</v>
      </c>
      <c r="AG205">
        <f>(-2*(AG$30*$C$5+$AB205/$AC205/2)*$AC205)*EXP(-2*(AG$30*$C$5+$AB205/$AC205/2)*$AC205) + 2*$AC205*$AB205*$C$5</f>
        <v>0.50174361599999995</v>
      </c>
      <c r="AH205">
        <f>(-2*(AH$30*$C$5+$AB205/$AC205/2)*$AC205)*EXP(-2*(AH$30*$C$5+$AB205/$AC205/2)*$AC205) + 2*$AC205*$AB205*$C$5</f>
        <v>0.50174361599999995</v>
      </c>
      <c r="AI205">
        <f>(-2*(AI$30*$C$5+$AB205/$AC205/2)*$AC205)*EXP(-2*(AI$30*$C$5+$AB205/$AC205/2)*$AC205) + 2*$AC205*$AB205*$C$5</f>
        <v>0.50174361599999995</v>
      </c>
      <c r="AJ205">
        <f>(-2*(AJ$30*$C$5+$AB205/$AC205/2)*$AC205)*EXP(-2*(AJ$30*$C$5+$AB205/$AC205/2)*$AC205) + 2*$AC205*$AB205*$C$5</f>
        <v>0.50174361599999995</v>
      </c>
      <c r="AK205">
        <f>(-2*(AK$30*$C$5+$AB205/$AC205/2)*$AC205)*EXP(-2*(AK$30*$C$5+$AB205/$AC205/2)*$AC205) + 2*$AC205*$AB205*$C$5</f>
        <v>0.50174361599999995</v>
      </c>
      <c r="AL205">
        <f>(-2*(AL$30*$C$5+$AB205/$AC205/2)*$AC205)*EXP(-2*(AL$30*$C$5+$AB205/$AC205/2)*$AC205) + 2*$AC205*$AB205*$C$5</f>
        <v>0.50174361599999995</v>
      </c>
      <c r="AM205">
        <f>(-2*(AM$30*$C$5+$AB205/$AC205/2)*$AC205)*EXP(-2*(AM$30*$C$5+$AB205/$AC205/2)*$AC205) + 2*$AC205*$AB205*$C$5</f>
        <v>0.50174361599999995</v>
      </c>
      <c r="AN205">
        <f>(-2*(AN$30*$C$5+$AB205/$AC205/2)*$AC205)*EXP(-2*(AN$30*$C$5+$AB205/$AC205/2)*$AC205) + 2*$AC205*$AB205*$C$5</f>
        <v>0.50174361599999995</v>
      </c>
      <c r="AO205">
        <f>(-2*(AO$30*$C$5+$AB205/$AC205/2)*$AC205)*EXP(-2*(AO$30*$C$5+$AB205/$AC205/2)*$AC205) + 2*$AC205*$AB205*$C$5</f>
        <v>0.50174361599999995</v>
      </c>
      <c r="AP205">
        <f>(-2*(AP$30*$C$5+$AB205/$AC205/2)*$AC205)*EXP(-2*(AP$30*$C$5+$AB205/$AC205/2)*$AC205) + 2*$AC205*$AB205*$C$5</f>
        <v>0.50174361599999995</v>
      </c>
      <c r="AQ205">
        <f>(-2*(AQ$30*$C$5+$AB205/$AC205/2)*$AC205)*EXP(-2*(AQ$30*$C$5+$AB205/$AC205/2)*$AC205) + 2*$AC205*$AB205*$C$5</f>
        <v>0.50174361599999995</v>
      </c>
      <c r="AR205">
        <f>(-2*(AR$30*$C$5+$AB205/$AC205/2)*$AC205)*EXP(-2*(AR$30*$C$5+$AB205/$AC205/2)*$AC205) + 2*$AC205*$AB205*$C$5</f>
        <v>0.50174361599999995</v>
      </c>
      <c r="AS205">
        <f>(-2*(AS$30*$C$5+$AB205/$AC205/2)*$AC205)*EXP(-2*(AS$30*$C$5+$AB205/$AC205/2)*$AC205) + 2*$AC205*$AB205*$C$5</f>
        <v>0.50174361599999995</v>
      </c>
      <c r="AT205">
        <f>(-2*(AT$30*$C$5+$AB205/$AC205/2)*$AC205)*EXP(-2*(AT$30*$C$5+$AB205/$AC205/2)*$AC205) + 2*$AC205*$AB205*$C$5</f>
        <v>0.50174361599999995</v>
      </c>
      <c r="AU205">
        <f>(-2*(AU$30*$C$5+$AB205/$AC205/2)*$AC205)*EXP(-2*(AU$30*$C$5+$AB205/$AC205/2)*$AC205) + 2*$AC205*$AB205*$C$5</f>
        <v>0.50174361599999995</v>
      </c>
      <c r="AV205">
        <f>(-2*(AV$30*$C$5+$AB205/$AC205/2)*$AC205)*EXP(-2*(AV$30*$C$5+$AB205/$AC205/2)*$AC205) + 2*$AC205*$AB205*$C$5</f>
        <v>0.50174361599999995</v>
      </c>
      <c r="AW205">
        <f>(-2*(AW$30*$C$5+$AB205/$AC205/2)*$AC205)*EXP(-2*(AW$30*$C$5+$AB205/$AC205/2)*$AC205) + 2*$AC205*$AB205*$C$5</f>
        <v>0.50174361599999995</v>
      </c>
      <c r="AX205">
        <f>(-2*(AX$30*$C$5+$AB205/$AC205/2)*$AC205)*EXP(-2*(AX$30*$C$5+$AB205/$AC205/2)*$AC205) + 2*$AC205*$AB205*$C$5</f>
        <v>0.50174361599999995</v>
      </c>
      <c r="AY205">
        <f>(-2*(AY$30*$C$5+$AB205/$AC205/2)*$AC205)*EXP(-2*(AY$30*$C$5+$AB205/$AC205/2)*$AC205) + 2*$AC205*$AB205*$C$5</f>
        <v>0.50174361599999995</v>
      </c>
      <c r="AZ205">
        <f>(-2*(AZ$30*$C$5+$AB205/$AC205/2)*$AC205)*EXP(-2*(AZ$30*$C$5+$AB205/$AC205/2)*$AC205) + 2*$AC205*$AB205*$C$5</f>
        <v>0.50174361599999995</v>
      </c>
      <c r="BA205">
        <f>(-2*(BA$30*$C$5+$AB205/$AC205/2)*$AC205)*EXP(-2*(BA$30*$C$5+$AB205/$AC205/2)*$AC205) + 2*$AC205*$AB205*$C$5</f>
        <v>0.50174361599999995</v>
      </c>
      <c r="BB205">
        <f>(-2*(BB$30*$C$5+$AB205/$AC205/2)*$AC205)*EXP(-2*(BB$30*$C$5+$AB205/$AC205/2)*$AC205) + 2*$AC205*$AB205*$C$5</f>
        <v>0.50174361599999995</v>
      </c>
      <c r="BC205">
        <f>(-2*(BC$30*$C$5+$AB205/$AC205/2)*$AC205)*EXP(-2*(BC$30*$C$5+$AB205/$AC205/2)*$AC205) + 2*$AC205*$AB205*$C$5</f>
        <v>0.50174361599999995</v>
      </c>
      <c r="BD205">
        <f>(-2*(BD$30*$C$5+$AB205/$AC205/2)*$AC205)*EXP(-2*(BD$30*$C$5+$AB205/$AC205/2)*$AC205) + 2*$AC205*$AB205*$C$5</f>
        <v>0.50174361599999995</v>
      </c>
      <c r="BE205">
        <f>(-2*(BE$30*$C$5+$AB205/$AC205/2)*$AC205)*EXP(-2*(BE$30*$C$5+$AB205/$AC205/2)*$AC205) + 2*$AC205*$AB205*$C$5</f>
        <v>0.50174361599999995</v>
      </c>
      <c r="BF205">
        <f>(-2*(BF$30*$C$5+$AB205/$AC205/2)*$AC205)*EXP(-2*(BF$30*$C$5+$AB205/$AC205/2)*$AC205) + 2*$AC205*$AB205*$C$5</f>
        <v>0.50174361599999995</v>
      </c>
      <c r="BG205">
        <f>(-2*(BG$30*$C$5+$AB205/$AC205/2)*$AC205)*EXP(-2*(BG$30*$C$5+$AB205/$AC205/2)*$AC205) + 2*$AC205*$AB205*$C$5</f>
        <v>0.50174361599999995</v>
      </c>
      <c r="BH205">
        <f>(-2*(BH$30*$C$5+$AB205/$AC205/2)*$AC205)*EXP(-2*(BH$30*$C$5+$AB205/$AC205/2)*$AC205) + 2*$AC205*$AB205*$C$5</f>
        <v>0.50174361599999995</v>
      </c>
      <c r="BI205">
        <f>(-2*(BI$30*$C$5+$AB205/$AC205/2)*$AC205)*EXP(-2*(BI$30*$C$5+$AB205/$AC205/2)*$AC205) + 2*$AC205*$AB205*$C$5</f>
        <v>0.50174361599999995</v>
      </c>
      <c r="BJ205">
        <f>(-2*(BJ$30*$C$5+$AB205/$AC205/2)*$AC205)*EXP(-2*(BJ$30*$C$5+$AB205/$AC205/2)*$AC205) + 2*$AC205*$AB205*$C$5</f>
        <v>0.50174361599999995</v>
      </c>
      <c r="BK205">
        <f>(-2*(BK$30*$C$5+$AB205/$AC205/2)*$AC205)*EXP(-2*(BK$30*$C$5+$AB205/$AC205/2)*$AC205) + 2*$AC205*$AB205*$C$5</f>
        <v>0.50174361599999995</v>
      </c>
      <c r="BL205">
        <f>(-2*(BL$30*$C$5+$AB205/$AC205/2)*$AC205)*EXP(-2*(BL$30*$C$5+$AB205/$AC205/2)*$AC205) + 2*$AC205*$AB205*$C$5</f>
        <v>0.50174361599999995</v>
      </c>
      <c r="BM205">
        <f>(-2*(BM$30*$C$5+$AB205/$AC205/2)*$AC205)*EXP(-2*(BM$30*$C$5+$AB205/$AC205/2)*$AC205) + 2*$AC205*$AB205*$C$5</f>
        <v>0.50174361599999995</v>
      </c>
      <c r="BN205">
        <f>(-2*(BN$30*$C$5+$AB205/$AC205/2)*$AC205)*EXP(-2*(BN$30*$C$5+$AB205/$AC205/2)*$AC205) + 2*$AC205*$AB205*$C$5</f>
        <v>0.50174361599999995</v>
      </c>
      <c r="BO205">
        <f>(-2*(BO$30*$C$5+$AB205/$AC205/2)*$AC205)*EXP(-2*(BO$30*$C$5+$AB205/$AC205/2)*$AC205) + 2*$AC205*$AB205*$C$5</f>
        <v>0.50174361599999995</v>
      </c>
      <c r="BP205">
        <f>(-2*(BP$30*$C$5+$AB205/$AC205/2)*$AC205)*EXP(-2*(BP$30*$C$5+$AB205/$AC205/2)*$AC205) + 2*$AC205*$AB205*$C$5</f>
        <v>0.50174361599999995</v>
      </c>
      <c r="BQ205">
        <f>(-2*(BQ$30*$C$5+$AB205/$AC205/2)*$AC205)*EXP(-2*(BQ$30*$C$5+$AB205/$AC205/2)*$AC205) + 2*$AC205*$AB205*$C$5</f>
        <v>0.50174361599999995</v>
      </c>
      <c r="BR205">
        <f>(-2*(BR$30*$C$5+$AB205/$AC205/2)*$AC205)*EXP(-2*(BR$30*$C$5+$AB205/$AC205/2)*$AC205) + 2*$AC205*$AB205*$C$5</f>
        <v>0.50174361599999995</v>
      </c>
      <c r="BS205">
        <f>(-2*(BS$30*$C$5+$AB205/$AC205/2)*$AC205)*EXP(-2*(BS$30*$C$5+$AB205/$AC205/2)*$AC205) + 2*$AC205*$AB205*$C$5</f>
        <v>0.50174361599999995</v>
      </c>
      <c r="BT205">
        <f>(-2*(BT$30*$C$5+$AB205/$AC205/2)*$AC205)*EXP(-2*(BT$30*$C$5+$AB205/$AC205/2)*$AC205) + 2*$AC205*$AB205*$C$5</f>
        <v>0.50174361599999995</v>
      </c>
      <c r="BU205">
        <f>(-2*(BU$30*$C$5+$AB205/$AC205/2)*$AC205)*EXP(-2*(BU$30*$C$5+$AB205/$AC205/2)*$AC205) + 2*$AC205*$AB205*$C$5</f>
        <v>0.50174361599999995</v>
      </c>
      <c r="BV205">
        <f>(-2*(BV$30*$C$5+$AB205/$AC205/2)*$AC205)*EXP(-2*(BV$30*$C$5+$AB205/$AC205/2)*$AC205) + 2*$AC205*$AB205*$C$5</f>
        <v>0.50174361599999995</v>
      </c>
      <c r="BW205">
        <f>(-2*(BW$30*$C$5+$AB205/$AC205/2)*$AC205)*EXP(-2*(BW$30*$C$5+$AB205/$AC205/2)*$AC205) + 2*$AC205*$AB205*$C$5</f>
        <v>0.50174361599999995</v>
      </c>
      <c r="BX205">
        <f>(-2*(BX$30*$C$5+$AB205/$AC205/2)*$AC205)*EXP(-2*(BX$30*$C$5+$AB205/$AC205/2)*$AC205) + 2*$AC205*$AB205*$C$5</f>
        <v>0.50174361599999995</v>
      </c>
      <c r="BY205">
        <f>(-2*(BY$30*$C$5+$AB205/$AC205/2)*$AC205)*EXP(-2*(BY$30*$C$5+$AB205/$AC205/2)*$AC205) + 2*$AC205*$AB205*$C$5</f>
        <v>0.50174361599999995</v>
      </c>
      <c r="BZ205">
        <f>(-2*(BZ$30*$C$5+$AB205/$AC205/2)*$AC205)*EXP(-2*(BZ$30*$C$5+$AB205/$AC205/2)*$AC205) + 2*$AC205*$AB205*$C$5</f>
        <v>0.50174361599999995</v>
      </c>
      <c r="CA205">
        <f>(-2*(CA$30*$C$5+$AB205/$AC205/2)*$AC205)*EXP(-2*(CA$30*$C$5+$AB205/$AC205/2)*$AC205) + 2*$AC205*$AB205*$C$5</f>
        <v>0.50174361599999995</v>
      </c>
      <c r="CB205">
        <f>(-2*(CB$30*$C$5+$AB205/$AC205/2)*$AC205)*EXP(-2*(CB$30*$C$5+$AB205/$AC205/2)*$AC205) + 2*$AC205*$AB205*$C$5</f>
        <v>0.50174361599999995</v>
      </c>
      <c r="CC205">
        <f>(-2*(CC$30*$C$5+$AB205/$AC205/2)*$AC205)*EXP(-2*(CC$30*$C$5+$AB205/$AC205/2)*$AC205) + 2*$AC205*$AB205*$C$5</f>
        <v>0.50174361599999995</v>
      </c>
      <c r="CD205">
        <f>(-2*(CD$30*$C$5+$AB205/$AC205/2)*$AC205)*EXP(-2*(CD$30*$C$5+$AB205/$AC205/2)*$AC205) + 2*$AC205*$AB205*$C$5</f>
        <v>0.50174361599999995</v>
      </c>
      <c r="CE205">
        <f>(-2*(CE$30*$C$5+$AB205/$AC205/2)*$AC205)*EXP(-2*(CE$30*$C$5+$AB205/$AC205/2)*$AC205) + 2*$AC205*$AB205*$C$5</f>
        <v>0.50174361599999995</v>
      </c>
      <c r="CF205">
        <f>(-2*(CF$30*$C$5+$AB205/$AC205/2)*$AC205)*EXP(-2*(CF$30*$C$5+$AB205/$AC205/2)*$AC205) + 2*$AC205*$AB205*$C$5</f>
        <v>0.50174361599999995</v>
      </c>
      <c r="CG205">
        <f>(-2*(CG$30*$C$5+$AB205/$AC205/2)*$AC205)*EXP(-2*(CG$30*$C$5+$AB205/$AC205/2)*$AC205) + 2*$AC205*$AB205*$C$5</f>
        <v>0.50174361599999995</v>
      </c>
      <c r="CH205">
        <f>(-2*(CH$30*$C$5+$AB205/$AC205/2)*$AC205)*EXP(-2*(CH$30*$C$5+$AB205/$AC205/2)*$AC205) + 2*$AC205*$AB205*$C$5</f>
        <v>0.50174361599999995</v>
      </c>
      <c r="CI205">
        <f>(-2*(CI$30*$C$5+$AB205/$AC205/2)*$AC205)*EXP(-2*(CI$30*$C$5+$AB205/$AC205/2)*$AC205) + 2*$AC205*$AB205*$C$5</f>
        <v>0.50174361599999995</v>
      </c>
      <c r="CJ205">
        <f>(-2*(CJ$30*$C$5+$AB205/$AC205/2)*$AC205)*EXP(-2*(CJ$30*$C$5+$AB205/$AC205/2)*$AC205) + 2*$AC205*$AB205*$C$5</f>
        <v>0.50174361599999995</v>
      </c>
      <c r="CK205">
        <f>(-2*(CK$30*$C$5+$AB205/$AC205/2)*$AC205)*EXP(-2*(CK$30*$C$5+$AB205/$AC205/2)*$AC205) + 2*$AC205*$AB205*$C$5</f>
        <v>0.50174361599999995</v>
      </c>
      <c r="CL205">
        <f>(-2*(CL$30*$C$5+$AB205/$AC205/2)*$AC205)*EXP(-2*(CL$30*$C$5+$AB205/$AC205/2)*$AC205) + 2*$AC205*$AB205*$C$5</f>
        <v>0.50174361599999995</v>
      </c>
      <c r="CM205">
        <f>(-2*(CM$30*$C$5+$AB205/$AC205/2)*$AC205)*EXP(-2*(CM$30*$C$5+$AB205/$AC205/2)*$AC205) + 2*$AC205*$AB205*$C$5</f>
        <v>0.50174361599999995</v>
      </c>
      <c r="CN205">
        <f>(-2*(CN$30*$C$5+$AB205/$AC205/2)*$AC205)*EXP(-2*(CN$30*$C$5+$AB205/$AC205/2)*$AC205) + 2*$AC205*$AB205*$C$5</f>
        <v>0.50174361599999995</v>
      </c>
      <c r="CO205">
        <f>(-2*(CO$30*$C$5+$AB205/$AC205/2)*$AC205)*EXP(-2*(CO$30*$C$5+$AB205/$AC205/2)*$AC205) + 2*$AC205*$AB205*$C$5</f>
        <v>0.50174361599999995</v>
      </c>
      <c r="CP205">
        <f>(-2*(CP$30*$C$5+$AB205/$AC205/2)*$AC205)*EXP(-2*(CP$30*$C$5+$AB205/$AC205/2)*$AC205) + 2*$AC205*$AB205*$C$5</f>
        <v>0.50174361599999995</v>
      </c>
      <c r="CQ205">
        <f>(-2*(CQ$30*$C$5+$AB205/$AC205/2)*$AC205)*EXP(-2*(CQ$30*$C$5+$AB205/$AC205/2)*$AC205) + 2*$AC205*$AB205*$C$5</f>
        <v>0.50174361599999995</v>
      </c>
      <c r="CR205">
        <f>(-2*(CR$30*$C$5+$AB205/$AC205/2)*$AC205)*EXP(-2*(CR$30*$C$5+$AB205/$AC205/2)*$AC205) + 2*$AC205*$AB205*$C$5</f>
        <v>0.50174361599999995</v>
      </c>
      <c r="CS205">
        <f>(-2*(CS$30*$C$5+$AB205/$AC205/2)*$AC205)*EXP(-2*(CS$30*$C$5+$AB205/$AC205/2)*$AC205) + 2*$AC205*$AB205*$C$5</f>
        <v>0.50174361599999995</v>
      </c>
      <c r="CT205">
        <f>(-2*(CT$30*$C$5+$AB205/$AC205/2)*$AC205)*EXP(-2*(CT$30*$C$5+$AB205/$AC205/2)*$AC205) + 2*$AC205*$AB205*$C$5</f>
        <v>0.50174361599999995</v>
      </c>
      <c r="CU205">
        <f>(-2*(CU$30*$C$5+$AB205/$AC205/2)*$AC205)*EXP(-2*(CU$30*$C$5+$AB205/$AC205/2)*$AC205) + 2*$AC205*$AB205*$C$5</f>
        <v>0.50174361599999995</v>
      </c>
      <c r="CV205">
        <f>(-2*(CV$30*$C$5+$AB205/$AC205/2)*$AC205)*EXP(-2*(CV$30*$C$5+$AB205/$AC205/2)*$AC205) + 2*$AC205*$AB205*$C$5</f>
        <v>0.50174361599999995</v>
      </c>
      <c r="CW205">
        <f>(-2*(CW$30*$C$5+$AB205/$AC205/2)*$AC205)*EXP(-2*(CW$30*$C$5+$AB205/$AC205/2)*$AC205) + 2*$AC205*$AB205*$C$5</f>
        <v>0.50174361599999995</v>
      </c>
      <c r="CX205">
        <f>(-2*(CX$30*$C$5+$AB205/$AC205/2)*$AC205)*EXP(-2*(CX$30*$C$5+$AB205/$AC205/2)*$AC205) + 2*$AC205*$AB205*$C$5</f>
        <v>0.50174361599999995</v>
      </c>
      <c r="CY205">
        <f>(-2*(CY$30*$C$5+$AB205/$AC205/2)*$AC205)*EXP(-2*(CY$30*$C$5+$AB205/$AC205/2)*$AC205) + 2*$AC205*$AB205*$C$5</f>
        <v>0.50174361599999995</v>
      </c>
      <c r="CZ205">
        <f>(-2*(CZ$30*$C$5+$AB205/$AC205/2)*$AC205)*EXP(-2*(CZ$30*$C$5+$AB205/$AC205/2)*$AC205) + 2*$AC205*$AB205*$C$5</f>
        <v>0.50174361599999995</v>
      </c>
      <c r="DA205">
        <f>(-2*(DA$30*$C$5+$AB205/$AC205/2)*$AC205)*EXP(-2*(DA$30*$C$5+$AB205/$AC205/2)*$AC205) + 2*$AC205*$AB205*$C$5</f>
        <v>0.50174361599999995</v>
      </c>
      <c r="DB205">
        <f>(-2*(DB$30*$C$5+$AB205/$AC205/2)*$AC205)*EXP(-2*(DB$30*$C$5+$AB205/$AC205/2)*$AC205) + 2*$AC205*$AB205*$C$5</f>
        <v>0.50174361599999995</v>
      </c>
      <c r="DC205">
        <f>(-2*(DC$30*$C$5+$AB205/$AC205/2)*$AC205)*EXP(-2*(DC$30*$C$5+$AB205/$AC205/2)*$AC205) + 2*$AC205*$AB205*$C$5</f>
        <v>0.50174361599999995</v>
      </c>
      <c r="DD205">
        <f>(-2*(DD$30*$C$5+$AB205/$AC205/2)*$AC205)*EXP(-2*(DD$30*$C$5+$AB205/$AC205/2)*$AC205) + 2*$AC205*$AB205*$C$5</f>
        <v>0.50174361599999995</v>
      </c>
      <c r="DE205">
        <f>(-2*(DE$30*$C$5+$AB205/$AC205/2)*$AC205)*EXP(-2*(DE$30*$C$5+$AB205/$AC205/2)*$AC205) + 2*$AC205*$AB205*$C$5</f>
        <v>0.50174361599999995</v>
      </c>
      <c r="DF205">
        <f>(-2*(DF$30*$C$5+$AB205/$AC205/2)*$AC205)*EXP(-2*(DF$30*$C$5+$AB205/$AC205/2)*$AC205) + 2*$AC205*$AB205*$C$5</f>
        <v>0.50174361599999995</v>
      </c>
      <c r="DG205">
        <f>(-2*(DG$30*$C$5+$AB205/$AC205/2)*$AC205)*EXP(-2*(DG$30*$C$5+$AB205/$AC205/2)*$AC205) + 2*$AC205*$AB205*$C$5</f>
        <v>0.50174361599999995</v>
      </c>
      <c r="DH205">
        <f>(-2*(DH$30*$C$5+$AB205/$AC205/2)*$AC205)*EXP(-2*(DH$30*$C$5+$AB205/$AC205/2)*$AC205) + 2*$AC205*$AB205*$C$5</f>
        <v>0.50174361599999995</v>
      </c>
      <c r="DI205">
        <f>(-2*(DI$30*$C$5+$AB205/$AC205/2)*$AC205)*EXP(-2*(DI$30*$C$5+$AB205/$AC205/2)*$AC205) + 2*$AC205*$AB205*$C$5</f>
        <v>0.50174361599999995</v>
      </c>
      <c r="DJ205">
        <f>(-2*(DJ$30*$C$5+$AB205/$AC205/2)*$AC205)*EXP(-2*(DJ$30*$C$5+$AB205/$AC205/2)*$AC205) + 2*$AC205*$AB205*$C$5</f>
        <v>0.50174361599999995</v>
      </c>
      <c r="DK205">
        <f>(-2*(DK$30*$C$5+$AB205/$AC205/2)*$AC205)*EXP(-2*(DK$30*$C$5+$AB205/$AC205/2)*$AC205) + 2*$AC205*$AB205*$C$5</f>
        <v>0.50174361599999995</v>
      </c>
      <c r="DL205">
        <f>(-2*(DL$30*$C$5+$AB205/$AC205/2)*$AC205)*EXP(-2*(DL$30*$C$5+$AB205/$AC205/2)*$AC205) + 2*$AC205*$AB205*$C$5</f>
        <v>0.50174361599999995</v>
      </c>
      <c r="DM205">
        <f>(-2*(DM$30*$C$5+$AB205/$AC205/2)*$AC205)*EXP(-2*(DM$30*$C$5+$AB205/$AC205/2)*$AC205) + 2*$AC205*$AB205*$C$5</f>
        <v>0.50174361599999995</v>
      </c>
      <c r="DN205">
        <f>(-2*(DN$30*$C$5+$AB205/$AC205/2)*$AC205)*EXP(-2*(DN$30*$C$5+$AB205/$AC205/2)*$AC205) + 2*$AC205*$AB205*$C$5</f>
        <v>0.50174361599999995</v>
      </c>
      <c r="DO205">
        <f>(-2*(DO$30*$C$5+$AB205/$AC205/2)*$AC205)*EXP(-2*(DO$30*$C$5+$AB205/$AC205/2)*$AC205) + 2*$AC205*$AB205*$C$5</f>
        <v>0.50174361599999995</v>
      </c>
      <c r="DP205">
        <f>(-2*(DP$30*$C$5+$AB205/$AC205/2)*$AC205)*EXP(-2*(DP$30*$C$5+$AB205/$AC205/2)*$AC205) + 2*$AC205*$AB205*$C$5</f>
        <v>0.50174361599999995</v>
      </c>
      <c r="DQ205">
        <f>(-2*(DQ$30*$C$5+$AB205/$AC205/2)*$AC205)*EXP(-2*(DQ$30*$C$5+$AB205/$AC205/2)*$AC205) + 2*$AC205*$AB205*$C$5</f>
        <v>0.50174361599999995</v>
      </c>
      <c r="DR205">
        <f>(-2*(DR$30*$C$5+$AB205/$AC205/2)*$AC205)*EXP(-2*(DR$30*$C$5+$AB205/$AC205/2)*$AC205) + 2*$AC205*$AB205*$C$5</f>
        <v>0.50174361599999995</v>
      </c>
      <c r="DS205">
        <f>(-2*(DS$30*$C$5+$AB205/$AC205/2)*$AC205)*EXP(-2*(DS$30*$C$5+$AB205/$AC205/2)*$AC205) + 2*$AC205*$AB205*$C$5</f>
        <v>0.50174361599999995</v>
      </c>
      <c r="DT205">
        <f>(-2*(DT$30*$C$5+$AB205/$AC205/2)*$AC205)*EXP(-2*(DT$30*$C$5+$AB205/$AC205/2)*$AC205) + 2*$AC205*$AB205*$C$5</f>
        <v>0.50174361599999995</v>
      </c>
      <c r="DU205">
        <f>(-2*(DU$30*$C$5+$AB205/$AC205/2)*$AC205)*EXP(-2*(DU$30*$C$5+$AB205/$AC205/2)*$AC205) + 2*$AC205*$AB205*$C$5</f>
        <v>0.50174361599999995</v>
      </c>
      <c r="DV205">
        <f>(-2*(DV$30*$C$5+$AB205/$AC205/2)*$AC205)*EXP(-2*(DV$30*$C$5+$AB205/$AC205/2)*$AC205) + 2*$AC205*$AB205*$C$5</f>
        <v>0.50174361599999995</v>
      </c>
      <c r="DW205">
        <f>(-2*(DW$30*$C$5+$AB205/$AC205/2)*$AC205)*EXP(-2*(DW$30*$C$5+$AB205/$AC205/2)*$AC205) + 2*$AC205*$AB205*$C$5</f>
        <v>0.50174361599999995</v>
      </c>
      <c r="DX205">
        <f>(-2*(DX$30*$C$5+$AB205/$AC205/2)*$AC205)*EXP(-2*(DX$30*$C$5+$AB205/$AC205/2)*$AC205) + 2*$AC205*$AB205*$C$5</f>
        <v>0.50174361599999995</v>
      </c>
      <c r="DY205">
        <f>(-2*(DY$30*$C$5+$AB205/$AC205/2)*$AC205)*EXP(-2*(DY$30*$C$5+$AB205/$AC205/2)*$AC205) + 2*$AC205*$AB205*$C$5</f>
        <v>0.50174361599999995</v>
      </c>
      <c r="DZ205">
        <f>(-2*(DZ$30*$C$5+$AB205/$AC205/2)*$AC205)*EXP(-2*(DZ$30*$C$5+$AB205/$AC205/2)*$AC205) + 2*$AC205*$AB205*$C$5</f>
        <v>0.50174361599999995</v>
      </c>
      <c r="EA205">
        <f>(-2*(EA$30*$C$5+$AB205/$AC205/2)*$AC205)*EXP(-2*(EA$30*$C$5+$AB205/$AC205/2)*$AC205) + 2*$AC205*$AB205*$C$5</f>
        <v>0.50174361599999995</v>
      </c>
      <c r="EB205">
        <f>(-2*(EB$30*$C$5+$AB205/$AC205/2)*$AC205)*EXP(-2*(EB$30*$C$5+$AB205/$AC205/2)*$AC205) + 2*$AC205*$AB205*$C$5</f>
        <v>0.50174361599999995</v>
      </c>
      <c r="EC205">
        <f>(-2*(EC$30*$C$5+$AB205/$AC205/2)*$AC205)*EXP(-2*(EC$30*$C$5+$AB205/$AC205/2)*$AC205) + 2*$AC205*$AB205*$C$5</f>
        <v>0.50174361599999995</v>
      </c>
      <c r="ED205">
        <f>(-2*(ED$30*$C$5+$AB205/$AC205/2)*$AC205)*EXP(-2*(ED$30*$C$5+$AB205/$AC205/2)*$AC205) + 2*$AC205*$AB205*$C$5</f>
        <v>0.50174361599999995</v>
      </c>
      <c r="EE205">
        <f>(-2*(EE$30*$C$5+$AB205/$AC205/2)*$AC205)*EXP(-2*(EE$30*$C$5+$AB205/$AC205/2)*$AC205) + 2*$AC205*$AB205*$C$5</f>
        <v>0.50174361599999995</v>
      </c>
      <c r="EF205">
        <f>(-2*(EF$30*$C$5+$AB205/$AC205/2)*$AC205)*EXP(-2*(EF$30*$C$5+$AB205/$AC205/2)*$AC205) + 2*$AC205*$AB205*$C$5</f>
        <v>0.50174361599999995</v>
      </c>
      <c r="EG205">
        <f>(-2*(EG$30*$C$5+$AB205/$AC205/2)*$AC205)*EXP(-2*(EG$30*$C$5+$AB205/$AC205/2)*$AC205) + 2*$AC205*$AB205*$C$5</f>
        <v>0.50174361599999995</v>
      </c>
      <c r="EH205">
        <f>(-2*(EH$30*$C$5+$AB205/$AC205/2)*$AC205)*EXP(-2*(EH$30*$C$5+$AB205/$AC205/2)*$AC205) + 2*$AC205*$AB205*$C$5</f>
        <v>0.50174361599999995</v>
      </c>
      <c r="EI205">
        <f>(-2*(EI$30*$C$5+$AB205/$AC205/2)*$AC205)*EXP(-2*(EI$30*$C$5+$AB205/$AC205/2)*$AC205) + 2*$AC205*$AB205*$C$5</f>
        <v>0.50174361599999995</v>
      </c>
      <c r="EJ205">
        <f>(-2*(EJ$30*$C$5+$AB205/$AC205/2)*$AC205)*EXP(-2*(EJ$30*$C$5+$AB205/$AC205/2)*$AC205) + 2*$AC205*$AB205*$C$5</f>
        <v>0.50174361599999995</v>
      </c>
      <c r="EK205">
        <f>(-2*(EK$30*$C$5+$AB205/$AC205/2)*$AC205)*EXP(-2*(EK$30*$C$5+$AB205/$AC205/2)*$AC205) + 2*$AC205*$AB205*$C$5</f>
        <v>0.50174361599999995</v>
      </c>
      <c r="EL205">
        <f>(-2*(EL$30*$C$5+$AB205/$AC205/2)*$AC205)*EXP(-2*(EL$30*$C$5+$AB205/$AC205/2)*$AC205) + 2*$AC205*$AB205*$C$5</f>
        <v>0.50174361599999995</v>
      </c>
      <c r="EM205">
        <f>(-2*(EM$30*$C$5+$AB205/$AC205/2)*$AC205)*EXP(-2*(EM$30*$C$5+$AB205/$AC205/2)*$AC205) + 2*$AC205*$AB205*$C$5</f>
        <v>0.50174361599999995</v>
      </c>
      <c r="EN205">
        <f>(-2*(EN$30*$C$5+$AB205/$AC205/2)*$AC205)*EXP(-2*(EN$30*$C$5+$AB205/$AC205/2)*$AC205) + 2*$AC205*$AB205*$C$5</f>
        <v>0.50174361599999995</v>
      </c>
      <c r="EO205">
        <f>(-2*(EO$30*$C$5+$AB205/$AC205/2)*$AC205)*EXP(-2*(EO$30*$C$5+$AB205/$AC205/2)*$AC205) + 2*$AC205*$AB205*$C$5</f>
        <v>0.50174361599999995</v>
      </c>
      <c r="EP205">
        <f>(-2*(EP$30*$C$5+$AB205/$AC205/2)*$AC205)*EXP(-2*(EP$30*$C$5+$AB205/$AC205/2)*$AC205) + 2*$AC205*$AB205*$C$5</f>
        <v>0.50174361599999995</v>
      </c>
      <c r="EQ205">
        <f>(-2*(EQ$30*$C$5+$AB205/$AC205/2)*$AC205)*EXP(-2*(EQ$30*$C$5+$AB205/$AC205/2)*$AC205) + 2*$AC205*$AB205*$C$5</f>
        <v>0.50174361599999995</v>
      </c>
      <c r="ER205">
        <f>(-2*(ER$30*$C$5+$AB205/$AC205/2)*$AC205)*EXP(-2*(ER$30*$C$5+$AB205/$AC205/2)*$AC205) + 2*$AC205*$AB205*$C$5</f>
        <v>0.50174361599999995</v>
      </c>
      <c r="ES205">
        <f>(-2*(ES$30*$C$5+$AB205/$AC205/2)*$AC205)*EXP(-2*(ES$30*$C$5+$AB205/$AC205/2)*$AC205) + 2*$AC205*$AB205*$C$5</f>
        <v>0.50174361599999995</v>
      </c>
      <c r="ET205">
        <f>(-2*(ET$30*$C$5+$AB205/$AC205/2)*$AC205)*EXP(-2*(ET$30*$C$5+$AB205/$AC205/2)*$AC205) + 2*$AC205*$AB205*$C$5</f>
        <v>0.50174361599999995</v>
      </c>
      <c r="EU205">
        <f>(-2*(EU$30*$C$5+$AB205/$AC205/2)*$AC205)*EXP(-2*(EU$30*$C$5+$AB205/$AC205/2)*$AC205) + 2*$AC205*$AB205*$C$5</f>
        <v>0.50174361599999995</v>
      </c>
      <c r="EV205">
        <f>(-2*(EV$30*$C$5+$AB205/$AC205/2)*$AC205)*EXP(-2*(EV$30*$C$5+$AB205/$AC205/2)*$AC205) + 2*$AC205*$AB205*$C$5</f>
        <v>0.50174361599999995</v>
      </c>
      <c r="EW205">
        <f>(-2*(EW$30*$C$5+$AB205/$AC205/2)*$AC205)*EXP(-2*(EW$30*$C$5+$AB205/$AC205/2)*$AC205) + 2*$AC205*$AB205*$C$5</f>
        <v>0.50174361599999995</v>
      </c>
      <c r="EX205">
        <f>(-2*(EX$30*$C$5+$AB205/$AC205/2)*$AC205)*EXP(-2*(EX$30*$C$5+$AB205/$AC205/2)*$AC205) + 2*$AC205*$AB205*$C$5</f>
        <v>0.50174361599999995</v>
      </c>
      <c r="EY205">
        <f>(-2*(EY$30*$C$5+$AB205/$AC205/2)*$AC205)*EXP(-2*(EY$30*$C$5+$AB205/$AC205/2)*$AC205) + 2*$AC205*$AB205*$C$5</f>
        <v>0.50174361599999995</v>
      </c>
      <c r="EZ205">
        <f>(-2*(EZ$30*$C$5+$AB205/$AC205/2)*$AC205)*EXP(-2*(EZ$30*$C$5+$AB205/$AC205/2)*$AC205) + 2*$AC205*$AB205*$C$5</f>
        <v>0.50174361599999995</v>
      </c>
      <c r="FA205">
        <f>(-2*(FA$30*$C$5+$AB205/$AC205/2)*$AC205)*EXP(-2*(FA$30*$C$5+$AB205/$AC205/2)*$AC205) + 2*$AC205*$AB205*$C$5</f>
        <v>0.50174361599999995</v>
      </c>
      <c r="FB205">
        <f>(-2*(FB$30*$C$5+$AB205/$AC205/2)*$AC205)*EXP(-2*(FB$30*$C$5+$AB205/$AC205/2)*$AC205) + 2*$AC205*$AB205*$C$5</f>
        <v>0.50174361599999995</v>
      </c>
      <c r="FC205">
        <f>(-2*(FC$30*$C$5+$AB205/$AC205/2)*$AC205)*EXP(-2*(FC$30*$C$5+$AB205/$AC205/2)*$AC205) + 2*$AC205*$AB205*$C$5</f>
        <v>0.50174361599999995</v>
      </c>
      <c r="FD205">
        <f>(-2*(FD$30*$C$5+$AB205/$AC205/2)*$AC205)*EXP(-2*(FD$30*$C$5+$AB205/$AC205/2)*$AC205) + 2*$AC205*$AB205*$C$5</f>
        <v>0.50174361599999995</v>
      </c>
      <c r="FE205">
        <f>(-2*(FE$30*$C$5+$AB205/$AC205/2)*$AC205)*EXP(-2*(FE$30*$C$5+$AB205/$AC205/2)*$AC205) + 2*$AC205*$AB205*$C$5</f>
        <v>0.50174361599999995</v>
      </c>
      <c r="FF205">
        <f>(-2*(FF$30*$C$5+$AB205/$AC205/2)*$AC205)*EXP(-2*(FF$30*$C$5+$AB205/$AC205/2)*$AC205) + 2*$AC205*$AB205*$C$5</f>
        <v>0.50174361599999995</v>
      </c>
      <c r="FG205">
        <f>(-2*(FG$30*$C$5+$AB205/$AC205/2)*$AC205)*EXP(-2*(FG$30*$C$5+$AB205/$AC205/2)*$AC205) + 2*$AC205*$AB205*$C$5</f>
        <v>0.50174361599999995</v>
      </c>
      <c r="FH205">
        <f>(-2*(FH$30*$C$5+$AB205/$AC205/2)*$AC205)*EXP(-2*(FH$30*$C$5+$AB205/$AC205/2)*$AC205) + 2*$AC205*$AB205*$C$5</f>
        <v>0.50174361599999995</v>
      </c>
      <c r="FI205">
        <f>(-2*(FI$30*$C$5+$AB205/$AC205/2)*$AC205)*EXP(-2*(FI$30*$C$5+$AB205/$AC205/2)*$AC205) + 2*$AC205*$AB205*$C$5</f>
        <v>0.50174361599999995</v>
      </c>
      <c r="FJ205">
        <f>(-2*(FJ$30*$C$5+$AB205/$AC205/2)*$AC205)*EXP(-2*(FJ$30*$C$5+$AB205/$AC205/2)*$AC205) + 2*$AC205*$AB205*$C$5</f>
        <v>0.50174361599999995</v>
      </c>
      <c r="FK205">
        <f>(-2*(FK$30*$C$5+$AB205/$AC205/2)*$AC205)*EXP(-2*(FK$30*$C$5+$AB205/$AC205/2)*$AC205) + 2*$AC205*$AB205*$C$5</f>
        <v>0.50174361599999995</v>
      </c>
      <c r="FL205">
        <f>(-2*(FL$30*$C$5+$AB205/$AC205/2)*$AC205)*EXP(-2*(FL$30*$C$5+$AB205/$AC205/2)*$AC205) + 2*$AC205*$AB205*$C$5</f>
        <v>0.50174361599999995</v>
      </c>
      <c r="FM205">
        <f>(-2*(FM$30*$C$5+$AB205/$AC205/2)*$AC205)*EXP(-2*(FM$30*$C$5+$AB205/$AC205/2)*$AC205) + 2*$AC205*$AB205*$C$5</f>
        <v>0.50174361599999995</v>
      </c>
      <c r="FN205">
        <f>(-2*(FN$30*$C$5+$AB205/$AC205/2)*$AC205)*EXP(-2*(FN$30*$C$5+$AB205/$AC205/2)*$AC205) + 2*$AC205*$AB205*$C$5</f>
        <v>0.50174361599999995</v>
      </c>
      <c r="FO205">
        <f>(-2*(FO$30*$C$5+$AB205/$AC205/2)*$AC205)*EXP(-2*(FO$30*$C$5+$AB205/$AC205/2)*$AC205) + 2*$AC205*$AB205*$C$5</f>
        <v>0.50174361599999995</v>
      </c>
      <c r="FP205">
        <f>(-2*(FP$30*$C$5+$AB205/$AC205/2)*$AC205)*EXP(-2*(FP$30*$C$5+$AB205/$AC205/2)*$AC205) + 2*$AC205*$AB205*$C$5</f>
        <v>0.50174361599999995</v>
      </c>
      <c r="FQ205">
        <f>(-2*(FQ$30*$C$5+$AB205/$AC205/2)*$AC205)*EXP(-2*(FQ$30*$C$5+$AB205/$AC205/2)*$AC205) + 2*$AC205*$AB205*$C$5</f>
        <v>0.50174361599999995</v>
      </c>
      <c r="FR205">
        <f>(-2*(FR$30*$C$5+$AB205/$AC205/2)*$AC205)*EXP(-2*(FR$30*$C$5+$AB205/$AC205/2)*$AC205) + 2*$AC205*$AB205*$C$5</f>
        <v>0.50174361599999995</v>
      </c>
      <c r="FS205">
        <f>(-2*(FS$30*$C$5+$AB205/$AC205/2)*$AC205)*EXP(-2*(FS$30*$C$5+$AB205/$AC205/2)*$AC205) + 2*$AC205*$AB205*$C$5</f>
        <v>0.50174361599999995</v>
      </c>
      <c r="FT205">
        <f>(-2*(FT$30*$C$5+$AB205/$AC205/2)*$AC205)*EXP(-2*(FT$30*$C$5+$AB205/$AC205/2)*$AC205) + 2*$AC205*$AB205*$C$5</f>
        <v>0.50174361599999995</v>
      </c>
      <c r="FU205">
        <f>(-2*(FU$30*$C$5+$AB205/$AC205/2)*$AC205)*EXP(-2*(FU$30*$C$5+$AB205/$AC205/2)*$AC205) + 2*$AC205*$AB205*$C$5</f>
        <v>0.50174361599999995</v>
      </c>
      <c r="FV205">
        <f>(-2*(FV$30*$C$5+$AB205/$AC205/2)*$AC205)*EXP(-2*(FV$30*$C$5+$AB205/$AC205/2)*$AC205) + 2*$AC205*$AB205*$C$5</f>
        <v>0.50174361599999995</v>
      </c>
      <c r="FW205">
        <f>(-2*(FW$30*$C$5+$AB205/$AC205/2)*$AC205)*EXP(-2*(FW$30*$C$5+$AB205/$AC205/2)*$AC205) + 2*$AC205*$AB205*$C$5</f>
        <v>0.50174361599999995</v>
      </c>
      <c r="FX205">
        <f>(-2*(FX$30*$C$5+$AB205/$AC205/2)*$AC205)*EXP(-2*(FX$30*$C$5+$AB205/$AC205/2)*$AC205) + 2*$AC205*$AB205*$C$5</f>
        <v>0.50174361599999995</v>
      </c>
      <c r="FY205">
        <f>(-2*(FY$30*$C$5+$AB205/$AC205/2)*$AC205)*EXP(-2*(FY$30*$C$5+$AB205/$AC205/2)*$AC205) + 2*$AC205*$AB205*$C$5</f>
        <v>0.50174361599999995</v>
      </c>
      <c r="FZ205">
        <f>(-2*(FZ$30*$C$5+$AB205/$AC205/2)*$AC205)*EXP(-2*(FZ$30*$C$5+$AB205/$AC205/2)*$AC205) + 2*$AC205*$AB205*$C$5</f>
        <v>0.50174361599999995</v>
      </c>
      <c r="GA205">
        <f>(-2*(GA$30*$C$5+$AB205/$AC205/2)*$AC205)*EXP(-2*(GA$30*$C$5+$AB205/$AC205/2)*$AC205) + 2*$AC205*$AB205*$C$5</f>
        <v>0.50174361599999995</v>
      </c>
      <c r="GB205">
        <f>(-2*(GB$30*$C$5+$AB205/$AC205/2)*$AC205)*EXP(-2*(GB$30*$C$5+$AB205/$AC205/2)*$AC205) + 2*$AC205*$AB205*$C$5</f>
        <v>0.50174361599999995</v>
      </c>
      <c r="GC205">
        <f>(-2*(GC$30*$C$5+$AB205/$AC205/2)*$AC205)*EXP(-2*(GC$30*$C$5+$AB205/$AC205/2)*$AC205) + 2*$AC205*$AB205*$C$5</f>
        <v>0.50174361599999995</v>
      </c>
      <c r="GD205">
        <f>(-2*(GD$30*$C$5+$AB205/$AC205/2)*$AC205)*EXP(-2*(GD$30*$C$5+$AB205/$AC205/2)*$AC205) + 2*$AC205*$AB205*$C$5</f>
        <v>0.50174361599999995</v>
      </c>
      <c r="GE205">
        <f>(-2*(GE$30*$C$5+$AB205/$AC205/2)*$AC205)*EXP(-2*(GE$30*$C$5+$AB205/$AC205/2)*$AC205) + 2*$AC205*$AB205*$C$5</f>
        <v>0.50174361599999995</v>
      </c>
      <c r="GF205">
        <f>(-2*(GF$30*$C$5+$AB205/$AC205/2)*$AC205)*EXP(-2*(GF$30*$C$5+$AB205/$AC205/2)*$AC205) + 2*$AC205*$AB205*$C$5</f>
        <v>0.50174361599999995</v>
      </c>
      <c r="GG205">
        <f>(-2*(GG$30*$C$5+$AB205/$AC205/2)*$AC205)*EXP(-2*(GG$30*$C$5+$AB205/$AC205/2)*$AC205) + 2*$AC205*$AB205*$C$5</f>
        <v>0.50174361599999995</v>
      </c>
      <c r="GH205">
        <f>(-2*(GH$30*$C$5+$AB205/$AC205/2)*$AC205)*EXP(-2*(GH$30*$C$5+$AB205/$AC205/2)*$AC205) + 2*$AC205*$AB205*$C$5</f>
        <v>0.50174361599999995</v>
      </c>
      <c r="GI205">
        <f>(-2*(GI$30*$C$5+$AB205/$AC205/2)*$AC205)*EXP(-2*(GI$30*$C$5+$AB205/$AC205/2)*$AC205) + 2*$AC205*$AB205*$C$5</f>
        <v>0.50174361599999995</v>
      </c>
      <c r="GJ205">
        <f>(-2*(GJ$30*$C$5+$AB205/$AC205/2)*$AC205)*EXP(-2*(GJ$30*$C$5+$AB205/$AC205/2)*$AC205) + 2*$AC205*$AB205*$C$5</f>
        <v>0.50174361599999995</v>
      </c>
      <c r="GK205">
        <f>(-2*(GK$30*$C$5+$AB205/$AC205/2)*$AC205)*EXP(-2*(GK$30*$C$5+$AB205/$AC205/2)*$AC205) + 2*$AC205*$AB205*$C$5</f>
        <v>0.50174361599999995</v>
      </c>
      <c r="GL205">
        <f>(-2*(GL$30*$C$5+$AB205/$AC205/2)*$AC205)*EXP(-2*(GL$30*$C$5+$AB205/$AC205/2)*$AC205) + 2*$AC205*$AB205*$C$5</f>
        <v>0.50174361599999995</v>
      </c>
      <c r="GM205">
        <f>(-2*(GM$30*$C$5+$AB205/$AC205/2)*$AC205)*EXP(-2*(GM$30*$C$5+$AB205/$AC205/2)*$AC205) + 2*$AC205*$AB205*$C$5</f>
        <v>0.50174361599999995</v>
      </c>
      <c r="GN205">
        <f>(-2*(GN$30*$C$5+$AB205/$AC205/2)*$AC205)*EXP(-2*(GN$30*$C$5+$AB205/$AC205/2)*$AC205) + 2*$AC205*$AB205*$C$5</f>
        <v>0.50174361599999995</v>
      </c>
      <c r="GO205">
        <f>(-2*(GO$30*$C$5+$AB205/$AC205/2)*$AC205)*EXP(-2*(GO$30*$C$5+$AB205/$AC205/2)*$AC205) + 2*$AC205*$AB205*$C$5</f>
        <v>0.50174361599999995</v>
      </c>
      <c r="GP205">
        <f>(-2*(GP$30*$C$5+$AB205/$AC205/2)*$AC205)*EXP(-2*(GP$30*$C$5+$AB205/$AC205/2)*$AC205) + 2*$AC205*$AB205*$C$5</f>
        <v>0.50174361599999995</v>
      </c>
      <c r="GQ205">
        <f>(-2*(GQ$30*$C$5+$AB205/$AC205/2)*$AC205)*EXP(-2*(GQ$30*$C$5+$AB205/$AC205/2)*$AC205) + 2*$AC205*$AB205*$C$5</f>
        <v>0.50174361599999995</v>
      </c>
      <c r="GR205">
        <f>(-2*(GR$30*$C$5+$AB205/$AC205/2)*$AC205)*EXP(-2*(GR$30*$C$5+$AB205/$AC205/2)*$AC205) + 2*$AC205*$AB205*$C$5</f>
        <v>0.50174361599999995</v>
      </c>
      <c r="GS205">
        <f>(-2*(GS$30*$C$5+$AB205/$AC205/2)*$AC205)*EXP(-2*(GS$30*$C$5+$AB205/$AC205/2)*$AC205) + 2*$AC205*$AB205*$C$5</f>
        <v>0.50174361599999995</v>
      </c>
      <c r="GT205">
        <f>(-2*(GT$30*$C$5+$AB205/$AC205/2)*$AC205)*EXP(-2*(GT$30*$C$5+$AB205/$AC205/2)*$AC205) + 2*$AC205*$AB205*$C$5</f>
        <v>0.50174361599999995</v>
      </c>
      <c r="GU205">
        <f>(-2*(GU$30*$C$5+$AB205/$AC205/2)*$AC205)*EXP(-2*(GU$30*$C$5+$AB205/$AC205/2)*$AC205) + 2*$AC205*$AB205*$C$5</f>
        <v>0.50174361599999995</v>
      </c>
      <c r="GV205">
        <f>(-2*(GV$30*$C$5+$AB205/$AC205/2)*$AC205)*EXP(-2*(GV$30*$C$5+$AB205/$AC205/2)*$AC205) + 2*$AC205*$AB205*$C$5</f>
        <v>0.50174361599999995</v>
      </c>
      <c r="GW205">
        <f>(-2*(GW$30*$C$5+$AB205/$AC205/2)*$AC205)*EXP(-2*(GW$30*$C$5+$AB205/$AC205/2)*$AC205) + 2*$AC205*$AB205*$C$5</f>
        <v>0.50174361599999995</v>
      </c>
      <c r="GX205">
        <f>(-2*(GX$30*$C$5+$AB205/$AC205/2)*$AC205)*EXP(-2*(GX$30*$C$5+$AB205/$AC205/2)*$AC205) + 2*$AC205*$AB205*$C$5</f>
        <v>0.50174361599999995</v>
      </c>
      <c r="GY205">
        <f>(-2*(GY$30*$C$5+$AB205/$AC205/2)*$AC205)*EXP(-2*(GY$30*$C$5+$AB205/$AC205/2)*$AC205) + 2*$AC205*$AB205*$C$5</f>
        <v>0.50174361599999995</v>
      </c>
      <c r="GZ205">
        <f>(-2*(GZ$30*$C$5+$AB205/$AC205/2)*$AC205)*EXP(-2*(GZ$30*$C$5+$AB205/$AC205/2)*$AC205) + 2*$AC205*$AB205*$C$5</f>
        <v>0.50174361599999995</v>
      </c>
      <c r="HA205">
        <f>(-2*(HA$30*$C$5+$AB205/$AC205/2)*$AC205)*EXP(-2*(HA$30*$C$5+$AB205/$AC205/2)*$AC205) + 2*$AC205*$AB205*$C$5</f>
        <v>0.50174361599999995</v>
      </c>
      <c r="HB205">
        <f>(-2*(HB$30*$C$5+$AB205/$AC205/2)*$AC205)*EXP(-2*(HB$30*$C$5+$AB205/$AC205/2)*$AC205) + 2*$AC205*$AB205*$C$5</f>
        <v>0.50174361599999995</v>
      </c>
      <c r="HC205">
        <f>(-2*(HC$30*$C$5+$AB205/$AC205/2)*$AC205)*EXP(-2*(HC$30*$C$5+$AB205/$AC205/2)*$AC205) + 2*$AC205*$AB205*$C$5</f>
        <v>0.50174361599999995</v>
      </c>
      <c r="HD205">
        <f>(-2*(HD$30*$C$5+$AB205/$AC205/2)*$AC205)*EXP(-2*(HD$30*$C$5+$AB205/$AC205/2)*$AC205) + 2*$AC205*$AB205*$C$5</f>
        <v>0.50174361599999995</v>
      </c>
      <c r="HE205">
        <f>(-2*(HE$30*$C$5+$AB205/$AC205/2)*$AC205)*EXP(-2*(HE$30*$C$5+$AB205/$AC205/2)*$AC205) + 2*$AC205*$AB205*$C$5</f>
        <v>0.50174361599999995</v>
      </c>
      <c r="HF205">
        <f>(-2*(HF$30*$C$5+$AB205/$AC205/2)*$AC205)*EXP(-2*(HF$30*$C$5+$AB205/$AC205/2)*$AC205) + 2*$AC205*$AB205*$C$5</f>
        <v>0.50174361599999995</v>
      </c>
      <c r="HG205">
        <f>(-2*(HG$30*$C$5+$AB205/$AC205/2)*$AC205)*EXP(-2*(HG$30*$C$5+$AB205/$AC205/2)*$AC205) + 2*$AC205*$AB205*$C$5</f>
        <v>0.50174361599999995</v>
      </c>
      <c r="HH205">
        <f>(-2*(HH$30*$C$5+$AB205/$AC205/2)*$AC205)*EXP(-2*(HH$30*$C$5+$AB205/$AC205/2)*$AC205) + 2*$AC205*$AB205*$C$5</f>
        <v>0.50174361599999995</v>
      </c>
      <c r="HI205">
        <f>(-2*(HI$30*$C$5+$AB205/$AC205/2)*$AC205)*EXP(-2*(HI$30*$C$5+$AB205/$AC205/2)*$AC205) + 2*$AC205*$AB205*$C$5</f>
        <v>0.50174361599999995</v>
      </c>
      <c r="HJ205">
        <f>(-2*(HJ$30*$C$5+$AB205/$AC205/2)*$AC205)*EXP(-2*(HJ$30*$C$5+$AB205/$AC205/2)*$AC205) + 2*$AC205*$AB205*$C$5</f>
        <v>0.50174361599999995</v>
      </c>
      <c r="HK205">
        <f>(-2*(HK$30*$C$5+$AB205/$AC205/2)*$AC205)*EXP(-2*(HK$30*$C$5+$AB205/$AC205/2)*$AC205) + 2*$AC205*$AB205*$C$5</f>
        <v>0.50174361599999995</v>
      </c>
      <c r="HL205">
        <f>(-2*(HL$30*$C$5+$AB205/$AC205/2)*$AC205)*EXP(-2*(HL$30*$C$5+$AB205/$AC205/2)*$AC205) + 2*$AC205*$AB205*$C$5</f>
        <v>0.50174361599999995</v>
      </c>
      <c r="HM205">
        <f>(-2*(HM$30*$C$5+$AB205/$AC205/2)*$AC205)*EXP(-2*(HM$30*$C$5+$AB205/$AC205/2)*$AC205) + 2*$AC205*$AB205*$C$5</f>
        <v>0.50174361599999995</v>
      </c>
      <c r="HN205">
        <f>(-2*(HN$30*$C$5+$AB205/$AC205/2)*$AC205)*EXP(-2*(HN$30*$C$5+$AB205/$AC205/2)*$AC205) + 2*$AC205*$AB205*$C$5</f>
        <v>0.50174361599999995</v>
      </c>
      <c r="HO205">
        <f>(-2*(HO$30*$C$5+$AB205/$AC205/2)*$AC205)*EXP(-2*(HO$30*$C$5+$AB205/$AC205/2)*$AC205) + 2*$AC205*$AB205*$C$5</f>
        <v>0.50174361599999995</v>
      </c>
      <c r="HP205">
        <f>(-2*(HP$30*$C$5+$AB205/$AC205/2)*$AC205)*EXP(-2*(HP$30*$C$5+$AB205/$AC205/2)*$AC205) + 2*$AC205*$AB205*$C$5</f>
        <v>0.50174361599999995</v>
      </c>
      <c r="HQ205">
        <f>(-2*(HQ$30*$C$5+$AB205/$AC205/2)*$AC205)*EXP(-2*(HQ$30*$C$5+$AB205/$AC205/2)*$AC205) + 2*$AC205*$AB205*$C$5</f>
        <v>0.50174361599999995</v>
      </c>
      <c r="HR205">
        <f>(-2*(HR$30*$C$5+$AB205/$AC205/2)*$AC205)*EXP(-2*(HR$30*$C$5+$AB205/$AC205/2)*$AC205) + 2*$AC205*$AB205*$C$5</f>
        <v>0.50174361599999995</v>
      </c>
      <c r="HS205">
        <f>(-2*(HS$30*$C$5+$AB205/$AC205/2)*$AC205)*EXP(-2*(HS$30*$C$5+$AB205/$AC205/2)*$AC205) + 2*$AC205*$AB205*$C$5</f>
        <v>0.50174361599999995</v>
      </c>
      <c r="HT205">
        <f>(-2*(HT$30*$C$5+$AB205/$AC205/2)*$AC205)*EXP(-2*(HT$30*$C$5+$AB205/$AC205/2)*$AC205) + 2*$AC205*$AB205*$C$5</f>
        <v>0.50174361599999995</v>
      </c>
      <c r="HU205">
        <f>(-2*(HU$30*$C$5+$AB205/$AC205/2)*$AC205)*EXP(-2*(HU$30*$C$5+$AB205/$AC205/2)*$AC205) + 2*$AC205*$AB205*$C$5</f>
        <v>0.50174361599999995</v>
      </c>
      <c r="HV205">
        <f>(-2*(HV$30*$C$5+$AB205/$AC205/2)*$AC205)*EXP(-2*(HV$30*$C$5+$AB205/$AC205/2)*$AC205) + 2*$AC205*$AB205*$C$5</f>
        <v>0.50174361599999995</v>
      </c>
      <c r="HW205">
        <f>(-2*(HW$30*$C$5+$AB205/$AC205/2)*$AC205)*EXP(-2*(HW$30*$C$5+$AB205/$AC205/2)*$AC205) + 2*$AC205*$AB205*$C$5</f>
        <v>0.50174361599999995</v>
      </c>
    </row>
    <row r="206" spans="1:231">
      <c r="A206" s="4"/>
      <c r="B206" s="4"/>
      <c r="C206" s="4"/>
      <c r="E206" s="116">
        <f t="shared" si="28"/>
        <v>1741</v>
      </c>
      <c r="F206" s="106">
        <f>EXP(-2*($E206-1)/$C$8*$C$5*($C$3*'UL FRMPL'!H$35-'UL FRMPL'!$H$35)/1000)</f>
        <v>0.53409608593534985</v>
      </c>
      <c r="G206" s="130"/>
      <c r="H206" s="130">
        <f t="shared" si="25"/>
        <v>0.88771194466401915</v>
      </c>
      <c r="I206" s="130">
        <v>0.206628140110862</v>
      </c>
      <c r="J206" s="106">
        <v>0.91716147719044105</v>
      </c>
      <c r="K206" s="3"/>
      <c r="L206" s="130"/>
      <c r="N206">
        <f t="shared" si="26"/>
        <v>0.88771194466401915</v>
      </c>
      <c r="O206">
        <f t="shared" si="27"/>
        <v>0.1964121604945869</v>
      </c>
      <c r="P206">
        <f t="shared" si="32"/>
        <v>0.15783442370443554</v>
      </c>
      <c r="Q206">
        <f t="shared" si="31"/>
        <v>0.12683382354422931</v>
      </c>
      <c r="R206">
        <f t="shared" si="31"/>
        <v>0.10192211823811803</v>
      </c>
      <c r="S206">
        <f t="shared" si="31"/>
        <v>8.190337479278452E-2</v>
      </c>
      <c r="T206">
        <f t="shared" si="31"/>
        <v>6.581655599793583E-2</v>
      </c>
      <c r="U206">
        <f t="shared" si="31"/>
        <v>5.2889384038068282E-2</v>
      </c>
      <c r="V206">
        <f t="shared" si="31"/>
        <v>4.2501265851923375E-2</v>
      </c>
      <c r="W206">
        <f t="shared" si="31"/>
        <v>3.4153500402192297E-2</v>
      </c>
      <c r="X206">
        <f t="shared" si="31"/>
        <v>2.7445337599744966E-2</v>
      </c>
      <c r="AB206" s="116">
        <f t="shared" si="29"/>
        <v>175</v>
      </c>
      <c r="AC206">
        <f>($C$3*'UL FRMPL'!H$35-'UL FRMPL'!$H$35)/1000</f>
        <v>1.441792</v>
      </c>
      <c r="AE206">
        <f>(-2*(AE$30*$C$5+$AB206/$AC206/2)*$AC206)*EXP(-2*(AE$30*$C$5+$AB206/$AC206/2)*$AC206) + 2*$AC206*$AB206*$C$5</f>
        <v>0.50462719999999994</v>
      </c>
      <c r="AF206">
        <f>(-2*(AF$30*$C$5+$AB206/$AC206/2)*$AC206)*EXP(-2*(AF$30*$C$5+$AB206/$AC206/2)*$AC206) + 2*$AC206*$AB206*$C$5</f>
        <v>0.50462719999999994</v>
      </c>
      <c r="AG206">
        <f>(-2*(AG$30*$C$5+$AB206/$AC206/2)*$AC206)*EXP(-2*(AG$30*$C$5+$AB206/$AC206/2)*$AC206) + 2*$AC206*$AB206*$C$5</f>
        <v>0.50462719999999994</v>
      </c>
      <c r="AH206">
        <f>(-2*(AH$30*$C$5+$AB206/$AC206/2)*$AC206)*EXP(-2*(AH$30*$C$5+$AB206/$AC206/2)*$AC206) + 2*$AC206*$AB206*$C$5</f>
        <v>0.50462719999999994</v>
      </c>
      <c r="AI206">
        <f>(-2*(AI$30*$C$5+$AB206/$AC206/2)*$AC206)*EXP(-2*(AI$30*$C$5+$AB206/$AC206/2)*$AC206) + 2*$AC206*$AB206*$C$5</f>
        <v>0.50462719999999994</v>
      </c>
      <c r="AJ206">
        <f>(-2*(AJ$30*$C$5+$AB206/$AC206/2)*$AC206)*EXP(-2*(AJ$30*$C$5+$AB206/$AC206/2)*$AC206) + 2*$AC206*$AB206*$C$5</f>
        <v>0.50462719999999994</v>
      </c>
      <c r="AK206">
        <f>(-2*(AK$30*$C$5+$AB206/$AC206/2)*$AC206)*EXP(-2*(AK$30*$C$5+$AB206/$AC206/2)*$AC206) + 2*$AC206*$AB206*$C$5</f>
        <v>0.50462719999999994</v>
      </c>
      <c r="AL206">
        <f>(-2*(AL$30*$C$5+$AB206/$AC206/2)*$AC206)*EXP(-2*(AL$30*$C$5+$AB206/$AC206/2)*$AC206) + 2*$AC206*$AB206*$C$5</f>
        <v>0.50462719999999994</v>
      </c>
      <c r="AM206">
        <f>(-2*(AM$30*$C$5+$AB206/$AC206/2)*$AC206)*EXP(-2*(AM$30*$C$5+$AB206/$AC206/2)*$AC206) + 2*$AC206*$AB206*$C$5</f>
        <v>0.50462719999999994</v>
      </c>
      <c r="AN206">
        <f>(-2*(AN$30*$C$5+$AB206/$AC206/2)*$AC206)*EXP(-2*(AN$30*$C$5+$AB206/$AC206/2)*$AC206) + 2*$AC206*$AB206*$C$5</f>
        <v>0.50462719999999994</v>
      </c>
      <c r="AO206">
        <f>(-2*(AO$30*$C$5+$AB206/$AC206/2)*$AC206)*EXP(-2*(AO$30*$C$5+$AB206/$AC206/2)*$AC206) + 2*$AC206*$AB206*$C$5</f>
        <v>0.50462719999999994</v>
      </c>
      <c r="AP206">
        <f>(-2*(AP$30*$C$5+$AB206/$AC206/2)*$AC206)*EXP(-2*(AP$30*$C$5+$AB206/$AC206/2)*$AC206) + 2*$AC206*$AB206*$C$5</f>
        <v>0.50462719999999994</v>
      </c>
      <c r="AQ206">
        <f>(-2*(AQ$30*$C$5+$AB206/$AC206/2)*$AC206)*EXP(-2*(AQ$30*$C$5+$AB206/$AC206/2)*$AC206) + 2*$AC206*$AB206*$C$5</f>
        <v>0.50462719999999994</v>
      </c>
      <c r="AR206">
        <f>(-2*(AR$30*$C$5+$AB206/$AC206/2)*$AC206)*EXP(-2*(AR$30*$C$5+$AB206/$AC206/2)*$AC206) + 2*$AC206*$AB206*$C$5</f>
        <v>0.50462719999999994</v>
      </c>
      <c r="AS206">
        <f>(-2*(AS$30*$C$5+$AB206/$AC206/2)*$AC206)*EXP(-2*(AS$30*$C$5+$AB206/$AC206/2)*$AC206) + 2*$AC206*$AB206*$C$5</f>
        <v>0.50462719999999994</v>
      </c>
      <c r="AT206">
        <f>(-2*(AT$30*$C$5+$AB206/$AC206/2)*$AC206)*EXP(-2*(AT$30*$C$5+$AB206/$AC206/2)*$AC206) + 2*$AC206*$AB206*$C$5</f>
        <v>0.50462719999999994</v>
      </c>
      <c r="AU206">
        <f>(-2*(AU$30*$C$5+$AB206/$AC206/2)*$AC206)*EXP(-2*(AU$30*$C$5+$AB206/$AC206/2)*$AC206) + 2*$AC206*$AB206*$C$5</f>
        <v>0.50462719999999994</v>
      </c>
      <c r="AV206">
        <f>(-2*(AV$30*$C$5+$AB206/$AC206/2)*$AC206)*EXP(-2*(AV$30*$C$5+$AB206/$AC206/2)*$AC206) + 2*$AC206*$AB206*$C$5</f>
        <v>0.50462719999999994</v>
      </c>
      <c r="AW206">
        <f>(-2*(AW$30*$C$5+$AB206/$AC206/2)*$AC206)*EXP(-2*(AW$30*$C$5+$AB206/$AC206/2)*$AC206) + 2*$AC206*$AB206*$C$5</f>
        <v>0.50462719999999994</v>
      </c>
      <c r="AX206">
        <f>(-2*(AX$30*$C$5+$AB206/$AC206/2)*$AC206)*EXP(-2*(AX$30*$C$5+$AB206/$AC206/2)*$AC206) + 2*$AC206*$AB206*$C$5</f>
        <v>0.50462719999999994</v>
      </c>
      <c r="AY206">
        <f>(-2*(AY$30*$C$5+$AB206/$AC206/2)*$AC206)*EXP(-2*(AY$30*$C$5+$AB206/$AC206/2)*$AC206) + 2*$AC206*$AB206*$C$5</f>
        <v>0.50462719999999994</v>
      </c>
      <c r="AZ206">
        <f>(-2*(AZ$30*$C$5+$AB206/$AC206/2)*$AC206)*EXP(-2*(AZ$30*$C$5+$AB206/$AC206/2)*$AC206) + 2*$AC206*$AB206*$C$5</f>
        <v>0.50462719999999994</v>
      </c>
      <c r="BA206">
        <f>(-2*(BA$30*$C$5+$AB206/$AC206/2)*$AC206)*EXP(-2*(BA$30*$C$5+$AB206/$AC206/2)*$AC206) + 2*$AC206*$AB206*$C$5</f>
        <v>0.50462719999999994</v>
      </c>
      <c r="BB206">
        <f>(-2*(BB$30*$C$5+$AB206/$AC206/2)*$AC206)*EXP(-2*(BB$30*$C$5+$AB206/$AC206/2)*$AC206) + 2*$AC206*$AB206*$C$5</f>
        <v>0.50462719999999994</v>
      </c>
      <c r="BC206">
        <f>(-2*(BC$30*$C$5+$AB206/$AC206/2)*$AC206)*EXP(-2*(BC$30*$C$5+$AB206/$AC206/2)*$AC206) + 2*$AC206*$AB206*$C$5</f>
        <v>0.50462719999999994</v>
      </c>
      <c r="BD206">
        <f>(-2*(BD$30*$C$5+$AB206/$AC206/2)*$AC206)*EXP(-2*(BD$30*$C$5+$AB206/$AC206/2)*$AC206) + 2*$AC206*$AB206*$C$5</f>
        <v>0.50462719999999994</v>
      </c>
      <c r="BE206">
        <f>(-2*(BE$30*$C$5+$AB206/$AC206/2)*$AC206)*EXP(-2*(BE$30*$C$5+$AB206/$AC206/2)*$AC206) + 2*$AC206*$AB206*$C$5</f>
        <v>0.50462719999999994</v>
      </c>
      <c r="BF206">
        <f>(-2*(BF$30*$C$5+$AB206/$AC206/2)*$AC206)*EXP(-2*(BF$30*$C$5+$AB206/$AC206/2)*$AC206) + 2*$AC206*$AB206*$C$5</f>
        <v>0.50462719999999994</v>
      </c>
      <c r="BG206">
        <f>(-2*(BG$30*$C$5+$AB206/$AC206/2)*$AC206)*EXP(-2*(BG$30*$C$5+$AB206/$AC206/2)*$AC206) + 2*$AC206*$AB206*$C$5</f>
        <v>0.50462719999999994</v>
      </c>
      <c r="BH206">
        <f>(-2*(BH$30*$C$5+$AB206/$AC206/2)*$AC206)*EXP(-2*(BH$30*$C$5+$AB206/$AC206/2)*$AC206) + 2*$AC206*$AB206*$C$5</f>
        <v>0.50462719999999994</v>
      </c>
      <c r="BI206">
        <f>(-2*(BI$30*$C$5+$AB206/$AC206/2)*$AC206)*EXP(-2*(BI$30*$C$5+$AB206/$AC206/2)*$AC206) + 2*$AC206*$AB206*$C$5</f>
        <v>0.50462719999999994</v>
      </c>
      <c r="BJ206">
        <f>(-2*(BJ$30*$C$5+$AB206/$AC206/2)*$AC206)*EXP(-2*(BJ$30*$C$5+$AB206/$AC206/2)*$AC206) + 2*$AC206*$AB206*$C$5</f>
        <v>0.50462719999999994</v>
      </c>
      <c r="BK206">
        <f>(-2*(BK$30*$C$5+$AB206/$AC206/2)*$AC206)*EXP(-2*(BK$30*$C$5+$AB206/$AC206/2)*$AC206) + 2*$AC206*$AB206*$C$5</f>
        <v>0.50462719999999994</v>
      </c>
      <c r="BL206">
        <f>(-2*(BL$30*$C$5+$AB206/$AC206/2)*$AC206)*EXP(-2*(BL$30*$C$5+$AB206/$AC206/2)*$AC206) + 2*$AC206*$AB206*$C$5</f>
        <v>0.50462719999999994</v>
      </c>
      <c r="BM206">
        <f>(-2*(BM$30*$C$5+$AB206/$AC206/2)*$AC206)*EXP(-2*(BM$30*$C$5+$AB206/$AC206/2)*$AC206) + 2*$AC206*$AB206*$C$5</f>
        <v>0.50462719999999994</v>
      </c>
      <c r="BN206">
        <f>(-2*(BN$30*$C$5+$AB206/$AC206/2)*$AC206)*EXP(-2*(BN$30*$C$5+$AB206/$AC206/2)*$AC206) + 2*$AC206*$AB206*$C$5</f>
        <v>0.50462719999999994</v>
      </c>
      <c r="BO206">
        <f>(-2*(BO$30*$C$5+$AB206/$AC206/2)*$AC206)*EXP(-2*(BO$30*$C$5+$AB206/$AC206/2)*$AC206) + 2*$AC206*$AB206*$C$5</f>
        <v>0.50462719999999994</v>
      </c>
      <c r="BP206">
        <f>(-2*(BP$30*$C$5+$AB206/$AC206/2)*$AC206)*EXP(-2*(BP$30*$C$5+$AB206/$AC206/2)*$AC206) + 2*$AC206*$AB206*$C$5</f>
        <v>0.50462719999999994</v>
      </c>
      <c r="BQ206">
        <f>(-2*(BQ$30*$C$5+$AB206/$AC206/2)*$AC206)*EXP(-2*(BQ$30*$C$5+$AB206/$AC206/2)*$AC206) + 2*$AC206*$AB206*$C$5</f>
        <v>0.50462719999999994</v>
      </c>
      <c r="BR206">
        <f>(-2*(BR$30*$C$5+$AB206/$AC206/2)*$AC206)*EXP(-2*(BR$30*$C$5+$AB206/$AC206/2)*$AC206) + 2*$AC206*$AB206*$C$5</f>
        <v>0.50462719999999994</v>
      </c>
      <c r="BS206">
        <f>(-2*(BS$30*$C$5+$AB206/$AC206/2)*$AC206)*EXP(-2*(BS$30*$C$5+$AB206/$AC206/2)*$AC206) + 2*$AC206*$AB206*$C$5</f>
        <v>0.50462719999999994</v>
      </c>
      <c r="BT206">
        <f>(-2*(BT$30*$C$5+$AB206/$AC206/2)*$AC206)*EXP(-2*(BT$30*$C$5+$AB206/$AC206/2)*$AC206) + 2*$AC206*$AB206*$C$5</f>
        <v>0.50462719999999994</v>
      </c>
      <c r="BU206">
        <f>(-2*(BU$30*$C$5+$AB206/$AC206/2)*$AC206)*EXP(-2*(BU$30*$C$5+$AB206/$AC206/2)*$AC206) + 2*$AC206*$AB206*$C$5</f>
        <v>0.50462719999999994</v>
      </c>
      <c r="BV206">
        <f>(-2*(BV$30*$C$5+$AB206/$AC206/2)*$AC206)*EXP(-2*(BV$30*$C$5+$AB206/$AC206/2)*$AC206) + 2*$AC206*$AB206*$C$5</f>
        <v>0.50462719999999994</v>
      </c>
      <c r="BW206">
        <f>(-2*(BW$30*$C$5+$AB206/$AC206/2)*$AC206)*EXP(-2*(BW$30*$C$5+$AB206/$AC206/2)*$AC206) + 2*$AC206*$AB206*$C$5</f>
        <v>0.50462719999999994</v>
      </c>
      <c r="BX206">
        <f>(-2*(BX$30*$C$5+$AB206/$AC206/2)*$AC206)*EXP(-2*(BX$30*$C$5+$AB206/$AC206/2)*$AC206) + 2*$AC206*$AB206*$C$5</f>
        <v>0.50462719999999994</v>
      </c>
      <c r="BY206">
        <f>(-2*(BY$30*$C$5+$AB206/$AC206/2)*$AC206)*EXP(-2*(BY$30*$C$5+$AB206/$AC206/2)*$AC206) + 2*$AC206*$AB206*$C$5</f>
        <v>0.50462719999999994</v>
      </c>
      <c r="BZ206">
        <f>(-2*(BZ$30*$C$5+$AB206/$AC206/2)*$AC206)*EXP(-2*(BZ$30*$C$5+$AB206/$AC206/2)*$AC206) + 2*$AC206*$AB206*$C$5</f>
        <v>0.50462719999999994</v>
      </c>
      <c r="CA206">
        <f>(-2*(CA$30*$C$5+$AB206/$AC206/2)*$AC206)*EXP(-2*(CA$30*$C$5+$AB206/$AC206/2)*$AC206) + 2*$AC206*$AB206*$C$5</f>
        <v>0.50462719999999994</v>
      </c>
      <c r="CB206">
        <f>(-2*(CB$30*$C$5+$AB206/$AC206/2)*$AC206)*EXP(-2*(CB$30*$C$5+$AB206/$AC206/2)*$AC206) + 2*$AC206*$AB206*$C$5</f>
        <v>0.50462719999999994</v>
      </c>
      <c r="CC206">
        <f>(-2*(CC$30*$C$5+$AB206/$AC206/2)*$AC206)*EXP(-2*(CC$30*$C$5+$AB206/$AC206/2)*$AC206) + 2*$AC206*$AB206*$C$5</f>
        <v>0.50462719999999994</v>
      </c>
      <c r="CD206">
        <f>(-2*(CD$30*$C$5+$AB206/$AC206/2)*$AC206)*EXP(-2*(CD$30*$C$5+$AB206/$AC206/2)*$AC206) + 2*$AC206*$AB206*$C$5</f>
        <v>0.50462719999999994</v>
      </c>
      <c r="CE206">
        <f>(-2*(CE$30*$C$5+$AB206/$AC206/2)*$AC206)*EXP(-2*(CE$30*$C$5+$AB206/$AC206/2)*$AC206) + 2*$AC206*$AB206*$C$5</f>
        <v>0.50462719999999994</v>
      </c>
      <c r="CF206">
        <f>(-2*(CF$30*$C$5+$AB206/$AC206/2)*$AC206)*EXP(-2*(CF$30*$C$5+$AB206/$AC206/2)*$AC206) + 2*$AC206*$AB206*$C$5</f>
        <v>0.50462719999999994</v>
      </c>
      <c r="CG206">
        <f>(-2*(CG$30*$C$5+$AB206/$AC206/2)*$AC206)*EXP(-2*(CG$30*$C$5+$AB206/$AC206/2)*$AC206) + 2*$AC206*$AB206*$C$5</f>
        <v>0.50462719999999994</v>
      </c>
      <c r="CH206">
        <f>(-2*(CH$30*$C$5+$AB206/$AC206/2)*$AC206)*EXP(-2*(CH$30*$C$5+$AB206/$AC206/2)*$AC206) + 2*$AC206*$AB206*$C$5</f>
        <v>0.50462719999999994</v>
      </c>
      <c r="CI206">
        <f>(-2*(CI$30*$C$5+$AB206/$AC206/2)*$AC206)*EXP(-2*(CI$30*$C$5+$AB206/$AC206/2)*$AC206) + 2*$AC206*$AB206*$C$5</f>
        <v>0.50462719999999994</v>
      </c>
      <c r="CJ206">
        <f>(-2*(CJ$30*$C$5+$AB206/$AC206/2)*$AC206)*EXP(-2*(CJ$30*$C$5+$AB206/$AC206/2)*$AC206) + 2*$AC206*$AB206*$C$5</f>
        <v>0.50462719999999994</v>
      </c>
      <c r="CK206">
        <f>(-2*(CK$30*$C$5+$AB206/$AC206/2)*$AC206)*EXP(-2*(CK$30*$C$5+$AB206/$AC206/2)*$AC206) + 2*$AC206*$AB206*$C$5</f>
        <v>0.50462719999999994</v>
      </c>
      <c r="CL206">
        <f>(-2*(CL$30*$C$5+$AB206/$AC206/2)*$AC206)*EXP(-2*(CL$30*$C$5+$AB206/$AC206/2)*$AC206) + 2*$AC206*$AB206*$C$5</f>
        <v>0.50462719999999994</v>
      </c>
      <c r="CM206">
        <f>(-2*(CM$30*$C$5+$AB206/$AC206/2)*$AC206)*EXP(-2*(CM$30*$C$5+$AB206/$AC206/2)*$AC206) + 2*$AC206*$AB206*$C$5</f>
        <v>0.50462719999999994</v>
      </c>
      <c r="CN206">
        <f>(-2*(CN$30*$C$5+$AB206/$AC206/2)*$AC206)*EXP(-2*(CN$30*$C$5+$AB206/$AC206/2)*$AC206) + 2*$AC206*$AB206*$C$5</f>
        <v>0.50462719999999994</v>
      </c>
      <c r="CO206">
        <f>(-2*(CO$30*$C$5+$AB206/$AC206/2)*$AC206)*EXP(-2*(CO$30*$C$5+$AB206/$AC206/2)*$AC206) + 2*$AC206*$AB206*$C$5</f>
        <v>0.50462719999999994</v>
      </c>
      <c r="CP206">
        <f>(-2*(CP$30*$C$5+$AB206/$AC206/2)*$AC206)*EXP(-2*(CP$30*$C$5+$AB206/$AC206/2)*$AC206) + 2*$AC206*$AB206*$C$5</f>
        <v>0.50462719999999994</v>
      </c>
      <c r="CQ206">
        <f>(-2*(CQ$30*$C$5+$AB206/$AC206/2)*$AC206)*EXP(-2*(CQ$30*$C$5+$AB206/$AC206/2)*$AC206) + 2*$AC206*$AB206*$C$5</f>
        <v>0.50462719999999994</v>
      </c>
      <c r="CR206">
        <f>(-2*(CR$30*$C$5+$AB206/$AC206/2)*$AC206)*EXP(-2*(CR$30*$C$5+$AB206/$AC206/2)*$AC206) + 2*$AC206*$AB206*$C$5</f>
        <v>0.50462719999999994</v>
      </c>
      <c r="CS206">
        <f>(-2*(CS$30*$C$5+$AB206/$AC206/2)*$AC206)*EXP(-2*(CS$30*$C$5+$AB206/$AC206/2)*$AC206) + 2*$AC206*$AB206*$C$5</f>
        <v>0.50462719999999994</v>
      </c>
      <c r="CT206">
        <f>(-2*(CT$30*$C$5+$AB206/$AC206/2)*$AC206)*EXP(-2*(CT$30*$C$5+$AB206/$AC206/2)*$AC206) + 2*$AC206*$AB206*$C$5</f>
        <v>0.50462719999999994</v>
      </c>
      <c r="CU206">
        <f>(-2*(CU$30*$C$5+$AB206/$AC206/2)*$AC206)*EXP(-2*(CU$30*$C$5+$AB206/$AC206/2)*$AC206) + 2*$AC206*$AB206*$C$5</f>
        <v>0.50462719999999994</v>
      </c>
      <c r="CV206">
        <f>(-2*(CV$30*$C$5+$AB206/$AC206/2)*$AC206)*EXP(-2*(CV$30*$C$5+$AB206/$AC206/2)*$AC206) + 2*$AC206*$AB206*$C$5</f>
        <v>0.50462719999999994</v>
      </c>
      <c r="CW206">
        <f>(-2*(CW$30*$C$5+$AB206/$AC206/2)*$AC206)*EXP(-2*(CW$30*$C$5+$AB206/$AC206/2)*$AC206) + 2*$AC206*$AB206*$C$5</f>
        <v>0.50462719999999994</v>
      </c>
      <c r="CX206">
        <f>(-2*(CX$30*$C$5+$AB206/$AC206/2)*$AC206)*EXP(-2*(CX$30*$C$5+$AB206/$AC206/2)*$AC206) + 2*$AC206*$AB206*$C$5</f>
        <v>0.50462719999999994</v>
      </c>
      <c r="CY206">
        <f>(-2*(CY$30*$C$5+$AB206/$AC206/2)*$AC206)*EXP(-2*(CY$30*$C$5+$AB206/$AC206/2)*$AC206) + 2*$AC206*$AB206*$C$5</f>
        <v>0.50462719999999994</v>
      </c>
      <c r="CZ206">
        <f>(-2*(CZ$30*$C$5+$AB206/$AC206/2)*$AC206)*EXP(-2*(CZ$30*$C$5+$AB206/$AC206/2)*$AC206) + 2*$AC206*$AB206*$C$5</f>
        <v>0.50462719999999994</v>
      </c>
      <c r="DA206">
        <f>(-2*(DA$30*$C$5+$AB206/$AC206/2)*$AC206)*EXP(-2*(DA$30*$C$5+$AB206/$AC206/2)*$AC206) + 2*$AC206*$AB206*$C$5</f>
        <v>0.50462719999999994</v>
      </c>
      <c r="DB206">
        <f>(-2*(DB$30*$C$5+$AB206/$AC206/2)*$AC206)*EXP(-2*(DB$30*$C$5+$AB206/$AC206/2)*$AC206) + 2*$AC206*$AB206*$C$5</f>
        <v>0.50462719999999994</v>
      </c>
      <c r="DC206">
        <f>(-2*(DC$30*$C$5+$AB206/$AC206/2)*$AC206)*EXP(-2*(DC$30*$C$5+$AB206/$AC206/2)*$AC206) + 2*$AC206*$AB206*$C$5</f>
        <v>0.50462719999999994</v>
      </c>
      <c r="DD206">
        <f>(-2*(DD$30*$C$5+$AB206/$AC206/2)*$AC206)*EXP(-2*(DD$30*$C$5+$AB206/$AC206/2)*$AC206) + 2*$AC206*$AB206*$C$5</f>
        <v>0.50462719999999994</v>
      </c>
      <c r="DE206">
        <f>(-2*(DE$30*$C$5+$AB206/$AC206/2)*$AC206)*EXP(-2*(DE$30*$C$5+$AB206/$AC206/2)*$AC206) + 2*$AC206*$AB206*$C$5</f>
        <v>0.50462719999999994</v>
      </c>
      <c r="DF206">
        <f>(-2*(DF$30*$C$5+$AB206/$AC206/2)*$AC206)*EXP(-2*(DF$30*$C$5+$AB206/$AC206/2)*$AC206) + 2*$AC206*$AB206*$C$5</f>
        <v>0.50462719999999994</v>
      </c>
      <c r="DG206">
        <f>(-2*(DG$30*$C$5+$AB206/$AC206/2)*$AC206)*EXP(-2*(DG$30*$C$5+$AB206/$AC206/2)*$AC206) + 2*$AC206*$AB206*$C$5</f>
        <v>0.50462719999999994</v>
      </c>
      <c r="DH206">
        <f>(-2*(DH$30*$C$5+$AB206/$AC206/2)*$AC206)*EXP(-2*(DH$30*$C$5+$AB206/$AC206/2)*$AC206) + 2*$AC206*$AB206*$C$5</f>
        <v>0.50462719999999994</v>
      </c>
      <c r="DI206">
        <f>(-2*(DI$30*$C$5+$AB206/$AC206/2)*$AC206)*EXP(-2*(DI$30*$C$5+$AB206/$AC206/2)*$AC206) + 2*$AC206*$AB206*$C$5</f>
        <v>0.50462719999999994</v>
      </c>
      <c r="DJ206">
        <f>(-2*(DJ$30*$C$5+$AB206/$AC206/2)*$AC206)*EXP(-2*(DJ$30*$C$5+$AB206/$AC206/2)*$AC206) + 2*$AC206*$AB206*$C$5</f>
        <v>0.50462719999999994</v>
      </c>
      <c r="DK206">
        <f>(-2*(DK$30*$C$5+$AB206/$AC206/2)*$AC206)*EXP(-2*(DK$30*$C$5+$AB206/$AC206/2)*$AC206) + 2*$AC206*$AB206*$C$5</f>
        <v>0.50462719999999994</v>
      </c>
      <c r="DL206">
        <f>(-2*(DL$30*$C$5+$AB206/$AC206/2)*$AC206)*EXP(-2*(DL$30*$C$5+$AB206/$AC206/2)*$AC206) + 2*$AC206*$AB206*$C$5</f>
        <v>0.50462719999999994</v>
      </c>
      <c r="DM206">
        <f>(-2*(DM$30*$C$5+$AB206/$AC206/2)*$AC206)*EXP(-2*(DM$30*$C$5+$AB206/$AC206/2)*$AC206) + 2*$AC206*$AB206*$C$5</f>
        <v>0.50462719999999994</v>
      </c>
      <c r="DN206">
        <f>(-2*(DN$30*$C$5+$AB206/$AC206/2)*$AC206)*EXP(-2*(DN$30*$C$5+$AB206/$AC206/2)*$AC206) + 2*$AC206*$AB206*$C$5</f>
        <v>0.50462719999999994</v>
      </c>
      <c r="DO206">
        <f>(-2*(DO$30*$C$5+$AB206/$AC206/2)*$AC206)*EXP(-2*(DO$30*$C$5+$AB206/$AC206/2)*$AC206) + 2*$AC206*$AB206*$C$5</f>
        <v>0.50462719999999994</v>
      </c>
      <c r="DP206">
        <f>(-2*(DP$30*$C$5+$AB206/$AC206/2)*$AC206)*EXP(-2*(DP$30*$C$5+$AB206/$AC206/2)*$AC206) + 2*$AC206*$AB206*$C$5</f>
        <v>0.50462719999999994</v>
      </c>
      <c r="DQ206">
        <f>(-2*(DQ$30*$C$5+$AB206/$AC206/2)*$AC206)*EXP(-2*(DQ$30*$C$5+$AB206/$AC206/2)*$AC206) + 2*$AC206*$AB206*$C$5</f>
        <v>0.50462719999999994</v>
      </c>
      <c r="DR206">
        <f>(-2*(DR$30*$C$5+$AB206/$AC206/2)*$AC206)*EXP(-2*(DR$30*$C$5+$AB206/$AC206/2)*$AC206) + 2*$AC206*$AB206*$C$5</f>
        <v>0.50462719999999994</v>
      </c>
      <c r="DS206">
        <f>(-2*(DS$30*$C$5+$AB206/$AC206/2)*$AC206)*EXP(-2*(DS$30*$C$5+$AB206/$AC206/2)*$AC206) + 2*$AC206*$AB206*$C$5</f>
        <v>0.50462719999999994</v>
      </c>
      <c r="DT206">
        <f>(-2*(DT$30*$C$5+$AB206/$AC206/2)*$AC206)*EXP(-2*(DT$30*$C$5+$AB206/$AC206/2)*$AC206) + 2*$AC206*$AB206*$C$5</f>
        <v>0.50462719999999994</v>
      </c>
      <c r="DU206">
        <f>(-2*(DU$30*$C$5+$AB206/$AC206/2)*$AC206)*EXP(-2*(DU$30*$C$5+$AB206/$AC206/2)*$AC206) + 2*$AC206*$AB206*$C$5</f>
        <v>0.50462719999999994</v>
      </c>
      <c r="DV206">
        <f>(-2*(DV$30*$C$5+$AB206/$AC206/2)*$AC206)*EXP(-2*(DV$30*$C$5+$AB206/$AC206/2)*$AC206) + 2*$AC206*$AB206*$C$5</f>
        <v>0.50462719999999994</v>
      </c>
      <c r="DW206">
        <f>(-2*(DW$30*$C$5+$AB206/$AC206/2)*$AC206)*EXP(-2*(DW$30*$C$5+$AB206/$AC206/2)*$AC206) + 2*$AC206*$AB206*$C$5</f>
        <v>0.50462719999999994</v>
      </c>
      <c r="DX206">
        <f>(-2*(DX$30*$C$5+$AB206/$AC206/2)*$AC206)*EXP(-2*(DX$30*$C$5+$AB206/$AC206/2)*$AC206) + 2*$AC206*$AB206*$C$5</f>
        <v>0.50462719999999994</v>
      </c>
      <c r="DY206">
        <f>(-2*(DY$30*$C$5+$AB206/$AC206/2)*$AC206)*EXP(-2*(DY$30*$C$5+$AB206/$AC206/2)*$AC206) + 2*$AC206*$AB206*$C$5</f>
        <v>0.50462719999999994</v>
      </c>
      <c r="DZ206">
        <f>(-2*(DZ$30*$C$5+$AB206/$AC206/2)*$AC206)*EXP(-2*(DZ$30*$C$5+$AB206/$AC206/2)*$AC206) + 2*$AC206*$AB206*$C$5</f>
        <v>0.50462719999999994</v>
      </c>
      <c r="EA206">
        <f>(-2*(EA$30*$C$5+$AB206/$AC206/2)*$AC206)*EXP(-2*(EA$30*$C$5+$AB206/$AC206/2)*$AC206) + 2*$AC206*$AB206*$C$5</f>
        <v>0.50462719999999994</v>
      </c>
      <c r="EB206">
        <f>(-2*(EB$30*$C$5+$AB206/$AC206/2)*$AC206)*EXP(-2*(EB$30*$C$5+$AB206/$AC206/2)*$AC206) + 2*$AC206*$AB206*$C$5</f>
        <v>0.50462719999999994</v>
      </c>
      <c r="EC206">
        <f>(-2*(EC$30*$C$5+$AB206/$AC206/2)*$AC206)*EXP(-2*(EC$30*$C$5+$AB206/$AC206/2)*$AC206) + 2*$AC206*$AB206*$C$5</f>
        <v>0.50462719999999994</v>
      </c>
      <c r="ED206">
        <f>(-2*(ED$30*$C$5+$AB206/$AC206/2)*$AC206)*EXP(-2*(ED$30*$C$5+$AB206/$AC206/2)*$AC206) + 2*$AC206*$AB206*$C$5</f>
        <v>0.50462719999999994</v>
      </c>
      <c r="EE206">
        <f>(-2*(EE$30*$C$5+$AB206/$AC206/2)*$AC206)*EXP(-2*(EE$30*$C$5+$AB206/$AC206/2)*$AC206) + 2*$AC206*$AB206*$C$5</f>
        <v>0.50462719999999994</v>
      </c>
      <c r="EF206">
        <f>(-2*(EF$30*$C$5+$AB206/$AC206/2)*$AC206)*EXP(-2*(EF$30*$C$5+$AB206/$AC206/2)*$AC206) + 2*$AC206*$AB206*$C$5</f>
        <v>0.50462719999999994</v>
      </c>
      <c r="EG206">
        <f>(-2*(EG$30*$C$5+$AB206/$AC206/2)*$AC206)*EXP(-2*(EG$30*$C$5+$AB206/$AC206/2)*$AC206) + 2*$AC206*$AB206*$C$5</f>
        <v>0.50462719999999994</v>
      </c>
      <c r="EH206">
        <f>(-2*(EH$30*$C$5+$AB206/$AC206/2)*$AC206)*EXP(-2*(EH$30*$C$5+$AB206/$AC206/2)*$AC206) + 2*$AC206*$AB206*$C$5</f>
        <v>0.50462719999999994</v>
      </c>
      <c r="EI206">
        <f>(-2*(EI$30*$C$5+$AB206/$AC206/2)*$AC206)*EXP(-2*(EI$30*$C$5+$AB206/$AC206/2)*$AC206) + 2*$AC206*$AB206*$C$5</f>
        <v>0.50462719999999994</v>
      </c>
      <c r="EJ206">
        <f>(-2*(EJ$30*$C$5+$AB206/$AC206/2)*$AC206)*EXP(-2*(EJ$30*$C$5+$AB206/$AC206/2)*$AC206) + 2*$AC206*$AB206*$C$5</f>
        <v>0.50462719999999994</v>
      </c>
      <c r="EK206">
        <f>(-2*(EK$30*$C$5+$AB206/$AC206/2)*$AC206)*EXP(-2*(EK$30*$C$5+$AB206/$AC206/2)*$AC206) + 2*$AC206*$AB206*$C$5</f>
        <v>0.50462719999999994</v>
      </c>
      <c r="EL206">
        <f>(-2*(EL$30*$C$5+$AB206/$AC206/2)*$AC206)*EXP(-2*(EL$30*$C$5+$AB206/$AC206/2)*$AC206) + 2*$AC206*$AB206*$C$5</f>
        <v>0.50462719999999994</v>
      </c>
      <c r="EM206">
        <f>(-2*(EM$30*$C$5+$AB206/$AC206/2)*$AC206)*EXP(-2*(EM$30*$C$5+$AB206/$AC206/2)*$AC206) + 2*$AC206*$AB206*$C$5</f>
        <v>0.50462719999999994</v>
      </c>
      <c r="EN206">
        <f>(-2*(EN$30*$C$5+$AB206/$AC206/2)*$AC206)*EXP(-2*(EN$30*$C$5+$AB206/$AC206/2)*$AC206) + 2*$AC206*$AB206*$C$5</f>
        <v>0.50462719999999994</v>
      </c>
      <c r="EO206">
        <f>(-2*(EO$30*$C$5+$AB206/$AC206/2)*$AC206)*EXP(-2*(EO$30*$C$5+$AB206/$AC206/2)*$AC206) + 2*$AC206*$AB206*$C$5</f>
        <v>0.50462719999999994</v>
      </c>
      <c r="EP206">
        <f>(-2*(EP$30*$C$5+$AB206/$AC206/2)*$AC206)*EXP(-2*(EP$30*$C$5+$AB206/$AC206/2)*$AC206) + 2*$AC206*$AB206*$C$5</f>
        <v>0.50462719999999994</v>
      </c>
      <c r="EQ206">
        <f>(-2*(EQ$30*$C$5+$AB206/$AC206/2)*$AC206)*EXP(-2*(EQ$30*$C$5+$AB206/$AC206/2)*$AC206) + 2*$AC206*$AB206*$C$5</f>
        <v>0.50462719999999994</v>
      </c>
      <c r="ER206">
        <f>(-2*(ER$30*$C$5+$AB206/$AC206/2)*$AC206)*EXP(-2*(ER$30*$C$5+$AB206/$AC206/2)*$AC206) + 2*$AC206*$AB206*$C$5</f>
        <v>0.50462719999999994</v>
      </c>
      <c r="ES206">
        <f>(-2*(ES$30*$C$5+$AB206/$AC206/2)*$AC206)*EXP(-2*(ES$30*$C$5+$AB206/$AC206/2)*$AC206) + 2*$AC206*$AB206*$C$5</f>
        <v>0.50462719999999994</v>
      </c>
      <c r="ET206">
        <f>(-2*(ET$30*$C$5+$AB206/$AC206/2)*$AC206)*EXP(-2*(ET$30*$C$5+$AB206/$AC206/2)*$AC206) + 2*$AC206*$AB206*$C$5</f>
        <v>0.50462719999999994</v>
      </c>
      <c r="EU206">
        <f>(-2*(EU$30*$C$5+$AB206/$AC206/2)*$AC206)*EXP(-2*(EU$30*$C$5+$AB206/$AC206/2)*$AC206) + 2*$AC206*$AB206*$C$5</f>
        <v>0.50462719999999994</v>
      </c>
      <c r="EV206">
        <f>(-2*(EV$30*$C$5+$AB206/$AC206/2)*$AC206)*EXP(-2*(EV$30*$C$5+$AB206/$AC206/2)*$AC206) + 2*$AC206*$AB206*$C$5</f>
        <v>0.50462719999999994</v>
      </c>
      <c r="EW206">
        <f>(-2*(EW$30*$C$5+$AB206/$AC206/2)*$AC206)*EXP(-2*(EW$30*$C$5+$AB206/$AC206/2)*$AC206) + 2*$AC206*$AB206*$C$5</f>
        <v>0.50462719999999994</v>
      </c>
      <c r="EX206">
        <f>(-2*(EX$30*$C$5+$AB206/$AC206/2)*$AC206)*EXP(-2*(EX$30*$C$5+$AB206/$AC206/2)*$AC206) + 2*$AC206*$AB206*$C$5</f>
        <v>0.50462719999999994</v>
      </c>
      <c r="EY206">
        <f>(-2*(EY$30*$C$5+$AB206/$AC206/2)*$AC206)*EXP(-2*(EY$30*$C$5+$AB206/$AC206/2)*$AC206) + 2*$AC206*$AB206*$C$5</f>
        <v>0.50462719999999994</v>
      </c>
      <c r="EZ206">
        <f>(-2*(EZ$30*$C$5+$AB206/$AC206/2)*$AC206)*EXP(-2*(EZ$30*$C$5+$AB206/$AC206/2)*$AC206) + 2*$AC206*$AB206*$C$5</f>
        <v>0.50462719999999994</v>
      </c>
      <c r="FA206">
        <f>(-2*(FA$30*$C$5+$AB206/$AC206/2)*$AC206)*EXP(-2*(FA$30*$C$5+$AB206/$AC206/2)*$AC206) + 2*$AC206*$AB206*$C$5</f>
        <v>0.50462719999999994</v>
      </c>
      <c r="FB206">
        <f>(-2*(FB$30*$C$5+$AB206/$AC206/2)*$AC206)*EXP(-2*(FB$30*$C$5+$AB206/$AC206/2)*$AC206) + 2*$AC206*$AB206*$C$5</f>
        <v>0.50462719999999994</v>
      </c>
      <c r="FC206">
        <f>(-2*(FC$30*$C$5+$AB206/$AC206/2)*$AC206)*EXP(-2*(FC$30*$C$5+$AB206/$AC206/2)*$AC206) + 2*$AC206*$AB206*$C$5</f>
        <v>0.50462719999999994</v>
      </c>
      <c r="FD206">
        <f>(-2*(FD$30*$C$5+$AB206/$AC206/2)*$AC206)*EXP(-2*(FD$30*$C$5+$AB206/$AC206/2)*$AC206) + 2*$AC206*$AB206*$C$5</f>
        <v>0.50462719999999994</v>
      </c>
      <c r="FE206">
        <f>(-2*(FE$30*$C$5+$AB206/$AC206/2)*$AC206)*EXP(-2*(FE$30*$C$5+$AB206/$AC206/2)*$AC206) + 2*$AC206*$AB206*$C$5</f>
        <v>0.50462719999999994</v>
      </c>
      <c r="FF206">
        <f>(-2*(FF$30*$C$5+$AB206/$AC206/2)*$AC206)*EXP(-2*(FF$30*$C$5+$AB206/$AC206/2)*$AC206) + 2*$AC206*$AB206*$C$5</f>
        <v>0.50462719999999994</v>
      </c>
      <c r="FG206">
        <f>(-2*(FG$30*$C$5+$AB206/$AC206/2)*$AC206)*EXP(-2*(FG$30*$C$5+$AB206/$AC206/2)*$AC206) + 2*$AC206*$AB206*$C$5</f>
        <v>0.50462719999999994</v>
      </c>
      <c r="FH206">
        <f>(-2*(FH$30*$C$5+$AB206/$AC206/2)*$AC206)*EXP(-2*(FH$30*$C$5+$AB206/$AC206/2)*$AC206) + 2*$AC206*$AB206*$C$5</f>
        <v>0.50462719999999994</v>
      </c>
      <c r="FI206">
        <f>(-2*(FI$30*$C$5+$AB206/$AC206/2)*$AC206)*EXP(-2*(FI$30*$C$5+$AB206/$AC206/2)*$AC206) + 2*$AC206*$AB206*$C$5</f>
        <v>0.50462719999999994</v>
      </c>
      <c r="FJ206">
        <f>(-2*(FJ$30*$C$5+$AB206/$AC206/2)*$AC206)*EXP(-2*(FJ$30*$C$5+$AB206/$AC206/2)*$AC206) + 2*$AC206*$AB206*$C$5</f>
        <v>0.50462719999999994</v>
      </c>
      <c r="FK206">
        <f>(-2*(FK$30*$C$5+$AB206/$AC206/2)*$AC206)*EXP(-2*(FK$30*$C$5+$AB206/$AC206/2)*$AC206) + 2*$AC206*$AB206*$C$5</f>
        <v>0.50462719999999994</v>
      </c>
      <c r="FL206">
        <f>(-2*(FL$30*$C$5+$AB206/$AC206/2)*$AC206)*EXP(-2*(FL$30*$C$5+$AB206/$AC206/2)*$AC206) + 2*$AC206*$AB206*$C$5</f>
        <v>0.50462719999999994</v>
      </c>
      <c r="FM206">
        <f>(-2*(FM$30*$C$5+$AB206/$AC206/2)*$AC206)*EXP(-2*(FM$30*$C$5+$AB206/$AC206/2)*$AC206) + 2*$AC206*$AB206*$C$5</f>
        <v>0.50462719999999994</v>
      </c>
      <c r="FN206">
        <f>(-2*(FN$30*$C$5+$AB206/$AC206/2)*$AC206)*EXP(-2*(FN$30*$C$5+$AB206/$AC206/2)*$AC206) + 2*$AC206*$AB206*$C$5</f>
        <v>0.50462719999999994</v>
      </c>
      <c r="FO206">
        <f>(-2*(FO$30*$C$5+$AB206/$AC206/2)*$AC206)*EXP(-2*(FO$30*$C$5+$AB206/$AC206/2)*$AC206) + 2*$AC206*$AB206*$C$5</f>
        <v>0.50462719999999994</v>
      </c>
      <c r="FP206">
        <f>(-2*(FP$30*$C$5+$AB206/$AC206/2)*$AC206)*EXP(-2*(FP$30*$C$5+$AB206/$AC206/2)*$AC206) + 2*$AC206*$AB206*$C$5</f>
        <v>0.50462719999999994</v>
      </c>
      <c r="FQ206">
        <f>(-2*(FQ$30*$C$5+$AB206/$AC206/2)*$AC206)*EXP(-2*(FQ$30*$C$5+$AB206/$AC206/2)*$AC206) + 2*$AC206*$AB206*$C$5</f>
        <v>0.50462719999999994</v>
      </c>
      <c r="FR206">
        <f>(-2*(FR$30*$C$5+$AB206/$AC206/2)*$AC206)*EXP(-2*(FR$30*$C$5+$AB206/$AC206/2)*$AC206) + 2*$AC206*$AB206*$C$5</f>
        <v>0.50462719999999994</v>
      </c>
      <c r="FS206">
        <f>(-2*(FS$30*$C$5+$AB206/$AC206/2)*$AC206)*EXP(-2*(FS$30*$C$5+$AB206/$AC206/2)*$AC206) + 2*$AC206*$AB206*$C$5</f>
        <v>0.50462719999999994</v>
      </c>
      <c r="FT206">
        <f>(-2*(FT$30*$C$5+$AB206/$AC206/2)*$AC206)*EXP(-2*(FT$30*$C$5+$AB206/$AC206/2)*$AC206) + 2*$AC206*$AB206*$C$5</f>
        <v>0.50462719999999994</v>
      </c>
      <c r="FU206">
        <f>(-2*(FU$30*$C$5+$AB206/$AC206/2)*$AC206)*EXP(-2*(FU$30*$C$5+$AB206/$AC206/2)*$AC206) + 2*$AC206*$AB206*$C$5</f>
        <v>0.50462719999999994</v>
      </c>
      <c r="FV206">
        <f>(-2*(FV$30*$C$5+$AB206/$AC206/2)*$AC206)*EXP(-2*(FV$30*$C$5+$AB206/$AC206/2)*$AC206) + 2*$AC206*$AB206*$C$5</f>
        <v>0.50462719999999994</v>
      </c>
      <c r="FW206">
        <f>(-2*(FW$30*$C$5+$AB206/$AC206/2)*$AC206)*EXP(-2*(FW$30*$C$5+$AB206/$AC206/2)*$AC206) + 2*$AC206*$AB206*$C$5</f>
        <v>0.50462719999999994</v>
      </c>
      <c r="FX206">
        <f>(-2*(FX$30*$C$5+$AB206/$AC206/2)*$AC206)*EXP(-2*(FX$30*$C$5+$AB206/$AC206/2)*$AC206) + 2*$AC206*$AB206*$C$5</f>
        <v>0.50462719999999994</v>
      </c>
      <c r="FY206">
        <f>(-2*(FY$30*$C$5+$AB206/$AC206/2)*$AC206)*EXP(-2*(FY$30*$C$5+$AB206/$AC206/2)*$AC206) + 2*$AC206*$AB206*$C$5</f>
        <v>0.50462719999999994</v>
      </c>
      <c r="FZ206">
        <f>(-2*(FZ$30*$C$5+$AB206/$AC206/2)*$AC206)*EXP(-2*(FZ$30*$C$5+$AB206/$AC206/2)*$AC206) + 2*$AC206*$AB206*$C$5</f>
        <v>0.50462719999999994</v>
      </c>
      <c r="GA206">
        <f>(-2*(GA$30*$C$5+$AB206/$AC206/2)*$AC206)*EXP(-2*(GA$30*$C$5+$AB206/$AC206/2)*$AC206) + 2*$AC206*$AB206*$C$5</f>
        <v>0.50462719999999994</v>
      </c>
      <c r="GB206">
        <f>(-2*(GB$30*$C$5+$AB206/$AC206/2)*$AC206)*EXP(-2*(GB$30*$C$5+$AB206/$AC206/2)*$AC206) + 2*$AC206*$AB206*$C$5</f>
        <v>0.50462719999999994</v>
      </c>
      <c r="GC206">
        <f>(-2*(GC$30*$C$5+$AB206/$AC206/2)*$AC206)*EXP(-2*(GC$30*$C$5+$AB206/$AC206/2)*$AC206) + 2*$AC206*$AB206*$C$5</f>
        <v>0.50462719999999994</v>
      </c>
      <c r="GD206">
        <f>(-2*(GD$30*$C$5+$AB206/$AC206/2)*$AC206)*EXP(-2*(GD$30*$C$5+$AB206/$AC206/2)*$AC206) + 2*$AC206*$AB206*$C$5</f>
        <v>0.50462719999999994</v>
      </c>
      <c r="GE206">
        <f>(-2*(GE$30*$C$5+$AB206/$AC206/2)*$AC206)*EXP(-2*(GE$30*$C$5+$AB206/$AC206/2)*$AC206) + 2*$AC206*$AB206*$C$5</f>
        <v>0.50462719999999994</v>
      </c>
      <c r="GF206">
        <f>(-2*(GF$30*$C$5+$AB206/$AC206/2)*$AC206)*EXP(-2*(GF$30*$C$5+$AB206/$AC206/2)*$AC206) + 2*$AC206*$AB206*$C$5</f>
        <v>0.50462719999999994</v>
      </c>
      <c r="GG206">
        <f>(-2*(GG$30*$C$5+$AB206/$AC206/2)*$AC206)*EXP(-2*(GG$30*$C$5+$AB206/$AC206/2)*$AC206) + 2*$AC206*$AB206*$C$5</f>
        <v>0.50462719999999994</v>
      </c>
      <c r="GH206">
        <f>(-2*(GH$30*$C$5+$AB206/$AC206/2)*$AC206)*EXP(-2*(GH$30*$C$5+$AB206/$AC206/2)*$AC206) + 2*$AC206*$AB206*$C$5</f>
        <v>0.50462719999999994</v>
      </c>
      <c r="GI206">
        <f>(-2*(GI$30*$C$5+$AB206/$AC206/2)*$AC206)*EXP(-2*(GI$30*$C$5+$AB206/$AC206/2)*$AC206) + 2*$AC206*$AB206*$C$5</f>
        <v>0.50462719999999994</v>
      </c>
      <c r="GJ206">
        <f>(-2*(GJ$30*$C$5+$AB206/$AC206/2)*$AC206)*EXP(-2*(GJ$30*$C$5+$AB206/$AC206/2)*$AC206) + 2*$AC206*$AB206*$C$5</f>
        <v>0.50462719999999994</v>
      </c>
      <c r="GK206">
        <f>(-2*(GK$30*$C$5+$AB206/$AC206/2)*$AC206)*EXP(-2*(GK$30*$C$5+$AB206/$AC206/2)*$AC206) + 2*$AC206*$AB206*$C$5</f>
        <v>0.50462719999999994</v>
      </c>
      <c r="GL206">
        <f>(-2*(GL$30*$C$5+$AB206/$AC206/2)*$AC206)*EXP(-2*(GL$30*$C$5+$AB206/$AC206/2)*$AC206) + 2*$AC206*$AB206*$C$5</f>
        <v>0.50462719999999994</v>
      </c>
      <c r="GM206">
        <f>(-2*(GM$30*$C$5+$AB206/$AC206/2)*$AC206)*EXP(-2*(GM$30*$C$5+$AB206/$AC206/2)*$AC206) + 2*$AC206*$AB206*$C$5</f>
        <v>0.50462719999999994</v>
      </c>
      <c r="GN206">
        <f>(-2*(GN$30*$C$5+$AB206/$AC206/2)*$AC206)*EXP(-2*(GN$30*$C$5+$AB206/$AC206/2)*$AC206) + 2*$AC206*$AB206*$C$5</f>
        <v>0.50462719999999994</v>
      </c>
      <c r="GO206">
        <f>(-2*(GO$30*$C$5+$AB206/$AC206/2)*$AC206)*EXP(-2*(GO$30*$C$5+$AB206/$AC206/2)*$AC206) + 2*$AC206*$AB206*$C$5</f>
        <v>0.50462719999999994</v>
      </c>
      <c r="GP206">
        <f>(-2*(GP$30*$C$5+$AB206/$AC206/2)*$AC206)*EXP(-2*(GP$30*$C$5+$AB206/$AC206/2)*$AC206) + 2*$AC206*$AB206*$C$5</f>
        <v>0.50462719999999994</v>
      </c>
      <c r="GQ206">
        <f>(-2*(GQ$30*$C$5+$AB206/$AC206/2)*$AC206)*EXP(-2*(GQ$30*$C$5+$AB206/$AC206/2)*$AC206) + 2*$AC206*$AB206*$C$5</f>
        <v>0.50462719999999994</v>
      </c>
      <c r="GR206">
        <f>(-2*(GR$30*$C$5+$AB206/$AC206/2)*$AC206)*EXP(-2*(GR$30*$C$5+$AB206/$AC206/2)*$AC206) + 2*$AC206*$AB206*$C$5</f>
        <v>0.50462719999999994</v>
      </c>
      <c r="GS206">
        <f>(-2*(GS$30*$C$5+$AB206/$AC206/2)*$AC206)*EXP(-2*(GS$30*$C$5+$AB206/$AC206/2)*$AC206) + 2*$AC206*$AB206*$C$5</f>
        <v>0.50462719999999994</v>
      </c>
      <c r="GT206">
        <f>(-2*(GT$30*$C$5+$AB206/$AC206/2)*$AC206)*EXP(-2*(GT$30*$C$5+$AB206/$AC206/2)*$AC206) + 2*$AC206*$AB206*$C$5</f>
        <v>0.50462719999999994</v>
      </c>
      <c r="GU206">
        <f>(-2*(GU$30*$C$5+$AB206/$AC206/2)*$AC206)*EXP(-2*(GU$30*$C$5+$AB206/$AC206/2)*$AC206) + 2*$AC206*$AB206*$C$5</f>
        <v>0.50462719999999994</v>
      </c>
      <c r="GV206">
        <f>(-2*(GV$30*$C$5+$AB206/$AC206/2)*$AC206)*EXP(-2*(GV$30*$C$5+$AB206/$AC206/2)*$AC206) + 2*$AC206*$AB206*$C$5</f>
        <v>0.50462719999999994</v>
      </c>
      <c r="GW206">
        <f>(-2*(GW$30*$C$5+$AB206/$AC206/2)*$AC206)*EXP(-2*(GW$30*$C$5+$AB206/$AC206/2)*$AC206) + 2*$AC206*$AB206*$C$5</f>
        <v>0.50462719999999994</v>
      </c>
      <c r="GX206">
        <f>(-2*(GX$30*$C$5+$AB206/$AC206/2)*$AC206)*EXP(-2*(GX$30*$C$5+$AB206/$AC206/2)*$AC206) + 2*$AC206*$AB206*$C$5</f>
        <v>0.50462719999999994</v>
      </c>
      <c r="GY206">
        <f>(-2*(GY$30*$C$5+$AB206/$AC206/2)*$AC206)*EXP(-2*(GY$30*$C$5+$AB206/$AC206/2)*$AC206) + 2*$AC206*$AB206*$C$5</f>
        <v>0.50462719999999994</v>
      </c>
      <c r="GZ206">
        <f>(-2*(GZ$30*$C$5+$AB206/$AC206/2)*$AC206)*EXP(-2*(GZ$30*$C$5+$AB206/$AC206/2)*$AC206) + 2*$AC206*$AB206*$C$5</f>
        <v>0.50462719999999994</v>
      </c>
      <c r="HA206">
        <f>(-2*(HA$30*$C$5+$AB206/$AC206/2)*$AC206)*EXP(-2*(HA$30*$C$5+$AB206/$AC206/2)*$AC206) + 2*$AC206*$AB206*$C$5</f>
        <v>0.50462719999999994</v>
      </c>
      <c r="HB206">
        <f>(-2*(HB$30*$C$5+$AB206/$AC206/2)*$AC206)*EXP(-2*(HB$30*$C$5+$AB206/$AC206/2)*$AC206) + 2*$AC206*$AB206*$C$5</f>
        <v>0.50462719999999994</v>
      </c>
      <c r="HC206">
        <f>(-2*(HC$30*$C$5+$AB206/$AC206/2)*$AC206)*EXP(-2*(HC$30*$C$5+$AB206/$AC206/2)*$AC206) + 2*$AC206*$AB206*$C$5</f>
        <v>0.50462719999999994</v>
      </c>
      <c r="HD206">
        <f>(-2*(HD$30*$C$5+$AB206/$AC206/2)*$AC206)*EXP(-2*(HD$30*$C$5+$AB206/$AC206/2)*$AC206) + 2*$AC206*$AB206*$C$5</f>
        <v>0.50462719999999994</v>
      </c>
      <c r="HE206">
        <f>(-2*(HE$30*$C$5+$AB206/$AC206/2)*$AC206)*EXP(-2*(HE$30*$C$5+$AB206/$AC206/2)*$AC206) + 2*$AC206*$AB206*$C$5</f>
        <v>0.50462719999999994</v>
      </c>
      <c r="HF206">
        <f>(-2*(HF$30*$C$5+$AB206/$AC206/2)*$AC206)*EXP(-2*(HF$30*$C$5+$AB206/$AC206/2)*$AC206) + 2*$AC206*$AB206*$C$5</f>
        <v>0.50462719999999994</v>
      </c>
      <c r="HG206">
        <f>(-2*(HG$30*$C$5+$AB206/$AC206/2)*$AC206)*EXP(-2*(HG$30*$C$5+$AB206/$AC206/2)*$AC206) + 2*$AC206*$AB206*$C$5</f>
        <v>0.50462719999999994</v>
      </c>
      <c r="HH206">
        <f>(-2*(HH$30*$C$5+$AB206/$AC206/2)*$AC206)*EXP(-2*(HH$30*$C$5+$AB206/$AC206/2)*$AC206) + 2*$AC206*$AB206*$C$5</f>
        <v>0.50462719999999994</v>
      </c>
      <c r="HI206">
        <f>(-2*(HI$30*$C$5+$AB206/$AC206/2)*$AC206)*EXP(-2*(HI$30*$C$5+$AB206/$AC206/2)*$AC206) + 2*$AC206*$AB206*$C$5</f>
        <v>0.50462719999999994</v>
      </c>
      <c r="HJ206">
        <f>(-2*(HJ$30*$C$5+$AB206/$AC206/2)*$AC206)*EXP(-2*(HJ$30*$C$5+$AB206/$AC206/2)*$AC206) + 2*$AC206*$AB206*$C$5</f>
        <v>0.50462719999999994</v>
      </c>
      <c r="HK206">
        <f>(-2*(HK$30*$C$5+$AB206/$AC206/2)*$AC206)*EXP(-2*(HK$30*$C$5+$AB206/$AC206/2)*$AC206) + 2*$AC206*$AB206*$C$5</f>
        <v>0.50462719999999994</v>
      </c>
      <c r="HL206">
        <f>(-2*(HL$30*$C$5+$AB206/$AC206/2)*$AC206)*EXP(-2*(HL$30*$C$5+$AB206/$AC206/2)*$AC206) + 2*$AC206*$AB206*$C$5</f>
        <v>0.50462719999999994</v>
      </c>
      <c r="HM206">
        <f>(-2*(HM$30*$C$5+$AB206/$AC206/2)*$AC206)*EXP(-2*(HM$30*$C$5+$AB206/$AC206/2)*$AC206) + 2*$AC206*$AB206*$C$5</f>
        <v>0.50462719999999994</v>
      </c>
      <c r="HN206">
        <f>(-2*(HN$30*$C$5+$AB206/$AC206/2)*$AC206)*EXP(-2*(HN$30*$C$5+$AB206/$AC206/2)*$AC206) + 2*$AC206*$AB206*$C$5</f>
        <v>0.50462719999999994</v>
      </c>
      <c r="HO206">
        <f>(-2*(HO$30*$C$5+$AB206/$AC206/2)*$AC206)*EXP(-2*(HO$30*$C$5+$AB206/$AC206/2)*$AC206) + 2*$AC206*$AB206*$C$5</f>
        <v>0.50462719999999994</v>
      </c>
      <c r="HP206">
        <f>(-2*(HP$30*$C$5+$AB206/$AC206/2)*$AC206)*EXP(-2*(HP$30*$C$5+$AB206/$AC206/2)*$AC206) + 2*$AC206*$AB206*$C$5</f>
        <v>0.50462719999999994</v>
      </c>
      <c r="HQ206">
        <f>(-2*(HQ$30*$C$5+$AB206/$AC206/2)*$AC206)*EXP(-2*(HQ$30*$C$5+$AB206/$AC206/2)*$AC206) + 2*$AC206*$AB206*$C$5</f>
        <v>0.50462719999999994</v>
      </c>
      <c r="HR206">
        <f>(-2*(HR$30*$C$5+$AB206/$AC206/2)*$AC206)*EXP(-2*(HR$30*$C$5+$AB206/$AC206/2)*$AC206) + 2*$AC206*$AB206*$C$5</f>
        <v>0.50462719999999994</v>
      </c>
      <c r="HS206">
        <f>(-2*(HS$30*$C$5+$AB206/$AC206/2)*$AC206)*EXP(-2*(HS$30*$C$5+$AB206/$AC206/2)*$AC206) + 2*$AC206*$AB206*$C$5</f>
        <v>0.50462719999999994</v>
      </c>
      <c r="HT206">
        <f>(-2*(HT$30*$C$5+$AB206/$AC206/2)*$AC206)*EXP(-2*(HT$30*$C$5+$AB206/$AC206/2)*$AC206) + 2*$AC206*$AB206*$C$5</f>
        <v>0.50462719999999994</v>
      </c>
      <c r="HU206">
        <f>(-2*(HU$30*$C$5+$AB206/$AC206/2)*$AC206)*EXP(-2*(HU$30*$C$5+$AB206/$AC206/2)*$AC206) + 2*$AC206*$AB206*$C$5</f>
        <v>0.50462719999999994</v>
      </c>
      <c r="HV206">
        <f>(-2*(HV$30*$C$5+$AB206/$AC206/2)*$AC206)*EXP(-2*(HV$30*$C$5+$AB206/$AC206/2)*$AC206) + 2*$AC206*$AB206*$C$5</f>
        <v>0.50462719999999994</v>
      </c>
      <c r="HW206">
        <f>(-2*(HW$30*$C$5+$AB206/$AC206/2)*$AC206)*EXP(-2*(HW$30*$C$5+$AB206/$AC206/2)*$AC206) + 2*$AC206*$AB206*$C$5</f>
        <v>0.50462719999999994</v>
      </c>
    </row>
    <row r="207" spans="1:231">
      <c r="A207" s="4"/>
      <c r="B207" s="4"/>
      <c r="C207" s="4"/>
      <c r="E207" s="116">
        <f t="shared" si="28"/>
        <v>1751</v>
      </c>
      <c r="F207" s="106">
        <f>EXP(-2*($E207-1)/$C$8*$C$5*($C$3*'UL FRMPL'!H$35-'UL FRMPL'!$H$35)/1000)</f>
        <v>0.53217441267251409</v>
      </c>
      <c r="G207" s="130"/>
      <c r="H207" s="130">
        <f t="shared" si="25"/>
        <v>0.88672054669093248</v>
      </c>
      <c r="I207" s="130">
        <v>0.196375502593088</v>
      </c>
      <c r="J207" s="106">
        <v>0.92943189108275703</v>
      </c>
      <c r="K207" s="3"/>
      <c r="L207" s="130"/>
      <c r="N207">
        <f t="shared" si="26"/>
        <v>0.88672054669093248</v>
      </c>
      <c r="O207">
        <f t="shared" si="27"/>
        <v>0.1957054711792042</v>
      </c>
      <c r="P207">
        <f t="shared" si="32"/>
        <v>0.15740483972972988</v>
      </c>
      <c r="Q207">
        <f t="shared" si="31"/>
        <v>0.12659985140453597</v>
      </c>
      <c r="R207">
        <f t="shared" si="31"/>
        <v>0.10182356783419401</v>
      </c>
      <c r="S207">
        <f t="shared" si="31"/>
        <v>8.1896138514055417E-2</v>
      </c>
      <c r="T207">
        <f t="shared" si="31"/>
        <v>6.5868616138404834E-2</v>
      </c>
      <c r="U207">
        <f t="shared" si="31"/>
        <v>5.2977767581116178E-2</v>
      </c>
      <c r="V207">
        <f t="shared" si="31"/>
        <v>4.2609728614631463E-2</v>
      </c>
      <c r="W207">
        <f t="shared" si="31"/>
        <v>3.4270771599286994E-2</v>
      </c>
      <c r="X207">
        <f t="shared" si="31"/>
        <v>2.7563794095773642E-2</v>
      </c>
      <c r="AB207" s="116">
        <f t="shared" si="29"/>
        <v>176</v>
      </c>
      <c r="AC207">
        <f>($C$3*'UL FRMPL'!H$35-'UL FRMPL'!$H$35)/1000</f>
        <v>1.441792</v>
      </c>
      <c r="AE207">
        <f>(-2*(AE$30*$C$5+$AB207/$AC207/2)*$AC207)*EXP(-2*(AE$30*$C$5+$AB207/$AC207/2)*$AC207) + 2*$AC207*$AB207*$C$5</f>
        <v>0.50751078400000005</v>
      </c>
      <c r="AF207">
        <f>(-2*(AF$30*$C$5+$AB207/$AC207/2)*$AC207)*EXP(-2*(AF$30*$C$5+$AB207/$AC207/2)*$AC207) + 2*$AC207*$AB207*$C$5</f>
        <v>0.50751078400000005</v>
      </c>
      <c r="AG207">
        <f>(-2*(AG$30*$C$5+$AB207/$AC207/2)*$AC207)*EXP(-2*(AG$30*$C$5+$AB207/$AC207/2)*$AC207) + 2*$AC207*$AB207*$C$5</f>
        <v>0.50751078400000005</v>
      </c>
      <c r="AH207">
        <f>(-2*(AH$30*$C$5+$AB207/$AC207/2)*$AC207)*EXP(-2*(AH$30*$C$5+$AB207/$AC207/2)*$AC207) + 2*$AC207*$AB207*$C$5</f>
        <v>0.50751078400000005</v>
      </c>
      <c r="AI207">
        <f>(-2*(AI$30*$C$5+$AB207/$AC207/2)*$AC207)*EXP(-2*(AI$30*$C$5+$AB207/$AC207/2)*$AC207) + 2*$AC207*$AB207*$C$5</f>
        <v>0.50751078400000005</v>
      </c>
      <c r="AJ207">
        <f>(-2*(AJ$30*$C$5+$AB207/$AC207/2)*$AC207)*EXP(-2*(AJ$30*$C$5+$AB207/$AC207/2)*$AC207) + 2*$AC207*$AB207*$C$5</f>
        <v>0.50751078400000005</v>
      </c>
      <c r="AK207">
        <f>(-2*(AK$30*$C$5+$AB207/$AC207/2)*$AC207)*EXP(-2*(AK$30*$C$5+$AB207/$AC207/2)*$AC207) + 2*$AC207*$AB207*$C$5</f>
        <v>0.50751078400000005</v>
      </c>
      <c r="AL207">
        <f>(-2*(AL$30*$C$5+$AB207/$AC207/2)*$AC207)*EXP(-2*(AL$30*$C$5+$AB207/$AC207/2)*$AC207) + 2*$AC207*$AB207*$C$5</f>
        <v>0.50751078400000005</v>
      </c>
      <c r="AM207">
        <f>(-2*(AM$30*$C$5+$AB207/$AC207/2)*$AC207)*EXP(-2*(AM$30*$C$5+$AB207/$AC207/2)*$AC207) + 2*$AC207*$AB207*$C$5</f>
        <v>0.50751078400000005</v>
      </c>
      <c r="AN207">
        <f>(-2*(AN$30*$C$5+$AB207/$AC207/2)*$AC207)*EXP(-2*(AN$30*$C$5+$AB207/$AC207/2)*$AC207) + 2*$AC207*$AB207*$C$5</f>
        <v>0.50751078400000005</v>
      </c>
      <c r="AO207">
        <f>(-2*(AO$30*$C$5+$AB207/$AC207/2)*$AC207)*EXP(-2*(AO$30*$C$5+$AB207/$AC207/2)*$AC207) + 2*$AC207*$AB207*$C$5</f>
        <v>0.50751078400000005</v>
      </c>
      <c r="AP207">
        <f>(-2*(AP$30*$C$5+$AB207/$AC207/2)*$AC207)*EXP(-2*(AP$30*$C$5+$AB207/$AC207/2)*$AC207) + 2*$AC207*$AB207*$C$5</f>
        <v>0.50751078400000005</v>
      </c>
      <c r="AQ207">
        <f>(-2*(AQ$30*$C$5+$AB207/$AC207/2)*$AC207)*EXP(-2*(AQ$30*$C$5+$AB207/$AC207/2)*$AC207) + 2*$AC207*$AB207*$C$5</f>
        <v>0.50751078400000005</v>
      </c>
      <c r="AR207">
        <f>(-2*(AR$30*$C$5+$AB207/$AC207/2)*$AC207)*EXP(-2*(AR$30*$C$5+$AB207/$AC207/2)*$AC207) + 2*$AC207*$AB207*$C$5</f>
        <v>0.50751078400000005</v>
      </c>
      <c r="AS207">
        <f>(-2*(AS$30*$C$5+$AB207/$AC207/2)*$AC207)*EXP(-2*(AS$30*$C$5+$AB207/$AC207/2)*$AC207) + 2*$AC207*$AB207*$C$5</f>
        <v>0.50751078400000005</v>
      </c>
      <c r="AT207">
        <f>(-2*(AT$30*$C$5+$AB207/$AC207/2)*$AC207)*EXP(-2*(AT$30*$C$5+$AB207/$AC207/2)*$AC207) + 2*$AC207*$AB207*$C$5</f>
        <v>0.50751078400000005</v>
      </c>
      <c r="AU207">
        <f>(-2*(AU$30*$C$5+$AB207/$AC207/2)*$AC207)*EXP(-2*(AU$30*$C$5+$AB207/$AC207/2)*$AC207) + 2*$AC207*$AB207*$C$5</f>
        <v>0.50751078400000005</v>
      </c>
      <c r="AV207">
        <f>(-2*(AV$30*$C$5+$AB207/$AC207/2)*$AC207)*EXP(-2*(AV$30*$C$5+$AB207/$AC207/2)*$AC207) + 2*$AC207*$AB207*$C$5</f>
        <v>0.50751078400000005</v>
      </c>
      <c r="AW207">
        <f>(-2*(AW$30*$C$5+$AB207/$AC207/2)*$AC207)*EXP(-2*(AW$30*$C$5+$AB207/$AC207/2)*$AC207) + 2*$AC207*$AB207*$C$5</f>
        <v>0.50751078400000005</v>
      </c>
      <c r="AX207">
        <f>(-2*(AX$30*$C$5+$AB207/$AC207/2)*$AC207)*EXP(-2*(AX$30*$C$5+$AB207/$AC207/2)*$AC207) + 2*$AC207*$AB207*$C$5</f>
        <v>0.50751078400000005</v>
      </c>
      <c r="AY207">
        <f>(-2*(AY$30*$C$5+$AB207/$AC207/2)*$AC207)*EXP(-2*(AY$30*$C$5+$AB207/$AC207/2)*$AC207) + 2*$AC207*$AB207*$C$5</f>
        <v>0.50751078400000005</v>
      </c>
      <c r="AZ207">
        <f>(-2*(AZ$30*$C$5+$AB207/$AC207/2)*$AC207)*EXP(-2*(AZ$30*$C$5+$AB207/$AC207/2)*$AC207) + 2*$AC207*$AB207*$C$5</f>
        <v>0.50751078400000005</v>
      </c>
      <c r="BA207">
        <f>(-2*(BA$30*$C$5+$AB207/$AC207/2)*$AC207)*EXP(-2*(BA$30*$C$5+$AB207/$AC207/2)*$AC207) + 2*$AC207*$AB207*$C$5</f>
        <v>0.50751078400000005</v>
      </c>
      <c r="BB207">
        <f>(-2*(BB$30*$C$5+$AB207/$AC207/2)*$AC207)*EXP(-2*(BB$30*$C$5+$AB207/$AC207/2)*$AC207) + 2*$AC207*$AB207*$C$5</f>
        <v>0.50751078400000005</v>
      </c>
      <c r="BC207">
        <f>(-2*(BC$30*$C$5+$AB207/$AC207/2)*$AC207)*EXP(-2*(BC$30*$C$5+$AB207/$AC207/2)*$AC207) + 2*$AC207*$AB207*$C$5</f>
        <v>0.50751078400000005</v>
      </c>
      <c r="BD207">
        <f>(-2*(BD$30*$C$5+$AB207/$AC207/2)*$AC207)*EXP(-2*(BD$30*$C$5+$AB207/$AC207/2)*$AC207) + 2*$AC207*$AB207*$C$5</f>
        <v>0.50751078400000005</v>
      </c>
      <c r="BE207">
        <f>(-2*(BE$30*$C$5+$AB207/$AC207/2)*$AC207)*EXP(-2*(BE$30*$C$5+$AB207/$AC207/2)*$AC207) + 2*$AC207*$AB207*$C$5</f>
        <v>0.50751078400000005</v>
      </c>
      <c r="BF207">
        <f>(-2*(BF$30*$C$5+$AB207/$AC207/2)*$AC207)*EXP(-2*(BF$30*$C$5+$AB207/$AC207/2)*$AC207) + 2*$AC207*$AB207*$C$5</f>
        <v>0.50751078400000005</v>
      </c>
      <c r="BG207">
        <f>(-2*(BG$30*$C$5+$AB207/$AC207/2)*$AC207)*EXP(-2*(BG$30*$C$5+$AB207/$AC207/2)*$AC207) + 2*$AC207*$AB207*$C$5</f>
        <v>0.50751078400000005</v>
      </c>
      <c r="BH207">
        <f>(-2*(BH$30*$C$5+$AB207/$AC207/2)*$AC207)*EXP(-2*(BH$30*$C$5+$AB207/$AC207/2)*$AC207) + 2*$AC207*$AB207*$C$5</f>
        <v>0.50751078400000005</v>
      </c>
      <c r="BI207">
        <f>(-2*(BI$30*$C$5+$AB207/$AC207/2)*$AC207)*EXP(-2*(BI$30*$C$5+$AB207/$AC207/2)*$AC207) + 2*$AC207*$AB207*$C$5</f>
        <v>0.50751078400000005</v>
      </c>
      <c r="BJ207">
        <f>(-2*(BJ$30*$C$5+$AB207/$AC207/2)*$AC207)*EXP(-2*(BJ$30*$C$5+$AB207/$AC207/2)*$AC207) + 2*$AC207*$AB207*$C$5</f>
        <v>0.50751078400000005</v>
      </c>
      <c r="BK207">
        <f>(-2*(BK$30*$C$5+$AB207/$AC207/2)*$AC207)*EXP(-2*(BK$30*$C$5+$AB207/$AC207/2)*$AC207) + 2*$AC207*$AB207*$C$5</f>
        <v>0.50751078400000005</v>
      </c>
      <c r="BL207">
        <f>(-2*(BL$30*$C$5+$AB207/$AC207/2)*$AC207)*EXP(-2*(BL$30*$C$5+$AB207/$AC207/2)*$AC207) + 2*$AC207*$AB207*$C$5</f>
        <v>0.50751078400000005</v>
      </c>
      <c r="BM207">
        <f>(-2*(BM$30*$C$5+$AB207/$AC207/2)*$AC207)*EXP(-2*(BM$30*$C$5+$AB207/$AC207/2)*$AC207) + 2*$AC207*$AB207*$C$5</f>
        <v>0.50751078400000005</v>
      </c>
      <c r="BN207">
        <f>(-2*(BN$30*$C$5+$AB207/$AC207/2)*$AC207)*EXP(-2*(BN$30*$C$5+$AB207/$AC207/2)*$AC207) + 2*$AC207*$AB207*$C$5</f>
        <v>0.50751078400000005</v>
      </c>
      <c r="BO207">
        <f>(-2*(BO$30*$C$5+$AB207/$AC207/2)*$AC207)*EXP(-2*(BO$30*$C$5+$AB207/$AC207/2)*$AC207) + 2*$AC207*$AB207*$C$5</f>
        <v>0.50751078400000005</v>
      </c>
      <c r="BP207">
        <f>(-2*(BP$30*$C$5+$AB207/$AC207/2)*$AC207)*EXP(-2*(BP$30*$C$5+$AB207/$AC207/2)*$AC207) + 2*$AC207*$AB207*$C$5</f>
        <v>0.50751078400000005</v>
      </c>
      <c r="BQ207">
        <f>(-2*(BQ$30*$C$5+$AB207/$AC207/2)*$AC207)*EXP(-2*(BQ$30*$C$5+$AB207/$AC207/2)*$AC207) + 2*$AC207*$AB207*$C$5</f>
        <v>0.50751078400000005</v>
      </c>
      <c r="BR207">
        <f>(-2*(BR$30*$C$5+$AB207/$AC207/2)*$AC207)*EXP(-2*(BR$30*$C$5+$AB207/$AC207/2)*$AC207) + 2*$AC207*$AB207*$C$5</f>
        <v>0.50751078400000005</v>
      </c>
      <c r="BS207">
        <f>(-2*(BS$30*$C$5+$AB207/$AC207/2)*$AC207)*EXP(-2*(BS$30*$C$5+$AB207/$AC207/2)*$AC207) + 2*$AC207*$AB207*$C$5</f>
        <v>0.50751078400000005</v>
      </c>
      <c r="BT207">
        <f>(-2*(BT$30*$C$5+$AB207/$AC207/2)*$AC207)*EXP(-2*(BT$30*$C$5+$AB207/$AC207/2)*$AC207) + 2*$AC207*$AB207*$C$5</f>
        <v>0.50751078400000005</v>
      </c>
      <c r="BU207">
        <f>(-2*(BU$30*$C$5+$AB207/$AC207/2)*$AC207)*EXP(-2*(BU$30*$C$5+$AB207/$AC207/2)*$AC207) + 2*$AC207*$AB207*$C$5</f>
        <v>0.50751078400000005</v>
      </c>
      <c r="BV207">
        <f>(-2*(BV$30*$C$5+$AB207/$AC207/2)*$AC207)*EXP(-2*(BV$30*$C$5+$AB207/$AC207/2)*$AC207) + 2*$AC207*$AB207*$C$5</f>
        <v>0.50751078400000005</v>
      </c>
      <c r="BW207">
        <f>(-2*(BW$30*$C$5+$AB207/$AC207/2)*$AC207)*EXP(-2*(BW$30*$C$5+$AB207/$AC207/2)*$AC207) + 2*$AC207*$AB207*$C$5</f>
        <v>0.50751078400000005</v>
      </c>
      <c r="BX207">
        <f>(-2*(BX$30*$C$5+$AB207/$AC207/2)*$AC207)*EXP(-2*(BX$30*$C$5+$AB207/$AC207/2)*$AC207) + 2*$AC207*$AB207*$C$5</f>
        <v>0.50751078400000005</v>
      </c>
      <c r="BY207">
        <f>(-2*(BY$30*$C$5+$AB207/$AC207/2)*$AC207)*EXP(-2*(BY$30*$C$5+$AB207/$AC207/2)*$AC207) + 2*$AC207*$AB207*$C$5</f>
        <v>0.50751078400000005</v>
      </c>
      <c r="BZ207">
        <f>(-2*(BZ$30*$C$5+$AB207/$AC207/2)*$AC207)*EXP(-2*(BZ$30*$C$5+$AB207/$AC207/2)*$AC207) + 2*$AC207*$AB207*$C$5</f>
        <v>0.50751078400000005</v>
      </c>
      <c r="CA207">
        <f>(-2*(CA$30*$C$5+$AB207/$AC207/2)*$AC207)*EXP(-2*(CA$30*$C$5+$AB207/$AC207/2)*$AC207) + 2*$AC207*$AB207*$C$5</f>
        <v>0.50751078400000005</v>
      </c>
      <c r="CB207">
        <f>(-2*(CB$30*$C$5+$AB207/$AC207/2)*$AC207)*EXP(-2*(CB$30*$C$5+$AB207/$AC207/2)*$AC207) + 2*$AC207*$AB207*$C$5</f>
        <v>0.50751078400000005</v>
      </c>
      <c r="CC207">
        <f>(-2*(CC$30*$C$5+$AB207/$AC207/2)*$AC207)*EXP(-2*(CC$30*$C$5+$AB207/$AC207/2)*$AC207) + 2*$AC207*$AB207*$C$5</f>
        <v>0.50751078400000005</v>
      </c>
      <c r="CD207">
        <f>(-2*(CD$30*$C$5+$AB207/$AC207/2)*$AC207)*EXP(-2*(CD$30*$C$5+$AB207/$AC207/2)*$AC207) + 2*$AC207*$AB207*$C$5</f>
        <v>0.50751078400000005</v>
      </c>
      <c r="CE207">
        <f>(-2*(CE$30*$C$5+$AB207/$AC207/2)*$AC207)*EXP(-2*(CE$30*$C$5+$AB207/$AC207/2)*$AC207) + 2*$AC207*$AB207*$C$5</f>
        <v>0.50751078400000005</v>
      </c>
      <c r="CF207">
        <f>(-2*(CF$30*$C$5+$AB207/$AC207/2)*$AC207)*EXP(-2*(CF$30*$C$5+$AB207/$AC207/2)*$AC207) + 2*$AC207*$AB207*$C$5</f>
        <v>0.50751078400000005</v>
      </c>
      <c r="CG207">
        <f>(-2*(CG$30*$C$5+$AB207/$AC207/2)*$AC207)*EXP(-2*(CG$30*$C$5+$AB207/$AC207/2)*$AC207) + 2*$AC207*$AB207*$C$5</f>
        <v>0.50751078400000005</v>
      </c>
      <c r="CH207">
        <f>(-2*(CH$30*$C$5+$AB207/$AC207/2)*$AC207)*EXP(-2*(CH$30*$C$5+$AB207/$AC207/2)*$AC207) + 2*$AC207*$AB207*$C$5</f>
        <v>0.50751078400000005</v>
      </c>
      <c r="CI207">
        <f>(-2*(CI$30*$C$5+$AB207/$AC207/2)*$AC207)*EXP(-2*(CI$30*$C$5+$AB207/$AC207/2)*$AC207) + 2*$AC207*$AB207*$C$5</f>
        <v>0.50751078400000005</v>
      </c>
      <c r="CJ207">
        <f>(-2*(CJ$30*$C$5+$AB207/$AC207/2)*$AC207)*EXP(-2*(CJ$30*$C$5+$AB207/$AC207/2)*$AC207) + 2*$AC207*$AB207*$C$5</f>
        <v>0.50751078400000005</v>
      </c>
      <c r="CK207">
        <f>(-2*(CK$30*$C$5+$AB207/$AC207/2)*$AC207)*EXP(-2*(CK$30*$C$5+$AB207/$AC207/2)*$AC207) + 2*$AC207*$AB207*$C$5</f>
        <v>0.50751078400000005</v>
      </c>
      <c r="CL207">
        <f>(-2*(CL$30*$C$5+$AB207/$AC207/2)*$AC207)*EXP(-2*(CL$30*$C$5+$AB207/$AC207/2)*$AC207) + 2*$AC207*$AB207*$C$5</f>
        <v>0.50751078400000005</v>
      </c>
      <c r="CM207">
        <f>(-2*(CM$30*$C$5+$AB207/$AC207/2)*$AC207)*EXP(-2*(CM$30*$C$5+$AB207/$AC207/2)*$AC207) + 2*$AC207*$AB207*$C$5</f>
        <v>0.50751078400000005</v>
      </c>
      <c r="CN207">
        <f>(-2*(CN$30*$C$5+$AB207/$AC207/2)*$AC207)*EXP(-2*(CN$30*$C$5+$AB207/$AC207/2)*$AC207) + 2*$AC207*$AB207*$C$5</f>
        <v>0.50751078400000005</v>
      </c>
      <c r="CO207">
        <f>(-2*(CO$30*$C$5+$AB207/$AC207/2)*$AC207)*EXP(-2*(CO$30*$C$5+$AB207/$AC207/2)*$AC207) + 2*$AC207*$AB207*$C$5</f>
        <v>0.50751078400000005</v>
      </c>
      <c r="CP207">
        <f>(-2*(CP$30*$C$5+$AB207/$AC207/2)*$AC207)*EXP(-2*(CP$30*$C$5+$AB207/$AC207/2)*$AC207) + 2*$AC207*$AB207*$C$5</f>
        <v>0.50751078400000005</v>
      </c>
      <c r="CQ207">
        <f>(-2*(CQ$30*$C$5+$AB207/$AC207/2)*$AC207)*EXP(-2*(CQ$30*$C$5+$AB207/$AC207/2)*$AC207) + 2*$AC207*$AB207*$C$5</f>
        <v>0.50751078400000005</v>
      </c>
      <c r="CR207">
        <f>(-2*(CR$30*$C$5+$AB207/$AC207/2)*$AC207)*EXP(-2*(CR$30*$C$5+$AB207/$AC207/2)*$AC207) + 2*$AC207*$AB207*$C$5</f>
        <v>0.50751078400000005</v>
      </c>
      <c r="CS207">
        <f>(-2*(CS$30*$C$5+$AB207/$AC207/2)*$AC207)*EXP(-2*(CS$30*$C$5+$AB207/$AC207/2)*$AC207) + 2*$AC207*$AB207*$C$5</f>
        <v>0.50751078400000005</v>
      </c>
      <c r="CT207">
        <f>(-2*(CT$30*$C$5+$AB207/$AC207/2)*$AC207)*EXP(-2*(CT$30*$C$5+$AB207/$AC207/2)*$AC207) + 2*$AC207*$AB207*$C$5</f>
        <v>0.50751078400000005</v>
      </c>
      <c r="CU207">
        <f>(-2*(CU$30*$C$5+$AB207/$AC207/2)*$AC207)*EXP(-2*(CU$30*$C$5+$AB207/$AC207/2)*$AC207) + 2*$AC207*$AB207*$C$5</f>
        <v>0.50751078400000005</v>
      </c>
      <c r="CV207">
        <f>(-2*(CV$30*$C$5+$AB207/$AC207/2)*$AC207)*EXP(-2*(CV$30*$C$5+$AB207/$AC207/2)*$AC207) + 2*$AC207*$AB207*$C$5</f>
        <v>0.50751078400000005</v>
      </c>
      <c r="CW207">
        <f>(-2*(CW$30*$C$5+$AB207/$AC207/2)*$AC207)*EXP(-2*(CW$30*$C$5+$AB207/$AC207/2)*$AC207) + 2*$AC207*$AB207*$C$5</f>
        <v>0.50751078400000005</v>
      </c>
      <c r="CX207">
        <f>(-2*(CX$30*$C$5+$AB207/$AC207/2)*$AC207)*EXP(-2*(CX$30*$C$5+$AB207/$AC207/2)*$AC207) + 2*$AC207*$AB207*$C$5</f>
        <v>0.50751078400000005</v>
      </c>
      <c r="CY207">
        <f>(-2*(CY$30*$C$5+$AB207/$AC207/2)*$AC207)*EXP(-2*(CY$30*$C$5+$AB207/$AC207/2)*$AC207) + 2*$AC207*$AB207*$C$5</f>
        <v>0.50751078400000005</v>
      </c>
      <c r="CZ207">
        <f>(-2*(CZ$30*$C$5+$AB207/$AC207/2)*$AC207)*EXP(-2*(CZ$30*$C$5+$AB207/$AC207/2)*$AC207) + 2*$AC207*$AB207*$C$5</f>
        <v>0.50751078400000005</v>
      </c>
      <c r="DA207">
        <f>(-2*(DA$30*$C$5+$AB207/$AC207/2)*$AC207)*EXP(-2*(DA$30*$C$5+$AB207/$AC207/2)*$AC207) + 2*$AC207*$AB207*$C$5</f>
        <v>0.50751078400000005</v>
      </c>
      <c r="DB207">
        <f>(-2*(DB$30*$C$5+$AB207/$AC207/2)*$AC207)*EXP(-2*(DB$30*$C$5+$AB207/$AC207/2)*$AC207) + 2*$AC207*$AB207*$C$5</f>
        <v>0.50751078400000005</v>
      </c>
      <c r="DC207">
        <f>(-2*(DC$30*$C$5+$AB207/$AC207/2)*$AC207)*EXP(-2*(DC$30*$C$5+$AB207/$AC207/2)*$AC207) + 2*$AC207*$AB207*$C$5</f>
        <v>0.50751078400000005</v>
      </c>
      <c r="DD207">
        <f>(-2*(DD$30*$C$5+$AB207/$AC207/2)*$AC207)*EXP(-2*(DD$30*$C$5+$AB207/$AC207/2)*$AC207) + 2*$AC207*$AB207*$C$5</f>
        <v>0.50751078400000005</v>
      </c>
      <c r="DE207">
        <f>(-2*(DE$30*$C$5+$AB207/$AC207/2)*$AC207)*EXP(-2*(DE$30*$C$5+$AB207/$AC207/2)*$AC207) + 2*$AC207*$AB207*$C$5</f>
        <v>0.50751078400000005</v>
      </c>
      <c r="DF207">
        <f>(-2*(DF$30*$C$5+$AB207/$AC207/2)*$AC207)*EXP(-2*(DF$30*$C$5+$AB207/$AC207/2)*$AC207) + 2*$AC207*$AB207*$C$5</f>
        <v>0.50751078400000005</v>
      </c>
      <c r="DG207">
        <f>(-2*(DG$30*$C$5+$AB207/$AC207/2)*$AC207)*EXP(-2*(DG$30*$C$5+$AB207/$AC207/2)*$AC207) + 2*$AC207*$AB207*$C$5</f>
        <v>0.50751078400000005</v>
      </c>
      <c r="DH207">
        <f>(-2*(DH$30*$C$5+$AB207/$AC207/2)*$AC207)*EXP(-2*(DH$30*$C$5+$AB207/$AC207/2)*$AC207) + 2*$AC207*$AB207*$C$5</f>
        <v>0.50751078400000005</v>
      </c>
      <c r="DI207">
        <f>(-2*(DI$30*$C$5+$AB207/$AC207/2)*$AC207)*EXP(-2*(DI$30*$C$5+$AB207/$AC207/2)*$AC207) + 2*$AC207*$AB207*$C$5</f>
        <v>0.50751078400000005</v>
      </c>
      <c r="DJ207">
        <f>(-2*(DJ$30*$C$5+$AB207/$AC207/2)*$AC207)*EXP(-2*(DJ$30*$C$5+$AB207/$AC207/2)*$AC207) + 2*$AC207*$AB207*$C$5</f>
        <v>0.50751078400000005</v>
      </c>
      <c r="DK207">
        <f>(-2*(DK$30*$C$5+$AB207/$AC207/2)*$AC207)*EXP(-2*(DK$30*$C$5+$AB207/$AC207/2)*$AC207) + 2*$AC207*$AB207*$C$5</f>
        <v>0.50751078400000005</v>
      </c>
      <c r="DL207">
        <f>(-2*(DL$30*$C$5+$AB207/$AC207/2)*$AC207)*EXP(-2*(DL$30*$C$5+$AB207/$AC207/2)*$AC207) + 2*$AC207*$AB207*$C$5</f>
        <v>0.50751078400000005</v>
      </c>
      <c r="DM207">
        <f>(-2*(DM$30*$C$5+$AB207/$AC207/2)*$AC207)*EXP(-2*(DM$30*$C$5+$AB207/$AC207/2)*$AC207) + 2*$AC207*$AB207*$C$5</f>
        <v>0.50751078400000005</v>
      </c>
      <c r="DN207">
        <f>(-2*(DN$30*$C$5+$AB207/$AC207/2)*$AC207)*EXP(-2*(DN$30*$C$5+$AB207/$AC207/2)*$AC207) + 2*$AC207*$AB207*$C$5</f>
        <v>0.50751078400000005</v>
      </c>
      <c r="DO207">
        <f>(-2*(DO$30*$C$5+$AB207/$AC207/2)*$AC207)*EXP(-2*(DO$30*$C$5+$AB207/$AC207/2)*$AC207) + 2*$AC207*$AB207*$C$5</f>
        <v>0.50751078400000005</v>
      </c>
      <c r="DP207">
        <f>(-2*(DP$30*$C$5+$AB207/$AC207/2)*$AC207)*EXP(-2*(DP$30*$C$5+$AB207/$AC207/2)*$AC207) + 2*$AC207*$AB207*$C$5</f>
        <v>0.50751078400000005</v>
      </c>
      <c r="DQ207">
        <f>(-2*(DQ$30*$C$5+$AB207/$AC207/2)*$AC207)*EXP(-2*(DQ$30*$C$5+$AB207/$AC207/2)*$AC207) + 2*$AC207*$AB207*$C$5</f>
        <v>0.50751078400000005</v>
      </c>
      <c r="DR207">
        <f>(-2*(DR$30*$C$5+$AB207/$AC207/2)*$AC207)*EXP(-2*(DR$30*$C$5+$AB207/$AC207/2)*$AC207) + 2*$AC207*$AB207*$C$5</f>
        <v>0.50751078400000005</v>
      </c>
      <c r="DS207">
        <f>(-2*(DS$30*$C$5+$AB207/$AC207/2)*$AC207)*EXP(-2*(DS$30*$C$5+$AB207/$AC207/2)*$AC207) + 2*$AC207*$AB207*$C$5</f>
        <v>0.50751078400000005</v>
      </c>
      <c r="DT207">
        <f>(-2*(DT$30*$C$5+$AB207/$AC207/2)*$AC207)*EXP(-2*(DT$30*$C$5+$AB207/$AC207/2)*$AC207) + 2*$AC207*$AB207*$C$5</f>
        <v>0.50751078400000005</v>
      </c>
      <c r="DU207">
        <f>(-2*(DU$30*$C$5+$AB207/$AC207/2)*$AC207)*EXP(-2*(DU$30*$C$5+$AB207/$AC207/2)*$AC207) + 2*$AC207*$AB207*$C$5</f>
        <v>0.50751078400000005</v>
      </c>
      <c r="DV207">
        <f>(-2*(DV$30*$C$5+$AB207/$AC207/2)*$AC207)*EXP(-2*(DV$30*$C$5+$AB207/$AC207/2)*$AC207) + 2*$AC207*$AB207*$C$5</f>
        <v>0.50751078400000005</v>
      </c>
      <c r="DW207">
        <f>(-2*(DW$30*$C$5+$AB207/$AC207/2)*$AC207)*EXP(-2*(DW$30*$C$5+$AB207/$AC207/2)*$AC207) + 2*$AC207*$AB207*$C$5</f>
        <v>0.50751078400000005</v>
      </c>
      <c r="DX207">
        <f>(-2*(DX$30*$C$5+$AB207/$AC207/2)*$AC207)*EXP(-2*(DX$30*$C$5+$AB207/$AC207/2)*$AC207) + 2*$AC207*$AB207*$C$5</f>
        <v>0.50751078400000005</v>
      </c>
      <c r="DY207">
        <f>(-2*(DY$30*$C$5+$AB207/$AC207/2)*$AC207)*EXP(-2*(DY$30*$C$5+$AB207/$AC207/2)*$AC207) + 2*$AC207*$AB207*$C$5</f>
        <v>0.50751078400000005</v>
      </c>
      <c r="DZ207">
        <f>(-2*(DZ$30*$C$5+$AB207/$AC207/2)*$AC207)*EXP(-2*(DZ$30*$C$5+$AB207/$AC207/2)*$AC207) + 2*$AC207*$AB207*$C$5</f>
        <v>0.50751078400000005</v>
      </c>
      <c r="EA207">
        <f>(-2*(EA$30*$C$5+$AB207/$AC207/2)*$AC207)*EXP(-2*(EA$30*$C$5+$AB207/$AC207/2)*$AC207) + 2*$AC207*$AB207*$C$5</f>
        <v>0.50751078400000005</v>
      </c>
      <c r="EB207">
        <f>(-2*(EB$30*$C$5+$AB207/$AC207/2)*$AC207)*EXP(-2*(EB$30*$C$5+$AB207/$AC207/2)*$AC207) + 2*$AC207*$AB207*$C$5</f>
        <v>0.50751078400000005</v>
      </c>
      <c r="EC207">
        <f>(-2*(EC$30*$C$5+$AB207/$AC207/2)*$AC207)*EXP(-2*(EC$30*$C$5+$AB207/$AC207/2)*$AC207) + 2*$AC207*$AB207*$C$5</f>
        <v>0.50751078400000005</v>
      </c>
      <c r="ED207">
        <f>(-2*(ED$30*$C$5+$AB207/$AC207/2)*$AC207)*EXP(-2*(ED$30*$C$5+$AB207/$AC207/2)*$AC207) + 2*$AC207*$AB207*$C$5</f>
        <v>0.50751078400000005</v>
      </c>
      <c r="EE207">
        <f>(-2*(EE$30*$C$5+$AB207/$AC207/2)*$AC207)*EXP(-2*(EE$30*$C$5+$AB207/$AC207/2)*$AC207) + 2*$AC207*$AB207*$C$5</f>
        <v>0.50751078400000005</v>
      </c>
      <c r="EF207">
        <f>(-2*(EF$30*$C$5+$AB207/$AC207/2)*$AC207)*EXP(-2*(EF$30*$C$5+$AB207/$AC207/2)*$AC207) + 2*$AC207*$AB207*$C$5</f>
        <v>0.50751078400000005</v>
      </c>
      <c r="EG207">
        <f>(-2*(EG$30*$C$5+$AB207/$AC207/2)*$AC207)*EXP(-2*(EG$30*$C$5+$AB207/$AC207/2)*$AC207) + 2*$AC207*$AB207*$C$5</f>
        <v>0.50751078400000005</v>
      </c>
      <c r="EH207">
        <f>(-2*(EH$30*$C$5+$AB207/$AC207/2)*$AC207)*EXP(-2*(EH$30*$C$5+$AB207/$AC207/2)*$AC207) + 2*$AC207*$AB207*$C$5</f>
        <v>0.50751078400000005</v>
      </c>
      <c r="EI207">
        <f>(-2*(EI$30*$C$5+$AB207/$AC207/2)*$AC207)*EXP(-2*(EI$30*$C$5+$AB207/$AC207/2)*$AC207) + 2*$AC207*$AB207*$C$5</f>
        <v>0.50751078400000005</v>
      </c>
      <c r="EJ207">
        <f>(-2*(EJ$30*$C$5+$AB207/$AC207/2)*$AC207)*EXP(-2*(EJ$30*$C$5+$AB207/$AC207/2)*$AC207) + 2*$AC207*$AB207*$C$5</f>
        <v>0.50751078400000005</v>
      </c>
      <c r="EK207">
        <f>(-2*(EK$30*$C$5+$AB207/$AC207/2)*$AC207)*EXP(-2*(EK$30*$C$5+$AB207/$AC207/2)*$AC207) + 2*$AC207*$AB207*$C$5</f>
        <v>0.50751078400000005</v>
      </c>
      <c r="EL207">
        <f>(-2*(EL$30*$C$5+$AB207/$AC207/2)*$AC207)*EXP(-2*(EL$30*$C$5+$AB207/$AC207/2)*$AC207) + 2*$AC207*$AB207*$C$5</f>
        <v>0.50751078400000005</v>
      </c>
      <c r="EM207">
        <f>(-2*(EM$30*$C$5+$AB207/$AC207/2)*$AC207)*EXP(-2*(EM$30*$C$5+$AB207/$AC207/2)*$AC207) + 2*$AC207*$AB207*$C$5</f>
        <v>0.50751078400000005</v>
      </c>
      <c r="EN207">
        <f>(-2*(EN$30*$C$5+$AB207/$AC207/2)*$AC207)*EXP(-2*(EN$30*$C$5+$AB207/$AC207/2)*$AC207) + 2*$AC207*$AB207*$C$5</f>
        <v>0.50751078400000005</v>
      </c>
      <c r="EO207">
        <f>(-2*(EO$30*$C$5+$AB207/$AC207/2)*$AC207)*EXP(-2*(EO$30*$C$5+$AB207/$AC207/2)*$AC207) + 2*$AC207*$AB207*$C$5</f>
        <v>0.50751078400000005</v>
      </c>
      <c r="EP207">
        <f>(-2*(EP$30*$C$5+$AB207/$AC207/2)*$AC207)*EXP(-2*(EP$30*$C$5+$AB207/$AC207/2)*$AC207) + 2*$AC207*$AB207*$C$5</f>
        <v>0.50751078400000005</v>
      </c>
      <c r="EQ207">
        <f>(-2*(EQ$30*$C$5+$AB207/$AC207/2)*$AC207)*EXP(-2*(EQ$30*$C$5+$AB207/$AC207/2)*$AC207) + 2*$AC207*$AB207*$C$5</f>
        <v>0.50751078400000005</v>
      </c>
      <c r="ER207">
        <f>(-2*(ER$30*$C$5+$AB207/$AC207/2)*$AC207)*EXP(-2*(ER$30*$C$5+$AB207/$AC207/2)*$AC207) + 2*$AC207*$AB207*$C$5</f>
        <v>0.50751078400000005</v>
      </c>
      <c r="ES207">
        <f>(-2*(ES$30*$C$5+$AB207/$AC207/2)*$AC207)*EXP(-2*(ES$30*$C$5+$AB207/$AC207/2)*$AC207) + 2*$AC207*$AB207*$C$5</f>
        <v>0.50751078400000005</v>
      </c>
      <c r="ET207">
        <f>(-2*(ET$30*$C$5+$AB207/$AC207/2)*$AC207)*EXP(-2*(ET$30*$C$5+$AB207/$AC207/2)*$AC207) + 2*$AC207*$AB207*$C$5</f>
        <v>0.50751078400000005</v>
      </c>
      <c r="EU207">
        <f>(-2*(EU$30*$C$5+$AB207/$AC207/2)*$AC207)*EXP(-2*(EU$30*$C$5+$AB207/$AC207/2)*$AC207) + 2*$AC207*$AB207*$C$5</f>
        <v>0.50751078400000005</v>
      </c>
      <c r="EV207">
        <f>(-2*(EV$30*$C$5+$AB207/$AC207/2)*$AC207)*EXP(-2*(EV$30*$C$5+$AB207/$AC207/2)*$AC207) + 2*$AC207*$AB207*$C$5</f>
        <v>0.50751078400000005</v>
      </c>
      <c r="EW207">
        <f>(-2*(EW$30*$C$5+$AB207/$AC207/2)*$AC207)*EXP(-2*(EW$30*$C$5+$AB207/$AC207/2)*$AC207) + 2*$AC207*$AB207*$C$5</f>
        <v>0.50751078400000005</v>
      </c>
      <c r="EX207">
        <f>(-2*(EX$30*$C$5+$AB207/$AC207/2)*$AC207)*EXP(-2*(EX$30*$C$5+$AB207/$AC207/2)*$AC207) + 2*$AC207*$AB207*$C$5</f>
        <v>0.50751078400000005</v>
      </c>
      <c r="EY207">
        <f>(-2*(EY$30*$C$5+$AB207/$AC207/2)*$AC207)*EXP(-2*(EY$30*$C$5+$AB207/$AC207/2)*$AC207) + 2*$AC207*$AB207*$C$5</f>
        <v>0.50751078400000005</v>
      </c>
      <c r="EZ207">
        <f>(-2*(EZ$30*$C$5+$AB207/$AC207/2)*$AC207)*EXP(-2*(EZ$30*$C$5+$AB207/$AC207/2)*$AC207) + 2*$AC207*$AB207*$C$5</f>
        <v>0.50751078400000005</v>
      </c>
      <c r="FA207">
        <f>(-2*(FA$30*$C$5+$AB207/$AC207/2)*$AC207)*EXP(-2*(FA$30*$C$5+$AB207/$AC207/2)*$AC207) + 2*$AC207*$AB207*$C$5</f>
        <v>0.50751078400000005</v>
      </c>
      <c r="FB207">
        <f>(-2*(FB$30*$C$5+$AB207/$AC207/2)*$AC207)*EXP(-2*(FB$30*$C$5+$AB207/$AC207/2)*$AC207) + 2*$AC207*$AB207*$C$5</f>
        <v>0.50751078400000005</v>
      </c>
      <c r="FC207">
        <f>(-2*(FC$30*$C$5+$AB207/$AC207/2)*$AC207)*EXP(-2*(FC$30*$C$5+$AB207/$AC207/2)*$AC207) + 2*$AC207*$AB207*$C$5</f>
        <v>0.50751078400000005</v>
      </c>
      <c r="FD207">
        <f>(-2*(FD$30*$C$5+$AB207/$AC207/2)*$AC207)*EXP(-2*(FD$30*$C$5+$AB207/$AC207/2)*$AC207) + 2*$AC207*$AB207*$C$5</f>
        <v>0.50751078400000005</v>
      </c>
      <c r="FE207">
        <f>(-2*(FE$30*$C$5+$AB207/$AC207/2)*$AC207)*EXP(-2*(FE$30*$C$5+$AB207/$AC207/2)*$AC207) + 2*$AC207*$AB207*$C$5</f>
        <v>0.50751078400000005</v>
      </c>
      <c r="FF207">
        <f>(-2*(FF$30*$C$5+$AB207/$AC207/2)*$AC207)*EXP(-2*(FF$30*$C$5+$AB207/$AC207/2)*$AC207) + 2*$AC207*$AB207*$C$5</f>
        <v>0.50751078400000005</v>
      </c>
      <c r="FG207">
        <f>(-2*(FG$30*$C$5+$AB207/$AC207/2)*$AC207)*EXP(-2*(FG$30*$C$5+$AB207/$AC207/2)*$AC207) + 2*$AC207*$AB207*$C$5</f>
        <v>0.50751078400000005</v>
      </c>
      <c r="FH207">
        <f>(-2*(FH$30*$C$5+$AB207/$AC207/2)*$AC207)*EXP(-2*(FH$30*$C$5+$AB207/$AC207/2)*$AC207) + 2*$AC207*$AB207*$C$5</f>
        <v>0.50751078400000005</v>
      </c>
      <c r="FI207">
        <f>(-2*(FI$30*$C$5+$AB207/$AC207/2)*$AC207)*EXP(-2*(FI$30*$C$5+$AB207/$AC207/2)*$AC207) + 2*$AC207*$AB207*$C$5</f>
        <v>0.50751078400000005</v>
      </c>
      <c r="FJ207">
        <f>(-2*(FJ$30*$C$5+$AB207/$AC207/2)*$AC207)*EXP(-2*(FJ$30*$C$5+$AB207/$AC207/2)*$AC207) + 2*$AC207*$AB207*$C$5</f>
        <v>0.50751078400000005</v>
      </c>
      <c r="FK207">
        <f>(-2*(FK$30*$C$5+$AB207/$AC207/2)*$AC207)*EXP(-2*(FK$30*$C$5+$AB207/$AC207/2)*$AC207) + 2*$AC207*$AB207*$C$5</f>
        <v>0.50751078400000005</v>
      </c>
      <c r="FL207">
        <f>(-2*(FL$30*$C$5+$AB207/$AC207/2)*$AC207)*EXP(-2*(FL$30*$C$5+$AB207/$AC207/2)*$AC207) + 2*$AC207*$AB207*$C$5</f>
        <v>0.50751078400000005</v>
      </c>
      <c r="FM207">
        <f>(-2*(FM$30*$C$5+$AB207/$AC207/2)*$AC207)*EXP(-2*(FM$30*$C$5+$AB207/$AC207/2)*$AC207) + 2*$AC207*$AB207*$C$5</f>
        <v>0.50751078400000005</v>
      </c>
      <c r="FN207">
        <f>(-2*(FN$30*$C$5+$AB207/$AC207/2)*$AC207)*EXP(-2*(FN$30*$C$5+$AB207/$AC207/2)*$AC207) + 2*$AC207*$AB207*$C$5</f>
        <v>0.50751078400000005</v>
      </c>
      <c r="FO207">
        <f>(-2*(FO$30*$C$5+$AB207/$AC207/2)*$AC207)*EXP(-2*(FO$30*$C$5+$AB207/$AC207/2)*$AC207) + 2*$AC207*$AB207*$C$5</f>
        <v>0.50751078400000005</v>
      </c>
      <c r="FP207">
        <f>(-2*(FP$30*$C$5+$AB207/$AC207/2)*$AC207)*EXP(-2*(FP$30*$C$5+$AB207/$AC207/2)*$AC207) + 2*$AC207*$AB207*$C$5</f>
        <v>0.50751078400000005</v>
      </c>
      <c r="FQ207">
        <f>(-2*(FQ$30*$C$5+$AB207/$AC207/2)*$AC207)*EXP(-2*(FQ$30*$C$5+$AB207/$AC207/2)*$AC207) + 2*$AC207*$AB207*$C$5</f>
        <v>0.50751078400000005</v>
      </c>
      <c r="FR207">
        <f>(-2*(FR$30*$C$5+$AB207/$AC207/2)*$AC207)*EXP(-2*(FR$30*$C$5+$AB207/$AC207/2)*$AC207) + 2*$AC207*$AB207*$C$5</f>
        <v>0.50751078400000005</v>
      </c>
      <c r="FS207">
        <f>(-2*(FS$30*$C$5+$AB207/$AC207/2)*$AC207)*EXP(-2*(FS$30*$C$5+$AB207/$AC207/2)*$AC207) + 2*$AC207*$AB207*$C$5</f>
        <v>0.50751078400000005</v>
      </c>
      <c r="FT207">
        <f>(-2*(FT$30*$C$5+$AB207/$AC207/2)*$AC207)*EXP(-2*(FT$30*$C$5+$AB207/$AC207/2)*$AC207) + 2*$AC207*$AB207*$C$5</f>
        <v>0.50751078400000005</v>
      </c>
      <c r="FU207">
        <f>(-2*(FU$30*$C$5+$AB207/$AC207/2)*$AC207)*EXP(-2*(FU$30*$C$5+$AB207/$AC207/2)*$AC207) + 2*$AC207*$AB207*$C$5</f>
        <v>0.50751078400000005</v>
      </c>
      <c r="FV207">
        <f>(-2*(FV$30*$C$5+$AB207/$AC207/2)*$AC207)*EXP(-2*(FV$30*$C$5+$AB207/$AC207/2)*$AC207) + 2*$AC207*$AB207*$C$5</f>
        <v>0.50751078400000005</v>
      </c>
      <c r="FW207">
        <f>(-2*(FW$30*$C$5+$AB207/$AC207/2)*$AC207)*EXP(-2*(FW$30*$C$5+$AB207/$AC207/2)*$AC207) + 2*$AC207*$AB207*$C$5</f>
        <v>0.50751078400000005</v>
      </c>
      <c r="FX207">
        <f>(-2*(FX$30*$C$5+$AB207/$AC207/2)*$AC207)*EXP(-2*(FX$30*$C$5+$AB207/$AC207/2)*$AC207) + 2*$AC207*$AB207*$C$5</f>
        <v>0.50751078400000005</v>
      </c>
      <c r="FY207">
        <f>(-2*(FY$30*$C$5+$AB207/$AC207/2)*$AC207)*EXP(-2*(FY$30*$C$5+$AB207/$AC207/2)*$AC207) + 2*$AC207*$AB207*$C$5</f>
        <v>0.50751078400000005</v>
      </c>
      <c r="FZ207">
        <f>(-2*(FZ$30*$C$5+$AB207/$AC207/2)*$AC207)*EXP(-2*(FZ$30*$C$5+$AB207/$AC207/2)*$AC207) + 2*$AC207*$AB207*$C$5</f>
        <v>0.50751078400000005</v>
      </c>
      <c r="GA207">
        <f>(-2*(GA$30*$C$5+$AB207/$AC207/2)*$AC207)*EXP(-2*(GA$30*$C$5+$AB207/$AC207/2)*$AC207) + 2*$AC207*$AB207*$C$5</f>
        <v>0.50751078400000005</v>
      </c>
      <c r="GB207">
        <f>(-2*(GB$30*$C$5+$AB207/$AC207/2)*$AC207)*EXP(-2*(GB$30*$C$5+$AB207/$AC207/2)*$AC207) + 2*$AC207*$AB207*$C$5</f>
        <v>0.50751078400000005</v>
      </c>
      <c r="GC207">
        <f>(-2*(GC$30*$C$5+$AB207/$AC207/2)*$AC207)*EXP(-2*(GC$30*$C$5+$AB207/$AC207/2)*$AC207) + 2*$AC207*$AB207*$C$5</f>
        <v>0.50751078400000005</v>
      </c>
      <c r="GD207">
        <f>(-2*(GD$30*$C$5+$AB207/$AC207/2)*$AC207)*EXP(-2*(GD$30*$C$5+$AB207/$AC207/2)*$AC207) + 2*$AC207*$AB207*$C$5</f>
        <v>0.50751078400000005</v>
      </c>
      <c r="GE207">
        <f>(-2*(GE$30*$C$5+$AB207/$AC207/2)*$AC207)*EXP(-2*(GE$30*$C$5+$AB207/$AC207/2)*$AC207) + 2*$AC207*$AB207*$C$5</f>
        <v>0.50751078400000005</v>
      </c>
      <c r="GF207">
        <f>(-2*(GF$30*$C$5+$AB207/$AC207/2)*$AC207)*EXP(-2*(GF$30*$C$5+$AB207/$AC207/2)*$AC207) + 2*$AC207*$AB207*$C$5</f>
        <v>0.50751078400000005</v>
      </c>
      <c r="GG207">
        <f>(-2*(GG$30*$C$5+$AB207/$AC207/2)*$AC207)*EXP(-2*(GG$30*$C$5+$AB207/$AC207/2)*$AC207) + 2*$AC207*$AB207*$C$5</f>
        <v>0.50751078400000005</v>
      </c>
      <c r="GH207">
        <f>(-2*(GH$30*$C$5+$AB207/$AC207/2)*$AC207)*EXP(-2*(GH$30*$C$5+$AB207/$AC207/2)*$AC207) + 2*$AC207*$AB207*$C$5</f>
        <v>0.50751078400000005</v>
      </c>
      <c r="GI207">
        <f>(-2*(GI$30*$C$5+$AB207/$AC207/2)*$AC207)*EXP(-2*(GI$30*$C$5+$AB207/$AC207/2)*$AC207) + 2*$AC207*$AB207*$C$5</f>
        <v>0.50751078400000005</v>
      </c>
      <c r="GJ207">
        <f>(-2*(GJ$30*$C$5+$AB207/$AC207/2)*$AC207)*EXP(-2*(GJ$30*$C$5+$AB207/$AC207/2)*$AC207) + 2*$AC207*$AB207*$C$5</f>
        <v>0.50751078400000005</v>
      </c>
      <c r="GK207">
        <f>(-2*(GK$30*$C$5+$AB207/$AC207/2)*$AC207)*EXP(-2*(GK$30*$C$5+$AB207/$AC207/2)*$AC207) + 2*$AC207*$AB207*$C$5</f>
        <v>0.50751078400000005</v>
      </c>
      <c r="GL207">
        <f>(-2*(GL$30*$C$5+$AB207/$AC207/2)*$AC207)*EXP(-2*(GL$30*$C$5+$AB207/$AC207/2)*$AC207) + 2*$AC207*$AB207*$C$5</f>
        <v>0.50751078400000005</v>
      </c>
      <c r="GM207">
        <f>(-2*(GM$30*$C$5+$AB207/$AC207/2)*$AC207)*EXP(-2*(GM$30*$C$5+$AB207/$AC207/2)*$AC207) + 2*$AC207*$AB207*$C$5</f>
        <v>0.50751078400000005</v>
      </c>
      <c r="GN207">
        <f>(-2*(GN$30*$C$5+$AB207/$AC207/2)*$AC207)*EXP(-2*(GN$30*$C$5+$AB207/$AC207/2)*$AC207) + 2*$AC207*$AB207*$C$5</f>
        <v>0.50751078400000005</v>
      </c>
      <c r="GO207">
        <f>(-2*(GO$30*$C$5+$AB207/$AC207/2)*$AC207)*EXP(-2*(GO$30*$C$5+$AB207/$AC207/2)*$AC207) + 2*$AC207*$AB207*$C$5</f>
        <v>0.50751078400000005</v>
      </c>
      <c r="GP207">
        <f>(-2*(GP$30*$C$5+$AB207/$AC207/2)*$AC207)*EXP(-2*(GP$30*$C$5+$AB207/$AC207/2)*$AC207) + 2*$AC207*$AB207*$C$5</f>
        <v>0.50751078400000005</v>
      </c>
      <c r="GQ207">
        <f>(-2*(GQ$30*$C$5+$AB207/$AC207/2)*$AC207)*EXP(-2*(GQ$30*$C$5+$AB207/$AC207/2)*$AC207) + 2*$AC207*$AB207*$C$5</f>
        <v>0.50751078400000005</v>
      </c>
      <c r="GR207">
        <f>(-2*(GR$30*$C$5+$AB207/$AC207/2)*$AC207)*EXP(-2*(GR$30*$C$5+$AB207/$AC207/2)*$AC207) + 2*$AC207*$AB207*$C$5</f>
        <v>0.50751078400000005</v>
      </c>
      <c r="GS207">
        <f>(-2*(GS$30*$C$5+$AB207/$AC207/2)*$AC207)*EXP(-2*(GS$30*$C$5+$AB207/$AC207/2)*$AC207) + 2*$AC207*$AB207*$C$5</f>
        <v>0.50751078400000005</v>
      </c>
      <c r="GT207">
        <f>(-2*(GT$30*$C$5+$AB207/$AC207/2)*$AC207)*EXP(-2*(GT$30*$C$5+$AB207/$AC207/2)*$AC207) + 2*$AC207*$AB207*$C$5</f>
        <v>0.50751078400000005</v>
      </c>
      <c r="GU207">
        <f>(-2*(GU$30*$C$5+$AB207/$AC207/2)*$AC207)*EXP(-2*(GU$30*$C$5+$AB207/$AC207/2)*$AC207) + 2*$AC207*$AB207*$C$5</f>
        <v>0.50751078400000005</v>
      </c>
      <c r="GV207">
        <f>(-2*(GV$30*$C$5+$AB207/$AC207/2)*$AC207)*EXP(-2*(GV$30*$C$5+$AB207/$AC207/2)*$AC207) + 2*$AC207*$AB207*$C$5</f>
        <v>0.50751078400000005</v>
      </c>
      <c r="GW207">
        <f>(-2*(GW$30*$C$5+$AB207/$AC207/2)*$AC207)*EXP(-2*(GW$30*$C$5+$AB207/$AC207/2)*$AC207) + 2*$AC207*$AB207*$C$5</f>
        <v>0.50751078400000005</v>
      </c>
      <c r="GX207">
        <f>(-2*(GX$30*$C$5+$AB207/$AC207/2)*$AC207)*EXP(-2*(GX$30*$C$5+$AB207/$AC207/2)*$AC207) + 2*$AC207*$AB207*$C$5</f>
        <v>0.50751078400000005</v>
      </c>
      <c r="GY207">
        <f>(-2*(GY$30*$C$5+$AB207/$AC207/2)*$AC207)*EXP(-2*(GY$30*$C$5+$AB207/$AC207/2)*$AC207) + 2*$AC207*$AB207*$C$5</f>
        <v>0.50751078400000005</v>
      </c>
      <c r="GZ207">
        <f>(-2*(GZ$30*$C$5+$AB207/$AC207/2)*$AC207)*EXP(-2*(GZ$30*$C$5+$AB207/$AC207/2)*$AC207) + 2*$AC207*$AB207*$C$5</f>
        <v>0.50751078400000005</v>
      </c>
      <c r="HA207">
        <f>(-2*(HA$30*$C$5+$AB207/$AC207/2)*$AC207)*EXP(-2*(HA$30*$C$5+$AB207/$AC207/2)*$AC207) + 2*$AC207*$AB207*$C$5</f>
        <v>0.50751078400000005</v>
      </c>
      <c r="HB207">
        <f>(-2*(HB$30*$C$5+$AB207/$AC207/2)*$AC207)*EXP(-2*(HB$30*$C$5+$AB207/$AC207/2)*$AC207) + 2*$AC207*$AB207*$C$5</f>
        <v>0.50751078400000005</v>
      </c>
      <c r="HC207">
        <f>(-2*(HC$30*$C$5+$AB207/$AC207/2)*$AC207)*EXP(-2*(HC$30*$C$5+$AB207/$AC207/2)*$AC207) + 2*$AC207*$AB207*$C$5</f>
        <v>0.50751078400000005</v>
      </c>
      <c r="HD207">
        <f>(-2*(HD$30*$C$5+$AB207/$AC207/2)*$AC207)*EXP(-2*(HD$30*$C$5+$AB207/$AC207/2)*$AC207) + 2*$AC207*$AB207*$C$5</f>
        <v>0.50751078400000005</v>
      </c>
      <c r="HE207">
        <f>(-2*(HE$30*$C$5+$AB207/$AC207/2)*$AC207)*EXP(-2*(HE$30*$C$5+$AB207/$AC207/2)*$AC207) + 2*$AC207*$AB207*$C$5</f>
        <v>0.50751078400000005</v>
      </c>
      <c r="HF207">
        <f>(-2*(HF$30*$C$5+$AB207/$AC207/2)*$AC207)*EXP(-2*(HF$30*$C$5+$AB207/$AC207/2)*$AC207) + 2*$AC207*$AB207*$C$5</f>
        <v>0.50751078400000005</v>
      </c>
      <c r="HG207">
        <f>(-2*(HG$30*$C$5+$AB207/$AC207/2)*$AC207)*EXP(-2*(HG$30*$C$5+$AB207/$AC207/2)*$AC207) + 2*$AC207*$AB207*$C$5</f>
        <v>0.50751078400000005</v>
      </c>
      <c r="HH207">
        <f>(-2*(HH$30*$C$5+$AB207/$AC207/2)*$AC207)*EXP(-2*(HH$30*$C$5+$AB207/$AC207/2)*$AC207) + 2*$AC207*$AB207*$C$5</f>
        <v>0.50751078400000005</v>
      </c>
      <c r="HI207">
        <f>(-2*(HI$30*$C$5+$AB207/$AC207/2)*$AC207)*EXP(-2*(HI$30*$C$5+$AB207/$AC207/2)*$AC207) + 2*$AC207*$AB207*$C$5</f>
        <v>0.50751078400000005</v>
      </c>
      <c r="HJ207">
        <f>(-2*(HJ$30*$C$5+$AB207/$AC207/2)*$AC207)*EXP(-2*(HJ$30*$C$5+$AB207/$AC207/2)*$AC207) + 2*$AC207*$AB207*$C$5</f>
        <v>0.50751078400000005</v>
      </c>
      <c r="HK207">
        <f>(-2*(HK$30*$C$5+$AB207/$AC207/2)*$AC207)*EXP(-2*(HK$30*$C$5+$AB207/$AC207/2)*$AC207) + 2*$AC207*$AB207*$C$5</f>
        <v>0.50751078400000005</v>
      </c>
      <c r="HL207">
        <f>(-2*(HL$30*$C$5+$AB207/$AC207/2)*$AC207)*EXP(-2*(HL$30*$C$5+$AB207/$AC207/2)*$AC207) + 2*$AC207*$AB207*$C$5</f>
        <v>0.50751078400000005</v>
      </c>
      <c r="HM207">
        <f>(-2*(HM$30*$C$5+$AB207/$AC207/2)*$AC207)*EXP(-2*(HM$30*$C$5+$AB207/$AC207/2)*$AC207) + 2*$AC207*$AB207*$C$5</f>
        <v>0.50751078400000005</v>
      </c>
      <c r="HN207">
        <f>(-2*(HN$30*$C$5+$AB207/$AC207/2)*$AC207)*EXP(-2*(HN$30*$C$5+$AB207/$AC207/2)*$AC207) + 2*$AC207*$AB207*$C$5</f>
        <v>0.50751078400000005</v>
      </c>
      <c r="HO207">
        <f>(-2*(HO$30*$C$5+$AB207/$AC207/2)*$AC207)*EXP(-2*(HO$30*$C$5+$AB207/$AC207/2)*$AC207) + 2*$AC207*$AB207*$C$5</f>
        <v>0.50751078400000005</v>
      </c>
      <c r="HP207">
        <f>(-2*(HP$30*$C$5+$AB207/$AC207/2)*$AC207)*EXP(-2*(HP$30*$C$5+$AB207/$AC207/2)*$AC207) + 2*$AC207*$AB207*$C$5</f>
        <v>0.50751078400000005</v>
      </c>
      <c r="HQ207">
        <f>(-2*(HQ$30*$C$5+$AB207/$AC207/2)*$AC207)*EXP(-2*(HQ$30*$C$5+$AB207/$AC207/2)*$AC207) + 2*$AC207*$AB207*$C$5</f>
        <v>0.50751078400000005</v>
      </c>
      <c r="HR207">
        <f>(-2*(HR$30*$C$5+$AB207/$AC207/2)*$AC207)*EXP(-2*(HR$30*$C$5+$AB207/$AC207/2)*$AC207) + 2*$AC207*$AB207*$C$5</f>
        <v>0.50751078400000005</v>
      </c>
      <c r="HS207">
        <f>(-2*(HS$30*$C$5+$AB207/$AC207/2)*$AC207)*EXP(-2*(HS$30*$C$5+$AB207/$AC207/2)*$AC207) + 2*$AC207*$AB207*$C$5</f>
        <v>0.50751078400000005</v>
      </c>
      <c r="HT207">
        <f>(-2*(HT$30*$C$5+$AB207/$AC207/2)*$AC207)*EXP(-2*(HT$30*$C$5+$AB207/$AC207/2)*$AC207) + 2*$AC207*$AB207*$C$5</f>
        <v>0.50751078400000005</v>
      </c>
      <c r="HU207">
        <f>(-2*(HU$30*$C$5+$AB207/$AC207/2)*$AC207)*EXP(-2*(HU$30*$C$5+$AB207/$AC207/2)*$AC207) + 2*$AC207*$AB207*$C$5</f>
        <v>0.50751078400000005</v>
      </c>
      <c r="HV207">
        <f>(-2*(HV$30*$C$5+$AB207/$AC207/2)*$AC207)*EXP(-2*(HV$30*$C$5+$AB207/$AC207/2)*$AC207) + 2*$AC207*$AB207*$C$5</f>
        <v>0.50751078400000005</v>
      </c>
      <c r="HW207">
        <f>(-2*(HW$30*$C$5+$AB207/$AC207/2)*$AC207)*EXP(-2*(HW$30*$C$5+$AB207/$AC207/2)*$AC207) + 2*$AC207*$AB207*$C$5</f>
        <v>0.50751078400000005</v>
      </c>
    </row>
    <row r="208" spans="1:231">
      <c r="A208" s="4"/>
      <c r="B208" s="4"/>
      <c r="C208" s="4"/>
      <c r="E208" s="116">
        <f t="shared" si="28"/>
        <v>1761</v>
      </c>
      <c r="F208" s="106">
        <f>EXP(-2*($E208-1)/$C$8*$C$5*($C$3*'UL FRMPL'!H$35-'UL FRMPL'!$H$35)/1000)</f>
        <v>0.53025965357405136</v>
      </c>
      <c r="G208" s="130"/>
      <c r="H208" s="130">
        <f t="shared" si="25"/>
        <v>0.8857248873962309</v>
      </c>
      <c r="I208" s="130">
        <v>0.211903631616425</v>
      </c>
      <c r="J208" s="106">
        <v>0.91517504133419503</v>
      </c>
      <c r="K208" s="3"/>
      <c r="L208" s="130"/>
      <c r="N208">
        <f t="shared" si="26"/>
        <v>0.8857248873962309</v>
      </c>
      <c r="O208">
        <f t="shared" si="27"/>
        <v>0.19500132452608446</v>
      </c>
      <c r="P208">
        <f t="shared" si="32"/>
        <v>0.15697580795915717</v>
      </c>
      <c r="Q208">
        <f t="shared" si="31"/>
        <v>0.12636531748856925</v>
      </c>
      <c r="R208">
        <f t="shared" si="31"/>
        <v>0.10172391320413905</v>
      </c>
      <c r="S208">
        <f t="shared" si="31"/>
        <v>8.1887615393355498E-2</v>
      </c>
      <c r="T208">
        <f t="shared" si="31"/>
        <v>6.5919421929368602E-2</v>
      </c>
      <c r="U208">
        <f t="shared" si="31"/>
        <v>5.3065047341147913E-2</v>
      </c>
      <c r="V208">
        <f t="shared" si="31"/>
        <v>4.2717292823584684E-2</v>
      </c>
      <c r="W208">
        <f t="shared" si="31"/>
        <v>3.4387364142817074E-2</v>
      </c>
      <c r="X208">
        <f t="shared" si="31"/>
        <v>2.7681782588006965E-2</v>
      </c>
      <c r="AB208" s="116">
        <f t="shared" si="29"/>
        <v>177</v>
      </c>
      <c r="AC208">
        <f>($C$3*'UL FRMPL'!H$35-'UL FRMPL'!$H$35)/1000</f>
        <v>1.441792</v>
      </c>
      <c r="AE208">
        <f>(-2*(AE$30*$C$5+$AB208/$AC208/2)*$AC208)*EXP(-2*(AE$30*$C$5+$AB208/$AC208/2)*$AC208) + 2*$AC208*$AB208*$C$5</f>
        <v>0.51039436800000004</v>
      </c>
      <c r="AF208">
        <f>(-2*(AF$30*$C$5+$AB208/$AC208/2)*$AC208)*EXP(-2*(AF$30*$C$5+$AB208/$AC208/2)*$AC208) + 2*$AC208*$AB208*$C$5</f>
        <v>0.51039436800000004</v>
      </c>
      <c r="AG208">
        <f>(-2*(AG$30*$C$5+$AB208/$AC208/2)*$AC208)*EXP(-2*(AG$30*$C$5+$AB208/$AC208/2)*$AC208) + 2*$AC208*$AB208*$C$5</f>
        <v>0.51039436800000004</v>
      </c>
      <c r="AH208">
        <f>(-2*(AH$30*$C$5+$AB208/$AC208/2)*$AC208)*EXP(-2*(AH$30*$C$5+$AB208/$AC208/2)*$AC208) + 2*$AC208*$AB208*$C$5</f>
        <v>0.51039436800000004</v>
      </c>
      <c r="AI208">
        <f>(-2*(AI$30*$C$5+$AB208/$AC208/2)*$AC208)*EXP(-2*(AI$30*$C$5+$AB208/$AC208/2)*$AC208) + 2*$AC208*$AB208*$C$5</f>
        <v>0.51039436800000004</v>
      </c>
      <c r="AJ208">
        <f>(-2*(AJ$30*$C$5+$AB208/$AC208/2)*$AC208)*EXP(-2*(AJ$30*$C$5+$AB208/$AC208/2)*$AC208) + 2*$AC208*$AB208*$C$5</f>
        <v>0.51039436800000004</v>
      </c>
      <c r="AK208">
        <f>(-2*(AK$30*$C$5+$AB208/$AC208/2)*$AC208)*EXP(-2*(AK$30*$C$5+$AB208/$AC208/2)*$AC208) + 2*$AC208*$AB208*$C$5</f>
        <v>0.51039436800000004</v>
      </c>
      <c r="AL208">
        <f>(-2*(AL$30*$C$5+$AB208/$AC208/2)*$AC208)*EXP(-2*(AL$30*$C$5+$AB208/$AC208/2)*$AC208) + 2*$AC208*$AB208*$C$5</f>
        <v>0.51039436800000004</v>
      </c>
      <c r="AM208">
        <f>(-2*(AM$30*$C$5+$AB208/$AC208/2)*$AC208)*EXP(-2*(AM$30*$C$5+$AB208/$AC208/2)*$AC208) + 2*$AC208*$AB208*$C$5</f>
        <v>0.51039436800000004</v>
      </c>
      <c r="AN208">
        <f>(-2*(AN$30*$C$5+$AB208/$AC208/2)*$AC208)*EXP(-2*(AN$30*$C$5+$AB208/$AC208/2)*$AC208) + 2*$AC208*$AB208*$C$5</f>
        <v>0.51039436800000004</v>
      </c>
      <c r="AO208">
        <f>(-2*(AO$30*$C$5+$AB208/$AC208/2)*$AC208)*EXP(-2*(AO$30*$C$5+$AB208/$AC208/2)*$AC208) + 2*$AC208*$AB208*$C$5</f>
        <v>0.51039436800000004</v>
      </c>
      <c r="AP208">
        <f>(-2*(AP$30*$C$5+$AB208/$AC208/2)*$AC208)*EXP(-2*(AP$30*$C$5+$AB208/$AC208/2)*$AC208) + 2*$AC208*$AB208*$C$5</f>
        <v>0.51039436800000004</v>
      </c>
      <c r="AQ208">
        <f>(-2*(AQ$30*$C$5+$AB208/$AC208/2)*$AC208)*EXP(-2*(AQ$30*$C$5+$AB208/$AC208/2)*$AC208) + 2*$AC208*$AB208*$C$5</f>
        <v>0.51039436800000004</v>
      </c>
      <c r="AR208">
        <f>(-2*(AR$30*$C$5+$AB208/$AC208/2)*$AC208)*EXP(-2*(AR$30*$C$5+$AB208/$AC208/2)*$AC208) + 2*$AC208*$AB208*$C$5</f>
        <v>0.51039436800000004</v>
      </c>
      <c r="AS208">
        <f>(-2*(AS$30*$C$5+$AB208/$AC208/2)*$AC208)*EXP(-2*(AS$30*$C$5+$AB208/$AC208/2)*$AC208) + 2*$AC208*$AB208*$C$5</f>
        <v>0.51039436800000004</v>
      </c>
      <c r="AT208">
        <f>(-2*(AT$30*$C$5+$AB208/$AC208/2)*$AC208)*EXP(-2*(AT$30*$C$5+$AB208/$AC208/2)*$AC208) + 2*$AC208*$AB208*$C$5</f>
        <v>0.51039436800000004</v>
      </c>
      <c r="AU208">
        <f>(-2*(AU$30*$C$5+$AB208/$AC208/2)*$AC208)*EXP(-2*(AU$30*$C$5+$AB208/$AC208/2)*$AC208) + 2*$AC208*$AB208*$C$5</f>
        <v>0.51039436800000004</v>
      </c>
      <c r="AV208">
        <f>(-2*(AV$30*$C$5+$AB208/$AC208/2)*$AC208)*EXP(-2*(AV$30*$C$5+$AB208/$AC208/2)*$AC208) + 2*$AC208*$AB208*$C$5</f>
        <v>0.51039436800000004</v>
      </c>
      <c r="AW208">
        <f>(-2*(AW$30*$C$5+$AB208/$AC208/2)*$AC208)*EXP(-2*(AW$30*$C$5+$AB208/$AC208/2)*$AC208) + 2*$AC208*$AB208*$C$5</f>
        <v>0.51039436800000004</v>
      </c>
      <c r="AX208">
        <f>(-2*(AX$30*$C$5+$AB208/$AC208/2)*$AC208)*EXP(-2*(AX$30*$C$5+$AB208/$AC208/2)*$AC208) + 2*$AC208*$AB208*$C$5</f>
        <v>0.51039436800000004</v>
      </c>
      <c r="AY208">
        <f>(-2*(AY$30*$C$5+$AB208/$AC208/2)*$AC208)*EXP(-2*(AY$30*$C$5+$AB208/$AC208/2)*$AC208) + 2*$AC208*$AB208*$C$5</f>
        <v>0.51039436800000004</v>
      </c>
      <c r="AZ208">
        <f>(-2*(AZ$30*$C$5+$AB208/$AC208/2)*$AC208)*EXP(-2*(AZ$30*$C$5+$AB208/$AC208/2)*$AC208) + 2*$AC208*$AB208*$C$5</f>
        <v>0.51039436800000004</v>
      </c>
      <c r="BA208">
        <f>(-2*(BA$30*$C$5+$AB208/$AC208/2)*$AC208)*EXP(-2*(BA$30*$C$5+$AB208/$AC208/2)*$AC208) + 2*$AC208*$AB208*$C$5</f>
        <v>0.51039436800000004</v>
      </c>
      <c r="BB208">
        <f>(-2*(BB$30*$C$5+$AB208/$AC208/2)*$AC208)*EXP(-2*(BB$30*$C$5+$AB208/$AC208/2)*$AC208) + 2*$AC208*$AB208*$C$5</f>
        <v>0.51039436800000004</v>
      </c>
      <c r="BC208">
        <f>(-2*(BC$30*$C$5+$AB208/$AC208/2)*$AC208)*EXP(-2*(BC$30*$C$5+$AB208/$AC208/2)*$AC208) + 2*$AC208*$AB208*$C$5</f>
        <v>0.51039436800000004</v>
      </c>
      <c r="BD208">
        <f>(-2*(BD$30*$C$5+$AB208/$AC208/2)*$AC208)*EXP(-2*(BD$30*$C$5+$AB208/$AC208/2)*$AC208) + 2*$AC208*$AB208*$C$5</f>
        <v>0.51039436800000004</v>
      </c>
      <c r="BE208">
        <f>(-2*(BE$30*$C$5+$AB208/$AC208/2)*$AC208)*EXP(-2*(BE$30*$C$5+$AB208/$AC208/2)*$AC208) + 2*$AC208*$AB208*$C$5</f>
        <v>0.51039436800000004</v>
      </c>
      <c r="BF208">
        <f>(-2*(BF$30*$C$5+$AB208/$AC208/2)*$AC208)*EXP(-2*(BF$30*$C$5+$AB208/$AC208/2)*$AC208) + 2*$AC208*$AB208*$C$5</f>
        <v>0.51039436800000004</v>
      </c>
      <c r="BG208">
        <f>(-2*(BG$30*$C$5+$AB208/$AC208/2)*$AC208)*EXP(-2*(BG$30*$C$5+$AB208/$AC208/2)*$AC208) + 2*$AC208*$AB208*$C$5</f>
        <v>0.51039436800000004</v>
      </c>
      <c r="BH208">
        <f>(-2*(BH$30*$C$5+$AB208/$AC208/2)*$AC208)*EXP(-2*(BH$30*$C$5+$AB208/$AC208/2)*$AC208) + 2*$AC208*$AB208*$C$5</f>
        <v>0.51039436800000004</v>
      </c>
      <c r="BI208">
        <f>(-2*(BI$30*$C$5+$AB208/$AC208/2)*$AC208)*EXP(-2*(BI$30*$C$5+$AB208/$AC208/2)*$AC208) + 2*$AC208*$AB208*$C$5</f>
        <v>0.51039436800000004</v>
      </c>
      <c r="BJ208">
        <f>(-2*(BJ$30*$C$5+$AB208/$AC208/2)*$AC208)*EXP(-2*(BJ$30*$C$5+$AB208/$AC208/2)*$AC208) + 2*$AC208*$AB208*$C$5</f>
        <v>0.51039436800000004</v>
      </c>
      <c r="BK208">
        <f>(-2*(BK$30*$C$5+$AB208/$AC208/2)*$AC208)*EXP(-2*(BK$30*$C$5+$AB208/$AC208/2)*$AC208) + 2*$AC208*$AB208*$C$5</f>
        <v>0.51039436800000004</v>
      </c>
      <c r="BL208">
        <f>(-2*(BL$30*$C$5+$AB208/$AC208/2)*$AC208)*EXP(-2*(BL$30*$C$5+$AB208/$AC208/2)*$AC208) + 2*$AC208*$AB208*$C$5</f>
        <v>0.51039436800000004</v>
      </c>
      <c r="BM208">
        <f>(-2*(BM$30*$C$5+$AB208/$AC208/2)*$AC208)*EXP(-2*(BM$30*$C$5+$AB208/$AC208/2)*$AC208) + 2*$AC208*$AB208*$C$5</f>
        <v>0.51039436800000004</v>
      </c>
      <c r="BN208">
        <f>(-2*(BN$30*$C$5+$AB208/$AC208/2)*$AC208)*EXP(-2*(BN$30*$C$5+$AB208/$AC208/2)*$AC208) + 2*$AC208*$AB208*$C$5</f>
        <v>0.51039436800000004</v>
      </c>
      <c r="BO208">
        <f>(-2*(BO$30*$C$5+$AB208/$AC208/2)*$AC208)*EXP(-2*(BO$30*$C$5+$AB208/$AC208/2)*$AC208) + 2*$AC208*$AB208*$C$5</f>
        <v>0.51039436800000004</v>
      </c>
      <c r="BP208">
        <f>(-2*(BP$30*$C$5+$AB208/$AC208/2)*$AC208)*EXP(-2*(BP$30*$C$5+$AB208/$AC208/2)*$AC208) + 2*$AC208*$AB208*$C$5</f>
        <v>0.51039436800000004</v>
      </c>
      <c r="BQ208">
        <f>(-2*(BQ$30*$C$5+$AB208/$AC208/2)*$AC208)*EXP(-2*(BQ$30*$C$5+$AB208/$AC208/2)*$AC208) + 2*$AC208*$AB208*$C$5</f>
        <v>0.51039436800000004</v>
      </c>
      <c r="BR208">
        <f>(-2*(BR$30*$C$5+$AB208/$AC208/2)*$AC208)*EXP(-2*(BR$30*$C$5+$AB208/$AC208/2)*$AC208) + 2*$AC208*$AB208*$C$5</f>
        <v>0.51039436800000004</v>
      </c>
      <c r="BS208">
        <f>(-2*(BS$30*$C$5+$AB208/$AC208/2)*$AC208)*EXP(-2*(BS$30*$C$5+$AB208/$AC208/2)*$AC208) + 2*$AC208*$AB208*$C$5</f>
        <v>0.51039436800000004</v>
      </c>
      <c r="BT208">
        <f>(-2*(BT$30*$C$5+$AB208/$AC208/2)*$AC208)*EXP(-2*(BT$30*$C$5+$AB208/$AC208/2)*$AC208) + 2*$AC208*$AB208*$C$5</f>
        <v>0.51039436800000004</v>
      </c>
      <c r="BU208">
        <f>(-2*(BU$30*$C$5+$AB208/$AC208/2)*$AC208)*EXP(-2*(BU$30*$C$5+$AB208/$AC208/2)*$AC208) + 2*$AC208*$AB208*$C$5</f>
        <v>0.51039436800000004</v>
      </c>
      <c r="BV208">
        <f>(-2*(BV$30*$C$5+$AB208/$AC208/2)*$AC208)*EXP(-2*(BV$30*$C$5+$AB208/$AC208/2)*$AC208) + 2*$AC208*$AB208*$C$5</f>
        <v>0.51039436800000004</v>
      </c>
      <c r="BW208">
        <f>(-2*(BW$30*$C$5+$AB208/$AC208/2)*$AC208)*EXP(-2*(BW$30*$C$5+$AB208/$AC208/2)*$AC208) + 2*$AC208*$AB208*$C$5</f>
        <v>0.51039436800000004</v>
      </c>
      <c r="BX208">
        <f>(-2*(BX$30*$C$5+$AB208/$AC208/2)*$AC208)*EXP(-2*(BX$30*$C$5+$AB208/$AC208/2)*$AC208) + 2*$AC208*$AB208*$C$5</f>
        <v>0.51039436800000004</v>
      </c>
      <c r="BY208">
        <f>(-2*(BY$30*$C$5+$AB208/$AC208/2)*$AC208)*EXP(-2*(BY$30*$C$5+$AB208/$AC208/2)*$AC208) + 2*$AC208*$AB208*$C$5</f>
        <v>0.51039436800000004</v>
      </c>
      <c r="BZ208">
        <f>(-2*(BZ$30*$C$5+$AB208/$AC208/2)*$AC208)*EXP(-2*(BZ$30*$C$5+$AB208/$AC208/2)*$AC208) + 2*$AC208*$AB208*$C$5</f>
        <v>0.51039436800000004</v>
      </c>
      <c r="CA208">
        <f>(-2*(CA$30*$C$5+$AB208/$AC208/2)*$AC208)*EXP(-2*(CA$30*$C$5+$AB208/$AC208/2)*$AC208) + 2*$AC208*$AB208*$C$5</f>
        <v>0.51039436800000004</v>
      </c>
      <c r="CB208">
        <f>(-2*(CB$30*$C$5+$AB208/$AC208/2)*$AC208)*EXP(-2*(CB$30*$C$5+$AB208/$AC208/2)*$AC208) + 2*$AC208*$AB208*$C$5</f>
        <v>0.51039436800000004</v>
      </c>
      <c r="CC208">
        <f>(-2*(CC$30*$C$5+$AB208/$AC208/2)*$AC208)*EXP(-2*(CC$30*$C$5+$AB208/$AC208/2)*$AC208) + 2*$AC208*$AB208*$C$5</f>
        <v>0.51039436800000004</v>
      </c>
      <c r="CD208">
        <f>(-2*(CD$30*$C$5+$AB208/$AC208/2)*$AC208)*EXP(-2*(CD$30*$C$5+$AB208/$AC208/2)*$AC208) + 2*$AC208*$AB208*$C$5</f>
        <v>0.51039436800000004</v>
      </c>
      <c r="CE208">
        <f>(-2*(CE$30*$C$5+$AB208/$AC208/2)*$AC208)*EXP(-2*(CE$30*$C$5+$AB208/$AC208/2)*$AC208) + 2*$AC208*$AB208*$C$5</f>
        <v>0.51039436800000004</v>
      </c>
      <c r="CF208">
        <f>(-2*(CF$30*$C$5+$AB208/$AC208/2)*$AC208)*EXP(-2*(CF$30*$C$5+$AB208/$AC208/2)*$AC208) + 2*$AC208*$AB208*$C$5</f>
        <v>0.51039436800000004</v>
      </c>
      <c r="CG208">
        <f>(-2*(CG$30*$C$5+$AB208/$AC208/2)*$AC208)*EXP(-2*(CG$30*$C$5+$AB208/$AC208/2)*$AC208) + 2*$AC208*$AB208*$C$5</f>
        <v>0.51039436800000004</v>
      </c>
      <c r="CH208">
        <f>(-2*(CH$30*$C$5+$AB208/$AC208/2)*$AC208)*EXP(-2*(CH$30*$C$5+$AB208/$AC208/2)*$AC208) + 2*$AC208*$AB208*$C$5</f>
        <v>0.51039436800000004</v>
      </c>
      <c r="CI208">
        <f>(-2*(CI$30*$C$5+$AB208/$AC208/2)*$AC208)*EXP(-2*(CI$30*$C$5+$AB208/$AC208/2)*$AC208) + 2*$AC208*$AB208*$C$5</f>
        <v>0.51039436800000004</v>
      </c>
      <c r="CJ208">
        <f>(-2*(CJ$30*$C$5+$AB208/$AC208/2)*$AC208)*EXP(-2*(CJ$30*$C$5+$AB208/$AC208/2)*$AC208) + 2*$AC208*$AB208*$C$5</f>
        <v>0.51039436800000004</v>
      </c>
      <c r="CK208">
        <f>(-2*(CK$30*$C$5+$AB208/$AC208/2)*$AC208)*EXP(-2*(CK$30*$C$5+$AB208/$AC208/2)*$AC208) + 2*$AC208*$AB208*$C$5</f>
        <v>0.51039436800000004</v>
      </c>
      <c r="CL208">
        <f>(-2*(CL$30*$C$5+$AB208/$AC208/2)*$AC208)*EXP(-2*(CL$30*$C$5+$AB208/$AC208/2)*$AC208) + 2*$AC208*$AB208*$C$5</f>
        <v>0.51039436800000004</v>
      </c>
      <c r="CM208">
        <f>(-2*(CM$30*$C$5+$AB208/$AC208/2)*$AC208)*EXP(-2*(CM$30*$C$5+$AB208/$AC208/2)*$AC208) + 2*$AC208*$AB208*$C$5</f>
        <v>0.51039436800000004</v>
      </c>
      <c r="CN208">
        <f>(-2*(CN$30*$C$5+$AB208/$AC208/2)*$AC208)*EXP(-2*(CN$30*$C$5+$AB208/$AC208/2)*$AC208) + 2*$AC208*$AB208*$C$5</f>
        <v>0.51039436800000004</v>
      </c>
      <c r="CO208">
        <f>(-2*(CO$30*$C$5+$AB208/$AC208/2)*$AC208)*EXP(-2*(CO$30*$C$5+$AB208/$AC208/2)*$AC208) + 2*$AC208*$AB208*$C$5</f>
        <v>0.51039436800000004</v>
      </c>
      <c r="CP208">
        <f>(-2*(CP$30*$C$5+$AB208/$AC208/2)*$AC208)*EXP(-2*(CP$30*$C$5+$AB208/$AC208/2)*$AC208) + 2*$AC208*$AB208*$C$5</f>
        <v>0.51039436800000004</v>
      </c>
      <c r="CQ208">
        <f>(-2*(CQ$30*$C$5+$AB208/$AC208/2)*$AC208)*EXP(-2*(CQ$30*$C$5+$AB208/$AC208/2)*$AC208) + 2*$AC208*$AB208*$C$5</f>
        <v>0.51039436800000004</v>
      </c>
      <c r="CR208">
        <f>(-2*(CR$30*$C$5+$AB208/$AC208/2)*$AC208)*EXP(-2*(CR$30*$C$5+$AB208/$AC208/2)*$AC208) + 2*$AC208*$AB208*$C$5</f>
        <v>0.51039436800000004</v>
      </c>
      <c r="CS208">
        <f>(-2*(CS$30*$C$5+$AB208/$AC208/2)*$AC208)*EXP(-2*(CS$30*$C$5+$AB208/$AC208/2)*$AC208) + 2*$AC208*$AB208*$C$5</f>
        <v>0.51039436800000004</v>
      </c>
      <c r="CT208">
        <f>(-2*(CT$30*$C$5+$AB208/$AC208/2)*$AC208)*EXP(-2*(CT$30*$C$5+$AB208/$AC208/2)*$AC208) + 2*$AC208*$AB208*$C$5</f>
        <v>0.51039436800000004</v>
      </c>
      <c r="CU208">
        <f>(-2*(CU$30*$C$5+$AB208/$AC208/2)*$AC208)*EXP(-2*(CU$30*$C$5+$AB208/$AC208/2)*$AC208) + 2*$AC208*$AB208*$C$5</f>
        <v>0.51039436800000004</v>
      </c>
      <c r="CV208">
        <f>(-2*(CV$30*$C$5+$AB208/$AC208/2)*$AC208)*EXP(-2*(CV$30*$C$5+$AB208/$AC208/2)*$AC208) + 2*$AC208*$AB208*$C$5</f>
        <v>0.51039436800000004</v>
      </c>
      <c r="CW208">
        <f>(-2*(CW$30*$C$5+$AB208/$AC208/2)*$AC208)*EXP(-2*(CW$30*$C$5+$AB208/$AC208/2)*$AC208) + 2*$AC208*$AB208*$C$5</f>
        <v>0.51039436800000004</v>
      </c>
      <c r="CX208">
        <f>(-2*(CX$30*$C$5+$AB208/$AC208/2)*$AC208)*EXP(-2*(CX$30*$C$5+$AB208/$AC208/2)*$AC208) + 2*$AC208*$AB208*$C$5</f>
        <v>0.51039436800000004</v>
      </c>
      <c r="CY208">
        <f>(-2*(CY$30*$C$5+$AB208/$AC208/2)*$AC208)*EXP(-2*(CY$30*$C$5+$AB208/$AC208/2)*$AC208) + 2*$AC208*$AB208*$C$5</f>
        <v>0.51039436800000004</v>
      </c>
      <c r="CZ208">
        <f>(-2*(CZ$30*$C$5+$AB208/$AC208/2)*$AC208)*EXP(-2*(CZ$30*$C$5+$AB208/$AC208/2)*$AC208) + 2*$AC208*$AB208*$C$5</f>
        <v>0.51039436800000004</v>
      </c>
      <c r="DA208">
        <f>(-2*(DA$30*$C$5+$AB208/$AC208/2)*$AC208)*EXP(-2*(DA$30*$C$5+$AB208/$AC208/2)*$AC208) + 2*$AC208*$AB208*$C$5</f>
        <v>0.51039436800000004</v>
      </c>
      <c r="DB208">
        <f>(-2*(DB$30*$C$5+$AB208/$AC208/2)*$AC208)*EXP(-2*(DB$30*$C$5+$AB208/$AC208/2)*$AC208) + 2*$AC208*$AB208*$C$5</f>
        <v>0.51039436800000004</v>
      </c>
      <c r="DC208">
        <f>(-2*(DC$30*$C$5+$AB208/$AC208/2)*$AC208)*EXP(-2*(DC$30*$C$5+$AB208/$AC208/2)*$AC208) + 2*$AC208*$AB208*$C$5</f>
        <v>0.51039436800000004</v>
      </c>
      <c r="DD208">
        <f>(-2*(DD$30*$C$5+$AB208/$AC208/2)*$AC208)*EXP(-2*(DD$30*$C$5+$AB208/$AC208/2)*$AC208) + 2*$AC208*$AB208*$C$5</f>
        <v>0.51039436800000004</v>
      </c>
      <c r="DE208">
        <f>(-2*(DE$30*$C$5+$AB208/$AC208/2)*$AC208)*EXP(-2*(DE$30*$C$5+$AB208/$AC208/2)*$AC208) + 2*$AC208*$AB208*$C$5</f>
        <v>0.51039436800000004</v>
      </c>
      <c r="DF208">
        <f>(-2*(DF$30*$C$5+$AB208/$AC208/2)*$AC208)*EXP(-2*(DF$30*$C$5+$AB208/$AC208/2)*$AC208) + 2*$AC208*$AB208*$C$5</f>
        <v>0.51039436800000004</v>
      </c>
      <c r="DG208">
        <f>(-2*(DG$30*$C$5+$AB208/$AC208/2)*$AC208)*EXP(-2*(DG$30*$C$5+$AB208/$AC208/2)*$AC208) + 2*$AC208*$AB208*$C$5</f>
        <v>0.51039436800000004</v>
      </c>
      <c r="DH208">
        <f>(-2*(DH$30*$C$5+$AB208/$AC208/2)*$AC208)*EXP(-2*(DH$30*$C$5+$AB208/$AC208/2)*$AC208) + 2*$AC208*$AB208*$C$5</f>
        <v>0.51039436800000004</v>
      </c>
      <c r="DI208">
        <f>(-2*(DI$30*$C$5+$AB208/$AC208/2)*$AC208)*EXP(-2*(DI$30*$C$5+$AB208/$AC208/2)*$AC208) + 2*$AC208*$AB208*$C$5</f>
        <v>0.51039436800000004</v>
      </c>
      <c r="DJ208">
        <f>(-2*(DJ$30*$C$5+$AB208/$AC208/2)*$AC208)*EXP(-2*(DJ$30*$C$5+$AB208/$AC208/2)*$AC208) + 2*$AC208*$AB208*$C$5</f>
        <v>0.51039436800000004</v>
      </c>
      <c r="DK208">
        <f>(-2*(DK$30*$C$5+$AB208/$AC208/2)*$AC208)*EXP(-2*(DK$30*$C$5+$AB208/$AC208/2)*$AC208) + 2*$AC208*$AB208*$C$5</f>
        <v>0.51039436800000004</v>
      </c>
      <c r="DL208">
        <f>(-2*(DL$30*$C$5+$AB208/$AC208/2)*$AC208)*EXP(-2*(DL$30*$C$5+$AB208/$AC208/2)*$AC208) + 2*$AC208*$AB208*$C$5</f>
        <v>0.51039436800000004</v>
      </c>
      <c r="DM208">
        <f>(-2*(DM$30*$C$5+$AB208/$AC208/2)*$AC208)*EXP(-2*(DM$30*$C$5+$AB208/$AC208/2)*$AC208) + 2*$AC208*$AB208*$C$5</f>
        <v>0.51039436800000004</v>
      </c>
      <c r="DN208">
        <f>(-2*(DN$30*$C$5+$AB208/$AC208/2)*$AC208)*EXP(-2*(DN$30*$C$5+$AB208/$AC208/2)*$AC208) + 2*$AC208*$AB208*$C$5</f>
        <v>0.51039436800000004</v>
      </c>
      <c r="DO208">
        <f>(-2*(DO$30*$C$5+$AB208/$AC208/2)*$AC208)*EXP(-2*(DO$30*$C$5+$AB208/$AC208/2)*$AC208) + 2*$AC208*$AB208*$C$5</f>
        <v>0.51039436800000004</v>
      </c>
      <c r="DP208">
        <f>(-2*(DP$30*$C$5+$AB208/$AC208/2)*$AC208)*EXP(-2*(DP$30*$C$5+$AB208/$AC208/2)*$AC208) + 2*$AC208*$AB208*$C$5</f>
        <v>0.51039436800000004</v>
      </c>
      <c r="DQ208">
        <f>(-2*(DQ$30*$C$5+$AB208/$AC208/2)*$AC208)*EXP(-2*(DQ$30*$C$5+$AB208/$AC208/2)*$AC208) + 2*$AC208*$AB208*$C$5</f>
        <v>0.51039436800000004</v>
      </c>
      <c r="DR208">
        <f>(-2*(DR$30*$C$5+$AB208/$AC208/2)*$AC208)*EXP(-2*(DR$30*$C$5+$AB208/$AC208/2)*$AC208) + 2*$AC208*$AB208*$C$5</f>
        <v>0.51039436800000004</v>
      </c>
      <c r="DS208">
        <f>(-2*(DS$30*$C$5+$AB208/$AC208/2)*$AC208)*EXP(-2*(DS$30*$C$5+$AB208/$AC208/2)*$AC208) + 2*$AC208*$AB208*$C$5</f>
        <v>0.51039436800000004</v>
      </c>
      <c r="DT208">
        <f>(-2*(DT$30*$C$5+$AB208/$AC208/2)*$AC208)*EXP(-2*(DT$30*$C$5+$AB208/$AC208/2)*$AC208) + 2*$AC208*$AB208*$C$5</f>
        <v>0.51039436800000004</v>
      </c>
      <c r="DU208">
        <f>(-2*(DU$30*$C$5+$AB208/$AC208/2)*$AC208)*EXP(-2*(DU$30*$C$5+$AB208/$AC208/2)*$AC208) + 2*$AC208*$AB208*$C$5</f>
        <v>0.51039436800000004</v>
      </c>
      <c r="DV208">
        <f>(-2*(DV$30*$C$5+$AB208/$AC208/2)*$AC208)*EXP(-2*(DV$30*$C$5+$AB208/$AC208/2)*$AC208) + 2*$AC208*$AB208*$C$5</f>
        <v>0.51039436800000004</v>
      </c>
      <c r="DW208">
        <f>(-2*(DW$30*$C$5+$AB208/$AC208/2)*$AC208)*EXP(-2*(DW$30*$C$5+$AB208/$AC208/2)*$AC208) + 2*$AC208*$AB208*$C$5</f>
        <v>0.51039436800000004</v>
      </c>
      <c r="DX208">
        <f>(-2*(DX$30*$C$5+$AB208/$AC208/2)*$AC208)*EXP(-2*(DX$30*$C$5+$AB208/$AC208/2)*$AC208) + 2*$AC208*$AB208*$C$5</f>
        <v>0.51039436800000004</v>
      </c>
      <c r="DY208">
        <f>(-2*(DY$30*$C$5+$AB208/$AC208/2)*$AC208)*EXP(-2*(DY$30*$C$5+$AB208/$AC208/2)*$AC208) + 2*$AC208*$AB208*$C$5</f>
        <v>0.51039436800000004</v>
      </c>
      <c r="DZ208">
        <f>(-2*(DZ$30*$C$5+$AB208/$AC208/2)*$AC208)*EXP(-2*(DZ$30*$C$5+$AB208/$AC208/2)*$AC208) + 2*$AC208*$AB208*$C$5</f>
        <v>0.51039436800000004</v>
      </c>
      <c r="EA208">
        <f>(-2*(EA$30*$C$5+$AB208/$AC208/2)*$AC208)*EXP(-2*(EA$30*$C$5+$AB208/$AC208/2)*$AC208) + 2*$AC208*$AB208*$C$5</f>
        <v>0.51039436800000004</v>
      </c>
      <c r="EB208">
        <f>(-2*(EB$30*$C$5+$AB208/$AC208/2)*$AC208)*EXP(-2*(EB$30*$C$5+$AB208/$AC208/2)*$AC208) + 2*$AC208*$AB208*$C$5</f>
        <v>0.51039436800000004</v>
      </c>
      <c r="EC208">
        <f>(-2*(EC$30*$C$5+$AB208/$AC208/2)*$AC208)*EXP(-2*(EC$30*$C$5+$AB208/$AC208/2)*$AC208) + 2*$AC208*$AB208*$C$5</f>
        <v>0.51039436800000004</v>
      </c>
      <c r="ED208">
        <f>(-2*(ED$30*$C$5+$AB208/$AC208/2)*$AC208)*EXP(-2*(ED$30*$C$5+$AB208/$AC208/2)*$AC208) + 2*$AC208*$AB208*$C$5</f>
        <v>0.51039436800000004</v>
      </c>
      <c r="EE208">
        <f>(-2*(EE$30*$C$5+$AB208/$AC208/2)*$AC208)*EXP(-2*(EE$30*$C$5+$AB208/$AC208/2)*$AC208) + 2*$AC208*$AB208*$C$5</f>
        <v>0.51039436800000004</v>
      </c>
      <c r="EF208">
        <f>(-2*(EF$30*$C$5+$AB208/$AC208/2)*$AC208)*EXP(-2*(EF$30*$C$5+$AB208/$AC208/2)*$AC208) + 2*$AC208*$AB208*$C$5</f>
        <v>0.51039436800000004</v>
      </c>
      <c r="EG208">
        <f>(-2*(EG$30*$C$5+$AB208/$AC208/2)*$AC208)*EXP(-2*(EG$30*$C$5+$AB208/$AC208/2)*$AC208) + 2*$AC208*$AB208*$C$5</f>
        <v>0.51039436800000004</v>
      </c>
      <c r="EH208">
        <f>(-2*(EH$30*$C$5+$AB208/$AC208/2)*$AC208)*EXP(-2*(EH$30*$C$5+$AB208/$AC208/2)*$AC208) + 2*$AC208*$AB208*$C$5</f>
        <v>0.51039436800000004</v>
      </c>
      <c r="EI208">
        <f>(-2*(EI$30*$C$5+$AB208/$AC208/2)*$AC208)*EXP(-2*(EI$30*$C$5+$AB208/$AC208/2)*$AC208) + 2*$AC208*$AB208*$C$5</f>
        <v>0.51039436800000004</v>
      </c>
      <c r="EJ208">
        <f>(-2*(EJ$30*$C$5+$AB208/$AC208/2)*$AC208)*EXP(-2*(EJ$30*$C$5+$AB208/$AC208/2)*$AC208) + 2*$AC208*$AB208*$C$5</f>
        <v>0.51039436800000004</v>
      </c>
      <c r="EK208">
        <f>(-2*(EK$30*$C$5+$AB208/$AC208/2)*$AC208)*EXP(-2*(EK$30*$C$5+$AB208/$AC208/2)*$AC208) + 2*$AC208*$AB208*$C$5</f>
        <v>0.51039436800000004</v>
      </c>
      <c r="EL208">
        <f>(-2*(EL$30*$C$5+$AB208/$AC208/2)*$AC208)*EXP(-2*(EL$30*$C$5+$AB208/$AC208/2)*$AC208) + 2*$AC208*$AB208*$C$5</f>
        <v>0.51039436800000004</v>
      </c>
      <c r="EM208">
        <f>(-2*(EM$30*$C$5+$AB208/$AC208/2)*$AC208)*EXP(-2*(EM$30*$C$5+$AB208/$AC208/2)*$AC208) + 2*$AC208*$AB208*$C$5</f>
        <v>0.51039436800000004</v>
      </c>
      <c r="EN208">
        <f>(-2*(EN$30*$C$5+$AB208/$AC208/2)*$AC208)*EXP(-2*(EN$30*$C$5+$AB208/$AC208/2)*$AC208) + 2*$AC208*$AB208*$C$5</f>
        <v>0.51039436800000004</v>
      </c>
      <c r="EO208">
        <f>(-2*(EO$30*$C$5+$AB208/$AC208/2)*$AC208)*EXP(-2*(EO$30*$C$5+$AB208/$AC208/2)*$AC208) + 2*$AC208*$AB208*$C$5</f>
        <v>0.51039436800000004</v>
      </c>
      <c r="EP208">
        <f>(-2*(EP$30*$C$5+$AB208/$AC208/2)*$AC208)*EXP(-2*(EP$30*$C$5+$AB208/$AC208/2)*$AC208) + 2*$AC208*$AB208*$C$5</f>
        <v>0.51039436800000004</v>
      </c>
      <c r="EQ208">
        <f>(-2*(EQ$30*$C$5+$AB208/$AC208/2)*$AC208)*EXP(-2*(EQ$30*$C$5+$AB208/$AC208/2)*$AC208) + 2*$AC208*$AB208*$C$5</f>
        <v>0.51039436800000004</v>
      </c>
      <c r="ER208">
        <f>(-2*(ER$30*$C$5+$AB208/$AC208/2)*$AC208)*EXP(-2*(ER$30*$C$5+$AB208/$AC208/2)*$AC208) + 2*$AC208*$AB208*$C$5</f>
        <v>0.51039436800000004</v>
      </c>
      <c r="ES208">
        <f>(-2*(ES$30*$C$5+$AB208/$AC208/2)*$AC208)*EXP(-2*(ES$30*$C$5+$AB208/$AC208/2)*$AC208) + 2*$AC208*$AB208*$C$5</f>
        <v>0.51039436800000004</v>
      </c>
      <c r="ET208">
        <f>(-2*(ET$30*$C$5+$AB208/$AC208/2)*$AC208)*EXP(-2*(ET$30*$C$5+$AB208/$AC208/2)*$AC208) + 2*$AC208*$AB208*$C$5</f>
        <v>0.51039436800000004</v>
      </c>
      <c r="EU208">
        <f>(-2*(EU$30*$C$5+$AB208/$AC208/2)*$AC208)*EXP(-2*(EU$30*$C$5+$AB208/$AC208/2)*$AC208) + 2*$AC208*$AB208*$C$5</f>
        <v>0.51039436800000004</v>
      </c>
      <c r="EV208">
        <f>(-2*(EV$30*$C$5+$AB208/$AC208/2)*$AC208)*EXP(-2*(EV$30*$C$5+$AB208/$AC208/2)*$AC208) + 2*$AC208*$AB208*$C$5</f>
        <v>0.51039436800000004</v>
      </c>
      <c r="EW208">
        <f>(-2*(EW$30*$C$5+$AB208/$AC208/2)*$AC208)*EXP(-2*(EW$30*$C$5+$AB208/$AC208/2)*$AC208) + 2*$AC208*$AB208*$C$5</f>
        <v>0.51039436800000004</v>
      </c>
      <c r="EX208">
        <f>(-2*(EX$30*$C$5+$AB208/$AC208/2)*$AC208)*EXP(-2*(EX$30*$C$5+$AB208/$AC208/2)*$AC208) + 2*$AC208*$AB208*$C$5</f>
        <v>0.51039436800000004</v>
      </c>
      <c r="EY208">
        <f>(-2*(EY$30*$C$5+$AB208/$AC208/2)*$AC208)*EXP(-2*(EY$30*$C$5+$AB208/$AC208/2)*$AC208) + 2*$AC208*$AB208*$C$5</f>
        <v>0.51039436800000004</v>
      </c>
      <c r="EZ208">
        <f>(-2*(EZ$30*$C$5+$AB208/$AC208/2)*$AC208)*EXP(-2*(EZ$30*$C$5+$AB208/$AC208/2)*$AC208) + 2*$AC208*$AB208*$C$5</f>
        <v>0.51039436800000004</v>
      </c>
      <c r="FA208">
        <f>(-2*(FA$30*$C$5+$AB208/$AC208/2)*$AC208)*EXP(-2*(FA$30*$C$5+$AB208/$AC208/2)*$AC208) + 2*$AC208*$AB208*$C$5</f>
        <v>0.51039436800000004</v>
      </c>
      <c r="FB208">
        <f>(-2*(FB$30*$C$5+$AB208/$AC208/2)*$AC208)*EXP(-2*(FB$30*$C$5+$AB208/$AC208/2)*$AC208) + 2*$AC208*$AB208*$C$5</f>
        <v>0.51039436800000004</v>
      </c>
      <c r="FC208">
        <f>(-2*(FC$30*$C$5+$AB208/$AC208/2)*$AC208)*EXP(-2*(FC$30*$C$5+$AB208/$AC208/2)*$AC208) + 2*$AC208*$AB208*$C$5</f>
        <v>0.51039436800000004</v>
      </c>
      <c r="FD208">
        <f>(-2*(FD$30*$C$5+$AB208/$AC208/2)*$AC208)*EXP(-2*(FD$30*$C$5+$AB208/$AC208/2)*$AC208) + 2*$AC208*$AB208*$C$5</f>
        <v>0.51039436800000004</v>
      </c>
      <c r="FE208">
        <f>(-2*(FE$30*$C$5+$AB208/$AC208/2)*$AC208)*EXP(-2*(FE$30*$C$5+$AB208/$AC208/2)*$AC208) + 2*$AC208*$AB208*$C$5</f>
        <v>0.51039436800000004</v>
      </c>
      <c r="FF208">
        <f>(-2*(FF$30*$C$5+$AB208/$AC208/2)*$AC208)*EXP(-2*(FF$30*$C$5+$AB208/$AC208/2)*$AC208) + 2*$AC208*$AB208*$C$5</f>
        <v>0.51039436800000004</v>
      </c>
      <c r="FG208">
        <f>(-2*(FG$30*$C$5+$AB208/$AC208/2)*$AC208)*EXP(-2*(FG$30*$C$5+$AB208/$AC208/2)*$AC208) + 2*$AC208*$AB208*$C$5</f>
        <v>0.51039436800000004</v>
      </c>
      <c r="FH208">
        <f>(-2*(FH$30*$C$5+$AB208/$AC208/2)*$AC208)*EXP(-2*(FH$30*$C$5+$AB208/$AC208/2)*$AC208) + 2*$AC208*$AB208*$C$5</f>
        <v>0.51039436800000004</v>
      </c>
      <c r="FI208">
        <f>(-2*(FI$30*$C$5+$AB208/$AC208/2)*$AC208)*EXP(-2*(FI$30*$C$5+$AB208/$AC208/2)*$AC208) + 2*$AC208*$AB208*$C$5</f>
        <v>0.51039436800000004</v>
      </c>
      <c r="FJ208">
        <f>(-2*(FJ$30*$C$5+$AB208/$AC208/2)*$AC208)*EXP(-2*(FJ$30*$C$5+$AB208/$AC208/2)*$AC208) + 2*$AC208*$AB208*$C$5</f>
        <v>0.51039436800000004</v>
      </c>
      <c r="FK208">
        <f>(-2*(FK$30*$C$5+$AB208/$AC208/2)*$AC208)*EXP(-2*(FK$30*$C$5+$AB208/$AC208/2)*$AC208) + 2*$AC208*$AB208*$C$5</f>
        <v>0.51039436800000004</v>
      </c>
      <c r="FL208">
        <f>(-2*(FL$30*$C$5+$AB208/$AC208/2)*$AC208)*EXP(-2*(FL$30*$C$5+$AB208/$AC208/2)*$AC208) + 2*$AC208*$AB208*$C$5</f>
        <v>0.51039436800000004</v>
      </c>
      <c r="FM208">
        <f>(-2*(FM$30*$C$5+$AB208/$AC208/2)*$AC208)*EXP(-2*(FM$30*$C$5+$AB208/$AC208/2)*$AC208) + 2*$AC208*$AB208*$C$5</f>
        <v>0.51039436800000004</v>
      </c>
      <c r="FN208">
        <f>(-2*(FN$30*$C$5+$AB208/$AC208/2)*$AC208)*EXP(-2*(FN$30*$C$5+$AB208/$AC208/2)*$AC208) + 2*$AC208*$AB208*$C$5</f>
        <v>0.51039436800000004</v>
      </c>
      <c r="FO208">
        <f>(-2*(FO$30*$C$5+$AB208/$AC208/2)*$AC208)*EXP(-2*(FO$30*$C$5+$AB208/$AC208/2)*$AC208) + 2*$AC208*$AB208*$C$5</f>
        <v>0.51039436800000004</v>
      </c>
      <c r="FP208">
        <f>(-2*(FP$30*$C$5+$AB208/$AC208/2)*$AC208)*EXP(-2*(FP$30*$C$5+$AB208/$AC208/2)*$AC208) + 2*$AC208*$AB208*$C$5</f>
        <v>0.51039436800000004</v>
      </c>
      <c r="FQ208">
        <f>(-2*(FQ$30*$C$5+$AB208/$AC208/2)*$AC208)*EXP(-2*(FQ$30*$C$5+$AB208/$AC208/2)*$AC208) + 2*$AC208*$AB208*$C$5</f>
        <v>0.51039436800000004</v>
      </c>
      <c r="FR208">
        <f>(-2*(FR$30*$C$5+$AB208/$AC208/2)*$AC208)*EXP(-2*(FR$30*$C$5+$AB208/$AC208/2)*$AC208) + 2*$AC208*$AB208*$C$5</f>
        <v>0.51039436800000004</v>
      </c>
      <c r="FS208">
        <f>(-2*(FS$30*$C$5+$AB208/$AC208/2)*$AC208)*EXP(-2*(FS$30*$C$5+$AB208/$AC208/2)*$AC208) + 2*$AC208*$AB208*$C$5</f>
        <v>0.51039436800000004</v>
      </c>
      <c r="FT208">
        <f>(-2*(FT$30*$C$5+$AB208/$AC208/2)*$AC208)*EXP(-2*(FT$30*$C$5+$AB208/$AC208/2)*$AC208) + 2*$AC208*$AB208*$C$5</f>
        <v>0.51039436800000004</v>
      </c>
      <c r="FU208">
        <f>(-2*(FU$30*$C$5+$AB208/$AC208/2)*$AC208)*EXP(-2*(FU$30*$C$5+$AB208/$AC208/2)*$AC208) + 2*$AC208*$AB208*$C$5</f>
        <v>0.51039436800000004</v>
      </c>
      <c r="FV208">
        <f>(-2*(FV$30*$C$5+$AB208/$AC208/2)*$AC208)*EXP(-2*(FV$30*$C$5+$AB208/$AC208/2)*$AC208) + 2*$AC208*$AB208*$C$5</f>
        <v>0.51039436800000004</v>
      </c>
      <c r="FW208">
        <f>(-2*(FW$30*$C$5+$AB208/$AC208/2)*$AC208)*EXP(-2*(FW$30*$C$5+$AB208/$AC208/2)*$AC208) + 2*$AC208*$AB208*$C$5</f>
        <v>0.51039436800000004</v>
      </c>
      <c r="FX208">
        <f>(-2*(FX$30*$C$5+$AB208/$AC208/2)*$AC208)*EXP(-2*(FX$30*$C$5+$AB208/$AC208/2)*$AC208) + 2*$AC208*$AB208*$C$5</f>
        <v>0.51039436800000004</v>
      </c>
      <c r="FY208">
        <f>(-2*(FY$30*$C$5+$AB208/$AC208/2)*$AC208)*EXP(-2*(FY$30*$C$5+$AB208/$AC208/2)*$AC208) + 2*$AC208*$AB208*$C$5</f>
        <v>0.51039436800000004</v>
      </c>
      <c r="FZ208">
        <f>(-2*(FZ$30*$C$5+$AB208/$AC208/2)*$AC208)*EXP(-2*(FZ$30*$C$5+$AB208/$AC208/2)*$AC208) + 2*$AC208*$AB208*$C$5</f>
        <v>0.51039436800000004</v>
      </c>
      <c r="GA208">
        <f>(-2*(GA$30*$C$5+$AB208/$AC208/2)*$AC208)*EXP(-2*(GA$30*$C$5+$AB208/$AC208/2)*$AC208) + 2*$AC208*$AB208*$C$5</f>
        <v>0.51039436800000004</v>
      </c>
      <c r="GB208">
        <f>(-2*(GB$30*$C$5+$AB208/$AC208/2)*$AC208)*EXP(-2*(GB$30*$C$5+$AB208/$AC208/2)*$AC208) + 2*$AC208*$AB208*$C$5</f>
        <v>0.51039436800000004</v>
      </c>
      <c r="GC208">
        <f>(-2*(GC$30*$C$5+$AB208/$AC208/2)*$AC208)*EXP(-2*(GC$30*$C$5+$AB208/$AC208/2)*$AC208) + 2*$AC208*$AB208*$C$5</f>
        <v>0.51039436800000004</v>
      </c>
      <c r="GD208">
        <f>(-2*(GD$30*$C$5+$AB208/$AC208/2)*$AC208)*EXP(-2*(GD$30*$C$5+$AB208/$AC208/2)*$AC208) + 2*$AC208*$AB208*$C$5</f>
        <v>0.51039436800000004</v>
      </c>
      <c r="GE208">
        <f>(-2*(GE$30*$C$5+$AB208/$AC208/2)*$AC208)*EXP(-2*(GE$30*$C$5+$AB208/$AC208/2)*$AC208) + 2*$AC208*$AB208*$C$5</f>
        <v>0.51039436800000004</v>
      </c>
      <c r="GF208">
        <f>(-2*(GF$30*$C$5+$AB208/$AC208/2)*$AC208)*EXP(-2*(GF$30*$C$5+$AB208/$AC208/2)*$AC208) + 2*$AC208*$AB208*$C$5</f>
        <v>0.51039436800000004</v>
      </c>
      <c r="GG208">
        <f>(-2*(GG$30*$C$5+$AB208/$AC208/2)*$AC208)*EXP(-2*(GG$30*$C$5+$AB208/$AC208/2)*$AC208) + 2*$AC208*$AB208*$C$5</f>
        <v>0.51039436800000004</v>
      </c>
      <c r="GH208">
        <f>(-2*(GH$30*$C$5+$AB208/$AC208/2)*$AC208)*EXP(-2*(GH$30*$C$5+$AB208/$AC208/2)*$AC208) + 2*$AC208*$AB208*$C$5</f>
        <v>0.51039436800000004</v>
      </c>
      <c r="GI208">
        <f>(-2*(GI$30*$C$5+$AB208/$AC208/2)*$AC208)*EXP(-2*(GI$30*$C$5+$AB208/$AC208/2)*$AC208) + 2*$AC208*$AB208*$C$5</f>
        <v>0.51039436800000004</v>
      </c>
      <c r="GJ208">
        <f>(-2*(GJ$30*$C$5+$AB208/$AC208/2)*$AC208)*EXP(-2*(GJ$30*$C$5+$AB208/$AC208/2)*$AC208) + 2*$AC208*$AB208*$C$5</f>
        <v>0.51039436800000004</v>
      </c>
      <c r="GK208">
        <f>(-2*(GK$30*$C$5+$AB208/$AC208/2)*$AC208)*EXP(-2*(GK$30*$C$5+$AB208/$AC208/2)*$AC208) + 2*$AC208*$AB208*$C$5</f>
        <v>0.51039436800000004</v>
      </c>
      <c r="GL208">
        <f>(-2*(GL$30*$C$5+$AB208/$AC208/2)*$AC208)*EXP(-2*(GL$30*$C$5+$AB208/$AC208/2)*$AC208) + 2*$AC208*$AB208*$C$5</f>
        <v>0.51039436800000004</v>
      </c>
      <c r="GM208">
        <f>(-2*(GM$30*$C$5+$AB208/$AC208/2)*$AC208)*EXP(-2*(GM$30*$C$5+$AB208/$AC208/2)*$AC208) + 2*$AC208*$AB208*$C$5</f>
        <v>0.51039436800000004</v>
      </c>
      <c r="GN208">
        <f>(-2*(GN$30*$C$5+$AB208/$AC208/2)*$AC208)*EXP(-2*(GN$30*$C$5+$AB208/$AC208/2)*$AC208) + 2*$AC208*$AB208*$C$5</f>
        <v>0.51039436800000004</v>
      </c>
      <c r="GO208">
        <f>(-2*(GO$30*$C$5+$AB208/$AC208/2)*$AC208)*EXP(-2*(GO$30*$C$5+$AB208/$AC208/2)*$AC208) + 2*$AC208*$AB208*$C$5</f>
        <v>0.51039436800000004</v>
      </c>
      <c r="GP208">
        <f>(-2*(GP$30*$C$5+$AB208/$AC208/2)*$AC208)*EXP(-2*(GP$30*$C$5+$AB208/$AC208/2)*$AC208) + 2*$AC208*$AB208*$C$5</f>
        <v>0.51039436800000004</v>
      </c>
      <c r="GQ208">
        <f>(-2*(GQ$30*$C$5+$AB208/$AC208/2)*$AC208)*EXP(-2*(GQ$30*$C$5+$AB208/$AC208/2)*$AC208) + 2*$AC208*$AB208*$C$5</f>
        <v>0.51039436800000004</v>
      </c>
      <c r="GR208">
        <f>(-2*(GR$30*$C$5+$AB208/$AC208/2)*$AC208)*EXP(-2*(GR$30*$C$5+$AB208/$AC208/2)*$AC208) + 2*$AC208*$AB208*$C$5</f>
        <v>0.51039436800000004</v>
      </c>
      <c r="GS208">
        <f>(-2*(GS$30*$C$5+$AB208/$AC208/2)*$AC208)*EXP(-2*(GS$30*$C$5+$AB208/$AC208/2)*$AC208) + 2*$AC208*$AB208*$C$5</f>
        <v>0.51039436800000004</v>
      </c>
      <c r="GT208">
        <f>(-2*(GT$30*$C$5+$AB208/$AC208/2)*$AC208)*EXP(-2*(GT$30*$C$5+$AB208/$AC208/2)*$AC208) + 2*$AC208*$AB208*$C$5</f>
        <v>0.51039436800000004</v>
      </c>
      <c r="GU208">
        <f>(-2*(GU$30*$C$5+$AB208/$AC208/2)*$AC208)*EXP(-2*(GU$30*$C$5+$AB208/$AC208/2)*$AC208) + 2*$AC208*$AB208*$C$5</f>
        <v>0.51039436800000004</v>
      </c>
      <c r="GV208">
        <f>(-2*(GV$30*$C$5+$AB208/$AC208/2)*$AC208)*EXP(-2*(GV$30*$C$5+$AB208/$AC208/2)*$AC208) + 2*$AC208*$AB208*$C$5</f>
        <v>0.51039436800000004</v>
      </c>
      <c r="GW208">
        <f>(-2*(GW$30*$C$5+$AB208/$AC208/2)*$AC208)*EXP(-2*(GW$30*$C$5+$AB208/$AC208/2)*$AC208) + 2*$AC208*$AB208*$C$5</f>
        <v>0.51039436800000004</v>
      </c>
      <c r="GX208">
        <f>(-2*(GX$30*$C$5+$AB208/$AC208/2)*$AC208)*EXP(-2*(GX$30*$C$5+$AB208/$AC208/2)*$AC208) + 2*$AC208*$AB208*$C$5</f>
        <v>0.51039436800000004</v>
      </c>
      <c r="GY208">
        <f>(-2*(GY$30*$C$5+$AB208/$AC208/2)*$AC208)*EXP(-2*(GY$30*$C$5+$AB208/$AC208/2)*$AC208) + 2*$AC208*$AB208*$C$5</f>
        <v>0.51039436800000004</v>
      </c>
      <c r="GZ208">
        <f>(-2*(GZ$30*$C$5+$AB208/$AC208/2)*$AC208)*EXP(-2*(GZ$30*$C$5+$AB208/$AC208/2)*$AC208) + 2*$AC208*$AB208*$C$5</f>
        <v>0.51039436800000004</v>
      </c>
      <c r="HA208">
        <f>(-2*(HA$30*$C$5+$AB208/$AC208/2)*$AC208)*EXP(-2*(HA$30*$C$5+$AB208/$AC208/2)*$AC208) + 2*$AC208*$AB208*$C$5</f>
        <v>0.51039436800000004</v>
      </c>
      <c r="HB208">
        <f>(-2*(HB$30*$C$5+$AB208/$AC208/2)*$AC208)*EXP(-2*(HB$30*$C$5+$AB208/$AC208/2)*$AC208) + 2*$AC208*$AB208*$C$5</f>
        <v>0.51039436800000004</v>
      </c>
      <c r="HC208">
        <f>(-2*(HC$30*$C$5+$AB208/$AC208/2)*$AC208)*EXP(-2*(HC$30*$C$5+$AB208/$AC208/2)*$AC208) + 2*$AC208*$AB208*$C$5</f>
        <v>0.51039436800000004</v>
      </c>
      <c r="HD208">
        <f>(-2*(HD$30*$C$5+$AB208/$AC208/2)*$AC208)*EXP(-2*(HD$30*$C$5+$AB208/$AC208/2)*$AC208) + 2*$AC208*$AB208*$C$5</f>
        <v>0.51039436800000004</v>
      </c>
      <c r="HE208">
        <f>(-2*(HE$30*$C$5+$AB208/$AC208/2)*$AC208)*EXP(-2*(HE$30*$C$5+$AB208/$AC208/2)*$AC208) + 2*$AC208*$AB208*$C$5</f>
        <v>0.51039436800000004</v>
      </c>
      <c r="HF208">
        <f>(-2*(HF$30*$C$5+$AB208/$AC208/2)*$AC208)*EXP(-2*(HF$30*$C$5+$AB208/$AC208/2)*$AC208) + 2*$AC208*$AB208*$C$5</f>
        <v>0.51039436800000004</v>
      </c>
      <c r="HG208">
        <f>(-2*(HG$30*$C$5+$AB208/$AC208/2)*$AC208)*EXP(-2*(HG$30*$C$5+$AB208/$AC208/2)*$AC208) + 2*$AC208*$AB208*$C$5</f>
        <v>0.51039436800000004</v>
      </c>
      <c r="HH208">
        <f>(-2*(HH$30*$C$5+$AB208/$AC208/2)*$AC208)*EXP(-2*(HH$30*$C$5+$AB208/$AC208/2)*$AC208) + 2*$AC208*$AB208*$C$5</f>
        <v>0.51039436800000004</v>
      </c>
      <c r="HI208">
        <f>(-2*(HI$30*$C$5+$AB208/$AC208/2)*$AC208)*EXP(-2*(HI$30*$C$5+$AB208/$AC208/2)*$AC208) + 2*$AC208*$AB208*$C$5</f>
        <v>0.51039436800000004</v>
      </c>
      <c r="HJ208">
        <f>(-2*(HJ$30*$C$5+$AB208/$AC208/2)*$AC208)*EXP(-2*(HJ$30*$C$5+$AB208/$AC208/2)*$AC208) + 2*$AC208*$AB208*$C$5</f>
        <v>0.51039436800000004</v>
      </c>
      <c r="HK208">
        <f>(-2*(HK$30*$C$5+$AB208/$AC208/2)*$AC208)*EXP(-2*(HK$30*$C$5+$AB208/$AC208/2)*$AC208) + 2*$AC208*$AB208*$C$5</f>
        <v>0.51039436800000004</v>
      </c>
      <c r="HL208">
        <f>(-2*(HL$30*$C$5+$AB208/$AC208/2)*$AC208)*EXP(-2*(HL$30*$C$5+$AB208/$AC208/2)*$AC208) + 2*$AC208*$AB208*$C$5</f>
        <v>0.51039436800000004</v>
      </c>
      <c r="HM208">
        <f>(-2*(HM$30*$C$5+$AB208/$AC208/2)*$AC208)*EXP(-2*(HM$30*$C$5+$AB208/$AC208/2)*$AC208) + 2*$AC208*$AB208*$C$5</f>
        <v>0.51039436800000004</v>
      </c>
      <c r="HN208">
        <f>(-2*(HN$30*$C$5+$AB208/$AC208/2)*$AC208)*EXP(-2*(HN$30*$C$5+$AB208/$AC208/2)*$AC208) + 2*$AC208*$AB208*$C$5</f>
        <v>0.51039436800000004</v>
      </c>
      <c r="HO208">
        <f>(-2*(HO$30*$C$5+$AB208/$AC208/2)*$AC208)*EXP(-2*(HO$30*$C$5+$AB208/$AC208/2)*$AC208) + 2*$AC208*$AB208*$C$5</f>
        <v>0.51039436800000004</v>
      </c>
      <c r="HP208">
        <f>(-2*(HP$30*$C$5+$AB208/$AC208/2)*$AC208)*EXP(-2*(HP$30*$C$5+$AB208/$AC208/2)*$AC208) + 2*$AC208*$AB208*$C$5</f>
        <v>0.51039436800000004</v>
      </c>
      <c r="HQ208">
        <f>(-2*(HQ$30*$C$5+$AB208/$AC208/2)*$AC208)*EXP(-2*(HQ$30*$C$5+$AB208/$AC208/2)*$AC208) + 2*$AC208*$AB208*$C$5</f>
        <v>0.51039436800000004</v>
      </c>
      <c r="HR208">
        <f>(-2*(HR$30*$C$5+$AB208/$AC208/2)*$AC208)*EXP(-2*(HR$30*$C$5+$AB208/$AC208/2)*$AC208) + 2*$AC208*$AB208*$C$5</f>
        <v>0.51039436800000004</v>
      </c>
      <c r="HS208">
        <f>(-2*(HS$30*$C$5+$AB208/$AC208/2)*$AC208)*EXP(-2*(HS$30*$C$5+$AB208/$AC208/2)*$AC208) + 2*$AC208*$AB208*$C$5</f>
        <v>0.51039436800000004</v>
      </c>
      <c r="HT208">
        <f>(-2*(HT$30*$C$5+$AB208/$AC208/2)*$AC208)*EXP(-2*(HT$30*$C$5+$AB208/$AC208/2)*$AC208) + 2*$AC208*$AB208*$C$5</f>
        <v>0.51039436800000004</v>
      </c>
      <c r="HU208">
        <f>(-2*(HU$30*$C$5+$AB208/$AC208/2)*$AC208)*EXP(-2*(HU$30*$C$5+$AB208/$AC208/2)*$AC208) + 2*$AC208*$AB208*$C$5</f>
        <v>0.51039436800000004</v>
      </c>
      <c r="HV208">
        <f>(-2*(HV$30*$C$5+$AB208/$AC208/2)*$AC208)*EXP(-2*(HV$30*$C$5+$AB208/$AC208/2)*$AC208) + 2*$AC208*$AB208*$C$5</f>
        <v>0.51039436800000004</v>
      </c>
      <c r="HW208">
        <f>(-2*(HW$30*$C$5+$AB208/$AC208/2)*$AC208)*EXP(-2*(HW$30*$C$5+$AB208/$AC208/2)*$AC208) + 2*$AC208*$AB208*$C$5</f>
        <v>0.51039436800000004</v>
      </c>
    </row>
    <row r="209" spans="1:231">
      <c r="A209" s="4"/>
      <c r="B209" s="4"/>
      <c r="C209" s="4"/>
      <c r="E209" s="116">
        <f t="shared" si="28"/>
        <v>1771</v>
      </c>
      <c r="F209" s="106">
        <f>EXP(-2*($E209-1)/$C$8*$C$5*($C$3*'UL FRMPL'!H$35-'UL FRMPL'!$H$35)/1000)</f>
        <v>0.52835178376285574</v>
      </c>
      <c r="G209" s="130"/>
      <c r="H209" s="130">
        <f t="shared" si="25"/>
        <v>0.88472498374141528</v>
      </c>
      <c r="I209" s="130">
        <v>0.18608968037589099</v>
      </c>
      <c r="J209" s="106">
        <v>0.88979475076879</v>
      </c>
      <c r="K209" s="3"/>
      <c r="L209" s="130"/>
      <c r="N209">
        <f t="shared" si="26"/>
        <v>0.88472498374141528</v>
      </c>
      <c r="O209">
        <f t="shared" si="27"/>
        <v>0.19429971138675006</v>
      </c>
      <c r="P209">
        <f t="shared" si="32"/>
        <v>0.15654733354177569</v>
      </c>
      <c r="Q209">
        <f t="shared" si="31"/>
        <v>0.12613023181624339</v>
      </c>
      <c r="R209">
        <f t="shared" si="31"/>
        <v>0.10162316417720342</v>
      </c>
      <c r="S209">
        <f t="shared" si="31"/>
        <v>8.1877812707364481E-2</v>
      </c>
      <c r="T209">
        <f t="shared" si="31"/>
        <v>6.5968977329345174E-2</v>
      </c>
      <c r="U209">
        <f t="shared" si="31"/>
        <v>5.3151224073774359E-2</v>
      </c>
      <c r="V209">
        <f t="shared" si="31"/>
        <v>4.2823956576387524E-2</v>
      </c>
      <c r="W209">
        <f t="shared" si="31"/>
        <v>3.4503274173156712E-2</v>
      </c>
      <c r="X209">
        <f t="shared" si="31"/>
        <v>2.7799297959414455E-2</v>
      </c>
      <c r="AB209" s="116">
        <f t="shared" si="29"/>
        <v>178</v>
      </c>
      <c r="AC209">
        <f>($C$3*'UL FRMPL'!H$35-'UL FRMPL'!$H$35)/1000</f>
        <v>1.441792</v>
      </c>
      <c r="AE209">
        <f>(-2*(AE$30*$C$5+$AB209/$AC209/2)*$AC209)*EXP(-2*(AE$30*$C$5+$AB209/$AC209/2)*$AC209) + 2*$AC209*$AB209*$C$5</f>
        <v>0.51327795200000004</v>
      </c>
      <c r="AF209">
        <f>(-2*(AF$30*$C$5+$AB209/$AC209/2)*$AC209)*EXP(-2*(AF$30*$C$5+$AB209/$AC209/2)*$AC209) + 2*$AC209*$AB209*$C$5</f>
        <v>0.51327795200000004</v>
      </c>
      <c r="AG209">
        <f>(-2*(AG$30*$C$5+$AB209/$AC209/2)*$AC209)*EXP(-2*(AG$30*$C$5+$AB209/$AC209/2)*$AC209) + 2*$AC209*$AB209*$C$5</f>
        <v>0.51327795200000004</v>
      </c>
      <c r="AH209">
        <f>(-2*(AH$30*$C$5+$AB209/$AC209/2)*$AC209)*EXP(-2*(AH$30*$C$5+$AB209/$AC209/2)*$AC209) + 2*$AC209*$AB209*$C$5</f>
        <v>0.51327795200000004</v>
      </c>
      <c r="AI209">
        <f>(-2*(AI$30*$C$5+$AB209/$AC209/2)*$AC209)*EXP(-2*(AI$30*$C$5+$AB209/$AC209/2)*$AC209) + 2*$AC209*$AB209*$C$5</f>
        <v>0.51327795200000004</v>
      </c>
      <c r="AJ209">
        <f>(-2*(AJ$30*$C$5+$AB209/$AC209/2)*$AC209)*EXP(-2*(AJ$30*$C$5+$AB209/$AC209/2)*$AC209) + 2*$AC209*$AB209*$C$5</f>
        <v>0.51327795200000004</v>
      </c>
      <c r="AK209">
        <f>(-2*(AK$30*$C$5+$AB209/$AC209/2)*$AC209)*EXP(-2*(AK$30*$C$5+$AB209/$AC209/2)*$AC209) + 2*$AC209*$AB209*$C$5</f>
        <v>0.51327795200000004</v>
      </c>
      <c r="AL209">
        <f>(-2*(AL$30*$C$5+$AB209/$AC209/2)*$AC209)*EXP(-2*(AL$30*$C$5+$AB209/$AC209/2)*$AC209) + 2*$AC209*$AB209*$C$5</f>
        <v>0.51327795200000004</v>
      </c>
      <c r="AM209">
        <f>(-2*(AM$30*$C$5+$AB209/$AC209/2)*$AC209)*EXP(-2*(AM$30*$C$5+$AB209/$AC209/2)*$AC209) + 2*$AC209*$AB209*$C$5</f>
        <v>0.51327795200000004</v>
      </c>
      <c r="AN209">
        <f>(-2*(AN$30*$C$5+$AB209/$AC209/2)*$AC209)*EXP(-2*(AN$30*$C$5+$AB209/$AC209/2)*$AC209) + 2*$AC209*$AB209*$C$5</f>
        <v>0.51327795200000004</v>
      </c>
      <c r="AO209">
        <f>(-2*(AO$30*$C$5+$AB209/$AC209/2)*$AC209)*EXP(-2*(AO$30*$C$5+$AB209/$AC209/2)*$AC209) + 2*$AC209*$AB209*$C$5</f>
        <v>0.51327795200000004</v>
      </c>
      <c r="AP209">
        <f>(-2*(AP$30*$C$5+$AB209/$AC209/2)*$AC209)*EXP(-2*(AP$30*$C$5+$AB209/$AC209/2)*$AC209) + 2*$AC209*$AB209*$C$5</f>
        <v>0.51327795200000004</v>
      </c>
      <c r="AQ209">
        <f>(-2*(AQ$30*$C$5+$AB209/$AC209/2)*$AC209)*EXP(-2*(AQ$30*$C$5+$AB209/$AC209/2)*$AC209) + 2*$AC209*$AB209*$C$5</f>
        <v>0.51327795200000004</v>
      </c>
      <c r="AR209">
        <f>(-2*(AR$30*$C$5+$AB209/$AC209/2)*$AC209)*EXP(-2*(AR$30*$C$5+$AB209/$AC209/2)*$AC209) + 2*$AC209*$AB209*$C$5</f>
        <v>0.51327795200000004</v>
      </c>
      <c r="AS209">
        <f>(-2*(AS$30*$C$5+$AB209/$AC209/2)*$AC209)*EXP(-2*(AS$30*$C$5+$AB209/$AC209/2)*$AC209) + 2*$AC209*$AB209*$C$5</f>
        <v>0.51327795200000004</v>
      </c>
      <c r="AT209">
        <f>(-2*(AT$30*$C$5+$AB209/$AC209/2)*$AC209)*EXP(-2*(AT$30*$C$5+$AB209/$AC209/2)*$AC209) + 2*$AC209*$AB209*$C$5</f>
        <v>0.51327795200000004</v>
      </c>
      <c r="AU209">
        <f>(-2*(AU$30*$C$5+$AB209/$AC209/2)*$AC209)*EXP(-2*(AU$30*$C$5+$AB209/$AC209/2)*$AC209) + 2*$AC209*$AB209*$C$5</f>
        <v>0.51327795200000004</v>
      </c>
      <c r="AV209">
        <f>(-2*(AV$30*$C$5+$AB209/$AC209/2)*$AC209)*EXP(-2*(AV$30*$C$5+$AB209/$AC209/2)*$AC209) + 2*$AC209*$AB209*$C$5</f>
        <v>0.51327795200000004</v>
      </c>
      <c r="AW209">
        <f>(-2*(AW$30*$C$5+$AB209/$AC209/2)*$AC209)*EXP(-2*(AW$30*$C$5+$AB209/$AC209/2)*$AC209) + 2*$AC209*$AB209*$C$5</f>
        <v>0.51327795200000004</v>
      </c>
      <c r="AX209">
        <f>(-2*(AX$30*$C$5+$AB209/$AC209/2)*$AC209)*EXP(-2*(AX$30*$C$5+$AB209/$AC209/2)*$AC209) + 2*$AC209*$AB209*$C$5</f>
        <v>0.51327795200000004</v>
      </c>
      <c r="AY209">
        <f>(-2*(AY$30*$C$5+$AB209/$AC209/2)*$AC209)*EXP(-2*(AY$30*$C$5+$AB209/$AC209/2)*$AC209) + 2*$AC209*$AB209*$C$5</f>
        <v>0.51327795200000004</v>
      </c>
      <c r="AZ209">
        <f>(-2*(AZ$30*$C$5+$AB209/$AC209/2)*$AC209)*EXP(-2*(AZ$30*$C$5+$AB209/$AC209/2)*$AC209) + 2*$AC209*$AB209*$C$5</f>
        <v>0.51327795200000004</v>
      </c>
      <c r="BA209">
        <f>(-2*(BA$30*$C$5+$AB209/$AC209/2)*$AC209)*EXP(-2*(BA$30*$C$5+$AB209/$AC209/2)*$AC209) + 2*$AC209*$AB209*$C$5</f>
        <v>0.51327795200000004</v>
      </c>
      <c r="BB209">
        <f>(-2*(BB$30*$C$5+$AB209/$AC209/2)*$AC209)*EXP(-2*(BB$30*$C$5+$AB209/$AC209/2)*$AC209) + 2*$AC209*$AB209*$C$5</f>
        <v>0.51327795200000004</v>
      </c>
      <c r="BC209">
        <f>(-2*(BC$30*$C$5+$AB209/$AC209/2)*$AC209)*EXP(-2*(BC$30*$C$5+$AB209/$AC209/2)*$AC209) + 2*$AC209*$AB209*$C$5</f>
        <v>0.51327795200000004</v>
      </c>
      <c r="BD209">
        <f>(-2*(BD$30*$C$5+$AB209/$AC209/2)*$AC209)*EXP(-2*(BD$30*$C$5+$AB209/$AC209/2)*$AC209) + 2*$AC209*$AB209*$C$5</f>
        <v>0.51327795200000004</v>
      </c>
      <c r="BE209">
        <f>(-2*(BE$30*$C$5+$AB209/$AC209/2)*$AC209)*EXP(-2*(BE$30*$C$5+$AB209/$AC209/2)*$AC209) + 2*$AC209*$AB209*$C$5</f>
        <v>0.51327795200000004</v>
      </c>
      <c r="BF209">
        <f>(-2*(BF$30*$C$5+$AB209/$AC209/2)*$AC209)*EXP(-2*(BF$30*$C$5+$AB209/$AC209/2)*$AC209) + 2*$AC209*$AB209*$C$5</f>
        <v>0.51327795200000004</v>
      </c>
      <c r="BG209">
        <f>(-2*(BG$30*$C$5+$AB209/$AC209/2)*$AC209)*EXP(-2*(BG$30*$C$5+$AB209/$AC209/2)*$AC209) + 2*$AC209*$AB209*$C$5</f>
        <v>0.51327795200000004</v>
      </c>
      <c r="BH209">
        <f>(-2*(BH$30*$C$5+$AB209/$AC209/2)*$AC209)*EXP(-2*(BH$30*$C$5+$AB209/$AC209/2)*$AC209) + 2*$AC209*$AB209*$C$5</f>
        <v>0.51327795200000004</v>
      </c>
      <c r="BI209">
        <f>(-2*(BI$30*$C$5+$AB209/$AC209/2)*$AC209)*EXP(-2*(BI$30*$C$5+$AB209/$AC209/2)*$AC209) + 2*$AC209*$AB209*$C$5</f>
        <v>0.51327795200000004</v>
      </c>
      <c r="BJ209">
        <f>(-2*(BJ$30*$C$5+$AB209/$AC209/2)*$AC209)*EXP(-2*(BJ$30*$C$5+$AB209/$AC209/2)*$AC209) + 2*$AC209*$AB209*$C$5</f>
        <v>0.51327795200000004</v>
      </c>
      <c r="BK209">
        <f>(-2*(BK$30*$C$5+$AB209/$AC209/2)*$AC209)*EXP(-2*(BK$30*$C$5+$AB209/$AC209/2)*$AC209) + 2*$AC209*$AB209*$C$5</f>
        <v>0.51327795200000004</v>
      </c>
      <c r="BL209">
        <f>(-2*(BL$30*$C$5+$AB209/$AC209/2)*$AC209)*EXP(-2*(BL$30*$C$5+$AB209/$AC209/2)*$AC209) + 2*$AC209*$AB209*$C$5</f>
        <v>0.51327795200000004</v>
      </c>
      <c r="BM209">
        <f>(-2*(BM$30*$C$5+$AB209/$AC209/2)*$AC209)*EXP(-2*(BM$30*$C$5+$AB209/$AC209/2)*$AC209) + 2*$AC209*$AB209*$C$5</f>
        <v>0.51327795200000004</v>
      </c>
      <c r="BN209">
        <f>(-2*(BN$30*$C$5+$AB209/$AC209/2)*$AC209)*EXP(-2*(BN$30*$C$5+$AB209/$AC209/2)*$AC209) + 2*$AC209*$AB209*$C$5</f>
        <v>0.51327795200000004</v>
      </c>
      <c r="BO209">
        <f>(-2*(BO$30*$C$5+$AB209/$AC209/2)*$AC209)*EXP(-2*(BO$30*$C$5+$AB209/$AC209/2)*$AC209) + 2*$AC209*$AB209*$C$5</f>
        <v>0.51327795200000004</v>
      </c>
      <c r="BP209">
        <f>(-2*(BP$30*$C$5+$AB209/$AC209/2)*$AC209)*EXP(-2*(BP$30*$C$5+$AB209/$AC209/2)*$AC209) + 2*$AC209*$AB209*$C$5</f>
        <v>0.51327795200000004</v>
      </c>
      <c r="BQ209">
        <f>(-2*(BQ$30*$C$5+$AB209/$AC209/2)*$AC209)*EXP(-2*(BQ$30*$C$5+$AB209/$AC209/2)*$AC209) + 2*$AC209*$AB209*$C$5</f>
        <v>0.51327795200000004</v>
      </c>
      <c r="BR209">
        <f>(-2*(BR$30*$C$5+$AB209/$AC209/2)*$AC209)*EXP(-2*(BR$30*$C$5+$AB209/$AC209/2)*$AC209) + 2*$AC209*$AB209*$C$5</f>
        <v>0.51327795200000004</v>
      </c>
      <c r="BS209">
        <f>(-2*(BS$30*$C$5+$AB209/$AC209/2)*$AC209)*EXP(-2*(BS$30*$C$5+$AB209/$AC209/2)*$AC209) + 2*$AC209*$AB209*$C$5</f>
        <v>0.51327795200000004</v>
      </c>
      <c r="BT209">
        <f>(-2*(BT$30*$C$5+$AB209/$AC209/2)*$AC209)*EXP(-2*(BT$30*$C$5+$AB209/$AC209/2)*$AC209) + 2*$AC209*$AB209*$C$5</f>
        <v>0.51327795200000004</v>
      </c>
      <c r="BU209">
        <f>(-2*(BU$30*$C$5+$AB209/$AC209/2)*$AC209)*EXP(-2*(BU$30*$C$5+$AB209/$AC209/2)*$AC209) + 2*$AC209*$AB209*$C$5</f>
        <v>0.51327795200000004</v>
      </c>
      <c r="BV209">
        <f>(-2*(BV$30*$C$5+$AB209/$AC209/2)*$AC209)*EXP(-2*(BV$30*$C$5+$AB209/$AC209/2)*$AC209) + 2*$AC209*$AB209*$C$5</f>
        <v>0.51327795200000004</v>
      </c>
      <c r="BW209">
        <f>(-2*(BW$30*$C$5+$AB209/$AC209/2)*$AC209)*EXP(-2*(BW$30*$C$5+$AB209/$AC209/2)*$AC209) + 2*$AC209*$AB209*$C$5</f>
        <v>0.51327795200000004</v>
      </c>
      <c r="BX209">
        <f>(-2*(BX$30*$C$5+$AB209/$AC209/2)*$AC209)*EXP(-2*(BX$30*$C$5+$AB209/$AC209/2)*$AC209) + 2*$AC209*$AB209*$C$5</f>
        <v>0.51327795200000004</v>
      </c>
      <c r="BY209">
        <f>(-2*(BY$30*$C$5+$AB209/$AC209/2)*$AC209)*EXP(-2*(BY$30*$C$5+$AB209/$AC209/2)*$AC209) + 2*$AC209*$AB209*$C$5</f>
        <v>0.51327795200000004</v>
      </c>
      <c r="BZ209">
        <f>(-2*(BZ$30*$C$5+$AB209/$AC209/2)*$AC209)*EXP(-2*(BZ$30*$C$5+$AB209/$AC209/2)*$AC209) + 2*$AC209*$AB209*$C$5</f>
        <v>0.51327795200000004</v>
      </c>
      <c r="CA209">
        <f>(-2*(CA$30*$C$5+$AB209/$AC209/2)*$AC209)*EXP(-2*(CA$30*$C$5+$AB209/$AC209/2)*$AC209) + 2*$AC209*$AB209*$C$5</f>
        <v>0.51327795200000004</v>
      </c>
      <c r="CB209">
        <f>(-2*(CB$30*$C$5+$AB209/$AC209/2)*$AC209)*EXP(-2*(CB$30*$C$5+$AB209/$AC209/2)*$AC209) + 2*$AC209*$AB209*$C$5</f>
        <v>0.51327795200000004</v>
      </c>
      <c r="CC209">
        <f>(-2*(CC$30*$C$5+$AB209/$AC209/2)*$AC209)*EXP(-2*(CC$30*$C$5+$AB209/$AC209/2)*$AC209) + 2*$AC209*$AB209*$C$5</f>
        <v>0.51327795200000004</v>
      </c>
      <c r="CD209">
        <f>(-2*(CD$30*$C$5+$AB209/$AC209/2)*$AC209)*EXP(-2*(CD$30*$C$5+$AB209/$AC209/2)*$AC209) + 2*$AC209*$AB209*$C$5</f>
        <v>0.51327795200000004</v>
      </c>
      <c r="CE209">
        <f>(-2*(CE$30*$C$5+$AB209/$AC209/2)*$AC209)*EXP(-2*(CE$30*$C$5+$AB209/$AC209/2)*$AC209) + 2*$AC209*$AB209*$C$5</f>
        <v>0.51327795200000004</v>
      </c>
      <c r="CF209">
        <f>(-2*(CF$30*$C$5+$AB209/$AC209/2)*$AC209)*EXP(-2*(CF$30*$C$5+$AB209/$AC209/2)*$AC209) + 2*$AC209*$AB209*$C$5</f>
        <v>0.51327795200000004</v>
      </c>
      <c r="CG209">
        <f>(-2*(CG$30*$C$5+$AB209/$AC209/2)*$AC209)*EXP(-2*(CG$30*$C$5+$AB209/$AC209/2)*$AC209) + 2*$AC209*$AB209*$C$5</f>
        <v>0.51327795200000004</v>
      </c>
      <c r="CH209">
        <f>(-2*(CH$30*$C$5+$AB209/$AC209/2)*$AC209)*EXP(-2*(CH$30*$C$5+$AB209/$AC209/2)*$AC209) + 2*$AC209*$AB209*$C$5</f>
        <v>0.51327795200000004</v>
      </c>
      <c r="CI209">
        <f>(-2*(CI$30*$C$5+$AB209/$AC209/2)*$AC209)*EXP(-2*(CI$30*$C$5+$AB209/$AC209/2)*$AC209) + 2*$AC209*$AB209*$C$5</f>
        <v>0.51327795200000004</v>
      </c>
      <c r="CJ209">
        <f>(-2*(CJ$30*$C$5+$AB209/$AC209/2)*$AC209)*EXP(-2*(CJ$30*$C$5+$AB209/$AC209/2)*$AC209) + 2*$AC209*$AB209*$C$5</f>
        <v>0.51327795200000004</v>
      </c>
      <c r="CK209">
        <f>(-2*(CK$30*$C$5+$AB209/$AC209/2)*$AC209)*EXP(-2*(CK$30*$C$5+$AB209/$AC209/2)*$AC209) + 2*$AC209*$AB209*$C$5</f>
        <v>0.51327795200000004</v>
      </c>
      <c r="CL209">
        <f>(-2*(CL$30*$C$5+$AB209/$AC209/2)*$AC209)*EXP(-2*(CL$30*$C$5+$AB209/$AC209/2)*$AC209) + 2*$AC209*$AB209*$C$5</f>
        <v>0.51327795200000004</v>
      </c>
      <c r="CM209">
        <f>(-2*(CM$30*$C$5+$AB209/$AC209/2)*$AC209)*EXP(-2*(CM$30*$C$5+$AB209/$AC209/2)*$AC209) + 2*$AC209*$AB209*$C$5</f>
        <v>0.51327795200000004</v>
      </c>
      <c r="CN209">
        <f>(-2*(CN$30*$C$5+$AB209/$AC209/2)*$AC209)*EXP(-2*(CN$30*$C$5+$AB209/$AC209/2)*$AC209) + 2*$AC209*$AB209*$C$5</f>
        <v>0.51327795200000004</v>
      </c>
      <c r="CO209">
        <f>(-2*(CO$30*$C$5+$AB209/$AC209/2)*$AC209)*EXP(-2*(CO$30*$C$5+$AB209/$AC209/2)*$AC209) + 2*$AC209*$AB209*$C$5</f>
        <v>0.51327795200000004</v>
      </c>
      <c r="CP209">
        <f>(-2*(CP$30*$C$5+$AB209/$AC209/2)*$AC209)*EXP(-2*(CP$30*$C$5+$AB209/$AC209/2)*$AC209) + 2*$AC209*$AB209*$C$5</f>
        <v>0.51327795200000004</v>
      </c>
      <c r="CQ209">
        <f>(-2*(CQ$30*$C$5+$AB209/$AC209/2)*$AC209)*EXP(-2*(CQ$30*$C$5+$AB209/$AC209/2)*$AC209) + 2*$AC209*$AB209*$C$5</f>
        <v>0.51327795200000004</v>
      </c>
      <c r="CR209">
        <f>(-2*(CR$30*$C$5+$AB209/$AC209/2)*$AC209)*EXP(-2*(CR$30*$C$5+$AB209/$AC209/2)*$AC209) + 2*$AC209*$AB209*$C$5</f>
        <v>0.51327795200000004</v>
      </c>
      <c r="CS209">
        <f>(-2*(CS$30*$C$5+$AB209/$AC209/2)*$AC209)*EXP(-2*(CS$30*$C$5+$AB209/$AC209/2)*$AC209) + 2*$AC209*$AB209*$C$5</f>
        <v>0.51327795200000004</v>
      </c>
      <c r="CT209">
        <f>(-2*(CT$30*$C$5+$AB209/$AC209/2)*$AC209)*EXP(-2*(CT$30*$C$5+$AB209/$AC209/2)*$AC209) + 2*$AC209*$AB209*$C$5</f>
        <v>0.51327795200000004</v>
      </c>
      <c r="CU209">
        <f>(-2*(CU$30*$C$5+$AB209/$AC209/2)*$AC209)*EXP(-2*(CU$30*$C$5+$AB209/$AC209/2)*$AC209) + 2*$AC209*$AB209*$C$5</f>
        <v>0.51327795200000004</v>
      </c>
      <c r="CV209">
        <f>(-2*(CV$30*$C$5+$AB209/$AC209/2)*$AC209)*EXP(-2*(CV$30*$C$5+$AB209/$AC209/2)*$AC209) + 2*$AC209*$AB209*$C$5</f>
        <v>0.51327795200000004</v>
      </c>
      <c r="CW209">
        <f>(-2*(CW$30*$C$5+$AB209/$AC209/2)*$AC209)*EXP(-2*(CW$30*$C$5+$AB209/$AC209/2)*$AC209) + 2*$AC209*$AB209*$C$5</f>
        <v>0.51327795200000004</v>
      </c>
      <c r="CX209">
        <f>(-2*(CX$30*$C$5+$AB209/$AC209/2)*$AC209)*EXP(-2*(CX$30*$C$5+$AB209/$AC209/2)*$AC209) + 2*$AC209*$AB209*$C$5</f>
        <v>0.51327795200000004</v>
      </c>
      <c r="CY209">
        <f>(-2*(CY$30*$C$5+$AB209/$AC209/2)*$AC209)*EXP(-2*(CY$30*$C$5+$AB209/$AC209/2)*$AC209) + 2*$AC209*$AB209*$C$5</f>
        <v>0.51327795200000004</v>
      </c>
      <c r="CZ209">
        <f>(-2*(CZ$30*$C$5+$AB209/$AC209/2)*$AC209)*EXP(-2*(CZ$30*$C$5+$AB209/$AC209/2)*$AC209) + 2*$AC209*$AB209*$C$5</f>
        <v>0.51327795200000004</v>
      </c>
      <c r="DA209">
        <f>(-2*(DA$30*$C$5+$AB209/$AC209/2)*$AC209)*EXP(-2*(DA$30*$C$5+$AB209/$AC209/2)*$AC209) + 2*$AC209*$AB209*$C$5</f>
        <v>0.51327795200000004</v>
      </c>
      <c r="DB209">
        <f>(-2*(DB$30*$C$5+$AB209/$AC209/2)*$AC209)*EXP(-2*(DB$30*$C$5+$AB209/$AC209/2)*$AC209) + 2*$AC209*$AB209*$C$5</f>
        <v>0.51327795200000004</v>
      </c>
      <c r="DC209">
        <f>(-2*(DC$30*$C$5+$AB209/$AC209/2)*$AC209)*EXP(-2*(DC$30*$C$5+$AB209/$AC209/2)*$AC209) + 2*$AC209*$AB209*$C$5</f>
        <v>0.51327795200000004</v>
      </c>
      <c r="DD209">
        <f>(-2*(DD$30*$C$5+$AB209/$AC209/2)*$AC209)*EXP(-2*(DD$30*$C$5+$AB209/$AC209/2)*$AC209) + 2*$AC209*$AB209*$C$5</f>
        <v>0.51327795200000004</v>
      </c>
      <c r="DE209">
        <f>(-2*(DE$30*$C$5+$AB209/$AC209/2)*$AC209)*EXP(-2*(DE$30*$C$5+$AB209/$AC209/2)*$AC209) + 2*$AC209*$AB209*$C$5</f>
        <v>0.51327795200000004</v>
      </c>
      <c r="DF209">
        <f>(-2*(DF$30*$C$5+$AB209/$AC209/2)*$AC209)*EXP(-2*(DF$30*$C$5+$AB209/$AC209/2)*$AC209) + 2*$AC209*$AB209*$C$5</f>
        <v>0.51327795200000004</v>
      </c>
      <c r="DG209">
        <f>(-2*(DG$30*$C$5+$AB209/$AC209/2)*$AC209)*EXP(-2*(DG$30*$C$5+$AB209/$AC209/2)*$AC209) + 2*$AC209*$AB209*$C$5</f>
        <v>0.51327795200000004</v>
      </c>
      <c r="DH209">
        <f>(-2*(DH$30*$C$5+$AB209/$AC209/2)*$AC209)*EXP(-2*(DH$30*$C$5+$AB209/$AC209/2)*$AC209) + 2*$AC209*$AB209*$C$5</f>
        <v>0.51327795200000004</v>
      </c>
      <c r="DI209">
        <f>(-2*(DI$30*$C$5+$AB209/$AC209/2)*$AC209)*EXP(-2*(DI$30*$C$5+$AB209/$AC209/2)*$AC209) + 2*$AC209*$AB209*$C$5</f>
        <v>0.51327795200000004</v>
      </c>
      <c r="DJ209">
        <f>(-2*(DJ$30*$C$5+$AB209/$AC209/2)*$AC209)*EXP(-2*(DJ$30*$C$5+$AB209/$AC209/2)*$AC209) + 2*$AC209*$AB209*$C$5</f>
        <v>0.51327795200000004</v>
      </c>
      <c r="DK209">
        <f>(-2*(DK$30*$C$5+$AB209/$AC209/2)*$AC209)*EXP(-2*(DK$30*$C$5+$AB209/$AC209/2)*$AC209) + 2*$AC209*$AB209*$C$5</f>
        <v>0.51327795200000004</v>
      </c>
      <c r="DL209">
        <f>(-2*(DL$30*$C$5+$AB209/$AC209/2)*$AC209)*EXP(-2*(DL$30*$C$5+$AB209/$AC209/2)*$AC209) + 2*$AC209*$AB209*$C$5</f>
        <v>0.51327795200000004</v>
      </c>
      <c r="DM209">
        <f>(-2*(DM$30*$C$5+$AB209/$AC209/2)*$AC209)*EXP(-2*(DM$30*$C$5+$AB209/$AC209/2)*$AC209) + 2*$AC209*$AB209*$C$5</f>
        <v>0.51327795200000004</v>
      </c>
      <c r="DN209">
        <f>(-2*(DN$30*$C$5+$AB209/$AC209/2)*$AC209)*EXP(-2*(DN$30*$C$5+$AB209/$AC209/2)*$AC209) + 2*$AC209*$AB209*$C$5</f>
        <v>0.51327795200000004</v>
      </c>
      <c r="DO209">
        <f>(-2*(DO$30*$C$5+$AB209/$AC209/2)*$AC209)*EXP(-2*(DO$30*$C$5+$AB209/$AC209/2)*$AC209) + 2*$AC209*$AB209*$C$5</f>
        <v>0.51327795200000004</v>
      </c>
      <c r="DP209">
        <f>(-2*(DP$30*$C$5+$AB209/$AC209/2)*$AC209)*EXP(-2*(DP$30*$C$5+$AB209/$AC209/2)*$AC209) + 2*$AC209*$AB209*$C$5</f>
        <v>0.51327795200000004</v>
      </c>
      <c r="DQ209">
        <f>(-2*(DQ$30*$C$5+$AB209/$AC209/2)*$AC209)*EXP(-2*(DQ$30*$C$5+$AB209/$AC209/2)*$AC209) + 2*$AC209*$AB209*$C$5</f>
        <v>0.51327795200000004</v>
      </c>
      <c r="DR209">
        <f>(-2*(DR$30*$C$5+$AB209/$AC209/2)*$AC209)*EXP(-2*(DR$30*$C$5+$AB209/$AC209/2)*$AC209) + 2*$AC209*$AB209*$C$5</f>
        <v>0.51327795200000004</v>
      </c>
      <c r="DS209">
        <f>(-2*(DS$30*$C$5+$AB209/$AC209/2)*$AC209)*EXP(-2*(DS$30*$C$5+$AB209/$AC209/2)*$AC209) + 2*$AC209*$AB209*$C$5</f>
        <v>0.51327795200000004</v>
      </c>
      <c r="DT209">
        <f>(-2*(DT$30*$C$5+$AB209/$AC209/2)*$AC209)*EXP(-2*(DT$30*$C$5+$AB209/$AC209/2)*$AC209) + 2*$AC209*$AB209*$C$5</f>
        <v>0.51327795200000004</v>
      </c>
      <c r="DU209">
        <f>(-2*(DU$30*$C$5+$AB209/$AC209/2)*$AC209)*EXP(-2*(DU$30*$C$5+$AB209/$AC209/2)*$AC209) + 2*$AC209*$AB209*$C$5</f>
        <v>0.51327795200000004</v>
      </c>
      <c r="DV209">
        <f>(-2*(DV$30*$C$5+$AB209/$AC209/2)*$AC209)*EXP(-2*(DV$30*$C$5+$AB209/$AC209/2)*$AC209) + 2*$AC209*$AB209*$C$5</f>
        <v>0.51327795200000004</v>
      </c>
      <c r="DW209">
        <f>(-2*(DW$30*$C$5+$AB209/$AC209/2)*$AC209)*EXP(-2*(DW$30*$C$5+$AB209/$AC209/2)*$AC209) + 2*$AC209*$AB209*$C$5</f>
        <v>0.51327795200000004</v>
      </c>
      <c r="DX209">
        <f>(-2*(DX$30*$C$5+$AB209/$AC209/2)*$AC209)*EXP(-2*(DX$30*$C$5+$AB209/$AC209/2)*$AC209) + 2*$AC209*$AB209*$C$5</f>
        <v>0.51327795200000004</v>
      </c>
      <c r="DY209">
        <f>(-2*(DY$30*$C$5+$AB209/$AC209/2)*$AC209)*EXP(-2*(DY$30*$C$5+$AB209/$AC209/2)*$AC209) + 2*$AC209*$AB209*$C$5</f>
        <v>0.51327795200000004</v>
      </c>
      <c r="DZ209">
        <f>(-2*(DZ$30*$C$5+$AB209/$AC209/2)*$AC209)*EXP(-2*(DZ$30*$C$5+$AB209/$AC209/2)*$AC209) + 2*$AC209*$AB209*$C$5</f>
        <v>0.51327795200000004</v>
      </c>
      <c r="EA209">
        <f>(-2*(EA$30*$C$5+$AB209/$AC209/2)*$AC209)*EXP(-2*(EA$30*$C$5+$AB209/$AC209/2)*$AC209) + 2*$AC209*$AB209*$C$5</f>
        <v>0.51327795200000004</v>
      </c>
      <c r="EB209">
        <f>(-2*(EB$30*$C$5+$AB209/$AC209/2)*$AC209)*EXP(-2*(EB$30*$C$5+$AB209/$AC209/2)*$AC209) + 2*$AC209*$AB209*$C$5</f>
        <v>0.51327795200000004</v>
      </c>
      <c r="EC209">
        <f>(-2*(EC$30*$C$5+$AB209/$AC209/2)*$AC209)*EXP(-2*(EC$30*$C$5+$AB209/$AC209/2)*$AC209) + 2*$AC209*$AB209*$C$5</f>
        <v>0.51327795200000004</v>
      </c>
      <c r="ED209">
        <f>(-2*(ED$30*$C$5+$AB209/$AC209/2)*$AC209)*EXP(-2*(ED$30*$C$5+$AB209/$AC209/2)*$AC209) + 2*$AC209*$AB209*$C$5</f>
        <v>0.51327795200000004</v>
      </c>
      <c r="EE209">
        <f>(-2*(EE$30*$C$5+$AB209/$AC209/2)*$AC209)*EXP(-2*(EE$30*$C$5+$AB209/$AC209/2)*$AC209) + 2*$AC209*$AB209*$C$5</f>
        <v>0.51327795200000004</v>
      </c>
      <c r="EF209">
        <f>(-2*(EF$30*$C$5+$AB209/$AC209/2)*$AC209)*EXP(-2*(EF$30*$C$5+$AB209/$AC209/2)*$AC209) + 2*$AC209*$AB209*$C$5</f>
        <v>0.51327795200000004</v>
      </c>
      <c r="EG209">
        <f>(-2*(EG$30*$C$5+$AB209/$AC209/2)*$AC209)*EXP(-2*(EG$30*$C$5+$AB209/$AC209/2)*$AC209) + 2*$AC209*$AB209*$C$5</f>
        <v>0.51327795200000004</v>
      </c>
      <c r="EH209">
        <f>(-2*(EH$30*$C$5+$AB209/$AC209/2)*$AC209)*EXP(-2*(EH$30*$C$5+$AB209/$AC209/2)*$AC209) + 2*$AC209*$AB209*$C$5</f>
        <v>0.51327795200000004</v>
      </c>
      <c r="EI209">
        <f>(-2*(EI$30*$C$5+$AB209/$AC209/2)*$AC209)*EXP(-2*(EI$30*$C$5+$AB209/$AC209/2)*$AC209) + 2*$AC209*$AB209*$C$5</f>
        <v>0.51327795200000004</v>
      </c>
      <c r="EJ209">
        <f>(-2*(EJ$30*$C$5+$AB209/$AC209/2)*$AC209)*EXP(-2*(EJ$30*$C$5+$AB209/$AC209/2)*$AC209) + 2*$AC209*$AB209*$C$5</f>
        <v>0.51327795200000004</v>
      </c>
      <c r="EK209">
        <f>(-2*(EK$30*$C$5+$AB209/$AC209/2)*$AC209)*EXP(-2*(EK$30*$C$5+$AB209/$AC209/2)*$AC209) + 2*$AC209*$AB209*$C$5</f>
        <v>0.51327795200000004</v>
      </c>
      <c r="EL209">
        <f>(-2*(EL$30*$C$5+$AB209/$AC209/2)*$AC209)*EXP(-2*(EL$30*$C$5+$AB209/$AC209/2)*$AC209) + 2*$AC209*$AB209*$C$5</f>
        <v>0.51327795200000004</v>
      </c>
      <c r="EM209">
        <f>(-2*(EM$30*$C$5+$AB209/$AC209/2)*$AC209)*EXP(-2*(EM$30*$C$5+$AB209/$AC209/2)*$AC209) + 2*$AC209*$AB209*$C$5</f>
        <v>0.51327795200000004</v>
      </c>
      <c r="EN209">
        <f>(-2*(EN$30*$C$5+$AB209/$AC209/2)*$AC209)*EXP(-2*(EN$30*$C$5+$AB209/$AC209/2)*$AC209) + 2*$AC209*$AB209*$C$5</f>
        <v>0.51327795200000004</v>
      </c>
      <c r="EO209">
        <f>(-2*(EO$30*$C$5+$AB209/$AC209/2)*$AC209)*EXP(-2*(EO$30*$C$5+$AB209/$AC209/2)*$AC209) + 2*$AC209*$AB209*$C$5</f>
        <v>0.51327795200000004</v>
      </c>
      <c r="EP209">
        <f>(-2*(EP$30*$C$5+$AB209/$AC209/2)*$AC209)*EXP(-2*(EP$30*$C$5+$AB209/$AC209/2)*$AC209) + 2*$AC209*$AB209*$C$5</f>
        <v>0.51327795200000004</v>
      </c>
      <c r="EQ209">
        <f>(-2*(EQ$30*$C$5+$AB209/$AC209/2)*$AC209)*EXP(-2*(EQ$30*$C$5+$AB209/$AC209/2)*$AC209) + 2*$AC209*$AB209*$C$5</f>
        <v>0.51327795200000004</v>
      </c>
      <c r="ER209">
        <f>(-2*(ER$30*$C$5+$AB209/$AC209/2)*$AC209)*EXP(-2*(ER$30*$C$5+$AB209/$AC209/2)*$AC209) + 2*$AC209*$AB209*$C$5</f>
        <v>0.51327795200000004</v>
      </c>
      <c r="ES209">
        <f>(-2*(ES$30*$C$5+$AB209/$AC209/2)*$AC209)*EXP(-2*(ES$30*$C$5+$AB209/$AC209/2)*$AC209) + 2*$AC209*$AB209*$C$5</f>
        <v>0.51327795200000004</v>
      </c>
      <c r="ET209">
        <f>(-2*(ET$30*$C$5+$AB209/$AC209/2)*$AC209)*EXP(-2*(ET$30*$C$5+$AB209/$AC209/2)*$AC209) + 2*$AC209*$AB209*$C$5</f>
        <v>0.51327795200000004</v>
      </c>
      <c r="EU209">
        <f>(-2*(EU$30*$C$5+$AB209/$AC209/2)*$AC209)*EXP(-2*(EU$30*$C$5+$AB209/$AC209/2)*$AC209) + 2*$AC209*$AB209*$C$5</f>
        <v>0.51327795200000004</v>
      </c>
      <c r="EV209">
        <f>(-2*(EV$30*$C$5+$AB209/$AC209/2)*$AC209)*EXP(-2*(EV$30*$C$5+$AB209/$AC209/2)*$AC209) + 2*$AC209*$AB209*$C$5</f>
        <v>0.51327795200000004</v>
      </c>
      <c r="EW209">
        <f>(-2*(EW$30*$C$5+$AB209/$AC209/2)*$AC209)*EXP(-2*(EW$30*$C$5+$AB209/$AC209/2)*$AC209) + 2*$AC209*$AB209*$C$5</f>
        <v>0.51327795200000004</v>
      </c>
      <c r="EX209">
        <f>(-2*(EX$30*$C$5+$AB209/$AC209/2)*$AC209)*EXP(-2*(EX$30*$C$5+$AB209/$AC209/2)*$AC209) + 2*$AC209*$AB209*$C$5</f>
        <v>0.51327795200000004</v>
      </c>
      <c r="EY209">
        <f>(-2*(EY$30*$C$5+$AB209/$AC209/2)*$AC209)*EXP(-2*(EY$30*$C$5+$AB209/$AC209/2)*$AC209) + 2*$AC209*$AB209*$C$5</f>
        <v>0.51327795200000004</v>
      </c>
      <c r="EZ209">
        <f>(-2*(EZ$30*$C$5+$AB209/$AC209/2)*$AC209)*EXP(-2*(EZ$30*$C$5+$AB209/$AC209/2)*$AC209) + 2*$AC209*$AB209*$C$5</f>
        <v>0.51327795200000004</v>
      </c>
      <c r="FA209">
        <f>(-2*(FA$30*$C$5+$AB209/$AC209/2)*$AC209)*EXP(-2*(FA$30*$C$5+$AB209/$AC209/2)*$AC209) + 2*$AC209*$AB209*$C$5</f>
        <v>0.51327795200000004</v>
      </c>
      <c r="FB209">
        <f>(-2*(FB$30*$C$5+$AB209/$AC209/2)*$AC209)*EXP(-2*(FB$30*$C$5+$AB209/$AC209/2)*$AC209) + 2*$AC209*$AB209*$C$5</f>
        <v>0.51327795200000004</v>
      </c>
      <c r="FC209">
        <f>(-2*(FC$30*$C$5+$AB209/$AC209/2)*$AC209)*EXP(-2*(FC$30*$C$5+$AB209/$AC209/2)*$AC209) + 2*$AC209*$AB209*$C$5</f>
        <v>0.51327795200000004</v>
      </c>
      <c r="FD209">
        <f>(-2*(FD$30*$C$5+$AB209/$AC209/2)*$AC209)*EXP(-2*(FD$30*$C$5+$AB209/$AC209/2)*$AC209) + 2*$AC209*$AB209*$C$5</f>
        <v>0.51327795200000004</v>
      </c>
      <c r="FE209">
        <f>(-2*(FE$30*$C$5+$AB209/$AC209/2)*$AC209)*EXP(-2*(FE$30*$C$5+$AB209/$AC209/2)*$AC209) + 2*$AC209*$AB209*$C$5</f>
        <v>0.51327795200000004</v>
      </c>
      <c r="FF209">
        <f>(-2*(FF$30*$C$5+$AB209/$AC209/2)*$AC209)*EXP(-2*(FF$30*$C$5+$AB209/$AC209/2)*$AC209) + 2*$AC209*$AB209*$C$5</f>
        <v>0.51327795200000004</v>
      </c>
      <c r="FG209">
        <f>(-2*(FG$30*$C$5+$AB209/$AC209/2)*$AC209)*EXP(-2*(FG$30*$C$5+$AB209/$AC209/2)*$AC209) + 2*$AC209*$AB209*$C$5</f>
        <v>0.51327795200000004</v>
      </c>
      <c r="FH209">
        <f>(-2*(FH$30*$C$5+$AB209/$AC209/2)*$AC209)*EXP(-2*(FH$30*$C$5+$AB209/$AC209/2)*$AC209) + 2*$AC209*$AB209*$C$5</f>
        <v>0.51327795200000004</v>
      </c>
      <c r="FI209">
        <f>(-2*(FI$30*$C$5+$AB209/$AC209/2)*$AC209)*EXP(-2*(FI$30*$C$5+$AB209/$AC209/2)*$AC209) + 2*$AC209*$AB209*$C$5</f>
        <v>0.51327795200000004</v>
      </c>
      <c r="FJ209">
        <f>(-2*(FJ$30*$C$5+$AB209/$AC209/2)*$AC209)*EXP(-2*(FJ$30*$C$5+$AB209/$AC209/2)*$AC209) + 2*$AC209*$AB209*$C$5</f>
        <v>0.51327795200000004</v>
      </c>
      <c r="FK209">
        <f>(-2*(FK$30*$C$5+$AB209/$AC209/2)*$AC209)*EXP(-2*(FK$30*$C$5+$AB209/$AC209/2)*$AC209) + 2*$AC209*$AB209*$C$5</f>
        <v>0.51327795200000004</v>
      </c>
      <c r="FL209">
        <f>(-2*(FL$30*$C$5+$AB209/$AC209/2)*$AC209)*EXP(-2*(FL$30*$C$5+$AB209/$AC209/2)*$AC209) + 2*$AC209*$AB209*$C$5</f>
        <v>0.51327795200000004</v>
      </c>
      <c r="FM209">
        <f>(-2*(FM$30*$C$5+$AB209/$AC209/2)*$AC209)*EXP(-2*(FM$30*$C$5+$AB209/$AC209/2)*$AC209) + 2*$AC209*$AB209*$C$5</f>
        <v>0.51327795200000004</v>
      </c>
      <c r="FN209">
        <f>(-2*(FN$30*$C$5+$AB209/$AC209/2)*$AC209)*EXP(-2*(FN$30*$C$5+$AB209/$AC209/2)*$AC209) + 2*$AC209*$AB209*$C$5</f>
        <v>0.51327795200000004</v>
      </c>
      <c r="FO209">
        <f>(-2*(FO$30*$C$5+$AB209/$AC209/2)*$AC209)*EXP(-2*(FO$30*$C$5+$AB209/$AC209/2)*$AC209) + 2*$AC209*$AB209*$C$5</f>
        <v>0.51327795200000004</v>
      </c>
      <c r="FP209">
        <f>(-2*(FP$30*$C$5+$AB209/$AC209/2)*$AC209)*EXP(-2*(FP$30*$C$5+$AB209/$AC209/2)*$AC209) + 2*$AC209*$AB209*$C$5</f>
        <v>0.51327795200000004</v>
      </c>
      <c r="FQ209">
        <f>(-2*(FQ$30*$C$5+$AB209/$AC209/2)*$AC209)*EXP(-2*(FQ$30*$C$5+$AB209/$AC209/2)*$AC209) + 2*$AC209*$AB209*$C$5</f>
        <v>0.51327795200000004</v>
      </c>
      <c r="FR209">
        <f>(-2*(FR$30*$C$5+$AB209/$AC209/2)*$AC209)*EXP(-2*(FR$30*$C$5+$AB209/$AC209/2)*$AC209) + 2*$AC209*$AB209*$C$5</f>
        <v>0.51327795200000004</v>
      </c>
      <c r="FS209">
        <f>(-2*(FS$30*$C$5+$AB209/$AC209/2)*$AC209)*EXP(-2*(FS$30*$C$5+$AB209/$AC209/2)*$AC209) + 2*$AC209*$AB209*$C$5</f>
        <v>0.51327795200000004</v>
      </c>
      <c r="FT209">
        <f>(-2*(FT$30*$C$5+$AB209/$AC209/2)*$AC209)*EXP(-2*(FT$30*$C$5+$AB209/$AC209/2)*$AC209) + 2*$AC209*$AB209*$C$5</f>
        <v>0.51327795200000004</v>
      </c>
      <c r="FU209">
        <f>(-2*(FU$30*$C$5+$AB209/$AC209/2)*$AC209)*EXP(-2*(FU$30*$C$5+$AB209/$AC209/2)*$AC209) + 2*$AC209*$AB209*$C$5</f>
        <v>0.51327795200000004</v>
      </c>
      <c r="FV209">
        <f>(-2*(FV$30*$C$5+$AB209/$AC209/2)*$AC209)*EXP(-2*(FV$30*$C$5+$AB209/$AC209/2)*$AC209) + 2*$AC209*$AB209*$C$5</f>
        <v>0.51327795200000004</v>
      </c>
      <c r="FW209">
        <f>(-2*(FW$30*$C$5+$AB209/$AC209/2)*$AC209)*EXP(-2*(FW$30*$C$5+$AB209/$AC209/2)*$AC209) + 2*$AC209*$AB209*$C$5</f>
        <v>0.51327795200000004</v>
      </c>
      <c r="FX209">
        <f>(-2*(FX$30*$C$5+$AB209/$AC209/2)*$AC209)*EXP(-2*(FX$30*$C$5+$AB209/$AC209/2)*$AC209) + 2*$AC209*$AB209*$C$5</f>
        <v>0.51327795200000004</v>
      </c>
      <c r="FY209">
        <f>(-2*(FY$30*$C$5+$AB209/$AC209/2)*$AC209)*EXP(-2*(FY$30*$C$5+$AB209/$AC209/2)*$AC209) + 2*$AC209*$AB209*$C$5</f>
        <v>0.51327795200000004</v>
      </c>
      <c r="FZ209">
        <f>(-2*(FZ$30*$C$5+$AB209/$AC209/2)*$AC209)*EXP(-2*(FZ$30*$C$5+$AB209/$AC209/2)*$AC209) + 2*$AC209*$AB209*$C$5</f>
        <v>0.51327795200000004</v>
      </c>
      <c r="GA209">
        <f>(-2*(GA$30*$C$5+$AB209/$AC209/2)*$AC209)*EXP(-2*(GA$30*$C$5+$AB209/$AC209/2)*$AC209) + 2*$AC209*$AB209*$C$5</f>
        <v>0.51327795200000004</v>
      </c>
      <c r="GB209">
        <f>(-2*(GB$30*$C$5+$AB209/$AC209/2)*$AC209)*EXP(-2*(GB$30*$C$5+$AB209/$AC209/2)*$AC209) + 2*$AC209*$AB209*$C$5</f>
        <v>0.51327795200000004</v>
      </c>
      <c r="GC209">
        <f>(-2*(GC$30*$C$5+$AB209/$AC209/2)*$AC209)*EXP(-2*(GC$30*$C$5+$AB209/$AC209/2)*$AC209) + 2*$AC209*$AB209*$C$5</f>
        <v>0.51327795200000004</v>
      </c>
      <c r="GD209">
        <f>(-2*(GD$30*$C$5+$AB209/$AC209/2)*$AC209)*EXP(-2*(GD$30*$C$5+$AB209/$AC209/2)*$AC209) + 2*$AC209*$AB209*$C$5</f>
        <v>0.51327795200000004</v>
      </c>
      <c r="GE209">
        <f>(-2*(GE$30*$C$5+$AB209/$AC209/2)*$AC209)*EXP(-2*(GE$30*$C$5+$AB209/$AC209/2)*$AC209) + 2*$AC209*$AB209*$C$5</f>
        <v>0.51327795200000004</v>
      </c>
      <c r="GF209">
        <f>(-2*(GF$30*$C$5+$AB209/$AC209/2)*$AC209)*EXP(-2*(GF$30*$C$5+$AB209/$AC209/2)*$AC209) + 2*$AC209*$AB209*$C$5</f>
        <v>0.51327795200000004</v>
      </c>
      <c r="GG209">
        <f>(-2*(GG$30*$C$5+$AB209/$AC209/2)*$AC209)*EXP(-2*(GG$30*$C$5+$AB209/$AC209/2)*$AC209) + 2*$AC209*$AB209*$C$5</f>
        <v>0.51327795200000004</v>
      </c>
      <c r="GH209">
        <f>(-2*(GH$30*$C$5+$AB209/$AC209/2)*$AC209)*EXP(-2*(GH$30*$C$5+$AB209/$AC209/2)*$AC209) + 2*$AC209*$AB209*$C$5</f>
        <v>0.51327795200000004</v>
      </c>
      <c r="GI209">
        <f>(-2*(GI$30*$C$5+$AB209/$AC209/2)*$AC209)*EXP(-2*(GI$30*$C$5+$AB209/$AC209/2)*$AC209) + 2*$AC209*$AB209*$C$5</f>
        <v>0.51327795200000004</v>
      </c>
      <c r="GJ209">
        <f>(-2*(GJ$30*$C$5+$AB209/$AC209/2)*$AC209)*EXP(-2*(GJ$30*$C$5+$AB209/$AC209/2)*$AC209) + 2*$AC209*$AB209*$C$5</f>
        <v>0.51327795200000004</v>
      </c>
      <c r="GK209">
        <f>(-2*(GK$30*$C$5+$AB209/$AC209/2)*$AC209)*EXP(-2*(GK$30*$C$5+$AB209/$AC209/2)*$AC209) + 2*$AC209*$AB209*$C$5</f>
        <v>0.51327795200000004</v>
      </c>
      <c r="GL209">
        <f>(-2*(GL$30*$C$5+$AB209/$AC209/2)*$AC209)*EXP(-2*(GL$30*$C$5+$AB209/$AC209/2)*$AC209) + 2*$AC209*$AB209*$C$5</f>
        <v>0.51327795200000004</v>
      </c>
      <c r="GM209">
        <f>(-2*(GM$30*$C$5+$AB209/$AC209/2)*$AC209)*EXP(-2*(GM$30*$C$5+$AB209/$AC209/2)*$AC209) + 2*$AC209*$AB209*$C$5</f>
        <v>0.51327795200000004</v>
      </c>
      <c r="GN209">
        <f>(-2*(GN$30*$C$5+$AB209/$AC209/2)*$AC209)*EXP(-2*(GN$30*$C$5+$AB209/$AC209/2)*$AC209) + 2*$AC209*$AB209*$C$5</f>
        <v>0.51327795200000004</v>
      </c>
      <c r="GO209">
        <f>(-2*(GO$30*$C$5+$AB209/$AC209/2)*$AC209)*EXP(-2*(GO$30*$C$5+$AB209/$AC209/2)*$AC209) + 2*$AC209*$AB209*$C$5</f>
        <v>0.51327795200000004</v>
      </c>
      <c r="GP209">
        <f>(-2*(GP$30*$C$5+$AB209/$AC209/2)*$AC209)*EXP(-2*(GP$30*$C$5+$AB209/$AC209/2)*$AC209) + 2*$AC209*$AB209*$C$5</f>
        <v>0.51327795200000004</v>
      </c>
      <c r="GQ209">
        <f>(-2*(GQ$30*$C$5+$AB209/$AC209/2)*$AC209)*EXP(-2*(GQ$30*$C$5+$AB209/$AC209/2)*$AC209) + 2*$AC209*$AB209*$C$5</f>
        <v>0.51327795200000004</v>
      </c>
      <c r="GR209">
        <f>(-2*(GR$30*$C$5+$AB209/$AC209/2)*$AC209)*EXP(-2*(GR$30*$C$5+$AB209/$AC209/2)*$AC209) + 2*$AC209*$AB209*$C$5</f>
        <v>0.51327795200000004</v>
      </c>
      <c r="GS209">
        <f>(-2*(GS$30*$C$5+$AB209/$AC209/2)*$AC209)*EXP(-2*(GS$30*$C$5+$AB209/$AC209/2)*$AC209) + 2*$AC209*$AB209*$C$5</f>
        <v>0.51327795200000004</v>
      </c>
      <c r="GT209">
        <f>(-2*(GT$30*$C$5+$AB209/$AC209/2)*$AC209)*EXP(-2*(GT$30*$C$5+$AB209/$AC209/2)*$AC209) + 2*$AC209*$AB209*$C$5</f>
        <v>0.51327795200000004</v>
      </c>
      <c r="GU209">
        <f>(-2*(GU$30*$C$5+$AB209/$AC209/2)*$AC209)*EXP(-2*(GU$30*$C$5+$AB209/$AC209/2)*$AC209) + 2*$AC209*$AB209*$C$5</f>
        <v>0.51327795200000004</v>
      </c>
      <c r="GV209">
        <f>(-2*(GV$30*$C$5+$AB209/$AC209/2)*$AC209)*EXP(-2*(GV$30*$C$5+$AB209/$AC209/2)*$AC209) + 2*$AC209*$AB209*$C$5</f>
        <v>0.51327795200000004</v>
      </c>
      <c r="GW209">
        <f>(-2*(GW$30*$C$5+$AB209/$AC209/2)*$AC209)*EXP(-2*(GW$30*$C$5+$AB209/$AC209/2)*$AC209) + 2*$AC209*$AB209*$C$5</f>
        <v>0.51327795200000004</v>
      </c>
      <c r="GX209">
        <f>(-2*(GX$30*$C$5+$AB209/$AC209/2)*$AC209)*EXP(-2*(GX$30*$C$5+$AB209/$AC209/2)*$AC209) + 2*$AC209*$AB209*$C$5</f>
        <v>0.51327795200000004</v>
      </c>
      <c r="GY209">
        <f>(-2*(GY$30*$C$5+$AB209/$AC209/2)*$AC209)*EXP(-2*(GY$30*$C$5+$AB209/$AC209/2)*$AC209) + 2*$AC209*$AB209*$C$5</f>
        <v>0.51327795200000004</v>
      </c>
      <c r="GZ209">
        <f>(-2*(GZ$30*$C$5+$AB209/$AC209/2)*$AC209)*EXP(-2*(GZ$30*$C$5+$AB209/$AC209/2)*$AC209) + 2*$AC209*$AB209*$C$5</f>
        <v>0.51327795200000004</v>
      </c>
      <c r="HA209">
        <f>(-2*(HA$30*$C$5+$AB209/$AC209/2)*$AC209)*EXP(-2*(HA$30*$C$5+$AB209/$AC209/2)*$AC209) + 2*$AC209*$AB209*$C$5</f>
        <v>0.51327795200000004</v>
      </c>
      <c r="HB209">
        <f>(-2*(HB$30*$C$5+$AB209/$AC209/2)*$AC209)*EXP(-2*(HB$30*$C$5+$AB209/$AC209/2)*$AC209) + 2*$AC209*$AB209*$C$5</f>
        <v>0.51327795200000004</v>
      </c>
      <c r="HC209">
        <f>(-2*(HC$30*$C$5+$AB209/$AC209/2)*$AC209)*EXP(-2*(HC$30*$C$5+$AB209/$AC209/2)*$AC209) + 2*$AC209*$AB209*$C$5</f>
        <v>0.51327795200000004</v>
      </c>
      <c r="HD209">
        <f>(-2*(HD$30*$C$5+$AB209/$AC209/2)*$AC209)*EXP(-2*(HD$30*$C$5+$AB209/$AC209/2)*$AC209) + 2*$AC209*$AB209*$C$5</f>
        <v>0.51327795200000004</v>
      </c>
      <c r="HE209">
        <f>(-2*(HE$30*$C$5+$AB209/$AC209/2)*$AC209)*EXP(-2*(HE$30*$C$5+$AB209/$AC209/2)*$AC209) + 2*$AC209*$AB209*$C$5</f>
        <v>0.51327795200000004</v>
      </c>
      <c r="HF209">
        <f>(-2*(HF$30*$C$5+$AB209/$AC209/2)*$AC209)*EXP(-2*(HF$30*$C$5+$AB209/$AC209/2)*$AC209) + 2*$AC209*$AB209*$C$5</f>
        <v>0.51327795200000004</v>
      </c>
      <c r="HG209">
        <f>(-2*(HG$30*$C$5+$AB209/$AC209/2)*$AC209)*EXP(-2*(HG$30*$C$5+$AB209/$AC209/2)*$AC209) + 2*$AC209*$AB209*$C$5</f>
        <v>0.51327795200000004</v>
      </c>
      <c r="HH209">
        <f>(-2*(HH$30*$C$5+$AB209/$AC209/2)*$AC209)*EXP(-2*(HH$30*$C$5+$AB209/$AC209/2)*$AC209) + 2*$AC209*$AB209*$C$5</f>
        <v>0.51327795200000004</v>
      </c>
      <c r="HI209">
        <f>(-2*(HI$30*$C$5+$AB209/$AC209/2)*$AC209)*EXP(-2*(HI$30*$C$5+$AB209/$AC209/2)*$AC209) + 2*$AC209*$AB209*$C$5</f>
        <v>0.51327795200000004</v>
      </c>
      <c r="HJ209">
        <f>(-2*(HJ$30*$C$5+$AB209/$AC209/2)*$AC209)*EXP(-2*(HJ$30*$C$5+$AB209/$AC209/2)*$AC209) + 2*$AC209*$AB209*$C$5</f>
        <v>0.51327795200000004</v>
      </c>
      <c r="HK209">
        <f>(-2*(HK$30*$C$5+$AB209/$AC209/2)*$AC209)*EXP(-2*(HK$30*$C$5+$AB209/$AC209/2)*$AC209) + 2*$AC209*$AB209*$C$5</f>
        <v>0.51327795200000004</v>
      </c>
      <c r="HL209">
        <f>(-2*(HL$30*$C$5+$AB209/$AC209/2)*$AC209)*EXP(-2*(HL$30*$C$5+$AB209/$AC209/2)*$AC209) + 2*$AC209*$AB209*$C$5</f>
        <v>0.51327795200000004</v>
      </c>
      <c r="HM209">
        <f>(-2*(HM$30*$C$5+$AB209/$AC209/2)*$AC209)*EXP(-2*(HM$30*$C$5+$AB209/$AC209/2)*$AC209) + 2*$AC209*$AB209*$C$5</f>
        <v>0.51327795200000004</v>
      </c>
      <c r="HN209">
        <f>(-2*(HN$30*$C$5+$AB209/$AC209/2)*$AC209)*EXP(-2*(HN$30*$C$5+$AB209/$AC209/2)*$AC209) + 2*$AC209*$AB209*$C$5</f>
        <v>0.51327795200000004</v>
      </c>
      <c r="HO209">
        <f>(-2*(HO$30*$C$5+$AB209/$AC209/2)*$AC209)*EXP(-2*(HO$30*$C$5+$AB209/$AC209/2)*$AC209) + 2*$AC209*$AB209*$C$5</f>
        <v>0.51327795200000004</v>
      </c>
      <c r="HP209">
        <f>(-2*(HP$30*$C$5+$AB209/$AC209/2)*$AC209)*EXP(-2*(HP$30*$C$5+$AB209/$AC209/2)*$AC209) + 2*$AC209*$AB209*$C$5</f>
        <v>0.51327795200000004</v>
      </c>
      <c r="HQ209">
        <f>(-2*(HQ$30*$C$5+$AB209/$AC209/2)*$AC209)*EXP(-2*(HQ$30*$C$5+$AB209/$AC209/2)*$AC209) + 2*$AC209*$AB209*$C$5</f>
        <v>0.51327795200000004</v>
      </c>
      <c r="HR209">
        <f>(-2*(HR$30*$C$5+$AB209/$AC209/2)*$AC209)*EXP(-2*(HR$30*$C$5+$AB209/$AC209/2)*$AC209) + 2*$AC209*$AB209*$C$5</f>
        <v>0.51327795200000004</v>
      </c>
      <c r="HS209">
        <f>(-2*(HS$30*$C$5+$AB209/$AC209/2)*$AC209)*EXP(-2*(HS$30*$C$5+$AB209/$AC209/2)*$AC209) + 2*$AC209*$AB209*$C$5</f>
        <v>0.51327795200000004</v>
      </c>
      <c r="HT209">
        <f>(-2*(HT$30*$C$5+$AB209/$AC209/2)*$AC209)*EXP(-2*(HT$30*$C$5+$AB209/$AC209/2)*$AC209) + 2*$AC209*$AB209*$C$5</f>
        <v>0.51327795200000004</v>
      </c>
      <c r="HU209">
        <f>(-2*(HU$30*$C$5+$AB209/$AC209/2)*$AC209)*EXP(-2*(HU$30*$C$5+$AB209/$AC209/2)*$AC209) + 2*$AC209*$AB209*$C$5</f>
        <v>0.51327795200000004</v>
      </c>
      <c r="HV209">
        <f>(-2*(HV$30*$C$5+$AB209/$AC209/2)*$AC209)*EXP(-2*(HV$30*$C$5+$AB209/$AC209/2)*$AC209) + 2*$AC209*$AB209*$C$5</f>
        <v>0.51327795200000004</v>
      </c>
      <c r="HW209">
        <f>(-2*(HW$30*$C$5+$AB209/$AC209/2)*$AC209)*EXP(-2*(HW$30*$C$5+$AB209/$AC209/2)*$AC209) + 2*$AC209*$AB209*$C$5</f>
        <v>0.51327795200000004</v>
      </c>
    </row>
    <row r="210" spans="1:231">
      <c r="A210" s="4"/>
      <c r="B210" s="4"/>
      <c r="C210" s="4"/>
      <c r="E210" s="116">
        <f t="shared" si="28"/>
        <v>1781</v>
      </c>
      <c r="F210" s="106">
        <f>EXP(-2*($E210-1)/$C$8*$C$5*($C$3*'UL FRMPL'!H$35-'UL FRMPL'!$H$35)/1000)</f>
        <v>0.52645077845132926</v>
      </c>
      <c r="G210" s="130"/>
      <c r="H210" s="130">
        <f t="shared" si="25"/>
        <v>0.88372085287136293</v>
      </c>
      <c r="I210" s="130">
        <v>0.19123156169515301</v>
      </c>
      <c r="J210" s="106">
        <v>0.93367024636765605</v>
      </c>
      <c r="K210" s="3"/>
      <c r="L210" s="130"/>
      <c r="N210">
        <f t="shared" si="26"/>
        <v>0.88372085287136293</v>
      </c>
      <c r="O210">
        <f t="shared" si="27"/>
        <v>0.19360062264563954</v>
      </c>
      <c r="P210">
        <f t="shared" si="32"/>
        <v>0.15611942155686023</v>
      </c>
      <c r="Q210">
        <f t="shared" si="31"/>
        <v>0.12589460433637503</v>
      </c>
      <c r="R210">
        <f t="shared" si="31"/>
        <v>0.10152133054912639</v>
      </c>
      <c r="S210">
        <f t="shared" si="31"/>
        <v>8.1866737743001738E-2</v>
      </c>
      <c r="T210">
        <f t="shared" si="31"/>
        <v>6.6017286341989334E-2</v>
      </c>
      <c r="U210">
        <f t="shared" si="31"/>
        <v>5.323629860080472E-2</v>
      </c>
      <c r="V210">
        <f t="shared" si="31"/>
        <v>4.2929718044339739E-2</v>
      </c>
      <c r="W210">
        <f t="shared" si="31"/>
        <v>3.4618497900953817E-2</v>
      </c>
      <c r="X210">
        <f t="shared" si="31"/>
        <v>2.7916335152272397E-2</v>
      </c>
      <c r="AB210" s="116">
        <f t="shared" si="29"/>
        <v>179</v>
      </c>
      <c r="AC210">
        <f>($C$3*'UL FRMPL'!H$35-'UL FRMPL'!$H$35)/1000</f>
        <v>1.441792</v>
      </c>
      <c r="AE210">
        <f>(-2*(AE$30*$C$5+$AB210/$AC210/2)*$AC210)*EXP(-2*(AE$30*$C$5+$AB210/$AC210/2)*$AC210) + 2*$AC210*$AB210*$C$5</f>
        <v>0.51616153599999992</v>
      </c>
      <c r="AF210">
        <f>(-2*(AF$30*$C$5+$AB210/$AC210/2)*$AC210)*EXP(-2*(AF$30*$C$5+$AB210/$AC210/2)*$AC210) + 2*$AC210*$AB210*$C$5</f>
        <v>0.51616153599999992</v>
      </c>
      <c r="AG210">
        <f>(-2*(AG$30*$C$5+$AB210/$AC210/2)*$AC210)*EXP(-2*(AG$30*$C$5+$AB210/$AC210/2)*$AC210) + 2*$AC210*$AB210*$C$5</f>
        <v>0.51616153599999992</v>
      </c>
      <c r="AH210">
        <f>(-2*(AH$30*$C$5+$AB210/$AC210/2)*$AC210)*EXP(-2*(AH$30*$C$5+$AB210/$AC210/2)*$AC210) + 2*$AC210*$AB210*$C$5</f>
        <v>0.51616153599999992</v>
      </c>
      <c r="AI210">
        <f>(-2*(AI$30*$C$5+$AB210/$AC210/2)*$AC210)*EXP(-2*(AI$30*$C$5+$AB210/$AC210/2)*$AC210) + 2*$AC210*$AB210*$C$5</f>
        <v>0.51616153599999992</v>
      </c>
      <c r="AJ210">
        <f>(-2*(AJ$30*$C$5+$AB210/$AC210/2)*$AC210)*EXP(-2*(AJ$30*$C$5+$AB210/$AC210/2)*$AC210) + 2*$AC210*$AB210*$C$5</f>
        <v>0.51616153599999992</v>
      </c>
      <c r="AK210">
        <f>(-2*(AK$30*$C$5+$AB210/$AC210/2)*$AC210)*EXP(-2*(AK$30*$C$5+$AB210/$AC210/2)*$AC210) + 2*$AC210*$AB210*$C$5</f>
        <v>0.51616153599999992</v>
      </c>
      <c r="AL210">
        <f>(-2*(AL$30*$C$5+$AB210/$AC210/2)*$AC210)*EXP(-2*(AL$30*$C$5+$AB210/$AC210/2)*$AC210) + 2*$AC210*$AB210*$C$5</f>
        <v>0.51616153599999992</v>
      </c>
      <c r="AM210">
        <f>(-2*(AM$30*$C$5+$AB210/$AC210/2)*$AC210)*EXP(-2*(AM$30*$C$5+$AB210/$AC210/2)*$AC210) + 2*$AC210*$AB210*$C$5</f>
        <v>0.51616153599999992</v>
      </c>
      <c r="AN210">
        <f>(-2*(AN$30*$C$5+$AB210/$AC210/2)*$AC210)*EXP(-2*(AN$30*$C$5+$AB210/$AC210/2)*$AC210) + 2*$AC210*$AB210*$C$5</f>
        <v>0.51616153599999992</v>
      </c>
      <c r="AO210">
        <f>(-2*(AO$30*$C$5+$AB210/$AC210/2)*$AC210)*EXP(-2*(AO$30*$C$5+$AB210/$AC210/2)*$AC210) + 2*$AC210*$AB210*$C$5</f>
        <v>0.51616153599999992</v>
      </c>
      <c r="AP210">
        <f>(-2*(AP$30*$C$5+$AB210/$AC210/2)*$AC210)*EXP(-2*(AP$30*$C$5+$AB210/$AC210/2)*$AC210) + 2*$AC210*$AB210*$C$5</f>
        <v>0.51616153599999992</v>
      </c>
      <c r="AQ210">
        <f>(-2*(AQ$30*$C$5+$AB210/$AC210/2)*$AC210)*EXP(-2*(AQ$30*$C$5+$AB210/$AC210/2)*$AC210) + 2*$AC210*$AB210*$C$5</f>
        <v>0.51616153599999992</v>
      </c>
      <c r="AR210">
        <f>(-2*(AR$30*$C$5+$AB210/$AC210/2)*$AC210)*EXP(-2*(AR$30*$C$5+$AB210/$AC210/2)*$AC210) + 2*$AC210*$AB210*$C$5</f>
        <v>0.51616153599999992</v>
      </c>
      <c r="AS210">
        <f>(-2*(AS$30*$C$5+$AB210/$AC210/2)*$AC210)*EXP(-2*(AS$30*$C$5+$AB210/$AC210/2)*$AC210) + 2*$AC210*$AB210*$C$5</f>
        <v>0.51616153599999992</v>
      </c>
      <c r="AT210">
        <f>(-2*(AT$30*$C$5+$AB210/$AC210/2)*$AC210)*EXP(-2*(AT$30*$C$5+$AB210/$AC210/2)*$AC210) + 2*$AC210*$AB210*$C$5</f>
        <v>0.51616153599999992</v>
      </c>
      <c r="AU210">
        <f>(-2*(AU$30*$C$5+$AB210/$AC210/2)*$AC210)*EXP(-2*(AU$30*$C$5+$AB210/$AC210/2)*$AC210) + 2*$AC210*$AB210*$C$5</f>
        <v>0.51616153599999992</v>
      </c>
      <c r="AV210">
        <f>(-2*(AV$30*$C$5+$AB210/$AC210/2)*$AC210)*EXP(-2*(AV$30*$C$5+$AB210/$AC210/2)*$AC210) + 2*$AC210*$AB210*$C$5</f>
        <v>0.51616153599999992</v>
      </c>
      <c r="AW210">
        <f>(-2*(AW$30*$C$5+$AB210/$AC210/2)*$AC210)*EXP(-2*(AW$30*$C$5+$AB210/$AC210/2)*$AC210) + 2*$AC210*$AB210*$C$5</f>
        <v>0.51616153599999992</v>
      </c>
      <c r="AX210">
        <f>(-2*(AX$30*$C$5+$AB210/$AC210/2)*$AC210)*EXP(-2*(AX$30*$C$5+$AB210/$AC210/2)*$AC210) + 2*$AC210*$AB210*$C$5</f>
        <v>0.51616153599999992</v>
      </c>
      <c r="AY210">
        <f>(-2*(AY$30*$C$5+$AB210/$AC210/2)*$AC210)*EXP(-2*(AY$30*$C$5+$AB210/$AC210/2)*$AC210) + 2*$AC210*$AB210*$C$5</f>
        <v>0.51616153599999992</v>
      </c>
      <c r="AZ210">
        <f>(-2*(AZ$30*$C$5+$AB210/$AC210/2)*$AC210)*EXP(-2*(AZ$30*$C$5+$AB210/$AC210/2)*$AC210) + 2*$AC210*$AB210*$C$5</f>
        <v>0.51616153599999992</v>
      </c>
      <c r="BA210">
        <f>(-2*(BA$30*$C$5+$AB210/$AC210/2)*$AC210)*EXP(-2*(BA$30*$C$5+$AB210/$AC210/2)*$AC210) + 2*$AC210*$AB210*$C$5</f>
        <v>0.51616153599999992</v>
      </c>
      <c r="BB210">
        <f>(-2*(BB$30*$C$5+$AB210/$AC210/2)*$AC210)*EXP(-2*(BB$30*$C$5+$AB210/$AC210/2)*$AC210) + 2*$AC210*$AB210*$C$5</f>
        <v>0.51616153599999992</v>
      </c>
      <c r="BC210">
        <f>(-2*(BC$30*$C$5+$AB210/$AC210/2)*$AC210)*EXP(-2*(BC$30*$C$5+$AB210/$AC210/2)*$AC210) + 2*$AC210*$AB210*$C$5</f>
        <v>0.51616153599999992</v>
      </c>
      <c r="BD210">
        <f>(-2*(BD$30*$C$5+$AB210/$AC210/2)*$AC210)*EXP(-2*(BD$30*$C$5+$AB210/$AC210/2)*$AC210) + 2*$AC210*$AB210*$C$5</f>
        <v>0.51616153599999992</v>
      </c>
      <c r="BE210">
        <f>(-2*(BE$30*$C$5+$AB210/$AC210/2)*$AC210)*EXP(-2*(BE$30*$C$5+$AB210/$AC210/2)*$AC210) + 2*$AC210*$AB210*$C$5</f>
        <v>0.51616153599999992</v>
      </c>
      <c r="BF210">
        <f>(-2*(BF$30*$C$5+$AB210/$AC210/2)*$AC210)*EXP(-2*(BF$30*$C$5+$AB210/$AC210/2)*$AC210) + 2*$AC210*$AB210*$C$5</f>
        <v>0.51616153599999992</v>
      </c>
      <c r="BG210">
        <f>(-2*(BG$30*$C$5+$AB210/$AC210/2)*$AC210)*EXP(-2*(BG$30*$C$5+$AB210/$AC210/2)*$AC210) + 2*$AC210*$AB210*$C$5</f>
        <v>0.51616153599999992</v>
      </c>
      <c r="BH210">
        <f>(-2*(BH$30*$C$5+$AB210/$AC210/2)*$AC210)*EXP(-2*(BH$30*$C$5+$AB210/$AC210/2)*$AC210) + 2*$AC210*$AB210*$C$5</f>
        <v>0.51616153599999992</v>
      </c>
      <c r="BI210">
        <f>(-2*(BI$30*$C$5+$AB210/$AC210/2)*$AC210)*EXP(-2*(BI$30*$C$5+$AB210/$AC210/2)*$AC210) + 2*$AC210*$AB210*$C$5</f>
        <v>0.51616153599999992</v>
      </c>
      <c r="BJ210">
        <f>(-2*(BJ$30*$C$5+$AB210/$AC210/2)*$AC210)*EXP(-2*(BJ$30*$C$5+$AB210/$AC210/2)*$AC210) + 2*$AC210*$AB210*$C$5</f>
        <v>0.51616153599999992</v>
      </c>
      <c r="BK210">
        <f>(-2*(BK$30*$C$5+$AB210/$AC210/2)*$AC210)*EXP(-2*(BK$30*$C$5+$AB210/$AC210/2)*$AC210) + 2*$AC210*$AB210*$C$5</f>
        <v>0.51616153599999992</v>
      </c>
      <c r="BL210">
        <f>(-2*(BL$30*$C$5+$AB210/$AC210/2)*$AC210)*EXP(-2*(BL$30*$C$5+$AB210/$AC210/2)*$AC210) + 2*$AC210*$AB210*$C$5</f>
        <v>0.51616153599999992</v>
      </c>
      <c r="BM210">
        <f>(-2*(BM$30*$C$5+$AB210/$AC210/2)*$AC210)*EXP(-2*(BM$30*$C$5+$AB210/$AC210/2)*$AC210) + 2*$AC210*$AB210*$C$5</f>
        <v>0.51616153599999992</v>
      </c>
      <c r="BN210">
        <f>(-2*(BN$30*$C$5+$AB210/$AC210/2)*$AC210)*EXP(-2*(BN$30*$C$5+$AB210/$AC210/2)*$AC210) + 2*$AC210*$AB210*$C$5</f>
        <v>0.51616153599999992</v>
      </c>
      <c r="BO210">
        <f>(-2*(BO$30*$C$5+$AB210/$AC210/2)*$AC210)*EXP(-2*(BO$30*$C$5+$AB210/$AC210/2)*$AC210) + 2*$AC210*$AB210*$C$5</f>
        <v>0.51616153599999992</v>
      </c>
      <c r="BP210">
        <f>(-2*(BP$30*$C$5+$AB210/$AC210/2)*$AC210)*EXP(-2*(BP$30*$C$5+$AB210/$AC210/2)*$AC210) + 2*$AC210*$AB210*$C$5</f>
        <v>0.51616153599999992</v>
      </c>
      <c r="BQ210">
        <f>(-2*(BQ$30*$C$5+$AB210/$AC210/2)*$AC210)*EXP(-2*(BQ$30*$C$5+$AB210/$AC210/2)*$AC210) + 2*$AC210*$AB210*$C$5</f>
        <v>0.51616153599999992</v>
      </c>
      <c r="BR210">
        <f>(-2*(BR$30*$C$5+$AB210/$AC210/2)*$AC210)*EXP(-2*(BR$30*$C$5+$AB210/$AC210/2)*$AC210) + 2*$AC210*$AB210*$C$5</f>
        <v>0.51616153599999992</v>
      </c>
      <c r="BS210">
        <f>(-2*(BS$30*$C$5+$AB210/$AC210/2)*$AC210)*EXP(-2*(BS$30*$C$5+$AB210/$AC210/2)*$AC210) + 2*$AC210*$AB210*$C$5</f>
        <v>0.51616153599999992</v>
      </c>
      <c r="BT210">
        <f>(-2*(BT$30*$C$5+$AB210/$AC210/2)*$AC210)*EXP(-2*(BT$30*$C$5+$AB210/$AC210/2)*$AC210) + 2*$AC210*$AB210*$C$5</f>
        <v>0.51616153599999992</v>
      </c>
      <c r="BU210">
        <f>(-2*(BU$30*$C$5+$AB210/$AC210/2)*$AC210)*EXP(-2*(BU$30*$C$5+$AB210/$AC210/2)*$AC210) + 2*$AC210*$AB210*$C$5</f>
        <v>0.51616153599999992</v>
      </c>
      <c r="BV210">
        <f>(-2*(BV$30*$C$5+$AB210/$AC210/2)*$AC210)*EXP(-2*(BV$30*$C$5+$AB210/$AC210/2)*$AC210) + 2*$AC210*$AB210*$C$5</f>
        <v>0.51616153599999992</v>
      </c>
      <c r="BW210">
        <f>(-2*(BW$30*$C$5+$AB210/$AC210/2)*$AC210)*EXP(-2*(BW$30*$C$5+$AB210/$AC210/2)*$AC210) + 2*$AC210*$AB210*$C$5</f>
        <v>0.51616153599999992</v>
      </c>
      <c r="BX210">
        <f>(-2*(BX$30*$C$5+$AB210/$AC210/2)*$AC210)*EXP(-2*(BX$30*$C$5+$AB210/$AC210/2)*$AC210) + 2*$AC210*$AB210*$C$5</f>
        <v>0.51616153599999992</v>
      </c>
      <c r="BY210">
        <f>(-2*(BY$30*$C$5+$AB210/$AC210/2)*$AC210)*EXP(-2*(BY$30*$C$5+$AB210/$AC210/2)*$AC210) + 2*$AC210*$AB210*$C$5</f>
        <v>0.51616153599999992</v>
      </c>
      <c r="BZ210">
        <f>(-2*(BZ$30*$C$5+$AB210/$AC210/2)*$AC210)*EXP(-2*(BZ$30*$C$5+$AB210/$AC210/2)*$AC210) + 2*$AC210*$AB210*$C$5</f>
        <v>0.51616153599999992</v>
      </c>
      <c r="CA210">
        <f>(-2*(CA$30*$C$5+$AB210/$AC210/2)*$AC210)*EXP(-2*(CA$30*$C$5+$AB210/$AC210/2)*$AC210) + 2*$AC210*$AB210*$C$5</f>
        <v>0.51616153599999992</v>
      </c>
      <c r="CB210">
        <f>(-2*(CB$30*$C$5+$AB210/$AC210/2)*$AC210)*EXP(-2*(CB$30*$C$5+$AB210/$AC210/2)*$AC210) + 2*$AC210*$AB210*$C$5</f>
        <v>0.51616153599999992</v>
      </c>
      <c r="CC210">
        <f>(-2*(CC$30*$C$5+$AB210/$AC210/2)*$AC210)*EXP(-2*(CC$30*$C$5+$AB210/$AC210/2)*$AC210) + 2*$AC210*$AB210*$C$5</f>
        <v>0.51616153599999992</v>
      </c>
      <c r="CD210">
        <f>(-2*(CD$30*$C$5+$AB210/$AC210/2)*$AC210)*EXP(-2*(CD$30*$C$5+$AB210/$AC210/2)*$AC210) + 2*$AC210*$AB210*$C$5</f>
        <v>0.51616153599999992</v>
      </c>
      <c r="CE210">
        <f>(-2*(CE$30*$C$5+$AB210/$AC210/2)*$AC210)*EXP(-2*(CE$30*$C$5+$AB210/$AC210/2)*$AC210) + 2*$AC210*$AB210*$C$5</f>
        <v>0.51616153599999992</v>
      </c>
      <c r="CF210">
        <f>(-2*(CF$30*$C$5+$AB210/$AC210/2)*$AC210)*EXP(-2*(CF$30*$C$5+$AB210/$AC210/2)*$AC210) + 2*$AC210*$AB210*$C$5</f>
        <v>0.51616153599999992</v>
      </c>
      <c r="CG210">
        <f>(-2*(CG$30*$C$5+$AB210/$AC210/2)*$AC210)*EXP(-2*(CG$30*$C$5+$AB210/$AC210/2)*$AC210) + 2*$AC210*$AB210*$C$5</f>
        <v>0.51616153599999992</v>
      </c>
      <c r="CH210">
        <f>(-2*(CH$30*$C$5+$AB210/$AC210/2)*$AC210)*EXP(-2*(CH$30*$C$5+$AB210/$AC210/2)*$AC210) + 2*$AC210*$AB210*$C$5</f>
        <v>0.51616153599999992</v>
      </c>
      <c r="CI210">
        <f>(-2*(CI$30*$C$5+$AB210/$AC210/2)*$AC210)*EXP(-2*(CI$30*$C$5+$AB210/$AC210/2)*$AC210) + 2*$AC210*$AB210*$C$5</f>
        <v>0.51616153599999992</v>
      </c>
      <c r="CJ210">
        <f>(-2*(CJ$30*$C$5+$AB210/$AC210/2)*$AC210)*EXP(-2*(CJ$30*$C$5+$AB210/$AC210/2)*$AC210) + 2*$AC210*$AB210*$C$5</f>
        <v>0.51616153599999992</v>
      </c>
      <c r="CK210">
        <f>(-2*(CK$30*$C$5+$AB210/$AC210/2)*$AC210)*EXP(-2*(CK$30*$C$5+$AB210/$AC210/2)*$AC210) + 2*$AC210*$AB210*$C$5</f>
        <v>0.51616153599999992</v>
      </c>
      <c r="CL210">
        <f>(-2*(CL$30*$C$5+$AB210/$AC210/2)*$AC210)*EXP(-2*(CL$30*$C$5+$AB210/$AC210/2)*$AC210) + 2*$AC210*$AB210*$C$5</f>
        <v>0.51616153599999992</v>
      </c>
      <c r="CM210">
        <f>(-2*(CM$30*$C$5+$AB210/$AC210/2)*$AC210)*EXP(-2*(CM$30*$C$5+$AB210/$AC210/2)*$AC210) + 2*$AC210*$AB210*$C$5</f>
        <v>0.51616153599999992</v>
      </c>
      <c r="CN210">
        <f>(-2*(CN$30*$C$5+$AB210/$AC210/2)*$AC210)*EXP(-2*(CN$30*$C$5+$AB210/$AC210/2)*$AC210) + 2*$AC210*$AB210*$C$5</f>
        <v>0.51616153599999992</v>
      </c>
      <c r="CO210">
        <f>(-2*(CO$30*$C$5+$AB210/$AC210/2)*$AC210)*EXP(-2*(CO$30*$C$5+$AB210/$AC210/2)*$AC210) + 2*$AC210*$AB210*$C$5</f>
        <v>0.51616153599999992</v>
      </c>
      <c r="CP210">
        <f>(-2*(CP$30*$C$5+$AB210/$AC210/2)*$AC210)*EXP(-2*(CP$30*$C$5+$AB210/$AC210/2)*$AC210) + 2*$AC210*$AB210*$C$5</f>
        <v>0.51616153599999992</v>
      </c>
      <c r="CQ210">
        <f>(-2*(CQ$30*$C$5+$AB210/$AC210/2)*$AC210)*EXP(-2*(CQ$30*$C$5+$AB210/$AC210/2)*$AC210) + 2*$AC210*$AB210*$C$5</f>
        <v>0.51616153599999992</v>
      </c>
      <c r="CR210">
        <f>(-2*(CR$30*$C$5+$AB210/$AC210/2)*$AC210)*EXP(-2*(CR$30*$C$5+$AB210/$AC210/2)*$AC210) + 2*$AC210*$AB210*$C$5</f>
        <v>0.51616153599999992</v>
      </c>
      <c r="CS210">
        <f>(-2*(CS$30*$C$5+$AB210/$AC210/2)*$AC210)*EXP(-2*(CS$30*$C$5+$AB210/$AC210/2)*$AC210) + 2*$AC210*$AB210*$C$5</f>
        <v>0.51616153599999992</v>
      </c>
      <c r="CT210">
        <f>(-2*(CT$30*$C$5+$AB210/$AC210/2)*$AC210)*EXP(-2*(CT$30*$C$5+$AB210/$AC210/2)*$AC210) + 2*$AC210*$AB210*$C$5</f>
        <v>0.51616153599999992</v>
      </c>
      <c r="CU210">
        <f>(-2*(CU$30*$C$5+$AB210/$AC210/2)*$AC210)*EXP(-2*(CU$30*$C$5+$AB210/$AC210/2)*$AC210) + 2*$AC210*$AB210*$C$5</f>
        <v>0.51616153599999992</v>
      </c>
      <c r="CV210">
        <f>(-2*(CV$30*$C$5+$AB210/$AC210/2)*$AC210)*EXP(-2*(CV$30*$C$5+$AB210/$AC210/2)*$AC210) + 2*$AC210*$AB210*$C$5</f>
        <v>0.51616153599999992</v>
      </c>
      <c r="CW210">
        <f>(-2*(CW$30*$C$5+$AB210/$AC210/2)*$AC210)*EXP(-2*(CW$30*$C$5+$AB210/$AC210/2)*$AC210) + 2*$AC210*$AB210*$C$5</f>
        <v>0.51616153599999992</v>
      </c>
      <c r="CX210">
        <f>(-2*(CX$30*$C$5+$AB210/$AC210/2)*$AC210)*EXP(-2*(CX$30*$C$5+$AB210/$AC210/2)*$AC210) + 2*$AC210*$AB210*$C$5</f>
        <v>0.51616153599999992</v>
      </c>
      <c r="CY210">
        <f>(-2*(CY$30*$C$5+$AB210/$AC210/2)*$AC210)*EXP(-2*(CY$30*$C$5+$AB210/$AC210/2)*$AC210) + 2*$AC210*$AB210*$C$5</f>
        <v>0.51616153599999992</v>
      </c>
      <c r="CZ210">
        <f>(-2*(CZ$30*$C$5+$AB210/$AC210/2)*$AC210)*EXP(-2*(CZ$30*$C$5+$AB210/$AC210/2)*$AC210) + 2*$AC210*$AB210*$C$5</f>
        <v>0.51616153599999992</v>
      </c>
      <c r="DA210">
        <f>(-2*(DA$30*$C$5+$AB210/$AC210/2)*$AC210)*EXP(-2*(DA$30*$C$5+$AB210/$AC210/2)*$AC210) + 2*$AC210*$AB210*$C$5</f>
        <v>0.51616153599999992</v>
      </c>
      <c r="DB210">
        <f>(-2*(DB$30*$C$5+$AB210/$AC210/2)*$AC210)*EXP(-2*(DB$30*$C$5+$AB210/$AC210/2)*$AC210) + 2*$AC210*$AB210*$C$5</f>
        <v>0.51616153599999992</v>
      </c>
      <c r="DC210">
        <f>(-2*(DC$30*$C$5+$AB210/$AC210/2)*$AC210)*EXP(-2*(DC$30*$C$5+$AB210/$AC210/2)*$AC210) + 2*$AC210*$AB210*$C$5</f>
        <v>0.51616153599999992</v>
      </c>
      <c r="DD210">
        <f>(-2*(DD$30*$C$5+$AB210/$AC210/2)*$AC210)*EXP(-2*(DD$30*$C$5+$AB210/$AC210/2)*$AC210) + 2*$AC210*$AB210*$C$5</f>
        <v>0.51616153599999992</v>
      </c>
      <c r="DE210">
        <f>(-2*(DE$30*$C$5+$AB210/$AC210/2)*$AC210)*EXP(-2*(DE$30*$C$5+$AB210/$AC210/2)*$AC210) + 2*$AC210*$AB210*$C$5</f>
        <v>0.51616153599999992</v>
      </c>
      <c r="DF210">
        <f>(-2*(DF$30*$C$5+$AB210/$AC210/2)*$AC210)*EXP(-2*(DF$30*$C$5+$AB210/$AC210/2)*$AC210) + 2*$AC210*$AB210*$C$5</f>
        <v>0.51616153599999992</v>
      </c>
      <c r="DG210">
        <f>(-2*(DG$30*$C$5+$AB210/$AC210/2)*$AC210)*EXP(-2*(DG$30*$C$5+$AB210/$AC210/2)*$AC210) + 2*$AC210*$AB210*$C$5</f>
        <v>0.51616153599999992</v>
      </c>
      <c r="DH210">
        <f>(-2*(DH$30*$C$5+$AB210/$AC210/2)*$AC210)*EXP(-2*(DH$30*$C$5+$AB210/$AC210/2)*$AC210) + 2*$AC210*$AB210*$C$5</f>
        <v>0.51616153599999992</v>
      </c>
      <c r="DI210">
        <f>(-2*(DI$30*$C$5+$AB210/$AC210/2)*$AC210)*EXP(-2*(DI$30*$C$5+$AB210/$AC210/2)*$AC210) + 2*$AC210*$AB210*$C$5</f>
        <v>0.51616153599999992</v>
      </c>
      <c r="DJ210">
        <f>(-2*(DJ$30*$C$5+$AB210/$AC210/2)*$AC210)*EXP(-2*(DJ$30*$C$5+$AB210/$AC210/2)*$AC210) + 2*$AC210*$AB210*$C$5</f>
        <v>0.51616153599999992</v>
      </c>
      <c r="DK210">
        <f>(-2*(DK$30*$C$5+$AB210/$AC210/2)*$AC210)*EXP(-2*(DK$30*$C$5+$AB210/$AC210/2)*$AC210) + 2*$AC210*$AB210*$C$5</f>
        <v>0.51616153599999992</v>
      </c>
      <c r="DL210">
        <f>(-2*(DL$30*$C$5+$AB210/$AC210/2)*$AC210)*EXP(-2*(DL$30*$C$5+$AB210/$AC210/2)*$AC210) + 2*$AC210*$AB210*$C$5</f>
        <v>0.51616153599999992</v>
      </c>
      <c r="DM210">
        <f>(-2*(DM$30*$C$5+$AB210/$AC210/2)*$AC210)*EXP(-2*(DM$30*$C$5+$AB210/$AC210/2)*$AC210) + 2*$AC210*$AB210*$C$5</f>
        <v>0.51616153599999992</v>
      </c>
      <c r="DN210">
        <f>(-2*(DN$30*$C$5+$AB210/$AC210/2)*$AC210)*EXP(-2*(DN$30*$C$5+$AB210/$AC210/2)*$AC210) + 2*$AC210*$AB210*$C$5</f>
        <v>0.51616153599999992</v>
      </c>
      <c r="DO210">
        <f>(-2*(DO$30*$C$5+$AB210/$AC210/2)*$AC210)*EXP(-2*(DO$30*$C$5+$AB210/$AC210/2)*$AC210) + 2*$AC210*$AB210*$C$5</f>
        <v>0.51616153599999992</v>
      </c>
      <c r="DP210">
        <f>(-2*(DP$30*$C$5+$AB210/$AC210/2)*$AC210)*EXP(-2*(DP$30*$C$5+$AB210/$AC210/2)*$AC210) + 2*$AC210*$AB210*$C$5</f>
        <v>0.51616153599999992</v>
      </c>
      <c r="DQ210">
        <f>(-2*(DQ$30*$C$5+$AB210/$AC210/2)*$AC210)*EXP(-2*(DQ$30*$C$5+$AB210/$AC210/2)*$AC210) + 2*$AC210*$AB210*$C$5</f>
        <v>0.51616153599999992</v>
      </c>
      <c r="DR210">
        <f>(-2*(DR$30*$C$5+$AB210/$AC210/2)*$AC210)*EXP(-2*(DR$30*$C$5+$AB210/$AC210/2)*$AC210) + 2*$AC210*$AB210*$C$5</f>
        <v>0.51616153599999992</v>
      </c>
      <c r="DS210">
        <f>(-2*(DS$30*$C$5+$AB210/$AC210/2)*$AC210)*EXP(-2*(DS$30*$C$5+$AB210/$AC210/2)*$AC210) + 2*$AC210*$AB210*$C$5</f>
        <v>0.51616153599999992</v>
      </c>
      <c r="DT210">
        <f>(-2*(DT$30*$C$5+$AB210/$AC210/2)*$AC210)*EXP(-2*(DT$30*$C$5+$AB210/$AC210/2)*$AC210) + 2*$AC210*$AB210*$C$5</f>
        <v>0.51616153599999992</v>
      </c>
      <c r="DU210">
        <f>(-2*(DU$30*$C$5+$AB210/$AC210/2)*$AC210)*EXP(-2*(DU$30*$C$5+$AB210/$AC210/2)*$AC210) + 2*$AC210*$AB210*$C$5</f>
        <v>0.51616153599999992</v>
      </c>
      <c r="DV210">
        <f>(-2*(DV$30*$C$5+$AB210/$AC210/2)*$AC210)*EXP(-2*(DV$30*$C$5+$AB210/$AC210/2)*$AC210) + 2*$AC210*$AB210*$C$5</f>
        <v>0.51616153599999992</v>
      </c>
      <c r="DW210">
        <f>(-2*(DW$30*$C$5+$AB210/$AC210/2)*$AC210)*EXP(-2*(DW$30*$C$5+$AB210/$AC210/2)*$AC210) + 2*$AC210*$AB210*$C$5</f>
        <v>0.51616153599999992</v>
      </c>
      <c r="DX210">
        <f>(-2*(DX$30*$C$5+$AB210/$AC210/2)*$AC210)*EXP(-2*(DX$30*$C$5+$AB210/$AC210/2)*$AC210) + 2*$AC210*$AB210*$C$5</f>
        <v>0.51616153599999992</v>
      </c>
      <c r="DY210">
        <f>(-2*(DY$30*$C$5+$AB210/$AC210/2)*$AC210)*EXP(-2*(DY$30*$C$5+$AB210/$AC210/2)*$AC210) + 2*$AC210*$AB210*$C$5</f>
        <v>0.51616153599999992</v>
      </c>
      <c r="DZ210">
        <f>(-2*(DZ$30*$C$5+$AB210/$AC210/2)*$AC210)*EXP(-2*(DZ$30*$C$5+$AB210/$AC210/2)*$AC210) + 2*$AC210*$AB210*$C$5</f>
        <v>0.51616153599999992</v>
      </c>
      <c r="EA210">
        <f>(-2*(EA$30*$C$5+$AB210/$AC210/2)*$AC210)*EXP(-2*(EA$30*$C$5+$AB210/$AC210/2)*$AC210) + 2*$AC210*$AB210*$C$5</f>
        <v>0.51616153599999992</v>
      </c>
      <c r="EB210">
        <f>(-2*(EB$30*$C$5+$AB210/$AC210/2)*$AC210)*EXP(-2*(EB$30*$C$5+$AB210/$AC210/2)*$AC210) + 2*$AC210*$AB210*$C$5</f>
        <v>0.51616153599999992</v>
      </c>
      <c r="EC210">
        <f>(-2*(EC$30*$C$5+$AB210/$AC210/2)*$AC210)*EXP(-2*(EC$30*$C$5+$AB210/$AC210/2)*$AC210) + 2*$AC210*$AB210*$C$5</f>
        <v>0.51616153599999992</v>
      </c>
      <c r="ED210">
        <f>(-2*(ED$30*$C$5+$AB210/$AC210/2)*$AC210)*EXP(-2*(ED$30*$C$5+$AB210/$AC210/2)*$AC210) + 2*$AC210*$AB210*$C$5</f>
        <v>0.51616153599999992</v>
      </c>
      <c r="EE210">
        <f>(-2*(EE$30*$C$5+$AB210/$AC210/2)*$AC210)*EXP(-2*(EE$30*$C$5+$AB210/$AC210/2)*$AC210) + 2*$AC210*$AB210*$C$5</f>
        <v>0.51616153599999992</v>
      </c>
      <c r="EF210">
        <f>(-2*(EF$30*$C$5+$AB210/$AC210/2)*$AC210)*EXP(-2*(EF$30*$C$5+$AB210/$AC210/2)*$AC210) + 2*$AC210*$AB210*$C$5</f>
        <v>0.51616153599999992</v>
      </c>
      <c r="EG210">
        <f>(-2*(EG$30*$C$5+$AB210/$AC210/2)*$AC210)*EXP(-2*(EG$30*$C$5+$AB210/$AC210/2)*$AC210) + 2*$AC210*$AB210*$C$5</f>
        <v>0.51616153599999992</v>
      </c>
      <c r="EH210">
        <f>(-2*(EH$30*$C$5+$AB210/$AC210/2)*$AC210)*EXP(-2*(EH$30*$C$5+$AB210/$AC210/2)*$AC210) + 2*$AC210*$AB210*$C$5</f>
        <v>0.51616153599999992</v>
      </c>
      <c r="EI210">
        <f>(-2*(EI$30*$C$5+$AB210/$AC210/2)*$AC210)*EXP(-2*(EI$30*$C$5+$AB210/$AC210/2)*$AC210) + 2*$AC210*$AB210*$C$5</f>
        <v>0.51616153599999992</v>
      </c>
      <c r="EJ210">
        <f>(-2*(EJ$30*$C$5+$AB210/$AC210/2)*$AC210)*EXP(-2*(EJ$30*$C$5+$AB210/$AC210/2)*$AC210) + 2*$AC210*$AB210*$C$5</f>
        <v>0.51616153599999992</v>
      </c>
      <c r="EK210">
        <f>(-2*(EK$30*$C$5+$AB210/$AC210/2)*$AC210)*EXP(-2*(EK$30*$C$5+$AB210/$AC210/2)*$AC210) + 2*$AC210*$AB210*$C$5</f>
        <v>0.51616153599999992</v>
      </c>
      <c r="EL210">
        <f>(-2*(EL$30*$C$5+$AB210/$AC210/2)*$AC210)*EXP(-2*(EL$30*$C$5+$AB210/$AC210/2)*$AC210) + 2*$AC210*$AB210*$C$5</f>
        <v>0.51616153599999992</v>
      </c>
      <c r="EM210">
        <f>(-2*(EM$30*$C$5+$AB210/$AC210/2)*$AC210)*EXP(-2*(EM$30*$C$5+$AB210/$AC210/2)*$AC210) + 2*$AC210*$AB210*$C$5</f>
        <v>0.51616153599999992</v>
      </c>
      <c r="EN210">
        <f>(-2*(EN$30*$C$5+$AB210/$AC210/2)*$AC210)*EXP(-2*(EN$30*$C$5+$AB210/$AC210/2)*$AC210) + 2*$AC210*$AB210*$C$5</f>
        <v>0.51616153599999992</v>
      </c>
      <c r="EO210">
        <f>(-2*(EO$30*$C$5+$AB210/$AC210/2)*$AC210)*EXP(-2*(EO$30*$C$5+$AB210/$AC210/2)*$AC210) + 2*$AC210*$AB210*$C$5</f>
        <v>0.51616153599999992</v>
      </c>
      <c r="EP210">
        <f>(-2*(EP$30*$C$5+$AB210/$AC210/2)*$AC210)*EXP(-2*(EP$30*$C$5+$AB210/$AC210/2)*$AC210) + 2*$AC210*$AB210*$C$5</f>
        <v>0.51616153599999992</v>
      </c>
      <c r="EQ210">
        <f>(-2*(EQ$30*$C$5+$AB210/$AC210/2)*$AC210)*EXP(-2*(EQ$30*$C$5+$AB210/$AC210/2)*$AC210) + 2*$AC210*$AB210*$C$5</f>
        <v>0.51616153599999992</v>
      </c>
      <c r="ER210">
        <f>(-2*(ER$30*$C$5+$AB210/$AC210/2)*$AC210)*EXP(-2*(ER$30*$C$5+$AB210/$AC210/2)*$AC210) + 2*$AC210*$AB210*$C$5</f>
        <v>0.51616153599999992</v>
      </c>
      <c r="ES210">
        <f>(-2*(ES$30*$C$5+$AB210/$AC210/2)*$AC210)*EXP(-2*(ES$30*$C$5+$AB210/$AC210/2)*$AC210) + 2*$AC210*$AB210*$C$5</f>
        <v>0.51616153599999992</v>
      </c>
      <c r="ET210">
        <f>(-2*(ET$30*$C$5+$AB210/$AC210/2)*$AC210)*EXP(-2*(ET$30*$C$5+$AB210/$AC210/2)*$AC210) + 2*$AC210*$AB210*$C$5</f>
        <v>0.51616153599999992</v>
      </c>
      <c r="EU210">
        <f>(-2*(EU$30*$C$5+$AB210/$AC210/2)*$AC210)*EXP(-2*(EU$30*$C$5+$AB210/$AC210/2)*$AC210) + 2*$AC210*$AB210*$C$5</f>
        <v>0.51616153599999992</v>
      </c>
      <c r="EV210">
        <f>(-2*(EV$30*$C$5+$AB210/$AC210/2)*$AC210)*EXP(-2*(EV$30*$C$5+$AB210/$AC210/2)*$AC210) + 2*$AC210*$AB210*$C$5</f>
        <v>0.51616153599999992</v>
      </c>
      <c r="EW210">
        <f>(-2*(EW$30*$C$5+$AB210/$AC210/2)*$AC210)*EXP(-2*(EW$30*$C$5+$AB210/$AC210/2)*$AC210) + 2*$AC210*$AB210*$C$5</f>
        <v>0.51616153599999992</v>
      </c>
      <c r="EX210">
        <f>(-2*(EX$30*$C$5+$AB210/$AC210/2)*$AC210)*EXP(-2*(EX$30*$C$5+$AB210/$AC210/2)*$AC210) + 2*$AC210*$AB210*$C$5</f>
        <v>0.51616153599999992</v>
      </c>
      <c r="EY210">
        <f>(-2*(EY$30*$C$5+$AB210/$AC210/2)*$AC210)*EXP(-2*(EY$30*$C$5+$AB210/$AC210/2)*$AC210) + 2*$AC210*$AB210*$C$5</f>
        <v>0.51616153599999992</v>
      </c>
      <c r="EZ210">
        <f>(-2*(EZ$30*$C$5+$AB210/$AC210/2)*$AC210)*EXP(-2*(EZ$30*$C$5+$AB210/$AC210/2)*$AC210) + 2*$AC210*$AB210*$C$5</f>
        <v>0.51616153599999992</v>
      </c>
      <c r="FA210">
        <f>(-2*(FA$30*$C$5+$AB210/$AC210/2)*$AC210)*EXP(-2*(FA$30*$C$5+$AB210/$AC210/2)*$AC210) + 2*$AC210*$AB210*$C$5</f>
        <v>0.51616153599999992</v>
      </c>
      <c r="FB210">
        <f>(-2*(FB$30*$C$5+$AB210/$AC210/2)*$AC210)*EXP(-2*(FB$30*$C$5+$AB210/$AC210/2)*$AC210) + 2*$AC210*$AB210*$C$5</f>
        <v>0.51616153599999992</v>
      </c>
      <c r="FC210">
        <f>(-2*(FC$30*$C$5+$AB210/$AC210/2)*$AC210)*EXP(-2*(FC$30*$C$5+$AB210/$AC210/2)*$AC210) + 2*$AC210*$AB210*$C$5</f>
        <v>0.51616153599999992</v>
      </c>
      <c r="FD210">
        <f>(-2*(FD$30*$C$5+$AB210/$AC210/2)*$AC210)*EXP(-2*(FD$30*$C$5+$AB210/$AC210/2)*$AC210) + 2*$AC210*$AB210*$C$5</f>
        <v>0.51616153599999992</v>
      </c>
      <c r="FE210">
        <f>(-2*(FE$30*$C$5+$AB210/$AC210/2)*$AC210)*EXP(-2*(FE$30*$C$5+$AB210/$AC210/2)*$AC210) + 2*$AC210*$AB210*$C$5</f>
        <v>0.51616153599999992</v>
      </c>
      <c r="FF210">
        <f>(-2*(FF$30*$C$5+$AB210/$AC210/2)*$AC210)*EXP(-2*(FF$30*$C$5+$AB210/$AC210/2)*$AC210) + 2*$AC210*$AB210*$C$5</f>
        <v>0.51616153599999992</v>
      </c>
      <c r="FG210">
        <f>(-2*(FG$30*$C$5+$AB210/$AC210/2)*$AC210)*EXP(-2*(FG$30*$C$5+$AB210/$AC210/2)*$AC210) + 2*$AC210*$AB210*$C$5</f>
        <v>0.51616153599999992</v>
      </c>
      <c r="FH210">
        <f>(-2*(FH$30*$C$5+$AB210/$AC210/2)*$AC210)*EXP(-2*(FH$30*$C$5+$AB210/$AC210/2)*$AC210) + 2*$AC210*$AB210*$C$5</f>
        <v>0.51616153599999992</v>
      </c>
      <c r="FI210">
        <f>(-2*(FI$30*$C$5+$AB210/$AC210/2)*$AC210)*EXP(-2*(FI$30*$C$5+$AB210/$AC210/2)*$AC210) + 2*$AC210*$AB210*$C$5</f>
        <v>0.51616153599999992</v>
      </c>
      <c r="FJ210">
        <f>(-2*(FJ$30*$C$5+$AB210/$AC210/2)*$AC210)*EXP(-2*(FJ$30*$C$5+$AB210/$AC210/2)*$AC210) + 2*$AC210*$AB210*$C$5</f>
        <v>0.51616153599999992</v>
      </c>
      <c r="FK210">
        <f>(-2*(FK$30*$C$5+$AB210/$AC210/2)*$AC210)*EXP(-2*(FK$30*$C$5+$AB210/$AC210/2)*$AC210) + 2*$AC210*$AB210*$C$5</f>
        <v>0.51616153599999992</v>
      </c>
      <c r="FL210">
        <f>(-2*(FL$30*$C$5+$AB210/$AC210/2)*$AC210)*EXP(-2*(FL$30*$C$5+$AB210/$AC210/2)*$AC210) + 2*$AC210*$AB210*$C$5</f>
        <v>0.51616153599999992</v>
      </c>
      <c r="FM210">
        <f>(-2*(FM$30*$C$5+$AB210/$AC210/2)*$AC210)*EXP(-2*(FM$30*$C$5+$AB210/$AC210/2)*$AC210) + 2*$AC210*$AB210*$C$5</f>
        <v>0.51616153599999992</v>
      </c>
      <c r="FN210">
        <f>(-2*(FN$30*$C$5+$AB210/$AC210/2)*$AC210)*EXP(-2*(FN$30*$C$5+$AB210/$AC210/2)*$AC210) + 2*$AC210*$AB210*$C$5</f>
        <v>0.51616153599999992</v>
      </c>
      <c r="FO210">
        <f>(-2*(FO$30*$C$5+$AB210/$AC210/2)*$AC210)*EXP(-2*(FO$30*$C$5+$AB210/$AC210/2)*$AC210) + 2*$AC210*$AB210*$C$5</f>
        <v>0.51616153599999992</v>
      </c>
      <c r="FP210">
        <f>(-2*(FP$30*$C$5+$AB210/$AC210/2)*$AC210)*EXP(-2*(FP$30*$C$5+$AB210/$AC210/2)*$AC210) + 2*$AC210*$AB210*$C$5</f>
        <v>0.51616153599999992</v>
      </c>
      <c r="FQ210">
        <f>(-2*(FQ$30*$C$5+$AB210/$AC210/2)*$AC210)*EXP(-2*(FQ$30*$C$5+$AB210/$AC210/2)*$AC210) + 2*$AC210*$AB210*$C$5</f>
        <v>0.51616153599999992</v>
      </c>
      <c r="FR210">
        <f>(-2*(FR$30*$C$5+$AB210/$AC210/2)*$AC210)*EXP(-2*(FR$30*$C$5+$AB210/$AC210/2)*$AC210) + 2*$AC210*$AB210*$C$5</f>
        <v>0.51616153599999992</v>
      </c>
      <c r="FS210">
        <f>(-2*(FS$30*$C$5+$AB210/$AC210/2)*$AC210)*EXP(-2*(FS$30*$C$5+$AB210/$AC210/2)*$AC210) + 2*$AC210*$AB210*$C$5</f>
        <v>0.51616153599999992</v>
      </c>
      <c r="FT210">
        <f>(-2*(FT$30*$C$5+$AB210/$AC210/2)*$AC210)*EXP(-2*(FT$30*$C$5+$AB210/$AC210/2)*$AC210) + 2*$AC210*$AB210*$C$5</f>
        <v>0.51616153599999992</v>
      </c>
      <c r="FU210">
        <f>(-2*(FU$30*$C$5+$AB210/$AC210/2)*$AC210)*EXP(-2*(FU$30*$C$5+$AB210/$AC210/2)*$AC210) + 2*$AC210*$AB210*$C$5</f>
        <v>0.51616153599999992</v>
      </c>
      <c r="FV210">
        <f>(-2*(FV$30*$C$5+$AB210/$AC210/2)*$AC210)*EXP(-2*(FV$30*$C$5+$AB210/$AC210/2)*$AC210) + 2*$AC210*$AB210*$C$5</f>
        <v>0.51616153599999992</v>
      </c>
      <c r="FW210">
        <f>(-2*(FW$30*$C$5+$AB210/$AC210/2)*$AC210)*EXP(-2*(FW$30*$C$5+$AB210/$AC210/2)*$AC210) + 2*$AC210*$AB210*$C$5</f>
        <v>0.51616153599999992</v>
      </c>
      <c r="FX210">
        <f>(-2*(FX$30*$C$5+$AB210/$AC210/2)*$AC210)*EXP(-2*(FX$30*$C$5+$AB210/$AC210/2)*$AC210) + 2*$AC210*$AB210*$C$5</f>
        <v>0.51616153599999992</v>
      </c>
      <c r="FY210">
        <f>(-2*(FY$30*$C$5+$AB210/$AC210/2)*$AC210)*EXP(-2*(FY$30*$C$5+$AB210/$AC210/2)*$AC210) + 2*$AC210*$AB210*$C$5</f>
        <v>0.51616153599999992</v>
      </c>
      <c r="FZ210">
        <f>(-2*(FZ$30*$C$5+$AB210/$AC210/2)*$AC210)*EXP(-2*(FZ$30*$C$5+$AB210/$AC210/2)*$AC210) + 2*$AC210*$AB210*$C$5</f>
        <v>0.51616153599999992</v>
      </c>
      <c r="GA210">
        <f>(-2*(GA$30*$C$5+$AB210/$AC210/2)*$AC210)*EXP(-2*(GA$30*$C$5+$AB210/$AC210/2)*$AC210) + 2*$AC210*$AB210*$C$5</f>
        <v>0.51616153599999992</v>
      </c>
      <c r="GB210">
        <f>(-2*(GB$30*$C$5+$AB210/$AC210/2)*$AC210)*EXP(-2*(GB$30*$C$5+$AB210/$AC210/2)*$AC210) + 2*$AC210*$AB210*$C$5</f>
        <v>0.51616153599999992</v>
      </c>
      <c r="GC210">
        <f>(-2*(GC$30*$C$5+$AB210/$AC210/2)*$AC210)*EXP(-2*(GC$30*$C$5+$AB210/$AC210/2)*$AC210) + 2*$AC210*$AB210*$C$5</f>
        <v>0.51616153599999992</v>
      </c>
      <c r="GD210">
        <f>(-2*(GD$30*$C$5+$AB210/$AC210/2)*$AC210)*EXP(-2*(GD$30*$C$5+$AB210/$AC210/2)*$AC210) + 2*$AC210*$AB210*$C$5</f>
        <v>0.51616153599999992</v>
      </c>
      <c r="GE210">
        <f>(-2*(GE$30*$C$5+$AB210/$AC210/2)*$AC210)*EXP(-2*(GE$30*$C$5+$AB210/$AC210/2)*$AC210) + 2*$AC210*$AB210*$C$5</f>
        <v>0.51616153599999992</v>
      </c>
      <c r="GF210">
        <f>(-2*(GF$30*$C$5+$AB210/$AC210/2)*$AC210)*EXP(-2*(GF$30*$C$5+$AB210/$AC210/2)*$AC210) + 2*$AC210*$AB210*$C$5</f>
        <v>0.51616153599999992</v>
      </c>
      <c r="GG210">
        <f>(-2*(GG$30*$C$5+$AB210/$AC210/2)*$AC210)*EXP(-2*(GG$30*$C$5+$AB210/$AC210/2)*$AC210) + 2*$AC210*$AB210*$C$5</f>
        <v>0.51616153599999992</v>
      </c>
      <c r="GH210">
        <f>(-2*(GH$30*$C$5+$AB210/$AC210/2)*$AC210)*EXP(-2*(GH$30*$C$5+$AB210/$AC210/2)*$AC210) + 2*$AC210*$AB210*$C$5</f>
        <v>0.51616153599999992</v>
      </c>
      <c r="GI210">
        <f>(-2*(GI$30*$C$5+$AB210/$AC210/2)*$AC210)*EXP(-2*(GI$30*$C$5+$AB210/$AC210/2)*$AC210) + 2*$AC210*$AB210*$C$5</f>
        <v>0.51616153599999992</v>
      </c>
      <c r="GJ210">
        <f>(-2*(GJ$30*$C$5+$AB210/$AC210/2)*$AC210)*EXP(-2*(GJ$30*$C$5+$AB210/$AC210/2)*$AC210) + 2*$AC210*$AB210*$C$5</f>
        <v>0.51616153599999992</v>
      </c>
      <c r="GK210">
        <f>(-2*(GK$30*$C$5+$AB210/$AC210/2)*$AC210)*EXP(-2*(GK$30*$C$5+$AB210/$AC210/2)*$AC210) + 2*$AC210*$AB210*$C$5</f>
        <v>0.51616153599999992</v>
      </c>
      <c r="GL210">
        <f>(-2*(GL$30*$C$5+$AB210/$AC210/2)*$AC210)*EXP(-2*(GL$30*$C$5+$AB210/$AC210/2)*$AC210) + 2*$AC210*$AB210*$C$5</f>
        <v>0.51616153599999992</v>
      </c>
      <c r="GM210">
        <f>(-2*(GM$30*$C$5+$AB210/$AC210/2)*$AC210)*EXP(-2*(GM$30*$C$5+$AB210/$AC210/2)*$AC210) + 2*$AC210*$AB210*$C$5</f>
        <v>0.51616153599999992</v>
      </c>
      <c r="GN210">
        <f>(-2*(GN$30*$C$5+$AB210/$AC210/2)*$AC210)*EXP(-2*(GN$30*$C$5+$AB210/$AC210/2)*$AC210) + 2*$AC210*$AB210*$C$5</f>
        <v>0.51616153599999992</v>
      </c>
      <c r="GO210">
        <f>(-2*(GO$30*$C$5+$AB210/$AC210/2)*$AC210)*EXP(-2*(GO$30*$C$5+$AB210/$AC210/2)*$AC210) + 2*$AC210*$AB210*$C$5</f>
        <v>0.51616153599999992</v>
      </c>
      <c r="GP210">
        <f>(-2*(GP$30*$C$5+$AB210/$AC210/2)*$AC210)*EXP(-2*(GP$30*$C$5+$AB210/$AC210/2)*$AC210) + 2*$AC210*$AB210*$C$5</f>
        <v>0.51616153599999992</v>
      </c>
      <c r="GQ210">
        <f>(-2*(GQ$30*$C$5+$AB210/$AC210/2)*$AC210)*EXP(-2*(GQ$30*$C$5+$AB210/$AC210/2)*$AC210) + 2*$AC210*$AB210*$C$5</f>
        <v>0.51616153599999992</v>
      </c>
      <c r="GR210">
        <f>(-2*(GR$30*$C$5+$AB210/$AC210/2)*$AC210)*EXP(-2*(GR$30*$C$5+$AB210/$AC210/2)*$AC210) + 2*$AC210*$AB210*$C$5</f>
        <v>0.51616153599999992</v>
      </c>
      <c r="GS210">
        <f>(-2*(GS$30*$C$5+$AB210/$AC210/2)*$AC210)*EXP(-2*(GS$30*$C$5+$AB210/$AC210/2)*$AC210) + 2*$AC210*$AB210*$C$5</f>
        <v>0.51616153599999992</v>
      </c>
      <c r="GT210">
        <f>(-2*(GT$30*$C$5+$AB210/$AC210/2)*$AC210)*EXP(-2*(GT$30*$C$5+$AB210/$AC210/2)*$AC210) + 2*$AC210*$AB210*$C$5</f>
        <v>0.51616153599999992</v>
      </c>
      <c r="GU210">
        <f>(-2*(GU$30*$C$5+$AB210/$AC210/2)*$AC210)*EXP(-2*(GU$30*$C$5+$AB210/$AC210/2)*$AC210) + 2*$AC210*$AB210*$C$5</f>
        <v>0.51616153599999992</v>
      </c>
      <c r="GV210">
        <f>(-2*(GV$30*$C$5+$AB210/$AC210/2)*$AC210)*EXP(-2*(GV$30*$C$5+$AB210/$AC210/2)*$AC210) + 2*$AC210*$AB210*$C$5</f>
        <v>0.51616153599999992</v>
      </c>
      <c r="GW210">
        <f>(-2*(GW$30*$C$5+$AB210/$AC210/2)*$AC210)*EXP(-2*(GW$30*$C$5+$AB210/$AC210/2)*$AC210) + 2*$AC210*$AB210*$C$5</f>
        <v>0.51616153599999992</v>
      </c>
      <c r="GX210">
        <f>(-2*(GX$30*$C$5+$AB210/$AC210/2)*$AC210)*EXP(-2*(GX$30*$C$5+$AB210/$AC210/2)*$AC210) + 2*$AC210*$AB210*$C$5</f>
        <v>0.51616153599999992</v>
      </c>
      <c r="GY210">
        <f>(-2*(GY$30*$C$5+$AB210/$AC210/2)*$AC210)*EXP(-2*(GY$30*$C$5+$AB210/$AC210/2)*$AC210) + 2*$AC210*$AB210*$C$5</f>
        <v>0.51616153599999992</v>
      </c>
      <c r="GZ210">
        <f>(-2*(GZ$30*$C$5+$AB210/$AC210/2)*$AC210)*EXP(-2*(GZ$30*$C$5+$AB210/$AC210/2)*$AC210) + 2*$AC210*$AB210*$C$5</f>
        <v>0.51616153599999992</v>
      </c>
      <c r="HA210">
        <f>(-2*(HA$30*$C$5+$AB210/$AC210/2)*$AC210)*EXP(-2*(HA$30*$C$5+$AB210/$AC210/2)*$AC210) + 2*$AC210*$AB210*$C$5</f>
        <v>0.51616153599999992</v>
      </c>
      <c r="HB210">
        <f>(-2*(HB$30*$C$5+$AB210/$AC210/2)*$AC210)*EXP(-2*(HB$30*$C$5+$AB210/$AC210/2)*$AC210) + 2*$AC210*$AB210*$C$5</f>
        <v>0.51616153599999992</v>
      </c>
      <c r="HC210">
        <f>(-2*(HC$30*$C$5+$AB210/$AC210/2)*$AC210)*EXP(-2*(HC$30*$C$5+$AB210/$AC210/2)*$AC210) + 2*$AC210*$AB210*$C$5</f>
        <v>0.51616153599999992</v>
      </c>
      <c r="HD210">
        <f>(-2*(HD$30*$C$5+$AB210/$AC210/2)*$AC210)*EXP(-2*(HD$30*$C$5+$AB210/$AC210/2)*$AC210) + 2*$AC210*$AB210*$C$5</f>
        <v>0.51616153599999992</v>
      </c>
      <c r="HE210">
        <f>(-2*(HE$30*$C$5+$AB210/$AC210/2)*$AC210)*EXP(-2*(HE$30*$C$5+$AB210/$AC210/2)*$AC210) + 2*$AC210*$AB210*$C$5</f>
        <v>0.51616153599999992</v>
      </c>
      <c r="HF210">
        <f>(-2*(HF$30*$C$5+$AB210/$AC210/2)*$AC210)*EXP(-2*(HF$30*$C$5+$AB210/$AC210/2)*$AC210) + 2*$AC210*$AB210*$C$5</f>
        <v>0.51616153599999992</v>
      </c>
      <c r="HG210">
        <f>(-2*(HG$30*$C$5+$AB210/$AC210/2)*$AC210)*EXP(-2*(HG$30*$C$5+$AB210/$AC210/2)*$AC210) + 2*$AC210*$AB210*$C$5</f>
        <v>0.51616153599999992</v>
      </c>
      <c r="HH210">
        <f>(-2*(HH$30*$C$5+$AB210/$AC210/2)*$AC210)*EXP(-2*(HH$30*$C$5+$AB210/$AC210/2)*$AC210) + 2*$AC210*$AB210*$C$5</f>
        <v>0.51616153599999992</v>
      </c>
      <c r="HI210">
        <f>(-2*(HI$30*$C$5+$AB210/$AC210/2)*$AC210)*EXP(-2*(HI$30*$C$5+$AB210/$AC210/2)*$AC210) + 2*$AC210*$AB210*$C$5</f>
        <v>0.51616153599999992</v>
      </c>
      <c r="HJ210">
        <f>(-2*(HJ$30*$C$5+$AB210/$AC210/2)*$AC210)*EXP(-2*(HJ$30*$C$5+$AB210/$AC210/2)*$AC210) + 2*$AC210*$AB210*$C$5</f>
        <v>0.51616153599999992</v>
      </c>
      <c r="HK210">
        <f>(-2*(HK$30*$C$5+$AB210/$AC210/2)*$AC210)*EXP(-2*(HK$30*$C$5+$AB210/$AC210/2)*$AC210) + 2*$AC210*$AB210*$C$5</f>
        <v>0.51616153599999992</v>
      </c>
      <c r="HL210">
        <f>(-2*(HL$30*$C$5+$AB210/$AC210/2)*$AC210)*EXP(-2*(HL$30*$C$5+$AB210/$AC210/2)*$AC210) + 2*$AC210*$AB210*$C$5</f>
        <v>0.51616153599999992</v>
      </c>
      <c r="HM210">
        <f>(-2*(HM$30*$C$5+$AB210/$AC210/2)*$AC210)*EXP(-2*(HM$30*$C$5+$AB210/$AC210/2)*$AC210) + 2*$AC210*$AB210*$C$5</f>
        <v>0.51616153599999992</v>
      </c>
      <c r="HN210">
        <f>(-2*(HN$30*$C$5+$AB210/$AC210/2)*$AC210)*EXP(-2*(HN$30*$C$5+$AB210/$AC210/2)*$AC210) + 2*$AC210*$AB210*$C$5</f>
        <v>0.51616153599999992</v>
      </c>
      <c r="HO210">
        <f>(-2*(HO$30*$C$5+$AB210/$AC210/2)*$AC210)*EXP(-2*(HO$30*$C$5+$AB210/$AC210/2)*$AC210) + 2*$AC210*$AB210*$C$5</f>
        <v>0.51616153599999992</v>
      </c>
      <c r="HP210">
        <f>(-2*(HP$30*$C$5+$AB210/$AC210/2)*$AC210)*EXP(-2*(HP$30*$C$5+$AB210/$AC210/2)*$AC210) + 2*$AC210*$AB210*$C$5</f>
        <v>0.51616153599999992</v>
      </c>
      <c r="HQ210">
        <f>(-2*(HQ$30*$C$5+$AB210/$AC210/2)*$AC210)*EXP(-2*(HQ$30*$C$5+$AB210/$AC210/2)*$AC210) + 2*$AC210*$AB210*$C$5</f>
        <v>0.51616153599999992</v>
      </c>
      <c r="HR210">
        <f>(-2*(HR$30*$C$5+$AB210/$AC210/2)*$AC210)*EXP(-2*(HR$30*$C$5+$AB210/$AC210/2)*$AC210) + 2*$AC210*$AB210*$C$5</f>
        <v>0.51616153599999992</v>
      </c>
      <c r="HS210">
        <f>(-2*(HS$30*$C$5+$AB210/$AC210/2)*$AC210)*EXP(-2*(HS$30*$C$5+$AB210/$AC210/2)*$AC210) + 2*$AC210*$AB210*$C$5</f>
        <v>0.51616153599999992</v>
      </c>
      <c r="HT210">
        <f>(-2*(HT$30*$C$5+$AB210/$AC210/2)*$AC210)*EXP(-2*(HT$30*$C$5+$AB210/$AC210/2)*$AC210) + 2*$AC210*$AB210*$C$5</f>
        <v>0.51616153599999992</v>
      </c>
      <c r="HU210">
        <f>(-2*(HU$30*$C$5+$AB210/$AC210/2)*$AC210)*EXP(-2*(HU$30*$C$5+$AB210/$AC210/2)*$AC210) + 2*$AC210*$AB210*$C$5</f>
        <v>0.51616153599999992</v>
      </c>
      <c r="HV210">
        <f>(-2*(HV$30*$C$5+$AB210/$AC210/2)*$AC210)*EXP(-2*(HV$30*$C$5+$AB210/$AC210/2)*$AC210) + 2*$AC210*$AB210*$C$5</f>
        <v>0.51616153599999992</v>
      </c>
      <c r="HW210">
        <f>(-2*(HW$30*$C$5+$AB210/$AC210/2)*$AC210)*EXP(-2*(HW$30*$C$5+$AB210/$AC210/2)*$AC210) + 2*$AC210*$AB210*$C$5</f>
        <v>0.51616153599999992</v>
      </c>
    </row>
    <row r="211" spans="1:231">
      <c r="A211" s="4"/>
      <c r="B211" s="4"/>
      <c r="C211" s="4"/>
      <c r="E211" s="116">
        <f t="shared" si="28"/>
        <v>1791</v>
      </c>
      <c r="F211" s="106">
        <f>EXP(-2*($E211-1)/$C$8*$C$5*($C$3*'UL FRMPL'!H$35-'UL FRMPL'!$H$35)/1000)</f>
        <v>0.52455661294105915</v>
      </c>
      <c r="G211" s="130"/>
      <c r="H211" s="130">
        <f t="shared" si="25"/>
        <v>0.88271251211218305</v>
      </c>
      <c r="I211" s="130">
        <v>0.202207582061951</v>
      </c>
      <c r="J211" s="106">
        <v>0.89434748258277597</v>
      </c>
      <c r="K211" s="3"/>
      <c r="L211" s="130"/>
      <c r="N211">
        <f t="shared" si="26"/>
        <v>0.88271251211218305</v>
      </c>
      <c r="O211">
        <f t="shared" si="27"/>
        <v>0.19290404921998905</v>
      </c>
      <c r="P211">
        <f t="shared" si="32"/>
        <v>0.15569207701452109</v>
      </c>
      <c r="Q211">
        <f t="shared" si="31"/>
        <v>0.12565844492694958</v>
      </c>
      <c r="R211">
        <f t="shared" si="31"/>
        <v>0.10141842208185402</v>
      </c>
      <c r="S211">
        <f t="shared" si="31"/>
        <v>8.1854397796762415E-2</v>
      </c>
      <c r="T211">
        <f t="shared" si="31"/>
        <v>6.6064353015303195E-2</v>
      </c>
      <c r="U211">
        <f t="shared" si="31"/>
        <v>5.3320271809552414E-2</v>
      </c>
      <c r="V211">
        <f t="shared" si="31"/>
        <v>4.3034575471979322E-2</v>
      </c>
      <c r="W211">
        <f t="shared" si="31"/>
        <v>3.4733031606971283E-2</v>
      </c>
      <c r="X211">
        <f t="shared" si="31"/>
        <v>2.8032889168300656E-2</v>
      </c>
      <c r="AB211" s="116">
        <f t="shared" si="29"/>
        <v>180</v>
      </c>
      <c r="AC211">
        <f>($C$3*'UL FRMPL'!H$35-'UL FRMPL'!$H$35)/1000</f>
        <v>1.441792</v>
      </c>
      <c r="AE211">
        <f>(-2*(AE$30*$C$5+$AB211/$AC211/2)*$AC211)*EXP(-2*(AE$30*$C$5+$AB211/$AC211/2)*$AC211) + 2*$AC211*$AB211*$C$5</f>
        <v>0.51904512000000003</v>
      </c>
      <c r="AF211">
        <f>(-2*(AF$30*$C$5+$AB211/$AC211/2)*$AC211)*EXP(-2*(AF$30*$C$5+$AB211/$AC211/2)*$AC211) + 2*$AC211*$AB211*$C$5</f>
        <v>0.51904512000000003</v>
      </c>
      <c r="AG211">
        <f>(-2*(AG$30*$C$5+$AB211/$AC211/2)*$AC211)*EXP(-2*(AG$30*$C$5+$AB211/$AC211/2)*$AC211) + 2*$AC211*$AB211*$C$5</f>
        <v>0.51904512000000003</v>
      </c>
      <c r="AH211">
        <f>(-2*(AH$30*$C$5+$AB211/$AC211/2)*$AC211)*EXP(-2*(AH$30*$C$5+$AB211/$AC211/2)*$AC211) + 2*$AC211*$AB211*$C$5</f>
        <v>0.51904512000000003</v>
      </c>
      <c r="AI211">
        <f>(-2*(AI$30*$C$5+$AB211/$AC211/2)*$AC211)*EXP(-2*(AI$30*$C$5+$AB211/$AC211/2)*$AC211) + 2*$AC211*$AB211*$C$5</f>
        <v>0.51904512000000003</v>
      </c>
      <c r="AJ211">
        <f>(-2*(AJ$30*$C$5+$AB211/$AC211/2)*$AC211)*EXP(-2*(AJ$30*$C$5+$AB211/$AC211/2)*$AC211) + 2*$AC211*$AB211*$C$5</f>
        <v>0.51904512000000003</v>
      </c>
      <c r="AK211">
        <f>(-2*(AK$30*$C$5+$AB211/$AC211/2)*$AC211)*EXP(-2*(AK$30*$C$5+$AB211/$AC211/2)*$AC211) + 2*$AC211*$AB211*$C$5</f>
        <v>0.51904512000000003</v>
      </c>
      <c r="AL211">
        <f>(-2*(AL$30*$C$5+$AB211/$AC211/2)*$AC211)*EXP(-2*(AL$30*$C$5+$AB211/$AC211/2)*$AC211) + 2*$AC211*$AB211*$C$5</f>
        <v>0.51904512000000003</v>
      </c>
      <c r="AM211">
        <f>(-2*(AM$30*$C$5+$AB211/$AC211/2)*$AC211)*EXP(-2*(AM$30*$C$5+$AB211/$AC211/2)*$AC211) + 2*$AC211*$AB211*$C$5</f>
        <v>0.51904512000000003</v>
      </c>
      <c r="AN211">
        <f>(-2*(AN$30*$C$5+$AB211/$AC211/2)*$AC211)*EXP(-2*(AN$30*$C$5+$AB211/$AC211/2)*$AC211) + 2*$AC211*$AB211*$C$5</f>
        <v>0.51904512000000003</v>
      </c>
      <c r="AO211">
        <f>(-2*(AO$30*$C$5+$AB211/$AC211/2)*$AC211)*EXP(-2*(AO$30*$C$5+$AB211/$AC211/2)*$AC211) + 2*$AC211*$AB211*$C$5</f>
        <v>0.51904512000000003</v>
      </c>
      <c r="AP211">
        <f>(-2*(AP$30*$C$5+$AB211/$AC211/2)*$AC211)*EXP(-2*(AP$30*$C$5+$AB211/$AC211/2)*$AC211) + 2*$AC211*$AB211*$C$5</f>
        <v>0.51904512000000003</v>
      </c>
      <c r="AQ211">
        <f>(-2*(AQ$30*$C$5+$AB211/$AC211/2)*$AC211)*EXP(-2*(AQ$30*$C$5+$AB211/$AC211/2)*$AC211) + 2*$AC211*$AB211*$C$5</f>
        <v>0.51904512000000003</v>
      </c>
      <c r="AR211">
        <f>(-2*(AR$30*$C$5+$AB211/$AC211/2)*$AC211)*EXP(-2*(AR$30*$C$5+$AB211/$AC211/2)*$AC211) + 2*$AC211*$AB211*$C$5</f>
        <v>0.51904512000000003</v>
      </c>
      <c r="AS211">
        <f>(-2*(AS$30*$C$5+$AB211/$AC211/2)*$AC211)*EXP(-2*(AS$30*$C$5+$AB211/$AC211/2)*$AC211) + 2*$AC211*$AB211*$C$5</f>
        <v>0.51904512000000003</v>
      </c>
      <c r="AT211">
        <f>(-2*(AT$30*$C$5+$AB211/$AC211/2)*$AC211)*EXP(-2*(AT$30*$C$5+$AB211/$AC211/2)*$AC211) + 2*$AC211*$AB211*$C$5</f>
        <v>0.51904512000000003</v>
      </c>
      <c r="AU211">
        <f>(-2*(AU$30*$C$5+$AB211/$AC211/2)*$AC211)*EXP(-2*(AU$30*$C$5+$AB211/$AC211/2)*$AC211) + 2*$AC211*$AB211*$C$5</f>
        <v>0.51904512000000003</v>
      </c>
      <c r="AV211">
        <f>(-2*(AV$30*$C$5+$AB211/$AC211/2)*$AC211)*EXP(-2*(AV$30*$C$5+$AB211/$AC211/2)*$AC211) + 2*$AC211*$AB211*$C$5</f>
        <v>0.51904512000000003</v>
      </c>
      <c r="AW211">
        <f>(-2*(AW$30*$C$5+$AB211/$AC211/2)*$AC211)*EXP(-2*(AW$30*$C$5+$AB211/$AC211/2)*$AC211) + 2*$AC211*$AB211*$C$5</f>
        <v>0.51904512000000003</v>
      </c>
      <c r="AX211">
        <f>(-2*(AX$30*$C$5+$AB211/$AC211/2)*$AC211)*EXP(-2*(AX$30*$C$5+$AB211/$AC211/2)*$AC211) + 2*$AC211*$AB211*$C$5</f>
        <v>0.51904512000000003</v>
      </c>
      <c r="AY211">
        <f>(-2*(AY$30*$C$5+$AB211/$AC211/2)*$AC211)*EXP(-2*(AY$30*$C$5+$AB211/$AC211/2)*$AC211) + 2*$AC211*$AB211*$C$5</f>
        <v>0.51904512000000003</v>
      </c>
      <c r="AZ211">
        <f>(-2*(AZ$30*$C$5+$AB211/$AC211/2)*$AC211)*EXP(-2*(AZ$30*$C$5+$AB211/$AC211/2)*$AC211) + 2*$AC211*$AB211*$C$5</f>
        <v>0.51904512000000003</v>
      </c>
      <c r="BA211">
        <f>(-2*(BA$30*$C$5+$AB211/$AC211/2)*$AC211)*EXP(-2*(BA$30*$C$5+$AB211/$AC211/2)*$AC211) + 2*$AC211*$AB211*$C$5</f>
        <v>0.51904512000000003</v>
      </c>
      <c r="BB211">
        <f>(-2*(BB$30*$C$5+$AB211/$AC211/2)*$AC211)*EXP(-2*(BB$30*$C$5+$AB211/$AC211/2)*$AC211) + 2*$AC211*$AB211*$C$5</f>
        <v>0.51904512000000003</v>
      </c>
      <c r="BC211">
        <f>(-2*(BC$30*$C$5+$AB211/$AC211/2)*$AC211)*EXP(-2*(BC$30*$C$5+$AB211/$AC211/2)*$AC211) + 2*$AC211*$AB211*$C$5</f>
        <v>0.51904512000000003</v>
      </c>
      <c r="BD211">
        <f>(-2*(BD$30*$C$5+$AB211/$AC211/2)*$AC211)*EXP(-2*(BD$30*$C$5+$AB211/$AC211/2)*$AC211) + 2*$AC211*$AB211*$C$5</f>
        <v>0.51904512000000003</v>
      </c>
      <c r="BE211">
        <f>(-2*(BE$30*$C$5+$AB211/$AC211/2)*$AC211)*EXP(-2*(BE$30*$C$5+$AB211/$AC211/2)*$AC211) + 2*$AC211*$AB211*$C$5</f>
        <v>0.51904512000000003</v>
      </c>
      <c r="BF211">
        <f>(-2*(BF$30*$C$5+$AB211/$AC211/2)*$AC211)*EXP(-2*(BF$30*$C$5+$AB211/$AC211/2)*$AC211) + 2*$AC211*$AB211*$C$5</f>
        <v>0.51904512000000003</v>
      </c>
      <c r="BG211">
        <f>(-2*(BG$30*$C$5+$AB211/$AC211/2)*$AC211)*EXP(-2*(BG$30*$C$5+$AB211/$AC211/2)*$AC211) + 2*$AC211*$AB211*$C$5</f>
        <v>0.51904512000000003</v>
      </c>
      <c r="BH211">
        <f>(-2*(BH$30*$C$5+$AB211/$AC211/2)*$AC211)*EXP(-2*(BH$30*$C$5+$AB211/$AC211/2)*$AC211) + 2*$AC211*$AB211*$C$5</f>
        <v>0.51904512000000003</v>
      </c>
      <c r="BI211">
        <f>(-2*(BI$30*$C$5+$AB211/$AC211/2)*$AC211)*EXP(-2*(BI$30*$C$5+$AB211/$AC211/2)*$AC211) + 2*$AC211*$AB211*$C$5</f>
        <v>0.51904512000000003</v>
      </c>
      <c r="BJ211">
        <f>(-2*(BJ$30*$C$5+$AB211/$AC211/2)*$AC211)*EXP(-2*(BJ$30*$C$5+$AB211/$AC211/2)*$AC211) + 2*$AC211*$AB211*$C$5</f>
        <v>0.51904512000000003</v>
      </c>
      <c r="BK211">
        <f>(-2*(BK$30*$C$5+$AB211/$AC211/2)*$AC211)*EXP(-2*(BK$30*$C$5+$AB211/$AC211/2)*$AC211) + 2*$AC211*$AB211*$C$5</f>
        <v>0.51904512000000003</v>
      </c>
      <c r="BL211">
        <f>(-2*(BL$30*$C$5+$AB211/$AC211/2)*$AC211)*EXP(-2*(BL$30*$C$5+$AB211/$AC211/2)*$AC211) + 2*$AC211*$AB211*$C$5</f>
        <v>0.51904512000000003</v>
      </c>
      <c r="BM211">
        <f>(-2*(BM$30*$C$5+$AB211/$AC211/2)*$AC211)*EXP(-2*(BM$30*$C$5+$AB211/$AC211/2)*$AC211) + 2*$AC211*$AB211*$C$5</f>
        <v>0.51904512000000003</v>
      </c>
      <c r="BN211">
        <f>(-2*(BN$30*$C$5+$AB211/$AC211/2)*$AC211)*EXP(-2*(BN$30*$C$5+$AB211/$AC211/2)*$AC211) + 2*$AC211*$AB211*$C$5</f>
        <v>0.51904512000000003</v>
      </c>
      <c r="BO211">
        <f>(-2*(BO$30*$C$5+$AB211/$AC211/2)*$AC211)*EXP(-2*(BO$30*$C$5+$AB211/$AC211/2)*$AC211) + 2*$AC211*$AB211*$C$5</f>
        <v>0.51904512000000003</v>
      </c>
      <c r="BP211">
        <f>(-2*(BP$30*$C$5+$AB211/$AC211/2)*$AC211)*EXP(-2*(BP$30*$C$5+$AB211/$AC211/2)*$AC211) + 2*$AC211*$AB211*$C$5</f>
        <v>0.51904512000000003</v>
      </c>
      <c r="BQ211">
        <f>(-2*(BQ$30*$C$5+$AB211/$AC211/2)*$AC211)*EXP(-2*(BQ$30*$C$5+$AB211/$AC211/2)*$AC211) + 2*$AC211*$AB211*$C$5</f>
        <v>0.51904512000000003</v>
      </c>
      <c r="BR211">
        <f>(-2*(BR$30*$C$5+$AB211/$AC211/2)*$AC211)*EXP(-2*(BR$30*$C$5+$AB211/$AC211/2)*$AC211) + 2*$AC211*$AB211*$C$5</f>
        <v>0.51904512000000003</v>
      </c>
      <c r="BS211">
        <f>(-2*(BS$30*$C$5+$AB211/$AC211/2)*$AC211)*EXP(-2*(BS$30*$C$5+$AB211/$AC211/2)*$AC211) + 2*$AC211*$AB211*$C$5</f>
        <v>0.51904512000000003</v>
      </c>
      <c r="BT211">
        <f>(-2*(BT$30*$C$5+$AB211/$AC211/2)*$AC211)*EXP(-2*(BT$30*$C$5+$AB211/$AC211/2)*$AC211) + 2*$AC211*$AB211*$C$5</f>
        <v>0.51904512000000003</v>
      </c>
      <c r="BU211">
        <f>(-2*(BU$30*$C$5+$AB211/$AC211/2)*$AC211)*EXP(-2*(BU$30*$C$5+$AB211/$AC211/2)*$AC211) + 2*$AC211*$AB211*$C$5</f>
        <v>0.51904512000000003</v>
      </c>
      <c r="BV211">
        <f>(-2*(BV$30*$C$5+$AB211/$AC211/2)*$AC211)*EXP(-2*(BV$30*$C$5+$AB211/$AC211/2)*$AC211) + 2*$AC211*$AB211*$C$5</f>
        <v>0.51904512000000003</v>
      </c>
      <c r="BW211">
        <f>(-2*(BW$30*$C$5+$AB211/$AC211/2)*$AC211)*EXP(-2*(BW$30*$C$5+$AB211/$AC211/2)*$AC211) + 2*$AC211*$AB211*$C$5</f>
        <v>0.51904512000000003</v>
      </c>
      <c r="BX211">
        <f>(-2*(BX$30*$C$5+$AB211/$AC211/2)*$AC211)*EXP(-2*(BX$30*$C$5+$AB211/$AC211/2)*$AC211) + 2*$AC211*$AB211*$C$5</f>
        <v>0.51904512000000003</v>
      </c>
      <c r="BY211">
        <f>(-2*(BY$30*$C$5+$AB211/$AC211/2)*$AC211)*EXP(-2*(BY$30*$C$5+$AB211/$AC211/2)*$AC211) + 2*$AC211*$AB211*$C$5</f>
        <v>0.51904512000000003</v>
      </c>
      <c r="BZ211">
        <f>(-2*(BZ$30*$C$5+$AB211/$AC211/2)*$AC211)*EXP(-2*(BZ$30*$C$5+$AB211/$AC211/2)*$AC211) + 2*$AC211*$AB211*$C$5</f>
        <v>0.51904512000000003</v>
      </c>
      <c r="CA211">
        <f>(-2*(CA$30*$C$5+$AB211/$AC211/2)*$AC211)*EXP(-2*(CA$30*$C$5+$AB211/$AC211/2)*$AC211) + 2*$AC211*$AB211*$C$5</f>
        <v>0.51904512000000003</v>
      </c>
      <c r="CB211">
        <f>(-2*(CB$30*$C$5+$AB211/$AC211/2)*$AC211)*EXP(-2*(CB$30*$C$5+$AB211/$AC211/2)*$AC211) + 2*$AC211*$AB211*$C$5</f>
        <v>0.51904512000000003</v>
      </c>
      <c r="CC211">
        <f>(-2*(CC$30*$C$5+$AB211/$AC211/2)*$AC211)*EXP(-2*(CC$30*$C$5+$AB211/$AC211/2)*$AC211) + 2*$AC211*$AB211*$C$5</f>
        <v>0.51904512000000003</v>
      </c>
      <c r="CD211">
        <f>(-2*(CD$30*$C$5+$AB211/$AC211/2)*$AC211)*EXP(-2*(CD$30*$C$5+$AB211/$AC211/2)*$AC211) + 2*$AC211*$AB211*$C$5</f>
        <v>0.51904512000000003</v>
      </c>
      <c r="CE211">
        <f>(-2*(CE$30*$C$5+$AB211/$AC211/2)*$AC211)*EXP(-2*(CE$30*$C$5+$AB211/$AC211/2)*$AC211) + 2*$AC211*$AB211*$C$5</f>
        <v>0.51904512000000003</v>
      </c>
      <c r="CF211">
        <f>(-2*(CF$30*$C$5+$AB211/$AC211/2)*$AC211)*EXP(-2*(CF$30*$C$5+$AB211/$AC211/2)*$AC211) + 2*$AC211*$AB211*$C$5</f>
        <v>0.51904512000000003</v>
      </c>
      <c r="CG211">
        <f>(-2*(CG$30*$C$5+$AB211/$AC211/2)*$AC211)*EXP(-2*(CG$30*$C$5+$AB211/$AC211/2)*$AC211) + 2*$AC211*$AB211*$C$5</f>
        <v>0.51904512000000003</v>
      </c>
      <c r="CH211">
        <f>(-2*(CH$30*$C$5+$AB211/$AC211/2)*$AC211)*EXP(-2*(CH$30*$C$5+$AB211/$AC211/2)*$AC211) + 2*$AC211*$AB211*$C$5</f>
        <v>0.51904512000000003</v>
      </c>
      <c r="CI211">
        <f>(-2*(CI$30*$C$5+$AB211/$AC211/2)*$AC211)*EXP(-2*(CI$30*$C$5+$AB211/$AC211/2)*$AC211) + 2*$AC211*$AB211*$C$5</f>
        <v>0.51904512000000003</v>
      </c>
      <c r="CJ211">
        <f>(-2*(CJ$30*$C$5+$AB211/$AC211/2)*$AC211)*EXP(-2*(CJ$30*$C$5+$AB211/$AC211/2)*$AC211) + 2*$AC211*$AB211*$C$5</f>
        <v>0.51904512000000003</v>
      </c>
      <c r="CK211">
        <f>(-2*(CK$30*$C$5+$AB211/$AC211/2)*$AC211)*EXP(-2*(CK$30*$C$5+$AB211/$AC211/2)*$AC211) + 2*$AC211*$AB211*$C$5</f>
        <v>0.51904512000000003</v>
      </c>
      <c r="CL211">
        <f>(-2*(CL$30*$C$5+$AB211/$AC211/2)*$AC211)*EXP(-2*(CL$30*$C$5+$AB211/$AC211/2)*$AC211) + 2*$AC211*$AB211*$C$5</f>
        <v>0.51904512000000003</v>
      </c>
      <c r="CM211">
        <f>(-2*(CM$30*$C$5+$AB211/$AC211/2)*$AC211)*EXP(-2*(CM$30*$C$5+$AB211/$AC211/2)*$AC211) + 2*$AC211*$AB211*$C$5</f>
        <v>0.51904512000000003</v>
      </c>
      <c r="CN211">
        <f>(-2*(CN$30*$C$5+$AB211/$AC211/2)*$AC211)*EXP(-2*(CN$30*$C$5+$AB211/$AC211/2)*$AC211) + 2*$AC211*$AB211*$C$5</f>
        <v>0.51904512000000003</v>
      </c>
      <c r="CO211">
        <f>(-2*(CO$30*$C$5+$AB211/$AC211/2)*$AC211)*EXP(-2*(CO$30*$C$5+$AB211/$AC211/2)*$AC211) + 2*$AC211*$AB211*$C$5</f>
        <v>0.51904512000000003</v>
      </c>
      <c r="CP211">
        <f>(-2*(CP$30*$C$5+$AB211/$AC211/2)*$AC211)*EXP(-2*(CP$30*$C$5+$AB211/$AC211/2)*$AC211) + 2*$AC211*$AB211*$C$5</f>
        <v>0.51904512000000003</v>
      </c>
      <c r="CQ211">
        <f>(-2*(CQ$30*$C$5+$AB211/$AC211/2)*$AC211)*EXP(-2*(CQ$30*$C$5+$AB211/$AC211/2)*$AC211) + 2*$AC211*$AB211*$C$5</f>
        <v>0.51904512000000003</v>
      </c>
      <c r="CR211">
        <f>(-2*(CR$30*$C$5+$AB211/$AC211/2)*$AC211)*EXP(-2*(CR$30*$C$5+$AB211/$AC211/2)*$AC211) + 2*$AC211*$AB211*$C$5</f>
        <v>0.51904512000000003</v>
      </c>
      <c r="CS211">
        <f>(-2*(CS$30*$C$5+$AB211/$AC211/2)*$AC211)*EXP(-2*(CS$30*$C$5+$AB211/$AC211/2)*$AC211) + 2*$AC211*$AB211*$C$5</f>
        <v>0.51904512000000003</v>
      </c>
      <c r="CT211">
        <f>(-2*(CT$30*$C$5+$AB211/$AC211/2)*$AC211)*EXP(-2*(CT$30*$C$5+$AB211/$AC211/2)*$AC211) + 2*$AC211*$AB211*$C$5</f>
        <v>0.51904512000000003</v>
      </c>
      <c r="CU211">
        <f>(-2*(CU$30*$C$5+$AB211/$AC211/2)*$AC211)*EXP(-2*(CU$30*$C$5+$AB211/$AC211/2)*$AC211) + 2*$AC211*$AB211*$C$5</f>
        <v>0.51904512000000003</v>
      </c>
      <c r="CV211">
        <f>(-2*(CV$30*$C$5+$AB211/$AC211/2)*$AC211)*EXP(-2*(CV$30*$C$5+$AB211/$AC211/2)*$AC211) + 2*$AC211*$AB211*$C$5</f>
        <v>0.51904512000000003</v>
      </c>
      <c r="CW211">
        <f>(-2*(CW$30*$C$5+$AB211/$AC211/2)*$AC211)*EXP(-2*(CW$30*$C$5+$AB211/$AC211/2)*$AC211) + 2*$AC211*$AB211*$C$5</f>
        <v>0.51904512000000003</v>
      </c>
      <c r="CX211">
        <f>(-2*(CX$30*$C$5+$AB211/$AC211/2)*$AC211)*EXP(-2*(CX$30*$C$5+$AB211/$AC211/2)*$AC211) + 2*$AC211*$AB211*$C$5</f>
        <v>0.51904512000000003</v>
      </c>
      <c r="CY211">
        <f>(-2*(CY$30*$C$5+$AB211/$AC211/2)*$AC211)*EXP(-2*(CY$30*$C$5+$AB211/$AC211/2)*$AC211) + 2*$AC211*$AB211*$C$5</f>
        <v>0.51904512000000003</v>
      </c>
      <c r="CZ211">
        <f>(-2*(CZ$30*$C$5+$AB211/$AC211/2)*$AC211)*EXP(-2*(CZ$30*$C$5+$AB211/$AC211/2)*$AC211) + 2*$AC211*$AB211*$C$5</f>
        <v>0.51904512000000003</v>
      </c>
      <c r="DA211">
        <f>(-2*(DA$30*$C$5+$AB211/$AC211/2)*$AC211)*EXP(-2*(DA$30*$C$5+$AB211/$AC211/2)*$AC211) + 2*$AC211*$AB211*$C$5</f>
        <v>0.51904512000000003</v>
      </c>
      <c r="DB211">
        <f>(-2*(DB$30*$C$5+$AB211/$AC211/2)*$AC211)*EXP(-2*(DB$30*$C$5+$AB211/$AC211/2)*$AC211) + 2*$AC211*$AB211*$C$5</f>
        <v>0.51904512000000003</v>
      </c>
      <c r="DC211">
        <f>(-2*(DC$30*$C$5+$AB211/$AC211/2)*$AC211)*EXP(-2*(DC$30*$C$5+$AB211/$AC211/2)*$AC211) + 2*$AC211*$AB211*$C$5</f>
        <v>0.51904512000000003</v>
      </c>
      <c r="DD211">
        <f>(-2*(DD$30*$C$5+$AB211/$AC211/2)*$AC211)*EXP(-2*(DD$30*$C$5+$AB211/$AC211/2)*$AC211) + 2*$AC211*$AB211*$C$5</f>
        <v>0.51904512000000003</v>
      </c>
      <c r="DE211">
        <f>(-2*(DE$30*$C$5+$AB211/$AC211/2)*$AC211)*EXP(-2*(DE$30*$C$5+$AB211/$AC211/2)*$AC211) + 2*$AC211*$AB211*$C$5</f>
        <v>0.51904512000000003</v>
      </c>
      <c r="DF211">
        <f>(-2*(DF$30*$C$5+$AB211/$AC211/2)*$AC211)*EXP(-2*(DF$30*$C$5+$AB211/$AC211/2)*$AC211) + 2*$AC211*$AB211*$C$5</f>
        <v>0.51904512000000003</v>
      </c>
      <c r="DG211">
        <f>(-2*(DG$30*$C$5+$AB211/$AC211/2)*$AC211)*EXP(-2*(DG$30*$C$5+$AB211/$AC211/2)*$AC211) + 2*$AC211*$AB211*$C$5</f>
        <v>0.51904512000000003</v>
      </c>
      <c r="DH211">
        <f>(-2*(DH$30*$C$5+$AB211/$AC211/2)*$AC211)*EXP(-2*(DH$30*$C$5+$AB211/$AC211/2)*$AC211) + 2*$AC211*$AB211*$C$5</f>
        <v>0.51904512000000003</v>
      </c>
      <c r="DI211">
        <f>(-2*(DI$30*$C$5+$AB211/$AC211/2)*$AC211)*EXP(-2*(DI$30*$C$5+$AB211/$AC211/2)*$AC211) + 2*$AC211*$AB211*$C$5</f>
        <v>0.51904512000000003</v>
      </c>
      <c r="DJ211">
        <f>(-2*(DJ$30*$C$5+$AB211/$AC211/2)*$AC211)*EXP(-2*(DJ$30*$C$5+$AB211/$AC211/2)*$AC211) + 2*$AC211*$AB211*$C$5</f>
        <v>0.51904512000000003</v>
      </c>
      <c r="DK211">
        <f>(-2*(DK$30*$C$5+$AB211/$AC211/2)*$AC211)*EXP(-2*(DK$30*$C$5+$AB211/$AC211/2)*$AC211) + 2*$AC211*$AB211*$C$5</f>
        <v>0.51904512000000003</v>
      </c>
      <c r="DL211">
        <f>(-2*(DL$30*$C$5+$AB211/$AC211/2)*$AC211)*EXP(-2*(DL$30*$C$5+$AB211/$AC211/2)*$AC211) + 2*$AC211*$AB211*$C$5</f>
        <v>0.51904512000000003</v>
      </c>
      <c r="DM211">
        <f>(-2*(DM$30*$C$5+$AB211/$AC211/2)*$AC211)*EXP(-2*(DM$30*$C$5+$AB211/$AC211/2)*$AC211) + 2*$AC211*$AB211*$C$5</f>
        <v>0.51904512000000003</v>
      </c>
      <c r="DN211">
        <f>(-2*(DN$30*$C$5+$AB211/$AC211/2)*$AC211)*EXP(-2*(DN$30*$C$5+$AB211/$AC211/2)*$AC211) + 2*$AC211*$AB211*$C$5</f>
        <v>0.51904512000000003</v>
      </c>
      <c r="DO211">
        <f>(-2*(DO$30*$C$5+$AB211/$AC211/2)*$AC211)*EXP(-2*(DO$30*$C$5+$AB211/$AC211/2)*$AC211) + 2*$AC211*$AB211*$C$5</f>
        <v>0.51904512000000003</v>
      </c>
      <c r="DP211">
        <f>(-2*(DP$30*$C$5+$AB211/$AC211/2)*$AC211)*EXP(-2*(DP$30*$C$5+$AB211/$AC211/2)*$AC211) + 2*$AC211*$AB211*$C$5</f>
        <v>0.51904512000000003</v>
      </c>
      <c r="DQ211">
        <f>(-2*(DQ$30*$C$5+$AB211/$AC211/2)*$AC211)*EXP(-2*(DQ$30*$C$5+$AB211/$AC211/2)*$AC211) + 2*$AC211*$AB211*$C$5</f>
        <v>0.51904512000000003</v>
      </c>
      <c r="DR211">
        <f>(-2*(DR$30*$C$5+$AB211/$AC211/2)*$AC211)*EXP(-2*(DR$30*$C$5+$AB211/$AC211/2)*$AC211) + 2*$AC211*$AB211*$C$5</f>
        <v>0.51904512000000003</v>
      </c>
      <c r="DS211">
        <f>(-2*(DS$30*$C$5+$AB211/$AC211/2)*$AC211)*EXP(-2*(DS$30*$C$5+$AB211/$AC211/2)*$AC211) + 2*$AC211*$AB211*$C$5</f>
        <v>0.51904512000000003</v>
      </c>
      <c r="DT211">
        <f>(-2*(DT$30*$C$5+$AB211/$AC211/2)*$AC211)*EXP(-2*(DT$30*$C$5+$AB211/$AC211/2)*$AC211) + 2*$AC211*$AB211*$C$5</f>
        <v>0.51904512000000003</v>
      </c>
      <c r="DU211">
        <f>(-2*(DU$30*$C$5+$AB211/$AC211/2)*$AC211)*EXP(-2*(DU$30*$C$5+$AB211/$AC211/2)*$AC211) + 2*$AC211*$AB211*$C$5</f>
        <v>0.51904512000000003</v>
      </c>
      <c r="DV211">
        <f>(-2*(DV$30*$C$5+$AB211/$AC211/2)*$AC211)*EXP(-2*(DV$30*$C$5+$AB211/$AC211/2)*$AC211) + 2*$AC211*$AB211*$C$5</f>
        <v>0.51904512000000003</v>
      </c>
      <c r="DW211">
        <f>(-2*(DW$30*$C$5+$AB211/$AC211/2)*$AC211)*EXP(-2*(DW$30*$C$5+$AB211/$AC211/2)*$AC211) + 2*$AC211*$AB211*$C$5</f>
        <v>0.51904512000000003</v>
      </c>
      <c r="DX211">
        <f>(-2*(DX$30*$C$5+$AB211/$AC211/2)*$AC211)*EXP(-2*(DX$30*$C$5+$AB211/$AC211/2)*$AC211) + 2*$AC211*$AB211*$C$5</f>
        <v>0.51904512000000003</v>
      </c>
      <c r="DY211">
        <f>(-2*(DY$30*$C$5+$AB211/$AC211/2)*$AC211)*EXP(-2*(DY$30*$C$5+$AB211/$AC211/2)*$AC211) + 2*$AC211*$AB211*$C$5</f>
        <v>0.51904512000000003</v>
      </c>
      <c r="DZ211">
        <f>(-2*(DZ$30*$C$5+$AB211/$AC211/2)*$AC211)*EXP(-2*(DZ$30*$C$5+$AB211/$AC211/2)*$AC211) + 2*$AC211*$AB211*$C$5</f>
        <v>0.51904512000000003</v>
      </c>
      <c r="EA211">
        <f>(-2*(EA$30*$C$5+$AB211/$AC211/2)*$AC211)*EXP(-2*(EA$30*$C$5+$AB211/$AC211/2)*$AC211) + 2*$AC211*$AB211*$C$5</f>
        <v>0.51904512000000003</v>
      </c>
      <c r="EB211">
        <f>(-2*(EB$30*$C$5+$AB211/$AC211/2)*$AC211)*EXP(-2*(EB$30*$C$5+$AB211/$AC211/2)*$AC211) + 2*$AC211*$AB211*$C$5</f>
        <v>0.51904512000000003</v>
      </c>
      <c r="EC211">
        <f>(-2*(EC$30*$C$5+$AB211/$AC211/2)*$AC211)*EXP(-2*(EC$30*$C$5+$AB211/$AC211/2)*$AC211) + 2*$AC211*$AB211*$C$5</f>
        <v>0.51904512000000003</v>
      </c>
      <c r="ED211">
        <f>(-2*(ED$30*$C$5+$AB211/$AC211/2)*$AC211)*EXP(-2*(ED$30*$C$5+$AB211/$AC211/2)*$AC211) + 2*$AC211*$AB211*$C$5</f>
        <v>0.51904512000000003</v>
      </c>
      <c r="EE211">
        <f>(-2*(EE$30*$C$5+$AB211/$AC211/2)*$AC211)*EXP(-2*(EE$30*$C$5+$AB211/$AC211/2)*$AC211) + 2*$AC211*$AB211*$C$5</f>
        <v>0.51904512000000003</v>
      </c>
      <c r="EF211">
        <f>(-2*(EF$30*$C$5+$AB211/$AC211/2)*$AC211)*EXP(-2*(EF$30*$C$5+$AB211/$AC211/2)*$AC211) + 2*$AC211*$AB211*$C$5</f>
        <v>0.51904512000000003</v>
      </c>
      <c r="EG211">
        <f>(-2*(EG$30*$C$5+$AB211/$AC211/2)*$AC211)*EXP(-2*(EG$30*$C$5+$AB211/$AC211/2)*$AC211) + 2*$AC211*$AB211*$C$5</f>
        <v>0.51904512000000003</v>
      </c>
      <c r="EH211">
        <f>(-2*(EH$30*$C$5+$AB211/$AC211/2)*$AC211)*EXP(-2*(EH$30*$C$5+$AB211/$AC211/2)*$AC211) + 2*$AC211*$AB211*$C$5</f>
        <v>0.51904512000000003</v>
      </c>
      <c r="EI211">
        <f>(-2*(EI$30*$C$5+$AB211/$AC211/2)*$AC211)*EXP(-2*(EI$30*$C$5+$AB211/$AC211/2)*$AC211) + 2*$AC211*$AB211*$C$5</f>
        <v>0.51904512000000003</v>
      </c>
      <c r="EJ211">
        <f>(-2*(EJ$30*$C$5+$AB211/$AC211/2)*$AC211)*EXP(-2*(EJ$30*$C$5+$AB211/$AC211/2)*$AC211) + 2*$AC211*$AB211*$C$5</f>
        <v>0.51904512000000003</v>
      </c>
      <c r="EK211">
        <f>(-2*(EK$30*$C$5+$AB211/$AC211/2)*$AC211)*EXP(-2*(EK$30*$C$5+$AB211/$AC211/2)*$AC211) + 2*$AC211*$AB211*$C$5</f>
        <v>0.51904512000000003</v>
      </c>
      <c r="EL211">
        <f>(-2*(EL$30*$C$5+$AB211/$AC211/2)*$AC211)*EXP(-2*(EL$30*$C$5+$AB211/$AC211/2)*$AC211) + 2*$AC211*$AB211*$C$5</f>
        <v>0.51904512000000003</v>
      </c>
      <c r="EM211">
        <f>(-2*(EM$30*$C$5+$AB211/$AC211/2)*$AC211)*EXP(-2*(EM$30*$C$5+$AB211/$AC211/2)*$AC211) + 2*$AC211*$AB211*$C$5</f>
        <v>0.51904512000000003</v>
      </c>
      <c r="EN211">
        <f>(-2*(EN$30*$C$5+$AB211/$AC211/2)*$AC211)*EXP(-2*(EN$30*$C$5+$AB211/$AC211/2)*$AC211) + 2*$AC211*$AB211*$C$5</f>
        <v>0.51904512000000003</v>
      </c>
      <c r="EO211">
        <f>(-2*(EO$30*$C$5+$AB211/$AC211/2)*$AC211)*EXP(-2*(EO$30*$C$5+$AB211/$AC211/2)*$AC211) + 2*$AC211*$AB211*$C$5</f>
        <v>0.51904512000000003</v>
      </c>
      <c r="EP211">
        <f>(-2*(EP$30*$C$5+$AB211/$AC211/2)*$AC211)*EXP(-2*(EP$30*$C$5+$AB211/$AC211/2)*$AC211) + 2*$AC211*$AB211*$C$5</f>
        <v>0.51904512000000003</v>
      </c>
      <c r="EQ211">
        <f>(-2*(EQ$30*$C$5+$AB211/$AC211/2)*$AC211)*EXP(-2*(EQ$30*$C$5+$AB211/$AC211/2)*$AC211) + 2*$AC211*$AB211*$C$5</f>
        <v>0.51904512000000003</v>
      </c>
      <c r="ER211">
        <f>(-2*(ER$30*$C$5+$AB211/$AC211/2)*$AC211)*EXP(-2*(ER$30*$C$5+$AB211/$AC211/2)*$AC211) + 2*$AC211*$AB211*$C$5</f>
        <v>0.51904512000000003</v>
      </c>
      <c r="ES211">
        <f>(-2*(ES$30*$C$5+$AB211/$AC211/2)*$AC211)*EXP(-2*(ES$30*$C$5+$AB211/$AC211/2)*$AC211) + 2*$AC211*$AB211*$C$5</f>
        <v>0.51904512000000003</v>
      </c>
      <c r="ET211">
        <f>(-2*(ET$30*$C$5+$AB211/$AC211/2)*$AC211)*EXP(-2*(ET$30*$C$5+$AB211/$AC211/2)*$AC211) + 2*$AC211*$AB211*$C$5</f>
        <v>0.51904512000000003</v>
      </c>
      <c r="EU211">
        <f>(-2*(EU$30*$C$5+$AB211/$AC211/2)*$AC211)*EXP(-2*(EU$30*$C$5+$AB211/$AC211/2)*$AC211) + 2*$AC211*$AB211*$C$5</f>
        <v>0.51904512000000003</v>
      </c>
      <c r="EV211">
        <f>(-2*(EV$30*$C$5+$AB211/$AC211/2)*$AC211)*EXP(-2*(EV$30*$C$5+$AB211/$AC211/2)*$AC211) + 2*$AC211*$AB211*$C$5</f>
        <v>0.51904512000000003</v>
      </c>
      <c r="EW211">
        <f>(-2*(EW$30*$C$5+$AB211/$AC211/2)*$AC211)*EXP(-2*(EW$30*$C$5+$AB211/$AC211/2)*$AC211) + 2*$AC211*$AB211*$C$5</f>
        <v>0.51904512000000003</v>
      </c>
      <c r="EX211">
        <f>(-2*(EX$30*$C$5+$AB211/$AC211/2)*$AC211)*EXP(-2*(EX$30*$C$5+$AB211/$AC211/2)*$AC211) + 2*$AC211*$AB211*$C$5</f>
        <v>0.51904512000000003</v>
      </c>
      <c r="EY211">
        <f>(-2*(EY$30*$C$5+$AB211/$AC211/2)*$AC211)*EXP(-2*(EY$30*$C$5+$AB211/$AC211/2)*$AC211) + 2*$AC211*$AB211*$C$5</f>
        <v>0.51904512000000003</v>
      </c>
      <c r="EZ211">
        <f>(-2*(EZ$30*$C$5+$AB211/$AC211/2)*$AC211)*EXP(-2*(EZ$30*$C$5+$AB211/$AC211/2)*$AC211) + 2*$AC211*$AB211*$C$5</f>
        <v>0.51904512000000003</v>
      </c>
      <c r="FA211">
        <f>(-2*(FA$30*$C$5+$AB211/$AC211/2)*$AC211)*EXP(-2*(FA$30*$C$5+$AB211/$AC211/2)*$AC211) + 2*$AC211*$AB211*$C$5</f>
        <v>0.51904512000000003</v>
      </c>
      <c r="FB211">
        <f>(-2*(FB$30*$C$5+$AB211/$AC211/2)*$AC211)*EXP(-2*(FB$30*$C$5+$AB211/$AC211/2)*$AC211) + 2*$AC211*$AB211*$C$5</f>
        <v>0.51904512000000003</v>
      </c>
      <c r="FC211">
        <f>(-2*(FC$30*$C$5+$AB211/$AC211/2)*$AC211)*EXP(-2*(FC$30*$C$5+$AB211/$AC211/2)*$AC211) + 2*$AC211*$AB211*$C$5</f>
        <v>0.51904512000000003</v>
      </c>
      <c r="FD211">
        <f>(-2*(FD$30*$C$5+$AB211/$AC211/2)*$AC211)*EXP(-2*(FD$30*$C$5+$AB211/$AC211/2)*$AC211) + 2*$AC211*$AB211*$C$5</f>
        <v>0.51904512000000003</v>
      </c>
      <c r="FE211">
        <f>(-2*(FE$30*$C$5+$AB211/$AC211/2)*$AC211)*EXP(-2*(FE$30*$C$5+$AB211/$AC211/2)*$AC211) + 2*$AC211*$AB211*$C$5</f>
        <v>0.51904512000000003</v>
      </c>
      <c r="FF211">
        <f>(-2*(FF$30*$C$5+$AB211/$AC211/2)*$AC211)*EXP(-2*(FF$30*$C$5+$AB211/$AC211/2)*$AC211) + 2*$AC211*$AB211*$C$5</f>
        <v>0.51904512000000003</v>
      </c>
      <c r="FG211">
        <f>(-2*(FG$30*$C$5+$AB211/$AC211/2)*$AC211)*EXP(-2*(FG$30*$C$5+$AB211/$AC211/2)*$AC211) + 2*$AC211*$AB211*$C$5</f>
        <v>0.51904512000000003</v>
      </c>
      <c r="FH211">
        <f>(-2*(FH$30*$C$5+$AB211/$AC211/2)*$AC211)*EXP(-2*(FH$30*$C$5+$AB211/$AC211/2)*$AC211) + 2*$AC211*$AB211*$C$5</f>
        <v>0.51904512000000003</v>
      </c>
      <c r="FI211">
        <f>(-2*(FI$30*$C$5+$AB211/$AC211/2)*$AC211)*EXP(-2*(FI$30*$C$5+$AB211/$AC211/2)*$AC211) + 2*$AC211*$AB211*$C$5</f>
        <v>0.51904512000000003</v>
      </c>
      <c r="FJ211">
        <f>(-2*(FJ$30*$C$5+$AB211/$AC211/2)*$AC211)*EXP(-2*(FJ$30*$C$5+$AB211/$AC211/2)*$AC211) + 2*$AC211*$AB211*$C$5</f>
        <v>0.51904512000000003</v>
      </c>
      <c r="FK211">
        <f>(-2*(FK$30*$C$5+$AB211/$AC211/2)*$AC211)*EXP(-2*(FK$30*$C$5+$AB211/$AC211/2)*$AC211) + 2*$AC211*$AB211*$C$5</f>
        <v>0.51904512000000003</v>
      </c>
      <c r="FL211">
        <f>(-2*(FL$30*$C$5+$AB211/$AC211/2)*$AC211)*EXP(-2*(FL$30*$C$5+$AB211/$AC211/2)*$AC211) + 2*$AC211*$AB211*$C$5</f>
        <v>0.51904512000000003</v>
      </c>
      <c r="FM211">
        <f>(-2*(FM$30*$C$5+$AB211/$AC211/2)*$AC211)*EXP(-2*(FM$30*$C$5+$AB211/$AC211/2)*$AC211) + 2*$AC211*$AB211*$C$5</f>
        <v>0.51904512000000003</v>
      </c>
      <c r="FN211">
        <f>(-2*(FN$30*$C$5+$AB211/$AC211/2)*$AC211)*EXP(-2*(FN$30*$C$5+$AB211/$AC211/2)*$AC211) + 2*$AC211*$AB211*$C$5</f>
        <v>0.51904512000000003</v>
      </c>
      <c r="FO211">
        <f>(-2*(FO$30*$C$5+$AB211/$AC211/2)*$AC211)*EXP(-2*(FO$30*$C$5+$AB211/$AC211/2)*$AC211) + 2*$AC211*$AB211*$C$5</f>
        <v>0.51904512000000003</v>
      </c>
      <c r="FP211">
        <f>(-2*(FP$30*$C$5+$AB211/$AC211/2)*$AC211)*EXP(-2*(FP$30*$C$5+$AB211/$AC211/2)*$AC211) + 2*$AC211*$AB211*$C$5</f>
        <v>0.51904512000000003</v>
      </c>
      <c r="FQ211">
        <f>(-2*(FQ$30*$C$5+$AB211/$AC211/2)*$AC211)*EXP(-2*(FQ$30*$C$5+$AB211/$AC211/2)*$AC211) + 2*$AC211*$AB211*$C$5</f>
        <v>0.51904512000000003</v>
      </c>
      <c r="FR211">
        <f>(-2*(FR$30*$C$5+$AB211/$AC211/2)*$AC211)*EXP(-2*(FR$30*$C$5+$AB211/$AC211/2)*$AC211) + 2*$AC211*$AB211*$C$5</f>
        <v>0.51904512000000003</v>
      </c>
      <c r="FS211">
        <f>(-2*(FS$30*$C$5+$AB211/$AC211/2)*$AC211)*EXP(-2*(FS$30*$C$5+$AB211/$AC211/2)*$AC211) + 2*$AC211*$AB211*$C$5</f>
        <v>0.51904512000000003</v>
      </c>
      <c r="FT211">
        <f>(-2*(FT$30*$C$5+$AB211/$AC211/2)*$AC211)*EXP(-2*(FT$30*$C$5+$AB211/$AC211/2)*$AC211) + 2*$AC211*$AB211*$C$5</f>
        <v>0.51904512000000003</v>
      </c>
      <c r="FU211">
        <f>(-2*(FU$30*$C$5+$AB211/$AC211/2)*$AC211)*EXP(-2*(FU$30*$C$5+$AB211/$AC211/2)*$AC211) + 2*$AC211*$AB211*$C$5</f>
        <v>0.51904512000000003</v>
      </c>
      <c r="FV211">
        <f>(-2*(FV$30*$C$5+$AB211/$AC211/2)*$AC211)*EXP(-2*(FV$30*$C$5+$AB211/$AC211/2)*$AC211) + 2*$AC211*$AB211*$C$5</f>
        <v>0.51904512000000003</v>
      </c>
      <c r="FW211">
        <f>(-2*(FW$30*$C$5+$AB211/$AC211/2)*$AC211)*EXP(-2*(FW$30*$C$5+$AB211/$AC211/2)*$AC211) + 2*$AC211*$AB211*$C$5</f>
        <v>0.51904512000000003</v>
      </c>
      <c r="FX211">
        <f>(-2*(FX$30*$C$5+$AB211/$AC211/2)*$AC211)*EXP(-2*(FX$30*$C$5+$AB211/$AC211/2)*$AC211) + 2*$AC211*$AB211*$C$5</f>
        <v>0.51904512000000003</v>
      </c>
      <c r="FY211">
        <f>(-2*(FY$30*$C$5+$AB211/$AC211/2)*$AC211)*EXP(-2*(FY$30*$C$5+$AB211/$AC211/2)*$AC211) + 2*$AC211*$AB211*$C$5</f>
        <v>0.51904512000000003</v>
      </c>
      <c r="FZ211">
        <f>(-2*(FZ$30*$C$5+$AB211/$AC211/2)*$AC211)*EXP(-2*(FZ$30*$C$5+$AB211/$AC211/2)*$AC211) + 2*$AC211*$AB211*$C$5</f>
        <v>0.51904512000000003</v>
      </c>
      <c r="GA211">
        <f>(-2*(GA$30*$C$5+$AB211/$AC211/2)*$AC211)*EXP(-2*(GA$30*$C$5+$AB211/$AC211/2)*$AC211) + 2*$AC211*$AB211*$C$5</f>
        <v>0.51904512000000003</v>
      </c>
      <c r="GB211">
        <f>(-2*(GB$30*$C$5+$AB211/$AC211/2)*$AC211)*EXP(-2*(GB$30*$C$5+$AB211/$AC211/2)*$AC211) + 2*$AC211*$AB211*$C$5</f>
        <v>0.51904512000000003</v>
      </c>
      <c r="GC211">
        <f>(-2*(GC$30*$C$5+$AB211/$AC211/2)*$AC211)*EXP(-2*(GC$30*$C$5+$AB211/$AC211/2)*$AC211) + 2*$AC211*$AB211*$C$5</f>
        <v>0.51904512000000003</v>
      </c>
      <c r="GD211">
        <f>(-2*(GD$30*$C$5+$AB211/$AC211/2)*$AC211)*EXP(-2*(GD$30*$C$5+$AB211/$AC211/2)*$AC211) + 2*$AC211*$AB211*$C$5</f>
        <v>0.51904512000000003</v>
      </c>
      <c r="GE211">
        <f>(-2*(GE$30*$C$5+$AB211/$AC211/2)*$AC211)*EXP(-2*(GE$30*$C$5+$AB211/$AC211/2)*$AC211) + 2*$AC211*$AB211*$C$5</f>
        <v>0.51904512000000003</v>
      </c>
      <c r="GF211">
        <f>(-2*(GF$30*$C$5+$AB211/$AC211/2)*$AC211)*EXP(-2*(GF$30*$C$5+$AB211/$AC211/2)*$AC211) + 2*$AC211*$AB211*$C$5</f>
        <v>0.51904512000000003</v>
      </c>
      <c r="GG211">
        <f>(-2*(GG$30*$C$5+$AB211/$AC211/2)*$AC211)*EXP(-2*(GG$30*$C$5+$AB211/$AC211/2)*$AC211) + 2*$AC211*$AB211*$C$5</f>
        <v>0.51904512000000003</v>
      </c>
      <c r="GH211">
        <f>(-2*(GH$30*$C$5+$AB211/$AC211/2)*$AC211)*EXP(-2*(GH$30*$C$5+$AB211/$AC211/2)*$AC211) + 2*$AC211*$AB211*$C$5</f>
        <v>0.51904512000000003</v>
      </c>
      <c r="GI211">
        <f>(-2*(GI$30*$C$5+$AB211/$AC211/2)*$AC211)*EXP(-2*(GI$30*$C$5+$AB211/$AC211/2)*$AC211) + 2*$AC211*$AB211*$C$5</f>
        <v>0.51904512000000003</v>
      </c>
      <c r="GJ211">
        <f>(-2*(GJ$30*$C$5+$AB211/$AC211/2)*$AC211)*EXP(-2*(GJ$30*$C$5+$AB211/$AC211/2)*$AC211) + 2*$AC211*$AB211*$C$5</f>
        <v>0.51904512000000003</v>
      </c>
      <c r="GK211">
        <f>(-2*(GK$30*$C$5+$AB211/$AC211/2)*$AC211)*EXP(-2*(GK$30*$C$5+$AB211/$AC211/2)*$AC211) + 2*$AC211*$AB211*$C$5</f>
        <v>0.51904512000000003</v>
      </c>
      <c r="GL211">
        <f>(-2*(GL$30*$C$5+$AB211/$AC211/2)*$AC211)*EXP(-2*(GL$30*$C$5+$AB211/$AC211/2)*$AC211) + 2*$AC211*$AB211*$C$5</f>
        <v>0.51904512000000003</v>
      </c>
      <c r="GM211">
        <f>(-2*(GM$30*$C$5+$AB211/$AC211/2)*$AC211)*EXP(-2*(GM$30*$C$5+$AB211/$AC211/2)*$AC211) + 2*$AC211*$AB211*$C$5</f>
        <v>0.51904512000000003</v>
      </c>
      <c r="GN211">
        <f>(-2*(GN$30*$C$5+$AB211/$AC211/2)*$AC211)*EXP(-2*(GN$30*$C$5+$AB211/$AC211/2)*$AC211) + 2*$AC211*$AB211*$C$5</f>
        <v>0.51904512000000003</v>
      </c>
      <c r="GO211">
        <f>(-2*(GO$30*$C$5+$AB211/$AC211/2)*$AC211)*EXP(-2*(GO$30*$C$5+$AB211/$AC211/2)*$AC211) + 2*$AC211*$AB211*$C$5</f>
        <v>0.51904512000000003</v>
      </c>
      <c r="GP211">
        <f>(-2*(GP$30*$C$5+$AB211/$AC211/2)*$AC211)*EXP(-2*(GP$30*$C$5+$AB211/$AC211/2)*$AC211) + 2*$AC211*$AB211*$C$5</f>
        <v>0.51904512000000003</v>
      </c>
      <c r="GQ211">
        <f>(-2*(GQ$30*$C$5+$AB211/$AC211/2)*$AC211)*EXP(-2*(GQ$30*$C$5+$AB211/$AC211/2)*$AC211) + 2*$AC211*$AB211*$C$5</f>
        <v>0.51904512000000003</v>
      </c>
      <c r="GR211">
        <f>(-2*(GR$30*$C$5+$AB211/$AC211/2)*$AC211)*EXP(-2*(GR$30*$C$5+$AB211/$AC211/2)*$AC211) + 2*$AC211*$AB211*$C$5</f>
        <v>0.51904512000000003</v>
      </c>
      <c r="GS211">
        <f>(-2*(GS$30*$C$5+$AB211/$AC211/2)*$AC211)*EXP(-2*(GS$30*$C$5+$AB211/$AC211/2)*$AC211) + 2*$AC211*$AB211*$C$5</f>
        <v>0.51904512000000003</v>
      </c>
      <c r="GT211">
        <f>(-2*(GT$30*$C$5+$AB211/$AC211/2)*$AC211)*EXP(-2*(GT$30*$C$5+$AB211/$AC211/2)*$AC211) + 2*$AC211*$AB211*$C$5</f>
        <v>0.51904512000000003</v>
      </c>
      <c r="GU211">
        <f>(-2*(GU$30*$C$5+$AB211/$AC211/2)*$AC211)*EXP(-2*(GU$30*$C$5+$AB211/$AC211/2)*$AC211) + 2*$AC211*$AB211*$C$5</f>
        <v>0.51904512000000003</v>
      </c>
      <c r="GV211">
        <f>(-2*(GV$30*$C$5+$AB211/$AC211/2)*$AC211)*EXP(-2*(GV$30*$C$5+$AB211/$AC211/2)*$AC211) + 2*$AC211*$AB211*$C$5</f>
        <v>0.51904512000000003</v>
      </c>
      <c r="GW211">
        <f>(-2*(GW$30*$C$5+$AB211/$AC211/2)*$AC211)*EXP(-2*(GW$30*$C$5+$AB211/$AC211/2)*$AC211) + 2*$AC211*$AB211*$C$5</f>
        <v>0.51904512000000003</v>
      </c>
      <c r="GX211">
        <f>(-2*(GX$30*$C$5+$AB211/$AC211/2)*$AC211)*EXP(-2*(GX$30*$C$5+$AB211/$AC211/2)*$AC211) + 2*$AC211*$AB211*$C$5</f>
        <v>0.51904512000000003</v>
      </c>
      <c r="GY211">
        <f>(-2*(GY$30*$C$5+$AB211/$AC211/2)*$AC211)*EXP(-2*(GY$30*$C$5+$AB211/$AC211/2)*$AC211) + 2*$AC211*$AB211*$C$5</f>
        <v>0.51904512000000003</v>
      </c>
      <c r="GZ211">
        <f>(-2*(GZ$30*$C$5+$AB211/$AC211/2)*$AC211)*EXP(-2*(GZ$30*$C$5+$AB211/$AC211/2)*$AC211) + 2*$AC211*$AB211*$C$5</f>
        <v>0.51904512000000003</v>
      </c>
      <c r="HA211">
        <f>(-2*(HA$30*$C$5+$AB211/$AC211/2)*$AC211)*EXP(-2*(HA$30*$C$5+$AB211/$AC211/2)*$AC211) + 2*$AC211*$AB211*$C$5</f>
        <v>0.51904512000000003</v>
      </c>
      <c r="HB211">
        <f>(-2*(HB$30*$C$5+$AB211/$AC211/2)*$AC211)*EXP(-2*(HB$30*$C$5+$AB211/$AC211/2)*$AC211) + 2*$AC211*$AB211*$C$5</f>
        <v>0.51904512000000003</v>
      </c>
      <c r="HC211">
        <f>(-2*(HC$30*$C$5+$AB211/$AC211/2)*$AC211)*EXP(-2*(HC$30*$C$5+$AB211/$AC211/2)*$AC211) + 2*$AC211*$AB211*$C$5</f>
        <v>0.51904512000000003</v>
      </c>
      <c r="HD211">
        <f>(-2*(HD$30*$C$5+$AB211/$AC211/2)*$AC211)*EXP(-2*(HD$30*$C$5+$AB211/$AC211/2)*$AC211) + 2*$AC211*$AB211*$C$5</f>
        <v>0.51904512000000003</v>
      </c>
      <c r="HE211">
        <f>(-2*(HE$30*$C$5+$AB211/$AC211/2)*$AC211)*EXP(-2*(HE$30*$C$5+$AB211/$AC211/2)*$AC211) + 2*$AC211*$AB211*$C$5</f>
        <v>0.51904512000000003</v>
      </c>
      <c r="HF211">
        <f>(-2*(HF$30*$C$5+$AB211/$AC211/2)*$AC211)*EXP(-2*(HF$30*$C$5+$AB211/$AC211/2)*$AC211) + 2*$AC211*$AB211*$C$5</f>
        <v>0.51904512000000003</v>
      </c>
      <c r="HG211">
        <f>(-2*(HG$30*$C$5+$AB211/$AC211/2)*$AC211)*EXP(-2*(HG$30*$C$5+$AB211/$AC211/2)*$AC211) + 2*$AC211*$AB211*$C$5</f>
        <v>0.51904512000000003</v>
      </c>
      <c r="HH211">
        <f>(-2*(HH$30*$C$5+$AB211/$AC211/2)*$AC211)*EXP(-2*(HH$30*$C$5+$AB211/$AC211/2)*$AC211) + 2*$AC211*$AB211*$C$5</f>
        <v>0.51904512000000003</v>
      </c>
      <c r="HI211">
        <f>(-2*(HI$30*$C$5+$AB211/$AC211/2)*$AC211)*EXP(-2*(HI$30*$C$5+$AB211/$AC211/2)*$AC211) + 2*$AC211*$AB211*$C$5</f>
        <v>0.51904512000000003</v>
      </c>
      <c r="HJ211">
        <f>(-2*(HJ$30*$C$5+$AB211/$AC211/2)*$AC211)*EXP(-2*(HJ$30*$C$5+$AB211/$AC211/2)*$AC211) + 2*$AC211*$AB211*$C$5</f>
        <v>0.51904512000000003</v>
      </c>
      <c r="HK211">
        <f>(-2*(HK$30*$C$5+$AB211/$AC211/2)*$AC211)*EXP(-2*(HK$30*$C$5+$AB211/$AC211/2)*$AC211) + 2*$AC211*$AB211*$C$5</f>
        <v>0.51904512000000003</v>
      </c>
      <c r="HL211">
        <f>(-2*(HL$30*$C$5+$AB211/$AC211/2)*$AC211)*EXP(-2*(HL$30*$C$5+$AB211/$AC211/2)*$AC211) + 2*$AC211*$AB211*$C$5</f>
        <v>0.51904512000000003</v>
      </c>
      <c r="HM211">
        <f>(-2*(HM$30*$C$5+$AB211/$AC211/2)*$AC211)*EXP(-2*(HM$30*$C$5+$AB211/$AC211/2)*$AC211) + 2*$AC211*$AB211*$C$5</f>
        <v>0.51904512000000003</v>
      </c>
      <c r="HN211">
        <f>(-2*(HN$30*$C$5+$AB211/$AC211/2)*$AC211)*EXP(-2*(HN$30*$C$5+$AB211/$AC211/2)*$AC211) + 2*$AC211*$AB211*$C$5</f>
        <v>0.51904512000000003</v>
      </c>
      <c r="HO211">
        <f>(-2*(HO$30*$C$5+$AB211/$AC211/2)*$AC211)*EXP(-2*(HO$30*$C$5+$AB211/$AC211/2)*$AC211) + 2*$AC211*$AB211*$C$5</f>
        <v>0.51904512000000003</v>
      </c>
      <c r="HP211">
        <f>(-2*(HP$30*$C$5+$AB211/$AC211/2)*$AC211)*EXP(-2*(HP$30*$C$5+$AB211/$AC211/2)*$AC211) + 2*$AC211*$AB211*$C$5</f>
        <v>0.51904512000000003</v>
      </c>
      <c r="HQ211">
        <f>(-2*(HQ$30*$C$5+$AB211/$AC211/2)*$AC211)*EXP(-2*(HQ$30*$C$5+$AB211/$AC211/2)*$AC211) + 2*$AC211*$AB211*$C$5</f>
        <v>0.51904512000000003</v>
      </c>
      <c r="HR211">
        <f>(-2*(HR$30*$C$5+$AB211/$AC211/2)*$AC211)*EXP(-2*(HR$30*$C$5+$AB211/$AC211/2)*$AC211) + 2*$AC211*$AB211*$C$5</f>
        <v>0.51904512000000003</v>
      </c>
      <c r="HS211">
        <f>(-2*(HS$30*$C$5+$AB211/$AC211/2)*$AC211)*EXP(-2*(HS$30*$C$5+$AB211/$AC211/2)*$AC211) + 2*$AC211*$AB211*$C$5</f>
        <v>0.51904512000000003</v>
      </c>
      <c r="HT211">
        <f>(-2*(HT$30*$C$5+$AB211/$AC211/2)*$AC211)*EXP(-2*(HT$30*$C$5+$AB211/$AC211/2)*$AC211) + 2*$AC211*$AB211*$C$5</f>
        <v>0.51904512000000003</v>
      </c>
      <c r="HU211">
        <f>(-2*(HU$30*$C$5+$AB211/$AC211/2)*$AC211)*EXP(-2*(HU$30*$C$5+$AB211/$AC211/2)*$AC211) + 2*$AC211*$AB211*$C$5</f>
        <v>0.51904512000000003</v>
      </c>
      <c r="HV211">
        <f>(-2*(HV$30*$C$5+$AB211/$AC211/2)*$AC211)*EXP(-2*(HV$30*$C$5+$AB211/$AC211/2)*$AC211) + 2*$AC211*$AB211*$C$5</f>
        <v>0.51904512000000003</v>
      </c>
      <c r="HW211">
        <f>(-2*(HW$30*$C$5+$AB211/$AC211/2)*$AC211)*EXP(-2*(HW$30*$C$5+$AB211/$AC211/2)*$AC211) + 2*$AC211*$AB211*$C$5</f>
        <v>0.51904512000000003</v>
      </c>
    </row>
    <row r="212" spans="1:231">
      <c r="A212" s="4"/>
      <c r="B212" s="4"/>
      <c r="C212" s="4"/>
      <c r="E212" s="116">
        <f t="shared" si="28"/>
        <v>1801</v>
      </c>
      <c r="F212" s="106">
        <f>EXP(-2*($E212-1)/$C$8*$C$5*($C$3*'UL FRMPL'!H$35-'UL FRMPL'!$H$35)/1000)</f>
        <v>0.5226692626224978</v>
      </c>
      <c r="G212" s="130"/>
      <c r="H212" s="130">
        <f t="shared" si="25"/>
        <v>0.88169997896907537</v>
      </c>
      <c r="I212" s="130">
        <v>0.18500142571998801</v>
      </c>
      <c r="J212" s="106">
        <v>0.91433852278382</v>
      </c>
      <c r="K212" s="3"/>
      <c r="L212" s="130"/>
      <c r="N212">
        <f t="shared" si="26"/>
        <v>0.88169997896907537</v>
      </c>
      <c r="O212">
        <f t="shared" si="27"/>
        <v>0.19220998205971471</v>
      </c>
      <c r="P212">
        <f t="shared" si="32"/>
        <v>0.15526530485631884</v>
      </c>
      <c r="Q212">
        <f t="shared" si="31"/>
        <v>0.12542176339538968</v>
      </c>
      <c r="R212">
        <f t="shared" si="31"/>
        <v>0.10131444850326404</v>
      </c>
      <c r="S212">
        <f t="shared" si="31"/>
        <v>8.184080017406177E-2</v>
      </c>
      <c r="T212">
        <f t="shared" si="31"/>
        <v>6.6110181440852664E-2</v>
      </c>
      <c r="U212">
        <f t="shared" si="31"/>
        <v>5.3403144652141882E-2</v>
      </c>
      <c r="V212">
        <f t="shared" si="31"/>
        <v>4.3138527176621345E-2</v>
      </c>
      <c r="W212">
        <f t="shared" si="31"/>
        <v>3.4846871641920442E-2</v>
      </c>
      <c r="X212">
        <f t="shared" si="31"/>
        <v>2.8148955068789731E-2</v>
      </c>
      <c r="AB212" s="116">
        <f t="shared" si="29"/>
        <v>181</v>
      </c>
      <c r="AC212">
        <f>($C$3*'UL FRMPL'!H$35-'UL FRMPL'!$H$35)/1000</f>
        <v>1.441792</v>
      </c>
      <c r="AE212">
        <f>(-2*(AE$30*$C$5+$AB212/$AC212/2)*$AC212)*EXP(-2*(AE$30*$C$5+$AB212/$AC212/2)*$AC212) + 2*$AC212*$AB212*$C$5</f>
        <v>0.52192870400000002</v>
      </c>
      <c r="AF212">
        <f>(-2*(AF$30*$C$5+$AB212/$AC212/2)*$AC212)*EXP(-2*(AF$30*$C$5+$AB212/$AC212/2)*$AC212) + 2*$AC212*$AB212*$C$5</f>
        <v>0.52192870400000002</v>
      </c>
      <c r="AG212">
        <f>(-2*(AG$30*$C$5+$AB212/$AC212/2)*$AC212)*EXP(-2*(AG$30*$C$5+$AB212/$AC212/2)*$AC212) + 2*$AC212*$AB212*$C$5</f>
        <v>0.52192870400000002</v>
      </c>
      <c r="AH212">
        <f>(-2*(AH$30*$C$5+$AB212/$AC212/2)*$AC212)*EXP(-2*(AH$30*$C$5+$AB212/$AC212/2)*$AC212) + 2*$AC212*$AB212*$C$5</f>
        <v>0.52192870400000002</v>
      </c>
      <c r="AI212">
        <f>(-2*(AI$30*$C$5+$AB212/$AC212/2)*$AC212)*EXP(-2*(AI$30*$C$5+$AB212/$AC212/2)*$AC212) + 2*$AC212*$AB212*$C$5</f>
        <v>0.52192870400000002</v>
      </c>
      <c r="AJ212">
        <f>(-2*(AJ$30*$C$5+$AB212/$AC212/2)*$AC212)*EXP(-2*(AJ$30*$C$5+$AB212/$AC212/2)*$AC212) + 2*$AC212*$AB212*$C$5</f>
        <v>0.52192870400000002</v>
      </c>
      <c r="AK212">
        <f>(-2*(AK$30*$C$5+$AB212/$AC212/2)*$AC212)*EXP(-2*(AK$30*$C$5+$AB212/$AC212/2)*$AC212) + 2*$AC212*$AB212*$C$5</f>
        <v>0.52192870400000002</v>
      </c>
      <c r="AL212">
        <f>(-2*(AL$30*$C$5+$AB212/$AC212/2)*$AC212)*EXP(-2*(AL$30*$C$5+$AB212/$AC212/2)*$AC212) + 2*$AC212*$AB212*$C$5</f>
        <v>0.52192870400000002</v>
      </c>
      <c r="AM212">
        <f>(-2*(AM$30*$C$5+$AB212/$AC212/2)*$AC212)*EXP(-2*(AM$30*$C$5+$AB212/$AC212/2)*$AC212) + 2*$AC212*$AB212*$C$5</f>
        <v>0.52192870400000002</v>
      </c>
      <c r="AN212">
        <f>(-2*(AN$30*$C$5+$AB212/$AC212/2)*$AC212)*EXP(-2*(AN$30*$C$5+$AB212/$AC212/2)*$AC212) + 2*$AC212*$AB212*$C$5</f>
        <v>0.52192870400000002</v>
      </c>
      <c r="AO212">
        <f>(-2*(AO$30*$C$5+$AB212/$AC212/2)*$AC212)*EXP(-2*(AO$30*$C$5+$AB212/$AC212/2)*$AC212) + 2*$AC212*$AB212*$C$5</f>
        <v>0.52192870400000002</v>
      </c>
      <c r="AP212">
        <f>(-2*(AP$30*$C$5+$AB212/$AC212/2)*$AC212)*EXP(-2*(AP$30*$C$5+$AB212/$AC212/2)*$AC212) + 2*$AC212*$AB212*$C$5</f>
        <v>0.52192870400000002</v>
      </c>
      <c r="AQ212">
        <f>(-2*(AQ$30*$C$5+$AB212/$AC212/2)*$AC212)*EXP(-2*(AQ$30*$C$5+$AB212/$AC212/2)*$AC212) + 2*$AC212*$AB212*$C$5</f>
        <v>0.52192870400000002</v>
      </c>
      <c r="AR212">
        <f>(-2*(AR$30*$C$5+$AB212/$AC212/2)*$AC212)*EXP(-2*(AR$30*$C$5+$AB212/$AC212/2)*$AC212) + 2*$AC212*$AB212*$C$5</f>
        <v>0.52192870400000002</v>
      </c>
      <c r="AS212">
        <f>(-2*(AS$30*$C$5+$AB212/$AC212/2)*$AC212)*EXP(-2*(AS$30*$C$5+$AB212/$AC212/2)*$AC212) + 2*$AC212*$AB212*$C$5</f>
        <v>0.52192870400000002</v>
      </c>
      <c r="AT212">
        <f>(-2*(AT$30*$C$5+$AB212/$AC212/2)*$AC212)*EXP(-2*(AT$30*$C$5+$AB212/$AC212/2)*$AC212) + 2*$AC212*$AB212*$C$5</f>
        <v>0.52192870400000002</v>
      </c>
      <c r="AU212">
        <f>(-2*(AU$30*$C$5+$AB212/$AC212/2)*$AC212)*EXP(-2*(AU$30*$C$5+$AB212/$AC212/2)*$AC212) + 2*$AC212*$AB212*$C$5</f>
        <v>0.52192870400000002</v>
      </c>
      <c r="AV212">
        <f>(-2*(AV$30*$C$5+$AB212/$AC212/2)*$AC212)*EXP(-2*(AV$30*$C$5+$AB212/$AC212/2)*$AC212) + 2*$AC212*$AB212*$C$5</f>
        <v>0.52192870400000002</v>
      </c>
      <c r="AW212">
        <f>(-2*(AW$30*$C$5+$AB212/$AC212/2)*$AC212)*EXP(-2*(AW$30*$C$5+$AB212/$AC212/2)*$AC212) + 2*$AC212*$AB212*$C$5</f>
        <v>0.52192870400000002</v>
      </c>
      <c r="AX212">
        <f>(-2*(AX$30*$C$5+$AB212/$AC212/2)*$AC212)*EXP(-2*(AX$30*$C$5+$AB212/$AC212/2)*$AC212) + 2*$AC212*$AB212*$C$5</f>
        <v>0.52192870400000002</v>
      </c>
      <c r="AY212">
        <f>(-2*(AY$30*$C$5+$AB212/$AC212/2)*$AC212)*EXP(-2*(AY$30*$C$5+$AB212/$AC212/2)*$AC212) + 2*$AC212*$AB212*$C$5</f>
        <v>0.52192870400000002</v>
      </c>
      <c r="AZ212">
        <f>(-2*(AZ$30*$C$5+$AB212/$AC212/2)*$AC212)*EXP(-2*(AZ$30*$C$5+$AB212/$AC212/2)*$AC212) + 2*$AC212*$AB212*$C$5</f>
        <v>0.52192870400000002</v>
      </c>
      <c r="BA212">
        <f>(-2*(BA$30*$C$5+$AB212/$AC212/2)*$AC212)*EXP(-2*(BA$30*$C$5+$AB212/$AC212/2)*$AC212) + 2*$AC212*$AB212*$C$5</f>
        <v>0.52192870400000002</v>
      </c>
      <c r="BB212">
        <f>(-2*(BB$30*$C$5+$AB212/$AC212/2)*$AC212)*EXP(-2*(BB$30*$C$5+$AB212/$AC212/2)*$AC212) + 2*$AC212*$AB212*$C$5</f>
        <v>0.52192870400000002</v>
      </c>
      <c r="BC212">
        <f>(-2*(BC$30*$C$5+$AB212/$AC212/2)*$AC212)*EXP(-2*(BC$30*$C$5+$AB212/$AC212/2)*$AC212) + 2*$AC212*$AB212*$C$5</f>
        <v>0.52192870400000002</v>
      </c>
      <c r="BD212">
        <f>(-2*(BD$30*$C$5+$AB212/$AC212/2)*$AC212)*EXP(-2*(BD$30*$C$5+$AB212/$AC212/2)*$AC212) + 2*$AC212*$AB212*$C$5</f>
        <v>0.52192870400000002</v>
      </c>
      <c r="BE212">
        <f>(-2*(BE$30*$C$5+$AB212/$AC212/2)*$AC212)*EXP(-2*(BE$30*$C$5+$AB212/$AC212/2)*$AC212) + 2*$AC212*$AB212*$C$5</f>
        <v>0.52192870400000002</v>
      </c>
      <c r="BF212">
        <f>(-2*(BF$30*$C$5+$AB212/$AC212/2)*$AC212)*EXP(-2*(BF$30*$C$5+$AB212/$AC212/2)*$AC212) + 2*$AC212*$AB212*$C$5</f>
        <v>0.52192870400000002</v>
      </c>
      <c r="BG212">
        <f>(-2*(BG$30*$C$5+$AB212/$AC212/2)*$AC212)*EXP(-2*(BG$30*$C$5+$AB212/$AC212/2)*$AC212) + 2*$AC212*$AB212*$C$5</f>
        <v>0.52192870400000002</v>
      </c>
      <c r="BH212">
        <f>(-2*(BH$30*$C$5+$AB212/$AC212/2)*$AC212)*EXP(-2*(BH$30*$C$5+$AB212/$AC212/2)*$AC212) + 2*$AC212*$AB212*$C$5</f>
        <v>0.52192870400000002</v>
      </c>
      <c r="BI212">
        <f>(-2*(BI$30*$C$5+$AB212/$AC212/2)*$AC212)*EXP(-2*(BI$30*$C$5+$AB212/$AC212/2)*$AC212) + 2*$AC212*$AB212*$C$5</f>
        <v>0.52192870400000002</v>
      </c>
      <c r="BJ212">
        <f>(-2*(BJ$30*$C$5+$AB212/$AC212/2)*$AC212)*EXP(-2*(BJ$30*$C$5+$AB212/$AC212/2)*$AC212) + 2*$AC212*$AB212*$C$5</f>
        <v>0.52192870400000002</v>
      </c>
      <c r="BK212">
        <f>(-2*(BK$30*$C$5+$AB212/$AC212/2)*$AC212)*EXP(-2*(BK$30*$C$5+$AB212/$AC212/2)*$AC212) + 2*$AC212*$AB212*$C$5</f>
        <v>0.52192870400000002</v>
      </c>
      <c r="BL212">
        <f>(-2*(BL$30*$C$5+$AB212/$AC212/2)*$AC212)*EXP(-2*(BL$30*$C$5+$AB212/$AC212/2)*$AC212) + 2*$AC212*$AB212*$C$5</f>
        <v>0.52192870400000002</v>
      </c>
      <c r="BM212">
        <f>(-2*(BM$30*$C$5+$AB212/$AC212/2)*$AC212)*EXP(-2*(BM$30*$C$5+$AB212/$AC212/2)*$AC212) + 2*$AC212*$AB212*$C$5</f>
        <v>0.52192870400000002</v>
      </c>
      <c r="BN212">
        <f>(-2*(BN$30*$C$5+$AB212/$AC212/2)*$AC212)*EXP(-2*(BN$30*$C$5+$AB212/$AC212/2)*$AC212) + 2*$AC212*$AB212*$C$5</f>
        <v>0.52192870400000002</v>
      </c>
      <c r="BO212">
        <f>(-2*(BO$30*$C$5+$AB212/$AC212/2)*$AC212)*EXP(-2*(BO$30*$C$5+$AB212/$AC212/2)*$AC212) + 2*$AC212*$AB212*$C$5</f>
        <v>0.52192870400000002</v>
      </c>
      <c r="BP212">
        <f>(-2*(BP$30*$C$5+$AB212/$AC212/2)*$AC212)*EXP(-2*(BP$30*$C$5+$AB212/$AC212/2)*$AC212) + 2*$AC212*$AB212*$C$5</f>
        <v>0.52192870400000002</v>
      </c>
      <c r="BQ212">
        <f>(-2*(BQ$30*$C$5+$AB212/$AC212/2)*$AC212)*EXP(-2*(BQ$30*$C$5+$AB212/$AC212/2)*$AC212) + 2*$AC212*$AB212*$C$5</f>
        <v>0.52192870400000002</v>
      </c>
      <c r="BR212">
        <f>(-2*(BR$30*$C$5+$AB212/$AC212/2)*$AC212)*EXP(-2*(BR$30*$C$5+$AB212/$AC212/2)*$AC212) + 2*$AC212*$AB212*$C$5</f>
        <v>0.52192870400000002</v>
      </c>
      <c r="BS212">
        <f>(-2*(BS$30*$C$5+$AB212/$AC212/2)*$AC212)*EXP(-2*(BS$30*$C$5+$AB212/$AC212/2)*$AC212) + 2*$AC212*$AB212*$C$5</f>
        <v>0.52192870400000002</v>
      </c>
      <c r="BT212">
        <f>(-2*(BT$30*$C$5+$AB212/$AC212/2)*$AC212)*EXP(-2*(BT$30*$C$5+$AB212/$AC212/2)*$AC212) + 2*$AC212*$AB212*$C$5</f>
        <v>0.52192870400000002</v>
      </c>
      <c r="BU212">
        <f>(-2*(BU$30*$C$5+$AB212/$AC212/2)*$AC212)*EXP(-2*(BU$30*$C$5+$AB212/$AC212/2)*$AC212) + 2*$AC212*$AB212*$C$5</f>
        <v>0.52192870400000002</v>
      </c>
      <c r="BV212">
        <f>(-2*(BV$30*$C$5+$AB212/$AC212/2)*$AC212)*EXP(-2*(BV$30*$C$5+$AB212/$AC212/2)*$AC212) + 2*$AC212*$AB212*$C$5</f>
        <v>0.52192870400000002</v>
      </c>
      <c r="BW212">
        <f>(-2*(BW$30*$C$5+$AB212/$AC212/2)*$AC212)*EXP(-2*(BW$30*$C$5+$AB212/$AC212/2)*$AC212) + 2*$AC212*$AB212*$C$5</f>
        <v>0.52192870400000002</v>
      </c>
      <c r="BX212">
        <f>(-2*(BX$30*$C$5+$AB212/$AC212/2)*$AC212)*EXP(-2*(BX$30*$C$5+$AB212/$AC212/2)*$AC212) + 2*$AC212*$AB212*$C$5</f>
        <v>0.52192870400000002</v>
      </c>
      <c r="BY212">
        <f>(-2*(BY$30*$C$5+$AB212/$AC212/2)*$AC212)*EXP(-2*(BY$30*$C$5+$AB212/$AC212/2)*$AC212) + 2*$AC212*$AB212*$C$5</f>
        <v>0.52192870400000002</v>
      </c>
      <c r="BZ212">
        <f>(-2*(BZ$30*$C$5+$AB212/$AC212/2)*$AC212)*EXP(-2*(BZ$30*$C$5+$AB212/$AC212/2)*$AC212) + 2*$AC212*$AB212*$C$5</f>
        <v>0.52192870400000002</v>
      </c>
      <c r="CA212">
        <f>(-2*(CA$30*$C$5+$AB212/$AC212/2)*$AC212)*EXP(-2*(CA$30*$C$5+$AB212/$AC212/2)*$AC212) + 2*$AC212*$AB212*$C$5</f>
        <v>0.52192870400000002</v>
      </c>
      <c r="CB212">
        <f>(-2*(CB$30*$C$5+$AB212/$AC212/2)*$AC212)*EXP(-2*(CB$30*$C$5+$AB212/$AC212/2)*$AC212) + 2*$AC212*$AB212*$C$5</f>
        <v>0.52192870400000002</v>
      </c>
      <c r="CC212">
        <f>(-2*(CC$30*$C$5+$AB212/$AC212/2)*$AC212)*EXP(-2*(CC$30*$C$5+$AB212/$AC212/2)*$AC212) + 2*$AC212*$AB212*$C$5</f>
        <v>0.52192870400000002</v>
      </c>
      <c r="CD212">
        <f>(-2*(CD$30*$C$5+$AB212/$AC212/2)*$AC212)*EXP(-2*(CD$30*$C$5+$AB212/$AC212/2)*$AC212) + 2*$AC212*$AB212*$C$5</f>
        <v>0.52192870400000002</v>
      </c>
      <c r="CE212">
        <f>(-2*(CE$30*$C$5+$AB212/$AC212/2)*$AC212)*EXP(-2*(CE$30*$C$5+$AB212/$AC212/2)*$AC212) + 2*$AC212*$AB212*$C$5</f>
        <v>0.52192870400000002</v>
      </c>
      <c r="CF212">
        <f>(-2*(CF$30*$C$5+$AB212/$AC212/2)*$AC212)*EXP(-2*(CF$30*$C$5+$AB212/$AC212/2)*$AC212) + 2*$AC212*$AB212*$C$5</f>
        <v>0.52192870400000002</v>
      </c>
      <c r="CG212">
        <f>(-2*(CG$30*$C$5+$AB212/$AC212/2)*$AC212)*EXP(-2*(CG$30*$C$5+$AB212/$AC212/2)*$AC212) + 2*$AC212*$AB212*$C$5</f>
        <v>0.52192870400000002</v>
      </c>
      <c r="CH212">
        <f>(-2*(CH$30*$C$5+$AB212/$AC212/2)*$AC212)*EXP(-2*(CH$30*$C$5+$AB212/$AC212/2)*$AC212) + 2*$AC212*$AB212*$C$5</f>
        <v>0.52192870400000002</v>
      </c>
      <c r="CI212">
        <f>(-2*(CI$30*$C$5+$AB212/$AC212/2)*$AC212)*EXP(-2*(CI$30*$C$5+$AB212/$AC212/2)*$AC212) + 2*$AC212*$AB212*$C$5</f>
        <v>0.52192870400000002</v>
      </c>
      <c r="CJ212">
        <f>(-2*(CJ$30*$C$5+$AB212/$AC212/2)*$AC212)*EXP(-2*(CJ$30*$C$5+$AB212/$AC212/2)*$AC212) + 2*$AC212*$AB212*$C$5</f>
        <v>0.52192870400000002</v>
      </c>
      <c r="CK212">
        <f>(-2*(CK$30*$C$5+$AB212/$AC212/2)*$AC212)*EXP(-2*(CK$30*$C$5+$AB212/$AC212/2)*$AC212) + 2*$AC212*$AB212*$C$5</f>
        <v>0.52192870400000002</v>
      </c>
      <c r="CL212">
        <f>(-2*(CL$30*$C$5+$AB212/$AC212/2)*$AC212)*EXP(-2*(CL$30*$C$5+$AB212/$AC212/2)*$AC212) + 2*$AC212*$AB212*$C$5</f>
        <v>0.52192870400000002</v>
      </c>
      <c r="CM212">
        <f>(-2*(CM$30*$C$5+$AB212/$AC212/2)*$AC212)*EXP(-2*(CM$30*$C$5+$AB212/$AC212/2)*$AC212) + 2*$AC212*$AB212*$C$5</f>
        <v>0.52192870400000002</v>
      </c>
      <c r="CN212">
        <f>(-2*(CN$30*$C$5+$AB212/$AC212/2)*$AC212)*EXP(-2*(CN$30*$C$5+$AB212/$AC212/2)*$AC212) + 2*$AC212*$AB212*$C$5</f>
        <v>0.52192870400000002</v>
      </c>
      <c r="CO212">
        <f>(-2*(CO$30*$C$5+$AB212/$AC212/2)*$AC212)*EXP(-2*(CO$30*$C$5+$AB212/$AC212/2)*$AC212) + 2*$AC212*$AB212*$C$5</f>
        <v>0.52192870400000002</v>
      </c>
      <c r="CP212">
        <f>(-2*(CP$30*$C$5+$AB212/$AC212/2)*$AC212)*EXP(-2*(CP$30*$C$5+$AB212/$AC212/2)*$AC212) + 2*$AC212*$AB212*$C$5</f>
        <v>0.52192870400000002</v>
      </c>
      <c r="CQ212">
        <f>(-2*(CQ$30*$C$5+$AB212/$AC212/2)*$AC212)*EXP(-2*(CQ$30*$C$5+$AB212/$AC212/2)*$AC212) + 2*$AC212*$AB212*$C$5</f>
        <v>0.52192870400000002</v>
      </c>
      <c r="CR212">
        <f>(-2*(CR$30*$C$5+$AB212/$AC212/2)*$AC212)*EXP(-2*(CR$30*$C$5+$AB212/$AC212/2)*$AC212) + 2*$AC212*$AB212*$C$5</f>
        <v>0.52192870400000002</v>
      </c>
      <c r="CS212">
        <f>(-2*(CS$30*$C$5+$AB212/$AC212/2)*$AC212)*EXP(-2*(CS$30*$C$5+$AB212/$AC212/2)*$AC212) + 2*$AC212*$AB212*$C$5</f>
        <v>0.52192870400000002</v>
      </c>
      <c r="CT212">
        <f>(-2*(CT$30*$C$5+$AB212/$AC212/2)*$AC212)*EXP(-2*(CT$30*$C$5+$AB212/$AC212/2)*$AC212) + 2*$AC212*$AB212*$C$5</f>
        <v>0.52192870400000002</v>
      </c>
      <c r="CU212">
        <f>(-2*(CU$30*$C$5+$AB212/$AC212/2)*$AC212)*EXP(-2*(CU$30*$C$5+$AB212/$AC212/2)*$AC212) + 2*$AC212*$AB212*$C$5</f>
        <v>0.52192870400000002</v>
      </c>
      <c r="CV212">
        <f>(-2*(CV$30*$C$5+$AB212/$AC212/2)*$AC212)*EXP(-2*(CV$30*$C$5+$AB212/$AC212/2)*$AC212) + 2*$AC212*$AB212*$C$5</f>
        <v>0.52192870400000002</v>
      </c>
      <c r="CW212">
        <f>(-2*(CW$30*$C$5+$AB212/$AC212/2)*$AC212)*EXP(-2*(CW$30*$C$5+$AB212/$AC212/2)*$AC212) + 2*$AC212*$AB212*$C$5</f>
        <v>0.52192870400000002</v>
      </c>
      <c r="CX212">
        <f>(-2*(CX$30*$C$5+$AB212/$AC212/2)*$AC212)*EXP(-2*(CX$30*$C$5+$AB212/$AC212/2)*$AC212) + 2*$AC212*$AB212*$C$5</f>
        <v>0.52192870400000002</v>
      </c>
      <c r="CY212">
        <f>(-2*(CY$30*$C$5+$AB212/$AC212/2)*$AC212)*EXP(-2*(CY$30*$C$5+$AB212/$AC212/2)*$AC212) + 2*$AC212*$AB212*$C$5</f>
        <v>0.52192870400000002</v>
      </c>
      <c r="CZ212">
        <f>(-2*(CZ$30*$C$5+$AB212/$AC212/2)*$AC212)*EXP(-2*(CZ$30*$C$5+$AB212/$AC212/2)*$AC212) + 2*$AC212*$AB212*$C$5</f>
        <v>0.52192870400000002</v>
      </c>
      <c r="DA212">
        <f>(-2*(DA$30*$C$5+$AB212/$AC212/2)*$AC212)*EXP(-2*(DA$30*$C$5+$AB212/$AC212/2)*$AC212) + 2*$AC212*$AB212*$C$5</f>
        <v>0.52192870400000002</v>
      </c>
      <c r="DB212">
        <f>(-2*(DB$30*$C$5+$AB212/$AC212/2)*$AC212)*EXP(-2*(DB$30*$C$5+$AB212/$AC212/2)*$AC212) + 2*$AC212*$AB212*$C$5</f>
        <v>0.52192870400000002</v>
      </c>
      <c r="DC212">
        <f>(-2*(DC$30*$C$5+$AB212/$AC212/2)*$AC212)*EXP(-2*(DC$30*$C$5+$AB212/$AC212/2)*$AC212) + 2*$AC212*$AB212*$C$5</f>
        <v>0.52192870400000002</v>
      </c>
      <c r="DD212">
        <f>(-2*(DD$30*$C$5+$AB212/$AC212/2)*$AC212)*EXP(-2*(DD$30*$C$5+$AB212/$AC212/2)*$AC212) + 2*$AC212*$AB212*$C$5</f>
        <v>0.52192870400000002</v>
      </c>
      <c r="DE212">
        <f>(-2*(DE$30*$C$5+$AB212/$AC212/2)*$AC212)*EXP(-2*(DE$30*$C$5+$AB212/$AC212/2)*$AC212) + 2*$AC212*$AB212*$C$5</f>
        <v>0.52192870400000002</v>
      </c>
      <c r="DF212">
        <f>(-2*(DF$30*$C$5+$AB212/$AC212/2)*$AC212)*EXP(-2*(DF$30*$C$5+$AB212/$AC212/2)*$AC212) + 2*$AC212*$AB212*$C$5</f>
        <v>0.52192870400000002</v>
      </c>
      <c r="DG212">
        <f>(-2*(DG$30*$C$5+$AB212/$AC212/2)*$AC212)*EXP(-2*(DG$30*$C$5+$AB212/$AC212/2)*$AC212) + 2*$AC212*$AB212*$C$5</f>
        <v>0.52192870400000002</v>
      </c>
      <c r="DH212">
        <f>(-2*(DH$30*$C$5+$AB212/$AC212/2)*$AC212)*EXP(-2*(DH$30*$C$5+$AB212/$AC212/2)*$AC212) + 2*$AC212*$AB212*$C$5</f>
        <v>0.52192870400000002</v>
      </c>
      <c r="DI212">
        <f>(-2*(DI$30*$C$5+$AB212/$AC212/2)*$AC212)*EXP(-2*(DI$30*$C$5+$AB212/$AC212/2)*$AC212) + 2*$AC212*$AB212*$C$5</f>
        <v>0.52192870400000002</v>
      </c>
      <c r="DJ212">
        <f>(-2*(DJ$30*$C$5+$AB212/$AC212/2)*$AC212)*EXP(-2*(DJ$30*$C$5+$AB212/$AC212/2)*$AC212) + 2*$AC212*$AB212*$C$5</f>
        <v>0.52192870400000002</v>
      </c>
      <c r="DK212">
        <f>(-2*(DK$30*$C$5+$AB212/$AC212/2)*$AC212)*EXP(-2*(DK$30*$C$5+$AB212/$AC212/2)*$AC212) + 2*$AC212*$AB212*$C$5</f>
        <v>0.52192870400000002</v>
      </c>
      <c r="DL212">
        <f>(-2*(DL$30*$C$5+$AB212/$AC212/2)*$AC212)*EXP(-2*(DL$30*$C$5+$AB212/$AC212/2)*$AC212) + 2*$AC212*$AB212*$C$5</f>
        <v>0.52192870400000002</v>
      </c>
      <c r="DM212">
        <f>(-2*(DM$30*$C$5+$AB212/$AC212/2)*$AC212)*EXP(-2*(DM$30*$C$5+$AB212/$AC212/2)*$AC212) + 2*$AC212*$AB212*$C$5</f>
        <v>0.52192870400000002</v>
      </c>
      <c r="DN212">
        <f>(-2*(DN$30*$C$5+$AB212/$AC212/2)*$AC212)*EXP(-2*(DN$30*$C$5+$AB212/$AC212/2)*$AC212) + 2*$AC212*$AB212*$C$5</f>
        <v>0.52192870400000002</v>
      </c>
      <c r="DO212">
        <f>(-2*(DO$30*$C$5+$AB212/$AC212/2)*$AC212)*EXP(-2*(DO$30*$C$5+$AB212/$AC212/2)*$AC212) + 2*$AC212*$AB212*$C$5</f>
        <v>0.52192870400000002</v>
      </c>
      <c r="DP212">
        <f>(-2*(DP$30*$C$5+$AB212/$AC212/2)*$AC212)*EXP(-2*(DP$30*$C$5+$AB212/$AC212/2)*$AC212) + 2*$AC212*$AB212*$C$5</f>
        <v>0.52192870400000002</v>
      </c>
      <c r="DQ212">
        <f>(-2*(DQ$30*$C$5+$AB212/$AC212/2)*$AC212)*EXP(-2*(DQ$30*$C$5+$AB212/$AC212/2)*$AC212) + 2*$AC212*$AB212*$C$5</f>
        <v>0.52192870400000002</v>
      </c>
      <c r="DR212">
        <f>(-2*(DR$30*$C$5+$AB212/$AC212/2)*$AC212)*EXP(-2*(DR$30*$C$5+$AB212/$AC212/2)*$AC212) + 2*$AC212*$AB212*$C$5</f>
        <v>0.52192870400000002</v>
      </c>
      <c r="DS212">
        <f>(-2*(DS$30*$C$5+$AB212/$AC212/2)*$AC212)*EXP(-2*(DS$30*$C$5+$AB212/$AC212/2)*$AC212) + 2*$AC212*$AB212*$C$5</f>
        <v>0.52192870400000002</v>
      </c>
      <c r="DT212">
        <f>(-2*(DT$30*$C$5+$AB212/$AC212/2)*$AC212)*EXP(-2*(DT$30*$C$5+$AB212/$AC212/2)*$AC212) + 2*$AC212*$AB212*$C$5</f>
        <v>0.52192870400000002</v>
      </c>
      <c r="DU212">
        <f>(-2*(DU$30*$C$5+$AB212/$AC212/2)*$AC212)*EXP(-2*(DU$30*$C$5+$AB212/$AC212/2)*$AC212) + 2*$AC212*$AB212*$C$5</f>
        <v>0.52192870400000002</v>
      </c>
      <c r="DV212">
        <f>(-2*(DV$30*$C$5+$AB212/$AC212/2)*$AC212)*EXP(-2*(DV$30*$C$5+$AB212/$AC212/2)*$AC212) + 2*$AC212*$AB212*$C$5</f>
        <v>0.52192870400000002</v>
      </c>
      <c r="DW212">
        <f>(-2*(DW$30*$C$5+$AB212/$AC212/2)*$AC212)*EXP(-2*(DW$30*$C$5+$AB212/$AC212/2)*$AC212) + 2*$AC212*$AB212*$C$5</f>
        <v>0.52192870400000002</v>
      </c>
      <c r="DX212">
        <f>(-2*(DX$30*$C$5+$AB212/$AC212/2)*$AC212)*EXP(-2*(DX$30*$C$5+$AB212/$AC212/2)*$AC212) + 2*$AC212*$AB212*$C$5</f>
        <v>0.52192870400000002</v>
      </c>
      <c r="DY212">
        <f>(-2*(DY$30*$C$5+$AB212/$AC212/2)*$AC212)*EXP(-2*(DY$30*$C$5+$AB212/$AC212/2)*$AC212) + 2*$AC212*$AB212*$C$5</f>
        <v>0.52192870400000002</v>
      </c>
      <c r="DZ212">
        <f>(-2*(DZ$30*$C$5+$AB212/$AC212/2)*$AC212)*EXP(-2*(DZ$30*$C$5+$AB212/$AC212/2)*$AC212) + 2*$AC212*$AB212*$C$5</f>
        <v>0.52192870400000002</v>
      </c>
      <c r="EA212">
        <f>(-2*(EA$30*$C$5+$AB212/$AC212/2)*$AC212)*EXP(-2*(EA$30*$C$5+$AB212/$AC212/2)*$AC212) + 2*$AC212*$AB212*$C$5</f>
        <v>0.52192870400000002</v>
      </c>
      <c r="EB212">
        <f>(-2*(EB$30*$C$5+$AB212/$AC212/2)*$AC212)*EXP(-2*(EB$30*$C$5+$AB212/$AC212/2)*$AC212) + 2*$AC212*$AB212*$C$5</f>
        <v>0.52192870400000002</v>
      </c>
      <c r="EC212">
        <f>(-2*(EC$30*$C$5+$AB212/$AC212/2)*$AC212)*EXP(-2*(EC$30*$C$5+$AB212/$AC212/2)*$AC212) + 2*$AC212*$AB212*$C$5</f>
        <v>0.52192870400000002</v>
      </c>
      <c r="ED212">
        <f>(-2*(ED$30*$C$5+$AB212/$AC212/2)*$AC212)*EXP(-2*(ED$30*$C$5+$AB212/$AC212/2)*$AC212) + 2*$AC212*$AB212*$C$5</f>
        <v>0.52192870400000002</v>
      </c>
      <c r="EE212">
        <f>(-2*(EE$30*$C$5+$AB212/$AC212/2)*$AC212)*EXP(-2*(EE$30*$C$5+$AB212/$AC212/2)*$AC212) + 2*$AC212*$AB212*$C$5</f>
        <v>0.52192870400000002</v>
      </c>
      <c r="EF212">
        <f>(-2*(EF$30*$C$5+$AB212/$AC212/2)*$AC212)*EXP(-2*(EF$30*$C$5+$AB212/$AC212/2)*$AC212) + 2*$AC212*$AB212*$C$5</f>
        <v>0.52192870400000002</v>
      </c>
      <c r="EG212">
        <f>(-2*(EG$30*$C$5+$AB212/$AC212/2)*$AC212)*EXP(-2*(EG$30*$C$5+$AB212/$AC212/2)*$AC212) + 2*$AC212*$AB212*$C$5</f>
        <v>0.52192870400000002</v>
      </c>
      <c r="EH212">
        <f>(-2*(EH$30*$C$5+$AB212/$AC212/2)*$AC212)*EXP(-2*(EH$30*$C$5+$AB212/$AC212/2)*$AC212) + 2*$AC212*$AB212*$C$5</f>
        <v>0.52192870400000002</v>
      </c>
      <c r="EI212">
        <f>(-2*(EI$30*$C$5+$AB212/$AC212/2)*$AC212)*EXP(-2*(EI$30*$C$5+$AB212/$AC212/2)*$AC212) + 2*$AC212*$AB212*$C$5</f>
        <v>0.52192870400000002</v>
      </c>
      <c r="EJ212">
        <f>(-2*(EJ$30*$C$5+$AB212/$AC212/2)*$AC212)*EXP(-2*(EJ$30*$C$5+$AB212/$AC212/2)*$AC212) + 2*$AC212*$AB212*$C$5</f>
        <v>0.52192870400000002</v>
      </c>
      <c r="EK212">
        <f>(-2*(EK$30*$C$5+$AB212/$AC212/2)*$AC212)*EXP(-2*(EK$30*$C$5+$AB212/$AC212/2)*$AC212) + 2*$AC212*$AB212*$C$5</f>
        <v>0.52192870400000002</v>
      </c>
      <c r="EL212">
        <f>(-2*(EL$30*$C$5+$AB212/$AC212/2)*$AC212)*EXP(-2*(EL$30*$C$5+$AB212/$AC212/2)*$AC212) + 2*$AC212*$AB212*$C$5</f>
        <v>0.52192870400000002</v>
      </c>
      <c r="EM212">
        <f>(-2*(EM$30*$C$5+$AB212/$AC212/2)*$AC212)*EXP(-2*(EM$30*$C$5+$AB212/$AC212/2)*$AC212) + 2*$AC212*$AB212*$C$5</f>
        <v>0.52192870400000002</v>
      </c>
      <c r="EN212">
        <f>(-2*(EN$30*$C$5+$AB212/$AC212/2)*$AC212)*EXP(-2*(EN$30*$C$5+$AB212/$AC212/2)*$AC212) + 2*$AC212*$AB212*$C$5</f>
        <v>0.52192870400000002</v>
      </c>
      <c r="EO212">
        <f>(-2*(EO$30*$C$5+$AB212/$AC212/2)*$AC212)*EXP(-2*(EO$30*$C$5+$AB212/$AC212/2)*$AC212) + 2*$AC212*$AB212*$C$5</f>
        <v>0.52192870400000002</v>
      </c>
      <c r="EP212">
        <f>(-2*(EP$30*$C$5+$AB212/$AC212/2)*$AC212)*EXP(-2*(EP$30*$C$5+$AB212/$AC212/2)*$AC212) + 2*$AC212*$AB212*$C$5</f>
        <v>0.52192870400000002</v>
      </c>
      <c r="EQ212">
        <f>(-2*(EQ$30*$C$5+$AB212/$AC212/2)*$AC212)*EXP(-2*(EQ$30*$C$5+$AB212/$AC212/2)*$AC212) + 2*$AC212*$AB212*$C$5</f>
        <v>0.52192870400000002</v>
      </c>
      <c r="ER212">
        <f>(-2*(ER$30*$C$5+$AB212/$AC212/2)*$AC212)*EXP(-2*(ER$30*$C$5+$AB212/$AC212/2)*$AC212) + 2*$AC212*$AB212*$C$5</f>
        <v>0.52192870400000002</v>
      </c>
      <c r="ES212">
        <f>(-2*(ES$30*$C$5+$AB212/$AC212/2)*$AC212)*EXP(-2*(ES$30*$C$5+$AB212/$AC212/2)*$AC212) + 2*$AC212*$AB212*$C$5</f>
        <v>0.52192870400000002</v>
      </c>
      <c r="ET212">
        <f>(-2*(ET$30*$C$5+$AB212/$AC212/2)*$AC212)*EXP(-2*(ET$30*$C$5+$AB212/$AC212/2)*$AC212) + 2*$AC212*$AB212*$C$5</f>
        <v>0.52192870400000002</v>
      </c>
      <c r="EU212">
        <f>(-2*(EU$30*$C$5+$AB212/$AC212/2)*$AC212)*EXP(-2*(EU$30*$C$5+$AB212/$AC212/2)*$AC212) + 2*$AC212*$AB212*$C$5</f>
        <v>0.52192870400000002</v>
      </c>
      <c r="EV212">
        <f>(-2*(EV$30*$C$5+$AB212/$AC212/2)*$AC212)*EXP(-2*(EV$30*$C$5+$AB212/$AC212/2)*$AC212) + 2*$AC212*$AB212*$C$5</f>
        <v>0.52192870400000002</v>
      </c>
      <c r="EW212">
        <f>(-2*(EW$30*$C$5+$AB212/$AC212/2)*$AC212)*EXP(-2*(EW$30*$C$5+$AB212/$AC212/2)*$AC212) + 2*$AC212*$AB212*$C$5</f>
        <v>0.52192870400000002</v>
      </c>
      <c r="EX212">
        <f>(-2*(EX$30*$C$5+$AB212/$AC212/2)*$AC212)*EXP(-2*(EX$30*$C$5+$AB212/$AC212/2)*$AC212) + 2*$AC212*$AB212*$C$5</f>
        <v>0.52192870400000002</v>
      </c>
      <c r="EY212">
        <f>(-2*(EY$30*$C$5+$AB212/$AC212/2)*$AC212)*EXP(-2*(EY$30*$C$5+$AB212/$AC212/2)*$AC212) + 2*$AC212*$AB212*$C$5</f>
        <v>0.52192870400000002</v>
      </c>
      <c r="EZ212">
        <f>(-2*(EZ$30*$C$5+$AB212/$AC212/2)*$AC212)*EXP(-2*(EZ$30*$C$5+$AB212/$AC212/2)*$AC212) + 2*$AC212*$AB212*$C$5</f>
        <v>0.52192870400000002</v>
      </c>
      <c r="FA212">
        <f>(-2*(FA$30*$C$5+$AB212/$AC212/2)*$AC212)*EXP(-2*(FA$30*$C$5+$AB212/$AC212/2)*$AC212) + 2*$AC212*$AB212*$C$5</f>
        <v>0.52192870400000002</v>
      </c>
      <c r="FB212">
        <f>(-2*(FB$30*$C$5+$AB212/$AC212/2)*$AC212)*EXP(-2*(FB$30*$C$5+$AB212/$AC212/2)*$AC212) + 2*$AC212*$AB212*$C$5</f>
        <v>0.52192870400000002</v>
      </c>
      <c r="FC212">
        <f>(-2*(FC$30*$C$5+$AB212/$AC212/2)*$AC212)*EXP(-2*(FC$30*$C$5+$AB212/$AC212/2)*$AC212) + 2*$AC212*$AB212*$C$5</f>
        <v>0.52192870400000002</v>
      </c>
      <c r="FD212">
        <f>(-2*(FD$30*$C$5+$AB212/$AC212/2)*$AC212)*EXP(-2*(FD$30*$C$5+$AB212/$AC212/2)*$AC212) + 2*$AC212*$AB212*$C$5</f>
        <v>0.52192870400000002</v>
      </c>
      <c r="FE212">
        <f>(-2*(FE$30*$C$5+$AB212/$AC212/2)*$AC212)*EXP(-2*(FE$30*$C$5+$AB212/$AC212/2)*$AC212) + 2*$AC212*$AB212*$C$5</f>
        <v>0.52192870400000002</v>
      </c>
      <c r="FF212">
        <f>(-2*(FF$30*$C$5+$AB212/$AC212/2)*$AC212)*EXP(-2*(FF$30*$C$5+$AB212/$AC212/2)*$AC212) + 2*$AC212*$AB212*$C$5</f>
        <v>0.52192870400000002</v>
      </c>
      <c r="FG212">
        <f>(-2*(FG$30*$C$5+$AB212/$AC212/2)*$AC212)*EXP(-2*(FG$30*$C$5+$AB212/$AC212/2)*$AC212) + 2*$AC212*$AB212*$C$5</f>
        <v>0.52192870400000002</v>
      </c>
      <c r="FH212">
        <f>(-2*(FH$30*$C$5+$AB212/$AC212/2)*$AC212)*EXP(-2*(FH$30*$C$5+$AB212/$AC212/2)*$AC212) + 2*$AC212*$AB212*$C$5</f>
        <v>0.52192870400000002</v>
      </c>
      <c r="FI212">
        <f>(-2*(FI$30*$C$5+$AB212/$AC212/2)*$AC212)*EXP(-2*(FI$30*$C$5+$AB212/$AC212/2)*$AC212) + 2*$AC212*$AB212*$C$5</f>
        <v>0.52192870400000002</v>
      </c>
      <c r="FJ212">
        <f>(-2*(FJ$30*$C$5+$AB212/$AC212/2)*$AC212)*EXP(-2*(FJ$30*$C$5+$AB212/$AC212/2)*$AC212) + 2*$AC212*$AB212*$C$5</f>
        <v>0.52192870400000002</v>
      </c>
      <c r="FK212">
        <f>(-2*(FK$30*$C$5+$AB212/$AC212/2)*$AC212)*EXP(-2*(FK$30*$C$5+$AB212/$AC212/2)*$AC212) + 2*$AC212*$AB212*$C$5</f>
        <v>0.52192870400000002</v>
      </c>
      <c r="FL212">
        <f>(-2*(FL$30*$C$5+$AB212/$AC212/2)*$AC212)*EXP(-2*(FL$30*$C$5+$AB212/$AC212/2)*$AC212) + 2*$AC212*$AB212*$C$5</f>
        <v>0.52192870400000002</v>
      </c>
      <c r="FM212">
        <f>(-2*(FM$30*$C$5+$AB212/$AC212/2)*$AC212)*EXP(-2*(FM$30*$C$5+$AB212/$AC212/2)*$AC212) + 2*$AC212*$AB212*$C$5</f>
        <v>0.52192870400000002</v>
      </c>
      <c r="FN212">
        <f>(-2*(FN$30*$C$5+$AB212/$AC212/2)*$AC212)*EXP(-2*(FN$30*$C$5+$AB212/$AC212/2)*$AC212) + 2*$AC212*$AB212*$C$5</f>
        <v>0.52192870400000002</v>
      </c>
      <c r="FO212">
        <f>(-2*(FO$30*$C$5+$AB212/$AC212/2)*$AC212)*EXP(-2*(FO$30*$C$5+$AB212/$AC212/2)*$AC212) + 2*$AC212*$AB212*$C$5</f>
        <v>0.52192870400000002</v>
      </c>
      <c r="FP212">
        <f>(-2*(FP$30*$C$5+$AB212/$AC212/2)*$AC212)*EXP(-2*(FP$30*$C$5+$AB212/$AC212/2)*$AC212) + 2*$AC212*$AB212*$C$5</f>
        <v>0.52192870400000002</v>
      </c>
      <c r="FQ212">
        <f>(-2*(FQ$30*$C$5+$AB212/$AC212/2)*$AC212)*EXP(-2*(FQ$30*$C$5+$AB212/$AC212/2)*$AC212) + 2*$AC212*$AB212*$C$5</f>
        <v>0.52192870400000002</v>
      </c>
      <c r="FR212">
        <f>(-2*(FR$30*$C$5+$AB212/$AC212/2)*$AC212)*EXP(-2*(FR$30*$C$5+$AB212/$AC212/2)*$AC212) + 2*$AC212*$AB212*$C$5</f>
        <v>0.52192870400000002</v>
      </c>
      <c r="FS212">
        <f>(-2*(FS$30*$C$5+$AB212/$AC212/2)*$AC212)*EXP(-2*(FS$30*$C$5+$AB212/$AC212/2)*$AC212) + 2*$AC212*$AB212*$C$5</f>
        <v>0.52192870400000002</v>
      </c>
      <c r="FT212">
        <f>(-2*(FT$30*$C$5+$AB212/$AC212/2)*$AC212)*EXP(-2*(FT$30*$C$5+$AB212/$AC212/2)*$AC212) + 2*$AC212*$AB212*$C$5</f>
        <v>0.52192870400000002</v>
      </c>
      <c r="FU212">
        <f>(-2*(FU$30*$C$5+$AB212/$AC212/2)*$AC212)*EXP(-2*(FU$30*$C$5+$AB212/$AC212/2)*$AC212) + 2*$AC212*$AB212*$C$5</f>
        <v>0.52192870400000002</v>
      </c>
      <c r="FV212">
        <f>(-2*(FV$30*$C$5+$AB212/$AC212/2)*$AC212)*EXP(-2*(FV$30*$C$5+$AB212/$AC212/2)*$AC212) + 2*$AC212*$AB212*$C$5</f>
        <v>0.52192870400000002</v>
      </c>
      <c r="FW212">
        <f>(-2*(FW$30*$C$5+$AB212/$AC212/2)*$AC212)*EXP(-2*(FW$30*$C$5+$AB212/$AC212/2)*$AC212) + 2*$AC212*$AB212*$C$5</f>
        <v>0.52192870400000002</v>
      </c>
      <c r="FX212">
        <f>(-2*(FX$30*$C$5+$AB212/$AC212/2)*$AC212)*EXP(-2*(FX$30*$C$5+$AB212/$AC212/2)*$AC212) + 2*$AC212*$AB212*$C$5</f>
        <v>0.52192870400000002</v>
      </c>
      <c r="FY212">
        <f>(-2*(FY$30*$C$5+$AB212/$AC212/2)*$AC212)*EXP(-2*(FY$30*$C$5+$AB212/$AC212/2)*$AC212) + 2*$AC212*$AB212*$C$5</f>
        <v>0.52192870400000002</v>
      </c>
      <c r="FZ212">
        <f>(-2*(FZ$30*$C$5+$AB212/$AC212/2)*$AC212)*EXP(-2*(FZ$30*$C$5+$AB212/$AC212/2)*$AC212) + 2*$AC212*$AB212*$C$5</f>
        <v>0.52192870400000002</v>
      </c>
      <c r="GA212">
        <f>(-2*(GA$30*$C$5+$AB212/$AC212/2)*$AC212)*EXP(-2*(GA$30*$C$5+$AB212/$AC212/2)*$AC212) + 2*$AC212*$AB212*$C$5</f>
        <v>0.52192870400000002</v>
      </c>
      <c r="GB212">
        <f>(-2*(GB$30*$C$5+$AB212/$AC212/2)*$AC212)*EXP(-2*(GB$30*$C$5+$AB212/$AC212/2)*$AC212) + 2*$AC212*$AB212*$C$5</f>
        <v>0.52192870400000002</v>
      </c>
      <c r="GC212">
        <f>(-2*(GC$30*$C$5+$AB212/$AC212/2)*$AC212)*EXP(-2*(GC$30*$C$5+$AB212/$AC212/2)*$AC212) + 2*$AC212*$AB212*$C$5</f>
        <v>0.52192870400000002</v>
      </c>
      <c r="GD212">
        <f>(-2*(GD$30*$C$5+$AB212/$AC212/2)*$AC212)*EXP(-2*(GD$30*$C$5+$AB212/$AC212/2)*$AC212) + 2*$AC212*$AB212*$C$5</f>
        <v>0.52192870400000002</v>
      </c>
      <c r="GE212">
        <f>(-2*(GE$30*$C$5+$AB212/$AC212/2)*$AC212)*EXP(-2*(GE$30*$C$5+$AB212/$AC212/2)*$AC212) + 2*$AC212*$AB212*$C$5</f>
        <v>0.52192870400000002</v>
      </c>
      <c r="GF212">
        <f>(-2*(GF$30*$C$5+$AB212/$AC212/2)*$AC212)*EXP(-2*(GF$30*$C$5+$AB212/$AC212/2)*$AC212) + 2*$AC212*$AB212*$C$5</f>
        <v>0.52192870400000002</v>
      </c>
      <c r="GG212">
        <f>(-2*(GG$30*$C$5+$AB212/$AC212/2)*$AC212)*EXP(-2*(GG$30*$C$5+$AB212/$AC212/2)*$AC212) + 2*$AC212*$AB212*$C$5</f>
        <v>0.52192870400000002</v>
      </c>
      <c r="GH212">
        <f>(-2*(GH$30*$C$5+$AB212/$AC212/2)*$AC212)*EXP(-2*(GH$30*$C$5+$AB212/$AC212/2)*$AC212) + 2*$AC212*$AB212*$C$5</f>
        <v>0.52192870400000002</v>
      </c>
      <c r="GI212">
        <f>(-2*(GI$30*$C$5+$AB212/$AC212/2)*$AC212)*EXP(-2*(GI$30*$C$5+$AB212/$AC212/2)*$AC212) + 2*$AC212*$AB212*$C$5</f>
        <v>0.52192870400000002</v>
      </c>
      <c r="GJ212">
        <f>(-2*(GJ$30*$C$5+$AB212/$AC212/2)*$AC212)*EXP(-2*(GJ$30*$C$5+$AB212/$AC212/2)*$AC212) + 2*$AC212*$AB212*$C$5</f>
        <v>0.52192870400000002</v>
      </c>
      <c r="GK212">
        <f>(-2*(GK$30*$C$5+$AB212/$AC212/2)*$AC212)*EXP(-2*(GK$30*$C$5+$AB212/$AC212/2)*$AC212) + 2*$AC212*$AB212*$C$5</f>
        <v>0.52192870400000002</v>
      </c>
      <c r="GL212">
        <f>(-2*(GL$30*$C$5+$AB212/$AC212/2)*$AC212)*EXP(-2*(GL$30*$C$5+$AB212/$AC212/2)*$AC212) + 2*$AC212*$AB212*$C$5</f>
        <v>0.52192870400000002</v>
      </c>
      <c r="GM212">
        <f>(-2*(GM$30*$C$5+$AB212/$AC212/2)*$AC212)*EXP(-2*(GM$30*$C$5+$AB212/$AC212/2)*$AC212) + 2*$AC212*$AB212*$C$5</f>
        <v>0.52192870400000002</v>
      </c>
      <c r="GN212">
        <f>(-2*(GN$30*$C$5+$AB212/$AC212/2)*$AC212)*EXP(-2*(GN$30*$C$5+$AB212/$AC212/2)*$AC212) + 2*$AC212*$AB212*$C$5</f>
        <v>0.52192870400000002</v>
      </c>
      <c r="GO212">
        <f>(-2*(GO$30*$C$5+$AB212/$AC212/2)*$AC212)*EXP(-2*(GO$30*$C$5+$AB212/$AC212/2)*$AC212) + 2*$AC212*$AB212*$C$5</f>
        <v>0.52192870400000002</v>
      </c>
      <c r="GP212">
        <f>(-2*(GP$30*$C$5+$AB212/$AC212/2)*$AC212)*EXP(-2*(GP$30*$C$5+$AB212/$AC212/2)*$AC212) + 2*$AC212*$AB212*$C$5</f>
        <v>0.52192870400000002</v>
      </c>
      <c r="GQ212">
        <f>(-2*(GQ$30*$C$5+$AB212/$AC212/2)*$AC212)*EXP(-2*(GQ$30*$C$5+$AB212/$AC212/2)*$AC212) + 2*$AC212*$AB212*$C$5</f>
        <v>0.52192870400000002</v>
      </c>
      <c r="GR212">
        <f>(-2*(GR$30*$C$5+$AB212/$AC212/2)*$AC212)*EXP(-2*(GR$30*$C$5+$AB212/$AC212/2)*$AC212) + 2*$AC212*$AB212*$C$5</f>
        <v>0.52192870400000002</v>
      </c>
      <c r="GS212">
        <f>(-2*(GS$30*$C$5+$AB212/$AC212/2)*$AC212)*EXP(-2*(GS$30*$C$5+$AB212/$AC212/2)*$AC212) + 2*$AC212*$AB212*$C$5</f>
        <v>0.52192870400000002</v>
      </c>
      <c r="GT212">
        <f>(-2*(GT$30*$C$5+$AB212/$AC212/2)*$AC212)*EXP(-2*(GT$30*$C$5+$AB212/$AC212/2)*$AC212) + 2*$AC212*$AB212*$C$5</f>
        <v>0.52192870400000002</v>
      </c>
      <c r="GU212">
        <f>(-2*(GU$30*$C$5+$AB212/$AC212/2)*$AC212)*EXP(-2*(GU$30*$C$5+$AB212/$AC212/2)*$AC212) + 2*$AC212*$AB212*$C$5</f>
        <v>0.52192870400000002</v>
      </c>
      <c r="GV212">
        <f>(-2*(GV$30*$C$5+$AB212/$AC212/2)*$AC212)*EXP(-2*(GV$30*$C$5+$AB212/$AC212/2)*$AC212) + 2*$AC212*$AB212*$C$5</f>
        <v>0.52192870400000002</v>
      </c>
      <c r="GW212">
        <f>(-2*(GW$30*$C$5+$AB212/$AC212/2)*$AC212)*EXP(-2*(GW$30*$C$5+$AB212/$AC212/2)*$AC212) + 2*$AC212*$AB212*$C$5</f>
        <v>0.52192870400000002</v>
      </c>
      <c r="GX212">
        <f>(-2*(GX$30*$C$5+$AB212/$AC212/2)*$AC212)*EXP(-2*(GX$30*$C$5+$AB212/$AC212/2)*$AC212) + 2*$AC212*$AB212*$C$5</f>
        <v>0.52192870400000002</v>
      </c>
      <c r="GY212">
        <f>(-2*(GY$30*$C$5+$AB212/$AC212/2)*$AC212)*EXP(-2*(GY$30*$C$5+$AB212/$AC212/2)*$AC212) + 2*$AC212*$AB212*$C$5</f>
        <v>0.52192870400000002</v>
      </c>
      <c r="GZ212">
        <f>(-2*(GZ$30*$C$5+$AB212/$AC212/2)*$AC212)*EXP(-2*(GZ$30*$C$5+$AB212/$AC212/2)*$AC212) + 2*$AC212*$AB212*$C$5</f>
        <v>0.52192870400000002</v>
      </c>
      <c r="HA212">
        <f>(-2*(HA$30*$C$5+$AB212/$AC212/2)*$AC212)*EXP(-2*(HA$30*$C$5+$AB212/$AC212/2)*$AC212) + 2*$AC212*$AB212*$C$5</f>
        <v>0.52192870400000002</v>
      </c>
      <c r="HB212">
        <f>(-2*(HB$30*$C$5+$AB212/$AC212/2)*$AC212)*EXP(-2*(HB$30*$C$5+$AB212/$AC212/2)*$AC212) + 2*$AC212*$AB212*$C$5</f>
        <v>0.52192870400000002</v>
      </c>
      <c r="HC212">
        <f>(-2*(HC$30*$C$5+$AB212/$AC212/2)*$AC212)*EXP(-2*(HC$30*$C$5+$AB212/$AC212/2)*$AC212) + 2*$AC212*$AB212*$C$5</f>
        <v>0.52192870400000002</v>
      </c>
      <c r="HD212">
        <f>(-2*(HD$30*$C$5+$AB212/$AC212/2)*$AC212)*EXP(-2*(HD$30*$C$5+$AB212/$AC212/2)*$AC212) + 2*$AC212*$AB212*$C$5</f>
        <v>0.52192870400000002</v>
      </c>
      <c r="HE212">
        <f>(-2*(HE$30*$C$5+$AB212/$AC212/2)*$AC212)*EXP(-2*(HE$30*$C$5+$AB212/$AC212/2)*$AC212) + 2*$AC212*$AB212*$C$5</f>
        <v>0.52192870400000002</v>
      </c>
      <c r="HF212">
        <f>(-2*(HF$30*$C$5+$AB212/$AC212/2)*$AC212)*EXP(-2*(HF$30*$C$5+$AB212/$AC212/2)*$AC212) + 2*$AC212*$AB212*$C$5</f>
        <v>0.52192870400000002</v>
      </c>
      <c r="HG212">
        <f>(-2*(HG$30*$C$5+$AB212/$AC212/2)*$AC212)*EXP(-2*(HG$30*$C$5+$AB212/$AC212/2)*$AC212) + 2*$AC212*$AB212*$C$5</f>
        <v>0.52192870400000002</v>
      </c>
      <c r="HH212">
        <f>(-2*(HH$30*$C$5+$AB212/$AC212/2)*$AC212)*EXP(-2*(HH$30*$C$5+$AB212/$AC212/2)*$AC212) + 2*$AC212*$AB212*$C$5</f>
        <v>0.52192870400000002</v>
      </c>
      <c r="HI212">
        <f>(-2*(HI$30*$C$5+$AB212/$AC212/2)*$AC212)*EXP(-2*(HI$30*$C$5+$AB212/$AC212/2)*$AC212) + 2*$AC212*$AB212*$C$5</f>
        <v>0.52192870400000002</v>
      </c>
      <c r="HJ212">
        <f>(-2*(HJ$30*$C$5+$AB212/$AC212/2)*$AC212)*EXP(-2*(HJ$30*$C$5+$AB212/$AC212/2)*$AC212) + 2*$AC212*$AB212*$C$5</f>
        <v>0.52192870400000002</v>
      </c>
      <c r="HK212">
        <f>(-2*(HK$30*$C$5+$AB212/$AC212/2)*$AC212)*EXP(-2*(HK$30*$C$5+$AB212/$AC212/2)*$AC212) + 2*$AC212*$AB212*$C$5</f>
        <v>0.52192870400000002</v>
      </c>
      <c r="HL212">
        <f>(-2*(HL$30*$C$5+$AB212/$AC212/2)*$AC212)*EXP(-2*(HL$30*$C$5+$AB212/$AC212/2)*$AC212) + 2*$AC212*$AB212*$C$5</f>
        <v>0.52192870400000002</v>
      </c>
      <c r="HM212">
        <f>(-2*(HM$30*$C$5+$AB212/$AC212/2)*$AC212)*EXP(-2*(HM$30*$C$5+$AB212/$AC212/2)*$AC212) + 2*$AC212*$AB212*$C$5</f>
        <v>0.52192870400000002</v>
      </c>
      <c r="HN212">
        <f>(-2*(HN$30*$C$5+$AB212/$AC212/2)*$AC212)*EXP(-2*(HN$30*$C$5+$AB212/$AC212/2)*$AC212) + 2*$AC212*$AB212*$C$5</f>
        <v>0.52192870400000002</v>
      </c>
      <c r="HO212">
        <f>(-2*(HO$30*$C$5+$AB212/$AC212/2)*$AC212)*EXP(-2*(HO$30*$C$5+$AB212/$AC212/2)*$AC212) + 2*$AC212*$AB212*$C$5</f>
        <v>0.52192870400000002</v>
      </c>
      <c r="HP212">
        <f>(-2*(HP$30*$C$5+$AB212/$AC212/2)*$AC212)*EXP(-2*(HP$30*$C$5+$AB212/$AC212/2)*$AC212) + 2*$AC212*$AB212*$C$5</f>
        <v>0.52192870400000002</v>
      </c>
      <c r="HQ212">
        <f>(-2*(HQ$30*$C$5+$AB212/$AC212/2)*$AC212)*EXP(-2*(HQ$30*$C$5+$AB212/$AC212/2)*$AC212) + 2*$AC212*$AB212*$C$5</f>
        <v>0.52192870400000002</v>
      </c>
      <c r="HR212">
        <f>(-2*(HR$30*$C$5+$AB212/$AC212/2)*$AC212)*EXP(-2*(HR$30*$C$5+$AB212/$AC212/2)*$AC212) + 2*$AC212*$AB212*$C$5</f>
        <v>0.52192870400000002</v>
      </c>
      <c r="HS212">
        <f>(-2*(HS$30*$C$5+$AB212/$AC212/2)*$AC212)*EXP(-2*(HS$30*$C$5+$AB212/$AC212/2)*$AC212) + 2*$AC212*$AB212*$C$5</f>
        <v>0.52192870400000002</v>
      </c>
      <c r="HT212">
        <f>(-2*(HT$30*$C$5+$AB212/$AC212/2)*$AC212)*EXP(-2*(HT$30*$C$5+$AB212/$AC212/2)*$AC212) + 2*$AC212*$AB212*$C$5</f>
        <v>0.52192870400000002</v>
      </c>
      <c r="HU212">
        <f>(-2*(HU$30*$C$5+$AB212/$AC212/2)*$AC212)*EXP(-2*(HU$30*$C$5+$AB212/$AC212/2)*$AC212) + 2*$AC212*$AB212*$C$5</f>
        <v>0.52192870400000002</v>
      </c>
      <c r="HV212">
        <f>(-2*(HV$30*$C$5+$AB212/$AC212/2)*$AC212)*EXP(-2*(HV$30*$C$5+$AB212/$AC212/2)*$AC212) + 2*$AC212*$AB212*$C$5</f>
        <v>0.52192870400000002</v>
      </c>
      <c r="HW212">
        <f>(-2*(HW$30*$C$5+$AB212/$AC212/2)*$AC212)*EXP(-2*(HW$30*$C$5+$AB212/$AC212/2)*$AC212) + 2*$AC212*$AB212*$C$5</f>
        <v>0.52192870400000002</v>
      </c>
    </row>
    <row r="213" spans="1:231">
      <c r="A213" s="4"/>
      <c r="B213" s="4"/>
      <c r="C213" s="4"/>
      <c r="E213" s="116">
        <f t="shared" si="28"/>
        <v>1811</v>
      </c>
      <c r="F213" s="106">
        <f>EXP(-2*($E213-1)/$C$8*$C$5*($C$3*'UL FRMPL'!H$35-'UL FRMPL'!$H$35)/1000)</f>
        <v>0.52078870297464208</v>
      </c>
      <c r="G213" s="130"/>
      <c r="H213" s="130">
        <f t="shared" si="25"/>
        <v>0.88068327112417666</v>
      </c>
      <c r="I213" s="130">
        <v>0.17357659286037</v>
      </c>
      <c r="J213" s="106">
        <v>0.85511260112236698</v>
      </c>
      <c r="K213" s="3"/>
      <c r="L213" s="130"/>
      <c r="N213">
        <f t="shared" si="26"/>
        <v>0.88068327112417666</v>
      </c>
      <c r="O213">
        <f t="shared" si="27"/>
        <v>0.19151841214729454</v>
      </c>
      <c r="P213">
        <f t="shared" si="32"/>
        <v>0.15483910995587355</v>
      </c>
      <c r="Q213">
        <f t="shared" si="31"/>
        <v>0.12518456947882431</v>
      </c>
      <c r="R213">
        <f t="shared" si="31"/>
        <v>0.1012094195068972</v>
      </c>
      <c r="S213">
        <f t="shared" si="31"/>
        <v>8.182595218858682E-2</v>
      </c>
      <c r="T213">
        <f t="shared" si="31"/>
        <v>6.6154775752988226E-2</v>
      </c>
      <c r="U213">
        <f t="shared" si="31"/>
        <v>5.3484918144815576E-2</v>
      </c>
      <c r="V213">
        <f t="shared" si="31"/>
        <v>4.3241571547892481E-2</v>
      </c>
      <c r="W213">
        <f t="shared" si="31"/>
        <v>3.4960014426286476E-2</v>
      </c>
      <c r="X213">
        <f t="shared" si="31"/>
        <v>2.8264527974717575E-2</v>
      </c>
      <c r="AB213" s="116">
        <f t="shared" si="29"/>
        <v>182</v>
      </c>
      <c r="AC213">
        <f>($C$3*'UL FRMPL'!H$35-'UL FRMPL'!$H$35)/1000</f>
        <v>1.441792</v>
      </c>
      <c r="AE213">
        <f>(-2*(AE$30*$C$5+$AB213/$AC213/2)*$AC213)*EXP(-2*(AE$30*$C$5+$AB213/$AC213/2)*$AC213) + 2*$AC213*$AB213*$C$5</f>
        <v>0.52481228800000002</v>
      </c>
      <c r="AF213">
        <f>(-2*(AF$30*$C$5+$AB213/$AC213/2)*$AC213)*EXP(-2*(AF$30*$C$5+$AB213/$AC213/2)*$AC213) + 2*$AC213*$AB213*$C$5</f>
        <v>0.52481228800000002</v>
      </c>
      <c r="AG213">
        <f>(-2*(AG$30*$C$5+$AB213/$AC213/2)*$AC213)*EXP(-2*(AG$30*$C$5+$AB213/$AC213/2)*$AC213) + 2*$AC213*$AB213*$C$5</f>
        <v>0.52481228800000002</v>
      </c>
      <c r="AH213">
        <f>(-2*(AH$30*$C$5+$AB213/$AC213/2)*$AC213)*EXP(-2*(AH$30*$C$5+$AB213/$AC213/2)*$AC213) + 2*$AC213*$AB213*$C$5</f>
        <v>0.52481228800000002</v>
      </c>
      <c r="AI213">
        <f>(-2*(AI$30*$C$5+$AB213/$AC213/2)*$AC213)*EXP(-2*(AI$30*$C$5+$AB213/$AC213/2)*$AC213) + 2*$AC213*$AB213*$C$5</f>
        <v>0.52481228800000002</v>
      </c>
      <c r="AJ213">
        <f>(-2*(AJ$30*$C$5+$AB213/$AC213/2)*$AC213)*EXP(-2*(AJ$30*$C$5+$AB213/$AC213/2)*$AC213) + 2*$AC213*$AB213*$C$5</f>
        <v>0.52481228800000002</v>
      </c>
      <c r="AK213">
        <f>(-2*(AK$30*$C$5+$AB213/$AC213/2)*$AC213)*EXP(-2*(AK$30*$C$5+$AB213/$AC213/2)*$AC213) + 2*$AC213*$AB213*$C$5</f>
        <v>0.52481228800000002</v>
      </c>
      <c r="AL213">
        <f>(-2*(AL$30*$C$5+$AB213/$AC213/2)*$AC213)*EXP(-2*(AL$30*$C$5+$AB213/$AC213/2)*$AC213) + 2*$AC213*$AB213*$C$5</f>
        <v>0.52481228800000002</v>
      </c>
      <c r="AM213">
        <f>(-2*(AM$30*$C$5+$AB213/$AC213/2)*$AC213)*EXP(-2*(AM$30*$C$5+$AB213/$AC213/2)*$AC213) + 2*$AC213*$AB213*$C$5</f>
        <v>0.52481228800000002</v>
      </c>
      <c r="AN213">
        <f>(-2*(AN$30*$C$5+$AB213/$AC213/2)*$AC213)*EXP(-2*(AN$30*$C$5+$AB213/$AC213/2)*$AC213) + 2*$AC213*$AB213*$C$5</f>
        <v>0.52481228800000002</v>
      </c>
      <c r="AO213">
        <f>(-2*(AO$30*$C$5+$AB213/$AC213/2)*$AC213)*EXP(-2*(AO$30*$C$5+$AB213/$AC213/2)*$AC213) + 2*$AC213*$AB213*$C$5</f>
        <v>0.52481228800000002</v>
      </c>
      <c r="AP213">
        <f>(-2*(AP$30*$C$5+$AB213/$AC213/2)*$AC213)*EXP(-2*(AP$30*$C$5+$AB213/$AC213/2)*$AC213) + 2*$AC213*$AB213*$C$5</f>
        <v>0.52481228800000002</v>
      </c>
      <c r="AQ213">
        <f>(-2*(AQ$30*$C$5+$AB213/$AC213/2)*$AC213)*EXP(-2*(AQ$30*$C$5+$AB213/$AC213/2)*$AC213) + 2*$AC213*$AB213*$C$5</f>
        <v>0.52481228800000002</v>
      </c>
      <c r="AR213">
        <f>(-2*(AR$30*$C$5+$AB213/$AC213/2)*$AC213)*EXP(-2*(AR$30*$C$5+$AB213/$AC213/2)*$AC213) + 2*$AC213*$AB213*$C$5</f>
        <v>0.52481228800000002</v>
      </c>
      <c r="AS213">
        <f>(-2*(AS$30*$C$5+$AB213/$AC213/2)*$AC213)*EXP(-2*(AS$30*$C$5+$AB213/$AC213/2)*$AC213) + 2*$AC213*$AB213*$C$5</f>
        <v>0.52481228800000002</v>
      </c>
      <c r="AT213">
        <f>(-2*(AT$30*$C$5+$AB213/$AC213/2)*$AC213)*EXP(-2*(AT$30*$C$5+$AB213/$AC213/2)*$AC213) + 2*$AC213*$AB213*$C$5</f>
        <v>0.52481228800000002</v>
      </c>
      <c r="AU213">
        <f>(-2*(AU$30*$C$5+$AB213/$AC213/2)*$AC213)*EXP(-2*(AU$30*$C$5+$AB213/$AC213/2)*$AC213) + 2*$AC213*$AB213*$C$5</f>
        <v>0.52481228800000002</v>
      </c>
      <c r="AV213">
        <f>(-2*(AV$30*$C$5+$AB213/$AC213/2)*$AC213)*EXP(-2*(AV$30*$C$5+$AB213/$AC213/2)*$AC213) + 2*$AC213*$AB213*$C$5</f>
        <v>0.52481228800000002</v>
      </c>
      <c r="AW213">
        <f>(-2*(AW$30*$C$5+$AB213/$AC213/2)*$AC213)*EXP(-2*(AW$30*$C$5+$AB213/$AC213/2)*$AC213) + 2*$AC213*$AB213*$C$5</f>
        <v>0.52481228800000002</v>
      </c>
      <c r="AX213">
        <f>(-2*(AX$30*$C$5+$AB213/$AC213/2)*$AC213)*EXP(-2*(AX$30*$C$5+$AB213/$AC213/2)*$AC213) + 2*$AC213*$AB213*$C$5</f>
        <v>0.52481228800000002</v>
      </c>
      <c r="AY213">
        <f>(-2*(AY$30*$C$5+$AB213/$AC213/2)*$AC213)*EXP(-2*(AY$30*$C$5+$AB213/$AC213/2)*$AC213) + 2*$AC213*$AB213*$C$5</f>
        <v>0.52481228800000002</v>
      </c>
      <c r="AZ213">
        <f>(-2*(AZ$30*$C$5+$AB213/$AC213/2)*$AC213)*EXP(-2*(AZ$30*$C$5+$AB213/$AC213/2)*$AC213) + 2*$AC213*$AB213*$C$5</f>
        <v>0.52481228800000002</v>
      </c>
      <c r="BA213">
        <f>(-2*(BA$30*$C$5+$AB213/$AC213/2)*$AC213)*EXP(-2*(BA$30*$C$5+$AB213/$AC213/2)*$AC213) + 2*$AC213*$AB213*$C$5</f>
        <v>0.52481228800000002</v>
      </c>
      <c r="BB213">
        <f>(-2*(BB$30*$C$5+$AB213/$AC213/2)*$AC213)*EXP(-2*(BB$30*$C$5+$AB213/$AC213/2)*$AC213) + 2*$AC213*$AB213*$C$5</f>
        <v>0.52481228800000002</v>
      </c>
      <c r="BC213">
        <f>(-2*(BC$30*$C$5+$AB213/$AC213/2)*$AC213)*EXP(-2*(BC$30*$C$5+$AB213/$AC213/2)*$AC213) + 2*$AC213*$AB213*$C$5</f>
        <v>0.52481228800000002</v>
      </c>
      <c r="BD213">
        <f>(-2*(BD$30*$C$5+$AB213/$AC213/2)*$AC213)*EXP(-2*(BD$30*$C$5+$AB213/$AC213/2)*$AC213) + 2*$AC213*$AB213*$C$5</f>
        <v>0.52481228800000002</v>
      </c>
      <c r="BE213">
        <f>(-2*(BE$30*$C$5+$AB213/$AC213/2)*$AC213)*EXP(-2*(BE$30*$C$5+$AB213/$AC213/2)*$AC213) + 2*$AC213*$AB213*$C$5</f>
        <v>0.52481228800000002</v>
      </c>
      <c r="BF213">
        <f>(-2*(BF$30*$C$5+$AB213/$AC213/2)*$AC213)*EXP(-2*(BF$30*$C$5+$AB213/$AC213/2)*$AC213) + 2*$AC213*$AB213*$C$5</f>
        <v>0.52481228800000002</v>
      </c>
      <c r="BG213">
        <f>(-2*(BG$30*$C$5+$AB213/$AC213/2)*$AC213)*EXP(-2*(BG$30*$C$5+$AB213/$AC213/2)*$AC213) + 2*$AC213*$AB213*$C$5</f>
        <v>0.52481228800000002</v>
      </c>
      <c r="BH213">
        <f>(-2*(BH$30*$C$5+$AB213/$AC213/2)*$AC213)*EXP(-2*(BH$30*$C$5+$AB213/$AC213/2)*$AC213) + 2*$AC213*$AB213*$C$5</f>
        <v>0.52481228800000002</v>
      </c>
      <c r="BI213">
        <f>(-2*(BI$30*$C$5+$AB213/$AC213/2)*$AC213)*EXP(-2*(BI$30*$C$5+$AB213/$AC213/2)*$AC213) + 2*$AC213*$AB213*$C$5</f>
        <v>0.52481228800000002</v>
      </c>
      <c r="BJ213">
        <f>(-2*(BJ$30*$C$5+$AB213/$AC213/2)*$AC213)*EXP(-2*(BJ$30*$C$5+$AB213/$AC213/2)*$AC213) + 2*$AC213*$AB213*$C$5</f>
        <v>0.52481228800000002</v>
      </c>
      <c r="BK213">
        <f>(-2*(BK$30*$C$5+$AB213/$AC213/2)*$AC213)*EXP(-2*(BK$30*$C$5+$AB213/$AC213/2)*$AC213) + 2*$AC213*$AB213*$C$5</f>
        <v>0.52481228800000002</v>
      </c>
      <c r="BL213">
        <f>(-2*(BL$30*$C$5+$AB213/$AC213/2)*$AC213)*EXP(-2*(BL$30*$C$5+$AB213/$AC213/2)*$AC213) + 2*$AC213*$AB213*$C$5</f>
        <v>0.52481228800000002</v>
      </c>
      <c r="BM213">
        <f>(-2*(BM$30*$C$5+$AB213/$AC213/2)*$AC213)*EXP(-2*(BM$30*$C$5+$AB213/$AC213/2)*$AC213) + 2*$AC213*$AB213*$C$5</f>
        <v>0.52481228800000002</v>
      </c>
      <c r="BN213">
        <f>(-2*(BN$30*$C$5+$AB213/$AC213/2)*$AC213)*EXP(-2*(BN$30*$C$5+$AB213/$AC213/2)*$AC213) + 2*$AC213*$AB213*$C$5</f>
        <v>0.52481228800000002</v>
      </c>
      <c r="BO213">
        <f>(-2*(BO$30*$C$5+$AB213/$AC213/2)*$AC213)*EXP(-2*(BO$30*$C$5+$AB213/$AC213/2)*$AC213) + 2*$AC213*$AB213*$C$5</f>
        <v>0.52481228800000002</v>
      </c>
      <c r="BP213">
        <f>(-2*(BP$30*$C$5+$AB213/$AC213/2)*$AC213)*EXP(-2*(BP$30*$C$5+$AB213/$AC213/2)*$AC213) + 2*$AC213*$AB213*$C$5</f>
        <v>0.52481228800000002</v>
      </c>
      <c r="BQ213">
        <f>(-2*(BQ$30*$C$5+$AB213/$AC213/2)*$AC213)*EXP(-2*(BQ$30*$C$5+$AB213/$AC213/2)*$AC213) + 2*$AC213*$AB213*$C$5</f>
        <v>0.52481228800000002</v>
      </c>
      <c r="BR213">
        <f>(-2*(BR$30*$C$5+$AB213/$AC213/2)*$AC213)*EXP(-2*(BR$30*$C$5+$AB213/$AC213/2)*$AC213) + 2*$AC213*$AB213*$C$5</f>
        <v>0.52481228800000002</v>
      </c>
      <c r="BS213">
        <f>(-2*(BS$30*$C$5+$AB213/$AC213/2)*$AC213)*EXP(-2*(BS$30*$C$5+$AB213/$AC213/2)*$AC213) + 2*$AC213*$AB213*$C$5</f>
        <v>0.52481228800000002</v>
      </c>
      <c r="BT213">
        <f>(-2*(BT$30*$C$5+$AB213/$AC213/2)*$AC213)*EXP(-2*(BT$30*$C$5+$AB213/$AC213/2)*$AC213) + 2*$AC213*$AB213*$C$5</f>
        <v>0.52481228800000002</v>
      </c>
      <c r="BU213">
        <f>(-2*(BU$30*$C$5+$AB213/$AC213/2)*$AC213)*EXP(-2*(BU$30*$C$5+$AB213/$AC213/2)*$AC213) + 2*$AC213*$AB213*$C$5</f>
        <v>0.52481228800000002</v>
      </c>
      <c r="BV213">
        <f>(-2*(BV$30*$C$5+$AB213/$AC213/2)*$AC213)*EXP(-2*(BV$30*$C$5+$AB213/$AC213/2)*$AC213) + 2*$AC213*$AB213*$C$5</f>
        <v>0.52481228800000002</v>
      </c>
      <c r="BW213">
        <f>(-2*(BW$30*$C$5+$AB213/$AC213/2)*$AC213)*EXP(-2*(BW$30*$C$5+$AB213/$AC213/2)*$AC213) + 2*$AC213*$AB213*$C$5</f>
        <v>0.52481228800000002</v>
      </c>
      <c r="BX213">
        <f>(-2*(BX$30*$C$5+$AB213/$AC213/2)*$AC213)*EXP(-2*(BX$30*$C$5+$AB213/$AC213/2)*$AC213) + 2*$AC213*$AB213*$C$5</f>
        <v>0.52481228800000002</v>
      </c>
      <c r="BY213">
        <f>(-2*(BY$30*$C$5+$AB213/$AC213/2)*$AC213)*EXP(-2*(BY$30*$C$5+$AB213/$AC213/2)*$AC213) + 2*$AC213*$AB213*$C$5</f>
        <v>0.52481228800000002</v>
      </c>
      <c r="BZ213">
        <f>(-2*(BZ$30*$C$5+$AB213/$AC213/2)*$AC213)*EXP(-2*(BZ$30*$C$5+$AB213/$AC213/2)*$AC213) + 2*$AC213*$AB213*$C$5</f>
        <v>0.52481228800000002</v>
      </c>
      <c r="CA213">
        <f>(-2*(CA$30*$C$5+$AB213/$AC213/2)*$AC213)*EXP(-2*(CA$30*$C$5+$AB213/$AC213/2)*$AC213) + 2*$AC213*$AB213*$C$5</f>
        <v>0.52481228800000002</v>
      </c>
      <c r="CB213">
        <f>(-2*(CB$30*$C$5+$AB213/$AC213/2)*$AC213)*EXP(-2*(CB$30*$C$5+$AB213/$AC213/2)*$AC213) + 2*$AC213*$AB213*$C$5</f>
        <v>0.52481228800000002</v>
      </c>
      <c r="CC213">
        <f>(-2*(CC$30*$C$5+$AB213/$AC213/2)*$AC213)*EXP(-2*(CC$30*$C$5+$AB213/$AC213/2)*$AC213) + 2*$AC213*$AB213*$C$5</f>
        <v>0.52481228800000002</v>
      </c>
      <c r="CD213">
        <f>(-2*(CD$30*$C$5+$AB213/$AC213/2)*$AC213)*EXP(-2*(CD$30*$C$5+$AB213/$AC213/2)*$AC213) + 2*$AC213*$AB213*$C$5</f>
        <v>0.52481228800000002</v>
      </c>
      <c r="CE213">
        <f>(-2*(CE$30*$C$5+$AB213/$AC213/2)*$AC213)*EXP(-2*(CE$30*$C$5+$AB213/$AC213/2)*$AC213) + 2*$AC213*$AB213*$C$5</f>
        <v>0.52481228800000002</v>
      </c>
      <c r="CF213">
        <f>(-2*(CF$30*$C$5+$AB213/$AC213/2)*$AC213)*EXP(-2*(CF$30*$C$5+$AB213/$AC213/2)*$AC213) + 2*$AC213*$AB213*$C$5</f>
        <v>0.52481228800000002</v>
      </c>
      <c r="CG213">
        <f>(-2*(CG$30*$C$5+$AB213/$AC213/2)*$AC213)*EXP(-2*(CG$30*$C$5+$AB213/$AC213/2)*$AC213) + 2*$AC213*$AB213*$C$5</f>
        <v>0.52481228800000002</v>
      </c>
      <c r="CH213">
        <f>(-2*(CH$30*$C$5+$AB213/$AC213/2)*$AC213)*EXP(-2*(CH$30*$C$5+$AB213/$AC213/2)*$AC213) + 2*$AC213*$AB213*$C$5</f>
        <v>0.52481228800000002</v>
      </c>
      <c r="CI213">
        <f>(-2*(CI$30*$C$5+$AB213/$AC213/2)*$AC213)*EXP(-2*(CI$30*$C$5+$AB213/$AC213/2)*$AC213) + 2*$AC213*$AB213*$C$5</f>
        <v>0.52481228800000002</v>
      </c>
      <c r="CJ213">
        <f>(-2*(CJ$30*$C$5+$AB213/$AC213/2)*$AC213)*EXP(-2*(CJ$30*$C$5+$AB213/$AC213/2)*$AC213) + 2*$AC213*$AB213*$C$5</f>
        <v>0.52481228800000002</v>
      </c>
      <c r="CK213">
        <f>(-2*(CK$30*$C$5+$AB213/$AC213/2)*$AC213)*EXP(-2*(CK$30*$C$5+$AB213/$AC213/2)*$AC213) + 2*$AC213*$AB213*$C$5</f>
        <v>0.52481228800000002</v>
      </c>
      <c r="CL213">
        <f>(-2*(CL$30*$C$5+$AB213/$AC213/2)*$AC213)*EXP(-2*(CL$30*$C$5+$AB213/$AC213/2)*$AC213) + 2*$AC213*$AB213*$C$5</f>
        <v>0.52481228800000002</v>
      </c>
      <c r="CM213">
        <f>(-2*(CM$30*$C$5+$AB213/$AC213/2)*$AC213)*EXP(-2*(CM$30*$C$5+$AB213/$AC213/2)*$AC213) + 2*$AC213*$AB213*$C$5</f>
        <v>0.52481228800000002</v>
      </c>
      <c r="CN213">
        <f>(-2*(CN$30*$C$5+$AB213/$AC213/2)*$AC213)*EXP(-2*(CN$30*$C$5+$AB213/$AC213/2)*$AC213) + 2*$AC213*$AB213*$C$5</f>
        <v>0.52481228800000002</v>
      </c>
      <c r="CO213">
        <f>(-2*(CO$30*$C$5+$AB213/$AC213/2)*$AC213)*EXP(-2*(CO$30*$C$5+$AB213/$AC213/2)*$AC213) + 2*$AC213*$AB213*$C$5</f>
        <v>0.52481228800000002</v>
      </c>
      <c r="CP213">
        <f>(-2*(CP$30*$C$5+$AB213/$AC213/2)*$AC213)*EXP(-2*(CP$30*$C$5+$AB213/$AC213/2)*$AC213) + 2*$AC213*$AB213*$C$5</f>
        <v>0.52481228800000002</v>
      </c>
      <c r="CQ213">
        <f>(-2*(CQ$30*$C$5+$AB213/$AC213/2)*$AC213)*EXP(-2*(CQ$30*$C$5+$AB213/$AC213/2)*$AC213) + 2*$AC213*$AB213*$C$5</f>
        <v>0.52481228800000002</v>
      </c>
      <c r="CR213">
        <f>(-2*(CR$30*$C$5+$AB213/$AC213/2)*$AC213)*EXP(-2*(CR$30*$C$5+$AB213/$AC213/2)*$AC213) + 2*$AC213*$AB213*$C$5</f>
        <v>0.52481228800000002</v>
      </c>
      <c r="CS213">
        <f>(-2*(CS$30*$C$5+$AB213/$AC213/2)*$AC213)*EXP(-2*(CS$30*$C$5+$AB213/$AC213/2)*$AC213) + 2*$AC213*$AB213*$C$5</f>
        <v>0.52481228800000002</v>
      </c>
      <c r="CT213">
        <f>(-2*(CT$30*$C$5+$AB213/$AC213/2)*$AC213)*EXP(-2*(CT$30*$C$5+$AB213/$AC213/2)*$AC213) + 2*$AC213*$AB213*$C$5</f>
        <v>0.52481228800000002</v>
      </c>
      <c r="CU213">
        <f>(-2*(CU$30*$C$5+$AB213/$AC213/2)*$AC213)*EXP(-2*(CU$30*$C$5+$AB213/$AC213/2)*$AC213) + 2*$AC213*$AB213*$C$5</f>
        <v>0.52481228800000002</v>
      </c>
      <c r="CV213">
        <f>(-2*(CV$30*$C$5+$AB213/$AC213/2)*$AC213)*EXP(-2*(CV$30*$C$5+$AB213/$AC213/2)*$AC213) + 2*$AC213*$AB213*$C$5</f>
        <v>0.52481228800000002</v>
      </c>
      <c r="CW213">
        <f>(-2*(CW$30*$C$5+$AB213/$AC213/2)*$AC213)*EXP(-2*(CW$30*$C$5+$AB213/$AC213/2)*$AC213) + 2*$AC213*$AB213*$C$5</f>
        <v>0.52481228800000002</v>
      </c>
      <c r="CX213">
        <f>(-2*(CX$30*$C$5+$AB213/$AC213/2)*$AC213)*EXP(-2*(CX$30*$C$5+$AB213/$AC213/2)*$AC213) + 2*$AC213*$AB213*$C$5</f>
        <v>0.52481228800000002</v>
      </c>
      <c r="CY213">
        <f>(-2*(CY$30*$C$5+$AB213/$AC213/2)*$AC213)*EXP(-2*(CY$30*$C$5+$AB213/$AC213/2)*$AC213) + 2*$AC213*$AB213*$C$5</f>
        <v>0.52481228800000002</v>
      </c>
      <c r="CZ213">
        <f>(-2*(CZ$30*$C$5+$AB213/$AC213/2)*$AC213)*EXP(-2*(CZ$30*$C$5+$AB213/$AC213/2)*$AC213) + 2*$AC213*$AB213*$C$5</f>
        <v>0.52481228800000002</v>
      </c>
      <c r="DA213">
        <f>(-2*(DA$30*$C$5+$AB213/$AC213/2)*$AC213)*EXP(-2*(DA$30*$C$5+$AB213/$AC213/2)*$AC213) + 2*$AC213*$AB213*$C$5</f>
        <v>0.52481228800000002</v>
      </c>
      <c r="DB213">
        <f>(-2*(DB$30*$C$5+$AB213/$AC213/2)*$AC213)*EXP(-2*(DB$30*$C$5+$AB213/$AC213/2)*$AC213) + 2*$AC213*$AB213*$C$5</f>
        <v>0.52481228800000002</v>
      </c>
      <c r="DC213">
        <f>(-2*(DC$30*$C$5+$AB213/$AC213/2)*$AC213)*EXP(-2*(DC$30*$C$5+$AB213/$AC213/2)*$AC213) + 2*$AC213*$AB213*$C$5</f>
        <v>0.52481228800000002</v>
      </c>
      <c r="DD213">
        <f>(-2*(DD$30*$C$5+$AB213/$AC213/2)*$AC213)*EXP(-2*(DD$30*$C$5+$AB213/$AC213/2)*$AC213) + 2*$AC213*$AB213*$C$5</f>
        <v>0.52481228800000002</v>
      </c>
      <c r="DE213">
        <f>(-2*(DE$30*$C$5+$AB213/$AC213/2)*$AC213)*EXP(-2*(DE$30*$C$5+$AB213/$AC213/2)*$AC213) + 2*$AC213*$AB213*$C$5</f>
        <v>0.52481228800000002</v>
      </c>
      <c r="DF213">
        <f>(-2*(DF$30*$C$5+$AB213/$AC213/2)*$AC213)*EXP(-2*(DF$30*$C$5+$AB213/$AC213/2)*$AC213) + 2*$AC213*$AB213*$C$5</f>
        <v>0.52481228800000002</v>
      </c>
      <c r="DG213">
        <f>(-2*(DG$30*$C$5+$AB213/$AC213/2)*$AC213)*EXP(-2*(DG$30*$C$5+$AB213/$AC213/2)*$AC213) + 2*$AC213*$AB213*$C$5</f>
        <v>0.52481228800000002</v>
      </c>
      <c r="DH213">
        <f>(-2*(DH$30*$C$5+$AB213/$AC213/2)*$AC213)*EXP(-2*(DH$30*$C$5+$AB213/$AC213/2)*$AC213) + 2*$AC213*$AB213*$C$5</f>
        <v>0.52481228800000002</v>
      </c>
      <c r="DI213">
        <f>(-2*(DI$30*$C$5+$AB213/$AC213/2)*$AC213)*EXP(-2*(DI$30*$C$5+$AB213/$AC213/2)*$AC213) + 2*$AC213*$AB213*$C$5</f>
        <v>0.52481228800000002</v>
      </c>
      <c r="DJ213">
        <f>(-2*(DJ$30*$C$5+$AB213/$AC213/2)*$AC213)*EXP(-2*(DJ$30*$C$5+$AB213/$AC213/2)*$AC213) + 2*$AC213*$AB213*$C$5</f>
        <v>0.52481228800000002</v>
      </c>
      <c r="DK213">
        <f>(-2*(DK$30*$C$5+$AB213/$AC213/2)*$AC213)*EXP(-2*(DK$30*$C$5+$AB213/$AC213/2)*$AC213) + 2*$AC213*$AB213*$C$5</f>
        <v>0.52481228800000002</v>
      </c>
      <c r="DL213">
        <f>(-2*(DL$30*$C$5+$AB213/$AC213/2)*$AC213)*EXP(-2*(DL$30*$C$5+$AB213/$AC213/2)*$AC213) + 2*$AC213*$AB213*$C$5</f>
        <v>0.52481228800000002</v>
      </c>
      <c r="DM213">
        <f>(-2*(DM$30*$C$5+$AB213/$AC213/2)*$AC213)*EXP(-2*(DM$30*$C$5+$AB213/$AC213/2)*$AC213) + 2*$AC213*$AB213*$C$5</f>
        <v>0.52481228800000002</v>
      </c>
      <c r="DN213">
        <f>(-2*(DN$30*$C$5+$AB213/$AC213/2)*$AC213)*EXP(-2*(DN$30*$C$5+$AB213/$AC213/2)*$AC213) + 2*$AC213*$AB213*$C$5</f>
        <v>0.52481228800000002</v>
      </c>
      <c r="DO213">
        <f>(-2*(DO$30*$C$5+$AB213/$AC213/2)*$AC213)*EXP(-2*(DO$30*$C$5+$AB213/$AC213/2)*$AC213) + 2*$AC213*$AB213*$C$5</f>
        <v>0.52481228800000002</v>
      </c>
      <c r="DP213">
        <f>(-2*(DP$30*$C$5+$AB213/$AC213/2)*$AC213)*EXP(-2*(DP$30*$C$5+$AB213/$AC213/2)*$AC213) + 2*$AC213*$AB213*$C$5</f>
        <v>0.52481228800000002</v>
      </c>
      <c r="DQ213">
        <f>(-2*(DQ$30*$C$5+$AB213/$AC213/2)*$AC213)*EXP(-2*(DQ$30*$C$5+$AB213/$AC213/2)*$AC213) + 2*$AC213*$AB213*$C$5</f>
        <v>0.52481228800000002</v>
      </c>
      <c r="DR213">
        <f>(-2*(DR$30*$C$5+$AB213/$AC213/2)*$AC213)*EXP(-2*(DR$30*$C$5+$AB213/$AC213/2)*$AC213) + 2*$AC213*$AB213*$C$5</f>
        <v>0.52481228800000002</v>
      </c>
      <c r="DS213">
        <f>(-2*(DS$30*$C$5+$AB213/$AC213/2)*$AC213)*EXP(-2*(DS$30*$C$5+$AB213/$AC213/2)*$AC213) + 2*$AC213*$AB213*$C$5</f>
        <v>0.52481228800000002</v>
      </c>
      <c r="DT213">
        <f>(-2*(DT$30*$C$5+$AB213/$AC213/2)*$AC213)*EXP(-2*(DT$30*$C$5+$AB213/$AC213/2)*$AC213) + 2*$AC213*$AB213*$C$5</f>
        <v>0.52481228800000002</v>
      </c>
      <c r="DU213">
        <f>(-2*(DU$30*$C$5+$AB213/$AC213/2)*$AC213)*EXP(-2*(DU$30*$C$5+$AB213/$AC213/2)*$AC213) + 2*$AC213*$AB213*$C$5</f>
        <v>0.52481228800000002</v>
      </c>
      <c r="DV213">
        <f>(-2*(DV$30*$C$5+$AB213/$AC213/2)*$AC213)*EXP(-2*(DV$30*$C$5+$AB213/$AC213/2)*$AC213) + 2*$AC213*$AB213*$C$5</f>
        <v>0.52481228800000002</v>
      </c>
      <c r="DW213">
        <f>(-2*(DW$30*$C$5+$AB213/$AC213/2)*$AC213)*EXP(-2*(DW$30*$C$5+$AB213/$AC213/2)*$AC213) + 2*$AC213*$AB213*$C$5</f>
        <v>0.52481228800000002</v>
      </c>
      <c r="DX213">
        <f>(-2*(DX$30*$C$5+$AB213/$AC213/2)*$AC213)*EXP(-2*(DX$30*$C$5+$AB213/$AC213/2)*$AC213) + 2*$AC213*$AB213*$C$5</f>
        <v>0.52481228800000002</v>
      </c>
      <c r="DY213">
        <f>(-2*(DY$30*$C$5+$AB213/$AC213/2)*$AC213)*EXP(-2*(DY$30*$C$5+$AB213/$AC213/2)*$AC213) + 2*$AC213*$AB213*$C$5</f>
        <v>0.52481228800000002</v>
      </c>
      <c r="DZ213">
        <f>(-2*(DZ$30*$C$5+$AB213/$AC213/2)*$AC213)*EXP(-2*(DZ$30*$C$5+$AB213/$AC213/2)*$AC213) + 2*$AC213*$AB213*$C$5</f>
        <v>0.52481228800000002</v>
      </c>
      <c r="EA213">
        <f>(-2*(EA$30*$C$5+$AB213/$AC213/2)*$AC213)*EXP(-2*(EA$30*$C$5+$AB213/$AC213/2)*$AC213) + 2*$AC213*$AB213*$C$5</f>
        <v>0.52481228800000002</v>
      </c>
      <c r="EB213">
        <f>(-2*(EB$30*$C$5+$AB213/$AC213/2)*$AC213)*EXP(-2*(EB$30*$C$5+$AB213/$AC213/2)*$AC213) + 2*$AC213*$AB213*$C$5</f>
        <v>0.52481228800000002</v>
      </c>
      <c r="EC213">
        <f>(-2*(EC$30*$C$5+$AB213/$AC213/2)*$AC213)*EXP(-2*(EC$30*$C$5+$AB213/$AC213/2)*$AC213) + 2*$AC213*$AB213*$C$5</f>
        <v>0.52481228800000002</v>
      </c>
      <c r="ED213">
        <f>(-2*(ED$30*$C$5+$AB213/$AC213/2)*$AC213)*EXP(-2*(ED$30*$C$5+$AB213/$AC213/2)*$AC213) + 2*$AC213*$AB213*$C$5</f>
        <v>0.52481228800000002</v>
      </c>
      <c r="EE213">
        <f>(-2*(EE$30*$C$5+$AB213/$AC213/2)*$AC213)*EXP(-2*(EE$30*$C$5+$AB213/$AC213/2)*$AC213) + 2*$AC213*$AB213*$C$5</f>
        <v>0.52481228800000002</v>
      </c>
      <c r="EF213">
        <f>(-2*(EF$30*$C$5+$AB213/$AC213/2)*$AC213)*EXP(-2*(EF$30*$C$5+$AB213/$AC213/2)*$AC213) + 2*$AC213*$AB213*$C$5</f>
        <v>0.52481228800000002</v>
      </c>
      <c r="EG213">
        <f>(-2*(EG$30*$C$5+$AB213/$AC213/2)*$AC213)*EXP(-2*(EG$30*$C$5+$AB213/$AC213/2)*$AC213) + 2*$AC213*$AB213*$C$5</f>
        <v>0.52481228800000002</v>
      </c>
      <c r="EH213">
        <f>(-2*(EH$30*$C$5+$AB213/$AC213/2)*$AC213)*EXP(-2*(EH$30*$C$5+$AB213/$AC213/2)*$AC213) + 2*$AC213*$AB213*$C$5</f>
        <v>0.52481228800000002</v>
      </c>
      <c r="EI213">
        <f>(-2*(EI$30*$C$5+$AB213/$AC213/2)*$AC213)*EXP(-2*(EI$30*$C$5+$AB213/$AC213/2)*$AC213) + 2*$AC213*$AB213*$C$5</f>
        <v>0.52481228800000002</v>
      </c>
      <c r="EJ213">
        <f>(-2*(EJ$30*$C$5+$AB213/$AC213/2)*$AC213)*EXP(-2*(EJ$30*$C$5+$AB213/$AC213/2)*$AC213) + 2*$AC213*$AB213*$C$5</f>
        <v>0.52481228800000002</v>
      </c>
      <c r="EK213">
        <f>(-2*(EK$30*$C$5+$AB213/$AC213/2)*$AC213)*EXP(-2*(EK$30*$C$5+$AB213/$AC213/2)*$AC213) + 2*$AC213*$AB213*$C$5</f>
        <v>0.52481228800000002</v>
      </c>
      <c r="EL213">
        <f>(-2*(EL$30*$C$5+$AB213/$AC213/2)*$AC213)*EXP(-2*(EL$30*$C$5+$AB213/$AC213/2)*$AC213) + 2*$AC213*$AB213*$C$5</f>
        <v>0.52481228800000002</v>
      </c>
      <c r="EM213">
        <f>(-2*(EM$30*$C$5+$AB213/$AC213/2)*$AC213)*EXP(-2*(EM$30*$C$5+$AB213/$AC213/2)*$AC213) + 2*$AC213*$AB213*$C$5</f>
        <v>0.52481228800000002</v>
      </c>
      <c r="EN213">
        <f>(-2*(EN$30*$C$5+$AB213/$AC213/2)*$AC213)*EXP(-2*(EN$30*$C$5+$AB213/$AC213/2)*$AC213) + 2*$AC213*$AB213*$C$5</f>
        <v>0.52481228800000002</v>
      </c>
      <c r="EO213">
        <f>(-2*(EO$30*$C$5+$AB213/$AC213/2)*$AC213)*EXP(-2*(EO$30*$C$5+$AB213/$AC213/2)*$AC213) + 2*$AC213*$AB213*$C$5</f>
        <v>0.52481228800000002</v>
      </c>
      <c r="EP213">
        <f>(-2*(EP$30*$C$5+$AB213/$AC213/2)*$AC213)*EXP(-2*(EP$30*$C$5+$AB213/$AC213/2)*$AC213) + 2*$AC213*$AB213*$C$5</f>
        <v>0.52481228800000002</v>
      </c>
      <c r="EQ213">
        <f>(-2*(EQ$30*$C$5+$AB213/$AC213/2)*$AC213)*EXP(-2*(EQ$30*$C$5+$AB213/$AC213/2)*$AC213) + 2*$AC213*$AB213*$C$5</f>
        <v>0.52481228800000002</v>
      </c>
      <c r="ER213">
        <f>(-2*(ER$30*$C$5+$AB213/$AC213/2)*$AC213)*EXP(-2*(ER$30*$C$5+$AB213/$AC213/2)*$AC213) + 2*$AC213*$AB213*$C$5</f>
        <v>0.52481228800000002</v>
      </c>
      <c r="ES213">
        <f>(-2*(ES$30*$C$5+$AB213/$AC213/2)*$AC213)*EXP(-2*(ES$30*$C$5+$AB213/$AC213/2)*$AC213) + 2*$AC213*$AB213*$C$5</f>
        <v>0.52481228800000002</v>
      </c>
      <c r="ET213">
        <f>(-2*(ET$30*$C$5+$AB213/$AC213/2)*$AC213)*EXP(-2*(ET$30*$C$5+$AB213/$AC213/2)*$AC213) + 2*$AC213*$AB213*$C$5</f>
        <v>0.52481228800000002</v>
      </c>
      <c r="EU213">
        <f>(-2*(EU$30*$C$5+$AB213/$AC213/2)*$AC213)*EXP(-2*(EU$30*$C$5+$AB213/$AC213/2)*$AC213) + 2*$AC213*$AB213*$C$5</f>
        <v>0.52481228800000002</v>
      </c>
      <c r="EV213">
        <f>(-2*(EV$30*$C$5+$AB213/$AC213/2)*$AC213)*EXP(-2*(EV$30*$C$5+$AB213/$AC213/2)*$AC213) + 2*$AC213*$AB213*$C$5</f>
        <v>0.52481228800000002</v>
      </c>
      <c r="EW213">
        <f>(-2*(EW$30*$C$5+$AB213/$AC213/2)*$AC213)*EXP(-2*(EW$30*$C$5+$AB213/$AC213/2)*$AC213) + 2*$AC213*$AB213*$C$5</f>
        <v>0.52481228800000002</v>
      </c>
      <c r="EX213">
        <f>(-2*(EX$30*$C$5+$AB213/$AC213/2)*$AC213)*EXP(-2*(EX$30*$C$5+$AB213/$AC213/2)*$AC213) + 2*$AC213*$AB213*$C$5</f>
        <v>0.52481228800000002</v>
      </c>
      <c r="EY213">
        <f>(-2*(EY$30*$C$5+$AB213/$AC213/2)*$AC213)*EXP(-2*(EY$30*$C$5+$AB213/$AC213/2)*$AC213) + 2*$AC213*$AB213*$C$5</f>
        <v>0.52481228800000002</v>
      </c>
      <c r="EZ213">
        <f>(-2*(EZ$30*$C$5+$AB213/$AC213/2)*$AC213)*EXP(-2*(EZ$30*$C$5+$AB213/$AC213/2)*$AC213) + 2*$AC213*$AB213*$C$5</f>
        <v>0.52481228800000002</v>
      </c>
      <c r="FA213">
        <f>(-2*(FA$30*$C$5+$AB213/$AC213/2)*$AC213)*EXP(-2*(FA$30*$C$5+$AB213/$AC213/2)*$AC213) + 2*$AC213*$AB213*$C$5</f>
        <v>0.52481228800000002</v>
      </c>
      <c r="FB213">
        <f>(-2*(FB$30*$C$5+$AB213/$AC213/2)*$AC213)*EXP(-2*(FB$30*$C$5+$AB213/$AC213/2)*$AC213) + 2*$AC213*$AB213*$C$5</f>
        <v>0.52481228800000002</v>
      </c>
      <c r="FC213">
        <f>(-2*(FC$30*$C$5+$AB213/$AC213/2)*$AC213)*EXP(-2*(FC$30*$C$5+$AB213/$AC213/2)*$AC213) + 2*$AC213*$AB213*$C$5</f>
        <v>0.52481228800000002</v>
      </c>
      <c r="FD213">
        <f>(-2*(FD$30*$C$5+$AB213/$AC213/2)*$AC213)*EXP(-2*(FD$30*$C$5+$AB213/$AC213/2)*$AC213) + 2*$AC213*$AB213*$C$5</f>
        <v>0.52481228800000002</v>
      </c>
      <c r="FE213">
        <f>(-2*(FE$30*$C$5+$AB213/$AC213/2)*$AC213)*EXP(-2*(FE$30*$C$5+$AB213/$AC213/2)*$AC213) + 2*$AC213*$AB213*$C$5</f>
        <v>0.52481228800000002</v>
      </c>
      <c r="FF213">
        <f>(-2*(FF$30*$C$5+$AB213/$AC213/2)*$AC213)*EXP(-2*(FF$30*$C$5+$AB213/$AC213/2)*$AC213) + 2*$AC213*$AB213*$C$5</f>
        <v>0.52481228800000002</v>
      </c>
      <c r="FG213">
        <f>(-2*(FG$30*$C$5+$AB213/$AC213/2)*$AC213)*EXP(-2*(FG$30*$C$5+$AB213/$AC213/2)*$AC213) + 2*$AC213*$AB213*$C$5</f>
        <v>0.52481228800000002</v>
      </c>
      <c r="FH213">
        <f>(-2*(FH$30*$C$5+$AB213/$AC213/2)*$AC213)*EXP(-2*(FH$30*$C$5+$AB213/$AC213/2)*$AC213) + 2*$AC213*$AB213*$C$5</f>
        <v>0.52481228800000002</v>
      </c>
      <c r="FI213">
        <f>(-2*(FI$30*$C$5+$AB213/$AC213/2)*$AC213)*EXP(-2*(FI$30*$C$5+$AB213/$AC213/2)*$AC213) + 2*$AC213*$AB213*$C$5</f>
        <v>0.52481228800000002</v>
      </c>
      <c r="FJ213">
        <f>(-2*(FJ$30*$C$5+$AB213/$AC213/2)*$AC213)*EXP(-2*(FJ$30*$C$5+$AB213/$AC213/2)*$AC213) + 2*$AC213*$AB213*$C$5</f>
        <v>0.52481228800000002</v>
      </c>
      <c r="FK213">
        <f>(-2*(FK$30*$C$5+$AB213/$AC213/2)*$AC213)*EXP(-2*(FK$30*$C$5+$AB213/$AC213/2)*$AC213) + 2*$AC213*$AB213*$C$5</f>
        <v>0.52481228800000002</v>
      </c>
      <c r="FL213">
        <f>(-2*(FL$30*$C$5+$AB213/$AC213/2)*$AC213)*EXP(-2*(FL$30*$C$5+$AB213/$AC213/2)*$AC213) + 2*$AC213*$AB213*$C$5</f>
        <v>0.52481228800000002</v>
      </c>
      <c r="FM213">
        <f>(-2*(FM$30*$C$5+$AB213/$AC213/2)*$AC213)*EXP(-2*(FM$30*$C$5+$AB213/$AC213/2)*$AC213) + 2*$AC213*$AB213*$C$5</f>
        <v>0.52481228800000002</v>
      </c>
      <c r="FN213">
        <f>(-2*(FN$30*$C$5+$AB213/$AC213/2)*$AC213)*EXP(-2*(FN$30*$C$5+$AB213/$AC213/2)*$AC213) + 2*$AC213*$AB213*$C$5</f>
        <v>0.52481228800000002</v>
      </c>
      <c r="FO213">
        <f>(-2*(FO$30*$C$5+$AB213/$AC213/2)*$AC213)*EXP(-2*(FO$30*$C$5+$AB213/$AC213/2)*$AC213) + 2*$AC213*$AB213*$C$5</f>
        <v>0.52481228800000002</v>
      </c>
      <c r="FP213">
        <f>(-2*(FP$30*$C$5+$AB213/$AC213/2)*$AC213)*EXP(-2*(FP$30*$C$5+$AB213/$AC213/2)*$AC213) + 2*$AC213*$AB213*$C$5</f>
        <v>0.52481228800000002</v>
      </c>
      <c r="FQ213">
        <f>(-2*(FQ$30*$C$5+$AB213/$AC213/2)*$AC213)*EXP(-2*(FQ$30*$C$5+$AB213/$AC213/2)*$AC213) + 2*$AC213*$AB213*$C$5</f>
        <v>0.52481228800000002</v>
      </c>
      <c r="FR213">
        <f>(-2*(FR$30*$C$5+$AB213/$AC213/2)*$AC213)*EXP(-2*(FR$30*$C$5+$AB213/$AC213/2)*$AC213) + 2*$AC213*$AB213*$C$5</f>
        <v>0.52481228800000002</v>
      </c>
      <c r="FS213">
        <f>(-2*(FS$30*$C$5+$AB213/$AC213/2)*$AC213)*EXP(-2*(FS$30*$C$5+$AB213/$AC213/2)*$AC213) + 2*$AC213*$AB213*$C$5</f>
        <v>0.52481228800000002</v>
      </c>
      <c r="FT213">
        <f>(-2*(FT$30*$C$5+$AB213/$AC213/2)*$AC213)*EXP(-2*(FT$30*$C$5+$AB213/$AC213/2)*$AC213) + 2*$AC213*$AB213*$C$5</f>
        <v>0.52481228800000002</v>
      </c>
      <c r="FU213">
        <f>(-2*(FU$30*$C$5+$AB213/$AC213/2)*$AC213)*EXP(-2*(FU$30*$C$5+$AB213/$AC213/2)*$AC213) + 2*$AC213*$AB213*$C$5</f>
        <v>0.52481228800000002</v>
      </c>
      <c r="FV213">
        <f>(-2*(FV$30*$C$5+$AB213/$AC213/2)*$AC213)*EXP(-2*(FV$30*$C$5+$AB213/$AC213/2)*$AC213) + 2*$AC213*$AB213*$C$5</f>
        <v>0.52481228800000002</v>
      </c>
      <c r="FW213">
        <f>(-2*(FW$30*$C$5+$AB213/$AC213/2)*$AC213)*EXP(-2*(FW$30*$C$5+$AB213/$AC213/2)*$AC213) + 2*$AC213*$AB213*$C$5</f>
        <v>0.52481228800000002</v>
      </c>
      <c r="FX213">
        <f>(-2*(FX$30*$C$5+$AB213/$AC213/2)*$AC213)*EXP(-2*(FX$30*$C$5+$AB213/$AC213/2)*$AC213) + 2*$AC213*$AB213*$C$5</f>
        <v>0.52481228800000002</v>
      </c>
      <c r="FY213">
        <f>(-2*(FY$30*$C$5+$AB213/$AC213/2)*$AC213)*EXP(-2*(FY$30*$C$5+$AB213/$AC213/2)*$AC213) + 2*$AC213*$AB213*$C$5</f>
        <v>0.52481228800000002</v>
      </c>
      <c r="FZ213">
        <f>(-2*(FZ$30*$C$5+$AB213/$AC213/2)*$AC213)*EXP(-2*(FZ$30*$C$5+$AB213/$AC213/2)*$AC213) + 2*$AC213*$AB213*$C$5</f>
        <v>0.52481228800000002</v>
      </c>
      <c r="GA213">
        <f>(-2*(GA$30*$C$5+$AB213/$AC213/2)*$AC213)*EXP(-2*(GA$30*$C$5+$AB213/$AC213/2)*$AC213) + 2*$AC213*$AB213*$C$5</f>
        <v>0.52481228800000002</v>
      </c>
      <c r="GB213">
        <f>(-2*(GB$30*$C$5+$AB213/$AC213/2)*$AC213)*EXP(-2*(GB$30*$C$5+$AB213/$AC213/2)*$AC213) + 2*$AC213*$AB213*$C$5</f>
        <v>0.52481228800000002</v>
      </c>
      <c r="GC213">
        <f>(-2*(GC$30*$C$5+$AB213/$AC213/2)*$AC213)*EXP(-2*(GC$30*$C$5+$AB213/$AC213/2)*$AC213) + 2*$AC213*$AB213*$C$5</f>
        <v>0.52481228800000002</v>
      </c>
      <c r="GD213">
        <f>(-2*(GD$30*$C$5+$AB213/$AC213/2)*$AC213)*EXP(-2*(GD$30*$C$5+$AB213/$AC213/2)*$AC213) + 2*$AC213*$AB213*$C$5</f>
        <v>0.52481228800000002</v>
      </c>
      <c r="GE213">
        <f>(-2*(GE$30*$C$5+$AB213/$AC213/2)*$AC213)*EXP(-2*(GE$30*$C$5+$AB213/$AC213/2)*$AC213) + 2*$AC213*$AB213*$C$5</f>
        <v>0.52481228800000002</v>
      </c>
      <c r="GF213">
        <f>(-2*(GF$30*$C$5+$AB213/$AC213/2)*$AC213)*EXP(-2*(GF$30*$C$5+$AB213/$AC213/2)*$AC213) + 2*$AC213*$AB213*$C$5</f>
        <v>0.52481228800000002</v>
      </c>
      <c r="GG213">
        <f>(-2*(GG$30*$C$5+$AB213/$AC213/2)*$AC213)*EXP(-2*(GG$30*$C$5+$AB213/$AC213/2)*$AC213) + 2*$AC213*$AB213*$C$5</f>
        <v>0.52481228800000002</v>
      </c>
      <c r="GH213">
        <f>(-2*(GH$30*$C$5+$AB213/$AC213/2)*$AC213)*EXP(-2*(GH$30*$C$5+$AB213/$AC213/2)*$AC213) + 2*$AC213*$AB213*$C$5</f>
        <v>0.52481228800000002</v>
      </c>
      <c r="GI213">
        <f>(-2*(GI$30*$C$5+$AB213/$AC213/2)*$AC213)*EXP(-2*(GI$30*$C$5+$AB213/$AC213/2)*$AC213) + 2*$AC213*$AB213*$C$5</f>
        <v>0.52481228800000002</v>
      </c>
      <c r="GJ213">
        <f>(-2*(GJ$30*$C$5+$AB213/$AC213/2)*$AC213)*EXP(-2*(GJ$30*$C$5+$AB213/$AC213/2)*$AC213) + 2*$AC213*$AB213*$C$5</f>
        <v>0.52481228800000002</v>
      </c>
      <c r="GK213">
        <f>(-2*(GK$30*$C$5+$AB213/$AC213/2)*$AC213)*EXP(-2*(GK$30*$C$5+$AB213/$AC213/2)*$AC213) + 2*$AC213*$AB213*$C$5</f>
        <v>0.52481228800000002</v>
      </c>
      <c r="GL213">
        <f>(-2*(GL$30*$C$5+$AB213/$AC213/2)*$AC213)*EXP(-2*(GL$30*$C$5+$AB213/$AC213/2)*$AC213) + 2*$AC213*$AB213*$C$5</f>
        <v>0.52481228800000002</v>
      </c>
      <c r="GM213">
        <f>(-2*(GM$30*$C$5+$AB213/$AC213/2)*$AC213)*EXP(-2*(GM$30*$C$5+$AB213/$AC213/2)*$AC213) + 2*$AC213*$AB213*$C$5</f>
        <v>0.52481228800000002</v>
      </c>
      <c r="GN213">
        <f>(-2*(GN$30*$C$5+$AB213/$AC213/2)*$AC213)*EXP(-2*(GN$30*$C$5+$AB213/$AC213/2)*$AC213) + 2*$AC213*$AB213*$C$5</f>
        <v>0.52481228800000002</v>
      </c>
      <c r="GO213">
        <f>(-2*(GO$30*$C$5+$AB213/$AC213/2)*$AC213)*EXP(-2*(GO$30*$C$5+$AB213/$AC213/2)*$AC213) + 2*$AC213*$AB213*$C$5</f>
        <v>0.52481228800000002</v>
      </c>
      <c r="GP213">
        <f>(-2*(GP$30*$C$5+$AB213/$AC213/2)*$AC213)*EXP(-2*(GP$30*$C$5+$AB213/$AC213/2)*$AC213) + 2*$AC213*$AB213*$C$5</f>
        <v>0.52481228800000002</v>
      </c>
      <c r="GQ213">
        <f>(-2*(GQ$30*$C$5+$AB213/$AC213/2)*$AC213)*EXP(-2*(GQ$30*$C$5+$AB213/$AC213/2)*$AC213) + 2*$AC213*$AB213*$C$5</f>
        <v>0.52481228800000002</v>
      </c>
      <c r="GR213">
        <f>(-2*(GR$30*$C$5+$AB213/$AC213/2)*$AC213)*EXP(-2*(GR$30*$C$5+$AB213/$AC213/2)*$AC213) + 2*$AC213*$AB213*$C$5</f>
        <v>0.52481228800000002</v>
      </c>
      <c r="GS213">
        <f>(-2*(GS$30*$C$5+$AB213/$AC213/2)*$AC213)*EXP(-2*(GS$30*$C$5+$AB213/$AC213/2)*$AC213) + 2*$AC213*$AB213*$C$5</f>
        <v>0.52481228800000002</v>
      </c>
      <c r="GT213">
        <f>(-2*(GT$30*$C$5+$AB213/$AC213/2)*$AC213)*EXP(-2*(GT$30*$C$5+$AB213/$AC213/2)*$AC213) + 2*$AC213*$AB213*$C$5</f>
        <v>0.52481228800000002</v>
      </c>
      <c r="GU213">
        <f>(-2*(GU$30*$C$5+$AB213/$AC213/2)*$AC213)*EXP(-2*(GU$30*$C$5+$AB213/$AC213/2)*$AC213) + 2*$AC213*$AB213*$C$5</f>
        <v>0.52481228800000002</v>
      </c>
      <c r="GV213">
        <f>(-2*(GV$30*$C$5+$AB213/$AC213/2)*$AC213)*EXP(-2*(GV$30*$C$5+$AB213/$AC213/2)*$AC213) + 2*$AC213*$AB213*$C$5</f>
        <v>0.52481228800000002</v>
      </c>
      <c r="GW213">
        <f>(-2*(GW$30*$C$5+$AB213/$AC213/2)*$AC213)*EXP(-2*(GW$30*$C$5+$AB213/$AC213/2)*$AC213) + 2*$AC213*$AB213*$C$5</f>
        <v>0.52481228800000002</v>
      </c>
      <c r="GX213">
        <f>(-2*(GX$30*$C$5+$AB213/$AC213/2)*$AC213)*EXP(-2*(GX$30*$C$5+$AB213/$AC213/2)*$AC213) + 2*$AC213*$AB213*$C$5</f>
        <v>0.52481228800000002</v>
      </c>
      <c r="GY213">
        <f>(-2*(GY$30*$C$5+$AB213/$AC213/2)*$AC213)*EXP(-2*(GY$30*$C$5+$AB213/$AC213/2)*$AC213) + 2*$AC213*$AB213*$C$5</f>
        <v>0.52481228800000002</v>
      </c>
      <c r="GZ213">
        <f>(-2*(GZ$30*$C$5+$AB213/$AC213/2)*$AC213)*EXP(-2*(GZ$30*$C$5+$AB213/$AC213/2)*$AC213) + 2*$AC213*$AB213*$C$5</f>
        <v>0.52481228800000002</v>
      </c>
      <c r="HA213">
        <f>(-2*(HA$30*$C$5+$AB213/$AC213/2)*$AC213)*EXP(-2*(HA$30*$C$5+$AB213/$AC213/2)*$AC213) + 2*$AC213*$AB213*$C$5</f>
        <v>0.52481228800000002</v>
      </c>
      <c r="HB213">
        <f>(-2*(HB$30*$C$5+$AB213/$AC213/2)*$AC213)*EXP(-2*(HB$30*$C$5+$AB213/$AC213/2)*$AC213) + 2*$AC213*$AB213*$C$5</f>
        <v>0.52481228800000002</v>
      </c>
      <c r="HC213">
        <f>(-2*(HC$30*$C$5+$AB213/$AC213/2)*$AC213)*EXP(-2*(HC$30*$C$5+$AB213/$AC213/2)*$AC213) + 2*$AC213*$AB213*$C$5</f>
        <v>0.52481228800000002</v>
      </c>
      <c r="HD213">
        <f>(-2*(HD$30*$C$5+$AB213/$AC213/2)*$AC213)*EXP(-2*(HD$30*$C$5+$AB213/$AC213/2)*$AC213) + 2*$AC213*$AB213*$C$5</f>
        <v>0.52481228800000002</v>
      </c>
      <c r="HE213">
        <f>(-2*(HE$30*$C$5+$AB213/$AC213/2)*$AC213)*EXP(-2*(HE$30*$C$5+$AB213/$AC213/2)*$AC213) + 2*$AC213*$AB213*$C$5</f>
        <v>0.52481228800000002</v>
      </c>
      <c r="HF213">
        <f>(-2*(HF$30*$C$5+$AB213/$AC213/2)*$AC213)*EXP(-2*(HF$30*$C$5+$AB213/$AC213/2)*$AC213) + 2*$AC213*$AB213*$C$5</f>
        <v>0.52481228800000002</v>
      </c>
      <c r="HG213">
        <f>(-2*(HG$30*$C$5+$AB213/$AC213/2)*$AC213)*EXP(-2*(HG$30*$C$5+$AB213/$AC213/2)*$AC213) + 2*$AC213*$AB213*$C$5</f>
        <v>0.52481228800000002</v>
      </c>
      <c r="HH213">
        <f>(-2*(HH$30*$C$5+$AB213/$AC213/2)*$AC213)*EXP(-2*(HH$30*$C$5+$AB213/$AC213/2)*$AC213) + 2*$AC213*$AB213*$C$5</f>
        <v>0.52481228800000002</v>
      </c>
      <c r="HI213">
        <f>(-2*(HI$30*$C$5+$AB213/$AC213/2)*$AC213)*EXP(-2*(HI$30*$C$5+$AB213/$AC213/2)*$AC213) + 2*$AC213*$AB213*$C$5</f>
        <v>0.52481228800000002</v>
      </c>
      <c r="HJ213">
        <f>(-2*(HJ$30*$C$5+$AB213/$AC213/2)*$AC213)*EXP(-2*(HJ$30*$C$5+$AB213/$AC213/2)*$AC213) + 2*$AC213*$AB213*$C$5</f>
        <v>0.52481228800000002</v>
      </c>
      <c r="HK213">
        <f>(-2*(HK$30*$C$5+$AB213/$AC213/2)*$AC213)*EXP(-2*(HK$30*$C$5+$AB213/$AC213/2)*$AC213) + 2*$AC213*$AB213*$C$5</f>
        <v>0.52481228800000002</v>
      </c>
      <c r="HL213">
        <f>(-2*(HL$30*$C$5+$AB213/$AC213/2)*$AC213)*EXP(-2*(HL$30*$C$5+$AB213/$AC213/2)*$AC213) + 2*$AC213*$AB213*$C$5</f>
        <v>0.52481228800000002</v>
      </c>
      <c r="HM213">
        <f>(-2*(HM$30*$C$5+$AB213/$AC213/2)*$AC213)*EXP(-2*(HM$30*$C$5+$AB213/$AC213/2)*$AC213) + 2*$AC213*$AB213*$C$5</f>
        <v>0.52481228800000002</v>
      </c>
      <c r="HN213">
        <f>(-2*(HN$30*$C$5+$AB213/$AC213/2)*$AC213)*EXP(-2*(HN$30*$C$5+$AB213/$AC213/2)*$AC213) + 2*$AC213*$AB213*$C$5</f>
        <v>0.52481228800000002</v>
      </c>
      <c r="HO213">
        <f>(-2*(HO$30*$C$5+$AB213/$AC213/2)*$AC213)*EXP(-2*(HO$30*$C$5+$AB213/$AC213/2)*$AC213) + 2*$AC213*$AB213*$C$5</f>
        <v>0.52481228800000002</v>
      </c>
      <c r="HP213">
        <f>(-2*(HP$30*$C$5+$AB213/$AC213/2)*$AC213)*EXP(-2*(HP$30*$C$5+$AB213/$AC213/2)*$AC213) + 2*$AC213*$AB213*$C$5</f>
        <v>0.52481228800000002</v>
      </c>
      <c r="HQ213">
        <f>(-2*(HQ$30*$C$5+$AB213/$AC213/2)*$AC213)*EXP(-2*(HQ$30*$C$5+$AB213/$AC213/2)*$AC213) + 2*$AC213*$AB213*$C$5</f>
        <v>0.52481228800000002</v>
      </c>
      <c r="HR213">
        <f>(-2*(HR$30*$C$5+$AB213/$AC213/2)*$AC213)*EXP(-2*(HR$30*$C$5+$AB213/$AC213/2)*$AC213) + 2*$AC213*$AB213*$C$5</f>
        <v>0.52481228800000002</v>
      </c>
      <c r="HS213">
        <f>(-2*(HS$30*$C$5+$AB213/$AC213/2)*$AC213)*EXP(-2*(HS$30*$C$5+$AB213/$AC213/2)*$AC213) + 2*$AC213*$AB213*$C$5</f>
        <v>0.52481228800000002</v>
      </c>
      <c r="HT213">
        <f>(-2*(HT$30*$C$5+$AB213/$AC213/2)*$AC213)*EXP(-2*(HT$30*$C$5+$AB213/$AC213/2)*$AC213) + 2*$AC213*$AB213*$C$5</f>
        <v>0.52481228800000002</v>
      </c>
      <c r="HU213">
        <f>(-2*(HU$30*$C$5+$AB213/$AC213/2)*$AC213)*EXP(-2*(HU$30*$C$5+$AB213/$AC213/2)*$AC213) + 2*$AC213*$AB213*$C$5</f>
        <v>0.52481228800000002</v>
      </c>
      <c r="HV213">
        <f>(-2*(HV$30*$C$5+$AB213/$AC213/2)*$AC213)*EXP(-2*(HV$30*$C$5+$AB213/$AC213/2)*$AC213) + 2*$AC213*$AB213*$C$5</f>
        <v>0.52481228800000002</v>
      </c>
      <c r="HW213">
        <f>(-2*(HW$30*$C$5+$AB213/$AC213/2)*$AC213)*EXP(-2*(HW$30*$C$5+$AB213/$AC213/2)*$AC213) + 2*$AC213*$AB213*$C$5</f>
        <v>0.52481228800000002</v>
      </c>
    </row>
    <row r="214" spans="1:231">
      <c r="A214" s="4"/>
      <c r="B214" s="4"/>
      <c r="C214" s="4"/>
      <c r="E214" s="116">
        <f t="shared" si="28"/>
        <v>1821</v>
      </c>
      <c r="F214" s="106">
        <f>EXP(-2*($E214-1)/$C$8*$C$5*($C$3*'UL FRMPL'!H$35-'UL FRMPL'!$H$35)/1000)</f>
        <v>0.51891490956471542</v>
      </c>
      <c r="G214" s="130"/>
      <c r="H214" s="130">
        <f t="shared" si="25"/>
        <v>0.87966240643441218</v>
      </c>
      <c r="I214" s="130">
        <v>0.174379457917261</v>
      </c>
      <c r="J214" s="106">
        <v>0.88801474236303002</v>
      </c>
      <c r="K214" s="3"/>
      <c r="L214" s="130"/>
      <c r="N214">
        <f t="shared" si="26"/>
        <v>0.87966240643441218</v>
      </c>
      <c r="O214">
        <f t="shared" si="27"/>
        <v>0.19082933049765155</v>
      </c>
      <c r="P214">
        <f t="shared" si="32"/>
        <v>0.15441349711946961</v>
      </c>
      <c r="Q214">
        <f t="shared" si="31"/>
        <v>0.12494687284436018</v>
      </c>
      <c r="R214">
        <f t="shared" si="31"/>
        <v>0.10110334475169572</v>
      </c>
      <c r="S214">
        <f t="shared" si="31"/>
        <v>8.180986116165638E-2</v>
      </c>
      <c r="T214">
        <f t="shared" si="31"/>
        <v>6.6198140128071667E-2</v>
      </c>
      <c r="U214">
        <f t="shared" si="31"/>
        <v>5.3565593367242023E-2</v>
      </c>
      <c r="V214">
        <f t="shared" si="31"/>
        <v>4.334370704726178E-2</v>
      </c>
      <c r="W214">
        <f t="shared" si="31"/>
        <v>3.5072456450146478E-2</v>
      </c>
      <c r="X214">
        <f t="shared" si="31"/>
        <v>2.8379603066856985E-2</v>
      </c>
      <c r="AB214" s="116">
        <f t="shared" si="29"/>
        <v>183</v>
      </c>
      <c r="AC214">
        <f>($C$3*'UL FRMPL'!H$35-'UL FRMPL'!$H$35)/1000</f>
        <v>1.441792</v>
      </c>
      <c r="AE214">
        <f>(-2*(AE$30*$C$5+$AB214/$AC214/2)*$AC214)*EXP(-2*(AE$30*$C$5+$AB214/$AC214/2)*$AC214) + 2*$AC214*$AB214*$C$5</f>
        <v>0.52769587200000001</v>
      </c>
      <c r="AF214">
        <f>(-2*(AF$30*$C$5+$AB214/$AC214/2)*$AC214)*EXP(-2*(AF$30*$C$5+$AB214/$AC214/2)*$AC214) + 2*$AC214*$AB214*$C$5</f>
        <v>0.52769587200000001</v>
      </c>
      <c r="AG214">
        <f>(-2*(AG$30*$C$5+$AB214/$AC214/2)*$AC214)*EXP(-2*(AG$30*$C$5+$AB214/$AC214/2)*$AC214) + 2*$AC214*$AB214*$C$5</f>
        <v>0.52769587200000001</v>
      </c>
      <c r="AH214">
        <f>(-2*(AH$30*$C$5+$AB214/$AC214/2)*$AC214)*EXP(-2*(AH$30*$C$5+$AB214/$AC214/2)*$AC214) + 2*$AC214*$AB214*$C$5</f>
        <v>0.52769587200000001</v>
      </c>
      <c r="AI214">
        <f>(-2*(AI$30*$C$5+$AB214/$AC214/2)*$AC214)*EXP(-2*(AI$30*$C$5+$AB214/$AC214/2)*$AC214) + 2*$AC214*$AB214*$C$5</f>
        <v>0.52769587200000001</v>
      </c>
      <c r="AJ214">
        <f>(-2*(AJ$30*$C$5+$AB214/$AC214/2)*$AC214)*EXP(-2*(AJ$30*$C$5+$AB214/$AC214/2)*$AC214) + 2*$AC214*$AB214*$C$5</f>
        <v>0.52769587200000001</v>
      </c>
      <c r="AK214">
        <f>(-2*(AK$30*$C$5+$AB214/$AC214/2)*$AC214)*EXP(-2*(AK$30*$C$5+$AB214/$AC214/2)*$AC214) + 2*$AC214*$AB214*$C$5</f>
        <v>0.52769587200000001</v>
      </c>
      <c r="AL214">
        <f>(-2*(AL$30*$C$5+$AB214/$AC214/2)*$AC214)*EXP(-2*(AL$30*$C$5+$AB214/$AC214/2)*$AC214) + 2*$AC214*$AB214*$C$5</f>
        <v>0.52769587200000001</v>
      </c>
      <c r="AM214">
        <f>(-2*(AM$30*$C$5+$AB214/$AC214/2)*$AC214)*EXP(-2*(AM$30*$C$5+$AB214/$AC214/2)*$AC214) + 2*$AC214*$AB214*$C$5</f>
        <v>0.52769587200000001</v>
      </c>
      <c r="AN214">
        <f>(-2*(AN$30*$C$5+$AB214/$AC214/2)*$AC214)*EXP(-2*(AN$30*$C$5+$AB214/$AC214/2)*$AC214) + 2*$AC214*$AB214*$C$5</f>
        <v>0.52769587200000001</v>
      </c>
      <c r="AO214">
        <f>(-2*(AO$30*$C$5+$AB214/$AC214/2)*$AC214)*EXP(-2*(AO$30*$C$5+$AB214/$AC214/2)*$AC214) + 2*$AC214*$AB214*$C$5</f>
        <v>0.52769587200000001</v>
      </c>
      <c r="AP214">
        <f>(-2*(AP$30*$C$5+$AB214/$AC214/2)*$AC214)*EXP(-2*(AP$30*$C$5+$AB214/$AC214/2)*$AC214) + 2*$AC214*$AB214*$C$5</f>
        <v>0.52769587200000001</v>
      </c>
      <c r="AQ214">
        <f>(-2*(AQ$30*$C$5+$AB214/$AC214/2)*$AC214)*EXP(-2*(AQ$30*$C$5+$AB214/$AC214/2)*$AC214) + 2*$AC214*$AB214*$C$5</f>
        <v>0.52769587200000001</v>
      </c>
      <c r="AR214">
        <f>(-2*(AR$30*$C$5+$AB214/$AC214/2)*$AC214)*EXP(-2*(AR$30*$C$5+$AB214/$AC214/2)*$AC214) + 2*$AC214*$AB214*$C$5</f>
        <v>0.52769587200000001</v>
      </c>
      <c r="AS214">
        <f>(-2*(AS$30*$C$5+$AB214/$AC214/2)*$AC214)*EXP(-2*(AS$30*$C$5+$AB214/$AC214/2)*$AC214) + 2*$AC214*$AB214*$C$5</f>
        <v>0.52769587200000001</v>
      </c>
      <c r="AT214">
        <f>(-2*(AT$30*$C$5+$AB214/$AC214/2)*$AC214)*EXP(-2*(AT$30*$C$5+$AB214/$AC214/2)*$AC214) + 2*$AC214*$AB214*$C$5</f>
        <v>0.52769587200000001</v>
      </c>
      <c r="AU214">
        <f>(-2*(AU$30*$C$5+$AB214/$AC214/2)*$AC214)*EXP(-2*(AU$30*$C$5+$AB214/$AC214/2)*$AC214) + 2*$AC214*$AB214*$C$5</f>
        <v>0.52769587200000001</v>
      </c>
      <c r="AV214">
        <f>(-2*(AV$30*$C$5+$AB214/$AC214/2)*$AC214)*EXP(-2*(AV$30*$C$5+$AB214/$AC214/2)*$AC214) + 2*$AC214*$AB214*$C$5</f>
        <v>0.52769587200000001</v>
      </c>
      <c r="AW214">
        <f>(-2*(AW$30*$C$5+$AB214/$AC214/2)*$AC214)*EXP(-2*(AW$30*$C$5+$AB214/$AC214/2)*$AC214) + 2*$AC214*$AB214*$C$5</f>
        <v>0.52769587200000001</v>
      </c>
      <c r="AX214">
        <f>(-2*(AX$30*$C$5+$AB214/$AC214/2)*$AC214)*EXP(-2*(AX$30*$C$5+$AB214/$AC214/2)*$AC214) + 2*$AC214*$AB214*$C$5</f>
        <v>0.52769587200000001</v>
      </c>
      <c r="AY214">
        <f>(-2*(AY$30*$C$5+$AB214/$AC214/2)*$AC214)*EXP(-2*(AY$30*$C$5+$AB214/$AC214/2)*$AC214) + 2*$AC214*$AB214*$C$5</f>
        <v>0.52769587200000001</v>
      </c>
      <c r="AZ214">
        <f>(-2*(AZ$30*$C$5+$AB214/$AC214/2)*$AC214)*EXP(-2*(AZ$30*$C$5+$AB214/$AC214/2)*$AC214) + 2*$AC214*$AB214*$C$5</f>
        <v>0.52769587200000001</v>
      </c>
      <c r="BA214">
        <f>(-2*(BA$30*$C$5+$AB214/$AC214/2)*$AC214)*EXP(-2*(BA$30*$C$5+$AB214/$AC214/2)*$AC214) + 2*$AC214*$AB214*$C$5</f>
        <v>0.52769587200000001</v>
      </c>
      <c r="BB214">
        <f>(-2*(BB$30*$C$5+$AB214/$AC214/2)*$AC214)*EXP(-2*(BB$30*$C$5+$AB214/$AC214/2)*$AC214) + 2*$AC214*$AB214*$C$5</f>
        <v>0.52769587200000001</v>
      </c>
      <c r="BC214">
        <f>(-2*(BC$30*$C$5+$AB214/$AC214/2)*$AC214)*EXP(-2*(BC$30*$C$5+$AB214/$AC214/2)*$AC214) + 2*$AC214*$AB214*$C$5</f>
        <v>0.52769587200000001</v>
      </c>
      <c r="BD214">
        <f>(-2*(BD$30*$C$5+$AB214/$AC214/2)*$AC214)*EXP(-2*(BD$30*$C$5+$AB214/$AC214/2)*$AC214) + 2*$AC214*$AB214*$C$5</f>
        <v>0.52769587200000001</v>
      </c>
      <c r="BE214">
        <f>(-2*(BE$30*$C$5+$AB214/$AC214/2)*$AC214)*EXP(-2*(BE$30*$C$5+$AB214/$AC214/2)*$AC214) + 2*$AC214*$AB214*$C$5</f>
        <v>0.52769587200000001</v>
      </c>
      <c r="BF214">
        <f>(-2*(BF$30*$C$5+$AB214/$AC214/2)*$AC214)*EXP(-2*(BF$30*$C$5+$AB214/$AC214/2)*$AC214) + 2*$AC214*$AB214*$C$5</f>
        <v>0.52769587200000001</v>
      </c>
      <c r="BG214">
        <f>(-2*(BG$30*$C$5+$AB214/$AC214/2)*$AC214)*EXP(-2*(BG$30*$C$5+$AB214/$AC214/2)*$AC214) + 2*$AC214*$AB214*$C$5</f>
        <v>0.52769587200000001</v>
      </c>
      <c r="BH214">
        <f>(-2*(BH$30*$C$5+$AB214/$AC214/2)*$AC214)*EXP(-2*(BH$30*$C$5+$AB214/$AC214/2)*$AC214) + 2*$AC214*$AB214*$C$5</f>
        <v>0.52769587200000001</v>
      </c>
      <c r="BI214">
        <f>(-2*(BI$30*$C$5+$AB214/$AC214/2)*$AC214)*EXP(-2*(BI$30*$C$5+$AB214/$AC214/2)*$AC214) + 2*$AC214*$AB214*$C$5</f>
        <v>0.52769587200000001</v>
      </c>
      <c r="BJ214">
        <f>(-2*(BJ$30*$C$5+$AB214/$AC214/2)*$AC214)*EXP(-2*(BJ$30*$C$5+$AB214/$AC214/2)*$AC214) + 2*$AC214*$AB214*$C$5</f>
        <v>0.52769587200000001</v>
      </c>
      <c r="BK214">
        <f>(-2*(BK$30*$C$5+$AB214/$AC214/2)*$AC214)*EXP(-2*(BK$30*$C$5+$AB214/$AC214/2)*$AC214) + 2*$AC214*$AB214*$C$5</f>
        <v>0.52769587200000001</v>
      </c>
      <c r="BL214">
        <f>(-2*(BL$30*$C$5+$AB214/$AC214/2)*$AC214)*EXP(-2*(BL$30*$C$5+$AB214/$AC214/2)*$AC214) + 2*$AC214*$AB214*$C$5</f>
        <v>0.52769587200000001</v>
      </c>
      <c r="BM214">
        <f>(-2*(BM$30*$C$5+$AB214/$AC214/2)*$AC214)*EXP(-2*(BM$30*$C$5+$AB214/$AC214/2)*$AC214) + 2*$AC214*$AB214*$C$5</f>
        <v>0.52769587200000001</v>
      </c>
      <c r="BN214">
        <f>(-2*(BN$30*$C$5+$AB214/$AC214/2)*$AC214)*EXP(-2*(BN$30*$C$5+$AB214/$AC214/2)*$AC214) + 2*$AC214*$AB214*$C$5</f>
        <v>0.52769587200000001</v>
      </c>
      <c r="BO214">
        <f>(-2*(BO$30*$C$5+$AB214/$AC214/2)*$AC214)*EXP(-2*(BO$30*$C$5+$AB214/$AC214/2)*$AC214) + 2*$AC214*$AB214*$C$5</f>
        <v>0.52769587200000001</v>
      </c>
      <c r="BP214">
        <f>(-2*(BP$30*$C$5+$AB214/$AC214/2)*$AC214)*EXP(-2*(BP$30*$C$5+$AB214/$AC214/2)*$AC214) + 2*$AC214*$AB214*$C$5</f>
        <v>0.52769587200000001</v>
      </c>
      <c r="BQ214">
        <f>(-2*(BQ$30*$C$5+$AB214/$AC214/2)*$AC214)*EXP(-2*(BQ$30*$C$5+$AB214/$AC214/2)*$AC214) + 2*$AC214*$AB214*$C$5</f>
        <v>0.52769587200000001</v>
      </c>
      <c r="BR214">
        <f>(-2*(BR$30*$C$5+$AB214/$AC214/2)*$AC214)*EXP(-2*(BR$30*$C$5+$AB214/$AC214/2)*$AC214) + 2*$AC214*$AB214*$C$5</f>
        <v>0.52769587200000001</v>
      </c>
      <c r="BS214">
        <f>(-2*(BS$30*$C$5+$AB214/$AC214/2)*$AC214)*EXP(-2*(BS$30*$C$5+$AB214/$AC214/2)*$AC214) + 2*$AC214*$AB214*$C$5</f>
        <v>0.52769587200000001</v>
      </c>
      <c r="BT214">
        <f>(-2*(BT$30*$C$5+$AB214/$AC214/2)*$AC214)*EXP(-2*(BT$30*$C$5+$AB214/$AC214/2)*$AC214) + 2*$AC214*$AB214*$C$5</f>
        <v>0.52769587200000001</v>
      </c>
      <c r="BU214">
        <f>(-2*(BU$30*$C$5+$AB214/$AC214/2)*$AC214)*EXP(-2*(BU$30*$C$5+$AB214/$AC214/2)*$AC214) + 2*$AC214*$AB214*$C$5</f>
        <v>0.52769587200000001</v>
      </c>
      <c r="BV214">
        <f>(-2*(BV$30*$C$5+$AB214/$AC214/2)*$AC214)*EXP(-2*(BV$30*$C$5+$AB214/$AC214/2)*$AC214) + 2*$AC214*$AB214*$C$5</f>
        <v>0.52769587200000001</v>
      </c>
      <c r="BW214">
        <f>(-2*(BW$30*$C$5+$AB214/$AC214/2)*$AC214)*EXP(-2*(BW$30*$C$5+$AB214/$AC214/2)*$AC214) + 2*$AC214*$AB214*$C$5</f>
        <v>0.52769587200000001</v>
      </c>
      <c r="BX214">
        <f>(-2*(BX$30*$C$5+$AB214/$AC214/2)*$AC214)*EXP(-2*(BX$30*$C$5+$AB214/$AC214/2)*$AC214) + 2*$AC214*$AB214*$C$5</f>
        <v>0.52769587200000001</v>
      </c>
      <c r="BY214">
        <f>(-2*(BY$30*$C$5+$AB214/$AC214/2)*$AC214)*EXP(-2*(BY$30*$C$5+$AB214/$AC214/2)*$AC214) + 2*$AC214*$AB214*$C$5</f>
        <v>0.52769587200000001</v>
      </c>
      <c r="BZ214">
        <f>(-2*(BZ$30*$C$5+$AB214/$AC214/2)*$AC214)*EXP(-2*(BZ$30*$C$5+$AB214/$AC214/2)*$AC214) + 2*$AC214*$AB214*$C$5</f>
        <v>0.52769587200000001</v>
      </c>
      <c r="CA214">
        <f>(-2*(CA$30*$C$5+$AB214/$AC214/2)*$AC214)*EXP(-2*(CA$30*$C$5+$AB214/$AC214/2)*$AC214) + 2*$AC214*$AB214*$C$5</f>
        <v>0.52769587200000001</v>
      </c>
      <c r="CB214">
        <f>(-2*(CB$30*$C$5+$AB214/$AC214/2)*$AC214)*EXP(-2*(CB$30*$C$5+$AB214/$AC214/2)*$AC214) + 2*$AC214*$AB214*$C$5</f>
        <v>0.52769587200000001</v>
      </c>
      <c r="CC214">
        <f>(-2*(CC$30*$C$5+$AB214/$AC214/2)*$AC214)*EXP(-2*(CC$30*$C$5+$AB214/$AC214/2)*$AC214) + 2*$AC214*$AB214*$C$5</f>
        <v>0.52769587200000001</v>
      </c>
      <c r="CD214">
        <f>(-2*(CD$30*$C$5+$AB214/$AC214/2)*$AC214)*EXP(-2*(CD$30*$C$5+$AB214/$AC214/2)*$AC214) + 2*$AC214*$AB214*$C$5</f>
        <v>0.52769587200000001</v>
      </c>
      <c r="CE214">
        <f>(-2*(CE$30*$C$5+$AB214/$AC214/2)*$AC214)*EXP(-2*(CE$30*$C$5+$AB214/$AC214/2)*$AC214) + 2*$AC214*$AB214*$C$5</f>
        <v>0.52769587200000001</v>
      </c>
      <c r="CF214">
        <f>(-2*(CF$30*$C$5+$AB214/$AC214/2)*$AC214)*EXP(-2*(CF$30*$C$5+$AB214/$AC214/2)*$AC214) + 2*$AC214*$AB214*$C$5</f>
        <v>0.52769587200000001</v>
      </c>
      <c r="CG214">
        <f>(-2*(CG$30*$C$5+$AB214/$AC214/2)*$AC214)*EXP(-2*(CG$30*$C$5+$AB214/$AC214/2)*$AC214) + 2*$AC214*$AB214*$C$5</f>
        <v>0.52769587200000001</v>
      </c>
      <c r="CH214">
        <f>(-2*(CH$30*$C$5+$AB214/$AC214/2)*$AC214)*EXP(-2*(CH$30*$C$5+$AB214/$AC214/2)*$AC214) + 2*$AC214*$AB214*$C$5</f>
        <v>0.52769587200000001</v>
      </c>
      <c r="CI214">
        <f>(-2*(CI$30*$C$5+$AB214/$AC214/2)*$AC214)*EXP(-2*(CI$30*$C$5+$AB214/$AC214/2)*$AC214) + 2*$AC214*$AB214*$C$5</f>
        <v>0.52769587200000001</v>
      </c>
      <c r="CJ214">
        <f>(-2*(CJ$30*$C$5+$AB214/$AC214/2)*$AC214)*EXP(-2*(CJ$30*$C$5+$AB214/$AC214/2)*$AC214) + 2*$AC214*$AB214*$C$5</f>
        <v>0.52769587200000001</v>
      </c>
      <c r="CK214">
        <f>(-2*(CK$30*$C$5+$AB214/$AC214/2)*$AC214)*EXP(-2*(CK$30*$C$5+$AB214/$AC214/2)*$AC214) + 2*$AC214*$AB214*$C$5</f>
        <v>0.52769587200000001</v>
      </c>
      <c r="CL214">
        <f>(-2*(CL$30*$C$5+$AB214/$AC214/2)*$AC214)*EXP(-2*(CL$30*$C$5+$AB214/$AC214/2)*$AC214) + 2*$AC214*$AB214*$C$5</f>
        <v>0.52769587200000001</v>
      </c>
      <c r="CM214">
        <f>(-2*(CM$30*$C$5+$AB214/$AC214/2)*$AC214)*EXP(-2*(CM$30*$C$5+$AB214/$AC214/2)*$AC214) + 2*$AC214*$AB214*$C$5</f>
        <v>0.52769587200000001</v>
      </c>
      <c r="CN214">
        <f>(-2*(CN$30*$C$5+$AB214/$AC214/2)*$AC214)*EXP(-2*(CN$30*$C$5+$AB214/$AC214/2)*$AC214) + 2*$AC214*$AB214*$C$5</f>
        <v>0.52769587200000001</v>
      </c>
      <c r="CO214">
        <f>(-2*(CO$30*$C$5+$AB214/$AC214/2)*$AC214)*EXP(-2*(CO$30*$C$5+$AB214/$AC214/2)*$AC214) + 2*$AC214*$AB214*$C$5</f>
        <v>0.52769587200000001</v>
      </c>
      <c r="CP214">
        <f>(-2*(CP$30*$C$5+$AB214/$AC214/2)*$AC214)*EXP(-2*(CP$30*$C$5+$AB214/$AC214/2)*$AC214) + 2*$AC214*$AB214*$C$5</f>
        <v>0.52769587200000001</v>
      </c>
      <c r="CQ214">
        <f>(-2*(CQ$30*$C$5+$AB214/$AC214/2)*$AC214)*EXP(-2*(CQ$30*$C$5+$AB214/$AC214/2)*$AC214) + 2*$AC214*$AB214*$C$5</f>
        <v>0.52769587200000001</v>
      </c>
      <c r="CR214">
        <f>(-2*(CR$30*$C$5+$AB214/$AC214/2)*$AC214)*EXP(-2*(CR$30*$C$5+$AB214/$AC214/2)*$AC214) + 2*$AC214*$AB214*$C$5</f>
        <v>0.52769587200000001</v>
      </c>
      <c r="CS214">
        <f>(-2*(CS$30*$C$5+$AB214/$AC214/2)*$AC214)*EXP(-2*(CS$30*$C$5+$AB214/$AC214/2)*$AC214) + 2*$AC214*$AB214*$C$5</f>
        <v>0.52769587200000001</v>
      </c>
      <c r="CT214">
        <f>(-2*(CT$30*$C$5+$AB214/$AC214/2)*$AC214)*EXP(-2*(CT$30*$C$5+$AB214/$AC214/2)*$AC214) + 2*$AC214*$AB214*$C$5</f>
        <v>0.52769587200000001</v>
      </c>
      <c r="CU214">
        <f>(-2*(CU$30*$C$5+$AB214/$AC214/2)*$AC214)*EXP(-2*(CU$30*$C$5+$AB214/$AC214/2)*$AC214) + 2*$AC214*$AB214*$C$5</f>
        <v>0.52769587200000001</v>
      </c>
      <c r="CV214">
        <f>(-2*(CV$30*$C$5+$AB214/$AC214/2)*$AC214)*EXP(-2*(CV$30*$C$5+$AB214/$AC214/2)*$AC214) + 2*$AC214*$AB214*$C$5</f>
        <v>0.52769587200000001</v>
      </c>
      <c r="CW214">
        <f>(-2*(CW$30*$C$5+$AB214/$AC214/2)*$AC214)*EXP(-2*(CW$30*$C$5+$AB214/$AC214/2)*$AC214) + 2*$AC214*$AB214*$C$5</f>
        <v>0.52769587200000001</v>
      </c>
      <c r="CX214">
        <f>(-2*(CX$30*$C$5+$AB214/$AC214/2)*$AC214)*EXP(-2*(CX$30*$C$5+$AB214/$AC214/2)*$AC214) + 2*$AC214*$AB214*$C$5</f>
        <v>0.52769587200000001</v>
      </c>
      <c r="CY214">
        <f>(-2*(CY$30*$C$5+$AB214/$AC214/2)*$AC214)*EXP(-2*(CY$30*$C$5+$AB214/$AC214/2)*$AC214) + 2*$AC214*$AB214*$C$5</f>
        <v>0.52769587200000001</v>
      </c>
      <c r="CZ214">
        <f>(-2*(CZ$30*$C$5+$AB214/$AC214/2)*$AC214)*EXP(-2*(CZ$30*$C$5+$AB214/$AC214/2)*$AC214) + 2*$AC214*$AB214*$C$5</f>
        <v>0.52769587200000001</v>
      </c>
      <c r="DA214">
        <f>(-2*(DA$30*$C$5+$AB214/$AC214/2)*$AC214)*EXP(-2*(DA$30*$C$5+$AB214/$AC214/2)*$AC214) + 2*$AC214*$AB214*$C$5</f>
        <v>0.52769587200000001</v>
      </c>
      <c r="DB214">
        <f>(-2*(DB$30*$C$5+$AB214/$AC214/2)*$AC214)*EXP(-2*(DB$30*$C$5+$AB214/$AC214/2)*$AC214) + 2*$AC214*$AB214*$C$5</f>
        <v>0.52769587200000001</v>
      </c>
      <c r="DC214">
        <f>(-2*(DC$30*$C$5+$AB214/$AC214/2)*$AC214)*EXP(-2*(DC$30*$C$5+$AB214/$AC214/2)*$AC214) + 2*$AC214*$AB214*$C$5</f>
        <v>0.52769587200000001</v>
      </c>
      <c r="DD214">
        <f>(-2*(DD$30*$C$5+$AB214/$AC214/2)*$AC214)*EXP(-2*(DD$30*$C$5+$AB214/$AC214/2)*$AC214) + 2*$AC214*$AB214*$C$5</f>
        <v>0.52769587200000001</v>
      </c>
      <c r="DE214">
        <f>(-2*(DE$30*$C$5+$AB214/$AC214/2)*$AC214)*EXP(-2*(DE$30*$C$5+$AB214/$AC214/2)*$AC214) + 2*$AC214*$AB214*$C$5</f>
        <v>0.52769587200000001</v>
      </c>
      <c r="DF214">
        <f>(-2*(DF$30*$C$5+$AB214/$AC214/2)*$AC214)*EXP(-2*(DF$30*$C$5+$AB214/$AC214/2)*$AC214) + 2*$AC214*$AB214*$C$5</f>
        <v>0.52769587200000001</v>
      </c>
      <c r="DG214">
        <f>(-2*(DG$30*$C$5+$AB214/$AC214/2)*$AC214)*EXP(-2*(DG$30*$C$5+$AB214/$AC214/2)*$AC214) + 2*$AC214*$AB214*$C$5</f>
        <v>0.52769587200000001</v>
      </c>
      <c r="DH214">
        <f>(-2*(DH$30*$C$5+$AB214/$AC214/2)*$AC214)*EXP(-2*(DH$30*$C$5+$AB214/$AC214/2)*$AC214) + 2*$AC214*$AB214*$C$5</f>
        <v>0.52769587200000001</v>
      </c>
      <c r="DI214">
        <f>(-2*(DI$30*$C$5+$AB214/$AC214/2)*$AC214)*EXP(-2*(DI$30*$C$5+$AB214/$AC214/2)*$AC214) + 2*$AC214*$AB214*$C$5</f>
        <v>0.52769587200000001</v>
      </c>
      <c r="DJ214">
        <f>(-2*(DJ$30*$C$5+$AB214/$AC214/2)*$AC214)*EXP(-2*(DJ$30*$C$5+$AB214/$AC214/2)*$AC214) + 2*$AC214*$AB214*$C$5</f>
        <v>0.52769587200000001</v>
      </c>
      <c r="DK214">
        <f>(-2*(DK$30*$C$5+$AB214/$AC214/2)*$AC214)*EXP(-2*(DK$30*$C$5+$AB214/$AC214/2)*$AC214) + 2*$AC214*$AB214*$C$5</f>
        <v>0.52769587200000001</v>
      </c>
      <c r="DL214">
        <f>(-2*(DL$30*$C$5+$AB214/$AC214/2)*$AC214)*EXP(-2*(DL$30*$C$5+$AB214/$AC214/2)*$AC214) + 2*$AC214*$AB214*$C$5</f>
        <v>0.52769587200000001</v>
      </c>
      <c r="DM214">
        <f>(-2*(DM$30*$C$5+$AB214/$AC214/2)*$AC214)*EXP(-2*(DM$30*$C$5+$AB214/$AC214/2)*$AC214) + 2*$AC214*$AB214*$C$5</f>
        <v>0.52769587200000001</v>
      </c>
      <c r="DN214">
        <f>(-2*(DN$30*$C$5+$AB214/$AC214/2)*$AC214)*EXP(-2*(DN$30*$C$5+$AB214/$AC214/2)*$AC214) + 2*$AC214*$AB214*$C$5</f>
        <v>0.52769587200000001</v>
      </c>
      <c r="DO214">
        <f>(-2*(DO$30*$C$5+$AB214/$AC214/2)*$AC214)*EXP(-2*(DO$30*$C$5+$AB214/$AC214/2)*$AC214) + 2*$AC214*$AB214*$C$5</f>
        <v>0.52769587200000001</v>
      </c>
      <c r="DP214">
        <f>(-2*(DP$30*$C$5+$AB214/$AC214/2)*$AC214)*EXP(-2*(DP$30*$C$5+$AB214/$AC214/2)*$AC214) + 2*$AC214*$AB214*$C$5</f>
        <v>0.52769587200000001</v>
      </c>
      <c r="DQ214">
        <f>(-2*(DQ$30*$C$5+$AB214/$AC214/2)*$AC214)*EXP(-2*(DQ$30*$C$5+$AB214/$AC214/2)*$AC214) + 2*$AC214*$AB214*$C$5</f>
        <v>0.52769587200000001</v>
      </c>
      <c r="DR214">
        <f>(-2*(DR$30*$C$5+$AB214/$AC214/2)*$AC214)*EXP(-2*(DR$30*$C$5+$AB214/$AC214/2)*$AC214) + 2*$AC214*$AB214*$C$5</f>
        <v>0.52769587200000001</v>
      </c>
      <c r="DS214">
        <f>(-2*(DS$30*$C$5+$AB214/$AC214/2)*$AC214)*EXP(-2*(DS$30*$C$5+$AB214/$AC214/2)*$AC214) + 2*$AC214*$AB214*$C$5</f>
        <v>0.52769587200000001</v>
      </c>
      <c r="DT214">
        <f>(-2*(DT$30*$C$5+$AB214/$AC214/2)*$AC214)*EXP(-2*(DT$30*$C$5+$AB214/$AC214/2)*$AC214) + 2*$AC214*$AB214*$C$5</f>
        <v>0.52769587200000001</v>
      </c>
      <c r="DU214">
        <f>(-2*(DU$30*$C$5+$AB214/$AC214/2)*$AC214)*EXP(-2*(DU$30*$C$5+$AB214/$AC214/2)*$AC214) + 2*$AC214*$AB214*$C$5</f>
        <v>0.52769587200000001</v>
      </c>
      <c r="DV214">
        <f>(-2*(DV$30*$C$5+$AB214/$AC214/2)*$AC214)*EXP(-2*(DV$30*$C$5+$AB214/$AC214/2)*$AC214) + 2*$AC214*$AB214*$C$5</f>
        <v>0.52769587200000001</v>
      </c>
      <c r="DW214">
        <f>(-2*(DW$30*$C$5+$AB214/$AC214/2)*$AC214)*EXP(-2*(DW$30*$C$5+$AB214/$AC214/2)*$AC214) + 2*$AC214*$AB214*$C$5</f>
        <v>0.52769587200000001</v>
      </c>
      <c r="DX214">
        <f>(-2*(DX$30*$C$5+$AB214/$AC214/2)*$AC214)*EXP(-2*(DX$30*$C$5+$AB214/$AC214/2)*$AC214) + 2*$AC214*$AB214*$C$5</f>
        <v>0.52769587200000001</v>
      </c>
      <c r="DY214">
        <f>(-2*(DY$30*$C$5+$AB214/$AC214/2)*$AC214)*EXP(-2*(DY$30*$C$5+$AB214/$AC214/2)*$AC214) + 2*$AC214*$AB214*$C$5</f>
        <v>0.52769587200000001</v>
      </c>
      <c r="DZ214">
        <f>(-2*(DZ$30*$C$5+$AB214/$AC214/2)*$AC214)*EXP(-2*(DZ$30*$C$5+$AB214/$AC214/2)*$AC214) + 2*$AC214*$AB214*$C$5</f>
        <v>0.52769587200000001</v>
      </c>
      <c r="EA214">
        <f>(-2*(EA$30*$C$5+$AB214/$AC214/2)*$AC214)*EXP(-2*(EA$30*$C$5+$AB214/$AC214/2)*$AC214) + 2*$AC214*$AB214*$C$5</f>
        <v>0.52769587200000001</v>
      </c>
      <c r="EB214">
        <f>(-2*(EB$30*$C$5+$AB214/$AC214/2)*$AC214)*EXP(-2*(EB$30*$C$5+$AB214/$AC214/2)*$AC214) + 2*$AC214*$AB214*$C$5</f>
        <v>0.52769587200000001</v>
      </c>
      <c r="EC214">
        <f>(-2*(EC$30*$C$5+$AB214/$AC214/2)*$AC214)*EXP(-2*(EC$30*$C$5+$AB214/$AC214/2)*$AC214) + 2*$AC214*$AB214*$C$5</f>
        <v>0.52769587200000001</v>
      </c>
      <c r="ED214">
        <f>(-2*(ED$30*$C$5+$AB214/$AC214/2)*$AC214)*EXP(-2*(ED$30*$C$5+$AB214/$AC214/2)*$AC214) + 2*$AC214*$AB214*$C$5</f>
        <v>0.52769587200000001</v>
      </c>
      <c r="EE214">
        <f>(-2*(EE$30*$C$5+$AB214/$AC214/2)*$AC214)*EXP(-2*(EE$30*$C$5+$AB214/$AC214/2)*$AC214) + 2*$AC214*$AB214*$C$5</f>
        <v>0.52769587200000001</v>
      </c>
      <c r="EF214">
        <f>(-2*(EF$30*$C$5+$AB214/$AC214/2)*$AC214)*EXP(-2*(EF$30*$C$5+$AB214/$AC214/2)*$AC214) + 2*$AC214*$AB214*$C$5</f>
        <v>0.52769587200000001</v>
      </c>
      <c r="EG214">
        <f>(-2*(EG$30*$C$5+$AB214/$AC214/2)*$AC214)*EXP(-2*(EG$30*$C$5+$AB214/$AC214/2)*$AC214) + 2*$AC214*$AB214*$C$5</f>
        <v>0.52769587200000001</v>
      </c>
      <c r="EH214">
        <f>(-2*(EH$30*$C$5+$AB214/$AC214/2)*$AC214)*EXP(-2*(EH$30*$C$5+$AB214/$AC214/2)*$AC214) + 2*$AC214*$AB214*$C$5</f>
        <v>0.52769587200000001</v>
      </c>
      <c r="EI214">
        <f>(-2*(EI$30*$C$5+$AB214/$AC214/2)*$AC214)*EXP(-2*(EI$30*$C$5+$AB214/$AC214/2)*$AC214) + 2*$AC214*$AB214*$C$5</f>
        <v>0.52769587200000001</v>
      </c>
      <c r="EJ214">
        <f>(-2*(EJ$30*$C$5+$AB214/$AC214/2)*$AC214)*EXP(-2*(EJ$30*$C$5+$AB214/$AC214/2)*$AC214) + 2*$AC214*$AB214*$C$5</f>
        <v>0.52769587200000001</v>
      </c>
      <c r="EK214">
        <f>(-2*(EK$30*$C$5+$AB214/$AC214/2)*$AC214)*EXP(-2*(EK$30*$C$5+$AB214/$AC214/2)*$AC214) + 2*$AC214*$AB214*$C$5</f>
        <v>0.52769587200000001</v>
      </c>
      <c r="EL214">
        <f>(-2*(EL$30*$C$5+$AB214/$AC214/2)*$AC214)*EXP(-2*(EL$30*$C$5+$AB214/$AC214/2)*$AC214) + 2*$AC214*$AB214*$C$5</f>
        <v>0.52769587200000001</v>
      </c>
      <c r="EM214">
        <f>(-2*(EM$30*$C$5+$AB214/$AC214/2)*$AC214)*EXP(-2*(EM$30*$C$5+$AB214/$AC214/2)*$AC214) + 2*$AC214*$AB214*$C$5</f>
        <v>0.52769587200000001</v>
      </c>
      <c r="EN214">
        <f>(-2*(EN$30*$C$5+$AB214/$AC214/2)*$AC214)*EXP(-2*(EN$30*$C$5+$AB214/$AC214/2)*$AC214) + 2*$AC214*$AB214*$C$5</f>
        <v>0.52769587200000001</v>
      </c>
      <c r="EO214">
        <f>(-2*(EO$30*$C$5+$AB214/$AC214/2)*$AC214)*EXP(-2*(EO$30*$C$5+$AB214/$AC214/2)*$AC214) + 2*$AC214*$AB214*$C$5</f>
        <v>0.52769587200000001</v>
      </c>
      <c r="EP214">
        <f>(-2*(EP$30*$C$5+$AB214/$AC214/2)*$AC214)*EXP(-2*(EP$30*$C$5+$AB214/$AC214/2)*$AC214) + 2*$AC214*$AB214*$C$5</f>
        <v>0.52769587200000001</v>
      </c>
      <c r="EQ214">
        <f>(-2*(EQ$30*$C$5+$AB214/$AC214/2)*$AC214)*EXP(-2*(EQ$30*$C$5+$AB214/$AC214/2)*$AC214) + 2*$AC214*$AB214*$C$5</f>
        <v>0.52769587200000001</v>
      </c>
      <c r="ER214">
        <f>(-2*(ER$30*$C$5+$AB214/$AC214/2)*$AC214)*EXP(-2*(ER$30*$C$5+$AB214/$AC214/2)*$AC214) + 2*$AC214*$AB214*$C$5</f>
        <v>0.52769587200000001</v>
      </c>
      <c r="ES214">
        <f>(-2*(ES$30*$C$5+$AB214/$AC214/2)*$AC214)*EXP(-2*(ES$30*$C$5+$AB214/$AC214/2)*$AC214) + 2*$AC214*$AB214*$C$5</f>
        <v>0.52769587200000001</v>
      </c>
      <c r="ET214">
        <f>(-2*(ET$30*$C$5+$AB214/$AC214/2)*$AC214)*EXP(-2*(ET$30*$C$5+$AB214/$AC214/2)*$AC214) + 2*$AC214*$AB214*$C$5</f>
        <v>0.52769587200000001</v>
      </c>
      <c r="EU214">
        <f>(-2*(EU$30*$C$5+$AB214/$AC214/2)*$AC214)*EXP(-2*(EU$30*$C$5+$AB214/$AC214/2)*$AC214) + 2*$AC214*$AB214*$C$5</f>
        <v>0.52769587200000001</v>
      </c>
      <c r="EV214">
        <f>(-2*(EV$30*$C$5+$AB214/$AC214/2)*$AC214)*EXP(-2*(EV$30*$C$5+$AB214/$AC214/2)*$AC214) + 2*$AC214*$AB214*$C$5</f>
        <v>0.52769587200000001</v>
      </c>
      <c r="EW214">
        <f>(-2*(EW$30*$C$5+$AB214/$AC214/2)*$AC214)*EXP(-2*(EW$30*$C$5+$AB214/$AC214/2)*$AC214) + 2*$AC214*$AB214*$C$5</f>
        <v>0.52769587200000001</v>
      </c>
      <c r="EX214">
        <f>(-2*(EX$30*$C$5+$AB214/$AC214/2)*$AC214)*EXP(-2*(EX$30*$C$5+$AB214/$AC214/2)*$AC214) + 2*$AC214*$AB214*$C$5</f>
        <v>0.52769587200000001</v>
      </c>
      <c r="EY214">
        <f>(-2*(EY$30*$C$5+$AB214/$AC214/2)*$AC214)*EXP(-2*(EY$30*$C$5+$AB214/$AC214/2)*$AC214) + 2*$AC214*$AB214*$C$5</f>
        <v>0.52769587200000001</v>
      </c>
      <c r="EZ214">
        <f>(-2*(EZ$30*$C$5+$AB214/$AC214/2)*$AC214)*EXP(-2*(EZ$30*$C$5+$AB214/$AC214/2)*$AC214) + 2*$AC214*$AB214*$C$5</f>
        <v>0.52769587200000001</v>
      </c>
      <c r="FA214">
        <f>(-2*(FA$30*$C$5+$AB214/$AC214/2)*$AC214)*EXP(-2*(FA$30*$C$5+$AB214/$AC214/2)*$AC214) + 2*$AC214*$AB214*$C$5</f>
        <v>0.52769587200000001</v>
      </c>
      <c r="FB214">
        <f>(-2*(FB$30*$C$5+$AB214/$AC214/2)*$AC214)*EXP(-2*(FB$30*$C$5+$AB214/$AC214/2)*$AC214) + 2*$AC214*$AB214*$C$5</f>
        <v>0.52769587200000001</v>
      </c>
      <c r="FC214">
        <f>(-2*(FC$30*$C$5+$AB214/$AC214/2)*$AC214)*EXP(-2*(FC$30*$C$5+$AB214/$AC214/2)*$AC214) + 2*$AC214*$AB214*$C$5</f>
        <v>0.52769587200000001</v>
      </c>
      <c r="FD214">
        <f>(-2*(FD$30*$C$5+$AB214/$AC214/2)*$AC214)*EXP(-2*(FD$30*$C$5+$AB214/$AC214/2)*$AC214) + 2*$AC214*$AB214*$C$5</f>
        <v>0.52769587200000001</v>
      </c>
      <c r="FE214">
        <f>(-2*(FE$30*$C$5+$AB214/$AC214/2)*$AC214)*EXP(-2*(FE$30*$C$5+$AB214/$AC214/2)*$AC214) + 2*$AC214*$AB214*$C$5</f>
        <v>0.52769587200000001</v>
      </c>
      <c r="FF214">
        <f>(-2*(FF$30*$C$5+$AB214/$AC214/2)*$AC214)*EXP(-2*(FF$30*$C$5+$AB214/$AC214/2)*$AC214) + 2*$AC214*$AB214*$C$5</f>
        <v>0.52769587200000001</v>
      </c>
      <c r="FG214">
        <f>(-2*(FG$30*$C$5+$AB214/$AC214/2)*$AC214)*EXP(-2*(FG$30*$C$5+$AB214/$AC214/2)*$AC214) + 2*$AC214*$AB214*$C$5</f>
        <v>0.52769587200000001</v>
      </c>
      <c r="FH214">
        <f>(-2*(FH$30*$C$5+$AB214/$AC214/2)*$AC214)*EXP(-2*(FH$30*$C$5+$AB214/$AC214/2)*$AC214) + 2*$AC214*$AB214*$C$5</f>
        <v>0.52769587200000001</v>
      </c>
      <c r="FI214">
        <f>(-2*(FI$30*$C$5+$AB214/$AC214/2)*$AC214)*EXP(-2*(FI$30*$C$5+$AB214/$AC214/2)*$AC214) + 2*$AC214*$AB214*$C$5</f>
        <v>0.52769587200000001</v>
      </c>
      <c r="FJ214">
        <f>(-2*(FJ$30*$C$5+$AB214/$AC214/2)*$AC214)*EXP(-2*(FJ$30*$C$5+$AB214/$AC214/2)*$AC214) + 2*$AC214*$AB214*$C$5</f>
        <v>0.52769587200000001</v>
      </c>
      <c r="FK214">
        <f>(-2*(FK$30*$C$5+$AB214/$AC214/2)*$AC214)*EXP(-2*(FK$30*$C$5+$AB214/$AC214/2)*$AC214) + 2*$AC214*$AB214*$C$5</f>
        <v>0.52769587200000001</v>
      </c>
      <c r="FL214">
        <f>(-2*(FL$30*$C$5+$AB214/$AC214/2)*$AC214)*EXP(-2*(FL$30*$C$5+$AB214/$AC214/2)*$AC214) + 2*$AC214*$AB214*$C$5</f>
        <v>0.52769587200000001</v>
      </c>
      <c r="FM214">
        <f>(-2*(FM$30*$C$5+$AB214/$AC214/2)*$AC214)*EXP(-2*(FM$30*$C$5+$AB214/$AC214/2)*$AC214) + 2*$AC214*$AB214*$C$5</f>
        <v>0.52769587200000001</v>
      </c>
      <c r="FN214">
        <f>(-2*(FN$30*$C$5+$AB214/$AC214/2)*$AC214)*EXP(-2*(FN$30*$C$5+$AB214/$AC214/2)*$AC214) + 2*$AC214*$AB214*$C$5</f>
        <v>0.52769587200000001</v>
      </c>
      <c r="FO214">
        <f>(-2*(FO$30*$C$5+$AB214/$AC214/2)*$AC214)*EXP(-2*(FO$30*$C$5+$AB214/$AC214/2)*$AC214) + 2*$AC214*$AB214*$C$5</f>
        <v>0.52769587200000001</v>
      </c>
      <c r="FP214">
        <f>(-2*(FP$30*$C$5+$AB214/$AC214/2)*$AC214)*EXP(-2*(FP$30*$C$5+$AB214/$AC214/2)*$AC214) + 2*$AC214*$AB214*$C$5</f>
        <v>0.52769587200000001</v>
      </c>
      <c r="FQ214">
        <f>(-2*(FQ$30*$C$5+$AB214/$AC214/2)*$AC214)*EXP(-2*(FQ$30*$C$5+$AB214/$AC214/2)*$AC214) + 2*$AC214*$AB214*$C$5</f>
        <v>0.52769587200000001</v>
      </c>
      <c r="FR214">
        <f>(-2*(FR$30*$C$5+$AB214/$AC214/2)*$AC214)*EXP(-2*(FR$30*$C$5+$AB214/$AC214/2)*$AC214) + 2*$AC214*$AB214*$C$5</f>
        <v>0.52769587200000001</v>
      </c>
      <c r="FS214">
        <f>(-2*(FS$30*$C$5+$AB214/$AC214/2)*$AC214)*EXP(-2*(FS$30*$C$5+$AB214/$AC214/2)*$AC214) + 2*$AC214*$AB214*$C$5</f>
        <v>0.52769587200000001</v>
      </c>
      <c r="FT214">
        <f>(-2*(FT$30*$C$5+$AB214/$AC214/2)*$AC214)*EXP(-2*(FT$30*$C$5+$AB214/$AC214/2)*$AC214) + 2*$AC214*$AB214*$C$5</f>
        <v>0.52769587200000001</v>
      </c>
      <c r="FU214">
        <f>(-2*(FU$30*$C$5+$AB214/$AC214/2)*$AC214)*EXP(-2*(FU$30*$C$5+$AB214/$AC214/2)*$AC214) + 2*$AC214*$AB214*$C$5</f>
        <v>0.52769587200000001</v>
      </c>
      <c r="FV214">
        <f>(-2*(FV$30*$C$5+$AB214/$AC214/2)*$AC214)*EXP(-2*(FV$30*$C$5+$AB214/$AC214/2)*$AC214) + 2*$AC214*$AB214*$C$5</f>
        <v>0.52769587200000001</v>
      </c>
      <c r="FW214">
        <f>(-2*(FW$30*$C$5+$AB214/$AC214/2)*$AC214)*EXP(-2*(FW$30*$C$5+$AB214/$AC214/2)*$AC214) + 2*$AC214*$AB214*$C$5</f>
        <v>0.52769587200000001</v>
      </c>
      <c r="FX214">
        <f>(-2*(FX$30*$C$5+$AB214/$AC214/2)*$AC214)*EXP(-2*(FX$30*$C$5+$AB214/$AC214/2)*$AC214) + 2*$AC214*$AB214*$C$5</f>
        <v>0.52769587200000001</v>
      </c>
      <c r="FY214">
        <f>(-2*(FY$30*$C$5+$AB214/$AC214/2)*$AC214)*EXP(-2*(FY$30*$C$5+$AB214/$AC214/2)*$AC214) + 2*$AC214*$AB214*$C$5</f>
        <v>0.52769587200000001</v>
      </c>
      <c r="FZ214">
        <f>(-2*(FZ$30*$C$5+$AB214/$AC214/2)*$AC214)*EXP(-2*(FZ$30*$C$5+$AB214/$AC214/2)*$AC214) + 2*$AC214*$AB214*$C$5</f>
        <v>0.52769587200000001</v>
      </c>
      <c r="GA214">
        <f>(-2*(GA$30*$C$5+$AB214/$AC214/2)*$AC214)*EXP(-2*(GA$30*$C$5+$AB214/$AC214/2)*$AC214) + 2*$AC214*$AB214*$C$5</f>
        <v>0.52769587200000001</v>
      </c>
      <c r="GB214">
        <f>(-2*(GB$30*$C$5+$AB214/$AC214/2)*$AC214)*EXP(-2*(GB$30*$C$5+$AB214/$AC214/2)*$AC214) + 2*$AC214*$AB214*$C$5</f>
        <v>0.52769587200000001</v>
      </c>
      <c r="GC214">
        <f>(-2*(GC$30*$C$5+$AB214/$AC214/2)*$AC214)*EXP(-2*(GC$30*$C$5+$AB214/$AC214/2)*$AC214) + 2*$AC214*$AB214*$C$5</f>
        <v>0.52769587200000001</v>
      </c>
      <c r="GD214">
        <f>(-2*(GD$30*$C$5+$AB214/$AC214/2)*$AC214)*EXP(-2*(GD$30*$C$5+$AB214/$AC214/2)*$AC214) + 2*$AC214*$AB214*$C$5</f>
        <v>0.52769587200000001</v>
      </c>
      <c r="GE214">
        <f>(-2*(GE$30*$C$5+$AB214/$AC214/2)*$AC214)*EXP(-2*(GE$30*$C$5+$AB214/$AC214/2)*$AC214) + 2*$AC214*$AB214*$C$5</f>
        <v>0.52769587200000001</v>
      </c>
      <c r="GF214">
        <f>(-2*(GF$30*$C$5+$AB214/$AC214/2)*$AC214)*EXP(-2*(GF$30*$C$5+$AB214/$AC214/2)*$AC214) + 2*$AC214*$AB214*$C$5</f>
        <v>0.52769587200000001</v>
      </c>
      <c r="GG214">
        <f>(-2*(GG$30*$C$5+$AB214/$AC214/2)*$AC214)*EXP(-2*(GG$30*$C$5+$AB214/$AC214/2)*$AC214) + 2*$AC214*$AB214*$C$5</f>
        <v>0.52769587200000001</v>
      </c>
      <c r="GH214">
        <f>(-2*(GH$30*$C$5+$AB214/$AC214/2)*$AC214)*EXP(-2*(GH$30*$C$5+$AB214/$AC214/2)*$AC214) + 2*$AC214*$AB214*$C$5</f>
        <v>0.52769587200000001</v>
      </c>
      <c r="GI214">
        <f>(-2*(GI$30*$C$5+$AB214/$AC214/2)*$AC214)*EXP(-2*(GI$30*$C$5+$AB214/$AC214/2)*$AC214) + 2*$AC214*$AB214*$C$5</f>
        <v>0.52769587200000001</v>
      </c>
      <c r="GJ214">
        <f>(-2*(GJ$30*$C$5+$AB214/$AC214/2)*$AC214)*EXP(-2*(GJ$30*$C$5+$AB214/$AC214/2)*$AC214) + 2*$AC214*$AB214*$C$5</f>
        <v>0.52769587200000001</v>
      </c>
      <c r="GK214">
        <f>(-2*(GK$30*$C$5+$AB214/$AC214/2)*$AC214)*EXP(-2*(GK$30*$C$5+$AB214/$AC214/2)*$AC214) + 2*$AC214*$AB214*$C$5</f>
        <v>0.52769587200000001</v>
      </c>
      <c r="GL214">
        <f>(-2*(GL$30*$C$5+$AB214/$AC214/2)*$AC214)*EXP(-2*(GL$30*$C$5+$AB214/$AC214/2)*$AC214) + 2*$AC214*$AB214*$C$5</f>
        <v>0.52769587200000001</v>
      </c>
      <c r="GM214">
        <f>(-2*(GM$30*$C$5+$AB214/$AC214/2)*$AC214)*EXP(-2*(GM$30*$C$5+$AB214/$AC214/2)*$AC214) + 2*$AC214*$AB214*$C$5</f>
        <v>0.52769587200000001</v>
      </c>
      <c r="GN214">
        <f>(-2*(GN$30*$C$5+$AB214/$AC214/2)*$AC214)*EXP(-2*(GN$30*$C$5+$AB214/$AC214/2)*$AC214) + 2*$AC214*$AB214*$C$5</f>
        <v>0.52769587200000001</v>
      </c>
      <c r="GO214">
        <f>(-2*(GO$30*$C$5+$AB214/$AC214/2)*$AC214)*EXP(-2*(GO$30*$C$5+$AB214/$AC214/2)*$AC214) + 2*$AC214*$AB214*$C$5</f>
        <v>0.52769587200000001</v>
      </c>
      <c r="GP214">
        <f>(-2*(GP$30*$C$5+$AB214/$AC214/2)*$AC214)*EXP(-2*(GP$30*$C$5+$AB214/$AC214/2)*$AC214) + 2*$AC214*$AB214*$C$5</f>
        <v>0.52769587200000001</v>
      </c>
      <c r="GQ214">
        <f>(-2*(GQ$30*$C$5+$AB214/$AC214/2)*$AC214)*EXP(-2*(GQ$30*$C$5+$AB214/$AC214/2)*$AC214) + 2*$AC214*$AB214*$C$5</f>
        <v>0.52769587200000001</v>
      </c>
      <c r="GR214">
        <f>(-2*(GR$30*$C$5+$AB214/$AC214/2)*$AC214)*EXP(-2*(GR$30*$C$5+$AB214/$AC214/2)*$AC214) + 2*$AC214*$AB214*$C$5</f>
        <v>0.52769587200000001</v>
      </c>
      <c r="GS214">
        <f>(-2*(GS$30*$C$5+$AB214/$AC214/2)*$AC214)*EXP(-2*(GS$30*$C$5+$AB214/$AC214/2)*$AC214) + 2*$AC214*$AB214*$C$5</f>
        <v>0.52769587200000001</v>
      </c>
      <c r="GT214">
        <f>(-2*(GT$30*$C$5+$AB214/$AC214/2)*$AC214)*EXP(-2*(GT$30*$C$5+$AB214/$AC214/2)*$AC214) + 2*$AC214*$AB214*$C$5</f>
        <v>0.52769587200000001</v>
      </c>
      <c r="GU214">
        <f>(-2*(GU$30*$C$5+$AB214/$AC214/2)*$AC214)*EXP(-2*(GU$30*$C$5+$AB214/$AC214/2)*$AC214) + 2*$AC214*$AB214*$C$5</f>
        <v>0.52769587200000001</v>
      </c>
      <c r="GV214">
        <f>(-2*(GV$30*$C$5+$AB214/$AC214/2)*$AC214)*EXP(-2*(GV$30*$C$5+$AB214/$AC214/2)*$AC214) + 2*$AC214*$AB214*$C$5</f>
        <v>0.52769587200000001</v>
      </c>
      <c r="GW214">
        <f>(-2*(GW$30*$C$5+$AB214/$AC214/2)*$AC214)*EXP(-2*(GW$30*$C$5+$AB214/$AC214/2)*$AC214) + 2*$AC214*$AB214*$C$5</f>
        <v>0.52769587200000001</v>
      </c>
      <c r="GX214">
        <f>(-2*(GX$30*$C$5+$AB214/$AC214/2)*$AC214)*EXP(-2*(GX$30*$C$5+$AB214/$AC214/2)*$AC214) + 2*$AC214*$AB214*$C$5</f>
        <v>0.52769587200000001</v>
      </c>
      <c r="GY214">
        <f>(-2*(GY$30*$C$5+$AB214/$AC214/2)*$AC214)*EXP(-2*(GY$30*$C$5+$AB214/$AC214/2)*$AC214) + 2*$AC214*$AB214*$C$5</f>
        <v>0.52769587200000001</v>
      </c>
      <c r="GZ214">
        <f>(-2*(GZ$30*$C$5+$AB214/$AC214/2)*$AC214)*EXP(-2*(GZ$30*$C$5+$AB214/$AC214/2)*$AC214) + 2*$AC214*$AB214*$C$5</f>
        <v>0.52769587200000001</v>
      </c>
      <c r="HA214">
        <f>(-2*(HA$30*$C$5+$AB214/$AC214/2)*$AC214)*EXP(-2*(HA$30*$C$5+$AB214/$AC214/2)*$AC214) + 2*$AC214*$AB214*$C$5</f>
        <v>0.52769587200000001</v>
      </c>
      <c r="HB214">
        <f>(-2*(HB$30*$C$5+$AB214/$AC214/2)*$AC214)*EXP(-2*(HB$30*$C$5+$AB214/$AC214/2)*$AC214) + 2*$AC214*$AB214*$C$5</f>
        <v>0.52769587200000001</v>
      </c>
      <c r="HC214">
        <f>(-2*(HC$30*$C$5+$AB214/$AC214/2)*$AC214)*EXP(-2*(HC$30*$C$5+$AB214/$AC214/2)*$AC214) + 2*$AC214*$AB214*$C$5</f>
        <v>0.52769587200000001</v>
      </c>
      <c r="HD214">
        <f>(-2*(HD$30*$C$5+$AB214/$AC214/2)*$AC214)*EXP(-2*(HD$30*$C$5+$AB214/$AC214/2)*$AC214) + 2*$AC214*$AB214*$C$5</f>
        <v>0.52769587200000001</v>
      </c>
      <c r="HE214">
        <f>(-2*(HE$30*$C$5+$AB214/$AC214/2)*$AC214)*EXP(-2*(HE$30*$C$5+$AB214/$AC214/2)*$AC214) + 2*$AC214*$AB214*$C$5</f>
        <v>0.52769587200000001</v>
      </c>
      <c r="HF214">
        <f>(-2*(HF$30*$C$5+$AB214/$AC214/2)*$AC214)*EXP(-2*(HF$30*$C$5+$AB214/$AC214/2)*$AC214) + 2*$AC214*$AB214*$C$5</f>
        <v>0.52769587200000001</v>
      </c>
      <c r="HG214">
        <f>(-2*(HG$30*$C$5+$AB214/$AC214/2)*$AC214)*EXP(-2*(HG$30*$C$5+$AB214/$AC214/2)*$AC214) + 2*$AC214*$AB214*$C$5</f>
        <v>0.52769587200000001</v>
      </c>
      <c r="HH214">
        <f>(-2*(HH$30*$C$5+$AB214/$AC214/2)*$AC214)*EXP(-2*(HH$30*$C$5+$AB214/$AC214/2)*$AC214) + 2*$AC214*$AB214*$C$5</f>
        <v>0.52769587200000001</v>
      </c>
      <c r="HI214">
        <f>(-2*(HI$30*$C$5+$AB214/$AC214/2)*$AC214)*EXP(-2*(HI$30*$C$5+$AB214/$AC214/2)*$AC214) + 2*$AC214*$AB214*$C$5</f>
        <v>0.52769587200000001</v>
      </c>
      <c r="HJ214">
        <f>(-2*(HJ$30*$C$5+$AB214/$AC214/2)*$AC214)*EXP(-2*(HJ$30*$C$5+$AB214/$AC214/2)*$AC214) + 2*$AC214*$AB214*$C$5</f>
        <v>0.52769587200000001</v>
      </c>
      <c r="HK214">
        <f>(-2*(HK$30*$C$5+$AB214/$AC214/2)*$AC214)*EXP(-2*(HK$30*$C$5+$AB214/$AC214/2)*$AC214) + 2*$AC214*$AB214*$C$5</f>
        <v>0.52769587200000001</v>
      </c>
      <c r="HL214">
        <f>(-2*(HL$30*$C$5+$AB214/$AC214/2)*$AC214)*EXP(-2*(HL$30*$C$5+$AB214/$AC214/2)*$AC214) + 2*$AC214*$AB214*$C$5</f>
        <v>0.52769587200000001</v>
      </c>
      <c r="HM214">
        <f>(-2*(HM$30*$C$5+$AB214/$AC214/2)*$AC214)*EXP(-2*(HM$30*$C$5+$AB214/$AC214/2)*$AC214) + 2*$AC214*$AB214*$C$5</f>
        <v>0.52769587200000001</v>
      </c>
      <c r="HN214">
        <f>(-2*(HN$30*$C$5+$AB214/$AC214/2)*$AC214)*EXP(-2*(HN$30*$C$5+$AB214/$AC214/2)*$AC214) + 2*$AC214*$AB214*$C$5</f>
        <v>0.52769587200000001</v>
      </c>
      <c r="HO214">
        <f>(-2*(HO$30*$C$5+$AB214/$AC214/2)*$AC214)*EXP(-2*(HO$30*$C$5+$AB214/$AC214/2)*$AC214) + 2*$AC214*$AB214*$C$5</f>
        <v>0.52769587200000001</v>
      </c>
      <c r="HP214">
        <f>(-2*(HP$30*$C$5+$AB214/$AC214/2)*$AC214)*EXP(-2*(HP$30*$C$5+$AB214/$AC214/2)*$AC214) + 2*$AC214*$AB214*$C$5</f>
        <v>0.52769587200000001</v>
      </c>
      <c r="HQ214">
        <f>(-2*(HQ$30*$C$5+$AB214/$AC214/2)*$AC214)*EXP(-2*(HQ$30*$C$5+$AB214/$AC214/2)*$AC214) + 2*$AC214*$AB214*$C$5</f>
        <v>0.52769587200000001</v>
      </c>
      <c r="HR214">
        <f>(-2*(HR$30*$C$5+$AB214/$AC214/2)*$AC214)*EXP(-2*(HR$30*$C$5+$AB214/$AC214/2)*$AC214) + 2*$AC214*$AB214*$C$5</f>
        <v>0.52769587200000001</v>
      </c>
      <c r="HS214">
        <f>(-2*(HS$30*$C$5+$AB214/$AC214/2)*$AC214)*EXP(-2*(HS$30*$C$5+$AB214/$AC214/2)*$AC214) + 2*$AC214*$AB214*$C$5</f>
        <v>0.52769587200000001</v>
      </c>
      <c r="HT214">
        <f>(-2*(HT$30*$C$5+$AB214/$AC214/2)*$AC214)*EXP(-2*(HT$30*$C$5+$AB214/$AC214/2)*$AC214) + 2*$AC214*$AB214*$C$5</f>
        <v>0.52769587200000001</v>
      </c>
      <c r="HU214">
        <f>(-2*(HU$30*$C$5+$AB214/$AC214/2)*$AC214)*EXP(-2*(HU$30*$C$5+$AB214/$AC214/2)*$AC214) + 2*$AC214*$AB214*$C$5</f>
        <v>0.52769587200000001</v>
      </c>
      <c r="HV214">
        <f>(-2*(HV$30*$C$5+$AB214/$AC214/2)*$AC214)*EXP(-2*(HV$30*$C$5+$AB214/$AC214/2)*$AC214) + 2*$AC214*$AB214*$C$5</f>
        <v>0.52769587200000001</v>
      </c>
      <c r="HW214">
        <f>(-2*(HW$30*$C$5+$AB214/$AC214/2)*$AC214)*EXP(-2*(HW$30*$C$5+$AB214/$AC214/2)*$AC214) + 2*$AC214*$AB214*$C$5</f>
        <v>0.52769587200000001</v>
      </c>
    </row>
    <row r="215" spans="1:231">
      <c r="A215" s="4"/>
      <c r="B215" s="4"/>
      <c r="C215" s="4"/>
      <c r="E215" s="116">
        <f t="shared" si="28"/>
        <v>1831</v>
      </c>
      <c r="F215" s="106">
        <f>EXP(-2*($E215-1)/$C$8*$C$5*($C$3*'UL FRMPL'!H$35-'UL FRMPL'!$H$35)/1000)</f>
        <v>0.51704785804785036</v>
      </c>
      <c r="G215" s="130"/>
      <c r="H215" s="130">
        <f t="shared" si="25"/>
        <v>0.87863740292933512</v>
      </c>
      <c r="I215" s="130">
        <v>0.162786774628879</v>
      </c>
      <c r="J215" s="106">
        <v>0.87839297285621698</v>
      </c>
      <c r="K215" s="3"/>
      <c r="L215" s="130"/>
      <c r="N215">
        <f t="shared" si="26"/>
        <v>0.87863740292933512</v>
      </c>
      <c r="O215">
        <f t="shared" si="27"/>
        <v>0.19014272815803698</v>
      </c>
      <c r="P215">
        <f t="shared" si="32"/>
        <v>0.15398847108665584</v>
      </c>
      <c r="Q215">
        <f t="shared" si="31"/>
        <v>0.12470868308935409</v>
      </c>
      <c r="R215">
        <f t="shared" si="31"/>
        <v>0.10099623386174825</v>
      </c>
      <c r="S215">
        <f t="shared" si="31"/>
        <v>8.1792534421588334E-2</v>
      </c>
      <c r="T215">
        <f t="shared" si="31"/>
        <v>6.6240278783707376E-2</v>
      </c>
      <c r="U215">
        <f t="shared" si="31"/>
        <v>5.364517146182432E-2</v>
      </c>
      <c r="V215">
        <f t="shared" si="31"/>
        <v>4.3444932207567372E-2</v>
      </c>
      <c r="W215">
        <f t="shared" si="31"/>
        <v>3.5184194272979544E-2</v>
      </c>
      <c r="X215">
        <f t="shared" si="31"/>
        <v>2.8494175585872833E-2</v>
      </c>
      <c r="AB215" s="116">
        <f t="shared" si="29"/>
        <v>184</v>
      </c>
      <c r="AC215">
        <f>($C$3*'UL FRMPL'!H$35-'UL FRMPL'!$H$35)/1000</f>
        <v>1.441792</v>
      </c>
      <c r="AE215">
        <f>(-2*(AE$30*$C$5+$AB215/$AC215/2)*$AC215)*EXP(-2*(AE$30*$C$5+$AB215/$AC215/2)*$AC215) + 2*$AC215*$AB215*$C$5</f>
        <v>0.53057945599999989</v>
      </c>
      <c r="AF215">
        <f>(-2*(AF$30*$C$5+$AB215/$AC215/2)*$AC215)*EXP(-2*(AF$30*$C$5+$AB215/$AC215/2)*$AC215) + 2*$AC215*$AB215*$C$5</f>
        <v>0.53057945599999989</v>
      </c>
      <c r="AG215">
        <f>(-2*(AG$30*$C$5+$AB215/$AC215/2)*$AC215)*EXP(-2*(AG$30*$C$5+$AB215/$AC215/2)*$AC215) + 2*$AC215*$AB215*$C$5</f>
        <v>0.53057945599999989</v>
      </c>
      <c r="AH215">
        <f>(-2*(AH$30*$C$5+$AB215/$AC215/2)*$AC215)*EXP(-2*(AH$30*$C$5+$AB215/$AC215/2)*$AC215) + 2*$AC215*$AB215*$C$5</f>
        <v>0.53057945599999989</v>
      </c>
      <c r="AI215">
        <f>(-2*(AI$30*$C$5+$AB215/$AC215/2)*$AC215)*EXP(-2*(AI$30*$C$5+$AB215/$AC215/2)*$AC215) + 2*$AC215*$AB215*$C$5</f>
        <v>0.53057945599999989</v>
      </c>
      <c r="AJ215">
        <f>(-2*(AJ$30*$C$5+$AB215/$AC215/2)*$AC215)*EXP(-2*(AJ$30*$C$5+$AB215/$AC215/2)*$AC215) + 2*$AC215*$AB215*$C$5</f>
        <v>0.53057945599999989</v>
      </c>
      <c r="AK215">
        <f>(-2*(AK$30*$C$5+$AB215/$AC215/2)*$AC215)*EXP(-2*(AK$30*$C$5+$AB215/$AC215/2)*$AC215) + 2*$AC215*$AB215*$C$5</f>
        <v>0.53057945599999989</v>
      </c>
      <c r="AL215">
        <f>(-2*(AL$30*$C$5+$AB215/$AC215/2)*$AC215)*EXP(-2*(AL$30*$C$5+$AB215/$AC215/2)*$AC215) + 2*$AC215*$AB215*$C$5</f>
        <v>0.53057945599999989</v>
      </c>
      <c r="AM215">
        <f>(-2*(AM$30*$C$5+$AB215/$AC215/2)*$AC215)*EXP(-2*(AM$30*$C$5+$AB215/$AC215/2)*$AC215) + 2*$AC215*$AB215*$C$5</f>
        <v>0.53057945599999989</v>
      </c>
      <c r="AN215">
        <f>(-2*(AN$30*$C$5+$AB215/$AC215/2)*$AC215)*EXP(-2*(AN$30*$C$5+$AB215/$AC215/2)*$AC215) + 2*$AC215*$AB215*$C$5</f>
        <v>0.53057945599999989</v>
      </c>
      <c r="AO215">
        <f>(-2*(AO$30*$C$5+$AB215/$AC215/2)*$AC215)*EXP(-2*(AO$30*$C$5+$AB215/$AC215/2)*$AC215) + 2*$AC215*$AB215*$C$5</f>
        <v>0.53057945599999989</v>
      </c>
      <c r="AP215">
        <f>(-2*(AP$30*$C$5+$AB215/$AC215/2)*$AC215)*EXP(-2*(AP$30*$C$5+$AB215/$AC215/2)*$AC215) + 2*$AC215*$AB215*$C$5</f>
        <v>0.53057945599999989</v>
      </c>
      <c r="AQ215">
        <f>(-2*(AQ$30*$C$5+$AB215/$AC215/2)*$AC215)*EXP(-2*(AQ$30*$C$5+$AB215/$AC215/2)*$AC215) + 2*$AC215*$AB215*$C$5</f>
        <v>0.53057945599999989</v>
      </c>
      <c r="AR215">
        <f>(-2*(AR$30*$C$5+$AB215/$AC215/2)*$AC215)*EXP(-2*(AR$30*$C$5+$AB215/$AC215/2)*$AC215) + 2*$AC215*$AB215*$C$5</f>
        <v>0.53057945599999989</v>
      </c>
      <c r="AS215">
        <f>(-2*(AS$30*$C$5+$AB215/$AC215/2)*$AC215)*EXP(-2*(AS$30*$C$5+$AB215/$AC215/2)*$AC215) + 2*$AC215*$AB215*$C$5</f>
        <v>0.53057945599999989</v>
      </c>
      <c r="AT215">
        <f>(-2*(AT$30*$C$5+$AB215/$AC215/2)*$AC215)*EXP(-2*(AT$30*$C$5+$AB215/$AC215/2)*$AC215) + 2*$AC215*$AB215*$C$5</f>
        <v>0.53057945599999989</v>
      </c>
      <c r="AU215">
        <f>(-2*(AU$30*$C$5+$AB215/$AC215/2)*$AC215)*EXP(-2*(AU$30*$C$5+$AB215/$AC215/2)*$AC215) + 2*$AC215*$AB215*$C$5</f>
        <v>0.53057945599999989</v>
      </c>
      <c r="AV215">
        <f>(-2*(AV$30*$C$5+$AB215/$AC215/2)*$AC215)*EXP(-2*(AV$30*$C$5+$AB215/$AC215/2)*$AC215) + 2*$AC215*$AB215*$C$5</f>
        <v>0.53057945599999989</v>
      </c>
      <c r="AW215">
        <f>(-2*(AW$30*$C$5+$AB215/$AC215/2)*$AC215)*EXP(-2*(AW$30*$C$5+$AB215/$AC215/2)*$AC215) + 2*$AC215*$AB215*$C$5</f>
        <v>0.53057945599999989</v>
      </c>
      <c r="AX215">
        <f>(-2*(AX$30*$C$5+$AB215/$AC215/2)*$AC215)*EXP(-2*(AX$30*$C$5+$AB215/$AC215/2)*$AC215) + 2*$AC215*$AB215*$C$5</f>
        <v>0.53057945599999989</v>
      </c>
      <c r="AY215">
        <f>(-2*(AY$30*$C$5+$AB215/$AC215/2)*$AC215)*EXP(-2*(AY$30*$C$5+$AB215/$AC215/2)*$AC215) + 2*$AC215*$AB215*$C$5</f>
        <v>0.53057945599999989</v>
      </c>
      <c r="AZ215">
        <f>(-2*(AZ$30*$C$5+$AB215/$AC215/2)*$AC215)*EXP(-2*(AZ$30*$C$5+$AB215/$AC215/2)*$AC215) + 2*$AC215*$AB215*$C$5</f>
        <v>0.53057945599999989</v>
      </c>
      <c r="BA215">
        <f>(-2*(BA$30*$C$5+$AB215/$AC215/2)*$AC215)*EXP(-2*(BA$30*$C$5+$AB215/$AC215/2)*$AC215) + 2*$AC215*$AB215*$C$5</f>
        <v>0.53057945599999989</v>
      </c>
      <c r="BB215">
        <f>(-2*(BB$30*$C$5+$AB215/$AC215/2)*$AC215)*EXP(-2*(BB$30*$C$5+$AB215/$AC215/2)*$AC215) + 2*$AC215*$AB215*$C$5</f>
        <v>0.53057945599999989</v>
      </c>
      <c r="BC215">
        <f>(-2*(BC$30*$C$5+$AB215/$AC215/2)*$AC215)*EXP(-2*(BC$30*$C$5+$AB215/$AC215/2)*$AC215) + 2*$AC215*$AB215*$C$5</f>
        <v>0.53057945599999989</v>
      </c>
      <c r="BD215">
        <f>(-2*(BD$30*$C$5+$AB215/$AC215/2)*$AC215)*EXP(-2*(BD$30*$C$5+$AB215/$AC215/2)*$AC215) + 2*$AC215*$AB215*$C$5</f>
        <v>0.53057945599999989</v>
      </c>
      <c r="BE215">
        <f>(-2*(BE$30*$C$5+$AB215/$AC215/2)*$AC215)*EXP(-2*(BE$30*$C$5+$AB215/$AC215/2)*$AC215) + 2*$AC215*$AB215*$C$5</f>
        <v>0.53057945599999989</v>
      </c>
      <c r="BF215">
        <f>(-2*(BF$30*$C$5+$AB215/$AC215/2)*$AC215)*EXP(-2*(BF$30*$C$5+$AB215/$AC215/2)*$AC215) + 2*$AC215*$AB215*$C$5</f>
        <v>0.53057945599999989</v>
      </c>
      <c r="BG215">
        <f>(-2*(BG$30*$C$5+$AB215/$AC215/2)*$AC215)*EXP(-2*(BG$30*$C$5+$AB215/$AC215/2)*$AC215) + 2*$AC215*$AB215*$C$5</f>
        <v>0.53057945599999989</v>
      </c>
      <c r="BH215">
        <f>(-2*(BH$30*$C$5+$AB215/$AC215/2)*$AC215)*EXP(-2*(BH$30*$C$5+$AB215/$AC215/2)*$AC215) + 2*$AC215*$AB215*$C$5</f>
        <v>0.53057945599999989</v>
      </c>
      <c r="BI215">
        <f>(-2*(BI$30*$C$5+$AB215/$AC215/2)*$AC215)*EXP(-2*(BI$30*$C$5+$AB215/$AC215/2)*$AC215) + 2*$AC215*$AB215*$C$5</f>
        <v>0.53057945599999989</v>
      </c>
      <c r="BJ215">
        <f>(-2*(BJ$30*$C$5+$AB215/$AC215/2)*$AC215)*EXP(-2*(BJ$30*$C$5+$AB215/$AC215/2)*$AC215) + 2*$AC215*$AB215*$C$5</f>
        <v>0.53057945599999989</v>
      </c>
      <c r="BK215">
        <f>(-2*(BK$30*$C$5+$AB215/$AC215/2)*$AC215)*EXP(-2*(BK$30*$C$5+$AB215/$AC215/2)*$AC215) + 2*$AC215*$AB215*$C$5</f>
        <v>0.53057945599999989</v>
      </c>
      <c r="BL215">
        <f>(-2*(BL$30*$C$5+$AB215/$AC215/2)*$AC215)*EXP(-2*(BL$30*$C$5+$AB215/$AC215/2)*$AC215) + 2*$AC215*$AB215*$C$5</f>
        <v>0.53057945599999989</v>
      </c>
      <c r="BM215">
        <f>(-2*(BM$30*$C$5+$AB215/$AC215/2)*$AC215)*EXP(-2*(BM$30*$C$5+$AB215/$AC215/2)*$AC215) + 2*$AC215*$AB215*$C$5</f>
        <v>0.53057945599999989</v>
      </c>
      <c r="BN215">
        <f>(-2*(BN$30*$C$5+$AB215/$AC215/2)*$AC215)*EXP(-2*(BN$30*$C$5+$AB215/$AC215/2)*$AC215) + 2*$AC215*$AB215*$C$5</f>
        <v>0.53057945599999989</v>
      </c>
      <c r="BO215">
        <f>(-2*(BO$30*$C$5+$AB215/$AC215/2)*$AC215)*EXP(-2*(BO$30*$C$5+$AB215/$AC215/2)*$AC215) + 2*$AC215*$AB215*$C$5</f>
        <v>0.53057945599999989</v>
      </c>
      <c r="BP215">
        <f>(-2*(BP$30*$C$5+$AB215/$AC215/2)*$AC215)*EXP(-2*(BP$30*$C$5+$AB215/$AC215/2)*$AC215) + 2*$AC215*$AB215*$C$5</f>
        <v>0.53057945599999989</v>
      </c>
      <c r="BQ215">
        <f>(-2*(BQ$30*$C$5+$AB215/$AC215/2)*$AC215)*EXP(-2*(BQ$30*$C$5+$AB215/$AC215/2)*$AC215) + 2*$AC215*$AB215*$C$5</f>
        <v>0.53057945599999989</v>
      </c>
      <c r="BR215">
        <f>(-2*(BR$30*$C$5+$AB215/$AC215/2)*$AC215)*EXP(-2*(BR$30*$C$5+$AB215/$AC215/2)*$AC215) + 2*$AC215*$AB215*$C$5</f>
        <v>0.53057945599999989</v>
      </c>
      <c r="BS215">
        <f>(-2*(BS$30*$C$5+$AB215/$AC215/2)*$AC215)*EXP(-2*(BS$30*$C$5+$AB215/$AC215/2)*$AC215) + 2*$AC215*$AB215*$C$5</f>
        <v>0.53057945599999989</v>
      </c>
      <c r="BT215">
        <f>(-2*(BT$30*$C$5+$AB215/$AC215/2)*$AC215)*EXP(-2*(BT$30*$C$5+$AB215/$AC215/2)*$AC215) + 2*$AC215*$AB215*$C$5</f>
        <v>0.53057945599999989</v>
      </c>
      <c r="BU215">
        <f>(-2*(BU$30*$C$5+$AB215/$AC215/2)*$AC215)*EXP(-2*(BU$30*$C$5+$AB215/$AC215/2)*$AC215) + 2*$AC215*$AB215*$C$5</f>
        <v>0.53057945599999989</v>
      </c>
      <c r="BV215">
        <f>(-2*(BV$30*$C$5+$AB215/$AC215/2)*$AC215)*EXP(-2*(BV$30*$C$5+$AB215/$AC215/2)*$AC215) + 2*$AC215*$AB215*$C$5</f>
        <v>0.53057945599999989</v>
      </c>
      <c r="BW215">
        <f>(-2*(BW$30*$C$5+$AB215/$AC215/2)*$AC215)*EXP(-2*(BW$30*$C$5+$AB215/$AC215/2)*$AC215) + 2*$AC215*$AB215*$C$5</f>
        <v>0.53057945599999989</v>
      </c>
      <c r="BX215">
        <f>(-2*(BX$30*$C$5+$AB215/$AC215/2)*$AC215)*EXP(-2*(BX$30*$C$5+$AB215/$AC215/2)*$AC215) + 2*$AC215*$AB215*$C$5</f>
        <v>0.53057945599999989</v>
      </c>
      <c r="BY215">
        <f>(-2*(BY$30*$C$5+$AB215/$AC215/2)*$AC215)*EXP(-2*(BY$30*$C$5+$AB215/$AC215/2)*$AC215) + 2*$AC215*$AB215*$C$5</f>
        <v>0.53057945599999989</v>
      </c>
      <c r="BZ215">
        <f>(-2*(BZ$30*$C$5+$AB215/$AC215/2)*$AC215)*EXP(-2*(BZ$30*$C$5+$AB215/$AC215/2)*$AC215) + 2*$AC215*$AB215*$C$5</f>
        <v>0.53057945599999989</v>
      </c>
      <c r="CA215">
        <f>(-2*(CA$30*$C$5+$AB215/$AC215/2)*$AC215)*EXP(-2*(CA$30*$C$5+$AB215/$AC215/2)*$AC215) + 2*$AC215*$AB215*$C$5</f>
        <v>0.53057945599999989</v>
      </c>
      <c r="CB215">
        <f>(-2*(CB$30*$C$5+$AB215/$AC215/2)*$AC215)*EXP(-2*(CB$30*$C$5+$AB215/$AC215/2)*$AC215) + 2*$AC215*$AB215*$C$5</f>
        <v>0.53057945599999989</v>
      </c>
      <c r="CC215">
        <f>(-2*(CC$30*$C$5+$AB215/$AC215/2)*$AC215)*EXP(-2*(CC$30*$C$5+$AB215/$AC215/2)*$AC215) + 2*$AC215*$AB215*$C$5</f>
        <v>0.53057945599999989</v>
      </c>
      <c r="CD215">
        <f>(-2*(CD$30*$C$5+$AB215/$AC215/2)*$AC215)*EXP(-2*(CD$30*$C$5+$AB215/$AC215/2)*$AC215) + 2*$AC215*$AB215*$C$5</f>
        <v>0.53057945599999989</v>
      </c>
      <c r="CE215">
        <f>(-2*(CE$30*$C$5+$AB215/$AC215/2)*$AC215)*EXP(-2*(CE$30*$C$5+$AB215/$AC215/2)*$AC215) + 2*$AC215*$AB215*$C$5</f>
        <v>0.53057945599999989</v>
      </c>
      <c r="CF215">
        <f>(-2*(CF$30*$C$5+$AB215/$AC215/2)*$AC215)*EXP(-2*(CF$30*$C$5+$AB215/$AC215/2)*$AC215) + 2*$AC215*$AB215*$C$5</f>
        <v>0.53057945599999989</v>
      </c>
      <c r="CG215">
        <f>(-2*(CG$30*$C$5+$AB215/$AC215/2)*$AC215)*EXP(-2*(CG$30*$C$5+$AB215/$AC215/2)*$AC215) + 2*$AC215*$AB215*$C$5</f>
        <v>0.53057945599999989</v>
      </c>
      <c r="CH215">
        <f>(-2*(CH$30*$C$5+$AB215/$AC215/2)*$AC215)*EXP(-2*(CH$30*$C$5+$AB215/$AC215/2)*$AC215) + 2*$AC215*$AB215*$C$5</f>
        <v>0.53057945599999989</v>
      </c>
      <c r="CI215">
        <f>(-2*(CI$30*$C$5+$AB215/$AC215/2)*$AC215)*EXP(-2*(CI$30*$C$5+$AB215/$AC215/2)*$AC215) + 2*$AC215*$AB215*$C$5</f>
        <v>0.53057945599999989</v>
      </c>
      <c r="CJ215">
        <f>(-2*(CJ$30*$C$5+$AB215/$AC215/2)*$AC215)*EXP(-2*(CJ$30*$C$5+$AB215/$AC215/2)*$AC215) + 2*$AC215*$AB215*$C$5</f>
        <v>0.53057945599999989</v>
      </c>
      <c r="CK215">
        <f>(-2*(CK$30*$C$5+$AB215/$AC215/2)*$AC215)*EXP(-2*(CK$30*$C$5+$AB215/$AC215/2)*$AC215) + 2*$AC215*$AB215*$C$5</f>
        <v>0.53057945599999989</v>
      </c>
      <c r="CL215">
        <f>(-2*(CL$30*$C$5+$AB215/$AC215/2)*$AC215)*EXP(-2*(CL$30*$C$5+$AB215/$AC215/2)*$AC215) + 2*$AC215*$AB215*$C$5</f>
        <v>0.53057945599999989</v>
      </c>
      <c r="CM215">
        <f>(-2*(CM$30*$C$5+$AB215/$AC215/2)*$AC215)*EXP(-2*(CM$30*$C$5+$AB215/$AC215/2)*$AC215) + 2*$AC215*$AB215*$C$5</f>
        <v>0.53057945599999989</v>
      </c>
      <c r="CN215">
        <f>(-2*(CN$30*$C$5+$AB215/$AC215/2)*$AC215)*EXP(-2*(CN$30*$C$5+$AB215/$AC215/2)*$AC215) + 2*$AC215*$AB215*$C$5</f>
        <v>0.53057945599999989</v>
      </c>
      <c r="CO215">
        <f>(-2*(CO$30*$C$5+$AB215/$AC215/2)*$AC215)*EXP(-2*(CO$30*$C$5+$AB215/$AC215/2)*$AC215) + 2*$AC215*$AB215*$C$5</f>
        <v>0.53057945599999989</v>
      </c>
      <c r="CP215">
        <f>(-2*(CP$30*$C$5+$AB215/$AC215/2)*$AC215)*EXP(-2*(CP$30*$C$5+$AB215/$AC215/2)*$AC215) + 2*$AC215*$AB215*$C$5</f>
        <v>0.53057945599999989</v>
      </c>
      <c r="CQ215">
        <f>(-2*(CQ$30*$C$5+$AB215/$AC215/2)*$AC215)*EXP(-2*(CQ$30*$C$5+$AB215/$AC215/2)*$AC215) + 2*$AC215*$AB215*$C$5</f>
        <v>0.53057945599999989</v>
      </c>
      <c r="CR215">
        <f>(-2*(CR$30*$C$5+$AB215/$AC215/2)*$AC215)*EXP(-2*(CR$30*$C$5+$AB215/$AC215/2)*$AC215) + 2*$AC215*$AB215*$C$5</f>
        <v>0.53057945599999989</v>
      </c>
      <c r="CS215">
        <f>(-2*(CS$30*$C$5+$AB215/$AC215/2)*$AC215)*EXP(-2*(CS$30*$C$5+$AB215/$AC215/2)*$AC215) + 2*$AC215*$AB215*$C$5</f>
        <v>0.53057945599999989</v>
      </c>
      <c r="CT215">
        <f>(-2*(CT$30*$C$5+$AB215/$AC215/2)*$AC215)*EXP(-2*(CT$30*$C$5+$AB215/$AC215/2)*$AC215) + 2*$AC215*$AB215*$C$5</f>
        <v>0.53057945599999989</v>
      </c>
      <c r="CU215">
        <f>(-2*(CU$30*$C$5+$AB215/$AC215/2)*$AC215)*EXP(-2*(CU$30*$C$5+$AB215/$AC215/2)*$AC215) + 2*$AC215*$AB215*$C$5</f>
        <v>0.53057945599999989</v>
      </c>
      <c r="CV215">
        <f>(-2*(CV$30*$C$5+$AB215/$AC215/2)*$AC215)*EXP(-2*(CV$30*$C$5+$AB215/$AC215/2)*$AC215) + 2*$AC215*$AB215*$C$5</f>
        <v>0.53057945599999989</v>
      </c>
      <c r="CW215">
        <f>(-2*(CW$30*$C$5+$AB215/$AC215/2)*$AC215)*EXP(-2*(CW$30*$C$5+$AB215/$AC215/2)*$AC215) + 2*$AC215*$AB215*$C$5</f>
        <v>0.53057945599999989</v>
      </c>
      <c r="CX215">
        <f>(-2*(CX$30*$C$5+$AB215/$AC215/2)*$AC215)*EXP(-2*(CX$30*$C$5+$AB215/$AC215/2)*$AC215) + 2*$AC215*$AB215*$C$5</f>
        <v>0.53057945599999989</v>
      </c>
      <c r="CY215">
        <f>(-2*(CY$30*$C$5+$AB215/$AC215/2)*$AC215)*EXP(-2*(CY$30*$C$5+$AB215/$AC215/2)*$AC215) + 2*$AC215*$AB215*$C$5</f>
        <v>0.53057945599999989</v>
      </c>
      <c r="CZ215">
        <f>(-2*(CZ$30*$C$5+$AB215/$AC215/2)*$AC215)*EXP(-2*(CZ$30*$C$5+$AB215/$AC215/2)*$AC215) + 2*$AC215*$AB215*$C$5</f>
        <v>0.53057945599999989</v>
      </c>
      <c r="DA215">
        <f>(-2*(DA$30*$C$5+$AB215/$AC215/2)*$AC215)*EXP(-2*(DA$30*$C$5+$AB215/$AC215/2)*$AC215) + 2*$AC215*$AB215*$C$5</f>
        <v>0.53057945599999989</v>
      </c>
      <c r="DB215">
        <f>(-2*(DB$30*$C$5+$AB215/$AC215/2)*$AC215)*EXP(-2*(DB$30*$C$5+$AB215/$AC215/2)*$AC215) + 2*$AC215*$AB215*$C$5</f>
        <v>0.53057945599999989</v>
      </c>
      <c r="DC215">
        <f>(-2*(DC$30*$C$5+$AB215/$AC215/2)*$AC215)*EXP(-2*(DC$30*$C$5+$AB215/$AC215/2)*$AC215) + 2*$AC215*$AB215*$C$5</f>
        <v>0.53057945599999989</v>
      </c>
      <c r="DD215">
        <f>(-2*(DD$30*$C$5+$AB215/$AC215/2)*$AC215)*EXP(-2*(DD$30*$C$5+$AB215/$AC215/2)*$AC215) + 2*$AC215*$AB215*$C$5</f>
        <v>0.53057945599999989</v>
      </c>
      <c r="DE215">
        <f>(-2*(DE$30*$C$5+$AB215/$AC215/2)*$AC215)*EXP(-2*(DE$30*$C$5+$AB215/$AC215/2)*$AC215) + 2*$AC215*$AB215*$C$5</f>
        <v>0.53057945599999989</v>
      </c>
      <c r="DF215">
        <f>(-2*(DF$30*$C$5+$AB215/$AC215/2)*$AC215)*EXP(-2*(DF$30*$C$5+$AB215/$AC215/2)*$AC215) + 2*$AC215*$AB215*$C$5</f>
        <v>0.53057945599999989</v>
      </c>
      <c r="DG215">
        <f>(-2*(DG$30*$C$5+$AB215/$AC215/2)*$AC215)*EXP(-2*(DG$30*$C$5+$AB215/$AC215/2)*$AC215) + 2*$AC215*$AB215*$C$5</f>
        <v>0.53057945599999989</v>
      </c>
      <c r="DH215">
        <f>(-2*(DH$30*$C$5+$AB215/$AC215/2)*$AC215)*EXP(-2*(DH$30*$C$5+$AB215/$AC215/2)*$AC215) + 2*$AC215*$AB215*$C$5</f>
        <v>0.53057945599999989</v>
      </c>
      <c r="DI215">
        <f>(-2*(DI$30*$C$5+$AB215/$AC215/2)*$AC215)*EXP(-2*(DI$30*$C$5+$AB215/$AC215/2)*$AC215) + 2*$AC215*$AB215*$C$5</f>
        <v>0.53057945599999989</v>
      </c>
      <c r="DJ215">
        <f>(-2*(DJ$30*$C$5+$AB215/$AC215/2)*$AC215)*EXP(-2*(DJ$30*$C$5+$AB215/$AC215/2)*$AC215) + 2*$AC215*$AB215*$C$5</f>
        <v>0.53057945599999989</v>
      </c>
      <c r="DK215">
        <f>(-2*(DK$30*$C$5+$AB215/$AC215/2)*$AC215)*EXP(-2*(DK$30*$C$5+$AB215/$AC215/2)*$AC215) + 2*$AC215*$AB215*$C$5</f>
        <v>0.53057945599999989</v>
      </c>
      <c r="DL215">
        <f>(-2*(DL$30*$C$5+$AB215/$AC215/2)*$AC215)*EXP(-2*(DL$30*$C$5+$AB215/$AC215/2)*$AC215) + 2*$AC215*$AB215*$C$5</f>
        <v>0.53057945599999989</v>
      </c>
      <c r="DM215">
        <f>(-2*(DM$30*$C$5+$AB215/$AC215/2)*$AC215)*EXP(-2*(DM$30*$C$5+$AB215/$AC215/2)*$AC215) + 2*$AC215*$AB215*$C$5</f>
        <v>0.53057945599999989</v>
      </c>
      <c r="DN215">
        <f>(-2*(DN$30*$C$5+$AB215/$AC215/2)*$AC215)*EXP(-2*(DN$30*$C$5+$AB215/$AC215/2)*$AC215) + 2*$AC215*$AB215*$C$5</f>
        <v>0.53057945599999989</v>
      </c>
      <c r="DO215">
        <f>(-2*(DO$30*$C$5+$AB215/$AC215/2)*$AC215)*EXP(-2*(DO$30*$C$5+$AB215/$AC215/2)*$AC215) + 2*$AC215*$AB215*$C$5</f>
        <v>0.53057945599999989</v>
      </c>
      <c r="DP215">
        <f>(-2*(DP$30*$C$5+$AB215/$AC215/2)*$AC215)*EXP(-2*(DP$30*$C$5+$AB215/$AC215/2)*$AC215) + 2*$AC215*$AB215*$C$5</f>
        <v>0.53057945599999989</v>
      </c>
      <c r="DQ215">
        <f>(-2*(DQ$30*$C$5+$AB215/$AC215/2)*$AC215)*EXP(-2*(DQ$30*$C$5+$AB215/$AC215/2)*$AC215) + 2*$AC215*$AB215*$C$5</f>
        <v>0.53057945599999989</v>
      </c>
      <c r="DR215">
        <f>(-2*(DR$30*$C$5+$AB215/$AC215/2)*$AC215)*EXP(-2*(DR$30*$C$5+$AB215/$AC215/2)*$AC215) + 2*$AC215*$AB215*$C$5</f>
        <v>0.53057945599999989</v>
      </c>
      <c r="DS215">
        <f>(-2*(DS$30*$C$5+$AB215/$AC215/2)*$AC215)*EXP(-2*(DS$30*$C$5+$AB215/$AC215/2)*$AC215) + 2*$AC215*$AB215*$C$5</f>
        <v>0.53057945599999989</v>
      </c>
      <c r="DT215">
        <f>(-2*(DT$30*$C$5+$AB215/$AC215/2)*$AC215)*EXP(-2*(DT$30*$C$5+$AB215/$AC215/2)*$AC215) + 2*$AC215*$AB215*$C$5</f>
        <v>0.53057945599999989</v>
      </c>
      <c r="DU215">
        <f>(-2*(DU$30*$C$5+$AB215/$AC215/2)*$AC215)*EXP(-2*(DU$30*$C$5+$AB215/$AC215/2)*$AC215) + 2*$AC215*$AB215*$C$5</f>
        <v>0.53057945599999989</v>
      </c>
      <c r="DV215">
        <f>(-2*(DV$30*$C$5+$AB215/$AC215/2)*$AC215)*EXP(-2*(DV$30*$C$5+$AB215/$AC215/2)*$AC215) + 2*$AC215*$AB215*$C$5</f>
        <v>0.53057945599999989</v>
      </c>
      <c r="DW215">
        <f>(-2*(DW$30*$C$5+$AB215/$AC215/2)*$AC215)*EXP(-2*(DW$30*$C$5+$AB215/$AC215/2)*$AC215) + 2*$AC215*$AB215*$C$5</f>
        <v>0.53057945599999989</v>
      </c>
      <c r="DX215">
        <f>(-2*(DX$30*$C$5+$AB215/$AC215/2)*$AC215)*EXP(-2*(DX$30*$C$5+$AB215/$AC215/2)*$AC215) + 2*$AC215*$AB215*$C$5</f>
        <v>0.53057945599999989</v>
      </c>
      <c r="DY215">
        <f>(-2*(DY$30*$C$5+$AB215/$AC215/2)*$AC215)*EXP(-2*(DY$30*$C$5+$AB215/$AC215/2)*$AC215) + 2*$AC215*$AB215*$C$5</f>
        <v>0.53057945599999989</v>
      </c>
      <c r="DZ215">
        <f>(-2*(DZ$30*$C$5+$AB215/$AC215/2)*$AC215)*EXP(-2*(DZ$30*$C$5+$AB215/$AC215/2)*$AC215) + 2*$AC215*$AB215*$C$5</f>
        <v>0.53057945599999989</v>
      </c>
      <c r="EA215">
        <f>(-2*(EA$30*$C$5+$AB215/$AC215/2)*$AC215)*EXP(-2*(EA$30*$C$5+$AB215/$AC215/2)*$AC215) + 2*$AC215*$AB215*$C$5</f>
        <v>0.53057945599999989</v>
      </c>
      <c r="EB215">
        <f>(-2*(EB$30*$C$5+$AB215/$AC215/2)*$AC215)*EXP(-2*(EB$30*$C$5+$AB215/$AC215/2)*$AC215) + 2*$AC215*$AB215*$C$5</f>
        <v>0.53057945599999989</v>
      </c>
      <c r="EC215">
        <f>(-2*(EC$30*$C$5+$AB215/$AC215/2)*$AC215)*EXP(-2*(EC$30*$C$5+$AB215/$AC215/2)*$AC215) + 2*$AC215*$AB215*$C$5</f>
        <v>0.53057945599999989</v>
      </c>
      <c r="ED215">
        <f>(-2*(ED$30*$C$5+$AB215/$AC215/2)*$AC215)*EXP(-2*(ED$30*$C$5+$AB215/$AC215/2)*$AC215) + 2*$AC215*$AB215*$C$5</f>
        <v>0.53057945599999989</v>
      </c>
      <c r="EE215">
        <f>(-2*(EE$30*$C$5+$AB215/$AC215/2)*$AC215)*EXP(-2*(EE$30*$C$5+$AB215/$AC215/2)*$AC215) + 2*$AC215*$AB215*$C$5</f>
        <v>0.53057945599999989</v>
      </c>
      <c r="EF215">
        <f>(-2*(EF$30*$C$5+$AB215/$AC215/2)*$AC215)*EXP(-2*(EF$30*$C$5+$AB215/$AC215/2)*$AC215) + 2*$AC215*$AB215*$C$5</f>
        <v>0.53057945599999989</v>
      </c>
      <c r="EG215">
        <f>(-2*(EG$30*$C$5+$AB215/$AC215/2)*$AC215)*EXP(-2*(EG$30*$C$5+$AB215/$AC215/2)*$AC215) + 2*$AC215*$AB215*$C$5</f>
        <v>0.53057945599999989</v>
      </c>
      <c r="EH215">
        <f>(-2*(EH$30*$C$5+$AB215/$AC215/2)*$AC215)*EXP(-2*(EH$30*$C$5+$AB215/$AC215/2)*$AC215) + 2*$AC215*$AB215*$C$5</f>
        <v>0.53057945599999989</v>
      </c>
      <c r="EI215">
        <f>(-2*(EI$30*$C$5+$AB215/$AC215/2)*$AC215)*EXP(-2*(EI$30*$C$5+$AB215/$AC215/2)*$AC215) + 2*$AC215*$AB215*$C$5</f>
        <v>0.53057945599999989</v>
      </c>
      <c r="EJ215">
        <f>(-2*(EJ$30*$C$5+$AB215/$AC215/2)*$AC215)*EXP(-2*(EJ$30*$C$5+$AB215/$AC215/2)*$AC215) + 2*$AC215*$AB215*$C$5</f>
        <v>0.53057945599999989</v>
      </c>
      <c r="EK215">
        <f>(-2*(EK$30*$C$5+$AB215/$AC215/2)*$AC215)*EXP(-2*(EK$30*$C$5+$AB215/$AC215/2)*$AC215) + 2*$AC215*$AB215*$C$5</f>
        <v>0.53057945599999989</v>
      </c>
      <c r="EL215">
        <f>(-2*(EL$30*$C$5+$AB215/$AC215/2)*$AC215)*EXP(-2*(EL$30*$C$5+$AB215/$AC215/2)*$AC215) + 2*$AC215*$AB215*$C$5</f>
        <v>0.53057945599999989</v>
      </c>
      <c r="EM215">
        <f>(-2*(EM$30*$C$5+$AB215/$AC215/2)*$AC215)*EXP(-2*(EM$30*$C$5+$AB215/$AC215/2)*$AC215) + 2*$AC215*$AB215*$C$5</f>
        <v>0.53057945599999989</v>
      </c>
      <c r="EN215">
        <f>(-2*(EN$30*$C$5+$AB215/$AC215/2)*$AC215)*EXP(-2*(EN$30*$C$5+$AB215/$AC215/2)*$AC215) + 2*$AC215*$AB215*$C$5</f>
        <v>0.53057945599999989</v>
      </c>
      <c r="EO215">
        <f>(-2*(EO$30*$C$5+$AB215/$AC215/2)*$AC215)*EXP(-2*(EO$30*$C$5+$AB215/$AC215/2)*$AC215) + 2*$AC215*$AB215*$C$5</f>
        <v>0.53057945599999989</v>
      </c>
      <c r="EP215">
        <f>(-2*(EP$30*$C$5+$AB215/$AC215/2)*$AC215)*EXP(-2*(EP$30*$C$5+$AB215/$AC215/2)*$AC215) + 2*$AC215*$AB215*$C$5</f>
        <v>0.53057945599999989</v>
      </c>
      <c r="EQ215">
        <f>(-2*(EQ$30*$C$5+$AB215/$AC215/2)*$AC215)*EXP(-2*(EQ$30*$C$5+$AB215/$AC215/2)*$AC215) + 2*$AC215*$AB215*$C$5</f>
        <v>0.53057945599999989</v>
      </c>
      <c r="ER215">
        <f>(-2*(ER$30*$C$5+$AB215/$AC215/2)*$AC215)*EXP(-2*(ER$30*$C$5+$AB215/$AC215/2)*$AC215) + 2*$AC215*$AB215*$C$5</f>
        <v>0.53057945599999989</v>
      </c>
      <c r="ES215">
        <f>(-2*(ES$30*$C$5+$AB215/$AC215/2)*$AC215)*EXP(-2*(ES$30*$C$5+$AB215/$AC215/2)*$AC215) + 2*$AC215*$AB215*$C$5</f>
        <v>0.53057945599999989</v>
      </c>
      <c r="ET215">
        <f>(-2*(ET$30*$C$5+$AB215/$AC215/2)*$AC215)*EXP(-2*(ET$30*$C$5+$AB215/$AC215/2)*$AC215) + 2*$AC215*$AB215*$C$5</f>
        <v>0.53057945599999989</v>
      </c>
      <c r="EU215">
        <f>(-2*(EU$30*$C$5+$AB215/$AC215/2)*$AC215)*EXP(-2*(EU$30*$C$5+$AB215/$AC215/2)*$AC215) + 2*$AC215*$AB215*$C$5</f>
        <v>0.53057945599999989</v>
      </c>
      <c r="EV215">
        <f>(-2*(EV$30*$C$5+$AB215/$AC215/2)*$AC215)*EXP(-2*(EV$30*$C$5+$AB215/$AC215/2)*$AC215) + 2*$AC215*$AB215*$C$5</f>
        <v>0.53057945599999989</v>
      </c>
      <c r="EW215">
        <f>(-2*(EW$30*$C$5+$AB215/$AC215/2)*$AC215)*EXP(-2*(EW$30*$C$5+$AB215/$AC215/2)*$AC215) + 2*$AC215*$AB215*$C$5</f>
        <v>0.53057945599999989</v>
      </c>
      <c r="EX215">
        <f>(-2*(EX$30*$C$5+$AB215/$AC215/2)*$AC215)*EXP(-2*(EX$30*$C$5+$AB215/$AC215/2)*$AC215) + 2*$AC215*$AB215*$C$5</f>
        <v>0.53057945599999989</v>
      </c>
      <c r="EY215">
        <f>(-2*(EY$30*$C$5+$AB215/$AC215/2)*$AC215)*EXP(-2*(EY$30*$C$5+$AB215/$AC215/2)*$AC215) + 2*$AC215*$AB215*$C$5</f>
        <v>0.53057945599999989</v>
      </c>
      <c r="EZ215">
        <f>(-2*(EZ$30*$C$5+$AB215/$AC215/2)*$AC215)*EXP(-2*(EZ$30*$C$5+$AB215/$AC215/2)*$AC215) + 2*$AC215*$AB215*$C$5</f>
        <v>0.53057945599999989</v>
      </c>
      <c r="FA215">
        <f>(-2*(FA$30*$C$5+$AB215/$AC215/2)*$AC215)*EXP(-2*(FA$30*$C$5+$AB215/$AC215/2)*$AC215) + 2*$AC215*$AB215*$C$5</f>
        <v>0.53057945599999989</v>
      </c>
      <c r="FB215">
        <f>(-2*(FB$30*$C$5+$AB215/$AC215/2)*$AC215)*EXP(-2*(FB$30*$C$5+$AB215/$AC215/2)*$AC215) + 2*$AC215*$AB215*$C$5</f>
        <v>0.53057945599999989</v>
      </c>
      <c r="FC215">
        <f>(-2*(FC$30*$C$5+$AB215/$AC215/2)*$AC215)*EXP(-2*(FC$30*$C$5+$AB215/$AC215/2)*$AC215) + 2*$AC215*$AB215*$C$5</f>
        <v>0.53057945599999989</v>
      </c>
      <c r="FD215">
        <f>(-2*(FD$30*$C$5+$AB215/$AC215/2)*$AC215)*EXP(-2*(FD$30*$C$5+$AB215/$AC215/2)*$AC215) + 2*$AC215*$AB215*$C$5</f>
        <v>0.53057945599999989</v>
      </c>
      <c r="FE215">
        <f>(-2*(FE$30*$C$5+$AB215/$AC215/2)*$AC215)*EXP(-2*(FE$30*$C$5+$AB215/$AC215/2)*$AC215) + 2*$AC215*$AB215*$C$5</f>
        <v>0.53057945599999989</v>
      </c>
      <c r="FF215">
        <f>(-2*(FF$30*$C$5+$AB215/$AC215/2)*$AC215)*EXP(-2*(FF$30*$C$5+$AB215/$AC215/2)*$AC215) + 2*$AC215*$AB215*$C$5</f>
        <v>0.53057945599999989</v>
      </c>
      <c r="FG215">
        <f>(-2*(FG$30*$C$5+$AB215/$AC215/2)*$AC215)*EXP(-2*(FG$30*$C$5+$AB215/$AC215/2)*$AC215) + 2*$AC215*$AB215*$C$5</f>
        <v>0.53057945599999989</v>
      </c>
      <c r="FH215">
        <f>(-2*(FH$30*$C$5+$AB215/$AC215/2)*$AC215)*EXP(-2*(FH$30*$C$5+$AB215/$AC215/2)*$AC215) + 2*$AC215*$AB215*$C$5</f>
        <v>0.53057945599999989</v>
      </c>
      <c r="FI215">
        <f>(-2*(FI$30*$C$5+$AB215/$AC215/2)*$AC215)*EXP(-2*(FI$30*$C$5+$AB215/$AC215/2)*$AC215) + 2*$AC215*$AB215*$C$5</f>
        <v>0.53057945599999989</v>
      </c>
      <c r="FJ215">
        <f>(-2*(FJ$30*$C$5+$AB215/$AC215/2)*$AC215)*EXP(-2*(FJ$30*$C$5+$AB215/$AC215/2)*$AC215) + 2*$AC215*$AB215*$C$5</f>
        <v>0.53057945599999989</v>
      </c>
      <c r="FK215">
        <f>(-2*(FK$30*$C$5+$AB215/$AC215/2)*$AC215)*EXP(-2*(FK$30*$C$5+$AB215/$AC215/2)*$AC215) + 2*$AC215*$AB215*$C$5</f>
        <v>0.53057945599999989</v>
      </c>
      <c r="FL215">
        <f>(-2*(FL$30*$C$5+$AB215/$AC215/2)*$AC215)*EXP(-2*(FL$30*$C$5+$AB215/$AC215/2)*$AC215) + 2*$AC215*$AB215*$C$5</f>
        <v>0.53057945599999989</v>
      </c>
      <c r="FM215">
        <f>(-2*(FM$30*$C$5+$AB215/$AC215/2)*$AC215)*EXP(-2*(FM$30*$C$5+$AB215/$AC215/2)*$AC215) + 2*$AC215*$AB215*$C$5</f>
        <v>0.53057945599999989</v>
      </c>
      <c r="FN215">
        <f>(-2*(FN$30*$C$5+$AB215/$AC215/2)*$AC215)*EXP(-2*(FN$30*$C$5+$AB215/$AC215/2)*$AC215) + 2*$AC215*$AB215*$C$5</f>
        <v>0.53057945599999989</v>
      </c>
      <c r="FO215">
        <f>(-2*(FO$30*$C$5+$AB215/$AC215/2)*$AC215)*EXP(-2*(FO$30*$C$5+$AB215/$AC215/2)*$AC215) + 2*$AC215*$AB215*$C$5</f>
        <v>0.53057945599999989</v>
      </c>
      <c r="FP215">
        <f>(-2*(FP$30*$C$5+$AB215/$AC215/2)*$AC215)*EXP(-2*(FP$30*$C$5+$AB215/$AC215/2)*$AC215) + 2*$AC215*$AB215*$C$5</f>
        <v>0.53057945599999989</v>
      </c>
      <c r="FQ215">
        <f>(-2*(FQ$30*$C$5+$AB215/$AC215/2)*$AC215)*EXP(-2*(FQ$30*$C$5+$AB215/$AC215/2)*$AC215) + 2*$AC215*$AB215*$C$5</f>
        <v>0.53057945599999989</v>
      </c>
      <c r="FR215">
        <f>(-2*(FR$30*$C$5+$AB215/$AC215/2)*$AC215)*EXP(-2*(FR$30*$C$5+$AB215/$AC215/2)*$AC215) + 2*$AC215*$AB215*$C$5</f>
        <v>0.53057945599999989</v>
      </c>
      <c r="FS215">
        <f>(-2*(FS$30*$C$5+$AB215/$AC215/2)*$AC215)*EXP(-2*(FS$30*$C$5+$AB215/$AC215/2)*$AC215) + 2*$AC215*$AB215*$C$5</f>
        <v>0.53057945599999989</v>
      </c>
      <c r="FT215">
        <f>(-2*(FT$30*$C$5+$AB215/$AC215/2)*$AC215)*EXP(-2*(FT$30*$C$5+$AB215/$AC215/2)*$AC215) + 2*$AC215*$AB215*$C$5</f>
        <v>0.53057945599999989</v>
      </c>
      <c r="FU215">
        <f>(-2*(FU$30*$C$5+$AB215/$AC215/2)*$AC215)*EXP(-2*(FU$30*$C$5+$AB215/$AC215/2)*$AC215) + 2*$AC215*$AB215*$C$5</f>
        <v>0.53057945599999989</v>
      </c>
      <c r="FV215">
        <f>(-2*(FV$30*$C$5+$AB215/$AC215/2)*$AC215)*EXP(-2*(FV$30*$C$5+$AB215/$AC215/2)*$AC215) + 2*$AC215*$AB215*$C$5</f>
        <v>0.53057945599999989</v>
      </c>
      <c r="FW215">
        <f>(-2*(FW$30*$C$5+$AB215/$AC215/2)*$AC215)*EXP(-2*(FW$30*$C$5+$AB215/$AC215/2)*$AC215) + 2*$AC215*$AB215*$C$5</f>
        <v>0.53057945599999989</v>
      </c>
      <c r="FX215">
        <f>(-2*(FX$30*$C$5+$AB215/$AC215/2)*$AC215)*EXP(-2*(FX$30*$C$5+$AB215/$AC215/2)*$AC215) + 2*$AC215*$AB215*$C$5</f>
        <v>0.53057945599999989</v>
      </c>
      <c r="FY215">
        <f>(-2*(FY$30*$C$5+$AB215/$AC215/2)*$AC215)*EXP(-2*(FY$30*$C$5+$AB215/$AC215/2)*$AC215) + 2*$AC215*$AB215*$C$5</f>
        <v>0.53057945599999989</v>
      </c>
      <c r="FZ215">
        <f>(-2*(FZ$30*$C$5+$AB215/$AC215/2)*$AC215)*EXP(-2*(FZ$30*$C$5+$AB215/$AC215/2)*$AC215) + 2*$AC215*$AB215*$C$5</f>
        <v>0.53057945599999989</v>
      </c>
      <c r="GA215">
        <f>(-2*(GA$30*$C$5+$AB215/$AC215/2)*$AC215)*EXP(-2*(GA$30*$C$5+$AB215/$AC215/2)*$AC215) + 2*$AC215*$AB215*$C$5</f>
        <v>0.53057945599999989</v>
      </c>
      <c r="GB215">
        <f>(-2*(GB$30*$C$5+$AB215/$AC215/2)*$AC215)*EXP(-2*(GB$30*$C$5+$AB215/$AC215/2)*$AC215) + 2*$AC215*$AB215*$C$5</f>
        <v>0.53057945599999989</v>
      </c>
      <c r="GC215">
        <f>(-2*(GC$30*$C$5+$AB215/$AC215/2)*$AC215)*EXP(-2*(GC$30*$C$5+$AB215/$AC215/2)*$AC215) + 2*$AC215*$AB215*$C$5</f>
        <v>0.53057945599999989</v>
      </c>
      <c r="GD215">
        <f>(-2*(GD$30*$C$5+$AB215/$AC215/2)*$AC215)*EXP(-2*(GD$30*$C$5+$AB215/$AC215/2)*$AC215) + 2*$AC215*$AB215*$C$5</f>
        <v>0.53057945599999989</v>
      </c>
      <c r="GE215">
        <f>(-2*(GE$30*$C$5+$AB215/$AC215/2)*$AC215)*EXP(-2*(GE$30*$C$5+$AB215/$AC215/2)*$AC215) + 2*$AC215*$AB215*$C$5</f>
        <v>0.53057945599999989</v>
      </c>
      <c r="GF215">
        <f>(-2*(GF$30*$C$5+$AB215/$AC215/2)*$AC215)*EXP(-2*(GF$30*$C$5+$AB215/$AC215/2)*$AC215) + 2*$AC215*$AB215*$C$5</f>
        <v>0.53057945599999989</v>
      </c>
      <c r="GG215">
        <f>(-2*(GG$30*$C$5+$AB215/$AC215/2)*$AC215)*EXP(-2*(GG$30*$C$5+$AB215/$AC215/2)*$AC215) + 2*$AC215*$AB215*$C$5</f>
        <v>0.53057945599999989</v>
      </c>
      <c r="GH215">
        <f>(-2*(GH$30*$C$5+$AB215/$AC215/2)*$AC215)*EXP(-2*(GH$30*$C$5+$AB215/$AC215/2)*$AC215) + 2*$AC215*$AB215*$C$5</f>
        <v>0.53057945599999989</v>
      </c>
      <c r="GI215">
        <f>(-2*(GI$30*$C$5+$AB215/$AC215/2)*$AC215)*EXP(-2*(GI$30*$C$5+$AB215/$AC215/2)*$AC215) + 2*$AC215*$AB215*$C$5</f>
        <v>0.53057945599999989</v>
      </c>
      <c r="GJ215">
        <f>(-2*(GJ$30*$C$5+$AB215/$AC215/2)*$AC215)*EXP(-2*(GJ$30*$C$5+$AB215/$AC215/2)*$AC215) + 2*$AC215*$AB215*$C$5</f>
        <v>0.53057945599999989</v>
      </c>
      <c r="GK215">
        <f>(-2*(GK$30*$C$5+$AB215/$AC215/2)*$AC215)*EXP(-2*(GK$30*$C$5+$AB215/$AC215/2)*$AC215) + 2*$AC215*$AB215*$C$5</f>
        <v>0.53057945599999989</v>
      </c>
      <c r="GL215">
        <f>(-2*(GL$30*$C$5+$AB215/$AC215/2)*$AC215)*EXP(-2*(GL$30*$C$5+$AB215/$AC215/2)*$AC215) + 2*$AC215*$AB215*$C$5</f>
        <v>0.53057945599999989</v>
      </c>
      <c r="GM215">
        <f>(-2*(GM$30*$C$5+$AB215/$AC215/2)*$AC215)*EXP(-2*(GM$30*$C$5+$AB215/$AC215/2)*$AC215) + 2*$AC215*$AB215*$C$5</f>
        <v>0.53057945599999989</v>
      </c>
      <c r="GN215">
        <f>(-2*(GN$30*$C$5+$AB215/$AC215/2)*$AC215)*EXP(-2*(GN$30*$C$5+$AB215/$AC215/2)*$AC215) + 2*$AC215*$AB215*$C$5</f>
        <v>0.53057945599999989</v>
      </c>
      <c r="GO215">
        <f>(-2*(GO$30*$C$5+$AB215/$AC215/2)*$AC215)*EXP(-2*(GO$30*$C$5+$AB215/$AC215/2)*$AC215) + 2*$AC215*$AB215*$C$5</f>
        <v>0.53057945599999989</v>
      </c>
      <c r="GP215">
        <f>(-2*(GP$30*$C$5+$AB215/$AC215/2)*$AC215)*EXP(-2*(GP$30*$C$5+$AB215/$AC215/2)*$AC215) + 2*$AC215*$AB215*$C$5</f>
        <v>0.53057945599999989</v>
      </c>
      <c r="GQ215">
        <f>(-2*(GQ$30*$C$5+$AB215/$AC215/2)*$AC215)*EXP(-2*(GQ$30*$C$5+$AB215/$AC215/2)*$AC215) + 2*$AC215*$AB215*$C$5</f>
        <v>0.53057945599999989</v>
      </c>
      <c r="GR215">
        <f>(-2*(GR$30*$C$5+$AB215/$AC215/2)*$AC215)*EXP(-2*(GR$30*$C$5+$AB215/$AC215/2)*$AC215) + 2*$AC215*$AB215*$C$5</f>
        <v>0.53057945599999989</v>
      </c>
      <c r="GS215">
        <f>(-2*(GS$30*$C$5+$AB215/$AC215/2)*$AC215)*EXP(-2*(GS$30*$C$5+$AB215/$AC215/2)*$AC215) + 2*$AC215*$AB215*$C$5</f>
        <v>0.53057945599999989</v>
      </c>
      <c r="GT215">
        <f>(-2*(GT$30*$C$5+$AB215/$AC215/2)*$AC215)*EXP(-2*(GT$30*$C$5+$AB215/$AC215/2)*$AC215) + 2*$AC215*$AB215*$C$5</f>
        <v>0.53057945599999989</v>
      </c>
      <c r="GU215">
        <f>(-2*(GU$30*$C$5+$AB215/$AC215/2)*$AC215)*EXP(-2*(GU$30*$C$5+$AB215/$AC215/2)*$AC215) + 2*$AC215*$AB215*$C$5</f>
        <v>0.53057945599999989</v>
      </c>
      <c r="GV215">
        <f>(-2*(GV$30*$C$5+$AB215/$AC215/2)*$AC215)*EXP(-2*(GV$30*$C$5+$AB215/$AC215/2)*$AC215) + 2*$AC215*$AB215*$C$5</f>
        <v>0.53057945599999989</v>
      </c>
      <c r="GW215">
        <f>(-2*(GW$30*$C$5+$AB215/$AC215/2)*$AC215)*EXP(-2*(GW$30*$C$5+$AB215/$AC215/2)*$AC215) + 2*$AC215*$AB215*$C$5</f>
        <v>0.53057945599999989</v>
      </c>
      <c r="GX215">
        <f>(-2*(GX$30*$C$5+$AB215/$AC215/2)*$AC215)*EXP(-2*(GX$30*$C$5+$AB215/$AC215/2)*$AC215) + 2*$AC215*$AB215*$C$5</f>
        <v>0.53057945599999989</v>
      </c>
      <c r="GY215">
        <f>(-2*(GY$30*$C$5+$AB215/$AC215/2)*$AC215)*EXP(-2*(GY$30*$C$5+$AB215/$AC215/2)*$AC215) + 2*$AC215*$AB215*$C$5</f>
        <v>0.53057945599999989</v>
      </c>
      <c r="GZ215">
        <f>(-2*(GZ$30*$C$5+$AB215/$AC215/2)*$AC215)*EXP(-2*(GZ$30*$C$5+$AB215/$AC215/2)*$AC215) + 2*$AC215*$AB215*$C$5</f>
        <v>0.53057945599999989</v>
      </c>
      <c r="HA215">
        <f>(-2*(HA$30*$C$5+$AB215/$AC215/2)*$AC215)*EXP(-2*(HA$30*$C$5+$AB215/$AC215/2)*$AC215) + 2*$AC215*$AB215*$C$5</f>
        <v>0.53057945599999989</v>
      </c>
      <c r="HB215">
        <f>(-2*(HB$30*$C$5+$AB215/$AC215/2)*$AC215)*EXP(-2*(HB$30*$C$5+$AB215/$AC215/2)*$AC215) + 2*$AC215*$AB215*$C$5</f>
        <v>0.53057945599999989</v>
      </c>
      <c r="HC215">
        <f>(-2*(HC$30*$C$5+$AB215/$AC215/2)*$AC215)*EXP(-2*(HC$30*$C$5+$AB215/$AC215/2)*$AC215) + 2*$AC215*$AB215*$C$5</f>
        <v>0.53057945599999989</v>
      </c>
      <c r="HD215">
        <f>(-2*(HD$30*$C$5+$AB215/$AC215/2)*$AC215)*EXP(-2*(HD$30*$C$5+$AB215/$AC215/2)*$AC215) + 2*$AC215*$AB215*$C$5</f>
        <v>0.53057945599999989</v>
      </c>
      <c r="HE215">
        <f>(-2*(HE$30*$C$5+$AB215/$AC215/2)*$AC215)*EXP(-2*(HE$30*$C$5+$AB215/$AC215/2)*$AC215) + 2*$AC215*$AB215*$C$5</f>
        <v>0.53057945599999989</v>
      </c>
      <c r="HF215">
        <f>(-2*(HF$30*$C$5+$AB215/$AC215/2)*$AC215)*EXP(-2*(HF$30*$C$5+$AB215/$AC215/2)*$AC215) + 2*$AC215*$AB215*$C$5</f>
        <v>0.53057945599999989</v>
      </c>
      <c r="HG215">
        <f>(-2*(HG$30*$C$5+$AB215/$AC215/2)*$AC215)*EXP(-2*(HG$30*$C$5+$AB215/$AC215/2)*$AC215) + 2*$AC215*$AB215*$C$5</f>
        <v>0.53057945599999989</v>
      </c>
      <c r="HH215">
        <f>(-2*(HH$30*$C$5+$AB215/$AC215/2)*$AC215)*EXP(-2*(HH$30*$C$5+$AB215/$AC215/2)*$AC215) + 2*$AC215*$AB215*$C$5</f>
        <v>0.53057945599999989</v>
      </c>
      <c r="HI215">
        <f>(-2*(HI$30*$C$5+$AB215/$AC215/2)*$AC215)*EXP(-2*(HI$30*$C$5+$AB215/$AC215/2)*$AC215) + 2*$AC215*$AB215*$C$5</f>
        <v>0.53057945599999989</v>
      </c>
      <c r="HJ215">
        <f>(-2*(HJ$30*$C$5+$AB215/$AC215/2)*$AC215)*EXP(-2*(HJ$30*$C$5+$AB215/$AC215/2)*$AC215) + 2*$AC215*$AB215*$C$5</f>
        <v>0.53057945599999989</v>
      </c>
      <c r="HK215">
        <f>(-2*(HK$30*$C$5+$AB215/$AC215/2)*$AC215)*EXP(-2*(HK$30*$C$5+$AB215/$AC215/2)*$AC215) + 2*$AC215*$AB215*$C$5</f>
        <v>0.53057945599999989</v>
      </c>
      <c r="HL215">
        <f>(-2*(HL$30*$C$5+$AB215/$AC215/2)*$AC215)*EXP(-2*(HL$30*$C$5+$AB215/$AC215/2)*$AC215) + 2*$AC215*$AB215*$C$5</f>
        <v>0.53057945599999989</v>
      </c>
      <c r="HM215">
        <f>(-2*(HM$30*$C$5+$AB215/$AC215/2)*$AC215)*EXP(-2*(HM$30*$C$5+$AB215/$AC215/2)*$AC215) + 2*$AC215*$AB215*$C$5</f>
        <v>0.53057945599999989</v>
      </c>
      <c r="HN215">
        <f>(-2*(HN$30*$C$5+$AB215/$AC215/2)*$AC215)*EXP(-2*(HN$30*$C$5+$AB215/$AC215/2)*$AC215) + 2*$AC215*$AB215*$C$5</f>
        <v>0.53057945599999989</v>
      </c>
      <c r="HO215">
        <f>(-2*(HO$30*$C$5+$AB215/$AC215/2)*$AC215)*EXP(-2*(HO$30*$C$5+$AB215/$AC215/2)*$AC215) + 2*$AC215*$AB215*$C$5</f>
        <v>0.53057945599999989</v>
      </c>
      <c r="HP215">
        <f>(-2*(HP$30*$C$5+$AB215/$AC215/2)*$AC215)*EXP(-2*(HP$30*$C$5+$AB215/$AC215/2)*$AC215) + 2*$AC215*$AB215*$C$5</f>
        <v>0.53057945599999989</v>
      </c>
      <c r="HQ215">
        <f>(-2*(HQ$30*$C$5+$AB215/$AC215/2)*$AC215)*EXP(-2*(HQ$30*$C$5+$AB215/$AC215/2)*$AC215) + 2*$AC215*$AB215*$C$5</f>
        <v>0.53057945599999989</v>
      </c>
      <c r="HR215">
        <f>(-2*(HR$30*$C$5+$AB215/$AC215/2)*$AC215)*EXP(-2*(HR$30*$C$5+$AB215/$AC215/2)*$AC215) + 2*$AC215*$AB215*$C$5</f>
        <v>0.53057945599999989</v>
      </c>
      <c r="HS215">
        <f>(-2*(HS$30*$C$5+$AB215/$AC215/2)*$AC215)*EXP(-2*(HS$30*$C$5+$AB215/$AC215/2)*$AC215) + 2*$AC215*$AB215*$C$5</f>
        <v>0.53057945599999989</v>
      </c>
      <c r="HT215">
        <f>(-2*(HT$30*$C$5+$AB215/$AC215/2)*$AC215)*EXP(-2*(HT$30*$C$5+$AB215/$AC215/2)*$AC215) + 2*$AC215*$AB215*$C$5</f>
        <v>0.53057945599999989</v>
      </c>
      <c r="HU215">
        <f>(-2*(HU$30*$C$5+$AB215/$AC215/2)*$AC215)*EXP(-2*(HU$30*$C$5+$AB215/$AC215/2)*$AC215) + 2*$AC215*$AB215*$C$5</f>
        <v>0.53057945599999989</v>
      </c>
      <c r="HV215">
        <f>(-2*(HV$30*$C$5+$AB215/$AC215/2)*$AC215)*EXP(-2*(HV$30*$C$5+$AB215/$AC215/2)*$AC215) + 2*$AC215*$AB215*$C$5</f>
        <v>0.53057945599999989</v>
      </c>
      <c r="HW215">
        <f>(-2*(HW$30*$C$5+$AB215/$AC215/2)*$AC215)*EXP(-2*(HW$30*$C$5+$AB215/$AC215/2)*$AC215) + 2*$AC215*$AB215*$C$5</f>
        <v>0.53057945599999989</v>
      </c>
    </row>
    <row r="216" spans="1:231">
      <c r="A216" s="4"/>
      <c r="B216" s="4"/>
      <c r="C216" s="4"/>
      <c r="E216" s="116">
        <f t="shared" si="28"/>
        <v>1841</v>
      </c>
      <c r="F216" s="106">
        <f>EXP(-2*($E216-1)/$C$8*$C$5*($C$3*'UL FRMPL'!H$35-'UL FRMPL'!$H$35)/1000)</f>
        <v>0.5151875241667716</v>
      </c>
      <c r="G216" s="130"/>
      <c r="H216" s="130">
        <f t="shared" si="25"/>
        <v>0.87760827880896619</v>
      </c>
      <c r="I216" s="130">
        <v>0.171393547668133</v>
      </c>
      <c r="J216" s="106">
        <v>0.86834593977451102</v>
      </c>
      <c r="K216" s="3"/>
      <c r="L216" s="130"/>
      <c r="N216">
        <f t="shared" si="26"/>
        <v>0.87760827880896619</v>
      </c>
      <c r="O216">
        <f t="shared" si="27"/>
        <v>0.18945859620791416</v>
      </c>
      <c r="P216">
        <f t="shared" si="32"/>
        <v>0.15356403653084069</v>
      </c>
      <c r="Q216">
        <f t="shared" si="31"/>
        <v>0.12447000974168676</v>
      </c>
      <c r="R216">
        <f t="shared" si="31"/>
        <v>0.10088809642604139</v>
      </c>
      <c r="S216">
        <f t="shared" si="31"/>
        <v>8.1773979303074909E-2</v>
      </c>
      <c r="T216">
        <f t="shared" si="31"/>
        <v>6.628119597797931E-2</v>
      </c>
      <c r="U216">
        <f t="shared" si="31"/>
        <v>5.3723653633009696E-2</v>
      </c>
      <c r="V216">
        <f t="shared" si="31"/>
        <v>4.3545245632539475E-2</v>
      </c>
      <c r="W216">
        <f t="shared" si="31"/>
        <v>3.5295224523469733E-2</v>
      </c>
      <c r="X216">
        <f t="shared" si="31"/>
        <v>2.8608240832410016E-2</v>
      </c>
      <c r="AB216" s="116">
        <f t="shared" si="29"/>
        <v>185</v>
      </c>
      <c r="AC216">
        <f>($C$3*'UL FRMPL'!H$35-'UL FRMPL'!$H$35)/1000</f>
        <v>1.441792</v>
      </c>
      <c r="AE216">
        <f>(-2*(AE$30*$C$5+$AB216/$AC216/2)*$AC216)*EXP(-2*(AE$30*$C$5+$AB216/$AC216/2)*$AC216) + 2*$AC216*$AB216*$C$5</f>
        <v>0.53346304</v>
      </c>
      <c r="AF216">
        <f>(-2*(AF$30*$C$5+$AB216/$AC216/2)*$AC216)*EXP(-2*(AF$30*$C$5+$AB216/$AC216/2)*$AC216) + 2*$AC216*$AB216*$C$5</f>
        <v>0.53346304</v>
      </c>
      <c r="AG216">
        <f>(-2*(AG$30*$C$5+$AB216/$AC216/2)*$AC216)*EXP(-2*(AG$30*$C$5+$AB216/$AC216/2)*$AC216) + 2*$AC216*$AB216*$C$5</f>
        <v>0.53346304</v>
      </c>
      <c r="AH216">
        <f>(-2*(AH$30*$C$5+$AB216/$AC216/2)*$AC216)*EXP(-2*(AH$30*$C$5+$AB216/$AC216/2)*$AC216) + 2*$AC216*$AB216*$C$5</f>
        <v>0.53346304</v>
      </c>
      <c r="AI216">
        <f>(-2*(AI$30*$C$5+$AB216/$AC216/2)*$AC216)*EXP(-2*(AI$30*$C$5+$AB216/$AC216/2)*$AC216) + 2*$AC216*$AB216*$C$5</f>
        <v>0.53346304</v>
      </c>
      <c r="AJ216">
        <f>(-2*(AJ$30*$C$5+$AB216/$AC216/2)*$AC216)*EXP(-2*(AJ$30*$C$5+$AB216/$AC216/2)*$AC216) + 2*$AC216*$AB216*$C$5</f>
        <v>0.53346304</v>
      </c>
      <c r="AK216">
        <f>(-2*(AK$30*$C$5+$AB216/$AC216/2)*$AC216)*EXP(-2*(AK$30*$C$5+$AB216/$AC216/2)*$AC216) + 2*$AC216*$AB216*$C$5</f>
        <v>0.53346304</v>
      </c>
      <c r="AL216">
        <f>(-2*(AL$30*$C$5+$AB216/$AC216/2)*$AC216)*EXP(-2*(AL$30*$C$5+$AB216/$AC216/2)*$AC216) + 2*$AC216*$AB216*$C$5</f>
        <v>0.53346304</v>
      </c>
      <c r="AM216">
        <f>(-2*(AM$30*$C$5+$AB216/$AC216/2)*$AC216)*EXP(-2*(AM$30*$C$5+$AB216/$AC216/2)*$AC216) + 2*$AC216*$AB216*$C$5</f>
        <v>0.53346304</v>
      </c>
      <c r="AN216">
        <f>(-2*(AN$30*$C$5+$AB216/$AC216/2)*$AC216)*EXP(-2*(AN$30*$C$5+$AB216/$AC216/2)*$AC216) + 2*$AC216*$AB216*$C$5</f>
        <v>0.53346304</v>
      </c>
      <c r="AO216">
        <f>(-2*(AO$30*$C$5+$AB216/$AC216/2)*$AC216)*EXP(-2*(AO$30*$C$5+$AB216/$AC216/2)*$AC216) + 2*$AC216*$AB216*$C$5</f>
        <v>0.53346304</v>
      </c>
      <c r="AP216">
        <f>(-2*(AP$30*$C$5+$AB216/$AC216/2)*$AC216)*EXP(-2*(AP$30*$C$5+$AB216/$AC216/2)*$AC216) + 2*$AC216*$AB216*$C$5</f>
        <v>0.53346304</v>
      </c>
      <c r="AQ216">
        <f>(-2*(AQ$30*$C$5+$AB216/$AC216/2)*$AC216)*EXP(-2*(AQ$30*$C$5+$AB216/$AC216/2)*$AC216) + 2*$AC216*$AB216*$C$5</f>
        <v>0.53346304</v>
      </c>
      <c r="AR216">
        <f>(-2*(AR$30*$C$5+$AB216/$AC216/2)*$AC216)*EXP(-2*(AR$30*$C$5+$AB216/$AC216/2)*$AC216) + 2*$AC216*$AB216*$C$5</f>
        <v>0.53346304</v>
      </c>
      <c r="AS216">
        <f>(-2*(AS$30*$C$5+$AB216/$AC216/2)*$AC216)*EXP(-2*(AS$30*$C$5+$AB216/$AC216/2)*$AC216) + 2*$AC216*$AB216*$C$5</f>
        <v>0.53346304</v>
      </c>
      <c r="AT216">
        <f>(-2*(AT$30*$C$5+$AB216/$AC216/2)*$AC216)*EXP(-2*(AT$30*$C$5+$AB216/$AC216/2)*$AC216) + 2*$AC216*$AB216*$C$5</f>
        <v>0.53346304</v>
      </c>
      <c r="AU216">
        <f>(-2*(AU$30*$C$5+$AB216/$AC216/2)*$AC216)*EXP(-2*(AU$30*$C$5+$AB216/$AC216/2)*$AC216) + 2*$AC216*$AB216*$C$5</f>
        <v>0.53346304</v>
      </c>
      <c r="AV216">
        <f>(-2*(AV$30*$C$5+$AB216/$AC216/2)*$AC216)*EXP(-2*(AV$30*$C$5+$AB216/$AC216/2)*$AC216) + 2*$AC216*$AB216*$C$5</f>
        <v>0.53346304</v>
      </c>
      <c r="AW216">
        <f>(-2*(AW$30*$C$5+$AB216/$AC216/2)*$AC216)*EXP(-2*(AW$30*$C$5+$AB216/$AC216/2)*$AC216) + 2*$AC216*$AB216*$C$5</f>
        <v>0.53346304</v>
      </c>
      <c r="AX216">
        <f>(-2*(AX$30*$C$5+$AB216/$AC216/2)*$AC216)*EXP(-2*(AX$30*$C$5+$AB216/$AC216/2)*$AC216) + 2*$AC216*$AB216*$C$5</f>
        <v>0.53346304</v>
      </c>
      <c r="AY216">
        <f>(-2*(AY$30*$C$5+$AB216/$AC216/2)*$AC216)*EXP(-2*(AY$30*$C$5+$AB216/$AC216/2)*$AC216) + 2*$AC216*$AB216*$C$5</f>
        <v>0.53346304</v>
      </c>
      <c r="AZ216">
        <f>(-2*(AZ$30*$C$5+$AB216/$AC216/2)*$AC216)*EXP(-2*(AZ$30*$C$5+$AB216/$AC216/2)*$AC216) + 2*$AC216*$AB216*$C$5</f>
        <v>0.53346304</v>
      </c>
      <c r="BA216">
        <f>(-2*(BA$30*$C$5+$AB216/$AC216/2)*$AC216)*EXP(-2*(BA$30*$C$5+$AB216/$AC216/2)*$AC216) + 2*$AC216*$AB216*$C$5</f>
        <v>0.53346304</v>
      </c>
      <c r="BB216">
        <f>(-2*(BB$30*$C$5+$AB216/$AC216/2)*$AC216)*EXP(-2*(BB$30*$C$5+$AB216/$AC216/2)*$AC216) + 2*$AC216*$AB216*$C$5</f>
        <v>0.53346304</v>
      </c>
      <c r="BC216">
        <f>(-2*(BC$30*$C$5+$AB216/$AC216/2)*$AC216)*EXP(-2*(BC$30*$C$5+$AB216/$AC216/2)*$AC216) + 2*$AC216*$AB216*$C$5</f>
        <v>0.53346304</v>
      </c>
      <c r="BD216">
        <f>(-2*(BD$30*$C$5+$AB216/$AC216/2)*$AC216)*EXP(-2*(BD$30*$C$5+$AB216/$AC216/2)*$AC216) + 2*$AC216*$AB216*$C$5</f>
        <v>0.53346304</v>
      </c>
      <c r="BE216">
        <f>(-2*(BE$30*$C$5+$AB216/$AC216/2)*$AC216)*EXP(-2*(BE$30*$C$5+$AB216/$AC216/2)*$AC216) + 2*$AC216*$AB216*$C$5</f>
        <v>0.53346304</v>
      </c>
      <c r="BF216">
        <f>(-2*(BF$30*$C$5+$AB216/$AC216/2)*$AC216)*EXP(-2*(BF$30*$C$5+$AB216/$AC216/2)*$AC216) + 2*$AC216*$AB216*$C$5</f>
        <v>0.53346304</v>
      </c>
      <c r="BG216">
        <f>(-2*(BG$30*$C$5+$AB216/$AC216/2)*$AC216)*EXP(-2*(BG$30*$C$5+$AB216/$AC216/2)*$AC216) + 2*$AC216*$AB216*$C$5</f>
        <v>0.53346304</v>
      </c>
      <c r="BH216">
        <f>(-2*(BH$30*$C$5+$AB216/$AC216/2)*$AC216)*EXP(-2*(BH$30*$C$5+$AB216/$AC216/2)*$AC216) + 2*$AC216*$AB216*$C$5</f>
        <v>0.53346304</v>
      </c>
      <c r="BI216">
        <f>(-2*(BI$30*$C$5+$AB216/$AC216/2)*$AC216)*EXP(-2*(BI$30*$C$5+$AB216/$AC216/2)*$AC216) + 2*$AC216*$AB216*$C$5</f>
        <v>0.53346304</v>
      </c>
      <c r="BJ216">
        <f>(-2*(BJ$30*$C$5+$AB216/$AC216/2)*$AC216)*EXP(-2*(BJ$30*$C$5+$AB216/$AC216/2)*$AC216) + 2*$AC216*$AB216*$C$5</f>
        <v>0.53346304</v>
      </c>
      <c r="BK216">
        <f>(-2*(BK$30*$C$5+$AB216/$AC216/2)*$AC216)*EXP(-2*(BK$30*$C$5+$AB216/$AC216/2)*$AC216) + 2*$AC216*$AB216*$C$5</f>
        <v>0.53346304</v>
      </c>
      <c r="BL216">
        <f>(-2*(BL$30*$C$5+$AB216/$AC216/2)*$AC216)*EXP(-2*(BL$30*$C$5+$AB216/$AC216/2)*$AC216) + 2*$AC216*$AB216*$C$5</f>
        <v>0.53346304</v>
      </c>
      <c r="BM216">
        <f>(-2*(BM$30*$C$5+$AB216/$AC216/2)*$AC216)*EXP(-2*(BM$30*$C$5+$AB216/$AC216/2)*$AC216) + 2*$AC216*$AB216*$C$5</f>
        <v>0.53346304</v>
      </c>
      <c r="BN216">
        <f>(-2*(BN$30*$C$5+$AB216/$AC216/2)*$AC216)*EXP(-2*(BN$30*$C$5+$AB216/$AC216/2)*$AC216) + 2*$AC216*$AB216*$C$5</f>
        <v>0.53346304</v>
      </c>
      <c r="BO216">
        <f>(-2*(BO$30*$C$5+$AB216/$AC216/2)*$AC216)*EXP(-2*(BO$30*$C$5+$AB216/$AC216/2)*$AC216) + 2*$AC216*$AB216*$C$5</f>
        <v>0.53346304</v>
      </c>
      <c r="BP216">
        <f>(-2*(BP$30*$C$5+$AB216/$AC216/2)*$AC216)*EXP(-2*(BP$30*$C$5+$AB216/$AC216/2)*$AC216) + 2*$AC216*$AB216*$C$5</f>
        <v>0.53346304</v>
      </c>
      <c r="BQ216">
        <f>(-2*(BQ$30*$C$5+$AB216/$AC216/2)*$AC216)*EXP(-2*(BQ$30*$C$5+$AB216/$AC216/2)*$AC216) + 2*$AC216*$AB216*$C$5</f>
        <v>0.53346304</v>
      </c>
      <c r="BR216">
        <f>(-2*(BR$30*$C$5+$AB216/$AC216/2)*$AC216)*EXP(-2*(BR$30*$C$5+$AB216/$AC216/2)*$AC216) + 2*$AC216*$AB216*$C$5</f>
        <v>0.53346304</v>
      </c>
      <c r="BS216">
        <f>(-2*(BS$30*$C$5+$AB216/$AC216/2)*$AC216)*EXP(-2*(BS$30*$C$5+$AB216/$AC216/2)*$AC216) + 2*$AC216*$AB216*$C$5</f>
        <v>0.53346304</v>
      </c>
      <c r="BT216">
        <f>(-2*(BT$30*$C$5+$AB216/$AC216/2)*$AC216)*EXP(-2*(BT$30*$C$5+$AB216/$AC216/2)*$AC216) + 2*$AC216*$AB216*$C$5</f>
        <v>0.53346304</v>
      </c>
      <c r="BU216">
        <f>(-2*(BU$30*$C$5+$AB216/$AC216/2)*$AC216)*EXP(-2*(BU$30*$C$5+$AB216/$AC216/2)*$AC216) + 2*$AC216*$AB216*$C$5</f>
        <v>0.53346304</v>
      </c>
      <c r="BV216">
        <f>(-2*(BV$30*$C$5+$AB216/$AC216/2)*$AC216)*EXP(-2*(BV$30*$C$5+$AB216/$AC216/2)*$AC216) + 2*$AC216*$AB216*$C$5</f>
        <v>0.53346304</v>
      </c>
      <c r="BW216">
        <f>(-2*(BW$30*$C$5+$AB216/$AC216/2)*$AC216)*EXP(-2*(BW$30*$C$5+$AB216/$AC216/2)*$AC216) + 2*$AC216*$AB216*$C$5</f>
        <v>0.53346304</v>
      </c>
      <c r="BX216">
        <f>(-2*(BX$30*$C$5+$AB216/$AC216/2)*$AC216)*EXP(-2*(BX$30*$C$5+$AB216/$AC216/2)*$AC216) + 2*$AC216*$AB216*$C$5</f>
        <v>0.53346304</v>
      </c>
      <c r="BY216">
        <f>(-2*(BY$30*$C$5+$AB216/$AC216/2)*$AC216)*EXP(-2*(BY$30*$C$5+$AB216/$AC216/2)*$AC216) + 2*$AC216*$AB216*$C$5</f>
        <v>0.53346304</v>
      </c>
      <c r="BZ216">
        <f>(-2*(BZ$30*$C$5+$AB216/$AC216/2)*$AC216)*EXP(-2*(BZ$30*$C$5+$AB216/$AC216/2)*$AC216) + 2*$AC216*$AB216*$C$5</f>
        <v>0.53346304</v>
      </c>
      <c r="CA216">
        <f>(-2*(CA$30*$C$5+$AB216/$AC216/2)*$AC216)*EXP(-2*(CA$30*$C$5+$AB216/$AC216/2)*$AC216) + 2*$AC216*$AB216*$C$5</f>
        <v>0.53346304</v>
      </c>
      <c r="CB216">
        <f>(-2*(CB$30*$C$5+$AB216/$AC216/2)*$AC216)*EXP(-2*(CB$30*$C$5+$AB216/$AC216/2)*$AC216) + 2*$AC216*$AB216*$C$5</f>
        <v>0.53346304</v>
      </c>
      <c r="CC216">
        <f>(-2*(CC$30*$C$5+$AB216/$AC216/2)*$AC216)*EXP(-2*(CC$30*$C$5+$AB216/$AC216/2)*$AC216) + 2*$AC216*$AB216*$C$5</f>
        <v>0.53346304</v>
      </c>
      <c r="CD216">
        <f>(-2*(CD$30*$C$5+$AB216/$AC216/2)*$AC216)*EXP(-2*(CD$30*$C$5+$AB216/$AC216/2)*$AC216) + 2*$AC216*$AB216*$C$5</f>
        <v>0.53346304</v>
      </c>
      <c r="CE216">
        <f>(-2*(CE$30*$C$5+$AB216/$AC216/2)*$AC216)*EXP(-2*(CE$30*$C$5+$AB216/$AC216/2)*$AC216) + 2*$AC216*$AB216*$C$5</f>
        <v>0.53346304</v>
      </c>
      <c r="CF216">
        <f>(-2*(CF$30*$C$5+$AB216/$AC216/2)*$AC216)*EXP(-2*(CF$30*$C$5+$AB216/$AC216/2)*$AC216) + 2*$AC216*$AB216*$C$5</f>
        <v>0.53346304</v>
      </c>
      <c r="CG216">
        <f>(-2*(CG$30*$C$5+$AB216/$AC216/2)*$AC216)*EXP(-2*(CG$30*$C$5+$AB216/$AC216/2)*$AC216) + 2*$AC216*$AB216*$C$5</f>
        <v>0.53346304</v>
      </c>
      <c r="CH216">
        <f>(-2*(CH$30*$C$5+$AB216/$AC216/2)*$AC216)*EXP(-2*(CH$30*$C$5+$AB216/$AC216/2)*$AC216) + 2*$AC216*$AB216*$C$5</f>
        <v>0.53346304</v>
      </c>
      <c r="CI216">
        <f>(-2*(CI$30*$C$5+$AB216/$AC216/2)*$AC216)*EXP(-2*(CI$30*$C$5+$AB216/$AC216/2)*$AC216) + 2*$AC216*$AB216*$C$5</f>
        <v>0.53346304</v>
      </c>
      <c r="CJ216">
        <f>(-2*(CJ$30*$C$5+$AB216/$AC216/2)*$AC216)*EXP(-2*(CJ$30*$C$5+$AB216/$AC216/2)*$AC216) + 2*$AC216*$AB216*$C$5</f>
        <v>0.53346304</v>
      </c>
      <c r="CK216">
        <f>(-2*(CK$30*$C$5+$AB216/$AC216/2)*$AC216)*EXP(-2*(CK$30*$C$5+$AB216/$AC216/2)*$AC216) + 2*$AC216*$AB216*$C$5</f>
        <v>0.53346304</v>
      </c>
      <c r="CL216">
        <f>(-2*(CL$30*$C$5+$AB216/$AC216/2)*$AC216)*EXP(-2*(CL$30*$C$5+$AB216/$AC216/2)*$AC216) + 2*$AC216*$AB216*$C$5</f>
        <v>0.53346304</v>
      </c>
      <c r="CM216">
        <f>(-2*(CM$30*$C$5+$AB216/$AC216/2)*$AC216)*EXP(-2*(CM$30*$C$5+$AB216/$AC216/2)*$AC216) + 2*$AC216*$AB216*$C$5</f>
        <v>0.53346304</v>
      </c>
      <c r="CN216">
        <f>(-2*(CN$30*$C$5+$AB216/$AC216/2)*$AC216)*EXP(-2*(CN$30*$C$5+$AB216/$AC216/2)*$AC216) + 2*$AC216*$AB216*$C$5</f>
        <v>0.53346304</v>
      </c>
      <c r="CO216">
        <f>(-2*(CO$30*$C$5+$AB216/$AC216/2)*$AC216)*EXP(-2*(CO$30*$C$5+$AB216/$AC216/2)*$AC216) + 2*$AC216*$AB216*$C$5</f>
        <v>0.53346304</v>
      </c>
      <c r="CP216">
        <f>(-2*(CP$30*$C$5+$AB216/$AC216/2)*$AC216)*EXP(-2*(CP$30*$C$5+$AB216/$AC216/2)*$AC216) + 2*$AC216*$AB216*$C$5</f>
        <v>0.53346304</v>
      </c>
      <c r="CQ216">
        <f>(-2*(CQ$30*$C$5+$AB216/$AC216/2)*$AC216)*EXP(-2*(CQ$30*$C$5+$AB216/$AC216/2)*$AC216) + 2*$AC216*$AB216*$C$5</f>
        <v>0.53346304</v>
      </c>
      <c r="CR216">
        <f>(-2*(CR$30*$C$5+$AB216/$AC216/2)*$AC216)*EXP(-2*(CR$30*$C$5+$AB216/$AC216/2)*$AC216) + 2*$AC216*$AB216*$C$5</f>
        <v>0.53346304</v>
      </c>
      <c r="CS216">
        <f>(-2*(CS$30*$C$5+$AB216/$AC216/2)*$AC216)*EXP(-2*(CS$30*$C$5+$AB216/$AC216/2)*$AC216) + 2*$AC216*$AB216*$C$5</f>
        <v>0.53346304</v>
      </c>
      <c r="CT216">
        <f>(-2*(CT$30*$C$5+$AB216/$AC216/2)*$AC216)*EXP(-2*(CT$30*$C$5+$AB216/$AC216/2)*$AC216) + 2*$AC216*$AB216*$C$5</f>
        <v>0.53346304</v>
      </c>
      <c r="CU216">
        <f>(-2*(CU$30*$C$5+$AB216/$AC216/2)*$AC216)*EXP(-2*(CU$30*$C$5+$AB216/$AC216/2)*$AC216) + 2*$AC216*$AB216*$C$5</f>
        <v>0.53346304</v>
      </c>
      <c r="CV216">
        <f>(-2*(CV$30*$C$5+$AB216/$AC216/2)*$AC216)*EXP(-2*(CV$30*$C$5+$AB216/$AC216/2)*$AC216) + 2*$AC216*$AB216*$C$5</f>
        <v>0.53346304</v>
      </c>
      <c r="CW216">
        <f>(-2*(CW$30*$C$5+$AB216/$AC216/2)*$AC216)*EXP(-2*(CW$30*$C$5+$AB216/$AC216/2)*$AC216) + 2*$AC216*$AB216*$C$5</f>
        <v>0.53346304</v>
      </c>
      <c r="CX216">
        <f>(-2*(CX$30*$C$5+$AB216/$AC216/2)*$AC216)*EXP(-2*(CX$30*$C$5+$AB216/$AC216/2)*$AC216) + 2*$AC216*$AB216*$C$5</f>
        <v>0.53346304</v>
      </c>
      <c r="CY216">
        <f>(-2*(CY$30*$C$5+$AB216/$AC216/2)*$AC216)*EXP(-2*(CY$30*$C$5+$AB216/$AC216/2)*$AC216) + 2*$AC216*$AB216*$C$5</f>
        <v>0.53346304</v>
      </c>
      <c r="CZ216">
        <f>(-2*(CZ$30*$C$5+$AB216/$AC216/2)*$AC216)*EXP(-2*(CZ$30*$C$5+$AB216/$AC216/2)*$AC216) + 2*$AC216*$AB216*$C$5</f>
        <v>0.53346304</v>
      </c>
      <c r="DA216">
        <f>(-2*(DA$30*$C$5+$AB216/$AC216/2)*$AC216)*EXP(-2*(DA$30*$C$5+$AB216/$AC216/2)*$AC216) + 2*$AC216*$AB216*$C$5</f>
        <v>0.53346304</v>
      </c>
      <c r="DB216">
        <f>(-2*(DB$30*$C$5+$AB216/$AC216/2)*$AC216)*EXP(-2*(DB$30*$C$5+$AB216/$AC216/2)*$AC216) + 2*$AC216*$AB216*$C$5</f>
        <v>0.53346304</v>
      </c>
      <c r="DC216">
        <f>(-2*(DC$30*$C$5+$AB216/$AC216/2)*$AC216)*EXP(-2*(DC$30*$C$5+$AB216/$AC216/2)*$AC216) + 2*$AC216*$AB216*$C$5</f>
        <v>0.53346304</v>
      </c>
      <c r="DD216">
        <f>(-2*(DD$30*$C$5+$AB216/$AC216/2)*$AC216)*EXP(-2*(DD$30*$C$5+$AB216/$AC216/2)*$AC216) + 2*$AC216*$AB216*$C$5</f>
        <v>0.53346304</v>
      </c>
      <c r="DE216">
        <f>(-2*(DE$30*$C$5+$AB216/$AC216/2)*$AC216)*EXP(-2*(DE$30*$C$5+$AB216/$AC216/2)*$AC216) + 2*$AC216*$AB216*$C$5</f>
        <v>0.53346304</v>
      </c>
      <c r="DF216">
        <f>(-2*(DF$30*$C$5+$AB216/$AC216/2)*$AC216)*EXP(-2*(DF$30*$C$5+$AB216/$AC216/2)*$AC216) + 2*$AC216*$AB216*$C$5</f>
        <v>0.53346304</v>
      </c>
      <c r="DG216">
        <f>(-2*(DG$30*$C$5+$AB216/$AC216/2)*$AC216)*EXP(-2*(DG$30*$C$5+$AB216/$AC216/2)*$AC216) + 2*$AC216*$AB216*$C$5</f>
        <v>0.53346304</v>
      </c>
      <c r="DH216">
        <f>(-2*(DH$30*$C$5+$AB216/$AC216/2)*$AC216)*EXP(-2*(DH$30*$C$5+$AB216/$AC216/2)*$AC216) + 2*$AC216*$AB216*$C$5</f>
        <v>0.53346304</v>
      </c>
      <c r="DI216">
        <f>(-2*(DI$30*$C$5+$AB216/$AC216/2)*$AC216)*EXP(-2*(DI$30*$C$5+$AB216/$AC216/2)*$AC216) + 2*$AC216*$AB216*$C$5</f>
        <v>0.53346304</v>
      </c>
      <c r="DJ216">
        <f>(-2*(DJ$30*$C$5+$AB216/$AC216/2)*$AC216)*EXP(-2*(DJ$30*$C$5+$AB216/$AC216/2)*$AC216) + 2*$AC216*$AB216*$C$5</f>
        <v>0.53346304</v>
      </c>
      <c r="DK216">
        <f>(-2*(DK$30*$C$5+$AB216/$AC216/2)*$AC216)*EXP(-2*(DK$30*$C$5+$AB216/$AC216/2)*$AC216) + 2*$AC216*$AB216*$C$5</f>
        <v>0.53346304</v>
      </c>
      <c r="DL216">
        <f>(-2*(DL$30*$C$5+$AB216/$AC216/2)*$AC216)*EXP(-2*(DL$30*$C$5+$AB216/$AC216/2)*$AC216) + 2*$AC216*$AB216*$C$5</f>
        <v>0.53346304</v>
      </c>
      <c r="DM216">
        <f>(-2*(DM$30*$C$5+$AB216/$AC216/2)*$AC216)*EXP(-2*(DM$30*$C$5+$AB216/$AC216/2)*$AC216) + 2*$AC216*$AB216*$C$5</f>
        <v>0.53346304</v>
      </c>
      <c r="DN216">
        <f>(-2*(DN$30*$C$5+$AB216/$AC216/2)*$AC216)*EXP(-2*(DN$30*$C$5+$AB216/$AC216/2)*$AC216) + 2*$AC216*$AB216*$C$5</f>
        <v>0.53346304</v>
      </c>
      <c r="DO216">
        <f>(-2*(DO$30*$C$5+$AB216/$AC216/2)*$AC216)*EXP(-2*(DO$30*$C$5+$AB216/$AC216/2)*$AC216) + 2*$AC216*$AB216*$C$5</f>
        <v>0.53346304</v>
      </c>
      <c r="DP216">
        <f>(-2*(DP$30*$C$5+$AB216/$AC216/2)*$AC216)*EXP(-2*(DP$30*$C$5+$AB216/$AC216/2)*$AC216) + 2*$AC216*$AB216*$C$5</f>
        <v>0.53346304</v>
      </c>
      <c r="DQ216">
        <f>(-2*(DQ$30*$C$5+$AB216/$AC216/2)*$AC216)*EXP(-2*(DQ$30*$C$5+$AB216/$AC216/2)*$AC216) + 2*$AC216*$AB216*$C$5</f>
        <v>0.53346304</v>
      </c>
      <c r="DR216">
        <f>(-2*(DR$30*$C$5+$AB216/$AC216/2)*$AC216)*EXP(-2*(DR$30*$C$5+$AB216/$AC216/2)*$AC216) + 2*$AC216*$AB216*$C$5</f>
        <v>0.53346304</v>
      </c>
      <c r="DS216">
        <f>(-2*(DS$30*$C$5+$AB216/$AC216/2)*$AC216)*EXP(-2*(DS$30*$C$5+$AB216/$AC216/2)*$AC216) + 2*$AC216*$AB216*$C$5</f>
        <v>0.53346304</v>
      </c>
      <c r="DT216">
        <f>(-2*(DT$30*$C$5+$AB216/$AC216/2)*$AC216)*EXP(-2*(DT$30*$C$5+$AB216/$AC216/2)*$AC216) + 2*$AC216*$AB216*$C$5</f>
        <v>0.53346304</v>
      </c>
      <c r="DU216">
        <f>(-2*(DU$30*$C$5+$AB216/$AC216/2)*$AC216)*EXP(-2*(DU$30*$C$5+$AB216/$AC216/2)*$AC216) + 2*$AC216*$AB216*$C$5</f>
        <v>0.53346304</v>
      </c>
      <c r="DV216">
        <f>(-2*(DV$30*$C$5+$AB216/$AC216/2)*$AC216)*EXP(-2*(DV$30*$C$5+$AB216/$AC216/2)*$AC216) + 2*$AC216*$AB216*$C$5</f>
        <v>0.53346304</v>
      </c>
      <c r="DW216">
        <f>(-2*(DW$30*$C$5+$AB216/$AC216/2)*$AC216)*EXP(-2*(DW$30*$C$5+$AB216/$AC216/2)*$AC216) + 2*$AC216*$AB216*$C$5</f>
        <v>0.53346304</v>
      </c>
      <c r="DX216">
        <f>(-2*(DX$30*$C$5+$AB216/$AC216/2)*$AC216)*EXP(-2*(DX$30*$C$5+$AB216/$AC216/2)*$AC216) + 2*$AC216*$AB216*$C$5</f>
        <v>0.53346304</v>
      </c>
      <c r="DY216">
        <f>(-2*(DY$30*$C$5+$AB216/$AC216/2)*$AC216)*EXP(-2*(DY$30*$C$5+$AB216/$AC216/2)*$AC216) + 2*$AC216*$AB216*$C$5</f>
        <v>0.53346304</v>
      </c>
      <c r="DZ216">
        <f>(-2*(DZ$30*$C$5+$AB216/$AC216/2)*$AC216)*EXP(-2*(DZ$30*$C$5+$AB216/$AC216/2)*$AC216) + 2*$AC216*$AB216*$C$5</f>
        <v>0.53346304</v>
      </c>
      <c r="EA216">
        <f>(-2*(EA$30*$C$5+$AB216/$AC216/2)*$AC216)*EXP(-2*(EA$30*$C$5+$AB216/$AC216/2)*$AC216) + 2*$AC216*$AB216*$C$5</f>
        <v>0.53346304</v>
      </c>
      <c r="EB216">
        <f>(-2*(EB$30*$C$5+$AB216/$AC216/2)*$AC216)*EXP(-2*(EB$30*$C$5+$AB216/$AC216/2)*$AC216) + 2*$AC216*$AB216*$C$5</f>
        <v>0.53346304</v>
      </c>
      <c r="EC216">
        <f>(-2*(EC$30*$C$5+$AB216/$AC216/2)*$AC216)*EXP(-2*(EC$30*$C$5+$AB216/$AC216/2)*$AC216) + 2*$AC216*$AB216*$C$5</f>
        <v>0.53346304</v>
      </c>
      <c r="ED216">
        <f>(-2*(ED$30*$C$5+$AB216/$AC216/2)*$AC216)*EXP(-2*(ED$30*$C$5+$AB216/$AC216/2)*$AC216) + 2*$AC216*$AB216*$C$5</f>
        <v>0.53346304</v>
      </c>
      <c r="EE216">
        <f>(-2*(EE$30*$C$5+$AB216/$AC216/2)*$AC216)*EXP(-2*(EE$30*$C$5+$AB216/$AC216/2)*$AC216) + 2*$AC216*$AB216*$C$5</f>
        <v>0.53346304</v>
      </c>
      <c r="EF216">
        <f>(-2*(EF$30*$C$5+$AB216/$AC216/2)*$AC216)*EXP(-2*(EF$30*$C$5+$AB216/$AC216/2)*$AC216) + 2*$AC216*$AB216*$C$5</f>
        <v>0.53346304</v>
      </c>
      <c r="EG216">
        <f>(-2*(EG$30*$C$5+$AB216/$AC216/2)*$AC216)*EXP(-2*(EG$30*$C$5+$AB216/$AC216/2)*$AC216) + 2*$AC216*$AB216*$C$5</f>
        <v>0.53346304</v>
      </c>
      <c r="EH216">
        <f>(-2*(EH$30*$C$5+$AB216/$AC216/2)*$AC216)*EXP(-2*(EH$30*$C$5+$AB216/$AC216/2)*$AC216) + 2*$AC216*$AB216*$C$5</f>
        <v>0.53346304</v>
      </c>
      <c r="EI216">
        <f>(-2*(EI$30*$C$5+$AB216/$AC216/2)*$AC216)*EXP(-2*(EI$30*$C$5+$AB216/$AC216/2)*$AC216) + 2*$AC216*$AB216*$C$5</f>
        <v>0.53346304</v>
      </c>
      <c r="EJ216">
        <f>(-2*(EJ$30*$C$5+$AB216/$AC216/2)*$AC216)*EXP(-2*(EJ$30*$C$5+$AB216/$AC216/2)*$AC216) + 2*$AC216*$AB216*$C$5</f>
        <v>0.53346304</v>
      </c>
      <c r="EK216">
        <f>(-2*(EK$30*$C$5+$AB216/$AC216/2)*$AC216)*EXP(-2*(EK$30*$C$5+$AB216/$AC216/2)*$AC216) + 2*$AC216*$AB216*$C$5</f>
        <v>0.53346304</v>
      </c>
      <c r="EL216">
        <f>(-2*(EL$30*$C$5+$AB216/$AC216/2)*$AC216)*EXP(-2*(EL$30*$C$5+$AB216/$AC216/2)*$AC216) + 2*$AC216*$AB216*$C$5</f>
        <v>0.53346304</v>
      </c>
      <c r="EM216">
        <f>(-2*(EM$30*$C$5+$AB216/$AC216/2)*$AC216)*EXP(-2*(EM$30*$C$5+$AB216/$AC216/2)*$AC216) + 2*$AC216*$AB216*$C$5</f>
        <v>0.53346304</v>
      </c>
      <c r="EN216">
        <f>(-2*(EN$30*$C$5+$AB216/$AC216/2)*$AC216)*EXP(-2*(EN$30*$C$5+$AB216/$AC216/2)*$AC216) + 2*$AC216*$AB216*$C$5</f>
        <v>0.53346304</v>
      </c>
      <c r="EO216">
        <f>(-2*(EO$30*$C$5+$AB216/$AC216/2)*$AC216)*EXP(-2*(EO$30*$C$5+$AB216/$AC216/2)*$AC216) + 2*$AC216*$AB216*$C$5</f>
        <v>0.53346304</v>
      </c>
      <c r="EP216">
        <f>(-2*(EP$30*$C$5+$AB216/$AC216/2)*$AC216)*EXP(-2*(EP$30*$C$5+$AB216/$AC216/2)*$AC216) + 2*$AC216*$AB216*$C$5</f>
        <v>0.53346304</v>
      </c>
      <c r="EQ216">
        <f>(-2*(EQ$30*$C$5+$AB216/$AC216/2)*$AC216)*EXP(-2*(EQ$30*$C$5+$AB216/$AC216/2)*$AC216) + 2*$AC216*$AB216*$C$5</f>
        <v>0.53346304</v>
      </c>
      <c r="ER216">
        <f>(-2*(ER$30*$C$5+$AB216/$AC216/2)*$AC216)*EXP(-2*(ER$30*$C$5+$AB216/$AC216/2)*$AC216) + 2*$AC216*$AB216*$C$5</f>
        <v>0.53346304</v>
      </c>
      <c r="ES216">
        <f>(-2*(ES$30*$C$5+$AB216/$AC216/2)*$AC216)*EXP(-2*(ES$30*$C$5+$AB216/$AC216/2)*$AC216) + 2*$AC216*$AB216*$C$5</f>
        <v>0.53346304</v>
      </c>
      <c r="ET216">
        <f>(-2*(ET$30*$C$5+$AB216/$AC216/2)*$AC216)*EXP(-2*(ET$30*$C$5+$AB216/$AC216/2)*$AC216) + 2*$AC216*$AB216*$C$5</f>
        <v>0.53346304</v>
      </c>
      <c r="EU216">
        <f>(-2*(EU$30*$C$5+$AB216/$AC216/2)*$AC216)*EXP(-2*(EU$30*$C$5+$AB216/$AC216/2)*$AC216) + 2*$AC216*$AB216*$C$5</f>
        <v>0.53346304</v>
      </c>
      <c r="EV216">
        <f>(-2*(EV$30*$C$5+$AB216/$AC216/2)*$AC216)*EXP(-2*(EV$30*$C$5+$AB216/$AC216/2)*$AC216) + 2*$AC216*$AB216*$C$5</f>
        <v>0.53346304</v>
      </c>
      <c r="EW216">
        <f>(-2*(EW$30*$C$5+$AB216/$AC216/2)*$AC216)*EXP(-2*(EW$30*$C$5+$AB216/$AC216/2)*$AC216) + 2*$AC216*$AB216*$C$5</f>
        <v>0.53346304</v>
      </c>
      <c r="EX216">
        <f>(-2*(EX$30*$C$5+$AB216/$AC216/2)*$AC216)*EXP(-2*(EX$30*$C$5+$AB216/$AC216/2)*$AC216) + 2*$AC216*$AB216*$C$5</f>
        <v>0.53346304</v>
      </c>
      <c r="EY216">
        <f>(-2*(EY$30*$C$5+$AB216/$AC216/2)*$AC216)*EXP(-2*(EY$30*$C$5+$AB216/$AC216/2)*$AC216) + 2*$AC216*$AB216*$C$5</f>
        <v>0.53346304</v>
      </c>
      <c r="EZ216">
        <f>(-2*(EZ$30*$C$5+$AB216/$AC216/2)*$AC216)*EXP(-2*(EZ$30*$C$5+$AB216/$AC216/2)*$AC216) + 2*$AC216*$AB216*$C$5</f>
        <v>0.53346304</v>
      </c>
      <c r="FA216">
        <f>(-2*(FA$30*$C$5+$AB216/$AC216/2)*$AC216)*EXP(-2*(FA$30*$C$5+$AB216/$AC216/2)*$AC216) + 2*$AC216*$AB216*$C$5</f>
        <v>0.53346304</v>
      </c>
      <c r="FB216">
        <f>(-2*(FB$30*$C$5+$AB216/$AC216/2)*$AC216)*EXP(-2*(FB$30*$C$5+$AB216/$AC216/2)*$AC216) + 2*$AC216*$AB216*$C$5</f>
        <v>0.53346304</v>
      </c>
      <c r="FC216">
        <f>(-2*(FC$30*$C$5+$AB216/$AC216/2)*$AC216)*EXP(-2*(FC$30*$C$5+$AB216/$AC216/2)*$AC216) + 2*$AC216*$AB216*$C$5</f>
        <v>0.53346304</v>
      </c>
      <c r="FD216">
        <f>(-2*(FD$30*$C$5+$AB216/$AC216/2)*$AC216)*EXP(-2*(FD$30*$C$5+$AB216/$AC216/2)*$AC216) + 2*$AC216*$AB216*$C$5</f>
        <v>0.53346304</v>
      </c>
      <c r="FE216">
        <f>(-2*(FE$30*$C$5+$AB216/$AC216/2)*$AC216)*EXP(-2*(FE$30*$C$5+$AB216/$AC216/2)*$AC216) + 2*$AC216*$AB216*$C$5</f>
        <v>0.53346304</v>
      </c>
      <c r="FF216">
        <f>(-2*(FF$30*$C$5+$AB216/$AC216/2)*$AC216)*EXP(-2*(FF$30*$C$5+$AB216/$AC216/2)*$AC216) + 2*$AC216*$AB216*$C$5</f>
        <v>0.53346304</v>
      </c>
      <c r="FG216">
        <f>(-2*(FG$30*$C$5+$AB216/$AC216/2)*$AC216)*EXP(-2*(FG$30*$C$5+$AB216/$AC216/2)*$AC216) + 2*$AC216*$AB216*$C$5</f>
        <v>0.53346304</v>
      </c>
      <c r="FH216">
        <f>(-2*(FH$30*$C$5+$AB216/$AC216/2)*$AC216)*EXP(-2*(FH$30*$C$5+$AB216/$AC216/2)*$AC216) + 2*$AC216*$AB216*$C$5</f>
        <v>0.53346304</v>
      </c>
      <c r="FI216">
        <f>(-2*(FI$30*$C$5+$AB216/$AC216/2)*$AC216)*EXP(-2*(FI$30*$C$5+$AB216/$AC216/2)*$AC216) + 2*$AC216*$AB216*$C$5</f>
        <v>0.53346304</v>
      </c>
      <c r="FJ216">
        <f>(-2*(FJ$30*$C$5+$AB216/$AC216/2)*$AC216)*EXP(-2*(FJ$30*$C$5+$AB216/$AC216/2)*$AC216) + 2*$AC216*$AB216*$C$5</f>
        <v>0.53346304</v>
      </c>
      <c r="FK216">
        <f>(-2*(FK$30*$C$5+$AB216/$AC216/2)*$AC216)*EXP(-2*(FK$30*$C$5+$AB216/$AC216/2)*$AC216) + 2*$AC216*$AB216*$C$5</f>
        <v>0.53346304</v>
      </c>
      <c r="FL216">
        <f>(-2*(FL$30*$C$5+$AB216/$AC216/2)*$AC216)*EXP(-2*(FL$30*$C$5+$AB216/$AC216/2)*$AC216) + 2*$AC216*$AB216*$C$5</f>
        <v>0.53346304</v>
      </c>
      <c r="FM216">
        <f>(-2*(FM$30*$C$5+$AB216/$AC216/2)*$AC216)*EXP(-2*(FM$30*$C$5+$AB216/$AC216/2)*$AC216) + 2*$AC216*$AB216*$C$5</f>
        <v>0.53346304</v>
      </c>
      <c r="FN216">
        <f>(-2*(FN$30*$C$5+$AB216/$AC216/2)*$AC216)*EXP(-2*(FN$30*$C$5+$AB216/$AC216/2)*$AC216) + 2*$AC216*$AB216*$C$5</f>
        <v>0.53346304</v>
      </c>
      <c r="FO216">
        <f>(-2*(FO$30*$C$5+$AB216/$AC216/2)*$AC216)*EXP(-2*(FO$30*$C$5+$AB216/$AC216/2)*$AC216) + 2*$AC216*$AB216*$C$5</f>
        <v>0.53346304</v>
      </c>
      <c r="FP216">
        <f>(-2*(FP$30*$C$5+$AB216/$AC216/2)*$AC216)*EXP(-2*(FP$30*$C$5+$AB216/$AC216/2)*$AC216) + 2*$AC216*$AB216*$C$5</f>
        <v>0.53346304</v>
      </c>
      <c r="FQ216">
        <f>(-2*(FQ$30*$C$5+$AB216/$AC216/2)*$AC216)*EXP(-2*(FQ$30*$C$5+$AB216/$AC216/2)*$AC216) + 2*$AC216*$AB216*$C$5</f>
        <v>0.53346304</v>
      </c>
      <c r="FR216">
        <f>(-2*(FR$30*$C$5+$AB216/$AC216/2)*$AC216)*EXP(-2*(FR$30*$C$5+$AB216/$AC216/2)*$AC216) + 2*$AC216*$AB216*$C$5</f>
        <v>0.53346304</v>
      </c>
      <c r="FS216">
        <f>(-2*(FS$30*$C$5+$AB216/$AC216/2)*$AC216)*EXP(-2*(FS$30*$C$5+$AB216/$AC216/2)*$AC216) + 2*$AC216*$AB216*$C$5</f>
        <v>0.53346304</v>
      </c>
      <c r="FT216">
        <f>(-2*(FT$30*$C$5+$AB216/$AC216/2)*$AC216)*EXP(-2*(FT$30*$C$5+$AB216/$AC216/2)*$AC216) + 2*$AC216*$AB216*$C$5</f>
        <v>0.53346304</v>
      </c>
      <c r="FU216">
        <f>(-2*(FU$30*$C$5+$AB216/$AC216/2)*$AC216)*EXP(-2*(FU$30*$C$5+$AB216/$AC216/2)*$AC216) + 2*$AC216*$AB216*$C$5</f>
        <v>0.53346304</v>
      </c>
      <c r="FV216">
        <f>(-2*(FV$30*$C$5+$AB216/$AC216/2)*$AC216)*EXP(-2*(FV$30*$C$5+$AB216/$AC216/2)*$AC216) + 2*$AC216*$AB216*$C$5</f>
        <v>0.53346304</v>
      </c>
      <c r="FW216">
        <f>(-2*(FW$30*$C$5+$AB216/$AC216/2)*$AC216)*EXP(-2*(FW$30*$C$5+$AB216/$AC216/2)*$AC216) + 2*$AC216*$AB216*$C$5</f>
        <v>0.53346304</v>
      </c>
      <c r="FX216">
        <f>(-2*(FX$30*$C$5+$AB216/$AC216/2)*$AC216)*EXP(-2*(FX$30*$C$5+$AB216/$AC216/2)*$AC216) + 2*$AC216*$AB216*$C$5</f>
        <v>0.53346304</v>
      </c>
      <c r="FY216">
        <f>(-2*(FY$30*$C$5+$AB216/$AC216/2)*$AC216)*EXP(-2*(FY$30*$C$5+$AB216/$AC216/2)*$AC216) + 2*$AC216*$AB216*$C$5</f>
        <v>0.53346304</v>
      </c>
      <c r="FZ216">
        <f>(-2*(FZ$30*$C$5+$AB216/$AC216/2)*$AC216)*EXP(-2*(FZ$30*$C$5+$AB216/$AC216/2)*$AC216) + 2*$AC216*$AB216*$C$5</f>
        <v>0.53346304</v>
      </c>
      <c r="GA216">
        <f>(-2*(GA$30*$C$5+$AB216/$AC216/2)*$AC216)*EXP(-2*(GA$30*$C$5+$AB216/$AC216/2)*$AC216) + 2*$AC216*$AB216*$C$5</f>
        <v>0.53346304</v>
      </c>
      <c r="GB216">
        <f>(-2*(GB$30*$C$5+$AB216/$AC216/2)*$AC216)*EXP(-2*(GB$30*$C$5+$AB216/$AC216/2)*$AC216) + 2*$AC216*$AB216*$C$5</f>
        <v>0.53346304</v>
      </c>
      <c r="GC216">
        <f>(-2*(GC$30*$C$5+$AB216/$AC216/2)*$AC216)*EXP(-2*(GC$30*$C$5+$AB216/$AC216/2)*$AC216) + 2*$AC216*$AB216*$C$5</f>
        <v>0.53346304</v>
      </c>
      <c r="GD216">
        <f>(-2*(GD$30*$C$5+$AB216/$AC216/2)*$AC216)*EXP(-2*(GD$30*$C$5+$AB216/$AC216/2)*$AC216) + 2*$AC216*$AB216*$C$5</f>
        <v>0.53346304</v>
      </c>
      <c r="GE216">
        <f>(-2*(GE$30*$C$5+$AB216/$AC216/2)*$AC216)*EXP(-2*(GE$30*$C$5+$AB216/$AC216/2)*$AC216) + 2*$AC216*$AB216*$C$5</f>
        <v>0.53346304</v>
      </c>
      <c r="GF216">
        <f>(-2*(GF$30*$C$5+$AB216/$AC216/2)*$AC216)*EXP(-2*(GF$30*$C$5+$AB216/$AC216/2)*$AC216) + 2*$AC216*$AB216*$C$5</f>
        <v>0.53346304</v>
      </c>
      <c r="GG216">
        <f>(-2*(GG$30*$C$5+$AB216/$AC216/2)*$AC216)*EXP(-2*(GG$30*$C$5+$AB216/$AC216/2)*$AC216) + 2*$AC216*$AB216*$C$5</f>
        <v>0.53346304</v>
      </c>
      <c r="GH216">
        <f>(-2*(GH$30*$C$5+$AB216/$AC216/2)*$AC216)*EXP(-2*(GH$30*$C$5+$AB216/$AC216/2)*$AC216) + 2*$AC216*$AB216*$C$5</f>
        <v>0.53346304</v>
      </c>
      <c r="GI216">
        <f>(-2*(GI$30*$C$5+$AB216/$AC216/2)*$AC216)*EXP(-2*(GI$30*$C$5+$AB216/$AC216/2)*$AC216) + 2*$AC216*$AB216*$C$5</f>
        <v>0.53346304</v>
      </c>
      <c r="GJ216">
        <f>(-2*(GJ$30*$C$5+$AB216/$AC216/2)*$AC216)*EXP(-2*(GJ$30*$C$5+$AB216/$AC216/2)*$AC216) + 2*$AC216*$AB216*$C$5</f>
        <v>0.53346304</v>
      </c>
      <c r="GK216">
        <f>(-2*(GK$30*$C$5+$AB216/$AC216/2)*$AC216)*EXP(-2*(GK$30*$C$5+$AB216/$AC216/2)*$AC216) + 2*$AC216*$AB216*$C$5</f>
        <v>0.53346304</v>
      </c>
      <c r="GL216">
        <f>(-2*(GL$30*$C$5+$AB216/$AC216/2)*$AC216)*EXP(-2*(GL$30*$C$5+$AB216/$AC216/2)*$AC216) + 2*$AC216*$AB216*$C$5</f>
        <v>0.53346304</v>
      </c>
      <c r="GM216">
        <f>(-2*(GM$30*$C$5+$AB216/$AC216/2)*$AC216)*EXP(-2*(GM$30*$C$5+$AB216/$AC216/2)*$AC216) + 2*$AC216*$AB216*$C$5</f>
        <v>0.53346304</v>
      </c>
      <c r="GN216">
        <f>(-2*(GN$30*$C$5+$AB216/$AC216/2)*$AC216)*EXP(-2*(GN$30*$C$5+$AB216/$AC216/2)*$AC216) + 2*$AC216*$AB216*$C$5</f>
        <v>0.53346304</v>
      </c>
      <c r="GO216">
        <f>(-2*(GO$30*$C$5+$AB216/$AC216/2)*$AC216)*EXP(-2*(GO$30*$C$5+$AB216/$AC216/2)*$AC216) + 2*$AC216*$AB216*$C$5</f>
        <v>0.53346304</v>
      </c>
      <c r="GP216">
        <f>(-2*(GP$30*$C$5+$AB216/$AC216/2)*$AC216)*EXP(-2*(GP$30*$C$5+$AB216/$AC216/2)*$AC216) + 2*$AC216*$AB216*$C$5</f>
        <v>0.53346304</v>
      </c>
      <c r="GQ216">
        <f>(-2*(GQ$30*$C$5+$AB216/$AC216/2)*$AC216)*EXP(-2*(GQ$30*$C$5+$AB216/$AC216/2)*$AC216) + 2*$AC216*$AB216*$C$5</f>
        <v>0.53346304</v>
      </c>
      <c r="GR216">
        <f>(-2*(GR$30*$C$5+$AB216/$AC216/2)*$AC216)*EXP(-2*(GR$30*$C$5+$AB216/$AC216/2)*$AC216) + 2*$AC216*$AB216*$C$5</f>
        <v>0.53346304</v>
      </c>
      <c r="GS216">
        <f>(-2*(GS$30*$C$5+$AB216/$AC216/2)*$AC216)*EXP(-2*(GS$30*$C$5+$AB216/$AC216/2)*$AC216) + 2*$AC216*$AB216*$C$5</f>
        <v>0.53346304</v>
      </c>
      <c r="GT216">
        <f>(-2*(GT$30*$C$5+$AB216/$AC216/2)*$AC216)*EXP(-2*(GT$30*$C$5+$AB216/$AC216/2)*$AC216) + 2*$AC216*$AB216*$C$5</f>
        <v>0.53346304</v>
      </c>
      <c r="GU216">
        <f>(-2*(GU$30*$C$5+$AB216/$AC216/2)*$AC216)*EXP(-2*(GU$30*$C$5+$AB216/$AC216/2)*$AC216) + 2*$AC216*$AB216*$C$5</f>
        <v>0.53346304</v>
      </c>
      <c r="GV216">
        <f>(-2*(GV$30*$C$5+$AB216/$AC216/2)*$AC216)*EXP(-2*(GV$30*$C$5+$AB216/$AC216/2)*$AC216) + 2*$AC216*$AB216*$C$5</f>
        <v>0.53346304</v>
      </c>
      <c r="GW216">
        <f>(-2*(GW$30*$C$5+$AB216/$AC216/2)*$AC216)*EXP(-2*(GW$30*$C$5+$AB216/$AC216/2)*$AC216) + 2*$AC216*$AB216*$C$5</f>
        <v>0.53346304</v>
      </c>
      <c r="GX216">
        <f>(-2*(GX$30*$C$5+$AB216/$AC216/2)*$AC216)*EXP(-2*(GX$30*$C$5+$AB216/$AC216/2)*$AC216) + 2*$AC216*$AB216*$C$5</f>
        <v>0.53346304</v>
      </c>
      <c r="GY216">
        <f>(-2*(GY$30*$C$5+$AB216/$AC216/2)*$AC216)*EXP(-2*(GY$30*$C$5+$AB216/$AC216/2)*$AC216) + 2*$AC216*$AB216*$C$5</f>
        <v>0.53346304</v>
      </c>
      <c r="GZ216">
        <f>(-2*(GZ$30*$C$5+$AB216/$AC216/2)*$AC216)*EXP(-2*(GZ$30*$C$5+$AB216/$AC216/2)*$AC216) + 2*$AC216*$AB216*$C$5</f>
        <v>0.53346304</v>
      </c>
      <c r="HA216">
        <f>(-2*(HA$30*$C$5+$AB216/$AC216/2)*$AC216)*EXP(-2*(HA$30*$C$5+$AB216/$AC216/2)*$AC216) + 2*$AC216*$AB216*$C$5</f>
        <v>0.53346304</v>
      </c>
      <c r="HB216">
        <f>(-2*(HB$30*$C$5+$AB216/$AC216/2)*$AC216)*EXP(-2*(HB$30*$C$5+$AB216/$AC216/2)*$AC216) + 2*$AC216*$AB216*$C$5</f>
        <v>0.53346304</v>
      </c>
      <c r="HC216">
        <f>(-2*(HC$30*$C$5+$AB216/$AC216/2)*$AC216)*EXP(-2*(HC$30*$C$5+$AB216/$AC216/2)*$AC216) + 2*$AC216*$AB216*$C$5</f>
        <v>0.53346304</v>
      </c>
      <c r="HD216">
        <f>(-2*(HD$30*$C$5+$AB216/$AC216/2)*$AC216)*EXP(-2*(HD$30*$C$5+$AB216/$AC216/2)*$AC216) + 2*$AC216*$AB216*$C$5</f>
        <v>0.53346304</v>
      </c>
      <c r="HE216">
        <f>(-2*(HE$30*$C$5+$AB216/$AC216/2)*$AC216)*EXP(-2*(HE$30*$C$5+$AB216/$AC216/2)*$AC216) + 2*$AC216*$AB216*$C$5</f>
        <v>0.53346304</v>
      </c>
      <c r="HF216">
        <f>(-2*(HF$30*$C$5+$AB216/$AC216/2)*$AC216)*EXP(-2*(HF$30*$C$5+$AB216/$AC216/2)*$AC216) + 2*$AC216*$AB216*$C$5</f>
        <v>0.53346304</v>
      </c>
      <c r="HG216">
        <f>(-2*(HG$30*$C$5+$AB216/$AC216/2)*$AC216)*EXP(-2*(HG$30*$C$5+$AB216/$AC216/2)*$AC216) + 2*$AC216*$AB216*$C$5</f>
        <v>0.53346304</v>
      </c>
      <c r="HH216">
        <f>(-2*(HH$30*$C$5+$AB216/$AC216/2)*$AC216)*EXP(-2*(HH$30*$C$5+$AB216/$AC216/2)*$AC216) + 2*$AC216*$AB216*$C$5</f>
        <v>0.53346304</v>
      </c>
      <c r="HI216">
        <f>(-2*(HI$30*$C$5+$AB216/$AC216/2)*$AC216)*EXP(-2*(HI$30*$C$5+$AB216/$AC216/2)*$AC216) + 2*$AC216*$AB216*$C$5</f>
        <v>0.53346304</v>
      </c>
      <c r="HJ216">
        <f>(-2*(HJ$30*$C$5+$AB216/$AC216/2)*$AC216)*EXP(-2*(HJ$30*$C$5+$AB216/$AC216/2)*$AC216) + 2*$AC216*$AB216*$C$5</f>
        <v>0.53346304</v>
      </c>
      <c r="HK216">
        <f>(-2*(HK$30*$C$5+$AB216/$AC216/2)*$AC216)*EXP(-2*(HK$30*$C$5+$AB216/$AC216/2)*$AC216) + 2*$AC216*$AB216*$C$5</f>
        <v>0.53346304</v>
      </c>
      <c r="HL216">
        <f>(-2*(HL$30*$C$5+$AB216/$AC216/2)*$AC216)*EXP(-2*(HL$30*$C$5+$AB216/$AC216/2)*$AC216) + 2*$AC216*$AB216*$C$5</f>
        <v>0.53346304</v>
      </c>
      <c r="HM216">
        <f>(-2*(HM$30*$C$5+$AB216/$AC216/2)*$AC216)*EXP(-2*(HM$30*$C$5+$AB216/$AC216/2)*$AC216) + 2*$AC216*$AB216*$C$5</f>
        <v>0.53346304</v>
      </c>
      <c r="HN216">
        <f>(-2*(HN$30*$C$5+$AB216/$AC216/2)*$AC216)*EXP(-2*(HN$30*$C$5+$AB216/$AC216/2)*$AC216) + 2*$AC216*$AB216*$C$5</f>
        <v>0.53346304</v>
      </c>
      <c r="HO216">
        <f>(-2*(HO$30*$C$5+$AB216/$AC216/2)*$AC216)*EXP(-2*(HO$30*$C$5+$AB216/$AC216/2)*$AC216) + 2*$AC216*$AB216*$C$5</f>
        <v>0.53346304</v>
      </c>
      <c r="HP216">
        <f>(-2*(HP$30*$C$5+$AB216/$AC216/2)*$AC216)*EXP(-2*(HP$30*$C$5+$AB216/$AC216/2)*$AC216) + 2*$AC216*$AB216*$C$5</f>
        <v>0.53346304</v>
      </c>
      <c r="HQ216">
        <f>(-2*(HQ$30*$C$5+$AB216/$AC216/2)*$AC216)*EXP(-2*(HQ$30*$C$5+$AB216/$AC216/2)*$AC216) + 2*$AC216*$AB216*$C$5</f>
        <v>0.53346304</v>
      </c>
      <c r="HR216">
        <f>(-2*(HR$30*$C$5+$AB216/$AC216/2)*$AC216)*EXP(-2*(HR$30*$C$5+$AB216/$AC216/2)*$AC216) + 2*$AC216*$AB216*$C$5</f>
        <v>0.53346304</v>
      </c>
      <c r="HS216">
        <f>(-2*(HS$30*$C$5+$AB216/$AC216/2)*$AC216)*EXP(-2*(HS$30*$C$5+$AB216/$AC216/2)*$AC216) + 2*$AC216*$AB216*$C$5</f>
        <v>0.53346304</v>
      </c>
      <c r="HT216">
        <f>(-2*(HT$30*$C$5+$AB216/$AC216/2)*$AC216)*EXP(-2*(HT$30*$C$5+$AB216/$AC216/2)*$AC216) + 2*$AC216*$AB216*$C$5</f>
        <v>0.53346304</v>
      </c>
      <c r="HU216">
        <f>(-2*(HU$30*$C$5+$AB216/$AC216/2)*$AC216)*EXP(-2*(HU$30*$C$5+$AB216/$AC216/2)*$AC216) + 2*$AC216*$AB216*$C$5</f>
        <v>0.53346304</v>
      </c>
      <c r="HV216">
        <f>(-2*(HV$30*$C$5+$AB216/$AC216/2)*$AC216)*EXP(-2*(HV$30*$C$5+$AB216/$AC216/2)*$AC216) + 2*$AC216*$AB216*$C$5</f>
        <v>0.53346304</v>
      </c>
      <c r="HW216">
        <f>(-2*(HW$30*$C$5+$AB216/$AC216/2)*$AC216)*EXP(-2*(HW$30*$C$5+$AB216/$AC216/2)*$AC216) + 2*$AC216*$AB216*$C$5</f>
        <v>0.53346304</v>
      </c>
    </row>
    <row r="217" spans="1:231">
      <c r="A217" s="4"/>
      <c r="B217" s="4"/>
      <c r="C217" s="4"/>
      <c r="E217" s="116">
        <f t="shared" si="28"/>
        <v>1851</v>
      </c>
      <c r="F217" s="106">
        <f>EXP(-2*($E217-1)/$C$8*$C$5*($C$3*'UL FRMPL'!H$35-'UL FRMPL'!$H$35)/1000)</f>
        <v>0.51333388375148203</v>
      </c>
      <c r="G217" s="130"/>
      <c r="H217" s="130">
        <f t="shared" si="25"/>
        <v>0.87657505244163292</v>
      </c>
      <c r="I217" s="130">
        <v>0.17055214723926301</v>
      </c>
      <c r="J217" s="106">
        <v>0.85790712604322705</v>
      </c>
      <c r="K217" s="3"/>
      <c r="L217" s="130"/>
      <c r="N217">
        <f t="shared" si="26"/>
        <v>0.87657505244163292</v>
      </c>
      <c r="O217">
        <f t="shared" si="27"/>
        <v>0.1887769257588422</v>
      </c>
      <c r="P217">
        <f t="shared" si="32"/>
        <v>0.15314019805988277</v>
      </c>
      <c r="Q217">
        <f t="shared" si="31"/>
        <v>0.12423086226003789</v>
      </c>
      <c r="R217">
        <f t="shared" si="31"/>
        <v>0.10077894199821778</v>
      </c>
      <c r="S217">
        <f t="shared" si="31"/>
        <v>8.1754203146565549E-2</v>
      </c>
      <c r="T217">
        <f t="shared" si="31"/>
        <v>6.6320896008693037E-2</v>
      </c>
      <c r="U217">
        <f t="shared" si="31"/>
        <v>5.3801041146600108E-2</v>
      </c>
      <c r="V217">
        <f t="shared" si="31"/>
        <v>4.3644645996319967E-2</v>
      </c>
      <c r="W217">
        <f t="shared" si="31"/>
        <v>3.5405543899301721E-2</v>
      </c>
      <c r="X217">
        <f t="shared" si="31"/>
        <v>2.8721794167171806E-2</v>
      </c>
      <c r="AB217" s="116">
        <f t="shared" si="29"/>
        <v>186</v>
      </c>
      <c r="AC217">
        <f>($C$3*'UL FRMPL'!H$35-'UL FRMPL'!$H$35)/1000</f>
        <v>1.441792</v>
      </c>
      <c r="AE217">
        <f>(-2*(AE$30*$C$5+$AB217/$AC217/2)*$AC217)*EXP(-2*(AE$30*$C$5+$AB217/$AC217/2)*$AC217) + 2*$AC217*$AB217*$C$5</f>
        <v>0.53634662399999999</v>
      </c>
      <c r="AF217">
        <f>(-2*(AF$30*$C$5+$AB217/$AC217/2)*$AC217)*EXP(-2*(AF$30*$C$5+$AB217/$AC217/2)*$AC217) + 2*$AC217*$AB217*$C$5</f>
        <v>0.53634662399999999</v>
      </c>
      <c r="AG217">
        <f>(-2*(AG$30*$C$5+$AB217/$AC217/2)*$AC217)*EXP(-2*(AG$30*$C$5+$AB217/$AC217/2)*$AC217) + 2*$AC217*$AB217*$C$5</f>
        <v>0.53634662399999999</v>
      </c>
      <c r="AH217">
        <f>(-2*(AH$30*$C$5+$AB217/$AC217/2)*$AC217)*EXP(-2*(AH$30*$C$5+$AB217/$AC217/2)*$AC217) + 2*$AC217*$AB217*$C$5</f>
        <v>0.53634662399999999</v>
      </c>
      <c r="AI217">
        <f>(-2*(AI$30*$C$5+$AB217/$AC217/2)*$AC217)*EXP(-2*(AI$30*$C$5+$AB217/$AC217/2)*$AC217) + 2*$AC217*$AB217*$C$5</f>
        <v>0.53634662399999999</v>
      </c>
      <c r="AJ217">
        <f>(-2*(AJ$30*$C$5+$AB217/$AC217/2)*$AC217)*EXP(-2*(AJ$30*$C$5+$AB217/$AC217/2)*$AC217) + 2*$AC217*$AB217*$C$5</f>
        <v>0.53634662399999999</v>
      </c>
      <c r="AK217">
        <f>(-2*(AK$30*$C$5+$AB217/$AC217/2)*$AC217)*EXP(-2*(AK$30*$C$5+$AB217/$AC217/2)*$AC217) + 2*$AC217*$AB217*$C$5</f>
        <v>0.53634662399999999</v>
      </c>
      <c r="AL217">
        <f>(-2*(AL$30*$C$5+$AB217/$AC217/2)*$AC217)*EXP(-2*(AL$30*$C$5+$AB217/$AC217/2)*$AC217) + 2*$AC217*$AB217*$C$5</f>
        <v>0.53634662399999999</v>
      </c>
      <c r="AM217">
        <f>(-2*(AM$30*$C$5+$AB217/$AC217/2)*$AC217)*EXP(-2*(AM$30*$C$5+$AB217/$AC217/2)*$AC217) + 2*$AC217*$AB217*$C$5</f>
        <v>0.53634662399999999</v>
      </c>
      <c r="AN217">
        <f>(-2*(AN$30*$C$5+$AB217/$AC217/2)*$AC217)*EXP(-2*(AN$30*$C$5+$AB217/$AC217/2)*$AC217) + 2*$AC217*$AB217*$C$5</f>
        <v>0.53634662399999999</v>
      </c>
      <c r="AO217">
        <f>(-2*(AO$30*$C$5+$AB217/$AC217/2)*$AC217)*EXP(-2*(AO$30*$C$5+$AB217/$AC217/2)*$AC217) + 2*$AC217*$AB217*$C$5</f>
        <v>0.53634662399999999</v>
      </c>
      <c r="AP217">
        <f>(-2*(AP$30*$C$5+$AB217/$AC217/2)*$AC217)*EXP(-2*(AP$30*$C$5+$AB217/$AC217/2)*$AC217) + 2*$AC217*$AB217*$C$5</f>
        <v>0.53634662399999999</v>
      </c>
      <c r="AQ217">
        <f>(-2*(AQ$30*$C$5+$AB217/$AC217/2)*$AC217)*EXP(-2*(AQ$30*$C$5+$AB217/$AC217/2)*$AC217) + 2*$AC217*$AB217*$C$5</f>
        <v>0.53634662399999999</v>
      </c>
      <c r="AR217">
        <f>(-2*(AR$30*$C$5+$AB217/$AC217/2)*$AC217)*EXP(-2*(AR$30*$C$5+$AB217/$AC217/2)*$AC217) + 2*$AC217*$AB217*$C$5</f>
        <v>0.53634662399999999</v>
      </c>
      <c r="AS217">
        <f>(-2*(AS$30*$C$5+$AB217/$AC217/2)*$AC217)*EXP(-2*(AS$30*$C$5+$AB217/$AC217/2)*$AC217) + 2*$AC217*$AB217*$C$5</f>
        <v>0.53634662399999999</v>
      </c>
      <c r="AT217">
        <f>(-2*(AT$30*$C$5+$AB217/$AC217/2)*$AC217)*EXP(-2*(AT$30*$C$5+$AB217/$AC217/2)*$AC217) + 2*$AC217*$AB217*$C$5</f>
        <v>0.53634662399999999</v>
      </c>
      <c r="AU217">
        <f>(-2*(AU$30*$C$5+$AB217/$AC217/2)*$AC217)*EXP(-2*(AU$30*$C$5+$AB217/$AC217/2)*$AC217) + 2*$AC217*$AB217*$C$5</f>
        <v>0.53634662399999999</v>
      </c>
      <c r="AV217">
        <f>(-2*(AV$30*$C$5+$AB217/$AC217/2)*$AC217)*EXP(-2*(AV$30*$C$5+$AB217/$AC217/2)*$AC217) + 2*$AC217*$AB217*$C$5</f>
        <v>0.53634662399999999</v>
      </c>
      <c r="AW217">
        <f>(-2*(AW$30*$C$5+$AB217/$AC217/2)*$AC217)*EXP(-2*(AW$30*$C$5+$AB217/$AC217/2)*$AC217) + 2*$AC217*$AB217*$C$5</f>
        <v>0.53634662399999999</v>
      </c>
      <c r="AX217">
        <f>(-2*(AX$30*$C$5+$AB217/$AC217/2)*$AC217)*EXP(-2*(AX$30*$C$5+$AB217/$AC217/2)*$AC217) + 2*$AC217*$AB217*$C$5</f>
        <v>0.53634662399999999</v>
      </c>
      <c r="AY217">
        <f>(-2*(AY$30*$C$5+$AB217/$AC217/2)*$AC217)*EXP(-2*(AY$30*$C$5+$AB217/$AC217/2)*$AC217) + 2*$AC217*$AB217*$C$5</f>
        <v>0.53634662399999999</v>
      </c>
      <c r="AZ217">
        <f>(-2*(AZ$30*$C$5+$AB217/$AC217/2)*$AC217)*EXP(-2*(AZ$30*$C$5+$AB217/$AC217/2)*$AC217) + 2*$AC217*$AB217*$C$5</f>
        <v>0.53634662399999999</v>
      </c>
      <c r="BA217">
        <f>(-2*(BA$30*$C$5+$AB217/$AC217/2)*$AC217)*EXP(-2*(BA$30*$C$5+$AB217/$AC217/2)*$AC217) + 2*$AC217*$AB217*$C$5</f>
        <v>0.53634662399999999</v>
      </c>
      <c r="BB217">
        <f>(-2*(BB$30*$C$5+$AB217/$AC217/2)*$AC217)*EXP(-2*(BB$30*$C$5+$AB217/$AC217/2)*$AC217) + 2*$AC217*$AB217*$C$5</f>
        <v>0.53634662399999999</v>
      </c>
      <c r="BC217">
        <f>(-2*(BC$30*$C$5+$AB217/$AC217/2)*$AC217)*EXP(-2*(BC$30*$C$5+$AB217/$AC217/2)*$AC217) + 2*$AC217*$AB217*$C$5</f>
        <v>0.53634662399999999</v>
      </c>
      <c r="BD217">
        <f>(-2*(BD$30*$C$5+$AB217/$AC217/2)*$AC217)*EXP(-2*(BD$30*$C$5+$AB217/$AC217/2)*$AC217) + 2*$AC217*$AB217*$C$5</f>
        <v>0.53634662399999999</v>
      </c>
      <c r="BE217">
        <f>(-2*(BE$30*$C$5+$AB217/$AC217/2)*$AC217)*EXP(-2*(BE$30*$C$5+$AB217/$AC217/2)*$AC217) + 2*$AC217*$AB217*$C$5</f>
        <v>0.53634662399999999</v>
      </c>
      <c r="BF217">
        <f>(-2*(BF$30*$C$5+$AB217/$AC217/2)*$AC217)*EXP(-2*(BF$30*$C$5+$AB217/$AC217/2)*$AC217) + 2*$AC217*$AB217*$C$5</f>
        <v>0.53634662399999999</v>
      </c>
      <c r="BG217">
        <f>(-2*(BG$30*$C$5+$AB217/$AC217/2)*$AC217)*EXP(-2*(BG$30*$C$5+$AB217/$AC217/2)*$AC217) + 2*$AC217*$AB217*$C$5</f>
        <v>0.53634662399999999</v>
      </c>
      <c r="BH217">
        <f>(-2*(BH$30*$C$5+$AB217/$AC217/2)*$AC217)*EXP(-2*(BH$30*$C$5+$AB217/$AC217/2)*$AC217) + 2*$AC217*$AB217*$C$5</f>
        <v>0.53634662399999999</v>
      </c>
      <c r="BI217">
        <f>(-2*(BI$30*$C$5+$AB217/$AC217/2)*$AC217)*EXP(-2*(BI$30*$C$5+$AB217/$AC217/2)*$AC217) + 2*$AC217*$AB217*$C$5</f>
        <v>0.53634662399999999</v>
      </c>
      <c r="BJ217">
        <f>(-2*(BJ$30*$C$5+$AB217/$AC217/2)*$AC217)*EXP(-2*(BJ$30*$C$5+$AB217/$AC217/2)*$AC217) + 2*$AC217*$AB217*$C$5</f>
        <v>0.53634662399999999</v>
      </c>
      <c r="BK217">
        <f>(-2*(BK$30*$C$5+$AB217/$AC217/2)*$AC217)*EXP(-2*(BK$30*$C$5+$AB217/$AC217/2)*$AC217) + 2*$AC217*$AB217*$C$5</f>
        <v>0.53634662399999999</v>
      </c>
      <c r="BL217">
        <f>(-2*(BL$30*$C$5+$AB217/$AC217/2)*$AC217)*EXP(-2*(BL$30*$C$5+$AB217/$AC217/2)*$AC217) + 2*$AC217*$AB217*$C$5</f>
        <v>0.53634662399999999</v>
      </c>
      <c r="BM217">
        <f>(-2*(BM$30*$C$5+$AB217/$AC217/2)*$AC217)*EXP(-2*(BM$30*$C$5+$AB217/$AC217/2)*$AC217) + 2*$AC217*$AB217*$C$5</f>
        <v>0.53634662399999999</v>
      </c>
      <c r="BN217">
        <f>(-2*(BN$30*$C$5+$AB217/$AC217/2)*$AC217)*EXP(-2*(BN$30*$C$5+$AB217/$AC217/2)*$AC217) + 2*$AC217*$AB217*$C$5</f>
        <v>0.53634662399999999</v>
      </c>
      <c r="BO217">
        <f>(-2*(BO$30*$C$5+$AB217/$AC217/2)*$AC217)*EXP(-2*(BO$30*$C$5+$AB217/$AC217/2)*$AC217) + 2*$AC217*$AB217*$C$5</f>
        <v>0.53634662399999999</v>
      </c>
      <c r="BP217">
        <f>(-2*(BP$30*$C$5+$AB217/$AC217/2)*$AC217)*EXP(-2*(BP$30*$C$5+$AB217/$AC217/2)*$AC217) + 2*$AC217*$AB217*$C$5</f>
        <v>0.53634662399999999</v>
      </c>
      <c r="BQ217">
        <f>(-2*(BQ$30*$C$5+$AB217/$AC217/2)*$AC217)*EXP(-2*(BQ$30*$C$5+$AB217/$AC217/2)*$AC217) + 2*$AC217*$AB217*$C$5</f>
        <v>0.53634662399999999</v>
      </c>
      <c r="BR217">
        <f>(-2*(BR$30*$C$5+$AB217/$AC217/2)*$AC217)*EXP(-2*(BR$30*$C$5+$AB217/$AC217/2)*$AC217) + 2*$AC217*$AB217*$C$5</f>
        <v>0.53634662399999999</v>
      </c>
      <c r="BS217">
        <f>(-2*(BS$30*$C$5+$AB217/$AC217/2)*$AC217)*EXP(-2*(BS$30*$C$5+$AB217/$AC217/2)*$AC217) + 2*$AC217*$AB217*$C$5</f>
        <v>0.53634662399999999</v>
      </c>
      <c r="BT217">
        <f>(-2*(BT$30*$C$5+$AB217/$AC217/2)*$AC217)*EXP(-2*(BT$30*$C$5+$AB217/$AC217/2)*$AC217) + 2*$AC217*$AB217*$C$5</f>
        <v>0.53634662399999999</v>
      </c>
      <c r="BU217">
        <f>(-2*(BU$30*$C$5+$AB217/$AC217/2)*$AC217)*EXP(-2*(BU$30*$C$5+$AB217/$AC217/2)*$AC217) + 2*$AC217*$AB217*$C$5</f>
        <v>0.53634662399999999</v>
      </c>
      <c r="BV217">
        <f>(-2*(BV$30*$C$5+$AB217/$AC217/2)*$AC217)*EXP(-2*(BV$30*$C$5+$AB217/$AC217/2)*$AC217) + 2*$AC217*$AB217*$C$5</f>
        <v>0.53634662399999999</v>
      </c>
      <c r="BW217">
        <f>(-2*(BW$30*$C$5+$AB217/$AC217/2)*$AC217)*EXP(-2*(BW$30*$C$5+$AB217/$AC217/2)*$AC217) + 2*$AC217*$AB217*$C$5</f>
        <v>0.53634662399999999</v>
      </c>
      <c r="BX217">
        <f>(-2*(BX$30*$C$5+$AB217/$AC217/2)*$AC217)*EXP(-2*(BX$30*$C$5+$AB217/$AC217/2)*$AC217) + 2*$AC217*$AB217*$C$5</f>
        <v>0.53634662399999999</v>
      </c>
      <c r="BY217">
        <f>(-2*(BY$30*$C$5+$AB217/$AC217/2)*$AC217)*EXP(-2*(BY$30*$C$5+$AB217/$AC217/2)*$AC217) + 2*$AC217*$AB217*$C$5</f>
        <v>0.53634662399999999</v>
      </c>
      <c r="BZ217">
        <f>(-2*(BZ$30*$C$5+$AB217/$AC217/2)*$AC217)*EXP(-2*(BZ$30*$C$5+$AB217/$AC217/2)*$AC217) + 2*$AC217*$AB217*$C$5</f>
        <v>0.53634662399999999</v>
      </c>
      <c r="CA217">
        <f>(-2*(CA$30*$C$5+$AB217/$AC217/2)*$AC217)*EXP(-2*(CA$30*$C$5+$AB217/$AC217/2)*$AC217) + 2*$AC217*$AB217*$C$5</f>
        <v>0.53634662399999999</v>
      </c>
      <c r="CB217">
        <f>(-2*(CB$30*$C$5+$AB217/$AC217/2)*$AC217)*EXP(-2*(CB$30*$C$5+$AB217/$AC217/2)*$AC217) + 2*$AC217*$AB217*$C$5</f>
        <v>0.53634662399999999</v>
      </c>
      <c r="CC217">
        <f>(-2*(CC$30*$C$5+$AB217/$AC217/2)*$AC217)*EXP(-2*(CC$30*$C$5+$AB217/$AC217/2)*$AC217) + 2*$AC217*$AB217*$C$5</f>
        <v>0.53634662399999999</v>
      </c>
      <c r="CD217">
        <f>(-2*(CD$30*$C$5+$AB217/$AC217/2)*$AC217)*EXP(-2*(CD$30*$C$5+$AB217/$AC217/2)*$AC217) + 2*$AC217*$AB217*$C$5</f>
        <v>0.53634662399999999</v>
      </c>
      <c r="CE217">
        <f>(-2*(CE$30*$C$5+$AB217/$AC217/2)*$AC217)*EXP(-2*(CE$30*$C$5+$AB217/$AC217/2)*$AC217) + 2*$AC217*$AB217*$C$5</f>
        <v>0.53634662399999999</v>
      </c>
      <c r="CF217">
        <f>(-2*(CF$30*$C$5+$AB217/$AC217/2)*$AC217)*EXP(-2*(CF$30*$C$5+$AB217/$AC217/2)*$AC217) + 2*$AC217*$AB217*$C$5</f>
        <v>0.53634662399999999</v>
      </c>
      <c r="CG217">
        <f>(-2*(CG$30*$C$5+$AB217/$AC217/2)*$AC217)*EXP(-2*(CG$30*$C$5+$AB217/$AC217/2)*$AC217) + 2*$AC217*$AB217*$C$5</f>
        <v>0.53634662399999999</v>
      </c>
      <c r="CH217">
        <f>(-2*(CH$30*$C$5+$AB217/$AC217/2)*$AC217)*EXP(-2*(CH$30*$C$5+$AB217/$AC217/2)*$AC217) + 2*$AC217*$AB217*$C$5</f>
        <v>0.53634662399999999</v>
      </c>
      <c r="CI217">
        <f>(-2*(CI$30*$C$5+$AB217/$AC217/2)*$AC217)*EXP(-2*(CI$30*$C$5+$AB217/$AC217/2)*$AC217) + 2*$AC217*$AB217*$C$5</f>
        <v>0.53634662399999999</v>
      </c>
      <c r="CJ217">
        <f>(-2*(CJ$30*$C$5+$AB217/$AC217/2)*$AC217)*EXP(-2*(CJ$30*$C$5+$AB217/$AC217/2)*$AC217) + 2*$AC217*$AB217*$C$5</f>
        <v>0.53634662399999999</v>
      </c>
      <c r="CK217">
        <f>(-2*(CK$30*$C$5+$AB217/$AC217/2)*$AC217)*EXP(-2*(CK$30*$C$5+$AB217/$AC217/2)*$AC217) + 2*$AC217*$AB217*$C$5</f>
        <v>0.53634662399999999</v>
      </c>
      <c r="CL217">
        <f>(-2*(CL$30*$C$5+$AB217/$AC217/2)*$AC217)*EXP(-2*(CL$30*$C$5+$AB217/$AC217/2)*$AC217) + 2*$AC217*$AB217*$C$5</f>
        <v>0.53634662399999999</v>
      </c>
      <c r="CM217">
        <f>(-2*(CM$30*$C$5+$AB217/$AC217/2)*$AC217)*EXP(-2*(CM$30*$C$5+$AB217/$AC217/2)*$AC217) + 2*$AC217*$AB217*$C$5</f>
        <v>0.53634662399999999</v>
      </c>
      <c r="CN217">
        <f>(-2*(CN$30*$C$5+$AB217/$AC217/2)*$AC217)*EXP(-2*(CN$30*$C$5+$AB217/$AC217/2)*$AC217) + 2*$AC217*$AB217*$C$5</f>
        <v>0.53634662399999999</v>
      </c>
      <c r="CO217">
        <f>(-2*(CO$30*$C$5+$AB217/$AC217/2)*$AC217)*EXP(-2*(CO$30*$C$5+$AB217/$AC217/2)*$AC217) + 2*$AC217*$AB217*$C$5</f>
        <v>0.53634662399999999</v>
      </c>
      <c r="CP217">
        <f>(-2*(CP$30*$C$5+$AB217/$AC217/2)*$AC217)*EXP(-2*(CP$30*$C$5+$AB217/$AC217/2)*$AC217) + 2*$AC217*$AB217*$C$5</f>
        <v>0.53634662399999999</v>
      </c>
      <c r="CQ217">
        <f>(-2*(CQ$30*$C$5+$AB217/$AC217/2)*$AC217)*EXP(-2*(CQ$30*$C$5+$AB217/$AC217/2)*$AC217) + 2*$AC217*$AB217*$C$5</f>
        <v>0.53634662399999999</v>
      </c>
      <c r="CR217">
        <f>(-2*(CR$30*$C$5+$AB217/$AC217/2)*$AC217)*EXP(-2*(CR$30*$C$5+$AB217/$AC217/2)*$AC217) + 2*$AC217*$AB217*$C$5</f>
        <v>0.53634662399999999</v>
      </c>
      <c r="CS217">
        <f>(-2*(CS$30*$C$5+$AB217/$AC217/2)*$AC217)*EXP(-2*(CS$30*$C$5+$AB217/$AC217/2)*$AC217) + 2*$AC217*$AB217*$C$5</f>
        <v>0.53634662399999999</v>
      </c>
      <c r="CT217">
        <f>(-2*(CT$30*$C$5+$AB217/$AC217/2)*$AC217)*EXP(-2*(CT$30*$C$5+$AB217/$AC217/2)*$AC217) + 2*$AC217*$AB217*$C$5</f>
        <v>0.53634662399999999</v>
      </c>
      <c r="CU217">
        <f>(-2*(CU$30*$C$5+$AB217/$AC217/2)*$AC217)*EXP(-2*(CU$30*$C$5+$AB217/$AC217/2)*$AC217) + 2*$AC217*$AB217*$C$5</f>
        <v>0.53634662399999999</v>
      </c>
      <c r="CV217">
        <f>(-2*(CV$30*$C$5+$AB217/$AC217/2)*$AC217)*EXP(-2*(CV$30*$C$5+$AB217/$AC217/2)*$AC217) + 2*$AC217*$AB217*$C$5</f>
        <v>0.53634662399999999</v>
      </c>
      <c r="CW217">
        <f>(-2*(CW$30*$C$5+$AB217/$AC217/2)*$AC217)*EXP(-2*(CW$30*$C$5+$AB217/$AC217/2)*$AC217) + 2*$AC217*$AB217*$C$5</f>
        <v>0.53634662399999999</v>
      </c>
      <c r="CX217">
        <f>(-2*(CX$30*$C$5+$AB217/$AC217/2)*$AC217)*EXP(-2*(CX$30*$C$5+$AB217/$AC217/2)*$AC217) + 2*$AC217*$AB217*$C$5</f>
        <v>0.53634662399999999</v>
      </c>
      <c r="CY217">
        <f>(-2*(CY$30*$C$5+$AB217/$AC217/2)*$AC217)*EXP(-2*(CY$30*$C$5+$AB217/$AC217/2)*$AC217) + 2*$AC217*$AB217*$C$5</f>
        <v>0.53634662399999999</v>
      </c>
      <c r="CZ217">
        <f>(-2*(CZ$30*$C$5+$AB217/$AC217/2)*$AC217)*EXP(-2*(CZ$30*$C$5+$AB217/$AC217/2)*$AC217) + 2*$AC217*$AB217*$C$5</f>
        <v>0.53634662399999999</v>
      </c>
      <c r="DA217">
        <f>(-2*(DA$30*$C$5+$AB217/$AC217/2)*$AC217)*EXP(-2*(DA$30*$C$5+$AB217/$AC217/2)*$AC217) + 2*$AC217*$AB217*$C$5</f>
        <v>0.53634662399999999</v>
      </c>
      <c r="DB217">
        <f>(-2*(DB$30*$C$5+$AB217/$AC217/2)*$AC217)*EXP(-2*(DB$30*$C$5+$AB217/$AC217/2)*$AC217) + 2*$AC217*$AB217*$C$5</f>
        <v>0.53634662399999999</v>
      </c>
      <c r="DC217">
        <f>(-2*(DC$30*$C$5+$AB217/$AC217/2)*$AC217)*EXP(-2*(DC$30*$C$5+$AB217/$AC217/2)*$AC217) + 2*$AC217*$AB217*$C$5</f>
        <v>0.53634662399999999</v>
      </c>
      <c r="DD217">
        <f>(-2*(DD$30*$C$5+$AB217/$AC217/2)*$AC217)*EXP(-2*(DD$30*$C$5+$AB217/$AC217/2)*$AC217) + 2*$AC217*$AB217*$C$5</f>
        <v>0.53634662399999999</v>
      </c>
      <c r="DE217">
        <f>(-2*(DE$30*$C$5+$AB217/$AC217/2)*$AC217)*EXP(-2*(DE$30*$C$5+$AB217/$AC217/2)*$AC217) + 2*$AC217*$AB217*$C$5</f>
        <v>0.53634662399999999</v>
      </c>
      <c r="DF217">
        <f>(-2*(DF$30*$C$5+$AB217/$AC217/2)*$AC217)*EXP(-2*(DF$30*$C$5+$AB217/$AC217/2)*$AC217) + 2*$AC217*$AB217*$C$5</f>
        <v>0.53634662399999999</v>
      </c>
      <c r="DG217">
        <f>(-2*(DG$30*$C$5+$AB217/$AC217/2)*$AC217)*EXP(-2*(DG$30*$C$5+$AB217/$AC217/2)*$AC217) + 2*$AC217*$AB217*$C$5</f>
        <v>0.53634662399999999</v>
      </c>
      <c r="DH217">
        <f>(-2*(DH$30*$C$5+$AB217/$AC217/2)*$AC217)*EXP(-2*(DH$30*$C$5+$AB217/$AC217/2)*$AC217) + 2*$AC217*$AB217*$C$5</f>
        <v>0.53634662399999999</v>
      </c>
      <c r="DI217">
        <f>(-2*(DI$30*$C$5+$AB217/$AC217/2)*$AC217)*EXP(-2*(DI$30*$C$5+$AB217/$AC217/2)*$AC217) + 2*$AC217*$AB217*$C$5</f>
        <v>0.53634662399999999</v>
      </c>
      <c r="DJ217">
        <f>(-2*(DJ$30*$C$5+$AB217/$AC217/2)*$AC217)*EXP(-2*(DJ$30*$C$5+$AB217/$AC217/2)*$AC217) + 2*$AC217*$AB217*$C$5</f>
        <v>0.53634662399999999</v>
      </c>
      <c r="DK217">
        <f>(-2*(DK$30*$C$5+$AB217/$AC217/2)*$AC217)*EXP(-2*(DK$30*$C$5+$AB217/$AC217/2)*$AC217) + 2*$AC217*$AB217*$C$5</f>
        <v>0.53634662399999999</v>
      </c>
      <c r="DL217">
        <f>(-2*(DL$30*$C$5+$AB217/$AC217/2)*$AC217)*EXP(-2*(DL$30*$C$5+$AB217/$AC217/2)*$AC217) + 2*$AC217*$AB217*$C$5</f>
        <v>0.53634662399999999</v>
      </c>
      <c r="DM217">
        <f>(-2*(DM$30*$C$5+$AB217/$AC217/2)*$AC217)*EXP(-2*(DM$30*$C$5+$AB217/$AC217/2)*$AC217) + 2*$AC217*$AB217*$C$5</f>
        <v>0.53634662399999999</v>
      </c>
      <c r="DN217">
        <f>(-2*(DN$30*$C$5+$AB217/$AC217/2)*$AC217)*EXP(-2*(DN$30*$C$5+$AB217/$AC217/2)*$AC217) + 2*$AC217*$AB217*$C$5</f>
        <v>0.53634662399999999</v>
      </c>
      <c r="DO217">
        <f>(-2*(DO$30*$C$5+$AB217/$AC217/2)*$AC217)*EXP(-2*(DO$30*$C$5+$AB217/$AC217/2)*$AC217) + 2*$AC217*$AB217*$C$5</f>
        <v>0.53634662399999999</v>
      </c>
      <c r="DP217">
        <f>(-2*(DP$30*$C$5+$AB217/$AC217/2)*$AC217)*EXP(-2*(DP$30*$C$5+$AB217/$AC217/2)*$AC217) + 2*$AC217*$AB217*$C$5</f>
        <v>0.53634662399999999</v>
      </c>
      <c r="DQ217">
        <f>(-2*(DQ$30*$C$5+$AB217/$AC217/2)*$AC217)*EXP(-2*(DQ$30*$C$5+$AB217/$AC217/2)*$AC217) + 2*$AC217*$AB217*$C$5</f>
        <v>0.53634662399999999</v>
      </c>
      <c r="DR217">
        <f>(-2*(DR$30*$C$5+$AB217/$AC217/2)*$AC217)*EXP(-2*(DR$30*$C$5+$AB217/$AC217/2)*$AC217) + 2*$AC217*$AB217*$C$5</f>
        <v>0.53634662399999999</v>
      </c>
      <c r="DS217">
        <f>(-2*(DS$30*$C$5+$AB217/$AC217/2)*$AC217)*EXP(-2*(DS$30*$C$5+$AB217/$AC217/2)*$AC217) + 2*$AC217*$AB217*$C$5</f>
        <v>0.53634662399999999</v>
      </c>
      <c r="DT217">
        <f>(-2*(DT$30*$C$5+$AB217/$AC217/2)*$AC217)*EXP(-2*(DT$30*$C$5+$AB217/$AC217/2)*$AC217) + 2*$AC217*$AB217*$C$5</f>
        <v>0.53634662399999999</v>
      </c>
      <c r="DU217">
        <f>(-2*(DU$30*$C$5+$AB217/$AC217/2)*$AC217)*EXP(-2*(DU$30*$C$5+$AB217/$AC217/2)*$AC217) + 2*$AC217*$AB217*$C$5</f>
        <v>0.53634662399999999</v>
      </c>
      <c r="DV217">
        <f>(-2*(DV$30*$C$5+$AB217/$AC217/2)*$AC217)*EXP(-2*(DV$30*$C$5+$AB217/$AC217/2)*$AC217) + 2*$AC217*$AB217*$C$5</f>
        <v>0.53634662399999999</v>
      </c>
      <c r="DW217">
        <f>(-2*(DW$30*$C$5+$AB217/$AC217/2)*$AC217)*EXP(-2*(DW$30*$C$5+$AB217/$AC217/2)*$AC217) + 2*$AC217*$AB217*$C$5</f>
        <v>0.53634662399999999</v>
      </c>
      <c r="DX217">
        <f>(-2*(DX$30*$C$5+$AB217/$AC217/2)*$AC217)*EXP(-2*(DX$30*$C$5+$AB217/$AC217/2)*$AC217) + 2*$AC217*$AB217*$C$5</f>
        <v>0.53634662399999999</v>
      </c>
      <c r="DY217">
        <f>(-2*(DY$30*$C$5+$AB217/$AC217/2)*$AC217)*EXP(-2*(DY$30*$C$5+$AB217/$AC217/2)*$AC217) + 2*$AC217*$AB217*$C$5</f>
        <v>0.53634662399999999</v>
      </c>
      <c r="DZ217">
        <f>(-2*(DZ$30*$C$5+$AB217/$AC217/2)*$AC217)*EXP(-2*(DZ$30*$C$5+$AB217/$AC217/2)*$AC217) + 2*$AC217*$AB217*$C$5</f>
        <v>0.53634662399999999</v>
      </c>
      <c r="EA217">
        <f>(-2*(EA$30*$C$5+$AB217/$AC217/2)*$AC217)*EXP(-2*(EA$30*$C$5+$AB217/$AC217/2)*$AC217) + 2*$AC217*$AB217*$C$5</f>
        <v>0.53634662399999999</v>
      </c>
      <c r="EB217">
        <f>(-2*(EB$30*$C$5+$AB217/$AC217/2)*$AC217)*EXP(-2*(EB$30*$C$5+$AB217/$AC217/2)*$AC217) + 2*$AC217*$AB217*$C$5</f>
        <v>0.53634662399999999</v>
      </c>
      <c r="EC217">
        <f>(-2*(EC$30*$C$5+$AB217/$AC217/2)*$AC217)*EXP(-2*(EC$30*$C$5+$AB217/$AC217/2)*$AC217) + 2*$AC217*$AB217*$C$5</f>
        <v>0.53634662399999999</v>
      </c>
      <c r="ED217">
        <f>(-2*(ED$30*$C$5+$AB217/$AC217/2)*$AC217)*EXP(-2*(ED$30*$C$5+$AB217/$AC217/2)*$AC217) + 2*$AC217*$AB217*$C$5</f>
        <v>0.53634662399999999</v>
      </c>
      <c r="EE217">
        <f>(-2*(EE$30*$C$5+$AB217/$AC217/2)*$AC217)*EXP(-2*(EE$30*$C$5+$AB217/$AC217/2)*$AC217) + 2*$AC217*$AB217*$C$5</f>
        <v>0.53634662399999999</v>
      </c>
      <c r="EF217">
        <f>(-2*(EF$30*$C$5+$AB217/$AC217/2)*$AC217)*EXP(-2*(EF$30*$C$5+$AB217/$AC217/2)*$AC217) + 2*$AC217*$AB217*$C$5</f>
        <v>0.53634662399999999</v>
      </c>
      <c r="EG217">
        <f>(-2*(EG$30*$C$5+$AB217/$AC217/2)*$AC217)*EXP(-2*(EG$30*$C$5+$AB217/$AC217/2)*$AC217) + 2*$AC217*$AB217*$C$5</f>
        <v>0.53634662399999999</v>
      </c>
      <c r="EH217">
        <f>(-2*(EH$30*$C$5+$AB217/$AC217/2)*$AC217)*EXP(-2*(EH$30*$C$5+$AB217/$AC217/2)*$AC217) + 2*$AC217*$AB217*$C$5</f>
        <v>0.53634662399999999</v>
      </c>
      <c r="EI217">
        <f>(-2*(EI$30*$C$5+$AB217/$AC217/2)*$AC217)*EXP(-2*(EI$30*$C$5+$AB217/$AC217/2)*$AC217) + 2*$AC217*$AB217*$C$5</f>
        <v>0.53634662399999999</v>
      </c>
      <c r="EJ217">
        <f>(-2*(EJ$30*$C$5+$AB217/$AC217/2)*$AC217)*EXP(-2*(EJ$30*$C$5+$AB217/$AC217/2)*$AC217) + 2*$AC217*$AB217*$C$5</f>
        <v>0.53634662399999999</v>
      </c>
      <c r="EK217">
        <f>(-2*(EK$30*$C$5+$AB217/$AC217/2)*$AC217)*EXP(-2*(EK$30*$C$5+$AB217/$AC217/2)*$AC217) + 2*$AC217*$AB217*$C$5</f>
        <v>0.53634662399999999</v>
      </c>
      <c r="EL217">
        <f>(-2*(EL$30*$C$5+$AB217/$AC217/2)*$AC217)*EXP(-2*(EL$30*$C$5+$AB217/$AC217/2)*$AC217) + 2*$AC217*$AB217*$C$5</f>
        <v>0.53634662399999999</v>
      </c>
      <c r="EM217">
        <f>(-2*(EM$30*$C$5+$AB217/$AC217/2)*$AC217)*EXP(-2*(EM$30*$C$5+$AB217/$AC217/2)*$AC217) + 2*$AC217*$AB217*$C$5</f>
        <v>0.53634662399999999</v>
      </c>
      <c r="EN217">
        <f>(-2*(EN$30*$C$5+$AB217/$AC217/2)*$AC217)*EXP(-2*(EN$30*$C$5+$AB217/$AC217/2)*$AC217) + 2*$AC217*$AB217*$C$5</f>
        <v>0.53634662399999999</v>
      </c>
      <c r="EO217">
        <f>(-2*(EO$30*$C$5+$AB217/$AC217/2)*$AC217)*EXP(-2*(EO$30*$C$5+$AB217/$AC217/2)*$AC217) + 2*$AC217*$AB217*$C$5</f>
        <v>0.53634662399999999</v>
      </c>
      <c r="EP217">
        <f>(-2*(EP$30*$C$5+$AB217/$AC217/2)*$AC217)*EXP(-2*(EP$30*$C$5+$AB217/$AC217/2)*$AC217) + 2*$AC217*$AB217*$C$5</f>
        <v>0.53634662399999999</v>
      </c>
      <c r="EQ217">
        <f>(-2*(EQ$30*$C$5+$AB217/$AC217/2)*$AC217)*EXP(-2*(EQ$30*$C$5+$AB217/$AC217/2)*$AC217) + 2*$AC217*$AB217*$C$5</f>
        <v>0.53634662399999999</v>
      </c>
      <c r="ER217">
        <f>(-2*(ER$30*$C$5+$AB217/$AC217/2)*$AC217)*EXP(-2*(ER$30*$C$5+$AB217/$AC217/2)*$AC217) + 2*$AC217*$AB217*$C$5</f>
        <v>0.53634662399999999</v>
      </c>
      <c r="ES217">
        <f>(-2*(ES$30*$C$5+$AB217/$AC217/2)*$AC217)*EXP(-2*(ES$30*$C$5+$AB217/$AC217/2)*$AC217) + 2*$AC217*$AB217*$C$5</f>
        <v>0.53634662399999999</v>
      </c>
      <c r="ET217">
        <f>(-2*(ET$30*$C$5+$AB217/$AC217/2)*$AC217)*EXP(-2*(ET$30*$C$5+$AB217/$AC217/2)*$AC217) + 2*$AC217*$AB217*$C$5</f>
        <v>0.53634662399999999</v>
      </c>
      <c r="EU217">
        <f>(-2*(EU$30*$C$5+$AB217/$AC217/2)*$AC217)*EXP(-2*(EU$30*$C$5+$AB217/$AC217/2)*$AC217) + 2*$AC217*$AB217*$C$5</f>
        <v>0.53634662399999999</v>
      </c>
      <c r="EV217">
        <f>(-2*(EV$30*$C$5+$AB217/$AC217/2)*$AC217)*EXP(-2*(EV$30*$C$5+$AB217/$AC217/2)*$AC217) + 2*$AC217*$AB217*$C$5</f>
        <v>0.53634662399999999</v>
      </c>
      <c r="EW217">
        <f>(-2*(EW$30*$C$5+$AB217/$AC217/2)*$AC217)*EXP(-2*(EW$30*$C$5+$AB217/$AC217/2)*$AC217) + 2*$AC217*$AB217*$C$5</f>
        <v>0.53634662399999999</v>
      </c>
      <c r="EX217">
        <f>(-2*(EX$30*$C$5+$AB217/$AC217/2)*$AC217)*EXP(-2*(EX$30*$C$5+$AB217/$AC217/2)*$AC217) + 2*$AC217*$AB217*$C$5</f>
        <v>0.53634662399999999</v>
      </c>
      <c r="EY217">
        <f>(-2*(EY$30*$C$5+$AB217/$AC217/2)*$AC217)*EXP(-2*(EY$30*$C$5+$AB217/$AC217/2)*$AC217) + 2*$AC217*$AB217*$C$5</f>
        <v>0.53634662399999999</v>
      </c>
      <c r="EZ217">
        <f>(-2*(EZ$30*$C$5+$AB217/$AC217/2)*$AC217)*EXP(-2*(EZ$30*$C$5+$AB217/$AC217/2)*$AC217) + 2*$AC217*$AB217*$C$5</f>
        <v>0.53634662399999999</v>
      </c>
      <c r="FA217">
        <f>(-2*(FA$30*$C$5+$AB217/$AC217/2)*$AC217)*EXP(-2*(FA$30*$C$5+$AB217/$AC217/2)*$AC217) + 2*$AC217*$AB217*$C$5</f>
        <v>0.53634662399999999</v>
      </c>
      <c r="FB217">
        <f>(-2*(FB$30*$C$5+$AB217/$AC217/2)*$AC217)*EXP(-2*(FB$30*$C$5+$AB217/$AC217/2)*$AC217) + 2*$AC217*$AB217*$C$5</f>
        <v>0.53634662399999999</v>
      </c>
      <c r="FC217">
        <f>(-2*(FC$30*$C$5+$AB217/$AC217/2)*$AC217)*EXP(-2*(FC$30*$C$5+$AB217/$AC217/2)*$AC217) + 2*$AC217*$AB217*$C$5</f>
        <v>0.53634662399999999</v>
      </c>
      <c r="FD217">
        <f>(-2*(FD$30*$C$5+$AB217/$AC217/2)*$AC217)*EXP(-2*(FD$30*$C$5+$AB217/$AC217/2)*$AC217) + 2*$AC217*$AB217*$C$5</f>
        <v>0.53634662399999999</v>
      </c>
      <c r="FE217">
        <f>(-2*(FE$30*$C$5+$AB217/$AC217/2)*$AC217)*EXP(-2*(FE$30*$C$5+$AB217/$AC217/2)*$AC217) + 2*$AC217*$AB217*$C$5</f>
        <v>0.53634662399999999</v>
      </c>
      <c r="FF217">
        <f>(-2*(FF$30*$C$5+$AB217/$AC217/2)*$AC217)*EXP(-2*(FF$30*$C$5+$AB217/$AC217/2)*$AC217) + 2*$AC217*$AB217*$C$5</f>
        <v>0.53634662399999999</v>
      </c>
      <c r="FG217">
        <f>(-2*(FG$30*$C$5+$AB217/$AC217/2)*$AC217)*EXP(-2*(FG$30*$C$5+$AB217/$AC217/2)*$AC217) + 2*$AC217*$AB217*$C$5</f>
        <v>0.53634662399999999</v>
      </c>
      <c r="FH217">
        <f>(-2*(FH$30*$C$5+$AB217/$AC217/2)*$AC217)*EXP(-2*(FH$30*$C$5+$AB217/$AC217/2)*$AC217) + 2*$AC217*$AB217*$C$5</f>
        <v>0.53634662399999999</v>
      </c>
      <c r="FI217">
        <f>(-2*(FI$30*$C$5+$AB217/$AC217/2)*$AC217)*EXP(-2*(FI$30*$C$5+$AB217/$AC217/2)*$AC217) + 2*$AC217*$AB217*$C$5</f>
        <v>0.53634662399999999</v>
      </c>
      <c r="FJ217">
        <f>(-2*(FJ$30*$C$5+$AB217/$AC217/2)*$AC217)*EXP(-2*(FJ$30*$C$5+$AB217/$AC217/2)*$AC217) + 2*$AC217*$AB217*$C$5</f>
        <v>0.53634662399999999</v>
      </c>
      <c r="FK217">
        <f>(-2*(FK$30*$C$5+$AB217/$AC217/2)*$AC217)*EXP(-2*(FK$30*$C$5+$AB217/$AC217/2)*$AC217) + 2*$AC217*$AB217*$C$5</f>
        <v>0.53634662399999999</v>
      </c>
      <c r="FL217">
        <f>(-2*(FL$30*$C$5+$AB217/$AC217/2)*$AC217)*EXP(-2*(FL$30*$C$5+$AB217/$AC217/2)*$AC217) + 2*$AC217*$AB217*$C$5</f>
        <v>0.53634662399999999</v>
      </c>
      <c r="FM217">
        <f>(-2*(FM$30*$C$5+$AB217/$AC217/2)*$AC217)*EXP(-2*(FM$30*$C$5+$AB217/$AC217/2)*$AC217) + 2*$AC217*$AB217*$C$5</f>
        <v>0.53634662399999999</v>
      </c>
      <c r="FN217">
        <f>(-2*(FN$30*$C$5+$AB217/$AC217/2)*$AC217)*EXP(-2*(FN$30*$C$5+$AB217/$AC217/2)*$AC217) + 2*$AC217*$AB217*$C$5</f>
        <v>0.53634662399999999</v>
      </c>
      <c r="FO217">
        <f>(-2*(FO$30*$C$5+$AB217/$AC217/2)*$AC217)*EXP(-2*(FO$30*$C$5+$AB217/$AC217/2)*$AC217) + 2*$AC217*$AB217*$C$5</f>
        <v>0.53634662399999999</v>
      </c>
      <c r="FP217">
        <f>(-2*(FP$30*$C$5+$AB217/$AC217/2)*$AC217)*EXP(-2*(FP$30*$C$5+$AB217/$AC217/2)*$AC217) + 2*$AC217*$AB217*$C$5</f>
        <v>0.53634662399999999</v>
      </c>
      <c r="FQ217">
        <f>(-2*(FQ$30*$C$5+$AB217/$AC217/2)*$AC217)*EXP(-2*(FQ$30*$C$5+$AB217/$AC217/2)*$AC217) + 2*$AC217*$AB217*$C$5</f>
        <v>0.53634662399999999</v>
      </c>
      <c r="FR217">
        <f>(-2*(FR$30*$C$5+$AB217/$AC217/2)*$AC217)*EXP(-2*(FR$30*$C$5+$AB217/$AC217/2)*$AC217) + 2*$AC217*$AB217*$C$5</f>
        <v>0.53634662399999999</v>
      </c>
      <c r="FS217">
        <f>(-2*(FS$30*$C$5+$AB217/$AC217/2)*$AC217)*EXP(-2*(FS$30*$C$5+$AB217/$AC217/2)*$AC217) + 2*$AC217*$AB217*$C$5</f>
        <v>0.53634662399999999</v>
      </c>
      <c r="FT217">
        <f>(-2*(FT$30*$C$5+$AB217/$AC217/2)*$AC217)*EXP(-2*(FT$30*$C$5+$AB217/$AC217/2)*$AC217) + 2*$AC217*$AB217*$C$5</f>
        <v>0.53634662399999999</v>
      </c>
      <c r="FU217">
        <f>(-2*(FU$30*$C$5+$AB217/$AC217/2)*$AC217)*EXP(-2*(FU$30*$C$5+$AB217/$AC217/2)*$AC217) + 2*$AC217*$AB217*$C$5</f>
        <v>0.53634662399999999</v>
      </c>
      <c r="FV217">
        <f>(-2*(FV$30*$C$5+$AB217/$AC217/2)*$AC217)*EXP(-2*(FV$30*$C$5+$AB217/$AC217/2)*$AC217) + 2*$AC217*$AB217*$C$5</f>
        <v>0.53634662399999999</v>
      </c>
      <c r="FW217">
        <f>(-2*(FW$30*$C$5+$AB217/$AC217/2)*$AC217)*EXP(-2*(FW$30*$C$5+$AB217/$AC217/2)*$AC217) + 2*$AC217*$AB217*$C$5</f>
        <v>0.53634662399999999</v>
      </c>
      <c r="FX217">
        <f>(-2*(FX$30*$C$5+$AB217/$AC217/2)*$AC217)*EXP(-2*(FX$30*$C$5+$AB217/$AC217/2)*$AC217) + 2*$AC217*$AB217*$C$5</f>
        <v>0.53634662399999999</v>
      </c>
      <c r="FY217">
        <f>(-2*(FY$30*$C$5+$AB217/$AC217/2)*$AC217)*EXP(-2*(FY$30*$C$5+$AB217/$AC217/2)*$AC217) + 2*$AC217*$AB217*$C$5</f>
        <v>0.53634662399999999</v>
      </c>
      <c r="FZ217">
        <f>(-2*(FZ$30*$C$5+$AB217/$AC217/2)*$AC217)*EXP(-2*(FZ$30*$C$5+$AB217/$AC217/2)*$AC217) + 2*$AC217*$AB217*$C$5</f>
        <v>0.53634662399999999</v>
      </c>
      <c r="GA217">
        <f>(-2*(GA$30*$C$5+$AB217/$AC217/2)*$AC217)*EXP(-2*(GA$30*$C$5+$AB217/$AC217/2)*$AC217) + 2*$AC217*$AB217*$C$5</f>
        <v>0.53634662399999999</v>
      </c>
      <c r="GB217">
        <f>(-2*(GB$30*$C$5+$AB217/$AC217/2)*$AC217)*EXP(-2*(GB$30*$C$5+$AB217/$AC217/2)*$AC217) + 2*$AC217*$AB217*$C$5</f>
        <v>0.53634662399999999</v>
      </c>
      <c r="GC217">
        <f>(-2*(GC$30*$C$5+$AB217/$AC217/2)*$AC217)*EXP(-2*(GC$30*$C$5+$AB217/$AC217/2)*$AC217) + 2*$AC217*$AB217*$C$5</f>
        <v>0.53634662399999999</v>
      </c>
      <c r="GD217">
        <f>(-2*(GD$30*$C$5+$AB217/$AC217/2)*$AC217)*EXP(-2*(GD$30*$C$5+$AB217/$AC217/2)*$AC217) + 2*$AC217*$AB217*$C$5</f>
        <v>0.53634662399999999</v>
      </c>
      <c r="GE217">
        <f>(-2*(GE$30*$C$5+$AB217/$AC217/2)*$AC217)*EXP(-2*(GE$30*$C$5+$AB217/$AC217/2)*$AC217) + 2*$AC217*$AB217*$C$5</f>
        <v>0.53634662399999999</v>
      </c>
      <c r="GF217">
        <f>(-2*(GF$30*$C$5+$AB217/$AC217/2)*$AC217)*EXP(-2*(GF$30*$C$5+$AB217/$AC217/2)*$AC217) + 2*$AC217*$AB217*$C$5</f>
        <v>0.53634662399999999</v>
      </c>
      <c r="GG217">
        <f>(-2*(GG$30*$C$5+$AB217/$AC217/2)*$AC217)*EXP(-2*(GG$30*$C$5+$AB217/$AC217/2)*$AC217) + 2*$AC217*$AB217*$C$5</f>
        <v>0.53634662399999999</v>
      </c>
      <c r="GH217">
        <f>(-2*(GH$30*$C$5+$AB217/$AC217/2)*$AC217)*EXP(-2*(GH$30*$C$5+$AB217/$AC217/2)*$AC217) + 2*$AC217*$AB217*$C$5</f>
        <v>0.53634662399999999</v>
      </c>
      <c r="GI217">
        <f>(-2*(GI$30*$C$5+$AB217/$AC217/2)*$AC217)*EXP(-2*(GI$30*$C$5+$AB217/$AC217/2)*$AC217) + 2*$AC217*$AB217*$C$5</f>
        <v>0.53634662399999999</v>
      </c>
      <c r="GJ217">
        <f>(-2*(GJ$30*$C$5+$AB217/$AC217/2)*$AC217)*EXP(-2*(GJ$30*$C$5+$AB217/$AC217/2)*$AC217) + 2*$AC217*$AB217*$C$5</f>
        <v>0.53634662399999999</v>
      </c>
      <c r="GK217">
        <f>(-2*(GK$30*$C$5+$AB217/$AC217/2)*$AC217)*EXP(-2*(GK$30*$C$5+$AB217/$AC217/2)*$AC217) + 2*$AC217*$AB217*$C$5</f>
        <v>0.53634662399999999</v>
      </c>
      <c r="GL217">
        <f>(-2*(GL$30*$C$5+$AB217/$AC217/2)*$AC217)*EXP(-2*(GL$30*$C$5+$AB217/$AC217/2)*$AC217) + 2*$AC217*$AB217*$C$5</f>
        <v>0.53634662399999999</v>
      </c>
      <c r="GM217">
        <f>(-2*(GM$30*$C$5+$AB217/$AC217/2)*$AC217)*EXP(-2*(GM$30*$C$5+$AB217/$AC217/2)*$AC217) + 2*$AC217*$AB217*$C$5</f>
        <v>0.53634662399999999</v>
      </c>
      <c r="GN217">
        <f>(-2*(GN$30*$C$5+$AB217/$AC217/2)*$AC217)*EXP(-2*(GN$30*$C$5+$AB217/$AC217/2)*$AC217) + 2*$AC217*$AB217*$C$5</f>
        <v>0.53634662399999999</v>
      </c>
      <c r="GO217">
        <f>(-2*(GO$30*$C$5+$AB217/$AC217/2)*$AC217)*EXP(-2*(GO$30*$C$5+$AB217/$AC217/2)*$AC217) + 2*$AC217*$AB217*$C$5</f>
        <v>0.53634662399999999</v>
      </c>
      <c r="GP217">
        <f>(-2*(GP$30*$C$5+$AB217/$AC217/2)*$AC217)*EXP(-2*(GP$30*$C$5+$AB217/$AC217/2)*$AC217) + 2*$AC217*$AB217*$C$5</f>
        <v>0.53634662399999999</v>
      </c>
      <c r="GQ217">
        <f>(-2*(GQ$30*$C$5+$AB217/$AC217/2)*$AC217)*EXP(-2*(GQ$30*$C$5+$AB217/$AC217/2)*$AC217) + 2*$AC217*$AB217*$C$5</f>
        <v>0.53634662399999999</v>
      </c>
      <c r="GR217">
        <f>(-2*(GR$30*$C$5+$AB217/$AC217/2)*$AC217)*EXP(-2*(GR$30*$C$5+$AB217/$AC217/2)*$AC217) + 2*$AC217*$AB217*$C$5</f>
        <v>0.53634662399999999</v>
      </c>
      <c r="GS217">
        <f>(-2*(GS$30*$C$5+$AB217/$AC217/2)*$AC217)*EXP(-2*(GS$30*$C$5+$AB217/$AC217/2)*$AC217) + 2*$AC217*$AB217*$C$5</f>
        <v>0.53634662399999999</v>
      </c>
      <c r="GT217">
        <f>(-2*(GT$30*$C$5+$AB217/$AC217/2)*$AC217)*EXP(-2*(GT$30*$C$5+$AB217/$AC217/2)*$AC217) + 2*$AC217*$AB217*$C$5</f>
        <v>0.53634662399999999</v>
      </c>
      <c r="GU217">
        <f>(-2*(GU$30*$C$5+$AB217/$AC217/2)*$AC217)*EXP(-2*(GU$30*$C$5+$AB217/$AC217/2)*$AC217) + 2*$AC217*$AB217*$C$5</f>
        <v>0.53634662399999999</v>
      </c>
      <c r="GV217">
        <f>(-2*(GV$30*$C$5+$AB217/$AC217/2)*$AC217)*EXP(-2*(GV$30*$C$5+$AB217/$AC217/2)*$AC217) + 2*$AC217*$AB217*$C$5</f>
        <v>0.53634662399999999</v>
      </c>
      <c r="GW217">
        <f>(-2*(GW$30*$C$5+$AB217/$AC217/2)*$AC217)*EXP(-2*(GW$30*$C$5+$AB217/$AC217/2)*$AC217) + 2*$AC217*$AB217*$C$5</f>
        <v>0.53634662399999999</v>
      </c>
      <c r="GX217">
        <f>(-2*(GX$30*$C$5+$AB217/$AC217/2)*$AC217)*EXP(-2*(GX$30*$C$5+$AB217/$AC217/2)*$AC217) + 2*$AC217*$AB217*$C$5</f>
        <v>0.53634662399999999</v>
      </c>
      <c r="GY217">
        <f>(-2*(GY$30*$C$5+$AB217/$AC217/2)*$AC217)*EXP(-2*(GY$30*$C$5+$AB217/$AC217/2)*$AC217) + 2*$AC217*$AB217*$C$5</f>
        <v>0.53634662399999999</v>
      </c>
      <c r="GZ217">
        <f>(-2*(GZ$30*$C$5+$AB217/$AC217/2)*$AC217)*EXP(-2*(GZ$30*$C$5+$AB217/$AC217/2)*$AC217) + 2*$AC217*$AB217*$C$5</f>
        <v>0.53634662399999999</v>
      </c>
      <c r="HA217">
        <f>(-2*(HA$30*$C$5+$AB217/$AC217/2)*$AC217)*EXP(-2*(HA$30*$C$5+$AB217/$AC217/2)*$AC217) + 2*$AC217*$AB217*$C$5</f>
        <v>0.53634662399999999</v>
      </c>
      <c r="HB217">
        <f>(-2*(HB$30*$C$5+$AB217/$AC217/2)*$AC217)*EXP(-2*(HB$30*$C$5+$AB217/$AC217/2)*$AC217) + 2*$AC217*$AB217*$C$5</f>
        <v>0.53634662399999999</v>
      </c>
      <c r="HC217">
        <f>(-2*(HC$30*$C$5+$AB217/$AC217/2)*$AC217)*EXP(-2*(HC$30*$C$5+$AB217/$AC217/2)*$AC217) + 2*$AC217*$AB217*$C$5</f>
        <v>0.53634662399999999</v>
      </c>
      <c r="HD217">
        <f>(-2*(HD$30*$C$5+$AB217/$AC217/2)*$AC217)*EXP(-2*(HD$30*$C$5+$AB217/$AC217/2)*$AC217) + 2*$AC217*$AB217*$C$5</f>
        <v>0.53634662399999999</v>
      </c>
      <c r="HE217">
        <f>(-2*(HE$30*$C$5+$AB217/$AC217/2)*$AC217)*EXP(-2*(HE$30*$C$5+$AB217/$AC217/2)*$AC217) + 2*$AC217*$AB217*$C$5</f>
        <v>0.53634662399999999</v>
      </c>
      <c r="HF217">
        <f>(-2*(HF$30*$C$5+$AB217/$AC217/2)*$AC217)*EXP(-2*(HF$30*$C$5+$AB217/$AC217/2)*$AC217) + 2*$AC217*$AB217*$C$5</f>
        <v>0.53634662399999999</v>
      </c>
      <c r="HG217">
        <f>(-2*(HG$30*$C$5+$AB217/$AC217/2)*$AC217)*EXP(-2*(HG$30*$C$5+$AB217/$AC217/2)*$AC217) + 2*$AC217*$AB217*$C$5</f>
        <v>0.53634662399999999</v>
      </c>
      <c r="HH217">
        <f>(-2*(HH$30*$C$5+$AB217/$AC217/2)*$AC217)*EXP(-2*(HH$30*$C$5+$AB217/$AC217/2)*$AC217) + 2*$AC217*$AB217*$C$5</f>
        <v>0.53634662399999999</v>
      </c>
      <c r="HI217">
        <f>(-2*(HI$30*$C$5+$AB217/$AC217/2)*$AC217)*EXP(-2*(HI$30*$C$5+$AB217/$AC217/2)*$AC217) + 2*$AC217*$AB217*$C$5</f>
        <v>0.53634662399999999</v>
      </c>
      <c r="HJ217">
        <f>(-2*(HJ$30*$C$5+$AB217/$AC217/2)*$AC217)*EXP(-2*(HJ$30*$C$5+$AB217/$AC217/2)*$AC217) + 2*$AC217*$AB217*$C$5</f>
        <v>0.53634662399999999</v>
      </c>
      <c r="HK217">
        <f>(-2*(HK$30*$C$5+$AB217/$AC217/2)*$AC217)*EXP(-2*(HK$30*$C$5+$AB217/$AC217/2)*$AC217) + 2*$AC217*$AB217*$C$5</f>
        <v>0.53634662399999999</v>
      </c>
      <c r="HL217">
        <f>(-2*(HL$30*$C$5+$AB217/$AC217/2)*$AC217)*EXP(-2*(HL$30*$C$5+$AB217/$AC217/2)*$AC217) + 2*$AC217*$AB217*$C$5</f>
        <v>0.53634662399999999</v>
      </c>
      <c r="HM217">
        <f>(-2*(HM$30*$C$5+$AB217/$AC217/2)*$AC217)*EXP(-2*(HM$30*$C$5+$AB217/$AC217/2)*$AC217) + 2*$AC217*$AB217*$C$5</f>
        <v>0.53634662399999999</v>
      </c>
      <c r="HN217">
        <f>(-2*(HN$30*$C$5+$AB217/$AC217/2)*$AC217)*EXP(-2*(HN$30*$C$5+$AB217/$AC217/2)*$AC217) + 2*$AC217*$AB217*$C$5</f>
        <v>0.53634662399999999</v>
      </c>
      <c r="HO217">
        <f>(-2*(HO$30*$C$5+$AB217/$AC217/2)*$AC217)*EXP(-2*(HO$30*$C$5+$AB217/$AC217/2)*$AC217) + 2*$AC217*$AB217*$C$5</f>
        <v>0.53634662399999999</v>
      </c>
      <c r="HP217">
        <f>(-2*(HP$30*$C$5+$AB217/$AC217/2)*$AC217)*EXP(-2*(HP$30*$C$5+$AB217/$AC217/2)*$AC217) + 2*$AC217*$AB217*$C$5</f>
        <v>0.53634662399999999</v>
      </c>
      <c r="HQ217">
        <f>(-2*(HQ$30*$C$5+$AB217/$AC217/2)*$AC217)*EXP(-2*(HQ$30*$C$5+$AB217/$AC217/2)*$AC217) + 2*$AC217*$AB217*$C$5</f>
        <v>0.53634662399999999</v>
      </c>
      <c r="HR217">
        <f>(-2*(HR$30*$C$5+$AB217/$AC217/2)*$AC217)*EXP(-2*(HR$30*$C$5+$AB217/$AC217/2)*$AC217) + 2*$AC217*$AB217*$C$5</f>
        <v>0.53634662399999999</v>
      </c>
      <c r="HS217">
        <f>(-2*(HS$30*$C$5+$AB217/$AC217/2)*$AC217)*EXP(-2*(HS$30*$C$5+$AB217/$AC217/2)*$AC217) + 2*$AC217*$AB217*$C$5</f>
        <v>0.53634662399999999</v>
      </c>
      <c r="HT217">
        <f>(-2*(HT$30*$C$5+$AB217/$AC217/2)*$AC217)*EXP(-2*(HT$30*$C$5+$AB217/$AC217/2)*$AC217) + 2*$AC217*$AB217*$C$5</f>
        <v>0.53634662399999999</v>
      </c>
      <c r="HU217">
        <f>(-2*(HU$30*$C$5+$AB217/$AC217/2)*$AC217)*EXP(-2*(HU$30*$C$5+$AB217/$AC217/2)*$AC217) + 2*$AC217*$AB217*$C$5</f>
        <v>0.53634662399999999</v>
      </c>
      <c r="HV217">
        <f>(-2*(HV$30*$C$5+$AB217/$AC217/2)*$AC217)*EXP(-2*(HV$30*$C$5+$AB217/$AC217/2)*$AC217) + 2*$AC217*$AB217*$C$5</f>
        <v>0.53634662399999999</v>
      </c>
      <c r="HW217">
        <f>(-2*(HW$30*$C$5+$AB217/$AC217/2)*$AC217)*EXP(-2*(HW$30*$C$5+$AB217/$AC217/2)*$AC217) + 2*$AC217*$AB217*$C$5</f>
        <v>0.53634662399999999</v>
      </c>
    </row>
    <row r="218" spans="1:231">
      <c r="A218" s="4"/>
      <c r="B218" s="4"/>
      <c r="C218" s="4"/>
      <c r="E218" s="116">
        <f t="shared" si="28"/>
        <v>1861</v>
      </c>
      <c r="F218" s="106">
        <f>EXP(-2*($E218-1)/$C$8*$C$5*($C$3*'UL FRMPL'!H$35-'UL FRMPL'!$H$35)/1000)</f>
        <v>0.5114869127189472</v>
      </c>
      <c r="G218" s="130"/>
      <c r="H218" s="130">
        <f t="shared" si="25"/>
        <v>0.87553774236180093</v>
      </c>
      <c r="I218" s="130">
        <v>0.16783255607372799</v>
      </c>
      <c r="J218" s="106">
        <v>0.86316013025626503</v>
      </c>
      <c r="K218" s="3"/>
      <c r="L218" s="130"/>
      <c r="N218">
        <f t="shared" si="26"/>
        <v>0.87553774236180093</v>
      </c>
      <c r="O218">
        <f t="shared" si="27"/>
        <v>0.18809770795436087</v>
      </c>
      <c r="P218">
        <f t="shared" si="32"/>
        <v>0.15271696021667683</v>
      </c>
      <c r="Q218">
        <f t="shared" si="31"/>
        <v>0.12399125003416261</v>
      </c>
      <c r="R218">
        <f t="shared" si="31"/>
        <v>0.10066878009634055</v>
      </c>
      <c r="S218">
        <f t="shared" si="31"/>
        <v>8.1733213297657314E-2</v>
      </c>
      <c r="T218">
        <f t="shared" si="31"/>
        <v>6.6359383212623094E-2</v>
      </c>
      <c r="U218">
        <f t="shared" si="31"/>
        <v>5.3877335329063594E-2</v>
      </c>
      <c r="V218">
        <f t="shared" si="31"/>
        <v>4.3743132042978215E-2</v>
      </c>
      <c r="W218">
        <f t="shared" si="31"/>
        <v>3.5515149166949062E-2</v>
      </c>
      <c r="X218">
        <f t="shared" si="31"/>
        <v>2.8834831010988715E-2</v>
      </c>
      <c r="AB218" s="116">
        <f t="shared" si="29"/>
        <v>187</v>
      </c>
      <c r="AC218">
        <f>($C$3*'UL FRMPL'!H$35-'UL FRMPL'!$H$35)/1000</f>
        <v>1.441792</v>
      </c>
      <c r="AE218">
        <f>(-2*(AE$30*$C$5+$AB218/$AC218/2)*$AC218)*EXP(-2*(AE$30*$C$5+$AB218/$AC218/2)*$AC218) + 2*$AC218*$AB218*$C$5</f>
        <v>0.53923020799999999</v>
      </c>
      <c r="AF218">
        <f>(-2*(AF$30*$C$5+$AB218/$AC218/2)*$AC218)*EXP(-2*(AF$30*$C$5+$AB218/$AC218/2)*$AC218) + 2*$AC218*$AB218*$C$5</f>
        <v>0.53923020799999999</v>
      </c>
      <c r="AG218">
        <f>(-2*(AG$30*$C$5+$AB218/$AC218/2)*$AC218)*EXP(-2*(AG$30*$C$5+$AB218/$AC218/2)*$AC218) + 2*$AC218*$AB218*$C$5</f>
        <v>0.53923020799999999</v>
      </c>
      <c r="AH218">
        <f>(-2*(AH$30*$C$5+$AB218/$AC218/2)*$AC218)*EXP(-2*(AH$30*$C$5+$AB218/$AC218/2)*$AC218) + 2*$AC218*$AB218*$C$5</f>
        <v>0.53923020799999999</v>
      </c>
      <c r="AI218">
        <f>(-2*(AI$30*$C$5+$AB218/$AC218/2)*$AC218)*EXP(-2*(AI$30*$C$5+$AB218/$AC218/2)*$AC218) + 2*$AC218*$AB218*$C$5</f>
        <v>0.53923020799999999</v>
      </c>
      <c r="AJ218">
        <f>(-2*(AJ$30*$C$5+$AB218/$AC218/2)*$AC218)*EXP(-2*(AJ$30*$C$5+$AB218/$AC218/2)*$AC218) + 2*$AC218*$AB218*$C$5</f>
        <v>0.53923020799999999</v>
      </c>
      <c r="AK218">
        <f>(-2*(AK$30*$C$5+$AB218/$AC218/2)*$AC218)*EXP(-2*(AK$30*$C$5+$AB218/$AC218/2)*$AC218) + 2*$AC218*$AB218*$C$5</f>
        <v>0.53923020799999999</v>
      </c>
      <c r="AL218">
        <f>(-2*(AL$30*$C$5+$AB218/$AC218/2)*$AC218)*EXP(-2*(AL$30*$C$5+$AB218/$AC218/2)*$AC218) + 2*$AC218*$AB218*$C$5</f>
        <v>0.53923020799999999</v>
      </c>
      <c r="AM218">
        <f>(-2*(AM$30*$C$5+$AB218/$AC218/2)*$AC218)*EXP(-2*(AM$30*$C$5+$AB218/$AC218/2)*$AC218) + 2*$AC218*$AB218*$C$5</f>
        <v>0.53923020799999999</v>
      </c>
      <c r="AN218">
        <f>(-2*(AN$30*$C$5+$AB218/$AC218/2)*$AC218)*EXP(-2*(AN$30*$C$5+$AB218/$AC218/2)*$AC218) + 2*$AC218*$AB218*$C$5</f>
        <v>0.53923020799999999</v>
      </c>
      <c r="AO218">
        <f>(-2*(AO$30*$C$5+$AB218/$AC218/2)*$AC218)*EXP(-2*(AO$30*$C$5+$AB218/$AC218/2)*$AC218) + 2*$AC218*$AB218*$C$5</f>
        <v>0.53923020799999999</v>
      </c>
      <c r="AP218">
        <f>(-2*(AP$30*$C$5+$AB218/$AC218/2)*$AC218)*EXP(-2*(AP$30*$C$5+$AB218/$AC218/2)*$AC218) + 2*$AC218*$AB218*$C$5</f>
        <v>0.53923020799999999</v>
      </c>
      <c r="AQ218">
        <f>(-2*(AQ$30*$C$5+$AB218/$AC218/2)*$AC218)*EXP(-2*(AQ$30*$C$5+$AB218/$AC218/2)*$AC218) + 2*$AC218*$AB218*$C$5</f>
        <v>0.53923020799999999</v>
      </c>
      <c r="AR218">
        <f>(-2*(AR$30*$C$5+$AB218/$AC218/2)*$AC218)*EXP(-2*(AR$30*$C$5+$AB218/$AC218/2)*$AC218) + 2*$AC218*$AB218*$C$5</f>
        <v>0.53923020799999999</v>
      </c>
      <c r="AS218">
        <f>(-2*(AS$30*$C$5+$AB218/$AC218/2)*$AC218)*EXP(-2*(AS$30*$C$5+$AB218/$AC218/2)*$AC218) + 2*$AC218*$AB218*$C$5</f>
        <v>0.53923020799999999</v>
      </c>
      <c r="AT218">
        <f>(-2*(AT$30*$C$5+$AB218/$AC218/2)*$AC218)*EXP(-2*(AT$30*$C$5+$AB218/$AC218/2)*$AC218) + 2*$AC218*$AB218*$C$5</f>
        <v>0.53923020799999999</v>
      </c>
      <c r="AU218">
        <f>(-2*(AU$30*$C$5+$AB218/$AC218/2)*$AC218)*EXP(-2*(AU$30*$C$5+$AB218/$AC218/2)*$AC218) + 2*$AC218*$AB218*$C$5</f>
        <v>0.53923020799999999</v>
      </c>
      <c r="AV218">
        <f>(-2*(AV$30*$C$5+$AB218/$AC218/2)*$AC218)*EXP(-2*(AV$30*$C$5+$AB218/$AC218/2)*$AC218) + 2*$AC218*$AB218*$C$5</f>
        <v>0.53923020799999999</v>
      </c>
      <c r="AW218">
        <f>(-2*(AW$30*$C$5+$AB218/$AC218/2)*$AC218)*EXP(-2*(AW$30*$C$5+$AB218/$AC218/2)*$AC218) + 2*$AC218*$AB218*$C$5</f>
        <v>0.53923020799999999</v>
      </c>
      <c r="AX218">
        <f>(-2*(AX$30*$C$5+$AB218/$AC218/2)*$AC218)*EXP(-2*(AX$30*$C$5+$AB218/$AC218/2)*$AC218) + 2*$AC218*$AB218*$C$5</f>
        <v>0.53923020799999999</v>
      </c>
      <c r="AY218">
        <f>(-2*(AY$30*$C$5+$AB218/$AC218/2)*$AC218)*EXP(-2*(AY$30*$C$5+$AB218/$AC218/2)*$AC218) + 2*$AC218*$AB218*$C$5</f>
        <v>0.53923020799999999</v>
      </c>
      <c r="AZ218">
        <f>(-2*(AZ$30*$C$5+$AB218/$AC218/2)*$AC218)*EXP(-2*(AZ$30*$C$5+$AB218/$AC218/2)*$AC218) + 2*$AC218*$AB218*$C$5</f>
        <v>0.53923020799999999</v>
      </c>
      <c r="BA218">
        <f>(-2*(BA$30*$C$5+$AB218/$AC218/2)*$AC218)*EXP(-2*(BA$30*$C$5+$AB218/$AC218/2)*$AC218) + 2*$AC218*$AB218*$C$5</f>
        <v>0.53923020799999999</v>
      </c>
      <c r="BB218">
        <f>(-2*(BB$30*$C$5+$AB218/$AC218/2)*$AC218)*EXP(-2*(BB$30*$C$5+$AB218/$AC218/2)*$AC218) + 2*$AC218*$AB218*$C$5</f>
        <v>0.53923020799999999</v>
      </c>
      <c r="BC218">
        <f>(-2*(BC$30*$C$5+$AB218/$AC218/2)*$AC218)*EXP(-2*(BC$30*$C$5+$AB218/$AC218/2)*$AC218) + 2*$AC218*$AB218*$C$5</f>
        <v>0.53923020799999999</v>
      </c>
      <c r="BD218">
        <f>(-2*(BD$30*$C$5+$AB218/$AC218/2)*$AC218)*EXP(-2*(BD$30*$C$5+$AB218/$AC218/2)*$AC218) + 2*$AC218*$AB218*$C$5</f>
        <v>0.53923020799999999</v>
      </c>
      <c r="BE218">
        <f>(-2*(BE$30*$C$5+$AB218/$AC218/2)*$AC218)*EXP(-2*(BE$30*$C$5+$AB218/$AC218/2)*$AC218) + 2*$AC218*$AB218*$C$5</f>
        <v>0.53923020799999999</v>
      </c>
      <c r="BF218">
        <f>(-2*(BF$30*$C$5+$AB218/$AC218/2)*$AC218)*EXP(-2*(BF$30*$C$5+$AB218/$AC218/2)*$AC218) + 2*$AC218*$AB218*$C$5</f>
        <v>0.53923020799999999</v>
      </c>
      <c r="BG218">
        <f>(-2*(BG$30*$C$5+$AB218/$AC218/2)*$AC218)*EXP(-2*(BG$30*$C$5+$AB218/$AC218/2)*$AC218) + 2*$AC218*$AB218*$C$5</f>
        <v>0.53923020799999999</v>
      </c>
      <c r="BH218">
        <f>(-2*(BH$30*$C$5+$AB218/$AC218/2)*$AC218)*EXP(-2*(BH$30*$C$5+$AB218/$AC218/2)*$AC218) + 2*$AC218*$AB218*$C$5</f>
        <v>0.53923020799999999</v>
      </c>
      <c r="BI218">
        <f>(-2*(BI$30*$C$5+$AB218/$AC218/2)*$AC218)*EXP(-2*(BI$30*$C$5+$AB218/$AC218/2)*$AC218) + 2*$AC218*$AB218*$C$5</f>
        <v>0.53923020799999999</v>
      </c>
      <c r="BJ218">
        <f>(-2*(BJ$30*$C$5+$AB218/$AC218/2)*$AC218)*EXP(-2*(BJ$30*$C$5+$AB218/$AC218/2)*$AC218) + 2*$AC218*$AB218*$C$5</f>
        <v>0.53923020799999999</v>
      </c>
      <c r="BK218">
        <f>(-2*(BK$30*$C$5+$AB218/$AC218/2)*$AC218)*EXP(-2*(BK$30*$C$5+$AB218/$AC218/2)*$AC218) + 2*$AC218*$AB218*$C$5</f>
        <v>0.53923020799999999</v>
      </c>
      <c r="BL218">
        <f>(-2*(BL$30*$C$5+$AB218/$AC218/2)*$AC218)*EXP(-2*(BL$30*$C$5+$AB218/$AC218/2)*$AC218) + 2*$AC218*$AB218*$C$5</f>
        <v>0.53923020799999999</v>
      </c>
      <c r="BM218">
        <f>(-2*(BM$30*$C$5+$AB218/$AC218/2)*$AC218)*EXP(-2*(BM$30*$C$5+$AB218/$AC218/2)*$AC218) + 2*$AC218*$AB218*$C$5</f>
        <v>0.53923020799999999</v>
      </c>
      <c r="BN218">
        <f>(-2*(BN$30*$C$5+$AB218/$AC218/2)*$AC218)*EXP(-2*(BN$30*$C$5+$AB218/$AC218/2)*$AC218) + 2*$AC218*$AB218*$C$5</f>
        <v>0.53923020799999999</v>
      </c>
      <c r="BO218">
        <f>(-2*(BO$30*$C$5+$AB218/$AC218/2)*$AC218)*EXP(-2*(BO$30*$C$5+$AB218/$AC218/2)*$AC218) + 2*$AC218*$AB218*$C$5</f>
        <v>0.53923020799999999</v>
      </c>
      <c r="BP218">
        <f>(-2*(BP$30*$C$5+$AB218/$AC218/2)*$AC218)*EXP(-2*(BP$30*$C$5+$AB218/$AC218/2)*$AC218) + 2*$AC218*$AB218*$C$5</f>
        <v>0.53923020799999999</v>
      </c>
      <c r="BQ218">
        <f>(-2*(BQ$30*$C$5+$AB218/$AC218/2)*$AC218)*EXP(-2*(BQ$30*$C$5+$AB218/$AC218/2)*$AC218) + 2*$AC218*$AB218*$C$5</f>
        <v>0.53923020799999999</v>
      </c>
      <c r="BR218">
        <f>(-2*(BR$30*$C$5+$AB218/$AC218/2)*$AC218)*EXP(-2*(BR$30*$C$5+$AB218/$AC218/2)*$AC218) + 2*$AC218*$AB218*$C$5</f>
        <v>0.53923020799999999</v>
      </c>
      <c r="BS218">
        <f>(-2*(BS$30*$C$5+$AB218/$AC218/2)*$AC218)*EXP(-2*(BS$30*$C$5+$AB218/$AC218/2)*$AC218) + 2*$AC218*$AB218*$C$5</f>
        <v>0.53923020799999999</v>
      </c>
      <c r="BT218">
        <f>(-2*(BT$30*$C$5+$AB218/$AC218/2)*$AC218)*EXP(-2*(BT$30*$C$5+$AB218/$AC218/2)*$AC218) + 2*$AC218*$AB218*$C$5</f>
        <v>0.53923020799999999</v>
      </c>
      <c r="BU218">
        <f>(-2*(BU$30*$C$5+$AB218/$AC218/2)*$AC218)*EXP(-2*(BU$30*$C$5+$AB218/$AC218/2)*$AC218) + 2*$AC218*$AB218*$C$5</f>
        <v>0.53923020799999999</v>
      </c>
      <c r="BV218">
        <f>(-2*(BV$30*$C$5+$AB218/$AC218/2)*$AC218)*EXP(-2*(BV$30*$C$5+$AB218/$AC218/2)*$AC218) + 2*$AC218*$AB218*$C$5</f>
        <v>0.53923020799999999</v>
      </c>
      <c r="BW218">
        <f>(-2*(BW$30*$C$5+$AB218/$AC218/2)*$AC218)*EXP(-2*(BW$30*$C$5+$AB218/$AC218/2)*$AC218) + 2*$AC218*$AB218*$C$5</f>
        <v>0.53923020799999999</v>
      </c>
      <c r="BX218">
        <f>(-2*(BX$30*$C$5+$AB218/$AC218/2)*$AC218)*EXP(-2*(BX$30*$C$5+$AB218/$AC218/2)*$AC218) + 2*$AC218*$AB218*$C$5</f>
        <v>0.53923020799999999</v>
      </c>
      <c r="BY218">
        <f>(-2*(BY$30*$C$5+$AB218/$AC218/2)*$AC218)*EXP(-2*(BY$30*$C$5+$AB218/$AC218/2)*$AC218) + 2*$AC218*$AB218*$C$5</f>
        <v>0.53923020799999999</v>
      </c>
      <c r="BZ218">
        <f>(-2*(BZ$30*$C$5+$AB218/$AC218/2)*$AC218)*EXP(-2*(BZ$30*$C$5+$AB218/$AC218/2)*$AC218) + 2*$AC218*$AB218*$C$5</f>
        <v>0.53923020799999999</v>
      </c>
      <c r="CA218">
        <f>(-2*(CA$30*$C$5+$AB218/$AC218/2)*$AC218)*EXP(-2*(CA$30*$C$5+$AB218/$AC218/2)*$AC218) + 2*$AC218*$AB218*$C$5</f>
        <v>0.53923020799999999</v>
      </c>
      <c r="CB218">
        <f>(-2*(CB$30*$C$5+$AB218/$AC218/2)*$AC218)*EXP(-2*(CB$30*$C$5+$AB218/$AC218/2)*$AC218) + 2*$AC218*$AB218*$C$5</f>
        <v>0.53923020799999999</v>
      </c>
      <c r="CC218">
        <f>(-2*(CC$30*$C$5+$AB218/$AC218/2)*$AC218)*EXP(-2*(CC$30*$C$5+$AB218/$AC218/2)*$AC218) + 2*$AC218*$AB218*$C$5</f>
        <v>0.53923020799999999</v>
      </c>
      <c r="CD218">
        <f>(-2*(CD$30*$C$5+$AB218/$AC218/2)*$AC218)*EXP(-2*(CD$30*$C$5+$AB218/$AC218/2)*$AC218) + 2*$AC218*$AB218*$C$5</f>
        <v>0.53923020799999999</v>
      </c>
      <c r="CE218">
        <f>(-2*(CE$30*$C$5+$AB218/$AC218/2)*$AC218)*EXP(-2*(CE$30*$C$5+$AB218/$AC218/2)*$AC218) + 2*$AC218*$AB218*$C$5</f>
        <v>0.53923020799999999</v>
      </c>
      <c r="CF218">
        <f>(-2*(CF$30*$C$5+$AB218/$AC218/2)*$AC218)*EXP(-2*(CF$30*$C$5+$AB218/$AC218/2)*$AC218) + 2*$AC218*$AB218*$C$5</f>
        <v>0.53923020799999999</v>
      </c>
      <c r="CG218">
        <f>(-2*(CG$30*$C$5+$AB218/$AC218/2)*$AC218)*EXP(-2*(CG$30*$C$5+$AB218/$AC218/2)*$AC218) + 2*$AC218*$AB218*$C$5</f>
        <v>0.53923020799999999</v>
      </c>
      <c r="CH218">
        <f>(-2*(CH$30*$C$5+$AB218/$AC218/2)*$AC218)*EXP(-2*(CH$30*$C$5+$AB218/$AC218/2)*$AC218) + 2*$AC218*$AB218*$C$5</f>
        <v>0.53923020799999999</v>
      </c>
      <c r="CI218">
        <f>(-2*(CI$30*$C$5+$AB218/$AC218/2)*$AC218)*EXP(-2*(CI$30*$C$5+$AB218/$AC218/2)*$AC218) + 2*$AC218*$AB218*$C$5</f>
        <v>0.53923020799999999</v>
      </c>
      <c r="CJ218">
        <f>(-2*(CJ$30*$C$5+$AB218/$AC218/2)*$AC218)*EXP(-2*(CJ$30*$C$5+$AB218/$AC218/2)*$AC218) + 2*$AC218*$AB218*$C$5</f>
        <v>0.53923020799999999</v>
      </c>
      <c r="CK218">
        <f>(-2*(CK$30*$C$5+$AB218/$AC218/2)*$AC218)*EXP(-2*(CK$30*$C$5+$AB218/$AC218/2)*$AC218) + 2*$AC218*$AB218*$C$5</f>
        <v>0.53923020799999999</v>
      </c>
      <c r="CL218">
        <f>(-2*(CL$30*$C$5+$AB218/$AC218/2)*$AC218)*EXP(-2*(CL$30*$C$5+$AB218/$AC218/2)*$AC218) + 2*$AC218*$AB218*$C$5</f>
        <v>0.53923020799999999</v>
      </c>
      <c r="CM218">
        <f>(-2*(CM$30*$C$5+$AB218/$AC218/2)*$AC218)*EXP(-2*(CM$30*$C$5+$AB218/$AC218/2)*$AC218) + 2*$AC218*$AB218*$C$5</f>
        <v>0.53923020799999999</v>
      </c>
      <c r="CN218">
        <f>(-2*(CN$30*$C$5+$AB218/$AC218/2)*$AC218)*EXP(-2*(CN$30*$C$5+$AB218/$AC218/2)*$AC218) + 2*$AC218*$AB218*$C$5</f>
        <v>0.53923020799999999</v>
      </c>
      <c r="CO218">
        <f>(-2*(CO$30*$C$5+$AB218/$AC218/2)*$AC218)*EXP(-2*(CO$30*$C$5+$AB218/$AC218/2)*$AC218) + 2*$AC218*$AB218*$C$5</f>
        <v>0.53923020799999999</v>
      </c>
      <c r="CP218">
        <f>(-2*(CP$30*$C$5+$AB218/$AC218/2)*$AC218)*EXP(-2*(CP$30*$C$5+$AB218/$AC218/2)*$AC218) + 2*$AC218*$AB218*$C$5</f>
        <v>0.53923020799999999</v>
      </c>
      <c r="CQ218">
        <f>(-2*(CQ$30*$C$5+$AB218/$AC218/2)*$AC218)*EXP(-2*(CQ$30*$C$5+$AB218/$AC218/2)*$AC218) + 2*$AC218*$AB218*$C$5</f>
        <v>0.53923020799999999</v>
      </c>
      <c r="CR218">
        <f>(-2*(CR$30*$C$5+$AB218/$AC218/2)*$AC218)*EXP(-2*(CR$30*$C$5+$AB218/$AC218/2)*$AC218) + 2*$AC218*$AB218*$C$5</f>
        <v>0.53923020799999999</v>
      </c>
      <c r="CS218">
        <f>(-2*(CS$30*$C$5+$AB218/$AC218/2)*$AC218)*EXP(-2*(CS$30*$C$5+$AB218/$AC218/2)*$AC218) + 2*$AC218*$AB218*$C$5</f>
        <v>0.53923020799999999</v>
      </c>
      <c r="CT218">
        <f>(-2*(CT$30*$C$5+$AB218/$AC218/2)*$AC218)*EXP(-2*(CT$30*$C$5+$AB218/$AC218/2)*$AC218) + 2*$AC218*$AB218*$C$5</f>
        <v>0.53923020799999999</v>
      </c>
      <c r="CU218">
        <f>(-2*(CU$30*$C$5+$AB218/$AC218/2)*$AC218)*EXP(-2*(CU$30*$C$5+$AB218/$AC218/2)*$AC218) + 2*$AC218*$AB218*$C$5</f>
        <v>0.53923020799999999</v>
      </c>
      <c r="CV218">
        <f>(-2*(CV$30*$C$5+$AB218/$AC218/2)*$AC218)*EXP(-2*(CV$30*$C$5+$AB218/$AC218/2)*$AC218) + 2*$AC218*$AB218*$C$5</f>
        <v>0.53923020799999999</v>
      </c>
      <c r="CW218">
        <f>(-2*(CW$30*$C$5+$AB218/$AC218/2)*$AC218)*EXP(-2*(CW$30*$C$5+$AB218/$AC218/2)*$AC218) + 2*$AC218*$AB218*$C$5</f>
        <v>0.53923020799999999</v>
      </c>
      <c r="CX218">
        <f>(-2*(CX$30*$C$5+$AB218/$AC218/2)*$AC218)*EXP(-2*(CX$30*$C$5+$AB218/$AC218/2)*$AC218) + 2*$AC218*$AB218*$C$5</f>
        <v>0.53923020799999999</v>
      </c>
      <c r="CY218">
        <f>(-2*(CY$30*$C$5+$AB218/$AC218/2)*$AC218)*EXP(-2*(CY$30*$C$5+$AB218/$AC218/2)*$AC218) + 2*$AC218*$AB218*$C$5</f>
        <v>0.53923020799999999</v>
      </c>
      <c r="CZ218">
        <f>(-2*(CZ$30*$C$5+$AB218/$AC218/2)*$AC218)*EXP(-2*(CZ$30*$C$5+$AB218/$AC218/2)*$AC218) + 2*$AC218*$AB218*$C$5</f>
        <v>0.53923020799999999</v>
      </c>
      <c r="DA218">
        <f>(-2*(DA$30*$C$5+$AB218/$AC218/2)*$AC218)*EXP(-2*(DA$30*$C$5+$AB218/$AC218/2)*$AC218) + 2*$AC218*$AB218*$C$5</f>
        <v>0.53923020799999999</v>
      </c>
      <c r="DB218">
        <f>(-2*(DB$30*$C$5+$AB218/$AC218/2)*$AC218)*EXP(-2*(DB$30*$C$5+$AB218/$AC218/2)*$AC218) + 2*$AC218*$AB218*$C$5</f>
        <v>0.53923020799999999</v>
      </c>
      <c r="DC218">
        <f>(-2*(DC$30*$C$5+$AB218/$AC218/2)*$AC218)*EXP(-2*(DC$30*$C$5+$AB218/$AC218/2)*$AC218) + 2*$AC218*$AB218*$C$5</f>
        <v>0.53923020799999999</v>
      </c>
      <c r="DD218">
        <f>(-2*(DD$30*$C$5+$AB218/$AC218/2)*$AC218)*EXP(-2*(DD$30*$C$5+$AB218/$AC218/2)*$AC218) + 2*$AC218*$AB218*$C$5</f>
        <v>0.53923020799999999</v>
      </c>
      <c r="DE218">
        <f>(-2*(DE$30*$C$5+$AB218/$AC218/2)*$AC218)*EXP(-2*(DE$30*$C$5+$AB218/$AC218/2)*$AC218) + 2*$AC218*$AB218*$C$5</f>
        <v>0.53923020799999999</v>
      </c>
      <c r="DF218">
        <f>(-2*(DF$30*$C$5+$AB218/$AC218/2)*$AC218)*EXP(-2*(DF$30*$C$5+$AB218/$AC218/2)*$AC218) + 2*$AC218*$AB218*$C$5</f>
        <v>0.53923020799999999</v>
      </c>
      <c r="DG218">
        <f>(-2*(DG$30*$C$5+$AB218/$AC218/2)*$AC218)*EXP(-2*(DG$30*$C$5+$AB218/$AC218/2)*$AC218) + 2*$AC218*$AB218*$C$5</f>
        <v>0.53923020799999999</v>
      </c>
      <c r="DH218">
        <f>(-2*(DH$30*$C$5+$AB218/$AC218/2)*$AC218)*EXP(-2*(DH$30*$C$5+$AB218/$AC218/2)*$AC218) + 2*$AC218*$AB218*$C$5</f>
        <v>0.53923020799999999</v>
      </c>
      <c r="DI218">
        <f>(-2*(DI$30*$C$5+$AB218/$AC218/2)*$AC218)*EXP(-2*(DI$30*$C$5+$AB218/$AC218/2)*$AC218) + 2*$AC218*$AB218*$C$5</f>
        <v>0.53923020799999999</v>
      </c>
      <c r="DJ218">
        <f>(-2*(DJ$30*$C$5+$AB218/$AC218/2)*$AC218)*EXP(-2*(DJ$30*$C$5+$AB218/$AC218/2)*$AC218) + 2*$AC218*$AB218*$C$5</f>
        <v>0.53923020799999999</v>
      </c>
      <c r="DK218">
        <f>(-2*(DK$30*$C$5+$AB218/$AC218/2)*$AC218)*EXP(-2*(DK$30*$C$5+$AB218/$AC218/2)*$AC218) + 2*$AC218*$AB218*$C$5</f>
        <v>0.53923020799999999</v>
      </c>
      <c r="DL218">
        <f>(-2*(DL$30*$C$5+$AB218/$AC218/2)*$AC218)*EXP(-2*(DL$30*$C$5+$AB218/$AC218/2)*$AC218) + 2*$AC218*$AB218*$C$5</f>
        <v>0.53923020799999999</v>
      </c>
      <c r="DM218">
        <f>(-2*(DM$30*$C$5+$AB218/$AC218/2)*$AC218)*EXP(-2*(DM$30*$C$5+$AB218/$AC218/2)*$AC218) + 2*$AC218*$AB218*$C$5</f>
        <v>0.53923020799999999</v>
      </c>
      <c r="DN218">
        <f>(-2*(DN$30*$C$5+$AB218/$AC218/2)*$AC218)*EXP(-2*(DN$30*$C$5+$AB218/$AC218/2)*$AC218) + 2*$AC218*$AB218*$C$5</f>
        <v>0.53923020799999999</v>
      </c>
      <c r="DO218">
        <f>(-2*(DO$30*$C$5+$AB218/$AC218/2)*$AC218)*EXP(-2*(DO$30*$C$5+$AB218/$AC218/2)*$AC218) + 2*$AC218*$AB218*$C$5</f>
        <v>0.53923020799999999</v>
      </c>
      <c r="DP218">
        <f>(-2*(DP$30*$C$5+$AB218/$AC218/2)*$AC218)*EXP(-2*(DP$30*$C$5+$AB218/$AC218/2)*$AC218) + 2*$AC218*$AB218*$C$5</f>
        <v>0.53923020799999999</v>
      </c>
      <c r="DQ218">
        <f>(-2*(DQ$30*$C$5+$AB218/$AC218/2)*$AC218)*EXP(-2*(DQ$30*$C$5+$AB218/$AC218/2)*$AC218) + 2*$AC218*$AB218*$C$5</f>
        <v>0.53923020799999999</v>
      </c>
      <c r="DR218">
        <f>(-2*(DR$30*$C$5+$AB218/$AC218/2)*$AC218)*EXP(-2*(DR$30*$C$5+$AB218/$AC218/2)*$AC218) + 2*$AC218*$AB218*$C$5</f>
        <v>0.53923020799999999</v>
      </c>
      <c r="DS218">
        <f>(-2*(DS$30*$C$5+$AB218/$AC218/2)*$AC218)*EXP(-2*(DS$30*$C$5+$AB218/$AC218/2)*$AC218) + 2*$AC218*$AB218*$C$5</f>
        <v>0.53923020799999999</v>
      </c>
      <c r="DT218">
        <f>(-2*(DT$30*$C$5+$AB218/$AC218/2)*$AC218)*EXP(-2*(DT$30*$C$5+$AB218/$AC218/2)*$AC218) + 2*$AC218*$AB218*$C$5</f>
        <v>0.53923020799999999</v>
      </c>
      <c r="DU218">
        <f>(-2*(DU$30*$C$5+$AB218/$AC218/2)*$AC218)*EXP(-2*(DU$30*$C$5+$AB218/$AC218/2)*$AC218) + 2*$AC218*$AB218*$C$5</f>
        <v>0.53923020799999999</v>
      </c>
      <c r="DV218">
        <f>(-2*(DV$30*$C$5+$AB218/$AC218/2)*$AC218)*EXP(-2*(DV$30*$C$5+$AB218/$AC218/2)*$AC218) + 2*$AC218*$AB218*$C$5</f>
        <v>0.53923020799999999</v>
      </c>
      <c r="DW218">
        <f>(-2*(DW$30*$C$5+$AB218/$AC218/2)*$AC218)*EXP(-2*(DW$30*$C$5+$AB218/$AC218/2)*$AC218) + 2*$AC218*$AB218*$C$5</f>
        <v>0.53923020799999999</v>
      </c>
      <c r="DX218">
        <f>(-2*(DX$30*$C$5+$AB218/$AC218/2)*$AC218)*EXP(-2*(DX$30*$C$5+$AB218/$AC218/2)*$AC218) + 2*$AC218*$AB218*$C$5</f>
        <v>0.53923020799999999</v>
      </c>
      <c r="DY218">
        <f>(-2*(DY$30*$C$5+$AB218/$AC218/2)*$AC218)*EXP(-2*(DY$30*$C$5+$AB218/$AC218/2)*$AC218) + 2*$AC218*$AB218*$C$5</f>
        <v>0.53923020799999999</v>
      </c>
      <c r="DZ218">
        <f>(-2*(DZ$30*$C$5+$AB218/$AC218/2)*$AC218)*EXP(-2*(DZ$30*$C$5+$AB218/$AC218/2)*$AC218) + 2*$AC218*$AB218*$C$5</f>
        <v>0.53923020799999999</v>
      </c>
      <c r="EA218">
        <f>(-2*(EA$30*$C$5+$AB218/$AC218/2)*$AC218)*EXP(-2*(EA$30*$C$5+$AB218/$AC218/2)*$AC218) + 2*$AC218*$AB218*$C$5</f>
        <v>0.53923020799999999</v>
      </c>
      <c r="EB218">
        <f>(-2*(EB$30*$C$5+$AB218/$AC218/2)*$AC218)*EXP(-2*(EB$30*$C$5+$AB218/$AC218/2)*$AC218) + 2*$AC218*$AB218*$C$5</f>
        <v>0.53923020799999999</v>
      </c>
      <c r="EC218">
        <f>(-2*(EC$30*$C$5+$AB218/$AC218/2)*$AC218)*EXP(-2*(EC$30*$C$5+$AB218/$AC218/2)*$AC218) + 2*$AC218*$AB218*$C$5</f>
        <v>0.53923020799999999</v>
      </c>
      <c r="ED218">
        <f>(-2*(ED$30*$C$5+$AB218/$AC218/2)*$AC218)*EXP(-2*(ED$30*$C$5+$AB218/$AC218/2)*$AC218) + 2*$AC218*$AB218*$C$5</f>
        <v>0.53923020799999999</v>
      </c>
      <c r="EE218">
        <f>(-2*(EE$30*$C$5+$AB218/$AC218/2)*$AC218)*EXP(-2*(EE$30*$C$5+$AB218/$AC218/2)*$AC218) + 2*$AC218*$AB218*$C$5</f>
        <v>0.53923020799999999</v>
      </c>
      <c r="EF218">
        <f>(-2*(EF$30*$C$5+$AB218/$AC218/2)*$AC218)*EXP(-2*(EF$30*$C$5+$AB218/$AC218/2)*$AC218) + 2*$AC218*$AB218*$C$5</f>
        <v>0.53923020799999999</v>
      </c>
      <c r="EG218">
        <f>(-2*(EG$30*$C$5+$AB218/$AC218/2)*$AC218)*EXP(-2*(EG$30*$C$5+$AB218/$AC218/2)*$AC218) + 2*$AC218*$AB218*$C$5</f>
        <v>0.53923020799999999</v>
      </c>
      <c r="EH218">
        <f>(-2*(EH$30*$C$5+$AB218/$AC218/2)*$AC218)*EXP(-2*(EH$30*$C$5+$AB218/$AC218/2)*$AC218) + 2*$AC218*$AB218*$C$5</f>
        <v>0.53923020799999999</v>
      </c>
      <c r="EI218">
        <f>(-2*(EI$30*$C$5+$AB218/$AC218/2)*$AC218)*EXP(-2*(EI$30*$C$5+$AB218/$AC218/2)*$AC218) + 2*$AC218*$AB218*$C$5</f>
        <v>0.53923020799999999</v>
      </c>
      <c r="EJ218">
        <f>(-2*(EJ$30*$C$5+$AB218/$AC218/2)*$AC218)*EXP(-2*(EJ$30*$C$5+$AB218/$AC218/2)*$AC218) + 2*$AC218*$AB218*$C$5</f>
        <v>0.53923020799999999</v>
      </c>
      <c r="EK218">
        <f>(-2*(EK$30*$C$5+$AB218/$AC218/2)*$AC218)*EXP(-2*(EK$30*$C$5+$AB218/$AC218/2)*$AC218) + 2*$AC218*$AB218*$C$5</f>
        <v>0.53923020799999999</v>
      </c>
      <c r="EL218">
        <f>(-2*(EL$30*$C$5+$AB218/$AC218/2)*$AC218)*EXP(-2*(EL$30*$C$5+$AB218/$AC218/2)*$AC218) + 2*$AC218*$AB218*$C$5</f>
        <v>0.53923020799999999</v>
      </c>
      <c r="EM218">
        <f>(-2*(EM$30*$C$5+$AB218/$AC218/2)*$AC218)*EXP(-2*(EM$30*$C$5+$AB218/$AC218/2)*$AC218) + 2*$AC218*$AB218*$C$5</f>
        <v>0.53923020799999999</v>
      </c>
      <c r="EN218">
        <f>(-2*(EN$30*$C$5+$AB218/$AC218/2)*$AC218)*EXP(-2*(EN$30*$C$5+$AB218/$AC218/2)*$AC218) + 2*$AC218*$AB218*$C$5</f>
        <v>0.53923020799999999</v>
      </c>
      <c r="EO218">
        <f>(-2*(EO$30*$C$5+$AB218/$AC218/2)*$AC218)*EXP(-2*(EO$30*$C$5+$AB218/$AC218/2)*$AC218) + 2*$AC218*$AB218*$C$5</f>
        <v>0.53923020799999999</v>
      </c>
      <c r="EP218">
        <f>(-2*(EP$30*$C$5+$AB218/$AC218/2)*$AC218)*EXP(-2*(EP$30*$C$5+$AB218/$AC218/2)*$AC218) + 2*$AC218*$AB218*$C$5</f>
        <v>0.53923020799999999</v>
      </c>
      <c r="EQ218">
        <f>(-2*(EQ$30*$C$5+$AB218/$AC218/2)*$AC218)*EXP(-2*(EQ$30*$C$5+$AB218/$AC218/2)*$AC218) + 2*$AC218*$AB218*$C$5</f>
        <v>0.53923020799999999</v>
      </c>
      <c r="ER218">
        <f>(-2*(ER$30*$C$5+$AB218/$AC218/2)*$AC218)*EXP(-2*(ER$30*$C$5+$AB218/$AC218/2)*$AC218) + 2*$AC218*$AB218*$C$5</f>
        <v>0.53923020799999999</v>
      </c>
      <c r="ES218">
        <f>(-2*(ES$30*$C$5+$AB218/$AC218/2)*$AC218)*EXP(-2*(ES$30*$C$5+$AB218/$AC218/2)*$AC218) + 2*$AC218*$AB218*$C$5</f>
        <v>0.53923020799999999</v>
      </c>
      <c r="ET218">
        <f>(-2*(ET$30*$C$5+$AB218/$AC218/2)*$AC218)*EXP(-2*(ET$30*$C$5+$AB218/$AC218/2)*$AC218) + 2*$AC218*$AB218*$C$5</f>
        <v>0.53923020799999999</v>
      </c>
      <c r="EU218">
        <f>(-2*(EU$30*$C$5+$AB218/$AC218/2)*$AC218)*EXP(-2*(EU$30*$C$5+$AB218/$AC218/2)*$AC218) + 2*$AC218*$AB218*$C$5</f>
        <v>0.53923020799999999</v>
      </c>
      <c r="EV218">
        <f>(-2*(EV$30*$C$5+$AB218/$AC218/2)*$AC218)*EXP(-2*(EV$30*$C$5+$AB218/$AC218/2)*$AC218) + 2*$AC218*$AB218*$C$5</f>
        <v>0.53923020799999999</v>
      </c>
      <c r="EW218">
        <f>(-2*(EW$30*$C$5+$AB218/$AC218/2)*$AC218)*EXP(-2*(EW$30*$C$5+$AB218/$AC218/2)*$AC218) + 2*$AC218*$AB218*$C$5</f>
        <v>0.53923020799999999</v>
      </c>
      <c r="EX218">
        <f>(-2*(EX$30*$C$5+$AB218/$AC218/2)*$AC218)*EXP(-2*(EX$30*$C$5+$AB218/$AC218/2)*$AC218) + 2*$AC218*$AB218*$C$5</f>
        <v>0.53923020799999999</v>
      </c>
      <c r="EY218">
        <f>(-2*(EY$30*$C$5+$AB218/$AC218/2)*$AC218)*EXP(-2*(EY$30*$C$5+$AB218/$AC218/2)*$AC218) + 2*$AC218*$AB218*$C$5</f>
        <v>0.53923020799999999</v>
      </c>
      <c r="EZ218">
        <f>(-2*(EZ$30*$C$5+$AB218/$AC218/2)*$AC218)*EXP(-2*(EZ$30*$C$5+$AB218/$AC218/2)*$AC218) + 2*$AC218*$AB218*$C$5</f>
        <v>0.53923020799999999</v>
      </c>
      <c r="FA218">
        <f>(-2*(FA$30*$C$5+$AB218/$AC218/2)*$AC218)*EXP(-2*(FA$30*$C$5+$AB218/$AC218/2)*$AC218) + 2*$AC218*$AB218*$C$5</f>
        <v>0.53923020799999999</v>
      </c>
      <c r="FB218">
        <f>(-2*(FB$30*$C$5+$AB218/$AC218/2)*$AC218)*EXP(-2*(FB$30*$C$5+$AB218/$AC218/2)*$AC218) + 2*$AC218*$AB218*$C$5</f>
        <v>0.53923020799999999</v>
      </c>
      <c r="FC218">
        <f>(-2*(FC$30*$C$5+$AB218/$AC218/2)*$AC218)*EXP(-2*(FC$30*$C$5+$AB218/$AC218/2)*$AC218) + 2*$AC218*$AB218*$C$5</f>
        <v>0.53923020799999999</v>
      </c>
      <c r="FD218">
        <f>(-2*(FD$30*$C$5+$AB218/$AC218/2)*$AC218)*EXP(-2*(FD$30*$C$5+$AB218/$AC218/2)*$AC218) + 2*$AC218*$AB218*$C$5</f>
        <v>0.53923020799999999</v>
      </c>
      <c r="FE218">
        <f>(-2*(FE$30*$C$5+$AB218/$AC218/2)*$AC218)*EXP(-2*(FE$30*$C$5+$AB218/$AC218/2)*$AC218) + 2*$AC218*$AB218*$C$5</f>
        <v>0.53923020799999999</v>
      </c>
      <c r="FF218">
        <f>(-2*(FF$30*$C$5+$AB218/$AC218/2)*$AC218)*EXP(-2*(FF$30*$C$5+$AB218/$AC218/2)*$AC218) + 2*$AC218*$AB218*$C$5</f>
        <v>0.53923020799999999</v>
      </c>
      <c r="FG218">
        <f>(-2*(FG$30*$C$5+$AB218/$AC218/2)*$AC218)*EXP(-2*(FG$30*$C$5+$AB218/$AC218/2)*$AC218) + 2*$AC218*$AB218*$C$5</f>
        <v>0.53923020799999999</v>
      </c>
      <c r="FH218">
        <f>(-2*(FH$30*$C$5+$AB218/$AC218/2)*$AC218)*EXP(-2*(FH$30*$C$5+$AB218/$AC218/2)*$AC218) + 2*$AC218*$AB218*$C$5</f>
        <v>0.53923020799999999</v>
      </c>
      <c r="FI218">
        <f>(-2*(FI$30*$C$5+$AB218/$AC218/2)*$AC218)*EXP(-2*(FI$30*$C$5+$AB218/$AC218/2)*$AC218) + 2*$AC218*$AB218*$C$5</f>
        <v>0.53923020799999999</v>
      </c>
      <c r="FJ218">
        <f>(-2*(FJ$30*$C$5+$AB218/$AC218/2)*$AC218)*EXP(-2*(FJ$30*$C$5+$AB218/$AC218/2)*$AC218) + 2*$AC218*$AB218*$C$5</f>
        <v>0.53923020799999999</v>
      </c>
      <c r="FK218">
        <f>(-2*(FK$30*$C$5+$AB218/$AC218/2)*$AC218)*EXP(-2*(FK$30*$C$5+$AB218/$AC218/2)*$AC218) + 2*$AC218*$AB218*$C$5</f>
        <v>0.53923020799999999</v>
      </c>
      <c r="FL218">
        <f>(-2*(FL$30*$C$5+$AB218/$AC218/2)*$AC218)*EXP(-2*(FL$30*$C$5+$AB218/$AC218/2)*$AC218) + 2*$AC218*$AB218*$C$5</f>
        <v>0.53923020799999999</v>
      </c>
      <c r="FM218">
        <f>(-2*(FM$30*$C$5+$AB218/$AC218/2)*$AC218)*EXP(-2*(FM$30*$C$5+$AB218/$AC218/2)*$AC218) + 2*$AC218*$AB218*$C$5</f>
        <v>0.53923020799999999</v>
      </c>
      <c r="FN218">
        <f>(-2*(FN$30*$C$5+$AB218/$AC218/2)*$AC218)*EXP(-2*(FN$30*$C$5+$AB218/$AC218/2)*$AC218) + 2*$AC218*$AB218*$C$5</f>
        <v>0.53923020799999999</v>
      </c>
      <c r="FO218">
        <f>(-2*(FO$30*$C$5+$AB218/$AC218/2)*$AC218)*EXP(-2*(FO$30*$C$5+$AB218/$AC218/2)*$AC218) + 2*$AC218*$AB218*$C$5</f>
        <v>0.53923020799999999</v>
      </c>
      <c r="FP218">
        <f>(-2*(FP$30*$C$5+$AB218/$AC218/2)*$AC218)*EXP(-2*(FP$30*$C$5+$AB218/$AC218/2)*$AC218) + 2*$AC218*$AB218*$C$5</f>
        <v>0.53923020799999999</v>
      </c>
      <c r="FQ218">
        <f>(-2*(FQ$30*$C$5+$AB218/$AC218/2)*$AC218)*EXP(-2*(FQ$30*$C$5+$AB218/$AC218/2)*$AC218) + 2*$AC218*$AB218*$C$5</f>
        <v>0.53923020799999999</v>
      </c>
      <c r="FR218">
        <f>(-2*(FR$30*$C$5+$AB218/$AC218/2)*$AC218)*EXP(-2*(FR$30*$C$5+$AB218/$AC218/2)*$AC218) + 2*$AC218*$AB218*$C$5</f>
        <v>0.53923020799999999</v>
      </c>
      <c r="FS218">
        <f>(-2*(FS$30*$C$5+$AB218/$AC218/2)*$AC218)*EXP(-2*(FS$30*$C$5+$AB218/$AC218/2)*$AC218) + 2*$AC218*$AB218*$C$5</f>
        <v>0.53923020799999999</v>
      </c>
      <c r="FT218">
        <f>(-2*(FT$30*$C$5+$AB218/$AC218/2)*$AC218)*EXP(-2*(FT$30*$C$5+$AB218/$AC218/2)*$AC218) + 2*$AC218*$AB218*$C$5</f>
        <v>0.53923020799999999</v>
      </c>
      <c r="FU218">
        <f>(-2*(FU$30*$C$5+$AB218/$AC218/2)*$AC218)*EXP(-2*(FU$30*$C$5+$AB218/$AC218/2)*$AC218) + 2*$AC218*$AB218*$C$5</f>
        <v>0.53923020799999999</v>
      </c>
      <c r="FV218">
        <f>(-2*(FV$30*$C$5+$AB218/$AC218/2)*$AC218)*EXP(-2*(FV$30*$C$5+$AB218/$AC218/2)*$AC218) + 2*$AC218*$AB218*$C$5</f>
        <v>0.53923020799999999</v>
      </c>
      <c r="FW218">
        <f>(-2*(FW$30*$C$5+$AB218/$AC218/2)*$AC218)*EXP(-2*(FW$30*$C$5+$AB218/$AC218/2)*$AC218) + 2*$AC218*$AB218*$C$5</f>
        <v>0.53923020799999999</v>
      </c>
      <c r="FX218">
        <f>(-2*(FX$30*$C$5+$AB218/$AC218/2)*$AC218)*EXP(-2*(FX$30*$C$5+$AB218/$AC218/2)*$AC218) + 2*$AC218*$AB218*$C$5</f>
        <v>0.53923020799999999</v>
      </c>
      <c r="FY218">
        <f>(-2*(FY$30*$C$5+$AB218/$AC218/2)*$AC218)*EXP(-2*(FY$30*$C$5+$AB218/$AC218/2)*$AC218) + 2*$AC218*$AB218*$C$5</f>
        <v>0.53923020799999999</v>
      </c>
      <c r="FZ218">
        <f>(-2*(FZ$30*$C$5+$AB218/$AC218/2)*$AC218)*EXP(-2*(FZ$30*$C$5+$AB218/$AC218/2)*$AC218) + 2*$AC218*$AB218*$C$5</f>
        <v>0.53923020799999999</v>
      </c>
      <c r="GA218">
        <f>(-2*(GA$30*$C$5+$AB218/$AC218/2)*$AC218)*EXP(-2*(GA$30*$C$5+$AB218/$AC218/2)*$AC218) + 2*$AC218*$AB218*$C$5</f>
        <v>0.53923020799999999</v>
      </c>
      <c r="GB218">
        <f>(-2*(GB$30*$C$5+$AB218/$AC218/2)*$AC218)*EXP(-2*(GB$30*$C$5+$AB218/$AC218/2)*$AC218) + 2*$AC218*$AB218*$C$5</f>
        <v>0.53923020799999999</v>
      </c>
      <c r="GC218">
        <f>(-2*(GC$30*$C$5+$AB218/$AC218/2)*$AC218)*EXP(-2*(GC$30*$C$5+$AB218/$AC218/2)*$AC218) + 2*$AC218*$AB218*$C$5</f>
        <v>0.53923020799999999</v>
      </c>
      <c r="GD218">
        <f>(-2*(GD$30*$C$5+$AB218/$AC218/2)*$AC218)*EXP(-2*(GD$30*$C$5+$AB218/$AC218/2)*$AC218) + 2*$AC218*$AB218*$C$5</f>
        <v>0.53923020799999999</v>
      </c>
      <c r="GE218">
        <f>(-2*(GE$30*$C$5+$AB218/$AC218/2)*$AC218)*EXP(-2*(GE$30*$C$5+$AB218/$AC218/2)*$AC218) + 2*$AC218*$AB218*$C$5</f>
        <v>0.53923020799999999</v>
      </c>
      <c r="GF218">
        <f>(-2*(GF$30*$C$5+$AB218/$AC218/2)*$AC218)*EXP(-2*(GF$30*$C$5+$AB218/$AC218/2)*$AC218) + 2*$AC218*$AB218*$C$5</f>
        <v>0.53923020799999999</v>
      </c>
      <c r="GG218">
        <f>(-2*(GG$30*$C$5+$AB218/$AC218/2)*$AC218)*EXP(-2*(GG$30*$C$5+$AB218/$AC218/2)*$AC218) + 2*$AC218*$AB218*$C$5</f>
        <v>0.53923020799999999</v>
      </c>
      <c r="GH218">
        <f>(-2*(GH$30*$C$5+$AB218/$AC218/2)*$AC218)*EXP(-2*(GH$30*$C$5+$AB218/$AC218/2)*$AC218) + 2*$AC218*$AB218*$C$5</f>
        <v>0.53923020799999999</v>
      </c>
      <c r="GI218">
        <f>(-2*(GI$30*$C$5+$AB218/$AC218/2)*$AC218)*EXP(-2*(GI$30*$C$5+$AB218/$AC218/2)*$AC218) + 2*$AC218*$AB218*$C$5</f>
        <v>0.53923020799999999</v>
      </c>
      <c r="GJ218">
        <f>(-2*(GJ$30*$C$5+$AB218/$AC218/2)*$AC218)*EXP(-2*(GJ$30*$C$5+$AB218/$AC218/2)*$AC218) + 2*$AC218*$AB218*$C$5</f>
        <v>0.53923020799999999</v>
      </c>
      <c r="GK218">
        <f>(-2*(GK$30*$C$5+$AB218/$AC218/2)*$AC218)*EXP(-2*(GK$30*$C$5+$AB218/$AC218/2)*$AC218) + 2*$AC218*$AB218*$C$5</f>
        <v>0.53923020799999999</v>
      </c>
      <c r="GL218">
        <f>(-2*(GL$30*$C$5+$AB218/$AC218/2)*$AC218)*EXP(-2*(GL$30*$C$5+$AB218/$AC218/2)*$AC218) + 2*$AC218*$AB218*$C$5</f>
        <v>0.53923020799999999</v>
      </c>
      <c r="GM218">
        <f>(-2*(GM$30*$C$5+$AB218/$AC218/2)*$AC218)*EXP(-2*(GM$30*$C$5+$AB218/$AC218/2)*$AC218) + 2*$AC218*$AB218*$C$5</f>
        <v>0.53923020799999999</v>
      </c>
      <c r="GN218">
        <f>(-2*(GN$30*$C$5+$AB218/$AC218/2)*$AC218)*EXP(-2*(GN$30*$C$5+$AB218/$AC218/2)*$AC218) + 2*$AC218*$AB218*$C$5</f>
        <v>0.53923020799999999</v>
      </c>
      <c r="GO218">
        <f>(-2*(GO$30*$C$5+$AB218/$AC218/2)*$AC218)*EXP(-2*(GO$30*$C$5+$AB218/$AC218/2)*$AC218) + 2*$AC218*$AB218*$C$5</f>
        <v>0.53923020799999999</v>
      </c>
      <c r="GP218">
        <f>(-2*(GP$30*$C$5+$AB218/$AC218/2)*$AC218)*EXP(-2*(GP$30*$C$5+$AB218/$AC218/2)*$AC218) + 2*$AC218*$AB218*$C$5</f>
        <v>0.53923020799999999</v>
      </c>
      <c r="GQ218">
        <f>(-2*(GQ$30*$C$5+$AB218/$AC218/2)*$AC218)*EXP(-2*(GQ$30*$C$5+$AB218/$AC218/2)*$AC218) + 2*$AC218*$AB218*$C$5</f>
        <v>0.53923020799999999</v>
      </c>
      <c r="GR218">
        <f>(-2*(GR$30*$C$5+$AB218/$AC218/2)*$AC218)*EXP(-2*(GR$30*$C$5+$AB218/$AC218/2)*$AC218) + 2*$AC218*$AB218*$C$5</f>
        <v>0.53923020799999999</v>
      </c>
      <c r="GS218">
        <f>(-2*(GS$30*$C$5+$AB218/$AC218/2)*$AC218)*EXP(-2*(GS$30*$C$5+$AB218/$AC218/2)*$AC218) + 2*$AC218*$AB218*$C$5</f>
        <v>0.53923020799999999</v>
      </c>
      <c r="GT218">
        <f>(-2*(GT$30*$C$5+$AB218/$AC218/2)*$AC218)*EXP(-2*(GT$30*$C$5+$AB218/$AC218/2)*$AC218) + 2*$AC218*$AB218*$C$5</f>
        <v>0.53923020799999999</v>
      </c>
      <c r="GU218">
        <f>(-2*(GU$30*$C$5+$AB218/$AC218/2)*$AC218)*EXP(-2*(GU$30*$C$5+$AB218/$AC218/2)*$AC218) + 2*$AC218*$AB218*$C$5</f>
        <v>0.53923020799999999</v>
      </c>
      <c r="GV218">
        <f>(-2*(GV$30*$C$5+$AB218/$AC218/2)*$AC218)*EXP(-2*(GV$30*$C$5+$AB218/$AC218/2)*$AC218) + 2*$AC218*$AB218*$C$5</f>
        <v>0.53923020799999999</v>
      </c>
      <c r="GW218">
        <f>(-2*(GW$30*$C$5+$AB218/$AC218/2)*$AC218)*EXP(-2*(GW$30*$C$5+$AB218/$AC218/2)*$AC218) + 2*$AC218*$AB218*$C$5</f>
        <v>0.53923020799999999</v>
      </c>
      <c r="GX218">
        <f>(-2*(GX$30*$C$5+$AB218/$AC218/2)*$AC218)*EXP(-2*(GX$30*$C$5+$AB218/$AC218/2)*$AC218) + 2*$AC218*$AB218*$C$5</f>
        <v>0.53923020799999999</v>
      </c>
      <c r="GY218">
        <f>(-2*(GY$30*$C$5+$AB218/$AC218/2)*$AC218)*EXP(-2*(GY$30*$C$5+$AB218/$AC218/2)*$AC218) + 2*$AC218*$AB218*$C$5</f>
        <v>0.53923020799999999</v>
      </c>
      <c r="GZ218">
        <f>(-2*(GZ$30*$C$5+$AB218/$AC218/2)*$AC218)*EXP(-2*(GZ$30*$C$5+$AB218/$AC218/2)*$AC218) + 2*$AC218*$AB218*$C$5</f>
        <v>0.53923020799999999</v>
      </c>
      <c r="HA218">
        <f>(-2*(HA$30*$C$5+$AB218/$AC218/2)*$AC218)*EXP(-2*(HA$30*$C$5+$AB218/$AC218/2)*$AC218) + 2*$AC218*$AB218*$C$5</f>
        <v>0.53923020799999999</v>
      </c>
      <c r="HB218">
        <f>(-2*(HB$30*$C$5+$AB218/$AC218/2)*$AC218)*EXP(-2*(HB$30*$C$5+$AB218/$AC218/2)*$AC218) + 2*$AC218*$AB218*$C$5</f>
        <v>0.53923020799999999</v>
      </c>
      <c r="HC218">
        <f>(-2*(HC$30*$C$5+$AB218/$AC218/2)*$AC218)*EXP(-2*(HC$30*$C$5+$AB218/$AC218/2)*$AC218) + 2*$AC218*$AB218*$C$5</f>
        <v>0.53923020799999999</v>
      </c>
      <c r="HD218">
        <f>(-2*(HD$30*$C$5+$AB218/$AC218/2)*$AC218)*EXP(-2*(HD$30*$C$5+$AB218/$AC218/2)*$AC218) + 2*$AC218*$AB218*$C$5</f>
        <v>0.53923020799999999</v>
      </c>
      <c r="HE218">
        <f>(-2*(HE$30*$C$5+$AB218/$AC218/2)*$AC218)*EXP(-2*(HE$30*$C$5+$AB218/$AC218/2)*$AC218) + 2*$AC218*$AB218*$C$5</f>
        <v>0.53923020799999999</v>
      </c>
      <c r="HF218">
        <f>(-2*(HF$30*$C$5+$AB218/$AC218/2)*$AC218)*EXP(-2*(HF$30*$C$5+$AB218/$AC218/2)*$AC218) + 2*$AC218*$AB218*$C$5</f>
        <v>0.53923020799999999</v>
      </c>
      <c r="HG218">
        <f>(-2*(HG$30*$C$5+$AB218/$AC218/2)*$AC218)*EXP(-2*(HG$30*$C$5+$AB218/$AC218/2)*$AC218) + 2*$AC218*$AB218*$C$5</f>
        <v>0.53923020799999999</v>
      </c>
      <c r="HH218">
        <f>(-2*(HH$30*$C$5+$AB218/$AC218/2)*$AC218)*EXP(-2*(HH$30*$C$5+$AB218/$AC218/2)*$AC218) + 2*$AC218*$AB218*$C$5</f>
        <v>0.53923020799999999</v>
      </c>
      <c r="HI218">
        <f>(-2*(HI$30*$C$5+$AB218/$AC218/2)*$AC218)*EXP(-2*(HI$30*$C$5+$AB218/$AC218/2)*$AC218) + 2*$AC218*$AB218*$C$5</f>
        <v>0.53923020799999999</v>
      </c>
      <c r="HJ218">
        <f>(-2*(HJ$30*$C$5+$AB218/$AC218/2)*$AC218)*EXP(-2*(HJ$30*$C$5+$AB218/$AC218/2)*$AC218) + 2*$AC218*$AB218*$C$5</f>
        <v>0.53923020799999999</v>
      </c>
      <c r="HK218">
        <f>(-2*(HK$30*$C$5+$AB218/$AC218/2)*$AC218)*EXP(-2*(HK$30*$C$5+$AB218/$AC218/2)*$AC218) + 2*$AC218*$AB218*$C$5</f>
        <v>0.53923020799999999</v>
      </c>
      <c r="HL218">
        <f>(-2*(HL$30*$C$5+$AB218/$AC218/2)*$AC218)*EXP(-2*(HL$30*$C$5+$AB218/$AC218/2)*$AC218) + 2*$AC218*$AB218*$C$5</f>
        <v>0.53923020799999999</v>
      </c>
      <c r="HM218">
        <f>(-2*(HM$30*$C$5+$AB218/$AC218/2)*$AC218)*EXP(-2*(HM$30*$C$5+$AB218/$AC218/2)*$AC218) + 2*$AC218*$AB218*$C$5</f>
        <v>0.53923020799999999</v>
      </c>
      <c r="HN218">
        <f>(-2*(HN$30*$C$5+$AB218/$AC218/2)*$AC218)*EXP(-2*(HN$30*$C$5+$AB218/$AC218/2)*$AC218) + 2*$AC218*$AB218*$C$5</f>
        <v>0.53923020799999999</v>
      </c>
      <c r="HO218">
        <f>(-2*(HO$30*$C$5+$AB218/$AC218/2)*$AC218)*EXP(-2*(HO$30*$C$5+$AB218/$AC218/2)*$AC218) + 2*$AC218*$AB218*$C$5</f>
        <v>0.53923020799999999</v>
      </c>
      <c r="HP218">
        <f>(-2*(HP$30*$C$5+$AB218/$AC218/2)*$AC218)*EXP(-2*(HP$30*$C$5+$AB218/$AC218/2)*$AC218) + 2*$AC218*$AB218*$C$5</f>
        <v>0.53923020799999999</v>
      </c>
      <c r="HQ218">
        <f>(-2*(HQ$30*$C$5+$AB218/$AC218/2)*$AC218)*EXP(-2*(HQ$30*$C$5+$AB218/$AC218/2)*$AC218) + 2*$AC218*$AB218*$C$5</f>
        <v>0.53923020799999999</v>
      </c>
      <c r="HR218">
        <f>(-2*(HR$30*$C$5+$AB218/$AC218/2)*$AC218)*EXP(-2*(HR$30*$C$5+$AB218/$AC218/2)*$AC218) + 2*$AC218*$AB218*$C$5</f>
        <v>0.53923020799999999</v>
      </c>
      <c r="HS218">
        <f>(-2*(HS$30*$C$5+$AB218/$AC218/2)*$AC218)*EXP(-2*(HS$30*$C$5+$AB218/$AC218/2)*$AC218) + 2*$AC218*$AB218*$C$5</f>
        <v>0.53923020799999999</v>
      </c>
      <c r="HT218">
        <f>(-2*(HT$30*$C$5+$AB218/$AC218/2)*$AC218)*EXP(-2*(HT$30*$C$5+$AB218/$AC218/2)*$AC218) + 2*$AC218*$AB218*$C$5</f>
        <v>0.53923020799999999</v>
      </c>
      <c r="HU218">
        <f>(-2*(HU$30*$C$5+$AB218/$AC218/2)*$AC218)*EXP(-2*(HU$30*$C$5+$AB218/$AC218/2)*$AC218) + 2*$AC218*$AB218*$C$5</f>
        <v>0.53923020799999999</v>
      </c>
      <c r="HV218">
        <f>(-2*(HV$30*$C$5+$AB218/$AC218/2)*$AC218)*EXP(-2*(HV$30*$C$5+$AB218/$AC218/2)*$AC218) + 2*$AC218*$AB218*$C$5</f>
        <v>0.53923020799999999</v>
      </c>
      <c r="HW218">
        <f>(-2*(HW$30*$C$5+$AB218/$AC218/2)*$AC218)*EXP(-2*(HW$30*$C$5+$AB218/$AC218/2)*$AC218) + 2*$AC218*$AB218*$C$5</f>
        <v>0.53923020799999999</v>
      </c>
    </row>
    <row r="219" spans="1:231">
      <c r="A219" s="4"/>
      <c r="B219" s="4"/>
      <c r="C219" s="4"/>
      <c r="E219" s="116">
        <f t="shared" si="28"/>
        <v>1871</v>
      </c>
      <c r="F219" s="106">
        <f>EXP(-2*($E219-1)/$C$8*$C$5*($C$3*'UL FRMPL'!H$35-'UL FRMPL'!$H$35)/1000)</f>
        <v>0.50964658707278365</v>
      </c>
      <c r="G219" s="130"/>
      <c r="H219" s="130">
        <f t="shared" si="25"/>
        <v>0.87449636726790703</v>
      </c>
      <c r="I219" s="130">
        <v>0.17150905877154199</v>
      </c>
      <c r="J219" s="106">
        <v>0.86920825301634896</v>
      </c>
      <c r="K219" s="3"/>
      <c r="L219" s="130"/>
      <c r="N219">
        <f t="shared" si="26"/>
        <v>0.87449636726790703</v>
      </c>
      <c r="O219">
        <f t="shared" si="27"/>
        <v>0.18742093396987541</v>
      </c>
      <c r="P219">
        <f t="shared" si="32"/>
        <v>0.15229432747973504</v>
      </c>
      <c r="Q219">
        <f t="shared" si="31"/>
        <v>0.12375118238516904</v>
      </c>
      <c r="R219">
        <f t="shared" si="31"/>
        <v>0.10055762020266427</v>
      </c>
      <c r="S219">
        <f t="shared" si="31"/>
        <v>8.1711017106492936E-2</v>
      </c>
      <c r="T219">
        <f t="shared" si="31"/>
        <v>6.6396661964765569E-2</v>
      </c>
      <c r="U219">
        <f t="shared" si="31"/>
        <v>5.3952537566847113E-2</v>
      </c>
      <c r="V219">
        <f t="shared" si="31"/>
        <v>4.3840702586023836E-2</v>
      </c>
      <c r="W219">
        <f t="shared" si="31"/>
        <v>3.5624037161455721E-2</v>
      </c>
      <c r="X219">
        <f t="shared" si="31"/>
        <v>2.8947346844878145E-2</v>
      </c>
      <c r="AB219" s="116">
        <f t="shared" si="29"/>
        <v>188</v>
      </c>
      <c r="AC219">
        <f>($C$3*'UL FRMPL'!H$35-'UL FRMPL'!$H$35)/1000</f>
        <v>1.441792</v>
      </c>
      <c r="AE219">
        <f>(-2*(AE$30*$C$5+$AB219/$AC219/2)*$AC219)*EXP(-2*(AE$30*$C$5+$AB219/$AC219/2)*$AC219) + 2*$AC219*$AB219*$C$5</f>
        <v>0.54211379199999998</v>
      </c>
      <c r="AF219">
        <f>(-2*(AF$30*$C$5+$AB219/$AC219/2)*$AC219)*EXP(-2*(AF$30*$C$5+$AB219/$AC219/2)*$AC219) + 2*$AC219*$AB219*$C$5</f>
        <v>0.54211379199999998</v>
      </c>
      <c r="AG219">
        <f>(-2*(AG$30*$C$5+$AB219/$AC219/2)*$AC219)*EXP(-2*(AG$30*$C$5+$AB219/$AC219/2)*$AC219) + 2*$AC219*$AB219*$C$5</f>
        <v>0.54211379199999998</v>
      </c>
      <c r="AH219">
        <f>(-2*(AH$30*$C$5+$AB219/$AC219/2)*$AC219)*EXP(-2*(AH$30*$C$5+$AB219/$AC219/2)*$AC219) + 2*$AC219*$AB219*$C$5</f>
        <v>0.54211379199999998</v>
      </c>
      <c r="AI219">
        <f>(-2*(AI$30*$C$5+$AB219/$AC219/2)*$AC219)*EXP(-2*(AI$30*$C$5+$AB219/$AC219/2)*$AC219) + 2*$AC219*$AB219*$C$5</f>
        <v>0.54211379199999998</v>
      </c>
      <c r="AJ219">
        <f>(-2*(AJ$30*$C$5+$AB219/$AC219/2)*$AC219)*EXP(-2*(AJ$30*$C$5+$AB219/$AC219/2)*$AC219) + 2*$AC219*$AB219*$C$5</f>
        <v>0.54211379199999998</v>
      </c>
      <c r="AK219">
        <f>(-2*(AK$30*$C$5+$AB219/$AC219/2)*$AC219)*EXP(-2*(AK$30*$C$5+$AB219/$AC219/2)*$AC219) + 2*$AC219*$AB219*$C$5</f>
        <v>0.54211379199999998</v>
      </c>
      <c r="AL219">
        <f>(-2*(AL$30*$C$5+$AB219/$AC219/2)*$AC219)*EXP(-2*(AL$30*$C$5+$AB219/$AC219/2)*$AC219) + 2*$AC219*$AB219*$C$5</f>
        <v>0.54211379199999998</v>
      </c>
      <c r="AM219">
        <f>(-2*(AM$30*$C$5+$AB219/$AC219/2)*$AC219)*EXP(-2*(AM$30*$C$5+$AB219/$AC219/2)*$AC219) + 2*$AC219*$AB219*$C$5</f>
        <v>0.54211379199999998</v>
      </c>
      <c r="AN219">
        <f>(-2*(AN$30*$C$5+$AB219/$AC219/2)*$AC219)*EXP(-2*(AN$30*$C$5+$AB219/$AC219/2)*$AC219) + 2*$AC219*$AB219*$C$5</f>
        <v>0.54211379199999998</v>
      </c>
      <c r="AO219">
        <f>(-2*(AO$30*$C$5+$AB219/$AC219/2)*$AC219)*EXP(-2*(AO$30*$C$5+$AB219/$AC219/2)*$AC219) + 2*$AC219*$AB219*$C$5</f>
        <v>0.54211379199999998</v>
      </c>
      <c r="AP219">
        <f>(-2*(AP$30*$C$5+$AB219/$AC219/2)*$AC219)*EXP(-2*(AP$30*$C$5+$AB219/$AC219/2)*$AC219) + 2*$AC219*$AB219*$C$5</f>
        <v>0.54211379199999998</v>
      </c>
      <c r="AQ219">
        <f>(-2*(AQ$30*$C$5+$AB219/$AC219/2)*$AC219)*EXP(-2*(AQ$30*$C$5+$AB219/$AC219/2)*$AC219) + 2*$AC219*$AB219*$C$5</f>
        <v>0.54211379199999998</v>
      </c>
      <c r="AR219">
        <f>(-2*(AR$30*$C$5+$AB219/$AC219/2)*$AC219)*EXP(-2*(AR$30*$C$5+$AB219/$AC219/2)*$AC219) + 2*$AC219*$AB219*$C$5</f>
        <v>0.54211379199999998</v>
      </c>
      <c r="AS219">
        <f>(-2*(AS$30*$C$5+$AB219/$AC219/2)*$AC219)*EXP(-2*(AS$30*$C$5+$AB219/$AC219/2)*$AC219) + 2*$AC219*$AB219*$C$5</f>
        <v>0.54211379199999998</v>
      </c>
      <c r="AT219">
        <f>(-2*(AT$30*$C$5+$AB219/$AC219/2)*$AC219)*EXP(-2*(AT$30*$C$5+$AB219/$AC219/2)*$AC219) + 2*$AC219*$AB219*$C$5</f>
        <v>0.54211379199999998</v>
      </c>
      <c r="AU219">
        <f>(-2*(AU$30*$C$5+$AB219/$AC219/2)*$AC219)*EXP(-2*(AU$30*$C$5+$AB219/$AC219/2)*$AC219) + 2*$AC219*$AB219*$C$5</f>
        <v>0.54211379199999998</v>
      </c>
      <c r="AV219">
        <f>(-2*(AV$30*$C$5+$AB219/$AC219/2)*$AC219)*EXP(-2*(AV$30*$C$5+$AB219/$AC219/2)*$AC219) + 2*$AC219*$AB219*$C$5</f>
        <v>0.54211379199999998</v>
      </c>
      <c r="AW219">
        <f>(-2*(AW$30*$C$5+$AB219/$AC219/2)*$AC219)*EXP(-2*(AW$30*$C$5+$AB219/$AC219/2)*$AC219) + 2*$AC219*$AB219*$C$5</f>
        <v>0.54211379199999998</v>
      </c>
      <c r="AX219">
        <f>(-2*(AX$30*$C$5+$AB219/$AC219/2)*$AC219)*EXP(-2*(AX$30*$C$5+$AB219/$AC219/2)*$AC219) + 2*$AC219*$AB219*$C$5</f>
        <v>0.54211379199999998</v>
      </c>
      <c r="AY219">
        <f>(-2*(AY$30*$C$5+$AB219/$AC219/2)*$AC219)*EXP(-2*(AY$30*$C$5+$AB219/$AC219/2)*$AC219) + 2*$AC219*$AB219*$C$5</f>
        <v>0.54211379199999998</v>
      </c>
      <c r="AZ219">
        <f>(-2*(AZ$30*$C$5+$AB219/$AC219/2)*$AC219)*EXP(-2*(AZ$30*$C$5+$AB219/$AC219/2)*$AC219) + 2*$AC219*$AB219*$C$5</f>
        <v>0.54211379199999998</v>
      </c>
      <c r="BA219">
        <f>(-2*(BA$30*$C$5+$AB219/$AC219/2)*$AC219)*EXP(-2*(BA$30*$C$5+$AB219/$AC219/2)*$AC219) + 2*$AC219*$AB219*$C$5</f>
        <v>0.54211379199999998</v>
      </c>
      <c r="BB219">
        <f>(-2*(BB$30*$C$5+$AB219/$AC219/2)*$AC219)*EXP(-2*(BB$30*$C$5+$AB219/$AC219/2)*$AC219) + 2*$AC219*$AB219*$C$5</f>
        <v>0.54211379199999998</v>
      </c>
      <c r="BC219">
        <f>(-2*(BC$30*$C$5+$AB219/$AC219/2)*$AC219)*EXP(-2*(BC$30*$C$5+$AB219/$AC219/2)*$AC219) + 2*$AC219*$AB219*$C$5</f>
        <v>0.54211379199999998</v>
      </c>
      <c r="BD219">
        <f>(-2*(BD$30*$C$5+$AB219/$AC219/2)*$AC219)*EXP(-2*(BD$30*$C$5+$AB219/$AC219/2)*$AC219) + 2*$AC219*$AB219*$C$5</f>
        <v>0.54211379199999998</v>
      </c>
      <c r="BE219">
        <f>(-2*(BE$30*$C$5+$AB219/$AC219/2)*$AC219)*EXP(-2*(BE$30*$C$5+$AB219/$AC219/2)*$AC219) + 2*$AC219*$AB219*$C$5</f>
        <v>0.54211379199999998</v>
      </c>
      <c r="BF219">
        <f>(-2*(BF$30*$C$5+$AB219/$AC219/2)*$AC219)*EXP(-2*(BF$30*$C$5+$AB219/$AC219/2)*$AC219) + 2*$AC219*$AB219*$C$5</f>
        <v>0.54211379199999998</v>
      </c>
      <c r="BG219">
        <f>(-2*(BG$30*$C$5+$AB219/$AC219/2)*$AC219)*EXP(-2*(BG$30*$C$5+$AB219/$AC219/2)*$AC219) + 2*$AC219*$AB219*$C$5</f>
        <v>0.54211379199999998</v>
      </c>
      <c r="BH219">
        <f>(-2*(BH$30*$C$5+$AB219/$AC219/2)*$AC219)*EXP(-2*(BH$30*$C$5+$AB219/$AC219/2)*$AC219) + 2*$AC219*$AB219*$C$5</f>
        <v>0.54211379199999998</v>
      </c>
      <c r="BI219">
        <f>(-2*(BI$30*$C$5+$AB219/$AC219/2)*$AC219)*EXP(-2*(BI$30*$C$5+$AB219/$AC219/2)*$AC219) + 2*$AC219*$AB219*$C$5</f>
        <v>0.54211379199999998</v>
      </c>
      <c r="BJ219">
        <f>(-2*(BJ$30*$C$5+$AB219/$AC219/2)*$AC219)*EXP(-2*(BJ$30*$C$5+$AB219/$AC219/2)*$AC219) + 2*$AC219*$AB219*$C$5</f>
        <v>0.54211379199999998</v>
      </c>
      <c r="BK219">
        <f>(-2*(BK$30*$C$5+$AB219/$AC219/2)*$AC219)*EXP(-2*(BK$30*$C$5+$AB219/$AC219/2)*$AC219) + 2*$AC219*$AB219*$C$5</f>
        <v>0.54211379199999998</v>
      </c>
      <c r="BL219">
        <f>(-2*(BL$30*$C$5+$AB219/$AC219/2)*$AC219)*EXP(-2*(BL$30*$C$5+$AB219/$AC219/2)*$AC219) + 2*$AC219*$AB219*$C$5</f>
        <v>0.54211379199999998</v>
      </c>
      <c r="BM219">
        <f>(-2*(BM$30*$C$5+$AB219/$AC219/2)*$AC219)*EXP(-2*(BM$30*$C$5+$AB219/$AC219/2)*$AC219) + 2*$AC219*$AB219*$C$5</f>
        <v>0.54211379199999998</v>
      </c>
      <c r="BN219">
        <f>(-2*(BN$30*$C$5+$AB219/$AC219/2)*$AC219)*EXP(-2*(BN$30*$C$5+$AB219/$AC219/2)*$AC219) + 2*$AC219*$AB219*$C$5</f>
        <v>0.54211379199999998</v>
      </c>
      <c r="BO219">
        <f>(-2*(BO$30*$C$5+$AB219/$AC219/2)*$AC219)*EXP(-2*(BO$30*$C$5+$AB219/$AC219/2)*$AC219) + 2*$AC219*$AB219*$C$5</f>
        <v>0.54211379199999998</v>
      </c>
      <c r="BP219">
        <f>(-2*(BP$30*$C$5+$AB219/$AC219/2)*$AC219)*EXP(-2*(BP$30*$C$5+$AB219/$AC219/2)*$AC219) + 2*$AC219*$AB219*$C$5</f>
        <v>0.54211379199999998</v>
      </c>
      <c r="BQ219">
        <f>(-2*(BQ$30*$C$5+$AB219/$AC219/2)*$AC219)*EXP(-2*(BQ$30*$C$5+$AB219/$AC219/2)*$AC219) + 2*$AC219*$AB219*$C$5</f>
        <v>0.54211379199999998</v>
      </c>
      <c r="BR219">
        <f>(-2*(BR$30*$C$5+$AB219/$AC219/2)*$AC219)*EXP(-2*(BR$30*$C$5+$AB219/$AC219/2)*$AC219) + 2*$AC219*$AB219*$C$5</f>
        <v>0.54211379199999998</v>
      </c>
      <c r="BS219">
        <f>(-2*(BS$30*$C$5+$AB219/$AC219/2)*$AC219)*EXP(-2*(BS$30*$C$5+$AB219/$AC219/2)*$AC219) + 2*$AC219*$AB219*$C$5</f>
        <v>0.54211379199999998</v>
      </c>
      <c r="BT219">
        <f>(-2*(BT$30*$C$5+$AB219/$AC219/2)*$AC219)*EXP(-2*(BT$30*$C$5+$AB219/$AC219/2)*$AC219) + 2*$AC219*$AB219*$C$5</f>
        <v>0.54211379199999998</v>
      </c>
      <c r="BU219">
        <f>(-2*(BU$30*$C$5+$AB219/$AC219/2)*$AC219)*EXP(-2*(BU$30*$C$5+$AB219/$AC219/2)*$AC219) + 2*$AC219*$AB219*$C$5</f>
        <v>0.54211379199999998</v>
      </c>
      <c r="BV219">
        <f>(-2*(BV$30*$C$5+$AB219/$AC219/2)*$AC219)*EXP(-2*(BV$30*$C$5+$AB219/$AC219/2)*$AC219) + 2*$AC219*$AB219*$C$5</f>
        <v>0.54211379199999998</v>
      </c>
      <c r="BW219">
        <f>(-2*(BW$30*$C$5+$AB219/$AC219/2)*$AC219)*EXP(-2*(BW$30*$C$5+$AB219/$AC219/2)*$AC219) + 2*$AC219*$AB219*$C$5</f>
        <v>0.54211379199999998</v>
      </c>
      <c r="BX219">
        <f>(-2*(BX$30*$C$5+$AB219/$AC219/2)*$AC219)*EXP(-2*(BX$30*$C$5+$AB219/$AC219/2)*$AC219) + 2*$AC219*$AB219*$C$5</f>
        <v>0.54211379199999998</v>
      </c>
      <c r="BY219">
        <f>(-2*(BY$30*$C$5+$AB219/$AC219/2)*$AC219)*EXP(-2*(BY$30*$C$5+$AB219/$AC219/2)*$AC219) + 2*$AC219*$AB219*$C$5</f>
        <v>0.54211379199999998</v>
      </c>
      <c r="BZ219">
        <f>(-2*(BZ$30*$C$5+$AB219/$AC219/2)*$AC219)*EXP(-2*(BZ$30*$C$5+$AB219/$AC219/2)*$AC219) + 2*$AC219*$AB219*$C$5</f>
        <v>0.54211379199999998</v>
      </c>
      <c r="CA219">
        <f>(-2*(CA$30*$C$5+$AB219/$AC219/2)*$AC219)*EXP(-2*(CA$30*$C$5+$AB219/$AC219/2)*$AC219) + 2*$AC219*$AB219*$C$5</f>
        <v>0.54211379199999998</v>
      </c>
      <c r="CB219">
        <f>(-2*(CB$30*$C$5+$AB219/$AC219/2)*$AC219)*EXP(-2*(CB$30*$C$5+$AB219/$AC219/2)*$AC219) + 2*$AC219*$AB219*$C$5</f>
        <v>0.54211379199999998</v>
      </c>
      <c r="CC219">
        <f>(-2*(CC$30*$C$5+$AB219/$AC219/2)*$AC219)*EXP(-2*(CC$30*$C$5+$AB219/$AC219/2)*$AC219) + 2*$AC219*$AB219*$C$5</f>
        <v>0.54211379199999998</v>
      </c>
      <c r="CD219">
        <f>(-2*(CD$30*$C$5+$AB219/$AC219/2)*$AC219)*EXP(-2*(CD$30*$C$5+$AB219/$AC219/2)*$AC219) + 2*$AC219*$AB219*$C$5</f>
        <v>0.54211379199999998</v>
      </c>
      <c r="CE219">
        <f>(-2*(CE$30*$C$5+$AB219/$AC219/2)*$AC219)*EXP(-2*(CE$30*$C$5+$AB219/$AC219/2)*$AC219) + 2*$AC219*$AB219*$C$5</f>
        <v>0.54211379199999998</v>
      </c>
      <c r="CF219">
        <f>(-2*(CF$30*$C$5+$AB219/$AC219/2)*$AC219)*EXP(-2*(CF$30*$C$5+$AB219/$AC219/2)*$AC219) + 2*$AC219*$AB219*$C$5</f>
        <v>0.54211379199999998</v>
      </c>
      <c r="CG219">
        <f>(-2*(CG$30*$C$5+$AB219/$AC219/2)*$AC219)*EXP(-2*(CG$30*$C$5+$AB219/$AC219/2)*$AC219) + 2*$AC219*$AB219*$C$5</f>
        <v>0.54211379199999998</v>
      </c>
      <c r="CH219">
        <f>(-2*(CH$30*$C$5+$AB219/$AC219/2)*$AC219)*EXP(-2*(CH$30*$C$5+$AB219/$AC219/2)*$AC219) + 2*$AC219*$AB219*$C$5</f>
        <v>0.54211379199999998</v>
      </c>
      <c r="CI219">
        <f>(-2*(CI$30*$C$5+$AB219/$AC219/2)*$AC219)*EXP(-2*(CI$30*$C$5+$AB219/$AC219/2)*$AC219) + 2*$AC219*$AB219*$C$5</f>
        <v>0.54211379199999998</v>
      </c>
      <c r="CJ219">
        <f>(-2*(CJ$30*$C$5+$AB219/$AC219/2)*$AC219)*EXP(-2*(CJ$30*$C$5+$AB219/$AC219/2)*$AC219) + 2*$AC219*$AB219*$C$5</f>
        <v>0.54211379199999998</v>
      </c>
      <c r="CK219">
        <f>(-2*(CK$30*$C$5+$AB219/$AC219/2)*$AC219)*EXP(-2*(CK$30*$C$5+$AB219/$AC219/2)*$AC219) + 2*$AC219*$AB219*$C$5</f>
        <v>0.54211379199999998</v>
      </c>
      <c r="CL219">
        <f>(-2*(CL$30*$C$5+$AB219/$AC219/2)*$AC219)*EXP(-2*(CL$30*$C$5+$AB219/$AC219/2)*$AC219) + 2*$AC219*$AB219*$C$5</f>
        <v>0.54211379199999998</v>
      </c>
      <c r="CM219">
        <f>(-2*(CM$30*$C$5+$AB219/$AC219/2)*$AC219)*EXP(-2*(CM$30*$C$5+$AB219/$AC219/2)*$AC219) + 2*$AC219*$AB219*$C$5</f>
        <v>0.54211379199999998</v>
      </c>
      <c r="CN219">
        <f>(-2*(CN$30*$C$5+$AB219/$AC219/2)*$AC219)*EXP(-2*(CN$30*$C$5+$AB219/$AC219/2)*$AC219) + 2*$AC219*$AB219*$C$5</f>
        <v>0.54211379199999998</v>
      </c>
      <c r="CO219">
        <f>(-2*(CO$30*$C$5+$AB219/$AC219/2)*$AC219)*EXP(-2*(CO$30*$C$5+$AB219/$AC219/2)*$AC219) + 2*$AC219*$AB219*$C$5</f>
        <v>0.54211379199999998</v>
      </c>
      <c r="CP219">
        <f>(-2*(CP$30*$C$5+$AB219/$AC219/2)*$AC219)*EXP(-2*(CP$30*$C$5+$AB219/$AC219/2)*$AC219) + 2*$AC219*$AB219*$C$5</f>
        <v>0.54211379199999998</v>
      </c>
      <c r="CQ219">
        <f>(-2*(CQ$30*$C$5+$AB219/$AC219/2)*$AC219)*EXP(-2*(CQ$30*$C$5+$AB219/$AC219/2)*$AC219) + 2*$AC219*$AB219*$C$5</f>
        <v>0.54211379199999998</v>
      </c>
      <c r="CR219">
        <f>(-2*(CR$30*$C$5+$AB219/$AC219/2)*$AC219)*EXP(-2*(CR$30*$C$5+$AB219/$AC219/2)*$AC219) + 2*$AC219*$AB219*$C$5</f>
        <v>0.54211379199999998</v>
      </c>
      <c r="CS219">
        <f>(-2*(CS$30*$C$5+$AB219/$AC219/2)*$AC219)*EXP(-2*(CS$30*$C$5+$AB219/$AC219/2)*$AC219) + 2*$AC219*$AB219*$C$5</f>
        <v>0.54211379199999998</v>
      </c>
      <c r="CT219">
        <f>(-2*(CT$30*$C$5+$AB219/$AC219/2)*$AC219)*EXP(-2*(CT$30*$C$5+$AB219/$AC219/2)*$AC219) + 2*$AC219*$AB219*$C$5</f>
        <v>0.54211379199999998</v>
      </c>
      <c r="CU219">
        <f>(-2*(CU$30*$C$5+$AB219/$AC219/2)*$AC219)*EXP(-2*(CU$30*$C$5+$AB219/$AC219/2)*$AC219) + 2*$AC219*$AB219*$C$5</f>
        <v>0.54211379199999998</v>
      </c>
      <c r="CV219">
        <f>(-2*(CV$30*$C$5+$AB219/$AC219/2)*$AC219)*EXP(-2*(CV$30*$C$5+$AB219/$AC219/2)*$AC219) + 2*$AC219*$AB219*$C$5</f>
        <v>0.54211379199999998</v>
      </c>
      <c r="CW219">
        <f>(-2*(CW$30*$C$5+$AB219/$AC219/2)*$AC219)*EXP(-2*(CW$30*$C$5+$AB219/$AC219/2)*$AC219) + 2*$AC219*$AB219*$C$5</f>
        <v>0.54211379199999998</v>
      </c>
      <c r="CX219">
        <f>(-2*(CX$30*$C$5+$AB219/$AC219/2)*$AC219)*EXP(-2*(CX$30*$C$5+$AB219/$AC219/2)*$AC219) + 2*$AC219*$AB219*$C$5</f>
        <v>0.54211379199999998</v>
      </c>
      <c r="CY219">
        <f>(-2*(CY$30*$C$5+$AB219/$AC219/2)*$AC219)*EXP(-2*(CY$30*$C$5+$AB219/$AC219/2)*$AC219) + 2*$AC219*$AB219*$C$5</f>
        <v>0.54211379199999998</v>
      </c>
      <c r="CZ219">
        <f>(-2*(CZ$30*$C$5+$AB219/$AC219/2)*$AC219)*EXP(-2*(CZ$30*$C$5+$AB219/$AC219/2)*$AC219) + 2*$AC219*$AB219*$C$5</f>
        <v>0.54211379199999998</v>
      </c>
      <c r="DA219">
        <f>(-2*(DA$30*$C$5+$AB219/$AC219/2)*$AC219)*EXP(-2*(DA$30*$C$5+$AB219/$AC219/2)*$AC219) + 2*$AC219*$AB219*$C$5</f>
        <v>0.54211379199999998</v>
      </c>
      <c r="DB219">
        <f>(-2*(DB$30*$C$5+$AB219/$AC219/2)*$AC219)*EXP(-2*(DB$30*$C$5+$AB219/$AC219/2)*$AC219) + 2*$AC219*$AB219*$C$5</f>
        <v>0.54211379199999998</v>
      </c>
      <c r="DC219">
        <f>(-2*(DC$30*$C$5+$AB219/$AC219/2)*$AC219)*EXP(-2*(DC$30*$C$5+$AB219/$AC219/2)*$AC219) + 2*$AC219*$AB219*$C$5</f>
        <v>0.54211379199999998</v>
      </c>
      <c r="DD219">
        <f>(-2*(DD$30*$C$5+$AB219/$AC219/2)*$AC219)*EXP(-2*(DD$30*$C$5+$AB219/$AC219/2)*$AC219) + 2*$AC219*$AB219*$C$5</f>
        <v>0.54211379199999998</v>
      </c>
      <c r="DE219">
        <f>(-2*(DE$30*$C$5+$AB219/$AC219/2)*$AC219)*EXP(-2*(DE$30*$C$5+$AB219/$AC219/2)*$AC219) + 2*$AC219*$AB219*$C$5</f>
        <v>0.54211379199999998</v>
      </c>
      <c r="DF219">
        <f>(-2*(DF$30*$C$5+$AB219/$AC219/2)*$AC219)*EXP(-2*(DF$30*$C$5+$AB219/$AC219/2)*$AC219) + 2*$AC219*$AB219*$C$5</f>
        <v>0.54211379199999998</v>
      </c>
      <c r="DG219">
        <f>(-2*(DG$30*$C$5+$AB219/$AC219/2)*$AC219)*EXP(-2*(DG$30*$C$5+$AB219/$AC219/2)*$AC219) + 2*$AC219*$AB219*$C$5</f>
        <v>0.54211379199999998</v>
      </c>
      <c r="DH219">
        <f>(-2*(DH$30*$C$5+$AB219/$AC219/2)*$AC219)*EXP(-2*(DH$30*$C$5+$AB219/$AC219/2)*$AC219) + 2*$AC219*$AB219*$C$5</f>
        <v>0.54211379199999998</v>
      </c>
      <c r="DI219">
        <f>(-2*(DI$30*$C$5+$AB219/$AC219/2)*$AC219)*EXP(-2*(DI$30*$C$5+$AB219/$AC219/2)*$AC219) + 2*$AC219*$AB219*$C$5</f>
        <v>0.54211379199999998</v>
      </c>
      <c r="DJ219">
        <f>(-2*(DJ$30*$C$5+$AB219/$AC219/2)*$AC219)*EXP(-2*(DJ$30*$C$5+$AB219/$AC219/2)*$AC219) + 2*$AC219*$AB219*$C$5</f>
        <v>0.54211379199999998</v>
      </c>
      <c r="DK219">
        <f>(-2*(DK$30*$C$5+$AB219/$AC219/2)*$AC219)*EXP(-2*(DK$30*$C$5+$AB219/$AC219/2)*$AC219) + 2*$AC219*$AB219*$C$5</f>
        <v>0.54211379199999998</v>
      </c>
      <c r="DL219">
        <f>(-2*(DL$30*$C$5+$AB219/$AC219/2)*$AC219)*EXP(-2*(DL$30*$C$5+$AB219/$AC219/2)*$AC219) + 2*$AC219*$AB219*$C$5</f>
        <v>0.54211379199999998</v>
      </c>
      <c r="DM219">
        <f>(-2*(DM$30*$C$5+$AB219/$AC219/2)*$AC219)*EXP(-2*(DM$30*$C$5+$AB219/$AC219/2)*$AC219) + 2*$AC219*$AB219*$C$5</f>
        <v>0.54211379199999998</v>
      </c>
      <c r="DN219">
        <f>(-2*(DN$30*$C$5+$AB219/$AC219/2)*$AC219)*EXP(-2*(DN$30*$C$5+$AB219/$AC219/2)*$AC219) + 2*$AC219*$AB219*$C$5</f>
        <v>0.54211379199999998</v>
      </c>
      <c r="DO219">
        <f>(-2*(DO$30*$C$5+$AB219/$AC219/2)*$AC219)*EXP(-2*(DO$30*$C$5+$AB219/$AC219/2)*$AC219) + 2*$AC219*$AB219*$C$5</f>
        <v>0.54211379199999998</v>
      </c>
      <c r="DP219">
        <f>(-2*(DP$30*$C$5+$AB219/$AC219/2)*$AC219)*EXP(-2*(DP$30*$C$5+$AB219/$AC219/2)*$AC219) + 2*$AC219*$AB219*$C$5</f>
        <v>0.54211379199999998</v>
      </c>
      <c r="DQ219">
        <f>(-2*(DQ$30*$C$5+$AB219/$AC219/2)*$AC219)*EXP(-2*(DQ$30*$C$5+$AB219/$AC219/2)*$AC219) + 2*$AC219*$AB219*$C$5</f>
        <v>0.54211379199999998</v>
      </c>
      <c r="DR219">
        <f>(-2*(DR$30*$C$5+$AB219/$AC219/2)*$AC219)*EXP(-2*(DR$30*$C$5+$AB219/$AC219/2)*$AC219) + 2*$AC219*$AB219*$C$5</f>
        <v>0.54211379199999998</v>
      </c>
      <c r="DS219">
        <f>(-2*(DS$30*$C$5+$AB219/$AC219/2)*$AC219)*EXP(-2*(DS$30*$C$5+$AB219/$AC219/2)*$AC219) + 2*$AC219*$AB219*$C$5</f>
        <v>0.54211379199999998</v>
      </c>
      <c r="DT219">
        <f>(-2*(DT$30*$C$5+$AB219/$AC219/2)*$AC219)*EXP(-2*(DT$30*$C$5+$AB219/$AC219/2)*$AC219) + 2*$AC219*$AB219*$C$5</f>
        <v>0.54211379199999998</v>
      </c>
      <c r="DU219">
        <f>(-2*(DU$30*$C$5+$AB219/$AC219/2)*$AC219)*EXP(-2*(DU$30*$C$5+$AB219/$AC219/2)*$AC219) + 2*$AC219*$AB219*$C$5</f>
        <v>0.54211379199999998</v>
      </c>
      <c r="DV219">
        <f>(-2*(DV$30*$C$5+$AB219/$AC219/2)*$AC219)*EXP(-2*(DV$30*$C$5+$AB219/$AC219/2)*$AC219) + 2*$AC219*$AB219*$C$5</f>
        <v>0.54211379199999998</v>
      </c>
      <c r="DW219">
        <f>(-2*(DW$30*$C$5+$AB219/$AC219/2)*$AC219)*EXP(-2*(DW$30*$C$5+$AB219/$AC219/2)*$AC219) + 2*$AC219*$AB219*$C$5</f>
        <v>0.54211379199999998</v>
      </c>
      <c r="DX219">
        <f>(-2*(DX$30*$C$5+$AB219/$AC219/2)*$AC219)*EXP(-2*(DX$30*$C$5+$AB219/$AC219/2)*$AC219) + 2*$AC219*$AB219*$C$5</f>
        <v>0.54211379199999998</v>
      </c>
      <c r="DY219">
        <f>(-2*(DY$30*$C$5+$AB219/$AC219/2)*$AC219)*EXP(-2*(DY$30*$C$5+$AB219/$AC219/2)*$AC219) + 2*$AC219*$AB219*$C$5</f>
        <v>0.54211379199999998</v>
      </c>
      <c r="DZ219">
        <f>(-2*(DZ$30*$C$5+$AB219/$AC219/2)*$AC219)*EXP(-2*(DZ$30*$C$5+$AB219/$AC219/2)*$AC219) + 2*$AC219*$AB219*$C$5</f>
        <v>0.54211379199999998</v>
      </c>
      <c r="EA219">
        <f>(-2*(EA$30*$C$5+$AB219/$AC219/2)*$AC219)*EXP(-2*(EA$30*$C$5+$AB219/$AC219/2)*$AC219) + 2*$AC219*$AB219*$C$5</f>
        <v>0.54211379199999998</v>
      </c>
      <c r="EB219">
        <f>(-2*(EB$30*$C$5+$AB219/$AC219/2)*$AC219)*EXP(-2*(EB$30*$C$5+$AB219/$AC219/2)*$AC219) + 2*$AC219*$AB219*$C$5</f>
        <v>0.54211379199999998</v>
      </c>
      <c r="EC219">
        <f>(-2*(EC$30*$C$5+$AB219/$AC219/2)*$AC219)*EXP(-2*(EC$30*$C$5+$AB219/$AC219/2)*$AC219) + 2*$AC219*$AB219*$C$5</f>
        <v>0.54211379199999998</v>
      </c>
      <c r="ED219">
        <f>(-2*(ED$30*$C$5+$AB219/$AC219/2)*$AC219)*EXP(-2*(ED$30*$C$5+$AB219/$AC219/2)*$AC219) + 2*$AC219*$AB219*$C$5</f>
        <v>0.54211379199999998</v>
      </c>
      <c r="EE219">
        <f>(-2*(EE$30*$C$5+$AB219/$AC219/2)*$AC219)*EXP(-2*(EE$30*$C$5+$AB219/$AC219/2)*$AC219) + 2*$AC219*$AB219*$C$5</f>
        <v>0.54211379199999998</v>
      </c>
      <c r="EF219">
        <f>(-2*(EF$30*$C$5+$AB219/$AC219/2)*$AC219)*EXP(-2*(EF$30*$C$5+$AB219/$AC219/2)*$AC219) + 2*$AC219*$AB219*$C$5</f>
        <v>0.54211379199999998</v>
      </c>
      <c r="EG219">
        <f>(-2*(EG$30*$C$5+$AB219/$AC219/2)*$AC219)*EXP(-2*(EG$30*$C$5+$AB219/$AC219/2)*$AC219) + 2*$AC219*$AB219*$C$5</f>
        <v>0.54211379199999998</v>
      </c>
      <c r="EH219">
        <f>(-2*(EH$30*$C$5+$AB219/$AC219/2)*$AC219)*EXP(-2*(EH$30*$C$5+$AB219/$AC219/2)*$AC219) + 2*$AC219*$AB219*$C$5</f>
        <v>0.54211379199999998</v>
      </c>
      <c r="EI219">
        <f>(-2*(EI$30*$C$5+$AB219/$AC219/2)*$AC219)*EXP(-2*(EI$30*$C$5+$AB219/$AC219/2)*$AC219) + 2*$AC219*$AB219*$C$5</f>
        <v>0.54211379199999998</v>
      </c>
      <c r="EJ219">
        <f>(-2*(EJ$30*$C$5+$AB219/$AC219/2)*$AC219)*EXP(-2*(EJ$30*$C$5+$AB219/$AC219/2)*$AC219) + 2*$AC219*$AB219*$C$5</f>
        <v>0.54211379199999998</v>
      </c>
      <c r="EK219">
        <f>(-2*(EK$30*$C$5+$AB219/$AC219/2)*$AC219)*EXP(-2*(EK$30*$C$5+$AB219/$AC219/2)*$AC219) + 2*$AC219*$AB219*$C$5</f>
        <v>0.54211379199999998</v>
      </c>
      <c r="EL219">
        <f>(-2*(EL$30*$C$5+$AB219/$AC219/2)*$AC219)*EXP(-2*(EL$30*$C$5+$AB219/$AC219/2)*$AC219) + 2*$AC219*$AB219*$C$5</f>
        <v>0.54211379199999998</v>
      </c>
      <c r="EM219">
        <f>(-2*(EM$30*$C$5+$AB219/$AC219/2)*$AC219)*EXP(-2*(EM$30*$C$5+$AB219/$AC219/2)*$AC219) + 2*$AC219*$AB219*$C$5</f>
        <v>0.54211379199999998</v>
      </c>
      <c r="EN219">
        <f>(-2*(EN$30*$C$5+$AB219/$AC219/2)*$AC219)*EXP(-2*(EN$30*$C$5+$AB219/$AC219/2)*$AC219) + 2*$AC219*$AB219*$C$5</f>
        <v>0.54211379199999998</v>
      </c>
      <c r="EO219">
        <f>(-2*(EO$30*$C$5+$AB219/$AC219/2)*$AC219)*EXP(-2*(EO$30*$C$5+$AB219/$AC219/2)*$AC219) + 2*$AC219*$AB219*$C$5</f>
        <v>0.54211379199999998</v>
      </c>
      <c r="EP219">
        <f>(-2*(EP$30*$C$5+$AB219/$AC219/2)*$AC219)*EXP(-2*(EP$30*$C$5+$AB219/$AC219/2)*$AC219) + 2*$AC219*$AB219*$C$5</f>
        <v>0.54211379199999998</v>
      </c>
      <c r="EQ219">
        <f>(-2*(EQ$30*$C$5+$AB219/$AC219/2)*$AC219)*EXP(-2*(EQ$30*$C$5+$AB219/$AC219/2)*$AC219) + 2*$AC219*$AB219*$C$5</f>
        <v>0.54211379199999998</v>
      </c>
      <c r="ER219">
        <f>(-2*(ER$30*$C$5+$AB219/$AC219/2)*$AC219)*EXP(-2*(ER$30*$C$5+$AB219/$AC219/2)*$AC219) + 2*$AC219*$AB219*$C$5</f>
        <v>0.54211379199999998</v>
      </c>
      <c r="ES219">
        <f>(-2*(ES$30*$C$5+$AB219/$AC219/2)*$AC219)*EXP(-2*(ES$30*$C$5+$AB219/$AC219/2)*$AC219) + 2*$AC219*$AB219*$C$5</f>
        <v>0.54211379199999998</v>
      </c>
      <c r="ET219">
        <f>(-2*(ET$30*$C$5+$AB219/$AC219/2)*$AC219)*EXP(-2*(ET$30*$C$5+$AB219/$AC219/2)*$AC219) + 2*$AC219*$AB219*$C$5</f>
        <v>0.54211379199999998</v>
      </c>
      <c r="EU219">
        <f>(-2*(EU$30*$C$5+$AB219/$AC219/2)*$AC219)*EXP(-2*(EU$30*$C$5+$AB219/$AC219/2)*$AC219) + 2*$AC219*$AB219*$C$5</f>
        <v>0.54211379199999998</v>
      </c>
      <c r="EV219">
        <f>(-2*(EV$30*$C$5+$AB219/$AC219/2)*$AC219)*EXP(-2*(EV$30*$C$5+$AB219/$AC219/2)*$AC219) + 2*$AC219*$AB219*$C$5</f>
        <v>0.54211379199999998</v>
      </c>
      <c r="EW219">
        <f>(-2*(EW$30*$C$5+$AB219/$AC219/2)*$AC219)*EXP(-2*(EW$30*$C$5+$AB219/$AC219/2)*$AC219) + 2*$AC219*$AB219*$C$5</f>
        <v>0.54211379199999998</v>
      </c>
      <c r="EX219">
        <f>(-2*(EX$30*$C$5+$AB219/$AC219/2)*$AC219)*EXP(-2*(EX$30*$C$5+$AB219/$AC219/2)*$AC219) + 2*$AC219*$AB219*$C$5</f>
        <v>0.54211379199999998</v>
      </c>
      <c r="EY219">
        <f>(-2*(EY$30*$C$5+$AB219/$AC219/2)*$AC219)*EXP(-2*(EY$30*$C$5+$AB219/$AC219/2)*$AC219) + 2*$AC219*$AB219*$C$5</f>
        <v>0.54211379199999998</v>
      </c>
      <c r="EZ219">
        <f>(-2*(EZ$30*$C$5+$AB219/$AC219/2)*$AC219)*EXP(-2*(EZ$30*$C$5+$AB219/$AC219/2)*$AC219) + 2*$AC219*$AB219*$C$5</f>
        <v>0.54211379199999998</v>
      </c>
      <c r="FA219">
        <f>(-2*(FA$30*$C$5+$AB219/$AC219/2)*$AC219)*EXP(-2*(FA$30*$C$5+$AB219/$AC219/2)*$AC219) + 2*$AC219*$AB219*$C$5</f>
        <v>0.54211379199999998</v>
      </c>
      <c r="FB219">
        <f>(-2*(FB$30*$C$5+$AB219/$AC219/2)*$AC219)*EXP(-2*(FB$30*$C$5+$AB219/$AC219/2)*$AC219) + 2*$AC219*$AB219*$C$5</f>
        <v>0.54211379199999998</v>
      </c>
      <c r="FC219">
        <f>(-2*(FC$30*$C$5+$AB219/$AC219/2)*$AC219)*EXP(-2*(FC$30*$C$5+$AB219/$AC219/2)*$AC219) + 2*$AC219*$AB219*$C$5</f>
        <v>0.54211379199999998</v>
      </c>
      <c r="FD219">
        <f>(-2*(FD$30*$C$5+$AB219/$AC219/2)*$AC219)*EXP(-2*(FD$30*$C$5+$AB219/$AC219/2)*$AC219) + 2*$AC219*$AB219*$C$5</f>
        <v>0.54211379199999998</v>
      </c>
      <c r="FE219">
        <f>(-2*(FE$30*$C$5+$AB219/$AC219/2)*$AC219)*EXP(-2*(FE$30*$C$5+$AB219/$AC219/2)*$AC219) + 2*$AC219*$AB219*$C$5</f>
        <v>0.54211379199999998</v>
      </c>
      <c r="FF219">
        <f>(-2*(FF$30*$C$5+$AB219/$AC219/2)*$AC219)*EXP(-2*(FF$30*$C$5+$AB219/$AC219/2)*$AC219) + 2*$AC219*$AB219*$C$5</f>
        <v>0.54211379199999998</v>
      </c>
      <c r="FG219">
        <f>(-2*(FG$30*$C$5+$AB219/$AC219/2)*$AC219)*EXP(-2*(FG$30*$C$5+$AB219/$AC219/2)*$AC219) + 2*$AC219*$AB219*$C$5</f>
        <v>0.54211379199999998</v>
      </c>
      <c r="FH219">
        <f>(-2*(FH$30*$C$5+$AB219/$AC219/2)*$AC219)*EXP(-2*(FH$30*$C$5+$AB219/$AC219/2)*$AC219) + 2*$AC219*$AB219*$C$5</f>
        <v>0.54211379199999998</v>
      </c>
      <c r="FI219">
        <f>(-2*(FI$30*$C$5+$AB219/$AC219/2)*$AC219)*EXP(-2*(FI$30*$C$5+$AB219/$AC219/2)*$AC219) + 2*$AC219*$AB219*$C$5</f>
        <v>0.54211379199999998</v>
      </c>
      <c r="FJ219">
        <f>(-2*(FJ$30*$C$5+$AB219/$AC219/2)*$AC219)*EXP(-2*(FJ$30*$C$5+$AB219/$AC219/2)*$AC219) + 2*$AC219*$AB219*$C$5</f>
        <v>0.54211379199999998</v>
      </c>
      <c r="FK219">
        <f>(-2*(FK$30*$C$5+$AB219/$AC219/2)*$AC219)*EXP(-2*(FK$30*$C$5+$AB219/$AC219/2)*$AC219) + 2*$AC219*$AB219*$C$5</f>
        <v>0.54211379199999998</v>
      </c>
      <c r="FL219">
        <f>(-2*(FL$30*$C$5+$AB219/$AC219/2)*$AC219)*EXP(-2*(FL$30*$C$5+$AB219/$AC219/2)*$AC219) + 2*$AC219*$AB219*$C$5</f>
        <v>0.54211379199999998</v>
      </c>
      <c r="FM219">
        <f>(-2*(FM$30*$C$5+$AB219/$AC219/2)*$AC219)*EXP(-2*(FM$30*$C$5+$AB219/$AC219/2)*$AC219) + 2*$AC219*$AB219*$C$5</f>
        <v>0.54211379199999998</v>
      </c>
      <c r="FN219">
        <f>(-2*(FN$30*$C$5+$AB219/$AC219/2)*$AC219)*EXP(-2*(FN$30*$C$5+$AB219/$AC219/2)*$AC219) + 2*$AC219*$AB219*$C$5</f>
        <v>0.54211379199999998</v>
      </c>
      <c r="FO219">
        <f>(-2*(FO$30*$C$5+$AB219/$AC219/2)*$AC219)*EXP(-2*(FO$30*$C$5+$AB219/$AC219/2)*$AC219) + 2*$AC219*$AB219*$C$5</f>
        <v>0.54211379199999998</v>
      </c>
      <c r="FP219">
        <f>(-2*(FP$30*$C$5+$AB219/$AC219/2)*$AC219)*EXP(-2*(FP$30*$C$5+$AB219/$AC219/2)*$AC219) + 2*$AC219*$AB219*$C$5</f>
        <v>0.54211379199999998</v>
      </c>
      <c r="FQ219">
        <f>(-2*(FQ$30*$C$5+$AB219/$AC219/2)*$AC219)*EXP(-2*(FQ$30*$C$5+$AB219/$AC219/2)*$AC219) + 2*$AC219*$AB219*$C$5</f>
        <v>0.54211379199999998</v>
      </c>
      <c r="FR219">
        <f>(-2*(FR$30*$C$5+$AB219/$AC219/2)*$AC219)*EXP(-2*(FR$30*$C$5+$AB219/$AC219/2)*$AC219) + 2*$AC219*$AB219*$C$5</f>
        <v>0.54211379199999998</v>
      </c>
      <c r="FS219">
        <f>(-2*(FS$30*$C$5+$AB219/$AC219/2)*$AC219)*EXP(-2*(FS$30*$C$5+$AB219/$AC219/2)*$AC219) + 2*$AC219*$AB219*$C$5</f>
        <v>0.54211379199999998</v>
      </c>
      <c r="FT219">
        <f>(-2*(FT$30*$C$5+$AB219/$AC219/2)*$AC219)*EXP(-2*(FT$30*$C$5+$AB219/$AC219/2)*$AC219) + 2*$AC219*$AB219*$C$5</f>
        <v>0.54211379199999998</v>
      </c>
      <c r="FU219">
        <f>(-2*(FU$30*$C$5+$AB219/$AC219/2)*$AC219)*EXP(-2*(FU$30*$C$5+$AB219/$AC219/2)*$AC219) + 2*$AC219*$AB219*$C$5</f>
        <v>0.54211379199999998</v>
      </c>
      <c r="FV219">
        <f>(-2*(FV$30*$C$5+$AB219/$AC219/2)*$AC219)*EXP(-2*(FV$30*$C$5+$AB219/$AC219/2)*$AC219) + 2*$AC219*$AB219*$C$5</f>
        <v>0.54211379199999998</v>
      </c>
      <c r="FW219">
        <f>(-2*(FW$30*$C$5+$AB219/$AC219/2)*$AC219)*EXP(-2*(FW$30*$C$5+$AB219/$AC219/2)*$AC219) + 2*$AC219*$AB219*$C$5</f>
        <v>0.54211379199999998</v>
      </c>
      <c r="FX219">
        <f>(-2*(FX$30*$C$5+$AB219/$AC219/2)*$AC219)*EXP(-2*(FX$30*$C$5+$AB219/$AC219/2)*$AC219) + 2*$AC219*$AB219*$C$5</f>
        <v>0.54211379199999998</v>
      </c>
      <c r="FY219">
        <f>(-2*(FY$30*$C$5+$AB219/$AC219/2)*$AC219)*EXP(-2*(FY$30*$C$5+$AB219/$AC219/2)*$AC219) + 2*$AC219*$AB219*$C$5</f>
        <v>0.54211379199999998</v>
      </c>
      <c r="FZ219">
        <f>(-2*(FZ$30*$C$5+$AB219/$AC219/2)*$AC219)*EXP(-2*(FZ$30*$C$5+$AB219/$AC219/2)*$AC219) + 2*$AC219*$AB219*$C$5</f>
        <v>0.54211379199999998</v>
      </c>
      <c r="GA219">
        <f>(-2*(GA$30*$C$5+$AB219/$AC219/2)*$AC219)*EXP(-2*(GA$30*$C$5+$AB219/$AC219/2)*$AC219) + 2*$AC219*$AB219*$C$5</f>
        <v>0.54211379199999998</v>
      </c>
      <c r="GB219">
        <f>(-2*(GB$30*$C$5+$AB219/$AC219/2)*$AC219)*EXP(-2*(GB$30*$C$5+$AB219/$AC219/2)*$AC219) + 2*$AC219*$AB219*$C$5</f>
        <v>0.54211379199999998</v>
      </c>
      <c r="GC219">
        <f>(-2*(GC$30*$C$5+$AB219/$AC219/2)*$AC219)*EXP(-2*(GC$30*$C$5+$AB219/$AC219/2)*$AC219) + 2*$AC219*$AB219*$C$5</f>
        <v>0.54211379199999998</v>
      </c>
      <c r="GD219">
        <f>(-2*(GD$30*$C$5+$AB219/$AC219/2)*$AC219)*EXP(-2*(GD$30*$C$5+$AB219/$AC219/2)*$AC219) + 2*$AC219*$AB219*$C$5</f>
        <v>0.54211379199999998</v>
      </c>
      <c r="GE219">
        <f>(-2*(GE$30*$C$5+$AB219/$AC219/2)*$AC219)*EXP(-2*(GE$30*$C$5+$AB219/$AC219/2)*$AC219) + 2*$AC219*$AB219*$C$5</f>
        <v>0.54211379199999998</v>
      </c>
      <c r="GF219">
        <f>(-2*(GF$30*$C$5+$AB219/$AC219/2)*$AC219)*EXP(-2*(GF$30*$C$5+$AB219/$AC219/2)*$AC219) + 2*$AC219*$AB219*$C$5</f>
        <v>0.54211379199999998</v>
      </c>
      <c r="GG219">
        <f>(-2*(GG$30*$C$5+$AB219/$AC219/2)*$AC219)*EXP(-2*(GG$30*$C$5+$AB219/$AC219/2)*$AC219) + 2*$AC219*$AB219*$C$5</f>
        <v>0.54211379199999998</v>
      </c>
      <c r="GH219">
        <f>(-2*(GH$30*$C$5+$AB219/$AC219/2)*$AC219)*EXP(-2*(GH$30*$C$5+$AB219/$AC219/2)*$AC219) + 2*$AC219*$AB219*$C$5</f>
        <v>0.54211379199999998</v>
      </c>
      <c r="GI219">
        <f>(-2*(GI$30*$C$5+$AB219/$AC219/2)*$AC219)*EXP(-2*(GI$30*$C$5+$AB219/$AC219/2)*$AC219) + 2*$AC219*$AB219*$C$5</f>
        <v>0.54211379199999998</v>
      </c>
      <c r="GJ219">
        <f>(-2*(GJ$30*$C$5+$AB219/$AC219/2)*$AC219)*EXP(-2*(GJ$30*$C$5+$AB219/$AC219/2)*$AC219) + 2*$AC219*$AB219*$C$5</f>
        <v>0.54211379199999998</v>
      </c>
      <c r="GK219">
        <f>(-2*(GK$30*$C$5+$AB219/$AC219/2)*$AC219)*EXP(-2*(GK$30*$C$5+$AB219/$AC219/2)*$AC219) + 2*$AC219*$AB219*$C$5</f>
        <v>0.54211379199999998</v>
      </c>
      <c r="GL219">
        <f>(-2*(GL$30*$C$5+$AB219/$AC219/2)*$AC219)*EXP(-2*(GL$30*$C$5+$AB219/$AC219/2)*$AC219) + 2*$AC219*$AB219*$C$5</f>
        <v>0.54211379199999998</v>
      </c>
      <c r="GM219">
        <f>(-2*(GM$30*$C$5+$AB219/$AC219/2)*$AC219)*EXP(-2*(GM$30*$C$5+$AB219/$AC219/2)*$AC219) + 2*$AC219*$AB219*$C$5</f>
        <v>0.54211379199999998</v>
      </c>
      <c r="GN219">
        <f>(-2*(GN$30*$C$5+$AB219/$AC219/2)*$AC219)*EXP(-2*(GN$30*$C$5+$AB219/$AC219/2)*$AC219) + 2*$AC219*$AB219*$C$5</f>
        <v>0.54211379199999998</v>
      </c>
      <c r="GO219">
        <f>(-2*(GO$30*$C$5+$AB219/$AC219/2)*$AC219)*EXP(-2*(GO$30*$C$5+$AB219/$AC219/2)*$AC219) + 2*$AC219*$AB219*$C$5</f>
        <v>0.54211379199999998</v>
      </c>
      <c r="GP219">
        <f>(-2*(GP$30*$C$5+$AB219/$AC219/2)*$AC219)*EXP(-2*(GP$30*$C$5+$AB219/$AC219/2)*$AC219) + 2*$AC219*$AB219*$C$5</f>
        <v>0.54211379199999998</v>
      </c>
      <c r="GQ219">
        <f>(-2*(GQ$30*$C$5+$AB219/$AC219/2)*$AC219)*EXP(-2*(GQ$30*$C$5+$AB219/$AC219/2)*$AC219) + 2*$AC219*$AB219*$C$5</f>
        <v>0.54211379199999998</v>
      </c>
      <c r="GR219">
        <f>(-2*(GR$30*$C$5+$AB219/$AC219/2)*$AC219)*EXP(-2*(GR$30*$C$5+$AB219/$AC219/2)*$AC219) + 2*$AC219*$AB219*$C$5</f>
        <v>0.54211379199999998</v>
      </c>
      <c r="GS219">
        <f>(-2*(GS$30*$C$5+$AB219/$AC219/2)*$AC219)*EXP(-2*(GS$30*$C$5+$AB219/$AC219/2)*$AC219) + 2*$AC219*$AB219*$C$5</f>
        <v>0.54211379199999998</v>
      </c>
      <c r="GT219">
        <f>(-2*(GT$30*$C$5+$AB219/$AC219/2)*$AC219)*EXP(-2*(GT$30*$C$5+$AB219/$AC219/2)*$AC219) + 2*$AC219*$AB219*$C$5</f>
        <v>0.54211379199999998</v>
      </c>
      <c r="GU219">
        <f>(-2*(GU$30*$C$5+$AB219/$AC219/2)*$AC219)*EXP(-2*(GU$30*$C$5+$AB219/$AC219/2)*$AC219) + 2*$AC219*$AB219*$C$5</f>
        <v>0.54211379199999998</v>
      </c>
      <c r="GV219">
        <f>(-2*(GV$30*$C$5+$AB219/$AC219/2)*$AC219)*EXP(-2*(GV$30*$C$5+$AB219/$AC219/2)*$AC219) + 2*$AC219*$AB219*$C$5</f>
        <v>0.54211379199999998</v>
      </c>
      <c r="GW219">
        <f>(-2*(GW$30*$C$5+$AB219/$AC219/2)*$AC219)*EXP(-2*(GW$30*$C$5+$AB219/$AC219/2)*$AC219) + 2*$AC219*$AB219*$C$5</f>
        <v>0.54211379199999998</v>
      </c>
      <c r="GX219">
        <f>(-2*(GX$30*$C$5+$AB219/$AC219/2)*$AC219)*EXP(-2*(GX$30*$C$5+$AB219/$AC219/2)*$AC219) + 2*$AC219*$AB219*$C$5</f>
        <v>0.54211379199999998</v>
      </c>
      <c r="GY219">
        <f>(-2*(GY$30*$C$5+$AB219/$AC219/2)*$AC219)*EXP(-2*(GY$30*$C$5+$AB219/$AC219/2)*$AC219) + 2*$AC219*$AB219*$C$5</f>
        <v>0.54211379199999998</v>
      </c>
      <c r="GZ219">
        <f>(-2*(GZ$30*$C$5+$AB219/$AC219/2)*$AC219)*EXP(-2*(GZ$30*$C$5+$AB219/$AC219/2)*$AC219) + 2*$AC219*$AB219*$C$5</f>
        <v>0.54211379199999998</v>
      </c>
      <c r="HA219">
        <f>(-2*(HA$30*$C$5+$AB219/$AC219/2)*$AC219)*EXP(-2*(HA$30*$C$5+$AB219/$AC219/2)*$AC219) + 2*$AC219*$AB219*$C$5</f>
        <v>0.54211379199999998</v>
      </c>
      <c r="HB219">
        <f>(-2*(HB$30*$C$5+$AB219/$AC219/2)*$AC219)*EXP(-2*(HB$30*$C$5+$AB219/$AC219/2)*$AC219) + 2*$AC219*$AB219*$C$5</f>
        <v>0.54211379199999998</v>
      </c>
      <c r="HC219">
        <f>(-2*(HC$30*$C$5+$AB219/$AC219/2)*$AC219)*EXP(-2*(HC$30*$C$5+$AB219/$AC219/2)*$AC219) + 2*$AC219*$AB219*$C$5</f>
        <v>0.54211379199999998</v>
      </c>
      <c r="HD219">
        <f>(-2*(HD$30*$C$5+$AB219/$AC219/2)*$AC219)*EXP(-2*(HD$30*$C$5+$AB219/$AC219/2)*$AC219) + 2*$AC219*$AB219*$C$5</f>
        <v>0.54211379199999998</v>
      </c>
      <c r="HE219">
        <f>(-2*(HE$30*$C$5+$AB219/$AC219/2)*$AC219)*EXP(-2*(HE$30*$C$5+$AB219/$AC219/2)*$AC219) + 2*$AC219*$AB219*$C$5</f>
        <v>0.54211379199999998</v>
      </c>
      <c r="HF219">
        <f>(-2*(HF$30*$C$5+$AB219/$AC219/2)*$AC219)*EXP(-2*(HF$30*$C$5+$AB219/$AC219/2)*$AC219) + 2*$AC219*$AB219*$C$5</f>
        <v>0.54211379199999998</v>
      </c>
      <c r="HG219">
        <f>(-2*(HG$30*$C$5+$AB219/$AC219/2)*$AC219)*EXP(-2*(HG$30*$C$5+$AB219/$AC219/2)*$AC219) + 2*$AC219*$AB219*$C$5</f>
        <v>0.54211379199999998</v>
      </c>
      <c r="HH219">
        <f>(-2*(HH$30*$C$5+$AB219/$AC219/2)*$AC219)*EXP(-2*(HH$30*$C$5+$AB219/$AC219/2)*$AC219) + 2*$AC219*$AB219*$C$5</f>
        <v>0.54211379199999998</v>
      </c>
      <c r="HI219">
        <f>(-2*(HI$30*$C$5+$AB219/$AC219/2)*$AC219)*EXP(-2*(HI$30*$C$5+$AB219/$AC219/2)*$AC219) + 2*$AC219*$AB219*$C$5</f>
        <v>0.54211379199999998</v>
      </c>
      <c r="HJ219">
        <f>(-2*(HJ$30*$C$5+$AB219/$AC219/2)*$AC219)*EXP(-2*(HJ$30*$C$5+$AB219/$AC219/2)*$AC219) + 2*$AC219*$AB219*$C$5</f>
        <v>0.54211379199999998</v>
      </c>
      <c r="HK219">
        <f>(-2*(HK$30*$C$5+$AB219/$AC219/2)*$AC219)*EXP(-2*(HK$30*$C$5+$AB219/$AC219/2)*$AC219) + 2*$AC219*$AB219*$C$5</f>
        <v>0.54211379199999998</v>
      </c>
      <c r="HL219">
        <f>(-2*(HL$30*$C$5+$AB219/$AC219/2)*$AC219)*EXP(-2*(HL$30*$C$5+$AB219/$AC219/2)*$AC219) + 2*$AC219*$AB219*$C$5</f>
        <v>0.54211379199999998</v>
      </c>
      <c r="HM219">
        <f>(-2*(HM$30*$C$5+$AB219/$AC219/2)*$AC219)*EXP(-2*(HM$30*$C$5+$AB219/$AC219/2)*$AC219) + 2*$AC219*$AB219*$C$5</f>
        <v>0.54211379199999998</v>
      </c>
      <c r="HN219">
        <f>(-2*(HN$30*$C$5+$AB219/$AC219/2)*$AC219)*EXP(-2*(HN$30*$C$5+$AB219/$AC219/2)*$AC219) + 2*$AC219*$AB219*$C$5</f>
        <v>0.54211379199999998</v>
      </c>
      <c r="HO219">
        <f>(-2*(HO$30*$C$5+$AB219/$AC219/2)*$AC219)*EXP(-2*(HO$30*$C$5+$AB219/$AC219/2)*$AC219) + 2*$AC219*$AB219*$C$5</f>
        <v>0.54211379199999998</v>
      </c>
      <c r="HP219">
        <f>(-2*(HP$30*$C$5+$AB219/$AC219/2)*$AC219)*EXP(-2*(HP$30*$C$5+$AB219/$AC219/2)*$AC219) + 2*$AC219*$AB219*$C$5</f>
        <v>0.54211379199999998</v>
      </c>
      <c r="HQ219">
        <f>(-2*(HQ$30*$C$5+$AB219/$AC219/2)*$AC219)*EXP(-2*(HQ$30*$C$5+$AB219/$AC219/2)*$AC219) + 2*$AC219*$AB219*$C$5</f>
        <v>0.54211379199999998</v>
      </c>
      <c r="HR219">
        <f>(-2*(HR$30*$C$5+$AB219/$AC219/2)*$AC219)*EXP(-2*(HR$30*$C$5+$AB219/$AC219/2)*$AC219) + 2*$AC219*$AB219*$C$5</f>
        <v>0.54211379199999998</v>
      </c>
      <c r="HS219">
        <f>(-2*(HS$30*$C$5+$AB219/$AC219/2)*$AC219)*EXP(-2*(HS$30*$C$5+$AB219/$AC219/2)*$AC219) + 2*$AC219*$AB219*$C$5</f>
        <v>0.54211379199999998</v>
      </c>
      <c r="HT219">
        <f>(-2*(HT$30*$C$5+$AB219/$AC219/2)*$AC219)*EXP(-2*(HT$30*$C$5+$AB219/$AC219/2)*$AC219) + 2*$AC219*$AB219*$C$5</f>
        <v>0.54211379199999998</v>
      </c>
      <c r="HU219">
        <f>(-2*(HU$30*$C$5+$AB219/$AC219/2)*$AC219)*EXP(-2*(HU$30*$C$5+$AB219/$AC219/2)*$AC219) + 2*$AC219*$AB219*$C$5</f>
        <v>0.54211379199999998</v>
      </c>
      <c r="HV219">
        <f>(-2*(HV$30*$C$5+$AB219/$AC219/2)*$AC219)*EXP(-2*(HV$30*$C$5+$AB219/$AC219/2)*$AC219) + 2*$AC219*$AB219*$C$5</f>
        <v>0.54211379199999998</v>
      </c>
      <c r="HW219">
        <f>(-2*(HW$30*$C$5+$AB219/$AC219/2)*$AC219)*EXP(-2*(HW$30*$C$5+$AB219/$AC219/2)*$AC219) + 2*$AC219*$AB219*$C$5</f>
        <v>0.54211379199999998</v>
      </c>
    </row>
    <row r="220" spans="1:231">
      <c r="A220" s="4"/>
      <c r="B220" s="4"/>
      <c r="C220" s="4"/>
      <c r="E220" s="116">
        <f t="shared" si="28"/>
        <v>1881</v>
      </c>
      <c r="F220" s="106">
        <f>EXP(-2*($E220-1)/$C$8*$C$5*($C$3*'UL FRMPL'!H$35-'UL FRMPL'!$H$35)/1000)</f>
        <v>0.50781288290294668</v>
      </c>
      <c r="G220" s="130"/>
      <c r="H220" s="130">
        <f t="shared" si="25"/>
        <v>0.87345094602018736</v>
      </c>
      <c r="I220" s="130">
        <v>0.13922378199834801</v>
      </c>
      <c r="J220" s="106">
        <v>0.82721582017356599</v>
      </c>
      <c r="K220" s="3"/>
      <c r="L220" s="130"/>
      <c r="N220">
        <f t="shared" si="26"/>
        <v>0.87345094602018736</v>
      </c>
      <c r="O220">
        <f t="shared" si="27"/>
        <v>0.18674659501254173</v>
      </c>
      <c r="P220">
        <f t="shared" si="32"/>
        <v>0.15187230426376344</v>
      </c>
      <c r="Q220">
        <f t="shared" si="31"/>
        <v>0.12351066856579689</v>
      </c>
      <c r="R220">
        <f t="shared" si="31"/>
        <v>0.10044547176341173</v>
      </c>
      <c r="S220">
        <f t="shared" si="31"/>
        <v>8.1687621927166193E-2</v>
      </c>
      <c r="T220">
        <f t="shared" si="31"/>
        <v>6.6432736677596055E-2</v>
      </c>
      <c r="U220">
        <f t="shared" si="31"/>
        <v>5.4026649305690191E-2</v>
      </c>
      <c r="V220">
        <f t="shared" si="31"/>
        <v>4.3937356507915845E-2</v>
      </c>
      <c r="W220">
        <f t="shared" si="31"/>
        <v>3.573220478621042E-2</v>
      </c>
      <c r="X220">
        <f t="shared" si="31"/>
        <v>2.9059337210094776E-2</v>
      </c>
      <c r="AB220" s="116">
        <f t="shared" si="29"/>
        <v>189</v>
      </c>
      <c r="AC220">
        <f>($C$3*'UL FRMPL'!H$35-'UL FRMPL'!$H$35)/1000</f>
        <v>1.441792</v>
      </c>
      <c r="AE220">
        <f>(-2*(AE$30*$C$5+$AB220/$AC220/2)*$AC220)*EXP(-2*(AE$30*$C$5+$AB220/$AC220/2)*$AC220) + 2*$AC220*$AB220*$C$5</f>
        <v>0.54499737600000009</v>
      </c>
      <c r="AF220">
        <f>(-2*(AF$30*$C$5+$AB220/$AC220/2)*$AC220)*EXP(-2*(AF$30*$C$5+$AB220/$AC220/2)*$AC220) + 2*$AC220*$AB220*$C$5</f>
        <v>0.54499737600000009</v>
      </c>
      <c r="AG220">
        <f>(-2*(AG$30*$C$5+$AB220/$AC220/2)*$AC220)*EXP(-2*(AG$30*$C$5+$AB220/$AC220/2)*$AC220) + 2*$AC220*$AB220*$C$5</f>
        <v>0.54499737600000009</v>
      </c>
      <c r="AH220">
        <f>(-2*(AH$30*$C$5+$AB220/$AC220/2)*$AC220)*EXP(-2*(AH$30*$C$5+$AB220/$AC220/2)*$AC220) + 2*$AC220*$AB220*$C$5</f>
        <v>0.54499737600000009</v>
      </c>
      <c r="AI220">
        <f>(-2*(AI$30*$C$5+$AB220/$AC220/2)*$AC220)*EXP(-2*(AI$30*$C$5+$AB220/$AC220/2)*$AC220) + 2*$AC220*$AB220*$C$5</f>
        <v>0.54499737600000009</v>
      </c>
      <c r="AJ220">
        <f>(-2*(AJ$30*$C$5+$AB220/$AC220/2)*$AC220)*EXP(-2*(AJ$30*$C$5+$AB220/$AC220/2)*$AC220) + 2*$AC220*$AB220*$C$5</f>
        <v>0.54499737600000009</v>
      </c>
      <c r="AK220">
        <f>(-2*(AK$30*$C$5+$AB220/$AC220/2)*$AC220)*EXP(-2*(AK$30*$C$5+$AB220/$AC220/2)*$AC220) + 2*$AC220*$AB220*$C$5</f>
        <v>0.54499737600000009</v>
      </c>
      <c r="AL220">
        <f>(-2*(AL$30*$C$5+$AB220/$AC220/2)*$AC220)*EXP(-2*(AL$30*$C$5+$AB220/$AC220/2)*$AC220) + 2*$AC220*$AB220*$C$5</f>
        <v>0.54499737600000009</v>
      </c>
      <c r="AM220">
        <f>(-2*(AM$30*$C$5+$AB220/$AC220/2)*$AC220)*EXP(-2*(AM$30*$C$5+$AB220/$AC220/2)*$AC220) + 2*$AC220*$AB220*$C$5</f>
        <v>0.54499737600000009</v>
      </c>
      <c r="AN220">
        <f>(-2*(AN$30*$C$5+$AB220/$AC220/2)*$AC220)*EXP(-2*(AN$30*$C$5+$AB220/$AC220/2)*$AC220) + 2*$AC220*$AB220*$C$5</f>
        <v>0.54499737600000009</v>
      </c>
      <c r="AO220">
        <f>(-2*(AO$30*$C$5+$AB220/$AC220/2)*$AC220)*EXP(-2*(AO$30*$C$5+$AB220/$AC220/2)*$AC220) + 2*$AC220*$AB220*$C$5</f>
        <v>0.54499737600000009</v>
      </c>
      <c r="AP220">
        <f>(-2*(AP$30*$C$5+$AB220/$AC220/2)*$AC220)*EXP(-2*(AP$30*$C$5+$AB220/$AC220/2)*$AC220) + 2*$AC220*$AB220*$C$5</f>
        <v>0.54499737600000009</v>
      </c>
      <c r="AQ220">
        <f>(-2*(AQ$30*$C$5+$AB220/$AC220/2)*$AC220)*EXP(-2*(AQ$30*$C$5+$AB220/$AC220/2)*$AC220) + 2*$AC220*$AB220*$C$5</f>
        <v>0.54499737600000009</v>
      </c>
      <c r="AR220">
        <f>(-2*(AR$30*$C$5+$AB220/$AC220/2)*$AC220)*EXP(-2*(AR$30*$C$5+$AB220/$AC220/2)*$AC220) + 2*$AC220*$AB220*$C$5</f>
        <v>0.54499737600000009</v>
      </c>
      <c r="AS220">
        <f>(-2*(AS$30*$C$5+$AB220/$AC220/2)*$AC220)*EXP(-2*(AS$30*$C$5+$AB220/$AC220/2)*$AC220) + 2*$AC220*$AB220*$C$5</f>
        <v>0.54499737600000009</v>
      </c>
      <c r="AT220">
        <f>(-2*(AT$30*$C$5+$AB220/$AC220/2)*$AC220)*EXP(-2*(AT$30*$C$5+$AB220/$AC220/2)*$AC220) + 2*$AC220*$AB220*$C$5</f>
        <v>0.54499737600000009</v>
      </c>
      <c r="AU220">
        <f>(-2*(AU$30*$C$5+$AB220/$AC220/2)*$AC220)*EXP(-2*(AU$30*$C$5+$AB220/$AC220/2)*$AC220) + 2*$AC220*$AB220*$C$5</f>
        <v>0.54499737600000009</v>
      </c>
      <c r="AV220">
        <f>(-2*(AV$30*$C$5+$AB220/$AC220/2)*$AC220)*EXP(-2*(AV$30*$C$5+$AB220/$AC220/2)*$AC220) + 2*$AC220*$AB220*$C$5</f>
        <v>0.54499737600000009</v>
      </c>
      <c r="AW220">
        <f>(-2*(AW$30*$C$5+$AB220/$AC220/2)*$AC220)*EXP(-2*(AW$30*$C$5+$AB220/$AC220/2)*$AC220) + 2*$AC220*$AB220*$C$5</f>
        <v>0.54499737600000009</v>
      </c>
      <c r="AX220">
        <f>(-2*(AX$30*$C$5+$AB220/$AC220/2)*$AC220)*EXP(-2*(AX$30*$C$5+$AB220/$AC220/2)*$AC220) + 2*$AC220*$AB220*$C$5</f>
        <v>0.54499737600000009</v>
      </c>
      <c r="AY220">
        <f>(-2*(AY$30*$C$5+$AB220/$AC220/2)*$AC220)*EXP(-2*(AY$30*$C$5+$AB220/$AC220/2)*$AC220) + 2*$AC220*$AB220*$C$5</f>
        <v>0.54499737600000009</v>
      </c>
      <c r="AZ220">
        <f>(-2*(AZ$30*$C$5+$AB220/$AC220/2)*$AC220)*EXP(-2*(AZ$30*$C$5+$AB220/$AC220/2)*$AC220) + 2*$AC220*$AB220*$C$5</f>
        <v>0.54499737600000009</v>
      </c>
      <c r="BA220">
        <f>(-2*(BA$30*$C$5+$AB220/$AC220/2)*$AC220)*EXP(-2*(BA$30*$C$5+$AB220/$AC220/2)*$AC220) + 2*$AC220*$AB220*$C$5</f>
        <v>0.54499737600000009</v>
      </c>
      <c r="BB220">
        <f>(-2*(BB$30*$C$5+$AB220/$AC220/2)*$AC220)*EXP(-2*(BB$30*$C$5+$AB220/$AC220/2)*$AC220) + 2*$AC220*$AB220*$C$5</f>
        <v>0.54499737600000009</v>
      </c>
      <c r="BC220">
        <f>(-2*(BC$30*$C$5+$AB220/$AC220/2)*$AC220)*EXP(-2*(BC$30*$C$5+$AB220/$AC220/2)*$AC220) + 2*$AC220*$AB220*$C$5</f>
        <v>0.54499737600000009</v>
      </c>
      <c r="BD220">
        <f>(-2*(BD$30*$C$5+$AB220/$AC220/2)*$AC220)*EXP(-2*(BD$30*$C$5+$AB220/$AC220/2)*$AC220) + 2*$AC220*$AB220*$C$5</f>
        <v>0.54499737600000009</v>
      </c>
      <c r="BE220">
        <f>(-2*(BE$30*$C$5+$AB220/$AC220/2)*$AC220)*EXP(-2*(BE$30*$C$5+$AB220/$AC220/2)*$AC220) + 2*$AC220*$AB220*$C$5</f>
        <v>0.54499737600000009</v>
      </c>
      <c r="BF220">
        <f>(-2*(BF$30*$C$5+$AB220/$AC220/2)*$AC220)*EXP(-2*(BF$30*$C$5+$AB220/$AC220/2)*$AC220) + 2*$AC220*$AB220*$C$5</f>
        <v>0.54499737600000009</v>
      </c>
      <c r="BG220">
        <f>(-2*(BG$30*$C$5+$AB220/$AC220/2)*$AC220)*EXP(-2*(BG$30*$C$5+$AB220/$AC220/2)*$AC220) + 2*$AC220*$AB220*$C$5</f>
        <v>0.54499737600000009</v>
      </c>
      <c r="BH220">
        <f>(-2*(BH$30*$C$5+$AB220/$AC220/2)*$AC220)*EXP(-2*(BH$30*$C$5+$AB220/$AC220/2)*$AC220) + 2*$AC220*$AB220*$C$5</f>
        <v>0.54499737600000009</v>
      </c>
      <c r="BI220">
        <f>(-2*(BI$30*$C$5+$AB220/$AC220/2)*$AC220)*EXP(-2*(BI$30*$C$5+$AB220/$AC220/2)*$AC220) + 2*$AC220*$AB220*$C$5</f>
        <v>0.54499737600000009</v>
      </c>
      <c r="BJ220">
        <f>(-2*(BJ$30*$C$5+$AB220/$AC220/2)*$AC220)*EXP(-2*(BJ$30*$C$5+$AB220/$AC220/2)*$AC220) + 2*$AC220*$AB220*$C$5</f>
        <v>0.54499737600000009</v>
      </c>
      <c r="BK220">
        <f>(-2*(BK$30*$C$5+$AB220/$AC220/2)*$AC220)*EXP(-2*(BK$30*$C$5+$AB220/$AC220/2)*$AC220) + 2*$AC220*$AB220*$C$5</f>
        <v>0.54499737600000009</v>
      </c>
      <c r="BL220">
        <f>(-2*(BL$30*$C$5+$AB220/$AC220/2)*$AC220)*EXP(-2*(BL$30*$C$5+$AB220/$AC220/2)*$AC220) + 2*$AC220*$AB220*$C$5</f>
        <v>0.54499737600000009</v>
      </c>
      <c r="BM220">
        <f>(-2*(BM$30*$C$5+$AB220/$AC220/2)*$AC220)*EXP(-2*(BM$30*$C$5+$AB220/$AC220/2)*$AC220) + 2*$AC220*$AB220*$C$5</f>
        <v>0.54499737600000009</v>
      </c>
      <c r="BN220">
        <f>(-2*(BN$30*$C$5+$AB220/$AC220/2)*$AC220)*EXP(-2*(BN$30*$C$5+$AB220/$AC220/2)*$AC220) + 2*$AC220*$AB220*$C$5</f>
        <v>0.54499737600000009</v>
      </c>
      <c r="BO220">
        <f>(-2*(BO$30*$C$5+$AB220/$AC220/2)*$AC220)*EXP(-2*(BO$30*$C$5+$AB220/$AC220/2)*$AC220) + 2*$AC220*$AB220*$C$5</f>
        <v>0.54499737600000009</v>
      </c>
      <c r="BP220">
        <f>(-2*(BP$30*$C$5+$AB220/$AC220/2)*$AC220)*EXP(-2*(BP$30*$C$5+$AB220/$AC220/2)*$AC220) + 2*$AC220*$AB220*$C$5</f>
        <v>0.54499737600000009</v>
      </c>
      <c r="BQ220">
        <f>(-2*(BQ$30*$C$5+$AB220/$AC220/2)*$AC220)*EXP(-2*(BQ$30*$C$5+$AB220/$AC220/2)*$AC220) + 2*$AC220*$AB220*$C$5</f>
        <v>0.54499737600000009</v>
      </c>
      <c r="BR220">
        <f>(-2*(BR$30*$C$5+$AB220/$AC220/2)*$AC220)*EXP(-2*(BR$30*$C$5+$AB220/$AC220/2)*$AC220) + 2*$AC220*$AB220*$C$5</f>
        <v>0.54499737600000009</v>
      </c>
      <c r="BS220">
        <f>(-2*(BS$30*$C$5+$AB220/$AC220/2)*$AC220)*EXP(-2*(BS$30*$C$5+$AB220/$AC220/2)*$AC220) + 2*$AC220*$AB220*$C$5</f>
        <v>0.54499737600000009</v>
      </c>
      <c r="BT220">
        <f>(-2*(BT$30*$C$5+$AB220/$AC220/2)*$AC220)*EXP(-2*(BT$30*$C$5+$AB220/$AC220/2)*$AC220) + 2*$AC220*$AB220*$C$5</f>
        <v>0.54499737600000009</v>
      </c>
      <c r="BU220">
        <f>(-2*(BU$30*$C$5+$AB220/$AC220/2)*$AC220)*EXP(-2*(BU$30*$C$5+$AB220/$AC220/2)*$AC220) + 2*$AC220*$AB220*$C$5</f>
        <v>0.54499737600000009</v>
      </c>
      <c r="BV220">
        <f>(-2*(BV$30*$C$5+$AB220/$AC220/2)*$AC220)*EXP(-2*(BV$30*$C$5+$AB220/$AC220/2)*$AC220) + 2*$AC220*$AB220*$C$5</f>
        <v>0.54499737600000009</v>
      </c>
      <c r="BW220">
        <f>(-2*(BW$30*$C$5+$AB220/$AC220/2)*$AC220)*EXP(-2*(BW$30*$C$5+$AB220/$AC220/2)*$AC220) + 2*$AC220*$AB220*$C$5</f>
        <v>0.54499737600000009</v>
      </c>
      <c r="BX220">
        <f>(-2*(BX$30*$C$5+$AB220/$AC220/2)*$AC220)*EXP(-2*(BX$30*$C$5+$AB220/$AC220/2)*$AC220) + 2*$AC220*$AB220*$C$5</f>
        <v>0.54499737600000009</v>
      </c>
      <c r="BY220">
        <f>(-2*(BY$30*$C$5+$AB220/$AC220/2)*$AC220)*EXP(-2*(BY$30*$C$5+$AB220/$AC220/2)*$AC220) + 2*$AC220*$AB220*$C$5</f>
        <v>0.54499737600000009</v>
      </c>
      <c r="BZ220">
        <f>(-2*(BZ$30*$C$5+$AB220/$AC220/2)*$AC220)*EXP(-2*(BZ$30*$C$5+$AB220/$AC220/2)*$AC220) + 2*$AC220*$AB220*$C$5</f>
        <v>0.54499737600000009</v>
      </c>
      <c r="CA220">
        <f>(-2*(CA$30*$C$5+$AB220/$AC220/2)*$AC220)*EXP(-2*(CA$30*$C$5+$AB220/$AC220/2)*$AC220) + 2*$AC220*$AB220*$C$5</f>
        <v>0.54499737600000009</v>
      </c>
      <c r="CB220">
        <f>(-2*(CB$30*$C$5+$AB220/$AC220/2)*$AC220)*EXP(-2*(CB$30*$C$5+$AB220/$AC220/2)*$AC220) + 2*$AC220*$AB220*$C$5</f>
        <v>0.54499737600000009</v>
      </c>
      <c r="CC220">
        <f>(-2*(CC$30*$C$5+$AB220/$AC220/2)*$AC220)*EXP(-2*(CC$30*$C$5+$AB220/$AC220/2)*$AC220) + 2*$AC220*$AB220*$C$5</f>
        <v>0.54499737600000009</v>
      </c>
      <c r="CD220">
        <f>(-2*(CD$30*$C$5+$AB220/$AC220/2)*$AC220)*EXP(-2*(CD$30*$C$5+$AB220/$AC220/2)*$AC220) + 2*$AC220*$AB220*$C$5</f>
        <v>0.54499737600000009</v>
      </c>
      <c r="CE220">
        <f>(-2*(CE$30*$C$5+$AB220/$AC220/2)*$AC220)*EXP(-2*(CE$30*$C$5+$AB220/$AC220/2)*$AC220) + 2*$AC220*$AB220*$C$5</f>
        <v>0.54499737600000009</v>
      </c>
      <c r="CF220">
        <f>(-2*(CF$30*$C$5+$AB220/$AC220/2)*$AC220)*EXP(-2*(CF$30*$C$5+$AB220/$AC220/2)*$AC220) + 2*$AC220*$AB220*$C$5</f>
        <v>0.54499737600000009</v>
      </c>
      <c r="CG220">
        <f>(-2*(CG$30*$C$5+$AB220/$AC220/2)*$AC220)*EXP(-2*(CG$30*$C$5+$AB220/$AC220/2)*$AC220) + 2*$AC220*$AB220*$C$5</f>
        <v>0.54499737600000009</v>
      </c>
      <c r="CH220">
        <f>(-2*(CH$30*$C$5+$AB220/$AC220/2)*$AC220)*EXP(-2*(CH$30*$C$5+$AB220/$AC220/2)*$AC220) + 2*$AC220*$AB220*$C$5</f>
        <v>0.54499737600000009</v>
      </c>
      <c r="CI220">
        <f>(-2*(CI$30*$C$5+$AB220/$AC220/2)*$AC220)*EXP(-2*(CI$30*$C$5+$AB220/$AC220/2)*$AC220) + 2*$AC220*$AB220*$C$5</f>
        <v>0.54499737600000009</v>
      </c>
      <c r="CJ220">
        <f>(-2*(CJ$30*$C$5+$AB220/$AC220/2)*$AC220)*EXP(-2*(CJ$30*$C$5+$AB220/$AC220/2)*$AC220) + 2*$AC220*$AB220*$C$5</f>
        <v>0.54499737600000009</v>
      </c>
      <c r="CK220">
        <f>(-2*(CK$30*$C$5+$AB220/$AC220/2)*$AC220)*EXP(-2*(CK$30*$C$5+$AB220/$AC220/2)*$AC220) + 2*$AC220*$AB220*$C$5</f>
        <v>0.54499737600000009</v>
      </c>
      <c r="CL220">
        <f>(-2*(CL$30*$C$5+$AB220/$AC220/2)*$AC220)*EXP(-2*(CL$30*$C$5+$AB220/$AC220/2)*$AC220) + 2*$AC220*$AB220*$C$5</f>
        <v>0.54499737600000009</v>
      </c>
      <c r="CM220">
        <f>(-2*(CM$30*$C$5+$AB220/$AC220/2)*$AC220)*EXP(-2*(CM$30*$C$5+$AB220/$AC220/2)*$AC220) + 2*$AC220*$AB220*$C$5</f>
        <v>0.54499737600000009</v>
      </c>
      <c r="CN220">
        <f>(-2*(CN$30*$C$5+$AB220/$AC220/2)*$AC220)*EXP(-2*(CN$30*$C$5+$AB220/$AC220/2)*$AC220) + 2*$AC220*$AB220*$C$5</f>
        <v>0.54499737600000009</v>
      </c>
      <c r="CO220">
        <f>(-2*(CO$30*$C$5+$AB220/$AC220/2)*$AC220)*EXP(-2*(CO$30*$C$5+$AB220/$AC220/2)*$AC220) + 2*$AC220*$AB220*$C$5</f>
        <v>0.54499737600000009</v>
      </c>
      <c r="CP220">
        <f>(-2*(CP$30*$C$5+$AB220/$AC220/2)*$AC220)*EXP(-2*(CP$30*$C$5+$AB220/$AC220/2)*$AC220) + 2*$AC220*$AB220*$C$5</f>
        <v>0.54499737600000009</v>
      </c>
      <c r="CQ220">
        <f>(-2*(CQ$30*$C$5+$AB220/$AC220/2)*$AC220)*EXP(-2*(CQ$30*$C$5+$AB220/$AC220/2)*$AC220) + 2*$AC220*$AB220*$C$5</f>
        <v>0.54499737600000009</v>
      </c>
      <c r="CR220">
        <f>(-2*(CR$30*$C$5+$AB220/$AC220/2)*$AC220)*EXP(-2*(CR$30*$C$5+$AB220/$AC220/2)*$AC220) + 2*$AC220*$AB220*$C$5</f>
        <v>0.54499737600000009</v>
      </c>
      <c r="CS220">
        <f>(-2*(CS$30*$C$5+$AB220/$AC220/2)*$AC220)*EXP(-2*(CS$30*$C$5+$AB220/$AC220/2)*$AC220) + 2*$AC220*$AB220*$C$5</f>
        <v>0.54499737600000009</v>
      </c>
      <c r="CT220">
        <f>(-2*(CT$30*$C$5+$AB220/$AC220/2)*$AC220)*EXP(-2*(CT$30*$C$5+$AB220/$AC220/2)*$AC220) + 2*$AC220*$AB220*$C$5</f>
        <v>0.54499737600000009</v>
      </c>
      <c r="CU220">
        <f>(-2*(CU$30*$C$5+$AB220/$AC220/2)*$AC220)*EXP(-2*(CU$30*$C$5+$AB220/$AC220/2)*$AC220) + 2*$AC220*$AB220*$C$5</f>
        <v>0.54499737600000009</v>
      </c>
      <c r="CV220">
        <f>(-2*(CV$30*$C$5+$AB220/$AC220/2)*$AC220)*EXP(-2*(CV$30*$C$5+$AB220/$AC220/2)*$AC220) + 2*$AC220*$AB220*$C$5</f>
        <v>0.54499737600000009</v>
      </c>
      <c r="CW220">
        <f>(-2*(CW$30*$C$5+$AB220/$AC220/2)*$AC220)*EXP(-2*(CW$30*$C$5+$AB220/$AC220/2)*$AC220) + 2*$AC220*$AB220*$C$5</f>
        <v>0.54499737600000009</v>
      </c>
      <c r="CX220">
        <f>(-2*(CX$30*$C$5+$AB220/$AC220/2)*$AC220)*EXP(-2*(CX$30*$C$5+$AB220/$AC220/2)*$AC220) + 2*$AC220*$AB220*$C$5</f>
        <v>0.54499737600000009</v>
      </c>
      <c r="CY220">
        <f>(-2*(CY$30*$C$5+$AB220/$AC220/2)*$AC220)*EXP(-2*(CY$30*$C$5+$AB220/$AC220/2)*$AC220) + 2*$AC220*$AB220*$C$5</f>
        <v>0.54499737600000009</v>
      </c>
      <c r="CZ220">
        <f>(-2*(CZ$30*$C$5+$AB220/$AC220/2)*$AC220)*EXP(-2*(CZ$30*$C$5+$AB220/$AC220/2)*$AC220) + 2*$AC220*$AB220*$C$5</f>
        <v>0.54499737600000009</v>
      </c>
      <c r="DA220">
        <f>(-2*(DA$30*$C$5+$AB220/$AC220/2)*$AC220)*EXP(-2*(DA$30*$C$5+$AB220/$AC220/2)*$AC220) + 2*$AC220*$AB220*$C$5</f>
        <v>0.54499737600000009</v>
      </c>
      <c r="DB220">
        <f>(-2*(DB$30*$C$5+$AB220/$AC220/2)*$AC220)*EXP(-2*(DB$30*$C$5+$AB220/$AC220/2)*$AC220) + 2*$AC220*$AB220*$C$5</f>
        <v>0.54499737600000009</v>
      </c>
      <c r="DC220">
        <f>(-2*(DC$30*$C$5+$AB220/$AC220/2)*$AC220)*EXP(-2*(DC$30*$C$5+$AB220/$AC220/2)*$AC220) + 2*$AC220*$AB220*$C$5</f>
        <v>0.54499737600000009</v>
      </c>
      <c r="DD220">
        <f>(-2*(DD$30*$C$5+$AB220/$AC220/2)*$AC220)*EXP(-2*(DD$30*$C$5+$AB220/$AC220/2)*$AC220) + 2*$AC220*$AB220*$C$5</f>
        <v>0.54499737600000009</v>
      </c>
      <c r="DE220">
        <f>(-2*(DE$30*$C$5+$AB220/$AC220/2)*$AC220)*EXP(-2*(DE$30*$C$5+$AB220/$AC220/2)*$AC220) + 2*$AC220*$AB220*$C$5</f>
        <v>0.54499737600000009</v>
      </c>
      <c r="DF220">
        <f>(-2*(DF$30*$C$5+$AB220/$AC220/2)*$AC220)*EXP(-2*(DF$30*$C$5+$AB220/$AC220/2)*$AC220) + 2*$AC220*$AB220*$C$5</f>
        <v>0.54499737600000009</v>
      </c>
      <c r="DG220">
        <f>(-2*(DG$30*$C$5+$AB220/$AC220/2)*$AC220)*EXP(-2*(DG$30*$C$5+$AB220/$AC220/2)*$AC220) + 2*$AC220*$AB220*$C$5</f>
        <v>0.54499737600000009</v>
      </c>
      <c r="DH220">
        <f>(-2*(DH$30*$C$5+$AB220/$AC220/2)*$AC220)*EXP(-2*(DH$30*$C$5+$AB220/$AC220/2)*$AC220) + 2*$AC220*$AB220*$C$5</f>
        <v>0.54499737600000009</v>
      </c>
      <c r="DI220">
        <f>(-2*(DI$30*$C$5+$AB220/$AC220/2)*$AC220)*EXP(-2*(DI$30*$C$5+$AB220/$AC220/2)*$AC220) + 2*$AC220*$AB220*$C$5</f>
        <v>0.54499737600000009</v>
      </c>
      <c r="DJ220">
        <f>(-2*(DJ$30*$C$5+$AB220/$AC220/2)*$AC220)*EXP(-2*(DJ$30*$C$5+$AB220/$AC220/2)*$AC220) + 2*$AC220*$AB220*$C$5</f>
        <v>0.54499737600000009</v>
      </c>
      <c r="DK220">
        <f>(-2*(DK$30*$C$5+$AB220/$AC220/2)*$AC220)*EXP(-2*(DK$30*$C$5+$AB220/$AC220/2)*$AC220) + 2*$AC220*$AB220*$C$5</f>
        <v>0.54499737600000009</v>
      </c>
      <c r="DL220">
        <f>(-2*(DL$30*$C$5+$AB220/$AC220/2)*$AC220)*EXP(-2*(DL$30*$C$5+$AB220/$AC220/2)*$AC220) + 2*$AC220*$AB220*$C$5</f>
        <v>0.54499737600000009</v>
      </c>
      <c r="DM220">
        <f>(-2*(DM$30*$C$5+$AB220/$AC220/2)*$AC220)*EXP(-2*(DM$30*$C$5+$AB220/$AC220/2)*$AC220) + 2*$AC220*$AB220*$C$5</f>
        <v>0.54499737600000009</v>
      </c>
      <c r="DN220">
        <f>(-2*(DN$30*$C$5+$AB220/$AC220/2)*$AC220)*EXP(-2*(DN$30*$C$5+$AB220/$AC220/2)*$AC220) + 2*$AC220*$AB220*$C$5</f>
        <v>0.54499737600000009</v>
      </c>
      <c r="DO220">
        <f>(-2*(DO$30*$C$5+$AB220/$AC220/2)*$AC220)*EXP(-2*(DO$30*$C$5+$AB220/$AC220/2)*$AC220) + 2*$AC220*$AB220*$C$5</f>
        <v>0.54499737600000009</v>
      </c>
      <c r="DP220">
        <f>(-2*(DP$30*$C$5+$AB220/$AC220/2)*$AC220)*EXP(-2*(DP$30*$C$5+$AB220/$AC220/2)*$AC220) + 2*$AC220*$AB220*$C$5</f>
        <v>0.54499737600000009</v>
      </c>
      <c r="DQ220">
        <f>(-2*(DQ$30*$C$5+$AB220/$AC220/2)*$AC220)*EXP(-2*(DQ$30*$C$5+$AB220/$AC220/2)*$AC220) + 2*$AC220*$AB220*$C$5</f>
        <v>0.54499737600000009</v>
      </c>
      <c r="DR220">
        <f>(-2*(DR$30*$C$5+$AB220/$AC220/2)*$AC220)*EXP(-2*(DR$30*$C$5+$AB220/$AC220/2)*$AC220) + 2*$AC220*$AB220*$C$5</f>
        <v>0.54499737600000009</v>
      </c>
      <c r="DS220">
        <f>(-2*(DS$30*$C$5+$AB220/$AC220/2)*$AC220)*EXP(-2*(DS$30*$C$5+$AB220/$AC220/2)*$AC220) + 2*$AC220*$AB220*$C$5</f>
        <v>0.54499737600000009</v>
      </c>
      <c r="DT220">
        <f>(-2*(DT$30*$C$5+$AB220/$AC220/2)*$AC220)*EXP(-2*(DT$30*$C$5+$AB220/$AC220/2)*$AC220) + 2*$AC220*$AB220*$C$5</f>
        <v>0.54499737600000009</v>
      </c>
      <c r="DU220">
        <f>(-2*(DU$30*$C$5+$AB220/$AC220/2)*$AC220)*EXP(-2*(DU$30*$C$5+$AB220/$AC220/2)*$AC220) + 2*$AC220*$AB220*$C$5</f>
        <v>0.54499737600000009</v>
      </c>
      <c r="DV220">
        <f>(-2*(DV$30*$C$5+$AB220/$AC220/2)*$AC220)*EXP(-2*(DV$30*$C$5+$AB220/$AC220/2)*$AC220) + 2*$AC220*$AB220*$C$5</f>
        <v>0.54499737600000009</v>
      </c>
      <c r="DW220">
        <f>(-2*(DW$30*$C$5+$AB220/$AC220/2)*$AC220)*EXP(-2*(DW$30*$C$5+$AB220/$AC220/2)*$AC220) + 2*$AC220*$AB220*$C$5</f>
        <v>0.54499737600000009</v>
      </c>
      <c r="DX220">
        <f>(-2*(DX$30*$C$5+$AB220/$AC220/2)*$AC220)*EXP(-2*(DX$30*$C$5+$AB220/$AC220/2)*$AC220) + 2*$AC220*$AB220*$C$5</f>
        <v>0.54499737600000009</v>
      </c>
      <c r="DY220">
        <f>(-2*(DY$30*$C$5+$AB220/$AC220/2)*$AC220)*EXP(-2*(DY$30*$C$5+$AB220/$AC220/2)*$AC220) + 2*$AC220*$AB220*$C$5</f>
        <v>0.54499737600000009</v>
      </c>
      <c r="DZ220">
        <f>(-2*(DZ$30*$C$5+$AB220/$AC220/2)*$AC220)*EXP(-2*(DZ$30*$C$5+$AB220/$AC220/2)*$AC220) + 2*$AC220*$AB220*$C$5</f>
        <v>0.54499737600000009</v>
      </c>
      <c r="EA220">
        <f>(-2*(EA$30*$C$5+$AB220/$AC220/2)*$AC220)*EXP(-2*(EA$30*$C$5+$AB220/$AC220/2)*$AC220) + 2*$AC220*$AB220*$C$5</f>
        <v>0.54499737600000009</v>
      </c>
      <c r="EB220">
        <f>(-2*(EB$30*$C$5+$AB220/$AC220/2)*$AC220)*EXP(-2*(EB$30*$C$5+$AB220/$AC220/2)*$AC220) + 2*$AC220*$AB220*$C$5</f>
        <v>0.54499737600000009</v>
      </c>
      <c r="EC220">
        <f>(-2*(EC$30*$C$5+$AB220/$AC220/2)*$AC220)*EXP(-2*(EC$30*$C$5+$AB220/$AC220/2)*$AC220) + 2*$AC220*$AB220*$C$5</f>
        <v>0.54499737600000009</v>
      </c>
      <c r="ED220">
        <f>(-2*(ED$30*$C$5+$AB220/$AC220/2)*$AC220)*EXP(-2*(ED$30*$C$5+$AB220/$AC220/2)*$AC220) + 2*$AC220*$AB220*$C$5</f>
        <v>0.54499737600000009</v>
      </c>
      <c r="EE220">
        <f>(-2*(EE$30*$C$5+$AB220/$AC220/2)*$AC220)*EXP(-2*(EE$30*$C$5+$AB220/$AC220/2)*$AC220) + 2*$AC220*$AB220*$C$5</f>
        <v>0.54499737600000009</v>
      </c>
      <c r="EF220">
        <f>(-2*(EF$30*$C$5+$AB220/$AC220/2)*$AC220)*EXP(-2*(EF$30*$C$5+$AB220/$AC220/2)*$AC220) + 2*$AC220*$AB220*$C$5</f>
        <v>0.54499737600000009</v>
      </c>
      <c r="EG220">
        <f>(-2*(EG$30*$C$5+$AB220/$AC220/2)*$AC220)*EXP(-2*(EG$30*$C$5+$AB220/$AC220/2)*$AC220) + 2*$AC220*$AB220*$C$5</f>
        <v>0.54499737600000009</v>
      </c>
      <c r="EH220">
        <f>(-2*(EH$30*$C$5+$AB220/$AC220/2)*$AC220)*EXP(-2*(EH$30*$C$5+$AB220/$AC220/2)*$AC220) + 2*$AC220*$AB220*$C$5</f>
        <v>0.54499737600000009</v>
      </c>
      <c r="EI220">
        <f>(-2*(EI$30*$C$5+$AB220/$AC220/2)*$AC220)*EXP(-2*(EI$30*$C$5+$AB220/$AC220/2)*$AC220) + 2*$AC220*$AB220*$C$5</f>
        <v>0.54499737600000009</v>
      </c>
      <c r="EJ220">
        <f>(-2*(EJ$30*$C$5+$AB220/$AC220/2)*$AC220)*EXP(-2*(EJ$30*$C$5+$AB220/$AC220/2)*$AC220) + 2*$AC220*$AB220*$C$5</f>
        <v>0.54499737600000009</v>
      </c>
      <c r="EK220">
        <f>(-2*(EK$30*$C$5+$AB220/$AC220/2)*$AC220)*EXP(-2*(EK$30*$C$5+$AB220/$AC220/2)*$AC220) + 2*$AC220*$AB220*$C$5</f>
        <v>0.54499737600000009</v>
      </c>
      <c r="EL220">
        <f>(-2*(EL$30*$C$5+$AB220/$AC220/2)*$AC220)*EXP(-2*(EL$30*$C$5+$AB220/$AC220/2)*$AC220) + 2*$AC220*$AB220*$C$5</f>
        <v>0.54499737600000009</v>
      </c>
      <c r="EM220">
        <f>(-2*(EM$30*$C$5+$AB220/$AC220/2)*$AC220)*EXP(-2*(EM$30*$C$5+$AB220/$AC220/2)*$AC220) + 2*$AC220*$AB220*$C$5</f>
        <v>0.54499737600000009</v>
      </c>
      <c r="EN220">
        <f>(-2*(EN$30*$C$5+$AB220/$AC220/2)*$AC220)*EXP(-2*(EN$30*$C$5+$AB220/$AC220/2)*$AC220) + 2*$AC220*$AB220*$C$5</f>
        <v>0.54499737600000009</v>
      </c>
      <c r="EO220">
        <f>(-2*(EO$30*$C$5+$AB220/$AC220/2)*$AC220)*EXP(-2*(EO$30*$C$5+$AB220/$AC220/2)*$AC220) + 2*$AC220*$AB220*$C$5</f>
        <v>0.54499737600000009</v>
      </c>
      <c r="EP220">
        <f>(-2*(EP$30*$C$5+$AB220/$AC220/2)*$AC220)*EXP(-2*(EP$30*$C$5+$AB220/$AC220/2)*$AC220) + 2*$AC220*$AB220*$C$5</f>
        <v>0.54499737600000009</v>
      </c>
      <c r="EQ220">
        <f>(-2*(EQ$30*$C$5+$AB220/$AC220/2)*$AC220)*EXP(-2*(EQ$30*$C$5+$AB220/$AC220/2)*$AC220) + 2*$AC220*$AB220*$C$5</f>
        <v>0.54499737600000009</v>
      </c>
      <c r="ER220">
        <f>(-2*(ER$30*$C$5+$AB220/$AC220/2)*$AC220)*EXP(-2*(ER$30*$C$5+$AB220/$AC220/2)*$AC220) + 2*$AC220*$AB220*$C$5</f>
        <v>0.54499737600000009</v>
      </c>
      <c r="ES220">
        <f>(-2*(ES$30*$C$5+$AB220/$AC220/2)*$AC220)*EXP(-2*(ES$30*$C$5+$AB220/$AC220/2)*$AC220) + 2*$AC220*$AB220*$C$5</f>
        <v>0.54499737600000009</v>
      </c>
      <c r="ET220">
        <f>(-2*(ET$30*$C$5+$AB220/$AC220/2)*$AC220)*EXP(-2*(ET$30*$C$5+$AB220/$AC220/2)*$AC220) + 2*$AC220*$AB220*$C$5</f>
        <v>0.54499737600000009</v>
      </c>
      <c r="EU220">
        <f>(-2*(EU$30*$C$5+$AB220/$AC220/2)*$AC220)*EXP(-2*(EU$30*$C$5+$AB220/$AC220/2)*$AC220) + 2*$AC220*$AB220*$C$5</f>
        <v>0.54499737600000009</v>
      </c>
      <c r="EV220">
        <f>(-2*(EV$30*$C$5+$AB220/$AC220/2)*$AC220)*EXP(-2*(EV$30*$C$5+$AB220/$AC220/2)*$AC220) + 2*$AC220*$AB220*$C$5</f>
        <v>0.54499737600000009</v>
      </c>
      <c r="EW220">
        <f>(-2*(EW$30*$C$5+$AB220/$AC220/2)*$AC220)*EXP(-2*(EW$30*$C$5+$AB220/$AC220/2)*$AC220) + 2*$AC220*$AB220*$C$5</f>
        <v>0.54499737600000009</v>
      </c>
      <c r="EX220">
        <f>(-2*(EX$30*$C$5+$AB220/$AC220/2)*$AC220)*EXP(-2*(EX$30*$C$5+$AB220/$AC220/2)*$AC220) + 2*$AC220*$AB220*$C$5</f>
        <v>0.54499737600000009</v>
      </c>
      <c r="EY220">
        <f>(-2*(EY$30*$C$5+$AB220/$AC220/2)*$AC220)*EXP(-2*(EY$30*$C$5+$AB220/$AC220/2)*$AC220) + 2*$AC220*$AB220*$C$5</f>
        <v>0.54499737600000009</v>
      </c>
      <c r="EZ220">
        <f>(-2*(EZ$30*$C$5+$AB220/$AC220/2)*$AC220)*EXP(-2*(EZ$30*$C$5+$AB220/$AC220/2)*$AC220) + 2*$AC220*$AB220*$C$5</f>
        <v>0.54499737600000009</v>
      </c>
      <c r="FA220">
        <f>(-2*(FA$30*$C$5+$AB220/$AC220/2)*$AC220)*EXP(-2*(FA$30*$C$5+$AB220/$AC220/2)*$AC220) + 2*$AC220*$AB220*$C$5</f>
        <v>0.54499737600000009</v>
      </c>
      <c r="FB220">
        <f>(-2*(FB$30*$C$5+$AB220/$AC220/2)*$AC220)*EXP(-2*(FB$30*$C$5+$AB220/$AC220/2)*$AC220) + 2*$AC220*$AB220*$C$5</f>
        <v>0.54499737600000009</v>
      </c>
      <c r="FC220">
        <f>(-2*(FC$30*$C$5+$AB220/$AC220/2)*$AC220)*EXP(-2*(FC$30*$C$5+$AB220/$AC220/2)*$AC220) + 2*$AC220*$AB220*$C$5</f>
        <v>0.54499737600000009</v>
      </c>
      <c r="FD220">
        <f>(-2*(FD$30*$C$5+$AB220/$AC220/2)*$AC220)*EXP(-2*(FD$30*$C$5+$AB220/$AC220/2)*$AC220) + 2*$AC220*$AB220*$C$5</f>
        <v>0.54499737600000009</v>
      </c>
      <c r="FE220">
        <f>(-2*(FE$30*$C$5+$AB220/$AC220/2)*$AC220)*EXP(-2*(FE$30*$C$5+$AB220/$AC220/2)*$AC220) + 2*$AC220*$AB220*$C$5</f>
        <v>0.54499737600000009</v>
      </c>
      <c r="FF220">
        <f>(-2*(FF$30*$C$5+$AB220/$AC220/2)*$AC220)*EXP(-2*(FF$30*$C$5+$AB220/$AC220/2)*$AC220) + 2*$AC220*$AB220*$C$5</f>
        <v>0.54499737600000009</v>
      </c>
      <c r="FG220">
        <f>(-2*(FG$30*$C$5+$AB220/$AC220/2)*$AC220)*EXP(-2*(FG$30*$C$5+$AB220/$AC220/2)*$AC220) + 2*$AC220*$AB220*$C$5</f>
        <v>0.54499737600000009</v>
      </c>
      <c r="FH220">
        <f>(-2*(FH$30*$C$5+$AB220/$AC220/2)*$AC220)*EXP(-2*(FH$30*$C$5+$AB220/$AC220/2)*$AC220) + 2*$AC220*$AB220*$C$5</f>
        <v>0.54499737600000009</v>
      </c>
      <c r="FI220">
        <f>(-2*(FI$30*$C$5+$AB220/$AC220/2)*$AC220)*EXP(-2*(FI$30*$C$5+$AB220/$AC220/2)*$AC220) + 2*$AC220*$AB220*$C$5</f>
        <v>0.54499737600000009</v>
      </c>
      <c r="FJ220">
        <f>(-2*(FJ$30*$C$5+$AB220/$AC220/2)*$AC220)*EXP(-2*(FJ$30*$C$5+$AB220/$AC220/2)*$AC220) + 2*$AC220*$AB220*$C$5</f>
        <v>0.54499737600000009</v>
      </c>
      <c r="FK220">
        <f>(-2*(FK$30*$C$5+$AB220/$AC220/2)*$AC220)*EXP(-2*(FK$30*$C$5+$AB220/$AC220/2)*$AC220) + 2*$AC220*$AB220*$C$5</f>
        <v>0.54499737600000009</v>
      </c>
      <c r="FL220">
        <f>(-2*(FL$30*$C$5+$AB220/$AC220/2)*$AC220)*EXP(-2*(FL$30*$C$5+$AB220/$AC220/2)*$AC220) + 2*$AC220*$AB220*$C$5</f>
        <v>0.54499737600000009</v>
      </c>
      <c r="FM220">
        <f>(-2*(FM$30*$C$5+$AB220/$AC220/2)*$AC220)*EXP(-2*(FM$30*$C$5+$AB220/$AC220/2)*$AC220) + 2*$AC220*$AB220*$C$5</f>
        <v>0.54499737600000009</v>
      </c>
      <c r="FN220">
        <f>(-2*(FN$30*$C$5+$AB220/$AC220/2)*$AC220)*EXP(-2*(FN$30*$C$5+$AB220/$AC220/2)*$AC220) + 2*$AC220*$AB220*$C$5</f>
        <v>0.54499737600000009</v>
      </c>
      <c r="FO220">
        <f>(-2*(FO$30*$C$5+$AB220/$AC220/2)*$AC220)*EXP(-2*(FO$30*$C$5+$AB220/$AC220/2)*$AC220) + 2*$AC220*$AB220*$C$5</f>
        <v>0.54499737600000009</v>
      </c>
      <c r="FP220">
        <f>(-2*(FP$30*$C$5+$AB220/$AC220/2)*$AC220)*EXP(-2*(FP$30*$C$5+$AB220/$AC220/2)*$AC220) + 2*$AC220*$AB220*$C$5</f>
        <v>0.54499737600000009</v>
      </c>
      <c r="FQ220">
        <f>(-2*(FQ$30*$C$5+$AB220/$AC220/2)*$AC220)*EXP(-2*(FQ$30*$C$5+$AB220/$AC220/2)*$AC220) + 2*$AC220*$AB220*$C$5</f>
        <v>0.54499737600000009</v>
      </c>
      <c r="FR220">
        <f>(-2*(FR$30*$C$5+$AB220/$AC220/2)*$AC220)*EXP(-2*(FR$30*$C$5+$AB220/$AC220/2)*$AC220) + 2*$AC220*$AB220*$C$5</f>
        <v>0.54499737600000009</v>
      </c>
      <c r="FS220">
        <f>(-2*(FS$30*$C$5+$AB220/$AC220/2)*$AC220)*EXP(-2*(FS$30*$C$5+$AB220/$AC220/2)*$AC220) + 2*$AC220*$AB220*$C$5</f>
        <v>0.54499737600000009</v>
      </c>
      <c r="FT220">
        <f>(-2*(FT$30*$C$5+$AB220/$AC220/2)*$AC220)*EXP(-2*(FT$30*$C$5+$AB220/$AC220/2)*$AC220) + 2*$AC220*$AB220*$C$5</f>
        <v>0.54499737600000009</v>
      </c>
      <c r="FU220">
        <f>(-2*(FU$30*$C$5+$AB220/$AC220/2)*$AC220)*EXP(-2*(FU$30*$C$5+$AB220/$AC220/2)*$AC220) + 2*$AC220*$AB220*$C$5</f>
        <v>0.54499737600000009</v>
      </c>
      <c r="FV220">
        <f>(-2*(FV$30*$C$5+$AB220/$AC220/2)*$AC220)*EXP(-2*(FV$30*$C$5+$AB220/$AC220/2)*$AC220) + 2*$AC220*$AB220*$C$5</f>
        <v>0.54499737600000009</v>
      </c>
      <c r="FW220">
        <f>(-2*(FW$30*$C$5+$AB220/$AC220/2)*$AC220)*EXP(-2*(FW$30*$C$5+$AB220/$AC220/2)*$AC220) + 2*$AC220*$AB220*$C$5</f>
        <v>0.54499737600000009</v>
      </c>
      <c r="FX220">
        <f>(-2*(FX$30*$C$5+$AB220/$AC220/2)*$AC220)*EXP(-2*(FX$30*$C$5+$AB220/$AC220/2)*$AC220) + 2*$AC220*$AB220*$C$5</f>
        <v>0.54499737600000009</v>
      </c>
      <c r="FY220">
        <f>(-2*(FY$30*$C$5+$AB220/$AC220/2)*$AC220)*EXP(-2*(FY$30*$C$5+$AB220/$AC220/2)*$AC220) + 2*$AC220*$AB220*$C$5</f>
        <v>0.54499737600000009</v>
      </c>
      <c r="FZ220">
        <f>(-2*(FZ$30*$C$5+$AB220/$AC220/2)*$AC220)*EXP(-2*(FZ$30*$C$5+$AB220/$AC220/2)*$AC220) + 2*$AC220*$AB220*$C$5</f>
        <v>0.54499737600000009</v>
      </c>
      <c r="GA220">
        <f>(-2*(GA$30*$C$5+$AB220/$AC220/2)*$AC220)*EXP(-2*(GA$30*$C$5+$AB220/$AC220/2)*$AC220) + 2*$AC220*$AB220*$C$5</f>
        <v>0.54499737600000009</v>
      </c>
      <c r="GB220">
        <f>(-2*(GB$30*$C$5+$AB220/$AC220/2)*$AC220)*EXP(-2*(GB$30*$C$5+$AB220/$AC220/2)*$AC220) + 2*$AC220*$AB220*$C$5</f>
        <v>0.54499737600000009</v>
      </c>
      <c r="GC220">
        <f>(-2*(GC$30*$C$5+$AB220/$AC220/2)*$AC220)*EXP(-2*(GC$30*$C$5+$AB220/$AC220/2)*$AC220) + 2*$AC220*$AB220*$C$5</f>
        <v>0.54499737600000009</v>
      </c>
      <c r="GD220">
        <f>(-2*(GD$30*$C$5+$AB220/$AC220/2)*$AC220)*EXP(-2*(GD$30*$C$5+$AB220/$AC220/2)*$AC220) + 2*$AC220*$AB220*$C$5</f>
        <v>0.54499737600000009</v>
      </c>
      <c r="GE220">
        <f>(-2*(GE$30*$C$5+$AB220/$AC220/2)*$AC220)*EXP(-2*(GE$30*$C$5+$AB220/$AC220/2)*$AC220) + 2*$AC220*$AB220*$C$5</f>
        <v>0.54499737600000009</v>
      </c>
      <c r="GF220">
        <f>(-2*(GF$30*$C$5+$AB220/$AC220/2)*$AC220)*EXP(-2*(GF$30*$C$5+$AB220/$AC220/2)*$AC220) + 2*$AC220*$AB220*$C$5</f>
        <v>0.54499737600000009</v>
      </c>
      <c r="GG220">
        <f>(-2*(GG$30*$C$5+$AB220/$AC220/2)*$AC220)*EXP(-2*(GG$30*$C$5+$AB220/$AC220/2)*$AC220) + 2*$AC220*$AB220*$C$5</f>
        <v>0.54499737600000009</v>
      </c>
      <c r="GH220">
        <f>(-2*(GH$30*$C$5+$AB220/$AC220/2)*$AC220)*EXP(-2*(GH$30*$C$5+$AB220/$AC220/2)*$AC220) + 2*$AC220*$AB220*$C$5</f>
        <v>0.54499737600000009</v>
      </c>
      <c r="GI220">
        <f>(-2*(GI$30*$C$5+$AB220/$AC220/2)*$AC220)*EXP(-2*(GI$30*$C$5+$AB220/$AC220/2)*$AC220) + 2*$AC220*$AB220*$C$5</f>
        <v>0.54499737600000009</v>
      </c>
      <c r="GJ220">
        <f>(-2*(GJ$30*$C$5+$AB220/$AC220/2)*$AC220)*EXP(-2*(GJ$30*$C$5+$AB220/$AC220/2)*$AC220) + 2*$AC220*$AB220*$C$5</f>
        <v>0.54499737600000009</v>
      </c>
      <c r="GK220">
        <f>(-2*(GK$30*$C$5+$AB220/$AC220/2)*$AC220)*EXP(-2*(GK$30*$C$5+$AB220/$AC220/2)*$AC220) + 2*$AC220*$AB220*$C$5</f>
        <v>0.54499737600000009</v>
      </c>
      <c r="GL220">
        <f>(-2*(GL$30*$C$5+$AB220/$AC220/2)*$AC220)*EXP(-2*(GL$30*$C$5+$AB220/$AC220/2)*$AC220) + 2*$AC220*$AB220*$C$5</f>
        <v>0.54499737600000009</v>
      </c>
      <c r="GM220">
        <f>(-2*(GM$30*$C$5+$AB220/$AC220/2)*$AC220)*EXP(-2*(GM$30*$C$5+$AB220/$AC220/2)*$AC220) + 2*$AC220*$AB220*$C$5</f>
        <v>0.54499737600000009</v>
      </c>
      <c r="GN220">
        <f>(-2*(GN$30*$C$5+$AB220/$AC220/2)*$AC220)*EXP(-2*(GN$30*$C$5+$AB220/$AC220/2)*$AC220) + 2*$AC220*$AB220*$C$5</f>
        <v>0.54499737600000009</v>
      </c>
      <c r="GO220">
        <f>(-2*(GO$30*$C$5+$AB220/$AC220/2)*$AC220)*EXP(-2*(GO$30*$C$5+$AB220/$AC220/2)*$AC220) + 2*$AC220*$AB220*$C$5</f>
        <v>0.54499737600000009</v>
      </c>
      <c r="GP220">
        <f>(-2*(GP$30*$C$5+$AB220/$AC220/2)*$AC220)*EXP(-2*(GP$30*$C$5+$AB220/$AC220/2)*$AC220) + 2*$AC220*$AB220*$C$5</f>
        <v>0.54499737600000009</v>
      </c>
      <c r="GQ220">
        <f>(-2*(GQ$30*$C$5+$AB220/$AC220/2)*$AC220)*EXP(-2*(GQ$30*$C$5+$AB220/$AC220/2)*$AC220) + 2*$AC220*$AB220*$C$5</f>
        <v>0.54499737600000009</v>
      </c>
      <c r="GR220">
        <f>(-2*(GR$30*$C$5+$AB220/$AC220/2)*$AC220)*EXP(-2*(GR$30*$C$5+$AB220/$AC220/2)*$AC220) + 2*$AC220*$AB220*$C$5</f>
        <v>0.54499737600000009</v>
      </c>
      <c r="GS220">
        <f>(-2*(GS$30*$C$5+$AB220/$AC220/2)*$AC220)*EXP(-2*(GS$30*$C$5+$AB220/$AC220/2)*$AC220) + 2*$AC220*$AB220*$C$5</f>
        <v>0.54499737600000009</v>
      </c>
      <c r="GT220">
        <f>(-2*(GT$30*$C$5+$AB220/$AC220/2)*$AC220)*EXP(-2*(GT$30*$C$5+$AB220/$AC220/2)*$AC220) + 2*$AC220*$AB220*$C$5</f>
        <v>0.54499737600000009</v>
      </c>
      <c r="GU220">
        <f>(-2*(GU$30*$C$5+$AB220/$AC220/2)*$AC220)*EXP(-2*(GU$30*$C$5+$AB220/$AC220/2)*$AC220) + 2*$AC220*$AB220*$C$5</f>
        <v>0.54499737600000009</v>
      </c>
      <c r="GV220">
        <f>(-2*(GV$30*$C$5+$AB220/$AC220/2)*$AC220)*EXP(-2*(GV$30*$C$5+$AB220/$AC220/2)*$AC220) + 2*$AC220*$AB220*$C$5</f>
        <v>0.54499737600000009</v>
      </c>
      <c r="GW220">
        <f>(-2*(GW$30*$C$5+$AB220/$AC220/2)*$AC220)*EXP(-2*(GW$30*$C$5+$AB220/$AC220/2)*$AC220) + 2*$AC220*$AB220*$C$5</f>
        <v>0.54499737600000009</v>
      </c>
      <c r="GX220">
        <f>(-2*(GX$30*$C$5+$AB220/$AC220/2)*$AC220)*EXP(-2*(GX$30*$C$5+$AB220/$AC220/2)*$AC220) + 2*$AC220*$AB220*$C$5</f>
        <v>0.54499737600000009</v>
      </c>
      <c r="GY220">
        <f>(-2*(GY$30*$C$5+$AB220/$AC220/2)*$AC220)*EXP(-2*(GY$30*$C$5+$AB220/$AC220/2)*$AC220) + 2*$AC220*$AB220*$C$5</f>
        <v>0.54499737600000009</v>
      </c>
      <c r="GZ220">
        <f>(-2*(GZ$30*$C$5+$AB220/$AC220/2)*$AC220)*EXP(-2*(GZ$30*$C$5+$AB220/$AC220/2)*$AC220) + 2*$AC220*$AB220*$C$5</f>
        <v>0.54499737600000009</v>
      </c>
      <c r="HA220">
        <f>(-2*(HA$30*$C$5+$AB220/$AC220/2)*$AC220)*EXP(-2*(HA$30*$C$5+$AB220/$AC220/2)*$AC220) + 2*$AC220*$AB220*$C$5</f>
        <v>0.54499737600000009</v>
      </c>
      <c r="HB220">
        <f>(-2*(HB$30*$C$5+$AB220/$AC220/2)*$AC220)*EXP(-2*(HB$30*$C$5+$AB220/$AC220/2)*$AC220) + 2*$AC220*$AB220*$C$5</f>
        <v>0.54499737600000009</v>
      </c>
      <c r="HC220">
        <f>(-2*(HC$30*$C$5+$AB220/$AC220/2)*$AC220)*EXP(-2*(HC$30*$C$5+$AB220/$AC220/2)*$AC220) + 2*$AC220*$AB220*$C$5</f>
        <v>0.54499737600000009</v>
      </c>
      <c r="HD220">
        <f>(-2*(HD$30*$C$5+$AB220/$AC220/2)*$AC220)*EXP(-2*(HD$30*$C$5+$AB220/$AC220/2)*$AC220) + 2*$AC220*$AB220*$C$5</f>
        <v>0.54499737600000009</v>
      </c>
      <c r="HE220">
        <f>(-2*(HE$30*$C$5+$AB220/$AC220/2)*$AC220)*EXP(-2*(HE$30*$C$5+$AB220/$AC220/2)*$AC220) + 2*$AC220*$AB220*$C$5</f>
        <v>0.54499737600000009</v>
      </c>
      <c r="HF220">
        <f>(-2*(HF$30*$C$5+$AB220/$AC220/2)*$AC220)*EXP(-2*(HF$30*$C$5+$AB220/$AC220/2)*$AC220) + 2*$AC220*$AB220*$C$5</f>
        <v>0.54499737600000009</v>
      </c>
      <c r="HG220">
        <f>(-2*(HG$30*$C$5+$AB220/$AC220/2)*$AC220)*EXP(-2*(HG$30*$C$5+$AB220/$AC220/2)*$AC220) + 2*$AC220*$AB220*$C$5</f>
        <v>0.54499737600000009</v>
      </c>
      <c r="HH220">
        <f>(-2*(HH$30*$C$5+$AB220/$AC220/2)*$AC220)*EXP(-2*(HH$30*$C$5+$AB220/$AC220/2)*$AC220) + 2*$AC220*$AB220*$C$5</f>
        <v>0.54499737600000009</v>
      </c>
      <c r="HI220">
        <f>(-2*(HI$30*$C$5+$AB220/$AC220/2)*$AC220)*EXP(-2*(HI$30*$C$5+$AB220/$AC220/2)*$AC220) + 2*$AC220*$AB220*$C$5</f>
        <v>0.54499737600000009</v>
      </c>
      <c r="HJ220">
        <f>(-2*(HJ$30*$C$5+$AB220/$AC220/2)*$AC220)*EXP(-2*(HJ$30*$C$5+$AB220/$AC220/2)*$AC220) + 2*$AC220*$AB220*$C$5</f>
        <v>0.54499737600000009</v>
      </c>
      <c r="HK220">
        <f>(-2*(HK$30*$C$5+$AB220/$AC220/2)*$AC220)*EXP(-2*(HK$30*$C$5+$AB220/$AC220/2)*$AC220) + 2*$AC220*$AB220*$C$5</f>
        <v>0.54499737600000009</v>
      </c>
      <c r="HL220">
        <f>(-2*(HL$30*$C$5+$AB220/$AC220/2)*$AC220)*EXP(-2*(HL$30*$C$5+$AB220/$AC220/2)*$AC220) + 2*$AC220*$AB220*$C$5</f>
        <v>0.54499737600000009</v>
      </c>
      <c r="HM220">
        <f>(-2*(HM$30*$C$5+$AB220/$AC220/2)*$AC220)*EXP(-2*(HM$30*$C$5+$AB220/$AC220/2)*$AC220) + 2*$AC220*$AB220*$C$5</f>
        <v>0.54499737600000009</v>
      </c>
      <c r="HN220">
        <f>(-2*(HN$30*$C$5+$AB220/$AC220/2)*$AC220)*EXP(-2*(HN$30*$C$5+$AB220/$AC220/2)*$AC220) + 2*$AC220*$AB220*$C$5</f>
        <v>0.54499737600000009</v>
      </c>
      <c r="HO220">
        <f>(-2*(HO$30*$C$5+$AB220/$AC220/2)*$AC220)*EXP(-2*(HO$30*$C$5+$AB220/$AC220/2)*$AC220) + 2*$AC220*$AB220*$C$5</f>
        <v>0.54499737600000009</v>
      </c>
      <c r="HP220">
        <f>(-2*(HP$30*$C$5+$AB220/$AC220/2)*$AC220)*EXP(-2*(HP$30*$C$5+$AB220/$AC220/2)*$AC220) + 2*$AC220*$AB220*$C$5</f>
        <v>0.54499737600000009</v>
      </c>
      <c r="HQ220">
        <f>(-2*(HQ$30*$C$5+$AB220/$AC220/2)*$AC220)*EXP(-2*(HQ$30*$C$5+$AB220/$AC220/2)*$AC220) + 2*$AC220*$AB220*$C$5</f>
        <v>0.54499737600000009</v>
      </c>
      <c r="HR220">
        <f>(-2*(HR$30*$C$5+$AB220/$AC220/2)*$AC220)*EXP(-2*(HR$30*$C$5+$AB220/$AC220/2)*$AC220) + 2*$AC220*$AB220*$C$5</f>
        <v>0.54499737600000009</v>
      </c>
      <c r="HS220">
        <f>(-2*(HS$30*$C$5+$AB220/$AC220/2)*$AC220)*EXP(-2*(HS$30*$C$5+$AB220/$AC220/2)*$AC220) + 2*$AC220*$AB220*$C$5</f>
        <v>0.54499737600000009</v>
      </c>
      <c r="HT220">
        <f>(-2*(HT$30*$C$5+$AB220/$AC220/2)*$AC220)*EXP(-2*(HT$30*$C$5+$AB220/$AC220/2)*$AC220) + 2*$AC220*$AB220*$C$5</f>
        <v>0.54499737600000009</v>
      </c>
      <c r="HU220">
        <f>(-2*(HU$30*$C$5+$AB220/$AC220/2)*$AC220)*EXP(-2*(HU$30*$C$5+$AB220/$AC220/2)*$AC220) + 2*$AC220*$AB220*$C$5</f>
        <v>0.54499737600000009</v>
      </c>
      <c r="HV220">
        <f>(-2*(HV$30*$C$5+$AB220/$AC220/2)*$AC220)*EXP(-2*(HV$30*$C$5+$AB220/$AC220/2)*$AC220) + 2*$AC220*$AB220*$C$5</f>
        <v>0.54499737600000009</v>
      </c>
      <c r="HW220">
        <f>(-2*(HW$30*$C$5+$AB220/$AC220/2)*$AC220)*EXP(-2*(HW$30*$C$5+$AB220/$AC220/2)*$AC220) + 2*$AC220*$AB220*$C$5</f>
        <v>0.54499737600000009</v>
      </c>
    </row>
    <row r="221" spans="1:231">
      <c r="A221" s="4"/>
      <c r="B221" s="4"/>
      <c r="C221" s="4"/>
      <c r="E221" s="116">
        <f t="shared" si="28"/>
        <v>1891</v>
      </c>
      <c r="F221" s="106">
        <f>EXP(-2*($E221-1)/$C$8*$C$5*($C$3*'UL FRMPL'!H$35-'UL FRMPL'!$H$35)/1000)</f>
        <v>0.50598577638541986</v>
      </c>
      <c r="G221" s="130"/>
      <c r="H221" s="130">
        <f t="shared" si="25"/>
        <v>0.87240149763850849</v>
      </c>
      <c r="I221" s="130">
        <v>0.14003259098316101</v>
      </c>
      <c r="J221" s="106">
        <v>0.85766732561423298</v>
      </c>
      <c r="K221" s="3"/>
      <c r="L221" s="130"/>
      <c r="N221">
        <f t="shared" si="26"/>
        <v>0.87240149763850849</v>
      </c>
      <c r="O221">
        <f t="shared" si="27"/>
        <v>0.18607468232115265</v>
      </c>
      <c r="P221">
        <f t="shared" si="32"/>
        <v>0.15145089492023478</v>
      </c>
      <c r="Q221">
        <f t="shared" si="31"/>
        <v>0.12326971776069781</v>
      </c>
      <c r="R221">
        <f t="shared" si="31"/>
        <v>0.10033234418855781</v>
      </c>
      <c r="S221">
        <f t="shared" si="31"/>
        <v>8.166303511713538E-2</v>
      </c>
      <c r="T221">
        <f t="shared" si="31"/>
        <v>6.6467611800333282E-2</v>
      </c>
      <c r="U221">
        <f t="shared" si="31"/>
        <v>5.4099672049940567E-2</v>
      </c>
      <c r="V221">
        <f t="shared" si="31"/>
        <v>4.4033092759569334E-2</v>
      </c>
      <c r="W221">
        <f t="shared" si="31"/>
        <v>3.5839649012714622E-2</v>
      </c>
      <c r="X221">
        <f t="shared" si="31"/>
        <v>2.9170797708172137E-2</v>
      </c>
      <c r="AB221" s="116">
        <f t="shared" si="29"/>
        <v>190</v>
      </c>
      <c r="AC221">
        <f>($C$3*'UL FRMPL'!H$35-'UL FRMPL'!$H$35)/1000</f>
        <v>1.441792</v>
      </c>
      <c r="AE221">
        <f>(-2*(AE$30*$C$5+$AB221/$AC221/2)*$AC221)*EXP(-2*(AE$30*$C$5+$AB221/$AC221/2)*$AC221) + 2*$AC221*$AB221*$C$5</f>
        <v>0.54788095999999997</v>
      </c>
      <c r="AF221">
        <f>(-2*(AF$30*$C$5+$AB221/$AC221/2)*$AC221)*EXP(-2*(AF$30*$C$5+$AB221/$AC221/2)*$AC221) + 2*$AC221*$AB221*$C$5</f>
        <v>0.54788095999999997</v>
      </c>
      <c r="AG221">
        <f>(-2*(AG$30*$C$5+$AB221/$AC221/2)*$AC221)*EXP(-2*(AG$30*$C$5+$AB221/$AC221/2)*$AC221) + 2*$AC221*$AB221*$C$5</f>
        <v>0.54788095999999997</v>
      </c>
      <c r="AH221">
        <f>(-2*(AH$30*$C$5+$AB221/$AC221/2)*$AC221)*EXP(-2*(AH$30*$C$5+$AB221/$AC221/2)*$AC221) + 2*$AC221*$AB221*$C$5</f>
        <v>0.54788095999999997</v>
      </c>
      <c r="AI221">
        <f>(-2*(AI$30*$C$5+$AB221/$AC221/2)*$AC221)*EXP(-2*(AI$30*$C$5+$AB221/$AC221/2)*$AC221) + 2*$AC221*$AB221*$C$5</f>
        <v>0.54788095999999997</v>
      </c>
      <c r="AJ221">
        <f>(-2*(AJ$30*$C$5+$AB221/$AC221/2)*$AC221)*EXP(-2*(AJ$30*$C$5+$AB221/$AC221/2)*$AC221) + 2*$AC221*$AB221*$C$5</f>
        <v>0.54788095999999997</v>
      </c>
      <c r="AK221">
        <f>(-2*(AK$30*$C$5+$AB221/$AC221/2)*$AC221)*EXP(-2*(AK$30*$C$5+$AB221/$AC221/2)*$AC221) + 2*$AC221*$AB221*$C$5</f>
        <v>0.54788095999999997</v>
      </c>
      <c r="AL221">
        <f>(-2*(AL$30*$C$5+$AB221/$AC221/2)*$AC221)*EXP(-2*(AL$30*$C$5+$AB221/$AC221/2)*$AC221) + 2*$AC221*$AB221*$C$5</f>
        <v>0.54788095999999997</v>
      </c>
      <c r="AM221">
        <f>(-2*(AM$30*$C$5+$AB221/$AC221/2)*$AC221)*EXP(-2*(AM$30*$C$5+$AB221/$AC221/2)*$AC221) + 2*$AC221*$AB221*$C$5</f>
        <v>0.54788095999999997</v>
      </c>
      <c r="AN221">
        <f>(-2*(AN$30*$C$5+$AB221/$AC221/2)*$AC221)*EXP(-2*(AN$30*$C$5+$AB221/$AC221/2)*$AC221) + 2*$AC221*$AB221*$C$5</f>
        <v>0.54788095999999997</v>
      </c>
      <c r="AO221">
        <f>(-2*(AO$30*$C$5+$AB221/$AC221/2)*$AC221)*EXP(-2*(AO$30*$C$5+$AB221/$AC221/2)*$AC221) + 2*$AC221*$AB221*$C$5</f>
        <v>0.54788095999999997</v>
      </c>
      <c r="AP221">
        <f>(-2*(AP$30*$C$5+$AB221/$AC221/2)*$AC221)*EXP(-2*(AP$30*$C$5+$AB221/$AC221/2)*$AC221) + 2*$AC221*$AB221*$C$5</f>
        <v>0.54788095999999997</v>
      </c>
      <c r="AQ221">
        <f>(-2*(AQ$30*$C$5+$AB221/$AC221/2)*$AC221)*EXP(-2*(AQ$30*$C$5+$AB221/$AC221/2)*$AC221) + 2*$AC221*$AB221*$C$5</f>
        <v>0.54788095999999997</v>
      </c>
      <c r="AR221">
        <f>(-2*(AR$30*$C$5+$AB221/$AC221/2)*$AC221)*EXP(-2*(AR$30*$C$5+$AB221/$AC221/2)*$AC221) + 2*$AC221*$AB221*$C$5</f>
        <v>0.54788095999999997</v>
      </c>
      <c r="AS221">
        <f>(-2*(AS$30*$C$5+$AB221/$AC221/2)*$AC221)*EXP(-2*(AS$30*$C$5+$AB221/$AC221/2)*$AC221) + 2*$AC221*$AB221*$C$5</f>
        <v>0.54788095999999997</v>
      </c>
      <c r="AT221">
        <f>(-2*(AT$30*$C$5+$AB221/$AC221/2)*$AC221)*EXP(-2*(AT$30*$C$5+$AB221/$AC221/2)*$AC221) + 2*$AC221*$AB221*$C$5</f>
        <v>0.54788095999999997</v>
      </c>
      <c r="AU221">
        <f>(-2*(AU$30*$C$5+$AB221/$AC221/2)*$AC221)*EXP(-2*(AU$30*$C$5+$AB221/$AC221/2)*$AC221) + 2*$AC221*$AB221*$C$5</f>
        <v>0.54788095999999997</v>
      </c>
      <c r="AV221">
        <f>(-2*(AV$30*$C$5+$AB221/$AC221/2)*$AC221)*EXP(-2*(AV$30*$C$5+$AB221/$AC221/2)*$AC221) + 2*$AC221*$AB221*$C$5</f>
        <v>0.54788095999999997</v>
      </c>
      <c r="AW221">
        <f>(-2*(AW$30*$C$5+$AB221/$AC221/2)*$AC221)*EXP(-2*(AW$30*$C$5+$AB221/$AC221/2)*$AC221) + 2*$AC221*$AB221*$C$5</f>
        <v>0.54788095999999997</v>
      </c>
      <c r="AX221">
        <f>(-2*(AX$30*$C$5+$AB221/$AC221/2)*$AC221)*EXP(-2*(AX$30*$C$5+$AB221/$AC221/2)*$AC221) + 2*$AC221*$AB221*$C$5</f>
        <v>0.54788095999999997</v>
      </c>
      <c r="AY221">
        <f>(-2*(AY$30*$C$5+$AB221/$AC221/2)*$AC221)*EXP(-2*(AY$30*$C$5+$AB221/$AC221/2)*$AC221) + 2*$AC221*$AB221*$C$5</f>
        <v>0.54788095999999997</v>
      </c>
      <c r="AZ221">
        <f>(-2*(AZ$30*$C$5+$AB221/$AC221/2)*$AC221)*EXP(-2*(AZ$30*$C$5+$AB221/$AC221/2)*$AC221) + 2*$AC221*$AB221*$C$5</f>
        <v>0.54788095999999997</v>
      </c>
      <c r="BA221">
        <f>(-2*(BA$30*$C$5+$AB221/$AC221/2)*$AC221)*EXP(-2*(BA$30*$C$5+$AB221/$AC221/2)*$AC221) + 2*$AC221*$AB221*$C$5</f>
        <v>0.54788095999999997</v>
      </c>
      <c r="BB221">
        <f>(-2*(BB$30*$C$5+$AB221/$AC221/2)*$AC221)*EXP(-2*(BB$30*$C$5+$AB221/$AC221/2)*$AC221) + 2*$AC221*$AB221*$C$5</f>
        <v>0.54788095999999997</v>
      </c>
      <c r="BC221">
        <f>(-2*(BC$30*$C$5+$AB221/$AC221/2)*$AC221)*EXP(-2*(BC$30*$C$5+$AB221/$AC221/2)*$AC221) + 2*$AC221*$AB221*$C$5</f>
        <v>0.54788095999999997</v>
      </c>
      <c r="BD221">
        <f>(-2*(BD$30*$C$5+$AB221/$AC221/2)*$AC221)*EXP(-2*(BD$30*$C$5+$AB221/$AC221/2)*$AC221) + 2*$AC221*$AB221*$C$5</f>
        <v>0.54788095999999997</v>
      </c>
      <c r="BE221">
        <f>(-2*(BE$30*$C$5+$AB221/$AC221/2)*$AC221)*EXP(-2*(BE$30*$C$5+$AB221/$AC221/2)*$AC221) + 2*$AC221*$AB221*$C$5</f>
        <v>0.54788095999999997</v>
      </c>
      <c r="BF221">
        <f>(-2*(BF$30*$C$5+$AB221/$AC221/2)*$AC221)*EXP(-2*(BF$30*$C$5+$AB221/$AC221/2)*$AC221) + 2*$AC221*$AB221*$C$5</f>
        <v>0.54788095999999997</v>
      </c>
      <c r="BG221">
        <f>(-2*(BG$30*$C$5+$AB221/$AC221/2)*$AC221)*EXP(-2*(BG$30*$C$5+$AB221/$AC221/2)*$AC221) + 2*$AC221*$AB221*$C$5</f>
        <v>0.54788095999999997</v>
      </c>
      <c r="BH221">
        <f>(-2*(BH$30*$C$5+$AB221/$AC221/2)*$AC221)*EXP(-2*(BH$30*$C$5+$AB221/$AC221/2)*$AC221) + 2*$AC221*$AB221*$C$5</f>
        <v>0.54788095999999997</v>
      </c>
      <c r="BI221">
        <f>(-2*(BI$30*$C$5+$AB221/$AC221/2)*$AC221)*EXP(-2*(BI$30*$C$5+$AB221/$AC221/2)*$AC221) + 2*$AC221*$AB221*$C$5</f>
        <v>0.54788095999999997</v>
      </c>
      <c r="BJ221">
        <f>(-2*(BJ$30*$C$5+$AB221/$AC221/2)*$AC221)*EXP(-2*(BJ$30*$C$5+$AB221/$AC221/2)*$AC221) + 2*$AC221*$AB221*$C$5</f>
        <v>0.54788095999999997</v>
      </c>
      <c r="BK221">
        <f>(-2*(BK$30*$C$5+$AB221/$AC221/2)*$AC221)*EXP(-2*(BK$30*$C$5+$AB221/$AC221/2)*$AC221) + 2*$AC221*$AB221*$C$5</f>
        <v>0.54788095999999997</v>
      </c>
      <c r="BL221">
        <f>(-2*(BL$30*$C$5+$AB221/$AC221/2)*$AC221)*EXP(-2*(BL$30*$C$5+$AB221/$AC221/2)*$AC221) + 2*$AC221*$AB221*$C$5</f>
        <v>0.54788095999999997</v>
      </c>
      <c r="BM221">
        <f>(-2*(BM$30*$C$5+$AB221/$AC221/2)*$AC221)*EXP(-2*(BM$30*$C$5+$AB221/$AC221/2)*$AC221) + 2*$AC221*$AB221*$C$5</f>
        <v>0.54788095999999997</v>
      </c>
      <c r="BN221">
        <f>(-2*(BN$30*$C$5+$AB221/$AC221/2)*$AC221)*EXP(-2*(BN$30*$C$5+$AB221/$AC221/2)*$AC221) + 2*$AC221*$AB221*$C$5</f>
        <v>0.54788095999999997</v>
      </c>
      <c r="BO221">
        <f>(-2*(BO$30*$C$5+$AB221/$AC221/2)*$AC221)*EXP(-2*(BO$30*$C$5+$AB221/$AC221/2)*$AC221) + 2*$AC221*$AB221*$C$5</f>
        <v>0.54788095999999997</v>
      </c>
      <c r="BP221">
        <f>(-2*(BP$30*$C$5+$AB221/$AC221/2)*$AC221)*EXP(-2*(BP$30*$C$5+$AB221/$AC221/2)*$AC221) + 2*$AC221*$AB221*$C$5</f>
        <v>0.54788095999999997</v>
      </c>
      <c r="BQ221">
        <f>(-2*(BQ$30*$C$5+$AB221/$AC221/2)*$AC221)*EXP(-2*(BQ$30*$C$5+$AB221/$AC221/2)*$AC221) + 2*$AC221*$AB221*$C$5</f>
        <v>0.54788095999999997</v>
      </c>
      <c r="BR221">
        <f>(-2*(BR$30*$C$5+$AB221/$AC221/2)*$AC221)*EXP(-2*(BR$30*$C$5+$AB221/$AC221/2)*$AC221) + 2*$AC221*$AB221*$C$5</f>
        <v>0.54788095999999997</v>
      </c>
      <c r="BS221">
        <f>(-2*(BS$30*$C$5+$AB221/$AC221/2)*$AC221)*EXP(-2*(BS$30*$C$5+$AB221/$AC221/2)*$AC221) + 2*$AC221*$AB221*$C$5</f>
        <v>0.54788095999999997</v>
      </c>
      <c r="BT221">
        <f>(-2*(BT$30*$C$5+$AB221/$AC221/2)*$AC221)*EXP(-2*(BT$30*$C$5+$AB221/$AC221/2)*$AC221) + 2*$AC221*$AB221*$C$5</f>
        <v>0.54788095999999997</v>
      </c>
      <c r="BU221">
        <f>(-2*(BU$30*$C$5+$AB221/$AC221/2)*$AC221)*EXP(-2*(BU$30*$C$5+$AB221/$AC221/2)*$AC221) + 2*$AC221*$AB221*$C$5</f>
        <v>0.54788095999999997</v>
      </c>
      <c r="BV221">
        <f>(-2*(BV$30*$C$5+$AB221/$AC221/2)*$AC221)*EXP(-2*(BV$30*$C$5+$AB221/$AC221/2)*$AC221) + 2*$AC221*$AB221*$C$5</f>
        <v>0.54788095999999997</v>
      </c>
      <c r="BW221">
        <f>(-2*(BW$30*$C$5+$AB221/$AC221/2)*$AC221)*EXP(-2*(BW$30*$C$5+$AB221/$AC221/2)*$AC221) + 2*$AC221*$AB221*$C$5</f>
        <v>0.54788095999999997</v>
      </c>
      <c r="BX221">
        <f>(-2*(BX$30*$C$5+$AB221/$AC221/2)*$AC221)*EXP(-2*(BX$30*$C$5+$AB221/$AC221/2)*$AC221) + 2*$AC221*$AB221*$C$5</f>
        <v>0.54788095999999997</v>
      </c>
      <c r="BY221">
        <f>(-2*(BY$30*$C$5+$AB221/$AC221/2)*$AC221)*EXP(-2*(BY$30*$C$5+$AB221/$AC221/2)*$AC221) + 2*$AC221*$AB221*$C$5</f>
        <v>0.54788095999999997</v>
      </c>
      <c r="BZ221">
        <f>(-2*(BZ$30*$C$5+$AB221/$AC221/2)*$AC221)*EXP(-2*(BZ$30*$C$5+$AB221/$AC221/2)*$AC221) + 2*$AC221*$AB221*$C$5</f>
        <v>0.54788095999999997</v>
      </c>
      <c r="CA221">
        <f>(-2*(CA$30*$C$5+$AB221/$AC221/2)*$AC221)*EXP(-2*(CA$30*$C$5+$AB221/$AC221/2)*$AC221) + 2*$AC221*$AB221*$C$5</f>
        <v>0.54788095999999997</v>
      </c>
      <c r="CB221">
        <f>(-2*(CB$30*$C$5+$AB221/$AC221/2)*$AC221)*EXP(-2*(CB$30*$C$5+$AB221/$AC221/2)*$AC221) + 2*$AC221*$AB221*$C$5</f>
        <v>0.54788095999999997</v>
      </c>
      <c r="CC221">
        <f>(-2*(CC$30*$C$5+$AB221/$AC221/2)*$AC221)*EXP(-2*(CC$30*$C$5+$AB221/$AC221/2)*$AC221) + 2*$AC221*$AB221*$C$5</f>
        <v>0.54788095999999997</v>
      </c>
      <c r="CD221">
        <f>(-2*(CD$30*$C$5+$AB221/$AC221/2)*$AC221)*EXP(-2*(CD$30*$C$5+$AB221/$AC221/2)*$AC221) + 2*$AC221*$AB221*$C$5</f>
        <v>0.54788095999999997</v>
      </c>
      <c r="CE221">
        <f>(-2*(CE$30*$C$5+$AB221/$AC221/2)*$AC221)*EXP(-2*(CE$30*$C$5+$AB221/$AC221/2)*$AC221) + 2*$AC221*$AB221*$C$5</f>
        <v>0.54788095999999997</v>
      </c>
      <c r="CF221">
        <f>(-2*(CF$30*$C$5+$AB221/$AC221/2)*$AC221)*EXP(-2*(CF$30*$C$5+$AB221/$AC221/2)*$AC221) + 2*$AC221*$AB221*$C$5</f>
        <v>0.54788095999999997</v>
      </c>
      <c r="CG221">
        <f>(-2*(CG$30*$C$5+$AB221/$AC221/2)*$AC221)*EXP(-2*(CG$30*$C$5+$AB221/$AC221/2)*$AC221) + 2*$AC221*$AB221*$C$5</f>
        <v>0.54788095999999997</v>
      </c>
      <c r="CH221">
        <f>(-2*(CH$30*$C$5+$AB221/$AC221/2)*$AC221)*EXP(-2*(CH$30*$C$5+$AB221/$AC221/2)*$AC221) + 2*$AC221*$AB221*$C$5</f>
        <v>0.54788095999999997</v>
      </c>
      <c r="CI221">
        <f>(-2*(CI$30*$C$5+$AB221/$AC221/2)*$AC221)*EXP(-2*(CI$30*$C$5+$AB221/$AC221/2)*$AC221) + 2*$AC221*$AB221*$C$5</f>
        <v>0.54788095999999997</v>
      </c>
      <c r="CJ221">
        <f>(-2*(CJ$30*$C$5+$AB221/$AC221/2)*$AC221)*EXP(-2*(CJ$30*$C$5+$AB221/$AC221/2)*$AC221) + 2*$AC221*$AB221*$C$5</f>
        <v>0.54788095999999997</v>
      </c>
      <c r="CK221">
        <f>(-2*(CK$30*$C$5+$AB221/$AC221/2)*$AC221)*EXP(-2*(CK$30*$C$5+$AB221/$AC221/2)*$AC221) + 2*$AC221*$AB221*$C$5</f>
        <v>0.54788095999999997</v>
      </c>
      <c r="CL221">
        <f>(-2*(CL$30*$C$5+$AB221/$AC221/2)*$AC221)*EXP(-2*(CL$30*$C$5+$AB221/$AC221/2)*$AC221) + 2*$AC221*$AB221*$C$5</f>
        <v>0.54788095999999997</v>
      </c>
      <c r="CM221">
        <f>(-2*(CM$30*$C$5+$AB221/$AC221/2)*$AC221)*EXP(-2*(CM$30*$C$5+$AB221/$AC221/2)*$AC221) + 2*$AC221*$AB221*$C$5</f>
        <v>0.54788095999999997</v>
      </c>
      <c r="CN221">
        <f>(-2*(CN$30*$C$5+$AB221/$AC221/2)*$AC221)*EXP(-2*(CN$30*$C$5+$AB221/$AC221/2)*$AC221) + 2*$AC221*$AB221*$C$5</f>
        <v>0.54788095999999997</v>
      </c>
      <c r="CO221">
        <f>(-2*(CO$30*$C$5+$AB221/$AC221/2)*$AC221)*EXP(-2*(CO$30*$C$5+$AB221/$AC221/2)*$AC221) + 2*$AC221*$AB221*$C$5</f>
        <v>0.54788095999999997</v>
      </c>
      <c r="CP221">
        <f>(-2*(CP$30*$C$5+$AB221/$AC221/2)*$AC221)*EXP(-2*(CP$30*$C$5+$AB221/$AC221/2)*$AC221) + 2*$AC221*$AB221*$C$5</f>
        <v>0.54788095999999997</v>
      </c>
      <c r="CQ221">
        <f>(-2*(CQ$30*$C$5+$AB221/$AC221/2)*$AC221)*EXP(-2*(CQ$30*$C$5+$AB221/$AC221/2)*$AC221) + 2*$AC221*$AB221*$C$5</f>
        <v>0.54788095999999997</v>
      </c>
      <c r="CR221">
        <f>(-2*(CR$30*$C$5+$AB221/$AC221/2)*$AC221)*EXP(-2*(CR$30*$C$5+$AB221/$AC221/2)*$AC221) + 2*$AC221*$AB221*$C$5</f>
        <v>0.54788095999999997</v>
      </c>
      <c r="CS221">
        <f>(-2*(CS$30*$C$5+$AB221/$AC221/2)*$AC221)*EXP(-2*(CS$30*$C$5+$AB221/$AC221/2)*$AC221) + 2*$AC221*$AB221*$C$5</f>
        <v>0.54788095999999997</v>
      </c>
      <c r="CT221">
        <f>(-2*(CT$30*$C$5+$AB221/$AC221/2)*$AC221)*EXP(-2*(CT$30*$C$5+$AB221/$AC221/2)*$AC221) + 2*$AC221*$AB221*$C$5</f>
        <v>0.54788095999999997</v>
      </c>
      <c r="CU221">
        <f>(-2*(CU$30*$C$5+$AB221/$AC221/2)*$AC221)*EXP(-2*(CU$30*$C$5+$AB221/$AC221/2)*$AC221) + 2*$AC221*$AB221*$C$5</f>
        <v>0.54788095999999997</v>
      </c>
      <c r="CV221">
        <f>(-2*(CV$30*$C$5+$AB221/$AC221/2)*$AC221)*EXP(-2*(CV$30*$C$5+$AB221/$AC221/2)*$AC221) + 2*$AC221*$AB221*$C$5</f>
        <v>0.54788095999999997</v>
      </c>
      <c r="CW221">
        <f>(-2*(CW$30*$C$5+$AB221/$AC221/2)*$AC221)*EXP(-2*(CW$30*$C$5+$AB221/$AC221/2)*$AC221) + 2*$AC221*$AB221*$C$5</f>
        <v>0.54788095999999997</v>
      </c>
      <c r="CX221">
        <f>(-2*(CX$30*$C$5+$AB221/$AC221/2)*$AC221)*EXP(-2*(CX$30*$C$5+$AB221/$AC221/2)*$AC221) + 2*$AC221*$AB221*$C$5</f>
        <v>0.54788095999999997</v>
      </c>
      <c r="CY221">
        <f>(-2*(CY$30*$C$5+$AB221/$AC221/2)*$AC221)*EXP(-2*(CY$30*$C$5+$AB221/$AC221/2)*$AC221) + 2*$AC221*$AB221*$C$5</f>
        <v>0.54788095999999997</v>
      </c>
      <c r="CZ221">
        <f>(-2*(CZ$30*$C$5+$AB221/$AC221/2)*$AC221)*EXP(-2*(CZ$30*$C$5+$AB221/$AC221/2)*$AC221) + 2*$AC221*$AB221*$C$5</f>
        <v>0.54788095999999997</v>
      </c>
      <c r="DA221">
        <f>(-2*(DA$30*$C$5+$AB221/$AC221/2)*$AC221)*EXP(-2*(DA$30*$C$5+$AB221/$AC221/2)*$AC221) + 2*$AC221*$AB221*$C$5</f>
        <v>0.54788095999999997</v>
      </c>
      <c r="DB221">
        <f>(-2*(DB$30*$C$5+$AB221/$AC221/2)*$AC221)*EXP(-2*(DB$30*$C$5+$AB221/$AC221/2)*$AC221) + 2*$AC221*$AB221*$C$5</f>
        <v>0.54788095999999997</v>
      </c>
      <c r="DC221">
        <f>(-2*(DC$30*$C$5+$AB221/$AC221/2)*$AC221)*EXP(-2*(DC$30*$C$5+$AB221/$AC221/2)*$AC221) + 2*$AC221*$AB221*$C$5</f>
        <v>0.54788095999999997</v>
      </c>
      <c r="DD221">
        <f>(-2*(DD$30*$C$5+$AB221/$AC221/2)*$AC221)*EXP(-2*(DD$30*$C$5+$AB221/$AC221/2)*$AC221) + 2*$AC221*$AB221*$C$5</f>
        <v>0.54788095999999997</v>
      </c>
      <c r="DE221">
        <f>(-2*(DE$30*$C$5+$AB221/$AC221/2)*$AC221)*EXP(-2*(DE$30*$C$5+$AB221/$AC221/2)*$AC221) + 2*$AC221*$AB221*$C$5</f>
        <v>0.54788095999999997</v>
      </c>
      <c r="DF221">
        <f>(-2*(DF$30*$C$5+$AB221/$AC221/2)*$AC221)*EXP(-2*(DF$30*$C$5+$AB221/$AC221/2)*$AC221) + 2*$AC221*$AB221*$C$5</f>
        <v>0.54788095999999997</v>
      </c>
      <c r="DG221">
        <f>(-2*(DG$30*$C$5+$AB221/$AC221/2)*$AC221)*EXP(-2*(DG$30*$C$5+$AB221/$AC221/2)*$AC221) + 2*$AC221*$AB221*$C$5</f>
        <v>0.54788095999999997</v>
      </c>
      <c r="DH221">
        <f>(-2*(DH$30*$C$5+$AB221/$AC221/2)*$AC221)*EXP(-2*(DH$30*$C$5+$AB221/$AC221/2)*$AC221) + 2*$AC221*$AB221*$C$5</f>
        <v>0.54788095999999997</v>
      </c>
      <c r="DI221">
        <f>(-2*(DI$30*$C$5+$AB221/$AC221/2)*$AC221)*EXP(-2*(DI$30*$C$5+$AB221/$AC221/2)*$AC221) + 2*$AC221*$AB221*$C$5</f>
        <v>0.54788095999999997</v>
      </c>
      <c r="DJ221">
        <f>(-2*(DJ$30*$C$5+$AB221/$AC221/2)*$AC221)*EXP(-2*(DJ$30*$C$5+$AB221/$AC221/2)*$AC221) + 2*$AC221*$AB221*$C$5</f>
        <v>0.54788095999999997</v>
      </c>
      <c r="DK221">
        <f>(-2*(DK$30*$C$5+$AB221/$AC221/2)*$AC221)*EXP(-2*(DK$30*$C$5+$AB221/$AC221/2)*$AC221) + 2*$AC221*$AB221*$C$5</f>
        <v>0.54788095999999997</v>
      </c>
      <c r="DL221">
        <f>(-2*(DL$30*$C$5+$AB221/$AC221/2)*$AC221)*EXP(-2*(DL$30*$C$5+$AB221/$AC221/2)*$AC221) + 2*$AC221*$AB221*$C$5</f>
        <v>0.54788095999999997</v>
      </c>
      <c r="DM221">
        <f>(-2*(DM$30*$C$5+$AB221/$AC221/2)*$AC221)*EXP(-2*(DM$30*$C$5+$AB221/$AC221/2)*$AC221) + 2*$AC221*$AB221*$C$5</f>
        <v>0.54788095999999997</v>
      </c>
      <c r="DN221">
        <f>(-2*(DN$30*$C$5+$AB221/$AC221/2)*$AC221)*EXP(-2*(DN$30*$C$5+$AB221/$AC221/2)*$AC221) + 2*$AC221*$AB221*$C$5</f>
        <v>0.54788095999999997</v>
      </c>
      <c r="DO221">
        <f>(-2*(DO$30*$C$5+$AB221/$AC221/2)*$AC221)*EXP(-2*(DO$30*$C$5+$AB221/$AC221/2)*$AC221) + 2*$AC221*$AB221*$C$5</f>
        <v>0.54788095999999997</v>
      </c>
      <c r="DP221">
        <f>(-2*(DP$30*$C$5+$AB221/$AC221/2)*$AC221)*EXP(-2*(DP$30*$C$5+$AB221/$AC221/2)*$AC221) + 2*$AC221*$AB221*$C$5</f>
        <v>0.54788095999999997</v>
      </c>
      <c r="DQ221">
        <f>(-2*(DQ$30*$C$5+$AB221/$AC221/2)*$AC221)*EXP(-2*(DQ$30*$C$5+$AB221/$AC221/2)*$AC221) + 2*$AC221*$AB221*$C$5</f>
        <v>0.54788095999999997</v>
      </c>
      <c r="DR221">
        <f>(-2*(DR$30*$C$5+$AB221/$AC221/2)*$AC221)*EXP(-2*(DR$30*$C$5+$AB221/$AC221/2)*$AC221) + 2*$AC221*$AB221*$C$5</f>
        <v>0.54788095999999997</v>
      </c>
      <c r="DS221">
        <f>(-2*(DS$30*$C$5+$AB221/$AC221/2)*$AC221)*EXP(-2*(DS$30*$C$5+$AB221/$AC221/2)*$AC221) + 2*$AC221*$AB221*$C$5</f>
        <v>0.54788095999999997</v>
      </c>
      <c r="DT221">
        <f>(-2*(DT$30*$C$5+$AB221/$AC221/2)*$AC221)*EXP(-2*(DT$30*$C$5+$AB221/$AC221/2)*$AC221) + 2*$AC221*$AB221*$C$5</f>
        <v>0.54788095999999997</v>
      </c>
      <c r="DU221">
        <f>(-2*(DU$30*$C$5+$AB221/$AC221/2)*$AC221)*EXP(-2*(DU$30*$C$5+$AB221/$AC221/2)*$AC221) + 2*$AC221*$AB221*$C$5</f>
        <v>0.54788095999999997</v>
      </c>
      <c r="DV221">
        <f>(-2*(DV$30*$C$5+$AB221/$AC221/2)*$AC221)*EXP(-2*(DV$30*$C$5+$AB221/$AC221/2)*$AC221) + 2*$AC221*$AB221*$C$5</f>
        <v>0.54788095999999997</v>
      </c>
      <c r="DW221">
        <f>(-2*(DW$30*$C$5+$AB221/$AC221/2)*$AC221)*EXP(-2*(DW$30*$C$5+$AB221/$AC221/2)*$AC221) + 2*$AC221*$AB221*$C$5</f>
        <v>0.54788095999999997</v>
      </c>
      <c r="DX221">
        <f>(-2*(DX$30*$C$5+$AB221/$AC221/2)*$AC221)*EXP(-2*(DX$30*$C$5+$AB221/$AC221/2)*$AC221) + 2*$AC221*$AB221*$C$5</f>
        <v>0.54788095999999997</v>
      </c>
      <c r="DY221">
        <f>(-2*(DY$30*$C$5+$AB221/$AC221/2)*$AC221)*EXP(-2*(DY$30*$C$5+$AB221/$AC221/2)*$AC221) + 2*$AC221*$AB221*$C$5</f>
        <v>0.54788095999999997</v>
      </c>
      <c r="DZ221">
        <f>(-2*(DZ$30*$C$5+$AB221/$AC221/2)*$AC221)*EXP(-2*(DZ$30*$C$5+$AB221/$AC221/2)*$AC221) + 2*$AC221*$AB221*$C$5</f>
        <v>0.54788095999999997</v>
      </c>
      <c r="EA221">
        <f>(-2*(EA$30*$C$5+$AB221/$AC221/2)*$AC221)*EXP(-2*(EA$30*$C$5+$AB221/$AC221/2)*$AC221) + 2*$AC221*$AB221*$C$5</f>
        <v>0.54788095999999997</v>
      </c>
      <c r="EB221">
        <f>(-2*(EB$30*$C$5+$AB221/$AC221/2)*$AC221)*EXP(-2*(EB$30*$C$5+$AB221/$AC221/2)*$AC221) + 2*$AC221*$AB221*$C$5</f>
        <v>0.54788095999999997</v>
      </c>
      <c r="EC221">
        <f>(-2*(EC$30*$C$5+$AB221/$AC221/2)*$AC221)*EXP(-2*(EC$30*$C$5+$AB221/$AC221/2)*$AC221) + 2*$AC221*$AB221*$C$5</f>
        <v>0.54788095999999997</v>
      </c>
      <c r="ED221">
        <f>(-2*(ED$30*$C$5+$AB221/$AC221/2)*$AC221)*EXP(-2*(ED$30*$C$5+$AB221/$AC221/2)*$AC221) + 2*$AC221*$AB221*$C$5</f>
        <v>0.54788095999999997</v>
      </c>
      <c r="EE221">
        <f>(-2*(EE$30*$C$5+$AB221/$AC221/2)*$AC221)*EXP(-2*(EE$30*$C$5+$AB221/$AC221/2)*$AC221) + 2*$AC221*$AB221*$C$5</f>
        <v>0.54788095999999997</v>
      </c>
      <c r="EF221">
        <f>(-2*(EF$30*$C$5+$AB221/$AC221/2)*$AC221)*EXP(-2*(EF$30*$C$5+$AB221/$AC221/2)*$AC221) + 2*$AC221*$AB221*$C$5</f>
        <v>0.54788095999999997</v>
      </c>
      <c r="EG221">
        <f>(-2*(EG$30*$C$5+$AB221/$AC221/2)*$AC221)*EXP(-2*(EG$30*$C$5+$AB221/$AC221/2)*$AC221) + 2*$AC221*$AB221*$C$5</f>
        <v>0.54788095999999997</v>
      </c>
      <c r="EH221">
        <f>(-2*(EH$30*$C$5+$AB221/$AC221/2)*$AC221)*EXP(-2*(EH$30*$C$5+$AB221/$AC221/2)*$AC221) + 2*$AC221*$AB221*$C$5</f>
        <v>0.54788095999999997</v>
      </c>
      <c r="EI221">
        <f>(-2*(EI$30*$C$5+$AB221/$AC221/2)*$AC221)*EXP(-2*(EI$30*$C$5+$AB221/$AC221/2)*$AC221) + 2*$AC221*$AB221*$C$5</f>
        <v>0.54788095999999997</v>
      </c>
      <c r="EJ221">
        <f>(-2*(EJ$30*$C$5+$AB221/$AC221/2)*$AC221)*EXP(-2*(EJ$30*$C$5+$AB221/$AC221/2)*$AC221) + 2*$AC221*$AB221*$C$5</f>
        <v>0.54788095999999997</v>
      </c>
      <c r="EK221">
        <f>(-2*(EK$30*$C$5+$AB221/$AC221/2)*$AC221)*EXP(-2*(EK$30*$C$5+$AB221/$AC221/2)*$AC221) + 2*$AC221*$AB221*$C$5</f>
        <v>0.54788095999999997</v>
      </c>
      <c r="EL221">
        <f>(-2*(EL$30*$C$5+$AB221/$AC221/2)*$AC221)*EXP(-2*(EL$30*$C$5+$AB221/$AC221/2)*$AC221) + 2*$AC221*$AB221*$C$5</f>
        <v>0.54788095999999997</v>
      </c>
      <c r="EM221">
        <f>(-2*(EM$30*$C$5+$AB221/$AC221/2)*$AC221)*EXP(-2*(EM$30*$C$5+$AB221/$AC221/2)*$AC221) + 2*$AC221*$AB221*$C$5</f>
        <v>0.54788095999999997</v>
      </c>
      <c r="EN221">
        <f>(-2*(EN$30*$C$5+$AB221/$AC221/2)*$AC221)*EXP(-2*(EN$30*$C$5+$AB221/$AC221/2)*$AC221) + 2*$AC221*$AB221*$C$5</f>
        <v>0.54788095999999997</v>
      </c>
      <c r="EO221">
        <f>(-2*(EO$30*$C$5+$AB221/$AC221/2)*$AC221)*EXP(-2*(EO$30*$C$5+$AB221/$AC221/2)*$AC221) + 2*$AC221*$AB221*$C$5</f>
        <v>0.54788095999999997</v>
      </c>
      <c r="EP221">
        <f>(-2*(EP$30*$C$5+$AB221/$AC221/2)*$AC221)*EXP(-2*(EP$30*$C$5+$AB221/$AC221/2)*$AC221) + 2*$AC221*$AB221*$C$5</f>
        <v>0.54788095999999997</v>
      </c>
      <c r="EQ221">
        <f>(-2*(EQ$30*$C$5+$AB221/$AC221/2)*$AC221)*EXP(-2*(EQ$30*$C$5+$AB221/$AC221/2)*$AC221) + 2*$AC221*$AB221*$C$5</f>
        <v>0.54788095999999997</v>
      </c>
      <c r="ER221">
        <f>(-2*(ER$30*$C$5+$AB221/$AC221/2)*$AC221)*EXP(-2*(ER$30*$C$5+$AB221/$AC221/2)*$AC221) + 2*$AC221*$AB221*$C$5</f>
        <v>0.54788095999999997</v>
      </c>
      <c r="ES221">
        <f>(-2*(ES$30*$C$5+$AB221/$AC221/2)*$AC221)*EXP(-2*(ES$30*$C$5+$AB221/$AC221/2)*$AC221) + 2*$AC221*$AB221*$C$5</f>
        <v>0.54788095999999997</v>
      </c>
      <c r="ET221">
        <f>(-2*(ET$30*$C$5+$AB221/$AC221/2)*$AC221)*EXP(-2*(ET$30*$C$5+$AB221/$AC221/2)*$AC221) + 2*$AC221*$AB221*$C$5</f>
        <v>0.54788095999999997</v>
      </c>
      <c r="EU221">
        <f>(-2*(EU$30*$C$5+$AB221/$AC221/2)*$AC221)*EXP(-2*(EU$30*$C$5+$AB221/$AC221/2)*$AC221) + 2*$AC221*$AB221*$C$5</f>
        <v>0.54788095999999997</v>
      </c>
      <c r="EV221">
        <f>(-2*(EV$30*$C$5+$AB221/$AC221/2)*$AC221)*EXP(-2*(EV$30*$C$5+$AB221/$AC221/2)*$AC221) + 2*$AC221*$AB221*$C$5</f>
        <v>0.54788095999999997</v>
      </c>
      <c r="EW221">
        <f>(-2*(EW$30*$C$5+$AB221/$AC221/2)*$AC221)*EXP(-2*(EW$30*$C$5+$AB221/$AC221/2)*$AC221) + 2*$AC221*$AB221*$C$5</f>
        <v>0.54788095999999997</v>
      </c>
      <c r="EX221">
        <f>(-2*(EX$30*$C$5+$AB221/$AC221/2)*$AC221)*EXP(-2*(EX$30*$C$5+$AB221/$AC221/2)*$AC221) + 2*$AC221*$AB221*$C$5</f>
        <v>0.54788095999999997</v>
      </c>
      <c r="EY221">
        <f>(-2*(EY$30*$C$5+$AB221/$AC221/2)*$AC221)*EXP(-2*(EY$30*$C$5+$AB221/$AC221/2)*$AC221) + 2*$AC221*$AB221*$C$5</f>
        <v>0.54788095999999997</v>
      </c>
      <c r="EZ221">
        <f>(-2*(EZ$30*$C$5+$AB221/$AC221/2)*$AC221)*EXP(-2*(EZ$30*$C$5+$AB221/$AC221/2)*$AC221) + 2*$AC221*$AB221*$C$5</f>
        <v>0.54788095999999997</v>
      </c>
      <c r="FA221">
        <f>(-2*(FA$30*$C$5+$AB221/$AC221/2)*$AC221)*EXP(-2*(FA$30*$C$5+$AB221/$AC221/2)*$AC221) + 2*$AC221*$AB221*$C$5</f>
        <v>0.54788095999999997</v>
      </c>
      <c r="FB221">
        <f>(-2*(FB$30*$C$5+$AB221/$AC221/2)*$AC221)*EXP(-2*(FB$30*$C$5+$AB221/$AC221/2)*$AC221) + 2*$AC221*$AB221*$C$5</f>
        <v>0.54788095999999997</v>
      </c>
      <c r="FC221">
        <f>(-2*(FC$30*$C$5+$AB221/$AC221/2)*$AC221)*EXP(-2*(FC$30*$C$5+$AB221/$AC221/2)*$AC221) + 2*$AC221*$AB221*$C$5</f>
        <v>0.54788095999999997</v>
      </c>
      <c r="FD221">
        <f>(-2*(FD$30*$C$5+$AB221/$AC221/2)*$AC221)*EXP(-2*(FD$30*$C$5+$AB221/$AC221/2)*$AC221) + 2*$AC221*$AB221*$C$5</f>
        <v>0.54788095999999997</v>
      </c>
      <c r="FE221">
        <f>(-2*(FE$30*$C$5+$AB221/$AC221/2)*$AC221)*EXP(-2*(FE$30*$C$5+$AB221/$AC221/2)*$AC221) + 2*$AC221*$AB221*$C$5</f>
        <v>0.54788095999999997</v>
      </c>
      <c r="FF221">
        <f>(-2*(FF$30*$C$5+$AB221/$AC221/2)*$AC221)*EXP(-2*(FF$30*$C$5+$AB221/$AC221/2)*$AC221) + 2*$AC221*$AB221*$C$5</f>
        <v>0.54788095999999997</v>
      </c>
      <c r="FG221">
        <f>(-2*(FG$30*$C$5+$AB221/$AC221/2)*$AC221)*EXP(-2*(FG$30*$C$5+$AB221/$AC221/2)*$AC221) + 2*$AC221*$AB221*$C$5</f>
        <v>0.54788095999999997</v>
      </c>
      <c r="FH221">
        <f>(-2*(FH$30*$C$5+$AB221/$AC221/2)*$AC221)*EXP(-2*(FH$30*$C$5+$AB221/$AC221/2)*$AC221) + 2*$AC221*$AB221*$C$5</f>
        <v>0.54788095999999997</v>
      </c>
      <c r="FI221">
        <f>(-2*(FI$30*$C$5+$AB221/$AC221/2)*$AC221)*EXP(-2*(FI$30*$C$5+$AB221/$AC221/2)*$AC221) + 2*$AC221*$AB221*$C$5</f>
        <v>0.54788095999999997</v>
      </c>
      <c r="FJ221">
        <f>(-2*(FJ$30*$C$5+$AB221/$AC221/2)*$AC221)*EXP(-2*(FJ$30*$C$5+$AB221/$AC221/2)*$AC221) + 2*$AC221*$AB221*$C$5</f>
        <v>0.54788095999999997</v>
      </c>
      <c r="FK221">
        <f>(-2*(FK$30*$C$5+$AB221/$AC221/2)*$AC221)*EXP(-2*(FK$30*$C$5+$AB221/$AC221/2)*$AC221) + 2*$AC221*$AB221*$C$5</f>
        <v>0.54788095999999997</v>
      </c>
      <c r="FL221">
        <f>(-2*(FL$30*$C$5+$AB221/$AC221/2)*$AC221)*EXP(-2*(FL$30*$C$5+$AB221/$AC221/2)*$AC221) + 2*$AC221*$AB221*$C$5</f>
        <v>0.54788095999999997</v>
      </c>
      <c r="FM221">
        <f>(-2*(FM$30*$C$5+$AB221/$AC221/2)*$AC221)*EXP(-2*(FM$30*$C$5+$AB221/$AC221/2)*$AC221) + 2*$AC221*$AB221*$C$5</f>
        <v>0.54788095999999997</v>
      </c>
      <c r="FN221">
        <f>(-2*(FN$30*$C$5+$AB221/$AC221/2)*$AC221)*EXP(-2*(FN$30*$C$5+$AB221/$AC221/2)*$AC221) + 2*$AC221*$AB221*$C$5</f>
        <v>0.54788095999999997</v>
      </c>
      <c r="FO221">
        <f>(-2*(FO$30*$C$5+$AB221/$AC221/2)*$AC221)*EXP(-2*(FO$30*$C$5+$AB221/$AC221/2)*$AC221) + 2*$AC221*$AB221*$C$5</f>
        <v>0.54788095999999997</v>
      </c>
      <c r="FP221">
        <f>(-2*(FP$30*$C$5+$AB221/$AC221/2)*$AC221)*EXP(-2*(FP$30*$C$5+$AB221/$AC221/2)*$AC221) + 2*$AC221*$AB221*$C$5</f>
        <v>0.54788095999999997</v>
      </c>
      <c r="FQ221">
        <f>(-2*(FQ$30*$C$5+$AB221/$AC221/2)*$AC221)*EXP(-2*(FQ$30*$C$5+$AB221/$AC221/2)*$AC221) + 2*$AC221*$AB221*$C$5</f>
        <v>0.54788095999999997</v>
      </c>
      <c r="FR221">
        <f>(-2*(FR$30*$C$5+$AB221/$AC221/2)*$AC221)*EXP(-2*(FR$30*$C$5+$AB221/$AC221/2)*$AC221) + 2*$AC221*$AB221*$C$5</f>
        <v>0.54788095999999997</v>
      </c>
      <c r="FS221">
        <f>(-2*(FS$30*$C$5+$AB221/$AC221/2)*$AC221)*EXP(-2*(FS$30*$C$5+$AB221/$AC221/2)*$AC221) + 2*$AC221*$AB221*$C$5</f>
        <v>0.54788095999999997</v>
      </c>
      <c r="FT221">
        <f>(-2*(FT$30*$C$5+$AB221/$AC221/2)*$AC221)*EXP(-2*(FT$30*$C$5+$AB221/$AC221/2)*$AC221) + 2*$AC221*$AB221*$C$5</f>
        <v>0.54788095999999997</v>
      </c>
      <c r="FU221">
        <f>(-2*(FU$30*$C$5+$AB221/$AC221/2)*$AC221)*EXP(-2*(FU$30*$C$5+$AB221/$AC221/2)*$AC221) + 2*$AC221*$AB221*$C$5</f>
        <v>0.54788095999999997</v>
      </c>
      <c r="FV221">
        <f>(-2*(FV$30*$C$5+$AB221/$AC221/2)*$AC221)*EXP(-2*(FV$30*$C$5+$AB221/$AC221/2)*$AC221) + 2*$AC221*$AB221*$C$5</f>
        <v>0.54788095999999997</v>
      </c>
      <c r="FW221">
        <f>(-2*(FW$30*$C$5+$AB221/$AC221/2)*$AC221)*EXP(-2*(FW$30*$C$5+$AB221/$AC221/2)*$AC221) + 2*$AC221*$AB221*$C$5</f>
        <v>0.54788095999999997</v>
      </c>
      <c r="FX221">
        <f>(-2*(FX$30*$C$5+$AB221/$AC221/2)*$AC221)*EXP(-2*(FX$30*$C$5+$AB221/$AC221/2)*$AC221) + 2*$AC221*$AB221*$C$5</f>
        <v>0.54788095999999997</v>
      </c>
      <c r="FY221">
        <f>(-2*(FY$30*$C$5+$AB221/$AC221/2)*$AC221)*EXP(-2*(FY$30*$C$5+$AB221/$AC221/2)*$AC221) + 2*$AC221*$AB221*$C$5</f>
        <v>0.54788095999999997</v>
      </c>
      <c r="FZ221">
        <f>(-2*(FZ$30*$C$5+$AB221/$AC221/2)*$AC221)*EXP(-2*(FZ$30*$C$5+$AB221/$AC221/2)*$AC221) + 2*$AC221*$AB221*$C$5</f>
        <v>0.54788095999999997</v>
      </c>
      <c r="GA221">
        <f>(-2*(GA$30*$C$5+$AB221/$AC221/2)*$AC221)*EXP(-2*(GA$30*$C$5+$AB221/$AC221/2)*$AC221) + 2*$AC221*$AB221*$C$5</f>
        <v>0.54788095999999997</v>
      </c>
      <c r="GB221">
        <f>(-2*(GB$30*$C$5+$AB221/$AC221/2)*$AC221)*EXP(-2*(GB$30*$C$5+$AB221/$AC221/2)*$AC221) + 2*$AC221*$AB221*$C$5</f>
        <v>0.54788095999999997</v>
      </c>
      <c r="GC221">
        <f>(-2*(GC$30*$C$5+$AB221/$AC221/2)*$AC221)*EXP(-2*(GC$30*$C$5+$AB221/$AC221/2)*$AC221) + 2*$AC221*$AB221*$C$5</f>
        <v>0.54788095999999997</v>
      </c>
      <c r="GD221">
        <f>(-2*(GD$30*$C$5+$AB221/$AC221/2)*$AC221)*EXP(-2*(GD$30*$C$5+$AB221/$AC221/2)*$AC221) + 2*$AC221*$AB221*$C$5</f>
        <v>0.54788095999999997</v>
      </c>
      <c r="GE221">
        <f>(-2*(GE$30*$C$5+$AB221/$AC221/2)*$AC221)*EXP(-2*(GE$30*$C$5+$AB221/$AC221/2)*$AC221) + 2*$AC221*$AB221*$C$5</f>
        <v>0.54788095999999997</v>
      </c>
      <c r="GF221">
        <f>(-2*(GF$30*$C$5+$AB221/$AC221/2)*$AC221)*EXP(-2*(GF$30*$C$5+$AB221/$AC221/2)*$AC221) + 2*$AC221*$AB221*$C$5</f>
        <v>0.54788095999999997</v>
      </c>
      <c r="GG221">
        <f>(-2*(GG$30*$C$5+$AB221/$AC221/2)*$AC221)*EXP(-2*(GG$30*$C$5+$AB221/$AC221/2)*$AC221) + 2*$AC221*$AB221*$C$5</f>
        <v>0.54788095999999997</v>
      </c>
      <c r="GH221">
        <f>(-2*(GH$30*$C$5+$AB221/$AC221/2)*$AC221)*EXP(-2*(GH$30*$C$5+$AB221/$AC221/2)*$AC221) + 2*$AC221*$AB221*$C$5</f>
        <v>0.54788095999999997</v>
      </c>
      <c r="GI221">
        <f>(-2*(GI$30*$C$5+$AB221/$AC221/2)*$AC221)*EXP(-2*(GI$30*$C$5+$AB221/$AC221/2)*$AC221) + 2*$AC221*$AB221*$C$5</f>
        <v>0.54788095999999997</v>
      </c>
      <c r="GJ221">
        <f>(-2*(GJ$30*$C$5+$AB221/$AC221/2)*$AC221)*EXP(-2*(GJ$30*$C$5+$AB221/$AC221/2)*$AC221) + 2*$AC221*$AB221*$C$5</f>
        <v>0.54788095999999997</v>
      </c>
      <c r="GK221">
        <f>(-2*(GK$30*$C$5+$AB221/$AC221/2)*$AC221)*EXP(-2*(GK$30*$C$5+$AB221/$AC221/2)*$AC221) + 2*$AC221*$AB221*$C$5</f>
        <v>0.54788095999999997</v>
      </c>
      <c r="GL221">
        <f>(-2*(GL$30*$C$5+$AB221/$AC221/2)*$AC221)*EXP(-2*(GL$30*$C$5+$AB221/$AC221/2)*$AC221) + 2*$AC221*$AB221*$C$5</f>
        <v>0.54788095999999997</v>
      </c>
      <c r="GM221">
        <f>(-2*(GM$30*$C$5+$AB221/$AC221/2)*$AC221)*EXP(-2*(GM$30*$C$5+$AB221/$AC221/2)*$AC221) + 2*$AC221*$AB221*$C$5</f>
        <v>0.54788095999999997</v>
      </c>
      <c r="GN221">
        <f>(-2*(GN$30*$C$5+$AB221/$AC221/2)*$AC221)*EXP(-2*(GN$30*$C$5+$AB221/$AC221/2)*$AC221) + 2*$AC221*$AB221*$C$5</f>
        <v>0.54788095999999997</v>
      </c>
      <c r="GO221">
        <f>(-2*(GO$30*$C$5+$AB221/$AC221/2)*$AC221)*EXP(-2*(GO$30*$C$5+$AB221/$AC221/2)*$AC221) + 2*$AC221*$AB221*$C$5</f>
        <v>0.54788095999999997</v>
      </c>
      <c r="GP221">
        <f>(-2*(GP$30*$C$5+$AB221/$AC221/2)*$AC221)*EXP(-2*(GP$30*$C$5+$AB221/$AC221/2)*$AC221) + 2*$AC221*$AB221*$C$5</f>
        <v>0.54788095999999997</v>
      </c>
      <c r="GQ221">
        <f>(-2*(GQ$30*$C$5+$AB221/$AC221/2)*$AC221)*EXP(-2*(GQ$30*$C$5+$AB221/$AC221/2)*$AC221) + 2*$AC221*$AB221*$C$5</f>
        <v>0.54788095999999997</v>
      </c>
      <c r="GR221">
        <f>(-2*(GR$30*$C$5+$AB221/$AC221/2)*$AC221)*EXP(-2*(GR$30*$C$5+$AB221/$AC221/2)*$AC221) + 2*$AC221*$AB221*$C$5</f>
        <v>0.54788095999999997</v>
      </c>
      <c r="GS221">
        <f>(-2*(GS$30*$C$5+$AB221/$AC221/2)*$AC221)*EXP(-2*(GS$30*$C$5+$AB221/$AC221/2)*$AC221) + 2*$AC221*$AB221*$C$5</f>
        <v>0.54788095999999997</v>
      </c>
      <c r="GT221">
        <f>(-2*(GT$30*$C$5+$AB221/$AC221/2)*$AC221)*EXP(-2*(GT$30*$C$5+$AB221/$AC221/2)*$AC221) + 2*$AC221*$AB221*$C$5</f>
        <v>0.54788095999999997</v>
      </c>
      <c r="GU221">
        <f>(-2*(GU$30*$C$5+$AB221/$AC221/2)*$AC221)*EXP(-2*(GU$30*$C$5+$AB221/$AC221/2)*$AC221) + 2*$AC221*$AB221*$C$5</f>
        <v>0.54788095999999997</v>
      </c>
      <c r="GV221">
        <f>(-2*(GV$30*$C$5+$AB221/$AC221/2)*$AC221)*EXP(-2*(GV$30*$C$5+$AB221/$AC221/2)*$AC221) + 2*$AC221*$AB221*$C$5</f>
        <v>0.54788095999999997</v>
      </c>
      <c r="GW221">
        <f>(-2*(GW$30*$C$5+$AB221/$AC221/2)*$AC221)*EXP(-2*(GW$30*$C$5+$AB221/$AC221/2)*$AC221) + 2*$AC221*$AB221*$C$5</f>
        <v>0.54788095999999997</v>
      </c>
      <c r="GX221">
        <f>(-2*(GX$30*$C$5+$AB221/$AC221/2)*$AC221)*EXP(-2*(GX$30*$C$5+$AB221/$AC221/2)*$AC221) + 2*$AC221*$AB221*$C$5</f>
        <v>0.54788095999999997</v>
      </c>
      <c r="GY221">
        <f>(-2*(GY$30*$C$5+$AB221/$AC221/2)*$AC221)*EXP(-2*(GY$30*$C$5+$AB221/$AC221/2)*$AC221) + 2*$AC221*$AB221*$C$5</f>
        <v>0.54788095999999997</v>
      </c>
      <c r="GZ221">
        <f>(-2*(GZ$30*$C$5+$AB221/$AC221/2)*$AC221)*EXP(-2*(GZ$30*$C$5+$AB221/$AC221/2)*$AC221) + 2*$AC221*$AB221*$C$5</f>
        <v>0.54788095999999997</v>
      </c>
      <c r="HA221">
        <f>(-2*(HA$30*$C$5+$AB221/$AC221/2)*$AC221)*EXP(-2*(HA$30*$C$5+$AB221/$AC221/2)*$AC221) + 2*$AC221*$AB221*$C$5</f>
        <v>0.54788095999999997</v>
      </c>
      <c r="HB221">
        <f>(-2*(HB$30*$C$5+$AB221/$AC221/2)*$AC221)*EXP(-2*(HB$30*$C$5+$AB221/$AC221/2)*$AC221) + 2*$AC221*$AB221*$C$5</f>
        <v>0.54788095999999997</v>
      </c>
      <c r="HC221">
        <f>(-2*(HC$30*$C$5+$AB221/$AC221/2)*$AC221)*EXP(-2*(HC$30*$C$5+$AB221/$AC221/2)*$AC221) + 2*$AC221*$AB221*$C$5</f>
        <v>0.54788095999999997</v>
      </c>
      <c r="HD221">
        <f>(-2*(HD$30*$C$5+$AB221/$AC221/2)*$AC221)*EXP(-2*(HD$30*$C$5+$AB221/$AC221/2)*$AC221) + 2*$AC221*$AB221*$C$5</f>
        <v>0.54788095999999997</v>
      </c>
      <c r="HE221">
        <f>(-2*(HE$30*$C$5+$AB221/$AC221/2)*$AC221)*EXP(-2*(HE$30*$C$5+$AB221/$AC221/2)*$AC221) + 2*$AC221*$AB221*$C$5</f>
        <v>0.54788095999999997</v>
      </c>
      <c r="HF221">
        <f>(-2*(HF$30*$C$5+$AB221/$AC221/2)*$AC221)*EXP(-2*(HF$30*$C$5+$AB221/$AC221/2)*$AC221) + 2*$AC221*$AB221*$C$5</f>
        <v>0.54788095999999997</v>
      </c>
      <c r="HG221">
        <f>(-2*(HG$30*$C$5+$AB221/$AC221/2)*$AC221)*EXP(-2*(HG$30*$C$5+$AB221/$AC221/2)*$AC221) + 2*$AC221*$AB221*$C$5</f>
        <v>0.54788095999999997</v>
      </c>
      <c r="HH221">
        <f>(-2*(HH$30*$C$5+$AB221/$AC221/2)*$AC221)*EXP(-2*(HH$30*$C$5+$AB221/$AC221/2)*$AC221) + 2*$AC221*$AB221*$C$5</f>
        <v>0.54788095999999997</v>
      </c>
      <c r="HI221">
        <f>(-2*(HI$30*$C$5+$AB221/$AC221/2)*$AC221)*EXP(-2*(HI$30*$C$5+$AB221/$AC221/2)*$AC221) + 2*$AC221*$AB221*$C$5</f>
        <v>0.54788095999999997</v>
      </c>
      <c r="HJ221">
        <f>(-2*(HJ$30*$C$5+$AB221/$AC221/2)*$AC221)*EXP(-2*(HJ$30*$C$5+$AB221/$AC221/2)*$AC221) + 2*$AC221*$AB221*$C$5</f>
        <v>0.54788095999999997</v>
      </c>
      <c r="HK221">
        <f>(-2*(HK$30*$C$5+$AB221/$AC221/2)*$AC221)*EXP(-2*(HK$30*$C$5+$AB221/$AC221/2)*$AC221) + 2*$AC221*$AB221*$C$5</f>
        <v>0.54788095999999997</v>
      </c>
      <c r="HL221">
        <f>(-2*(HL$30*$C$5+$AB221/$AC221/2)*$AC221)*EXP(-2*(HL$30*$C$5+$AB221/$AC221/2)*$AC221) + 2*$AC221*$AB221*$C$5</f>
        <v>0.54788095999999997</v>
      </c>
      <c r="HM221">
        <f>(-2*(HM$30*$C$5+$AB221/$AC221/2)*$AC221)*EXP(-2*(HM$30*$C$5+$AB221/$AC221/2)*$AC221) + 2*$AC221*$AB221*$C$5</f>
        <v>0.54788095999999997</v>
      </c>
      <c r="HN221">
        <f>(-2*(HN$30*$C$5+$AB221/$AC221/2)*$AC221)*EXP(-2*(HN$30*$C$5+$AB221/$AC221/2)*$AC221) + 2*$AC221*$AB221*$C$5</f>
        <v>0.54788095999999997</v>
      </c>
      <c r="HO221">
        <f>(-2*(HO$30*$C$5+$AB221/$AC221/2)*$AC221)*EXP(-2*(HO$30*$C$5+$AB221/$AC221/2)*$AC221) + 2*$AC221*$AB221*$C$5</f>
        <v>0.54788095999999997</v>
      </c>
      <c r="HP221">
        <f>(-2*(HP$30*$C$5+$AB221/$AC221/2)*$AC221)*EXP(-2*(HP$30*$C$5+$AB221/$AC221/2)*$AC221) + 2*$AC221*$AB221*$C$5</f>
        <v>0.54788095999999997</v>
      </c>
      <c r="HQ221">
        <f>(-2*(HQ$30*$C$5+$AB221/$AC221/2)*$AC221)*EXP(-2*(HQ$30*$C$5+$AB221/$AC221/2)*$AC221) + 2*$AC221*$AB221*$C$5</f>
        <v>0.54788095999999997</v>
      </c>
      <c r="HR221">
        <f>(-2*(HR$30*$C$5+$AB221/$AC221/2)*$AC221)*EXP(-2*(HR$30*$C$5+$AB221/$AC221/2)*$AC221) + 2*$AC221*$AB221*$C$5</f>
        <v>0.54788095999999997</v>
      </c>
      <c r="HS221">
        <f>(-2*(HS$30*$C$5+$AB221/$AC221/2)*$AC221)*EXP(-2*(HS$30*$C$5+$AB221/$AC221/2)*$AC221) + 2*$AC221*$AB221*$C$5</f>
        <v>0.54788095999999997</v>
      </c>
      <c r="HT221">
        <f>(-2*(HT$30*$C$5+$AB221/$AC221/2)*$AC221)*EXP(-2*(HT$30*$C$5+$AB221/$AC221/2)*$AC221) + 2*$AC221*$AB221*$C$5</f>
        <v>0.54788095999999997</v>
      </c>
      <c r="HU221">
        <f>(-2*(HU$30*$C$5+$AB221/$AC221/2)*$AC221)*EXP(-2*(HU$30*$C$5+$AB221/$AC221/2)*$AC221) + 2*$AC221*$AB221*$C$5</f>
        <v>0.54788095999999997</v>
      </c>
      <c r="HV221">
        <f>(-2*(HV$30*$C$5+$AB221/$AC221/2)*$AC221)*EXP(-2*(HV$30*$C$5+$AB221/$AC221/2)*$AC221) + 2*$AC221*$AB221*$C$5</f>
        <v>0.54788095999999997</v>
      </c>
      <c r="HW221">
        <f>(-2*(HW$30*$C$5+$AB221/$AC221/2)*$AC221)*EXP(-2*(HW$30*$C$5+$AB221/$AC221/2)*$AC221) + 2*$AC221*$AB221*$C$5</f>
        <v>0.54788095999999997</v>
      </c>
    </row>
    <row r="222" spans="1:231">
      <c r="A222" s="4"/>
      <c r="B222" s="4"/>
      <c r="C222" s="4"/>
      <c r="E222" s="116">
        <f t="shared" si="28"/>
        <v>1901</v>
      </c>
      <c r="F222" s="106">
        <f>EXP(-2*($E222-1)/$C$8*$C$5*($C$3*'UL FRMPL'!H$35-'UL FRMPL'!$H$35)/1000)</f>
        <v>0.50416524378190475</v>
      </c>
      <c r="G222" s="130"/>
      <c r="H222" s="130">
        <f t="shared" si="25"/>
        <v>0.87134804130018972</v>
      </c>
      <c r="I222" s="130">
        <v>0.156913460502209</v>
      </c>
      <c r="J222" s="106">
        <v>0.81719658365032599</v>
      </c>
      <c r="K222" s="3"/>
      <c r="L222" s="130"/>
      <c r="N222">
        <f t="shared" si="26"/>
        <v>0.87134804130018972</v>
      </c>
      <c r="O222">
        <f t="shared" si="27"/>
        <v>0.18540518716602344</v>
      </c>
      <c r="P222">
        <f t="shared" si="32"/>
        <v>0.15103010373795528</v>
      </c>
      <c r="Q222">
        <f t="shared" si="31"/>
        <v>0.12302833908671575</v>
      </c>
      <c r="R222">
        <f t="shared" si="31"/>
        <v>0.10021824685161822</v>
      </c>
      <c r="S222">
        <f t="shared" si="31"/>
        <v>8.1637264036643203E-2</v>
      </c>
      <c r="T222">
        <f t="shared" si="31"/>
        <v>6.6501291818207312E-2</v>
      </c>
      <c r="U222">
        <f t="shared" si="31"/>
        <v>5.4171607361870239E-2</v>
      </c>
      <c r="V222">
        <f t="shared" si="31"/>
        <v>4.4127910359858351E-2</v>
      </c>
      <c r="W222">
        <f t="shared" si="31"/>
        <v>3.5946366880343313E-2</v>
      </c>
      <c r="X222">
        <f t="shared" si="31"/>
        <v>2.9281724000954718E-2</v>
      </c>
      <c r="AB222" s="116">
        <f t="shared" si="29"/>
        <v>191</v>
      </c>
      <c r="AC222">
        <f>($C$3*'UL FRMPL'!H$35-'UL FRMPL'!$H$35)/1000</f>
        <v>1.441792</v>
      </c>
      <c r="AE222">
        <f>(-2*(AE$30*$C$5+$AB222/$AC222/2)*$AC222)*EXP(-2*(AE$30*$C$5+$AB222/$AC222/2)*$AC222) + 2*$AC222*$AB222*$C$5</f>
        <v>0.55076454399999997</v>
      </c>
      <c r="AF222">
        <f>(-2*(AF$30*$C$5+$AB222/$AC222/2)*$AC222)*EXP(-2*(AF$30*$C$5+$AB222/$AC222/2)*$AC222) + 2*$AC222*$AB222*$C$5</f>
        <v>0.55076454399999997</v>
      </c>
      <c r="AG222">
        <f>(-2*(AG$30*$C$5+$AB222/$AC222/2)*$AC222)*EXP(-2*(AG$30*$C$5+$AB222/$AC222/2)*$AC222) + 2*$AC222*$AB222*$C$5</f>
        <v>0.55076454399999997</v>
      </c>
      <c r="AH222">
        <f>(-2*(AH$30*$C$5+$AB222/$AC222/2)*$AC222)*EXP(-2*(AH$30*$C$5+$AB222/$AC222/2)*$AC222) + 2*$AC222*$AB222*$C$5</f>
        <v>0.55076454399999997</v>
      </c>
      <c r="AI222">
        <f>(-2*(AI$30*$C$5+$AB222/$AC222/2)*$AC222)*EXP(-2*(AI$30*$C$5+$AB222/$AC222/2)*$AC222) + 2*$AC222*$AB222*$C$5</f>
        <v>0.55076454399999997</v>
      </c>
      <c r="AJ222">
        <f>(-2*(AJ$30*$C$5+$AB222/$AC222/2)*$AC222)*EXP(-2*(AJ$30*$C$5+$AB222/$AC222/2)*$AC222) + 2*$AC222*$AB222*$C$5</f>
        <v>0.55076454399999997</v>
      </c>
      <c r="AK222">
        <f>(-2*(AK$30*$C$5+$AB222/$AC222/2)*$AC222)*EXP(-2*(AK$30*$C$5+$AB222/$AC222/2)*$AC222) + 2*$AC222*$AB222*$C$5</f>
        <v>0.55076454399999997</v>
      </c>
      <c r="AL222">
        <f>(-2*(AL$30*$C$5+$AB222/$AC222/2)*$AC222)*EXP(-2*(AL$30*$C$5+$AB222/$AC222/2)*$AC222) + 2*$AC222*$AB222*$C$5</f>
        <v>0.55076454399999997</v>
      </c>
      <c r="AM222">
        <f>(-2*(AM$30*$C$5+$AB222/$AC222/2)*$AC222)*EXP(-2*(AM$30*$C$5+$AB222/$AC222/2)*$AC222) + 2*$AC222*$AB222*$C$5</f>
        <v>0.55076454399999997</v>
      </c>
      <c r="AN222">
        <f>(-2*(AN$30*$C$5+$AB222/$AC222/2)*$AC222)*EXP(-2*(AN$30*$C$5+$AB222/$AC222/2)*$AC222) + 2*$AC222*$AB222*$C$5</f>
        <v>0.55076454399999997</v>
      </c>
      <c r="AO222">
        <f>(-2*(AO$30*$C$5+$AB222/$AC222/2)*$AC222)*EXP(-2*(AO$30*$C$5+$AB222/$AC222/2)*$AC222) + 2*$AC222*$AB222*$C$5</f>
        <v>0.55076454399999997</v>
      </c>
      <c r="AP222">
        <f>(-2*(AP$30*$C$5+$AB222/$AC222/2)*$AC222)*EXP(-2*(AP$30*$C$5+$AB222/$AC222/2)*$AC222) + 2*$AC222*$AB222*$C$5</f>
        <v>0.55076454399999997</v>
      </c>
      <c r="AQ222">
        <f>(-2*(AQ$30*$C$5+$AB222/$AC222/2)*$AC222)*EXP(-2*(AQ$30*$C$5+$AB222/$AC222/2)*$AC222) + 2*$AC222*$AB222*$C$5</f>
        <v>0.55076454399999997</v>
      </c>
      <c r="AR222">
        <f>(-2*(AR$30*$C$5+$AB222/$AC222/2)*$AC222)*EXP(-2*(AR$30*$C$5+$AB222/$AC222/2)*$AC222) + 2*$AC222*$AB222*$C$5</f>
        <v>0.55076454399999997</v>
      </c>
      <c r="AS222">
        <f>(-2*(AS$30*$C$5+$AB222/$AC222/2)*$AC222)*EXP(-2*(AS$30*$C$5+$AB222/$AC222/2)*$AC222) + 2*$AC222*$AB222*$C$5</f>
        <v>0.55076454399999997</v>
      </c>
      <c r="AT222">
        <f>(-2*(AT$30*$C$5+$AB222/$AC222/2)*$AC222)*EXP(-2*(AT$30*$C$5+$AB222/$AC222/2)*$AC222) + 2*$AC222*$AB222*$C$5</f>
        <v>0.55076454399999997</v>
      </c>
      <c r="AU222">
        <f>(-2*(AU$30*$C$5+$AB222/$AC222/2)*$AC222)*EXP(-2*(AU$30*$C$5+$AB222/$AC222/2)*$AC222) + 2*$AC222*$AB222*$C$5</f>
        <v>0.55076454399999997</v>
      </c>
      <c r="AV222">
        <f>(-2*(AV$30*$C$5+$AB222/$AC222/2)*$AC222)*EXP(-2*(AV$30*$C$5+$AB222/$AC222/2)*$AC222) + 2*$AC222*$AB222*$C$5</f>
        <v>0.55076454399999997</v>
      </c>
      <c r="AW222">
        <f>(-2*(AW$30*$C$5+$AB222/$AC222/2)*$AC222)*EXP(-2*(AW$30*$C$5+$AB222/$AC222/2)*$AC222) + 2*$AC222*$AB222*$C$5</f>
        <v>0.55076454399999997</v>
      </c>
      <c r="AX222">
        <f>(-2*(AX$30*$C$5+$AB222/$AC222/2)*$AC222)*EXP(-2*(AX$30*$C$5+$AB222/$AC222/2)*$AC222) + 2*$AC222*$AB222*$C$5</f>
        <v>0.55076454399999997</v>
      </c>
      <c r="AY222">
        <f>(-2*(AY$30*$C$5+$AB222/$AC222/2)*$AC222)*EXP(-2*(AY$30*$C$5+$AB222/$AC222/2)*$AC222) + 2*$AC222*$AB222*$C$5</f>
        <v>0.55076454399999997</v>
      </c>
      <c r="AZ222">
        <f>(-2*(AZ$30*$C$5+$AB222/$AC222/2)*$AC222)*EXP(-2*(AZ$30*$C$5+$AB222/$AC222/2)*$AC222) + 2*$AC222*$AB222*$C$5</f>
        <v>0.55076454399999997</v>
      </c>
      <c r="BA222">
        <f>(-2*(BA$30*$C$5+$AB222/$AC222/2)*$AC222)*EXP(-2*(BA$30*$C$5+$AB222/$AC222/2)*$AC222) + 2*$AC222*$AB222*$C$5</f>
        <v>0.55076454399999997</v>
      </c>
      <c r="BB222">
        <f>(-2*(BB$30*$C$5+$AB222/$AC222/2)*$AC222)*EXP(-2*(BB$30*$C$5+$AB222/$AC222/2)*$AC222) + 2*$AC222*$AB222*$C$5</f>
        <v>0.55076454399999997</v>
      </c>
      <c r="BC222">
        <f>(-2*(BC$30*$C$5+$AB222/$AC222/2)*$AC222)*EXP(-2*(BC$30*$C$5+$AB222/$AC222/2)*$AC222) + 2*$AC222*$AB222*$C$5</f>
        <v>0.55076454399999997</v>
      </c>
      <c r="BD222">
        <f>(-2*(BD$30*$C$5+$AB222/$AC222/2)*$AC222)*EXP(-2*(BD$30*$C$5+$AB222/$AC222/2)*$AC222) + 2*$AC222*$AB222*$C$5</f>
        <v>0.55076454399999997</v>
      </c>
      <c r="BE222">
        <f>(-2*(BE$30*$C$5+$AB222/$AC222/2)*$AC222)*EXP(-2*(BE$30*$C$5+$AB222/$AC222/2)*$AC222) + 2*$AC222*$AB222*$C$5</f>
        <v>0.55076454399999997</v>
      </c>
      <c r="BF222">
        <f>(-2*(BF$30*$C$5+$AB222/$AC222/2)*$AC222)*EXP(-2*(BF$30*$C$5+$AB222/$AC222/2)*$AC222) + 2*$AC222*$AB222*$C$5</f>
        <v>0.55076454399999997</v>
      </c>
      <c r="BG222">
        <f>(-2*(BG$30*$C$5+$AB222/$AC222/2)*$AC222)*EXP(-2*(BG$30*$C$5+$AB222/$AC222/2)*$AC222) + 2*$AC222*$AB222*$C$5</f>
        <v>0.55076454399999997</v>
      </c>
      <c r="BH222">
        <f>(-2*(BH$30*$C$5+$AB222/$AC222/2)*$AC222)*EXP(-2*(BH$30*$C$5+$AB222/$AC222/2)*$AC222) + 2*$AC222*$AB222*$C$5</f>
        <v>0.55076454399999997</v>
      </c>
      <c r="BI222">
        <f>(-2*(BI$30*$C$5+$AB222/$AC222/2)*$AC222)*EXP(-2*(BI$30*$C$5+$AB222/$AC222/2)*$AC222) + 2*$AC222*$AB222*$C$5</f>
        <v>0.55076454399999997</v>
      </c>
      <c r="BJ222">
        <f>(-2*(BJ$30*$C$5+$AB222/$AC222/2)*$AC222)*EXP(-2*(BJ$30*$C$5+$AB222/$AC222/2)*$AC222) + 2*$AC222*$AB222*$C$5</f>
        <v>0.55076454399999997</v>
      </c>
      <c r="BK222">
        <f>(-2*(BK$30*$C$5+$AB222/$AC222/2)*$AC222)*EXP(-2*(BK$30*$C$5+$AB222/$AC222/2)*$AC222) + 2*$AC222*$AB222*$C$5</f>
        <v>0.55076454399999997</v>
      </c>
      <c r="BL222">
        <f>(-2*(BL$30*$C$5+$AB222/$AC222/2)*$AC222)*EXP(-2*(BL$30*$C$5+$AB222/$AC222/2)*$AC222) + 2*$AC222*$AB222*$C$5</f>
        <v>0.55076454399999997</v>
      </c>
      <c r="BM222">
        <f>(-2*(BM$30*$C$5+$AB222/$AC222/2)*$AC222)*EXP(-2*(BM$30*$C$5+$AB222/$AC222/2)*$AC222) + 2*$AC222*$AB222*$C$5</f>
        <v>0.55076454399999997</v>
      </c>
      <c r="BN222">
        <f>(-2*(BN$30*$C$5+$AB222/$AC222/2)*$AC222)*EXP(-2*(BN$30*$C$5+$AB222/$AC222/2)*$AC222) + 2*$AC222*$AB222*$C$5</f>
        <v>0.55076454399999997</v>
      </c>
      <c r="BO222">
        <f>(-2*(BO$30*$C$5+$AB222/$AC222/2)*$AC222)*EXP(-2*(BO$30*$C$5+$AB222/$AC222/2)*$AC222) + 2*$AC222*$AB222*$C$5</f>
        <v>0.55076454399999997</v>
      </c>
      <c r="BP222">
        <f>(-2*(BP$30*$C$5+$AB222/$AC222/2)*$AC222)*EXP(-2*(BP$30*$C$5+$AB222/$AC222/2)*$AC222) + 2*$AC222*$AB222*$C$5</f>
        <v>0.55076454399999997</v>
      </c>
      <c r="BQ222">
        <f>(-2*(BQ$30*$C$5+$AB222/$AC222/2)*$AC222)*EXP(-2*(BQ$30*$C$5+$AB222/$AC222/2)*$AC222) + 2*$AC222*$AB222*$C$5</f>
        <v>0.55076454399999997</v>
      </c>
      <c r="BR222">
        <f>(-2*(BR$30*$C$5+$AB222/$AC222/2)*$AC222)*EXP(-2*(BR$30*$C$5+$AB222/$AC222/2)*$AC222) + 2*$AC222*$AB222*$C$5</f>
        <v>0.55076454399999997</v>
      </c>
      <c r="BS222">
        <f>(-2*(BS$30*$C$5+$AB222/$AC222/2)*$AC222)*EXP(-2*(BS$30*$C$5+$AB222/$AC222/2)*$AC222) + 2*$AC222*$AB222*$C$5</f>
        <v>0.55076454399999997</v>
      </c>
      <c r="BT222">
        <f>(-2*(BT$30*$C$5+$AB222/$AC222/2)*$AC222)*EXP(-2*(BT$30*$C$5+$AB222/$AC222/2)*$AC222) + 2*$AC222*$AB222*$C$5</f>
        <v>0.55076454399999997</v>
      </c>
      <c r="BU222">
        <f>(-2*(BU$30*$C$5+$AB222/$AC222/2)*$AC222)*EXP(-2*(BU$30*$C$5+$AB222/$AC222/2)*$AC222) + 2*$AC222*$AB222*$C$5</f>
        <v>0.55076454399999997</v>
      </c>
      <c r="BV222">
        <f>(-2*(BV$30*$C$5+$AB222/$AC222/2)*$AC222)*EXP(-2*(BV$30*$C$5+$AB222/$AC222/2)*$AC222) + 2*$AC222*$AB222*$C$5</f>
        <v>0.55076454399999997</v>
      </c>
      <c r="BW222">
        <f>(-2*(BW$30*$C$5+$AB222/$AC222/2)*$AC222)*EXP(-2*(BW$30*$C$5+$AB222/$AC222/2)*$AC222) + 2*$AC222*$AB222*$C$5</f>
        <v>0.55076454399999997</v>
      </c>
      <c r="BX222">
        <f>(-2*(BX$30*$C$5+$AB222/$AC222/2)*$AC222)*EXP(-2*(BX$30*$C$5+$AB222/$AC222/2)*$AC222) + 2*$AC222*$AB222*$C$5</f>
        <v>0.55076454399999997</v>
      </c>
      <c r="BY222">
        <f>(-2*(BY$30*$C$5+$AB222/$AC222/2)*$AC222)*EXP(-2*(BY$30*$C$5+$AB222/$AC222/2)*$AC222) + 2*$AC222*$AB222*$C$5</f>
        <v>0.55076454399999997</v>
      </c>
      <c r="BZ222">
        <f>(-2*(BZ$30*$C$5+$AB222/$AC222/2)*$AC222)*EXP(-2*(BZ$30*$C$5+$AB222/$AC222/2)*$AC222) + 2*$AC222*$AB222*$C$5</f>
        <v>0.55076454399999997</v>
      </c>
      <c r="CA222">
        <f>(-2*(CA$30*$C$5+$AB222/$AC222/2)*$AC222)*EXP(-2*(CA$30*$C$5+$AB222/$AC222/2)*$AC222) + 2*$AC222*$AB222*$C$5</f>
        <v>0.55076454399999997</v>
      </c>
      <c r="CB222">
        <f>(-2*(CB$30*$C$5+$AB222/$AC222/2)*$AC222)*EXP(-2*(CB$30*$C$5+$AB222/$AC222/2)*$AC222) + 2*$AC222*$AB222*$C$5</f>
        <v>0.55076454399999997</v>
      </c>
      <c r="CC222">
        <f>(-2*(CC$30*$C$5+$AB222/$AC222/2)*$AC222)*EXP(-2*(CC$30*$C$5+$AB222/$AC222/2)*$AC222) + 2*$AC222*$AB222*$C$5</f>
        <v>0.55076454399999997</v>
      </c>
      <c r="CD222">
        <f>(-2*(CD$30*$C$5+$AB222/$AC222/2)*$AC222)*EXP(-2*(CD$30*$C$5+$AB222/$AC222/2)*$AC222) + 2*$AC222*$AB222*$C$5</f>
        <v>0.55076454399999997</v>
      </c>
      <c r="CE222">
        <f>(-2*(CE$30*$C$5+$AB222/$AC222/2)*$AC222)*EXP(-2*(CE$30*$C$5+$AB222/$AC222/2)*$AC222) + 2*$AC222*$AB222*$C$5</f>
        <v>0.55076454399999997</v>
      </c>
      <c r="CF222">
        <f>(-2*(CF$30*$C$5+$AB222/$AC222/2)*$AC222)*EXP(-2*(CF$30*$C$5+$AB222/$AC222/2)*$AC222) + 2*$AC222*$AB222*$C$5</f>
        <v>0.55076454399999997</v>
      </c>
      <c r="CG222">
        <f>(-2*(CG$30*$C$5+$AB222/$AC222/2)*$AC222)*EXP(-2*(CG$30*$C$5+$AB222/$AC222/2)*$AC222) + 2*$AC222*$AB222*$C$5</f>
        <v>0.55076454399999997</v>
      </c>
      <c r="CH222">
        <f>(-2*(CH$30*$C$5+$AB222/$AC222/2)*$AC222)*EXP(-2*(CH$30*$C$5+$AB222/$AC222/2)*$AC222) + 2*$AC222*$AB222*$C$5</f>
        <v>0.55076454399999997</v>
      </c>
      <c r="CI222">
        <f>(-2*(CI$30*$C$5+$AB222/$AC222/2)*$AC222)*EXP(-2*(CI$30*$C$5+$AB222/$AC222/2)*$AC222) + 2*$AC222*$AB222*$C$5</f>
        <v>0.55076454399999997</v>
      </c>
      <c r="CJ222">
        <f>(-2*(CJ$30*$C$5+$AB222/$AC222/2)*$AC222)*EXP(-2*(CJ$30*$C$5+$AB222/$AC222/2)*$AC222) + 2*$AC222*$AB222*$C$5</f>
        <v>0.55076454399999997</v>
      </c>
      <c r="CK222">
        <f>(-2*(CK$30*$C$5+$AB222/$AC222/2)*$AC222)*EXP(-2*(CK$30*$C$5+$AB222/$AC222/2)*$AC222) + 2*$AC222*$AB222*$C$5</f>
        <v>0.55076454399999997</v>
      </c>
      <c r="CL222">
        <f>(-2*(CL$30*$C$5+$AB222/$AC222/2)*$AC222)*EXP(-2*(CL$30*$C$5+$AB222/$AC222/2)*$AC222) + 2*$AC222*$AB222*$C$5</f>
        <v>0.55076454399999997</v>
      </c>
      <c r="CM222">
        <f>(-2*(CM$30*$C$5+$AB222/$AC222/2)*$AC222)*EXP(-2*(CM$30*$C$5+$AB222/$AC222/2)*$AC222) + 2*$AC222*$AB222*$C$5</f>
        <v>0.55076454399999997</v>
      </c>
      <c r="CN222">
        <f>(-2*(CN$30*$C$5+$AB222/$AC222/2)*$AC222)*EXP(-2*(CN$30*$C$5+$AB222/$AC222/2)*$AC222) + 2*$AC222*$AB222*$C$5</f>
        <v>0.55076454399999997</v>
      </c>
      <c r="CO222">
        <f>(-2*(CO$30*$C$5+$AB222/$AC222/2)*$AC222)*EXP(-2*(CO$30*$C$5+$AB222/$AC222/2)*$AC222) + 2*$AC222*$AB222*$C$5</f>
        <v>0.55076454399999997</v>
      </c>
      <c r="CP222">
        <f>(-2*(CP$30*$C$5+$AB222/$AC222/2)*$AC222)*EXP(-2*(CP$30*$C$5+$AB222/$AC222/2)*$AC222) + 2*$AC222*$AB222*$C$5</f>
        <v>0.55076454399999997</v>
      </c>
      <c r="CQ222">
        <f>(-2*(CQ$30*$C$5+$AB222/$AC222/2)*$AC222)*EXP(-2*(CQ$30*$C$5+$AB222/$AC222/2)*$AC222) + 2*$AC222*$AB222*$C$5</f>
        <v>0.55076454399999997</v>
      </c>
      <c r="CR222">
        <f>(-2*(CR$30*$C$5+$AB222/$AC222/2)*$AC222)*EXP(-2*(CR$30*$C$5+$AB222/$AC222/2)*$AC222) + 2*$AC222*$AB222*$C$5</f>
        <v>0.55076454399999997</v>
      </c>
      <c r="CS222">
        <f>(-2*(CS$30*$C$5+$AB222/$AC222/2)*$AC222)*EXP(-2*(CS$30*$C$5+$AB222/$AC222/2)*$AC222) + 2*$AC222*$AB222*$C$5</f>
        <v>0.55076454399999997</v>
      </c>
      <c r="CT222">
        <f>(-2*(CT$30*$C$5+$AB222/$AC222/2)*$AC222)*EXP(-2*(CT$30*$C$5+$AB222/$AC222/2)*$AC222) + 2*$AC222*$AB222*$C$5</f>
        <v>0.55076454399999997</v>
      </c>
      <c r="CU222">
        <f>(-2*(CU$30*$C$5+$AB222/$AC222/2)*$AC222)*EXP(-2*(CU$30*$C$5+$AB222/$AC222/2)*$AC222) + 2*$AC222*$AB222*$C$5</f>
        <v>0.55076454399999997</v>
      </c>
      <c r="CV222">
        <f>(-2*(CV$30*$C$5+$AB222/$AC222/2)*$AC222)*EXP(-2*(CV$30*$C$5+$AB222/$AC222/2)*$AC222) + 2*$AC222*$AB222*$C$5</f>
        <v>0.55076454399999997</v>
      </c>
      <c r="CW222">
        <f>(-2*(CW$30*$C$5+$AB222/$AC222/2)*$AC222)*EXP(-2*(CW$30*$C$5+$AB222/$AC222/2)*$AC222) + 2*$AC222*$AB222*$C$5</f>
        <v>0.55076454399999997</v>
      </c>
      <c r="CX222">
        <f>(-2*(CX$30*$C$5+$AB222/$AC222/2)*$AC222)*EXP(-2*(CX$30*$C$5+$AB222/$AC222/2)*$AC222) + 2*$AC222*$AB222*$C$5</f>
        <v>0.55076454399999997</v>
      </c>
      <c r="CY222">
        <f>(-2*(CY$30*$C$5+$AB222/$AC222/2)*$AC222)*EXP(-2*(CY$30*$C$5+$AB222/$AC222/2)*$AC222) + 2*$AC222*$AB222*$C$5</f>
        <v>0.55076454399999997</v>
      </c>
      <c r="CZ222">
        <f>(-2*(CZ$30*$C$5+$AB222/$AC222/2)*$AC222)*EXP(-2*(CZ$30*$C$5+$AB222/$AC222/2)*$AC222) + 2*$AC222*$AB222*$C$5</f>
        <v>0.55076454399999997</v>
      </c>
      <c r="DA222">
        <f>(-2*(DA$30*$C$5+$AB222/$AC222/2)*$AC222)*EXP(-2*(DA$30*$C$5+$AB222/$AC222/2)*$AC222) + 2*$AC222*$AB222*$C$5</f>
        <v>0.55076454399999997</v>
      </c>
      <c r="DB222">
        <f>(-2*(DB$30*$C$5+$AB222/$AC222/2)*$AC222)*EXP(-2*(DB$30*$C$5+$AB222/$AC222/2)*$AC222) + 2*$AC222*$AB222*$C$5</f>
        <v>0.55076454399999997</v>
      </c>
      <c r="DC222">
        <f>(-2*(DC$30*$C$5+$AB222/$AC222/2)*$AC222)*EXP(-2*(DC$30*$C$5+$AB222/$AC222/2)*$AC222) + 2*$AC222*$AB222*$C$5</f>
        <v>0.55076454399999997</v>
      </c>
      <c r="DD222">
        <f>(-2*(DD$30*$C$5+$AB222/$AC222/2)*$AC222)*EXP(-2*(DD$30*$C$5+$AB222/$AC222/2)*$AC222) + 2*$AC222*$AB222*$C$5</f>
        <v>0.55076454399999997</v>
      </c>
      <c r="DE222">
        <f>(-2*(DE$30*$C$5+$AB222/$AC222/2)*$AC222)*EXP(-2*(DE$30*$C$5+$AB222/$AC222/2)*$AC222) + 2*$AC222*$AB222*$C$5</f>
        <v>0.55076454399999997</v>
      </c>
      <c r="DF222">
        <f>(-2*(DF$30*$C$5+$AB222/$AC222/2)*$AC222)*EXP(-2*(DF$30*$C$5+$AB222/$AC222/2)*$AC222) + 2*$AC222*$AB222*$C$5</f>
        <v>0.55076454399999997</v>
      </c>
      <c r="DG222">
        <f>(-2*(DG$30*$C$5+$AB222/$AC222/2)*$AC222)*EXP(-2*(DG$30*$C$5+$AB222/$AC222/2)*$AC222) + 2*$AC222*$AB222*$C$5</f>
        <v>0.55076454399999997</v>
      </c>
      <c r="DH222">
        <f>(-2*(DH$30*$C$5+$AB222/$AC222/2)*$AC222)*EXP(-2*(DH$30*$C$5+$AB222/$AC222/2)*$AC222) + 2*$AC222*$AB222*$C$5</f>
        <v>0.55076454399999997</v>
      </c>
      <c r="DI222">
        <f>(-2*(DI$30*$C$5+$AB222/$AC222/2)*$AC222)*EXP(-2*(DI$30*$C$5+$AB222/$AC222/2)*$AC222) + 2*$AC222*$AB222*$C$5</f>
        <v>0.55076454399999997</v>
      </c>
      <c r="DJ222">
        <f>(-2*(DJ$30*$C$5+$AB222/$AC222/2)*$AC222)*EXP(-2*(DJ$30*$C$5+$AB222/$AC222/2)*$AC222) + 2*$AC222*$AB222*$C$5</f>
        <v>0.55076454399999997</v>
      </c>
      <c r="DK222">
        <f>(-2*(DK$30*$C$5+$AB222/$AC222/2)*$AC222)*EXP(-2*(DK$30*$C$5+$AB222/$AC222/2)*$AC222) + 2*$AC222*$AB222*$C$5</f>
        <v>0.55076454399999997</v>
      </c>
      <c r="DL222">
        <f>(-2*(DL$30*$C$5+$AB222/$AC222/2)*$AC222)*EXP(-2*(DL$30*$C$5+$AB222/$AC222/2)*$AC222) + 2*$AC222*$AB222*$C$5</f>
        <v>0.55076454399999997</v>
      </c>
      <c r="DM222">
        <f>(-2*(DM$30*$C$5+$AB222/$AC222/2)*$AC222)*EXP(-2*(DM$30*$C$5+$AB222/$AC222/2)*$AC222) + 2*$AC222*$AB222*$C$5</f>
        <v>0.55076454399999997</v>
      </c>
      <c r="DN222">
        <f>(-2*(DN$30*$C$5+$AB222/$AC222/2)*$AC222)*EXP(-2*(DN$30*$C$5+$AB222/$AC222/2)*$AC222) + 2*$AC222*$AB222*$C$5</f>
        <v>0.55076454399999997</v>
      </c>
      <c r="DO222">
        <f>(-2*(DO$30*$C$5+$AB222/$AC222/2)*$AC222)*EXP(-2*(DO$30*$C$5+$AB222/$AC222/2)*$AC222) + 2*$AC222*$AB222*$C$5</f>
        <v>0.55076454399999997</v>
      </c>
      <c r="DP222">
        <f>(-2*(DP$30*$C$5+$AB222/$AC222/2)*$AC222)*EXP(-2*(DP$30*$C$5+$AB222/$AC222/2)*$AC222) + 2*$AC222*$AB222*$C$5</f>
        <v>0.55076454399999997</v>
      </c>
      <c r="DQ222">
        <f>(-2*(DQ$30*$C$5+$AB222/$AC222/2)*$AC222)*EXP(-2*(DQ$30*$C$5+$AB222/$AC222/2)*$AC222) + 2*$AC222*$AB222*$C$5</f>
        <v>0.55076454399999997</v>
      </c>
      <c r="DR222">
        <f>(-2*(DR$30*$C$5+$AB222/$AC222/2)*$AC222)*EXP(-2*(DR$30*$C$5+$AB222/$AC222/2)*$AC222) + 2*$AC222*$AB222*$C$5</f>
        <v>0.55076454399999997</v>
      </c>
      <c r="DS222">
        <f>(-2*(DS$30*$C$5+$AB222/$AC222/2)*$AC222)*EXP(-2*(DS$30*$C$5+$AB222/$AC222/2)*$AC222) + 2*$AC222*$AB222*$C$5</f>
        <v>0.55076454399999997</v>
      </c>
      <c r="DT222">
        <f>(-2*(DT$30*$C$5+$AB222/$AC222/2)*$AC222)*EXP(-2*(DT$30*$C$5+$AB222/$AC222/2)*$AC222) + 2*$AC222*$AB222*$C$5</f>
        <v>0.55076454399999997</v>
      </c>
      <c r="DU222">
        <f>(-2*(DU$30*$C$5+$AB222/$AC222/2)*$AC222)*EXP(-2*(DU$30*$C$5+$AB222/$AC222/2)*$AC222) + 2*$AC222*$AB222*$C$5</f>
        <v>0.55076454399999997</v>
      </c>
      <c r="DV222">
        <f>(-2*(DV$30*$C$5+$AB222/$AC222/2)*$AC222)*EXP(-2*(DV$30*$C$5+$AB222/$AC222/2)*$AC222) + 2*$AC222*$AB222*$C$5</f>
        <v>0.55076454399999997</v>
      </c>
      <c r="DW222">
        <f>(-2*(DW$30*$C$5+$AB222/$AC222/2)*$AC222)*EXP(-2*(DW$30*$C$5+$AB222/$AC222/2)*$AC222) + 2*$AC222*$AB222*$C$5</f>
        <v>0.55076454399999997</v>
      </c>
      <c r="DX222">
        <f>(-2*(DX$30*$C$5+$AB222/$AC222/2)*$AC222)*EXP(-2*(DX$30*$C$5+$AB222/$AC222/2)*$AC222) + 2*$AC222*$AB222*$C$5</f>
        <v>0.55076454399999997</v>
      </c>
      <c r="DY222">
        <f>(-2*(DY$30*$C$5+$AB222/$AC222/2)*$AC222)*EXP(-2*(DY$30*$C$5+$AB222/$AC222/2)*$AC222) + 2*$AC222*$AB222*$C$5</f>
        <v>0.55076454399999997</v>
      </c>
      <c r="DZ222">
        <f>(-2*(DZ$30*$C$5+$AB222/$AC222/2)*$AC222)*EXP(-2*(DZ$30*$C$5+$AB222/$AC222/2)*$AC222) + 2*$AC222*$AB222*$C$5</f>
        <v>0.55076454399999997</v>
      </c>
      <c r="EA222">
        <f>(-2*(EA$30*$C$5+$AB222/$AC222/2)*$AC222)*EXP(-2*(EA$30*$C$5+$AB222/$AC222/2)*$AC222) + 2*$AC222*$AB222*$C$5</f>
        <v>0.55076454399999997</v>
      </c>
      <c r="EB222">
        <f>(-2*(EB$30*$C$5+$AB222/$AC222/2)*$AC222)*EXP(-2*(EB$30*$C$5+$AB222/$AC222/2)*$AC222) + 2*$AC222*$AB222*$C$5</f>
        <v>0.55076454399999997</v>
      </c>
      <c r="EC222">
        <f>(-2*(EC$30*$C$5+$AB222/$AC222/2)*$AC222)*EXP(-2*(EC$30*$C$5+$AB222/$AC222/2)*$AC222) + 2*$AC222*$AB222*$C$5</f>
        <v>0.55076454399999997</v>
      </c>
      <c r="ED222">
        <f>(-2*(ED$30*$C$5+$AB222/$AC222/2)*$AC222)*EXP(-2*(ED$30*$C$5+$AB222/$AC222/2)*$AC222) + 2*$AC222*$AB222*$C$5</f>
        <v>0.55076454399999997</v>
      </c>
      <c r="EE222">
        <f>(-2*(EE$30*$C$5+$AB222/$AC222/2)*$AC222)*EXP(-2*(EE$30*$C$5+$AB222/$AC222/2)*$AC222) + 2*$AC222*$AB222*$C$5</f>
        <v>0.55076454399999997</v>
      </c>
      <c r="EF222">
        <f>(-2*(EF$30*$C$5+$AB222/$AC222/2)*$AC222)*EXP(-2*(EF$30*$C$5+$AB222/$AC222/2)*$AC222) + 2*$AC222*$AB222*$C$5</f>
        <v>0.55076454399999997</v>
      </c>
      <c r="EG222">
        <f>(-2*(EG$30*$C$5+$AB222/$AC222/2)*$AC222)*EXP(-2*(EG$30*$C$5+$AB222/$AC222/2)*$AC222) + 2*$AC222*$AB222*$C$5</f>
        <v>0.55076454399999997</v>
      </c>
      <c r="EH222">
        <f>(-2*(EH$30*$C$5+$AB222/$AC222/2)*$AC222)*EXP(-2*(EH$30*$C$5+$AB222/$AC222/2)*$AC222) + 2*$AC222*$AB222*$C$5</f>
        <v>0.55076454399999997</v>
      </c>
      <c r="EI222">
        <f>(-2*(EI$30*$C$5+$AB222/$AC222/2)*$AC222)*EXP(-2*(EI$30*$C$5+$AB222/$AC222/2)*$AC222) + 2*$AC222*$AB222*$C$5</f>
        <v>0.55076454399999997</v>
      </c>
      <c r="EJ222">
        <f>(-2*(EJ$30*$C$5+$AB222/$AC222/2)*$AC222)*EXP(-2*(EJ$30*$C$5+$AB222/$AC222/2)*$AC222) + 2*$AC222*$AB222*$C$5</f>
        <v>0.55076454399999997</v>
      </c>
      <c r="EK222">
        <f>(-2*(EK$30*$C$5+$AB222/$AC222/2)*$AC222)*EXP(-2*(EK$30*$C$5+$AB222/$AC222/2)*$AC222) + 2*$AC222*$AB222*$C$5</f>
        <v>0.55076454399999997</v>
      </c>
      <c r="EL222">
        <f>(-2*(EL$30*$C$5+$AB222/$AC222/2)*$AC222)*EXP(-2*(EL$30*$C$5+$AB222/$AC222/2)*$AC222) + 2*$AC222*$AB222*$C$5</f>
        <v>0.55076454399999997</v>
      </c>
      <c r="EM222">
        <f>(-2*(EM$30*$C$5+$AB222/$AC222/2)*$AC222)*EXP(-2*(EM$30*$C$5+$AB222/$AC222/2)*$AC222) + 2*$AC222*$AB222*$C$5</f>
        <v>0.55076454399999997</v>
      </c>
      <c r="EN222">
        <f>(-2*(EN$30*$C$5+$AB222/$AC222/2)*$AC222)*EXP(-2*(EN$30*$C$5+$AB222/$AC222/2)*$AC222) + 2*$AC222*$AB222*$C$5</f>
        <v>0.55076454399999997</v>
      </c>
      <c r="EO222">
        <f>(-2*(EO$30*$C$5+$AB222/$AC222/2)*$AC222)*EXP(-2*(EO$30*$C$5+$AB222/$AC222/2)*$AC222) + 2*$AC222*$AB222*$C$5</f>
        <v>0.55076454399999997</v>
      </c>
      <c r="EP222">
        <f>(-2*(EP$30*$C$5+$AB222/$AC222/2)*$AC222)*EXP(-2*(EP$30*$C$5+$AB222/$AC222/2)*$AC222) + 2*$AC222*$AB222*$C$5</f>
        <v>0.55076454399999997</v>
      </c>
      <c r="EQ222">
        <f>(-2*(EQ$30*$C$5+$AB222/$AC222/2)*$AC222)*EXP(-2*(EQ$30*$C$5+$AB222/$AC222/2)*$AC222) + 2*$AC222*$AB222*$C$5</f>
        <v>0.55076454399999997</v>
      </c>
      <c r="ER222">
        <f>(-2*(ER$30*$C$5+$AB222/$AC222/2)*$AC222)*EXP(-2*(ER$30*$C$5+$AB222/$AC222/2)*$AC222) + 2*$AC222*$AB222*$C$5</f>
        <v>0.55076454399999997</v>
      </c>
      <c r="ES222">
        <f>(-2*(ES$30*$C$5+$AB222/$AC222/2)*$AC222)*EXP(-2*(ES$30*$C$5+$AB222/$AC222/2)*$AC222) + 2*$AC222*$AB222*$C$5</f>
        <v>0.55076454399999997</v>
      </c>
      <c r="ET222">
        <f>(-2*(ET$30*$C$5+$AB222/$AC222/2)*$AC222)*EXP(-2*(ET$30*$C$5+$AB222/$AC222/2)*$AC222) + 2*$AC222*$AB222*$C$5</f>
        <v>0.55076454399999997</v>
      </c>
      <c r="EU222">
        <f>(-2*(EU$30*$C$5+$AB222/$AC222/2)*$AC222)*EXP(-2*(EU$30*$C$5+$AB222/$AC222/2)*$AC222) + 2*$AC222*$AB222*$C$5</f>
        <v>0.55076454399999997</v>
      </c>
      <c r="EV222">
        <f>(-2*(EV$30*$C$5+$AB222/$AC222/2)*$AC222)*EXP(-2*(EV$30*$C$5+$AB222/$AC222/2)*$AC222) + 2*$AC222*$AB222*$C$5</f>
        <v>0.55076454399999997</v>
      </c>
      <c r="EW222">
        <f>(-2*(EW$30*$C$5+$AB222/$AC222/2)*$AC222)*EXP(-2*(EW$30*$C$5+$AB222/$AC222/2)*$AC222) + 2*$AC222*$AB222*$C$5</f>
        <v>0.55076454399999997</v>
      </c>
      <c r="EX222">
        <f>(-2*(EX$30*$C$5+$AB222/$AC222/2)*$AC222)*EXP(-2*(EX$30*$C$5+$AB222/$AC222/2)*$AC222) + 2*$AC222*$AB222*$C$5</f>
        <v>0.55076454399999997</v>
      </c>
      <c r="EY222">
        <f>(-2*(EY$30*$C$5+$AB222/$AC222/2)*$AC222)*EXP(-2*(EY$30*$C$5+$AB222/$AC222/2)*$AC222) + 2*$AC222*$AB222*$C$5</f>
        <v>0.55076454399999997</v>
      </c>
      <c r="EZ222">
        <f>(-2*(EZ$30*$C$5+$AB222/$AC222/2)*$AC222)*EXP(-2*(EZ$30*$C$5+$AB222/$AC222/2)*$AC222) + 2*$AC222*$AB222*$C$5</f>
        <v>0.55076454399999997</v>
      </c>
      <c r="FA222">
        <f>(-2*(FA$30*$C$5+$AB222/$AC222/2)*$AC222)*EXP(-2*(FA$30*$C$5+$AB222/$AC222/2)*$AC222) + 2*$AC222*$AB222*$C$5</f>
        <v>0.55076454399999997</v>
      </c>
      <c r="FB222">
        <f>(-2*(FB$30*$C$5+$AB222/$AC222/2)*$AC222)*EXP(-2*(FB$30*$C$5+$AB222/$AC222/2)*$AC222) + 2*$AC222*$AB222*$C$5</f>
        <v>0.55076454399999997</v>
      </c>
      <c r="FC222">
        <f>(-2*(FC$30*$C$5+$AB222/$AC222/2)*$AC222)*EXP(-2*(FC$30*$C$5+$AB222/$AC222/2)*$AC222) + 2*$AC222*$AB222*$C$5</f>
        <v>0.55076454399999997</v>
      </c>
      <c r="FD222">
        <f>(-2*(FD$30*$C$5+$AB222/$AC222/2)*$AC222)*EXP(-2*(FD$30*$C$5+$AB222/$AC222/2)*$AC222) + 2*$AC222*$AB222*$C$5</f>
        <v>0.55076454399999997</v>
      </c>
      <c r="FE222">
        <f>(-2*(FE$30*$C$5+$AB222/$AC222/2)*$AC222)*EXP(-2*(FE$30*$C$5+$AB222/$AC222/2)*$AC222) + 2*$AC222*$AB222*$C$5</f>
        <v>0.55076454399999997</v>
      </c>
      <c r="FF222">
        <f>(-2*(FF$30*$C$5+$AB222/$AC222/2)*$AC222)*EXP(-2*(FF$30*$C$5+$AB222/$AC222/2)*$AC222) + 2*$AC222*$AB222*$C$5</f>
        <v>0.55076454399999997</v>
      </c>
      <c r="FG222">
        <f>(-2*(FG$30*$C$5+$AB222/$AC222/2)*$AC222)*EXP(-2*(FG$30*$C$5+$AB222/$AC222/2)*$AC222) + 2*$AC222*$AB222*$C$5</f>
        <v>0.55076454399999997</v>
      </c>
      <c r="FH222">
        <f>(-2*(FH$30*$C$5+$AB222/$AC222/2)*$AC222)*EXP(-2*(FH$30*$C$5+$AB222/$AC222/2)*$AC222) + 2*$AC222*$AB222*$C$5</f>
        <v>0.55076454399999997</v>
      </c>
      <c r="FI222">
        <f>(-2*(FI$30*$C$5+$AB222/$AC222/2)*$AC222)*EXP(-2*(FI$30*$C$5+$AB222/$AC222/2)*$AC222) + 2*$AC222*$AB222*$C$5</f>
        <v>0.55076454399999997</v>
      </c>
      <c r="FJ222">
        <f>(-2*(FJ$30*$C$5+$AB222/$AC222/2)*$AC222)*EXP(-2*(FJ$30*$C$5+$AB222/$AC222/2)*$AC222) + 2*$AC222*$AB222*$C$5</f>
        <v>0.55076454399999997</v>
      </c>
      <c r="FK222">
        <f>(-2*(FK$30*$C$5+$AB222/$AC222/2)*$AC222)*EXP(-2*(FK$30*$C$5+$AB222/$AC222/2)*$AC222) + 2*$AC222*$AB222*$C$5</f>
        <v>0.55076454399999997</v>
      </c>
      <c r="FL222">
        <f>(-2*(FL$30*$C$5+$AB222/$AC222/2)*$AC222)*EXP(-2*(FL$30*$C$5+$AB222/$AC222/2)*$AC222) + 2*$AC222*$AB222*$C$5</f>
        <v>0.55076454399999997</v>
      </c>
      <c r="FM222">
        <f>(-2*(FM$30*$C$5+$AB222/$AC222/2)*$AC222)*EXP(-2*(FM$30*$C$5+$AB222/$AC222/2)*$AC222) + 2*$AC222*$AB222*$C$5</f>
        <v>0.55076454399999997</v>
      </c>
      <c r="FN222">
        <f>(-2*(FN$30*$C$5+$AB222/$AC222/2)*$AC222)*EXP(-2*(FN$30*$C$5+$AB222/$AC222/2)*$AC222) + 2*$AC222*$AB222*$C$5</f>
        <v>0.55076454399999997</v>
      </c>
      <c r="FO222">
        <f>(-2*(FO$30*$C$5+$AB222/$AC222/2)*$AC222)*EXP(-2*(FO$30*$C$5+$AB222/$AC222/2)*$AC222) + 2*$AC222*$AB222*$C$5</f>
        <v>0.55076454399999997</v>
      </c>
      <c r="FP222">
        <f>(-2*(FP$30*$C$5+$AB222/$AC222/2)*$AC222)*EXP(-2*(FP$30*$C$5+$AB222/$AC222/2)*$AC222) + 2*$AC222*$AB222*$C$5</f>
        <v>0.55076454399999997</v>
      </c>
      <c r="FQ222">
        <f>(-2*(FQ$30*$C$5+$AB222/$AC222/2)*$AC222)*EXP(-2*(FQ$30*$C$5+$AB222/$AC222/2)*$AC222) + 2*$AC222*$AB222*$C$5</f>
        <v>0.55076454399999997</v>
      </c>
      <c r="FR222">
        <f>(-2*(FR$30*$C$5+$AB222/$AC222/2)*$AC222)*EXP(-2*(FR$30*$C$5+$AB222/$AC222/2)*$AC222) + 2*$AC222*$AB222*$C$5</f>
        <v>0.55076454399999997</v>
      </c>
      <c r="FS222">
        <f>(-2*(FS$30*$C$5+$AB222/$AC222/2)*$AC222)*EXP(-2*(FS$30*$C$5+$AB222/$AC222/2)*$AC222) + 2*$AC222*$AB222*$C$5</f>
        <v>0.55076454399999997</v>
      </c>
      <c r="FT222">
        <f>(-2*(FT$30*$C$5+$AB222/$AC222/2)*$AC222)*EXP(-2*(FT$30*$C$5+$AB222/$AC222/2)*$AC222) + 2*$AC222*$AB222*$C$5</f>
        <v>0.55076454399999997</v>
      </c>
      <c r="FU222">
        <f>(-2*(FU$30*$C$5+$AB222/$AC222/2)*$AC222)*EXP(-2*(FU$30*$C$5+$AB222/$AC222/2)*$AC222) + 2*$AC222*$AB222*$C$5</f>
        <v>0.55076454399999997</v>
      </c>
      <c r="FV222">
        <f>(-2*(FV$30*$C$5+$AB222/$AC222/2)*$AC222)*EXP(-2*(FV$30*$C$5+$AB222/$AC222/2)*$AC222) + 2*$AC222*$AB222*$C$5</f>
        <v>0.55076454399999997</v>
      </c>
      <c r="FW222">
        <f>(-2*(FW$30*$C$5+$AB222/$AC222/2)*$AC222)*EXP(-2*(FW$30*$C$5+$AB222/$AC222/2)*$AC222) + 2*$AC222*$AB222*$C$5</f>
        <v>0.55076454399999997</v>
      </c>
      <c r="FX222">
        <f>(-2*(FX$30*$C$5+$AB222/$AC222/2)*$AC222)*EXP(-2*(FX$30*$C$5+$AB222/$AC222/2)*$AC222) + 2*$AC222*$AB222*$C$5</f>
        <v>0.55076454399999997</v>
      </c>
      <c r="FY222">
        <f>(-2*(FY$30*$C$5+$AB222/$AC222/2)*$AC222)*EXP(-2*(FY$30*$C$5+$AB222/$AC222/2)*$AC222) + 2*$AC222*$AB222*$C$5</f>
        <v>0.55076454399999997</v>
      </c>
      <c r="FZ222">
        <f>(-2*(FZ$30*$C$5+$AB222/$AC222/2)*$AC222)*EXP(-2*(FZ$30*$C$5+$AB222/$AC222/2)*$AC222) + 2*$AC222*$AB222*$C$5</f>
        <v>0.55076454399999997</v>
      </c>
      <c r="GA222">
        <f>(-2*(GA$30*$C$5+$AB222/$AC222/2)*$AC222)*EXP(-2*(GA$30*$C$5+$AB222/$AC222/2)*$AC222) + 2*$AC222*$AB222*$C$5</f>
        <v>0.55076454399999997</v>
      </c>
      <c r="GB222">
        <f>(-2*(GB$30*$C$5+$AB222/$AC222/2)*$AC222)*EXP(-2*(GB$30*$C$5+$AB222/$AC222/2)*$AC222) + 2*$AC222*$AB222*$C$5</f>
        <v>0.55076454399999997</v>
      </c>
      <c r="GC222">
        <f>(-2*(GC$30*$C$5+$AB222/$AC222/2)*$AC222)*EXP(-2*(GC$30*$C$5+$AB222/$AC222/2)*$AC222) + 2*$AC222*$AB222*$C$5</f>
        <v>0.55076454399999997</v>
      </c>
      <c r="GD222">
        <f>(-2*(GD$30*$C$5+$AB222/$AC222/2)*$AC222)*EXP(-2*(GD$30*$C$5+$AB222/$AC222/2)*$AC222) + 2*$AC222*$AB222*$C$5</f>
        <v>0.55076454399999997</v>
      </c>
      <c r="GE222">
        <f>(-2*(GE$30*$C$5+$AB222/$AC222/2)*$AC222)*EXP(-2*(GE$30*$C$5+$AB222/$AC222/2)*$AC222) + 2*$AC222*$AB222*$C$5</f>
        <v>0.55076454399999997</v>
      </c>
      <c r="GF222">
        <f>(-2*(GF$30*$C$5+$AB222/$AC222/2)*$AC222)*EXP(-2*(GF$30*$C$5+$AB222/$AC222/2)*$AC222) + 2*$AC222*$AB222*$C$5</f>
        <v>0.55076454399999997</v>
      </c>
      <c r="GG222">
        <f>(-2*(GG$30*$C$5+$AB222/$AC222/2)*$AC222)*EXP(-2*(GG$30*$C$5+$AB222/$AC222/2)*$AC222) + 2*$AC222*$AB222*$C$5</f>
        <v>0.55076454399999997</v>
      </c>
      <c r="GH222">
        <f>(-2*(GH$30*$C$5+$AB222/$AC222/2)*$AC222)*EXP(-2*(GH$30*$C$5+$AB222/$AC222/2)*$AC222) + 2*$AC222*$AB222*$C$5</f>
        <v>0.55076454399999997</v>
      </c>
      <c r="GI222">
        <f>(-2*(GI$30*$C$5+$AB222/$AC222/2)*$AC222)*EXP(-2*(GI$30*$C$5+$AB222/$AC222/2)*$AC222) + 2*$AC222*$AB222*$C$5</f>
        <v>0.55076454399999997</v>
      </c>
      <c r="GJ222">
        <f>(-2*(GJ$30*$C$5+$AB222/$AC222/2)*$AC222)*EXP(-2*(GJ$30*$C$5+$AB222/$AC222/2)*$AC222) + 2*$AC222*$AB222*$C$5</f>
        <v>0.55076454399999997</v>
      </c>
      <c r="GK222">
        <f>(-2*(GK$30*$C$5+$AB222/$AC222/2)*$AC222)*EXP(-2*(GK$30*$C$5+$AB222/$AC222/2)*$AC222) + 2*$AC222*$AB222*$C$5</f>
        <v>0.55076454399999997</v>
      </c>
      <c r="GL222">
        <f>(-2*(GL$30*$C$5+$AB222/$AC222/2)*$AC222)*EXP(-2*(GL$30*$C$5+$AB222/$AC222/2)*$AC222) + 2*$AC222*$AB222*$C$5</f>
        <v>0.55076454399999997</v>
      </c>
      <c r="GM222">
        <f>(-2*(GM$30*$C$5+$AB222/$AC222/2)*$AC222)*EXP(-2*(GM$30*$C$5+$AB222/$AC222/2)*$AC222) + 2*$AC222*$AB222*$C$5</f>
        <v>0.55076454399999997</v>
      </c>
      <c r="GN222">
        <f>(-2*(GN$30*$C$5+$AB222/$AC222/2)*$AC222)*EXP(-2*(GN$30*$C$5+$AB222/$AC222/2)*$AC222) + 2*$AC222*$AB222*$C$5</f>
        <v>0.55076454399999997</v>
      </c>
      <c r="GO222">
        <f>(-2*(GO$30*$C$5+$AB222/$AC222/2)*$AC222)*EXP(-2*(GO$30*$C$5+$AB222/$AC222/2)*$AC222) + 2*$AC222*$AB222*$C$5</f>
        <v>0.55076454399999997</v>
      </c>
      <c r="GP222">
        <f>(-2*(GP$30*$C$5+$AB222/$AC222/2)*$AC222)*EXP(-2*(GP$30*$C$5+$AB222/$AC222/2)*$AC222) + 2*$AC222*$AB222*$C$5</f>
        <v>0.55076454399999997</v>
      </c>
      <c r="GQ222">
        <f>(-2*(GQ$30*$C$5+$AB222/$AC222/2)*$AC222)*EXP(-2*(GQ$30*$C$5+$AB222/$AC222/2)*$AC222) + 2*$AC222*$AB222*$C$5</f>
        <v>0.55076454399999997</v>
      </c>
      <c r="GR222">
        <f>(-2*(GR$30*$C$5+$AB222/$AC222/2)*$AC222)*EXP(-2*(GR$30*$C$5+$AB222/$AC222/2)*$AC222) + 2*$AC222*$AB222*$C$5</f>
        <v>0.55076454399999997</v>
      </c>
      <c r="GS222">
        <f>(-2*(GS$30*$C$5+$AB222/$AC222/2)*$AC222)*EXP(-2*(GS$30*$C$5+$AB222/$AC222/2)*$AC222) + 2*$AC222*$AB222*$C$5</f>
        <v>0.55076454399999997</v>
      </c>
      <c r="GT222">
        <f>(-2*(GT$30*$C$5+$AB222/$AC222/2)*$AC222)*EXP(-2*(GT$30*$C$5+$AB222/$AC222/2)*$AC222) + 2*$AC222*$AB222*$C$5</f>
        <v>0.55076454399999997</v>
      </c>
      <c r="GU222">
        <f>(-2*(GU$30*$C$5+$AB222/$AC222/2)*$AC222)*EXP(-2*(GU$30*$C$5+$AB222/$AC222/2)*$AC222) + 2*$AC222*$AB222*$C$5</f>
        <v>0.55076454399999997</v>
      </c>
      <c r="GV222">
        <f>(-2*(GV$30*$C$5+$AB222/$AC222/2)*$AC222)*EXP(-2*(GV$30*$C$5+$AB222/$AC222/2)*$AC222) + 2*$AC222*$AB222*$C$5</f>
        <v>0.55076454399999997</v>
      </c>
      <c r="GW222">
        <f>(-2*(GW$30*$C$5+$AB222/$AC222/2)*$AC222)*EXP(-2*(GW$30*$C$5+$AB222/$AC222/2)*$AC222) + 2*$AC222*$AB222*$C$5</f>
        <v>0.55076454399999997</v>
      </c>
      <c r="GX222">
        <f>(-2*(GX$30*$C$5+$AB222/$AC222/2)*$AC222)*EXP(-2*(GX$30*$C$5+$AB222/$AC222/2)*$AC222) + 2*$AC222*$AB222*$C$5</f>
        <v>0.55076454399999997</v>
      </c>
      <c r="GY222">
        <f>(-2*(GY$30*$C$5+$AB222/$AC222/2)*$AC222)*EXP(-2*(GY$30*$C$5+$AB222/$AC222/2)*$AC222) + 2*$AC222*$AB222*$C$5</f>
        <v>0.55076454399999997</v>
      </c>
      <c r="GZ222">
        <f>(-2*(GZ$30*$C$5+$AB222/$AC222/2)*$AC222)*EXP(-2*(GZ$30*$C$5+$AB222/$AC222/2)*$AC222) + 2*$AC222*$AB222*$C$5</f>
        <v>0.55076454399999997</v>
      </c>
      <c r="HA222">
        <f>(-2*(HA$30*$C$5+$AB222/$AC222/2)*$AC222)*EXP(-2*(HA$30*$C$5+$AB222/$AC222/2)*$AC222) + 2*$AC222*$AB222*$C$5</f>
        <v>0.55076454399999997</v>
      </c>
      <c r="HB222">
        <f>(-2*(HB$30*$C$5+$AB222/$AC222/2)*$AC222)*EXP(-2*(HB$30*$C$5+$AB222/$AC222/2)*$AC222) + 2*$AC222*$AB222*$C$5</f>
        <v>0.55076454399999997</v>
      </c>
      <c r="HC222">
        <f>(-2*(HC$30*$C$5+$AB222/$AC222/2)*$AC222)*EXP(-2*(HC$30*$C$5+$AB222/$AC222/2)*$AC222) + 2*$AC222*$AB222*$C$5</f>
        <v>0.55076454399999997</v>
      </c>
      <c r="HD222">
        <f>(-2*(HD$30*$C$5+$AB222/$AC222/2)*$AC222)*EXP(-2*(HD$30*$C$5+$AB222/$AC222/2)*$AC222) + 2*$AC222*$AB222*$C$5</f>
        <v>0.55076454399999997</v>
      </c>
      <c r="HE222">
        <f>(-2*(HE$30*$C$5+$AB222/$AC222/2)*$AC222)*EXP(-2*(HE$30*$C$5+$AB222/$AC222/2)*$AC222) + 2*$AC222*$AB222*$C$5</f>
        <v>0.55076454399999997</v>
      </c>
      <c r="HF222">
        <f>(-2*(HF$30*$C$5+$AB222/$AC222/2)*$AC222)*EXP(-2*(HF$30*$C$5+$AB222/$AC222/2)*$AC222) + 2*$AC222*$AB222*$C$5</f>
        <v>0.55076454399999997</v>
      </c>
      <c r="HG222">
        <f>(-2*(HG$30*$C$5+$AB222/$AC222/2)*$AC222)*EXP(-2*(HG$30*$C$5+$AB222/$AC222/2)*$AC222) + 2*$AC222*$AB222*$C$5</f>
        <v>0.55076454399999997</v>
      </c>
      <c r="HH222">
        <f>(-2*(HH$30*$C$5+$AB222/$AC222/2)*$AC222)*EXP(-2*(HH$30*$C$5+$AB222/$AC222/2)*$AC222) + 2*$AC222*$AB222*$C$5</f>
        <v>0.55076454399999997</v>
      </c>
      <c r="HI222">
        <f>(-2*(HI$30*$C$5+$AB222/$AC222/2)*$AC222)*EXP(-2*(HI$30*$C$5+$AB222/$AC222/2)*$AC222) + 2*$AC222*$AB222*$C$5</f>
        <v>0.55076454399999997</v>
      </c>
      <c r="HJ222">
        <f>(-2*(HJ$30*$C$5+$AB222/$AC222/2)*$AC222)*EXP(-2*(HJ$30*$C$5+$AB222/$AC222/2)*$AC222) + 2*$AC222*$AB222*$C$5</f>
        <v>0.55076454399999997</v>
      </c>
      <c r="HK222">
        <f>(-2*(HK$30*$C$5+$AB222/$AC222/2)*$AC222)*EXP(-2*(HK$30*$C$5+$AB222/$AC222/2)*$AC222) + 2*$AC222*$AB222*$C$5</f>
        <v>0.55076454399999997</v>
      </c>
      <c r="HL222">
        <f>(-2*(HL$30*$C$5+$AB222/$AC222/2)*$AC222)*EXP(-2*(HL$30*$C$5+$AB222/$AC222/2)*$AC222) + 2*$AC222*$AB222*$C$5</f>
        <v>0.55076454399999997</v>
      </c>
      <c r="HM222">
        <f>(-2*(HM$30*$C$5+$AB222/$AC222/2)*$AC222)*EXP(-2*(HM$30*$C$5+$AB222/$AC222/2)*$AC222) + 2*$AC222*$AB222*$C$5</f>
        <v>0.55076454399999997</v>
      </c>
      <c r="HN222">
        <f>(-2*(HN$30*$C$5+$AB222/$AC222/2)*$AC222)*EXP(-2*(HN$30*$C$5+$AB222/$AC222/2)*$AC222) + 2*$AC222*$AB222*$C$5</f>
        <v>0.55076454399999997</v>
      </c>
      <c r="HO222">
        <f>(-2*(HO$30*$C$5+$AB222/$AC222/2)*$AC222)*EXP(-2*(HO$30*$C$5+$AB222/$AC222/2)*$AC222) + 2*$AC222*$AB222*$C$5</f>
        <v>0.55076454399999997</v>
      </c>
      <c r="HP222">
        <f>(-2*(HP$30*$C$5+$AB222/$AC222/2)*$AC222)*EXP(-2*(HP$30*$C$5+$AB222/$AC222/2)*$AC222) + 2*$AC222*$AB222*$C$5</f>
        <v>0.55076454399999997</v>
      </c>
      <c r="HQ222">
        <f>(-2*(HQ$30*$C$5+$AB222/$AC222/2)*$AC222)*EXP(-2*(HQ$30*$C$5+$AB222/$AC222/2)*$AC222) + 2*$AC222*$AB222*$C$5</f>
        <v>0.55076454399999997</v>
      </c>
      <c r="HR222">
        <f>(-2*(HR$30*$C$5+$AB222/$AC222/2)*$AC222)*EXP(-2*(HR$30*$C$5+$AB222/$AC222/2)*$AC222) + 2*$AC222*$AB222*$C$5</f>
        <v>0.55076454399999997</v>
      </c>
      <c r="HS222">
        <f>(-2*(HS$30*$C$5+$AB222/$AC222/2)*$AC222)*EXP(-2*(HS$30*$C$5+$AB222/$AC222/2)*$AC222) + 2*$AC222*$AB222*$C$5</f>
        <v>0.55076454399999997</v>
      </c>
      <c r="HT222">
        <f>(-2*(HT$30*$C$5+$AB222/$AC222/2)*$AC222)*EXP(-2*(HT$30*$C$5+$AB222/$AC222/2)*$AC222) + 2*$AC222*$AB222*$C$5</f>
        <v>0.55076454399999997</v>
      </c>
      <c r="HU222">
        <f>(-2*(HU$30*$C$5+$AB222/$AC222/2)*$AC222)*EXP(-2*(HU$30*$C$5+$AB222/$AC222/2)*$AC222) + 2*$AC222*$AB222*$C$5</f>
        <v>0.55076454399999997</v>
      </c>
      <c r="HV222">
        <f>(-2*(HV$30*$C$5+$AB222/$AC222/2)*$AC222)*EXP(-2*(HV$30*$C$5+$AB222/$AC222/2)*$AC222) + 2*$AC222*$AB222*$C$5</f>
        <v>0.55076454399999997</v>
      </c>
      <c r="HW222">
        <f>(-2*(HW$30*$C$5+$AB222/$AC222/2)*$AC222)*EXP(-2*(HW$30*$C$5+$AB222/$AC222/2)*$AC222) + 2*$AC222*$AB222*$C$5</f>
        <v>0.55076454399999997</v>
      </c>
    </row>
    <row r="223" spans="1:231">
      <c r="A223" s="4"/>
      <c r="B223" s="4"/>
      <c r="C223" s="4"/>
      <c r="E223" s="116">
        <f t="shared" si="28"/>
        <v>1911</v>
      </c>
      <c r="F223" s="106">
        <f>EXP(-2*($E223-1)/$C$8*$C$5*($C$3*'UL FRMPL'!H$35-'UL FRMPL'!$H$35)/1000)</f>
        <v>0.50235126143951414</v>
      </c>
      <c r="G223" s="130"/>
      <c r="H223" s="130">
        <f t="shared" si="25"/>
        <v>0.87029059633783212</v>
      </c>
      <c r="I223" s="130">
        <v>0.14682087202041499</v>
      </c>
      <c r="J223" s="106">
        <v>0.81146948221000803</v>
      </c>
      <c r="K223" s="3"/>
      <c r="L223" s="130"/>
      <c r="N223">
        <f t="shared" si="26"/>
        <v>0.87029059633783212</v>
      </c>
      <c r="O223">
        <f t="shared" si="27"/>
        <v>0.18473810084887871</v>
      </c>
      <c r="P223">
        <f t="shared" si="32"/>
        <v>0.15060993494362823</v>
      </c>
      <c r="Q223">
        <f t="shared" si="31"/>
        <v>0.12278654159316919</v>
      </c>
      <c r="R223">
        <f t="shared" si="31"/>
        <v>0.10010318908944527</v>
      </c>
      <c r="S223">
        <f t="shared" si="31"/>
        <v>8.1610316048144962E-2</v>
      </c>
      <c r="T223">
        <f t="shared" si="31"/>
        <v>6.6533781251733898E-2</v>
      </c>
      <c r="U223">
        <f t="shared" si="31"/>
        <v>5.4242456860993854E-2</v>
      </c>
      <c r="V223">
        <f t="shared" si="31"/>
        <v>4.4221808395116621E-2</v>
      </c>
      <c r="W223">
        <f t="shared" si="31"/>
        <v>3.6052355496099781E-2</v>
      </c>
      <c r="X223">
        <f t="shared" si="31"/>
        <v>2.9392111810621672E-2</v>
      </c>
      <c r="AB223" s="116">
        <f t="shared" si="29"/>
        <v>192</v>
      </c>
      <c r="AC223">
        <f>($C$3*'UL FRMPL'!H$35-'UL FRMPL'!$H$35)/1000</f>
        <v>1.441792</v>
      </c>
      <c r="AE223">
        <f>(-2*(AE$30*$C$5+$AB223/$AC223/2)*$AC223)*EXP(-2*(AE$30*$C$5+$AB223/$AC223/2)*$AC223) + 2*$AC223*$AB223*$C$5</f>
        <v>0.55364812800000007</v>
      </c>
      <c r="AF223">
        <f>(-2*(AF$30*$C$5+$AB223/$AC223/2)*$AC223)*EXP(-2*(AF$30*$C$5+$AB223/$AC223/2)*$AC223) + 2*$AC223*$AB223*$C$5</f>
        <v>0.55364812800000007</v>
      </c>
      <c r="AG223">
        <f>(-2*(AG$30*$C$5+$AB223/$AC223/2)*$AC223)*EXP(-2*(AG$30*$C$5+$AB223/$AC223/2)*$AC223) + 2*$AC223*$AB223*$C$5</f>
        <v>0.55364812800000007</v>
      </c>
      <c r="AH223">
        <f>(-2*(AH$30*$C$5+$AB223/$AC223/2)*$AC223)*EXP(-2*(AH$30*$C$5+$AB223/$AC223/2)*$AC223) + 2*$AC223*$AB223*$C$5</f>
        <v>0.55364812800000007</v>
      </c>
      <c r="AI223">
        <f>(-2*(AI$30*$C$5+$AB223/$AC223/2)*$AC223)*EXP(-2*(AI$30*$C$5+$AB223/$AC223/2)*$AC223) + 2*$AC223*$AB223*$C$5</f>
        <v>0.55364812800000007</v>
      </c>
      <c r="AJ223">
        <f>(-2*(AJ$30*$C$5+$AB223/$AC223/2)*$AC223)*EXP(-2*(AJ$30*$C$5+$AB223/$AC223/2)*$AC223) + 2*$AC223*$AB223*$C$5</f>
        <v>0.55364812800000007</v>
      </c>
      <c r="AK223">
        <f>(-2*(AK$30*$C$5+$AB223/$AC223/2)*$AC223)*EXP(-2*(AK$30*$C$5+$AB223/$AC223/2)*$AC223) + 2*$AC223*$AB223*$C$5</f>
        <v>0.55364812800000007</v>
      </c>
      <c r="AL223">
        <f>(-2*(AL$30*$C$5+$AB223/$AC223/2)*$AC223)*EXP(-2*(AL$30*$C$5+$AB223/$AC223/2)*$AC223) + 2*$AC223*$AB223*$C$5</f>
        <v>0.55364812800000007</v>
      </c>
      <c r="AM223">
        <f>(-2*(AM$30*$C$5+$AB223/$AC223/2)*$AC223)*EXP(-2*(AM$30*$C$5+$AB223/$AC223/2)*$AC223) + 2*$AC223*$AB223*$C$5</f>
        <v>0.55364812800000007</v>
      </c>
      <c r="AN223">
        <f>(-2*(AN$30*$C$5+$AB223/$AC223/2)*$AC223)*EXP(-2*(AN$30*$C$5+$AB223/$AC223/2)*$AC223) + 2*$AC223*$AB223*$C$5</f>
        <v>0.55364812800000007</v>
      </c>
      <c r="AO223">
        <f>(-2*(AO$30*$C$5+$AB223/$AC223/2)*$AC223)*EXP(-2*(AO$30*$C$5+$AB223/$AC223/2)*$AC223) + 2*$AC223*$AB223*$C$5</f>
        <v>0.55364812800000007</v>
      </c>
      <c r="AP223">
        <f>(-2*(AP$30*$C$5+$AB223/$AC223/2)*$AC223)*EXP(-2*(AP$30*$C$5+$AB223/$AC223/2)*$AC223) + 2*$AC223*$AB223*$C$5</f>
        <v>0.55364812800000007</v>
      </c>
      <c r="AQ223">
        <f>(-2*(AQ$30*$C$5+$AB223/$AC223/2)*$AC223)*EXP(-2*(AQ$30*$C$5+$AB223/$AC223/2)*$AC223) + 2*$AC223*$AB223*$C$5</f>
        <v>0.55364812800000007</v>
      </c>
      <c r="AR223">
        <f>(-2*(AR$30*$C$5+$AB223/$AC223/2)*$AC223)*EXP(-2*(AR$30*$C$5+$AB223/$AC223/2)*$AC223) + 2*$AC223*$AB223*$C$5</f>
        <v>0.55364812800000007</v>
      </c>
      <c r="AS223">
        <f>(-2*(AS$30*$C$5+$AB223/$AC223/2)*$AC223)*EXP(-2*(AS$30*$C$5+$AB223/$AC223/2)*$AC223) + 2*$AC223*$AB223*$C$5</f>
        <v>0.55364812800000007</v>
      </c>
      <c r="AT223">
        <f>(-2*(AT$30*$C$5+$AB223/$AC223/2)*$AC223)*EXP(-2*(AT$30*$C$5+$AB223/$AC223/2)*$AC223) + 2*$AC223*$AB223*$C$5</f>
        <v>0.55364812800000007</v>
      </c>
      <c r="AU223">
        <f>(-2*(AU$30*$C$5+$AB223/$AC223/2)*$AC223)*EXP(-2*(AU$30*$C$5+$AB223/$AC223/2)*$AC223) + 2*$AC223*$AB223*$C$5</f>
        <v>0.55364812800000007</v>
      </c>
      <c r="AV223">
        <f>(-2*(AV$30*$C$5+$AB223/$AC223/2)*$AC223)*EXP(-2*(AV$30*$C$5+$AB223/$AC223/2)*$AC223) + 2*$AC223*$AB223*$C$5</f>
        <v>0.55364812800000007</v>
      </c>
      <c r="AW223">
        <f>(-2*(AW$30*$C$5+$AB223/$AC223/2)*$AC223)*EXP(-2*(AW$30*$C$5+$AB223/$AC223/2)*$AC223) + 2*$AC223*$AB223*$C$5</f>
        <v>0.55364812800000007</v>
      </c>
      <c r="AX223">
        <f>(-2*(AX$30*$C$5+$AB223/$AC223/2)*$AC223)*EXP(-2*(AX$30*$C$5+$AB223/$AC223/2)*$AC223) + 2*$AC223*$AB223*$C$5</f>
        <v>0.55364812800000007</v>
      </c>
      <c r="AY223">
        <f>(-2*(AY$30*$C$5+$AB223/$AC223/2)*$AC223)*EXP(-2*(AY$30*$C$5+$AB223/$AC223/2)*$AC223) + 2*$AC223*$AB223*$C$5</f>
        <v>0.55364812800000007</v>
      </c>
      <c r="AZ223">
        <f>(-2*(AZ$30*$C$5+$AB223/$AC223/2)*$AC223)*EXP(-2*(AZ$30*$C$5+$AB223/$AC223/2)*$AC223) + 2*$AC223*$AB223*$C$5</f>
        <v>0.55364812800000007</v>
      </c>
      <c r="BA223">
        <f>(-2*(BA$30*$C$5+$AB223/$AC223/2)*$AC223)*EXP(-2*(BA$30*$C$5+$AB223/$AC223/2)*$AC223) + 2*$AC223*$AB223*$C$5</f>
        <v>0.55364812800000007</v>
      </c>
      <c r="BB223">
        <f>(-2*(BB$30*$C$5+$AB223/$AC223/2)*$AC223)*EXP(-2*(BB$30*$C$5+$AB223/$AC223/2)*$AC223) + 2*$AC223*$AB223*$C$5</f>
        <v>0.55364812800000007</v>
      </c>
      <c r="BC223">
        <f>(-2*(BC$30*$C$5+$AB223/$AC223/2)*$AC223)*EXP(-2*(BC$30*$C$5+$AB223/$AC223/2)*$AC223) + 2*$AC223*$AB223*$C$5</f>
        <v>0.55364812800000007</v>
      </c>
      <c r="BD223">
        <f>(-2*(BD$30*$C$5+$AB223/$AC223/2)*$AC223)*EXP(-2*(BD$30*$C$5+$AB223/$AC223/2)*$AC223) + 2*$AC223*$AB223*$C$5</f>
        <v>0.55364812800000007</v>
      </c>
      <c r="BE223">
        <f>(-2*(BE$30*$C$5+$AB223/$AC223/2)*$AC223)*EXP(-2*(BE$30*$C$5+$AB223/$AC223/2)*$AC223) + 2*$AC223*$AB223*$C$5</f>
        <v>0.55364812800000007</v>
      </c>
      <c r="BF223">
        <f>(-2*(BF$30*$C$5+$AB223/$AC223/2)*$AC223)*EXP(-2*(BF$30*$C$5+$AB223/$AC223/2)*$AC223) + 2*$AC223*$AB223*$C$5</f>
        <v>0.55364812800000007</v>
      </c>
      <c r="BG223">
        <f>(-2*(BG$30*$C$5+$AB223/$AC223/2)*$AC223)*EXP(-2*(BG$30*$C$5+$AB223/$AC223/2)*$AC223) + 2*$AC223*$AB223*$C$5</f>
        <v>0.55364812800000007</v>
      </c>
      <c r="BH223">
        <f>(-2*(BH$30*$C$5+$AB223/$AC223/2)*$AC223)*EXP(-2*(BH$30*$C$5+$AB223/$AC223/2)*$AC223) + 2*$AC223*$AB223*$C$5</f>
        <v>0.55364812800000007</v>
      </c>
      <c r="BI223">
        <f>(-2*(BI$30*$C$5+$AB223/$AC223/2)*$AC223)*EXP(-2*(BI$30*$C$5+$AB223/$AC223/2)*$AC223) + 2*$AC223*$AB223*$C$5</f>
        <v>0.55364812800000007</v>
      </c>
      <c r="BJ223">
        <f>(-2*(BJ$30*$C$5+$AB223/$AC223/2)*$AC223)*EXP(-2*(BJ$30*$C$5+$AB223/$AC223/2)*$AC223) + 2*$AC223*$AB223*$C$5</f>
        <v>0.55364812800000007</v>
      </c>
      <c r="BK223">
        <f>(-2*(BK$30*$C$5+$AB223/$AC223/2)*$AC223)*EXP(-2*(BK$30*$C$5+$AB223/$AC223/2)*$AC223) + 2*$AC223*$AB223*$C$5</f>
        <v>0.55364812800000007</v>
      </c>
      <c r="BL223">
        <f>(-2*(BL$30*$C$5+$AB223/$AC223/2)*$AC223)*EXP(-2*(BL$30*$C$5+$AB223/$AC223/2)*$AC223) + 2*$AC223*$AB223*$C$5</f>
        <v>0.55364812800000007</v>
      </c>
      <c r="BM223">
        <f>(-2*(BM$30*$C$5+$AB223/$AC223/2)*$AC223)*EXP(-2*(BM$30*$C$5+$AB223/$AC223/2)*$AC223) + 2*$AC223*$AB223*$C$5</f>
        <v>0.55364812800000007</v>
      </c>
      <c r="BN223">
        <f>(-2*(BN$30*$C$5+$AB223/$AC223/2)*$AC223)*EXP(-2*(BN$30*$C$5+$AB223/$AC223/2)*$AC223) + 2*$AC223*$AB223*$C$5</f>
        <v>0.55364812800000007</v>
      </c>
      <c r="BO223">
        <f>(-2*(BO$30*$C$5+$AB223/$AC223/2)*$AC223)*EXP(-2*(BO$30*$C$5+$AB223/$AC223/2)*$AC223) + 2*$AC223*$AB223*$C$5</f>
        <v>0.55364812800000007</v>
      </c>
      <c r="BP223">
        <f>(-2*(BP$30*$C$5+$AB223/$AC223/2)*$AC223)*EXP(-2*(BP$30*$C$5+$AB223/$AC223/2)*$AC223) + 2*$AC223*$AB223*$C$5</f>
        <v>0.55364812800000007</v>
      </c>
      <c r="BQ223">
        <f>(-2*(BQ$30*$C$5+$AB223/$AC223/2)*$AC223)*EXP(-2*(BQ$30*$C$5+$AB223/$AC223/2)*$AC223) + 2*$AC223*$AB223*$C$5</f>
        <v>0.55364812800000007</v>
      </c>
      <c r="BR223">
        <f>(-2*(BR$30*$C$5+$AB223/$AC223/2)*$AC223)*EXP(-2*(BR$30*$C$5+$AB223/$AC223/2)*$AC223) + 2*$AC223*$AB223*$C$5</f>
        <v>0.55364812800000007</v>
      </c>
      <c r="BS223">
        <f>(-2*(BS$30*$C$5+$AB223/$AC223/2)*$AC223)*EXP(-2*(BS$30*$C$5+$AB223/$AC223/2)*$AC223) + 2*$AC223*$AB223*$C$5</f>
        <v>0.55364812800000007</v>
      </c>
      <c r="BT223">
        <f>(-2*(BT$30*$C$5+$AB223/$AC223/2)*$AC223)*EXP(-2*(BT$30*$C$5+$AB223/$AC223/2)*$AC223) + 2*$AC223*$AB223*$C$5</f>
        <v>0.55364812800000007</v>
      </c>
      <c r="BU223">
        <f>(-2*(BU$30*$C$5+$AB223/$AC223/2)*$AC223)*EXP(-2*(BU$30*$C$5+$AB223/$AC223/2)*$AC223) + 2*$AC223*$AB223*$C$5</f>
        <v>0.55364812800000007</v>
      </c>
      <c r="BV223">
        <f>(-2*(BV$30*$C$5+$AB223/$AC223/2)*$AC223)*EXP(-2*(BV$30*$C$5+$AB223/$AC223/2)*$AC223) + 2*$AC223*$AB223*$C$5</f>
        <v>0.55364812800000007</v>
      </c>
      <c r="BW223">
        <f>(-2*(BW$30*$C$5+$AB223/$AC223/2)*$AC223)*EXP(-2*(BW$30*$C$5+$AB223/$AC223/2)*$AC223) + 2*$AC223*$AB223*$C$5</f>
        <v>0.55364812800000007</v>
      </c>
      <c r="BX223">
        <f>(-2*(BX$30*$C$5+$AB223/$AC223/2)*$AC223)*EXP(-2*(BX$30*$C$5+$AB223/$AC223/2)*$AC223) + 2*$AC223*$AB223*$C$5</f>
        <v>0.55364812800000007</v>
      </c>
      <c r="BY223">
        <f>(-2*(BY$30*$C$5+$AB223/$AC223/2)*$AC223)*EXP(-2*(BY$30*$C$5+$AB223/$AC223/2)*$AC223) + 2*$AC223*$AB223*$C$5</f>
        <v>0.55364812800000007</v>
      </c>
      <c r="BZ223">
        <f>(-2*(BZ$30*$C$5+$AB223/$AC223/2)*$AC223)*EXP(-2*(BZ$30*$C$5+$AB223/$AC223/2)*$AC223) + 2*$AC223*$AB223*$C$5</f>
        <v>0.55364812800000007</v>
      </c>
      <c r="CA223">
        <f>(-2*(CA$30*$C$5+$AB223/$AC223/2)*$AC223)*EXP(-2*(CA$30*$C$5+$AB223/$AC223/2)*$AC223) + 2*$AC223*$AB223*$C$5</f>
        <v>0.55364812800000007</v>
      </c>
      <c r="CB223">
        <f>(-2*(CB$30*$C$5+$AB223/$AC223/2)*$AC223)*EXP(-2*(CB$30*$C$5+$AB223/$AC223/2)*$AC223) + 2*$AC223*$AB223*$C$5</f>
        <v>0.55364812800000007</v>
      </c>
      <c r="CC223">
        <f>(-2*(CC$30*$C$5+$AB223/$AC223/2)*$AC223)*EXP(-2*(CC$30*$C$5+$AB223/$AC223/2)*$AC223) + 2*$AC223*$AB223*$C$5</f>
        <v>0.55364812800000007</v>
      </c>
      <c r="CD223">
        <f>(-2*(CD$30*$C$5+$AB223/$AC223/2)*$AC223)*EXP(-2*(CD$30*$C$5+$AB223/$AC223/2)*$AC223) + 2*$AC223*$AB223*$C$5</f>
        <v>0.55364812800000007</v>
      </c>
      <c r="CE223">
        <f>(-2*(CE$30*$C$5+$AB223/$AC223/2)*$AC223)*EXP(-2*(CE$30*$C$5+$AB223/$AC223/2)*$AC223) + 2*$AC223*$AB223*$C$5</f>
        <v>0.55364812800000007</v>
      </c>
      <c r="CF223">
        <f>(-2*(CF$30*$C$5+$AB223/$AC223/2)*$AC223)*EXP(-2*(CF$30*$C$5+$AB223/$AC223/2)*$AC223) + 2*$AC223*$AB223*$C$5</f>
        <v>0.55364812800000007</v>
      </c>
      <c r="CG223">
        <f>(-2*(CG$30*$C$5+$AB223/$AC223/2)*$AC223)*EXP(-2*(CG$30*$C$5+$AB223/$AC223/2)*$AC223) + 2*$AC223*$AB223*$C$5</f>
        <v>0.55364812800000007</v>
      </c>
      <c r="CH223">
        <f>(-2*(CH$30*$C$5+$AB223/$AC223/2)*$AC223)*EXP(-2*(CH$30*$C$5+$AB223/$AC223/2)*$AC223) + 2*$AC223*$AB223*$C$5</f>
        <v>0.55364812800000007</v>
      </c>
      <c r="CI223">
        <f>(-2*(CI$30*$C$5+$AB223/$AC223/2)*$AC223)*EXP(-2*(CI$30*$C$5+$AB223/$AC223/2)*$AC223) + 2*$AC223*$AB223*$C$5</f>
        <v>0.55364812800000007</v>
      </c>
      <c r="CJ223">
        <f>(-2*(CJ$30*$C$5+$AB223/$AC223/2)*$AC223)*EXP(-2*(CJ$30*$C$5+$AB223/$AC223/2)*$AC223) + 2*$AC223*$AB223*$C$5</f>
        <v>0.55364812800000007</v>
      </c>
      <c r="CK223">
        <f>(-2*(CK$30*$C$5+$AB223/$AC223/2)*$AC223)*EXP(-2*(CK$30*$C$5+$AB223/$AC223/2)*$AC223) + 2*$AC223*$AB223*$C$5</f>
        <v>0.55364812800000007</v>
      </c>
      <c r="CL223">
        <f>(-2*(CL$30*$C$5+$AB223/$AC223/2)*$AC223)*EXP(-2*(CL$30*$C$5+$AB223/$AC223/2)*$AC223) + 2*$AC223*$AB223*$C$5</f>
        <v>0.55364812800000007</v>
      </c>
      <c r="CM223">
        <f>(-2*(CM$30*$C$5+$AB223/$AC223/2)*$AC223)*EXP(-2*(CM$30*$C$5+$AB223/$AC223/2)*$AC223) + 2*$AC223*$AB223*$C$5</f>
        <v>0.55364812800000007</v>
      </c>
      <c r="CN223">
        <f>(-2*(CN$30*$C$5+$AB223/$AC223/2)*$AC223)*EXP(-2*(CN$30*$C$5+$AB223/$AC223/2)*$AC223) + 2*$AC223*$AB223*$C$5</f>
        <v>0.55364812800000007</v>
      </c>
      <c r="CO223">
        <f>(-2*(CO$30*$C$5+$AB223/$AC223/2)*$AC223)*EXP(-2*(CO$30*$C$5+$AB223/$AC223/2)*$AC223) + 2*$AC223*$AB223*$C$5</f>
        <v>0.55364812800000007</v>
      </c>
      <c r="CP223">
        <f>(-2*(CP$30*$C$5+$AB223/$AC223/2)*$AC223)*EXP(-2*(CP$30*$C$5+$AB223/$AC223/2)*$AC223) + 2*$AC223*$AB223*$C$5</f>
        <v>0.55364812800000007</v>
      </c>
      <c r="CQ223">
        <f>(-2*(CQ$30*$C$5+$AB223/$AC223/2)*$AC223)*EXP(-2*(CQ$30*$C$5+$AB223/$AC223/2)*$AC223) + 2*$AC223*$AB223*$C$5</f>
        <v>0.55364812800000007</v>
      </c>
      <c r="CR223">
        <f>(-2*(CR$30*$C$5+$AB223/$AC223/2)*$AC223)*EXP(-2*(CR$30*$C$5+$AB223/$AC223/2)*$AC223) + 2*$AC223*$AB223*$C$5</f>
        <v>0.55364812800000007</v>
      </c>
      <c r="CS223">
        <f>(-2*(CS$30*$C$5+$AB223/$AC223/2)*$AC223)*EXP(-2*(CS$30*$C$5+$AB223/$AC223/2)*$AC223) + 2*$AC223*$AB223*$C$5</f>
        <v>0.55364812800000007</v>
      </c>
      <c r="CT223">
        <f>(-2*(CT$30*$C$5+$AB223/$AC223/2)*$AC223)*EXP(-2*(CT$30*$C$5+$AB223/$AC223/2)*$AC223) + 2*$AC223*$AB223*$C$5</f>
        <v>0.55364812800000007</v>
      </c>
      <c r="CU223">
        <f>(-2*(CU$30*$C$5+$AB223/$AC223/2)*$AC223)*EXP(-2*(CU$30*$C$5+$AB223/$AC223/2)*$AC223) + 2*$AC223*$AB223*$C$5</f>
        <v>0.55364812800000007</v>
      </c>
      <c r="CV223">
        <f>(-2*(CV$30*$C$5+$AB223/$AC223/2)*$AC223)*EXP(-2*(CV$30*$C$5+$AB223/$AC223/2)*$AC223) + 2*$AC223*$AB223*$C$5</f>
        <v>0.55364812800000007</v>
      </c>
      <c r="CW223">
        <f>(-2*(CW$30*$C$5+$AB223/$AC223/2)*$AC223)*EXP(-2*(CW$30*$C$5+$AB223/$AC223/2)*$AC223) + 2*$AC223*$AB223*$C$5</f>
        <v>0.55364812800000007</v>
      </c>
      <c r="CX223">
        <f>(-2*(CX$30*$C$5+$AB223/$AC223/2)*$AC223)*EXP(-2*(CX$30*$C$5+$AB223/$AC223/2)*$AC223) + 2*$AC223*$AB223*$C$5</f>
        <v>0.55364812800000007</v>
      </c>
      <c r="CY223">
        <f>(-2*(CY$30*$C$5+$AB223/$AC223/2)*$AC223)*EXP(-2*(CY$30*$C$5+$AB223/$AC223/2)*$AC223) + 2*$AC223*$AB223*$C$5</f>
        <v>0.55364812800000007</v>
      </c>
      <c r="CZ223">
        <f>(-2*(CZ$30*$C$5+$AB223/$AC223/2)*$AC223)*EXP(-2*(CZ$30*$C$5+$AB223/$AC223/2)*$AC223) + 2*$AC223*$AB223*$C$5</f>
        <v>0.55364812800000007</v>
      </c>
      <c r="DA223">
        <f>(-2*(DA$30*$C$5+$AB223/$AC223/2)*$AC223)*EXP(-2*(DA$30*$C$5+$AB223/$AC223/2)*$AC223) + 2*$AC223*$AB223*$C$5</f>
        <v>0.55364812800000007</v>
      </c>
      <c r="DB223">
        <f>(-2*(DB$30*$C$5+$AB223/$AC223/2)*$AC223)*EXP(-2*(DB$30*$C$5+$AB223/$AC223/2)*$AC223) + 2*$AC223*$AB223*$C$5</f>
        <v>0.55364812800000007</v>
      </c>
      <c r="DC223">
        <f>(-2*(DC$30*$C$5+$AB223/$AC223/2)*$AC223)*EXP(-2*(DC$30*$C$5+$AB223/$AC223/2)*$AC223) + 2*$AC223*$AB223*$C$5</f>
        <v>0.55364812800000007</v>
      </c>
      <c r="DD223">
        <f>(-2*(DD$30*$C$5+$AB223/$AC223/2)*$AC223)*EXP(-2*(DD$30*$C$5+$AB223/$AC223/2)*$AC223) + 2*$AC223*$AB223*$C$5</f>
        <v>0.55364812800000007</v>
      </c>
      <c r="DE223">
        <f>(-2*(DE$30*$C$5+$AB223/$AC223/2)*$AC223)*EXP(-2*(DE$30*$C$5+$AB223/$AC223/2)*$AC223) + 2*$AC223*$AB223*$C$5</f>
        <v>0.55364812800000007</v>
      </c>
      <c r="DF223">
        <f>(-2*(DF$30*$C$5+$AB223/$AC223/2)*$AC223)*EXP(-2*(DF$30*$C$5+$AB223/$AC223/2)*$AC223) + 2*$AC223*$AB223*$C$5</f>
        <v>0.55364812800000007</v>
      </c>
      <c r="DG223">
        <f>(-2*(DG$30*$C$5+$AB223/$AC223/2)*$AC223)*EXP(-2*(DG$30*$C$5+$AB223/$AC223/2)*$AC223) + 2*$AC223*$AB223*$C$5</f>
        <v>0.55364812800000007</v>
      </c>
      <c r="DH223">
        <f>(-2*(DH$30*$C$5+$AB223/$AC223/2)*$AC223)*EXP(-2*(DH$30*$C$5+$AB223/$AC223/2)*$AC223) + 2*$AC223*$AB223*$C$5</f>
        <v>0.55364812800000007</v>
      </c>
      <c r="DI223">
        <f>(-2*(DI$30*$C$5+$AB223/$AC223/2)*$AC223)*EXP(-2*(DI$30*$C$5+$AB223/$AC223/2)*$AC223) + 2*$AC223*$AB223*$C$5</f>
        <v>0.55364812800000007</v>
      </c>
      <c r="DJ223">
        <f>(-2*(DJ$30*$C$5+$AB223/$AC223/2)*$AC223)*EXP(-2*(DJ$30*$C$5+$AB223/$AC223/2)*$AC223) + 2*$AC223*$AB223*$C$5</f>
        <v>0.55364812800000007</v>
      </c>
      <c r="DK223">
        <f>(-2*(DK$30*$C$5+$AB223/$AC223/2)*$AC223)*EXP(-2*(DK$30*$C$5+$AB223/$AC223/2)*$AC223) + 2*$AC223*$AB223*$C$5</f>
        <v>0.55364812800000007</v>
      </c>
      <c r="DL223">
        <f>(-2*(DL$30*$C$5+$AB223/$AC223/2)*$AC223)*EXP(-2*(DL$30*$C$5+$AB223/$AC223/2)*$AC223) + 2*$AC223*$AB223*$C$5</f>
        <v>0.55364812800000007</v>
      </c>
      <c r="DM223">
        <f>(-2*(DM$30*$C$5+$AB223/$AC223/2)*$AC223)*EXP(-2*(DM$30*$C$5+$AB223/$AC223/2)*$AC223) + 2*$AC223*$AB223*$C$5</f>
        <v>0.55364812800000007</v>
      </c>
      <c r="DN223">
        <f>(-2*(DN$30*$C$5+$AB223/$AC223/2)*$AC223)*EXP(-2*(DN$30*$C$5+$AB223/$AC223/2)*$AC223) + 2*$AC223*$AB223*$C$5</f>
        <v>0.55364812800000007</v>
      </c>
      <c r="DO223">
        <f>(-2*(DO$30*$C$5+$AB223/$AC223/2)*$AC223)*EXP(-2*(DO$30*$C$5+$AB223/$AC223/2)*$AC223) + 2*$AC223*$AB223*$C$5</f>
        <v>0.55364812800000007</v>
      </c>
      <c r="DP223">
        <f>(-2*(DP$30*$C$5+$AB223/$AC223/2)*$AC223)*EXP(-2*(DP$30*$C$5+$AB223/$AC223/2)*$AC223) + 2*$AC223*$AB223*$C$5</f>
        <v>0.55364812800000007</v>
      </c>
      <c r="DQ223">
        <f>(-2*(DQ$30*$C$5+$AB223/$AC223/2)*$AC223)*EXP(-2*(DQ$30*$C$5+$AB223/$AC223/2)*$AC223) + 2*$AC223*$AB223*$C$5</f>
        <v>0.55364812800000007</v>
      </c>
      <c r="DR223">
        <f>(-2*(DR$30*$C$5+$AB223/$AC223/2)*$AC223)*EXP(-2*(DR$30*$C$5+$AB223/$AC223/2)*$AC223) + 2*$AC223*$AB223*$C$5</f>
        <v>0.55364812800000007</v>
      </c>
      <c r="DS223">
        <f>(-2*(DS$30*$C$5+$AB223/$AC223/2)*$AC223)*EXP(-2*(DS$30*$C$5+$AB223/$AC223/2)*$AC223) + 2*$AC223*$AB223*$C$5</f>
        <v>0.55364812800000007</v>
      </c>
      <c r="DT223">
        <f>(-2*(DT$30*$C$5+$AB223/$AC223/2)*$AC223)*EXP(-2*(DT$30*$C$5+$AB223/$AC223/2)*$AC223) + 2*$AC223*$AB223*$C$5</f>
        <v>0.55364812800000007</v>
      </c>
      <c r="DU223">
        <f>(-2*(DU$30*$C$5+$AB223/$AC223/2)*$AC223)*EXP(-2*(DU$30*$C$5+$AB223/$AC223/2)*$AC223) + 2*$AC223*$AB223*$C$5</f>
        <v>0.55364812800000007</v>
      </c>
      <c r="DV223">
        <f>(-2*(DV$30*$C$5+$AB223/$AC223/2)*$AC223)*EXP(-2*(DV$30*$C$5+$AB223/$AC223/2)*$AC223) + 2*$AC223*$AB223*$C$5</f>
        <v>0.55364812800000007</v>
      </c>
      <c r="DW223">
        <f>(-2*(DW$30*$C$5+$AB223/$AC223/2)*$AC223)*EXP(-2*(DW$30*$C$5+$AB223/$AC223/2)*$AC223) + 2*$AC223*$AB223*$C$5</f>
        <v>0.55364812800000007</v>
      </c>
      <c r="DX223">
        <f>(-2*(DX$30*$C$5+$AB223/$AC223/2)*$AC223)*EXP(-2*(DX$30*$C$5+$AB223/$AC223/2)*$AC223) + 2*$AC223*$AB223*$C$5</f>
        <v>0.55364812800000007</v>
      </c>
      <c r="DY223">
        <f>(-2*(DY$30*$C$5+$AB223/$AC223/2)*$AC223)*EXP(-2*(DY$30*$C$5+$AB223/$AC223/2)*$AC223) + 2*$AC223*$AB223*$C$5</f>
        <v>0.55364812800000007</v>
      </c>
      <c r="DZ223">
        <f>(-2*(DZ$30*$C$5+$AB223/$AC223/2)*$AC223)*EXP(-2*(DZ$30*$C$5+$AB223/$AC223/2)*$AC223) + 2*$AC223*$AB223*$C$5</f>
        <v>0.55364812800000007</v>
      </c>
      <c r="EA223">
        <f>(-2*(EA$30*$C$5+$AB223/$AC223/2)*$AC223)*EXP(-2*(EA$30*$C$5+$AB223/$AC223/2)*$AC223) + 2*$AC223*$AB223*$C$5</f>
        <v>0.55364812800000007</v>
      </c>
      <c r="EB223">
        <f>(-2*(EB$30*$C$5+$AB223/$AC223/2)*$AC223)*EXP(-2*(EB$30*$C$5+$AB223/$AC223/2)*$AC223) + 2*$AC223*$AB223*$C$5</f>
        <v>0.55364812800000007</v>
      </c>
      <c r="EC223">
        <f>(-2*(EC$30*$C$5+$AB223/$AC223/2)*$AC223)*EXP(-2*(EC$30*$C$5+$AB223/$AC223/2)*$AC223) + 2*$AC223*$AB223*$C$5</f>
        <v>0.55364812800000007</v>
      </c>
      <c r="ED223">
        <f>(-2*(ED$30*$C$5+$AB223/$AC223/2)*$AC223)*EXP(-2*(ED$30*$C$5+$AB223/$AC223/2)*$AC223) + 2*$AC223*$AB223*$C$5</f>
        <v>0.55364812800000007</v>
      </c>
      <c r="EE223">
        <f>(-2*(EE$30*$C$5+$AB223/$AC223/2)*$AC223)*EXP(-2*(EE$30*$C$5+$AB223/$AC223/2)*$AC223) + 2*$AC223*$AB223*$C$5</f>
        <v>0.55364812800000007</v>
      </c>
      <c r="EF223">
        <f>(-2*(EF$30*$C$5+$AB223/$AC223/2)*$AC223)*EXP(-2*(EF$30*$C$5+$AB223/$AC223/2)*$AC223) + 2*$AC223*$AB223*$C$5</f>
        <v>0.55364812800000007</v>
      </c>
      <c r="EG223">
        <f>(-2*(EG$30*$C$5+$AB223/$AC223/2)*$AC223)*EXP(-2*(EG$30*$C$5+$AB223/$AC223/2)*$AC223) + 2*$AC223*$AB223*$C$5</f>
        <v>0.55364812800000007</v>
      </c>
      <c r="EH223">
        <f>(-2*(EH$30*$C$5+$AB223/$AC223/2)*$AC223)*EXP(-2*(EH$30*$C$5+$AB223/$AC223/2)*$AC223) + 2*$AC223*$AB223*$C$5</f>
        <v>0.55364812800000007</v>
      </c>
      <c r="EI223">
        <f>(-2*(EI$30*$C$5+$AB223/$AC223/2)*$AC223)*EXP(-2*(EI$30*$C$5+$AB223/$AC223/2)*$AC223) + 2*$AC223*$AB223*$C$5</f>
        <v>0.55364812800000007</v>
      </c>
      <c r="EJ223">
        <f>(-2*(EJ$30*$C$5+$AB223/$AC223/2)*$AC223)*EXP(-2*(EJ$30*$C$5+$AB223/$AC223/2)*$AC223) + 2*$AC223*$AB223*$C$5</f>
        <v>0.55364812800000007</v>
      </c>
      <c r="EK223">
        <f>(-2*(EK$30*$C$5+$AB223/$AC223/2)*$AC223)*EXP(-2*(EK$30*$C$5+$AB223/$AC223/2)*$AC223) + 2*$AC223*$AB223*$C$5</f>
        <v>0.55364812800000007</v>
      </c>
      <c r="EL223">
        <f>(-2*(EL$30*$C$5+$AB223/$AC223/2)*$AC223)*EXP(-2*(EL$30*$C$5+$AB223/$AC223/2)*$AC223) + 2*$AC223*$AB223*$C$5</f>
        <v>0.55364812800000007</v>
      </c>
      <c r="EM223">
        <f>(-2*(EM$30*$C$5+$AB223/$AC223/2)*$AC223)*EXP(-2*(EM$30*$C$5+$AB223/$AC223/2)*$AC223) + 2*$AC223*$AB223*$C$5</f>
        <v>0.55364812800000007</v>
      </c>
      <c r="EN223">
        <f>(-2*(EN$30*$C$5+$AB223/$AC223/2)*$AC223)*EXP(-2*(EN$30*$C$5+$AB223/$AC223/2)*$AC223) + 2*$AC223*$AB223*$C$5</f>
        <v>0.55364812800000007</v>
      </c>
      <c r="EO223">
        <f>(-2*(EO$30*$C$5+$AB223/$AC223/2)*$AC223)*EXP(-2*(EO$30*$C$5+$AB223/$AC223/2)*$AC223) + 2*$AC223*$AB223*$C$5</f>
        <v>0.55364812800000007</v>
      </c>
      <c r="EP223">
        <f>(-2*(EP$30*$C$5+$AB223/$AC223/2)*$AC223)*EXP(-2*(EP$30*$C$5+$AB223/$AC223/2)*$AC223) + 2*$AC223*$AB223*$C$5</f>
        <v>0.55364812800000007</v>
      </c>
      <c r="EQ223">
        <f>(-2*(EQ$30*$C$5+$AB223/$AC223/2)*$AC223)*EXP(-2*(EQ$30*$C$5+$AB223/$AC223/2)*$AC223) + 2*$AC223*$AB223*$C$5</f>
        <v>0.55364812800000007</v>
      </c>
      <c r="ER223">
        <f>(-2*(ER$30*$C$5+$AB223/$AC223/2)*$AC223)*EXP(-2*(ER$30*$C$5+$AB223/$AC223/2)*$AC223) + 2*$AC223*$AB223*$C$5</f>
        <v>0.55364812800000007</v>
      </c>
      <c r="ES223">
        <f>(-2*(ES$30*$C$5+$AB223/$AC223/2)*$AC223)*EXP(-2*(ES$30*$C$5+$AB223/$AC223/2)*$AC223) + 2*$AC223*$AB223*$C$5</f>
        <v>0.55364812800000007</v>
      </c>
      <c r="ET223">
        <f>(-2*(ET$30*$C$5+$AB223/$AC223/2)*$AC223)*EXP(-2*(ET$30*$C$5+$AB223/$AC223/2)*$AC223) + 2*$AC223*$AB223*$C$5</f>
        <v>0.55364812800000007</v>
      </c>
      <c r="EU223">
        <f>(-2*(EU$30*$C$5+$AB223/$AC223/2)*$AC223)*EXP(-2*(EU$30*$C$5+$AB223/$AC223/2)*$AC223) + 2*$AC223*$AB223*$C$5</f>
        <v>0.55364812800000007</v>
      </c>
      <c r="EV223">
        <f>(-2*(EV$30*$C$5+$AB223/$AC223/2)*$AC223)*EXP(-2*(EV$30*$C$5+$AB223/$AC223/2)*$AC223) + 2*$AC223*$AB223*$C$5</f>
        <v>0.55364812800000007</v>
      </c>
      <c r="EW223">
        <f>(-2*(EW$30*$C$5+$AB223/$AC223/2)*$AC223)*EXP(-2*(EW$30*$C$5+$AB223/$AC223/2)*$AC223) + 2*$AC223*$AB223*$C$5</f>
        <v>0.55364812800000007</v>
      </c>
      <c r="EX223">
        <f>(-2*(EX$30*$C$5+$AB223/$AC223/2)*$AC223)*EXP(-2*(EX$30*$C$5+$AB223/$AC223/2)*$AC223) + 2*$AC223*$AB223*$C$5</f>
        <v>0.55364812800000007</v>
      </c>
      <c r="EY223">
        <f>(-2*(EY$30*$C$5+$AB223/$AC223/2)*$AC223)*EXP(-2*(EY$30*$C$5+$AB223/$AC223/2)*$AC223) + 2*$AC223*$AB223*$C$5</f>
        <v>0.55364812800000007</v>
      </c>
      <c r="EZ223">
        <f>(-2*(EZ$30*$C$5+$AB223/$AC223/2)*$AC223)*EXP(-2*(EZ$30*$C$5+$AB223/$AC223/2)*$AC223) + 2*$AC223*$AB223*$C$5</f>
        <v>0.55364812800000007</v>
      </c>
      <c r="FA223">
        <f>(-2*(FA$30*$C$5+$AB223/$AC223/2)*$AC223)*EXP(-2*(FA$30*$C$5+$AB223/$AC223/2)*$AC223) + 2*$AC223*$AB223*$C$5</f>
        <v>0.55364812800000007</v>
      </c>
      <c r="FB223">
        <f>(-2*(FB$30*$C$5+$AB223/$AC223/2)*$AC223)*EXP(-2*(FB$30*$C$5+$AB223/$AC223/2)*$AC223) + 2*$AC223*$AB223*$C$5</f>
        <v>0.55364812800000007</v>
      </c>
      <c r="FC223">
        <f>(-2*(FC$30*$C$5+$AB223/$AC223/2)*$AC223)*EXP(-2*(FC$30*$C$5+$AB223/$AC223/2)*$AC223) + 2*$AC223*$AB223*$C$5</f>
        <v>0.55364812800000007</v>
      </c>
      <c r="FD223">
        <f>(-2*(FD$30*$C$5+$AB223/$AC223/2)*$AC223)*EXP(-2*(FD$30*$C$5+$AB223/$AC223/2)*$AC223) + 2*$AC223*$AB223*$C$5</f>
        <v>0.55364812800000007</v>
      </c>
      <c r="FE223">
        <f>(-2*(FE$30*$C$5+$AB223/$AC223/2)*$AC223)*EXP(-2*(FE$30*$C$5+$AB223/$AC223/2)*$AC223) + 2*$AC223*$AB223*$C$5</f>
        <v>0.55364812800000007</v>
      </c>
      <c r="FF223">
        <f>(-2*(FF$30*$C$5+$AB223/$AC223/2)*$AC223)*EXP(-2*(FF$30*$C$5+$AB223/$AC223/2)*$AC223) + 2*$AC223*$AB223*$C$5</f>
        <v>0.55364812800000007</v>
      </c>
      <c r="FG223">
        <f>(-2*(FG$30*$C$5+$AB223/$AC223/2)*$AC223)*EXP(-2*(FG$30*$C$5+$AB223/$AC223/2)*$AC223) + 2*$AC223*$AB223*$C$5</f>
        <v>0.55364812800000007</v>
      </c>
      <c r="FH223">
        <f>(-2*(FH$30*$C$5+$AB223/$AC223/2)*$AC223)*EXP(-2*(FH$30*$C$5+$AB223/$AC223/2)*$AC223) + 2*$AC223*$AB223*$C$5</f>
        <v>0.55364812800000007</v>
      </c>
      <c r="FI223">
        <f>(-2*(FI$30*$C$5+$AB223/$AC223/2)*$AC223)*EXP(-2*(FI$30*$C$5+$AB223/$AC223/2)*$AC223) + 2*$AC223*$AB223*$C$5</f>
        <v>0.55364812800000007</v>
      </c>
      <c r="FJ223">
        <f>(-2*(FJ$30*$C$5+$AB223/$AC223/2)*$AC223)*EXP(-2*(FJ$30*$C$5+$AB223/$AC223/2)*$AC223) + 2*$AC223*$AB223*$C$5</f>
        <v>0.55364812800000007</v>
      </c>
      <c r="FK223">
        <f>(-2*(FK$30*$C$5+$AB223/$AC223/2)*$AC223)*EXP(-2*(FK$30*$C$5+$AB223/$AC223/2)*$AC223) + 2*$AC223*$AB223*$C$5</f>
        <v>0.55364812800000007</v>
      </c>
      <c r="FL223">
        <f>(-2*(FL$30*$C$5+$AB223/$AC223/2)*$AC223)*EXP(-2*(FL$30*$C$5+$AB223/$AC223/2)*$AC223) + 2*$AC223*$AB223*$C$5</f>
        <v>0.55364812800000007</v>
      </c>
      <c r="FM223">
        <f>(-2*(FM$30*$C$5+$AB223/$AC223/2)*$AC223)*EXP(-2*(FM$30*$C$5+$AB223/$AC223/2)*$AC223) + 2*$AC223*$AB223*$C$5</f>
        <v>0.55364812800000007</v>
      </c>
      <c r="FN223">
        <f>(-2*(FN$30*$C$5+$AB223/$AC223/2)*$AC223)*EXP(-2*(FN$30*$C$5+$AB223/$AC223/2)*$AC223) + 2*$AC223*$AB223*$C$5</f>
        <v>0.55364812800000007</v>
      </c>
      <c r="FO223">
        <f>(-2*(FO$30*$C$5+$AB223/$AC223/2)*$AC223)*EXP(-2*(FO$30*$C$5+$AB223/$AC223/2)*$AC223) + 2*$AC223*$AB223*$C$5</f>
        <v>0.55364812800000007</v>
      </c>
      <c r="FP223">
        <f>(-2*(FP$30*$C$5+$AB223/$AC223/2)*$AC223)*EXP(-2*(FP$30*$C$5+$AB223/$AC223/2)*$AC223) + 2*$AC223*$AB223*$C$5</f>
        <v>0.55364812800000007</v>
      </c>
      <c r="FQ223">
        <f>(-2*(FQ$30*$C$5+$AB223/$AC223/2)*$AC223)*EXP(-2*(FQ$30*$C$5+$AB223/$AC223/2)*$AC223) + 2*$AC223*$AB223*$C$5</f>
        <v>0.55364812800000007</v>
      </c>
      <c r="FR223">
        <f>(-2*(FR$30*$C$5+$AB223/$AC223/2)*$AC223)*EXP(-2*(FR$30*$C$5+$AB223/$AC223/2)*$AC223) + 2*$AC223*$AB223*$C$5</f>
        <v>0.55364812800000007</v>
      </c>
      <c r="FS223">
        <f>(-2*(FS$30*$C$5+$AB223/$AC223/2)*$AC223)*EXP(-2*(FS$30*$C$5+$AB223/$AC223/2)*$AC223) + 2*$AC223*$AB223*$C$5</f>
        <v>0.55364812800000007</v>
      </c>
      <c r="FT223">
        <f>(-2*(FT$30*$C$5+$AB223/$AC223/2)*$AC223)*EXP(-2*(FT$30*$C$5+$AB223/$AC223/2)*$AC223) + 2*$AC223*$AB223*$C$5</f>
        <v>0.55364812800000007</v>
      </c>
      <c r="FU223">
        <f>(-2*(FU$30*$C$5+$AB223/$AC223/2)*$AC223)*EXP(-2*(FU$30*$C$5+$AB223/$AC223/2)*$AC223) + 2*$AC223*$AB223*$C$5</f>
        <v>0.55364812800000007</v>
      </c>
      <c r="FV223">
        <f>(-2*(FV$30*$C$5+$AB223/$AC223/2)*$AC223)*EXP(-2*(FV$30*$C$5+$AB223/$AC223/2)*$AC223) + 2*$AC223*$AB223*$C$5</f>
        <v>0.55364812800000007</v>
      </c>
      <c r="FW223">
        <f>(-2*(FW$30*$C$5+$AB223/$AC223/2)*$AC223)*EXP(-2*(FW$30*$C$5+$AB223/$AC223/2)*$AC223) + 2*$AC223*$AB223*$C$5</f>
        <v>0.55364812800000007</v>
      </c>
      <c r="FX223">
        <f>(-2*(FX$30*$C$5+$AB223/$AC223/2)*$AC223)*EXP(-2*(FX$30*$C$5+$AB223/$AC223/2)*$AC223) + 2*$AC223*$AB223*$C$5</f>
        <v>0.55364812800000007</v>
      </c>
      <c r="FY223">
        <f>(-2*(FY$30*$C$5+$AB223/$AC223/2)*$AC223)*EXP(-2*(FY$30*$C$5+$AB223/$AC223/2)*$AC223) + 2*$AC223*$AB223*$C$5</f>
        <v>0.55364812800000007</v>
      </c>
      <c r="FZ223">
        <f>(-2*(FZ$30*$C$5+$AB223/$AC223/2)*$AC223)*EXP(-2*(FZ$30*$C$5+$AB223/$AC223/2)*$AC223) + 2*$AC223*$AB223*$C$5</f>
        <v>0.55364812800000007</v>
      </c>
      <c r="GA223">
        <f>(-2*(GA$30*$C$5+$AB223/$AC223/2)*$AC223)*EXP(-2*(GA$30*$C$5+$AB223/$AC223/2)*$AC223) + 2*$AC223*$AB223*$C$5</f>
        <v>0.55364812800000007</v>
      </c>
      <c r="GB223">
        <f>(-2*(GB$30*$C$5+$AB223/$AC223/2)*$AC223)*EXP(-2*(GB$30*$C$5+$AB223/$AC223/2)*$AC223) + 2*$AC223*$AB223*$C$5</f>
        <v>0.55364812800000007</v>
      </c>
      <c r="GC223">
        <f>(-2*(GC$30*$C$5+$AB223/$AC223/2)*$AC223)*EXP(-2*(GC$30*$C$5+$AB223/$AC223/2)*$AC223) + 2*$AC223*$AB223*$C$5</f>
        <v>0.55364812800000007</v>
      </c>
      <c r="GD223">
        <f>(-2*(GD$30*$C$5+$AB223/$AC223/2)*$AC223)*EXP(-2*(GD$30*$C$5+$AB223/$AC223/2)*$AC223) + 2*$AC223*$AB223*$C$5</f>
        <v>0.55364812800000007</v>
      </c>
      <c r="GE223">
        <f>(-2*(GE$30*$C$5+$AB223/$AC223/2)*$AC223)*EXP(-2*(GE$30*$C$5+$AB223/$AC223/2)*$AC223) + 2*$AC223*$AB223*$C$5</f>
        <v>0.55364812800000007</v>
      </c>
      <c r="GF223">
        <f>(-2*(GF$30*$C$5+$AB223/$AC223/2)*$AC223)*EXP(-2*(GF$30*$C$5+$AB223/$AC223/2)*$AC223) + 2*$AC223*$AB223*$C$5</f>
        <v>0.55364812800000007</v>
      </c>
      <c r="GG223">
        <f>(-2*(GG$30*$C$5+$AB223/$AC223/2)*$AC223)*EXP(-2*(GG$30*$C$5+$AB223/$AC223/2)*$AC223) + 2*$AC223*$AB223*$C$5</f>
        <v>0.55364812800000007</v>
      </c>
      <c r="GH223">
        <f>(-2*(GH$30*$C$5+$AB223/$AC223/2)*$AC223)*EXP(-2*(GH$30*$C$5+$AB223/$AC223/2)*$AC223) + 2*$AC223*$AB223*$C$5</f>
        <v>0.55364812800000007</v>
      </c>
      <c r="GI223">
        <f>(-2*(GI$30*$C$5+$AB223/$AC223/2)*$AC223)*EXP(-2*(GI$30*$C$5+$AB223/$AC223/2)*$AC223) + 2*$AC223*$AB223*$C$5</f>
        <v>0.55364812800000007</v>
      </c>
      <c r="GJ223">
        <f>(-2*(GJ$30*$C$5+$AB223/$AC223/2)*$AC223)*EXP(-2*(GJ$30*$C$5+$AB223/$AC223/2)*$AC223) + 2*$AC223*$AB223*$C$5</f>
        <v>0.55364812800000007</v>
      </c>
      <c r="GK223">
        <f>(-2*(GK$30*$C$5+$AB223/$AC223/2)*$AC223)*EXP(-2*(GK$30*$C$5+$AB223/$AC223/2)*$AC223) + 2*$AC223*$AB223*$C$5</f>
        <v>0.55364812800000007</v>
      </c>
      <c r="GL223">
        <f>(-2*(GL$30*$C$5+$AB223/$AC223/2)*$AC223)*EXP(-2*(GL$30*$C$5+$AB223/$AC223/2)*$AC223) + 2*$AC223*$AB223*$C$5</f>
        <v>0.55364812800000007</v>
      </c>
      <c r="GM223">
        <f>(-2*(GM$30*$C$5+$AB223/$AC223/2)*$AC223)*EXP(-2*(GM$30*$C$5+$AB223/$AC223/2)*$AC223) + 2*$AC223*$AB223*$C$5</f>
        <v>0.55364812800000007</v>
      </c>
      <c r="GN223">
        <f>(-2*(GN$30*$C$5+$AB223/$AC223/2)*$AC223)*EXP(-2*(GN$30*$C$5+$AB223/$AC223/2)*$AC223) + 2*$AC223*$AB223*$C$5</f>
        <v>0.55364812800000007</v>
      </c>
      <c r="GO223">
        <f>(-2*(GO$30*$C$5+$AB223/$AC223/2)*$AC223)*EXP(-2*(GO$30*$C$5+$AB223/$AC223/2)*$AC223) + 2*$AC223*$AB223*$C$5</f>
        <v>0.55364812800000007</v>
      </c>
      <c r="GP223">
        <f>(-2*(GP$30*$C$5+$AB223/$AC223/2)*$AC223)*EXP(-2*(GP$30*$C$5+$AB223/$AC223/2)*$AC223) + 2*$AC223*$AB223*$C$5</f>
        <v>0.55364812800000007</v>
      </c>
      <c r="GQ223">
        <f>(-2*(GQ$30*$C$5+$AB223/$AC223/2)*$AC223)*EXP(-2*(GQ$30*$C$5+$AB223/$AC223/2)*$AC223) + 2*$AC223*$AB223*$C$5</f>
        <v>0.55364812800000007</v>
      </c>
      <c r="GR223">
        <f>(-2*(GR$30*$C$5+$AB223/$AC223/2)*$AC223)*EXP(-2*(GR$30*$C$5+$AB223/$AC223/2)*$AC223) + 2*$AC223*$AB223*$C$5</f>
        <v>0.55364812800000007</v>
      </c>
      <c r="GS223">
        <f>(-2*(GS$30*$C$5+$AB223/$AC223/2)*$AC223)*EXP(-2*(GS$30*$C$5+$AB223/$AC223/2)*$AC223) + 2*$AC223*$AB223*$C$5</f>
        <v>0.55364812800000007</v>
      </c>
      <c r="GT223">
        <f>(-2*(GT$30*$C$5+$AB223/$AC223/2)*$AC223)*EXP(-2*(GT$30*$C$5+$AB223/$AC223/2)*$AC223) + 2*$AC223*$AB223*$C$5</f>
        <v>0.55364812800000007</v>
      </c>
      <c r="GU223">
        <f>(-2*(GU$30*$C$5+$AB223/$AC223/2)*$AC223)*EXP(-2*(GU$30*$C$5+$AB223/$AC223/2)*$AC223) + 2*$AC223*$AB223*$C$5</f>
        <v>0.55364812800000007</v>
      </c>
      <c r="GV223">
        <f>(-2*(GV$30*$C$5+$AB223/$AC223/2)*$AC223)*EXP(-2*(GV$30*$C$5+$AB223/$AC223/2)*$AC223) + 2*$AC223*$AB223*$C$5</f>
        <v>0.55364812800000007</v>
      </c>
      <c r="GW223">
        <f>(-2*(GW$30*$C$5+$AB223/$AC223/2)*$AC223)*EXP(-2*(GW$30*$C$5+$AB223/$AC223/2)*$AC223) + 2*$AC223*$AB223*$C$5</f>
        <v>0.55364812800000007</v>
      </c>
      <c r="GX223">
        <f>(-2*(GX$30*$C$5+$AB223/$AC223/2)*$AC223)*EXP(-2*(GX$30*$C$5+$AB223/$AC223/2)*$AC223) + 2*$AC223*$AB223*$C$5</f>
        <v>0.55364812800000007</v>
      </c>
      <c r="GY223">
        <f>(-2*(GY$30*$C$5+$AB223/$AC223/2)*$AC223)*EXP(-2*(GY$30*$C$5+$AB223/$AC223/2)*$AC223) + 2*$AC223*$AB223*$C$5</f>
        <v>0.55364812800000007</v>
      </c>
      <c r="GZ223">
        <f>(-2*(GZ$30*$C$5+$AB223/$AC223/2)*$AC223)*EXP(-2*(GZ$30*$C$5+$AB223/$AC223/2)*$AC223) + 2*$AC223*$AB223*$C$5</f>
        <v>0.55364812800000007</v>
      </c>
      <c r="HA223">
        <f>(-2*(HA$30*$C$5+$AB223/$AC223/2)*$AC223)*EXP(-2*(HA$30*$C$5+$AB223/$AC223/2)*$AC223) + 2*$AC223*$AB223*$C$5</f>
        <v>0.55364812800000007</v>
      </c>
      <c r="HB223">
        <f>(-2*(HB$30*$C$5+$AB223/$AC223/2)*$AC223)*EXP(-2*(HB$30*$C$5+$AB223/$AC223/2)*$AC223) + 2*$AC223*$AB223*$C$5</f>
        <v>0.55364812800000007</v>
      </c>
      <c r="HC223">
        <f>(-2*(HC$30*$C$5+$AB223/$AC223/2)*$AC223)*EXP(-2*(HC$30*$C$5+$AB223/$AC223/2)*$AC223) + 2*$AC223*$AB223*$C$5</f>
        <v>0.55364812800000007</v>
      </c>
      <c r="HD223">
        <f>(-2*(HD$30*$C$5+$AB223/$AC223/2)*$AC223)*EXP(-2*(HD$30*$C$5+$AB223/$AC223/2)*$AC223) + 2*$AC223*$AB223*$C$5</f>
        <v>0.55364812800000007</v>
      </c>
      <c r="HE223">
        <f>(-2*(HE$30*$C$5+$AB223/$AC223/2)*$AC223)*EXP(-2*(HE$30*$C$5+$AB223/$AC223/2)*$AC223) + 2*$AC223*$AB223*$C$5</f>
        <v>0.55364812800000007</v>
      </c>
      <c r="HF223">
        <f>(-2*(HF$30*$C$5+$AB223/$AC223/2)*$AC223)*EXP(-2*(HF$30*$C$5+$AB223/$AC223/2)*$AC223) + 2*$AC223*$AB223*$C$5</f>
        <v>0.55364812800000007</v>
      </c>
      <c r="HG223">
        <f>(-2*(HG$30*$C$5+$AB223/$AC223/2)*$AC223)*EXP(-2*(HG$30*$C$5+$AB223/$AC223/2)*$AC223) + 2*$AC223*$AB223*$C$5</f>
        <v>0.55364812800000007</v>
      </c>
      <c r="HH223">
        <f>(-2*(HH$30*$C$5+$AB223/$AC223/2)*$AC223)*EXP(-2*(HH$30*$C$5+$AB223/$AC223/2)*$AC223) + 2*$AC223*$AB223*$C$5</f>
        <v>0.55364812800000007</v>
      </c>
      <c r="HI223">
        <f>(-2*(HI$30*$C$5+$AB223/$AC223/2)*$AC223)*EXP(-2*(HI$30*$C$5+$AB223/$AC223/2)*$AC223) + 2*$AC223*$AB223*$C$5</f>
        <v>0.55364812800000007</v>
      </c>
      <c r="HJ223">
        <f>(-2*(HJ$30*$C$5+$AB223/$AC223/2)*$AC223)*EXP(-2*(HJ$30*$C$5+$AB223/$AC223/2)*$AC223) + 2*$AC223*$AB223*$C$5</f>
        <v>0.55364812800000007</v>
      </c>
      <c r="HK223">
        <f>(-2*(HK$30*$C$5+$AB223/$AC223/2)*$AC223)*EXP(-2*(HK$30*$C$5+$AB223/$AC223/2)*$AC223) + 2*$AC223*$AB223*$C$5</f>
        <v>0.55364812800000007</v>
      </c>
      <c r="HL223">
        <f>(-2*(HL$30*$C$5+$AB223/$AC223/2)*$AC223)*EXP(-2*(HL$30*$C$5+$AB223/$AC223/2)*$AC223) + 2*$AC223*$AB223*$C$5</f>
        <v>0.55364812800000007</v>
      </c>
      <c r="HM223">
        <f>(-2*(HM$30*$C$5+$AB223/$AC223/2)*$AC223)*EXP(-2*(HM$30*$C$5+$AB223/$AC223/2)*$AC223) + 2*$AC223*$AB223*$C$5</f>
        <v>0.55364812800000007</v>
      </c>
      <c r="HN223">
        <f>(-2*(HN$30*$C$5+$AB223/$AC223/2)*$AC223)*EXP(-2*(HN$30*$C$5+$AB223/$AC223/2)*$AC223) + 2*$AC223*$AB223*$C$5</f>
        <v>0.55364812800000007</v>
      </c>
      <c r="HO223">
        <f>(-2*(HO$30*$C$5+$AB223/$AC223/2)*$AC223)*EXP(-2*(HO$30*$C$5+$AB223/$AC223/2)*$AC223) + 2*$AC223*$AB223*$C$5</f>
        <v>0.55364812800000007</v>
      </c>
      <c r="HP223">
        <f>(-2*(HP$30*$C$5+$AB223/$AC223/2)*$AC223)*EXP(-2*(HP$30*$C$5+$AB223/$AC223/2)*$AC223) + 2*$AC223*$AB223*$C$5</f>
        <v>0.55364812800000007</v>
      </c>
      <c r="HQ223">
        <f>(-2*(HQ$30*$C$5+$AB223/$AC223/2)*$AC223)*EXP(-2*(HQ$30*$C$5+$AB223/$AC223/2)*$AC223) + 2*$AC223*$AB223*$C$5</f>
        <v>0.55364812800000007</v>
      </c>
      <c r="HR223">
        <f>(-2*(HR$30*$C$5+$AB223/$AC223/2)*$AC223)*EXP(-2*(HR$30*$C$5+$AB223/$AC223/2)*$AC223) + 2*$AC223*$AB223*$C$5</f>
        <v>0.55364812800000007</v>
      </c>
      <c r="HS223">
        <f>(-2*(HS$30*$C$5+$AB223/$AC223/2)*$AC223)*EXP(-2*(HS$30*$C$5+$AB223/$AC223/2)*$AC223) + 2*$AC223*$AB223*$C$5</f>
        <v>0.55364812800000007</v>
      </c>
      <c r="HT223">
        <f>(-2*(HT$30*$C$5+$AB223/$AC223/2)*$AC223)*EXP(-2*(HT$30*$C$5+$AB223/$AC223/2)*$AC223) + 2*$AC223*$AB223*$C$5</f>
        <v>0.55364812800000007</v>
      </c>
      <c r="HU223">
        <f>(-2*(HU$30*$C$5+$AB223/$AC223/2)*$AC223)*EXP(-2*(HU$30*$C$5+$AB223/$AC223/2)*$AC223) + 2*$AC223*$AB223*$C$5</f>
        <v>0.55364812800000007</v>
      </c>
      <c r="HV223">
        <f>(-2*(HV$30*$C$5+$AB223/$AC223/2)*$AC223)*EXP(-2*(HV$30*$C$5+$AB223/$AC223/2)*$AC223) + 2*$AC223*$AB223*$C$5</f>
        <v>0.55364812800000007</v>
      </c>
      <c r="HW223">
        <f>(-2*(HW$30*$C$5+$AB223/$AC223/2)*$AC223)*EXP(-2*(HW$30*$C$5+$AB223/$AC223/2)*$AC223) + 2*$AC223*$AB223*$C$5</f>
        <v>0.55364812800000007</v>
      </c>
    </row>
    <row r="224" spans="1:231">
      <c r="A224" s="4"/>
      <c r="B224" s="4"/>
      <c r="C224" s="4"/>
      <c r="E224" s="116">
        <f t="shared" si="28"/>
        <v>1921</v>
      </c>
      <c r="F224" s="106">
        <f>EXP(-2*($E224-1)/$C$8*$C$5*($C$3*'UL FRMPL'!H$35-'UL FRMPL'!$H$35)/1000)</f>
        <v>0.50054380579046276</v>
      </c>
      <c r="G224" s="130"/>
      <c r="H224" s="130">
        <f t="shared" si="25"/>
        <v>0.86922918223714207</v>
      </c>
      <c r="I224" s="130">
        <v>0.15948370159702399</v>
      </c>
      <c r="J224" s="106">
        <v>0.80956118444523695</v>
      </c>
      <c r="K224" s="3"/>
      <c r="L224" s="130"/>
      <c r="N224">
        <f t="shared" si="26"/>
        <v>0.86922918223714207</v>
      </c>
      <c r="O224">
        <f t="shared" si="27"/>
        <v>0.18407341470273964</v>
      </c>
      <c r="P224">
        <f t="shared" si="32"/>
        <v>0.15019039270241288</v>
      </c>
      <c r="Q224">
        <f t="shared" si="31"/>
        <v>0.12254433426213431</v>
      </c>
      <c r="R224">
        <f t="shared" si="31"/>
        <v>9.9987180202029319E-2</v>
      </c>
      <c r="S224">
        <f t="shared" si="31"/>
        <v>8.1582198515743609E-2</v>
      </c>
      <c r="T224">
        <f t="shared" si="31"/>
        <v>6.6565084655993909E-2</v>
      </c>
      <c r="U224">
        <f t="shared" si="31"/>
        <v>5.4312222223388169E-2</v>
      </c>
      <c r="V224">
        <f t="shared" si="31"/>
        <v>4.4314786018635095E-2</v>
      </c>
      <c r="W224">
        <f t="shared" si="31"/>
        <v>3.6157612034363705E-2</v>
      </c>
      <c r="X224">
        <f t="shared" si="31"/>
        <v>2.9501956919701502E-2</v>
      </c>
      <c r="AB224" s="116">
        <f t="shared" si="29"/>
        <v>193</v>
      </c>
      <c r="AC224">
        <f>($C$3*'UL FRMPL'!H$35-'UL FRMPL'!$H$35)/1000</f>
        <v>1.441792</v>
      </c>
      <c r="AE224">
        <f>(-2*(AE$30*$C$5+$AB224/$AC224/2)*$AC224)*EXP(-2*(AE$30*$C$5+$AB224/$AC224/2)*$AC224) + 2*$AC224*$AB224*$C$5</f>
        <v>0.55653171199999996</v>
      </c>
      <c r="AF224">
        <f>(-2*(AF$30*$C$5+$AB224/$AC224/2)*$AC224)*EXP(-2*(AF$30*$C$5+$AB224/$AC224/2)*$AC224) + 2*$AC224*$AB224*$C$5</f>
        <v>0.55653171199999996</v>
      </c>
      <c r="AG224">
        <f>(-2*(AG$30*$C$5+$AB224/$AC224/2)*$AC224)*EXP(-2*(AG$30*$C$5+$AB224/$AC224/2)*$AC224) + 2*$AC224*$AB224*$C$5</f>
        <v>0.55653171199999996</v>
      </c>
      <c r="AH224">
        <f>(-2*(AH$30*$C$5+$AB224/$AC224/2)*$AC224)*EXP(-2*(AH$30*$C$5+$AB224/$AC224/2)*$AC224) + 2*$AC224*$AB224*$C$5</f>
        <v>0.55653171199999996</v>
      </c>
      <c r="AI224">
        <f>(-2*(AI$30*$C$5+$AB224/$AC224/2)*$AC224)*EXP(-2*(AI$30*$C$5+$AB224/$AC224/2)*$AC224) + 2*$AC224*$AB224*$C$5</f>
        <v>0.55653171199999996</v>
      </c>
      <c r="AJ224">
        <f>(-2*(AJ$30*$C$5+$AB224/$AC224/2)*$AC224)*EXP(-2*(AJ$30*$C$5+$AB224/$AC224/2)*$AC224) + 2*$AC224*$AB224*$C$5</f>
        <v>0.55653171199999996</v>
      </c>
      <c r="AK224">
        <f>(-2*(AK$30*$C$5+$AB224/$AC224/2)*$AC224)*EXP(-2*(AK$30*$C$5+$AB224/$AC224/2)*$AC224) + 2*$AC224*$AB224*$C$5</f>
        <v>0.55653171199999996</v>
      </c>
      <c r="AL224">
        <f>(-2*(AL$30*$C$5+$AB224/$AC224/2)*$AC224)*EXP(-2*(AL$30*$C$5+$AB224/$AC224/2)*$AC224) + 2*$AC224*$AB224*$C$5</f>
        <v>0.55653171199999996</v>
      </c>
      <c r="AM224">
        <f>(-2*(AM$30*$C$5+$AB224/$AC224/2)*$AC224)*EXP(-2*(AM$30*$C$5+$AB224/$AC224/2)*$AC224) + 2*$AC224*$AB224*$C$5</f>
        <v>0.55653171199999996</v>
      </c>
      <c r="AN224">
        <f>(-2*(AN$30*$C$5+$AB224/$AC224/2)*$AC224)*EXP(-2*(AN$30*$C$5+$AB224/$AC224/2)*$AC224) + 2*$AC224*$AB224*$C$5</f>
        <v>0.55653171199999996</v>
      </c>
      <c r="AO224">
        <f>(-2*(AO$30*$C$5+$AB224/$AC224/2)*$AC224)*EXP(-2*(AO$30*$C$5+$AB224/$AC224/2)*$AC224) + 2*$AC224*$AB224*$C$5</f>
        <v>0.55653171199999996</v>
      </c>
      <c r="AP224">
        <f>(-2*(AP$30*$C$5+$AB224/$AC224/2)*$AC224)*EXP(-2*(AP$30*$C$5+$AB224/$AC224/2)*$AC224) + 2*$AC224*$AB224*$C$5</f>
        <v>0.55653171199999996</v>
      </c>
      <c r="AQ224">
        <f>(-2*(AQ$30*$C$5+$AB224/$AC224/2)*$AC224)*EXP(-2*(AQ$30*$C$5+$AB224/$AC224/2)*$AC224) + 2*$AC224*$AB224*$C$5</f>
        <v>0.55653171199999996</v>
      </c>
      <c r="AR224">
        <f>(-2*(AR$30*$C$5+$AB224/$AC224/2)*$AC224)*EXP(-2*(AR$30*$C$5+$AB224/$AC224/2)*$AC224) + 2*$AC224*$AB224*$C$5</f>
        <v>0.55653171199999996</v>
      </c>
      <c r="AS224">
        <f>(-2*(AS$30*$C$5+$AB224/$AC224/2)*$AC224)*EXP(-2*(AS$30*$C$5+$AB224/$AC224/2)*$AC224) + 2*$AC224*$AB224*$C$5</f>
        <v>0.55653171199999996</v>
      </c>
      <c r="AT224">
        <f>(-2*(AT$30*$C$5+$AB224/$AC224/2)*$AC224)*EXP(-2*(AT$30*$C$5+$AB224/$AC224/2)*$AC224) + 2*$AC224*$AB224*$C$5</f>
        <v>0.55653171199999996</v>
      </c>
      <c r="AU224">
        <f>(-2*(AU$30*$C$5+$AB224/$AC224/2)*$AC224)*EXP(-2*(AU$30*$C$5+$AB224/$AC224/2)*$AC224) + 2*$AC224*$AB224*$C$5</f>
        <v>0.55653171199999996</v>
      </c>
      <c r="AV224">
        <f>(-2*(AV$30*$C$5+$AB224/$AC224/2)*$AC224)*EXP(-2*(AV$30*$C$5+$AB224/$AC224/2)*$AC224) + 2*$AC224*$AB224*$C$5</f>
        <v>0.55653171199999996</v>
      </c>
      <c r="AW224">
        <f>(-2*(AW$30*$C$5+$AB224/$AC224/2)*$AC224)*EXP(-2*(AW$30*$C$5+$AB224/$AC224/2)*$AC224) + 2*$AC224*$AB224*$C$5</f>
        <v>0.55653171199999996</v>
      </c>
      <c r="AX224">
        <f>(-2*(AX$30*$C$5+$AB224/$AC224/2)*$AC224)*EXP(-2*(AX$30*$C$5+$AB224/$AC224/2)*$AC224) + 2*$AC224*$AB224*$C$5</f>
        <v>0.55653171199999996</v>
      </c>
      <c r="AY224">
        <f>(-2*(AY$30*$C$5+$AB224/$AC224/2)*$AC224)*EXP(-2*(AY$30*$C$5+$AB224/$AC224/2)*$AC224) + 2*$AC224*$AB224*$C$5</f>
        <v>0.55653171199999996</v>
      </c>
      <c r="AZ224">
        <f>(-2*(AZ$30*$C$5+$AB224/$AC224/2)*$AC224)*EXP(-2*(AZ$30*$C$5+$AB224/$AC224/2)*$AC224) + 2*$AC224*$AB224*$C$5</f>
        <v>0.55653171199999996</v>
      </c>
      <c r="BA224">
        <f>(-2*(BA$30*$C$5+$AB224/$AC224/2)*$AC224)*EXP(-2*(BA$30*$C$5+$AB224/$AC224/2)*$AC224) + 2*$AC224*$AB224*$C$5</f>
        <v>0.55653171199999996</v>
      </c>
      <c r="BB224">
        <f>(-2*(BB$30*$C$5+$AB224/$AC224/2)*$AC224)*EXP(-2*(BB$30*$C$5+$AB224/$AC224/2)*$AC224) + 2*$AC224*$AB224*$C$5</f>
        <v>0.55653171199999996</v>
      </c>
      <c r="BC224">
        <f>(-2*(BC$30*$C$5+$AB224/$AC224/2)*$AC224)*EXP(-2*(BC$30*$C$5+$AB224/$AC224/2)*$AC224) + 2*$AC224*$AB224*$C$5</f>
        <v>0.55653171199999996</v>
      </c>
      <c r="BD224">
        <f>(-2*(BD$30*$C$5+$AB224/$AC224/2)*$AC224)*EXP(-2*(BD$30*$C$5+$AB224/$AC224/2)*$AC224) + 2*$AC224*$AB224*$C$5</f>
        <v>0.55653171199999996</v>
      </c>
      <c r="BE224">
        <f>(-2*(BE$30*$C$5+$AB224/$AC224/2)*$AC224)*EXP(-2*(BE$30*$C$5+$AB224/$AC224/2)*$AC224) + 2*$AC224*$AB224*$C$5</f>
        <v>0.55653171199999996</v>
      </c>
      <c r="BF224">
        <f>(-2*(BF$30*$C$5+$AB224/$AC224/2)*$AC224)*EXP(-2*(BF$30*$C$5+$AB224/$AC224/2)*$AC224) + 2*$AC224*$AB224*$C$5</f>
        <v>0.55653171199999996</v>
      </c>
      <c r="BG224">
        <f>(-2*(BG$30*$C$5+$AB224/$AC224/2)*$AC224)*EXP(-2*(BG$30*$C$5+$AB224/$AC224/2)*$AC224) + 2*$AC224*$AB224*$C$5</f>
        <v>0.55653171199999996</v>
      </c>
      <c r="BH224">
        <f>(-2*(BH$30*$C$5+$AB224/$AC224/2)*$AC224)*EXP(-2*(BH$30*$C$5+$AB224/$AC224/2)*$AC224) + 2*$AC224*$AB224*$C$5</f>
        <v>0.55653171199999996</v>
      </c>
      <c r="BI224">
        <f>(-2*(BI$30*$C$5+$AB224/$AC224/2)*$AC224)*EXP(-2*(BI$30*$C$5+$AB224/$AC224/2)*$AC224) + 2*$AC224*$AB224*$C$5</f>
        <v>0.55653171199999996</v>
      </c>
      <c r="BJ224">
        <f>(-2*(BJ$30*$C$5+$AB224/$AC224/2)*$AC224)*EXP(-2*(BJ$30*$C$5+$AB224/$AC224/2)*$AC224) + 2*$AC224*$AB224*$C$5</f>
        <v>0.55653171199999996</v>
      </c>
      <c r="BK224">
        <f>(-2*(BK$30*$C$5+$AB224/$AC224/2)*$AC224)*EXP(-2*(BK$30*$C$5+$AB224/$AC224/2)*$AC224) + 2*$AC224*$AB224*$C$5</f>
        <v>0.55653171199999996</v>
      </c>
      <c r="BL224">
        <f>(-2*(BL$30*$C$5+$AB224/$AC224/2)*$AC224)*EXP(-2*(BL$30*$C$5+$AB224/$AC224/2)*$AC224) + 2*$AC224*$AB224*$C$5</f>
        <v>0.55653171199999996</v>
      </c>
      <c r="BM224">
        <f>(-2*(BM$30*$C$5+$AB224/$AC224/2)*$AC224)*EXP(-2*(BM$30*$C$5+$AB224/$AC224/2)*$AC224) + 2*$AC224*$AB224*$C$5</f>
        <v>0.55653171199999996</v>
      </c>
      <c r="BN224">
        <f>(-2*(BN$30*$C$5+$AB224/$AC224/2)*$AC224)*EXP(-2*(BN$30*$C$5+$AB224/$AC224/2)*$AC224) + 2*$AC224*$AB224*$C$5</f>
        <v>0.55653171199999996</v>
      </c>
      <c r="BO224">
        <f>(-2*(BO$30*$C$5+$AB224/$AC224/2)*$AC224)*EXP(-2*(BO$30*$C$5+$AB224/$AC224/2)*$AC224) + 2*$AC224*$AB224*$C$5</f>
        <v>0.55653171199999996</v>
      </c>
      <c r="BP224">
        <f>(-2*(BP$30*$C$5+$AB224/$AC224/2)*$AC224)*EXP(-2*(BP$30*$C$5+$AB224/$AC224/2)*$AC224) + 2*$AC224*$AB224*$C$5</f>
        <v>0.55653171199999996</v>
      </c>
      <c r="BQ224">
        <f>(-2*(BQ$30*$C$5+$AB224/$AC224/2)*$AC224)*EXP(-2*(BQ$30*$C$5+$AB224/$AC224/2)*$AC224) + 2*$AC224*$AB224*$C$5</f>
        <v>0.55653171199999996</v>
      </c>
      <c r="BR224">
        <f>(-2*(BR$30*$C$5+$AB224/$AC224/2)*$AC224)*EXP(-2*(BR$30*$C$5+$AB224/$AC224/2)*$AC224) + 2*$AC224*$AB224*$C$5</f>
        <v>0.55653171199999996</v>
      </c>
      <c r="BS224">
        <f>(-2*(BS$30*$C$5+$AB224/$AC224/2)*$AC224)*EXP(-2*(BS$30*$C$5+$AB224/$AC224/2)*$AC224) + 2*$AC224*$AB224*$C$5</f>
        <v>0.55653171199999996</v>
      </c>
      <c r="BT224">
        <f>(-2*(BT$30*$C$5+$AB224/$AC224/2)*$AC224)*EXP(-2*(BT$30*$C$5+$AB224/$AC224/2)*$AC224) + 2*$AC224*$AB224*$C$5</f>
        <v>0.55653171199999996</v>
      </c>
      <c r="BU224">
        <f>(-2*(BU$30*$C$5+$AB224/$AC224/2)*$AC224)*EXP(-2*(BU$30*$C$5+$AB224/$AC224/2)*$AC224) + 2*$AC224*$AB224*$C$5</f>
        <v>0.55653171199999996</v>
      </c>
      <c r="BV224">
        <f>(-2*(BV$30*$C$5+$AB224/$AC224/2)*$AC224)*EXP(-2*(BV$30*$C$5+$AB224/$AC224/2)*$AC224) + 2*$AC224*$AB224*$C$5</f>
        <v>0.55653171199999996</v>
      </c>
      <c r="BW224">
        <f>(-2*(BW$30*$C$5+$AB224/$AC224/2)*$AC224)*EXP(-2*(BW$30*$C$5+$AB224/$AC224/2)*$AC224) + 2*$AC224*$AB224*$C$5</f>
        <v>0.55653171199999996</v>
      </c>
      <c r="BX224">
        <f>(-2*(BX$30*$C$5+$AB224/$AC224/2)*$AC224)*EXP(-2*(BX$30*$C$5+$AB224/$AC224/2)*$AC224) + 2*$AC224*$AB224*$C$5</f>
        <v>0.55653171199999996</v>
      </c>
      <c r="BY224">
        <f>(-2*(BY$30*$C$5+$AB224/$AC224/2)*$AC224)*EXP(-2*(BY$30*$C$5+$AB224/$AC224/2)*$AC224) + 2*$AC224*$AB224*$C$5</f>
        <v>0.55653171199999996</v>
      </c>
      <c r="BZ224">
        <f>(-2*(BZ$30*$C$5+$AB224/$AC224/2)*$AC224)*EXP(-2*(BZ$30*$C$5+$AB224/$AC224/2)*$AC224) + 2*$AC224*$AB224*$C$5</f>
        <v>0.55653171199999996</v>
      </c>
      <c r="CA224">
        <f>(-2*(CA$30*$C$5+$AB224/$AC224/2)*$AC224)*EXP(-2*(CA$30*$C$5+$AB224/$AC224/2)*$AC224) + 2*$AC224*$AB224*$C$5</f>
        <v>0.55653171199999996</v>
      </c>
      <c r="CB224">
        <f>(-2*(CB$30*$C$5+$AB224/$AC224/2)*$AC224)*EXP(-2*(CB$30*$C$5+$AB224/$AC224/2)*$AC224) + 2*$AC224*$AB224*$C$5</f>
        <v>0.55653171199999996</v>
      </c>
      <c r="CC224">
        <f>(-2*(CC$30*$C$5+$AB224/$AC224/2)*$AC224)*EXP(-2*(CC$30*$C$5+$AB224/$AC224/2)*$AC224) + 2*$AC224*$AB224*$C$5</f>
        <v>0.55653171199999996</v>
      </c>
      <c r="CD224">
        <f>(-2*(CD$30*$C$5+$AB224/$AC224/2)*$AC224)*EXP(-2*(CD$30*$C$5+$AB224/$AC224/2)*$AC224) + 2*$AC224*$AB224*$C$5</f>
        <v>0.55653171199999996</v>
      </c>
      <c r="CE224">
        <f>(-2*(CE$30*$C$5+$AB224/$AC224/2)*$AC224)*EXP(-2*(CE$30*$C$5+$AB224/$AC224/2)*$AC224) + 2*$AC224*$AB224*$C$5</f>
        <v>0.55653171199999996</v>
      </c>
      <c r="CF224">
        <f>(-2*(CF$30*$C$5+$AB224/$AC224/2)*$AC224)*EXP(-2*(CF$30*$C$5+$AB224/$AC224/2)*$AC224) + 2*$AC224*$AB224*$C$5</f>
        <v>0.55653171199999996</v>
      </c>
      <c r="CG224">
        <f>(-2*(CG$30*$C$5+$AB224/$AC224/2)*$AC224)*EXP(-2*(CG$30*$C$5+$AB224/$AC224/2)*$AC224) + 2*$AC224*$AB224*$C$5</f>
        <v>0.55653171199999996</v>
      </c>
      <c r="CH224">
        <f>(-2*(CH$30*$C$5+$AB224/$AC224/2)*$AC224)*EXP(-2*(CH$30*$C$5+$AB224/$AC224/2)*$AC224) + 2*$AC224*$AB224*$C$5</f>
        <v>0.55653171199999996</v>
      </c>
      <c r="CI224">
        <f>(-2*(CI$30*$C$5+$AB224/$AC224/2)*$AC224)*EXP(-2*(CI$30*$C$5+$AB224/$AC224/2)*$AC224) + 2*$AC224*$AB224*$C$5</f>
        <v>0.55653171199999996</v>
      </c>
      <c r="CJ224">
        <f>(-2*(CJ$30*$C$5+$AB224/$AC224/2)*$AC224)*EXP(-2*(CJ$30*$C$5+$AB224/$AC224/2)*$AC224) + 2*$AC224*$AB224*$C$5</f>
        <v>0.55653171199999996</v>
      </c>
      <c r="CK224">
        <f>(-2*(CK$30*$C$5+$AB224/$AC224/2)*$AC224)*EXP(-2*(CK$30*$C$5+$AB224/$AC224/2)*$AC224) + 2*$AC224*$AB224*$C$5</f>
        <v>0.55653171199999996</v>
      </c>
      <c r="CL224">
        <f>(-2*(CL$30*$C$5+$AB224/$AC224/2)*$AC224)*EXP(-2*(CL$30*$C$5+$AB224/$AC224/2)*$AC224) + 2*$AC224*$AB224*$C$5</f>
        <v>0.55653171199999996</v>
      </c>
      <c r="CM224">
        <f>(-2*(CM$30*$C$5+$AB224/$AC224/2)*$AC224)*EXP(-2*(CM$30*$C$5+$AB224/$AC224/2)*$AC224) + 2*$AC224*$AB224*$C$5</f>
        <v>0.55653171199999996</v>
      </c>
      <c r="CN224">
        <f>(-2*(CN$30*$C$5+$AB224/$AC224/2)*$AC224)*EXP(-2*(CN$30*$C$5+$AB224/$AC224/2)*$AC224) + 2*$AC224*$AB224*$C$5</f>
        <v>0.55653171199999996</v>
      </c>
      <c r="CO224">
        <f>(-2*(CO$30*$C$5+$AB224/$AC224/2)*$AC224)*EXP(-2*(CO$30*$C$5+$AB224/$AC224/2)*$AC224) + 2*$AC224*$AB224*$C$5</f>
        <v>0.55653171199999996</v>
      </c>
      <c r="CP224">
        <f>(-2*(CP$30*$C$5+$AB224/$AC224/2)*$AC224)*EXP(-2*(CP$30*$C$5+$AB224/$AC224/2)*$AC224) + 2*$AC224*$AB224*$C$5</f>
        <v>0.55653171199999996</v>
      </c>
      <c r="CQ224">
        <f>(-2*(CQ$30*$C$5+$AB224/$AC224/2)*$AC224)*EXP(-2*(CQ$30*$C$5+$AB224/$AC224/2)*$AC224) + 2*$AC224*$AB224*$C$5</f>
        <v>0.55653171199999996</v>
      </c>
      <c r="CR224">
        <f>(-2*(CR$30*$C$5+$AB224/$AC224/2)*$AC224)*EXP(-2*(CR$30*$C$5+$AB224/$AC224/2)*$AC224) + 2*$AC224*$AB224*$C$5</f>
        <v>0.55653171199999996</v>
      </c>
      <c r="CS224">
        <f>(-2*(CS$30*$C$5+$AB224/$AC224/2)*$AC224)*EXP(-2*(CS$30*$C$5+$AB224/$AC224/2)*$AC224) + 2*$AC224*$AB224*$C$5</f>
        <v>0.55653171199999996</v>
      </c>
      <c r="CT224">
        <f>(-2*(CT$30*$C$5+$AB224/$AC224/2)*$AC224)*EXP(-2*(CT$30*$C$5+$AB224/$AC224/2)*$AC224) + 2*$AC224*$AB224*$C$5</f>
        <v>0.55653171199999996</v>
      </c>
      <c r="CU224">
        <f>(-2*(CU$30*$C$5+$AB224/$AC224/2)*$AC224)*EXP(-2*(CU$30*$C$5+$AB224/$AC224/2)*$AC224) + 2*$AC224*$AB224*$C$5</f>
        <v>0.55653171199999996</v>
      </c>
      <c r="CV224">
        <f>(-2*(CV$30*$C$5+$AB224/$AC224/2)*$AC224)*EXP(-2*(CV$30*$C$5+$AB224/$AC224/2)*$AC224) + 2*$AC224*$AB224*$C$5</f>
        <v>0.55653171199999996</v>
      </c>
      <c r="CW224">
        <f>(-2*(CW$30*$C$5+$AB224/$AC224/2)*$AC224)*EXP(-2*(CW$30*$C$5+$AB224/$AC224/2)*$AC224) + 2*$AC224*$AB224*$C$5</f>
        <v>0.55653171199999996</v>
      </c>
      <c r="CX224">
        <f>(-2*(CX$30*$C$5+$AB224/$AC224/2)*$AC224)*EXP(-2*(CX$30*$C$5+$AB224/$AC224/2)*$AC224) + 2*$AC224*$AB224*$C$5</f>
        <v>0.55653171199999996</v>
      </c>
      <c r="CY224">
        <f>(-2*(CY$30*$C$5+$AB224/$AC224/2)*$AC224)*EXP(-2*(CY$30*$C$5+$AB224/$AC224/2)*$AC224) + 2*$AC224*$AB224*$C$5</f>
        <v>0.55653171199999996</v>
      </c>
      <c r="CZ224">
        <f>(-2*(CZ$30*$C$5+$AB224/$AC224/2)*$AC224)*EXP(-2*(CZ$30*$C$5+$AB224/$AC224/2)*$AC224) + 2*$AC224*$AB224*$C$5</f>
        <v>0.55653171199999996</v>
      </c>
      <c r="DA224">
        <f>(-2*(DA$30*$C$5+$AB224/$AC224/2)*$AC224)*EXP(-2*(DA$30*$C$5+$AB224/$AC224/2)*$AC224) + 2*$AC224*$AB224*$C$5</f>
        <v>0.55653171199999996</v>
      </c>
      <c r="DB224">
        <f>(-2*(DB$30*$C$5+$AB224/$AC224/2)*$AC224)*EXP(-2*(DB$30*$C$5+$AB224/$AC224/2)*$AC224) + 2*$AC224*$AB224*$C$5</f>
        <v>0.55653171199999996</v>
      </c>
      <c r="DC224">
        <f>(-2*(DC$30*$C$5+$AB224/$AC224/2)*$AC224)*EXP(-2*(DC$30*$C$5+$AB224/$AC224/2)*$AC224) + 2*$AC224*$AB224*$C$5</f>
        <v>0.55653171199999996</v>
      </c>
      <c r="DD224">
        <f>(-2*(DD$30*$C$5+$AB224/$AC224/2)*$AC224)*EXP(-2*(DD$30*$C$5+$AB224/$AC224/2)*$AC224) + 2*$AC224*$AB224*$C$5</f>
        <v>0.55653171199999996</v>
      </c>
      <c r="DE224">
        <f>(-2*(DE$30*$C$5+$AB224/$AC224/2)*$AC224)*EXP(-2*(DE$30*$C$5+$AB224/$AC224/2)*$AC224) + 2*$AC224*$AB224*$C$5</f>
        <v>0.55653171199999996</v>
      </c>
      <c r="DF224">
        <f>(-2*(DF$30*$C$5+$AB224/$AC224/2)*$AC224)*EXP(-2*(DF$30*$C$5+$AB224/$AC224/2)*$AC224) + 2*$AC224*$AB224*$C$5</f>
        <v>0.55653171199999996</v>
      </c>
      <c r="DG224">
        <f>(-2*(DG$30*$C$5+$AB224/$AC224/2)*$AC224)*EXP(-2*(DG$30*$C$5+$AB224/$AC224/2)*$AC224) + 2*$AC224*$AB224*$C$5</f>
        <v>0.55653171199999996</v>
      </c>
      <c r="DH224">
        <f>(-2*(DH$30*$C$5+$AB224/$AC224/2)*$AC224)*EXP(-2*(DH$30*$C$5+$AB224/$AC224/2)*$AC224) + 2*$AC224*$AB224*$C$5</f>
        <v>0.55653171199999996</v>
      </c>
      <c r="DI224">
        <f>(-2*(DI$30*$C$5+$AB224/$AC224/2)*$AC224)*EXP(-2*(DI$30*$C$5+$AB224/$AC224/2)*$AC224) + 2*$AC224*$AB224*$C$5</f>
        <v>0.55653171199999996</v>
      </c>
      <c r="DJ224">
        <f>(-2*(DJ$30*$C$5+$AB224/$AC224/2)*$AC224)*EXP(-2*(DJ$30*$C$5+$AB224/$AC224/2)*$AC224) + 2*$AC224*$AB224*$C$5</f>
        <v>0.55653171199999996</v>
      </c>
      <c r="DK224">
        <f>(-2*(DK$30*$C$5+$AB224/$AC224/2)*$AC224)*EXP(-2*(DK$30*$C$5+$AB224/$AC224/2)*$AC224) + 2*$AC224*$AB224*$C$5</f>
        <v>0.55653171199999996</v>
      </c>
      <c r="DL224">
        <f>(-2*(DL$30*$C$5+$AB224/$AC224/2)*$AC224)*EXP(-2*(DL$30*$C$5+$AB224/$AC224/2)*$AC224) + 2*$AC224*$AB224*$C$5</f>
        <v>0.55653171199999996</v>
      </c>
      <c r="DM224">
        <f>(-2*(DM$30*$C$5+$AB224/$AC224/2)*$AC224)*EXP(-2*(DM$30*$C$5+$AB224/$AC224/2)*$AC224) + 2*$AC224*$AB224*$C$5</f>
        <v>0.55653171199999996</v>
      </c>
      <c r="DN224">
        <f>(-2*(DN$30*$C$5+$AB224/$AC224/2)*$AC224)*EXP(-2*(DN$30*$C$5+$AB224/$AC224/2)*$AC224) + 2*$AC224*$AB224*$C$5</f>
        <v>0.55653171199999996</v>
      </c>
      <c r="DO224">
        <f>(-2*(DO$30*$C$5+$AB224/$AC224/2)*$AC224)*EXP(-2*(DO$30*$C$5+$AB224/$AC224/2)*$AC224) + 2*$AC224*$AB224*$C$5</f>
        <v>0.55653171199999996</v>
      </c>
      <c r="DP224">
        <f>(-2*(DP$30*$C$5+$AB224/$AC224/2)*$AC224)*EXP(-2*(DP$30*$C$5+$AB224/$AC224/2)*$AC224) + 2*$AC224*$AB224*$C$5</f>
        <v>0.55653171199999996</v>
      </c>
      <c r="DQ224">
        <f>(-2*(DQ$30*$C$5+$AB224/$AC224/2)*$AC224)*EXP(-2*(DQ$30*$C$5+$AB224/$AC224/2)*$AC224) + 2*$AC224*$AB224*$C$5</f>
        <v>0.55653171199999996</v>
      </c>
      <c r="DR224">
        <f>(-2*(DR$30*$C$5+$AB224/$AC224/2)*$AC224)*EXP(-2*(DR$30*$C$5+$AB224/$AC224/2)*$AC224) + 2*$AC224*$AB224*$C$5</f>
        <v>0.55653171199999996</v>
      </c>
      <c r="DS224">
        <f>(-2*(DS$30*$C$5+$AB224/$AC224/2)*$AC224)*EXP(-2*(DS$30*$C$5+$AB224/$AC224/2)*$AC224) + 2*$AC224*$AB224*$C$5</f>
        <v>0.55653171199999996</v>
      </c>
      <c r="DT224">
        <f>(-2*(DT$30*$C$5+$AB224/$AC224/2)*$AC224)*EXP(-2*(DT$30*$C$5+$AB224/$AC224/2)*$AC224) + 2*$AC224*$AB224*$C$5</f>
        <v>0.55653171199999996</v>
      </c>
      <c r="DU224">
        <f>(-2*(DU$30*$C$5+$AB224/$AC224/2)*$AC224)*EXP(-2*(DU$30*$C$5+$AB224/$AC224/2)*$AC224) + 2*$AC224*$AB224*$C$5</f>
        <v>0.55653171199999996</v>
      </c>
      <c r="DV224">
        <f>(-2*(DV$30*$C$5+$AB224/$AC224/2)*$AC224)*EXP(-2*(DV$30*$C$5+$AB224/$AC224/2)*$AC224) + 2*$AC224*$AB224*$C$5</f>
        <v>0.55653171199999996</v>
      </c>
      <c r="DW224">
        <f>(-2*(DW$30*$C$5+$AB224/$AC224/2)*$AC224)*EXP(-2*(DW$30*$C$5+$AB224/$AC224/2)*$AC224) + 2*$AC224*$AB224*$C$5</f>
        <v>0.55653171199999996</v>
      </c>
      <c r="DX224">
        <f>(-2*(DX$30*$C$5+$AB224/$AC224/2)*$AC224)*EXP(-2*(DX$30*$C$5+$AB224/$AC224/2)*$AC224) + 2*$AC224*$AB224*$C$5</f>
        <v>0.55653171199999996</v>
      </c>
      <c r="DY224">
        <f>(-2*(DY$30*$C$5+$AB224/$AC224/2)*$AC224)*EXP(-2*(DY$30*$C$5+$AB224/$AC224/2)*$AC224) + 2*$AC224*$AB224*$C$5</f>
        <v>0.55653171199999996</v>
      </c>
      <c r="DZ224">
        <f>(-2*(DZ$30*$C$5+$AB224/$AC224/2)*$AC224)*EXP(-2*(DZ$30*$C$5+$AB224/$AC224/2)*$AC224) + 2*$AC224*$AB224*$C$5</f>
        <v>0.55653171199999996</v>
      </c>
      <c r="EA224">
        <f>(-2*(EA$30*$C$5+$AB224/$AC224/2)*$AC224)*EXP(-2*(EA$30*$C$5+$AB224/$AC224/2)*$AC224) + 2*$AC224*$AB224*$C$5</f>
        <v>0.55653171199999996</v>
      </c>
      <c r="EB224">
        <f>(-2*(EB$30*$C$5+$AB224/$AC224/2)*$AC224)*EXP(-2*(EB$30*$C$5+$AB224/$AC224/2)*$AC224) + 2*$AC224*$AB224*$C$5</f>
        <v>0.55653171199999996</v>
      </c>
      <c r="EC224">
        <f>(-2*(EC$30*$C$5+$AB224/$AC224/2)*$AC224)*EXP(-2*(EC$30*$C$5+$AB224/$AC224/2)*$AC224) + 2*$AC224*$AB224*$C$5</f>
        <v>0.55653171199999996</v>
      </c>
      <c r="ED224">
        <f>(-2*(ED$30*$C$5+$AB224/$AC224/2)*$AC224)*EXP(-2*(ED$30*$C$5+$AB224/$AC224/2)*$AC224) + 2*$AC224*$AB224*$C$5</f>
        <v>0.55653171199999996</v>
      </c>
      <c r="EE224">
        <f>(-2*(EE$30*$C$5+$AB224/$AC224/2)*$AC224)*EXP(-2*(EE$30*$C$5+$AB224/$AC224/2)*$AC224) + 2*$AC224*$AB224*$C$5</f>
        <v>0.55653171199999996</v>
      </c>
      <c r="EF224">
        <f>(-2*(EF$30*$C$5+$AB224/$AC224/2)*$AC224)*EXP(-2*(EF$30*$C$5+$AB224/$AC224/2)*$AC224) + 2*$AC224*$AB224*$C$5</f>
        <v>0.55653171199999996</v>
      </c>
      <c r="EG224">
        <f>(-2*(EG$30*$C$5+$AB224/$AC224/2)*$AC224)*EXP(-2*(EG$30*$C$5+$AB224/$AC224/2)*$AC224) + 2*$AC224*$AB224*$C$5</f>
        <v>0.55653171199999996</v>
      </c>
      <c r="EH224">
        <f>(-2*(EH$30*$C$5+$AB224/$AC224/2)*$AC224)*EXP(-2*(EH$30*$C$5+$AB224/$AC224/2)*$AC224) + 2*$AC224*$AB224*$C$5</f>
        <v>0.55653171199999996</v>
      </c>
      <c r="EI224">
        <f>(-2*(EI$30*$C$5+$AB224/$AC224/2)*$AC224)*EXP(-2*(EI$30*$C$5+$AB224/$AC224/2)*$AC224) + 2*$AC224*$AB224*$C$5</f>
        <v>0.55653171199999996</v>
      </c>
      <c r="EJ224">
        <f>(-2*(EJ$30*$C$5+$AB224/$AC224/2)*$AC224)*EXP(-2*(EJ$30*$C$5+$AB224/$AC224/2)*$AC224) + 2*$AC224*$AB224*$C$5</f>
        <v>0.55653171199999996</v>
      </c>
      <c r="EK224">
        <f>(-2*(EK$30*$C$5+$AB224/$AC224/2)*$AC224)*EXP(-2*(EK$30*$C$5+$AB224/$AC224/2)*$AC224) + 2*$AC224*$AB224*$C$5</f>
        <v>0.55653171199999996</v>
      </c>
      <c r="EL224">
        <f>(-2*(EL$30*$C$5+$AB224/$AC224/2)*$AC224)*EXP(-2*(EL$30*$C$5+$AB224/$AC224/2)*$AC224) + 2*$AC224*$AB224*$C$5</f>
        <v>0.55653171199999996</v>
      </c>
      <c r="EM224">
        <f>(-2*(EM$30*$C$5+$AB224/$AC224/2)*$AC224)*EXP(-2*(EM$30*$C$5+$AB224/$AC224/2)*$AC224) + 2*$AC224*$AB224*$C$5</f>
        <v>0.55653171199999996</v>
      </c>
      <c r="EN224">
        <f>(-2*(EN$30*$C$5+$AB224/$AC224/2)*$AC224)*EXP(-2*(EN$30*$C$5+$AB224/$AC224/2)*$AC224) + 2*$AC224*$AB224*$C$5</f>
        <v>0.55653171199999996</v>
      </c>
      <c r="EO224">
        <f>(-2*(EO$30*$C$5+$AB224/$AC224/2)*$AC224)*EXP(-2*(EO$30*$C$5+$AB224/$AC224/2)*$AC224) + 2*$AC224*$AB224*$C$5</f>
        <v>0.55653171199999996</v>
      </c>
      <c r="EP224">
        <f>(-2*(EP$30*$C$5+$AB224/$AC224/2)*$AC224)*EXP(-2*(EP$30*$C$5+$AB224/$AC224/2)*$AC224) + 2*$AC224*$AB224*$C$5</f>
        <v>0.55653171199999996</v>
      </c>
      <c r="EQ224">
        <f>(-2*(EQ$30*$C$5+$AB224/$AC224/2)*$AC224)*EXP(-2*(EQ$30*$C$5+$AB224/$AC224/2)*$AC224) + 2*$AC224*$AB224*$C$5</f>
        <v>0.55653171199999996</v>
      </c>
      <c r="ER224">
        <f>(-2*(ER$30*$C$5+$AB224/$AC224/2)*$AC224)*EXP(-2*(ER$30*$C$5+$AB224/$AC224/2)*$AC224) + 2*$AC224*$AB224*$C$5</f>
        <v>0.55653171199999996</v>
      </c>
      <c r="ES224">
        <f>(-2*(ES$30*$C$5+$AB224/$AC224/2)*$AC224)*EXP(-2*(ES$30*$C$5+$AB224/$AC224/2)*$AC224) + 2*$AC224*$AB224*$C$5</f>
        <v>0.55653171199999996</v>
      </c>
      <c r="ET224">
        <f>(-2*(ET$30*$C$5+$AB224/$AC224/2)*$AC224)*EXP(-2*(ET$30*$C$5+$AB224/$AC224/2)*$AC224) + 2*$AC224*$AB224*$C$5</f>
        <v>0.55653171199999996</v>
      </c>
      <c r="EU224">
        <f>(-2*(EU$30*$C$5+$AB224/$AC224/2)*$AC224)*EXP(-2*(EU$30*$C$5+$AB224/$AC224/2)*$AC224) + 2*$AC224*$AB224*$C$5</f>
        <v>0.55653171199999996</v>
      </c>
      <c r="EV224">
        <f>(-2*(EV$30*$C$5+$AB224/$AC224/2)*$AC224)*EXP(-2*(EV$30*$C$5+$AB224/$AC224/2)*$AC224) + 2*$AC224*$AB224*$C$5</f>
        <v>0.55653171199999996</v>
      </c>
      <c r="EW224">
        <f>(-2*(EW$30*$C$5+$AB224/$AC224/2)*$AC224)*EXP(-2*(EW$30*$C$5+$AB224/$AC224/2)*$AC224) + 2*$AC224*$AB224*$C$5</f>
        <v>0.55653171199999996</v>
      </c>
      <c r="EX224">
        <f>(-2*(EX$30*$C$5+$AB224/$AC224/2)*$AC224)*EXP(-2*(EX$30*$C$5+$AB224/$AC224/2)*$AC224) + 2*$AC224*$AB224*$C$5</f>
        <v>0.55653171199999996</v>
      </c>
      <c r="EY224">
        <f>(-2*(EY$30*$C$5+$AB224/$AC224/2)*$AC224)*EXP(-2*(EY$30*$C$5+$AB224/$AC224/2)*$AC224) + 2*$AC224*$AB224*$C$5</f>
        <v>0.55653171199999996</v>
      </c>
      <c r="EZ224">
        <f>(-2*(EZ$30*$C$5+$AB224/$AC224/2)*$AC224)*EXP(-2*(EZ$30*$C$5+$AB224/$AC224/2)*$AC224) + 2*$AC224*$AB224*$C$5</f>
        <v>0.55653171199999996</v>
      </c>
      <c r="FA224">
        <f>(-2*(FA$30*$C$5+$AB224/$AC224/2)*$AC224)*EXP(-2*(FA$30*$C$5+$AB224/$AC224/2)*$AC224) + 2*$AC224*$AB224*$C$5</f>
        <v>0.55653171199999996</v>
      </c>
      <c r="FB224">
        <f>(-2*(FB$30*$C$5+$AB224/$AC224/2)*$AC224)*EXP(-2*(FB$30*$C$5+$AB224/$AC224/2)*$AC224) + 2*$AC224*$AB224*$C$5</f>
        <v>0.55653171199999996</v>
      </c>
      <c r="FC224">
        <f>(-2*(FC$30*$C$5+$AB224/$AC224/2)*$AC224)*EXP(-2*(FC$30*$C$5+$AB224/$AC224/2)*$AC224) + 2*$AC224*$AB224*$C$5</f>
        <v>0.55653171199999996</v>
      </c>
      <c r="FD224">
        <f>(-2*(FD$30*$C$5+$AB224/$AC224/2)*$AC224)*EXP(-2*(FD$30*$C$5+$AB224/$AC224/2)*$AC224) + 2*$AC224*$AB224*$C$5</f>
        <v>0.55653171199999996</v>
      </c>
      <c r="FE224">
        <f>(-2*(FE$30*$C$5+$AB224/$AC224/2)*$AC224)*EXP(-2*(FE$30*$C$5+$AB224/$AC224/2)*$AC224) + 2*$AC224*$AB224*$C$5</f>
        <v>0.55653171199999996</v>
      </c>
      <c r="FF224">
        <f>(-2*(FF$30*$C$5+$AB224/$AC224/2)*$AC224)*EXP(-2*(FF$30*$C$5+$AB224/$AC224/2)*$AC224) + 2*$AC224*$AB224*$C$5</f>
        <v>0.55653171199999996</v>
      </c>
      <c r="FG224">
        <f>(-2*(FG$30*$C$5+$AB224/$AC224/2)*$AC224)*EXP(-2*(FG$30*$C$5+$AB224/$AC224/2)*$AC224) + 2*$AC224*$AB224*$C$5</f>
        <v>0.55653171199999996</v>
      </c>
      <c r="FH224">
        <f>(-2*(FH$30*$C$5+$AB224/$AC224/2)*$AC224)*EXP(-2*(FH$30*$C$5+$AB224/$AC224/2)*$AC224) + 2*$AC224*$AB224*$C$5</f>
        <v>0.55653171199999996</v>
      </c>
      <c r="FI224">
        <f>(-2*(FI$30*$C$5+$AB224/$AC224/2)*$AC224)*EXP(-2*(FI$30*$C$5+$AB224/$AC224/2)*$AC224) + 2*$AC224*$AB224*$C$5</f>
        <v>0.55653171199999996</v>
      </c>
      <c r="FJ224">
        <f>(-2*(FJ$30*$C$5+$AB224/$AC224/2)*$AC224)*EXP(-2*(FJ$30*$C$5+$AB224/$AC224/2)*$AC224) + 2*$AC224*$AB224*$C$5</f>
        <v>0.55653171199999996</v>
      </c>
      <c r="FK224">
        <f>(-2*(FK$30*$C$5+$AB224/$AC224/2)*$AC224)*EXP(-2*(FK$30*$C$5+$AB224/$AC224/2)*$AC224) + 2*$AC224*$AB224*$C$5</f>
        <v>0.55653171199999996</v>
      </c>
      <c r="FL224">
        <f>(-2*(FL$30*$C$5+$AB224/$AC224/2)*$AC224)*EXP(-2*(FL$30*$C$5+$AB224/$AC224/2)*$AC224) + 2*$AC224*$AB224*$C$5</f>
        <v>0.55653171199999996</v>
      </c>
      <c r="FM224">
        <f>(-2*(FM$30*$C$5+$AB224/$AC224/2)*$AC224)*EXP(-2*(FM$30*$C$5+$AB224/$AC224/2)*$AC224) + 2*$AC224*$AB224*$C$5</f>
        <v>0.55653171199999996</v>
      </c>
      <c r="FN224">
        <f>(-2*(FN$30*$C$5+$AB224/$AC224/2)*$AC224)*EXP(-2*(FN$30*$C$5+$AB224/$AC224/2)*$AC224) + 2*$AC224*$AB224*$C$5</f>
        <v>0.55653171199999996</v>
      </c>
      <c r="FO224">
        <f>(-2*(FO$30*$C$5+$AB224/$AC224/2)*$AC224)*EXP(-2*(FO$30*$C$5+$AB224/$AC224/2)*$AC224) + 2*$AC224*$AB224*$C$5</f>
        <v>0.55653171199999996</v>
      </c>
      <c r="FP224">
        <f>(-2*(FP$30*$C$5+$AB224/$AC224/2)*$AC224)*EXP(-2*(FP$30*$C$5+$AB224/$AC224/2)*$AC224) + 2*$AC224*$AB224*$C$5</f>
        <v>0.55653171199999996</v>
      </c>
      <c r="FQ224">
        <f>(-2*(FQ$30*$C$5+$AB224/$AC224/2)*$AC224)*EXP(-2*(FQ$30*$C$5+$AB224/$AC224/2)*$AC224) + 2*$AC224*$AB224*$C$5</f>
        <v>0.55653171199999996</v>
      </c>
      <c r="FR224">
        <f>(-2*(FR$30*$C$5+$AB224/$AC224/2)*$AC224)*EXP(-2*(FR$30*$C$5+$AB224/$AC224/2)*$AC224) + 2*$AC224*$AB224*$C$5</f>
        <v>0.55653171199999996</v>
      </c>
      <c r="FS224">
        <f>(-2*(FS$30*$C$5+$AB224/$AC224/2)*$AC224)*EXP(-2*(FS$30*$C$5+$AB224/$AC224/2)*$AC224) + 2*$AC224*$AB224*$C$5</f>
        <v>0.55653171199999996</v>
      </c>
      <c r="FT224">
        <f>(-2*(FT$30*$C$5+$AB224/$AC224/2)*$AC224)*EXP(-2*(FT$30*$C$5+$AB224/$AC224/2)*$AC224) + 2*$AC224*$AB224*$C$5</f>
        <v>0.55653171199999996</v>
      </c>
      <c r="FU224">
        <f>(-2*(FU$30*$C$5+$AB224/$AC224/2)*$AC224)*EXP(-2*(FU$30*$C$5+$AB224/$AC224/2)*$AC224) + 2*$AC224*$AB224*$C$5</f>
        <v>0.55653171199999996</v>
      </c>
      <c r="FV224">
        <f>(-2*(FV$30*$C$5+$AB224/$AC224/2)*$AC224)*EXP(-2*(FV$30*$C$5+$AB224/$AC224/2)*$AC224) + 2*$AC224*$AB224*$C$5</f>
        <v>0.55653171199999996</v>
      </c>
      <c r="FW224">
        <f>(-2*(FW$30*$C$5+$AB224/$AC224/2)*$AC224)*EXP(-2*(FW$30*$C$5+$AB224/$AC224/2)*$AC224) + 2*$AC224*$AB224*$C$5</f>
        <v>0.55653171199999996</v>
      </c>
      <c r="FX224">
        <f>(-2*(FX$30*$C$5+$AB224/$AC224/2)*$AC224)*EXP(-2*(FX$30*$C$5+$AB224/$AC224/2)*$AC224) + 2*$AC224*$AB224*$C$5</f>
        <v>0.55653171199999996</v>
      </c>
      <c r="FY224">
        <f>(-2*(FY$30*$C$5+$AB224/$AC224/2)*$AC224)*EXP(-2*(FY$30*$C$5+$AB224/$AC224/2)*$AC224) + 2*$AC224*$AB224*$C$5</f>
        <v>0.55653171199999996</v>
      </c>
      <c r="FZ224">
        <f>(-2*(FZ$30*$C$5+$AB224/$AC224/2)*$AC224)*EXP(-2*(FZ$30*$C$5+$AB224/$AC224/2)*$AC224) + 2*$AC224*$AB224*$C$5</f>
        <v>0.55653171199999996</v>
      </c>
      <c r="GA224">
        <f>(-2*(GA$30*$C$5+$AB224/$AC224/2)*$AC224)*EXP(-2*(GA$30*$C$5+$AB224/$AC224/2)*$AC224) + 2*$AC224*$AB224*$C$5</f>
        <v>0.55653171199999996</v>
      </c>
      <c r="GB224">
        <f>(-2*(GB$30*$C$5+$AB224/$AC224/2)*$AC224)*EXP(-2*(GB$30*$C$5+$AB224/$AC224/2)*$AC224) + 2*$AC224*$AB224*$C$5</f>
        <v>0.55653171199999996</v>
      </c>
      <c r="GC224">
        <f>(-2*(GC$30*$C$5+$AB224/$AC224/2)*$AC224)*EXP(-2*(GC$30*$C$5+$AB224/$AC224/2)*$AC224) + 2*$AC224*$AB224*$C$5</f>
        <v>0.55653171199999996</v>
      </c>
      <c r="GD224">
        <f>(-2*(GD$30*$C$5+$AB224/$AC224/2)*$AC224)*EXP(-2*(GD$30*$C$5+$AB224/$AC224/2)*$AC224) + 2*$AC224*$AB224*$C$5</f>
        <v>0.55653171199999996</v>
      </c>
      <c r="GE224">
        <f>(-2*(GE$30*$C$5+$AB224/$AC224/2)*$AC224)*EXP(-2*(GE$30*$C$5+$AB224/$AC224/2)*$AC224) + 2*$AC224*$AB224*$C$5</f>
        <v>0.55653171199999996</v>
      </c>
      <c r="GF224">
        <f>(-2*(GF$30*$C$5+$AB224/$AC224/2)*$AC224)*EXP(-2*(GF$30*$C$5+$AB224/$AC224/2)*$AC224) + 2*$AC224*$AB224*$C$5</f>
        <v>0.55653171199999996</v>
      </c>
      <c r="GG224">
        <f>(-2*(GG$30*$C$5+$AB224/$AC224/2)*$AC224)*EXP(-2*(GG$30*$C$5+$AB224/$AC224/2)*$AC224) + 2*$AC224*$AB224*$C$5</f>
        <v>0.55653171199999996</v>
      </c>
      <c r="GH224">
        <f>(-2*(GH$30*$C$5+$AB224/$AC224/2)*$AC224)*EXP(-2*(GH$30*$C$5+$AB224/$AC224/2)*$AC224) + 2*$AC224*$AB224*$C$5</f>
        <v>0.55653171199999996</v>
      </c>
      <c r="GI224">
        <f>(-2*(GI$30*$C$5+$AB224/$AC224/2)*$AC224)*EXP(-2*(GI$30*$C$5+$AB224/$AC224/2)*$AC224) + 2*$AC224*$AB224*$C$5</f>
        <v>0.55653171199999996</v>
      </c>
      <c r="GJ224">
        <f>(-2*(GJ$30*$C$5+$AB224/$AC224/2)*$AC224)*EXP(-2*(GJ$30*$C$5+$AB224/$AC224/2)*$AC224) + 2*$AC224*$AB224*$C$5</f>
        <v>0.55653171199999996</v>
      </c>
      <c r="GK224">
        <f>(-2*(GK$30*$C$5+$AB224/$AC224/2)*$AC224)*EXP(-2*(GK$30*$C$5+$AB224/$AC224/2)*$AC224) + 2*$AC224*$AB224*$C$5</f>
        <v>0.55653171199999996</v>
      </c>
      <c r="GL224">
        <f>(-2*(GL$30*$C$5+$AB224/$AC224/2)*$AC224)*EXP(-2*(GL$30*$C$5+$AB224/$AC224/2)*$AC224) + 2*$AC224*$AB224*$C$5</f>
        <v>0.55653171199999996</v>
      </c>
      <c r="GM224">
        <f>(-2*(GM$30*$C$5+$AB224/$AC224/2)*$AC224)*EXP(-2*(GM$30*$C$5+$AB224/$AC224/2)*$AC224) + 2*$AC224*$AB224*$C$5</f>
        <v>0.55653171199999996</v>
      </c>
      <c r="GN224">
        <f>(-2*(GN$30*$C$5+$AB224/$AC224/2)*$AC224)*EXP(-2*(GN$30*$C$5+$AB224/$AC224/2)*$AC224) + 2*$AC224*$AB224*$C$5</f>
        <v>0.55653171199999996</v>
      </c>
      <c r="GO224">
        <f>(-2*(GO$30*$C$5+$AB224/$AC224/2)*$AC224)*EXP(-2*(GO$30*$C$5+$AB224/$AC224/2)*$AC224) + 2*$AC224*$AB224*$C$5</f>
        <v>0.55653171199999996</v>
      </c>
      <c r="GP224">
        <f>(-2*(GP$30*$C$5+$AB224/$AC224/2)*$AC224)*EXP(-2*(GP$30*$C$5+$AB224/$AC224/2)*$AC224) + 2*$AC224*$AB224*$C$5</f>
        <v>0.55653171199999996</v>
      </c>
      <c r="GQ224">
        <f>(-2*(GQ$30*$C$5+$AB224/$AC224/2)*$AC224)*EXP(-2*(GQ$30*$C$5+$AB224/$AC224/2)*$AC224) + 2*$AC224*$AB224*$C$5</f>
        <v>0.55653171199999996</v>
      </c>
      <c r="GR224">
        <f>(-2*(GR$30*$C$5+$AB224/$AC224/2)*$AC224)*EXP(-2*(GR$30*$C$5+$AB224/$AC224/2)*$AC224) + 2*$AC224*$AB224*$C$5</f>
        <v>0.55653171199999996</v>
      </c>
      <c r="GS224">
        <f>(-2*(GS$30*$C$5+$AB224/$AC224/2)*$AC224)*EXP(-2*(GS$30*$C$5+$AB224/$AC224/2)*$AC224) + 2*$AC224*$AB224*$C$5</f>
        <v>0.55653171199999996</v>
      </c>
      <c r="GT224">
        <f>(-2*(GT$30*$C$5+$AB224/$AC224/2)*$AC224)*EXP(-2*(GT$30*$C$5+$AB224/$AC224/2)*$AC224) + 2*$AC224*$AB224*$C$5</f>
        <v>0.55653171199999996</v>
      </c>
      <c r="GU224">
        <f>(-2*(GU$30*$C$5+$AB224/$AC224/2)*$AC224)*EXP(-2*(GU$30*$C$5+$AB224/$AC224/2)*$AC224) + 2*$AC224*$AB224*$C$5</f>
        <v>0.55653171199999996</v>
      </c>
      <c r="GV224">
        <f>(-2*(GV$30*$C$5+$AB224/$AC224/2)*$AC224)*EXP(-2*(GV$30*$C$5+$AB224/$AC224/2)*$AC224) + 2*$AC224*$AB224*$C$5</f>
        <v>0.55653171199999996</v>
      </c>
      <c r="GW224">
        <f>(-2*(GW$30*$C$5+$AB224/$AC224/2)*$AC224)*EXP(-2*(GW$30*$C$5+$AB224/$AC224/2)*$AC224) + 2*$AC224*$AB224*$C$5</f>
        <v>0.55653171199999996</v>
      </c>
      <c r="GX224">
        <f>(-2*(GX$30*$C$5+$AB224/$AC224/2)*$AC224)*EXP(-2*(GX$30*$C$5+$AB224/$AC224/2)*$AC224) + 2*$AC224*$AB224*$C$5</f>
        <v>0.55653171199999996</v>
      </c>
      <c r="GY224">
        <f>(-2*(GY$30*$C$5+$AB224/$AC224/2)*$AC224)*EXP(-2*(GY$30*$C$5+$AB224/$AC224/2)*$AC224) + 2*$AC224*$AB224*$C$5</f>
        <v>0.55653171199999996</v>
      </c>
      <c r="GZ224">
        <f>(-2*(GZ$30*$C$5+$AB224/$AC224/2)*$AC224)*EXP(-2*(GZ$30*$C$5+$AB224/$AC224/2)*$AC224) + 2*$AC224*$AB224*$C$5</f>
        <v>0.55653171199999996</v>
      </c>
      <c r="HA224">
        <f>(-2*(HA$30*$C$5+$AB224/$AC224/2)*$AC224)*EXP(-2*(HA$30*$C$5+$AB224/$AC224/2)*$AC224) + 2*$AC224*$AB224*$C$5</f>
        <v>0.55653171199999996</v>
      </c>
      <c r="HB224">
        <f>(-2*(HB$30*$C$5+$AB224/$AC224/2)*$AC224)*EXP(-2*(HB$30*$C$5+$AB224/$AC224/2)*$AC224) + 2*$AC224*$AB224*$C$5</f>
        <v>0.55653171199999996</v>
      </c>
      <c r="HC224">
        <f>(-2*(HC$30*$C$5+$AB224/$AC224/2)*$AC224)*EXP(-2*(HC$30*$C$5+$AB224/$AC224/2)*$AC224) + 2*$AC224*$AB224*$C$5</f>
        <v>0.55653171199999996</v>
      </c>
      <c r="HD224">
        <f>(-2*(HD$30*$C$5+$AB224/$AC224/2)*$AC224)*EXP(-2*(HD$30*$C$5+$AB224/$AC224/2)*$AC224) + 2*$AC224*$AB224*$C$5</f>
        <v>0.55653171199999996</v>
      </c>
      <c r="HE224">
        <f>(-2*(HE$30*$C$5+$AB224/$AC224/2)*$AC224)*EXP(-2*(HE$30*$C$5+$AB224/$AC224/2)*$AC224) + 2*$AC224*$AB224*$C$5</f>
        <v>0.55653171199999996</v>
      </c>
      <c r="HF224">
        <f>(-2*(HF$30*$C$5+$AB224/$AC224/2)*$AC224)*EXP(-2*(HF$30*$C$5+$AB224/$AC224/2)*$AC224) + 2*$AC224*$AB224*$C$5</f>
        <v>0.55653171199999996</v>
      </c>
      <c r="HG224">
        <f>(-2*(HG$30*$C$5+$AB224/$AC224/2)*$AC224)*EXP(-2*(HG$30*$C$5+$AB224/$AC224/2)*$AC224) + 2*$AC224*$AB224*$C$5</f>
        <v>0.55653171199999996</v>
      </c>
      <c r="HH224">
        <f>(-2*(HH$30*$C$5+$AB224/$AC224/2)*$AC224)*EXP(-2*(HH$30*$C$5+$AB224/$AC224/2)*$AC224) + 2*$AC224*$AB224*$C$5</f>
        <v>0.55653171199999996</v>
      </c>
      <c r="HI224">
        <f>(-2*(HI$30*$C$5+$AB224/$AC224/2)*$AC224)*EXP(-2*(HI$30*$C$5+$AB224/$AC224/2)*$AC224) + 2*$AC224*$AB224*$C$5</f>
        <v>0.55653171199999996</v>
      </c>
      <c r="HJ224">
        <f>(-2*(HJ$30*$C$5+$AB224/$AC224/2)*$AC224)*EXP(-2*(HJ$30*$C$5+$AB224/$AC224/2)*$AC224) + 2*$AC224*$AB224*$C$5</f>
        <v>0.55653171199999996</v>
      </c>
      <c r="HK224">
        <f>(-2*(HK$30*$C$5+$AB224/$AC224/2)*$AC224)*EXP(-2*(HK$30*$C$5+$AB224/$AC224/2)*$AC224) + 2*$AC224*$AB224*$C$5</f>
        <v>0.55653171199999996</v>
      </c>
      <c r="HL224">
        <f>(-2*(HL$30*$C$5+$AB224/$AC224/2)*$AC224)*EXP(-2*(HL$30*$C$5+$AB224/$AC224/2)*$AC224) + 2*$AC224*$AB224*$C$5</f>
        <v>0.55653171199999996</v>
      </c>
      <c r="HM224">
        <f>(-2*(HM$30*$C$5+$AB224/$AC224/2)*$AC224)*EXP(-2*(HM$30*$C$5+$AB224/$AC224/2)*$AC224) + 2*$AC224*$AB224*$C$5</f>
        <v>0.55653171199999996</v>
      </c>
      <c r="HN224">
        <f>(-2*(HN$30*$C$5+$AB224/$AC224/2)*$AC224)*EXP(-2*(HN$30*$C$5+$AB224/$AC224/2)*$AC224) + 2*$AC224*$AB224*$C$5</f>
        <v>0.55653171199999996</v>
      </c>
      <c r="HO224">
        <f>(-2*(HO$30*$C$5+$AB224/$AC224/2)*$AC224)*EXP(-2*(HO$30*$C$5+$AB224/$AC224/2)*$AC224) + 2*$AC224*$AB224*$C$5</f>
        <v>0.55653171199999996</v>
      </c>
      <c r="HP224">
        <f>(-2*(HP$30*$C$5+$AB224/$AC224/2)*$AC224)*EXP(-2*(HP$30*$C$5+$AB224/$AC224/2)*$AC224) + 2*$AC224*$AB224*$C$5</f>
        <v>0.55653171199999996</v>
      </c>
      <c r="HQ224">
        <f>(-2*(HQ$30*$C$5+$AB224/$AC224/2)*$AC224)*EXP(-2*(HQ$30*$C$5+$AB224/$AC224/2)*$AC224) + 2*$AC224*$AB224*$C$5</f>
        <v>0.55653171199999996</v>
      </c>
      <c r="HR224">
        <f>(-2*(HR$30*$C$5+$AB224/$AC224/2)*$AC224)*EXP(-2*(HR$30*$C$5+$AB224/$AC224/2)*$AC224) + 2*$AC224*$AB224*$C$5</f>
        <v>0.55653171199999996</v>
      </c>
      <c r="HS224">
        <f>(-2*(HS$30*$C$5+$AB224/$AC224/2)*$AC224)*EXP(-2*(HS$30*$C$5+$AB224/$AC224/2)*$AC224) + 2*$AC224*$AB224*$C$5</f>
        <v>0.55653171199999996</v>
      </c>
      <c r="HT224">
        <f>(-2*(HT$30*$C$5+$AB224/$AC224/2)*$AC224)*EXP(-2*(HT$30*$C$5+$AB224/$AC224/2)*$AC224) + 2*$AC224*$AB224*$C$5</f>
        <v>0.55653171199999996</v>
      </c>
      <c r="HU224">
        <f>(-2*(HU$30*$C$5+$AB224/$AC224/2)*$AC224)*EXP(-2*(HU$30*$C$5+$AB224/$AC224/2)*$AC224) + 2*$AC224*$AB224*$C$5</f>
        <v>0.55653171199999996</v>
      </c>
      <c r="HV224">
        <f>(-2*(HV$30*$C$5+$AB224/$AC224/2)*$AC224)*EXP(-2*(HV$30*$C$5+$AB224/$AC224/2)*$AC224) + 2*$AC224*$AB224*$C$5</f>
        <v>0.55653171199999996</v>
      </c>
      <c r="HW224">
        <f>(-2*(HW$30*$C$5+$AB224/$AC224/2)*$AC224)*EXP(-2*(HW$30*$C$5+$AB224/$AC224/2)*$AC224) + 2*$AC224*$AB224*$C$5</f>
        <v>0.55653171199999996</v>
      </c>
    </row>
    <row r="225" spans="1:231">
      <c r="A225" s="4"/>
      <c r="B225" s="4"/>
      <c r="C225" s="4"/>
      <c r="E225" s="116">
        <f t="shared" si="28"/>
        <v>1931</v>
      </c>
      <c r="F225" s="106">
        <f>EXP(-2*($E225-1)/$C$8*$C$5*($C$3*'UL FRMPL'!H$35-'UL FRMPL'!$H$35)/1000)</f>
        <v>0.49874285335176244</v>
      </c>
      <c r="G225" s="130"/>
      <c r="H225" s="130">
        <f t="shared" ref="H225:H288" si="33">N225</f>
        <v>0.86816381863475633</v>
      </c>
      <c r="I225" s="130">
        <v>0.15544069347978201</v>
      </c>
      <c r="J225" s="106">
        <v>0.793683758235462</v>
      </c>
      <c r="K225" s="3"/>
      <c r="L225" s="130"/>
      <c r="N225">
        <f t="shared" ref="N225:N288" si="34">SUM(O225:X225)</f>
        <v>0.86816381863475633</v>
      </c>
      <c r="O225">
        <f t="shared" ref="O225:O288" si="35">EXP(-2*($E225/$C$8*$C$5+$C$7/$C$6/2)*$C$6)</f>
        <v>0.1834111200918109</v>
      </c>
      <c r="P225">
        <f t="shared" si="32"/>
        <v>0.14977148111847821</v>
      </c>
      <c r="Q225">
        <f t="shared" si="31"/>
        <v>0.12230172600872861</v>
      </c>
      <c r="R225">
        <f t="shared" si="31"/>
        <v>9.987022945230592E-2</v>
      </c>
      <c r="S225">
        <f t="shared" si="31"/>
        <v>8.1552918804632335E-2</v>
      </c>
      <c r="T225">
        <f t="shared" si="31"/>
        <v>6.6595206619918204E-2</v>
      </c>
      <c r="U225">
        <f t="shared" si="31"/>
        <v>5.4380905181013427E-2</v>
      </c>
      <c r="V225">
        <f t="shared" si="31"/>
        <v>4.4406842450157184E-2</v>
      </c>
      <c r="W225">
        <f t="shared" si="31"/>
        <v>3.6262133736633277E-2</v>
      </c>
      <c r="X225">
        <f t="shared" si="31"/>
        <v>2.9611255171078325E-2</v>
      </c>
      <c r="AB225" s="116">
        <f t="shared" si="29"/>
        <v>194</v>
      </c>
      <c r="AC225">
        <f>($C$3*'UL FRMPL'!H$35-'UL FRMPL'!$H$35)/1000</f>
        <v>1.441792</v>
      </c>
      <c r="AE225">
        <f>(-2*(AE$30*$C$5+$AB225/$AC225/2)*$AC225)*EXP(-2*(AE$30*$C$5+$AB225/$AC225/2)*$AC225) + 2*$AC225*$AB225*$C$5</f>
        <v>0.55941529600000006</v>
      </c>
      <c r="AF225">
        <f>(-2*(AF$30*$C$5+$AB225/$AC225/2)*$AC225)*EXP(-2*(AF$30*$C$5+$AB225/$AC225/2)*$AC225) + 2*$AC225*$AB225*$C$5</f>
        <v>0.55941529600000006</v>
      </c>
      <c r="AG225">
        <f>(-2*(AG$30*$C$5+$AB225/$AC225/2)*$AC225)*EXP(-2*(AG$30*$C$5+$AB225/$AC225/2)*$AC225) + 2*$AC225*$AB225*$C$5</f>
        <v>0.55941529600000006</v>
      </c>
      <c r="AH225">
        <f>(-2*(AH$30*$C$5+$AB225/$AC225/2)*$AC225)*EXP(-2*(AH$30*$C$5+$AB225/$AC225/2)*$AC225) + 2*$AC225*$AB225*$C$5</f>
        <v>0.55941529600000006</v>
      </c>
      <c r="AI225">
        <f>(-2*(AI$30*$C$5+$AB225/$AC225/2)*$AC225)*EXP(-2*(AI$30*$C$5+$AB225/$AC225/2)*$AC225) + 2*$AC225*$AB225*$C$5</f>
        <v>0.55941529600000006</v>
      </c>
      <c r="AJ225">
        <f>(-2*(AJ$30*$C$5+$AB225/$AC225/2)*$AC225)*EXP(-2*(AJ$30*$C$5+$AB225/$AC225/2)*$AC225) + 2*$AC225*$AB225*$C$5</f>
        <v>0.55941529600000006</v>
      </c>
      <c r="AK225">
        <f>(-2*(AK$30*$C$5+$AB225/$AC225/2)*$AC225)*EXP(-2*(AK$30*$C$5+$AB225/$AC225/2)*$AC225) + 2*$AC225*$AB225*$C$5</f>
        <v>0.55941529600000006</v>
      </c>
      <c r="AL225">
        <f>(-2*(AL$30*$C$5+$AB225/$AC225/2)*$AC225)*EXP(-2*(AL$30*$C$5+$AB225/$AC225/2)*$AC225) + 2*$AC225*$AB225*$C$5</f>
        <v>0.55941529600000006</v>
      </c>
      <c r="AM225">
        <f>(-2*(AM$30*$C$5+$AB225/$AC225/2)*$AC225)*EXP(-2*(AM$30*$C$5+$AB225/$AC225/2)*$AC225) + 2*$AC225*$AB225*$C$5</f>
        <v>0.55941529600000006</v>
      </c>
      <c r="AN225">
        <f>(-2*(AN$30*$C$5+$AB225/$AC225/2)*$AC225)*EXP(-2*(AN$30*$C$5+$AB225/$AC225/2)*$AC225) + 2*$AC225*$AB225*$C$5</f>
        <v>0.55941529600000006</v>
      </c>
      <c r="AO225">
        <f>(-2*(AO$30*$C$5+$AB225/$AC225/2)*$AC225)*EXP(-2*(AO$30*$C$5+$AB225/$AC225/2)*$AC225) + 2*$AC225*$AB225*$C$5</f>
        <v>0.55941529600000006</v>
      </c>
      <c r="AP225">
        <f>(-2*(AP$30*$C$5+$AB225/$AC225/2)*$AC225)*EXP(-2*(AP$30*$C$5+$AB225/$AC225/2)*$AC225) + 2*$AC225*$AB225*$C$5</f>
        <v>0.55941529600000006</v>
      </c>
      <c r="AQ225">
        <f>(-2*(AQ$30*$C$5+$AB225/$AC225/2)*$AC225)*EXP(-2*(AQ$30*$C$5+$AB225/$AC225/2)*$AC225) + 2*$AC225*$AB225*$C$5</f>
        <v>0.55941529600000006</v>
      </c>
      <c r="AR225">
        <f>(-2*(AR$30*$C$5+$AB225/$AC225/2)*$AC225)*EXP(-2*(AR$30*$C$5+$AB225/$AC225/2)*$AC225) + 2*$AC225*$AB225*$C$5</f>
        <v>0.55941529600000006</v>
      </c>
      <c r="AS225">
        <f>(-2*(AS$30*$C$5+$AB225/$AC225/2)*$AC225)*EXP(-2*(AS$30*$C$5+$AB225/$AC225/2)*$AC225) + 2*$AC225*$AB225*$C$5</f>
        <v>0.55941529600000006</v>
      </c>
      <c r="AT225">
        <f>(-2*(AT$30*$C$5+$AB225/$AC225/2)*$AC225)*EXP(-2*(AT$30*$C$5+$AB225/$AC225/2)*$AC225) + 2*$AC225*$AB225*$C$5</f>
        <v>0.55941529600000006</v>
      </c>
      <c r="AU225">
        <f>(-2*(AU$30*$C$5+$AB225/$AC225/2)*$AC225)*EXP(-2*(AU$30*$C$5+$AB225/$AC225/2)*$AC225) + 2*$AC225*$AB225*$C$5</f>
        <v>0.55941529600000006</v>
      </c>
      <c r="AV225">
        <f>(-2*(AV$30*$C$5+$AB225/$AC225/2)*$AC225)*EXP(-2*(AV$30*$C$5+$AB225/$AC225/2)*$AC225) + 2*$AC225*$AB225*$C$5</f>
        <v>0.55941529600000006</v>
      </c>
      <c r="AW225">
        <f>(-2*(AW$30*$C$5+$AB225/$AC225/2)*$AC225)*EXP(-2*(AW$30*$C$5+$AB225/$AC225/2)*$AC225) + 2*$AC225*$AB225*$C$5</f>
        <v>0.55941529600000006</v>
      </c>
      <c r="AX225">
        <f>(-2*(AX$30*$C$5+$AB225/$AC225/2)*$AC225)*EXP(-2*(AX$30*$C$5+$AB225/$AC225/2)*$AC225) + 2*$AC225*$AB225*$C$5</f>
        <v>0.55941529600000006</v>
      </c>
      <c r="AY225">
        <f>(-2*(AY$30*$C$5+$AB225/$AC225/2)*$AC225)*EXP(-2*(AY$30*$C$5+$AB225/$AC225/2)*$AC225) + 2*$AC225*$AB225*$C$5</f>
        <v>0.55941529600000006</v>
      </c>
      <c r="AZ225">
        <f>(-2*(AZ$30*$C$5+$AB225/$AC225/2)*$AC225)*EXP(-2*(AZ$30*$C$5+$AB225/$AC225/2)*$AC225) + 2*$AC225*$AB225*$C$5</f>
        <v>0.55941529600000006</v>
      </c>
      <c r="BA225">
        <f>(-2*(BA$30*$C$5+$AB225/$AC225/2)*$AC225)*EXP(-2*(BA$30*$C$5+$AB225/$AC225/2)*$AC225) + 2*$AC225*$AB225*$C$5</f>
        <v>0.55941529600000006</v>
      </c>
      <c r="BB225">
        <f>(-2*(BB$30*$C$5+$AB225/$AC225/2)*$AC225)*EXP(-2*(BB$30*$C$5+$AB225/$AC225/2)*$AC225) + 2*$AC225*$AB225*$C$5</f>
        <v>0.55941529600000006</v>
      </c>
      <c r="BC225">
        <f>(-2*(BC$30*$C$5+$AB225/$AC225/2)*$AC225)*EXP(-2*(BC$30*$C$5+$AB225/$AC225/2)*$AC225) + 2*$AC225*$AB225*$C$5</f>
        <v>0.55941529600000006</v>
      </c>
      <c r="BD225">
        <f>(-2*(BD$30*$C$5+$AB225/$AC225/2)*$AC225)*EXP(-2*(BD$30*$C$5+$AB225/$AC225/2)*$AC225) + 2*$AC225*$AB225*$C$5</f>
        <v>0.55941529600000006</v>
      </c>
      <c r="BE225">
        <f>(-2*(BE$30*$C$5+$AB225/$AC225/2)*$AC225)*EXP(-2*(BE$30*$C$5+$AB225/$AC225/2)*$AC225) + 2*$AC225*$AB225*$C$5</f>
        <v>0.55941529600000006</v>
      </c>
      <c r="BF225">
        <f>(-2*(BF$30*$C$5+$AB225/$AC225/2)*$AC225)*EXP(-2*(BF$30*$C$5+$AB225/$AC225/2)*$AC225) + 2*$AC225*$AB225*$C$5</f>
        <v>0.55941529600000006</v>
      </c>
      <c r="BG225">
        <f>(-2*(BG$30*$C$5+$AB225/$AC225/2)*$AC225)*EXP(-2*(BG$30*$C$5+$AB225/$AC225/2)*$AC225) + 2*$AC225*$AB225*$C$5</f>
        <v>0.55941529600000006</v>
      </c>
      <c r="BH225">
        <f>(-2*(BH$30*$C$5+$AB225/$AC225/2)*$AC225)*EXP(-2*(BH$30*$C$5+$AB225/$AC225/2)*$AC225) + 2*$AC225*$AB225*$C$5</f>
        <v>0.55941529600000006</v>
      </c>
      <c r="BI225">
        <f>(-2*(BI$30*$C$5+$AB225/$AC225/2)*$AC225)*EXP(-2*(BI$30*$C$5+$AB225/$AC225/2)*$AC225) + 2*$AC225*$AB225*$C$5</f>
        <v>0.55941529600000006</v>
      </c>
      <c r="BJ225">
        <f>(-2*(BJ$30*$C$5+$AB225/$AC225/2)*$AC225)*EXP(-2*(BJ$30*$C$5+$AB225/$AC225/2)*$AC225) + 2*$AC225*$AB225*$C$5</f>
        <v>0.55941529600000006</v>
      </c>
      <c r="BK225">
        <f>(-2*(BK$30*$C$5+$AB225/$AC225/2)*$AC225)*EXP(-2*(BK$30*$C$5+$AB225/$AC225/2)*$AC225) + 2*$AC225*$AB225*$C$5</f>
        <v>0.55941529600000006</v>
      </c>
      <c r="BL225">
        <f>(-2*(BL$30*$C$5+$AB225/$AC225/2)*$AC225)*EXP(-2*(BL$30*$C$5+$AB225/$AC225/2)*$AC225) + 2*$AC225*$AB225*$C$5</f>
        <v>0.55941529600000006</v>
      </c>
      <c r="BM225">
        <f>(-2*(BM$30*$C$5+$AB225/$AC225/2)*$AC225)*EXP(-2*(BM$30*$C$5+$AB225/$AC225/2)*$AC225) + 2*$AC225*$AB225*$C$5</f>
        <v>0.55941529600000006</v>
      </c>
      <c r="BN225">
        <f>(-2*(BN$30*$C$5+$AB225/$AC225/2)*$AC225)*EXP(-2*(BN$30*$C$5+$AB225/$AC225/2)*$AC225) + 2*$AC225*$AB225*$C$5</f>
        <v>0.55941529600000006</v>
      </c>
      <c r="BO225">
        <f>(-2*(BO$30*$C$5+$AB225/$AC225/2)*$AC225)*EXP(-2*(BO$30*$C$5+$AB225/$AC225/2)*$AC225) + 2*$AC225*$AB225*$C$5</f>
        <v>0.55941529600000006</v>
      </c>
      <c r="BP225">
        <f>(-2*(BP$30*$C$5+$AB225/$AC225/2)*$AC225)*EXP(-2*(BP$30*$C$5+$AB225/$AC225/2)*$AC225) + 2*$AC225*$AB225*$C$5</f>
        <v>0.55941529600000006</v>
      </c>
      <c r="BQ225">
        <f>(-2*(BQ$30*$C$5+$AB225/$AC225/2)*$AC225)*EXP(-2*(BQ$30*$C$5+$AB225/$AC225/2)*$AC225) + 2*$AC225*$AB225*$C$5</f>
        <v>0.55941529600000006</v>
      </c>
      <c r="BR225">
        <f>(-2*(BR$30*$C$5+$AB225/$AC225/2)*$AC225)*EXP(-2*(BR$30*$C$5+$AB225/$AC225/2)*$AC225) + 2*$AC225*$AB225*$C$5</f>
        <v>0.55941529600000006</v>
      </c>
      <c r="BS225">
        <f>(-2*(BS$30*$C$5+$AB225/$AC225/2)*$AC225)*EXP(-2*(BS$30*$C$5+$AB225/$AC225/2)*$AC225) + 2*$AC225*$AB225*$C$5</f>
        <v>0.55941529600000006</v>
      </c>
      <c r="BT225">
        <f>(-2*(BT$30*$C$5+$AB225/$AC225/2)*$AC225)*EXP(-2*(BT$30*$C$5+$AB225/$AC225/2)*$AC225) + 2*$AC225*$AB225*$C$5</f>
        <v>0.55941529600000006</v>
      </c>
      <c r="BU225">
        <f>(-2*(BU$30*$C$5+$AB225/$AC225/2)*$AC225)*EXP(-2*(BU$30*$C$5+$AB225/$AC225/2)*$AC225) + 2*$AC225*$AB225*$C$5</f>
        <v>0.55941529600000006</v>
      </c>
      <c r="BV225">
        <f>(-2*(BV$30*$C$5+$AB225/$AC225/2)*$AC225)*EXP(-2*(BV$30*$C$5+$AB225/$AC225/2)*$AC225) + 2*$AC225*$AB225*$C$5</f>
        <v>0.55941529600000006</v>
      </c>
      <c r="BW225">
        <f>(-2*(BW$30*$C$5+$AB225/$AC225/2)*$AC225)*EXP(-2*(BW$30*$C$5+$AB225/$AC225/2)*$AC225) + 2*$AC225*$AB225*$C$5</f>
        <v>0.55941529600000006</v>
      </c>
      <c r="BX225">
        <f>(-2*(BX$30*$C$5+$AB225/$AC225/2)*$AC225)*EXP(-2*(BX$30*$C$5+$AB225/$AC225/2)*$AC225) + 2*$AC225*$AB225*$C$5</f>
        <v>0.55941529600000006</v>
      </c>
      <c r="BY225">
        <f>(-2*(BY$30*$C$5+$AB225/$AC225/2)*$AC225)*EXP(-2*(BY$30*$C$5+$AB225/$AC225/2)*$AC225) + 2*$AC225*$AB225*$C$5</f>
        <v>0.55941529600000006</v>
      </c>
      <c r="BZ225">
        <f>(-2*(BZ$30*$C$5+$AB225/$AC225/2)*$AC225)*EXP(-2*(BZ$30*$C$5+$AB225/$AC225/2)*$AC225) + 2*$AC225*$AB225*$C$5</f>
        <v>0.55941529600000006</v>
      </c>
      <c r="CA225">
        <f>(-2*(CA$30*$C$5+$AB225/$AC225/2)*$AC225)*EXP(-2*(CA$30*$C$5+$AB225/$AC225/2)*$AC225) + 2*$AC225*$AB225*$C$5</f>
        <v>0.55941529600000006</v>
      </c>
      <c r="CB225">
        <f>(-2*(CB$30*$C$5+$AB225/$AC225/2)*$AC225)*EXP(-2*(CB$30*$C$5+$AB225/$AC225/2)*$AC225) + 2*$AC225*$AB225*$C$5</f>
        <v>0.55941529600000006</v>
      </c>
      <c r="CC225">
        <f>(-2*(CC$30*$C$5+$AB225/$AC225/2)*$AC225)*EXP(-2*(CC$30*$C$5+$AB225/$AC225/2)*$AC225) + 2*$AC225*$AB225*$C$5</f>
        <v>0.55941529600000006</v>
      </c>
      <c r="CD225">
        <f>(-2*(CD$30*$C$5+$AB225/$AC225/2)*$AC225)*EXP(-2*(CD$30*$C$5+$AB225/$AC225/2)*$AC225) + 2*$AC225*$AB225*$C$5</f>
        <v>0.55941529600000006</v>
      </c>
      <c r="CE225">
        <f>(-2*(CE$30*$C$5+$AB225/$AC225/2)*$AC225)*EXP(-2*(CE$30*$C$5+$AB225/$AC225/2)*$AC225) + 2*$AC225*$AB225*$C$5</f>
        <v>0.55941529600000006</v>
      </c>
      <c r="CF225">
        <f>(-2*(CF$30*$C$5+$AB225/$AC225/2)*$AC225)*EXP(-2*(CF$30*$C$5+$AB225/$AC225/2)*$AC225) + 2*$AC225*$AB225*$C$5</f>
        <v>0.55941529600000006</v>
      </c>
      <c r="CG225">
        <f>(-2*(CG$30*$C$5+$AB225/$AC225/2)*$AC225)*EXP(-2*(CG$30*$C$5+$AB225/$AC225/2)*$AC225) + 2*$AC225*$AB225*$C$5</f>
        <v>0.55941529600000006</v>
      </c>
      <c r="CH225">
        <f>(-2*(CH$30*$C$5+$AB225/$AC225/2)*$AC225)*EXP(-2*(CH$30*$C$5+$AB225/$AC225/2)*$AC225) + 2*$AC225*$AB225*$C$5</f>
        <v>0.55941529600000006</v>
      </c>
      <c r="CI225">
        <f>(-2*(CI$30*$C$5+$AB225/$AC225/2)*$AC225)*EXP(-2*(CI$30*$C$5+$AB225/$AC225/2)*$AC225) + 2*$AC225*$AB225*$C$5</f>
        <v>0.55941529600000006</v>
      </c>
      <c r="CJ225">
        <f>(-2*(CJ$30*$C$5+$AB225/$AC225/2)*$AC225)*EXP(-2*(CJ$30*$C$5+$AB225/$AC225/2)*$AC225) + 2*$AC225*$AB225*$C$5</f>
        <v>0.55941529600000006</v>
      </c>
      <c r="CK225">
        <f>(-2*(CK$30*$C$5+$AB225/$AC225/2)*$AC225)*EXP(-2*(CK$30*$C$5+$AB225/$AC225/2)*$AC225) + 2*$AC225*$AB225*$C$5</f>
        <v>0.55941529600000006</v>
      </c>
      <c r="CL225">
        <f>(-2*(CL$30*$C$5+$AB225/$AC225/2)*$AC225)*EXP(-2*(CL$30*$C$5+$AB225/$AC225/2)*$AC225) + 2*$AC225*$AB225*$C$5</f>
        <v>0.55941529600000006</v>
      </c>
      <c r="CM225">
        <f>(-2*(CM$30*$C$5+$AB225/$AC225/2)*$AC225)*EXP(-2*(CM$30*$C$5+$AB225/$AC225/2)*$AC225) + 2*$AC225*$AB225*$C$5</f>
        <v>0.55941529600000006</v>
      </c>
      <c r="CN225">
        <f>(-2*(CN$30*$C$5+$AB225/$AC225/2)*$AC225)*EXP(-2*(CN$30*$C$5+$AB225/$AC225/2)*$AC225) + 2*$AC225*$AB225*$C$5</f>
        <v>0.55941529600000006</v>
      </c>
      <c r="CO225">
        <f>(-2*(CO$30*$C$5+$AB225/$AC225/2)*$AC225)*EXP(-2*(CO$30*$C$5+$AB225/$AC225/2)*$AC225) + 2*$AC225*$AB225*$C$5</f>
        <v>0.55941529600000006</v>
      </c>
      <c r="CP225">
        <f>(-2*(CP$30*$C$5+$AB225/$AC225/2)*$AC225)*EXP(-2*(CP$30*$C$5+$AB225/$AC225/2)*$AC225) + 2*$AC225*$AB225*$C$5</f>
        <v>0.55941529600000006</v>
      </c>
      <c r="CQ225">
        <f>(-2*(CQ$30*$C$5+$AB225/$AC225/2)*$AC225)*EXP(-2*(CQ$30*$C$5+$AB225/$AC225/2)*$AC225) + 2*$AC225*$AB225*$C$5</f>
        <v>0.55941529600000006</v>
      </c>
      <c r="CR225">
        <f>(-2*(CR$30*$C$5+$AB225/$AC225/2)*$AC225)*EXP(-2*(CR$30*$C$5+$AB225/$AC225/2)*$AC225) + 2*$AC225*$AB225*$C$5</f>
        <v>0.55941529600000006</v>
      </c>
      <c r="CS225">
        <f>(-2*(CS$30*$C$5+$AB225/$AC225/2)*$AC225)*EXP(-2*(CS$30*$C$5+$AB225/$AC225/2)*$AC225) + 2*$AC225*$AB225*$C$5</f>
        <v>0.55941529600000006</v>
      </c>
      <c r="CT225">
        <f>(-2*(CT$30*$C$5+$AB225/$AC225/2)*$AC225)*EXP(-2*(CT$30*$C$5+$AB225/$AC225/2)*$AC225) + 2*$AC225*$AB225*$C$5</f>
        <v>0.55941529600000006</v>
      </c>
      <c r="CU225">
        <f>(-2*(CU$30*$C$5+$AB225/$AC225/2)*$AC225)*EXP(-2*(CU$30*$C$5+$AB225/$AC225/2)*$AC225) + 2*$AC225*$AB225*$C$5</f>
        <v>0.55941529600000006</v>
      </c>
      <c r="CV225">
        <f>(-2*(CV$30*$C$5+$AB225/$AC225/2)*$AC225)*EXP(-2*(CV$30*$C$5+$AB225/$AC225/2)*$AC225) + 2*$AC225*$AB225*$C$5</f>
        <v>0.55941529600000006</v>
      </c>
      <c r="CW225">
        <f>(-2*(CW$30*$C$5+$AB225/$AC225/2)*$AC225)*EXP(-2*(CW$30*$C$5+$AB225/$AC225/2)*$AC225) + 2*$AC225*$AB225*$C$5</f>
        <v>0.55941529600000006</v>
      </c>
      <c r="CX225">
        <f>(-2*(CX$30*$C$5+$AB225/$AC225/2)*$AC225)*EXP(-2*(CX$30*$C$5+$AB225/$AC225/2)*$AC225) + 2*$AC225*$AB225*$C$5</f>
        <v>0.55941529600000006</v>
      </c>
      <c r="CY225">
        <f>(-2*(CY$30*$C$5+$AB225/$AC225/2)*$AC225)*EXP(-2*(CY$30*$C$5+$AB225/$AC225/2)*$AC225) + 2*$AC225*$AB225*$C$5</f>
        <v>0.55941529600000006</v>
      </c>
      <c r="CZ225">
        <f>(-2*(CZ$30*$C$5+$AB225/$AC225/2)*$AC225)*EXP(-2*(CZ$30*$C$5+$AB225/$AC225/2)*$AC225) + 2*$AC225*$AB225*$C$5</f>
        <v>0.55941529600000006</v>
      </c>
      <c r="DA225">
        <f>(-2*(DA$30*$C$5+$AB225/$AC225/2)*$AC225)*EXP(-2*(DA$30*$C$5+$AB225/$AC225/2)*$AC225) + 2*$AC225*$AB225*$C$5</f>
        <v>0.55941529600000006</v>
      </c>
      <c r="DB225">
        <f>(-2*(DB$30*$C$5+$AB225/$AC225/2)*$AC225)*EXP(-2*(DB$30*$C$5+$AB225/$AC225/2)*$AC225) + 2*$AC225*$AB225*$C$5</f>
        <v>0.55941529600000006</v>
      </c>
      <c r="DC225">
        <f>(-2*(DC$30*$C$5+$AB225/$AC225/2)*$AC225)*EXP(-2*(DC$30*$C$5+$AB225/$AC225/2)*$AC225) + 2*$AC225*$AB225*$C$5</f>
        <v>0.55941529600000006</v>
      </c>
      <c r="DD225">
        <f>(-2*(DD$30*$C$5+$AB225/$AC225/2)*$AC225)*EXP(-2*(DD$30*$C$5+$AB225/$AC225/2)*$AC225) + 2*$AC225*$AB225*$C$5</f>
        <v>0.55941529600000006</v>
      </c>
      <c r="DE225">
        <f>(-2*(DE$30*$C$5+$AB225/$AC225/2)*$AC225)*EXP(-2*(DE$30*$C$5+$AB225/$AC225/2)*$AC225) + 2*$AC225*$AB225*$C$5</f>
        <v>0.55941529600000006</v>
      </c>
      <c r="DF225">
        <f>(-2*(DF$30*$C$5+$AB225/$AC225/2)*$AC225)*EXP(-2*(DF$30*$C$5+$AB225/$AC225/2)*$AC225) + 2*$AC225*$AB225*$C$5</f>
        <v>0.55941529600000006</v>
      </c>
      <c r="DG225">
        <f>(-2*(DG$30*$C$5+$AB225/$AC225/2)*$AC225)*EXP(-2*(DG$30*$C$5+$AB225/$AC225/2)*$AC225) + 2*$AC225*$AB225*$C$5</f>
        <v>0.55941529600000006</v>
      </c>
      <c r="DH225">
        <f>(-2*(DH$30*$C$5+$AB225/$AC225/2)*$AC225)*EXP(-2*(DH$30*$C$5+$AB225/$AC225/2)*$AC225) + 2*$AC225*$AB225*$C$5</f>
        <v>0.55941529600000006</v>
      </c>
      <c r="DI225">
        <f>(-2*(DI$30*$C$5+$AB225/$AC225/2)*$AC225)*EXP(-2*(DI$30*$C$5+$AB225/$AC225/2)*$AC225) + 2*$AC225*$AB225*$C$5</f>
        <v>0.55941529600000006</v>
      </c>
      <c r="DJ225">
        <f>(-2*(DJ$30*$C$5+$AB225/$AC225/2)*$AC225)*EXP(-2*(DJ$30*$C$5+$AB225/$AC225/2)*$AC225) + 2*$AC225*$AB225*$C$5</f>
        <v>0.55941529600000006</v>
      </c>
      <c r="DK225">
        <f>(-2*(DK$30*$C$5+$AB225/$AC225/2)*$AC225)*EXP(-2*(DK$30*$C$5+$AB225/$AC225/2)*$AC225) + 2*$AC225*$AB225*$C$5</f>
        <v>0.55941529600000006</v>
      </c>
      <c r="DL225">
        <f>(-2*(DL$30*$C$5+$AB225/$AC225/2)*$AC225)*EXP(-2*(DL$30*$C$5+$AB225/$AC225/2)*$AC225) + 2*$AC225*$AB225*$C$5</f>
        <v>0.55941529600000006</v>
      </c>
      <c r="DM225">
        <f>(-2*(DM$30*$C$5+$AB225/$AC225/2)*$AC225)*EXP(-2*(DM$30*$C$5+$AB225/$AC225/2)*$AC225) + 2*$AC225*$AB225*$C$5</f>
        <v>0.55941529600000006</v>
      </c>
      <c r="DN225">
        <f>(-2*(DN$30*$C$5+$AB225/$AC225/2)*$AC225)*EXP(-2*(DN$30*$C$5+$AB225/$AC225/2)*$AC225) + 2*$AC225*$AB225*$C$5</f>
        <v>0.55941529600000006</v>
      </c>
      <c r="DO225">
        <f>(-2*(DO$30*$C$5+$AB225/$AC225/2)*$AC225)*EXP(-2*(DO$30*$C$5+$AB225/$AC225/2)*$AC225) + 2*$AC225*$AB225*$C$5</f>
        <v>0.55941529600000006</v>
      </c>
      <c r="DP225">
        <f>(-2*(DP$30*$C$5+$AB225/$AC225/2)*$AC225)*EXP(-2*(DP$30*$C$5+$AB225/$AC225/2)*$AC225) + 2*$AC225*$AB225*$C$5</f>
        <v>0.55941529600000006</v>
      </c>
      <c r="DQ225">
        <f>(-2*(DQ$30*$C$5+$AB225/$AC225/2)*$AC225)*EXP(-2*(DQ$30*$C$5+$AB225/$AC225/2)*$AC225) + 2*$AC225*$AB225*$C$5</f>
        <v>0.55941529600000006</v>
      </c>
      <c r="DR225">
        <f>(-2*(DR$30*$C$5+$AB225/$AC225/2)*$AC225)*EXP(-2*(DR$30*$C$5+$AB225/$AC225/2)*$AC225) + 2*$AC225*$AB225*$C$5</f>
        <v>0.55941529600000006</v>
      </c>
      <c r="DS225">
        <f>(-2*(DS$30*$C$5+$AB225/$AC225/2)*$AC225)*EXP(-2*(DS$30*$C$5+$AB225/$AC225/2)*$AC225) + 2*$AC225*$AB225*$C$5</f>
        <v>0.55941529600000006</v>
      </c>
      <c r="DT225">
        <f>(-2*(DT$30*$C$5+$AB225/$AC225/2)*$AC225)*EXP(-2*(DT$30*$C$5+$AB225/$AC225/2)*$AC225) + 2*$AC225*$AB225*$C$5</f>
        <v>0.55941529600000006</v>
      </c>
      <c r="DU225">
        <f>(-2*(DU$30*$C$5+$AB225/$AC225/2)*$AC225)*EXP(-2*(DU$30*$C$5+$AB225/$AC225/2)*$AC225) + 2*$AC225*$AB225*$C$5</f>
        <v>0.55941529600000006</v>
      </c>
      <c r="DV225">
        <f>(-2*(DV$30*$C$5+$AB225/$AC225/2)*$AC225)*EXP(-2*(DV$30*$C$5+$AB225/$AC225/2)*$AC225) + 2*$AC225*$AB225*$C$5</f>
        <v>0.55941529600000006</v>
      </c>
      <c r="DW225">
        <f>(-2*(DW$30*$C$5+$AB225/$AC225/2)*$AC225)*EXP(-2*(DW$30*$C$5+$AB225/$AC225/2)*$AC225) + 2*$AC225*$AB225*$C$5</f>
        <v>0.55941529600000006</v>
      </c>
      <c r="DX225">
        <f>(-2*(DX$30*$C$5+$AB225/$AC225/2)*$AC225)*EXP(-2*(DX$30*$C$5+$AB225/$AC225/2)*$AC225) + 2*$AC225*$AB225*$C$5</f>
        <v>0.55941529600000006</v>
      </c>
      <c r="DY225">
        <f>(-2*(DY$30*$C$5+$AB225/$AC225/2)*$AC225)*EXP(-2*(DY$30*$C$5+$AB225/$AC225/2)*$AC225) + 2*$AC225*$AB225*$C$5</f>
        <v>0.55941529600000006</v>
      </c>
      <c r="DZ225">
        <f>(-2*(DZ$30*$C$5+$AB225/$AC225/2)*$AC225)*EXP(-2*(DZ$30*$C$5+$AB225/$AC225/2)*$AC225) + 2*$AC225*$AB225*$C$5</f>
        <v>0.55941529600000006</v>
      </c>
      <c r="EA225">
        <f>(-2*(EA$30*$C$5+$AB225/$AC225/2)*$AC225)*EXP(-2*(EA$30*$C$5+$AB225/$AC225/2)*$AC225) + 2*$AC225*$AB225*$C$5</f>
        <v>0.55941529600000006</v>
      </c>
      <c r="EB225">
        <f>(-2*(EB$30*$C$5+$AB225/$AC225/2)*$AC225)*EXP(-2*(EB$30*$C$5+$AB225/$AC225/2)*$AC225) + 2*$AC225*$AB225*$C$5</f>
        <v>0.55941529600000006</v>
      </c>
      <c r="EC225">
        <f>(-2*(EC$30*$C$5+$AB225/$AC225/2)*$AC225)*EXP(-2*(EC$30*$C$5+$AB225/$AC225/2)*$AC225) + 2*$AC225*$AB225*$C$5</f>
        <v>0.55941529600000006</v>
      </c>
      <c r="ED225">
        <f>(-2*(ED$30*$C$5+$AB225/$AC225/2)*$AC225)*EXP(-2*(ED$30*$C$5+$AB225/$AC225/2)*$AC225) + 2*$AC225*$AB225*$C$5</f>
        <v>0.55941529600000006</v>
      </c>
      <c r="EE225">
        <f>(-2*(EE$30*$C$5+$AB225/$AC225/2)*$AC225)*EXP(-2*(EE$30*$C$5+$AB225/$AC225/2)*$AC225) + 2*$AC225*$AB225*$C$5</f>
        <v>0.55941529600000006</v>
      </c>
      <c r="EF225">
        <f>(-2*(EF$30*$C$5+$AB225/$AC225/2)*$AC225)*EXP(-2*(EF$30*$C$5+$AB225/$AC225/2)*$AC225) + 2*$AC225*$AB225*$C$5</f>
        <v>0.55941529600000006</v>
      </c>
      <c r="EG225">
        <f>(-2*(EG$30*$C$5+$AB225/$AC225/2)*$AC225)*EXP(-2*(EG$30*$C$5+$AB225/$AC225/2)*$AC225) + 2*$AC225*$AB225*$C$5</f>
        <v>0.55941529600000006</v>
      </c>
      <c r="EH225">
        <f>(-2*(EH$30*$C$5+$AB225/$AC225/2)*$AC225)*EXP(-2*(EH$30*$C$5+$AB225/$AC225/2)*$AC225) + 2*$AC225*$AB225*$C$5</f>
        <v>0.55941529600000006</v>
      </c>
      <c r="EI225">
        <f>(-2*(EI$30*$C$5+$AB225/$AC225/2)*$AC225)*EXP(-2*(EI$30*$C$5+$AB225/$AC225/2)*$AC225) + 2*$AC225*$AB225*$C$5</f>
        <v>0.55941529600000006</v>
      </c>
      <c r="EJ225">
        <f>(-2*(EJ$30*$C$5+$AB225/$AC225/2)*$AC225)*EXP(-2*(EJ$30*$C$5+$AB225/$AC225/2)*$AC225) + 2*$AC225*$AB225*$C$5</f>
        <v>0.55941529600000006</v>
      </c>
      <c r="EK225">
        <f>(-2*(EK$30*$C$5+$AB225/$AC225/2)*$AC225)*EXP(-2*(EK$30*$C$5+$AB225/$AC225/2)*$AC225) + 2*$AC225*$AB225*$C$5</f>
        <v>0.55941529600000006</v>
      </c>
      <c r="EL225">
        <f>(-2*(EL$30*$C$5+$AB225/$AC225/2)*$AC225)*EXP(-2*(EL$30*$C$5+$AB225/$AC225/2)*$AC225) + 2*$AC225*$AB225*$C$5</f>
        <v>0.55941529600000006</v>
      </c>
      <c r="EM225">
        <f>(-2*(EM$30*$C$5+$AB225/$AC225/2)*$AC225)*EXP(-2*(EM$30*$C$5+$AB225/$AC225/2)*$AC225) + 2*$AC225*$AB225*$C$5</f>
        <v>0.55941529600000006</v>
      </c>
      <c r="EN225">
        <f>(-2*(EN$30*$C$5+$AB225/$AC225/2)*$AC225)*EXP(-2*(EN$30*$C$5+$AB225/$AC225/2)*$AC225) + 2*$AC225*$AB225*$C$5</f>
        <v>0.55941529600000006</v>
      </c>
      <c r="EO225">
        <f>(-2*(EO$30*$C$5+$AB225/$AC225/2)*$AC225)*EXP(-2*(EO$30*$C$5+$AB225/$AC225/2)*$AC225) + 2*$AC225*$AB225*$C$5</f>
        <v>0.55941529600000006</v>
      </c>
      <c r="EP225">
        <f>(-2*(EP$30*$C$5+$AB225/$AC225/2)*$AC225)*EXP(-2*(EP$30*$C$5+$AB225/$AC225/2)*$AC225) + 2*$AC225*$AB225*$C$5</f>
        <v>0.55941529600000006</v>
      </c>
      <c r="EQ225">
        <f>(-2*(EQ$30*$C$5+$AB225/$AC225/2)*$AC225)*EXP(-2*(EQ$30*$C$5+$AB225/$AC225/2)*$AC225) + 2*$AC225*$AB225*$C$5</f>
        <v>0.55941529600000006</v>
      </c>
      <c r="ER225">
        <f>(-2*(ER$30*$C$5+$AB225/$AC225/2)*$AC225)*EXP(-2*(ER$30*$C$5+$AB225/$AC225/2)*$AC225) + 2*$AC225*$AB225*$C$5</f>
        <v>0.55941529600000006</v>
      </c>
      <c r="ES225">
        <f>(-2*(ES$30*$C$5+$AB225/$AC225/2)*$AC225)*EXP(-2*(ES$30*$C$5+$AB225/$AC225/2)*$AC225) + 2*$AC225*$AB225*$C$5</f>
        <v>0.55941529600000006</v>
      </c>
      <c r="ET225">
        <f>(-2*(ET$30*$C$5+$AB225/$AC225/2)*$AC225)*EXP(-2*(ET$30*$C$5+$AB225/$AC225/2)*$AC225) + 2*$AC225*$AB225*$C$5</f>
        <v>0.55941529600000006</v>
      </c>
      <c r="EU225">
        <f>(-2*(EU$30*$C$5+$AB225/$AC225/2)*$AC225)*EXP(-2*(EU$30*$C$5+$AB225/$AC225/2)*$AC225) + 2*$AC225*$AB225*$C$5</f>
        <v>0.55941529600000006</v>
      </c>
      <c r="EV225">
        <f>(-2*(EV$30*$C$5+$AB225/$AC225/2)*$AC225)*EXP(-2*(EV$30*$C$5+$AB225/$AC225/2)*$AC225) + 2*$AC225*$AB225*$C$5</f>
        <v>0.55941529600000006</v>
      </c>
      <c r="EW225">
        <f>(-2*(EW$30*$C$5+$AB225/$AC225/2)*$AC225)*EXP(-2*(EW$30*$C$5+$AB225/$AC225/2)*$AC225) + 2*$AC225*$AB225*$C$5</f>
        <v>0.55941529600000006</v>
      </c>
      <c r="EX225">
        <f>(-2*(EX$30*$C$5+$AB225/$AC225/2)*$AC225)*EXP(-2*(EX$30*$C$5+$AB225/$AC225/2)*$AC225) + 2*$AC225*$AB225*$C$5</f>
        <v>0.55941529600000006</v>
      </c>
      <c r="EY225">
        <f>(-2*(EY$30*$C$5+$AB225/$AC225/2)*$AC225)*EXP(-2*(EY$30*$C$5+$AB225/$AC225/2)*$AC225) + 2*$AC225*$AB225*$C$5</f>
        <v>0.55941529600000006</v>
      </c>
      <c r="EZ225">
        <f>(-2*(EZ$30*$C$5+$AB225/$AC225/2)*$AC225)*EXP(-2*(EZ$30*$C$5+$AB225/$AC225/2)*$AC225) + 2*$AC225*$AB225*$C$5</f>
        <v>0.55941529600000006</v>
      </c>
      <c r="FA225">
        <f>(-2*(FA$30*$C$5+$AB225/$AC225/2)*$AC225)*EXP(-2*(FA$30*$C$5+$AB225/$AC225/2)*$AC225) + 2*$AC225*$AB225*$C$5</f>
        <v>0.55941529600000006</v>
      </c>
      <c r="FB225">
        <f>(-2*(FB$30*$C$5+$AB225/$AC225/2)*$AC225)*EXP(-2*(FB$30*$C$5+$AB225/$AC225/2)*$AC225) + 2*$AC225*$AB225*$C$5</f>
        <v>0.55941529600000006</v>
      </c>
      <c r="FC225">
        <f>(-2*(FC$30*$C$5+$AB225/$AC225/2)*$AC225)*EXP(-2*(FC$30*$C$5+$AB225/$AC225/2)*$AC225) + 2*$AC225*$AB225*$C$5</f>
        <v>0.55941529600000006</v>
      </c>
      <c r="FD225">
        <f>(-2*(FD$30*$C$5+$AB225/$AC225/2)*$AC225)*EXP(-2*(FD$30*$C$5+$AB225/$AC225/2)*$AC225) + 2*$AC225*$AB225*$C$5</f>
        <v>0.55941529600000006</v>
      </c>
      <c r="FE225">
        <f>(-2*(FE$30*$C$5+$AB225/$AC225/2)*$AC225)*EXP(-2*(FE$30*$C$5+$AB225/$AC225/2)*$AC225) + 2*$AC225*$AB225*$C$5</f>
        <v>0.55941529600000006</v>
      </c>
      <c r="FF225">
        <f>(-2*(FF$30*$C$5+$AB225/$AC225/2)*$AC225)*EXP(-2*(FF$30*$C$5+$AB225/$AC225/2)*$AC225) + 2*$AC225*$AB225*$C$5</f>
        <v>0.55941529600000006</v>
      </c>
      <c r="FG225">
        <f>(-2*(FG$30*$C$5+$AB225/$AC225/2)*$AC225)*EXP(-2*(FG$30*$C$5+$AB225/$AC225/2)*$AC225) + 2*$AC225*$AB225*$C$5</f>
        <v>0.55941529600000006</v>
      </c>
      <c r="FH225">
        <f>(-2*(FH$30*$C$5+$AB225/$AC225/2)*$AC225)*EXP(-2*(FH$30*$C$5+$AB225/$AC225/2)*$AC225) + 2*$AC225*$AB225*$C$5</f>
        <v>0.55941529600000006</v>
      </c>
      <c r="FI225">
        <f>(-2*(FI$30*$C$5+$AB225/$AC225/2)*$AC225)*EXP(-2*(FI$30*$C$5+$AB225/$AC225/2)*$AC225) + 2*$AC225*$AB225*$C$5</f>
        <v>0.55941529600000006</v>
      </c>
      <c r="FJ225">
        <f>(-2*(FJ$30*$C$5+$AB225/$AC225/2)*$AC225)*EXP(-2*(FJ$30*$C$5+$AB225/$AC225/2)*$AC225) + 2*$AC225*$AB225*$C$5</f>
        <v>0.55941529600000006</v>
      </c>
      <c r="FK225">
        <f>(-2*(FK$30*$C$5+$AB225/$AC225/2)*$AC225)*EXP(-2*(FK$30*$C$5+$AB225/$AC225/2)*$AC225) + 2*$AC225*$AB225*$C$5</f>
        <v>0.55941529600000006</v>
      </c>
      <c r="FL225">
        <f>(-2*(FL$30*$C$5+$AB225/$AC225/2)*$AC225)*EXP(-2*(FL$30*$C$5+$AB225/$AC225/2)*$AC225) + 2*$AC225*$AB225*$C$5</f>
        <v>0.55941529600000006</v>
      </c>
      <c r="FM225">
        <f>(-2*(FM$30*$C$5+$AB225/$AC225/2)*$AC225)*EXP(-2*(FM$30*$C$5+$AB225/$AC225/2)*$AC225) + 2*$AC225*$AB225*$C$5</f>
        <v>0.55941529600000006</v>
      </c>
      <c r="FN225">
        <f>(-2*(FN$30*$C$5+$AB225/$AC225/2)*$AC225)*EXP(-2*(FN$30*$C$5+$AB225/$AC225/2)*$AC225) + 2*$AC225*$AB225*$C$5</f>
        <v>0.55941529600000006</v>
      </c>
      <c r="FO225">
        <f>(-2*(FO$30*$C$5+$AB225/$AC225/2)*$AC225)*EXP(-2*(FO$30*$C$5+$AB225/$AC225/2)*$AC225) + 2*$AC225*$AB225*$C$5</f>
        <v>0.55941529600000006</v>
      </c>
      <c r="FP225">
        <f>(-2*(FP$30*$C$5+$AB225/$AC225/2)*$AC225)*EXP(-2*(FP$30*$C$5+$AB225/$AC225/2)*$AC225) + 2*$AC225*$AB225*$C$5</f>
        <v>0.55941529600000006</v>
      </c>
      <c r="FQ225">
        <f>(-2*(FQ$30*$C$5+$AB225/$AC225/2)*$AC225)*EXP(-2*(FQ$30*$C$5+$AB225/$AC225/2)*$AC225) + 2*$AC225*$AB225*$C$5</f>
        <v>0.55941529600000006</v>
      </c>
      <c r="FR225">
        <f>(-2*(FR$30*$C$5+$AB225/$AC225/2)*$AC225)*EXP(-2*(FR$30*$C$5+$AB225/$AC225/2)*$AC225) + 2*$AC225*$AB225*$C$5</f>
        <v>0.55941529600000006</v>
      </c>
      <c r="FS225">
        <f>(-2*(FS$30*$C$5+$AB225/$AC225/2)*$AC225)*EXP(-2*(FS$30*$C$5+$AB225/$AC225/2)*$AC225) + 2*$AC225*$AB225*$C$5</f>
        <v>0.55941529600000006</v>
      </c>
      <c r="FT225">
        <f>(-2*(FT$30*$C$5+$AB225/$AC225/2)*$AC225)*EXP(-2*(FT$30*$C$5+$AB225/$AC225/2)*$AC225) + 2*$AC225*$AB225*$C$5</f>
        <v>0.55941529600000006</v>
      </c>
      <c r="FU225">
        <f>(-2*(FU$30*$C$5+$AB225/$AC225/2)*$AC225)*EXP(-2*(FU$30*$C$5+$AB225/$AC225/2)*$AC225) + 2*$AC225*$AB225*$C$5</f>
        <v>0.55941529600000006</v>
      </c>
      <c r="FV225">
        <f>(-2*(FV$30*$C$5+$AB225/$AC225/2)*$AC225)*EXP(-2*(FV$30*$C$5+$AB225/$AC225/2)*$AC225) + 2*$AC225*$AB225*$C$5</f>
        <v>0.55941529600000006</v>
      </c>
      <c r="FW225">
        <f>(-2*(FW$30*$C$5+$AB225/$AC225/2)*$AC225)*EXP(-2*(FW$30*$C$5+$AB225/$AC225/2)*$AC225) + 2*$AC225*$AB225*$C$5</f>
        <v>0.55941529600000006</v>
      </c>
      <c r="FX225">
        <f>(-2*(FX$30*$C$5+$AB225/$AC225/2)*$AC225)*EXP(-2*(FX$30*$C$5+$AB225/$AC225/2)*$AC225) + 2*$AC225*$AB225*$C$5</f>
        <v>0.55941529600000006</v>
      </c>
      <c r="FY225">
        <f>(-2*(FY$30*$C$5+$AB225/$AC225/2)*$AC225)*EXP(-2*(FY$30*$C$5+$AB225/$AC225/2)*$AC225) + 2*$AC225*$AB225*$C$5</f>
        <v>0.55941529600000006</v>
      </c>
      <c r="FZ225">
        <f>(-2*(FZ$30*$C$5+$AB225/$AC225/2)*$AC225)*EXP(-2*(FZ$30*$C$5+$AB225/$AC225/2)*$AC225) + 2*$AC225*$AB225*$C$5</f>
        <v>0.55941529600000006</v>
      </c>
      <c r="GA225">
        <f>(-2*(GA$30*$C$5+$AB225/$AC225/2)*$AC225)*EXP(-2*(GA$30*$C$5+$AB225/$AC225/2)*$AC225) + 2*$AC225*$AB225*$C$5</f>
        <v>0.55941529600000006</v>
      </c>
      <c r="GB225">
        <f>(-2*(GB$30*$C$5+$AB225/$AC225/2)*$AC225)*EXP(-2*(GB$30*$C$5+$AB225/$AC225/2)*$AC225) + 2*$AC225*$AB225*$C$5</f>
        <v>0.55941529600000006</v>
      </c>
      <c r="GC225">
        <f>(-2*(GC$30*$C$5+$AB225/$AC225/2)*$AC225)*EXP(-2*(GC$30*$C$5+$AB225/$AC225/2)*$AC225) + 2*$AC225*$AB225*$C$5</f>
        <v>0.55941529600000006</v>
      </c>
      <c r="GD225">
        <f>(-2*(GD$30*$C$5+$AB225/$AC225/2)*$AC225)*EXP(-2*(GD$30*$C$5+$AB225/$AC225/2)*$AC225) + 2*$AC225*$AB225*$C$5</f>
        <v>0.55941529600000006</v>
      </c>
      <c r="GE225">
        <f>(-2*(GE$30*$C$5+$AB225/$AC225/2)*$AC225)*EXP(-2*(GE$30*$C$5+$AB225/$AC225/2)*$AC225) + 2*$AC225*$AB225*$C$5</f>
        <v>0.55941529600000006</v>
      </c>
      <c r="GF225">
        <f>(-2*(GF$30*$C$5+$AB225/$AC225/2)*$AC225)*EXP(-2*(GF$30*$C$5+$AB225/$AC225/2)*$AC225) + 2*$AC225*$AB225*$C$5</f>
        <v>0.55941529600000006</v>
      </c>
      <c r="GG225">
        <f>(-2*(GG$30*$C$5+$AB225/$AC225/2)*$AC225)*EXP(-2*(GG$30*$C$5+$AB225/$AC225/2)*$AC225) + 2*$AC225*$AB225*$C$5</f>
        <v>0.55941529600000006</v>
      </c>
      <c r="GH225">
        <f>(-2*(GH$30*$C$5+$AB225/$AC225/2)*$AC225)*EXP(-2*(GH$30*$C$5+$AB225/$AC225/2)*$AC225) + 2*$AC225*$AB225*$C$5</f>
        <v>0.55941529600000006</v>
      </c>
      <c r="GI225">
        <f>(-2*(GI$30*$C$5+$AB225/$AC225/2)*$AC225)*EXP(-2*(GI$30*$C$5+$AB225/$AC225/2)*$AC225) + 2*$AC225*$AB225*$C$5</f>
        <v>0.55941529600000006</v>
      </c>
      <c r="GJ225">
        <f>(-2*(GJ$30*$C$5+$AB225/$AC225/2)*$AC225)*EXP(-2*(GJ$30*$C$5+$AB225/$AC225/2)*$AC225) + 2*$AC225*$AB225*$C$5</f>
        <v>0.55941529600000006</v>
      </c>
      <c r="GK225">
        <f>(-2*(GK$30*$C$5+$AB225/$AC225/2)*$AC225)*EXP(-2*(GK$30*$C$5+$AB225/$AC225/2)*$AC225) + 2*$AC225*$AB225*$C$5</f>
        <v>0.55941529600000006</v>
      </c>
      <c r="GL225">
        <f>(-2*(GL$30*$C$5+$AB225/$AC225/2)*$AC225)*EXP(-2*(GL$30*$C$5+$AB225/$AC225/2)*$AC225) + 2*$AC225*$AB225*$C$5</f>
        <v>0.55941529600000006</v>
      </c>
      <c r="GM225">
        <f>(-2*(GM$30*$C$5+$AB225/$AC225/2)*$AC225)*EXP(-2*(GM$30*$C$5+$AB225/$AC225/2)*$AC225) + 2*$AC225*$AB225*$C$5</f>
        <v>0.55941529600000006</v>
      </c>
      <c r="GN225">
        <f>(-2*(GN$30*$C$5+$AB225/$AC225/2)*$AC225)*EXP(-2*(GN$30*$C$5+$AB225/$AC225/2)*$AC225) + 2*$AC225*$AB225*$C$5</f>
        <v>0.55941529600000006</v>
      </c>
      <c r="GO225">
        <f>(-2*(GO$30*$C$5+$AB225/$AC225/2)*$AC225)*EXP(-2*(GO$30*$C$5+$AB225/$AC225/2)*$AC225) + 2*$AC225*$AB225*$C$5</f>
        <v>0.55941529600000006</v>
      </c>
      <c r="GP225">
        <f>(-2*(GP$30*$C$5+$AB225/$AC225/2)*$AC225)*EXP(-2*(GP$30*$C$5+$AB225/$AC225/2)*$AC225) + 2*$AC225*$AB225*$C$5</f>
        <v>0.55941529600000006</v>
      </c>
      <c r="GQ225">
        <f>(-2*(GQ$30*$C$5+$AB225/$AC225/2)*$AC225)*EXP(-2*(GQ$30*$C$5+$AB225/$AC225/2)*$AC225) + 2*$AC225*$AB225*$C$5</f>
        <v>0.55941529600000006</v>
      </c>
      <c r="GR225">
        <f>(-2*(GR$30*$C$5+$AB225/$AC225/2)*$AC225)*EXP(-2*(GR$30*$C$5+$AB225/$AC225/2)*$AC225) + 2*$AC225*$AB225*$C$5</f>
        <v>0.55941529600000006</v>
      </c>
      <c r="GS225">
        <f>(-2*(GS$30*$C$5+$AB225/$AC225/2)*$AC225)*EXP(-2*(GS$30*$C$5+$AB225/$AC225/2)*$AC225) + 2*$AC225*$AB225*$C$5</f>
        <v>0.55941529600000006</v>
      </c>
      <c r="GT225">
        <f>(-2*(GT$30*$C$5+$AB225/$AC225/2)*$AC225)*EXP(-2*(GT$30*$C$5+$AB225/$AC225/2)*$AC225) + 2*$AC225*$AB225*$C$5</f>
        <v>0.55941529600000006</v>
      </c>
      <c r="GU225">
        <f>(-2*(GU$30*$C$5+$AB225/$AC225/2)*$AC225)*EXP(-2*(GU$30*$C$5+$AB225/$AC225/2)*$AC225) + 2*$AC225*$AB225*$C$5</f>
        <v>0.55941529600000006</v>
      </c>
      <c r="GV225">
        <f>(-2*(GV$30*$C$5+$AB225/$AC225/2)*$AC225)*EXP(-2*(GV$30*$C$5+$AB225/$AC225/2)*$AC225) + 2*$AC225*$AB225*$C$5</f>
        <v>0.55941529600000006</v>
      </c>
      <c r="GW225">
        <f>(-2*(GW$30*$C$5+$AB225/$AC225/2)*$AC225)*EXP(-2*(GW$30*$C$5+$AB225/$AC225/2)*$AC225) + 2*$AC225*$AB225*$C$5</f>
        <v>0.55941529600000006</v>
      </c>
      <c r="GX225">
        <f>(-2*(GX$30*$C$5+$AB225/$AC225/2)*$AC225)*EXP(-2*(GX$30*$C$5+$AB225/$AC225/2)*$AC225) + 2*$AC225*$AB225*$C$5</f>
        <v>0.55941529600000006</v>
      </c>
      <c r="GY225">
        <f>(-2*(GY$30*$C$5+$AB225/$AC225/2)*$AC225)*EXP(-2*(GY$30*$C$5+$AB225/$AC225/2)*$AC225) + 2*$AC225*$AB225*$C$5</f>
        <v>0.55941529600000006</v>
      </c>
      <c r="GZ225">
        <f>(-2*(GZ$30*$C$5+$AB225/$AC225/2)*$AC225)*EXP(-2*(GZ$30*$C$5+$AB225/$AC225/2)*$AC225) + 2*$AC225*$AB225*$C$5</f>
        <v>0.55941529600000006</v>
      </c>
      <c r="HA225">
        <f>(-2*(HA$30*$C$5+$AB225/$AC225/2)*$AC225)*EXP(-2*(HA$30*$C$5+$AB225/$AC225/2)*$AC225) + 2*$AC225*$AB225*$C$5</f>
        <v>0.55941529600000006</v>
      </c>
      <c r="HB225">
        <f>(-2*(HB$30*$C$5+$AB225/$AC225/2)*$AC225)*EXP(-2*(HB$30*$C$5+$AB225/$AC225/2)*$AC225) + 2*$AC225*$AB225*$C$5</f>
        <v>0.55941529600000006</v>
      </c>
      <c r="HC225">
        <f>(-2*(HC$30*$C$5+$AB225/$AC225/2)*$AC225)*EXP(-2*(HC$30*$C$5+$AB225/$AC225/2)*$AC225) + 2*$AC225*$AB225*$C$5</f>
        <v>0.55941529600000006</v>
      </c>
      <c r="HD225">
        <f>(-2*(HD$30*$C$5+$AB225/$AC225/2)*$AC225)*EXP(-2*(HD$30*$C$5+$AB225/$AC225/2)*$AC225) + 2*$AC225*$AB225*$C$5</f>
        <v>0.55941529600000006</v>
      </c>
      <c r="HE225">
        <f>(-2*(HE$30*$C$5+$AB225/$AC225/2)*$AC225)*EXP(-2*(HE$30*$C$5+$AB225/$AC225/2)*$AC225) + 2*$AC225*$AB225*$C$5</f>
        <v>0.55941529600000006</v>
      </c>
      <c r="HF225">
        <f>(-2*(HF$30*$C$5+$AB225/$AC225/2)*$AC225)*EXP(-2*(HF$30*$C$5+$AB225/$AC225/2)*$AC225) + 2*$AC225*$AB225*$C$5</f>
        <v>0.55941529600000006</v>
      </c>
      <c r="HG225">
        <f>(-2*(HG$30*$C$5+$AB225/$AC225/2)*$AC225)*EXP(-2*(HG$30*$C$5+$AB225/$AC225/2)*$AC225) + 2*$AC225*$AB225*$C$5</f>
        <v>0.55941529600000006</v>
      </c>
      <c r="HH225">
        <f>(-2*(HH$30*$C$5+$AB225/$AC225/2)*$AC225)*EXP(-2*(HH$30*$C$5+$AB225/$AC225/2)*$AC225) + 2*$AC225*$AB225*$C$5</f>
        <v>0.55941529600000006</v>
      </c>
      <c r="HI225">
        <f>(-2*(HI$30*$C$5+$AB225/$AC225/2)*$AC225)*EXP(-2*(HI$30*$C$5+$AB225/$AC225/2)*$AC225) + 2*$AC225*$AB225*$C$5</f>
        <v>0.55941529600000006</v>
      </c>
      <c r="HJ225">
        <f>(-2*(HJ$30*$C$5+$AB225/$AC225/2)*$AC225)*EXP(-2*(HJ$30*$C$5+$AB225/$AC225/2)*$AC225) + 2*$AC225*$AB225*$C$5</f>
        <v>0.55941529600000006</v>
      </c>
      <c r="HK225">
        <f>(-2*(HK$30*$C$5+$AB225/$AC225/2)*$AC225)*EXP(-2*(HK$30*$C$5+$AB225/$AC225/2)*$AC225) + 2*$AC225*$AB225*$C$5</f>
        <v>0.55941529600000006</v>
      </c>
      <c r="HL225">
        <f>(-2*(HL$30*$C$5+$AB225/$AC225/2)*$AC225)*EXP(-2*(HL$30*$C$5+$AB225/$AC225/2)*$AC225) + 2*$AC225*$AB225*$C$5</f>
        <v>0.55941529600000006</v>
      </c>
      <c r="HM225">
        <f>(-2*(HM$30*$C$5+$AB225/$AC225/2)*$AC225)*EXP(-2*(HM$30*$C$5+$AB225/$AC225/2)*$AC225) + 2*$AC225*$AB225*$C$5</f>
        <v>0.55941529600000006</v>
      </c>
      <c r="HN225">
        <f>(-2*(HN$30*$C$5+$AB225/$AC225/2)*$AC225)*EXP(-2*(HN$30*$C$5+$AB225/$AC225/2)*$AC225) + 2*$AC225*$AB225*$C$5</f>
        <v>0.55941529600000006</v>
      </c>
      <c r="HO225">
        <f>(-2*(HO$30*$C$5+$AB225/$AC225/2)*$AC225)*EXP(-2*(HO$30*$C$5+$AB225/$AC225/2)*$AC225) + 2*$AC225*$AB225*$C$5</f>
        <v>0.55941529600000006</v>
      </c>
      <c r="HP225">
        <f>(-2*(HP$30*$C$5+$AB225/$AC225/2)*$AC225)*EXP(-2*(HP$30*$C$5+$AB225/$AC225/2)*$AC225) + 2*$AC225*$AB225*$C$5</f>
        <v>0.55941529600000006</v>
      </c>
      <c r="HQ225">
        <f>(-2*(HQ$30*$C$5+$AB225/$AC225/2)*$AC225)*EXP(-2*(HQ$30*$C$5+$AB225/$AC225/2)*$AC225) + 2*$AC225*$AB225*$C$5</f>
        <v>0.55941529600000006</v>
      </c>
      <c r="HR225">
        <f>(-2*(HR$30*$C$5+$AB225/$AC225/2)*$AC225)*EXP(-2*(HR$30*$C$5+$AB225/$AC225/2)*$AC225) + 2*$AC225*$AB225*$C$5</f>
        <v>0.55941529600000006</v>
      </c>
      <c r="HS225">
        <f>(-2*(HS$30*$C$5+$AB225/$AC225/2)*$AC225)*EXP(-2*(HS$30*$C$5+$AB225/$AC225/2)*$AC225) + 2*$AC225*$AB225*$C$5</f>
        <v>0.55941529600000006</v>
      </c>
      <c r="HT225">
        <f>(-2*(HT$30*$C$5+$AB225/$AC225/2)*$AC225)*EXP(-2*(HT$30*$C$5+$AB225/$AC225/2)*$AC225) + 2*$AC225*$AB225*$C$5</f>
        <v>0.55941529600000006</v>
      </c>
      <c r="HU225">
        <f>(-2*(HU$30*$C$5+$AB225/$AC225/2)*$AC225)*EXP(-2*(HU$30*$C$5+$AB225/$AC225/2)*$AC225) + 2*$AC225*$AB225*$C$5</f>
        <v>0.55941529600000006</v>
      </c>
      <c r="HV225">
        <f>(-2*(HV$30*$C$5+$AB225/$AC225/2)*$AC225)*EXP(-2*(HV$30*$C$5+$AB225/$AC225/2)*$AC225) + 2*$AC225*$AB225*$C$5</f>
        <v>0.55941529600000006</v>
      </c>
      <c r="HW225">
        <f>(-2*(HW$30*$C$5+$AB225/$AC225/2)*$AC225)*EXP(-2*(HW$30*$C$5+$AB225/$AC225/2)*$AC225) + 2*$AC225*$AB225*$C$5</f>
        <v>0.55941529600000006</v>
      </c>
    </row>
    <row r="226" spans="1:231">
      <c r="A226" s="4"/>
      <c r="B226" s="4"/>
      <c r="C226" s="4"/>
      <c r="E226" s="116">
        <f t="shared" ref="E226:E289" si="36">E225+10</f>
        <v>1941</v>
      </c>
      <c r="F226" s="106">
        <f>EXP(-2*($E226-1)/$C$8*$C$5*($C$3*'UL FRMPL'!H$35-'UL FRMPL'!$H$35)/1000)</f>
        <v>0.49694838072491665</v>
      </c>
      <c r="G226" s="130"/>
      <c r="H226" s="130">
        <f t="shared" si="33"/>
        <v>0.86709452531606657</v>
      </c>
      <c r="I226" s="130">
        <v>0.14324367340442401</v>
      </c>
      <c r="J226" s="106">
        <v>0.80272157309774805</v>
      </c>
      <c r="K226" s="3"/>
      <c r="L226" s="130"/>
      <c r="N226">
        <f t="shared" si="34"/>
        <v>0.86709452531606657</v>
      </c>
      <c r="O226">
        <f t="shared" si="35"/>
        <v>0.18275120841136874</v>
      </c>
      <c r="P226">
        <f t="shared" si="32"/>
        <v>0.14935320423555321</v>
      </c>
      <c r="Q226">
        <f t="shared" si="31"/>
        <v>0.1220587256813959</v>
      </c>
      <c r="R226">
        <f t="shared" si="31"/>
        <v>9.9752346065969041E-2</v>
      </c>
      <c r="S226">
        <f t="shared" si="31"/>
        <v>8.1522484280544164E-2</v>
      </c>
      <c r="T226">
        <f t="shared" si="31"/>
        <v>6.6624151765577899E-2</v>
      </c>
      <c r="U226">
        <f t="shared" si="31"/>
        <v>5.4448507521036117E-2</v>
      </c>
      <c r="V226">
        <f t="shared" si="31"/>
        <v>4.4497976975371271E-2</v>
      </c>
      <c r="W226">
        <f t="shared" si="31"/>
        <v>3.6365917911260905E-2</v>
      </c>
      <c r="X226">
        <f t="shared" si="31"/>
        <v>2.9720002467989341E-2</v>
      </c>
      <c r="AB226" s="116">
        <f t="shared" ref="AB226:AB289" si="37">AB225+1</f>
        <v>195</v>
      </c>
      <c r="AC226">
        <f>($C$3*'UL FRMPL'!H$35-'UL FRMPL'!$H$35)/1000</f>
        <v>1.441792</v>
      </c>
      <c r="AE226">
        <f>(-2*(AE$30*$C$5+$AB226/$AC226/2)*$AC226)*EXP(-2*(AE$30*$C$5+$AB226/$AC226/2)*$AC226) + 2*$AC226*$AB226*$C$5</f>
        <v>0.56229887999999995</v>
      </c>
      <c r="AF226">
        <f>(-2*(AF$30*$C$5+$AB226/$AC226/2)*$AC226)*EXP(-2*(AF$30*$C$5+$AB226/$AC226/2)*$AC226) + 2*$AC226*$AB226*$C$5</f>
        <v>0.56229887999999995</v>
      </c>
      <c r="AG226">
        <f>(-2*(AG$30*$C$5+$AB226/$AC226/2)*$AC226)*EXP(-2*(AG$30*$C$5+$AB226/$AC226/2)*$AC226) + 2*$AC226*$AB226*$C$5</f>
        <v>0.56229887999999995</v>
      </c>
      <c r="AH226">
        <f>(-2*(AH$30*$C$5+$AB226/$AC226/2)*$AC226)*EXP(-2*(AH$30*$C$5+$AB226/$AC226/2)*$AC226) + 2*$AC226*$AB226*$C$5</f>
        <v>0.56229887999999995</v>
      </c>
      <c r="AI226">
        <f>(-2*(AI$30*$C$5+$AB226/$AC226/2)*$AC226)*EXP(-2*(AI$30*$C$5+$AB226/$AC226/2)*$AC226) + 2*$AC226*$AB226*$C$5</f>
        <v>0.56229887999999995</v>
      </c>
      <c r="AJ226">
        <f>(-2*(AJ$30*$C$5+$AB226/$AC226/2)*$AC226)*EXP(-2*(AJ$30*$C$5+$AB226/$AC226/2)*$AC226) + 2*$AC226*$AB226*$C$5</f>
        <v>0.56229887999999995</v>
      </c>
      <c r="AK226">
        <f>(-2*(AK$30*$C$5+$AB226/$AC226/2)*$AC226)*EXP(-2*(AK$30*$C$5+$AB226/$AC226/2)*$AC226) + 2*$AC226*$AB226*$C$5</f>
        <v>0.56229887999999995</v>
      </c>
      <c r="AL226">
        <f>(-2*(AL$30*$C$5+$AB226/$AC226/2)*$AC226)*EXP(-2*(AL$30*$C$5+$AB226/$AC226/2)*$AC226) + 2*$AC226*$AB226*$C$5</f>
        <v>0.56229887999999995</v>
      </c>
      <c r="AM226">
        <f>(-2*(AM$30*$C$5+$AB226/$AC226/2)*$AC226)*EXP(-2*(AM$30*$C$5+$AB226/$AC226/2)*$AC226) + 2*$AC226*$AB226*$C$5</f>
        <v>0.56229887999999995</v>
      </c>
      <c r="AN226">
        <f>(-2*(AN$30*$C$5+$AB226/$AC226/2)*$AC226)*EXP(-2*(AN$30*$C$5+$AB226/$AC226/2)*$AC226) + 2*$AC226*$AB226*$C$5</f>
        <v>0.56229887999999995</v>
      </c>
      <c r="AO226">
        <f>(-2*(AO$30*$C$5+$AB226/$AC226/2)*$AC226)*EXP(-2*(AO$30*$C$5+$AB226/$AC226/2)*$AC226) + 2*$AC226*$AB226*$C$5</f>
        <v>0.56229887999999995</v>
      </c>
      <c r="AP226">
        <f>(-2*(AP$30*$C$5+$AB226/$AC226/2)*$AC226)*EXP(-2*(AP$30*$C$5+$AB226/$AC226/2)*$AC226) + 2*$AC226*$AB226*$C$5</f>
        <v>0.56229887999999995</v>
      </c>
      <c r="AQ226">
        <f>(-2*(AQ$30*$C$5+$AB226/$AC226/2)*$AC226)*EXP(-2*(AQ$30*$C$5+$AB226/$AC226/2)*$AC226) + 2*$AC226*$AB226*$C$5</f>
        <v>0.56229887999999995</v>
      </c>
      <c r="AR226">
        <f>(-2*(AR$30*$C$5+$AB226/$AC226/2)*$AC226)*EXP(-2*(AR$30*$C$5+$AB226/$AC226/2)*$AC226) + 2*$AC226*$AB226*$C$5</f>
        <v>0.56229887999999995</v>
      </c>
      <c r="AS226">
        <f>(-2*(AS$30*$C$5+$AB226/$AC226/2)*$AC226)*EXP(-2*(AS$30*$C$5+$AB226/$AC226/2)*$AC226) + 2*$AC226*$AB226*$C$5</f>
        <v>0.56229887999999995</v>
      </c>
      <c r="AT226">
        <f>(-2*(AT$30*$C$5+$AB226/$AC226/2)*$AC226)*EXP(-2*(AT$30*$C$5+$AB226/$AC226/2)*$AC226) + 2*$AC226*$AB226*$C$5</f>
        <v>0.56229887999999995</v>
      </c>
      <c r="AU226">
        <f>(-2*(AU$30*$C$5+$AB226/$AC226/2)*$AC226)*EXP(-2*(AU$30*$C$5+$AB226/$AC226/2)*$AC226) + 2*$AC226*$AB226*$C$5</f>
        <v>0.56229887999999995</v>
      </c>
      <c r="AV226">
        <f>(-2*(AV$30*$C$5+$AB226/$AC226/2)*$AC226)*EXP(-2*(AV$30*$C$5+$AB226/$AC226/2)*$AC226) + 2*$AC226*$AB226*$C$5</f>
        <v>0.56229887999999995</v>
      </c>
      <c r="AW226">
        <f>(-2*(AW$30*$C$5+$AB226/$AC226/2)*$AC226)*EXP(-2*(AW$30*$C$5+$AB226/$AC226/2)*$AC226) + 2*$AC226*$AB226*$C$5</f>
        <v>0.56229887999999995</v>
      </c>
      <c r="AX226">
        <f>(-2*(AX$30*$C$5+$AB226/$AC226/2)*$AC226)*EXP(-2*(AX$30*$C$5+$AB226/$AC226/2)*$AC226) + 2*$AC226*$AB226*$C$5</f>
        <v>0.56229887999999995</v>
      </c>
      <c r="AY226">
        <f>(-2*(AY$30*$C$5+$AB226/$AC226/2)*$AC226)*EXP(-2*(AY$30*$C$5+$AB226/$AC226/2)*$AC226) + 2*$AC226*$AB226*$C$5</f>
        <v>0.56229887999999995</v>
      </c>
      <c r="AZ226">
        <f>(-2*(AZ$30*$C$5+$AB226/$AC226/2)*$AC226)*EXP(-2*(AZ$30*$C$5+$AB226/$AC226/2)*$AC226) + 2*$AC226*$AB226*$C$5</f>
        <v>0.56229887999999995</v>
      </c>
      <c r="BA226">
        <f>(-2*(BA$30*$C$5+$AB226/$AC226/2)*$AC226)*EXP(-2*(BA$30*$C$5+$AB226/$AC226/2)*$AC226) + 2*$AC226*$AB226*$C$5</f>
        <v>0.56229887999999995</v>
      </c>
      <c r="BB226">
        <f>(-2*(BB$30*$C$5+$AB226/$AC226/2)*$AC226)*EXP(-2*(BB$30*$C$5+$AB226/$AC226/2)*$AC226) + 2*$AC226*$AB226*$C$5</f>
        <v>0.56229887999999995</v>
      </c>
      <c r="BC226">
        <f>(-2*(BC$30*$C$5+$AB226/$AC226/2)*$AC226)*EXP(-2*(BC$30*$C$5+$AB226/$AC226/2)*$AC226) + 2*$AC226*$AB226*$C$5</f>
        <v>0.56229887999999995</v>
      </c>
      <c r="BD226">
        <f>(-2*(BD$30*$C$5+$AB226/$AC226/2)*$AC226)*EXP(-2*(BD$30*$C$5+$AB226/$AC226/2)*$AC226) + 2*$AC226*$AB226*$C$5</f>
        <v>0.56229887999999995</v>
      </c>
      <c r="BE226">
        <f>(-2*(BE$30*$C$5+$AB226/$AC226/2)*$AC226)*EXP(-2*(BE$30*$C$5+$AB226/$AC226/2)*$AC226) + 2*$AC226*$AB226*$C$5</f>
        <v>0.56229887999999995</v>
      </c>
      <c r="BF226">
        <f>(-2*(BF$30*$C$5+$AB226/$AC226/2)*$AC226)*EXP(-2*(BF$30*$C$5+$AB226/$AC226/2)*$AC226) + 2*$AC226*$AB226*$C$5</f>
        <v>0.56229887999999995</v>
      </c>
      <c r="BG226">
        <f>(-2*(BG$30*$C$5+$AB226/$AC226/2)*$AC226)*EXP(-2*(BG$30*$C$5+$AB226/$AC226/2)*$AC226) + 2*$AC226*$AB226*$C$5</f>
        <v>0.56229887999999995</v>
      </c>
      <c r="BH226">
        <f>(-2*(BH$30*$C$5+$AB226/$AC226/2)*$AC226)*EXP(-2*(BH$30*$C$5+$AB226/$AC226/2)*$AC226) + 2*$AC226*$AB226*$C$5</f>
        <v>0.56229887999999995</v>
      </c>
      <c r="BI226">
        <f>(-2*(BI$30*$C$5+$AB226/$AC226/2)*$AC226)*EXP(-2*(BI$30*$C$5+$AB226/$AC226/2)*$AC226) + 2*$AC226*$AB226*$C$5</f>
        <v>0.56229887999999995</v>
      </c>
      <c r="BJ226">
        <f>(-2*(BJ$30*$C$5+$AB226/$AC226/2)*$AC226)*EXP(-2*(BJ$30*$C$5+$AB226/$AC226/2)*$AC226) + 2*$AC226*$AB226*$C$5</f>
        <v>0.56229887999999995</v>
      </c>
      <c r="BK226">
        <f>(-2*(BK$30*$C$5+$AB226/$AC226/2)*$AC226)*EXP(-2*(BK$30*$C$5+$AB226/$AC226/2)*$AC226) + 2*$AC226*$AB226*$C$5</f>
        <v>0.56229887999999995</v>
      </c>
      <c r="BL226">
        <f>(-2*(BL$30*$C$5+$AB226/$AC226/2)*$AC226)*EXP(-2*(BL$30*$C$5+$AB226/$AC226/2)*$AC226) + 2*$AC226*$AB226*$C$5</f>
        <v>0.56229887999999995</v>
      </c>
      <c r="BM226">
        <f>(-2*(BM$30*$C$5+$AB226/$AC226/2)*$AC226)*EXP(-2*(BM$30*$C$5+$AB226/$AC226/2)*$AC226) + 2*$AC226*$AB226*$C$5</f>
        <v>0.56229887999999995</v>
      </c>
      <c r="BN226">
        <f>(-2*(BN$30*$C$5+$AB226/$AC226/2)*$AC226)*EXP(-2*(BN$30*$C$5+$AB226/$AC226/2)*$AC226) + 2*$AC226*$AB226*$C$5</f>
        <v>0.56229887999999995</v>
      </c>
      <c r="BO226">
        <f>(-2*(BO$30*$C$5+$AB226/$AC226/2)*$AC226)*EXP(-2*(BO$30*$C$5+$AB226/$AC226/2)*$AC226) + 2*$AC226*$AB226*$C$5</f>
        <v>0.56229887999999995</v>
      </c>
      <c r="BP226">
        <f>(-2*(BP$30*$C$5+$AB226/$AC226/2)*$AC226)*EXP(-2*(BP$30*$C$5+$AB226/$AC226/2)*$AC226) + 2*$AC226*$AB226*$C$5</f>
        <v>0.56229887999999995</v>
      </c>
      <c r="BQ226">
        <f>(-2*(BQ$30*$C$5+$AB226/$AC226/2)*$AC226)*EXP(-2*(BQ$30*$C$5+$AB226/$AC226/2)*$AC226) + 2*$AC226*$AB226*$C$5</f>
        <v>0.56229887999999995</v>
      </c>
      <c r="BR226">
        <f>(-2*(BR$30*$C$5+$AB226/$AC226/2)*$AC226)*EXP(-2*(BR$30*$C$5+$AB226/$AC226/2)*$AC226) + 2*$AC226*$AB226*$C$5</f>
        <v>0.56229887999999995</v>
      </c>
      <c r="BS226">
        <f>(-2*(BS$30*$C$5+$AB226/$AC226/2)*$AC226)*EXP(-2*(BS$30*$C$5+$AB226/$AC226/2)*$AC226) + 2*$AC226*$AB226*$C$5</f>
        <v>0.56229887999999995</v>
      </c>
      <c r="BT226">
        <f>(-2*(BT$30*$C$5+$AB226/$AC226/2)*$AC226)*EXP(-2*(BT$30*$C$5+$AB226/$AC226/2)*$AC226) + 2*$AC226*$AB226*$C$5</f>
        <v>0.56229887999999995</v>
      </c>
      <c r="BU226">
        <f>(-2*(BU$30*$C$5+$AB226/$AC226/2)*$AC226)*EXP(-2*(BU$30*$C$5+$AB226/$AC226/2)*$AC226) + 2*$AC226*$AB226*$C$5</f>
        <v>0.56229887999999995</v>
      </c>
      <c r="BV226">
        <f>(-2*(BV$30*$C$5+$AB226/$AC226/2)*$AC226)*EXP(-2*(BV$30*$C$5+$AB226/$AC226/2)*$AC226) + 2*$AC226*$AB226*$C$5</f>
        <v>0.56229887999999995</v>
      </c>
      <c r="BW226">
        <f>(-2*(BW$30*$C$5+$AB226/$AC226/2)*$AC226)*EXP(-2*(BW$30*$C$5+$AB226/$AC226/2)*$AC226) + 2*$AC226*$AB226*$C$5</f>
        <v>0.56229887999999995</v>
      </c>
      <c r="BX226">
        <f>(-2*(BX$30*$C$5+$AB226/$AC226/2)*$AC226)*EXP(-2*(BX$30*$C$5+$AB226/$AC226/2)*$AC226) + 2*$AC226*$AB226*$C$5</f>
        <v>0.56229887999999995</v>
      </c>
      <c r="BY226">
        <f>(-2*(BY$30*$C$5+$AB226/$AC226/2)*$AC226)*EXP(-2*(BY$30*$C$5+$AB226/$AC226/2)*$AC226) + 2*$AC226*$AB226*$C$5</f>
        <v>0.56229887999999995</v>
      </c>
      <c r="BZ226">
        <f>(-2*(BZ$30*$C$5+$AB226/$AC226/2)*$AC226)*EXP(-2*(BZ$30*$C$5+$AB226/$AC226/2)*$AC226) + 2*$AC226*$AB226*$C$5</f>
        <v>0.56229887999999995</v>
      </c>
      <c r="CA226">
        <f>(-2*(CA$30*$C$5+$AB226/$AC226/2)*$AC226)*EXP(-2*(CA$30*$C$5+$AB226/$AC226/2)*$AC226) + 2*$AC226*$AB226*$C$5</f>
        <v>0.56229887999999995</v>
      </c>
      <c r="CB226">
        <f>(-2*(CB$30*$C$5+$AB226/$AC226/2)*$AC226)*EXP(-2*(CB$30*$C$5+$AB226/$AC226/2)*$AC226) + 2*$AC226*$AB226*$C$5</f>
        <v>0.56229887999999995</v>
      </c>
      <c r="CC226">
        <f>(-2*(CC$30*$C$5+$AB226/$AC226/2)*$AC226)*EXP(-2*(CC$30*$C$5+$AB226/$AC226/2)*$AC226) + 2*$AC226*$AB226*$C$5</f>
        <v>0.56229887999999995</v>
      </c>
      <c r="CD226">
        <f>(-2*(CD$30*$C$5+$AB226/$AC226/2)*$AC226)*EXP(-2*(CD$30*$C$5+$AB226/$AC226/2)*$AC226) + 2*$AC226*$AB226*$C$5</f>
        <v>0.56229887999999995</v>
      </c>
      <c r="CE226">
        <f>(-2*(CE$30*$C$5+$AB226/$AC226/2)*$AC226)*EXP(-2*(CE$30*$C$5+$AB226/$AC226/2)*$AC226) + 2*$AC226*$AB226*$C$5</f>
        <v>0.56229887999999995</v>
      </c>
      <c r="CF226">
        <f>(-2*(CF$30*$C$5+$AB226/$AC226/2)*$AC226)*EXP(-2*(CF$30*$C$5+$AB226/$AC226/2)*$AC226) + 2*$AC226*$AB226*$C$5</f>
        <v>0.56229887999999995</v>
      </c>
      <c r="CG226">
        <f>(-2*(CG$30*$C$5+$AB226/$AC226/2)*$AC226)*EXP(-2*(CG$30*$C$5+$AB226/$AC226/2)*$AC226) + 2*$AC226*$AB226*$C$5</f>
        <v>0.56229887999999995</v>
      </c>
      <c r="CH226">
        <f>(-2*(CH$30*$C$5+$AB226/$AC226/2)*$AC226)*EXP(-2*(CH$30*$C$5+$AB226/$AC226/2)*$AC226) + 2*$AC226*$AB226*$C$5</f>
        <v>0.56229887999999995</v>
      </c>
      <c r="CI226">
        <f>(-2*(CI$30*$C$5+$AB226/$AC226/2)*$AC226)*EXP(-2*(CI$30*$C$5+$AB226/$AC226/2)*$AC226) + 2*$AC226*$AB226*$C$5</f>
        <v>0.56229887999999995</v>
      </c>
      <c r="CJ226">
        <f>(-2*(CJ$30*$C$5+$AB226/$AC226/2)*$AC226)*EXP(-2*(CJ$30*$C$5+$AB226/$AC226/2)*$AC226) + 2*$AC226*$AB226*$C$5</f>
        <v>0.56229887999999995</v>
      </c>
      <c r="CK226">
        <f>(-2*(CK$30*$C$5+$AB226/$AC226/2)*$AC226)*EXP(-2*(CK$30*$C$5+$AB226/$AC226/2)*$AC226) + 2*$AC226*$AB226*$C$5</f>
        <v>0.56229887999999995</v>
      </c>
      <c r="CL226">
        <f>(-2*(CL$30*$C$5+$AB226/$AC226/2)*$AC226)*EXP(-2*(CL$30*$C$5+$AB226/$AC226/2)*$AC226) + 2*$AC226*$AB226*$C$5</f>
        <v>0.56229887999999995</v>
      </c>
      <c r="CM226">
        <f>(-2*(CM$30*$C$5+$AB226/$AC226/2)*$AC226)*EXP(-2*(CM$30*$C$5+$AB226/$AC226/2)*$AC226) + 2*$AC226*$AB226*$C$5</f>
        <v>0.56229887999999995</v>
      </c>
      <c r="CN226">
        <f>(-2*(CN$30*$C$5+$AB226/$AC226/2)*$AC226)*EXP(-2*(CN$30*$C$5+$AB226/$AC226/2)*$AC226) + 2*$AC226*$AB226*$C$5</f>
        <v>0.56229887999999995</v>
      </c>
      <c r="CO226">
        <f>(-2*(CO$30*$C$5+$AB226/$AC226/2)*$AC226)*EXP(-2*(CO$30*$C$5+$AB226/$AC226/2)*$AC226) + 2*$AC226*$AB226*$C$5</f>
        <v>0.56229887999999995</v>
      </c>
      <c r="CP226">
        <f>(-2*(CP$30*$C$5+$AB226/$AC226/2)*$AC226)*EXP(-2*(CP$30*$C$5+$AB226/$AC226/2)*$AC226) + 2*$AC226*$AB226*$C$5</f>
        <v>0.56229887999999995</v>
      </c>
      <c r="CQ226">
        <f>(-2*(CQ$30*$C$5+$AB226/$AC226/2)*$AC226)*EXP(-2*(CQ$30*$C$5+$AB226/$AC226/2)*$AC226) + 2*$AC226*$AB226*$C$5</f>
        <v>0.56229887999999995</v>
      </c>
      <c r="CR226">
        <f>(-2*(CR$30*$C$5+$AB226/$AC226/2)*$AC226)*EXP(-2*(CR$30*$C$5+$AB226/$AC226/2)*$AC226) + 2*$AC226*$AB226*$C$5</f>
        <v>0.56229887999999995</v>
      </c>
      <c r="CS226">
        <f>(-2*(CS$30*$C$5+$AB226/$AC226/2)*$AC226)*EXP(-2*(CS$30*$C$5+$AB226/$AC226/2)*$AC226) + 2*$AC226*$AB226*$C$5</f>
        <v>0.56229887999999995</v>
      </c>
      <c r="CT226">
        <f>(-2*(CT$30*$C$5+$AB226/$AC226/2)*$AC226)*EXP(-2*(CT$30*$C$5+$AB226/$AC226/2)*$AC226) + 2*$AC226*$AB226*$C$5</f>
        <v>0.56229887999999995</v>
      </c>
      <c r="CU226">
        <f>(-2*(CU$30*$C$5+$AB226/$AC226/2)*$AC226)*EXP(-2*(CU$30*$C$5+$AB226/$AC226/2)*$AC226) + 2*$AC226*$AB226*$C$5</f>
        <v>0.56229887999999995</v>
      </c>
      <c r="CV226">
        <f>(-2*(CV$30*$C$5+$AB226/$AC226/2)*$AC226)*EXP(-2*(CV$30*$C$5+$AB226/$AC226/2)*$AC226) + 2*$AC226*$AB226*$C$5</f>
        <v>0.56229887999999995</v>
      </c>
      <c r="CW226">
        <f>(-2*(CW$30*$C$5+$AB226/$AC226/2)*$AC226)*EXP(-2*(CW$30*$C$5+$AB226/$AC226/2)*$AC226) + 2*$AC226*$AB226*$C$5</f>
        <v>0.56229887999999995</v>
      </c>
      <c r="CX226">
        <f>(-2*(CX$30*$C$5+$AB226/$AC226/2)*$AC226)*EXP(-2*(CX$30*$C$5+$AB226/$AC226/2)*$AC226) + 2*$AC226*$AB226*$C$5</f>
        <v>0.56229887999999995</v>
      </c>
      <c r="CY226">
        <f>(-2*(CY$30*$C$5+$AB226/$AC226/2)*$AC226)*EXP(-2*(CY$30*$C$5+$AB226/$AC226/2)*$AC226) + 2*$AC226*$AB226*$C$5</f>
        <v>0.56229887999999995</v>
      </c>
      <c r="CZ226">
        <f>(-2*(CZ$30*$C$5+$AB226/$AC226/2)*$AC226)*EXP(-2*(CZ$30*$C$5+$AB226/$AC226/2)*$AC226) + 2*$AC226*$AB226*$C$5</f>
        <v>0.56229887999999995</v>
      </c>
      <c r="DA226">
        <f>(-2*(DA$30*$C$5+$AB226/$AC226/2)*$AC226)*EXP(-2*(DA$30*$C$5+$AB226/$AC226/2)*$AC226) + 2*$AC226*$AB226*$C$5</f>
        <v>0.56229887999999995</v>
      </c>
      <c r="DB226">
        <f>(-2*(DB$30*$C$5+$AB226/$AC226/2)*$AC226)*EXP(-2*(DB$30*$C$5+$AB226/$AC226/2)*$AC226) + 2*$AC226*$AB226*$C$5</f>
        <v>0.56229887999999995</v>
      </c>
      <c r="DC226">
        <f>(-2*(DC$30*$C$5+$AB226/$AC226/2)*$AC226)*EXP(-2*(DC$30*$C$5+$AB226/$AC226/2)*$AC226) + 2*$AC226*$AB226*$C$5</f>
        <v>0.56229887999999995</v>
      </c>
      <c r="DD226">
        <f>(-2*(DD$30*$C$5+$AB226/$AC226/2)*$AC226)*EXP(-2*(DD$30*$C$5+$AB226/$AC226/2)*$AC226) + 2*$AC226*$AB226*$C$5</f>
        <v>0.56229887999999995</v>
      </c>
      <c r="DE226">
        <f>(-2*(DE$30*$C$5+$AB226/$AC226/2)*$AC226)*EXP(-2*(DE$30*$C$5+$AB226/$AC226/2)*$AC226) + 2*$AC226*$AB226*$C$5</f>
        <v>0.56229887999999995</v>
      </c>
      <c r="DF226">
        <f>(-2*(DF$30*$C$5+$AB226/$AC226/2)*$AC226)*EXP(-2*(DF$30*$C$5+$AB226/$AC226/2)*$AC226) + 2*$AC226*$AB226*$C$5</f>
        <v>0.56229887999999995</v>
      </c>
      <c r="DG226">
        <f>(-2*(DG$30*$C$5+$AB226/$AC226/2)*$AC226)*EXP(-2*(DG$30*$C$5+$AB226/$AC226/2)*$AC226) + 2*$AC226*$AB226*$C$5</f>
        <v>0.56229887999999995</v>
      </c>
      <c r="DH226">
        <f>(-2*(DH$30*$C$5+$AB226/$AC226/2)*$AC226)*EXP(-2*(DH$30*$C$5+$AB226/$AC226/2)*$AC226) + 2*$AC226*$AB226*$C$5</f>
        <v>0.56229887999999995</v>
      </c>
      <c r="DI226">
        <f>(-2*(DI$30*$C$5+$AB226/$AC226/2)*$AC226)*EXP(-2*(DI$30*$C$5+$AB226/$AC226/2)*$AC226) + 2*$AC226*$AB226*$C$5</f>
        <v>0.56229887999999995</v>
      </c>
      <c r="DJ226">
        <f>(-2*(DJ$30*$C$5+$AB226/$AC226/2)*$AC226)*EXP(-2*(DJ$30*$C$5+$AB226/$AC226/2)*$AC226) + 2*$AC226*$AB226*$C$5</f>
        <v>0.56229887999999995</v>
      </c>
      <c r="DK226">
        <f>(-2*(DK$30*$C$5+$AB226/$AC226/2)*$AC226)*EXP(-2*(DK$30*$C$5+$AB226/$AC226/2)*$AC226) + 2*$AC226*$AB226*$C$5</f>
        <v>0.56229887999999995</v>
      </c>
      <c r="DL226">
        <f>(-2*(DL$30*$C$5+$AB226/$AC226/2)*$AC226)*EXP(-2*(DL$30*$C$5+$AB226/$AC226/2)*$AC226) + 2*$AC226*$AB226*$C$5</f>
        <v>0.56229887999999995</v>
      </c>
      <c r="DM226">
        <f>(-2*(DM$30*$C$5+$AB226/$AC226/2)*$AC226)*EXP(-2*(DM$30*$C$5+$AB226/$AC226/2)*$AC226) + 2*$AC226*$AB226*$C$5</f>
        <v>0.56229887999999995</v>
      </c>
      <c r="DN226">
        <f>(-2*(DN$30*$C$5+$AB226/$AC226/2)*$AC226)*EXP(-2*(DN$30*$C$5+$AB226/$AC226/2)*$AC226) + 2*$AC226*$AB226*$C$5</f>
        <v>0.56229887999999995</v>
      </c>
      <c r="DO226">
        <f>(-2*(DO$30*$C$5+$AB226/$AC226/2)*$AC226)*EXP(-2*(DO$30*$C$5+$AB226/$AC226/2)*$AC226) + 2*$AC226*$AB226*$C$5</f>
        <v>0.56229887999999995</v>
      </c>
      <c r="DP226">
        <f>(-2*(DP$30*$C$5+$AB226/$AC226/2)*$AC226)*EXP(-2*(DP$30*$C$5+$AB226/$AC226/2)*$AC226) + 2*$AC226*$AB226*$C$5</f>
        <v>0.56229887999999995</v>
      </c>
      <c r="DQ226">
        <f>(-2*(DQ$30*$C$5+$AB226/$AC226/2)*$AC226)*EXP(-2*(DQ$30*$C$5+$AB226/$AC226/2)*$AC226) + 2*$AC226*$AB226*$C$5</f>
        <v>0.56229887999999995</v>
      </c>
      <c r="DR226">
        <f>(-2*(DR$30*$C$5+$AB226/$AC226/2)*$AC226)*EXP(-2*(DR$30*$C$5+$AB226/$AC226/2)*$AC226) + 2*$AC226*$AB226*$C$5</f>
        <v>0.56229887999999995</v>
      </c>
      <c r="DS226">
        <f>(-2*(DS$30*$C$5+$AB226/$AC226/2)*$AC226)*EXP(-2*(DS$30*$C$5+$AB226/$AC226/2)*$AC226) + 2*$AC226*$AB226*$C$5</f>
        <v>0.56229887999999995</v>
      </c>
      <c r="DT226">
        <f>(-2*(DT$30*$C$5+$AB226/$AC226/2)*$AC226)*EXP(-2*(DT$30*$C$5+$AB226/$AC226/2)*$AC226) + 2*$AC226*$AB226*$C$5</f>
        <v>0.56229887999999995</v>
      </c>
      <c r="DU226">
        <f>(-2*(DU$30*$C$5+$AB226/$AC226/2)*$AC226)*EXP(-2*(DU$30*$C$5+$AB226/$AC226/2)*$AC226) + 2*$AC226*$AB226*$C$5</f>
        <v>0.56229887999999995</v>
      </c>
      <c r="DV226">
        <f>(-2*(DV$30*$C$5+$AB226/$AC226/2)*$AC226)*EXP(-2*(DV$30*$C$5+$AB226/$AC226/2)*$AC226) + 2*$AC226*$AB226*$C$5</f>
        <v>0.56229887999999995</v>
      </c>
      <c r="DW226">
        <f>(-2*(DW$30*$C$5+$AB226/$AC226/2)*$AC226)*EXP(-2*(DW$30*$C$5+$AB226/$AC226/2)*$AC226) + 2*$AC226*$AB226*$C$5</f>
        <v>0.56229887999999995</v>
      </c>
      <c r="DX226">
        <f>(-2*(DX$30*$C$5+$AB226/$AC226/2)*$AC226)*EXP(-2*(DX$30*$C$5+$AB226/$AC226/2)*$AC226) + 2*$AC226*$AB226*$C$5</f>
        <v>0.56229887999999995</v>
      </c>
      <c r="DY226">
        <f>(-2*(DY$30*$C$5+$AB226/$AC226/2)*$AC226)*EXP(-2*(DY$30*$C$5+$AB226/$AC226/2)*$AC226) + 2*$AC226*$AB226*$C$5</f>
        <v>0.56229887999999995</v>
      </c>
      <c r="DZ226">
        <f>(-2*(DZ$30*$C$5+$AB226/$AC226/2)*$AC226)*EXP(-2*(DZ$30*$C$5+$AB226/$AC226/2)*$AC226) + 2*$AC226*$AB226*$C$5</f>
        <v>0.56229887999999995</v>
      </c>
      <c r="EA226">
        <f>(-2*(EA$30*$C$5+$AB226/$AC226/2)*$AC226)*EXP(-2*(EA$30*$C$5+$AB226/$AC226/2)*$AC226) + 2*$AC226*$AB226*$C$5</f>
        <v>0.56229887999999995</v>
      </c>
      <c r="EB226">
        <f>(-2*(EB$30*$C$5+$AB226/$AC226/2)*$AC226)*EXP(-2*(EB$30*$C$5+$AB226/$AC226/2)*$AC226) + 2*$AC226*$AB226*$C$5</f>
        <v>0.56229887999999995</v>
      </c>
      <c r="EC226">
        <f>(-2*(EC$30*$C$5+$AB226/$AC226/2)*$AC226)*EXP(-2*(EC$30*$C$5+$AB226/$AC226/2)*$AC226) + 2*$AC226*$AB226*$C$5</f>
        <v>0.56229887999999995</v>
      </c>
      <c r="ED226">
        <f>(-2*(ED$30*$C$5+$AB226/$AC226/2)*$AC226)*EXP(-2*(ED$30*$C$5+$AB226/$AC226/2)*$AC226) + 2*$AC226*$AB226*$C$5</f>
        <v>0.56229887999999995</v>
      </c>
      <c r="EE226">
        <f>(-2*(EE$30*$C$5+$AB226/$AC226/2)*$AC226)*EXP(-2*(EE$30*$C$5+$AB226/$AC226/2)*$AC226) + 2*$AC226*$AB226*$C$5</f>
        <v>0.56229887999999995</v>
      </c>
      <c r="EF226">
        <f>(-2*(EF$30*$C$5+$AB226/$AC226/2)*$AC226)*EXP(-2*(EF$30*$C$5+$AB226/$AC226/2)*$AC226) + 2*$AC226*$AB226*$C$5</f>
        <v>0.56229887999999995</v>
      </c>
      <c r="EG226">
        <f>(-2*(EG$30*$C$5+$AB226/$AC226/2)*$AC226)*EXP(-2*(EG$30*$C$5+$AB226/$AC226/2)*$AC226) + 2*$AC226*$AB226*$C$5</f>
        <v>0.56229887999999995</v>
      </c>
      <c r="EH226">
        <f>(-2*(EH$30*$C$5+$AB226/$AC226/2)*$AC226)*EXP(-2*(EH$30*$C$5+$AB226/$AC226/2)*$AC226) + 2*$AC226*$AB226*$C$5</f>
        <v>0.56229887999999995</v>
      </c>
      <c r="EI226">
        <f>(-2*(EI$30*$C$5+$AB226/$AC226/2)*$AC226)*EXP(-2*(EI$30*$C$5+$AB226/$AC226/2)*$AC226) + 2*$AC226*$AB226*$C$5</f>
        <v>0.56229887999999995</v>
      </c>
      <c r="EJ226">
        <f>(-2*(EJ$30*$C$5+$AB226/$AC226/2)*$AC226)*EXP(-2*(EJ$30*$C$5+$AB226/$AC226/2)*$AC226) + 2*$AC226*$AB226*$C$5</f>
        <v>0.56229887999999995</v>
      </c>
      <c r="EK226">
        <f>(-2*(EK$30*$C$5+$AB226/$AC226/2)*$AC226)*EXP(-2*(EK$30*$C$5+$AB226/$AC226/2)*$AC226) + 2*$AC226*$AB226*$C$5</f>
        <v>0.56229887999999995</v>
      </c>
      <c r="EL226">
        <f>(-2*(EL$30*$C$5+$AB226/$AC226/2)*$AC226)*EXP(-2*(EL$30*$C$5+$AB226/$AC226/2)*$AC226) + 2*$AC226*$AB226*$C$5</f>
        <v>0.56229887999999995</v>
      </c>
      <c r="EM226">
        <f>(-2*(EM$30*$C$5+$AB226/$AC226/2)*$AC226)*EXP(-2*(EM$30*$C$5+$AB226/$AC226/2)*$AC226) + 2*$AC226*$AB226*$C$5</f>
        <v>0.56229887999999995</v>
      </c>
      <c r="EN226">
        <f>(-2*(EN$30*$C$5+$AB226/$AC226/2)*$AC226)*EXP(-2*(EN$30*$C$5+$AB226/$AC226/2)*$AC226) + 2*$AC226*$AB226*$C$5</f>
        <v>0.56229887999999995</v>
      </c>
      <c r="EO226">
        <f>(-2*(EO$30*$C$5+$AB226/$AC226/2)*$AC226)*EXP(-2*(EO$30*$C$5+$AB226/$AC226/2)*$AC226) + 2*$AC226*$AB226*$C$5</f>
        <v>0.56229887999999995</v>
      </c>
      <c r="EP226">
        <f>(-2*(EP$30*$C$5+$AB226/$AC226/2)*$AC226)*EXP(-2*(EP$30*$C$5+$AB226/$AC226/2)*$AC226) + 2*$AC226*$AB226*$C$5</f>
        <v>0.56229887999999995</v>
      </c>
      <c r="EQ226">
        <f>(-2*(EQ$30*$C$5+$AB226/$AC226/2)*$AC226)*EXP(-2*(EQ$30*$C$5+$AB226/$AC226/2)*$AC226) + 2*$AC226*$AB226*$C$5</f>
        <v>0.56229887999999995</v>
      </c>
      <c r="ER226">
        <f>(-2*(ER$30*$C$5+$AB226/$AC226/2)*$AC226)*EXP(-2*(ER$30*$C$5+$AB226/$AC226/2)*$AC226) + 2*$AC226*$AB226*$C$5</f>
        <v>0.56229887999999995</v>
      </c>
      <c r="ES226">
        <f>(-2*(ES$30*$C$5+$AB226/$AC226/2)*$AC226)*EXP(-2*(ES$30*$C$5+$AB226/$AC226/2)*$AC226) + 2*$AC226*$AB226*$C$5</f>
        <v>0.56229887999999995</v>
      </c>
      <c r="ET226">
        <f>(-2*(ET$30*$C$5+$AB226/$AC226/2)*$AC226)*EXP(-2*(ET$30*$C$5+$AB226/$AC226/2)*$AC226) + 2*$AC226*$AB226*$C$5</f>
        <v>0.56229887999999995</v>
      </c>
      <c r="EU226">
        <f>(-2*(EU$30*$C$5+$AB226/$AC226/2)*$AC226)*EXP(-2*(EU$30*$C$5+$AB226/$AC226/2)*$AC226) + 2*$AC226*$AB226*$C$5</f>
        <v>0.56229887999999995</v>
      </c>
      <c r="EV226">
        <f>(-2*(EV$30*$C$5+$AB226/$AC226/2)*$AC226)*EXP(-2*(EV$30*$C$5+$AB226/$AC226/2)*$AC226) + 2*$AC226*$AB226*$C$5</f>
        <v>0.56229887999999995</v>
      </c>
      <c r="EW226">
        <f>(-2*(EW$30*$C$5+$AB226/$AC226/2)*$AC226)*EXP(-2*(EW$30*$C$5+$AB226/$AC226/2)*$AC226) + 2*$AC226*$AB226*$C$5</f>
        <v>0.56229887999999995</v>
      </c>
      <c r="EX226">
        <f>(-2*(EX$30*$C$5+$AB226/$AC226/2)*$AC226)*EXP(-2*(EX$30*$C$5+$AB226/$AC226/2)*$AC226) + 2*$AC226*$AB226*$C$5</f>
        <v>0.56229887999999995</v>
      </c>
      <c r="EY226">
        <f>(-2*(EY$30*$C$5+$AB226/$AC226/2)*$AC226)*EXP(-2*(EY$30*$C$5+$AB226/$AC226/2)*$AC226) + 2*$AC226*$AB226*$C$5</f>
        <v>0.56229887999999995</v>
      </c>
      <c r="EZ226">
        <f>(-2*(EZ$30*$C$5+$AB226/$AC226/2)*$AC226)*EXP(-2*(EZ$30*$C$5+$AB226/$AC226/2)*$AC226) + 2*$AC226*$AB226*$C$5</f>
        <v>0.56229887999999995</v>
      </c>
      <c r="FA226">
        <f>(-2*(FA$30*$C$5+$AB226/$AC226/2)*$AC226)*EXP(-2*(FA$30*$C$5+$AB226/$AC226/2)*$AC226) + 2*$AC226*$AB226*$C$5</f>
        <v>0.56229887999999995</v>
      </c>
      <c r="FB226">
        <f>(-2*(FB$30*$C$5+$AB226/$AC226/2)*$AC226)*EXP(-2*(FB$30*$C$5+$AB226/$AC226/2)*$AC226) + 2*$AC226*$AB226*$C$5</f>
        <v>0.56229887999999995</v>
      </c>
      <c r="FC226">
        <f>(-2*(FC$30*$C$5+$AB226/$AC226/2)*$AC226)*EXP(-2*(FC$30*$C$5+$AB226/$AC226/2)*$AC226) + 2*$AC226*$AB226*$C$5</f>
        <v>0.56229887999999995</v>
      </c>
      <c r="FD226">
        <f>(-2*(FD$30*$C$5+$AB226/$AC226/2)*$AC226)*EXP(-2*(FD$30*$C$5+$AB226/$AC226/2)*$AC226) + 2*$AC226*$AB226*$C$5</f>
        <v>0.56229887999999995</v>
      </c>
      <c r="FE226">
        <f>(-2*(FE$30*$C$5+$AB226/$AC226/2)*$AC226)*EXP(-2*(FE$30*$C$5+$AB226/$AC226/2)*$AC226) + 2*$AC226*$AB226*$C$5</f>
        <v>0.56229887999999995</v>
      </c>
      <c r="FF226">
        <f>(-2*(FF$30*$C$5+$AB226/$AC226/2)*$AC226)*EXP(-2*(FF$30*$C$5+$AB226/$AC226/2)*$AC226) + 2*$AC226*$AB226*$C$5</f>
        <v>0.56229887999999995</v>
      </c>
      <c r="FG226">
        <f>(-2*(FG$30*$C$5+$AB226/$AC226/2)*$AC226)*EXP(-2*(FG$30*$C$5+$AB226/$AC226/2)*$AC226) + 2*$AC226*$AB226*$C$5</f>
        <v>0.56229887999999995</v>
      </c>
      <c r="FH226">
        <f>(-2*(FH$30*$C$5+$AB226/$AC226/2)*$AC226)*EXP(-2*(FH$30*$C$5+$AB226/$AC226/2)*$AC226) + 2*$AC226*$AB226*$C$5</f>
        <v>0.56229887999999995</v>
      </c>
      <c r="FI226">
        <f>(-2*(FI$30*$C$5+$AB226/$AC226/2)*$AC226)*EXP(-2*(FI$30*$C$5+$AB226/$AC226/2)*$AC226) + 2*$AC226*$AB226*$C$5</f>
        <v>0.56229887999999995</v>
      </c>
      <c r="FJ226">
        <f>(-2*(FJ$30*$C$5+$AB226/$AC226/2)*$AC226)*EXP(-2*(FJ$30*$C$5+$AB226/$AC226/2)*$AC226) + 2*$AC226*$AB226*$C$5</f>
        <v>0.56229887999999995</v>
      </c>
      <c r="FK226">
        <f>(-2*(FK$30*$C$5+$AB226/$AC226/2)*$AC226)*EXP(-2*(FK$30*$C$5+$AB226/$AC226/2)*$AC226) + 2*$AC226*$AB226*$C$5</f>
        <v>0.56229887999999995</v>
      </c>
      <c r="FL226">
        <f>(-2*(FL$30*$C$5+$AB226/$AC226/2)*$AC226)*EXP(-2*(FL$30*$C$5+$AB226/$AC226/2)*$AC226) + 2*$AC226*$AB226*$C$5</f>
        <v>0.56229887999999995</v>
      </c>
      <c r="FM226">
        <f>(-2*(FM$30*$C$5+$AB226/$AC226/2)*$AC226)*EXP(-2*(FM$30*$C$5+$AB226/$AC226/2)*$AC226) + 2*$AC226*$AB226*$C$5</f>
        <v>0.56229887999999995</v>
      </c>
      <c r="FN226">
        <f>(-2*(FN$30*$C$5+$AB226/$AC226/2)*$AC226)*EXP(-2*(FN$30*$C$5+$AB226/$AC226/2)*$AC226) + 2*$AC226*$AB226*$C$5</f>
        <v>0.56229887999999995</v>
      </c>
      <c r="FO226">
        <f>(-2*(FO$30*$C$5+$AB226/$AC226/2)*$AC226)*EXP(-2*(FO$30*$C$5+$AB226/$AC226/2)*$AC226) + 2*$AC226*$AB226*$C$5</f>
        <v>0.56229887999999995</v>
      </c>
      <c r="FP226">
        <f>(-2*(FP$30*$C$5+$AB226/$AC226/2)*$AC226)*EXP(-2*(FP$30*$C$5+$AB226/$AC226/2)*$AC226) + 2*$AC226*$AB226*$C$5</f>
        <v>0.56229887999999995</v>
      </c>
      <c r="FQ226">
        <f>(-2*(FQ$30*$C$5+$AB226/$AC226/2)*$AC226)*EXP(-2*(FQ$30*$C$5+$AB226/$AC226/2)*$AC226) + 2*$AC226*$AB226*$C$5</f>
        <v>0.56229887999999995</v>
      </c>
      <c r="FR226">
        <f>(-2*(FR$30*$C$5+$AB226/$AC226/2)*$AC226)*EXP(-2*(FR$30*$C$5+$AB226/$AC226/2)*$AC226) + 2*$AC226*$AB226*$C$5</f>
        <v>0.56229887999999995</v>
      </c>
      <c r="FS226">
        <f>(-2*(FS$30*$C$5+$AB226/$AC226/2)*$AC226)*EXP(-2*(FS$30*$C$5+$AB226/$AC226/2)*$AC226) + 2*$AC226*$AB226*$C$5</f>
        <v>0.56229887999999995</v>
      </c>
      <c r="FT226">
        <f>(-2*(FT$30*$C$5+$AB226/$AC226/2)*$AC226)*EXP(-2*(FT$30*$C$5+$AB226/$AC226/2)*$AC226) + 2*$AC226*$AB226*$C$5</f>
        <v>0.56229887999999995</v>
      </c>
      <c r="FU226">
        <f>(-2*(FU$30*$C$5+$AB226/$AC226/2)*$AC226)*EXP(-2*(FU$30*$C$5+$AB226/$AC226/2)*$AC226) + 2*$AC226*$AB226*$C$5</f>
        <v>0.56229887999999995</v>
      </c>
      <c r="FV226">
        <f>(-2*(FV$30*$C$5+$AB226/$AC226/2)*$AC226)*EXP(-2*(FV$30*$C$5+$AB226/$AC226/2)*$AC226) + 2*$AC226*$AB226*$C$5</f>
        <v>0.56229887999999995</v>
      </c>
      <c r="FW226">
        <f>(-2*(FW$30*$C$5+$AB226/$AC226/2)*$AC226)*EXP(-2*(FW$30*$C$5+$AB226/$AC226/2)*$AC226) + 2*$AC226*$AB226*$C$5</f>
        <v>0.56229887999999995</v>
      </c>
      <c r="FX226">
        <f>(-2*(FX$30*$C$5+$AB226/$AC226/2)*$AC226)*EXP(-2*(FX$30*$C$5+$AB226/$AC226/2)*$AC226) + 2*$AC226*$AB226*$C$5</f>
        <v>0.56229887999999995</v>
      </c>
      <c r="FY226">
        <f>(-2*(FY$30*$C$5+$AB226/$AC226/2)*$AC226)*EXP(-2*(FY$30*$C$5+$AB226/$AC226/2)*$AC226) + 2*$AC226*$AB226*$C$5</f>
        <v>0.56229887999999995</v>
      </c>
      <c r="FZ226">
        <f>(-2*(FZ$30*$C$5+$AB226/$AC226/2)*$AC226)*EXP(-2*(FZ$30*$C$5+$AB226/$AC226/2)*$AC226) + 2*$AC226*$AB226*$C$5</f>
        <v>0.56229887999999995</v>
      </c>
      <c r="GA226">
        <f>(-2*(GA$30*$C$5+$AB226/$AC226/2)*$AC226)*EXP(-2*(GA$30*$C$5+$AB226/$AC226/2)*$AC226) + 2*$AC226*$AB226*$C$5</f>
        <v>0.56229887999999995</v>
      </c>
      <c r="GB226">
        <f>(-2*(GB$30*$C$5+$AB226/$AC226/2)*$AC226)*EXP(-2*(GB$30*$C$5+$AB226/$AC226/2)*$AC226) + 2*$AC226*$AB226*$C$5</f>
        <v>0.56229887999999995</v>
      </c>
      <c r="GC226">
        <f>(-2*(GC$30*$C$5+$AB226/$AC226/2)*$AC226)*EXP(-2*(GC$30*$C$5+$AB226/$AC226/2)*$AC226) + 2*$AC226*$AB226*$C$5</f>
        <v>0.56229887999999995</v>
      </c>
      <c r="GD226">
        <f>(-2*(GD$30*$C$5+$AB226/$AC226/2)*$AC226)*EXP(-2*(GD$30*$C$5+$AB226/$AC226/2)*$AC226) + 2*$AC226*$AB226*$C$5</f>
        <v>0.56229887999999995</v>
      </c>
      <c r="GE226">
        <f>(-2*(GE$30*$C$5+$AB226/$AC226/2)*$AC226)*EXP(-2*(GE$30*$C$5+$AB226/$AC226/2)*$AC226) + 2*$AC226*$AB226*$C$5</f>
        <v>0.56229887999999995</v>
      </c>
      <c r="GF226">
        <f>(-2*(GF$30*$C$5+$AB226/$AC226/2)*$AC226)*EXP(-2*(GF$30*$C$5+$AB226/$AC226/2)*$AC226) + 2*$AC226*$AB226*$C$5</f>
        <v>0.56229887999999995</v>
      </c>
      <c r="GG226">
        <f>(-2*(GG$30*$C$5+$AB226/$AC226/2)*$AC226)*EXP(-2*(GG$30*$C$5+$AB226/$AC226/2)*$AC226) + 2*$AC226*$AB226*$C$5</f>
        <v>0.56229887999999995</v>
      </c>
      <c r="GH226">
        <f>(-2*(GH$30*$C$5+$AB226/$AC226/2)*$AC226)*EXP(-2*(GH$30*$C$5+$AB226/$AC226/2)*$AC226) + 2*$AC226*$AB226*$C$5</f>
        <v>0.56229887999999995</v>
      </c>
      <c r="GI226">
        <f>(-2*(GI$30*$C$5+$AB226/$AC226/2)*$AC226)*EXP(-2*(GI$30*$C$5+$AB226/$AC226/2)*$AC226) + 2*$AC226*$AB226*$C$5</f>
        <v>0.56229887999999995</v>
      </c>
      <c r="GJ226">
        <f>(-2*(GJ$30*$C$5+$AB226/$AC226/2)*$AC226)*EXP(-2*(GJ$30*$C$5+$AB226/$AC226/2)*$AC226) + 2*$AC226*$AB226*$C$5</f>
        <v>0.56229887999999995</v>
      </c>
      <c r="GK226">
        <f>(-2*(GK$30*$C$5+$AB226/$AC226/2)*$AC226)*EXP(-2*(GK$30*$C$5+$AB226/$AC226/2)*$AC226) + 2*$AC226*$AB226*$C$5</f>
        <v>0.56229887999999995</v>
      </c>
      <c r="GL226">
        <f>(-2*(GL$30*$C$5+$AB226/$AC226/2)*$AC226)*EXP(-2*(GL$30*$C$5+$AB226/$AC226/2)*$AC226) + 2*$AC226*$AB226*$C$5</f>
        <v>0.56229887999999995</v>
      </c>
      <c r="GM226">
        <f>(-2*(GM$30*$C$5+$AB226/$AC226/2)*$AC226)*EXP(-2*(GM$30*$C$5+$AB226/$AC226/2)*$AC226) + 2*$AC226*$AB226*$C$5</f>
        <v>0.56229887999999995</v>
      </c>
      <c r="GN226">
        <f>(-2*(GN$30*$C$5+$AB226/$AC226/2)*$AC226)*EXP(-2*(GN$30*$C$5+$AB226/$AC226/2)*$AC226) + 2*$AC226*$AB226*$C$5</f>
        <v>0.56229887999999995</v>
      </c>
      <c r="GO226">
        <f>(-2*(GO$30*$C$5+$AB226/$AC226/2)*$AC226)*EXP(-2*(GO$30*$C$5+$AB226/$AC226/2)*$AC226) + 2*$AC226*$AB226*$C$5</f>
        <v>0.56229887999999995</v>
      </c>
      <c r="GP226">
        <f>(-2*(GP$30*$C$5+$AB226/$AC226/2)*$AC226)*EXP(-2*(GP$30*$C$5+$AB226/$AC226/2)*$AC226) + 2*$AC226*$AB226*$C$5</f>
        <v>0.56229887999999995</v>
      </c>
      <c r="GQ226">
        <f>(-2*(GQ$30*$C$5+$AB226/$AC226/2)*$AC226)*EXP(-2*(GQ$30*$C$5+$AB226/$AC226/2)*$AC226) + 2*$AC226*$AB226*$C$5</f>
        <v>0.56229887999999995</v>
      </c>
      <c r="GR226">
        <f>(-2*(GR$30*$C$5+$AB226/$AC226/2)*$AC226)*EXP(-2*(GR$30*$C$5+$AB226/$AC226/2)*$AC226) + 2*$AC226*$AB226*$C$5</f>
        <v>0.56229887999999995</v>
      </c>
      <c r="GS226">
        <f>(-2*(GS$30*$C$5+$AB226/$AC226/2)*$AC226)*EXP(-2*(GS$30*$C$5+$AB226/$AC226/2)*$AC226) + 2*$AC226*$AB226*$C$5</f>
        <v>0.56229887999999995</v>
      </c>
      <c r="GT226">
        <f>(-2*(GT$30*$C$5+$AB226/$AC226/2)*$AC226)*EXP(-2*(GT$30*$C$5+$AB226/$AC226/2)*$AC226) + 2*$AC226*$AB226*$C$5</f>
        <v>0.56229887999999995</v>
      </c>
      <c r="GU226">
        <f>(-2*(GU$30*$C$5+$AB226/$AC226/2)*$AC226)*EXP(-2*(GU$30*$C$5+$AB226/$AC226/2)*$AC226) + 2*$AC226*$AB226*$C$5</f>
        <v>0.56229887999999995</v>
      </c>
      <c r="GV226">
        <f>(-2*(GV$30*$C$5+$AB226/$AC226/2)*$AC226)*EXP(-2*(GV$30*$C$5+$AB226/$AC226/2)*$AC226) + 2*$AC226*$AB226*$C$5</f>
        <v>0.56229887999999995</v>
      </c>
      <c r="GW226">
        <f>(-2*(GW$30*$C$5+$AB226/$AC226/2)*$AC226)*EXP(-2*(GW$30*$C$5+$AB226/$AC226/2)*$AC226) + 2*$AC226*$AB226*$C$5</f>
        <v>0.56229887999999995</v>
      </c>
      <c r="GX226">
        <f>(-2*(GX$30*$C$5+$AB226/$AC226/2)*$AC226)*EXP(-2*(GX$30*$C$5+$AB226/$AC226/2)*$AC226) + 2*$AC226*$AB226*$C$5</f>
        <v>0.56229887999999995</v>
      </c>
      <c r="GY226">
        <f>(-2*(GY$30*$C$5+$AB226/$AC226/2)*$AC226)*EXP(-2*(GY$30*$C$5+$AB226/$AC226/2)*$AC226) + 2*$AC226*$AB226*$C$5</f>
        <v>0.56229887999999995</v>
      </c>
      <c r="GZ226">
        <f>(-2*(GZ$30*$C$5+$AB226/$AC226/2)*$AC226)*EXP(-2*(GZ$30*$C$5+$AB226/$AC226/2)*$AC226) + 2*$AC226*$AB226*$C$5</f>
        <v>0.56229887999999995</v>
      </c>
      <c r="HA226">
        <f>(-2*(HA$30*$C$5+$AB226/$AC226/2)*$AC226)*EXP(-2*(HA$30*$C$5+$AB226/$AC226/2)*$AC226) + 2*$AC226*$AB226*$C$5</f>
        <v>0.56229887999999995</v>
      </c>
      <c r="HB226">
        <f>(-2*(HB$30*$C$5+$AB226/$AC226/2)*$AC226)*EXP(-2*(HB$30*$C$5+$AB226/$AC226/2)*$AC226) + 2*$AC226*$AB226*$C$5</f>
        <v>0.56229887999999995</v>
      </c>
      <c r="HC226">
        <f>(-2*(HC$30*$C$5+$AB226/$AC226/2)*$AC226)*EXP(-2*(HC$30*$C$5+$AB226/$AC226/2)*$AC226) + 2*$AC226*$AB226*$C$5</f>
        <v>0.56229887999999995</v>
      </c>
      <c r="HD226">
        <f>(-2*(HD$30*$C$5+$AB226/$AC226/2)*$AC226)*EXP(-2*(HD$30*$C$5+$AB226/$AC226/2)*$AC226) + 2*$AC226*$AB226*$C$5</f>
        <v>0.56229887999999995</v>
      </c>
      <c r="HE226">
        <f>(-2*(HE$30*$C$5+$AB226/$AC226/2)*$AC226)*EXP(-2*(HE$30*$C$5+$AB226/$AC226/2)*$AC226) + 2*$AC226*$AB226*$C$5</f>
        <v>0.56229887999999995</v>
      </c>
      <c r="HF226">
        <f>(-2*(HF$30*$C$5+$AB226/$AC226/2)*$AC226)*EXP(-2*(HF$30*$C$5+$AB226/$AC226/2)*$AC226) + 2*$AC226*$AB226*$C$5</f>
        <v>0.56229887999999995</v>
      </c>
      <c r="HG226">
        <f>(-2*(HG$30*$C$5+$AB226/$AC226/2)*$AC226)*EXP(-2*(HG$30*$C$5+$AB226/$AC226/2)*$AC226) + 2*$AC226*$AB226*$C$5</f>
        <v>0.56229887999999995</v>
      </c>
      <c r="HH226">
        <f>(-2*(HH$30*$C$5+$AB226/$AC226/2)*$AC226)*EXP(-2*(HH$30*$C$5+$AB226/$AC226/2)*$AC226) + 2*$AC226*$AB226*$C$5</f>
        <v>0.56229887999999995</v>
      </c>
      <c r="HI226">
        <f>(-2*(HI$30*$C$5+$AB226/$AC226/2)*$AC226)*EXP(-2*(HI$30*$C$5+$AB226/$AC226/2)*$AC226) + 2*$AC226*$AB226*$C$5</f>
        <v>0.56229887999999995</v>
      </c>
      <c r="HJ226">
        <f>(-2*(HJ$30*$C$5+$AB226/$AC226/2)*$AC226)*EXP(-2*(HJ$30*$C$5+$AB226/$AC226/2)*$AC226) + 2*$AC226*$AB226*$C$5</f>
        <v>0.56229887999999995</v>
      </c>
      <c r="HK226">
        <f>(-2*(HK$30*$C$5+$AB226/$AC226/2)*$AC226)*EXP(-2*(HK$30*$C$5+$AB226/$AC226/2)*$AC226) + 2*$AC226*$AB226*$C$5</f>
        <v>0.56229887999999995</v>
      </c>
      <c r="HL226">
        <f>(-2*(HL$30*$C$5+$AB226/$AC226/2)*$AC226)*EXP(-2*(HL$30*$C$5+$AB226/$AC226/2)*$AC226) + 2*$AC226*$AB226*$C$5</f>
        <v>0.56229887999999995</v>
      </c>
      <c r="HM226">
        <f>(-2*(HM$30*$C$5+$AB226/$AC226/2)*$AC226)*EXP(-2*(HM$30*$C$5+$AB226/$AC226/2)*$AC226) + 2*$AC226*$AB226*$C$5</f>
        <v>0.56229887999999995</v>
      </c>
      <c r="HN226">
        <f>(-2*(HN$30*$C$5+$AB226/$AC226/2)*$AC226)*EXP(-2*(HN$30*$C$5+$AB226/$AC226/2)*$AC226) + 2*$AC226*$AB226*$C$5</f>
        <v>0.56229887999999995</v>
      </c>
      <c r="HO226">
        <f>(-2*(HO$30*$C$5+$AB226/$AC226/2)*$AC226)*EXP(-2*(HO$30*$C$5+$AB226/$AC226/2)*$AC226) + 2*$AC226*$AB226*$C$5</f>
        <v>0.56229887999999995</v>
      </c>
      <c r="HP226">
        <f>(-2*(HP$30*$C$5+$AB226/$AC226/2)*$AC226)*EXP(-2*(HP$30*$C$5+$AB226/$AC226/2)*$AC226) + 2*$AC226*$AB226*$C$5</f>
        <v>0.56229887999999995</v>
      </c>
      <c r="HQ226">
        <f>(-2*(HQ$30*$C$5+$AB226/$AC226/2)*$AC226)*EXP(-2*(HQ$30*$C$5+$AB226/$AC226/2)*$AC226) + 2*$AC226*$AB226*$C$5</f>
        <v>0.56229887999999995</v>
      </c>
      <c r="HR226">
        <f>(-2*(HR$30*$C$5+$AB226/$AC226/2)*$AC226)*EXP(-2*(HR$30*$C$5+$AB226/$AC226/2)*$AC226) + 2*$AC226*$AB226*$C$5</f>
        <v>0.56229887999999995</v>
      </c>
      <c r="HS226">
        <f>(-2*(HS$30*$C$5+$AB226/$AC226/2)*$AC226)*EXP(-2*(HS$30*$C$5+$AB226/$AC226/2)*$AC226) + 2*$AC226*$AB226*$C$5</f>
        <v>0.56229887999999995</v>
      </c>
      <c r="HT226">
        <f>(-2*(HT$30*$C$5+$AB226/$AC226/2)*$AC226)*EXP(-2*(HT$30*$C$5+$AB226/$AC226/2)*$AC226) + 2*$AC226*$AB226*$C$5</f>
        <v>0.56229887999999995</v>
      </c>
      <c r="HU226">
        <f>(-2*(HU$30*$C$5+$AB226/$AC226/2)*$AC226)*EXP(-2*(HU$30*$C$5+$AB226/$AC226/2)*$AC226) + 2*$AC226*$AB226*$C$5</f>
        <v>0.56229887999999995</v>
      </c>
      <c r="HV226">
        <f>(-2*(HV$30*$C$5+$AB226/$AC226/2)*$AC226)*EXP(-2*(HV$30*$C$5+$AB226/$AC226/2)*$AC226) + 2*$AC226*$AB226*$C$5</f>
        <v>0.56229887999999995</v>
      </c>
      <c r="HW226">
        <f>(-2*(HW$30*$C$5+$AB226/$AC226/2)*$AC226)*EXP(-2*(HW$30*$C$5+$AB226/$AC226/2)*$AC226) + 2*$AC226*$AB226*$C$5</f>
        <v>0.56229887999999995</v>
      </c>
    </row>
    <row r="227" spans="1:231">
      <c r="A227" s="4"/>
      <c r="B227" s="4"/>
      <c r="C227" s="4"/>
      <c r="E227" s="116">
        <f t="shared" si="36"/>
        <v>1951</v>
      </c>
      <c r="F227" s="106">
        <f>EXP(-2*($E227-1)/$C$8*$C$5*($C$3*'UL FRMPL'!H$35-'UL FRMPL'!$H$35)/1000)</f>
        <v>0.49516036459561641</v>
      </c>
      <c r="G227" s="130"/>
      <c r="H227" s="130">
        <f t="shared" si="33"/>
        <v>0.86602132221304262</v>
      </c>
      <c r="I227" s="130">
        <v>0.144662401522762</v>
      </c>
      <c r="J227" s="106">
        <v>0.80579070925517504</v>
      </c>
      <c r="K227" s="3"/>
      <c r="L227" s="130"/>
      <c r="N227">
        <f t="shared" si="34"/>
        <v>0.86602132221304262</v>
      </c>
      <c r="O227">
        <f t="shared" si="35"/>
        <v>0.18209367108764918</v>
      </c>
      <c r="P227">
        <f t="shared" si="32"/>
        <v>0.14893556603747221</v>
      </c>
      <c r="Q227">
        <f t="shared" si="31"/>
        <v>0.12181534206219188</v>
      </c>
      <c r="R227">
        <f t="shared" si="31"/>
        <v>9.9633539231289633E-2</v>
      </c>
      <c r="S227">
        <f t="shared" si="31"/>
        <v>8.1490902309208788E-2</v>
      </c>
      <c r="T227">
        <f t="shared" si="31"/>
        <v>6.6651924747479968E-2</v>
      </c>
      <c r="U227">
        <f t="shared" si="31"/>
        <v>5.4515031085153605E-2</v>
      </c>
      <c r="V227">
        <f t="shared" si="31"/>
        <v>4.4588188945400675E-2</v>
      </c>
      <c r="W227">
        <f t="shared" si="31"/>
        <v>3.6468961933182928E-2</v>
      </c>
      <c r="X227">
        <f t="shared" si="31"/>
        <v>2.9828194774013914E-2</v>
      </c>
      <c r="AB227" s="116">
        <f t="shared" si="37"/>
        <v>196</v>
      </c>
      <c r="AC227">
        <f>($C$3*'UL FRMPL'!H$35-'UL FRMPL'!$H$35)/1000</f>
        <v>1.441792</v>
      </c>
      <c r="AE227">
        <f>(-2*(AE$30*$C$5+$AB227/$AC227/2)*$AC227)*EXP(-2*(AE$30*$C$5+$AB227/$AC227/2)*$AC227) + 2*$AC227*$AB227*$C$5</f>
        <v>0.56518246399999994</v>
      </c>
      <c r="AF227">
        <f>(-2*(AF$30*$C$5+$AB227/$AC227/2)*$AC227)*EXP(-2*(AF$30*$C$5+$AB227/$AC227/2)*$AC227) + 2*$AC227*$AB227*$C$5</f>
        <v>0.56518246399999994</v>
      </c>
      <c r="AG227">
        <f>(-2*(AG$30*$C$5+$AB227/$AC227/2)*$AC227)*EXP(-2*(AG$30*$C$5+$AB227/$AC227/2)*$AC227) + 2*$AC227*$AB227*$C$5</f>
        <v>0.56518246399999994</v>
      </c>
      <c r="AH227">
        <f>(-2*(AH$30*$C$5+$AB227/$AC227/2)*$AC227)*EXP(-2*(AH$30*$C$5+$AB227/$AC227/2)*$AC227) + 2*$AC227*$AB227*$C$5</f>
        <v>0.56518246399999994</v>
      </c>
      <c r="AI227">
        <f>(-2*(AI$30*$C$5+$AB227/$AC227/2)*$AC227)*EXP(-2*(AI$30*$C$5+$AB227/$AC227/2)*$AC227) + 2*$AC227*$AB227*$C$5</f>
        <v>0.56518246399999994</v>
      </c>
      <c r="AJ227">
        <f>(-2*(AJ$30*$C$5+$AB227/$AC227/2)*$AC227)*EXP(-2*(AJ$30*$C$5+$AB227/$AC227/2)*$AC227) + 2*$AC227*$AB227*$C$5</f>
        <v>0.56518246399999994</v>
      </c>
      <c r="AK227">
        <f>(-2*(AK$30*$C$5+$AB227/$AC227/2)*$AC227)*EXP(-2*(AK$30*$C$5+$AB227/$AC227/2)*$AC227) + 2*$AC227*$AB227*$C$5</f>
        <v>0.56518246399999994</v>
      </c>
      <c r="AL227">
        <f>(-2*(AL$30*$C$5+$AB227/$AC227/2)*$AC227)*EXP(-2*(AL$30*$C$5+$AB227/$AC227/2)*$AC227) + 2*$AC227*$AB227*$C$5</f>
        <v>0.56518246399999994</v>
      </c>
      <c r="AM227">
        <f>(-2*(AM$30*$C$5+$AB227/$AC227/2)*$AC227)*EXP(-2*(AM$30*$C$5+$AB227/$AC227/2)*$AC227) + 2*$AC227*$AB227*$C$5</f>
        <v>0.56518246399999994</v>
      </c>
      <c r="AN227">
        <f>(-2*(AN$30*$C$5+$AB227/$AC227/2)*$AC227)*EXP(-2*(AN$30*$C$5+$AB227/$AC227/2)*$AC227) + 2*$AC227*$AB227*$C$5</f>
        <v>0.56518246399999994</v>
      </c>
      <c r="AO227">
        <f>(-2*(AO$30*$C$5+$AB227/$AC227/2)*$AC227)*EXP(-2*(AO$30*$C$5+$AB227/$AC227/2)*$AC227) + 2*$AC227*$AB227*$C$5</f>
        <v>0.56518246399999994</v>
      </c>
      <c r="AP227">
        <f>(-2*(AP$30*$C$5+$AB227/$AC227/2)*$AC227)*EXP(-2*(AP$30*$C$5+$AB227/$AC227/2)*$AC227) + 2*$AC227*$AB227*$C$5</f>
        <v>0.56518246399999994</v>
      </c>
      <c r="AQ227">
        <f>(-2*(AQ$30*$C$5+$AB227/$AC227/2)*$AC227)*EXP(-2*(AQ$30*$C$5+$AB227/$AC227/2)*$AC227) + 2*$AC227*$AB227*$C$5</f>
        <v>0.56518246399999994</v>
      </c>
      <c r="AR227">
        <f>(-2*(AR$30*$C$5+$AB227/$AC227/2)*$AC227)*EXP(-2*(AR$30*$C$5+$AB227/$AC227/2)*$AC227) + 2*$AC227*$AB227*$C$5</f>
        <v>0.56518246399999994</v>
      </c>
      <c r="AS227">
        <f>(-2*(AS$30*$C$5+$AB227/$AC227/2)*$AC227)*EXP(-2*(AS$30*$C$5+$AB227/$AC227/2)*$AC227) + 2*$AC227*$AB227*$C$5</f>
        <v>0.56518246399999994</v>
      </c>
      <c r="AT227">
        <f>(-2*(AT$30*$C$5+$AB227/$AC227/2)*$AC227)*EXP(-2*(AT$30*$C$5+$AB227/$AC227/2)*$AC227) + 2*$AC227*$AB227*$C$5</f>
        <v>0.56518246399999994</v>
      </c>
      <c r="AU227">
        <f>(-2*(AU$30*$C$5+$AB227/$AC227/2)*$AC227)*EXP(-2*(AU$30*$C$5+$AB227/$AC227/2)*$AC227) + 2*$AC227*$AB227*$C$5</f>
        <v>0.56518246399999994</v>
      </c>
      <c r="AV227">
        <f>(-2*(AV$30*$C$5+$AB227/$AC227/2)*$AC227)*EXP(-2*(AV$30*$C$5+$AB227/$AC227/2)*$AC227) + 2*$AC227*$AB227*$C$5</f>
        <v>0.56518246399999994</v>
      </c>
      <c r="AW227">
        <f>(-2*(AW$30*$C$5+$AB227/$AC227/2)*$AC227)*EXP(-2*(AW$30*$C$5+$AB227/$AC227/2)*$AC227) + 2*$AC227*$AB227*$C$5</f>
        <v>0.56518246399999994</v>
      </c>
      <c r="AX227">
        <f>(-2*(AX$30*$C$5+$AB227/$AC227/2)*$AC227)*EXP(-2*(AX$30*$C$5+$AB227/$AC227/2)*$AC227) + 2*$AC227*$AB227*$C$5</f>
        <v>0.56518246399999994</v>
      </c>
      <c r="AY227">
        <f>(-2*(AY$30*$C$5+$AB227/$AC227/2)*$AC227)*EXP(-2*(AY$30*$C$5+$AB227/$AC227/2)*$AC227) + 2*$AC227*$AB227*$C$5</f>
        <v>0.56518246399999994</v>
      </c>
      <c r="AZ227">
        <f>(-2*(AZ$30*$C$5+$AB227/$AC227/2)*$AC227)*EXP(-2*(AZ$30*$C$5+$AB227/$AC227/2)*$AC227) + 2*$AC227*$AB227*$C$5</f>
        <v>0.56518246399999994</v>
      </c>
      <c r="BA227">
        <f>(-2*(BA$30*$C$5+$AB227/$AC227/2)*$AC227)*EXP(-2*(BA$30*$C$5+$AB227/$AC227/2)*$AC227) + 2*$AC227*$AB227*$C$5</f>
        <v>0.56518246399999994</v>
      </c>
      <c r="BB227">
        <f>(-2*(BB$30*$C$5+$AB227/$AC227/2)*$AC227)*EXP(-2*(BB$30*$C$5+$AB227/$AC227/2)*$AC227) + 2*$AC227*$AB227*$C$5</f>
        <v>0.56518246399999994</v>
      </c>
      <c r="BC227">
        <f>(-2*(BC$30*$C$5+$AB227/$AC227/2)*$AC227)*EXP(-2*(BC$30*$C$5+$AB227/$AC227/2)*$AC227) + 2*$AC227*$AB227*$C$5</f>
        <v>0.56518246399999994</v>
      </c>
      <c r="BD227">
        <f>(-2*(BD$30*$C$5+$AB227/$AC227/2)*$AC227)*EXP(-2*(BD$30*$C$5+$AB227/$AC227/2)*$AC227) + 2*$AC227*$AB227*$C$5</f>
        <v>0.56518246399999994</v>
      </c>
      <c r="BE227">
        <f>(-2*(BE$30*$C$5+$AB227/$AC227/2)*$AC227)*EXP(-2*(BE$30*$C$5+$AB227/$AC227/2)*$AC227) + 2*$AC227*$AB227*$C$5</f>
        <v>0.56518246399999994</v>
      </c>
      <c r="BF227">
        <f>(-2*(BF$30*$C$5+$AB227/$AC227/2)*$AC227)*EXP(-2*(BF$30*$C$5+$AB227/$AC227/2)*$AC227) + 2*$AC227*$AB227*$C$5</f>
        <v>0.56518246399999994</v>
      </c>
      <c r="BG227">
        <f>(-2*(BG$30*$C$5+$AB227/$AC227/2)*$AC227)*EXP(-2*(BG$30*$C$5+$AB227/$AC227/2)*$AC227) + 2*$AC227*$AB227*$C$5</f>
        <v>0.56518246399999994</v>
      </c>
      <c r="BH227">
        <f>(-2*(BH$30*$C$5+$AB227/$AC227/2)*$AC227)*EXP(-2*(BH$30*$C$5+$AB227/$AC227/2)*$AC227) + 2*$AC227*$AB227*$C$5</f>
        <v>0.56518246399999994</v>
      </c>
      <c r="BI227">
        <f>(-2*(BI$30*$C$5+$AB227/$AC227/2)*$AC227)*EXP(-2*(BI$30*$C$5+$AB227/$AC227/2)*$AC227) + 2*$AC227*$AB227*$C$5</f>
        <v>0.56518246399999994</v>
      </c>
      <c r="BJ227">
        <f>(-2*(BJ$30*$C$5+$AB227/$AC227/2)*$AC227)*EXP(-2*(BJ$30*$C$5+$AB227/$AC227/2)*$AC227) + 2*$AC227*$AB227*$C$5</f>
        <v>0.56518246399999994</v>
      </c>
      <c r="BK227">
        <f>(-2*(BK$30*$C$5+$AB227/$AC227/2)*$AC227)*EXP(-2*(BK$30*$C$5+$AB227/$AC227/2)*$AC227) + 2*$AC227*$AB227*$C$5</f>
        <v>0.56518246399999994</v>
      </c>
      <c r="BL227">
        <f>(-2*(BL$30*$C$5+$AB227/$AC227/2)*$AC227)*EXP(-2*(BL$30*$C$5+$AB227/$AC227/2)*$AC227) + 2*$AC227*$AB227*$C$5</f>
        <v>0.56518246399999994</v>
      </c>
      <c r="BM227">
        <f>(-2*(BM$30*$C$5+$AB227/$AC227/2)*$AC227)*EXP(-2*(BM$30*$C$5+$AB227/$AC227/2)*$AC227) + 2*$AC227*$AB227*$C$5</f>
        <v>0.56518246399999994</v>
      </c>
      <c r="BN227">
        <f>(-2*(BN$30*$C$5+$AB227/$AC227/2)*$AC227)*EXP(-2*(BN$30*$C$5+$AB227/$AC227/2)*$AC227) + 2*$AC227*$AB227*$C$5</f>
        <v>0.56518246399999994</v>
      </c>
      <c r="BO227">
        <f>(-2*(BO$30*$C$5+$AB227/$AC227/2)*$AC227)*EXP(-2*(BO$30*$C$5+$AB227/$AC227/2)*$AC227) + 2*$AC227*$AB227*$C$5</f>
        <v>0.56518246399999994</v>
      </c>
      <c r="BP227">
        <f>(-2*(BP$30*$C$5+$AB227/$AC227/2)*$AC227)*EXP(-2*(BP$30*$C$5+$AB227/$AC227/2)*$AC227) + 2*$AC227*$AB227*$C$5</f>
        <v>0.56518246399999994</v>
      </c>
      <c r="BQ227">
        <f>(-2*(BQ$30*$C$5+$AB227/$AC227/2)*$AC227)*EXP(-2*(BQ$30*$C$5+$AB227/$AC227/2)*$AC227) + 2*$AC227*$AB227*$C$5</f>
        <v>0.56518246399999994</v>
      </c>
      <c r="BR227">
        <f>(-2*(BR$30*$C$5+$AB227/$AC227/2)*$AC227)*EXP(-2*(BR$30*$C$5+$AB227/$AC227/2)*$AC227) + 2*$AC227*$AB227*$C$5</f>
        <v>0.56518246399999994</v>
      </c>
      <c r="BS227">
        <f>(-2*(BS$30*$C$5+$AB227/$AC227/2)*$AC227)*EXP(-2*(BS$30*$C$5+$AB227/$AC227/2)*$AC227) + 2*$AC227*$AB227*$C$5</f>
        <v>0.56518246399999994</v>
      </c>
      <c r="BT227">
        <f>(-2*(BT$30*$C$5+$AB227/$AC227/2)*$AC227)*EXP(-2*(BT$30*$C$5+$AB227/$AC227/2)*$AC227) + 2*$AC227*$AB227*$C$5</f>
        <v>0.56518246399999994</v>
      </c>
      <c r="BU227">
        <f>(-2*(BU$30*$C$5+$AB227/$AC227/2)*$AC227)*EXP(-2*(BU$30*$C$5+$AB227/$AC227/2)*$AC227) + 2*$AC227*$AB227*$C$5</f>
        <v>0.56518246399999994</v>
      </c>
      <c r="BV227">
        <f>(-2*(BV$30*$C$5+$AB227/$AC227/2)*$AC227)*EXP(-2*(BV$30*$C$5+$AB227/$AC227/2)*$AC227) + 2*$AC227*$AB227*$C$5</f>
        <v>0.56518246399999994</v>
      </c>
      <c r="BW227">
        <f>(-2*(BW$30*$C$5+$AB227/$AC227/2)*$AC227)*EXP(-2*(BW$30*$C$5+$AB227/$AC227/2)*$AC227) + 2*$AC227*$AB227*$C$5</f>
        <v>0.56518246399999994</v>
      </c>
      <c r="BX227">
        <f>(-2*(BX$30*$C$5+$AB227/$AC227/2)*$AC227)*EXP(-2*(BX$30*$C$5+$AB227/$AC227/2)*$AC227) + 2*$AC227*$AB227*$C$5</f>
        <v>0.56518246399999994</v>
      </c>
      <c r="BY227">
        <f>(-2*(BY$30*$C$5+$AB227/$AC227/2)*$AC227)*EXP(-2*(BY$30*$C$5+$AB227/$AC227/2)*$AC227) + 2*$AC227*$AB227*$C$5</f>
        <v>0.56518246399999994</v>
      </c>
      <c r="BZ227">
        <f>(-2*(BZ$30*$C$5+$AB227/$AC227/2)*$AC227)*EXP(-2*(BZ$30*$C$5+$AB227/$AC227/2)*$AC227) + 2*$AC227*$AB227*$C$5</f>
        <v>0.56518246399999994</v>
      </c>
      <c r="CA227">
        <f>(-2*(CA$30*$C$5+$AB227/$AC227/2)*$AC227)*EXP(-2*(CA$30*$C$5+$AB227/$AC227/2)*$AC227) + 2*$AC227*$AB227*$C$5</f>
        <v>0.56518246399999994</v>
      </c>
      <c r="CB227">
        <f>(-2*(CB$30*$C$5+$AB227/$AC227/2)*$AC227)*EXP(-2*(CB$30*$C$5+$AB227/$AC227/2)*$AC227) + 2*$AC227*$AB227*$C$5</f>
        <v>0.56518246399999994</v>
      </c>
      <c r="CC227">
        <f>(-2*(CC$30*$C$5+$AB227/$AC227/2)*$AC227)*EXP(-2*(CC$30*$C$5+$AB227/$AC227/2)*$AC227) + 2*$AC227*$AB227*$C$5</f>
        <v>0.56518246399999994</v>
      </c>
      <c r="CD227">
        <f>(-2*(CD$30*$C$5+$AB227/$AC227/2)*$AC227)*EXP(-2*(CD$30*$C$5+$AB227/$AC227/2)*$AC227) + 2*$AC227*$AB227*$C$5</f>
        <v>0.56518246399999994</v>
      </c>
      <c r="CE227">
        <f>(-2*(CE$30*$C$5+$AB227/$AC227/2)*$AC227)*EXP(-2*(CE$30*$C$5+$AB227/$AC227/2)*$AC227) + 2*$AC227*$AB227*$C$5</f>
        <v>0.56518246399999994</v>
      </c>
      <c r="CF227">
        <f>(-2*(CF$30*$C$5+$AB227/$AC227/2)*$AC227)*EXP(-2*(CF$30*$C$5+$AB227/$AC227/2)*$AC227) + 2*$AC227*$AB227*$C$5</f>
        <v>0.56518246399999994</v>
      </c>
      <c r="CG227">
        <f>(-2*(CG$30*$C$5+$AB227/$AC227/2)*$AC227)*EXP(-2*(CG$30*$C$5+$AB227/$AC227/2)*$AC227) + 2*$AC227*$AB227*$C$5</f>
        <v>0.56518246399999994</v>
      </c>
      <c r="CH227">
        <f>(-2*(CH$30*$C$5+$AB227/$AC227/2)*$AC227)*EXP(-2*(CH$30*$C$5+$AB227/$AC227/2)*$AC227) + 2*$AC227*$AB227*$C$5</f>
        <v>0.56518246399999994</v>
      </c>
      <c r="CI227">
        <f>(-2*(CI$30*$C$5+$AB227/$AC227/2)*$AC227)*EXP(-2*(CI$30*$C$5+$AB227/$AC227/2)*$AC227) + 2*$AC227*$AB227*$C$5</f>
        <v>0.56518246399999994</v>
      </c>
      <c r="CJ227">
        <f>(-2*(CJ$30*$C$5+$AB227/$AC227/2)*$AC227)*EXP(-2*(CJ$30*$C$5+$AB227/$AC227/2)*$AC227) + 2*$AC227*$AB227*$C$5</f>
        <v>0.56518246399999994</v>
      </c>
      <c r="CK227">
        <f>(-2*(CK$30*$C$5+$AB227/$AC227/2)*$AC227)*EXP(-2*(CK$30*$C$5+$AB227/$AC227/2)*$AC227) + 2*$AC227*$AB227*$C$5</f>
        <v>0.56518246399999994</v>
      </c>
      <c r="CL227">
        <f>(-2*(CL$30*$C$5+$AB227/$AC227/2)*$AC227)*EXP(-2*(CL$30*$C$5+$AB227/$AC227/2)*$AC227) + 2*$AC227*$AB227*$C$5</f>
        <v>0.56518246399999994</v>
      </c>
      <c r="CM227">
        <f>(-2*(CM$30*$C$5+$AB227/$AC227/2)*$AC227)*EXP(-2*(CM$30*$C$5+$AB227/$AC227/2)*$AC227) + 2*$AC227*$AB227*$C$5</f>
        <v>0.56518246399999994</v>
      </c>
      <c r="CN227">
        <f>(-2*(CN$30*$C$5+$AB227/$AC227/2)*$AC227)*EXP(-2*(CN$30*$C$5+$AB227/$AC227/2)*$AC227) + 2*$AC227*$AB227*$C$5</f>
        <v>0.56518246399999994</v>
      </c>
      <c r="CO227">
        <f>(-2*(CO$30*$C$5+$AB227/$AC227/2)*$AC227)*EXP(-2*(CO$30*$C$5+$AB227/$AC227/2)*$AC227) + 2*$AC227*$AB227*$C$5</f>
        <v>0.56518246399999994</v>
      </c>
      <c r="CP227">
        <f>(-2*(CP$30*$C$5+$AB227/$AC227/2)*$AC227)*EXP(-2*(CP$30*$C$5+$AB227/$AC227/2)*$AC227) + 2*$AC227*$AB227*$C$5</f>
        <v>0.56518246399999994</v>
      </c>
      <c r="CQ227">
        <f>(-2*(CQ$30*$C$5+$AB227/$AC227/2)*$AC227)*EXP(-2*(CQ$30*$C$5+$AB227/$AC227/2)*$AC227) + 2*$AC227*$AB227*$C$5</f>
        <v>0.56518246399999994</v>
      </c>
      <c r="CR227">
        <f>(-2*(CR$30*$C$5+$AB227/$AC227/2)*$AC227)*EXP(-2*(CR$30*$C$5+$AB227/$AC227/2)*$AC227) + 2*$AC227*$AB227*$C$5</f>
        <v>0.56518246399999994</v>
      </c>
      <c r="CS227">
        <f>(-2*(CS$30*$C$5+$AB227/$AC227/2)*$AC227)*EXP(-2*(CS$30*$C$5+$AB227/$AC227/2)*$AC227) + 2*$AC227*$AB227*$C$5</f>
        <v>0.56518246399999994</v>
      </c>
      <c r="CT227">
        <f>(-2*(CT$30*$C$5+$AB227/$AC227/2)*$AC227)*EXP(-2*(CT$30*$C$5+$AB227/$AC227/2)*$AC227) + 2*$AC227*$AB227*$C$5</f>
        <v>0.56518246399999994</v>
      </c>
      <c r="CU227">
        <f>(-2*(CU$30*$C$5+$AB227/$AC227/2)*$AC227)*EXP(-2*(CU$30*$C$5+$AB227/$AC227/2)*$AC227) + 2*$AC227*$AB227*$C$5</f>
        <v>0.56518246399999994</v>
      </c>
      <c r="CV227">
        <f>(-2*(CV$30*$C$5+$AB227/$AC227/2)*$AC227)*EXP(-2*(CV$30*$C$5+$AB227/$AC227/2)*$AC227) + 2*$AC227*$AB227*$C$5</f>
        <v>0.56518246399999994</v>
      </c>
      <c r="CW227">
        <f>(-2*(CW$30*$C$5+$AB227/$AC227/2)*$AC227)*EXP(-2*(CW$30*$C$5+$AB227/$AC227/2)*$AC227) + 2*$AC227*$AB227*$C$5</f>
        <v>0.56518246399999994</v>
      </c>
      <c r="CX227">
        <f>(-2*(CX$30*$C$5+$AB227/$AC227/2)*$AC227)*EXP(-2*(CX$30*$C$5+$AB227/$AC227/2)*$AC227) + 2*$AC227*$AB227*$C$5</f>
        <v>0.56518246399999994</v>
      </c>
      <c r="CY227">
        <f>(-2*(CY$30*$C$5+$AB227/$AC227/2)*$AC227)*EXP(-2*(CY$30*$C$5+$AB227/$AC227/2)*$AC227) + 2*$AC227*$AB227*$C$5</f>
        <v>0.56518246399999994</v>
      </c>
      <c r="CZ227">
        <f>(-2*(CZ$30*$C$5+$AB227/$AC227/2)*$AC227)*EXP(-2*(CZ$30*$C$5+$AB227/$AC227/2)*$AC227) + 2*$AC227*$AB227*$C$5</f>
        <v>0.56518246399999994</v>
      </c>
      <c r="DA227">
        <f>(-2*(DA$30*$C$5+$AB227/$AC227/2)*$AC227)*EXP(-2*(DA$30*$C$5+$AB227/$AC227/2)*$AC227) + 2*$AC227*$AB227*$C$5</f>
        <v>0.56518246399999994</v>
      </c>
      <c r="DB227">
        <f>(-2*(DB$30*$C$5+$AB227/$AC227/2)*$AC227)*EXP(-2*(DB$30*$C$5+$AB227/$AC227/2)*$AC227) + 2*$AC227*$AB227*$C$5</f>
        <v>0.56518246399999994</v>
      </c>
      <c r="DC227">
        <f>(-2*(DC$30*$C$5+$AB227/$AC227/2)*$AC227)*EXP(-2*(DC$30*$C$5+$AB227/$AC227/2)*$AC227) + 2*$AC227*$AB227*$C$5</f>
        <v>0.56518246399999994</v>
      </c>
      <c r="DD227">
        <f>(-2*(DD$30*$C$5+$AB227/$AC227/2)*$AC227)*EXP(-2*(DD$30*$C$5+$AB227/$AC227/2)*$AC227) + 2*$AC227*$AB227*$C$5</f>
        <v>0.56518246399999994</v>
      </c>
      <c r="DE227">
        <f>(-2*(DE$30*$C$5+$AB227/$AC227/2)*$AC227)*EXP(-2*(DE$30*$C$5+$AB227/$AC227/2)*$AC227) + 2*$AC227*$AB227*$C$5</f>
        <v>0.56518246399999994</v>
      </c>
      <c r="DF227">
        <f>(-2*(DF$30*$C$5+$AB227/$AC227/2)*$AC227)*EXP(-2*(DF$30*$C$5+$AB227/$AC227/2)*$AC227) + 2*$AC227*$AB227*$C$5</f>
        <v>0.56518246399999994</v>
      </c>
      <c r="DG227">
        <f>(-2*(DG$30*$C$5+$AB227/$AC227/2)*$AC227)*EXP(-2*(DG$30*$C$5+$AB227/$AC227/2)*$AC227) + 2*$AC227*$AB227*$C$5</f>
        <v>0.56518246399999994</v>
      </c>
      <c r="DH227">
        <f>(-2*(DH$30*$C$5+$AB227/$AC227/2)*$AC227)*EXP(-2*(DH$30*$C$5+$AB227/$AC227/2)*$AC227) + 2*$AC227*$AB227*$C$5</f>
        <v>0.56518246399999994</v>
      </c>
      <c r="DI227">
        <f>(-2*(DI$30*$C$5+$AB227/$AC227/2)*$AC227)*EXP(-2*(DI$30*$C$5+$AB227/$AC227/2)*$AC227) + 2*$AC227*$AB227*$C$5</f>
        <v>0.56518246399999994</v>
      </c>
      <c r="DJ227">
        <f>(-2*(DJ$30*$C$5+$AB227/$AC227/2)*$AC227)*EXP(-2*(DJ$30*$C$5+$AB227/$AC227/2)*$AC227) + 2*$AC227*$AB227*$C$5</f>
        <v>0.56518246399999994</v>
      </c>
      <c r="DK227">
        <f>(-2*(DK$30*$C$5+$AB227/$AC227/2)*$AC227)*EXP(-2*(DK$30*$C$5+$AB227/$AC227/2)*$AC227) + 2*$AC227*$AB227*$C$5</f>
        <v>0.56518246399999994</v>
      </c>
      <c r="DL227">
        <f>(-2*(DL$30*$C$5+$AB227/$AC227/2)*$AC227)*EXP(-2*(DL$30*$C$5+$AB227/$AC227/2)*$AC227) + 2*$AC227*$AB227*$C$5</f>
        <v>0.56518246399999994</v>
      </c>
      <c r="DM227">
        <f>(-2*(DM$30*$C$5+$AB227/$AC227/2)*$AC227)*EXP(-2*(DM$30*$C$5+$AB227/$AC227/2)*$AC227) + 2*$AC227*$AB227*$C$5</f>
        <v>0.56518246399999994</v>
      </c>
      <c r="DN227">
        <f>(-2*(DN$30*$C$5+$AB227/$AC227/2)*$AC227)*EXP(-2*(DN$30*$C$5+$AB227/$AC227/2)*$AC227) + 2*$AC227*$AB227*$C$5</f>
        <v>0.56518246399999994</v>
      </c>
      <c r="DO227">
        <f>(-2*(DO$30*$C$5+$AB227/$AC227/2)*$AC227)*EXP(-2*(DO$30*$C$5+$AB227/$AC227/2)*$AC227) + 2*$AC227*$AB227*$C$5</f>
        <v>0.56518246399999994</v>
      </c>
      <c r="DP227">
        <f>(-2*(DP$30*$C$5+$AB227/$AC227/2)*$AC227)*EXP(-2*(DP$30*$C$5+$AB227/$AC227/2)*$AC227) + 2*$AC227*$AB227*$C$5</f>
        <v>0.56518246399999994</v>
      </c>
      <c r="DQ227">
        <f>(-2*(DQ$30*$C$5+$AB227/$AC227/2)*$AC227)*EXP(-2*(DQ$30*$C$5+$AB227/$AC227/2)*$AC227) + 2*$AC227*$AB227*$C$5</f>
        <v>0.56518246399999994</v>
      </c>
      <c r="DR227">
        <f>(-2*(DR$30*$C$5+$AB227/$AC227/2)*$AC227)*EXP(-2*(DR$30*$C$5+$AB227/$AC227/2)*$AC227) + 2*$AC227*$AB227*$C$5</f>
        <v>0.56518246399999994</v>
      </c>
      <c r="DS227">
        <f>(-2*(DS$30*$C$5+$AB227/$AC227/2)*$AC227)*EXP(-2*(DS$30*$C$5+$AB227/$AC227/2)*$AC227) + 2*$AC227*$AB227*$C$5</f>
        <v>0.56518246399999994</v>
      </c>
      <c r="DT227">
        <f>(-2*(DT$30*$C$5+$AB227/$AC227/2)*$AC227)*EXP(-2*(DT$30*$C$5+$AB227/$AC227/2)*$AC227) + 2*$AC227*$AB227*$C$5</f>
        <v>0.56518246399999994</v>
      </c>
      <c r="DU227">
        <f>(-2*(DU$30*$C$5+$AB227/$AC227/2)*$AC227)*EXP(-2*(DU$30*$C$5+$AB227/$AC227/2)*$AC227) + 2*$AC227*$AB227*$C$5</f>
        <v>0.56518246399999994</v>
      </c>
      <c r="DV227">
        <f>(-2*(DV$30*$C$5+$AB227/$AC227/2)*$AC227)*EXP(-2*(DV$30*$C$5+$AB227/$AC227/2)*$AC227) + 2*$AC227*$AB227*$C$5</f>
        <v>0.56518246399999994</v>
      </c>
      <c r="DW227">
        <f>(-2*(DW$30*$C$5+$AB227/$AC227/2)*$AC227)*EXP(-2*(DW$30*$C$5+$AB227/$AC227/2)*$AC227) + 2*$AC227*$AB227*$C$5</f>
        <v>0.56518246399999994</v>
      </c>
      <c r="DX227">
        <f>(-2*(DX$30*$C$5+$AB227/$AC227/2)*$AC227)*EXP(-2*(DX$30*$C$5+$AB227/$AC227/2)*$AC227) + 2*$AC227*$AB227*$C$5</f>
        <v>0.56518246399999994</v>
      </c>
      <c r="DY227">
        <f>(-2*(DY$30*$C$5+$AB227/$AC227/2)*$AC227)*EXP(-2*(DY$30*$C$5+$AB227/$AC227/2)*$AC227) + 2*$AC227*$AB227*$C$5</f>
        <v>0.56518246399999994</v>
      </c>
      <c r="DZ227">
        <f>(-2*(DZ$30*$C$5+$AB227/$AC227/2)*$AC227)*EXP(-2*(DZ$30*$C$5+$AB227/$AC227/2)*$AC227) + 2*$AC227*$AB227*$C$5</f>
        <v>0.56518246399999994</v>
      </c>
      <c r="EA227">
        <f>(-2*(EA$30*$C$5+$AB227/$AC227/2)*$AC227)*EXP(-2*(EA$30*$C$5+$AB227/$AC227/2)*$AC227) + 2*$AC227*$AB227*$C$5</f>
        <v>0.56518246399999994</v>
      </c>
      <c r="EB227">
        <f>(-2*(EB$30*$C$5+$AB227/$AC227/2)*$AC227)*EXP(-2*(EB$30*$C$5+$AB227/$AC227/2)*$AC227) + 2*$AC227*$AB227*$C$5</f>
        <v>0.56518246399999994</v>
      </c>
      <c r="EC227">
        <f>(-2*(EC$30*$C$5+$AB227/$AC227/2)*$AC227)*EXP(-2*(EC$30*$C$5+$AB227/$AC227/2)*$AC227) + 2*$AC227*$AB227*$C$5</f>
        <v>0.56518246399999994</v>
      </c>
      <c r="ED227">
        <f>(-2*(ED$30*$C$5+$AB227/$AC227/2)*$AC227)*EXP(-2*(ED$30*$C$5+$AB227/$AC227/2)*$AC227) + 2*$AC227*$AB227*$C$5</f>
        <v>0.56518246399999994</v>
      </c>
      <c r="EE227">
        <f>(-2*(EE$30*$C$5+$AB227/$AC227/2)*$AC227)*EXP(-2*(EE$30*$C$5+$AB227/$AC227/2)*$AC227) + 2*$AC227*$AB227*$C$5</f>
        <v>0.56518246399999994</v>
      </c>
      <c r="EF227">
        <f>(-2*(EF$30*$C$5+$AB227/$AC227/2)*$AC227)*EXP(-2*(EF$30*$C$5+$AB227/$AC227/2)*$AC227) + 2*$AC227*$AB227*$C$5</f>
        <v>0.56518246399999994</v>
      </c>
      <c r="EG227">
        <f>(-2*(EG$30*$C$5+$AB227/$AC227/2)*$AC227)*EXP(-2*(EG$30*$C$5+$AB227/$AC227/2)*$AC227) + 2*$AC227*$AB227*$C$5</f>
        <v>0.56518246399999994</v>
      </c>
      <c r="EH227">
        <f>(-2*(EH$30*$C$5+$AB227/$AC227/2)*$AC227)*EXP(-2*(EH$30*$C$5+$AB227/$AC227/2)*$AC227) + 2*$AC227*$AB227*$C$5</f>
        <v>0.56518246399999994</v>
      </c>
      <c r="EI227">
        <f>(-2*(EI$30*$C$5+$AB227/$AC227/2)*$AC227)*EXP(-2*(EI$30*$C$5+$AB227/$AC227/2)*$AC227) + 2*$AC227*$AB227*$C$5</f>
        <v>0.56518246399999994</v>
      </c>
      <c r="EJ227">
        <f>(-2*(EJ$30*$C$5+$AB227/$AC227/2)*$AC227)*EXP(-2*(EJ$30*$C$5+$AB227/$AC227/2)*$AC227) + 2*$AC227*$AB227*$C$5</f>
        <v>0.56518246399999994</v>
      </c>
      <c r="EK227">
        <f>(-2*(EK$30*$C$5+$AB227/$AC227/2)*$AC227)*EXP(-2*(EK$30*$C$5+$AB227/$AC227/2)*$AC227) + 2*$AC227*$AB227*$C$5</f>
        <v>0.56518246399999994</v>
      </c>
      <c r="EL227">
        <f>(-2*(EL$30*$C$5+$AB227/$AC227/2)*$AC227)*EXP(-2*(EL$30*$C$5+$AB227/$AC227/2)*$AC227) + 2*$AC227*$AB227*$C$5</f>
        <v>0.56518246399999994</v>
      </c>
      <c r="EM227">
        <f>(-2*(EM$30*$C$5+$AB227/$AC227/2)*$AC227)*EXP(-2*(EM$30*$C$5+$AB227/$AC227/2)*$AC227) + 2*$AC227*$AB227*$C$5</f>
        <v>0.56518246399999994</v>
      </c>
      <c r="EN227">
        <f>(-2*(EN$30*$C$5+$AB227/$AC227/2)*$AC227)*EXP(-2*(EN$30*$C$5+$AB227/$AC227/2)*$AC227) + 2*$AC227*$AB227*$C$5</f>
        <v>0.56518246399999994</v>
      </c>
      <c r="EO227">
        <f>(-2*(EO$30*$C$5+$AB227/$AC227/2)*$AC227)*EXP(-2*(EO$30*$C$5+$AB227/$AC227/2)*$AC227) + 2*$AC227*$AB227*$C$5</f>
        <v>0.56518246399999994</v>
      </c>
      <c r="EP227">
        <f>(-2*(EP$30*$C$5+$AB227/$AC227/2)*$AC227)*EXP(-2*(EP$30*$C$5+$AB227/$AC227/2)*$AC227) + 2*$AC227*$AB227*$C$5</f>
        <v>0.56518246399999994</v>
      </c>
      <c r="EQ227">
        <f>(-2*(EQ$30*$C$5+$AB227/$AC227/2)*$AC227)*EXP(-2*(EQ$30*$C$5+$AB227/$AC227/2)*$AC227) + 2*$AC227*$AB227*$C$5</f>
        <v>0.56518246399999994</v>
      </c>
      <c r="ER227">
        <f>(-2*(ER$30*$C$5+$AB227/$AC227/2)*$AC227)*EXP(-2*(ER$30*$C$5+$AB227/$AC227/2)*$AC227) + 2*$AC227*$AB227*$C$5</f>
        <v>0.56518246399999994</v>
      </c>
      <c r="ES227">
        <f>(-2*(ES$30*$C$5+$AB227/$AC227/2)*$AC227)*EXP(-2*(ES$30*$C$5+$AB227/$AC227/2)*$AC227) + 2*$AC227*$AB227*$C$5</f>
        <v>0.56518246399999994</v>
      </c>
      <c r="ET227">
        <f>(-2*(ET$30*$C$5+$AB227/$AC227/2)*$AC227)*EXP(-2*(ET$30*$C$5+$AB227/$AC227/2)*$AC227) + 2*$AC227*$AB227*$C$5</f>
        <v>0.56518246399999994</v>
      </c>
      <c r="EU227">
        <f>(-2*(EU$30*$C$5+$AB227/$AC227/2)*$AC227)*EXP(-2*(EU$30*$C$5+$AB227/$AC227/2)*$AC227) + 2*$AC227*$AB227*$C$5</f>
        <v>0.56518246399999994</v>
      </c>
      <c r="EV227">
        <f>(-2*(EV$30*$C$5+$AB227/$AC227/2)*$AC227)*EXP(-2*(EV$30*$C$5+$AB227/$AC227/2)*$AC227) + 2*$AC227*$AB227*$C$5</f>
        <v>0.56518246399999994</v>
      </c>
      <c r="EW227">
        <f>(-2*(EW$30*$C$5+$AB227/$AC227/2)*$AC227)*EXP(-2*(EW$30*$C$5+$AB227/$AC227/2)*$AC227) + 2*$AC227*$AB227*$C$5</f>
        <v>0.56518246399999994</v>
      </c>
      <c r="EX227">
        <f>(-2*(EX$30*$C$5+$AB227/$AC227/2)*$AC227)*EXP(-2*(EX$30*$C$5+$AB227/$AC227/2)*$AC227) + 2*$AC227*$AB227*$C$5</f>
        <v>0.56518246399999994</v>
      </c>
      <c r="EY227">
        <f>(-2*(EY$30*$C$5+$AB227/$AC227/2)*$AC227)*EXP(-2*(EY$30*$C$5+$AB227/$AC227/2)*$AC227) + 2*$AC227*$AB227*$C$5</f>
        <v>0.56518246399999994</v>
      </c>
      <c r="EZ227">
        <f>(-2*(EZ$30*$C$5+$AB227/$AC227/2)*$AC227)*EXP(-2*(EZ$30*$C$5+$AB227/$AC227/2)*$AC227) + 2*$AC227*$AB227*$C$5</f>
        <v>0.56518246399999994</v>
      </c>
      <c r="FA227">
        <f>(-2*(FA$30*$C$5+$AB227/$AC227/2)*$AC227)*EXP(-2*(FA$30*$C$5+$AB227/$AC227/2)*$AC227) + 2*$AC227*$AB227*$C$5</f>
        <v>0.56518246399999994</v>
      </c>
      <c r="FB227">
        <f>(-2*(FB$30*$C$5+$AB227/$AC227/2)*$AC227)*EXP(-2*(FB$30*$C$5+$AB227/$AC227/2)*$AC227) + 2*$AC227*$AB227*$C$5</f>
        <v>0.56518246399999994</v>
      </c>
      <c r="FC227">
        <f>(-2*(FC$30*$C$5+$AB227/$AC227/2)*$AC227)*EXP(-2*(FC$30*$C$5+$AB227/$AC227/2)*$AC227) + 2*$AC227*$AB227*$C$5</f>
        <v>0.56518246399999994</v>
      </c>
      <c r="FD227">
        <f>(-2*(FD$30*$C$5+$AB227/$AC227/2)*$AC227)*EXP(-2*(FD$30*$C$5+$AB227/$AC227/2)*$AC227) + 2*$AC227*$AB227*$C$5</f>
        <v>0.56518246399999994</v>
      </c>
      <c r="FE227">
        <f>(-2*(FE$30*$C$5+$AB227/$AC227/2)*$AC227)*EXP(-2*(FE$30*$C$5+$AB227/$AC227/2)*$AC227) + 2*$AC227*$AB227*$C$5</f>
        <v>0.56518246399999994</v>
      </c>
      <c r="FF227">
        <f>(-2*(FF$30*$C$5+$AB227/$AC227/2)*$AC227)*EXP(-2*(FF$30*$C$5+$AB227/$AC227/2)*$AC227) + 2*$AC227*$AB227*$C$5</f>
        <v>0.56518246399999994</v>
      </c>
      <c r="FG227">
        <f>(-2*(FG$30*$C$5+$AB227/$AC227/2)*$AC227)*EXP(-2*(FG$30*$C$5+$AB227/$AC227/2)*$AC227) + 2*$AC227*$AB227*$C$5</f>
        <v>0.56518246399999994</v>
      </c>
      <c r="FH227">
        <f>(-2*(FH$30*$C$5+$AB227/$AC227/2)*$AC227)*EXP(-2*(FH$30*$C$5+$AB227/$AC227/2)*$AC227) + 2*$AC227*$AB227*$C$5</f>
        <v>0.56518246399999994</v>
      </c>
      <c r="FI227">
        <f>(-2*(FI$30*$C$5+$AB227/$AC227/2)*$AC227)*EXP(-2*(FI$30*$C$5+$AB227/$AC227/2)*$AC227) + 2*$AC227*$AB227*$C$5</f>
        <v>0.56518246399999994</v>
      </c>
      <c r="FJ227">
        <f>(-2*(FJ$30*$C$5+$AB227/$AC227/2)*$AC227)*EXP(-2*(FJ$30*$C$5+$AB227/$AC227/2)*$AC227) + 2*$AC227*$AB227*$C$5</f>
        <v>0.56518246399999994</v>
      </c>
      <c r="FK227">
        <f>(-2*(FK$30*$C$5+$AB227/$AC227/2)*$AC227)*EXP(-2*(FK$30*$C$5+$AB227/$AC227/2)*$AC227) + 2*$AC227*$AB227*$C$5</f>
        <v>0.56518246399999994</v>
      </c>
      <c r="FL227">
        <f>(-2*(FL$30*$C$5+$AB227/$AC227/2)*$AC227)*EXP(-2*(FL$30*$C$5+$AB227/$AC227/2)*$AC227) + 2*$AC227*$AB227*$C$5</f>
        <v>0.56518246399999994</v>
      </c>
      <c r="FM227">
        <f>(-2*(FM$30*$C$5+$AB227/$AC227/2)*$AC227)*EXP(-2*(FM$30*$C$5+$AB227/$AC227/2)*$AC227) + 2*$AC227*$AB227*$C$5</f>
        <v>0.56518246399999994</v>
      </c>
      <c r="FN227">
        <f>(-2*(FN$30*$C$5+$AB227/$AC227/2)*$AC227)*EXP(-2*(FN$30*$C$5+$AB227/$AC227/2)*$AC227) + 2*$AC227*$AB227*$C$5</f>
        <v>0.56518246399999994</v>
      </c>
      <c r="FO227">
        <f>(-2*(FO$30*$C$5+$AB227/$AC227/2)*$AC227)*EXP(-2*(FO$30*$C$5+$AB227/$AC227/2)*$AC227) + 2*$AC227*$AB227*$C$5</f>
        <v>0.56518246399999994</v>
      </c>
      <c r="FP227">
        <f>(-2*(FP$30*$C$5+$AB227/$AC227/2)*$AC227)*EXP(-2*(FP$30*$C$5+$AB227/$AC227/2)*$AC227) + 2*$AC227*$AB227*$C$5</f>
        <v>0.56518246399999994</v>
      </c>
      <c r="FQ227">
        <f>(-2*(FQ$30*$C$5+$AB227/$AC227/2)*$AC227)*EXP(-2*(FQ$30*$C$5+$AB227/$AC227/2)*$AC227) + 2*$AC227*$AB227*$C$5</f>
        <v>0.56518246399999994</v>
      </c>
      <c r="FR227">
        <f>(-2*(FR$30*$C$5+$AB227/$AC227/2)*$AC227)*EXP(-2*(FR$30*$C$5+$AB227/$AC227/2)*$AC227) + 2*$AC227*$AB227*$C$5</f>
        <v>0.56518246399999994</v>
      </c>
      <c r="FS227">
        <f>(-2*(FS$30*$C$5+$AB227/$AC227/2)*$AC227)*EXP(-2*(FS$30*$C$5+$AB227/$AC227/2)*$AC227) + 2*$AC227*$AB227*$C$5</f>
        <v>0.56518246399999994</v>
      </c>
      <c r="FT227">
        <f>(-2*(FT$30*$C$5+$AB227/$AC227/2)*$AC227)*EXP(-2*(FT$30*$C$5+$AB227/$AC227/2)*$AC227) + 2*$AC227*$AB227*$C$5</f>
        <v>0.56518246399999994</v>
      </c>
      <c r="FU227">
        <f>(-2*(FU$30*$C$5+$AB227/$AC227/2)*$AC227)*EXP(-2*(FU$30*$C$5+$AB227/$AC227/2)*$AC227) + 2*$AC227*$AB227*$C$5</f>
        <v>0.56518246399999994</v>
      </c>
      <c r="FV227">
        <f>(-2*(FV$30*$C$5+$AB227/$AC227/2)*$AC227)*EXP(-2*(FV$30*$C$5+$AB227/$AC227/2)*$AC227) + 2*$AC227*$AB227*$C$5</f>
        <v>0.56518246399999994</v>
      </c>
      <c r="FW227">
        <f>(-2*(FW$30*$C$5+$AB227/$AC227/2)*$AC227)*EXP(-2*(FW$30*$C$5+$AB227/$AC227/2)*$AC227) + 2*$AC227*$AB227*$C$5</f>
        <v>0.56518246399999994</v>
      </c>
      <c r="FX227">
        <f>(-2*(FX$30*$C$5+$AB227/$AC227/2)*$AC227)*EXP(-2*(FX$30*$C$5+$AB227/$AC227/2)*$AC227) + 2*$AC227*$AB227*$C$5</f>
        <v>0.56518246399999994</v>
      </c>
      <c r="FY227">
        <f>(-2*(FY$30*$C$5+$AB227/$AC227/2)*$AC227)*EXP(-2*(FY$30*$C$5+$AB227/$AC227/2)*$AC227) + 2*$AC227*$AB227*$C$5</f>
        <v>0.56518246399999994</v>
      </c>
      <c r="FZ227">
        <f>(-2*(FZ$30*$C$5+$AB227/$AC227/2)*$AC227)*EXP(-2*(FZ$30*$C$5+$AB227/$AC227/2)*$AC227) + 2*$AC227*$AB227*$C$5</f>
        <v>0.56518246399999994</v>
      </c>
      <c r="GA227">
        <f>(-2*(GA$30*$C$5+$AB227/$AC227/2)*$AC227)*EXP(-2*(GA$30*$C$5+$AB227/$AC227/2)*$AC227) + 2*$AC227*$AB227*$C$5</f>
        <v>0.56518246399999994</v>
      </c>
      <c r="GB227">
        <f>(-2*(GB$30*$C$5+$AB227/$AC227/2)*$AC227)*EXP(-2*(GB$30*$C$5+$AB227/$AC227/2)*$AC227) + 2*$AC227*$AB227*$C$5</f>
        <v>0.56518246399999994</v>
      </c>
      <c r="GC227">
        <f>(-2*(GC$30*$C$5+$AB227/$AC227/2)*$AC227)*EXP(-2*(GC$30*$C$5+$AB227/$AC227/2)*$AC227) + 2*$AC227*$AB227*$C$5</f>
        <v>0.56518246399999994</v>
      </c>
      <c r="GD227">
        <f>(-2*(GD$30*$C$5+$AB227/$AC227/2)*$AC227)*EXP(-2*(GD$30*$C$5+$AB227/$AC227/2)*$AC227) + 2*$AC227*$AB227*$C$5</f>
        <v>0.56518246399999994</v>
      </c>
      <c r="GE227">
        <f>(-2*(GE$30*$C$5+$AB227/$AC227/2)*$AC227)*EXP(-2*(GE$30*$C$5+$AB227/$AC227/2)*$AC227) + 2*$AC227*$AB227*$C$5</f>
        <v>0.56518246399999994</v>
      </c>
      <c r="GF227">
        <f>(-2*(GF$30*$C$5+$AB227/$AC227/2)*$AC227)*EXP(-2*(GF$30*$C$5+$AB227/$AC227/2)*$AC227) + 2*$AC227*$AB227*$C$5</f>
        <v>0.56518246399999994</v>
      </c>
      <c r="GG227">
        <f>(-2*(GG$30*$C$5+$AB227/$AC227/2)*$AC227)*EXP(-2*(GG$30*$C$5+$AB227/$AC227/2)*$AC227) + 2*$AC227*$AB227*$C$5</f>
        <v>0.56518246399999994</v>
      </c>
      <c r="GH227">
        <f>(-2*(GH$30*$C$5+$AB227/$AC227/2)*$AC227)*EXP(-2*(GH$30*$C$5+$AB227/$AC227/2)*$AC227) + 2*$AC227*$AB227*$C$5</f>
        <v>0.56518246399999994</v>
      </c>
      <c r="GI227">
        <f>(-2*(GI$30*$C$5+$AB227/$AC227/2)*$AC227)*EXP(-2*(GI$30*$C$5+$AB227/$AC227/2)*$AC227) + 2*$AC227*$AB227*$C$5</f>
        <v>0.56518246399999994</v>
      </c>
      <c r="GJ227">
        <f>(-2*(GJ$30*$C$5+$AB227/$AC227/2)*$AC227)*EXP(-2*(GJ$30*$C$5+$AB227/$AC227/2)*$AC227) + 2*$AC227*$AB227*$C$5</f>
        <v>0.56518246399999994</v>
      </c>
      <c r="GK227">
        <f>(-2*(GK$30*$C$5+$AB227/$AC227/2)*$AC227)*EXP(-2*(GK$30*$C$5+$AB227/$AC227/2)*$AC227) + 2*$AC227*$AB227*$C$5</f>
        <v>0.56518246399999994</v>
      </c>
      <c r="GL227">
        <f>(-2*(GL$30*$C$5+$AB227/$AC227/2)*$AC227)*EXP(-2*(GL$30*$C$5+$AB227/$AC227/2)*$AC227) + 2*$AC227*$AB227*$C$5</f>
        <v>0.56518246399999994</v>
      </c>
      <c r="GM227">
        <f>(-2*(GM$30*$C$5+$AB227/$AC227/2)*$AC227)*EXP(-2*(GM$30*$C$5+$AB227/$AC227/2)*$AC227) + 2*$AC227*$AB227*$C$5</f>
        <v>0.56518246399999994</v>
      </c>
      <c r="GN227">
        <f>(-2*(GN$30*$C$5+$AB227/$AC227/2)*$AC227)*EXP(-2*(GN$30*$C$5+$AB227/$AC227/2)*$AC227) + 2*$AC227*$AB227*$C$5</f>
        <v>0.56518246399999994</v>
      </c>
      <c r="GO227">
        <f>(-2*(GO$30*$C$5+$AB227/$AC227/2)*$AC227)*EXP(-2*(GO$30*$C$5+$AB227/$AC227/2)*$AC227) + 2*$AC227*$AB227*$C$5</f>
        <v>0.56518246399999994</v>
      </c>
      <c r="GP227">
        <f>(-2*(GP$30*$C$5+$AB227/$AC227/2)*$AC227)*EXP(-2*(GP$30*$C$5+$AB227/$AC227/2)*$AC227) + 2*$AC227*$AB227*$C$5</f>
        <v>0.56518246399999994</v>
      </c>
      <c r="GQ227">
        <f>(-2*(GQ$30*$C$5+$AB227/$AC227/2)*$AC227)*EXP(-2*(GQ$30*$C$5+$AB227/$AC227/2)*$AC227) + 2*$AC227*$AB227*$C$5</f>
        <v>0.56518246399999994</v>
      </c>
      <c r="GR227">
        <f>(-2*(GR$30*$C$5+$AB227/$AC227/2)*$AC227)*EXP(-2*(GR$30*$C$5+$AB227/$AC227/2)*$AC227) + 2*$AC227*$AB227*$C$5</f>
        <v>0.56518246399999994</v>
      </c>
      <c r="GS227">
        <f>(-2*(GS$30*$C$5+$AB227/$AC227/2)*$AC227)*EXP(-2*(GS$30*$C$5+$AB227/$AC227/2)*$AC227) + 2*$AC227*$AB227*$C$5</f>
        <v>0.56518246399999994</v>
      </c>
      <c r="GT227">
        <f>(-2*(GT$30*$C$5+$AB227/$AC227/2)*$AC227)*EXP(-2*(GT$30*$C$5+$AB227/$AC227/2)*$AC227) + 2*$AC227*$AB227*$C$5</f>
        <v>0.56518246399999994</v>
      </c>
      <c r="GU227">
        <f>(-2*(GU$30*$C$5+$AB227/$AC227/2)*$AC227)*EXP(-2*(GU$30*$C$5+$AB227/$AC227/2)*$AC227) + 2*$AC227*$AB227*$C$5</f>
        <v>0.56518246399999994</v>
      </c>
      <c r="GV227">
        <f>(-2*(GV$30*$C$5+$AB227/$AC227/2)*$AC227)*EXP(-2*(GV$30*$C$5+$AB227/$AC227/2)*$AC227) + 2*$AC227*$AB227*$C$5</f>
        <v>0.56518246399999994</v>
      </c>
      <c r="GW227">
        <f>(-2*(GW$30*$C$5+$AB227/$AC227/2)*$AC227)*EXP(-2*(GW$30*$C$5+$AB227/$AC227/2)*$AC227) + 2*$AC227*$AB227*$C$5</f>
        <v>0.56518246399999994</v>
      </c>
      <c r="GX227">
        <f>(-2*(GX$30*$C$5+$AB227/$AC227/2)*$AC227)*EXP(-2*(GX$30*$C$5+$AB227/$AC227/2)*$AC227) + 2*$AC227*$AB227*$C$5</f>
        <v>0.56518246399999994</v>
      </c>
      <c r="GY227">
        <f>(-2*(GY$30*$C$5+$AB227/$AC227/2)*$AC227)*EXP(-2*(GY$30*$C$5+$AB227/$AC227/2)*$AC227) + 2*$AC227*$AB227*$C$5</f>
        <v>0.56518246399999994</v>
      </c>
      <c r="GZ227">
        <f>(-2*(GZ$30*$C$5+$AB227/$AC227/2)*$AC227)*EXP(-2*(GZ$30*$C$5+$AB227/$AC227/2)*$AC227) + 2*$AC227*$AB227*$C$5</f>
        <v>0.56518246399999994</v>
      </c>
      <c r="HA227">
        <f>(-2*(HA$30*$C$5+$AB227/$AC227/2)*$AC227)*EXP(-2*(HA$30*$C$5+$AB227/$AC227/2)*$AC227) + 2*$AC227*$AB227*$C$5</f>
        <v>0.56518246399999994</v>
      </c>
      <c r="HB227">
        <f>(-2*(HB$30*$C$5+$AB227/$AC227/2)*$AC227)*EXP(-2*(HB$30*$C$5+$AB227/$AC227/2)*$AC227) + 2*$AC227*$AB227*$C$5</f>
        <v>0.56518246399999994</v>
      </c>
      <c r="HC227">
        <f>(-2*(HC$30*$C$5+$AB227/$AC227/2)*$AC227)*EXP(-2*(HC$30*$C$5+$AB227/$AC227/2)*$AC227) + 2*$AC227*$AB227*$C$5</f>
        <v>0.56518246399999994</v>
      </c>
      <c r="HD227">
        <f>(-2*(HD$30*$C$5+$AB227/$AC227/2)*$AC227)*EXP(-2*(HD$30*$C$5+$AB227/$AC227/2)*$AC227) + 2*$AC227*$AB227*$C$5</f>
        <v>0.56518246399999994</v>
      </c>
      <c r="HE227">
        <f>(-2*(HE$30*$C$5+$AB227/$AC227/2)*$AC227)*EXP(-2*(HE$30*$C$5+$AB227/$AC227/2)*$AC227) + 2*$AC227*$AB227*$C$5</f>
        <v>0.56518246399999994</v>
      </c>
      <c r="HF227">
        <f>(-2*(HF$30*$C$5+$AB227/$AC227/2)*$AC227)*EXP(-2*(HF$30*$C$5+$AB227/$AC227/2)*$AC227) + 2*$AC227*$AB227*$C$5</f>
        <v>0.56518246399999994</v>
      </c>
      <c r="HG227">
        <f>(-2*(HG$30*$C$5+$AB227/$AC227/2)*$AC227)*EXP(-2*(HG$30*$C$5+$AB227/$AC227/2)*$AC227) + 2*$AC227*$AB227*$C$5</f>
        <v>0.56518246399999994</v>
      </c>
      <c r="HH227">
        <f>(-2*(HH$30*$C$5+$AB227/$AC227/2)*$AC227)*EXP(-2*(HH$30*$C$5+$AB227/$AC227/2)*$AC227) + 2*$AC227*$AB227*$C$5</f>
        <v>0.56518246399999994</v>
      </c>
      <c r="HI227">
        <f>(-2*(HI$30*$C$5+$AB227/$AC227/2)*$AC227)*EXP(-2*(HI$30*$C$5+$AB227/$AC227/2)*$AC227) + 2*$AC227*$AB227*$C$5</f>
        <v>0.56518246399999994</v>
      </c>
      <c r="HJ227">
        <f>(-2*(HJ$30*$C$5+$AB227/$AC227/2)*$AC227)*EXP(-2*(HJ$30*$C$5+$AB227/$AC227/2)*$AC227) + 2*$AC227*$AB227*$C$5</f>
        <v>0.56518246399999994</v>
      </c>
      <c r="HK227">
        <f>(-2*(HK$30*$C$5+$AB227/$AC227/2)*$AC227)*EXP(-2*(HK$30*$C$5+$AB227/$AC227/2)*$AC227) + 2*$AC227*$AB227*$C$5</f>
        <v>0.56518246399999994</v>
      </c>
      <c r="HL227">
        <f>(-2*(HL$30*$C$5+$AB227/$AC227/2)*$AC227)*EXP(-2*(HL$30*$C$5+$AB227/$AC227/2)*$AC227) + 2*$AC227*$AB227*$C$5</f>
        <v>0.56518246399999994</v>
      </c>
      <c r="HM227">
        <f>(-2*(HM$30*$C$5+$AB227/$AC227/2)*$AC227)*EXP(-2*(HM$30*$C$5+$AB227/$AC227/2)*$AC227) + 2*$AC227*$AB227*$C$5</f>
        <v>0.56518246399999994</v>
      </c>
      <c r="HN227">
        <f>(-2*(HN$30*$C$5+$AB227/$AC227/2)*$AC227)*EXP(-2*(HN$30*$C$5+$AB227/$AC227/2)*$AC227) + 2*$AC227*$AB227*$C$5</f>
        <v>0.56518246399999994</v>
      </c>
      <c r="HO227">
        <f>(-2*(HO$30*$C$5+$AB227/$AC227/2)*$AC227)*EXP(-2*(HO$30*$C$5+$AB227/$AC227/2)*$AC227) + 2*$AC227*$AB227*$C$5</f>
        <v>0.56518246399999994</v>
      </c>
      <c r="HP227">
        <f>(-2*(HP$30*$C$5+$AB227/$AC227/2)*$AC227)*EXP(-2*(HP$30*$C$5+$AB227/$AC227/2)*$AC227) + 2*$AC227*$AB227*$C$5</f>
        <v>0.56518246399999994</v>
      </c>
      <c r="HQ227">
        <f>(-2*(HQ$30*$C$5+$AB227/$AC227/2)*$AC227)*EXP(-2*(HQ$30*$C$5+$AB227/$AC227/2)*$AC227) + 2*$AC227*$AB227*$C$5</f>
        <v>0.56518246399999994</v>
      </c>
      <c r="HR227">
        <f>(-2*(HR$30*$C$5+$AB227/$AC227/2)*$AC227)*EXP(-2*(HR$30*$C$5+$AB227/$AC227/2)*$AC227) + 2*$AC227*$AB227*$C$5</f>
        <v>0.56518246399999994</v>
      </c>
      <c r="HS227">
        <f>(-2*(HS$30*$C$5+$AB227/$AC227/2)*$AC227)*EXP(-2*(HS$30*$C$5+$AB227/$AC227/2)*$AC227) + 2*$AC227*$AB227*$C$5</f>
        <v>0.56518246399999994</v>
      </c>
      <c r="HT227">
        <f>(-2*(HT$30*$C$5+$AB227/$AC227/2)*$AC227)*EXP(-2*(HT$30*$C$5+$AB227/$AC227/2)*$AC227) + 2*$AC227*$AB227*$C$5</f>
        <v>0.56518246399999994</v>
      </c>
      <c r="HU227">
        <f>(-2*(HU$30*$C$5+$AB227/$AC227/2)*$AC227)*EXP(-2*(HU$30*$C$5+$AB227/$AC227/2)*$AC227) + 2*$AC227*$AB227*$C$5</f>
        <v>0.56518246399999994</v>
      </c>
      <c r="HV227">
        <f>(-2*(HV$30*$C$5+$AB227/$AC227/2)*$AC227)*EXP(-2*(HV$30*$C$5+$AB227/$AC227/2)*$AC227) + 2*$AC227*$AB227*$C$5</f>
        <v>0.56518246399999994</v>
      </c>
      <c r="HW227">
        <f>(-2*(HW$30*$C$5+$AB227/$AC227/2)*$AC227)*EXP(-2*(HW$30*$C$5+$AB227/$AC227/2)*$AC227) + 2*$AC227*$AB227*$C$5</f>
        <v>0.56518246399999994</v>
      </c>
    </row>
    <row r="228" spans="1:231">
      <c r="A228" s="4"/>
      <c r="B228" s="4"/>
      <c r="C228" s="4"/>
      <c r="E228" s="116">
        <f t="shared" si="36"/>
        <v>1961</v>
      </c>
      <c r="F228" s="106">
        <f>EXP(-2*($E228-1)/$C$8*$C$5*($C$3*'UL FRMPL'!H$35-'UL FRMPL'!$H$35)/1000)</f>
        <v>0.49337878173343719</v>
      </c>
      <c r="G228" s="130"/>
      <c r="H228" s="130">
        <f t="shared" si="33"/>
        <v>0.86494422940206084</v>
      </c>
      <c r="I228" s="130">
        <v>0.136809012313335</v>
      </c>
      <c r="J228" s="106">
        <v>0.79824376536705299</v>
      </c>
      <c r="K228" s="3"/>
      <c r="L228" s="130"/>
      <c r="N228">
        <f t="shared" si="34"/>
        <v>0.86494422940206084</v>
      </c>
      <c r="O228">
        <f t="shared" si="35"/>
        <v>0.18143849957773645</v>
      </c>
      <c r="P228">
        <f t="shared" si="32"/>
        <v>0.14851857044871616</v>
      </c>
      <c r="Q228">
        <f t="shared" si="31"/>
        <v>0.12157158386707076</v>
      </c>
      <c r="R228">
        <f t="shared" si="31"/>
        <v>9.9513818098940485E-2</v>
      </c>
      <c r="S228">
        <f t="shared" si="31"/>
        <v>8.1458180255816928E-2</v>
      </c>
      <c r="T228">
        <f t="shared" si="31"/>
        <v>6.6678530251868692E-2</v>
      </c>
      <c r="U228">
        <f t="shared" si="31"/>
        <v>5.4580477768920929E-2</v>
      </c>
      <c r="V228">
        <f t="shared" si="31"/>
        <v>4.4677477776291913E-2</v>
      </c>
      <c r="W228">
        <f t="shared" si="31"/>
        <v>3.6571263243643841E-2</v>
      </c>
      <c r="X228">
        <f t="shared" si="31"/>
        <v>2.9935828113054681E-2</v>
      </c>
      <c r="AB228" s="116">
        <f t="shared" si="37"/>
        <v>197</v>
      </c>
      <c r="AC228">
        <f>($C$3*'UL FRMPL'!H$35-'UL FRMPL'!$H$35)/1000</f>
        <v>1.441792</v>
      </c>
      <c r="AE228">
        <f>(-2*(AE$30*$C$5+$AB228/$AC228/2)*$AC228)*EXP(-2*(AE$30*$C$5+$AB228/$AC228/2)*$AC228) + 2*$AC228*$AB228*$C$5</f>
        <v>0.56806604800000005</v>
      </c>
      <c r="AF228">
        <f>(-2*(AF$30*$C$5+$AB228/$AC228/2)*$AC228)*EXP(-2*(AF$30*$C$5+$AB228/$AC228/2)*$AC228) + 2*$AC228*$AB228*$C$5</f>
        <v>0.56806604800000005</v>
      </c>
      <c r="AG228">
        <f>(-2*(AG$30*$C$5+$AB228/$AC228/2)*$AC228)*EXP(-2*(AG$30*$C$5+$AB228/$AC228/2)*$AC228) + 2*$AC228*$AB228*$C$5</f>
        <v>0.56806604800000005</v>
      </c>
      <c r="AH228">
        <f>(-2*(AH$30*$C$5+$AB228/$AC228/2)*$AC228)*EXP(-2*(AH$30*$C$5+$AB228/$AC228/2)*$AC228) + 2*$AC228*$AB228*$C$5</f>
        <v>0.56806604800000005</v>
      </c>
      <c r="AI228">
        <f>(-2*(AI$30*$C$5+$AB228/$AC228/2)*$AC228)*EXP(-2*(AI$30*$C$5+$AB228/$AC228/2)*$AC228) + 2*$AC228*$AB228*$C$5</f>
        <v>0.56806604800000005</v>
      </c>
      <c r="AJ228">
        <f>(-2*(AJ$30*$C$5+$AB228/$AC228/2)*$AC228)*EXP(-2*(AJ$30*$C$5+$AB228/$AC228/2)*$AC228) + 2*$AC228*$AB228*$C$5</f>
        <v>0.56806604800000005</v>
      </c>
      <c r="AK228">
        <f>(-2*(AK$30*$C$5+$AB228/$AC228/2)*$AC228)*EXP(-2*(AK$30*$C$5+$AB228/$AC228/2)*$AC228) + 2*$AC228*$AB228*$C$5</f>
        <v>0.56806604800000005</v>
      </c>
      <c r="AL228">
        <f>(-2*(AL$30*$C$5+$AB228/$AC228/2)*$AC228)*EXP(-2*(AL$30*$C$5+$AB228/$AC228/2)*$AC228) + 2*$AC228*$AB228*$C$5</f>
        <v>0.56806604800000005</v>
      </c>
      <c r="AM228">
        <f>(-2*(AM$30*$C$5+$AB228/$AC228/2)*$AC228)*EXP(-2*(AM$30*$C$5+$AB228/$AC228/2)*$AC228) + 2*$AC228*$AB228*$C$5</f>
        <v>0.56806604800000005</v>
      </c>
      <c r="AN228">
        <f>(-2*(AN$30*$C$5+$AB228/$AC228/2)*$AC228)*EXP(-2*(AN$30*$C$5+$AB228/$AC228/2)*$AC228) + 2*$AC228*$AB228*$C$5</f>
        <v>0.56806604800000005</v>
      </c>
      <c r="AO228">
        <f>(-2*(AO$30*$C$5+$AB228/$AC228/2)*$AC228)*EXP(-2*(AO$30*$C$5+$AB228/$AC228/2)*$AC228) + 2*$AC228*$AB228*$C$5</f>
        <v>0.56806604800000005</v>
      </c>
      <c r="AP228">
        <f>(-2*(AP$30*$C$5+$AB228/$AC228/2)*$AC228)*EXP(-2*(AP$30*$C$5+$AB228/$AC228/2)*$AC228) + 2*$AC228*$AB228*$C$5</f>
        <v>0.56806604800000005</v>
      </c>
      <c r="AQ228">
        <f>(-2*(AQ$30*$C$5+$AB228/$AC228/2)*$AC228)*EXP(-2*(AQ$30*$C$5+$AB228/$AC228/2)*$AC228) + 2*$AC228*$AB228*$C$5</f>
        <v>0.56806604800000005</v>
      </c>
      <c r="AR228">
        <f>(-2*(AR$30*$C$5+$AB228/$AC228/2)*$AC228)*EXP(-2*(AR$30*$C$5+$AB228/$AC228/2)*$AC228) + 2*$AC228*$AB228*$C$5</f>
        <v>0.56806604800000005</v>
      </c>
      <c r="AS228">
        <f>(-2*(AS$30*$C$5+$AB228/$AC228/2)*$AC228)*EXP(-2*(AS$30*$C$5+$AB228/$AC228/2)*$AC228) + 2*$AC228*$AB228*$C$5</f>
        <v>0.56806604800000005</v>
      </c>
      <c r="AT228">
        <f>(-2*(AT$30*$C$5+$AB228/$AC228/2)*$AC228)*EXP(-2*(AT$30*$C$5+$AB228/$AC228/2)*$AC228) + 2*$AC228*$AB228*$C$5</f>
        <v>0.56806604800000005</v>
      </c>
      <c r="AU228">
        <f>(-2*(AU$30*$C$5+$AB228/$AC228/2)*$AC228)*EXP(-2*(AU$30*$C$5+$AB228/$AC228/2)*$AC228) + 2*$AC228*$AB228*$C$5</f>
        <v>0.56806604800000005</v>
      </c>
      <c r="AV228">
        <f>(-2*(AV$30*$C$5+$AB228/$AC228/2)*$AC228)*EXP(-2*(AV$30*$C$5+$AB228/$AC228/2)*$AC228) + 2*$AC228*$AB228*$C$5</f>
        <v>0.56806604800000005</v>
      </c>
      <c r="AW228">
        <f>(-2*(AW$30*$C$5+$AB228/$AC228/2)*$AC228)*EXP(-2*(AW$30*$C$5+$AB228/$AC228/2)*$AC228) + 2*$AC228*$AB228*$C$5</f>
        <v>0.56806604800000005</v>
      </c>
      <c r="AX228">
        <f>(-2*(AX$30*$C$5+$AB228/$AC228/2)*$AC228)*EXP(-2*(AX$30*$C$5+$AB228/$AC228/2)*$AC228) + 2*$AC228*$AB228*$C$5</f>
        <v>0.56806604800000005</v>
      </c>
      <c r="AY228">
        <f>(-2*(AY$30*$C$5+$AB228/$AC228/2)*$AC228)*EXP(-2*(AY$30*$C$5+$AB228/$AC228/2)*$AC228) + 2*$AC228*$AB228*$C$5</f>
        <v>0.56806604800000005</v>
      </c>
      <c r="AZ228">
        <f>(-2*(AZ$30*$C$5+$AB228/$AC228/2)*$AC228)*EXP(-2*(AZ$30*$C$5+$AB228/$AC228/2)*$AC228) + 2*$AC228*$AB228*$C$5</f>
        <v>0.56806604800000005</v>
      </c>
      <c r="BA228">
        <f>(-2*(BA$30*$C$5+$AB228/$AC228/2)*$AC228)*EXP(-2*(BA$30*$C$5+$AB228/$AC228/2)*$AC228) + 2*$AC228*$AB228*$C$5</f>
        <v>0.56806604800000005</v>
      </c>
      <c r="BB228">
        <f>(-2*(BB$30*$C$5+$AB228/$AC228/2)*$AC228)*EXP(-2*(BB$30*$C$5+$AB228/$AC228/2)*$AC228) + 2*$AC228*$AB228*$C$5</f>
        <v>0.56806604800000005</v>
      </c>
      <c r="BC228">
        <f>(-2*(BC$30*$C$5+$AB228/$AC228/2)*$AC228)*EXP(-2*(BC$30*$C$5+$AB228/$AC228/2)*$AC228) + 2*$AC228*$AB228*$C$5</f>
        <v>0.56806604800000005</v>
      </c>
      <c r="BD228">
        <f>(-2*(BD$30*$C$5+$AB228/$AC228/2)*$AC228)*EXP(-2*(BD$30*$C$5+$AB228/$AC228/2)*$AC228) + 2*$AC228*$AB228*$C$5</f>
        <v>0.56806604800000005</v>
      </c>
      <c r="BE228">
        <f>(-2*(BE$30*$C$5+$AB228/$AC228/2)*$AC228)*EXP(-2*(BE$30*$C$5+$AB228/$AC228/2)*$AC228) + 2*$AC228*$AB228*$C$5</f>
        <v>0.56806604800000005</v>
      </c>
      <c r="BF228">
        <f>(-2*(BF$30*$C$5+$AB228/$AC228/2)*$AC228)*EXP(-2*(BF$30*$C$5+$AB228/$AC228/2)*$AC228) + 2*$AC228*$AB228*$C$5</f>
        <v>0.56806604800000005</v>
      </c>
      <c r="BG228">
        <f>(-2*(BG$30*$C$5+$AB228/$AC228/2)*$AC228)*EXP(-2*(BG$30*$C$5+$AB228/$AC228/2)*$AC228) + 2*$AC228*$AB228*$C$5</f>
        <v>0.56806604800000005</v>
      </c>
      <c r="BH228">
        <f>(-2*(BH$30*$C$5+$AB228/$AC228/2)*$AC228)*EXP(-2*(BH$30*$C$5+$AB228/$AC228/2)*$AC228) + 2*$AC228*$AB228*$C$5</f>
        <v>0.56806604800000005</v>
      </c>
      <c r="BI228">
        <f>(-2*(BI$30*$C$5+$AB228/$AC228/2)*$AC228)*EXP(-2*(BI$30*$C$5+$AB228/$AC228/2)*$AC228) + 2*$AC228*$AB228*$C$5</f>
        <v>0.56806604800000005</v>
      </c>
      <c r="BJ228">
        <f>(-2*(BJ$30*$C$5+$AB228/$AC228/2)*$AC228)*EXP(-2*(BJ$30*$C$5+$AB228/$AC228/2)*$AC228) + 2*$AC228*$AB228*$C$5</f>
        <v>0.56806604800000005</v>
      </c>
      <c r="BK228">
        <f>(-2*(BK$30*$C$5+$AB228/$AC228/2)*$AC228)*EXP(-2*(BK$30*$C$5+$AB228/$AC228/2)*$AC228) + 2*$AC228*$AB228*$C$5</f>
        <v>0.56806604800000005</v>
      </c>
      <c r="BL228">
        <f>(-2*(BL$30*$C$5+$AB228/$AC228/2)*$AC228)*EXP(-2*(BL$30*$C$5+$AB228/$AC228/2)*$AC228) + 2*$AC228*$AB228*$C$5</f>
        <v>0.56806604800000005</v>
      </c>
      <c r="BM228">
        <f>(-2*(BM$30*$C$5+$AB228/$AC228/2)*$AC228)*EXP(-2*(BM$30*$C$5+$AB228/$AC228/2)*$AC228) + 2*$AC228*$AB228*$C$5</f>
        <v>0.56806604800000005</v>
      </c>
      <c r="BN228">
        <f>(-2*(BN$30*$C$5+$AB228/$AC228/2)*$AC228)*EXP(-2*(BN$30*$C$5+$AB228/$AC228/2)*$AC228) + 2*$AC228*$AB228*$C$5</f>
        <v>0.56806604800000005</v>
      </c>
      <c r="BO228">
        <f>(-2*(BO$30*$C$5+$AB228/$AC228/2)*$AC228)*EXP(-2*(BO$30*$C$5+$AB228/$AC228/2)*$AC228) + 2*$AC228*$AB228*$C$5</f>
        <v>0.56806604800000005</v>
      </c>
      <c r="BP228">
        <f>(-2*(BP$30*$C$5+$AB228/$AC228/2)*$AC228)*EXP(-2*(BP$30*$C$5+$AB228/$AC228/2)*$AC228) + 2*$AC228*$AB228*$C$5</f>
        <v>0.56806604800000005</v>
      </c>
      <c r="BQ228">
        <f>(-2*(BQ$30*$C$5+$AB228/$AC228/2)*$AC228)*EXP(-2*(BQ$30*$C$5+$AB228/$AC228/2)*$AC228) + 2*$AC228*$AB228*$C$5</f>
        <v>0.56806604800000005</v>
      </c>
      <c r="BR228">
        <f>(-2*(BR$30*$C$5+$AB228/$AC228/2)*$AC228)*EXP(-2*(BR$30*$C$5+$AB228/$AC228/2)*$AC228) + 2*$AC228*$AB228*$C$5</f>
        <v>0.56806604800000005</v>
      </c>
      <c r="BS228">
        <f>(-2*(BS$30*$C$5+$AB228/$AC228/2)*$AC228)*EXP(-2*(BS$30*$C$5+$AB228/$AC228/2)*$AC228) + 2*$AC228*$AB228*$C$5</f>
        <v>0.56806604800000005</v>
      </c>
      <c r="BT228">
        <f>(-2*(BT$30*$C$5+$AB228/$AC228/2)*$AC228)*EXP(-2*(BT$30*$C$5+$AB228/$AC228/2)*$AC228) + 2*$AC228*$AB228*$C$5</f>
        <v>0.56806604800000005</v>
      </c>
      <c r="BU228">
        <f>(-2*(BU$30*$C$5+$AB228/$AC228/2)*$AC228)*EXP(-2*(BU$30*$C$5+$AB228/$AC228/2)*$AC228) + 2*$AC228*$AB228*$C$5</f>
        <v>0.56806604800000005</v>
      </c>
      <c r="BV228">
        <f>(-2*(BV$30*$C$5+$AB228/$AC228/2)*$AC228)*EXP(-2*(BV$30*$C$5+$AB228/$AC228/2)*$AC228) + 2*$AC228*$AB228*$C$5</f>
        <v>0.56806604800000005</v>
      </c>
      <c r="BW228">
        <f>(-2*(BW$30*$C$5+$AB228/$AC228/2)*$AC228)*EXP(-2*(BW$30*$C$5+$AB228/$AC228/2)*$AC228) + 2*$AC228*$AB228*$C$5</f>
        <v>0.56806604800000005</v>
      </c>
      <c r="BX228">
        <f>(-2*(BX$30*$C$5+$AB228/$AC228/2)*$AC228)*EXP(-2*(BX$30*$C$5+$AB228/$AC228/2)*$AC228) + 2*$AC228*$AB228*$C$5</f>
        <v>0.56806604800000005</v>
      </c>
      <c r="BY228">
        <f>(-2*(BY$30*$C$5+$AB228/$AC228/2)*$AC228)*EXP(-2*(BY$30*$C$5+$AB228/$AC228/2)*$AC228) + 2*$AC228*$AB228*$C$5</f>
        <v>0.56806604800000005</v>
      </c>
      <c r="BZ228">
        <f>(-2*(BZ$30*$C$5+$AB228/$AC228/2)*$AC228)*EXP(-2*(BZ$30*$C$5+$AB228/$AC228/2)*$AC228) + 2*$AC228*$AB228*$C$5</f>
        <v>0.56806604800000005</v>
      </c>
      <c r="CA228">
        <f>(-2*(CA$30*$C$5+$AB228/$AC228/2)*$AC228)*EXP(-2*(CA$30*$C$5+$AB228/$AC228/2)*$AC228) + 2*$AC228*$AB228*$C$5</f>
        <v>0.56806604800000005</v>
      </c>
      <c r="CB228">
        <f>(-2*(CB$30*$C$5+$AB228/$AC228/2)*$AC228)*EXP(-2*(CB$30*$C$5+$AB228/$AC228/2)*$AC228) + 2*$AC228*$AB228*$C$5</f>
        <v>0.56806604800000005</v>
      </c>
      <c r="CC228">
        <f>(-2*(CC$30*$C$5+$AB228/$AC228/2)*$AC228)*EXP(-2*(CC$30*$C$5+$AB228/$AC228/2)*$AC228) + 2*$AC228*$AB228*$C$5</f>
        <v>0.56806604800000005</v>
      </c>
      <c r="CD228">
        <f>(-2*(CD$30*$C$5+$AB228/$AC228/2)*$AC228)*EXP(-2*(CD$30*$C$5+$AB228/$AC228/2)*$AC228) + 2*$AC228*$AB228*$C$5</f>
        <v>0.56806604800000005</v>
      </c>
      <c r="CE228">
        <f>(-2*(CE$30*$C$5+$AB228/$AC228/2)*$AC228)*EXP(-2*(CE$30*$C$5+$AB228/$AC228/2)*$AC228) + 2*$AC228*$AB228*$C$5</f>
        <v>0.56806604800000005</v>
      </c>
      <c r="CF228">
        <f>(-2*(CF$30*$C$5+$AB228/$AC228/2)*$AC228)*EXP(-2*(CF$30*$C$5+$AB228/$AC228/2)*$AC228) + 2*$AC228*$AB228*$C$5</f>
        <v>0.56806604800000005</v>
      </c>
      <c r="CG228">
        <f>(-2*(CG$30*$C$5+$AB228/$AC228/2)*$AC228)*EXP(-2*(CG$30*$C$5+$AB228/$AC228/2)*$AC228) + 2*$AC228*$AB228*$C$5</f>
        <v>0.56806604800000005</v>
      </c>
      <c r="CH228">
        <f>(-2*(CH$30*$C$5+$AB228/$AC228/2)*$AC228)*EXP(-2*(CH$30*$C$5+$AB228/$AC228/2)*$AC228) + 2*$AC228*$AB228*$C$5</f>
        <v>0.56806604800000005</v>
      </c>
      <c r="CI228">
        <f>(-2*(CI$30*$C$5+$AB228/$AC228/2)*$AC228)*EXP(-2*(CI$30*$C$5+$AB228/$AC228/2)*$AC228) + 2*$AC228*$AB228*$C$5</f>
        <v>0.56806604800000005</v>
      </c>
      <c r="CJ228">
        <f>(-2*(CJ$30*$C$5+$AB228/$AC228/2)*$AC228)*EXP(-2*(CJ$30*$C$5+$AB228/$AC228/2)*$AC228) + 2*$AC228*$AB228*$C$5</f>
        <v>0.56806604800000005</v>
      </c>
      <c r="CK228">
        <f>(-2*(CK$30*$C$5+$AB228/$AC228/2)*$AC228)*EXP(-2*(CK$30*$C$5+$AB228/$AC228/2)*$AC228) + 2*$AC228*$AB228*$C$5</f>
        <v>0.56806604800000005</v>
      </c>
      <c r="CL228">
        <f>(-2*(CL$30*$C$5+$AB228/$AC228/2)*$AC228)*EXP(-2*(CL$30*$C$5+$AB228/$AC228/2)*$AC228) + 2*$AC228*$AB228*$C$5</f>
        <v>0.56806604800000005</v>
      </c>
      <c r="CM228">
        <f>(-2*(CM$30*$C$5+$AB228/$AC228/2)*$AC228)*EXP(-2*(CM$30*$C$5+$AB228/$AC228/2)*$AC228) + 2*$AC228*$AB228*$C$5</f>
        <v>0.56806604800000005</v>
      </c>
      <c r="CN228">
        <f>(-2*(CN$30*$C$5+$AB228/$AC228/2)*$AC228)*EXP(-2*(CN$30*$C$5+$AB228/$AC228/2)*$AC228) + 2*$AC228*$AB228*$C$5</f>
        <v>0.56806604800000005</v>
      </c>
      <c r="CO228">
        <f>(-2*(CO$30*$C$5+$AB228/$AC228/2)*$AC228)*EXP(-2*(CO$30*$C$5+$AB228/$AC228/2)*$AC228) + 2*$AC228*$AB228*$C$5</f>
        <v>0.56806604800000005</v>
      </c>
      <c r="CP228">
        <f>(-2*(CP$30*$C$5+$AB228/$AC228/2)*$AC228)*EXP(-2*(CP$30*$C$5+$AB228/$AC228/2)*$AC228) + 2*$AC228*$AB228*$C$5</f>
        <v>0.56806604800000005</v>
      </c>
      <c r="CQ228">
        <f>(-2*(CQ$30*$C$5+$AB228/$AC228/2)*$AC228)*EXP(-2*(CQ$30*$C$5+$AB228/$AC228/2)*$AC228) + 2*$AC228*$AB228*$C$5</f>
        <v>0.56806604800000005</v>
      </c>
      <c r="CR228">
        <f>(-2*(CR$30*$C$5+$AB228/$AC228/2)*$AC228)*EXP(-2*(CR$30*$C$5+$AB228/$AC228/2)*$AC228) + 2*$AC228*$AB228*$C$5</f>
        <v>0.56806604800000005</v>
      </c>
      <c r="CS228">
        <f>(-2*(CS$30*$C$5+$AB228/$AC228/2)*$AC228)*EXP(-2*(CS$30*$C$5+$AB228/$AC228/2)*$AC228) + 2*$AC228*$AB228*$C$5</f>
        <v>0.56806604800000005</v>
      </c>
      <c r="CT228">
        <f>(-2*(CT$30*$C$5+$AB228/$AC228/2)*$AC228)*EXP(-2*(CT$30*$C$5+$AB228/$AC228/2)*$AC228) + 2*$AC228*$AB228*$C$5</f>
        <v>0.56806604800000005</v>
      </c>
      <c r="CU228">
        <f>(-2*(CU$30*$C$5+$AB228/$AC228/2)*$AC228)*EXP(-2*(CU$30*$C$5+$AB228/$AC228/2)*$AC228) + 2*$AC228*$AB228*$C$5</f>
        <v>0.56806604800000005</v>
      </c>
      <c r="CV228">
        <f>(-2*(CV$30*$C$5+$AB228/$AC228/2)*$AC228)*EXP(-2*(CV$30*$C$5+$AB228/$AC228/2)*$AC228) + 2*$AC228*$AB228*$C$5</f>
        <v>0.56806604800000005</v>
      </c>
      <c r="CW228">
        <f>(-2*(CW$30*$C$5+$AB228/$AC228/2)*$AC228)*EXP(-2*(CW$30*$C$5+$AB228/$AC228/2)*$AC228) + 2*$AC228*$AB228*$C$5</f>
        <v>0.56806604800000005</v>
      </c>
      <c r="CX228">
        <f>(-2*(CX$30*$C$5+$AB228/$AC228/2)*$AC228)*EXP(-2*(CX$30*$C$5+$AB228/$AC228/2)*$AC228) + 2*$AC228*$AB228*$C$5</f>
        <v>0.56806604800000005</v>
      </c>
      <c r="CY228">
        <f>(-2*(CY$30*$C$5+$AB228/$AC228/2)*$AC228)*EXP(-2*(CY$30*$C$5+$AB228/$AC228/2)*$AC228) + 2*$AC228*$AB228*$C$5</f>
        <v>0.56806604800000005</v>
      </c>
      <c r="CZ228">
        <f>(-2*(CZ$30*$C$5+$AB228/$AC228/2)*$AC228)*EXP(-2*(CZ$30*$C$5+$AB228/$AC228/2)*$AC228) + 2*$AC228*$AB228*$C$5</f>
        <v>0.56806604800000005</v>
      </c>
      <c r="DA228">
        <f>(-2*(DA$30*$C$5+$AB228/$AC228/2)*$AC228)*EXP(-2*(DA$30*$C$5+$AB228/$AC228/2)*$AC228) + 2*$AC228*$AB228*$C$5</f>
        <v>0.56806604800000005</v>
      </c>
      <c r="DB228">
        <f>(-2*(DB$30*$C$5+$AB228/$AC228/2)*$AC228)*EXP(-2*(DB$30*$C$5+$AB228/$AC228/2)*$AC228) + 2*$AC228*$AB228*$C$5</f>
        <v>0.56806604800000005</v>
      </c>
      <c r="DC228">
        <f>(-2*(DC$30*$C$5+$AB228/$AC228/2)*$AC228)*EXP(-2*(DC$30*$C$5+$AB228/$AC228/2)*$AC228) + 2*$AC228*$AB228*$C$5</f>
        <v>0.56806604800000005</v>
      </c>
      <c r="DD228">
        <f>(-2*(DD$30*$C$5+$AB228/$AC228/2)*$AC228)*EXP(-2*(DD$30*$C$5+$AB228/$AC228/2)*$AC228) + 2*$AC228*$AB228*$C$5</f>
        <v>0.56806604800000005</v>
      </c>
      <c r="DE228">
        <f>(-2*(DE$30*$C$5+$AB228/$AC228/2)*$AC228)*EXP(-2*(DE$30*$C$5+$AB228/$AC228/2)*$AC228) + 2*$AC228*$AB228*$C$5</f>
        <v>0.56806604800000005</v>
      </c>
      <c r="DF228">
        <f>(-2*(DF$30*$C$5+$AB228/$AC228/2)*$AC228)*EXP(-2*(DF$30*$C$5+$AB228/$AC228/2)*$AC228) + 2*$AC228*$AB228*$C$5</f>
        <v>0.56806604800000005</v>
      </c>
      <c r="DG228">
        <f>(-2*(DG$30*$C$5+$AB228/$AC228/2)*$AC228)*EXP(-2*(DG$30*$C$5+$AB228/$AC228/2)*$AC228) + 2*$AC228*$AB228*$C$5</f>
        <v>0.56806604800000005</v>
      </c>
      <c r="DH228">
        <f>(-2*(DH$30*$C$5+$AB228/$AC228/2)*$AC228)*EXP(-2*(DH$30*$C$5+$AB228/$AC228/2)*$AC228) + 2*$AC228*$AB228*$C$5</f>
        <v>0.56806604800000005</v>
      </c>
      <c r="DI228">
        <f>(-2*(DI$30*$C$5+$AB228/$AC228/2)*$AC228)*EXP(-2*(DI$30*$C$5+$AB228/$AC228/2)*$AC228) + 2*$AC228*$AB228*$C$5</f>
        <v>0.56806604800000005</v>
      </c>
      <c r="DJ228">
        <f>(-2*(DJ$30*$C$5+$AB228/$AC228/2)*$AC228)*EXP(-2*(DJ$30*$C$5+$AB228/$AC228/2)*$AC228) + 2*$AC228*$AB228*$C$5</f>
        <v>0.56806604800000005</v>
      </c>
      <c r="DK228">
        <f>(-2*(DK$30*$C$5+$AB228/$AC228/2)*$AC228)*EXP(-2*(DK$30*$C$5+$AB228/$AC228/2)*$AC228) + 2*$AC228*$AB228*$C$5</f>
        <v>0.56806604800000005</v>
      </c>
      <c r="DL228">
        <f>(-2*(DL$30*$C$5+$AB228/$AC228/2)*$AC228)*EXP(-2*(DL$30*$C$5+$AB228/$AC228/2)*$AC228) + 2*$AC228*$AB228*$C$5</f>
        <v>0.56806604800000005</v>
      </c>
      <c r="DM228">
        <f>(-2*(DM$30*$C$5+$AB228/$AC228/2)*$AC228)*EXP(-2*(DM$30*$C$5+$AB228/$AC228/2)*$AC228) + 2*$AC228*$AB228*$C$5</f>
        <v>0.56806604800000005</v>
      </c>
      <c r="DN228">
        <f>(-2*(DN$30*$C$5+$AB228/$AC228/2)*$AC228)*EXP(-2*(DN$30*$C$5+$AB228/$AC228/2)*$AC228) + 2*$AC228*$AB228*$C$5</f>
        <v>0.56806604800000005</v>
      </c>
      <c r="DO228">
        <f>(-2*(DO$30*$C$5+$AB228/$AC228/2)*$AC228)*EXP(-2*(DO$30*$C$5+$AB228/$AC228/2)*$AC228) + 2*$AC228*$AB228*$C$5</f>
        <v>0.56806604800000005</v>
      </c>
      <c r="DP228">
        <f>(-2*(DP$30*$C$5+$AB228/$AC228/2)*$AC228)*EXP(-2*(DP$30*$C$5+$AB228/$AC228/2)*$AC228) + 2*$AC228*$AB228*$C$5</f>
        <v>0.56806604800000005</v>
      </c>
      <c r="DQ228">
        <f>(-2*(DQ$30*$C$5+$AB228/$AC228/2)*$AC228)*EXP(-2*(DQ$30*$C$5+$AB228/$AC228/2)*$AC228) + 2*$AC228*$AB228*$C$5</f>
        <v>0.56806604800000005</v>
      </c>
      <c r="DR228">
        <f>(-2*(DR$30*$C$5+$AB228/$AC228/2)*$AC228)*EXP(-2*(DR$30*$C$5+$AB228/$AC228/2)*$AC228) + 2*$AC228*$AB228*$C$5</f>
        <v>0.56806604800000005</v>
      </c>
      <c r="DS228">
        <f>(-2*(DS$30*$C$5+$AB228/$AC228/2)*$AC228)*EXP(-2*(DS$30*$C$5+$AB228/$AC228/2)*$AC228) + 2*$AC228*$AB228*$C$5</f>
        <v>0.56806604800000005</v>
      </c>
      <c r="DT228">
        <f>(-2*(DT$30*$C$5+$AB228/$AC228/2)*$AC228)*EXP(-2*(DT$30*$C$5+$AB228/$AC228/2)*$AC228) + 2*$AC228*$AB228*$C$5</f>
        <v>0.56806604800000005</v>
      </c>
      <c r="DU228">
        <f>(-2*(DU$30*$C$5+$AB228/$AC228/2)*$AC228)*EXP(-2*(DU$30*$C$5+$AB228/$AC228/2)*$AC228) + 2*$AC228*$AB228*$C$5</f>
        <v>0.56806604800000005</v>
      </c>
      <c r="DV228">
        <f>(-2*(DV$30*$C$5+$AB228/$AC228/2)*$AC228)*EXP(-2*(DV$30*$C$5+$AB228/$AC228/2)*$AC228) + 2*$AC228*$AB228*$C$5</f>
        <v>0.56806604800000005</v>
      </c>
      <c r="DW228">
        <f>(-2*(DW$30*$C$5+$AB228/$AC228/2)*$AC228)*EXP(-2*(DW$30*$C$5+$AB228/$AC228/2)*$AC228) + 2*$AC228*$AB228*$C$5</f>
        <v>0.56806604800000005</v>
      </c>
      <c r="DX228">
        <f>(-2*(DX$30*$C$5+$AB228/$AC228/2)*$AC228)*EXP(-2*(DX$30*$C$5+$AB228/$AC228/2)*$AC228) + 2*$AC228*$AB228*$C$5</f>
        <v>0.56806604800000005</v>
      </c>
      <c r="DY228">
        <f>(-2*(DY$30*$C$5+$AB228/$AC228/2)*$AC228)*EXP(-2*(DY$30*$C$5+$AB228/$AC228/2)*$AC228) + 2*$AC228*$AB228*$C$5</f>
        <v>0.56806604800000005</v>
      </c>
      <c r="DZ228">
        <f>(-2*(DZ$30*$C$5+$AB228/$AC228/2)*$AC228)*EXP(-2*(DZ$30*$C$5+$AB228/$AC228/2)*$AC228) + 2*$AC228*$AB228*$C$5</f>
        <v>0.56806604800000005</v>
      </c>
      <c r="EA228">
        <f>(-2*(EA$30*$C$5+$AB228/$AC228/2)*$AC228)*EXP(-2*(EA$30*$C$5+$AB228/$AC228/2)*$AC228) + 2*$AC228*$AB228*$C$5</f>
        <v>0.56806604800000005</v>
      </c>
      <c r="EB228">
        <f>(-2*(EB$30*$C$5+$AB228/$AC228/2)*$AC228)*EXP(-2*(EB$30*$C$5+$AB228/$AC228/2)*$AC228) + 2*$AC228*$AB228*$C$5</f>
        <v>0.56806604800000005</v>
      </c>
      <c r="EC228">
        <f>(-2*(EC$30*$C$5+$AB228/$AC228/2)*$AC228)*EXP(-2*(EC$30*$C$5+$AB228/$AC228/2)*$AC228) + 2*$AC228*$AB228*$C$5</f>
        <v>0.56806604800000005</v>
      </c>
      <c r="ED228">
        <f>(-2*(ED$30*$C$5+$AB228/$AC228/2)*$AC228)*EXP(-2*(ED$30*$C$5+$AB228/$AC228/2)*$AC228) + 2*$AC228*$AB228*$C$5</f>
        <v>0.56806604800000005</v>
      </c>
      <c r="EE228">
        <f>(-2*(EE$30*$C$5+$AB228/$AC228/2)*$AC228)*EXP(-2*(EE$30*$C$5+$AB228/$AC228/2)*$AC228) + 2*$AC228*$AB228*$C$5</f>
        <v>0.56806604800000005</v>
      </c>
      <c r="EF228">
        <f>(-2*(EF$30*$C$5+$AB228/$AC228/2)*$AC228)*EXP(-2*(EF$30*$C$5+$AB228/$AC228/2)*$AC228) + 2*$AC228*$AB228*$C$5</f>
        <v>0.56806604800000005</v>
      </c>
      <c r="EG228">
        <f>(-2*(EG$30*$C$5+$AB228/$AC228/2)*$AC228)*EXP(-2*(EG$30*$C$5+$AB228/$AC228/2)*$AC228) + 2*$AC228*$AB228*$C$5</f>
        <v>0.56806604800000005</v>
      </c>
      <c r="EH228">
        <f>(-2*(EH$30*$C$5+$AB228/$AC228/2)*$AC228)*EXP(-2*(EH$30*$C$5+$AB228/$AC228/2)*$AC228) + 2*$AC228*$AB228*$C$5</f>
        <v>0.56806604800000005</v>
      </c>
      <c r="EI228">
        <f>(-2*(EI$30*$C$5+$AB228/$AC228/2)*$AC228)*EXP(-2*(EI$30*$C$5+$AB228/$AC228/2)*$AC228) + 2*$AC228*$AB228*$C$5</f>
        <v>0.56806604800000005</v>
      </c>
      <c r="EJ228">
        <f>(-2*(EJ$30*$C$5+$AB228/$AC228/2)*$AC228)*EXP(-2*(EJ$30*$C$5+$AB228/$AC228/2)*$AC228) + 2*$AC228*$AB228*$C$5</f>
        <v>0.56806604800000005</v>
      </c>
      <c r="EK228">
        <f>(-2*(EK$30*$C$5+$AB228/$AC228/2)*$AC228)*EXP(-2*(EK$30*$C$5+$AB228/$AC228/2)*$AC228) + 2*$AC228*$AB228*$C$5</f>
        <v>0.56806604800000005</v>
      </c>
      <c r="EL228">
        <f>(-2*(EL$30*$C$5+$AB228/$AC228/2)*$AC228)*EXP(-2*(EL$30*$C$5+$AB228/$AC228/2)*$AC228) + 2*$AC228*$AB228*$C$5</f>
        <v>0.56806604800000005</v>
      </c>
      <c r="EM228">
        <f>(-2*(EM$30*$C$5+$AB228/$AC228/2)*$AC228)*EXP(-2*(EM$30*$C$5+$AB228/$AC228/2)*$AC228) + 2*$AC228*$AB228*$C$5</f>
        <v>0.56806604800000005</v>
      </c>
      <c r="EN228">
        <f>(-2*(EN$30*$C$5+$AB228/$AC228/2)*$AC228)*EXP(-2*(EN$30*$C$5+$AB228/$AC228/2)*$AC228) + 2*$AC228*$AB228*$C$5</f>
        <v>0.56806604800000005</v>
      </c>
      <c r="EO228">
        <f>(-2*(EO$30*$C$5+$AB228/$AC228/2)*$AC228)*EXP(-2*(EO$30*$C$5+$AB228/$AC228/2)*$AC228) + 2*$AC228*$AB228*$C$5</f>
        <v>0.56806604800000005</v>
      </c>
      <c r="EP228">
        <f>(-2*(EP$30*$C$5+$AB228/$AC228/2)*$AC228)*EXP(-2*(EP$30*$C$5+$AB228/$AC228/2)*$AC228) + 2*$AC228*$AB228*$C$5</f>
        <v>0.56806604800000005</v>
      </c>
      <c r="EQ228">
        <f>(-2*(EQ$30*$C$5+$AB228/$AC228/2)*$AC228)*EXP(-2*(EQ$30*$C$5+$AB228/$AC228/2)*$AC228) + 2*$AC228*$AB228*$C$5</f>
        <v>0.56806604800000005</v>
      </c>
      <c r="ER228">
        <f>(-2*(ER$30*$C$5+$AB228/$AC228/2)*$AC228)*EXP(-2*(ER$30*$C$5+$AB228/$AC228/2)*$AC228) + 2*$AC228*$AB228*$C$5</f>
        <v>0.56806604800000005</v>
      </c>
      <c r="ES228">
        <f>(-2*(ES$30*$C$5+$AB228/$AC228/2)*$AC228)*EXP(-2*(ES$30*$C$5+$AB228/$AC228/2)*$AC228) + 2*$AC228*$AB228*$C$5</f>
        <v>0.56806604800000005</v>
      </c>
      <c r="ET228">
        <f>(-2*(ET$30*$C$5+$AB228/$AC228/2)*$AC228)*EXP(-2*(ET$30*$C$5+$AB228/$AC228/2)*$AC228) + 2*$AC228*$AB228*$C$5</f>
        <v>0.56806604800000005</v>
      </c>
      <c r="EU228">
        <f>(-2*(EU$30*$C$5+$AB228/$AC228/2)*$AC228)*EXP(-2*(EU$30*$C$5+$AB228/$AC228/2)*$AC228) + 2*$AC228*$AB228*$C$5</f>
        <v>0.56806604800000005</v>
      </c>
      <c r="EV228">
        <f>(-2*(EV$30*$C$5+$AB228/$AC228/2)*$AC228)*EXP(-2*(EV$30*$C$5+$AB228/$AC228/2)*$AC228) + 2*$AC228*$AB228*$C$5</f>
        <v>0.56806604800000005</v>
      </c>
      <c r="EW228">
        <f>(-2*(EW$30*$C$5+$AB228/$AC228/2)*$AC228)*EXP(-2*(EW$30*$C$5+$AB228/$AC228/2)*$AC228) + 2*$AC228*$AB228*$C$5</f>
        <v>0.56806604800000005</v>
      </c>
      <c r="EX228">
        <f>(-2*(EX$30*$C$5+$AB228/$AC228/2)*$AC228)*EXP(-2*(EX$30*$C$5+$AB228/$AC228/2)*$AC228) + 2*$AC228*$AB228*$C$5</f>
        <v>0.56806604800000005</v>
      </c>
      <c r="EY228">
        <f>(-2*(EY$30*$C$5+$AB228/$AC228/2)*$AC228)*EXP(-2*(EY$30*$C$5+$AB228/$AC228/2)*$AC228) + 2*$AC228*$AB228*$C$5</f>
        <v>0.56806604800000005</v>
      </c>
      <c r="EZ228">
        <f>(-2*(EZ$30*$C$5+$AB228/$AC228/2)*$AC228)*EXP(-2*(EZ$30*$C$5+$AB228/$AC228/2)*$AC228) + 2*$AC228*$AB228*$C$5</f>
        <v>0.56806604800000005</v>
      </c>
      <c r="FA228">
        <f>(-2*(FA$30*$C$5+$AB228/$AC228/2)*$AC228)*EXP(-2*(FA$30*$C$5+$AB228/$AC228/2)*$AC228) + 2*$AC228*$AB228*$C$5</f>
        <v>0.56806604800000005</v>
      </c>
      <c r="FB228">
        <f>(-2*(FB$30*$C$5+$AB228/$AC228/2)*$AC228)*EXP(-2*(FB$30*$C$5+$AB228/$AC228/2)*$AC228) + 2*$AC228*$AB228*$C$5</f>
        <v>0.56806604800000005</v>
      </c>
      <c r="FC228">
        <f>(-2*(FC$30*$C$5+$AB228/$AC228/2)*$AC228)*EXP(-2*(FC$30*$C$5+$AB228/$AC228/2)*$AC228) + 2*$AC228*$AB228*$C$5</f>
        <v>0.56806604800000005</v>
      </c>
      <c r="FD228">
        <f>(-2*(FD$30*$C$5+$AB228/$AC228/2)*$AC228)*EXP(-2*(FD$30*$C$5+$AB228/$AC228/2)*$AC228) + 2*$AC228*$AB228*$C$5</f>
        <v>0.56806604800000005</v>
      </c>
      <c r="FE228">
        <f>(-2*(FE$30*$C$5+$AB228/$AC228/2)*$AC228)*EXP(-2*(FE$30*$C$5+$AB228/$AC228/2)*$AC228) + 2*$AC228*$AB228*$C$5</f>
        <v>0.56806604800000005</v>
      </c>
      <c r="FF228">
        <f>(-2*(FF$30*$C$5+$AB228/$AC228/2)*$AC228)*EXP(-2*(FF$30*$C$5+$AB228/$AC228/2)*$AC228) + 2*$AC228*$AB228*$C$5</f>
        <v>0.56806604800000005</v>
      </c>
      <c r="FG228">
        <f>(-2*(FG$30*$C$5+$AB228/$AC228/2)*$AC228)*EXP(-2*(FG$30*$C$5+$AB228/$AC228/2)*$AC228) + 2*$AC228*$AB228*$C$5</f>
        <v>0.56806604800000005</v>
      </c>
      <c r="FH228">
        <f>(-2*(FH$30*$C$5+$AB228/$AC228/2)*$AC228)*EXP(-2*(FH$30*$C$5+$AB228/$AC228/2)*$AC228) + 2*$AC228*$AB228*$C$5</f>
        <v>0.56806604800000005</v>
      </c>
      <c r="FI228">
        <f>(-2*(FI$30*$C$5+$AB228/$AC228/2)*$AC228)*EXP(-2*(FI$30*$C$5+$AB228/$AC228/2)*$AC228) + 2*$AC228*$AB228*$C$5</f>
        <v>0.56806604800000005</v>
      </c>
      <c r="FJ228">
        <f>(-2*(FJ$30*$C$5+$AB228/$AC228/2)*$AC228)*EXP(-2*(FJ$30*$C$5+$AB228/$AC228/2)*$AC228) + 2*$AC228*$AB228*$C$5</f>
        <v>0.56806604800000005</v>
      </c>
      <c r="FK228">
        <f>(-2*(FK$30*$C$5+$AB228/$AC228/2)*$AC228)*EXP(-2*(FK$30*$C$5+$AB228/$AC228/2)*$AC228) + 2*$AC228*$AB228*$C$5</f>
        <v>0.56806604800000005</v>
      </c>
      <c r="FL228">
        <f>(-2*(FL$30*$C$5+$AB228/$AC228/2)*$AC228)*EXP(-2*(FL$30*$C$5+$AB228/$AC228/2)*$AC228) + 2*$AC228*$AB228*$C$5</f>
        <v>0.56806604800000005</v>
      </c>
      <c r="FM228">
        <f>(-2*(FM$30*$C$5+$AB228/$AC228/2)*$AC228)*EXP(-2*(FM$30*$C$5+$AB228/$AC228/2)*$AC228) + 2*$AC228*$AB228*$C$5</f>
        <v>0.56806604800000005</v>
      </c>
      <c r="FN228">
        <f>(-2*(FN$30*$C$5+$AB228/$AC228/2)*$AC228)*EXP(-2*(FN$30*$C$5+$AB228/$AC228/2)*$AC228) + 2*$AC228*$AB228*$C$5</f>
        <v>0.56806604800000005</v>
      </c>
      <c r="FO228">
        <f>(-2*(FO$30*$C$5+$AB228/$AC228/2)*$AC228)*EXP(-2*(FO$30*$C$5+$AB228/$AC228/2)*$AC228) + 2*$AC228*$AB228*$C$5</f>
        <v>0.56806604800000005</v>
      </c>
      <c r="FP228">
        <f>(-2*(FP$30*$C$5+$AB228/$AC228/2)*$AC228)*EXP(-2*(FP$30*$C$5+$AB228/$AC228/2)*$AC228) + 2*$AC228*$AB228*$C$5</f>
        <v>0.56806604800000005</v>
      </c>
      <c r="FQ228">
        <f>(-2*(FQ$30*$C$5+$AB228/$AC228/2)*$AC228)*EXP(-2*(FQ$30*$C$5+$AB228/$AC228/2)*$AC228) + 2*$AC228*$AB228*$C$5</f>
        <v>0.56806604800000005</v>
      </c>
      <c r="FR228">
        <f>(-2*(FR$30*$C$5+$AB228/$AC228/2)*$AC228)*EXP(-2*(FR$30*$C$5+$AB228/$AC228/2)*$AC228) + 2*$AC228*$AB228*$C$5</f>
        <v>0.56806604800000005</v>
      </c>
      <c r="FS228">
        <f>(-2*(FS$30*$C$5+$AB228/$AC228/2)*$AC228)*EXP(-2*(FS$30*$C$5+$AB228/$AC228/2)*$AC228) + 2*$AC228*$AB228*$C$5</f>
        <v>0.56806604800000005</v>
      </c>
      <c r="FT228">
        <f>(-2*(FT$30*$C$5+$AB228/$AC228/2)*$AC228)*EXP(-2*(FT$30*$C$5+$AB228/$AC228/2)*$AC228) + 2*$AC228*$AB228*$C$5</f>
        <v>0.56806604800000005</v>
      </c>
      <c r="FU228">
        <f>(-2*(FU$30*$C$5+$AB228/$AC228/2)*$AC228)*EXP(-2*(FU$30*$C$5+$AB228/$AC228/2)*$AC228) + 2*$AC228*$AB228*$C$5</f>
        <v>0.56806604800000005</v>
      </c>
      <c r="FV228">
        <f>(-2*(FV$30*$C$5+$AB228/$AC228/2)*$AC228)*EXP(-2*(FV$30*$C$5+$AB228/$AC228/2)*$AC228) + 2*$AC228*$AB228*$C$5</f>
        <v>0.56806604800000005</v>
      </c>
      <c r="FW228">
        <f>(-2*(FW$30*$C$5+$AB228/$AC228/2)*$AC228)*EXP(-2*(FW$30*$C$5+$AB228/$AC228/2)*$AC228) + 2*$AC228*$AB228*$C$5</f>
        <v>0.56806604800000005</v>
      </c>
      <c r="FX228">
        <f>(-2*(FX$30*$C$5+$AB228/$AC228/2)*$AC228)*EXP(-2*(FX$30*$C$5+$AB228/$AC228/2)*$AC228) + 2*$AC228*$AB228*$C$5</f>
        <v>0.56806604800000005</v>
      </c>
      <c r="FY228">
        <f>(-2*(FY$30*$C$5+$AB228/$AC228/2)*$AC228)*EXP(-2*(FY$30*$C$5+$AB228/$AC228/2)*$AC228) + 2*$AC228*$AB228*$C$5</f>
        <v>0.56806604800000005</v>
      </c>
      <c r="FZ228">
        <f>(-2*(FZ$30*$C$5+$AB228/$AC228/2)*$AC228)*EXP(-2*(FZ$30*$C$5+$AB228/$AC228/2)*$AC228) + 2*$AC228*$AB228*$C$5</f>
        <v>0.56806604800000005</v>
      </c>
      <c r="GA228">
        <f>(-2*(GA$30*$C$5+$AB228/$AC228/2)*$AC228)*EXP(-2*(GA$30*$C$5+$AB228/$AC228/2)*$AC228) + 2*$AC228*$AB228*$C$5</f>
        <v>0.56806604800000005</v>
      </c>
      <c r="GB228">
        <f>(-2*(GB$30*$C$5+$AB228/$AC228/2)*$AC228)*EXP(-2*(GB$30*$C$5+$AB228/$AC228/2)*$AC228) + 2*$AC228*$AB228*$C$5</f>
        <v>0.56806604800000005</v>
      </c>
      <c r="GC228">
        <f>(-2*(GC$30*$C$5+$AB228/$AC228/2)*$AC228)*EXP(-2*(GC$30*$C$5+$AB228/$AC228/2)*$AC228) + 2*$AC228*$AB228*$C$5</f>
        <v>0.56806604800000005</v>
      </c>
      <c r="GD228">
        <f>(-2*(GD$30*$C$5+$AB228/$AC228/2)*$AC228)*EXP(-2*(GD$30*$C$5+$AB228/$AC228/2)*$AC228) + 2*$AC228*$AB228*$C$5</f>
        <v>0.56806604800000005</v>
      </c>
      <c r="GE228">
        <f>(-2*(GE$30*$C$5+$AB228/$AC228/2)*$AC228)*EXP(-2*(GE$30*$C$5+$AB228/$AC228/2)*$AC228) + 2*$AC228*$AB228*$C$5</f>
        <v>0.56806604800000005</v>
      </c>
      <c r="GF228">
        <f>(-2*(GF$30*$C$5+$AB228/$AC228/2)*$AC228)*EXP(-2*(GF$30*$C$5+$AB228/$AC228/2)*$AC228) + 2*$AC228*$AB228*$C$5</f>
        <v>0.56806604800000005</v>
      </c>
      <c r="GG228">
        <f>(-2*(GG$30*$C$5+$AB228/$AC228/2)*$AC228)*EXP(-2*(GG$30*$C$5+$AB228/$AC228/2)*$AC228) + 2*$AC228*$AB228*$C$5</f>
        <v>0.56806604800000005</v>
      </c>
      <c r="GH228">
        <f>(-2*(GH$30*$C$5+$AB228/$AC228/2)*$AC228)*EXP(-2*(GH$30*$C$5+$AB228/$AC228/2)*$AC228) + 2*$AC228*$AB228*$C$5</f>
        <v>0.56806604800000005</v>
      </c>
      <c r="GI228">
        <f>(-2*(GI$30*$C$5+$AB228/$AC228/2)*$AC228)*EXP(-2*(GI$30*$C$5+$AB228/$AC228/2)*$AC228) + 2*$AC228*$AB228*$C$5</f>
        <v>0.56806604800000005</v>
      </c>
      <c r="GJ228">
        <f>(-2*(GJ$30*$C$5+$AB228/$AC228/2)*$AC228)*EXP(-2*(GJ$30*$C$5+$AB228/$AC228/2)*$AC228) + 2*$AC228*$AB228*$C$5</f>
        <v>0.56806604800000005</v>
      </c>
      <c r="GK228">
        <f>(-2*(GK$30*$C$5+$AB228/$AC228/2)*$AC228)*EXP(-2*(GK$30*$C$5+$AB228/$AC228/2)*$AC228) + 2*$AC228*$AB228*$C$5</f>
        <v>0.56806604800000005</v>
      </c>
      <c r="GL228">
        <f>(-2*(GL$30*$C$5+$AB228/$AC228/2)*$AC228)*EXP(-2*(GL$30*$C$5+$AB228/$AC228/2)*$AC228) + 2*$AC228*$AB228*$C$5</f>
        <v>0.56806604800000005</v>
      </c>
      <c r="GM228">
        <f>(-2*(GM$30*$C$5+$AB228/$AC228/2)*$AC228)*EXP(-2*(GM$30*$C$5+$AB228/$AC228/2)*$AC228) + 2*$AC228*$AB228*$C$5</f>
        <v>0.56806604800000005</v>
      </c>
      <c r="GN228">
        <f>(-2*(GN$30*$C$5+$AB228/$AC228/2)*$AC228)*EXP(-2*(GN$30*$C$5+$AB228/$AC228/2)*$AC228) + 2*$AC228*$AB228*$C$5</f>
        <v>0.56806604800000005</v>
      </c>
      <c r="GO228">
        <f>(-2*(GO$30*$C$5+$AB228/$AC228/2)*$AC228)*EXP(-2*(GO$30*$C$5+$AB228/$AC228/2)*$AC228) + 2*$AC228*$AB228*$C$5</f>
        <v>0.56806604800000005</v>
      </c>
      <c r="GP228">
        <f>(-2*(GP$30*$C$5+$AB228/$AC228/2)*$AC228)*EXP(-2*(GP$30*$C$5+$AB228/$AC228/2)*$AC228) + 2*$AC228*$AB228*$C$5</f>
        <v>0.56806604800000005</v>
      </c>
      <c r="GQ228">
        <f>(-2*(GQ$30*$C$5+$AB228/$AC228/2)*$AC228)*EXP(-2*(GQ$30*$C$5+$AB228/$AC228/2)*$AC228) + 2*$AC228*$AB228*$C$5</f>
        <v>0.56806604800000005</v>
      </c>
      <c r="GR228">
        <f>(-2*(GR$30*$C$5+$AB228/$AC228/2)*$AC228)*EXP(-2*(GR$30*$C$5+$AB228/$AC228/2)*$AC228) + 2*$AC228*$AB228*$C$5</f>
        <v>0.56806604800000005</v>
      </c>
      <c r="GS228">
        <f>(-2*(GS$30*$C$5+$AB228/$AC228/2)*$AC228)*EXP(-2*(GS$30*$C$5+$AB228/$AC228/2)*$AC228) + 2*$AC228*$AB228*$C$5</f>
        <v>0.56806604800000005</v>
      </c>
      <c r="GT228">
        <f>(-2*(GT$30*$C$5+$AB228/$AC228/2)*$AC228)*EXP(-2*(GT$30*$C$5+$AB228/$AC228/2)*$AC228) + 2*$AC228*$AB228*$C$5</f>
        <v>0.56806604800000005</v>
      </c>
      <c r="GU228">
        <f>(-2*(GU$30*$C$5+$AB228/$AC228/2)*$AC228)*EXP(-2*(GU$30*$C$5+$AB228/$AC228/2)*$AC228) + 2*$AC228*$AB228*$C$5</f>
        <v>0.56806604800000005</v>
      </c>
      <c r="GV228">
        <f>(-2*(GV$30*$C$5+$AB228/$AC228/2)*$AC228)*EXP(-2*(GV$30*$C$5+$AB228/$AC228/2)*$AC228) + 2*$AC228*$AB228*$C$5</f>
        <v>0.56806604800000005</v>
      </c>
      <c r="GW228">
        <f>(-2*(GW$30*$C$5+$AB228/$AC228/2)*$AC228)*EXP(-2*(GW$30*$C$5+$AB228/$AC228/2)*$AC228) + 2*$AC228*$AB228*$C$5</f>
        <v>0.56806604800000005</v>
      </c>
      <c r="GX228">
        <f>(-2*(GX$30*$C$5+$AB228/$AC228/2)*$AC228)*EXP(-2*(GX$30*$C$5+$AB228/$AC228/2)*$AC228) + 2*$AC228*$AB228*$C$5</f>
        <v>0.56806604800000005</v>
      </c>
      <c r="GY228">
        <f>(-2*(GY$30*$C$5+$AB228/$AC228/2)*$AC228)*EXP(-2*(GY$30*$C$5+$AB228/$AC228/2)*$AC228) + 2*$AC228*$AB228*$C$5</f>
        <v>0.56806604800000005</v>
      </c>
      <c r="GZ228">
        <f>(-2*(GZ$30*$C$5+$AB228/$AC228/2)*$AC228)*EXP(-2*(GZ$30*$C$5+$AB228/$AC228/2)*$AC228) + 2*$AC228*$AB228*$C$5</f>
        <v>0.56806604800000005</v>
      </c>
      <c r="HA228">
        <f>(-2*(HA$30*$C$5+$AB228/$AC228/2)*$AC228)*EXP(-2*(HA$30*$C$5+$AB228/$AC228/2)*$AC228) + 2*$AC228*$AB228*$C$5</f>
        <v>0.56806604800000005</v>
      </c>
      <c r="HB228">
        <f>(-2*(HB$30*$C$5+$AB228/$AC228/2)*$AC228)*EXP(-2*(HB$30*$C$5+$AB228/$AC228/2)*$AC228) + 2*$AC228*$AB228*$C$5</f>
        <v>0.56806604800000005</v>
      </c>
      <c r="HC228">
        <f>(-2*(HC$30*$C$5+$AB228/$AC228/2)*$AC228)*EXP(-2*(HC$30*$C$5+$AB228/$AC228/2)*$AC228) + 2*$AC228*$AB228*$C$5</f>
        <v>0.56806604800000005</v>
      </c>
      <c r="HD228">
        <f>(-2*(HD$30*$C$5+$AB228/$AC228/2)*$AC228)*EXP(-2*(HD$30*$C$5+$AB228/$AC228/2)*$AC228) + 2*$AC228*$AB228*$C$5</f>
        <v>0.56806604800000005</v>
      </c>
      <c r="HE228">
        <f>(-2*(HE$30*$C$5+$AB228/$AC228/2)*$AC228)*EXP(-2*(HE$30*$C$5+$AB228/$AC228/2)*$AC228) + 2*$AC228*$AB228*$C$5</f>
        <v>0.56806604800000005</v>
      </c>
      <c r="HF228">
        <f>(-2*(HF$30*$C$5+$AB228/$AC228/2)*$AC228)*EXP(-2*(HF$30*$C$5+$AB228/$AC228/2)*$AC228) + 2*$AC228*$AB228*$C$5</f>
        <v>0.56806604800000005</v>
      </c>
      <c r="HG228">
        <f>(-2*(HG$30*$C$5+$AB228/$AC228/2)*$AC228)*EXP(-2*(HG$30*$C$5+$AB228/$AC228/2)*$AC228) + 2*$AC228*$AB228*$C$5</f>
        <v>0.56806604800000005</v>
      </c>
      <c r="HH228">
        <f>(-2*(HH$30*$C$5+$AB228/$AC228/2)*$AC228)*EXP(-2*(HH$30*$C$5+$AB228/$AC228/2)*$AC228) + 2*$AC228*$AB228*$C$5</f>
        <v>0.56806604800000005</v>
      </c>
      <c r="HI228">
        <f>(-2*(HI$30*$C$5+$AB228/$AC228/2)*$AC228)*EXP(-2*(HI$30*$C$5+$AB228/$AC228/2)*$AC228) + 2*$AC228*$AB228*$C$5</f>
        <v>0.56806604800000005</v>
      </c>
      <c r="HJ228">
        <f>(-2*(HJ$30*$C$5+$AB228/$AC228/2)*$AC228)*EXP(-2*(HJ$30*$C$5+$AB228/$AC228/2)*$AC228) + 2*$AC228*$AB228*$C$5</f>
        <v>0.56806604800000005</v>
      </c>
      <c r="HK228">
        <f>(-2*(HK$30*$C$5+$AB228/$AC228/2)*$AC228)*EXP(-2*(HK$30*$C$5+$AB228/$AC228/2)*$AC228) + 2*$AC228*$AB228*$C$5</f>
        <v>0.56806604800000005</v>
      </c>
      <c r="HL228">
        <f>(-2*(HL$30*$C$5+$AB228/$AC228/2)*$AC228)*EXP(-2*(HL$30*$C$5+$AB228/$AC228/2)*$AC228) + 2*$AC228*$AB228*$C$5</f>
        <v>0.56806604800000005</v>
      </c>
      <c r="HM228">
        <f>(-2*(HM$30*$C$5+$AB228/$AC228/2)*$AC228)*EXP(-2*(HM$30*$C$5+$AB228/$AC228/2)*$AC228) + 2*$AC228*$AB228*$C$5</f>
        <v>0.56806604800000005</v>
      </c>
      <c r="HN228">
        <f>(-2*(HN$30*$C$5+$AB228/$AC228/2)*$AC228)*EXP(-2*(HN$30*$C$5+$AB228/$AC228/2)*$AC228) + 2*$AC228*$AB228*$C$5</f>
        <v>0.56806604800000005</v>
      </c>
      <c r="HO228">
        <f>(-2*(HO$30*$C$5+$AB228/$AC228/2)*$AC228)*EXP(-2*(HO$30*$C$5+$AB228/$AC228/2)*$AC228) + 2*$AC228*$AB228*$C$5</f>
        <v>0.56806604800000005</v>
      </c>
      <c r="HP228">
        <f>(-2*(HP$30*$C$5+$AB228/$AC228/2)*$AC228)*EXP(-2*(HP$30*$C$5+$AB228/$AC228/2)*$AC228) + 2*$AC228*$AB228*$C$5</f>
        <v>0.56806604800000005</v>
      </c>
      <c r="HQ228">
        <f>(-2*(HQ$30*$C$5+$AB228/$AC228/2)*$AC228)*EXP(-2*(HQ$30*$C$5+$AB228/$AC228/2)*$AC228) + 2*$AC228*$AB228*$C$5</f>
        <v>0.56806604800000005</v>
      </c>
      <c r="HR228">
        <f>(-2*(HR$30*$C$5+$AB228/$AC228/2)*$AC228)*EXP(-2*(HR$30*$C$5+$AB228/$AC228/2)*$AC228) + 2*$AC228*$AB228*$C$5</f>
        <v>0.56806604800000005</v>
      </c>
      <c r="HS228">
        <f>(-2*(HS$30*$C$5+$AB228/$AC228/2)*$AC228)*EXP(-2*(HS$30*$C$5+$AB228/$AC228/2)*$AC228) + 2*$AC228*$AB228*$C$5</f>
        <v>0.56806604800000005</v>
      </c>
      <c r="HT228">
        <f>(-2*(HT$30*$C$5+$AB228/$AC228/2)*$AC228)*EXP(-2*(HT$30*$C$5+$AB228/$AC228/2)*$AC228) + 2*$AC228*$AB228*$C$5</f>
        <v>0.56806604800000005</v>
      </c>
      <c r="HU228">
        <f>(-2*(HU$30*$C$5+$AB228/$AC228/2)*$AC228)*EXP(-2*(HU$30*$C$5+$AB228/$AC228/2)*$AC228) + 2*$AC228*$AB228*$C$5</f>
        <v>0.56806604800000005</v>
      </c>
      <c r="HV228">
        <f>(-2*(HV$30*$C$5+$AB228/$AC228/2)*$AC228)*EXP(-2*(HV$30*$C$5+$AB228/$AC228/2)*$AC228) + 2*$AC228*$AB228*$C$5</f>
        <v>0.56806604800000005</v>
      </c>
      <c r="HW228">
        <f>(-2*(HW$30*$C$5+$AB228/$AC228/2)*$AC228)*EXP(-2*(HW$30*$C$5+$AB228/$AC228/2)*$AC228) + 2*$AC228*$AB228*$C$5</f>
        <v>0.56806604800000005</v>
      </c>
    </row>
    <row r="229" spans="1:231">
      <c r="A229" s="4"/>
      <c r="B229" s="4"/>
      <c r="C229" s="4"/>
      <c r="E229" s="116">
        <f t="shared" si="36"/>
        <v>1971</v>
      </c>
      <c r="F229" s="106">
        <f>EXP(-2*($E229-1)/$C$8*$C$5*($C$3*'UL FRMPL'!H$35-'UL FRMPL'!$H$35)/1000)</f>
        <v>0.49160360899153782</v>
      </c>
      <c r="G229" s="130"/>
      <c r="H229" s="130">
        <f t="shared" si="33"/>
        <v>0.86386326710172734</v>
      </c>
      <c r="I229" s="130">
        <v>0.13615572811403001</v>
      </c>
      <c r="J229" s="106">
        <v>0.76774147626165501</v>
      </c>
      <c r="K229" s="3"/>
      <c r="L229" s="130"/>
      <c r="N229">
        <f t="shared" si="34"/>
        <v>0.86386326710172734</v>
      </c>
      <c r="O229">
        <f t="shared" si="35"/>
        <v>0.18078568536945228</v>
      </c>
      <c r="P229">
        <f t="shared" si="32"/>
        <v>0.14810222133494969</v>
      </c>
      <c r="Q229">
        <f t="shared" si="31"/>
        <v>0.1213274597461725</v>
      </c>
      <c r="R229">
        <f t="shared" si="31"/>
        <v>9.9393191781826054E-2</v>
      </c>
      <c r="S229">
        <f t="shared" si="31"/>
        <v>8.1424325484491231E-2</v>
      </c>
      <c r="T229">
        <f t="shared" si="31"/>
        <v>6.6703972996032132E-2</v>
      </c>
      <c r="U229">
        <f t="shared" si="31"/>
        <v>5.4644849521079029E-2</v>
      </c>
      <c r="V229">
        <f t="shared" si="31"/>
        <v>4.4765842948500167E-2</v>
      </c>
      <c r="W229">
        <f t="shared" si="31"/>
        <v>3.6672819349914308E-2</v>
      </c>
      <c r="X229">
        <f t="shared" si="31"/>
        <v>3.0042898569309934E-2</v>
      </c>
      <c r="AB229" s="116">
        <f t="shared" si="37"/>
        <v>198</v>
      </c>
      <c r="AC229">
        <f>($C$3*'UL FRMPL'!H$35-'UL FRMPL'!$H$35)/1000</f>
        <v>1.441792</v>
      </c>
      <c r="AE229">
        <f>(-2*(AE$30*$C$5+$AB229/$AC229/2)*$AC229)*EXP(-2*(AE$30*$C$5+$AB229/$AC229/2)*$AC229) + 2*$AC229*$AB229*$C$5</f>
        <v>0.57094963199999993</v>
      </c>
      <c r="AF229">
        <f>(-2*(AF$30*$C$5+$AB229/$AC229/2)*$AC229)*EXP(-2*(AF$30*$C$5+$AB229/$AC229/2)*$AC229) + 2*$AC229*$AB229*$C$5</f>
        <v>0.57094963199999993</v>
      </c>
      <c r="AG229">
        <f>(-2*(AG$30*$C$5+$AB229/$AC229/2)*$AC229)*EXP(-2*(AG$30*$C$5+$AB229/$AC229/2)*$AC229) + 2*$AC229*$AB229*$C$5</f>
        <v>0.57094963199999993</v>
      </c>
      <c r="AH229">
        <f>(-2*(AH$30*$C$5+$AB229/$AC229/2)*$AC229)*EXP(-2*(AH$30*$C$5+$AB229/$AC229/2)*$AC229) + 2*$AC229*$AB229*$C$5</f>
        <v>0.57094963199999993</v>
      </c>
      <c r="AI229">
        <f>(-2*(AI$30*$C$5+$AB229/$AC229/2)*$AC229)*EXP(-2*(AI$30*$C$5+$AB229/$AC229/2)*$AC229) + 2*$AC229*$AB229*$C$5</f>
        <v>0.57094963199999993</v>
      </c>
      <c r="AJ229">
        <f>(-2*(AJ$30*$C$5+$AB229/$AC229/2)*$AC229)*EXP(-2*(AJ$30*$C$5+$AB229/$AC229/2)*$AC229) + 2*$AC229*$AB229*$C$5</f>
        <v>0.57094963199999993</v>
      </c>
      <c r="AK229">
        <f>(-2*(AK$30*$C$5+$AB229/$AC229/2)*$AC229)*EXP(-2*(AK$30*$C$5+$AB229/$AC229/2)*$AC229) + 2*$AC229*$AB229*$C$5</f>
        <v>0.57094963199999993</v>
      </c>
      <c r="AL229">
        <f>(-2*(AL$30*$C$5+$AB229/$AC229/2)*$AC229)*EXP(-2*(AL$30*$C$5+$AB229/$AC229/2)*$AC229) + 2*$AC229*$AB229*$C$5</f>
        <v>0.57094963199999993</v>
      </c>
      <c r="AM229">
        <f>(-2*(AM$30*$C$5+$AB229/$AC229/2)*$AC229)*EXP(-2*(AM$30*$C$5+$AB229/$AC229/2)*$AC229) + 2*$AC229*$AB229*$C$5</f>
        <v>0.57094963199999993</v>
      </c>
      <c r="AN229">
        <f>(-2*(AN$30*$C$5+$AB229/$AC229/2)*$AC229)*EXP(-2*(AN$30*$C$5+$AB229/$AC229/2)*$AC229) + 2*$AC229*$AB229*$C$5</f>
        <v>0.57094963199999993</v>
      </c>
      <c r="AO229">
        <f>(-2*(AO$30*$C$5+$AB229/$AC229/2)*$AC229)*EXP(-2*(AO$30*$C$5+$AB229/$AC229/2)*$AC229) + 2*$AC229*$AB229*$C$5</f>
        <v>0.57094963199999993</v>
      </c>
      <c r="AP229">
        <f>(-2*(AP$30*$C$5+$AB229/$AC229/2)*$AC229)*EXP(-2*(AP$30*$C$5+$AB229/$AC229/2)*$AC229) + 2*$AC229*$AB229*$C$5</f>
        <v>0.57094963199999993</v>
      </c>
      <c r="AQ229">
        <f>(-2*(AQ$30*$C$5+$AB229/$AC229/2)*$AC229)*EXP(-2*(AQ$30*$C$5+$AB229/$AC229/2)*$AC229) + 2*$AC229*$AB229*$C$5</f>
        <v>0.57094963199999993</v>
      </c>
      <c r="AR229">
        <f>(-2*(AR$30*$C$5+$AB229/$AC229/2)*$AC229)*EXP(-2*(AR$30*$C$5+$AB229/$AC229/2)*$AC229) + 2*$AC229*$AB229*$C$5</f>
        <v>0.57094963199999993</v>
      </c>
      <c r="AS229">
        <f>(-2*(AS$30*$C$5+$AB229/$AC229/2)*$AC229)*EXP(-2*(AS$30*$C$5+$AB229/$AC229/2)*$AC229) + 2*$AC229*$AB229*$C$5</f>
        <v>0.57094963199999993</v>
      </c>
      <c r="AT229">
        <f>(-2*(AT$30*$C$5+$AB229/$AC229/2)*$AC229)*EXP(-2*(AT$30*$C$5+$AB229/$AC229/2)*$AC229) + 2*$AC229*$AB229*$C$5</f>
        <v>0.57094963199999993</v>
      </c>
      <c r="AU229">
        <f>(-2*(AU$30*$C$5+$AB229/$AC229/2)*$AC229)*EXP(-2*(AU$30*$C$5+$AB229/$AC229/2)*$AC229) + 2*$AC229*$AB229*$C$5</f>
        <v>0.57094963199999993</v>
      </c>
      <c r="AV229">
        <f>(-2*(AV$30*$C$5+$AB229/$AC229/2)*$AC229)*EXP(-2*(AV$30*$C$5+$AB229/$AC229/2)*$AC229) + 2*$AC229*$AB229*$C$5</f>
        <v>0.57094963199999993</v>
      </c>
      <c r="AW229">
        <f>(-2*(AW$30*$C$5+$AB229/$AC229/2)*$AC229)*EXP(-2*(AW$30*$C$5+$AB229/$AC229/2)*$AC229) + 2*$AC229*$AB229*$C$5</f>
        <v>0.57094963199999993</v>
      </c>
      <c r="AX229">
        <f>(-2*(AX$30*$C$5+$AB229/$AC229/2)*$AC229)*EXP(-2*(AX$30*$C$5+$AB229/$AC229/2)*$AC229) + 2*$AC229*$AB229*$C$5</f>
        <v>0.57094963199999993</v>
      </c>
      <c r="AY229">
        <f>(-2*(AY$30*$C$5+$AB229/$AC229/2)*$AC229)*EXP(-2*(AY$30*$C$5+$AB229/$AC229/2)*$AC229) + 2*$AC229*$AB229*$C$5</f>
        <v>0.57094963199999993</v>
      </c>
      <c r="AZ229">
        <f>(-2*(AZ$30*$C$5+$AB229/$AC229/2)*$AC229)*EXP(-2*(AZ$30*$C$5+$AB229/$AC229/2)*$AC229) + 2*$AC229*$AB229*$C$5</f>
        <v>0.57094963199999993</v>
      </c>
      <c r="BA229">
        <f>(-2*(BA$30*$C$5+$AB229/$AC229/2)*$AC229)*EXP(-2*(BA$30*$C$5+$AB229/$AC229/2)*$AC229) + 2*$AC229*$AB229*$C$5</f>
        <v>0.57094963199999993</v>
      </c>
      <c r="BB229">
        <f>(-2*(BB$30*$C$5+$AB229/$AC229/2)*$AC229)*EXP(-2*(BB$30*$C$5+$AB229/$AC229/2)*$AC229) + 2*$AC229*$AB229*$C$5</f>
        <v>0.57094963199999993</v>
      </c>
      <c r="BC229">
        <f>(-2*(BC$30*$C$5+$AB229/$AC229/2)*$AC229)*EXP(-2*(BC$30*$C$5+$AB229/$AC229/2)*$AC229) + 2*$AC229*$AB229*$C$5</f>
        <v>0.57094963199999993</v>
      </c>
      <c r="BD229">
        <f>(-2*(BD$30*$C$5+$AB229/$AC229/2)*$AC229)*EXP(-2*(BD$30*$C$5+$AB229/$AC229/2)*$AC229) + 2*$AC229*$AB229*$C$5</f>
        <v>0.57094963199999993</v>
      </c>
      <c r="BE229">
        <f>(-2*(BE$30*$C$5+$AB229/$AC229/2)*$AC229)*EXP(-2*(BE$30*$C$5+$AB229/$AC229/2)*$AC229) + 2*$AC229*$AB229*$C$5</f>
        <v>0.57094963199999993</v>
      </c>
      <c r="BF229">
        <f>(-2*(BF$30*$C$5+$AB229/$AC229/2)*$AC229)*EXP(-2*(BF$30*$C$5+$AB229/$AC229/2)*$AC229) + 2*$AC229*$AB229*$C$5</f>
        <v>0.57094963199999993</v>
      </c>
      <c r="BG229">
        <f>(-2*(BG$30*$C$5+$AB229/$AC229/2)*$AC229)*EXP(-2*(BG$30*$C$5+$AB229/$AC229/2)*$AC229) + 2*$AC229*$AB229*$C$5</f>
        <v>0.57094963199999993</v>
      </c>
      <c r="BH229">
        <f>(-2*(BH$30*$C$5+$AB229/$AC229/2)*$AC229)*EXP(-2*(BH$30*$C$5+$AB229/$AC229/2)*$AC229) + 2*$AC229*$AB229*$C$5</f>
        <v>0.57094963199999993</v>
      </c>
      <c r="BI229">
        <f>(-2*(BI$30*$C$5+$AB229/$AC229/2)*$AC229)*EXP(-2*(BI$30*$C$5+$AB229/$AC229/2)*$AC229) + 2*$AC229*$AB229*$C$5</f>
        <v>0.57094963199999993</v>
      </c>
      <c r="BJ229">
        <f>(-2*(BJ$30*$C$5+$AB229/$AC229/2)*$AC229)*EXP(-2*(BJ$30*$C$5+$AB229/$AC229/2)*$AC229) + 2*$AC229*$AB229*$C$5</f>
        <v>0.57094963199999993</v>
      </c>
      <c r="BK229">
        <f>(-2*(BK$30*$C$5+$AB229/$AC229/2)*$AC229)*EXP(-2*(BK$30*$C$5+$AB229/$AC229/2)*$AC229) + 2*$AC229*$AB229*$C$5</f>
        <v>0.57094963199999993</v>
      </c>
      <c r="BL229">
        <f>(-2*(BL$30*$C$5+$AB229/$AC229/2)*$AC229)*EXP(-2*(BL$30*$C$5+$AB229/$AC229/2)*$AC229) + 2*$AC229*$AB229*$C$5</f>
        <v>0.57094963199999993</v>
      </c>
      <c r="BM229">
        <f>(-2*(BM$30*$C$5+$AB229/$AC229/2)*$AC229)*EXP(-2*(BM$30*$C$5+$AB229/$AC229/2)*$AC229) + 2*$AC229*$AB229*$C$5</f>
        <v>0.57094963199999993</v>
      </c>
      <c r="BN229">
        <f>(-2*(BN$30*$C$5+$AB229/$AC229/2)*$AC229)*EXP(-2*(BN$30*$C$5+$AB229/$AC229/2)*$AC229) + 2*$AC229*$AB229*$C$5</f>
        <v>0.57094963199999993</v>
      </c>
      <c r="BO229">
        <f>(-2*(BO$30*$C$5+$AB229/$AC229/2)*$AC229)*EXP(-2*(BO$30*$C$5+$AB229/$AC229/2)*$AC229) + 2*$AC229*$AB229*$C$5</f>
        <v>0.57094963199999993</v>
      </c>
      <c r="BP229">
        <f>(-2*(BP$30*$C$5+$AB229/$AC229/2)*$AC229)*EXP(-2*(BP$30*$C$5+$AB229/$AC229/2)*$AC229) + 2*$AC229*$AB229*$C$5</f>
        <v>0.57094963199999993</v>
      </c>
      <c r="BQ229">
        <f>(-2*(BQ$30*$C$5+$AB229/$AC229/2)*$AC229)*EXP(-2*(BQ$30*$C$5+$AB229/$AC229/2)*$AC229) + 2*$AC229*$AB229*$C$5</f>
        <v>0.57094963199999993</v>
      </c>
      <c r="BR229">
        <f>(-2*(BR$30*$C$5+$AB229/$AC229/2)*$AC229)*EXP(-2*(BR$30*$C$5+$AB229/$AC229/2)*$AC229) + 2*$AC229*$AB229*$C$5</f>
        <v>0.57094963199999993</v>
      </c>
      <c r="BS229">
        <f>(-2*(BS$30*$C$5+$AB229/$AC229/2)*$AC229)*EXP(-2*(BS$30*$C$5+$AB229/$AC229/2)*$AC229) + 2*$AC229*$AB229*$C$5</f>
        <v>0.57094963199999993</v>
      </c>
      <c r="BT229">
        <f>(-2*(BT$30*$C$5+$AB229/$AC229/2)*$AC229)*EXP(-2*(BT$30*$C$5+$AB229/$AC229/2)*$AC229) + 2*$AC229*$AB229*$C$5</f>
        <v>0.57094963199999993</v>
      </c>
      <c r="BU229">
        <f>(-2*(BU$30*$C$5+$AB229/$AC229/2)*$AC229)*EXP(-2*(BU$30*$C$5+$AB229/$AC229/2)*$AC229) + 2*$AC229*$AB229*$C$5</f>
        <v>0.57094963199999993</v>
      </c>
      <c r="BV229">
        <f>(-2*(BV$30*$C$5+$AB229/$AC229/2)*$AC229)*EXP(-2*(BV$30*$C$5+$AB229/$AC229/2)*$AC229) + 2*$AC229*$AB229*$C$5</f>
        <v>0.57094963199999993</v>
      </c>
      <c r="BW229">
        <f>(-2*(BW$30*$C$5+$AB229/$AC229/2)*$AC229)*EXP(-2*(BW$30*$C$5+$AB229/$AC229/2)*$AC229) + 2*$AC229*$AB229*$C$5</f>
        <v>0.57094963199999993</v>
      </c>
      <c r="BX229">
        <f>(-2*(BX$30*$C$5+$AB229/$AC229/2)*$AC229)*EXP(-2*(BX$30*$C$5+$AB229/$AC229/2)*$AC229) + 2*$AC229*$AB229*$C$5</f>
        <v>0.57094963199999993</v>
      </c>
      <c r="BY229">
        <f>(-2*(BY$30*$C$5+$AB229/$AC229/2)*$AC229)*EXP(-2*(BY$30*$C$5+$AB229/$AC229/2)*$AC229) + 2*$AC229*$AB229*$C$5</f>
        <v>0.57094963199999993</v>
      </c>
      <c r="BZ229">
        <f>(-2*(BZ$30*$C$5+$AB229/$AC229/2)*$AC229)*EXP(-2*(BZ$30*$C$5+$AB229/$AC229/2)*$AC229) + 2*$AC229*$AB229*$C$5</f>
        <v>0.57094963199999993</v>
      </c>
      <c r="CA229">
        <f>(-2*(CA$30*$C$5+$AB229/$AC229/2)*$AC229)*EXP(-2*(CA$30*$C$5+$AB229/$AC229/2)*$AC229) + 2*$AC229*$AB229*$C$5</f>
        <v>0.57094963199999993</v>
      </c>
      <c r="CB229">
        <f>(-2*(CB$30*$C$5+$AB229/$AC229/2)*$AC229)*EXP(-2*(CB$30*$C$5+$AB229/$AC229/2)*$AC229) + 2*$AC229*$AB229*$C$5</f>
        <v>0.57094963199999993</v>
      </c>
      <c r="CC229">
        <f>(-2*(CC$30*$C$5+$AB229/$AC229/2)*$AC229)*EXP(-2*(CC$30*$C$5+$AB229/$AC229/2)*$AC229) + 2*$AC229*$AB229*$C$5</f>
        <v>0.57094963199999993</v>
      </c>
      <c r="CD229">
        <f>(-2*(CD$30*$C$5+$AB229/$AC229/2)*$AC229)*EXP(-2*(CD$30*$C$5+$AB229/$AC229/2)*$AC229) + 2*$AC229*$AB229*$C$5</f>
        <v>0.57094963199999993</v>
      </c>
      <c r="CE229">
        <f>(-2*(CE$30*$C$5+$AB229/$AC229/2)*$AC229)*EXP(-2*(CE$30*$C$5+$AB229/$AC229/2)*$AC229) + 2*$AC229*$AB229*$C$5</f>
        <v>0.57094963199999993</v>
      </c>
      <c r="CF229">
        <f>(-2*(CF$30*$C$5+$AB229/$AC229/2)*$AC229)*EXP(-2*(CF$30*$C$5+$AB229/$AC229/2)*$AC229) + 2*$AC229*$AB229*$C$5</f>
        <v>0.57094963199999993</v>
      </c>
      <c r="CG229">
        <f>(-2*(CG$30*$C$5+$AB229/$AC229/2)*$AC229)*EXP(-2*(CG$30*$C$5+$AB229/$AC229/2)*$AC229) + 2*$AC229*$AB229*$C$5</f>
        <v>0.57094963199999993</v>
      </c>
      <c r="CH229">
        <f>(-2*(CH$30*$C$5+$AB229/$AC229/2)*$AC229)*EXP(-2*(CH$30*$C$5+$AB229/$AC229/2)*$AC229) + 2*$AC229*$AB229*$C$5</f>
        <v>0.57094963199999993</v>
      </c>
      <c r="CI229">
        <f>(-2*(CI$30*$C$5+$AB229/$AC229/2)*$AC229)*EXP(-2*(CI$30*$C$5+$AB229/$AC229/2)*$AC229) + 2*$AC229*$AB229*$C$5</f>
        <v>0.57094963199999993</v>
      </c>
      <c r="CJ229">
        <f>(-2*(CJ$30*$C$5+$AB229/$AC229/2)*$AC229)*EXP(-2*(CJ$30*$C$5+$AB229/$AC229/2)*$AC229) + 2*$AC229*$AB229*$C$5</f>
        <v>0.57094963199999993</v>
      </c>
      <c r="CK229">
        <f>(-2*(CK$30*$C$5+$AB229/$AC229/2)*$AC229)*EXP(-2*(CK$30*$C$5+$AB229/$AC229/2)*$AC229) + 2*$AC229*$AB229*$C$5</f>
        <v>0.57094963199999993</v>
      </c>
      <c r="CL229">
        <f>(-2*(CL$30*$C$5+$AB229/$AC229/2)*$AC229)*EXP(-2*(CL$30*$C$5+$AB229/$AC229/2)*$AC229) + 2*$AC229*$AB229*$C$5</f>
        <v>0.57094963199999993</v>
      </c>
      <c r="CM229">
        <f>(-2*(CM$30*$C$5+$AB229/$AC229/2)*$AC229)*EXP(-2*(CM$30*$C$5+$AB229/$AC229/2)*$AC229) + 2*$AC229*$AB229*$C$5</f>
        <v>0.57094963199999993</v>
      </c>
      <c r="CN229">
        <f>(-2*(CN$30*$C$5+$AB229/$AC229/2)*$AC229)*EXP(-2*(CN$30*$C$5+$AB229/$AC229/2)*$AC229) + 2*$AC229*$AB229*$C$5</f>
        <v>0.57094963199999993</v>
      </c>
      <c r="CO229">
        <f>(-2*(CO$30*$C$5+$AB229/$AC229/2)*$AC229)*EXP(-2*(CO$30*$C$5+$AB229/$AC229/2)*$AC229) + 2*$AC229*$AB229*$C$5</f>
        <v>0.57094963199999993</v>
      </c>
      <c r="CP229">
        <f>(-2*(CP$30*$C$5+$AB229/$AC229/2)*$AC229)*EXP(-2*(CP$30*$C$5+$AB229/$AC229/2)*$AC229) + 2*$AC229*$AB229*$C$5</f>
        <v>0.57094963199999993</v>
      </c>
      <c r="CQ229">
        <f>(-2*(CQ$30*$C$5+$AB229/$AC229/2)*$AC229)*EXP(-2*(CQ$30*$C$5+$AB229/$AC229/2)*$AC229) + 2*$AC229*$AB229*$C$5</f>
        <v>0.57094963199999993</v>
      </c>
      <c r="CR229">
        <f>(-2*(CR$30*$C$5+$AB229/$AC229/2)*$AC229)*EXP(-2*(CR$30*$C$5+$AB229/$AC229/2)*$AC229) + 2*$AC229*$AB229*$C$5</f>
        <v>0.57094963199999993</v>
      </c>
      <c r="CS229">
        <f>(-2*(CS$30*$C$5+$AB229/$AC229/2)*$AC229)*EXP(-2*(CS$30*$C$5+$AB229/$AC229/2)*$AC229) + 2*$AC229*$AB229*$C$5</f>
        <v>0.57094963199999993</v>
      </c>
      <c r="CT229">
        <f>(-2*(CT$30*$C$5+$AB229/$AC229/2)*$AC229)*EXP(-2*(CT$30*$C$5+$AB229/$AC229/2)*$AC229) + 2*$AC229*$AB229*$C$5</f>
        <v>0.57094963199999993</v>
      </c>
      <c r="CU229">
        <f>(-2*(CU$30*$C$5+$AB229/$AC229/2)*$AC229)*EXP(-2*(CU$30*$C$5+$AB229/$AC229/2)*$AC229) + 2*$AC229*$AB229*$C$5</f>
        <v>0.57094963199999993</v>
      </c>
      <c r="CV229">
        <f>(-2*(CV$30*$C$5+$AB229/$AC229/2)*$AC229)*EXP(-2*(CV$30*$C$5+$AB229/$AC229/2)*$AC229) + 2*$AC229*$AB229*$C$5</f>
        <v>0.57094963199999993</v>
      </c>
      <c r="CW229">
        <f>(-2*(CW$30*$C$5+$AB229/$AC229/2)*$AC229)*EXP(-2*(CW$30*$C$5+$AB229/$AC229/2)*$AC229) + 2*$AC229*$AB229*$C$5</f>
        <v>0.57094963199999993</v>
      </c>
      <c r="CX229">
        <f>(-2*(CX$30*$C$5+$AB229/$AC229/2)*$AC229)*EXP(-2*(CX$30*$C$5+$AB229/$AC229/2)*$AC229) + 2*$AC229*$AB229*$C$5</f>
        <v>0.57094963199999993</v>
      </c>
      <c r="CY229">
        <f>(-2*(CY$30*$C$5+$AB229/$AC229/2)*$AC229)*EXP(-2*(CY$30*$C$5+$AB229/$AC229/2)*$AC229) + 2*$AC229*$AB229*$C$5</f>
        <v>0.57094963199999993</v>
      </c>
      <c r="CZ229">
        <f>(-2*(CZ$30*$C$5+$AB229/$AC229/2)*$AC229)*EXP(-2*(CZ$30*$C$5+$AB229/$AC229/2)*$AC229) + 2*$AC229*$AB229*$C$5</f>
        <v>0.57094963199999993</v>
      </c>
      <c r="DA229">
        <f>(-2*(DA$30*$C$5+$AB229/$AC229/2)*$AC229)*EXP(-2*(DA$30*$C$5+$AB229/$AC229/2)*$AC229) + 2*$AC229*$AB229*$C$5</f>
        <v>0.57094963199999993</v>
      </c>
      <c r="DB229">
        <f>(-2*(DB$30*$C$5+$AB229/$AC229/2)*$AC229)*EXP(-2*(DB$30*$C$5+$AB229/$AC229/2)*$AC229) + 2*$AC229*$AB229*$C$5</f>
        <v>0.57094963199999993</v>
      </c>
      <c r="DC229">
        <f>(-2*(DC$30*$C$5+$AB229/$AC229/2)*$AC229)*EXP(-2*(DC$30*$C$5+$AB229/$AC229/2)*$AC229) + 2*$AC229*$AB229*$C$5</f>
        <v>0.57094963199999993</v>
      </c>
      <c r="DD229">
        <f>(-2*(DD$30*$C$5+$AB229/$AC229/2)*$AC229)*EXP(-2*(DD$30*$C$5+$AB229/$AC229/2)*$AC229) + 2*$AC229*$AB229*$C$5</f>
        <v>0.57094963199999993</v>
      </c>
      <c r="DE229">
        <f>(-2*(DE$30*$C$5+$AB229/$AC229/2)*$AC229)*EXP(-2*(DE$30*$C$5+$AB229/$AC229/2)*$AC229) + 2*$AC229*$AB229*$C$5</f>
        <v>0.57094963199999993</v>
      </c>
      <c r="DF229">
        <f>(-2*(DF$30*$C$5+$AB229/$AC229/2)*$AC229)*EXP(-2*(DF$30*$C$5+$AB229/$AC229/2)*$AC229) + 2*$AC229*$AB229*$C$5</f>
        <v>0.57094963199999993</v>
      </c>
      <c r="DG229">
        <f>(-2*(DG$30*$C$5+$AB229/$AC229/2)*$AC229)*EXP(-2*(DG$30*$C$5+$AB229/$AC229/2)*$AC229) + 2*$AC229*$AB229*$C$5</f>
        <v>0.57094963199999993</v>
      </c>
      <c r="DH229">
        <f>(-2*(DH$30*$C$5+$AB229/$AC229/2)*$AC229)*EXP(-2*(DH$30*$C$5+$AB229/$AC229/2)*$AC229) + 2*$AC229*$AB229*$C$5</f>
        <v>0.57094963199999993</v>
      </c>
      <c r="DI229">
        <f>(-2*(DI$30*$C$5+$AB229/$AC229/2)*$AC229)*EXP(-2*(DI$30*$C$5+$AB229/$AC229/2)*$AC229) + 2*$AC229*$AB229*$C$5</f>
        <v>0.57094963199999993</v>
      </c>
      <c r="DJ229">
        <f>(-2*(DJ$30*$C$5+$AB229/$AC229/2)*$AC229)*EXP(-2*(DJ$30*$C$5+$AB229/$AC229/2)*$AC229) + 2*$AC229*$AB229*$C$5</f>
        <v>0.57094963199999993</v>
      </c>
      <c r="DK229">
        <f>(-2*(DK$30*$C$5+$AB229/$AC229/2)*$AC229)*EXP(-2*(DK$30*$C$5+$AB229/$AC229/2)*$AC229) + 2*$AC229*$AB229*$C$5</f>
        <v>0.57094963199999993</v>
      </c>
      <c r="DL229">
        <f>(-2*(DL$30*$C$5+$AB229/$AC229/2)*$AC229)*EXP(-2*(DL$30*$C$5+$AB229/$AC229/2)*$AC229) + 2*$AC229*$AB229*$C$5</f>
        <v>0.57094963199999993</v>
      </c>
      <c r="DM229">
        <f>(-2*(DM$30*$C$5+$AB229/$AC229/2)*$AC229)*EXP(-2*(DM$30*$C$5+$AB229/$AC229/2)*$AC229) + 2*$AC229*$AB229*$C$5</f>
        <v>0.57094963199999993</v>
      </c>
      <c r="DN229">
        <f>(-2*(DN$30*$C$5+$AB229/$AC229/2)*$AC229)*EXP(-2*(DN$30*$C$5+$AB229/$AC229/2)*$AC229) + 2*$AC229*$AB229*$C$5</f>
        <v>0.57094963199999993</v>
      </c>
      <c r="DO229">
        <f>(-2*(DO$30*$C$5+$AB229/$AC229/2)*$AC229)*EXP(-2*(DO$30*$C$5+$AB229/$AC229/2)*$AC229) + 2*$AC229*$AB229*$C$5</f>
        <v>0.57094963199999993</v>
      </c>
      <c r="DP229">
        <f>(-2*(DP$30*$C$5+$AB229/$AC229/2)*$AC229)*EXP(-2*(DP$30*$C$5+$AB229/$AC229/2)*$AC229) + 2*$AC229*$AB229*$C$5</f>
        <v>0.57094963199999993</v>
      </c>
      <c r="DQ229">
        <f>(-2*(DQ$30*$C$5+$AB229/$AC229/2)*$AC229)*EXP(-2*(DQ$30*$C$5+$AB229/$AC229/2)*$AC229) + 2*$AC229*$AB229*$C$5</f>
        <v>0.57094963199999993</v>
      </c>
      <c r="DR229">
        <f>(-2*(DR$30*$C$5+$AB229/$AC229/2)*$AC229)*EXP(-2*(DR$30*$C$5+$AB229/$AC229/2)*$AC229) + 2*$AC229*$AB229*$C$5</f>
        <v>0.57094963199999993</v>
      </c>
      <c r="DS229">
        <f>(-2*(DS$30*$C$5+$AB229/$AC229/2)*$AC229)*EXP(-2*(DS$30*$C$5+$AB229/$AC229/2)*$AC229) + 2*$AC229*$AB229*$C$5</f>
        <v>0.57094963199999993</v>
      </c>
      <c r="DT229">
        <f>(-2*(DT$30*$C$5+$AB229/$AC229/2)*$AC229)*EXP(-2*(DT$30*$C$5+$AB229/$AC229/2)*$AC229) + 2*$AC229*$AB229*$C$5</f>
        <v>0.57094963199999993</v>
      </c>
      <c r="DU229">
        <f>(-2*(DU$30*$C$5+$AB229/$AC229/2)*$AC229)*EXP(-2*(DU$30*$C$5+$AB229/$AC229/2)*$AC229) + 2*$AC229*$AB229*$C$5</f>
        <v>0.57094963199999993</v>
      </c>
      <c r="DV229">
        <f>(-2*(DV$30*$C$5+$AB229/$AC229/2)*$AC229)*EXP(-2*(DV$30*$C$5+$AB229/$AC229/2)*$AC229) + 2*$AC229*$AB229*$C$5</f>
        <v>0.57094963199999993</v>
      </c>
      <c r="DW229">
        <f>(-2*(DW$30*$C$5+$AB229/$AC229/2)*$AC229)*EXP(-2*(DW$30*$C$5+$AB229/$AC229/2)*$AC229) + 2*$AC229*$AB229*$C$5</f>
        <v>0.57094963199999993</v>
      </c>
      <c r="DX229">
        <f>(-2*(DX$30*$C$5+$AB229/$AC229/2)*$AC229)*EXP(-2*(DX$30*$C$5+$AB229/$AC229/2)*$AC229) + 2*$AC229*$AB229*$C$5</f>
        <v>0.57094963199999993</v>
      </c>
      <c r="DY229">
        <f>(-2*(DY$30*$C$5+$AB229/$AC229/2)*$AC229)*EXP(-2*(DY$30*$C$5+$AB229/$AC229/2)*$AC229) + 2*$AC229*$AB229*$C$5</f>
        <v>0.57094963199999993</v>
      </c>
      <c r="DZ229">
        <f>(-2*(DZ$30*$C$5+$AB229/$AC229/2)*$AC229)*EXP(-2*(DZ$30*$C$5+$AB229/$AC229/2)*$AC229) + 2*$AC229*$AB229*$C$5</f>
        <v>0.57094963199999993</v>
      </c>
      <c r="EA229">
        <f>(-2*(EA$30*$C$5+$AB229/$AC229/2)*$AC229)*EXP(-2*(EA$30*$C$5+$AB229/$AC229/2)*$AC229) + 2*$AC229*$AB229*$C$5</f>
        <v>0.57094963199999993</v>
      </c>
      <c r="EB229">
        <f>(-2*(EB$30*$C$5+$AB229/$AC229/2)*$AC229)*EXP(-2*(EB$30*$C$5+$AB229/$AC229/2)*$AC229) + 2*$AC229*$AB229*$C$5</f>
        <v>0.57094963199999993</v>
      </c>
      <c r="EC229">
        <f>(-2*(EC$30*$C$5+$AB229/$AC229/2)*$AC229)*EXP(-2*(EC$30*$C$5+$AB229/$AC229/2)*$AC229) + 2*$AC229*$AB229*$C$5</f>
        <v>0.57094963199999993</v>
      </c>
      <c r="ED229">
        <f>(-2*(ED$30*$C$5+$AB229/$AC229/2)*$AC229)*EXP(-2*(ED$30*$C$5+$AB229/$AC229/2)*$AC229) + 2*$AC229*$AB229*$C$5</f>
        <v>0.57094963199999993</v>
      </c>
      <c r="EE229">
        <f>(-2*(EE$30*$C$5+$AB229/$AC229/2)*$AC229)*EXP(-2*(EE$30*$C$5+$AB229/$AC229/2)*$AC229) + 2*$AC229*$AB229*$C$5</f>
        <v>0.57094963199999993</v>
      </c>
      <c r="EF229">
        <f>(-2*(EF$30*$C$5+$AB229/$AC229/2)*$AC229)*EXP(-2*(EF$30*$C$5+$AB229/$AC229/2)*$AC229) + 2*$AC229*$AB229*$C$5</f>
        <v>0.57094963199999993</v>
      </c>
      <c r="EG229">
        <f>(-2*(EG$30*$C$5+$AB229/$AC229/2)*$AC229)*EXP(-2*(EG$30*$C$5+$AB229/$AC229/2)*$AC229) + 2*$AC229*$AB229*$C$5</f>
        <v>0.57094963199999993</v>
      </c>
      <c r="EH229">
        <f>(-2*(EH$30*$C$5+$AB229/$AC229/2)*$AC229)*EXP(-2*(EH$30*$C$5+$AB229/$AC229/2)*$AC229) + 2*$AC229*$AB229*$C$5</f>
        <v>0.57094963199999993</v>
      </c>
      <c r="EI229">
        <f>(-2*(EI$30*$C$5+$AB229/$AC229/2)*$AC229)*EXP(-2*(EI$30*$C$5+$AB229/$AC229/2)*$AC229) + 2*$AC229*$AB229*$C$5</f>
        <v>0.57094963199999993</v>
      </c>
      <c r="EJ229">
        <f>(-2*(EJ$30*$C$5+$AB229/$AC229/2)*$AC229)*EXP(-2*(EJ$30*$C$5+$AB229/$AC229/2)*$AC229) + 2*$AC229*$AB229*$C$5</f>
        <v>0.57094963199999993</v>
      </c>
      <c r="EK229">
        <f>(-2*(EK$30*$C$5+$AB229/$AC229/2)*$AC229)*EXP(-2*(EK$30*$C$5+$AB229/$AC229/2)*$AC229) + 2*$AC229*$AB229*$C$5</f>
        <v>0.57094963199999993</v>
      </c>
      <c r="EL229">
        <f>(-2*(EL$30*$C$5+$AB229/$AC229/2)*$AC229)*EXP(-2*(EL$30*$C$5+$AB229/$AC229/2)*$AC229) + 2*$AC229*$AB229*$C$5</f>
        <v>0.57094963199999993</v>
      </c>
      <c r="EM229">
        <f>(-2*(EM$30*$C$5+$AB229/$AC229/2)*$AC229)*EXP(-2*(EM$30*$C$5+$AB229/$AC229/2)*$AC229) + 2*$AC229*$AB229*$C$5</f>
        <v>0.57094963199999993</v>
      </c>
      <c r="EN229">
        <f>(-2*(EN$30*$C$5+$AB229/$AC229/2)*$AC229)*EXP(-2*(EN$30*$C$5+$AB229/$AC229/2)*$AC229) + 2*$AC229*$AB229*$C$5</f>
        <v>0.57094963199999993</v>
      </c>
      <c r="EO229">
        <f>(-2*(EO$30*$C$5+$AB229/$AC229/2)*$AC229)*EXP(-2*(EO$30*$C$5+$AB229/$AC229/2)*$AC229) + 2*$AC229*$AB229*$C$5</f>
        <v>0.57094963199999993</v>
      </c>
      <c r="EP229">
        <f>(-2*(EP$30*$C$5+$AB229/$AC229/2)*$AC229)*EXP(-2*(EP$30*$C$5+$AB229/$AC229/2)*$AC229) + 2*$AC229*$AB229*$C$5</f>
        <v>0.57094963199999993</v>
      </c>
      <c r="EQ229">
        <f>(-2*(EQ$30*$C$5+$AB229/$AC229/2)*$AC229)*EXP(-2*(EQ$30*$C$5+$AB229/$AC229/2)*$AC229) + 2*$AC229*$AB229*$C$5</f>
        <v>0.57094963199999993</v>
      </c>
      <c r="ER229">
        <f>(-2*(ER$30*$C$5+$AB229/$AC229/2)*$AC229)*EXP(-2*(ER$30*$C$5+$AB229/$AC229/2)*$AC229) + 2*$AC229*$AB229*$C$5</f>
        <v>0.57094963199999993</v>
      </c>
      <c r="ES229">
        <f>(-2*(ES$30*$C$5+$AB229/$AC229/2)*$AC229)*EXP(-2*(ES$30*$C$5+$AB229/$AC229/2)*$AC229) + 2*$AC229*$AB229*$C$5</f>
        <v>0.57094963199999993</v>
      </c>
      <c r="ET229">
        <f>(-2*(ET$30*$C$5+$AB229/$AC229/2)*$AC229)*EXP(-2*(ET$30*$C$5+$AB229/$AC229/2)*$AC229) + 2*$AC229*$AB229*$C$5</f>
        <v>0.57094963199999993</v>
      </c>
      <c r="EU229">
        <f>(-2*(EU$30*$C$5+$AB229/$AC229/2)*$AC229)*EXP(-2*(EU$30*$C$5+$AB229/$AC229/2)*$AC229) + 2*$AC229*$AB229*$C$5</f>
        <v>0.57094963199999993</v>
      </c>
      <c r="EV229">
        <f>(-2*(EV$30*$C$5+$AB229/$AC229/2)*$AC229)*EXP(-2*(EV$30*$C$5+$AB229/$AC229/2)*$AC229) + 2*$AC229*$AB229*$C$5</f>
        <v>0.57094963199999993</v>
      </c>
      <c r="EW229">
        <f>(-2*(EW$30*$C$5+$AB229/$AC229/2)*$AC229)*EXP(-2*(EW$30*$C$5+$AB229/$AC229/2)*$AC229) + 2*$AC229*$AB229*$C$5</f>
        <v>0.57094963199999993</v>
      </c>
      <c r="EX229">
        <f>(-2*(EX$30*$C$5+$AB229/$AC229/2)*$AC229)*EXP(-2*(EX$30*$C$5+$AB229/$AC229/2)*$AC229) + 2*$AC229*$AB229*$C$5</f>
        <v>0.57094963199999993</v>
      </c>
      <c r="EY229">
        <f>(-2*(EY$30*$C$5+$AB229/$AC229/2)*$AC229)*EXP(-2*(EY$30*$C$5+$AB229/$AC229/2)*$AC229) + 2*$AC229*$AB229*$C$5</f>
        <v>0.57094963199999993</v>
      </c>
      <c r="EZ229">
        <f>(-2*(EZ$30*$C$5+$AB229/$AC229/2)*$AC229)*EXP(-2*(EZ$30*$C$5+$AB229/$AC229/2)*$AC229) + 2*$AC229*$AB229*$C$5</f>
        <v>0.57094963199999993</v>
      </c>
      <c r="FA229">
        <f>(-2*(FA$30*$C$5+$AB229/$AC229/2)*$AC229)*EXP(-2*(FA$30*$C$5+$AB229/$AC229/2)*$AC229) + 2*$AC229*$AB229*$C$5</f>
        <v>0.57094963199999993</v>
      </c>
      <c r="FB229">
        <f>(-2*(FB$30*$C$5+$AB229/$AC229/2)*$AC229)*EXP(-2*(FB$30*$C$5+$AB229/$AC229/2)*$AC229) + 2*$AC229*$AB229*$C$5</f>
        <v>0.57094963199999993</v>
      </c>
      <c r="FC229">
        <f>(-2*(FC$30*$C$5+$AB229/$AC229/2)*$AC229)*EXP(-2*(FC$30*$C$5+$AB229/$AC229/2)*$AC229) + 2*$AC229*$AB229*$C$5</f>
        <v>0.57094963199999993</v>
      </c>
      <c r="FD229">
        <f>(-2*(FD$30*$C$5+$AB229/$AC229/2)*$AC229)*EXP(-2*(FD$30*$C$5+$AB229/$AC229/2)*$AC229) + 2*$AC229*$AB229*$C$5</f>
        <v>0.57094963199999993</v>
      </c>
      <c r="FE229">
        <f>(-2*(FE$30*$C$5+$AB229/$AC229/2)*$AC229)*EXP(-2*(FE$30*$C$5+$AB229/$AC229/2)*$AC229) + 2*$AC229*$AB229*$C$5</f>
        <v>0.57094963199999993</v>
      </c>
      <c r="FF229">
        <f>(-2*(FF$30*$C$5+$AB229/$AC229/2)*$AC229)*EXP(-2*(FF$30*$C$5+$AB229/$AC229/2)*$AC229) + 2*$AC229*$AB229*$C$5</f>
        <v>0.57094963199999993</v>
      </c>
      <c r="FG229">
        <f>(-2*(FG$30*$C$5+$AB229/$AC229/2)*$AC229)*EXP(-2*(FG$30*$C$5+$AB229/$AC229/2)*$AC229) + 2*$AC229*$AB229*$C$5</f>
        <v>0.57094963199999993</v>
      </c>
      <c r="FH229">
        <f>(-2*(FH$30*$C$5+$AB229/$AC229/2)*$AC229)*EXP(-2*(FH$30*$C$5+$AB229/$AC229/2)*$AC229) + 2*$AC229*$AB229*$C$5</f>
        <v>0.57094963199999993</v>
      </c>
      <c r="FI229">
        <f>(-2*(FI$30*$C$5+$AB229/$AC229/2)*$AC229)*EXP(-2*(FI$30*$C$5+$AB229/$AC229/2)*$AC229) + 2*$AC229*$AB229*$C$5</f>
        <v>0.57094963199999993</v>
      </c>
      <c r="FJ229">
        <f>(-2*(FJ$30*$C$5+$AB229/$AC229/2)*$AC229)*EXP(-2*(FJ$30*$C$5+$AB229/$AC229/2)*$AC229) + 2*$AC229*$AB229*$C$5</f>
        <v>0.57094963199999993</v>
      </c>
      <c r="FK229">
        <f>(-2*(FK$30*$C$5+$AB229/$AC229/2)*$AC229)*EXP(-2*(FK$30*$C$5+$AB229/$AC229/2)*$AC229) + 2*$AC229*$AB229*$C$5</f>
        <v>0.57094963199999993</v>
      </c>
      <c r="FL229">
        <f>(-2*(FL$30*$C$5+$AB229/$AC229/2)*$AC229)*EXP(-2*(FL$30*$C$5+$AB229/$AC229/2)*$AC229) + 2*$AC229*$AB229*$C$5</f>
        <v>0.57094963199999993</v>
      </c>
      <c r="FM229">
        <f>(-2*(FM$30*$C$5+$AB229/$AC229/2)*$AC229)*EXP(-2*(FM$30*$C$5+$AB229/$AC229/2)*$AC229) + 2*$AC229*$AB229*$C$5</f>
        <v>0.57094963199999993</v>
      </c>
      <c r="FN229">
        <f>(-2*(FN$30*$C$5+$AB229/$AC229/2)*$AC229)*EXP(-2*(FN$30*$C$5+$AB229/$AC229/2)*$AC229) + 2*$AC229*$AB229*$C$5</f>
        <v>0.57094963199999993</v>
      </c>
      <c r="FO229">
        <f>(-2*(FO$30*$C$5+$AB229/$AC229/2)*$AC229)*EXP(-2*(FO$30*$C$5+$AB229/$AC229/2)*$AC229) + 2*$AC229*$AB229*$C$5</f>
        <v>0.57094963199999993</v>
      </c>
      <c r="FP229">
        <f>(-2*(FP$30*$C$5+$AB229/$AC229/2)*$AC229)*EXP(-2*(FP$30*$C$5+$AB229/$AC229/2)*$AC229) + 2*$AC229*$AB229*$C$5</f>
        <v>0.57094963199999993</v>
      </c>
      <c r="FQ229">
        <f>(-2*(FQ$30*$C$5+$AB229/$AC229/2)*$AC229)*EXP(-2*(FQ$30*$C$5+$AB229/$AC229/2)*$AC229) + 2*$AC229*$AB229*$C$5</f>
        <v>0.57094963199999993</v>
      </c>
      <c r="FR229">
        <f>(-2*(FR$30*$C$5+$AB229/$AC229/2)*$AC229)*EXP(-2*(FR$30*$C$5+$AB229/$AC229/2)*$AC229) + 2*$AC229*$AB229*$C$5</f>
        <v>0.57094963199999993</v>
      </c>
      <c r="FS229">
        <f>(-2*(FS$30*$C$5+$AB229/$AC229/2)*$AC229)*EXP(-2*(FS$30*$C$5+$AB229/$AC229/2)*$AC229) + 2*$AC229*$AB229*$C$5</f>
        <v>0.57094963199999993</v>
      </c>
      <c r="FT229">
        <f>(-2*(FT$30*$C$5+$AB229/$AC229/2)*$AC229)*EXP(-2*(FT$30*$C$5+$AB229/$AC229/2)*$AC229) + 2*$AC229*$AB229*$C$5</f>
        <v>0.57094963199999993</v>
      </c>
      <c r="FU229">
        <f>(-2*(FU$30*$C$5+$AB229/$AC229/2)*$AC229)*EXP(-2*(FU$30*$C$5+$AB229/$AC229/2)*$AC229) + 2*$AC229*$AB229*$C$5</f>
        <v>0.57094963199999993</v>
      </c>
      <c r="FV229">
        <f>(-2*(FV$30*$C$5+$AB229/$AC229/2)*$AC229)*EXP(-2*(FV$30*$C$5+$AB229/$AC229/2)*$AC229) + 2*$AC229*$AB229*$C$5</f>
        <v>0.57094963199999993</v>
      </c>
      <c r="FW229">
        <f>(-2*(FW$30*$C$5+$AB229/$AC229/2)*$AC229)*EXP(-2*(FW$30*$C$5+$AB229/$AC229/2)*$AC229) + 2*$AC229*$AB229*$C$5</f>
        <v>0.57094963199999993</v>
      </c>
      <c r="FX229">
        <f>(-2*(FX$30*$C$5+$AB229/$AC229/2)*$AC229)*EXP(-2*(FX$30*$C$5+$AB229/$AC229/2)*$AC229) + 2*$AC229*$AB229*$C$5</f>
        <v>0.57094963199999993</v>
      </c>
      <c r="FY229">
        <f>(-2*(FY$30*$C$5+$AB229/$AC229/2)*$AC229)*EXP(-2*(FY$30*$C$5+$AB229/$AC229/2)*$AC229) + 2*$AC229*$AB229*$C$5</f>
        <v>0.57094963199999993</v>
      </c>
      <c r="FZ229">
        <f>(-2*(FZ$30*$C$5+$AB229/$AC229/2)*$AC229)*EXP(-2*(FZ$30*$C$5+$AB229/$AC229/2)*$AC229) + 2*$AC229*$AB229*$C$5</f>
        <v>0.57094963199999993</v>
      </c>
      <c r="GA229">
        <f>(-2*(GA$30*$C$5+$AB229/$AC229/2)*$AC229)*EXP(-2*(GA$30*$C$5+$AB229/$AC229/2)*$AC229) + 2*$AC229*$AB229*$C$5</f>
        <v>0.57094963199999993</v>
      </c>
      <c r="GB229">
        <f>(-2*(GB$30*$C$5+$AB229/$AC229/2)*$AC229)*EXP(-2*(GB$30*$C$5+$AB229/$AC229/2)*$AC229) + 2*$AC229*$AB229*$C$5</f>
        <v>0.57094963199999993</v>
      </c>
      <c r="GC229">
        <f>(-2*(GC$30*$C$5+$AB229/$AC229/2)*$AC229)*EXP(-2*(GC$30*$C$5+$AB229/$AC229/2)*$AC229) + 2*$AC229*$AB229*$C$5</f>
        <v>0.57094963199999993</v>
      </c>
      <c r="GD229">
        <f>(-2*(GD$30*$C$5+$AB229/$AC229/2)*$AC229)*EXP(-2*(GD$30*$C$5+$AB229/$AC229/2)*$AC229) + 2*$AC229*$AB229*$C$5</f>
        <v>0.57094963199999993</v>
      </c>
      <c r="GE229">
        <f>(-2*(GE$30*$C$5+$AB229/$AC229/2)*$AC229)*EXP(-2*(GE$30*$C$5+$AB229/$AC229/2)*$AC229) + 2*$AC229*$AB229*$C$5</f>
        <v>0.57094963199999993</v>
      </c>
      <c r="GF229">
        <f>(-2*(GF$30*$C$5+$AB229/$AC229/2)*$AC229)*EXP(-2*(GF$30*$C$5+$AB229/$AC229/2)*$AC229) + 2*$AC229*$AB229*$C$5</f>
        <v>0.57094963199999993</v>
      </c>
      <c r="GG229">
        <f>(-2*(GG$30*$C$5+$AB229/$AC229/2)*$AC229)*EXP(-2*(GG$30*$C$5+$AB229/$AC229/2)*$AC229) + 2*$AC229*$AB229*$C$5</f>
        <v>0.57094963199999993</v>
      </c>
      <c r="GH229">
        <f>(-2*(GH$30*$C$5+$AB229/$AC229/2)*$AC229)*EXP(-2*(GH$30*$C$5+$AB229/$AC229/2)*$AC229) + 2*$AC229*$AB229*$C$5</f>
        <v>0.57094963199999993</v>
      </c>
      <c r="GI229">
        <f>(-2*(GI$30*$C$5+$AB229/$AC229/2)*$AC229)*EXP(-2*(GI$30*$C$5+$AB229/$AC229/2)*$AC229) + 2*$AC229*$AB229*$C$5</f>
        <v>0.57094963199999993</v>
      </c>
      <c r="GJ229">
        <f>(-2*(GJ$30*$C$5+$AB229/$AC229/2)*$AC229)*EXP(-2*(GJ$30*$C$5+$AB229/$AC229/2)*$AC229) + 2*$AC229*$AB229*$C$5</f>
        <v>0.57094963199999993</v>
      </c>
      <c r="GK229">
        <f>(-2*(GK$30*$C$5+$AB229/$AC229/2)*$AC229)*EXP(-2*(GK$30*$C$5+$AB229/$AC229/2)*$AC229) + 2*$AC229*$AB229*$C$5</f>
        <v>0.57094963199999993</v>
      </c>
      <c r="GL229">
        <f>(-2*(GL$30*$C$5+$AB229/$AC229/2)*$AC229)*EXP(-2*(GL$30*$C$5+$AB229/$AC229/2)*$AC229) + 2*$AC229*$AB229*$C$5</f>
        <v>0.57094963199999993</v>
      </c>
      <c r="GM229">
        <f>(-2*(GM$30*$C$5+$AB229/$AC229/2)*$AC229)*EXP(-2*(GM$30*$C$5+$AB229/$AC229/2)*$AC229) + 2*$AC229*$AB229*$C$5</f>
        <v>0.57094963199999993</v>
      </c>
      <c r="GN229">
        <f>(-2*(GN$30*$C$5+$AB229/$AC229/2)*$AC229)*EXP(-2*(GN$30*$C$5+$AB229/$AC229/2)*$AC229) + 2*$AC229*$AB229*$C$5</f>
        <v>0.57094963199999993</v>
      </c>
      <c r="GO229">
        <f>(-2*(GO$30*$C$5+$AB229/$AC229/2)*$AC229)*EXP(-2*(GO$30*$C$5+$AB229/$AC229/2)*$AC229) + 2*$AC229*$AB229*$C$5</f>
        <v>0.57094963199999993</v>
      </c>
      <c r="GP229">
        <f>(-2*(GP$30*$C$5+$AB229/$AC229/2)*$AC229)*EXP(-2*(GP$30*$C$5+$AB229/$AC229/2)*$AC229) + 2*$AC229*$AB229*$C$5</f>
        <v>0.57094963199999993</v>
      </c>
      <c r="GQ229">
        <f>(-2*(GQ$30*$C$5+$AB229/$AC229/2)*$AC229)*EXP(-2*(GQ$30*$C$5+$AB229/$AC229/2)*$AC229) + 2*$AC229*$AB229*$C$5</f>
        <v>0.57094963199999993</v>
      </c>
      <c r="GR229">
        <f>(-2*(GR$30*$C$5+$AB229/$AC229/2)*$AC229)*EXP(-2*(GR$30*$C$5+$AB229/$AC229/2)*$AC229) + 2*$AC229*$AB229*$C$5</f>
        <v>0.57094963199999993</v>
      </c>
      <c r="GS229">
        <f>(-2*(GS$30*$C$5+$AB229/$AC229/2)*$AC229)*EXP(-2*(GS$30*$C$5+$AB229/$AC229/2)*$AC229) + 2*$AC229*$AB229*$C$5</f>
        <v>0.57094963199999993</v>
      </c>
      <c r="GT229">
        <f>(-2*(GT$30*$C$5+$AB229/$AC229/2)*$AC229)*EXP(-2*(GT$30*$C$5+$AB229/$AC229/2)*$AC229) + 2*$AC229*$AB229*$C$5</f>
        <v>0.57094963199999993</v>
      </c>
      <c r="GU229">
        <f>(-2*(GU$30*$C$5+$AB229/$AC229/2)*$AC229)*EXP(-2*(GU$30*$C$5+$AB229/$AC229/2)*$AC229) + 2*$AC229*$AB229*$C$5</f>
        <v>0.57094963199999993</v>
      </c>
      <c r="GV229">
        <f>(-2*(GV$30*$C$5+$AB229/$AC229/2)*$AC229)*EXP(-2*(GV$30*$C$5+$AB229/$AC229/2)*$AC229) + 2*$AC229*$AB229*$C$5</f>
        <v>0.57094963199999993</v>
      </c>
      <c r="GW229">
        <f>(-2*(GW$30*$C$5+$AB229/$AC229/2)*$AC229)*EXP(-2*(GW$30*$C$5+$AB229/$AC229/2)*$AC229) + 2*$AC229*$AB229*$C$5</f>
        <v>0.57094963199999993</v>
      </c>
      <c r="GX229">
        <f>(-2*(GX$30*$C$5+$AB229/$AC229/2)*$AC229)*EXP(-2*(GX$30*$C$5+$AB229/$AC229/2)*$AC229) + 2*$AC229*$AB229*$C$5</f>
        <v>0.57094963199999993</v>
      </c>
      <c r="GY229">
        <f>(-2*(GY$30*$C$5+$AB229/$AC229/2)*$AC229)*EXP(-2*(GY$30*$C$5+$AB229/$AC229/2)*$AC229) + 2*$AC229*$AB229*$C$5</f>
        <v>0.57094963199999993</v>
      </c>
      <c r="GZ229">
        <f>(-2*(GZ$30*$C$5+$AB229/$AC229/2)*$AC229)*EXP(-2*(GZ$30*$C$5+$AB229/$AC229/2)*$AC229) + 2*$AC229*$AB229*$C$5</f>
        <v>0.57094963199999993</v>
      </c>
      <c r="HA229">
        <f>(-2*(HA$30*$C$5+$AB229/$AC229/2)*$AC229)*EXP(-2*(HA$30*$C$5+$AB229/$AC229/2)*$AC229) + 2*$AC229*$AB229*$C$5</f>
        <v>0.57094963199999993</v>
      </c>
      <c r="HB229">
        <f>(-2*(HB$30*$C$5+$AB229/$AC229/2)*$AC229)*EXP(-2*(HB$30*$C$5+$AB229/$AC229/2)*$AC229) + 2*$AC229*$AB229*$C$5</f>
        <v>0.57094963199999993</v>
      </c>
      <c r="HC229">
        <f>(-2*(HC$30*$C$5+$AB229/$AC229/2)*$AC229)*EXP(-2*(HC$30*$C$5+$AB229/$AC229/2)*$AC229) + 2*$AC229*$AB229*$C$5</f>
        <v>0.57094963199999993</v>
      </c>
      <c r="HD229">
        <f>(-2*(HD$30*$C$5+$AB229/$AC229/2)*$AC229)*EXP(-2*(HD$30*$C$5+$AB229/$AC229/2)*$AC229) + 2*$AC229*$AB229*$C$5</f>
        <v>0.57094963199999993</v>
      </c>
      <c r="HE229">
        <f>(-2*(HE$30*$C$5+$AB229/$AC229/2)*$AC229)*EXP(-2*(HE$30*$C$5+$AB229/$AC229/2)*$AC229) + 2*$AC229*$AB229*$C$5</f>
        <v>0.57094963199999993</v>
      </c>
      <c r="HF229">
        <f>(-2*(HF$30*$C$5+$AB229/$AC229/2)*$AC229)*EXP(-2*(HF$30*$C$5+$AB229/$AC229/2)*$AC229) + 2*$AC229*$AB229*$C$5</f>
        <v>0.57094963199999993</v>
      </c>
      <c r="HG229">
        <f>(-2*(HG$30*$C$5+$AB229/$AC229/2)*$AC229)*EXP(-2*(HG$30*$C$5+$AB229/$AC229/2)*$AC229) + 2*$AC229*$AB229*$C$5</f>
        <v>0.57094963199999993</v>
      </c>
      <c r="HH229">
        <f>(-2*(HH$30*$C$5+$AB229/$AC229/2)*$AC229)*EXP(-2*(HH$30*$C$5+$AB229/$AC229/2)*$AC229) + 2*$AC229*$AB229*$C$5</f>
        <v>0.57094963199999993</v>
      </c>
      <c r="HI229">
        <f>(-2*(HI$30*$C$5+$AB229/$AC229/2)*$AC229)*EXP(-2*(HI$30*$C$5+$AB229/$AC229/2)*$AC229) + 2*$AC229*$AB229*$C$5</f>
        <v>0.57094963199999993</v>
      </c>
      <c r="HJ229">
        <f>(-2*(HJ$30*$C$5+$AB229/$AC229/2)*$AC229)*EXP(-2*(HJ$30*$C$5+$AB229/$AC229/2)*$AC229) + 2*$AC229*$AB229*$C$5</f>
        <v>0.57094963199999993</v>
      </c>
      <c r="HK229">
        <f>(-2*(HK$30*$C$5+$AB229/$AC229/2)*$AC229)*EXP(-2*(HK$30*$C$5+$AB229/$AC229/2)*$AC229) + 2*$AC229*$AB229*$C$5</f>
        <v>0.57094963199999993</v>
      </c>
      <c r="HL229">
        <f>(-2*(HL$30*$C$5+$AB229/$AC229/2)*$AC229)*EXP(-2*(HL$30*$C$5+$AB229/$AC229/2)*$AC229) + 2*$AC229*$AB229*$C$5</f>
        <v>0.57094963199999993</v>
      </c>
      <c r="HM229">
        <f>(-2*(HM$30*$C$5+$AB229/$AC229/2)*$AC229)*EXP(-2*(HM$30*$C$5+$AB229/$AC229/2)*$AC229) + 2*$AC229*$AB229*$C$5</f>
        <v>0.57094963199999993</v>
      </c>
      <c r="HN229">
        <f>(-2*(HN$30*$C$5+$AB229/$AC229/2)*$AC229)*EXP(-2*(HN$30*$C$5+$AB229/$AC229/2)*$AC229) + 2*$AC229*$AB229*$C$5</f>
        <v>0.57094963199999993</v>
      </c>
      <c r="HO229">
        <f>(-2*(HO$30*$C$5+$AB229/$AC229/2)*$AC229)*EXP(-2*(HO$30*$C$5+$AB229/$AC229/2)*$AC229) + 2*$AC229*$AB229*$C$5</f>
        <v>0.57094963199999993</v>
      </c>
      <c r="HP229">
        <f>(-2*(HP$30*$C$5+$AB229/$AC229/2)*$AC229)*EXP(-2*(HP$30*$C$5+$AB229/$AC229/2)*$AC229) + 2*$AC229*$AB229*$C$5</f>
        <v>0.57094963199999993</v>
      </c>
      <c r="HQ229">
        <f>(-2*(HQ$30*$C$5+$AB229/$AC229/2)*$AC229)*EXP(-2*(HQ$30*$C$5+$AB229/$AC229/2)*$AC229) + 2*$AC229*$AB229*$C$5</f>
        <v>0.57094963199999993</v>
      </c>
      <c r="HR229">
        <f>(-2*(HR$30*$C$5+$AB229/$AC229/2)*$AC229)*EXP(-2*(HR$30*$C$5+$AB229/$AC229/2)*$AC229) + 2*$AC229*$AB229*$C$5</f>
        <v>0.57094963199999993</v>
      </c>
      <c r="HS229">
        <f>(-2*(HS$30*$C$5+$AB229/$AC229/2)*$AC229)*EXP(-2*(HS$30*$C$5+$AB229/$AC229/2)*$AC229) + 2*$AC229*$AB229*$C$5</f>
        <v>0.57094963199999993</v>
      </c>
      <c r="HT229">
        <f>(-2*(HT$30*$C$5+$AB229/$AC229/2)*$AC229)*EXP(-2*(HT$30*$C$5+$AB229/$AC229/2)*$AC229) + 2*$AC229*$AB229*$C$5</f>
        <v>0.57094963199999993</v>
      </c>
      <c r="HU229">
        <f>(-2*(HU$30*$C$5+$AB229/$AC229/2)*$AC229)*EXP(-2*(HU$30*$C$5+$AB229/$AC229/2)*$AC229) + 2*$AC229*$AB229*$C$5</f>
        <v>0.57094963199999993</v>
      </c>
      <c r="HV229">
        <f>(-2*(HV$30*$C$5+$AB229/$AC229/2)*$AC229)*EXP(-2*(HV$30*$C$5+$AB229/$AC229/2)*$AC229) + 2*$AC229*$AB229*$C$5</f>
        <v>0.57094963199999993</v>
      </c>
      <c r="HW229">
        <f>(-2*(HW$30*$C$5+$AB229/$AC229/2)*$AC229)*EXP(-2*(HW$30*$C$5+$AB229/$AC229/2)*$AC229) + 2*$AC229*$AB229*$C$5</f>
        <v>0.57094963199999993</v>
      </c>
    </row>
    <row r="230" spans="1:231">
      <c r="A230" s="4"/>
      <c r="B230" s="4"/>
      <c r="C230" s="4"/>
      <c r="E230" s="116">
        <f t="shared" si="36"/>
        <v>1981</v>
      </c>
      <c r="F230" s="106">
        <f>EXP(-2*($E230-1)/$C$8*$C$5*($C$3*'UL FRMPL'!H$35-'UL FRMPL'!$H$35)/1000)</f>
        <v>0.48983482330635886</v>
      </c>
      <c r="G230" s="130"/>
      <c r="H230" s="130">
        <f t="shared" si="33"/>
        <v>0.86277845567070632</v>
      </c>
      <c r="I230" s="130">
        <v>0.14126042923859999</v>
      </c>
      <c r="J230" s="106">
        <v>0.777912708050575</v>
      </c>
      <c r="K230" s="3"/>
      <c r="L230" s="130"/>
      <c r="N230">
        <f t="shared" si="34"/>
        <v>0.86277845567070632</v>
      </c>
      <c r="O230">
        <f t="shared" si="35"/>
        <v>0.18013521998124507</v>
      </c>
      <c r="P230">
        <f t="shared" si="32"/>
        <v>0.14768652250355352</v>
      </c>
      <c r="Q230">
        <f t="shared" si="31"/>
        <v>0.12108297828411081</v>
      </c>
      <c r="R230">
        <f t="shared" si="31"/>
        <v>9.9271669354918199E-2</v>
      </c>
      <c r="S230">
        <f t="shared" si="31"/>
        <v>8.1389345357764584E-2</v>
      </c>
      <c r="T230">
        <f t="shared" si="31"/>
        <v>6.6728257727614135E-2</v>
      </c>
      <c r="U230">
        <f t="shared" si="31"/>
        <v>5.4708148342885149E-2</v>
      </c>
      <c r="V230">
        <f t="shared" si="31"/>
        <v>4.4853284006372951E-2</v>
      </c>
      <c r="W230">
        <f t="shared" si="31"/>
        <v>3.6773627825003694E-2</v>
      </c>
      <c r="X230">
        <f t="shared" si="31"/>
        <v>3.0149402287238225E-2</v>
      </c>
      <c r="AB230" s="116">
        <f t="shared" si="37"/>
        <v>199</v>
      </c>
      <c r="AC230">
        <f>($C$3*'UL FRMPL'!H$35-'UL FRMPL'!$H$35)/1000</f>
        <v>1.441792</v>
      </c>
      <c r="AE230">
        <f>(-2*(AE$30*$C$5+$AB230/$AC230/2)*$AC230)*EXP(-2*(AE$30*$C$5+$AB230/$AC230/2)*$AC230) + 2*$AC230*$AB230*$C$5</f>
        <v>0.57383321600000003</v>
      </c>
      <c r="AF230">
        <f>(-2*(AF$30*$C$5+$AB230/$AC230/2)*$AC230)*EXP(-2*(AF$30*$C$5+$AB230/$AC230/2)*$AC230) + 2*$AC230*$AB230*$C$5</f>
        <v>0.57383321600000003</v>
      </c>
      <c r="AG230">
        <f>(-2*(AG$30*$C$5+$AB230/$AC230/2)*$AC230)*EXP(-2*(AG$30*$C$5+$AB230/$AC230/2)*$AC230) + 2*$AC230*$AB230*$C$5</f>
        <v>0.57383321600000003</v>
      </c>
      <c r="AH230">
        <f>(-2*(AH$30*$C$5+$AB230/$AC230/2)*$AC230)*EXP(-2*(AH$30*$C$5+$AB230/$AC230/2)*$AC230) + 2*$AC230*$AB230*$C$5</f>
        <v>0.57383321600000003</v>
      </c>
      <c r="AI230">
        <f>(-2*(AI$30*$C$5+$AB230/$AC230/2)*$AC230)*EXP(-2*(AI$30*$C$5+$AB230/$AC230/2)*$AC230) + 2*$AC230*$AB230*$C$5</f>
        <v>0.57383321600000003</v>
      </c>
      <c r="AJ230">
        <f>(-2*(AJ$30*$C$5+$AB230/$AC230/2)*$AC230)*EXP(-2*(AJ$30*$C$5+$AB230/$AC230/2)*$AC230) + 2*$AC230*$AB230*$C$5</f>
        <v>0.57383321600000003</v>
      </c>
      <c r="AK230">
        <f>(-2*(AK$30*$C$5+$AB230/$AC230/2)*$AC230)*EXP(-2*(AK$30*$C$5+$AB230/$AC230/2)*$AC230) + 2*$AC230*$AB230*$C$5</f>
        <v>0.57383321600000003</v>
      </c>
      <c r="AL230">
        <f>(-2*(AL$30*$C$5+$AB230/$AC230/2)*$AC230)*EXP(-2*(AL$30*$C$5+$AB230/$AC230/2)*$AC230) + 2*$AC230*$AB230*$C$5</f>
        <v>0.57383321600000003</v>
      </c>
      <c r="AM230">
        <f>(-2*(AM$30*$C$5+$AB230/$AC230/2)*$AC230)*EXP(-2*(AM$30*$C$5+$AB230/$AC230/2)*$AC230) + 2*$AC230*$AB230*$C$5</f>
        <v>0.57383321600000003</v>
      </c>
      <c r="AN230">
        <f>(-2*(AN$30*$C$5+$AB230/$AC230/2)*$AC230)*EXP(-2*(AN$30*$C$5+$AB230/$AC230/2)*$AC230) + 2*$AC230*$AB230*$C$5</f>
        <v>0.57383321600000003</v>
      </c>
      <c r="AO230">
        <f>(-2*(AO$30*$C$5+$AB230/$AC230/2)*$AC230)*EXP(-2*(AO$30*$C$5+$AB230/$AC230/2)*$AC230) + 2*$AC230*$AB230*$C$5</f>
        <v>0.57383321600000003</v>
      </c>
      <c r="AP230">
        <f>(-2*(AP$30*$C$5+$AB230/$AC230/2)*$AC230)*EXP(-2*(AP$30*$C$5+$AB230/$AC230/2)*$AC230) + 2*$AC230*$AB230*$C$5</f>
        <v>0.57383321600000003</v>
      </c>
      <c r="AQ230">
        <f>(-2*(AQ$30*$C$5+$AB230/$AC230/2)*$AC230)*EXP(-2*(AQ$30*$C$5+$AB230/$AC230/2)*$AC230) + 2*$AC230*$AB230*$C$5</f>
        <v>0.57383321600000003</v>
      </c>
      <c r="AR230">
        <f>(-2*(AR$30*$C$5+$AB230/$AC230/2)*$AC230)*EXP(-2*(AR$30*$C$5+$AB230/$AC230/2)*$AC230) + 2*$AC230*$AB230*$C$5</f>
        <v>0.57383321600000003</v>
      </c>
      <c r="AS230">
        <f>(-2*(AS$30*$C$5+$AB230/$AC230/2)*$AC230)*EXP(-2*(AS$30*$C$5+$AB230/$AC230/2)*$AC230) + 2*$AC230*$AB230*$C$5</f>
        <v>0.57383321600000003</v>
      </c>
      <c r="AT230">
        <f>(-2*(AT$30*$C$5+$AB230/$AC230/2)*$AC230)*EXP(-2*(AT$30*$C$5+$AB230/$AC230/2)*$AC230) + 2*$AC230*$AB230*$C$5</f>
        <v>0.57383321600000003</v>
      </c>
      <c r="AU230">
        <f>(-2*(AU$30*$C$5+$AB230/$AC230/2)*$AC230)*EXP(-2*(AU$30*$C$5+$AB230/$AC230/2)*$AC230) + 2*$AC230*$AB230*$C$5</f>
        <v>0.57383321600000003</v>
      </c>
      <c r="AV230">
        <f>(-2*(AV$30*$C$5+$AB230/$AC230/2)*$AC230)*EXP(-2*(AV$30*$C$5+$AB230/$AC230/2)*$AC230) + 2*$AC230*$AB230*$C$5</f>
        <v>0.57383321600000003</v>
      </c>
      <c r="AW230">
        <f>(-2*(AW$30*$C$5+$AB230/$AC230/2)*$AC230)*EXP(-2*(AW$30*$C$5+$AB230/$AC230/2)*$AC230) + 2*$AC230*$AB230*$C$5</f>
        <v>0.57383321600000003</v>
      </c>
      <c r="AX230">
        <f>(-2*(AX$30*$C$5+$AB230/$AC230/2)*$AC230)*EXP(-2*(AX$30*$C$5+$AB230/$AC230/2)*$AC230) + 2*$AC230*$AB230*$C$5</f>
        <v>0.57383321600000003</v>
      </c>
      <c r="AY230">
        <f>(-2*(AY$30*$C$5+$AB230/$AC230/2)*$AC230)*EXP(-2*(AY$30*$C$5+$AB230/$AC230/2)*$AC230) + 2*$AC230*$AB230*$C$5</f>
        <v>0.57383321600000003</v>
      </c>
      <c r="AZ230">
        <f>(-2*(AZ$30*$C$5+$AB230/$AC230/2)*$AC230)*EXP(-2*(AZ$30*$C$5+$AB230/$AC230/2)*$AC230) + 2*$AC230*$AB230*$C$5</f>
        <v>0.57383321600000003</v>
      </c>
      <c r="BA230">
        <f>(-2*(BA$30*$C$5+$AB230/$AC230/2)*$AC230)*EXP(-2*(BA$30*$C$5+$AB230/$AC230/2)*$AC230) + 2*$AC230*$AB230*$C$5</f>
        <v>0.57383321600000003</v>
      </c>
      <c r="BB230">
        <f>(-2*(BB$30*$C$5+$AB230/$AC230/2)*$AC230)*EXP(-2*(BB$30*$C$5+$AB230/$AC230/2)*$AC230) + 2*$AC230*$AB230*$C$5</f>
        <v>0.57383321600000003</v>
      </c>
      <c r="BC230">
        <f>(-2*(BC$30*$C$5+$AB230/$AC230/2)*$AC230)*EXP(-2*(BC$30*$C$5+$AB230/$AC230/2)*$AC230) + 2*$AC230*$AB230*$C$5</f>
        <v>0.57383321600000003</v>
      </c>
      <c r="BD230">
        <f>(-2*(BD$30*$C$5+$AB230/$AC230/2)*$AC230)*EXP(-2*(BD$30*$C$5+$AB230/$AC230/2)*$AC230) + 2*$AC230*$AB230*$C$5</f>
        <v>0.57383321600000003</v>
      </c>
      <c r="BE230">
        <f>(-2*(BE$30*$C$5+$AB230/$AC230/2)*$AC230)*EXP(-2*(BE$30*$C$5+$AB230/$AC230/2)*$AC230) + 2*$AC230*$AB230*$C$5</f>
        <v>0.57383321600000003</v>
      </c>
      <c r="BF230">
        <f>(-2*(BF$30*$C$5+$AB230/$AC230/2)*$AC230)*EXP(-2*(BF$30*$C$5+$AB230/$AC230/2)*$AC230) + 2*$AC230*$AB230*$C$5</f>
        <v>0.57383321600000003</v>
      </c>
      <c r="BG230">
        <f>(-2*(BG$30*$C$5+$AB230/$AC230/2)*$AC230)*EXP(-2*(BG$30*$C$5+$AB230/$AC230/2)*$AC230) + 2*$AC230*$AB230*$C$5</f>
        <v>0.57383321600000003</v>
      </c>
      <c r="BH230">
        <f>(-2*(BH$30*$C$5+$AB230/$AC230/2)*$AC230)*EXP(-2*(BH$30*$C$5+$AB230/$AC230/2)*$AC230) + 2*$AC230*$AB230*$C$5</f>
        <v>0.57383321600000003</v>
      </c>
      <c r="BI230">
        <f>(-2*(BI$30*$C$5+$AB230/$AC230/2)*$AC230)*EXP(-2*(BI$30*$C$5+$AB230/$AC230/2)*$AC230) + 2*$AC230*$AB230*$C$5</f>
        <v>0.57383321600000003</v>
      </c>
      <c r="BJ230">
        <f>(-2*(BJ$30*$C$5+$AB230/$AC230/2)*$AC230)*EXP(-2*(BJ$30*$C$5+$AB230/$AC230/2)*$AC230) + 2*$AC230*$AB230*$C$5</f>
        <v>0.57383321600000003</v>
      </c>
      <c r="BK230">
        <f>(-2*(BK$30*$C$5+$AB230/$AC230/2)*$AC230)*EXP(-2*(BK$30*$C$5+$AB230/$AC230/2)*$AC230) + 2*$AC230*$AB230*$C$5</f>
        <v>0.57383321600000003</v>
      </c>
      <c r="BL230">
        <f>(-2*(BL$30*$C$5+$AB230/$AC230/2)*$AC230)*EXP(-2*(BL$30*$C$5+$AB230/$AC230/2)*$AC230) + 2*$AC230*$AB230*$C$5</f>
        <v>0.57383321600000003</v>
      </c>
      <c r="BM230">
        <f>(-2*(BM$30*$C$5+$AB230/$AC230/2)*$AC230)*EXP(-2*(BM$30*$C$5+$AB230/$AC230/2)*$AC230) + 2*$AC230*$AB230*$C$5</f>
        <v>0.57383321600000003</v>
      </c>
      <c r="BN230">
        <f>(-2*(BN$30*$C$5+$AB230/$AC230/2)*$AC230)*EXP(-2*(BN$30*$C$5+$AB230/$AC230/2)*$AC230) + 2*$AC230*$AB230*$C$5</f>
        <v>0.57383321600000003</v>
      </c>
      <c r="BO230">
        <f>(-2*(BO$30*$C$5+$AB230/$AC230/2)*$AC230)*EXP(-2*(BO$30*$C$5+$AB230/$AC230/2)*$AC230) + 2*$AC230*$AB230*$C$5</f>
        <v>0.57383321600000003</v>
      </c>
      <c r="BP230">
        <f>(-2*(BP$30*$C$5+$AB230/$AC230/2)*$AC230)*EXP(-2*(BP$30*$C$5+$AB230/$AC230/2)*$AC230) + 2*$AC230*$AB230*$C$5</f>
        <v>0.57383321600000003</v>
      </c>
      <c r="BQ230">
        <f>(-2*(BQ$30*$C$5+$AB230/$AC230/2)*$AC230)*EXP(-2*(BQ$30*$C$5+$AB230/$AC230/2)*$AC230) + 2*$AC230*$AB230*$C$5</f>
        <v>0.57383321600000003</v>
      </c>
      <c r="BR230">
        <f>(-2*(BR$30*$C$5+$AB230/$AC230/2)*$AC230)*EXP(-2*(BR$30*$C$5+$AB230/$AC230/2)*$AC230) + 2*$AC230*$AB230*$C$5</f>
        <v>0.57383321600000003</v>
      </c>
      <c r="BS230">
        <f>(-2*(BS$30*$C$5+$AB230/$AC230/2)*$AC230)*EXP(-2*(BS$30*$C$5+$AB230/$AC230/2)*$AC230) + 2*$AC230*$AB230*$C$5</f>
        <v>0.57383321600000003</v>
      </c>
      <c r="BT230">
        <f>(-2*(BT$30*$C$5+$AB230/$AC230/2)*$AC230)*EXP(-2*(BT$30*$C$5+$AB230/$AC230/2)*$AC230) + 2*$AC230*$AB230*$C$5</f>
        <v>0.57383321600000003</v>
      </c>
      <c r="BU230">
        <f>(-2*(BU$30*$C$5+$AB230/$AC230/2)*$AC230)*EXP(-2*(BU$30*$C$5+$AB230/$AC230/2)*$AC230) + 2*$AC230*$AB230*$C$5</f>
        <v>0.57383321600000003</v>
      </c>
      <c r="BV230">
        <f>(-2*(BV$30*$C$5+$AB230/$AC230/2)*$AC230)*EXP(-2*(BV$30*$C$5+$AB230/$AC230/2)*$AC230) + 2*$AC230*$AB230*$C$5</f>
        <v>0.57383321600000003</v>
      </c>
      <c r="BW230">
        <f>(-2*(BW$30*$C$5+$AB230/$AC230/2)*$AC230)*EXP(-2*(BW$30*$C$5+$AB230/$AC230/2)*$AC230) + 2*$AC230*$AB230*$C$5</f>
        <v>0.57383321600000003</v>
      </c>
      <c r="BX230">
        <f>(-2*(BX$30*$C$5+$AB230/$AC230/2)*$AC230)*EXP(-2*(BX$30*$C$5+$AB230/$AC230/2)*$AC230) + 2*$AC230*$AB230*$C$5</f>
        <v>0.57383321600000003</v>
      </c>
      <c r="BY230">
        <f>(-2*(BY$30*$C$5+$AB230/$AC230/2)*$AC230)*EXP(-2*(BY$30*$C$5+$AB230/$AC230/2)*$AC230) + 2*$AC230*$AB230*$C$5</f>
        <v>0.57383321600000003</v>
      </c>
      <c r="BZ230">
        <f>(-2*(BZ$30*$C$5+$AB230/$AC230/2)*$AC230)*EXP(-2*(BZ$30*$C$5+$AB230/$AC230/2)*$AC230) + 2*$AC230*$AB230*$C$5</f>
        <v>0.57383321600000003</v>
      </c>
      <c r="CA230">
        <f>(-2*(CA$30*$C$5+$AB230/$AC230/2)*$AC230)*EXP(-2*(CA$30*$C$5+$AB230/$AC230/2)*$AC230) + 2*$AC230*$AB230*$C$5</f>
        <v>0.57383321600000003</v>
      </c>
      <c r="CB230">
        <f>(-2*(CB$30*$C$5+$AB230/$AC230/2)*$AC230)*EXP(-2*(CB$30*$C$5+$AB230/$AC230/2)*$AC230) + 2*$AC230*$AB230*$C$5</f>
        <v>0.57383321600000003</v>
      </c>
      <c r="CC230">
        <f>(-2*(CC$30*$C$5+$AB230/$AC230/2)*$AC230)*EXP(-2*(CC$30*$C$5+$AB230/$AC230/2)*$AC230) + 2*$AC230*$AB230*$C$5</f>
        <v>0.57383321600000003</v>
      </c>
      <c r="CD230">
        <f>(-2*(CD$30*$C$5+$AB230/$AC230/2)*$AC230)*EXP(-2*(CD$30*$C$5+$AB230/$AC230/2)*$AC230) + 2*$AC230*$AB230*$C$5</f>
        <v>0.57383321600000003</v>
      </c>
      <c r="CE230">
        <f>(-2*(CE$30*$C$5+$AB230/$AC230/2)*$AC230)*EXP(-2*(CE$30*$C$5+$AB230/$AC230/2)*$AC230) + 2*$AC230*$AB230*$C$5</f>
        <v>0.57383321600000003</v>
      </c>
      <c r="CF230">
        <f>(-2*(CF$30*$C$5+$AB230/$AC230/2)*$AC230)*EXP(-2*(CF$30*$C$5+$AB230/$AC230/2)*$AC230) + 2*$AC230*$AB230*$C$5</f>
        <v>0.57383321600000003</v>
      </c>
      <c r="CG230">
        <f>(-2*(CG$30*$C$5+$AB230/$AC230/2)*$AC230)*EXP(-2*(CG$30*$C$5+$AB230/$AC230/2)*$AC230) + 2*$AC230*$AB230*$C$5</f>
        <v>0.57383321600000003</v>
      </c>
      <c r="CH230">
        <f>(-2*(CH$30*$C$5+$AB230/$AC230/2)*$AC230)*EXP(-2*(CH$30*$C$5+$AB230/$AC230/2)*$AC230) + 2*$AC230*$AB230*$C$5</f>
        <v>0.57383321600000003</v>
      </c>
      <c r="CI230">
        <f>(-2*(CI$30*$C$5+$AB230/$AC230/2)*$AC230)*EXP(-2*(CI$30*$C$5+$AB230/$AC230/2)*$AC230) + 2*$AC230*$AB230*$C$5</f>
        <v>0.57383321600000003</v>
      </c>
      <c r="CJ230">
        <f>(-2*(CJ$30*$C$5+$AB230/$AC230/2)*$AC230)*EXP(-2*(CJ$30*$C$5+$AB230/$AC230/2)*$AC230) + 2*$AC230*$AB230*$C$5</f>
        <v>0.57383321600000003</v>
      </c>
      <c r="CK230">
        <f>(-2*(CK$30*$C$5+$AB230/$AC230/2)*$AC230)*EXP(-2*(CK$30*$C$5+$AB230/$AC230/2)*$AC230) + 2*$AC230*$AB230*$C$5</f>
        <v>0.57383321600000003</v>
      </c>
      <c r="CL230">
        <f>(-2*(CL$30*$C$5+$AB230/$AC230/2)*$AC230)*EXP(-2*(CL$30*$C$5+$AB230/$AC230/2)*$AC230) + 2*$AC230*$AB230*$C$5</f>
        <v>0.57383321600000003</v>
      </c>
      <c r="CM230">
        <f>(-2*(CM$30*$C$5+$AB230/$AC230/2)*$AC230)*EXP(-2*(CM$30*$C$5+$AB230/$AC230/2)*$AC230) + 2*$AC230*$AB230*$C$5</f>
        <v>0.57383321600000003</v>
      </c>
      <c r="CN230">
        <f>(-2*(CN$30*$C$5+$AB230/$AC230/2)*$AC230)*EXP(-2*(CN$30*$C$5+$AB230/$AC230/2)*$AC230) + 2*$AC230*$AB230*$C$5</f>
        <v>0.57383321600000003</v>
      </c>
      <c r="CO230">
        <f>(-2*(CO$30*$C$5+$AB230/$AC230/2)*$AC230)*EXP(-2*(CO$30*$C$5+$AB230/$AC230/2)*$AC230) + 2*$AC230*$AB230*$C$5</f>
        <v>0.57383321600000003</v>
      </c>
      <c r="CP230">
        <f>(-2*(CP$30*$C$5+$AB230/$AC230/2)*$AC230)*EXP(-2*(CP$30*$C$5+$AB230/$AC230/2)*$AC230) + 2*$AC230*$AB230*$C$5</f>
        <v>0.57383321600000003</v>
      </c>
      <c r="CQ230">
        <f>(-2*(CQ$30*$C$5+$AB230/$AC230/2)*$AC230)*EXP(-2*(CQ$30*$C$5+$AB230/$AC230/2)*$AC230) + 2*$AC230*$AB230*$C$5</f>
        <v>0.57383321600000003</v>
      </c>
      <c r="CR230">
        <f>(-2*(CR$30*$C$5+$AB230/$AC230/2)*$AC230)*EXP(-2*(CR$30*$C$5+$AB230/$AC230/2)*$AC230) + 2*$AC230*$AB230*$C$5</f>
        <v>0.57383321600000003</v>
      </c>
      <c r="CS230">
        <f>(-2*(CS$30*$C$5+$AB230/$AC230/2)*$AC230)*EXP(-2*(CS$30*$C$5+$AB230/$AC230/2)*$AC230) + 2*$AC230*$AB230*$C$5</f>
        <v>0.57383321600000003</v>
      </c>
      <c r="CT230">
        <f>(-2*(CT$30*$C$5+$AB230/$AC230/2)*$AC230)*EXP(-2*(CT$30*$C$5+$AB230/$AC230/2)*$AC230) + 2*$AC230*$AB230*$C$5</f>
        <v>0.57383321600000003</v>
      </c>
      <c r="CU230">
        <f>(-2*(CU$30*$C$5+$AB230/$AC230/2)*$AC230)*EXP(-2*(CU$30*$C$5+$AB230/$AC230/2)*$AC230) + 2*$AC230*$AB230*$C$5</f>
        <v>0.57383321600000003</v>
      </c>
      <c r="CV230">
        <f>(-2*(CV$30*$C$5+$AB230/$AC230/2)*$AC230)*EXP(-2*(CV$30*$C$5+$AB230/$AC230/2)*$AC230) + 2*$AC230*$AB230*$C$5</f>
        <v>0.57383321600000003</v>
      </c>
      <c r="CW230">
        <f>(-2*(CW$30*$C$5+$AB230/$AC230/2)*$AC230)*EXP(-2*(CW$30*$C$5+$AB230/$AC230/2)*$AC230) + 2*$AC230*$AB230*$C$5</f>
        <v>0.57383321600000003</v>
      </c>
      <c r="CX230">
        <f>(-2*(CX$30*$C$5+$AB230/$AC230/2)*$AC230)*EXP(-2*(CX$30*$C$5+$AB230/$AC230/2)*$AC230) + 2*$AC230*$AB230*$C$5</f>
        <v>0.57383321600000003</v>
      </c>
      <c r="CY230">
        <f>(-2*(CY$30*$C$5+$AB230/$AC230/2)*$AC230)*EXP(-2*(CY$30*$C$5+$AB230/$AC230/2)*$AC230) + 2*$AC230*$AB230*$C$5</f>
        <v>0.57383321600000003</v>
      </c>
      <c r="CZ230">
        <f>(-2*(CZ$30*$C$5+$AB230/$AC230/2)*$AC230)*EXP(-2*(CZ$30*$C$5+$AB230/$AC230/2)*$AC230) + 2*$AC230*$AB230*$C$5</f>
        <v>0.57383321600000003</v>
      </c>
      <c r="DA230">
        <f>(-2*(DA$30*$C$5+$AB230/$AC230/2)*$AC230)*EXP(-2*(DA$30*$C$5+$AB230/$AC230/2)*$AC230) + 2*$AC230*$AB230*$C$5</f>
        <v>0.57383321600000003</v>
      </c>
      <c r="DB230">
        <f>(-2*(DB$30*$C$5+$AB230/$AC230/2)*$AC230)*EXP(-2*(DB$30*$C$5+$AB230/$AC230/2)*$AC230) + 2*$AC230*$AB230*$C$5</f>
        <v>0.57383321600000003</v>
      </c>
      <c r="DC230">
        <f>(-2*(DC$30*$C$5+$AB230/$AC230/2)*$AC230)*EXP(-2*(DC$30*$C$5+$AB230/$AC230/2)*$AC230) + 2*$AC230*$AB230*$C$5</f>
        <v>0.57383321600000003</v>
      </c>
      <c r="DD230">
        <f>(-2*(DD$30*$C$5+$AB230/$AC230/2)*$AC230)*EXP(-2*(DD$30*$C$5+$AB230/$AC230/2)*$AC230) + 2*$AC230*$AB230*$C$5</f>
        <v>0.57383321600000003</v>
      </c>
      <c r="DE230">
        <f>(-2*(DE$30*$C$5+$AB230/$AC230/2)*$AC230)*EXP(-2*(DE$30*$C$5+$AB230/$AC230/2)*$AC230) + 2*$AC230*$AB230*$C$5</f>
        <v>0.57383321600000003</v>
      </c>
      <c r="DF230">
        <f>(-2*(DF$30*$C$5+$AB230/$AC230/2)*$AC230)*EXP(-2*(DF$30*$C$5+$AB230/$AC230/2)*$AC230) + 2*$AC230*$AB230*$C$5</f>
        <v>0.57383321600000003</v>
      </c>
      <c r="DG230">
        <f>(-2*(DG$30*$C$5+$AB230/$AC230/2)*$AC230)*EXP(-2*(DG$30*$C$5+$AB230/$AC230/2)*$AC230) + 2*$AC230*$AB230*$C$5</f>
        <v>0.57383321600000003</v>
      </c>
      <c r="DH230">
        <f>(-2*(DH$30*$C$5+$AB230/$AC230/2)*$AC230)*EXP(-2*(DH$30*$C$5+$AB230/$AC230/2)*$AC230) + 2*$AC230*$AB230*$C$5</f>
        <v>0.57383321600000003</v>
      </c>
      <c r="DI230">
        <f>(-2*(DI$30*$C$5+$AB230/$AC230/2)*$AC230)*EXP(-2*(DI$30*$C$5+$AB230/$AC230/2)*$AC230) + 2*$AC230*$AB230*$C$5</f>
        <v>0.57383321600000003</v>
      </c>
      <c r="DJ230">
        <f>(-2*(DJ$30*$C$5+$AB230/$AC230/2)*$AC230)*EXP(-2*(DJ$30*$C$5+$AB230/$AC230/2)*$AC230) + 2*$AC230*$AB230*$C$5</f>
        <v>0.57383321600000003</v>
      </c>
      <c r="DK230">
        <f>(-2*(DK$30*$C$5+$AB230/$AC230/2)*$AC230)*EXP(-2*(DK$30*$C$5+$AB230/$AC230/2)*$AC230) + 2*$AC230*$AB230*$C$5</f>
        <v>0.57383321600000003</v>
      </c>
      <c r="DL230">
        <f>(-2*(DL$30*$C$5+$AB230/$AC230/2)*$AC230)*EXP(-2*(DL$30*$C$5+$AB230/$AC230/2)*$AC230) + 2*$AC230*$AB230*$C$5</f>
        <v>0.57383321600000003</v>
      </c>
      <c r="DM230">
        <f>(-2*(DM$30*$C$5+$AB230/$AC230/2)*$AC230)*EXP(-2*(DM$30*$C$5+$AB230/$AC230/2)*$AC230) + 2*$AC230*$AB230*$C$5</f>
        <v>0.57383321600000003</v>
      </c>
      <c r="DN230">
        <f>(-2*(DN$30*$C$5+$AB230/$AC230/2)*$AC230)*EXP(-2*(DN$30*$C$5+$AB230/$AC230/2)*$AC230) + 2*$AC230*$AB230*$C$5</f>
        <v>0.57383321600000003</v>
      </c>
      <c r="DO230">
        <f>(-2*(DO$30*$C$5+$AB230/$AC230/2)*$AC230)*EXP(-2*(DO$30*$C$5+$AB230/$AC230/2)*$AC230) + 2*$AC230*$AB230*$C$5</f>
        <v>0.57383321600000003</v>
      </c>
      <c r="DP230">
        <f>(-2*(DP$30*$C$5+$AB230/$AC230/2)*$AC230)*EXP(-2*(DP$30*$C$5+$AB230/$AC230/2)*$AC230) + 2*$AC230*$AB230*$C$5</f>
        <v>0.57383321600000003</v>
      </c>
      <c r="DQ230">
        <f>(-2*(DQ$30*$C$5+$AB230/$AC230/2)*$AC230)*EXP(-2*(DQ$30*$C$5+$AB230/$AC230/2)*$AC230) + 2*$AC230*$AB230*$C$5</f>
        <v>0.57383321600000003</v>
      </c>
      <c r="DR230">
        <f>(-2*(DR$30*$C$5+$AB230/$AC230/2)*$AC230)*EXP(-2*(DR$30*$C$5+$AB230/$AC230/2)*$AC230) + 2*$AC230*$AB230*$C$5</f>
        <v>0.57383321600000003</v>
      </c>
      <c r="DS230">
        <f>(-2*(DS$30*$C$5+$AB230/$AC230/2)*$AC230)*EXP(-2*(DS$30*$C$5+$AB230/$AC230/2)*$AC230) + 2*$AC230*$AB230*$C$5</f>
        <v>0.57383321600000003</v>
      </c>
      <c r="DT230">
        <f>(-2*(DT$30*$C$5+$AB230/$AC230/2)*$AC230)*EXP(-2*(DT$30*$C$5+$AB230/$AC230/2)*$AC230) + 2*$AC230*$AB230*$C$5</f>
        <v>0.57383321600000003</v>
      </c>
      <c r="DU230">
        <f>(-2*(DU$30*$C$5+$AB230/$AC230/2)*$AC230)*EXP(-2*(DU$30*$C$5+$AB230/$AC230/2)*$AC230) + 2*$AC230*$AB230*$C$5</f>
        <v>0.57383321600000003</v>
      </c>
      <c r="DV230">
        <f>(-2*(DV$30*$C$5+$AB230/$AC230/2)*$AC230)*EXP(-2*(DV$30*$C$5+$AB230/$AC230/2)*$AC230) + 2*$AC230*$AB230*$C$5</f>
        <v>0.57383321600000003</v>
      </c>
      <c r="DW230">
        <f>(-2*(DW$30*$C$5+$AB230/$AC230/2)*$AC230)*EXP(-2*(DW$30*$C$5+$AB230/$AC230/2)*$AC230) + 2*$AC230*$AB230*$C$5</f>
        <v>0.57383321600000003</v>
      </c>
      <c r="DX230">
        <f>(-2*(DX$30*$C$5+$AB230/$AC230/2)*$AC230)*EXP(-2*(DX$30*$C$5+$AB230/$AC230/2)*$AC230) + 2*$AC230*$AB230*$C$5</f>
        <v>0.57383321600000003</v>
      </c>
      <c r="DY230">
        <f>(-2*(DY$30*$C$5+$AB230/$AC230/2)*$AC230)*EXP(-2*(DY$30*$C$5+$AB230/$AC230/2)*$AC230) + 2*$AC230*$AB230*$C$5</f>
        <v>0.57383321600000003</v>
      </c>
      <c r="DZ230">
        <f>(-2*(DZ$30*$C$5+$AB230/$AC230/2)*$AC230)*EXP(-2*(DZ$30*$C$5+$AB230/$AC230/2)*$AC230) + 2*$AC230*$AB230*$C$5</f>
        <v>0.57383321600000003</v>
      </c>
      <c r="EA230">
        <f>(-2*(EA$30*$C$5+$AB230/$AC230/2)*$AC230)*EXP(-2*(EA$30*$C$5+$AB230/$AC230/2)*$AC230) + 2*$AC230*$AB230*$C$5</f>
        <v>0.57383321600000003</v>
      </c>
      <c r="EB230">
        <f>(-2*(EB$30*$C$5+$AB230/$AC230/2)*$AC230)*EXP(-2*(EB$30*$C$5+$AB230/$AC230/2)*$AC230) + 2*$AC230*$AB230*$C$5</f>
        <v>0.57383321600000003</v>
      </c>
      <c r="EC230">
        <f>(-2*(EC$30*$C$5+$AB230/$AC230/2)*$AC230)*EXP(-2*(EC$30*$C$5+$AB230/$AC230/2)*$AC230) + 2*$AC230*$AB230*$C$5</f>
        <v>0.57383321600000003</v>
      </c>
      <c r="ED230">
        <f>(-2*(ED$30*$C$5+$AB230/$AC230/2)*$AC230)*EXP(-2*(ED$30*$C$5+$AB230/$AC230/2)*$AC230) + 2*$AC230*$AB230*$C$5</f>
        <v>0.57383321600000003</v>
      </c>
      <c r="EE230">
        <f>(-2*(EE$30*$C$5+$AB230/$AC230/2)*$AC230)*EXP(-2*(EE$30*$C$5+$AB230/$AC230/2)*$AC230) + 2*$AC230*$AB230*$C$5</f>
        <v>0.57383321600000003</v>
      </c>
      <c r="EF230">
        <f>(-2*(EF$30*$C$5+$AB230/$AC230/2)*$AC230)*EXP(-2*(EF$30*$C$5+$AB230/$AC230/2)*$AC230) + 2*$AC230*$AB230*$C$5</f>
        <v>0.57383321600000003</v>
      </c>
      <c r="EG230">
        <f>(-2*(EG$30*$C$5+$AB230/$AC230/2)*$AC230)*EXP(-2*(EG$30*$C$5+$AB230/$AC230/2)*$AC230) + 2*$AC230*$AB230*$C$5</f>
        <v>0.57383321600000003</v>
      </c>
      <c r="EH230">
        <f>(-2*(EH$30*$C$5+$AB230/$AC230/2)*$AC230)*EXP(-2*(EH$30*$C$5+$AB230/$AC230/2)*$AC230) + 2*$AC230*$AB230*$C$5</f>
        <v>0.57383321600000003</v>
      </c>
      <c r="EI230">
        <f>(-2*(EI$30*$C$5+$AB230/$AC230/2)*$AC230)*EXP(-2*(EI$30*$C$5+$AB230/$AC230/2)*$AC230) + 2*$AC230*$AB230*$C$5</f>
        <v>0.57383321600000003</v>
      </c>
      <c r="EJ230">
        <f>(-2*(EJ$30*$C$5+$AB230/$AC230/2)*$AC230)*EXP(-2*(EJ$30*$C$5+$AB230/$AC230/2)*$AC230) + 2*$AC230*$AB230*$C$5</f>
        <v>0.57383321600000003</v>
      </c>
      <c r="EK230">
        <f>(-2*(EK$30*$C$5+$AB230/$AC230/2)*$AC230)*EXP(-2*(EK$30*$C$5+$AB230/$AC230/2)*$AC230) + 2*$AC230*$AB230*$C$5</f>
        <v>0.57383321600000003</v>
      </c>
      <c r="EL230">
        <f>(-2*(EL$30*$C$5+$AB230/$AC230/2)*$AC230)*EXP(-2*(EL$30*$C$5+$AB230/$AC230/2)*$AC230) + 2*$AC230*$AB230*$C$5</f>
        <v>0.57383321600000003</v>
      </c>
      <c r="EM230">
        <f>(-2*(EM$30*$C$5+$AB230/$AC230/2)*$AC230)*EXP(-2*(EM$30*$C$5+$AB230/$AC230/2)*$AC230) + 2*$AC230*$AB230*$C$5</f>
        <v>0.57383321600000003</v>
      </c>
      <c r="EN230">
        <f>(-2*(EN$30*$C$5+$AB230/$AC230/2)*$AC230)*EXP(-2*(EN$30*$C$5+$AB230/$AC230/2)*$AC230) + 2*$AC230*$AB230*$C$5</f>
        <v>0.57383321600000003</v>
      </c>
      <c r="EO230">
        <f>(-2*(EO$30*$C$5+$AB230/$AC230/2)*$AC230)*EXP(-2*(EO$30*$C$5+$AB230/$AC230/2)*$AC230) + 2*$AC230*$AB230*$C$5</f>
        <v>0.57383321600000003</v>
      </c>
      <c r="EP230">
        <f>(-2*(EP$30*$C$5+$AB230/$AC230/2)*$AC230)*EXP(-2*(EP$30*$C$5+$AB230/$AC230/2)*$AC230) + 2*$AC230*$AB230*$C$5</f>
        <v>0.57383321600000003</v>
      </c>
      <c r="EQ230">
        <f>(-2*(EQ$30*$C$5+$AB230/$AC230/2)*$AC230)*EXP(-2*(EQ$30*$C$5+$AB230/$AC230/2)*$AC230) + 2*$AC230*$AB230*$C$5</f>
        <v>0.57383321600000003</v>
      </c>
      <c r="ER230">
        <f>(-2*(ER$30*$C$5+$AB230/$AC230/2)*$AC230)*EXP(-2*(ER$30*$C$5+$AB230/$AC230/2)*$AC230) + 2*$AC230*$AB230*$C$5</f>
        <v>0.57383321600000003</v>
      </c>
      <c r="ES230">
        <f>(-2*(ES$30*$C$5+$AB230/$AC230/2)*$AC230)*EXP(-2*(ES$30*$C$5+$AB230/$AC230/2)*$AC230) + 2*$AC230*$AB230*$C$5</f>
        <v>0.57383321600000003</v>
      </c>
      <c r="ET230">
        <f>(-2*(ET$30*$C$5+$AB230/$AC230/2)*$AC230)*EXP(-2*(ET$30*$C$5+$AB230/$AC230/2)*$AC230) + 2*$AC230*$AB230*$C$5</f>
        <v>0.57383321600000003</v>
      </c>
      <c r="EU230">
        <f>(-2*(EU$30*$C$5+$AB230/$AC230/2)*$AC230)*EXP(-2*(EU$30*$C$5+$AB230/$AC230/2)*$AC230) + 2*$AC230*$AB230*$C$5</f>
        <v>0.57383321600000003</v>
      </c>
      <c r="EV230">
        <f>(-2*(EV$30*$C$5+$AB230/$AC230/2)*$AC230)*EXP(-2*(EV$30*$C$5+$AB230/$AC230/2)*$AC230) + 2*$AC230*$AB230*$C$5</f>
        <v>0.57383321600000003</v>
      </c>
      <c r="EW230">
        <f>(-2*(EW$30*$C$5+$AB230/$AC230/2)*$AC230)*EXP(-2*(EW$30*$C$5+$AB230/$AC230/2)*$AC230) + 2*$AC230*$AB230*$C$5</f>
        <v>0.57383321600000003</v>
      </c>
      <c r="EX230">
        <f>(-2*(EX$30*$C$5+$AB230/$AC230/2)*$AC230)*EXP(-2*(EX$30*$C$5+$AB230/$AC230/2)*$AC230) + 2*$AC230*$AB230*$C$5</f>
        <v>0.57383321600000003</v>
      </c>
      <c r="EY230">
        <f>(-2*(EY$30*$C$5+$AB230/$AC230/2)*$AC230)*EXP(-2*(EY$30*$C$5+$AB230/$AC230/2)*$AC230) + 2*$AC230*$AB230*$C$5</f>
        <v>0.57383321600000003</v>
      </c>
      <c r="EZ230">
        <f>(-2*(EZ$30*$C$5+$AB230/$AC230/2)*$AC230)*EXP(-2*(EZ$30*$C$5+$AB230/$AC230/2)*$AC230) + 2*$AC230*$AB230*$C$5</f>
        <v>0.57383321600000003</v>
      </c>
      <c r="FA230">
        <f>(-2*(FA$30*$C$5+$AB230/$AC230/2)*$AC230)*EXP(-2*(FA$30*$C$5+$AB230/$AC230/2)*$AC230) + 2*$AC230*$AB230*$C$5</f>
        <v>0.57383321600000003</v>
      </c>
      <c r="FB230">
        <f>(-2*(FB$30*$C$5+$AB230/$AC230/2)*$AC230)*EXP(-2*(FB$30*$C$5+$AB230/$AC230/2)*$AC230) + 2*$AC230*$AB230*$C$5</f>
        <v>0.57383321600000003</v>
      </c>
      <c r="FC230">
        <f>(-2*(FC$30*$C$5+$AB230/$AC230/2)*$AC230)*EXP(-2*(FC$30*$C$5+$AB230/$AC230/2)*$AC230) + 2*$AC230*$AB230*$C$5</f>
        <v>0.57383321600000003</v>
      </c>
      <c r="FD230">
        <f>(-2*(FD$30*$C$5+$AB230/$AC230/2)*$AC230)*EXP(-2*(FD$30*$C$5+$AB230/$AC230/2)*$AC230) + 2*$AC230*$AB230*$C$5</f>
        <v>0.57383321600000003</v>
      </c>
      <c r="FE230">
        <f>(-2*(FE$30*$C$5+$AB230/$AC230/2)*$AC230)*EXP(-2*(FE$30*$C$5+$AB230/$AC230/2)*$AC230) + 2*$AC230*$AB230*$C$5</f>
        <v>0.57383321600000003</v>
      </c>
      <c r="FF230">
        <f>(-2*(FF$30*$C$5+$AB230/$AC230/2)*$AC230)*EXP(-2*(FF$30*$C$5+$AB230/$AC230/2)*$AC230) + 2*$AC230*$AB230*$C$5</f>
        <v>0.57383321600000003</v>
      </c>
      <c r="FG230">
        <f>(-2*(FG$30*$C$5+$AB230/$AC230/2)*$AC230)*EXP(-2*(FG$30*$C$5+$AB230/$AC230/2)*$AC230) + 2*$AC230*$AB230*$C$5</f>
        <v>0.57383321600000003</v>
      </c>
      <c r="FH230">
        <f>(-2*(FH$30*$C$5+$AB230/$AC230/2)*$AC230)*EXP(-2*(FH$30*$C$5+$AB230/$AC230/2)*$AC230) + 2*$AC230*$AB230*$C$5</f>
        <v>0.57383321600000003</v>
      </c>
      <c r="FI230">
        <f>(-2*(FI$30*$C$5+$AB230/$AC230/2)*$AC230)*EXP(-2*(FI$30*$C$5+$AB230/$AC230/2)*$AC230) + 2*$AC230*$AB230*$C$5</f>
        <v>0.57383321600000003</v>
      </c>
      <c r="FJ230">
        <f>(-2*(FJ$30*$C$5+$AB230/$AC230/2)*$AC230)*EXP(-2*(FJ$30*$C$5+$AB230/$AC230/2)*$AC230) + 2*$AC230*$AB230*$C$5</f>
        <v>0.57383321600000003</v>
      </c>
      <c r="FK230">
        <f>(-2*(FK$30*$C$5+$AB230/$AC230/2)*$AC230)*EXP(-2*(FK$30*$C$5+$AB230/$AC230/2)*$AC230) + 2*$AC230*$AB230*$C$5</f>
        <v>0.57383321600000003</v>
      </c>
      <c r="FL230">
        <f>(-2*(FL$30*$C$5+$AB230/$AC230/2)*$AC230)*EXP(-2*(FL$30*$C$5+$AB230/$AC230/2)*$AC230) + 2*$AC230*$AB230*$C$5</f>
        <v>0.57383321600000003</v>
      </c>
      <c r="FM230">
        <f>(-2*(FM$30*$C$5+$AB230/$AC230/2)*$AC230)*EXP(-2*(FM$30*$C$5+$AB230/$AC230/2)*$AC230) + 2*$AC230*$AB230*$C$5</f>
        <v>0.57383321600000003</v>
      </c>
      <c r="FN230">
        <f>(-2*(FN$30*$C$5+$AB230/$AC230/2)*$AC230)*EXP(-2*(FN$30*$C$5+$AB230/$AC230/2)*$AC230) + 2*$AC230*$AB230*$C$5</f>
        <v>0.57383321600000003</v>
      </c>
      <c r="FO230">
        <f>(-2*(FO$30*$C$5+$AB230/$AC230/2)*$AC230)*EXP(-2*(FO$30*$C$5+$AB230/$AC230/2)*$AC230) + 2*$AC230*$AB230*$C$5</f>
        <v>0.57383321600000003</v>
      </c>
      <c r="FP230">
        <f>(-2*(FP$30*$C$5+$AB230/$AC230/2)*$AC230)*EXP(-2*(FP$30*$C$5+$AB230/$AC230/2)*$AC230) + 2*$AC230*$AB230*$C$5</f>
        <v>0.57383321600000003</v>
      </c>
      <c r="FQ230">
        <f>(-2*(FQ$30*$C$5+$AB230/$AC230/2)*$AC230)*EXP(-2*(FQ$30*$C$5+$AB230/$AC230/2)*$AC230) + 2*$AC230*$AB230*$C$5</f>
        <v>0.57383321600000003</v>
      </c>
      <c r="FR230">
        <f>(-2*(FR$30*$C$5+$AB230/$AC230/2)*$AC230)*EXP(-2*(FR$30*$C$5+$AB230/$AC230/2)*$AC230) + 2*$AC230*$AB230*$C$5</f>
        <v>0.57383321600000003</v>
      </c>
      <c r="FS230">
        <f>(-2*(FS$30*$C$5+$AB230/$AC230/2)*$AC230)*EXP(-2*(FS$30*$C$5+$AB230/$AC230/2)*$AC230) + 2*$AC230*$AB230*$C$5</f>
        <v>0.57383321600000003</v>
      </c>
      <c r="FT230">
        <f>(-2*(FT$30*$C$5+$AB230/$AC230/2)*$AC230)*EXP(-2*(FT$30*$C$5+$AB230/$AC230/2)*$AC230) + 2*$AC230*$AB230*$C$5</f>
        <v>0.57383321600000003</v>
      </c>
      <c r="FU230">
        <f>(-2*(FU$30*$C$5+$AB230/$AC230/2)*$AC230)*EXP(-2*(FU$30*$C$5+$AB230/$AC230/2)*$AC230) + 2*$AC230*$AB230*$C$5</f>
        <v>0.57383321600000003</v>
      </c>
      <c r="FV230">
        <f>(-2*(FV$30*$C$5+$AB230/$AC230/2)*$AC230)*EXP(-2*(FV$30*$C$5+$AB230/$AC230/2)*$AC230) + 2*$AC230*$AB230*$C$5</f>
        <v>0.57383321600000003</v>
      </c>
      <c r="FW230">
        <f>(-2*(FW$30*$C$5+$AB230/$AC230/2)*$AC230)*EXP(-2*(FW$30*$C$5+$AB230/$AC230/2)*$AC230) + 2*$AC230*$AB230*$C$5</f>
        <v>0.57383321600000003</v>
      </c>
      <c r="FX230">
        <f>(-2*(FX$30*$C$5+$AB230/$AC230/2)*$AC230)*EXP(-2*(FX$30*$C$5+$AB230/$AC230/2)*$AC230) + 2*$AC230*$AB230*$C$5</f>
        <v>0.57383321600000003</v>
      </c>
      <c r="FY230">
        <f>(-2*(FY$30*$C$5+$AB230/$AC230/2)*$AC230)*EXP(-2*(FY$30*$C$5+$AB230/$AC230/2)*$AC230) + 2*$AC230*$AB230*$C$5</f>
        <v>0.57383321600000003</v>
      </c>
      <c r="FZ230">
        <f>(-2*(FZ$30*$C$5+$AB230/$AC230/2)*$AC230)*EXP(-2*(FZ$30*$C$5+$AB230/$AC230/2)*$AC230) + 2*$AC230*$AB230*$C$5</f>
        <v>0.57383321600000003</v>
      </c>
      <c r="GA230">
        <f>(-2*(GA$30*$C$5+$AB230/$AC230/2)*$AC230)*EXP(-2*(GA$30*$C$5+$AB230/$AC230/2)*$AC230) + 2*$AC230*$AB230*$C$5</f>
        <v>0.57383321600000003</v>
      </c>
      <c r="GB230">
        <f>(-2*(GB$30*$C$5+$AB230/$AC230/2)*$AC230)*EXP(-2*(GB$30*$C$5+$AB230/$AC230/2)*$AC230) + 2*$AC230*$AB230*$C$5</f>
        <v>0.57383321600000003</v>
      </c>
      <c r="GC230">
        <f>(-2*(GC$30*$C$5+$AB230/$AC230/2)*$AC230)*EXP(-2*(GC$30*$C$5+$AB230/$AC230/2)*$AC230) + 2*$AC230*$AB230*$C$5</f>
        <v>0.57383321600000003</v>
      </c>
      <c r="GD230">
        <f>(-2*(GD$30*$C$5+$AB230/$AC230/2)*$AC230)*EXP(-2*(GD$30*$C$5+$AB230/$AC230/2)*$AC230) + 2*$AC230*$AB230*$C$5</f>
        <v>0.57383321600000003</v>
      </c>
      <c r="GE230">
        <f>(-2*(GE$30*$C$5+$AB230/$AC230/2)*$AC230)*EXP(-2*(GE$30*$C$5+$AB230/$AC230/2)*$AC230) + 2*$AC230*$AB230*$C$5</f>
        <v>0.57383321600000003</v>
      </c>
      <c r="GF230">
        <f>(-2*(GF$30*$C$5+$AB230/$AC230/2)*$AC230)*EXP(-2*(GF$30*$C$5+$AB230/$AC230/2)*$AC230) + 2*$AC230*$AB230*$C$5</f>
        <v>0.57383321600000003</v>
      </c>
      <c r="GG230">
        <f>(-2*(GG$30*$C$5+$AB230/$AC230/2)*$AC230)*EXP(-2*(GG$30*$C$5+$AB230/$AC230/2)*$AC230) + 2*$AC230*$AB230*$C$5</f>
        <v>0.57383321600000003</v>
      </c>
      <c r="GH230">
        <f>(-2*(GH$30*$C$5+$AB230/$AC230/2)*$AC230)*EXP(-2*(GH$30*$C$5+$AB230/$AC230/2)*$AC230) + 2*$AC230*$AB230*$C$5</f>
        <v>0.57383321600000003</v>
      </c>
      <c r="GI230">
        <f>(-2*(GI$30*$C$5+$AB230/$AC230/2)*$AC230)*EXP(-2*(GI$30*$C$5+$AB230/$AC230/2)*$AC230) + 2*$AC230*$AB230*$C$5</f>
        <v>0.57383321600000003</v>
      </c>
      <c r="GJ230">
        <f>(-2*(GJ$30*$C$5+$AB230/$AC230/2)*$AC230)*EXP(-2*(GJ$30*$C$5+$AB230/$AC230/2)*$AC230) + 2*$AC230*$AB230*$C$5</f>
        <v>0.57383321600000003</v>
      </c>
      <c r="GK230">
        <f>(-2*(GK$30*$C$5+$AB230/$AC230/2)*$AC230)*EXP(-2*(GK$30*$C$5+$AB230/$AC230/2)*$AC230) + 2*$AC230*$AB230*$C$5</f>
        <v>0.57383321600000003</v>
      </c>
      <c r="GL230">
        <f>(-2*(GL$30*$C$5+$AB230/$AC230/2)*$AC230)*EXP(-2*(GL$30*$C$5+$AB230/$AC230/2)*$AC230) + 2*$AC230*$AB230*$C$5</f>
        <v>0.57383321600000003</v>
      </c>
      <c r="GM230">
        <f>(-2*(GM$30*$C$5+$AB230/$AC230/2)*$AC230)*EXP(-2*(GM$30*$C$5+$AB230/$AC230/2)*$AC230) + 2*$AC230*$AB230*$C$5</f>
        <v>0.57383321600000003</v>
      </c>
      <c r="GN230">
        <f>(-2*(GN$30*$C$5+$AB230/$AC230/2)*$AC230)*EXP(-2*(GN$30*$C$5+$AB230/$AC230/2)*$AC230) + 2*$AC230*$AB230*$C$5</f>
        <v>0.57383321600000003</v>
      </c>
      <c r="GO230">
        <f>(-2*(GO$30*$C$5+$AB230/$AC230/2)*$AC230)*EXP(-2*(GO$30*$C$5+$AB230/$AC230/2)*$AC230) + 2*$AC230*$AB230*$C$5</f>
        <v>0.57383321600000003</v>
      </c>
      <c r="GP230">
        <f>(-2*(GP$30*$C$5+$AB230/$AC230/2)*$AC230)*EXP(-2*(GP$30*$C$5+$AB230/$AC230/2)*$AC230) + 2*$AC230*$AB230*$C$5</f>
        <v>0.57383321600000003</v>
      </c>
      <c r="GQ230">
        <f>(-2*(GQ$30*$C$5+$AB230/$AC230/2)*$AC230)*EXP(-2*(GQ$30*$C$5+$AB230/$AC230/2)*$AC230) + 2*$AC230*$AB230*$C$5</f>
        <v>0.57383321600000003</v>
      </c>
      <c r="GR230">
        <f>(-2*(GR$30*$C$5+$AB230/$AC230/2)*$AC230)*EXP(-2*(GR$30*$C$5+$AB230/$AC230/2)*$AC230) + 2*$AC230*$AB230*$C$5</f>
        <v>0.57383321600000003</v>
      </c>
      <c r="GS230">
        <f>(-2*(GS$30*$C$5+$AB230/$AC230/2)*$AC230)*EXP(-2*(GS$30*$C$5+$AB230/$AC230/2)*$AC230) + 2*$AC230*$AB230*$C$5</f>
        <v>0.57383321600000003</v>
      </c>
      <c r="GT230">
        <f>(-2*(GT$30*$C$5+$AB230/$AC230/2)*$AC230)*EXP(-2*(GT$30*$C$5+$AB230/$AC230/2)*$AC230) + 2*$AC230*$AB230*$C$5</f>
        <v>0.57383321600000003</v>
      </c>
      <c r="GU230">
        <f>(-2*(GU$30*$C$5+$AB230/$AC230/2)*$AC230)*EXP(-2*(GU$30*$C$5+$AB230/$AC230/2)*$AC230) + 2*$AC230*$AB230*$C$5</f>
        <v>0.57383321600000003</v>
      </c>
      <c r="GV230">
        <f>(-2*(GV$30*$C$5+$AB230/$AC230/2)*$AC230)*EXP(-2*(GV$30*$C$5+$AB230/$AC230/2)*$AC230) + 2*$AC230*$AB230*$C$5</f>
        <v>0.57383321600000003</v>
      </c>
      <c r="GW230">
        <f>(-2*(GW$30*$C$5+$AB230/$AC230/2)*$AC230)*EXP(-2*(GW$30*$C$5+$AB230/$AC230/2)*$AC230) + 2*$AC230*$AB230*$C$5</f>
        <v>0.57383321600000003</v>
      </c>
      <c r="GX230">
        <f>(-2*(GX$30*$C$5+$AB230/$AC230/2)*$AC230)*EXP(-2*(GX$30*$C$5+$AB230/$AC230/2)*$AC230) + 2*$AC230*$AB230*$C$5</f>
        <v>0.57383321600000003</v>
      </c>
      <c r="GY230">
        <f>(-2*(GY$30*$C$5+$AB230/$AC230/2)*$AC230)*EXP(-2*(GY$30*$C$5+$AB230/$AC230/2)*$AC230) + 2*$AC230*$AB230*$C$5</f>
        <v>0.57383321600000003</v>
      </c>
      <c r="GZ230">
        <f>(-2*(GZ$30*$C$5+$AB230/$AC230/2)*$AC230)*EXP(-2*(GZ$30*$C$5+$AB230/$AC230/2)*$AC230) + 2*$AC230*$AB230*$C$5</f>
        <v>0.57383321600000003</v>
      </c>
      <c r="HA230">
        <f>(-2*(HA$30*$C$5+$AB230/$AC230/2)*$AC230)*EXP(-2*(HA$30*$C$5+$AB230/$AC230/2)*$AC230) + 2*$AC230*$AB230*$C$5</f>
        <v>0.57383321600000003</v>
      </c>
      <c r="HB230">
        <f>(-2*(HB$30*$C$5+$AB230/$AC230/2)*$AC230)*EXP(-2*(HB$30*$C$5+$AB230/$AC230/2)*$AC230) + 2*$AC230*$AB230*$C$5</f>
        <v>0.57383321600000003</v>
      </c>
      <c r="HC230">
        <f>(-2*(HC$30*$C$5+$AB230/$AC230/2)*$AC230)*EXP(-2*(HC$30*$C$5+$AB230/$AC230/2)*$AC230) + 2*$AC230*$AB230*$C$5</f>
        <v>0.57383321600000003</v>
      </c>
      <c r="HD230">
        <f>(-2*(HD$30*$C$5+$AB230/$AC230/2)*$AC230)*EXP(-2*(HD$30*$C$5+$AB230/$AC230/2)*$AC230) + 2*$AC230*$AB230*$C$5</f>
        <v>0.57383321600000003</v>
      </c>
      <c r="HE230">
        <f>(-2*(HE$30*$C$5+$AB230/$AC230/2)*$AC230)*EXP(-2*(HE$30*$C$5+$AB230/$AC230/2)*$AC230) + 2*$AC230*$AB230*$C$5</f>
        <v>0.57383321600000003</v>
      </c>
      <c r="HF230">
        <f>(-2*(HF$30*$C$5+$AB230/$AC230/2)*$AC230)*EXP(-2*(HF$30*$C$5+$AB230/$AC230/2)*$AC230) + 2*$AC230*$AB230*$C$5</f>
        <v>0.57383321600000003</v>
      </c>
      <c r="HG230">
        <f>(-2*(HG$30*$C$5+$AB230/$AC230/2)*$AC230)*EXP(-2*(HG$30*$C$5+$AB230/$AC230/2)*$AC230) + 2*$AC230*$AB230*$C$5</f>
        <v>0.57383321600000003</v>
      </c>
      <c r="HH230">
        <f>(-2*(HH$30*$C$5+$AB230/$AC230/2)*$AC230)*EXP(-2*(HH$30*$C$5+$AB230/$AC230/2)*$AC230) + 2*$AC230*$AB230*$C$5</f>
        <v>0.57383321600000003</v>
      </c>
      <c r="HI230">
        <f>(-2*(HI$30*$C$5+$AB230/$AC230/2)*$AC230)*EXP(-2*(HI$30*$C$5+$AB230/$AC230/2)*$AC230) + 2*$AC230*$AB230*$C$5</f>
        <v>0.57383321600000003</v>
      </c>
      <c r="HJ230">
        <f>(-2*(HJ$30*$C$5+$AB230/$AC230/2)*$AC230)*EXP(-2*(HJ$30*$C$5+$AB230/$AC230/2)*$AC230) + 2*$AC230*$AB230*$C$5</f>
        <v>0.57383321600000003</v>
      </c>
      <c r="HK230">
        <f>(-2*(HK$30*$C$5+$AB230/$AC230/2)*$AC230)*EXP(-2*(HK$30*$C$5+$AB230/$AC230/2)*$AC230) + 2*$AC230*$AB230*$C$5</f>
        <v>0.57383321600000003</v>
      </c>
      <c r="HL230">
        <f>(-2*(HL$30*$C$5+$AB230/$AC230/2)*$AC230)*EXP(-2*(HL$30*$C$5+$AB230/$AC230/2)*$AC230) + 2*$AC230*$AB230*$C$5</f>
        <v>0.57383321600000003</v>
      </c>
      <c r="HM230">
        <f>(-2*(HM$30*$C$5+$AB230/$AC230/2)*$AC230)*EXP(-2*(HM$30*$C$5+$AB230/$AC230/2)*$AC230) + 2*$AC230*$AB230*$C$5</f>
        <v>0.57383321600000003</v>
      </c>
      <c r="HN230">
        <f>(-2*(HN$30*$C$5+$AB230/$AC230/2)*$AC230)*EXP(-2*(HN$30*$C$5+$AB230/$AC230/2)*$AC230) + 2*$AC230*$AB230*$C$5</f>
        <v>0.57383321600000003</v>
      </c>
      <c r="HO230">
        <f>(-2*(HO$30*$C$5+$AB230/$AC230/2)*$AC230)*EXP(-2*(HO$30*$C$5+$AB230/$AC230/2)*$AC230) + 2*$AC230*$AB230*$C$5</f>
        <v>0.57383321600000003</v>
      </c>
      <c r="HP230">
        <f>(-2*(HP$30*$C$5+$AB230/$AC230/2)*$AC230)*EXP(-2*(HP$30*$C$5+$AB230/$AC230/2)*$AC230) + 2*$AC230*$AB230*$C$5</f>
        <v>0.57383321600000003</v>
      </c>
      <c r="HQ230">
        <f>(-2*(HQ$30*$C$5+$AB230/$AC230/2)*$AC230)*EXP(-2*(HQ$30*$C$5+$AB230/$AC230/2)*$AC230) + 2*$AC230*$AB230*$C$5</f>
        <v>0.57383321600000003</v>
      </c>
      <c r="HR230">
        <f>(-2*(HR$30*$C$5+$AB230/$AC230/2)*$AC230)*EXP(-2*(HR$30*$C$5+$AB230/$AC230/2)*$AC230) + 2*$AC230*$AB230*$C$5</f>
        <v>0.57383321600000003</v>
      </c>
      <c r="HS230">
        <f>(-2*(HS$30*$C$5+$AB230/$AC230/2)*$AC230)*EXP(-2*(HS$30*$C$5+$AB230/$AC230/2)*$AC230) + 2*$AC230*$AB230*$C$5</f>
        <v>0.57383321600000003</v>
      </c>
      <c r="HT230">
        <f>(-2*(HT$30*$C$5+$AB230/$AC230/2)*$AC230)*EXP(-2*(HT$30*$C$5+$AB230/$AC230/2)*$AC230) + 2*$AC230*$AB230*$C$5</f>
        <v>0.57383321600000003</v>
      </c>
      <c r="HU230">
        <f>(-2*(HU$30*$C$5+$AB230/$AC230/2)*$AC230)*EXP(-2*(HU$30*$C$5+$AB230/$AC230/2)*$AC230) + 2*$AC230*$AB230*$C$5</f>
        <v>0.57383321600000003</v>
      </c>
      <c r="HV230">
        <f>(-2*(HV$30*$C$5+$AB230/$AC230/2)*$AC230)*EXP(-2*(HV$30*$C$5+$AB230/$AC230/2)*$AC230) + 2*$AC230*$AB230*$C$5</f>
        <v>0.57383321600000003</v>
      </c>
      <c r="HW230">
        <f>(-2*(HW$30*$C$5+$AB230/$AC230/2)*$AC230)*EXP(-2*(HW$30*$C$5+$AB230/$AC230/2)*$AC230) + 2*$AC230*$AB230*$C$5</f>
        <v>0.57383321600000003</v>
      </c>
    </row>
    <row r="231" spans="1:231">
      <c r="A231" s="4"/>
      <c r="B231" s="4"/>
      <c r="C231" s="4"/>
      <c r="E231" s="116">
        <f t="shared" si="36"/>
        <v>1991</v>
      </c>
      <c r="F231" s="106">
        <f>EXP(-2*($E231-1)/$C$8*$C$5*($C$3*'UL FRMPL'!H$35-'UL FRMPL'!$H$35)/1000)</f>
        <v>0.48807240169732347</v>
      </c>
      <c r="G231" s="130"/>
      <c r="H231" s="130">
        <f t="shared" si="33"/>
        <v>0.86168981560554903</v>
      </c>
      <c r="I231" s="130">
        <v>0.133520074696545</v>
      </c>
      <c r="J231" s="106">
        <v>0.78199085473091801</v>
      </c>
      <c r="K231" s="3"/>
      <c r="L231" s="130"/>
      <c r="N231">
        <f t="shared" si="34"/>
        <v>0.86168981560554903</v>
      </c>
      <c r="O231">
        <f t="shared" si="35"/>
        <v>0.17948709496207965</v>
      </c>
      <c r="P231">
        <f t="shared" si="32"/>
        <v>0.14727147770415305</v>
      </c>
      <c r="Q231">
        <f t="shared" si="31"/>
        <v>0.12083814800026192</v>
      </c>
      <c r="R231">
        <f t="shared" si="31"/>
        <v>9.914925985509708E-2</v>
      </c>
      <c r="S231">
        <f t="shared" si="31"/>
        <v>8.1353247236065351E-2</v>
      </c>
      <c r="T231">
        <f t="shared" si="31"/>
        <v>6.6751389223932145E-2</v>
      </c>
      <c r="U231">
        <f t="shared" si="31"/>
        <v>5.4770376287445487E-2</v>
      </c>
      <c r="V231">
        <f t="shared" si="31"/>
        <v>4.4939800557631929E-2</v>
      </c>
      <c r="W231">
        <f t="shared" si="31"/>
        <v>3.6873686307367322E-2</v>
      </c>
      <c r="X231">
        <f t="shared" si="31"/>
        <v>3.0255335471514946E-2</v>
      </c>
      <c r="AB231" s="116">
        <f t="shared" si="37"/>
        <v>200</v>
      </c>
      <c r="AC231">
        <f>($C$3*'UL FRMPL'!H$35-'UL FRMPL'!$H$35)/1000</f>
        <v>1.441792</v>
      </c>
      <c r="AE231">
        <f>(-2*(AE$30*$C$5+$AB231/$AC231/2)*$AC231)*EXP(-2*(AE$30*$C$5+$AB231/$AC231/2)*$AC231) + 2*$AC231*$AB231*$C$5</f>
        <v>0.57671680000000003</v>
      </c>
      <c r="AF231">
        <f>(-2*(AF$30*$C$5+$AB231/$AC231/2)*$AC231)*EXP(-2*(AF$30*$C$5+$AB231/$AC231/2)*$AC231) + 2*$AC231*$AB231*$C$5</f>
        <v>0.57671680000000003</v>
      </c>
      <c r="AG231">
        <f>(-2*(AG$30*$C$5+$AB231/$AC231/2)*$AC231)*EXP(-2*(AG$30*$C$5+$AB231/$AC231/2)*$AC231) + 2*$AC231*$AB231*$C$5</f>
        <v>0.57671680000000003</v>
      </c>
      <c r="AH231">
        <f>(-2*(AH$30*$C$5+$AB231/$AC231/2)*$AC231)*EXP(-2*(AH$30*$C$5+$AB231/$AC231/2)*$AC231) + 2*$AC231*$AB231*$C$5</f>
        <v>0.57671680000000003</v>
      </c>
      <c r="AI231">
        <f>(-2*(AI$30*$C$5+$AB231/$AC231/2)*$AC231)*EXP(-2*(AI$30*$C$5+$AB231/$AC231/2)*$AC231) + 2*$AC231*$AB231*$C$5</f>
        <v>0.57671680000000003</v>
      </c>
      <c r="AJ231">
        <f>(-2*(AJ$30*$C$5+$AB231/$AC231/2)*$AC231)*EXP(-2*(AJ$30*$C$5+$AB231/$AC231/2)*$AC231) + 2*$AC231*$AB231*$C$5</f>
        <v>0.57671680000000003</v>
      </c>
      <c r="AK231">
        <f>(-2*(AK$30*$C$5+$AB231/$AC231/2)*$AC231)*EXP(-2*(AK$30*$C$5+$AB231/$AC231/2)*$AC231) + 2*$AC231*$AB231*$C$5</f>
        <v>0.57671680000000003</v>
      </c>
      <c r="AL231">
        <f>(-2*(AL$30*$C$5+$AB231/$AC231/2)*$AC231)*EXP(-2*(AL$30*$C$5+$AB231/$AC231/2)*$AC231) + 2*$AC231*$AB231*$C$5</f>
        <v>0.57671680000000003</v>
      </c>
      <c r="AM231">
        <f>(-2*(AM$30*$C$5+$AB231/$AC231/2)*$AC231)*EXP(-2*(AM$30*$C$5+$AB231/$AC231/2)*$AC231) + 2*$AC231*$AB231*$C$5</f>
        <v>0.57671680000000003</v>
      </c>
      <c r="AN231">
        <f>(-2*(AN$30*$C$5+$AB231/$AC231/2)*$AC231)*EXP(-2*(AN$30*$C$5+$AB231/$AC231/2)*$AC231) + 2*$AC231*$AB231*$C$5</f>
        <v>0.57671680000000003</v>
      </c>
      <c r="AO231">
        <f>(-2*(AO$30*$C$5+$AB231/$AC231/2)*$AC231)*EXP(-2*(AO$30*$C$5+$AB231/$AC231/2)*$AC231) + 2*$AC231*$AB231*$C$5</f>
        <v>0.57671680000000003</v>
      </c>
      <c r="AP231">
        <f>(-2*(AP$30*$C$5+$AB231/$AC231/2)*$AC231)*EXP(-2*(AP$30*$C$5+$AB231/$AC231/2)*$AC231) + 2*$AC231*$AB231*$C$5</f>
        <v>0.57671680000000003</v>
      </c>
      <c r="AQ231">
        <f>(-2*(AQ$30*$C$5+$AB231/$AC231/2)*$AC231)*EXP(-2*(AQ$30*$C$5+$AB231/$AC231/2)*$AC231) + 2*$AC231*$AB231*$C$5</f>
        <v>0.57671680000000003</v>
      </c>
      <c r="AR231">
        <f>(-2*(AR$30*$C$5+$AB231/$AC231/2)*$AC231)*EXP(-2*(AR$30*$C$5+$AB231/$AC231/2)*$AC231) + 2*$AC231*$AB231*$C$5</f>
        <v>0.57671680000000003</v>
      </c>
      <c r="AS231">
        <f>(-2*(AS$30*$C$5+$AB231/$AC231/2)*$AC231)*EXP(-2*(AS$30*$C$5+$AB231/$AC231/2)*$AC231) + 2*$AC231*$AB231*$C$5</f>
        <v>0.57671680000000003</v>
      </c>
      <c r="AT231">
        <f>(-2*(AT$30*$C$5+$AB231/$AC231/2)*$AC231)*EXP(-2*(AT$30*$C$5+$AB231/$AC231/2)*$AC231) + 2*$AC231*$AB231*$C$5</f>
        <v>0.57671680000000003</v>
      </c>
      <c r="AU231">
        <f>(-2*(AU$30*$C$5+$AB231/$AC231/2)*$AC231)*EXP(-2*(AU$30*$C$5+$AB231/$AC231/2)*$AC231) + 2*$AC231*$AB231*$C$5</f>
        <v>0.57671680000000003</v>
      </c>
      <c r="AV231">
        <f>(-2*(AV$30*$C$5+$AB231/$AC231/2)*$AC231)*EXP(-2*(AV$30*$C$5+$AB231/$AC231/2)*$AC231) + 2*$AC231*$AB231*$C$5</f>
        <v>0.57671680000000003</v>
      </c>
      <c r="AW231">
        <f>(-2*(AW$30*$C$5+$AB231/$AC231/2)*$AC231)*EXP(-2*(AW$30*$C$5+$AB231/$AC231/2)*$AC231) + 2*$AC231*$AB231*$C$5</f>
        <v>0.57671680000000003</v>
      </c>
      <c r="AX231">
        <f>(-2*(AX$30*$C$5+$AB231/$AC231/2)*$AC231)*EXP(-2*(AX$30*$C$5+$AB231/$AC231/2)*$AC231) + 2*$AC231*$AB231*$C$5</f>
        <v>0.57671680000000003</v>
      </c>
      <c r="AY231">
        <f>(-2*(AY$30*$C$5+$AB231/$AC231/2)*$AC231)*EXP(-2*(AY$30*$C$5+$AB231/$AC231/2)*$AC231) + 2*$AC231*$AB231*$C$5</f>
        <v>0.57671680000000003</v>
      </c>
      <c r="AZ231">
        <f>(-2*(AZ$30*$C$5+$AB231/$AC231/2)*$AC231)*EXP(-2*(AZ$30*$C$5+$AB231/$AC231/2)*$AC231) + 2*$AC231*$AB231*$C$5</f>
        <v>0.57671680000000003</v>
      </c>
      <c r="BA231">
        <f>(-2*(BA$30*$C$5+$AB231/$AC231/2)*$AC231)*EXP(-2*(BA$30*$C$5+$AB231/$AC231/2)*$AC231) + 2*$AC231*$AB231*$C$5</f>
        <v>0.57671680000000003</v>
      </c>
      <c r="BB231">
        <f>(-2*(BB$30*$C$5+$AB231/$AC231/2)*$AC231)*EXP(-2*(BB$30*$C$5+$AB231/$AC231/2)*$AC231) + 2*$AC231*$AB231*$C$5</f>
        <v>0.57671680000000003</v>
      </c>
      <c r="BC231">
        <f>(-2*(BC$30*$C$5+$AB231/$AC231/2)*$AC231)*EXP(-2*(BC$30*$C$5+$AB231/$AC231/2)*$AC231) + 2*$AC231*$AB231*$C$5</f>
        <v>0.57671680000000003</v>
      </c>
      <c r="BD231">
        <f>(-2*(BD$30*$C$5+$AB231/$AC231/2)*$AC231)*EXP(-2*(BD$30*$C$5+$AB231/$AC231/2)*$AC231) + 2*$AC231*$AB231*$C$5</f>
        <v>0.57671680000000003</v>
      </c>
      <c r="BE231">
        <f>(-2*(BE$30*$C$5+$AB231/$AC231/2)*$AC231)*EXP(-2*(BE$30*$C$5+$AB231/$AC231/2)*$AC231) + 2*$AC231*$AB231*$C$5</f>
        <v>0.57671680000000003</v>
      </c>
      <c r="BF231">
        <f>(-2*(BF$30*$C$5+$AB231/$AC231/2)*$AC231)*EXP(-2*(BF$30*$C$5+$AB231/$AC231/2)*$AC231) + 2*$AC231*$AB231*$C$5</f>
        <v>0.57671680000000003</v>
      </c>
      <c r="BG231">
        <f>(-2*(BG$30*$C$5+$AB231/$AC231/2)*$AC231)*EXP(-2*(BG$30*$C$5+$AB231/$AC231/2)*$AC231) + 2*$AC231*$AB231*$C$5</f>
        <v>0.57671680000000003</v>
      </c>
      <c r="BH231">
        <f>(-2*(BH$30*$C$5+$AB231/$AC231/2)*$AC231)*EXP(-2*(BH$30*$C$5+$AB231/$AC231/2)*$AC231) + 2*$AC231*$AB231*$C$5</f>
        <v>0.57671680000000003</v>
      </c>
      <c r="BI231">
        <f>(-2*(BI$30*$C$5+$AB231/$AC231/2)*$AC231)*EXP(-2*(BI$30*$C$5+$AB231/$AC231/2)*$AC231) + 2*$AC231*$AB231*$C$5</f>
        <v>0.57671680000000003</v>
      </c>
      <c r="BJ231">
        <f>(-2*(BJ$30*$C$5+$AB231/$AC231/2)*$AC231)*EXP(-2*(BJ$30*$C$5+$AB231/$AC231/2)*$AC231) + 2*$AC231*$AB231*$C$5</f>
        <v>0.57671680000000003</v>
      </c>
      <c r="BK231">
        <f>(-2*(BK$30*$C$5+$AB231/$AC231/2)*$AC231)*EXP(-2*(BK$30*$C$5+$AB231/$AC231/2)*$AC231) + 2*$AC231*$AB231*$C$5</f>
        <v>0.57671680000000003</v>
      </c>
      <c r="BL231">
        <f>(-2*(BL$30*$C$5+$AB231/$AC231/2)*$AC231)*EXP(-2*(BL$30*$C$5+$AB231/$AC231/2)*$AC231) + 2*$AC231*$AB231*$C$5</f>
        <v>0.57671680000000003</v>
      </c>
      <c r="BM231">
        <f>(-2*(BM$30*$C$5+$AB231/$AC231/2)*$AC231)*EXP(-2*(BM$30*$C$5+$AB231/$AC231/2)*$AC231) + 2*$AC231*$AB231*$C$5</f>
        <v>0.57671680000000003</v>
      </c>
      <c r="BN231">
        <f>(-2*(BN$30*$C$5+$AB231/$AC231/2)*$AC231)*EXP(-2*(BN$30*$C$5+$AB231/$AC231/2)*$AC231) + 2*$AC231*$AB231*$C$5</f>
        <v>0.57671680000000003</v>
      </c>
      <c r="BO231">
        <f>(-2*(BO$30*$C$5+$AB231/$AC231/2)*$AC231)*EXP(-2*(BO$30*$C$5+$AB231/$AC231/2)*$AC231) + 2*$AC231*$AB231*$C$5</f>
        <v>0.57671680000000003</v>
      </c>
      <c r="BP231">
        <f>(-2*(BP$30*$C$5+$AB231/$AC231/2)*$AC231)*EXP(-2*(BP$30*$C$5+$AB231/$AC231/2)*$AC231) + 2*$AC231*$AB231*$C$5</f>
        <v>0.57671680000000003</v>
      </c>
      <c r="BQ231">
        <f>(-2*(BQ$30*$C$5+$AB231/$AC231/2)*$AC231)*EXP(-2*(BQ$30*$C$5+$AB231/$AC231/2)*$AC231) + 2*$AC231*$AB231*$C$5</f>
        <v>0.57671680000000003</v>
      </c>
      <c r="BR231">
        <f>(-2*(BR$30*$C$5+$AB231/$AC231/2)*$AC231)*EXP(-2*(BR$30*$C$5+$AB231/$AC231/2)*$AC231) + 2*$AC231*$AB231*$C$5</f>
        <v>0.57671680000000003</v>
      </c>
      <c r="BS231">
        <f>(-2*(BS$30*$C$5+$AB231/$AC231/2)*$AC231)*EXP(-2*(BS$30*$C$5+$AB231/$AC231/2)*$AC231) + 2*$AC231*$AB231*$C$5</f>
        <v>0.57671680000000003</v>
      </c>
      <c r="BT231">
        <f>(-2*(BT$30*$C$5+$AB231/$AC231/2)*$AC231)*EXP(-2*(BT$30*$C$5+$AB231/$AC231/2)*$AC231) + 2*$AC231*$AB231*$C$5</f>
        <v>0.57671680000000003</v>
      </c>
      <c r="BU231">
        <f>(-2*(BU$30*$C$5+$AB231/$AC231/2)*$AC231)*EXP(-2*(BU$30*$C$5+$AB231/$AC231/2)*$AC231) + 2*$AC231*$AB231*$C$5</f>
        <v>0.57671680000000003</v>
      </c>
      <c r="BV231">
        <f>(-2*(BV$30*$C$5+$AB231/$AC231/2)*$AC231)*EXP(-2*(BV$30*$C$5+$AB231/$AC231/2)*$AC231) + 2*$AC231*$AB231*$C$5</f>
        <v>0.57671680000000003</v>
      </c>
      <c r="BW231">
        <f>(-2*(BW$30*$C$5+$AB231/$AC231/2)*$AC231)*EXP(-2*(BW$30*$C$5+$AB231/$AC231/2)*$AC231) + 2*$AC231*$AB231*$C$5</f>
        <v>0.57671680000000003</v>
      </c>
      <c r="BX231">
        <f>(-2*(BX$30*$C$5+$AB231/$AC231/2)*$AC231)*EXP(-2*(BX$30*$C$5+$AB231/$AC231/2)*$AC231) + 2*$AC231*$AB231*$C$5</f>
        <v>0.57671680000000003</v>
      </c>
      <c r="BY231">
        <f>(-2*(BY$30*$C$5+$AB231/$AC231/2)*$AC231)*EXP(-2*(BY$30*$C$5+$AB231/$AC231/2)*$AC231) + 2*$AC231*$AB231*$C$5</f>
        <v>0.57671680000000003</v>
      </c>
      <c r="BZ231">
        <f>(-2*(BZ$30*$C$5+$AB231/$AC231/2)*$AC231)*EXP(-2*(BZ$30*$C$5+$AB231/$AC231/2)*$AC231) + 2*$AC231*$AB231*$C$5</f>
        <v>0.57671680000000003</v>
      </c>
      <c r="CA231">
        <f>(-2*(CA$30*$C$5+$AB231/$AC231/2)*$AC231)*EXP(-2*(CA$30*$C$5+$AB231/$AC231/2)*$AC231) + 2*$AC231*$AB231*$C$5</f>
        <v>0.57671680000000003</v>
      </c>
      <c r="CB231">
        <f>(-2*(CB$30*$C$5+$AB231/$AC231/2)*$AC231)*EXP(-2*(CB$30*$C$5+$AB231/$AC231/2)*$AC231) + 2*$AC231*$AB231*$C$5</f>
        <v>0.57671680000000003</v>
      </c>
      <c r="CC231">
        <f>(-2*(CC$30*$C$5+$AB231/$AC231/2)*$AC231)*EXP(-2*(CC$30*$C$5+$AB231/$AC231/2)*$AC231) + 2*$AC231*$AB231*$C$5</f>
        <v>0.57671680000000003</v>
      </c>
      <c r="CD231">
        <f>(-2*(CD$30*$C$5+$AB231/$AC231/2)*$AC231)*EXP(-2*(CD$30*$C$5+$AB231/$AC231/2)*$AC231) + 2*$AC231*$AB231*$C$5</f>
        <v>0.57671680000000003</v>
      </c>
      <c r="CE231">
        <f>(-2*(CE$30*$C$5+$AB231/$AC231/2)*$AC231)*EXP(-2*(CE$30*$C$5+$AB231/$AC231/2)*$AC231) + 2*$AC231*$AB231*$C$5</f>
        <v>0.57671680000000003</v>
      </c>
      <c r="CF231">
        <f>(-2*(CF$30*$C$5+$AB231/$AC231/2)*$AC231)*EXP(-2*(CF$30*$C$5+$AB231/$AC231/2)*$AC231) + 2*$AC231*$AB231*$C$5</f>
        <v>0.57671680000000003</v>
      </c>
      <c r="CG231">
        <f>(-2*(CG$30*$C$5+$AB231/$AC231/2)*$AC231)*EXP(-2*(CG$30*$C$5+$AB231/$AC231/2)*$AC231) + 2*$AC231*$AB231*$C$5</f>
        <v>0.57671680000000003</v>
      </c>
      <c r="CH231">
        <f>(-2*(CH$30*$C$5+$AB231/$AC231/2)*$AC231)*EXP(-2*(CH$30*$C$5+$AB231/$AC231/2)*$AC231) + 2*$AC231*$AB231*$C$5</f>
        <v>0.57671680000000003</v>
      </c>
      <c r="CI231">
        <f>(-2*(CI$30*$C$5+$AB231/$AC231/2)*$AC231)*EXP(-2*(CI$30*$C$5+$AB231/$AC231/2)*$AC231) + 2*$AC231*$AB231*$C$5</f>
        <v>0.57671680000000003</v>
      </c>
      <c r="CJ231">
        <f>(-2*(CJ$30*$C$5+$AB231/$AC231/2)*$AC231)*EXP(-2*(CJ$30*$C$5+$AB231/$AC231/2)*$AC231) + 2*$AC231*$AB231*$C$5</f>
        <v>0.57671680000000003</v>
      </c>
      <c r="CK231">
        <f>(-2*(CK$30*$C$5+$AB231/$AC231/2)*$AC231)*EXP(-2*(CK$30*$C$5+$AB231/$AC231/2)*$AC231) + 2*$AC231*$AB231*$C$5</f>
        <v>0.57671680000000003</v>
      </c>
      <c r="CL231">
        <f>(-2*(CL$30*$C$5+$AB231/$AC231/2)*$AC231)*EXP(-2*(CL$30*$C$5+$AB231/$AC231/2)*$AC231) + 2*$AC231*$AB231*$C$5</f>
        <v>0.57671680000000003</v>
      </c>
      <c r="CM231">
        <f>(-2*(CM$30*$C$5+$AB231/$AC231/2)*$AC231)*EXP(-2*(CM$30*$C$5+$AB231/$AC231/2)*$AC231) + 2*$AC231*$AB231*$C$5</f>
        <v>0.57671680000000003</v>
      </c>
      <c r="CN231">
        <f>(-2*(CN$30*$C$5+$AB231/$AC231/2)*$AC231)*EXP(-2*(CN$30*$C$5+$AB231/$AC231/2)*$AC231) + 2*$AC231*$AB231*$C$5</f>
        <v>0.57671680000000003</v>
      </c>
      <c r="CO231">
        <f>(-2*(CO$30*$C$5+$AB231/$AC231/2)*$AC231)*EXP(-2*(CO$30*$C$5+$AB231/$AC231/2)*$AC231) + 2*$AC231*$AB231*$C$5</f>
        <v>0.57671680000000003</v>
      </c>
      <c r="CP231">
        <f>(-2*(CP$30*$C$5+$AB231/$AC231/2)*$AC231)*EXP(-2*(CP$30*$C$5+$AB231/$AC231/2)*$AC231) + 2*$AC231*$AB231*$C$5</f>
        <v>0.57671680000000003</v>
      </c>
      <c r="CQ231">
        <f>(-2*(CQ$30*$C$5+$AB231/$AC231/2)*$AC231)*EXP(-2*(CQ$30*$C$5+$AB231/$AC231/2)*$AC231) + 2*$AC231*$AB231*$C$5</f>
        <v>0.57671680000000003</v>
      </c>
      <c r="CR231">
        <f>(-2*(CR$30*$C$5+$AB231/$AC231/2)*$AC231)*EXP(-2*(CR$30*$C$5+$AB231/$AC231/2)*$AC231) + 2*$AC231*$AB231*$C$5</f>
        <v>0.57671680000000003</v>
      </c>
      <c r="CS231">
        <f>(-2*(CS$30*$C$5+$AB231/$AC231/2)*$AC231)*EXP(-2*(CS$30*$C$5+$AB231/$AC231/2)*$AC231) + 2*$AC231*$AB231*$C$5</f>
        <v>0.57671680000000003</v>
      </c>
      <c r="CT231">
        <f>(-2*(CT$30*$C$5+$AB231/$AC231/2)*$AC231)*EXP(-2*(CT$30*$C$5+$AB231/$AC231/2)*$AC231) + 2*$AC231*$AB231*$C$5</f>
        <v>0.57671680000000003</v>
      </c>
      <c r="CU231">
        <f>(-2*(CU$30*$C$5+$AB231/$AC231/2)*$AC231)*EXP(-2*(CU$30*$C$5+$AB231/$AC231/2)*$AC231) + 2*$AC231*$AB231*$C$5</f>
        <v>0.57671680000000003</v>
      </c>
      <c r="CV231">
        <f>(-2*(CV$30*$C$5+$AB231/$AC231/2)*$AC231)*EXP(-2*(CV$30*$C$5+$AB231/$AC231/2)*$AC231) + 2*$AC231*$AB231*$C$5</f>
        <v>0.57671680000000003</v>
      </c>
      <c r="CW231">
        <f>(-2*(CW$30*$C$5+$AB231/$AC231/2)*$AC231)*EXP(-2*(CW$30*$C$5+$AB231/$AC231/2)*$AC231) + 2*$AC231*$AB231*$C$5</f>
        <v>0.57671680000000003</v>
      </c>
      <c r="CX231">
        <f>(-2*(CX$30*$C$5+$AB231/$AC231/2)*$AC231)*EXP(-2*(CX$30*$C$5+$AB231/$AC231/2)*$AC231) + 2*$AC231*$AB231*$C$5</f>
        <v>0.57671680000000003</v>
      </c>
      <c r="CY231">
        <f>(-2*(CY$30*$C$5+$AB231/$AC231/2)*$AC231)*EXP(-2*(CY$30*$C$5+$AB231/$AC231/2)*$AC231) + 2*$AC231*$AB231*$C$5</f>
        <v>0.57671680000000003</v>
      </c>
      <c r="CZ231">
        <f>(-2*(CZ$30*$C$5+$AB231/$AC231/2)*$AC231)*EXP(-2*(CZ$30*$C$5+$AB231/$AC231/2)*$AC231) + 2*$AC231*$AB231*$C$5</f>
        <v>0.57671680000000003</v>
      </c>
      <c r="DA231">
        <f>(-2*(DA$30*$C$5+$AB231/$AC231/2)*$AC231)*EXP(-2*(DA$30*$C$5+$AB231/$AC231/2)*$AC231) + 2*$AC231*$AB231*$C$5</f>
        <v>0.57671680000000003</v>
      </c>
      <c r="DB231">
        <f>(-2*(DB$30*$C$5+$AB231/$AC231/2)*$AC231)*EXP(-2*(DB$30*$C$5+$AB231/$AC231/2)*$AC231) + 2*$AC231*$AB231*$C$5</f>
        <v>0.57671680000000003</v>
      </c>
      <c r="DC231">
        <f>(-2*(DC$30*$C$5+$AB231/$AC231/2)*$AC231)*EXP(-2*(DC$30*$C$5+$AB231/$AC231/2)*$AC231) + 2*$AC231*$AB231*$C$5</f>
        <v>0.57671680000000003</v>
      </c>
      <c r="DD231">
        <f>(-2*(DD$30*$C$5+$AB231/$AC231/2)*$AC231)*EXP(-2*(DD$30*$C$5+$AB231/$AC231/2)*$AC231) + 2*$AC231*$AB231*$C$5</f>
        <v>0.57671680000000003</v>
      </c>
      <c r="DE231">
        <f>(-2*(DE$30*$C$5+$AB231/$AC231/2)*$AC231)*EXP(-2*(DE$30*$C$5+$AB231/$AC231/2)*$AC231) + 2*$AC231*$AB231*$C$5</f>
        <v>0.57671680000000003</v>
      </c>
      <c r="DF231">
        <f>(-2*(DF$30*$C$5+$AB231/$AC231/2)*$AC231)*EXP(-2*(DF$30*$C$5+$AB231/$AC231/2)*$AC231) + 2*$AC231*$AB231*$C$5</f>
        <v>0.57671680000000003</v>
      </c>
      <c r="DG231">
        <f>(-2*(DG$30*$C$5+$AB231/$AC231/2)*$AC231)*EXP(-2*(DG$30*$C$5+$AB231/$AC231/2)*$AC231) + 2*$AC231*$AB231*$C$5</f>
        <v>0.57671680000000003</v>
      </c>
      <c r="DH231">
        <f>(-2*(DH$30*$C$5+$AB231/$AC231/2)*$AC231)*EXP(-2*(DH$30*$C$5+$AB231/$AC231/2)*$AC231) + 2*$AC231*$AB231*$C$5</f>
        <v>0.57671680000000003</v>
      </c>
      <c r="DI231">
        <f>(-2*(DI$30*$C$5+$AB231/$AC231/2)*$AC231)*EXP(-2*(DI$30*$C$5+$AB231/$AC231/2)*$AC231) + 2*$AC231*$AB231*$C$5</f>
        <v>0.57671680000000003</v>
      </c>
      <c r="DJ231">
        <f>(-2*(DJ$30*$C$5+$AB231/$AC231/2)*$AC231)*EXP(-2*(DJ$30*$C$5+$AB231/$AC231/2)*$AC231) + 2*$AC231*$AB231*$C$5</f>
        <v>0.57671680000000003</v>
      </c>
      <c r="DK231">
        <f>(-2*(DK$30*$C$5+$AB231/$AC231/2)*$AC231)*EXP(-2*(DK$30*$C$5+$AB231/$AC231/2)*$AC231) + 2*$AC231*$AB231*$C$5</f>
        <v>0.57671680000000003</v>
      </c>
      <c r="DL231">
        <f>(-2*(DL$30*$C$5+$AB231/$AC231/2)*$AC231)*EXP(-2*(DL$30*$C$5+$AB231/$AC231/2)*$AC231) + 2*$AC231*$AB231*$C$5</f>
        <v>0.57671680000000003</v>
      </c>
      <c r="DM231">
        <f>(-2*(DM$30*$C$5+$AB231/$AC231/2)*$AC231)*EXP(-2*(DM$30*$C$5+$AB231/$AC231/2)*$AC231) + 2*$AC231*$AB231*$C$5</f>
        <v>0.57671680000000003</v>
      </c>
      <c r="DN231">
        <f>(-2*(DN$30*$C$5+$AB231/$AC231/2)*$AC231)*EXP(-2*(DN$30*$C$5+$AB231/$AC231/2)*$AC231) + 2*$AC231*$AB231*$C$5</f>
        <v>0.57671680000000003</v>
      </c>
      <c r="DO231">
        <f>(-2*(DO$30*$C$5+$AB231/$AC231/2)*$AC231)*EXP(-2*(DO$30*$C$5+$AB231/$AC231/2)*$AC231) + 2*$AC231*$AB231*$C$5</f>
        <v>0.57671680000000003</v>
      </c>
      <c r="DP231">
        <f>(-2*(DP$30*$C$5+$AB231/$AC231/2)*$AC231)*EXP(-2*(DP$30*$C$5+$AB231/$AC231/2)*$AC231) + 2*$AC231*$AB231*$C$5</f>
        <v>0.57671680000000003</v>
      </c>
      <c r="DQ231">
        <f>(-2*(DQ$30*$C$5+$AB231/$AC231/2)*$AC231)*EXP(-2*(DQ$30*$C$5+$AB231/$AC231/2)*$AC231) + 2*$AC231*$AB231*$C$5</f>
        <v>0.57671680000000003</v>
      </c>
      <c r="DR231">
        <f>(-2*(DR$30*$C$5+$AB231/$AC231/2)*$AC231)*EXP(-2*(DR$30*$C$5+$AB231/$AC231/2)*$AC231) + 2*$AC231*$AB231*$C$5</f>
        <v>0.57671680000000003</v>
      </c>
      <c r="DS231">
        <f>(-2*(DS$30*$C$5+$AB231/$AC231/2)*$AC231)*EXP(-2*(DS$30*$C$5+$AB231/$AC231/2)*$AC231) + 2*$AC231*$AB231*$C$5</f>
        <v>0.57671680000000003</v>
      </c>
      <c r="DT231">
        <f>(-2*(DT$30*$C$5+$AB231/$AC231/2)*$AC231)*EXP(-2*(DT$30*$C$5+$AB231/$AC231/2)*$AC231) + 2*$AC231*$AB231*$C$5</f>
        <v>0.57671680000000003</v>
      </c>
      <c r="DU231">
        <f>(-2*(DU$30*$C$5+$AB231/$AC231/2)*$AC231)*EXP(-2*(DU$30*$C$5+$AB231/$AC231/2)*$AC231) + 2*$AC231*$AB231*$C$5</f>
        <v>0.57671680000000003</v>
      </c>
      <c r="DV231">
        <f>(-2*(DV$30*$C$5+$AB231/$AC231/2)*$AC231)*EXP(-2*(DV$30*$C$5+$AB231/$AC231/2)*$AC231) + 2*$AC231*$AB231*$C$5</f>
        <v>0.57671680000000003</v>
      </c>
      <c r="DW231">
        <f>(-2*(DW$30*$C$5+$AB231/$AC231/2)*$AC231)*EXP(-2*(DW$30*$C$5+$AB231/$AC231/2)*$AC231) + 2*$AC231*$AB231*$C$5</f>
        <v>0.57671680000000003</v>
      </c>
      <c r="DX231">
        <f>(-2*(DX$30*$C$5+$AB231/$AC231/2)*$AC231)*EXP(-2*(DX$30*$C$5+$AB231/$AC231/2)*$AC231) + 2*$AC231*$AB231*$C$5</f>
        <v>0.57671680000000003</v>
      </c>
      <c r="DY231">
        <f>(-2*(DY$30*$C$5+$AB231/$AC231/2)*$AC231)*EXP(-2*(DY$30*$C$5+$AB231/$AC231/2)*$AC231) + 2*$AC231*$AB231*$C$5</f>
        <v>0.57671680000000003</v>
      </c>
      <c r="DZ231">
        <f>(-2*(DZ$30*$C$5+$AB231/$AC231/2)*$AC231)*EXP(-2*(DZ$30*$C$5+$AB231/$AC231/2)*$AC231) + 2*$AC231*$AB231*$C$5</f>
        <v>0.57671680000000003</v>
      </c>
      <c r="EA231">
        <f>(-2*(EA$30*$C$5+$AB231/$AC231/2)*$AC231)*EXP(-2*(EA$30*$C$5+$AB231/$AC231/2)*$AC231) + 2*$AC231*$AB231*$C$5</f>
        <v>0.57671680000000003</v>
      </c>
      <c r="EB231">
        <f>(-2*(EB$30*$C$5+$AB231/$AC231/2)*$AC231)*EXP(-2*(EB$30*$C$5+$AB231/$AC231/2)*$AC231) + 2*$AC231*$AB231*$C$5</f>
        <v>0.57671680000000003</v>
      </c>
      <c r="EC231">
        <f>(-2*(EC$30*$C$5+$AB231/$AC231/2)*$AC231)*EXP(-2*(EC$30*$C$5+$AB231/$AC231/2)*$AC231) + 2*$AC231*$AB231*$C$5</f>
        <v>0.57671680000000003</v>
      </c>
      <c r="ED231">
        <f>(-2*(ED$30*$C$5+$AB231/$AC231/2)*$AC231)*EXP(-2*(ED$30*$C$5+$AB231/$AC231/2)*$AC231) + 2*$AC231*$AB231*$C$5</f>
        <v>0.57671680000000003</v>
      </c>
      <c r="EE231">
        <f>(-2*(EE$30*$C$5+$AB231/$AC231/2)*$AC231)*EXP(-2*(EE$30*$C$5+$AB231/$AC231/2)*$AC231) + 2*$AC231*$AB231*$C$5</f>
        <v>0.57671680000000003</v>
      </c>
      <c r="EF231">
        <f>(-2*(EF$30*$C$5+$AB231/$AC231/2)*$AC231)*EXP(-2*(EF$30*$C$5+$AB231/$AC231/2)*$AC231) + 2*$AC231*$AB231*$C$5</f>
        <v>0.57671680000000003</v>
      </c>
      <c r="EG231">
        <f>(-2*(EG$30*$C$5+$AB231/$AC231/2)*$AC231)*EXP(-2*(EG$30*$C$5+$AB231/$AC231/2)*$AC231) + 2*$AC231*$AB231*$C$5</f>
        <v>0.57671680000000003</v>
      </c>
      <c r="EH231">
        <f>(-2*(EH$30*$C$5+$AB231/$AC231/2)*$AC231)*EXP(-2*(EH$30*$C$5+$AB231/$AC231/2)*$AC231) + 2*$AC231*$AB231*$C$5</f>
        <v>0.57671680000000003</v>
      </c>
      <c r="EI231">
        <f>(-2*(EI$30*$C$5+$AB231/$AC231/2)*$AC231)*EXP(-2*(EI$30*$C$5+$AB231/$AC231/2)*$AC231) + 2*$AC231*$AB231*$C$5</f>
        <v>0.57671680000000003</v>
      </c>
      <c r="EJ231">
        <f>(-2*(EJ$30*$C$5+$AB231/$AC231/2)*$AC231)*EXP(-2*(EJ$30*$C$5+$AB231/$AC231/2)*$AC231) + 2*$AC231*$AB231*$C$5</f>
        <v>0.57671680000000003</v>
      </c>
      <c r="EK231">
        <f>(-2*(EK$30*$C$5+$AB231/$AC231/2)*$AC231)*EXP(-2*(EK$30*$C$5+$AB231/$AC231/2)*$AC231) + 2*$AC231*$AB231*$C$5</f>
        <v>0.57671680000000003</v>
      </c>
      <c r="EL231">
        <f>(-2*(EL$30*$C$5+$AB231/$AC231/2)*$AC231)*EXP(-2*(EL$30*$C$5+$AB231/$AC231/2)*$AC231) + 2*$AC231*$AB231*$C$5</f>
        <v>0.57671680000000003</v>
      </c>
      <c r="EM231">
        <f>(-2*(EM$30*$C$5+$AB231/$AC231/2)*$AC231)*EXP(-2*(EM$30*$C$5+$AB231/$AC231/2)*$AC231) + 2*$AC231*$AB231*$C$5</f>
        <v>0.57671680000000003</v>
      </c>
      <c r="EN231">
        <f>(-2*(EN$30*$C$5+$AB231/$AC231/2)*$AC231)*EXP(-2*(EN$30*$C$5+$AB231/$AC231/2)*$AC231) + 2*$AC231*$AB231*$C$5</f>
        <v>0.57671680000000003</v>
      </c>
      <c r="EO231">
        <f>(-2*(EO$30*$C$5+$AB231/$AC231/2)*$AC231)*EXP(-2*(EO$30*$C$5+$AB231/$AC231/2)*$AC231) + 2*$AC231*$AB231*$C$5</f>
        <v>0.57671680000000003</v>
      </c>
      <c r="EP231">
        <f>(-2*(EP$30*$C$5+$AB231/$AC231/2)*$AC231)*EXP(-2*(EP$30*$C$5+$AB231/$AC231/2)*$AC231) + 2*$AC231*$AB231*$C$5</f>
        <v>0.57671680000000003</v>
      </c>
      <c r="EQ231">
        <f>(-2*(EQ$30*$C$5+$AB231/$AC231/2)*$AC231)*EXP(-2*(EQ$30*$C$5+$AB231/$AC231/2)*$AC231) + 2*$AC231*$AB231*$C$5</f>
        <v>0.57671680000000003</v>
      </c>
      <c r="ER231">
        <f>(-2*(ER$30*$C$5+$AB231/$AC231/2)*$AC231)*EXP(-2*(ER$30*$C$5+$AB231/$AC231/2)*$AC231) + 2*$AC231*$AB231*$C$5</f>
        <v>0.57671680000000003</v>
      </c>
      <c r="ES231">
        <f>(-2*(ES$30*$C$5+$AB231/$AC231/2)*$AC231)*EXP(-2*(ES$30*$C$5+$AB231/$AC231/2)*$AC231) + 2*$AC231*$AB231*$C$5</f>
        <v>0.57671680000000003</v>
      </c>
      <c r="ET231">
        <f>(-2*(ET$30*$C$5+$AB231/$AC231/2)*$AC231)*EXP(-2*(ET$30*$C$5+$AB231/$AC231/2)*$AC231) + 2*$AC231*$AB231*$C$5</f>
        <v>0.57671680000000003</v>
      </c>
      <c r="EU231">
        <f>(-2*(EU$30*$C$5+$AB231/$AC231/2)*$AC231)*EXP(-2*(EU$30*$C$5+$AB231/$AC231/2)*$AC231) + 2*$AC231*$AB231*$C$5</f>
        <v>0.57671680000000003</v>
      </c>
      <c r="EV231">
        <f>(-2*(EV$30*$C$5+$AB231/$AC231/2)*$AC231)*EXP(-2*(EV$30*$C$5+$AB231/$AC231/2)*$AC231) + 2*$AC231*$AB231*$C$5</f>
        <v>0.57671680000000003</v>
      </c>
      <c r="EW231">
        <f>(-2*(EW$30*$C$5+$AB231/$AC231/2)*$AC231)*EXP(-2*(EW$30*$C$5+$AB231/$AC231/2)*$AC231) + 2*$AC231*$AB231*$C$5</f>
        <v>0.57671680000000003</v>
      </c>
      <c r="EX231">
        <f>(-2*(EX$30*$C$5+$AB231/$AC231/2)*$AC231)*EXP(-2*(EX$30*$C$5+$AB231/$AC231/2)*$AC231) + 2*$AC231*$AB231*$C$5</f>
        <v>0.57671680000000003</v>
      </c>
      <c r="EY231">
        <f>(-2*(EY$30*$C$5+$AB231/$AC231/2)*$AC231)*EXP(-2*(EY$30*$C$5+$AB231/$AC231/2)*$AC231) + 2*$AC231*$AB231*$C$5</f>
        <v>0.57671680000000003</v>
      </c>
      <c r="EZ231">
        <f>(-2*(EZ$30*$C$5+$AB231/$AC231/2)*$AC231)*EXP(-2*(EZ$30*$C$5+$AB231/$AC231/2)*$AC231) + 2*$AC231*$AB231*$C$5</f>
        <v>0.57671680000000003</v>
      </c>
      <c r="FA231">
        <f>(-2*(FA$30*$C$5+$AB231/$AC231/2)*$AC231)*EXP(-2*(FA$30*$C$5+$AB231/$AC231/2)*$AC231) + 2*$AC231*$AB231*$C$5</f>
        <v>0.57671680000000003</v>
      </c>
      <c r="FB231">
        <f>(-2*(FB$30*$C$5+$AB231/$AC231/2)*$AC231)*EXP(-2*(FB$30*$C$5+$AB231/$AC231/2)*$AC231) + 2*$AC231*$AB231*$C$5</f>
        <v>0.57671680000000003</v>
      </c>
      <c r="FC231">
        <f>(-2*(FC$30*$C$5+$AB231/$AC231/2)*$AC231)*EXP(-2*(FC$30*$C$5+$AB231/$AC231/2)*$AC231) + 2*$AC231*$AB231*$C$5</f>
        <v>0.57671680000000003</v>
      </c>
      <c r="FD231">
        <f>(-2*(FD$30*$C$5+$AB231/$AC231/2)*$AC231)*EXP(-2*(FD$30*$C$5+$AB231/$AC231/2)*$AC231) + 2*$AC231*$AB231*$C$5</f>
        <v>0.57671680000000003</v>
      </c>
      <c r="FE231">
        <f>(-2*(FE$30*$C$5+$AB231/$AC231/2)*$AC231)*EXP(-2*(FE$30*$C$5+$AB231/$AC231/2)*$AC231) + 2*$AC231*$AB231*$C$5</f>
        <v>0.57671680000000003</v>
      </c>
      <c r="FF231">
        <f>(-2*(FF$30*$C$5+$AB231/$AC231/2)*$AC231)*EXP(-2*(FF$30*$C$5+$AB231/$AC231/2)*$AC231) + 2*$AC231*$AB231*$C$5</f>
        <v>0.57671680000000003</v>
      </c>
      <c r="FG231">
        <f>(-2*(FG$30*$C$5+$AB231/$AC231/2)*$AC231)*EXP(-2*(FG$30*$C$5+$AB231/$AC231/2)*$AC231) + 2*$AC231*$AB231*$C$5</f>
        <v>0.57671680000000003</v>
      </c>
      <c r="FH231">
        <f>(-2*(FH$30*$C$5+$AB231/$AC231/2)*$AC231)*EXP(-2*(FH$30*$C$5+$AB231/$AC231/2)*$AC231) + 2*$AC231*$AB231*$C$5</f>
        <v>0.57671680000000003</v>
      </c>
      <c r="FI231">
        <f>(-2*(FI$30*$C$5+$AB231/$AC231/2)*$AC231)*EXP(-2*(FI$30*$C$5+$AB231/$AC231/2)*$AC231) + 2*$AC231*$AB231*$C$5</f>
        <v>0.57671680000000003</v>
      </c>
      <c r="FJ231">
        <f>(-2*(FJ$30*$C$5+$AB231/$AC231/2)*$AC231)*EXP(-2*(FJ$30*$C$5+$AB231/$AC231/2)*$AC231) + 2*$AC231*$AB231*$C$5</f>
        <v>0.57671680000000003</v>
      </c>
      <c r="FK231">
        <f>(-2*(FK$30*$C$5+$AB231/$AC231/2)*$AC231)*EXP(-2*(FK$30*$C$5+$AB231/$AC231/2)*$AC231) + 2*$AC231*$AB231*$C$5</f>
        <v>0.57671680000000003</v>
      </c>
      <c r="FL231">
        <f>(-2*(FL$30*$C$5+$AB231/$AC231/2)*$AC231)*EXP(-2*(FL$30*$C$5+$AB231/$AC231/2)*$AC231) + 2*$AC231*$AB231*$C$5</f>
        <v>0.57671680000000003</v>
      </c>
      <c r="FM231">
        <f>(-2*(FM$30*$C$5+$AB231/$AC231/2)*$AC231)*EXP(-2*(FM$30*$C$5+$AB231/$AC231/2)*$AC231) + 2*$AC231*$AB231*$C$5</f>
        <v>0.57671680000000003</v>
      </c>
      <c r="FN231">
        <f>(-2*(FN$30*$C$5+$AB231/$AC231/2)*$AC231)*EXP(-2*(FN$30*$C$5+$AB231/$AC231/2)*$AC231) + 2*$AC231*$AB231*$C$5</f>
        <v>0.57671680000000003</v>
      </c>
      <c r="FO231">
        <f>(-2*(FO$30*$C$5+$AB231/$AC231/2)*$AC231)*EXP(-2*(FO$30*$C$5+$AB231/$AC231/2)*$AC231) + 2*$AC231*$AB231*$C$5</f>
        <v>0.57671680000000003</v>
      </c>
      <c r="FP231">
        <f>(-2*(FP$30*$C$5+$AB231/$AC231/2)*$AC231)*EXP(-2*(FP$30*$C$5+$AB231/$AC231/2)*$AC231) + 2*$AC231*$AB231*$C$5</f>
        <v>0.57671680000000003</v>
      </c>
      <c r="FQ231">
        <f>(-2*(FQ$30*$C$5+$AB231/$AC231/2)*$AC231)*EXP(-2*(FQ$30*$C$5+$AB231/$AC231/2)*$AC231) + 2*$AC231*$AB231*$C$5</f>
        <v>0.57671680000000003</v>
      </c>
      <c r="FR231">
        <f>(-2*(FR$30*$C$5+$AB231/$AC231/2)*$AC231)*EXP(-2*(FR$30*$C$5+$AB231/$AC231/2)*$AC231) + 2*$AC231*$AB231*$C$5</f>
        <v>0.57671680000000003</v>
      </c>
      <c r="FS231">
        <f>(-2*(FS$30*$C$5+$AB231/$AC231/2)*$AC231)*EXP(-2*(FS$30*$C$5+$AB231/$AC231/2)*$AC231) + 2*$AC231*$AB231*$C$5</f>
        <v>0.57671680000000003</v>
      </c>
      <c r="FT231">
        <f>(-2*(FT$30*$C$5+$AB231/$AC231/2)*$AC231)*EXP(-2*(FT$30*$C$5+$AB231/$AC231/2)*$AC231) + 2*$AC231*$AB231*$C$5</f>
        <v>0.57671680000000003</v>
      </c>
      <c r="FU231">
        <f>(-2*(FU$30*$C$5+$AB231/$AC231/2)*$AC231)*EXP(-2*(FU$30*$C$5+$AB231/$AC231/2)*$AC231) + 2*$AC231*$AB231*$C$5</f>
        <v>0.57671680000000003</v>
      </c>
      <c r="FV231">
        <f>(-2*(FV$30*$C$5+$AB231/$AC231/2)*$AC231)*EXP(-2*(FV$30*$C$5+$AB231/$AC231/2)*$AC231) + 2*$AC231*$AB231*$C$5</f>
        <v>0.57671680000000003</v>
      </c>
      <c r="FW231">
        <f>(-2*(FW$30*$C$5+$AB231/$AC231/2)*$AC231)*EXP(-2*(FW$30*$C$5+$AB231/$AC231/2)*$AC231) + 2*$AC231*$AB231*$C$5</f>
        <v>0.57671680000000003</v>
      </c>
      <c r="FX231">
        <f>(-2*(FX$30*$C$5+$AB231/$AC231/2)*$AC231)*EXP(-2*(FX$30*$C$5+$AB231/$AC231/2)*$AC231) + 2*$AC231*$AB231*$C$5</f>
        <v>0.57671680000000003</v>
      </c>
      <c r="FY231">
        <f>(-2*(FY$30*$C$5+$AB231/$AC231/2)*$AC231)*EXP(-2*(FY$30*$C$5+$AB231/$AC231/2)*$AC231) + 2*$AC231*$AB231*$C$5</f>
        <v>0.57671680000000003</v>
      </c>
      <c r="FZ231">
        <f>(-2*(FZ$30*$C$5+$AB231/$AC231/2)*$AC231)*EXP(-2*(FZ$30*$C$5+$AB231/$AC231/2)*$AC231) + 2*$AC231*$AB231*$C$5</f>
        <v>0.57671680000000003</v>
      </c>
      <c r="GA231">
        <f>(-2*(GA$30*$C$5+$AB231/$AC231/2)*$AC231)*EXP(-2*(GA$30*$C$5+$AB231/$AC231/2)*$AC231) + 2*$AC231*$AB231*$C$5</f>
        <v>0.57671680000000003</v>
      </c>
      <c r="GB231">
        <f>(-2*(GB$30*$C$5+$AB231/$AC231/2)*$AC231)*EXP(-2*(GB$30*$C$5+$AB231/$AC231/2)*$AC231) + 2*$AC231*$AB231*$C$5</f>
        <v>0.57671680000000003</v>
      </c>
      <c r="GC231">
        <f>(-2*(GC$30*$C$5+$AB231/$AC231/2)*$AC231)*EXP(-2*(GC$30*$C$5+$AB231/$AC231/2)*$AC231) + 2*$AC231*$AB231*$C$5</f>
        <v>0.57671680000000003</v>
      </c>
      <c r="GD231">
        <f>(-2*(GD$30*$C$5+$AB231/$AC231/2)*$AC231)*EXP(-2*(GD$30*$C$5+$AB231/$AC231/2)*$AC231) + 2*$AC231*$AB231*$C$5</f>
        <v>0.57671680000000003</v>
      </c>
      <c r="GE231">
        <f>(-2*(GE$30*$C$5+$AB231/$AC231/2)*$AC231)*EXP(-2*(GE$30*$C$5+$AB231/$AC231/2)*$AC231) + 2*$AC231*$AB231*$C$5</f>
        <v>0.57671680000000003</v>
      </c>
      <c r="GF231">
        <f>(-2*(GF$30*$C$5+$AB231/$AC231/2)*$AC231)*EXP(-2*(GF$30*$C$5+$AB231/$AC231/2)*$AC231) + 2*$AC231*$AB231*$C$5</f>
        <v>0.57671680000000003</v>
      </c>
      <c r="GG231">
        <f>(-2*(GG$30*$C$5+$AB231/$AC231/2)*$AC231)*EXP(-2*(GG$30*$C$5+$AB231/$AC231/2)*$AC231) + 2*$AC231*$AB231*$C$5</f>
        <v>0.57671680000000003</v>
      </c>
      <c r="GH231">
        <f>(-2*(GH$30*$C$5+$AB231/$AC231/2)*$AC231)*EXP(-2*(GH$30*$C$5+$AB231/$AC231/2)*$AC231) + 2*$AC231*$AB231*$C$5</f>
        <v>0.57671680000000003</v>
      </c>
      <c r="GI231">
        <f>(-2*(GI$30*$C$5+$AB231/$AC231/2)*$AC231)*EXP(-2*(GI$30*$C$5+$AB231/$AC231/2)*$AC231) + 2*$AC231*$AB231*$C$5</f>
        <v>0.57671680000000003</v>
      </c>
      <c r="GJ231">
        <f>(-2*(GJ$30*$C$5+$AB231/$AC231/2)*$AC231)*EXP(-2*(GJ$30*$C$5+$AB231/$AC231/2)*$AC231) + 2*$AC231*$AB231*$C$5</f>
        <v>0.57671680000000003</v>
      </c>
      <c r="GK231">
        <f>(-2*(GK$30*$C$5+$AB231/$AC231/2)*$AC231)*EXP(-2*(GK$30*$C$5+$AB231/$AC231/2)*$AC231) + 2*$AC231*$AB231*$C$5</f>
        <v>0.57671680000000003</v>
      </c>
      <c r="GL231">
        <f>(-2*(GL$30*$C$5+$AB231/$AC231/2)*$AC231)*EXP(-2*(GL$30*$C$5+$AB231/$AC231/2)*$AC231) + 2*$AC231*$AB231*$C$5</f>
        <v>0.57671680000000003</v>
      </c>
      <c r="GM231">
        <f>(-2*(GM$30*$C$5+$AB231/$AC231/2)*$AC231)*EXP(-2*(GM$30*$C$5+$AB231/$AC231/2)*$AC231) + 2*$AC231*$AB231*$C$5</f>
        <v>0.57671680000000003</v>
      </c>
      <c r="GN231">
        <f>(-2*(GN$30*$C$5+$AB231/$AC231/2)*$AC231)*EXP(-2*(GN$30*$C$5+$AB231/$AC231/2)*$AC231) + 2*$AC231*$AB231*$C$5</f>
        <v>0.57671680000000003</v>
      </c>
      <c r="GO231">
        <f>(-2*(GO$30*$C$5+$AB231/$AC231/2)*$AC231)*EXP(-2*(GO$30*$C$5+$AB231/$AC231/2)*$AC231) + 2*$AC231*$AB231*$C$5</f>
        <v>0.57671680000000003</v>
      </c>
      <c r="GP231">
        <f>(-2*(GP$30*$C$5+$AB231/$AC231/2)*$AC231)*EXP(-2*(GP$30*$C$5+$AB231/$AC231/2)*$AC231) + 2*$AC231*$AB231*$C$5</f>
        <v>0.57671680000000003</v>
      </c>
      <c r="GQ231">
        <f>(-2*(GQ$30*$C$5+$AB231/$AC231/2)*$AC231)*EXP(-2*(GQ$30*$C$5+$AB231/$AC231/2)*$AC231) + 2*$AC231*$AB231*$C$5</f>
        <v>0.57671680000000003</v>
      </c>
      <c r="GR231">
        <f>(-2*(GR$30*$C$5+$AB231/$AC231/2)*$AC231)*EXP(-2*(GR$30*$C$5+$AB231/$AC231/2)*$AC231) + 2*$AC231*$AB231*$C$5</f>
        <v>0.57671680000000003</v>
      </c>
      <c r="GS231">
        <f>(-2*(GS$30*$C$5+$AB231/$AC231/2)*$AC231)*EXP(-2*(GS$30*$C$5+$AB231/$AC231/2)*$AC231) + 2*$AC231*$AB231*$C$5</f>
        <v>0.57671680000000003</v>
      </c>
      <c r="GT231">
        <f>(-2*(GT$30*$C$5+$AB231/$AC231/2)*$AC231)*EXP(-2*(GT$30*$C$5+$AB231/$AC231/2)*$AC231) + 2*$AC231*$AB231*$C$5</f>
        <v>0.57671680000000003</v>
      </c>
      <c r="GU231">
        <f>(-2*(GU$30*$C$5+$AB231/$AC231/2)*$AC231)*EXP(-2*(GU$30*$C$5+$AB231/$AC231/2)*$AC231) + 2*$AC231*$AB231*$C$5</f>
        <v>0.57671680000000003</v>
      </c>
      <c r="GV231">
        <f>(-2*(GV$30*$C$5+$AB231/$AC231/2)*$AC231)*EXP(-2*(GV$30*$C$5+$AB231/$AC231/2)*$AC231) + 2*$AC231*$AB231*$C$5</f>
        <v>0.57671680000000003</v>
      </c>
      <c r="GW231">
        <f>(-2*(GW$30*$C$5+$AB231/$AC231/2)*$AC231)*EXP(-2*(GW$30*$C$5+$AB231/$AC231/2)*$AC231) + 2*$AC231*$AB231*$C$5</f>
        <v>0.57671680000000003</v>
      </c>
      <c r="GX231">
        <f>(-2*(GX$30*$C$5+$AB231/$AC231/2)*$AC231)*EXP(-2*(GX$30*$C$5+$AB231/$AC231/2)*$AC231) + 2*$AC231*$AB231*$C$5</f>
        <v>0.57671680000000003</v>
      </c>
      <c r="GY231">
        <f>(-2*(GY$30*$C$5+$AB231/$AC231/2)*$AC231)*EXP(-2*(GY$30*$C$5+$AB231/$AC231/2)*$AC231) + 2*$AC231*$AB231*$C$5</f>
        <v>0.57671680000000003</v>
      </c>
      <c r="GZ231">
        <f>(-2*(GZ$30*$C$5+$AB231/$AC231/2)*$AC231)*EXP(-2*(GZ$30*$C$5+$AB231/$AC231/2)*$AC231) + 2*$AC231*$AB231*$C$5</f>
        <v>0.57671680000000003</v>
      </c>
      <c r="HA231">
        <f>(-2*(HA$30*$C$5+$AB231/$AC231/2)*$AC231)*EXP(-2*(HA$30*$C$5+$AB231/$AC231/2)*$AC231) + 2*$AC231*$AB231*$C$5</f>
        <v>0.57671680000000003</v>
      </c>
      <c r="HB231">
        <f>(-2*(HB$30*$C$5+$AB231/$AC231/2)*$AC231)*EXP(-2*(HB$30*$C$5+$AB231/$AC231/2)*$AC231) + 2*$AC231*$AB231*$C$5</f>
        <v>0.57671680000000003</v>
      </c>
      <c r="HC231">
        <f>(-2*(HC$30*$C$5+$AB231/$AC231/2)*$AC231)*EXP(-2*(HC$30*$C$5+$AB231/$AC231/2)*$AC231) + 2*$AC231*$AB231*$C$5</f>
        <v>0.57671680000000003</v>
      </c>
      <c r="HD231">
        <f>(-2*(HD$30*$C$5+$AB231/$AC231/2)*$AC231)*EXP(-2*(HD$30*$C$5+$AB231/$AC231/2)*$AC231) + 2*$AC231*$AB231*$C$5</f>
        <v>0.57671680000000003</v>
      </c>
      <c r="HE231">
        <f>(-2*(HE$30*$C$5+$AB231/$AC231/2)*$AC231)*EXP(-2*(HE$30*$C$5+$AB231/$AC231/2)*$AC231) + 2*$AC231*$AB231*$C$5</f>
        <v>0.57671680000000003</v>
      </c>
      <c r="HF231">
        <f>(-2*(HF$30*$C$5+$AB231/$AC231/2)*$AC231)*EXP(-2*(HF$30*$C$5+$AB231/$AC231/2)*$AC231) + 2*$AC231*$AB231*$C$5</f>
        <v>0.57671680000000003</v>
      </c>
      <c r="HG231">
        <f>(-2*(HG$30*$C$5+$AB231/$AC231/2)*$AC231)*EXP(-2*(HG$30*$C$5+$AB231/$AC231/2)*$AC231) + 2*$AC231*$AB231*$C$5</f>
        <v>0.57671680000000003</v>
      </c>
      <c r="HH231">
        <f>(-2*(HH$30*$C$5+$AB231/$AC231/2)*$AC231)*EXP(-2*(HH$30*$C$5+$AB231/$AC231/2)*$AC231) + 2*$AC231*$AB231*$C$5</f>
        <v>0.57671680000000003</v>
      </c>
      <c r="HI231">
        <f>(-2*(HI$30*$C$5+$AB231/$AC231/2)*$AC231)*EXP(-2*(HI$30*$C$5+$AB231/$AC231/2)*$AC231) + 2*$AC231*$AB231*$C$5</f>
        <v>0.57671680000000003</v>
      </c>
      <c r="HJ231">
        <f>(-2*(HJ$30*$C$5+$AB231/$AC231/2)*$AC231)*EXP(-2*(HJ$30*$C$5+$AB231/$AC231/2)*$AC231) + 2*$AC231*$AB231*$C$5</f>
        <v>0.57671680000000003</v>
      </c>
      <c r="HK231">
        <f>(-2*(HK$30*$C$5+$AB231/$AC231/2)*$AC231)*EXP(-2*(HK$30*$C$5+$AB231/$AC231/2)*$AC231) + 2*$AC231*$AB231*$C$5</f>
        <v>0.57671680000000003</v>
      </c>
      <c r="HL231">
        <f>(-2*(HL$30*$C$5+$AB231/$AC231/2)*$AC231)*EXP(-2*(HL$30*$C$5+$AB231/$AC231/2)*$AC231) + 2*$AC231*$AB231*$C$5</f>
        <v>0.57671680000000003</v>
      </c>
      <c r="HM231">
        <f>(-2*(HM$30*$C$5+$AB231/$AC231/2)*$AC231)*EXP(-2*(HM$30*$C$5+$AB231/$AC231/2)*$AC231) + 2*$AC231*$AB231*$C$5</f>
        <v>0.57671680000000003</v>
      </c>
      <c r="HN231">
        <f>(-2*(HN$30*$C$5+$AB231/$AC231/2)*$AC231)*EXP(-2*(HN$30*$C$5+$AB231/$AC231/2)*$AC231) + 2*$AC231*$AB231*$C$5</f>
        <v>0.57671680000000003</v>
      </c>
      <c r="HO231">
        <f>(-2*(HO$30*$C$5+$AB231/$AC231/2)*$AC231)*EXP(-2*(HO$30*$C$5+$AB231/$AC231/2)*$AC231) + 2*$AC231*$AB231*$C$5</f>
        <v>0.57671680000000003</v>
      </c>
      <c r="HP231">
        <f>(-2*(HP$30*$C$5+$AB231/$AC231/2)*$AC231)*EXP(-2*(HP$30*$C$5+$AB231/$AC231/2)*$AC231) + 2*$AC231*$AB231*$C$5</f>
        <v>0.57671680000000003</v>
      </c>
      <c r="HQ231">
        <f>(-2*(HQ$30*$C$5+$AB231/$AC231/2)*$AC231)*EXP(-2*(HQ$30*$C$5+$AB231/$AC231/2)*$AC231) + 2*$AC231*$AB231*$C$5</f>
        <v>0.57671680000000003</v>
      </c>
      <c r="HR231">
        <f>(-2*(HR$30*$C$5+$AB231/$AC231/2)*$AC231)*EXP(-2*(HR$30*$C$5+$AB231/$AC231/2)*$AC231) + 2*$AC231*$AB231*$C$5</f>
        <v>0.57671680000000003</v>
      </c>
      <c r="HS231">
        <f>(-2*(HS$30*$C$5+$AB231/$AC231/2)*$AC231)*EXP(-2*(HS$30*$C$5+$AB231/$AC231/2)*$AC231) + 2*$AC231*$AB231*$C$5</f>
        <v>0.57671680000000003</v>
      </c>
      <c r="HT231">
        <f>(-2*(HT$30*$C$5+$AB231/$AC231/2)*$AC231)*EXP(-2*(HT$30*$C$5+$AB231/$AC231/2)*$AC231) + 2*$AC231*$AB231*$C$5</f>
        <v>0.57671680000000003</v>
      </c>
      <c r="HU231">
        <f>(-2*(HU$30*$C$5+$AB231/$AC231/2)*$AC231)*EXP(-2*(HU$30*$C$5+$AB231/$AC231/2)*$AC231) + 2*$AC231*$AB231*$C$5</f>
        <v>0.57671680000000003</v>
      </c>
      <c r="HV231">
        <f>(-2*(HV$30*$C$5+$AB231/$AC231/2)*$AC231)*EXP(-2*(HV$30*$C$5+$AB231/$AC231/2)*$AC231) + 2*$AC231*$AB231*$C$5</f>
        <v>0.57671680000000003</v>
      </c>
      <c r="HW231">
        <f>(-2*(HW$30*$C$5+$AB231/$AC231/2)*$AC231)*EXP(-2*(HW$30*$C$5+$AB231/$AC231/2)*$AC231) + 2*$AC231*$AB231*$C$5</f>
        <v>0.57671680000000003</v>
      </c>
    </row>
    <row r="232" spans="1:231">
      <c r="A232" s="4"/>
      <c r="B232" s="4"/>
      <c r="C232" s="4"/>
      <c r="E232" s="116">
        <f t="shared" si="36"/>
        <v>2001</v>
      </c>
      <c r="F232" s="106">
        <f>EXP(-2*($E232-1)/$C$8*$C$5*($C$3*'UL FRMPL'!H$35-'UL FRMPL'!$H$35)/1000)</f>
        <v>0.48631632126653879</v>
      </c>
      <c r="G232" s="130"/>
      <c r="H232" s="130">
        <f t="shared" si="33"/>
        <v>0.86059736753852434</v>
      </c>
      <c r="I232" s="130">
        <v>0.12822379367720399</v>
      </c>
      <c r="J232" s="106">
        <v>0.79157599157599101</v>
      </c>
      <c r="K232" s="3"/>
      <c r="L232" s="130"/>
      <c r="N232">
        <f t="shared" si="34"/>
        <v>0.86059736753852434</v>
      </c>
      <c r="O232">
        <f t="shared" si="35"/>
        <v>0.17884130189132794</v>
      </c>
      <c r="P232">
        <f t="shared" si="32"/>
        <v>0.14685709062914284</v>
      </c>
      <c r="Q232">
        <f t="shared" si="31"/>
        <v>0.12059297734905419</v>
      </c>
      <c r="R232">
        <f t="shared" si="31"/>
        <v>9.9025972280997923E-2</v>
      </c>
      <c r="S232">
        <f t="shared" si="31"/>
        <v>8.1316038477209696E-2</v>
      </c>
      <c r="T232">
        <f t="shared" si="31"/>
        <v>6.677337229130019E-2</v>
      </c>
      <c r="U232">
        <f t="shared" si="31"/>
        <v>5.4831535459049743E-2</v>
      </c>
      <c r="V232">
        <f t="shared" si="31"/>
        <v>4.5025392272852773E-2</v>
      </c>
      <c r="W232">
        <f t="shared" si="31"/>
        <v>3.6972992500608044E-2</v>
      </c>
      <c r="X232">
        <f t="shared" si="31"/>
        <v>3.0360694386981E-2</v>
      </c>
      <c r="AB232" s="116">
        <f t="shared" si="37"/>
        <v>201</v>
      </c>
      <c r="AC232">
        <f>($C$3*'UL FRMPL'!H$35-'UL FRMPL'!$H$35)/1000</f>
        <v>1.441792</v>
      </c>
      <c r="AE232">
        <f>(-2*(AE$30*$C$5+$AB232/$AC232/2)*$AC232)*EXP(-2*(AE$30*$C$5+$AB232/$AC232/2)*$AC232) + 2*$AC232*$AB232*$C$5</f>
        <v>0.57960038400000002</v>
      </c>
      <c r="AF232">
        <f>(-2*(AF$30*$C$5+$AB232/$AC232/2)*$AC232)*EXP(-2*(AF$30*$C$5+$AB232/$AC232/2)*$AC232) + 2*$AC232*$AB232*$C$5</f>
        <v>0.57960038400000002</v>
      </c>
      <c r="AG232">
        <f>(-2*(AG$30*$C$5+$AB232/$AC232/2)*$AC232)*EXP(-2*(AG$30*$C$5+$AB232/$AC232/2)*$AC232) + 2*$AC232*$AB232*$C$5</f>
        <v>0.57960038400000002</v>
      </c>
      <c r="AH232">
        <f>(-2*(AH$30*$C$5+$AB232/$AC232/2)*$AC232)*EXP(-2*(AH$30*$C$5+$AB232/$AC232/2)*$AC232) + 2*$AC232*$AB232*$C$5</f>
        <v>0.57960038400000002</v>
      </c>
      <c r="AI232">
        <f>(-2*(AI$30*$C$5+$AB232/$AC232/2)*$AC232)*EXP(-2*(AI$30*$C$5+$AB232/$AC232/2)*$AC232) + 2*$AC232*$AB232*$C$5</f>
        <v>0.57960038400000002</v>
      </c>
      <c r="AJ232">
        <f>(-2*(AJ$30*$C$5+$AB232/$AC232/2)*$AC232)*EXP(-2*(AJ$30*$C$5+$AB232/$AC232/2)*$AC232) + 2*$AC232*$AB232*$C$5</f>
        <v>0.57960038400000002</v>
      </c>
      <c r="AK232">
        <f>(-2*(AK$30*$C$5+$AB232/$AC232/2)*$AC232)*EXP(-2*(AK$30*$C$5+$AB232/$AC232/2)*$AC232) + 2*$AC232*$AB232*$C$5</f>
        <v>0.57960038400000002</v>
      </c>
      <c r="AL232">
        <f>(-2*(AL$30*$C$5+$AB232/$AC232/2)*$AC232)*EXP(-2*(AL$30*$C$5+$AB232/$AC232/2)*$AC232) + 2*$AC232*$AB232*$C$5</f>
        <v>0.57960038400000002</v>
      </c>
      <c r="AM232">
        <f>(-2*(AM$30*$C$5+$AB232/$AC232/2)*$AC232)*EXP(-2*(AM$30*$C$5+$AB232/$AC232/2)*$AC232) + 2*$AC232*$AB232*$C$5</f>
        <v>0.57960038400000002</v>
      </c>
      <c r="AN232">
        <f>(-2*(AN$30*$C$5+$AB232/$AC232/2)*$AC232)*EXP(-2*(AN$30*$C$5+$AB232/$AC232/2)*$AC232) + 2*$AC232*$AB232*$C$5</f>
        <v>0.57960038400000002</v>
      </c>
      <c r="AO232">
        <f>(-2*(AO$30*$C$5+$AB232/$AC232/2)*$AC232)*EXP(-2*(AO$30*$C$5+$AB232/$AC232/2)*$AC232) + 2*$AC232*$AB232*$C$5</f>
        <v>0.57960038400000002</v>
      </c>
      <c r="AP232">
        <f>(-2*(AP$30*$C$5+$AB232/$AC232/2)*$AC232)*EXP(-2*(AP$30*$C$5+$AB232/$AC232/2)*$AC232) + 2*$AC232*$AB232*$C$5</f>
        <v>0.57960038400000002</v>
      </c>
      <c r="AQ232">
        <f>(-2*(AQ$30*$C$5+$AB232/$AC232/2)*$AC232)*EXP(-2*(AQ$30*$C$5+$AB232/$AC232/2)*$AC232) + 2*$AC232*$AB232*$C$5</f>
        <v>0.57960038400000002</v>
      </c>
      <c r="AR232">
        <f>(-2*(AR$30*$C$5+$AB232/$AC232/2)*$AC232)*EXP(-2*(AR$30*$C$5+$AB232/$AC232/2)*$AC232) + 2*$AC232*$AB232*$C$5</f>
        <v>0.57960038400000002</v>
      </c>
      <c r="AS232">
        <f>(-2*(AS$30*$C$5+$AB232/$AC232/2)*$AC232)*EXP(-2*(AS$30*$C$5+$AB232/$AC232/2)*$AC232) + 2*$AC232*$AB232*$C$5</f>
        <v>0.57960038400000002</v>
      </c>
      <c r="AT232">
        <f>(-2*(AT$30*$C$5+$AB232/$AC232/2)*$AC232)*EXP(-2*(AT$30*$C$5+$AB232/$AC232/2)*$AC232) + 2*$AC232*$AB232*$C$5</f>
        <v>0.57960038400000002</v>
      </c>
      <c r="AU232">
        <f>(-2*(AU$30*$C$5+$AB232/$AC232/2)*$AC232)*EXP(-2*(AU$30*$C$5+$AB232/$AC232/2)*$AC232) + 2*$AC232*$AB232*$C$5</f>
        <v>0.57960038400000002</v>
      </c>
      <c r="AV232">
        <f>(-2*(AV$30*$C$5+$AB232/$AC232/2)*$AC232)*EXP(-2*(AV$30*$C$5+$AB232/$AC232/2)*$AC232) + 2*$AC232*$AB232*$C$5</f>
        <v>0.57960038400000002</v>
      </c>
      <c r="AW232">
        <f>(-2*(AW$30*$C$5+$AB232/$AC232/2)*$AC232)*EXP(-2*(AW$30*$C$5+$AB232/$AC232/2)*$AC232) + 2*$AC232*$AB232*$C$5</f>
        <v>0.57960038400000002</v>
      </c>
      <c r="AX232">
        <f>(-2*(AX$30*$C$5+$AB232/$AC232/2)*$AC232)*EXP(-2*(AX$30*$C$5+$AB232/$AC232/2)*$AC232) + 2*$AC232*$AB232*$C$5</f>
        <v>0.57960038400000002</v>
      </c>
      <c r="AY232">
        <f>(-2*(AY$30*$C$5+$AB232/$AC232/2)*$AC232)*EXP(-2*(AY$30*$C$5+$AB232/$AC232/2)*$AC232) + 2*$AC232*$AB232*$C$5</f>
        <v>0.57960038400000002</v>
      </c>
      <c r="AZ232">
        <f>(-2*(AZ$30*$C$5+$AB232/$AC232/2)*$AC232)*EXP(-2*(AZ$30*$C$5+$AB232/$AC232/2)*$AC232) + 2*$AC232*$AB232*$C$5</f>
        <v>0.57960038400000002</v>
      </c>
      <c r="BA232">
        <f>(-2*(BA$30*$C$5+$AB232/$AC232/2)*$AC232)*EXP(-2*(BA$30*$C$5+$AB232/$AC232/2)*$AC232) + 2*$AC232*$AB232*$C$5</f>
        <v>0.57960038400000002</v>
      </c>
      <c r="BB232">
        <f>(-2*(BB$30*$C$5+$AB232/$AC232/2)*$AC232)*EXP(-2*(BB$30*$C$5+$AB232/$AC232/2)*$AC232) + 2*$AC232*$AB232*$C$5</f>
        <v>0.57960038400000002</v>
      </c>
      <c r="BC232">
        <f>(-2*(BC$30*$C$5+$AB232/$AC232/2)*$AC232)*EXP(-2*(BC$30*$C$5+$AB232/$AC232/2)*$AC232) + 2*$AC232*$AB232*$C$5</f>
        <v>0.57960038400000002</v>
      </c>
      <c r="BD232">
        <f>(-2*(BD$30*$C$5+$AB232/$AC232/2)*$AC232)*EXP(-2*(BD$30*$C$5+$AB232/$AC232/2)*$AC232) + 2*$AC232*$AB232*$C$5</f>
        <v>0.57960038400000002</v>
      </c>
      <c r="BE232">
        <f>(-2*(BE$30*$C$5+$AB232/$AC232/2)*$AC232)*EXP(-2*(BE$30*$C$5+$AB232/$AC232/2)*$AC232) + 2*$AC232*$AB232*$C$5</f>
        <v>0.57960038400000002</v>
      </c>
      <c r="BF232">
        <f>(-2*(BF$30*$C$5+$AB232/$AC232/2)*$AC232)*EXP(-2*(BF$30*$C$5+$AB232/$AC232/2)*$AC232) + 2*$AC232*$AB232*$C$5</f>
        <v>0.57960038400000002</v>
      </c>
      <c r="BG232">
        <f>(-2*(BG$30*$C$5+$AB232/$AC232/2)*$AC232)*EXP(-2*(BG$30*$C$5+$AB232/$AC232/2)*$AC232) + 2*$AC232*$AB232*$C$5</f>
        <v>0.57960038400000002</v>
      </c>
      <c r="BH232">
        <f>(-2*(BH$30*$C$5+$AB232/$AC232/2)*$AC232)*EXP(-2*(BH$30*$C$5+$AB232/$AC232/2)*$AC232) + 2*$AC232*$AB232*$C$5</f>
        <v>0.57960038400000002</v>
      </c>
      <c r="BI232">
        <f>(-2*(BI$30*$C$5+$AB232/$AC232/2)*$AC232)*EXP(-2*(BI$30*$C$5+$AB232/$AC232/2)*$AC232) + 2*$AC232*$AB232*$C$5</f>
        <v>0.57960038400000002</v>
      </c>
      <c r="BJ232">
        <f>(-2*(BJ$30*$C$5+$AB232/$AC232/2)*$AC232)*EXP(-2*(BJ$30*$C$5+$AB232/$AC232/2)*$AC232) + 2*$AC232*$AB232*$C$5</f>
        <v>0.57960038400000002</v>
      </c>
      <c r="BK232">
        <f>(-2*(BK$30*$C$5+$AB232/$AC232/2)*$AC232)*EXP(-2*(BK$30*$C$5+$AB232/$AC232/2)*$AC232) + 2*$AC232*$AB232*$C$5</f>
        <v>0.57960038400000002</v>
      </c>
      <c r="BL232">
        <f>(-2*(BL$30*$C$5+$AB232/$AC232/2)*$AC232)*EXP(-2*(BL$30*$C$5+$AB232/$AC232/2)*$AC232) + 2*$AC232*$AB232*$C$5</f>
        <v>0.57960038400000002</v>
      </c>
      <c r="BM232">
        <f>(-2*(BM$30*$C$5+$AB232/$AC232/2)*$AC232)*EXP(-2*(BM$30*$C$5+$AB232/$AC232/2)*$AC232) + 2*$AC232*$AB232*$C$5</f>
        <v>0.57960038400000002</v>
      </c>
      <c r="BN232">
        <f>(-2*(BN$30*$C$5+$AB232/$AC232/2)*$AC232)*EXP(-2*(BN$30*$C$5+$AB232/$AC232/2)*$AC232) + 2*$AC232*$AB232*$C$5</f>
        <v>0.57960038400000002</v>
      </c>
      <c r="BO232">
        <f>(-2*(BO$30*$C$5+$AB232/$AC232/2)*$AC232)*EXP(-2*(BO$30*$C$5+$AB232/$AC232/2)*$AC232) + 2*$AC232*$AB232*$C$5</f>
        <v>0.57960038400000002</v>
      </c>
      <c r="BP232">
        <f>(-2*(BP$30*$C$5+$AB232/$AC232/2)*$AC232)*EXP(-2*(BP$30*$C$5+$AB232/$AC232/2)*$AC232) + 2*$AC232*$AB232*$C$5</f>
        <v>0.57960038400000002</v>
      </c>
      <c r="BQ232">
        <f>(-2*(BQ$30*$C$5+$AB232/$AC232/2)*$AC232)*EXP(-2*(BQ$30*$C$5+$AB232/$AC232/2)*$AC232) + 2*$AC232*$AB232*$C$5</f>
        <v>0.57960038400000002</v>
      </c>
      <c r="BR232">
        <f>(-2*(BR$30*$C$5+$AB232/$AC232/2)*$AC232)*EXP(-2*(BR$30*$C$5+$AB232/$AC232/2)*$AC232) + 2*$AC232*$AB232*$C$5</f>
        <v>0.57960038400000002</v>
      </c>
      <c r="BS232">
        <f>(-2*(BS$30*$C$5+$AB232/$AC232/2)*$AC232)*EXP(-2*(BS$30*$C$5+$AB232/$AC232/2)*$AC232) + 2*$AC232*$AB232*$C$5</f>
        <v>0.57960038400000002</v>
      </c>
      <c r="BT232">
        <f>(-2*(BT$30*$C$5+$AB232/$AC232/2)*$AC232)*EXP(-2*(BT$30*$C$5+$AB232/$AC232/2)*$AC232) + 2*$AC232*$AB232*$C$5</f>
        <v>0.57960038400000002</v>
      </c>
      <c r="BU232">
        <f>(-2*(BU$30*$C$5+$AB232/$AC232/2)*$AC232)*EXP(-2*(BU$30*$C$5+$AB232/$AC232/2)*$AC232) + 2*$AC232*$AB232*$C$5</f>
        <v>0.57960038400000002</v>
      </c>
      <c r="BV232">
        <f>(-2*(BV$30*$C$5+$AB232/$AC232/2)*$AC232)*EXP(-2*(BV$30*$C$5+$AB232/$AC232/2)*$AC232) + 2*$AC232*$AB232*$C$5</f>
        <v>0.57960038400000002</v>
      </c>
      <c r="BW232">
        <f>(-2*(BW$30*$C$5+$AB232/$AC232/2)*$AC232)*EXP(-2*(BW$30*$C$5+$AB232/$AC232/2)*$AC232) + 2*$AC232*$AB232*$C$5</f>
        <v>0.57960038400000002</v>
      </c>
      <c r="BX232">
        <f>(-2*(BX$30*$C$5+$AB232/$AC232/2)*$AC232)*EXP(-2*(BX$30*$C$5+$AB232/$AC232/2)*$AC232) + 2*$AC232*$AB232*$C$5</f>
        <v>0.57960038400000002</v>
      </c>
      <c r="BY232">
        <f>(-2*(BY$30*$C$5+$AB232/$AC232/2)*$AC232)*EXP(-2*(BY$30*$C$5+$AB232/$AC232/2)*$AC232) + 2*$AC232*$AB232*$C$5</f>
        <v>0.57960038400000002</v>
      </c>
      <c r="BZ232">
        <f>(-2*(BZ$30*$C$5+$AB232/$AC232/2)*$AC232)*EXP(-2*(BZ$30*$C$5+$AB232/$AC232/2)*$AC232) + 2*$AC232*$AB232*$C$5</f>
        <v>0.57960038400000002</v>
      </c>
      <c r="CA232">
        <f>(-2*(CA$30*$C$5+$AB232/$AC232/2)*$AC232)*EXP(-2*(CA$30*$C$5+$AB232/$AC232/2)*$AC232) + 2*$AC232*$AB232*$C$5</f>
        <v>0.57960038400000002</v>
      </c>
      <c r="CB232">
        <f>(-2*(CB$30*$C$5+$AB232/$AC232/2)*$AC232)*EXP(-2*(CB$30*$C$5+$AB232/$AC232/2)*$AC232) + 2*$AC232*$AB232*$C$5</f>
        <v>0.57960038400000002</v>
      </c>
      <c r="CC232">
        <f>(-2*(CC$30*$C$5+$AB232/$AC232/2)*$AC232)*EXP(-2*(CC$30*$C$5+$AB232/$AC232/2)*$AC232) + 2*$AC232*$AB232*$C$5</f>
        <v>0.57960038400000002</v>
      </c>
      <c r="CD232">
        <f>(-2*(CD$30*$C$5+$AB232/$AC232/2)*$AC232)*EXP(-2*(CD$30*$C$5+$AB232/$AC232/2)*$AC232) + 2*$AC232*$AB232*$C$5</f>
        <v>0.57960038400000002</v>
      </c>
      <c r="CE232">
        <f>(-2*(CE$30*$C$5+$AB232/$AC232/2)*$AC232)*EXP(-2*(CE$30*$C$5+$AB232/$AC232/2)*$AC232) + 2*$AC232*$AB232*$C$5</f>
        <v>0.57960038400000002</v>
      </c>
      <c r="CF232">
        <f>(-2*(CF$30*$C$5+$AB232/$AC232/2)*$AC232)*EXP(-2*(CF$30*$C$5+$AB232/$AC232/2)*$AC232) + 2*$AC232*$AB232*$C$5</f>
        <v>0.57960038400000002</v>
      </c>
      <c r="CG232">
        <f>(-2*(CG$30*$C$5+$AB232/$AC232/2)*$AC232)*EXP(-2*(CG$30*$C$5+$AB232/$AC232/2)*$AC232) + 2*$AC232*$AB232*$C$5</f>
        <v>0.57960038400000002</v>
      </c>
      <c r="CH232">
        <f>(-2*(CH$30*$C$5+$AB232/$AC232/2)*$AC232)*EXP(-2*(CH$30*$C$5+$AB232/$AC232/2)*$AC232) + 2*$AC232*$AB232*$C$5</f>
        <v>0.57960038400000002</v>
      </c>
      <c r="CI232">
        <f>(-2*(CI$30*$C$5+$AB232/$AC232/2)*$AC232)*EXP(-2*(CI$30*$C$5+$AB232/$AC232/2)*$AC232) + 2*$AC232*$AB232*$C$5</f>
        <v>0.57960038400000002</v>
      </c>
      <c r="CJ232">
        <f>(-2*(CJ$30*$C$5+$AB232/$AC232/2)*$AC232)*EXP(-2*(CJ$30*$C$5+$AB232/$AC232/2)*$AC232) + 2*$AC232*$AB232*$C$5</f>
        <v>0.57960038400000002</v>
      </c>
      <c r="CK232">
        <f>(-2*(CK$30*$C$5+$AB232/$AC232/2)*$AC232)*EXP(-2*(CK$30*$C$5+$AB232/$AC232/2)*$AC232) + 2*$AC232*$AB232*$C$5</f>
        <v>0.57960038400000002</v>
      </c>
      <c r="CL232">
        <f>(-2*(CL$30*$C$5+$AB232/$AC232/2)*$AC232)*EXP(-2*(CL$30*$C$5+$AB232/$AC232/2)*$AC232) + 2*$AC232*$AB232*$C$5</f>
        <v>0.57960038400000002</v>
      </c>
      <c r="CM232">
        <f>(-2*(CM$30*$C$5+$AB232/$AC232/2)*$AC232)*EXP(-2*(CM$30*$C$5+$AB232/$AC232/2)*$AC232) + 2*$AC232*$AB232*$C$5</f>
        <v>0.57960038400000002</v>
      </c>
      <c r="CN232">
        <f>(-2*(CN$30*$C$5+$AB232/$AC232/2)*$AC232)*EXP(-2*(CN$30*$C$5+$AB232/$AC232/2)*$AC232) + 2*$AC232*$AB232*$C$5</f>
        <v>0.57960038400000002</v>
      </c>
      <c r="CO232">
        <f>(-2*(CO$30*$C$5+$AB232/$AC232/2)*$AC232)*EXP(-2*(CO$30*$C$5+$AB232/$AC232/2)*$AC232) + 2*$AC232*$AB232*$C$5</f>
        <v>0.57960038400000002</v>
      </c>
      <c r="CP232">
        <f>(-2*(CP$30*$C$5+$AB232/$AC232/2)*$AC232)*EXP(-2*(CP$30*$C$5+$AB232/$AC232/2)*$AC232) + 2*$AC232*$AB232*$C$5</f>
        <v>0.57960038400000002</v>
      </c>
      <c r="CQ232">
        <f>(-2*(CQ$30*$C$5+$AB232/$AC232/2)*$AC232)*EXP(-2*(CQ$30*$C$5+$AB232/$AC232/2)*$AC232) + 2*$AC232*$AB232*$C$5</f>
        <v>0.57960038400000002</v>
      </c>
      <c r="CR232">
        <f>(-2*(CR$30*$C$5+$AB232/$AC232/2)*$AC232)*EXP(-2*(CR$30*$C$5+$AB232/$AC232/2)*$AC232) + 2*$AC232*$AB232*$C$5</f>
        <v>0.57960038400000002</v>
      </c>
      <c r="CS232">
        <f>(-2*(CS$30*$C$5+$AB232/$AC232/2)*$AC232)*EXP(-2*(CS$30*$C$5+$AB232/$AC232/2)*$AC232) + 2*$AC232*$AB232*$C$5</f>
        <v>0.57960038400000002</v>
      </c>
      <c r="CT232">
        <f>(-2*(CT$30*$C$5+$AB232/$AC232/2)*$AC232)*EXP(-2*(CT$30*$C$5+$AB232/$AC232/2)*$AC232) + 2*$AC232*$AB232*$C$5</f>
        <v>0.57960038400000002</v>
      </c>
      <c r="CU232">
        <f>(-2*(CU$30*$C$5+$AB232/$AC232/2)*$AC232)*EXP(-2*(CU$30*$C$5+$AB232/$AC232/2)*$AC232) + 2*$AC232*$AB232*$C$5</f>
        <v>0.57960038400000002</v>
      </c>
      <c r="CV232">
        <f>(-2*(CV$30*$C$5+$AB232/$AC232/2)*$AC232)*EXP(-2*(CV$30*$C$5+$AB232/$AC232/2)*$AC232) + 2*$AC232*$AB232*$C$5</f>
        <v>0.57960038400000002</v>
      </c>
      <c r="CW232">
        <f>(-2*(CW$30*$C$5+$AB232/$AC232/2)*$AC232)*EXP(-2*(CW$30*$C$5+$AB232/$AC232/2)*$AC232) + 2*$AC232*$AB232*$C$5</f>
        <v>0.57960038400000002</v>
      </c>
      <c r="CX232">
        <f>(-2*(CX$30*$C$5+$AB232/$AC232/2)*$AC232)*EXP(-2*(CX$30*$C$5+$AB232/$AC232/2)*$AC232) + 2*$AC232*$AB232*$C$5</f>
        <v>0.57960038400000002</v>
      </c>
      <c r="CY232">
        <f>(-2*(CY$30*$C$5+$AB232/$AC232/2)*$AC232)*EXP(-2*(CY$30*$C$5+$AB232/$AC232/2)*$AC232) + 2*$AC232*$AB232*$C$5</f>
        <v>0.57960038400000002</v>
      </c>
      <c r="CZ232">
        <f>(-2*(CZ$30*$C$5+$AB232/$AC232/2)*$AC232)*EXP(-2*(CZ$30*$C$5+$AB232/$AC232/2)*$AC232) + 2*$AC232*$AB232*$C$5</f>
        <v>0.57960038400000002</v>
      </c>
      <c r="DA232">
        <f>(-2*(DA$30*$C$5+$AB232/$AC232/2)*$AC232)*EXP(-2*(DA$30*$C$5+$AB232/$AC232/2)*$AC232) + 2*$AC232*$AB232*$C$5</f>
        <v>0.57960038400000002</v>
      </c>
      <c r="DB232">
        <f>(-2*(DB$30*$C$5+$AB232/$AC232/2)*$AC232)*EXP(-2*(DB$30*$C$5+$AB232/$AC232/2)*$AC232) + 2*$AC232*$AB232*$C$5</f>
        <v>0.57960038400000002</v>
      </c>
      <c r="DC232">
        <f>(-2*(DC$30*$C$5+$AB232/$AC232/2)*$AC232)*EXP(-2*(DC$30*$C$5+$AB232/$AC232/2)*$AC232) + 2*$AC232*$AB232*$C$5</f>
        <v>0.57960038400000002</v>
      </c>
      <c r="DD232">
        <f>(-2*(DD$30*$C$5+$AB232/$AC232/2)*$AC232)*EXP(-2*(DD$30*$C$5+$AB232/$AC232/2)*$AC232) + 2*$AC232*$AB232*$C$5</f>
        <v>0.57960038400000002</v>
      </c>
      <c r="DE232">
        <f>(-2*(DE$30*$C$5+$AB232/$AC232/2)*$AC232)*EXP(-2*(DE$30*$C$5+$AB232/$AC232/2)*$AC232) + 2*$AC232*$AB232*$C$5</f>
        <v>0.57960038400000002</v>
      </c>
      <c r="DF232">
        <f>(-2*(DF$30*$C$5+$AB232/$AC232/2)*$AC232)*EXP(-2*(DF$30*$C$5+$AB232/$AC232/2)*$AC232) + 2*$AC232*$AB232*$C$5</f>
        <v>0.57960038400000002</v>
      </c>
      <c r="DG232">
        <f>(-2*(DG$30*$C$5+$AB232/$AC232/2)*$AC232)*EXP(-2*(DG$30*$C$5+$AB232/$AC232/2)*$AC232) + 2*$AC232*$AB232*$C$5</f>
        <v>0.57960038400000002</v>
      </c>
      <c r="DH232">
        <f>(-2*(DH$30*$C$5+$AB232/$AC232/2)*$AC232)*EXP(-2*(DH$30*$C$5+$AB232/$AC232/2)*$AC232) + 2*$AC232*$AB232*$C$5</f>
        <v>0.57960038400000002</v>
      </c>
      <c r="DI232">
        <f>(-2*(DI$30*$C$5+$AB232/$AC232/2)*$AC232)*EXP(-2*(DI$30*$C$5+$AB232/$AC232/2)*$AC232) + 2*$AC232*$AB232*$C$5</f>
        <v>0.57960038400000002</v>
      </c>
      <c r="DJ232">
        <f>(-2*(DJ$30*$C$5+$AB232/$AC232/2)*$AC232)*EXP(-2*(DJ$30*$C$5+$AB232/$AC232/2)*$AC232) + 2*$AC232*$AB232*$C$5</f>
        <v>0.57960038400000002</v>
      </c>
      <c r="DK232">
        <f>(-2*(DK$30*$C$5+$AB232/$AC232/2)*$AC232)*EXP(-2*(DK$30*$C$5+$AB232/$AC232/2)*$AC232) + 2*$AC232*$AB232*$C$5</f>
        <v>0.57960038400000002</v>
      </c>
      <c r="DL232">
        <f>(-2*(DL$30*$C$5+$AB232/$AC232/2)*$AC232)*EXP(-2*(DL$30*$C$5+$AB232/$AC232/2)*$AC232) + 2*$AC232*$AB232*$C$5</f>
        <v>0.57960038400000002</v>
      </c>
      <c r="DM232">
        <f>(-2*(DM$30*$C$5+$AB232/$AC232/2)*$AC232)*EXP(-2*(DM$30*$C$5+$AB232/$AC232/2)*$AC232) + 2*$AC232*$AB232*$C$5</f>
        <v>0.57960038400000002</v>
      </c>
      <c r="DN232">
        <f>(-2*(DN$30*$C$5+$AB232/$AC232/2)*$AC232)*EXP(-2*(DN$30*$C$5+$AB232/$AC232/2)*$AC232) + 2*$AC232*$AB232*$C$5</f>
        <v>0.57960038400000002</v>
      </c>
      <c r="DO232">
        <f>(-2*(DO$30*$C$5+$AB232/$AC232/2)*$AC232)*EXP(-2*(DO$30*$C$5+$AB232/$AC232/2)*$AC232) + 2*$AC232*$AB232*$C$5</f>
        <v>0.57960038400000002</v>
      </c>
      <c r="DP232">
        <f>(-2*(DP$30*$C$5+$AB232/$AC232/2)*$AC232)*EXP(-2*(DP$30*$C$5+$AB232/$AC232/2)*$AC232) + 2*$AC232*$AB232*$C$5</f>
        <v>0.57960038400000002</v>
      </c>
      <c r="DQ232">
        <f>(-2*(DQ$30*$C$5+$AB232/$AC232/2)*$AC232)*EXP(-2*(DQ$30*$C$5+$AB232/$AC232/2)*$AC232) + 2*$AC232*$AB232*$C$5</f>
        <v>0.57960038400000002</v>
      </c>
      <c r="DR232">
        <f>(-2*(DR$30*$C$5+$AB232/$AC232/2)*$AC232)*EXP(-2*(DR$30*$C$5+$AB232/$AC232/2)*$AC232) + 2*$AC232*$AB232*$C$5</f>
        <v>0.57960038400000002</v>
      </c>
      <c r="DS232">
        <f>(-2*(DS$30*$C$5+$AB232/$AC232/2)*$AC232)*EXP(-2*(DS$30*$C$5+$AB232/$AC232/2)*$AC232) + 2*$AC232*$AB232*$C$5</f>
        <v>0.57960038400000002</v>
      </c>
      <c r="DT232">
        <f>(-2*(DT$30*$C$5+$AB232/$AC232/2)*$AC232)*EXP(-2*(DT$30*$C$5+$AB232/$AC232/2)*$AC232) + 2*$AC232*$AB232*$C$5</f>
        <v>0.57960038400000002</v>
      </c>
      <c r="DU232">
        <f>(-2*(DU$30*$C$5+$AB232/$AC232/2)*$AC232)*EXP(-2*(DU$30*$C$5+$AB232/$AC232/2)*$AC232) + 2*$AC232*$AB232*$C$5</f>
        <v>0.57960038400000002</v>
      </c>
      <c r="DV232">
        <f>(-2*(DV$30*$C$5+$AB232/$AC232/2)*$AC232)*EXP(-2*(DV$30*$C$5+$AB232/$AC232/2)*$AC232) + 2*$AC232*$AB232*$C$5</f>
        <v>0.57960038400000002</v>
      </c>
      <c r="DW232">
        <f>(-2*(DW$30*$C$5+$AB232/$AC232/2)*$AC232)*EXP(-2*(DW$30*$C$5+$AB232/$AC232/2)*$AC232) + 2*$AC232*$AB232*$C$5</f>
        <v>0.57960038400000002</v>
      </c>
      <c r="DX232">
        <f>(-2*(DX$30*$C$5+$AB232/$AC232/2)*$AC232)*EXP(-2*(DX$30*$C$5+$AB232/$AC232/2)*$AC232) + 2*$AC232*$AB232*$C$5</f>
        <v>0.57960038400000002</v>
      </c>
      <c r="DY232">
        <f>(-2*(DY$30*$C$5+$AB232/$AC232/2)*$AC232)*EXP(-2*(DY$30*$C$5+$AB232/$AC232/2)*$AC232) + 2*$AC232*$AB232*$C$5</f>
        <v>0.57960038400000002</v>
      </c>
      <c r="DZ232">
        <f>(-2*(DZ$30*$C$5+$AB232/$AC232/2)*$AC232)*EXP(-2*(DZ$30*$C$5+$AB232/$AC232/2)*$AC232) + 2*$AC232*$AB232*$C$5</f>
        <v>0.57960038400000002</v>
      </c>
      <c r="EA232">
        <f>(-2*(EA$30*$C$5+$AB232/$AC232/2)*$AC232)*EXP(-2*(EA$30*$C$5+$AB232/$AC232/2)*$AC232) + 2*$AC232*$AB232*$C$5</f>
        <v>0.57960038400000002</v>
      </c>
      <c r="EB232">
        <f>(-2*(EB$30*$C$5+$AB232/$AC232/2)*$AC232)*EXP(-2*(EB$30*$C$5+$AB232/$AC232/2)*$AC232) + 2*$AC232*$AB232*$C$5</f>
        <v>0.57960038400000002</v>
      </c>
      <c r="EC232">
        <f>(-2*(EC$30*$C$5+$AB232/$AC232/2)*$AC232)*EXP(-2*(EC$30*$C$5+$AB232/$AC232/2)*$AC232) + 2*$AC232*$AB232*$C$5</f>
        <v>0.57960038400000002</v>
      </c>
      <c r="ED232">
        <f>(-2*(ED$30*$C$5+$AB232/$AC232/2)*$AC232)*EXP(-2*(ED$30*$C$5+$AB232/$AC232/2)*$AC232) + 2*$AC232*$AB232*$C$5</f>
        <v>0.57960038400000002</v>
      </c>
      <c r="EE232">
        <f>(-2*(EE$30*$C$5+$AB232/$AC232/2)*$AC232)*EXP(-2*(EE$30*$C$5+$AB232/$AC232/2)*$AC232) + 2*$AC232*$AB232*$C$5</f>
        <v>0.57960038400000002</v>
      </c>
      <c r="EF232">
        <f>(-2*(EF$30*$C$5+$AB232/$AC232/2)*$AC232)*EXP(-2*(EF$30*$C$5+$AB232/$AC232/2)*$AC232) + 2*$AC232*$AB232*$C$5</f>
        <v>0.57960038400000002</v>
      </c>
      <c r="EG232">
        <f>(-2*(EG$30*$C$5+$AB232/$AC232/2)*$AC232)*EXP(-2*(EG$30*$C$5+$AB232/$AC232/2)*$AC232) + 2*$AC232*$AB232*$C$5</f>
        <v>0.57960038400000002</v>
      </c>
      <c r="EH232">
        <f>(-2*(EH$30*$C$5+$AB232/$AC232/2)*$AC232)*EXP(-2*(EH$30*$C$5+$AB232/$AC232/2)*$AC232) + 2*$AC232*$AB232*$C$5</f>
        <v>0.57960038400000002</v>
      </c>
      <c r="EI232">
        <f>(-2*(EI$30*$C$5+$AB232/$AC232/2)*$AC232)*EXP(-2*(EI$30*$C$5+$AB232/$AC232/2)*$AC232) + 2*$AC232*$AB232*$C$5</f>
        <v>0.57960038400000002</v>
      </c>
      <c r="EJ232">
        <f>(-2*(EJ$30*$C$5+$AB232/$AC232/2)*$AC232)*EXP(-2*(EJ$30*$C$5+$AB232/$AC232/2)*$AC232) + 2*$AC232*$AB232*$C$5</f>
        <v>0.57960038400000002</v>
      </c>
      <c r="EK232">
        <f>(-2*(EK$30*$C$5+$AB232/$AC232/2)*$AC232)*EXP(-2*(EK$30*$C$5+$AB232/$AC232/2)*$AC232) + 2*$AC232*$AB232*$C$5</f>
        <v>0.57960038400000002</v>
      </c>
      <c r="EL232">
        <f>(-2*(EL$30*$C$5+$AB232/$AC232/2)*$AC232)*EXP(-2*(EL$30*$C$5+$AB232/$AC232/2)*$AC232) + 2*$AC232*$AB232*$C$5</f>
        <v>0.57960038400000002</v>
      </c>
      <c r="EM232">
        <f>(-2*(EM$30*$C$5+$AB232/$AC232/2)*$AC232)*EXP(-2*(EM$30*$C$5+$AB232/$AC232/2)*$AC232) + 2*$AC232*$AB232*$C$5</f>
        <v>0.57960038400000002</v>
      </c>
      <c r="EN232">
        <f>(-2*(EN$30*$C$5+$AB232/$AC232/2)*$AC232)*EXP(-2*(EN$30*$C$5+$AB232/$AC232/2)*$AC232) + 2*$AC232*$AB232*$C$5</f>
        <v>0.57960038400000002</v>
      </c>
      <c r="EO232">
        <f>(-2*(EO$30*$C$5+$AB232/$AC232/2)*$AC232)*EXP(-2*(EO$30*$C$5+$AB232/$AC232/2)*$AC232) + 2*$AC232*$AB232*$C$5</f>
        <v>0.57960038400000002</v>
      </c>
      <c r="EP232">
        <f>(-2*(EP$30*$C$5+$AB232/$AC232/2)*$AC232)*EXP(-2*(EP$30*$C$5+$AB232/$AC232/2)*$AC232) + 2*$AC232*$AB232*$C$5</f>
        <v>0.57960038400000002</v>
      </c>
      <c r="EQ232">
        <f>(-2*(EQ$30*$C$5+$AB232/$AC232/2)*$AC232)*EXP(-2*(EQ$30*$C$5+$AB232/$AC232/2)*$AC232) + 2*$AC232*$AB232*$C$5</f>
        <v>0.57960038400000002</v>
      </c>
      <c r="ER232">
        <f>(-2*(ER$30*$C$5+$AB232/$AC232/2)*$AC232)*EXP(-2*(ER$30*$C$5+$AB232/$AC232/2)*$AC232) + 2*$AC232*$AB232*$C$5</f>
        <v>0.57960038400000002</v>
      </c>
      <c r="ES232">
        <f>(-2*(ES$30*$C$5+$AB232/$AC232/2)*$AC232)*EXP(-2*(ES$30*$C$5+$AB232/$AC232/2)*$AC232) + 2*$AC232*$AB232*$C$5</f>
        <v>0.57960038400000002</v>
      </c>
      <c r="ET232">
        <f>(-2*(ET$30*$C$5+$AB232/$AC232/2)*$AC232)*EXP(-2*(ET$30*$C$5+$AB232/$AC232/2)*$AC232) + 2*$AC232*$AB232*$C$5</f>
        <v>0.57960038400000002</v>
      </c>
      <c r="EU232">
        <f>(-2*(EU$30*$C$5+$AB232/$AC232/2)*$AC232)*EXP(-2*(EU$30*$C$5+$AB232/$AC232/2)*$AC232) + 2*$AC232*$AB232*$C$5</f>
        <v>0.57960038400000002</v>
      </c>
      <c r="EV232">
        <f>(-2*(EV$30*$C$5+$AB232/$AC232/2)*$AC232)*EXP(-2*(EV$30*$C$5+$AB232/$AC232/2)*$AC232) + 2*$AC232*$AB232*$C$5</f>
        <v>0.57960038400000002</v>
      </c>
      <c r="EW232">
        <f>(-2*(EW$30*$C$5+$AB232/$AC232/2)*$AC232)*EXP(-2*(EW$30*$C$5+$AB232/$AC232/2)*$AC232) + 2*$AC232*$AB232*$C$5</f>
        <v>0.57960038400000002</v>
      </c>
      <c r="EX232">
        <f>(-2*(EX$30*$C$5+$AB232/$AC232/2)*$AC232)*EXP(-2*(EX$30*$C$5+$AB232/$AC232/2)*$AC232) + 2*$AC232*$AB232*$C$5</f>
        <v>0.57960038400000002</v>
      </c>
      <c r="EY232">
        <f>(-2*(EY$30*$C$5+$AB232/$AC232/2)*$AC232)*EXP(-2*(EY$30*$C$5+$AB232/$AC232/2)*$AC232) + 2*$AC232*$AB232*$C$5</f>
        <v>0.57960038400000002</v>
      </c>
      <c r="EZ232">
        <f>(-2*(EZ$30*$C$5+$AB232/$AC232/2)*$AC232)*EXP(-2*(EZ$30*$C$5+$AB232/$AC232/2)*$AC232) + 2*$AC232*$AB232*$C$5</f>
        <v>0.57960038400000002</v>
      </c>
      <c r="FA232">
        <f>(-2*(FA$30*$C$5+$AB232/$AC232/2)*$AC232)*EXP(-2*(FA$30*$C$5+$AB232/$AC232/2)*$AC232) + 2*$AC232*$AB232*$C$5</f>
        <v>0.57960038400000002</v>
      </c>
      <c r="FB232">
        <f>(-2*(FB$30*$C$5+$AB232/$AC232/2)*$AC232)*EXP(-2*(FB$30*$C$5+$AB232/$AC232/2)*$AC232) + 2*$AC232*$AB232*$C$5</f>
        <v>0.57960038400000002</v>
      </c>
      <c r="FC232">
        <f>(-2*(FC$30*$C$5+$AB232/$AC232/2)*$AC232)*EXP(-2*(FC$30*$C$5+$AB232/$AC232/2)*$AC232) + 2*$AC232*$AB232*$C$5</f>
        <v>0.57960038400000002</v>
      </c>
      <c r="FD232">
        <f>(-2*(FD$30*$C$5+$AB232/$AC232/2)*$AC232)*EXP(-2*(FD$30*$C$5+$AB232/$AC232/2)*$AC232) + 2*$AC232*$AB232*$C$5</f>
        <v>0.57960038400000002</v>
      </c>
      <c r="FE232">
        <f>(-2*(FE$30*$C$5+$AB232/$AC232/2)*$AC232)*EXP(-2*(FE$30*$C$5+$AB232/$AC232/2)*$AC232) + 2*$AC232*$AB232*$C$5</f>
        <v>0.57960038400000002</v>
      </c>
      <c r="FF232">
        <f>(-2*(FF$30*$C$5+$AB232/$AC232/2)*$AC232)*EXP(-2*(FF$30*$C$5+$AB232/$AC232/2)*$AC232) + 2*$AC232*$AB232*$C$5</f>
        <v>0.57960038400000002</v>
      </c>
      <c r="FG232">
        <f>(-2*(FG$30*$C$5+$AB232/$AC232/2)*$AC232)*EXP(-2*(FG$30*$C$5+$AB232/$AC232/2)*$AC232) + 2*$AC232*$AB232*$C$5</f>
        <v>0.57960038400000002</v>
      </c>
      <c r="FH232">
        <f>(-2*(FH$30*$C$5+$AB232/$AC232/2)*$AC232)*EXP(-2*(FH$30*$C$5+$AB232/$AC232/2)*$AC232) + 2*$AC232*$AB232*$C$5</f>
        <v>0.57960038400000002</v>
      </c>
      <c r="FI232">
        <f>(-2*(FI$30*$C$5+$AB232/$AC232/2)*$AC232)*EXP(-2*(FI$30*$C$5+$AB232/$AC232/2)*$AC232) + 2*$AC232*$AB232*$C$5</f>
        <v>0.57960038400000002</v>
      </c>
      <c r="FJ232">
        <f>(-2*(FJ$30*$C$5+$AB232/$AC232/2)*$AC232)*EXP(-2*(FJ$30*$C$5+$AB232/$AC232/2)*$AC232) + 2*$AC232*$AB232*$C$5</f>
        <v>0.57960038400000002</v>
      </c>
      <c r="FK232">
        <f>(-2*(FK$30*$C$5+$AB232/$AC232/2)*$AC232)*EXP(-2*(FK$30*$C$5+$AB232/$AC232/2)*$AC232) + 2*$AC232*$AB232*$C$5</f>
        <v>0.57960038400000002</v>
      </c>
      <c r="FL232">
        <f>(-2*(FL$30*$C$5+$AB232/$AC232/2)*$AC232)*EXP(-2*(FL$30*$C$5+$AB232/$AC232/2)*$AC232) + 2*$AC232*$AB232*$C$5</f>
        <v>0.57960038400000002</v>
      </c>
      <c r="FM232">
        <f>(-2*(FM$30*$C$5+$AB232/$AC232/2)*$AC232)*EXP(-2*(FM$30*$C$5+$AB232/$AC232/2)*$AC232) + 2*$AC232*$AB232*$C$5</f>
        <v>0.57960038400000002</v>
      </c>
      <c r="FN232">
        <f>(-2*(FN$30*$C$5+$AB232/$AC232/2)*$AC232)*EXP(-2*(FN$30*$C$5+$AB232/$AC232/2)*$AC232) + 2*$AC232*$AB232*$C$5</f>
        <v>0.57960038400000002</v>
      </c>
      <c r="FO232">
        <f>(-2*(FO$30*$C$5+$AB232/$AC232/2)*$AC232)*EXP(-2*(FO$30*$C$5+$AB232/$AC232/2)*$AC232) + 2*$AC232*$AB232*$C$5</f>
        <v>0.57960038400000002</v>
      </c>
      <c r="FP232">
        <f>(-2*(FP$30*$C$5+$AB232/$AC232/2)*$AC232)*EXP(-2*(FP$30*$C$5+$AB232/$AC232/2)*$AC232) + 2*$AC232*$AB232*$C$5</f>
        <v>0.57960038400000002</v>
      </c>
      <c r="FQ232">
        <f>(-2*(FQ$30*$C$5+$AB232/$AC232/2)*$AC232)*EXP(-2*(FQ$30*$C$5+$AB232/$AC232/2)*$AC232) + 2*$AC232*$AB232*$C$5</f>
        <v>0.57960038400000002</v>
      </c>
      <c r="FR232">
        <f>(-2*(FR$30*$C$5+$AB232/$AC232/2)*$AC232)*EXP(-2*(FR$30*$C$5+$AB232/$AC232/2)*$AC232) + 2*$AC232*$AB232*$C$5</f>
        <v>0.57960038400000002</v>
      </c>
      <c r="FS232">
        <f>(-2*(FS$30*$C$5+$AB232/$AC232/2)*$AC232)*EXP(-2*(FS$30*$C$5+$AB232/$AC232/2)*$AC232) + 2*$AC232*$AB232*$C$5</f>
        <v>0.57960038400000002</v>
      </c>
      <c r="FT232">
        <f>(-2*(FT$30*$C$5+$AB232/$AC232/2)*$AC232)*EXP(-2*(FT$30*$C$5+$AB232/$AC232/2)*$AC232) + 2*$AC232*$AB232*$C$5</f>
        <v>0.57960038400000002</v>
      </c>
      <c r="FU232">
        <f>(-2*(FU$30*$C$5+$AB232/$AC232/2)*$AC232)*EXP(-2*(FU$30*$C$5+$AB232/$AC232/2)*$AC232) + 2*$AC232*$AB232*$C$5</f>
        <v>0.57960038400000002</v>
      </c>
      <c r="FV232">
        <f>(-2*(FV$30*$C$5+$AB232/$AC232/2)*$AC232)*EXP(-2*(FV$30*$C$5+$AB232/$AC232/2)*$AC232) + 2*$AC232*$AB232*$C$5</f>
        <v>0.57960038400000002</v>
      </c>
      <c r="FW232">
        <f>(-2*(FW$30*$C$5+$AB232/$AC232/2)*$AC232)*EXP(-2*(FW$30*$C$5+$AB232/$AC232/2)*$AC232) + 2*$AC232*$AB232*$C$5</f>
        <v>0.57960038400000002</v>
      </c>
      <c r="FX232">
        <f>(-2*(FX$30*$C$5+$AB232/$AC232/2)*$AC232)*EXP(-2*(FX$30*$C$5+$AB232/$AC232/2)*$AC232) + 2*$AC232*$AB232*$C$5</f>
        <v>0.57960038400000002</v>
      </c>
      <c r="FY232">
        <f>(-2*(FY$30*$C$5+$AB232/$AC232/2)*$AC232)*EXP(-2*(FY$30*$C$5+$AB232/$AC232/2)*$AC232) + 2*$AC232*$AB232*$C$5</f>
        <v>0.57960038400000002</v>
      </c>
      <c r="FZ232">
        <f>(-2*(FZ$30*$C$5+$AB232/$AC232/2)*$AC232)*EXP(-2*(FZ$30*$C$5+$AB232/$AC232/2)*$AC232) + 2*$AC232*$AB232*$C$5</f>
        <v>0.57960038400000002</v>
      </c>
      <c r="GA232">
        <f>(-2*(GA$30*$C$5+$AB232/$AC232/2)*$AC232)*EXP(-2*(GA$30*$C$5+$AB232/$AC232/2)*$AC232) + 2*$AC232*$AB232*$C$5</f>
        <v>0.57960038400000002</v>
      </c>
      <c r="GB232">
        <f>(-2*(GB$30*$C$5+$AB232/$AC232/2)*$AC232)*EXP(-2*(GB$30*$C$5+$AB232/$AC232/2)*$AC232) + 2*$AC232*$AB232*$C$5</f>
        <v>0.57960038400000002</v>
      </c>
      <c r="GC232">
        <f>(-2*(GC$30*$C$5+$AB232/$AC232/2)*$AC232)*EXP(-2*(GC$30*$C$5+$AB232/$AC232/2)*$AC232) + 2*$AC232*$AB232*$C$5</f>
        <v>0.57960038400000002</v>
      </c>
      <c r="GD232">
        <f>(-2*(GD$30*$C$5+$AB232/$AC232/2)*$AC232)*EXP(-2*(GD$30*$C$5+$AB232/$AC232/2)*$AC232) + 2*$AC232*$AB232*$C$5</f>
        <v>0.57960038400000002</v>
      </c>
      <c r="GE232">
        <f>(-2*(GE$30*$C$5+$AB232/$AC232/2)*$AC232)*EXP(-2*(GE$30*$C$5+$AB232/$AC232/2)*$AC232) + 2*$AC232*$AB232*$C$5</f>
        <v>0.57960038400000002</v>
      </c>
      <c r="GF232">
        <f>(-2*(GF$30*$C$5+$AB232/$AC232/2)*$AC232)*EXP(-2*(GF$30*$C$5+$AB232/$AC232/2)*$AC232) + 2*$AC232*$AB232*$C$5</f>
        <v>0.57960038400000002</v>
      </c>
      <c r="GG232">
        <f>(-2*(GG$30*$C$5+$AB232/$AC232/2)*$AC232)*EXP(-2*(GG$30*$C$5+$AB232/$AC232/2)*$AC232) + 2*$AC232*$AB232*$C$5</f>
        <v>0.57960038400000002</v>
      </c>
      <c r="GH232">
        <f>(-2*(GH$30*$C$5+$AB232/$AC232/2)*$AC232)*EXP(-2*(GH$30*$C$5+$AB232/$AC232/2)*$AC232) + 2*$AC232*$AB232*$C$5</f>
        <v>0.57960038400000002</v>
      </c>
      <c r="GI232">
        <f>(-2*(GI$30*$C$5+$AB232/$AC232/2)*$AC232)*EXP(-2*(GI$30*$C$5+$AB232/$AC232/2)*$AC232) + 2*$AC232*$AB232*$C$5</f>
        <v>0.57960038400000002</v>
      </c>
      <c r="GJ232">
        <f>(-2*(GJ$30*$C$5+$AB232/$AC232/2)*$AC232)*EXP(-2*(GJ$30*$C$5+$AB232/$AC232/2)*$AC232) + 2*$AC232*$AB232*$C$5</f>
        <v>0.57960038400000002</v>
      </c>
      <c r="GK232">
        <f>(-2*(GK$30*$C$5+$AB232/$AC232/2)*$AC232)*EXP(-2*(GK$30*$C$5+$AB232/$AC232/2)*$AC232) + 2*$AC232*$AB232*$C$5</f>
        <v>0.57960038400000002</v>
      </c>
      <c r="GL232">
        <f>(-2*(GL$30*$C$5+$AB232/$AC232/2)*$AC232)*EXP(-2*(GL$30*$C$5+$AB232/$AC232/2)*$AC232) + 2*$AC232*$AB232*$C$5</f>
        <v>0.57960038400000002</v>
      </c>
      <c r="GM232">
        <f>(-2*(GM$30*$C$5+$AB232/$AC232/2)*$AC232)*EXP(-2*(GM$30*$C$5+$AB232/$AC232/2)*$AC232) + 2*$AC232*$AB232*$C$5</f>
        <v>0.57960038400000002</v>
      </c>
      <c r="GN232">
        <f>(-2*(GN$30*$C$5+$AB232/$AC232/2)*$AC232)*EXP(-2*(GN$30*$C$5+$AB232/$AC232/2)*$AC232) + 2*$AC232*$AB232*$C$5</f>
        <v>0.57960038400000002</v>
      </c>
      <c r="GO232">
        <f>(-2*(GO$30*$C$5+$AB232/$AC232/2)*$AC232)*EXP(-2*(GO$30*$C$5+$AB232/$AC232/2)*$AC232) + 2*$AC232*$AB232*$C$5</f>
        <v>0.57960038400000002</v>
      </c>
      <c r="GP232">
        <f>(-2*(GP$30*$C$5+$AB232/$AC232/2)*$AC232)*EXP(-2*(GP$30*$C$5+$AB232/$AC232/2)*$AC232) + 2*$AC232*$AB232*$C$5</f>
        <v>0.57960038400000002</v>
      </c>
      <c r="GQ232">
        <f>(-2*(GQ$30*$C$5+$AB232/$AC232/2)*$AC232)*EXP(-2*(GQ$30*$C$5+$AB232/$AC232/2)*$AC232) + 2*$AC232*$AB232*$C$5</f>
        <v>0.57960038400000002</v>
      </c>
      <c r="GR232">
        <f>(-2*(GR$30*$C$5+$AB232/$AC232/2)*$AC232)*EXP(-2*(GR$30*$C$5+$AB232/$AC232/2)*$AC232) + 2*$AC232*$AB232*$C$5</f>
        <v>0.57960038400000002</v>
      </c>
      <c r="GS232">
        <f>(-2*(GS$30*$C$5+$AB232/$AC232/2)*$AC232)*EXP(-2*(GS$30*$C$5+$AB232/$AC232/2)*$AC232) + 2*$AC232*$AB232*$C$5</f>
        <v>0.57960038400000002</v>
      </c>
      <c r="GT232">
        <f>(-2*(GT$30*$C$5+$AB232/$AC232/2)*$AC232)*EXP(-2*(GT$30*$C$5+$AB232/$AC232/2)*$AC232) + 2*$AC232*$AB232*$C$5</f>
        <v>0.57960038400000002</v>
      </c>
      <c r="GU232">
        <f>(-2*(GU$30*$C$5+$AB232/$AC232/2)*$AC232)*EXP(-2*(GU$30*$C$5+$AB232/$AC232/2)*$AC232) + 2*$AC232*$AB232*$C$5</f>
        <v>0.57960038400000002</v>
      </c>
      <c r="GV232">
        <f>(-2*(GV$30*$C$5+$AB232/$AC232/2)*$AC232)*EXP(-2*(GV$30*$C$5+$AB232/$AC232/2)*$AC232) + 2*$AC232*$AB232*$C$5</f>
        <v>0.57960038400000002</v>
      </c>
      <c r="GW232">
        <f>(-2*(GW$30*$C$5+$AB232/$AC232/2)*$AC232)*EXP(-2*(GW$30*$C$5+$AB232/$AC232/2)*$AC232) + 2*$AC232*$AB232*$C$5</f>
        <v>0.57960038400000002</v>
      </c>
      <c r="GX232">
        <f>(-2*(GX$30*$C$5+$AB232/$AC232/2)*$AC232)*EXP(-2*(GX$30*$C$5+$AB232/$AC232/2)*$AC232) + 2*$AC232*$AB232*$C$5</f>
        <v>0.57960038400000002</v>
      </c>
      <c r="GY232">
        <f>(-2*(GY$30*$C$5+$AB232/$AC232/2)*$AC232)*EXP(-2*(GY$30*$C$5+$AB232/$AC232/2)*$AC232) + 2*$AC232*$AB232*$C$5</f>
        <v>0.57960038400000002</v>
      </c>
      <c r="GZ232">
        <f>(-2*(GZ$30*$C$5+$AB232/$AC232/2)*$AC232)*EXP(-2*(GZ$30*$C$5+$AB232/$AC232/2)*$AC232) + 2*$AC232*$AB232*$C$5</f>
        <v>0.57960038400000002</v>
      </c>
      <c r="HA232">
        <f>(-2*(HA$30*$C$5+$AB232/$AC232/2)*$AC232)*EXP(-2*(HA$30*$C$5+$AB232/$AC232/2)*$AC232) + 2*$AC232*$AB232*$C$5</f>
        <v>0.57960038400000002</v>
      </c>
      <c r="HB232">
        <f>(-2*(HB$30*$C$5+$AB232/$AC232/2)*$AC232)*EXP(-2*(HB$30*$C$5+$AB232/$AC232/2)*$AC232) + 2*$AC232*$AB232*$C$5</f>
        <v>0.57960038400000002</v>
      </c>
      <c r="HC232">
        <f>(-2*(HC$30*$C$5+$AB232/$AC232/2)*$AC232)*EXP(-2*(HC$30*$C$5+$AB232/$AC232/2)*$AC232) + 2*$AC232*$AB232*$C$5</f>
        <v>0.57960038400000002</v>
      </c>
      <c r="HD232">
        <f>(-2*(HD$30*$C$5+$AB232/$AC232/2)*$AC232)*EXP(-2*(HD$30*$C$5+$AB232/$AC232/2)*$AC232) + 2*$AC232*$AB232*$C$5</f>
        <v>0.57960038400000002</v>
      </c>
      <c r="HE232">
        <f>(-2*(HE$30*$C$5+$AB232/$AC232/2)*$AC232)*EXP(-2*(HE$30*$C$5+$AB232/$AC232/2)*$AC232) + 2*$AC232*$AB232*$C$5</f>
        <v>0.57960038400000002</v>
      </c>
      <c r="HF232">
        <f>(-2*(HF$30*$C$5+$AB232/$AC232/2)*$AC232)*EXP(-2*(HF$30*$C$5+$AB232/$AC232/2)*$AC232) + 2*$AC232*$AB232*$C$5</f>
        <v>0.57960038400000002</v>
      </c>
      <c r="HG232">
        <f>(-2*(HG$30*$C$5+$AB232/$AC232/2)*$AC232)*EXP(-2*(HG$30*$C$5+$AB232/$AC232/2)*$AC232) + 2*$AC232*$AB232*$C$5</f>
        <v>0.57960038400000002</v>
      </c>
      <c r="HH232">
        <f>(-2*(HH$30*$C$5+$AB232/$AC232/2)*$AC232)*EXP(-2*(HH$30*$C$5+$AB232/$AC232/2)*$AC232) + 2*$AC232*$AB232*$C$5</f>
        <v>0.57960038400000002</v>
      </c>
      <c r="HI232">
        <f>(-2*(HI$30*$C$5+$AB232/$AC232/2)*$AC232)*EXP(-2*(HI$30*$C$5+$AB232/$AC232/2)*$AC232) + 2*$AC232*$AB232*$C$5</f>
        <v>0.57960038400000002</v>
      </c>
      <c r="HJ232">
        <f>(-2*(HJ$30*$C$5+$AB232/$AC232/2)*$AC232)*EXP(-2*(HJ$30*$C$5+$AB232/$AC232/2)*$AC232) + 2*$AC232*$AB232*$C$5</f>
        <v>0.57960038400000002</v>
      </c>
      <c r="HK232">
        <f>(-2*(HK$30*$C$5+$AB232/$AC232/2)*$AC232)*EXP(-2*(HK$30*$C$5+$AB232/$AC232/2)*$AC232) + 2*$AC232*$AB232*$C$5</f>
        <v>0.57960038400000002</v>
      </c>
      <c r="HL232">
        <f>(-2*(HL$30*$C$5+$AB232/$AC232/2)*$AC232)*EXP(-2*(HL$30*$C$5+$AB232/$AC232/2)*$AC232) + 2*$AC232*$AB232*$C$5</f>
        <v>0.57960038400000002</v>
      </c>
      <c r="HM232">
        <f>(-2*(HM$30*$C$5+$AB232/$AC232/2)*$AC232)*EXP(-2*(HM$30*$C$5+$AB232/$AC232/2)*$AC232) + 2*$AC232*$AB232*$C$5</f>
        <v>0.57960038400000002</v>
      </c>
      <c r="HN232">
        <f>(-2*(HN$30*$C$5+$AB232/$AC232/2)*$AC232)*EXP(-2*(HN$30*$C$5+$AB232/$AC232/2)*$AC232) + 2*$AC232*$AB232*$C$5</f>
        <v>0.57960038400000002</v>
      </c>
      <c r="HO232">
        <f>(-2*(HO$30*$C$5+$AB232/$AC232/2)*$AC232)*EXP(-2*(HO$30*$C$5+$AB232/$AC232/2)*$AC232) + 2*$AC232*$AB232*$C$5</f>
        <v>0.57960038400000002</v>
      </c>
      <c r="HP232">
        <f>(-2*(HP$30*$C$5+$AB232/$AC232/2)*$AC232)*EXP(-2*(HP$30*$C$5+$AB232/$AC232/2)*$AC232) + 2*$AC232*$AB232*$C$5</f>
        <v>0.57960038400000002</v>
      </c>
      <c r="HQ232">
        <f>(-2*(HQ$30*$C$5+$AB232/$AC232/2)*$AC232)*EXP(-2*(HQ$30*$C$5+$AB232/$AC232/2)*$AC232) + 2*$AC232*$AB232*$C$5</f>
        <v>0.57960038400000002</v>
      </c>
      <c r="HR232">
        <f>(-2*(HR$30*$C$5+$AB232/$AC232/2)*$AC232)*EXP(-2*(HR$30*$C$5+$AB232/$AC232/2)*$AC232) + 2*$AC232*$AB232*$C$5</f>
        <v>0.57960038400000002</v>
      </c>
      <c r="HS232">
        <f>(-2*(HS$30*$C$5+$AB232/$AC232/2)*$AC232)*EXP(-2*(HS$30*$C$5+$AB232/$AC232/2)*$AC232) + 2*$AC232*$AB232*$C$5</f>
        <v>0.57960038400000002</v>
      </c>
      <c r="HT232">
        <f>(-2*(HT$30*$C$5+$AB232/$AC232/2)*$AC232)*EXP(-2*(HT$30*$C$5+$AB232/$AC232/2)*$AC232) + 2*$AC232*$AB232*$C$5</f>
        <v>0.57960038400000002</v>
      </c>
      <c r="HU232">
        <f>(-2*(HU$30*$C$5+$AB232/$AC232/2)*$AC232)*EXP(-2*(HU$30*$C$5+$AB232/$AC232/2)*$AC232) + 2*$AC232*$AB232*$C$5</f>
        <v>0.57960038400000002</v>
      </c>
      <c r="HV232">
        <f>(-2*(HV$30*$C$5+$AB232/$AC232/2)*$AC232)*EXP(-2*(HV$30*$C$5+$AB232/$AC232/2)*$AC232) + 2*$AC232*$AB232*$C$5</f>
        <v>0.57960038400000002</v>
      </c>
      <c r="HW232">
        <f>(-2*(HW$30*$C$5+$AB232/$AC232/2)*$AC232)*EXP(-2*(HW$30*$C$5+$AB232/$AC232/2)*$AC232) + 2*$AC232*$AB232*$C$5</f>
        <v>0.57960038400000002</v>
      </c>
    </row>
    <row r="233" spans="1:231">
      <c r="A233" s="4"/>
      <c r="B233" s="4"/>
      <c r="C233" s="4"/>
      <c r="E233" s="116">
        <f t="shared" si="36"/>
        <v>2011</v>
      </c>
      <c r="F233" s="106">
        <f>EXP(-2*($E233-1)/$C$8*$C$5*($C$3*'UL FRMPL'!H$35-'UL FRMPL'!$H$35)/1000)</f>
        <v>0.48456655919849839</v>
      </c>
      <c r="G233" s="130"/>
      <c r="H233" s="130">
        <f t="shared" si="33"/>
        <v>0.85950113223545044</v>
      </c>
      <c r="I233" s="130"/>
      <c r="J233" s="106"/>
      <c r="K233" s="3"/>
      <c r="L233" s="130"/>
      <c r="N233">
        <f t="shared" si="34"/>
        <v>0.85950113223545044</v>
      </c>
      <c r="O233">
        <f t="shared" si="35"/>
        <v>0.17819783237865885</v>
      </c>
      <c r="P233">
        <f t="shared" si="32"/>
        <v>0.14644336491420626</v>
      </c>
      <c r="Q233">
        <f t="shared" si="31"/>
        <v>0.12034747472025775</v>
      </c>
      <c r="R233">
        <f t="shared" si="31"/>
        <v>9.8901815592862388E-2</v>
      </c>
      <c r="S233">
        <f t="shared" si="31"/>
        <v>8.1277726435900463E-2</v>
      </c>
      <c r="T233">
        <f t="shared" si="31"/>
        <v>6.6794211764357389E-2</v>
      </c>
      <c r="U233">
        <f t="shared" si="31"/>
        <v>5.4891628012507791E-2</v>
      </c>
      <c r="V233">
        <f t="shared" si="31"/>
        <v>4.5110058884943231E-2</v>
      </c>
      <c r="W233">
        <f t="shared" si="31"/>
        <v>3.7071544173172682E-2</v>
      </c>
      <c r="X233">
        <f t="shared" si="31"/>
        <v>3.046547535858361E-2</v>
      </c>
      <c r="AB233" s="116">
        <f t="shared" si="37"/>
        <v>202</v>
      </c>
      <c r="AC233">
        <f>($C$3*'UL FRMPL'!H$35-'UL FRMPL'!$H$35)/1000</f>
        <v>1.441792</v>
      </c>
      <c r="AE233">
        <f>(-2*(AE$30*$C$5+$AB233/$AC233/2)*$AC233)*EXP(-2*(AE$30*$C$5+$AB233/$AC233/2)*$AC233) + 2*$AC233*$AB233*$C$5</f>
        <v>0.58248396800000002</v>
      </c>
      <c r="AF233">
        <f>(-2*(AF$30*$C$5+$AB233/$AC233/2)*$AC233)*EXP(-2*(AF$30*$C$5+$AB233/$AC233/2)*$AC233) + 2*$AC233*$AB233*$C$5</f>
        <v>0.58248396800000002</v>
      </c>
      <c r="AG233">
        <f>(-2*(AG$30*$C$5+$AB233/$AC233/2)*$AC233)*EXP(-2*(AG$30*$C$5+$AB233/$AC233/2)*$AC233) + 2*$AC233*$AB233*$C$5</f>
        <v>0.58248396800000002</v>
      </c>
      <c r="AH233">
        <f>(-2*(AH$30*$C$5+$AB233/$AC233/2)*$AC233)*EXP(-2*(AH$30*$C$5+$AB233/$AC233/2)*$AC233) + 2*$AC233*$AB233*$C$5</f>
        <v>0.58248396800000002</v>
      </c>
      <c r="AI233">
        <f>(-2*(AI$30*$C$5+$AB233/$AC233/2)*$AC233)*EXP(-2*(AI$30*$C$5+$AB233/$AC233/2)*$AC233) + 2*$AC233*$AB233*$C$5</f>
        <v>0.58248396800000002</v>
      </c>
      <c r="AJ233">
        <f>(-2*(AJ$30*$C$5+$AB233/$AC233/2)*$AC233)*EXP(-2*(AJ$30*$C$5+$AB233/$AC233/2)*$AC233) + 2*$AC233*$AB233*$C$5</f>
        <v>0.58248396800000002</v>
      </c>
      <c r="AK233">
        <f>(-2*(AK$30*$C$5+$AB233/$AC233/2)*$AC233)*EXP(-2*(AK$30*$C$5+$AB233/$AC233/2)*$AC233) + 2*$AC233*$AB233*$C$5</f>
        <v>0.58248396800000002</v>
      </c>
      <c r="AL233">
        <f>(-2*(AL$30*$C$5+$AB233/$AC233/2)*$AC233)*EXP(-2*(AL$30*$C$5+$AB233/$AC233/2)*$AC233) + 2*$AC233*$AB233*$C$5</f>
        <v>0.58248396800000002</v>
      </c>
      <c r="AM233">
        <f>(-2*(AM$30*$C$5+$AB233/$AC233/2)*$AC233)*EXP(-2*(AM$30*$C$5+$AB233/$AC233/2)*$AC233) + 2*$AC233*$AB233*$C$5</f>
        <v>0.58248396800000002</v>
      </c>
      <c r="AN233">
        <f>(-2*(AN$30*$C$5+$AB233/$AC233/2)*$AC233)*EXP(-2*(AN$30*$C$5+$AB233/$AC233/2)*$AC233) + 2*$AC233*$AB233*$C$5</f>
        <v>0.58248396800000002</v>
      </c>
      <c r="AO233">
        <f>(-2*(AO$30*$C$5+$AB233/$AC233/2)*$AC233)*EXP(-2*(AO$30*$C$5+$AB233/$AC233/2)*$AC233) + 2*$AC233*$AB233*$C$5</f>
        <v>0.58248396800000002</v>
      </c>
      <c r="AP233">
        <f>(-2*(AP$30*$C$5+$AB233/$AC233/2)*$AC233)*EXP(-2*(AP$30*$C$5+$AB233/$AC233/2)*$AC233) + 2*$AC233*$AB233*$C$5</f>
        <v>0.58248396800000002</v>
      </c>
      <c r="AQ233">
        <f>(-2*(AQ$30*$C$5+$AB233/$AC233/2)*$AC233)*EXP(-2*(AQ$30*$C$5+$AB233/$AC233/2)*$AC233) + 2*$AC233*$AB233*$C$5</f>
        <v>0.58248396800000002</v>
      </c>
      <c r="AR233">
        <f>(-2*(AR$30*$C$5+$AB233/$AC233/2)*$AC233)*EXP(-2*(AR$30*$C$5+$AB233/$AC233/2)*$AC233) + 2*$AC233*$AB233*$C$5</f>
        <v>0.58248396800000002</v>
      </c>
      <c r="AS233">
        <f>(-2*(AS$30*$C$5+$AB233/$AC233/2)*$AC233)*EXP(-2*(AS$30*$C$5+$AB233/$AC233/2)*$AC233) + 2*$AC233*$AB233*$C$5</f>
        <v>0.58248396800000002</v>
      </c>
      <c r="AT233">
        <f>(-2*(AT$30*$C$5+$AB233/$AC233/2)*$AC233)*EXP(-2*(AT$30*$C$5+$AB233/$AC233/2)*$AC233) + 2*$AC233*$AB233*$C$5</f>
        <v>0.58248396800000002</v>
      </c>
      <c r="AU233">
        <f>(-2*(AU$30*$C$5+$AB233/$AC233/2)*$AC233)*EXP(-2*(AU$30*$C$5+$AB233/$AC233/2)*$AC233) + 2*$AC233*$AB233*$C$5</f>
        <v>0.58248396800000002</v>
      </c>
      <c r="AV233">
        <f>(-2*(AV$30*$C$5+$AB233/$AC233/2)*$AC233)*EXP(-2*(AV$30*$C$5+$AB233/$AC233/2)*$AC233) + 2*$AC233*$AB233*$C$5</f>
        <v>0.58248396800000002</v>
      </c>
      <c r="AW233">
        <f>(-2*(AW$30*$C$5+$AB233/$AC233/2)*$AC233)*EXP(-2*(AW$30*$C$5+$AB233/$AC233/2)*$AC233) + 2*$AC233*$AB233*$C$5</f>
        <v>0.58248396800000002</v>
      </c>
      <c r="AX233">
        <f>(-2*(AX$30*$C$5+$AB233/$AC233/2)*$AC233)*EXP(-2*(AX$30*$C$5+$AB233/$AC233/2)*$AC233) + 2*$AC233*$AB233*$C$5</f>
        <v>0.58248396800000002</v>
      </c>
      <c r="AY233">
        <f>(-2*(AY$30*$C$5+$AB233/$AC233/2)*$AC233)*EXP(-2*(AY$30*$C$5+$AB233/$AC233/2)*$AC233) + 2*$AC233*$AB233*$C$5</f>
        <v>0.58248396800000002</v>
      </c>
      <c r="AZ233">
        <f>(-2*(AZ$30*$C$5+$AB233/$AC233/2)*$AC233)*EXP(-2*(AZ$30*$C$5+$AB233/$AC233/2)*$AC233) + 2*$AC233*$AB233*$C$5</f>
        <v>0.58248396800000002</v>
      </c>
      <c r="BA233">
        <f>(-2*(BA$30*$C$5+$AB233/$AC233/2)*$AC233)*EXP(-2*(BA$30*$C$5+$AB233/$AC233/2)*$AC233) + 2*$AC233*$AB233*$C$5</f>
        <v>0.58248396800000002</v>
      </c>
      <c r="BB233">
        <f>(-2*(BB$30*$C$5+$AB233/$AC233/2)*$AC233)*EXP(-2*(BB$30*$C$5+$AB233/$AC233/2)*$AC233) + 2*$AC233*$AB233*$C$5</f>
        <v>0.58248396800000002</v>
      </c>
      <c r="BC233">
        <f>(-2*(BC$30*$C$5+$AB233/$AC233/2)*$AC233)*EXP(-2*(BC$30*$C$5+$AB233/$AC233/2)*$AC233) + 2*$AC233*$AB233*$C$5</f>
        <v>0.58248396800000002</v>
      </c>
      <c r="BD233">
        <f>(-2*(BD$30*$C$5+$AB233/$AC233/2)*$AC233)*EXP(-2*(BD$30*$C$5+$AB233/$AC233/2)*$AC233) + 2*$AC233*$AB233*$C$5</f>
        <v>0.58248396800000002</v>
      </c>
      <c r="BE233">
        <f>(-2*(BE$30*$C$5+$AB233/$AC233/2)*$AC233)*EXP(-2*(BE$30*$C$5+$AB233/$AC233/2)*$AC233) + 2*$AC233*$AB233*$C$5</f>
        <v>0.58248396800000002</v>
      </c>
      <c r="BF233">
        <f>(-2*(BF$30*$C$5+$AB233/$AC233/2)*$AC233)*EXP(-2*(BF$30*$C$5+$AB233/$AC233/2)*$AC233) + 2*$AC233*$AB233*$C$5</f>
        <v>0.58248396800000002</v>
      </c>
      <c r="BG233">
        <f>(-2*(BG$30*$C$5+$AB233/$AC233/2)*$AC233)*EXP(-2*(BG$30*$C$5+$AB233/$AC233/2)*$AC233) + 2*$AC233*$AB233*$C$5</f>
        <v>0.58248396800000002</v>
      </c>
      <c r="BH233">
        <f>(-2*(BH$30*$C$5+$AB233/$AC233/2)*$AC233)*EXP(-2*(BH$30*$C$5+$AB233/$AC233/2)*$AC233) + 2*$AC233*$AB233*$C$5</f>
        <v>0.58248396800000002</v>
      </c>
      <c r="BI233">
        <f>(-2*(BI$30*$C$5+$AB233/$AC233/2)*$AC233)*EXP(-2*(BI$30*$C$5+$AB233/$AC233/2)*$AC233) + 2*$AC233*$AB233*$C$5</f>
        <v>0.58248396800000002</v>
      </c>
      <c r="BJ233">
        <f>(-2*(BJ$30*$C$5+$AB233/$AC233/2)*$AC233)*EXP(-2*(BJ$30*$C$5+$AB233/$AC233/2)*$AC233) + 2*$AC233*$AB233*$C$5</f>
        <v>0.58248396800000002</v>
      </c>
      <c r="BK233">
        <f>(-2*(BK$30*$C$5+$AB233/$AC233/2)*$AC233)*EXP(-2*(BK$30*$C$5+$AB233/$AC233/2)*$AC233) + 2*$AC233*$AB233*$C$5</f>
        <v>0.58248396800000002</v>
      </c>
      <c r="BL233">
        <f>(-2*(BL$30*$C$5+$AB233/$AC233/2)*$AC233)*EXP(-2*(BL$30*$C$5+$AB233/$AC233/2)*$AC233) + 2*$AC233*$AB233*$C$5</f>
        <v>0.58248396800000002</v>
      </c>
      <c r="BM233">
        <f>(-2*(BM$30*$C$5+$AB233/$AC233/2)*$AC233)*EXP(-2*(BM$30*$C$5+$AB233/$AC233/2)*$AC233) + 2*$AC233*$AB233*$C$5</f>
        <v>0.58248396800000002</v>
      </c>
      <c r="BN233">
        <f>(-2*(BN$30*$C$5+$AB233/$AC233/2)*$AC233)*EXP(-2*(BN$30*$C$5+$AB233/$AC233/2)*$AC233) + 2*$AC233*$AB233*$C$5</f>
        <v>0.58248396800000002</v>
      </c>
      <c r="BO233">
        <f>(-2*(BO$30*$C$5+$AB233/$AC233/2)*$AC233)*EXP(-2*(BO$30*$C$5+$AB233/$AC233/2)*$AC233) + 2*$AC233*$AB233*$C$5</f>
        <v>0.58248396800000002</v>
      </c>
      <c r="BP233">
        <f>(-2*(BP$30*$C$5+$AB233/$AC233/2)*$AC233)*EXP(-2*(BP$30*$C$5+$AB233/$AC233/2)*$AC233) + 2*$AC233*$AB233*$C$5</f>
        <v>0.58248396800000002</v>
      </c>
      <c r="BQ233">
        <f>(-2*(BQ$30*$C$5+$AB233/$AC233/2)*$AC233)*EXP(-2*(BQ$30*$C$5+$AB233/$AC233/2)*$AC233) + 2*$AC233*$AB233*$C$5</f>
        <v>0.58248396800000002</v>
      </c>
      <c r="BR233">
        <f>(-2*(BR$30*$C$5+$AB233/$AC233/2)*$AC233)*EXP(-2*(BR$30*$C$5+$AB233/$AC233/2)*$AC233) + 2*$AC233*$AB233*$C$5</f>
        <v>0.58248396800000002</v>
      </c>
      <c r="BS233">
        <f>(-2*(BS$30*$C$5+$AB233/$AC233/2)*$AC233)*EXP(-2*(BS$30*$C$5+$AB233/$AC233/2)*$AC233) + 2*$AC233*$AB233*$C$5</f>
        <v>0.58248396800000002</v>
      </c>
      <c r="BT233">
        <f>(-2*(BT$30*$C$5+$AB233/$AC233/2)*$AC233)*EXP(-2*(BT$30*$C$5+$AB233/$AC233/2)*$AC233) + 2*$AC233*$AB233*$C$5</f>
        <v>0.58248396800000002</v>
      </c>
      <c r="BU233">
        <f>(-2*(BU$30*$C$5+$AB233/$AC233/2)*$AC233)*EXP(-2*(BU$30*$C$5+$AB233/$AC233/2)*$AC233) + 2*$AC233*$AB233*$C$5</f>
        <v>0.58248396800000002</v>
      </c>
      <c r="BV233">
        <f>(-2*(BV$30*$C$5+$AB233/$AC233/2)*$AC233)*EXP(-2*(BV$30*$C$5+$AB233/$AC233/2)*$AC233) + 2*$AC233*$AB233*$C$5</f>
        <v>0.58248396800000002</v>
      </c>
      <c r="BW233">
        <f>(-2*(BW$30*$C$5+$AB233/$AC233/2)*$AC233)*EXP(-2*(BW$30*$C$5+$AB233/$AC233/2)*$AC233) + 2*$AC233*$AB233*$C$5</f>
        <v>0.58248396800000002</v>
      </c>
      <c r="BX233">
        <f>(-2*(BX$30*$C$5+$AB233/$AC233/2)*$AC233)*EXP(-2*(BX$30*$C$5+$AB233/$AC233/2)*$AC233) + 2*$AC233*$AB233*$C$5</f>
        <v>0.58248396800000002</v>
      </c>
      <c r="BY233">
        <f>(-2*(BY$30*$C$5+$AB233/$AC233/2)*$AC233)*EXP(-2*(BY$30*$C$5+$AB233/$AC233/2)*$AC233) + 2*$AC233*$AB233*$C$5</f>
        <v>0.58248396800000002</v>
      </c>
      <c r="BZ233">
        <f>(-2*(BZ$30*$C$5+$AB233/$AC233/2)*$AC233)*EXP(-2*(BZ$30*$C$5+$AB233/$AC233/2)*$AC233) + 2*$AC233*$AB233*$C$5</f>
        <v>0.58248396800000002</v>
      </c>
      <c r="CA233">
        <f>(-2*(CA$30*$C$5+$AB233/$AC233/2)*$AC233)*EXP(-2*(CA$30*$C$5+$AB233/$AC233/2)*$AC233) + 2*$AC233*$AB233*$C$5</f>
        <v>0.58248396800000002</v>
      </c>
      <c r="CB233">
        <f>(-2*(CB$30*$C$5+$AB233/$AC233/2)*$AC233)*EXP(-2*(CB$30*$C$5+$AB233/$AC233/2)*$AC233) + 2*$AC233*$AB233*$C$5</f>
        <v>0.58248396800000002</v>
      </c>
      <c r="CC233">
        <f>(-2*(CC$30*$C$5+$AB233/$AC233/2)*$AC233)*EXP(-2*(CC$30*$C$5+$AB233/$AC233/2)*$AC233) + 2*$AC233*$AB233*$C$5</f>
        <v>0.58248396800000002</v>
      </c>
      <c r="CD233">
        <f>(-2*(CD$30*$C$5+$AB233/$AC233/2)*$AC233)*EXP(-2*(CD$30*$C$5+$AB233/$AC233/2)*$AC233) + 2*$AC233*$AB233*$C$5</f>
        <v>0.58248396800000002</v>
      </c>
      <c r="CE233">
        <f>(-2*(CE$30*$C$5+$AB233/$AC233/2)*$AC233)*EXP(-2*(CE$30*$C$5+$AB233/$AC233/2)*$AC233) + 2*$AC233*$AB233*$C$5</f>
        <v>0.58248396800000002</v>
      </c>
      <c r="CF233">
        <f>(-2*(CF$30*$C$5+$AB233/$AC233/2)*$AC233)*EXP(-2*(CF$30*$C$5+$AB233/$AC233/2)*$AC233) + 2*$AC233*$AB233*$C$5</f>
        <v>0.58248396800000002</v>
      </c>
      <c r="CG233">
        <f>(-2*(CG$30*$C$5+$AB233/$AC233/2)*$AC233)*EXP(-2*(CG$30*$C$5+$AB233/$AC233/2)*$AC233) + 2*$AC233*$AB233*$C$5</f>
        <v>0.58248396800000002</v>
      </c>
      <c r="CH233">
        <f>(-2*(CH$30*$C$5+$AB233/$AC233/2)*$AC233)*EXP(-2*(CH$30*$C$5+$AB233/$AC233/2)*$AC233) + 2*$AC233*$AB233*$C$5</f>
        <v>0.58248396800000002</v>
      </c>
      <c r="CI233">
        <f>(-2*(CI$30*$C$5+$AB233/$AC233/2)*$AC233)*EXP(-2*(CI$30*$C$5+$AB233/$AC233/2)*$AC233) + 2*$AC233*$AB233*$C$5</f>
        <v>0.58248396800000002</v>
      </c>
      <c r="CJ233">
        <f>(-2*(CJ$30*$C$5+$AB233/$AC233/2)*$AC233)*EXP(-2*(CJ$30*$C$5+$AB233/$AC233/2)*$AC233) + 2*$AC233*$AB233*$C$5</f>
        <v>0.58248396800000002</v>
      </c>
      <c r="CK233">
        <f>(-2*(CK$30*$C$5+$AB233/$AC233/2)*$AC233)*EXP(-2*(CK$30*$C$5+$AB233/$AC233/2)*$AC233) + 2*$AC233*$AB233*$C$5</f>
        <v>0.58248396800000002</v>
      </c>
      <c r="CL233">
        <f>(-2*(CL$30*$C$5+$AB233/$AC233/2)*$AC233)*EXP(-2*(CL$30*$C$5+$AB233/$AC233/2)*$AC233) + 2*$AC233*$AB233*$C$5</f>
        <v>0.58248396800000002</v>
      </c>
      <c r="CM233">
        <f>(-2*(CM$30*$C$5+$AB233/$AC233/2)*$AC233)*EXP(-2*(CM$30*$C$5+$AB233/$AC233/2)*$AC233) + 2*$AC233*$AB233*$C$5</f>
        <v>0.58248396800000002</v>
      </c>
      <c r="CN233">
        <f>(-2*(CN$30*$C$5+$AB233/$AC233/2)*$AC233)*EXP(-2*(CN$30*$C$5+$AB233/$AC233/2)*$AC233) + 2*$AC233*$AB233*$C$5</f>
        <v>0.58248396800000002</v>
      </c>
      <c r="CO233">
        <f>(-2*(CO$30*$C$5+$AB233/$AC233/2)*$AC233)*EXP(-2*(CO$30*$C$5+$AB233/$AC233/2)*$AC233) + 2*$AC233*$AB233*$C$5</f>
        <v>0.58248396800000002</v>
      </c>
      <c r="CP233">
        <f>(-2*(CP$30*$C$5+$AB233/$AC233/2)*$AC233)*EXP(-2*(CP$30*$C$5+$AB233/$AC233/2)*$AC233) + 2*$AC233*$AB233*$C$5</f>
        <v>0.58248396800000002</v>
      </c>
      <c r="CQ233">
        <f>(-2*(CQ$30*$C$5+$AB233/$AC233/2)*$AC233)*EXP(-2*(CQ$30*$C$5+$AB233/$AC233/2)*$AC233) + 2*$AC233*$AB233*$C$5</f>
        <v>0.58248396800000002</v>
      </c>
      <c r="CR233">
        <f>(-2*(CR$30*$C$5+$AB233/$AC233/2)*$AC233)*EXP(-2*(CR$30*$C$5+$AB233/$AC233/2)*$AC233) + 2*$AC233*$AB233*$C$5</f>
        <v>0.58248396800000002</v>
      </c>
      <c r="CS233">
        <f>(-2*(CS$30*$C$5+$AB233/$AC233/2)*$AC233)*EXP(-2*(CS$30*$C$5+$AB233/$AC233/2)*$AC233) + 2*$AC233*$AB233*$C$5</f>
        <v>0.58248396800000002</v>
      </c>
      <c r="CT233">
        <f>(-2*(CT$30*$C$5+$AB233/$AC233/2)*$AC233)*EXP(-2*(CT$30*$C$5+$AB233/$AC233/2)*$AC233) + 2*$AC233*$AB233*$C$5</f>
        <v>0.58248396800000002</v>
      </c>
      <c r="CU233">
        <f>(-2*(CU$30*$C$5+$AB233/$AC233/2)*$AC233)*EXP(-2*(CU$30*$C$5+$AB233/$AC233/2)*$AC233) + 2*$AC233*$AB233*$C$5</f>
        <v>0.58248396800000002</v>
      </c>
      <c r="CV233">
        <f>(-2*(CV$30*$C$5+$AB233/$AC233/2)*$AC233)*EXP(-2*(CV$30*$C$5+$AB233/$AC233/2)*$AC233) + 2*$AC233*$AB233*$C$5</f>
        <v>0.58248396800000002</v>
      </c>
      <c r="CW233">
        <f>(-2*(CW$30*$C$5+$AB233/$AC233/2)*$AC233)*EXP(-2*(CW$30*$C$5+$AB233/$AC233/2)*$AC233) + 2*$AC233*$AB233*$C$5</f>
        <v>0.58248396800000002</v>
      </c>
      <c r="CX233">
        <f>(-2*(CX$30*$C$5+$AB233/$AC233/2)*$AC233)*EXP(-2*(CX$30*$C$5+$AB233/$AC233/2)*$AC233) + 2*$AC233*$AB233*$C$5</f>
        <v>0.58248396800000002</v>
      </c>
      <c r="CY233">
        <f>(-2*(CY$30*$C$5+$AB233/$AC233/2)*$AC233)*EXP(-2*(CY$30*$C$5+$AB233/$AC233/2)*$AC233) + 2*$AC233*$AB233*$C$5</f>
        <v>0.58248396800000002</v>
      </c>
      <c r="CZ233">
        <f>(-2*(CZ$30*$C$5+$AB233/$AC233/2)*$AC233)*EXP(-2*(CZ$30*$C$5+$AB233/$AC233/2)*$AC233) + 2*$AC233*$AB233*$C$5</f>
        <v>0.58248396800000002</v>
      </c>
      <c r="DA233">
        <f>(-2*(DA$30*$C$5+$AB233/$AC233/2)*$AC233)*EXP(-2*(DA$30*$C$5+$AB233/$AC233/2)*$AC233) + 2*$AC233*$AB233*$C$5</f>
        <v>0.58248396800000002</v>
      </c>
      <c r="DB233">
        <f>(-2*(DB$30*$C$5+$AB233/$AC233/2)*$AC233)*EXP(-2*(DB$30*$C$5+$AB233/$AC233/2)*$AC233) + 2*$AC233*$AB233*$C$5</f>
        <v>0.58248396800000002</v>
      </c>
      <c r="DC233">
        <f>(-2*(DC$30*$C$5+$AB233/$AC233/2)*$AC233)*EXP(-2*(DC$30*$C$5+$AB233/$AC233/2)*$AC233) + 2*$AC233*$AB233*$C$5</f>
        <v>0.58248396800000002</v>
      </c>
      <c r="DD233">
        <f>(-2*(DD$30*$C$5+$AB233/$AC233/2)*$AC233)*EXP(-2*(DD$30*$C$5+$AB233/$AC233/2)*$AC233) + 2*$AC233*$AB233*$C$5</f>
        <v>0.58248396800000002</v>
      </c>
      <c r="DE233">
        <f>(-2*(DE$30*$C$5+$AB233/$AC233/2)*$AC233)*EXP(-2*(DE$30*$C$5+$AB233/$AC233/2)*$AC233) + 2*$AC233*$AB233*$C$5</f>
        <v>0.58248396800000002</v>
      </c>
      <c r="DF233">
        <f>(-2*(DF$30*$C$5+$AB233/$AC233/2)*$AC233)*EXP(-2*(DF$30*$C$5+$AB233/$AC233/2)*$AC233) + 2*$AC233*$AB233*$C$5</f>
        <v>0.58248396800000002</v>
      </c>
      <c r="DG233">
        <f>(-2*(DG$30*$C$5+$AB233/$AC233/2)*$AC233)*EXP(-2*(DG$30*$C$5+$AB233/$AC233/2)*$AC233) + 2*$AC233*$AB233*$C$5</f>
        <v>0.58248396800000002</v>
      </c>
      <c r="DH233">
        <f>(-2*(DH$30*$C$5+$AB233/$AC233/2)*$AC233)*EXP(-2*(DH$30*$C$5+$AB233/$AC233/2)*$AC233) + 2*$AC233*$AB233*$C$5</f>
        <v>0.58248396800000002</v>
      </c>
      <c r="DI233">
        <f>(-2*(DI$30*$C$5+$AB233/$AC233/2)*$AC233)*EXP(-2*(DI$30*$C$5+$AB233/$AC233/2)*$AC233) + 2*$AC233*$AB233*$C$5</f>
        <v>0.58248396800000002</v>
      </c>
      <c r="DJ233">
        <f>(-2*(DJ$30*$C$5+$AB233/$AC233/2)*$AC233)*EXP(-2*(DJ$30*$C$5+$AB233/$AC233/2)*$AC233) + 2*$AC233*$AB233*$C$5</f>
        <v>0.58248396800000002</v>
      </c>
      <c r="DK233">
        <f>(-2*(DK$30*$C$5+$AB233/$AC233/2)*$AC233)*EXP(-2*(DK$30*$C$5+$AB233/$AC233/2)*$AC233) + 2*$AC233*$AB233*$C$5</f>
        <v>0.58248396800000002</v>
      </c>
      <c r="DL233">
        <f>(-2*(DL$30*$C$5+$AB233/$AC233/2)*$AC233)*EXP(-2*(DL$30*$C$5+$AB233/$AC233/2)*$AC233) + 2*$AC233*$AB233*$C$5</f>
        <v>0.58248396800000002</v>
      </c>
      <c r="DM233">
        <f>(-2*(DM$30*$C$5+$AB233/$AC233/2)*$AC233)*EXP(-2*(DM$30*$C$5+$AB233/$AC233/2)*$AC233) + 2*$AC233*$AB233*$C$5</f>
        <v>0.58248396800000002</v>
      </c>
      <c r="DN233">
        <f>(-2*(DN$30*$C$5+$AB233/$AC233/2)*$AC233)*EXP(-2*(DN$30*$C$5+$AB233/$AC233/2)*$AC233) + 2*$AC233*$AB233*$C$5</f>
        <v>0.58248396800000002</v>
      </c>
      <c r="DO233">
        <f>(-2*(DO$30*$C$5+$AB233/$AC233/2)*$AC233)*EXP(-2*(DO$30*$C$5+$AB233/$AC233/2)*$AC233) + 2*$AC233*$AB233*$C$5</f>
        <v>0.58248396800000002</v>
      </c>
      <c r="DP233">
        <f>(-2*(DP$30*$C$5+$AB233/$AC233/2)*$AC233)*EXP(-2*(DP$30*$C$5+$AB233/$AC233/2)*$AC233) + 2*$AC233*$AB233*$C$5</f>
        <v>0.58248396800000002</v>
      </c>
      <c r="DQ233">
        <f>(-2*(DQ$30*$C$5+$AB233/$AC233/2)*$AC233)*EXP(-2*(DQ$30*$C$5+$AB233/$AC233/2)*$AC233) + 2*$AC233*$AB233*$C$5</f>
        <v>0.58248396800000002</v>
      </c>
      <c r="DR233">
        <f>(-2*(DR$30*$C$5+$AB233/$AC233/2)*$AC233)*EXP(-2*(DR$30*$C$5+$AB233/$AC233/2)*$AC233) + 2*$AC233*$AB233*$C$5</f>
        <v>0.58248396800000002</v>
      </c>
      <c r="DS233">
        <f>(-2*(DS$30*$C$5+$AB233/$AC233/2)*$AC233)*EXP(-2*(DS$30*$C$5+$AB233/$AC233/2)*$AC233) + 2*$AC233*$AB233*$C$5</f>
        <v>0.58248396800000002</v>
      </c>
      <c r="DT233">
        <f>(-2*(DT$30*$C$5+$AB233/$AC233/2)*$AC233)*EXP(-2*(DT$30*$C$5+$AB233/$AC233/2)*$AC233) + 2*$AC233*$AB233*$C$5</f>
        <v>0.58248396800000002</v>
      </c>
      <c r="DU233">
        <f>(-2*(DU$30*$C$5+$AB233/$AC233/2)*$AC233)*EXP(-2*(DU$30*$C$5+$AB233/$AC233/2)*$AC233) + 2*$AC233*$AB233*$C$5</f>
        <v>0.58248396800000002</v>
      </c>
      <c r="DV233">
        <f>(-2*(DV$30*$C$5+$AB233/$AC233/2)*$AC233)*EXP(-2*(DV$30*$C$5+$AB233/$AC233/2)*$AC233) + 2*$AC233*$AB233*$C$5</f>
        <v>0.58248396800000002</v>
      </c>
      <c r="DW233">
        <f>(-2*(DW$30*$C$5+$AB233/$AC233/2)*$AC233)*EXP(-2*(DW$30*$C$5+$AB233/$AC233/2)*$AC233) + 2*$AC233*$AB233*$C$5</f>
        <v>0.58248396800000002</v>
      </c>
      <c r="DX233">
        <f>(-2*(DX$30*$C$5+$AB233/$AC233/2)*$AC233)*EXP(-2*(DX$30*$C$5+$AB233/$AC233/2)*$AC233) + 2*$AC233*$AB233*$C$5</f>
        <v>0.58248396800000002</v>
      </c>
      <c r="DY233">
        <f>(-2*(DY$30*$C$5+$AB233/$AC233/2)*$AC233)*EXP(-2*(DY$30*$C$5+$AB233/$AC233/2)*$AC233) + 2*$AC233*$AB233*$C$5</f>
        <v>0.58248396800000002</v>
      </c>
      <c r="DZ233">
        <f>(-2*(DZ$30*$C$5+$AB233/$AC233/2)*$AC233)*EXP(-2*(DZ$30*$C$5+$AB233/$AC233/2)*$AC233) + 2*$AC233*$AB233*$C$5</f>
        <v>0.58248396800000002</v>
      </c>
      <c r="EA233">
        <f>(-2*(EA$30*$C$5+$AB233/$AC233/2)*$AC233)*EXP(-2*(EA$30*$C$5+$AB233/$AC233/2)*$AC233) + 2*$AC233*$AB233*$C$5</f>
        <v>0.58248396800000002</v>
      </c>
      <c r="EB233">
        <f>(-2*(EB$30*$C$5+$AB233/$AC233/2)*$AC233)*EXP(-2*(EB$30*$C$5+$AB233/$AC233/2)*$AC233) + 2*$AC233*$AB233*$C$5</f>
        <v>0.58248396800000002</v>
      </c>
      <c r="EC233">
        <f>(-2*(EC$30*$C$5+$AB233/$AC233/2)*$AC233)*EXP(-2*(EC$30*$C$5+$AB233/$AC233/2)*$AC233) + 2*$AC233*$AB233*$C$5</f>
        <v>0.58248396800000002</v>
      </c>
      <c r="ED233">
        <f>(-2*(ED$30*$C$5+$AB233/$AC233/2)*$AC233)*EXP(-2*(ED$30*$C$5+$AB233/$AC233/2)*$AC233) + 2*$AC233*$AB233*$C$5</f>
        <v>0.58248396800000002</v>
      </c>
      <c r="EE233">
        <f>(-2*(EE$30*$C$5+$AB233/$AC233/2)*$AC233)*EXP(-2*(EE$30*$C$5+$AB233/$AC233/2)*$AC233) + 2*$AC233*$AB233*$C$5</f>
        <v>0.58248396800000002</v>
      </c>
      <c r="EF233">
        <f>(-2*(EF$30*$C$5+$AB233/$AC233/2)*$AC233)*EXP(-2*(EF$30*$C$5+$AB233/$AC233/2)*$AC233) + 2*$AC233*$AB233*$C$5</f>
        <v>0.58248396800000002</v>
      </c>
      <c r="EG233">
        <f>(-2*(EG$30*$C$5+$AB233/$AC233/2)*$AC233)*EXP(-2*(EG$30*$C$5+$AB233/$AC233/2)*$AC233) + 2*$AC233*$AB233*$C$5</f>
        <v>0.58248396800000002</v>
      </c>
      <c r="EH233">
        <f>(-2*(EH$30*$C$5+$AB233/$AC233/2)*$AC233)*EXP(-2*(EH$30*$C$5+$AB233/$AC233/2)*$AC233) + 2*$AC233*$AB233*$C$5</f>
        <v>0.58248396800000002</v>
      </c>
      <c r="EI233">
        <f>(-2*(EI$30*$C$5+$AB233/$AC233/2)*$AC233)*EXP(-2*(EI$30*$C$5+$AB233/$AC233/2)*$AC233) + 2*$AC233*$AB233*$C$5</f>
        <v>0.58248396800000002</v>
      </c>
      <c r="EJ233">
        <f>(-2*(EJ$30*$C$5+$AB233/$AC233/2)*$AC233)*EXP(-2*(EJ$30*$C$5+$AB233/$AC233/2)*$AC233) + 2*$AC233*$AB233*$C$5</f>
        <v>0.58248396800000002</v>
      </c>
      <c r="EK233">
        <f>(-2*(EK$30*$C$5+$AB233/$AC233/2)*$AC233)*EXP(-2*(EK$30*$C$5+$AB233/$AC233/2)*$AC233) + 2*$AC233*$AB233*$C$5</f>
        <v>0.58248396800000002</v>
      </c>
      <c r="EL233">
        <f>(-2*(EL$30*$C$5+$AB233/$AC233/2)*$AC233)*EXP(-2*(EL$30*$C$5+$AB233/$AC233/2)*$AC233) + 2*$AC233*$AB233*$C$5</f>
        <v>0.58248396800000002</v>
      </c>
      <c r="EM233">
        <f>(-2*(EM$30*$C$5+$AB233/$AC233/2)*$AC233)*EXP(-2*(EM$30*$C$5+$AB233/$AC233/2)*$AC233) + 2*$AC233*$AB233*$C$5</f>
        <v>0.58248396800000002</v>
      </c>
      <c r="EN233">
        <f>(-2*(EN$30*$C$5+$AB233/$AC233/2)*$AC233)*EXP(-2*(EN$30*$C$5+$AB233/$AC233/2)*$AC233) + 2*$AC233*$AB233*$C$5</f>
        <v>0.58248396800000002</v>
      </c>
      <c r="EO233">
        <f>(-2*(EO$30*$C$5+$AB233/$AC233/2)*$AC233)*EXP(-2*(EO$30*$C$5+$AB233/$AC233/2)*$AC233) + 2*$AC233*$AB233*$C$5</f>
        <v>0.58248396800000002</v>
      </c>
      <c r="EP233">
        <f>(-2*(EP$30*$C$5+$AB233/$AC233/2)*$AC233)*EXP(-2*(EP$30*$C$5+$AB233/$AC233/2)*$AC233) + 2*$AC233*$AB233*$C$5</f>
        <v>0.58248396800000002</v>
      </c>
      <c r="EQ233">
        <f>(-2*(EQ$30*$C$5+$AB233/$AC233/2)*$AC233)*EXP(-2*(EQ$30*$C$5+$AB233/$AC233/2)*$AC233) + 2*$AC233*$AB233*$C$5</f>
        <v>0.58248396800000002</v>
      </c>
      <c r="ER233">
        <f>(-2*(ER$30*$C$5+$AB233/$AC233/2)*$AC233)*EXP(-2*(ER$30*$C$5+$AB233/$AC233/2)*$AC233) + 2*$AC233*$AB233*$C$5</f>
        <v>0.58248396800000002</v>
      </c>
      <c r="ES233">
        <f>(-2*(ES$30*$C$5+$AB233/$AC233/2)*$AC233)*EXP(-2*(ES$30*$C$5+$AB233/$AC233/2)*$AC233) + 2*$AC233*$AB233*$C$5</f>
        <v>0.58248396800000002</v>
      </c>
      <c r="ET233">
        <f>(-2*(ET$30*$C$5+$AB233/$AC233/2)*$AC233)*EXP(-2*(ET$30*$C$5+$AB233/$AC233/2)*$AC233) + 2*$AC233*$AB233*$C$5</f>
        <v>0.58248396800000002</v>
      </c>
      <c r="EU233">
        <f>(-2*(EU$30*$C$5+$AB233/$AC233/2)*$AC233)*EXP(-2*(EU$30*$C$5+$AB233/$AC233/2)*$AC233) + 2*$AC233*$AB233*$C$5</f>
        <v>0.58248396800000002</v>
      </c>
      <c r="EV233">
        <f>(-2*(EV$30*$C$5+$AB233/$AC233/2)*$AC233)*EXP(-2*(EV$30*$C$5+$AB233/$AC233/2)*$AC233) + 2*$AC233*$AB233*$C$5</f>
        <v>0.58248396800000002</v>
      </c>
      <c r="EW233">
        <f>(-2*(EW$30*$C$5+$AB233/$AC233/2)*$AC233)*EXP(-2*(EW$30*$C$5+$AB233/$AC233/2)*$AC233) + 2*$AC233*$AB233*$C$5</f>
        <v>0.58248396800000002</v>
      </c>
      <c r="EX233">
        <f>(-2*(EX$30*$C$5+$AB233/$AC233/2)*$AC233)*EXP(-2*(EX$30*$C$5+$AB233/$AC233/2)*$AC233) + 2*$AC233*$AB233*$C$5</f>
        <v>0.58248396800000002</v>
      </c>
      <c r="EY233">
        <f>(-2*(EY$30*$C$5+$AB233/$AC233/2)*$AC233)*EXP(-2*(EY$30*$C$5+$AB233/$AC233/2)*$AC233) + 2*$AC233*$AB233*$C$5</f>
        <v>0.58248396800000002</v>
      </c>
      <c r="EZ233">
        <f>(-2*(EZ$30*$C$5+$AB233/$AC233/2)*$AC233)*EXP(-2*(EZ$30*$C$5+$AB233/$AC233/2)*$AC233) + 2*$AC233*$AB233*$C$5</f>
        <v>0.58248396800000002</v>
      </c>
      <c r="FA233">
        <f>(-2*(FA$30*$C$5+$AB233/$AC233/2)*$AC233)*EXP(-2*(FA$30*$C$5+$AB233/$AC233/2)*$AC233) + 2*$AC233*$AB233*$C$5</f>
        <v>0.58248396800000002</v>
      </c>
      <c r="FB233">
        <f>(-2*(FB$30*$C$5+$AB233/$AC233/2)*$AC233)*EXP(-2*(FB$30*$C$5+$AB233/$AC233/2)*$AC233) + 2*$AC233*$AB233*$C$5</f>
        <v>0.58248396800000002</v>
      </c>
      <c r="FC233">
        <f>(-2*(FC$30*$C$5+$AB233/$AC233/2)*$AC233)*EXP(-2*(FC$30*$C$5+$AB233/$AC233/2)*$AC233) + 2*$AC233*$AB233*$C$5</f>
        <v>0.58248396800000002</v>
      </c>
      <c r="FD233">
        <f>(-2*(FD$30*$C$5+$AB233/$AC233/2)*$AC233)*EXP(-2*(FD$30*$C$5+$AB233/$AC233/2)*$AC233) + 2*$AC233*$AB233*$C$5</f>
        <v>0.58248396800000002</v>
      </c>
      <c r="FE233">
        <f>(-2*(FE$30*$C$5+$AB233/$AC233/2)*$AC233)*EXP(-2*(FE$30*$C$5+$AB233/$AC233/2)*$AC233) + 2*$AC233*$AB233*$C$5</f>
        <v>0.58248396800000002</v>
      </c>
      <c r="FF233">
        <f>(-2*(FF$30*$C$5+$AB233/$AC233/2)*$AC233)*EXP(-2*(FF$30*$C$5+$AB233/$AC233/2)*$AC233) + 2*$AC233*$AB233*$C$5</f>
        <v>0.58248396800000002</v>
      </c>
      <c r="FG233">
        <f>(-2*(FG$30*$C$5+$AB233/$AC233/2)*$AC233)*EXP(-2*(FG$30*$C$5+$AB233/$AC233/2)*$AC233) + 2*$AC233*$AB233*$C$5</f>
        <v>0.58248396800000002</v>
      </c>
      <c r="FH233">
        <f>(-2*(FH$30*$C$5+$AB233/$AC233/2)*$AC233)*EXP(-2*(FH$30*$C$5+$AB233/$AC233/2)*$AC233) + 2*$AC233*$AB233*$C$5</f>
        <v>0.58248396800000002</v>
      </c>
      <c r="FI233">
        <f>(-2*(FI$30*$C$5+$AB233/$AC233/2)*$AC233)*EXP(-2*(FI$30*$C$5+$AB233/$AC233/2)*$AC233) + 2*$AC233*$AB233*$C$5</f>
        <v>0.58248396800000002</v>
      </c>
      <c r="FJ233">
        <f>(-2*(FJ$30*$C$5+$AB233/$AC233/2)*$AC233)*EXP(-2*(FJ$30*$C$5+$AB233/$AC233/2)*$AC233) + 2*$AC233*$AB233*$C$5</f>
        <v>0.58248396800000002</v>
      </c>
      <c r="FK233">
        <f>(-2*(FK$30*$C$5+$AB233/$AC233/2)*$AC233)*EXP(-2*(FK$30*$C$5+$AB233/$AC233/2)*$AC233) + 2*$AC233*$AB233*$C$5</f>
        <v>0.58248396800000002</v>
      </c>
      <c r="FL233">
        <f>(-2*(FL$30*$C$5+$AB233/$AC233/2)*$AC233)*EXP(-2*(FL$30*$C$5+$AB233/$AC233/2)*$AC233) + 2*$AC233*$AB233*$C$5</f>
        <v>0.58248396800000002</v>
      </c>
      <c r="FM233">
        <f>(-2*(FM$30*$C$5+$AB233/$AC233/2)*$AC233)*EXP(-2*(FM$30*$C$5+$AB233/$AC233/2)*$AC233) + 2*$AC233*$AB233*$C$5</f>
        <v>0.58248396800000002</v>
      </c>
      <c r="FN233">
        <f>(-2*(FN$30*$C$5+$AB233/$AC233/2)*$AC233)*EXP(-2*(FN$30*$C$5+$AB233/$AC233/2)*$AC233) + 2*$AC233*$AB233*$C$5</f>
        <v>0.58248396800000002</v>
      </c>
      <c r="FO233">
        <f>(-2*(FO$30*$C$5+$AB233/$AC233/2)*$AC233)*EXP(-2*(FO$30*$C$5+$AB233/$AC233/2)*$AC233) + 2*$AC233*$AB233*$C$5</f>
        <v>0.58248396800000002</v>
      </c>
      <c r="FP233">
        <f>(-2*(FP$30*$C$5+$AB233/$AC233/2)*$AC233)*EXP(-2*(FP$30*$C$5+$AB233/$AC233/2)*$AC233) + 2*$AC233*$AB233*$C$5</f>
        <v>0.58248396800000002</v>
      </c>
      <c r="FQ233">
        <f>(-2*(FQ$30*$C$5+$AB233/$AC233/2)*$AC233)*EXP(-2*(FQ$30*$C$5+$AB233/$AC233/2)*$AC233) + 2*$AC233*$AB233*$C$5</f>
        <v>0.58248396800000002</v>
      </c>
      <c r="FR233">
        <f>(-2*(FR$30*$C$5+$AB233/$AC233/2)*$AC233)*EXP(-2*(FR$30*$C$5+$AB233/$AC233/2)*$AC233) + 2*$AC233*$AB233*$C$5</f>
        <v>0.58248396800000002</v>
      </c>
      <c r="FS233">
        <f>(-2*(FS$30*$C$5+$AB233/$AC233/2)*$AC233)*EXP(-2*(FS$30*$C$5+$AB233/$AC233/2)*$AC233) + 2*$AC233*$AB233*$C$5</f>
        <v>0.58248396800000002</v>
      </c>
      <c r="FT233">
        <f>(-2*(FT$30*$C$5+$AB233/$AC233/2)*$AC233)*EXP(-2*(FT$30*$C$5+$AB233/$AC233/2)*$AC233) + 2*$AC233*$AB233*$C$5</f>
        <v>0.58248396800000002</v>
      </c>
      <c r="FU233">
        <f>(-2*(FU$30*$C$5+$AB233/$AC233/2)*$AC233)*EXP(-2*(FU$30*$C$5+$AB233/$AC233/2)*$AC233) + 2*$AC233*$AB233*$C$5</f>
        <v>0.58248396800000002</v>
      </c>
      <c r="FV233">
        <f>(-2*(FV$30*$C$5+$AB233/$AC233/2)*$AC233)*EXP(-2*(FV$30*$C$5+$AB233/$AC233/2)*$AC233) + 2*$AC233*$AB233*$C$5</f>
        <v>0.58248396800000002</v>
      </c>
      <c r="FW233">
        <f>(-2*(FW$30*$C$5+$AB233/$AC233/2)*$AC233)*EXP(-2*(FW$30*$C$5+$AB233/$AC233/2)*$AC233) + 2*$AC233*$AB233*$C$5</f>
        <v>0.58248396800000002</v>
      </c>
      <c r="FX233">
        <f>(-2*(FX$30*$C$5+$AB233/$AC233/2)*$AC233)*EXP(-2*(FX$30*$C$5+$AB233/$AC233/2)*$AC233) + 2*$AC233*$AB233*$C$5</f>
        <v>0.58248396800000002</v>
      </c>
      <c r="FY233">
        <f>(-2*(FY$30*$C$5+$AB233/$AC233/2)*$AC233)*EXP(-2*(FY$30*$C$5+$AB233/$AC233/2)*$AC233) + 2*$AC233*$AB233*$C$5</f>
        <v>0.58248396800000002</v>
      </c>
      <c r="FZ233">
        <f>(-2*(FZ$30*$C$5+$AB233/$AC233/2)*$AC233)*EXP(-2*(FZ$30*$C$5+$AB233/$AC233/2)*$AC233) + 2*$AC233*$AB233*$C$5</f>
        <v>0.58248396800000002</v>
      </c>
      <c r="GA233">
        <f>(-2*(GA$30*$C$5+$AB233/$AC233/2)*$AC233)*EXP(-2*(GA$30*$C$5+$AB233/$AC233/2)*$AC233) + 2*$AC233*$AB233*$C$5</f>
        <v>0.58248396800000002</v>
      </c>
      <c r="GB233">
        <f>(-2*(GB$30*$C$5+$AB233/$AC233/2)*$AC233)*EXP(-2*(GB$30*$C$5+$AB233/$AC233/2)*$AC233) + 2*$AC233*$AB233*$C$5</f>
        <v>0.58248396800000002</v>
      </c>
      <c r="GC233">
        <f>(-2*(GC$30*$C$5+$AB233/$AC233/2)*$AC233)*EXP(-2*(GC$30*$C$5+$AB233/$AC233/2)*$AC233) + 2*$AC233*$AB233*$C$5</f>
        <v>0.58248396800000002</v>
      </c>
      <c r="GD233">
        <f>(-2*(GD$30*$C$5+$AB233/$AC233/2)*$AC233)*EXP(-2*(GD$30*$C$5+$AB233/$AC233/2)*$AC233) + 2*$AC233*$AB233*$C$5</f>
        <v>0.58248396800000002</v>
      </c>
      <c r="GE233">
        <f>(-2*(GE$30*$C$5+$AB233/$AC233/2)*$AC233)*EXP(-2*(GE$30*$C$5+$AB233/$AC233/2)*$AC233) + 2*$AC233*$AB233*$C$5</f>
        <v>0.58248396800000002</v>
      </c>
      <c r="GF233">
        <f>(-2*(GF$30*$C$5+$AB233/$AC233/2)*$AC233)*EXP(-2*(GF$30*$C$5+$AB233/$AC233/2)*$AC233) + 2*$AC233*$AB233*$C$5</f>
        <v>0.58248396800000002</v>
      </c>
      <c r="GG233">
        <f>(-2*(GG$30*$C$5+$AB233/$AC233/2)*$AC233)*EXP(-2*(GG$30*$C$5+$AB233/$AC233/2)*$AC233) + 2*$AC233*$AB233*$C$5</f>
        <v>0.58248396800000002</v>
      </c>
      <c r="GH233">
        <f>(-2*(GH$30*$C$5+$AB233/$AC233/2)*$AC233)*EXP(-2*(GH$30*$C$5+$AB233/$AC233/2)*$AC233) + 2*$AC233*$AB233*$C$5</f>
        <v>0.58248396800000002</v>
      </c>
      <c r="GI233">
        <f>(-2*(GI$30*$C$5+$AB233/$AC233/2)*$AC233)*EXP(-2*(GI$30*$C$5+$AB233/$AC233/2)*$AC233) + 2*$AC233*$AB233*$C$5</f>
        <v>0.58248396800000002</v>
      </c>
      <c r="GJ233">
        <f>(-2*(GJ$30*$C$5+$AB233/$AC233/2)*$AC233)*EXP(-2*(GJ$30*$C$5+$AB233/$AC233/2)*$AC233) + 2*$AC233*$AB233*$C$5</f>
        <v>0.58248396800000002</v>
      </c>
      <c r="GK233">
        <f>(-2*(GK$30*$C$5+$AB233/$AC233/2)*$AC233)*EXP(-2*(GK$30*$C$5+$AB233/$AC233/2)*$AC233) + 2*$AC233*$AB233*$C$5</f>
        <v>0.58248396800000002</v>
      </c>
      <c r="GL233">
        <f>(-2*(GL$30*$C$5+$AB233/$AC233/2)*$AC233)*EXP(-2*(GL$30*$C$5+$AB233/$AC233/2)*$AC233) + 2*$AC233*$AB233*$C$5</f>
        <v>0.58248396800000002</v>
      </c>
      <c r="GM233">
        <f>(-2*(GM$30*$C$5+$AB233/$AC233/2)*$AC233)*EXP(-2*(GM$30*$C$5+$AB233/$AC233/2)*$AC233) + 2*$AC233*$AB233*$C$5</f>
        <v>0.58248396800000002</v>
      </c>
      <c r="GN233">
        <f>(-2*(GN$30*$C$5+$AB233/$AC233/2)*$AC233)*EXP(-2*(GN$30*$C$5+$AB233/$AC233/2)*$AC233) + 2*$AC233*$AB233*$C$5</f>
        <v>0.58248396800000002</v>
      </c>
      <c r="GO233">
        <f>(-2*(GO$30*$C$5+$AB233/$AC233/2)*$AC233)*EXP(-2*(GO$30*$C$5+$AB233/$AC233/2)*$AC233) + 2*$AC233*$AB233*$C$5</f>
        <v>0.58248396800000002</v>
      </c>
      <c r="GP233">
        <f>(-2*(GP$30*$C$5+$AB233/$AC233/2)*$AC233)*EXP(-2*(GP$30*$C$5+$AB233/$AC233/2)*$AC233) + 2*$AC233*$AB233*$C$5</f>
        <v>0.58248396800000002</v>
      </c>
      <c r="GQ233">
        <f>(-2*(GQ$30*$C$5+$AB233/$AC233/2)*$AC233)*EXP(-2*(GQ$30*$C$5+$AB233/$AC233/2)*$AC233) + 2*$AC233*$AB233*$C$5</f>
        <v>0.58248396800000002</v>
      </c>
      <c r="GR233">
        <f>(-2*(GR$30*$C$5+$AB233/$AC233/2)*$AC233)*EXP(-2*(GR$30*$C$5+$AB233/$AC233/2)*$AC233) + 2*$AC233*$AB233*$C$5</f>
        <v>0.58248396800000002</v>
      </c>
      <c r="GS233">
        <f>(-2*(GS$30*$C$5+$AB233/$AC233/2)*$AC233)*EXP(-2*(GS$30*$C$5+$AB233/$AC233/2)*$AC233) + 2*$AC233*$AB233*$C$5</f>
        <v>0.58248396800000002</v>
      </c>
      <c r="GT233">
        <f>(-2*(GT$30*$C$5+$AB233/$AC233/2)*$AC233)*EXP(-2*(GT$30*$C$5+$AB233/$AC233/2)*$AC233) + 2*$AC233*$AB233*$C$5</f>
        <v>0.58248396800000002</v>
      </c>
      <c r="GU233">
        <f>(-2*(GU$30*$C$5+$AB233/$AC233/2)*$AC233)*EXP(-2*(GU$30*$C$5+$AB233/$AC233/2)*$AC233) + 2*$AC233*$AB233*$C$5</f>
        <v>0.58248396800000002</v>
      </c>
      <c r="GV233">
        <f>(-2*(GV$30*$C$5+$AB233/$AC233/2)*$AC233)*EXP(-2*(GV$30*$C$5+$AB233/$AC233/2)*$AC233) + 2*$AC233*$AB233*$C$5</f>
        <v>0.58248396800000002</v>
      </c>
      <c r="GW233">
        <f>(-2*(GW$30*$C$5+$AB233/$AC233/2)*$AC233)*EXP(-2*(GW$30*$C$5+$AB233/$AC233/2)*$AC233) + 2*$AC233*$AB233*$C$5</f>
        <v>0.58248396800000002</v>
      </c>
      <c r="GX233">
        <f>(-2*(GX$30*$C$5+$AB233/$AC233/2)*$AC233)*EXP(-2*(GX$30*$C$5+$AB233/$AC233/2)*$AC233) + 2*$AC233*$AB233*$C$5</f>
        <v>0.58248396800000002</v>
      </c>
      <c r="GY233">
        <f>(-2*(GY$30*$C$5+$AB233/$AC233/2)*$AC233)*EXP(-2*(GY$30*$C$5+$AB233/$AC233/2)*$AC233) + 2*$AC233*$AB233*$C$5</f>
        <v>0.58248396800000002</v>
      </c>
      <c r="GZ233">
        <f>(-2*(GZ$30*$C$5+$AB233/$AC233/2)*$AC233)*EXP(-2*(GZ$30*$C$5+$AB233/$AC233/2)*$AC233) + 2*$AC233*$AB233*$C$5</f>
        <v>0.58248396800000002</v>
      </c>
      <c r="HA233">
        <f>(-2*(HA$30*$C$5+$AB233/$AC233/2)*$AC233)*EXP(-2*(HA$30*$C$5+$AB233/$AC233/2)*$AC233) + 2*$AC233*$AB233*$C$5</f>
        <v>0.58248396800000002</v>
      </c>
      <c r="HB233">
        <f>(-2*(HB$30*$C$5+$AB233/$AC233/2)*$AC233)*EXP(-2*(HB$30*$C$5+$AB233/$AC233/2)*$AC233) + 2*$AC233*$AB233*$C$5</f>
        <v>0.58248396800000002</v>
      </c>
      <c r="HC233">
        <f>(-2*(HC$30*$C$5+$AB233/$AC233/2)*$AC233)*EXP(-2*(HC$30*$C$5+$AB233/$AC233/2)*$AC233) + 2*$AC233*$AB233*$C$5</f>
        <v>0.58248396800000002</v>
      </c>
      <c r="HD233">
        <f>(-2*(HD$30*$C$5+$AB233/$AC233/2)*$AC233)*EXP(-2*(HD$30*$C$5+$AB233/$AC233/2)*$AC233) + 2*$AC233*$AB233*$C$5</f>
        <v>0.58248396800000002</v>
      </c>
      <c r="HE233">
        <f>(-2*(HE$30*$C$5+$AB233/$AC233/2)*$AC233)*EXP(-2*(HE$30*$C$5+$AB233/$AC233/2)*$AC233) + 2*$AC233*$AB233*$C$5</f>
        <v>0.58248396800000002</v>
      </c>
      <c r="HF233">
        <f>(-2*(HF$30*$C$5+$AB233/$AC233/2)*$AC233)*EXP(-2*(HF$30*$C$5+$AB233/$AC233/2)*$AC233) + 2*$AC233*$AB233*$C$5</f>
        <v>0.58248396800000002</v>
      </c>
      <c r="HG233">
        <f>(-2*(HG$30*$C$5+$AB233/$AC233/2)*$AC233)*EXP(-2*(HG$30*$C$5+$AB233/$AC233/2)*$AC233) + 2*$AC233*$AB233*$C$5</f>
        <v>0.58248396800000002</v>
      </c>
      <c r="HH233">
        <f>(-2*(HH$30*$C$5+$AB233/$AC233/2)*$AC233)*EXP(-2*(HH$30*$C$5+$AB233/$AC233/2)*$AC233) + 2*$AC233*$AB233*$C$5</f>
        <v>0.58248396800000002</v>
      </c>
      <c r="HI233">
        <f>(-2*(HI$30*$C$5+$AB233/$AC233/2)*$AC233)*EXP(-2*(HI$30*$C$5+$AB233/$AC233/2)*$AC233) + 2*$AC233*$AB233*$C$5</f>
        <v>0.58248396800000002</v>
      </c>
      <c r="HJ233">
        <f>(-2*(HJ$30*$C$5+$AB233/$AC233/2)*$AC233)*EXP(-2*(HJ$30*$C$5+$AB233/$AC233/2)*$AC233) + 2*$AC233*$AB233*$C$5</f>
        <v>0.58248396800000002</v>
      </c>
      <c r="HK233">
        <f>(-2*(HK$30*$C$5+$AB233/$AC233/2)*$AC233)*EXP(-2*(HK$30*$C$5+$AB233/$AC233/2)*$AC233) + 2*$AC233*$AB233*$C$5</f>
        <v>0.58248396800000002</v>
      </c>
      <c r="HL233">
        <f>(-2*(HL$30*$C$5+$AB233/$AC233/2)*$AC233)*EXP(-2*(HL$30*$C$5+$AB233/$AC233/2)*$AC233) + 2*$AC233*$AB233*$C$5</f>
        <v>0.58248396800000002</v>
      </c>
      <c r="HM233">
        <f>(-2*(HM$30*$C$5+$AB233/$AC233/2)*$AC233)*EXP(-2*(HM$30*$C$5+$AB233/$AC233/2)*$AC233) + 2*$AC233*$AB233*$C$5</f>
        <v>0.58248396800000002</v>
      </c>
      <c r="HN233">
        <f>(-2*(HN$30*$C$5+$AB233/$AC233/2)*$AC233)*EXP(-2*(HN$30*$C$5+$AB233/$AC233/2)*$AC233) + 2*$AC233*$AB233*$C$5</f>
        <v>0.58248396800000002</v>
      </c>
      <c r="HO233">
        <f>(-2*(HO$30*$C$5+$AB233/$AC233/2)*$AC233)*EXP(-2*(HO$30*$C$5+$AB233/$AC233/2)*$AC233) + 2*$AC233*$AB233*$C$5</f>
        <v>0.58248396800000002</v>
      </c>
      <c r="HP233">
        <f>(-2*(HP$30*$C$5+$AB233/$AC233/2)*$AC233)*EXP(-2*(HP$30*$C$5+$AB233/$AC233/2)*$AC233) + 2*$AC233*$AB233*$C$5</f>
        <v>0.58248396800000002</v>
      </c>
      <c r="HQ233">
        <f>(-2*(HQ$30*$C$5+$AB233/$AC233/2)*$AC233)*EXP(-2*(HQ$30*$C$5+$AB233/$AC233/2)*$AC233) + 2*$AC233*$AB233*$C$5</f>
        <v>0.58248396800000002</v>
      </c>
      <c r="HR233">
        <f>(-2*(HR$30*$C$5+$AB233/$AC233/2)*$AC233)*EXP(-2*(HR$30*$C$5+$AB233/$AC233/2)*$AC233) + 2*$AC233*$AB233*$C$5</f>
        <v>0.58248396800000002</v>
      </c>
      <c r="HS233">
        <f>(-2*(HS$30*$C$5+$AB233/$AC233/2)*$AC233)*EXP(-2*(HS$30*$C$5+$AB233/$AC233/2)*$AC233) + 2*$AC233*$AB233*$C$5</f>
        <v>0.58248396800000002</v>
      </c>
      <c r="HT233">
        <f>(-2*(HT$30*$C$5+$AB233/$AC233/2)*$AC233)*EXP(-2*(HT$30*$C$5+$AB233/$AC233/2)*$AC233) + 2*$AC233*$AB233*$C$5</f>
        <v>0.58248396800000002</v>
      </c>
      <c r="HU233">
        <f>(-2*(HU$30*$C$5+$AB233/$AC233/2)*$AC233)*EXP(-2*(HU$30*$C$5+$AB233/$AC233/2)*$AC233) + 2*$AC233*$AB233*$C$5</f>
        <v>0.58248396800000002</v>
      </c>
      <c r="HV233">
        <f>(-2*(HV$30*$C$5+$AB233/$AC233/2)*$AC233)*EXP(-2*(HV$30*$C$5+$AB233/$AC233/2)*$AC233) + 2*$AC233*$AB233*$C$5</f>
        <v>0.58248396800000002</v>
      </c>
      <c r="HW233">
        <f>(-2*(HW$30*$C$5+$AB233/$AC233/2)*$AC233)*EXP(-2*(HW$30*$C$5+$AB233/$AC233/2)*$AC233) + 2*$AC233*$AB233*$C$5</f>
        <v>0.58248396800000002</v>
      </c>
    </row>
    <row r="234" spans="1:231">
      <c r="A234" s="4"/>
      <c r="B234" s="4"/>
      <c r="C234" s="4"/>
      <c r="E234" s="116">
        <f t="shared" si="36"/>
        <v>2021</v>
      </c>
      <c r="F234" s="106">
        <f>EXP(-2*($E234-1)/$C$8*$C$5*($C$3*'UL FRMPL'!H$35-'UL FRMPL'!$H$35)/1000)</f>
        <v>0.4828230927597858</v>
      </c>
      <c r="G234" s="130"/>
      <c r="H234" s="130">
        <f t="shared" si="33"/>
        <v>0.8584011305935294</v>
      </c>
      <c r="I234" s="130"/>
      <c r="J234" s="106"/>
      <c r="K234" s="3"/>
      <c r="L234" s="130"/>
      <c r="N234">
        <f t="shared" si="34"/>
        <v>0.8584011305935294</v>
      </c>
      <c r="O234">
        <f t="shared" si="35"/>
        <v>0.17755667806392983</v>
      </c>
      <c r="P234">
        <f t="shared" si="32"/>
        <v>0.14603030413883181</v>
      </c>
      <c r="Q234">
        <f t="shared" si="32"/>
        <v>0.1201016484392755</v>
      </c>
      <c r="R234">
        <f t="shared" si="32"/>
        <v>9.8776798712395766E-2</v>
      </c>
      <c r="S234">
        <f t="shared" si="32"/>
        <v>8.1238318463233317E-2</v>
      </c>
      <c r="T234">
        <f t="shared" si="32"/>
        <v>6.6813912505402001E-2</v>
      </c>
      <c r="U234">
        <f t="shared" si="32"/>
        <v>5.4950656152488765E-2</v>
      </c>
      <c r="V234">
        <f t="shared" si="32"/>
        <v>4.5193800188619605E-2</v>
      </c>
      <c r="W234">
        <f t="shared" si="32"/>
        <v>3.7169339158043303E-2</v>
      </c>
      <c r="X234">
        <f t="shared" si="32"/>
        <v>3.0569674771309591E-2</v>
      </c>
      <c r="AB234" s="116">
        <f t="shared" si="37"/>
        <v>203</v>
      </c>
      <c r="AC234">
        <f>($C$3*'UL FRMPL'!H$35-'UL FRMPL'!$H$35)/1000</f>
        <v>1.441792</v>
      </c>
      <c r="AE234">
        <f>(-2*(AE$30*$C$5+$AB234/$AC234/2)*$AC234)*EXP(-2*(AE$30*$C$5+$AB234/$AC234/2)*$AC234) + 2*$AC234*$AB234*$C$5</f>
        <v>0.5853675519999999</v>
      </c>
      <c r="AF234">
        <f>(-2*(AF$30*$C$5+$AB234/$AC234/2)*$AC234)*EXP(-2*(AF$30*$C$5+$AB234/$AC234/2)*$AC234) + 2*$AC234*$AB234*$C$5</f>
        <v>0.5853675519999999</v>
      </c>
      <c r="AG234">
        <f>(-2*(AG$30*$C$5+$AB234/$AC234/2)*$AC234)*EXP(-2*(AG$30*$C$5+$AB234/$AC234/2)*$AC234) + 2*$AC234*$AB234*$C$5</f>
        <v>0.5853675519999999</v>
      </c>
      <c r="AH234">
        <f>(-2*(AH$30*$C$5+$AB234/$AC234/2)*$AC234)*EXP(-2*(AH$30*$C$5+$AB234/$AC234/2)*$AC234) + 2*$AC234*$AB234*$C$5</f>
        <v>0.5853675519999999</v>
      </c>
      <c r="AI234">
        <f>(-2*(AI$30*$C$5+$AB234/$AC234/2)*$AC234)*EXP(-2*(AI$30*$C$5+$AB234/$AC234/2)*$AC234) + 2*$AC234*$AB234*$C$5</f>
        <v>0.5853675519999999</v>
      </c>
      <c r="AJ234">
        <f>(-2*(AJ$30*$C$5+$AB234/$AC234/2)*$AC234)*EXP(-2*(AJ$30*$C$5+$AB234/$AC234/2)*$AC234) + 2*$AC234*$AB234*$C$5</f>
        <v>0.5853675519999999</v>
      </c>
      <c r="AK234">
        <f>(-2*(AK$30*$C$5+$AB234/$AC234/2)*$AC234)*EXP(-2*(AK$30*$C$5+$AB234/$AC234/2)*$AC234) + 2*$AC234*$AB234*$C$5</f>
        <v>0.5853675519999999</v>
      </c>
      <c r="AL234">
        <f>(-2*(AL$30*$C$5+$AB234/$AC234/2)*$AC234)*EXP(-2*(AL$30*$C$5+$AB234/$AC234/2)*$AC234) + 2*$AC234*$AB234*$C$5</f>
        <v>0.5853675519999999</v>
      </c>
      <c r="AM234">
        <f>(-2*(AM$30*$C$5+$AB234/$AC234/2)*$AC234)*EXP(-2*(AM$30*$C$5+$AB234/$AC234/2)*$AC234) + 2*$AC234*$AB234*$C$5</f>
        <v>0.5853675519999999</v>
      </c>
      <c r="AN234">
        <f>(-2*(AN$30*$C$5+$AB234/$AC234/2)*$AC234)*EXP(-2*(AN$30*$C$5+$AB234/$AC234/2)*$AC234) + 2*$AC234*$AB234*$C$5</f>
        <v>0.5853675519999999</v>
      </c>
      <c r="AO234">
        <f>(-2*(AO$30*$C$5+$AB234/$AC234/2)*$AC234)*EXP(-2*(AO$30*$C$5+$AB234/$AC234/2)*$AC234) + 2*$AC234*$AB234*$C$5</f>
        <v>0.5853675519999999</v>
      </c>
      <c r="AP234">
        <f>(-2*(AP$30*$C$5+$AB234/$AC234/2)*$AC234)*EXP(-2*(AP$30*$C$5+$AB234/$AC234/2)*$AC234) + 2*$AC234*$AB234*$C$5</f>
        <v>0.5853675519999999</v>
      </c>
      <c r="AQ234">
        <f>(-2*(AQ$30*$C$5+$AB234/$AC234/2)*$AC234)*EXP(-2*(AQ$30*$C$5+$AB234/$AC234/2)*$AC234) + 2*$AC234*$AB234*$C$5</f>
        <v>0.5853675519999999</v>
      </c>
      <c r="AR234">
        <f>(-2*(AR$30*$C$5+$AB234/$AC234/2)*$AC234)*EXP(-2*(AR$30*$C$5+$AB234/$AC234/2)*$AC234) + 2*$AC234*$AB234*$C$5</f>
        <v>0.5853675519999999</v>
      </c>
      <c r="AS234">
        <f>(-2*(AS$30*$C$5+$AB234/$AC234/2)*$AC234)*EXP(-2*(AS$30*$C$5+$AB234/$AC234/2)*$AC234) + 2*$AC234*$AB234*$C$5</f>
        <v>0.5853675519999999</v>
      </c>
      <c r="AT234">
        <f>(-2*(AT$30*$C$5+$AB234/$AC234/2)*$AC234)*EXP(-2*(AT$30*$C$5+$AB234/$AC234/2)*$AC234) + 2*$AC234*$AB234*$C$5</f>
        <v>0.5853675519999999</v>
      </c>
      <c r="AU234">
        <f>(-2*(AU$30*$C$5+$AB234/$AC234/2)*$AC234)*EXP(-2*(AU$30*$C$5+$AB234/$AC234/2)*$AC234) + 2*$AC234*$AB234*$C$5</f>
        <v>0.5853675519999999</v>
      </c>
      <c r="AV234">
        <f>(-2*(AV$30*$C$5+$AB234/$AC234/2)*$AC234)*EXP(-2*(AV$30*$C$5+$AB234/$AC234/2)*$AC234) + 2*$AC234*$AB234*$C$5</f>
        <v>0.5853675519999999</v>
      </c>
      <c r="AW234">
        <f>(-2*(AW$30*$C$5+$AB234/$AC234/2)*$AC234)*EXP(-2*(AW$30*$C$5+$AB234/$AC234/2)*$AC234) + 2*$AC234*$AB234*$C$5</f>
        <v>0.5853675519999999</v>
      </c>
      <c r="AX234">
        <f>(-2*(AX$30*$C$5+$AB234/$AC234/2)*$AC234)*EXP(-2*(AX$30*$C$5+$AB234/$AC234/2)*$AC234) + 2*$AC234*$AB234*$C$5</f>
        <v>0.5853675519999999</v>
      </c>
      <c r="AY234">
        <f>(-2*(AY$30*$C$5+$AB234/$AC234/2)*$AC234)*EXP(-2*(AY$30*$C$5+$AB234/$AC234/2)*$AC234) + 2*$AC234*$AB234*$C$5</f>
        <v>0.5853675519999999</v>
      </c>
      <c r="AZ234">
        <f>(-2*(AZ$30*$C$5+$AB234/$AC234/2)*$AC234)*EXP(-2*(AZ$30*$C$5+$AB234/$AC234/2)*$AC234) + 2*$AC234*$AB234*$C$5</f>
        <v>0.5853675519999999</v>
      </c>
      <c r="BA234">
        <f>(-2*(BA$30*$C$5+$AB234/$AC234/2)*$AC234)*EXP(-2*(BA$30*$C$5+$AB234/$AC234/2)*$AC234) + 2*$AC234*$AB234*$C$5</f>
        <v>0.5853675519999999</v>
      </c>
      <c r="BB234">
        <f>(-2*(BB$30*$C$5+$AB234/$AC234/2)*$AC234)*EXP(-2*(BB$30*$C$5+$AB234/$AC234/2)*$AC234) + 2*$AC234*$AB234*$C$5</f>
        <v>0.5853675519999999</v>
      </c>
      <c r="BC234">
        <f>(-2*(BC$30*$C$5+$AB234/$AC234/2)*$AC234)*EXP(-2*(BC$30*$C$5+$AB234/$AC234/2)*$AC234) + 2*$AC234*$AB234*$C$5</f>
        <v>0.5853675519999999</v>
      </c>
      <c r="BD234">
        <f>(-2*(BD$30*$C$5+$AB234/$AC234/2)*$AC234)*EXP(-2*(BD$30*$C$5+$AB234/$AC234/2)*$AC234) + 2*$AC234*$AB234*$C$5</f>
        <v>0.5853675519999999</v>
      </c>
      <c r="BE234">
        <f>(-2*(BE$30*$C$5+$AB234/$AC234/2)*$AC234)*EXP(-2*(BE$30*$C$5+$AB234/$AC234/2)*$AC234) + 2*$AC234*$AB234*$C$5</f>
        <v>0.5853675519999999</v>
      </c>
      <c r="BF234">
        <f>(-2*(BF$30*$C$5+$AB234/$AC234/2)*$AC234)*EXP(-2*(BF$30*$C$5+$AB234/$AC234/2)*$AC234) + 2*$AC234*$AB234*$C$5</f>
        <v>0.5853675519999999</v>
      </c>
      <c r="BG234">
        <f>(-2*(BG$30*$C$5+$AB234/$AC234/2)*$AC234)*EXP(-2*(BG$30*$C$5+$AB234/$AC234/2)*$AC234) + 2*$AC234*$AB234*$C$5</f>
        <v>0.5853675519999999</v>
      </c>
      <c r="BH234">
        <f>(-2*(BH$30*$C$5+$AB234/$AC234/2)*$AC234)*EXP(-2*(BH$30*$C$5+$AB234/$AC234/2)*$AC234) + 2*$AC234*$AB234*$C$5</f>
        <v>0.5853675519999999</v>
      </c>
      <c r="BI234">
        <f>(-2*(BI$30*$C$5+$AB234/$AC234/2)*$AC234)*EXP(-2*(BI$30*$C$5+$AB234/$AC234/2)*$AC234) + 2*$AC234*$AB234*$C$5</f>
        <v>0.5853675519999999</v>
      </c>
      <c r="BJ234">
        <f>(-2*(BJ$30*$C$5+$AB234/$AC234/2)*$AC234)*EXP(-2*(BJ$30*$C$5+$AB234/$AC234/2)*$AC234) + 2*$AC234*$AB234*$C$5</f>
        <v>0.5853675519999999</v>
      </c>
      <c r="BK234">
        <f>(-2*(BK$30*$C$5+$AB234/$AC234/2)*$AC234)*EXP(-2*(BK$30*$C$5+$AB234/$AC234/2)*$AC234) + 2*$AC234*$AB234*$C$5</f>
        <v>0.5853675519999999</v>
      </c>
      <c r="BL234">
        <f>(-2*(BL$30*$C$5+$AB234/$AC234/2)*$AC234)*EXP(-2*(BL$30*$C$5+$AB234/$AC234/2)*$AC234) + 2*$AC234*$AB234*$C$5</f>
        <v>0.5853675519999999</v>
      </c>
      <c r="BM234">
        <f>(-2*(BM$30*$C$5+$AB234/$AC234/2)*$AC234)*EXP(-2*(BM$30*$C$5+$AB234/$AC234/2)*$AC234) + 2*$AC234*$AB234*$C$5</f>
        <v>0.5853675519999999</v>
      </c>
      <c r="BN234">
        <f>(-2*(BN$30*$C$5+$AB234/$AC234/2)*$AC234)*EXP(-2*(BN$30*$C$5+$AB234/$AC234/2)*$AC234) + 2*$AC234*$AB234*$C$5</f>
        <v>0.5853675519999999</v>
      </c>
      <c r="BO234">
        <f>(-2*(BO$30*$C$5+$AB234/$AC234/2)*$AC234)*EXP(-2*(BO$30*$C$5+$AB234/$AC234/2)*$AC234) + 2*$AC234*$AB234*$C$5</f>
        <v>0.5853675519999999</v>
      </c>
      <c r="BP234">
        <f>(-2*(BP$30*$C$5+$AB234/$AC234/2)*$AC234)*EXP(-2*(BP$30*$C$5+$AB234/$AC234/2)*$AC234) + 2*$AC234*$AB234*$C$5</f>
        <v>0.5853675519999999</v>
      </c>
      <c r="BQ234">
        <f>(-2*(BQ$30*$C$5+$AB234/$AC234/2)*$AC234)*EXP(-2*(BQ$30*$C$5+$AB234/$AC234/2)*$AC234) + 2*$AC234*$AB234*$C$5</f>
        <v>0.5853675519999999</v>
      </c>
      <c r="BR234">
        <f>(-2*(BR$30*$C$5+$AB234/$AC234/2)*$AC234)*EXP(-2*(BR$30*$C$5+$AB234/$AC234/2)*$AC234) + 2*$AC234*$AB234*$C$5</f>
        <v>0.5853675519999999</v>
      </c>
      <c r="BS234">
        <f>(-2*(BS$30*$C$5+$AB234/$AC234/2)*$AC234)*EXP(-2*(BS$30*$C$5+$AB234/$AC234/2)*$AC234) + 2*$AC234*$AB234*$C$5</f>
        <v>0.5853675519999999</v>
      </c>
      <c r="BT234">
        <f>(-2*(BT$30*$C$5+$AB234/$AC234/2)*$AC234)*EXP(-2*(BT$30*$C$5+$AB234/$AC234/2)*$AC234) + 2*$AC234*$AB234*$C$5</f>
        <v>0.5853675519999999</v>
      </c>
      <c r="BU234">
        <f>(-2*(BU$30*$C$5+$AB234/$AC234/2)*$AC234)*EXP(-2*(BU$30*$C$5+$AB234/$AC234/2)*$AC234) + 2*$AC234*$AB234*$C$5</f>
        <v>0.5853675519999999</v>
      </c>
      <c r="BV234">
        <f>(-2*(BV$30*$C$5+$AB234/$AC234/2)*$AC234)*EXP(-2*(BV$30*$C$5+$AB234/$AC234/2)*$AC234) + 2*$AC234*$AB234*$C$5</f>
        <v>0.5853675519999999</v>
      </c>
      <c r="BW234">
        <f>(-2*(BW$30*$C$5+$AB234/$AC234/2)*$AC234)*EXP(-2*(BW$30*$C$5+$AB234/$AC234/2)*$AC234) + 2*$AC234*$AB234*$C$5</f>
        <v>0.5853675519999999</v>
      </c>
      <c r="BX234">
        <f>(-2*(BX$30*$C$5+$AB234/$AC234/2)*$AC234)*EXP(-2*(BX$30*$C$5+$AB234/$AC234/2)*$AC234) + 2*$AC234*$AB234*$C$5</f>
        <v>0.5853675519999999</v>
      </c>
      <c r="BY234">
        <f>(-2*(BY$30*$C$5+$AB234/$AC234/2)*$AC234)*EXP(-2*(BY$30*$C$5+$AB234/$AC234/2)*$AC234) + 2*$AC234*$AB234*$C$5</f>
        <v>0.5853675519999999</v>
      </c>
      <c r="BZ234">
        <f>(-2*(BZ$30*$C$5+$AB234/$AC234/2)*$AC234)*EXP(-2*(BZ$30*$C$5+$AB234/$AC234/2)*$AC234) + 2*$AC234*$AB234*$C$5</f>
        <v>0.5853675519999999</v>
      </c>
      <c r="CA234">
        <f>(-2*(CA$30*$C$5+$AB234/$AC234/2)*$AC234)*EXP(-2*(CA$30*$C$5+$AB234/$AC234/2)*$AC234) + 2*$AC234*$AB234*$C$5</f>
        <v>0.5853675519999999</v>
      </c>
      <c r="CB234">
        <f>(-2*(CB$30*$C$5+$AB234/$AC234/2)*$AC234)*EXP(-2*(CB$30*$C$5+$AB234/$AC234/2)*$AC234) + 2*$AC234*$AB234*$C$5</f>
        <v>0.5853675519999999</v>
      </c>
      <c r="CC234">
        <f>(-2*(CC$30*$C$5+$AB234/$AC234/2)*$AC234)*EXP(-2*(CC$30*$C$5+$AB234/$AC234/2)*$AC234) + 2*$AC234*$AB234*$C$5</f>
        <v>0.5853675519999999</v>
      </c>
      <c r="CD234">
        <f>(-2*(CD$30*$C$5+$AB234/$AC234/2)*$AC234)*EXP(-2*(CD$30*$C$5+$AB234/$AC234/2)*$AC234) + 2*$AC234*$AB234*$C$5</f>
        <v>0.5853675519999999</v>
      </c>
      <c r="CE234">
        <f>(-2*(CE$30*$C$5+$AB234/$AC234/2)*$AC234)*EXP(-2*(CE$30*$C$5+$AB234/$AC234/2)*$AC234) + 2*$AC234*$AB234*$C$5</f>
        <v>0.5853675519999999</v>
      </c>
      <c r="CF234">
        <f>(-2*(CF$30*$C$5+$AB234/$AC234/2)*$AC234)*EXP(-2*(CF$30*$C$5+$AB234/$AC234/2)*$AC234) + 2*$AC234*$AB234*$C$5</f>
        <v>0.5853675519999999</v>
      </c>
      <c r="CG234">
        <f>(-2*(CG$30*$C$5+$AB234/$AC234/2)*$AC234)*EXP(-2*(CG$30*$C$5+$AB234/$AC234/2)*$AC234) + 2*$AC234*$AB234*$C$5</f>
        <v>0.5853675519999999</v>
      </c>
      <c r="CH234">
        <f>(-2*(CH$30*$C$5+$AB234/$AC234/2)*$AC234)*EXP(-2*(CH$30*$C$5+$AB234/$AC234/2)*$AC234) + 2*$AC234*$AB234*$C$5</f>
        <v>0.5853675519999999</v>
      </c>
      <c r="CI234">
        <f>(-2*(CI$30*$C$5+$AB234/$AC234/2)*$AC234)*EXP(-2*(CI$30*$C$5+$AB234/$AC234/2)*$AC234) + 2*$AC234*$AB234*$C$5</f>
        <v>0.5853675519999999</v>
      </c>
      <c r="CJ234">
        <f>(-2*(CJ$30*$C$5+$AB234/$AC234/2)*$AC234)*EXP(-2*(CJ$30*$C$5+$AB234/$AC234/2)*$AC234) + 2*$AC234*$AB234*$C$5</f>
        <v>0.5853675519999999</v>
      </c>
      <c r="CK234">
        <f>(-2*(CK$30*$C$5+$AB234/$AC234/2)*$AC234)*EXP(-2*(CK$30*$C$5+$AB234/$AC234/2)*$AC234) + 2*$AC234*$AB234*$C$5</f>
        <v>0.5853675519999999</v>
      </c>
      <c r="CL234">
        <f>(-2*(CL$30*$C$5+$AB234/$AC234/2)*$AC234)*EXP(-2*(CL$30*$C$5+$AB234/$AC234/2)*$AC234) + 2*$AC234*$AB234*$C$5</f>
        <v>0.5853675519999999</v>
      </c>
      <c r="CM234">
        <f>(-2*(CM$30*$C$5+$AB234/$AC234/2)*$AC234)*EXP(-2*(CM$30*$C$5+$AB234/$AC234/2)*$AC234) + 2*$AC234*$AB234*$C$5</f>
        <v>0.5853675519999999</v>
      </c>
      <c r="CN234">
        <f>(-2*(CN$30*$C$5+$AB234/$AC234/2)*$AC234)*EXP(-2*(CN$30*$C$5+$AB234/$AC234/2)*$AC234) + 2*$AC234*$AB234*$C$5</f>
        <v>0.5853675519999999</v>
      </c>
      <c r="CO234">
        <f>(-2*(CO$30*$C$5+$AB234/$AC234/2)*$AC234)*EXP(-2*(CO$30*$C$5+$AB234/$AC234/2)*$AC234) + 2*$AC234*$AB234*$C$5</f>
        <v>0.5853675519999999</v>
      </c>
      <c r="CP234">
        <f>(-2*(CP$30*$C$5+$AB234/$AC234/2)*$AC234)*EXP(-2*(CP$30*$C$5+$AB234/$AC234/2)*$AC234) + 2*$AC234*$AB234*$C$5</f>
        <v>0.5853675519999999</v>
      </c>
      <c r="CQ234">
        <f>(-2*(CQ$30*$C$5+$AB234/$AC234/2)*$AC234)*EXP(-2*(CQ$30*$C$5+$AB234/$AC234/2)*$AC234) + 2*$AC234*$AB234*$C$5</f>
        <v>0.5853675519999999</v>
      </c>
      <c r="CR234">
        <f>(-2*(CR$30*$C$5+$AB234/$AC234/2)*$AC234)*EXP(-2*(CR$30*$C$5+$AB234/$AC234/2)*$AC234) + 2*$AC234*$AB234*$C$5</f>
        <v>0.5853675519999999</v>
      </c>
      <c r="CS234">
        <f>(-2*(CS$30*$C$5+$AB234/$AC234/2)*$AC234)*EXP(-2*(CS$30*$C$5+$AB234/$AC234/2)*$AC234) + 2*$AC234*$AB234*$C$5</f>
        <v>0.5853675519999999</v>
      </c>
      <c r="CT234">
        <f>(-2*(CT$30*$C$5+$AB234/$AC234/2)*$AC234)*EXP(-2*(CT$30*$C$5+$AB234/$AC234/2)*$AC234) + 2*$AC234*$AB234*$C$5</f>
        <v>0.5853675519999999</v>
      </c>
      <c r="CU234">
        <f>(-2*(CU$30*$C$5+$AB234/$AC234/2)*$AC234)*EXP(-2*(CU$30*$C$5+$AB234/$AC234/2)*$AC234) + 2*$AC234*$AB234*$C$5</f>
        <v>0.5853675519999999</v>
      </c>
      <c r="CV234">
        <f>(-2*(CV$30*$C$5+$AB234/$AC234/2)*$AC234)*EXP(-2*(CV$30*$C$5+$AB234/$AC234/2)*$AC234) + 2*$AC234*$AB234*$C$5</f>
        <v>0.5853675519999999</v>
      </c>
      <c r="CW234">
        <f>(-2*(CW$30*$C$5+$AB234/$AC234/2)*$AC234)*EXP(-2*(CW$30*$C$5+$AB234/$AC234/2)*$AC234) + 2*$AC234*$AB234*$C$5</f>
        <v>0.5853675519999999</v>
      </c>
      <c r="CX234">
        <f>(-2*(CX$30*$C$5+$AB234/$AC234/2)*$AC234)*EXP(-2*(CX$30*$C$5+$AB234/$AC234/2)*$AC234) + 2*$AC234*$AB234*$C$5</f>
        <v>0.5853675519999999</v>
      </c>
      <c r="CY234">
        <f>(-2*(CY$30*$C$5+$AB234/$AC234/2)*$AC234)*EXP(-2*(CY$30*$C$5+$AB234/$AC234/2)*$AC234) + 2*$AC234*$AB234*$C$5</f>
        <v>0.5853675519999999</v>
      </c>
      <c r="CZ234">
        <f>(-2*(CZ$30*$C$5+$AB234/$AC234/2)*$AC234)*EXP(-2*(CZ$30*$C$5+$AB234/$AC234/2)*$AC234) + 2*$AC234*$AB234*$C$5</f>
        <v>0.5853675519999999</v>
      </c>
      <c r="DA234">
        <f>(-2*(DA$30*$C$5+$AB234/$AC234/2)*$AC234)*EXP(-2*(DA$30*$C$5+$AB234/$AC234/2)*$AC234) + 2*$AC234*$AB234*$C$5</f>
        <v>0.5853675519999999</v>
      </c>
      <c r="DB234">
        <f>(-2*(DB$30*$C$5+$AB234/$AC234/2)*$AC234)*EXP(-2*(DB$30*$C$5+$AB234/$AC234/2)*$AC234) + 2*$AC234*$AB234*$C$5</f>
        <v>0.5853675519999999</v>
      </c>
      <c r="DC234">
        <f>(-2*(DC$30*$C$5+$AB234/$AC234/2)*$AC234)*EXP(-2*(DC$30*$C$5+$AB234/$AC234/2)*$AC234) + 2*$AC234*$AB234*$C$5</f>
        <v>0.5853675519999999</v>
      </c>
      <c r="DD234">
        <f>(-2*(DD$30*$C$5+$AB234/$AC234/2)*$AC234)*EXP(-2*(DD$30*$C$5+$AB234/$AC234/2)*$AC234) + 2*$AC234*$AB234*$C$5</f>
        <v>0.5853675519999999</v>
      </c>
      <c r="DE234">
        <f>(-2*(DE$30*$C$5+$AB234/$AC234/2)*$AC234)*EXP(-2*(DE$30*$C$5+$AB234/$AC234/2)*$AC234) + 2*$AC234*$AB234*$C$5</f>
        <v>0.5853675519999999</v>
      </c>
      <c r="DF234">
        <f>(-2*(DF$30*$C$5+$AB234/$AC234/2)*$AC234)*EXP(-2*(DF$30*$C$5+$AB234/$AC234/2)*$AC234) + 2*$AC234*$AB234*$C$5</f>
        <v>0.5853675519999999</v>
      </c>
      <c r="DG234">
        <f>(-2*(DG$30*$C$5+$AB234/$AC234/2)*$AC234)*EXP(-2*(DG$30*$C$5+$AB234/$AC234/2)*$AC234) + 2*$AC234*$AB234*$C$5</f>
        <v>0.5853675519999999</v>
      </c>
      <c r="DH234">
        <f>(-2*(DH$30*$C$5+$AB234/$AC234/2)*$AC234)*EXP(-2*(DH$30*$C$5+$AB234/$AC234/2)*$AC234) + 2*$AC234*$AB234*$C$5</f>
        <v>0.5853675519999999</v>
      </c>
      <c r="DI234">
        <f>(-2*(DI$30*$C$5+$AB234/$AC234/2)*$AC234)*EXP(-2*(DI$30*$C$5+$AB234/$AC234/2)*$AC234) + 2*$AC234*$AB234*$C$5</f>
        <v>0.5853675519999999</v>
      </c>
      <c r="DJ234">
        <f>(-2*(DJ$30*$C$5+$AB234/$AC234/2)*$AC234)*EXP(-2*(DJ$30*$C$5+$AB234/$AC234/2)*$AC234) + 2*$AC234*$AB234*$C$5</f>
        <v>0.5853675519999999</v>
      </c>
      <c r="DK234">
        <f>(-2*(DK$30*$C$5+$AB234/$AC234/2)*$AC234)*EXP(-2*(DK$30*$C$5+$AB234/$AC234/2)*$AC234) + 2*$AC234*$AB234*$C$5</f>
        <v>0.5853675519999999</v>
      </c>
      <c r="DL234">
        <f>(-2*(DL$30*$C$5+$AB234/$AC234/2)*$AC234)*EXP(-2*(DL$30*$C$5+$AB234/$AC234/2)*$AC234) + 2*$AC234*$AB234*$C$5</f>
        <v>0.5853675519999999</v>
      </c>
      <c r="DM234">
        <f>(-2*(DM$30*$C$5+$AB234/$AC234/2)*$AC234)*EXP(-2*(DM$30*$C$5+$AB234/$AC234/2)*$AC234) + 2*$AC234*$AB234*$C$5</f>
        <v>0.5853675519999999</v>
      </c>
      <c r="DN234">
        <f>(-2*(DN$30*$C$5+$AB234/$AC234/2)*$AC234)*EXP(-2*(DN$30*$C$5+$AB234/$AC234/2)*$AC234) + 2*$AC234*$AB234*$C$5</f>
        <v>0.5853675519999999</v>
      </c>
      <c r="DO234">
        <f>(-2*(DO$30*$C$5+$AB234/$AC234/2)*$AC234)*EXP(-2*(DO$30*$C$5+$AB234/$AC234/2)*$AC234) + 2*$AC234*$AB234*$C$5</f>
        <v>0.5853675519999999</v>
      </c>
      <c r="DP234">
        <f>(-2*(DP$30*$C$5+$AB234/$AC234/2)*$AC234)*EXP(-2*(DP$30*$C$5+$AB234/$AC234/2)*$AC234) + 2*$AC234*$AB234*$C$5</f>
        <v>0.5853675519999999</v>
      </c>
      <c r="DQ234">
        <f>(-2*(DQ$30*$C$5+$AB234/$AC234/2)*$AC234)*EXP(-2*(DQ$30*$C$5+$AB234/$AC234/2)*$AC234) + 2*$AC234*$AB234*$C$5</f>
        <v>0.5853675519999999</v>
      </c>
      <c r="DR234">
        <f>(-2*(DR$30*$C$5+$AB234/$AC234/2)*$AC234)*EXP(-2*(DR$30*$C$5+$AB234/$AC234/2)*$AC234) + 2*$AC234*$AB234*$C$5</f>
        <v>0.5853675519999999</v>
      </c>
      <c r="DS234">
        <f>(-2*(DS$30*$C$5+$AB234/$AC234/2)*$AC234)*EXP(-2*(DS$30*$C$5+$AB234/$AC234/2)*$AC234) + 2*$AC234*$AB234*$C$5</f>
        <v>0.5853675519999999</v>
      </c>
      <c r="DT234">
        <f>(-2*(DT$30*$C$5+$AB234/$AC234/2)*$AC234)*EXP(-2*(DT$30*$C$5+$AB234/$AC234/2)*$AC234) + 2*$AC234*$AB234*$C$5</f>
        <v>0.5853675519999999</v>
      </c>
      <c r="DU234">
        <f>(-2*(DU$30*$C$5+$AB234/$AC234/2)*$AC234)*EXP(-2*(DU$30*$C$5+$AB234/$AC234/2)*$AC234) + 2*$AC234*$AB234*$C$5</f>
        <v>0.5853675519999999</v>
      </c>
      <c r="DV234">
        <f>(-2*(DV$30*$C$5+$AB234/$AC234/2)*$AC234)*EXP(-2*(DV$30*$C$5+$AB234/$AC234/2)*$AC234) + 2*$AC234*$AB234*$C$5</f>
        <v>0.5853675519999999</v>
      </c>
      <c r="DW234">
        <f>(-2*(DW$30*$C$5+$AB234/$AC234/2)*$AC234)*EXP(-2*(DW$30*$C$5+$AB234/$AC234/2)*$AC234) + 2*$AC234*$AB234*$C$5</f>
        <v>0.5853675519999999</v>
      </c>
      <c r="DX234">
        <f>(-2*(DX$30*$C$5+$AB234/$AC234/2)*$AC234)*EXP(-2*(DX$30*$C$5+$AB234/$AC234/2)*$AC234) + 2*$AC234*$AB234*$C$5</f>
        <v>0.5853675519999999</v>
      </c>
      <c r="DY234">
        <f>(-2*(DY$30*$C$5+$AB234/$AC234/2)*$AC234)*EXP(-2*(DY$30*$C$5+$AB234/$AC234/2)*$AC234) + 2*$AC234*$AB234*$C$5</f>
        <v>0.5853675519999999</v>
      </c>
      <c r="DZ234">
        <f>(-2*(DZ$30*$C$5+$AB234/$AC234/2)*$AC234)*EXP(-2*(DZ$30*$C$5+$AB234/$AC234/2)*$AC234) + 2*$AC234*$AB234*$C$5</f>
        <v>0.5853675519999999</v>
      </c>
      <c r="EA234">
        <f>(-2*(EA$30*$C$5+$AB234/$AC234/2)*$AC234)*EXP(-2*(EA$30*$C$5+$AB234/$AC234/2)*$AC234) + 2*$AC234*$AB234*$C$5</f>
        <v>0.5853675519999999</v>
      </c>
      <c r="EB234">
        <f>(-2*(EB$30*$C$5+$AB234/$AC234/2)*$AC234)*EXP(-2*(EB$30*$C$5+$AB234/$AC234/2)*$AC234) + 2*$AC234*$AB234*$C$5</f>
        <v>0.5853675519999999</v>
      </c>
      <c r="EC234">
        <f>(-2*(EC$30*$C$5+$AB234/$AC234/2)*$AC234)*EXP(-2*(EC$30*$C$5+$AB234/$AC234/2)*$AC234) + 2*$AC234*$AB234*$C$5</f>
        <v>0.5853675519999999</v>
      </c>
      <c r="ED234">
        <f>(-2*(ED$30*$C$5+$AB234/$AC234/2)*$AC234)*EXP(-2*(ED$30*$C$5+$AB234/$AC234/2)*$AC234) + 2*$AC234*$AB234*$C$5</f>
        <v>0.5853675519999999</v>
      </c>
      <c r="EE234">
        <f>(-2*(EE$30*$C$5+$AB234/$AC234/2)*$AC234)*EXP(-2*(EE$30*$C$5+$AB234/$AC234/2)*$AC234) + 2*$AC234*$AB234*$C$5</f>
        <v>0.5853675519999999</v>
      </c>
      <c r="EF234">
        <f>(-2*(EF$30*$C$5+$AB234/$AC234/2)*$AC234)*EXP(-2*(EF$30*$C$5+$AB234/$AC234/2)*$AC234) + 2*$AC234*$AB234*$C$5</f>
        <v>0.5853675519999999</v>
      </c>
      <c r="EG234">
        <f>(-2*(EG$30*$C$5+$AB234/$AC234/2)*$AC234)*EXP(-2*(EG$30*$C$5+$AB234/$AC234/2)*$AC234) + 2*$AC234*$AB234*$C$5</f>
        <v>0.5853675519999999</v>
      </c>
      <c r="EH234">
        <f>(-2*(EH$30*$C$5+$AB234/$AC234/2)*$AC234)*EXP(-2*(EH$30*$C$5+$AB234/$AC234/2)*$AC234) + 2*$AC234*$AB234*$C$5</f>
        <v>0.5853675519999999</v>
      </c>
      <c r="EI234">
        <f>(-2*(EI$30*$C$5+$AB234/$AC234/2)*$AC234)*EXP(-2*(EI$30*$C$5+$AB234/$AC234/2)*$AC234) + 2*$AC234*$AB234*$C$5</f>
        <v>0.5853675519999999</v>
      </c>
      <c r="EJ234">
        <f>(-2*(EJ$30*$C$5+$AB234/$AC234/2)*$AC234)*EXP(-2*(EJ$30*$C$5+$AB234/$AC234/2)*$AC234) + 2*$AC234*$AB234*$C$5</f>
        <v>0.5853675519999999</v>
      </c>
      <c r="EK234">
        <f>(-2*(EK$30*$C$5+$AB234/$AC234/2)*$AC234)*EXP(-2*(EK$30*$C$5+$AB234/$AC234/2)*$AC234) + 2*$AC234*$AB234*$C$5</f>
        <v>0.5853675519999999</v>
      </c>
      <c r="EL234">
        <f>(-2*(EL$30*$C$5+$AB234/$AC234/2)*$AC234)*EXP(-2*(EL$30*$C$5+$AB234/$AC234/2)*$AC234) + 2*$AC234*$AB234*$C$5</f>
        <v>0.5853675519999999</v>
      </c>
      <c r="EM234">
        <f>(-2*(EM$30*$C$5+$AB234/$AC234/2)*$AC234)*EXP(-2*(EM$30*$C$5+$AB234/$AC234/2)*$AC234) + 2*$AC234*$AB234*$C$5</f>
        <v>0.5853675519999999</v>
      </c>
      <c r="EN234">
        <f>(-2*(EN$30*$C$5+$AB234/$AC234/2)*$AC234)*EXP(-2*(EN$30*$C$5+$AB234/$AC234/2)*$AC234) + 2*$AC234*$AB234*$C$5</f>
        <v>0.5853675519999999</v>
      </c>
      <c r="EO234">
        <f>(-2*(EO$30*$C$5+$AB234/$AC234/2)*$AC234)*EXP(-2*(EO$30*$C$5+$AB234/$AC234/2)*$AC234) + 2*$AC234*$AB234*$C$5</f>
        <v>0.5853675519999999</v>
      </c>
      <c r="EP234">
        <f>(-2*(EP$30*$C$5+$AB234/$AC234/2)*$AC234)*EXP(-2*(EP$30*$C$5+$AB234/$AC234/2)*$AC234) + 2*$AC234*$AB234*$C$5</f>
        <v>0.5853675519999999</v>
      </c>
      <c r="EQ234">
        <f>(-2*(EQ$30*$C$5+$AB234/$AC234/2)*$AC234)*EXP(-2*(EQ$30*$C$5+$AB234/$AC234/2)*$AC234) + 2*$AC234*$AB234*$C$5</f>
        <v>0.5853675519999999</v>
      </c>
      <c r="ER234">
        <f>(-2*(ER$30*$C$5+$AB234/$AC234/2)*$AC234)*EXP(-2*(ER$30*$C$5+$AB234/$AC234/2)*$AC234) + 2*$AC234*$AB234*$C$5</f>
        <v>0.5853675519999999</v>
      </c>
      <c r="ES234">
        <f>(-2*(ES$30*$C$5+$AB234/$AC234/2)*$AC234)*EXP(-2*(ES$30*$C$5+$AB234/$AC234/2)*$AC234) + 2*$AC234*$AB234*$C$5</f>
        <v>0.5853675519999999</v>
      </c>
      <c r="ET234">
        <f>(-2*(ET$30*$C$5+$AB234/$AC234/2)*$AC234)*EXP(-2*(ET$30*$C$5+$AB234/$AC234/2)*$AC234) + 2*$AC234*$AB234*$C$5</f>
        <v>0.5853675519999999</v>
      </c>
      <c r="EU234">
        <f>(-2*(EU$30*$C$5+$AB234/$AC234/2)*$AC234)*EXP(-2*(EU$30*$C$5+$AB234/$AC234/2)*$AC234) + 2*$AC234*$AB234*$C$5</f>
        <v>0.5853675519999999</v>
      </c>
      <c r="EV234">
        <f>(-2*(EV$30*$C$5+$AB234/$AC234/2)*$AC234)*EXP(-2*(EV$30*$C$5+$AB234/$AC234/2)*$AC234) + 2*$AC234*$AB234*$C$5</f>
        <v>0.5853675519999999</v>
      </c>
      <c r="EW234">
        <f>(-2*(EW$30*$C$5+$AB234/$AC234/2)*$AC234)*EXP(-2*(EW$30*$C$5+$AB234/$AC234/2)*$AC234) + 2*$AC234*$AB234*$C$5</f>
        <v>0.5853675519999999</v>
      </c>
      <c r="EX234">
        <f>(-2*(EX$30*$C$5+$AB234/$AC234/2)*$AC234)*EXP(-2*(EX$30*$C$5+$AB234/$AC234/2)*$AC234) + 2*$AC234*$AB234*$C$5</f>
        <v>0.5853675519999999</v>
      </c>
      <c r="EY234">
        <f>(-2*(EY$30*$C$5+$AB234/$AC234/2)*$AC234)*EXP(-2*(EY$30*$C$5+$AB234/$AC234/2)*$AC234) + 2*$AC234*$AB234*$C$5</f>
        <v>0.5853675519999999</v>
      </c>
      <c r="EZ234">
        <f>(-2*(EZ$30*$C$5+$AB234/$AC234/2)*$AC234)*EXP(-2*(EZ$30*$C$5+$AB234/$AC234/2)*$AC234) + 2*$AC234*$AB234*$C$5</f>
        <v>0.5853675519999999</v>
      </c>
      <c r="FA234">
        <f>(-2*(FA$30*$C$5+$AB234/$AC234/2)*$AC234)*EXP(-2*(FA$30*$C$5+$AB234/$AC234/2)*$AC234) + 2*$AC234*$AB234*$C$5</f>
        <v>0.5853675519999999</v>
      </c>
      <c r="FB234">
        <f>(-2*(FB$30*$C$5+$AB234/$AC234/2)*$AC234)*EXP(-2*(FB$30*$C$5+$AB234/$AC234/2)*$AC234) + 2*$AC234*$AB234*$C$5</f>
        <v>0.5853675519999999</v>
      </c>
      <c r="FC234">
        <f>(-2*(FC$30*$C$5+$AB234/$AC234/2)*$AC234)*EXP(-2*(FC$30*$C$5+$AB234/$AC234/2)*$AC234) + 2*$AC234*$AB234*$C$5</f>
        <v>0.5853675519999999</v>
      </c>
      <c r="FD234">
        <f>(-2*(FD$30*$C$5+$AB234/$AC234/2)*$AC234)*EXP(-2*(FD$30*$C$5+$AB234/$AC234/2)*$AC234) + 2*$AC234*$AB234*$C$5</f>
        <v>0.5853675519999999</v>
      </c>
      <c r="FE234">
        <f>(-2*(FE$30*$C$5+$AB234/$AC234/2)*$AC234)*EXP(-2*(FE$30*$C$5+$AB234/$AC234/2)*$AC234) + 2*$AC234*$AB234*$C$5</f>
        <v>0.5853675519999999</v>
      </c>
      <c r="FF234">
        <f>(-2*(FF$30*$C$5+$AB234/$AC234/2)*$AC234)*EXP(-2*(FF$30*$C$5+$AB234/$AC234/2)*$AC234) + 2*$AC234*$AB234*$C$5</f>
        <v>0.5853675519999999</v>
      </c>
      <c r="FG234">
        <f>(-2*(FG$30*$C$5+$AB234/$AC234/2)*$AC234)*EXP(-2*(FG$30*$C$5+$AB234/$AC234/2)*$AC234) + 2*$AC234*$AB234*$C$5</f>
        <v>0.5853675519999999</v>
      </c>
      <c r="FH234">
        <f>(-2*(FH$30*$C$5+$AB234/$AC234/2)*$AC234)*EXP(-2*(FH$30*$C$5+$AB234/$AC234/2)*$AC234) + 2*$AC234*$AB234*$C$5</f>
        <v>0.5853675519999999</v>
      </c>
      <c r="FI234">
        <f>(-2*(FI$30*$C$5+$AB234/$AC234/2)*$AC234)*EXP(-2*(FI$30*$C$5+$AB234/$AC234/2)*$AC234) + 2*$AC234*$AB234*$C$5</f>
        <v>0.5853675519999999</v>
      </c>
      <c r="FJ234">
        <f>(-2*(FJ$30*$C$5+$AB234/$AC234/2)*$AC234)*EXP(-2*(FJ$30*$C$5+$AB234/$AC234/2)*$AC234) + 2*$AC234*$AB234*$C$5</f>
        <v>0.5853675519999999</v>
      </c>
      <c r="FK234">
        <f>(-2*(FK$30*$C$5+$AB234/$AC234/2)*$AC234)*EXP(-2*(FK$30*$C$5+$AB234/$AC234/2)*$AC234) + 2*$AC234*$AB234*$C$5</f>
        <v>0.5853675519999999</v>
      </c>
      <c r="FL234">
        <f>(-2*(FL$30*$C$5+$AB234/$AC234/2)*$AC234)*EXP(-2*(FL$30*$C$5+$AB234/$AC234/2)*$AC234) + 2*$AC234*$AB234*$C$5</f>
        <v>0.5853675519999999</v>
      </c>
      <c r="FM234">
        <f>(-2*(FM$30*$C$5+$AB234/$AC234/2)*$AC234)*EXP(-2*(FM$30*$C$5+$AB234/$AC234/2)*$AC234) + 2*$AC234*$AB234*$C$5</f>
        <v>0.5853675519999999</v>
      </c>
      <c r="FN234">
        <f>(-2*(FN$30*$C$5+$AB234/$AC234/2)*$AC234)*EXP(-2*(FN$30*$C$5+$AB234/$AC234/2)*$AC234) + 2*$AC234*$AB234*$C$5</f>
        <v>0.5853675519999999</v>
      </c>
      <c r="FO234">
        <f>(-2*(FO$30*$C$5+$AB234/$AC234/2)*$AC234)*EXP(-2*(FO$30*$C$5+$AB234/$AC234/2)*$AC234) + 2*$AC234*$AB234*$C$5</f>
        <v>0.5853675519999999</v>
      </c>
      <c r="FP234">
        <f>(-2*(FP$30*$C$5+$AB234/$AC234/2)*$AC234)*EXP(-2*(FP$30*$C$5+$AB234/$AC234/2)*$AC234) + 2*$AC234*$AB234*$C$5</f>
        <v>0.5853675519999999</v>
      </c>
      <c r="FQ234">
        <f>(-2*(FQ$30*$C$5+$AB234/$AC234/2)*$AC234)*EXP(-2*(FQ$30*$C$5+$AB234/$AC234/2)*$AC234) + 2*$AC234*$AB234*$C$5</f>
        <v>0.5853675519999999</v>
      </c>
      <c r="FR234">
        <f>(-2*(FR$30*$C$5+$AB234/$AC234/2)*$AC234)*EXP(-2*(FR$30*$C$5+$AB234/$AC234/2)*$AC234) + 2*$AC234*$AB234*$C$5</f>
        <v>0.5853675519999999</v>
      </c>
      <c r="FS234">
        <f>(-2*(FS$30*$C$5+$AB234/$AC234/2)*$AC234)*EXP(-2*(FS$30*$C$5+$AB234/$AC234/2)*$AC234) + 2*$AC234*$AB234*$C$5</f>
        <v>0.5853675519999999</v>
      </c>
      <c r="FT234">
        <f>(-2*(FT$30*$C$5+$AB234/$AC234/2)*$AC234)*EXP(-2*(FT$30*$C$5+$AB234/$AC234/2)*$AC234) + 2*$AC234*$AB234*$C$5</f>
        <v>0.5853675519999999</v>
      </c>
      <c r="FU234">
        <f>(-2*(FU$30*$C$5+$AB234/$AC234/2)*$AC234)*EXP(-2*(FU$30*$C$5+$AB234/$AC234/2)*$AC234) + 2*$AC234*$AB234*$C$5</f>
        <v>0.5853675519999999</v>
      </c>
      <c r="FV234">
        <f>(-2*(FV$30*$C$5+$AB234/$AC234/2)*$AC234)*EXP(-2*(FV$30*$C$5+$AB234/$AC234/2)*$AC234) + 2*$AC234*$AB234*$C$5</f>
        <v>0.5853675519999999</v>
      </c>
      <c r="FW234">
        <f>(-2*(FW$30*$C$5+$AB234/$AC234/2)*$AC234)*EXP(-2*(FW$30*$C$5+$AB234/$AC234/2)*$AC234) + 2*$AC234*$AB234*$C$5</f>
        <v>0.5853675519999999</v>
      </c>
      <c r="FX234">
        <f>(-2*(FX$30*$C$5+$AB234/$AC234/2)*$AC234)*EXP(-2*(FX$30*$C$5+$AB234/$AC234/2)*$AC234) + 2*$AC234*$AB234*$C$5</f>
        <v>0.5853675519999999</v>
      </c>
      <c r="FY234">
        <f>(-2*(FY$30*$C$5+$AB234/$AC234/2)*$AC234)*EXP(-2*(FY$30*$C$5+$AB234/$AC234/2)*$AC234) + 2*$AC234*$AB234*$C$5</f>
        <v>0.5853675519999999</v>
      </c>
      <c r="FZ234">
        <f>(-2*(FZ$30*$C$5+$AB234/$AC234/2)*$AC234)*EXP(-2*(FZ$30*$C$5+$AB234/$AC234/2)*$AC234) + 2*$AC234*$AB234*$C$5</f>
        <v>0.5853675519999999</v>
      </c>
      <c r="GA234">
        <f>(-2*(GA$30*$C$5+$AB234/$AC234/2)*$AC234)*EXP(-2*(GA$30*$C$5+$AB234/$AC234/2)*$AC234) + 2*$AC234*$AB234*$C$5</f>
        <v>0.5853675519999999</v>
      </c>
      <c r="GB234">
        <f>(-2*(GB$30*$C$5+$AB234/$AC234/2)*$AC234)*EXP(-2*(GB$30*$C$5+$AB234/$AC234/2)*$AC234) + 2*$AC234*$AB234*$C$5</f>
        <v>0.5853675519999999</v>
      </c>
      <c r="GC234">
        <f>(-2*(GC$30*$C$5+$AB234/$AC234/2)*$AC234)*EXP(-2*(GC$30*$C$5+$AB234/$AC234/2)*$AC234) + 2*$AC234*$AB234*$C$5</f>
        <v>0.5853675519999999</v>
      </c>
      <c r="GD234">
        <f>(-2*(GD$30*$C$5+$AB234/$AC234/2)*$AC234)*EXP(-2*(GD$30*$C$5+$AB234/$AC234/2)*$AC234) + 2*$AC234*$AB234*$C$5</f>
        <v>0.5853675519999999</v>
      </c>
      <c r="GE234">
        <f>(-2*(GE$30*$C$5+$AB234/$AC234/2)*$AC234)*EXP(-2*(GE$30*$C$5+$AB234/$AC234/2)*$AC234) + 2*$AC234*$AB234*$C$5</f>
        <v>0.5853675519999999</v>
      </c>
      <c r="GF234">
        <f>(-2*(GF$30*$C$5+$AB234/$AC234/2)*$AC234)*EXP(-2*(GF$30*$C$5+$AB234/$AC234/2)*$AC234) + 2*$AC234*$AB234*$C$5</f>
        <v>0.5853675519999999</v>
      </c>
      <c r="GG234">
        <f>(-2*(GG$30*$C$5+$AB234/$AC234/2)*$AC234)*EXP(-2*(GG$30*$C$5+$AB234/$AC234/2)*$AC234) + 2*$AC234*$AB234*$C$5</f>
        <v>0.5853675519999999</v>
      </c>
      <c r="GH234">
        <f>(-2*(GH$30*$C$5+$AB234/$AC234/2)*$AC234)*EXP(-2*(GH$30*$C$5+$AB234/$AC234/2)*$AC234) + 2*$AC234*$AB234*$C$5</f>
        <v>0.5853675519999999</v>
      </c>
      <c r="GI234">
        <f>(-2*(GI$30*$C$5+$AB234/$AC234/2)*$AC234)*EXP(-2*(GI$30*$C$5+$AB234/$AC234/2)*$AC234) + 2*$AC234*$AB234*$C$5</f>
        <v>0.5853675519999999</v>
      </c>
      <c r="GJ234">
        <f>(-2*(GJ$30*$C$5+$AB234/$AC234/2)*$AC234)*EXP(-2*(GJ$30*$C$5+$AB234/$AC234/2)*$AC234) + 2*$AC234*$AB234*$C$5</f>
        <v>0.5853675519999999</v>
      </c>
      <c r="GK234">
        <f>(-2*(GK$30*$C$5+$AB234/$AC234/2)*$AC234)*EXP(-2*(GK$30*$C$5+$AB234/$AC234/2)*$AC234) + 2*$AC234*$AB234*$C$5</f>
        <v>0.5853675519999999</v>
      </c>
      <c r="GL234">
        <f>(-2*(GL$30*$C$5+$AB234/$AC234/2)*$AC234)*EXP(-2*(GL$30*$C$5+$AB234/$AC234/2)*$AC234) + 2*$AC234*$AB234*$C$5</f>
        <v>0.5853675519999999</v>
      </c>
      <c r="GM234">
        <f>(-2*(GM$30*$C$5+$AB234/$AC234/2)*$AC234)*EXP(-2*(GM$30*$C$5+$AB234/$AC234/2)*$AC234) + 2*$AC234*$AB234*$C$5</f>
        <v>0.5853675519999999</v>
      </c>
      <c r="GN234">
        <f>(-2*(GN$30*$C$5+$AB234/$AC234/2)*$AC234)*EXP(-2*(GN$30*$C$5+$AB234/$AC234/2)*$AC234) + 2*$AC234*$AB234*$C$5</f>
        <v>0.5853675519999999</v>
      </c>
      <c r="GO234">
        <f>(-2*(GO$30*$C$5+$AB234/$AC234/2)*$AC234)*EXP(-2*(GO$30*$C$5+$AB234/$AC234/2)*$AC234) + 2*$AC234*$AB234*$C$5</f>
        <v>0.5853675519999999</v>
      </c>
      <c r="GP234">
        <f>(-2*(GP$30*$C$5+$AB234/$AC234/2)*$AC234)*EXP(-2*(GP$30*$C$5+$AB234/$AC234/2)*$AC234) + 2*$AC234*$AB234*$C$5</f>
        <v>0.5853675519999999</v>
      </c>
      <c r="GQ234">
        <f>(-2*(GQ$30*$C$5+$AB234/$AC234/2)*$AC234)*EXP(-2*(GQ$30*$C$5+$AB234/$AC234/2)*$AC234) + 2*$AC234*$AB234*$C$5</f>
        <v>0.5853675519999999</v>
      </c>
      <c r="GR234">
        <f>(-2*(GR$30*$C$5+$AB234/$AC234/2)*$AC234)*EXP(-2*(GR$30*$C$5+$AB234/$AC234/2)*$AC234) + 2*$AC234*$AB234*$C$5</f>
        <v>0.5853675519999999</v>
      </c>
      <c r="GS234">
        <f>(-2*(GS$30*$C$5+$AB234/$AC234/2)*$AC234)*EXP(-2*(GS$30*$C$5+$AB234/$AC234/2)*$AC234) + 2*$AC234*$AB234*$C$5</f>
        <v>0.5853675519999999</v>
      </c>
      <c r="GT234">
        <f>(-2*(GT$30*$C$5+$AB234/$AC234/2)*$AC234)*EXP(-2*(GT$30*$C$5+$AB234/$AC234/2)*$AC234) + 2*$AC234*$AB234*$C$5</f>
        <v>0.5853675519999999</v>
      </c>
      <c r="GU234">
        <f>(-2*(GU$30*$C$5+$AB234/$AC234/2)*$AC234)*EXP(-2*(GU$30*$C$5+$AB234/$AC234/2)*$AC234) + 2*$AC234*$AB234*$C$5</f>
        <v>0.5853675519999999</v>
      </c>
      <c r="GV234">
        <f>(-2*(GV$30*$C$5+$AB234/$AC234/2)*$AC234)*EXP(-2*(GV$30*$C$5+$AB234/$AC234/2)*$AC234) + 2*$AC234*$AB234*$C$5</f>
        <v>0.5853675519999999</v>
      </c>
      <c r="GW234">
        <f>(-2*(GW$30*$C$5+$AB234/$AC234/2)*$AC234)*EXP(-2*(GW$30*$C$5+$AB234/$AC234/2)*$AC234) + 2*$AC234*$AB234*$C$5</f>
        <v>0.5853675519999999</v>
      </c>
      <c r="GX234">
        <f>(-2*(GX$30*$C$5+$AB234/$AC234/2)*$AC234)*EXP(-2*(GX$30*$C$5+$AB234/$AC234/2)*$AC234) + 2*$AC234*$AB234*$C$5</f>
        <v>0.5853675519999999</v>
      </c>
      <c r="GY234">
        <f>(-2*(GY$30*$C$5+$AB234/$AC234/2)*$AC234)*EXP(-2*(GY$30*$C$5+$AB234/$AC234/2)*$AC234) + 2*$AC234*$AB234*$C$5</f>
        <v>0.5853675519999999</v>
      </c>
      <c r="GZ234">
        <f>(-2*(GZ$30*$C$5+$AB234/$AC234/2)*$AC234)*EXP(-2*(GZ$30*$C$5+$AB234/$AC234/2)*$AC234) + 2*$AC234*$AB234*$C$5</f>
        <v>0.5853675519999999</v>
      </c>
      <c r="HA234">
        <f>(-2*(HA$30*$C$5+$AB234/$AC234/2)*$AC234)*EXP(-2*(HA$30*$C$5+$AB234/$AC234/2)*$AC234) + 2*$AC234*$AB234*$C$5</f>
        <v>0.5853675519999999</v>
      </c>
      <c r="HB234">
        <f>(-2*(HB$30*$C$5+$AB234/$AC234/2)*$AC234)*EXP(-2*(HB$30*$C$5+$AB234/$AC234/2)*$AC234) + 2*$AC234*$AB234*$C$5</f>
        <v>0.5853675519999999</v>
      </c>
      <c r="HC234">
        <f>(-2*(HC$30*$C$5+$AB234/$AC234/2)*$AC234)*EXP(-2*(HC$30*$C$5+$AB234/$AC234/2)*$AC234) + 2*$AC234*$AB234*$C$5</f>
        <v>0.5853675519999999</v>
      </c>
      <c r="HD234">
        <f>(-2*(HD$30*$C$5+$AB234/$AC234/2)*$AC234)*EXP(-2*(HD$30*$C$5+$AB234/$AC234/2)*$AC234) + 2*$AC234*$AB234*$C$5</f>
        <v>0.5853675519999999</v>
      </c>
      <c r="HE234">
        <f>(-2*(HE$30*$C$5+$AB234/$AC234/2)*$AC234)*EXP(-2*(HE$30*$C$5+$AB234/$AC234/2)*$AC234) + 2*$AC234*$AB234*$C$5</f>
        <v>0.5853675519999999</v>
      </c>
      <c r="HF234">
        <f>(-2*(HF$30*$C$5+$AB234/$AC234/2)*$AC234)*EXP(-2*(HF$30*$C$5+$AB234/$AC234/2)*$AC234) + 2*$AC234*$AB234*$C$5</f>
        <v>0.5853675519999999</v>
      </c>
      <c r="HG234">
        <f>(-2*(HG$30*$C$5+$AB234/$AC234/2)*$AC234)*EXP(-2*(HG$30*$C$5+$AB234/$AC234/2)*$AC234) + 2*$AC234*$AB234*$C$5</f>
        <v>0.5853675519999999</v>
      </c>
      <c r="HH234">
        <f>(-2*(HH$30*$C$5+$AB234/$AC234/2)*$AC234)*EXP(-2*(HH$30*$C$5+$AB234/$AC234/2)*$AC234) + 2*$AC234*$AB234*$C$5</f>
        <v>0.5853675519999999</v>
      </c>
      <c r="HI234">
        <f>(-2*(HI$30*$C$5+$AB234/$AC234/2)*$AC234)*EXP(-2*(HI$30*$C$5+$AB234/$AC234/2)*$AC234) + 2*$AC234*$AB234*$C$5</f>
        <v>0.5853675519999999</v>
      </c>
      <c r="HJ234">
        <f>(-2*(HJ$30*$C$5+$AB234/$AC234/2)*$AC234)*EXP(-2*(HJ$30*$C$5+$AB234/$AC234/2)*$AC234) + 2*$AC234*$AB234*$C$5</f>
        <v>0.5853675519999999</v>
      </c>
      <c r="HK234">
        <f>(-2*(HK$30*$C$5+$AB234/$AC234/2)*$AC234)*EXP(-2*(HK$30*$C$5+$AB234/$AC234/2)*$AC234) + 2*$AC234*$AB234*$C$5</f>
        <v>0.5853675519999999</v>
      </c>
      <c r="HL234">
        <f>(-2*(HL$30*$C$5+$AB234/$AC234/2)*$AC234)*EXP(-2*(HL$30*$C$5+$AB234/$AC234/2)*$AC234) + 2*$AC234*$AB234*$C$5</f>
        <v>0.5853675519999999</v>
      </c>
      <c r="HM234">
        <f>(-2*(HM$30*$C$5+$AB234/$AC234/2)*$AC234)*EXP(-2*(HM$30*$C$5+$AB234/$AC234/2)*$AC234) + 2*$AC234*$AB234*$C$5</f>
        <v>0.5853675519999999</v>
      </c>
      <c r="HN234">
        <f>(-2*(HN$30*$C$5+$AB234/$AC234/2)*$AC234)*EXP(-2*(HN$30*$C$5+$AB234/$AC234/2)*$AC234) + 2*$AC234*$AB234*$C$5</f>
        <v>0.5853675519999999</v>
      </c>
      <c r="HO234">
        <f>(-2*(HO$30*$C$5+$AB234/$AC234/2)*$AC234)*EXP(-2*(HO$30*$C$5+$AB234/$AC234/2)*$AC234) + 2*$AC234*$AB234*$C$5</f>
        <v>0.5853675519999999</v>
      </c>
      <c r="HP234">
        <f>(-2*(HP$30*$C$5+$AB234/$AC234/2)*$AC234)*EXP(-2*(HP$30*$C$5+$AB234/$AC234/2)*$AC234) + 2*$AC234*$AB234*$C$5</f>
        <v>0.5853675519999999</v>
      </c>
      <c r="HQ234">
        <f>(-2*(HQ$30*$C$5+$AB234/$AC234/2)*$AC234)*EXP(-2*(HQ$30*$C$5+$AB234/$AC234/2)*$AC234) + 2*$AC234*$AB234*$C$5</f>
        <v>0.5853675519999999</v>
      </c>
      <c r="HR234">
        <f>(-2*(HR$30*$C$5+$AB234/$AC234/2)*$AC234)*EXP(-2*(HR$30*$C$5+$AB234/$AC234/2)*$AC234) + 2*$AC234*$AB234*$C$5</f>
        <v>0.5853675519999999</v>
      </c>
      <c r="HS234">
        <f>(-2*(HS$30*$C$5+$AB234/$AC234/2)*$AC234)*EXP(-2*(HS$30*$C$5+$AB234/$AC234/2)*$AC234) + 2*$AC234*$AB234*$C$5</f>
        <v>0.5853675519999999</v>
      </c>
      <c r="HT234">
        <f>(-2*(HT$30*$C$5+$AB234/$AC234/2)*$AC234)*EXP(-2*(HT$30*$C$5+$AB234/$AC234/2)*$AC234) + 2*$AC234*$AB234*$C$5</f>
        <v>0.5853675519999999</v>
      </c>
      <c r="HU234">
        <f>(-2*(HU$30*$C$5+$AB234/$AC234/2)*$AC234)*EXP(-2*(HU$30*$C$5+$AB234/$AC234/2)*$AC234) + 2*$AC234*$AB234*$C$5</f>
        <v>0.5853675519999999</v>
      </c>
      <c r="HV234">
        <f>(-2*(HV$30*$C$5+$AB234/$AC234/2)*$AC234)*EXP(-2*(HV$30*$C$5+$AB234/$AC234/2)*$AC234) + 2*$AC234*$AB234*$C$5</f>
        <v>0.5853675519999999</v>
      </c>
      <c r="HW234">
        <f>(-2*(HW$30*$C$5+$AB234/$AC234/2)*$AC234)*EXP(-2*(HW$30*$C$5+$AB234/$AC234/2)*$AC234) + 2*$AC234*$AB234*$C$5</f>
        <v>0.5853675519999999</v>
      </c>
    </row>
    <row r="235" spans="1:231">
      <c r="A235" s="4"/>
      <c r="B235" s="4"/>
      <c r="C235" s="4"/>
      <c r="E235" s="116">
        <f t="shared" si="36"/>
        <v>2031</v>
      </c>
      <c r="F235" s="106">
        <f>EXP(-2*($E235-1)/$C$8*$C$5*($C$3*'UL FRMPL'!H$35-'UL FRMPL'!$H$35)/1000)</f>
        <v>0.48108589929877915</v>
      </c>
      <c r="G235" s="130"/>
      <c r="H235" s="130">
        <f t="shared" si="33"/>
        <v>0.85729738363918517</v>
      </c>
      <c r="I235" s="130"/>
      <c r="J235" s="106"/>
      <c r="K235" s="3"/>
      <c r="L235" s="130"/>
      <c r="N235">
        <f t="shared" si="34"/>
        <v>0.85729738363918517</v>
      </c>
      <c r="O235">
        <f t="shared" si="35"/>
        <v>0.17691783061707794</v>
      </c>
      <c r="P235">
        <f t="shared" si="32"/>
        <v>0.14561791182682485</v>
      </c>
      <c r="Q235">
        <f t="shared" si="32"/>
        <v>0.11985550676743405</v>
      </c>
      <c r="R235">
        <f t="shared" si="32"/>
        <v>9.8650930522629104E-2</v>
      </c>
      <c r="S235">
        <f t="shared" si="32"/>
        <v>8.1197821906209472E-2</v>
      </c>
      <c r="T235">
        <f t="shared" si="32"/>
        <v>6.6832479403731035E-2</v>
      </c>
      <c r="U235">
        <f t="shared" si="32"/>
        <v>5.5008622132862388E-2</v>
      </c>
      <c r="V235">
        <f t="shared" si="32"/>
        <v>4.5276616039881798E-2</v>
      </c>
      <c r="W235">
        <f t="shared" si="32"/>
        <v>3.7266375352423511E-2</v>
      </c>
      <c r="X235">
        <f t="shared" si="32"/>
        <v>3.0673289070111E-2</v>
      </c>
      <c r="AB235" s="116">
        <f t="shared" si="37"/>
        <v>204</v>
      </c>
      <c r="AC235">
        <f>($C$3*'UL FRMPL'!H$35-'UL FRMPL'!$H$35)/1000</f>
        <v>1.441792</v>
      </c>
      <c r="AE235">
        <f>(-2*(AE$30*$C$5+$AB235/$AC235/2)*$AC235)*EXP(-2*(AE$30*$C$5+$AB235/$AC235/2)*$AC235) + 2*$AC235*$AB235*$C$5</f>
        <v>0.58825113600000001</v>
      </c>
      <c r="AF235">
        <f>(-2*(AF$30*$C$5+$AB235/$AC235/2)*$AC235)*EXP(-2*(AF$30*$C$5+$AB235/$AC235/2)*$AC235) + 2*$AC235*$AB235*$C$5</f>
        <v>0.58825113600000001</v>
      </c>
      <c r="AG235">
        <f>(-2*(AG$30*$C$5+$AB235/$AC235/2)*$AC235)*EXP(-2*(AG$30*$C$5+$AB235/$AC235/2)*$AC235) + 2*$AC235*$AB235*$C$5</f>
        <v>0.58825113600000001</v>
      </c>
      <c r="AH235">
        <f>(-2*(AH$30*$C$5+$AB235/$AC235/2)*$AC235)*EXP(-2*(AH$30*$C$5+$AB235/$AC235/2)*$AC235) + 2*$AC235*$AB235*$C$5</f>
        <v>0.58825113600000001</v>
      </c>
      <c r="AI235">
        <f>(-2*(AI$30*$C$5+$AB235/$AC235/2)*$AC235)*EXP(-2*(AI$30*$C$5+$AB235/$AC235/2)*$AC235) + 2*$AC235*$AB235*$C$5</f>
        <v>0.58825113600000001</v>
      </c>
      <c r="AJ235">
        <f>(-2*(AJ$30*$C$5+$AB235/$AC235/2)*$AC235)*EXP(-2*(AJ$30*$C$5+$AB235/$AC235/2)*$AC235) + 2*$AC235*$AB235*$C$5</f>
        <v>0.58825113600000001</v>
      </c>
      <c r="AK235">
        <f>(-2*(AK$30*$C$5+$AB235/$AC235/2)*$AC235)*EXP(-2*(AK$30*$C$5+$AB235/$AC235/2)*$AC235) + 2*$AC235*$AB235*$C$5</f>
        <v>0.58825113600000001</v>
      </c>
      <c r="AL235">
        <f>(-2*(AL$30*$C$5+$AB235/$AC235/2)*$AC235)*EXP(-2*(AL$30*$C$5+$AB235/$AC235/2)*$AC235) + 2*$AC235*$AB235*$C$5</f>
        <v>0.58825113600000001</v>
      </c>
      <c r="AM235">
        <f>(-2*(AM$30*$C$5+$AB235/$AC235/2)*$AC235)*EXP(-2*(AM$30*$C$5+$AB235/$AC235/2)*$AC235) + 2*$AC235*$AB235*$C$5</f>
        <v>0.58825113600000001</v>
      </c>
      <c r="AN235">
        <f>(-2*(AN$30*$C$5+$AB235/$AC235/2)*$AC235)*EXP(-2*(AN$30*$C$5+$AB235/$AC235/2)*$AC235) + 2*$AC235*$AB235*$C$5</f>
        <v>0.58825113600000001</v>
      </c>
      <c r="AO235">
        <f>(-2*(AO$30*$C$5+$AB235/$AC235/2)*$AC235)*EXP(-2*(AO$30*$C$5+$AB235/$AC235/2)*$AC235) + 2*$AC235*$AB235*$C$5</f>
        <v>0.58825113600000001</v>
      </c>
      <c r="AP235">
        <f>(-2*(AP$30*$C$5+$AB235/$AC235/2)*$AC235)*EXP(-2*(AP$30*$C$5+$AB235/$AC235/2)*$AC235) + 2*$AC235*$AB235*$C$5</f>
        <v>0.58825113600000001</v>
      </c>
      <c r="AQ235">
        <f>(-2*(AQ$30*$C$5+$AB235/$AC235/2)*$AC235)*EXP(-2*(AQ$30*$C$5+$AB235/$AC235/2)*$AC235) + 2*$AC235*$AB235*$C$5</f>
        <v>0.58825113600000001</v>
      </c>
      <c r="AR235">
        <f>(-2*(AR$30*$C$5+$AB235/$AC235/2)*$AC235)*EXP(-2*(AR$30*$C$5+$AB235/$AC235/2)*$AC235) + 2*$AC235*$AB235*$C$5</f>
        <v>0.58825113600000001</v>
      </c>
      <c r="AS235">
        <f>(-2*(AS$30*$C$5+$AB235/$AC235/2)*$AC235)*EXP(-2*(AS$30*$C$5+$AB235/$AC235/2)*$AC235) + 2*$AC235*$AB235*$C$5</f>
        <v>0.58825113600000001</v>
      </c>
      <c r="AT235">
        <f>(-2*(AT$30*$C$5+$AB235/$AC235/2)*$AC235)*EXP(-2*(AT$30*$C$5+$AB235/$AC235/2)*$AC235) + 2*$AC235*$AB235*$C$5</f>
        <v>0.58825113600000001</v>
      </c>
      <c r="AU235">
        <f>(-2*(AU$30*$C$5+$AB235/$AC235/2)*$AC235)*EXP(-2*(AU$30*$C$5+$AB235/$AC235/2)*$AC235) + 2*$AC235*$AB235*$C$5</f>
        <v>0.58825113600000001</v>
      </c>
      <c r="AV235">
        <f>(-2*(AV$30*$C$5+$AB235/$AC235/2)*$AC235)*EXP(-2*(AV$30*$C$5+$AB235/$AC235/2)*$AC235) + 2*$AC235*$AB235*$C$5</f>
        <v>0.58825113600000001</v>
      </c>
      <c r="AW235">
        <f>(-2*(AW$30*$C$5+$AB235/$AC235/2)*$AC235)*EXP(-2*(AW$30*$C$5+$AB235/$AC235/2)*$AC235) + 2*$AC235*$AB235*$C$5</f>
        <v>0.58825113600000001</v>
      </c>
      <c r="AX235">
        <f>(-2*(AX$30*$C$5+$AB235/$AC235/2)*$AC235)*EXP(-2*(AX$30*$C$5+$AB235/$AC235/2)*$AC235) + 2*$AC235*$AB235*$C$5</f>
        <v>0.58825113600000001</v>
      </c>
      <c r="AY235">
        <f>(-2*(AY$30*$C$5+$AB235/$AC235/2)*$AC235)*EXP(-2*(AY$30*$C$5+$AB235/$AC235/2)*$AC235) + 2*$AC235*$AB235*$C$5</f>
        <v>0.58825113600000001</v>
      </c>
      <c r="AZ235">
        <f>(-2*(AZ$30*$C$5+$AB235/$AC235/2)*$AC235)*EXP(-2*(AZ$30*$C$5+$AB235/$AC235/2)*$AC235) + 2*$AC235*$AB235*$C$5</f>
        <v>0.58825113600000001</v>
      </c>
      <c r="BA235">
        <f>(-2*(BA$30*$C$5+$AB235/$AC235/2)*$AC235)*EXP(-2*(BA$30*$C$5+$AB235/$AC235/2)*$AC235) + 2*$AC235*$AB235*$C$5</f>
        <v>0.58825113600000001</v>
      </c>
      <c r="BB235">
        <f>(-2*(BB$30*$C$5+$AB235/$AC235/2)*$AC235)*EXP(-2*(BB$30*$C$5+$AB235/$AC235/2)*$AC235) + 2*$AC235*$AB235*$C$5</f>
        <v>0.58825113600000001</v>
      </c>
      <c r="BC235">
        <f>(-2*(BC$30*$C$5+$AB235/$AC235/2)*$AC235)*EXP(-2*(BC$30*$C$5+$AB235/$AC235/2)*$AC235) + 2*$AC235*$AB235*$C$5</f>
        <v>0.58825113600000001</v>
      </c>
      <c r="BD235">
        <f>(-2*(BD$30*$C$5+$AB235/$AC235/2)*$AC235)*EXP(-2*(BD$30*$C$5+$AB235/$AC235/2)*$AC235) + 2*$AC235*$AB235*$C$5</f>
        <v>0.58825113600000001</v>
      </c>
      <c r="BE235">
        <f>(-2*(BE$30*$C$5+$AB235/$AC235/2)*$AC235)*EXP(-2*(BE$30*$C$5+$AB235/$AC235/2)*$AC235) + 2*$AC235*$AB235*$C$5</f>
        <v>0.58825113600000001</v>
      </c>
      <c r="BF235">
        <f>(-2*(BF$30*$C$5+$AB235/$AC235/2)*$AC235)*EXP(-2*(BF$30*$C$5+$AB235/$AC235/2)*$AC235) + 2*$AC235*$AB235*$C$5</f>
        <v>0.58825113600000001</v>
      </c>
      <c r="BG235">
        <f>(-2*(BG$30*$C$5+$AB235/$AC235/2)*$AC235)*EXP(-2*(BG$30*$C$5+$AB235/$AC235/2)*$AC235) + 2*$AC235*$AB235*$C$5</f>
        <v>0.58825113600000001</v>
      </c>
      <c r="BH235">
        <f>(-2*(BH$30*$C$5+$AB235/$AC235/2)*$AC235)*EXP(-2*(BH$30*$C$5+$AB235/$AC235/2)*$AC235) + 2*$AC235*$AB235*$C$5</f>
        <v>0.58825113600000001</v>
      </c>
      <c r="BI235">
        <f>(-2*(BI$30*$C$5+$AB235/$AC235/2)*$AC235)*EXP(-2*(BI$30*$C$5+$AB235/$AC235/2)*$AC235) + 2*$AC235*$AB235*$C$5</f>
        <v>0.58825113600000001</v>
      </c>
      <c r="BJ235">
        <f>(-2*(BJ$30*$C$5+$AB235/$AC235/2)*$AC235)*EXP(-2*(BJ$30*$C$5+$AB235/$AC235/2)*$AC235) + 2*$AC235*$AB235*$C$5</f>
        <v>0.58825113600000001</v>
      </c>
      <c r="BK235">
        <f>(-2*(BK$30*$C$5+$AB235/$AC235/2)*$AC235)*EXP(-2*(BK$30*$C$5+$AB235/$AC235/2)*$AC235) + 2*$AC235*$AB235*$C$5</f>
        <v>0.58825113600000001</v>
      </c>
      <c r="BL235">
        <f>(-2*(BL$30*$C$5+$AB235/$AC235/2)*$AC235)*EXP(-2*(BL$30*$C$5+$AB235/$AC235/2)*$AC235) + 2*$AC235*$AB235*$C$5</f>
        <v>0.58825113600000001</v>
      </c>
      <c r="BM235">
        <f>(-2*(BM$30*$C$5+$AB235/$AC235/2)*$AC235)*EXP(-2*(BM$30*$C$5+$AB235/$AC235/2)*$AC235) + 2*$AC235*$AB235*$C$5</f>
        <v>0.58825113600000001</v>
      </c>
      <c r="BN235">
        <f>(-2*(BN$30*$C$5+$AB235/$AC235/2)*$AC235)*EXP(-2*(BN$30*$C$5+$AB235/$AC235/2)*$AC235) + 2*$AC235*$AB235*$C$5</f>
        <v>0.58825113600000001</v>
      </c>
      <c r="BO235">
        <f>(-2*(BO$30*$C$5+$AB235/$AC235/2)*$AC235)*EXP(-2*(BO$30*$C$5+$AB235/$AC235/2)*$AC235) + 2*$AC235*$AB235*$C$5</f>
        <v>0.58825113600000001</v>
      </c>
      <c r="BP235">
        <f>(-2*(BP$30*$C$5+$AB235/$AC235/2)*$AC235)*EXP(-2*(BP$30*$C$5+$AB235/$AC235/2)*$AC235) + 2*$AC235*$AB235*$C$5</f>
        <v>0.58825113600000001</v>
      </c>
      <c r="BQ235">
        <f>(-2*(BQ$30*$C$5+$AB235/$AC235/2)*$AC235)*EXP(-2*(BQ$30*$C$5+$AB235/$AC235/2)*$AC235) + 2*$AC235*$AB235*$C$5</f>
        <v>0.58825113600000001</v>
      </c>
      <c r="BR235">
        <f>(-2*(BR$30*$C$5+$AB235/$AC235/2)*$AC235)*EXP(-2*(BR$30*$C$5+$AB235/$AC235/2)*$AC235) + 2*$AC235*$AB235*$C$5</f>
        <v>0.58825113600000001</v>
      </c>
      <c r="BS235">
        <f>(-2*(BS$30*$C$5+$AB235/$AC235/2)*$AC235)*EXP(-2*(BS$30*$C$5+$AB235/$AC235/2)*$AC235) + 2*$AC235*$AB235*$C$5</f>
        <v>0.58825113600000001</v>
      </c>
      <c r="BT235">
        <f>(-2*(BT$30*$C$5+$AB235/$AC235/2)*$AC235)*EXP(-2*(BT$30*$C$5+$AB235/$AC235/2)*$AC235) + 2*$AC235*$AB235*$C$5</f>
        <v>0.58825113600000001</v>
      </c>
      <c r="BU235">
        <f>(-2*(BU$30*$C$5+$AB235/$AC235/2)*$AC235)*EXP(-2*(BU$30*$C$5+$AB235/$AC235/2)*$AC235) + 2*$AC235*$AB235*$C$5</f>
        <v>0.58825113600000001</v>
      </c>
      <c r="BV235">
        <f>(-2*(BV$30*$C$5+$AB235/$AC235/2)*$AC235)*EXP(-2*(BV$30*$C$5+$AB235/$AC235/2)*$AC235) + 2*$AC235*$AB235*$C$5</f>
        <v>0.58825113600000001</v>
      </c>
      <c r="BW235">
        <f>(-2*(BW$30*$C$5+$AB235/$AC235/2)*$AC235)*EXP(-2*(BW$30*$C$5+$AB235/$AC235/2)*$AC235) + 2*$AC235*$AB235*$C$5</f>
        <v>0.58825113600000001</v>
      </c>
      <c r="BX235">
        <f>(-2*(BX$30*$C$5+$AB235/$AC235/2)*$AC235)*EXP(-2*(BX$30*$C$5+$AB235/$AC235/2)*$AC235) + 2*$AC235*$AB235*$C$5</f>
        <v>0.58825113600000001</v>
      </c>
      <c r="BY235">
        <f>(-2*(BY$30*$C$5+$AB235/$AC235/2)*$AC235)*EXP(-2*(BY$30*$C$5+$AB235/$AC235/2)*$AC235) + 2*$AC235*$AB235*$C$5</f>
        <v>0.58825113600000001</v>
      </c>
      <c r="BZ235">
        <f>(-2*(BZ$30*$C$5+$AB235/$AC235/2)*$AC235)*EXP(-2*(BZ$30*$C$5+$AB235/$AC235/2)*$AC235) + 2*$AC235*$AB235*$C$5</f>
        <v>0.58825113600000001</v>
      </c>
      <c r="CA235">
        <f>(-2*(CA$30*$C$5+$AB235/$AC235/2)*$AC235)*EXP(-2*(CA$30*$C$5+$AB235/$AC235/2)*$AC235) + 2*$AC235*$AB235*$C$5</f>
        <v>0.58825113600000001</v>
      </c>
      <c r="CB235">
        <f>(-2*(CB$30*$C$5+$AB235/$AC235/2)*$AC235)*EXP(-2*(CB$30*$C$5+$AB235/$AC235/2)*$AC235) + 2*$AC235*$AB235*$C$5</f>
        <v>0.58825113600000001</v>
      </c>
      <c r="CC235">
        <f>(-2*(CC$30*$C$5+$AB235/$AC235/2)*$AC235)*EXP(-2*(CC$30*$C$5+$AB235/$AC235/2)*$AC235) + 2*$AC235*$AB235*$C$5</f>
        <v>0.58825113600000001</v>
      </c>
      <c r="CD235">
        <f>(-2*(CD$30*$C$5+$AB235/$AC235/2)*$AC235)*EXP(-2*(CD$30*$C$5+$AB235/$AC235/2)*$AC235) + 2*$AC235*$AB235*$C$5</f>
        <v>0.58825113600000001</v>
      </c>
      <c r="CE235">
        <f>(-2*(CE$30*$C$5+$AB235/$AC235/2)*$AC235)*EXP(-2*(CE$30*$C$5+$AB235/$AC235/2)*$AC235) + 2*$AC235*$AB235*$C$5</f>
        <v>0.58825113600000001</v>
      </c>
      <c r="CF235">
        <f>(-2*(CF$30*$C$5+$AB235/$AC235/2)*$AC235)*EXP(-2*(CF$30*$C$5+$AB235/$AC235/2)*$AC235) + 2*$AC235*$AB235*$C$5</f>
        <v>0.58825113600000001</v>
      </c>
      <c r="CG235">
        <f>(-2*(CG$30*$C$5+$AB235/$AC235/2)*$AC235)*EXP(-2*(CG$30*$C$5+$AB235/$AC235/2)*$AC235) + 2*$AC235*$AB235*$C$5</f>
        <v>0.58825113600000001</v>
      </c>
      <c r="CH235">
        <f>(-2*(CH$30*$C$5+$AB235/$AC235/2)*$AC235)*EXP(-2*(CH$30*$C$5+$AB235/$AC235/2)*$AC235) + 2*$AC235*$AB235*$C$5</f>
        <v>0.58825113600000001</v>
      </c>
      <c r="CI235">
        <f>(-2*(CI$30*$C$5+$AB235/$AC235/2)*$AC235)*EXP(-2*(CI$30*$C$5+$AB235/$AC235/2)*$AC235) + 2*$AC235*$AB235*$C$5</f>
        <v>0.58825113600000001</v>
      </c>
      <c r="CJ235">
        <f>(-2*(CJ$30*$C$5+$AB235/$AC235/2)*$AC235)*EXP(-2*(CJ$30*$C$5+$AB235/$AC235/2)*$AC235) + 2*$AC235*$AB235*$C$5</f>
        <v>0.58825113600000001</v>
      </c>
      <c r="CK235">
        <f>(-2*(CK$30*$C$5+$AB235/$AC235/2)*$AC235)*EXP(-2*(CK$30*$C$5+$AB235/$AC235/2)*$AC235) + 2*$AC235*$AB235*$C$5</f>
        <v>0.58825113600000001</v>
      </c>
      <c r="CL235">
        <f>(-2*(CL$30*$C$5+$AB235/$AC235/2)*$AC235)*EXP(-2*(CL$30*$C$5+$AB235/$AC235/2)*$AC235) + 2*$AC235*$AB235*$C$5</f>
        <v>0.58825113600000001</v>
      </c>
      <c r="CM235">
        <f>(-2*(CM$30*$C$5+$AB235/$AC235/2)*$AC235)*EXP(-2*(CM$30*$C$5+$AB235/$AC235/2)*$AC235) + 2*$AC235*$AB235*$C$5</f>
        <v>0.58825113600000001</v>
      </c>
      <c r="CN235">
        <f>(-2*(CN$30*$C$5+$AB235/$AC235/2)*$AC235)*EXP(-2*(CN$30*$C$5+$AB235/$AC235/2)*$AC235) + 2*$AC235*$AB235*$C$5</f>
        <v>0.58825113600000001</v>
      </c>
      <c r="CO235">
        <f>(-2*(CO$30*$C$5+$AB235/$AC235/2)*$AC235)*EXP(-2*(CO$30*$C$5+$AB235/$AC235/2)*$AC235) + 2*$AC235*$AB235*$C$5</f>
        <v>0.58825113600000001</v>
      </c>
      <c r="CP235">
        <f>(-2*(CP$30*$C$5+$AB235/$AC235/2)*$AC235)*EXP(-2*(CP$30*$C$5+$AB235/$AC235/2)*$AC235) + 2*$AC235*$AB235*$C$5</f>
        <v>0.58825113600000001</v>
      </c>
      <c r="CQ235">
        <f>(-2*(CQ$30*$C$5+$AB235/$AC235/2)*$AC235)*EXP(-2*(CQ$30*$C$5+$AB235/$AC235/2)*$AC235) + 2*$AC235*$AB235*$C$5</f>
        <v>0.58825113600000001</v>
      </c>
      <c r="CR235">
        <f>(-2*(CR$30*$C$5+$AB235/$AC235/2)*$AC235)*EXP(-2*(CR$30*$C$5+$AB235/$AC235/2)*$AC235) + 2*$AC235*$AB235*$C$5</f>
        <v>0.58825113600000001</v>
      </c>
      <c r="CS235">
        <f>(-2*(CS$30*$C$5+$AB235/$AC235/2)*$AC235)*EXP(-2*(CS$30*$C$5+$AB235/$AC235/2)*$AC235) + 2*$AC235*$AB235*$C$5</f>
        <v>0.58825113600000001</v>
      </c>
      <c r="CT235">
        <f>(-2*(CT$30*$C$5+$AB235/$AC235/2)*$AC235)*EXP(-2*(CT$30*$C$5+$AB235/$AC235/2)*$AC235) + 2*$AC235*$AB235*$C$5</f>
        <v>0.58825113600000001</v>
      </c>
      <c r="CU235">
        <f>(-2*(CU$30*$C$5+$AB235/$AC235/2)*$AC235)*EXP(-2*(CU$30*$C$5+$AB235/$AC235/2)*$AC235) + 2*$AC235*$AB235*$C$5</f>
        <v>0.58825113600000001</v>
      </c>
      <c r="CV235">
        <f>(-2*(CV$30*$C$5+$AB235/$AC235/2)*$AC235)*EXP(-2*(CV$30*$C$5+$AB235/$AC235/2)*$AC235) + 2*$AC235*$AB235*$C$5</f>
        <v>0.58825113600000001</v>
      </c>
      <c r="CW235">
        <f>(-2*(CW$30*$C$5+$AB235/$AC235/2)*$AC235)*EXP(-2*(CW$30*$C$5+$AB235/$AC235/2)*$AC235) + 2*$AC235*$AB235*$C$5</f>
        <v>0.58825113600000001</v>
      </c>
      <c r="CX235">
        <f>(-2*(CX$30*$C$5+$AB235/$AC235/2)*$AC235)*EXP(-2*(CX$30*$C$5+$AB235/$AC235/2)*$AC235) + 2*$AC235*$AB235*$C$5</f>
        <v>0.58825113600000001</v>
      </c>
      <c r="CY235">
        <f>(-2*(CY$30*$C$5+$AB235/$AC235/2)*$AC235)*EXP(-2*(CY$30*$C$5+$AB235/$AC235/2)*$AC235) + 2*$AC235*$AB235*$C$5</f>
        <v>0.58825113600000001</v>
      </c>
      <c r="CZ235">
        <f>(-2*(CZ$30*$C$5+$AB235/$AC235/2)*$AC235)*EXP(-2*(CZ$30*$C$5+$AB235/$AC235/2)*$AC235) + 2*$AC235*$AB235*$C$5</f>
        <v>0.58825113600000001</v>
      </c>
      <c r="DA235">
        <f>(-2*(DA$30*$C$5+$AB235/$AC235/2)*$AC235)*EXP(-2*(DA$30*$C$5+$AB235/$AC235/2)*$AC235) + 2*$AC235*$AB235*$C$5</f>
        <v>0.58825113600000001</v>
      </c>
      <c r="DB235">
        <f>(-2*(DB$30*$C$5+$AB235/$AC235/2)*$AC235)*EXP(-2*(DB$30*$C$5+$AB235/$AC235/2)*$AC235) + 2*$AC235*$AB235*$C$5</f>
        <v>0.58825113600000001</v>
      </c>
      <c r="DC235">
        <f>(-2*(DC$30*$C$5+$AB235/$AC235/2)*$AC235)*EXP(-2*(DC$30*$C$5+$AB235/$AC235/2)*$AC235) + 2*$AC235*$AB235*$C$5</f>
        <v>0.58825113600000001</v>
      </c>
      <c r="DD235">
        <f>(-2*(DD$30*$C$5+$AB235/$AC235/2)*$AC235)*EXP(-2*(DD$30*$C$5+$AB235/$AC235/2)*$AC235) + 2*$AC235*$AB235*$C$5</f>
        <v>0.58825113600000001</v>
      </c>
      <c r="DE235">
        <f>(-2*(DE$30*$C$5+$AB235/$AC235/2)*$AC235)*EXP(-2*(DE$30*$C$5+$AB235/$AC235/2)*$AC235) + 2*$AC235*$AB235*$C$5</f>
        <v>0.58825113600000001</v>
      </c>
      <c r="DF235">
        <f>(-2*(DF$30*$C$5+$AB235/$AC235/2)*$AC235)*EXP(-2*(DF$30*$C$5+$AB235/$AC235/2)*$AC235) + 2*$AC235*$AB235*$C$5</f>
        <v>0.58825113600000001</v>
      </c>
      <c r="DG235">
        <f>(-2*(DG$30*$C$5+$AB235/$AC235/2)*$AC235)*EXP(-2*(DG$30*$C$5+$AB235/$AC235/2)*$AC235) + 2*$AC235*$AB235*$C$5</f>
        <v>0.58825113600000001</v>
      </c>
      <c r="DH235">
        <f>(-2*(DH$30*$C$5+$AB235/$AC235/2)*$AC235)*EXP(-2*(DH$30*$C$5+$AB235/$AC235/2)*$AC235) + 2*$AC235*$AB235*$C$5</f>
        <v>0.58825113600000001</v>
      </c>
      <c r="DI235">
        <f>(-2*(DI$30*$C$5+$AB235/$AC235/2)*$AC235)*EXP(-2*(DI$30*$C$5+$AB235/$AC235/2)*$AC235) + 2*$AC235*$AB235*$C$5</f>
        <v>0.58825113600000001</v>
      </c>
      <c r="DJ235">
        <f>(-2*(DJ$30*$C$5+$AB235/$AC235/2)*$AC235)*EXP(-2*(DJ$30*$C$5+$AB235/$AC235/2)*$AC235) + 2*$AC235*$AB235*$C$5</f>
        <v>0.58825113600000001</v>
      </c>
      <c r="DK235">
        <f>(-2*(DK$30*$C$5+$AB235/$AC235/2)*$AC235)*EXP(-2*(DK$30*$C$5+$AB235/$AC235/2)*$AC235) + 2*$AC235*$AB235*$C$5</f>
        <v>0.58825113600000001</v>
      </c>
      <c r="DL235">
        <f>(-2*(DL$30*$C$5+$AB235/$AC235/2)*$AC235)*EXP(-2*(DL$30*$C$5+$AB235/$AC235/2)*$AC235) + 2*$AC235*$AB235*$C$5</f>
        <v>0.58825113600000001</v>
      </c>
      <c r="DM235">
        <f>(-2*(DM$30*$C$5+$AB235/$AC235/2)*$AC235)*EXP(-2*(DM$30*$C$5+$AB235/$AC235/2)*$AC235) + 2*$AC235*$AB235*$C$5</f>
        <v>0.58825113600000001</v>
      </c>
      <c r="DN235">
        <f>(-2*(DN$30*$C$5+$AB235/$AC235/2)*$AC235)*EXP(-2*(DN$30*$C$5+$AB235/$AC235/2)*$AC235) + 2*$AC235*$AB235*$C$5</f>
        <v>0.58825113600000001</v>
      </c>
      <c r="DO235">
        <f>(-2*(DO$30*$C$5+$AB235/$AC235/2)*$AC235)*EXP(-2*(DO$30*$C$5+$AB235/$AC235/2)*$AC235) + 2*$AC235*$AB235*$C$5</f>
        <v>0.58825113600000001</v>
      </c>
      <c r="DP235">
        <f>(-2*(DP$30*$C$5+$AB235/$AC235/2)*$AC235)*EXP(-2*(DP$30*$C$5+$AB235/$AC235/2)*$AC235) + 2*$AC235*$AB235*$C$5</f>
        <v>0.58825113600000001</v>
      </c>
      <c r="DQ235">
        <f>(-2*(DQ$30*$C$5+$AB235/$AC235/2)*$AC235)*EXP(-2*(DQ$30*$C$5+$AB235/$AC235/2)*$AC235) + 2*$AC235*$AB235*$C$5</f>
        <v>0.58825113600000001</v>
      </c>
      <c r="DR235">
        <f>(-2*(DR$30*$C$5+$AB235/$AC235/2)*$AC235)*EXP(-2*(DR$30*$C$5+$AB235/$AC235/2)*$AC235) + 2*$AC235*$AB235*$C$5</f>
        <v>0.58825113600000001</v>
      </c>
      <c r="DS235">
        <f>(-2*(DS$30*$C$5+$AB235/$AC235/2)*$AC235)*EXP(-2*(DS$30*$C$5+$AB235/$AC235/2)*$AC235) + 2*$AC235*$AB235*$C$5</f>
        <v>0.58825113600000001</v>
      </c>
      <c r="DT235">
        <f>(-2*(DT$30*$C$5+$AB235/$AC235/2)*$AC235)*EXP(-2*(DT$30*$C$5+$AB235/$AC235/2)*$AC235) + 2*$AC235*$AB235*$C$5</f>
        <v>0.58825113600000001</v>
      </c>
      <c r="DU235">
        <f>(-2*(DU$30*$C$5+$AB235/$AC235/2)*$AC235)*EXP(-2*(DU$30*$C$5+$AB235/$AC235/2)*$AC235) + 2*$AC235*$AB235*$C$5</f>
        <v>0.58825113600000001</v>
      </c>
      <c r="DV235">
        <f>(-2*(DV$30*$C$5+$AB235/$AC235/2)*$AC235)*EXP(-2*(DV$30*$C$5+$AB235/$AC235/2)*$AC235) + 2*$AC235*$AB235*$C$5</f>
        <v>0.58825113600000001</v>
      </c>
      <c r="DW235">
        <f>(-2*(DW$30*$C$5+$AB235/$AC235/2)*$AC235)*EXP(-2*(DW$30*$C$5+$AB235/$AC235/2)*$AC235) + 2*$AC235*$AB235*$C$5</f>
        <v>0.58825113600000001</v>
      </c>
      <c r="DX235">
        <f>(-2*(DX$30*$C$5+$AB235/$AC235/2)*$AC235)*EXP(-2*(DX$30*$C$5+$AB235/$AC235/2)*$AC235) + 2*$AC235*$AB235*$C$5</f>
        <v>0.58825113600000001</v>
      </c>
      <c r="DY235">
        <f>(-2*(DY$30*$C$5+$AB235/$AC235/2)*$AC235)*EXP(-2*(DY$30*$C$5+$AB235/$AC235/2)*$AC235) + 2*$AC235*$AB235*$C$5</f>
        <v>0.58825113600000001</v>
      </c>
      <c r="DZ235">
        <f>(-2*(DZ$30*$C$5+$AB235/$AC235/2)*$AC235)*EXP(-2*(DZ$30*$C$5+$AB235/$AC235/2)*$AC235) + 2*$AC235*$AB235*$C$5</f>
        <v>0.58825113600000001</v>
      </c>
      <c r="EA235">
        <f>(-2*(EA$30*$C$5+$AB235/$AC235/2)*$AC235)*EXP(-2*(EA$30*$C$5+$AB235/$AC235/2)*$AC235) + 2*$AC235*$AB235*$C$5</f>
        <v>0.58825113600000001</v>
      </c>
      <c r="EB235">
        <f>(-2*(EB$30*$C$5+$AB235/$AC235/2)*$AC235)*EXP(-2*(EB$30*$C$5+$AB235/$AC235/2)*$AC235) + 2*$AC235*$AB235*$C$5</f>
        <v>0.58825113600000001</v>
      </c>
      <c r="EC235">
        <f>(-2*(EC$30*$C$5+$AB235/$AC235/2)*$AC235)*EXP(-2*(EC$30*$C$5+$AB235/$AC235/2)*$AC235) + 2*$AC235*$AB235*$C$5</f>
        <v>0.58825113600000001</v>
      </c>
      <c r="ED235">
        <f>(-2*(ED$30*$C$5+$AB235/$AC235/2)*$AC235)*EXP(-2*(ED$30*$C$5+$AB235/$AC235/2)*$AC235) + 2*$AC235*$AB235*$C$5</f>
        <v>0.58825113600000001</v>
      </c>
      <c r="EE235">
        <f>(-2*(EE$30*$C$5+$AB235/$AC235/2)*$AC235)*EXP(-2*(EE$30*$C$5+$AB235/$AC235/2)*$AC235) + 2*$AC235*$AB235*$C$5</f>
        <v>0.58825113600000001</v>
      </c>
      <c r="EF235">
        <f>(-2*(EF$30*$C$5+$AB235/$AC235/2)*$AC235)*EXP(-2*(EF$30*$C$5+$AB235/$AC235/2)*$AC235) + 2*$AC235*$AB235*$C$5</f>
        <v>0.58825113600000001</v>
      </c>
      <c r="EG235">
        <f>(-2*(EG$30*$C$5+$AB235/$AC235/2)*$AC235)*EXP(-2*(EG$30*$C$5+$AB235/$AC235/2)*$AC235) + 2*$AC235*$AB235*$C$5</f>
        <v>0.58825113600000001</v>
      </c>
      <c r="EH235">
        <f>(-2*(EH$30*$C$5+$AB235/$AC235/2)*$AC235)*EXP(-2*(EH$30*$C$5+$AB235/$AC235/2)*$AC235) + 2*$AC235*$AB235*$C$5</f>
        <v>0.58825113600000001</v>
      </c>
      <c r="EI235">
        <f>(-2*(EI$30*$C$5+$AB235/$AC235/2)*$AC235)*EXP(-2*(EI$30*$C$5+$AB235/$AC235/2)*$AC235) + 2*$AC235*$AB235*$C$5</f>
        <v>0.58825113600000001</v>
      </c>
      <c r="EJ235">
        <f>(-2*(EJ$30*$C$5+$AB235/$AC235/2)*$AC235)*EXP(-2*(EJ$30*$C$5+$AB235/$AC235/2)*$AC235) + 2*$AC235*$AB235*$C$5</f>
        <v>0.58825113600000001</v>
      </c>
      <c r="EK235">
        <f>(-2*(EK$30*$C$5+$AB235/$AC235/2)*$AC235)*EXP(-2*(EK$30*$C$5+$AB235/$AC235/2)*$AC235) + 2*$AC235*$AB235*$C$5</f>
        <v>0.58825113600000001</v>
      </c>
      <c r="EL235">
        <f>(-2*(EL$30*$C$5+$AB235/$AC235/2)*$AC235)*EXP(-2*(EL$30*$C$5+$AB235/$AC235/2)*$AC235) + 2*$AC235*$AB235*$C$5</f>
        <v>0.58825113600000001</v>
      </c>
      <c r="EM235">
        <f>(-2*(EM$30*$C$5+$AB235/$AC235/2)*$AC235)*EXP(-2*(EM$30*$C$5+$AB235/$AC235/2)*$AC235) + 2*$AC235*$AB235*$C$5</f>
        <v>0.58825113600000001</v>
      </c>
      <c r="EN235">
        <f>(-2*(EN$30*$C$5+$AB235/$AC235/2)*$AC235)*EXP(-2*(EN$30*$C$5+$AB235/$AC235/2)*$AC235) + 2*$AC235*$AB235*$C$5</f>
        <v>0.58825113600000001</v>
      </c>
      <c r="EO235">
        <f>(-2*(EO$30*$C$5+$AB235/$AC235/2)*$AC235)*EXP(-2*(EO$30*$C$5+$AB235/$AC235/2)*$AC235) + 2*$AC235*$AB235*$C$5</f>
        <v>0.58825113600000001</v>
      </c>
      <c r="EP235">
        <f>(-2*(EP$30*$C$5+$AB235/$AC235/2)*$AC235)*EXP(-2*(EP$30*$C$5+$AB235/$AC235/2)*$AC235) + 2*$AC235*$AB235*$C$5</f>
        <v>0.58825113600000001</v>
      </c>
      <c r="EQ235">
        <f>(-2*(EQ$30*$C$5+$AB235/$AC235/2)*$AC235)*EXP(-2*(EQ$30*$C$5+$AB235/$AC235/2)*$AC235) + 2*$AC235*$AB235*$C$5</f>
        <v>0.58825113600000001</v>
      </c>
      <c r="ER235">
        <f>(-2*(ER$30*$C$5+$AB235/$AC235/2)*$AC235)*EXP(-2*(ER$30*$C$5+$AB235/$AC235/2)*$AC235) + 2*$AC235*$AB235*$C$5</f>
        <v>0.58825113600000001</v>
      </c>
      <c r="ES235">
        <f>(-2*(ES$30*$C$5+$AB235/$AC235/2)*$AC235)*EXP(-2*(ES$30*$C$5+$AB235/$AC235/2)*$AC235) + 2*$AC235*$AB235*$C$5</f>
        <v>0.58825113600000001</v>
      </c>
      <c r="ET235">
        <f>(-2*(ET$30*$C$5+$AB235/$AC235/2)*$AC235)*EXP(-2*(ET$30*$C$5+$AB235/$AC235/2)*$AC235) + 2*$AC235*$AB235*$C$5</f>
        <v>0.58825113600000001</v>
      </c>
      <c r="EU235">
        <f>(-2*(EU$30*$C$5+$AB235/$AC235/2)*$AC235)*EXP(-2*(EU$30*$C$5+$AB235/$AC235/2)*$AC235) + 2*$AC235*$AB235*$C$5</f>
        <v>0.58825113600000001</v>
      </c>
      <c r="EV235">
        <f>(-2*(EV$30*$C$5+$AB235/$AC235/2)*$AC235)*EXP(-2*(EV$30*$C$5+$AB235/$AC235/2)*$AC235) + 2*$AC235*$AB235*$C$5</f>
        <v>0.58825113600000001</v>
      </c>
      <c r="EW235">
        <f>(-2*(EW$30*$C$5+$AB235/$AC235/2)*$AC235)*EXP(-2*(EW$30*$C$5+$AB235/$AC235/2)*$AC235) + 2*$AC235*$AB235*$C$5</f>
        <v>0.58825113600000001</v>
      </c>
      <c r="EX235">
        <f>(-2*(EX$30*$C$5+$AB235/$AC235/2)*$AC235)*EXP(-2*(EX$30*$C$5+$AB235/$AC235/2)*$AC235) + 2*$AC235*$AB235*$C$5</f>
        <v>0.58825113600000001</v>
      </c>
      <c r="EY235">
        <f>(-2*(EY$30*$C$5+$AB235/$AC235/2)*$AC235)*EXP(-2*(EY$30*$C$5+$AB235/$AC235/2)*$AC235) + 2*$AC235*$AB235*$C$5</f>
        <v>0.58825113600000001</v>
      </c>
      <c r="EZ235">
        <f>(-2*(EZ$30*$C$5+$AB235/$AC235/2)*$AC235)*EXP(-2*(EZ$30*$C$5+$AB235/$AC235/2)*$AC235) + 2*$AC235*$AB235*$C$5</f>
        <v>0.58825113600000001</v>
      </c>
      <c r="FA235">
        <f>(-2*(FA$30*$C$5+$AB235/$AC235/2)*$AC235)*EXP(-2*(FA$30*$C$5+$AB235/$AC235/2)*$AC235) + 2*$AC235*$AB235*$C$5</f>
        <v>0.58825113600000001</v>
      </c>
      <c r="FB235">
        <f>(-2*(FB$30*$C$5+$AB235/$AC235/2)*$AC235)*EXP(-2*(FB$30*$C$5+$AB235/$AC235/2)*$AC235) + 2*$AC235*$AB235*$C$5</f>
        <v>0.58825113600000001</v>
      </c>
      <c r="FC235">
        <f>(-2*(FC$30*$C$5+$AB235/$AC235/2)*$AC235)*EXP(-2*(FC$30*$C$5+$AB235/$AC235/2)*$AC235) + 2*$AC235*$AB235*$C$5</f>
        <v>0.58825113600000001</v>
      </c>
      <c r="FD235">
        <f>(-2*(FD$30*$C$5+$AB235/$AC235/2)*$AC235)*EXP(-2*(FD$30*$C$5+$AB235/$AC235/2)*$AC235) + 2*$AC235*$AB235*$C$5</f>
        <v>0.58825113600000001</v>
      </c>
      <c r="FE235">
        <f>(-2*(FE$30*$C$5+$AB235/$AC235/2)*$AC235)*EXP(-2*(FE$30*$C$5+$AB235/$AC235/2)*$AC235) + 2*$AC235*$AB235*$C$5</f>
        <v>0.58825113600000001</v>
      </c>
      <c r="FF235">
        <f>(-2*(FF$30*$C$5+$AB235/$AC235/2)*$AC235)*EXP(-2*(FF$30*$C$5+$AB235/$AC235/2)*$AC235) + 2*$AC235*$AB235*$C$5</f>
        <v>0.58825113600000001</v>
      </c>
      <c r="FG235">
        <f>(-2*(FG$30*$C$5+$AB235/$AC235/2)*$AC235)*EXP(-2*(FG$30*$C$5+$AB235/$AC235/2)*$AC235) + 2*$AC235*$AB235*$C$5</f>
        <v>0.58825113600000001</v>
      </c>
      <c r="FH235">
        <f>(-2*(FH$30*$C$5+$AB235/$AC235/2)*$AC235)*EXP(-2*(FH$30*$C$5+$AB235/$AC235/2)*$AC235) + 2*$AC235*$AB235*$C$5</f>
        <v>0.58825113600000001</v>
      </c>
      <c r="FI235">
        <f>(-2*(FI$30*$C$5+$AB235/$AC235/2)*$AC235)*EXP(-2*(FI$30*$C$5+$AB235/$AC235/2)*$AC235) + 2*$AC235*$AB235*$C$5</f>
        <v>0.58825113600000001</v>
      </c>
      <c r="FJ235">
        <f>(-2*(FJ$30*$C$5+$AB235/$AC235/2)*$AC235)*EXP(-2*(FJ$30*$C$5+$AB235/$AC235/2)*$AC235) + 2*$AC235*$AB235*$C$5</f>
        <v>0.58825113600000001</v>
      </c>
      <c r="FK235">
        <f>(-2*(FK$30*$C$5+$AB235/$AC235/2)*$AC235)*EXP(-2*(FK$30*$C$5+$AB235/$AC235/2)*$AC235) + 2*$AC235*$AB235*$C$5</f>
        <v>0.58825113600000001</v>
      </c>
      <c r="FL235">
        <f>(-2*(FL$30*$C$5+$AB235/$AC235/2)*$AC235)*EXP(-2*(FL$30*$C$5+$AB235/$AC235/2)*$AC235) + 2*$AC235*$AB235*$C$5</f>
        <v>0.58825113600000001</v>
      </c>
      <c r="FM235">
        <f>(-2*(FM$30*$C$5+$AB235/$AC235/2)*$AC235)*EXP(-2*(FM$30*$C$5+$AB235/$AC235/2)*$AC235) + 2*$AC235*$AB235*$C$5</f>
        <v>0.58825113600000001</v>
      </c>
      <c r="FN235">
        <f>(-2*(FN$30*$C$5+$AB235/$AC235/2)*$AC235)*EXP(-2*(FN$30*$C$5+$AB235/$AC235/2)*$AC235) + 2*$AC235*$AB235*$C$5</f>
        <v>0.58825113600000001</v>
      </c>
      <c r="FO235">
        <f>(-2*(FO$30*$C$5+$AB235/$AC235/2)*$AC235)*EXP(-2*(FO$30*$C$5+$AB235/$AC235/2)*$AC235) + 2*$AC235*$AB235*$C$5</f>
        <v>0.58825113600000001</v>
      </c>
      <c r="FP235">
        <f>(-2*(FP$30*$C$5+$AB235/$AC235/2)*$AC235)*EXP(-2*(FP$30*$C$5+$AB235/$AC235/2)*$AC235) + 2*$AC235*$AB235*$C$5</f>
        <v>0.58825113600000001</v>
      </c>
      <c r="FQ235">
        <f>(-2*(FQ$30*$C$5+$AB235/$AC235/2)*$AC235)*EXP(-2*(FQ$30*$C$5+$AB235/$AC235/2)*$AC235) + 2*$AC235*$AB235*$C$5</f>
        <v>0.58825113600000001</v>
      </c>
      <c r="FR235">
        <f>(-2*(FR$30*$C$5+$AB235/$AC235/2)*$AC235)*EXP(-2*(FR$30*$C$5+$AB235/$AC235/2)*$AC235) + 2*$AC235*$AB235*$C$5</f>
        <v>0.58825113600000001</v>
      </c>
      <c r="FS235">
        <f>(-2*(FS$30*$C$5+$AB235/$AC235/2)*$AC235)*EXP(-2*(FS$30*$C$5+$AB235/$AC235/2)*$AC235) + 2*$AC235*$AB235*$C$5</f>
        <v>0.58825113600000001</v>
      </c>
      <c r="FT235">
        <f>(-2*(FT$30*$C$5+$AB235/$AC235/2)*$AC235)*EXP(-2*(FT$30*$C$5+$AB235/$AC235/2)*$AC235) + 2*$AC235*$AB235*$C$5</f>
        <v>0.58825113600000001</v>
      </c>
      <c r="FU235">
        <f>(-2*(FU$30*$C$5+$AB235/$AC235/2)*$AC235)*EXP(-2*(FU$30*$C$5+$AB235/$AC235/2)*$AC235) + 2*$AC235*$AB235*$C$5</f>
        <v>0.58825113600000001</v>
      </c>
      <c r="FV235">
        <f>(-2*(FV$30*$C$5+$AB235/$AC235/2)*$AC235)*EXP(-2*(FV$30*$C$5+$AB235/$AC235/2)*$AC235) + 2*$AC235*$AB235*$C$5</f>
        <v>0.58825113600000001</v>
      </c>
      <c r="FW235">
        <f>(-2*(FW$30*$C$5+$AB235/$AC235/2)*$AC235)*EXP(-2*(FW$30*$C$5+$AB235/$AC235/2)*$AC235) + 2*$AC235*$AB235*$C$5</f>
        <v>0.58825113600000001</v>
      </c>
      <c r="FX235">
        <f>(-2*(FX$30*$C$5+$AB235/$AC235/2)*$AC235)*EXP(-2*(FX$30*$C$5+$AB235/$AC235/2)*$AC235) + 2*$AC235*$AB235*$C$5</f>
        <v>0.58825113600000001</v>
      </c>
      <c r="FY235">
        <f>(-2*(FY$30*$C$5+$AB235/$AC235/2)*$AC235)*EXP(-2*(FY$30*$C$5+$AB235/$AC235/2)*$AC235) + 2*$AC235*$AB235*$C$5</f>
        <v>0.58825113600000001</v>
      </c>
      <c r="FZ235">
        <f>(-2*(FZ$30*$C$5+$AB235/$AC235/2)*$AC235)*EXP(-2*(FZ$30*$C$5+$AB235/$AC235/2)*$AC235) + 2*$AC235*$AB235*$C$5</f>
        <v>0.58825113600000001</v>
      </c>
      <c r="GA235">
        <f>(-2*(GA$30*$C$5+$AB235/$AC235/2)*$AC235)*EXP(-2*(GA$30*$C$5+$AB235/$AC235/2)*$AC235) + 2*$AC235*$AB235*$C$5</f>
        <v>0.58825113600000001</v>
      </c>
      <c r="GB235">
        <f>(-2*(GB$30*$C$5+$AB235/$AC235/2)*$AC235)*EXP(-2*(GB$30*$C$5+$AB235/$AC235/2)*$AC235) + 2*$AC235*$AB235*$C$5</f>
        <v>0.58825113600000001</v>
      </c>
      <c r="GC235">
        <f>(-2*(GC$30*$C$5+$AB235/$AC235/2)*$AC235)*EXP(-2*(GC$30*$C$5+$AB235/$AC235/2)*$AC235) + 2*$AC235*$AB235*$C$5</f>
        <v>0.58825113600000001</v>
      </c>
      <c r="GD235">
        <f>(-2*(GD$30*$C$5+$AB235/$AC235/2)*$AC235)*EXP(-2*(GD$30*$C$5+$AB235/$AC235/2)*$AC235) + 2*$AC235*$AB235*$C$5</f>
        <v>0.58825113600000001</v>
      </c>
      <c r="GE235">
        <f>(-2*(GE$30*$C$5+$AB235/$AC235/2)*$AC235)*EXP(-2*(GE$30*$C$5+$AB235/$AC235/2)*$AC235) + 2*$AC235*$AB235*$C$5</f>
        <v>0.58825113600000001</v>
      </c>
      <c r="GF235">
        <f>(-2*(GF$30*$C$5+$AB235/$AC235/2)*$AC235)*EXP(-2*(GF$30*$C$5+$AB235/$AC235/2)*$AC235) + 2*$AC235*$AB235*$C$5</f>
        <v>0.58825113600000001</v>
      </c>
      <c r="GG235">
        <f>(-2*(GG$30*$C$5+$AB235/$AC235/2)*$AC235)*EXP(-2*(GG$30*$C$5+$AB235/$AC235/2)*$AC235) + 2*$AC235*$AB235*$C$5</f>
        <v>0.58825113600000001</v>
      </c>
      <c r="GH235">
        <f>(-2*(GH$30*$C$5+$AB235/$AC235/2)*$AC235)*EXP(-2*(GH$30*$C$5+$AB235/$AC235/2)*$AC235) + 2*$AC235*$AB235*$C$5</f>
        <v>0.58825113600000001</v>
      </c>
      <c r="GI235">
        <f>(-2*(GI$30*$C$5+$AB235/$AC235/2)*$AC235)*EXP(-2*(GI$30*$C$5+$AB235/$AC235/2)*$AC235) + 2*$AC235*$AB235*$C$5</f>
        <v>0.58825113600000001</v>
      </c>
      <c r="GJ235">
        <f>(-2*(GJ$30*$C$5+$AB235/$AC235/2)*$AC235)*EXP(-2*(GJ$30*$C$5+$AB235/$AC235/2)*$AC235) + 2*$AC235*$AB235*$C$5</f>
        <v>0.58825113600000001</v>
      </c>
      <c r="GK235">
        <f>(-2*(GK$30*$C$5+$AB235/$AC235/2)*$AC235)*EXP(-2*(GK$30*$C$5+$AB235/$AC235/2)*$AC235) + 2*$AC235*$AB235*$C$5</f>
        <v>0.58825113600000001</v>
      </c>
      <c r="GL235">
        <f>(-2*(GL$30*$C$5+$AB235/$AC235/2)*$AC235)*EXP(-2*(GL$30*$C$5+$AB235/$AC235/2)*$AC235) + 2*$AC235*$AB235*$C$5</f>
        <v>0.58825113600000001</v>
      </c>
      <c r="GM235">
        <f>(-2*(GM$30*$C$5+$AB235/$AC235/2)*$AC235)*EXP(-2*(GM$30*$C$5+$AB235/$AC235/2)*$AC235) + 2*$AC235*$AB235*$C$5</f>
        <v>0.58825113600000001</v>
      </c>
      <c r="GN235">
        <f>(-2*(GN$30*$C$5+$AB235/$AC235/2)*$AC235)*EXP(-2*(GN$30*$C$5+$AB235/$AC235/2)*$AC235) + 2*$AC235*$AB235*$C$5</f>
        <v>0.58825113600000001</v>
      </c>
      <c r="GO235">
        <f>(-2*(GO$30*$C$5+$AB235/$AC235/2)*$AC235)*EXP(-2*(GO$30*$C$5+$AB235/$AC235/2)*$AC235) + 2*$AC235*$AB235*$C$5</f>
        <v>0.58825113600000001</v>
      </c>
      <c r="GP235">
        <f>(-2*(GP$30*$C$5+$AB235/$AC235/2)*$AC235)*EXP(-2*(GP$30*$C$5+$AB235/$AC235/2)*$AC235) + 2*$AC235*$AB235*$C$5</f>
        <v>0.58825113600000001</v>
      </c>
      <c r="GQ235">
        <f>(-2*(GQ$30*$C$5+$AB235/$AC235/2)*$AC235)*EXP(-2*(GQ$30*$C$5+$AB235/$AC235/2)*$AC235) + 2*$AC235*$AB235*$C$5</f>
        <v>0.58825113600000001</v>
      </c>
      <c r="GR235">
        <f>(-2*(GR$30*$C$5+$AB235/$AC235/2)*$AC235)*EXP(-2*(GR$30*$C$5+$AB235/$AC235/2)*$AC235) + 2*$AC235*$AB235*$C$5</f>
        <v>0.58825113600000001</v>
      </c>
      <c r="GS235">
        <f>(-2*(GS$30*$C$5+$AB235/$AC235/2)*$AC235)*EXP(-2*(GS$30*$C$5+$AB235/$AC235/2)*$AC235) + 2*$AC235*$AB235*$C$5</f>
        <v>0.58825113600000001</v>
      </c>
      <c r="GT235">
        <f>(-2*(GT$30*$C$5+$AB235/$AC235/2)*$AC235)*EXP(-2*(GT$30*$C$5+$AB235/$AC235/2)*$AC235) + 2*$AC235*$AB235*$C$5</f>
        <v>0.58825113600000001</v>
      </c>
      <c r="GU235">
        <f>(-2*(GU$30*$C$5+$AB235/$AC235/2)*$AC235)*EXP(-2*(GU$30*$C$5+$AB235/$AC235/2)*$AC235) + 2*$AC235*$AB235*$C$5</f>
        <v>0.58825113600000001</v>
      </c>
      <c r="GV235">
        <f>(-2*(GV$30*$C$5+$AB235/$AC235/2)*$AC235)*EXP(-2*(GV$30*$C$5+$AB235/$AC235/2)*$AC235) + 2*$AC235*$AB235*$C$5</f>
        <v>0.58825113600000001</v>
      </c>
      <c r="GW235">
        <f>(-2*(GW$30*$C$5+$AB235/$AC235/2)*$AC235)*EXP(-2*(GW$30*$C$5+$AB235/$AC235/2)*$AC235) + 2*$AC235*$AB235*$C$5</f>
        <v>0.58825113600000001</v>
      </c>
      <c r="GX235">
        <f>(-2*(GX$30*$C$5+$AB235/$AC235/2)*$AC235)*EXP(-2*(GX$30*$C$5+$AB235/$AC235/2)*$AC235) + 2*$AC235*$AB235*$C$5</f>
        <v>0.58825113600000001</v>
      </c>
      <c r="GY235">
        <f>(-2*(GY$30*$C$5+$AB235/$AC235/2)*$AC235)*EXP(-2*(GY$30*$C$5+$AB235/$AC235/2)*$AC235) + 2*$AC235*$AB235*$C$5</f>
        <v>0.58825113600000001</v>
      </c>
      <c r="GZ235">
        <f>(-2*(GZ$30*$C$5+$AB235/$AC235/2)*$AC235)*EXP(-2*(GZ$30*$C$5+$AB235/$AC235/2)*$AC235) + 2*$AC235*$AB235*$C$5</f>
        <v>0.58825113600000001</v>
      </c>
      <c r="HA235">
        <f>(-2*(HA$30*$C$5+$AB235/$AC235/2)*$AC235)*EXP(-2*(HA$30*$C$5+$AB235/$AC235/2)*$AC235) + 2*$AC235*$AB235*$C$5</f>
        <v>0.58825113600000001</v>
      </c>
      <c r="HB235">
        <f>(-2*(HB$30*$C$5+$AB235/$AC235/2)*$AC235)*EXP(-2*(HB$30*$C$5+$AB235/$AC235/2)*$AC235) + 2*$AC235*$AB235*$C$5</f>
        <v>0.58825113600000001</v>
      </c>
      <c r="HC235">
        <f>(-2*(HC$30*$C$5+$AB235/$AC235/2)*$AC235)*EXP(-2*(HC$30*$C$5+$AB235/$AC235/2)*$AC235) + 2*$AC235*$AB235*$C$5</f>
        <v>0.58825113600000001</v>
      </c>
      <c r="HD235">
        <f>(-2*(HD$30*$C$5+$AB235/$AC235/2)*$AC235)*EXP(-2*(HD$30*$C$5+$AB235/$AC235/2)*$AC235) + 2*$AC235*$AB235*$C$5</f>
        <v>0.58825113600000001</v>
      </c>
      <c r="HE235">
        <f>(-2*(HE$30*$C$5+$AB235/$AC235/2)*$AC235)*EXP(-2*(HE$30*$C$5+$AB235/$AC235/2)*$AC235) + 2*$AC235*$AB235*$C$5</f>
        <v>0.58825113600000001</v>
      </c>
      <c r="HF235">
        <f>(-2*(HF$30*$C$5+$AB235/$AC235/2)*$AC235)*EXP(-2*(HF$30*$C$5+$AB235/$AC235/2)*$AC235) + 2*$AC235*$AB235*$C$5</f>
        <v>0.58825113600000001</v>
      </c>
      <c r="HG235">
        <f>(-2*(HG$30*$C$5+$AB235/$AC235/2)*$AC235)*EXP(-2*(HG$30*$C$5+$AB235/$AC235/2)*$AC235) + 2*$AC235*$AB235*$C$5</f>
        <v>0.58825113600000001</v>
      </c>
      <c r="HH235">
        <f>(-2*(HH$30*$C$5+$AB235/$AC235/2)*$AC235)*EXP(-2*(HH$30*$C$5+$AB235/$AC235/2)*$AC235) + 2*$AC235*$AB235*$C$5</f>
        <v>0.58825113600000001</v>
      </c>
      <c r="HI235">
        <f>(-2*(HI$30*$C$5+$AB235/$AC235/2)*$AC235)*EXP(-2*(HI$30*$C$5+$AB235/$AC235/2)*$AC235) + 2*$AC235*$AB235*$C$5</f>
        <v>0.58825113600000001</v>
      </c>
      <c r="HJ235">
        <f>(-2*(HJ$30*$C$5+$AB235/$AC235/2)*$AC235)*EXP(-2*(HJ$30*$C$5+$AB235/$AC235/2)*$AC235) + 2*$AC235*$AB235*$C$5</f>
        <v>0.58825113600000001</v>
      </c>
      <c r="HK235">
        <f>(-2*(HK$30*$C$5+$AB235/$AC235/2)*$AC235)*EXP(-2*(HK$30*$C$5+$AB235/$AC235/2)*$AC235) + 2*$AC235*$AB235*$C$5</f>
        <v>0.58825113600000001</v>
      </c>
      <c r="HL235">
        <f>(-2*(HL$30*$C$5+$AB235/$AC235/2)*$AC235)*EXP(-2*(HL$30*$C$5+$AB235/$AC235/2)*$AC235) + 2*$AC235*$AB235*$C$5</f>
        <v>0.58825113600000001</v>
      </c>
      <c r="HM235">
        <f>(-2*(HM$30*$C$5+$AB235/$AC235/2)*$AC235)*EXP(-2*(HM$30*$C$5+$AB235/$AC235/2)*$AC235) + 2*$AC235*$AB235*$C$5</f>
        <v>0.58825113600000001</v>
      </c>
      <c r="HN235">
        <f>(-2*(HN$30*$C$5+$AB235/$AC235/2)*$AC235)*EXP(-2*(HN$30*$C$5+$AB235/$AC235/2)*$AC235) + 2*$AC235*$AB235*$C$5</f>
        <v>0.58825113600000001</v>
      </c>
      <c r="HO235">
        <f>(-2*(HO$30*$C$5+$AB235/$AC235/2)*$AC235)*EXP(-2*(HO$30*$C$5+$AB235/$AC235/2)*$AC235) + 2*$AC235*$AB235*$C$5</f>
        <v>0.58825113600000001</v>
      </c>
      <c r="HP235">
        <f>(-2*(HP$30*$C$5+$AB235/$AC235/2)*$AC235)*EXP(-2*(HP$30*$C$5+$AB235/$AC235/2)*$AC235) + 2*$AC235*$AB235*$C$5</f>
        <v>0.58825113600000001</v>
      </c>
      <c r="HQ235">
        <f>(-2*(HQ$30*$C$5+$AB235/$AC235/2)*$AC235)*EXP(-2*(HQ$30*$C$5+$AB235/$AC235/2)*$AC235) + 2*$AC235*$AB235*$C$5</f>
        <v>0.58825113600000001</v>
      </c>
      <c r="HR235">
        <f>(-2*(HR$30*$C$5+$AB235/$AC235/2)*$AC235)*EXP(-2*(HR$30*$C$5+$AB235/$AC235/2)*$AC235) + 2*$AC235*$AB235*$C$5</f>
        <v>0.58825113600000001</v>
      </c>
      <c r="HS235">
        <f>(-2*(HS$30*$C$5+$AB235/$AC235/2)*$AC235)*EXP(-2*(HS$30*$C$5+$AB235/$AC235/2)*$AC235) + 2*$AC235*$AB235*$C$5</f>
        <v>0.58825113600000001</v>
      </c>
      <c r="HT235">
        <f>(-2*(HT$30*$C$5+$AB235/$AC235/2)*$AC235)*EXP(-2*(HT$30*$C$5+$AB235/$AC235/2)*$AC235) + 2*$AC235*$AB235*$C$5</f>
        <v>0.58825113600000001</v>
      </c>
      <c r="HU235">
        <f>(-2*(HU$30*$C$5+$AB235/$AC235/2)*$AC235)*EXP(-2*(HU$30*$C$5+$AB235/$AC235/2)*$AC235) + 2*$AC235*$AB235*$C$5</f>
        <v>0.58825113600000001</v>
      </c>
      <c r="HV235">
        <f>(-2*(HV$30*$C$5+$AB235/$AC235/2)*$AC235)*EXP(-2*(HV$30*$C$5+$AB235/$AC235/2)*$AC235) + 2*$AC235*$AB235*$C$5</f>
        <v>0.58825113600000001</v>
      </c>
      <c r="HW235">
        <f>(-2*(HW$30*$C$5+$AB235/$AC235/2)*$AC235)*EXP(-2*(HW$30*$C$5+$AB235/$AC235/2)*$AC235) + 2*$AC235*$AB235*$C$5</f>
        <v>0.58825113600000001</v>
      </c>
    </row>
    <row r="236" spans="1:231">
      <c r="A236" s="4"/>
      <c r="B236" s="4"/>
      <c r="C236" s="4"/>
      <c r="E236" s="116">
        <f t="shared" si="36"/>
        <v>2041</v>
      </c>
      <c r="F236" s="106">
        <f>EXP(-2*($E236-1)/$C$8*$C$5*($C$3*'UL FRMPL'!H$35-'UL FRMPL'!$H$35)/1000)</f>
        <v>0.47935495624535707</v>
      </c>
      <c r="G236" s="130"/>
      <c r="H236" s="130">
        <f t="shared" si="33"/>
        <v>0.8561899125259036</v>
      </c>
      <c r="I236" s="130"/>
      <c r="J236" s="106"/>
      <c r="K236" s="3"/>
      <c r="L236" s="130"/>
      <c r="N236">
        <f t="shared" si="34"/>
        <v>0.8561899125259036</v>
      </c>
      <c r="O236">
        <f t="shared" si="35"/>
        <v>0.17628128173801189</v>
      </c>
      <c r="P236">
        <f t="shared" si="32"/>
        <v>0.14520619144681554</v>
      </c>
      <c r="Q236">
        <f t="shared" si="32"/>
        <v>0.11960905790227577</v>
      </c>
      <c r="R236">
        <f t="shared" si="32"/>
        <v>9.8524219867786506E-2</v>
      </c>
      <c r="S236">
        <f t="shared" si="32"/>
        <v>8.1156244107255401E-2</v>
      </c>
      <c r="T236">
        <f t="shared" si="32"/>
        <v>6.6849917374985454E-2</v>
      </c>
      <c r="U236">
        <f t="shared" si="32"/>
        <v>5.5065528256042821E-2</v>
      </c>
      <c r="V236">
        <f t="shared" si="32"/>
        <v>4.5358506355486883E-2</v>
      </c>
      <c r="W236">
        <f t="shared" si="32"/>
        <v>3.7362650717419892E-2</v>
      </c>
      <c r="X236">
        <f t="shared" si="32"/>
        <v>3.0776314759823464E-2</v>
      </c>
      <c r="AB236" s="116">
        <f t="shared" si="37"/>
        <v>205</v>
      </c>
      <c r="AC236">
        <f>($C$3*'UL FRMPL'!H$35-'UL FRMPL'!$H$35)/1000</f>
        <v>1.441792</v>
      </c>
      <c r="AE236">
        <f>(-2*(AE$30*$C$5+$AB236/$AC236/2)*$AC236)*EXP(-2*(AE$30*$C$5+$AB236/$AC236/2)*$AC236) + 2*$AC236*$AB236*$C$5</f>
        <v>0.59113472</v>
      </c>
      <c r="AF236">
        <f>(-2*(AF$30*$C$5+$AB236/$AC236/2)*$AC236)*EXP(-2*(AF$30*$C$5+$AB236/$AC236/2)*$AC236) + 2*$AC236*$AB236*$C$5</f>
        <v>0.59113472</v>
      </c>
      <c r="AG236">
        <f>(-2*(AG$30*$C$5+$AB236/$AC236/2)*$AC236)*EXP(-2*(AG$30*$C$5+$AB236/$AC236/2)*$AC236) + 2*$AC236*$AB236*$C$5</f>
        <v>0.59113472</v>
      </c>
      <c r="AH236">
        <f>(-2*(AH$30*$C$5+$AB236/$AC236/2)*$AC236)*EXP(-2*(AH$30*$C$5+$AB236/$AC236/2)*$AC236) + 2*$AC236*$AB236*$C$5</f>
        <v>0.59113472</v>
      </c>
      <c r="AI236">
        <f>(-2*(AI$30*$C$5+$AB236/$AC236/2)*$AC236)*EXP(-2*(AI$30*$C$5+$AB236/$AC236/2)*$AC236) + 2*$AC236*$AB236*$C$5</f>
        <v>0.59113472</v>
      </c>
      <c r="AJ236">
        <f>(-2*(AJ$30*$C$5+$AB236/$AC236/2)*$AC236)*EXP(-2*(AJ$30*$C$5+$AB236/$AC236/2)*$AC236) + 2*$AC236*$AB236*$C$5</f>
        <v>0.59113472</v>
      </c>
      <c r="AK236">
        <f>(-2*(AK$30*$C$5+$AB236/$AC236/2)*$AC236)*EXP(-2*(AK$30*$C$5+$AB236/$AC236/2)*$AC236) + 2*$AC236*$AB236*$C$5</f>
        <v>0.59113472</v>
      </c>
      <c r="AL236">
        <f>(-2*(AL$30*$C$5+$AB236/$AC236/2)*$AC236)*EXP(-2*(AL$30*$C$5+$AB236/$AC236/2)*$AC236) + 2*$AC236*$AB236*$C$5</f>
        <v>0.59113472</v>
      </c>
      <c r="AM236">
        <f>(-2*(AM$30*$C$5+$AB236/$AC236/2)*$AC236)*EXP(-2*(AM$30*$C$5+$AB236/$AC236/2)*$AC236) + 2*$AC236*$AB236*$C$5</f>
        <v>0.59113472</v>
      </c>
      <c r="AN236">
        <f>(-2*(AN$30*$C$5+$AB236/$AC236/2)*$AC236)*EXP(-2*(AN$30*$C$5+$AB236/$AC236/2)*$AC236) + 2*$AC236*$AB236*$C$5</f>
        <v>0.59113472</v>
      </c>
      <c r="AO236">
        <f>(-2*(AO$30*$C$5+$AB236/$AC236/2)*$AC236)*EXP(-2*(AO$30*$C$5+$AB236/$AC236/2)*$AC236) + 2*$AC236*$AB236*$C$5</f>
        <v>0.59113472</v>
      </c>
      <c r="AP236">
        <f>(-2*(AP$30*$C$5+$AB236/$AC236/2)*$AC236)*EXP(-2*(AP$30*$C$5+$AB236/$AC236/2)*$AC236) + 2*$AC236*$AB236*$C$5</f>
        <v>0.59113472</v>
      </c>
      <c r="AQ236">
        <f>(-2*(AQ$30*$C$5+$AB236/$AC236/2)*$AC236)*EXP(-2*(AQ$30*$C$5+$AB236/$AC236/2)*$AC236) + 2*$AC236*$AB236*$C$5</f>
        <v>0.59113472</v>
      </c>
      <c r="AR236">
        <f>(-2*(AR$30*$C$5+$AB236/$AC236/2)*$AC236)*EXP(-2*(AR$30*$C$5+$AB236/$AC236/2)*$AC236) + 2*$AC236*$AB236*$C$5</f>
        <v>0.59113472</v>
      </c>
      <c r="AS236">
        <f>(-2*(AS$30*$C$5+$AB236/$AC236/2)*$AC236)*EXP(-2*(AS$30*$C$5+$AB236/$AC236/2)*$AC236) + 2*$AC236*$AB236*$C$5</f>
        <v>0.59113472</v>
      </c>
      <c r="AT236">
        <f>(-2*(AT$30*$C$5+$AB236/$AC236/2)*$AC236)*EXP(-2*(AT$30*$C$5+$AB236/$AC236/2)*$AC236) + 2*$AC236*$AB236*$C$5</f>
        <v>0.59113472</v>
      </c>
      <c r="AU236">
        <f>(-2*(AU$30*$C$5+$AB236/$AC236/2)*$AC236)*EXP(-2*(AU$30*$C$5+$AB236/$AC236/2)*$AC236) + 2*$AC236*$AB236*$C$5</f>
        <v>0.59113472</v>
      </c>
      <c r="AV236">
        <f>(-2*(AV$30*$C$5+$AB236/$AC236/2)*$AC236)*EXP(-2*(AV$30*$C$5+$AB236/$AC236/2)*$AC236) + 2*$AC236*$AB236*$C$5</f>
        <v>0.59113472</v>
      </c>
      <c r="AW236">
        <f>(-2*(AW$30*$C$5+$AB236/$AC236/2)*$AC236)*EXP(-2*(AW$30*$C$5+$AB236/$AC236/2)*$AC236) + 2*$AC236*$AB236*$C$5</f>
        <v>0.59113472</v>
      </c>
      <c r="AX236">
        <f>(-2*(AX$30*$C$5+$AB236/$AC236/2)*$AC236)*EXP(-2*(AX$30*$C$5+$AB236/$AC236/2)*$AC236) + 2*$AC236*$AB236*$C$5</f>
        <v>0.59113472</v>
      </c>
      <c r="AY236">
        <f>(-2*(AY$30*$C$5+$AB236/$AC236/2)*$AC236)*EXP(-2*(AY$30*$C$5+$AB236/$AC236/2)*$AC236) + 2*$AC236*$AB236*$C$5</f>
        <v>0.59113472</v>
      </c>
      <c r="AZ236">
        <f>(-2*(AZ$30*$C$5+$AB236/$AC236/2)*$AC236)*EXP(-2*(AZ$30*$C$5+$AB236/$AC236/2)*$AC236) + 2*$AC236*$AB236*$C$5</f>
        <v>0.59113472</v>
      </c>
      <c r="BA236">
        <f>(-2*(BA$30*$C$5+$AB236/$AC236/2)*$AC236)*EXP(-2*(BA$30*$C$5+$AB236/$AC236/2)*$AC236) + 2*$AC236*$AB236*$C$5</f>
        <v>0.59113472</v>
      </c>
      <c r="BB236">
        <f>(-2*(BB$30*$C$5+$AB236/$AC236/2)*$AC236)*EXP(-2*(BB$30*$C$5+$AB236/$AC236/2)*$AC236) + 2*$AC236*$AB236*$C$5</f>
        <v>0.59113472</v>
      </c>
      <c r="BC236">
        <f>(-2*(BC$30*$C$5+$AB236/$AC236/2)*$AC236)*EXP(-2*(BC$30*$C$5+$AB236/$AC236/2)*$AC236) + 2*$AC236*$AB236*$C$5</f>
        <v>0.59113472</v>
      </c>
      <c r="BD236">
        <f>(-2*(BD$30*$C$5+$AB236/$AC236/2)*$AC236)*EXP(-2*(BD$30*$C$5+$AB236/$AC236/2)*$AC236) + 2*$AC236*$AB236*$C$5</f>
        <v>0.59113472</v>
      </c>
      <c r="BE236">
        <f>(-2*(BE$30*$C$5+$AB236/$AC236/2)*$AC236)*EXP(-2*(BE$30*$C$5+$AB236/$AC236/2)*$AC236) + 2*$AC236*$AB236*$C$5</f>
        <v>0.59113472</v>
      </c>
      <c r="BF236">
        <f>(-2*(BF$30*$C$5+$AB236/$AC236/2)*$AC236)*EXP(-2*(BF$30*$C$5+$AB236/$AC236/2)*$AC236) + 2*$AC236*$AB236*$C$5</f>
        <v>0.59113472</v>
      </c>
      <c r="BG236">
        <f>(-2*(BG$30*$C$5+$AB236/$AC236/2)*$AC236)*EXP(-2*(BG$30*$C$5+$AB236/$AC236/2)*$AC236) + 2*$AC236*$AB236*$C$5</f>
        <v>0.59113472</v>
      </c>
      <c r="BH236">
        <f>(-2*(BH$30*$C$5+$AB236/$AC236/2)*$AC236)*EXP(-2*(BH$30*$C$5+$AB236/$AC236/2)*$AC236) + 2*$AC236*$AB236*$C$5</f>
        <v>0.59113472</v>
      </c>
      <c r="BI236">
        <f>(-2*(BI$30*$C$5+$AB236/$AC236/2)*$AC236)*EXP(-2*(BI$30*$C$5+$AB236/$AC236/2)*$AC236) + 2*$AC236*$AB236*$C$5</f>
        <v>0.59113472</v>
      </c>
      <c r="BJ236">
        <f>(-2*(BJ$30*$C$5+$AB236/$AC236/2)*$AC236)*EXP(-2*(BJ$30*$C$5+$AB236/$AC236/2)*$AC236) + 2*$AC236*$AB236*$C$5</f>
        <v>0.59113472</v>
      </c>
      <c r="BK236">
        <f>(-2*(BK$30*$C$5+$AB236/$AC236/2)*$AC236)*EXP(-2*(BK$30*$C$5+$AB236/$AC236/2)*$AC236) + 2*$AC236*$AB236*$C$5</f>
        <v>0.59113472</v>
      </c>
      <c r="BL236">
        <f>(-2*(BL$30*$C$5+$AB236/$AC236/2)*$AC236)*EXP(-2*(BL$30*$C$5+$AB236/$AC236/2)*$AC236) + 2*$AC236*$AB236*$C$5</f>
        <v>0.59113472</v>
      </c>
      <c r="BM236">
        <f>(-2*(BM$30*$C$5+$AB236/$AC236/2)*$AC236)*EXP(-2*(BM$30*$C$5+$AB236/$AC236/2)*$AC236) + 2*$AC236*$AB236*$C$5</f>
        <v>0.59113472</v>
      </c>
      <c r="BN236">
        <f>(-2*(BN$30*$C$5+$AB236/$AC236/2)*$AC236)*EXP(-2*(BN$30*$C$5+$AB236/$AC236/2)*$AC236) + 2*$AC236*$AB236*$C$5</f>
        <v>0.59113472</v>
      </c>
      <c r="BO236">
        <f>(-2*(BO$30*$C$5+$AB236/$AC236/2)*$AC236)*EXP(-2*(BO$30*$C$5+$AB236/$AC236/2)*$AC236) + 2*$AC236*$AB236*$C$5</f>
        <v>0.59113472</v>
      </c>
      <c r="BP236">
        <f>(-2*(BP$30*$C$5+$AB236/$AC236/2)*$AC236)*EXP(-2*(BP$30*$C$5+$AB236/$AC236/2)*$AC236) + 2*$AC236*$AB236*$C$5</f>
        <v>0.59113472</v>
      </c>
      <c r="BQ236">
        <f>(-2*(BQ$30*$C$5+$AB236/$AC236/2)*$AC236)*EXP(-2*(BQ$30*$C$5+$AB236/$AC236/2)*$AC236) + 2*$AC236*$AB236*$C$5</f>
        <v>0.59113472</v>
      </c>
      <c r="BR236">
        <f>(-2*(BR$30*$C$5+$AB236/$AC236/2)*$AC236)*EXP(-2*(BR$30*$C$5+$AB236/$AC236/2)*$AC236) + 2*$AC236*$AB236*$C$5</f>
        <v>0.59113472</v>
      </c>
      <c r="BS236">
        <f>(-2*(BS$30*$C$5+$AB236/$AC236/2)*$AC236)*EXP(-2*(BS$30*$C$5+$AB236/$AC236/2)*$AC236) + 2*$AC236*$AB236*$C$5</f>
        <v>0.59113472</v>
      </c>
      <c r="BT236">
        <f>(-2*(BT$30*$C$5+$AB236/$AC236/2)*$AC236)*EXP(-2*(BT$30*$C$5+$AB236/$AC236/2)*$AC236) + 2*$AC236*$AB236*$C$5</f>
        <v>0.59113472</v>
      </c>
      <c r="BU236">
        <f>(-2*(BU$30*$C$5+$AB236/$AC236/2)*$AC236)*EXP(-2*(BU$30*$C$5+$AB236/$AC236/2)*$AC236) + 2*$AC236*$AB236*$C$5</f>
        <v>0.59113472</v>
      </c>
      <c r="BV236">
        <f>(-2*(BV$30*$C$5+$AB236/$AC236/2)*$AC236)*EXP(-2*(BV$30*$C$5+$AB236/$AC236/2)*$AC236) + 2*$AC236*$AB236*$C$5</f>
        <v>0.59113472</v>
      </c>
      <c r="BW236">
        <f>(-2*(BW$30*$C$5+$AB236/$AC236/2)*$AC236)*EXP(-2*(BW$30*$C$5+$AB236/$AC236/2)*$AC236) + 2*$AC236*$AB236*$C$5</f>
        <v>0.59113472</v>
      </c>
      <c r="BX236">
        <f>(-2*(BX$30*$C$5+$AB236/$AC236/2)*$AC236)*EXP(-2*(BX$30*$C$5+$AB236/$AC236/2)*$AC236) + 2*$AC236*$AB236*$C$5</f>
        <v>0.59113472</v>
      </c>
      <c r="BY236">
        <f>(-2*(BY$30*$C$5+$AB236/$AC236/2)*$AC236)*EXP(-2*(BY$30*$C$5+$AB236/$AC236/2)*$AC236) + 2*$AC236*$AB236*$C$5</f>
        <v>0.59113472</v>
      </c>
      <c r="BZ236">
        <f>(-2*(BZ$30*$C$5+$AB236/$AC236/2)*$AC236)*EXP(-2*(BZ$30*$C$5+$AB236/$AC236/2)*$AC236) + 2*$AC236*$AB236*$C$5</f>
        <v>0.59113472</v>
      </c>
      <c r="CA236">
        <f>(-2*(CA$30*$C$5+$AB236/$AC236/2)*$AC236)*EXP(-2*(CA$30*$C$5+$AB236/$AC236/2)*$AC236) + 2*$AC236*$AB236*$C$5</f>
        <v>0.59113472</v>
      </c>
      <c r="CB236">
        <f>(-2*(CB$30*$C$5+$AB236/$AC236/2)*$AC236)*EXP(-2*(CB$30*$C$5+$AB236/$AC236/2)*$AC236) + 2*$AC236*$AB236*$C$5</f>
        <v>0.59113472</v>
      </c>
      <c r="CC236">
        <f>(-2*(CC$30*$C$5+$AB236/$AC236/2)*$AC236)*EXP(-2*(CC$30*$C$5+$AB236/$AC236/2)*$AC236) + 2*$AC236*$AB236*$C$5</f>
        <v>0.59113472</v>
      </c>
      <c r="CD236">
        <f>(-2*(CD$30*$C$5+$AB236/$AC236/2)*$AC236)*EXP(-2*(CD$30*$C$5+$AB236/$AC236/2)*$AC236) + 2*$AC236*$AB236*$C$5</f>
        <v>0.59113472</v>
      </c>
      <c r="CE236">
        <f>(-2*(CE$30*$C$5+$AB236/$AC236/2)*$AC236)*EXP(-2*(CE$30*$C$5+$AB236/$AC236/2)*$AC236) + 2*$AC236*$AB236*$C$5</f>
        <v>0.59113472</v>
      </c>
      <c r="CF236">
        <f>(-2*(CF$30*$C$5+$AB236/$AC236/2)*$AC236)*EXP(-2*(CF$30*$C$5+$AB236/$AC236/2)*$AC236) + 2*$AC236*$AB236*$C$5</f>
        <v>0.59113472</v>
      </c>
      <c r="CG236">
        <f>(-2*(CG$30*$C$5+$AB236/$AC236/2)*$AC236)*EXP(-2*(CG$30*$C$5+$AB236/$AC236/2)*$AC236) + 2*$AC236*$AB236*$C$5</f>
        <v>0.59113472</v>
      </c>
      <c r="CH236">
        <f>(-2*(CH$30*$C$5+$AB236/$AC236/2)*$AC236)*EXP(-2*(CH$30*$C$5+$AB236/$AC236/2)*$AC236) + 2*$AC236*$AB236*$C$5</f>
        <v>0.59113472</v>
      </c>
      <c r="CI236">
        <f>(-2*(CI$30*$C$5+$AB236/$AC236/2)*$AC236)*EXP(-2*(CI$30*$C$5+$AB236/$AC236/2)*$AC236) + 2*$AC236*$AB236*$C$5</f>
        <v>0.59113472</v>
      </c>
      <c r="CJ236">
        <f>(-2*(CJ$30*$C$5+$AB236/$AC236/2)*$AC236)*EXP(-2*(CJ$30*$C$5+$AB236/$AC236/2)*$AC236) + 2*$AC236*$AB236*$C$5</f>
        <v>0.59113472</v>
      </c>
      <c r="CK236">
        <f>(-2*(CK$30*$C$5+$AB236/$AC236/2)*$AC236)*EXP(-2*(CK$30*$C$5+$AB236/$AC236/2)*$AC236) + 2*$AC236*$AB236*$C$5</f>
        <v>0.59113472</v>
      </c>
      <c r="CL236">
        <f>(-2*(CL$30*$C$5+$AB236/$AC236/2)*$AC236)*EXP(-2*(CL$30*$C$5+$AB236/$AC236/2)*$AC236) + 2*$AC236*$AB236*$C$5</f>
        <v>0.59113472</v>
      </c>
      <c r="CM236">
        <f>(-2*(CM$30*$C$5+$AB236/$AC236/2)*$AC236)*EXP(-2*(CM$30*$C$5+$AB236/$AC236/2)*$AC236) + 2*$AC236*$AB236*$C$5</f>
        <v>0.59113472</v>
      </c>
      <c r="CN236">
        <f>(-2*(CN$30*$C$5+$AB236/$AC236/2)*$AC236)*EXP(-2*(CN$30*$C$5+$AB236/$AC236/2)*$AC236) + 2*$AC236*$AB236*$C$5</f>
        <v>0.59113472</v>
      </c>
      <c r="CO236">
        <f>(-2*(CO$30*$C$5+$AB236/$AC236/2)*$AC236)*EXP(-2*(CO$30*$C$5+$AB236/$AC236/2)*$AC236) + 2*$AC236*$AB236*$C$5</f>
        <v>0.59113472</v>
      </c>
      <c r="CP236">
        <f>(-2*(CP$30*$C$5+$AB236/$AC236/2)*$AC236)*EXP(-2*(CP$30*$C$5+$AB236/$AC236/2)*$AC236) + 2*$AC236*$AB236*$C$5</f>
        <v>0.59113472</v>
      </c>
      <c r="CQ236">
        <f>(-2*(CQ$30*$C$5+$AB236/$AC236/2)*$AC236)*EXP(-2*(CQ$30*$C$5+$AB236/$AC236/2)*$AC236) + 2*$AC236*$AB236*$C$5</f>
        <v>0.59113472</v>
      </c>
      <c r="CR236">
        <f>(-2*(CR$30*$C$5+$AB236/$AC236/2)*$AC236)*EXP(-2*(CR$30*$C$5+$AB236/$AC236/2)*$AC236) + 2*$AC236*$AB236*$C$5</f>
        <v>0.59113472</v>
      </c>
      <c r="CS236">
        <f>(-2*(CS$30*$C$5+$AB236/$AC236/2)*$AC236)*EXP(-2*(CS$30*$C$5+$AB236/$AC236/2)*$AC236) + 2*$AC236*$AB236*$C$5</f>
        <v>0.59113472</v>
      </c>
      <c r="CT236">
        <f>(-2*(CT$30*$C$5+$AB236/$AC236/2)*$AC236)*EXP(-2*(CT$30*$C$5+$AB236/$AC236/2)*$AC236) + 2*$AC236*$AB236*$C$5</f>
        <v>0.59113472</v>
      </c>
      <c r="CU236">
        <f>(-2*(CU$30*$C$5+$AB236/$AC236/2)*$AC236)*EXP(-2*(CU$30*$C$5+$AB236/$AC236/2)*$AC236) + 2*$AC236*$AB236*$C$5</f>
        <v>0.59113472</v>
      </c>
      <c r="CV236">
        <f>(-2*(CV$30*$C$5+$AB236/$AC236/2)*$AC236)*EXP(-2*(CV$30*$C$5+$AB236/$AC236/2)*$AC236) + 2*$AC236*$AB236*$C$5</f>
        <v>0.59113472</v>
      </c>
      <c r="CW236">
        <f>(-2*(CW$30*$C$5+$AB236/$AC236/2)*$AC236)*EXP(-2*(CW$30*$C$5+$AB236/$AC236/2)*$AC236) + 2*$AC236*$AB236*$C$5</f>
        <v>0.59113472</v>
      </c>
      <c r="CX236">
        <f>(-2*(CX$30*$C$5+$AB236/$AC236/2)*$AC236)*EXP(-2*(CX$30*$C$5+$AB236/$AC236/2)*$AC236) + 2*$AC236*$AB236*$C$5</f>
        <v>0.59113472</v>
      </c>
      <c r="CY236">
        <f>(-2*(CY$30*$C$5+$AB236/$AC236/2)*$AC236)*EXP(-2*(CY$30*$C$5+$AB236/$AC236/2)*$AC236) + 2*$AC236*$AB236*$C$5</f>
        <v>0.59113472</v>
      </c>
      <c r="CZ236">
        <f>(-2*(CZ$30*$C$5+$AB236/$AC236/2)*$AC236)*EXP(-2*(CZ$30*$C$5+$AB236/$AC236/2)*$AC236) + 2*$AC236*$AB236*$C$5</f>
        <v>0.59113472</v>
      </c>
      <c r="DA236">
        <f>(-2*(DA$30*$C$5+$AB236/$AC236/2)*$AC236)*EXP(-2*(DA$30*$C$5+$AB236/$AC236/2)*$AC236) + 2*$AC236*$AB236*$C$5</f>
        <v>0.59113472</v>
      </c>
      <c r="DB236">
        <f>(-2*(DB$30*$C$5+$AB236/$AC236/2)*$AC236)*EXP(-2*(DB$30*$C$5+$AB236/$AC236/2)*$AC236) + 2*$AC236*$AB236*$C$5</f>
        <v>0.59113472</v>
      </c>
      <c r="DC236">
        <f>(-2*(DC$30*$C$5+$AB236/$AC236/2)*$AC236)*EXP(-2*(DC$30*$C$5+$AB236/$AC236/2)*$AC236) + 2*$AC236*$AB236*$C$5</f>
        <v>0.59113472</v>
      </c>
      <c r="DD236">
        <f>(-2*(DD$30*$C$5+$AB236/$AC236/2)*$AC236)*EXP(-2*(DD$30*$C$5+$AB236/$AC236/2)*$AC236) + 2*$AC236*$AB236*$C$5</f>
        <v>0.59113472</v>
      </c>
      <c r="DE236">
        <f>(-2*(DE$30*$C$5+$AB236/$AC236/2)*$AC236)*EXP(-2*(DE$30*$C$5+$AB236/$AC236/2)*$AC236) + 2*$AC236*$AB236*$C$5</f>
        <v>0.59113472</v>
      </c>
      <c r="DF236">
        <f>(-2*(DF$30*$C$5+$AB236/$AC236/2)*$AC236)*EXP(-2*(DF$30*$C$5+$AB236/$AC236/2)*$AC236) + 2*$AC236*$AB236*$C$5</f>
        <v>0.59113472</v>
      </c>
      <c r="DG236">
        <f>(-2*(DG$30*$C$5+$AB236/$AC236/2)*$AC236)*EXP(-2*(DG$30*$C$5+$AB236/$AC236/2)*$AC236) + 2*$AC236*$AB236*$C$5</f>
        <v>0.59113472</v>
      </c>
      <c r="DH236">
        <f>(-2*(DH$30*$C$5+$AB236/$AC236/2)*$AC236)*EXP(-2*(DH$30*$C$5+$AB236/$AC236/2)*$AC236) + 2*$AC236*$AB236*$C$5</f>
        <v>0.59113472</v>
      </c>
      <c r="DI236">
        <f>(-2*(DI$30*$C$5+$AB236/$AC236/2)*$AC236)*EXP(-2*(DI$30*$C$5+$AB236/$AC236/2)*$AC236) + 2*$AC236*$AB236*$C$5</f>
        <v>0.59113472</v>
      </c>
      <c r="DJ236">
        <f>(-2*(DJ$30*$C$5+$AB236/$AC236/2)*$AC236)*EXP(-2*(DJ$30*$C$5+$AB236/$AC236/2)*$AC236) + 2*$AC236*$AB236*$C$5</f>
        <v>0.59113472</v>
      </c>
      <c r="DK236">
        <f>(-2*(DK$30*$C$5+$AB236/$AC236/2)*$AC236)*EXP(-2*(DK$30*$C$5+$AB236/$AC236/2)*$AC236) + 2*$AC236*$AB236*$C$5</f>
        <v>0.59113472</v>
      </c>
      <c r="DL236">
        <f>(-2*(DL$30*$C$5+$AB236/$AC236/2)*$AC236)*EXP(-2*(DL$30*$C$5+$AB236/$AC236/2)*$AC236) + 2*$AC236*$AB236*$C$5</f>
        <v>0.59113472</v>
      </c>
      <c r="DM236">
        <f>(-2*(DM$30*$C$5+$AB236/$AC236/2)*$AC236)*EXP(-2*(DM$30*$C$5+$AB236/$AC236/2)*$AC236) + 2*$AC236*$AB236*$C$5</f>
        <v>0.59113472</v>
      </c>
      <c r="DN236">
        <f>(-2*(DN$30*$C$5+$AB236/$AC236/2)*$AC236)*EXP(-2*(DN$30*$C$5+$AB236/$AC236/2)*$AC236) + 2*$AC236*$AB236*$C$5</f>
        <v>0.59113472</v>
      </c>
      <c r="DO236">
        <f>(-2*(DO$30*$C$5+$AB236/$AC236/2)*$AC236)*EXP(-2*(DO$30*$C$5+$AB236/$AC236/2)*$AC236) + 2*$AC236*$AB236*$C$5</f>
        <v>0.59113472</v>
      </c>
      <c r="DP236">
        <f>(-2*(DP$30*$C$5+$AB236/$AC236/2)*$AC236)*EXP(-2*(DP$30*$C$5+$AB236/$AC236/2)*$AC236) + 2*$AC236*$AB236*$C$5</f>
        <v>0.59113472</v>
      </c>
      <c r="DQ236">
        <f>(-2*(DQ$30*$C$5+$AB236/$AC236/2)*$AC236)*EXP(-2*(DQ$30*$C$5+$AB236/$AC236/2)*$AC236) + 2*$AC236*$AB236*$C$5</f>
        <v>0.59113472</v>
      </c>
      <c r="DR236">
        <f>(-2*(DR$30*$C$5+$AB236/$AC236/2)*$AC236)*EXP(-2*(DR$30*$C$5+$AB236/$AC236/2)*$AC236) + 2*$AC236*$AB236*$C$5</f>
        <v>0.59113472</v>
      </c>
      <c r="DS236">
        <f>(-2*(DS$30*$C$5+$AB236/$AC236/2)*$AC236)*EXP(-2*(DS$30*$C$5+$AB236/$AC236/2)*$AC236) + 2*$AC236*$AB236*$C$5</f>
        <v>0.59113472</v>
      </c>
      <c r="DT236">
        <f>(-2*(DT$30*$C$5+$AB236/$AC236/2)*$AC236)*EXP(-2*(DT$30*$C$5+$AB236/$AC236/2)*$AC236) + 2*$AC236*$AB236*$C$5</f>
        <v>0.59113472</v>
      </c>
      <c r="DU236">
        <f>(-2*(DU$30*$C$5+$AB236/$AC236/2)*$AC236)*EXP(-2*(DU$30*$C$5+$AB236/$AC236/2)*$AC236) + 2*$AC236*$AB236*$C$5</f>
        <v>0.59113472</v>
      </c>
      <c r="DV236">
        <f>(-2*(DV$30*$C$5+$AB236/$AC236/2)*$AC236)*EXP(-2*(DV$30*$C$5+$AB236/$AC236/2)*$AC236) + 2*$AC236*$AB236*$C$5</f>
        <v>0.59113472</v>
      </c>
      <c r="DW236">
        <f>(-2*(DW$30*$C$5+$AB236/$AC236/2)*$AC236)*EXP(-2*(DW$30*$C$5+$AB236/$AC236/2)*$AC236) + 2*$AC236*$AB236*$C$5</f>
        <v>0.59113472</v>
      </c>
      <c r="DX236">
        <f>(-2*(DX$30*$C$5+$AB236/$AC236/2)*$AC236)*EXP(-2*(DX$30*$C$5+$AB236/$AC236/2)*$AC236) + 2*$AC236*$AB236*$C$5</f>
        <v>0.59113472</v>
      </c>
      <c r="DY236">
        <f>(-2*(DY$30*$C$5+$AB236/$AC236/2)*$AC236)*EXP(-2*(DY$30*$C$5+$AB236/$AC236/2)*$AC236) + 2*$AC236*$AB236*$C$5</f>
        <v>0.59113472</v>
      </c>
      <c r="DZ236">
        <f>(-2*(DZ$30*$C$5+$AB236/$AC236/2)*$AC236)*EXP(-2*(DZ$30*$C$5+$AB236/$AC236/2)*$AC236) + 2*$AC236*$AB236*$C$5</f>
        <v>0.59113472</v>
      </c>
      <c r="EA236">
        <f>(-2*(EA$30*$C$5+$AB236/$AC236/2)*$AC236)*EXP(-2*(EA$30*$C$5+$AB236/$AC236/2)*$AC236) + 2*$AC236*$AB236*$C$5</f>
        <v>0.59113472</v>
      </c>
      <c r="EB236">
        <f>(-2*(EB$30*$C$5+$AB236/$AC236/2)*$AC236)*EXP(-2*(EB$30*$C$5+$AB236/$AC236/2)*$AC236) + 2*$AC236*$AB236*$C$5</f>
        <v>0.59113472</v>
      </c>
      <c r="EC236">
        <f>(-2*(EC$30*$C$5+$AB236/$AC236/2)*$AC236)*EXP(-2*(EC$30*$C$5+$AB236/$AC236/2)*$AC236) + 2*$AC236*$AB236*$C$5</f>
        <v>0.59113472</v>
      </c>
      <c r="ED236">
        <f>(-2*(ED$30*$C$5+$AB236/$AC236/2)*$AC236)*EXP(-2*(ED$30*$C$5+$AB236/$AC236/2)*$AC236) + 2*$AC236*$AB236*$C$5</f>
        <v>0.59113472</v>
      </c>
      <c r="EE236">
        <f>(-2*(EE$30*$C$5+$AB236/$AC236/2)*$AC236)*EXP(-2*(EE$30*$C$5+$AB236/$AC236/2)*$AC236) + 2*$AC236*$AB236*$C$5</f>
        <v>0.59113472</v>
      </c>
      <c r="EF236">
        <f>(-2*(EF$30*$C$5+$AB236/$AC236/2)*$AC236)*EXP(-2*(EF$30*$C$5+$AB236/$AC236/2)*$AC236) + 2*$AC236*$AB236*$C$5</f>
        <v>0.59113472</v>
      </c>
      <c r="EG236">
        <f>(-2*(EG$30*$C$5+$AB236/$AC236/2)*$AC236)*EXP(-2*(EG$30*$C$5+$AB236/$AC236/2)*$AC236) + 2*$AC236*$AB236*$C$5</f>
        <v>0.59113472</v>
      </c>
      <c r="EH236">
        <f>(-2*(EH$30*$C$5+$AB236/$AC236/2)*$AC236)*EXP(-2*(EH$30*$C$5+$AB236/$AC236/2)*$AC236) + 2*$AC236*$AB236*$C$5</f>
        <v>0.59113472</v>
      </c>
      <c r="EI236">
        <f>(-2*(EI$30*$C$5+$AB236/$AC236/2)*$AC236)*EXP(-2*(EI$30*$C$5+$AB236/$AC236/2)*$AC236) + 2*$AC236*$AB236*$C$5</f>
        <v>0.59113472</v>
      </c>
      <c r="EJ236">
        <f>(-2*(EJ$30*$C$5+$AB236/$AC236/2)*$AC236)*EXP(-2*(EJ$30*$C$5+$AB236/$AC236/2)*$AC236) + 2*$AC236*$AB236*$C$5</f>
        <v>0.59113472</v>
      </c>
      <c r="EK236">
        <f>(-2*(EK$30*$C$5+$AB236/$AC236/2)*$AC236)*EXP(-2*(EK$30*$C$5+$AB236/$AC236/2)*$AC236) + 2*$AC236*$AB236*$C$5</f>
        <v>0.59113472</v>
      </c>
      <c r="EL236">
        <f>(-2*(EL$30*$C$5+$AB236/$AC236/2)*$AC236)*EXP(-2*(EL$30*$C$5+$AB236/$AC236/2)*$AC236) + 2*$AC236*$AB236*$C$5</f>
        <v>0.59113472</v>
      </c>
      <c r="EM236">
        <f>(-2*(EM$30*$C$5+$AB236/$AC236/2)*$AC236)*EXP(-2*(EM$30*$C$5+$AB236/$AC236/2)*$AC236) + 2*$AC236*$AB236*$C$5</f>
        <v>0.59113472</v>
      </c>
      <c r="EN236">
        <f>(-2*(EN$30*$C$5+$AB236/$AC236/2)*$AC236)*EXP(-2*(EN$30*$C$5+$AB236/$AC236/2)*$AC236) + 2*$AC236*$AB236*$C$5</f>
        <v>0.59113472</v>
      </c>
      <c r="EO236">
        <f>(-2*(EO$30*$C$5+$AB236/$AC236/2)*$AC236)*EXP(-2*(EO$30*$C$5+$AB236/$AC236/2)*$AC236) + 2*$AC236*$AB236*$C$5</f>
        <v>0.59113472</v>
      </c>
      <c r="EP236">
        <f>(-2*(EP$30*$C$5+$AB236/$AC236/2)*$AC236)*EXP(-2*(EP$30*$C$5+$AB236/$AC236/2)*$AC236) + 2*$AC236*$AB236*$C$5</f>
        <v>0.59113472</v>
      </c>
      <c r="EQ236">
        <f>(-2*(EQ$30*$C$5+$AB236/$AC236/2)*$AC236)*EXP(-2*(EQ$30*$C$5+$AB236/$AC236/2)*$AC236) + 2*$AC236*$AB236*$C$5</f>
        <v>0.59113472</v>
      </c>
      <c r="ER236">
        <f>(-2*(ER$30*$C$5+$AB236/$AC236/2)*$AC236)*EXP(-2*(ER$30*$C$5+$AB236/$AC236/2)*$AC236) + 2*$AC236*$AB236*$C$5</f>
        <v>0.59113472</v>
      </c>
      <c r="ES236">
        <f>(-2*(ES$30*$C$5+$AB236/$AC236/2)*$AC236)*EXP(-2*(ES$30*$C$5+$AB236/$AC236/2)*$AC236) + 2*$AC236*$AB236*$C$5</f>
        <v>0.59113472</v>
      </c>
      <c r="ET236">
        <f>(-2*(ET$30*$C$5+$AB236/$AC236/2)*$AC236)*EXP(-2*(ET$30*$C$5+$AB236/$AC236/2)*$AC236) + 2*$AC236*$AB236*$C$5</f>
        <v>0.59113472</v>
      </c>
      <c r="EU236">
        <f>(-2*(EU$30*$C$5+$AB236/$AC236/2)*$AC236)*EXP(-2*(EU$30*$C$5+$AB236/$AC236/2)*$AC236) + 2*$AC236*$AB236*$C$5</f>
        <v>0.59113472</v>
      </c>
      <c r="EV236">
        <f>(-2*(EV$30*$C$5+$AB236/$AC236/2)*$AC236)*EXP(-2*(EV$30*$C$5+$AB236/$AC236/2)*$AC236) + 2*$AC236*$AB236*$C$5</f>
        <v>0.59113472</v>
      </c>
      <c r="EW236">
        <f>(-2*(EW$30*$C$5+$AB236/$AC236/2)*$AC236)*EXP(-2*(EW$30*$C$5+$AB236/$AC236/2)*$AC236) + 2*$AC236*$AB236*$C$5</f>
        <v>0.59113472</v>
      </c>
      <c r="EX236">
        <f>(-2*(EX$30*$C$5+$AB236/$AC236/2)*$AC236)*EXP(-2*(EX$30*$C$5+$AB236/$AC236/2)*$AC236) + 2*$AC236*$AB236*$C$5</f>
        <v>0.59113472</v>
      </c>
      <c r="EY236">
        <f>(-2*(EY$30*$C$5+$AB236/$AC236/2)*$AC236)*EXP(-2*(EY$30*$C$5+$AB236/$AC236/2)*$AC236) + 2*$AC236*$AB236*$C$5</f>
        <v>0.59113472</v>
      </c>
      <c r="EZ236">
        <f>(-2*(EZ$30*$C$5+$AB236/$AC236/2)*$AC236)*EXP(-2*(EZ$30*$C$5+$AB236/$AC236/2)*$AC236) + 2*$AC236*$AB236*$C$5</f>
        <v>0.59113472</v>
      </c>
      <c r="FA236">
        <f>(-2*(FA$30*$C$5+$AB236/$AC236/2)*$AC236)*EXP(-2*(FA$30*$C$5+$AB236/$AC236/2)*$AC236) + 2*$AC236*$AB236*$C$5</f>
        <v>0.59113472</v>
      </c>
      <c r="FB236">
        <f>(-2*(FB$30*$C$5+$AB236/$AC236/2)*$AC236)*EXP(-2*(FB$30*$C$5+$AB236/$AC236/2)*$AC236) + 2*$AC236*$AB236*$C$5</f>
        <v>0.59113472</v>
      </c>
      <c r="FC236">
        <f>(-2*(FC$30*$C$5+$AB236/$AC236/2)*$AC236)*EXP(-2*(FC$30*$C$5+$AB236/$AC236/2)*$AC236) + 2*$AC236*$AB236*$C$5</f>
        <v>0.59113472</v>
      </c>
      <c r="FD236">
        <f>(-2*(FD$30*$C$5+$AB236/$AC236/2)*$AC236)*EXP(-2*(FD$30*$C$5+$AB236/$AC236/2)*$AC236) + 2*$AC236*$AB236*$C$5</f>
        <v>0.59113472</v>
      </c>
      <c r="FE236">
        <f>(-2*(FE$30*$C$5+$AB236/$AC236/2)*$AC236)*EXP(-2*(FE$30*$C$5+$AB236/$AC236/2)*$AC236) + 2*$AC236*$AB236*$C$5</f>
        <v>0.59113472</v>
      </c>
      <c r="FF236">
        <f>(-2*(FF$30*$C$5+$AB236/$AC236/2)*$AC236)*EXP(-2*(FF$30*$C$5+$AB236/$AC236/2)*$AC236) + 2*$AC236*$AB236*$C$5</f>
        <v>0.59113472</v>
      </c>
      <c r="FG236">
        <f>(-2*(FG$30*$C$5+$AB236/$AC236/2)*$AC236)*EXP(-2*(FG$30*$C$5+$AB236/$AC236/2)*$AC236) + 2*$AC236*$AB236*$C$5</f>
        <v>0.59113472</v>
      </c>
      <c r="FH236">
        <f>(-2*(FH$30*$C$5+$AB236/$AC236/2)*$AC236)*EXP(-2*(FH$30*$C$5+$AB236/$AC236/2)*$AC236) + 2*$AC236*$AB236*$C$5</f>
        <v>0.59113472</v>
      </c>
      <c r="FI236">
        <f>(-2*(FI$30*$C$5+$AB236/$AC236/2)*$AC236)*EXP(-2*(FI$30*$C$5+$AB236/$AC236/2)*$AC236) + 2*$AC236*$AB236*$C$5</f>
        <v>0.59113472</v>
      </c>
      <c r="FJ236">
        <f>(-2*(FJ$30*$C$5+$AB236/$AC236/2)*$AC236)*EXP(-2*(FJ$30*$C$5+$AB236/$AC236/2)*$AC236) + 2*$AC236*$AB236*$C$5</f>
        <v>0.59113472</v>
      </c>
      <c r="FK236">
        <f>(-2*(FK$30*$C$5+$AB236/$AC236/2)*$AC236)*EXP(-2*(FK$30*$C$5+$AB236/$AC236/2)*$AC236) + 2*$AC236*$AB236*$C$5</f>
        <v>0.59113472</v>
      </c>
      <c r="FL236">
        <f>(-2*(FL$30*$C$5+$AB236/$AC236/2)*$AC236)*EXP(-2*(FL$30*$C$5+$AB236/$AC236/2)*$AC236) + 2*$AC236*$AB236*$C$5</f>
        <v>0.59113472</v>
      </c>
      <c r="FM236">
        <f>(-2*(FM$30*$C$5+$AB236/$AC236/2)*$AC236)*EXP(-2*(FM$30*$C$5+$AB236/$AC236/2)*$AC236) + 2*$AC236*$AB236*$C$5</f>
        <v>0.59113472</v>
      </c>
      <c r="FN236">
        <f>(-2*(FN$30*$C$5+$AB236/$AC236/2)*$AC236)*EXP(-2*(FN$30*$C$5+$AB236/$AC236/2)*$AC236) + 2*$AC236*$AB236*$C$5</f>
        <v>0.59113472</v>
      </c>
      <c r="FO236">
        <f>(-2*(FO$30*$C$5+$AB236/$AC236/2)*$AC236)*EXP(-2*(FO$30*$C$5+$AB236/$AC236/2)*$AC236) + 2*$AC236*$AB236*$C$5</f>
        <v>0.59113472</v>
      </c>
      <c r="FP236">
        <f>(-2*(FP$30*$C$5+$AB236/$AC236/2)*$AC236)*EXP(-2*(FP$30*$C$5+$AB236/$AC236/2)*$AC236) + 2*$AC236*$AB236*$C$5</f>
        <v>0.59113472</v>
      </c>
      <c r="FQ236">
        <f>(-2*(FQ$30*$C$5+$AB236/$AC236/2)*$AC236)*EXP(-2*(FQ$30*$C$5+$AB236/$AC236/2)*$AC236) + 2*$AC236*$AB236*$C$5</f>
        <v>0.59113472</v>
      </c>
      <c r="FR236">
        <f>(-2*(FR$30*$C$5+$AB236/$AC236/2)*$AC236)*EXP(-2*(FR$30*$C$5+$AB236/$AC236/2)*$AC236) + 2*$AC236*$AB236*$C$5</f>
        <v>0.59113472</v>
      </c>
      <c r="FS236">
        <f>(-2*(FS$30*$C$5+$AB236/$AC236/2)*$AC236)*EXP(-2*(FS$30*$C$5+$AB236/$AC236/2)*$AC236) + 2*$AC236*$AB236*$C$5</f>
        <v>0.59113472</v>
      </c>
      <c r="FT236">
        <f>(-2*(FT$30*$C$5+$AB236/$AC236/2)*$AC236)*EXP(-2*(FT$30*$C$5+$AB236/$AC236/2)*$AC236) + 2*$AC236*$AB236*$C$5</f>
        <v>0.59113472</v>
      </c>
      <c r="FU236">
        <f>(-2*(FU$30*$C$5+$AB236/$AC236/2)*$AC236)*EXP(-2*(FU$30*$C$5+$AB236/$AC236/2)*$AC236) + 2*$AC236*$AB236*$C$5</f>
        <v>0.59113472</v>
      </c>
      <c r="FV236">
        <f>(-2*(FV$30*$C$5+$AB236/$AC236/2)*$AC236)*EXP(-2*(FV$30*$C$5+$AB236/$AC236/2)*$AC236) + 2*$AC236*$AB236*$C$5</f>
        <v>0.59113472</v>
      </c>
      <c r="FW236">
        <f>(-2*(FW$30*$C$5+$AB236/$AC236/2)*$AC236)*EXP(-2*(FW$30*$C$5+$AB236/$AC236/2)*$AC236) + 2*$AC236*$AB236*$C$5</f>
        <v>0.59113472</v>
      </c>
      <c r="FX236">
        <f>(-2*(FX$30*$C$5+$AB236/$AC236/2)*$AC236)*EXP(-2*(FX$30*$C$5+$AB236/$AC236/2)*$AC236) + 2*$AC236*$AB236*$C$5</f>
        <v>0.59113472</v>
      </c>
      <c r="FY236">
        <f>(-2*(FY$30*$C$5+$AB236/$AC236/2)*$AC236)*EXP(-2*(FY$30*$C$5+$AB236/$AC236/2)*$AC236) + 2*$AC236*$AB236*$C$5</f>
        <v>0.59113472</v>
      </c>
      <c r="FZ236">
        <f>(-2*(FZ$30*$C$5+$AB236/$AC236/2)*$AC236)*EXP(-2*(FZ$30*$C$5+$AB236/$AC236/2)*$AC236) + 2*$AC236*$AB236*$C$5</f>
        <v>0.59113472</v>
      </c>
      <c r="GA236">
        <f>(-2*(GA$30*$C$5+$AB236/$AC236/2)*$AC236)*EXP(-2*(GA$30*$C$5+$AB236/$AC236/2)*$AC236) + 2*$AC236*$AB236*$C$5</f>
        <v>0.59113472</v>
      </c>
      <c r="GB236">
        <f>(-2*(GB$30*$C$5+$AB236/$AC236/2)*$AC236)*EXP(-2*(GB$30*$C$5+$AB236/$AC236/2)*$AC236) + 2*$AC236*$AB236*$C$5</f>
        <v>0.59113472</v>
      </c>
      <c r="GC236">
        <f>(-2*(GC$30*$C$5+$AB236/$AC236/2)*$AC236)*EXP(-2*(GC$30*$C$5+$AB236/$AC236/2)*$AC236) + 2*$AC236*$AB236*$C$5</f>
        <v>0.59113472</v>
      </c>
      <c r="GD236">
        <f>(-2*(GD$30*$C$5+$AB236/$AC236/2)*$AC236)*EXP(-2*(GD$30*$C$5+$AB236/$AC236/2)*$AC236) + 2*$AC236*$AB236*$C$5</f>
        <v>0.59113472</v>
      </c>
      <c r="GE236">
        <f>(-2*(GE$30*$C$5+$AB236/$AC236/2)*$AC236)*EXP(-2*(GE$30*$C$5+$AB236/$AC236/2)*$AC236) + 2*$AC236*$AB236*$C$5</f>
        <v>0.59113472</v>
      </c>
      <c r="GF236">
        <f>(-2*(GF$30*$C$5+$AB236/$AC236/2)*$AC236)*EXP(-2*(GF$30*$C$5+$AB236/$AC236/2)*$AC236) + 2*$AC236*$AB236*$C$5</f>
        <v>0.59113472</v>
      </c>
      <c r="GG236">
        <f>(-2*(GG$30*$C$5+$AB236/$AC236/2)*$AC236)*EXP(-2*(GG$30*$C$5+$AB236/$AC236/2)*$AC236) + 2*$AC236*$AB236*$C$5</f>
        <v>0.59113472</v>
      </c>
      <c r="GH236">
        <f>(-2*(GH$30*$C$5+$AB236/$AC236/2)*$AC236)*EXP(-2*(GH$30*$C$5+$AB236/$AC236/2)*$AC236) + 2*$AC236*$AB236*$C$5</f>
        <v>0.59113472</v>
      </c>
      <c r="GI236">
        <f>(-2*(GI$30*$C$5+$AB236/$AC236/2)*$AC236)*EXP(-2*(GI$30*$C$5+$AB236/$AC236/2)*$AC236) + 2*$AC236*$AB236*$C$5</f>
        <v>0.59113472</v>
      </c>
      <c r="GJ236">
        <f>(-2*(GJ$30*$C$5+$AB236/$AC236/2)*$AC236)*EXP(-2*(GJ$30*$C$5+$AB236/$AC236/2)*$AC236) + 2*$AC236*$AB236*$C$5</f>
        <v>0.59113472</v>
      </c>
      <c r="GK236">
        <f>(-2*(GK$30*$C$5+$AB236/$AC236/2)*$AC236)*EXP(-2*(GK$30*$C$5+$AB236/$AC236/2)*$AC236) + 2*$AC236*$AB236*$C$5</f>
        <v>0.59113472</v>
      </c>
      <c r="GL236">
        <f>(-2*(GL$30*$C$5+$AB236/$AC236/2)*$AC236)*EXP(-2*(GL$30*$C$5+$AB236/$AC236/2)*$AC236) + 2*$AC236*$AB236*$C$5</f>
        <v>0.59113472</v>
      </c>
      <c r="GM236">
        <f>(-2*(GM$30*$C$5+$AB236/$AC236/2)*$AC236)*EXP(-2*(GM$30*$C$5+$AB236/$AC236/2)*$AC236) + 2*$AC236*$AB236*$C$5</f>
        <v>0.59113472</v>
      </c>
      <c r="GN236">
        <f>(-2*(GN$30*$C$5+$AB236/$AC236/2)*$AC236)*EXP(-2*(GN$30*$C$5+$AB236/$AC236/2)*$AC236) + 2*$AC236*$AB236*$C$5</f>
        <v>0.59113472</v>
      </c>
      <c r="GO236">
        <f>(-2*(GO$30*$C$5+$AB236/$AC236/2)*$AC236)*EXP(-2*(GO$30*$C$5+$AB236/$AC236/2)*$AC236) + 2*$AC236*$AB236*$C$5</f>
        <v>0.59113472</v>
      </c>
      <c r="GP236">
        <f>(-2*(GP$30*$C$5+$AB236/$AC236/2)*$AC236)*EXP(-2*(GP$30*$C$5+$AB236/$AC236/2)*$AC236) + 2*$AC236*$AB236*$C$5</f>
        <v>0.59113472</v>
      </c>
      <c r="GQ236">
        <f>(-2*(GQ$30*$C$5+$AB236/$AC236/2)*$AC236)*EXP(-2*(GQ$30*$C$5+$AB236/$AC236/2)*$AC236) + 2*$AC236*$AB236*$C$5</f>
        <v>0.59113472</v>
      </c>
      <c r="GR236">
        <f>(-2*(GR$30*$C$5+$AB236/$AC236/2)*$AC236)*EXP(-2*(GR$30*$C$5+$AB236/$AC236/2)*$AC236) + 2*$AC236*$AB236*$C$5</f>
        <v>0.59113472</v>
      </c>
      <c r="GS236">
        <f>(-2*(GS$30*$C$5+$AB236/$AC236/2)*$AC236)*EXP(-2*(GS$30*$C$5+$AB236/$AC236/2)*$AC236) + 2*$AC236*$AB236*$C$5</f>
        <v>0.59113472</v>
      </c>
      <c r="GT236">
        <f>(-2*(GT$30*$C$5+$AB236/$AC236/2)*$AC236)*EXP(-2*(GT$30*$C$5+$AB236/$AC236/2)*$AC236) + 2*$AC236*$AB236*$C$5</f>
        <v>0.59113472</v>
      </c>
      <c r="GU236">
        <f>(-2*(GU$30*$C$5+$AB236/$AC236/2)*$AC236)*EXP(-2*(GU$30*$C$5+$AB236/$AC236/2)*$AC236) + 2*$AC236*$AB236*$C$5</f>
        <v>0.59113472</v>
      </c>
      <c r="GV236">
        <f>(-2*(GV$30*$C$5+$AB236/$AC236/2)*$AC236)*EXP(-2*(GV$30*$C$5+$AB236/$AC236/2)*$AC236) + 2*$AC236*$AB236*$C$5</f>
        <v>0.59113472</v>
      </c>
      <c r="GW236">
        <f>(-2*(GW$30*$C$5+$AB236/$AC236/2)*$AC236)*EXP(-2*(GW$30*$C$5+$AB236/$AC236/2)*$AC236) + 2*$AC236*$AB236*$C$5</f>
        <v>0.59113472</v>
      </c>
      <c r="GX236">
        <f>(-2*(GX$30*$C$5+$AB236/$AC236/2)*$AC236)*EXP(-2*(GX$30*$C$5+$AB236/$AC236/2)*$AC236) + 2*$AC236*$AB236*$C$5</f>
        <v>0.59113472</v>
      </c>
      <c r="GY236">
        <f>(-2*(GY$30*$C$5+$AB236/$AC236/2)*$AC236)*EXP(-2*(GY$30*$C$5+$AB236/$AC236/2)*$AC236) + 2*$AC236*$AB236*$C$5</f>
        <v>0.59113472</v>
      </c>
      <c r="GZ236">
        <f>(-2*(GZ$30*$C$5+$AB236/$AC236/2)*$AC236)*EXP(-2*(GZ$30*$C$5+$AB236/$AC236/2)*$AC236) + 2*$AC236*$AB236*$C$5</f>
        <v>0.59113472</v>
      </c>
      <c r="HA236">
        <f>(-2*(HA$30*$C$5+$AB236/$AC236/2)*$AC236)*EXP(-2*(HA$30*$C$5+$AB236/$AC236/2)*$AC236) + 2*$AC236*$AB236*$C$5</f>
        <v>0.59113472</v>
      </c>
      <c r="HB236">
        <f>(-2*(HB$30*$C$5+$AB236/$AC236/2)*$AC236)*EXP(-2*(HB$30*$C$5+$AB236/$AC236/2)*$AC236) + 2*$AC236*$AB236*$C$5</f>
        <v>0.59113472</v>
      </c>
      <c r="HC236">
        <f>(-2*(HC$30*$C$5+$AB236/$AC236/2)*$AC236)*EXP(-2*(HC$30*$C$5+$AB236/$AC236/2)*$AC236) + 2*$AC236*$AB236*$C$5</f>
        <v>0.59113472</v>
      </c>
      <c r="HD236">
        <f>(-2*(HD$30*$C$5+$AB236/$AC236/2)*$AC236)*EXP(-2*(HD$30*$C$5+$AB236/$AC236/2)*$AC236) + 2*$AC236*$AB236*$C$5</f>
        <v>0.59113472</v>
      </c>
      <c r="HE236">
        <f>(-2*(HE$30*$C$5+$AB236/$AC236/2)*$AC236)*EXP(-2*(HE$30*$C$5+$AB236/$AC236/2)*$AC236) + 2*$AC236*$AB236*$C$5</f>
        <v>0.59113472</v>
      </c>
      <c r="HF236">
        <f>(-2*(HF$30*$C$5+$AB236/$AC236/2)*$AC236)*EXP(-2*(HF$30*$C$5+$AB236/$AC236/2)*$AC236) + 2*$AC236*$AB236*$C$5</f>
        <v>0.59113472</v>
      </c>
      <c r="HG236">
        <f>(-2*(HG$30*$C$5+$AB236/$AC236/2)*$AC236)*EXP(-2*(HG$30*$C$5+$AB236/$AC236/2)*$AC236) + 2*$AC236*$AB236*$C$5</f>
        <v>0.59113472</v>
      </c>
      <c r="HH236">
        <f>(-2*(HH$30*$C$5+$AB236/$AC236/2)*$AC236)*EXP(-2*(HH$30*$C$5+$AB236/$AC236/2)*$AC236) + 2*$AC236*$AB236*$C$5</f>
        <v>0.59113472</v>
      </c>
      <c r="HI236">
        <f>(-2*(HI$30*$C$5+$AB236/$AC236/2)*$AC236)*EXP(-2*(HI$30*$C$5+$AB236/$AC236/2)*$AC236) + 2*$AC236*$AB236*$C$5</f>
        <v>0.59113472</v>
      </c>
      <c r="HJ236">
        <f>(-2*(HJ$30*$C$5+$AB236/$AC236/2)*$AC236)*EXP(-2*(HJ$30*$C$5+$AB236/$AC236/2)*$AC236) + 2*$AC236*$AB236*$C$5</f>
        <v>0.59113472</v>
      </c>
      <c r="HK236">
        <f>(-2*(HK$30*$C$5+$AB236/$AC236/2)*$AC236)*EXP(-2*(HK$30*$C$5+$AB236/$AC236/2)*$AC236) + 2*$AC236*$AB236*$C$5</f>
        <v>0.59113472</v>
      </c>
      <c r="HL236">
        <f>(-2*(HL$30*$C$5+$AB236/$AC236/2)*$AC236)*EXP(-2*(HL$30*$C$5+$AB236/$AC236/2)*$AC236) + 2*$AC236*$AB236*$C$5</f>
        <v>0.59113472</v>
      </c>
      <c r="HM236">
        <f>(-2*(HM$30*$C$5+$AB236/$AC236/2)*$AC236)*EXP(-2*(HM$30*$C$5+$AB236/$AC236/2)*$AC236) + 2*$AC236*$AB236*$C$5</f>
        <v>0.59113472</v>
      </c>
      <c r="HN236">
        <f>(-2*(HN$30*$C$5+$AB236/$AC236/2)*$AC236)*EXP(-2*(HN$30*$C$5+$AB236/$AC236/2)*$AC236) + 2*$AC236*$AB236*$C$5</f>
        <v>0.59113472</v>
      </c>
      <c r="HO236">
        <f>(-2*(HO$30*$C$5+$AB236/$AC236/2)*$AC236)*EXP(-2*(HO$30*$C$5+$AB236/$AC236/2)*$AC236) + 2*$AC236*$AB236*$C$5</f>
        <v>0.59113472</v>
      </c>
      <c r="HP236">
        <f>(-2*(HP$30*$C$5+$AB236/$AC236/2)*$AC236)*EXP(-2*(HP$30*$C$5+$AB236/$AC236/2)*$AC236) + 2*$AC236*$AB236*$C$5</f>
        <v>0.59113472</v>
      </c>
      <c r="HQ236">
        <f>(-2*(HQ$30*$C$5+$AB236/$AC236/2)*$AC236)*EXP(-2*(HQ$30*$C$5+$AB236/$AC236/2)*$AC236) + 2*$AC236*$AB236*$C$5</f>
        <v>0.59113472</v>
      </c>
      <c r="HR236">
        <f>(-2*(HR$30*$C$5+$AB236/$AC236/2)*$AC236)*EXP(-2*(HR$30*$C$5+$AB236/$AC236/2)*$AC236) + 2*$AC236*$AB236*$C$5</f>
        <v>0.59113472</v>
      </c>
      <c r="HS236">
        <f>(-2*(HS$30*$C$5+$AB236/$AC236/2)*$AC236)*EXP(-2*(HS$30*$C$5+$AB236/$AC236/2)*$AC236) + 2*$AC236*$AB236*$C$5</f>
        <v>0.59113472</v>
      </c>
      <c r="HT236">
        <f>(-2*(HT$30*$C$5+$AB236/$AC236/2)*$AC236)*EXP(-2*(HT$30*$C$5+$AB236/$AC236/2)*$AC236) + 2*$AC236*$AB236*$C$5</f>
        <v>0.59113472</v>
      </c>
      <c r="HU236">
        <f>(-2*(HU$30*$C$5+$AB236/$AC236/2)*$AC236)*EXP(-2*(HU$30*$C$5+$AB236/$AC236/2)*$AC236) + 2*$AC236*$AB236*$C$5</f>
        <v>0.59113472</v>
      </c>
      <c r="HV236">
        <f>(-2*(HV$30*$C$5+$AB236/$AC236/2)*$AC236)*EXP(-2*(HV$30*$C$5+$AB236/$AC236/2)*$AC236) + 2*$AC236*$AB236*$C$5</f>
        <v>0.59113472</v>
      </c>
      <c r="HW236">
        <f>(-2*(HW$30*$C$5+$AB236/$AC236/2)*$AC236)*EXP(-2*(HW$30*$C$5+$AB236/$AC236/2)*$AC236) + 2*$AC236*$AB236*$C$5</f>
        <v>0.59113472</v>
      </c>
    </row>
    <row r="237" spans="1:231">
      <c r="A237" s="4"/>
      <c r="B237" s="4"/>
      <c r="C237" s="4"/>
      <c r="E237" s="116">
        <f t="shared" si="36"/>
        <v>2051</v>
      </c>
      <c r="F237" s="106">
        <f>EXP(-2*($E237-1)/$C$8*$C$5*($C$3*'UL FRMPL'!H$35-'UL FRMPL'!$H$35)/1000)</f>
        <v>0.4776302411106052</v>
      </c>
      <c r="G237" s="130"/>
      <c r="H237" s="130">
        <f t="shared" si="33"/>
        <v>0.85507873853207406</v>
      </c>
      <c r="I237" s="130"/>
      <c r="J237" s="106"/>
      <c r="K237" s="3"/>
      <c r="L237" s="130"/>
      <c r="N237">
        <f t="shared" si="34"/>
        <v>0.85507873853207406</v>
      </c>
      <c r="O237">
        <f t="shared" si="35"/>
        <v>0.1756470231565038</v>
      </c>
      <c r="P237">
        <f t="shared" si="32"/>
        <v>0.14479514641276242</v>
      </c>
      <c r="Q237">
        <f t="shared" si="32"/>
        <v>0.11936230997785056</v>
      </c>
      <c r="R237">
        <f t="shared" si="32"/>
        <v>9.8396675553157259E-2</v>
      </c>
      <c r="S237">
        <f t="shared" si="32"/>
        <v>8.1113592403748852E-2</v>
      </c>
      <c r="T237">
        <f t="shared" si="32"/>
        <v>6.6866231360500364E-2</v>
      </c>
      <c r="U237">
        <f t="shared" si="32"/>
        <v>5.5121376872334413E-2</v>
      </c>
      <c r="V237">
        <f t="shared" si="32"/>
        <v>4.5439471112421116E-2</v>
      </c>
      <c r="W237">
        <f t="shared" si="32"/>
        <v>3.7458163277718393E-2</v>
      </c>
      <c r="X237">
        <f t="shared" si="32"/>
        <v>3.0878748405076893E-2</v>
      </c>
      <c r="AB237" s="116">
        <f t="shared" si="37"/>
        <v>206</v>
      </c>
      <c r="AC237">
        <f>($C$3*'UL FRMPL'!H$35-'UL FRMPL'!$H$35)/1000</f>
        <v>1.441792</v>
      </c>
      <c r="AE237">
        <f>(-2*(AE$30*$C$5+$AB237/$AC237/2)*$AC237)*EXP(-2*(AE$30*$C$5+$AB237/$AC237/2)*$AC237) + 2*$AC237*$AB237*$C$5</f>
        <v>0.594018304</v>
      </c>
      <c r="AF237">
        <f>(-2*(AF$30*$C$5+$AB237/$AC237/2)*$AC237)*EXP(-2*(AF$30*$C$5+$AB237/$AC237/2)*$AC237) + 2*$AC237*$AB237*$C$5</f>
        <v>0.594018304</v>
      </c>
      <c r="AG237">
        <f>(-2*(AG$30*$C$5+$AB237/$AC237/2)*$AC237)*EXP(-2*(AG$30*$C$5+$AB237/$AC237/2)*$AC237) + 2*$AC237*$AB237*$C$5</f>
        <v>0.594018304</v>
      </c>
      <c r="AH237">
        <f>(-2*(AH$30*$C$5+$AB237/$AC237/2)*$AC237)*EXP(-2*(AH$30*$C$5+$AB237/$AC237/2)*$AC237) + 2*$AC237*$AB237*$C$5</f>
        <v>0.594018304</v>
      </c>
      <c r="AI237">
        <f>(-2*(AI$30*$C$5+$AB237/$AC237/2)*$AC237)*EXP(-2*(AI$30*$C$5+$AB237/$AC237/2)*$AC237) + 2*$AC237*$AB237*$C$5</f>
        <v>0.594018304</v>
      </c>
      <c r="AJ237">
        <f>(-2*(AJ$30*$C$5+$AB237/$AC237/2)*$AC237)*EXP(-2*(AJ$30*$C$5+$AB237/$AC237/2)*$AC237) + 2*$AC237*$AB237*$C$5</f>
        <v>0.594018304</v>
      </c>
      <c r="AK237">
        <f>(-2*(AK$30*$C$5+$AB237/$AC237/2)*$AC237)*EXP(-2*(AK$30*$C$5+$AB237/$AC237/2)*$AC237) + 2*$AC237*$AB237*$C$5</f>
        <v>0.594018304</v>
      </c>
      <c r="AL237">
        <f>(-2*(AL$30*$C$5+$AB237/$AC237/2)*$AC237)*EXP(-2*(AL$30*$C$5+$AB237/$AC237/2)*$AC237) + 2*$AC237*$AB237*$C$5</f>
        <v>0.594018304</v>
      </c>
      <c r="AM237">
        <f>(-2*(AM$30*$C$5+$AB237/$AC237/2)*$AC237)*EXP(-2*(AM$30*$C$5+$AB237/$AC237/2)*$AC237) + 2*$AC237*$AB237*$C$5</f>
        <v>0.594018304</v>
      </c>
      <c r="AN237">
        <f>(-2*(AN$30*$C$5+$AB237/$AC237/2)*$AC237)*EXP(-2*(AN$30*$C$5+$AB237/$AC237/2)*$AC237) + 2*$AC237*$AB237*$C$5</f>
        <v>0.594018304</v>
      </c>
      <c r="AO237">
        <f>(-2*(AO$30*$C$5+$AB237/$AC237/2)*$AC237)*EXP(-2*(AO$30*$C$5+$AB237/$AC237/2)*$AC237) + 2*$AC237*$AB237*$C$5</f>
        <v>0.594018304</v>
      </c>
      <c r="AP237">
        <f>(-2*(AP$30*$C$5+$AB237/$AC237/2)*$AC237)*EXP(-2*(AP$30*$C$5+$AB237/$AC237/2)*$AC237) + 2*$AC237*$AB237*$C$5</f>
        <v>0.594018304</v>
      </c>
      <c r="AQ237">
        <f>(-2*(AQ$30*$C$5+$AB237/$AC237/2)*$AC237)*EXP(-2*(AQ$30*$C$5+$AB237/$AC237/2)*$AC237) + 2*$AC237*$AB237*$C$5</f>
        <v>0.594018304</v>
      </c>
      <c r="AR237">
        <f>(-2*(AR$30*$C$5+$AB237/$AC237/2)*$AC237)*EXP(-2*(AR$30*$C$5+$AB237/$AC237/2)*$AC237) + 2*$AC237*$AB237*$C$5</f>
        <v>0.594018304</v>
      </c>
      <c r="AS237">
        <f>(-2*(AS$30*$C$5+$AB237/$AC237/2)*$AC237)*EXP(-2*(AS$30*$C$5+$AB237/$AC237/2)*$AC237) + 2*$AC237*$AB237*$C$5</f>
        <v>0.594018304</v>
      </c>
      <c r="AT237">
        <f>(-2*(AT$30*$C$5+$AB237/$AC237/2)*$AC237)*EXP(-2*(AT$30*$C$5+$AB237/$AC237/2)*$AC237) + 2*$AC237*$AB237*$C$5</f>
        <v>0.594018304</v>
      </c>
      <c r="AU237">
        <f>(-2*(AU$30*$C$5+$AB237/$AC237/2)*$AC237)*EXP(-2*(AU$30*$C$5+$AB237/$AC237/2)*$AC237) + 2*$AC237*$AB237*$C$5</f>
        <v>0.594018304</v>
      </c>
      <c r="AV237">
        <f>(-2*(AV$30*$C$5+$AB237/$AC237/2)*$AC237)*EXP(-2*(AV$30*$C$5+$AB237/$AC237/2)*$AC237) + 2*$AC237*$AB237*$C$5</f>
        <v>0.594018304</v>
      </c>
      <c r="AW237">
        <f>(-2*(AW$30*$C$5+$AB237/$AC237/2)*$AC237)*EXP(-2*(AW$30*$C$5+$AB237/$AC237/2)*$AC237) + 2*$AC237*$AB237*$C$5</f>
        <v>0.594018304</v>
      </c>
      <c r="AX237">
        <f>(-2*(AX$30*$C$5+$AB237/$AC237/2)*$AC237)*EXP(-2*(AX$30*$C$5+$AB237/$AC237/2)*$AC237) + 2*$AC237*$AB237*$C$5</f>
        <v>0.594018304</v>
      </c>
      <c r="AY237">
        <f>(-2*(AY$30*$C$5+$AB237/$AC237/2)*$AC237)*EXP(-2*(AY$30*$C$5+$AB237/$AC237/2)*$AC237) + 2*$AC237*$AB237*$C$5</f>
        <v>0.594018304</v>
      </c>
      <c r="AZ237">
        <f>(-2*(AZ$30*$C$5+$AB237/$AC237/2)*$AC237)*EXP(-2*(AZ$30*$C$5+$AB237/$AC237/2)*$AC237) + 2*$AC237*$AB237*$C$5</f>
        <v>0.594018304</v>
      </c>
      <c r="BA237">
        <f>(-2*(BA$30*$C$5+$AB237/$AC237/2)*$AC237)*EXP(-2*(BA$30*$C$5+$AB237/$AC237/2)*$AC237) + 2*$AC237*$AB237*$C$5</f>
        <v>0.594018304</v>
      </c>
      <c r="BB237">
        <f>(-2*(BB$30*$C$5+$AB237/$AC237/2)*$AC237)*EXP(-2*(BB$30*$C$5+$AB237/$AC237/2)*$AC237) + 2*$AC237*$AB237*$C$5</f>
        <v>0.594018304</v>
      </c>
      <c r="BC237">
        <f>(-2*(BC$30*$C$5+$AB237/$AC237/2)*$AC237)*EXP(-2*(BC$30*$C$5+$AB237/$AC237/2)*$AC237) + 2*$AC237*$AB237*$C$5</f>
        <v>0.594018304</v>
      </c>
      <c r="BD237">
        <f>(-2*(BD$30*$C$5+$AB237/$AC237/2)*$AC237)*EXP(-2*(BD$30*$C$5+$AB237/$AC237/2)*$AC237) + 2*$AC237*$AB237*$C$5</f>
        <v>0.594018304</v>
      </c>
      <c r="BE237">
        <f>(-2*(BE$30*$C$5+$AB237/$AC237/2)*$AC237)*EXP(-2*(BE$30*$C$5+$AB237/$AC237/2)*$AC237) + 2*$AC237*$AB237*$C$5</f>
        <v>0.594018304</v>
      </c>
      <c r="BF237">
        <f>(-2*(BF$30*$C$5+$AB237/$AC237/2)*$AC237)*EXP(-2*(BF$30*$C$5+$AB237/$AC237/2)*$AC237) + 2*$AC237*$AB237*$C$5</f>
        <v>0.594018304</v>
      </c>
      <c r="BG237">
        <f>(-2*(BG$30*$C$5+$AB237/$AC237/2)*$AC237)*EXP(-2*(BG$30*$C$5+$AB237/$AC237/2)*$AC237) + 2*$AC237*$AB237*$C$5</f>
        <v>0.594018304</v>
      </c>
      <c r="BH237">
        <f>(-2*(BH$30*$C$5+$AB237/$AC237/2)*$AC237)*EXP(-2*(BH$30*$C$5+$AB237/$AC237/2)*$AC237) + 2*$AC237*$AB237*$C$5</f>
        <v>0.594018304</v>
      </c>
      <c r="BI237">
        <f>(-2*(BI$30*$C$5+$AB237/$AC237/2)*$AC237)*EXP(-2*(BI$30*$C$5+$AB237/$AC237/2)*$AC237) + 2*$AC237*$AB237*$C$5</f>
        <v>0.594018304</v>
      </c>
      <c r="BJ237">
        <f>(-2*(BJ$30*$C$5+$AB237/$AC237/2)*$AC237)*EXP(-2*(BJ$30*$C$5+$AB237/$AC237/2)*$AC237) + 2*$AC237*$AB237*$C$5</f>
        <v>0.594018304</v>
      </c>
      <c r="BK237">
        <f>(-2*(BK$30*$C$5+$AB237/$AC237/2)*$AC237)*EXP(-2*(BK$30*$C$5+$AB237/$AC237/2)*$AC237) + 2*$AC237*$AB237*$C$5</f>
        <v>0.594018304</v>
      </c>
      <c r="BL237">
        <f>(-2*(BL$30*$C$5+$AB237/$AC237/2)*$AC237)*EXP(-2*(BL$30*$C$5+$AB237/$AC237/2)*$AC237) + 2*$AC237*$AB237*$C$5</f>
        <v>0.594018304</v>
      </c>
      <c r="BM237">
        <f>(-2*(BM$30*$C$5+$AB237/$AC237/2)*$AC237)*EXP(-2*(BM$30*$C$5+$AB237/$AC237/2)*$AC237) + 2*$AC237*$AB237*$C$5</f>
        <v>0.594018304</v>
      </c>
      <c r="BN237">
        <f>(-2*(BN$30*$C$5+$AB237/$AC237/2)*$AC237)*EXP(-2*(BN$30*$C$5+$AB237/$AC237/2)*$AC237) + 2*$AC237*$AB237*$C$5</f>
        <v>0.594018304</v>
      </c>
      <c r="BO237">
        <f>(-2*(BO$30*$C$5+$AB237/$AC237/2)*$AC237)*EXP(-2*(BO$30*$C$5+$AB237/$AC237/2)*$AC237) + 2*$AC237*$AB237*$C$5</f>
        <v>0.594018304</v>
      </c>
      <c r="BP237">
        <f>(-2*(BP$30*$C$5+$AB237/$AC237/2)*$AC237)*EXP(-2*(BP$30*$C$5+$AB237/$AC237/2)*$AC237) + 2*$AC237*$AB237*$C$5</f>
        <v>0.594018304</v>
      </c>
      <c r="BQ237">
        <f>(-2*(BQ$30*$C$5+$AB237/$AC237/2)*$AC237)*EXP(-2*(BQ$30*$C$5+$AB237/$AC237/2)*$AC237) + 2*$AC237*$AB237*$C$5</f>
        <v>0.594018304</v>
      </c>
      <c r="BR237">
        <f>(-2*(BR$30*$C$5+$AB237/$AC237/2)*$AC237)*EXP(-2*(BR$30*$C$5+$AB237/$AC237/2)*$AC237) + 2*$AC237*$AB237*$C$5</f>
        <v>0.594018304</v>
      </c>
      <c r="BS237">
        <f>(-2*(BS$30*$C$5+$AB237/$AC237/2)*$AC237)*EXP(-2*(BS$30*$C$5+$AB237/$AC237/2)*$AC237) + 2*$AC237*$AB237*$C$5</f>
        <v>0.594018304</v>
      </c>
      <c r="BT237">
        <f>(-2*(BT$30*$C$5+$AB237/$AC237/2)*$AC237)*EXP(-2*(BT$30*$C$5+$AB237/$AC237/2)*$AC237) + 2*$AC237*$AB237*$C$5</f>
        <v>0.594018304</v>
      </c>
      <c r="BU237">
        <f>(-2*(BU$30*$C$5+$AB237/$AC237/2)*$AC237)*EXP(-2*(BU$30*$C$5+$AB237/$AC237/2)*$AC237) + 2*$AC237*$AB237*$C$5</f>
        <v>0.594018304</v>
      </c>
      <c r="BV237">
        <f>(-2*(BV$30*$C$5+$AB237/$AC237/2)*$AC237)*EXP(-2*(BV$30*$C$5+$AB237/$AC237/2)*$AC237) + 2*$AC237*$AB237*$C$5</f>
        <v>0.594018304</v>
      </c>
      <c r="BW237">
        <f>(-2*(BW$30*$C$5+$AB237/$AC237/2)*$AC237)*EXP(-2*(BW$30*$C$5+$AB237/$AC237/2)*$AC237) + 2*$AC237*$AB237*$C$5</f>
        <v>0.594018304</v>
      </c>
      <c r="BX237">
        <f>(-2*(BX$30*$C$5+$AB237/$AC237/2)*$AC237)*EXP(-2*(BX$30*$C$5+$AB237/$AC237/2)*$AC237) + 2*$AC237*$AB237*$C$5</f>
        <v>0.594018304</v>
      </c>
      <c r="BY237">
        <f>(-2*(BY$30*$C$5+$AB237/$AC237/2)*$AC237)*EXP(-2*(BY$30*$C$5+$AB237/$AC237/2)*$AC237) + 2*$AC237*$AB237*$C$5</f>
        <v>0.594018304</v>
      </c>
      <c r="BZ237">
        <f>(-2*(BZ$30*$C$5+$AB237/$AC237/2)*$AC237)*EXP(-2*(BZ$30*$C$5+$AB237/$AC237/2)*$AC237) + 2*$AC237*$AB237*$C$5</f>
        <v>0.594018304</v>
      </c>
      <c r="CA237">
        <f>(-2*(CA$30*$C$5+$AB237/$AC237/2)*$AC237)*EXP(-2*(CA$30*$C$5+$AB237/$AC237/2)*$AC237) + 2*$AC237*$AB237*$C$5</f>
        <v>0.594018304</v>
      </c>
      <c r="CB237">
        <f>(-2*(CB$30*$C$5+$AB237/$AC237/2)*$AC237)*EXP(-2*(CB$30*$C$5+$AB237/$AC237/2)*$AC237) + 2*$AC237*$AB237*$C$5</f>
        <v>0.594018304</v>
      </c>
      <c r="CC237">
        <f>(-2*(CC$30*$C$5+$AB237/$AC237/2)*$AC237)*EXP(-2*(CC$30*$C$5+$AB237/$AC237/2)*$AC237) + 2*$AC237*$AB237*$C$5</f>
        <v>0.594018304</v>
      </c>
      <c r="CD237">
        <f>(-2*(CD$30*$C$5+$AB237/$AC237/2)*$AC237)*EXP(-2*(CD$30*$C$5+$AB237/$AC237/2)*$AC237) + 2*$AC237*$AB237*$C$5</f>
        <v>0.594018304</v>
      </c>
      <c r="CE237">
        <f>(-2*(CE$30*$C$5+$AB237/$AC237/2)*$AC237)*EXP(-2*(CE$30*$C$5+$AB237/$AC237/2)*$AC237) + 2*$AC237*$AB237*$C$5</f>
        <v>0.594018304</v>
      </c>
      <c r="CF237">
        <f>(-2*(CF$30*$C$5+$AB237/$AC237/2)*$AC237)*EXP(-2*(CF$30*$C$5+$AB237/$AC237/2)*$AC237) + 2*$AC237*$AB237*$C$5</f>
        <v>0.594018304</v>
      </c>
      <c r="CG237">
        <f>(-2*(CG$30*$C$5+$AB237/$AC237/2)*$AC237)*EXP(-2*(CG$30*$C$5+$AB237/$AC237/2)*$AC237) + 2*$AC237*$AB237*$C$5</f>
        <v>0.594018304</v>
      </c>
      <c r="CH237">
        <f>(-2*(CH$30*$C$5+$AB237/$AC237/2)*$AC237)*EXP(-2*(CH$30*$C$5+$AB237/$AC237/2)*$AC237) + 2*$AC237*$AB237*$C$5</f>
        <v>0.594018304</v>
      </c>
      <c r="CI237">
        <f>(-2*(CI$30*$C$5+$AB237/$AC237/2)*$AC237)*EXP(-2*(CI$30*$C$5+$AB237/$AC237/2)*$AC237) + 2*$AC237*$AB237*$C$5</f>
        <v>0.594018304</v>
      </c>
      <c r="CJ237">
        <f>(-2*(CJ$30*$C$5+$AB237/$AC237/2)*$AC237)*EXP(-2*(CJ$30*$C$5+$AB237/$AC237/2)*$AC237) + 2*$AC237*$AB237*$C$5</f>
        <v>0.594018304</v>
      </c>
      <c r="CK237">
        <f>(-2*(CK$30*$C$5+$AB237/$AC237/2)*$AC237)*EXP(-2*(CK$30*$C$5+$AB237/$AC237/2)*$AC237) + 2*$AC237*$AB237*$C$5</f>
        <v>0.594018304</v>
      </c>
      <c r="CL237">
        <f>(-2*(CL$30*$C$5+$AB237/$AC237/2)*$AC237)*EXP(-2*(CL$30*$C$5+$AB237/$AC237/2)*$AC237) + 2*$AC237*$AB237*$C$5</f>
        <v>0.594018304</v>
      </c>
      <c r="CM237">
        <f>(-2*(CM$30*$C$5+$AB237/$AC237/2)*$AC237)*EXP(-2*(CM$30*$C$5+$AB237/$AC237/2)*$AC237) + 2*$AC237*$AB237*$C$5</f>
        <v>0.594018304</v>
      </c>
      <c r="CN237">
        <f>(-2*(CN$30*$C$5+$AB237/$AC237/2)*$AC237)*EXP(-2*(CN$30*$C$5+$AB237/$AC237/2)*$AC237) + 2*$AC237*$AB237*$C$5</f>
        <v>0.594018304</v>
      </c>
      <c r="CO237">
        <f>(-2*(CO$30*$C$5+$AB237/$AC237/2)*$AC237)*EXP(-2*(CO$30*$C$5+$AB237/$AC237/2)*$AC237) + 2*$AC237*$AB237*$C$5</f>
        <v>0.594018304</v>
      </c>
      <c r="CP237">
        <f>(-2*(CP$30*$C$5+$AB237/$AC237/2)*$AC237)*EXP(-2*(CP$30*$C$5+$AB237/$AC237/2)*$AC237) + 2*$AC237*$AB237*$C$5</f>
        <v>0.594018304</v>
      </c>
      <c r="CQ237">
        <f>(-2*(CQ$30*$C$5+$AB237/$AC237/2)*$AC237)*EXP(-2*(CQ$30*$C$5+$AB237/$AC237/2)*$AC237) + 2*$AC237*$AB237*$C$5</f>
        <v>0.594018304</v>
      </c>
      <c r="CR237">
        <f>(-2*(CR$30*$C$5+$AB237/$AC237/2)*$AC237)*EXP(-2*(CR$30*$C$5+$AB237/$AC237/2)*$AC237) + 2*$AC237*$AB237*$C$5</f>
        <v>0.594018304</v>
      </c>
      <c r="CS237">
        <f>(-2*(CS$30*$C$5+$AB237/$AC237/2)*$AC237)*EXP(-2*(CS$30*$C$5+$AB237/$AC237/2)*$AC237) + 2*$AC237*$AB237*$C$5</f>
        <v>0.594018304</v>
      </c>
      <c r="CT237">
        <f>(-2*(CT$30*$C$5+$AB237/$AC237/2)*$AC237)*EXP(-2*(CT$30*$C$5+$AB237/$AC237/2)*$AC237) + 2*$AC237*$AB237*$C$5</f>
        <v>0.594018304</v>
      </c>
      <c r="CU237">
        <f>(-2*(CU$30*$C$5+$AB237/$AC237/2)*$AC237)*EXP(-2*(CU$30*$C$5+$AB237/$AC237/2)*$AC237) + 2*$AC237*$AB237*$C$5</f>
        <v>0.594018304</v>
      </c>
      <c r="CV237">
        <f>(-2*(CV$30*$C$5+$AB237/$AC237/2)*$AC237)*EXP(-2*(CV$30*$C$5+$AB237/$AC237/2)*$AC237) + 2*$AC237*$AB237*$C$5</f>
        <v>0.594018304</v>
      </c>
      <c r="CW237">
        <f>(-2*(CW$30*$C$5+$AB237/$AC237/2)*$AC237)*EXP(-2*(CW$30*$C$5+$AB237/$AC237/2)*$AC237) + 2*$AC237*$AB237*$C$5</f>
        <v>0.594018304</v>
      </c>
      <c r="CX237">
        <f>(-2*(CX$30*$C$5+$AB237/$AC237/2)*$AC237)*EXP(-2*(CX$30*$C$5+$AB237/$AC237/2)*$AC237) + 2*$AC237*$AB237*$C$5</f>
        <v>0.594018304</v>
      </c>
      <c r="CY237">
        <f>(-2*(CY$30*$C$5+$AB237/$AC237/2)*$AC237)*EXP(-2*(CY$30*$C$5+$AB237/$AC237/2)*$AC237) + 2*$AC237*$AB237*$C$5</f>
        <v>0.594018304</v>
      </c>
      <c r="CZ237">
        <f>(-2*(CZ$30*$C$5+$AB237/$AC237/2)*$AC237)*EXP(-2*(CZ$30*$C$5+$AB237/$AC237/2)*$AC237) + 2*$AC237*$AB237*$C$5</f>
        <v>0.594018304</v>
      </c>
      <c r="DA237">
        <f>(-2*(DA$30*$C$5+$AB237/$AC237/2)*$AC237)*EXP(-2*(DA$30*$C$5+$AB237/$AC237/2)*$AC237) + 2*$AC237*$AB237*$C$5</f>
        <v>0.594018304</v>
      </c>
      <c r="DB237">
        <f>(-2*(DB$30*$C$5+$AB237/$AC237/2)*$AC237)*EXP(-2*(DB$30*$C$5+$AB237/$AC237/2)*$AC237) + 2*$AC237*$AB237*$C$5</f>
        <v>0.594018304</v>
      </c>
      <c r="DC237">
        <f>(-2*(DC$30*$C$5+$AB237/$AC237/2)*$AC237)*EXP(-2*(DC$30*$C$5+$AB237/$AC237/2)*$AC237) + 2*$AC237*$AB237*$C$5</f>
        <v>0.594018304</v>
      </c>
      <c r="DD237">
        <f>(-2*(DD$30*$C$5+$AB237/$AC237/2)*$AC237)*EXP(-2*(DD$30*$C$5+$AB237/$AC237/2)*$AC237) + 2*$AC237*$AB237*$C$5</f>
        <v>0.594018304</v>
      </c>
      <c r="DE237">
        <f>(-2*(DE$30*$C$5+$AB237/$AC237/2)*$AC237)*EXP(-2*(DE$30*$C$5+$AB237/$AC237/2)*$AC237) + 2*$AC237*$AB237*$C$5</f>
        <v>0.594018304</v>
      </c>
      <c r="DF237">
        <f>(-2*(DF$30*$C$5+$AB237/$AC237/2)*$AC237)*EXP(-2*(DF$30*$C$5+$AB237/$AC237/2)*$AC237) + 2*$AC237*$AB237*$C$5</f>
        <v>0.594018304</v>
      </c>
      <c r="DG237">
        <f>(-2*(DG$30*$C$5+$AB237/$AC237/2)*$AC237)*EXP(-2*(DG$30*$C$5+$AB237/$AC237/2)*$AC237) + 2*$AC237*$AB237*$C$5</f>
        <v>0.594018304</v>
      </c>
      <c r="DH237">
        <f>(-2*(DH$30*$C$5+$AB237/$AC237/2)*$AC237)*EXP(-2*(DH$30*$C$5+$AB237/$AC237/2)*$AC237) + 2*$AC237*$AB237*$C$5</f>
        <v>0.594018304</v>
      </c>
      <c r="DI237">
        <f>(-2*(DI$30*$C$5+$AB237/$AC237/2)*$AC237)*EXP(-2*(DI$30*$C$5+$AB237/$AC237/2)*$AC237) + 2*$AC237*$AB237*$C$5</f>
        <v>0.594018304</v>
      </c>
      <c r="DJ237">
        <f>(-2*(DJ$30*$C$5+$AB237/$AC237/2)*$AC237)*EXP(-2*(DJ$30*$C$5+$AB237/$AC237/2)*$AC237) + 2*$AC237*$AB237*$C$5</f>
        <v>0.594018304</v>
      </c>
      <c r="DK237">
        <f>(-2*(DK$30*$C$5+$AB237/$AC237/2)*$AC237)*EXP(-2*(DK$30*$C$5+$AB237/$AC237/2)*$AC237) + 2*$AC237*$AB237*$C$5</f>
        <v>0.594018304</v>
      </c>
      <c r="DL237">
        <f>(-2*(DL$30*$C$5+$AB237/$AC237/2)*$AC237)*EXP(-2*(DL$30*$C$5+$AB237/$AC237/2)*$AC237) + 2*$AC237*$AB237*$C$5</f>
        <v>0.594018304</v>
      </c>
      <c r="DM237">
        <f>(-2*(DM$30*$C$5+$AB237/$AC237/2)*$AC237)*EXP(-2*(DM$30*$C$5+$AB237/$AC237/2)*$AC237) + 2*$AC237*$AB237*$C$5</f>
        <v>0.594018304</v>
      </c>
      <c r="DN237">
        <f>(-2*(DN$30*$C$5+$AB237/$AC237/2)*$AC237)*EXP(-2*(DN$30*$C$5+$AB237/$AC237/2)*$AC237) + 2*$AC237*$AB237*$C$5</f>
        <v>0.594018304</v>
      </c>
      <c r="DO237">
        <f>(-2*(DO$30*$C$5+$AB237/$AC237/2)*$AC237)*EXP(-2*(DO$30*$C$5+$AB237/$AC237/2)*$AC237) + 2*$AC237*$AB237*$C$5</f>
        <v>0.594018304</v>
      </c>
      <c r="DP237">
        <f>(-2*(DP$30*$C$5+$AB237/$AC237/2)*$AC237)*EXP(-2*(DP$30*$C$5+$AB237/$AC237/2)*$AC237) + 2*$AC237*$AB237*$C$5</f>
        <v>0.594018304</v>
      </c>
      <c r="DQ237">
        <f>(-2*(DQ$30*$C$5+$AB237/$AC237/2)*$AC237)*EXP(-2*(DQ$30*$C$5+$AB237/$AC237/2)*$AC237) + 2*$AC237*$AB237*$C$5</f>
        <v>0.594018304</v>
      </c>
      <c r="DR237">
        <f>(-2*(DR$30*$C$5+$AB237/$AC237/2)*$AC237)*EXP(-2*(DR$30*$C$5+$AB237/$AC237/2)*$AC237) + 2*$AC237*$AB237*$C$5</f>
        <v>0.594018304</v>
      </c>
      <c r="DS237">
        <f>(-2*(DS$30*$C$5+$AB237/$AC237/2)*$AC237)*EXP(-2*(DS$30*$C$5+$AB237/$AC237/2)*$AC237) + 2*$AC237*$AB237*$C$5</f>
        <v>0.594018304</v>
      </c>
      <c r="DT237">
        <f>(-2*(DT$30*$C$5+$AB237/$AC237/2)*$AC237)*EXP(-2*(DT$30*$C$5+$AB237/$AC237/2)*$AC237) + 2*$AC237*$AB237*$C$5</f>
        <v>0.594018304</v>
      </c>
      <c r="DU237">
        <f>(-2*(DU$30*$C$5+$AB237/$AC237/2)*$AC237)*EXP(-2*(DU$30*$C$5+$AB237/$AC237/2)*$AC237) + 2*$AC237*$AB237*$C$5</f>
        <v>0.594018304</v>
      </c>
      <c r="DV237">
        <f>(-2*(DV$30*$C$5+$AB237/$AC237/2)*$AC237)*EXP(-2*(DV$30*$C$5+$AB237/$AC237/2)*$AC237) + 2*$AC237*$AB237*$C$5</f>
        <v>0.594018304</v>
      </c>
      <c r="DW237">
        <f>(-2*(DW$30*$C$5+$AB237/$AC237/2)*$AC237)*EXP(-2*(DW$30*$C$5+$AB237/$AC237/2)*$AC237) + 2*$AC237*$AB237*$C$5</f>
        <v>0.594018304</v>
      </c>
      <c r="DX237">
        <f>(-2*(DX$30*$C$5+$AB237/$AC237/2)*$AC237)*EXP(-2*(DX$30*$C$5+$AB237/$AC237/2)*$AC237) + 2*$AC237*$AB237*$C$5</f>
        <v>0.594018304</v>
      </c>
      <c r="DY237">
        <f>(-2*(DY$30*$C$5+$AB237/$AC237/2)*$AC237)*EXP(-2*(DY$30*$C$5+$AB237/$AC237/2)*$AC237) + 2*$AC237*$AB237*$C$5</f>
        <v>0.594018304</v>
      </c>
      <c r="DZ237">
        <f>(-2*(DZ$30*$C$5+$AB237/$AC237/2)*$AC237)*EXP(-2*(DZ$30*$C$5+$AB237/$AC237/2)*$AC237) + 2*$AC237*$AB237*$C$5</f>
        <v>0.594018304</v>
      </c>
      <c r="EA237">
        <f>(-2*(EA$30*$C$5+$AB237/$AC237/2)*$AC237)*EXP(-2*(EA$30*$C$5+$AB237/$AC237/2)*$AC237) + 2*$AC237*$AB237*$C$5</f>
        <v>0.594018304</v>
      </c>
      <c r="EB237">
        <f>(-2*(EB$30*$C$5+$AB237/$AC237/2)*$AC237)*EXP(-2*(EB$30*$C$5+$AB237/$AC237/2)*$AC237) + 2*$AC237*$AB237*$C$5</f>
        <v>0.594018304</v>
      </c>
      <c r="EC237">
        <f>(-2*(EC$30*$C$5+$AB237/$AC237/2)*$AC237)*EXP(-2*(EC$30*$C$5+$AB237/$AC237/2)*$AC237) + 2*$AC237*$AB237*$C$5</f>
        <v>0.594018304</v>
      </c>
      <c r="ED237">
        <f>(-2*(ED$30*$C$5+$AB237/$AC237/2)*$AC237)*EXP(-2*(ED$30*$C$5+$AB237/$AC237/2)*$AC237) + 2*$AC237*$AB237*$C$5</f>
        <v>0.594018304</v>
      </c>
      <c r="EE237">
        <f>(-2*(EE$30*$C$5+$AB237/$AC237/2)*$AC237)*EXP(-2*(EE$30*$C$5+$AB237/$AC237/2)*$AC237) + 2*$AC237*$AB237*$C$5</f>
        <v>0.594018304</v>
      </c>
      <c r="EF237">
        <f>(-2*(EF$30*$C$5+$AB237/$AC237/2)*$AC237)*EXP(-2*(EF$30*$C$5+$AB237/$AC237/2)*$AC237) + 2*$AC237*$AB237*$C$5</f>
        <v>0.594018304</v>
      </c>
      <c r="EG237">
        <f>(-2*(EG$30*$C$5+$AB237/$AC237/2)*$AC237)*EXP(-2*(EG$30*$C$5+$AB237/$AC237/2)*$AC237) + 2*$AC237*$AB237*$C$5</f>
        <v>0.594018304</v>
      </c>
      <c r="EH237">
        <f>(-2*(EH$30*$C$5+$AB237/$AC237/2)*$AC237)*EXP(-2*(EH$30*$C$5+$AB237/$AC237/2)*$AC237) + 2*$AC237*$AB237*$C$5</f>
        <v>0.594018304</v>
      </c>
      <c r="EI237">
        <f>(-2*(EI$30*$C$5+$AB237/$AC237/2)*$AC237)*EXP(-2*(EI$30*$C$5+$AB237/$AC237/2)*$AC237) + 2*$AC237*$AB237*$C$5</f>
        <v>0.594018304</v>
      </c>
      <c r="EJ237">
        <f>(-2*(EJ$30*$C$5+$AB237/$AC237/2)*$AC237)*EXP(-2*(EJ$30*$C$5+$AB237/$AC237/2)*$AC237) + 2*$AC237*$AB237*$C$5</f>
        <v>0.594018304</v>
      </c>
      <c r="EK237">
        <f>(-2*(EK$30*$C$5+$AB237/$AC237/2)*$AC237)*EXP(-2*(EK$30*$C$5+$AB237/$AC237/2)*$AC237) + 2*$AC237*$AB237*$C$5</f>
        <v>0.594018304</v>
      </c>
      <c r="EL237">
        <f>(-2*(EL$30*$C$5+$AB237/$AC237/2)*$AC237)*EXP(-2*(EL$30*$C$5+$AB237/$AC237/2)*$AC237) + 2*$AC237*$AB237*$C$5</f>
        <v>0.594018304</v>
      </c>
      <c r="EM237">
        <f>(-2*(EM$30*$C$5+$AB237/$AC237/2)*$AC237)*EXP(-2*(EM$30*$C$5+$AB237/$AC237/2)*$AC237) + 2*$AC237*$AB237*$C$5</f>
        <v>0.594018304</v>
      </c>
      <c r="EN237">
        <f>(-2*(EN$30*$C$5+$AB237/$AC237/2)*$AC237)*EXP(-2*(EN$30*$C$5+$AB237/$AC237/2)*$AC237) + 2*$AC237*$AB237*$C$5</f>
        <v>0.594018304</v>
      </c>
      <c r="EO237">
        <f>(-2*(EO$30*$C$5+$AB237/$AC237/2)*$AC237)*EXP(-2*(EO$30*$C$5+$AB237/$AC237/2)*$AC237) + 2*$AC237*$AB237*$C$5</f>
        <v>0.594018304</v>
      </c>
      <c r="EP237">
        <f>(-2*(EP$30*$C$5+$AB237/$AC237/2)*$AC237)*EXP(-2*(EP$30*$C$5+$AB237/$AC237/2)*$AC237) + 2*$AC237*$AB237*$C$5</f>
        <v>0.594018304</v>
      </c>
      <c r="EQ237">
        <f>(-2*(EQ$30*$C$5+$AB237/$AC237/2)*$AC237)*EXP(-2*(EQ$30*$C$5+$AB237/$AC237/2)*$AC237) + 2*$AC237*$AB237*$C$5</f>
        <v>0.594018304</v>
      </c>
      <c r="ER237">
        <f>(-2*(ER$30*$C$5+$AB237/$AC237/2)*$AC237)*EXP(-2*(ER$30*$C$5+$AB237/$AC237/2)*$AC237) + 2*$AC237*$AB237*$C$5</f>
        <v>0.594018304</v>
      </c>
      <c r="ES237">
        <f>(-2*(ES$30*$C$5+$AB237/$AC237/2)*$AC237)*EXP(-2*(ES$30*$C$5+$AB237/$AC237/2)*$AC237) + 2*$AC237*$AB237*$C$5</f>
        <v>0.594018304</v>
      </c>
      <c r="ET237">
        <f>(-2*(ET$30*$C$5+$AB237/$AC237/2)*$AC237)*EXP(-2*(ET$30*$C$5+$AB237/$AC237/2)*$AC237) + 2*$AC237*$AB237*$C$5</f>
        <v>0.594018304</v>
      </c>
      <c r="EU237">
        <f>(-2*(EU$30*$C$5+$AB237/$AC237/2)*$AC237)*EXP(-2*(EU$30*$C$5+$AB237/$AC237/2)*$AC237) + 2*$AC237*$AB237*$C$5</f>
        <v>0.594018304</v>
      </c>
      <c r="EV237">
        <f>(-2*(EV$30*$C$5+$AB237/$AC237/2)*$AC237)*EXP(-2*(EV$30*$C$5+$AB237/$AC237/2)*$AC237) + 2*$AC237*$AB237*$C$5</f>
        <v>0.594018304</v>
      </c>
      <c r="EW237">
        <f>(-2*(EW$30*$C$5+$AB237/$AC237/2)*$AC237)*EXP(-2*(EW$30*$C$5+$AB237/$AC237/2)*$AC237) + 2*$AC237*$AB237*$C$5</f>
        <v>0.594018304</v>
      </c>
      <c r="EX237">
        <f>(-2*(EX$30*$C$5+$AB237/$AC237/2)*$AC237)*EXP(-2*(EX$30*$C$5+$AB237/$AC237/2)*$AC237) + 2*$AC237*$AB237*$C$5</f>
        <v>0.594018304</v>
      </c>
      <c r="EY237">
        <f>(-2*(EY$30*$C$5+$AB237/$AC237/2)*$AC237)*EXP(-2*(EY$30*$C$5+$AB237/$AC237/2)*$AC237) + 2*$AC237*$AB237*$C$5</f>
        <v>0.594018304</v>
      </c>
      <c r="EZ237">
        <f>(-2*(EZ$30*$C$5+$AB237/$AC237/2)*$AC237)*EXP(-2*(EZ$30*$C$5+$AB237/$AC237/2)*$AC237) + 2*$AC237*$AB237*$C$5</f>
        <v>0.594018304</v>
      </c>
      <c r="FA237">
        <f>(-2*(FA$30*$C$5+$AB237/$AC237/2)*$AC237)*EXP(-2*(FA$30*$C$5+$AB237/$AC237/2)*$AC237) + 2*$AC237*$AB237*$C$5</f>
        <v>0.594018304</v>
      </c>
      <c r="FB237">
        <f>(-2*(FB$30*$C$5+$AB237/$AC237/2)*$AC237)*EXP(-2*(FB$30*$C$5+$AB237/$AC237/2)*$AC237) + 2*$AC237*$AB237*$C$5</f>
        <v>0.594018304</v>
      </c>
      <c r="FC237">
        <f>(-2*(FC$30*$C$5+$AB237/$AC237/2)*$AC237)*EXP(-2*(FC$30*$C$5+$AB237/$AC237/2)*$AC237) + 2*$AC237*$AB237*$C$5</f>
        <v>0.594018304</v>
      </c>
      <c r="FD237">
        <f>(-2*(FD$30*$C$5+$AB237/$AC237/2)*$AC237)*EXP(-2*(FD$30*$C$5+$AB237/$AC237/2)*$AC237) + 2*$AC237*$AB237*$C$5</f>
        <v>0.594018304</v>
      </c>
      <c r="FE237">
        <f>(-2*(FE$30*$C$5+$AB237/$AC237/2)*$AC237)*EXP(-2*(FE$30*$C$5+$AB237/$AC237/2)*$AC237) + 2*$AC237*$AB237*$C$5</f>
        <v>0.594018304</v>
      </c>
      <c r="FF237">
        <f>(-2*(FF$30*$C$5+$AB237/$AC237/2)*$AC237)*EXP(-2*(FF$30*$C$5+$AB237/$AC237/2)*$AC237) + 2*$AC237*$AB237*$C$5</f>
        <v>0.594018304</v>
      </c>
      <c r="FG237">
        <f>(-2*(FG$30*$C$5+$AB237/$AC237/2)*$AC237)*EXP(-2*(FG$30*$C$5+$AB237/$AC237/2)*$AC237) + 2*$AC237*$AB237*$C$5</f>
        <v>0.594018304</v>
      </c>
      <c r="FH237">
        <f>(-2*(FH$30*$C$5+$AB237/$AC237/2)*$AC237)*EXP(-2*(FH$30*$C$5+$AB237/$AC237/2)*$AC237) + 2*$AC237*$AB237*$C$5</f>
        <v>0.594018304</v>
      </c>
      <c r="FI237">
        <f>(-2*(FI$30*$C$5+$AB237/$AC237/2)*$AC237)*EXP(-2*(FI$30*$C$5+$AB237/$AC237/2)*$AC237) + 2*$AC237*$AB237*$C$5</f>
        <v>0.594018304</v>
      </c>
      <c r="FJ237">
        <f>(-2*(FJ$30*$C$5+$AB237/$AC237/2)*$AC237)*EXP(-2*(FJ$30*$C$5+$AB237/$AC237/2)*$AC237) + 2*$AC237*$AB237*$C$5</f>
        <v>0.594018304</v>
      </c>
      <c r="FK237">
        <f>(-2*(FK$30*$C$5+$AB237/$AC237/2)*$AC237)*EXP(-2*(FK$30*$C$5+$AB237/$AC237/2)*$AC237) + 2*$AC237*$AB237*$C$5</f>
        <v>0.594018304</v>
      </c>
      <c r="FL237">
        <f>(-2*(FL$30*$C$5+$AB237/$AC237/2)*$AC237)*EXP(-2*(FL$30*$C$5+$AB237/$AC237/2)*$AC237) + 2*$AC237*$AB237*$C$5</f>
        <v>0.594018304</v>
      </c>
      <c r="FM237">
        <f>(-2*(FM$30*$C$5+$AB237/$AC237/2)*$AC237)*EXP(-2*(FM$30*$C$5+$AB237/$AC237/2)*$AC237) + 2*$AC237*$AB237*$C$5</f>
        <v>0.594018304</v>
      </c>
      <c r="FN237">
        <f>(-2*(FN$30*$C$5+$AB237/$AC237/2)*$AC237)*EXP(-2*(FN$30*$C$5+$AB237/$AC237/2)*$AC237) + 2*$AC237*$AB237*$C$5</f>
        <v>0.594018304</v>
      </c>
      <c r="FO237">
        <f>(-2*(FO$30*$C$5+$AB237/$AC237/2)*$AC237)*EXP(-2*(FO$30*$C$5+$AB237/$AC237/2)*$AC237) + 2*$AC237*$AB237*$C$5</f>
        <v>0.594018304</v>
      </c>
      <c r="FP237">
        <f>(-2*(FP$30*$C$5+$AB237/$AC237/2)*$AC237)*EXP(-2*(FP$30*$C$5+$AB237/$AC237/2)*$AC237) + 2*$AC237*$AB237*$C$5</f>
        <v>0.594018304</v>
      </c>
      <c r="FQ237">
        <f>(-2*(FQ$30*$C$5+$AB237/$AC237/2)*$AC237)*EXP(-2*(FQ$30*$C$5+$AB237/$AC237/2)*$AC237) + 2*$AC237*$AB237*$C$5</f>
        <v>0.594018304</v>
      </c>
      <c r="FR237">
        <f>(-2*(FR$30*$C$5+$AB237/$AC237/2)*$AC237)*EXP(-2*(FR$30*$C$5+$AB237/$AC237/2)*$AC237) + 2*$AC237*$AB237*$C$5</f>
        <v>0.594018304</v>
      </c>
      <c r="FS237">
        <f>(-2*(FS$30*$C$5+$AB237/$AC237/2)*$AC237)*EXP(-2*(FS$30*$C$5+$AB237/$AC237/2)*$AC237) + 2*$AC237*$AB237*$C$5</f>
        <v>0.594018304</v>
      </c>
      <c r="FT237">
        <f>(-2*(FT$30*$C$5+$AB237/$AC237/2)*$AC237)*EXP(-2*(FT$30*$C$5+$AB237/$AC237/2)*$AC237) + 2*$AC237*$AB237*$C$5</f>
        <v>0.594018304</v>
      </c>
      <c r="FU237">
        <f>(-2*(FU$30*$C$5+$AB237/$AC237/2)*$AC237)*EXP(-2*(FU$30*$C$5+$AB237/$AC237/2)*$AC237) + 2*$AC237*$AB237*$C$5</f>
        <v>0.594018304</v>
      </c>
      <c r="FV237">
        <f>(-2*(FV$30*$C$5+$AB237/$AC237/2)*$AC237)*EXP(-2*(FV$30*$C$5+$AB237/$AC237/2)*$AC237) + 2*$AC237*$AB237*$C$5</f>
        <v>0.594018304</v>
      </c>
      <c r="FW237">
        <f>(-2*(FW$30*$C$5+$AB237/$AC237/2)*$AC237)*EXP(-2*(FW$30*$C$5+$AB237/$AC237/2)*$AC237) + 2*$AC237*$AB237*$C$5</f>
        <v>0.594018304</v>
      </c>
      <c r="FX237">
        <f>(-2*(FX$30*$C$5+$AB237/$AC237/2)*$AC237)*EXP(-2*(FX$30*$C$5+$AB237/$AC237/2)*$AC237) + 2*$AC237*$AB237*$C$5</f>
        <v>0.594018304</v>
      </c>
      <c r="FY237">
        <f>(-2*(FY$30*$C$5+$AB237/$AC237/2)*$AC237)*EXP(-2*(FY$30*$C$5+$AB237/$AC237/2)*$AC237) + 2*$AC237*$AB237*$C$5</f>
        <v>0.594018304</v>
      </c>
      <c r="FZ237">
        <f>(-2*(FZ$30*$C$5+$AB237/$AC237/2)*$AC237)*EXP(-2*(FZ$30*$C$5+$AB237/$AC237/2)*$AC237) + 2*$AC237*$AB237*$C$5</f>
        <v>0.594018304</v>
      </c>
      <c r="GA237">
        <f>(-2*(GA$30*$C$5+$AB237/$AC237/2)*$AC237)*EXP(-2*(GA$30*$C$5+$AB237/$AC237/2)*$AC237) + 2*$AC237*$AB237*$C$5</f>
        <v>0.594018304</v>
      </c>
      <c r="GB237">
        <f>(-2*(GB$30*$C$5+$AB237/$AC237/2)*$AC237)*EXP(-2*(GB$30*$C$5+$AB237/$AC237/2)*$AC237) + 2*$AC237*$AB237*$C$5</f>
        <v>0.594018304</v>
      </c>
      <c r="GC237">
        <f>(-2*(GC$30*$C$5+$AB237/$AC237/2)*$AC237)*EXP(-2*(GC$30*$C$5+$AB237/$AC237/2)*$AC237) + 2*$AC237*$AB237*$C$5</f>
        <v>0.594018304</v>
      </c>
      <c r="GD237">
        <f>(-2*(GD$30*$C$5+$AB237/$AC237/2)*$AC237)*EXP(-2*(GD$30*$C$5+$AB237/$AC237/2)*$AC237) + 2*$AC237*$AB237*$C$5</f>
        <v>0.594018304</v>
      </c>
      <c r="GE237">
        <f>(-2*(GE$30*$C$5+$AB237/$AC237/2)*$AC237)*EXP(-2*(GE$30*$C$5+$AB237/$AC237/2)*$AC237) + 2*$AC237*$AB237*$C$5</f>
        <v>0.594018304</v>
      </c>
      <c r="GF237">
        <f>(-2*(GF$30*$C$5+$AB237/$AC237/2)*$AC237)*EXP(-2*(GF$30*$C$5+$AB237/$AC237/2)*$AC237) + 2*$AC237*$AB237*$C$5</f>
        <v>0.594018304</v>
      </c>
      <c r="GG237">
        <f>(-2*(GG$30*$C$5+$AB237/$AC237/2)*$AC237)*EXP(-2*(GG$30*$C$5+$AB237/$AC237/2)*$AC237) + 2*$AC237*$AB237*$C$5</f>
        <v>0.594018304</v>
      </c>
      <c r="GH237">
        <f>(-2*(GH$30*$C$5+$AB237/$AC237/2)*$AC237)*EXP(-2*(GH$30*$C$5+$AB237/$AC237/2)*$AC237) + 2*$AC237*$AB237*$C$5</f>
        <v>0.594018304</v>
      </c>
      <c r="GI237">
        <f>(-2*(GI$30*$C$5+$AB237/$AC237/2)*$AC237)*EXP(-2*(GI$30*$C$5+$AB237/$AC237/2)*$AC237) + 2*$AC237*$AB237*$C$5</f>
        <v>0.594018304</v>
      </c>
      <c r="GJ237">
        <f>(-2*(GJ$30*$C$5+$AB237/$AC237/2)*$AC237)*EXP(-2*(GJ$30*$C$5+$AB237/$AC237/2)*$AC237) + 2*$AC237*$AB237*$C$5</f>
        <v>0.594018304</v>
      </c>
      <c r="GK237">
        <f>(-2*(GK$30*$C$5+$AB237/$AC237/2)*$AC237)*EXP(-2*(GK$30*$C$5+$AB237/$AC237/2)*$AC237) + 2*$AC237*$AB237*$C$5</f>
        <v>0.594018304</v>
      </c>
      <c r="GL237">
        <f>(-2*(GL$30*$C$5+$AB237/$AC237/2)*$AC237)*EXP(-2*(GL$30*$C$5+$AB237/$AC237/2)*$AC237) + 2*$AC237*$AB237*$C$5</f>
        <v>0.594018304</v>
      </c>
      <c r="GM237">
        <f>(-2*(GM$30*$C$5+$AB237/$AC237/2)*$AC237)*EXP(-2*(GM$30*$C$5+$AB237/$AC237/2)*$AC237) + 2*$AC237*$AB237*$C$5</f>
        <v>0.594018304</v>
      </c>
      <c r="GN237">
        <f>(-2*(GN$30*$C$5+$AB237/$AC237/2)*$AC237)*EXP(-2*(GN$30*$C$5+$AB237/$AC237/2)*$AC237) + 2*$AC237*$AB237*$C$5</f>
        <v>0.594018304</v>
      </c>
      <c r="GO237">
        <f>(-2*(GO$30*$C$5+$AB237/$AC237/2)*$AC237)*EXP(-2*(GO$30*$C$5+$AB237/$AC237/2)*$AC237) + 2*$AC237*$AB237*$C$5</f>
        <v>0.594018304</v>
      </c>
      <c r="GP237">
        <f>(-2*(GP$30*$C$5+$AB237/$AC237/2)*$AC237)*EXP(-2*(GP$30*$C$5+$AB237/$AC237/2)*$AC237) + 2*$AC237*$AB237*$C$5</f>
        <v>0.594018304</v>
      </c>
      <c r="GQ237">
        <f>(-2*(GQ$30*$C$5+$AB237/$AC237/2)*$AC237)*EXP(-2*(GQ$30*$C$5+$AB237/$AC237/2)*$AC237) + 2*$AC237*$AB237*$C$5</f>
        <v>0.594018304</v>
      </c>
      <c r="GR237">
        <f>(-2*(GR$30*$C$5+$AB237/$AC237/2)*$AC237)*EXP(-2*(GR$30*$C$5+$AB237/$AC237/2)*$AC237) + 2*$AC237*$AB237*$C$5</f>
        <v>0.594018304</v>
      </c>
      <c r="GS237">
        <f>(-2*(GS$30*$C$5+$AB237/$AC237/2)*$AC237)*EXP(-2*(GS$30*$C$5+$AB237/$AC237/2)*$AC237) + 2*$AC237*$AB237*$C$5</f>
        <v>0.594018304</v>
      </c>
      <c r="GT237">
        <f>(-2*(GT$30*$C$5+$AB237/$AC237/2)*$AC237)*EXP(-2*(GT$30*$C$5+$AB237/$AC237/2)*$AC237) + 2*$AC237*$AB237*$C$5</f>
        <v>0.594018304</v>
      </c>
      <c r="GU237">
        <f>(-2*(GU$30*$C$5+$AB237/$AC237/2)*$AC237)*EXP(-2*(GU$30*$C$5+$AB237/$AC237/2)*$AC237) + 2*$AC237*$AB237*$C$5</f>
        <v>0.594018304</v>
      </c>
      <c r="GV237">
        <f>(-2*(GV$30*$C$5+$AB237/$AC237/2)*$AC237)*EXP(-2*(GV$30*$C$5+$AB237/$AC237/2)*$AC237) + 2*$AC237*$AB237*$C$5</f>
        <v>0.594018304</v>
      </c>
      <c r="GW237">
        <f>(-2*(GW$30*$C$5+$AB237/$AC237/2)*$AC237)*EXP(-2*(GW$30*$C$5+$AB237/$AC237/2)*$AC237) + 2*$AC237*$AB237*$C$5</f>
        <v>0.594018304</v>
      </c>
      <c r="GX237">
        <f>(-2*(GX$30*$C$5+$AB237/$AC237/2)*$AC237)*EXP(-2*(GX$30*$C$5+$AB237/$AC237/2)*$AC237) + 2*$AC237*$AB237*$C$5</f>
        <v>0.594018304</v>
      </c>
      <c r="GY237">
        <f>(-2*(GY$30*$C$5+$AB237/$AC237/2)*$AC237)*EXP(-2*(GY$30*$C$5+$AB237/$AC237/2)*$AC237) + 2*$AC237*$AB237*$C$5</f>
        <v>0.594018304</v>
      </c>
      <c r="GZ237">
        <f>(-2*(GZ$30*$C$5+$AB237/$AC237/2)*$AC237)*EXP(-2*(GZ$30*$C$5+$AB237/$AC237/2)*$AC237) + 2*$AC237*$AB237*$C$5</f>
        <v>0.594018304</v>
      </c>
      <c r="HA237">
        <f>(-2*(HA$30*$C$5+$AB237/$AC237/2)*$AC237)*EXP(-2*(HA$30*$C$5+$AB237/$AC237/2)*$AC237) + 2*$AC237*$AB237*$C$5</f>
        <v>0.594018304</v>
      </c>
      <c r="HB237">
        <f>(-2*(HB$30*$C$5+$AB237/$AC237/2)*$AC237)*EXP(-2*(HB$30*$C$5+$AB237/$AC237/2)*$AC237) + 2*$AC237*$AB237*$C$5</f>
        <v>0.594018304</v>
      </c>
      <c r="HC237">
        <f>(-2*(HC$30*$C$5+$AB237/$AC237/2)*$AC237)*EXP(-2*(HC$30*$C$5+$AB237/$AC237/2)*$AC237) + 2*$AC237*$AB237*$C$5</f>
        <v>0.594018304</v>
      </c>
      <c r="HD237">
        <f>(-2*(HD$30*$C$5+$AB237/$AC237/2)*$AC237)*EXP(-2*(HD$30*$C$5+$AB237/$AC237/2)*$AC237) + 2*$AC237*$AB237*$C$5</f>
        <v>0.594018304</v>
      </c>
      <c r="HE237">
        <f>(-2*(HE$30*$C$5+$AB237/$AC237/2)*$AC237)*EXP(-2*(HE$30*$C$5+$AB237/$AC237/2)*$AC237) + 2*$AC237*$AB237*$C$5</f>
        <v>0.594018304</v>
      </c>
      <c r="HF237">
        <f>(-2*(HF$30*$C$5+$AB237/$AC237/2)*$AC237)*EXP(-2*(HF$30*$C$5+$AB237/$AC237/2)*$AC237) + 2*$AC237*$AB237*$C$5</f>
        <v>0.594018304</v>
      </c>
      <c r="HG237">
        <f>(-2*(HG$30*$C$5+$AB237/$AC237/2)*$AC237)*EXP(-2*(HG$30*$C$5+$AB237/$AC237/2)*$AC237) + 2*$AC237*$AB237*$C$5</f>
        <v>0.594018304</v>
      </c>
      <c r="HH237">
        <f>(-2*(HH$30*$C$5+$AB237/$AC237/2)*$AC237)*EXP(-2*(HH$30*$C$5+$AB237/$AC237/2)*$AC237) + 2*$AC237*$AB237*$C$5</f>
        <v>0.594018304</v>
      </c>
      <c r="HI237">
        <f>(-2*(HI$30*$C$5+$AB237/$AC237/2)*$AC237)*EXP(-2*(HI$30*$C$5+$AB237/$AC237/2)*$AC237) + 2*$AC237*$AB237*$C$5</f>
        <v>0.594018304</v>
      </c>
      <c r="HJ237">
        <f>(-2*(HJ$30*$C$5+$AB237/$AC237/2)*$AC237)*EXP(-2*(HJ$30*$C$5+$AB237/$AC237/2)*$AC237) + 2*$AC237*$AB237*$C$5</f>
        <v>0.594018304</v>
      </c>
      <c r="HK237">
        <f>(-2*(HK$30*$C$5+$AB237/$AC237/2)*$AC237)*EXP(-2*(HK$30*$C$5+$AB237/$AC237/2)*$AC237) + 2*$AC237*$AB237*$C$5</f>
        <v>0.594018304</v>
      </c>
      <c r="HL237">
        <f>(-2*(HL$30*$C$5+$AB237/$AC237/2)*$AC237)*EXP(-2*(HL$30*$C$5+$AB237/$AC237/2)*$AC237) + 2*$AC237*$AB237*$C$5</f>
        <v>0.594018304</v>
      </c>
      <c r="HM237">
        <f>(-2*(HM$30*$C$5+$AB237/$AC237/2)*$AC237)*EXP(-2*(HM$30*$C$5+$AB237/$AC237/2)*$AC237) + 2*$AC237*$AB237*$C$5</f>
        <v>0.594018304</v>
      </c>
      <c r="HN237">
        <f>(-2*(HN$30*$C$5+$AB237/$AC237/2)*$AC237)*EXP(-2*(HN$30*$C$5+$AB237/$AC237/2)*$AC237) + 2*$AC237*$AB237*$C$5</f>
        <v>0.594018304</v>
      </c>
      <c r="HO237">
        <f>(-2*(HO$30*$C$5+$AB237/$AC237/2)*$AC237)*EXP(-2*(HO$30*$C$5+$AB237/$AC237/2)*$AC237) + 2*$AC237*$AB237*$C$5</f>
        <v>0.594018304</v>
      </c>
      <c r="HP237">
        <f>(-2*(HP$30*$C$5+$AB237/$AC237/2)*$AC237)*EXP(-2*(HP$30*$C$5+$AB237/$AC237/2)*$AC237) + 2*$AC237*$AB237*$C$5</f>
        <v>0.594018304</v>
      </c>
      <c r="HQ237">
        <f>(-2*(HQ$30*$C$5+$AB237/$AC237/2)*$AC237)*EXP(-2*(HQ$30*$C$5+$AB237/$AC237/2)*$AC237) + 2*$AC237*$AB237*$C$5</f>
        <v>0.594018304</v>
      </c>
      <c r="HR237">
        <f>(-2*(HR$30*$C$5+$AB237/$AC237/2)*$AC237)*EXP(-2*(HR$30*$C$5+$AB237/$AC237/2)*$AC237) + 2*$AC237*$AB237*$C$5</f>
        <v>0.594018304</v>
      </c>
      <c r="HS237">
        <f>(-2*(HS$30*$C$5+$AB237/$AC237/2)*$AC237)*EXP(-2*(HS$30*$C$5+$AB237/$AC237/2)*$AC237) + 2*$AC237*$AB237*$C$5</f>
        <v>0.594018304</v>
      </c>
      <c r="HT237">
        <f>(-2*(HT$30*$C$5+$AB237/$AC237/2)*$AC237)*EXP(-2*(HT$30*$C$5+$AB237/$AC237/2)*$AC237) + 2*$AC237*$AB237*$C$5</f>
        <v>0.594018304</v>
      </c>
      <c r="HU237">
        <f>(-2*(HU$30*$C$5+$AB237/$AC237/2)*$AC237)*EXP(-2*(HU$30*$C$5+$AB237/$AC237/2)*$AC237) + 2*$AC237*$AB237*$C$5</f>
        <v>0.594018304</v>
      </c>
      <c r="HV237">
        <f>(-2*(HV$30*$C$5+$AB237/$AC237/2)*$AC237)*EXP(-2*(HV$30*$C$5+$AB237/$AC237/2)*$AC237) + 2*$AC237*$AB237*$C$5</f>
        <v>0.594018304</v>
      </c>
      <c r="HW237">
        <f>(-2*(HW$30*$C$5+$AB237/$AC237/2)*$AC237)*EXP(-2*(HW$30*$C$5+$AB237/$AC237/2)*$AC237) + 2*$AC237*$AB237*$C$5</f>
        <v>0.594018304</v>
      </c>
    </row>
    <row r="238" spans="1:231">
      <c r="A238" s="4"/>
      <c r="B238" s="4"/>
      <c r="C238" s="4"/>
      <c r="E238" s="116">
        <f t="shared" si="36"/>
        <v>2061</v>
      </c>
      <c r="F238" s="106">
        <f>EXP(-2*($E238-1)/$C$8*$C$5*($C$3*'UL FRMPL'!H$35-'UL FRMPL'!$H$35)/1000)</f>
        <v>0.47591173148652388</v>
      </c>
      <c r="G238" s="130"/>
      <c r="H238" s="130">
        <f t="shared" si="33"/>
        <v>0.85396388305883808</v>
      </c>
      <c r="I238" s="130"/>
      <c r="J238" s="106"/>
      <c r="K238" s="3"/>
      <c r="L238" s="130"/>
      <c r="N238">
        <f t="shared" si="34"/>
        <v>0.85396388305883808</v>
      </c>
      <c r="O238">
        <f t="shared" si="35"/>
        <v>0.17501504663208234</v>
      </c>
      <c r="P238">
        <f t="shared" si="32"/>
        <v>0.14438478008445238</v>
      </c>
      <c r="Q238">
        <f t="shared" si="32"/>
        <v>0.11911527106500899</v>
      </c>
      <c r="R238">
        <f t="shared" si="32"/>
        <v>9.8268306344973314E-2</v>
      </c>
      <c r="S238">
        <f t="shared" si="32"/>
        <v>8.1069874127552052E-2</v>
      </c>
      <c r="T238">
        <f t="shared" si="32"/>
        <v>6.6881426326661483E-2</v>
      </c>
      <c r="U238">
        <f t="shared" si="32"/>
        <v>5.5176170379280638E-2</v>
      </c>
      <c r="V238">
        <f t="shared" si="32"/>
        <v>4.5519510347371117E-2</v>
      </c>
      <c r="W238">
        <f t="shared" si="32"/>
        <v>3.7552911121256409E-2</v>
      </c>
      <c r="X238">
        <f t="shared" si="32"/>
        <v>3.0980586630199272E-2</v>
      </c>
      <c r="AB238" s="116">
        <f t="shared" si="37"/>
        <v>207</v>
      </c>
      <c r="AC238">
        <f>($C$3*'UL FRMPL'!H$35-'UL FRMPL'!$H$35)/1000</f>
        <v>1.441792</v>
      </c>
      <c r="AE238">
        <f>(-2*(AE$30*$C$5+$AB238/$AC238/2)*$AC238)*EXP(-2*(AE$30*$C$5+$AB238/$AC238/2)*$AC238) + 2*$AC238*$AB238*$C$5</f>
        <v>0.59690188799999999</v>
      </c>
      <c r="AF238">
        <f>(-2*(AF$30*$C$5+$AB238/$AC238/2)*$AC238)*EXP(-2*(AF$30*$C$5+$AB238/$AC238/2)*$AC238) + 2*$AC238*$AB238*$C$5</f>
        <v>0.59690188799999999</v>
      </c>
      <c r="AG238">
        <f>(-2*(AG$30*$C$5+$AB238/$AC238/2)*$AC238)*EXP(-2*(AG$30*$C$5+$AB238/$AC238/2)*$AC238) + 2*$AC238*$AB238*$C$5</f>
        <v>0.59690188799999999</v>
      </c>
      <c r="AH238">
        <f>(-2*(AH$30*$C$5+$AB238/$AC238/2)*$AC238)*EXP(-2*(AH$30*$C$5+$AB238/$AC238/2)*$AC238) + 2*$AC238*$AB238*$C$5</f>
        <v>0.59690188799999999</v>
      </c>
      <c r="AI238">
        <f>(-2*(AI$30*$C$5+$AB238/$AC238/2)*$AC238)*EXP(-2*(AI$30*$C$5+$AB238/$AC238/2)*$AC238) + 2*$AC238*$AB238*$C$5</f>
        <v>0.59690188799999999</v>
      </c>
      <c r="AJ238">
        <f>(-2*(AJ$30*$C$5+$AB238/$AC238/2)*$AC238)*EXP(-2*(AJ$30*$C$5+$AB238/$AC238/2)*$AC238) + 2*$AC238*$AB238*$C$5</f>
        <v>0.59690188799999999</v>
      </c>
      <c r="AK238">
        <f>(-2*(AK$30*$C$5+$AB238/$AC238/2)*$AC238)*EXP(-2*(AK$30*$C$5+$AB238/$AC238/2)*$AC238) + 2*$AC238*$AB238*$C$5</f>
        <v>0.59690188799999999</v>
      </c>
      <c r="AL238">
        <f>(-2*(AL$30*$C$5+$AB238/$AC238/2)*$AC238)*EXP(-2*(AL$30*$C$5+$AB238/$AC238/2)*$AC238) + 2*$AC238*$AB238*$C$5</f>
        <v>0.59690188799999999</v>
      </c>
      <c r="AM238">
        <f>(-2*(AM$30*$C$5+$AB238/$AC238/2)*$AC238)*EXP(-2*(AM$30*$C$5+$AB238/$AC238/2)*$AC238) + 2*$AC238*$AB238*$C$5</f>
        <v>0.59690188799999999</v>
      </c>
      <c r="AN238">
        <f>(-2*(AN$30*$C$5+$AB238/$AC238/2)*$AC238)*EXP(-2*(AN$30*$C$5+$AB238/$AC238/2)*$AC238) + 2*$AC238*$AB238*$C$5</f>
        <v>0.59690188799999999</v>
      </c>
      <c r="AO238">
        <f>(-2*(AO$30*$C$5+$AB238/$AC238/2)*$AC238)*EXP(-2*(AO$30*$C$5+$AB238/$AC238/2)*$AC238) + 2*$AC238*$AB238*$C$5</f>
        <v>0.59690188799999999</v>
      </c>
      <c r="AP238">
        <f>(-2*(AP$30*$C$5+$AB238/$AC238/2)*$AC238)*EXP(-2*(AP$30*$C$5+$AB238/$AC238/2)*$AC238) + 2*$AC238*$AB238*$C$5</f>
        <v>0.59690188799999999</v>
      </c>
      <c r="AQ238">
        <f>(-2*(AQ$30*$C$5+$AB238/$AC238/2)*$AC238)*EXP(-2*(AQ$30*$C$5+$AB238/$AC238/2)*$AC238) + 2*$AC238*$AB238*$C$5</f>
        <v>0.59690188799999999</v>
      </c>
      <c r="AR238">
        <f>(-2*(AR$30*$C$5+$AB238/$AC238/2)*$AC238)*EXP(-2*(AR$30*$C$5+$AB238/$AC238/2)*$AC238) + 2*$AC238*$AB238*$C$5</f>
        <v>0.59690188799999999</v>
      </c>
      <c r="AS238">
        <f>(-2*(AS$30*$C$5+$AB238/$AC238/2)*$AC238)*EXP(-2*(AS$30*$C$5+$AB238/$AC238/2)*$AC238) + 2*$AC238*$AB238*$C$5</f>
        <v>0.59690188799999999</v>
      </c>
      <c r="AT238">
        <f>(-2*(AT$30*$C$5+$AB238/$AC238/2)*$AC238)*EXP(-2*(AT$30*$C$5+$AB238/$AC238/2)*$AC238) + 2*$AC238*$AB238*$C$5</f>
        <v>0.59690188799999999</v>
      </c>
      <c r="AU238">
        <f>(-2*(AU$30*$C$5+$AB238/$AC238/2)*$AC238)*EXP(-2*(AU$30*$C$5+$AB238/$AC238/2)*$AC238) + 2*$AC238*$AB238*$C$5</f>
        <v>0.59690188799999999</v>
      </c>
      <c r="AV238">
        <f>(-2*(AV$30*$C$5+$AB238/$AC238/2)*$AC238)*EXP(-2*(AV$30*$C$5+$AB238/$AC238/2)*$AC238) + 2*$AC238*$AB238*$C$5</f>
        <v>0.59690188799999999</v>
      </c>
      <c r="AW238">
        <f>(-2*(AW$30*$C$5+$AB238/$AC238/2)*$AC238)*EXP(-2*(AW$30*$C$5+$AB238/$AC238/2)*$AC238) + 2*$AC238*$AB238*$C$5</f>
        <v>0.59690188799999999</v>
      </c>
      <c r="AX238">
        <f>(-2*(AX$30*$C$5+$AB238/$AC238/2)*$AC238)*EXP(-2*(AX$30*$C$5+$AB238/$AC238/2)*$AC238) + 2*$AC238*$AB238*$C$5</f>
        <v>0.59690188799999999</v>
      </c>
      <c r="AY238">
        <f>(-2*(AY$30*$C$5+$AB238/$AC238/2)*$AC238)*EXP(-2*(AY$30*$C$5+$AB238/$AC238/2)*$AC238) + 2*$AC238*$AB238*$C$5</f>
        <v>0.59690188799999999</v>
      </c>
      <c r="AZ238">
        <f>(-2*(AZ$30*$C$5+$AB238/$AC238/2)*$AC238)*EXP(-2*(AZ$30*$C$5+$AB238/$AC238/2)*$AC238) + 2*$AC238*$AB238*$C$5</f>
        <v>0.59690188799999999</v>
      </c>
      <c r="BA238">
        <f>(-2*(BA$30*$C$5+$AB238/$AC238/2)*$AC238)*EXP(-2*(BA$30*$C$5+$AB238/$AC238/2)*$AC238) + 2*$AC238*$AB238*$C$5</f>
        <v>0.59690188799999999</v>
      </c>
      <c r="BB238">
        <f>(-2*(BB$30*$C$5+$AB238/$AC238/2)*$AC238)*EXP(-2*(BB$30*$C$5+$AB238/$AC238/2)*$AC238) + 2*$AC238*$AB238*$C$5</f>
        <v>0.59690188799999999</v>
      </c>
      <c r="BC238">
        <f>(-2*(BC$30*$C$5+$AB238/$AC238/2)*$AC238)*EXP(-2*(BC$30*$C$5+$AB238/$AC238/2)*$AC238) + 2*$AC238*$AB238*$C$5</f>
        <v>0.59690188799999999</v>
      </c>
      <c r="BD238">
        <f>(-2*(BD$30*$C$5+$AB238/$AC238/2)*$AC238)*EXP(-2*(BD$30*$C$5+$AB238/$AC238/2)*$AC238) + 2*$AC238*$AB238*$C$5</f>
        <v>0.59690188799999999</v>
      </c>
      <c r="BE238">
        <f>(-2*(BE$30*$C$5+$AB238/$AC238/2)*$AC238)*EXP(-2*(BE$30*$C$5+$AB238/$AC238/2)*$AC238) + 2*$AC238*$AB238*$C$5</f>
        <v>0.59690188799999999</v>
      </c>
      <c r="BF238">
        <f>(-2*(BF$30*$C$5+$AB238/$AC238/2)*$AC238)*EXP(-2*(BF$30*$C$5+$AB238/$AC238/2)*$AC238) + 2*$AC238*$AB238*$C$5</f>
        <v>0.59690188799999999</v>
      </c>
      <c r="BG238">
        <f>(-2*(BG$30*$C$5+$AB238/$AC238/2)*$AC238)*EXP(-2*(BG$30*$C$5+$AB238/$AC238/2)*$AC238) + 2*$AC238*$AB238*$C$5</f>
        <v>0.59690188799999999</v>
      </c>
      <c r="BH238">
        <f>(-2*(BH$30*$C$5+$AB238/$AC238/2)*$AC238)*EXP(-2*(BH$30*$C$5+$AB238/$AC238/2)*$AC238) + 2*$AC238*$AB238*$C$5</f>
        <v>0.59690188799999999</v>
      </c>
      <c r="BI238">
        <f>(-2*(BI$30*$C$5+$AB238/$AC238/2)*$AC238)*EXP(-2*(BI$30*$C$5+$AB238/$AC238/2)*$AC238) + 2*$AC238*$AB238*$C$5</f>
        <v>0.59690188799999999</v>
      </c>
      <c r="BJ238">
        <f>(-2*(BJ$30*$C$5+$AB238/$AC238/2)*$AC238)*EXP(-2*(BJ$30*$C$5+$AB238/$AC238/2)*$AC238) + 2*$AC238*$AB238*$C$5</f>
        <v>0.59690188799999999</v>
      </c>
      <c r="BK238">
        <f>(-2*(BK$30*$C$5+$AB238/$AC238/2)*$AC238)*EXP(-2*(BK$30*$C$5+$AB238/$AC238/2)*$AC238) + 2*$AC238*$AB238*$C$5</f>
        <v>0.59690188799999999</v>
      </c>
      <c r="BL238">
        <f>(-2*(BL$30*$C$5+$AB238/$AC238/2)*$AC238)*EXP(-2*(BL$30*$C$5+$AB238/$AC238/2)*$AC238) + 2*$AC238*$AB238*$C$5</f>
        <v>0.59690188799999999</v>
      </c>
      <c r="BM238">
        <f>(-2*(BM$30*$C$5+$AB238/$AC238/2)*$AC238)*EXP(-2*(BM$30*$C$5+$AB238/$AC238/2)*$AC238) + 2*$AC238*$AB238*$C$5</f>
        <v>0.59690188799999999</v>
      </c>
      <c r="BN238">
        <f>(-2*(BN$30*$C$5+$AB238/$AC238/2)*$AC238)*EXP(-2*(BN$30*$C$5+$AB238/$AC238/2)*$AC238) + 2*$AC238*$AB238*$C$5</f>
        <v>0.59690188799999999</v>
      </c>
      <c r="BO238">
        <f>(-2*(BO$30*$C$5+$AB238/$AC238/2)*$AC238)*EXP(-2*(BO$30*$C$5+$AB238/$AC238/2)*$AC238) + 2*$AC238*$AB238*$C$5</f>
        <v>0.59690188799999999</v>
      </c>
      <c r="BP238">
        <f>(-2*(BP$30*$C$5+$AB238/$AC238/2)*$AC238)*EXP(-2*(BP$30*$C$5+$AB238/$AC238/2)*$AC238) + 2*$AC238*$AB238*$C$5</f>
        <v>0.59690188799999999</v>
      </c>
      <c r="BQ238">
        <f>(-2*(BQ$30*$C$5+$AB238/$AC238/2)*$AC238)*EXP(-2*(BQ$30*$C$5+$AB238/$AC238/2)*$AC238) + 2*$AC238*$AB238*$C$5</f>
        <v>0.59690188799999999</v>
      </c>
      <c r="BR238">
        <f>(-2*(BR$30*$C$5+$AB238/$AC238/2)*$AC238)*EXP(-2*(BR$30*$C$5+$AB238/$AC238/2)*$AC238) + 2*$AC238*$AB238*$C$5</f>
        <v>0.59690188799999999</v>
      </c>
      <c r="BS238">
        <f>(-2*(BS$30*$C$5+$AB238/$AC238/2)*$AC238)*EXP(-2*(BS$30*$C$5+$AB238/$AC238/2)*$AC238) + 2*$AC238*$AB238*$C$5</f>
        <v>0.59690188799999999</v>
      </c>
      <c r="BT238">
        <f>(-2*(BT$30*$C$5+$AB238/$AC238/2)*$AC238)*EXP(-2*(BT$30*$C$5+$AB238/$AC238/2)*$AC238) + 2*$AC238*$AB238*$C$5</f>
        <v>0.59690188799999999</v>
      </c>
      <c r="BU238">
        <f>(-2*(BU$30*$C$5+$AB238/$AC238/2)*$AC238)*EXP(-2*(BU$30*$C$5+$AB238/$AC238/2)*$AC238) + 2*$AC238*$AB238*$C$5</f>
        <v>0.59690188799999999</v>
      </c>
      <c r="BV238">
        <f>(-2*(BV$30*$C$5+$AB238/$AC238/2)*$AC238)*EXP(-2*(BV$30*$C$5+$AB238/$AC238/2)*$AC238) + 2*$AC238*$AB238*$C$5</f>
        <v>0.59690188799999999</v>
      </c>
      <c r="BW238">
        <f>(-2*(BW$30*$C$5+$AB238/$AC238/2)*$AC238)*EXP(-2*(BW$30*$C$5+$AB238/$AC238/2)*$AC238) + 2*$AC238*$AB238*$C$5</f>
        <v>0.59690188799999999</v>
      </c>
      <c r="BX238">
        <f>(-2*(BX$30*$C$5+$AB238/$AC238/2)*$AC238)*EXP(-2*(BX$30*$C$5+$AB238/$AC238/2)*$AC238) + 2*$AC238*$AB238*$C$5</f>
        <v>0.59690188799999999</v>
      </c>
      <c r="BY238">
        <f>(-2*(BY$30*$C$5+$AB238/$AC238/2)*$AC238)*EXP(-2*(BY$30*$C$5+$AB238/$AC238/2)*$AC238) + 2*$AC238*$AB238*$C$5</f>
        <v>0.59690188799999999</v>
      </c>
      <c r="BZ238">
        <f>(-2*(BZ$30*$C$5+$AB238/$AC238/2)*$AC238)*EXP(-2*(BZ$30*$C$5+$AB238/$AC238/2)*$AC238) + 2*$AC238*$AB238*$C$5</f>
        <v>0.59690188799999999</v>
      </c>
      <c r="CA238">
        <f>(-2*(CA$30*$C$5+$AB238/$AC238/2)*$AC238)*EXP(-2*(CA$30*$C$5+$AB238/$AC238/2)*$AC238) + 2*$AC238*$AB238*$C$5</f>
        <v>0.59690188799999999</v>
      </c>
      <c r="CB238">
        <f>(-2*(CB$30*$C$5+$AB238/$AC238/2)*$AC238)*EXP(-2*(CB$30*$C$5+$AB238/$AC238/2)*$AC238) + 2*$AC238*$AB238*$C$5</f>
        <v>0.59690188799999999</v>
      </c>
      <c r="CC238">
        <f>(-2*(CC$30*$C$5+$AB238/$AC238/2)*$AC238)*EXP(-2*(CC$30*$C$5+$AB238/$AC238/2)*$AC238) + 2*$AC238*$AB238*$C$5</f>
        <v>0.59690188799999999</v>
      </c>
      <c r="CD238">
        <f>(-2*(CD$30*$C$5+$AB238/$AC238/2)*$AC238)*EXP(-2*(CD$30*$C$5+$AB238/$AC238/2)*$AC238) + 2*$AC238*$AB238*$C$5</f>
        <v>0.59690188799999999</v>
      </c>
      <c r="CE238">
        <f>(-2*(CE$30*$C$5+$AB238/$AC238/2)*$AC238)*EXP(-2*(CE$30*$C$5+$AB238/$AC238/2)*$AC238) + 2*$AC238*$AB238*$C$5</f>
        <v>0.59690188799999999</v>
      </c>
      <c r="CF238">
        <f>(-2*(CF$30*$C$5+$AB238/$AC238/2)*$AC238)*EXP(-2*(CF$30*$C$5+$AB238/$AC238/2)*$AC238) + 2*$AC238*$AB238*$C$5</f>
        <v>0.59690188799999999</v>
      </c>
      <c r="CG238">
        <f>(-2*(CG$30*$C$5+$AB238/$AC238/2)*$AC238)*EXP(-2*(CG$30*$C$5+$AB238/$AC238/2)*$AC238) + 2*$AC238*$AB238*$C$5</f>
        <v>0.59690188799999999</v>
      </c>
      <c r="CH238">
        <f>(-2*(CH$30*$C$5+$AB238/$AC238/2)*$AC238)*EXP(-2*(CH$30*$C$5+$AB238/$AC238/2)*$AC238) + 2*$AC238*$AB238*$C$5</f>
        <v>0.59690188799999999</v>
      </c>
      <c r="CI238">
        <f>(-2*(CI$30*$C$5+$AB238/$AC238/2)*$AC238)*EXP(-2*(CI$30*$C$5+$AB238/$AC238/2)*$AC238) + 2*$AC238*$AB238*$C$5</f>
        <v>0.59690188799999999</v>
      </c>
      <c r="CJ238">
        <f>(-2*(CJ$30*$C$5+$AB238/$AC238/2)*$AC238)*EXP(-2*(CJ$30*$C$5+$AB238/$AC238/2)*$AC238) + 2*$AC238*$AB238*$C$5</f>
        <v>0.59690188799999999</v>
      </c>
      <c r="CK238">
        <f>(-2*(CK$30*$C$5+$AB238/$AC238/2)*$AC238)*EXP(-2*(CK$30*$C$5+$AB238/$AC238/2)*$AC238) + 2*$AC238*$AB238*$C$5</f>
        <v>0.59690188799999999</v>
      </c>
      <c r="CL238">
        <f>(-2*(CL$30*$C$5+$AB238/$AC238/2)*$AC238)*EXP(-2*(CL$30*$C$5+$AB238/$AC238/2)*$AC238) + 2*$AC238*$AB238*$C$5</f>
        <v>0.59690188799999999</v>
      </c>
      <c r="CM238">
        <f>(-2*(CM$30*$C$5+$AB238/$AC238/2)*$AC238)*EXP(-2*(CM$30*$C$5+$AB238/$AC238/2)*$AC238) + 2*$AC238*$AB238*$C$5</f>
        <v>0.59690188799999999</v>
      </c>
      <c r="CN238">
        <f>(-2*(CN$30*$C$5+$AB238/$AC238/2)*$AC238)*EXP(-2*(CN$30*$C$5+$AB238/$AC238/2)*$AC238) + 2*$AC238*$AB238*$C$5</f>
        <v>0.59690188799999999</v>
      </c>
      <c r="CO238">
        <f>(-2*(CO$30*$C$5+$AB238/$AC238/2)*$AC238)*EXP(-2*(CO$30*$C$5+$AB238/$AC238/2)*$AC238) + 2*$AC238*$AB238*$C$5</f>
        <v>0.59690188799999999</v>
      </c>
      <c r="CP238">
        <f>(-2*(CP$30*$C$5+$AB238/$AC238/2)*$AC238)*EXP(-2*(CP$30*$C$5+$AB238/$AC238/2)*$AC238) + 2*$AC238*$AB238*$C$5</f>
        <v>0.59690188799999999</v>
      </c>
      <c r="CQ238">
        <f>(-2*(CQ$30*$C$5+$AB238/$AC238/2)*$AC238)*EXP(-2*(CQ$30*$C$5+$AB238/$AC238/2)*$AC238) + 2*$AC238*$AB238*$C$5</f>
        <v>0.59690188799999999</v>
      </c>
      <c r="CR238">
        <f>(-2*(CR$30*$C$5+$AB238/$AC238/2)*$AC238)*EXP(-2*(CR$30*$C$5+$AB238/$AC238/2)*$AC238) + 2*$AC238*$AB238*$C$5</f>
        <v>0.59690188799999999</v>
      </c>
      <c r="CS238">
        <f>(-2*(CS$30*$C$5+$AB238/$AC238/2)*$AC238)*EXP(-2*(CS$30*$C$5+$AB238/$AC238/2)*$AC238) + 2*$AC238*$AB238*$C$5</f>
        <v>0.59690188799999999</v>
      </c>
      <c r="CT238">
        <f>(-2*(CT$30*$C$5+$AB238/$AC238/2)*$AC238)*EXP(-2*(CT$30*$C$5+$AB238/$AC238/2)*$AC238) + 2*$AC238*$AB238*$C$5</f>
        <v>0.59690188799999999</v>
      </c>
      <c r="CU238">
        <f>(-2*(CU$30*$C$5+$AB238/$AC238/2)*$AC238)*EXP(-2*(CU$30*$C$5+$AB238/$AC238/2)*$AC238) + 2*$AC238*$AB238*$C$5</f>
        <v>0.59690188799999999</v>
      </c>
      <c r="CV238">
        <f>(-2*(CV$30*$C$5+$AB238/$AC238/2)*$AC238)*EXP(-2*(CV$30*$C$5+$AB238/$AC238/2)*$AC238) + 2*$AC238*$AB238*$C$5</f>
        <v>0.59690188799999999</v>
      </c>
      <c r="CW238">
        <f>(-2*(CW$30*$C$5+$AB238/$AC238/2)*$AC238)*EXP(-2*(CW$30*$C$5+$AB238/$AC238/2)*$AC238) + 2*$AC238*$AB238*$C$5</f>
        <v>0.59690188799999999</v>
      </c>
      <c r="CX238">
        <f>(-2*(CX$30*$C$5+$AB238/$AC238/2)*$AC238)*EXP(-2*(CX$30*$C$5+$AB238/$AC238/2)*$AC238) + 2*$AC238*$AB238*$C$5</f>
        <v>0.59690188799999999</v>
      </c>
      <c r="CY238">
        <f>(-2*(CY$30*$C$5+$AB238/$AC238/2)*$AC238)*EXP(-2*(CY$30*$C$5+$AB238/$AC238/2)*$AC238) + 2*$AC238*$AB238*$C$5</f>
        <v>0.59690188799999999</v>
      </c>
      <c r="CZ238">
        <f>(-2*(CZ$30*$C$5+$AB238/$AC238/2)*$AC238)*EXP(-2*(CZ$30*$C$5+$AB238/$AC238/2)*$AC238) + 2*$AC238*$AB238*$C$5</f>
        <v>0.59690188799999999</v>
      </c>
      <c r="DA238">
        <f>(-2*(DA$30*$C$5+$AB238/$AC238/2)*$AC238)*EXP(-2*(DA$30*$C$5+$AB238/$AC238/2)*$AC238) + 2*$AC238*$AB238*$C$5</f>
        <v>0.59690188799999999</v>
      </c>
      <c r="DB238">
        <f>(-2*(DB$30*$C$5+$AB238/$AC238/2)*$AC238)*EXP(-2*(DB$30*$C$5+$AB238/$AC238/2)*$AC238) + 2*$AC238*$AB238*$C$5</f>
        <v>0.59690188799999999</v>
      </c>
      <c r="DC238">
        <f>(-2*(DC$30*$C$5+$AB238/$AC238/2)*$AC238)*EXP(-2*(DC$30*$C$5+$AB238/$AC238/2)*$AC238) + 2*$AC238*$AB238*$C$5</f>
        <v>0.59690188799999999</v>
      </c>
      <c r="DD238">
        <f>(-2*(DD$30*$C$5+$AB238/$AC238/2)*$AC238)*EXP(-2*(DD$30*$C$5+$AB238/$AC238/2)*$AC238) + 2*$AC238*$AB238*$C$5</f>
        <v>0.59690188799999999</v>
      </c>
      <c r="DE238">
        <f>(-2*(DE$30*$C$5+$AB238/$AC238/2)*$AC238)*EXP(-2*(DE$30*$C$5+$AB238/$AC238/2)*$AC238) + 2*$AC238*$AB238*$C$5</f>
        <v>0.59690188799999999</v>
      </c>
      <c r="DF238">
        <f>(-2*(DF$30*$C$5+$AB238/$AC238/2)*$AC238)*EXP(-2*(DF$30*$C$5+$AB238/$AC238/2)*$AC238) + 2*$AC238*$AB238*$C$5</f>
        <v>0.59690188799999999</v>
      </c>
      <c r="DG238">
        <f>(-2*(DG$30*$C$5+$AB238/$AC238/2)*$AC238)*EXP(-2*(DG$30*$C$5+$AB238/$AC238/2)*$AC238) + 2*$AC238*$AB238*$C$5</f>
        <v>0.59690188799999999</v>
      </c>
      <c r="DH238">
        <f>(-2*(DH$30*$C$5+$AB238/$AC238/2)*$AC238)*EXP(-2*(DH$30*$C$5+$AB238/$AC238/2)*$AC238) + 2*$AC238*$AB238*$C$5</f>
        <v>0.59690188799999999</v>
      </c>
      <c r="DI238">
        <f>(-2*(DI$30*$C$5+$AB238/$AC238/2)*$AC238)*EXP(-2*(DI$30*$C$5+$AB238/$AC238/2)*$AC238) + 2*$AC238*$AB238*$C$5</f>
        <v>0.59690188799999999</v>
      </c>
      <c r="DJ238">
        <f>(-2*(DJ$30*$C$5+$AB238/$AC238/2)*$AC238)*EXP(-2*(DJ$30*$C$5+$AB238/$AC238/2)*$AC238) + 2*$AC238*$AB238*$C$5</f>
        <v>0.59690188799999999</v>
      </c>
      <c r="DK238">
        <f>(-2*(DK$30*$C$5+$AB238/$AC238/2)*$AC238)*EXP(-2*(DK$30*$C$5+$AB238/$AC238/2)*$AC238) + 2*$AC238*$AB238*$C$5</f>
        <v>0.59690188799999999</v>
      </c>
      <c r="DL238">
        <f>(-2*(DL$30*$C$5+$AB238/$AC238/2)*$AC238)*EXP(-2*(DL$30*$C$5+$AB238/$AC238/2)*$AC238) + 2*$AC238*$AB238*$C$5</f>
        <v>0.59690188799999999</v>
      </c>
      <c r="DM238">
        <f>(-2*(DM$30*$C$5+$AB238/$AC238/2)*$AC238)*EXP(-2*(DM$30*$C$5+$AB238/$AC238/2)*$AC238) + 2*$AC238*$AB238*$C$5</f>
        <v>0.59690188799999999</v>
      </c>
      <c r="DN238">
        <f>(-2*(DN$30*$C$5+$AB238/$AC238/2)*$AC238)*EXP(-2*(DN$30*$C$5+$AB238/$AC238/2)*$AC238) + 2*$AC238*$AB238*$C$5</f>
        <v>0.59690188799999999</v>
      </c>
      <c r="DO238">
        <f>(-2*(DO$30*$C$5+$AB238/$AC238/2)*$AC238)*EXP(-2*(DO$30*$C$5+$AB238/$AC238/2)*$AC238) + 2*$AC238*$AB238*$C$5</f>
        <v>0.59690188799999999</v>
      </c>
      <c r="DP238">
        <f>(-2*(DP$30*$C$5+$AB238/$AC238/2)*$AC238)*EXP(-2*(DP$30*$C$5+$AB238/$AC238/2)*$AC238) + 2*$AC238*$AB238*$C$5</f>
        <v>0.59690188799999999</v>
      </c>
      <c r="DQ238">
        <f>(-2*(DQ$30*$C$5+$AB238/$AC238/2)*$AC238)*EXP(-2*(DQ$30*$C$5+$AB238/$AC238/2)*$AC238) + 2*$AC238*$AB238*$C$5</f>
        <v>0.59690188799999999</v>
      </c>
      <c r="DR238">
        <f>(-2*(DR$30*$C$5+$AB238/$AC238/2)*$AC238)*EXP(-2*(DR$30*$C$5+$AB238/$AC238/2)*$AC238) + 2*$AC238*$AB238*$C$5</f>
        <v>0.59690188799999999</v>
      </c>
      <c r="DS238">
        <f>(-2*(DS$30*$C$5+$AB238/$AC238/2)*$AC238)*EXP(-2*(DS$30*$C$5+$AB238/$AC238/2)*$AC238) + 2*$AC238*$AB238*$C$5</f>
        <v>0.59690188799999999</v>
      </c>
      <c r="DT238">
        <f>(-2*(DT$30*$C$5+$AB238/$AC238/2)*$AC238)*EXP(-2*(DT$30*$C$5+$AB238/$AC238/2)*$AC238) + 2*$AC238*$AB238*$C$5</f>
        <v>0.59690188799999999</v>
      </c>
      <c r="DU238">
        <f>(-2*(DU$30*$C$5+$AB238/$AC238/2)*$AC238)*EXP(-2*(DU$30*$C$5+$AB238/$AC238/2)*$AC238) + 2*$AC238*$AB238*$C$5</f>
        <v>0.59690188799999999</v>
      </c>
      <c r="DV238">
        <f>(-2*(DV$30*$C$5+$AB238/$AC238/2)*$AC238)*EXP(-2*(DV$30*$C$5+$AB238/$AC238/2)*$AC238) + 2*$AC238*$AB238*$C$5</f>
        <v>0.59690188799999999</v>
      </c>
      <c r="DW238">
        <f>(-2*(DW$30*$C$5+$AB238/$AC238/2)*$AC238)*EXP(-2*(DW$30*$C$5+$AB238/$AC238/2)*$AC238) + 2*$AC238*$AB238*$C$5</f>
        <v>0.59690188799999999</v>
      </c>
      <c r="DX238">
        <f>(-2*(DX$30*$C$5+$AB238/$AC238/2)*$AC238)*EXP(-2*(DX$30*$C$5+$AB238/$AC238/2)*$AC238) + 2*$AC238*$AB238*$C$5</f>
        <v>0.59690188799999999</v>
      </c>
      <c r="DY238">
        <f>(-2*(DY$30*$C$5+$AB238/$AC238/2)*$AC238)*EXP(-2*(DY$30*$C$5+$AB238/$AC238/2)*$AC238) + 2*$AC238*$AB238*$C$5</f>
        <v>0.59690188799999999</v>
      </c>
      <c r="DZ238">
        <f>(-2*(DZ$30*$C$5+$AB238/$AC238/2)*$AC238)*EXP(-2*(DZ$30*$C$5+$AB238/$AC238/2)*$AC238) + 2*$AC238*$AB238*$C$5</f>
        <v>0.59690188799999999</v>
      </c>
      <c r="EA238">
        <f>(-2*(EA$30*$C$5+$AB238/$AC238/2)*$AC238)*EXP(-2*(EA$30*$C$5+$AB238/$AC238/2)*$AC238) + 2*$AC238*$AB238*$C$5</f>
        <v>0.59690188799999999</v>
      </c>
      <c r="EB238">
        <f>(-2*(EB$30*$C$5+$AB238/$AC238/2)*$AC238)*EXP(-2*(EB$30*$C$5+$AB238/$AC238/2)*$AC238) + 2*$AC238*$AB238*$C$5</f>
        <v>0.59690188799999999</v>
      </c>
      <c r="EC238">
        <f>(-2*(EC$30*$C$5+$AB238/$AC238/2)*$AC238)*EXP(-2*(EC$30*$C$5+$AB238/$AC238/2)*$AC238) + 2*$AC238*$AB238*$C$5</f>
        <v>0.59690188799999999</v>
      </c>
      <c r="ED238">
        <f>(-2*(ED$30*$C$5+$AB238/$AC238/2)*$AC238)*EXP(-2*(ED$30*$C$5+$AB238/$AC238/2)*$AC238) + 2*$AC238*$AB238*$C$5</f>
        <v>0.59690188799999999</v>
      </c>
      <c r="EE238">
        <f>(-2*(EE$30*$C$5+$AB238/$AC238/2)*$AC238)*EXP(-2*(EE$30*$C$5+$AB238/$AC238/2)*$AC238) + 2*$AC238*$AB238*$C$5</f>
        <v>0.59690188799999999</v>
      </c>
      <c r="EF238">
        <f>(-2*(EF$30*$C$5+$AB238/$AC238/2)*$AC238)*EXP(-2*(EF$30*$C$5+$AB238/$AC238/2)*$AC238) + 2*$AC238*$AB238*$C$5</f>
        <v>0.59690188799999999</v>
      </c>
      <c r="EG238">
        <f>(-2*(EG$30*$C$5+$AB238/$AC238/2)*$AC238)*EXP(-2*(EG$30*$C$5+$AB238/$AC238/2)*$AC238) + 2*$AC238*$AB238*$C$5</f>
        <v>0.59690188799999999</v>
      </c>
      <c r="EH238">
        <f>(-2*(EH$30*$C$5+$AB238/$AC238/2)*$AC238)*EXP(-2*(EH$30*$C$5+$AB238/$AC238/2)*$AC238) + 2*$AC238*$AB238*$C$5</f>
        <v>0.59690188799999999</v>
      </c>
      <c r="EI238">
        <f>(-2*(EI$30*$C$5+$AB238/$AC238/2)*$AC238)*EXP(-2*(EI$30*$C$5+$AB238/$AC238/2)*$AC238) + 2*$AC238*$AB238*$C$5</f>
        <v>0.59690188799999999</v>
      </c>
      <c r="EJ238">
        <f>(-2*(EJ$30*$C$5+$AB238/$AC238/2)*$AC238)*EXP(-2*(EJ$30*$C$5+$AB238/$AC238/2)*$AC238) + 2*$AC238*$AB238*$C$5</f>
        <v>0.59690188799999999</v>
      </c>
      <c r="EK238">
        <f>(-2*(EK$30*$C$5+$AB238/$AC238/2)*$AC238)*EXP(-2*(EK$30*$C$5+$AB238/$AC238/2)*$AC238) + 2*$AC238*$AB238*$C$5</f>
        <v>0.59690188799999999</v>
      </c>
      <c r="EL238">
        <f>(-2*(EL$30*$C$5+$AB238/$AC238/2)*$AC238)*EXP(-2*(EL$30*$C$5+$AB238/$AC238/2)*$AC238) + 2*$AC238*$AB238*$C$5</f>
        <v>0.59690188799999999</v>
      </c>
      <c r="EM238">
        <f>(-2*(EM$30*$C$5+$AB238/$AC238/2)*$AC238)*EXP(-2*(EM$30*$C$5+$AB238/$AC238/2)*$AC238) + 2*$AC238*$AB238*$C$5</f>
        <v>0.59690188799999999</v>
      </c>
      <c r="EN238">
        <f>(-2*(EN$30*$C$5+$AB238/$AC238/2)*$AC238)*EXP(-2*(EN$30*$C$5+$AB238/$AC238/2)*$AC238) + 2*$AC238*$AB238*$C$5</f>
        <v>0.59690188799999999</v>
      </c>
      <c r="EO238">
        <f>(-2*(EO$30*$C$5+$AB238/$AC238/2)*$AC238)*EXP(-2*(EO$30*$C$5+$AB238/$AC238/2)*$AC238) + 2*$AC238*$AB238*$C$5</f>
        <v>0.59690188799999999</v>
      </c>
      <c r="EP238">
        <f>(-2*(EP$30*$C$5+$AB238/$AC238/2)*$AC238)*EXP(-2*(EP$30*$C$5+$AB238/$AC238/2)*$AC238) + 2*$AC238*$AB238*$C$5</f>
        <v>0.59690188799999999</v>
      </c>
      <c r="EQ238">
        <f>(-2*(EQ$30*$C$5+$AB238/$AC238/2)*$AC238)*EXP(-2*(EQ$30*$C$5+$AB238/$AC238/2)*$AC238) + 2*$AC238*$AB238*$C$5</f>
        <v>0.59690188799999999</v>
      </c>
      <c r="ER238">
        <f>(-2*(ER$30*$C$5+$AB238/$AC238/2)*$AC238)*EXP(-2*(ER$30*$C$5+$AB238/$AC238/2)*$AC238) + 2*$AC238*$AB238*$C$5</f>
        <v>0.59690188799999999</v>
      </c>
      <c r="ES238">
        <f>(-2*(ES$30*$C$5+$AB238/$AC238/2)*$AC238)*EXP(-2*(ES$30*$C$5+$AB238/$AC238/2)*$AC238) + 2*$AC238*$AB238*$C$5</f>
        <v>0.59690188799999999</v>
      </c>
      <c r="ET238">
        <f>(-2*(ET$30*$C$5+$AB238/$AC238/2)*$AC238)*EXP(-2*(ET$30*$C$5+$AB238/$AC238/2)*$AC238) + 2*$AC238*$AB238*$C$5</f>
        <v>0.59690188799999999</v>
      </c>
      <c r="EU238">
        <f>(-2*(EU$30*$C$5+$AB238/$AC238/2)*$AC238)*EXP(-2*(EU$30*$C$5+$AB238/$AC238/2)*$AC238) + 2*$AC238*$AB238*$C$5</f>
        <v>0.59690188799999999</v>
      </c>
      <c r="EV238">
        <f>(-2*(EV$30*$C$5+$AB238/$AC238/2)*$AC238)*EXP(-2*(EV$30*$C$5+$AB238/$AC238/2)*$AC238) + 2*$AC238*$AB238*$C$5</f>
        <v>0.59690188799999999</v>
      </c>
      <c r="EW238">
        <f>(-2*(EW$30*$C$5+$AB238/$AC238/2)*$AC238)*EXP(-2*(EW$30*$C$5+$AB238/$AC238/2)*$AC238) + 2*$AC238*$AB238*$C$5</f>
        <v>0.59690188799999999</v>
      </c>
      <c r="EX238">
        <f>(-2*(EX$30*$C$5+$AB238/$AC238/2)*$AC238)*EXP(-2*(EX$30*$C$5+$AB238/$AC238/2)*$AC238) + 2*$AC238*$AB238*$C$5</f>
        <v>0.59690188799999999</v>
      </c>
      <c r="EY238">
        <f>(-2*(EY$30*$C$5+$AB238/$AC238/2)*$AC238)*EXP(-2*(EY$30*$C$5+$AB238/$AC238/2)*$AC238) + 2*$AC238*$AB238*$C$5</f>
        <v>0.59690188799999999</v>
      </c>
      <c r="EZ238">
        <f>(-2*(EZ$30*$C$5+$AB238/$AC238/2)*$AC238)*EXP(-2*(EZ$30*$C$5+$AB238/$AC238/2)*$AC238) + 2*$AC238*$AB238*$C$5</f>
        <v>0.59690188799999999</v>
      </c>
      <c r="FA238">
        <f>(-2*(FA$30*$C$5+$AB238/$AC238/2)*$AC238)*EXP(-2*(FA$30*$C$5+$AB238/$AC238/2)*$AC238) + 2*$AC238*$AB238*$C$5</f>
        <v>0.59690188799999999</v>
      </c>
      <c r="FB238">
        <f>(-2*(FB$30*$C$5+$AB238/$AC238/2)*$AC238)*EXP(-2*(FB$30*$C$5+$AB238/$AC238/2)*$AC238) + 2*$AC238*$AB238*$C$5</f>
        <v>0.59690188799999999</v>
      </c>
      <c r="FC238">
        <f>(-2*(FC$30*$C$5+$AB238/$AC238/2)*$AC238)*EXP(-2*(FC$30*$C$5+$AB238/$AC238/2)*$AC238) + 2*$AC238*$AB238*$C$5</f>
        <v>0.59690188799999999</v>
      </c>
      <c r="FD238">
        <f>(-2*(FD$30*$C$5+$AB238/$AC238/2)*$AC238)*EXP(-2*(FD$30*$C$5+$AB238/$AC238/2)*$AC238) + 2*$AC238*$AB238*$C$5</f>
        <v>0.59690188799999999</v>
      </c>
      <c r="FE238">
        <f>(-2*(FE$30*$C$5+$AB238/$AC238/2)*$AC238)*EXP(-2*(FE$30*$C$5+$AB238/$AC238/2)*$AC238) + 2*$AC238*$AB238*$C$5</f>
        <v>0.59690188799999999</v>
      </c>
      <c r="FF238">
        <f>(-2*(FF$30*$C$5+$AB238/$AC238/2)*$AC238)*EXP(-2*(FF$30*$C$5+$AB238/$AC238/2)*$AC238) + 2*$AC238*$AB238*$C$5</f>
        <v>0.59690188799999999</v>
      </c>
      <c r="FG238">
        <f>(-2*(FG$30*$C$5+$AB238/$AC238/2)*$AC238)*EXP(-2*(FG$30*$C$5+$AB238/$AC238/2)*$AC238) + 2*$AC238*$AB238*$C$5</f>
        <v>0.59690188799999999</v>
      </c>
      <c r="FH238">
        <f>(-2*(FH$30*$C$5+$AB238/$AC238/2)*$AC238)*EXP(-2*(FH$30*$C$5+$AB238/$AC238/2)*$AC238) + 2*$AC238*$AB238*$C$5</f>
        <v>0.59690188799999999</v>
      </c>
      <c r="FI238">
        <f>(-2*(FI$30*$C$5+$AB238/$AC238/2)*$AC238)*EXP(-2*(FI$30*$C$5+$AB238/$AC238/2)*$AC238) + 2*$AC238*$AB238*$C$5</f>
        <v>0.59690188799999999</v>
      </c>
      <c r="FJ238">
        <f>(-2*(FJ$30*$C$5+$AB238/$AC238/2)*$AC238)*EXP(-2*(FJ$30*$C$5+$AB238/$AC238/2)*$AC238) + 2*$AC238*$AB238*$C$5</f>
        <v>0.59690188799999999</v>
      </c>
      <c r="FK238">
        <f>(-2*(FK$30*$C$5+$AB238/$AC238/2)*$AC238)*EXP(-2*(FK$30*$C$5+$AB238/$AC238/2)*$AC238) + 2*$AC238*$AB238*$C$5</f>
        <v>0.59690188799999999</v>
      </c>
      <c r="FL238">
        <f>(-2*(FL$30*$C$5+$AB238/$AC238/2)*$AC238)*EXP(-2*(FL$30*$C$5+$AB238/$AC238/2)*$AC238) + 2*$AC238*$AB238*$C$5</f>
        <v>0.59690188799999999</v>
      </c>
      <c r="FM238">
        <f>(-2*(FM$30*$C$5+$AB238/$AC238/2)*$AC238)*EXP(-2*(FM$30*$C$5+$AB238/$AC238/2)*$AC238) + 2*$AC238*$AB238*$C$5</f>
        <v>0.59690188799999999</v>
      </c>
      <c r="FN238">
        <f>(-2*(FN$30*$C$5+$AB238/$AC238/2)*$AC238)*EXP(-2*(FN$30*$C$5+$AB238/$AC238/2)*$AC238) + 2*$AC238*$AB238*$C$5</f>
        <v>0.59690188799999999</v>
      </c>
      <c r="FO238">
        <f>(-2*(FO$30*$C$5+$AB238/$AC238/2)*$AC238)*EXP(-2*(FO$30*$C$5+$AB238/$AC238/2)*$AC238) + 2*$AC238*$AB238*$C$5</f>
        <v>0.59690188799999999</v>
      </c>
      <c r="FP238">
        <f>(-2*(FP$30*$C$5+$AB238/$AC238/2)*$AC238)*EXP(-2*(FP$30*$C$5+$AB238/$AC238/2)*$AC238) + 2*$AC238*$AB238*$C$5</f>
        <v>0.59690188799999999</v>
      </c>
      <c r="FQ238">
        <f>(-2*(FQ$30*$C$5+$AB238/$AC238/2)*$AC238)*EXP(-2*(FQ$30*$C$5+$AB238/$AC238/2)*$AC238) + 2*$AC238*$AB238*$C$5</f>
        <v>0.59690188799999999</v>
      </c>
      <c r="FR238">
        <f>(-2*(FR$30*$C$5+$AB238/$AC238/2)*$AC238)*EXP(-2*(FR$30*$C$5+$AB238/$AC238/2)*$AC238) + 2*$AC238*$AB238*$C$5</f>
        <v>0.59690188799999999</v>
      </c>
      <c r="FS238">
        <f>(-2*(FS$30*$C$5+$AB238/$AC238/2)*$AC238)*EXP(-2*(FS$30*$C$5+$AB238/$AC238/2)*$AC238) + 2*$AC238*$AB238*$C$5</f>
        <v>0.59690188799999999</v>
      </c>
      <c r="FT238">
        <f>(-2*(FT$30*$C$5+$AB238/$AC238/2)*$AC238)*EXP(-2*(FT$30*$C$5+$AB238/$AC238/2)*$AC238) + 2*$AC238*$AB238*$C$5</f>
        <v>0.59690188799999999</v>
      </c>
      <c r="FU238">
        <f>(-2*(FU$30*$C$5+$AB238/$AC238/2)*$AC238)*EXP(-2*(FU$30*$C$5+$AB238/$AC238/2)*$AC238) + 2*$AC238*$AB238*$C$5</f>
        <v>0.59690188799999999</v>
      </c>
      <c r="FV238">
        <f>(-2*(FV$30*$C$5+$AB238/$AC238/2)*$AC238)*EXP(-2*(FV$30*$C$5+$AB238/$AC238/2)*$AC238) + 2*$AC238*$AB238*$C$5</f>
        <v>0.59690188799999999</v>
      </c>
      <c r="FW238">
        <f>(-2*(FW$30*$C$5+$AB238/$AC238/2)*$AC238)*EXP(-2*(FW$30*$C$5+$AB238/$AC238/2)*$AC238) + 2*$AC238*$AB238*$C$5</f>
        <v>0.59690188799999999</v>
      </c>
      <c r="FX238">
        <f>(-2*(FX$30*$C$5+$AB238/$AC238/2)*$AC238)*EXP(-2*(FX$30*$C$5+$AB238/$AC238/2)*$AC238) + 2*$AC238*$AB238*$C$5</f>
        <v>0.59690188799999999</v>
      </c>
      <c r="FY238">
        <f>(-2*(FY$30*$C$5+$AB238/$AC238/2)*$AC238)*EXP(-2*(FY$30*$C$5+$AB238/$AC238/2)*$AC238) + 2*$AC238*$AB238*$C$5</f>
        <v>0.59690188799999999</v>
      </c>
      <c r="FZ238">
        <f>(-2*(FZ$30*$C$5+$AB238/$AC238/2)*$AC238)*EXP(-2*(FZ$30*$C$5+$AB238/$AC238/2)*$AC238) + 2*$AC238*$AB238*$C$5</f>
        <v>0.59690188799999999</v>
      </c>
      <c r="GA238">
        <f>(-2*(GA$30*$C$5+$AB238/$AC238/2)*$AC238)*EXP(-2*(GA$30*$C$5+$AB238/$AC238/2)*$AC238) + 2*$AC238*$AB238*$C$5</f>
        <v>0.59690188799999999</v>
      </c>
      <c r="GB238">
        <f>(-2*(GB$30*$C$5+$AB238/$AC238/2)*$AC238)*EXP(-2*(GB$30*$C$5+$AB238/$AC238/2)*$AC238) + 2*$AC238*$AB238*$C$5</f>
        <v>0.59690188799999999</v>
      </c>
      <c r="GC238">
        <f>(-2*(GC$30*$C$5+$AB238/$AC238/2)*$AC238)*EXP(-2*(GC$30*$C$5+$AB238/$AC238/2)*$AC238) + 2*$AC238*$AB238*$C$5</f>
        <v>0.59690188799999999</v>
      </c>
      <c r="GD238">
        <f>(-2*(GD$30*$C$5+$AB238/$AC238/2)*$AC238)*EXP(-2*(GD$30*$C$5+$AB238/$AC238/2)*$AC238) + 2*$AC238*$AB238*$C$5</f>
        <v>0.59690188799999999</v>
      </c>
      <c r="GE238">
        <f>(-2*(GE$30*$C$5+$AB238/$AC238/2)*$AC238)*EXP(-2*(GE$30*$C$5+$AB238/$AC238/2)*$AC238) + 2*$AC238*$AB238*$C$5</f>
        <v>0.59690188799999999</v>
      </c>
      <c r="GF238">
        <f>(-2*(GF$30*$C$5+$AB238/$AC238/2)*$AC238)*EXP(-2*(GF$30*$C$5+$AB238/$AC238/2)*$AC238) + 2*$AC238*$AB238*$C$5</f>
        <v>0.59690188799999999</v>
      </c>
      <c r="GG238">
        <f>(-2*(GG$30*$C$5+$AB238/$AC238/2)*$AC238)*EXP(-2*(GG$30*$C$5+$AB238/$AC238/2)*$AC238) + 2*$AC238*$AB238*$C$5</f>
        <v>0.59690188799999999</v>
      </c>
      <c r="GH238">
        <f>(-2*(GH$30*$C$5+$AB238/$AC238/2)*$AC238)*EXP(-2*(GH$30*$C$5+$AB238/$AC238/2)*$AC238) + 2*$AC238*$AB238*$C$5</f>
        <v>0.59690188799999999</v>
      </c>
      <c r="GI238">
        <f>(-2*(GI$30*$C$5+$AB238/$AC238/2)*$AC238)*EXP(-2*(GI$30*$C$5+$AB238/$AC238/2)*$AC238) + 2*$AC238*$AB238*$C$5</f>
        <v>0.59690188799999999</v>
      </c>
      <c r="GJ238">
        <f>(-2*(GJ$30*$C$5+$AB238/$AC238/2)*$AC238)*EXP(-2*(GJ$30*$C$5+$AB238/$AC238/2)*$AC238) + 2*$AC238*$AB238*$C$5</f>
        <v>0.59690188799999999</v>
      </c>
      <c r="GK238">
        <f>(-2*(GK$30*$C$5+$AB238/$AC238/2)*$AC238)*EXP(-2*(GK$30*$C$5+$AB238/$AC238/2)*$AC238) + 2*$AC238*$AB238*$C$5</f>
        <v>0.59690188799999999</v>
      </c>
      <c r="GL238">
        <f>(-2*(GL$30*$C$5+$AB238/$AC238/2)*$AC238)*EXP(-2*(GL$30*$C$5+$AB238/$AC238/2)*$AC238) + 2*$AC238*$AB238*$C$5</f>
        <v>0.59690188799999999</v>
      </c>
      <c r="GM238">
        <f>(-2*(GM$30*$C$5+$AB238/$AC238/2)*$AC238)*EXP(-2*(GM$30*$C$5+$AB238/$AC238/2)*$AC238) + 2*$AC238*$AB238*$C$5</f>
        <v>0.59690188799999999</v>
      </c>
      <c r="GN238">
        <f>(-2*(GN$30*$C$5+$AB238/$AC238/2)*$AC238)*EXP(-2*(GN$30*$C$5+$AB238/$AC238/2)*$AC238) + 2*$AC238*$AB238*$C$5</f>
        <v>0.59690188799999999</v>
      </c>
      <c r="GO238">
        <f>(-2*(GO$30*$C$5+$AB238/$AC238/2)*$AC238)*EXP(-2*(GO$30*$C$5+$AB238/$AC238/2)*$AC238) + 2*$AC238*$AB238*$C$5</f>
        <v>0.59690188799999999</v>
      </c>
      <c r="GP238">
        <f>(-2*(GP$30*$C$5+$AB238/$AC238/2)*$AC238)*EXP(-2*(GP$30*$C$5+$AB238/$AC238/2)*$AC238) + 2*$AC238*$AB238*$C$5</f>
        <v>0.59690188799999999</v>
      </c>
      <c r="GQ238">
        <f>(-2*(GQ$30*$C$5+$AB238/$AC238/2)*$AC238)*EXP(-2*(GQ$30*$C$5+$AB238/$AC238/2)*$AC238) + 2*$AC238*$AB238*$C$5</f>
        <v>0.59690188799999999</v>
      </c>
      <c r="GR238">
        <f>(-2*(GR$30*$C$5+$AB238/$AC238/2)*$AC238)*EXP(-2*(GR$30*$C$5+$AB238/$AC238/2)*$AC238) + 2*$AC238*$AB238*$C$5</f>
        <v>0.59690188799999999</v>
      </c>
      <c r="GS238">
        <f>(-2*(GS$30*$C$5+$AB238/$AC238/2)*$AC238)*EXP(-2*(GS$30*$C$5+$AB238/$AC238/2)*$AC238) + 2*$AC238*$AB238*$C$5</f>
        <v>0.59690188799999999</v>
      </c>
      <c r="GT238">
        <f>(-2*(GT$30*$C$5+$AB238/$AC238/2)*$AC238)*EXP(-2*(GT$30*$C$5+$AB238/$AC238/2)*$AC238) + 2*$AC238*$AB238*$C$5</f>
        <v>0.59690188799999999</v>
      </c>
      <c r="GU238">
        <f>(-2*(GU$30*$C$5+$AB238/$AC238/2)*$AC238)*EXP(-2*(GU$30*$C$5+$AB238/$AC238/2)*$AC238) + 2*$AC238*$AB238*$C$5</f>
        <v>0.59690188799999999</v>
      </c>
      <c r="GV238">
        <f>(-2*(GV$30*$C$5+$AB238/$AC238/2)*$AC238)*EXP(-2*(GV$30*$C$5+$AB238/$AC238/2)*$AC238) + 2*$AC238*$AB238*$C$5</f>
        <v>0.59690188799999999</v>
      </c>
      <c r="GW238">
        <f>(-2*(GW$30*$C$5+$AB238/$AC238/2)*$AC238)*EXP(-2*(GW$30*$C$5+$AB238/$AC238/2)*$AC238) + 2*$AC238*$AB238*$C$5</f>
        <v>0.59690188799999999</v>
      </c>
      <c r="GX238">
        <f>(-2*(GX$30*$C$5+$AB238/$AC238/2)*$AC238)*EXP(-2*(GX$30*$C$5+$AB238/$AC238/2)*$AC238) + 2*$AC238*$AB238*$C$5</f>
        <v>0.59690188799999999</v>
      </c>
      <c r="GY238">
        <f>(-2*(GY$30*$C$5+$AB238/$AC238/2)*$AC238)*EXP(-2*(GY$30*$C$5+$AB238/$AC238/2)*$AC238) + 2*$AC238*$AB238*$C$5</f>
        <v>0.59690188799999999</v>
      </c>
      <c r="GZ238">
        <f>(-2*(GZ$30*$C$5+$AB238/$AC238/2)*$AC238)*EXP(-2*(GZ$30*$C$5+$AB238/$AC238/2)*$AC238) + 2*$AC238*$AB238*$C$5</f>
        <v>0.59690188799999999</v>
      </c>
      <c r="HA238">
        <f>(-2*(HA$30*$C$5+$AB238/$AC238/2)*$AC238)*EXP(-2*(HA$30*$C$5+$AB238/$AC238/2)*$AC238) + 2*$AC238*$AB238*$C$5</f>
        <v>0.59690188799999999</v>
      </c>
      <c r="HB238">
        <f>(-2*(HB$30*$C$5+$AB238/$AC238/2)*$AC238)*EXP(-2*(HB$30*$C$5+$AB238/$AC238/2)*$AC238) + 2*$AC238*$AB238*$C$5</f>
        <v>0.59690188799999999</v>
      </c>
      <c r="HC238">
        <f>(-2*(HC$30*$C$5+$AB238/$AC238/2)*$AC238)*EXP(-2*(HC$30*$C$5+$AB238/$AC238/2)*$AC238) + 2*$AC238*$AB238*$C$5</f>
        <v>0.59690188799999999</v>
      </c>
      <c r="HD238">
        <f>(-2*(HD$30*$C$5+$AB238/$AC238/2)*$AC238)*EXP(-2*(HD$30*$C$5+$AB238/$AC238/2)*$AC238) + 2*$AC238*$AB238*$C$5</f>
        <v>0.59690188799999999</v>
      </c>
      <c r="HE238">
        <f>(-2*(HE$30*$C$5+$AB238/$AC238/2)*$AC238)*EXP(-2*(HE$30*$C$5+$AB238/$AC238/2)*$AC238) + 2*$AC238*$AB238*$C$5</f>
        <v>0.59690188799999999</v>
      </c>
      <c r="HF238">
        <f>(-2*(HF$30*$C$5+$AB238/$AC238/2)*$AC238)*EXP(-2*(HF$30*$C$5+$AB238/$AC238/2)*$AC238) + 2*$AC238*$AB238*$C$5</f>
        <v>0.59690188799999999</v>
      </c>
      <c r="HG238">
        <f>(-2*(HG$30*$C$5+$AB238/$AC238/2)*$AC238)*EXP(-2*(HG$30*$C$5+$AB238/$AC238/2)*$AC238) + 2*$AC238*$AB238*$C$5</f>
        <v>0.59690188799999999</v>
      </c>
      <c r="HH238">
        <f>(-2*(HH$30*$C$5+$AB238/$AC238/2)*$AC238)*EXP(-2*(HH$30*$C$5+$AB238/$AC238/2)*$AC238) + 2*$AC238*$AB238*$C$5</f>
        <v>0.59690188799999999</v>
      </c>
      <c r="HI238">
        <f>(-2*(HI$30*$C$5+$AB238/$AC238/2)*$AC238)*EXP(-2*(HI$30*$C$5+$AB238/$AC238/2)*$AC238) + 2*$AC238*$AB238*$C$5</f>
        <v>0.59690188799999999</v>
      </c>
      <c r="HJ238">
        <f>(-2*(HJ$30*$C$5+$AB238/$AC238/2)*$AC238)*EXP(-2*(HJ$30*$C$5+$AB238/$AC238/2)*$AC238) + 2*$AC238*$AB238*$C$5</f>
        <v>0.59690188799999999</v>
      </c>
      <c r="HK238">
        <f>(-2*(HK$30*$C$5+$AB238/$AC238/2)*$AC238)*EXP(-2*(HK$30*$C$5+$AB238/$AC238/2)*$AC238) + 2*$AC238*$AB238*$C$5</f>
        <v>0.59690188799999999</v>
      </c>
      <c r="HL238">
        <f>(-2*(HL$30*$C$5+$AB238/$AC238/2)*$AC238)*EXP(-2*(HL$30*$C$5+$AB238/$AC238/2)*$AC238) + 2*$AC238*$AB238*$C$5</f>
        <v>0.59690188799999999</v>
      </c>
      <c r="HM238">
        <f>(-2*(HM$30*$C$5+$AB238/$AC238/2)*$AC238)*EXP(-2*(HM$30*$C$5+$AB238/$AC238/2)*$AC238) + 2*$AC238*$AB238*$C$5</f>
        <v>0.59690188799999999</v>
      </c>
      <c r="HN238">
        <f>(-2*(HN$30*$C$5+$AB238/$AC238/2)*$AC238)*EXP(-2*(HN$30*$C$5+$AB238/$AC238/2)*$AC238) + 2*$AC238*$AB238*$C$5</f>
        <v>0.59690188799999999</v>
      </c>
      <c r="HO238">
        <f>(-2*(HO$30*$C$5+$AB238/$AC238/2)*$AC238)*EXP(-2*(HO$30*$C$5+$AB238/$AC238/2)*$AC238) + 2*$AC238*$AB238*$C$5</f>
        <v>0.59690188799999999</v>
      </c>
      <c r="HP238">
        <f>(-2*(HP$30*$C$5+$AB238/$AC238/2)*$AC238)*EXP(-2*(HP$30*$C$5+$AB238/$AC238/2)*$AC238) + 2*$AC238*$AB238*$C$5</f>
        <v>0.59690188799999999</v>
      </c>
      <c r="HQ238">
        <f>(-2*(HQ$30*$C$5+$AB238/$AC238/2)*$AC238)*EXP(-2*(HQ$30*$C$5+$AB238/$AC238/2)*$AC238) + 2*$AC238*$AB238*$C$5</f>
        <v>0.59690188799999999</v>
      </c>
      <c r="HR238">
        <f>(-2*(HR$30*$C$5+$AB238/$AC238/2)*$AC238)*EXP(-2*(HR$30*$C$5+$AB238/$AC238/2)*$AC238) + 2*$AC238*$AB238*$C$5</f>
        <v>0.59690188799999999</v>
      </c>
      <c r="HS238">
        <f>(-2*(HS$30*$C$5+$AB238/$AC238/2)*$AC238)*EXP(-2*(HS$30*$C$5+$AB238/$AC238/2)*$AC238) + 2*$AC238*$AB238*$C$5</f>
        <v>0.59690188799999999</v>
      </c>
      <c r="HT238">
        <f>(-2*(HT$30*$C$5+$AB238/$AC238/2)*$AC238)*EXP(-2*(HT$30*$C$5+$AB238/$AC238/2)*$AC238) + 2*$AC238*$AB238*$C$5</f>
        <v>0.59690188799999999</v>
      </c>
      <c r="HU238">
        <f>(-2*(HU$30*$C$5+$AB238/$AC238/2)*$AC238)*EXP(-2*(HU$30*$C$5+$AB238/$AC238/2)*$AC238) + 2*$AC238*$AB238*$C$5</f>
        <v>0.59690188799999999</v>
      </c>
      <c r="HV238">
        <f>(-2*(HV$30*$C$5+$AB238/$AC238/2)*$AC238)*EXP(-2*(HV$30*$C$5+$AB238/$AC238/2)*$AC238) + 2*$AC238*$AB238*$C$5</f>
        <v>0.59690188799999999</v>
      </c>
      <c r="HW238">
        <f>(-2*(HW$30*$C$5+$AB238/$AC238/2)*$AC238)*EXP(-2*(HW$30*$C$5+$AB238/$AC238/2)*$AC238) + 2*$AC238*$AB238*$C$5</f>
        <v>0.59690188799999999</v>
      </c>
    </row>
    <row r="239" spans="1:231">
      <c r="A239" s="4"/>
      <c r="B239" s="4"/>
      <c r="C239" s="4"/>
      <c r="E239" s="116">
        <f t="shared" si="36"/>
        <v>2071</v>
      </c>
      <c r="F239" s="106">
        <f>EXP(-2*($E239-1)/$C$8*$C$5*($C$3*'UL FRMPL'!H$35-'UL FRMPL'!$H$35)/1000)</f>
        <v>0.47419940504573777</v>
      </c>
      <c r="G239" s="130"/>
      <c r="H239" s="130">
        <f t="shared" si="33"/>
        <v>0.85284536762793717</v>
      </c>
      <c r="I239" s="130"/>
      <c r="J239" s="106"/>
      <c r="K239" s="3"/>
      <c r="L239" s="130"/>
      <c r="N239">
        <f t="shared" si="34"/>
        <v>0.85284536762793717</v>
      </c>
      <c r="O239">
        <f t="shared" si="35"/>
        <v>0.17438534395392502</v>
      </c>
      <c r="P239">
        <f t="shared" si="32"/>
        <v>0.14397509576799628</v>
      </c>
      <c r="Q239">
        <f t="shared" si="32"/>
        <v>0.11886794917169496</v>
      </c>
      <c r="R239">
        <f t="shared" si="32"/>
        <v>9.813912097029126E-2</v>
      </c>
      <c r="S239">
        <f t="shared" si="32"/>
        <v>8.1025096604551164E-2</v>
      </c>
      <c r="T239">
        <f t="shared" si="32"/>
        <v>6.6895507264266504E-2</v>
      </c>
      <c r="U239">
        <f t="shared" si="32"/>
        <v>5.5229911221015102E-2</v>
      </c>
      <c r="V239">
        <f t="shared" si="32"/>
        <v>4.5598624156193639E-2</v>
      </c>
      <c r="W239">
        <f t="shared" si="32"/>
        <v>3.7646892398890061E-2</v>
      </c>
      <c r="X239">
        <f t="shared" si="32"/>
        <v>3.1081826119113212E-2</v>
      </c>
      <c r="AB239" s="116">
        <f t="shared" si="37"/>
        <v>208</v>
      </c>
      <c r="AC239">
        <f>($C$3*'UL FRMPL'!H$35-'UL FRMPL'!$H$35)/1000</f>
        <v>1.441792</v>
      </c>
      <c r="AE239">
        <f>(-2*(AE$30*$C$5+$AB239/$AC239/2)*$AC239)*EXP(-2*(AE$30*$C$5+$AB239/$AC239/2)*$AC239) + 2*$AC239*$AB239*$C$5</f>
        <v>0.59978547199999999</v>
      </c>
      <c r="AF239">
        <f>(-2*(AF$30*$C$5+$AB239/$AC239/2)*$AC239)*EXP(-2*(AF$30*$C$5+$AB239/$AC239/2)*$AC239) + 2*$AC239*$AB239*$C$5</f>
        <v>0.59978547199999999</v>
      </c>
      <c r="AG239">
        <f>(-2*(AG$30*$C$5+$AB239/$AC239/2)*$AC239)*EXP(-2*(AG$30*$C$5+$AB239/$AC239/2)*$AC239) + 2*$AC239*$AB239*$C$5</f>
        <v>0.59978547199999999</v>
      </c>
      <c r="AH239">
        <f>(-2*(AH$30*$C$5+$AB239/$AC239/2)*$AC239)*EXP(-2*(AH$30*$C$5+$AB239/$AC239/2)*$AC239) + 2*$AC239*$AB239*$C$5</f>
        <v>0.59978547199999999</v>
      </c>
      <c r="AI239">
        <f>(-2*(AI$30*$C$5+$AB239/$AC239/2)*$AC239)*EXP(-2*(AI$30*$C$5+$AB239/$AC239/2)*$AC239) + 2*$AC239*$AB239*$C$5</f>
        <v>0.59978547199999999</v>
      </c>
      <c r="AJ239">
        <f>(-2*(AJ$30*$C$5+$AB239/$AC239/2)*$AC239)*EXP(-2*(AJ$30*$C$5+$AB239/$AC239/2)*$AC239) + 2*$AC239*$AB239*$C$5</f>
        <v>0.59978547199999999</v>
      </c>
      <c r="AK239">
        <f>(-2*(AK$30*$C$5+$AB239/$AC239/2)*$AC239)*EXP(-2*(AK$30*$C$5+$AB239/$AC239/2)*$AC239) + 2*$AC239*$AB239*$C$5</f>
        <v>0.59978547199999999</v>
      </c>
      <c r="AL239">
        <f>(-2*(AL$30*$C$5+$AB239/$AC239/2)*$AC239)*EXP(-2*(AL$30*$C$5+$AB239/$AC239/2)*$AC239) + 2*$AC239*$AB239*$C$5</f>
        <v>0.59978547199999999</v>
      </c>
      <c r="AM239">
        <f>(-2*(AM$30*$C$5+$AB239/$AC239/2)*$AC239)*EXP(-2*(AM$30*$C$5+$AB239/$AC239/2)*$AC239) + 2*$AC239*$AB239*$C$5</f>
        <v>0.59978547199999999</v>
      </c>
      <c r="AN239">
        <f>(-2*(AN$30*$C$5+$AB239/$AC239/2)*$AC239)*EXP(-2*(AN$30*$C$5+$AB239/$AC239/2)*$AC239) + 2*$AC239*$AB239*$C$5</f>
        <v>0.59978547199999999</v>
      </c>
      <c r="AO239">
        <f>(-2*(AO$30*$C$5+$AB239/$AC239/2)*$AC239)*EXP(-2*(AO$30*$C$5+$AB239/$AC239/2)*$AC239) + 2*$AC239*$AB239*$C$5</f>
        <v>0.59978547199999999</v>
      </c>
      <c r="AP239">
        <f>(-2*(AP$30*$C$5+$AB239/$AC239/2)*$AC239)*EXP(-2*(AP$30*$C$5+$AB239/$AC239/2)*$AC239) + 2*$AC239*$AB239*$C$5</f>
        <v>0.59978547199999999</v>
      </c>
      <c r="AQ239">
        <f>(-2*(AQ$30*$C$5+$AB239/$AC239/2)*$AC239)*EXP(-2*(AQ$30*$C$5+$AB239/$AC239/2)*$AC239) + 2*$AC239*$AB239*$C$5</f>
        <v>0.59978547199999999</v>
      </c>
      <c r="AR239">
        <f>(-2*(AR$30*$C$5+$AB239/$AC239/2)*$AC239)*EXP(-2*(AR$30*$C$5+$AB239/$AC239/2)*$AC239) + 2*$AC239*$AB239*$C$5</f>
        <v>0.59978547199999999</v>
      </c>
      <c r="AS239">
        <f>(-2*(AS$30*$C$5+$AB239/$AC239/2)*$AC239)*EXP(-2*(AS$30*$C$5+$AB239/$AC239/2)*$AC239) + 2*$AC239*$AB239*$C$5</f>
        <v>0.59978547199999999</v>
      </c>
      <c r="AT239">
        <f>(-2*(AT$30*$C$5+$AB239/$AC239/2)*$AC239)*EXP(-2*(AT$30*$C$5+$AB239/$AC239/2)*$AC239) + 2*$AC239*$AB239*$C$5</f>
        <v>0.59978547199999999</v>
      </c>
      <c r="AU239">
        <f>(-2*(AU$30*$C$5+$AB239/$AC239/2)*$AC239)*EXP(-2*(AU$30*$C$5+$AB239/$AC239/2)*$AC239) + 2*$AC239*$AB239*$C$5</f>
        <v>0.59978547199999999</v>
      </c>
      <c r="AV239">
        <f>(-2*(AV$30*$C$5+$AB239/$AC239/2)*$AC239)*EXP(-2*(AV$30*$C$5+$AB239/$AC239/2)*$AC239) + 2*$AC239*$AB239*$C$5</f>
        <v>0.59978547199999999</v>
      </c>
      <c r="AW239">
        <f>(-2*(AW$30*$C$5+$AB239/$AC239/2)*$AC239)*EXP(-2*(AW$30*$C$5+$AB239/$AC239/2)*$AC239) + 2*$AC239*$AB239*$C$5</f>
        <v>0.59978547199999999</v>
      </c>
      <c r="AX239">
        <f>(-2*(AX$30*$C$5+$AB239/$AC239/2)*$AC239)*EXP(-2*(AX$30*$C$5+$AB239/$AC239/2)*$AC239) + 2*$AC239*$AB239*$C$5</f>
        <v>0.59978547199999999</v>
      </c>
      <c r="AY239">
        <f>(-2*(AY$30*$C$5+$AB239/$AC239/2)*$AC239)*EXP(-2*(AY$30*$C$5+$AB239/$AC239/2)*$AC239) + 2*$AC239*$AB239*$C$5</f>
        <v>0.59978547199999999</v>
      </c>
      <c r="AZ239">
        <f>(-2*(AZ$30*$C$5+$AB239/$AC239/2)*$AC239)*EXP(-2*(AZ$30*$C$5+$AB239/$AC239/2)*$AC239) + 2*$AC239*$AB239*$C$5</f>
        <v>0.59978547199999999</v>
      </c>
      <c r="BA239">
        <f>(-2*(BA$30*$C$5+$AB239/$AC239/2)*$AC239)*EXP(-2*(BA$30*$C$5+$AB239/$AC239/2)*$AC239) + 2*$AC239*$AB239*$C$5</f>
        <v>0.59978547199999999</v>
      </c>
      <c r="BB239">
        <f>(-2*(BB$30*$C$5+$AB239/$AC239/2)*$AC239)*EXP(-2*(BB$30*$C$5+$AB239/$AC239/2)*$AC239) + 2*$AC239*$AB239*$C$5</f>
        <v>0.59978547199999999</v>
      </c>
      <c r="BC239">
        <f>(-2*(BC$30*$C$5+$AB239/$AC239/2)*$AC239)*EXP(-2*(BC$30*$C$5+$AB239/$AC239/2)*$AC239) + 2*$AC239*$AB239*$C$5</f>
        <v>0.59978547199999999</v>
      </c>
      <c r="BD239">
        <f>(-2*(BD$30*$C$5+$AB239/$AC239/2)*$AC239)*EXP(-2*(BD$30*$C$5+$AB239/$AC239/2)*$AC239) + 2*$AC239*$AB239*$C$5</f>
        <v>0.59978547199999999</v>
      </c>
      <c r="BE239">
        <f>(-2*(BE$30*$C$5+$AB239/$AC239/2)*$AC239)*EXP(-2*(BE$30*$C$5+$AB239/$AC239/2)*$AC239) + 2*$AC239*$AB239*$C$5</f>
        <v>0.59978547199999999</v>
      </c>
      <c r="BF239">
        <f>(-2*(BF$30*$C$5+$AB239/$AC239/2)*$AC239)*EXP(-2*(BF$30*$C$5+$AB239/$AC239/2)*$AC239) + 2*$AC239*$AB239*$C$5</f>
        <v>0.59978547199999999</v>
      </c>
      <c r="BG239">
        <f>(-2*(BG$30*$C$5+$AB239/$AC239/2)*$AC239)*EXP(-2*(BG$30*$C$5+$AB239/$AC239/2)*$AC239) + 2*$AC239*$AB239*$C$5</f>
        <v>0.59978547199999999</v>
      </c>
      <c r="BH239">
        <f>(-2*(BH$30*$C$5+$AB239/$AC239/2)*$AC239)*EXP(-2*(BH$30*$C$5+$AB239/$AC239/2)*$AC239) + 2*$AC239*$AB239*$C$5</f>
        <v>0.59978547199999999</v>
      </c>
      <c r="BI239">
        <f>(-2*(BI$30*$C$5+$AB239/$AC239/2)*$AC239)*EXP(-2*(BI$30*$C$5+$AB239/$AC239/2)*$AC239) + 2*$AC239*$AB239*$C$5</f>
        <v>0.59978547199999999</v>
      </c>
      <c r="BJ239">
        <f>(-2*(BJ$30*$C$5+$AB239/$AC239/2)*$AC239)*EXP(-2*(BJ$30*$C$5+$AB239/$AC239/2)*$AC239) + 2*$AC239*$AB239*$C$5</f>
        <v>0.59978547199999999</v>
      </c>
      <c r="BK239">
        <f>(-2*(BK$30*$C$5+$AB239/$AC239/2)*$AC239)*EXP(-2*(BK$30*$C$5+$AB239/$AC239/2)*$AC239) + 2*$AC239*$AB239*$C$5</f>
        <v>0.59978547199999999</v>
      </c>
      <c r="BL239">
        <f>(-2*(BL$30*$C$5+$AB239/$AC239/2)*$AC239)*EXP(-2*(BL$30*$C$5+$AB239/$AC239/2)*$AC239) + 2*$AC239*$AB239*$C$5</f>
        <v>0.59978547199999999</v>
      </c>
      <c r="BM239">
        <f>(-2*(BM$30*$C$5+$AB239/$AC239/2)*$AC239)*EXP(-2*(BM$30*$C$5+$AB239/$AC239/2)*$AC239) + 2*$AC239*$AB239*$C$5</f>
        <v>0.59978547199999999</v>
      </c>
      <c r="BN239">
        <f>(-2*(BN$30*$C$5+$AB239/$AC239/2)*$AC239)*EXP(-2*(BN$30*$C$5+$AB239/$AC239/2)*$AC239) + 2*$AC239*$AB239*$C$5</f>
        <v>0.59978547199999999</v>
      </c>
      <c r="BO239">
        <f>(-2*(BO$30*$C$5+$AB239/$AC239/2)*$AC239)*EXP(-2*(BO$30*$C$5+$AB239/$AC239/2)*$AC239) + 2*$AC239*$AB239*$C$5</f>
        <v>0.59978547199999999</v>
      </c>
      <c r="BP239">
        <f>(-2*(BP$30*$C$5+$AB239/$AC239/2)*$AC239)*EXP(-2*(BP$30*$C$5+$AB239/$AC239/2)*$AC239) + 2*$AC239*$AB239*$C$5</f>
        <v>0.59978547199999999</v>
      </c>
      <c r="BQ239">
        <f>(-2*(BQ$30*$C$5+$AB239/$AC239/2)*$AC239)*EXP(-2*(BQ$30*$C$5+$AB239/$AC239/2)*$AC239) + 2*$AC239*$AB239*$C$5</f>
        <v>0.59978547199999999</v>
      </c>
      <c r="BR239">
        <f>(-2*(BR$30*$C$5+$AB239/$AC239/2)*$AC239)*EXP(-2*(BR$30*$C$5+$AB239/$AC239/2)*$AC239) + 2*$AC239*$AB239*$C$5</f>
        <v>0.59978547199999999</v>
      </c>
      <c r="BS239">
        <f>(-2*(BS$30*$C$5+$AB239/$AC239/2)*$AC239)*EXP(-2*(BS$30*$C$5+$AB239/$AC239/2)*$AC239) + 2*$AC239*$AB239*$C$5</f>
        <v>0.59978547199999999</v>
      </c>
      <c r="BT239">
        <f>(-2*(BT$30*$C$5+$AB239/$AC239/2)*$AC239)*EXP(-2*(BT$30*$C$5+$AB239/$AC239/2)*$AC239) + 2*$AC239*$AB239*$C$5</f>
        <v>0.59978547199999999</v>
      </c>
      <c r="BU239">
        <f>(-2*(BU$30*$C$5+$AB239/$AC239/2)*$AC239)*EXP(-2*(BU$30*$C$5+$AB239/$AC239/2)*$AC239) + 2*$AC239*$AB239*$C$5</f>
        <v>0.59978547199999999</v>
      </c>
      <c r="BV239">
        <f>(-2*(BV$30*$C$5+$AB239/$AC239/2)*$AC239)*EXP(-2*(BV$30*$C$5+$AB239/$AC239/2)*$AC239) + 2*$AC239*$AB239*$C$5</f>
        <v>0.59978547199999999</v>
      </c>
      <c r="BW239">
        <f>(-2*(BW$30*$C$5+$AB239/$AC239/2)*$AC239)*EXP(-2*(BW$30*$C$5+$AB239/$AC239/2)*$AC239) + 2*$AC239*$AB239*$C$5</f>
        <v>0.59978547199999999</v>
      </c>
      <c r="BX239">
        <f>(-2*(BX$30*$C$5+$AB239/$AC239/2)*$AC239)*EXP(-2*(BX$30*$C$5+$AB239/$AC239/2)*$AC239) + 2*$AC239*$AB239*$C$5</f>
        <v>0.59978547199999999</v>
      </c>
      <c r="BY239">
        <f>(-2*(BY$30*$C$5+$AB239/$AC239/2)*$AC239)*EXP(-2*(BY$30*$C$5+$AB239/$AC239/2)*$AC239) + 2*$AC239*$AB239*$C$5</f>
        <v>0.59978547199999999</v>
      </c>
      <c r="BZ239">
        <f>(-2*(BZ$30*$C$5+$AB239/$AC239/2)*$AC239)*EXP(-2*(BZ$30*$C$5+$AB239/$AC239/2)*$AC239) + 2*$AC239*$AB239*$C$5</f>
        <v>0.59978547199999999</v>
      </c>
      <c r="CA239">
        <f>(-2*(CA$30*$C$5+$AB239/$AC239/2)*$AC239)*EXP(-2*(CA$30*$C$5+$AB239/$AC239/2)*$AC239) + 2*$AC239*$AB239*$C$5</f>
        <v>0.59978547199999999</v>
      </c>
      <c r="CB239">
        <f>(-2*(CB$30*$C$5+$AB239/$AC239/2)*$AC239)*EXP(-2*(CB$30*$C$5+$AB239/$AC239/2)*$AC239) + 2*$AC239*$AB239*$C$5</f>
        <v>0.59978547199999999</v>
      </c>
      <c r="CC239">
        <f>(-2*(CC$30*$C$5+$AB239/$AC239/2)*$AC239)*EXP(-2*(CC$30*$C$5+$AB239/$AC239/2)*$AC239) + 2*$AC239*$AB239*$C$5</f>
        <v>0.59978547199999999</v>
      </c>
      <c r="CD239">
        <f>(-2*(CD$30*$C$5+$AB239/$AC239/2)*$AC239)*EXP(-2*(CD$30*$C$5+$AB239/$AC239/2)*$AC239) + 2*$AC239*$AB239*$C$5</f>
        <v>0.59978547199999999</v>
      </c>
      <c r="CE239">
        <f>(-2*(CE$30*$C$5+$AB239/$AC239/2)*$AC239)*EXP(-2*(CE$30*$C$5+$AB239/$AC239/2)*$AC239) + 2*$AC239*$AB239*$C$5</f>
        <v>0.59978547199999999</v>
      </c>
      <c r="CF239">
        <f>(-2*(CF$30*$C$5+$AB239/$AC239/2)*$AC239)*EXP(-2*(CF$30*$C$5+$AB239/$AC239/2)*$AC239) + 2*$AC239*$AB239*$C$5</f>
        <v>0.59978547199999999</v>
      </c>
      <c r="CG239">
        <f>(-2*(CG$30*$C$5+$AB239/$AC239/2)*$AC239)*EXP(-2*(CG$30*$C$5+$AB239/$AC239/2)*$AC239) + 2*$AC239*$AB239*$C$5</f>
        <v>0.59978547199999999</v>
      </c>
      <c r="CH239">
        <f>(-2*(CH$30*$C$5+$AB239/$AC239/2)*$AC239)*EXP(-2*(CH$30*$C$5+$AB239/$AC239/2)*$AC239) + 2*$AC239*$AB239*$C$5</f>
        <v>0.59978547199999999</v>
      </c>
      <c r="CI239">
        <f>(-2*(CI$30*$C$5+$AB239/$AC239/2)*$AC239)*EXP(-2*(CI$30*$C$5+$AB239/$AC239/2)*$AC239) + 2*$AC239*$AB239*$C$5</f>
        <v>0.59978547199999999</v>
      </c>
      <c r="CJ239">
        <f>(-2*(CJ$30*$C$5+$AB239/$AC239/2)*$AC239)*EXP(-2*(CJ$30*$C$5+$AB239/$AC239/2)*$AC239) + 2*$AC239*$AB239*$C$5</f>
        <v>0.59978547199999999</v>
      </c>
      <c r="CK239">
        <f>(-2*(CK$30*$C$5+$AB239/$AC239/2)*$AC239)*EXP(-2*(CK$30*$C$5+$AB239/$AC239/2)*$AC239) + 2*$AC239*$AB239*$C$5</f>
        <v>0.59978547199999999</v>
      </c>
      <c r="CL239">
        <f>(-2*(CL$30*$C$5+$AB239/$AC239/2)*$AC239)*EXP(-2*(CL$30*$C$5+$AB239/$AC239/2)*$AC239) + 2*$AC239*$AB239*$C$5</f>
        <v>0.59978547199999999</v>
      </c>
      <c r="CM239">
        <f>(-2*(CM$30*$C$5+$AB239/$AC239/2)*$AC239)*EXP(-2*(CM$30*$C$5+$AB239/$AC239/2)*$AC239) + 2*$AC239*$AB239*$C$5</f>
        <v>0.59978547199999999</v>
      </c>
      <c r="CN239">
        <f>(-2*(CN$30*$C$5+$AB239/$AC239/2)*$AC239)*EXP(-2*(CN$30*$C$5+$AB239/$AC239/2)*$AC239) + 2*$AC239*$AB239*$C$5</f>
        <v>0.59978547199999999</v>
      </c>
      <c r="CO239">
        <f>(-2*(CO$30*$C$5+$AB239/$AC239/2)*$AC239)*EXP(-2*(CO$30*$C$5+$AB239/$AC239/2)*$AC239) + 2*$AC239*$AB239*$C$5</f>
        <v>0.59978547199999999</v>
      </c>
      <c r="CP239">
        <f>(-2*(CP$30*$C$5+$AB239/$AC239/2)*$AC239)*EXP(-2*(CP$30*$C$5+$AB239/$AC239/2)*$AC239) + 2*$AC239*$AB239*$C$5</f>
        <v>0.59978547199999999</v>
      </c>
      <c r="CQ239">
        <f>(-2*(CQ$30*$C$5+$AB239/$AC239/2)*$AC239)*EXP(-2*(CQ$30*$C$5+$AB239/$AC239/2)*$AC239) + 2*$AC239*$AB239*$C$5</f>
        <v>0.59978547199999999</v>
      </c>
      <c r="CR239">
        <f>(-2*(CR$30*$C$5+$AB239/$AC239/2)*$AC239)*EXP(-2*(CR$30*$C$5+$AB239/$AC239/2)*$AC239) + 2*$AC239*$AB239*$C$5</f>
        <v>0.59978547199999999</v>
      </c>
      <c r="CS239">
        <f>(-2*(CS$30*$C$5+$AB239/$AC239/2)*$AC239)*EXP(-2*(CS$30*$C$5+$AB239/$AC239/2)*$AC239) + 2*$AC239*$AB239*$C$5</f>
        <v>0.59978547199999999</v>
      </c>
      <c r="CT239">
        <f>(-2*(CT$30*$C$5+$AB239/$AC239/2)*$AC239)*EXP(-2*(CT$30*$C$5+$AB239/$AC239/2)*$AC239) + 2*$AC239*$AB239*$C$5</f>
        <v>0.59978547199999999</v>
      </c>
      <c r="CU239">
        <f>(-2*(CU$30*$C$5+$AB239/$AC239/2)*$AC239)*EXP(-2*(CU$30*$C$5+$AB239/$AC239/2)*$AC239) + 2*$AC239*$AB239*$C$5</f>
        <v>0.59978547199999999</v>
      </c>
      <c r="CV239">
        <f>(-2*(CV$30*$C$5+$AB239/$AC239/2)*$AC239)*EXP(-2*(CV$30*$C$5+$AB239/$AC239/2)*$AC239) + 2*$AC239*$AB239*$C$5</f>
        <v>0.59978547199999999</v>
      </c>
      <c r="CW239">
        <f>(-2*(CW$30*$C$5+$AB239/$AC239/2)*$AC239)*EXP(-2*(CW$30*$C$5+$AB239/$AC239/2)*$AC239) + 2*$AC239*$AB239*$C$5</f>
        <v>0.59978547199999999</v>
      </c>
      <c r="CX239">
        <f>(-2*(CX$30*$C$5+$AB239/$AC239/2)*$AC239)*EXP(-2*(CX$30*$C$5+$AB239/$AC239/2)*$AC239) + 2*$AC239*$AB239*$C$5</f>
        <v>0.59978547199999999</v>
      </c>
      <c r="CY239">
        <f>(-2*(CY$30*$C$5+$AB239/$AC239/2)*$AC239)*EXP(-2*(CY$30*$C$5+$AB239/$AC239/2)*$AC239) + 2*$AC239*$AB239*$C$5</f>
        <v>0.59978547199999999</v>
      </c>
      <c r="CZ239">
        <f>(-2*(CZ$30*$C$5+$AB239/$AC239/2)*$AC239)*EXP(-2*(CZ$30*$C$5+$AB239/$AC239/2)*$AC239) + 2*$AC239*$AB239*$C$5</f>
        <v>0.59978547199999999</v>
      </c>
      <c r="DA239">
        <f>(-2*(DA$30*$C$5+$AB239/$AC239/2)*$AC239)*EXP(-2*(DA$30*$C$5+$AB239/$AC239/2)*$AC239) + 2*$AC239*$AB239*$C$5</f>
        <v>0.59978547199999999</v>
      </c>
      <c r="DB239">
        <f>(-2*(DB$30*$C$5+$AB239/$AC239/2)*$AC239)*EXP(-2*(DB$30*$C$5+$AB239/$AC239/2)*$AC239) + 2*$AC239*$AB239*$C$5</f>
        <v>0.59978547199999999</v>
      </c>
      <c r="DC239">
        <f>(-2*(DC$30*$C$5+$AB239/$AC239/2)*$AC239)*EXP(-2*(DC$30*$C$5+$AB239/$AC239/2)*$AC239) + 2*$AC239*$AB239*$C$5</f>
        <v>0.59978547199999999</v>
      </c>
      <c r="DD239">
        <f>(-2*(DD$30*$C$5+$AB239/$AC239/2)*$AC239)*EXP(-2*(DD$30*$C$5+$AB239/$AC239/2)*$AC239) + 2*$AC239*$AB239*$C$5</f>
        <v>0.59978547199999999</v>
      </c>
      <c r="DE239">
        <f>(-2*(DE$30*$C$5+$AB239/$AC239/2)*$AC239)*EXP(-2*(DE$30*$C$5+$AB239/$AC239/2)*$AC239) + 2*$AC239*$AB239*$C$5</f>
        <v>0.59978547199999999</v>
      </c>
      <c r="DF239">
        <f>(-2*(DF$30*$C$5+$AB239/$AC239/2)*$AC239)*EXP(-2*(DF$30*$C$5+$AB239/$AC239/2)*$AC239) + 2*$AC239*$AB239*$C$5</f>
        <v>0.59978547199999999</v>
      </c>
      <c r="DG239">
        <f>(-2*(DG$30*$C$5+$AB239/$AC239/2)*$AC239)*EXP(-2*(DG$30*$C$5+$AB239/$AC239/2)*$AC239) + 2*$AC239*$AB239*$C$5</f>
        <v>0.59978547199999999</v>
      </c>
      <c r="DH239">
        <f>(-2*(DH$30*$C$5+$AB239/$AC239/2)*$AC239)*EXP(-2*(DH$30*$C$5+$AB239/$AC239/2)*$AC239) + 2*$AC239*$AB239*$C$5</f>
        <v>0.59978547199999999</v>
      </c>
      <c r="DI239">
        <f>(-2*(DI$30*$C$5+$AB239/$AC239/2)*$AC239)*EXP(-2*(DI$30*$C$5+$AB239/$AC239/2)*$AC239) + 2*$AC239*$AB239*$C$5</f>
        <v>0.59978547199999999</v>
      </c>
      <c r="DJ239">
        <f>(-2*(DJ$30*$C$5+$AB239/$AC239/2)*$AC239)*EXP(-2*(DJ$30*$C$5+$AB239/$AC239/2)*$AC239) + 2*$AC239*$AB239*$C$5</f>
        <v>0.59978547199999999</v>
      </c>
      <c r="DK239">
        <f>(-2*(DK$30*$C$5+$AB239/$AC239/2)*$AC239)*EXP(-2*(DK$30*$C$5+$AB239/$AC239/2)*$AC239) + 2*$AC239*$AB239*$C$5</f>
        <v>0.59978547199999999</v>
      </c>
      <c r="DL239">
        <f>(-2*(DL$30*$C$5+$AB239/$AC239/2)*$AC239)*EXP(-2*(DL$30*$C$5+$AB239/$AC239/2)*$AC239) + 2*$AC239*$AB239*$C$5</f>
        <v>0.59978547199999999</v>
      </c>
      <c r="DM239">
        <f>(-2*(DM$30*$C$5+$AB239/$AC239/2)*$AC239)*EXP(-2*(DM$30*$C$5+$AB239/$AC239/2)*$AC239) + 2*$AC239*$AB239*$C$5</f>
        <v>0.59978547199999999</v>
      </c>
      <c r="DN239">
        <f>(-2*(DN$30*$C$5+$AB239/$AC239/2)*$AC239)*EXP(-2*(DN$30*$C$5+$AB239/$AC239/2)*$AC239) + 2*$AC239*$AB239*$C$5</f>
        <v>0.59978547199999999</v>
      </c>
      <c r="DO239">
        <f>(-2*(DO$30*$C$5+$AB239/$AC239/2)*$AC239)*EXP(-2*(DO$30*$C$5+$AB239/$AC239/2)*$AC239) + 2*$AC239*$AB239*$C$5</f>
        <v>0.59978547199999999</v>
      </c>
      <c r="DP239">
        <f>(-2*(DP$30*$C$5+$AB239/$AC239/2)*$AC239)*EXP(-2*(DP$30*$C$5+$AB239/$AC239/2)*$AC239) + 2*$AC239*$AB239*$C$5</f>
        <v>0.59978547199999999</v>
      </c>
      <c r="DQ239">
        <f>(-2*(DQ$30*$C$5+$AB239/$AC239/2)*$AC239)*EXP(-2*(DQ$30*$C$5+$AB239/$AC239/2)*$AC239) + 2*$AC239*$AB239*$C$5</f>
        <v>0.59978547199999999</v>
      </c>
      <c r="DR239">
        <f>(-2*(DR$30*$C$5+$AB239/$AC239/2)*$AC239)*EXP(-2*(DR$30*$C$5+$AB239/$AC239/2)*$AC239) + 2*$AC239*$AB239*$C$5</f>
        <v>0.59978547199999999</v>
      </c>
      <c r="DS239">
        <f>(-2*(DS$30*$C$5+$AB239/$AC239/2)*$AC239)*EXP(-2*(DS$30*$C$5+$AB239/$AC239/2)*$AC239) + 2*$AC239*$AB239*$C$5</f>
        <v>0.59978547199999999</v>
      </c>
      <c r="DT239">
        <f>(-2*(DT$30*$C$5+$AB239/$AC239/2)*$AC239)*EXP(-2*(DT$30*$C$5+$AB239/$AC239/2)*$AC239) + 2*$AC239*$AB239*$C$5</f>
        <v>0.59978547199999999</v>
      </c>
      <c r="DU239">
        <f>(-2*(DU$30*$C$5+$AB239/$AC239/2)*$AC239)*EXP(-2*(DU$30*$C$5+$AB239/$AC239/2)*$AC239) + 2*$AC239*$AB239*$C$5</f>
        <v>0.59978547199999999</v>
      </c>
      <c r="DV239">
        <f>(-2*(DV$30*$C$5+$AB239/$AC239/2)*$AC239)*EXP(-2*(DV$30*$C$5+$AB239/$AC239/2)*$AC239) + 2*$AC239*$AB239*$C$5</f>
        <v>0.59978547199999999</v>
      </c>
      <c r="DW239">
        <f>(-2*(DW$30*$C$5+$AB239/$AC239/2)*$AC239)*EXP(-2*(DW$30*$C$5+$AB239/$AC239/2)*$AC239) + 2*$AC239*$AB239*$C$5</f>
        <v>0.59978547199999999</v>
      </c>
      <c r="DX239">
        <f>(-2*(DX$30*$C$5+$AB239/$AC239/2)*$AC239)*EXP(-2*(DX$30*$C$5+$AB239/$AC239/2)*$AC239) + 2*$AC239*$AB239*$C$5</f>
        <v>0.59978547199999999</v>
      </c>
      <c r="DY239">
        <f>(-2*(DY$30*$C$5+$AB239/$AC239/2)*$AC239)*EXP(-2*(DY$30*$C$5+$AB239/$AC239/2)*$AC239) + 2*$AC239*$AB239*$C$5</f>
        <v>0.59978547199999999</v>
      </c>
      <c r="DZ239">
        <f>(-2*(DZ$30*$C$5+$AB239/$AC239/2)*$AC239)*EXP(-2*(DZ$30*$C$5+$AB239/$AC239/2)*$AC239) + 2*$AC239*$AB239*$C$5</f>
        <v>0.59978547199999999</v>
      </c>
      <c r="EA239">
        <f>(-2*(EA$30*$C$5+$AB239/$AC239/2)*$AC239)*EXP(-2*(EA$30*$C$5+$AB239/$AC239/2)*$AC239) + 2*$AC239*$AB239*$C$5</f>
        <v>0.59978547199999999</v>
      </c>
      <c r="EB239">
        <f>(-2*(EB$30*$C$5+$AB239/$AC239/2)*$AC239)*EXP(-2*(EB$30*$C$5+$AB239/$AC239/2)*$AC239) + 2*$AC239*$AB239*$C$5</f>
        <v>0.59978547199999999</v>
      </c>
      <c r="EC239">
        <f>(-2*(EC$30*$C$5+$AB239/$AC239/2)*$AC239)*EXP(-2*(EC$30*$C$5+$AB239/$AC239/2)*$AC239) + 2*$AC239*$AB239*$C$5</f>
        <v>0.59978547199999999</v>
      </c>
      <c r="ED239">
        <f>(-2*(ED$30*$C$5+$AB239/$AC239/2)*$AC239)*EXP(-2*(ED$30*$C$5+$AB239/$AC239/2)*$AC239) + 2*$AC239*$AB239*$C$5</f>
        <v>0.59978547199999999</v>
      </c>
      <c r="EE239">
        <f>(-2*(EE$30*$C$5+$AB239/$AC239/2)*$AC239)*EXP(-2*(EE$30*$C$5+$AB239/$AC239/2)*$AC239) + 2*$AC239*$AB239*$C$5</f>
        <v>0.59978547199999999</v>
      </c>
      <c r="EF239">
        <f>(-2*(EF$30*$C$5+$AB239/$AC239/2)*$AC239)*EXP(-2*(EF$30*$C$5+$AB239/$AC239/2)*$AC239) + 2*$AC239*$AB239*$C$5</f>
        <v>0.59978547199999999</v>
      </c>
      <c r="EG239">
        <f>(-2*(EG$30*$C$5+$AB239/$AC239/2)*$AC239)*EXP(-2*(EG$30*$C$5+$AB239/$AC239/2)*$AC239) + 2*$AC239*$AB239*$C$5</f>
        <v>0.59978547199999999</v>
      </c>
      <c r="EH239">
        <f>(-2*(EH$30*$C$5+$AB239/$AC239/2)*$AC239)*EXP(-2*(EH$30*$C$5+$AB239/$AC239/2)*$AC239) + 2*$AC239*$AB239*$C$5</f>
        <v>0.59978547199999999</v>
      </c>
      <c r="EI239">
        <f>(-2*(EI$30*$C$5+$AB239/$AC239/2)*$AC239)*EXP(-2*(EI$30*$C$5+$AB239/$AC239/2)*$AC239) + 2*$AC239*$AB239*$C$5</f>
        <v>0.59978547199999999</v>
      </c>
      <c r="EJ239">
        <f>(-2*(EJ$30*$C$5+$AB239/$AC239/2)*$AC239)*EXP(-2*(EJ$30*$C$5+$AB239/$AC239/2)*$AC239) + 2*$AC239*$AB239*$C$5</f>
        <v>0.59978547199999999</v>
      </c>
      <c r="EK239">
        <f>(-2*(EK$30*$C$5+$AB239/$AC239/2)*$AC239)*EXP(-2*(EK$30*$C$5+$AB239/$AC239/2)*$AC239) + 2*$AC239*$AB239*$C$5</f>
        <v>0.59978547199999999</v>
      </c>
      <c r="EL239">
        <f>(-2*(EL$30*$C$5+$AB239/$AC239/2)*$AC239)*EXP(-2*(EL$30*$C$5+$AB239/$AC239/2)*$AC239) + 2*$AC239*$AB239*$C$5</f>
        <v>0.59978547199999999</v>
      </c>
      <c r="EM239">
        <f>(-2*(EM$30*$C$5+$AB239/$AC239/2)*$AC239)*EXP(-2*(EM$30*$C$5+$AB239/$AC239/2)*$AC239) + 2*$AC239*$AB239*$C$5</f>
        <v>0.59978547199999999</v>
      </c>
      <c r="EN239">
        <f>(-2*(EN$30*$C$5+$AB239/$AC239/2)*$AC239)*EXP(-2*(EN$30*$C$5+$AB239/$AC239/2)*$AC239) + 2*$AC239*$AB239*$C$5</f>
        <v>0.59978547199999999</v>
      </c>
      <c r="EO239">
        <f>(-2*(EO$30*$C$5+$AB239/$AC239/2)*$AC239)*EXP(-2*(EO$30*$C$5+$AB239/$AC239/2)*$AC239) + 2*$AC239*$AB239*$C$5</f>
        <v>0.59978547199999999</v>
      </c>
      <c r="EP239">
        <f>(-2*(EP$30*$C$5+$AB239/$AC239/2)*$AC239)*EXP(-2*(EP$30*$C$5+$AB239/$AC239/2)*$AC239) + 2*$AC239*$AB239*$C$5</f>
        <v>0.59978547199999999</v>
      </c>
      <c r="EQ239">
        <f>(-2*(EQ$30*$C$5+$AB239/$AC239/2)*$AC239)*EXP(-2*(EQ$30*$C$5+$AB239/$AC239/2)*$AC239) + 2*$AC239*$AB239*$C$5</f>
        <v>0.59978547199999999</v>
      </c>
      <c r="ER239">
        <f>(-2*(ER$30*$C$5+$AB239/$AC239/2)*$AC239)*EXP(-2*(ER$30*$C$5+$AB239/$AC239/2)*$AC239) + 2*$AC239*$AB239*$C$5</f>
        <v>0.59978547199999999</v>
      </c>
      <c r="ES239">
        <f>(-2*(ES$30*$C$5+$AB239/$AC239/2)*$AC239)*EXP(-2*(ES$30*$C$5+$AB239/$AC239/2)*$AC239) + 2*$AC239*$AB239*$C$5</f>
        <v>0.59978547199999999</v>
      </c>
      <c r="ET239">
        <f>(-2*(ET$30*$C$5+$AB239/$AC239/2)*$AC239)*EXP(-2*(ET$30*$C$5+$AB239/$AC239/2)*$AC239) + 2*$AC239*$AB239*$C$5</f>
        <v>0.59978547199999999</v>
      </c>
      <c r="EU239">
        <f>(-2*(EU$30*$C$5+$AB239/$AC239/2)*$AC239)*EXP(-2*(EU$30*$C$5+$AB239/$AC239/2)*$AC239) + 2*$AC239*$AB239*$C$5</f>
        <v>0.59978547199999999</v>
      </c>
      <c r="EV239">
        <f>(-2*(EV$30*$C$5+$AB239/$AC239/2)*$AC239)*EXP(-2*(EV$30*$C$5+$AB239/$AC239/2)*$AC239) + 2*$AC239*$AB239*$C$5</f>
        <v>0.59978547199999999</v>
      </c>
      <c r="EW239">
        <f>(-2*(EW$30*$C$5+$AB239/$AC239/2)*$AC239)*EXP(-2*(EW$30*$C$5+$AB239/$AC239/2)*$AC239) + 2*$AC239*$AB239*$C$5</f>
        <v>0.59978547199999999</v>
      </c>
      <c r="EX239">
        <f>(-2*(EX$30*$C$5+$AB239/$AC239/2)*$AC239)*EXP(-2*(EX$30*$C$5+$AB239/$AC239/2)*$AC239) + 2*$AC239*$AB239*$C$5</f>
        <v>0.59978547199999999</v>
      </c>
      <c r="EY239">
        <f>(-2*(EY$30*$C$5+$AB239/$AC239/2)*$AC239)*EXP(-2*(EY$30*$C$5+$AB239/$AC239/2)*$AC239) + 2*$AC239*$AB239*$C$5</f>
        <v>0.59978547199999999</v>
      </c>
      <c r="EZ239">
        <f>(-2*(EZ$30*$C$5+$AB239/$AC239/2)*$AC239)*EXP(-2*(EZ$30*$C$5+$AB239/$AC239/2)*$AC239) + 2*$AC239*$AB239*$C$5</f>
        <v>0.59978547199999999</v>
      </c>
      <c r="FA239">
        <f>(-2*(FA$30*$C$5+$AB239/$AC239/2)*$AC239)*EXP(-2*(FA$30*$C$5+$AB239/$AC239/2)*$AC239) + 2*$AC239*$AB239*$C$5</f>
        <v>0.59978547199999999</v>
      </c>
      <c r="FB239">
        <f>(-2*(FB$30*$C$5+$AB239/$AC239/2)*$AC239)*EXP(-2*(FB$30*$C$5+$AB239/$AC239/2)*$AC239) + 2*$AC239*$AB239*$C$5</f>
        <v>0.59978547199999999</v>
      </c>
      <c r="FC239">
        <f>(-2*(FC$30*$C$5+$AB239/$AC239/2)*$AC239)*EXP(-2*(FC$30*$C$5+$AB239/$AC239/2)*$AC239) + 2*$AC239*$AB239*$C$5</f>
        <v>0.59978547199999999</v>
      </c>
      <c r="FD239">
        <f>(-2*(FD$30*$C$5+$AB239/$AC239/2)*$AC239)*EXP(-2*(FD$30*$C$5+$AB239/$AC239/2)*$AC239) + 2*$AC239*$AB239*$C$5</f>
        <v>0.59978547199999999</v>
      </c>
      <c r="FE239">
        <f>(-2*(FE$30*$C$5+$AB239/$AC239/2)*$AC239)*EXP(-2*(FE$30*$C$5+$AB239/$AC239/2)*$AC239) + 2*$AC239*$AB239*$C$5</f>
        <v>0.59978547199999999</v>
      </c>
      <c r="FF239">
        <f>(-2*(FF$30*$C$5+$AB239/$AC239/2)*$AC239)*EXP(-2*(FF$30*$C$5+$AB239/$AC239/2)*$AC239) + 2*$AC239*$AB239*$C$5</f>
        <v>0.59978547199999999</v>
      </c>
      <c r="FG239">
        <f>(-2*(FG$30*$C$5+$AB239/$AC239/2)*$AC239)*EXP(-2*(FG$30*$C$5+$AB239/$AC239/2)*$AC239) + 2*$AC239*$AB239*$C$5</f>
        <v>0.59978547199999999</v>
      </c>
      <c r="FH239">
        <f>(-2*(FH$30*$C$5+$AB239/$AC239/2)*$AC239)*EXP(-2*(FH$30*$C$5+$AB239/$AC239/2)*$AC239) + 2*$AC239*$AB239*$C$5</f>
        <v>0.59978547199999999</v>
      </c>
      <c r="FI239">
        <f>(-2*(FI$30*$C$5+$AB239/$AC239/2)*$AC239)*EXP(-2*(FI$30*$C$5+$AB239/$AC239/2)*$AC239) + 2*$AC239*$AB239*$C$5</f>
        <v>0.59978547199999999</v>
      </c>
      <c r="FJ239">
        <f>(-2*(FJ$30*$C$5+$AB239/$AC239/2)*$AC239)*EXP(-2*(FJ$30*$C$5+$AB239/$AC239/2)*$AC239) + 2*$AC239*$AB239*$C$5</f>
        <v>0.59978547199999999</v>
      </c>
      <c r="FK239">
        <f>(-2*(FK$30*$C$5+$AB239/$AC239/2)*$AC239)*EXP(-2*(FK$30*$C$5+$AB239/$AC239/2)*$AC239) + 2*$AC239*$AB239*$C$5</f>
        <v>0.59978547199999999</v>
      </c>
      <c r="FL239">
        <f>(-2*(FL$30*$C$5+$AB239/$AC239/2)*$AC239)*EXP(-2*(FL$30*$C$5+$AB239/$AC239/2)*$AC239) + 2*$AC239*$AB239*$C$5</f>
        <v>0.59978547199999999</v>
      </c>
      <c r="FM239">
        <f>(-2*(FM$30*$C$5+$AB239/$AC239/2)*$AC239)*EXP(-2*(FM$30*$C$5+$AB239/$AC239/2)*$AC239) + 2*$AC239*$AB239*$C$5</f>
        <v>0.59978547199999999</v>
      </c>
      <c r="FN239">
        <f>(-2*(FN$30*$C$5+$AB239/$AC239/2)*$AC239)*EXP(-2*(FN$30*$C$5+$AB239/$AC239/2)*$AC239) + 2*$AC239*$AB239*$C$5</f>
        <v>0.59978547199999999</v>
      </c>
      <c r="FO239">
        <f>(-2*(FO$30*$C$5+$AB239/$AC239/2)*$AC239)*EXP(-2*(FO$30*$C$5+$AB239/$AC239/2)*$AC239) + 2*$AC239*$AB239*$C$5</f>
        <v>0.59978547199999999</v>
      </c>
      <c r="FP239">
        <f>(-2*(FP$30*$C$5+$AB239/$AC239/2)*$AC239)*EXP(-2*(FP$30*$C$5+$AB239/$AC239/2)*$AC239) + 2*$AC239*$AB239*$C$5</f>
        <v>0.59978547199999999</v>
      </c>
      <c r="FQ239">
        <f>(-2*(FQ$30*$C$5+$AB239/$AC239/2)*$AC239)*EXP(-2*(FQ$30*$C$5+$AB239/$AC239/2)*$AC239) + 2*$AC239*$AB239*$C$5</f>
        <v>0.59978547199999999</v>
      </c>
      <c r="FR239">
        <f>(-2*(FR$30*$C$5+$AB239/$AC239/2)*$AC239)*EXP(-2*(FR$30*$C$5+$AB239/$AC239/2)*$AC239) + 2*$AC239*$AB239*$C$5</f>
        <v>0.59978547199999999</v>
      </c>
      <c r="FS239">
        <f>(-2*(FS$30*$C$5+$AB239/$AC239/2)*$AC239)*EXP(-2*(FS$30*$C$5+$AB239/$AC239/2)*$AC239) + 2*$AC239*$AB239*$C$5</f>
        <v>0.59978547199999999</v>
      </c>
      <c r="FT239">
        <f>(-2*(FT$30*$C$5+$AB239/$AC239/2)*$AC239)*EXP(-2*(FT$30*$C$5+$AB239/$AC239/2)*$AC239) + 2*$AC239*$AB239*$C$5</f>
        <v>0.59978547199999999</v>
      </c>
      <c r="FU239">
        <f>(-2*(FU$30*$C$5+$AB239/$AC239/2)*$AC239)*EXP(-2*(FU$30*$C$5+$AB239/$AC239/2)*$AC239) + 2*$AC239*$AB239*$C$5</f>
        <v>0.59978547199999999</v>
      </c>
      <c r="FV239">
        <f>(-2*(FV$30*$C$5+$AB239/$AC239/2)*$AC239)*EXP(-2*(FV$30*$C$5+$AB239/$AC239/2)*$AC239) + 2*$AC239*$AB239*$C$5</f>
        <v>0.59978547199999999</v>
      </c>
      <c r="FW239">
        <f>(-2*(FW$30*$C$5+$AB239/$AC239/2)*$AC239)*EXP(-2*(FW$30*$C$5+$AB239/$AC239/2)*$AC239) + 2*$AC239*$AB239*$C$5</f>
        <v>0.59978547199999999</v>
      </c>
      <c r="FX239">
        <f>(-2*(FX$30*$C$5+$AB239/$AC239/2)*$AC239)*EXP(-2*(FX$30*$C$5+$AB239/$AC239/2)*$AC239) + 2*$AC239*$AB239*$C$5</f>
        <v>0.59978547199999999</v>
      </c>
      <c r="FY239">
        <f>(-2*(FY$30*$C$5+$AB239/$AC239/2)*$AC239)*EXP(-2*(FY$30*$C$5+$AB239/$AC239/2)*$AC239) + 2*$AC239*$AB239*$C$5</f>
        <v>0.59978547199999999</v>
      </c>
      <c r="FZ239">
        <f>(-2*(FZ$30*$C$5+$AB239/$AC239/2)*$AC239)*EXP(-2*(FZ$30*$C$5+$AB239/$AC239/2)*$AC239) + 2*$AC239*$AB239*$C$5</f>
        <v>0.59978547199999999</v>
      </c>
      <c r="GA239">
        <f>(-2*(GA$30*$C$5+$AB239/$AC239/2)*$AC239)*EXP(-2*(GA$30*$C$5+$AB239/$AC239/2)*$AC239) + 2*$AC239*$AB239*$C$5</f>
        <v>0.59978547199999999</v>
      </c>
      <c r="GB239">
        <f>(-2*(GB$30*$C$5+$AB239/$AC239/2)*$AC239)*EXP(-2*(GB$30*$C$5+$AB239/$AC239/2)*$AC239) + 2*$AC239*$AB239*$C$5</f>
        <v>0.59978547199999999</v>
      </c>
      <c r="GC239">
        <f>(-2*(GC$30*$C$5+$AB239/$AC239/2)*$AC239)*EXP(-2*(GC$30*$C$5+$AB239/$AC239/2)*$AC239) + 2*$AC239*$AB239*$C$5</f>
        <v>0.59978547199999999</v>
      </c>
      <c r="GD239">
        <f>(-2*(GD$30*$C$5+$AB239/$AC239/2)*$AC239)*EXP(-2*(GD$30*$C$5+$AB239/$AC239/2)*$AC239) + 2*$AC239*$AB239*$C$5</f>
        <v>0.59978547199999999</v>
      </c>
      <c r="GE239">
        <f>(-2*(GE$30*$C$5+$AB239/$AC239/2)*$AC239)*EXP(-2*(GE$30*$C$5+$AB239/$AC239/2)*$AC239) + 2*$AC239*$AB239*$C$5</f>
        <v>0.59978547199999999</v>
      </c>
      <c r="GF239">
        <f>(-2*(GF$30*$C$5+$AB239/$AC239/2)*$AC239)*EXP(-2*(GF$30*$C$5+$AB239/$AC239/2)*$AC239) + 2*$AC239*$AB239*$C$5</f>
        <v>0.59978547199999999</v>
      </c>
      <c r="GG239">
        <f>(-2*(GG$30*$C$5+$AB239/$AC239/2)*$AC239)*EXP(-2*(GG$30*$C$5+$AB239/$AC239/2)*$AC239) + 2*$AC239*$AB239*$C$5</f>
        <v>0.59978547199999999</v>
      </c>
      <c r="GH239">
        <f>(-2*(GH$30*$C$5+$AB239/$AC239/2)*$AC239)*EXP(-2*(GH$30*$C$5+$AB239/$AC239/2)*$AC239) + 2*$AC239*$AB239*$C$5</f>
        <v>0.59978547199999999</v>
      </c>
      <c r="GI239">
        <f>(-2*(GI$30*$C$5+$AB239/$AC239/2)*$AC239)*EXP(-2*(GI$30*$C$5+$AB239/$AC239/2)*$AC239) + 2*$AC239*$AB239*$C$5</f>
        <v>0.59978547199999999</v>
      </c>
      <c r="GJ239">
        <f>(-2*(GJ$30*$C$5+$AB239/$AC239/2)*$AC239)*EXP(-2*(GJ$30*$C$5+$AB239/$AC239/2)*$AC239) + 2*$AC239*$AB239*$C$5</f>
        <v>0.59978547199999999</v>
      </c>
      <c r="GK239">
        <f>(-2*(GK$30*$C$5+$AB239/$AC239/2)*$AC239)*EXP(-2*(GK$30*$C$5+$AB239/$AC239/2)*$AC239) + 2*$AC239*$AB239*$C$5</f>
        <v>0.59978547199999999</v>
      </c>
      <c r="GL239">
        <f>(-2*(GL$30*$C$5+$AB239/$AC239/2)*$AC239)*EXP(-2*(GL$30*$C$5+$AB239/$AC239/2)*$AC239) + 2*$AC239*$AB239*$C$5</f>
        <v>0.59978547199999999</v>
      </c>
      <c r="GM239">
        <f>(-2*(GM$30*$C$5+$AB239/$AC239/2)*$AC239)*EXP(-2*(GM$30*$C$5+$AB239/$AC239/2)*$AC239) + 2*$AC239*$AB239*$C$5</f>
        <v>0.59978547199999999</v>
      </c>
      <c r="GN239">
        <f>(-2*(GN$30*$C$5+$AB239/$AC239/2)*$AC239)*EXP(-2*(GN$30*$C$5+$AB239/$AC239/2)*$AC239) + 2*$AC239*$AB239*$C$5</f>
        <v>0.59978547199999999</v>
      </c>
      <c r="GO239">
        <f>(-2*(GO$30*$C$5+$AB239/$AC239/2)*$AC239)*EXP(-2*(GO$30*$C$5+$AB239/$AC239/2)*$AC239) + 2*$AC239*$AB239*$C$5</f>
        <v>0.59978547199999999</v>
      </c>
      <c r="GP239">
        <f>(-2*(GP$30*$C$5+$AB239/$AC239/2)*$AC239)*EXP(-2*(GP$30*$C$5+$AB239/$AC239/2)*$AC239) + 2*$AC239*$AB239*$C$5</f>
        <v>0.59978547199999999</v>
      </c>
      <c r="GQ239">
        <f>(-2*(GQ$30*$C$5+$AB239/$AC239/2)*$AC239)*EXP(-2*(GQ$30*$C$5+$AB239/$AC239/2)*$AC239) + 2*$AC239*$AB239*$C$5</f>
        <v>0.59978547199999999</v>
      </c>
      <c r="GR239">
        <f>(-2*(GR$30*$C$5+$AB239/$AC239/2)*$AC239)*EXP(-2*(GR$30*$C$5+$AB239/$AC239/2)*$AC239) + 2*$AC239*$AB239*$C$5</f>
        <v>0.59978547199999999</v>
      </c>
      <c r="GS239">
        <f>(-2*(GS$30*$C$5+$AB239/$AC239/2)*$AC239)*EXP(-2*(GS$30*$C$5+$AB239/$AC239/2)*$AC239) + 2*$AC239*$AB239*$C$5</f>
        <v>0.59978547199999999</v>
      </c>
      <c r="GT239">
        <f>(-2*(GT$30*$C$5+$AB239/$AC239/2)*$AC239)*EXP(-2*(GT$30*$C$5+$AB239/$AC239/2)*$AC239) + 2*$AC239*$AB239*$C$5</f>
        <v>0.59978547199999999</v>
      </c>
      <c r="GU239">
        <f>(-2*(GU$30*$C$5+$AB239/$AC239/2)*$AC239)*EXP(-2*(GU$30*$C$5+$AB239/$AC239/2)*$AC239) + 2*$AC239*$AB239*$C$5</f>
        <v>0.59978547199999999</v>
      </c>
      <c r="GV239">
        <f>(-2*(GV$30*$C$5+$AB239/$AC239/2)*$AC239)*EXP(-2*(GV$30*$C$5+$AB239/$AC239/2)*$AC239) + 2*$AC239*$AB239*$C$5</f>
        <v>0.59978547199999999</v>
      </c>
      <c r="GW239">
        <f>(-2*(GW$30*$C$5+$AB239/$AC239/2)*$AC239)*EXP(-2*(GW$30*$C$5+$AB239/$AC239/2)*$AC239) + 2*$AC239*$AB239*$C$5</f>
        <v>0.59978547199999999</v>
      </c>
      <c r="GX239">
        <f>(-2*(GX$30*$C$5+$AB239/$AC239/2)*$AC239)*EXP(-2*(GX$30*$C$5+$AB239/$AC239/2)*$AC239) + 2*$AC239*$AB239*$C$5</f>
        <v>0.59978547199999999</v>
      </c>
      <c r="GY239">
        <f>(-2*(GY$30*$C$5+$AB239/$AC239/2)*$AC239)*EXP(-2*(GY$30*$C$5+$AB239/$AC239/2)*$AC239) + 2*$AC239*$AB239*$C$5</f>
        <v>0.59978547199999999</v>
      </c>
      <c r="GZ239">
        <f>(-2*(GZ$30*$C$5+$AB239/$AC239/2)*$AC239)*EXP(-2*(GZ$30*$C$5+$AB239/$AC239/2)*$AC239) + 2*$AC239*$AB239*$C$5</f>
        <v>0.59978547199999999</v>
      </c>
      <c r="HA239">
        <f>(-2*(HA$30*$C$5+$AB239/$AC239/2)*$AC239)*EXP(-2*(HA$30*$C$5+$AB239/$AC239/2)*$AC239) + 2*$AC239*$AB239*$C$5</f>
        <v>0.59978547199999999</v>
      </c>
      <c r="HB239">
        <f>(-2*(HB$30*$C$5+$AB239/$AC239/2)*$AC239)*EXP(-2*(HB$30*$C$5+$AB239/$AC239/2)*$AC239) + 2*$AC239*$AB239*$C$5</f>
        <v>0.59978547199999999</v>
      </c>
      <c r="HC239">
        <f>(-2*(HC$30*$C$5+$AB239/$AC239/2)*$AC239)*EXP(-2*(HC$30*$C$5+$AB239/$AC239/2)*$AC239) + 2*$AC239*$AB239*$C$5</f>
        <v>0.59978547199999999</v>
      </c>
      <c r="HD239">
        <f>(-2*(HD$30*$C$5+$AB239/$AC239/2)*$AC239)*EXP(-2*(HD$30*$C$5+$AB239/$AC239/2)*$AC239) + 2*$AC239*$AB239*$C$5</f>
        <v>0.59978547199999999</v>
      </c>
      <c r="HE239">
        <f>(-2*(HE$30*$C$5+$AB239/$AC239/2)*$AC239)*EXP(-2*(HE$30*$C$5+$AB239/$AC239/2)*$AC239) + 2*$AC239*$AB239*$C$5</f>
        <v>0.59978547199999999</v>
      </c>
      <c r="HF239">
        <f>(-2*(HF$30*$C$5+$AB239/$AC239/2)*$AC239)*EXP(-2*(HF$30*$C$5+$AB239/$AC239/2)*$AC239) + 2*$AC239*$AB239*$C$5</f>
        <v>0.59978547199999999</v>
      </c>
      <c r="HG239">
        <f>(-2*(HG$30*$C$5+$AB239/$AC239/2)*$AC239)*EXP(-2*(HG$30*$C$5+$AB239/$AC239/2)*$AC239) + 2*$AC239*$AB239*$C$5</f>
        <v>0.59978547199999999</v>
      </c>
      <c r="HH239">
        <f>(-2*(HH$30*$C$5+$AB239/$AC239/2)*$AC239)*EXP(-2*(HH$30*$C$5+$AB239/$AC239/2)*$AC239) + 2*$AC239*$AB239*$C$5</f>
        <v>0.59978547199999999</v>
      </c>
      <c r="HI239">
        <f>(-2*(HI$30*$C$5+$AB239/$AC239/2)*$AC239)*EXP(-2*(HI$30*$C$5+$AB239/$AC239/2)*$AC239) + 2*$AC239*$AB239*$C$5</f>
        <v>0.59978547199999999</v>
      </c>
      <c r="HJ239">
        <f>(-2*(HJ$30*$C$5+$AB239/$AC239/2)*$AC239)*EXP(-2*(HJ$30*$C$5+$AB239/$AC239/2)*$AC239) + 2*$AC239*$AB239*$C$5</f>
        <v>0.59978547199999999</v>
      </c>
      <c r="HK239">
        <f>(-2*(HK$30*$C$5+$AB239/$AC239/2)*$AC239)*EXP(-2*(HK$30*$C$5+$AB239/$AC239/2)*$AC239) + 2*$AC239*$AB239*$C$5</f>
        <v>0.59978547199999999</v>
      </c>
      <c r="HL239">
        <f>(-2*(HL$30*$C$5+$AB239/$AC239/2)*$AC239)*EXP(-2*(HL$30*$C$5+$AB239/$AC239/2)*$AC239) + 2*$AC239*$AB239*$C$5</f>
        <v>0.59978547199999999</v>
      </c>
      <c r="HM239">
        <f>(-2*(HM$30*$C$5+$AB239/$AC239/2)*$AC239)*EXP(-2*(HM$30*$C$5+$AB239/$AC239/2)*$AC239) + 2*$AC239*$AB239*$C$5</f>
        <v>0.59978547199999999</v>
      </c>
      <c r="HN239">
        <f>(-2*(HN$30*$C$5+$AB239/$AC239/2)*$AC239)*EXP(-2*(HN$30*$C$5+$AB239/$AC239/2)*$AC239) + 2*$AC239*$AB239*$C$5</f>
        <v>0.59978547199999999</v>
      </c>
      <c r="HO239">
        <f>(-2*(HO$30*$C$5+$AB239/$AC239/2)*$AC239)*EXP(-2*(HO$30*$C$5+$AB239/$AC239/2)*$AC239) + 2*$AC239*$AB239*$C$5</f>
        <v>0.59978547199999999</v>
      </c>
      <c r="HP239">
        <f>(-2*(HP$30*$C$5+$AB239/$AC239/2)*$AC239)*EXP(-2*(HP$30*$C$5+$AB239/$AC239/2)*$AC239) + 2*$AC239*$AB239*$C$5</f>
        <v>0.59978547199999999</v>
      </c>
      <c r="HQ239">
        <f>(-2*(HQ$30*$C$5+$AB239/$AC239/2)*$AC239)*EXP(-2*(HQ$30*$C$5+$AB239/$AC239/2)*$AC239) + 2*$AC239*$AB239*$C$5</f>
        <v>0.59978547199999999</v>
      </c>
      <c r="HR239">
        <f>(-2*(HR$30*$C$5+$AB239/$AC239/2)*$AC239)*EXP(-2*(HR$30*$C$5+$AB239/$AC239/2)*$AC239) + 2*$AC239*$AB239*$C$5</f>
        <v>0.59978547199999999</v>
      </c>
      <c r="HS239">
        <f>(-2*(HS$30*$C$5+$AB239/$AC239/2)*$AC239)*EXP(-2*(HS$30*$C$5+$AB239/$AC239/2)*$AC239) + 2*$AC239*$AB239*$C$5</f>
        <v>0.59978547199999999</v>
      </c>
      <c r="HT239">
        <f>(-2*(HT$30*$C$5+$AB239/$AC239/2)*$AC239)*EXP(-2*(HT$30*$C$5+$AB239/$AC239/2)*$AC239) + 2*$AC239*$AB239*$C$5</f>
        <v>0.59978547199999999</v>
      </c>
      <c r="HU239">
        <f>(-2*(HU$30*$C$5+$AB239/$AC239/2)*$AC239)*EXP(-2*(HU$30*$C$5+$AB239/$AC239/2)*$AC239) + 2*$AC239*$AB239*$C$5</f>
        <v>0.59978547199999999</v>
      </c>
      <c r="HV239">
        <f>(-2*(HV$30*$C$5+$AB239/$AC239/2)*$AC239)*EXP(-2*(HV$30*$C$5+$AB239/$AC239/2)*$AC239) + 2*$AC239*$AB239*$C$5</f>
        <v>0.59978547199999999</v>
      </c>
      <c r="HW239">
        <f>(-2*(HW$30*$C$5+$AB239/$AC239/2)*$AC239)*EXP(-2*(HW$30*$C$5+$AB239/$AC239/2)*$AC239) + 2*$AC239*$AB239*$C$5</f>
        <v>0.59978547199999999</v>
      </c>
    </row>
    <row r="240" spans="1:231">
      <c r="A240" s="4"/>
      <c r="B240" s="4"/>
      <c r="C240" s="4"/>
      <c r="E240" s="116">
        <f t="shared" si="36"/>
        <v>2081</v>
      </c>
      <c r="F240" s="106">
        <f>EXP(-2*($E240-1)/$C$8*$C$5*($C$3*'UL FRMPL'!H$35-'UL FRMPL'!$H$35)/1000)</f>
        <v>0.4724932395412047</v>
      </c>
      <c r="G240" s="130"/>
      <c r="H240" s="130">
        <f t="shared" si="33"/>
        <v>0.85172321387956906</v>
      </c>
      <c r="I240" s="130"/>
      <c r="J240" s="106"/>
      <c r="K240" s="3"/>
      <c r="L240" s="130"/>
      <c r="N240">
        <f t="shared" si="34"/>
        <v>0.85172321387956906</v>
      </c>
      <c r="O240">
        <f t="shared" si="35"/>
        <v>0.17375790694075205</v>
      </c>
      <c r="P240">
        <f t="shared" si="32"/>
        <v>0.14356609671632101</v>
      </c>
      <c r="Q240">
        <f t="shared" si="32"/>
        <v>0.11862035224323951</v>
      </c>
      <c r="R240">
        <f t="shared" si="32"/>
        <v>9.8009128116879465E-2</v>
      </c>
      <c r="S240">
        <f t="shared" si="32"/>
        <v>8.0979267154202506E-2</v>
      </c>
      <c r="T240">
        <f t="shared" si="32"/>
        <v>6.6908479187892292E-2</v>
      </c>
      <c r="U240">
        <f t="shared" si="32"/>
        <v>5.528260188761526E-2</v>
      </c>
      <c r="V240">
        <f t="shared" si="32"/>
        <v>4.5676812693384368E-2</v>
      </c>
      <c r="W240">
        <f t="shared" si="32"/>
        <v>3.7740105324057131E-2</v>
      </c>
      <c r="X240">
        <f t="shared" si="32"/>
        <v>3.1182463615225437E-2</v>
      </c>
      <c r="AB240" s="116">
        <f t="shared" si="37"/>
        <v>209</v>
      </c>
      <c r="AC240">
        <f>($C$3*'UL FRMPL'!H$35-'UL FRMPL'!$H$35)/1000</f>
        <v>1.441792</v>
      </c>
      <c r="AE240">
        <f>(-2*(AE$30*$C$5+$AB240/$AC240/2)*$AC240)*EXP(-2*(AE$30*$C$5+$AB240/$AC240/2)*$AC240) + 2*$AC240*$AB240*$C$5</f>
        <v>0.60266905599999998</v>
      </c>
      <c r="AF240">
        <f>(-2*(AF$30*$C$5+$AB240/$AC240/2)*$AC240)*EXP(-2*(AF$30*$C$5+$AB240/$AC240/2)*$AC240) + 2*$AC240*$AB240*$C$5</f>
        <v>0.60266905599999998</v>
      </c>
      <c r="AG240">
        <f>(-2*(AG$30*$C$5+$AB240/$AC240/2)*$AC240)*EXP(-2*(AG$30*$C$5+$AB240/$AC240/2)*$AC240) + 2*$AC240*$AB240*$C$5</f>
        <v>0.60266905599999998</v>
      </c>
      <c r="AH240">
        <f>(-2*(AH$30*$C$5+$AB240/$AC240/2)*$AC240)*EXP(-2*(AH$30*$C$5+$AB240/$AC240/2)*$AC240) + 2*$AC240*$AB240*$C$5</f>
        <v>0.60266905599999998</v>
      </c>
      <c r="AI240">
        <f>(-2*(AI$30*$C$5+$AB240/$AC240/2)*$AC240)*EXP(-2*(AI$30*$C$5+$AB240/$AC240/2)*$AC240) + 2*$AC240*$AB240*$C$5</f>
        <v>0.60266905599999998</v>
      </c>
      <c r="AJ240">
        <f>(-2*(AJ$30*$C$5+$AB240/$AC240/2)*$AC240)*EXP(-2*(AJ$30*$C$5+$AB240/$AC240/2)*$AC240) + 2*$AC240*$AB240*$C$5</f>
        <v>0.60266905599999998</v>
      </c>
      <c r="AK240">
        <f>(-2*(AK$30*$C$5+$AB240/$AC240/2)*$AC240)*EXP(-2*(AK$30*$C$5+$AB240/$AC240/2)*$AC240) + 2*$AC240*$AB240*$C$5</f>
        <v>0.60266905599999998</v>
      </c>
      <c r="AL240">
        <f>(-2*(AL$30*$C$5+$AB240/$AC240/2)*$AC240)*EXP(-2*(AL$30*$C$5+$AB240/$AC240/2)*$AC240) + 2*$AC240*$AB240*$C$5</f>
        <v>0.60266905599999998</v>
      </c>
      <c r="AM240">
        <f>(-2*(AM$30*$C$5+$AB240/$AC240/2)*$AC240)*EXP(-2*(AM$30*$C$5+$AB240/$AC240/2)*$AC240) + 2*$AC240*$AB240*$C$5</f>
        <v>0.60266905599999998</v>
      </c>
      <c r="AN240">
        <f>(-2*(AN$30*$C$5+$AB240/$AC240/2)*$AC240)*EXP(-2*(AN$30*$C$5+$AB240/$AC240/2)*$AC240) + 2*$AC240*$AB240*$C$5</f>
        <v>0.60266905599999998</v>
      </c>
      <c r="AO240">
        <f>(-2*(AO$30*$C$5+$AB240/$AC240/2)*$AC240)*EXP(-2*(AO$30*$C$5+$AB240/$AC240/2)*$AC240) + 2*$AC240*$AB240*$C$5</f>
        <v>0.60266905599999998</v>
      </c>
      <c r="AP240">
        <f>(-2*(AP$30*$C$5+$AB240/$AC240/2)*$AC240)*EXP(-2*(AP$30*$C$5+$AB240/$AC240/2)*$AC240) + 2*$AC240*$AB240*$C$5</f>
        <v>0.60266905599999998</v>
      </c>
      <c r="AQ240">
        <f>(-2*(AQ$30*$C$5+$AB240/$AC240/2)*$AC240)*EXP(-2*(AQ$30*$C$5+$AB240/$AC240/2)*$AC240) + 2*$AC240*$AB240*$C$5</f>
        <v>0.60266905599999998</v>
      </c>
      <c r="AR240">
        <f>(-2*(AR$30*$C$5+$AB240/$AC240/2)*$AC240)*EXP(-2*(AR$30*$C$5+$AB240/$AC240/2)*$AC240) + 2*$AC240*$AB240*$C$5</f>
        <v>0.60266905599999998</v>
      </c>
      <c r="AS240">
        <f>(-2*(AS$30*$C$5+$AB240/$AC240/2)*$AC240)*EXP(-2*(AS$30*$C$5+$AB240/$AC240/2)*$AC240) + 2*$AC240*$AB240*$C$5</f>
        <v>0.60266905599999998</v>
      </c>
      <c r="AT240">
        <f>(-2*(AT$30*$C$5+$AB240/$AC240/2)*$AC240)*EXP(-2*(AT$30*$C$5+$AB240/$AC240/2)*$AC240) + 2*$AC240*$AB240*$C$5</f>
        <v>0.60266905599999998</v>
      </c>
      <c r="AU240">
        <f>(-2*(AU$30*$C$5+$AB240/$AC240/2)*$AC240)*EXP(-2*(AU$30*$C$5+$AB240/$AC240/2)*$AC240) + 2*$AC240*$AB240*$C$5</f>
        <v>0.60266905599999998</v>
      </c>
      <c r="AV240">
        <f>(-2*(AV$30*$C$5+$AB240/$AC240/2)*$AC240)*EXP(-2*(AV$30*$C$5+$AB240/$AC240/2)*$AC240) + 2*$AC240*$AB240*$C$5</f>
        <v>0.60266905599999998</v>
      </c>
      <c r="AW240">
        <f>(-2*(AW$30*$C$5+$AB240/$AC240/2)*$AC240)*EXP(-2*(AW$30*$C$5+$AB240/$AC240/2)*$AC240) + 2*$AC240*$AB240*$C$5</f>
        <v>0.60266905599999998</v>
      </c>
      <c r="AX240">
        <f>(-2*(AX$30*$C$5+$AB240/$AC240/2)*$AC240)*EXP(-2*(AX$30*$C$5+$AB240/$AC240/2)*$AC240) + 2*$AC240*$AB240*$C$5</f>
        <v>0.60266905599999998</v>
      </c>
      <c r="AY240">
        <f>(-2*(AY$30*$C$5+$AB240/$AC240/2)*$AC240)*EXP(-2*(AY$30*$C$5+$AB240/$AC240/2)*$AC240) + 2*$AC240*$AB240*$C$5</f>
        <v>0.60266905599999998</v>
      </c>
      <c r="AZ240">
        <f>(-2*(AZ$30*$C$5+$AB240/$AC240/2)*$AC240)*EXP(-2*(AZ$30*$C$5+$AB240/$AC240/2)*$AC240) + 2*$AC240*$AB240*$C$5</f>
        <v>0.60266905599999998</v>
      </c>
      <c r="BA240">
        <f>(-2*(BA$30*$C$5+$AB240/$AC240/2)*$AC240)*EXP(-2*(BA$30*$C$5+$AB240/$AC240/2)*$AC240) + 2*$AC240*$AB240*$C$5</f>
        <v>0.60266905599999998</v>
      </c>
      <c r="BB240">
        <f>(-2*(BB$30*$C$5+$AB240/$AC240/2)*$AC240)*EXP(-2*(BB$30*$C$5+$AB240/$AC240/2)*$AC240) + 2*$AC240*$AB240*$C$5</f>
        <v>0.60266905599999998</v>
      </c>
      <c r="BC240">
        <f>(-2*(BC$30*$C$5+$AB240/$AC240/2)*$AC240)*EXP(-2*(BC$30*$C$5+$AB240/$AC240/2)*$AC240) + 2*$AC240*$AB240*$C$5</f>
        <v>0.60266905599999998</v>
      </c>
      <c r="BD240">
        <f>(-2*(BD$30*$C$5+$AB240/$AC240/2)*$AC240)*EXP(-2*(BD$30*$C$5+$AB240/$AC240/2)*$AC240) + 2*$AC240*$AB240*$C$5</f>
        <v>0.60266905599999998</v>
      </c>
      <c r="BE240">
        <f>(-2*(BE$30*$C$5+$AB240/$AC240/2)*$AC240)*EXP(-2*(BE$30*$C$5+$AB240/$AC240/2)*$AC240) + 2*$AC240*$AB240*$C$5</f>
        <v>0.60266905599999998</v>
      </c>
      <c r="BF240">
        <f>(-2*(BF$30*$C$5+$AB240/$AC240/2)*$AC240)*EXP(-2*(BF$30*$C$5+$AB240/$AC240/2)*$AC240) + 2*$AC240*$AB240*$C$5</f>
        <v>0.60266905599999998</v>
      </c>
      <c r="BG240">
        <f>(-2*(BG$30*$C$5+$AB240/$AC240/2)*$AC240)*EXP(-2*(BG$30*$C$5+$AB240/$AC240/2)*$AC240) + 2*$AC240*$AB240*$C$5</f>
        <v>0.60266905599999998</v>
      </c>
      <c r="BH240">
        <f>(-2*(BH$30*$C$5+$AB240/$AC240/2)*$AC240)*EXP(-2*(BH$30*$C$5+$AB240/$AC240/2)*$AC240) + 2*$AC240*$AB240*$C$5</f>
        <v>0.60266905599999998</v>
      </c>
      <c r="BI240">
        <f>(-2*(BI$30*$C$5+$AB240/$AC240/2)*$AC240)*EXP(-2*(BI$30*$C$5+$AB240/$AC240/2)*$AC240) + 2*$AC240*$AB240*$C$5</f>
        <v>0.60266905599999998</v>
      </c>
      <c r="BJ240">
        <f>(-2*(BJ$30*$C$5+$AB240/$AC240/2)*$AC240)*EXP(-2*(BJ$30*$C$5+$AB240/$AC240/2)*$AC240) + 2*$AC240*$AB240*$C$5</f>
        <v>0.60266905599999998</v>
      </c>
      <c r="BK240">
        <f>(-2*(BK$30*$C$5+$AB240/$AC240/2)*$AC240)*EXP(-2*(BK$30*$C$5+$AB240/$AC240/2)*$AC240) + 2*$AC240*$AB240*$C$5</f>
        <v>0.60266905599999998</v>
      </c>
      <c r="BL240">
        <f>(-2*(BL$30*$C$5+$AB240/$AC240/2)*$AC240)*EXP(-2*(BL$30*$C$5+$AB240/$AC240/2)*$AC240) + 2*$AC240*$AB240*$C$5</f>
        <v>0.60266905599999998</v>
      </c>
      <c r="BM240">
        <f>(-2*(BM$30*$C$5+$AB240/$AC240/2)*$AC240)*EXP(-2*(BM$30*$C$5+$AB240/$AC240/2)*$AC240) + 2*$AC240*$AB240*$C$5</f>
        <v>0.60266905599999998</v>
      </c>
      <c r="BN240">
        <f>(-2*(BN$30*$C$5+$AB240/$AC240/2)*$AC240)*EXP(-2*(BN$30*$C$5+$AB240/$AC240/2)*$AC240) + 2*$AC240*$AB240*$C$5</f>
        <v>0.60266905599999998</v>
      </c>
      <c r="BO240">
        <f>(-2*(BO$30*$C$5+$AB240/$AC240/2)*$AC240)*EXP(-2*(BO$30*$C$5+$AB240/$AC240/2)*$AC240) + 2*$AC240*$AB240*$C$5</f>
        <v>0.60266905599999998</v>
      </c>
      <c r="BP240">
        <f>(-2*(BP$30*$C$5+$AB240/$AC240/2)*$AC240)*EXP(-2*(BP$30*$C$5+$AB240/$AC240/2)*$AC240) + 2*$AC240*$AB240*$C$5</f>
        <v>0.60266905599999998</v>
      </c>
      <c r="BQ240">
        <f>(-2*(BQ$30*$C$5+$AB240/$AC240/2)*$AC240)*EXP(-2*(BQ$30*$C$5+$AB240/$AC240/2)*$AC240) + 2*$AC240*$AB240*$C$5</f>
        <v>0.60266905599999998</v>
      </c>
      <c r="BR240">
        <f>(-2*(BR$30*$C$5+$AB240/$AC240/2)*$AC240)*EXP(-2*(BR$30*$C$5+$AB240/$AC240/2)*$AC240) + 2*$AC240*$AB240*$C$5</f>
        <v>0.60266905599999998</v>
      </c>
      <c r="BS240">
        <f>(-2*(BS$30*$C$5+$AB240/$AC240/2)*$AC240)*EXP(-2*(BS$30*$C$5+$AB240/$AC240/2)*$AC240) + 2*$AC240*$AB240*$C$5</f>
        <v>0.60266905599999998</v>
      </c>
      <c r="BT240">
        <f>(-2*(BT$30*$C$5+$AB240/$AC240/2)*$AC240)*EXP(-2*(BT$30*$C$5+$AB240/$AC240/2)*$AC240) + 2*$AC240*$AB240*$C$5</f>
        <v>0.60266905599999998</v>
      </c>
      <c r="BU240">
        <f>(-2*(BU$30*$C$5+$AB240/$AC240/2)*$AC240)*EXP(-2*(BU$30*$C$5+$AB240/$AC240/2)*$AC240) + 2*$AC240*$AB240*$C$5</f>
        <v>0.60266905599999998</v>
      </c>
      <c r="BV240">
        <f>(-2*(BV$30*$C$5+$AB240/$AC240/2)*$AC240)*EXP(-2*(BV$30*$C$5+$AB240/$AC240/2)*$AC240) + 2*$AC240*$AB240*$C$5</f>
        <v>0.60266905599999998</v>
      </c>
      <c r="BW240">
        <f>(-2*(BW$30*$C$5+$AB240/$AC240/2)*$AC240)*EXP(-2*(BW$30*$C$5+$AB240/$AC240/2)*$AC240) + 2*$AC240*$AB240*$C$5</f>
        <v>0.60266905599999998</v>
      </c>
      <c r="BX240">
        <f>(-2*(BX$30*$C$5+$AB240/$AC240/2)*$AC240)*EXP(-2*(BX$30*$C$5+$AB240/$AC240/2)*$AC240) + 2*$AC240*$AB240*$C$5</f>
        <v>0.60266905599999998</v>
      </c>
      <c r="BY240">
        <f>(-2*(BY$30*$C$5+$AB240/$AC240/2)*$AC240)*EXP(-2*(BY$30*$C$5+$AB240/$AC240/2)*$AC240) + 2*$AC240*$AB240*$C$5</f>
        <v>0.60266905599999998</v>
      </c>
      <c r="BZ240">
        <f>(-2*(BZ$30*$C$5+$AB240/$AC240/2)*$AC240)*EXP(-2*(BZ$30*$C$5+$AB240/$AC240/2)*$AC240) + 2*$AC240*$AB240*$C$5</f>
        <v>0.60266905599999998</v>
      </c>
      <c r="CA240">
        <f>(-2*(CA$30*$C$5+$AB240/$AC240/2)*$AC240)*EXP(-2*(CA$30*$C$5+$AB240/$AC240/2)*$AC240) + 2*$AC240*$AB240*$C$5</f>
        <v>0.60266905599999998</v>
      </c>
      <c r="CB240">
        <f>(-2*(CB$30*$C$5+$AB240/$AC240/2)*$AC240)*EXP(-2*(CB$30*$C$5+$AB240/$AC240/2)*$AC240) + 2*$AC240*$AB240*$C$5</f>
        <v>0.60266905599999998</v>
      </c>
      <c r="CC240">
        <f>(-2*(CC$30*$C$5+$AB240/$AC240/2)*$AC240)*EXP(-2*(CC$30*$C$5+$AB240/$AC240/2)*$AC240) + 2*$AC240*$AB240*$C$5</f>
        <v>0.60266905599999998</v>
      </c>
      <c r="CD240">
        <f>(-2*(CD$30*$C$5+$AB240/$AC240/2)*$AC240)*EXP(-2*(CD$30*$C$5+$AB240/$AC240/2)*$AC240) + 2*$AC240*$AB240*$C$5</f>
        <v>0.60266905599999998</v>
      </c>
      <c r="CE240">
        <f>(-2*(CE$30*$C$5+$AB240/$AC240/2)*$AC240)*EXP(-2*(CE$30*$C$5+$AB240/$AC240/2)*$AC240) + 2*$AC240*$AB240*$C$5</f>
        <v>0.60266905599999998</v>
      </c>
      <c r="CF240">
        <f>(-2*(CF$30*$C$5+$AB240/$AC240/2)*$AC240)*EXP(-2*(CF$30*$C$5+$AB240/$AC240/2)*$AC240) + 2*$AC240*$AB240*$C$5</f>
        <v>0.60266905599999998</v>
      </c>
      <c r="CG240">
        <f>(-2*(CG$30*$C$5+$AB240/$AC240/2)*$AC240)*EXP(-2*(CG$30*$C$5+$AB240/$AC240/2)*$AC240) + 2*$AC240*$AB240*$C$5</f>
        <v>0.60266905599999998</v>
      </c>
      <c r="CH240">
        <f>(-2*(CH$30*$C$5+$AB240/$AC240/2)*$AC240)*EXP(-2*(CH$30*$C$5+$AB240/$AC240/2)*$AC240) + 2*$AC240*$AB240*$C$5</f>
        <v>0.60266905599999998</v>
      </c>
      <c r="CI240">
        <f>(-2*(CI$30*$C$5+$AB240/$AC240/2)*$AC240)*EXP(-2*(CI$30*$C$5+$AB240/$AC240/2)*$AC240) + 2*$AC240*$AB240*$C$5</f>
        <v>0.60266905599999998</v>
      </c>
      <c r="CJ240">
        <f>(-2*(CJ$30*$C$5+$AB240/$AC240/2)*$AC240)*EXP(-2*(CJ$30*$C$5+$AB240/$AC240/2)*$AC240) + 2*$AC240*$AB240*$C$5</f>
        <v>0.60266905599999998</v>
      </c>
      <c r="CK240">
        <f>(-2*(CK$30*$C$5+$AB240/$AC240/2)*$AC240)*EXP(-2*(CK$30*$C$5+$AB240/$AC240/2)*$AC240) + 2*$AC240*$AB240*$C$5</f>
        <v>0.60266905599999998</v>
      </c>
      <c r="CL240">
        <f>(-2*(CL$30*$C$5+$AB240/$AC240/2)*$AC240)*EXP(-2*(CL$30*$C$5+$AB240/$AC240/2)*$AC240) + 2*$AC240*$AB240*$C$5</f>
        <v>0.60266905599999998</v>
      </c>
      <c r="CM240">
        <f>(-2*(CM$30*$C$5+$AB240/$AC240/2)*$AC240)*EXP(-2*(CM$30*$C$5+$AB240/$AC240/2)*$AC240) + 2*$AC240*$AB240*$C$5</f>
        <v>0.60266905599999998</v>
      </c>
      <c r="CN240">
        <f>(-2*(CN$30*$C$5+$AB240/$AC240/2)*$AC240)*EXP(-2*(CN$30*$C$5+$AB240/$AC240/2)*$AC240) + 2*$AC240*$AB240*$C$5</f>
        <v>0.60266905599999998</v>
      </c>
      <c r="CO240">
        <f>(-2*(CO$30*$C$5+$AB240/$AC240/2)*$AC240)*EXP(-2*(CO$30*$C$5+$AB240/$AC240/2)*$AC240) + 2*$AC240*$AB240*$C$5</f>
        <v>0.60266905599999998</v>
      </c>
      <c r="CP240">
        <f>(-2*(CP$30*$C$5+$AB240/$AC240/2)*$AC240)*EXP(-2*(CP$30*$C$5+$AB240/$AC240/2)*$AC240) + 2*$AC240*$AB240*$C$5</f>
        <v>0.60266905599999998</v>
      </c>
      <c r="CQ240">
        <f>(-2*(CQ$30*$C$5+$AB240/$AC240/2)*$AC240)*EXP(-2*(CQ$30*$C$5+$AB240/$AC240/2)*$AC240) + 2*$AC240*$AB240*$C$5</f>
        <v>0.60266905599999998</v>
      </c>
      <c r="CR240">
        <f>(-2*(CR$30*$C$5+$AB240/$AC240/2)*$AC240)*EXP(-2*(CR$30*$C$5+$AB240/$AC240/2)*$AC240) + 2*$AC240*$AB240*$C$5</f>
        <v>0.60266905599999998</v>
      </c>
      <c r="CS240">
        <f>(-2*(CS$30*$C$5+$AB240/$AC240/2)*$AC240)*EXP(-2*(CS$30*$C$5+$AB240/$AC240/2)*$AC240) + 2*$AC240*$AB240*$C$5</f>
        <v>0.60266905599999998</v>
      </c>
      <c r="CT240">
        <f>(-2*(CT$30*$C$5+$AB240/$AC240/2)*$AC240)*EXP(-2*(CT$30*$C$5+$AB240/$AC240/2)*$AC240) + 2*$AC240*$AB240*$C$5</f>
        <v>0.60266905599999998</v>
      </c>
      <c r="CU240">
        <f>(-2*(CU$30*$C$5+$AB240/$AC240/2)*$AC240)*EXP(-2*(CU$30*$C$5+$AB240/$AC240/2)*$AC240) + 2*$AC240*$AB240*$C$5</f>
        <v>0.60266905599999998</v>
      </c>
      <c r="CV240">
        <f>(-2*(CV$30*$C$5+$AB240/$AC240/2)*$AC240)*EXP(-2*(CV$30*$C$5+$AB240/$AC240/2)*$AC240) + 2*$AC240*$AB240*$C$5</f>
        <v>0.60266905599999998</v>
      </c>
      <c r="CW240">
        <f>(-2*(CW$30*$C$5+$AB240/$AC240/2)*$AC240)*EXP(-2*(CW$30*$C$5+$AB240/$AC240/2)*$AC240) + 2*$AC240*$AB240*$C$5</f>
        <v>0.60266905599999998</v>
      </c>
      <c r="CX240">
        <f>(-2*(CX$30*$C$5+$AB240/$AC240/2)*$AC240)*EXP(-2*(CX$30*$C$5+$AB240/$AC240/2)*$AC240) + 2*$AC240*$AB240*$C$5</f>
        <v>0.60266905599999998</v>
      </c>
      <c r="CY240">
        <f>(-2*(CY$30*$C$5+$AB240/$AC240/2)*$AC240)*EXP(-2*(CY$30*$C$5+$AB240/$AC240/2)*$AC240) + 2*$AC240*$AB240*$C$5</f>
        <v>0.60266905599999998</v>
      </c>
      <c r="CZ240">
        <f>(-2*(CZ$30*$C$5+$AB240/$AC240/2)*$AC240)*EXP(-2*(CZ$30*$C$5+$AB240/$AC240/2)*$AC240) + 2*$AC240*$AB240*$C$5</f>
        <v>0.60266905599999998</v>
      </c>
      <c r="DA240">
        <f>(-2*(DA$30*$C$5+$AB240/$AC240/2)*$AC240)*EXP(-2*(DA$30*$C$5+$AB240/$AC240/2)*$AC240) + 2*$AC240*$AB240*$C$5</f>
        <v>0.60266905599999998</v>
      </c>
      <c r="DB240">
        <f>(-2*(DB$30*$C$5+$AB240/$AC240/2)*$AC240)*EXP(-2*(DB$30*$C$5+$AB240/$AC240/2)*$AC240) + 2*$AC240*$AB240*$C$5</f>
        <v>0.60266905599999998</v>
      </c>
      <c r="DC240">
        <f>(-2*(DC$30*$C$5+$AB240/$AC240/2)*$AC240)*EXP(-2*(DC$30*$C$5+$AB240/$AC240/2)*$AC240) + 2*$AC240*$AB240*$C$5</f>
        <v>0.60266905599999998</v>
      </c>
      <c r="DD240">
        <f>(-2*(DD$30*$C$5+$AB240/$AC240/2)*$AC240)*EXP(-2*(DD$30*$C$5+$AB240/$AC240/2)*$AC240) + 2*$AC240*$AB240*$C$5</f>
        <v>0.60266905599999998</v>
      </c>
      <c r="DE240">
        <f>(-2*(DE$30*$C$5+$AB240/$AC240/2)*$AC240)*EXP(-2*(DE$30*$C$5+$AB240/$AC240/2)*$AC240) + 2*$AC240*$AB240*$C$5</f>
        <v>0.60266905599999998</v>
      </c>
      <c r="DF240">
        <f>(-2*(DF$30*$C$5+$AB240/$AC240/2)*$AC240)*EXP(-2*(DF$30*$C$5+$AB240/$AC240/2)*$AC240) + 2*$AC240*$AB240*$C$5</f>
        <v>0.60266905599999998</v>
      </c>
      <c r="DG240">
        <f>(-2*(DG$30*$C$5+$AB240/$AC240/2)*$AC240)*EXP(-2*(DG$30*$C$5+$AB240/$AC240/2)*$AC240) + 2*$AC240*$AB240*$C$5</f>
        <v>0.60266905599999998</v>
      </c>
      <c r="DH240">
        <f>(-2*(DH$30*$C$5+$AB240/$AC240/2)*$AC240)*EXP(-2*(DH$30*$C$5+$AB240/$AC240/2)*$AC240) + 2*$AC240*$AB240*$C$5</f>
        <v>0.60266905599999998</v>
      </c>
      <c r="DI240">
        <f>(-2*(DI$30*$C$5+$AB240/$AC240/2)*$AC240)*EXP(-2*(DI$30*$C$5+$AB240/$AC240/2)*$AC240) + 2*$AC240*$AB240*$C$5</f>
        <v>0.60266905599999998</v>
      </c>
      <c r="DJ240">
        <f>(-2*(DJ$30*$C$5+$AB240/$AC240/2)*$AC240)*EXP(-2*(DJ$30*$C$5+$AB240/$AC240/2)*$AC240) + 2*$AC240*$AB240*$C$5</f>
        <v>0.60266905599999998</v>
      </c>
      <c r="DK240">
        <f>(-2*(DK$30*$C$5+$AB240/$AC240/2)*$AC240)*EXP(-2*(DK$30*$C$5+$AB240/$AC240/2)*$AC240) + 2*$AC240*$AB240*$C$5</f>
        <v>0.60266905599999998</v>
      </c>
      <c r="DL240">
        <f>(-2*(DL$30*$C$5+$AB240/$AC240/2)*$AC240)*EXP(-2*(DL$30*$C$5+$AB240/$AC240/2)*$AC240) + 2*$AC240*$AB240*$C$5</f>
        <v>0.60266905599999998</v>
      </c>
      <c r="DM240">
        <f>(-2*(DM$30*$C$5+$AB240/$AC240/2)*$AC240)*EXP(-2*(DM$30*$C$5+$AB240/$AC240/2)*$AC240) + 2*$AC240*$AB240*$C$5</f>
        <v>0.60266905599999998</v>
      </c>
      <c r="DN240">
        <f>(-2*(DN$30*$C$5+$AB240/$AC240/2)*$AC240)*EXP(-2*(DN$30*$C$5+$AB240/$AC240/2)*$AC240) + 2*$AC240*$AB240*$C$5</f>
        <v>0.60266905599999998</v>
      </c>
      <c r="DO240">
        <f>(-2*(DO$30*$C$5+$AB240/$AC240/2)*$AC240)*EXP(-2*(DO$30*$C$5+$AB240/$AC240/2)*$AC240) + 2*$AC240*$AB240*$C$5</f>
        <v>0.60266905599999998</v>
      </c>
      <c r="DP240">
        <f>(-2*(DP$30*$C$5+$AB240/$AC240/2)*$AC240)*EXP(-2*(DP$30*$C$5+$AB240/$AC240/2)*$AC240) + 2*$AC240*$AB240*$C$5</f>
        <v>0.60266905599999998</v>
      </c>
      <c r="DQ240">
        <f>(-2*(DQ$30*$C$5+$AB240/$AC240/2)*$AC240)*EXP(-2*(DQ$30*$C$5+$AB240/$AC240/2)*$AC240) + 2*$AC240*$AB240*$C$5</f>
        <v>0.60266905599999998</v>
      </c>
      <c r="DR240">
        <f>(-2*(DR$30*$C$5+$AB240/$AC240/2)*$AC240)*EXP(-2*(DR$30*$C$5+$AB240/$AC240/2)*$AC240) + 2*$AC240*$AB240*$C$5</f>
        <v>0.60266905599999998</v>
      </c>
      <c r="DS240">
        <f>(-2*(DS$30*$C$5+$AB240/$AC240/2)*$AC240)*EXP(-2*(DS$30*$C$5+$AB240/$AC240/2)*$AC240) + 2*$AC240*$AB240*$C$5</f>
        <v>0.60266905599999998</v>
      </c>
      <c r="DT240">
        <f>(-2*(DT$30*$C$5+$AB240/$AC240/2)*$AC240)*EXP(-2*(DT$30*$C$5+$AB240/$AC240/2)*$AC240) + 2*$AC240*$AB240*$C$5</f>
        <v>0.60266905599999998</v>
      </c>
      <c r="DU240">
        <f>(-2*(DU$30*$C$5+$AB240/$AC240/2)*$AC240)*EXP(-2*(DU$30*$C$5+$AB240/$AC240/2)*$AC240) + 2*$AC240*$AB240*$C$5</f>
        <v>0.60266905599999998</v>
      </c>
      <c r="DV240">
        <f>(-2*(DV$30*$C$5+$AB240/$AC240/2)*$AC240)*EXP(-2*(DV$30*$C$5+$AB240/$AC240/2)*$AC240) + 2*$AC240*$AB240*$C$5</f>
        <v>0.60266905599999998</v>
      </c>
      <c r="DW240">
        <f>(-2*(DW$30*$C$5+$AB240/$AC240/2)*$AC240)*EXP(-2*(DW$30*$C$5+$AB240/$AC240/2)*$AC240) + 2*$AC240*$AB240*$C$5</f>
        <v>0.60266905599999998</v>
      </c>
      <c r="DX240">
        <f>(-2*(DX$30*$C$5+$AB240/$AC240/2)*$AC240)*EXP(-2*(DX$30*$C$5+$AB240/$AC240/2)*$AC240) + 2*$AC240*$AB240*$C$5</f>
        <v>0.60266905599999998</v>
      </c>
      <c r="DY240">
        <f>(-2*(DY$30*$C$5+$AB240/$AC240/2)*$AC240)*EXP(-2*(DY$30*$C$5+$AB240/$AC240/2)*$AC240) + 2*$AC240*$AB240*$C$5</f>
        <v>0.60266905599999998</v>
      </c>
      <c r="DZ240">
        <f>(-2*(DZ$30*$C$5+$AB240/$AC240/2)*$AC240)*EXP(-2*(DZ$30*$C$5+$AB240/$AC240/2)*$AC240) + 2*$AC240*$AB240*$C$5</f>
        <v>0.60266905599999998</v>
      </c>
      <c r="EA240">
        <f>(-2*(EA$30*$C$5+$AB240/$AC240/2)*$AC240)*EXP(-2*(EA$30*$C$5+$AB240/$AC240/2)*$AC240) + 2*$AC240*$AB240*$C$5</f>
        <v>0.60266905599999998</v>
      </c>
      <c r="EB240">
        <f>(-2*(EB$30*$C$5+$AB240/$AC240/2)*$AC240)*EXP(-2*(EB$30*$C$5+$AB240/$AC240/2)*$AC240) + 2*$AC240*$AB240*$C$5</f>
        <v>0.60266905599999998</v>
      </c>
      <c r="EC240">
        <f>(-2*(EC$30*$C$5+$AB240/$AC240/2)*$AC240)*EXP(-2*(EC$30*$C$5+$AB240/$AC240/2)*$AC240) + 2*$AC240*$AB240*$C$5</f>
        <v>0.60266905599999998</v>
      </c>
      <c r="ED240">
        <f>(-2*(ED$30*$C$5+$AB240/$AC240/2)*$AC240)*EXP(-2*(ED$30*$C$5+$AB240/$AC240/2)*$AC240) + 2*$AC240*$AB240*$C$5</f>
        <v>0.60266905599999998</v>
      </c>
      <c r="EE240">
        <f>(-2*(EE$30*$C$5+$AB240/$AC240/2)*$AC240)*EXP(-2*(EE$30*$C$5+$AB240/$AC240/2)*$AC240) + 2*$AC240*$AB240*$C$5</f>
        <v>0.60266905599999998</v>
      </c>
      <c r="EF240">
        <f>(-2*(EF$30*$C$5+$AB240/$AC240/2)*$AC240)*EXP(-2*(EF$30*$C$5+$AB240/$AC240/2)*$AC240) + 2*$AC240*$AB240*$C$5</f>
        <v>0.60266905599999998</v>
      </c>
      <c r="EG240">
        <f>(-2*(EG$30*$C$5+$AB240/$AC240/2)*$AC240)*EXP(-2*(EG$30*$C$5+$AB240/$AC240/2)*$AC240) + 2*$AC240*$AB240*$C$5</f>
        <v>0.60266905599999998</v>
      </c>
      <c r="EH240">
        <f>(-2*(EH$30*$C$5+$AB240/$AC240/2)*$AC240)*EXP(-2*(EH$30*$C$5+$AB240/$AC240/2)*$AC240) + 2*$AC240*$AB240*$C$5</f>
        <v>0.60266905599999998</v>
      </c>
      <c r="EI240">
        <f>(-2*(EI$30*$C$5+$AB240/$AC240/2)*$AC240)*EXP(-2*(EI$30*$C$5+$AB240/$AC240/2)*$AC240) + 2*$AC240*$AB240*$C$5</f>
        <v>0.60266905599999998</v>
      </c>
      <c r="EJ240">
        <f>(-2*(EJ$30*$C$5+$AB240/$AC240/2)*$AC240)*EXP(-2*(EJ$30*$C$5+$AB240/$AC240/2)*$AC240) + 2*$AC240*$AB240*$C$5</f>
        <v>0.60266905599999998</v>
      </c>
      <c r="EK240">
        <f>(-2*(EK$30*$C$5+$AB240/$AC240/2)*$AC240)*EXP(-2*(EK$30*$C$5+$AB240/$AC240/2)*$AC240) + 2*$AC240*$AB240*$C$5</f>
        <v>0.60266905599999998</v>
      </c>
      <c r="EL240">
        <f>(-2*(EL$30*$C$5+$AB240/$AC240/2)*$AC240)*EXP(-2*(EL$30*$C$5+$AB240/$AC240/2)*$AC240) + 2*$AC240*$AB240*$C$5</f>
        <v>0.60266905599999998</v>
      </c>
      <c r="EM240">
        <f>(-2*(EM$30*$C$5+$AB240/$AC240/2)*$AC240)*EXP(-2*(EM$30*$C$5+$AB240/$AC240/2)*$AC240) + 2*$AC240*$AB240*$C$5</f>
        <v>0.60266905599999998</v>
      </c>
      <c r="EN240">
        <f>(-2*(EN$30*$C$5+$AB240/$AC240/2)*$AC240)*EXP(-2*(EN$30*$C$5+$AB240/$AC240/2)*$AC240) + 2*$AC240*$AB240*$C$5</f>
        <v>0.60266905599999998</v>
      </c>
      <c r="EO240">
        <f>(-2*(EO$30*$C$5+$AB240/$AC240/2)*$AC240)*EXP(-2*(EO$30*$C$5+$AB240/$AC240/2)*$AC240) + 2*$AC240*$AB240*$C$5</f>
        <v>0.60266905599999998</v>
      </c>
      <c r="EP240">
        <f>(-2*(EP$30*$C$5+$AB240/$AC240/2)*$AC240)*EXP(-2*(EP$30*$C$5+$AB240/$AC240/2)*$AC240) + 2*$AC240*$AB240*$C$5</f>
        <v>0.60266905599999998</v>
      </c>
      <c r="EQ240">
        <f>(-2*(EQ$30*$C$5+$AB240/$AC240/2)*$AC240)*EXP(-2*(EQ$30*$C$5+$AB240/$AC240/2)*$AC240) + 2*$AC240*$AB240*$C$5</f>
        <v>0.60266905599999998</v>
      </c>
      <c r="ER240">
        <f>(-2*(ER$30*$C$5+$AB240/$AC240/2)*$AC240)*EXP(-2*(ER$30*$C$5+$AB240/$AC240/2)*$AC240) + 2*$AC240*$AB240*$C$5</f>
        <v>0.60266905599999998</v>
      </c>
      <c r="ES240">
        <f>(-2*(ES$30*$C$5+$AB240/$AC240/2)*$AC240)*EXP(-2*(ES$30*$C$5+$AB240/$AC240/2)*$AC240) + 2*$AC240*$AB240*$C$5</f>
        <v>0.60266905599999998</v>
      </c>
      <c r="ET240">
        <f>(-2*(ET$30*$C$5+$AB240/$AC240/2)*$AC240)*EXP(-2*(ET$30*$C$5+$AB240/$AC240/2)*$AC240) + 2*$AC240*$AB240*$C$5</f>
        <v>0.60266905599999998</v>
      </c>
      <c r="EU240">
        <f>(-2*(EU$30*$C$5+$AB240/$AC240/2)*$AC240)*EXP(-2*(EU$30*$C$5+$AB240/$AC240/2)*$AC240) + 2*$AC240*$AB240*$C$5</f>
        <v>0.60266905599999998</v>
      </c>
      <c r="EV240">
        <f>(-2*(EV$30*$C$5+$AB240/$AC240/2)*$AC240)*EXP(-2*(EV$30*$C$5+$AB240/$AC240/2)*$AC240) + 2*$AC240*$AB240*$C$5</f>
        <v>0.60266905599999998</v>
      </c>
      <c r="EW240">
        <f>(-2*(EW$30*$C$5+$AB240/$AC240/2)*$AC240)*EXP(-2*(EW$30*$C$5+$AB240/$AC240/2)*$AC240) + 2*$AC240*$AB240*$C$5</f>
        <v>0.60266905599999998</v>
      </c>
      <c r="EX240">
        <f>(-2*(EX$30*$C$5+$AB240/$AC240/2)*$AC240)*EXP(-2*(EX$30*$C$5+$AB240/$AC240/2)*$AC240) + 2*$AC240*$AB240*$C$5</f>
        <v>0.60266905599999998</v>
      </c>
      <c r="EY240">
        <f>(-2*(EY$30*$C$5+$AB240/$AC240/2)*$AC240)*EXP(-2*(EY$30*$C$5+$AB240/$AC240/2)*$AC240) + 2*$AC240*$AB240*$C$5</f>
        <v>0.60266905599999998</v>
      </c>
      <c r="EZ240">
        <f>(-2*(EZ$30*$C$5+$AB240/$AC240/2)*$AC240)*EXP(-2*(EZ$30*$C$5+$AB240/$AC240/2)*$AC240) + 2*$AC240*$AB240*$C$5</f>
        <v>0.60266905599999998</v>
      </c>
      <c r="FA240">
        <f>(-2*(FA$30*$C$5+$AB240/$AC240/2)*$AC240)*EXP(-2*(FA$30*$C$5+$AB240/$AC240/2)*$AC240) + 2*$AC240*$AB240*$C$5</f>
        <v>0.60266905599999998</v>
      </c>
      <c r="FB240">
        <f>(-2*(FB$30*$C$5+$AB240/$AC240/2)*$AC240)*EXP(-2*(FB$30*$C$5+$AB240/$AC240/2)*$AC240) + 2*$AC240*$AB240*$C$5</f>
        <v>0.60266905599999998</v>
      </c>
      <c r="FC240">
        <f>(-2*(FC$30*$C$5+$AB240/$AC240/2)*$AC240)*EXP(-2*(FC$30*$C$5+$AB240/$AC240/2)*$AC240) + 2*$AC240*$AB240*$C$5</f>
        <v>0.60266905599999998</v>
      </c>
      <c r="FD240">
        <f>(-2*(FD$30*$C$5+$AB240/$AC240/2)*$AC240)*EXP(-2*(FD$30*$C$5+$AB240/$AC240/2)*$AC240) + 2*$AC240*$AB240*$C$5</f>
        <v>0.60266905599999998</v>
      </c>
      <c r="FE240">
        <f>(-2*(FE$30*$C$5+$AB240/$AC240/2)*$AC240)*EXP(-2*(FE$30*$C$5+$AB240/$AC240/2)*$AC240) + 2*$AC240*$AB240*$C$5</f>
        <v>0.60266905599999998</v>
      </c>
      <c r="FF240">
        <f>(-2*(FF$30*$C$5+$AB240/$AC240/2)*$AC240)*EXP(-2*(FF$30*$C$5+$AB240/$AC240/2)*$AC240) + 2*$AC240*$AB240*$C$5</f>
        <v>0.60266905599999998</v>
      </c>
      <c r="FG240">
        <f>(-2*(FG$30*$C$5+$AB240/$AC240/2)*$AC240)*EXP(-2*(FG$30*$C$5+$AB240/$AC240/2)*$AC240) + 2*$AC240*$AB240*$C$5</f>
        <v>0.60266905599999998</v>
      </c>
      <c r="FH240">
        <f>(-2*(FH$30*$C$5+$AB240/$AC240/2)*$AC240)*EXP(-2*(FH$30*$C$5+$AB240/$AC240/2)*$AC240) + 2*$AC240*$AB240*$C$5</f>
        <v>0.60266905599999998</v>
      </c>
      <c r="FI240">
        <f>(-2*(FI$30*$C$5+$AB240/$AC240/2)*$AC240)*EXP(-2*(FI$30*$C$5+$AB240/$AC240/2)*$AC240) + 2*$AC240*$AB240*$C$5</f>
        <v>0.60266905599999998</v>
      </c>
      <c r="FJ240">
        <f>(-2*(FJ$30*$C$5+$AB240/$AC240/2)*$AC240)*EXP(-2*(FJ$30*$C$5+$AB240/$AC240/2)*$AC240) + 2*$AC240*$AB240*$C$5</f>
        <v>0.60266905599999998</v>
      </c>
      <c r="FK240">
        <f>(-2*(FK$30*$C$5+$AB240/$AC240/2)*$AC240)*EXP(-2*(FK$30*$C$5+$AB240/$AC240/2)*$AC240) + 2*$AC240*$AB240*$C$5</f>
        <v>0.60266905599999998</v>
      </c>
      <c r="FL240">
        <f>(-2*(FL$30*$C$5+$AB240/$AC240/2)*$AC240)*EXP(-2*(FL$30*$C$5+$AB240/$AC240/2)*$AC240) + 2*$AC240*$AB240*$C$5</f>
        <v>0.60266905599999998</v>
      </c>
      <c r="FM240">
        <f>(-2*(FM$30*$C$5+$AB240/$AC240/2)*$AC240)*EXP(-2*(FM$30*$C$5+$AB240/$AC240/2)*$AC240) + 2*$AC240*$AB240*$C$5</f>
        <v>0.60266905599999998</v>
      </c>
      <c r="FN240">
        <f>(-2*(FN$30*$C$5+$AB240/$AC240/2)*$AC240)*EXP(-2*(FN$30*$C$5+$AB240/$AC240/2)*$AC240) + 2*$AC240*$AB240*$C$5</f>
        <v>0.60266905599999998</v>
      </c>
      <c r="FO240">
        <f>(-2*(FO$30*$C$5+$AB240/$AC240/2)*$AC240)*EXP(-2*(FO$30*$C$5+$AB240/$AC240/2)*$AC240) + 2*$AC240*$AB240*$C$5</f>
        <v>0.60266905599999998</v>
      </c>
      <c r="FP240">
        <f>(-2*(FP$30*$C$5+$AB240/$AC240/2)*$AC240)*EXP(-2*(FP$30*$C$5+$AB240/$AC240/2)*$AC240) + 2*$AC240*$AB240*$C$5</f>
        <v>0.60266905599999998</v>
      </c>
      <c r="FQ240">
        <f>(-2*(FQ$30*$C$5+$AB240/$AC240/2)*$AC240)*EXP(-2*(FQ$30*$C$5+$AB240/$AC240/2)*$AC240) + 2*$AC240*$AB240*$C$5</f>
        <v>0.60266905599999998</v>
      </c>
      <c r="FR240">
        <f>(-2*(FR$30*$C$5+$AB240/$AC240/2)*$AC240)*EXP(-2*(FR$30*$C$5+$AB240/$AC240/2)*$AC240) + 2*$AC240*$AB240*$C$5</f>
        <v>0.60266905599999998</v>
      </c>
      <c r="FS240">
        <f>(-2*(FS$30*$C$5+$AB240/$AC240/2)*$AC240)*EXP(-2*(FS$30*$C$5+$AB240/$AC240/2)*$AC240) + 2*$AC240*$AB240*$C$5</f>
        <v>0.60266905599999998</v>
      </c>
      <c r="FT240">
        <f>(-2*(FT$30*$C$5+$AB240/$AC240/2)*$AC240)*EXP(-2*(FT$30*$C$5+$AB240/$AC240/2)*$AC240) + 2*$AC240*$AB240*$C$5</f>
        <v>0.60266905599999998</v>
      </c>
      <c r="FU240">
        <f>(-2*(FU$30*$C$5+$AB240/$AC240/2)*$AC240)*EXP(-2*(FU$30*$C$5+$AB240/$AC240/2)*$AC240) + 2*$AC240*$AB240*$C$5</f>
        <v>0.60266905599999998</v>
      </c>
      <c r="FV240">
        <f>(-2*(FV$30*$C$5+$AB240/$AC240/2)*$AC240)*EXP(-2*(FV$30*$C$5+$AB240/$AC240/2)*$AC240) + 2*$AC240*$AB240*$C$5</f>
        <v>0.60266905599999998</v>
      </c>
      <c r="FW240">
        <f>(-2*(FW$30*$C$5+$AB240/$AC240/2)*$AC240)*EXP(-2*(FW$30*$C$5+$AB240/$AC240/2)*$AC240) + 2*$AC240*$AB240*$C$5</f>
        <v>0.60266905599999998</v>
      </c>
      <c r="FX240">
        <f>(-2*(FX$30*$C$5+$AB240/$AC240/2)*$AC240)*EXP(-2*(FX$30*$C$5+$AB240/$AC240/2)*$AC240) + 2*$AC240*$AB240*$C$5</f>
        <v>0.60266905599999998</v>
      </c>
      <c r="FY240">
        <f>(-2*(FY$30*$C$5+$AB240/$AC240/2)*$AC240)*EXP(-2*(FY$30*$C$5+$AB240/$AC240/2)*$AC240) + 2*$AC240*$AB240*$C$5</f>
        <v>0.60266905599999998</v>
      </c>
      <c r="FZ240">
        <f>(-2*(FZ$30*$C$5+$AB240/$AC240/2)*$AC240)*EXP(-2*(FZ$30*$C$5+$AB240/$AC240/2)*$AC240) + 2*$AC240*$AB240*$C$5</f>
        <v>0.60266905599999998</v>
      </c>
      <c r="GA240">
        <f>(-2*(GA$30*$C$5+$AB240/$AC240/2)*$AC240)*EXP(-2*(GA$30*$C$5+$AB240/$AC240/2)*$AC240) + 2*$AC240*$AB240*$C$5</f>
        <v>0.60266905599999998</v>
      </c>
      <c r="GB240">
        <f>(-2*(GB$30*$C$5+$AB240/$AC240/2)*$AC240)*EXP(-2*(GB$30*$C$5+$AB240/$AC240/2)*$AC240) + 2*$AC240*$AB240*$C$5</f>
        <v>0.60266905599999998</v>
      </c>
      <c r="GC240">
        <f>(-2*(GC$30*$C$5+$AB240/$AC240/2)*$AC240)*EXP(-2*(GC$30*$C$5+$AB240/$AC240/2)*$AC240) + 2*$AC240*$AB240*$C$5</f>
        <v>0.60266905599999998</v>
      </c>
      <c r="GD240">
        <f>(-2*(GD$30*$C$5+$AB240/$AC240/2)*$AC240)*EXP(-2*(GD$30*$C$5+$AB240/$AC240/2)*$AC240) + 2*$AC240*$AB240*$C$5</f>
        <v>0.60266905599999998</v>
      </c>
      <c r="GE240">
        <f>(-2*(GE$30*$C$5+$AB240/$AC240/2)*$AC240)*EXP(-2*(GE$30*$C$5+$AB240/$AC240/2)*$AC240) + 2*$AC240*$AB240*$C$5</f>
        <v>0.60266905599999998</v>
      </c>
      <c r="GF240">
        <f>(-2*(GF$30*$C$5+$AB240/$AC240/2)*$AC240)*EXP(-2*(GF$30*$C$5+$AB240/$AC240/2)*$AC240) + 2*$AC240*$AB240*$C$5</f>
        <v>0.60266905599999998</v>
      </c>
      <c r="GG240">
        <f>(-2*(GG$30*$C$5+$AB240/$AC240/2)*$AC240)*EXP(-2*(GG$30*$C$5+$AB240/$AC240/2)*$AC240) + 2*$AC240*$AB240*$C$5</f>
        <v>0.60266905599999998</v>
      </c>
      <c r="GH240">
        <f>(-2*(GH$30*$C$5+$AB240/$AC240/2)*$AC240)*EXP(-2*(GH$30*$C$5+$AB240/$AC240/2)*$AC240) + 2*$AC240*$AB240*$C$5</f>
        <v>0.60266905599999998</v>
      </c>
      <c r="GI240">
        <f>(-2*(GI$30*$C$5+$AB240/$AC240/2)*$AC240)*EXP(-2*(GI$30*$C$5+$AB240/$AC240/2)*$AC240) + 2*$AC240*$AB240*$C$5</f>
        <v>0.60266905599999998</v>
      </c>
      <c r="GJ240">
        <f>(-2*(GJ$30*$C$5+$AB240/$AC240/2)*$AC240)*EXP(-2*(GJ$30*$C$5+$AB240/$AC240/2)*$AC240) + 2*$AC240*$AB240*$C$5</f>
        <v>0.60266905599999998</v>
      </c>
      <c r="GK240">
        <f>(-2*(GK$30*$C$5+$AB240/$AC240/2)*$AC240)*EXP(-2*(GK$30*$C$5+$AB240/$AC240/2)*$AC240) + 2*$AC240*$AB240*$C$5</f>
        <v>0.60266905599999998</v>
      </c>
      <c r="GL240">
        <f>(-2*(GL$30*$C$5+$AB240/$AC240/2)*$AC240)*EXP(-2*(GL$30*$C$5+$AB240/$AC240/2)*$AC240) + 2*$AC240*$AB240*$C$5</f>
        <v>0.60266905599999998</v>
      </c>
      <c r="GM240">
        <f>(-2*(GM$30*$C$5+$AB240/$AC240/2)*$AC240)*EXP(-2*(GM$30*$C$5+$AB240/$AC240/2)*$AC240) + 2*$AC240*$AB240*$C$5</f>
        <v>0.60266905599999998</v>
      </c>
      <c r="GN240">
        <f>(-2*(GN$30*$C$5+$AB240/$AC240/2)*$AC240)*EXP(-2*(GN$30*$C$5+$AB240/$AC240/2)*$AC240) + 2*$AC240*$AB240*$C$5</f>
        <v>0.60266905599999998</v>
      </c>
      <c r="GO240">
        <f>(-2*(GO$30*$C$5+$AB240/$AC240/2)*$AC240)*EXP(-2*(GO$30*$C$5+$AB240/$AC240/2)*$AC240) + 2*$AC240*$AB240*$C$5</f>
        <v>0.60266905599999998</v>
      </c>
      <c r="GP240">
        <f>(-2*(GP$30*$C$5+$AB240/$AC240/2)*$AC240)*EXP(-2*(GP$30*$C$5+$AB240/$AC240/2)*$AC240) + 2*$AC240*$AB240*$C$5</f>
        <v>0.60266905599999998</v>
      </c>
      <c r="GQ240">
        <f>(-2*(GQ$30*$C$5+$AB240/$AC240/2)*$AC240)*EXP(-2*(GQ$30*$C$5+$AB240/$AC240/2)*$AC240) + 2*$AC240*$AB240*$C$5</f>
        <v>0.60266905599999998</v>
      </c>
      <c r="GR240">
        <f>(-2*(GR$30*$C$5+$AB240/$AC240/2)*$AC240)*EXP(-2*(GR$30*$C$5+$AB240/$AC240/2)*$AC240) + 2*$AC240*$AB240*$C$5</f>
        <v>0.60266905599999998</v>
      </c>
      <c r="GS240">
        <f>(-2*(GS$30*$C$5+$AB240/$AC240/2)*$AC240)*EXP(-2*(GS$30*$C$5+$AB240/$AC240/2)*$AC240) + 2*$AC240*$AB240*$C$5</f>
        <v>0.60266905599999998</v>
      </c>
      <c r="GT240">
        <f>(-2*(GT$30*$C$5+$AB240/$AC240/2)*$AC240)*EXP(-2*(GT$30*$C$5+$AB240/$AC240/2)*$AC240) + 2*$AC240*$AB240*$C$5</f>
        <v>0.60266905599999998</v>
      </c>
      <c r="GU240">
        <f>(-2*(GU$30*$C$5+$AB240/$AC240/2)*$AC240)*EXP(-2*(GU$30*$C$5+$AB240/$AC240/2)*$AC240) + 2*$AC240*$AB240*$C$5</f>
        <v>0.60266905599999998</v>
      </c>
      <c r="GV240">
        <f>(-2*(GV$30*$C$5+$AB240/$AC240/2)*$AC240)*EXP(-2*(GV$30*$C$5+$AB240/$AC240/2)*$AC240) + 2*$AC240*$AB240*$C$5</f>
        <v>0.60266905599999998</v>
      </c>
      <c r="GW240">
        <f>(-2*(GW$30*$C$5+$AB240/$AC240/2)*$AC240)*EXP(-2*(GW$30*$C$5+$AB240/$AC240/2)*$AC240) + 2*$AC240*$AB240*$C$5</f>
        <v>0.60266905599999998</v>
      </c>
      <c r="GX240">
        <f>(-2*(GX$30*$C$5+$AB240/$AC240/2)*$AC240)*EXP(-2*(GX$30*$C$5+$AB240/$AC240/2)*$AC240) + 2*$AC240*$AB240*$C$5</f>
        <v>0.60266905599999998</v>
      </c>
      <c r="GY240">
        <f>(-2*(GY$30*$C$5+$AB240/$AC240/2)*$AC240)*EXP(-2*(GY$30*$C$5+$AB240/$AC240/2)*$AC240) + 2*$AC240*$AB240*$C$5</f>
        <v>0.60266905599999998</v>
      </c>
      <c r="GZ240">
        <f>(-2*(GZ$30*$C$5+$AB240/$AC240/2)*$AC240)*EXP(-2*(GZ$30*$C$5+$AB240/$AC240/2)*$AC240) + 2*$AC240*$AB240*$C$5</f>
        <v>0.60266905599999998</v>
      </c>
      <c r="HA240">
        <f>(-2*(HA$30*$C$5+$AB240/$AC240/2)*$AC240)*EXP(-2*(HA$30*$C$5+$AB240/$AC240/2)*$AC240) + 2*$AC240*$AB240*$C$5</f>
        <v>0.60266905599999998</v>
      </c>
      <c r="HB240">
        <f>(-2*(HB$30*$C$5+$AB240/$AC240/2)*$AC240)*EXP(-2*(HB$30*$C$5+$AB240/$AC240/2)*$AC240) + 2*$AC240*$AB240*$C$5</f>
        <v>0.60266905599999998</v>
      </c>
      <c r="HC240">
        <f>(-2*(HC$30*$C$5+$AB240/$AC240/2)*$AC240)*EXP(-2*(HC$30*$C$5+$AB240/$AC240/2)*$AC240) + 2*$AC240*$AB240*$C$5</f>
        <v>0.60266905599999998</v>
      </c>
      <c r="HD240">
        <f>(-2*(HD$30*$C$5+$AB240/$AC240/2)*$AC240)*EXP(-2*(HD$30*$C$5+$AB240/$AC240/2)*$AC240) + 2*$AC240*$AB240*$C$5</f>
        <v>0.60266905599999998</v>
      </c>
      <c r="HE240">
        <f>(-2*(HE$30*$C$5+$AB240/$AC240/2)*$AC240)*EXP(-2*(HE$30*$C$5+$AB240/$AC240/2)*$AC240) + 2*$AC240*$AB240*$C$5</f>
        <v>0.60266905599999998</v>
      </c>
      <c r="HF240">
        <f>(-2*(HF$30*$C$5+$AB240/$AC240/2)*$AC240)*EXP(-2*(HF$30*$C$5+$AB240/$AC240/2)*$AC240) + 2*$AC240*$AB240*$C$5</f>
        <v>0.60266905599999998</v>
      </c>
      <c r="HG240">
        <f>(-2*(HG$30*$C$5+$AB240/$AC240/2)*$AC240)*EXP(-2*(HG$30*$C$5+$AB240/$AC240/2)*$AC240) + 2*$AC240*$AB240*$C$5</f>
        <v>0.60266905599999998</v>
      </c>
      <c r="HH240">
        <f>(-2*(HH$30*$C$5+$AB240/$AC240/2)*$AC240)*EXP(-2*(HH$30*$C$5+$AB240/$AC240/2)*$AC240) + 2*$AC240*$AB240*$C$5</f>
        <v>0.60266905599999998</v>
      </c>
      <c r="HI240">
        <f>(-2*(HI$30*$C$5+$AB240/$AC240/2)*$AC240)*EXP(-2*(HI$30*$C$5+$AB240/$AC240/2)*$AC240) + 2*$AC240*$AB240*$C$5</f>
        <v>0.60266905599999998</v>
      </c>
      <c r="HJ240">
        <f>(-2*(HJ$30*$C$5+$AB240/$AC240/2)*$AC240)*EXP(-2*(HJ$30*$C$5+$AB240/$AC240/2)*$AC240) + 2*$AC240*$AB240*$C$5</f>
        <v>0.60266905599999998</v>
      </c>
      <c r="HK240">
        <f>(-2*(HK$30*$C$5+$AB240/$AC240/2)*$AC240)*EXP(-2*(HK$30*$C$5+$AB240/$AC240/2)*$AC240) + 2*$AC240*$AB240*$C$5</f>
        <v>0.60266905599999998</v>
      </c>
      <c r="HL240">
        <f>(-2*(HL$30*$C$5+$AB240/$AC240/2)*$AC240)*EXP(-2*(HL$30*$C$5+$AB240/$AC240/2)*$AC240) + 2*$AC240*$AB240*$C$5</f>
        <v>0.60266905599999998</v>
      </c>
      <c r="HM240">
        <f>(-2*(HM$30*$C$5+$AB240/$AC240/2)*$AC240)*EXP(-2*(HM$30*$C$5+$AB240/$AC240/2)*$AC240) + 2*$AC240*$AB240*$C$5</f>
        <v>0.60266905599999998</v>
      </c>
      <c r="HN240">
        <f>(-2*(HN$30*$C$5+$AB240/$AC240/2)*$AC240)*EXP(-2*(HN$30*$C$5+$AB240/$AC240/2)*$AC240) + 2*$AC240*$AB240*$C$5</f>
        <v>0.60266905599999998</v>
      </c>
      <c r="HO240">
        <f>(-2*(HO$30*$C$5+$AB240/$AC240/2)*$AC240)*EXP(-2*(HO$30*$C$5+$AB240/$AC240/2)*$AC240) + 2*$AC240*$AB240*$C$5</f>
        <v>0.60266905599999998</v>
      </c>
      <c r="HP240">
        <f>(-2*(HP$30*$C$5+$AB240/$AC240/2)*$AC240)*EXP(-2*(HP$30*$C$5+$AB240/$AC240/2)*$AC240) + 2*$AC240*$AB240*$C$5</f>
        <v>0.60266905599999998</v>
      </c>
      <c r="HQ240">
        <f>(-2*(HQ$30*$C$5+$AB240/$AC240/2)*$AC240)*EXP(-2*(HQ$30*$C$5+$AB240/$AC240/2)*$AC240) + 2*$AC240*$AB240*$C$5</f>
        <v>0.60266905599999998</v>
      </c>
      <c r="HR240">
        <f>(-2*(HR$30*$C$5+$AB240/$AC240/2)*$AC240)*EXP(-2*(HR$30*$C$5+$AB240/$AC240/2)*$AC240) + 2*$AC240*$AB240*$C$5</f>
        <v>0.60266905599999998</v>
      </c>
      <c r="HS240">
        <f>(-2*(HS$30*$C$5+$AB240/$AC240/2)*$AC240)*EXP(-2*(HS$30*$C$5+$AB240/$AC240/2)*$AC240) + 2*$AC240*$AB240*$C$5</f>
        <v>0.60266905599999998</v>
      </c>
      <c r="HT240">
        <f>(-2*(HT$30*$C$5+$AB240/$AC240/2)*$AC240)*EXP(-2*(HT$30*$C$5+$AB240/$AC240/2)*$AC240) + 2*$AC240*$AB240*$C$5</f>
        <v>0.60266905599999998</v>
      </c>
      <c r="HU240">
        <f>(-2*(HU$30*$C$5+$AB240/$AC240/2)*$AC240)*EXP(-2*(HU$30*$C$5+$AB240/$AC240/2)*$AC240) + 2*$AC240*$AB240*$C$5</f>
        <v>0.60266905599999998</v>
      </c>
      <c r="HV240">
        <f>(-2*(HV$30*$C$5+$AB240/$AC240/2)*$AC240)*EXP(-2*(HV$30*$C$5+$AB240/$AC240/2)*$AC240) + 2*$AC240*$AB240*$C$5</f>
        <v>0.60266905599999998</v>
      </c>
      <c r="HW240">
        <f>(-2*(HW$30*$C$5+$AB240/$AC240/2)*$AC240)*EXP(-2*(HW$30*$C$5+$AB240/$AC240/2)*$AC240) + 2*$AC240*$AB240*$C$5</f>
        <v>0.60266905599999998</v>
      </c>
    </row>
    <row r="241" spans="1:231">
      <c r="A241" s="4"/>
      <c r="B241" s="4"/>
      <c r="C241" s="4"/>
      <c r="E241" s="116">
        <f t="shared" si="36"/>
        <v>2091</v>
      </c>
      <c r="F241" s="106">
        <f>EXP(-2*($E241-1)/$C$8*$C$5*($C$3*'UL FRMPL'!H$35-'UL FRMPL'!$H$35)/1000)</f>
        <v>0.47079321280592773</v>
      </c>
      <c r="G241" s="130"/>
      <c r="H241" s="130">
        <f t="shared" si="33"/>
        <v>0.85059744357024258</v>
      </c>
      <c r="I241" s="130"/>
      <c r="J241" s="106"/>
      <c r="K241" s="3"/>
      <c r="L241" s="130"/>
      <c r="N241">
        <f t="shared" si="34"/>
        <v>0.85059744357024258</v>
      </c>
      <c r="O241">
        <f t="shared" si="35"/>
        <v>0.17313272744071964</v>
      </c>
      <c r="P241">
        <f t="shared" si="32"/>
        <v>0.14315778612965713</v>
      </c>
      <c r="Q241">
        <f t="shared" si="32"/>
        <v>0.11837248816265437</v>
      </c>
      <c r="R241">
        <f t="shared" si="32"/>
        <v>9.7878336433109725E-2</v>
      </c>
      <c r="S241">
        <f t="shared" si="32"/>
        <v>8.0932393089085078E-2</v>
      </c>
      <c r="T241">
        <f t="shared" si="32"/>
        <v>6.692034713526733E-2</v>
      </c>
      <c r="U241">
        <f t="shared" si="32"/>
        <v>5.5334244914458749E-2</v>
      </c>
      <c r="V241">
        <f t="shared" si="32"/>
        <v>4.5754076171545741E-2</v>
      </c>
      <c r="W241">
        <f t="shared" si="32"/>
        <v>3.7832548172435587E-2</v>
      </c>
      <c r="X241">
        <f t="shared" si="32"/>
        <v>3.1282495921309397E-2</v>
      </c>
      <c r="AB241" s="116">
        <f t="shared" si="37"/>
        <v>210</v>
      </c>
      <c r="AC241">
        <f>($C$3*'UL FRMPL'!H$35-'UL FRMPL'!$H$35)/1000</f>
        <v>1.441792</v>
      </c>
      <c r="AE241">
        <f>(-2*(AE$30*$C$5+$AB241/$AC241/2)*$AC241)*EXP(-2*(AE$30*$C$5+$AB241/$AC241/2)*$AC241) + 2*$AC241*$AB241*$C$5</f>
        <v>0.60555263999999998</v>
      </c>
      <c r="AF241">
        <f>(-2*(AF$30*$C$5+$AB241/$AC241/2)*$AC241)*EXP(-2*(AF$30*$C$5+$AB241/$AC241/2)*$AC241) + 2*$AC241*$AB241*$C$5</f>
        <v>0.60555263999999998</v>
      </c>
      <c r="AG241">
        <f>(-2*(AG$30*$C$5+$AB241/$AC241/2)*$AC241)*EXP(-2*(AG$30*$C$5+$AB241/$AC241/2)*$AC241) + 2*$AC241*$AB241*$C$5</f>
        <v>0.60555263999999998</v>
      </c>
      <c r="AH241">
        <f>(-2*(AH$30*$C$5+$AB241/$AC241/2)*$AC241)*EXP(-2*(AH$30*$C$5+$AB241/$AC241/2)*$AC241) + 2*$AC241*$AB241*$C$5</f>
        <v>0.60555263999999998</v>
      </c>
      <c r="AI241">
        <f>(-2*(AI$30*$C$5+$AB241/$AC241/2)*$AC241)*EXP(-2*(AI$30*$C$5+$AB241/$AC241/2)*$AC241) + 2*$AC241*$AB241*$C$5</f>
        <v>0.60555263999999998</v>
      </c>
      <c r="AJ241">
        <f>(-2*(AJ$30*$C$5+$AB241/$AC241/2)*$AC241)*EXP(-2*(AJ$30*$C$5+$AB241/$AC241/2)*$AC241) + 2*$AC241*$AB241*$C$5</f>
        <v>0.60555263999999998</v>
      </c>
      <c r="AK241">
        <f>(-2*(AK$30*$C$5+$AB241/$AC241/2)*$AC241)*EXP(-2*(AK$30*$C$5+$AB241/$AC241/2)*$AC241) + 2*$AC241*$AB241*$C$5</f>
        <v>0.60555263999999998</v>
      </c>
      <c r="AL241">
        <f>(-2*(AL$30*$C$5+$AB241/$AC241/2)*$AC241)*EXP(-2*(AL$30*$C$5+$AB241/$AC241/2)*$AC241) + 2*$AC241*$AB241*$C$5</f>
        <v>0.60555263999999998</v>
      </c>
      <c r="AM241">
        <f>(-2*(AM$30*$C$5+$AB241/$AC241/2)*$AC241)*EXP(-2*(AM$30*$C$5+$AB241/$AC241/2)*$AC241) + 2*$AC241*$AB241*$C$5</f>
        <v>0.60555263999999998</v>
      </c>
      <c r="AN241">
        <f>(-2*(AN$30*$C$5+$AB241/$AC241/2)*$AC241)*EXP(-2*(AN$30*$C$5+$AB241/$AC241/2)*$AC241) + 2*$AC241*$AB241*$C$5</f>
        <v>0.60555263999999998</v>
      </c>
      <c r="AO241">
        <f>(-2*(AO$30*$C$5+$AB241/$AC241/2)*$AC241)*EXP(-2*(AO$30*$C$5+$AB241/$AC241/2)*$AC241) + 2*$AC241*$AB241*$C$5</f>
        <v>0.60555263999999998</v>
      </c>
      <c r="AP241">
        <f>(-2*(AP$30*$C$5+$AB241/$AC241/2)*$AC241)*EXP(-2*(AP$30*$C$5+$AB241/$AC241/2)*$AC241) + 2*$AC241*$AB241*$C$5</f>
        <v>0.60555263999999998</v>
      </c>
      <c r="AQ241">
        <f>(-2*(AQ$30*$C$5+$AB241/$AC241/2)*$AC241)*EXP(-2*(AQ$30*$C$5+$AB241/$AC241/2)*$AC241) + 2*$AC241*$AB241*$C$5</f>
        <v>0.60555263999999998</v>
      </c>
      <c r="AR241">
        <f>(-2*(AR$30*$C$5+$AB241/$AC241/2)*$AC241)*EXP(-2*(AR$30*$C$5+$AB241/$AC241/2)*$AC241) + 2*$AC241*$AB241*$C$5</f>
        <v>0.60555263999999998</v>
      </c>
      <c r="AS241">
        <f>(-2*(AS$30*$C$5+$AB241/$AC241/2)*$AC241)*EXP(-2*(AS$30*$C$5+$AB241/$AC241/2)*$AC241) + 2*$AC241*$AB241*$C$5</f>
        <v>0.60555263999999998</v>
      </c>
      <c r="AT241">
        <f>(-2*(AT$30*$C$5+$AB241/$AC241/2)*$AC241)*EXP(-2*(AT$30*$C$5+$AB241/$AC241/2)*$AC241) + 2*$AC241*$AB241*$C$5</f>
        <v>0.60555263999999998</v>
      </c>
      <c r="AU241">
        <f>(-2*(AU$30*$C$5+$AB241/$AC241/2)*$AC241)*EXP(-2*(AU$30*$C$5+$AB241/$AC241/2)*$AC241) + 2*$AC241*$AB241*$C$5</f>
        <v>0.60555263999999998</v>
      </c>
      <c r="AV241">
        <f>(-2*(AV$30*$C$5+$AB241/$AC241/2)*$AC241)*EXP(-2*(AV$30*$C$5+$AB241/$AC241/2)*$AC241) + 2*$AC241*$AB241*$C$5</f>
        <v>0.60555263999999998</v>
      </c>
      <c r="AW241">
        <f>(-2*(AW$30*$C$5+$AB241/$AC241/2)*$AC241)*EXP(-2*(AW$30*$C$5+$AB241/$AC241/2)*$AC241) + 2*$AC241*$AB241*$C$5</f>
        <v>0.60555263999999998</v>
      </c>
      <c r="AX241">
        <f>(-2*(AX$30*$C$5+$AB241/$AC241/2)*$AC241)*EXP(-2*(AX$30*$C$5+$AB241/$AC241/2)*$AC241) + 2*$AC241*$AB241*$C$5</f>
        <v>0.60555263999999998</v>
      </c>
      <c r="AY241">
        <f>(-2*(AY$30*$C$5+$AB241/$AC241/2)*$AC241)*EXP(-2*(AY$30*$C$5+$AB241/$AC241/2)*$AC241) + 2*$AC241*$AB241*$C$5</f>
        <v>0.60555263999999998</v>
      </c>
      <c r="AZ241">
        <f>(-2*(AZ$30*$C$5+$AB241/$AC241/2)*$AC241)*EXP(-2*(AZ$30*$C$5+$AB241/$AC241/2)*$AC241) + 2*$AC241*$AB241*$C$5</f>
        <v>0.60555263999999998</v>
      </c>
      <c r="BA241">
        <f>(-2*(BA$30*$C$5+$AB241/$AC241/2)*$AC241)*EXP(-2*(BA$30*$C$5+$AB241/$AC241/2)*$AC241) + 2*$AC241*$AB241*$C$5</f>
        <v>0.60555263999999998</v>
      </c>
      <c r="BB241">
        <f>(-2*(BB$30*$C$5+$AB241/$AC241/2)*$AC241)*EXP(-2*(BB$30*$C$5+$AB241/$AC241/2)*$AC241) + 2*$AC241*$AB241*$C$5</f>
        <v>0.60555263999999998</v>
      </c>
      <c r="BC241">
        <f>(-2*(BC$30*$C$5+$AB241/$AC241/2)*$AC241)*EXP(-2*(BC$30*$C$5+$AB241/$AC241/2)*$AC241) + 2*$AC241*$AB241*$C$5</f>
        <v>0.60555263999999998</v>
      </c>
      <c r="BD241">
        <f>(-2*(BD$30*$C$5+$AB241/$AC241/2)*$AC241)*EXP(-2*(BD$30*$C$5+$AB241/$AC241/2)*$AC241) + 2*$AC241*$AB241*$C$5</f>
        <v>0.60555263999999998</v>
      </c>
      <c r="BE241">
        <f>(-2*(BE$30*$C$5+$AB241/$AC241/2)*$AC241)*EXP(-2*(BE$30*$C$5+$AB241/$AC241/2)*$AC241) + 2*$AC241*$AB241*$C$5</f>
        <v>0.60555263999999998</v>
      </c>
      <c r="BF241">
        <f>(-2*(BF$30*$C$5+$AB241/$AC241/2)*$AC241)*EXP(-2*(BF$30*$C$5+$AB241/$AC241/2)*$AC241) + 2*$AC241*$AB241*$C$5</f>
        <v>0.60555263999999998</v>
      </c>
      <c r="BG241">
        <f>(-2*(BG$30*$C$5+$AB241/$AC241/2)*$AC241)*EXP(-2*(BG$30*$C$5+$AB241/$AC241/2)*$AC241) + 2*$AC241*$AB241*$C$5</f>
        <v>0.60555263999999998</v>
      </c>
      <c r="BH241">
        <f>(-2*(BH$30*$C$5+$AB241/$AC241/2)*$AC241)*EXP(-2*(BH$30*$C$5+$AB241/$AC241/2)*$AC241) + 2*$AC241*$AB241*$C$5</f>
        <v>0.60555263999999998</v>
      </c>
      <c r="BI241">
        <f>(-2*(BI$30*$C$5+$AB241/$AC241/2)*$AC241)*EXP(-2*(BI$30*$C$5+$AB241/$AC241/2)*$AC241) + 2*$AC241*$AB241*$C$5</f>
        <v>0.60555263999999998</v>
      </c>
      <c r="BJ241">
        <f>(-2*(BJ$30*$C$5+$AB241/$AC241/2)*$AC241)*EXP(-2*(BJ$30*$C$5+$AB241/$AC241/2)*$AC241) + 2*$AC241*$AB241*$C$5</f>
        <v>0.60555263999999998</v>
      </c>
      <c r="BK241">
        <f>(-2*(BK$30*$C$5+$AB241/$AC241/2)*$AC241)*EXP(-2*(BK$30*$C$5+$AB241/$AC241/2)*$AC241) + 2*$AC241*$AB241*$C$5</f>
        <v>0.60555263999999998</v>
      </c>
      <c r="BL241">
        <f>(-2*(BL$30*$C$5+$AB241/$AC241/2)*$AC241)*EXP(-2*(BL$30*$C$5+$AB241/$AC241/2)*$AC241) + 2*$AC241*$AB241*$C$5</f>
        <v>0.60555263999999998</v>
      </c>
      <c r="BM241">
        <f>(-2*(BM$30*$C$5+$AB241/$AC241/2)*$AC241)*EXP(-2*(BM$30*$C$5+$AB241/$AC241/2)*$AC241) + 2*$AC241*$AB241*$C$5</f>
        <v>0.60555263999999998</v>
      </c>
      <c r="BN241">
        <f>(-2*(BN$30*$C$5+$AB241/$AC241/2)*$AC241)*EXP(-2*(BN$30*$C$5+$AB241/$AC241/2)*$AC241) + 2*$AC241*$AB241*$C$5</f>
        <v>0.60555263999999998</v>
      </c>
      <c r="BO241">
        <f>(-2*(BO$30*$C$5+$AB241/$AC241/2)*$AC241)*EXP(-2*(BO$30*$C$5+$AB241/$AC241/2)*$AC241) + 2*$AC241*$AB241*$C$5</f>
        <v>0.60555263999999998</v>
      </c>
      <c r="BP241">
        <f>(-2*(BP$30*$C$5+$AB241/$AC241/2)*$AC241)*EXP(-2*(BP$30*$C$5+$AB241/$AC241/2)*$AC241) + 2*$AC241*$AB241*$C$5</f>
        <v>0.60555263999999998</v>
      </c>
      <c r="BQ241">
        <f>(-2*(BQ$30*$C$5+$AB241/$AC241/2)*$AC241)*EXP(-2*(BQ$30*$C$5+$AB241/$AC241/2)*$AC241) + 2*$AC241*$AB241*$C$5</f>
        <v>0.60555263999999998</v>
      </c>
      <c r="BR241">
        <f>(-2*(BR$30*$C$5+$AB241/$AC241/2)*$AC241)*EXP(-2*(BR$30*$C$5+$AB241/$AC241/2)*$AC241) + 2*$AC241*$AB241*$C$5</f>
        <v>0.60555263999999998</v>
      </c>
      <c r="BS241">
        <f>(-2*(BS$30*$C$5+$AB241/$AC241/2)*$AC241)*EXP(-2*(BS$30*$C$5+$AB241/$AC241/2)*$AC241) + 2*$AC241*$AB241*$C$5</f>
        <v>0.60555263999999998</v>
      </c>
      <c r="BT241">
        <f>(-2*(BT$30*$C$5+$AB241/$AC241/2)*$AC241)*EXP(-2*(BT$30*$C$5+$AB241/$AC241/2)*$AC241) + 2*$AC241*$AB241*$C$5</f>
        <v>0.60555263999999998</v>
      </c>
      <c r="BU241">
        <f>(-2*(BU$30*$C$5+$AB241/$AC241/2)*$AC241)*EXP(-2*(BU$30*$C$5+$AB241/$AC241/2)*$AC241) + 2*$AC241*$AB241*$C$5</f>
        <v>0.60555263999999998</v>
      </c>
      <c r="BV241">
        <f>(-2*(BV$30*$C$5+$AB241/$AC241/2)*$AC241)*EXP(-2*(BV$30*$C$5+$AB241/$AC241/2)*$AC241) + 2*$AC241*$AB241*$C$5</f>
        <v>0.60555263999999998</v>
      </c>
      <c r="BW241">
        <f>(-2*(BW$30*$C$5+$AB241/$AC241/2)*$AC241)*EXP(-2*(BW$30*$C$5+$AB241/$AC241/2)*$AC241) + 2*$AC241*$AB241*$C$5</f>
        <v>0.60555263999999998</v>
      </c>
      <c r="BX241">
        <f>(-2*(BX$30*$C$5+$AB241/$AC241/2)*$AC241)*EXP(-2*(BX$30*$C$5+$AB241/$AC241/2)*$AC241) + 2*$AC241*$AB241*$C$5</f>
        <v>0.60555263999999998</v>
      </c>
      <c r="BY241">
        <f>(-2*(BY$30*$C$5+$AB241/$AC241/2)*$AC241)*EXP(-2*(BY$30*$C$5+$AB241/$AC241/2)*$AC241) + 2*$AC241*$AB241*$C$5</f>
        <v>0.60555263999999998</v>
      </c>
      <c r="BZ241">
        <f>(-2*(BZ$30*$C$5+$AB241/$AC241/2)*$AC241)*EXP(-2*(BZ$30*$C$5+$AB241/$AC241/2)*$AC241) + 2*$AC241*$AB241*$C$5</f>
        <v>0.60555263999999998</v>
      </c>
      <c r="CA241">
        <f>(-2*(CA$30*$C$5+$AB241/$AC241/2)*$AC241)*EXP(-2*(CA$30*$C$5+$AB241/$AC241/2)*$AC241) + 2*$AC241*$AB241*$C$5</f>
        <v>0.60555263999999998</v>
      </c>
      <c r="CB241">
        <f>(-2*(CB$30*$C$5+$AB241/$AC241/2)*$AC241)*EXP(-2*(CB$30*$C$5+$AB241/$AC241/2)*$AC241) + 2*$AC241*$AB241*$C$5</f>
        <v>0.60555263999999998</v>
      </c>
      <c r="CC241">
        <f>(-2*(CC$30*$C$5+$AB241/$AC241/2)*$AC241)*EXP(-2*(CC$30*$C$5+$AB241/$AC241/2)*$AC241) + 2*$AC241*$AB241*$C$5</f>
        <v>0.60555263999999998</v>
      </c>
      <c r="CD241">
        <f>(-2*(CD$30*$C$5+$AB241/$AC241/2)*$AC241)*EXP(-2*(CD$30*$C$5+$AB241/$AC241/2)*$AC241) + 2*$AC241*$AB241*$C$5</f>
        <v>0.60555263999999998</v>
      </c>
      <c r="CE241">
        <f>(-2*(CE$30*$C$5+$AB241/$AC241/2)*$AC241)*EXP(-2*(CE$30*$C$5+$AB241/$AC241/2)*$AC241) + 2*$AC241*$AB241*$C$5</f>
        <v>0.60555263999999998</v>
      </c>
      <c r="CF241">
        <f>(-2*(CF$30*$C$5+$AB241/$AC241/2)*$AC241)*EXP(-2*(CF$30*$C$5+$AB241/$AC241/2)*$AC241) + 2*$AC241*$AB241*$C$5</f>
        <v>0.60555263999999998</v>
      </c>
      <c r="CG241">
        <f>(-2*(CG$30*$C$5+$AB241/$AC241/2)*$AC241)*EXP(-2*(CG$30*$C$5+$AB241/$AC241/2)*$AC241) + 2*$AC241*$AB241*$C$5</f>
        <v>0.60555263999999998</v>
      </c>
      <c r="CH241">
        <f>(-2*(CH$30*$C$5+$AB241/$AC241/2)*$AC241)*EXP(-2*(CH$30*$C$5+$AB241/$AC241/2)*$AC241) + 2*$AC241*$AB241*$C$5</f>
        <v>0.60555263999999998</v>
      </c>
      <c r="CI241">
        <f>(-2*(CI$30*$C$5+$AB241/$AC241/2)*$AC241)*EXP(-2*(CI$30*$C$5+$AB241/$AC241/2)*$AC241) + 2*$AC241*$AB241*$C$5</f>
        <v>0.60555263999999998</v>
      </c>
      <c r="CJ241">
        <f>(-2*(CJ$30*$C$5+$AB241/$AC241/2)*$AC241)*EXP(-2*(CJ$30*$C$5+$AB241/$AC241/2)*$AC241) + 2*$AC241*$AB241*$C$5</f>
        <v>0.60555263999999998</v>
      </c>
      <c r="CK241">
        <f>(-2*(CK$30*$C$5+$AB241/$AC241/2)*$AC241)*EXP(-2*(CK$30*$C$5+$AB241/$AC241/2)*$AC241) + 2*$AC241*$AB241*$C$5</f>
        <v>0.60555263999999998</v>
      </c>
      <c r="CL241">
        <f>(-2*(CL$30*$C$5+$AB241/$AC241/2)*$AC241)*EXP(-2*(CL$30*$C$5+$AB241/$AC241/2)*$AC241) + 2*$AC241*$AB241*$C$5</f>
        <v>0.60555263999999998</v>
      </c>
      <c r="CM241">
        <f>(-2*(CM$30*$C$5+$AB241/$AC241/2)*$AC241)*EXP(-2*(CM$30*$C$5+$AB241/$AC241/2)*$AC241) + 2*$AC241*$AB241*$C$5</f>
        <v>0.60555263999999998</v>
      </c>
      <c r="CN241">
        <f>(-2*(CN$30*$C$5+$AB241/$AC241/2)*$AC241)*EXP(-2*(CN$30*$C$5+$AB241/$AC241/2)*$AC241) + 2*$AC241*$AB241*$C$5</f>
        <v>0.60555263999999998</v>
      </c>
      <c r="CO241">
        <f>(-2*(CO$30*$C$5+$AB241/$AC241/2)*$AC241)*EXP(-2*(CO$30*$C$5+$AB241/$AC241/2)*$AC241) + 2*$AC241*$AB241*$C$5</f>
        <v>0.60555263999999998</v>
      </c>
      <c r="CP241">
        <f>(-2*(CP$30*$C$5+$AB241/$AC241/2)*$AC241)*EXP(-2*(CP$30*$C$5+$AB241/$AC241/2)*$AC241) + 2*$AC241*$AB241*$C$5</f>
        <v>0.60555263999999998</v>
      </c>
      <c r="CQ241">
        <f>(-2*(CQ$30*$C$5+$AB241/$AC241/2)*$AC241)*EXP(-2*(CQ$30*$C$5+$AB241/$AC241/2)*$AC241) + 2*$AC241*$AB241*$C$5</f>
        <v>0.60555263999999998</v>
      </c>
      <c r="CR241">
        <f>(-2*(CR$30*$C$5+$AB241/$AC241/2)*$AC241)*EXP(-2*(CR$30*$C$5+$AB241/$AC241/2)*$AC241) + 2*$AC241*$AB241*$C$5</f>
        <v>0.60555263999999998</v>
      </c>
      <c r="CS241">
        <f>(-2*(CS$30*$C$5+$AB241/$AC241/2)*$AC241)*EXP(-2*(CS$30*$C$5+$AB241/$AC241/2)*$AC241) + 2*$AC241*$AB241*$C$5</f>
        <v>0.60555263999999998</v>
      </c>
      <c r="CT241">
        <f>(-2*(CT$30*$C$5+$AB241/$AC241/2)*$AC241)*EXP(-2*(CT$30*$C$5+$AB241/$AC241/2)*$AC241) + 2*$AC241*$AB241*$C$5</f>
        <v>0.60555263999999998</v>
      </c>
      <c r="CU241">
        <f>(-2*(CU$30*$C$5+$AB241/$AC241/2)*$AC241)*EXP(-2*(CU$30*$C$5+$AB241/$AC241/2)*$AC241) + 2*$AC241*$AB241*$C$5</f>
        <v>0.60555263999999998</v>
      </c>
      <c r="CV241">
        <f>(-2*(CV$30*$C$5+$AB241/$AC241/2)*$AC241)*EXP(-2*(CV$30*$C$5+$AB241/$AC241/2)*$AC241) + 2*$AC241*$AB241*$C$5</f>
        <v>0.60555263999999998</v>
      </c>
      <c r="CW241">
        <f>(-2*(CW$30*$C$5+$AB241/$AC241/2)*$AC241)*EXP(-2*(CW$30*$C$5+$AB241/$AC241/2)*$AC241) + 2*$AC241*$AB241*$C$5</f>
        <v>0.60555263999999998</v>
      </c>
      <c r="CX241">
        <f>(-2*(CX$30*$C$5+$AB241/$AC241/2)*$AC241)*EXP(-2*(CX$30*$C$5+$AB241/$AC241/2)*$AC241) + 2*$AC241*$AB241*$C$5</f>
        <v>0.60555263999999998</v>
      </c>
      <c r="CY241">
        <f>(-2*(CY$30*$C$5+$AB241/$AC241/2)*$AC241)*EXP(-2*(CY$30*$C$5+$AB241/$AC241/2)*$AC241) + 2*$AC241*$AB241*$C$5</f>
        <v>0.60555263999999998</v>
      </c>
      <c r="CZ241">
        <f>(-2*(CZ$30*$C$5+$AB241/$AC241/2)*$AC241)*EXP(-2*(CZ$30*$C$5+$AB241/$AC241/2)*$AC241) + 2*$AC241*$AB241*$C$5</f>
        <v>0.60555263999999998</v>
      </c>
      <c r="DA241">
        <f>(-2*(DA$30*$C$5+$AB241/$AC241/2)*$AC241)*EXP(-2*(DA$30*$C$5+$AB241/$AC241/2)*$AC241) + 2*$AC241*$AB241*$C$5</f>
        <v>0.60555263999999998</v>
      </c>
      <c r="DB241">
        <f>(-2*(DB$30*$C$5+$AB241/$AC241/2)*$AC241)*EXP(-2*(DB$30*$C$5+$AB241/$AC241/2)*$AC241) + 2*$AC241*$AB241*$C$5</f>
        <v>0.60555263999999998</v>
      </c>
      <c r="DC241">
        <f>(-2*(DC$30*$C$5+$AB241/$AC241/2)*$AC241)*EXP(-2*(DC$30*$C$5+$AB241/$AC241/2)*$AC241) + 2*$AC241*$AB241*$C$5</f>
        <v>0.60555263999999998</v>
      </c>
      <c r="DD241">
        <f>(-2*(DD$30*$C$5+$AB241/$AC241/2)*$AC241)*EXP(-2*(DD$30*$C$5+$AB241/$AC241/2)*$AC241) + 2*$AC241*$AB241*$C$5</f>
        <v>0.60555263999999998</v>
      </c>
      <c r="DE241">
        <f>(-2*(DE$30*$C$5+$AB241/$AC241/2)*$AC241)*EXP(-2*(DE$30*$C$5+$AB241/$AC241/2)*$AC241) + 2*$AC241*$AB241*$C$5</f>
        <v>0.60555263999999998</v>
      </c>
      <c r="DF241">
        <f>(-2*(DF$30*$C$5+$AB241/$AC241/2)*$AC241)*EXP(-2*(DF$30*$C$5+$AB241/$AC241/2)*$AC241) + 2*$AC241*$AB241*$C$5</f>
        <v>0.60555263999999998</v>
      </c>
      <c r="DG241">
        <f>(-2*(DG$30*$C$5+$AB241/$AC241/2)*$AC241)*EXP(-2*(DG$30*$C$5+$AB241/$AC241/2)*$AC241) + 2*$AC241*$AB241*$C$5</f>
        <v>0.60555263999999998</v>
      </c>
      <c r="DH241">
        <f>(-2*(DH$30*$C$5+$AB241/$AC241/2)*$AC241)*EXP(-2*(DH$30*$C$5+$AB241/$AC241/2)*$AC241) + 2*$AC241*$AB241*$C$5</f>
        <v>0.60555263999999998</v>
      </c>
      <c r="DI241">
        <f>(-2*(DI$30*$C$5+$AB241/$AC241/2)*$AC241)*EXP(-2*(DI$30*$C$5+$AB241/$AC241/2)*$AC241) + 2*$AC241*$AB241*$C$5</f>
        <v>0.60555263999999998</v>
      </c>
      <c r="DJ241">
        <f>(-2*(DJ$30*$C$5+$AB241/$AC241/2)*$AC241)*EXP(-2*(DJ$30*$C$5+$AB241/$AC241/2)*$AC241) + 2*$AC241*$AB241*$C$5</f>
        <v>0.60555263999999998</v>
      </c>
      <c r="DK241">
        <f>(-2*(DK$30*$C$5+$AB241/$AC241/2)*$AC241)*EXP(-2*(DK$30*$C$5+$AB241/$AC241/2)*$AC241) + 2*$AC241*$AB241*$C$5</f>
        <v>0.60555263999999998</v>
      </c>
      <c r="DL241">
        <f>(-2*(DL$30*$C$5+$AB241/$AC241/2)*$AC241)*EXP(-2*(DL$30*$C$5+$AB241/$AC241/2)*$AC241) + 2*$AC241*$AB241*$C$5</f>
        <v>0.60555263999999998</v>
      </c>
      <c r="DM241">
        <f>(-2*(DM$30*$C$5+$AB241/$AC241/2)*$AC241)*EXP(-2*(DM$30*$C$5+$AB241/$AC241/2)*$AC241) + 2*$AC241*$AB241*$C$5</f>
        <v>0.60555263999999998</v>
      </c>
      <c r="DN241">
        <f>(-2*(DN$30*$C$5+$AB241/$AC241/2)*$AC241)*EXP(-2*(DN$30*$C$5+$AB241/$AC241/2)*$AC241) + 2*$AC241*$AB241*$C$5</f>
        <v>0.60555263999999998</v>
      </c>
      <c r="DO241">
        <f>(-2*(DO$30*$C$5+$AB241/$AC241/2)*$AC241)*EXP(-2*(DO$30*$C$5+$AB241/$AC241/2)*$AC241) + 2*$AC241*$AB241*$C$5</f>
        <v>0.60555263999999998</v>
      </c>
      <c r="DP241">
        <f>(-2*(DP$30*$C$5+$AB241/$AC241/2)*$AC241)*EXP(-2*(DP$30*$C$5+$AB241/$AC241/2)*$AC241) + 2*$AC241*$AB241*$C$5</f>
        <v>0.60555263999999998</v>
      </c>
      <c r="DQ241">
        <f>(-2*(DQ$30*$C$5+$AB241/$AC241/2)*$AC241)*EXP(-2*(DQ$30*$C$5+$AB241/$AC241/2)*$AC241) + 2*$AC241*$AB241*$C$5</f>
        <v>0.60555263999999998</v>
      </c>
      <c r="DR241">
        <f>(-2*(DR$30*$C$5+$AB241/$AC241/2)*$AC241)*EXP(-2*(DR$30*$C$5+$AB241/$AC241/2)*$AC241) + 2*$AC241*$AB241*$C$5</f>
        <v>0.60555263999999998</v>
      </c>
      <c r="DS241">
        <f>(-2*(DS$30*$C$5+$AB241/$AC241/2)*$AC241)*EXP(-2*(DS$30*$C$5+$AB241/$AC241/2)*$AC241) + 2*$AC241*$AB241*$C$5</f>
        <v>0.60555263999999998</v>
      </c>
      <c r="DT241">
        <f>(-2*(DT$30*$C$5+$AB241/$AC241/2)*$AC241)*EXP(-2*(DT$30*$C$5+$AB241/$AC241/2)*$AC241) + 2*$AC241*$AB241*$C$5</f>
        <v>0.60555263999999998</v>
      </c>
      <c r="DU241">
        <f>(-2*(DU$30*$C$5+$AB241/$AC241/2)*$AC241)*EXP(-2*(DU$30*$C$5+$AB241/$AC241/2)*$AC241) + 2*$AC241*$AB241*$C$5</f>
        <v>0.60555263999999998</v>
      </c>
      <c r="DV241">
        <f>(-2*(DV$30*$C$5+$AB241/$AC241/2)*$AC241)*EXP(-2*(DV$30*$C$5+$AB241/$AC241/2)*$AC241) + 2*$AC241*$AB241*$C$5</f>
        <v>0.60555263999999998</v>
      </c>
      <c r="DW241">
        <f>(-2*(DW$30*$C$5+$AB241/$AC241/2)*$AC241)*EXP(-2*(DW$30*$C$5+$AB241/$AC241/2)*$AC241) + 2*$AC241*$AB241*$C$5</f>
        <v>0.60555263999999998</v>
      </c>
      <c r="DX241">
        <f>(-2*(DX$30*$C$5+$AB241/$AC241/2)*$AC241)*EXP(-2*(DX$30*$C$5+$AB241/$AC241/2)*$AC241) + 2*$AC241*$AB241*$C$5</f>
        <v>0.60555263999999998</v>
      </c>
      <c r="DY241">
        <f>(-2*(DY$30*$C$5+$AB241/$AC241/2)*$AC241)*EXP(-2*(DY$30*$C$5+$AB241/$AC241/2)*$AC241) + 2*$AC241*$AB241*$C$5</f>
        <v>0.60555263999999998</v>
      </c>
      <c r="DZ241">
        <f>(-2*(DZ$30*$C$5+$AB241/$AC241/2)*$AC241)*EXP(-2*(DZ$30*$C$5+$AB241/$AC241/2)*$AC241) + 2*$AC241*$AB241*$C$5</f>
        <v>0.60555263999999998</v>
      </c>
      <c r="EA241">
        <f>(-2*(EA$30*$C$5+$AB241/$AC241/2)*$AC241)*EXP(-2*(EA$30*$C$5+$AB241/$AC241/2)*$AC241) + 2*$AC241*$AB241*$C$5</f>
        <v>0.60555263999999998</v>
      </c>
      <c r="EB241">
        <f>(-2*(EB$30*$C$5+$AB241/$AC241/2)*$AC241)*EXP(-2*(EB$30*$C$5+$AB241/$AC241/2)*$AC241) + 2*$AC241*$AB241*$C$5</f>
        <v>0.60555263999999998</v>
      </c>
      <c r="EC241">
        <f>(-2*(EC$30*$C$5+$AB241/$AC241/2)*$AC241)*EXP(-2*(EC$30*$C$5+$AB241/$AC241/2)*$AC241) + 2*$AC241*$AB241*$C$5</f>
        <v>0.60555263999999998</v>
      </c>
      <c r="ED241">
        <f>(-2*(ED$30*$C$5+$AB241/$AC241/2)*$AC241)*EXP(-2*(ED$30*$C$5+$AB241/$AC241/2)*$AC241) + 2*$AC241*$AB241*$C$5</f>
        <v>0.60555263999999998</v>
      </c>
      <c r="EE241">
        <f>(-2*(EE$30*$C$5+$AB241/$AC241/2)*$AC241)*EXP(-2*(EE$30*$C$5+$AB241/$AC241/2)*$AC241) + 2*$AC241*$AB241*$C$5</f>
        <v>0.60555263999999998</v>
      </c>
      <c r="EF241">
        <f>(-2*(EF$30*$C$5+$AB241/$AC241/2)*$AC241)*EXP(-2*(EF$30*$C$5+$AB241/$AC241/2)*$AC241) + 2*$AC241*$AB241*$C$5</f>
        <v>0.60555263999999998</v>
      </c>
      <c r="EG241">
        <f>(-2*(EG$30*$C$5+$AB241/$AC241/2)*$AC241)*EXP(-2*(EG$30*$C$5+$AB241/$AC241/2)*$AC241) + 2*$AC241*$AB241*$C$5</f>
        <v>0.60555263999999998</v>
      </c>
      <c r="EH241">
        <f>(-2*(EH$30*$C$5+$AB241/$AC241/2)*$AC241)*EXP(-2*(EH$30*$C$5+$AB241/$AC241/2)*$AC241) + 2*$AC241*$AB241*$C$5</f>
        <v>0.60555263999999998</v>
      </c>
      <c r="EI241">
        <f>(-2*(EI$30*$C$5+$AB241/$AC241/2)*$AC241)*EXP(-2*(EI$30*$C$5+$AB241/$AC241/2)*$AC241) + 2*$AC241*$AB241*$C$5</f>
        <v>0.60555263999999998</v>
      </c>
      <c r="EJ241">
        <f>(-2*(EJ$30*$C$5+$AB241/$AC241/2)*$AC241)*EXP(-2*(EJ$30*$C$5+$AB241/$AC241/2)*$AC241) + 2*$AC241*$AB241*$C$5</f>
        <v>0.60555263999999998</v>
      </c>
      <c r="EK241">
        <f>(-2*(EK$30*$C$5+$AB241/$AC241/2)*$AC241)*EXP(-2*(EK$30*$C$5+$AB241/$AC241/2)*$AC241) + 2*$AC241*$AB241*$C$5</f>
        <v>0.60555263999999998</v>
      </c>
      <c r="EL241">
        <f>(-2*(EL$30*$C$5+$AB241/$AC241/2)*$AC241)*EXP(-2*(EL$30*$C$5+$AB241/$AC241/2)*$AC241) + 2*$AC241*$AB241*$C$5</f>
        <v>0.60555263999999998</v>
      </c>
      <c r="EM241">
        <f>(-2*(EM$30*$C$5+$AB241/$AC241/2)*$AC241)*EXP(-2*(EM$30*$C$5+$AB241/$AC241/2)*$AC241) + 2*$AC241*$AB241*$C$5</f>
        <v>0.60555263999999998</v>
      </c>
      <c r="EN241">
        <f>(-2*(EN$30*$C$5+$AB241/$AC241/2)*$AC241)*EXP(-2*(EN$30*$C$5+$AB241/$AC241/2)*$AC241) + 2*$AC241*$AB241*$C$5</f>
        <v>0.60555263999999998</v>
      </c>
      <c r="EO241">
        <f>(-2*(EO$30*$C$5+$AB241/$AC241/2)*$AC241)*EXP(-2*(EO$30*$C$5+$AB241/$AC241/2)*$AC241) + 2*$AC241*$AB241*$C$5</f>
        <v>0.60555263999999998</v>
      </c>
      <c r="EP241">
        <f>(-2*(EP$30*$C$5+$AB241/$AC241/2)*$AC241)*EXP(-2*(EP$30*$C$5+$AB241/$AC241/2)*$AC241) + 2*$AC241*$AB241*$C$5</f>
        <v>0.60555263999999998</v>
      </c>
      <c r="EQ241">
        <f>(-2*(EQ$30*$C$5+$AB241/$AC241/2)*$AC241)*EXP(-2*(EQ$30*$C$5+$AB241/$AC241/2)*$AC241) + 2*$AC241*$AB241*$C$5</f>
        <v>0.60555263999999998</v>
      </c>
      <c r="ER241">
        <f>(-2*(ER$30*$C$5+$AB241/$AC241/2)*$AC241)*EXP(-2*(ER$30*$C$5+$AB241/$AC241/2)*$AC241) + 2*$AC241*$AB241*$C$5</f>
        <v>0.60555263999999998</v>
      </c>
      <c r="ES241">
        <f>(-2*(ES$30*$C$5+$AB241/$AC241/2)*$AC241)*EXP(-2*(ES$30*$C$5+$AB241/$AC241/2)*$AC241) + 2*$AC241*$AB241*$C$5</f>
        <v>0.60555263999999998</v>
      </c>
      <c r="ET241">
        <f>(-2*(ET$30*$C$5+$AB241/$AC241/2)*$AC241)*EXP(-2*(ET$30*$C$5+$AB241/$AC241/2)*$AC241) + 2*$AC241*$AB241*$C$5</f>
        <v>0.60555263999999998</v>
      </c>
      <c r="EU241">
        <f>(-2*(EU$30*$C$5+$AB241/$AC241/2)*$AC241)*EXP(-2*(EU$30*$C$5+$AB241/$AC241/2)*$AC241) + 2*$AC241*$AB241*$C$5</f>
        <v>0.60555263999999998</v>
      </c>
      <c r="EV241">
        <f>(-2*(EV$30*$C$5+$AB241/$AC241/2)*$AC241)*EXP(-2*(EV$30*$C$5+$AB241/$AC241/2)*$AC241) + 2*$AC241*$AB241*$C$5</f>
        <v>0.60555263999999998</v>
      </c>
      <c r="EW241">
        <f>(-2*(EW$30*$C$5+$AB241/$AC241/2)*$AC241)*EXP(-2*(EW$30*$C$5+$AB241/$AC241/2)*$AC241) + 2*$AC241*$AB241*$C$5</f>
        <v>0.60555263999999998</v>
      </c>
      <c r="EX241">
        <f>(-2*(EX$30*$C$5+$AB241/$AC241/2)*$AC241)*EXP(-2*(EX$30*$C$5+$AB241/$AC241/2)*$AC241) + 2*$AC241*$AB241*$C$5</f>
        <v>0.60555263999999998</v>
      </c>
      <c r="EY241">
        <f>(-2*(EY$30*$C$5+$AB241/$AC241/2)*$AC241)*EXP(-2*(EY$30*$C$5+$AB241/$AC241/2)*$AC241) + 2*$AC241*$AB241*$C$5</f>
        <v>0.60555263999999998</v>
      </c>
      <c r="EZ241">
        <f>(-2*(EZ$30*$C$5+$AB241/$AC241/2)*$AC241)*EXP(-2*(EZ$30*$C$5+$AB241/$AC241/2)*$AC241) + 2*$AC241*$AB241*$C$5</f>
        <v>0.60555263999999998</v>
      </c>
      <c r="FA241">
        <f>(-2*(FA$30*$C$5+$AB241/$AC241/2)*$AC241)*EXP(-2*(FA$30*$C$5+$AB241/$AC241/2)*$AC241) + 2*$AC241*$AB241*$C$5</f>
        <v>0.60555263999999998</v>
      </c>
      <c r="FB241">
        <f>(-2*(FB$30*$C$5+$AB241/$AC241/2)*$AC241)*EXP(-2*(FB$30*$C$5+$AB241/$AC241/2)*$AC241) + 2*$AC241*$AB241*$C$5</f>
        <v>0.60555263999999998</v>
      </c>
      <c r="FC241">
        <f>(-2*(FC$30*$C$5+$AB241/$AC241/2)*$AC241)*EXP(-2*(FC$30*$C$5+$AB241/$AC241/2)*$AC241) + 2*$AC241*$AB241*$C$5</f>
        <v>0.60555263999999998</v>
      </c>
      <c r="FD241">
        <f>(-2*(FD$30*$C$5+$AB241/$AC241/2)*$AC241)*EXP(-2*(FD$30*$C$5+$AB241/$AC241/2)*$AC241) + 2*$AC241*$AB241*$C$5</f>
        <v>0.60555263999999998</v>
      </c>
      <c r="FE241">
        <f>(-2*(FE$30*$C$5+$AB241/$AC241/2)*$AC241)*EXP(-2*(FE$30*$C$5+$AB241/$AC241/2)*$AC241) + 2*$AC241*$AB241*$C$5</f>
        <v>0.60555263999999998</v>
      </c>
      <c r="FF241">
        <f>(-2*(FF$30*$C$5+$AB241/$AC241/2)*$AC241)*EXP(-2*(FF$30*$C$5+$AB241/$AC241/2)*$AC241) + 2*$AC241*$AB241*$C$5</f>
        <v>0.60555263999999998</v>
      </c>
      <c r="FG241">
        <f>(-2*(FG$30*$C$5+$AB241/$AC241/2)*$AC241)*EXP(-2*(FG$30*$C$5+$AB241/$AC241/2)*$AC241) + 2*$AC241*$AB241*$C$5</f>
        <v>0.60555263999999998</v>
      </c>
      <c r="FH241">
        <f>(-2*(FH$30*$C$5+$AB241/$AC241/2)*$AC241)*EXP(-2*(FH$30*$C$5+$AB241/$AC241/2)*$AC241) + 2*$AC241*$AB241*$C$5</f>
        <v>0.60555263999999998</v>
      </c>
      <c r="FI241">
        <f>(-2*(FI$30*$C$5+$AB241/$AC241/2)*$AC241)*EXP(-2*(FI$30*$C$5+$AB241/$AC241/2)*$AC241) + 2*$AC241*$AB241*$C$5</f>
        <v>0.60555263999999998</v>
      </c>
      <c r="FJ241">
        <f>(-2*(FJ$30*$C$5+$AB241/$AC241/2)*$AC241)*EXP(-2*(FJ$30*$C$5+$AB241/$AC241/2)*$AC241) + 2*$AC241*$AB241*$C$5</f>
        <v>0.60555263999999998</v>
      </c>
      <c r="FK241">
        <f>(-2*(FK$30*$C$5+$AB241/$AC241/2)*$AC241)*EXP(-2*(FK$30*$C$5+$AB241/$AC241/2)*$AC241) + 2*$AC241*$AB241*$C$5</f>
        <v>0.60555263999999998</v>
      </c>
      <c r="FL241">
        <f>(-2*(FL$30*$C$5+$AB241/$AC241/2)*$AC241)*EXP(-2*(FL$30*$C$5+$AB241/$AC241/2)*$AC241) + 2*$AC241*$AB241*$C$5</f>
        <v>0.60555263999999998</v>
      </c>
      <c r="FM241">
        <f>(-2*(FM$30*$C$5+$AB241/$AC241/2)*$AC241)*EXP(-2*(FM$30*$C$5+$AB241/$AC241/2)*$AC241) + 2*$AC241*$AB241*$C$5</f>
        <v>0.60555263999999998</v>
      </c>
      <c r="FN241">
        <f>(-2*(FN$30*$C$5+$AB241/$AC241/2)*$AC241)*EXP(-2*(FN$30*$C$5+$AB241/$AC241/2)*$AC241) + 2*$AC241*$AB241*$C$5</f>
        <v>0.60555263999999998</v>
      </c>
      <c r="FO241">
        <f>(-2*(FO$30*$C$5+$AB241/$AC241/2)*$AC241)*EXP(-2*(FO$30*$C$5+$AB241/$AC241/2)*$AC241) + 2*$AC241*$AB241*$C$5</f>
        <v>0.60555263999999998</v>
      </c>
      <c r="FP241">
        <f>(-2*(FP$30*$C$5+$AB241/$AC241/2)*$AC241)*EXP(-2*(FP$30*$C$5+$AB241/$AC241/2)*$AC241) + 2*$AC241*$AB241*$C$5</f>
        <v>0.60555263999999998</v>
      </c>
      <c r="FQ241">
        <f>(-2*(FQ$30*$C$5+$AB241/$AC241/2)*$AC241)*EXP(-2*(FQ$30*$C$5+$AB241/$AC241/2)*$AC241) + 2*$AC241*$AB241*$C$5</f>
        <v>0.60555263999999998</v>
      </c>
      <c r="FR241">
        <f>(-2*(FR$30*$C$5+$AB241/$AC241/2)*$AC241)*EXP(-2*(FR$30*$C$5+$AB241/$AC241/2)*$AC241) + 2*$AC241*$AB241*$C$5</f>
        <v>0.60555263999999998</v>
      </c>
      <c r="FS241">
        <f>(-2*(FS$30*$C$5+$AB241/$AC241/2)*$AC241)*EXP(-2*(FS$30*$C$5+$AB241/$AC241/2)*$AC241) + 2*$AC241*$AB241*$C$5</f>
        <v>0.60555263999999998</v>
      </c>
      <c r="FT241">
        <f>(-2*(FT$30*$C$5+$AB241/$AC241/2)*$AC241)*EXP(-2*(FT$30*$C$5+$AB241/$AC241/2)*$AC241) + 2*$AC241*$AB241*$C$5</f>
        <v>0.60555263999999998</v>
      </c>
      <c r="FU241">
        <f>(-2*(FU$30*$C$5+$AB241/$AC241/2)*$AC241)*EXP(-2*(FU$30*$C$5+$AB241/$AC241/2)*$AC241) + 2*$AC241*$AB241*$C$5</f>
        <v>0.60555263999999998</v>
      </c>
      <c r="FV241">
        <f>(-2*(FV$30*$C$5+$AB241/$AC241/2)*$AC241)*EXP(-2*(FV$30*$C$5+$AB241/$AC241/2)*$AC241) + 2*$AC241*$AB241*$C$5</f>
        <v>0.60555263999999998</v>
      </c>
      <c r="FW241">
        <f>(-2*(FW$30*$C$5+$AB241/$AC241/2)*$AC241)*EXP(-2*(FW$30*$C$5+$AB241/$AC241/2)*$AC241) + 2*$AC241*$AB241*$C$5</f>
        <v>0.60555263999999998</v>
      </c>
      <c r="FX241">
        <f>(-2*(FX$30*$C$5+$AB241/$AC241/2)*$AC241)*EXP(-2*(FX$30*$C$5+$AB241/$AC241/2)*$AC241) + 2*$AC241*$AB241*$C$5</f>
        <v>0.60555263999999998</v>
      </c>
      <c r="FY241">
        <f>(-2*(FY$30*$C$5+$AB241/$AC241/2)*$AC241)*EXP(-2*(FY$30*$C$5+$AB241/$AC241/2)*$AC241) + 2*$AC241*$AB241*$C$5</f>
        <v>0.60555263999999998</v>
      </c>
      <c r="FZ241">
        <f>(-2*(FZ$30*$C$5+$AB241/$AC241/2)*$AC241)*EXP(-2*(FZ$30*$C$5+$AB241/$AC241/2)*$AC241) + 2*$AC241*$AB241*$C$5</f>
        <v>0.60555263999999998</v>
      </c>
      <c r="GA241">
        <f>(-2*(GA$30*$C$5+$AB241/$AC241/2)*$AC241)*EXP(-2*(GA$30*$C$5+$AB241/$AC241/2)*$AC241) + 2*$AC241*$AB241*$C$5</f>
        <v>0.60555263999999998</v>
      </c>
      <c r="GB241">
        <f>(-2*(GB$30*$C$5+$AB241/$AC241/2)*$AC241)*EXP(-2*(GB$30*$C$5+$AB241/$AC241/2)*$AC241) + 2*$AC241*$AB241*$C$5</f>
        <v>0.60555263999999998</v>
      </c>
      <c r="GC241">
        <f>(-2*(GC$30*$C$5+$AB241/$AC241/2)*$AC241)*EXP(-2*(GC$30*$C$5+$AB241/$AC241/2)*$AC241) + 2*$AC241*$AB241*$C$5</f>
        <v>0.60555263999999998</v>
      </c>
      <c r="GD241">
        <f>(-2*(GD$30*$C$5+$AB241/$AC241/2)*$AC241)*EXP(-2*(GD$30*$C$5+$AB241/$AC241/2)*$AC241) + 2*$AC241*$AB241*$C$5</f>
        <v>0.60555263999999998</v>
      </c>
      <c r="GE241">
        <f>(-2*(GE$30*$C$5+$AB241/$AC241/2)*$AC241)*EXP(-2*(GE$30*$C$5+$AB241/$AC241/2)*$AC241) + 2*$AC241*$AB241*$C$5</f>
        <v>0.60555263999999998</v>
      </c>
      <c r="GF241">
        <f>(-2*(GF$30*$C$5+$AB241/$AC241/2)*$AC241)*EXP(-2*(GF$30*$C$5+$AB241/$AC241/2)*$AC241) + 2*$AC241*$AB241*$C$5</f>
        <v>0.60555263999999998</v>
      </c>
      <c r="GG241">
        <f>(-2*(GG$30*$C$5+$AB241/$AC241/2)*$AC241)*EXP(-2*(GG$30*$C$5+$AB241/$AC241/2)*$AC241) + 2*$AC241*$AB241*$C$5</f>
        <v>0.60555263999999998</v>
      </c>
      <c r="GH241">
        <f>(-2*(GH$30*$C$5+$AB241/$AC241/2)*$AC241)*EXP(-2*(GH$30*$C$5+$AB241/$AC241/2)*$AC241) + 2*$AC241*$AB241*$C$5</f>
        <v>0.60555263999999998</v>
      </c>
      <c r="GI241">
        <f>(-2*(GI$30*$C$5+$AB241/$AC241/2)*$AC241)*EXP(-2*(GI$30*$C$5+$AB241/$AC241/2)*$AC241) + 2*$AC241*$AB241*$C$5</f>
        <v>0.60555263999999998</v>
      </c>
      <c r="GJ241">
        <f>(-2*(GJ$30*$C$5+$AB241/$AC241/2)*$AC241)*EXP(-2*(GJ$30*$C$5+$AB241/$AC241/2)*$AC241) + 2*$AC241*$AB241*$C$5</f>
        <v>0.60555263999999998</v>
      </c>
      <c r="GK241">
        <f>(-2*(GK$30*$C$5+$AB241/$AC241/2)*$AC241)*EXP(-2*(GK$30*$C$5+$AB241/$AC241/2)*$AC241) + 2*$AC241*$AB241*$C$5</f>
        <v>0.60555263999999998</v>
      </c>
      <c r="GL241">
        <f>(-2*(GL$30*$C$5+$AB241/$AC241/2)*$AC241)*EXP(-2*(GL$30*$C$5+$AB241/$AC241/2)*$AC241) + 2*$AC241*$AB241*$C$5</f>
        <v>0.60555263999999998</v>
      </c>
      <c r="GM241">
        <f>(-2*(GM$30*$C$5+$AB241/$AC241/2)*$AC241)*EXP(-2*(GM$30*$C$5+$AB241/$AC241/2)*$AC241) + 2*$AC241*$AB241*$C$5</f>
        <v>0.60555263999999998</v>
      </c>
      <c r="GN241">
        <f>(-2*(GN$30*$C$5+$AB241/$AC241/2)*$AC241)*EXP(-2*(GN$30*$C$5+$AB241/$AC241/2)*$AC241) + 2*$AC241*$AB241*$C$5</f>
        <v>0.60555263999999998</v>
      </c>
      <c r="GO241">
        <f>(-2*(GO$30*$C$5+$AB241/$AC241/2)*$AC241)*EXP(-2*(GO$30*$C$5+$AB241/$AC241/2)*$AC241) + 2*$AC241*$AB241*$C$5</f>
        <v>0.60555263999999998</v>
      </c>
      <c r="GP241">
        <f>(-2*(GP$30*$C$5+$AB241/$AC241/2)*$AC241)*EXP(-2*(GP$30*$C$5+$AB241/$AC241/2)*$AC241) + 2*$AC241*$AB241*$C$5</f>
        <v>0.60555263999999998</v>
      </c>
      <c r="GQ241">
        <f>(-2*(GQ$30*$C$5+$AB241/$AC241/2)*$AC241)*EXP(-2*(GQ$30*$C$5+$AB241/$AC241/2)*$AC241) + 2*$AC241*$AB241*$C$5</f>
        <v>0.60555263999999998</v>
      </c>
      <c r="GR241">
        <f>(-2*(GR$30*$C$5+$AB241/$AC241/2)*$AC241)*EXP(-2*(GR$30*$C$5+$AB241/$AC241/2)*$AC241) + 2*$AC241*$AB241*$C$5</f>
        <v>0.60555263999999998</v>
      </c>
      <c r="GS241">
        <f>(-2*(GS$30*$C$5+$AB241/$AC241/2)*$AC241)*EXP(-2*(GS$30*$C$5+$AB241/$AC241/2)*$AC241) + 2*$AC241*$AB241*$C$5</f>
        <v>0.60555263999999998</v>
      </c>
      <c r="GT241">
        <f>(-2*(GT$30*$C$5+$AB241/$AC241/2)*$AC241)*EXP(-2*(GT$30*$C$5+$AB241/$AC241/2)*$AC241) + 2*$AC241*$AB241*$C$5</f>
        <v>0.60555263999999998</v>
      </c>
      <c r="GU241">
        <f>(-2*(GU$30*$C$5+$AB241/$AC241/2)*$AC241)*EXP(-2*(GU$30*$C$5+$AB241/$AC241/2)*$AC241) + 2*$AC241*$AB241*$C$5</f>
        <v>0.60555263999999998</v>
      </c>
      <c r="GV241">
        <f>(-2*(GV$30*$C$5+$AB241/$AC241/2)*$AC241)*EXP(-2*(GV$30*$C$5+$AB241/$AC241/2)*$AC241) + 2*$AC241*$AB241*$C$5</f>
        <v>0.60555263999999998</v>
      </c>
      <c r="GW241">
        <f>(-2*(GW$30*$C$5+$AB241/$AC241/2)*$AC241)*EXP(-2*(GW$30*$C$5+$AB241/$AC241/2)*$AC241) + 2*$AC241*$AB241*$C$5</f>
        <v>0.60555263999999998</v>
      </c>
      <c r="GX241">
        <f>(-2*(GX$30*$C$5+$AB241/$AC241/2)*$AC241)*EXP(-2*(GX$30*$C$5+$AB241/$AC241/2)*$AC241) + 2*$AC241*$AB241*$C$5</f>
        <v>0.60555263999999998</v>
      </c>
      <c r="GY241">
        <f>(-2*(GY$30*$C$5+$AB241/$AC241/2)*$AC241)*EXP(-2*(GY$30*$C$5+$AB241/$AC241/2)*$AC241) + 2*$AC241*$AB241*$C$5</f>
        <v>0.60555263999999998</v>
      </c>
      <c r="GZ241">
        <f>(-2*(GZ$30*$C$5+$AB241/$AC241/2)*$AC241)*EXP(-2*(GZ$30*$C$5+$AB241/$AC241/2)*$AC241) + 2*$AC241*$AB241*$C$5</f>
        <v>0.60555263999999998</v>
      </c>
      <c r="HA241">
        <f>(-2*(HA$30*$C$5+$AB241/$AC241/2)*$AC241)*EXP(-2*(HA$30*$C$5+$AB241/$AC241/2)*$AC241) + 2*$AC241*$AB241*$C$5</f>
        <v>0.60555263999999998</v>
      </c>
      <c r="HB241">
        <f>(-2*(HB$30*$C$5+$AB241/$AC241/2)*$AC241)*EXP(-2*(HB$30*$C$5+$AB241/$AC241/2)*$AC241) + 2*$AC241*$AB241*$C$5</f>
        <v>0.60555263999999998</v>
      </c>
      <c r="HC241">
        <f>(-2*(HC$30*$C$5+$AB241/$AC241/2)*$AC241)*EXP(-2*(HC$30*$C$5+$AB241/$AC241/2)*$AC241) + 2*$AC241*$AB241*$C$5</f>
        <v>0.60555263999999998</v>
      </c>
      <c r="HD241">
        <f>(-2*(HD$30*$C$5+$AB241/$AC241/2)*$AC241)*EXP(-2*(HD$30*$C$5+$AB241/$AC241/2)*$AC241) + 2*$AC241*$AB241*$C$5</f>
        <v>0.60555263999999998</v>
      </c>
      <c r="HE241">
        <f>(-2*(HE$30*$C$5+$AB241/$AC241/2)*$AC241)*EXP(-2*(HE$30*$C$5+$AB241/$AC241/2)*$AC241) + 2*$AC241*$AB241*$C$5</f>
        <v>0.60555263999999998</v>
      </c>
      <c r="HF241">
        <f>(-2*(HF$30*$C$5+$AB241/$AC241/2)*$AC241)*EXP(-2*(HF$30*$C$5+$AB241/$AC241/2)*$AC241) + 2*$AC241*$AB241*$C$5</f>
        <v>0.60555263999999998</v>
      </c>
      <c r="HG241">
        <f>(-2*(HG$30*$C$5+$AB241/$AC241/2)*$AC241)*EXP(-2*(HG$30*$C$5+$AB241/$AC241/2)*$AC241) + 2*$AC241*$AB241*$C$5</f>
        <v>0.60555263999999998</v>
      </c>
      <c r="HH241">
        <f>(-2*(HH$30*$C$5+$AB241/$AC241/2)*$AC241)*EXP(-2*(HH$30*$C$5+$AB241/$AC241/2)*$AC241) + 2*$AC241*$AB241*$C$5</f>
        <v>0.60555263999999998</v>
      </c>
      <c r="HI241">
        <f>(-2*(HI$30*$C$5+$AB241/$AC241/2)*$AC241)*EXP(-2*(HI$30*$C$5+$AB241/$AC241/2)*$AC241) + 2*$AC241*$AB241*$C$5</f>
        <v>0.60555263999999998</v>
      </c>
      <c r="HJ241">
        <f>(-2*(HJ$30*$C$5+$AB241/$AC241/2)*$AC241)*EXP(-2*(HJ$30*$C$5+$AB241/$AC241/2)*$AC241) + 2*$AC241*$AB241*$C$5</f>
        <v>0.60555263999999998</v>
      </c>
      <c r="HK241">
        <f>(-2*(HK$30*$C$5+$AB241/$AC241/2)*$AC241)*EXP(-2*(HK$30*$C$5+$AB241/$AC241/2)*$AC241) + 2*$AC241*$AB241*$C$5</f>
        <v>0.60555263999999998</v>
      </c>
      <c r="HL241">
        <f>(-2*(HL$30*$C$5+$AB241/$AC241/2)*$AC241)*EXP(-2*(HL$30*$C$5+$AB241/$AC241/2)*$AC241) + 2*$AC241*$AB241*$C$5</f>
        <v>0.60555263999999998</v>
      </c>
      <c r="HM241">
        <f>(-2*(HM$30*$C$5+$AB241/$AC241/2)*$AC241)*EXP(-2*(HM$30*$C$5+$AB241/$AC241/2)*$AC241) + 2*$AC241*$AB241*$C$5</f>
        <v>0.60555263999999998</v>
      </c>
      <c r="HN241">
        <f>(-2*(HN$30*$C$5+$AB241/$AC241/2)*$AC241)*EXP(-2*(HN$30*$C$5+$AB241/$AC241/2)*$AC241) + 2*$AC241*$AB241*$C$5</f>
        <v>0.60555263999999998</v>
      </c>
      <c r="HO241">
        <f>(-2*(HO$30*$C$5+$AB241/$AC241/2)*$AC241)*EXP(-2*(HO$30*$C$5+$AB241/$AC241/2)*$AC241) + 2*$AC241*$AB241*$C$5</f>
        <v>0.60555263999999998</v>
      </c>
      <c r="HP241">
        <f>(-2*(HP$30*$C$5+$AB241/$AC241/2)*$AC241)*EXP(-2*(HP$30*$C$5+$AB241/$AC241/2)*$AC241) + 2*$AC241*$AB241*$C$5</f>
        <v>0.60555263999999998</v>
      </c>
      <c r="HQ241">
        <f>(-2*(HQ$30*$C$5+$AB241/$AC241/2)*$AC241)*EXP(-2*(HQ$30*$C$5+$AB241/$AC241/2)*$AC241) + 2*$AC241*$AB241*$C$5</f>
        <v>0.60555263999999998</v>
      </c>
      <c r="HR241">
        <f>(-2*(HR$30*$C$5+$AB241/$AC241/2)*$AC241)*EXP(-2*(HR$30*$C$5+$AB241/$AC241/2)*$AC241) + 2*$AC241*$AB241*$C$5</f>
        <v>0.60555263999999998</v>
      </c>
      <c r="HS241">
        <f>(-2*(HS$30*$C$5+$AB241/$AC241/2)*$AC241)*EXP(-2*(HS$30*$C$5+$AB241/$AC241/2)*$AC241) + 2*$AC241*$AB241*$C$5</f>
        <v>0.60555263999999998</v>
      </c>
      <c r="HT241">
        <f>(-2*(HT$30*$C$5+$AB241/$AC241/2)*$AC241)*EXP(-2*(HT$30*$C$5+$AB241/$AC241/2)*$AC241) + 2*$AC241*$AB241*$C$5</f>
        <v>0.60555263999999998</v>
      </c>
      <c r="HU241">
        <f>(-2*(HU$30*$C$5+$AB241/$AC241/2)*$AC241)*EXP(-2*(HU$30*$C$5+$AB241/$AC241/2)*$AC241) + 2*$AC241*$AB241*$C$5</f>
        <v>0.60555263999999998</v>
      </c>
      <c r="HV241">
        <f>(-2*(HV$30*$C$5+$AB241/$AC241/2)*$AC241)*EXP(-2*(HV$30*$C$5+$AB241/$AC241/2)*$AC241) + 2*$AC241*$AB241*$C$5</f>
        <v>0.60555263999999998</v>
      </c>
      <c r="HW241">
        <f>(-2*(HW$30*$C$5+$AB241/$AC241/2)*$AC241)*EXP(-2*(HW$30*$C$5+$AB241/$AC241/2)*$AC241) + 2*$AC241*$AB241*$C$5</f>
        <v>0.60555263999999998</v>
      </c>
    </row>
    <row r="242" spans="1:231">
      <c r="A242" s="4"/>
      <c r="B242" s="4"/>
      <c r="C242" s="4"/>
      <c r="E242" s="116">
        <f t="shared" si="36"/>
        <v>2101</v>
      </c>
      <c r="F242" s="106">
        <f>EXP(-2*($E242-1)/$C$8*$C$5*($C$3*'UL FRMPL'!H$35-'UL FRMPL'!$H$35)/1000)</f>
        <v>0.46909930275266587</v>
      </c>
      <c r="G242" s="130"/>
      <c r="H242" s="130">
        <f t="shared" si="33"/>
        <v>0.84946807857064432</v>
      </c>
      <c r="I242" s="130"/>
      <c r="J242" s="106"/>
      <c r="K242" s="3"/>
      <c r="L242" s="130"/>
      <c r="N242">
        <f t="shared" si="34"/>
        <v>0.84946807857064432</v>
      </c>
      <c r="O242">
        <f t="shared" si="35"/>
        <v>0.17250979733131436</v>
      </c>
      <c r="P242">
        <f t="shared" si="32"/>
        <v>0.14275016715602321</v>
      </c>
      <c r="Q242">
        <f t="shared" si="32"/>
        <v>0.1181243647509264</v>
      </c>
      <c r="R242">
        <f t="shared" si="32"/>
        <v>9.7746754527853849E-2</v>
      </c>
      <c r="S242">
        <f t="shared" si="32"/>
        <v>8.0884481714460041E-2</v>
      </c>
      <c r="T242">
        <f t="shared" si="32"/>
        <v>6.6931116166650137E-2</v>
      </c>
      <c r="U242">
        <f t="shared" si="32"/>
        <v>5.5384842881582665E-2</v>
      </c>
      <c r="V242">
        <f t="shared" si="32"/>
        <v>4.5830414860854159E-2</v>
      </c>
      <c r="W242">
        <f t="shared" si="32"/>
        <v>3.792421928159815E-2</v>
      </c>
      <c r="X242">
        <f t="shared" si="32"/>
        <v>3.1381919899381328E-2</v>
      </c>
      <c r="AB242" s="116">
        <f t="shared" si="37"/>
        <v>211</v>
      </c>
      <c r="AC242">
        <f>($C$3*'UL FRMPL'!H$35-'UL FRMPL'!$H$35)/1000</f>
        <v>1.441792</v>
      </c>
      <c r="AE242">
        <f>(-2*(AE$30*$C$5+$AB242/$AC242/2)*$AC242)*EXP(-2*(AE$30*$C$5+$AB242/$AC242/2)*$AC242) + 2*$AC242*$AB242*$C$5</f>
        <v>0.60843622400000008</v>
      </c>
      <c r="AF242">
        <f>(-2*(AF$30*$C$5+$AB242/$AC242/2)*$AC242)*EXP(-2*(AF$30*$C$5+$AB242/$AC242/2)*$AC242) + 2*$AC242*$AB242*$C$5</f>
        <v>0.60843622400000008</v>
      </c>
      <c r="AG242">
        <f>(-2*(AG$30*$C$5+$AB242/$AC242/2)*$AC242)*EXP(-2*(AG$30*$C$5+$AB242/$AC242/2)*$AC242) + 2*$AC242*$AB242*$C$5</f>
        <v>0.60843622400000008</v>
      </c>
      <c r="AH242">
        <f>(-2*(AH$30*$C$5+$AB242/$AC242/2)*$AC242)*EXP(-2*(AH$30*$C$5+$AB242/$AC242/2)*$AC242) + 2*$AC242*$AB242*$C$5</f>
        <v>0.60843622400000008</v>
      </c>
      <c r="AI242">
        <f>(-2*(AI$30*$C$5+$AB242/$AC242/2)*$AC242)*EXP(-2*(AI$30*$C$5+$AB242/$AC242/2)*$AC242) + 2*$AC242*$AB242*$C$5</f>
        <v>0.60843622400000008</v>
      </c>
      <c r="AJ242">
        <f>(-2*(AJ$30*$C$5+$AB242/$AC242/2)*$AC242)*EXP(-2*(AJ$30*$C$5+$AB242/$AC242/2)*$AC242) + 2*$AC242*$AB242*$C$5</f>
        <v>0.60843622400000008</v>
      </c>
      <c r="AK242">
        <f>(-2*(AK$30*$C$5+$AB242/$AC242/2)*$AC242)*EXP(-2*(AK$30*$C$5+$AB242/$AC242/2)*$AC242) + 2*$AC242*$AB242*$C$5</f>
        <v>0.60843622400000008</v>
      </c>
      <c r="AL242">
        <f>(-2*(AL$30*$C$5+$AB242/$AC242/2)*$AC242)*EXP(-2*(AL$30*$C$5+$AB242/$AC242/2)*$AC242) + 2*$AC242*$AB242*$C$5</f>
        <v>0.60843622400000008</v>
      </c>
      <c r="AM242">
        <f>(-2*(AM$30*$C$5+$AB242/$AC242/2)*$AC242)*EXP(-2*(AM$30*$C$5+$AB242/$AC242/2)*$AC242) + 2*$AC242*$AB242*$C$5</f>
        <v>0.60843622400000008</v>
      </c>
      <c r="AN242">
        <f>(-2*(AN$30*$C$5+$AB242/$AC242/2)*$AC242)*EXP(-2*(AN$30*$C$5+$AB242/$AC242/2)*$AC242) + 2*$AC242*$AB242*$C$5</f>
        <v>0.60843622400000008</v>
      </c>
      <c r="AO242">
        <f>(-2*(AO$30*$C$5+$AB242/$AC242/2)*$AC242)*EXP(-2*(AO$30*$C$5+$AB242/$AC242/2)*$AC242) + 2*$AC242*$AB242*$C$5</f>
        <v>0.60843622400000008</v>
      </c>
      <c r="AP242">
        <f>(-2*(AP$30*$C$5+$AB242/$AC242/2)*$AC242)*EXP(-2*(AP$30*$C$5+$AB242/$AC242/2)*$AC242) + 2*$AC242*$AB242*$C$5</f>
        <v>0.60843622400000008</v>
      </c>
      <c r="AQ242">
        <f>(-2*(AQ$30*$C$5+$AB242/$AC242/2)*$AC242)*EXP(-2*(AQ$30*$C$5+$AB242/$AC242/2)*$AC242) + 2*$AC242*$AB242*$C$5</f>
        <v>0.60843622400000008</v>
      </c>
      <c r="AR242">
        <f>(-2*(AR$30*$C$5+$AB242/$AC242/2)*$AC242)*EXP(-2*(AR$30*$C$5+$AB242/$AC242/2)*$AC242) + 2*$AC242*$AB242*$C$5</f>
        <v>0.60843622400000008</v>
      </c>
      <c r="AS242">
        <f>(-2*(AS$30*$C$5+$AB242/$AC242/2)*$AC242)*EXP(-2*(AS$30*$C$5+$AB242/$AC242/2)*$AC242) + 2*$AC242*$AB242*$C$5</f>
        <v>0.60843622400000008</v>
      </c>
      <c r="AT242">
        <f>(-2*(AT$30*$C$5+$AB242/$AC242/2)*$AC242)*EXP(-2*(AT$30*$C$5+$AB242/$AC242/2)*$AC242) + 2*$AC242*$AB242*$C$5</f>
        <v>0.60843622400000008</v>
      </c>
      <c r="AU242">
        <f>(-2*(AU$30*$C$5+$AB242/$AC242/2)*$AC242)*EXP(-2*(AU$30*$C$5+$AB242/$AC242/2)*$AC242) + 2*$AC242*$AB242*$C$5</f>
        <v>0.60843622400000008</v>
      </c>
      <c r="AV242">
        <f>(-2*(AV$30*$C$5+$AB242/$AC242/2)*$AC242)*EXP(-2*(AV$30*$C$5+$AB242/$AC242/2)*$AC242) + 2*$AC242*$AB242*$C$5</f>
        <v>0.60843622400000008</v>
      </c>
      <c r="AW242">
        <f>(-2*(AW$30*$C$5+$AB242/$AC242/2)*$AC242)*EXP(-2*(AW$30*$C$5+$AB242/$AC242/2)*$AC242) + 2*$AC242*$AB242*$C$5</f>
        <v>0.60843622400000008</v>
      </c>
      <c r="AX242">
        <f>(-2*(AX$30*$C$5+$AB242/$AC242/2)*$AC242)*EXP(-2*(AX$30*$C$5+$AB242/$AC242/2)*$AC242) + 2*$AC242*$AB242*$C$5</f>
        <v>0.60843622400000008</v>
      </c>
      <c r="AY242">
        <f>(-2*(AY$30*$C$5+$AB242/$AC242/2)*$AC242)*EXP(-2*(AY$30*$C$5+$AB242/$AC242/2)*$AC242) + 2*$AC242*$AB242*$C$5</f>
        <v>0.60843622400000008</v>
      </c>
      <c r="AZ242">
        <f>(-2*(AZ$30*$C$5+$AB242/$AC242/2)*$AC242)*EXP(-2*(AZ$30*$C$5+$AB242/$AC242/2)*$AC242) + 2*$AC242*$AB242*$C$5</f>
        <v>0.60843622400000008</v>
      </c>
      <c r="BA242">
        <f>(-2*(BA$30*$C$5+$AB242/$AC242/2)*$AC242)*EXP(-2*(BA$30*$C$5+$AB242/$AC242/2)*$AC242) + 2*$AC242*$AB242*$C$5</f>
        <v>0.60843622400000008</v>
      </c>
      <c r="BB242">
        <f>(-2*(BB$30*$C$5+$AB242/$AC242/2)*$AC242)*EXP(-2*(BB$30*$C$5+$AB242/$AC242/2)*$AC242) + 2*$AC242*$AB242*$C$5</f>
        <v>0.60843622400000008</v>
      </c>
      <c r="BC242">
        <f>(-2*(BC$30*$C$5+$AB242/$AC242/2)*$AC242)*EXP(-2*(BC$30*$C$5+$AB242/$AC242/2)*$AC242) + 2*$AC242*$AB242*$C$5</f>
        <v>0.60843622400000008</v>
      </c>
      <c r="BD242">
        <f>(-2*(BD$30*$C$5+$AB242/$AC242/2)*$AC242)*EXP(-2*(BD$30*$C$5+$AB242/$AC242/2)*$AC242) + 2*$AC242*$AB242*$C$5</f>
        <v>0.60843622400000008</v>
      </c>
      <c r="BE242">
        <f>(-2*(BE$30*$C$5+$AB242/$AC242/2)*$AC242)*EXP(-2*(BE$30*$C$5+$AB242/$AC242/2)*$AC242) + 2*$AC242*$AB242*$C$5</f>
        <v>0.60843622400000008</v>
      </c>
      <c r="BF242">
        <f>(-2*(BF$30*$C$5+$AB242/$AC242/2)*$AC242)*EXP(-2*(BF$30*$C$5+$AB242/$AC242/2)*$AC242) + 2*$AC242*$AB242*$C$5</f>
        <v>0.60843622400000008</v>
      </c>
      <c r="BG242">
        <f>(-2*(BG$30*$C$5+$AB242/$AC242/2)*$AC242)*EXP(-2*(BG$30*$C$5+$AB242/$AC242/2)*$AC242) + 2*$AC242*$AB242*$C$5</f>
        <v>0.60843622400000008</v>
      </c>
      <c r="BH242">
        <f>(-2*(BH$30*$C$5+$AB242/$AC242/2)*$AC242)*EXP(-2*(BH$30*$C$5+$AB242/$AC242/2)*$AC242) + 2*$AC242*$AB242*$C$5</f>
        <v>0.60843622400000008</v>
      </c>
      <c r="BI242">
        <f>(-2*(BI$30*$C$5+$AB242/$AC242/2)*$AC242)*EXP(-2*(BI$30*$C$5+$AB242/$AC242/2)*$AC242) + 2*$AC242*$AB242*$C$5</f>
        <v>0.60843622400000008</v>
      </c>
      <c r="BJ242">
        <f>(-2*(BJ$30*$C$5+$AB242/$AC242/2)*$AC242)*EXP(-2*(BJ$30*$C$5+$AB242/$AC242/2)*$AC242) + 2*$AC242*$AB242*$C$5</f>
        <v>0.60843622400000008</v>
      </c>
      <c r="BK242">
        <f>(-2*(BK$30*$C$5+$AB242/$AC242/2)*$AC242)*EXP(-2*(BK$30*$C$5+$AB242/$AC242/2)*$AC242) + 2*$AC242*$AB242*$C$5</f>
        <v>0.60843622400000008</v>
      </c>
      <c r="BL242">
        <f>(-2*(BL$30*$C$5+$AB242/$AC242/2)*$AC242)*EXP(-2*(BL$30*$C$5+$AB242/$AC242/2)*$AC242) + 2*$AC242*$AB242*$C$5</f>
        <v>0.60843622400000008</v>
      </c>
      <c r="BM242">
        <f>(-2*(BM$30*$C$5+$AB242/$AC242/2)*$AC242)*EXP(-2*(BM$30*$C$5+$AB242/$AC242/2)*$AC242) + 2*$AC242*$AB242*$C$5</f>
        <v>0.60843622400000008</v>
      </c>
      <c r="BN242">
        <f>(-2*(BN$30*$C$5+$AB242/$AC242/2)*$AC242)*EXP(-2*(BN$30*$C$5+$AB242/$AC242/2)*$AC242) + 2*$AC242*$AB242*$C$5</f>
        <v>0.60843622400000008</v>
      </c>
      <c r="BO242">
        <f>(-2*(BO$30*$C$5+$AB242/$AC242/2)*$AC242)*EXP(-2*(BO$30*$C$5+$AB242/$AC242/2)*$AC242) + 2*$AC242*$AB242*$C$5</f>
        <v>0.60843622400000008</v>
      </c>
      <c r="BP242">
        <f>(-2*(BP$30*$C$5+$AB242/$AC242/2)*$AC242)*EXP(-2*(BP$30*$C$5+$AB242/$AC242/2)*$AC242) + 2*$AC242*$AB242*$C$5</f>
        <v>0.60843622400000008</v>
      </c>
      <c r="BQ242">
        <f>(-2*(BQ$30*$C$5+$AB242/$AC242/2)*$AC242)*EXP(-2*(BQ$30*$C$5+$AB242/$AC242/2)*$AC242) + 2*$AC242*$AB242*$C$5</f>
        <v>0.60843622400000008</v>
      </c>
      <c r="BR242">
        <f>(-2*(BR$30*$C$5+$AB242/$AC242/2)*$AC242)*EXP(-2*(BR$30*$C$5+$AB242/$AC242/2)*$AC242) + 2*$AC242*$AB242*$C$5</f>
        <v>0.60843622400000008</v>
      </c>
      <c r="BS242">
        <f>(-2*(BS$30*$C$5+$AB242/$AC242/2)*$AC242)*EXP(-2*(BS$30*$C$5+$AB242/$AC242/2)*$AC242) + 2*$AC242*$AB242*$C$5</f>
        <v>0.60843622400000008</v>
      </c>
      <c r="BT242">
        <f>(-2*(BT$30*$C$5+$AB242/$AC242/2)*$AC242)*EXP(-2*(BT$30*$C$5+$AB242/$AC242/2)*$AC242) + 2*$AC242*$AB242*$C$5</f>
        <v>0.60843622400000008</v>
      </c>
      <c r="BU242">
        <f>(-2*(BU$30*$C$5+$AB242/$AC242/2)*$AC242)*EXP(-2*(BU$30*$C$5+$AB242/$AC242/2)*$AC242) + 2*$AC242*$AB242*$C$5</f>
        <v>0.60843622400000008</v>
      </c>
      <c r="BV242">
        <f>(-2*(BV$30*$C$5+$AB242/$AC242/2)*$AC242)*EXP(-2*(BV$30*$C$5+$AB242/$AC242/2)*$AC242) + 2*$AC242*$AB242*$C$5</f>
        <v>0.60843622400000008</v>
      </c>
      <c r="BW242">
        <f>(-2*(BW$30*$C$5+$AB242/$AC242/2)*$AC242)*EXP(-2*(BW$30*$C$5+$AB242/$AC242/2)*$AC242) + 2*$AC242*$AB242*$C$5</f>
        <v>0.60843622400000008</v>
      </c>
      <c r="BX242">
        <f>(-2*(BX$30*$C$5+$AB242/$AC242/2)*$AC242)*EXP(-2*(BX$30*$C$5+$AB242/$AC242/2)*$AC242) + 2*$AC242*$AB242*$C$5</f>
        <v>0.60843622400000008</v>
      </c>
      <c r="BY242">
        <f>(-2*(BY$30*$C$5+$AB242/$AC242/2)*$AC242)*EXP(-2*(BY$30*$C$5+$AB242/$AC242/2)*$AC242) + 2*$AC242*$AB242*$C$5</f>
        <v>0.60843622400000008</v>
      </c>
      <c r="BZ242">
        <f>(-2*(BZ$30*$C$5+$AB242/$AC242/2)*$AC242)*EXP(-2*(BZ$30*$C$5+$AB242/$AC242/2)*$AC242) + 2*$AC242*$AB242*$C$5</f>
        <v>0.60843622400000008</v>
      </c>
      <c r="CA242">
        <f>(-2*(CA$30*$C$5+$AB242/$AC242/2)*$AC242)*EXP(-2*(CA$30*$C$5+$AB242/$AC242/2)*$AC242) + 2*$AC242*$AB242*$C$5</f>
        <v>0.60843622400000008</v>
      </c>
      <c r="CB242">
        <f>(-2*(CB$30*$C$5+$AB242/$AC242/2)*$AC242)*EXP(-2*(CB$30*$C$5+$AB242/$AC242/2)*$AC242) + 2*$AC242*$AB242*$C$5</f>
        <v>0.60843622400000008</v>
      </c>
      <c r="CC242">
        <f>(-2*(CC$30*$C$5+$AB242/$AC242/2)*$AC242)*EXP(-2*(CC$30*$C$5+$AB242/$AC242/2)*$AC242) + 2*$AC242*$AB242*$C$5</f>
        <v>0.60843622400000008</v>
      </c>
      <c r="CD242">
        <f>(-2*(CD$30*$C$5+$AB242/$AC242/2)*$AC242)*EXP(-2*(CD$30*$C$5+$AB242/$AC242/2)*$AC242) + 2*$AC242*$AB242*$C$5</f>
        <v>0.60843622400000008</v>
      </c>
      <c r="CE242">
        <f>(-2*(CE$30*$C$5+$AB242/$AC242/2)*$AC242)*EXP(-2*(CE$30*$C$5+$AB242/$AC242/2)*$AC242) + 2*$AC242*$AB242*$C$5</f>
        <v>0.60843622400000008</v>
      </c>
      <c r="CF242">
        <f>(-2*(CF$30*$C$5+$AB242/$AC242/2)*$AC242)*EXP(-2*(CF$30*$C$5+$AB242/$AC242/2)*$AC242) + 2*$AC242*$AB242*$C$5</f>
        <v>0.60843622400000008</v>
      </c>
      <c r="CG242">
        <f>(-2*(CG$30*$C$5+$AB242/$AC242/2)*$AC242)*EXP(-2*(CG$30*$C$5+$AB242/$AC242/2)*$AC242) + 2*$AC242*$AB242*$C$5</f>
        <v>0.60843622400000008</v>
      </c>
      <c r="CH242">
        <f>(-2*(CH$30*$C$5+$AB242/$AC242/2)*$AC242)*EXP(-2*(CH$30*$C$5+$AB242/$AC242/2)*$AC242) + 2*$AC242*$AB242*$C$5</f>
        <v>0.60843622400000008</v>
      </c>
      <c r="CI242">
        <f>(-2*(CI$30*$C$5+$AB242/$AC242/2)*$AC242)*EXP(-2*(CI$30*$C$5+$AB242/$AC242/2)*$AC242) + 2*$AC242*$AB242*$C$5</f>
        <v>0.60843622400000008</v>
      </c>
      <c r="CJ242">
        <f>(-2*(CJ$30*$C$5+$AB242/$AC242/2)*$AC242)*EXP(-2*(CJ$30*$C$5+$AB242/$AC242/2)*$AC242) + 2*$AC242*$AB242*$C$5</f>
        <v>0.60843622400000008</v>
      </c>
      <c r="CK242">
        <f>(-2*(CK$30*$C$5+$AB242/$AC242/2)*$AC242)*EXP(-2*(CK$30*$C$5+$AB242/$AC242/2)*$AC242) + 2*$AC242*$AB242*$C$5</f>
        <v>0.60843622400000008</v>
      </c>
      <c r="CL242">
        <f>(-2*(CL$30*$C$5+$AB242/$AC242/2)*$AC242)*EXP(-2*(CL$30*$C$5+$AB242/$AC242/2)*$AC242) + 2*$AC242*$AB242*$C$5</f>
        <v>0.60843622400000008</v>
      </c>
      <c r="CM242">
        <f>(-2*(CM$30*$C$5+$AB242/$AC242/2)*$AC242)*EXP(-2*(CM$30*$C$5+$AB242/$AC242/2)*$AC242) + 2*$AC242*$AB242*$C$5</f>
        <v>0.60843622400000008</v>
      </c>
      <c r="CN242">
        <f>(-2*(CN$30*$C$5+$AB242/$AC242/2)*$AC242)*EXP(-2*(CN$30*$C$5+$AB242/$AC242/2)*$AC242) + 2*$AC242*$AB242*$C$5</f>
        <v>0.60843622400000008</v>
      </c>
      <c r="CO242">
        <f>(-2*(CO$30*$C$5+$AB242/$AC242/2)*$AC242)*EXP(-2*(CO$30*$C$5+$AB242/$AC242/2)*$AC242) + 2*$AC242*$AB242*$C$5</f>
        <v>0.60843622400000008</v>
      </c>
      <c r="CP242">
        <f>(-2*(CP$30*$C$5+$AB242/$AC242/2)*$AC242)*EXP(-2*(CP$30*$C$5+$AB242/$AC242/2)*$AC242) + 2*$AC242*$AB242*$C$5</f>
        <v>0.60843622400000008</v>
      </c>
      <c r="CQ242">
        <f>(-2*(CQ$30*$C$5+$AB242/$AC242/2)*$AC242)*EXP(-2*(CQ$30*$C$5+$AB242/$AC242/2)*$AC242) + 2*$AC242*$AB242*$C$5</f>
        <v>0.60843622400000008</v>
      </c>
      <c r="CR242">
        <f>(-2*(CR$30*$C$5+$AB242/$AC242/2)*$AC242)*EXP(-2*(CR$30*$C$5+$AB242/$AC242/2)*$AC242) + 2*$AC242*$AB242*$C$5</f>
        <v>0.60843622400000008</v>
      </c>
      <c r="CS242">
        <f>(-2*(CS$30*$C$5+$AB242/$AC242/2)*$AC242)*EXP(-2*(CS$30*$C$5+$AB242/$AC242/2)*$AC242) + 2*$AC242*$AB242*$C$5</f>
        <v>0.60843622400000008</v>
      </c>
      <c r="CT242">
        <f>(-2*(CT$30*$C$5+$AB242/$AC242/2)*$AC242)*EXP(-2*(CT$30*$C$5+$AB242/$AC242/2)*$AC242) + 2*$AC242*$AB242*$C$5</f>
        <v>0.60843622400000008</v>
      </c>
      <c r="CU242">
        <f>(-2*(CU$30*$C$5+$AB242/$AC242/2)*$AC242)*EXP(-2*(CU$30*$C$5+$AB242/$AC242/2)*$AC242) + 2*$AC242*$AB242*$C$5</f>
        <v>0.60843622400000008</v>
      </c>
      <c r="CV242">
        <f>(-2*(CV$30*$C$5+$AB242/$AC242/2)*$AC242)*EXP(-2*(CV$30*$C$5+$AB242/$AC242/2)*$AC242) + 2*$AC242*$AB242*$C$5</f>
        <v>0.60843622400000008</v>
      </c>
      <c r="CW242">
        <f>(-2*(CW$30*$C$5+$AB242/$AC242/2)*$AC242)*EXP(-2*(CW$30*$C$5+$AB242/$AC242/2)*$AC242) + 2*$AC242*$AB242*$C$5</f>
        <v>0.60843622400000008</v>
      </c>
      <c r="CX242">
        <f>(-2*(CX$30*$C$5+$AB242/$AC242/2)*$AC242)*EXP(-2*(CX$30*$C$5+$AB242/$AC242/2)*$AC242) + 2*$AC242*$AB242*$C$5</f>
        <v>0.60843622400000008</v>
      </c>
      <c r="CY242">
        <f>(-2*(CY$30*$C$5+$AB242/$AC242/2)*$AC242)*EXP(-2*(CY$30*$C$5+$AB242/$AC242/2)*$AC242) + 2*$AC242*$AB242*$C$5</f>
        <v>0.60843622400000008</v>
      </c>
      <c r="CZ242">
        <f>(-2*(CZ$30*$C$5+$AB242/$AC242/2)*$AC242)*EXP(-2*(CZ$30*$C$5+$AB242/$AC242/2)*$AC242) + 2*$AC242*$AB242*$C$5</f>
        <v>0.60843622400000008</v>
      </c>
      <c r="DA242">
        <f>(-2*(DA$30*$C$5+$AB242/$AC242/2)*$AC242)*EXP(-2*(DA$30*$C$5+$AB242/$AC242/2)*$AC242) + 2*$AC242*$AB242*$C$5</f>
        <v>0.60843622400000008</v>
      </c>
      <c r="DB242">
        <f>(-2*(DB$30*$C$5+$AB242/$AC242/2)*$AC242)*EXP(-2*(DB$30*$C$5+$AB242/$AC242/2)*$AC242) + 2*$AC242*$AB242*$C$5</f>
        <v>0.60843622400000008</v>
      </c>
      <c r="DC242">
        <f>(-2*(DC$30*$C$5+$AB242/$AC242/2)*$AC242)*EXP(-2*(DC$30*$C$5+$AB242/$AC242/2)*$AC242) + 2*$AC242*$AB242*$C$5</f>
        <v>0.60843622400000008</v>
      </c>
      <c r="DD242">
        <f>(-2*(DD$30*$C$5+$AB242/$AC242/2)*$AC242)*EXP(-2*(DD$30*$C$5+$AB242/$AC242/2)*$AC242) + 2*$AC242*$AB242*$C$5</f>
        <v>0.60843622400000008</v>
      </c>
      <c r="DE242">
        <f>(-2*(DE$30*$C$5+$AB242/$AC242/2)*$AC242)*EXP(-2*(DE$30*$C$5+$AB242/$AC242/2)*$AC242) + 2*$AC242*$AB242*$C$5</f>
        <v>0.60843622400000008</v>
      </c>
      <c r="DF242">
        <f>(-2*(DF$30*$C$5+$AB242/$AC242/2)*$AC242)*EXP(-2*(DF$30*$C$5+$AB242/$AC242/2)*$AC242) + 2*$AC242*$AB242*$C$5</f>
        <v>0.60843622400000008</v>
      </c>
      <c r="DG242">
        <f>(-2*(DG$30*$C$5+$AB242/$AC242/2)*$AC242)*EXP(-2*(DG$30*$C$5+$AB242/$AC242/2)*$AC242) + 2*$AC242*$AB242*$C$5</f>
        <v>0.60843622400000008</v>
      </c>
      <c r="DH242">
        <f>(-2*(DH$30*$C$5+$AB242/$AC242/2)*$AC242)*EXP(-2*(DH$30*$C$5+$AB242/$AC242/2)*$AC242) + 2*$AC242*$AB242*$C$5</f>
        <v>0.60843622400000008</v>
      </c>
      <c r="DI242">
        <f>(-2*(DI$30*$C$5+$AB242/$AC242/2)*$AC242)*EXP(-2*(DI$30*$C$5+$AB242/$AC242/2)*$AC242) + 2*$AC242*$AB242*$C$5</f>
        <v>0.60843622400000008</v>
      </c>
      <c r="DJ242">
        <f>(-2*(DJ$30*$C$5+$AB242/$AC242/2)*$AC242)*EXP(-2*(DJ$30*$C$5+$AB242/$AC242/2)*$AC242) + 2*$AC242*$AB242*$C$5</f>
        <v>0.60843622400000008</v>
      </c>
      <c r="DK242">
        <f>(-2*(DK$30*$C$5+$AB242/$AC242/2)*$AC242)*EXP(-2*(DK$30*$C$5+$AB242/$AC242/2)*$AC242) + 2*$AC242*$AB242*$C$5</f>
        <v>0.60843622400000008</v>
      </c>
      <c r="DL242">
        <f>(-2*(DL$30*$C$5+$AB242/$AC242/2)*$AC242)*EXP(-2*(DL$30*$C$5+$AB242/$AC242/2)*$AC242) + 2*$AC242*$AB242*$C$5</f>
        <v>0.60843622400000008</v>
      </c>
      <c r="DM242">
        <f>(-2*(DM$30*$C$5+$AB242/$AC242/2)*$AC242)*EXP(-2*(DM$30*$C$5+$AB242/$AC242/2)*$AC242) + 2*$AC242*$AB242*$C$5</f>
        <v>0.60843622400000008</v>
      </c>
      <c r="DN242">
        <f>(-2*(DN$30*$C$5+$AB242/$AC242/2)*$AC242)*EXP(-2*(DN$30*$C$5+$AB242/$AC242/2)*$AC242) + 2*$AC242*$AB242*$C$5</f>
        <v>0.60843622400000008</v>
      </c>
      <c r="DO242">
        <f>(-2*(DO$30*$C$5+$AB242/$AC242/2)*$AC242)*EXP(-2*(DO$30*$C$5+$AB242/$AC242/2)*$AC242) + 2*$AC242*$AB242*$C$5</f>
        <v>0.60843622400000008</v>
      </c>
      <c r="DP242">
        <f>(-2*(DP$30*$C$5+$AB242/$AC242/2)*$AC242)*EXP(-2*(DP$30*$C$5+$AB242/$AC242/2)*$AC242) + 2*$AC242*$AB242*$C$5</f>
        <v>0.60843622400000008</v>
      </c>
      <c r="DQ242">
        <f>(-2*(DQ$30*$C$5+$AB242/$AC242/2)*$AC242)*EXP(-2*(DQ$30*$C$5+$AB242/$AC242/2)*$AC242) + 2*$AC242*$AB242*$C$5</f>
        <v>0.60843622400000008</v>
      </c>
      <c r="DR242">
        <f>(-2*(DR$30*$C$5+$AB242/$AC242/2)*$AC242)*EXP(-2*(DR$30*$C$5+$AB242/$AC242/2)*$AC242) + 2*$AC242*$AB242*$C$5</f>
        <v>0.60843622400000008</v>
      </c>
      <c r="DS242">
        <f>(-2*(DS$30*$C$5+$AB242/$AC242/2)*$AC242)*EXP(-2*(DS$30*$C$5+$AB242/$AC242/2)*$AC242) + 2*$AC242*$AB242*$C$5</f>
        <v>0.60843622400000008</v>
      </c>
      <c r="DT242">
        <f>(-2*(DT$30*$C$5+$AB242/$AC242/2)*$AC242)*EXP(-2*(DT$30*$C$5+$AB242/$AC242/2)*$AC242) + 2*$AC242*$AB242*$C$5</f>
        <v>0.60843622400000008</v>
      </c>
      <c r="DU242">
        <f>(-2*(DU$30*$C$5+$AB242/$AC242/2)*$AC242)*EXP(-2*(DU$30*$C$5+$AB242/$AC242/2)*$AC242) + 2*$AC242*$AB242*$C$5</f>
        <v>0.60843622400000008</v>
      </c>
      <c r="DV242">
        <f>(-2*(DV$30*$C$5+$AB242/$AC242/2)*$AC242)*EXP(-2*(DV$30*$C$5+$AB242/$AC242/2)*$AC242) + 2*$AC242*$AB242*$C$5</f>
        <v>0.60843622400000008</v>
      </c>
      <c r="DW242">
        <f>(-2*(DW$30*$C$5+$AB242/$AC242/2)*$AC242)*EXP(-2*(DW$30*$C$5+$AB242/$AC242/2)*$AC242) + 2*$AC242*$AB242*$C$5</f>
        <v>0.60843622400000008</v>
      </c>
      <c r="DX242">
        <f>(-2*(DX$30*$C$5+$AB242/$AC242/2)*$AC242)*EXP(-2*(DX$30*$C$5+$AB242/$AC242/2)*$AC242) + 2*$AC242*$AB242*$C$5</f>
        <v>0.60843622400000008</v>
      </c>
      <c r="DY242">
        <f>(-2*(DY$30*$C$5+$AB242/$AC242/2)*$AC242)*EXP(-2*(DY$30*$C$5+$AB242/$AC242/2)*$AC242) + 2*$AC242*$AB242*$C$5</f>
        <v>0.60843622400000008</v>
      </c>
      <c r="DZ242">
        <f>(-2*(DZ$30*$C$5+$AB242/$AC242/2)*$AC242)*EXP(-2*(DZ$30*$C$5+$AB242/$AC242/2)*$AC242) + 2*$AC242*$AB242*$C$5</f>
        <v>0.60843622400000008</v>
      </c>
      <c r="EA242">
        <f>(-2*(EA$30*$C$5+$AB242/$AC242/2)*$AC242)*EXP(-2*(EA$30*$C$5+$AB242/$AC242/2)*$AC242) + 2*$AC242*$AB242*$C$5</f>
        <v>0.60843622400000008</v>
      </c>
      <c r="EB242">
        <f>(-2*(EB$30*$C$5+$AB242/$AC242/2)*$AC242)*EXP(-2*(EB$30*$C$5+$AB242/$AC242/2)*$AC242) + 2*$AC242*$AB242*$C$5</f>
        <v>0.60843622400000008</v>
      </c>
      <c r="EC242">
        <f>(-2*(EC$30*$C$5+$AB242/$AC242/2)*$AC242)*EXP(-2*(EC$30*$C$5+$AB242/$AC242/2)*$AC242) + 2*$AC242*$AB242*$C$5</f>
        <v>0.60843622400000008</v>
      </c>
      <c r="ED242">
        <f>(-2*(ED$30*$C$5+$AB242/$AC242/2)*$AC242)*EXP(-2*(ED$30*$C$5+$AB242/$AC242/2)*$AC242) + 2*$AC242*$AB242*$C$5</f>
        <v>0.60843622400000008</v>
      </c>
      <c r="EE242">
        <f>(-2*(EE$30*$C$5+$AB242/$AC242/2)*$AC242)*EXP(-2*(EE$30*$C$5+$AB242/$AC242/2)*$AC242) + 2*$AC242*$AB242*$C$5</f>
        <v>0.60843622400000008</v>
      </c>
      <c r="EF242">
        <f>(-2*(EF$30*$C$5+$AB242/$AC242/2)*$AC242)*EXP(-2*(EF$30*$C$5+$AB242/$AC242/2)*$AC242) + 2*$AC242*$AB242*$C$5</f>
        <v>0.60843622400000008</v>
      </c>
      <c r="EG242">
        <f>(-2*(EG$30*$C$5+$AB242/$AC242/2)*$AC242)*EXP(-2*(EG$30*$C$5+$AB242/$AC242/2)*$AC242) + 2*$AC242*$AB242*$C$5</f>
        <v>0.60843622400000008</v>
      </c>
      <c r="EH242">
        <f>(-2*(EH$30*$C$5+$AB242/$AC242/2)*$AC242)*EXP(-2*(EH$30*$C$5+$AB242/$AC242/2)*$AC242) + 2*$AC242*$AB242*$C$5</f>
        <v>0.60843622400000008</v>
      </c>
      <c r="EI242">
        <f>(-2*(EI$30*$C$5+$AB242/$AC242/2)*$AC242)*EXP(-2*(EI$30*$C$5+$AB242/$AC242/2)*$AC242) + 2*$AC242*$AB242*$C$5</f>
        <v>0.60843622400000008</v>
      </c>
      <c r="EJ242">
        <f>(-2*(EJ$30*$C$5+$AB242/$AC242/2)*$AC242)*EXP(-2*(EJ$30*$C$5+$AB242/$AC242/2)*$AC242) + 2*$AC242*$AB242*$C$5</f>
        <v>0.60843622400000008</v>
      </c>
      <c r="EK242">
        <f>(-2*(EK$30*$C$5+$AB242/$AC242/2)*$AC242)*EXP(-2*(EK$30*$C$5+$AB242/$AC242/2)*$AC242) + 2*$AC242*$AB242*$C$5</f>
        <v>0.60843622400000008</v>
      </c>
      <c r="EL242">
        <f>(-2*(EL$30*$C$5+$AB242/$AC242/2)*$AC242)*EXP(-2*(EL$30*$C$5+$AB242/$AC242/2)*$AC242) + 2*$AC242*$AB242*$C$5</f>
        <v>0.60843622400000008</v>
      </c>
      <c r="EM242">
        <f>(-2*(EM$30*$C$5+$AB242/$AC242/2)*$AC242)*EXP(-2*(EM$30*$C$5+$AB242/$AC242/2)*$AC242) + 2*$AC242*$AB242*$C$5</f>
        <v>0.60843622400000008</v>
      </c>
      <c r="EN242">
        <f>(-2*(EN$30*$C$5+$AB242/$AC242/2)*$AC242)*EXP(-2*(EN$30*$C$5+$AB242/$AC242/2)*$AC242) + 2*$AC242*$AB242*$C$5</f>
        <v>0.60843622400000008</v>
      </c>
      <c r="EO242">
        <f>(-2*(EO$30*$C$5+$AB242/$AC242/2)*$AC242)*EXP(-2*(EO$30*$C$5+$AB242/$AC242/2)*$AC242) + 2*$AC242*$AB242*$C$5</f>
        <v>0.60843622400000008</v>
      </c>
      <c r="EP242">
        <f>(-2*(EP$30*$C$5+$AB242/$AC242/2)*$AC242)*EXP(-2*(EP$30*$C$5+$AB242/$AC242/2)*$AC242) + 2*$AC242*$AB242*$C$5</f>
        <v>0.60843622400000008</v>
      </c>
      <c r="EQ242">
        <f>(-2*(EQ$30*$C$5+$AB242/$AC242/2)*$AC242)*EXP(-2*(EQ$30*$C$5+$AB242/$AC242/2)*$AC242) + 2*$AC242*$AB242*$C$5</f>
        <v>0.60843622400000008</v>
      </c>
      <c r="ER242">
        <f>(-2*(ER$30*$C$5+$AB242/$AC242/2)*$AC242)*EXP(-2*(ER$30*$C$5+$AB242/$AC242/2)*$AC242) + 2*$AC242*$AB242*$C$5</f>
        <v>0.60843622400000008</v>
      </c>
      <c r="ES242">
        <f>(-2*(ES$30*$C$5+$AB242/$AC242/2)*$AC242)*EXP(-2*(ES$30*$C$5+$AB242/$AC242/2)*$AC242) + 2*$AC242*$AB242*$C$5</f>
        <v>0.60843622400000008</v>
      </c>
      <c r="ET242">
        <f>(-2*(ET$30*$C$5+$AB242/$AC242/2)*$AC242)*EXP(-2*(ET$30*$C$5+$AB242/$AC242/2)*$AC242) + 2*$AC242*$AB242*$C$5</f>
        <v>0.60843622400000008</v>
      </c>
      <c r="EU242">
        <f>(-2*(EU$30*$C$5+$AB242/$AC242/2)*$AC242)*EXP(-2*(EU$30*$C$5+$AB242/$AC242/2)*$AC242) + 2*$AC242*$AB242*$C$5</f>
        <v>0.60843622400000008</v>
      </c>
      <c r="EV242">
        <f>(-2*(EV$30*$C$5+$AB242/$AC242/2)*$AC242)*EXP(-2*(EV$30*$C$5+$AB242/$AC242/2)*$AC242) + 2*$AC242*$AB242*$C$5</f>
        <v>0.60843622400000008</v>
      </c>
      <c r="EW242">
        <f>(-2*(EW$30*$C$5+$AB242/$AC242/2)*$AC242)*EXP(-2*(EW$30*$C$5+$AB242/$AC242/2)*$AC242) + 2*$AC242*$AB242*$C$5</f>
        <v>0.60843622400000008</v>
      </c>
      <c r="EX242">
        <f>(-2*(EX$30*$C$5+$AB242/$AC242/2)*$AC242)*EXP(-2*(EX$30*$C$5+$AB242/$AC242/2)*$AC242) + 2*$AC242*$AB242*$C$5</f>
        <v>0.60843622400000008</v>
      </c>
      <c r="EY242">
        <f>(-2*(EY$30*$C$5+$AB242/$AC242/2)*$AC242)*EXP(-2*(EY$30*$C$5+$AB242/$AC242/2)*$AC242) + 2*$AC242*$AB242*$C$5</f>
        <v>0.60843622400000008</v>
      </c>
      <c r="EZ242">
        <f>(-2*(EZ$30*$C$5+$AB242/$AC242/2)*$AC242)*EXP(-2*(EZ$30*$C$5+$AB242/$AC242/2)*$AC242) + 2*$AC242*$AB242*$C$5</f>
        <v>0.60843622400000008</v>
      </c>
      <c r="FA242">
        <f>(-2*(FA$30*$C$5+$AB242/$AC242/2)*$AC242)*EXP(-2*(FA$30*$C$5+$AB242/$AC242/2)*$AC242) + 2*$AC242*$AB242*$C$5</f>
        <v>0.60843622400000008</v>
      </c>
      <c r="FB242">
        <f>(-2*(FB$30*$C$5+$AB242/$AC242/2)*$AC242)*EXP(-2*(FB$30*$C$5+$AB242/$AC242/2)*$AC242) + 2*$AC242*$AB242*$C$5</f>
        <v>0.60843622400000008</v>
      </c>
      <c r="FC242">
        <f>(-2*(FC$30*$C$5+$AB242/$AC242/2)*$AC242)*EXP(-2*(FC$30*$C$5+$AB242/$AC242/2)*$AC242) + 2*$AC242*$AB242*$C$5</f>
        <v>0.60843622400000008</v>
      </c>
      <c r="FD242">
        <f>(-2*(FD$30*$C$5+$AB242/$AC242/2)*$AC242)*EXP(-2*(FD$30*$C$5+$AB242/$AC242/2)*$AC242) + 2*$AC242*$AB242*$C$5</f>
        <v>0.60843622400000008</v>
      </c>
      <c r="FE242">
        <f>(-2*(FE$30*$C$5+$AB242/$AC242/2)*$AC242)*EXP(-2*(FE$30*$C$5+$AB242/$AC242/2)*$AC242) + 2*$AC242*$AB242*$C$5</f>
        <v>0.60843622400000008</v>
      </c>
      <c r="FF242">
        <f>(-2*(FF$30*$C$5+$AB242/$AC242/2)*$AC242)*EXP(-2*(FF$30*$C$5+$AB242/$AC242/2)*$AC242) + 2*$AC242*$AB242*$C$5</f>
        <v>0.60843622400000008</v>
      </c>
      <c r="FG242">
        <f>(-2*(FG$30*$C$5+$AB242/$AC242/2)*$AC242)*EXP(-2*(FG$30*$C$5+$AB242/$AC242/2)*$AC242) + 2*$AC242*$AB242*$C$5</f>
        <v>0.60843622400000008</v>
      </c>
      <c r="FH242">
        <f>(-2*(FH$30*$C$5+$AB242/$AC242/2)*$AC242)*EXP(-2*(FH$30*$C$5+$AB242/$AC242/2)*$AC242) + 2*$AC242*$AB242*$C$5</f>
        <v>0.60843622400000008</v>
      </c>
      <c r="FI242">
        <f>(-2*(FI$30*$C$5+$AB242/$AC242/2)*$AC242)*EXP(-2*(FI$30*$C$5+$AB242/$AC242/2)*$AC242) + 2*$AC242*$AB242*$C$5</f>
        <v>0.60843622400000008</v>
      </c>
      <c r="FJ242">
        <f>(-2*(FJ$30*$C$5+$AB242/$AC242/2)*$AC242)*EXP(-2*(FJ$30*$C$5+$AB242/$AC242/2)*$AC242) + 2*$AC242*$AB242*$C$5</f>
        <v>0.60843622400000008</v>
      </c>
      <c r="FK242">
        <f>(-2*(FK$30*$C$5+$AB242/$AC242/2)*$AC242)*EXP(-2*(FK$30*$C$5+$AB242/$AC242/2)*$AC242) + 2*$AC242*$AB242*$C$5</f>
        <v>0.60843622400000008</v>
      </c>
      <c r="FL242">
        <f>(-2*(FL$30*$C$5+$AB242/$AC242/2)*$AC242)*EXP(-2*(FL$30*$C$5+$AB242/$AC242/2)*$AC242) + 2*$AC242*$AB242*$C$5</f>
        <v>0.60843622400000008</v>
      </c>
      <c r="FM242">
        <f>(-2*(FM$30*$C$5+$AB242/$AC242/2)*$AC242)*EXP(-2*(FM$30*$C$5+$AB242/$AC242/2)*$AC242) + 2*$AC242*$AB242*$C$5</f>
        <v>0.60843622400000008</v>
      </c>
      <c r="FN242">
        <f>(-2*(FN$30*$C$5+$AB242/$AC242/2)*$AC242)*EXP(-2*(FN$30*$C$5+$AB242/$AC242/2)*$AC242) + 2*$AC242*$AB242*$C$5</f>
        <v>0.60843622400000008</v>
      </c>
      <c r="FO242">
        <f>(-2*(FO$30*$C$5+$AB242/$AC242/2)*$AC242)*EXP(-2*(FO$30*$C$5+$AB242/$AC242/2)*$AC242) + 2*$AC242*$AB242*$C$5</f>
        <v>0.60843622400000008</v>
      </c>
      <c r="FP242">
        <f>(-2*(FP$30*$C$5+$AB242/$AC242/2)*$AC242)*EXP(-2*(FP$30*$C$5+$AB242/$AC242/2)*$AC242) + 2*$AC242*$AB242*$C$5</f>
        <v>0.60843622400000008</v>
      </c>
      <c r="FQ242">
        <f>(-2*(FQ$30*$C$5+$AB242/$AC242/2)*$AC242)*EXP(-2*(FQ$30*$C$5+$AB242/$AC242/2)*$AC242) + 2*$AC242*$AB242*$C$5</f>
        <v>0.60843622400000008</v>
      </c>
      <c r="FR242">
        <f>(-2*(FR$30*$C$5+$AB242/$AC242/2)*$AC242)*EXP(-2*(FR$30*$C$5+$AB242/$AC242/2)*$AC242) + 2*$AC242*$AB242*$C$5</f>
        <v>0.60843622400000008</v>
      </c>
      <c r="FS242">
        <f>(-2*(FS$30*$C$5+$AB242/$AC242/2)*$AC242)*EXP(-2*(FS$30*$C$5+$AB242/$AC242/2)*$AC242) + 2*$AC242*$AB242*$C$5</f>
        <v>0.60843622400000008</v>
      </c>
      <c r="FT242">
        <f>(-2*(FT$30*$C$5+$AB242/$AC242/2)*$AC242)*EXP(-2*(FT$30*$C$5+$AB242/$AC242/2)*$AC242) + 2*$AC242*$AB242*$C$5</f>
        <v>0.60843622400000008</v>
      </c>
      <c r="FU242">
        <f>(-2*(FU$30*$C$5+$AB242/$AC242/2)*$AC242)*EXP(-2*(FU$30*$C$5+$AB242/$AC242/2)*$AC242) + 2*$AC242*$AB242*$C$5</f>
        <v>0.60843622400000008</v>
      </c>
      <c r="FV242">
        <f>(-2*(FV$30*$C$5+$AB242/$AC242/2)*$AC242)*EXP(-2*(FV$30*$C$5+$AB242/$AC242/2)*$AC242) + 2*$AC242*$AB242*$C$5</f>
        <v>0.60843622400000008</v>
      </c>
      <c r="FW242">
        <f>(-2*(FW$30*$C$5+$AB242/$AC242/2)*$AC242)*EXP(-2*(FW$30*$C$5+$AB242/$AC242/2)*$AC242) + 2*$AC242*$AB242*$C$5</f>
        <v>0.60843622400000008</v>
      </c>
      <c r="FX242">
        <f>(-2*(FX$30*$C$5+$AB242/$AC242/2)*$AC242)*EXP(-2*(FX$30*$C$5+$AB242/$AC242/2)*$AC242) + 2*$AC242*$AB242*$C$5</f>
        <v>0.60843622400000008</v>
      </c>
      <c r="FY242">
        <f>(-2*(FY$30*$C$5+$AB242/$AC242/2)*$AC242)*EXP(-2*(FY$30*$C$5+$AB242/$AC242/2)*$AC242) + 2*$AC242*$AB242*$C$5</f>
        <v>0.60843622400000008</v>
      </c>
      <c r="FZ242">
        <f>(-2*(FZ$30*$C$5+$AB242/$AC242/2)*$AC242)*EXP(-2*(FZ$30*$C$5+$AB242/$AC242/2)*$AC242) + 2*$AC242*$AB242*$C$5</f>
        <v>0.60843622400000008</v>
      </c>
      <c r="GA242">
        <f>(-2*(GA$30*$C$5+$AB242/$AC242/2)*$AC242)*EXP(-2*(GA$30*$C$5+$AB242/$AC242/2)*$AC242) + 2*$AC242*$AB242*$C$5</f>
        <v>0.60843622400000008</v>
      </c>
      <c r="GB242">
        <f>(-2*(GB$30*$C$5+$AB242/$AC242/2)*$AC242)*EXP(-2*(GB$30*$C$5+$AB242/$AC242/2)*$AC242) + 2*$AC242*$AB242*$C$5</f>
        <v>0.60843622400000008</v>
      </c>
      <c r="GC242">
        <f>(-2*(GC$30*$C$5+$AB242/$AC242/2)*$AC242)*EXP(-2*(GC$30*$C$5+$AB242/$AC242/2)*$AC242) + 2*$AC242*$AB242*$C$5</f>
        <v>0.60843622400000008</v>
      </c>
      <c r="GD242">
        <f>(-2*(GD$30*$C$5+$AB242/$AC242/2)*$AC242)*EXP(-2*(GD$30*$C$5+$AB242/$AC242/2)*$AC242) + 2*$AC242*$AB242*$C$5</f>
        <v>0.60843622400000008</v>
      </c>
      <c r="GE242">
        <f>(-2*(GE$30*$C$5+$AB242/$AC242/2)*$AC242)*EXP(-2*(GE$30*$C$5+$AB242/$AC242/2)*$AC242) + 2*$AC242*$AB242*$C$5</f>
        <v>0.60843622400000008</v>
      </c>
      <c r="GF242">
        <f>(-2*(GF$30*$C$5+$AB242/$AC242/2)*$AC242)*EXP(-2*(GF$30*$C$5+$AB242/$AC242/2)*$AC242) + 2*$AC242*$AB242*$C$5</f>
        <v>0.60843622400000008</v>
      </c>
      <c r="GG242">
        <f>(-2*(GG$30*$C$5+$AB242/$AC242/2)*$AC242)*EXP(-2*(GG$30*$C$5+$AB242/$AC242/2)*$AC242) + 2*$AC242*$AB242*$C$5</f>
        <v>0.60843622400000008</v>
      </c>
      <c r="GH242">
        <f>(-2*(GH$30*$C$5+$AB242/$AC242/2)*$AC242)*EXP(-2*(GH$30*$C$5+$AB242/$AC242/2)*$AC242) + 2*$AC242*$AB242*$C$5</f>
        <v>0.60843622400000008</v>
      </c>
      <c r="GI242">
        <f>(-2*(GI$30*$C$5+$AB242/$AC242/2)*$AC242)*EXP(-2*(GI$30*$C$5+$AB242/$AC242/2)*$AC242) + 2*$AC242*$AB242*$C$5</f>
        <v>0.60843622400000008</v>
      </c>
      <c r="GJ242">
        <f>(-2*(GJ$30*$C$5+$AB242/$AC242/2)*$AC242)*EXP(-2*(GJ$30*$C$5+$AB242/$AC242/2)*$AC242) + 2*$AC242*$AB242*$C$5</f>
        <v>0.60843622400000008</v>
      </c>
      <c r="GK242">
        <f>(-2*(GK$30*$C$5+$AB242/$AC242/2)*$AC242)*EXP(-2*(GK$30*$C$5+$AB242/$AC242/2)*$AC242) + 2*$AC242*$AB242*$C$5</f>
        <v>0.60843622400000008</v>
      </c>
      <c r="GL242">
        <f>(-2*(GL$30*$C$5+$AB242/$AC242/2)*$AC242)*EXP(-2*(GL$30*$C$5+$AB242/$AC242/2)*$AC242) + 2*$AC242*$AB242*$C$5</f>
        <v>0.60843622400000008</v>
      </c>
      <c r="GM242">
        <f>(-2*(GM$30*$C$5+$AB242/$AC242/2)*$AC242)*EXP(-2*(GM$30*$C$5+$AB242/$AC242/2)*$AC242) + 2*$AC242*$AB242*$C$5</f>
        <v>0.60843622400000008</v>
      </c>
      <c r="GN242">
        <f>(-2*(GN$30*$C$5+$AB242/$AC242/2)*$AC242)*EXP(-2*(GN$30*$C$5+$AB242/$AC242/2)*$AC242) + 2*$AC242*$AB242*$C$5</f>
        <v>0.60843622400000008</v>
      </c>
      <c r="GO242">
        <f>(-2*(GO$30*$C$5+$AB242/$AC242/2)*$AC242)*EXP(-2*(GO$30*$C$5+$AB242/$AC242/2)*$AC242) + 2*$AC242*$AB242*$C$5</f>
        <v>0.60843622400000008</v>
      </c>
      <c r="GP242">
        <f>(-2*(GP$30*$C$5+$AB242/$AC242/2)*$AC242)*EXP(-2*(GP$30*$C$5+$AB242/$AC242/2)*$AC242) + 2*$AC242*$AB242*$C$5</f>
        <v>0.60843622400000008</v>
      </c>
      <c r="GQ242">
        <f>(-2*(GQ$30*$C$5+$AB242/$AC242/2)*$AC242)*EXP(-2*(GQ$30*$C$5+$AB242/$AC242/2)*$AC242) + 2*$AC242*$AB242*$C$5</f>
        <v>0.60843622400000008</v>
      </c>
      <c r="GR242">
        <f>(-2*(GR$30*$C$5+$AB242/$AC242/2)*$AC242)*EXP(-2*(GR$30*$C$5+$AB242/$AC242/2)*$AC242) + 2*$AC242*$AB242*$C$5</f>
        <v>0.60843622400000008</v>
      </c>
      <c r="GS242">
        <f>(-2*(GS$30*$C$5+$AB242/$AC242/2)*$AC242)*EXP(-2*(GS$30*$C$5+$AB242/$AC242/2)*$AC242) + 2*$AC242*$AB242*$C$5</f>
        <v>0.60843622400000008</v>
      </c>
      <c r="GT242">
        <f>(-2*(GT$30*$C$5+$AB242/$AC242/2)*$AC242)*EXP(-2*(GT$30*$C$5+$AB242/$AC242/2)*$AC242) + 2*$AC242*$AB242*$C$5</f>
        <v>0.60843622400000008</v>
      </c>
      <c r="GU242">
        <f>(-2*(GU$30*$C$5+$AB242/$AC242/2)*$AC242)*EXP(-2*(GU$30*$C$5+$AB242/$AC242/2)*$AC242) + 2*$AC242*$AB242*$C$5</f>
        <v>0.60843622400000008</v>
      </c>
      <c r="GV242">
        <f>(-2*(GV$30*$C$5+$AB242/$AC242/2)*$AC242)*EXP(-2*(GV$30*$C$5+$AB242/$AC242/2)*$AC242) + 2*$AC242*$AB242*$C$5</f>
        <v>0.60843622400000008</v>
      </c>
      <c r="GW242">
        <f>(-2*(GW$30*$C$5+$AB242/$AC242/2)*$AC242)*EXP(-2*(GW$30*$C$5+$AB242/$AC242/2)*$AC242) + 2*$AC242*$AB242*$C$5</f>
        <v>0.60843622400000008</v>
      </c>
      <c r="GX242">
        <f>(-2*(GX$30*$C$5+$AB242/$AC242/2)*$AC242)*EXP(-2*(GX$30*$C$5+$AB242/$AC242/2)*$AC242) + 2*$AC242*$AB242*$C$5</f>
        <v>0.60843622400000008</v>
      </c>
      <c r="GY242">
        <f>(-2*(GY$30*$C$5+$AB242/$AC242/2)*$AC242)*EXP(-2*(GY$30*$C$5+$AB242/$AC242/2)*$AC242) + 2*$AC242*$AB242*$C$5</f>
        <v>0.60843622400000008</v>
      </c>
      <c r="GZ242">
        <f>(-2*(GZ$30*$C$5+$AB242/$AC242/2)*$AC242)*EXP(-2*(GZ$30*$C$5+$AB242/$AC242/2)*$AC242) + 2*$AC242*$AB242*$C$5</f>
        <v>0.60843622400000008</v>
      </c>
      <c r="HA242">
        <f>(-2*(HA$30*$C$5+$AB242/$AC242/2)*$AC242)*EXP(-2*(HA$30*$C$5+$AB242/$AC242/2)*$AC242) + 2*$AC242*$AB242*$C$5</f>
        <v>0.60843622400000008</v>
      </c>
      <c r="HB242">
        <f>(-2*(HB$30*$C$5+$AB242/$AC242/2)*$AC242)*EXP(-2*(HB$30*$C$5+$AB242/$AC242/2)*$AC242) + 2*$AC242*$AB242*$C$5</f>
        <v>0.60843622400000008</v>
      </c>
      <c r="HC242">
        <f>(-2*(HC$30*$C$5+$AB242/$AC242/2)*$AC242)*EXP(-2*(HC$30*$C$5+$AB242/$AC242/2)*$AC242) + 2*$AC242*$AB242*$C$5</f>
        <v>0.60843622400000008</v>
      </c>
      <c r="HD242">
        <f>(-2*(HD$30*$C$5+$AB242/$AC242/2)*$AC242)*EXP(-2*(HD$30*$C$5+$AB242/$AC242/2)*$AC242) + 2*$AC242*$AB242*$C$5</f>
        <v>0.60843622400000008</v>
      </c>
      <c r="HE242">
        <f>(-2*(HE$30*$C$5+$AB242/$AC242/2)*$AC242)*EXP(-2*(HE$30*$C$5+$AB242/$AC242/2)*$AC242) + 2*$AC242*$AB242*$C$5</f>
        <v>0.60843622400000008</v>
      </c>
      <c r="HF242">
        <f>(-2*(HF$30*$C$5+$AB242/$AC242/2)*$AC242)*EXP(-2*(HF$30*$C$5+$AB242/$AC242/2)*$AC242) + 2*$AC242*$AB242*$C$5</f>
        <v>0.60843622400000008</v>
      </c>
      <c r="HG242">
        <f>(-2*(HG$30*$C$5+$AB242/$AC242/2)*$AC242)*EXP(-2*(HG$30*$C$5+$AB242/$AC242/2)*$AC242) + 2*$AC242*$AB242*$C$5</f>
        <v>0.60843622400000008</v>
      </c>
      <c r="HH242">
        <f>(-2*(HH$30*$C$5+$AB242/$AC242/2)*$AC242)*EXP(-2*(HH$30*$C$5+$AB242/$AC242/2)*$AC242) + 2*$AC242*$AB242*$C$5</f>
        <v>0.60843622400000008</v>
      </c>
      <c r="HI242">
        <f>(-2*(HI$30*$C$5+$AB242/$AC242/2)*$AC242)*EXP(-2*(HI$30*$C$5+$AB242/$AC242/2)*$AC242) + 2*$AC242*$AB242*$C$5</f>
        <v>0.60843622400000008</v>
      </c>
      <c r="HJ242">
        <f>(-2*(HJ$30*$C$5+$AB242/$AC242/2)*$AC242)*EXP(-2*(HJ$30*$C$5+$AB242/$AC242/2)*$AC242) + 2*$AC242*$AB242*$C$5</f>
        <v>0.60843622400000008</v>
      </c>
      <c r="HK242">
        <f>(-2*(HK$30*$C$5+$AB242/$AC242/2)*$AC242)*EXP(-2*(HK$30*$C$5+$AB242/$AC242/2)*$AC242) + 2*$AC242*$AB242*$C$5</f>
        <v>0.60843622400000008</v>
      </c>
      <c r="HL242">
        <f>(-2*(HL$30*$C$5+$AB242/$AC242/2)*$AC242)*EXP(-2*(HL$30*$C$5+$AB242/$AC242/2)*$AC242) + 2*$AC242*$AB242*$C$5</f>
        <v>0.60843622400000008</v>
      </c>
      <c r="HM242">
        <f>(-2*(HM$30*$C$5+$AB242/$AC242/2)*$AC242)*EXP(-2*(HM$30*$C$5+$AB242/$AC242/2)*$AC242) + 2*$AC242*$AB242*$C$5</f>
        <v>0.60843622400000008</v>
      </c>
      <c r="HN242">
        <f>(-2*(HN$30*$C$5+$AB242/$AC242/2)*$AC242)*EXP(-2*(HN$30*$C$5+$AB242/$AC242/2)*$AC242) + 2*$AC242*$AB242*$C$5</f>
        <v>0.60843622400000008</v>
      </c>
      <c r="HO242">
        <f>(-2*(HO$30*$C$5+$AB242/$AC242/2)*$AC242)*EXP(-2*(HO$30*$C$5+$AB242/$AC242/2)*$AC242) + 2*$AC242*$AB242*$C$5</f>
        <v>0.60843622400000008</v>
      </c>
      <c r="HP242">
        <f>(-2*(HP$30*$C$5+$AB242/$AC242/2)*$AC242)*EXP(-2*(HP$30*$C$5+$AB242/$AC242/2)*$AC242) + 2*$AC242*$AB242*$C$5</f>
        <v>0.60843622400000008</v>
      </c>
      <c r="HQ242">
        <f>(-2*(HQ$30*$C$5+$AB242/$AC242/2)*$AC242)*EXP(-2*(HQ$30*$C$5+$AB242/$AC242/2)*$AC242) + 2*$AC242*$AB242*$C$5</f>
        <v>0.60843622400000008</v>
      </c>
      <c r="HR242">
        <f>(-2*(HR$30*$C$5+$AB242/$AC242/2)*$AC242)*EXP(-2*(HR$30*$C$5+$AB242/$AC242/2)*$AC242) + 2*$AC242*$AB242*$C$5</f>
        <v>0.60843622400000008</v>
      </c>
      <c r="HS242">
        <f>(-2*(HS$30*$C$5+$AB242/$AC242/2)*$AC242)*EXP(-2*(HS$30*$C$5+$AB242/$AC242/2)*$AC242) + 2*$AC242*$AB242*$C$5</f>
        <v>0.60843622400000008</v>
      </c>
      <c r="HT242">
        <f>(-2*(HT$30*$C$5+$AB242/$AC242/2)*$AC242)*EXP(-2*(HT$30*$C$5+$AB242/$AC242/2)*$AC242) + 2*$AC242*$AB242*$C$5</f>
        <v>0.60843622400000008</v>
      </c>
      <c r="HU242">
        <f>(-2*(HU$30*$C$5+$AB242/$AC242/2)*$AC242)*EXP(-2*(HU$30*$C$5+$AB242/$AC242/2)*$AC242) + 2*$AC242*$AB242*$C$5</f>
        <v>0.60843622400000008</v>
      </c>
      <c r="HV242">
        <f>(-2*(HV$30*$C$5+$AB242/$AC242/2)*$AC242)*EXP(-2*(HV$30*$C$5+$AB242/$AC242/2)*$AC242) + 2*$AC242*$AB242*$C$5</f>
        <v>0.60843622400000008</v>
      </c>
      <c r="HW242">
        <f>(-2*(HW$30*$C$5+$AB242/$AC242/2)*$AC242)*EXP(-2*(HW$30*$C$5+$AB242/$AC242/2)*$AC242) + 2*$AC242*$AB242*$C$5</f>
        <v>0.60843622400000008</v>
      </c>
    </row>
    <row r="243" spans="1:231">
      <c r="A243" s="4"/>
      <c r="B243" s="4"/>
      <c r="C243" s="4"/>
      <c r="E243" s="116">
        <f t="shared" si="36"/>
        <v>2111</v>
      </c>
      <c r="F243" s="106">
        <f>EXP(-2*($E243-1)/$C$8*$C$5*($C$3*'UL FRMPL'!H$35-'UL FRMPL'!$H$35)/1000)</f>
        <v>0.46741148737364852</v>
      </c>
      <c r="G243" s="130"/>
      <c r="H243" s="130">
        <f t="shared" si="33"/>
        <v>0.84833514086350059</v>
      </c>
      <c r="I243" s="130"/>
      <c r="J243" s="106"/>
      <c r="K243" s="3"/>
      <c r="L243" s="130"/>
      <c r="N243">
        <f t="shared" si="34"/>
        <v>0.84833514086350059</v>
      </c>
      <c r="O243">
        <f t="shared" si="35"/>
        <v>0.17188910851924744</v>
      </c>
      <c r="P243">
        <f t="shared" si="32"/>
        <v>0.1423432428917058</v>
      </c>
      <c r="Q243">
        <f t="shared" si="32"/>
        <v>0.11787598976731178</v>
      </c>
      <c r="R243">
        <f t="shared" si="32"/>
        <v>9.7614390970384629E-2</v>
      </c>
      <c r="S243">
        <f t="shared" si="32"/>
        <v>8.0835540327835936E-2</v>
      </c>
      <c r="T243">
        <f t="shared" si="32"/>
        <v>6.6940791364212535E-2</v>
      </c>
      <c r="U243">
        <f t="shared" si="32"/>
        <v>5.5434398413045108E-2</v>
      </c>
      <c r="V243">
        <f t="shared" si="32"/>
        <v>4.5905829088525994E-2</v>
      </c>
      <c r="W243">
        <f t="shared" si="32"/>
        <v>3.801511705066233E-2</v>
      </c>
      <c r="X243">
        <f t="shared" si="32"/>
        <v>3.1480732470569137E-2</v>
      </c>
      <c r="AB243" s="116">
        <f t="shared" si="37"/>
        <v>212</v>
      </c>
      <c r="AC243">
        <f>($C$3*'UL FRMPL'!H$35-'UL FRMPL'!$H$35)/1000</f>
        <v>1.441792</v>
      </c>
      <c r="AE243">
        <f>(-2*(AE$30*$C$5+$AB243/$AC243/2)*$AC243)*EXP(-2*(AE$30*$C$5+$AB243/$AC243/2)*$AC243) + 2*$AC243*$AB243*$C$5</f>
        <v>0.61131980799999996</v>
      </c>
      <c r="AF243">
        <f>(-2*(AF$30*$C$5+$AB243/$AC243/2)*$AC243)*EXP(-2*(AF$30*$C$5+$AB243/$AC243/2)*$AC243) + 2*$AC243*$AB243*$C$5</f>
        <v>0.61131980799999996</v>
      </c>
      <c r="AG243">
        <f>(-2*(AG$30*$C$5+$AB243/$AC243/2)*$AC243)*EXP(-2*(AG$30*$C$5+$AB243/$AC243/2)*$AC243) + 2*$AC243*$AB243*$C$5</f>
        <v>0.61131980799999996</v>
      </c>
      <c r="AH243">
        <f>(-2*(AH$30*$C$5+$AB243/$AC243/2)*$AC243)*EXP(-2*(AH$30*$C$5+$AB243/$AC243/2)*$AC243) + 2*$AC243*$AB243*$C$5</f>
        <v>0.61131980799999996</v>
      </c>
      <c r="AI243">
        <f>(-2*(AI$30*$C$5+$AB243/$AC243/2)*$AC243)*EXP(-2*(AI$30*$C$5+$AB243/$AC243/2)*$AC243) + 2*$AC243*$AB243*$C$5</f>
        <v>0.61131980799999996</v>
      </c>
      <c r="AJ243">
        <f>(-2*(AJ$30*$C$5+$AB243/$AC243/2)*$AC243)*EXP(-2*(AJ$30*$C$5+$AB243/$AC243/2)*$AC243) + 2*$AC243*$AB243*$C$5</f>
        <v>0.61131980799999996</v>
      </c>
      <c r="AK243">
        <f>(-2*(AK$30*$C$5+$AB243/$AC243/2)*$AC243)*EXP(-2*(AK$30*$C$5+$AB243/$AC243/2)*$AC243) + 2*$AC243*$AB243*$C$5</f>
        <v>0.61131980799999996</v>
      </c>
      <c r="AL243">
        <f>(-2*(AL$30*$C$5+$AB243/$AC243/2)*$AC243)*EXP(-2*(AL$30*$C$5+$AB243/$AC243/2)*$AC243) + 2*$AC243*$AB243*$C$5</f>
        <v>0.61131980799999996</v>
      </c>
      <c r="AM243">
        <f>(-2*(AM$30*$C$5+$AB243/$AC243/2)*$AC243)*EXP(-2*(AM$30*$C$5+$AB243/$AC243/2)*$AC243) + 2*$AC243*$AB243*$C$5</f>
        <v>0.61131980799999996</v>
      </c>
      <c r="AN243">
        <f>(-2*(AN$30*$C$5+$AB243/$AC243/2)*$AC243)*EXP(-2*(AN$30*$C$5+$AB243/$AC243/2)*$AC243) + 2*$AC243*$AB243*$C$5</f>
        <v>0.61131980799999996</v>
      </c>
      <c r="AO243">
        <f>(-2*(AO$30*$C$5+$AB243/$AC243/2)*$AC243)*EXP(-2*(AO$30*$C$5+$AB243/$AC243/2)*$AC243) + 2*$AC243*$AB243*$C$5</f>
        <v>0.61131980799999996</v>
      </c>
      <c r="AP243">
        <f>(-2*(AP$30*$C$5+$AB243/$AC243/2)*$AC243)*EXP(-2*(AP$30*$C$5+$AB243/$AC243/2)*$AC243) + 2*$AC243*$AB243*$C$5</f>
        <v>0.61131980799999996</v>
      </c>
      <c r="AQ243">
        <f>(-2*(AQ$30*$C$5+$AB243/$AC243/2)*$AC243)*EXP(-2*(AQ$30*$C$5+$AB243/$AC243/2)*$AC243) + 2*$AC243*$AB243*$C$5</f>
        <v>0.61131980799999996</v>
      </c>
      <c r="AR243">
        <f>(-2*(AR$30*$C$5+$AB243/$AC243/2)*$AC243)*EXP(-2*(AR$30*$C$5+$AB243/$AC243/2)*$AC243) + 2*$AC243*$AB243*$C$5</f>
        <v>0.61131980799999996</v>
      </c>
      <c r="AS243">
        <f>(-2*(AS$30*$C$5+$AB243/$AC243/2)*$AC243)*EXP(-2*(AS$30*$C$5+$AB243/$AC243/2)*$AC243) + 2*$AC243*$AB243*$C$5</f>
        <v>0.61131980799999996</v>
      </c>
      <c r="AT243">
        <f>(-2*(AT$30*$C$5+$AB243/$AC243/2)*$AC243)*EXP(-2*(AT$30*$C$5+$AB243/$AC243/2)*$AC243) + 2*$AC243*$AB243*$C$5</f>
        <v>0.61131980799999996</v>
      </c>
      <c r="AU243">
        <f>(-2*(AU$30*$C$5+$AB243/$AC243/2)*$AC243)*EXP(-2*(AU$30*$C$5+$AB243/$AC243/2)*$AC243) + 2*$AC243*$AB243*$C$5</f>
        <v>0.61131980799999996</v>
      </c>
      <c r="AV243">
        <f>(-2*(AV$30*$C$5+$AB243/$AC243/2)*$AC243)*EXP(-2*(AV$30*$C$5+$AB243/$AC243/2)*$AC243) + 2*$AC243*$AB243*$C$5</f>
        <v>0.61131980799999996</v>
      </c>
      <c r="AW243">
        <f>(-2*(AW$30*$C$5+$AB243/$AC243/2)*$AC243)*EXP(-2*(AW$30*$C$5+$AB243/$AC243/2)*$AC243) + 2*$AC243*$AB243*$C$5</f>
        <v>0.61131980799999996</v>
      </c>
      <c r="AX243">
        <f>(-2*(AX$30*$C$5+$AB243/$AC243/2)*$AC243)*EXP(-2*(AX$30*$C$5+$AB243/$AC243/2)*$AC243) + 2*$AC243*$AB243*$C$5</f>
        <v>0.61131980799999996</v>
      </c>
      <c r="AY243">
        <f>(-2*(AY$30*$C$5+$AB243/$AC243/2)*$AC243)*EXP(-2*(AY$30*$C$5+$AB243/$AC243/2)*$AC243) + 2*$AC243*$AB243*$C$5</f>
        <v>0.61131980799999996</v>
      </c>
      <c r="AZ243">
        <f>(-2*(AZ$30*$C$5+$AB243/$AC243/2)*$AC243)*EXP(-2*(AZ$30*$C$5+$AB243/$AC243/2)*$AC243) + 2*$AC243*$AB243*$C$5</f>
        <v>0.61131980799999996</v>
      </c>
      <c r="BA243">
        <f>(-2*(BA$30*$C$5+$AB243/$AC243/2)*$AC243)*EXP(-2*(BA$30*$C$5+$AB243/$AC243/2)*$AC243) + 2*$AC243*$AB243*$C$5</f>
        <v>0.61131980799999996</v>
      </c>
      <c r="BB243">
        <f>(-2*(BB$30*$C$5+$AB243/$AC243/2)*$AC243)*EXP(-2*(BB$30*$C$5+$AB243/$AC243/2)*$AC243) + 2*$AC243*$AB243*$C$5</f>
        <v>0.61131980799999996</v>
      </c>
      <c r="BC243">
        <f>(-2*(BC$30*$C$5+$AB243/$AC243/2)*$AC243)*EXP(-2*(BC$30*$C$5+$AB243/$AC243/2)*$AC243) + 2*$AC243*$AB243*$C$5</f>
        <v>0.61131980799999996</v>
      </c>
      <c r="BD243">
        <f>(-2*(BD$30*$C$5+$AB243/$AC243/2)*$AC243)*EXP(-2*(BD$30*$C$5+$AB243/$AC243/2)*$AC243) + 2*$AC243*$AB243*$C$5</f>
        <v>0.61131980799999996</v>
      </c>
      <c r="BE243">
        <f>(-2*(BE$30*$C$5+$AB243/$AC243/2)*$AC243)*EXP(-2*(BE$30*$C$5+$AB243/$AC243/2)*$AC243) + 2*$AC243*$AB243*$C$5</f>
        <v>0.61131980799999996</v>
      </c>
      <c r="BF243">
        <f>(-2*(BF$30*$C$5+$AB243/$AC243/2)*$AC243)*EXP(-2*(BF$30*$C$5+$AB243/$AC243/2)*$AC243) + 2*$AC243*$AB243*$C$5</f>
        <v>0.61131980799999996</v>
      </c>
      <c r="BG243">
        <f>(-2*(BG$30*$C$5+$AB243/$AC243/2)*$AC243)*EXP(-2*(BG$30*$C$5+$AB243/$AC243/2)*$AC243) + 2*$AC243*$AB243*$C$5</f>
        <v>0.61131980799999996</v>
      </c>
      <c r="BH243">
        <f>(-2*(BH$30*$C$5+$AB243/$AC243/2)*$AC243)*EXP(-2*(BH$30*$C$5+$AB243/$AC243/2)*$AC243) + 2*$AC243*$AB243*$C$5</f>
        <v>0.61131980799999996</v>
      </c>
      <c r="BI243">
        <f>(-2*(BI$30*$C$5+$AB243/$AC243/2)*$AC243)*EXP(-2*(BI$30*$C$5+$AB243/$AC243/2)*$AC243) + 2*$AC243*$AB243*$C$5</f>
        <v>0.61131980799999996</v>
      </c>
      <c r="BJ243">
        <f>(-2*(BJ$30*$C$5+$AB243/$AC243/2)*$AC243)*EXP(-2*(BJ$30*$C$5+$AB243/$AC243/2)*$AC243) + 2*$AC243*$AB243*$C$5</f>
        <v>0.61131980799999996</v>
      </c>
      <c r="BK243">
        <f>(-2*(BK$30*$C$5+$AB243/$AC243/2)*$AC243)*EXP(-2*(BK$30*$C$5+$AB243/$AC243/2)*$AC243) + 2*$AC243*$AB243*$C$5</f>
        <v>0.61131980799999996</v>
      </c>
      <c r="BL243">
        <f>(-2*(BL$30*$C$5+$AB243/$AC243/2)*$AC243)*EXP(-2*(BL$30*$C$5+$AB243/$AC243/2)*$AC243) + 2*$AC243*$AB243*$C$5</f>
        <v>0.61131980799999996</v>
      </c>
      <c r="BM243">
        <f>(-2*(BM$30*$C$5+$AB243/$AC243/2)*$AC243)*EXP(-2*(BM$30*$C$5+$AB243/$AC243/2)*$AC243) + 2*$AC243*$AB243*$C$5</f>
        <v>0.61131980799999996</v>
      </c>
      <c r="BN243">
        <f>(-2*(BN$30*$C$5+$AB243/$AC243/2)*$AC243)*EXP(-2*(BN$30*$C$5+$AB243/$AC243/2)*$AC243) + 2*$AC243*$AB243*$C$5</f>
        <v>0.61131980799999996</v>
      </c>
      <c r="BO243">
        <f>(-2*(BO$30*$C$5+$AB243/$AC243/2)*$AC243)*EXP(-2*(BO$30*$C$5+$AB243/$AC243/2)*$AC243) + 2*$AC243*$AB243*$C$5</f>
        <v>0.61131980799999996</v>
      </c>
      <c r="BP243">
        <f>(-2*(BP$30*$C$5+$AB243/$AC243/2)*$AC243)*EXP(-2*(BP$30*$C$5+$AB243/$AC243/2)*$AC243) + 2*$AC243*$AB243*$C$5</f>
        <v>0.61131980799999996</v>
      </c>
      <c r="BQ243">
        <f>(-2*(BQ$30*$C$5+$AB243/$AC243/2)*$AC243)*EXP(-2*(BQ$30*$C$5+$AB243/$AC243/2)*$AC243) + 2*$AC243*$AB243*$C$5</f>
        <v>0.61131980799999996</v>
      </c>
      <c r="BR243">
        <f>(-2*(BR$30*$C$5+$AB243/$AC243/2)*$AC243)*EXP(-2*(BR$30*$C$5+$AB243/$AC243/2)*$AC243) + 2*$AC243*$AB243*$C$5</f>
        <v>0.61131980799999996</v>
      </c>
      <c r="BS243">
        <f>(-2*(BS$30*$C$5+$AB243/$AC243/2)*$AC243)*EXP(-2*(BS$30*$C$5+$AB243/$AC243/2)*$AC243) + 2*$AC243*$AB243*$C$5</f>
        <v>0.61131980799999996</v>
      </c>
      <c r="BT243">
        <f>(-2*(BT$30*$C$5+$AB243/$AC243/2)*$AC243)*EXP(-2*(BT$30*$C$5+$AB243/$AC243/2)*$AC243) + 2*$AC243*$AB243*$C$5</f>
        <v>0.61131980799999996</v>
      </c>
      <c r="BU243">
        <f>(-2*(BU$30*$C$5+$AB243/$AC243/2)*$AC243)*EXP(-2*(BU$30*$C$5+$AB243/$AC243/2)*$AC243) + 2*$AC243*$AB243*$C$5</f>
        <v>0.61131980799999996</v>
      </c>
      <c r="BV243">
        <f>(-2*(BV$30*$C$5+$AB243/$AC243/2)*$AC243)*EXP(-2*(BV$30*$C$5+$AB243/$AC243/2)*$AC243) + 2*$AC243*$AB243*$C$5</f>
        <v>0.61131980799999996</v>
      </c>
      <c r="BW243">
        <f>(-2*(BW$30*$C$5+$AB243/$AC243/2)*$AC243)*EXP(-2*(BW$30*$C$5+$AB243/$AC243/2)*$AC243) + 2*$AC243*$AB243*$C$5</f>
        <v>0.61131980799999996</v>
      </c>
      <c r="BX243">
        <f>(-2*(BX$30*$C$5+$AB243/$AC243/2)*$AC243)*EXP(-2*(BX$30*$C$5+$AB243/$AC243/2)*$AC243) + 2*$AC243*$AB243*$C$5</f>
        <v>0.61131980799999996</v>
      </c>
      <c r="BY243">
        <f>(-2*(BY$30*$C$5+$AB243/$AC243/2)*$AC243)*EXP(-2*(BY$30*$C$5+$AB243/$AC243/2)*$AC243) + 2*$AC243*$AB243*$C$5</f>
        <v>0.61131980799999996</v>
      </c>
      <c r="BZ243">
        <f>(-2*(BZ$30*$C$5+$AB243/$AC243/2)*$AC243)*EXP(-2*(BZ$30*$C$5+$AB243/$AC243/2)*$AC243) + 2*$AC243*$AB243*$C$5</f>
        <v>0.61131980799999996</v>
      </c>
      <c r="CA243">
        <f>(-2*(CA$30*$C$5+$AB243/$AC243/2)*$AC243)*EXP(-2*(CA$30*$C$5+$AB243/$AC243/2)*$AC243) + 2*$AC243*$AB243*$C$5</f>
        <v>0.61131980799999996</v>
      </c>
      <c r="CB243">
        <f>(-2*(CB$30*$C$5+$AB243/$AC243/2)*$AC243)*EXP(-2*(CB$30*$C$5+$AB243/$AC243/2)*$AC243) + 2*$AC243*$AB243*$C$5</f>
        <v>0.61131980799999996</v>
      </c>
      <c r="CC243">
        <f>(-2*(CC$30*$C$5+$AB243/$AC243/2)*$AC243)*EXP(-2*(CC$30*$C$5+$AB243/$AC243/2)*$AC243) + 2*$AC243*$AB243*$C$5</f>
        <v>0.61131980799999996</v>
      </c>
      <c r="CD243">
        <f>(-2*(CD$30*$C$5+$AB243/$AC243/2)*$AC243)*EXP(-2*(CD$30*$C$5+$AB243/$AC243/2)*$AC243) + 2*$AC243*$AB243*$C$5</f>
        <v>0.61131980799999996</v>
      </c>
      <c r="CE243">
        <f>(-2*(CE$30*$C$5+$AB243/$AC243/2)*$AC243)*EXP(-2*(CE$30*$C$5+$AB243/$AC243/2)*$AC243) + 2*$AC243*$AB243*$C$5</f>
        <v>0.61131980799999996</v>
      </c>
      <c r="CF243">
        <f>(-2*(CF$30*$C$5+$AB243/$AC243/2)*$AC243)*EXP(-2*(CF$30*$C$5+$AB243/$AC243/2)*$AC243) + 2*$AC243*$AB243*$C$5</f>
        <v>0.61131980799999996</v>
      </c>
      <c r="CG243">
        <f>(-2*(CG$30*$C$5+$AB243/$AC243/2)*$AC243)*EXP(-2*(CG$30*$C$5+$AB243/$AC243/2)*$AC243) + 2*$AC243*$AB243*$C$5</f>
        <v>0.61131980799999996</v>
      </c>
      <c r="CH243">
        <f>(-2*(CH$30*$C$5+$AB243/$AC243/2)*$AC243)*EXP(-2*(CH$30*$C$5+$AB243/$AC243/2)*$AC243) + 2*$AC243*$AB243*$C$5</f>
        <v>0.61131980799999996</v>
      </c>
      <c r="CI243">
        <f>(-2*(CI$30*$C$5+$AB243/$AC243/2)*$AC243)*EXP(-2*(CI$30*$C$5+$AB243/$AC243/2)*$AC243) + 2*$AC243*$AB243*$C$5</f>
        <v>0.61131980799999996</v>
      </c>
      <c r="CJ243">
        <f>(-2*(CJ$30*$C$5+$AB243/$AC243/2)*$AC243)*EXP(-2*(CJ$30*$C$5+$AB243/$AC243/2)*$AC243) + 2*$AC243*$AB243*$C$5</f>
        <v>0.61131980799999996</v>
      </c>
      <c r="CK243">
        <f>(-2*(CK$30*$C$5+$AB243/$AC243/2)*$AC243)*EXP(-2*(CK$30*$C$5+$AB243/$AC243/2)*$AC243) + 2*$AC243*$AB243*$C$5</f>
        <v>0.61131980799999996</v>
      </c>
      <c r="CL243">
        <f>(-2*(CL$30*$C$5+$AB243/$AC243/2)*$AC243)*EXP(-2*(CL$30*$C$5+$AB243/$AC243/2)*$AC243) + 2*$AC243*$AB243*$C$5</f>
        <v>0.61131980799999996</v>
      </c>
      <c r="CM243">
        <f>(-2*(CM$30*$C$5+$AB243/$AC243/2)*$AC243)*EXP(-2*(CM$30*$C$5+$AB243/$AC243/2)*$AC243) + 2*$AC243*$AB243*$C$5</f>
        <v>0.61131980799999996</v>
      </c>
      <c r="CN243">
        <f>(-2*(CN$30*$C$5+$AB243/$AC243/2)*$AC243)*EXP(-2*(CN$30*$C$5+$AB243/$AC243/2)*$AC243) + 2*$AC243*$AB243*$C$5</f>
        <v>0.61131980799999996</v>
      </c>
      <c r="CO243">
        <f>(-2*(CO$30*$C$5+$AB243/$AC243/2)*$AC243)*EXP(-2*(CO$30*$C$5+$AB243/$AC243/2)*$AC243) + 2*$AC243*$AB243*$C$5</f>
        <v>0.61131980799999996</v>
      </c>
      <c r="CP243">
        <f>(-2*(CP$30*$C$5+$AB243/$AC243/2)*$AC243)*EXP(-2*(CP$30*$C$5+$AB243/$AC243/2)*$AC243) + 2*$AC243*$AB243*$C$5</f>
        <v>0.61131980799999996</v>
      </c>
      <c r="CQ243">
        <f>(-2*(CQ$30*$C$5+$AB243/$AC243/2)*$AC243)*EXP(-2*(CQ$30*$C$5+$AB243/$AC243/2)*$AC243) + 2*$AC243*$AB243*$C$5</f>
        <v>0.61131980799999996</v>
      </c>
      <c r="CR243">
        <f>(-2*(CR$30*$C$5+$AB243/$AC243/2)*$AC243)*EXP(-2*(CR$30*$C$5+$AB243/$AC243/2)*$AC243) + 2*$AC243*$AB243*$C$5</f>
        <v>0.61131980799999996</v>
      </c>
      <c r="CS243">
        <f>(-2*(CS$30*$C$5+$AB243/$AC243/2)*$AC243)*EXP(-2*(CS$30*$C$5+$AB243/$AC243/2)*$AC243) + 2*$AC243*$AB243*$C$5</f>
        <v>0.61131980799999996</v>
      </c>
      <c r="CT243">
        <f>(-2*(CT$30*$C$5+$AB243/$AC243/2)*$AC243)*EXP(-2*(CT$30*$C$5+$AB243/$AC243/2)*$AC243) + 2*$AC243*$AB243*$C$5</f>
        <v>0.61131980799999996</v>
      </c>
      <c r="CU243">
        <f>(-2*(CU$30*$C$5+$AB243/$AC243/2)*$AC243)*EXP(-2*(CU$30*$C$5+$AB243/$AC243/2)*$AC243) + 2*$AC243*$AB243*$C$5</f>
        <v>0.61131980799999996</v>
      </c>
      <c r="CV243">
        <f>(-2*(CV$30*$C$5+$AB243/$AC243/2)*$AC243)*EXP(-2*(CV$30*$C$5+$AB243/$AC243/2)*$AC243) + 2*$AC243*$AB243*$C$5</f>
        <v>0.61131980799999996</v>
      </c>
      <c r="CW243">
        <f>(-2*(CW$30*$C$5+$AB243/$AC243/2)*$AC243)*EXP(-2*(CW$30*$C$5+$AB243/$AC243/2)*$AC243) + 2*$AC243*$AB243*$C$5</f>
        <v>0.61131980799999996</v>
      </c>
      <c r="CX243">
        <f>(-2*(CX$30*$C$5+$AB243/$AC243/2)*$AC243)*EXP(-2*(CX$30*$C$5+$AB243/$AC243/2)*$AC243) + 2*$AC243*$AB243*$C$5</f>
        <v>0.61131980799999996</v>
      </c>
      <c r="CY243">
        <f>(-2*(CY$30*$C$5+$AB243/$AC243/2)*$AC243)*EXP(-2*(CY$30*$C$5+$AB243/$AC243/2)*$AC243) + 2*$AC243*$AB243*$C$5</f>
        <v>0.61131980799999996</v>
      </c>
      <c r="CZ243">
        <f>(-2*(CZ$30*$C$5+$AB243/$AC243/2)*$AC243)*EXP(-2*(CZ$30*$C$5+$AB243/$AC243/2)*$AC243) + 2*$AC243*$AB243*$C$5</f>
        <v>0.61131980799999996</v>
      </c>
      <c r="DA243">
        <f>(-2*(DA$30*$C$5+$AB243/$AC243/2)*$AC243)*EXP(-2*(DA$30*$C$5+$AB243/$AC243/2)*$AC243) + 2*$AC243*$AB243*$C$5</f>
        <v>0.61131980799999996</v>
      </c>
      <c r="DB243">
        <f>(-2*(DB$30*$C$5+$AB243/$AC243/2)*$AC243)*EXP(-2*(DB$30*$C$5+$AB243/$AC243/2)*$AC243) + 2*$AC243*$AB243*$C$5</f>
        <v>0.61131980799999996</v>
      </c>
      <c r="DC243">
        <f>(-2*(DC$30*$C$5+$AB243/$AC243/2)*$AC243)*EXP(-2*(DC$30*$C$5+$AB243/$AC243/2)*$AC243) + 2*$AC243*$AB243*$C$5</f>
        <v>0.61131980799999996</v>
      </c>
      <c r="DD243">
        <f>(-2*(DD$30*$C$5+$AB243/$AC243/2)*$AC243)*EXP(-2*(DD$30*$C$5+$AB243/$AC243/2)*$AC243) + 2*$AC243*$AB243*$C$5</f>
        <v>0.61131980799999996</v>
      </c>
      <c r="DE243">
        <f>(-2*(DE$30*$C$5+$AB243/$AC243/2)*$AC243)*EXP(-2*(DE$30*$C$5+$AB243/$AC243/2)*$AC243) + 2*$AC243*$AB243*$C$5</f>
        <v>0.61131980799999996</v>
      </c>
      <c r="DF243">
        <f>(-2*(DF$30*$C$5+$AB243/$AC243/2)*$AC243)*EXP(-2*(DF$30*$C$5+$AB243/$AC243/2)*$AC243) + 2*$AC243*$AB243*$C$5</f>
        <v>0.61131980799999996</v>
      </c>
      <c r="DG243">
        <f>(-2*(DG$30*$C$5+$AB243/$AC243/2)*$AC243)*EXP(-2*(DG$30*$C$5+$AB243/$AC243/2)*$AC243) + 2*$AC243*$AB243*$C$5</f>
        <v>0.61131980799999996</v>
      </c>
      <c r="DH243">
        <f>(-2*(DH$30*$C$5+$AB243/$AC243/2)*$AC243)*EXP(-2*(DH$30*$C$5+$AB243/$AC243/2)*$AC243) + 2*$AC243*$AB243*$C$5</f>
        <v>0.61131980799999996</v>
      </c>
      <c r="DI243">
        <f>(-2*(DI$30*$C$5+$AB243/$AC243/2)*$AC243)*EXP(-2*(DI$30*$C$5+$AB243/$AC243/2)*$AC243) + 2*$AC243*$AB243*$C$5</f>
        <v>0.61131980799999996</v>
      </c>
      <c r="DJ243">
        <f>(-2*(DJ$30*$C$5+$AB243/$AC243/2)*$AC243)*EXP(-2*(DJ$30*$C$5+$AB243/$AC243/2)*$AC243) + 2*$AC243*$AB243*$C$5</f>
        <v>0.61131980799999996</v>
      </c>
      <c r="DK243">
        <f>(-2*(DK$30*$C$5+$AB243/$AC243/2)*$AC243)*EXP(-2*(DK$30*$C$5+$AB243/$AC243/2)*$AC243) + 2*$AC243*$AB243*$C$5</f>
        <v>0.61131980799999996</v>
      </c>
      <c r="DL243">
        <f>(-2*(DL$30*$C$5+$AB243/$AC243/2)*$AC243)*EXP(-2*(DL$30*$C$5+$AB243/$AC243/2)*$AC243) + 2*$AC243*$AB243*$C$5</f>
        <v>0.61131980799999996</v>
      </c>
      <c r="DM243">
        <f>(-2*(DM$30*$C$5+$AB243/$AC243/2)*$AC243)*EXP(-2*(DM$30*$C$5+$AB243/$AC243/2)*$AC243) + 2*$AC243*$AB243*$C$5</f>
        <v>0.61131980799999996</v>
      </c>
      <c r="DN243">
        <f>(-2*(DN$30*$C$5+$AB243/$AC243/2)*$AC243)*EXP(-2*(DN$30*$C$5+$AB243/$AC243/2)*$AC243) + 2*$AC243*$AB243*$C$5</f>
        <v>0.61131980799999996</v>
      </c>
      <c r="DO243">
        <f>(-2*(DO$30*$C$5+$AB243/$AC243/2)*$AC243)*EXP(-2*(DO$30*$C$5+$AB243/$AC243/2)*$AC243) + 2*$AC243*$AB243*$C$5</f>
        <v>0.61131980799999996</v>
      </c>
      <c r="DP243">
        <f>(-2*(DP$30*$C$5+$AB243/$AC243/2)*$AC243)*EXP(-2*(DP$30*$C$5+$AB243/$AC243/2)*$AC243) + 2*$AC243*$AB243*$C$5</f>
        <v>0.61131980799999996</v>
      </c>
      <c r="DQ243">
        <f>(-2*(DQ$30*$C$5+$AB243/$AC243/2)*$AC243)*EXP(-2*(DQ$30*$C$5+$AB243/$AC243/2)*$AC243) + 2*$AC243*$AB243*$C$5</f>
        <v>0.61131980799999996</v>
      </c>
      <c r="DR243">
        <f>(-2*(DR$30*$C$5+$AB243/$AC243/2)*$AC243)*EXP(-2*(DR$30*$C$5+$AB243/$AC243/2)*$AC243) + 2*$AC243*$AB243*$C$5</f>
        <v>0.61131980799999996</v>
      </c>
      <c r="DS243">
        <f>(-2*(DS$30*$C$5+$AB243/$AC243/2)*$AC243)*EXP(-2*(DS$30*$C$5+$AB243/$AC243/2)*$AC243) + 2*$AC243*$AB243*$C$5</f>
        <v>0.61131980799999996</v>
      </c>
      <c r="DT243">
        <f>(-2*(DT$30*$C$5+$AB243/$AC243/2)*$AC243)*EXP(-2*(DT$30*$C$5+$AB243/$AC243/2)*$AC243) + 2*$AC243*$AB243*$C$5</f>
        <v>0.61131980799999996</v>
      </c>
      <c r="DU243">
        <f>(-2*(DU$30*$C$5+$AB243/$AC243/2)*$AC243)*EXP(-2*(DU$30*$C$5+$AB243/$AC243/2)*$AC243) + 2*$AC243*$AB243*$C$5</f>
        <v>0.61131980799999996</v>
      </c>
      <c r="DV243">
        <f>(-2*(DV$30*$C$5+$AB243/$AC243/2)*$AC243)*EXP(-2*(DV$30*$C$5+$AB243/$AC243/2)*$AC243) + 2*$AC243*$AB243*$C$5</f>
        <v>0.61131980799999996</v>
      </c>
      <c r="DW243">
        <f>(-2*(DW$30*$C$5+$AB243/$AC243/2)*$AC243)*EXP(-2*(DW$30*$C$5+$AB243/$AC243/2)*$AC243) + 2*$AC243*$AB243*$C$5</f>
        <v>0.61131980799999996</v>
      </c>
      <c r="DX243">
        <f>(-2*(DX$30*$C$5+$AB243/$AC243/2)*$AC243)*EXP(-2*(DX$30*$C$5+$AB243/$AC243/2)*$AC243) + 2*$AC243*$AB243*$C$5</f>
        <v>0.61131980799999996</v>
      </c>
      <c r="DY243">
        <f>(-2*(DY$30*$C$5+$AB243/$AC243/2)*$AC243)*EXP(-2*(DY$30*$C$5+$AB243/$AC243/2)*$AC243) + 2*$AC243*$AB243*$C$5</f>
        <v>0.61131980799999996</v>
      </c>
      <c r="DZ243">
        <f>(-2*(DZ$30*$C$5+$AB243/$AC243/2)*$AC243)*EXP(-2*(DZ$30*$C$5+$AB243/$AC243/2)*$AC243) + 2*$AC243*$AB243*$C$5</f>
        <v>0.61131980799999996</v>
      </c>
      <c r="EA243">
        <f>(-2*(EA$30*$C$5+$AB243/$AC243/2)*$AC243)*EXP(-2*(EA$30*$C$5+$AB243/$AC243/2)*$AC243) + 2*$AC243*$AB243*$C$5</f>
        <v>0.61131980799999996</v>
      </c>
      <c r="EB243">
        <f>(-2*(EB$30*$C$5+$AB243/$AC243/2)*$AC243)*EXP(-2*(EB$30*$C$5+$AB243/$AC243/2)*$AC243) + 2*$AC243*$AB243*$C$5</f>
        <v>0.61131980799999996</v>
      </c>
      <c r="EC243">
        <f>(-2*(EC$30*$C$5+$AB243/$AC243/2)*$AC243)*EXP(-2*(EC$30*$C$5+$AB243/$AC243/2)*$AC243) + 2*$AC243*$AB243*$C$5</f>
        <v>0.61131980799999996</v>
      </c>
      <c r="ED243">
        <f>(-2*(ED$30*$C$5+$AB243/$AC243/2)*$AC243)*EXP(-2*(ED$30*$C$5+$AB243/$AC243/2)*$AC243) + 2*$AC243*$AB243*$C$5</f>
        <v>0.61131980799999996</v>
      </c>
      <c r="EE243">
        <f>(-2*(EE$30*$C$5+$AB243/$AC243/2)*$AC243)*EXP(-2*(EE$30*$C$5+$AB243/$AC243/2)*$AC243) + 2*$AC243*$AB243*$C$5</f>
        <v>0.61131980799999996</v>
      </c>
      <c r="EF243">
        <f>(-2*(EF$30*$C$5+$AB243/$AC243/2)*$AC243)*EXP(-2*(EF$30*$C$5+$AB243/$AC243/2)*$AC243) + 2*$AC243*$AB243*$C$5</f>
        <v>0.61131980799999996</v>
      </c>
      <c r="EG243">
        <f>(-2*(EG$30*$C$5+$AB243/$AC243/2)*$AC243)*EXP(-2*(EG$30*$C$5+$AB243/$AC243/2)*$AC243) + 2*$AC243*$AB243*$C$5</f>
        <v>0.61131980799999996</v>
      </c>
      <c r="EH243">
        <f>(-2*(EH$30*$C$5+$AB243/$AC243/2)*$AC243)*EXP(-2*(EH$30*$C$5+$AB243/$AC243/2)*$AC243) + 2*$AC243*$AB243*$C$5</f>
        <v>0.61131980799999996</v>
      </c>
      <c r="EI243">
        <f>(-2*(EI$30*$C$5+$AB243/$AC243/2)*$AC243)*EXP(-2*(EI$30*$C$5+$AB243/$AC243/2)*$AC243) + 2*$AC243*$AB243*$C$5</f>
        <v>0.61131980799999996</v>
      </c>
      <c r="EJ243">
        <f>(-2*(EJ$30*$C$5+$AB243/$AC243/2)*$AC243)*EXP(-2*(EJ$30*$C$5+$AB243/$AC243/2)*$AC243) + 2*$AC243*$AB243*$C$5</f>
        <v>0.61131980799999996</v>
      </c>
      <c r="EK243">
        <f>(-2*(EK$30*$C$5+$AB243/$AC243/2)*$AC243)*EXP(-2*(EK$30*$C$5+$AB243/$AC243/2)*$AC243) + 2*$AC243*$AB243*$C$5</f>
        <v>0.61131980799999996</v>
      </c>
      <c r="EL243">
        <f>(-2*(EL$30*$C$5+$AB243/$AC243/2)*$AC243)*EXP(-2*(EL$30*$C$5+$AB243/$AC243/2)*$AC243) + 2*$AC243*$AB243*$C$5</f>
        <v>0.61131980799999996</v>
      </c>
      <c r="EM243">
        <f>(-2*(EM$30*$C$5+$AB243/$AC243/2)*$AC243)*EXP(-2*(EM$30*$C$5+$AB243/$AC243/2)*$AC243) + 2*$AC243*$AB243*$C$5</f>
        <v>0.61131980799999996</v>
      </c>
      <c r="EN243">
        <f>(-2*(EN$30*$C$5+$AB243/$AC243/2)*$AC243)*EXP(-2*(EN$30*$C$5+$AB243/$AC243/2)*$AC243) + 2*$AC243*$AB243*$C$5</f>
        <v>0.61131980799999996</v>
      </c>
      <c r="EO243">
        <f>(-2*(EO$30*$C$5+$AB243/$AC243/2)*$AC243)*EXP(-2*(EO$30*$C$5+$AB243/$AC243/2)*$AC243) + 2*$AC243*$AB243*$C$5</f>
        <v>0.61131980799999996</v>
      </c>
      <c r="EP243">
        <f>(-2*(EP$30*$C$5+$AB243/$AC243/2)*$AC243)*EXP(-2*(EP$30*$C$5+$AB243/$AC243/2)*$AC243) + 2*$AC243*$AB243*$C$5</f>
        <v>0.61131980799999996</v>
      </c>
      <c r="EQ243">
        <f>(-2*(EQ$30*$C$5+$AB243/$AC243/2)*$AC243)*EXP(-2*(EQ$30*$C$5+$AB243/$AC243/2)*$AC243) + 2*$AC243*$AB243*$C$5</f>
        <v>0.61131980799999996</v>
      </c>
      <c r="ER243">
        <f>(-2*(ER$30*$C$5+$AB243/$AC243/2)*$AC243)*EXP(-2*(ER$30*$C$5+$AB243/$AC243/2)*$AC243) + 2*$AC243*$AB243*$C$5</f>
        <v>0.61131980799999996</v>
      </c>
      <c r="ES243">
        <f>(-2*(ES$30*$C$5+$AB243/$AC243/2)*$AC243)*EXP(-2*(ES$30*$C$5+$AB243/$AC243/2)*$AC243) + 2*$AC243*$AB243*$C$5</f>
        <v>0.61131980799999996</v>
      </c>
      <c r="ET243">
        <f>(-2*(ET$30*$C$5+$AB243/$AC243/2)*$AC243)*EXP(-2*(ET$30*$C$5+$AB243/$AC243/2)*$AC243) + 2*$AC243*$AB243*$C$5</f>
        <v>0.61131980799999996</v>
      </c>
      <c r="EU243">
        <f>(-2*(EU$30*$C$5+$AB243/$AC243/2)*$AC243)*EXP(-2*(EU$30*$C$5+$AB243/$AC243/2)*$AC243) + 2*$AC243*$AB243*$C$5</f>
        <v>0.61131980799999996</v>
      </c>
      <c r="EV243">
        <f>(-2*(EV$30*$C$5+$AB243/$AC243/2)*$AC243)*EXP(-2*(EV$30*$C$5+$AB243/$AC243/2)*$AC243) + 2*$AC243*$AB243*$C$5</f>
        <v>0.61131980799999996</v>
      </c>
      <c r="EW243">
        <f>(-2*(EW$30*$C$5+$AB243/$AC243/2)*$AC243)*EXP(-2*(EW$30*$C$5+$AB243/$AC243/2)*$AC243) + 2*$AC243*$AB243*$C$5</f>
        <v>0.61131980799999996</v>
      </c>
      <c r="EX243">
        <f>(-2*(EX$30*$C$5+$AB243/$AC243/2)*$AC243)*EXP(-2*(EX$30*$C$5+$AB243/$AC243/2)*$AC243) + 2*$AC243*$AB243*$C$5</f>
        <v>0.61131980799999996</v>
      </c>
      <c r="EY243">
        <f>(-2*(EY$30*$C$5+$AB243/$AC243/2)*$AC243)*EXP(-2*(EY$30*$C$5+$AB243/$AC243/2)*$AC243) + 2*$AC243*$AB243*$C$5</f>
        <v>0.61131980799999996</v>
      </c>
      <c r="EZ243">
        <f>(-2*(EZ$30*$C$5+$AB243/$AC243/2)*$AC243)*EXP(-2*(EZ$30*$C$5+$AB243/$AC243/2)*$AC243) + 2*$AC243*$AB243*$C$5</f>
        <v>0.61131980799999996</v>
      </c>
      <c r="FA243">
        <f>(-2*(FA$30*$C$5+$AB243/$AC243/2)*$AC243)*EXP(-2*(FA$30*$C$5+$AB243/$AC243/2)*$AC243) + 2*$AC243*$AB243*$C$5</f>
        <v>0.61131980799999996</v>
      </c>
      <c r="FB243">
        <f>(-2*(FB$30*$C$5+$AB243/$AC243/2)*$AC243)*EXP(-2*(FB$30*$C$5+$AB243/$AC243/2)*$AC243) + 2*$AC243*$AB243*$C$5</f>
        <v>0.61131980799999996</v>
      </c>
      <c r="FC243">
        <f>(-2*(FC$30*$C$5+$AB243/$AC243/2)*$AC243)*EXP(-2*(FC$30*$C$5+$AB243/$AC243/2)*$AC243) + 2*$AC243*$AB243*$C$5</f>
        <v>0.61131980799999996</v>
      </c>
      <c r="FD243">
        <f>(-2*(FD$30*$C$5+$AB243/$AC243/2)*$AC243)*EXP(-2*(FD$30*$C$5+$AB243/$AC243/2)*$AC243) + 2*$AC243*$AB243*$C$5</f>
        <v>0.61131980799999996</v>
      </c>
      <c r="FE243">
        <f>(-2*(FE$30*$C$5+$AB243/$AC243/2)*$AC243)*EXP(-2*(FE$30*$C$5+$AB243/$AC243/2)*$AC243) + 2*$AC243*$AB243*$C$5</f>
        <v>0.61131980799999996</v>
      </c>
      <c r="FF243">
        <f>(-2*(FF$30*$C$5+$AB243/$AC243/2)*$AC243)*EXP(-2*(FF$30*$C$5+$AB243/$AC243/2)*$AC243) + 2*$AC243*$AB243*$C$5</f>
        <v>0.61131980799999996</v>
      </c>
      <c r="FG243">
        <f>(-2*(FG$30*$C$5+$AB243/$AC243/2)*$AC243)*EXP(-2*(FG$30*$C$5+$AB243/$AC243/2)*$AC243) + 2*$AC243*$AB243*$C$5</f>
        <v>0.61131980799999996</v>
      </c>
      <c r="FH243">
        <f>(-2*(FH$30*$C$5+$AB243/$AC243/2)*$AC243)*EXP(-2*(FH$30*$C$5+$AB243/$AC243/2)*$AC243) + 2*$AC243*$AB243*$C$5</f>
        <v>0.61131980799999996</v>
      </c>
      <c r="FI243">
        <f>(-2*(FI$30*$C$5+$AB243/$AC243/2)*$AC243)*EXP(-2*(FI$30*$C$5+$AB243/$AC243/2)*$AC243) + 2*$AC243*$AB243*$C$5</f>
        <v>0.61131980799999996</v>
      </c>
      <c r="FJ243">
        <f>(-2*(FJ$30*$C$5+$AB243/$AC243/2)*$AC243)*EXP(-2*(FJ$30*$C$5+$AB243/$AC243/2)*$AC243) + 2*$AC243*$AB243*$C$5</f>
        <v>0.61131980799999996</v>
      </c>
      <c r="FK243">
        <f>(-2*(FK$30*$C$5+$AB243/$AC243/2)*$AC243)*EXP(-2*(FK$30*$C$5+$AB243/$AC243/2)*$AC243) + 2*$AC243*$AB243*$C$5</f>
        <v>0.61131980799999996</v>
      </c>
      <c r="FL243">
        <f>(-2*(FL$30*$C$5+$AB243/$AC243/2)*$AC243)*EXP(-2*(FL$30*$C$5+$AB243/$AC243/2)*$AC243) + 2*$AC243*$AB243*$C$5</f>
        <v>0.61131980799999996</v>
      </c>
      <c r="FM243">
        <f>(-2*(FM$30*$C$5+$AB243/$AC243/2)*$AC243)*EXP(-2*(FM$30*$C$5+$AB243/$AC243/2)*$AC243) + 2*$AC243*$AB243*$C$5</f>
        <v>0.61131980799999996</v>
      </c>
      <c r="FN243">
        <f>(-2*(FN$30*$C$5+$AB243/$AC243/2)*$AC243)*EXP(-2*(FN$30*$C$5+$AB243/$AC243/2)*$AC243) + 2*$AC243*$AB243*$C$5</f>
        <v>0.61131980799999996</v>
      </c>
      <c r="FO243">
        <f>(-2*(FO$30*$C$5+$AB243/$AC243/2)*$AC243)*EXP(-2*(FO$30*$C$5+$AB243/$AC243/2)*$AC243) + 2*$AC243*$AB243*$C$5</f>
        <v>0.61131980799999996</v>
      </c>
      <c r="FP243">
        <f>(-2*(FP$30*$C$5+$AB243/$AC243/2)*$AC243)*EXP(-2*(FP$30*$C$5+$AB243/$AC243/2)*$AC243) + 2*$AC243*$AB243*$C$5</f>
        <v>0.61131980799999996</v>
      </c>
      <c r="FQ243">
        <f>(-2*(FQ$30*$C$5+$AB243/$AC243/2)*$AC243)*EXP(-2*(FQ$30*$C$5+$AB243/$AC243/2)*$AC243) + 2*$AC243*$AB243*$C$5</f>
        <v>0.61131980799999996</v>
      </c>
      <c r="FR243">
        <f>(-2*(FR$30*$C$5+$AB243/$AC243/2)*$AC243)*EXP(-2*(FR$30*$C$5+$AB243/$AC243/2)*$AC243) + 2*$AC243*$AB243*$C$5</f>
        <v>0.61131980799999996</v>
      </c>
      <c r="FS243">
        <f>(-2*(FS$30*$C$5+$AB243/$AC243/2)*$AC243)*EXP(-2*(FS$30*$C$5+$AB243/$AC243/2)*$AC243) + 2*$AC243*$AB243*$C$5</f>
        <v>0.61131980799999996</v>
      </c>
      <c r="FT243">
        <f>(-2*(FT$30*$C$5+$AB243/$AC243/2)*$AC243)*EXP(-2*(FT$30*$C$5+$AB243/$AC243/2)*$AC243) + 2*$AC243*$AB243*$C$5</f>
        <v>0.61131980799999996</v>
      </c>
      <c r="FU243">
        <f>(-2*(FU$30*$C$5+$AB243/$AC243/2)*$AC243)*EXP(-2*(FU$30*$C$5+$AB243/$AC243/2)*$AC243) + 2*$AC243*$AB243*$C$5</f>
        <v>0.61131980799999996</v>
      </c>
      <c r="FV243">
        <f>(-2*(FV$30*$C$5+$AB243/$AC243/2)*$AC243)*EXP(-2*(FV$30*$C$5+$AB243/$AC243/2)*$AC243) + 2*$AC243*$AB243*$C$5</f>
        <v>0.61131980799999996</v>
      </c>
      <c r="FW243">
        <f>(-2*(FW$30*$C$5+$AB243/$AC243/2)*$AC243)*EXP(-2*(FW$30*$C$5+$AB243/$AC243/2)*$AC243) + 2*$AC243*$AB243*$C$5</f>
        <v>0.61131980799999996</v>
      </c>
      <c r="FX243">
        <f>(-2*(FX$30*$C$5+$AB243/$AC243/2)*$AC243)*EXP(-2*(FX$30*$C$5+$AB243/$AC243/2)*$AC243) + 2*$AC243*$AB243*$C$5</f>
        <v>0.61131980799999996</v>
      </c>
      <c r="FY243">
        <f>(-2*(FY$30*$C$5+$AB243/$AC243/2)*$AC243)*EXP(-2*(FY$30*$C$5+$AB243/$AC243/2)*$AC243) + 2*$AC243*$AB243*$C$5</f>
        <v>0.61131980799999996</v>
      </c>
      <c r="FZ243">
        <f>(-2*(FZ$30*$C$5+$AB243/$AC243/2)*$AC243)*EXP(-2*(FZ$30*$C$5+$AB243/$AC243/2)*$AC243) + 2*$AC243*$AB243*$C$5</f>
        <v>0.61131980799999996</v>
      </c>
      <c r="GA243">
        <f>(-2*(GA$30*$C$5+$AB243/$AC243/2)*$AC243)*EXP(-2*(GA$30*$C$5+$AB243/$AC243/2)*$AC243) + 2*$AC243*$AB243*$C$5</f>
        <v>0.61131980799999996</v>
      </c>
      <c r="GB243">
        <f>(-2*(GB$30*$C$5+$AB243/$AC243/2)*$AC243)*EXP(-2*(GB$30*$C$5+$AB243/$AC243/2)*$AC243) + 2*$AC243*$AB243*$C$5</f>
        <v>0.61131980799999996</v>
      </c>
      <c r="GC243">
        <f>(-2*(GC$30*$C$5+$AB243/$AC243/2)*$AC243)*EXP(-2*(GC$30*$C$5+$AB243/$AC243/2)*$AC243) + 2*$AC243*$AB243*$C$5</f>
        <v>0.61131980799999996</v>
      </c>
      <c r="GD243">
        <f>(-2*(GD$30*$C$5+$AB243/$AC243/2)*$AC243)*EXP(-2*(GD$30*$C$5+$AB243/$AC243/2)*$AC243) + 2*$AC243*$AB243*$C$5</f>
        <v>0.61131980799999996</v>
      </c>
      <c r="GE243">
        <f>(-2*(GE$30*$C$5+$AB243/$AC243/2)*$AC243)*EXP(-2*(GE$30*$C$5+$AB243/$AC243/2)*$AC243) + 2*$AC243*$AB243*$C$5</f>
        <v>0.61131980799999996</v>
      </c>
      <c r="GF243">
        <f>(-2*(GF$30*$C$5+$AB243/$AC243/2)*$AC243)*EXP(-2*(GF$30*$C$5+$AB243/$AC243/2)*$AC243) + 2*$AC243*$AB243*$C$5</f>
        <v>0.61131980799999996</v>
      </c>
      <c r="GG243">
        <f>(-2*(GG$30*$C$5+$AB243/$AC243/2)*$AC243)*EXP(-2*(GG$30*$C$5+$AB243/$AC243/2)*$AC243) + 2*$AC243*$AB243*$C$5</f>
        <v>0.61131980799999996</v>
      </c>
      <c r="GH243">
        <f>(-2*(GH$30*$C$5+$AB243/$AC243/2)*$AC243)*EXP(-2*(GH$30*$C$5+$AB243/$AC243/2)*$AC243) + 2*$AC243*$AB243*$C$5</f>
        <v>0.61131980799999996</v>
      </c>
      <c r="GI243">
        <f>(-2*(GI$30*$C$5+$AB243/$AC243/2)*$AC243)*EXP(-2*(GI$30*$C$5+$AB243/$AC243/2)*$AC243) + 2*$AC243*$AB243*$C$5</f>
        <v>0.61131980799999996</v>
      </c>
      <c r="GJ243">
        <f>(-2*(GJ$30*$C$5+$AB243/$AC243/2)*$AC243)*EXP(-2*(GJ$30*$C$5+$AB243/$AC243/2)*$AC243) + 2*$AC243*$AB243*$C$5</f>
        <v>0.61131980799999996</v>
      </c>
      <c r="GK243">
        <f>(-2*(GK$30*$C$5+$AB243/$AC243/2)*$AC243)*EXP(-2*(GK$30*$C$5+$AB243/$AC243/2)*$AC243) + 2*$AC243*$AB243*$C$5</f>
        <v>0.61131980799999996</v>
      </c>
      <c r="GL243">
        <f>(-2*(GL$30*$C$5+$AB243/$AC243/2)*$AC243)*EXP(-2*(GL$30*$C$5+$AB243/$AC243/2)*$AC243) + 2*$AC243*$AB243*$C$5</f>
        <v>0.61131980799999996</v>
      </c>
      <c r="GM243">
        <f>(-2*(GM$30*$C$5+$AB243/$AC243/2)*$AC243)*EXP(-2*(GM$30*$C$5+$AB243/$AC243/2)*$AC243) + 2*$AC243*$AB243*$C$5</f>
        <v>0.61131980799999996</v>
      </c>
      <c r="GN243">
        <f>(-2*(GN$30*$C$5+$AB243/$AC243/2)*$AC243)*EXP(-2*(GN$30*$C$5+$AB243/$AC243/2)*$AC243) + 2*$AC243*$AB243*$C$5</f>
        <v>0.61131980799999996</v>
      </c>
      <c r="GO243">
        <f>(-2*(GO$30*$C$5+$AB243/$AC243/2)*$AC243)*EXP(-2*(GO$30*$C$5+$AB243/$AC243/2)*$AC243) + 2*$AC243*$AB243*$C$5</f>
        <v>0.61131980799999996</v>
      </c>
      <c r="GP243">
        <f>(-2*(GP$30*$C$5+$AB243/$AC243/2)*$AC243)*EXP(-2*(GP$30*$C$5+$AB243/$AC243/2)*$AC243) + 2*$AC243*$AB243*$C$5</f>
        <v>0.61131980799999996</v>
      </c>
      <c r="GQ243">
        <f>(-2*(GQ$30*$C$5+$AB243/$AC243/2)*$AC243)*EXP(-2*(GQ$30*$C$5+$AB243/$AC243/2)*$AC243) + 2*$AC243*$AB243*$C$5</f>
        <v>0.61131980799999996</v>
      </c>
      <c r="GR243">
        <f>(-2*(GR$30*$C$5+$AB243/$AC243/2)*$AC243)*EXP(-2*(GR$30*$C$5+$AB243/$AC243/2)*$AC243) + 2*$AC243*$AB243*$C$5</f>
        <v>0.61131980799999996</v>
      </c>
      <c r="GS243">
        <f>(-2*(GS$30*$C$5+$AB243/$AC243/2)*$AC243)*EXP(-2*(GS$30*$C$5+$AB243/$AC243/2)*$AC243) + 2*$AC243*$AB243*$C$5</f>
        <v>0.61131980799999996</v>
      </c>
      <c r="GT243">
        <f>(-2*(GT$30*$C$5+$AB243/$AC243/2)*$AC243)*EXP(-2*(GT$30*$C$5+$AB243/$AC243/2)*$AC243) + 2*$AC243*$AB243*$C$5</f>
        <v>0.61131980799999996</v>
      </c>
      <c r="GU243">
        <f>(-2*(GU$30*$C$5+$AB243/$AC243/2)*$AC243)*EXP(-2*(GU$30*$C$5+$AB243/$AC243/2)*$AC243) + 2*$AC243*$AB243*$C$5</f>
        <v>0.61131980799999996</v>
      </c>
      <c r="GV243">
        <f>(-2*(GV$30*$C$5+$AB243/$AC243/2)*$AC243)*EXP(-2*(GV$30*$C$5+$AB243/$AC243/2)*$AC243) + 2*$AC243*$AB243*$C$5</f>
        <v>0.61131980799999996</v>
      </c>
      <c r="GW243">
        <f>(-2*(GW$30*$C$5+$AB243/$AC243/2)*$AC243)*EXP(-2*(GW$30*$C$5+$AB243/$AC243/2)*$AC243) + 2*$AC243*$AB243*$C$5</f>
        <v>0.61131980799999996</v>
      </c>
      <c r="GX243">
        <f>(-2*(GX$30*$C$5+$AB243/$AC243/2)*$AC243)*EXP(-2*(GX$30*$C$5+$AB243/$AC243/2)*$AC243) + 2*$AC243*$AB243*$C$5</f>
        <v>0.61131980799999996</v>
      </c>
      <c r="GY243">
        <f>(-2*(GY$30*$C$5+$AB243/$AC243/2)*$AC243)*EXP(-2*(GY$30*$C$5+$AB243/$AC243/2)*$AC243) + 2*$AC243*$AB243*$C$5</f>
        <v>0.61131980799999996</v>
      </c>
      <c r="GZ243">
        <f>(-2*(GZ$30*$C$5+$AB243/$AC243/2)*$AC243)*EXP(-2*(GZ$30*$C$5+$AB243/$AC243/2)*$AC243) + 2*$AC243*$AB243*$C$5</f>
        <v>0.61131980799999996</v>
      </c>
      <c r="HA243">
        <f>(-2*(HA$30*$C$5+$AB243/$AC243/2)*$AC243)*EXP(-2*(HA$30*$C$5+$AB243/$AC243/2)*$AC243) + 2*$AC243*$AB243*$C$5</f>
        <v>0.61131980799999996</v>
      </c>
      <c r="HB243">
        <f>(-2*(HB$30*$C$5+$AB243/$AC243/2)*$AC243)*EXP(-2*(HB$30*$C$5+$AB243/$AC243/2)*$AC243) + 2*$AC243*$AB243*$C$5</f>
        <v>0.61131980799999996</v>
      </c>
      <c r="HC243">
        <f>(-2*(HC$30*$C$5+$AB243/$AC243/2)*$AC243)*EXP(-2*(HC$30*$C$5+$AB243/$AC243/2)*$AC243) + 2*$AC243*$AB243*$C$5</f>
        <v>0.61131980799999996</v>
      </c>
      <c r="HD243">
        <f>(-2*(HD$30*$C$5+$AB243/$AC243/2)*$AC243)*EXP(-2*(HD$30*$C$5+$AB243/$AC243/2)*$AC243) + 2*$AC243*$AB243*$C$5</f>
        <v>0.61131980799999996</v>
      </c>
      <c r="HE243">
        <f>(-2*(HE$30*$C$5+$AB243/$AC243/2)*$AC243)*EXP(-2*(HE$30*$C$5+$AB243/$AC243/2)*$AC243) + 2*$AC243*$AB243*$C$5</f>
        <v>0.61131980799999996</v>
      </c>
      <c r="HF243">
        <f>(-2*(HF$30*$C$5+$AB243/$AC243/2)*$AC243)*EXP(-2*(HF$30*$C$5+$AB243/$AC243/2)*$AC243) + 2*$AC243*$AB243*$C$5</f>
        <v>0.61131980799999996</v>
      </c>
      <c r="HG243">
        <f>(-2*(HG$30*$C$5+$AB243/$AC243/2)*$AC243)*EXP(-2*(HG$30*$C$5+$AB243/$AC243/2)*$AC243) + 2*$AC243*$AB243*$C$5</f>
        <v>0.61131980799999996</v>
      </c>
      <c r="HH243">
        <f>(-2*(HH$30*$C$5+$AB243/$AC243/2)*$AC243)*EXP(-2*(HH$30*$C$5+$AB243/$AC243/2)*$AC243) + 2*$AC243*$AB243*$C$5</f>
        <v>0.61131980799999996</v>
      </c>
      <c r="HI243">
        <f>(-2*(HI$30*$C$5+$AB243/$AC243/2)*$AC243)*EXP(-2*(HI$30*$C$5+$AB243/$AC243/2)*$AC243) + 2*$AC243*$AB243*$C$5</f>
        <v>0.61131980799999996</v>
      </c>
      <c r="HJ243">
        <f>(-2*(HJ$30*$C$5+$AB243/$AC243/2)*$AC243)*EXP(-2*(HJ$30*$C$5+$AB243/$AC243/2)*$AC243) + 2*$AC243*$AB243*$C$5</f>
        <v>0.61131980799999996</v>
      </c>
      <c r="HK243">
        <f>(-2*(HK$30*$C$5+$AB243/$AC243/2)*$AC243)*EXP(-2*(HK$30*$C$5+$AB243/$AC243/2)*$AC243) + 2*$AC243*$AB243*$C$5</f>
        <v>0.61131980799999996</v>
      </c>
      <c r="HL243">
        <f>(-2*(HL$30*$C$5+$AB243/$AC243/2)*$AC243)*EXP(-2*(HL$30*$C$5+$AB243/$AC243/2)*$AC243) + 2*$AC243*$AB243*$C$5</f>
        <v>0.61131980799999996</v>
      </c>
      <c r="HM243">
        <f>(-2*(HM$30*$C$5+$AB243/$AC243/2)*$AC243)*EXP(-2*(HM$30*$C$5+$AB243/$AC243/2)*$AC243) + 2*$AC243*$AB243*$C$5</f>
        <v>0.61131980799999996</v>
      </c>
      <c r="HN243">
        <f>(-2*(HN$30*$C$5+$AB243/$AC243/2)*$AC243)*EXP(-2*(HN$30*$C$5+$AB243/$AC243/2)*$AC243) + 2*$AC243*$AB243*$C$5</f>
        <v>0.61131980799999996</v>
      </c>
      <c r="HO243">
        <f>(-2*(HO$30*$C$5+$AB243/$AC243/2)*$AC243)*EXP(-2*(HO$30*$C$5+$AB243/$AC243/2)*$AC243) + 2*$AC243*$AB243*$C$5</f>
        <v>0.61131980799999996</v>
      </c>
      <c r="HP243">
        <f>(-2*(HP$30*$C$5+$AB243/$AC243/2)*$AC243)*EXP(-2*(HP$30*$C$5+$AB243/$AC243/2)*$AC243) + 2*$AC243*$AB243*$C$5</f>
        <v>0.61131980799999996</v>
      </c>
      <c r="HQ243">
        <f>(-2*(HQ$30*$C$5+$AB243/$AC243/2)*$AC243)*EXP(-2*(HQ$30*$C$5+$AB243/$AC243/2)*$AC243) + 2*$AC243*$AB243*$C$5</f>
        <v>0.61131980799999996</v>
      </c>
      <c r="HR243">
        <f>(-2*(HR$30*$C$5+$AB243/$AC243/2)*$AC243)*EXP(-2*(HR$30*$C$5+$AB243/$AC243/2)*$AC243) + 2*$AC243*$AB243*$C$5</f>
        <v>0.61131980799999996</v>
      </c>
      <c r="HS243">
        <f>(-2*(HS$30*$C$5+$AB243/$AC243/2)*$AC243)*EXP(-2*(HS$30*$C$5+$AB243/$AC243/2)*$AC243) + 2*$AC243*$AB243*$C$5</f>
        <v>0.61131980799999996</v>
      </c>
      <c r="HT243">
        <f>(-2*(HT$30*$C$5+$AB243/$AC243/2)*$AC243)*EXP(-2*(HT$30*$C$5+$AB243/$AC243/2)*$AC243) + 2*$AC243*$AB243*$C$5</f>
        <v>0.61131980799999996</v>
      </c>
      <c r="HU243">
        <f>(-2*(HU$30*$C$5+$AB243/$AC243/2)*$AC243)*EXP(-2*(HU$30*$C$5+$AB243/$AC243/2)*$AC243) + 2*$AC243*$AB243*$C$5</f>
        <v>0.61131980799999996</v>
      </c>
      <c r="HV243">
        <f>(-2*(HV$30*$C$5+$AB243/$AC243/2)*$AC243)*EXP(-2*(HV$30*$C$5+$AB243/$AC243/2)*$AC243) + 2*$AC243*$AB243*$C$5</f>
        <v>0.61131980799999996</v>
      </c>
      <c r="HW243">
        <f>(-2*(HW$30*$C$5+$AB243/$AC243/2)*$AC243)*EXP(-2*(HW$30*$C$5+$AB243/$AC243/2)*$AC243) + 2*$AC243*$AB243*$C$5</f>
        <v>0.61131980799999996</v>
      </c>
    </row>
    <row r="244" spans="1:231">
      <c r="A244" s="4"/>
      <c r="B244" s="4"/>
      <c r="C244" s="4"/>
      <c r="E244" s="116">
        <f t="shared" si="36"/>
        <v>2121</v>
      </c>
      <c r="F244" s="106">
        <f>EXP(-2*($E244-1)/$C$8*$C$5*($C$3*'UL FRMPL'!H$35-'UL FRMPL'!$H$35)/1000)</f>
        <v>0.46572974474028844</v>
      </c>
      <c r="G244" s="130"/>
      <c r="H244" s="130">
        <f t="shared" si="33"/>
        <v>0.84719865254145421</v>
      </c>
      <c r="I244" s="130"/>
      <c r="J244" s="106"/>
      <c r="K244" s="3"/>
      <c r="L244" s="130"/>
      <c r="N244">
        <f t="shared" si="34"/>
        <v>0.84719865254145421</v>
      </c>
      <c r="O244">
        <f t="shared" si="35"/>
        <v>0.17127065294034982</v>
      </c>
      <c r="P244">
        <f t="shared" si="32"/>
        <v>0.14193701638173606</v>
      </c>
      <c r="Q244">
        <f t="shared" si="32"/>
        <v>0.117627370909631</v>
      </c>
      <c r="R244">
        <f t="shared" si="32"/>
        <v>9.7481254290281774E-2</v>
      </c>
      <c r="S244">
        <f t="shared" si="32"/>
        <v>8.0785576218540947E-2</v>
      </c>
      <c r="T244">
        <f t="shared" si="32"/>
        <v>6.6949377831429041E-2</v>
      </c>
      <c r="U244">
        <f t="shared" si="32"/>
        <v>5.5482914176290005E-2</v>
      </c>
      <c r="V244">
        <f t="shared" si="32"/>
        <v>4.5980319238283419E-2</v>
      </c>
      <c r="W244">
        <f t="shared" si="32"/>
        <v>3.8105239939936898E-2</v>
      </c>
      <c r="X244">
        <f t="shared" si="32"/>
        <v>3.1578930614975208E-2</v>
      </c>
      <c r="AB244" s="116">
        <f t="shared" si="37"/>
        <v>213</v>
      </c>
      <c r="AC244">
        <f>($C$3*'UL FRMPL'!H$35-'UL FRMPL'!$H$35)/1000</f>
        <v>1.441792</v>
      </c>
      <c r="AE244">
        <f>(-2*(AE$30*$C$5+$AB244/$AC244/2)*$AC244)*EXP(-2*(AE$30*$C$5+$AB244/$AC244/2)*$AC244) + 2*$AC244*$AB244*$C$5</f>
        <v>0.61420339200000007</v>
      </c>
      <c r="AF244">
        <f>(-2*(AF$30*$C$5+$AB244/$AC244/2)*$AC244)*EXP(-2*(AF$30*$C$5+$AB244/$AC244/2)*$AC244) + 2*$AC244*$AB244*$C$5</f>
        <v>0.61420339200000007</v>
      </c>
      <c r="AG244">
        <f>(-2*(AG$30*$C$5+$AB244/$AC244/2)*$AC244)*EXP(-2*(AG$30*$C$5+$AB244/$AC244/2)*$AC244) + 2*$AC244*$AB244*$C$5</f>
        <v>0.61420339200000007</v>
      </c>
      <c r="AH244">
        <f>(-2*(AH$30*$C$5+$AB244/$AC244/2)*$AC244)*EXP(-2*(AH$30*$C$5+$AB244/$AC244/2)*$AC244) + 2*$AC244*$AB244*$C$5</f>
        <v>0.61420339200000007</v>
      </c>
      <c r="AI244">
        <f>(-2*(AI$30*$C$5+$AB244/$AC244/2)*$AC244)*EXP(-2*(AI$30*$C$5+$AB244/$AC244/2)*$AC244) + 2*$AC244*$AB244*$C$5</f>
        <v>0.61420339200000007</v>
      </c>
      <c r="AJ244">
        <f>(-2*(AJ$30*$C$5+$AB244/$AC244/2)*$AC244)*EXP(-2*(AJ$30*$C$5+$AB244/$AC244/2)*$AC244) + 2*$AC244*$AB244*$C$5</f>
        <v>0.61420339200000007</v>
      </c>
      <c r="AK244">
        <f>(-2*(AK$30*$C$5+$AB244/$AC244/2)*$AC244)*EXP(-2*(AK$30*$C$5+$AB244/$AC244/2)*$AC244) + 2*$AC244*$AB244*$C$5</f>
        <v>0.61420339200000007</v>
      </c>
      <c r="AL244">
        <f>(-2*(AL$30*$C$5+$AB244/$AC244/2)*$AC244)*EXP(-2*(AL$30*$C$5+$AB244/$AC244/2)*$AC244) + 2*$AC244*$AB244*$C$5</f>
        <v>0.61420339200000007</v>
      </c>
      <c r="AM244">
        <f>(-2*(AM$30*$C$5+$AB244/$AC244/2)*$AC244)*EXP(-2*(AM$30*$C$5+$AB244/$AC244/2)*$AC244) + 2*$AC244*$AB244*$C$5</f>
        <v>0.61420339200000007</v>
      </c>
      <c r="AN244">
        <f>(-2*(AN$30*$C$5+$AB244/$AC244/2)*$AC244)*EXP(-2*(AN$30*$C$5+$AB244/$AC244/2)*$AC244) + 2*$AC244*$AB244*$C$5</f>
        <v>0.61420339200000007</v>
      </c>
      <c r="AO244">
        <f>(-2*(AO$30*$C$5+$AB244/$AC244/2)*$AC244)*EXP(-2*(AO$30*$C$5+$AB244/$AC244/2)*$AC244) + 2*$AC244*$AB244*$C$5</f>
        <v>0.61420339200000007</v>
      </c>
      <c r="AP244">
        <f>(-2*(AP$30*$C$5+$AB244/$AC244/2)*$AC244)*EXP(-2*(AP$30*$C$5+$AB244/$AC244/2)*$AC244) + 2*$AC244*$AB244*$C$5</f>
        <v>0.61420339200000007</v>
      </c>
      <c r="AQ244">
        <f>(-2*(AQ$30*$C$5+$AB244/$AC244/2)*$AC244)*EXP(-2*(AQ$30*$C$5+$AB244/$AC244/2)*$AC244) + 2*$AC244*$AB244*$C$5</f>
        <v>0.61420339200000007</v>
      </c>
      <c r="AR244">
        <f>(-2*(AR$30*$C$5+$AB244/$AC244/2)*$AC244)*EXP(-2*(AR$30*$C$5+$AB244/$AC244/2)*$AC244) + 2*$AC244*$AB244*$C$5</f>
        <v>0.61420339200000007</v>
      </c>
      <c r="AS244">
        <f>(-2*(AS$30*$C$5+$AB244/$AC244/2)*$AC244)*EXP(-2*(AS$30*$C$5+$AB244/$AC244/2)*$AC244) + 2*$AC244*$AB244*$C$5</f>
        <v>0.61420339200000007</v>
      </c>
      <c r="AT244">
        <f>(-2*(AT$30*$C$5+$AB244/$AC244/2)*$AC244)*EXP(-2*(AT$30*$C$5+$AB244/$AC244/2)*$AC244) + 2*$AC244*$AB244*$C$5</f>
        <v>0.61420339200000007</v>
      </c>
      <c r="AU244">
        <f>(-2*(AU$30*$C$5+$AB244/$AC244/2)*$AC244)*EXP(-2*(AU$30*$C$5+$AB244/$AC244/2)*$AC244) + 2*$AC244*$AB244*$C$5</f>
        <v>0.61420339200000007</v>
      </c>
      <c r="AV244">
        <f>(-2*(AV$30*$C$5+$AB244/$AC244/2)*$AC244)*EXP(-2*(AV$30*$C$5+$AB244/$AC244/2)*$AC244) + 2*$AC244*$AB244*$C$5</f>
        <v>0.61420339200000007</v>
      </c>
      <c r="AW244">
        <f>(-2*(AW$30*$C$5+$AB244/$AC244/2)*$AC244)*EXP(-2*(AW$30*$C$5+$AB244/$AC244/2)*$AC244) + 2*$AC244*$AB244*$C$5</f>
        <v>0.61420339200000007</v>
      </c>
      <c r="AX244">
        <f>(-2*(AX$30*$C$5+$AB244/$AC244/2)*$AC244)*EXP(-2*(AX$30*$C$5+$AB244/$AC244/2)*$AC244) + 2*$AC244*$AB244*$C$5</f>
        <v>0.61420339200000007</v>
      </c>
      <c r="AY244">
        <f>(-2*(AY$30*$C$5+$AB244/$AC244/2)*$AC244)*EXP(-2*(AY$30*$C$5+$AB244/$AC244/2)*$AC244) + 2*$AC244*$AB244*$C$5</f>
        <v>0.61420339200000007</v>
      </c>
      <c r="AZ244">
        <f>(-2*(AZ$30*$C$5+$AB244/$AC244/2)*$AC244)*EXP(-2*(AZ$30*$C$5+$AB244/$AC244/2)*$AC244) + 2*$AC244*$AB244*$C$5</f>
        <v>0.61420339200000007</v>
      </c>
      <c r="BA244">
        <f>(-2*(BA$30*$C$5+$AB244/$AC244/2)*$AC244)*EXP(-2*(BA$30*$C$5+$AB244/$AC244/2)*$AC244) + 2*$AC244*$AB244*$C$5</f>
        <v>0.61420339200000007</v>
      </c>
      <c r="BB244">
        <f>(-2*(BB$30*$C$5+$AB244/$AC244/2)*$AC244)*EXP(-2*(BB$30*$C$5+$AB244/$AC244/2)*$AC244) + 2*$AC244*$AB244*$C$5</f>
        <v>0.61420339200000007</v>
      </c>
      <c r="BC244">
        <f>(-2*(BC$30*$C$5+$AB244/$AC244/2)*$AC244)*EXP(-2*(BC$30*$C$5+$AB244/$AC244/2)*$AC244) + 2*$AC244*$AB244*$C$5</f>
        <v>0.61420339200000007</v>
      </c>
      <c r="BD244">
        <f>(-2*(BD$30*$C$5+$AB244/$AC244/2)*$AC244)*EXP(-2*(BD$30*$C$5+$AB244/$AC244/2)*$AC244) + 2*$AC244*$AB244*$C$5</f>
        <v>0.61420339200000007</v>
      </c>
      <c r="BE244">
        <f>(-2*(BE$30*$C$5+$AB244/$AC244/2)*$AC244)*EXP(-2*(BE$30*$C$5+$AB244/$AC244/2)*$AC244) + 2*$AC244*$AB244*$C$5</f>
        <v>0.61420339200000007</v>
      </c>
      <c r="BF244">
        <f>(-2*(BF$30*$C$5+$AB244/$AC244/2)*$AC244)*EXP(-2*(BF$30*$C$5+$AB244/$AC244/2)*$AC244) + 2*$AC244*$AB244*$C$5</f>
        <v>0.61420339200000007</v>
      </c>
      <c r="BG244">
        <f>(-2*(BG$30*$C$5+$AB244/$AC244/2)*$AC244)*EXP(-2*(BG$30*$C$5+$AB244/$AC244/2)*$AC244) + 2*$AC244*$AB244*$C$5</f>
        <v>0.61420339200000007</v>
      </c>
      <c r="BH244">
        <f>(-2*(BH$30*$C$5+$AB244/$AC244/2)*$AC244)*EXP(-2*(BH$30*$C$5+$AB244/$AC244/2)*$AC244) + 2*$AC244*$AB244*$C$5</f>
        <v>0.61420339200000007</v>
      </c>
      <c r="BI244">
        <f>(-2*(BI$30*$C$5+$AB244/$AC244/2)*$AC244)*EXP(-2*(BI$30*$C$5+$AB244/$AC244/2)*$AC244) + 2*$AC244*$AB244*$C$5</f>
        <v>0.61420339200000007</v>
      </c>
      <c r="BJ244">
        <f>(-2*(BJ$30*$C$5+$AB244/$AC244/2)*$AC244)*EXP(-2*(BJ$30*$C$5+$AB244/$AC244/2)*$AC244) + 2*$AC244*$AB244*$C$5</f>
        <v>0.61420339200000007</v>
      </c>
      <c r="BK244">
        <f>(-2*(BK$30*$C$5+$AB244/$AC244/2)*$AC244)*EXP(-2*(BK$30*$C$5+$AB244/$AC244/2)*$AC244) + 2*$AC244*$AB244*$C$5</f>
        <v>0.61420339200000007</v>
      </c>
      <c r="BL244">
        <f>(-2*(BL$30*$C$5+$AB244/$AC244/2)*$AC244)*EXP(-2*(BL$30*$C$5+$AB244/$AC244/2)*$AC244) + 2*$AC244*$AB244*$C$5</f>
        <v>0.61420339200000007</v>
      </c>
      <c r="BM244">
        <f>(-2*(BM$30*$C$5+$AB244/$AC244/2)*$AC244)*EXP(-2*(BM$30*$C$5+$AB244/$AC244/2)*$AC244) + 2*$AC244*$AB244*$C$5</f>
        <v>0.61420339200000007</v>
      </c>
      <c r="BN244">
        <f>(-2*(BN$30*$C$5+$AB244/$AC244/2)*$AC244)*EXP(-2*(BN$30*$C$5+$AB244/$AC244/2)*$AC244) + 2*$AC244*$AB244*$C$5</f>
        <v>0.61420339200000007</v>
      </c>
      <c r="BO244">
        <f>(-2*(BO$30*$C$5+$AB244/$AC244/2)*$AC244)*EXP(-2*(BO$30*$C$5+$AB244/$AC244/2)*$AC244) + 2*$AC244*$AB244*$C$5</f>
        <v>0.61420339200000007</v>
      </c>
      <c r="BP244">
        <f>(-2*(BP$30*$C$5+$AB244/$AC244/2)*$AC244)*EXP(-2*(BP$30*$C$5+$AB244/$AC244/2)*$AC244) + 2*$AC244*$AB244*$C$5</f>
        <v>0.61420339200000007</v>
      </c>
      <c r="BQ244">
        <f>(-2*(BQ$30*$C$5+$AB244/$AC244/2)*$AC244)*EXP(-2*(BQ$30*$C$5+$AB244/$AC244/2)*$AC244) + 2*$AC244*$AB244*$C$5</f>
        <v>0.61420339200000007</v>
      </c>
      <c r="BR244">
        <f>(-2*(BR$30*$C$5+$AB244/$AC244/2)*$AC244)*EXP(-2*(BR$30*$C$5+$AB244/$AC244/2)*$AC244) + 2*$AC244*$AB244*$C$5</f>
        <v>0.61420339200000007</v>
      </c>
      <c r="BS244">
        <f>(-2*(BS$30*$C$5+$AB244/$AC244/2)*$AC244)*EXP(-2*(BS$30*$C$5+$AB244/$AC244/2)*$AC244) + 2*$AC244*$AB244*$C$5</f>
        <v>0.61420339200000007</v>
      </c>
      <c r="BT244">
        <f>(-2*(BT$30*$C$5+$AB244/$AC244/2)*$AC244)*EXP(-2*(BT$30*$C$5+$AB244/$AC244/2)*$AC244) + 2*$AC244*$AB244*$C$5</f>
        <v>0.61420339200000007</v>
      </c>
      <c r="BU244">
        <f>(-2*(BU$30*$C$5+$AB244/$AC244/2)*$AC244)*EXP(-2*(BU$30*$C$5+$AB244/$AC244/2)*$AC244) + 2*$AC244*$AB244*$C$5</f>
        <v>0.61420339200000007</v>
      </c>
      <c r="BV244">
        <f>(-2*(BV$30*$C$5+$AB244/$AC244/2)*$AC244)*EXP(-2*(BV$30*$C$5+$AB244/$AC244/2)*$AC244) + 2*$AC244*$AB244*$C$5</f>
        <v>0.61420339200000007</v>
      </c>
      <c r="BW244">
        <f>(-2*(BW$30*$C$5+$AB244/$AC244/2)*$AC244)*EXP(-2*(BW$30*$C$5+$AB244/$AC244/2)*$AC244) + 2*$AC244*$AB244*$C$5</f>
        <v>0.61420339200000007</v>
      </c>
      <c r="BX244">
        <f>(-2*(BX$30*$C$5+$AB244/$AC244/2)*$AC244)*EXP(-2*(BX$30*$C$5+$AB244/$AC244/2)*$AC244) + 2*$AC244*$AB244*$C$5</f>
        <v>0.61420339200000007</v>
      </c>
      <c r="BY244">
        <f>(-2*(BY$30*$C$5+$AB244/$AC244/2)*$AC244)*EXP(-2*(BY$30*$C$5+$AB244/$AC244/2)*$AC244) + 2*$AC244*$AB244*$C$5</f>
        <v>0.61420339200000007</v>
      </c>
      <c r="BZ244">
        <f>(-2*(BZ$30*$C$5+$AB244/$AC244/2)*$AC244)*EXP(-2*(BZ$30*$C$5+$AB244/$AC244/2)*$AC244) + 2*$AC244*$AB244*$C$5</f>
        <v>0.61420339200000007</v>
      </c>
      <c r="CA244">
        <f>(-2*(CA$30*$C$5+$AB244/$AC244/2)*$AC244)*EXP(-2*(CA$30*$C$5+$AB244/$AC244/2)*$AC244) + 2*$AC244*$AB244*$C$5</f>
        <v>0.61420339200000007</v>
      </c>
      <c r="CB244">
        <f>(-2*(CB$30*$C$5+$AB244/$AC244/2)*$AC244)*EXP(-2*(CB$30*$C$5+$AB244/$AC244/2)*$AC244) + 2*$AC244*$AB244*$C$5</f>
        <v>0.61420339200000007</v>
      </c>
      <c r="CC244">
        <f>(-2*(CC$30*$C$5+$AB244/$AC244/2)*$AC244)*EXP(-2*(CC$30*$C$5+$AB244/$AC244/2)*$AC244) + 2*$AC244*$AB244*$C$5</f>
        <v>0.61420339200000007</v>
      </c>
      <c r="CD244">
        <f>(-2*(CD$30*$C$5+$AB244/$AC244/2)*$AC244)*EXP(-2*(CD$30*$C$5+$AB244/$AC244/2)*$AC244) + 2*$AC244*$AB244*$C$5</f>
        <v>0.61420339200000007</v>
      </c>
      <c r="CE244">
        <f>(-2*(CE$30*$C$5+$AB244/$AC244/2)*$AC244)*EXP(-2*(CE$30*$C$5+$AB244/$AC244/2)*$AC244) + 2*$AC244*$AB244*$C$5</f>
        <v>0.61420339200000007</v>
      </c>
      <c r="CF244">
        <f>(-2*(CF$30*$C$5+$AB244/$AC244/2)*$AC244)*EXP(-2*(CF$30*$C$5+$AB244/$AC244/2)*$AC244) + 2*$AC244*$AB244*$C$5</f>
        <v>0.61420339200000007</v>
      </c>
      <c r="CG244">
        <f>(-2*(CG$30*$C$5+$AB244/$AC244/2)*$AC244)*EXP(-2*(CG$30*$C$5+$AB244/$AC244/2)*$AC244) + 2*$AC244*$AB244*$C$5</f>
        <v>0.61420339200000007</v>
      </c>
      <c r="CH244">
        <f>(-2*(CH$30*$C$5+$AB244/$AC244/2)*$AC244)*EXP(-2*(CH$30*$C$5+$AB244/$AC244/2)*$AC244) + 2*$AC244*$AB244*$C$5</f>
        <v>0.61420339200000007</v>
      </c>
      <c r="CI244">
        <f>(-2*(CI$30*$C$5+$AB244/$AC244/2)*$AC244)*EXP(-2*(CI$30*$C$5+$AB244/$AC244/2)*$AC244) + 2*$AC244*$AB244*$C$5</f>
        <v>0.61420339200000007</v>
      </c>
      <c r="CJ244">
        <f>(-2*(CJ$30*$C$5+$AB244/$AC244/2)*$AC244)*EXP(-2*(CJ$30*$C$5+$AB244/$AC244/2)*$AC244) + 2*$AC244*$AB244*$C$5</f>
        <v>0.61420339200000007</v>
      </c>
      <c r="CK244">
        <f>(-2*(CK$30*$C$5+$AB244/$AC244/2)*$AC244)*EXP(-2*(CK$30*$C$5+$AB244/$AC244/2)*$AC244) + 2*$AC244*$AB244*$C$5</f>
        <v>0.61420339200000007</v>
      </c>
      <c r="CL244">
        <f>(-2*(CL$30*$C$5+$AB244/$AC244/2)*$AC244)*EXP(-2*(CL$30*$C$5+$AB244/$AC244/2)*$AC244) + 2*$AC244*$AB244*$C$5</f>
        <v>0.61420339200000007</v>
      </c>
      <c r="CM244">
        <f>(-2*(CM$30*$C$5+$AB244/$AC244/2)*$AC244)*EXP(-2*(CM$30*$C$5+$AB244/$AC244/2)*$AC244) + 2*$AC244*$AB244*$C$5</f>
        <v>0.61420339200000007</v>
      </c>
      <c r="CN244">
        <f>(-2*(CN$30*$C$5+$AB244/$AC244/2)*$AC244)*EXP(-2*(CN$30*$C$5+$AB244/$AC244/2)*$AC244) + 2*$AC244*$AB244*$C$5</f>
        <v>0.61420339200000007</v>
      </c>
      <c r="CO244">
        <f>(-2*(CO$30*$C$5+$AB244/$AC244/2)*$AC244)*EXP(-2*(CO$30*$C$5+$AB244/$AC244/2)*$AC244) + 2*$AC244*$AB244*$C$5</f>
        <v>0.61420339200000007</v>
      </c>
      <c r="CP244">
        <f>(-2*(CP$30*$C$5+$AB244/$AC244/2)*$AC244)*EXP(-2*(CP$30*$C$5+$AB244/$AC244/2)*$AC244) + 2*$AC244*$AB244*$C$5</f>
        <v>0.61420339200000007</v>
      </c>
      <c r="CQ244">
        <f>(-2*(CQ$30*$C$5+$AB244/$AC244/2)*$AC244)*EXP(-2*(CQ$30*$C$5+$AB244/$AC244/2)*$AC244) + 2*$AC244*$AB244*$C$5</f>
        <v>0.61420339200000007</v>
      </c>
      <c r="CR244">
        <f>(-2*(CR$30*$C$5+$AB244/$AC244/2)*$AC244)*EXP(-2*(CR$30*$C$5+$AB244/$AC244/2)*$AC244) + 2*$AC244*$AB244*$C$5</f>
        <v>0.61420339200000007</v>
      </c>
      <c r="CS244">
        <f>(-2*(CS$30*$C$5+$AB244/$AC244/2)*$AC244)*EXP(-2*(CS$30*$C$5+$AB244/$AC244/2)*$AC244) + 2*$AC244*$AB244*$C$5</f>
        <v>0.61420339200000007</v>
      </c>
      <c r="CT244">
        <f>(-2*(CT$30*$C$5+$AB244/$AC244/2)*$AC244)*EXP(-2*(CT$30*$C$5+$AB244/$AC244/2)*$AC244) + 2*$AC244*$AB244*$C$5</f>
        <v>0.61420339200000007</v>
      </c>
      <c r="CU244">
        <f>(-2*(CU$30*$C$5+$AB244/$AC244/2)*$AC244)*EXP(-2*(CU$30*$C$5+$AB244/$AC244/2)*$AC244) + 2*$AC244*$AB244*$C$5</f>
        <v>0.61420339200000007</v>
      </c>
      <c r="CV244">
        <f>(-2*(CV$30*$C$5+$AB244/$AC244/2)*$AC244)*EXP(-2*(CV$30*$C$5+$AB244/$AC244/2)*$AC244) + 2*$AC244*$AB244*$C$5</f>
        <v>0.61420339200000007</v>
      </c>
      <c r="CW244">
        <f>(-2*(CW$30*$C$5+$AB244/$AC244/2)*$AC244)*EXP(-2*(CW$30*$C$5+$AB244/$AC244/2)*$AC244) + 2*$AC244*$AB244*$C$5</f>
        <v>0.61420339200000007</v>
      </c>
      <c r="CX244">
        <f>(-2*(CX$30*$C$5+$AB244/$AC244/2)*$AC244)*EXP(-2*(CX$30*$C$5+$AB244/$AC244/2)*$AC244) + 2*$AC244*$AB244*$C$5</f>
        <v>0.61420339200000007</v>
      </c>
      <c r="CY244">
        <f>(-2*(CY$30*$C$5+$AB244/$AC244/2)*$AC244)*EXP(-2*(CY$30*$C$5+$AB244/$AC244/2)*$AC244) + 2*$AC244*$AB244*$C$5</f>
        <v>0.61420339200000007</v>
      </c>
      <c r="CZ244">
        <f>(-2*(CZ$30*$C$5+$AB244/$AC244/2)*$AC244)*EXP(-2*(CZ$30*$C$5+$AB244/$AC244/2)*$AC244) + 2*$AC244*$AB244*$C$5</f>
        <v>0.61420339200000007</v>
      </c>
      <c r="DA244">
        <f>(-2*(DA$30*$C$5+$AB244/$AC244/2)*$AC244)*EXP(-2*(DA$30*$C$5+$AB244/$AC244/2)*$AC244) + 2*$AC244*$AB244*$C$5</f>
        <v>0.61420339200000007</v>
      </c>
      <c r="DB244">
        <f>(-2*(DB$30*$C$5+$AB244/$AC244/2)*$AC244)*EXP(-2*(DB$30*$C$5+$AB244/$AC244/2)*$AC244) + 2*$AC244*$AB244*$C$5</f>
        <v>0.61420339200000007</v>
      </c>
      <c r="DC244">
        <f>(-2*(DC$30*$C$5+$AB244/$AC244/2)*$AC244)*EXP(-2*(DC$30*$C$5+$AB244/$AC244/2)*$AC244) + 2*$AC244*$AB244*$C$5</f>
        <v>0.61420339200000007</v>
      </c>
      <c r="DD244">
        <f>(-2*(DD$30*$C$5+$AB244/$AC244/2)*$AC244)*EXP(-2*(DD$30*$C$5+$AB244/$AC244/2)*$AC244) + 2*$AC244*$AB244*$C$5</f>
        <v>0.61420339200000007</v>
      </c>
      <c r="DE244">
        <f>(-2*(DE$30*$C$5+$AB244/$AC244/2)*$AC244)*EXP(-2*(DE$30*$C$5+$AB244/$AC244/2)*$AC244) + 2*$AC244*$AB244*$C$5</f>
        <v>0.61420339200000007</v>
      </c>
      <c r="DF244">
        <f>(-2*(DF$30*$C$5+$AB244/$AC244/2)*$AC244)*EXP(-2*(DF$30*$C$5+$AB244/$AC244/2)*$AC244) + 2*$AC244*$AB244*$C$5</f>
        <v>0.61420339200000007</v>
      </c>
      <c r="DG244">
        <f>(-2*(DG$30*$C$5+$AB244/$AC244/2)*$AC244)*EXP(-2*(DG$30*$C$5+$AB244/$AC244/2)*$AC244) + 2*$AC244*$AB244*$C$5</f>
        <v>0.61420339200000007</v>
      </c>
      <c r="DH244">
        <f>(-2*(DH$30*$C$5+$AB244/$AC244/2)*$AC244)*EXP(-2*(DH$30*$C$5+$AB244/$AC244/2)*$AC244) + 2*$AC244*$AB244*$C$5</f>
        <v>0.61420339200000007</v>
      </c>
      <c r="DI244">
        <f>(-2*(DI$30*$C$5+$AB244/$AC244/2)*$AC244)*EXP(-2*(DI$30*$C$5+$AB244/$AC244/2)*$AC244) + 2*$AC244*$AB244*$C$5</f>
        <v>0.61420339200000007</v>
      </c>
      <c r="DJ244">
        <f>(-2*(DJ$30*$C$5+$AB244/$AC244/2)*$AC244)*EXP(-2*(DJ$30*$C$5+$AB244/$AC244/2)*$AC244) + 2*$AC244*$AB244*$C$5</f>
        <v>0.61420339200000007</v>
      </c>
      <c r="DK244">
        <f>(-2*(DK$30*$C$5+$AB244/$AC244/2)*$AC244)*EXP(-2*(DK$30*$C$5+$AB244/$AC244/2)*$AC244) + 2*$AC244*$AB244*$C$5</f>
        <v>0.61420339200000007</v>
      </c>
      <c r="DL244">
        <f>(-2*(DL$30*$C$5+$AB244/$AC244/2)*$AC244)*EXP(-2*(DL$30*$C$5+$AB244/$AC244/2)*$AC244) + 2*$AC244*$AB244*$C$5</f>
        <v>0.61420339200000007</v>
      </c>
      <c r="DM244">
        <f>(-2*(DM$30*$C$5+$AB244/$AC244/2)*$AC244)*EXP(-2*(DM$30*$C$5+$AB244/$AC244/2)*$AC244) + 2*$AC244*$AB244*$C$5</f>
        <v>0.61420339200000007</v>
      </c>
      <c r="DN244">
        <f>(-2*(DN$30*$C$5+$AB244/$AC244/2)*$AC244)*EXP(-2*(DN$30*$C$5+$AB244/$AC244/2)*$AC244) + 2*$AC244*$AB244*$C$5</f>
        <v>0.61420339200000007</v>
      </c>
      <c r="DO244">
        <f>(-2*(DO$30*$C$5+$AB244/$AC244/2)*$AC244)*EXP(-2*(DO$30*$C$5+$AB244/$AC244/2)*$AC244) + 2*$AC244*$AB244*$C$5</f>
        <v>0.61420339200000007</v>
      </c>
      <c r="DP244">
        <f>(-2*(DP$30*$C$5+$AB244/$AC244/2)*$AC244)*EXP(-2*(DP$30*$C$5+$AB244/$AC244/2)*$AC244) + 2*$AC244*$AB244*$C$5</f>
        <v>0.61420339200000007</v>
      </c>
      <c r="DQ244">
        <f>(-2*(DQ$30*$C$5+$AB244/$AC244/2)*$AC244)*EXP(-2*(DQ$30*$C$5+$AB244/$AC244/2)*$AC244) + 2*$AC244*$AB244*$C$5</f>
        <v>0.61420339200000007</v>
      </c>
      <c r="DR244">
        <f>(-2*(DR$30*$C$5+$AB244/$AC244/2)*$AC244)*EXP(-2*(DR$30*$C$5+$AB244/$AC244/2)*$AC244) + 2*$AC244*$AB244*$C$5</f>
        <v>0.61420339200000007</v>
      </c>
      <c r="DS244">
        <f>(-2*(DS$30*$C$5+$AB244/$AC244/2)*$AC244)*EXP(-2*(DS$30*$C$5+$AB244/$AC244/2)*$AC244) + 2*$AC244*$AB244*$C$5</f>
        <v>0.61420339200000007</v>
      </c>
      <c r="DT244">
        <f>(-2*(DT$30*$C$5+$AB244/$AC244/2)*$AC244)*EXP(-2*(DT$30*$C$5+$AB244/$AC244/2)*$AC244) + 2*$AC244*$AB244*$C$5</f>
        <v>0.61420339200000007</v>
      </c>
      <c r="DU244">
        <f>(-2*(DU$30*$C$5+$AB244/$AC244/2)*$AC244)*EXP(-2*(DU$30*$C$5+$AB244/$AC244/2)*$AC244) + 2*$AC244*$AB244*$C$5</f>
        <v>0.61420339200000007</v>
      </c>
      <c r="DV244">
        <f>(-2*(DV$30*$C$5+$AB244/$AC244/2)*$AC244)*EXP(-2*(DV$30*$C$5+$AB244/$AC244/2)*$AC244) + 2*$AC244*$AB244*$C$5</f>
        <v>0.61420339200000007</v>
      </c>
      <c r="DW244">
        <f>(-2*(DW$30*$C$5+$AB244/$AC244/2)*$AC244)*EXP(-2*(DW$30*$C$5+$AB244/$AC244/2)*$AC244) + 2*$AC244*$AB244*$C$5</f>
        <v>0.61420339200000007</v>
      </c>
      <c r="DX244">
        <f>(-2*(DX$30*$C$5+$AB244/$AC244/2)*$AC244)*EXP(-2*(DX$30*$C$5+$AB244/$AC244/2)*$AC244) + 2*$AC244*$AB244*$C$5</f>
        <v>0.61420339200000007</v>
      </c>
      <c r="DY244">
        <f>(-2*(DY$30*$C$5+$AB244/$AC244/2)*$AC244)*EXP(-2*(DY$30*$C$5+$AB244/$AC244/2)*$AC244) + 2*$AC244*$AB244*$C$5</f>
        <v>0.61420339200000007</v>
      </c>
      <c r="DZ244">
        <f>(-2*(DZ$30*$C$5+$AB244/$AC244/2)*$AC244)*EXP(-2*(DZ$30*$C$5+$AB244/$AC244/2)*$AC244) + 2*$AC244*$AB244*$C$5</f>
        <v>0.61420339200000007</v>
      </c>
      <c r="EA244">
        <f>(-2*(EA$30*$C$5+$AB244/$AC244/2)*$AC244)*EXP(-2*(EA$30*$C$5+$AB244/$AC244/2)*$AC244) + 2*$AC244*$AB244*$C$5</f>
        <v>0.61420339200000007</v>
      </c>
      <c r="EB244">
        <f>(-2*(EB$30*$C$5+$AB244/$AC244/2)*$AC244)*EXP(-2*(EB$30*$C$5+$AB244/$AC244/2)*$AC244) + 2*$AC244*$AB244*$C$5</f>
        <v>0.61420339200000007</v>
      </c>
      <c r="EC244">
        <f>(-2*(EC$30*$C$5+$AB244/$AC244/2)*$AC244)*EXP(-2*(EC$30*$C$5+$AB244/$AC244/2)*$AC244) + 2*$AC244*$AB244*$C$5</f>
        <v>0.61420339200000007</v>
      </c>
      <c r="ED244">
        <f>(-2*(ED$30*$C$5+$AB244/$AC244/2)*$AC244)*EXP(-2*(ED$30*$C$5+$AB244/$AC244/2)*$AC244) + 2*$AC244*$AB244*$C$5</f>
        <v>0.61420339200000007</v>
      </c>
      <c r="EE244">
        <f>(-2*(EE$30*$C$5+$AB244/$AC244/2)*$AC244)*EXP(-2*(EE$30*$C$5+$AB244/$AC244/2)*$AC244) + 2*$AC244*$AB244*$C$5</f>
        <v>0.61420339200000007</v>
      </c>
      <c r="EF244">
        <f>(-2*(EF$30*$C$5+$AB244/$AC244/2)*$AC244)*EXP(-2*(EF$30*$C$5+$AB244/$AC244/2)*$AC244) + 2*$AC244*$AB244*$C$5</f>
        <v>0.61420339200000007</v>
      </c>
      <c r="EG244">
        <f>(-2*(EG$30*$C$5+$AB244/$AC244/2)*$AC244)*EXP(-2*(EG$30*$C$5+$AB244/$AC244/2)*$AC244) + 2*$AC244*$AB244*$C$5</f>
        <v>0.61420339200000007</v>
      </c>
      <c r="EH244">
        <f>(-2*(EH$30*$C$5+$AB244/$AC244/2)*$AC244)*EXP(-2*(EH$30*$C$5+$AB244/$AC244/2)*$AC244) + 2*$AC244*$AB244*$C$5</f>
        <v>0.61420339200000007</v>
      </c>
      <c r="EI244">
        <f>(-2*(EI$30*$C$5+$AB244/$AC244/2)*$AC244)*EXP(-2*(EI$30*$C$5+$AB244/$AC244/2)*$AC244) + 2*$AC244*$AB244*$C$5</f>
        <v>0.61420339200000007</v>
      </c>
      <c r="EJ244">
        <f>(-2*(EJ$30*$C$5+$AB244/$AC244/2)*$AC244)*EXP(-2*(EJ$30*$C$5+$AB244/$AC244/2)*$AC244) + 2*$AC244*$AB244*$C$5</f>
        <v>0.61420339200000007</v>
      </c>
      <c r="EK244">
        <f>(-2*(EK$30*$C$5+$AB244/$AC244/2)*$AC244)*EXP(-2*(EK$30*$C$5+$AB244/$AC244/2)*$AC244) + 2*$AC244*$AB244*$C$5</f>
        <v>0.61420339200000007</v>
      </c>
      <c r="EL244">
        <f>(-2*(EL$30*$C$5+$AB244/$AC244/2)*$AC244)*EXP(-2*(EL$30*$C$5+$AB244/$AC244/2)*$AC244) + 2*$AC244*$AB244*$C$5</f>
        <v>0.61420339200000007</v>
      </c>
      <c r="EM244">
        <f>(-2*(EM$30*$C$5+$AB244/$AC244/2)*$AC244)*EXP(-2*(EM$30*$C$5+$AB244/$AC244/2)*$AC244) + 2*$AC244*$AB244*$C$5</f>
        <v>0.61420339200000007</v>
      </c>
      <c r="EN244">
        <f>(-2*(EN$30*$C$5+$AB244/$AC244/2)*$AC244)*EXP(-2*(EN$30*$C$5+$AB244/$AC244/2)*$AC244) + 2*$AC244*$AB244*$C$5</f>
        <v>0.61420339200000007</v>
      </c>
      <c r="EO244">
        <f>(-2*(EO$30*$C$5+$AB244/$AC244/2)*$AC244)*EXP(-2*(EO$30*$C$5+$AB244/$AC244/2)*$AC244) + 2*$AC244*$AB244*$C$5</f>
        <v>0.61420339200000007</v>
      </c>
      <c r="EP244">
        <f>(-2*(EP$30*$C$5+$AB244/$AC244/2)*$AC244)*EXP(-2*(EP$30*$C$5+$AB244/$AC244/2)*$AC244) + 2*$AC244*$AB244*$C$5</f>
        <v>0.61420339200000007</v>
      </c>
      <c r="EQ244">
        <f>(-2*(EQ$30*$C$5+$AB244/$AC244/2)*$AC244)*EXP(-2*(EQ$30*$C$5+$AB244/$AC244/2)*$AC244) + 2*$AC244*$AB244*$C$5</f>
        <v>0.61420339200000007</v>
      </c>
      <c r="ER244">
        <f>(-2*(ER$30*$C$5+$AB244/$AC244/2)*$AC244)*EXP(-2*(ER$30*$C$5+$AB244/$AC244/2)*$AC244) + 2*$AC244*$AB244*$C$5</f>
        <v>0.61420339200000007</v>
      </c>
      <c r="ES244">
        <f>(-2*(ES$30*$C$5+$AB244/$AC244/2)*$AC244)*EXP(-2*(ES$30*$C$5+$AB244/$AC244/2)*$AC244) + 2*$AC244*$AB244*$C$5</f>
        <v>0.61420339200000007</v>
      </c>
      <c r="ET244">
        <f>(-2*(ET$30*$C$5+$AB244/$AC244/2)*$AC244)*EXP(-2*(ET$30*$C$5+$AB244/$AC244/2)*$AC244) + 2*$AC244*$AB244*$C$5</f>
        <v>0.61420339200000007</v>
      </c>
      <c r="EU244">
        <f>(-2*(EU$30*$C$5+$AB244/$AC244/2)*$AC244)*EXP(-2*(EU$30*$C$5+$AB244/$AC244/2)*$AC244) + 2*$AC244*$AB244*$C$5</f>
        <v>0.61420339200000007</v>
      </c>
      <c r="EV244">
        <f>(-2*(EV$30*$C$5+$AB244/$AC244/2)*$AC244)*EXP(-2*(EV$30*$C$5+$AB244/$AC244/2)*$AC244) + 2*$AC244*$AB244*$C$5</f>
        <v>0.61420339200000007</v>
      </c>
      <c r="EW244">
        <f>(-2*(EW$30*$C$5+$AB244/$AC244/2)*$AC244)*EXP(-2*(EW$30*$C$5+$AB244/$AC244/2)*$AC244) + 2*$AC244*$AB244*$C$5</f>
        <v>0.61420339200000007</v>
      </c>
      <c r="EX244">
        <f>(-2*(EX$30*$C$5+$AB244/$AC244/2)*$AC244)*EXP(-2*(EX$30*$C$5+$AB244/$AC244/2)*$AC244) + 2*$AC244*$AB244*$C$5</f>
        <v>0.61420339200000007</v>
      </c>
      <c r="EY244">
        <f>(-2*(EY$30*$C$5+$AB244/$AC244/2)*$AC244)*EXP(-2*(EY$30*$C$5+$AB244/$AC244/2)*$AC244) + 2*$AC244*$AB244*$C$5</f>
        <v>0.61420339200000007</v>
      </c>
      <c r="EZ244">
        <f>(-2*(EZ$30*$C$5+$AB244/$AC244/2)*$AC244)*EXP(-2*(EZ$30*$C$5+$AB244/$AC244/2)*$AC244) + 2*$AC244*$AB244*$C$5</f>
        <v>0.61420339200000007</v>
      </c>
      <c r="FA244">
        <f>(-2*(FA$30*$C$5+$AB244/$AC244/2)*$AC244)*EXP(-2*(FA$30*$C$5+$AB244/$AC244/2)*$AC244) + 2*$AC244*$AB244*$C$5</f>
        <v>0.61420339200000007</v>
      </c>
      <c r="FB244">
        <f>(-2*(FB$30*$C$5+$AB244/$AC244/2)*$AC244)*EXP(-2*(FB$30*$C$5+$AB244/$AC244/2)*$AC244) + 2*$AC244*$AB244*$C$5</f>
        <v>0.61420339200000007</v>
      </c>
      <c r="FC244">
        <f>(-2*(FC$30*$C$5+$AB244/$AC244/2)*$AC244)*EXP(-2*(FC$30*$C$5+$AB244/$AC244/2)*$AC244) + 2*$AC244*$AB244*$C$5</f>
        <v>0.61420339200000007</v>
      </c>
      <c r="FD244">
        <f>(-2*(FD$30*$C$5+$AB244/$AC244/2)*$AC244)*EXP(-2*(FD$30*$C$5+$AB244/$AC244/2)*$AC244) + 2*$AC244*$AB244*$C$5</f>
        <v>0.61420339200000007</v>
      </c>
      <c r="FE244">
        <f>(-2*(FE$30*$C$5+$AB244/$AC244/2)*$AC244)*EXP(-2*(FE$30*$C$5+$AB244/$AC244/2)*$AC244) + 2*$AC244*$AB244*$C$5</f>
        <v>0.61420339200000007</v>
      </c>
      <c r="FF244">
        <f>(-2*(FF$30*$C$5+$AB244/$AC244/2)*$AC244)*EXP(-2*(FF$30*$C$5+$AB244/$AC244/2)*$AC244) + 2*$AC244*$AB244*$C$5</f>
        <v>0.61420339200000007</v>
      </c>
      <c r="FG244">
        <f>(-2*(FG$30*$C$5+$AB244/$AC244/2)*$AC244)*EXP(-2*(FG$30*$C$5+$AB244/$AC244/2)*$AC244) + 2*$AC244*$AB244*$C$5</f>
        <v>0.61420339200000007</v>
      </c>
      <c r="FH244">
        <f>(-2*(FH$30*$C$5+$AB244/$AC244/2)*$AC244)*EXP(-2*(FH$30*$C$5+$AB244/$AC244/2)*$AC244) + 2*$AC244*$AB244*$C$5</f>
        <v>0.61420339200000007</v>
      </c>
      <c r="FI244">
        <f>(-2*(FI$30*$C$5+$AB244/$AC244/2)*$AC244)*EXP(-2*(FI$30*$C$5+$AB244/$AC244/2)*$AC244) + 2*$AC244*$AB244*$C$5</f>
        <v>0.61420339200000007</v>
      </c>
      <c r="FJ244">
        <f>(-2*(FJ$30*$C$5+$AB244/$AC244/2)*$AC244)*EXP(-2*(FJ$30*$C$5+$AB244/$AC244/2)*$AC244) + 2*$AC244*$AB244*$C$5</f>
        <v>0.61420339200000007</v>
      </c>
      <c r="FK244">
        <f>(-2*(FK$30*$C$5+$AB244/$AC244/2)*$AC244)*EXP(-2*(FK$30*$C$5+$AB244/$AC244/2)*$AC244) + 2*$AC244*$AB244*$C$5</f>
        <v>0.61420339200000007</v>
      </c>
      <c r="FL244">
        <f>(-2*(FL$30*$C$5+$AB244/$AC244/2)*$AC244)*EXP(-2*(FL$30*$C$5+$AB244/$AC244/2)*$AC244) + 2*$AC244*$AB244*$C$5</f>
        <v>0.61420339200000007</v>
      </c>
      <c r="FM244">
        <f>(-2*(FM$30*$C$5+$AB244/$AC244/2)*$AC244)*EXP(-2*(FM$30*$C$5+$AB244/$AC244/2)*$AC244) + 2*$AC244*$AB244*$C$5</f>
        <v>0.61420339200000007</v>
      </c>
      <c r="FN244">
        <f>(-2*(FN$30*$C$5+$AB244/$AC244/2)*$AC244)*EXP(-2*(FN$30*$C$5+$AB244/$AC244/2)*$AC244) + 2*$AC244*$AB244*$C$5</f>
        <v>0.61420339200000007</v>
      </c>
      <c r="FO244">
        <f>(-2*(FO$30*$C$5+$AB244/$AC244/2)*$AC244)*EXP(-2*(FO$30*$C$5+$AB244/$AC244/2)*$AC244) + 2*$AC244*$AB244*$C$5</f>
        <v>0.61420339200000007</v>
      </c>
      <c r="FP244">
        <f>(-2*(FP$30*$C$5+$AB244/$AC244/2)*$AC244)*EXP(-2*(FP$30*$C$5+$AB244/$AC244/2)*$AC244) + 2*$AC244*$AB244*$C$5</f>
        <v>0.61420339200000007</v>
      </c>
      <c r="FQ244">
        <f>(-2*(FQ$30*$C$5+$AB244/$AC244/2)*$AC244)*EXP(-2*(FQ$30*$C$5+$AB244/$AC244/2)*$AC244) + 2*$AC244*$AB244*$C$5</f>
        <v>0.61420339200000007</v>
      </c>
      <c r="FR244">
        <f>(-2*(FR$30*$C$5+$AB244/$AC244/2)*$AC244)*EXP(-2*(FR$30*$C$5+$AB244/$AC244/2)*$AC244) + 2*$AC244*$AB244*$C$5</f>
        <v>0.61420339200000007</v>
      </c>
      <c r="FS244">
        <f>(-2*(FS$30*$C$5+$AB244/$AC244/2)*$AC244)*EXP(-2*(FS$30*$C$5+$AB244/$AC244/2)*$AC244) + 2*$AC244*$AB244*$C$5</f>
        <v>0.61420339200000007</v>
      </c>
      <c r="FT244">
        <f>(-2*(FT$30*$C$5+$AB244/$AC244/2)*$AC244)*EXP(-2*(FT$30*$C$5+$AB244/$AC244/2)*$AC244) + 2*$AC244*$AB244*$C$5</f>
        <v>0.61420339200000007</v>
      </c>
      <c r="FU244">
        <f>(-2*(FU$30*$C$5+$AB244/$AC244/2)*$AC244)*EXP(-2*(FU$30*$C$5+$AB244/$AC244/2)*$AC244) + 2*$AC244*$AB244*$C$5</f>
        <v>0.61420339200000007</v>
      </c>
      <c r="FV244">
        <f>(-2*(FV$30*$C$5+$AB244/$AC244/2)*$AC244)*EXP(-2*(FV$30*$C$5+$AB244/$AC244/2)*$AC244) + 2*$AC244*$AB244*$C$5</f>
        <v>0.61420339200000007</v>
      </c>
      <c r="FW244">
        <f>(-2*(FW$30*$C$5+$AB244/$AC244/2)*$AC244)*EXP(-2*(FW$30*$C$5+$AB244/$AC244/2)*$AC244) + 2*$AC244*$AB244*$C$5</f>
        <v>0.61420339200000007</v>
      </c>
      <c r="FX244">
        <f>(-2*(FX$30*$C$5+$AB244/$AC244/2)*$AC244)*EXP(-2*(FX$30*$C$5+$AB244/$AC244/2)*$AC244) + 2*$AC244*$AB244*$C$5</f>
        <v>0.61420339200000007</v>
      </c>
      <c r="FY244">
        <f>(-2*(FY$30*$C$5+$AB244/$AC244/2)*$AC244)*EXP(-2*(FY$30*$C$5+$AB244/$AC244/2)*$AC244) + 2*$AC244*$AB244*$C$5</f>
        <v>0.61420339200000007</v>
      </c>
      <c r="FZ244">
        <f>(-2*(FZ$30*$C$5+$AB244/$AC244/2)*$AC244)*EXP(-2*(FZ$30*$C$5+$AB244/$AC244/2)*$AC244) + 2*$AC244*$AB244*$C$5</f>
        <v>0.61420339200000007</v>
      </c>
      <c r="GA244">
        <f>(-2*(GA$30*$C$5+$AB244/$AC244/2)*$AC244)*EXP(-2*(GA$30*$C$5+$AB244/$AC244/2)*$AC244) + 2*$AC244*$AB244*$C$5</f>
        <v>0.61420339200000007</v>
      </c>
      <c r="GB244">
        <f>(-2*(GB$30*$C$5+$AB244/$AC244/2)*$AC244)*EXP(-2*(GB$30*$C$5+$AB244/$AC244/2)*$AC244) + 2*$AC244*$AB244*$C$5</f>
        <v>0.61420339200000007</v>
      </c>
      <c r="GC244">
        <f>(-2*(GC$30*$C$5+$AB244/$AC244/2)*$AC244)*EXP(-2*(GC$30*$C$5+$AB244/$AC244/2)*$AC244) + 2*$AC244*$AB244*$C$5</f>
        <v>0.61420339200000007</v>
      </c>
      <c r="GD244">
        <f>(-2*(GD$30*$C$5+$AB244/$AC244/2)*$AC244)*EXP(-2*(GD$30*$C$5+$AB244/$AC244/2)*$AC244) + 2*$AC244*$AB244*$C$5</f>
        <v>0.61420339200000007</v>
      </c>
      <c r="GE244">
        <f>(-2*(GE$30*$C$5+$AB244/$AC244/2)*$AC244)*EXP(-2*(GE$30*$C$5+$AB244/$AC244/2)*$AC244) + 2*$AC244*$AB244*$C$5</f>
        <v>0.61420339200000007</v>
      </c>
      <c r="GF244">
        <f>(-2*(GF$30*$C$5+$AB244/$AC244/2)*$AC244)*EXP(-2*(GF$30*$C$5+$AB244/$AC244/2)*$AC244) + 2*$AC244*$AB244*$C$5</f>
        <v>0.61420339200000007</v>
      </c>
      <c r="GG244">
        <f>(-2*(GG$30*$C$5+$AB244/$AC244/2)*$AC244)*EXP(-2*(GG$30*$C$5+$AB244/$AC244/2)*$AC244) + 2*$AC244*$AB244*$C$5</f>
        <v>0.61420339200000007</v>
      </c>
      <c r="GH244">
        <f>(-2*(GH$30*$C$5+$AB244/$AC244/2)*$AC244)*EXP(-2*(GH$30*$C$5+$AB244/$AC244/2)*$AC244) + 2*$AC244*$AB244*$C$5</f>
        <v>0.61420339200000007</v>
      </c>
      <c r="GI244">
        <f>(-2*(GI$30*$C$5+$AB244/$AC244/2)*$AC244)*EXP(-2*(GI$30*$C$5+$AB244/$AC244/2)*$AC244) + 2*$AC244*$AB244*$C$5</f>
        <v>0.61420339200000007</v>
      </c>
      <c r="GJ244">
        <f>(-2*(GJ$30*$C$5+$AB244/$AC244/2)*$AC244)*EXP(-2*(GJ$30*$C$5+$AB244/$AC244/2)*$AC244) + 2*$AC244*$AB244*$C$5</f>
        <v>0.61420339200000007</v>
      </c>
      <c r="GK244">
        <f>(-2*(GK$30*$C$5+$AB244/$AC244/2)*$AC244)*EXP(-2*(GK$30*$C$5+$AB244/$AC244/2)*$AC244) + 2*$AC244*$AB244*$C$5</f>
        <v>0.61420339200000007</v>
      </c>
      <c r="GL244">
        <f>(-2*(GL$30*$C$5+$AB244/$AC244/2)*$AC244)*EXP(-2*(GL$30*$C$5+$AB244/$AC244/2)*$AC244) + 2*$AC244*$AB244*$C$5</f>
        <v>0.61420339200000007</v>
      </c>
      <c r="GM244">
        <f>(-2*(GM$30*$C$5+$AB244/$AC244/2)*$AC244)*EXP(-2*(GM$30*$C$5+$AB244/$AC244/2)*$AC244) + 2*$AC244*$AB244*$C$5</f>
        <v>0.61420339200000007</v>
      </c>
      <c r="GN244">
        <f>(-2*(GN$30*$C$5+$AB244/$AC244/2)*$AC244)*EXP(-2*(GN$30*$C$5+$AB244/$AC244/2)*$AC244) + 2*$AC244*$AB244*$C$5</f>
        <v>0.61420339200000007</v>
      </c>
      <c r="GO244">
        <f>(-2*(GO$30*$C$5+$AB244/$AC244/2)*$AC244)*EXP(-2*(GO$30*$C$5+$AB244/$AC244/2)*$AC244) + 2*$AC244*$AB244*$C$5</f>
        <v>0.61420339200000007</v>
      </c>
      <c r="GP244">
        <f>(-2*(GP$30*$C$5+$AB244/$AC244/2)*$AC244)*EXP(-2*(GP$30*$C$5+$AB244/$AC244/2)*$AC244) + 2*$AC244*$AB244*$C$5</f>
        <v>0.61420339200000007</v>
      </c>
      <c r="GQ244">
        <f>(-2*(GQ$30*$C$5+$AB244/$AC244/2)*$AC244)*EXP(-2*(GQ$30*$C$5+$AB244/$AC244/2)*$AC244) + 2*$AC244*$AB244*$C$5</f>
        <v>0.61420339200000007</v>
      </c>
      <c r="GR244">
        <f>(-2*(GR$30*$C$5+$AB244/$AC244/2)*$AC244)*EXP(-2*(GR$30*$C$5+$AB244/$AC244/2)*$AC244) + 2*$AC244*$AB244*$C$5</f>
        <v>0.61420339200000007</v>
      </c>
      <c r="GS244">
        <f>(-2*(GS$30*$C$5+$AB244/$AC244/2)*$AC244)*EXP(-2*(GS$30*$C$5+$AB244/$AC244/2)*$AC244) + 2*$AC244*$AB244*$C$5</f>
        <v>0.61420339200000007</v>
      </c>
      <c r="GT244">
        <f>(-2*(GT$30*$C$5+$AB244/$AC244/2)*$AC244)*EXP(-2*(GT$30*$C$5+$AB244/$AC244/2)*$AC244) + 2*$AC244*$AB244*$C$5</f>
        <v>0.61420339200000007</v>
      </c>
      <c r="GU244">
        <f>(-2*(GU$30*$C$5+$AB244/$AC244/2)*$AC244)*EXP(-2*(GU$30*$C$5+$AB244/$AC244/2)*$AC244) + 2*$AC244*$AB244*$C$5</f>
        <v>0.61420339200000007</v>
      </c>
      <c r="GV244">
        <f>(-2*(GV$30*$C$5+$AB244/$AC244/2)*$AC244)*EXP(-2*(GV$30*$C$5+$AB244/$AC244/2)*$AC244) + 2*$AC244*$AB244*$C$5</f>
        <v>0.61420339200000007</v>
      </c>
      <c r="GW244">
        <f>(-2*(GW$30*$C$5+$AB244/$AC244/2)*$AC244)*EXP(-2*(GW$30*$C$5+$AB244/$AC244/2)*$AC244) + 2*$AC244*$AB244*$C$5</f>
        <v>0.61420339200000007</v>
      </c>
      <c r="GX244">
        <f>(-2*(GX$30*$C$5+$AB244/$AC244/2)*$AC244)*EXP(-2*(GX$30*$C$5+$AB244/$AC244/2)*$AC244) + 2*$AC244*$AB244*$C$5</f>
        <v>0.61420339200000007</v>
      </c>
      <c r="GY244">
        <f>(-2*(GY$30*$C$5+$AB244/$AC244/2)*$AC244)*EXP(-2*(GY$30*$C$5+$AB244/$AC244/2)*$AC244) + 2*$AC244*$AB244*$C$5</f>
        <v>0.61420339200000007</v>
      </c>
      <c r="GZ244">
        <f>(-2*(GZ$30*$C$5+$AB244/$AC244/2)*$AC244)*EXP(-2*(GZ$30*$C$5+$AB244/$AC244/2)*$AC244) + 2*$AC244*$AB244*$C$5</f>
        <v>0.61420339200000007</v>
      </c>
      <c r="HA244">
        <f>(-2*(HA$30*$C$5+$AB244/$AC244/2)*$AC244)*EXP(-2*(HA$30*$C$5+$AB244/$AC244/2)*$AC244) + 2*$AC244*$AB244*$C$5</f>
        <v>0.61420339200000007</v>
      </c>
      <c r="HB244">
        <f>(-2*(HB$30*$C$5+$AB244/$AC244/2)*$AC244)*EXP(-2*(HB$30*$C$5+$AB244/$AC244/2)*$AC244) + 2*$AC244*$AB244*$C$5</f>
        <v>0.61420339200000007</v>
      </c>
      <c r="HC244">
        <f>(-2*(HC$30*$C$5+$AB244/$AC244/2)*$AC244)*EXP(-2*(HC$30*$C$5+$AB244/$AC244/2)*$AC244) + 2*$AC244*$AB244*$C$5</f>
        <v>0.61420339200000007</v>
      </c>
      <c r="HD244">
        <f>(-2*(HD$30*$C$5+$AB244/$AC244/2)*$AC244)*EXP(-2*(HD$30*$C$5+$AB244/$AC244/2)*$AC244) + 2*$AC244*$AB244*$C$5</f>
        <v>0.61420339200000007</v>
      </c>
      <c r="HE244">
        <f>(-2*(HE$30*$C$5+$AB244/$AC244/2)*$AC244)*EXP(-2*(HE$30*$C$5+$AB244/$AC244/2)*$AC244) + 2*$AC244*$AB244*$C$5</f>
        <v>0.61420339200000007</v>
      </c>
      <c r="HF244">
        <f>(-2*(HF$30*$C$5+$AB244/$AC244/2)*$AC244)*EXP(-2*(HF$30*$C$5+$AB244/$AC244/2)*$AC244) + 2*$AC244*$AB244*$C$5</f>
        <v>0.61420339200000007</v>
      </c>
      <c r="HG244">
        <f>(-2*(HG$30*$C$5+$AB244/$AC244/2)*$AC244)*EXP(-2*(HG$30*$C$5+$AB244/$AC244/2)*$AC244) + 2*$AC244*$AB244*$C$5</f>
        <v>0.61420339200000007</v>
      </c>
      <c r="HH244">
        <f>(-2*(HH$30*$C$5+$AB244/$AC244/2)*$AC244)*EXP(-2*(HH$30*$C$5+$AB244/$AC244/2)*$AC244) + 2*$AC244*$AB244*$C$5</f>
        <v>0.61420339200000007</v>
      </c>
      <c r="HI244">
        <f>(-2*(HI$30*$C$5+$AB244/$AC244/2)*$AC244)*EXP(-2*(HI$30*$C$5+$AB244/$AC244/2)*$AC244) + 2*$AC244*$AB244*$C$5</f>
        <v>0.61420339200000007</v>
      </c>
      <c r="HJ244">
        <f>(-2*(HJ$30*$C$5+$AB244/$AC244/2)*$AC244)*EXP(-2*(HJ$30*$C$5+$AB244/$AC244/2)*$AC244) + 2*$AC244*$AB244*$C$5</f>
        <v>0.61420339200000007</v>
      </c>
      <c r="HK244">
        <f>(-2*(HK$30*$C$5+$AB244/$AC244/2)*$AC244)*EXP(-2*(HK$30*$C$5+$AB244/$AC244/2)*$AC244) + 2*$AC244*$AB244*$C$5</f>
        <v>0.61420339200000007</v>
      </c>
      <c r="HL244">
        <f>(-2*(HL$30*$C$5+$AB244/$AC244/2)*$AC244)*EXP(-2*(HL$30*$C$5+$AB244/$AC244/2)*$AC244) + 2*$AC244*$AB244*$C$5</f>
        <v>0.61420339200000007</v>
      </c>
      <c r="HM244">
        <f>(-2*(HM$30*$C$5+$AB244/$AC244/2)*$AC244)*EXP(-2*(HM$30*$C$5+$AB244/$AC244/2)*$AC244) + 2*$AC244*$AB244*$C$5</f>
        <v>0.61420339200000007</v>
      </c>
      <c r="HN244">
        <f>(-2*(HN$30*$C$5+$AB244/$AC244/2)*$AC244)*EXP(-2*(HN$30*$C$5+$AB244/$AC244/2)*$AC244) + 2*$AC244*$AB244*$C$5</f>
        <v>0.61420339200000007</v>
      </c>
      <c r="HO244">
        <f>(-2*(HO$30*$C$5+$AB244/$AC244/2)*$AC244)*EXP(-2*(HO$30*$C$5+$AB244/$AC244/2)*$AC244) + 2*$AC244*$AB244*$C$5</f>
        <v>0.61420339200000007</v>
      </c>
      <c r="HP244">
        <f>(-2*(HP$30*$C$5+$AB244/$AC244/2)*$AC244)*EXP(-2*(HP$30*$C$5+$AB244/$AC244/2)*$AC244) + 2*$AC244*$AB244*$C$5</f>
        <v>0.61420339200000007</v>
      </c>
      <c r="HQ244">
        <f>(-2*(HQ$30*$C$5+$AB244/$AC244/2)*$AC244)*EXP(-2*(HQ$30*$C$5+$AB244/$AC244/2)*$AC244) + 2*$AC244*$AB244*$C$5</f>
        <v>0.61420339200000007</v>
      </c>
      <c r="HR244">
        <f>(-2*(HR$30*$C$5+$AB244/$AC244/2)*$AC244)*EXP(-2*(HR$30*$C$5+$AB244/$AC244/2)*$AC244) + 2*$AC244*$AB244*$C$5</f>
        <v>0.61420339200000007</v>
      </c>
      <c r="HS244">
        <f>(-2*(HS$30*$C$5+$AB244/$AC244/2)*$AC244)*EXP(-2*(HS$30*$C$5+$AB244/$AC244/2)*$AC244) + 2*$AC244*$AB244*$C$5</f>
        <v>0.61420339200000007</v>
      </c>
      <c r="HT244">
        <f>(-2*(HT$30*$C$5+$AB244/$AC244/2)*$AC244)*EXP(-2*(HT$30*$C$5+$AB244/$AC244/2)*$AC244) + 2*$AC244*$AB244*$C$5</f>
        <v>0.61420339200000007</v>
      </c>
      <c r="HU244">
        <f>(-2*(HU$30*$C$5+$AB244/$AC244/2)*$AC244)*EXP(-2*(HU$30*$C$5+$AB244/$AC244/2)*$AC244) + 2*$AC244*$AB244*$C$5</f>
        <v>0.61420339200000007</v>
      </c>
      <c r="HV244">
        <f>(-2*(HV$30*$C$5+$AB244/$AC244/2)*$AC244)*EXP(-2*(HV$30*$C$5+$AB244/$AC244/2)*$AC244) + 2*$AC244*$AB244*$C$5</f>
        <v>0.61420339200000007</v>
      </c>
      <c r="HW244">
        <f>(-2*(HW$30*$C$5+$AB244/$AC244/2)*$AC244)*EXP(-2*(HW$30*$C$5+$AB244/$AC244/2)*$AC244) + 2*$AC244*$AB244*$C$5</f>
        <v>0.61420339200000007</v>
      </c>
    </row>
    <row r="245" spans="1:231">
      <c r="A245" s="4"/>
      <c r="B245" s="4"/>
      <c r="C245" s="4"/>
      <c r="E245" s="116">
        <f t="shared" si="36"/>
        <v>2131</v>
      </c>
      <c r="F245" s="106">
        <f>EXP(-2*($E245-1)/$C$8*$C$5*($C$3*'UL FRMPL'!H$35-'UL FRMPL'!$H$35)/1000)</f>
        <v>0.46405405300289754</v>
      </c>
      <c r="G245" s="130"/>
      <c r="H245" s="130">
        <f t="shared" si="33"/>
        <v>0.84605863580493679</v>
      </c>
      <c r="I245" s="130"/>
      <c r="J245" s="106"/>
      <c r="K245" s="3"/>
      <c r="L245" s="130"/>
      <c r="N245">
        <f t="shared" si="34"/>
        <v>0.84605863580493679</v>
      </c>
      <c r="O245">
        <f t="shared" si="35"/>
        <v>0.17065442255946714</v>
      </c>
      <c r="P245">
        <f t="shared" si="32"/>
        <v>0.14153149062036197</v>
      </c>
      <c r="Q245">
        <f t="shared" si="32"/>
        <v>0.11737851581456346</v>
      </c>
      <c r="R245">
        <f t="shared" si="32"/>
        <v>9.7347352977341844E-2</v>
      </c>
      <c r="S245">
        <f t="shared" si="32"/>
        <v>8.0734596667300956E-2</v>
      </c>
      <c r="T245">
        <f t="shared" si="32"/>
        <v>6.6956880692471216E-2</v>
      </c>
      <c r="U245">
        <f t="shared" si="32"/>
        <v>5.5530392881514415E-2</v>
      </c>
      <c r="V245">
        <f t="shared" si="32"/>
        <v>4.6053885749819223E-2</v>
      </c>
      <c r="W245">
        <f t="shared" si="32"/>
        <v>3.8194586470564153E-2</v>
      </c>
      <c r="X245">
        <f t="shared" si="32"/>
        <v>3.1676511371532393E-2</v>
      </c>
      <c r="AB245" s="116">
        <f t="shared" si="37"/>
        <v>214</v>
      </c>
      <c r="AC245">
        <f>($C$3*'UL FRMPL'!H$35-'UL FRMPL'!$H$35)/1000</f>
        <v>1.441792</v>
      </c>
      <c r="AE245">
        <f>(-2*(AE$30*$C$5+$AB245/$AC245/2)*$AC245)*EXP(-2*(AE$30*$C$5+$AB245/$AC245/2)*$AC245) + 2*$AC245*$AB245*$C$5</f>
        <v>0.61708697599999995</v>
      </c>
      <c r="AF245">
        <f>(-2*(AF$30*$C$5+$AB245/$AC245/2)*$AC245)*EXP(-2*(AF$30*$C$5+$AB245/$AC245/2)*$AC245) + 2*$AC245*$AB245*$C$5</f>
        <v>0.61708697599999995</v>
      </c>
      <c r="AG245">
        <f>(-2*(AG$30*$C$5+$AB245/$AC245/2)*$AC245)*EXP(-2*(AG$30*$C$5+$AB245/$AC245/2)*$AC245) + 2*$AC245*$AB245*$C$5</f>
        <v>0.61708697599999995</v>
      </c>
      <c r="AH245">
        <f>(-2*(AH$30*$C$5+$AB245/$AC245/2)*$AC245)*EXP(-2*(AH$30*$C$5+$AB245/$AC245/2)*$AC245) + 2*$AC245*$AB245*$C$5</f>
        <v>0.61708697599999995</v>
      </c>
      <c r="AI245">
        <f>(-2*(AI$30*$C$5+$AB245/$AC245/2)*$AC245)*EXP(-2*(AI$30*$C$5+$AB245/$AC245/2)*$AC245) + 2*$AC245*$AB245*$C$5</f>
        <v>0.61708697599999995</v>
      </c>
      <c r="AJ245">
        <f>(-2*(AJ$30*$C$5+$AB245/$AC245/2)*$AC245)*EXP(-2*(AJ$30*$C$5+$AB245/$AC245/2)*$AC245) + 2*$AC245*$AB245*$C$5</f>
        <v>0.61708697599999995</v>
      </c>
      <c r="AK245">
        <f>(-2*(AK$30*$C$5+$AB245/$AC245/2)*$AC245)*EXP(-2*(AK$30*$C$5+$AB245/$AC245/2)*$AC245) + 2*$AC245*$AB245*$C$5</f>
        <v>0.61708697599999995</v>
      </c>
      <c r="AL245">
        <f>(-2*(AL$30*$C$5+$AB245/$AC245/2)*$AC245)*EXP(-2*(AL$30*$C$5+$AB245/$AC245/2)*$AC245) + 2*$AC245*$AB245*$C$5</f>
        <v>0.61708697599999995</v>
      </c>
      <c r="AM245">
        <f>(-2*(AM$30*$C$5+$AB245/$AC245/2)*$AC245)*EXP(-2*(AM$30*$C$5+$AB245/$AC245/2)*$AC245) + 2*$AC245*$AB245*$C$5</f>
        <v>0.61708697599999995</v>
      </c>
      <c r="AN245">
        <f>(-2*(AN$30*$C$5+$AB245/$AC245/2)*$AC245)*EXP(-2*(AN$30*$C$5+$AB245/$AC245/2)*$AC245) + 2*$AC245*$AB245*$C$5</f>
        <v>0.61708697599999995</v>
      </c>
      <c r="AO245">
        <f>(-2*(AO$30*$C$5+$AB245/$AC245/2)*$AC245)*EXP(-2*(AO$30*$C$5+$AB245/$AC245/2)*$AC245) + 2*$AC245*$AB245*$C$5</f>
        <v>0.61708697599999995</v>
      </c>
      <c r="AP245">
        <f>(-2*(AP$30*$C$5+$AB245/$AC245/2)*$AC245)*EXP(-2*(AP$30*$C$5+$AB245/$AC245/2)*$AC245) + 2*$AC245*$AB245*$C$5</f>
        <v>0.61708697599999995</v>
      </c>
      <c r="AQ245">
        <f>(-2*(AQ$30*$C$5+$AB245/$AC245/2)*$AC245)*EXP(-2*(AQ$30*$C$5+$AB245/$AC245/2)*$AC245) + 2*$AC245*$AB245*$C$5</f>
        <v>0.61708697599999995</v>
      </c>
      <c r="AR245">
        <f>(-2*(AR$30*$C$5+$AB245/$AC245/2)*$AC245)*EXP(-2*(AR$30*$C$5+$AB245/$AC245/2)*$AC245) + 2*$AC245*$AB245*$C$5</f>
        <v>0.61708697599999995</v>
      </c>
      <c r="AS245">
        <f>(-2*(AS$30*$C$5+$AB245/$AC245/2)*$AC245)*EXP(-2*(AS$30*$C$5+$AB245/$AC245/2)*$AC245) + 2*$AC245*$AB245*$C$5</f>
        <v>0.61708697599999995</v>
      </c>
      <c r="AT245">
        <f>(-2*(AT$30*$C$5+$AB245/$AC245/2)*$AC245)*EXP(-2*(AT$30*$C$5+$AB245/$AC245/2)*$AC245) + 2*$AC245*$AB245*$C$5</f>
        <v>0.61708697599999995</v>
      </c>
      <c r="AU245">
        <f>(-2*(AU$30*$C$5+$AB245/$AC245/2)*$AC245)*EXP(-2*(AU$30*$C$5+$AB245/$AC245/2)*$AC245) + 2*$AC245*$AB245*$C$5</f>
        <v>0.61708697599999995</v>
      </c>
      <c r="AV245">
        <f>(-2*(AV$30*$C$5+$AB245/$AC245/2)*$AC245)*EXP(-2*(AV$30*$C$5+$AB245/$AC245/2)*$AC245) + 2*$AC245*$AB245*$C$5</f>
        <v>0.61708697599999995</v>
      </c>
      <c r="AW245">
        <f>(-2*(AW$30*$C$5+$AB245/$AC245/2)*$AC245)*EXP(-2*(AW$30*$C$5+$AB245/$AC245/2)*$AC245) + 2*$AC245*$AB245*$C$5</f>
        <v>0.61708697599999995</v>
      </c>
      <c r="AX245">
        <f>(-2*(AX$30*$C$5+$AB245/$AC245/2)*$AC245)*EXP(-2*(AX$30*$C$5+$AB245/$AC245/2)*$AC245) + 2*$AC245*$AB245*$C$5</f>
        <v>0.61708697599999995</v>
      </c>
      <c r="AY245">
        <f>(-2*(AY$30*$C$5+$AB245/$AC245/2)*$AC245)*EXP(-2*(AY$30*$C$5+$AB245/$AC245/2)*$AC245) + 2*$AC245*$AB245*$C$5</f>
        <v>0.61708697599999995</v>
      </c>
      <c r="AZ245">
        <f>(-2*(AZ$30*$C$5+$AB245/$AC245/2)*$AC245)*EXP(-2*(AZ$30*$C$5+$AB245/$AC245/2)*$AC245) + 2*$AC245*$AB245*$C$5</f>
        <v>0.61708697599999995</v>
      </c>
      <c r="BA245">
        <f>(-2*(BA$30*$C$5+$AB245/$AC245/2)*$AC245)*EXP(-2*(BA$30*$C$5+$AB245/$AC245/2)*$AC245) + 2*$AC245*$AB245*$C$5</f>
        <v>0.61708697599999995</v>
      </c>
      <c r="BB245">
        <f>(-2*(BB$30*$C$5+$AB245/$AC245/2)*$AC245)*EXP(-2*(BB$30*$C$5+$AB245/$AC245/2)*$AC245) + 2*$AC245*$AB245*$C$5</f>
        <v>0.61708697599999995</v>
      </c>
      <c r="BC245">
        <f>(-2*(BC$30*$C$5+$AB245/$AC245/2)*$AC245)*EXP(-2*(BC$30*$C$5+$AB245/$AC245/2)*$AC245) + 2*$AC245*$AB245*$C$5</f>
        <v>0.61708697599999995</v>
      </c>
      <c r="BD245">
        <f>(-2*(BD$30*$C$5+$AB245/$AC245/2)*$AC245)*EXP(-2*(BD$30*$C$5+$AB245/$AC245/2)*$AC245) + 2*$AC245*$AB245*$C$5</f>
        <v>0.61708697599999995</v>
      </c>
      <c r="BE245">
        <f>(-2*(BE$30*$C$5+$AB245/$AC245/2)*$AC245)*EXP(-2*(BE$30*$C$5+$AB245/$AC245/2)*$AC245) + 2*$AC245*$AB245*$C$5</f>
        <v>0.61708697599999995</v>
      </c>
      <c r="BF245">
        <f>(-2*(BF$30*$C$5+$AB245/$AC245/2)*$AC245)*EXP(-2*(BF$30*$C$5+$AB245/$AC245/2)*$AC245) + 2*$AC245*$AB245*$C$5</f>
        <v>0.61708697599999995</v>
      </c>
      <c r="BG245">
        <f>(-2*(BG$30*$C$5+$AB245/$AC245/2)*$AC245)*EXP(-2*(BG$30*$C$5+$AB245/$AC245/2)*$AC245) + 2*$AC245*$AB245*$C$5</f>
        <v>0.61708697599999995</v>
      </c>
      <c r="BH245">
        <f>(-2*(BH$30*$C$5+$AB245/$AC245/2)*$AC245)*EXP(-2*(BH$30*$C$5+$AB245/$AC245/2)*$AC245) + 2*$AC245*$AB245*$C$5</f>
        <v>0.61708697599999995</v>
      </c>
      <c r="BI245">
        <f>(-2*(BI$30*$C$5+$AB245/$AC245/2)*$AC245)*EXP(-2*(BI$30*$C$5+$AB245/$AC245/2)*$AC245) + 2*$AC245*$AB245*$C$5</f>
        <v>0.61708697599999995</v>
      </c>
      <c r="BJ245">
        <f>(-2*(BJ$30*$C$5+$AB245/$AC245/2)*$AC245)*EXP(-2*(BJ$30*$C$5+$AB245/$AC245/2)*$AC245) + 2*$AC245*$AB245*$C$5</f>
        <v>0.61708697599999995</v>
      </c>
      <c r="BK245">
        <f>(-2*(BK$30*$C$5+$AB245/$AC245/2)*$AC245)*EXP(-2*(BK$30*$C$5+$AB245/$AC245/2)*$AC245) + 2*$AC245*$AB245*$C$5</f>
        <v>0.61708697599999995</v>
      </c>
      <c r="BL245">
        <f>(-2*(BL$30*$C$5+$AB245/$AC245/2)*$AC245)*EXP(-2*(BL$30*$C$5+$AB245/$AC245/2)*$AC245) + 2*$AC245*$AB245*$C$5</f>
        <v>0.61708697599999995</v>
      </c>
      <c r="BM245">
        <f>(-2*(BM$30*$C$5+$AB245/$AC245/2)*$AC245)*EXP(-2*(BM$30*$C$5+$AB245/$AC245/2)*$AC245) + 2*$AC245*$AB245*$C$5</f>
        <v>0.61708697599999995</v>
      </c>
      <c r="BN245">
        <f>(-2*(BN$30*$C$5+$AB245/$AC245/2)*$AC245)*EXP(-2*(BN$30*$C$5+$AB245/$AC245/2)*$AC245) + 2*$AC245*$AB245*$C$5</f>
        <v>0.61708697599999995</v>
      </c>
      <c r="BO245">
        <f>(-2*(BO$30*$C$5+$AB245/$AC245/2)*$AC245)*EXP(-2*(BO$30*$C$5+$AB245/$AC245/2)*$AC245) + 2*$AC245*$AB245*$C$5</f>
        <v>0.61708697599999995</v>
      </c>
      <c r="BP245">
        <f>(-2*(BP$30*$C$5+$AB245/$AC245/2)*$AC245)*EXP(-2*(BP$30*$C$5+$AB245/$AC245/2)*$AC245) + 2*$AC245*$AB245*$C$5</f>
        <v>0.61708697599999995</v>
      </c>
      <c r="BQ245">
        <f>(-2*(BQ$30*$C$5+$AB245/$AC245/2)*$AC245)*EXP(-2*(BQ$30*$C$5+$AB245/$AC245/2)*$AC245) + 2*$AC245*$AB245*$C$5</f>
        <v>0.61708697599999995</v>
      </c>
      <c r="BR245">
        <f>(-2*(BR$30*$C$5+$AB245/$AC245/2)*$AC245)*EXP(-2*(BR$30*$C$5+$AB245/$AC245/2)*$AC245) + 2*$AC245*$AB245*$C$5</f>
        <v>0.61708697599999995</v>
      </c>
      <c r="BS245">
        <f>(-2*(BS$30*$C$5+$AB245/$AC245/2)*$AC245)*EXP(-2*(BS$30*$C$5+$AB245/$AC245/2)*$AC245) + 2*$AC245*$AB245*$C$5</f>
        <v>0.61708697599999995</v>
      </c>
      <c r="BT245">
        <f>(-2*(BT$30*$C$5+$AB245/$AC245/2)*$AC245)*EXP(-2*(BT$30*$C$5+$AB245/$AC245/2)*$AC245) + 2*$AC245*$AB245*$C$5</f>
        <v>0.61708697599999995</v>
      </c>
      <c r="BU245">
        <f>(-2*(BU$30*$C$5+$AB245/$AC245/2)*$AC245)*EXP(-2*(BU$30*$C$5+$AB245/$AC245/2)*$AC245) + 2*$AC245*$AB245*$C$5</f>
        <v>0.61708697599999995</v>
      </c>
      <c r="BV245">
        <f>(-2*(BV$30*$C$5+$AB245/$AC245/2)*$AC245)*EXP(-2*(BV$30*$C$5+$AB245/$AC245/2)*$AC245) + 2*$AC245*$AB245*$C$5</f>
        <v>0.61708697599999995</v>
      </c>
      <c r="BW245">
        <f>(-2*(BW$30*$C$5+$AB245/$AC245/2)*$AC245)*EXP(-2*(BW$30*$C$5+$AB245/$AC245/2)*$AC245) + 2*$AC245*$AB245*$C$5</f>
        <v>0.61708697599999995</v>
      </c>
      <c r="BX245">
        <f>(-2*(BX$30*$C$5+$AB245/$AC245/2)*$AC245)*EXP(-2*(BX$30*$C$5+$AB245/$AC245/2)*$AC245) + 2*$AC245*$AB245*$C$5</f>
        <v>0.61708697599999995</v>
      </c>
      <c r="BY245">
        <f>(-2*(BY$30*$C$5+$AB245/$AC245/2)*$AC245)*EXP(-2*(BY$30*$C$5+$AB245/$AC245/2)*$AC245) + 2*$AC245*$AB245*$C$5</f>
        <v>0.61708697599999995</v>
      </c>
      <c r="BZ245">
        <f>(-2*(BZ$30*$C$5+$AB245/$AC245/2)*$AC245)*EXP(-2*(BZ$30*$C$5+$AB245/$AC245/2)*$AC245) + 2*$AC245*$AB245*$C$5</f>
        <v>0.61708697599999995</v>
      </c>
      <c r="CA245">
        <f>(-2*(CA$30*$C$5+$AB245/$AC245/2)*$AC245)*EXP(-2*(CA$30*$C$5+$AB245/$AC245/2)*$AC245) + 2*$AC245*$AB245*$C$5</f>
        <v>0.61708697599999995</v>
      </c>
      <c r="CB245">
        <f>(-2*(CB$30*$C$5+$AB245/$AC245/2)*$AC245)*EXP(-2*(CB$30*$C$5+$AB245/$AC245/2)*$AC245) + 2*$AC245*$AB245*$C$5</f>
        <v>0.61708697599999995</v>
      </c>
      <c r="CC245">
        <f>(-2*(CC$30*$C$5+$AB245/$AC245/2)*$AC245)*EXP(-2*(CC$30*$C$5+$AB245/$AC245/2)*$AC245) + 2*$AC245*$AB245*$C$5</f>
        <v>0.61708697599999995</v>
      </c>
      <c r="CD245">
        <f>(-2*(CD$30*$C$5+$AB245/$AC245/2)*$AC245)*EXP(-2*(CD$30*$C$5+$AB245/$AC245/2)*$AC245) + 2*$AC245*$AB245*$C$5</f>
        <v>0.61708697599999995</v>
      </c>
      <c r="CE245">
        <f>(-2*(CE$30*$C$5+$AB245/$AC245/2)*$AC245)*EXP(-2*(CE$30*$C$5+$AB245/$AC245/2)*$AC245) + 2*$AC245*$AB245*$C$5</f>
        <v>0.61708697599999995</v>
      </c>
      <c r="CF245">
        <f>(-2*(CF$30*$C$5+$AB245/$AC245/2)*$AC245)*EXP(-2*(CF$30*$C$5+$AB245/$AC245/2)*$AC245) + 2*$AC245*$AB245*$C$5</f>
        <v>0.61708697599999995</v>
      </c>
      <c r="CG245">
        <f>(-2*(CG$30*$C$5+$AB245/$AC245/2)*$AC245)*EXP(-2*(CG$30*$C$5+$AB245/$AC245/2)*$AC245) + 2*$AC245*$AB245*$C$5</f>
        <v>0.61708697599999995</v>
      </c>
      <c r="CH245">
        <f>(-2*(CH$30*$C$5+$AB245/$AC245/2)*$AC245)*EXP(-2*(CH$30*$C$5+$AB245/$AC245/2)*$AC245) + 2*$AC245*$AB245*$C$5</f>
        <v>0.61708697599999995</v>
      </c>
      <c r="CI245">
        <f>(-2*(CI$30*$C$5+$AB245/$AC245/2)*$AC245)*EXP(-2*(CI$30*$C$5+$AB245/$AC245/2)*$AC245) + 2*$AC245*$AB245*$C$5</f>
        <v>0.61708697599999995</v>
      </c>
      <c r="CJ245">
        <f>(-2*(CJ$30*$C$5+$AB245/$AC245/2)*$AC245)*EXP(-2*(CJ$30*$C$5+$AB245/$AC245/2)*$AC245) + 2*$AC245*$AB245*$C$5</f>
        <v>0.61708697599999995</v>
      </c>
      <c r="CK245">
        <f>(-2*(CK$30*$C$5+$AB245/$AC245/2)*$AC245)*EXP(-2*(CK$30*$C$5+$AB245/$AC245/2)*$AC245) + 2*$AC245*$AB245*$C$5</f>
        <v>0.61708697599999995</v>
      </c>
      <c r="CL245">
        <f>(-2*(CL$30*$C$5+$AB245/$AC245/2)*$AC245)*EXP(-2*(CL$30*$C$5+$AB245/$AC245/2)*$AC245) + 2*$AC245*$AB245*$C$5</f>
        <v>0.61708697599999995</v>
      </c>
      <c r="CM245">
        <f>(-2*(CM$30*$C$5+$AB245/$AC245/2)*$AC245)*EXP(-2*(CM$30*$C$5+$AB245/$AC245/2)*$AC245) + 2*$AC245*$AB245*$C$5</f>
        <v>0.61708697599999995</v>
      </c>
      <c r="CN245">
        <f>(-2*(CN$30*$C$5+$AB245/$AC245/2)*$AC245)*EXP(-2*(CN$30*$C$5+$AB245/$AC245/2)*$AC245) + 2*$AC245*$AB245*$C$5</f>
        <v>0.61708697599999995</v>
      </c>
      <c r="CO245">
        <f>(-2*(CO$30*$C$5+$AB245/$AC245/2)*$AC245)*EXP(-2*(CO$30*$C$5+$AB245/$AC245/2)*$AC245) + 2*$AC245*$AB245*$C$5</f>
        <v>0.61708697599999995</v>
      </c>
      <c r="CP245">
        <f>(-2*(CP$30*$C$5+$AB245/$AC245/2)*$AC245)*EXP(-2*(CP$30*$C$5+$AB245/$AC245/2)*$AC245) + 2*$AC245*$AB245*$C$5</f>
        <v>0.61708697599999995</v>
      </c>
      <c r="CQ245">
        <f>(-2*(CQ$30*$C$5+$AB245/$AC245/2)*$AC245)*EXP(-2*(CQ$30*$C$5+$AB245/$AC245/2)*$AC245) + 2*$AC245*$AB245*$C$5</f>
        <v>0.61708697599999995</v>
      </c>
      <c r="CR245">
        <f>(-2*(CR$30*$C$5+$AB245/$AC245/2)*$AC245)*EXP(-2*(CR$30*$C$5+$AB245/$AC245/2)*$AC245) + 2*$AC245*$AB245*$C$5</f>
        <v>0.61708697599999995</v>
      </c>
      <c r="CS245">
        <f>(-2*(CS$30*$C$5+$AB245/$AC245/2)*$AC245)*EXP(-2*(CS$30*$C$5+$AB245/$AC245/2)*$AC245) + 2*$AC245*$AB245*$C$5</f>
        <v>0.61708697599999995</v>
      </c>
      <c r="CT245">
        <f>(-2*(CT$30*$C$5+$AB245/$AC245/2)*$AC245)*EXP(-2*(CT$30*$C$5+$AB245/$AC245/2)*$AC245) + 2*$AC245*$AB245*$C$5</f>
        <v>0.61708697599999995</v>
      </c>
      <c r="CU245">
        <f>(-2*(CU$30*$C$5+$AB245/$AC245/2)*$AC245)*EXP(-2*(CU$30*$C$5+$AB245/$AC245/2)*$AC245) + 2*$AC245*$AB245*$C$5</f>
        <v>0.61708697599999995</v>
      </c>
      <c r="CV245">
        <f>(-2*(CV$30*$C$5+$AB245/$AC245/2)*$AC245)*EXP(-2*(CV$30*$C$5+$AB245/$AC245/2)*$AC245) + 2*$AC245*$AB245*$C$5</f>
        <v>0.61708697599999995</v>
      </c>
      <c r="CW245">
        <f>(-2*(CW$30*$C$5+$AB245/$AC245/2)*$AC245)*EXP(-2*(CW$30*$C$5+$AB245/$AC245/2)*$AC245) + 2*$AC245*$AB245*$C$5</f>
        <v>0.61708697599999995</v>
      </c>
      <c r="CX245">
        <f>(-2*(CX$30*$C$5+$AB245/$AC245/2)*$AC245)*EXP(-2*(CX$30*$C$5+$AB245/$AC245/2)*$AC245) + 2*$AC245*$AB245*$C$5</f>
        <v>0.61708697599999995</v>
      </c>
      <c r="CY245">
        <f>(-2*(CY$30*$C$5+$AB245/$AC245/2)*$AC245)*EXP(-2*(CY$30*$C$5+$AB245/$AC245/2)*$AC245) + 2*$AC245*$AB245*$C$5</f>
        <v>0.61708697599999995</v>
      </c>
      <c r="CZ245">
        <f>(-2*(CZ$30*$C$5+$AB245/$AC245/2)*$AC245)*EXP(-2*(CZ$30*$C$5+$AB245/$AC245/2)*$AC245) + 2*$AC245*$AB245*$C$5</f>
        <v>0.61708697599999995</v>
      </c>
      <c r="DA245">
        <f>(-2*(DA$30*$C$5+$AB245/$AC245/2)*$AC245)*EXP(-2*(DA$30*$C$5+$AB245/$AC245/2)*$AC245) + 2*$AC245*$AB245*$C$5</f>
        <v>0.61708697599999995</v>
      </c>
      <c r="DB245">
        <f>(-2*(DB$30*$C$5+$AB245/$AC245/2)*$AC245)*EXP(-2*(DB$30*$C$5+$AB245/$AC245/2)*$AC245) + 2*$AC245*$AB245*$C$5</f>
        <v>0.61708697599999995</v>
      </c>
      <c r="DC245">
        <f>(-2*(DC$30*$C$5+$AB245/$AC245/2)*$AC245)*EXP(-2*(DC$30*$C$5+$AB245/$AC245/2)*$AC245) + 2*$AC245*$AB245*$C$5</f>
        <v>0.61708697599999995</v>
      </c>
      <c r="DD245">
        <f>(-2*(DD$30*$C$5+$AB245/$AC245/2)*$AC245)*EXP(-2*(DD$30*$C$5+$AB245/$AC245/2)*$AC245) + 2*$AC245*$AB245*$C$5</f>
        <v>0.61708697599999995</v>
      </c>
      <c r="DE245">
        <f>(-2*(DE$30*$C$5+$AB245/$AC245/2)*$AC245)*EXP(-2*(DE$30*$C$5+$AB245/$AC245/2)*$AC245) + 2*$AC245*$AB245*$C$5</f>
        <v>0.61708697599999995</v>
      </c>
      <c r="DF245">
        <f>(-2*(DF$30*$C$5+$AB245/$AC245/2)*$AC245)*EXP(-2*(DF$30*$C$5+$AB245/$AC245/2)*$AC245) + 2*$AC245*$AB245*$C$5</f>
        <v>0.61708697599999995</v>
      </c>
      <c r="DG245">
        <f>(-2*(DG$30*$C$5+$AB245/$AC245/2)*$AC245)*EXP(-2*(DG$30*$C$5+$AB245/$AC245/2)*$AC245) + 2*$AC245*$AB245*$C$5</f>
        <v>0.61708697599999995</v>
      </c>
      <c r="DH245">
        <f>(-2*(DH$30*$C$5+$AB245/$AC245/2)*$AC245)*EXP(-2*(DH$30*$C$5+$AB245/$AC245/2)*$AC245) + 2*$AC245*$AB245*$C$5</f>
        <v>0.61708697599999995</v>
      </c>
      <c r="DI245">
        <f>(-2*(DI$30*$C$5+$AB245/$AC245/2)*$AC245)*EXP(-2*(DI$30*$C$5+$AB245/$AC245/2)*$AC245) + 2*$AC245*$AB245*$C$5</f>
        <v>0.61708697599999995</v>
      </c>
      <c r="DJ245">
        <f>(-2*(DJ$30*$C$5+$AB245/$AC245/2)*$AC245)*EXP(-2*(DJ$30*$C$5+$AB245/$AC245/2)*$AC245) + 2*$AC245*$AB245*$C$5</f>
        <v>0.61708697599999995</v>
      </c>
      <c r="DK245">
        <f>(-2*(DK$30*$C$5+$AB245/$AC245/2)*$AC245)*EXP(-2*(DK$30*$C$5+$AB245/$AC245/2)*$AC245) + 2*$AC245*$AB245*$C$5</f>
        <v>0.61708697599999995</v>
      </c>
      <c r="DL245">
        <f>(-2*(DL$30*$C$5+$AB245/$AC245/2)*$AC245)*EXP(-2*(DL$30*$C$5+$AB245/$AC245/2)*$AC245) + 2*$AC245*$AB245*$C$5</f>
        <v>0.61708697599999995</v>
      </c>
      <c r="DM245">
        <f>(-2*(DM$30*$C$5+$AB245/$AC245/2)*$AC245)*EXP(-2*(DM$30*$C$5+$AB245/$AC245/2)*$AC245) + 2*$AC245*$AB245*$C$5</f>
        <v>0.61708697599999995</v>
      </c>
      <c r="DN245">
        <f>(-2*(DN$30*$C$5+$AB245/$AC245/2)*$AC245)*EXP(-2*(DN$30*$C$5+$AB245/$AC245/2)*$AC245) + 2*$AC245*$AB245*$C$5</f>
        <v>0.61708697599999995</v>
      </c>
      <c r="DO245">
        <f>(-2*(DO$30*$C$5+$AB245/$AC245/2)*$AC245)*EXP(-2*(DO$30*$C$5+$AB245/$AC245/2)*$AC245) + 2*$AC245*$AB245*$C$5</f>
        <v>0.61708697599999995</v>
      </c>
      <c r="DP245">
        <f>(-2*(DP$30*$C$5+$AB245/$AC245/2)*$AC245)*EXP(-2*(DP$30*$C$5+$AB245/$AC245/2)*$AC245) + 2*$AC245*$AB245*$C$5</f>
        <v>0.61708697599999995</v>
      </c>
      <c r="DQ245">
        <f>(-2*(DQ$30*$C$5+$AB245/$AC245/2)*$AC245)*EXP(-2*(DQ$30*$C$5+$AB245/$AC245/2)*$AC245) + 2*$AC245*$AB245*$C$5</f>
        <v>0.61708697599999995</v>
      </c>
      <c r="DR245">
        <f>(-2*(DR$30*$C$5+$AB245/$AC245/2)*$AC245)*EXP(-2*(DR$30*$C$5+$AB245/$AC245/2)*$AC245) + 2*$AC245*$AB245*$C$5</f>
        <v>0.61708697599999995</v>
      </c>
      <c r="DS245">
        <f>(-2*(DS$30*$C$5+$AB245/$AC245/2)*$AC245)*EXP(-2*(DS$30*$C$5+$AB245/$AC245/2)*$AC245) + 2*$AC245*$AB245*$C$5</f>
        <v>0.61708697599999995</v>
      </c>
      <c r="DT245">
        <f>(-2*(DT$30*$C$5+$AB245/$AC245/2)*$AC245)*EXP(-2*(DT$30*$C$5+$AB245/$AC245/2)*$AC245) + 2*$AC245*$AB245*$C$5</f>
        <v>0.61708697599999995</v>
      </c>
      <c r="DU245">
        <f>(-2*(DU$30*$C$5+$AB245/$AC245/2)*$AC245)*EXP(-2*(DU$30*$C$5+$AB245/$AC245/2)*$AC245) + 2*$AC245*$AB245*$C$5</f>
        <v>0.61708697599999995</v>
      </c>
      <c r="DV245">
        <f>(-2*(DV$30*$C$5+$AB245/$AC245/2)*$AC245)*EXP(-2*(DV$30*$C$5+$AB245/$AC245/2)*$AC245) + 2*$AC245*$AB245*$C$5</f>
        <v>0.61708697599999995</v>
      </c>
      <c r="DW245">
        <f>(-2*(DW$30*$C$5+$AB245/$AC245/2)*$AC245)*EXP(-2*(DW$30*$C$5+$AB245/$AC245/2)*$AC245) + 2*$AC245*$AB245*$C$5</f>
        <v>0.61708697599999995</v>
      </c>
      <c r="DX245">
        <f>(-2*(DX$30*$C$5+$AB245/$AC245/2)*$AC245)*EXP(-2*(DX$30*$C$5+$AB245/$AC245/2)*$AC245) + 2*$AC245*$AB245*$C$5</f>
        <v>0.61708697599999995</v>
      </c>
      <c r="DY245">
        <f>(-2*(DY$30*$C$5+$AB245/$AC245/2)*$AC245)*EXP(-2*(DY$30*$C$5+$AB245/$AC245/2)*$AC245) + 2*$AC245*$AB245*$C$5</f>
        <v>0.61708697599999995</v>
      </c>
      <c r="DZ245">
        <f>(-2*(DZ$30*$C$5+$AB245/$AC245/2)*$AC245)*EXP(-2*(DZ$30*$C$5+$AB245/$AC245/2)*$AC245) + 2*$AC245*$AB245*$C$5</f>
        <v>0.61708697599999995</v>
      </c>
      <c r="EA245">
        <f>(-2*(EA$30*$C$5+$AB245/$AC245/2)*$AC245)*EXP(-2*(EA$30*$C$5+$AB245/$AC245/2)*$AC245) + 2*$AC245*$AB245*$C$5</f>
        <v>0.61708697599999995</v>
      </c>
      <c r="EB245">
        <f>(-2*(EB$30*$C$5+$AB245/$AC245/2)*$AC245)*EXP(-2*(EB$30*$C$5+$AB245/$AC245/2)*$AC245) + 2*$AC245*$AB245*$C$5</f>
        <v>0.61708697599999995</v>
      </c>
      <c r="EC245">
        <f>(-2*(EC$30*$C$5+$AB245/$AC245/2)*$AC245)*EXP(-2*(EC$30*$C$5+$AB245/$AC245/2)*$AC245) + 2*$AC245*$AB245*$C$5</f>
        <v>0.61708697599999995</v>
      </c>
      <c r="ED245">
        <f>(-2*(ED$30*$C$5+$AB245/$AC245/2)*$AC245)*EXP(-2*(ED$30*$C$5+$AB245/$AC245/2)*$AC245) + 2*$AC245*$AB245*$C$5</f>
        <v>0.61708697599999995</v>
      </c>
      <c r="EE245">
        <f>(-2*(EE$30*$C$5+$AB245/$AC245/2)*$AC245)*EXP(-2*(EE$30*$C$5+$AB245/$AC245/2)*$AC245) + 2*$AC245*$AB245*$C$5</f>
        <v>0.61708697599999995</v>
      </c>
      <c r="EF245">
        <f>(-2*(EF$30*$C$5+$AB245/$AC245/2)*$AC245)*EXP(-2*(EF$30*$C$5+$AB245/$AC245/2)*$AC245) + 2*$AC245*$AB245*$C$5</f>
        <v>0.61708697599999995</v>
      </c>
      <c r="EG245">
        <f>(-2*(EG$30*$C$5+$AB245/$AC245/2)*$AC245)*EXP(-2*(EG$30*$C$5+$AB245/$AC245/2)*$AC245) + 2*$AC245*$AB245*$C$5</f>
        <v>0.61708697599999995</v>
      </c>
      <c r="EH245">
        <f>(-2*(EH$30*$C$5+$AB245/$AC245/2)*$AC245)*EXP(-2*(EH$30*$C$5+$AB245/$AC245/2)*$AC245) + 2*$AC245*$AB245*$C$5</f>
        <v>0.61708697599999995</v>
      </c>
      <c r="EI245">
        <f>(-2*(EI$30*$C$5+$AB245/$AC245/2)*$AC245)*EXP(-2*(EI$30*$C$5+$AB245/$AC245/2)*$AC245) + 2*$AC245*$AB245*$C$5</f>
        <v>0.61708697599999995</v>
      </c>
      <c r="EJ245">
        <f>(-2*(EJ$30*$C$5+$AB245/$AC245/2)*$AC245)*EXP(-2*(EJ$30*$C$5+$AB245/$AC245/2)*$AC245) + 2*$AC245*$AB245*$C$5</f>
        <v>0.61708697599999995</v>
      </c>
      <c r="EK245">
        <f>(-2*(EK$30*$C$5+$AB245/$AC245/2)*$AC245)*EXP(-2*(EK$30*$C$5+$AB245/$AC245/2)*$AC245) + 2*$AC245*$AB245*$C$5</f>
        <v>0.61708697599999995</v>
      </c>
      <c r="EL245">
        <f>(-2*(EL$30*$C$5+$AB245/$AC245/2)*$AC245)*EXP(-2*(EL$30*$C$5+$AB245/$AC245/2)*$AC245) + 2*$AC245*$AB245*$C$5</f>
        <v>0.61708697599999995</v>
      </c>
      <c r="EM245">
        <f>(-2*(EM$30*$C$5+$AB245/$AC245/2)*$AC245)*EXP(-2*(EM$30*$C$5+$AB245/$AC245/2)*$AC245) + 2*$AC245*$AB245*$C$5</f>
        <v>0.61708697599999995</v>
      </c>
      <c r="EN245">
        <f>(-2*(EN$30*$C$5+$AB245/$AC245/2)*$AC245)*EXP(-2*(EN$30*$C$5+$AB245/$AC245/2)*$AC245) + 2*$AC245*$AB245*$C$5</f>
        <v>0.61708697599999995</v>
      </c>
      <c r="EO245">
        <f>(-2*(EO$30*$C$5+$AB245/$AC245/2)*$AC245)*EXP(-2*(EO$30*$C$5+$AB245/$AC245/2)*$AC245) + 2*$AC245*$AB245*$C$5</f>
        <v>0.61708697599999995</v>
      </c>
      <c r="EP245">
        <f>(-2*(EP$30*$C$5+$AB245/$AC245/2)*$AC245)*EXP(-2*(EP$30*$C$5+$AB245/$AC245/2)*$AC245) + 2*$AC245*$AB245*$C$5</f>
        <v>0.61708697599999995</v>
      </c>
      <c r="EQ245">
        <f>(-2*(EQ$30*$C$5+$AB245/$AC245/2)*$AC245)*EXP(-2*(EQ$30*$C$5+$AB245/$AC245/2)*$AC245) + 2*$AC245*$AB245*$C$5</f>
        <v>0.61708697599999995</v>
      </c>
      <c r="ER245">
        <f>(-2*(ER$30*$C$5+$AB245/$AC245/2)*$AC245)*EXP(-2*(ER$30*$C$5+$AB245/$AC245/2)*$AC245) + 2*$AC245*$AB245*$C$5</f>
        <v>0.61708697599999995</v>
      </c>
      <c r="ES245">
        <f>(-2*(ES$30*$C$5+$AB245/$AC245/2)*$AC245)*EXP(-2*(ES$30*$C$5+$AB245/$AC245/2)*$AC245) + 2*$AC245*$AB245*$C$5</f>
        <v>0.61708697599999995</v>
      </c>
      <c r="ET245">
        <f>(-2*(ET$30*$C$5+$AB245/$AC245/2)*$AC245)*EXP(-2*(ET$30*$C$5+$AB245/$AC245/2)*$AC245) + 2*$AC245*$AB245*$C$5</f>
        <v>0.61708697599999995</v>
      </c>
      <c r="EU245">
        <f>(-2*(EU$30*$C$5+$AB245/$AC245/2)*$AC245)*EXP(-2*(EU$30*$C$5+$AB245/$AC245/2)*$AC245) + 2*$AC245*$AB245*$C$5</f>
        <v>0.61708697599999995</v>
      </c>
      <c r="EV245">
        <f>(-2*(EV$30*$C$5+$AB245/$AC245/2)*$AC245)*EXP(-2*(EV$30*$C$5+$AB245/$AC245/2)*$AC245) + 2*$AC245*$AB245*$C$5</f>
        <v>0.61708697599999995</v>
      </c>
      <c r="EW245">
        <f>(-2*(EW$30*$C$5+$AB245/$AC245/2)*$AC245)*EXP(-2*(EW$30*$C$5+$AB245/$AC245/2)*$AC245) + 2*$AC245*$AB245*$C$5</f>
        <v>0.61708697599999995</v>
      </c>
      <c r="EX245">
        <f>(-2*(EX$30*$C$5+$AB245/$AC245/2)*$AC245)*EXP(-2*(EX$30*$C$5+$AB245/$AC245/2)*$AC245) + 2*$AC245*$AB245*$C$5</f>
        <v>0.61708697599999995</v>
      </c>
      <c r="EY245">
        <f>(-2*(EY$30*$C$5+$AB245/$AC245/2)*$AC245)*EXP(-2*(EY$30*$C$5+$AB245/$AC245/2)*$AC245) + 2*$AC245*$AB245*$C$5</f>
        <v>0.61708697599999995</v>
      </c>
      <c r="EZ245">
        <f>(-2*(EZ$30*$C$5+$AB245/$AC245/2)*$AC245)*EXP(-2*(EZ$30*$C$5+$AB245/$AC245/2)*$AC245) + 2*$AC245*$AB245*$C$5</f>
        <v>0.61708697599999995</v>
      </c>
      <c r="FA245">
        <f>(-2*(FA$30*$C$5+$AB245/$AC245/2)*$AC245)*EXP(-2*(FA$30*$C$5+$AB245/$AC245/2)*$AC245) + 2*$AC245*$AB245*$C$5</f>
        <v>0.61708697599999995</v>
      </c>
      <c r="FB245">
        <f>(-2*(FB$30*$C$5+$AB245/$AC245/2)*$AC245)*EXP(-2*(FB$30*$C$5+$AB245/$AC245/2)*$AC245) + 2*$AC245*$AB245*$C$5</f>
        <v>0.61708697599999995</v>
      </c>
      <c r="FC245">
        <f>(-2*(FC$30*$C$5+$AB245/$AC245/2)*$AC245)*EXP(-2*(FC$30*$C$5+$AB245/$AC245/2)*$AC245) + 2*$AC245*$AB245*$C$5</f>
        <v>0.61708697599999995</v>
      </c>
      <c r="FD245">
        <f>(-2*(FD$30*$C$5+$AB245/$AC245/2)*$AC245)*EXP(-2*(FD$30*$C$5+$AB245/$AC245/2)*$AC245) + 2*$AC245*$AB245*$C$5</f>
        <v>0.61708697599999995</v>
      </c>
      <c r="FE245">
        <f>(-2*(FE$30*$C$5+$AB245/$AC245/2)*$AC245)*EXP(-2*(FE$30*$C$5+$AB245/$AC245/2)*$AC245) + 2*$AC245*$AB245*$C$5</f>
        <v>0.61708697599999995</v>
      </c>
      <c r="FF245">
        <f>(-2*(FF$30*$C$5+$AB245/$AC245/2)*$AC245)*EXP(-2*(FF$30*$C$5+$AB245/$AC245/2)*$AC245) + 2*$AC245*$AB245*$C$5</f>
        <v>0.61708697599999995</v>
      </c>
      <c r="FG245">
        <f>(-2*(FG$30*$C$5+$AB245/$AC245/2)*$AC245)*EXP(-2*(FG$30*$C$5+$AB245/$AC245/2)*$AC245) + 2*$AC245*$AB245*$C$5</f>
        <v>0.61708697599999995</v>
      </c>
      <c r="FH245">
        <f>(-2*(FH$30*$C$5+$AB245/$AC245/2)*$AC245)*EXP(-2*(FH$30*$C$5+$AB245/$AC245/2)*$AC245) + 2*$AC245*$AB245*$C$5</f>
        <v>0.61708697599999995</v>
      </c>
      <c r="FI245">
        <f>(-2*(FI$30*$C$5+$AB245/$AC245/2)*$AC245)*EXP(-2*(FI$30*$C$5+$AB245/$AC245/2)*$AC245) + 2*$AC245*$AB245*$C$5</f>
        <v>0.61708697599999995</v>
      </c>
      <c r="FJ245">
        <f>(-2*(FJ$30*$C$5+$AB245/$AC245/2)*$AC245)*EXP(-2*(FJ$30*$C$5+$AB245/$AC245/2)*$AC245) + 2*$AC245*$AB245*$C$5</f>
        <v>0.61708697599999995</v>
      </c>
      <c r="FK245">
        <f>(-2*(FK$30*$C$5+$AB245/$AC245/2)*$AC245)*EXP(-2*(FK$30*$C$5+$AB245/$AC245/2)*$AC245) + 2*$AC245*$AB245*$C$5</f>
        <v>0.61708697599999995</v>
      </c>
      <c r="FL245">
        <f>(-2*(FL$30*$C$5+$AB245/$AC245/2)*$AC245)*EXP(-2*(FL$30*$C$5+$AB245/$AC245/2)*$AC245) + 2*$AC245*$AB245*$C$5</f>
        <v>0.61708697599999995</v>
      </c>
      <c r="FM245">
        <f>(-2*(FM$30*$C$5+$AB245/$AC245/2)*$AC245)*EXP(-2*(FM$30*$C$5+$AB245/$AC245/2)*$AC245) + 2*$AC245*$AB245*$C$5</f>
        <v>0.61708697599999995</v>
      </c>
      <c r="FN245">
        <f>(-2*(FN$30*$C$5+$AB245/$AC245/2)*$AC245)*EXP(-2*(FN$30*$C$5+$AB245/$AC245/2)*$AC245) + 2*$AC245*$AB245*$C$5</f>
        <v>0.61708697599999995</v>
      </c>
      <c r="FO245">
        <f>(-2*(FO$30*$C$5+$AB245/$AC245/2)*$AC245)*EXP(-2*(FO$30*$C$5+$AB245/$AC245/2)*$AC245) + 2*$AC245*$AB245*$C$5</f>
        <v>0.61708697599999995</v>
      </c>
      <c r="FP245">
        <f>(-2*(FP$30*$C$5+$AB245/$AC245/2)*$AC245)*EXP(-2*(FP$30*$C$5+$AB245/$AC245/2)*$AC245) + 2*$AC245*$AB245*$C$5</f>
        <v>0.61708697599999995</v>
      </c>
      <c r="FQ245">
        <f>(-2*(FQ$30*$C$5+$AB245/$AC245/2)*$AC245)*EXP(-2*(FQ$30*$C$5+$AB245/$AC245/2)*$AC245) + 2*$AC245*$AB245*$C$5</f>
        <v>0.61708697599999995</v>
      </c>
      <c r="FR245">
        <f>(-2*(FR$30*$C$5+$AB245/$AC245/2)*$AC245)*EXP(-2*(FR$30*$C$5+$AB245/$AC245/2)*$AC245) + 2*$AC245*$AB245*$C$5</f>
        <v>0.61708697599999995</v>
      </c>
      <c r="FS245">
        <f>(-2*(FS$30*$C$5+$AB245/$AC245/2)*$AC245)*EXP(-2*(FS$30*$C$5+$AB245/$AC245/2)*$AC245) + 2*$AC245*$AB245*$C$5</f>
        <v>0.61708697599999995</v>
      </c>
      <c r="FT245">
        <f>(-2*(FT$30*$C$5+$AB245/$AC245/2)*$AC245)*EXP(-2*(FT$30*$C$5+$AB245/$AC245/2)*$AC245) + 2*$AC245*$AB245*$C$5</f>
        <v>0.61708697599999995</v>
      </c>
      <c r="FU245">
        <f>(-2*(FU$30*$C$5+$AB245/$AC245/2)*$AC245)*EXP(-2*(FU$30*$C$5+$AB245/$AC245/2)*$AC245) + 2*$AC245*$AB245*$C$5</f>
        <v>0.61708697599999995</v>
      </c>
      <c r="FV245">
        <f>(-2*(FV$30*$C$5+$AB245/$AC245/2)*$AC245)*EXP(-2*(FV$30*$C$5+$AB245/$AC245/2)*$AC245) + 2*$AC245*$AB245*$C$5</f>
        <v>0.61708697599999995</v>
      </c>
      <c r="FW245">
        <f>(-2*(FW$30*$C$5+$AB245/$AC245/2)*$AC245)*EXP(-2*(FW$30*$C$5+$AB245/$AC245/2)*$AC245) + 2*$AC245*$AB245*$C$5</f>
        <v>0.61708697599999995</v>
      </c>
      <c r="FX245">
        <f>(-2*(FX$30*$C$5+$AB245/$AC245/2)*$AC245)*EXP(-2*(FX$30*$C$5+$AB245/$AC245/2)*$AC245) + 2*$AC245*$AB245*$C$5</f>
        <v>0.61708697599999995</v>
      </c>
      <c r="FY245">
        <f>(-2*(FY$30*$C$5+$AB245/$AC245/2)*$AC245)*EXP(-2*(FY$30*$C$5+$AB245/$AC245/2)*$AC245) + 2*$AC245*$AB245*$C$5</f>
        <v>0.61708697599999995</v>
      </c>
      <c r="FZ245">
        <f>(-2*(FZ$30*$C$5+$AB245/$AC245/2)*$AC245)*EXP(-2*(FZ$30*$C$5+$AB245/$AC245/2)*$AC245) + 2*$AC245*$AB245*$C$5</f>
        <v>0.61708697599999995</v>
      </c>
      <c r="GA245">
        <f>(-2*(GA$30*$C$5+$AB245/$AC245/2)*$AC245)*EXP(-2*(GA$30*$C$5+$AB245/$AC245/2)*$AC245) + 2*$AC245*$AB245*$C$5</f>
        <v>0.61708697599999995</v>
      </c>
      <c r="GB245">
        <f>(-2*(GB$30*$C$5+$AB245/$AC245/2)*$AC245)*EXP(-2*(GB$30*$C$5+$AB245/$AC245/2)*$AC245) + 2*$AC245*$AB245*$C$5</f>
        <v>0.61708697599999995</v>
      </c>
      <c r="GC245">
        <f>(-2*(GC$30*$C$5+$AB245/$AC245/2)*$AC245)*EXP(-2*(GC$30*$C$5+$AB245/$AC245/2)*$AC245) + 2*$AC245*$AB245*$C$5</f>
        <v>0.61708697599999995</v>
      </c>
      <c r="GD245">
        <f>(-2*(GD$30*$C$5+$AB245/$AC245/2)*$AC245)*EXP(-2*(GD$30*$C$5+$AB245/$AC245/2)*$AC245) + 2*$AC245*$AB245*$C$5</f>
        <v>0.61708697599999995</v>
      </c>
      <c r="GE245">
        <f>(-2*(GE$30*$C$5+$AB245/$AC245/2)*$AC245)*EXP(-2*(GE$30*$C$5+$AB245/$AC245/2)*$AC245) + 2*$AC245*$AB245*$C$5</f>
        <v>0.61708697599999995</v>
      </c>
      <c r="GF245">
        <f>(-2*(GF$30*$C$5+$AB245/$AC245/2)*$AC245)*EXP(-2*(GF$30*$C$5+$AB245/$AC245/2)*$AC245) + 2*$AC245*$AB245*$C$5</f>
        <v>0.61708697599999995</v>
      </c>
      <c r="GG245">
        <f>(-2*(GG$30*$C$5+$AB245/$AC245/2)*$AC245)*EXP(-2*(GG$30*$C$5+$AB245/$AC245/2)*$AC245) + 2*$AC245*$AB245*$C$5</f>
        <v>0.61708697599999995</v>
      </c>
      <c r="GH245">
        <f>(-2*(GH$30*$C$5+$AB245/$AC245/2)*$AC245)*EXP(-2*(GH$30*$C$5+$AB245/$AC245/2)*$AC245) + 2*$AC245*$AB245*$C$5</f>
        <v>0.61708697599999995</v>
      </c>
      <c r="GI245">
        <f>(-2*(GI$30*$C$5+$AB245/$AC245/2)*$AC245)*EXP(-2*(GI$30*$C$5+$AB245/$AC245/2)*$AC245) + 2*$AC245*$AB245*$C$5</f>
        <v>0.61708697599999995</v>
      </c>
      <c r="GJ245">
        <f>(-2*(GJ$30*$C$5+$AB245/$AC245/2)*$AC245)*EXP(-2*(GJ$30*$C$5+$AB245/$AC245/2)*$AC245) + 2*$AC245*$AB245*$C$5</f>
        <v>0.61708697599999995</v>
      </c>
      <c r="GK245">
        <f>(-2*(GK$30*$C$5+$AB245/$AC245/2)*$AC245)*EXP(-2*(GK$30*$C$5+$AB245/$AC245/2)*$AC245) + 2*$AC245*$AB245*$C$5</f>
        <v>0.61708697599999995</v>
      </c>
      <c r="GL245">
        <f>(-2*(GL$30*$C$5+$AB245/$AC245/2)*$AC245)*EXP(-2*(GL$30*$C$5+$AB245/$AC245/2)*$AC245) + 2*$AC245*$AB245*$C$5</f>
        <v>0.61708697599999995</v>
      </c>
      <c r="GM245">
        <f>(-2*(GM$30*$C$5+$AB245/$AC245/2)*$AC245)*EXP(-2*(GM$30*$C$5+$AB245/$AC245/2)*$AC245) + 2*$AC245*$AB245*$C$5</f>
        <v>0.61708697599999995</v>
      </c>
      <c r="GN245">
        <f>(-2*(GN$30*$C$5+$AB245/$AC245/2)*$AC245)*EXP(-2*(GN$30*$C$5+$AB245/$AC245/2)*$AC245) + 2*$AC245*$AB245*$C$5</f>
        <v>0.61708697599999995</v>
      </c>
      <c r="GO245">
        <f>(-2*(GO$30*$C$5+$AB245/$AC245/2)*$AC245)*EXP(-2*(GO$30*$C$5+$AB245/$AC245/2)*$AC245) + 2*$AC245*$AB245*$C$5</f>
        <v>0.61708697599999995</v>
      </c>
      <c r="GP245">
        <f>(-2*(GP$30*$C$5+$AB245/$AC245/2)*$AC245)*EXP(-2*(GP$30*$C$5+$AB245/$AC245/2)*$AC245) + 2*$AC245*$AB245*$C$5</f>
        <v>0.61708697599999995</v>
      </c>
      <c r="GQ245">
        <f>(-2*(GQ$30*$C$5+$AB245/$AC245/2)*$AC245)*EXP(-2*(GQ$30*$C$5+$AB245/$AC245/2)*$AC245) + 2*$AC245*$AB245*$C$5</f>
        <v>0.61708697599999995</v>
      </c>
      <c r="GR245">
        <f>(-2*(GR$30*$C$5+$AB245/$AC245/2)*$AC245)*EXP(-2*(GR$30*$C$5+$AB245/$AC245/2)*$AC245) + 2*$AC245*$AB245*$C$5</f>
        <v>0.61708697599999995</v>
      </c>
      <c r="GS245">
        <f>(-2*(GS$30*$C$5+$AB245/$AC245/2)*$AC245)*EXP(-2*(GS$30*$C$5+$AB245/$AC245/2)*$AC245) + 2*$AC245*$AB245*$C$5</f>
        <v>0.61708697599999995</v>
      </c>
      <c r="GT245">
        <f>(-2*(GT$30*$C$5+$AB245/$AC245/2)*$AC245)*EXP(-2*(GT$30*$C$5+$AB245/$AC245/2)*$AC245) + 2*$AC245*$AB245*$C$5</f>
        <v>0.61708697599999995</v>
      </c>
      <c r="GU245">
        <f>(-2*(GU$30*$C$5+$AB245/$AC245/2)*$AC245)*EXP(-2*(GU$30*$C$5+$AB245/$AC245/2)*$AC245) + 2*$AC245*$AB245*$C$5</f>
        <v>0.61708697599999995</v>
      </c>
      <c r="GV245">
        <f>(-2*(GV$30*$C$5+$AB245/$AC245/2)*$AC245)*EXP(-2*(GV$30*$C$5+$AB245/$AC245/2)*$AC245) + 2*$AC245*$AB245*$C$5</f>
        <v>0.61708697599999995</v>
      </c>
      <c r="GW245">
        <f>(-2*(GW$30*$C$5+$AB245/$AC245/2)*$AC245)*EXP(-2*(GW$30*$C$5+$AB245/$AC245/2)*$AC245) + 2*$AC245*$AB245*$C$5</f>
        <v>0.61708697599999995</v>
      </c>
      <c r="GX245">
        <f>(-2*(GX$30*$C$5+$AB245/$AC245/2)*$AC245)*EXP(-2*(GX$30*$C$5+$AB245/$AC245/2)*$AC245) + 2*$AC245*$AB245*$C$5</f>
        <v>0.61708697599999995</v>
      </c>
      <c r="GY245">
        <f>(-2*(GY$30*$C$5+$AB245/$AC245/2)*$AC245)*EXP(-2*(GY$30*$C$5+$AB245/$AC245/2)*$AC245) + 2*$AC245*$AB245*$C$5</f>
        <v>0.61708697599999995</v>
      </c>
      <c r="GZ245">
        <f>(-2*(GZ$30*$C$5+$AB245/$AC245/2)*$AC245)*EXP(-2*(GZ$30*$C$5+$AB245/$AC245/2)*$AC245) + 2*$AC245*$AB245*$C$5</f>
        <v>0.61708697599999995</v>
      </c>
      <c r="HA245">
        <f>(-2*(HA$30*$C$5+$AB245/$AC245/2)*$AC245)*EXP(-2*(HA$30*$C$5+$AB245/$AC245/2)*$AC245) + 2*$AC245*$AB245*$C$5</f>
        <v>0.61708697599999995</v>
      </c>
      <c r="HB245">
        <f>(-2*(HB$30*$C$5+$AB245/$AC245/2)*$AC245)*EXP(-2*(HB$30*$C$5+$AB245/$AC245/2)*$AC245) + 2*$AC245*$AB245*$C$5</f>
        <v>0.61708697599999995</v>
      </c>
      <c r="HC245">
        <f>(-2*(HC$30*$C$5+$AB245/$AC245/2)*$AC245)*EXP(-2*(HC$30*$C$5+$AB245/$AC245/2)*$AC245) + 2*$AC245*$AB245*$C$5</f>
        <v>0.61708697599999995</v>
      </c>
      <c r="HD245">
        <f>(-2*(HD$30*$C$5+$AB245/$AC245/2)*$AC245)*EXP(-2*(HD$30*$C$5+$AB245/$AC245/2)*$AC245) + 2*$AC245*$AB245*$C$5</f>
        <v>0.61708697599999995</v>
      </c>
      <c r="HE245">
        <f>(-2*(HE$30*$C$5+$AB245/$AC245/2)*$AC245)*EXP(-2*(HE$30*$C$5+$AB245/$AC245/2)*$AC245) + 2*$AC245*$AB245*$C$5</f>
        <v>0.61708697599999995</v>
      </c>
      <c r="HF245">
        <f>(-2*(HF$30*$C$5+$AB245/$AC245/2)*$AC245)*EXP(-2*(HF$30*$C$5+$AB245/$AC245/2)*$AC245) + 2*$AC245*$AB245*$C$5</f>
        <v>0.61708697599999995</v>
      </c>
      <c r="HG245">
        <f>(-2*(HG$30*$C$5+$AB245/$AC245/2)*$AC245)*EXP(-2*(HG$30*$C$5+$AB245/$AC245/2)*$AC245) + 2*$AC245*$AB245*$C$5</f>
        <v>0.61708697599999995</v>
      </c>
      <c r="HH245">
        <f>(-2*(HH$30*$C$5+$AB245/$AC245/2)*$AC245)*EXP(-2*(HH$30*$C$5+$AB245/$AC245/2)*$AC245) + 2*$AC245*$AB245*$C$5</f>
        <v>0.61708697599999995</v>
      </c>
      <c r="HI245">
        <f>(-2*(HI$30*$C$5+$AB245/$AC245/2)*$AC245)*EXP(-2*(HI$30*$C$5+$AB245/$AC245/2)*$AC245) + 2*$AC245*$AB245*$C$5</f>
        <v>0.61708697599999995</v>
      </c>
      <c r="HJ245">
        <f>(-2*(HJ$30*$C$5+$AB245/$AC245/2)*$AC245)*EXP(-2*(HJ$30*$C$5+$AB245/$AC245/2)*$AC245) + 2*$AC245*$AB245*$C$5</f>
        <v>0.61708697599999995</v>
      </c>
      <c r="HK245">
        <f>(-2*(HK$30*$C$5+$AB245/$AC245/2)*$AC245)*EXP(-2*(HK$30*$C$5+$AB245/$AC245/2)*$AC245) + 2*$AC245*$AB245*$C$5</f>
        <v>0.61708697599999995</v>
      </c>
      <c r="HL245">
        <f>(-2*(HL$30*$C$5+$AB245/$AC245/2)*$AC245)*EXP(-2*(HL$30*$C$5+$AB245/$AC245/2)*$AC245) + 2*$AC245*$AB245*$C$5</f>
        <v>0.61708697599999995</v>
      </c>
      <c r="HM245">
        <f>(-2*(HM$30*$C$5+$AB245/$AC245/2)*$AC245)*EXP(-2*(HM$30*$C$5+$AB245/$AC245/2)*$AC245) + 2*$AC245*$AB245*$C$5</f>
        <v>0.61708697599999995</v>
      </c>
      <c r="HN245">
        <f>(-2*(HN$30*$C$5+$AB245/$AC245/2)*$AC245)*EXP(-2*(HN$30*$C$5+$AB245/$AC245/2)*$AC245) + 2*$AC245*$AB245*$C$5</f>
        <v>0.61708697599999995</v>
      </c>
      <c r="HO245">
        <f>(-2*(HO$30*$C$5+$AB245/$AC245/2)*$AC245)*EXP(-2*(HO$30*$C$5+$AB245/$AC245/2)*$AC245) + 2*$AC245*$AB245*$C$5</f>
        <v>0.61708697599999995</v>
      </c>
      <c r="HP245">
        <f>(-2*(HP$30*$C$5+$AB245/$AC245/2)*$AC245)*EXP(-2*(HP$30*$C$5+$AB245/$AC245/2)*$AC245) + 2*$AC245*$AB245*$C$5</f>
        <v>0.61708697599999995</v>
      </c>
      <c r="HQ245">
        <f>(-2*(HQ$30*$C$5+$AB245/$AC245/2)*$AC245)*EXP(-2*(HQ$30*$C$5+$AB245/$AC245/2)*$AC245) + 2*$AC245*$AB245*$C$5</f>
        <v>0.61708697599999995</v>
      </c>
      <c r="HR245">
        <f>(-2*(HR$30*$C$5+$AB245/$AC245/2)*$AC245)*EXP(-2*(HR$30*$C$5+$AB245/$AC245/2)*$AC245) + 2*$AC245*$AB245*$C$5</f>
        <v>0.61708697599999995</v>
      </c>
      <c r="HS245">
        <f>(-2*(HS$30*$C$5+$AB245/$AC245/2)*$AC245)*EXP(-2*(HS$30*$C$5+$AB245/$AC245/2)*$AC245) + 2*$AC245*$AB245*$C$5</f>
        <v>0.61708697599999995</v>
      </c>
      <c r="HT245">
        <f>(-2*(HT$30*$C$5+$AB245/$AC245/2)*$AC245)*EXP(-2*(HT$30*$C$5+$AB245/$AC245/2)*$AC245) + 2*$AC245*$AB245*$C$5</f>
        <v>0.61708697599999995</v>
      </c>
      <c r="HU245">
        <f>(-2*(HU$30*$C$5+$AB245/$AC245/2)*$AC245)*EXP(-2*(HU$30*$C$5+$AB245/$AC245/2)*$AC245) + 2*$AC245*$AB245*$C$5</f>
        <v>0.61708697599999995</v>
      </c>
      <c r="HV245">
        <f>(-2*(HV$30*$C$5+$AB245/$AC245/2)*$AC245)*EXP(-2*(HV$30*$C$5+$AB245/$AC245/2)*$AC245) + 2*$AC245*$AB245*$C$5</f>
        <v>0.61708697599999995</v>
      </c>
      <c r="HW245">
        <f>(-2*(HW$30*$C$5+$AB245/$AC245/2)*$AC245)*EXP(-2*(HW$30*$C$5+$AB245/$AC245/2)*$AC245) + 2*$AC245*$AB245*$C$5</f>
        <v>0.61708697599999995</v>
      </c>
    </row>
    <row r="246" spans="1:231">
      <c r="A246" s="4"/>
      <c r="B246" s="4"/>
      <c r="C246" s="4"/>
      <c r="E246" s="116">
        <f t="shared" si="36"/>
        <v>2141</v>
      </c>
      <c r="F246" s="106">
        <f>EXP(-2*($E246-1)/$C$8*$C$5*($C$3*'UL FRMPL'!H$35-'UL FRMPL'!$H$35)/1000)</f>
        <v>0.46238439039040247</v>
      </c>
      <c r="G246" s="130"/>
      <c r="H246" s="130">
        <f t="shared" si="33"/>
        <v>0.84491511296005417</v>
      </c>
      <c r="I246" s="130"/>
      <c r="J246" s="106"/>
      <c r="K246" s="3"/>
      <c r="L246" s="130"/>
      <c r="N246">
        <f t="shared" si="34"/>
        <v>0.84491511296005417</v>
      </c>
      <c r="O246">
        <f t="shared" si="35"/>
        <v>0.17004040937035556</v>
      </c>
      <c r="P246">
        <f t="shared" si="32"/>
        <v>0.14112666855151745</v>
      </c>
      <c r="Q246">
        <f t="shared" si="32"/>
        <v>0.11712943205794293</v>
      </c>
      <c r="R246">
        <f t="shared" si="32"/>
        <v>9.7212695481493083E-2</v>
      </c>
      <c r="S246">
        <f t="shared" si="32"/>
        <v>8.0682608945824269E-2</v>
      </c>
      <c r="T246">
        <f t="shared" si="32"/>
        <v>6.6963305091608E-2</v>
      </c>
      <c r="U246">
        <f t="shared" si="32"/>
        <v>5.557683728103896E-2</v>
      </c>
      <c r="V246">
        <f t="shared" si="32"/>
        <v>4.6126529118261463E-2</v>
      </c>
      <c r="W246">
        <f t="shared" si="32"/>
        <v>3.8283155224158649E-2</v>
      </c>
      <c r="X246">
        <f t="shared" si="32"/>
        <v>3.1773471837853846E-2</v>
      </c>
      <c r="AB246" s="116">
        <f t="shared" si="37"/>
        <v>215</v>
      </c>
      <c r="AC246">
        <f>($C$3*'UL FRMPL'!H$35-'UL FRMPL'!$H$35)/1000</f>
        <v>1.441792</v>
      </c>
      <c r="AE246">
        <f>(-2*(AE$30*$C$5+$AB246/$AC246/2)*$AC246)*EXP(-2*(AE$30*$C$5+$AB246/$AC246/2)*$AC246) + 2*$AC246*$AB246*$C$5</f>
        <v>0.61997055999999995</v>
      </c>
      <c r="AF246">
        <f>(-2*(AF$30*$C$5+$AB246/$AC246/2)*$AC246)*EXP(-2*(AF$30*$C$5+$AB246/$AC246/2)*$AC246) + 2*$AC246*$AB246*$C$5</f>
        <v>0.61997055999999995</v>
      </c>
      <c r="AG246">
        <f>(-2*(AG$30*$C$5+$AB246/$AC246/2)*$AC246)*EXP(-2*(AG$30*$C$5+$AB246/$AC246/2)*$AC246) + 2*$AC246*$AB246*$C$5</f>
        <v>0.61997055999999995</v>
      </c>
      <c r="AH246">
        <f>(-2*(AH$30*$C$5+$AB246/$AC246/2)*$AC246)*EXP(-2*(AH$30*$C$5+$AB246/$AC246/2)*$AC246) + 2*$AC246*$AB246*$C$5</f>
        <v>0.61997055999999995</v>
      </c>
      <c r="AI246">
        <f>(-2*(AI$30*$C$5+$AB246/$AC246/2)*$AC246)*EXP(-2*(AI$30*$C$5+$AB246/$AC246/2)*$AC246) + 2*$AC246*$AB246*$C$5</f>
        <v>0.61997055999999995</v>
      </c>
      <c r="AJ246">
        <f>(-2*(AJ$30*$C$5+$AB246/$AC246/2)*$AC246)*EXP(-2*(AJ$30*$C$5+$AB246/$AC246/2)*$AC246) + 2*$AC246*$AB246*$C$5</f>
        <v>0.61997055999999995</v>
      </c>
      <c r="AK246">
        <f>(-2*(AK$30*$C$5+$AB246/$AC246/2)*$AC246)*EXP(-2*(AK$30*$C$5+$AB246/$AC246/2)*$AC246) + 2*$AC246*$AB246*$C$5</f>
        <v>0.61997055999999995</v>
      </c>
      <c r="AL246">
        <f>(-2*(AL$30*$C$5+$AB246/$AC246/2)*$AC246)*EXP(-2*(AL$30*$C$5+$AB246/$AC246/2)*$AC246) + 2*$AC246*$AB246*$C$5</f>
        <v>0.61997055999999995</v>
      </c>
      <c r="AM246">
        <f>(-2*(AM$30*$C$5+$AB246/$AC246/2)*$AC246)*EXP(-2*(AM$30*$C$5+$AB246/$AC246/2)*$AC246) + 2*$AC246*$AB246*$C$5</f>
        <v>0.61997055999999995</v>
      </c>
      <c r="AN246">
        <f>(-2*(AN$30*$C$5+$AB246/$AC246/2)*$AC246)*EXP(-2*(AN$30*$C$5+$AB246/$AC246/2)*$AC246) + 2*$AC246*$AB246*$C$5</f>
        <v>0.61997055999999995</v>
      </c>
      <c r="AO246">
        <f>(-2*(AO$30*$C$5+$AB246/$AC246/2)*$AC246)*EXP(-2*(AO$30*$C$5+$AB246/$AC246/2)*$AC246) + 2*$AC246*$AB246*$C$5</f>
        <v>0.61997055999999995</v>
      </c>
      <c r="AP246">
        <f>(-2*(AP$30*$C$5+$AB246/$AC246/2)*$AC246)*EXP(-2*(AP$30*$C$5+$AB246/$AC246/2)*$AC246) + 2*$AC246*$AB246*$C$5</f>
        <v>0.61997055999999995</v>
      </c>
      <c r="AQ246">
        <f>(-2*(AQ$30*$C$5+$AB246/$AC246/2)*$AC246)*EXP(-2*(AQ$30*$C$5+$AB246/$AC246/2)*$AC246) + 2*$AC246*$AB246*$C$5</f>
        <v>0.61997055999999995</v>
      </c>
      <c r="AR246">
        <f>(-2*(AR$30*$C$5+$AB246/$AC246/2)*$AC246)*EXP(-2*(AR$30*$C$5+$AB246/$AC246/2)*$AC246) + 2*$AC246*$AB246*$C$5</f>
        <v>0.61997055999999995</v>
      </c>
      <c r="AS246">
        <f>(-2*(AS$30*$C$5+$AB246/$AC246/2)*$AC246)*EXP(-2*(AS$30*$C$5+$AB246/$AC246/2)*$AC246) + 2*$AC246*$AB246*$C$5</f>
        <v>0.61997055999999995</v>
      </c>
      <c r="AT246">
        <f>(-2*(AT$30*$C$5+$AB246/$AC246/2)*$AC246)*EXP(-2*(AT$30*$C$5+$AB246/$AC246/2)*$AC246) + 2*$AC246*$AB246*$C$5</f>
        <v>0.61997055999999995</v>
      </c>
      <c r="AU246">
        <f>(-2*(AU$30*$C$5+$AB246/$AC246/2)*$AC246)*EXP(-2*(AU$30*$C$5+$AB246/$AC246/2)*$AC246) + 2*$AC246*$AB246*$C$5</f>
        <v>0.61997055999999995</v>
      </c>
      <c r="AV246">
        <f>(-2*(AV$30*$C$5+$AB246/$AC246/2)*$AC246)*EXP(-2*(AV$30*$C$5+$AB246/$AC246/2)*$AC246) + 2*$AC246*$AB246*$C$5</f>
        <v>0.61997055999999995</v>
      </c>
      <c r="AW246">
        <f>(-2*(AW$30*$C$5+$AB246/$AC246/2)*$AC246)*EXP(-2*(AW$30*$C$5+$AB246/$AC246/2)*$AC246) + 2*$AC246*$AB246*$C$5</f>
        <v>0.61997055999999995</v>
      </c>
      <c r="AX246">
        <f>(-2*(AX$30*$C$5+$AB246/$AC246/2)*$AC246)*EXP(-2*(AX$30*$C$5+$AB246/$AC246/2)*$AC246) + 2*$AC246*$AB246*$C$5</f>
        <v>0.61997055999999995</v>
      </c>
      <c r="AY246">
        <f>(-2*(AY$30*$C$5+$AB246/$AC246/2)*$AC246)*EXP(-2*(AY$30*$C$5+$AB246/$AC246/2)*$AC246) + 2*$AC246*$AB246*$C$5</f>
        <v>0.61997055999999995</v>
      </c>
      <c r="AZ246">
        <f>(-2*(AZ$30*$C$5+$AB246/$AC246/2)*$AC246)*EXP(-2*(AZ$30*$C$5+$AB246/$AC246/2)*$AC246) + 2*$AC246*$AB246*$C$5</f>
        <v>0.61997055999999995</v>
      </c>
      <c r="BA246">
        <f>(-2*(BA$30*$C$5+$AB246/$AC246/2)*$AC246)*EXP(-2*(BA$30*$C$5+$AB246/$AC246/2)*$AC246) + 2*$AC246*$AB246*$C$5</f>
        <v>0.61997055999999995</v>
      </c>
      <c r="BB246">
        <f>(-2*(BB$30*$C$5+$AB246/$AC246/2)*$AC246)*EXP(-2*(BB$30*$C$5+$AB246/$AC246/2)*$AC246) + 2*$AC246*$AB246*$C$5</f>
        <v>0.61997055999999995</v>
      </c>
      <c r="BC246">
        <f>(-2*(BC$30*$C$5+$AB246/$AC246/2)*$AC246)*EXP(-2*(BC$30*$C$5+$AB246/$AC246/2)*$AC246) + 2*$AC246*$AB246*$C$5</f>
        <v>0.61997055999999995</v>
      </c>
      <c r="BD246">
        <f>(-2*(BD$30*$C$5+$AB246/$AC246/2)*$AC246)*EXP(-2*(BD$30*$C$5+$AB246/$AC246/2)*$AC246) + 2*$AC246*$AB246*$C$5</f>
        <v>0.61997055999999995</v>
      </c>
      <c r="BE246">
        <f>(-2*(BE$30*$C$5+$AB246/$AC246/2)*$AC246)*EXP(-2*(BE$30*$C$5+$AB246/$AC246/2)*$AC246) + 2*$AC246*$AB246*$C$5</f>
        <v>0.61997055999999995</v>
      </c>
      <c r="BF246">
        <f>(-2*(BF$30*$C$5+$AB246/$AC246/2)*$AC246)*EXP(-2*(BF$30*$C$5+$AB246/$AC246/2)*$AC246) + 2*$AC246*$AB246*$C$5</f>
        <v>0.61997055999999995</v>
      </c>
      <c r="BG246">
        <f>(-2*(BG$30*$C$5+$AB246/$AC246/2)*$AC246)*EXP(-2*(BG$30*$C$5+$AB246/$AC246/2)*$AC246) + 2*$AC246*$AB246*$C$5</f>
        <v>0.61997055999999995</v>
      </c>
      <c r="BH246">
        <f>(-2*(BH$30*$C$5+$AB246/$AC246/2)*$AC246)*EXP(-2*(BH$30*$C$5+$AB246/$AC246/2)*$AC246) + 2*$AC246*$AB246*$C$5</f>
        <v>0.61997055999999995</v>
      </c>
      <c r="BI246">
        <f>(-2*(BI$30*$C$5+$AB246/$AC246/2)*$AC246)*EXP(-2*(BI$30*$C$5+$AB246/$AC246/2)*$AC246) + 2*$AC246*$AB246*$C$5</f>
        <v>0.61997055999999995</v>
      </c>
      <c r="BJ246">
        <f>(-2*(BJ$30*$C$5+$AB246/$AC246/2)*$AC246)*EXP(-2*(BJ$30*$C$5+$AB246/$AC246/2)*$AC246) + 2*$AC246*$AB246*$C$5</f>
        <v>0.61997055999999995</v>
      </c>
      <c r="BK246">
        <f>(-2*(BK$30*$C$5+$AB246/$AC246/2)*$AC246)*EXP(-2*(BK$30*$C$5+$AB246/$AC246/2)*$AC246) + 2*$AC246*$AB246*$C$5</f>
        <v>0.61997055999999995</v>
      </c>
      <c r="BL246">
        <f>(-2*(BL$30*$C$5+$AB246/$AC246/2)*$AC246)*EXP(-2*(BL$30*$C$5+$AB246/$AC246/2)*$AC246) + 2*$AC246*$AB246*$C$5</f>
        <v>0.61997055999999995</v>
      </c>
      <c r="BM246">
        <f>(-2*(BM$30*$C$5+$AB246/$AC246/2)*$AC246)*EXP(-2*(BM$30*$C$5+$AB246/$AC246/2)*$AC246) + 2*$AC246*$AB246*$C$5</f>
        <v>0.61997055999999995</v>
      </c>
      <c r="BN246">
        <f>(-2*(BN$30*$C$5+$AB246/$AC246/2)*$AC246)*EXP(-2*(BN$30*$C$5+$AB246/$AC246/2)*$AC246) + 2*$AC246*$AB246*$C$5</f>
        <v>0.61997055999999995</v>
      </c>
      <c r="BO246">
        <f>(-2*(BO$30*$C$5+$AB246/$AC246/2)*$AC246)*EXP(-2*(BO$30*$C$5+$AB246/$AC246/2)*$AC246) + 2*$AC246*$AB246*$C$5</f>
        <v>0.61997055999999995</v>
      </c>
      <c r="BP246">
        <f>(-2*(BP$30*$C$5+$AB246/$AC246/2)*$AC246)*EXP(-2*(BP$30*$C$5+$AB246/$AC246/2)*$AC246) + 2*$AC246*$AB246*$C$5</f>
        <v>0.61997055999999995</v>
      </c>
      <c r="BQ246">
        <f>(-2*(BQ$30*$C$5+$AB246/$AC246/2)*$AC246)*EXP(-2*(BQ$30*$C$5+$AB246/$AC246/2)*$AC246) + 2*$AC246*$AB246*$C$5</f>
        <v>0.61997055999999995</v>
      </c>
      <c r="BR246">
        <f>(-2*(BR$30*$C$5+$AB246/$AC246/2)*$AC246)*EXP(-2*(BR$30*$C$5+$AB246/$AC246/2)*$AC246) + 2*$AC246*$AB246*$C$5</f>
        <v>0.61997055999999995</v>
      </c>
      <c r="BS246">
        <f>(-2*(BS$30*$C$5+$AB246/$AC246/2)*$AC246)*EXP(-2*(BS$30*$C$5+$AB246/$AC246/2)*$AC246) + 2*$AC246*$AB246*$C$5</f>
        <v>0.61997055999999995</v>
      </c>
      <c r="BT246">
        <f>(-2*(BT$30*$C$5+$AB246/$AC246/2)*$AC246)*EXP(-2*(BT$30*$C$5+$AB246/$AC246/2)*$AC246) + 2*$AC246*$AB246*$C$5</f>
        <v>0.61997055999999995</v>
      </c>
      <c r="BU246">
        <f>(-2*(BU$30*$C$5+$AB246/$AC246/2)*$AC246)*EXP(-2*(BU$30*$C$5+$AB246/$AC246/2)*$AC246) + 2*$AC246*$AB246*$C$5</f>
        <v>0.61997055999999995</v>
      </c>
      <c r="BV246">
        <f>(-2*(BV$30*$C$5+$AB246/$AC246/2)*$AC246)*EXP(-2*(BV$30*$C$5+$AB246/$AC246/2)*$AC246) + 2*$AC246*$AB246*$C$5</f>
        <v>0.61997055999999995</v>
      </c>
      <c r="BW246">
        <f>(-2*(BW$30*$C$5+$AB246/$AC246/2)*$AC246)*EXP(-2*(BW$30*$C$5+$AB246/$AC246/2)*$AC246) + 2*$AC246*$AB246*$C$5</f>
        <v>0.61997055999999995</v>
      </c>
      <c r="BX246">
        <f>(-2*(BX$30*$C$5+$AB246/$AC246/2)*$AC246)*EXP(-2*(BX$30*$C$5+$AB246/$AC246/2)*$AC246) + 2*$AC246*$AB246*$C$5</f>
        <v>0.61997055999999995</v>
      </c>
      <c r="BY246">
        <f>(-2*(BY$30*$C$5+$AB246/$AC246/2)*$AC246)*EXP(-2*(BY$30*$C$5+$AB246/$AC246/2)*$AC246) + 2*$AC246*$AB246*$C$5</f>
        <v>0.61997055999999995</v>
      </c>
      <c r="BZ246">
        <f>(-2*(BZ$30*$C$5+$AB246/$AC246/2)*$AC246)*EXP(-2*(BZ$30*$C$5+$AB246/$AC246/2)*$AC246) + 2*$AC246*$AB246*$C$5</f>
        <v>0.61997055999999995</v>
      </c>
      <c r="CA246">
        <f>(-2*(CA$30*$C$5+$AB246/$AC246/2)*$AC246)*EXP(-2*(CA$30*$C$5+$AB246/$AC246/2)*$AC246) + 2*$AC246*$AB246*$C$5</f>
        <v>0.61997055999999995</v>
      </c>
      <c r="CB246">
        <f>(-2*(CB$30*$C$5+$AB246/$AC246/2)*$AC246)*EXP(-2*(CB$30*$C$5+$AB246/$AC246/2)*$AC246) + 2*$AC246*$AB246*$C$5</f>
        <v>0.61997055999999995</v>
      </c>
      <c r="CC246">
        <f>(-2*(CC$30*$C$5+$AB246/$AC246/2)*$AC246)*EXP(-2*(CC$30*$C$5+$AB246/$AC246/2)*$AC246) + 2*$AC246*$AB246*$C$5</f>
        <v>0.61997055999999995</v>
      </c>
      <c r="CD246">
        <f>(-2*(CD$30*$C$5+$AB246/$AC246/2)*$AC246)*EXP(-2*(CD$30*$C$5+$AB246/$AC246/2)*$AC246) + 2*$AC246*$AB246*$C$5</f>
        <v>0.61997055999999995</v>
      </c>
      <c r="CE246">
        <f>(-2*(CE$30*$C$5+$AB246/$AC246/2)*$AC246)*EXP(-2*(CE$30*$C$5+$AB246/$AC246/2)*$AC246) + 2*$AC246*$AB246*$C$5</f>
        <v>0.61997055999999995</v>
      </c>
      <c r="CF246">
        <f>(-2*(CF$30*$C$5+$AB246/$AC246/2)*$AC246)*EXP(-2*(CF$30*$C$5+$AB246/$AC246/2)*$AC246) + 2*$AC246*$AB246*$C$5</f>
        <v>0.61997055999999995</v>
      </c>
      <c r="CG246">
        <f>(-2*(CG$30*$C$5+$AB246/$AC246/2)*$AC246)*EXP(-2*(CG$30*$C$5+$AB246/$AC246/2)*$AC246) + 2*$AC246*$AB246*$C$5</f>
        <v>0.61997055999999995</v>
      </c>
      <c r="CH246">
        <f>(-2*(CH$30*$C$5+$AB246/$AC246/2)*$AC246)*EXP(-2*(CH$30*$C$5+$AB246/$AC246/2)*$AC246) + 2*$AC246*$AB246*$C$5</f>
        <v>0.61997055999999995</v>
      </c>
      <c r="CI246">
        <f>(-2*(CI$30*$C$5+$AB246/$AC246/2)*$AC246)*EXP(-2*(CI$30*$C$5+$AB246/$AC246/2)*$AC246) + 2*$AC246*$AB246*$C$5</f>
        <v>0.61997055999999995</v>
      </c>
      <c r="CJ246">
        <f>(-2*(CJ$30*$C$5+$AB246/$AC246/2)*$AC246)*EXP(-2*(CJ$30*$C$5+$AB246/$AC246/2)*$AC246) + 2*$AC246*$AB246*$C$5</f>
        <v>0.61997055999999995</v>
      </c>
      <c r="CK246">
        <f>(-2*(CK$30*$C$5+$AB246/$AC246/2)*$AC246)*EXP(-2*(CK$30*$C$5+$AB246/$AC246/2)*$AC246) + 2*$AC246*$AB246*$C$5</f>
        <v>0.61997055999999995</v>
      </c>
      <c r="CL246">
        <f>(-2*(CL$30*$C$5+$AB246/$AC246/2)*$AC246)*EXP(-2*(CL$30*$C$5+$AB246/$AC246/2)*$AC246) + 2*$AC246*$AB246*$C$5</f>
        <v>0.61997055999999995</v>
      </c>
      <c r="CM246">
        <f>(-2*(CM$30*$C$5+$AB246/$AC246/2)*$AC246)*EXP(-2*(CM$30*$C$5+$AB246/$AC246/2)*$AC246) + 2*$AC246*$AB246*$C$5</f>
        <v>0.61997055999999995</v>
      </c>
      <c r="CN246">
        <f>(-2*(CN$30*$C$5+$AB246/$AC246/2)*$AC246)*EXP(-2*(CN$30*$C$5+$AB246/$AC246/2)*$AC246) + 2*$AC246*$AB246*$C$5</f>
        <v>0.61997055999999995</v>
      </c>
      <c r="CO246">
        <f>(-2*(CO$30*$C$5+$AB246/$AC246/2)*$AC246)*EXP(-2*(CO$30*$C$5+$AB246/$AC246/2)*$AC246) + 2*$AC246*$AB246*$C$5</f>
        <v>0.61997055999999995</v>
      </c>
      <c r="CP246">
        <f>(-2*(CP$30*$C$5+$AB246/$AC246/2)*$AC246)*EXP(-2*(CP$30*$C$5+$AB246/$AC246/2)*$AC246) + 2*$AC246*$AB246*$C$5</f>
        <v>0.61997055999999995</v>
      </c>
      <c r="CQ246">
        <f>(-2*(CQ$30*$C$5+$AB246/$AC246/2)*$AC246)*EXP(-2*(CQ$30*$C$5+$AB246/$AC246/2)*$AC246) + 2*$AC246*$AB246*$C$5</f>
        <v>0.61997055999999995</v>
      </c>
      <c r="CR246">
        <f>(-2*(CR$30*$C$5+$AB246/$AC246/2)*$AC246)*EXP(-2*(CR$30*$C$5+$AB246/$AC246/2)*$AC246) + 2*$AC246*$AB246*$C$5</f>
        <v>0.61997055999999995</v>
      </c>
      <c r="CS246">
        <f>(-2*(CS$30*$C$5+$AB246/$AC246/2)*$AC246)*EXP(-2*(CS$30*$C$5+$AB246/$AC246/2)*$AC246) + 2*$AC246*$AB246*$C$5</f>
        <v>0.61997055999999995</v>
      </c>
      <c r="CT246">
        <f>(-2*(CT$30*$C$5+$AB246/$AC246/2)*$AC246)*EXP(-2*(CT$30*$C$5+$AB246/$AC246/2)*$AC246) + 2*$AC246*$AB246*$C$5</f>
        <v>0.61997055999999995</v>
      </c>
      <c r="CU246">
        <f>(-2*(CU$30*$C$5+$AB246/$AC246/2)*$AC246)*EXP(-2*(CU$30*$C$5+$AB246/$AC246/2)*$AC246) + 2*$AC246*$AB246*$C$5</f>
        <v>0.61997055999999995</v>
      </c>
      <c r="CV246">
        <f>(-2*(CV$30*$C$5+$AB246/$AC246/2)*$AC246)*EXP(-2*(CV$30*$C$5+$AB246/$AC246/2)*$AC246) + 2*$AC246*$AB246*$C$5</f>
        <v>0.61997055999999995</v>
      </c>
      <c r="CW246">
        <f>(-2*(CW$30*$C$5+$AB246/$AC246/2)*$AC246)*EXP(-2*(CW$30*$C$5+$AB246/$AC246/2)*$AC246) + 2*$AC246*$AB246*$C$5</f>
        <v>0.61997055999999995</v>
      </c>
      <c r="CX246">
        <f>(-2*(CX$30*$C$5+$AB246/$AC246/2)*$AC246)*EXP(-2*(CX$30*$C$5+$AB246/$AC246/2)*$AC246) + 2*$AC246*$AB246*$C$5</f>
        <v>0.61997055999999995</v>
      </c>
      <c r="CY246">
        <f>(-2*(CY$30*$C$5+$AB246/$AC246/2)*$AC246)*EXP(-2*(CY$30*$C$5+$AB246/$AC246/2)*$AC246) + 2*$AC246*$AB246*$C$5</f>
        <v>0.61997055999999995</v>
      </c>
      <c r="CZ246">
        <f>(-2*(CZ$30*$C$5+$AB246/$AC246/2)*$AC246)*EXP(-2*(CZ$30*$C$5+$AB246/$AC246/2)*$AC246) + 2*$AC246*$AB246*$C$5</f>
        <v>0.61997055999999995</v>
      </c>
      <c r="DA246">
        <f>(-2*(DA$30*$C$5+$AB246/$AC246/2)*$AC246)*EXP(-2*(DA$30*$C$5+$AB246/$AC246/2)*$AC246) + 2*$AC246*$AB246*$C$5</f>
        <v>0.61997055999999995</v>
      </c>
      <c r="DB246">
        <f>(-2*(DB$30*$C$5+$AB246/$AC246/2)*$AC246)*EXP(-2*(DB$30*$C$5+$AB246/$AC246/2)*$AC246) + 2*$AC246*$AB246*$C$5</f>
        <v>0.61997055999999995</v>
      </c>
      <c r="DC246">
        <f>(-2*(DC$30*$C$5+$AB246/$AC246/2)*$AC246)*EXP(-2*(DC$30*$C$5+$AB246/$AC246/2)*$AC246) + 2*$AC246*$AB246*$C$5</f>
        <v>0.61997055999999995</v>
      </c>
      <c r="DD246">
        <f>(-2*(DD$30*$C$5+$AB246/$AC246/2)*$AC246)*EXP(-2*(DD$30*$C$5+$AB246/$AC246/2)*$AC246) + 2*$AC246*$AB246*$C$5</f>
        <v>0.61997055999999995</v>
      </c>
      <c r="DE246">
        <f>(-2*(DE$30*$C$5+$AB246/$AC246/2)*$AC246)*EXP(-2*(DE$30*$C$5+$AB246/$AC246/2)*$AC246) + 2*$AC246*$AB246*$C$5</f>
        <v>0.61997055999999995</v>
      </c>
      <c r="DF246">
        <f>(-2*(DF$30*$C$5+$AB246/$AC246/2)*$AC246)*EXP(-2*(DF$30*$C$5+$AB246/$AC246/2)*$AC246) + 2*$AC246*$AB246*$C$5</f>
        <v>0.61997055999999995</v>
      </c>
      <c r="DG246">
        <f>(-2*(DG$30*$C$5+$AB246/$AC246/2)*$AC246)*EXP(-2*(DG$30*$C$5+$AB246/$AC246/2)*$AC246) + 2*$AC246*$AB246*$C$5</f>
        <v>0.61997055999999995</v>
      </c>
      <c r="DH246">
        <f>(-2*(DH$30*$C$5+$AB246/$AC246/2)*$AC246)*EXP(-2*(DH$30*$C$5+$AB246/$AC246/2)*$AC246) + 2*$AC246*$AB246*$C$5</f>
        <v>0.61997055999999995</v>
      </c>
      <c r="DI246">
        <f>(-2*(DI$30*$C$5+$AB246/$AC246/2)*$AC246)*EXP(-2*(DI$30*$C$5+$AB246/$AC246/2)*$AC246) + 2*$AC246*$AB246*$C$5</f>
        <v>0.61997055999999995</v>
      </c>
      <c r="DJ246">
        <f>(-2*(DJ$30*$C$5+$AB246/$AC246/2)*$AC246)*EXP(-2*(DJ$30*$C$5+$AB246/$AC246/2)*$AC246) + 2*$AC246*$AB246*$C$5</f>
        <v>0.61997055999999995</v>
      </c>
      <c r="DK246">
        <f>(-2*(DK$30*$C$5+$AB246/$AC246/2)*$AC246)*EXP(-2*(DK$30*$C$5+$AB246/$AC246/2)*$AC246) + 2*$AC246*$AB246*$C$5</f>
        <v>0.61997055999999995</v>
      </c>
      <c r="DL246">
        <f>(-2*(DL$30*$C$5+$AB246/$AC246/2)*$AC246)*EXP(-2*(DL$30*$C$5+$AB246/$AC246/2)*$AC246) + 2*$AC246*$AB246*$C$5</f>
        <v>0.61997055999999995</v>
      </c>
      <c r="DM246">
        <f>(-2*(DM$30*$C$5+$AB246/$AC246/2)*$AC246)*EXP(-2*(DM$30*$C$5+$AB246/$AC246/2)*$AC246) + 2*$AC246*$AB246*$C$5</f>
        <v>0.61997055999999995</v>
      </c>
      <c r="DN246">
        <f>(-2*(DN$30*$C$5+$AB246/$AC246/2)*$AC246)*EXP(-2*(DN$30*$C$5+$AB246/$AC246/2)*$AC246) + 2*$AC246*$AB246*$C$5</f>
        <v>0.61997055999999995</v>
      </c>
      <c r="DO246">
        <f>(-2*(DO$30*$C$5+$AB246/$AC246/2)*$AC246)*EXP(-2*(DO$30*$C$5+$AB246/$AC246/2)*$AC246) + 2*$AC246*$AB246*$C$5</f>
        <v>0.61997055999999995</v>
      </c>
      <c r="DP246">
        <f>(-2*(DP$30*$C$5+$AB246/$AC246/2)*$AC246)*EXP(-2*(DP$30*$C$5+$AB246/$AC246/2)*$AC246) + 2*$AC246*$AB246*$C$5</f>
        <v>0.61997055999999995</v>
      </c>
      <c r="DQ246">
        <f>(-2*(DQ$30*$C$5+$AB246/$AC246/2)*$AC246)*EXP(-2*(DQ$30*$C$5+$AB246/$AC246/2)*$AC246) + 2*$AC246*$AB246*$C$5</f>
        <v>0.61997055999999995</v>
      </c>
      <c r="DR246">
        <f>(-2*(DR$30*$C$5+$AB246/$AC246/2)*$AC246)*EXP(-2*(DR$30*$C$5+$AB246/$AC246/2)*$AC246) + 2*$AC246*$AB246*$C$5</f>
        <v>0.61997055999999995</v>
      </c>
      <c r="DS246">
        <f>(-2*(DS$30*$C$5+$AB246/$AC246/2)*$AC246)*EXP(-2*(DS$30*$C$5+$AB246/$AC246/2)*$AC246) + 2*$AC246*$AB246*$C$5</f>
        <v>0.61997055999999995</v>
      </c>
      <c r="DT246">
        <f>(-2*(DT$30*$C$5+$AB246/$AC246/2)*$AC246)*EXP(-2*(DT$30*$C$5+$AB246/$AC246/2)*$AC246) + 2*$AC246*$AB246*$C$5</f>
        <v>0.61997055999999995</v>
      </c>
      <c r="DU246">
        <f>(-2*(DU$30*$C$5+$AB246/$AC246/2)*$AC246)*EXP(-2*(DU$30*$C$5+$AB246/$AC246/2)*$AC246) + 2*$AC246*$AB246*$C$5</f>
        <v>0.61997055999999995</v>
      </c>
      <c r="DV246">
        <f>(-2*(DV$30*$C$5+$AB246/$AC246/2)*$AC246)*EXP(-2*(DV$30*$C$5+$AB246/$AC246/2)*$AC246) + 2*$AC246*$AB246*$C$5</f>
        <v>0.61997055999999995</v>
      </c>
      <c r="DW246">
        <f>(-2*(DW$30*$C$5+$AB246/$AC246/2)*$AC246)*EXP(-2*(DW$30*$C$5+$AB246/$AC246/2)*$AC246) + 2*$AC246*$AB246*$C$5</f>
        <v>0.61997055999999995</v>
      </c>
      <c r="DX246">
        <f>(-2*(DX$30*$C$5+$AB246/$AC246/2)*$AC246)*EXP(-2*(DX$30*$C$5+$AB246/$AC246/2)*$AC246) + 2*$AC246*$AB246*$C$5</f>
        <v>0.61997055999999995</v>
      </c>
      <c r="DY246">
        <f>(-2*(DY$30*$C$5+$AB246/$AC246/2)*$AC246)*EXP(-2*(DY$30*$C$5+$AB246/$AC246/2)*$AC246) + 2*$AC246*$AB246*$C$5</f>
        <v>0.61997055999999995</v>
      </c>
      <c r="DZ246">
        <f>(-2*(DZ$30*$C$5+$AB246/$AC246/2)*$AC246)*EXP(-2*(DZ$30*$C$5+$AB246/$AC246/2)*$AC246) + 2*$AC246*$AB246*$C$5</f>
        <v>0.61997055999999995</v>
      </c>
      <c r="EA246">
        <f>(-2*(EA$30*$C$5+$AB246/$AC246/2)*$AC246)*EXP(-2*(EA$30*$C$5+$AB246/$AC246/2)*$AC246) + 2*$AC246*$AB246*$C$5</f>
        <v>0.61997055999999995</v>
      </c>
      <c r="EB246">
        <f>(-2*(EB$30*$C$5+$AB246/$AC246/2)*$AC246)*EXP(-2*(EB$30*$C$5+$AB246/$AC246/2)*$AC246) + 2*$AC246*$AB246*$C$5</f>
        <v>0.61997055999999995</v>
      </c>
      <c r="EC246">
        <f>(-2*(EC$30*$C$5+$AB246/$AC246/2)*$AC246)*EXP(-2*(EC$30*$C$5+$AB246/$AC246/2)*$AC246) + 2*$AC246*$AB246*$C$5</f>
        <v>0.61997055999999995</v>
      </c>
      <c r="ED246">
        <f>(-2*(ED$30*$C$5+$AB246/$AC246/2)*$AC246)*EXP(-2*(ED$30*$C$5+$AB246/$AC246/2)*$AC246) + 2*$AC246*$AB246*$C$5</f>
        <v>0.61997055999999995</v>
      </c>
      <c r="EE246">
        <f>(-2*(EE$30*$C$5+$AB246/$AC246/2)*$AC246)*EXP(-2*(EE$30*$C$5+$AB246/$AC246/2)*$AC246) + 2*$AC246*$AB246*$C$5</f>
        <v>0.61997055999999995</v>
      </c>
      <c r="EF246">
        <f>(-2*(EF$30*$C$5+$AB246/$AC246/2)*$AC246)*EXP(-2*(EF$30*$C$5+$AB246/$AC246/2)*$AC246) + 2*$AC246*$AB246*$C$5</f>
        <v>0.61997055999999995</v>
      </c>
      <c r="EG246">
        <f>(-2*(EG$30*$C$5+$AB246/$AC246/2)*$AC246)*EXP(-2*(EG$30*$C$5+$AB246/$AC246/2)*$AC246) + 2*$AC246*$AB246*$C$5</f>
        <v>0.61997055999999995</v>
      </c>
      <c r="EH246">
        <f>(-2*(EH$30*$C$5+$AB246/$AC246/2)*$AC246)*EXP(-2*(EH$30*$C$5+$AB246/$AC246/2)*$AC246) + 2*$AC246*$AB246*$C$5</f>
        <v>0.61997055999999995</v>
      </c>
      <c r="EI246">
        <f>(-2*(EI$30*$C$5+$AB246/$AC246/2)*$AC246)*EXP(-2*(EI$30*$C$5+$AB246/$AC246/2)*$AC246) + 2*$AC246*$AB246*$C$5</f>
        <v>0.61997055999999995</v>
      </c>
      <c r="EJ246">
        <f>(-2*(EJ$30*$C$5+$AB246/$AC246/2)*$AC246)*EXP(-2*(EJ$30*$C$5+$AB246/$AC246/2)*$AC246) + 2*$AC246*$AB246*$C$5</f>
        <v>0.61997055999999995</v>
      </c>
      <c r="EK246">
        <f>(-2*(EK$30*$C$5+$AB246/$AC246/2)*$AC246)*EXP(-2*(EK$30*$C$5+$AB246/$AC246/2)*$AC246) + 2*$AC246*$AB246*$C$5</f>
        <v>0.61997055999999995</v>
      </c>
      <c r="EL246">
        <f>(-2*(EL$30*$C$5+$AB246/$AC246/2)*$AC246)*EXP(-2*(EL$30*$C$5+$AB246/$AC246/2)*$AC246) + 2*$AC246*$AB246*$C$5</f>
        <v>0.61997055999999995</v>
      </c>
      <c r="EM246">
        <f>(-2*(EM$30*$C$5+$AB246/$AC246/2)*$AC246)*EXP(-2*(EM$30*$C$5+$AB246/$AC246/2)*$AC246) + 2*$AC246*$AB246*$C$5</f>
        <v>0.61997055999999995</v>
      </c>
      <c r="EN246">
        <f>(-2*(EN$30*$C$5+$AB246/$AC246/2)*$AC246)*EXP(-2*(EN$30*$C$5+$AB246/$AC246/2)*$AC246) + 2*$AC246*$AB246*$C$5</f>
        <v>0.61997055999999995</v>
      </c>
      <c r="EO246">
        <f>(-2*(EO$30*$C$5+$AB246/$AC246/2)*$AC246)*EXP(-2*(EO$30*$C$5+$AB246/$AC246/2)*$AC246) + 2*$AC246*$AB246*$C$5</f>
        <v>0.61997055999999995</v>
      </c>
      <c r="EP246">
        <f>(-2*(EP$30*$C$5+$AB246/$AC246/2)*$AC246)*EXP(-2*(EP$30*$C$5+$AB246/$AC246/2)*$AC246) + 2*$AC246*$AB246*$C$5</f>
        <v>0.61997055999999995</v>
      </c>
      <c r="EQ246">
        <f>(-2*(EQ$30*$C$5+$AB246/$AC246/2)*$AC246)*EXP(-2*(EQ$30*$C$5+$AB246/$AC246/2)*$AC246) + 2*$AC246*$AB246*$C$5</f>
        <v>0.61997055999999995</v>
      </c>
      <c r="ER246">
        <f>(-2*(ER$30*$C$5+$AB246/$AC246/2)*$AC246)*EXP(-2*(ER$30*$C$5+$AB246/$AC246/2)*$AC246) + 2*$AC246*$AB246*$C$5</f>
        <v>0.61997055999999995</v>
      </c>
      <c r="ES246">
        <f>(-2*(ES$30*$C$5+$AB246/$AC246/2)*$AC246)*EXP(-2*(ES$30*$C$5+$AB246/$AC246/2)*$AC246) + 2*$AC246*$AB246*$C$5</f>
        <v>0.61997055999999995</v>
      </c>
      <c r="ET246">
        <f>(-2*(ET$30*$C$5+$AB246/$AC246/2)*$AC246)*EXP(-2*(ET$30*$C$5+$AB246/$AC246/2)*$AC246) + 2*$AC246*$AB246*$C$5</f>
        <v>0.61997055999999995</v>
      </c>
      <c r="EU246">
        <f>(-2*(EU$30*$C$5+$AB246/$AC246/2)*$AC246)*EXP(-2*(EU$30*$C$5+$AB246/$AC246/2)*$AC246) + 2*$AC246*$AB246*$C$5</f>
        <v>0.61997055999999995</v>
      </c>
      <c r="EV246">
        <f>(-2*(EV$30*$C$5+$AB246/$AC246/2)*$AC246)*EXP(-2*(EV$30*$C$5+$AB246/$AC246/2)*$AC246) + 2*$AC246*$AB246*$C$5</f>
        <v>0.61997055999999995</v>
      </c>
      <c r="EW246">
        <f>(-2*(EW$30*$C$5+$AB246/$AC246/2)*$AC246)*EXP(-2*(EW$30*$C$5+$AB246/$AC246/2)*$AC246) + 2*$AC246*$AB246*$C$5</f>
        <v>0.61997055999999995</v>
      </c>
      <c r="EX246">
        <f>(-2*(EX$30*$C$5+$AB246/$AC246/2)*$AC246)*EXP(-2*(EX$30*$C$5+$AB246/$AC246/2)*$AC246) + 2*$AC246*$AB246*$C$5</f>
        <v>0.61997055999999995</v>
      </c>
      <c r="EY246">
        <f>(-2*(EY$30*$C$5+$AB246/$AC246/2)*$AC246)*EXP(-2*(EY$30*$C$5+$AB246/$AC246/2)*$AC246) + 2*$AC246*$AB246*$C$5</f>
        <v>0.61997055999999995</v>
      </c>
      <c r="EZ246">
        <f>(-2*(EZ$30*$C$5+$AB246/$AC246/2)*$AC246)*EXP(-2*(EZ$30*$C$5+$AB246/$AC246/2)*$AC246) + 2*$AC246*$AB246*$C$5</f>
        <v>0.61997055999999995</v>
      </c>
      <c r="FA246">
        <f>(-2*(FA$30*$C$5+$AB246/$AC246/2)*$AC246)*EXP(-2*(FA$30*$C$5+$AB246/$AC246/2)*$AC246) + 2*$AC246*$AB246*$C$5</f>
        <v>0.61997055999999995</v>
      </c>
      <c r="FB246">
        <f>(-2*(FB$30*$C$5+$AB246/$AC246/2)*$AC246)*EXP(-2*(FB$30*$C$5+$AB246/$AC246/2)*$AC246) + 2*$AC246*$AB246*$C$5</f>
        <v>0.61997055999999995</v>
      </c>
      <c r="FC246">
        <f>(-2*(FC$30*$C$5+$AB246/$AC246/2)*$AC246)*EXP(-2*(FC$30*$C$5+$AB246/$AC246/2)*$AC246) + 2*$AC246*$AB246*$C$5</f>
        <v>0.61997055999999995</v>
      </c>
      <c r="FD246">
        <f>(-2*(FD$30*$C$5+$AB246/$AC246/2)*$AC246)*EXP(-2*(FD$30*$C$5+$AB246/$AC246/2)*$AC246) + 2*$AC246*$AB246*$C$5</f>
        <v>0.61997055999999995</v>
      </c>
      <c r="FE246">
        <f>(-2*(FE$30*$C$5+$AB246/$AC246/2)*$AC246)*EXP(-2*(FE$30*$C$5+$AB246/$AC246/2)*$AC246) + 2*$AC246*$AB246*$C$5</f>
        <v>0.61997055999999995</v>
      </c>
      <c r="FF246">
        <f>(-2*(FF$30*$C$5+$AB246/$AC246/2)*$AC246)*EXP(-2*(FF$30*$C$5+$AB246/$AC246/2)*$AC246) + 2*$AC246*$AB246*$C$5</f>
        <v>0.61997055999999995</v>
      </c>
      <c r="FG246">
        <f>(-2*(FG$30*$C$5+$AB246/$AC246/2)*$AC246)*EXP(-2*(FG$30*$C$5+$AB246/$AC246/2)*$AC246) + 2*$AC246*$AB246*$C$5</f>
        <v>0.61997055999999995</v>
      </c>
      <c r="FH246">
        <f>(-2*(FH$30*$C$5+$AB246/$AC246/2)*$AC246)*EXP(-2*(FH$30*$C$5+$AB246/$AC246/2)*$AC246) + 2*$AC246*$AB246*$C$5</f>
        <v>0.61997055999999995</v>
      </c>
      <c r="FI246">
        <f>(-2*(FI$30*$C$5+$AB246/$AC246/2)*$AC246)*EXP(-2*(FI$30*$C$5+$AB246/$AC246/2)*$AC246) + 2*$AC246*$AB246*$C$5</f>
        <v>0.61997055999999995</v>
      </c>
      <c r="FJ246">
        <f>(-2*(FJ$30*$C$5+$AB246/$AC246/2)*$AC246)*EXP(-2*(FJ$30*$C$5+$AB246/$AC246/2)*$AC246) + 2*$AC246*$AB246*$C$5</f>
        <v>0.61997055999999995</v>
      </c>
      <c r="FK246">
        <f>(-2*(FK$30*$C$5+$AB246/$AC246/2)*$AC246)*EXP(-2*(FK$30*$C$5+$AB246/$AC246/2)*$AC246) + 2*$AC246*$AB246*$C$5</f>
        <v>0.61997055999999995</v>
      </c>
      <c r="FL246">
        <f>(-2*(FL$30*$C$5+$AB246/$AC246/2)*$AC246)*EXP(-2*(FL$30*$C$5+$AB246/$AC246/2)*$AC246) + 2*$AC246*$AB246*$C$5</f>
        <v>0.61997055999999995</v>
      </c>
      <c r="FM246">
        <f>(-2*(FM$30*$C$5+$AB246/$AC246/2)*$AC246)*EXP(-2*(FM$30*$C$5+$AB246/$AC246/2)*$AC246) + 2*$AC246*$AB246*$C$5</f>
        <v>0.61997055999999995</v>
      </c>
      <c r="FN246">
        <f>(-2*(FN$30*$C$5+$AB246/$AC246/2)*$AC246)*EXP(-2*(FN$30*$C$5+$AB246/$AC246/2)*$AC246) + 2*$AC246*$AB246*$C$5</f>
        <v>0.61997055999999995</v>
      </c>
      <c r="FO246">
        <f>(-2*(FO$30*$C$5+$AB246/$AC246/2)*$AC246)*EXP(-2*(FO$30*$C$5+$AB246/$AC246/2)*$AC246) + 2*$AC246*$AB246*$C$5</f>
        <v>0.61997055999999995</v>
      </c>
      <c r="FP246">
        <f>(-2*(FP$30*$C$5+$AB246/$AC246/2)*$AC246)*EXP(-2*(FP$30*$C$5+$AB246/$AC246/2)*$AC246) + 2*$AC246*$AB246*$C$5</f>
        <v>0.61997055999999995</v>
      </c>
      <c r="FQ246">
        <f>(-2*(FQ$30*$C$5+$AB246/$AC246/2)*$AC246)*EXP(-2*(FQ$30*$C$5+$AB246/$AC246/2)*$AC246) + 2*$AC246*$AB246*$C$5</f>
        <v>0.61997055999999995</v>
      </c>
      <c r="FR246">
        <f>(-2*(FR$30*$C$5+$AB246/$AC246/2)*$AC246)*EXP(-2*(FR$30*$C$5+$AB246/$AC246/2)*$AC246) + 2*$AC246*$AB246*$C$5</f>
        <v>0.61997055999999995</v>
      </c>
      <c r="FS246">
        <f>(-2*(FS$30*$C$5+$AB246/$AC246/2)*$AC246)*EXP(-2*(FS$30*$C$5+$AB246/$AC246/2)*$AC246) + 2*$AC246*$AB246*$C$5</f>
        <v>0.61997055999999995</v>
      </c>
      <c r="FT246">
        <f>(-2*(FT$30*$C$5+$AB246/$AC246/2)*$AC246)*EXP(-2*(FT$30*$C$5+$AB246/$AC246/2)*$AC246) + 2*$AC246*$AB246*$C$5</f>
        <v>0.61997055999999995</v>
      </c>
      <c r="FU246">
        <f>(-2*(FU$30*$C$5+$AB246/$AC246/2)*$AC246)*EXP(-2*(FU$30*$C$5+$AB246/$AC246/2)*$AC246) + 2*$AC246*$AB246*$C$5</f>
        <v>0.61997055999999995</v>
      </c>
      <c r="FV246">
        <f>(-2*(FV$30*$C$5+$AB246/$AC246/2)*$AC246)*EXP(-2*(FV$30*$C$5+$AB246/$AC246/2)*$AC246) + 2*$AC246*$AB246*$C$5</f>
        <v>0.61997055999999995</v>
      </c>
      <c r="FW246">
        <f>(-2*(FW$30*$C$5+$AB246/$AC246/2)*$AC246)*EXP(-2*(FW$30*$C$5+$AB246/$AC246/2)*$AC246) + 2*$AC246*$AB246*$C$5</f>
        <v>0.61997055999999995</v>
      </c>
      <c r="FX246">
        <f>(-2*(FX$30*$C$5+$AB246/$AC246/2)*$AC246)*EXP(-2*(FX$30*$C$5+$AB246/$AC246/2)*$AC246) + 2*$AC246*$AB246*$C$5</f>
        <v>0.61997055999999995</v>
      </c>
      <c r="FY246">
        <f>(-2*(FY$30*$C$5+$AB246/$AC246/2)*$AC246)*EXP(-2*(FY$30*$C$5+$AB246/$AC246/2)*$AC246) + 2*$AC246*$AB246*$C$5</f>
        <v>0.61997055999999995</v>
      </c>
      <c r="FZ246">
        <f>(-2*(FZ$30*$C$5+$AB246/$AC246/2)*$AC246)*EXP(-2*(FZ$30*$C$5+$AB246/$AC246/2)*$AC246) + 2*$AC246*$AB246*$C$5</f>
        <v>0.61997055999999995</v>
      </c>
      <c r="GA246">
        <f>(-2*(GA$30*$C$5+$AB246/$AC246/2)*$AC246)*EXP(-2*(GA$30*$C$5+$AB246/$AC246/2)*$AC246) + 2*$AC246*$AB246*$C$5</f>
        <v>0.61997055999999995</v>
      </c>
      <c r="GB246">
        <f>(-2*(GB$30*$C$5+$AB246/$AC246/2)*$AC246)*EXP(-2*(GB$30*$C$5+$AB246/$AC246/2)*$AC246) + 2*$AC246*$AB246*$C$5</f>
        <v>0.61997055999999995</v>
      </c>
      <c r="GC246">
        <f>(-2*(GC$30*$C$5+$AB246/$AC246/2)*$AC246)*EXP(-2*(GC$30*$C$5+$AB246/$AC246/2)*$AC246) + 2*$AC246*$AB246*$C$5</f>
        <v>0.61997055999999995</v>
      </c>
      <c r="GD246">
        <f>(-2*(GD$30*$C$5+$AB246/$AC246/2)*$AC246)*EXP(-2*(GD$30*$C$5+$AB246/$AC246/2)*$AC246) + 2*$AC246*$AB246*$C$5</f>
        <v>0.61997055999999995</v>
      </c>
      <c r="GE246">
        <f>(-2*(GE$30*$C$5+$AB246/$AC246/2)*$AC246)*EXP(-2*(GE$30*$C$5+$AB246/$AC246/2)*$AC246) + 2*$AC246*$AB246*$C$5</f>
        <v>0.61997055999999995</v>
      </c>
      <c r="GF246">
        <f>(-2*(GF$30*$C$5+$AB246/$AC246/2)*$AC246)*EXP(-2*(GF$30*$C$5+$AB246/$AC246/2)*$AC246) + 2*$AC246*$AB246*$C$5</f>
        <v>0.61997055999999995</v>
      </c>
      <c r="GG246">
        <f>(-2*(GG$30*$C$5+$AB246/$AC246/2)*$AC246)*EXP(-2*(GG$30*$C$5+$AB246/$AC246/2)*$AC246) + 2*$AC246*$AB246*$C$5</f>
        <v>0.61997055999999995</v>
      </c>
      <c r="GH246">
        <f>(-2*(GH$30*$C$5+$AB246/$AC246/2)*$AC246)*EXP(-2*(GH$30*$C$5+$AB246/$AC246/2)*$AC246) + 2*$AC246*$AB246*$C$5</f>
        <v>0.61997055999999995</v>
      </c>
      <c r="GI246">
        <f>(-2*(GI$30*$C$5+$AB246/$AC246/2)*$AC246)*EXP(-2*(GI$30*$C$5+$AB246/$AC246/2)*$AC246) + 2*$AC246*$AB246*$C$5</f>
        <v>0.61997055999999995</v>
      </c>
      <c r="GJ246">
        <f>(-2*(GJ$30*$C$5+$AB246/$AC246/2)*$AC246)*EXP(-2*(GJ$30*$C$5+$AB246/$AC246/2)*$AC246) + 2*$AC246*$AB246*$C$5</f>
        <v>0.61997055999999995</v>
      </c>
      <c r="GK246">
        <f>(-2*(GK$30*$C$5+$AB246/$AC246/2)*$AC246)*EXP(-2*(GK$30*$C$5+$AB246/$AC246/2)*$AC246) + 2*$AC246*$AB246*$C$5</f>
        <v>0.61997055999999995</v>
      </c>
      <c r="GL246">
        <f>(-2*(GL$30*$C$5+$AB246/$AC246/2)*$AC246)*EXP(-2*(GL$30*$C$5+$AB246/$AC246/2)*$AC246) + 2*$AC246*$AB246*$C$5</f>
        <v>0.61997055999999995</v>
      </c>
      <c r="GM246">
        <f>(-2*(GM$30*$C$5+$AB246/$AC246/2)*$AC246)*EXP(-2*(GM$30*$C$5+$AB246/$AC246/2)*$AC246) + 2*$AC246*$AB246*$C$5</f>
        <v>0.61997055999999995</v>
      </c>
      <c r="GN246">
        <f>(-2*(GN$30*$C$5+$AB246/$AC246/2)*$AC246)*EXP(-2*(GN$30*$C$5+$AB246/$AC246/2)*$AC246) + 2*$AC246*$AB246*$C$5</f>
        <v>0.61997055999999995</v>
      </c>
      <c r="GO246">
        <f>(-2*(GO$30*$C$5+$AB246/$AC246/2)*$AC246)*EXP(-2*(GO$30*$C$5+$AB246/$AC246/2)*$AC246) + 2*$AC246*$AB246*$C$5</f>
        <v>0.61997055999999995</v>
      </c>
      <c r="GP246">
        <f>(-2*(GP$30*$C$5+$AB246/$AC246/2)*$AC246)*EXP(-2*(GP$30*$C$5+$AB246/$AC246/2)*$AC246) + 2*$AC246*$AB246*$C$5</f>
        <v>0.61997055999999995</v>
      </c>
      <c r="GQ246">
        <f>(-2*(GQ$30*$C$5+$AB246/$AC246/2)*$AC246)*EXP(-2*(GQ$30*$C$5+$AB246/$AC246/2)*$AC246) + 2*$AC246*$AB246*$C$5</f>
        <v>0.61997055999999995</v>
      </c>
      <c r="GR246">
        <f>(-2*(GR$30*$C$5+$AB246/$AC246/2)*$AC246)*EXP(-2*(GR$30*$C$5+$AB246/$AC246/2)*$AC246) + 2*$AC246*$AB246*$C$5</f>
        <v>0.61997055999999995</v>
      </c>
      <c r="GS246">
        <f>(-2*(GS$30*$C$5+$AB246/$AC246/2)*$AC246)*EXP(-2*(GS$30*$C$5+$AB246/$AC246/2)*$AC246) + 2*$AC246*$AB246*$C$5</f>
        <v>0.61997055999999995</v>
      </c>
      <c r="GT246">
        <f>(-2*(GT$30*$C$5+$AB246/$AC246/2)*$AC246)*EXP(-2*(GT$30*$C$5+$AB246/$AC246/2)*$AC246) + 2*$AC246*$AB246*$C$5</f>
        <v>0.61997055999999995</v>
      </c>
      <c r="GU246">
        <f>(-2*(GU$30*$C$5+$AB246/$AC246/2)*$AC246)*EXP(-2*(GU$30*$C$5+$AB246/$AC246/2)*$AC246) + 2*$AC246*$AB246*$C$5</f>
        <v>0.61997055999999995</v>
      </c>
      <c r="GV246">
        <f>(-2*(GV$30*$C$5+$AB246/$AC246/2)*$AC246)*EXP(-2*(GV$30*$C$5+$AB246/$AC246/2)*$AC246) + 2*$AC246*$AB246*$C$5</f>
        <v>0.61997055999999995</v>
      </c>
      <c r="GW246">
        <f>(-2*(GW$30*$C$5+$AB246/$AC246/2)*$AC246)*EXP(-2*(GW$30*$C$5+$AB246/$AC246/2)*$AC246) + 2*$AC246*$AB246*$C$5</f>
        <v>0.61997055999999995</v>
      </c>
      <c r="GX246">
        <f>(-2*(GX$30*$C$5+$AB246/$AC246/2)*$AC246)*EXP(-2*(GX$30*$C$5+$AB246/$AC246/2)*$AC246) + 2*$AC246*$AB246*$C$5</f>
        <v>0.61997055999999995</v>
      </c>
      <c r="GY246">
        <f>(-2*(GY$30*$C$5+$AB246/$AC246/2)*$AC246)*EXP(-2*(GY$30*$C$5+$AB246/$AC246/2)*$AC246) + 2*$AC246*$AB246*$C$5</f>
        <v>0.61997055999999995</v>
      </c>
      <c r="GZ246">
        <f>(-2*(GZ$30*$C$5+$AB246/$AC246/2)*$AC246)*EXP(-2*(GZ$30*$C$5+$AB246/$AC246/2)*$AC246) + 2*$AC246*$AB246*$C$5</f>
        <v>0.61997055999999995</v>
      </c>
      <c r="HA246">
        <f>(-2*(HA$30*$C$5+$AB246/$AC246/2)*$AC246)*EXP(-2*(HA$30*$C$5+$AB246/$AC246/2)*$AC246) + 2*$AC246*$AB246*$C$5</f>
        <v>0.61997055999999995</v>
      </c>
      <c r="HB246">
        <f>(-2*(HB$30*$C$5+$AB246/$AC246/2)*$AC246)*EXP(-2*(HB$30*$C$5+$AB246/$AC246/2)*$AC246) + 2*$AC246*$AB246*$C$5</f>
        <v>0.61997055999999995</v>
      </c>
      <c r="HC246">
        <f>(-2*(HC$30*$C$5+$AB246/$AC246/2)*$AC246)*EXP(-2*(HC$30*$C$5+$AB246/$AC246/2)*$AC246) + 2*$AC246*$AB246*$C$5</f>
        <v>0.61997055999999995</v>
      </c>
      <c r="HD246">
        <f>(-2*(HD$30*$C$5+$AB246/$AC246/2)*$AC246)*EXP(-2*(HD$30*$C$5+$AB246/$AC246/2)*$AC246) + 2*$AC246*$AB246*$C$5</f>
        <v>0.61997055999999995</v>
      </c>
      <c r="HE246">
        <f>(-2*(HE$30*$C$5+$AB246/$AC246/2)*$AC246)*EXP(-2*(HE$30*$C$5+$AB246/$AC246/2)*$AC246) + 2*$AC246*$AB246*$C$5</f>
        <v>0.61997055999999995</v>
      </c>
      <c r="HF246">
        <f>(-2*(HF$30*$C$5+$AB246/$AC246/2)*$AC246)*EXP(-2*(HF$30*$C$5+$AB246/$AC246/2)*$AC246) + 2*$AC246*$AB246*$C$5</f>
        <v>0.61997055999999995</v>
      </c>
      <c r="HG246">
        <f>(-2*(HG$30*$C$5+$AB246/$AC246/2)*$AC246)*EXP(-2*(HG$30*$C$5+$AB246/$AC246/2)*$AC246) + 2*$AC246*$AB246*$C$5</f>
        <v>0.61997055999999995</v>
      </c>
      <c r="HH246">
        <f>(-2*(HH$30*$C$5+$AB246/$AC246/2)*$AC246)*EXP(-2*(HH$30*$C$5+$AB246/$AC246/2)*$AC246) + 2*$AC246*$AB246*$C$5</f>
        <v>0.61997055999999995</v>
      </c>
      <c r="HI246">
        <f>(-2*(HI$30*$C$5+$AB246/$AC246/2)*$AC246)*EXP(-2*(HI$30*$C$5+$AB246/$AC246/2)*$AC246) + 2*$AC246*$AB246*$C$5</f>
        <v>0.61997055999999995</v>
      </c>
      <c r="HJ246">
        <f>(-2*(HJ$30*$C$5+$AB246/$AC246/2)*$AC246)*EXP(-2*(HJ$30*$C$5+$AB246/$AC246/2)*$AC246) + 2*$AC246*$AB246*$C$5</f>
        <v>0.61997055999999995</v>
      </c>
      <c r="HK246">
        <f>(-2*(HK$30*$C$5+$AB246/$AC246/2)*$AC246)*EXP(-2*(HK$30*$C$5+$AB246/$AC246/2)*$AC246) + 2*$AC246*$AB246*$C$5</f>
        <v>0.61997055999999995</v>
      </c>
      <c r="HL246">
        <f>(-2*(HL$30*$C$5+$AB246/$AC246/2)*$AC246)*EXP(-2*(HL$30*$C$5+$AB246/$AC246/2)*$AC246) + 2*$AC246*$AB246*$C$5</f>
        <v>0.61997055999999995</v>
      </c>
      <c r="HM246">
        <f>(-2*(HM$30*$C$5+$AB246/$AC246/2)*$AC246)*EXP(-2*(HM$30*$C$5+$AB246/$AC246/2)*$AC246) + 2*$AC246*$AB246*$C$5</f>
        <v>0.61997055999999995</v>
      </c>
      <c r="HN246">
        <f>(-2*(HN$30*$C$5+$AB246/$AC246/2)*$AC246)*EXP(-2*(HN$30*$C$5+$AB246/$AC246/2)*$AC246) + 2*$AC246*$AB246*$C$5</f>
        <v>0.61997055999999995</v>
      </c>
      <c r="HO246">
        <f>(-2*(HO$30*$C$5+$AB246/$AC246/2)*$AC246)*EXP(-2*(HO$30*$C$5+$AB246/$AC246/2)*$AC246) + 2*$AC246*$AB246*$C$5</f>
        <v>0.61997055999999995</v>
      </c>
      <c r="HP246">
        <f>(-2*(HP$30*$C$5+$AB246/$AC246/2)*$AC246)*EXP(-2*(HP$30*$C$5+$AB246/$AC246/2)*$AC246) + 2*$AC246*$AB246*$C$5</f>
        <v>0.61997055999999995</v>
      </c>
      <c r="HQ246">
        <f>(-2*(HQ$30*$C$5+$AB246/$AC246/2)*$AC246)*EXP(-2*(HQ$30*$C$5+$AB246/$AC246/2)*$AC246) + 2*$AC246*$AB246*$C$5</f>
        <v>0.61997055999999995</v>
      </c>
      <c r="HR246">
        <f>(-2*(HR$30*$C$5+$AB246/$AC246/2)*$AC246)*EXP(-2*(HR$30*$C$5+$AB246/$AC246/2)*$AC246) + 2*$AC246*$AB246*$C$5</f>
        <v>0.61997055999999995</v>
      </c>
      <c r="HS246">
        <f>(-2*(HS$30*$C$5+$AB246/$AC246/2)*$AC246)*EXP(-2*(HS$30*$C$5+$AB246/$AC246/2)*$AC246) + 2*$AC246*$AB246*$C$5</f>
        <v>0.61997055999999995</v>
      </c>
      <c r="HT246">
        <f>(-2*(HT$30*$C$5+$AB246/$AC246/2)*$AC246)*EXP(-2*(HT$30*$C$5+$AB246/$AC246/2)*$AC246) + 2*$AC246*$AB246*$C$5</f>
        <v>0.61997055999999995</v>
      </c>
      <c r="HU246">
        <f>(-2*(HU$30*$C$5+$AB246/$AC246/2)*$AC246)*EXP(-2*(HU$30*$C$5+$AB246/$AC246/2)*$AC246) + 2*$AC246*$AB246*$C$5</f>
        <v>0.61997055999999995</v>
      </c>
      <c r="HV246">
        <f>(-2*(HV$30*$C$5+$AB246/$AC246/2)*$AC246)*EXP(-2*(HV$30*$C$5+$AB246/$AC246/2)*$AC246) + 2*$AC246*$AB246*$C$5</f>
        <v>0.61997055999999995</v>
      </c>
      <c r="HW246">
        <f>(-2*(HW$30*$C$5+$AB246/$AC246/2)*$AC246)*EXP(-2*(HW$30*$C$5+$AB246/$AC246/2)*$AC246) + 2*$AC246*$AB246*$C$5</f>
        <v>0.61997055999999995</v>
      </c>
    </row>
    <row r="247" spans="1:231">
      <c r="A247" s="4"/>
      <c r="B247" s="4"/>
      <c r="C247" s="4"/>
      <c r="E247" s="116">
        <f t="shared" si="36"/>
        <v>2151</v>
      </c>
      <c r="F247" s="106">
        <f>EXP(-2*($E247-1)/$C$8*$C$5*($C$3*'UL FRMPL'!H$35-'UL FRMPL'!$H$35)/1000)</f>
        <v>0.46072073521006218</v>
      </c>
      <c r="G247" s="130"/>
      <c r="H247" s="130">
        <f t="shared" si="33"/>
        <v>0.8437681064164726</v>
      </c>
      <c r="I247" s="130"/>
      <c r="J247" s="106"/>
      <c r="K247" s="3"/>
      <c r="L247" s="130"/>
      <c r="N247">
        <f t="shared" si="34"/>
        <v>0.8437681064164726</v>
      </c>
      <c r="O247">
        <f t="shared" si="35"/>
        <v>0.16942860539557744</v>
      </c>
      <c r="P247">
        <f t="shared" si="32"/>
        <v>0.14072255306928713</v>
      </c>
      <c r="Q247">
        <f t="shared" si="32"/>
        <v>0.11688012715505268</v>
      </c>
      <c r="R247">
        <f t="shared" si="32"/>
        <v>9.7077290212714343E-2</v>
      </c>
      <c r="S247">
        <f t="shared" si="32"/>
        <v>8.0629620316392411E-2</v>
      </c>
      <c r="T247">
        <f t="shared" si="32"/>
        <v>6.6968656192611123E-2</v>
      </c>
      <c r="U247">
        <f t="shared" si="32"/>
        <v>5.5622250168681123E-2</v>
      </c>
      <c r="V247">
        <f t="shared" si="32"/>
        <v>4.619824989363755E-2</v>
      </c>
      <c r="W247">
        <f t="shared" si="32"/>
        <v>3.8370944842442155E-2</v>
      </c>
      <c r="X247">
        <f t="shared" si="32"/>
        <v>3.1869809170076556E-2</v>
      </c>
      <c r="AB247" s="116">
        <f t="shared" si="37"/>
        <v>216</v>
      </c>
      <c r="AC247">
        <f>($C$3*'UL FRMPL'!H$35-'UL FRMPL'!$H$35)/1000</f>
        <v>1.441792</v>
      </c>
      <c r="AE247">
        <f>(-2*(AE$30*$C$5+$AB247/$AC247/2)*$AC247)*EXP(-2*(AE$30*$C$5+$AB247/$AC247/2)*$AC247) + 2*$AC247*$AB247*$C$5</f>
        <v>0.62285414400000005</v>
      </c>
      <c r="AF247">
        <f>(-2*(AF$30*$C$5+$AB247/$AC247/2)*$AC247)*EXP(-2*(AF$30*$C$5+$AB247/$AC247/2)*$AC247) + 2*$AC247*$AB247*$C$5</f>
        <v>0.62285414400000005</v>
      </c>
      <c r="AG247">
        <f>(-2*(AG$30*$C$5+$AB247/$AC247/2)*$AC247)*EXP(-2*(AG$30*$C$5+$AB247/$AC247/2)*$AC247) + 2*$AC247*$AB247*$C$5</f>
        <v>0.62285414400000005</v>
      </c>
      <c r="AH247">
        <f>(-2*(AH$30*$C$5+$AB247/$AC247/2)*$AC247)*EXP(-2*(AH$30*$C$5+$AB247/$AC247/2)*$AC247) + 2*$AC247*$AB247*$C$5</f>
        <v>0.62285414400000005</v>
      </c>
      <c r="AI247">
        <f>(-2*(AI$30*$C$5+$AB247/$AC247/2)*$AC247)*EXP(-2*(AI$30*$C$5+$AB247/$AC247/2)*$AC247) + 2*$AC247*$AB247*$C$5</f>
        <v>0.62285414400000005</v>
      </c>
      <c r="AJ247">
        <f>(-2*(AJ$30*$C$5+$AB247/$AC247/2)*$AC247)*EXP(-2*(AJ$30*$C$5+$AB247/$AC247/2)*$AC247) + 2*$AC247*$AB247*$C$5</f>
        <v>0.62285414400000005</v>
      </c>
      <c r="AK247">
        <f>(-2*(AK$30*$C$5+$AB247/$AC247/2)*$AC247)*EXP(-2*(AK$30*$C$5+$AB247/$AC247/2)*$AC247) + 2*$AC247*$AB247*$C$5</f>
        <v>0.62285414400000005</v>
      </c>
      <c r="AL247">
        <f>(-2*(AL$30*$C$5+$AB247/$AC247/2)*$AC247)*EXP(-2*(AL$30*$C$5+$AB247/$AC247/2)*$AC247) + 2*$AC247*$AB247*$C$5</f>
        <v>0.62285414400000005</v>
      </c>
      <c r="AM247">
        <f>(-2*(AM$30*$C$5+$AB247/$AC247/2)*$AC247)*EXP(-2*(AM$30*$C$5+$AB247/$AC247/2)*$AC247) + 2*$AC247*$AB247*$C$5</f>
        <v>0.62285414400000005</v>
      </c>
      <c r="AN247">
        <f>(-2*(AN$30*$C$5+$AB247/$AC247/2)*$AC247)*EXP(-2*(AN$30*$C$5+$AB247/$AC247/2)*$AC247) + 2*$AC247*$AB247*$C$5</f>
        <v>0.62285414400000005</v>
      </c>
      <c r="AO247">
        <f>(-2*(AO$30*$C$5+$AB247/$AC247/2)*$AC247)*EXP(-2*(AO$30*$C$5+$AB247/$AC247/2)*$AC247) + 2*$AC247*$AB247*$C$5</f>
        <v>0.62285414400000005</v>
      </c>
      <c r="AP247">
        <f>(-2*(AP$30*$C$5+$AB247/$AC247/2)*$AC247)*EXP(-2*(AP$30*$C$5+$AB247/$AC247/2)*$AC247) + 2*$AC247*$AB247*$C$5</f>
        <v>0.62285414400000005</v>
      </c>
      <c r="AQ247">
        <f>(-2*(AQ$30*$C$5+$AB247/$AC247/2)*$AC247)*EXP(-2*(AQ$30*$C$5+$AB247/$AC247/2)*$AC247) + 2*$AC247*$AB247*$C$5</f>
        <v>0.62285414400000005</v>
      </c>
      <c r="AR247">
        <f>(-2*(AR$30*$C$5+$AB247/$AC247/2)*$AC247)*EXP(-2*(AR$30*$C$5+$AB247/$AC247/2)*$AC247) + 2*$AC247*$AB247*$C$5</f>
        <v>0.62285414400000005</v>
      </c>
      <c r="AS247">
        <f>(-2*(AS$30*$C$5+$AB247/$AC247/2)*$AC247)*EXP(-2*(AS$30*$C$5+$AB247/$AC247/2)*$AC247) + 2*$AC247*$AB247*$C$5</f>
        <v>0.62285414400000005</v>
      </c>
      <c r="AT247">
        <f>(-2*(AT$30*$C$5+$AB247/$AC247/2)*$AC247)*EXP(-2*(AT$30*$C$5+$AB247/$AC247/2)*$AC247) + 2*$AC247*$AB247*$C$5</f>
        <v>0.62285414400000005</v>
      </c>
      <c r="AU247">
        <f>(-2*(AU$30*$C$5+$AB247/$AC247/2)*$AC247)*EXP(-2*(AU$30*$C$5+$AB247/$AC247/2)*$AC247) + 2*$AC247*$AB247*$C$5</f>
        <v>0.62285414400000005</v>
      </c>
      <c r="AV247">
        <f>(-2*(AV$30*$C$5+$AB247/$AC247/2)*$AC247)*EXP(-2*(AV$30*$C$5+$AB247/$AC247/2)*$AC247) + 2*$AC247*$AB247*$C$5</f>
        <v>0.62285414400000005</v>
      </c>
      <c r="AW247">
        <f>(-2*(AW$30*$C$5+$AB247/$AC247/2)*$AC247)*EXP(-2*(AW$30*$C$5+$AB247/$AC247/2)*$AC247) + 2*$AC247*$AB247*$C$5</f>
        <v>0.62285414400000005</v>
      </c>
      <c r="AX247">
        <f>(-2*(AX$30*$C$5+$AB247/$AC247/2)*$AC247)*EXP(-2*(AX$30*$C$5+$AB247/$AC247/2)*$AC247) + 2*$AC247*$AB247*$C$5</f>
        <v>0.62285414400000005</v>
      </c>
      <c r="AY247">
        <f>(-2*(AY$30*$C$5+$AB247/$AC247/2)*$AC247)*EXP(-2*(AY$30*$C$5+$AB247/$AC247/2)*$AC247) + 2*$AC247*$AB247*$C$5</f>
        <v>0.62285414400000005</v>
      </c>
      <c r="AZ247">
        <f>(-2*(AZ$30*$C$5+$AB247/$AC247/2)*$AC247)*EXP(-2*(AZ$30*$C$5+$AB247/$AC247/2)*$AC247) + 2*$AC247*$AB247*$C$5</f>
        <v>0.62285414400000005</v>
      </c>
      <c r="BA247">
        <f>(-2*(BA$30*$C$5+$AB247/$AC247/2)*$AC247)*EXP(-2*(BA$30*$C$5+$AB247/$AC247/2)*$AC247) + 2*$AC247*$AB247*$C$5</f>
        <v>0.62285414400000005</v>
      </c>
      <c r="BB247">
        <f>(-2*(BB$30*$C$5+$AB247/$AC247/2)*$AC247)*EXP(-2*(BB$30*$C$5+$AB247/$AC247/2)*$AC247) + 2*$AC247*$AB247*$C$5</f>
        <v>0.62285414400000005</v>
      </c>
      <c r="BC247">
        <f>(-2*(BC$30*$C$5+$AB247/$AC247/2)*$AC247)*EXP(-2*(BC$30*$C$5+$AB247/$AC247/2)*$AC247) + 2*$AC247*$AB247*$C$5</f>
        <v>0.62285414400000005</v>
      </c>
      <c r="BD247">
        <f>(-2*(BD$30*$C$5+$AB247/$AC247/2)*$AC247)*EXP(-2*(BD$30*$C$5+$AB247/$AC247/2)*$AC247) + 2*$AC247*$AB247*$C$5</f>
        <v>0.62285414400000005</v>
      </c>
      <c r="BE247">
        <f>(-2*(BE$30*$C$5+$AB247/$AC247/2)*$AC247)*EXP(-2*(BE$30*$C$5+$AB247/$AC247/2)*$AC247) + 2*$AC247*$AB247*$C$5</f>
        <v>0.62285414400000005</v>
      </c>
      <c r="BF247">
        <f>(-2*(BF$30*$C$5+$AB247/$AC247/2)*$AC247)*EXP(-2*(BF$30*$C$5+$AB247/$AC247/2)*$AC247) + 2*$AC247*$AB247*$C$5</f>
        <v>0.62285414400000005</v>
      </c>
      <c r="BG247">
        <f>(-2*(BG$30*$C$5+$AB247/$AC247/2)*$AC247)*EXP(-2*(BG$30*$C$5+$AB247/$AC247/2)*$AC247) + 2*$AC247*$AB247*$C$5</f>
        <v>0.62285414400000005</v>
      </c>
      <c r="BH247">
        <f>(-2*(BH$30*$C$5+$AB247/$AC247/2)*$AC247)*EXP(-2*(BH$30*$C$5+$AB247/$AC247/2)*$AC247) + 2*$AC247*$AB247*$C$5</f>
        <v>0.62285414400000005</v>
      </c>
      <c r="BI247">
        <f>(-2*(BI$30*$C$5+$AB247/$AC247/2)*$AC247)*EXP(-2*(BI$30*$C$5+$AB247/$AC247/2)*$AC247) + 2*$AC247*$AB247*$C$5</f>
        <v>0.62285414400000005</v>
      </c>
      <c r="BJ247">
        <f>(-2*(BJ$30*$C$5+$AB247/$AC247/2)*$AC247)*EXP(-2*(BJ$30*$C$5+$AB247/$AC247/2)*$AC247) + 2*$AC247*$AB247*$C$5</f>
        <v>0.62285414400000005</v>
      </c>
      <c r="BK247">
        <f>(-2*(BK$30*$C$5+$AB247/$AC247/2)*$AC247)*EXP(-2*(BK$30*$C$5+$AB247/$AC247/2)*$AC247) + 2*$AC247*$AB247*$C$5</f>
        <v>0.62285414400000005</v>
      </c>
      <c r="BL247">
        <f>(-2*(BL$30*$C$5+$AB247/$AC247/2)*$AC247)*EXP(-2*(BL$30*$C$5+$AB247/$AC247/2)*$AC247) + 2*$AC247*$AB247*$C$5</f>
        <v>0.62285414400000005</v>
      </c>
      <c r="BM247">
        <f>(-2*(BM$30*$C$5+$AB247/$AC247/2)*$AC247)*EXP(-2*(BM$30*$C$5+$AB247/$AC247/2)*$AC247) + 2*$AC247*$AB247*$C$5</f>
        <v>0.62285414400000005</v>
      </c>
      <c r="BN247">
        <f>(-2*(BN$30*$C$5+$AB247/$AC247/2)*$AC247)*EXP(-2*(BN$30*$C$5+$AB247/$AC247/2)*$AC247) + 2*$AC247*$AB247*$C$5</f>
        <v>0.62285414400000005</v>
      </c>
      <c r="BO247">
        <f>(-2*(BO$30*$C$5+$AB247/$AC247/2)*$AC247)*EXP(-2*(BO$30*$C$5+$AB247/$AC247/2)*$AC247) + 2*$AC247*$AB247*$C$5</f>
        <v>0.62285414400000005</v>
      </c>
      <c r="BP247">
        <f>(-2*(BP$30*$C$5+$AB247/$AC247/2)*$AC247)*EXP(-2*(BP$30*$C$5+$AB247/$AC247/2)*$AC247) + 2*$AC247*$AB247*$C$5</f>
        <v>0.62285414400000005</v>
      </c>
      <c r="BQ247">
        <f>(-2*(BQ$30*$C$5+$AB247/$AC247/2)*$AC247)*EXP(-2*(BQ$30*$C$5+$AB247/$AC247/2)*$AC247) + 2*$AC247*$AB247*$C$5</f>
        <v>0.62285414400000005</v>
      </c>
      <c r="BR247">
        <f>(-2*(BR$30*$C$5+$AB247/$AC247/2)*$AC247)*EXP(-2*(BR$30*$C$5+$AB247/$AC247/2)*$AC247) + 2*$AC247*$AB247*$C$5</f>
        <v>0.62285414400000005</v>
      </c>
      <c r="BS247">
        <f>(-2*(BS$30*$C$5+$AB247/$AC247/2)*$AC247)*EXP(-2*(BS$30*$C$5+$AB247/$AC247/2)*$AC247) + 2*$AC247*$AB247*$C$5</f>
        <v>0.62285414400000005</v>
      </c>
      <c r="BT247">
        <f>(-2*(BT$30*$C$5+$AB247/$AC247/2)*$AC247)*EXP(-2*(BT$30*$C$5+$AB247/$AC247/2)*$AC247) + 2*$AC247*$AB247*$C$5</f>
        <v>0.62285414400000005</v>
      </c>
      <c r="BU247">
        <f>(-2*(BU$30*$C$5+$AB247/$AC247/2)*$AC247)*EXP(-2*(BU$30*$C$5+$AB247/$AC247/2)*$AC247) + 2*$AC247*$AB247*$C$5</f>
        <v>0.62285414400000005</v>
      </c>
      <c r="BV247">
        <f>(-2*(BV$30*$C$5+$AB247/$AC247/2)*$AC247)*EXP(-2*(BV$30*$C$5+$AB247/$AC247/2)*$AC247) + 2*$AC247*$AB247*$C$5</f>
        <v>0.62285414400000005</v>
      </c>
      <c r="BW247">
        <f>(-2*(BW$30*$C$5+$AB247/$AC247/2)*$AC247)*EXP(-2*(BW$30*$C$5+$AB247/$AC247/2)*$AC247) + 2*$AC247*$AB247*$C$5</f>
        <v>0.62285414400000005</v>
      </c>
      <c r="BX247">
        <f>(-2*(BX$30*$C$5+$AB247/$AC247/2)*$AC247)*EXP(-2*(BX$30*$C$5+$AB247/$AC247/2)*$AC247) + 2*$AC247*$AB247*$C$5</f>
        <v>0.62285414400000005</v>
      </c>
      <c r="BY247">
        <f>(-2*(BY$30*$C$5+$AB247/$AC247/2)*$AC247)*EXP(-2*(BY$30*$C$5+$AB247/$AC247/2)*$AC247) + 2*$AC247*$AB247*$C$5</f>
        <v>0.62285414400000005</v>
      </c>
      <c r="BZ247">
        <f>(-2*(BZ$30*$C$5+$AB247/$AC247/2)*$AC247)*EXP(-2*(BZ$30*$C$5+$AB247/$AC247/2)*$AC247) + 2*$AC247*$AB247*$C$5</f>
        <v>0.62285414400000005</v>
      </c>
      <c r="CA247">
        <f>(-2*(CA$30*$C$5+$AB247/$AC247/2)*$AC247)*EXP(-2*(CA$30*$C$5+$AB247/$AC247/2)*$AC247) + 2*$AC247*$AB247*$C$5</f>
        <v>0.62285414400000005</v>
      </c>
      <c r="CB247">
        <f>(-2*(CB$30*$C$5+$AB247/$AC247/2)*$AC247)*EXP(-2*(CB$30*$C$5+$AB247/$AC247/2)*$AC247) + 2*$AC247*$AB247*$C$5</f>
        <v>0.62285414400000005</v>
      </c>
      <c r="CC247">
        <f>(-2*(CC$30*$C$5+$AB247/$AC247/2)*$AC247)*EXP(-2*(CC$30*$C$5+$AB247/$AC247/2)*$AC247) + 2*$AC247*$AB247*$C$5</f>
        <v>0.62285414400000005</v>
      </c>
      <c r="CD247">
        <f>(-2*(CD$30*$C$5+$AB247/$AC247/2)*$AC247)*EXP(-2*(CD$30*$C$5+$AB247/$AC247/2)*$AC247) + 2*$AC247*$AB247*$C$5</f>
        <v>0.62285414400000005</v>
      </c>
      <c r="CE247">
        <f>(-2*(CE$30*$C$5+$AB247/$AC247/2)*$AC247)*EXP(-2*(CE$30*$C$5+$AB247/$AC247/2)*$AC247) + 2*$AC247*$AB247*$C$5</f>
        <v>0.62285414400000005</v>
      </c>
      <c r="CF247">
        <f>(-2*(CF$30*$C$5+$AB247/$AC247/2)*$AC247)*EXP(-2*(CF$30*$C$5+$AB247/$AC247/2)*$AC247) + 2*$AC247*$AB247*$C$5</f>
        <v>0.62285414400000005</v>
      </c>
      <c r="CG247">
        <f>(-2*(CG$30*$C$5+$AB247/$AC247/2)*$AC247)*EXP(-2*(CG$30*$C$5+$AB247/$AC247/2)*$AC247) + 2*$AC247*$AB247*$C$5</f>
        <v>0.62285414400000005</v>
      </c>
      <c r="CH247">
        <f>(-2*(CH$30*$C$5+$AB247/$AC247/2)*$AC247)*EXP(-2*(CH$30*$C$5+$AB247/$AC247/2)*$AC247) + 2*$AC247*$AB247*$C$5</f>
        <v>0.62285414400000005</v>
      </c>
      <c r="CI247">
        <f>(-2*(CI$30*$C$5+$AB247/$AC247/2)*$AC247)*EXP(-2*(CI$30*$C$5+$AB247/$AC247/2)*$AC247) + 2*$AC247*$AB247*$C$5</f>
        <v>0.62285414400000005</v>
      </c>
      <c r="CJ247">
        <f>(-2*(CJ$30*$C$5+$AB247/$AC247/2)*$AC247)*EXP(-2*(CJ$30*$C$5+$AB247/$AC247/2)*$AC247) + 2*$AC247*$AB247*$C$5</f>
        <v>0.62285414400000005</v>
      </c>
      <c r="CK247">
        <f>(-2*(CK$30*$C$5+$AB247/$AC247/2)*$AC247)*EXP(-2*(CK$30*$C$5+$AB247/$AC247/2)*$AC247) + 2*$AC247*$AB247*$C$5</f>
        <v>0.62285414400000005</v>
      </c>
      <c r="CL247">
        <f>(-2*(CL$30*$C$5+$AB247/$AC247/2)*$AC247)*EXP(-2*(CL$30*$C$5+$AB247/$AC247/2)*$AC247) + 2*$AC247*$AB247*$C$5</f>
        <v>0.62285414400000005</v>
      </c>
      <c r="CM247">
        <f>(-2*(CM$30*$C$5+$AB247/$AC247/2)*$AC247)*EXP(-2*(CM$30*$C$5+$AB247/$AC247/2)*$AC247) + 2*$AC247*$AB247*$C$5</f>
        <v>0.62285414400000005</v>
      </c>
      <c r="CN247">
        <f>(-2*(CN$30*$C$5+$AB247/$AC247/2)*$AC247)*EXP(-2*(CN$30*$C$5+$AB247/$AC247/2)*$AC247) + 2*$AC247*$AB247*$C$5</f>
        <v>0.62285414400000005</v>
      </c>
      <c r="CO247">
        <f>(-2*(CO$30*$C$5+$AB247/$AC247/2)*$AC247)*EXP(-2*(CO$30*$C$5+$AB247/$AC247/2)*$AC247) + 2*$AC247*$AB247*$C$5</f>
        <v>0.62285414400000005</v>
      </c>
      <c r="CP247">
        <f>(-2*(CP$30*$C$5+$AB247/$AC247/2)*$AC247)*EXP(-2*(CP$30*$C$5+$AB247/$AC247/2)*$AC247) + 2*$AC247*$AB247*$C$5</f>
        <v>0.62285414400000005</v>
      </c>
      <c r="CQ247">
        <f>(-2*(CQ$30*$C$5+$AB247/$AC247/2)*$AC247)*EXP(-2*(CQ$30*$C$5+$AB247/$AC247/2)*$AC247) + 2*$AC247*$AB247*$C$5</f>
        <v>0.62285414400000005</v>
      </c>
      <c r="CR247">
        <f>(-2*(CR$30*$C$5+$AB247/$AC247/2)*$AC247)*EXP(-2*(CR$30*$C$5+$AB247/$AC247/2)*$AC247) + 2*$AC247*$AB247*$C$5</f>
        <v>0.62285414400000005</v>
      </c>
      <c r="CS247">
        <f>(-2*(CS$30*$C$5+$AB247/$AC247/2)*$AC247)*EXP(-2*(CS$30*$C$5+$AB247/$AC247/2)*$AC247) + 2*$AC247*$AB247*$C$5</f>
        <v>0.62285414400000005</v>
      </c>
      <c r="CT247">
        <f>(-2*(CT$30*$C$5+$AB247/$AC247/2)*$AC247)*EXP(-2*(CT$30*$C$5+$AB247/$AC247/2)*$AC247) + 2*$AC247*$AB247*$C$5</f>
        <v>0.62285414400000005</v>
      </c>
      <c r="CU247">
        <f>(-2*(CU$30*$C$5+$AB247/$AC247/2)*$AC247)*EXP(-2*(CU$30*$C$5+$AB247/$AC247/2)*$AC247) + 2*$AC247*$AB247*$C$5</f>
        <v>0.62285414400000005</v>
      </c>
      <c r="CV247">
        <f>(-2*(CV$30*$C$5+$AB247/$AC247/2)*$AC247)*EXP(-2*(CV$30*$C$5+$AB247/$AC247/2)*$AC247) + 2*$AC247*$AB247*$C$5</f>
        <v>0.62285414400000005</v>
      </c>
      <c r="CW247">
        <f>(-2*(CW$30*$C$5+$AB247/$AC247/2)*$AC247)*EXP(-2*(CW$30*$C$5+$AB247/$AC247/2)*$AC247) + 2*$AC247*$AB247*$C$5</f>
        <v>0.62285414400000005</v>
      </c>
      <c r="CX247">
        <f>(-2*(CX$30*$C$5+$AB247/$AC247/2)*$AC247)*EXP(-2*(CX$30*$C$5+$AB247/$AC247/2)*$AC247) + 2*$AC247*$AB247*$C$5</f>
        <v>0.62285414400000005</v>
      </c>
      <c r="CY247">
        <f>(-2*(CY$30*$C$5+$AB247/$AC247/2)*$AC247)*EXP(-2*(CY$30*$C$5+$AB247/$AC247/2)*$AC247) + 2*$AC247*$AB247*$C$5</f>
        <v>0.62285414400000005</v>
      </c>
      <c r="CZ247">
        <f>(-2*(CZ$30*$C$5+$AB247/$AC247/2)*$AC247)*EXP(-2*(CZ$30*$C$5+$AB247/$AC247/2)*$AC247) + 2*$AC247*$AB247*$C$5</f>
        <v>0.62285414400000005</v>
      </c>
      <c r="DA247">
        <f>(-2*(DA$30*$C$5+$AB247/$AC247/2)*$AC247)*EXP(-2*(DA$30*$C$5+$AB247/$AC247/2)*$AC247) + 2*$AC247*$AB247*$C$5</f>
        <v>0.62285414400000005</v>
      </c>
      <c r="DB247">
        <f>(-2*(DB$30*$C$5+$AB247/$AC247/2)*$AC247)*EXP(-2*(DB$30*$C$5+$AB247/$AC247/2)*$AC247) + 2*$AC247*$AB247*$C$5</f>
        <v>0.62285414400000005</v>
      </c>
      <c r="DC247">
        <f>(-2*(DC$30*$C$5+$AB247/$AC247/2)*$AC247)*EXP(-2*(DC$30*$C$5+$AB247/$AC247/2)*$AC247) + 2*$AC247*$AB247*$C$5</f>
        <v>0.62285414400000005</v>
      </c>
      <c r="DD247">
        <f>(-2*(DD$30*$C$5+$AB247/$AC247/2)*$AC247)*EXP(-2*(DD$30*$C$5+$AB247/$AC247/2)*$AC247) + 2*$AC247*$AB247*$C$5</f>
        <v>0.62285414400000005</v>
      </c>
      <c r="DE247">
        <f>(-2*(DE$30*$C$5+$AB247/$AC247/2)*$AC247)*EXP(-2*(DE$30*$C$5+$AB247/$AC247/2)*$AC247) + 2*$AC247*$AB247*$C$5</f>
        <v>0.62285414400000005</v>
      </c>
      <c r="DF247">
        <f>(-2*(DF$30*$C$5+$AB247/$AC247/2)*$AC247)*EXP(-2*(DF$30*$C$5+$AB247/$AC247/2)*$AC247) + 2*$AC247*$AB247*$C$5</f>
        <v>0.62285414400000005</v>
      </c>
      <c r="DG247">
        <f>(-2*(DG$30*$C$5+$AB247/$AC247/2)*$AC247)*EXP(-2*(DG$30*$C$5+$AB247/$AC247/2)*$AC247) + 2*$AC247*$AB247*$C$5</f>
        <v>0.62285414400000005</v>
      </c>
      <c r="DH247">
        <f>(-2*(DH$30*$C$5+$AB247/$AC247/2)*$AC247)*EXP(-2*(DH$30*$C$5+$AB247/$AC247/2)*$AC247) + 2*$AC247*$AB247*$C$5</f>
        <v>0.62285414400000005</v>
      </c>
      <c r="DI247">
        <f>(-2*(DI$30*$C$5+$AB247/$AC247/2)*$AC247)*EXP(-2*(DI$30*$C$5+$AB247/$AC247/2)*$AC247) + 2*$AC247*$AB247*$C$5</f>
        <v>0.62285414400000005</v>
      </c>
      <c r="DJ247">
        <f>(-2*(DJ$30*$C$5+$AB247/$AC247/2)*$AC247)*EXP(-2*(DJ$30*$C$5+$AB247/$AC247/2)*$AC247) + 2*$AC247*$AB247*$C$5</f>
        <v>0.62285414400000005</v>
      </c>
      <c r="DK247">
        <f>(-2*(DK$30*$C$5+$AB247/$AC247/2)*$AC247)*EXP(-2*(DK$30*$C$5+$AB247/$AC247/2)*$AC247) + 2*$AC247*$AB247*$C$5</f>
        <v>0.62285414400000005</v>
      </c>
      <c r="DL247">
        <f>(-2*(DL$30*$C$5+$AB247/$AC247/2)*$AC247)*EXP(-2*(DL$30*$C$5+$AB247/$AC247/2)*$AC247) + 2*$AC247*$AB247*$C$5</f>
        <v>0.62285414400000005</v>
      </c>
      <c r="DM247">
        <f>(-2*(DM$30*$C$5+$AB247/$AC247/2)*$AC247)*EXP(-2*(DM$30*$C$5+$AB247/$AC247/2)*$AC247) + 2*$AC247*$AB247*$C$5</f>
        <v>0.62285414400000005</v>
      </c>
      <c r="DN247">
        <f>(-2*(DN$30*$C$5+$AB247/$AC247/2)*$AC247)*EXP(-2*(DN$30*$C$5+$AB247/$AC247/2)*$AC247) + 2*$AC247*$AB247*$C$5</f>
        <v>0.62285414400000005</v>
      </c>
      <c r="DO247">
        <f>(-2*(DO$30*$C$5+$AB247/$AC247/2)*$AC247)*EXP(-2*(DO$30*$C$5+$AB247/$AC247/2)*$AC247) + 2*$AC247*$AB247*$C$5</f>
        <v>0.62285414400000005</v>
      </c>
      <c r="DP247">
        <f>(-2*(DP$30*$C$5+$AB247/$AC247/2)*$AC247)*EXP(-2*(DP$30*$C$5+$AB247/$AC247/2)*$AC247) + 2*$AC247*$AB247*$C$5</f>
        <v>0.62285414400000005</v>
      </c>
      <c r="DQ247">
        <f>(-2*(DQ$30*$C$5+$AB247/$AC247/2)*$AC247)*EXP(-2*(DQ$30*$C$5+$AB247/$AC247/2)*$AC247) + 2*$AC247*$AB247*$C$5</f>
        <v>0.62285414400000005</v>
      </c>
      <c r="DR247">
        <f>(-2*(DR$30*$C$5+$AB247/$AC247/2)*$AC247)*EXP(-2*(DR$30*$C$5+$AB247/$AC247/2)*$AC247) + 2*$AC247*$AB247*$C$5</f>
        <v>0.62285414400000005</v>
      </c>
      <c r="DS247">
        <f>(-2*(DS$30*$C$5+$AB247/$AC247/2)*$AC247)*EXP(-2*(DS$30*$C$5+$AB247/$AC247/2)*$AC247) + 2*$AC247*$AB247*$C$5</f>
        <v>0.62285414400000005</v>
      </c>
      <c r="DT247">
        <f>(-2*(DT$30*$C$5+$AB247/$AC247/2)*$AC247)*EXP(-2*(DT$30*$C$5+$AB247/$AC247/2)*$AC247) + 2*$AC247*$AB247*$C$5</f>
        <v>0.62285414400000005</v>
      </c>
      <c r="DU247">
        <f>(-2*(DU$30*$C$5+$AB247/$AC247/2)*$AC247)*EXP(-2*(DU$30*$C$5+$AB247/$AC247/2)*$AC247) + 2*$AC247*$AB247*$C$5</f>
        <v>0.62285414400000005</v>
      </c>
      <c r="DV247">
        <f>(-2*(DV$30*$C$5+$AB247/$AC247/2)*$AC247)*EXP(-2*(DV$30*$C$5+$AB247/$AC247/2)*$AC247) + 2*$AC247*$AB247*$C$5</f>
        <v>0.62285414400000005</v>
      </c>
      <c r="DW247">
        <f>(-2*(DW$30*$C$5+$AB247/$AC247/2)*$AC247)*EXP(-2*(DW$30*$C$5+$AB247/$AC247/2)*$AC247) + 2*$AC247*$AB247*$C$5</f>
        <v>0.62285414400000005</v>
      </c>
      <c r="DX247">
        <f>(-2*(DX$30*$C$5+$AB247/$AC247/2)*$AC247)*EXP(-2*(DX$30*$C$5+$AB247/$AC247/2)*$AC247) + 2*$AC247*$AB247*$C$5</f>
        <v>0.62285414400000005</v>
      </c>
      <c r="DY247">
        <f>(-2*(DY$30*$C$5+$AB247/$AC247/2)*$AC247)*EXP(-2*(DY$30*$C$5+$AB247/$AC247/2)*$AC247) + 2*$AC247*$AB247*$C$5</f>
        <v>0.62285414400000005</v>
      </c>
      <c r="DZ247">
        <f>(-2*(DZ$30*$C$5+$AB247/$AC247/2)*$AC247)*EXP(-2*(DZ$30*$C$5+$AB247/$AC247/2)*$AC247) + 2*$AC247*$AB247*$C$5</f>
        <v>0.62285414400000005</v>
      </c>
      <c r="EA247">
        <f>(-2*(EA$30*$C$5+$AB247/$AC247/2)*$AC247)*EXP(-2*(EA$30*$C$5+$AB247/$AC247/2)*$AC247) + 2*$AC247*$AB247*$C$5</f>
        <v>0.62285414400000005</v>
      </c>
      <c r="EB247">
        <f>(-2*(EB$30*$C$5+$AB247/$AC247/2)*$AC247)*EXP(-2*(EB$30*$C$5+$AB247/$AC247/2)*$AC247) + 2*$AC247*$AB247*$C$5</f>
        <v>0.62285414400000005</v>
      </c>
      <c r="EC247">
        <f>(-2*(EC$30*$C$5+$AB247/$AC247/2)*$AC247)*EXP(-2*(EC$30*$C$5+$AB247/$AC247/2)*$AC247) + 2*$AC247*$AB247*$C$5</f>
        <v>0.62285414400000005</v>
      </c>
      <c r="ED247">
        <f>(-2*(ED$30*$C$5+$AB247/$AC247/2)*$AC247)*EXP(-2*(ED$30*$C$5+$AB247/$AC247/2)*$AC247) + 2*$AC247*$AB247*$C$5</f>
        <v>0.62285414400000005</v>
      </c>
      <c r="EE247">
        <f>(-2*(EE$30*$C$5+$AB247/$AC247/2)*$AC247)*EXP(-2*(EE$30*$C$5+$AB247/$AC247/2)*$AC247) + 2*$AC247*$AB247*$C$5</f>
        <v>0.62285414400000005</v>
      </c>
      <c r="EF247">
        <f>(-2*(EF$30*$C$5+$AB247/$AC247/2)*$AC247)*EXP(-2*(EF$30*$C$5+$AB247/$AC247/2)*$AC247) + 2*$AC247*$AB247*$C$5</f>
        <v>0.62285414400000005</v>
      </c>
      <c r="EG247">
        <f>(-2*(EG$30*$C$5+$AB247/$AC247/2)*$AC247)*EXP(-2*(EG$30*$C$5+$AB247/$AC247/2)*$AC247) + 2*$AC247*$AB247*$C$5</f>
        <v>0.62285414400000005</v>
      </c>
      <c r="EH247">
        <f>(-2*(EH$30*$C$5+$AB247/$AC247/2)*$AC247)*EXP(-2*(EH$30*$C$5+$AB247/$AC247/2)*$AC247) + 2*$AC247*$AB247*$C$5</f>
        <v>0.62285414400000005</v>
      </c>
      <c r="EI247">
        <f>(-2*(EI$30*$C$5+$AB247/$AC247/2)*$AC247)*EXP(-2*(EI$30*$C$5+$AB247/$AC247/2)*$AC247) + 2*$AC247*$AB247*$C$5</f>
        <v>0.62285414400000005</v>
      </c>
      <c r="EJ247">
        <f>(-2*(EJ$30*$C$5+$AB247/$AC247/2)*$AC247)*EXP(-2*(EJ$30*$C$5+$AB247/$AC247/2)*$AC247) + 2*$AC247*$AB247*$C$5</f>
        <v>0.62285414400000005</v>
      </c>
      <c r="EK247">
        <f>(-2*(EK$30*$C$5+$AB247/$AC247/2)*$AC247)*EXP(-2*(EK$30*$C$5+$AB247/$AC247/2)*$AC247) + 2*$AC247*$AB247*$C$5</f>
        <v>0.62285414400000005</v>
      </c>
      <c r="EL247">
        <f>(-2*(EL$30*$C$5+$AB247/$AC247/2)*$AC247)*EXP(-2*(EL$30*$C$5+$AB247/$AC247/2)*$AC247) + 2*$AC247*$AB247*$C$5</f>
        <v>0.62285414400000005</v>
      </c>
      <c r="EM247">
        <f>(-2*(EM$30*$C$5+$AB247/$AC247/2)*$AC247)*EXP(-2*(EM$30*$C$5+$AB247/$AC247/2)*$AC247) + 2*$AC247*$AB247*$C$5</f>
        <v>0.62285414400000005</v>
      </c>
      <c r="EN247">
        <f>(-2*(EN$30*$C$5+$AB247/$AC247/2)*$AC247)*EXP(-2*(EN$30*$C$5+$AB247/$AC247/2)*$AC247) + 2*$AC247*$AB247*$C$5</f>
        <v>0.62285414400000005</v>
      </c>
      <c r="EO247">
        <f>(-2*(EO$30*$C$5+$AB247/$AC247/2)*$AC247)*EXP(-2*(EO$30*$C$5+$AB247/$AC247/2)*$AC247) + 2*$AC247*$AB247*$C$5</f>
        <v>0.62285414400000005</v>
      </c>
      <c r="EP247">
        <f>(-2*(EP$30*$C$5+$AB247/$AC247/2)*$AC247)*EXP(-2*(EP$30*$C$5+$AB247/$AC247/2)*$AC247) + 2*$AC247*$AB247*$C$5</f>
        <v>0.62285414400000005</v>
      </c>
      <c r="EQ247">
        <f>(-2*(EQ$30*$C$5+$AB247/$AC247/2)*$AC247)*EXP(-2*(EQ$30*$C$5+$AB247/$AC247/2)*$AC247) + 2*$AC247*$AB247*$C$5</f>
        <v>0.62285414400000005</v>
      </c>
      <c r="ER247">
        <f>(-2*(ER$30*$C$5+$AB247/$AC247/2)*$AC247)*EXP(-2*(ER$30*$C$5+$AB247/$AC247/2)*$AC247) + 2*$AC247*$AB247*$C$5</f>
        <v>0.62285414400000005</v>
      </c>
      <c r="ES247">
        <f>(-2*(ES$30*$C$5+$AB247/$AC247/2)*$AC247)*EXP(-2*(ES$30*$C$5+$AB247/$AC247/2)*$AC247) + 2*$AC247*$AB247*$C$5</f>
        <v>0.62285414400000005</v>
      </c>
      <c r="ET247">
        <f>(-2*(ET$30*$C$5+$AB247/$AC247/2)*$AC247)*EXP(-2*(ET$30*$C$5+$AB247/$AC247/2)*$AC247) + 2*$AC247*$AB247*$C$5</f>
        <v>0.62285414400000005</v>
      </c>
      <c r="EU247">
        <f>(-2*(EU$30*$C$5+$AB247/$AC247/2)*$AC247)*EXP(-2*(EU$30*$C$5+$AB247/$AC247/2)*$AC247) + 2*$AC247*$AB247*$C$5</f>
        <v>0.62285414400000005</v>
      </c>
      <c r="EV247">
        <f>(-2*(EV$30*$C$5+$AB247/$AC247/2)*$AC247)*EXP(-2*(EV$30*$C$5+$AB247/$AC247/2)*$AC247) + 2*$AC247*$AB247*$C$5</f>
        <v>0.62285414400000005</v>
      </c>
      <c r="EW247">
        <f>(-2*(EW$30*$C$5+$AB247/$AC247/2)*$AC247)*EXP(-2*(EW$30*$C$5+$AB247/$AC247/2)*$AC247) + 2*$AC247*$AB247*$C$5</f>
        <v>0.62285414400000005</v>
      </c>
      <c r="EX247">
        <f>(-2*(EX$30*$C$5+$AB247/$AC247/2)*$AC247)*EXP(-2*(EX$30*$C$5+$AB247/$AC247/2)*$AC247) + 2*$AC247*$AB247*$C$5</f>
        <v>0.62285414400000005</v>
      </c>
      <c r="EY247">
        <f>(-2*(EY$30*$C$5+$AB247/$AC247/2)*$AC247)*EXP(-2*(EY$30*$C$5+$AB247/$AC247/2)*$AC247) + 2*$AC247*$AB247*$C$5</f>
        <v>0.62285414400000005</v>
      </c>
      <c r="EZ247">
        <f>(-2*(EZ$30*$C$5+$AB247/$AC247/2)*$AC247)*EXP(-2*(EZ$30*$C$5+$AB247/$AC247/2)*$AC247) + 2*$AC247*$AB247*$C$5</f>
        <v>0.62285414400000005</v>
      </c>
      <c r="FA247">
        <f>(-2*(FA$30*$C$5+$AB247/$AC247/2)*$AC247)*EXP(-2*(FA$30*$C$5+$AB247/$AC247/2)*$AC247) + 2*$AC247*$AB247*$C$5</f>
        <v>0.62285414400000005</v>
      </c>
      <c r="FB247">
        <f>(-2*(FB$30*$C$5+$AB247/$AC247/2)*$AC247)*EXP(-2*(FB$30*$C$5+$AB247/$AC247/2)*$AC247) + 2*$AC247*$AB247*$C$5</f>
        <v>0.62285414400000005</v>
      </c>
      <c r="FC247">
        <f>(-2*(FC$30*$C$5+$AB247/$AC247/2)*$AC247)*EXP(-2*(FC$30*$C$5+$AB247/$AC247/2)*$AC247) + 2*$AC247*$AB247*$C$5</f>
        <v>0.62285414400000005</v>
      </c>
      <c r="FD247">
        <f>(-2*(FD$30*$C$5+$AB247/$AC247/2)*$AC247)*EXP(-2*(FD$30*$C$5+$AB247/$AC247/2)*$AC247) + 2*$AC247*$AB247*$C$5</f>
        <v>0.62285414400000005</v>
      </c>
      <c r="FE247">
        <f>(-2*(FE$30*$C$5+$AB247/$AC247/2)*$AC247)*EXP(-2*(FE$30*$C$5+$AB247/$AC247/2)*$AC247) + 2*$AC247*$AB247*$C$5</f>
        <v>0.62285414400000005</v>
      </c>
      <c r="FF247">
        <f>(-2*(FF$30*$C$5+$AB247/$AC247/2)*$AC247)*EXP(-2*(FF$30*$C$5+$AB247/$AC247/2)*$AC247) + 2*$AC247*$AB247*$C$5</f>
        <v>0.62285414400000005</v>
      </c>
      <c r="FG247">
        <f>(-2*(FG$30*$C$5+$AB247/$AC247/2)*$AC247)*EXP(-2*(FG$30*$C$5+$AB247/$AC247/2)*$AC247) + 2*$AC247*$AB247*$C$5</f>
        <v>0.62285414400000005</v>
      </c>
      <c r="FH247">
        <f>(-2*(FH$30*$C$5+$AB247/$AC247/2)*$AC247)*EXP(-2*(FH$30*$C$5+$AB247/$AC247/2)*$AC247) + 2*$AC247*$AB247*$C$5</f>
        <v>0.62285414400000005</v>
      </c>
      <c r="FI247">
        <f>(-2*(FI$30*$C$5+$AB247/$AC247/2)*$AC247)*EXP(-2*(FI$30*$C$5+$AB247/$AC247/2)*$AC247) + 2*$AC247*$AB247*$C$5</f>
        <v>0.62285414400000005</v>
      </c>
      <c r="FJ247">
        <f>(-2*(FJ$30*$C$5+$AB247/$AC247/2)*$AC247)*EXP(-2*(FJ$30*$C$5+$AB247/$AC247/2)*$AC247) + 2*$AC247*$AB247*$C$5</f>
        <v>0.62285414400000005</v>
      </c>
      <c r="FK247">
        <f>(-2*(FK$30*$C$5+$AB247/$AC247/2)*$AC247)*EXP(-2*(FK$30*$C$5+$AB247/$AC247/2)*$AC247) + 2*$AC247*$AB247*$C$5</f>
        <v>0.62285414400000005</v>
      </c>
      <c r="FL247">
        <f>(-2*(FL$30*$C$5+$AB247/$AC247/2)*$AC247)*EXP(-2*(FL$30*$C$5+$AB247/$AC247/2)*$AC247) + 2*$AC247*$AB247*$C$5</f>
        <v>0.62285414400000005</v>
      </c>
      <c r="FM247">
        <f>(-2*(FM$30*$C$5+$AB247/$AC247/2)*$AC247)*EXP(-2*(FM$30*$C$5+$AB247/$AC247/2)*$AC247) + 2*$AC247*$AB247*$C$5</f>
        <v>0.62285414400000005</v>
      </c>
      <c r="FN247">
        <f>(-2*(FN$30*$C$5+$AB247/$AC247/2)*$AC247)*EXP(-2*(FN$30*$C$5+$AB247/$AC247/2)*$AC247) + 2*$AC247*$AB247*$C$5</f>
        <v>0.62285414400000005</v>
      </c>
      <c r="FO247">
        <f>(-2*(FO$30*$C$5+$AB247/$AC247/2)*$AC247)*EXP(-2*(FO$30*$C$5+$AB247/$AC247/2)*$AC247) + 2*$AC247*$AB247*$C$5</f>
        <v>0.62285414400000005</v>
      </c>
      <c r="FP247">
        <f>(-2*(FP$30*$C$5+$AB247/$AC247/2)*$AC247)*EXP(-2*(FP$30*$C$5+$AB247/$AC247/2)*$AC247) + 2*$AC247*$AB247*$C$5</f>
        <v>0.62285414400000005</v>
      </c>
      <c r="FQ247">
        <f>(-2*(FQ$30*$C$5+$AB247/$AC247/2)*$AC247)*EXP(-2*(FQ$30*$C$5+$AB247/$AC247/2)*$AC247) + 2*$AC247*$AB247*$C$5</f>
        <v>0.62285414400000005</v>
      </c>
      <c r="FR247">
        <f>(-2*(FR$30*$C$5+$AB247/$AC247/2)*$AC247)*EXP(-2*(FR$30*$C$5+$AB247/$AC247/2)*$AC247) + 2*$AC247*$AB247*$C$5</f>
        <v>0.62285414400000005</v>
      </c>
      <c r="FS247">
        <f>(-2*(FS$30*$C$5+$AB247/$AC247/2)*$AC247)*EXP(-2*(FS$30*$C$5+$AB247/$AC247/2)*$AC247) + 2*$AC247*$AB247*$C$5</f>
        <v>0.62285414400000005</v>
      </c>
      <c r="FT247">
        <f>(-2*(FT$30*$C$5+$AB247/$AC247/2)*$AC247)*EXP(-2*(FT$30*$C$5+$AB247/$AC247/2)*$AC247) + 2*$AC247*$AB247*$C$5</f>
        <v>0.62285414400000005</v>
      </c>
      <c r="FU247">
        <f>(-2*(FU$30*$C$5+$AB247/$AC247/2)*$AC247)*EXP(-2*(FU$30*$C$5+$AB247/$AC247/2)*$AC247) + 2*$AC247*$AB247*$C$5</f>
        <v>0.62285414400000005</v>
      </c>
      <c r="FV247">
        <f>(-2*(FV$30*$C$5+$AB247/$AC247/2)*$AC247)*EXP(-2*(FV$30*$C$5+$AB247/$AC247/2)*$AC247) + 2*$AC247*$AB247*$C$5</f>
        <v>0.62285414400000005</v>
      </c>
      <c r="FW247">
        <f>(-2*(FW$30*$C$5+$AB247/$AC247/2)*$AC247)*EXP(-2*(FW$30*$C$5+$AB247/$AC247/2)*$AC247) + 2*$AC247*$AB247*$C$5</f>
        <v>0.62285414400000005</v>
      </c>
      <c r="FX247">
        <f>(-2*(FX$30*$C$5+$AB247/$AC247/2)*$AC247)*EXP(-2*(FX$30*$C$5+$AB247/$AC247/2)*$AC247) + 2*$AC247*$AB247*$C$5</f>
        <v>0.62285414400000005</v>
      </c>
      <c r="FY247">
        <f>(-2*(FY$30*$C$5+$AB247/$AC247/2)*$AC247)*EXP(-2*(FY$30*$C$5+$AB247/$AC247/2)*$AC247) + 2*$AC247*$AB247*$C$5</f>
        <v>0.62285414400000005</v>
      </c>
      <c r="FZ247">
        <f>(-2*(FZ$30*$C$5+$AB247/$AC247/2)*$AC247)*EXP(-2*(FZ$30*$C$5+$AB247/$AC247/2)*$AC247) + 2*$AC247*$AB247*$C$5</f>
        <v>0.62285414400000005</v>
      </c>
      <c r="GA247">
        <f>(-2*(GA$30*$C$5+$AB247/$AC247/2)*$AC247)*EXP(-2*(GA$30*$C$5+$AB247/$AC247/2)*$AC247) + 2*$AC247*$AB247*$C$5</f>
        <v>0.62285414400000005</v>
      </c>
      <c r="GB247">
        <f>(-2*(GB$30*$C$5+$AB247/$AC247/2)*$AC247)*EXP(-2*(GB$30*$C$5+$AB247/$AC247/2)*$AC247) + 2*$AC247*$AB247*$C$5</f>
        <v>0.62285414400000005</v>
      </c>
      <c r="GC247">
        <f>(-2*(GC$30*$C$5+$AB247/$AC247/2)*$AC247)*EXP(-2*(GC$30*$C$5+$AB247/$AC247/2)*$AC247) + 2*$AC247*$AB247*$C$5</f>
        <v>0.62285414400000005</v>
      </c>
      <c r="GD247">
        <f>(-2*(GD$30*$C$5+$AB247/$AC247/2)*$AC247)*EXP(-2*(GD$30*$C$5+$AB247/$AC247/2)*$AC247) + 2*$AC247*$AB247*$C$5</f>
        <v>0.62285414400000005</v>
      </c>
      <c r="GE247">
        <f>(-2*(GE$30*$C$5+$AB247/$AC247/2)*$AC247)*EXP(-2*(GE$30*$C$5+$AB247/$AC247/2)*$AC247) + 2*$AC247*$AB247*$C$5</f>
        <v>0.62285414400000005</v>
      </c>
      <c r="GF247">
        <f>(-2*(GF$30*$C$5+$AB247/$AC247/2)*$AC247)*EXP(-2*(GF$30*$C$5+$AB247/$AC247/2)*$AC247) + 2*$AC247*$AB247*$C$5</f>
        <v>0.62285414400000005</v>
      </c>
      <c r="GG247">
        <f>(-2*(GG$30*$C$5+$AB247/$AC247/2)*$AC247)*EXP(-2*(GG$30*$C$5+$AB247/$AC247/2)*$AC247) + 2*$AC247*$AB247*$C$5</f>
        <v>0.62285414400000005</v>
      </c>
      <c r="GH247">
        <f>(-2*(GH$30*$C$5+$AB247/$AC247/2)*$AC247)*EXP(-2*(GH$30*$C$5+$AB247/$AC247/2)*$AC247) + 2*$AC247*$AB247*$C$5</f>
        <v>0.62285414400000005</v>
      </c>
      <c r="GI247">
        <f>(-2*(GI$30*$C$5+$AB247/$AC247/2)*$AC247)*EXP(-2*(GI$30*$C$5+$AB247/$AC247/2)*$AC247) + 2*$AC247*$AB247*$C$5</f>
        <v>0.62285414400000005</v>
      </c>
      <c r="GJ247">
        <f>(-2*(GJ$30*$C$5+$AB247/$AC247/2)*$AC247)*EXP(-2*(GJ$30*$C$5+$AB247/$AC247/2)*$AC247) + 2*$AC247*$AB247*$C$5</f>
        <v>0.62285414400000005</v>
      </c>
      <c r="GK247">
        <f>(-2*(GK$30*$C$5+$AB247/$AC247/2)*$AC247)*EXP(-2*(GK$30*$C$5+$AB247/$AC247/2)*$AC247) + 2*$AC247*$AB247*$C$5</f>
        <v>0.62285414400000005</v>
      </c>
      <c r="GL247">
        <f>(-2*(GL$30*$C$5+$AB247/$AC247/2)*$AC247)*EXP(-2*(GL$30*$C$5+$AB247/$AC247/2)*$AC247) + 2*$AC247*$AB247*$C$5</f>
        <v>0.62285414400000005</v>
      </c>
      <c r="GM247">
        <f>(-2*(GM$30*$C$5+$AB247/$AC247/2)*$AC247)*EXP(-2*(GM$30*$C$5+$AB247/$AC247/2)*$AC247) + 2*$AC247*$AB247*$C$5</f>
        <v>0.62285414400000005</v>
      </c>
      <c r="GN247">
        <f>(-2*(GN$30*$C$5+$AB247/$AC247/2)*$AC247)*EXP(-2*(GN$30*$C$5+$AB247/$AC247/2)*$AC247) + 2*$AC247*$AB247*$C$5</f>
        <v>0.62285414400000005</v>
      </c>
      <c r="GO247">
        <f>(-2*(GO$30*$C$5+$AB247/$AC247/2)*$AC247)*EXP(-2*(GO$30*$C$5+$AB247/$AC247/2)*$AC247) + 2*$AC247*$AB247*$C$5</f>
        <v>0.62285414400000005</v>
      </c>
      <c r="GP247">
        <f>(-2*(GP$30*$C$5+$AB247/$AC247/2)*$AC247)*EXP(-2*(GP$30*$C$5+$AB247/$AC247/2)*$AC247) + 2*$AC247*$AB247*$C$5</f>
        <v>0.62285414400000005</v>
      </c>
      <c r="GQ247">
        <f>(-2*(GQ$30*$C$5+$AB247/$AC247/2)*$AC247)*EXP(-2*(GQ$30*$C$5+$AB247/$AC247/2)*$AC247) + 2*$AC247*$AB247*$C$5</f>
        <v>0.62285414400000005</v>
      </c>
      <c r="GR247">
        <f>(-2*(GR$30*$C$5+$AB247/$AC247/2)*$AC247)*EXP(-2*(GR$30*$C$5+$AB247/$AC247/2)*$AC247) + 2*$AC247*$AB247*$C$5</f>
        <v>0.62285414400000005</v>
      </c>
      <c r="GS247">
        <f>(-2*(GS$30*$C$5+$AB247/$AC247/2)*$AC247)*EXP(-2*(GS$30*$C$5+$AB247/$AC247/2)*$AC247) + 2*$AC247*$AB247*$C$5</f>
        <v>0.62285414400000005</v>
      </c>
      <c r="GT247">
        <f>(-2*(GT$30*$C$5+$AB247/$AC247/2)*$AC247)*EXP(-2*(GT$30*$C$5+$AB247/$AC247/2)*$AC247) + 2*$AC247*$AB247*$C$5</f>
        <v>0.62285414400000005</v>
      </c>
      <c r="GU247">
        <f>(-2*(GU$30*$C$5+$AB247/$AC247/2)*$AC247)*EXP(-2*(GU$30*$C$5+$AB247/$AC247/2)*$AC247) + 2*$AC247*$AB247*$C$5</f>
        <v>0.62285414400000005</v>
      </c>
      <c r="GV247">
        <f>(-2*(GV$30*$C$5+$AB247/$AC247/2)*$AC247)*EXP(-2*(GV$30*$C$5+$AB247/$AC247/2)*$AC247) + 2*$AC247*$AB247*$C$5</f>
        <v>0.62285414400000005</v>
      </c>
      <c r="GW247">
        <f>(-2*(GW$30*$C$5+$AB247/$AC247/2)*$AC247)*EXP(-2*(GW$30*$C$5+$AB247/$AC247/2)*$AC247) + 2*$AC247*$AB247*$C$5</f>
        <v>0.62285414400000005</v>
      </c>
      <c r="GX247">
        <f>(-2*(GX$30*$C$5+$AB247/$AC247/2)*$AC247)*EXP(-2*(GX$30*$C$5+$AB247/$AC247/2)*$AC247) + 2*$AC247*$AB247*$C$5</f>
        <v>0.62285414400000005</v>
      </c>
      <c r="GY247">
        <f>(-2*(GY$30*$C$5+$AB247/$AC247/2)*$AC247)*EXP(-2*(GY$30*$C$5+$AB247/$AC247/2)*$AC247) + 2*$AC247*$AB247*$C$5</f>
        <v>0.62285414400000005</v>
      </c>
      <c r="GZ247">
        <f>(-2*(GZ$30*$C$5+$AB247/$AC247/2)*$AC247)*EXP(-2*(GZ$30*$C$5+$AB247/$AC247/2)*$AC247) + 2*$AC247*$AB247*$C$5</f>
        <v>0.62285414400000005</v>
      </c>
      <c r="HA247">
        <f>(-2*(HA$30*$C$5+$AB247/$AC247/2)*$AC247)*EXP(-2*(HA$30*$C$5+$AB247/$AC247/2)*$AC247) + 2*$AC247*$AB247*$C$5</f>
        <v>0.62285414400000005</v>
      </c>
      <c r="HB247">
        <f>(-2*(HB$30*$C$5+$AB247/$AC247/2)*$AC247)*EXP(-2*(HB$30*$C$5+$AB247/$AC247/2)*$AC247) + 2*$AC247*$AB247*$C$5</f>
        <v>0.62285414400000005</v>
      </c>
      <c r="HC247">
        <f>(-2*(HC$30*$C$5+$AB247/$AC247/2)*$AC247)*EXP(-2*(HC$30*$C$5+$AB247/$AC247/2)*$AC247) + 2*$AC247*$AB247*$C$5</f>
        <v>0.62285414400000005</v>
      </c>
      <c r="HD247">
        <f>(-2*(HD$30*$C$5+$AB247/$AC247/2)*$AC247)*EXP(-2*(HD$30*$C$5+$AB247/$AC247/2)*$AC247) + 2*$AC247*$AB247*$C$5</f>
        <v>0.62285414400000005</v>
      </c>
      <c r="HE247">
        <f>(-2*(HE$30*$C$5+$AB247/$AC247/2)*$AC247)*EXP(-2*(HE$30*$C$5+$AB247/$AC247/2)*$AC247) + 2*$AC247*$AB247*$C$5</f>
        <v>0.62285414400000005</v>
      </c>
      <c r="HF247">
        <f>(-2*(HF$30*$C$5+$AB247/$AC247/2)*$AC247)*EXP(-2*(HF$30*$C$5+$AB247/$AC247/2)*$AC247) + 2*$AC247*$AB247*$C$5</f>
        <v>0.62285414400000005</v>
      </c>
      <c r="HG247">
        <f>(-2*(HG$30*$C$5+$AB247/$AC247/2)*$AC247)*EXP(-2*(HG$30*$C$5+$AB247/$AC247/2)*$AC247) + 2*$AC247*$AB247*$C$5</f>
        <v>0.62285414400000005</v>
      </c>
      <c r="HH247">
        <f>(-2*(HH$30*$C$5+$AB247/$AC247/2)*$AC247)*EXP(-2*(HH$30*$C$5+$AB247/$AC247/2)*$AC247) + 2*$AC247*$AB247*$C$5</f>
        <v>0.62285414400000005</v>
      </c>
      <c r="HI247">
        <f>(-2*(HI$30*$C$5+$AB247/$AC247/2)*$AC247)*EXP(-2*(HI$30*$C$5+$AB247/$AC247/2)*$AC247) + 2*$AC247*$AB247*$C$5</f>
        <v>0.62285414400000005</v>
      </c>
      <c r="HJ247">
        <f>(-2*(HJ$30*$C$5+$AB247/$AC247/2)*$AC247)*EXP(-2*(HJ$30*$C$5+$AB247/$AC247/2)*$AC247) + 2*$AC247*$AB247*$C$5</f>
        <v>0.62285414400000005</v>
      </c>
      <c r="HK247">
        <f>(-2*(HK$30*$C$5+$AB247/$AC247/2)*$AC247)*EXP(-2*(HK$30*$C$5+$AB247/$AC247/2)*$AC247) + 2*$AC247*$AB247*$C$5</f>
        <v>0.62285414400000005</v>
      </c>
      <c r="HL247">
        <f>(-2*(HL$30*$C$5+$AB247/$AC247/2)*$AC247)*EXP(-2*(HL$30*$C$5+$AB247/$AC247/2)*$AC247) + 2*$AC247*$AB247*$C$5</f>
        <v>0.62285414400000005</v>
      </c>
      <c r="HM247">
        <f>(-2*(HM$30*$C$5+$AB247/$AC247/2)*$AC247)*EXP(-2*(HM$30*$C$5+$AB247/$AC247/2)*$AC247) + 2*$AC247*$AB247*$C$5</f>
        <v>0.62285414400000005</v>
      </c>
      <c r="HN247">
        <f>(-2*(HN$30*$C$5+$AB247/$AC247/2)*$AC247)*EXP(-2*(HN$30*$C$5+$AB247/$AC247/2)*$AC247) + 2*$AC247*$AB247*$C$5</f>
        <v>0.62285414400000005</v>
      </c>
      <c r="HO247">
        <f>(-2*(HO$30*$C$5+$AB247/$AC247/2)*$AC247)*EXP(-2*(HO$30*$C$5+$AB247/$AC247/2)*$AC247) + 2*$AC247*$AB247*$C$5</f>
        <v>0.62285414400000005</v>
      </c>
      <c r="HP247">
        <f>(-2*(HP$30*$C$5+$AB247/$AC247/2)*$AC247)*EXP(-2*(HP$30*$C$5+$AB247/$AC247/2)*$AC247) + 2*$AC247*$AB247*$C$5</f>
        <v>0.62285414400000005</v>
      </c>
      <c r="HQ247">
        <f>(-2*(HQ$30*$C$5+$AB247/$AC247/2)*$AC247)*EXP(-2*(HQ$30*$C$5+$AB247/$AC247/2)*$AC247) + 2*$AC247*$AB247*$C$5</f>
        <v>0.62285414400000005</v>
      </c>
      <c r="HR247">
        <f>(-2*(HR$30*$C$5+$AB247/$AC247/2)*$AC247)*EXP(-2*(HR$30*$C$5+$AB247/$AC247/2)*$AC247) + 2*$AC247*$AB247*$C$5</f>
        <v>0.62285414400000005</v>
      </c>
      <c r="HS247">
        <f>(-2*(HS$30*$C$5+$AB247/$AC247/2)*$AC247)*EXP(-2*(HS$30*$C$5+$AB247/$AC247/2)*$AC247) + 2*$AC247*$AB247*$C$5</f>
        <v>0.62285414400000005</v>
      </c>
      <c r="HT247">
        <f>(-2*(HT$30*$C$5+$AB247/$AC247/2)*$AC247)*EXP(-2*(HT$30*$C$5+$AB247/$AC247/2)*$AC247) + 2*$AC247*$AB247*$C$5</f>
        <v>0.62285414400000005</v>
      </c>
      <c r="HU247">
        <f>(-2*(HU$30*$C$5+$AB247/$AC247/2)*$AC247)*EXP(-2*(HU$30*$C$5+$AB247/$AC247/2)*$AC247) + 2*$AC247*$AB247*$C$5</f>
        <v>0.62285414400000005</v>
      </c>
      <c r="HV247">
        <f>(-2*(HV$30*$C$5+$AB247/$AC247/2)*$AC247)*EXP(-2*(HV$30*$C$5+$AB247/$AC247/2)*$AC247) + 2*$AC247*$AB247*$C$5</f>
        <v>0.62285414400000005</v>
      </c>
      <c r="HW247">
        <f>(-2*(HW$30*$C$5+$AB247/$AC247/2)*$AC247)*EXP(-2*(HW$30*$C$5+$AB247/$AC247/2)*$AC247) + 2*$AC247*$AB247*$C$5</f>
        <v>0.62285414400000005</v>
      </c>
    </row>
    <row r="248" spans="1:231">
      <c r="A248" s="4"/>
      <c r="B248" s="4"/>
      <c r="C248" s="4"/>
      <c r="E248" s="116">
        <f t="shared" si="36"/>
        <v>2161</v>
      </c>
      <c r="F248" s="106">
        <f>EXP(-2*($E248-1)/$C$8*$C$5*($C$3*'UL FRMPL'!H$35-'UL FRMPL'!$H$35)/1000)</f>
        <v>0.45906306584718587</v>
      </c>
      <c r="G248" s="130"/>
      <c r="H248" s="130">
        <f t="shared" si="33"/>
        <v>0.84261763868531259</v>
      </c>
      <c r="I248" s="130"/>
      <c r="J248" s="106"/>
      <c r="K248" s="3"/>
      <c r="L248" s="130"/>
      <c r="N248">
        <f t="shared" si="34"/>
        <v>0.84261763868531259</v>
      </c>
      <c r="O248">
        <f t="shared" si="35"/>
        <v>0.16881900268639821</v>
      </c>
      <c r="P248">
        <f t="shared" si="32"/>
        <v>0.14031914701836806</v>
      </c>
      <c r="Q248">
        <f t="shared" si="32"/>
        <v>0.11663060856092108</v>
      </c>
      <c r="R248">
        <f t="shared" si="32"/>
        <v>9.6941145540958687E-2</v>
      </c>
      <c r="S248">
        <f t="shared" si="32"/>
        <v>8.057563803145705E-2</v>
      </c>
      <c r="T248">
        <f t="shared" si="32"/>
        <v>6.6972939178166255E-2</v>
      </c>
      <c r="U248">
        <f t="shared" si="32"/>
        <v>5.5666634379131413E-2</v>
      </c>
      <c r="V248">
        <f t="shared" si="32"/>
        <v>4.6269048680338078E-2</v>
      </c>
      <c r="W248">
        <f t="shared" si="32"/>
        <v>3.8457954026874991E-2</v>
      </c>
      <c r="X248">
        <f t="shared" si="32"/>
        <v>3.1965520582698602E-2</v>
      </c>
      <c r="AB248" s="116">
        <f t="shared" si="37"/>
        <v>217</v>
      </c>
      <c r="AC248">
        <f>($C$3*'UL FRMPL'!H$35-'UL FRMPL'!$H$35)/1000</f>
        <v>1.441792</v>
      </c>
      <c r="AE248">
        <f>(-2*(AE$30*$C$5+$AB248/$AC248/2)*$AC248)*EXP(-2*(AE$30*$C$5+$AB248/$AC248/2)*$AC248) + 2*$AC248*$AB248*$C$5</f>
        <v>0.62573772799999994</v>
      </c>
      <c r="AF248">
        <f>(-2*(AF$30*$C$5+$AB248/$AC248/2)*$AC248)*EXP(-2*(AF$30*$C$5+$AB248/$AC248/2)*$AC248) + 2*$AC248*$AB248*$C$5</f>
        <v>0.62573772799999994</v>
      </c>
      <c r="AG248">
        <f>(-2*(AG$30*$C$5+$AB248/$AC248/2)*$AC248)*EXP(-2*(AG$30*$C$5+$AB248/$AC248/2)*$AC248) + 2*$AC248*$AB248*$C$5</f>
        <v>0.62573772799999994</v>
      </c>
      <c r="AH248">
        <f>(-2*(AH$30*$C$5+$AB248/$AC248/2)*$AC248)*EXP(-2*(AH$30*$C$5+$AB248/$AC248/2)*$AC248) + 2*$AC248*$AB248*$C$5</f>
        <v>0.62573772799999994</v>
      </c>
      <c r="AI248">
        <f>(-2*(AI$30*$C$5+$AB248/$AC248/2)*$AC248)*EXP(-2*(AI$30*$C$5+$AB248/$AC248/2)*$AC248) + 2*$AC248*$AB248*$C$5</f>
        <v>0.62573772799999994</v>
      </c>
      <c r="AJ248">
        <f>(-2*(AJ$30*$C$5+$AB248/$AC248/2)*$AC248)*EXP(-2*(AJ$30*$C$5+$AB248/$AC248/2)*$AC248) + 2*$AC248*$AB248*$C$5</f>
        <v>0.62573772799999994</v>
      </c>
      <c r="AK248">
        <f>(-2*(AK$30*$C$5+$AB248/$AC248/2)*$AC248)*EXP(-2*(AK$30*$C$5+$AB248/$AC248/2)*$AC248) + 2*$AC248*$AB248*$C$5</f>
        <v>0.62573772799999994</v>
      </c>
      <c r="AL248">
        <f>(-2*(AL$30*$C$5+$AB248/$AC248/2)*$AC248)*EXP(-2*(AL$30*$C$5+$AB248/$AC248/2)*$AC248) + 2*$AC248*$AB248*$C$5</f>
        <v>0.62573772799999994</v>
      </c>
      <c r="AM248">
        <f>(-2*(AM$30*$C$5+$AB248/$AC248/2)*$AC248)*EXP(-2*(AM$30*$C$5+$AB248/$AC248/2)*$AC248) + 2*$AC248*$AB248*$C$5</f>
        <v>0.62573772799999994</v>
      </c>
      <c r="AN248">
        <f>(-2*(AN$30*$C$5+$AB248/$AC248/2)*$AC248)*EXP(-2*(AN$30*$C$5+$AB248/$AC248/2)*$AC248) + 2*$AC248*$AB248*$C$5</f>
        <v>0.62573772799999994</v>
      </c>
      <c r="AO248">
        <f>(-2*(AO$30*$C$5+$AB248/$AC248/2)*$AC248)*EXP(-2*(AO$30*$C$5+$AB248/$AC248/2)*$AC248) + 2*$AC248*$AB248*$C$5</f>
        <v>0.62573772799999994</v>
      </c>
      <c r="AP248">
        <f>(-2*(AP$30*$C$5+$AB248/$AC248/2)*$AC248)*EXP(-2*(AP$30*$C$5+$AB248/$AC248/2)*$AC248) + 2*$AC248*$AB248*$C$5</f>
        <v>0.62573772799999994</v>
      </c>
      <c r="AQ248">
        <f>(-2*(AQ$30*$C$5+$AB248/$AC248/2)*$AC248)*EXP(-2*(AQ$30*$C$5+$AB248/$AC248/2)*$AC248) + 2*$AC248*$AB248*$C$5</f>
        <v>0.62573772799999994</v>
      </c>
      <c r="AR248">
        <f>(-2*(AR$30*$C$5+$AB248/$AC248/2)*$AC248)*EXP(-2*(AR$30*$C$5+$AB248/$AC248/2)*$AC248) + 2*$AC248*$AB248*$C$5</f>
        <v>0.62573772799999994</v>
      </c>
      <c r="AS248">
        <f>(-2*(AS$30*$C$5+$AB248/$AC248/2)*$AC248)*EXP(-2*(AS$30*$C$5+$AB248/$AC248/2)*$AC248) + 2*$AC248*$AB248*$C$5</f>
        <v>0.62573772799999994</v>
      </c>
      <c r="AT248">
        <f>(-2*(AT$30*$C$5+$AB248/$AC248/2)*$AC248)*EXP(-2*(AT$30*$C$5+$AB248/$AC248/2)*$AC248) + 2*$AC248*$AB248*$C$5</f>
        <v>0.62573772799999994</v>
      </c>
      <c r="AU248">
        <f>(-2*(AU$30*$C$5+$AB248/$AC248/2)*$AC248)*EXP(-2*(AU$30*$C$5+$AB248/$AC248/2)*$AC248) + 2*$AC248*$AB248*$C$5</f>
        <v>0.62573772799999994</v>
      </c>
      <c r="AV248">
        <f>(-2*(AV$30*$C$5+$AB248/$AC248/2)*$AC248)*EXP(-2*(AV$30*$C$5+$AB248/$AC248/2)*$AC248) + 2*$AC248*$AB248*$C$5</f>
        <v>0.62573772799999994</v>
      </c>
      <c r="AW248">
        <f>(-2*(AW$30*$C$5+$AB248/$AC248/2)*$AC248)*EXP(-2*(AW$30*$C$5+$AB248/$AC248/2)*$AC248) + 2*$AC248*$AB248*$C$5</f>
        <v>0.62573772799999994</v>
      </c>
      <c r="AX248">
        <f>(-2*(AX$30*$C$5+$AB248/$AC248/2)*$AC248)*EXP(-2*(AX$30*$C$5+$AB248/$AC248/2)*$AC248) + 2*$AC248*$AB248*$C$5</f>
        <v>0.62573772799999994</v>
      </c>
      <c r="AY248">
        <f>(-2*(AY$30*$C$5+$AB248/$AC248/2)*$AC248)*EXP(-2*(AY$30*$C$5+$AB248/$AC248/2)*$AC248) + 2*$AC248*$AB248*$C$5</f>
        <v>0.62573772799999994</v>
      </c>
      <c r="AZ248">
        <f>(-2*(AZ$30*$C$5+$AB248/$AC248/2)*$AC248)*EXP(-2*(AZ$30*$C$5+$AB248/$AC248/2)*$AC248) + 2*$AC248*$AB248*$C$5</f>
        <v>0.62573772799999994</v>
      </c>
      <c r="BA248">
        <f>(-2*(BA$30*$C$5+$AB248/$AC248/2)*$AC248)*EXP(-2*(BA$30*$C$5+$AB248/$AC248/2)*$AC248) + 2*$AC248*$AB248*$C$5</f>
        <v>0.62573772799999994</v>
      </c>
      <c r="BB248">
        <f>(-2*(BB$30*$C$5+$AB248/$AC248/2)*$AC248)*EXP(-2*(BB$30*$C$5+$AB248/$AC248/2)*$AC248) + 2*$AC248*$AB248*$C$5</f>
        <v>0.62573772799999994</v>
      </c>
      <c r="BC248">
        <f>(-2*(BC$30*$C$5+$AB248/$AC248/2)*$AC248)*EXP(-2*(BC$30*$C$5+$AB248/$AC248/2)*$AC248) + 2*$AC248*$AB248*$C$5</f>
        <v>0.62573772799999994</v>
      </c>
      <c r="BD248">
        <f>(-2*(BD$30*$C$5+$AB248/$AC248/2)*$AC248)*EXP(-2*(BD$30*$C$5+$AB248/$AC248/2)*$AC248) + 2*$AC248*$AB248*$C$5</f>
        <v>0.62573772799999994</v>
      </c>
      <c r="BE248">
        <f>(-2*(BE$30*$C$5+$AB248/$AC248/2)*$AC248)*EXP(-2*(BE$30*$C$5+$AB248/$AC248/2)*$AC248) + 2*$AC248*$AB248*$C$5</f>
        <v>0.62573772799999994</v>
      </c>
      <c r="BF248">
        <f>(-2*(BF$30*$C$5+$AB248/$AC248/2)*$AC248)*EXP(-2*(BF$30*$C$5+$AB248/$AC248/2)*$AC248) + 2*$AC248*$AB248*$C$5</f>
        <v>0.62573772799999994</v>
      </c>
      <c r="BG248">
        <f>(-2*(BG$30*$C$5+$AB248/$AC248/2)*$AC248)*EXP(-2*(BG$30*$C$5+$AB248/$AC248/2)*$AC248) + 2*$AC248*$AB248*$C$5</f>
        <v>0.62573772799999994</v>
      </c>
      <c r="BH248">
        <f>(-2*(BH$30*$C$5+$AB248/$AC248/2)*$AC248)*EXP(-2*(BH$30*$C$5+$AB248/$AC248/2)*$AC248) + 2*$AC248*$AB248*$C$5</f>
        <v>0.62573772799999994</v>
      </c>
      <c r="BI248">
        <f>(-2*(BI$30*$C$5+$AB248/$AC248/2)*$AC248)*EXP(-2*(BI$30*$C$5+$AB248/$AC248/2)*$AC248) + 2*$AC248*$AB248*$C$5</f>
        <v>0.62573772799999994</v>
      </c>
      <c r="BJ248">
        <f>(-2*(BJ$30*$C$5+$AB248/$AC248/2)*$AC248)*EXP(-2*(BJ$30*$C$5+$AB248/$AC248/2)*$AC248) + 2*$AC248*$AB248*$C$5</f>
        <v>0.62573772799999994</v>
      </c>
      <c r="BK248">
        <f>(-2*(BK$30*$C$5+$AB248/$AC248/2)*$AC248)*EXP(-2*(BK$30*$C$5+$AB248/$AC248/2)*$AC248) + 2*$AC248*$AB248*$C$5</f>
        <v>0.62573772799999994</v>
      </c>
      <c r="BL248">
        <f>(-2*(BL$30*$C$5+$AB248/$AC248/2)*$AC248)*EXP(-2*(BL$30*$C$5+$AB248/$AC248/2)*$AC248) + 2*$AC248*$AB248*$C$5</f>
        <v>0.62573772799999994</v>
      </c>
      <c r="BM248">
        <f>(-2*(BM$30*$C$5+$AB248/$AC248/2)*$AC248)*EXP(-2*(BM$30*$C$5+$AB248/$AC248/2)*$AC248) + 2*$AC248*$AB248*$C$5</f>
        <v>0.62573772799999994</v>
      </c>
      <c r="BN248">
        <f>(-2*(BN$30*$C$5+$AB248/$AC248/2)*$AC248)*EXP(-2*(BN$30*$C$5+$AB248/$AC248/2)*$AC248) + 2*$AC248*$AB248*$C$5</f>
        <v>0.62573772799999994</v>
      </c>
      <c r="BO248">
        <f>(-2*(BO$30*$C$5+$AB248/$AC248/2)*$AC248)*EXP(-2*(BO$30*$C$5+$AB248/$AC248/2)*$AC248) + 2*$AC248*$AB248*$C$5</f>
        <v>0.62573772799999994</v>
      </c>
      <c r="BP248">
        <f>(-2*(BP$30*$C$5+$AB248/$AC248/2)*$AC248)*EXP(-2*(BP$30*$C$5+$AB248/$AC248/2)*$AC248) + 2*$AC248*$AB248*$C$5</f>
        <v>0.62573772799999994</v>
      </c>
      <c r="BQ248">
        <f>(-2*(BQ$30*$C$5+$AB248/$AC248/2)*$AC248)*EXP(-2*(BQ$30*$C$5+$AB248/$AC248/2)*$AC248) + 2*$AC248*$AB248*$C$5</f>
        <v>0.62573772799999994</v>
      </c>
      <c r="BR248">
        <f>(-2*(BR$30*$C$5+$AB248/$AC248/2)*$AC248)*EXP(-2*(BR$30*$C$5+$AB248/$AC248/2)*$AC248) + 2*$AC248*$AB248*$C$5</f>
        <v>0.62573772799999994</v>
      </c>
      <c r="BS248">
        <f>(-2*(BS$30*$C$5+$AB248/$AC248/2)*$AC248)*EXP(-2*(BS$30*$C$5+$AB248/$AC248/2)*$AC248) + 2*$AC248*$AB248*$C$5</f>
        <v>0.62573772799999994</v>
      </c>
      <c r="BT248">
        <f>(-2*(BT$30*$C$5+$AB248/$AC248/2)*$AC248)*EXP(-2*(BT$30*$C$5+$AB248/$AC248/2)*$AC248) + 2*$AC248*$AB248*$C$5</f>
        <v>0.62573772799999994</v>
      </c>
      <c r="BU248">
        <f>(-2*(BU$30*$C$5+$AB248/$AC248/2)*$AC248)*EXP(-2*(BU$30*$C$5+$AB248/$AC248/2)*$AC248) + 2*$AC248*$AB248*$C$5</f>
        <v>0.62573772799999994</v>
      </c>
      <c r="BV248">
        <f>(-2*(BV$30*$C$5+$AB248/$AC248/2)*$AC248)*EXP(-2*(BV$30*$C$5+$AB248/$AC248/2)*$AC248) + 2*$AC248*$AB248*$C$5</f>
        <v>0.62573772799999994</v>
      </c>
      <c r="BW248">
        <f>(-2*(BW$30*$C$5+$AB248/$AC248/2)*$AC248)*EXP(-2*(BW$30*$C$5+$AB248/$AC248/2)*$AC248) + 2*$AC248*$AB248*$C$5</f>
        <v>0.62573772799999994</v>
      </c>
      <c r="BX248">
        <f>(-2*(BX$30*$C$5+$AB248/$AC248/2)*$AC248)*EXP(-2*(BX$30*$C$5+$AB248/$AC248/2)*$AC248) + 2*$AC248*$AB248*$C$5</f>
        <v>0.62573772799999994</v>
      </c>
      <c r="BY248">
        <f>(-2*(BY$30*$C$5+$AB248/$AC248/2)*$AC248)*EXP(-2*(BY$30*$C$5+$AB248/$AC248/2)*$AC248) + 2*$AC248*$AB248*$C$5</f>
        <v>0.62573772799999994</v>
      </c>
      <c r="BZ248">
        <f>(-2*(BZ$30*$C$5+$AB248/$AC248/2)*$AC248)*EXP(-2*(BZ$30*$C$5+$AB248/$AC248/2)*$AC248) + 2*$AC248*$AB248*$C$5</f>
        <v>0.62573772799999994</v>
      </c>
      <c r="CA248">
        <f>(-2*(CA$30*$C$5+$AB248/$AC248/2)*$AC248)*EXP(-2*(CA$30*$C$5+$AB248/$AC248/2)*$AC248) + 2*$AC248*$AB248*$C$5</f>
        <v>0.62573772799999994</v>
      </c>
      <c r="CB248">
        <f>(-2*(CB$30*$C$5+$AB248/$AC248/2)*$AC248)*EXP(-2*(CB$30*$C$5+$AB248/$AC248/2)*$AC248) + 2*$AC248*$AB248*$C$5</f>
        <v>0.62573772799999994</v>
      </c>
      <c r="CC248">
        <f>(-2*(CC$30*$C$5+$AB248/$AC248/2)*$AC248)*EXP(-2*(CC$30*$C$5+$AB248/$AC248/2)*$AC248) + 2*$AC248*$AB248*$C$5</f>
        <v>0.62573772799999994</v>
      </c>
      <c r="CD248">
        <f>(-2*(CD$30*$C$5+$AB248/$AC248/2)*$AC248)*EXP(-2*(CD$30*$C$5+$AB248/$AC248/2)*$AC248) + 2*$AC248*$AB248*$C$5</f>
        <v>0.62573772799999994</v>
      </c>
      <c r="CE248">
        <f>(-2*(CE$30*$C$5+$AB248/$AC248/2)*$AC248)*EXP(-2*(CE$30*$C$5+$AB248/$AC248/2)*$AC248) + 2*$AC248*$AB248*$C$5</f>
        <v>0.62573772799999994</v>
      </c>
      <c r="CF248">
        <f>(-2*(CF$30*$C$5+$AB248/$AC248/2)*$AC248)*EXP(-2*(CF$30*$C$5+$AB248/$AC248/2)*$AC248) + 2*$AC248*$AB248*$C$5</f>
        <v>0.62573772799999994</v>
      </c>
      <c r="CG248">
        <f>(-2*(CG$30*$C$5+$AB248/$AC248/2)*$AC248)*EXP(-2*(CG$30*$C$5+$AB248/$AC248/2)*$AC248) + 2*$AC248*$AB248*$C$5</f>
        <v>0.62573772799999994</v>
      </c>
      <c r="CH248">
        <f>(-2*(CH$30*$C$5+$AB248/$AC248/2)*$AC248)*EXP(-2*(CH$30*$C$5+$AB248/$AC248/2)*$AC248) + 2*$AC248*$AB248*$C$5</f>
        <v>0.62573772799999994</v>
      </c>
      <c r="CI248">
        <f>(-2*(CI$30*$C$5+$AB248/$AC248/2)*$AC248)*EXP(-2*(CI$30*$C$5+$AB248/$AC248/2)*$AC248) + 2*$AC248*$AB248*$C$5</f>
        <v>0.62573772799999994</v>
      </c>
      <c r="CJ248">
        <f>(-2*(CJ$30*$C$5+$AB248/$AC248/2)*$AC248)*EXP(-2*(CJ$30*$C$5+$AB248/$AC248/2)*$AC248) + 2*$AC248*$AB248*$C$5</f>
        <v>0.62573772799999994</v>
      </c>
      <c r="CK248">
        <f>(-2*(CK$30*$C$5+$AB248/$AC248/2)*$AC248)*EXP(-2*(CK$30*$C$5+$AB248/$AC248/2)*$AC248) + 2*$AC248*$AB248*$C$5</f>
        <v>0.62573772799999994</v>
      </c>
      <c r="CL248">
        <f>(-2*(CL$30*$C$5+$AB248/$AC248/2)*$AC248)*EXP(-2*(CL$30*$C$5+$AB248/$AC248/2)*$AC248) + 2*$AC248*$AB248*$C$5</f>
        <v>0.62573772799999994</v>
      </c>
      <c r="CM248">
        <f>(-2*(CM$30*$C$5+$AB248/$AC248/2)*$AC248)*EXP(-2*(CM$30*$C$5+$AB248/$AC248/2)*$AC248) + 2*$AC248*$AB248*$C$5</f>
        <v>0.62573772799999994</v>
      </c>
      <c r="CN248">
        <f>(-2*(CN$30*$C$5+$AB248/$AC248/2)*$AC248)*EXP(-2*(CN$30*$C$5+$AB248/$AC248/2)*$AC248) + 2*$AC248*$AB248*$C$5</f>
        <v>0.62573772799999994</v>
      </c>
      <c r="CO248">
        <f>(-2*(CO$30*$C$5+$AB248/$AC248/2)*$AC248)*EXP(-2*(CO$30*$C$5+$AB248/$AC248/2)*$AC248) + 2*$AC248*$AB248*$C$5</f>
        <v>0.62573772799999994</v>
      </c>
      <c r="CP248">
        <f>(-2*(CP$30*$C$5+$AB248/$AC248/2)*$AC248)*EXP(-2*(CP$30*$C$5+$AB248/$AC248/2)*$AC248) + 2*$AC248*$AB248*$C$5</f>
        <v>0.62573772799999994</v>
      </c>
      <c r="CQ248">
        <f>(-2*(CQ$30*$C$5+$AB248/$AC248/2)*$AC248)*EXP(-2*(CQ$30*$C$5+$AB248/$AC248/2)*$AC248) + 2*$AC248*$AB248*$C$5</f>
        <v>0.62573772799999994</v>
      </c>
      <c r="CR248">
        <f>(-2*(CR$30*$C$5+$AB248/$AC248/2)*$AC248)*EXP(-2*(CR$30*$C$5+$AB248/$AC248/2)*$AC248) + 2*$AC248*$AB248*$C$5</f>
        <v>0.62573772799999994</v>
      </c>
      <c r="CS248">
        <f>(-2*(CS$30*$C$5+$AB248/$AC248/2)*$AC248)*EXP(-2*(CS$30*$C$5+$AB248/$AC248/2)*$AC248) + 2*$AC248*$AB248*$C$5</f>
        <v>0.62573772799999994</v>
      </c>
      <c r="CT248">
        <f>(-2*(CT$30*$C$5+$AB248/$AC248/2)*$AC248)*EXP(-2*(CT$30*$C$5+$AB248/$AC248/2)*$AC248) + 2*$AC248*$AB248*$C$5</f>
        <v>0.62573772799999994</v>
      </c>
      <c r="CU248">
        <f>(-2*(CU$30*$C$5+$AB248/$AC248/2)*$AC248)*EXP(-2*(CU$30*$C$5+$AB248/$AC248/2)*$AC248) + 2*$AC248*$AB248*$C$5</f>
        <v>0.62573772799999994</v>
      </c>
      <c r="CV248">
        <f>(-2*(CV$30*$C$5+$AB248/$AC248/2)*$AC248)*EXP(-2*(CV$30*$C$5+$AB248/$AC248/2)*$AC248) + 2*$AC248*$AB248*$C$5</f>
        <v>0.62573772799999994</v>
      </c>
      <c r="CW248">
        <f>(-2*(CW$30*$C$5+$AB248/$AC248/2)*$AC248)*EXP(-2*(CW$30*$C$5+$AB248/$AC248/2)*$AC248) + 2*$AC248*$AB248*$C$5</f>
        <v>0.62573772799999994</v>
      </c>
      <c r="CX248">
        <f>(-2*(CX$30*$C$5+$AB248/$AC248/2)*$AC248)*EXP(-2*(CX$30*$C$5+$AB248/$AC248/2)*$AC248) + 2*$AC248*$AB248*$C$5</f>
        <v>0.62573772799999994</v>
      </c>
      <c r="CY248">
        <f>(-2*(CY$30*$C$5+$AB248/$AC248/2)*$AC248)*EXP(-2*(CY$30*$C$5+$AB248/$AC248/2)*$AC248) + 2*$AC248*$AB248*$C$5</f>
        <v>0.62573772799999994</v>
      </c>
      <c r="CZ248">
        <f>(-2*(CZ$30*$C$5+$AB248/$AC248/2)*$AC248)*EXP(-2*(CZ$30*$C$5+$AB248/$AC248/2)*$AC248) + 2*$AC248*$AB248*$C$5</f>
        <v>0.62573772799999994</v>
      </c>
      <c r="DA248">
        <f>(-2*(DA$30*$C$5+$AB248/$AC248/2)*$AC248)*EXP(-2*(DA$30*$C$5+$AB248/$AC248/2)*$AC248) + 2*$AC248*$AB248*$C$5</f>
        <v>0.62573772799999994</v>
      </c>
      <c r="DB248">
        <f>(-2*(DB$30*$C$5+$AB248/$AC248/2)*$AC248)*EXP(-2*(DB$30*$C$5+$AB248/$AC248/2)*$AC248) + 2*$AC248*$AB248*$C$5</f>
        <v>0.62573772799999994</v>
      </c>
      <c r="DC248">
        <f>(-2*(DC$30*$C$5+$AB248/$AC248/2)*$AC248)*EXP(-2*(DC$30*$C$5+$AB248/$AC248/2)*$AC248) + 2*$AC248*$AB248*$C$5</f>
        <v>0.62573772799999994</v>
      </c>
      <c r="DD248">
        <f>(-2*(DD$30*$C$5+$AB248/$AC248/2)*$AC248)*EXP(-2*(DD$30*$C$5+$AB248/$AC248/2)*$AC248) + 2*$AC248*$AB248*$C$5</f>
        <v>0.62573772799999994</v>
      </c>
      <c r="DE248">
        <f>(-2*(DE$30*$C$5+$AB248/$AC248/2)*$AC248)*EXP(-2*(DE$30*$C$5+$AB248/$AC248/2)*$AC248) + 2*$AC248*$AB248*$C$5</f>
        <v>0.62573772799999994</v>
      </c>
      <c r="DF248">
        <f>(-2*(DF$30*$C$5+$AB248/$AC248/2)*$AC248)*EXP(-2*(DF$30*$C$5+$AB248/$AC248/2)*$AC248) + 2*$AC248*$AB248*$C$5</f>
        <v>0.62573772799999994</v>
      </c>
      <c r="DG248">
        <f>(-2*(DG$30*$C$5+$AB248/$AC248/2)*$AC248)*EXP(-2*(DG$30*$C$5+$AB248/$AC248/2)*$AC248) + 2*$AC248*$AB248*$C$5</f>
        <v>0.62573772799999994</v>
      </c>
      <c r="DH248">
        <f>(-2*(DH$30*$C$5+$AB248/$AC248/2)*$AC248)*EXP(-2*(DH$30*$C$5+$AB248/$AC248/2)*$AC248) + 2*$AC248*$AB248*$C$5</f>
        <v>0.62573772799999994</v>
      </c>
      <c r="DI248">
        <f>(-2*(DI$30*$C$5+$AB248/$AC248/2)*$AC248)*EXP(-2*(DI$30*$C$5+$AB248/$AC248/2)*$AC248) + 2*$AC248*$AB248*$C$5</f>
        <v>0.62573772799999994</v>
      </c>
      <c r="DJ248">
        <f>(-2*(DJ$30*$C$5+$AB248/$AC248/2)*$AC248)*EXP(-2*(DJ$30*$C$5+$AB248/$AC248/2)*$AC248) + 2*$AC248*$AB248*$C$5</f>
        <v>0.62573772799999994</v>
      </c>
      <c r="DK248">
        <f>(-2*(DK$30*$C$5+$AB248/$AC248/2)*$AC248)*EXP(-2*(DK$30*$C$5+$AB248/$AC248/2)*$AC248) + 2*$AC248*$AB248*$C$5</f>
        <v>0.62573772799999994</v>
      </c>
      <c r="DL248">
        <f>(-2*(DL$30*$C$5+$AB248/$AC248/2)*$AC248)*EXP(-2*(DL$30*$C$5+$AB248/$AC248/2)*$AC248) + 2*$AC248*$AB248*$C$5</f>
        <v>0.62573772799999994</v>
      </c>
      <c r="DM248">
        <f>(-2*(DM$30*$C$5+$AB248/$AC248/2)*$AC248)*EXP(-2*(DM$30*$C$5+$AB248/$AC248/2)*$AC248) + 2*$AC248*$AB248*$C$5</f>
        <v>0.62573772799999994</v>
      </c>
      <c r="DN248">
        <f>(-2*(DN$30*$C$5+$AB248/$AC248/2)*$AC248)*EXP(-2*(DN$30*$C$5+$AB248/$AC248/2)*$AC248) + 2*$AC248*$AB248*$C$5</f>
        <v>0.62573772799999994</v>
      </c>
      <c r="DO248">
        <f>(-2*(DO$30*$C$5+$AB248/$AC248/2)*$AC248)*EXP(-2*(DO$30*$C$5+$AB248/$AC248/2)*$AC248) + 2*$AC248*$AB248*$C$5</f>
        <v>0.62573772799999994</v>
      </c>
      <c r="DP248">
        <f>(-2*(DP$30*$C$5+$AB248/$AC248/2)*$AC248)*EXP(-2*(DP$30*$C$5+$AB248/$AC248/2)*$AC248) + 2*$AC248*$AB248*$C$5</f>
        <v>0.62573772799999994</v>
      </c>
      <c r="DQ248">
        <f>(-2*(DQ$30*$C$5+$AB248/$AC248/2)*$AC248)*EXP(-2*(DQ$30*$C$5+$AB248/$AC248/2)*$AC248) + 2*$AC248*$AB248*$C$5</f>
        <v>0.62573772799999994</v>
      </c>
      <c r="DR248">
        <f>(-2*(DR$30*$C$5+$AB248/$AC248/2)*$AC248)*EXP(-2*(DR$30*$C$5+$AB248/$AC248/2)*$AC248) + 2*$AC248*$AB248*$C$5</f>
        <v>0.62573772799999994</v>
      </c>
      <c r="DS248">
        <f>(-2*(DS$30*$C$5+$AB248/$AC248/2)*$AC248)*EXP(-2*(DS$30*$C$5+$AB248/$AC248/2)*$AC248) + 2*$AC248*$AB248*$C$5</f>
        <v>0.62573772799999994</v>
      </c>
      <c r="DT248">
        <f>(-2*(DT$30*$C$5+$AB248/$AC248/2)*$AC248)*EXP(-2*(DT$30*$C$5+$AB248/$AC248/2)*$AC248) + 2*$AC248*$AB248*$C$5</f>
        <v>0.62573772799999994</v>
      </c>
      <c r="DU248">
        <f>(-2*(DU$30*$C$5+$AB248/$AC248/2)*$AC248)*EXP(-2*(DU$30*$C$5+$AB248/$AC248/2)*$AC248) + 2*$AC248*$AB248*$C$5</f>
        <v>0.62573772799999994</v>
      </c>
      <c r="DV248">
        <f>(-2*(DV$30*$C$5+$AB248/$AC248/2)*$AC248)*EXP(-2*(DV$30*$C$5+$AB248/$AC248/2)*$AC248) + 2*$AC248*$AB248*$C$5</f>
        <v>0.62573772799999994</v>
      </c>
      <c r="DW248">
        <f>(-2*(DW$30*$C$5+$AB248/$AC248/2)*$AC248)*EXP(-2*(DW$30*$C$5+$AB248/$AC248/2)*$AC248) + 2*$AC248*$AB248*$C$5</f>
        <v>0.62573772799999994</v>
      </c>
      <c r="DX248">
        <f>(-2*(DX$30*$C$5+$AB248/$AC248/2)*$AC248)*EXP(-2*(DX$30*$C$5+$AB248/$AC248/2)*$AC248) + 2*$AC248*$AB248*$C$5</f>
        <v>0.62573772799999994</v>
      </c>
      <c r="DY248">
        <f>(-2*(DY$30*$C$5+$AB248/$AC248/2)*$AC248)*EXP(-2*(DY$30*$C$5+$AB248/$AC248/2)*$AC248) + 2*$AC248*$AB248*$C$5</f>
        <v>0.62573772799999994</v>
      </c>
      <c r="DZ248">
        <f>(-2*(DZ$30*$C$5+$AB248/$AC248/2)*$AC248)*EXP(-2*(DZ$30*$C$5+$AB248/$AC248/2)*$AC248) + 2*$AC248*$AB248*$C$5</f>
        <v>0.62573772799999994</v>
      </c>
      <c r="EA248">
        <f>(-2*(EA$30*$C$5+$AB248/$AC248/2)*$AC248)*EXP(-2*(EA$30*$C$5+$AB248/$AC248/2)*$AC248) + 2*$AC248*$AB248*$C$5</f>
        <v>0.62573772799999994</v>
      </c>
      <c r="EB248">
        <f>(-2*(EB$30*$C$5+$AB248/$AC248/2)*$AC248)*EXP(-2*(EB$30*$C$5+$AB248/$AC248/2)*$AC248) + 2*$AC248*$AB248*$C$5</f>
        <v>0.62573772799999994</v>
      </c>
      <c r="EC248">
        <f>(-2*(EC$30*$C$5+$AB248/$AC248/2)*$AC248)*EXP(-2*(EC$30*$C$5+$AB248/$AC248/2)*$AC248) + 2*$AC248*$AB248*$C$5</f>
        <v>0.62573772799999994</v>
      </c>
      <c r="ED248">
        <f>(-2*(ED$30*$C$5+$AB248/$AC248/2)*$AC248)*EXP(-2*(ED$30*$C$5+$AB248/$AC248/2)*$AC248) + 2*$AC248*$AB248*$C$5</f>
        <v>0.62573772799999994</v>
      </c>
      <c r="EE248">
        <f>(-2*(EE$30*$C$5+$AB248/$AC248/2)*$AC248)*EXP(-2*(EE$30*$C$5+$AB248/$AC248/2)*$AC248) + 2*$AC248*$AB248*$C$5</f>
        <v>0.62573772799999994</v>
      </c>
      <c r="EF248">
        <f>(-2*(EF$30*$C$5+$AB248/$AC248/2)*$AC248)*EXP(-2*(EF$30*$C$5+$AB248/$AC248/2)*$AC248) + 2*$AC248*$AB248*$C$5</f>
        <v>0.62573772799999994</v>
      </c>
      <c r="EG248">
        <f>(-2*(EG$30*$C$5+$AB248/$AC248/2)*$AC248)*EXP(-2*(EG$30*$C$5+$AB248/$AC248/2)*$AC248) + 2*$AC248*$AB248*$C$5</f>
        <v>0.62573772799999994</v>
      </c>
      <c r="EH248">
        <f>(-2*(EH$30*$C$5+$AB248/$AC248/2)*$AC248)*EXP(-2*(EH$30*$C$5+$AB248/$AC248/2)*$AC248) + 2*$AC248*$AB248*$C$5</f>
        <v>0.62573772799999994</v>
      </c>
      <c r="EI248">
        <f>(-2*(EI$30*$C$5+$AB248/$AC248/2)*$AC248)*EXP(-2*(EI$30*$C$5+$AB248/$AC248/2)*$AC248) + 2*$AC248*$AB248*$C$5</f>
        <v>0.62573772799999994</v>
      </c>
      <c r="EJ248">
        <f>(-2*(EJ$30*$C$5+$AB248/$AC248/2)*$AC248)*EXP(-2*(EJ$30*$C$5+$AB248/$AC248/2)*$AC248) + 2*$AC248*$AB248*$C$5</f>
        <v>0.62573772799999994</v>
      </c>
      <c r="EK248">
        <f>(-2*(EK$30*$C$5+$AB248/$AC248/2)*$AC248)*EXP(-2*(EK$30*$C$5+$AB248/$AC248/2)*$AC248) + 2*$AC248*$AB248*$C$5</f>
        <v>0.62573772799999994</v>
      </c>
      <c r="EL248">
        <f>(-2*(EL$30*$C$5+$AB248/$AC248/2)*$AC248)*EXP(-2*(EL$30*$C$5+$AB248/$AC248/2)*$AC248) + 2*$AC248*$AB248*$C$5</f>
        <v>0.62573772799999994</v>
      </c>
      <c r="EM248">
        <f>(-2*(EM$30*$C$5+$AB248/$AC248/2)*$AC248)*EXP(-2*(EM$30*$C$5+$AB248/$AC248/2)*$AC248) + 2*$AC248*$AB248*$C$5</f>
        <v>0.62573772799999994</v>
      </c>
      <c r="EN248">
        <f>(-2*(EN$30*$C$5+$AB248/$AC248/2)*$AC248)*EXP(-2*(EN$30*$C$5+$AB248/$AC248/2)*$AC248) + 2*$AC248*$AB248*$C$5</f>
        <v>0.62573772799999994</v>
      </c>
      <c r="EO248">
        <f>(-2*(EO$30*$C$5+$AB248/$AC248/2)*$AC248)*EXP(-2*(EO$30*$C$5+$AB248/$AC248/2)*$AC248) + 2*$AC248*$AB248*$C$5</f>
        <v>0.62573772799999994</v>
      </c>
      <c r="EP248">
        <f>(-2*(EP$30*$C$5+$AB248/$AC248/2)*$AC248)*EXP(-2*(EP$30*$C$5+$AB248/$AC248/2)*$AC248) + 2*$AC248*$AB248*$C$5</f>
        <v>0.62573772799999994</v>
      </c>
      <c r="EQ248">
        <f>(-2*(EQ$30*$C$5+$AB248/$AC248/2)*$AC248)*EXP(-2*(EQ$30*$C$5+$AB248/$AC248/2)*$AC248) + 2*$AC248*$AB248*$C$5</f>
        <v>0.62573772799999994</v>
      </c>
      <c r="ER248">
        <f>(-2*(ER$30*$C$5+$AB248/$AC248/2)*$AC248)*EXP(-2*(ER$30*$C$5+$AB248/$AC248/2)*$AC248) + 2*$AC248*$AB248*$C$5</f>
        <v>0.62573772799999994</v>
      </c>
      <c r="ES248">
        <f>(-2*(ES$30*$C$5+$AB248/$AC248/2)*$AC248)*EXP(-2*(ES$30*$C$5+$AB248/$AC248/2)*$AC248) + 2*$AC248*$AB248*$C$5</f>
        <v>0.62573772799999994</v>
      </c>
      <c r="ET248">
        <f>(-2*(ET$30*$C$5+$AB248/$AC248/2)*$AC248)*EXP(-2*(ET$30*$C$5+$AB248/$AC248/2)*$AC248) + 2*$AC248*$AB248*$C$5</f>
        <v>0.62573772799999994</v>
      </c>
      <c r="EU248">
        <f>(-2*(EU$30*$C$5+$AB248/$AC248/2)*$AC248)*EXP(-2*(EU$30*$C$5+$AB248/$AC248/2)*$AC248) + 2*$AC248*$AB248*$C$5</f>
        <v>0.62573772799999994</v>
      </c>
      <c r="EV248">
        <f>(-2*(EV$30*$C$5+$AB248/$AC248/2)*$AC248)*EXP(-2*(EV$30*$C$5+$AB248/$AC248/2)*$AC248) + 2*$AC248*$AB248*$C$5</f>
        <v>0.62573772799999994</v>
      </c>
      <c r="EW248">
        <f>(-2*(EW$30*$C$5+$AB248/$AC248/2)*$AC248)*EXP(-2*(EW$30*$C$5+$AB248/$AC248/2)*$AC248) + 2*$AC248*$AB248*$C$5</f>
        <v>0.62573772799999994</v>
      </c>
      <c r="EX248">
        <f>(-2*(EX$30*$C$5+$AB248/$AC248/2)*$AC248)*EXP(-2*(EX$30*$C$5+$AB248/$AC248/2)*$AC248) + 2*$AC248*$AB248*$C$5</f>
        <v>0.62573772799999994</v>
      </c>
      <c r="EY248">
        <f>(-2*(EY$30*$C$5+$AB248/$AC248/2)*$AC248)*EXP(-2*(EY$30*$C$5+$AB248/$AC248/2)*$AC248) + 2*$AC248*$AB248*$C$5</f>
        <v>0.62573772799999994</v>
      </c>
      <c r="EZ248">
        <f>(-2*(EZ$30*$C$5+$AB248/$AC248/2)*$AC248)*EXP(-2*(EZ$30*$C$5+$AB248/$AC248/2)*$AC248) + 2*$AC248*$AB248*$C$5</f>
        <v>0.62573772799999994</v>
      </c>
      <c r="FA248">
        <f>(-2*(FA$30*$C$5+$AB248/$AC248/2)*$AC248)*EXP(-2*(FA$30*$C$5+$AB248/$AC248/2)*$AC248) + 2*$AC248*$AB248*$C$5</f>
        <v>0.62573772799999994</v>
      </c>
      <c r="FB248">
        <f>(-2*(FB$30*$C$5+$AB248/$AC248/2)*$AC248)*EXP(-2*(FB$30*$C$5+$AB248/$AC248/2)*$AC248) + 2*$AC248*$AB248*$C$5</f>
        <v>0.62573772799999994</v>
      </c>
      <c r="FC248">
        <f>(-2*(FC$30*$C$5+$AB248/$AC248/2)*$AC248)*EXP(-2*(FC$30*$C$5+$AB248/$AC248/2)*$AC248) + 2*$AC248*$AB248*$C$5</f>
        <v>0.62573772799999994</v>
      </c>
      <c r="FD248">
        <f>(-2*(FD$30*$C$5+$AB248/$AC248/2)*$AC248)*EXP(-2*(FD$30*$C$5+$AB248/$AC248/2)*$AC248) + 2*$AC248*$AB248*$C$5</f>
        <v>0.62573772799999994</v>
      </c>
      <c r="FE248">
        <f>(-2*(FE$30*$C$5+$AB248/$AC248/2)*$AC248)*EXP(-2*(FE$30*$C$5+$AB248/$AC248/2)*$AC248) + 2*$AC248*$AB248*$C$5</f>
        <v>0.62573772799999994</v>
      </c>
      <c r="FF248">
        <f>(-2*(FF$30*$C$5+$AB248/$AC248/2)*$AC248)*EXP(-2*(FF$30*$C$5+$AB248/$AC248/2)*$AC248) + 2*$AC248*$AB248*$C$5</f>
        <v>0.62573772799999994</v>
      </c>
      <c r="FG248">
        <f>(-2*(FG$30*$C$5+$AB248/$AC248/2)*$AC248)*EXP(-2*(FG$30*$C$5+$AB248/$AC248/2)*$AC248) + 2*$AC248*$AB248*$C$5</f>
        <v>0.62573772799999994</v>
      </c>
      <c r="FH248">
        <f>(-2*(FH$30*$C$5+$AB248/$AC248/2)*$AC248)*EXP(-2*(FH$30*$C$5+$AB248/$AC248/2)*$AC248) + 2*$AC248*$AB248*$C$5</f>
        <v>0.62573772799999994</v>
      </c>
      <c r="FI248">
        <f>(-2*(FI$30*$C$5+$AB248/$AC248/2)*$AC248)*EXP(-2*(FI$30*$C$5+$AB248/$AC248/2)*$AC248) + 2*$AC248*$AB248*$C$5</f>
        <v>0.62573772799999994</v>
      </c>
      <c r="FJ248">
        <f>(-2*(FJ$30*$C$5+$AB248/$AC248/2)*$AC248)*EXP(-2*(FJ$30*$C$5+$AB248/$AC248/2)*$AC248) + 2*$AC248*$AB248*$C$5</f>
        <v>0.62573772799999994</v>
      </c>
      <c r="FK248">
        <f>(-2*(FK$30*$C$5+$AB248/$AC248/2)*$AC248)*EXP(-2*(FK$30*$C$5+$AB248/$AC248/2)*$AC248) + 2*$AC248*$AB248*$C$5</f>
        <v>0.62573772799999994</v>
      </c>
      <c r="FL248">
        <f>(-2*(FL$30*$C$5+$AB248/$AC248/2)*$AC248)*EXP(-2*(FL$30*$C$5+$AB248/$AC248/2)*$AC248) + 2*$AC248*$AB248*$C$5</f>
        <v>0.62573772799999994</v>
      </c>
      <c r="FM248">
        <f>(-2*(FM$30*$C$5+$AB248/$AC248/2)*$AC248)*EXP(-2*(FM$30*$C$5+$AB248/$AC248/2)*$AC248) + 2*$AC248*$AB248*$C$5</f>
        <v>0.62573772799999994</v>
      </c>
      <c r="FN248">
        <f>(-2*(FN$30*$C$5+$AB248/$AC248/2)*$AC248)*EXP(-2*(FN$30*$C$5+$AB248/$AC248/2)*$AC248) + 2*$AC248*$AB248*$C$5</f>
        <v>0.62573772799999994</v>
      </c>
      <c r="FO248">
        <f>(-2*(FO$30*$C$5+$AB248/$AC248/2)*$AC248)*EXP(-2*(FO$30*$C$5+$AB248/$AC248/2)*$AC248) + 2*$AC248*$AB248*$C$5</f>
        <v>0.62573772799999994</v>
      </c>
      <c r="FP248">
        <f>(-2*(FP$30*$C$5+$AB248/$AC248/2)*$AC248)*EXP(-2*(FP$30*$C$5+$AB248/$AC248/2)*$AC248) + 2*$AC248*$AB248*$C$5</f>
        <v>0.62573772799999994</v>
      </c>
      <c r="FQ248">
        <f>(-2*(FQ$30*$C$5+$AB248/$AC248/2)*$AC248)*EXP(-2*(FQ$30*$C$5+$AB248/$AC248/2)*$AC248) + 2*$AC248*$AB248*$C$5</f>
        <v>0.62573772799999994</v>
      </c>
      <c r="FR248">
        <f>(-2*(FR$30*$C$5+$AB248/$AC248/2)*$AC248)*EXP(-2*(FR$30*$C$5+$AB248/$AC248/2)*$AC248) + 2*$AC248*$AB248*$C$5</f>
        <v>0.62573772799999994</v>
      </c>
      <c r="FS248">
        <f>(-2*(FS$30*$C$5+$AB248/$AC248/2)*$AC248)*EXP(-2*(FS$30*$C$5+$AB248/$AC248/2)*$AC248) + 2*$AC248*$AB248*$C$5</f>
        <v>0.62573772799999994</v>
      </c>
      <c r="FT248">
        <f>(-2*(FT$30*$C$5+$AB248/$AC248/2)*$AC248)*EXP(-2*(FT$30*$C$5+$AB248/$AC248/2)*$AC248) + 2*$AC248*$AB248*$C$5</f>
        <v>0.62573772799999994</v>
      </c>
      <c r="FU248">
        <f>(-2*(FU$30*$C$5+$AB248/$AC248/2)*$AC248)*EXP(-2*(FU$30*$C$5+$AB248/$AC248/2)*$AC248) + 2*$AC248*$AB248*$C$5</f>
        <v>0.62573772799999994</v>
      </c>
      <c r="FV248">
        <f>(-2*(FV$30*$C$5+$AB248/$AC248/2)*$AC248)*EXP(-2*(FV$30*$C$5+$AB248/$AC248/2)*$AC248) + 2*$AC248*$AB248*$C$5</f>
        <v>0.62573772799999994</v>
      </c>
      <c r="FW248">
        <f>(-2*(FW$30*$C$5+$AB248/$AC248/2)*$AC248)*EXP(-2*(FW$30*$C$5+$AB248/$AC248/2)*$AC248) + 2*$AC248*$AB248*$C$5</f>
        <v>0.62573772799999994</v>
      </c>
      <c r="FX248">
        <f>(-2*(FX$30*$C$5+$AB248/$AC248/2)*$AC248)*EXP(-2*(FX$30*$C$5+$AB248/$AC248/2)*$AC248) + 2*$AC248*$AB248*$C$5</f>
        <v>0.62573772799999994</v>
      </c>
      <c r="FY248">
        <f>(-2*(FY$30*$C$5+$AB248/$AC248/2)*$AC248)*EXP(-2*(FY$30*$C$5+$AB248/$AC248/2)*$AC248) + 2*$AC248*$AB248*$C$5</f>
        <v>0.62573772799999994</v>
      </c>
      <c r="FZ248">
        <f>(-2*(FZ$30*$C$5+$AB248/$AC248/2)*$AC248)*EXP(-2*(FZ$30*$C$5+$AB248/$AC248/2)*$AC248) + 2*$AC248*$AB248*$C$5</f>
        <v>0.62573772799999994</v>
      </c>
      <c r="GA248">
        <f>(-2*(GA$30*$C$5+$AB248/$AC248/2)*$AC248)*EXP(-2*(GA$30*$C$5+$AB248/$AC248/2)*$AC248) + 2*$AC248*$AB248*$C$5</f>
        <v>0.62573772799999994</v>
      </c>
      <c r="GB248">
        <f>(-2*(GB$30*$C$5+$AB248/$AC248/2)*$AC248)*EXP(-2*(GB$30*$C$5+$AB248/$AC248/2)*$AC248) + 2*$AC248*$AB248*$C$5</f>
        <v>0.62573772799999994</v>
      </c>
      <c r="GC248">
        <f>(-2*(GC$30*$C$5+$AB248/$AC248/2)*$AC248)*EXP(-2*(GC$30*$C$5+$AB248/$AC248/2)*$AC248) + 2*$AC248*$AB248*$C$5</f>
        <v>0.62573772799999994</v>
      </c>
      <c r="GD248">
        <f>(-2*(GD$30*$C$5+$AB248/$AC248/2)*$AC248)*EXP(-2*(GD$30*$C$5+$AB248/$AC248/2)*$AC248) + 2*$AC248*$AB248*$C$5</f>
        <v>0.62573772799999994</v>
      </c>
      <c r="GE248">
        <f>(-2*(GE$30*$C$5+$AB248/$AC248/2)*$AC248)*EXP(-2*(GE$30*$C$5+$AB248/$AC248/2)*$AC248) + 2*$AC248*$AB248*$C$5</f>
        <v>0.62573772799999994</v>
      </c>
      <c r="GF248">
        <f>(-2*(GF$30*$C$5+$AB248/$AC248/2)*$AC248)*EXP(-2*(GF$30*$C$5+$AB248/$AC248/2)*$AC248) + 2*$AC248*$AB248*$C$5</f>
        <v>0.62573772799999994</v>
      </c>
      <c r="GG248">
        <f>(-2*(GG$30*$C$5+$AB248/$AC248/2)*$AC248)*EXP(-2*(GG$30*$C$5+$AB248/$AC248/2)*$AC248) + 2*$AC248*$AB248*$C$5</f>
        <v>0.62573772799999994</v>
      </c>
      <c r="GH248">
        <f>(-2*(GH$30*$C$5+$AB248/$AC248/2)*$AC248)*EXP(-2*(GH$30*$C$5+$AB248/$AC248/2)*$AC248) + 2*$AC248*$AB248*$C$5</f>
        <v>0.62573772799999994</v>
      </c>
      <c r="GI248">
        <f>(-2*(GI$30*$C$5+$AB248/$AC248/2)*$AC248)*EXP(-2*(GI$30*$C$5+$AB248/$AC248/2)*$AC248) + 2*$AC248*$AB248*$C$5</f>
        <v>0.62573772799999994</v>
      </c>
      <c r="GJ248">
        <f>(-2*(GJ$30*$C$5+$AB248/$AC248/2)*$AC248)*EXP(-2*(GJ$30*$C$5+$AB248/$AC248/2)*$AC248) + 2*$AC248*$AB248*$C$5</f>
        <v>0.62573772799999994</v>
      </c>
      <c r="GK248">
        <f>(-2*(GK$30*$C$5+$AB248/$AC248/2)*$AC248)*EXP(-2*(GK$30*$C$5+$AB248/$AC248/2)*$AC248) + 2*$AC248*$AB248*$C$5</f>
        <v>0.62573772799999994</v>
      </c>
      <c r="GL248">
        <f>(-2*(GL$30*$C$5+$AB248/$AC248/2)*$AC248)*EXP(-2*(GL$30*$C$5+$AB248/$AC248/2)*$AC248) + 2*$AC248*$AB248*$C$5</f>
        <v>0.62573772799999994</v>
      </c>
      <c r="GM248">
        <f>(-2*(GM$30*$C$5+$AB248/$AC248/2)*$AC248)*EXP(-2*(GM$30*$C$5+$AB248/$AC248/2)*$AC248) + 2*$AC248*$AB248*$C$5</f>
        <v>0.62573772799999994</v>
      </c>
      <c r="GN248">
        <f>(-2*(GN$30*$C$5+$AB248/$AC248/2)*$AC248)*EXP(-2*(GN$30*$C$5+$AB248/$AC248/2)*$AC248) + 2*$AC248*$AB248*$C$5</f>
        <v>0.62573772799999994</v>
      </c>
      <c r="GO248">
        <f>(-2*(GO$30*$C$5+$AB248/$AC248/2)*$AC248)*EXP(-2*(GO$30*$C$5+$AB248/$AC248/2)*$AC248) + 2*$AC248*$AB248*$C$5</f>
        <v>0.62573772799999994</v>
      </c>
      <c r="GP248">
        <f>(-2*(GP$30*$C$5+$AB248/$AC248/2)*$AC248)*EXP(-2*(GP$30*$C$5+$AB248/$AC248/2)*$AC248) + 2*$AC248*$AB248*$C$5</f>
        <v>0.62573772799999994</v>
      </c>
      <c r="GQ248">
        <f>(-2*(GQ$30*$C$5+$AB248/$AC248/2)*$AC248)*EXP(-2*(GQ$30*$C$5+$AB248/$AC248/2)*$AC248) + 2*$AC248*$AB248*$C$5</f>
        <v>0.62573772799999994</v>
      </c>
      <c r="GR248">
        <f>(-2*(GR$30*$C$5+$AB248/$AC248/2)*$AC248)*EXP(-2*(GR$30*$C$5+$AB248/$AC248/2)*$AC248) + 2*$AC248*$AB248*$C$5</f>
        <v>0.62573772799999994</v>
      </c>
      <c r="GS248">
        <f>(-2*(GS$30*$C$5+$AB248/$AC248/2)*$AC248)*EXP(-2*(GS$30*$C$5+$AB248/$AC248/2)*$AC248) + 2*$AC248*$AB248*$C$5</f>
        <v>0.62573772799999994</v>
      </c>
      <c r="GT248">
        <f>(-2*(GT$30*$C$5+$AB248/$AC248/2)*$AC248)*EXP(-2*(GT$30*$C$5+$AB248/$AC248/2)*$AC248) + 2*$AC248*$AB248*$C$5</f>
        <v>0.62573772799999994</v>
      </c>
      <c r="GU248">
        <f>(-2*(GU$30*$C$5+$AB248/$AC248/2)*$AC248)*EXP(-2*(GU$30*$C$5+$AB248/$AC248/2)*$AC248) + 2*$AC248*$AB248*$C$5</f>
        <v>0.62573772799999994</v>
      </c>
      <c r="GV248">
        <f>(-2*(GV$30*$C$5+$AB248/$AC248/2)*$AC248)*EXP(-2*(GV$30*$C$5+$AB248/$AC248/2)*$AC248) + 2*$AC248*$AB248*$C$5</f>
        <v>0.62573772799999994</v>
      </c>
      <c r="GW248">
        <f>(-2*(GW$30*$C$5+$AB248/$AC248/2)*$AC248)*EXP(-2*(GW$30*$C$5+$AB248/$AC248/2)*$AC248) + 2*$AC248*$AB248*$C$5</f>
        <v>0.62573772799999994</v>
      </c>
      <c r="GX248">
        <f>(-2*(GX$30*$C$5+$AB248/$AC248/2)*$AC248)*EXP(-2*(GX$30*$C$5+$AB248/$AC248/2)*$AC248) + 2*$AC248*$AB248*$C$5</f>
        <v>0.62573772799999994</v>
      </c>
      <c r="GY248">
        <f>(-2*(GY$30*$C$5+$AB248/$AC248/2)*$AC248)*EXP(-2*(GY$30*$C$5+$AB248/$AC248/2)*$AC248) + 2*$AC248*$AB248*$C$5</f>
        <v>0.62573772799999994</v>
      </c>
      <c r="GZ248">
        <f>(-2*(GZ$30*$C$5+$AB248/$AC248/2)*$AC248)*EXP(-2*(GZ$30*$C$5+$AB248/$AC248/2)*$AC248) + 2*$AC248*$AB248*$C$5</f>
        <v>0.62573772799999994</v>
      </c>
      <c r="HA248">
        <f>(-2*(HA$30*$C$5+$AB248/$AC248/2)*$AC248)*EXP(-2*(HA$30*$C$5+$AB248/$AC248/2)*$AC248) + 2*$AC248*$AB248*$C$5</f>
        <v>0.62573772799999994</v>
      </c>
      <c r="HB248">
        <f>(-2*(HB$30*$C$5+$AB248/$AC248/2)*$AC248)*EXP(-2*(HB$30*$C$5+$AB248/$AC248/2)*$AC248) + 2*$AC248*$AB248*$C$5</f>
        <v>0.62573772799999994</v>
      </c>
      <c r="HC248">
        <f>(-2*(HC$30*$C$5+$AB248/$AC248/2)*$AC248)*EXP(-2*(HC$30*$C$5+$AB248/$AC248/2)*$AC248) + 2*$AC248*$AB248*$C$5</f>
        <v>0.62573772799999994</v>
      </c>
      <c r="HD248">
        <f>(-2*(HD$30*$C$5+$AB248/$AC248/2)*$AC248)*EXP(-2*(HD$30*$C$5+$AB248/$AC248/2)*$AC248) + 2*$AC248*$AB248*$C$5</f>
        <v>0.62573772799999994</v>
      </c>
      <c r="HE248">
        <f>(-2*(HE$30*$C$5+$AB248/$AC248/2)*$AC248)*EXP(-2*(HE$30*$C$5+$AB248/$AC248/2)*$AC248) + 2*$AC248*$AB248*$C$5</f>
        <v>0.62573772799999994</v>
      </c>
      <c r="HF248">
        <f>(-2*(HF$30*$C$5+$AB248/$AC248/2)*$AC248)*EXP(-2*(HF$30*$C$5+$AB248/$AC248/2)*$AC248) + 2*$AC248*$AB248*$C$5</f>
        <v>0.62573772799999994</v>
      </c>
      <c r="HG248">
        <f>(-2*(HG$30*$C$5+$AB248/$AC248/2)*$AC248)*EXP(-2*(HG$30*$C$5+$AB248/$AC248/2)*$AC248) + 2*$AC248*$AB248*$C$5</f>
        <v>0.62573772799999994</v>
      </c>
      <c r="HH248">
        <f>(-2*(HH$30*$C$5+$AB248/$AC248/2)*$AC248)*EXP(-2*(HH$30*$C$5+$AB248/$AC248/2)*$AC248) + 2*$AC248*$AB248*$C$5</f>
        <v>0.62573772799999994</v>
      </c>
      <c r="HI248">
        <f>(-2*(HI$30*$C$5+$AB248/$AC248/2)*$AC248)*EXP(-2*(HI$30*$C$5+$AB248/$AC248/2)*$AC248) + 2*$AC248*$AB248*$C$5</f>
        <v>0.62573772799999994</v>
      </c>
      <c r="HJ248">
        <f>(-2*(HJ$30*$C$5+$AB248/$AC248/2)*$AC248)*EXP(-2*(HJ$30*$C$5+$AB248/$AC248/2)*$AC248) + 2*$AC248*$AB248*$C$5</f>
        <v>0.62573772799999994</v>
      </c>
      <c r="HK248">
        <f>(-2*(HK$30*$C$5+$AB248/$AC248/2)*$AC248)*EXP(-2*(HK$30*$C$5+$AB248/$AC248/2)*$AC248) + 2*$AC248*$AB248*$C$5</f>
        <v>0.62573772799999994</v>
      </c>
      <c r="HL248">
        <f>(-2*(HL$30*$C$5+$AB248/$AC248/2)*$AC248)*EXP(-2*(HL$30*$C$5+$AB248/$AC248/2)*$AC248) + 2*$AC248*$AB248*$C$5</f>
        <v>0.62573772799999994</v>
      </c>
      <c r="HM248">
        <f>(-2*(HM$30*$C$5+$AB248/$AC248/2)*$AC248)*EXP(-2*(HM$30*$C$5+$AB248/$AC248/2)*$AC248) + 2*$AC248*$AB248*$C$5</f>
        <v>0.62573772799999994</v>
      </c>
      <c r="HN248">
        <f>(-2*(HN$30*$C$5+$AB248/$AC248/2)*$AC248)*EXP(-2*(HN$30*$C$5+$AB248/$AC248/2)*$AC248) + 2*$AC248*$AB248*$C$5</f>
        <v>0.62573772799999994</v>
      </c>
      <c r="HO248">
        <f>(-2*(HO$30*$C$5+$AB248/$AC248/2)*$AC248)*EXP(-2*(HO$30*$C$5+$AB248/$AC248/2)*$AC248) + 2*$AC248*$AB248*$C$5</f>
        <v>0.62573772799999994</v>
      </c>
      <c r="HP248">
        <f>(-2*(HP$30*$C$5+$AB248/$AC248/2)*$AC248)*EXP(-2*(HP$30*$C$5+$AB248/$AC248/2)*$AC248) + 2*$AC248*$AB248*$C$5</f>
        <v>0.62573772799999994</v>
      </c>
      <c r="HQ248">
        <f>(-2*(HQ$30*$C$5+$AB248/$AC248/2)*$AC248)*EXP(-2*(HQ$30*$C$5+$AB248/$AC248/2)*$AC248) + 2*$AC248*$AB248*$C$5</f>
        <v>0.62573772799999994</v>
      </c>
      <c r="HR248">
        <f>(-2*(HR$30*$C$5+$AB248/$AC248/2)*$AC248)*EXP(-2*(HR$30*$C$5+$AB248/$AC248/2)*$AC248) + 2*$AC248*$AB248*$C$5</f>
        <v>0.62573772799999994</v>
      </c>
      <c r="HS248">
        <f>(-2*(HS$30*$C$5+$AB248/$AC248/2)*$AC248)*EXP(-2*(HS$30*$C$5+$AB248/$AC248/2)*$AC248) + 2*$AC248*$AB248*$C$5</f>
        <v>0.62573772799999994</v>
      </c>
      <c r="HT248">
        <f>(-2*(HT$30*$C$5+$AB248/$AC248/2)*$AC248)*EXP(-2*(HT$30*$C$5+$AB248/$AC248/2)*$AC248) + 2*$AC248*$AB248*$C$5</f>
        <v>0.62573772799999994</v>
      </c>
      <c r="HU248">
        <f>(-2*(HU$30*$C$5+$AB248/$AC248/2)*$AC248)*EXP(-2*(HU$30*$C$5+$AB248/$AC248/2)*$AC248) + 2*$AC248*$AB248*$C$5</f>
        <v>0.62573772799999994</v>
      </c>
      <c r="HV248">
        <f>(-2*(HV$30*$C$5+$AB248/$AC248/2)*$AC248)*EXP(-2*(HV$30*$C$5+$AB248/$AC248/2)*$AC248) + 2*$AC248*$AB248*$C$5</f>
        <v>0.62573772799999994</v>
      </c>
      <c r="HW248">
        <f>(-2*(HW$30*$C$5+$AB248/$AC248/2)*$AC248)*EXP(-2*(HW$30*$C$5+$AB248/$AC248/2)*$AC248) + 2*$AC248*$AB248*$C$5</f>
        <v>0.62573772799999994</v>
      </c>
    </row>
    <row r="249" spans="1:231">
      <c r="A249" s="4"/>
      <c r="B249" s="4"/>
      <c r="C249" s="4"/>
      <c r="E249" s="116">
        <f t="shared" si="36"/>
        <v>2171</v>
      </c>
      <c r="F249" s="106">
        <f>EXP(-2*($E249-1)/$C$8*$C$5*($C$3*'UL FRMPL'!H$35-'UL FRMPL'!$H$35)/1000)</f>
        <v>0.45741136076485223</v>
      </c>
      <c r="G249" s="130"/>
      <c r="H249" s="130">
        <f t="shared" si="33"/>
        <v>0.84146373237704797</v>
      </c>
      <c r="I249" s="130"/>
      <c r="J249" s="106"/>
      <c r="K249" s="3"/>
      <c r="L249" s="130"/>
      <c r="N249">
        <f t="shared" si="34"/>
        <v>0.84146373237704797</v>
      </c>
      <c r="O249">
        <f t="shared" si="35"/>
        <v>0.16821159332268251</v>
      </c>
      <c r="P249">
        <f t="shared" si="32"/>
        <v>0.13991645319452697</v>
      </c>
      <c r="Q249">
        <f t="shared" si="32"/>
        <v>0.11638088367061705</v>
      </c>
      <c r="R249">
        <f t="shared" si="32"/>
        <v>9.6804269796080797E-2</v>
      </c>
      <c r="S249">
        <f t="shared" si="32"/>
        <v>8.05206693332432E-2</v>
      </c>
      <c r="T249">
        <f t="shared" si="32"/>
        <v>6.6976159249289499E-2</v>
      </c>
      <c r="U249">
        <f t="shared" si="32"/>
        <v>5.5709992787332782E-2</v>
      </c>
      <c r="V249">
        <f t="shared" si="32"/>
        <v>4.6338926136580388E-2</v>
      </c>
      <c r="W249">
        <f t="shared" si="32"/>
        <v>3.8544181538284102E-2</v>
      </c>
      <c r="X249">
        <f t="shared" si="32"/>
        <v>3.2060603348410613E-2</v>
      </c>
      <c r="AB249" s="116">
        <f t="shared" si="37"/>
        <v>218</v>
      </c>
      <c r="AC249">
        <f>($C$3*'UL FRMPL'!H$35-'UL FRMPL'!$H$35)/1000</f>
        <v>1.441792</v>
      </c>
      <c r="AE249">
        <f>(-2*(AE$30*$C$5+$AB249/$AC249/2)*$AC249)*EXP(-2*(AE$30*$C$5+$AB249/$AC249/2)*$AC249) + 2*$AC249*$AB249*$C$5</f>
        <v>0.62862131200000004</v>
      </c>
      <c r="AF249">
        <f>(-2*(AF$30*$C$5+$AB249/$AC249/2)*$AC249)*EXP(-2*(AF$30*$C$5+$AB249/$AC249/2)*$AC249) + 2*$AC249*$AB249*$C$5</f>
        <v>0.62862131200000004</v>
      </c>
      <c r="AG249">
        <f>(-2*(AG$30*$C$5+$AB249/$AC249/2)*$AC249)*EXP(-2*(AG$30*$C$5+$AB249/$AC249/2)*$AC249) + 2*$AC249*$AB249*$C$5</f>
        <v>0.62862131200000004</v>
      </c>
      <c r="AH249">
        <f>(-2*(AH$30*$C$5+$AB249/$AC249/2)*$AC249)*EXP(-2*(AH$30*$C$5+$AB249/$AC249/2)*$AC249) + 2*$AC249*$AB249*$C$5</f>
        <v>0.62862131200000004</v>
      </c>
      <c r="AI249">
        <f>(-2*(AI$30*$C$5+$AB249/$AC249/2)*$AC249)*EXP(-2*(AI$30*$C$5+$AB249/$AC249/2)*$AC249) + 2*$AC249*$AB249*$C$5</f>
        <v>0.62862131200000004</v>
      </c>
      <c r="AJ249">
        <f>(-2*(AJ$30*$C$5+$AB249/$AC249/2)*$AC249)*EXP(-2*(AJ$30*$C$5+$AB249/$AC249/2)*$AC249) + 2*$AC249*$AB249*$C$5</f>
        <v>0.62862131200000004</v>
      </c>
      <c r="AK249">
        <f>(-2*(AK$30*$C$5+$AB249/$AC249/2)*$AC249)*EXP(-2*(AK$30*$C$5+$AB249/$AC249/2)*$AC249) + 2*$AC249*$AB249*$C$5</f>
        <v>0.62862131200000004</v>
      </c>
      <c r="AL249">
        <f>(-2*(AL$30*$C$5+$AB249/$AC249/2)*$AC249)*EXP(-2*(AL$30*$C$5+$AB249/$AC249/2)*$AC249) + 2*$AC249*$AB249*$C$5</f>
        <v>0.62862131200000004</v>
      </c>
      <c r="AM249">
        <f>(-2*(AM$30*$C$5+$AB249/$AC249/2)*$AC249)*EXP(-2*(AM$30*$C$5+$AB249/$AC249/2)*$AC249) + 2*$AC249*$AB249*$C$5</f>
        <v>0.62862131200000004</v>
      </c>
      <c r="AN249">
        <f>(-2*(AN$30*$C$5+$AB249/$AC249/2)*$AC249)*EXP(-2*(AN$30*$C$5+$AB249/$AC249/2)*$AC249) + 2*$AC249*$AB249*$C$5</f>
        <v>0.62862131200000004</v>
      </c>
      <c r="AO249">
        <f>(-2*(AO$30*$C$5+$AB249/$AC249/2)*$AC249)*EXP(-2*(AO$30*$C$5+$AB249/$AC249/2)*$AC249) + 2*$AC249*$AB249*$C$5</f>
        <v>0.62862131200000004</v>
      </c>
      <c r="AP249">
        <f>(-2*(AP$30*$C$5+$AB249/$AC249/2)*$AC249)*EXP(-2*(AP$30*$C$5+$AB249/$AC249/2)*$AC249) + 2*$AC249*$AB249*$C$5</f>
        <v>0.62862131200000004</v>
      </c>
      <c r="AQ249">
        <f>(-2*(AQ$30*$C$5+$AB249/$AC249/2)*$AC249)*EXP(-2*(AQ$30*$C$5+$AB249/$AC249/2)*$AC249) + 2*$AC249*$AB249*$C$5</f>
        <v>0.62862131200000004</v>
      </c>
      <c r="AR249">
        <f>(-2*(AR$30*$C$5+$AB249/$AC249/2)*$AC249)*EXP(-2*(AR$30*$C$5+$AB249/$AC249/2)*$AC249) + 2*$AC249*$AB249*$C$5</f>
        <v>0.62862131200000004</v>
      </c>
      <c r="AS249">
        <f>(-2*(AS$30*$C$5+$AB249/$AC249/2)*$AC249)*EXP(-2*(AS$30*$C$5+$AB249/$AC249/2)*$AC249) + 2*$AC249*$AB249*$C$5</f>
        <v>0.62862131200000004</v>
      </c>
      <c r="AT249">
        <f>(-2*(AT$30*$C$5+$AB249/$AC249/2)*$AC249)*EXP(-2*(AT$30*$C$5+$AB249/$AC249/2)*$AC249) + 2*$AC249*$AB249*$C$5</f>
        <v>0.62862131200000004</v>
      </c>
      <c r="AU249">
        <f>(-2*(AU$30*$C$5+$AB249/$AC249/2)*$AC249)*EXP(-2*(AU$30*$C$5+$AB249/$AC249/2)*$AC249) + 2*$AC249*$AB249*$C$5</f>
        <v>0.62862131200000004</v>
      </c>
      <c r="AV249">
        <f>(-2*(AV$30*$C$5+$AB249/$AC249/2)*$AC249)*EXP(-2*(AV$30*$C$5+$AB249/$AC249/2)*$AC249) + 2*$AC249*$AB249*$C$5</f>
        <v>0.62862131200000004</v>
      </c>
      <c r="AW249">
        <f>(-2*(AW$30*$C$5+$AB249/$AC249/2)*$AC249)*EXP(-2*(AW$30*$C$5+$AB249/$AC249/2)*$AC249) + 2*$AC249*$AB249*$C$5</f>
        <v>0.62862131200000004</v>
      </c>
      <c r="AX249">
        <f>(-2*(AX$30*$C$5+$AB249/$AC249/2)*$AC249)*EXP(-2*(AX$30*$C$5+$AB249/$AC249/2)*$AC249) + 2*$AC249*$AB249*$C$5</f>
        <v>0.62862131200000004</v>
      </c>
      <c r="AY249">
        <f>(-2*(AY$30*$C$5+$AB249/$AC249/2)*$AC249)*EXP(-2*(AY$30*$C$5+$AB249/$AC249/2)*$AC249) + 2*$AC249*$AB249*$C$5</f>
        <v>0.62862131200000004</v>
      </c>
      <c r="AZ249">
        <f>(-2*(AZ$30*$C$5+$AB249/$AC249/2)*$AC249)*EXP(-2*(AZ$30*$C$5+$AB249/$AC249/2)*$AC249) + 2*$AC249*$AB249*$C$5</f>
        <v>0.62862131200000004</v>
      </c>
      <c r="BA249">
        <f>(-2*(BA$30*$C$5+$AB249/$AC249/2)*$AC249)*EXP(-2*(BA$30*$C$5+$AB249/$AC249/2)*$AC249) + 2*$AC249*$AB249*$C$5</f>
        <v>0.62862131200000004</v>
      </c>
      <c r="BB249">
        <f>(-2*(BB$30*$C$5+$AB249/$AC249/2)*$AC249)*EXP(-2*(BB$30*$C$5+$AB249/$AC249/2)*$AC249) + 2*$AC249*$AB249*$C$5</f>
        <v>0.62862131200000004</v>
      </c>
      <c r="BC249">
        <f>(-2*(BC$30*$C$5+$AB249/$AC249/2)*$AC249)*EXP(-2*(BC$30*$C$5+$AB249/$AC249/2)*$AC249) + 2*$AC249*$AB249*$C$5</f>
        <v>0.62862131200000004</v>
      </c>
      <c r="BD249">
        <f>(-2*(BD$30*$C$5+$AB249/$AC249/2)*$AC249)*EXP(-2*(BD$30*$C$5+$AB249/$AC249/2)*$AC249) + 2*$AC249*$AB249*$C$5</f>
        <v>0.62862131200000004</v>
      </c>
      <c r="BE249">
        <f>(-2*(BE$30*$C$5+$AB249/$AC249/2)*$AC249)*EXP(-2*(BE$30*$C$5+$AB249/$AC249/2)*$AC249) + 2*$AC249*$AB249*$C$5</f>
        <v>0.62862131200000004</v>
      </c>
      <c r="BF249">
        <f>(-2*(BF$30*$C$5+$AB249/$AC249/2)*$AC249)*EXP(-2*(BF$30*$C$5+$AB249/$AC249/2)*$AC249) + 2*$AC249*$AB249*$C$5</f>
        <v>0.62862131200000004</v>
      </c>
      <c r="BG249">
        <f>(-2*(BG$30*$C$5+$AB249/$AC249/2)*$AC249)*EXP(-2*(BG$30*$C$5+$AB249/$AC249/2)*$AC249) + 2*$AC249*$AB249*$C$5</f>
        <v>0.62862131200000004</v>
      </c>
      <c r="BH249">
        <f>(-2*(BH$30*$C$5+$AB249/$AC249/2)*$AC249)*EXP(-2*(BH$30*$C$5+$AB249/$AC249/2)*$AC249) + 2*$AC249*$AB249*$C$5</f>
        <v>0.62862131200000004</v>
      </c>
      <c r="BI249">
        <f>(-2*(BI$30*$C$5+$AB249/$AC249/2)*$AC249)*EXP(-2*(BI$30*$C$5+$AB249/$AC249/2)*$AC249) + 2*$AC249*$AB249*$C$5</f>
        <v>0.62862131200000004</v>
      </c>
      <c r="BJ249">
        <f>(-2*(BJ$30*$C$5+$AB249/$AC249/2)*$AC249)*EXP(-2*(BJ$30*$C$5+$AB249/$AC249/2)*$AC249) + 2*$AC249*$AB249*$C$5</f>
        <v>0.62862131200000004</v>
      </c>
      <c r="BK249">
        <f>(-2*(BK$30*$C$5+$AB249/$AC249/2)*$AC249)*EXP(-2*(BK$30*$C$5+$AB249/$AC249/2)*$AC249) + 2*$AC249*$AB249*$C$5</f>
        <v>0.62862131200000004</v>
      </c>
      <c r="BL249">
        <f>(-2*(BL$30*$C$5+$AB249/$AC249/2)*$AC249)*EXP(-2*(BL$30*$C$5+$AB249/$AC249/2)*$AC249) + 2*$AC249*$AB249*$C$5</f>
        <v>0.62862131200000004</v>
      </c>
      <c r="BM249">
        <f>(-2*(BM$30*$C$5+$AB249/$AC249/2)*$AC249)*EXP(-2*(BM$30*$C$5+$AB249/$AC249/2)*$AC249) + 2*$AC249*$AB249*$C$5</f>
        <v>0.62862131200000004</v>
      </c>
      <c r="BN249">
        <f>(-2*(BN$30*$C$5+$AB249/$AC249/2)*$AC249)*EXP(-2*(BN$30*$C$5+$AB249/$AC249/2)*$AC249) + 2*$AC249*$AB249*$C$5</f>
        <v>0.62862131200000004</v>
      </c>
      <c r="BO249">
        <f>(-2*(BO$30*$C$5+$AB249/$AC249/2)*$AC249)*EXP(-2*(BO$30*$C$5+$AB249/$AC249/2)*$AC249) + 2*$AC249*$AB249*$C$5</f>
        <v>0.62862131200000004</v>
      </c>
      <c r="BP249">
        <f>(-2*(BP$30*$C$5+$AB249/$AC249/2)*$AC249)*EXP(-2*(BP$30*$C$5+$AB249/$AC249/2)*$AC249) + 2*$AC249*$AB249*$C$5</f>
        <v>0.62862131200000004</v>
      </c>
      <c r="BQ249">
        <f>(-2*(BQ$30*$C$5+$AB249/$AC249/2)*$AC249)*EXP(-2*(BQ$30*$C$5+$AB249/$AC249/2)*$AC249) + 2*$AC249*$AB249*$C$5</f>
        <v>0.62862131200000004</v>
      </c>
      <c r="BR249">
        <f>(-2*(BR$30*$C$5+$AB249/$AC249/2)*$AC249)*EXP(-2*(BR$30*$C$5+$AB249/$AC249/2)*$AC249) + 2*$AC249*$AB249*$C$5</f>
        <v>0.62862131200000004</v>
      </c>
      <c r="BS249">
        <f>(-2*(BS$30*$C$5+$AB249/$AC249/2)*$AC249)*EXP(-2*(BS$30*$C$5+$AB249/$AC249/2)*$AC249) + 2*$AC249*$AB249*$C$5</f>
        <v>0.62862131200000004</v>
      </c>
      <c r="BT249">
        <f>(-2*(BT$30*$C$5+$AB249/$AC249/2)*$AC249)*EXP(-2*(BT$30*$C$5+$AB249/$AC249/2)*$AC249) + 2*$AC249*$AB249*$C$5</f>
        <v>0.62862131200000004</v>
      </c>
      <c r="BU249">
        <f>(-2*(BU$30*$C$5+$AB249/$AC249/2)*$AC249)*EXP(-2*(BU$30*$C$5+$AB249/$AC249/2)*$AC249) + 2*$AC249*$AB249*$C$5</f>
        <v>0.62862131200000004</v>
      </c>
      <c r="BV249">
        <f>(-2*(BV$30*$C$5+$AB249/$AC249/2)*$AC249)*EXP(-2*(BV$30*$C$5+$AB249/$AC249/2)*$AC249) + 2*$AC249*$AB249*$C$5</f>
        <v>0.62862131200000004</v>
      </c>
      <c r="BW249">
        <f>(-2*(BW$30*$C$5+$AB249/$AC249/2)*$AC249)*EXP(-2*(BW$30*$C$5+$AB249/$AC249/2)*$AC249) + 2*$AC249*$AB249*$C$5</f>
        <v>0.62862131200000004</v>
      </c>
      <c r="BX249">
        <f>(-2*(BX$30*$C$5+$AB249/$AC249/2)*$AC249)*EXP(-2*(BX$30*$C$5+$AB249/$AC249/2)*$AC249) + 2*$AC249*$AB249*$C$5</f>
        <v>0.62862131200000004</v>
      </c>
      <c r="BY249">
        <f>(-2*(BY$30*$C$5+$AB249/$AC249/2)*$AC249)*EXP(-2*(BY$30*$C$5+$AB249/$AC249/2)*$AC249) + 2*$AC249*$AB249*$C$5</f>
        <v>0.62862131200000004</v>
      </c>
      <c r="BZ249">
        <f>(-2*(BZ$30*$C$5+$AB249/$AC249/2)*$AC249)*EXP(-2*(BZ$30*$C$5+$AB249/$AC249/2)*$AC249) + 2*$AC249*$AB249*$C$5</f>
        <v>0.62862131200000004</v>
      </c>
      <c r="CA249">
        <f>(-2*(CA$30*$C$5+$AB249/$AC249/2)*$AC249)*EXP(-2*(CA$30*$C$5+$AB249/$AC249/2)*$AC249) + 2*$AC249*$AB249*$C$5</f>
        <v>0.62862131200000004</v>
      </c>
      <c r="CB249">
        <f>(-2*(CB$30*$C$5+$AB249/$AC249/2)*$AC249)*EXP(-2*(CB$30*$C$5+$AB249/$AC249/2)*$AC249) + 2*$AC249*$AB249*$C$5</f>
        <v>0.62862131200000004</v>
      </c>
      <c r="CC249">
        <f>(-2*(CC$30*$C$5+$AB249/$AC249/2)*$AC249)*EXP(-2*(CC$30*$C$5+$AB249/$AC249/2)*$AC249) + 2*$AC249*$AB249*$C$5</f>
        <v>0.62862131200000004</v>
      </c>
      <c r="CD249">
        <f>(-2*(CD$30*$C$5+$AB249/$AC249/2)*$AC249)*EXP(-2*(CD$30*$C$5+$AB249/$AC249/2)*$AC249) + 2*$AC249*$AB249*$C$5</f>
        <v>0.62862131200000004</v>
      </c>
      <c r="CE249">
        <f>(-2*(CE$30*$C$5+$AB249/$AC249/2)*$AC249)*EXP(-2*(CE$30*$C$5+$AB249/$AC249/2)*$AC249) + 2*$AC249*$AB249*$C$5</f>
        <v>0.62862131200000004</v>
      </c>
      <c r="CF249">
        <f>(-2*(CF$30*$C$5+$AB249/$AC249/2)*$AC249)*EXP(-2*(CF$30*$C$5+$AB249/$AC249/2)*$AC249) + 2*$AC249*$AB249*$C$5</f>
        <v>0.62862131200000004</v>
      </c>
      <c r="CG249">
        <f>(-2*(CG$30*$C$5+$AB249/$AC249/2)*$AC249)*EXP(-2*(CG$30*$C$5+$AB249/$AC249/2)*$AC249) + 2*$AC249*$AB249*$C$5</f>
        <v>0.62862131200000004</v>
      </c>
      <c r="CH249">
        <f>(-2*(CH$30*$C$5+$AB249/$AC249/2)*$AC249)*EXP(-2*(CH$30*$C$5+$AB249/$AC249/2)*$AC249) + 2*$AC249*$AB249*$C$5</f>
        <v>0.62862131200000004</v>
      </c>
      <c r="CI249">
        <f>(-2*(CI$30*$C$5+$AB249/$AC249/2)*$AC249)*EXP(-2*(CI$30*$C$5+$AB249/$AC249/2)*$AC249) + 2*$AC249*$AB249*$C$5</f>
        <v>0.62862131200000004</v>
      </c>
      <c r="CJ249">
        <f>(-2*(CJ$30*$C$5+$AB249/$AC249/2)*$AC249)*EXP(-2*(CJ$30*$C$5+$AB249/$AC249/2)*$AC249) + 2*$AC249*$AB249*$C$5</f>
        <v>0.62862131200000004</v>
      </c>
      <c r="CK249">
        <f>(-2*(CK$30*$C$5+$AB249/$AC249/2)*$AC249)*EXP(-2*(CK$30*$C$5+$AB249/$AC249/2)*$AC249) + 2*$AC249*$AB249*$C$5</f>
        <v>0.62862131200000004</v>
      </c>
      <c r="CL249">
        <f>(-2*(CL$30*$C$5+$AB249/$AC249/2)*$AC249)*EXP(-2*(CL$30*$C$5+$AB249/$AC249/2)*$AC249) + 2*$AC249*$AB249*$C$5</f>
        <v>0.62862131200000004</v>
      </c>
      <c r="CM249">
        <f>(-2*(CM$30*$C$5+$AB249/$AC249/2)*$AC249)*EXP(-2*(CM$30*$C$5+$AB249/$AC249/2)*$AC249) + 2*$AC249*$AB249*$C$5</f>
        <v>0.62862131200000004</v>
      </c>
      <c r="CN249">
        <f>(-2*(CN$30*$C$5+$AB249/$AC249/2)*$AC249)*EXP(-2*(CN$30*$C$5+$AB249/$AC249/2)*$AC249) + 2*$AC249*$AB249*$C$5</f>
        <v>0.62862131200000004</v>
      </c>
      <c r="CO249">
        <f>(-2*(CO$30*$C$5+$AB249/$AC249/2)*$AC249)*EXP(-2*(CO$30*$C$5+$AB249/$AC249/2)*$AC249) + 2*$AC249*$AB249*$C$5</f>
        <v>0.62862131200000004</v>
      </c>
      <c r="CP249">
        <f>(-2*(CP$30*$C$5+$AB249/$AC249/2)*$AC249)*EXP(-2*(CP$30*$C$5+$AB249/$AC249/2)*$AC249) + 2*$AC249*$AB249*$C$5</f>
        <v>0.62862131200000004</v>
      </c>
      <c r="CQ249">
        <f>(-2*(CQ$30*$C$5+$AB249/$AC249/2)*$AC249)*EXP(-2*(CQ$30*$C$5+$AB249/$AC249/2)*$AC249) + 2*$AC249*$AB249*$C$5</f>
        <v>0.62862131200000004</v>
      </c>
      <c r="CR249">
        <f>(-2*(CR$30*$C$5+$AB249/$AC249/2)*$AC249)*EXP(-2*(CR$30*$C$5+$AB249/$AC249/2)*$AC249) + 2*$AC249*$AB249*$C$5</f>
        <v>0.62862131200000004</v>
      </c>
      <c r="CS249">
        <f>(-2*(CS$30*$C$5+$AB249/$AC249/2)*$AC249)*EXP(-2*(CS$30*$C$5+$AB249/$AC249/2)*$AC249) + 2*$AC249*$AB249*$C$5</f>
        <v>0.62862131200000004</v>
      </c>
      <c r="CT249">
        <f>(-2*(CT$30*$C$5+$AB249/$AC249/2)*$AC249)*EXP(-2*(CT$30*$C$5+$AB249/$AC249/2)*$AC249) + 2*$AC249*$AB249*$C$5</f>
        <v>0.62862131200000004</v>
      </c>
      <c r="CU249">
        <f>(-2*(CU$30*$C$5+$AB249/$AC249/2)*$AC249)*EXP(-2*(CU$30*$C$5+$AB249/$AC249/2)*$AC249) + 2*$AC249*$AB249*$C$5</f>
        <v>0.62862131200000004</v>
      </c>
      <c r="CV249">
        <f>(-2*(CV$30*$C$5+$AB249/$AC249/2)*$AC249)*EXP(-2*(CV$30*$C$5+$AB249/$AC249/2)*$AC249) + 2*$AC249*$AB249*$C$5</f>
        <v>0.62862131200000004</v>
      </c>
      <c r="CW249">
        <f>(-2*(CW$30*$C$5+$AB249/$AC249/2)*$AC249)*EXP(-2*(CW$30*$C$5+$AB249/$AC249/2)*$AC249) + 2*$AC249*$AB249*$C$5</f>
        <v>0.62862131200000004</v>
      </c>
      <c r="CX249">
        <f>(-2*(CX$30*$C$5+$AB249/$AC249/2)*$AC249)*EXP(-2*(CX$30*$C$5+$AB249/$AC249/2)*$AC249) + 2*$AC249*$AB249*$C$5</f>
        <v>0.62862131200000004</v>
      </c>
      <c r="CY249">
        <f>(-2*(CY$30*$C$5+$AB249/$AC249/2)*$AC249)*EXP(-2*(CY$30*$C$5+$AB249/$AC249/2)*$AC249) + 2*$AC249*$AB249*$C$5</f>
        <v>0.62862131200000004</v>
      </c>
      <c r="CZ249">
        <f>(-2*(CZ$30*$C$5+$AB249/$AC249/2)*$AC249)*EXP(-2*(CZ$30*$C$5+$AB249/$AC249/2)*$AC249) + 2*$AC249*$AB249*$C$5</f>
        <v>0.62862131200000004</v>
      </c>
      <c r="DA249">
        <f>(-2*(DA$30*$C$5+$AB249/$AC249/2)*$AC249)*EXP(-2*(DA$30*$C$5+$AB249/$AC249/2)*$AC249) + 2*$AC249*$AB249*$C$5</f>
        <v>0.62862131200000004</v>
      </c>
      <c r="DB249">
        <f>(-2*(DB$30*$C$5+$AB249/$AC249/2)*$AC249)*EXP(-2*(DB$30*$C$5+$AB249/$AC249/2)*$AC249) + 2*$AC249*$AB249*$C$5</f>
        <v>0.62862131200000004</v>
      </c>
      <c r="DC249">
        <f>(-2*(DC$30*$C$5+$AB249/$AC249/2)*$AC249)*EXP(-2*(DC$30*$C$5+$AB249/$AC249/2)*$AC249) + 2*$AC249*$AB249*$C$5</f>
        <v>0.62862131200000004</v>
      </c>
      <c r="DD249">
        <f>(-2*(DD$30*$C$5+$AB249/$AC249/2)*$AC249)*EXP(-2*(DD$30*$C$5+$AB249/$AC249/2)*$AC249) + 2*$AC249*$AB249*$C$5</f>
        <v>0.62862131200000004</v>
      </c>
      <c r="DE249">
        <f>(-2*(DE$30*$C$5+$AB249/$AC249/2)*$AC249)*EXP(-2*(DE$30*$C$5+$AB249/$AC249/2)*$AC249) + 2*$AC249*$AB249*$C$5</f>
        <v>0.62862131200000004</v>
      </c>
      <c r="DF249">
        <f>(-2*(DF$30*$C$5+$AB249/$AC249/2)*$AC249)*EXP(-2*(DF$30*$C$5+$AB249/$AC249/2)*$AC249) + 2*$AC249*$AB249*$C$5</f>
        <v>0.62862131200000004</v>
      </c>
      <c r="DG249">
        <f>(-2*(DG$30*$C$5+$AB249/$AC249/2)*$AC249)*EXP(-2*(DG$30*$C$5+$AB249/$AC249/2)*$AC249) + 2*$AC249*$AB249*$C$5</f>
        <v>0.62862131200000004</v>
      </c>
      <c r="DH249">
        <f>(-2*(DH$30*$C$5+$AB249/$AC249/2)*$AC249)*EXP(-2*(DH$30*$C$5+$AB249/$AC249/2)*$AC249) + 2*$AC249*$AB249*$C$5</f>
        <v>0.62862131200000004</v>
      </c>
      <c r="DI249">
        <f>(-2*(DI$30*$C$5+$AB249/$AC249/2)*$AC249)*EXP(-2*(DI$30*$C$5+$AB249/$AC249/2)*$AC249) + 2*$AC249*$AB249*$C$5</f>
        <v>0.62862131200000004</v>
      </c>
      <c r="DJ249">
        <f>(-2*(DJ$30*$C$5+$AB249/$AC249/2)*$AC249)*EXP(-2*(DJ$30*$C$5+$AB249/$AC249/2)*$AC249) + 2*$AC249*$AB249*$C$5</f>
        <v>0.62862131200000004</v>
      </c>
      <c r="DK249">
        <f>(-2*(DK$30*$C$5+$AB249/$AC249/2)*$AC249)*EXP(-2*(DK$30*$C$5+$AB249/$AC249/2)*$AC249) + 2*$AC249*$AB249*$C$5</f>
        <v>0.62862131200000004</v>
      </c>
      <c r="DL249">
        <f>(-2*(DL$30*$C$5+$AB249/$AC249/2)*$AC249)*EXP(-2*(DL$30*$C$5+$AB249/$AC249/2)*$AC249) + 2*$AC249*$AB249*$C$5</f>
        <v>0.62862131200000004</v>
      </c>
      <c r="DM249">
        <f>(-2*(DM$30*$C$5+$AB249/$AC249/2)*$AC249)*EXP(-2*(DM$30*$C$5+$AB249/$AC249/2)*$AC249) + 2*$AC249*$AB249*$C$5</f>
        <v>0.62862131200000004</v>
      </c>
      <c r="DN249">
        <f>(-2*(DN$30*$C$5+$AB249/$AC249/2)*$AC249)*EXP(-2*(DN$30*$C$5+$AB249/$AC249/2)*$AC249) + 2*$AC249*$AB249*$C$5</f>
        <v>0.62862131200000004</v>
      </c>
      <c r="DO249">
        <f>(-2*(DO$30*$C$5+$AB249/$AC249/2)*$AC249)*EXP(-2*(DO$30*$C$5+$AB249/$AC249/2)*$AC249) + 2*$AC249*$AB249*$C$5</f>
        <v>0.62862131200000004</v>
      </c>
      <c r="DP249">
        <f>(-2*(DP$30*$C$5+$AB249/$AC249/2)*$AC249)*EXP(-2*(DP$30*$C$5+$AB249/$AC249/2)*$AC249) + 2*$AC249*$AB249*$C$5</f>
        <v>0.62862131200000004</v>
      </c>
      <c r="DQ249">
        <f>(-2*(DQ$30*$C$5+$AB249/$AC249/2)*$AC249)*EXP(-2*(DQ$30*$C$5+$AB249/$AC249/2)*$AC249) + 2*$AC249*$AB249*$C$5</f>
        <v>0.62862131200000004</v>
      </c>
      <c r="DR249">
        <f>(-2*(DR$30*$C$5+$AB249/$AC249/2)*$AC249)*EXP(-2*(DR$30*$C$5+$AB249/$AC249/2)*$AC249) + 2*$AC249*$AB249*$C$5</f>
        <v>0.62862131200000004</v>
      </c>
      <c r="DS249">
        <f>(-2*(DS$30*$C$5+$AB249/$AC249/2)*$AC249)*EXP(-2*(DS$30*$C$5+$AB249/$AC249/2)*$AC249) + 2*$AC249*$AB249*$C$5</f>
        <v>0.62862131200000004</v>
      </c>
      <c r="DT249">
        <f>(-2*(DT$30*$C$5+$AB249/$AC249/2)*$AC249)*EXP(-2*(DT$30*$C$5+$AB249/$AC249/2)*$AC249) + 2*$AC249*$AB249*$C$5</f>
        <v>0.62862131200000004</v>
      </c>
      <c r="DU249">
        <f>(-2*(DU$30*$C$5+$AB249/$AC249/2)*$AC249)*EXP(-2*(DU$30*$C$5+$AB249/$AC249/2)*$AC249) + 2*$AC249*$AB249*$C$5</f>
        <v>0.62862131200000004</v>
      </c>
      <c r="DV249">
        <f>(-2*(DV$30*$C$5+$AB249/$AC249/2)*$AC249)*EXP(-2*(DV$30*$C$5+$AB249/$AC249/2)*$AC249) + 2*$AC249*$AB249*$C$5</f>
        <v>0.62862131200000004</v>
      </c>
      <c r="DW249">
        <f>(-2*(DW$30*$C$5+$AB249/$AC249/2)*$AC249)*EXP(-2*(DW$30*$C$5+$AB249/$AC249/2)*$AC249) + 2*$AC249*$AB249*$C$5</f>
        <v>0.62862131200000004</v>
      </c>
      <c r="DX249">
        <f>(-2*(DX$30*$C$5+$AB249/$AC249/2)*$AC249)*EXP(-2*(DX$30*$C$5+$AB249/$AC249/2)*$AC249) + 2*$AC249*$AB249*$C$5</f>
        <v>0.62862131200000004</v>
      </c>
      <c r="DY249">
        <f>(-2*(DY$30*$C$5+$AB249/$AC249/2)*$AC249)*EXP(-2*(DY$30*$C$5+$AB249/$AC249/2)*$AC249) + 2*$AC249*$AB249*$C$5</f>
        <v>0.62862131200000004</v>
      </c>
      <c r="DZ249">
        <f>(-2*(DZ$30*$C$5+$AB249/$AC249/2)*$AC249)*EXP(-2*(DZ$30*$C$5+$AB249/$AC249/2)*$AC249) + 2*$AC249*$AB249*$C$5</f>
        <v>0.62862131200000004</v>
      </c>
      <c r="EA249">
        <f>(-2*(EA$30*$C$5+$AB249/$AC249/2)*$AC249)*EXP(-2*(EA$30*$C$5+$AB249/$AC249/2)*$AC249) + 2*$AC249*$AB249*$C$5</f>
        <v>0.62862131200000004</v>
      </c>
      <c r="EB249">
        <f>(-2*(EB$30*$C$5+$AB249/$AC249/2)*$AC249)*EXP(-2*(EB$30*$C$5+$AB249/$AC249/2)*$AC249) + 2*$AC249*$AB249*$C$5</f>
        <v>0.62862131200000004</v>
      </c>
      <c r="EC249">
        <f>(-2*(EC$30*$C$5+$AB249/$AC249/2)*$AC249)*EXP(-2*(EC$30*$C$5+$AB249/$AC249/2)*$AC249) + 2*$AC249*$AB249*$C$5</f>
        <v>0.62862131200000004</v>
      </c>
      <c r="ED249">
        <f>(-2*(ED$30*$C$5+$AB249/$AC249/2)*$AC249)*EXP(-2*(ED$30*$C$5+$AB249/$AC249/2)*$AC249) + 2*$AC249*$AB249*$C$5</f>
        <v>0.62862131200000004</v>
      </c>
      <c r="EE249">
        <f>(-2*(EE$30*$C$5+$AB249/$AC249/2)*$AC249)*EXP(-2*(EE$30*$C$5+$AB249/$AC249/2)*$AC249) + 2*$AC249*$AB249*$C$5</f>
        <v>0.62862131200000004</v>
      </c>
      <c r="EF249">
        <f>(-2*(EF$30*$C$5+$AB249/$AC249/2)*$AC249)*EXP(-2*(EF$30*$C$5+$AB249/$AC249/2)*$AC249) + 2*$AC249*$AB249*$C$5</f>
        <v>0.62862131200000004</v>
      </c>
      <c r="EG249">
        <f>(-2*(EG$30*$C$5+$AB249/$AC249/2)*$AC249)*EXP(-2*(EG$30*$C$5+$AB249/$AC249/2)*$AC249) + 2*$AC249*$AB249*$C$5</f>
        <v>0.62862131200000004</v>
      </c>
      <c r="EH249">
        <f>(-2*(EH$30*$C$5+$AB249/$AC249/2)*$AC249)*EXP(-2*(EH$30*$C$5+$AB249/$AC249/2)*$AC249) + 2*$AC249*$AB249*$C$5</f>
        <v>0.62862131200000004</v>
      </c>
      <c r="EI249">
        <f>(-2*(EI$30*$C$5+$AB249/$AC249/2)*$AC249)*EXP(-2*(EI$30*$C$5+$AB249/$AC249/2)*$AC249) + 2*$AC249*$AB249*$C$5</f>
        <v>0.62862131200000004</v>
      </c>
      <c r="EJ249">
        <f>(-2*(EJ$30*$C$5+$AB249/$AC249/2)*$AC249)*EXP(-2*(EJ$30*$C$5+$AB249/$AC249/2)*$AC249) + 2*$AC249*$AB249*$C$5</f>
        <v>0.62862131200000004</v>
      </c>
      <c r="EK249">
        <f>(-2*(EK$30*$C$5+$AB249/$AC249/2)*$AC249)*EXP(-2*(EK$30*$C$5+$AB249/$AC249/2)*$AC249) + 2*$AC249*$AB249*$C$5</f>
        <v>0.62862131200000004</v>
      </c>
      <c r="EL249">
        <f>(-2*(EL$30*$C$5+$AB249/$AC249/2)*$AC249)*EXP(-2*(EL$30*$C$5+$AB249/$AC249/2)*$AC249) + 2*$AC249*$AB249*$C$5</f>
        <v>0.62862131200000004</v>
      </c>
      <c r="EM249">
        <f>(-2*(EM$30*$C$5+$AB249/$AC249/2)*$AC249)*EXP(-2*(EM$30*$C$5+$AB249/$AC249/2)*$AC249) + 2*$AC249*$AB249*$C$5</f>
        <v>0.62862131200000004</v>
      </c>
      <c r="EN249">
        <f>(-2*(EN$30*$C$5+$AB249/$AC249/2)*$AC249)*EXP(-2*(EN$30*$C$5+$AB249/$AC249/2)*$AC249) + 2*$AC249*$AB249*$C$5</f>
        <v>0.62862131200000004</v>
      </c>
      <c r="EO249">
        <f>(-2*(EO$30*$C$5+$AB249/$AC249/2)*$AC249)*EXP(-2*(EO$30*$C$5+$AB249/$AC249/2)*$AC249) + 2*$AC249*$AB249*$C$5</f>
        <v>0.62862131200000004</v>
      </c>
      <c r="EP249">
        <f>(-2*(EP$30*$C$5+$AB249/$AC249/2)*$AC249)*EXP(-2*(EP$30*$C$5+$AB249/$AC249/2)*$AC249) + 2*$AC249*$AB249*$C$5</f>
        <v>0.62862131200000004</v>
      </c>
      <c r="EQ249">
        <f>(-2*(EQ$30*$C$5+$AB249/$AC249/2)*$AC249)*EXP(-2*(EQ$30*$C$5+$AB249/$AC249/2)*$AC249) + 2*$AC249*$AB249*$C$5</f>
        <v>0.62862131200000004</v>
      </c>
      <c r="ER249">
        <f>(-2*(ER$30*$C$5+$AB249/$AC249/2)*$AC249)*EXP(-2*(ER$30*$C$5+$AB249/$AC249/2)*$AC249) + 2*$AC249*$AB249*$C$5</f>
        <v>0.62862131200000004</v>
      </c>
      <c r="ES249">
        <f>(-2*(ES$30*$C$5+$AB249/$AC249/2)*$AC249)*EXP(-2*(ES$30*$C$5+$AB249/$AC249/2)*$AC249) + 2*$AC249*$AB249*$C$5</f>
        <v>0.62862131200000004</v>
      </c>
      <c r="ET249">
        <f>(-2*(ET$30*$C$5+$AB249/$AC249/2)*$AC249)*EXP(-2*(ET$30*$C$5+$AB249/$AC249/2)*$AC249) + 2*$AC249*$AB249*$C$5</f>
        <v>0.62862131200000004</v>
      </c>
      <c r="EU249">
        <f>(-2*(EU$30*$C$5+$AB249/$AC249/2)*$AC249)*EXP(-2*(EU$30*$C$5+$AB249/$AC249/2)*$AC249) + 2*$AC249*$AB249*$C$5</f>
        <v>0.62862131200000004</v>
      </c>
      <c r="EV249">
        <f>(-2*(EV$30*$C$5+$AB249/$AC249/2)*$AC249)*EXP(-2*(EV$30*$C$5+$AB249/$AC249/2)*$AC249) + 2*$AC249*$AB249*$C$5</f>
        <v>0.62862131200000004</v>
      </c>
      <c r="EW249">
        <f>(-2*(EW$30*$C$5+$AB249/$AC249/2)*$AC249)*EXP(-2*(EW$30*$C$5+$AB249/$AC249/2)*$AC249) + 2*$AC249*$AB249*$C$5</f>
        <v>0.62862131200000004</v>
      </c>
      <c r="EX249">
        <f>(-2*(EX$30*$C$5+$AB249/$AC249/2)*$AC249)*EXP(-2*(EX$30*$C$5+$AB249/$AC249/2)*$AC249) + 2*$AC249*$AB249*$C$5</f>
        <v>0.62862131200000004</v>
      </c>
      <c r="EY249">
        <f>(-2*(EY$30*$C$5+$AB249/$AC249/2)*$AC249)*EXP(-2*(EY$30*$C$5+$AB249/$AC249/2)*$AC249) + 2*$AC249*$AB249*$C$5</f>
        <v>0.62862131200000004</v>
      </c>
      <c r="EZ249">
        <f>(-2*(EZ$30*$C$5+$AB249/$AC249/2)*$AC249)*EXP(-2*(EZ$30*$C$5+$AB249/$AC249/2)*$AC249) + 2*$AC249*$AB249*$C$5</f>
        <v>0.62862131200000004</v>
      </c>
      <c r="FA249">
        <f>(-2*(FA$30*$C$5+$AB249/$AC249/2)*$AC249)*EXP(-2*(FA$30*$C$5+$AB249/$AC249/2)*$AC249) + 2*$AC249*$AB249*$C$5</f>
        <v>0.62862131200000004</v>
      </c>
      <c r="FB249">
        <f>(-2*(FB$30*$C$5+$AB249/$AC249/2)*$AC249)*EXP(-2*(FB$30*$C$5+$AB249/$AC249/2)*$AC249) + 2*$AC249*$AB249*$C$5</f>
        <v>0.62862131200000004</v>
      </c>
      <c r="FC249">
        <f>(-2*(FC$30*$C$5+$AB249/$AC249/2)*$AC249)*EXP(-2*(FC$30*$C$5+$AB249/$AC249/2)*$AC249) + 2*$AC249*$AB249*$C$5</f>
        <v>0.62862131200000004</v>
      </c>
      <c r="FD249">
        <f>(-2*(FD$30*$C$5+$AB249/$AC249/2)*$AC249)*EXP(-2*(FD$30*$C$5+$AB249/$AC249/2)*$AC249) + 2*$AC249*$AB249*$C$5</f>
        <v>0.62862131200000004</v>
      </c>
      <c r="FE249">
        <f>(-2*(FE$30*$C$5+$AB249/$AC249/2)*$AC249)*EXP(-2*(FE$30*$C$5+$AB249/$AC249/2)*$AC249) + 2*$AC249*$AB249*$C$5</f>
        <v>0.62862131200000004</v>
      </c>
      <c r="FF249">
        <f>(-2*(FF$30*$C$5+$AB249/$AC249/2)*$AC249)*EXP(-2*(FF$30*$C$5+$AB249/$AC249/2)*$AC249) + 2*$AC249*$AB249*$C$5</f>
        <v>0.62862131200000004</v>
      </c>
      <c r="FG249">
        <f>(-2*(FG$30*$C$5+$AB249/$AC249/2)*$AC249)*EXP(-2*(FG$30*$C$5+$AB249/$AC249/2)*$AC249) + 2*$AC249*$AB249*$C$5</f>
        <v>0.62862131200000004</v>
      </c>
      <c r="FH249">
        <f>(-2*(FH$30*$C$5+$AB249/$AC249/2)*$AC249)*EXP(-2*(FH$30*$C$5+$AB249/$AC249/2)*$AC249) + 2*$AC249*$AB249*$C$5</f>
        <v>0.62862131200000004</v>
      </c>
      <c r="FI249">
        <f>(-2*(FI$30*$C$5+$AB249/$AC249/2)*$AC249)*EXP(-2*(FI$30*$C$5+$AB249/$AC249/2)*$AC249) + 2*$AC249*$AB249*$C$5</f>
        <v>0.62862131200000004</v>
      </c>
      <c r="FJ249">
        <f>(-2*(FJ$30*$C$5+$AB249/$AC249/2)*$AC249)*EXP(-2*(FJ$30*$C$5+$AB249/$AC249/2)*$AC249) + 2*$AC249*$AB249*$C$5</f>
        <v>0.62862131200000004</v>
      </c>
      <c r="FK249">
        <f>(-2*(FK$30*$C$5+$AB249/$AC249/2)*$AC249)*EXP(-2*(FK$30*$C$5+$AB249/$AC249/2)*$AC249) + 2*$AC249*$AB249*$C$5</f>
        <v>0.62862131200000004</v>
      </c>
      <c r="FL249">
        <f>(-2*(FL$30*$C$5+$AB249/$AC249/2)*$AC249)*EXP(-2*(FL$30*$C$5+$AB249/$AC249/2)*$AC249) + 2*$AC249*$AB249*$C$5</f>
        <v>0.62862131200000004</v>
      </c>
      <c r="FM249">
        <f>(-2*(FM$30*$C$5+$AB249/$AC249/2)*$AC249)*EXP(-2*(FM$30*$C$5+$AB249/$AC249/2)*$AC249) + 2*$AC249*$AB249*$C$5</f>
        <v>0.62862131200000004</v>
      </c>
      <c r="FN249">
        <f>(-2*(FN$30*$C$5+$AB249/$AC249/2)*$AC249)*EXP(-2*(FN$30*$C$5+$AB249/$AC249/2)*$AC249) + 2*$AC249*$AB249*$C$5</f>
        <v>0.62862131200000004</v>
      </c>
      <c r="FO249">
        <f>(-2*(FO$30*$C$5+$AB249/$AC249/2)*$AC249)*EXP(-2*(FO$30*$C$5+$AB249/$AC249/2)*$AC249) + 2*$AC249*$AB249*$C$5</f>
        <v>0.62862131200000004</v>
      </c>
      <c r="FP249">
        <f>(-2*(FP$30*$C$5+$AB249/$AC249/2)*$AC249)*EXP(-2*(FP$30*$C$5+$AB249/$AC249/2)*$AC249) + 2*$AC249*$AB249*$C$5</f>
        <v>0.62862131200000004</v>
      </c>
      <c r="FQ249">
        <f>(-2*(FQ$30*$C$5+$AB249/$AC249/2)*$AC249)*EXP(-2*(FQ$30*$C$5+$AB249/$AC249/2)*$AC249) + 2*$AC249*$AB249*$C$5</f>
        <v>0.62862131200000004</v>
      </c>
      <c r="FR249">
        <f>(-2*(FR$30*$C$5+$AB249/$AC249/2)*$AC249)*EXP(-2*(FR$30*$C$5+$AB249/$AC249/2)*$AC249) + 2*$AC249*$AB249*$C$5</f>
        <v>0.62862131200000004</v>
      </c>
      <c r="FS249">
        <f>(-2*(FS$30*$C$5+$AB249/$AC249/2)*$AC249)*EXP(-2*(FS$30*$C$5+$AB249/$AC249/2)*$AC249) + 2*$AC249*$AB249*$C$5</f>
        <v>0.62862131200000004</v>
      </c>
      <c r="FT249">
        <f>(-2*(FT$30*$C$5+$AB249/$AC249/2)*$AC249)*EXP(-2*(FT$30*$C$5+$AB249/$AC249/2)*$AC249) + 2*$AC249*$AB249*$C$5</f>
        <v>0.62862131200000004</v>
      </c>
      <c r="FU249">
        <f>(-2*(FU$30*$C$5+$AB249/$AC249/2)*$AC249)*EXP(-2*(FU$30*$C$5+$AB249/$AC249/2)*$AC249) + 2*$AC249*$AB249*$C$5</f>
        <v>0.62862131200000004</v>
      </c>
      <c r="FV249">
        <f>(-2*(FV$30*$C$5+$AB249/$AC249/2)*$AC249)*EXP(-2*(FV$30*$C$5+$AB249/$AC249/2)*$AC249) + 2*$AC249*$AB249*$C$5</f>
        <v>0.62862131200000004</v>
      </c>
      <c r="FW249">
        <f>(-2*(FW$30*$C$5+$AB249/$AC249/2)*$AC249)*EXP(-2*(FW$30*$C$5+$AB249/$AC249/2)*$AC249) + 2*$AC249*$AB249*$C$5</f>
        <v>0.62862131200000004</v>
      </c>
      <c r="FX249">
        <f>(-2*(FX$30*$C$5+$AB249/$AC249/2)*$AC249)*EXP(-2*(FX$30*$C$5+$AB249/$AC249/2)*$AC249) + 2*$AC249*$AB249*$C$5</f>
        <v>0.62862131200000004</v>
      </c>
      <c r="FY249">
        <f>(-2*(FY$30*$C$5+$AB249/$AC249/2)*$AC249)*EXP(-2*(FY$30*$C$5+$AB249/$AC249/2)*$AC249) + 2*$AC249*$AB249*$C$5</f>
        <v>0.62862131200000004</v>
      </c>
      <c r="FZ249">
        <f>(-2*(FZ$30*$C$5+$AB249/$AC249/2)*$AC249)*EXP(-2*(FZ$30*$C$5+$AB249/$AC249/2)*$AC249) + 2*$AC249*$AB249*$C$5</f>
        <v>0.62862131200000004</v>
      </c>
      <c r="GA249">
        <f>(-2*(GA$30*$C$5+$AB249/$AC249/2)*$AC249)*EXP(-2*(GA$30*$C$5+$AB249/$AC249/2)*$AC249) + 2*$AC249*$AB249*$C$5</f>
        <v>0.62862131200000004</v>
      </c>
      <c r="GB249">
        <f>(-2*(GB$30*$C$5+$AB249/$AC249/2)*$AC249)*EXP(-2*(GB$30*$C$5+$AB249/$AC249/2)*$AC249) + 2*$AC249*$AB249*$C$5</f>
        <v>0.62862131200000004</v>
      </c>
      <c r="GC249">
        <f>(-2*(GC$30*$C$5+$AB249/$AC249/2)*$AC249)*EXP(-2*(GC$30*$C$5+$AB249/$AC249/2)*$AC249) + 2*$AC249*$AB249*$C$5</f>
        <v>0.62862131200000004</v>
      </c>
      <c r="GD249">
        <f>(-2*(GD$30*$C$5+$AB249/$AC249/2)*$AC249)*EXP(-2*(GD$30*$C$5+$AB249/$AC249/2)*$AC249) + 2*$AC249*$AB249*$C$5</f>
        <v>0.62862131200000004</v>
      </c>
      <c r="GE249">
        <f>(-2*(GE$30*$C$5+$AB249/$AC249/2)*$AC249)*EXP(-2*(GE$30*$C$5+$AB249/$AC249/2)*$AC249) + 2*$AC249*$AB249*$C$5</f>
        <v>0.62862131200000004</v>
      </c>
      <c r="GF249">
        <f>(-2*(GF$30*$C$5+$AB249/$AC249/2)*$AC249)*EXP(-2*(GF$30*$C$5+$AB249/$AC249/2)*$AC249) + 2*$AC249*$AB249*$C$5</f>
        <v>0.62862131200000004</v>
      </c>
      <c r="GG249">
        <f>(-2*(GG$30*$C$5+$AB249/$AC249/2)*$AC249)*EXP(-2*(GG$30*$C$5+$AB249/$AC249/2)*$AC249) + 2*$AC249*$AB249*$C$5</f>
        <v>0.62862131200000004</v>
      </c>
      <c r="GH249">
        <f>(-2*(GH$30*$C$5+$AB249/$AC249/2)*$AC249)*EXP(-2*(GH$30*$C$5+$AB249/$AC249/2)*$AC249) + 2*$AC249*$AB249*$C$5</f>
        <v>0.62862131200000004</v>
      </c>
      <c r="GI249">
        <f>(-2*(GI$30*$C$5+$AB249/$AC249/2)*$AC249)*EXP(-2*(GI$30*$C$5+$AB249/$AC249/2)*$AC249) + 2*$AC249*$AB249*$C$5</f>
        <v>0.62862131200000004</v>
      </c>
      <c r="GJ249">
        <f>(-2*(GJ$30*$C$5+$AB249/$AC249/2)*$AC249)*EXP(-2*(GJ$30*$C$5+$AB249/$AC249/2)*$AC249) + 2*$AC249*$AB249*$C$5</f>
        <v>0.62862131200000004</v>
      </c>
      <c r="GK249">
        <f>(-2*(GK$30*$C$5+$AB249/$AC249/2)*$AC249)*EXP(-2*(GK$30*$C$5+$AB249/$AC249/2)*$AC249) + 2*$AC249*$AB249*$C$5</f>
        <v>0.62862131200000004</v>
      </c>
      <c r="GL249">
        <f>(-2*(GL$30*$C$5+$AB249/$AC249/2)*$AC249)*EXP(-2*(GL$30*$C$5+$AB249/$AC249/2)*$AC249) + 2*$AC249*$AB249*$C$5</f>
        <v>0.62862131200000004</v>
      </c>
      <c r="GM249">
        <f>(-2*(GM$30*$C$5+$AB249/$AC249/2)*$AC249)*EXP(-2*(GM$30*$C$5+$AB249/$AC249/2)*$AC249) + 2*$AC249*$AB249*$C$5</f>
        <v>0.62862131200000004</v>
      </c>
      <c r="GN249">
        <f>(-2*(GN$30*$C$5+$AB249/$AC249/2)*$AC249)*EXP(-2*(GN$30*$C$5+$AB249/$AC249/2)*$AC249) + 2*$AC249*$AB249*$C$5</f>
        <v>0.62862131200000004</v>
      </c>
      <c r="GO249">
        <f>(-2*(GO$30*$C$5+$AB249/$AC249/2)*$AC249)*EXP(-2*(GO$30*$C$5+$AB249/$AC249/2)*$AC249) + 2*$AC249*$AB249*$C$5</f>
        <v>0.62862131200000004</v>
      </c>
      <c r="GP249">
        <f>(-2*(GP$30*$C$5+$AB249/$AC249/2)*$AC249)*EXP(-2*(GP$30*$C$5+$AB249/$AC249/2)*$AC249) + 2*$AC249*$AB249*$C$5</f>
        <v>0.62862131200000004</v>
      </c>
      <c r="GQ249">
        <f>(-2*(GQ$30*$C$5+$AB249/$AC249/2)*$AC249)*EXP(-2*(GQ$30*$C$5+$AB249/$AC249/2)*$AC249) + 2*$AC249*$AB249*$C$5</f>
        <v>0.62862131200000004</v>
      </c>
      <c r="GR249">
        <f>(-2*(GR$30*$C$5+$AB249/$AC249/2)*$AC249)*EXP(-2*(GR$30*$C$5+$AB249/$AC249/2)*$AC249) + 2*$AC249*$AB249*$C$5</f>
        <v>0.62862131200000004</v>
      </c>
      <c r="GS249">
        <f>(-2*(GS$30*$C$5+$AB249/$AC249/2)*$AC249)*EXP(-2*(GS$30*$C$5+$AB249/$AC249/2)*$AC249) + 2*$AC249*$AB249*$C$5</f>
        <v>0.62862131200000004</v>
      </c>
      <c r="GT249">
        <f>(-2*(GT$30*$C$5+$AB249/$AC249/2)*$AC249)*EXP(-2*(GT$30*$C$5+$AB249/$AC249/2)*$AC249) + 2*$AC249*$AB249*$C$5</f>
        <v>0.62862131200000004</v>
      </c>
      <c r="GU249">
        <f>(-2*(GU$30*$C$5+$AB249/$AC249/2)*$AC249)*EXP(-2*(GU$30*$C$5+$AB249/$AC249/2)*$AC249) + 2*$AC249*$AB249*$C$5</f>
        <v>0.62862131200000004</v>
      </c>
      <c r="GV249">
        <f>(-2*(GV$30*$C$5+$AB249/$AC249/2)*$AC249)*EXP(-2*(GV$30*$C$5+$AB249/$AC249/2)*$AC249) + 2*$AC249*$AB249*$C$5</f>
        <v>0.62862131200000004</v>
      </c>
      <c r="GW249">
        <f>(-2*(GW$30*$C$5+$AB249/$AC249/2)*$AC249)*EXP(-2*(GW$30*$C$5+$AB249/$AC249/2)*$AC249) + 2*$AC249*$AB249*$C$5</f>
        <v>0.62862131200000004</v>
      </c>
      <c r="GX249">
        <f>(-2*(GX$30*$C$5+$AB249/$AC249/2)*$AC249)*EXP(-2*(GX$30*$C$5+$AB249/$AC249/2)*$AC249) + 2*$AC249*$AB249*$C$5</f>
        <v>0.62862131200000004</v>
      </c>
      <c r="GY249">
        <f>(-2*(GY$30*$C$5+$AB249/$AC249/2)*$AC249)*EXP(-2*(GY$30*$C$5+$AB249/$AC249/2)*$AC249) + 2*$AC249*$AB249*$C$5</f>
        <v>0.62862131200000004</v>
      </c>
      <c r="GZ249">
        <f>(-2*(GZ$30*$C$5+$AB249/$AC249/2)*$AC249)*EXP(-2*(GZ$30*$C$5+$AB249/$AC249/2)*$AC249) + 2*$AC249*$AB249*$C$5</f>
        <v>0.62862131200000004</v>
      </c>
      <c r="HA249">
        <f>(-2*(HA$30*$C$5+$AB249/$AC249/2)*$AC249)*EXP(-2*(HA$30*$C$5+$AB249/$AC249/2)*$AC249) + 2*$AC249*$AB249*$C$5</f>
        <v>0.62862131200000004</v>
      </c>
      <c r="HB249">
        <f>(-2*(HB$30*$C$5+$AB249/$AC249/2)*$AC249)*EXP(-2*(HB$30*$C$5+$AB249/$AC249/2)*$AC249) + 2*$AC249*$AB249*$C$5</f>
        <v>0.62862131200000004</v>
      </c>
      <c r="HC249">
        <f>(-2*(HC$30*$C$5+$AB249/$AC249/2)*$AC249)*EXP(-2*(HC$30*$C$5+$AB249/$AC249/2)*$AC249) + 2*$AC249*$AB249*$C$5</f>
        <v>0.62862131200000004</v>
      </c>
      <c r="HD249">
        <f>(-2*(HD$30*$C$5+$AB249/$AC249/2)*$AC249)*EXP(-2*(HD$30*$C$5+$AB249/$AC249/2)*$AC249) + 2*$AC249*$AB249*$C$5</f>
        <v>0.62862131200000004</v>
      </c>
      <c r="HE249">
        <f>(-2*(HE$30*$C$5+$AB249/$AC249/2)*$AC249)*EXP(-2*(HE$30*$C$5+$AB249/$AC249/2)*$AC249) + 2*$AC249*$AB249*$C$5</f>
        <v>0.62862131200000004</v>
      </c>
      <c r="HF249">
        <f>(-2*(HF$30*$C$5+$AB249/$AC249/2)*$AC249)*EXP(-2*(HF$30*$C$5+$AB249/$AC249/2)*$AC249) + 2*$AC249*$AB249*$C$5</f>
        <v>0.62862131200000004</v>
      </c>
      <c r="HG249">
        <f>(-2*(HG$30*$C$5+$AB249/$AC249/2)*$AC249)*EXP(-2*(HG$30*$C$5+$AB249/$AC249/2)*$AC249) + 2*$AC249*$AB249*$C$5</f>
        <v>0.62862131200000004</v>
      </c>
      <c r="HH249">
        <f>(-2*(HH$30*$C$5+$AB249/$AC249/2)*$AC249)*EXP(-2*(HH$30*$C$5+$AB249/$AC249/2)*$AC249) + 2*$AC249*$AB249*$C$5</f>
        <v>0.62862131200000004</v>
      </c>
      <c r="HI249">
        <f>(-2*(HI$30*$C$5+$AB249/$AC249/2)*$AC249)*EXP(-2*(HI$30*$C$5+$AB249/$AC249/2)*$AC249) + 2*$AC249*$AB249*$C$5</f>
        <v>0.62862131200000004</v>
      </c>
      <c r="HJ249">
        <f>(-2*(HJ$30*$C$5+$AB249/$AC249/2)*$AC249)*EXP(-2*(HJ$30*$C$5+$AB249/$AC249/2)*$AC249) + 2*$AC249*$AB249*$C$5</f>
        <v>0.62862131200000004</v>
      </c>
      <c r="HK249">
        <f>(-2*(HK$30*$C$5+$AB249/$AC249/2)*$AC249)*EXP(-2*(HK$30*$C$5+$AB249/$AC249/2)*$AC249) + 2*$AC249*$AB249*$C$5</f>
        <v>0.62862131200000004</v>
      </c>
      <c r="HL249">
        <f>(-2*(HL$30*$C$5+$AB249/$AC249/2)*$AC249)*EXP(-2*(HL$30*$C$5+$AB249/$AC249/2)*$AC249) + 2*$AC249*$AB249*$C$5</f>
        <v>0.62862131200000004</v>
      </c>
      <c r="HM249">
        <f>(-2*(HM$30*$C$5+$AB249/$AC249/2)*$AC249)*EXP(-2*(HM$30*$C$5+$AB249/$AC249/2)*$AC249) + 2*$AC249*$AB249*$C$5</f>
        <v>0.62862131200000004</v>
      </c>
      <c r="HN249">
        <f>(-2*(HN$30*$C$5+$AB249/$AC249/2)*$AC249)*EXP(-2*(HN$30*$C$5+$AB249/$AC249/2)*$AC249) + 2*$AC249*$AB249*$C$5</f>
        <v>0.62862131200000004</v>
      </c>
      <c r="HO249">
        <f>(-2*(HO$30*$C$5+$AB249/$AC249/2)*$AC249)*EXP(-2*(HO$30*$C$5+$AB249/$AC249/2)*$AC249) + 2*$AC249*$AB249*$C$5</f>
        <v>0.62862131200000004</v>
      </c>
      <c r="HP249">
        <f>(-2*(HP$30*$C$5+$AB249/$AC249/2)*$AC249)*EXP(-2*(HP$30*$C$5+$AB249/$AC249/2)*$AC249) + 2*$AC249*$AB249*$C$5</f>
        <v>0.62862131200000004</v>
      </c>
      <c r="HQ249">
        <f>(-2*(HQ$30*$C$5+$AB249/$AC249/2)*$AC249)*EXP(-2*(HQ$30*$C$5+$AB249/$AC249/2)*$AC249) + 2*$AC249*$AB249*$C$5</f>
        <v>0.62862131200000004</v>
      </c>
      <c r="HR249">
        <f>(-2*(HR$30*$C$5+$AB249/$AC249/2)*$AC249)*EXP(-2*(HR$30*$C$5+$AB249/$AC249/2)*$AC249) + 2*$AC249*$AB249*$C$5</f>
        <v>0.62862131200000004</v>
      </c>
      <c r="HS249">
        <f>(-2*(HS$30*$C$5+$AB249/$AC249/2)*$AC249)*EXP(-2*(HS$30*$C$5+$AB249/$AC249/2)*$AC249) + 2*$AC249*$AB249*$C$5</f>
        <v>0.62862131200000004</v>
      </c>
      <c r="HT249">
        <f>(-2*(HT$30*$C$5+$AB249/$AC249/2)*$AC249)*EXP(-2*(HT$30*$C$5+$AB249/$AC249/2)*$AC249) + 2*$AC249*$AB249*$C$5</f>
        <v>0.62862131200000004</v>
      </c>
      <c r="HU249">
        <f>(-2*(HU$30*$C$5+$AB249/$AC249/2)*$AC249)*EXP(-2*(HU$30*$C$5+$AB249/$AC249/2)*$AC249) + 2*$AC249*$AB249*$C$5</f>
        <v>0.62862131200000004</v>
      </c>
      <c r="HV249">
        <f>(-2*(HV$30*$C$5+$AB249/$AC249/2)*$AC249)*EXP(-2*(HV$30*$C$5+$AB249/$AC249/2)*$AC249) + 2*$AC249*$AB249*$C$5</f>
        <v>0.62862131200000004</v>
      </c>
      <c r="HW249">
        <f>(-2*(HW$30*$C$5+$AB249/$AC249/2)*$AC249)*EXP(-2*(HW$30*$C$5+$AB249/$AC249/2)*$AC249) + 2*$AC249*$AB249*$C$5</f>
        <v>0.62862131200000004</v>
      </c>
    </row>
    <row r="250" spans="1:231">
      <c r="A250" s="4"/>
      <c r="B250" s="4"/>
      <c r="C250" s="4"/>
      <c r="E250" s="116">
        <f t="shared" si="36"/>
        <v>2181</v>
      </c>
      <c r="F250" s="106">
        <f>EXP(-2*($E250-1)/$C$8*$C$5*($C$3*'UL FRMPL'!H$35-'UL FRMPL'!$H$35)/1000)</f>
        <v>0.45576559850362958</v>
      </c>
      <c r="G250" s="130"/>
      <c r="H250" s="130">
        <f t="shared" si="33"/>
        <v>0.84030641019941232</v>
      </c>
      <c r="I250" s="130"/>
      <c r="J250" s="106"/>
      <c r="K250" s="3"/>
      <c r="L250" s="130"/>
      <c r="N250">
        <f t="shared" si="34"/>
        <v>0.84030641019941232</v>
      </c>
      <c r="O250">
        <f t="shared" si="35"/>
        <v>0.16760636941279169</v>
      </c>
      <c r="P250">
        <f t="shared" si="32"/>
        <v>0.13951447434505448</v>
      </c>
      <c r="Q250">
        <f t="shared" si="32"/>
        <v>0.11613095981954584</v>
      </c>
      <c r="R250">
        <f t="shared" si="32"/>
        <v>9.6666671267768955E-2</v>
      </c>
      <c r="S250">
        <f t="shared" si="32"/>
        <v>8.0464721453358395E-2</v>
      </c>
      <c r="T250">
        <f t="shared" si="32"/>
        <v>6.6978321624749412E-2</v>
      </c>
      <c r="U250">
        <f t="shared" si="32"/>
        <v>5.5752328307862899E-2</v>
      </c>
      <c r="V250">
        <f t="shared" si="32"/>
        <v>4.6407882973871974E-2</v>
      </c>
      <c r="W250">
        <f t="shared" si="32"/>
        <v>3.862962619648759E-2</v>
      </c>
      <c r="X250">
        <f t="shared" si="32"/>
        <v>3.215505479792103E-2</v>
      </c>
      <c r="AB250" s="116">
        <f t="shared" si="37"/>
        <v>219</v>
      </c>
      <c r="AC250">
        <f>($C$3*'UL FRMPL'!H$35-'UL FRMPL'!$H$35)/1000</f>
        <v>1.441792</v>
      </c>
      <c r="AE250">
        <f>(-2*(AE$30*$C$5+$AB250/$AC250/2)*$AC250)*EXP(-2*(AE$30*$C$5+$AB250/$AC250/2)*$AC250) + 2*$AC250*$AB250*$C$5</f>
        <v>0.63150489600000004</v>
      </c>
      <c r="AF250">
        <f>(-2*(AF$30*$C$5+$AB250/$AC250/2)*$AC250)*EXP(-2*(AF$30*$C$5+$AB250/$AC250/2)*$AC250) + 2*$AC250*$AB250*$C$5</f>
        <v>0.63150489600000004</v>
      </c>
      <c r="AG250">
        <f>(-2*(AG$30*$C$5+$AB250/$AC250/2)*$AC250)*EXP(-2*(AG$30*$C$5+$AB250/$AC250/2)*$AC250) + 2*$AC250*$AB250*$C$5</f>
        <v>0.63150489600000004</v>
      </c>
      <c r="AH250">
        <f>(-2*(AH$30*$C$5+$AB250/$AC250/2)*$AC250)*EXP(-2*(AH$30*$C$5+$AB250/$AC250/2)*$AC250) + 2*$AC250*$AB250*$C$5</f>
        <v>0.63150489600000004</v>
      </c>
      <c r="AI250">
        <f>(-2*(AI$30*$C$5+$AB250/$AC250/2)*$AC250)*EXP(-2*(AI$30*$C$5+$AB250/$AC250/2)*$AC250) + 2*$AC250*$AB250*$C$5</f>
        <v>0.63150489600000004</v>
      </c>
      <c r="AJ250">
        <f>(-2*(AJ$30*$C$5+$AB250/$AC250/2)*$AC250)*EXP(-2*(AJ$30*$C$5+$AB250/$AC250/2)*$AC250) + 2*$AC250*$AB250*$C$5</f>
        <v>0.63150489600000004</v>
      </c>
      <c r="AK250">
        <f>(-2*(AK$30*$C$5+$AB250/$AC250/2)*$AC250)*EXP(-2*(AK$30*$C$5+$AB250/$AC250/2)*$AC250) + 2*$AC250*$AB250*$C$5</f>
        <v>0.63150489600000004</v>
      </c>
      <c r="AL250">
        <f>(-2*(AL$30*$C$5+$AB250/$AC250/2)*$AC250)*EXP(-2*(AL$30*$C$5+$AB250/$AC250/2)*$AC250) + 2*$AC250*$AB250*$C$5</f>
        <v>0.63150489600000004</v>
      </c>
      <c r="AM250">
        <f>(-2*(AM$30*$C$5+$AB250/$AC250/2)*$AC250)*EXP(-2*(AM$30*$C$5+$AB250/$AC250/2)*$AC250) + 2*$AC250*$AB250*$C$5</f>
        <v>0.63150489600000004</v>
      </c>
      <c r="AN250">
        <f>(-2*(AN$30*$C$5+$AB250/$AC250/2)*$AC250)*EXP(-2*(AN$30*$C$5+$AB250/$AC250/2)*$AC250) + 2*$AC250*$AB250*$C$5</f>
        <v>0.63150489600000004</v>
      </c>
      <c r="AO250">
        <f>(-2*(AO$30*$C$5+$AB250/$AC250/2)*$AC250)*EXP(-2*(AO$30*$C$5+$AB250/$AC250/2)*$AC250) + 2*$AC250*$AB250*$C$5</f>
        <v>0.63150489600000004</v>
      </c>
      <c r="AP250">
        <f>(-2*(AP$30*$C$5+$AB250/$AC250/2)*$AC250)*EXP(-2*(AP$30*$C$5+$AB250/$AC250/2)*$AC250) + 2*$AC250*$AB250*$C$5</f>
        <v>0.63150489600000004</v>
      </c>
      <c r="AQ250">
        <f>(-2*(AQ$30*$C$5+$AB250/$AC250/2)*$AC250)*EXP(-2*(AQ$30*$C$5+$AB250/$AC250/2)*$AC250) + 2*$AC250*$AB250*$C$5</f>
        <v>0.63150489600000004</v>
      </c>
      <c r="AR250">
        <f>(-2*(AR$30*$C$5+$AB250/$AC250/2)*$AC250)*EXP(-2*(AR$30*$C$5+$AB250/$AC250/2)*$AC250) + 2*$AC250*$AB250*$C$5</f>
        <v>0.63150489600000004</v>
      </c>
      <c r="AS250">
        <f>(-2*(AS$30*$C$5+$AB250/$AC250/2)*$AC250)*EXP(-2*(AS$30*$C$5+$AB250/$AC250/2)*$AC250) + 2*$AC250*$AB250*$C$5</f>
        <v>0.63150489600000004</v>
      </c>
      <c r="AT250">
        <f>(-2*(AT$30*$C$5+$AB250/$AC250/2)*$AC250)*EXP(-2*(AT$30*$C$5+$AB250/$AC250/2)*$AC250) + 2*$AC250*$AB250*$C$5</f>
        <v>0.63150489600000004</v>
      </c>
      <c r="AU250">
        <f>(-2*(AU$30*$C$5+$AB250/$AC250/2)*$AC250)*EXP(-2*(AU$30*$C$5+$AB250/$AC250/2)*$AC250) + 2*$AC250*$AB250*$C$5</f>
        <v>0.63150489600000004</v>
      </c>
      <c r="AV250">
        <f>(-2*(AV$30*$C$5+$AB250/$AC250/2)*$AC250)*EXP(-2*(AV$30*$C$5+$AB250/$AC250/2)*$AC250) + 2*$AC250*$AB250*$C$5</f>
        <v>0.63150489600000004</v>
      </c>
      <c r="AW250">
        <f>(-2*(AW$30*$C$5+$AB250/$AC250/2)*$AC250)*EXP(-2*(AW$30*$C$5+$AB250/$AC250/2)*$AC250) + 2*$AC250*$AB250*$C$5</f>
        <v>0.63150489600000004</v>
      </c>
      <c r="AX250">
        <f>(-2*(AX$30*$C$5+$AB250/$AC250/2)*$AC250)*EXP(-2*(AX$30*$C$5+$AB250/$AC250/2)*$AC250) + 2*$AC250*$AB250*$C$5</f>
        <v>0.63150489600000004</v>
      </c>
      <c r="AY250">
        <f>(-2*(AY$30*$C$5+$AB250/$AC250/2)*$AC250)*EXP(-2*(AY$30*$C$5+$AB250/$AC250/2)*$AC250) + 2*$AC250*$AB250*$C$5</f>
        <v>0.63150489600000004</v>
      </c>
      <c r="AZ250">
        <f>(-2*(AZ$30*$C$5+$AB250/$AC250/2)*$AC250)*EXP(-2*(AZ$30*$C$5+$AB250/$AC250/2)*$AC250) + 2*$AC250*$AB250*$C$5</f>
        <v>0.63150489600000004</v>
      </c>
      <c r="BA250">
        <f>(-2*(BA$30*$C$5+$AB250/$AC250/2)*$AC250)*EXP(-2*(BA$30*$C$5+$AB250/$AC250/2)*$AC250) + 2*$AC250*$AB250*$C$5</f>
        <v>0.63150489600000004</v>
      </c>
      <c r="BB250">
        <f>(-2*(BB$30*$C$5+$AB250/$AC250/2)*$AC250)*EXP(-2*(BB$30*$C$5+$AB250/$AC250/2)*$AC250) + 2*$AC250*$AB250*$C$5</f>
        <v>0.63150489600000004</v>
      </c>
      <c r="BC250">
        <f>(-2*(BC$30*$C$5+$AB250/$AC250/2)*$AC250)*EXP(-2*(BC$30*$C$5+$AB250/$AC250/2)*$AC250) + 2*$AC250*$AB250*$C$5</f>
        <v>0.63150489600000004</v>
      </c>
      <c r="BD250">
        <f>(-2*(BD$30*$C$5+$AB250/$AC250/2)*$AC250)*EXP(-2*(BD$30*$C$5+$AB250/$AC250/2)*$AC250) + 2*$AC250*$AB250*$C$5</f>
        <v>0.63150489600000004</v>
      </c>
      <c r="BE250">
        <f>(-2*(BE$30*$C$5+$AB250/$AC250/2)*$AC250)*EXP(-2*(BE$30*$C$5+$AB250/$AC250/2)*$AC250) + 2*$AC250*$AB250*$C$5</f>
        <v>0.63150489600000004</v>
      </c>
      <c r="BF250">
        <f>(-2*(BF$30*$C$5+$AB250/$AC250/2)*$AC250)*EXP(-2*(BF$30*$C$5+$AB250/$AC250/2)*$AC250) + 2*$AC250*$AB250*$C$5</f>
        <v>0.63150489600000004</v>
      </c>
      <c r="BG250">
        <f>(-2*(BG$30*$C$5+$AB250/$AC250/2)*$AC250)*EXP(-2*(BG$30*$C$5+$AB250/$AC250/2)*$AC250) + 2*$AC250*$AB250*$C$5</f>
        <v>0.63150489600000004</v>
      </c>
      <c r="BH250">
        <f>(-2*(BH$30*$C$5+$AB250/$AC250/2)*$AC250)*EXP(-2*(BH$30*$C$5+$AB250/$AC250/2)*$AC250) + 2*$AC250*$AB250*$C$5</f>
        <v>0.63150489600000004</v>
      </c>
      <c r="BI250">
        <f>(-2*(BI$30*$C$5+$AB250/$AC250/2)*$AC250)*EXP(-2*(BI$30*$C$5+$AB250/$AC250/2)*$AC250) + 2*$AC250*$AB250*$C$5</f>
        <v>0.63150489600000004</v>
      </c>
      <c r="BJ250">
        <f>(-2*(BJ$30*$C$5+$AB250/$AC250/2)*$AC250)*EXP(-2*(BJ$30*$C$5+$AB250/$AC250/2)*$AC250) + 2*$AC250*$AB250*$C$5</f>
        <v>0.63150489600000004</v>
      </c>
      <c r="BK250">
        <f>(-2*(BK$30*$C$5+$AB250/$AC250/2)*$AC250)*EXP(-2*(BK$30*$C$5+$AB250/$AC250/2)*$AC250) + 2*$AC250*$AB250*$C$5</f>
        <v>0.63150489600000004</v>
      </c>
      <c r="BL250">
        <f>(-2*(BL$30*$C$5+$AB250/$AC250/2)*$AC250)*EXP(-2*(BL$30*$C$5+$AB250/$AC250/2)*$AC250) + 2*$AC250*$AB250*$C$5</f>
        <v>0.63150489600000004</v>
      </c>
      <c r="BM250">
        <f>(-2*(BM$30*$C$5+$AB250/$AC250/2)*$AC250)*EXP(-2*(BM$30*$C$5+$AB250/$AC250/2)*$AC250) + 2*$AC250*$AB250*$C$5</f>
        <v>0.63150489600000004</v>
      </c>
      <c r="BN250">
        <f>(-2*(BN$30*$C$5+$AB250/$AC250/2)*$AC250)*EXP(-2*(BN$30*$C$5+$AB250/$AC250/2)*$AC250) + 2*$AC250*$AB250*$C$5</f>
        <v>0.63150489600000004</v>
      </c>
      <c r="BO250">
        <f>(-2*(BO$30*$C$5+$AB250/$AC250/2)*$AC250)*EXP(-2*(BO$30*$C$5+$AB250/$AC250/2)*$AC250) + 2*$AC250*$AB250*$C$5</f>
        <v>0.63150489600000004</v>
      </c>
      <c r="BP250">
        <f>(-2*(BP$30*$C$5+$AB250/$AC250/2)*$AC250)*EXP(-2*(BP$30*$C$5+$AB250/$AC250/2)*$AC250) + 2*$AC250*$AB250*$C$5</f>
        <v>0.63150489600000004</v>
      </c>
      <c r="BQ250">
        <f>(-2*(BQ$30*$C$5+$AB250/$AC250/2)*$AC250)*EXP(-2*(BQ$30*$C$5+$AB250/$AC250/2)*$AC250) + 2*$AC250*$AB250*$C$5</f>
        <v>0.63150489600000004</v>
      </c>
      <c r="BR250">
        <f>(-2*(BR$30*$C$5+$AB250/$AC250/2)*$AC250)*EXP(-2*(BR$30*$C$5+$AB250/$AC250/2)*$AC250) + 2*$AC250*$AB250*$C$5</f>
        <v>0.63150489600000004</v>
      </c>
      <c r="BS250">
        <f>(-2*(BS$30*$C$5+$AB250/$AC250/2)*$AC250)*EXP(-2*(BS$30*$C$5+$AB250/$AC250/2)*$AC250) + 2*$AC250*$AB250*$C$5</f>
        <v>0.63150489600000004</v>
      </c>
      <c r="BT250">
        <f>(-2*(BT$30*$C$5+$AB250/$AC250/2)*$AC250)*EXP(-2*(BT$30*$C$5+$AB250/$AC250/2)*$AC250) + 2*$AC250*$AB250*$C$5</f>
        <v>0.63150489600000004</v>
      </c>
      <c r="BU250">
        <f>(-2*(BU$30*$C$5+$AB250/$AC250/2)*$AC250)*EXP(-2*(BU$30*$C$5+$AB250/$AC250/2)*$AC250) + 2*$AC250*$AB250*$C$5</f>
        <v>0.63150489600000004</v>
      </c>
      <c r="BV250">
        <f>(-2*(BV$30*$C$5+$AB250/$AC250/2)*$AC250)*EXP(-2*(BV$30*$C$5+$AB250/$AC250/2)*$AC250) + 2*$AC250*$AB250*$C$5</f>
        <v>0.63150489600000004</v>
      </c>
      <c r="BW250">
        <f>(-2*(BW$30*$C$5+$AB250/$AC250/2)*$AC250)*EXP(-2*(BW$30*$C$5+$AB250/$AC250/2)*$AC250) + 2*$AC250*$AB250*$C$5</f>
        <v>0.63150489600000004</v>
      </c>
      <c r="BX250">
        <f>(-2*(BX$30*$C$5+$AB250/$AC250/2)*$AC250)*EXP(-2*(BX$30*$C$5+$AB250/$AC250/2)*$AC250) + 2*$AC250*$AB250*$C$5</f>
        <v>0.63150489600000004</v>
      </c>
      <c r="BY250">
        <f>(-2*(BY$30*$C$5+$AB250/$AC250/2)*$AC250)*EXP(-2*(BY$30*$C$5+$AB250/$AC250/2)*$AC250) + 2*$AC250*$AB250*$C$5</f>
        <v>0.63150489600000004</v>
      </c>
      <c r="BZ250">
        <f>(-2*(BZ$30*$C$5+$AB250/$AC250/2)*$AC250)*EXP(-2*(BZ$30*$C$5+$AB250/$AC250/2)*$AC250) + 2*$AC250*$AB250*$C$5</f>
        <v>0.63150489600000004</v>
      </c>
      <c r="CA250">
        <f>(-2*(CA$30*$C$5+$AB250/$AC250/2)*$AC250)*EXP(-2*(CA$30*$C$5+$AB250/$AC250/2)*$AC250) + 2*$AC250*$AB250*$C$5</f>
        <v>0.63150489600000004</v>
      </c>
      <c r="CB250">
        <f>(-2*(CB$30*$C$5+$AB250/$AC250/2)*$AC250)*EXP(-2*(CB$30*$C$5+$AB250/$AC250/2)*$AC250) + 2*$AC250*$AB250*$C$5</f>
        <v>0.63150489600000004</v>
      </c>
      <c r="CC250">
        <f>(-2*(CC$30*$C$5+$AB250/$AC250/2)*$AC250)*EXP(-2*(CC$30*$C$5+$AB250/$AC250/2)*$AC250) + 2*$AC250*$AB250*$C$5</f>
        <v>0.63150489600000004</v>
      </c>
      <c r="CD250">
        <f>(-2*(CD$30*$C$5+$AB250/$AC250/2)*$AC250)*EXP(-2*(CD$30*$C$5+$AB250/$AC250/2)*$AC250) + 2*$AC250*$AB250*$C$5</f>
        <v>0.63150489600000004</v>
      </c>
      <c r="CE250">
        <f>(-2*(CE$30*$C$5+$AB250/$AC250/2)*$AC250)*EXP(-2*(CE$30*$C$5+$AB250/$AC250/2)*$AC250) + 2*$AC250*$AB250*$C$5</f>
        <v>0.63150489600000004</v>
      </c>
      <c r="CF250">
        <f>(-2*(CF$30*$C$5+$AB250/$AC250/2)*$AC250)*EXP(-2*(CF$30*$C$5+$AB250/$AC250/2)*$AC250) + 2*$AC250*$AB250*$C$5</f>
        <v>0.63150489600000004</v>
      </c>
      <c r="CG250">
        <f>(-2*(CG$30*$C$5+$AB250/$AC250/2)*$AC250)*EXP(-2*(CG$30*$C$5+$AB250/$AC250/2)*$AC250) + 2*$AC250*$AB250*$C$5</f>
        <v>0.63150489600000004</v>
      </c>
      <c r="CH250">
        <f>(-2*(CH$30*$C$5+$AB250/$AC250/2)*$AC250)*EXP(-2*(CH$30*$C$5+$AB250/$AC250/2)*$AC250) + 2*$AC250*$AB250*$C$5</f>
        <v>0.63150489600000004</v>
      </c>
      <c r="CI250">
        <f>(-2*(CI$30*$C$5+$AB250/$AC250/2)*$AC250)*EXP(-2*(CI$30*$C$5+$AB250/$AC250/2)*$AC250) + 2*$AC250*$AB250*$C$5</f>
        <v>0.63150489600000004</v>
      </c>
      <c r="CJ250">
        <f>(-2*(CJ$30*$C$5+$AB250/$AC250/2)*$AC250)*EXP(-2*(CJ$30*$C$5+$AB250/$AC250/2)*$AC250) + 2*$AC250*$AB250*$C$5</f>
        <v>0.63150489600000004</v>
      </c>
      <c r="CK250">
        <f>(-2*(CK$30*$C$5+$AB250/$AC250/2)*$AC250)*EXP(-2*(CK$30*$C$5+$AB250/$AC250/2)*$AC250) + 2*$AC250*$AB250*$C$5</f>
        <v>0.63150489600000004</v>
      </c>
      <c r="CL250">
        <f>(-2*(CL$30*$C$5+$AB250/$AC250/2)*$AC250)*EXP(-2*(CL$30*$C$5+$AB250/$AC250/2)*$AC250) + 2*$AC250*$AB250*$C$5</f>
        <v>0.63150489600000004</v>
      </c>
      <c r="CM250">
        <f>(-2*(CM$30*$C$5+$AB250/$AC250/2)*$AC250)*EXP(-2*(CM$30*$C$5+$AB250/$AC250/2)*$AC250) + 2*$AC250*$AB250*$C$5</f>
        <v>0.63150489600000004</v>
      </c>
      <c r="CN250">
        <f>(-2*(CN$30*$C$5+$AB250/$AC250/2)*$AC250)*EXP(-2*(CN$30*$C$5+$AB250/$AC250/2)*$AC250) + 2*$AC250*$AB250*$C$5</f>
        <v>0.63150489600000004</v>
      </c>
      <c r="CO250">
        <f>(-2*(CO$30*$C$5+$AB250/$AC250/2)*$AC250)*EXP(-2*(CO$30*$C$5+$AB250/$AC250/2)*$AC250) + 2*$AC250*$AB250*$C$5</f>
        <v>0.63150489600000004</v>
      </c>
      <c r="CP250">
        <f>(-2*(CP$30*$C$5+$AB250/$AC250/2)*$AC250)*EXP(-2*(CP$30*$C$5+$AB250/$AC250/2)*$AC250) + 2*$AC250*$AB250*$C$5</f>
        <v>0.63150489600000004</v>
      </c>
      <c r="CQ250">
        <f>(-2*(CQ$30*$C$5+$AB250/$AC250/2)*$AC250)*EXP(-2*(CQ$30*$C$5+$AB250/$AC250/2)*$AC250) + 2*$AC250*$AB250*$C$5</f>
        <v>0.63150489600000004</v>
      </c>
      <c r="CR250">
        <f>(-2*(CR$30*$C$5+$AB250/$AC250/2)*$AC250)*EXP(-2*(CR$30*$C$5+$AB250/$AC250/2)*$AC250) + 2*$AC250*$AB250*$C$5</f>
        <v>0.63150489600000004</v>
      </c>
      <c r="CS250">
        <f>(-2*(CS$30*$C$5+$AB250/$AC250/2)*$AC250)*EXP(-2*(CS$30*$C$5+$AB250/$AC250/2)*$AC250) + 2*$AC250*$AB250*$C$5</f>
        <v>0.63150489600000004</v>
      </c>
      <c r="CT250">
        <f>(-2*(CT$30*$C$5+$AB250/$AC250/2)*$AC250)*EXP(-2*(CT$30*$C$5+$AB250/$AC250/2)*$AC250) + 2*$AC250*$AB250*$C$5</f>
        <v>0.63150489600000004</v>
      </c>
      <c r="CU250">
        <f>(-2*(CU$30*$C$5+$AB250/$AC250/2)*$AC250)*EXP(-2*(CU$30*$C$5+$AB250/$AC250/2)*$AC250) + 2*$AC250*$AB250*$C$5</f>
        <v>0.63150489600000004</v>
      </c>
      <c r="CV250">
        <f>(-2*(CV$30*$C$5+$AB250/$AC250/2)*$AC250)*EXP(-2*(CV$30*$C$5+$AB250/$AC250/2)*$AC250) + 2*$AC250*$AB250*$C$5</f>
        <v>0.63150489600000004</v>
      </c>
      <c r="CW250">
        <f>(-2*(CW$30*$C$5+$AB250/$AC250/2)*$AC250)*EXP(-2*(CW$30*$C$5+$AB250/$AC250/2)*$AC250) + 2*$AC250*$AB250*$C$5</f>
        <v>0.63150489600000004</v>
      </c>
      <c r="CX250">
        <f>(-2*(CX$30*$C$5+$AB250/$AC250/2)*$AC250)*EXP(-2*(CX$30*$C$5+$AB250/$AC250/2)*$AC250) + 2*$AC250*$AB250*$C$5</f>
        <v>0.63150489600000004</v>
      </c>
      <c r="CY250">
        <f>(-2*(CY$30*$C$5+$AB250/$AC250/2)*$AC250)*EXP(-2*(CY$30*$C$5+$AB250/$AC250/2)*$AC250) + 2*$AC250*$AB250*$C$5</f>
        <v>0.63150489600000004</v>
      </c>
      <c r="CZ250">
        <f>(-2*(CZ$30*$C$5+$AB250/$AC250/2)*$AC250)*EXP(-2*(CZ$30*$C$5+$AB250/$AC250/2)*$AC250) + 2*$AC250*$AB250*$C$5</f>
        <v>0.63150489600000004</v>
      </c>
      <c r="DA250">
        <f>(-2*(DA$30*$C$5+$AB250/$AC250/2)*$AC250)*EXP(-2*(DA$30*$C$5+$AB250/$AC250/2)*$AC250) + 2*$AC250*$AB250*$C$5</f>
        <v>0.63150489600000004</v>
      </c>
      <c r="DB250">
        <f>(-2*(DB$30*$C$5+$AB250/$AC250/2)*$AC250)*EXP(-2*(DB$30*$C$5+$AB250/$AC250/2)*$AC250) + 2*$AC250*$AB250*$C$5</f>
        <v>0.63150489600000004</v>
      </c>
      <c r="DC250">
        <f>(-2*(DC$30*$C$5+$AB250/$AC250/2)*$AC250)*EXP(-2*(DC$30*$C$5+$AB250/$AC250/2)*$AC250) + 2*$AC250*$AB250*$C$5</f>
        <v>0.63150489600000004</v>
      </c>
      <c r="DD250">
        <f>(-2*(DD$30*$C$5+$AB250/$AC250/2)*$AC250)*EXP(-2*(DD$30*$C$5+$AB250/$AC250/2)*$AC250) + 2*$AC250*$AB250*$C$5</f>
        <v>0.63150489600000004</v>
      </c>
      <c r="DE250">
        <f>(-2*(DE$30*$C$5+$AB250/$AC250/2)*$AC250)*EXP(-2*(DE$30*$C$5+$AB250/$AC250/2)*$AC250) + 2*$AC250*$AB250*$C$5</f>
        <v>0.63150489600000004</v>
      </c>
      <c r="DF250">
        <f>(-2*(DF$30*$C$5+$AB250/$AC250/2)*$AC250)*EXP(-2*(DF$30*$C$5+$AB250/$AC250/2)*$AC250) + 2*$AC250*$AB250*$C$5</f>
        <v>0.63150489600000004</v>
      </c>
      <c r="DG250">
        <f>(-2*(DG$30*$C$5+$AB250/$AC250/2)*$AC250)*EXP(-2*(DG$30*$C$5+$AB250/$AC250/2)*$AC250) + 2*$AC250*$AB250*$C$5</f>
        <v>0.63150489600000004</v>
      </c>
      <c r="DH250">
        <f>(-2*(DH$30*$C$5+$AB250/$AC250/2)*$AC250)*EXP(-2*(DH$30*$C$5+$AB250/$AC250/2)*$AC250) + 2*$AC250*$AB250*$C$5</f>
        <v>0.63150489600000004</v>
      </c>
      <c r="DI250">
        <f>(-2*(DI$30*$C$5+$AB250/$AC250/2)*$AC250)*EXP(-2*(DI$30*$C$5+$AB250/$AC250/2)*$AC250) + 2*$AC250*$AB250*$C$5</f>
        <v>0.63150489600000004</v>
      </c>
      <c r="DJ250">
        <f>(-2*(DJ$30*$C$5+$AB250/$AC250/2)*$AC250)*EXP(-2*(DJ$30*$C$5+$AB250/$AC250/2)*$AC250) + 2*$AC250*$AB250*$C$5</f>
        <v>0.63150489600000004</v>
      </c>
      <c r="DK250">
        <f>(-2*(DK$30*$C$5+$AB250/$AC250/2)*$AC250)*EXP(-2*(DK$30*$C$5+$AB250/$AC250/2)*$AC250) + 2*$AC250*$AB250*$C$5</f>
        <v>0.63150489600000004</v>
      </c>
      <c r="DL250">
        <f>(-2*(DL$30*$C$5+$AB250/$AC250/2)*$AC250)*EXP(-2*(DL$30*$C$5+$AB250/$AC250/2)*$AC250) + 2*$AC250*$AB250*$C$5</f>
        <v>0.63150489600000004</v>
      </c>
      <c r="DM250">
        <f>(-2*(DM$30*$C$5+$AB250/$AC250/2)*$AC250)*EXP(-2*(DM$30*$C$5+$AB250/$AC250/2)*$AC250) + 2*$AC250*$AB250*$C$5</f>
        <v>0.63150489600000004</v>
      </c>
      <c r="DN250">
        <f>(-2*(DN$30*$C$5+$AB250/$AC250/2)*$AC250)*EXP(-2*(DN$30*$C$5+$AB250/$AC250/2)*$AC250) + 2*$AC250*$AB250*$C$5</f>
        <v>0.63150489600000004</v>
      </c>
      <c r="DO250">
        <f>(-2*(DO$30*$C$5+$AB250/$AC250/2)*$AC250)*EXP(-2*(DO$30*$C$5+$AB250/$AC250/2)*$AC250) + 2*$AC250*$AB250*$C$5</f>
        <v>0.63150489600000004</v>
      </c>
      <c r="DP250">
        <f>(-2*(DP$30*$C$5+$AB250/$AC250/2)*$AC250)*EXP(-2*(DP$30*$C$5+$AB250/$AC250/2)*$AC250) + 2*$AC250*$AB250*$C$5</f>
        <v>0.63150489600000004</v>
      </c>
      <c r="DQ250">
        <f>(-2*(DQ$30*$C$5+$AB250/$AC250/2)*$AC250)*EXP(-2*(DQ$30*$C$5+$AB250/$AC250/2)*$AC250) + 2*$AC250*$AB250*$C$5</f>
        <v>0.63150489600000004</v>
      </c>
      <c r="DR250">
        <f>(-2*(DR$30*$C$5+$AB250/$AC250/2)*$AC250)*EXP(-2*(DR$30*$C$5+$AB250/$AC250/2)*$AC250) + 2*$AC250*$AB250*$C$5</f>
        <v>0.63150489600000004</v>
      </c>
      <c r="DS250">
        <f>(-2*(DS$30*$C$5+$AB250/$AC250/2)*$AC250)*EXP(-2*(DS$30*$C$5+$AB250/$AC250/2)*$AC250) + 2*$AC250*$AB250*$C$5</f>
        <v>0.63150489600000004</v>
      </c>
      <c r="DT250">
        <f>(-2*(DT$30*$C$5+$AB250/$AC250/2)*$AC250)*EXP(-2*(DT$30*$C$5+$AB250/$AC250/2)*$AC250) + 2*$AC250*$AB250*$C$5</f>
        <v>0.63150489600000004</v>
      </c>
      <c r="DU250">
        <f>(-2*(DU$30*$C$5+$AB250/$AC250/2)*$AC250)*EXP(-2*(DU$30*$C$5+$AB250/$AC250/2)*$AC250) + 2*$AC250*$AB250*$C$5</f>
        <v>0.63150489600000004</v>
      </c>
      <c r="DV250">
        <f>(-2*(DV$30*$C$5+$AB250/$AC250/2)*$AC250)*EXP(-2*(DV$30*$C$5+$AB250/$AC250/2)*$AC250) + 2*$AC250*$AB250*$C$5</f>
        <v>0.63150489600000004</v>
      </c>
      <c r="DW250">
        <f>(-2*(DW$30*$C$5+$AB250/$AC250/2)*$AC250)*EXP(-2*(DW$30*$C$5+$AB250/$AC250/2)*$AC250) + 2*$AC250*$AB250*$C$5</f>
        <v>0.63150489600000004</v>
      </c>
      <c r="DX250">
        <f>(-2*(DX$30*$C$5+$AB250/$AC250/2)*$AC250)*EXP(-2*(DX$30*$C$5+$AB250/$AC250/2)*$AC250) + 2*$AC250*$AB250*$C$5</f>
        <v>0.63150489600000004</v>
      </c>
      <c r="DY250">
        <f>(-2*(DY$30*$C$5+$AB250/$AC250/2)*$AC250)*EXP(-2*(DY$30*$C$5+$AB250/$AC250/2)*$AC250) + 2*$AC250*$AB250*$C$5</f>
        <v>0.63150489600000004</v>
      </c>
      <c r="DZ250">
        <f>(-2*(DZ$30*$C$5+$AB250/$AC250/2)*$AC250)*EXP(-2*(DZ$30*$C$5+$AB250/$AC250/2)*$AC250) + 2*$AC250*$AB250*$C$5</f>
        <v>0.63150489600000004</v>
      </c>
      <c r="EA250">
        <f>(-2*(EA$30*$C$5+$AB250/$AC250/2)*$AC250)*EXP(-2*(EA$30*$C$5+$AB250/$AC250/2)*$AC250) + 2*$AC250*$AB250*$C$5</f>
        <v>0.63150489600000004</v>
      </c>
      <c r="EB250">
        <f>(-2*(EB$30*$C$5+$AB250/$AC250/2)*$AC250)*EXP(-2*(EB$30*$C$5+$AB250/$AC250/2)*$AC250) + 2*$AC250*$AB250*$C$5</f>
        <v>0.63150489600000004</v>
      </c>
      <c r="EC250">
        <f>(-2*(EC$30*$C$5+$AB250/$AC250/2)*$AC250)*EXP(-2*(EC$30*$C$5+$AB250/$AC250/2)*$AC250) + 2*$AC250*$AB250*$C$5</f>
        <v>0.63150489600000004</v>
      </c>
      <c r="ED250">
        <f>(-2*(ED$30*$C$5+$AB250/$AC250/2)*$AC250)*EXP(-2*(ED$30*$C$5+$AB250/$AC250/2)*$AC250) + 2*$AC250*$AB250*$C$5</f>
        <v>0.63150489600000004</v>
      </c>
      <c r="EE250">
        <f>(-2*(EE$30*$C$5+$AB250/$AC250/2)*$AC250)*EXP(-2*(EE$30*$C$5+$AB250/$AC250/2)*$AC250) + 2*$AC250*$AB250*$C$5</f>
        <v>0.63150489600000004</v>
      </c>
      <c r="EF250">
        <f>(-2*(EF$30*$C$5+$AB250/$AC250/2)*$AC250)*EXP(-2*(EF$30*$C$5+$AB250/$AC250/2)*$AC250) + 2*$AC250*$AB250*$C$5</f>
        <v>0.63150489600000004</v>
      </c>
      <c r="EG250">
        <f>(-2*(EG$30*$C$5+$AB250/$AC250/2)*$AC250)*EXP(-2*(EG$30*$C$5+$AB250/$AC250/2)*$AC250) + 2*$AC250*$AB250*$C$5</f>
        <v>0.63150489600000004</v>
      </c>
      <c r="EH250">
        <f>(-2*(EH$30*$C$5+$AB250/$AC250/2)*$AC250)*EXP(-2*(EH$30*$C$5+$AB250/$AC250/2)*$AC250) + 2*$AC250*$AB250*$C$5</f>
        <v>0.63150489600000004</v>
      </c>
      <c r="EI250">
        <f>(-2*(EI$30*$C$5+$AB250/$AC250/2)*$AC250)*EXP(-2*(EI$30*$C$5+$AB250/$AC250/2)*$AC250) + 2*$AC250*$AB250*$C$5</f>
        <v>0.63150489600000004</v>
      </c>
      <c r="EJ250">
        <f>(-2*(EJ$30*$C$5+$AB250/$AC250/2)*$AC250)*EXP(-2*(EJ$30*$C$5+$AB250/$AC250/2)*$AC250) + 2*$AC250*$AB250*$C$5</f>
        <v>0.63150489600000004</v>
      </c>
      <c r="EK250">
        <f>(-2*(EK$30*$C$5+$AB250/$AC250/2)*$AC250)*EXP(-2*(EK$30*$C$5+$AB250/$AC250/2)*$AC250) + 2*$AC250*$AB250*$C$5</f>
        <v>0.63150489600000004</v>
      </c>
      <c r="EL250">
        <f>(-2*(EL$30*$C$5+$AB250/$AC250/2)*$AC250)*EXP(-2*(EL$30*$C$5+$AB250/$AC250/2)*$AC250) + 2*$AC250*$AB250*$C$5</f>
        <v>0.63150489600000004</v>
      </c>
      <c r="EM250">
        <f>(-2*(EM$30*$C$5+$AB250/$AC250/2)*$AC250)*EXP(-2*(EM$30*$C$5+$AB250/$AC250/2)*$AC250) + 2*$AC250*$AB250*$C$5</f>
        <v>0.63150489600000004</v>
      </c>
      <c r="EN250">
        <f>(-2*(EN$30*$C$5+$AB250/$AC250/2)*$AC250)*EXP(-2*(EN$30*$C$5+$AB250/$AC250/2)*$AC250) + 2*$AC250*$AB250*$C$5</f>
        <v>0.63150489600000004</v>
      </c>
      <c r="EO250">
        <f>(-2*(EO$30*$C$5+$AB250/$AC250/2)*$AC250)*EXP(-2*(EO$30*$C$5+$AB250/$AC250/2)*$AC250) + 2*$AC250*$AB250*$C$5</f>
        <v>0.63150489600000004</v>
      </c>
      <c r="EP250">
        <f>(-2*(EP$30*$C$5+$AB250/$AC250/2)*$AC250)*EXP(-2*(EP$30*$C$5+$AB250/$AC250/2)*$AC250) + 2*$AC250*$AB250*$C$5</f>
        <v>0.63150489600000004</v>
      </c>
      <c r="EQ250">
        <f>(-2*(EQ$30*$C$5+$AB250/$AC250/2)*$AC250)*EXP(-2*(EQ$30*$C$5+$AB250/$AC250/2)*$AC250) + 2*$AC250*$AB250*$C$5</f>
        <v>0.63150489600000004</v>
      </c>
      <c r="ER250">
        <f>(-2*(ER$30*$C$5+$AB250/$AC250/2)*$AC250)*EXP(-2*(ER$30*$C$5+$AB250/$AC250/2)*$AC250) + 2*$AC250*$AB250*$C$5</f>
        <v>0.63150489600000004</v>
      </c>
      <c r="ES250">
        <f>(-2*(ES$30*$C$5+$AB250/$AC250/2)*$AC250)*EXP(-2*(ES$30*$C$5+$AB250/$AC250/2)*$AC250) + 2*$AC250*$AB250*$C$5</f>
        <v>0.63150489600000004</v>
      </c>
      <c r="ET250">
        <f>(-2*(ET$30*$C$5+$AB250/$AC250/2)*$AC250)*EXP(-2*(ET$30*$C$5+$AB250/$AC250/2)*$AC250) + 2*$AC250*$AB250*$C$5</f>
        <v>0.63150489600000004</v>
      </c>
      <c r="EU250">
        <f>(-2*(EU$30*$C$5+$AB250/$AC250/2)*$AC250)*EXP(-2*(EU$30*$C$5+$AB250/$AC250/2)*$AC250) + 2*$AC250*$AB250*$C$5</f>
        <v>0.63150489600000004</v>
      </c>
      <c r="EV250">
        <f>(-2*(EV$30*$C$5+$AB250/$AC250/2)*$AC250)*EXP(-2*(EV$30*$C$5+$AB250/$AC250/2)*$AC250) + 2*$AC250*$AB250*$C$5</f>
        <v>0.63150489600000004</v>
      </c>
      <c r="EW250">
        <f>(-2*(EW$30*$C$5+$AB250/$AC250/2)*$AC250)*EXP(-2*(EW$30*$C$5+$AB250/$AC250/2)*$AC250) + 2*$AC250*$AB250*$C$5</f>
        <v>0.63150489600000004</v>
      </c>
      <c r="EX250">
        <f>(-2*(EX$30*$C$5+$AB250/$AC250/2)*$AC250)*EXP(-2*(EX$30*$C$5+$AB250/$AC250/2)*$AC250) + 2*$AC250*$AB250*$C$5</f>
        <v>0.63150489600000004</v>
      </c>
      <c r="EY250">
        <f>(-2*(EY$30*$C$5+$AB250/$AC250/2)*$AC250)*EXP(-2*(EY$30*$C$5+$AB250/$AC250/2)*$AC250) + 2*$AC250*$AB250*$C$5</f>
        <v>0.63150489600000004</v>
      </c>
      <c r="EZ250">
        <f>(-2*(EZ$30*$C$5+$AB250/$AC250/2)*$AC250)*EXP(-2*(EZ$30*$C$5+$AB250/$AC250/2)*$AC250) + 2*$AC250*$AB250*$C$5</f>
        <v>0.63150489600000004</v>
      </c>
      <c r="FA250">
        <f>(-2*(FA$30*$C$5+$AB250/$AC250/2)*$AC250)*EXP(-2*(FA$30*$C$5+$AB250/$AC250/2)*$AC250) + 2*$AC250*$AB250*$C$5</f>
        <v>0.63150489600000004</v>
      </c>
      <c r="FB250">
        <f>(-2*(FB$30*$C$5+$AB250/$AC250/2)*$AC250)*EXP(-2*(FB$30*$C$5+$AB250/$AC250/2)*$AC250) + 2*$AC250*$AB250*$C$5</f>
        <v>0.63150489600000004</v>
      </c>
      <c r="FC250">
        <f>(-2*(FC$30*$C$5+$AB250/$AC250/2)*$AC250)*EXP(-2*(FC$30*$C$5+$AB250/$AC250/2)*$AC250) + 2*$AC250*$AB250*$C$5</f>
        <v>0.63150489600000004</v>
      </c>
      <c r="FD250">
        <f>(-2*(FD$30*$C$5+$AB250/$AC250/2)*$AC250)*EXP(-2*(FD$30*$C$5+$AB250/$AC250/2)*$AC250) + 2*$AC250*$AB250*$C$5</f>
        <v>0.63150489600000004</v>
      </c>
      <c r="FE250">
        <f>(-2*(FE$30*$C$5+$AB250/$AC250/2)*$AC250)*EXP(-2*(FE$30*$C$5+$AB250/$AC250/2)*$AC250) + 2*$AC250*$AB250*$C$5</f>
        <v>0.63150489600000004</v>
      </c>
      <c r="FF250">
        <f>(-2*(FF$30*$C$5+$AB250/$AC250/2)*$AC250)*EXP(-2*(FF$30*$C$5+$AB250/$AC250/2)*$AC250) + 2*$AC250*$AB250*$C$5</f>
        <v>0.63150489600000004</v>
      </c>
      <c r="FG250">
        <f>(-2*(FG$30*$C$5+$AB250/$AC250/2)*$AC250)*EXP(-2*(FG$30*$C$5+$AB250/$AC250/2)*$AC250) + 2*$AC250*$AB250*$C$5</f>
        <v>0.63150489600000004</v>
      </c>
      <c r="FH250">
        <f>(-2*(FH$30*$C$5+$AB250/$AC250/2)*$AC250)*EXP(-2*(FH$30*$C$5+$AB250/$AC250/2)*$AC250) + 2*$AC250*$AB250*$C$5</f>
        <v>0.63150489600000004</v>
      </c>
      <c r="FI250">
        <f>(-2*(FI$30*$C$5+$AB250/$AC250/2)*$AC250)*EXP(-2*(FI$30*$C$5+$AB250/$AC250/2)*$AC250) + 2*$AC250*$AB250*$C$5</f>
        <v>0.63150489600000004</v>
      </c>
      <c r="FJ250">
        <f>(-2*(FJ$30*$C$5+$AB250/$AC250/2)*$AC250)*EXP(-2*(FJ$30*$C$5+$AB250/$AC250/2)*$AC250) + 2*$AC250*$AB250*$C$5</f>
        <v>0.63150489600000004</v>
      </c>
      <c r="FK250">
        <f>(-2*(FK$30*$C$5+$AB250/$AC250/2)*$AC250)*EXP(-2*(FK$30*$C$5+$AB250/$AC250/2)*$AC250) + 2*$AC250*$AB250*$C$5</f>
        <v>0.63150489600000004</v>
      </c>
      <c r="FL250">
        <f>(-2*(FL$30*$C$5+$AB250/$AC250/2)*$AC250)*EXP(-2*(FL$30*$C$5+$AB250/$AC250/2)*$AC250) + 2*$AC250*$AB250*$C$5</f>
        <v>0.63150489600000004</v>
      </c>
      <c r="FM250">
        <f>(-2*(FM$30*$C$5+$AB250/$AC250/2)*$AC250)*EXP(-2*(FM$30*$C$5+$AB250/$AC250/2)*$AC250) + 2*$AC250*$AB250*$C$5</f>
        <v>0.63150489600000004</v>
      </c>
      <c r="FN250">
        <f>(-2*(FN$30*$C$5+$AB250/$AC250/2)*$AC250)*EXP(-2*(FN$30*$C$5+$AB250/$AC250/2)*$AC250) + 2*$AC250*$AB250*$C$5</f>
        <v>0.63150489600000004</v>
      </c>
      <c r="FO250">
        <f>(-2*(FO$30*$C$5+$AB250/$AC250/2)*$AC250)*EXP(-2*(FO$30*$C$5+$AB250/$AC250/2)*$AC250) + 2*$AC250*$AB250*$C$5</f>
        <v>0.63150489600000004</v>
      </c>
      <c r="FP250">
        <f>(-2*(FP$30*$C$5+$AB250/$AC250/2)*$AC250)*EXP(-2*(FP$30*$C$5+$AB250/$AC250/2)*$AC250) + 2*$AC250*$AB250*$C$5</f>
        <v>0.63150489600000004</v>
      </c>
      <c r="FQ250">
        <f>(-2*(FQ$30*$C$5+$AB250/$AC250/2)*$AC250)*EXP(-2*(FQ$30*$C$5+$AB250/$AC250/2)*$AC250) + 2*$AC250*$AB250*$C$5</f>
        <v>0.63150489600000004</v>
      </c>
      <c r="FR250">
        <f>(-2*(FR$30*$C$5+$AB250/$AC250/2)*$AC250)*EXP(-2*(FR$30*$C$5+$AB250/$AC250/2)*$AC250) + 2*$AC250*$AB250*$C$5</f>
        <v>0.63150489600000004</v>
      </c>
      <c r="FS250">
        <f>(-2*(FS$30*$C$5+$AB250/$AC250/2)*$AC250)*EXP(-2*(FS$30*$C$5+$AB250/$AC250/2)*$AC250) + 2*$AC250*$AB250*$C$5</f>
        <v>0.63150489600000004</v>
      </c>
      <c r="FT250">
        <f>(-2*(FT$30*$C$5+$AB250/$AC250/2)*$AC250)*EXP(-2*(FT$30*$C$5+$AB250/$AC250/2)*$AC250) + 2*$AC250*$AB250*$C$5</f>
        <v>0.63150489600000004</v>
      </c>
      <c r="FU250">
        <f>(-2*(FU$30*$C$5+$AB250/$AC250/2)*$AC250)*EXP(-2*(FU$30*$C$5+$AB250/$AC250/2)*$AC250) + 2*$AC250*$AB250*$C$5</f>
        <v>0.63150489600000004</v>
      </c>
      <c r="FV250">
        <f>(-2*(FV$30*$C$5+$AB250/$AC250/2)*$AC250)*EXP(-2*(FV$30*$C$5+$AB250/$AC250/2)*$AC250) + 2*$AC250*$AB250*$C$5</f>
        <v>0.63150489600000004</v>
      </c>
      <c r="FW250">
        <f>(-2*(FW$30*$C$5+$AB250/$AC250/2)*$AC250)*EXP(-2*(FW$30*$C$5+$AB250/$AC250/2)*$AC250) + 2*$AC250*$AB250*$C$5</f>
        <v>0.63150489600000004</v>
      </c>
      <c r="FX250">
        <f>(-2*(FX$30*$C$5+$AB250/$AC250/2)*$AC250)*EXP(-2*(FX$30*$C$5+$AB250/$AC250/2)*$AC250) + 2*$AC250*$AB250*$C$5</f>
        <v>0.63150489600000004</v>
      </c>
      <c r="FY250">
        <f>(-2*(FY$30*$C$5+$AB250/$AC250/2)*$AC250)*EXP(-2*(FY$30*$C$5+$AB250/$AC250/2)*$AC250) + 2*$AC250*$AB250*$C$5</f>
        <v>0.63150489600000004</v>
      </c>
      <c r="FZ250">
        <f>(-2*(FZ$30*$C$5+$AB250/$AC250/2)*$AC250)*EXP(-2*(FZ$30*$C$5+$AB250/$AC250/2)*$AC250) + 2*$AC250*$AB250*$C$5</f>
        <v>0.63150489600000004</v>
      </c>
      <c r="GA250">
        <f>(-2*(GA$30*$C$5+$AB250/$AC250/2)*$AC250)*EXP(-2*(GA$30*$C$5+$AB250/$AC250/2)*$AC250) + 2*$AC250*$AB250*$C$5</f>
        <v>0.63150489600000004</v>
      </c>
      <c r="GB250">
        <f>(-2*(GB$30*$C$5+$AB250/$AC250/2)*$AC250)*EXP(-2*(GB$30*$C$5+$AB250/$AC250/2)*$AC250) + 2*$AC250*$AB250*$C$5</f>
        <v>0.63150489600000004</v>
      </c>
      <c r="GC250">
        <f>(-2*(GC$30*$C$5+$AB250/$AC250/2)*$AC250)*EXP(-2*(GC$30*$C$5+$AB250/$AC250/2)*$AC250) + 2*$AC250*$AB250*$C$5</f>
        <v>0.63150489600000004</v>
      </c>
      <c r="GD250">
        <f>(-2*(GD$30*$C$5+$AB250/$AC250/2)*$AC250)*EXP(-2*(GD$30*$C$5+$AB250/$AC250/2)*$AC250) + 2*$AC250*$AB250*$C$5</f>
        <v>0.63150489600000004</v>
      </c>
      <c r="GE250">
        <f>(-2*(GE$30*$C$5+$AB250/$AC250/2)*$AC250)*EXP(-2*(GE$30*$C$5+$AB250/$AC250/2)*$AC250) + 2*$AC250*$AB250*$C$5</f>
        <v>0.63150489600000004</v>
      </c>
      <c r="GF250">
        <f>(-2*(GF$30*$C$5+$AB250/$AC250/2)*$AC250)*EXP(-2*(GF$30*$C$5+$AB250/$AC250/2)*$AC250) + 2*$AC250*$AB250*$C$5</f>
        <v>0.63150489600000004</v>
      </c>
      <c r="GG250">
        <f>(-2*(GG$30*$C$5+$AB250/$AC250/2)*$AC250)*EXP(-2*(GG$30*$C$5+$AB250/$AC250/2)*$AC250) + 2*$AC250*$AB250*$C$5</f>
        <v>0.63150489600000004</v>
      </c>
      <c r="GH250">
        <f>(-2*(GH$30*$C$5+$AB250/$AC250/2)*$AC250)*EXP(-2*(GH$30*$C$5+$AB250/$AC250/2)*$AC250) + 2*$AC250*$AB250*$C$5</f>
        <v>0.63150489600000004</v>
      </c>
      <c r="GI250">
        <f>(-2*(GI$30*$C$5+$AB250/$AC250/2)*$AC250)*EXP(-2*(GI$30*$C$5+$AB250/$AC250/2)*$AC250) + 2*$AC250*$AB250*$C$5</f>
        <v>0.63150489600000004</v>
      </c>
      <c r="GJ250">
        <f>(-2*(GJ$30*$C$5+$AB250/$AC250/2)*$AC250)*EXP(-2*(GJ$30*$C$5+$AB250/$AC250/2)*$AC250) + 2*$AC250*$AB250*$C$5</f>
        <v>0.63150489600000004</v>
      </c>
      <c r="GK250">
        <f>(-2*(GK$30*$C$5+$AB250/$AC250/2)*$AC250)*EXP(-2*(GK$30*$C$5+$AB250/$AC250/2)*$AC250) + 2*$AC250*$AB250*$C$5</f>
        <v>0.63150489600000004</v>
      </c>
      <c r="GL250">
        <f>(-2*(GL$30*$C$5+$AB250/$AC250/2)*$AC250)*EXP(-2*(GL$30*$C$5+$AB250/$AC250/2)*$AC250) + 2*$AC250*$AB250*$C$5</f>
        <v>0.63150489600000004</v>
      </c>
      <c r="GM250">
        <f>(-2*(GM$30*$C$5+$AB250/$AC250/2)*$AC250)*EXP(-2*(GM$30*$C$5+$AB250/$AC250/2)*$AC250) + 2*$AC250*$AB250*$C$5</f>
        <v>0.63150489600000004</v>
      </c>
      <c r="GN250">
        <f>(-2*(GN$30*$C$5+$AB250/$AC250/2)*$AC250)*EXP(-2*(GN$30*$C$5+$AB250/$AC250/2)*$AC250) + 2*$AC250*$AB250*$C$5</f>
        <v>0.63150489600000004</v>
      </c>
      <c r="GO250">
        <f>(-2*(GO$30*$C$5+$AB250/$AC250/2)*$AC250)*EXP(-2*(GO$30*$C$5+$AB250/$AC250/2)*$AC250) + 2*$AC250*$AB250*$C$5</f>
        <v>0.63150489600000004</v>
      </c>
      <c r="GP250">
        <f>(-2*(GP$30*$C$5+$AB250/$AC250/2)*$AC250)*EXP(-2*(GP$30*$C$5+$AB250/$AC250/2)*$AC250) + 2*$AC250*$AB250*$C$5</f>
        <v>0.63150489600000004</v>
      </c>
      <c r="GQ250">
        <f>(-2*(GQ$30*$C$5+$AB250/$AC250/2)*$AC250)*EXP(-2*(GQ$30*$C$5+$AB250/$AC250/2)*$AC250) + 2*$AC250*$AB250*$C$5</f>
        <v>0.63150489600000004</v>
      </c>
      <c r="GR250">
        <f>(-2*(GR$30*$C$5+$AB250/$AC250/2)*$AC250)*EXP(-2*(GR$30*$C$5+$AB250/$AC250/2)*$AC250) + 2*$AC250*$AB250*$C$5</f>
        <v>0.63150489600000004</v>
      </c>
      <c r="GS250">
        <f>(-2*(GS$30*$C$5+$AB250/$AC250/2)*$AC250)*EXP(-2*(GS$30*$C$5+$AB250/$AC250/2)*$AC250) + 2*$AC250*$AB250*$C$5</f>
        <v>0.63150489600000004</v>
      </c>
      <c r="GT250">
        <f>(-2*(GT$30*$C$5+$AB250/$AC250/2)*$AC250)*EXP(-2*(GT$30*$C$5+$AB250/$AC250/2)*$AC250) + 2*$AC250*$AB250*$C$5</f>
        <v>0.63150489600000004</v>
      </c>
      <c r="GU250">
        <f>(-2*(GU$30*$C$5+$AB250/$AC250/2)*$AC250)*EXP(-2*(GU$30*$C$5+$AB250/$AC250/2)*$AC250) + 2*$AC250*$AB250*$C$5</f>
        <v>0.63150489600000004</v>
      </c>
      <c r="GV250">
        <f>(-2*(GV$30*$C$5+$AB250/$AC250/2)*$AC250)*EXP(-2*(GV$30*$C$5+$AB250/$AC250/2)*$AC250) + 2*$AC250*$AB250*$C$5</f>
        <v>0.63150489600000004</v>
      </c>
      <c r="GW250">
        <f>(-2*(GW$30*$C$5+$AB250/$AC250/2)*$AC250)*EXP(-2*(GW$30*$C$5+$AB250/$AC250/2)*$AC250) + 2*$AC250*$AB250*$C$5</f>
        <v>0.63150489600000004</v>
      </c>
      <c r="GX250">
        <f>(-2*(GX$30*$C$5+$AB250/$AC250/2)*$AC250)*EXP(-2*(GX$30*$C$5+$AB250/$AC250/2)*$AC250) + 2*$AC250*$AB250*$C$5</f>
        <v>0.63150489600000004</v>
      </c>
      <c r="GY250">
        <f>(-2*(GY$30*$C$5+$AB250/$AC250/2)*$AC250)*EXP(-2*(GY$30*$C$5+$AB250/$AC250/2)*$AC250) + 2*$AC250*$AB250*$C$5</f>
        <v>0.63150489600000004</v>
      </c>
      <c r="GZ250">
        <f>(-2*(GZ$30*$C$5+$AB250/$AC250/2)*$AC250)*EXP(-2*(GZ$30*$C$5+$AB250/$AC250/2)*$AC250) + 2*$AC250*$AB250*$C$5</f>
        <v>0.63150489600000004</v>
      </c>
      <c r="HA250">
        <f>(-2*(HA$30*$C$5+$AB250/$AC250/2)*$AC250)*EXP(-2*(HA$30*$C$5+$AB250/$AC250/2)*$AC250) + 2*$AC250*$AB250*$C$5</f>
        <v>0.63150489600000004</v>
      </c>
      <c r="HB250">
        <f>(-2*(HB$30*$C$5+$AB250/$AC250/2)*$AC250)*EXP(-2*(HB$30*$C$5+$AB250/$AC250/2)*$AC250) + 2*$AC250*$AB250*$C$5</f>
        <v>0.63150489600000004</v>
      </c>
      <c r="HC250">
        <f>(-2*(HC$30*$C$5+$AB250/$AC250/2)*$AC250)*EXP(-2*(HC$30*$C$5+$AB250/$AC250/2)*$AC250) + 2*$AC250*$AB250*$C$5</f>
        <v>0.63150489600000004</v>
      </c>
      <c r="HD250">
        <f>(-2*(HD$30*$C$5+$AB250/$AC250/2)*$AC250)*EXP(-2*(HD$30*$C$5+$AB250/$AC250/2)*$AC250) + 2*$AC250*$AB250*$C$5</f>
        <v>0.63150489600000004</v>
      </c>
      <c r="HE250">
        <f>(-2*(HE$30*$C$5+$AB250/$AC250/2)*$AC250)*EXP(-2*(HE$30*$C$5+$AB250/$AC250/2)*$AC250) + 2*$AC250*$AB250*$C$5</f>
        <v>0.63150489600000004</v>
      </c>
      <c r="HF250">
        <f>(-2*(HF$30*$C$5+$AB250/$AC250/2)*$AC250)*EXP(-2*(HF$30*$C$5+$AB250/$AC250/2)*$AC250) + 2*$AC250*$AB250*$C$5</f>
        <v>0.63150489600000004</v>
      </c>
      <c r="HG250">
        <f>(-2*(HG$30*$C$5+$AB250/$AC250/2)*$AC250)*EXP(-2*(HG$30*$C$5+$AB250/$AC250/2)*$AC250) + 2*$AC250*$AB250*$C$5</f>
        <v>0.63150489600000004</v>
      </c>
      <c r="HH250">
        <f>(-2*(HH$30*$C$5+$AB250/$AC250/2)*$AC250)*EXP(-2*(HH$30*$C$5+$AB250/$AC250/2)*$AC250) + 2*$AC250*$AB250*$C$5</f>
        <v>0.63150489600000004</v>
      </c>
      <c r="HI250">
        <f>(-2*(HI$30*$C$5+$AB250/$AC250/2)*$AC250)*EXP(-2*(HI$30*$C$5+$AB250/$AC250/2)*$AC250) + 2*$AC250*$AB250*$C$5</f>
        <v>0.63150489600000004</v>
      </c>
      <c r="HJ250">
        <f>(-2*(HJ$30*$C$5+$AB250/$AC250/2)*$AC250)*EXP(-2*(HJ$30*$C$5+$AB250/$AC250/2)*$AC250) + 2*$AC250*$AB250*$C$5</f>
        <v>0.63150489600000004</v>
      </c>
      <c r="HK250">
        <f>(-2*(HK$30*$C$5+$AB250/$AC250/2)*$AC250)*EXP(-2*(HK$30*$C$5+$AB250/$AC250/2)*$AC250) + 2*$AC250*$AB250*$C$5</f>
        <v>0.63150489600000004</v>
      </c>
      <c r="HL250">
        <f>(-2*(HL$30*$C$5+$AB250/$AC250/2)*$AC250)*EXP(-2*(HL$30*$C$5+$AB250/$AC250/2)*$AC250) + 2*$AC250*$AB250*$C$5</f>
        <v>0.63150489600000004</v>
      </c>
      <c r="HM250">
        <f>(-2*(HM$30*$C$5+$AB250/$AC250/2)*$AC250)*EXP(-2*(HM$30*$C$5+$AB250/$AC250/2)*$AC250) + 2*$AC250*$AB250*$C$5</f>
        <v>0.63150489600000004</v>
      </c>
      <c r="HN250">
        <f>(-2*(HN$30*$C$5+$AB250/$AC250/2)*$AC250)*EXP(-2*(HN$30*$C$5+$AB250/$AC250/2)*$AC250) + 2*$AC250*$AB250*$C$5</f>
        <v>0.63150489600000004</v>
      </c>
      <c r="HO250">
        <f>(-2*(HO$30*$C$5+$AB250/$AC250/2)*$AC250)*EXP(-2*(HO$30*$C$5+$AB250/$AC250/2)*$AC250) + 2*$AC250*$AB250*$C$5</f>
        <v>0.63150489600000004</v>
      </c>
      <c r="HP250">
        <f>(-2*(HP$30*$C$5+$AB250/$AC250/2)*$AC250)*EXP(-2*(HP$30*$C$5+$AB250/$AC250/2)*$AC250) + 2*$AC250*$AB250*$C$5</f>
        <v>0.63150489600000004</v>
      </c>
      <c r="HQ250">
        <f>(-2*(HQ$30*$C$5+$AB250/$AC250/2)*$AC250)*EXP(-2*(HQ$30*$C$5+$AB250/$AC250/2)*$AC250) + 2*$AC250*$AB250*$C$5</f>
        <v>0.63150489600000004</v>
      </c>
      <c r="HR250">
        <f>(-2*(HR$30*$C$5+$AB250/$AC250/2)*$AC250)*EXP(-2*(HR$30*$C$5+$AB250/$AC250/2)*$AC250) + 2*$AC250*$AB250*$C$5</f>
        <v>0.63150489600000004</v>
      </c>
      <c r="HS250">
        <f>(-2*(HS$30*$C$5+$AB250/$AC250/2)*$AC250)*EXP(-2*(HS$30*$C$5+$AB250/$AC250/2)*$AC250) + 2*$AC250*$AB250*$C$5</f>
        <v>0.63150489600000004</v>
      </c>
      <c r="HT250">
        <f>(-2*(HT$30*$C$5+$AB250/$AC250/2)*$AC250)*EXP(-2*(HT$30*$C$5+$AB250/$AC250/2)*$AC250) + 2*$AC250*$AB250*$C$5</f>
        <v>0.63150489600000004</v>
      </c>
      <c r="HU250">
        <f>(-2*(HU$30*$C$5+$AB250/$AC250/2)*$AC250)*EXP(-2*(HU$30*$C$5+$AB250/$AC250/2)*$AC250) + 2*$AC250*$AB250*$C$5</f>
        <v>0.63150489600000004</v>
      </c>
      <c r="HV250">
        <f>(-2*(HV$30*$C$5+$AB250/$AC250/2)*$AC250)*EXP(-2*(HV$30*$C$5+$AB250/$AC250/2)*$AC250) + 2*$AC250*$AB250*$C$5</f>
        <v>0.63150489600000004</v>
      </c>
      <c r="HW250">
        <f>(-2*(HW$30*$C$5+$AB250/$AC250/2)*$AC250)*EXP(-2*(HW$30*$C$5+$AB250/$AC250/2)*$AC250) + 2*$AC250*$AB250*$C$5</f>
        <v>0.63150489600000004</v>
      </c>
    </row>
    <row r="251" spans="1:231">
      <c r="A251" s="4"/>
      <c r="B251" s="4"/>
      <c r="C251" s="4"/>
      <c r="E251" s="116">
        <f t="shared" si="36"/>
        <v>2191</v>
      </c>
      <c r="F251" s="106">
        <f>EXP(-2*($E251-1)/$C$8*$C$5*($C$3*'UL FRMPL'!H$35-'UL FRMPL'!$H$35)/1000)</f>
        <v>0.45412575768129726</v>
      </c>
      <c r="G251" s="130"/>
      <c r="H251" s="130">
        <f t="shared" si="33"/>
        <v>0.83914569495530955</v>
      </c>
      <c r="I251" s="130"/>
      <c r="J251" s="106"/>
      <c r="K251" s="3"/>
      <c r="L251" s="130"/>
      <c r="N251">
        <f t="shared" si="34"/>
        <v>0.83914569495530955</v>
      </c>
      <c r="O251">
        <f t="shared" si="35"/>
        <v>0.16700332309348109</v>
      </c>
      <c r="P251">
        <f t="shared" si="32"/>
        <v>0.13911321316921546</v>
      </c>
      <c r="Q251">
        <f t="shared" si="32"/>
        <v>0.11588084428374466</v>
      </c>
      <c r="R251">
        <f t="shared" si="32"/>
        <v>9.6528358205481085E-2</v>
      </c>
      <c r="S251">
        <f t="shared" si="32"/>
        <v>8.0407801612407848E-2</v>
      </c>
      <c r="T251">
        <f t="shared" si="32"/>
        <v>6.6979431540494377E-2</v>
      </c>
      <c r="U251">
        <f t="shared" si="32"/>
        <v>5.5793643894319497E-2</v>
      </c>
      <c r="V251">
        <f t="shared" si="32"/>
        <v>4.6475919956473828E-2</v>
      </c>
      <c r="W251">
        <f t="shared" si="32"/>
        <v>3.8714286879916064E-2</v>
      </c>
      <c r="X251">
        <f t="shared" si="32"/>
        <v>3.2248872319775725E-2</v>
      </c>
      <c r="AB251" s="116">
        <f t="shared" si="37"/>
        <v>220</v>
      </c>
      <c r="AC251">
        <f>($C$3*'UL FRMPL'!H$35-'UL FRMPL'!$H$35)/1000</f>
        <v>1.441792</v>
      </c>
      <c r="AE251">
        <f>(-2*(AE$30*$C$5+$AB251/$AC251/2)*$AC251)*EXP(-2*(AE$30*$C$5+$AB251/$AC251/2)*$AC251) + 2*$AC251*$AB251*$C$5</f>
        <v>0.63438847999999992</v>
      </c>
      <c r="AF251">
        <f>(-2*(AF$30*$C$5+$AB251/$AC251/2)*$AC251)*EXP(-2*(AF$30*$C$5+$AB251/$AC251/2)*$AC251) + 2*$AC251*$AB251*$C$5</f>
        <v>0.63438847999999992</v>
      </c>
      <c r="AG251">
        <f>(-2*(AG$30*$C$5+$AB251/$AC251/2)*$AC251)*EXP(-2*(AG$30*$C$5+$AB251/$AC251/2)*$AC251) + 2*$AC251*$AB251*$C$5</f>
        <v>0.63438847999999992</v>
      </c>
      <c r="AH251">
        <f>(-2*(AH$30*$C$5+$AB251/$AC251/2)*$AC251)*EXP(-2*(AH$30*$C$5+$AB251/$AC251/2)*$AC251) + 2*$AC251*$AB251*$C$5</f>
        <v>0.63438847999999992</v>
      </c>
      <c r="AI251">
        <f>(-2*(AI$30*$C$5+$AB251/$AC251/2)*$AC251)*EXP(-2*(AI$30*$C$5+$AB251/$AC251/2)*$AC251) + 2*$AC251*$AB251*$C$5</f>
        <v>0.63438847999999992</v>
      </c>
      <c r="AJ251">
        <f>(-2*(AJ$30*$C$5+$AB251/$AC251/2)*$AC251)*EXP(-2*(AJ$30*$C$5+$AB251/$AC251/2)*$AC251) + 2*$AC251*$AB251*$C$5</f>
        <v>0.63438847999999992</v>
      </c>
      <c r="AK251">
        <f>(-2*(AK$30*$C$5+$AB251/$AC251/2)*$AC251)*EXP(-2*(AK$30*$C$5+$AB251/$AC251/2)*$AC251) + 2*$AC251*$AB251*$C$5</f>
        <v>0.63438847999999992</v>
      </c>
      <c r="AL251">
        <f>(-2*(AL$30*$C$5+$AB251/$AC251/2)*$AC251)*EXP(-2*(AL$30*$C$5+$AB251/$AC251/2)*$AC251) + 2*$AC251*$AB251*$C$5</f>
        <v>0.63438847999999992</v>
      </c>
      <c r="AM251">
        <f>(-2*(AM$30*$C$5+$AB251/$AC251/2)*$AC251)*EXP(-2*(AM$30*$C$5+$AB251/$AC251/2)*$AC251) + 2*$AC251*$AB251*$C$5</f>
        <v>0.63438847999999992</v>
      </c>
      <c r="AN251">
        <f>(-2*(AN$30*$C$5+$AB251/$AC251/2)*$AC251)*EXP(-2*(AN$30*$C$5+$AB251/$AC251/2)*$AC251) + 2*$AC251*$AB251*$C$5</f>
        <v>0.63438847999999992</v>
      </c>
      <c r="AO251">
        <f>(-2*(AO$30*$C$5+$AB251/$AC251/2)*$AC251)*EXP(-2*(AO$30*$C$5+$AB251/$AC251/2)*$AC251) + 2*$AC251*$AB251*$C$5</f>
        <v>0.63438847999999992</v>
      </c>
      <c r="AP251">
        <f>(-2*(AP$30*$C$5+$AB251/$AC251/2)*$AC251)*EXP(-2*(AP$30*$C$5+$AB251/$AC251/2)*$AC251) + 2*$AC251*$AB251*$C$5</f>
        <v>0.63438847999999992</v>
      </c>
      <c r="AQ251">
        <f>(-2*(AQ$30*$C$5+$AB251/$AC251/2)*$AC251)*EXP(-2*(AQ$30*$C$5+$AB251/$AC251/2)*$AC251) + 2*$AC251*$AB251*$C$5</f>
        <v>0.63438847999999992</v>
      </c>
      <c r="AR251">
        <f>(-2*(AR$30*$C$5+$AB251/$AC251/2)*$AC251)*EXP(-2*(AR$30*$C$5+$AB251/$AC251/2)*$AC251) + 2*$AC251*$AB251*$C$5</f>
        <v>0.63438847999999992</v>
      </c>
      <c r="AS251">
        <f>(-2*(AS$30*$C$5+$AB251/$AC251/2)*$AC251)*EXP(-2*(AS$30*$C$5+$AB251/$AC251/2)*$AC251) + 2*$AC251*$AB251*$C$5</f>
        <v>0.63438847999999992</v>
      </c>
      <c r="AT251">
        <f>(-2*(AT$30*$C$5+$AB251/$AC251/2)*$AC251)*EXP(-2*(AT$30*$C$5+$AB251/$AC251/2)*$AC251) + 2*$AC251*$AB251*$C$5</f>
        <v>0.63438847999999992</v>
      </c>
      <c r="AU251">
        <f>(-2*(AU$30*$C$5+$AB251/$AC251/2)*$AC251)*EXP(-2*(AU$30*$C$5+$AB251/$AC251/2)*$AC251) + 2*$AC251*$AB251*$C$5</f>
        <v>0.63438847999999992</v>
      </c>
      <c r="AV251">
        <f>(-2*(AV$30*$C$5+$AB251/$AC251/2)*$AC251)*EXP(-2*(AV$30*$C$5+$AB251/$AC251/2)*$AC251) + 2*$AC251*$AB251*$C$5</f>
        <v>0.63438847999999992</v>
      </c>
      <c r="AW251">
        <f>(-2*(AW$30*$C$5+$AB251/$AC251/2)*$AC251)*EXP(-2*(AW$30*$C$5+$AB251/$AC251/2)*$AC251) + 2*$AC251*$AB251*$C$5</f>
        <v>0.63438847999999992</v>
      </c>
      <c r="AX251">
        <f>(-2*(AX$30*$C$5+$AB251/$AC251/2)*$AC251)*EXP(-2*(AX$30*$C$5+$AB251/$AC251/2)*$AC251) + 2*$AC251*$AB251*$C$5</f>
        <v>0.63438847999999992</v>
      </c>
      <c r="AY251">
        <f>(-2*(AY$30*$C$5+$AB251/$AC251/2)*$AC251)*EXP(-2*(AY$30*$C$5+$AB251/$AC251/2)*$AC251) + 2*$AC251*$AB251*$C$5</f>
        <v>0.63438847999999992</v>
      </c>
      <c r="AZ251">
        <f>(-2*(AZ$30*$C$5+$AB251/$AC251/2)*$AC251)*EXP(-2*(AZ$30*$C$5+$AB251/$AC251/2)*$AC251) + 2*$AC251*$AB251*$C$5</f>
        <v>0.63438847999999992</v>
      </c>
      <c r="BA251">
        <f>(-2*(BA$30*$C$5+$AB251/$AC251/2)*$AC251)*EXP(-2*(BA$30*$C$5+$AB251/$AC251/2)*$AC251) + 2*$AC251*$AB251*$C$5</f>
        <v>0.63438847999999992</v>
      </c>
      <c r="BB251">
        <f>(-2*(BB$30*$C$5+$AB251/$AC251/2)*$AC251)*EXP(-2*(BB$30*$C$5+$AB251/$AC251/2)*$AC251) + 2*$AC251*$AB251*$C$5</f>
        <v>0.63438847999999992</v>
      </c>
      <c r="BC251">
        <f>(-2*(BC$30*$C$5+$AB251/$AC251/2)*$AC251)*EXP(-2*(BC$30*$C$5+$AB251/$AC251/2)*$AC251) + 2*$AC251*$AB251*$C$5</f>
        <v>0.63438847999999992</v>
      </c>
      <c r="BD251">
        <f>(-2*(BD$30*$C$5+$AB251/$AC251/2)*$AC251)*EXP(-2*(BD$30*$C$5+$AB251/$AC251/2)*$AC251) + 2*$AC251*$AB251*$C$5</f>
        <v>0.63438847999999992</v>
      </c>
      <c r="BE251">
        <f>(-2*(BE$30*$C$5+$AB251/$AC251/2)*$AC251)*EXP(-2*(BE$30*$C$5+$AB251/$AC251/2)*$AC251) + 2*$AC251*$AB251*$C$5</f>
        <v>0.63438847999999992</v>
      </c>
      <c r="BF251">
        <f>(-2*(BF$30*$C$5+$AB251/$AC251/2)*$AC251)*EXP(-2*(BF$30*$C$5+$AB251/$AC251/2)*$AC251) + 2*$AC251*$AB251*$C$5</f>
        <v>0.63438847999999992</v>
      </c>
      <c r="BG251">
        <f>(-2*(BG$30*$C$5+$AB251/$AC251/2)*$AC251)*EXP(-2*(BG$30*$C$5+$AB251/$AC251/2)*$AC251) + 2*$AC251*$AB251*$C$5</f>
        <v>0.63438847999999992</v>
      </c>
      <c r="BH251">
        <f>(-2*(BH$30*$C$5+$AB251/$AC251/2)*$AC251)*EXP(-2*(BH$30*$C$5+$AB251/$AC251/2)*$AC251) + 2*$AC251*$AB251*$C$5</f>
        <v>0.63438847999999992</v>
      </c>
      <c r="BI251">
        <f>(-2*(BI$30*$C$5+$AB251/$AC251/2)*$AC251)*EXP(-2*(BI$30*$C$5+$AB251/$AC251/2)*$AC251) + 2*$AC251*$AB251*$C$5</f>
        <v>0.63438847999999992</v>
      </c>
      <c r="BJ251">
        <f>(-2*(BJ$30*$C$5+$AB251/$AC251/2)*$AC251)*EXP(-2*(BJ$30*$C$5+$AB251/$AC251/2)*$AC251) + 2*$AC251*$AB251*$C$5</f>
        <v>0.63438847999999992</v>
      </c>
      <c r="BK251">
        <f>(-2*(BK$30*$C$5+$AB251/$AC251/2)*$AC251)*EXP(-2*(BK$30*$C$5+$AB251/$AC251/2)*$AC251) + 2*$AC251*$AB251*$C$5</f>
        <v>0.63438847999999992</v>
      </c>
      <c r="BL251">
        <f>(-2*(BL$30*$C$5+$AB251/$AC251/2)*$AC251)*EXP(-2*(BL$30*$C$5+$AB251/$AC251/2)*$AC251) + 2*$AC251*$AB251*$C$5</f>
        <v>0.63438847999999992</v>
      </c>
      <c r="BM251">
        <f>(-2*(BM$30*$C$5+$AB251/$AC251/2)*$AC251)*EXP(-2*(BM$30*$C$5+$AB251/$AC251/2)*$AC251) + 2*$AC251*$AB251*$C$5</f>
        <v>0.63438847999999992</v>
      </c>
      <c r="BN251">
        <f>(-2*(BN$30*$C$5+$AB251/$AC251/2)*$AC251)*EXP(-2*(BN$30*$C$5+$AB251/$AC251/2)*$AC251) + 2*$AC251*$AB251*$C$5</f>
        <v>0.63438847999999992</v>
      </c>
      <c r="BO251">
        <f>(-2*(BO$30*$C$5+$AB251/$AC251/2)*$AC251)*EXP(-2*(BO$30*$C$5+$AB251/$AC251/2)*$AC251) + 2*$AC251*$AB251*$C$5</f>
        <v>0.63438847999999992</v>
      </c>
      <c r="BP251">
        <f>(-2*(BP$30*$C$5+$AB251/$AC251/2)*$AC251)*EXP(-2*(BP$30*$C$5+$AB251/$AC251/2)*$AC251) + 2*$AC251*$AB251*$C$5</f>
        <v>0.63438847999999992</v>
      </c>
      <c r="BQ251">
        <f>(-2*(BQ$30*$C$5+$AB251/$AC251/2)*$AC251)*EXP(-2*(BQ$30*$C$5+$AB251/$AC251/2)*$AC251) + 2*$AC251*$AB251*$C$5</f>
        <v>0.63438847999999992</v>
      </c>
      <c r="BR251">
        <f>(-2*(BR$30*$C$5+$AB251/$AC251/2)*$AC251)*EXP(-2*(BR$30*$C$5+$AB251/$AC251/2)*$AC251) + 2*$AC251*$AB251*$C$5</f>
        <v>0.63438847999999992</v>
      </c>
      <c r="BS251">
        <f>(-2*(BS$30*$C$5+$AB251/$AC251/2)*$AC251)*EXP(-2*(BS$30*$C$5+$AB251/$AC251/2)*$AC251) + 2*$AC251*$AB251*$C$5</f>
        <v>0.63438847999999992</v>
      </c>
      <c r="BT251">
        <f>(-2*(BT$30*$C$5+$AB251/$AC251/2)*$AC251)*EXP(-2*(BT$30*$C$5+$AB251/$AC251/2)*$AC251) + 2*$AC251*$AB251*$C$5</f>
        <v>0.63438847999999992</v>
      </c>
      <c r="BU251">
        <f>(-2*(BU$30*$C$5+$AB251/$AC251/2)*$AC251)*EXP(-2*(BU$30*$C$5+$AB251/$AC251/2)*$AC251) + 2*$AC251*$AB251*$C$5</f>
        <v>0.63438847999999992</v>
      </c>
      <c r="BV251">
        <f>(-2*(BV$30*$C$5+$AB251/$AC251/2)*$AC251)*EXP(-2*(BV$30*$C$5+$AB251/$AC251/2)*$AC251) + 2*$AC251*$AB251*$C$5</f>
        <v>0.63438847999999992</v>
      </c>
      <c r="BW251">
        <f>(-2*(BW$30*$C$5+$AB251/$AC251/2)*$AC251)*EXP(-2*(BW$30*$C$5+$AB251/$AC251/2)*$AC251) + 2*$AC251*$AB251*$C$5</f>
        <v>0.63438847999999992</v>
      </c>
      <c r="BX251">
        <f>(-2*(BX$30*$C$5+$AB251/$AC251/2)*$AC251)*EXP(-2*(BX$30*$C$5+$AB251/$AC251/2)*$AC251) + 2*$AC251*$AB251*$C$5</f>
        <v>0.63438847999999992</v>
      </c>
      <c r="BY251">
        <f>(-2*(BY$30*$C$5+$AB251/$AC251/2)*$AC251)*EXP(-2*(BY$30*$C$5+$AB251/$AC251/2)*$AC251) + 2*$AC251*$AB251*$C$5</f>
        <v>0.63438847999999992</v>
      </c>
      <c r="BZ251">
        <f>(-2*(BZ$30*$C$5+$AB251/$AC251/2)*$AC251)*EXP(-2*(BZ$30*$C$5+$AB251/$AC251/2)*$AC251) + 2*$AC251*$AB251*$C$5</f>
        <v>0.63438847999999992</v>
      </c>
      <c r="CA251">
        <f>(-2*(CA$30*$C$5+$AB251/$AC251/2)*$AC251)*EXP(-2*(CA$30*$C$5+$AB251/$AC251/2)*$AC251) + 2*$AC251*$AB251*$C$5</f>
        <v>0.63438847999999992</v>
      </c>
      <c r="CB251">
        <f>(-2*(CB$30*$C$5+$AB251/$AC251/2)*$AC251)*EXP(-2*(CB$30*$C$5+$AB251/$AC251/2)*$AC251) + 2*$AC251*$AB251*$C$5</f>
        <v>0.63438847999999992</v>
      </c>
      <c r="CC251">
        <f>(-2*(CC$30*$C$5+$AB251/$AC251/2)*$AC251)*EXP(-2*(CC$30*$C$5+$AB251/$AC251/2)*$AC251) + 2*$AC251*$AB251*$C$5</f>
        <v>0.63438847999999992</v>
      </c>
      <c r="CD251">
        <f>(-2*(CD$30*$C$5+$AB251/$AC251/2)*$AC251)*EXP(-2*(CD$30*$C$5+$AB251/$AC251/2)*$AC251) + 2*$AC251*$AB251*$C$5</f>
        <v>0.63438847999999992</v>
      </c>
      <c r="CE251">
        <f>(-2*(CE$30*$C$5+$AB251/$AC251/2)*$AC251)*EXP(-2*(CE$30*$C$5+$AB251/$AC251/2)*$AC251) + 2*$AC251*$AB251*$C$5</f>
        <v>0.63438847999999992</v>
      </c>
      <c r="CF251">
        <f>(-2*(CF$30*$C$5+$AB251/$AC251/2)*$AC251)*EXP(-2*(CF$30*$C$5+$AB251/$AC251/2)*$AC251) + 2*$AC251*$AB251*$C$5</f>
        <v>0.63438847999999992</v>
      </c>
      <c r="CG251">
        <f>(-2*(CG$30*$C$5+$AB251/$AC251/2)*$AC251)*EXP(-2*(CG$30*$C$5+$AB251/$AC251/2)*$AC251) + 2*$AC251*$AB251*$C$5</f>
        <v>0.63438847999999992</v>
      </c>
      <c r="CH251">
        <f>(-2*(CH$30*$C$5+$AB251/$AC251/2)*$AC251)*EXP(-2*(CH$30*$C$5+$AB251/$AC251/2)*$AC251) + 2*$AC251*$AB251*$C$5</f>
        <v>0.63438847999999992</v>
      </c>
      <c r="CI251">
        <f>(-2*(CI$30*$C$5+$AB251/$AC251/2)*$AC251)*EXP(-2*(CI$30*$C$5+$AB251/$AC251/2)*$AC251) + 2*$AC251*$AB251*$C$5</f>
        <v>0.63438847999999992</v>
      </c>
      <c r="CJ251">
        <f>(-2*(CJ$30*$C$5+$AB251/$AC251/2)*$AC251)*EXP(-2*(CJ$30*$C$5+$AB251/$AC251/2)*$AC251) + 2*$AC251*$AB251*$C$5</f>
        <v>0.63438847999999992</v>
      </c>
      <c r="CK251">
        <f>(-2*(CK$30*$C$5+$AB251/$AC251/2)*$AC251)*EXP(-2*(CK$30*$C$5+$AB251/$AC251/2)*$AC251) + 2*$AC251*$AB251*$C$5</f>
        <v>0.63438847999999992</v>
      </c>
      <c r="CL251">
        <f>(-2*(CL$30*$C$5+$AB251/$AC251/2)*$AC251)*EXP(-2*(CL$30*$C$5+$AB251/$AC251/2)*$AC251) + 2*$AC251*$AB251*$C$5</f>
        <v>0.63438847999999992</v>
      </c>
      <c r="CM251">
        <f>(-2*(CM$30*$C$5+$AB251/$AC251/2)*$AC251)*EXP(-2*(CM$30*$C$5+$AB251/$AC251/2)*$AC251) + 2*$AC251*$AB251*$C$5</f>
        <v>0.63438847999999992</v>
      </c>
      <c r="CN251">
        <f>(-2*(CN$30*$C$5+$AB251/$AC251/2)*$AC251)*EXP(-2*(CN$30*$C$5+$AB251/$AC251/2)*$AC251) + 2*$AC251*$AB251*$C$5</f>
        <v>0.63438847999999992</v>
      </c>
      <c r="CO251">
        <f>(-2*(CO$30*$C$5+$AB251/$AC251/2)*$AC251)*EXP(-2*(CO$30*$C$5+$AB251/$AC251/2)*$AC251) + 2*$AC251*$AB251*$C$5</f>
        <v>0.63438847999999992</v>
      </c>
      <c r="CP251">
        <f>(-2*(CP$30*$C$5+$AB251/$AC251/2)*$AC251)*EXP(-2*(CP$30*$C$5+$AB251/$AC251/2)*$AC251) + 2*$AC251*$AB251*$C$5</f>
        <v>0.63438847999999992</v>
      </c>
      <c r="CQ251">
        <f>(-2*(CQ$30*$C$5+$AB251/$AC251/2)*$AC251)*EXP(-2*(CQ$30*$C$5+$AB251/$AC251/2)*$AC251) + 2*$AC251*$AB251*$C$5</f>
        <v>0.63438847999999992</v>
      </c>
      <c r="CR251">
        <f>(-2*(CR$30*$C$5+$AB251/$AC251/2)*$AC251)*EXP(-2*(CR$30*$C$5+$AB251/$AC251/2)*$AC251) + 2*$AC251*$AB251*$C$5</f>
        <v>0.63438847999999992</v>
      </c>
      <c r="CS251">
        <f>(-2*(CS$30*$C$5+$AB251/$AC251/2)*$AC251)*EXP(-2*(CS$30*$C$5+$AB251/$AC251/2)*$AC251) + 2*$AC251*$AB251*$C$5</f>
        <v>0.63438847999999992</v>
      </c>
      <c r="CT251">
        <f>(-2*(CT$30*$C$5+$AB251/$AC251/2)*$AC251)*EXP(-2*(CT$30*$C$5+$AB251/$AC251/2)*$AC251) + 2*$AC251*$AB251*$C$5</f>
        <v>0.63438847999999992</v>
      </c>
      <c r="CU251">
        <f>(-2*(CU$30*$C$5+$AB251/$AC251/2)*$AC251)*EXP(-2*(CU$30*$C$5+$AB251/$AC251/2)*$AC251) + 2*$AC251*$AB251*$C$5</f>
        <v>0.63438847999999992</v>
      </c>
      <c r="CV251">
        <f>(-2*(CV$30*$C$5+$AB251/$AC251/2)*$AC251)*EXP(-2*(CV$30*$C$5+$AB251/$AC251/2)*$AC251) + 2*$AC251*$AB251*$C$5</f>
        <v>0.63438847999999992</v>
      </c>
      <c r="CW251">
        <f>(-2*(CW$30*$C$5+$AB251/$AC251/2)*$AC251)*EXP(-2*(CW$30*$C$5+$AB251/$AC251/2)*$AC251) + 2*$AC251*$AB251*$C$5</f>
        <v>0.63438847999999992</v>
      </c>
      <c r="CX251">
        <f>(-2*(CX$30*$C$5+$AB251/$AC251/2)*$AC251)*EXP(-2*(CX$30*$C$5+$AB251/$AC251/2)*$AC251) + 2*$AC251*$AB251*$C$5</f>
        <v>0.63438847999999992</v>
      </c>
      <c r="CY251">
        <f>(-2*(CY$30*$C$5+$AB251/$AC251/2)*$AC251)*EXP(-2*(CY$30*$C$5+$AB251/$AC251/2)*$AC251) + 2*$AC251*$AB251*$C$5</f>
        <v>0.63438847999999992</v>
      </c>
      <c r="CZ251">
        <f>(-2*(CZ$30*$C$5+$AB251/$AC251/2)*$AC251)*EXP(-2*(CZ$30*$C$5+$AB251/$AC251/2)*$AC251) + 2*$AC251*$AB251*$C$5</f>
        <v>0.63438847999999992</v>
      </c>
      <c r="DA251">
        <f>(-2*(DA$30*$C$5+$AB251/$AC251/2)*$AC251)*EXP(-2*(DA$30*$C$5+$AB251/$AC251/2)*$AC251) + 2*$AC251*$AB251*$C$5</f>
        <v>0.63438847999999992</v>
      </c>
      <c r="DB251">
        <f>(-2*(DB$30*$C$5+$AB251/$AC251/2)*$AC251)*EXP(-2*(DB$30*$C$5+$AB251/$AC251/2)*$AC251) + 2*$AC251*$AB251*$C$5</f>
        <v>0.63438847999999992</v>
      </c>
      <c r="DC251">
        <f>(-2*(DC$30*$C$5+$AB251/$AC251/2)*$AC251)*EXP(-2*(DC$30*$C$5+$AB251/$AC251/2)*$AC251) + 2*$AC251*$AB251*$C$5</f>
        <v>0.63438847999999992</v>
      </c>
      <c r="DD251">
        <f>(-2*(DD$30*$C$5+$AB251/$AC251/2)*$AC251)*EXP(-2*(DD$30*$C$5+$AB251/$AC251/2)*$AC251) + 2*$AC251*$AB251*$C$5</f>
        <v>0.63438847999999992</v>
      </c>
      <c r="DE251">
        <f>(-2*(DE$30*$C$5+$AB251/$AC251/2)*$AC251)*EXP(-2*(DE$30*$C$5+$AB251/$AC251/2)*$AC251) + 2*$AC251*$AB251*$C$5</f>
        <v>0.63438847999999992</v>
      </c>
      <c r="DF251">
        <f>(-2*(DF$30*$C$5+$AB251/$AC251/2)*$AC251)*EXP(-2*(DF$30*$C$5+$AB251/$AC251/2)*$AC251) + 2*$AC251*$AB251*$C$5</f>
        <v>0.63438847999999992</v>
      </c>
      <c r="DG251">
        <f>(-2*(DG$30*$C$5+$AB251/$AC251/2)*$AC251)*EXP(-2*(DG$30*$C$5+$AB251/$AC251/2)*$AC251) + 2*$AC251*$AB251*$C$5</f>
        <v>0.63438847999999992</v>
      </c>
      <c r="DH251">
        <f>(-2*(DH$30*$C$5+$AB251/$AC251/2)*$AC251)*EXP(-2*(DH$30*$C$5+$AB251/$AC251/2)*$AC251) + 2*$AC251*$AB251*$C$5</f>
        <v>0.63438847999999992</v>
      </c>
      <c r="DI251">
        <f>(-2*(DI$30*$C$5+$AB251/$AC251/2)*$AC251)*EXP(-2*(DI$30*$C$5+$AB251/$AC251/2)*$AC251) + 2*$AC251*$AB251*$C$5</f>
        <v>0.63438847999999992</v>
      </c>
      <c r="DJ251">
        <f>(-2*(DJ$30*$C$5+$AB251/$AC251/2)*$AC251)*EXP(-2*(DJ$30*$C$5+$AB251/$AC251/2)*$AC251) + 2*$AC251*$AB251*$C$5</f>
        <v>0.63438847999999992</v>
      </c>
      <c r="DK251">
        <f>(-2*(DK$30*$C$5+$AB251/$AC251/2)*$AC251)*EXP(-2*(DK$30*$C$5+$AB251/$AC251/2)*$AC251) + 2*$AC251*$AB251*$C$5</f>
        <v>0.63438847999999992</v>
      </c>
      <c r="DL251">
        <f>(-2*(DL$30*$C$5+$AB251/$AC251/2)*$AC251)*EXP(-2*(DL$30*$C$5+$AB251/$AC251/2)*$AC251) + 2*$AC251*$AB251*$C$5</f>
        <v>0.63438847999999992</v>
      </c>
      <c r="DM251">
        <f>(-2*(DM$30*$C$5+$AB251/$AC251/2)*$AC251)*EXP(-2*(DM$30*$C$5+$AB251/$AC251/2)*$AC251) + 2*$AC251*$AB251*$C$5</f>
        <v>0.63438847999999992</v>
      </c>
      <c r="DN251">
        <f>(-2*(DN$30*$C$5+$AB251/$AC251/2)*$AC251)*EXP(-2*(DN$30*$C$5+$AB251/$AC251/2)*$AC251) + 2*$AC251*$AB251*$C$5</f>
        <v>0.63438847999999992</v>
      </c>
      <c r="DO251">
        <f>(-2*(DO$30*$C$5+$AB251/$AC251/2)*$AC251)*EXP(-2*(DO$30*$C$5+$AB251/$AC251/2)*$AC251) + 2*$AC251*$AB251*$C$5</f>
        <v>0.63438847999999992</v>
      </c>
      <c r="DP251">
        <f>(-2*(DP$30*$C$5+$AB251/$AC251/2)*$AC251)*EXP(-2*(DP$30*$C$5+$AB251/$AC251/2)*$AC251) + 2*$AC251*$AB251*$C$5</f>
        <v>0.63438847999999992</v>
      </c>
      <c r="DQ251">
        <f>(-2*(DQ$30*$C$5+$AB251/$AC251/2)*$AC251)*EXP(-2*(DQ$30*$C$5+$AB251/$AC251/2)*$AC251) + 2*$AC251*$AB251*$C$5</f>
        <v>0.63438847999999992</v>
      </c>
      <c r="DR251">
        <f>(-2*(DR$30*$C$5+$AB251/$AC251/2)*$AC251)*EXP(-2*(DR$30*$C$5+$AB251/$AC251/2)*$AC251) + 2*$AC251*$AB251*$C$5</f>
        <v>0.63438847999999992</v>
      </c>
      <c r="DS251">
        <f>(-2*(DS$30*$C$5+$AB251/$AC251/2)*$AC251)*EXP(-2*(DS$30*$C$5+$AB251/$AC251/2)*$AC251) + 2*$AC251*$AB251*$C$5</f>
        <v>0.63438847999999992</v>
      </c>
      <c r="DT251">
        <f>(-2*(DT$30*$C$5+$AB251/$AC251/2)*$AC251)*EXP(-2*(DT$30*$C$5+$AB251/$AC251/2)*$AC251) + 2*$AC251*$AB251*$C$5</f>
        <v>0.63438847999999992</v>
      </c>
      <c r="DU251">
        <f>(-2*(DU$30*$C$5+$AB251/$AC251/2)*$AC251)*EXP(-2*(DU$30*$C$5+$AB251/$AC251/2)*$AC251) + 2*$AC251*$AB251*$C$5</f>
        <v>0.63438847999999992</v>
      </c>
      <c r="DV251">
        <f>(-2*(DV$30*$C$5+$AB251/$AC251/2)*$AC251)*EXP(-2*(DV$30*$C$5+$AB251/$AC251/2)*$AC251) + 2*$AC251*$AB251*$C$5</f>
        <v>0.63438847999999992</v>
      </c>
      <c r="DW251">
        <f>(-2*(DW$30*$C$5+$AB251/$AC251/2)*$AC251)*EXP(-2*(DW$30*$C$5+$AB251/$AC251/2)*$AC251) + 2*$AC251*$AB251*$C$5</f>
        <v>0.63438847999999992</v>
      </c>
      <c r="DX251">
        <f>(-2*(DX$30*$C$5+$AB251/$AC251/2)*$AC251)*EXP(-2*(DX$30*$C$5+$AB251/$AC251/2)*$AC251) + 2*$AC251*$AB251*$C$5</f>
        <v>0.63438847999999992</v>
      </c>
      <c r="DY251">
        <f>(-2*(DY$30*$C$5+$AB251/$AC251/2)*$AC251)*EXP(-2*(DY$30*$C$5+$AB251/$AC251/2)*$AC251) + 2*$AC251*$AB251*$C$5</f>
        <v>0.63438847999999992</v>
      </c>
      <c r="DZ251">
        <f>(-2*(DZ$30*$C$5+$AB251/$AC251/2)*$AC251)*EXP(-2*(DZ$30*$C$5+$AB251/$AC251/2)*$AC251) + 2*$AC251*$AB251*$C$5</f>
        <v>0.63438847999999992</v>
      </c>
      <c r="EA251">
        <f>(-2*(EA$30*$C$5+$AB251/$AC251/2)*$AC251)*EXP(-2*(EA$30*$C$5+$AB251/$AC251/2)*$AC251) + 2*$AC251*$AB251*$C$5</f>
        <v>0.63438847999999992</v>
      </c>
      <c r="EB251">
        <f>(-2*(EB$30*$C$5+$AB251/$AC251/2)*$AC251)*EXP(-2*(EB$30*$C$5+$AB251/$AC251/2)*$AC251) + 2*$AC251*$AB251*$C$5</f>
        <v>0.63438847999999992</v>
      </c>
      <c r="EC251">
        <f>(-2*(EC$30*$C$5+$AB251/$AC251/2)*$AC251)*EXP(-2*(EC$30*$C$5+$AB251/$AC251/2)*$AC251) + 2*$AC251*$AB251*$C$5</f>
        <v>0.63438847999999992</v>
      </c>
      <c r="ED251">
        <f>(-2*(ED$30*$C$5+$AB251/$AC251/2)*$AC251)*EXP(-2*(ED$30*$C$5+$AB251/$AC251/2)*$AC251) + 2*$AC251*$AB251*$C$5</f>
        <v>0.63438847999999992</v>
      </c>
      <c r="EE251">
        <f>(-2*(EE$30*$C$5+$AB251/$AC251/2)*$AC251)*EXP(-2*(EE$30*$C$5+$AB251/$AC251/2)*$AC251) + 2*$AC251*$AB251*$C$5</f>
        <v>0.63438847999999992</v>
      </c>
      <c r="EF251">
        <f>(-2*(EF$30*$C$5+$AB251/$AC251/2)*$AC251)*EXP(-2*(EF$30*$C$5+$AB251/$AC251/2)*$AC251) + 2*$AC251*$AB251*$C$5</f>
        <v>0.63438847999999992</v>
      </c>
      <c r="EG251">
        <f>(-2*(EG$30*$C$5+$AB251/$AC251/2)*$AC251)*EXP(-2*(EG$30*$C$5+$AB251/$AC251/2)*$AC251) + 2*$AC251*$AB251*$C$5</f>
        <v>0.63438847999999992</v>
      </c>
      <c r="EH251">
        <f>(-2*(EH$30*$C$5+$AB251/$AC251/2)*$AC251)*EXP(-2*(EH$30*$C$5+$AB251/$AC251/2)*$AC251) + 2*$AC251*$AB251*$C$5</f>
        <v>0.63438847999999992</v>
      </c>
      <c r="EI251">
        <f>(-2*(EI$30*$C$5+$AB251/$AC251/2)*$AC251)*EXP(-2*(EI$30*$C$5+$AB251/$AC251/2)*$AC251) + 2*$AC251*$AB251*$C$5</f>
        <v>0.63438847999999992</v>
      </c>
      <c r="EJ251">
        <f>(-2*(EJ$30*$C$5+$AB251/$AC251/2)*$AC251)*EXP(-2*(EJ$30*$C$5+$AB251/$AC251/2)*$AC251) + 2*$AC251*$AB251*$C$5</f>
        <v>0.63438847999999992</v>
      </c>
      <c r="EK251">
        <f>(-2*(EK$30*$C$5+$AB251/$AC251/2)*$AC251)*EXP(-2*(EK$30*$C$5+$AB251/$AC251/2)*$AC251) + 2*$AC251*$AB251*$C$5</f>
        <v>0.63438847999999992</v>
      </c>
      <c r="EL251">
        <f>(-2*(EL$30*$C$5+$AB251/$AC251/2)*$AC251)*EXP(-2*(EL$30*$C$5+$AB251/$AC251/2)*$AC251) + 2*$AC251*$AB251*$C$5</f>
        <v>0.63438847999999992</v>
      </c>
      <c r="EM251">
        <f>(-2*(EM$30*$C$5+$AB251/$AC251/2)*$AC251)*EXP(-2*(EM$30*$C$5+$AB251/$AC251/2)*$AC251) + 2*$AC251*$AB251*$C$5</f>
        <v>0.63438847999999992</v>
      </c>
      <c r="EN251">
        <f>(-2*(EN$30*$C$5+$AB251/$AC251/2)*$AC251)*EXP(-2*(EN$30*$C$5+$AB251/$AC251/2)*$AC251) + 2*$AC251*$AB251*$C$5</f>
        <v>0.63438847999999992</v>
      </c>
      <c r="EO251">
        <f>(-2*(EO$30*$C$5+$AB251/$AC251/2)*$AC251)*EXP(-2*(EO$30*$C$5+$AB251/$AC251/2)*$AC251) + 2*$AC251*$AB251*$C$5</f>
        <v>0.63438847999999992</v>
      </c>
      <c r="EP251">
        <f>(-2*(EP$30*$C$5+$AB251/$AC251/2)*$AC251)*EXP(-2*(EP$30*$C$5+$AB251/$AC251/2)*$AC251) + 2*$AC251*$AB251*$C$5</f>
        <v>0.63438847999999992</v>
      </c>
      <c r="EQ251">
        <f>(-2*(EQ$30*$C$5+$AB251/$AC251/2)*$AC251)*EXP(-2*(EQ$30*$C$5+$AB251/$AC251/2)*$AC251) + 2*$AC251*$AB251*$C$5</f>
        <v>0.63438847999999992</v>
      </c>
      <c r="ER251">
        <f>(-2*(ER$30*$C$5+$AB251/$AC251/2)*$AC251)*EXP(-2*(ER$30*$C$5+$AB251/$AC251/2)*$AC251) + 2*$AC251*$AB251*$C$5</f>
        <v>0.63438847999999992</v>
      </c>
      <c r="ES251">
        <f>(-2*(ES$30*$C$5+$AB251/$AC251/2)*$AC251)*EXP(-2*(ES$30*$C$5+$AB251/$AC251/2)*$AC251) + 2*$AC251*$AB251*$C$5</f>
        <v>0.63438847999999992</v>
      </c>
      <c r="ET251">
        <f>(-2*(ET$30*$C$5+$AB251/$AC251/2)*$AC251)*EXP(-2*(ET$30*$C$5+$AB251/$AC251/2)*$AC251) + 2*$AC251*$AB251*$C$5</f>
        <v>0.63438847999999992</v>
      </c>
      <c r="EU251">
        <f>(-2*(EU$30*$C$5+$AB251/$AC251/2)*$AC251)*EXP(-2*(EU$30*$C$5+$AB251/$AC251/2)*$AC251) + 2*$AC251*$AB251*$C$5</f>
        <v>0.63438847999999992</v>
      </c>
      <c r="EV251">
        <f>(-2*(EV$30*$C$5+$AB251/$AC251/2)*$AC251)*EXP(-2*(EV$30*$C$5+$AB251/$AC251/2)*$AC251) + 2*$AC251*$AB251*$C$5</f>
        <v>0.63438847999999992</v>
      </c>
      <c r="EW251">
        <f>(-2*(EW$30*$C$5+$AB251/$AC251/2)*$AC251)*EXP(-2*(EW$30*$C$5+$AB251/$AC251/2)*$AC251) + 2*$AC251*$AB251*$C$5</f>
        <v>0.63438847999999992</v>
      </c>
      <c r="EX251">
        <f>(-2*(EX$30*$C$5+$AB251/$AC251/2)*$AC251)*EXP(-2*(EX$30*$C$5+$AB251/$AC251/2)*$AC251) + 2*$AC251*$AB251*$C$5</f>
        <v>0.63438847999999992</v>
      </c>
      <c r="EY251">
        <f>(-2*(EY$30*$C$5+$AB251/$AC251/2)*$AC251)*EXP(-2*(EY$30*$C$5+$AB251/$AC251/2)*$AC251) + 2*$AC251*$AB251*$C$5</f>
        <v>0.63438847999999992</v>
      </c>
      <c r="EZ251">
        <f>(-2*(EZ$30*$C$5+$AB251/$AC251/2)*$AC251)*EXP(-2*(EZ$30*$C$5+$AB251/$AC251/2)*$AC251) + 2*$AC251*$AB251*$C$5</f>
        <v>0.63438847999999992</v>
      </c>
      <c r="FA251">
        <f>(-2*(FA$30*$C$5+$AB251/$AC251/2)*$AC251)*EXP(-2*(FA$30*$C$5+$AB251/$AC251/2)*$AC251) + 2*$AC251*$AB251*$C$5</f>
        <v>0.63438847999999992</v>
      </c>
      <c r="FB251">
        <f>(-2*(FB$30*$C$5+$AB251/$AC251/2)*$AC251)*EXP(-2*(FB$30*$C$5+$AB251/$AC251/2)*$AC251) + 2*$AC251*$AB251*$C$5</f>
        <v>0.63438847999999992</v>
      </c>
      <c r="FC251">
        <f>(-2*(FC$30*$C$5+$AB251/$AC251/2)*$AC251)*EXP(-2*(FC$30*$C$5+$AB251/$AC251/2)*$AC251) + 2*$AC251*$AB251*$C$5</f>
        <v>0.63438847999999992</v>
      </c>
      <c r="FD251">
        <f>(-2*(FD$30*$C$5+$AB251/$AC251/2)*$AC251)*EXP(-2*(FD$30*$C$5+$AB251/$AC251/2)*$AC251) + 2*$AC251*$AB251*$C$5</f>
        <v>0.63438847999999992</v>
      </c>
      <c r="FE251">
        <f>(-2*(FE$30*$C$5+$AB251/$AC251/2)*$AC251)*EXP(-2*(FE$30*$C$5+$AB251/$AC251/2)*$AC251) + 2*$AC251*$AB251*$C$5</f>
        <v>0.63438847999999992</v>
      </c>
      <c r="FF251">
        <f>(-2*(FF$30*$C$5+$AB251/$AC251/2)*$AC251)*EXP(-2*(FF$30*$C$5+$AB251/$AC251/2)*$AC251) + 2*$AC251*$AB251*$C$5</f>
        <v>0.63438847999999992</v>
      </c>
      <c r="FG251">
        <f>(-2*(FG$30*$C$5+$AB251/$AC251/2)*$AC251)*EXP(-2*(FG$30*$C$5+$AB251/$AC251/2)*$AC251) + 2*$AC251*$AB251*$C$5</f>
        <v>0.63438847999999992</v>
      </c>
      <c r="FH251">
        <f>(-2*(FH$30*$C$5+$AB251/$AC251/2)*$AC251)*EXP(-2*(FH$30*$C$5+$AB251/$AC251/2)*$AC251) + 2*$AC251*$AB251*$C$5</f>
        <v>0.63438847999999992</v>
      </c>
      <c r="FI251">
        <f>(-2*(FI$30*$C$5+$AB251/$AC251/2)*$AC251)*EXP(-2*(FI$30*$C$5+$AB251/$AC251/2)*$AC251) + 2*$AC251*$AB251*$C$5</f>
        <v>0.63438847999999992</v>
      </c>
      <c r="FJ251">
        <f>(-2*(FJ$30*$C$5+$AB251/$AC251/2)*$AC251)*EXP(-2*(FJ$30*$C$5+$AB251/$AC251/2)*$AC251) + 2*$AC251*$AB251*$C$5</f>
        <v>0.63438847999999992</v>
      </c>
      <c r="FK251">
        <f>(-2*(FK$30*$C$5+$AB251/$AC251/2)*$AC251)*EXP(-2*(FK$30*$C$5+$AB251/$AC251/2)*$AC251) + 2*$AC251*$AB251*$C$5</f>
        <v>0.63438847999999992</v>
      </c>
      <c r="FL251">
        <f>(-2*(FL$30*$C$5+$AB251/$AC251/2)*$AC251)*EXP(-2*(FL$30*$C$5+$AB251/$AC251/2)*$AC251) + 2*$AC251*$AB251*$C$5</f>
        <v>0.63438847999999992</v>
      </c>
      <c r="FM251">
        <f>(-2*(FM$30*$C$5+$AB251/$AC251/2)*$AC251)*EXP(-2*(FM$30*$C$5+$AB251/$AC251/2)*$AC251) + 2*$AC251*$AB251*$C$5</f>
        <v>0.63438847999999992</v>
      </c>
      <c r="FN251">
        <f>(-2*(FN$30*$C$5+$AB251/$AC251/2)*$AC251)*EXP(-2*(FN$30*$C$5+$AB251/$AC251/2)*$AC251) + 2*$AC251*$AB251*$C$5</f>
        <v>0.63438847999999992</v>
      </c>
      <c r="FO251">
        <f>(-2*(FO$30*$C$5+$AB251/$AC251/2)*$AC251)*EXP(-2*(FO$30*$C$5+$AB251/$AC251/2)*$AC251) + 2*$AC251*$AB251*$C$5</f>
        <v>0.63438847999999992</v>
      </c>
      <c r="FP251">
        <f>(-2*(FP$30*$C$5+$AB251/$AC251/2)*$AC251)*EXP(-2*(FP$30*$C$5+$AB251/$AC251/2)*$AC251) + 2*$AC251*$AB251*$C$5</f>
        <v>0.63438847999999992</v>
      </c>
      <c r="FQ251">
        <f>(-2*(FQ$30*$C$5+$AB251/$AC251/2)*$AC251)*EXP(-2*(FQ$30*$C$5+$AB251/$AC251/2)*$AC251) + 2*$AC251*$AB251*$C$5</f>
        <v>0.63438847999999992</v>
      </c>
      <c r="FR251">
        <f>(-2*(FR$30*$C$5+$AB251/$AC251/2)*$AC251)*EXP(-2*(FR$30*$C$5+$AB251/$AC251/2)*$AC251) + 2*$AC251*$AB251*$C$5</f>
        <v>0.63438847999999992</v>
      </c>
      <c r="FS251">
        <f>(-2*(FS$30*$C$5+$AB251/$AC251/2)*$AC251)*EXP(-2*(FS$30*$C$5+$AB251/$AC251/2)*$AC251) + 2*$AC251*$AB251*$C$5</f>
        <v>0.63438847999999992</v>
      </c>
      <c r="FT251">
        <f>(-2*(FT$30*$C$5+$AB251/$AC251/2)*$AC251)*EXP(-2*(FT$30*$C$5+$AB251/$AC251/2)*$AC251) + 2*$AC251*$AB251*$C$5</f>
        <v>0.63438847999999992</v>
      </c>
      <c r="FU251">
        <f>(-2*(FU$30*$C$5+$AB251/$AC251/2)*$AC251)*EXP(-2*(FU$30*$C$5+$AB251/$AC251/2)*$AC251) + 2*$AC251*$AB251*$C$5</f>
        <v>0.63438847999999992</v>
      </c>
      <c r="FV251">
        <f>(-2*(FV$30*$C$5+$AB251/$AC251/2)*$AC251)*EXP(-2*(FV$30*$C$5+$AB251/$AC251/2)*$AC251) + 2*$AC251*$AB251*$C$5</f>
        <v>0.63438847999999992</v>
      </c>
      <c r="FW251">
        <f>(-2*(FW$30*$C$5+$AB251/$AC251/2)*$AC251)*EXP(-2*(FW$30*$C$5+$AB251/$AC251/2)*$AC251) + 2*$AC251*$AB251*$C$5</f>
        <v>0.63438847999999992</v>
      </c>
      <c r="FX251">
        <f>(-2*(FX$30*$C$5+$AB251/$AC251/2)*$AC251)*EXP(-2*(FX$30*$C$5+$AB251/$AC251/2)*$AC251) + 2*$AC251*$AB251*$C$5</f>
        <v>0.63438847999999992</v>
      </c>
      <c r="FY251">
        <f>(-2*(FY$30*$C$5+$AB251/$AC251/2)*$AC251)*EXP(-2*(FY$30*$C$5+$AB251/$AC251/2)*$AC251) + 2*$AC251*$AB251*$C$5</f>
        <v>0.63438847999999992</v>
      </c>
      <c r="FZ251">
        <f>(-2*(FZ$30*$C$5+$AB251/$AC251/2)*$AC251)*EXP(-2*(FZ$30*$C$5+$AB251/$AC251/2)*$AC251) + 2*$AC251*$AB251*$C$5</f>
        <v>0.63438847999999992</v>
      </c>
      <c r="GA251">
        <f>(-2*(GA$30*$C$5+$AB251/$AC251/2)*$AC251)*EXP(-2*(GA$30*$C$5+$AB251/$AC251/2)*$AC251) + 2*$AC251*$AB251*$C$5</f>
        <v>0.63438847999999992</v>
      </c>
      <c r="GB251">
        <f>(-2*(GB$30*$C$5+$AB251/$AC251/2)*$AC251)*EXP(-2*(GB$30*$C$5+$AB251/$AC251/2)*$AC251) + 2*$AC251*$AB251*$C$5</f>
        <v>0.63438847999999992</v>
      </c>
      <c r="GC251">
        <f>(-2*(GC$30*$C$5+$AB251/$AC251/2)*$AC251)*EXP(-2*(GC$30*$C$5+$AB251/$AC251/2)*$AC251) + 2*$AC251*$AB251*$C$5</f>
        <v>0.63438847999999992</v>
      </c>
      <c r="GD251">
        <f>(-2*(GD$30*$C$5+$AB251/$AC251/2)*$AC251)*EXP(-2*(GD$30*$C$5+$AB251/$AC251/2)*$AC251) + 2*$AC251*$AB251*$C$5</f>
        <v>0.63438847999999992</v>
      </c>
      <c r="GE251">
        <f>(-2*(GE$30*$C$5+$AB251/$AC251/2)*$AC251)*EXP(-2*(GE$30*$C$5+$AB251/$AC251/2)*$AC251) + 2*$AC251*$AB251*$C$5</f>
        <v>0.63438847999999992</v>
      </c>
      <c r="GF251">
        <f>(-2*(GF$30*$C$5+$AB251/$AC251/2)*$AC251)*EXP(-2*(GF$30*$C$5+$AB251/$AC251/2)*$AC251) + 2*$AC251*$AB251*$C$5</f>
        <v>0.63438847999999992</v>
      </c>
      <c r="GG251">
        <f>(-2*(GG$30*$C$5+$AB251/$AC251/2)*$AC251)*EXP(-2*(GG$30*$C$5+$AB251/$AC251/2)*$AC251) + 2*$AC251*$AB251*$C$5</f>
        <v>0.63438847999999992</v>
      </c>
      <c r="GH251">
        <f>(-2*(GH$30*$C$5+$AB251/$AC251/2)*$AC251)*EXP(-2*(GH$30*$C$5+$AB251/$AC251/2)*$AC251) + 2*$AC251*$AB251*$C$5</f>
        <v>0.63438847999999992</v>
      </c>
      <c r="GI251">
        <f>(-2*(GI$30*$C$5+$AB251/$AC251/2)*$AC251)*EXP(-2*(GI$30*$C$5+$AB251/$AC251/2)*$AC251) + 2*$AC251*$AB251*$C$5</f>
        <v>0.63438847999999992</v>
      </c>
      <c r="GJ251">
        <f>(-2*(GJ$30*$C$5+$AB251/$AC251/2)*$AC251)*EXP(-2*(GJ$30*$C$5+$AB251/$AC251/2)*$AC251) + 2*$AC251*$AB251*$C$5</f>
        <v>0.63438847999999992</v>
      </c>
      <c r="GK251">
        <f>(-2*(GK$30*$C$5+$AB251/$AC251/2)*$AC251)*EXP(-2*(GK$30*$C$5+$AB251/$AC251/2)*$AC251) + 2*$AC251*$AB251*$C$5</f>
        <v>0.63438847999999992</v>
      </c>
      <c r="GL251">
        <f>(-2*(GL$30*$C$5+$AB251/$AC251/2)*$AC251)*EXP(-2*(GL$30*$C$5+$AB251/$AC251/2)*$AC251) + 2*$AC251*$AB251*$C$5</f>
        <v>0.63438847999999992</v>
      </c>
      <c r="GM251">
        <f>(-2*(GM$30*$C$5+$AB251/$AC251/2)*$AC251)*EXP(-2*(GM$30*$C$5+$AB251/$AC251/2)*$AC251) + 2*$AC251*$AB251*$C$5</f>
        <v>0.63438847999999992</v>
      </c>
      <c r="GN251">
        <f>(-2*(GN$30*$C$5+$AB251/$AC251/2)*$AC251)*EXP(-2*(GN$30*$C$5+$AB251/$AC251/2)*$AC251) + 2*$AC251*$AB251*$C$5</f>
        <v>0.63438847999999992</v>
      </c>
      <c r="GO251">
        <f>(-2*(GO$30*$C$5+$AB251/$AC251/2)*$AC251)*EXP(-2*(GO$30*$C$5+$AB251/$AC251/2)*$AC251) + 2*$AC251*$AB251*$C$5</f>
        <v>0.63438847999999992</v>
      </c>
      <c r="GP251">
        <f>(-2*(GP$30*$C$5+$AB251/$AC251/2)*$AC251)*EXP(-2*(GP$30*$C$5+$AB251/$AC251/2)*$AC251) + 2*$AC251*$AB251*$C$5</f>
        <v>0.63438847999999992</v>
      </c>
      <c r="GQ251">
        <f>(-2*(GQ$30*$C$5+$AB251/$AC251/2)*$AC251)*EXP(-2*(GQ$30*$C$5+$AB251/$AC251/2)*$AC251) + 2*$AC251*$AB251*$C$5</f>
        <v>0.63438847999999992</v>
      </c>
      <c r="GR251">
        <f>(-2*(GR$30*$C$5+$AB251/$AC251/2)*$AC251)*EXP(-2*(GR$30*$C$5+$AB251/$AC251/2)*$AC251) + 2*$AC251*$AB251*$C$5</f>
        <v>0.63438847999999992</v>
      </c>
      <c r="GS251">
        <f>(-2*(GS$30*$C$5+$AB251/$AC251/2)*$AC251)*EXP(-2*(GS$30*$C$5+$AB251/$AC251/2)*$AC251) + 2*$AC251*$AB251*$C$5</f>
        <v>0.63438847999999992</v>
      </c>
      <c r="GT251">
        <f>(-2*(GT$30*$C$5+$AB251/$AC251/2)*$AC251)*EXP(-2*(GT$30*$C$5+$AB251/$AC251/2)*$AC251) + 2*$AC251*$AB251*$C$5</f>
        <v>0.63438847999999992</v>
      </c>
      <c r="GU251">
        <f>(-2*(GU$30*$C$5+$AB251/$AC251/2)*$AC251)*EXP(-2*(GU$30*$C$5+$AB251/$AC251/2)*$AC251) + 2*$AC251*$AB251*$C$5</f>
        <v>0.63438847999999992</v>
      </c>
      <c r="GV251">
        <f>(-2*(GV$30*$C$5+$AB251/$AC251/2)*$AC251)*EXP(-2*(GV$30*$C$5+$AB251/$AC251/2)*$AC251) + 2*$AC251*$AB251*$C$5</f>
        <v>0.63438847999999992</v>
      </c>
      <c r="GW251">
        <f>(-2*(GW$30*$C$5+$AB251/$AC251/2)*$AC251)*EXP(-2*(GW$30*$C$5+$AB251/$AC251/2)*$AC251) + 2*$AC251*$AB251*$C$5</f>
        <v>0.63438847999999992</v>
      </c>
      <c r="GX251">
        <f>(-2*(GX$30*$C$5+$AB251/$AC251/2)*$AC251)*EXP(-2*(GX$30*$C$5+$AB251/$AC251/2)*$AC251) + 2*$AC251*$AB251*$C$5</f>
        <v>0.63438847999999992</v>
      </c>
      <c r="GY251">
        <f>(-2*(GY$30*$C$5+$AB251/$AC251/2)*$AC251)*EXP(-2*(GY$30*$C$5+$AB251/$AC251/2)*$AC251) + 2*$AC251*$AB251*$C$5</f>
        <v>0.63438847999999992</v>
      </c>
      <c r="GZ251">
        <f>(-2*(GZ$30*$C$5+$AB251/$AC251/2)*$AC251)*EXP(-2*(GZ$30*$C$5+$AB251/$AC251/2)*$AC251) + 2*$AC251*$AB251*$C$5</f>
        <v>0.63438847999999992</v>
      </c>
      <c r="HA251">
        <f>(-2*(HA$30*$C$5+$AB251/$AC251/2)*$AC251)*EXP(-2*(HA$30*$C$5+$AB251/$AC251/2)*$AC251) + 2*$AC251*$AB251*$C$5</f>
        <v>0.63438847999999992</v>
      </c>
      <c r="HB251">
        <f>(-2*(HB$30*$C$5+$AB251/$AC251/2)*$AC251)*EXP(-2*(HB$30*$C$5+$AB251/$AC251/2)*$AC251) + 2*$AC251*$AB251*$C$5</f>
        <v>0.63438847999999992</v>
      </c>
      <c r="HC251">
        <f>(-2*(HC$30*$C$5+$AB251/$AC251/2)*$AC251)*EXP(-2*(HC$30*$C$5+$AB251/$AC251/2)*$AC251) + 2*$AC251*$AB251*$C$5</f>
        <v>0.63438847999999992</v>
      </c>
      <c r="HD251">
        <f>(-2*(HD$30*$C$5+$AB251/$AC251/2)*$AC251)*EXP(-2*(HD$30*$C$5+$AB251/$AC251/2)*$AC251) + 2*$AC251*$AB251*$C$5</f>
        <v>0.63438847999999992</v>
      </c>
      <c r="HE251">
        <f>(-2*(HE$30*$C$5+$AB251/$AC251/2)*$AC251)*EXP(-2*(HE$30*$C$5+$AB251/$AC251/2)*$AC251) + 2*$AC251*$AB251*$C$5</f>
        <v>0.63438847999999992</v>
      </c>
      <c r="HF251">
        <f>(-2*(HF$30*$C$5+$AB251/$AC251/2)*$AC251)*EXP(-2*(HF$30*$C$5+$AB251/$AC251/2)*$AC251) + 2*$AC251*$AB251*$C$5</f>
        <v>0.63438847999999992</v>
      </c>
      <c r="HG251">
        <f>(-2*(HG$30*$C$5+$AB251/$AC251/2)*$AC251)*EXP(-2*(HG$30*$C$5+$AB251/$AC251/2)*$AC251) + 2*$AC251*$AB251*$C$5</f>
        <v>0.63438847999999992</v>
      </c>
      <c r="HH251">
        <f>(-2*(HH$30*$C$5+$AB251/$AC251/2)*$AC251)*EXP(-2*(HH$30*$C$5+$AB251/$AC251/2)*$AC251) + 2*$AC251*$AB251*$C$5</f>
        <v>0.63438847999999992</v>
      </c>
      <c r="HI251">
        <f>(-2*(HI$30*$C$5+$AB251/$AC251/2)*$AC251)*EXP(-2*(HI$30*$C$5+$AB251/$AC251/2)*$AC251) + 2*$AC251*$AB251*$C$5</f>
        <v>0.63438847999999992</v>
      </c>
      <c r="HJ251">
        <f>(-2*(HJ$30*$C$5+$AB251/$AC251/2)*$AC251)*EXP(-2*(HJ$30*$C$5+$AB251/$AC251/2)*$AC251) + 2*$AC251*$AB251*$C$5</f>
        <v>0.63438847999999992</v>
      </c>
      <c r="HK251">
        <f>(-2*(HK$30*$C$5+$AB251/$AC251/2)*$AC251)*EXP(-2*(HK$30*$C$5+$AB251/$AC251/2)*$AC251) + 2*$AC251*$AB251*$C$5</f>
        <v>0.63438847999999992</v>
      </c>
      <c r="HL251">
        <f>(-2*(HL$30*$C$5+$AB251/$AC251/2)*$AC251)*EXP(-2*(HL$30*$C$5+$AB251/$AC251/2)*$AC251) + 2*$AC251*$AB251*$C$5</f>
        <v>0.63438847999999992</v>
      </c>
      <c r="HM251">
        <f>(-2*(HM$30*$C$5+$AB251/$AC251/2)*$AC251)*EXP(-2*(HM$30*$C$5+$AB251/$AC251/2)*$AC251) + 2*$AC251*$AB251*$C$5</f>
        <v>0.63438847999999992</v>
      </c>
      <c r="HN251">
        <f>(-2*(HN$30*$C$5+$AB251/$AC251/2)*$AC251)*EXP(-2*(HN$30*$C$5+$AB251/$AC251/2)*$AC251) + 2*$AC251*$AB251*$C$5</f>
        <v>0.63438847999999992</v>
      </c>
      <c r="HO251">
        <f>(-2*(HO$30*$C$5+$AB251/$AC251/2)*$AC251)*EXP(-2*(HO$30*$C$5+$AB251/$AC251/2)*$AC251) + 2*$AC251*$AB251*$C$5</f>
        <v>0.63438847999999992</v>
      </c>
      <c r="HP251">
        <f>(-2*(HP$30*$C$5+$AB251/$AC251/2)*$AC251)*EXP(-2*(HP$30*$C$5+$AB251/$AC251/2)*$AC251) + 2*$AC251*$AB251*$C$5</f>
        <v>0.63438847999999992</v>
      </c>
      <c r="HQ251">
        <f>(-2*(HQ$30*$C$5+$AB251/$AC251/2)*$AC251)*EXP(-2*(HQ$30*$C$5+$AB251/$AC251/2)*$AC251) + 2*$AC251*$AB251*$C$5</f>
        <v>0.63438847999999992</v>
      </c>
      <c r="HR251">
        <f>(-2*(HR$30*$C$5+$AB251/$AC251/2)*$AC251)*EXP(-2*(HR$30*$C$5+$AB251/$AC251/2)*$AC251) + 2*$AC251*$AB251*$C$5</f>
        <v>0.63438847999999992</v>
      </c>
      <c r="HS251">
        <f>(-2*(HS$30*$C$5+$AB251/$AC251/2)*$AC251)*EXP(-2*(HS$30*$C$5+$AB251/$AC251/2)*$AC251) + 2*$AC251*$AB251*$C$5</f>
        <v>0.63438847999999992</v>
      </c>
      <c r="HT251">
        <f>(-2*(HT$30*$C$5+$AB251/$AC251/2)*$AC251)*EXP(-2*(HT$30*$C$5+$AB251/$AC251/2)*$AC251) + 2*$AC251*$AB251*$C$5</f>
        <v>0.63438847999999992</v>
      </c>
      <c r="HU251">
        <f>(-2*(HU$30*$C$5+$AB251/$AC251/2)*$AC251)*EXP(-2*(HU$30*$C$5+$AB251/$AC251/2)*$AC251) + 2*$AC251*$AB251*$C$5</f>
        <v>0.63438847999999992</v>
      </c>
      <c r="HV251">
        <f>(-2*(HV$30*$C$5+$AB251/$AC251/2)*$AC251)*EXP(-2*(HV$30*$C$5+$AB251/$AC251/2)*$AC251) + 2*$AC251*$AB251*$C$5</f>
        <v>0.63438847999999992</v>
      </c>
      <c r="HW251">
        <f>(-2*(HW$30*$C$5+$AB251/$AC251/2)*$AC251)*EXP(-2*(HW$30*$C$5+$AB251/$AC251/2)*$AC251) + 2*$AC251*$AB251*$C$5</f>
        <v>0.63438847999999992</v>
      </c>
    </row>
    <row r="252" spans="1:231">
      <c r="A252" s="4"/>
      <c r="B252" s="4"/>
      <c r="C252" s="4"/>
      <c r="E252" s="116">
        <f t="shared" si="36"/>
        <v>2201</v>
      </c>
      <c r="F252" s="106">
        <f>EXP(-2*($E252-1)/$C$8*$C$5*($C$3*'UL FRMPL'!H$35-'UL FRMPL'!$H$35)/1000)</f>
        <v>0.45249181699256735</v>
      </c>
      <c r="G252" s="130"/>
      <c r="H252" s="130">
        <f t="shared" si="33"/>
        <v>0.83798160954073386</v>
      </c>
      <c r="I252" s="130"/>
      <c r="J252" s="106"/>
      <c r="K252" s="3"/>
      <c r="L252" s="130"/>
      <c r="N252">
        <f t="shared" si="34"/>
        <v>0.83798160954073386</v>
      </c>
      <c r="O252">
        <f t="shared" si="35"/>
        <v>0.16640244652979794</v>
      </c>
      <c r="P252">
        <f t="shared" si="32"/>
        <v>0.13871267231869566</v>
      </c>
      <c r="Q252">
        <f t="shared" si="32"/>
        <v>0.11563054428017853</v>
      </c>
      <c r="R252">
        <f t="shared" si="32"/>
        <v>9.6389338818384684E-2</v>
      </c>
      <c r="S252">
        <f t="shared" si="32"/>
        <v>8.0349917019615857E-2</v>
      </c>
      <c r="T252">
        <f t="shared" si="32"/>
        <v>6.6979494249085531E-2</v>
      </c>
      <c r="U252">
        <f t="shared" si="32"/>
        <v>5.5833942538709158E-2</v>
      </c>
      <c r="V252">
        <f t="shared" si="32"/>
        <v>4.6543037900863796E-2</v>
      </c>
      <c r="W252">
        <f t="shared" si="32"/>
        <v>3.8798162525230953E-2</v>
      </c>
      <c r="X252">
        <f t="shared" si="32"/>
        <v>3.2342053360171798E-2</v>
      </c>
      <c r="AB252" s="116">
        <f t="shared" si="37"/>
        <v>221</v>
      </c>
      <c r="AC252">
        <f>($C$3*'UL FRMPL'!H$35-'UL FRMPL'!$H$35)/1000</f>
        <v>1.441792</v>
      </c>
      <c r="AE252">
        <f>(-2*(AE$30*$C$5+$AB252/$AC252/2)*$AC252)*EXP(-2*(AE$30*$C$5+$AB252/$AC252/2)*$AC252) + 2*$AC252*$AB252*$C$5</f>
        <v>0.63727206400000003</v>
      </c>
      <c r="AF252">
        <f>(-2*(AF$30*$C$5+$AB252/$AC252/2)*$AC252)*EXP(-2*(AF$30*$C$5+$AB252/$AC252/2)*$AC252) + 2*$AC252*$AB252*$C$5</f>
        <v>0.63727206400000003</v>
      </c>
      <c r="AG252">
        <f>(-2*(AG$30*$C$5+$AB252/$AC252/2)*$AC252)*EXP(-2*(AG$30*$C$5+$AB252/$AC252/2)*$AC252) + 2*$AC252*$AB252*$C$5</f>
        <v>0.63727206400000003</v>
      </c>
      <c r="AH252">
        <f>(-2*(AH$30*$C$5+$AB252/$AC252/2)*$AC252)*EXP(-2*(AH$30*$C$5+$AB252/$AC252/2)*$AC252) + 2*$AC252*$AB252*$C$5</f>
        <v>0.63727206400000003</v>
      </c>
      <c r="AI252">
        <f>(-2*(AI$30*$C$5+$AB252/$AC252/2)*$AC252)*EXP(-2*(AI$30*$C$5+$AB252/$AC252/2)*$AC252) + 2*$AC252*$AB252*$C$5</f>
        <v>0.63727206400000003</v>
      </c>
      <c r="AJ252">
        <f>(-2*(AJ$30*$C$5+$AB252/$AC252/2)*$AC252)*EXP(-2*(AJ$30*$C$5+$AB252/$AC252/2)*$AC252) + 2*$AC252*$AB252*$C$5</f>
        <v>0.63727206400000003</v>
      </c>
      <c r="AK252">
        <f>(-2*(AK$30*$C$5+$AB252/$AC252/2)*$AC252)*EXP(-2*(AK$30*$C$5+$AB252/$AC252/2)*$AC252) + 2*$AC252*$AB252*$C$5</f>
        <v>0.63727206400000003</v>
      </c>
      <c r="AL252">
        <f>(-2*(AL$30*$C$5+$AB252/$AC252/2)*$AC252)*EXP(-2*(AL$30*$C$5+$AB252/$AC252/2)*$AC252) + 2*$AC252*$AB252*$C$5</f>
        <v>0.63727206400000003</v>
      </c>
      <c r="AM252">
        <f>(-2*(AM$30*$C$5+$AB252/$AC252/2)*$AC252)*EXP(-2*(AM$30*$C$5+$AB252/$AC252/2)*$AC252) + 2*$AC252*$AB252*$C$5</f>
        <v>0.63727206400000003</v>
      </c>
      <c r="AN252">
        <f>(-2*(AN$30*$C$5+$AB252/$AC252/2)*$AC252)*EXP(-2*(AN$30*$C$5+$AB252/$AC252/2)*$AC252) + 2*$AC252*$AB252*$C$5</f>
        <v>0.63727206400000003</v>
      </c>
      <c r="AO252">
        <f>(-2*(AO$30*$C$5+$AB252/$AC252/2)*$AC252)*EXP(-2*(AO$30*$C$5+$AB252/$AC252/2)*$AC252) + 2*$AC252*$AB252*$C$5</f>
        <v>0.63727206400000003</v>
      </c>
      <c r="AP252">
        <f>(-2*(AP$30*$C$5+$AB252/$AC252/2)*$AC252)*EXP(-2*(AP$30*$C$5+$AB252/$AC252/2)*$AC252) + 2*$AC252*$AB252*$C$5</f>
        <v>0.63727206400000003</v>
      </c>
      <c r="AQ252">
        <f>(-2*(AQ$30*$C$5+$AB252/$AC252/2)*$AC252)*EXP(-2*(AQ$30*$C$5+$AB252/$AC252/2)*$AC252) + 2*$AC252*$AB252*$C$5</f>
        <v>0.63727206400000003</v>
      </c>
      <c r="AR252">
        <f>(-2*(AR$30*$C$5+$AB252/$AC252/2)*$AC252)*EXP(-2*(AR$30*$C$5+$AB252/$AC252/2)*$AC252) + 2*$AC252*$AB252*$C$5</f>
        <v>0.63727206400000003</v>
      </c>
      <c r="AS252">
        <f>(-2*(AS$30*$C$5+$AB252/$AC252/2)*$AC252)*EXP(-2*(AS$30*$C$5+$AB252/$AC252/2)*$AC252) + 2*$AC252*$AB252*$C$5</f>
        <v>0.63727206400000003</v>
      </c>
      <c r="AT252">
        <f>(-2*(AT$30*$C$5+$AB252/$AC252/2)*$AC252)*EXP(-2*(AT$30*$C$5+$AB252/$AC252/2)*$AC252) + 2*$AC252*$AB252*$C$5</f>
        <v>0.63727206400000003</v>
      </c>
      <c r="AU252">
        <f>(-2*(AU$30*$C$5+$AB252/$AC252/2)*$AC252)*EXP(-2*(AU$30*$C$5+$AB252/$AC252/2)*$AC252) + 2*$AC252*$AB252*$C$5</f>
        <v>0.63727206400000003</v>
      </c>
      <c r="AV252">
        <f>(-2*(AV$30*$C$5+$AB252/$AC252/2)*$AC252)*EXP(-2*(AV$30*$C$5+$AB252/$AC252/2)*$AC252) + 2*$AC252*$AB252*$C$5</f>
        <v>0.63727206400000003</v>
      </c>
      <c r="AW252">
        <f>(-2*(AW$30*$C$5+$AB252/$AC252/2)*$AC252)*EXP(-2*(AW$30*$C$5+$AB252/$AC252/2)*$AC252) + 2*$AC252*$AB252*$C$5</f>
        <v>0.63727206400000003</v>
      </c>
      <c r="AX252">
        <f>(-2*(AX$30*$C$5+$AB252/$AC252/2)*$AC252)*EXP(-2*(AX$30*$C$5+$AB252/$AC252/2)*$AC252) + 2*$AC252*$AB252*$C$5</f>
        <v>0.63727206400000003</v>
      </c>
      <c r="AY252">
        <f>(-2*(AY$30*$C$5+$AB252/$AC252/2)*$AC252)*EXP(-2*(AY$30*$C$5+$AB252/$AC252/2)*$AC252) + 2*$AC252*$AB252*$C$5</f>
        <v>0.63727206400000003</v>
      </c>
      <c r="AZ252">
        <f>(-2*(AZ$30*$C$5+$AB252/$AC252/2)*$AC252)*EXP(-2*(AZ$30*$C$5+$AB252/$AC252/2)*$AC252) + 2*$AC252*$AB252*$C$5</f>
        <v>0.63727206400000003</v>
      </c>
      <c r="BA252">
        <f>(-2*(BA$30*$C$5+$AB252/$AC252/2)*$AC252)*EXP(-2*(BA$30*$C$5+$AB252/$AC252/2)*$AC252) + 2*$AC252*$AB252*$C$5</f>
        <v>0.63727206400000003</v>
      </c>
      <c r="BB252">
        <f>(-2*(BB$30*$C$5+$AB252/$AC252/2)*$AC252)*EXP(-2*(BB$30*$C$5+$AB252/$AC252/2)*$AC252) + 2*$AC252*$AB252*$C$5</f>
        <v>0.63727206400000003</v>
      </c>
      <c r="BC252">
        <f>(-2*(BC$30*$C$5+$AB252/$AC252/2)*$AC252)*EXP(-2*(BC$30*$C$5+$AB252/$AC252/2)*$AC252) + 2*$AC252*$AB252*$C$5</f>
        <v>0.63727206400000003</v>
      </c>
      <c r="BD252">
        <f>(-2*(BD$30*$C$5+$AB252/$AC252/2)*$AC252)*EXP(-2*(BD$30*$C$5+$AB252/$AC252/2)*$AC252) + 2*$AC252*$AB252*$C$5</f>
        <v>0.63727206400000003</v>
      </c>
      <c r="BE252">
        <f>(-2*(BE$30*$C$5+$AB252/$AC252/2)*$AC252)*EXP(-2*(BE$30*$C$5+$AB252/$AC252/2)*$AC252) + 2*$AC252*$AB252*$C$5</f>
        <v>0.63727206400000003</v>
      </c>
      <c r="BF252">
        <f>(-2*(BF$30*$C$5+$AB252/$AC252/2)*$AC252)*EXP(-2*(BF$30*$C$5+$AB252/$AC252/2)*$AC252) + 2*$AC252*$AB252*$C$5</f>
        <v>0.63727206400000003</v>
      </c>
      <c r="BG252">
        <f>(-2*(BG$30*$C$5+$AB252/$AC252/2)*$AC252)*EXP(-2*(BG$30*$C$5+$AB252/$AC252/2)*$AC252) + 2*$AC252*$AB252*$C$5</f>
        <v>0.63727206400000003</v>
      </c>
      <c r="BH252">
        <f>(-2*(BH$30*$C$5+$AB252/$AC252/2)*$AC252)*EXP(-2*(BH$30*$C$5+$AB252/$AC252/2)*$AC252) + 2*$AC252*$AB252*$C$5</f>
        <v>0.63727206400000003</v>
      </c>
      <c r="BI252">
        <f>(-2*(BI$30*$C$5+$AB252/$AC252/2)*$AC252)*EXP(-2*(BI$30*$C$5+$AB252/$AC252/2)*$AC252) + 2*$AC252*$AB252*$C$5</f>
        <v>0.63727206400000003</v>
      </c>
      <c r="BJ252">
        <f>(-2*(BJ$30*$C$5+$AB252/$AC252/2)*$AC252)*EXP(-2*(BJ$30*$C$5+$AB252/$AC252/2)*$AC252) + 2*$AC252*$AB252*$C$5</f>
        <v>0.63727206400000003</v>
      </c>
      <c r="BK252">
        <f>(-2*(BK$30*$C$5+$AB252/$AC252/2)*$AC252)*EXP(-2*(BK$30*$C$5+$AB252/$AC252/2)*$AC252) + 2*$AC252*$AB252*$C$5</f>
        <v>0.63727206400000003</v>
      </c>
      <c r="BL252">
        <f>(-2*(BL$30*$C$5+$AB252/$AC252/2)*$AC252)*EXP(-2*(BL$30*$C$5+$AB252/$AC252/2)*$AC252) + 2*$AC252*$AB252*$C$5</f>
        <v>0.63727206400000003</v>
      </c>
      <c r="BM252">
        <f>(-2*(BM$30*$C$5+$AB252/$AC252/2)*$AC252)*EXP(-2*(BM$30*$C$5+$AB252/$AC252/2)*$AC252) + 2*$AC252*$AB252*$C$5</f>
        <v>0.63727206400000003</v>
      </c>
      <c r="BN252">
        <f>(-2*(BN$30*$C$5+$AB252/$AC252/2)*$AC252)*EXP(-2*(BN$30*$C$5+$AB252/$AC252/2)*$AC252) + 2*$AC252*$AB252*$C$5</f>
        <v>0.63727206400000003</v>
      </c>
      <c r="BO252">
        <f>(-2*(BO$30*$C$5+$AB252/$AC252/2)*$AC252)*EXP(-2*(BO$30*$C$5+$AB252/$AC252/2)*$AC252) + 2*$AC252*$AB252*$C$5</f>
        <v>0.63727206400000003</v>
      </c>
      <c r="BP252">
        <f>(-2*(BP$30*$C$5+$AB252/$AC252/2)*$AC252)*EXP(-2*(BP$30*$C$5+$AB252/$AC252/2)*$AC252) + 2*$AC252*$AB252*$C$5</f>
        <v>0.63727206400000003</v>
      </c>
      <c r="BQ252">
        <f>(-2*(BQ$30*$C$5+$AB252/$AC252/2)*$AC252)*EXP(-2*(BQ$30*$C$5+$AB252/$AC252/2)*$AC252) + 2*$AC252*$AB252*$C$5</f>
        <v>0.63727206400000003</v>
      </c>
      <c r="BR252">
        <f>(-2*(BR$30*$C$5+$AB252/$AC252/2)*$AC252)*EXP(-2*(BR$30*$C$5+$AB252/$AC252/2)*$AC252) + 2*$AC252*$AB252*$C$5</f>
        <v>0.63727206400000003</v>
      </c>
      <c r="BS252">
        <f>(-2*(BS$30*$C$5+$AB252/$AC252/2)*$AC252)*EXP(-2*(BS$30*$C$5+$AB252/$AC252/2)*$AC252) + 2*$AC252*$AB252*$C$5</f>
        <v>0.63727206400000003</v>
      </c>
      <c r="BT252">
        <f>(-2*(BT$30*$C$5+$AB252/$AC252/2)*$AC252)*EXP(-2*(BT$30*$C$5+$AB252/$AC252/2)*$AC252) + 2*$AC252*$AB252*$C$5</f>
        <v>0.63727206400000003</v>
      </c>
      <c r="BU252">
        <f>(-2*(BU$30*$C$5+$AB252/$AC252/2)*$AC252)*EXP(-2*(BU$30*$C$5+$AB252/$AC252/2)*$AC252) + 2*$AC252*$AB252*$C$5</f>
        <v>0.63727206400000003</v>
      </c>
      <c r="BV252">
        <f>(-2*(BV$30*$C$5+$AB252/$AC252/2)*$AC252)*EXP(-2*(BV$30*$C$5+$AB252/$AC252/2)*$AC252) + 2*$AC252*$AB252*$C$5</f>
        <v>0.63727206400000003</v>
      </c>
      <c r="BW252">
        <f>(-2*(BW$30*$C$5+$AB252/$AC252/2)*$AC252)*EXP(-2*(BW$30*$C$5+$AB252/$AC252/2)*$AC252) + 2*$AC252*$AB252*$C$5</f>
        <v>0.63727206400000003</v>
      </c>
      <c r="BX252">
        <f>(-2*(BX$30*$C$5+$AB252/$AC252/2)*$AC252)*EXP(-2*(BX$30*$C$5+$AB252/$AC252/2)*$AC252) + 2*$AC252*$AB252*$C$5</f>
        <v>0.63727206400000003</v>
      </c>
      <c r="BY252">
        <f>(-2*(BY$30*$C$5+$AB252/$AC252/2)*$AC252)*EXP(-2*(BY$30*$C$5+$AB252/$AC252/2)*$AC252) + 2*$AC252*$AB252*$C$5</f>
        <v>0.63727206400000003</v>
      </c>
      <c r="BZ252">
        <f>(-2*(BZ$30*$C$5+$AB252/$AC252/2)*$AC252)*EXP(-2*(BZ$30*$C$5+$AB252/$AC252/2)*$AC252) + 2*$AC252*$AB252*$C$5</f>
        <v>0.63727206400000003</v>
      </c>
      <c r="CA252">
        <f>(-2*(CA$30*$C$5+$AB252/$AC252/2)*$AC252)*EXP(-2*(CA$30*$C$5+$AB252/$AC252/2)*$AC252) + 2*$AC252*$AB252*$C$5</f>
        <v>0.63727206400000003</v>
      </c>
      <c r="CB252">
        <f>(-2*(CB$30*$C$5+$AB252/$AC252/2)*$AC252)*EXP(-2*(CB$30*$C$5+$AB252/$AC252/2)*$AC252) + 2*$AC252*$AB252*$C$5</f>
        <v>0.63727206400000003</v>
      </c>
      <c r="CC252">
        <f>(-2*(CC$30*$C$5+$AB252/$AC252/2)*$AC252)*EXP(-2*(CC$30*$C$5+$AB252/$AC252/2)*$AC252) + 2*$AC252*$AB252*$C$5</f>
        <v>0.63727206400000003</v>
      </c>
      <c r="CD252">
        <f>(-2*(CD$30*$C$5+$AB252/$AC252/2)*$AC252)*EXP(-2*(CD$30*$C$5+$AB252/$AC252/2)*$AC252) + 2*$AC252*$AB252*$C$5</f>
        <v>0.63727206400000003</v>
      </c>
      <c r="CE252">
        <f>(-2*(CE$30*$C$5+$AB252/$AC252/2)*$AC252)*EXP(-2*(CE$30*$C$5+$AB252/$AC252/2)*$AC252) + 2*$AC252*$AB252*$C$5</f>
        <v>0.63727206400000003</v>
      </c>
      <c r="CF252">
        <f>(-2*(CF$30*$C$5+$AB252/$AC252/2)*$AC252)*EXP(-2*(CF$30*$C$5+$AB252/$AC252/2)*$AC252) + 2*$AC252*$AB252*$C$5</f>
        <v>0.63727206400000003</v>
      </c>
      <c r="CG252">
        <f>(-2*(CG$30*$C$5+$AB252/$AC252/2)*$AC252)*EXP(-2*(CG$30*$C$5+$AB252/$AC252/2)*$AC252) + 2*$AC252*$AB252*$C$5</f>
        <v>0.63727206400000003</v>
      </c>
      <c r="CH252">
        <f>(-2*(CH$30*$C$5+$AB252/$AC252/2)*$AC252)*EXP(-2*(CH$30*$C$5+$AB252/$AC252/2)*$AC252) + 2*$AC252*$AB252*$C$5</f>
        <v>0.63727206400000003</v>
      </c>
      <c r="CI252">
        <f>(-2*(CI$30*$C$5+$AB252/$AC252/2)*$AC252)*EXP(-2*(CI$30*$C$5+$AB252/$AC252/2)*$AC252) + 2*$AC252*$AB252*$C$5</f>
        <v>0.63727206400000003</v>
      </c>
      <c r="CJ252">
        <f>(-2*(CJ$30*$C$5+$AB252/$AC252/2)*$AC252)*EXP(-2*(CJ$30*$C$5+$AB252/$AC252/2)*$AC252) + 2*$AC252*$AB252*$C$5</f>
        <v>0.63727206400000003</v>
      </c>
      <c r="CK252">
        <f>(-2*(CK$30*$C$5+$AB252/$AC252/2)*$AC252)*EXP(-2*(CK$30*$C$5+$AB252/$AC252/2)*$AC252) + 2*$AC252*$AB252*$C$5</f>
        <v>0.63727206400000003</v>
      </c>
      <c r="CL252">
        <f>(-2*(CL$30*$C$5+$AB252/$AC252/2)*$AC252)*EXP(-2*(CL$30*$C$5+$AB252/$AC252/2)*$AC252) + 2*$AC252*$AB252*$C$5</f>
        <v>0.63727206400000003</v>
      </c>
      <c r="CM252">
        <f>(-2*(CM$30*$C$5+$AB252/$AC252/2)*$AC252)*EXP(-2*(CM$30*$C$5+$AB252/$AC252/2)*$AC252) + 2*$AC252*$AB252*$C$5</f>
        <v>0.63727206400000003</v>
      </c>
      <c r="CN252">
        <f>(-2*(CN$30*$C$5+$AB252/$AC252/2)*$AC252)*EXP(-2*(CN$30*$C$5+$AB252/$AC252/2)*$AC252) + 2*$AC252*$AB252*$C$5</f>
        <v>0.63727206400000003</v>
      </c>
      <c r="CO252">
        <f>(-2*(CO$30*$C$5+$AB252/$AC252/2)*$AC252)*EXP(-2*(CO$30*$C$5+$AB252/$AC252/2)*$AC252) + 2*$AC252*$AB252*$C$5</f>
        <v>0.63727206400000003</v>
      </c>
      <c r="CP252">
        <f>(-2*(CP$30*$C$5+$AB252/$AC252/2)*$AC252)*EXP(-2*(CP$30*$C$5+$AB252/$AC252/2)*$AC252) + 2*$AC252*$AB252*$C$5</f>
        <v>0.63727206400000003</v>
      </c>
      <c r="CQ252">
        <f>(-2*(CQ$30*$C$5+$AB252/$AC252/2)*$AC252)*EXP(-2*(CQ$30*$C$5+$AB252/$AC252/2)*$AC252) + 2*$AC252*$AB252*$C$5</f>
        <v>0.63727206400000003</v>
      </c>
      <c r="CR252">
        <f>(-2*(CR$30*$C$5+$AB252/$AC252/2)*$AC252)*EXP(-2*(CR$30*$C$5+$AB252/$AC252/2)*$AC252) + 2*$AC252*$AB252*$C$5</f>
        <v>0.63727206400000003</v>
      </c>
      <c r="CS252">
        <f>(-2*(CS$30*$C$5+$AB252/$AC252/2)*$AC252)*EXP(-2*(CS$30*$C$5+$AB252/$AC252/2)*$AC252) + 2*$AC252*$AB252*$C$5</f>
        <v>0.63727206400000003</v>
      </c>
      <c r="CT252">
        <f>(-2*(CT$30*$C$5+$AB252/$AC252/2)*$AC252)*EXP(-2*(CT$30*$C$5+$AB252/$AC252/2)*$AC252) + 2*$AC252*$AB252*$C$5</f>
        <v>0.63727206400000003</v>
      </c>
      <c r="CU252">
        <f>(-2*(CU$30*$C$5+$AB252/$AC252/2)*$AC252)*EXP(-2*(CU$30*$C$5+$AB252/$AC252/2)*$AC252) + 2*$AC252*$AB252*$C$5</f>
        <v>0.63727206400000003</v>
      </c>
      <c r="CV252">
        <f>(-2*(CV$30*$C$5+$AB252/$AC252/2)*$AC252)*EXP(-2*(CV$30*$C$5+$AB252/$AC252/2)*$AC252) + 2*$AC252*$AB252*$C$5</f>
        <v>0.63727206400000003</v>
      </c>
      <c r="CW252">
        <f>(-2*(CW$30*$C$5+$AB252/$AC252/2)*$AC252)*EXP(-2*(CW$30*$C$5+$AB252/$AC252/2)*$AC252) + 2*$AC252*$AB252*$C$5</f>
        <v>0.63727206400000003</v>
      </c>
      <c r="CX252">
        <f>(-2*(CX$30*$C$5+$AB252/$AC252/2)*$AC252)*EXP(-2*(CX$30*$C$5+$AB252/$AC252/2)*$AC252) + 2*$AC252*$AB252*$C$5</f>
        <v>0.63727206400000003</v>
      </c>
      <c r="CY252">
        <f>(-2*(CY$30*$C$5+$AB252/$AC252/2)*$AC252)*EXP(-2*(CY$30*$C$5+$AB252/$AC252/2)*$AC252) + 2*$AC252*$AB252*$C$5</f>
        <v>0.63727206400000003</v>
      </c>
      <c r="CZ252">
        <f>(-2*(CZ$30*$C$5+$AB252/$AC252/2)*$AC252)*EXP(-2*(CZ$30*$C$5+$AB252/$AC252/2)*$AC252) + 2*$AC252*$AB252*$C$5</f>
        <v>0.63727206400000003</v>
      </c>
      <c r="DA252">
        <f>(-2*(DA$30*$C$5+$AB252/$AC252/2)*$AC252)*EXP(-2*(DA$30*$C$5+$AB252/$AC252/2)*$AC252) + 2*$AC252*$AB252*$C$5</f>
        <v>0.63727206400000003</v>
      </c>
      <c r="DB252">
        <f>(-2*(DB$30*$C$5+$AB252/$AC252/2)*$AC252)*EXP(-2*(DB$30*$C$5+$AB252/$AC252/2)*$AC252) + 2*$AC252*$AB252*$C$5</f>
        <v>0.63727206400000003</v>
      </c>
      <c r="DC252">
        <f>(-2*(DC$30*$C$5+$AB252/$AC252/2)*$AC252)*EXP(-2*(DC$30*$C$5+$AB252/$AC252/2)*$AC252) + 2*$AC252*$AB252*$C$5</f>
        <v>0.63727206400000003</v>
      </c>
      <c r="DD252">
        <f>(-2*(DD$30*$C$5+$AB252/$AC252/2)*$AC252)*EXP(-2*(DD$30*$C$5+$AB252/$AC252/2)*$AC252) + 2*$AC252*$AB252*$C$5</f>
        <v>0.63727206400000003</v>
      </c>
      <c r="DE252">
        <f>(-2*(DE$30*$C$5+$AB252/$AC252/2)*$AC252)*EXP(-2*(DE$30*$C$5+$AB252/$AC252/2)*$AC252) + 2*$AC252*$AB252*$C$5</f>
        <v>0.63727206400000003</v>
      </c>
      <c r="DF252">
        <f>(-2*(DF$30*$C$5+$AB252/$AC252/2)*$AC252)*EXP(-2*(DF$30*$C$5+$AB252/$AC252/2)*$AC252) + 2*$AC252*$AB252*$C$5</f>
        <v>0.63727206400000003</v>
      </c>
      <c r="DG252">
        <f>(-2*(DG$30*$C$5+$AB252/$AC252/2)*$AC252)*EXP(-2*(DG$30*$C$5+$AB252/$AC252/2)*$AC252) + 2*$AC252*$AB252*$C$5</f>
        <v>0.63727206400000003</v>
      </c>
      <c r="DH252">
        <f>(-2*(DH$30*$C$5+$AB252/$AC252/2)*$AC252)*EXP(-2*(DH$30*$C$5+$AB252/$AC252/2)*$AC252) + 2*$AC252*$AB252*$C$5</f>
        <v>0.63727206400000003</v>
      </c>
      <c r="DI252">
        <f>(-2*(DI$30*$C$5+$AB252/$AC252/2)*$AC252)*EXP(-2*(DI$30*$C$5+$AB252/$AC252/2)*$AC252) + 2*$AC252*$AB252*$C$5</f>
        <v>0.63727206400000003</v>
      </c>
      <c r="DJ252">
        <f>(-2*(DJ$30*$C$5+$AB252/$AC252/2)*$AC252)*EXP(-2*(DJ$30*$C$5+$AB252/$AC252/2)*$AC252) + 2*$AC252*$AB252*$C$5</f>
        <v>0.63727206400000003</v>
      </c>
      <c r="DK252">
        <f>(-2*(DK$30*$C$5+$AB252/$AC252/2)*$AC252)*EXP(-2*(DK$30*$C$5+$AB252/$AC252/2)*$AC252) + 2*$AC252*$AB252*$C$5</f>
        <v>0.63727206400000003</v>
      </c>
      <c r="DL252">
        <f>(-2*(DL$30*$C$5+$AB252/$AC252/2)*$AC252)*EXP(-2*(DL$30*$C$5+$AB252/$AC252/2)*$AC252) + 2*$AC252*$AB252*$C$5</f>
        <v>0.63727206400000003</v>
      </c>
      <c r="DM252">
        <f>(-2*(DM$30*$C$5+$AB252/$AC252/2)*$AC252)*EXP(-2*(DM$30*$C$5+$AB252/$AC252/2)*$AC252) + 2*$AC252*$AB252*$C$5</f>
        <v>0.63727206400000003</v>
      </c>
      <c r="DN252">
        <f>(-2*(DN$30*$C$5+$AB252/$AC252/2)*$AC252)*EXP(-2*(DN$30*$C$5+$AB252/$AC252/2)*$AC252) + 2*$AC252*$AB252*$C$5</f>
        <v>0.63727206400000003</v>
      </c>
      <c r="DO252">
        <f>(-2*(DO$30*$C$5+$AB252/$AC252/2)*$AC252)*EXP(-2*(DO$30*$C$5+$AB252/$AC252/2)*$AC252) + 2*$AC252*$AB252*$C$5</f>
        <v>0.63727206400000003</v>
      </c>
      <c r="DP252">
        <f>(-2*(DP$30*$C$5+$AB252/$AC252/2)*$AC252)*EXP(-2*(DP$30*$C$5+$AB252/$AC252/2)*$AC252) + 2*$AC252*$AB252*$C$5</f>
        <v>0.63727206400000003</v>
      </c>
      <c r="DQ252">
        <f>(-2*(DQ$30*$C$5+$AB252/$AC252/2)*$AC252)*EXP(-2*(DQ$30*$C$5+$AB252/$AC252/2)*$AC252) + 2*$AC252*$AB252*$C$5</f>
        <v>0.63727206400000003</v>
      </c>
      <c r="DR252">
        <f>(-2*(DR$30*$C$5+$AB252/$AC252/2)*$AC252)*EXP(-2*(DR$30*$C$5+$AB252/$AC252/2)*$AC252) + 2*$AC252*$AB252*$C$5</f>
        <v>0.63727206400000003</v>
      </c>
      <c r="DS252">
        <f>(-2*(DS$30*$C$5+$AB252/$AC252/2)*$AC252)*EXP(-2*(DS$30*$C$5+$AB252/$AC252/2)*$AC252) + 2*$AC252*$AB252*$C$5</f>
        <v>0.63727206400000003</v>
      </c>
      <c r="DT252">
        <f>(-2*(DT$30*$C$5+$AB252/$AC252/2)*$AC252)*EXP(-2*(DT$30*$C$5+$AB252/$AC252/2)*$AC252) + 2*$AC252*$AB252*$C$5</f>
        <v>0.63727206400000003</v>
      </c>
      <c r="DU252">
        <f>(-2*(DU$30*$C$5+$AB252/$AC252/2)*$AC252)*EXP(-2*(DU$30*$C$5+$AB252/$AC252/2)*$AC252) + 2*$AC252*$AB252*$C$5</f>
        <v>0.63727206400000003</v>
      </c>
      <c r="DV252">
        <f>(-2*(DV$30*$C$5+$AB252/$AC252/2)*$AC252)*EXP(-2*(DV$30*$C$5+$AB252/$AC252/2)*$AC252) + 2*$AC252*$AB252*$C$5</f>
        <v>0.63727206400000003</v>
      </c>
      <c r="DW252">
        <f>(-2*(DW$30*$C$5+$AB252/$AC252/2)*$AC252)*EXP(-2*(DW$30*$C$5+$AB252/$AC252/2)*$AC252) + 2*$AC252*$AB252*$C$5</f>
        <v>0.63727206400000003</v>
      </c>
      <c r="DX252">
        <f>(-2*(DX$30*$C$5+$AB252/$AC252/2)*$AC252)*EXP(-2*(DX$30*$C$5+$AB252/$AC252/2)*$AC252) + 2*$AC252*$AB252*$C$5</f>
        <v>0.63727206400000003</v>
      </c>
      <c r="DY252">
        <f>(-2*(DY$30*$C$5+$AB252/$AC252/2)*$AC252)*EXP(-2*(DY$30*$C$5+$AB252/$AC252/2)*$AC252) + 2*$AC252*$AB252*$C$5</f>
        <v>0.63727206400000003</v>
      </c>
      <c r="DZ252">
        <f>(-2*(DZ$30*$C$5+$AB252/$AC252/2)*$AC252)*EXP(-2*(DZ$30*$C$5+$AB252/$AC252/2)*$AC252) + 2*$AC252*$AB252*$C$5</f>
        <v>0.63727206400000003</v>
      </c>
      <c r="EA252">
        <f>(-2*(EA$30*$C$5+$AB252/$AC252/2)*$AC252)*EXP(-2*(EA$30*$C$5+$AB252/$AC252/2)*$AC252) + 2*$AC252*$AB252*$C$5</f>
        <v>0.63727206400000003</v>
      </c>
      <c r="EB252">
        <f>(-2*(EB$30*$C$5+$AB252/$AC252/2)*$AC252)*EXP(-2*(EB$30*$C$5+$AB252/$AC252/2)*$AC252) + 2*$AC252*$AB252*$C$5</f>
        <v>0.63727206400000003</v>
      </c>
      <c r="EC252">
        <f>(-2*(EC$30*$C$5+$AB252/$AC252/2)*$AC252)*EXP(-2*(EC$30*$C$5+$AB252/$AC252/2)*$AC252) + 2*$AC252*$AB252*$C$5</f>
        <v>0.63727206400000003</v>
      </c>
      <c r="ED252">
        <f>(-2*(ED$30*$C$5+$AB252/$AC252/2)*$AC252)*EXP(-2*(ED$30*$C$5+$AB252/$AC252/2)*$AC252) + 2*$AC252*$AB252*$C$5</f>
        <v>0.63727206400000003</v>
      </c>
      <c r="EE252">
        <f>(-2*(EE$30*$C$5+$AB252/$AC252/2)*$AC252)*EXP(-2*(EE$30*$C$5+$AB252/$AC252/2)*$AC252) + 2*$AC252*$AB252*$C$5</f>
        <v>0.63727206400000003</v>
      </c>
      <c r="EF252">
        <f>(-2*(EF$30*$C$5+$AB252/$AC252/2)*$AC252)*EXP(-2*(EF$30*$C$5+$AB252/$AC252/2)*$AC252) + 2*$AC252*$AB252*$C$5</f>
        <v>0.63727206400000003</v>
      </c>
      <c r="EG252">
        <f>(-2*(EG$30*$C$5+$AB252/$AC252/2)*$AC252)*EXP(-2*(EG$30*$C$5+$AB252/$AC252/2)*$AC252) + 2*$AC252*$AB252*$C$5</f>
        <v>0.63727206400000003</v>
      </c>
      <c r="EH252">
        <f>(-2*(EH$30*$C$5+$AB252/$AC252/2)*$AC252)*EXP(-2*(EH$30*$C$5+$AB252/$AC252/2)*$AC252) + 2*$AC252*$AB252*$C$5</f>
        <v>0.63727206400000003</v>
      </c>
      <c r="EI252">
        <f>(-2*(EI$30*$C$5+$AB252/$AC252/2)*$AC252)*EXP(-2*(EI$30*$C$5+$AB252/$AC252/2)*$AC252) + 2*$AC252*$AB252*$C$5</f>
        <v>0.63727206400000003</v>
      </c>
      <c r="EJ252">
        <f>(-2*(EJ$30*$C$5+$AB252/$AC252/2)*$AC252)*EXP(-2*(EJ$30*$C$5+$AB252/$AC252/2)*$AC252) + 2*$AC252*$AB252*$C$5</f>
        <v>0.63727206400000003</v>
      </c>
      <c r="EK252">
        <f>(-2*(EK$30*$C$5+$AB252/$AC252/2)*$AC252)*EXP(-2*(EK$30*$C$5+$AB252/$AC252/2)*$AC252) + 2*$AC252*$AB252*$C$5</f>
        <v>0.63727206400000003</v>
      </c>
      <c r="EL252">
        <f>(-2*(EL$30*$C$5+$AB252/$AC252/2)*$AC252)*EXP(-2*(EL$30*$C$5+$AB252/$AC252/2)*$AC252) + 2*$AC252*$AB252*$C$5</f>
        <v>0.63727206400000003</v>
      </c>
      <c r="EM252">
        <f>(-2*(EM$30*$C$5+$AB252/$AC252/2)*$AC252)*EXP(-2*(EM$30*$C$5+$AB252/$AC252/2)*$AC252) + 2*$AC252*$AB252*$C$5</f>
        <v>0.63727206400000003</v>
      </c>
      <c r="EN252">
        <f>(-2*(EN$30*$C$5+$AB252/$AC252/2)*$AC252)*EXP(-2*(EN$30*$C$5+$AB252/$AC252/2)*$AC252) + 2*$AC252*$AB252*$C$5</f>
        <v>0.63727206400000003</v>
      </c>
      <c r="EO252">
        <f>(-2*(EO$30*$C$5+$AB252/$AC252/2)*$AC252)*EXP(-2*(EO$30*$C$5+$AB252/$AC252/2)*$AC252) + 2*$AC252*$AB252*$C$5</f>
        <v>0.63727206400000003</v>
      </c>
      <c r="EP252">
        <f>(-2*(EP$30*$C$5+$AB252/$AC252/2)*$AC252)*EXP(-2*(EP$30*$C$5+$AB252/$AC252/2)*$AC252) + 2*$AC252*$AB252*$C$5</f>
        <v>0.63727206400000003</v>
      </c>
      <c r="EQ252">
        <f>(-2*(EQ$30*$C$5+$AB252/$AC252/2)*$AC252)*EXP(-2*(EQ$30*$C$5+$AB252/$AC252/2)*$AC252) + 2*$AC252*$AB252*$C$5</f>
        <v>0.63727206400000003</v>
      </c>
      <c r="ER252">
        <f>(-2*(ER$30*$C$5+$AB252/$AC252/2)*$AC252)*EXP(-2*(ER$30*$C$5+$AB252/$AC252/2)*$AC252) + 2*$AC252*$AB252*$C$5</f>
        <v>0.63727206400000003</v>
      </c>
      <c r="ES252">
        <f>(-2*(ES$30*$C$5+$AB252/$AC252/2)*$AC252)*EXP(-2*(ES$30*$C$5+$AB252/$AC252/2)*$AC252) + 2*$AC252*$AB252*$C$5</f>
        <v>0.63727206400000003</v>
      </c>
      <c r="ET252">
        <f>(-2*(ET$30*$C$5+$AB252/$AC252/2)*$AC252)*EXP(-2*(ET$30*$C$5+$AB252/$AC252/2)*$AC252) + 2*$AC252*$AB252*$C$5</f>
        <v>0.63727206400000003</v>
      </c>
      <c r="EU252">
        <f>(-2*(EU$30*$C$5+$AB252/$AC252/2)*$AC252)*EXP(-2*(EU$30*$C$5+$AB252/$AC252/2)*$AC252) + 2*$AC252*$AB252*$C$5</f>
        <v>0.63727206400000003</v>
      </c>
      <c r="EV252">
        <f>(-2*(EV$30*$C$5+$AB252/$AC252/2)*$AC252)*EXP(-2*(EV$30*$C$5+$AB252/$AC252/2)*$AC252) + 2*$AC252*$AB252*$C$5</f>
        <v>0.63727206400000003</v>
      </c>
      <c r="EW252">
        <f>(-2*(EW$30*$C$5+$AB252/$AC252/2)*$AC252)*EXP(-2*(EW$30*$C$5+$AB252/$AC252/2)*$AC252) + 2*$AC252*$AB252*$C$5</f>
        <v>0.63727206400000003</v>
      </c>
      <c r="EX252">
        <f>(-2*(EX$30*$C$5+$AB252/$AC252/2)*$AC252)*EXP(-2*(EX$30*$C$5+$AB252/$AC252/2)*$AC252) + 2*$AC252*$AB252*$C$5</f>
        <v>0.63727206400000003</v>
      </c>
      <c r="EY252">
        <f>(-2*(EY$30*$C$5+$AB252/$AC252/2)*$AC252)*EXP(-2*(EY$30*$C$5+$AB252/$AC252/2)*$AC252) + 2*$AC252*$AB252*$C$5</f>
        <v>0.63727206400000003</v>
      </c>
      <c r="EZ252">
        <f>(-2*(EZ$30*$C$5+$AB252/$AC252/2)*$AC252)*EXP(-2*(EZ$30*$C$5+$AB252/$AC252/2)*$AC252) + 2*$AC252*$AB252*$C$5</f>
        <v>0.63727206400000003</v>
      </c>
      <c r="FA252">
        <f>(-2*(FA$30*$C$5+$AB252/$AC252/2)*$AC252)*EXP(-2*(FA$30*$C$5+$AB252/$AC252/2)*$AC252) + 2*$AC252*$AB252*$C$5</f>
        <v>0.63727206400000003</v>
      </c>
      <c r="FB252">
        <f>(-2*(FB$30*$C$5+$AB252/$AC252/2)*$AC252)*EXP(-2*(FB$30*$C$5+$AB252/$AC252/2)*$AC252) + 2*$AC252*$AB252*$C$5</f>
        <v>0.63727206400000003</v>
      </c>
      <c r="FC252">
        <f>(-2*(FC$30*$C$5+$AB252/$AC252/2)*$AC252)*EXP(-2*(FC$30*$C$5+$AB252/$AC252/2)*$AC252) + 2*$AC252*$AB252*$C$5</f>
        <v>0.63727206400000003</v>
      </c>
      <c r="FD252">
        <f>(-2*(FD$30*$C$5+$AB252/$AC252/2)*$AC252)*EXP(-2*(FD$30*$C$5+$AB252/$AC252/2)*$AC252) + 2*$AC252*$AB252*$C$5</f>
        <v>0.63727206400000003</v>
      </c>
      <c r="FE252">
        <f>(-2*(FE$30*$C$5+$AB252/$AC252/2)*$AC252)*EXP(-2*(FE$30*$C$5+$AB252/$AC252/2)*$AC252) + 2*$AC252*$AB252*$C$5</f>
        <v>0.63727206400000003</v>
      </c>
      <c r="FF252">
        <f>(-2*(FF$30*$C$5+$AB252/$AC252/2)*$AC252)*EXP(-2*(FF$30*$C$5+$AB252/$AC252/2)*$AC252) + 2*$AC252*$AB252*$C$5</f>
        <v>0.63727206400000003</v>
      </c>
      <c r="FG252">
        <f>(-2*(FG$30*$C$5+$AB252/$AC252/2)*$AC252)*EXP(-2*(FG$30*$C$5+$AB252/$AC252/2)*$AC252) + 2*$AC252*$AB252*$C$5</f>
        <v>0.63727206400000003</v>
      </c>
      <c r="FH252">
        <f>(-2*(FH$30*$C$5+$AB252/$AC252/2)*$AC252)*EXP(-2*(FH$30*$C$5+$AB252/$AC252/2)*$AC252) + 2*$AC252*$AB252*$C$5</f>
        <v>0.63727206400000003</v>
      </c>
      <c r="FI252">
        <f>(-2*(FI$30*$C$5+$AB252/$AC252/2)*$AC252)*EXP(-2*(FI$30*$C$5+$AB252/$AC252/2)*$AC252) + 2*$AC252*$AB252*$C$5</f>
        <v>0.63727206400000003</v>
      </c>
      <c r="FJ252">
        <f>(-2*(FJ$30*$C$5+$AB252/$AC252/2)*$AC252)*EXP(-2*(FJ$30*$C$5+$AB252/$AC252/2)*$AC252) + 2*$AC252*$AB252*$C$5</f>
        <v>0.63727206400000003</v>
      </c>
      <c r="FK252">
        <f>(-2*(FK$30*$C$5+$AB252/$AC252/2)*$AC252)*EXP(-2*(FK$30*$C$5+$AB252/$AC252/2)*$AC252) + 2*$AC252*$AB252*$C$5</f>
        <v>0.63727206400000003</v>
      </c>
      <c r="FL252">
        <f>(-2*(FL$30*$C$5+$AB252/$AC252/2)*$AC252)*EXP(-2*(FL$30*$C$5+$AB252/$AC252/2)*$AC252) + 2*$AC252*$AB252*$C$5</f>
        <v>0.63727206400000003</v>
      </c>
      <c r="FM252">
        <f>(-2*(FM$30*$C$5+$AB252/$AC252/2)*$AC252)*EXP(-2*(FM$30*$C$5+$AB252/$AC252/2)*$AC252) + 2*$AC252*$AB252*$C$5</f>
        <v>0.63727206400000003</v>
      </c>
      <c r="FN252">
        <f>(-2*(FN$30*$C$5+$AB252/$AC252/2)*$AC252)*EXP(-2*(FN$30*$C$5+$AB252/$AC252/2)*$AC252) + 2*$AC252*$AB252*$C$5</f>
        <v>0.63727206400000003</v>
      </c>
      <c r="FO252">
        <f>(-2*(FO$30*$C$5+$AB252/$AC252/2)*$AC252)*EXP(-2*(FO$30*$C$5+$AB252/$AC252/2)*$AC252) + 2*$AC252*$AB252*$C$5</f>
        <v>0.63727206400000003</v>
      </c>
      <c r="FP252">
        <f>(-2*(FP$30*$C$5+$AB252/$AC252/2)*$AC252)*EXP(-2*(FP$30*$C$5+$AB252/$AC252/2)*$AC252) + 2*$AC252*$AB252*$C$5</f>
        <v>0.63727206400000003</v>
      </c>
      <c r="FQ252">
        <f>(-2*(FQ$30*$C$5+$AB252/$AC252/2)*$AC252)*EXP(-2*(FQ$30*$C$5+$AB252/$AC252/2)*$AC252) + 2*$AC252*$AB252*$C$5</f>
        <v>0.63727206400000003</v>
      </c>
      <c r="FR252">
        <f>(-2*(FR$30*$C$5+$AB252/$AC252/2)*$AC252)*EXP(-2*(FR$30*$C$5+$AB252/$AC252/2)*$AC252) + 2*$AC252*$AB252*$C$5</f>
        <v>0.63727206400000003</v>
      </c>
      <c r="FS252">
        <f>(-2*(FS$30*$C$5+$AB252/$AC252/2)*$AC252)*EXP(-2*(FS$30*$C$5+$AB252/$AC252/2)*$AC252) + 2*$AC252*$AB252*$C$5</f>
        <v>0.63727206400000003</v>
      </c>
      <c r="FT252">
        <f>(-2*(FT$30*$C$5+$AB252/$AC252/2)*$AC252)*EXP(-2*(FT$30*$C$5+$AB252/$AC252/2)*$AC252) + 2*$AC252*$AB252*$C$5</f>
        <v>0.63727206400000003</v>
      </c>
      <c r="FU252">
        <f>(-2*(FU$30*$C$5+$AB252/$AC252/2)*$AC252)*EXP(-2*(FU$30*$C$5+$AB252/$AC252/2)*$AC252) + 2*$AC252*$AB252*$C$5</f>
        <v>0.63727206400000003</v>
      </c>
      <c r="FV252">
        <f>(-2*(FV$30*$C$5+$AB252/$AC252/2)*$AC252)*EXP(-2*(FV$30*$C$5+$AB252/$AC252/2)*$AC252) + 2*$AC252*$AB252*$C$5</f>
        <v>0.63727206400000003</v>
      </c>
      <c r="FW252">
        <f>(-2*(FW$30*$C$5+$AB252/$AC252/2)*$AC252)*EXP(-2*(FW$30*$C$5+$AB252/$AC252/2)*$AC252) + 2*$AC252*$AB252*$C$5</f>
        <v>0.63727206400000003</v>
      </c>
      <c r="FX252">
        <f>(-2*(FX$30*$C$5+$AB252/$AC252/2)*$AC252)*EXP(-2*(FX$30*$C$5+$AB252/$AC252/2)*$AC252) + 2*$AC252*$AB252*$C$5</f>
        <v>0.63727206400000003</v>
      </c>
      <c r="FY252">
        <f>(-2*(FY$30*$C$5+$AB252/$AC252/2)*$AC252)*EXP(-2*(FY$30*$C$5+$AB252/$AC252/2)*$AC252) + 2*$AC252*$AB252*$C$5</f>
        <v>0.63727206400000003</v>
      </c>
      <c r="FZ252">
        <f>(-2*(FZ$30*$C$5+$AB252/$AC252/2)*$AC252)*EXP(-2*(FZ$30*$C$5+$AB252/$AC252/2)*$AC252) + 2*$AC252*$AB252*$C$5</f>
        <v>0.63727206400000003</v>
      </c>
      <c r="GA252">
        <f>(-2*(GA$30*$C$5+$AB252/$AC252/2)*$AC252)*EXP(-2*(GA$30*$C$5+$AB252/$AC252/2)*$AC252) + 2*$AC252*$AB252*$C$5</f>
        <v>0.63727206400000003</v>
      </c>
      <c r="GB252">
        <f>(-2*(GB$30*$C$5+$AB252/$AC252/2)*$AC252)*EXP(-2*(GB$30*$C$5+$AB252/$AC252/2)*$AC252) + 2*$AC252*$AB252*$C$5</f>
        <v>0.63727206400000003</v>
      </c>
      <c r="GC252">
        <f>(-2*(GC$30*$C$5+$AB252/$AC252/2)*$AC252)*EXP(-2*(GC$30*$C$5+$AB252/$AC252/2)*$AC252) + 2*$AC252*$AB252*$C$5</f>
        <v>0.63727206400000003</v>
      </c>
      <c r="GD252">
        <f>(-2*(GD$30*$C$5+$AB252/$AC252/2)*$AC252)*EXP(-2*(GD$30*$C$5+$AB252/$AC252/2)*$AC252) + 2*$AC252*$AB252*$C$5</f>
        <v>0.63727206400000003</v>
      </c>
      <c r="GE252">
        <f>(-2*(GE$30*$C$5+$AB252/$AC252/2)*$AC252)*EXP(-2*(GE$30*$C$5+$AB252/$AC252/2)*$AC252) + 2*$AC252*$AB252*$C$5</f>
        <v>0.63727206400000003</v>
      </c>
      <c r="GF252">
        <f>(-2*(GF$30*$C$5+$AB252/$AC252/2)*$AC252)*EXP(-2*(GF$30*$C$5+$AB252/$AC252/2)*$AC252) + 2*$AC252*$AB252*$C$5</f>
        <v>0.63727206400000003</v>
      </c>
      <c r="GG252">
        <f>(-2*(GG$30*$C$5+$AB252/$AC252/2)*$AC252)*EXP(-2*(GG$30*$C$5+$AB252/$AC252/2)*$AC252) + 2*$AC252*$AB252*$C$5</f>
        <v>0.63727206400000003</v>
      </c>
      <c r="GH252">
        <f>(-2*(GH$30*$C$5+$AB252/$AC252/2)*$AC252)*EXP(-2*(GH$30*$C$5+$AB252/$AC252/2)*$AC252) + 2*$AC252*$AB252*$C$5</f>
        <v>0.63727206400000003</v>
      </c>
      <c r="GI252">
        <f>(-2*(GI$30*$C$5+$AB252/$AC252/2)*$AC252)*EXP(-2*(GI$30*$C$5+$AB252/$AC252/2)*$AC252) + 2*$AC252*$AB252*$C$5</f>
        <v>0.63727206400000003</v>
      </c>
      <c r="GJ252">
        <f>(-2*(GJ$30*$C$5+$AB252/$AC252/2)*$AC252)*EXP(-2*(GJ$30*$C$5+$AB252/$AC252/2)*$AC252) + 2*$AC252*$AB252*$C$5</f>
        <v>0.63727206400000003</v>
      </c>
      <c r="GK252">
        <f>(-2*(GK$30*$C$5+$AB252/$AC252/2)*$AC252)*EXP(-2*(GK$30*$C$5+$AB252/$AC252/2)*$AC252) + 2*$AC252*$AB252*$C$5</f>
        <v>0.63727206400000003</v>
      </c>
      <c r="GL252">
        <f>(-2*(GL$30*$C$5+$AB252/$AC252/2)*$AC252)*EXP(-2*(GL$30*$C$5+$AB252/$AC252/2)*$AC252) + 2*$AC252*$AB252*$C$5</f>
        <v>0.63727206400000003</v>
      </c>
      <c r="GM252">
        <f>(-2*(GM$30*$C$5+$AB252/$AC252/2)*$AC252)*EXP(-2*(GM$30*$C$5+$AB252/$AC252/2)*$AC252) + 2*$AC252*$AB252*$C$5</f>
        <v>0.63727206400000003</v>
      </c>
      <c r="GN252">
        <f>(-2*(GN$30*$C$5+$AB252/$AC252/2)*$AC252)*EXP(-2*(GN$30*$C$5+$AB252/$AC252/2)*$AC252) + 2*$AC252*$AB252*$C$5</f>
        <v>0.63727206400000003</v>
      </c>
      <c r="GO252">
        <f>(-2*(GO$30*$C$5+$AB252/$AC252/2)*$AC252)*EXP(-2*(GO$30*$C$5+$AB252/$AC252/2)*$AC252) + 2*$AC252*$AB252*$C$5</f>
        <v>0.63727206400000003</v>
      </c>
      <c r="GP252">
        <f>(-2*(GP$30*$C$5+$AB252/$AC252/2)*$AC252)*EXP(-2*(GP$30*$C$5+$AB252/$AC252/2)*$AC252) + 2*$AC252*$AB252*$C$5</f>
        <v>0.63727206400000003</v>
      </c>
      <c r="GQ252">
        <f>(-2*(GQ$30*$C$5+$AB252/$AC252/2)*$AC252)*EXP(-2*(GQ$30*$C$5+$AB252/$AC252/2)*$AC252) + 2*$AC252*$AB252*$C$5</f>
        <v>0.63727206400000003</v>
      </c>
      <c r="GR252">
        <f>(-2*(GR$30*$C$5+$AB252/$AC252/2)*$AC252)*EXP(-2*(GR$30*$C$5+$AB252/$AC252/2)*$AC252) + 2*$AC252*$AB252*$C$5</f>
        <v>0.63727206400000003</v>
      </c>
      <c r="GS252">
        <f>(-2*(GS$30*$C$5+$AB252/$AC252/2)*$AC252)*EXP(-2*(GS$30*$C$5+$AB252/$AC252/2)*$AC252) + 2*$AC252*$AB252*$C$5</f>
        <v>0.63727206400000003</v>
      </c>
      <c r="GT252">
        <f>(-2*(GT$30*$C$5+$AB252/$AC252/2)*$AC252)*EXP(-2*(GT$30*$C$5+$AB252/$AC252/2)*$AC252) + 2*$AC252*$AB252*$C$5</f>
        <v>0.63727206400000003</v>
      </c>
      <c r="GU252">
        <f>(-2*(GU$30*$C$5+$AB252/$AC252/2)*$AC252)*EXP(-2*(GU$30*$C$5+$AB252/$AC252/2)*$AC252) + 2*$AC252*$AB252*$C$5</f>
        <v>0.63727206400000003</v>
      </c>
      <c r="GV252">
        <f>(-2*(GV$30*$C$5+$AB252/$AC252/2)*$AC252)*EXP(-2*(GV$30*$C$5+$AB252/$AC252/2)*$AC252) + 2*$AC252*$AB252*$C$5</f>
        <v>0.63727206400000003</v>
      </c>
      <c r="GW252">
        <f>(-2*(GW$30*$C$5+$AB252/$AC252/2)*$AC252)*EXP(-2*(GW$30*$C$5+$AB252/$AC252/2)*$AC252) + 2*$AC252*$AB252*$C$5</f>
        <v>0.63727206400000003</v>
      </c>
      <c r="GX252">
        <f>(-2*(GX$30*$C$5+$AB252/$AC252/2)*$AC252)*EXP(-2*(GX$30*$C$5+$AB252/$AC252/2)*$AC252) + 2*$AC252*$AB252*$C$5</f>
        <v>0.63727206400000003</v>
      </c>
      <c r="GY252">
        <f>(-2*(GY$30*$C$5+$AB252/$AC252/2)*$AC252)*EXP(-2*(GY$30*$C$5+$AB252/$AC252/2)*$AC252) + 2*$AC252*$AB252*$C$5</f>
        <v>0.63727206400000003</v>
      </c>
      <c r="GZ252">
        <f>(-2*(GZ$30*$C$5+$AB252/$AC252/2)*$AC252)*EXP(-2*(GZ$30*$C$5+$AB252/$AC252/2)*$AC252) + 2*$AC252*$AB252*$C$5</f>
        <v>0.63727206400000003</v>
      </c>
      <c r="HA252">
        <f>(-2*(HA$30*$C$5+$AB252/$AC252/2)*$AC252)*EXP(-2*(HA$30*$C$5+$AB252/$AC252/2)*$AC252) + 2*$AC252*$AB252*$C$5</f>
        <v>0.63727206400000003</v>
      </c>
      <c r="HB252">
        <f>(-2*(HB$30*$C$5+$AB252/$AC252/2)*$AC252)*EXP(-2*(HB$30*$C$5+$AB252/$AC252/2)*$AC252) + 2*$AC252*$AB252*$C$5</f>
        <v>0.63727206400000003</v>
      </c>
      <c r="HC252">
        <f>(-2*(HC$30*$C$5+$AB252/$AC252/2)*$AC252)*EXP(-2*(HC$30*$C$5+$AB252/$AC252/2)*$AC252) + 2*$AC252*$AB252*$C$5</f>
        <v>0.63727206400000003</v>
      </c>
      <c r="HD252">
        <f>(-2*(HD$30*$C$5+$AB252/$AC252/2)*$AC252)*EXP(-2*(HD$30*$C$5+$AB252/$AC252/2)*$AC252) + 2*$AC252*$AB252*$C$5</f>
        <v>0.63727206400000003</v>
      </c>
      <c r="HE252">
        <f>(-2*(HE$30*$C$5+$AB252/$AC252/2)*$AC252)*EXP(-2*(HE$30*$C$5+$AB252/$AC252/2)*$AC252) + 2*$AC252*$AB252*$C$5</f>
        <v>0.63727206400000003</v>
      </c>
      <c r="HF252">
        <f>(-2*(HF$30*$C$5+$AB252/$AC252/2)*$AC252)*EXP(-2*(HF$30*$C$5+$AB252/$AC252/2)*$AC252) + 2*$AC252*$AB252*$C$5</f>
        <v>0.63727206400000003</v>
      </c>
      <c r="HG252">
        <f>(-2*(HG$30*$C$5+$AB252/$AC252/2)*$AC252)*EXP(-2*(HG$30*$C$5+$AB252/$AC252/2)*$AC252) + 2*$AC252*$AB252*$C$5</f>
        <v>0.63727206400000003</v>
      </c>
      <c r="HH252">
        <f>(-2*(HH$30*$C$5+$AB252/$AC252/2)*$AC252)*EXP(-2*(HH$30*$C$5+$AB252/$AC252/2)*$AC252) + 2*$AC252*$AB252*$C$5</f>
        <v>0.63727206400000003</v>
      </c>
      <c r="HI252">
        <f>(-2*(HI$30*$C$5+$AB252/$AC252/2)*$AC252)*EXP(-2*(HI$30*$C$5+$AB252/$AC252/2)*$AC252) + 2*$AC252*$AB252*$C$5</f>
        <v>0.63727206400000003</v>
      </c>
      <c r="HJ252">
        <f>(-2*(HJ$30*$C$5+$AB252/$AC252/2)*$AC252)*EXP(-2*(HJ$30*$C$5+$AB252/$AC252/2)*$AC252) + 2*$AC252*$AB252*$C$5</f>
        <v>0.63727206400000003</v>
      </c>
      <c r="HK252">
        <f>(-2*(HK$30*$C$5+$AB252/$AC252/2)*$AC252)*EXP(-2*(HK$30*$C$5+$AB252/$AC252/2)*$AC252) + 2*$AC252*$AB252*$C$5</f>
        <v>0.63727206400000003</v>
      </c>
      <c r="HL252">
        <f>(-2*(HL$30*$C$5+$AB252/$AC252/2)*$AC252)*EXP(-2*(HL$30*$C$5+$AB252/$AC252/2)*$AC252) + 2*$AC252*$AB252*$C$5</f>
        <v>0.63727206400000003</v>
      </c>
      <c r="HM252">
        <f>(-2*(HM$30*$C$5+$AB252/$AC252/2)*$AC252)*EXP(-2*(HM$30*$C$5+$AB252/$AC252/2)*$AC252) + 2*$AC252*$AB252*$C$5</f>
        <v>0.63727206400000003</v>
      </c>
      <c r="HN252">
        <f>(-2*(HN$30*$C$5+$AB252/$AC252/2)*$AC252)*EXP(-2*(HN$30*$C$5+$AB252/$AC252/2)*$AC252) + 2*$AC252*$AB252*$C$5</f>
        <v>0.63727206400000003</v>
      </c>
      <c r="HO252">
        <f>(-2*(HO$30*$C$5+$AB252/$AC252/2)*$AC252)*EXP(-2*(HO$30*$C$5+$AB252/$AC252/2)*$AC252) + 2*$AC252*$AB252*$C$5</f>
        <v>0.63727206400000003</v>
      </c>
      <c r="HP252">
        <f>(-2*(HP$30*$C$5+$AB252/$AC252/2)*$AC252)*EXP(-2*(HP$30*$C$5+$AB252/$AC252/2)*$AC252) + 2*$AC252*$AB252*$C$5</f>
        <v>0.63727206400000003</v>
      </c>
      <c r="HQ252">
        <f>(-2*(HQ$30*$C$5+$AB252/$AC252/2)*$AC252)*EXP(-2*(HQ$30*$C$5+$AB252/$AC252/2)*$AC252) + 2*$AC252*$AB252*$C$5</f>
        <v>0.63727206400000003</v>
      </c>
      <c r="HR252">
        <f>(-2*(HR$30*$C$5+$AB252/$AC252/2)*$AC252)*EXP(-2*(HR$30*$C$5+$AB252/$AC252/2)*$AC252) + 2*$AC252*$AB252*$C$5</f>
        <v>0.63727206400000003</v>
      </c>
      <c r="HS252">
        <f>(-2*(HS$30*$C$5+$AB252/$AC252/2)*$AC252)*EXP(-2*(HS$30*$C$5+$AB252/$AC252/2)*$AC252) + 2*$AC252*$AB252*$C$5</f>
        <v>0.63727206400000003</v>
      </c>
      <c r="HT252">
        <f>(-2*(HT$30*$C$5+$AB252/$AC252/2)*$AC252)*EXP(-2*(HT$30*$C$5+$AB252/$AC252/2)*$AC252) + 2*$AC252*$AB252*$C$5</f>
        <v>0.63727206400000003</v>
      </c>
      <c r="HU252">
        <f>(-2*(HU$30*$C$5+$AB252/$AC252/2)*$AC252)*EXP(-2*(HU$30*$C$5+$AB252/$AC252/2)*$AC252) + 2*$AC252*$AB252*$C$5</f>
        <v>0.63727206400000003</v>
      </c>
      <c r="HV252">
        <f>(-2*(HV$30*$C$5+$AB252/$AC252/2)*$AC252)*EXP(-2*(HV$30*$C$5+$AB252/$AC252/2)*$AC252) + 2*$AC252*$AB252*$C$5</f>
        <v>0.63727206400000003</v>
      </c>
      <c r="HW252">
        <f>(-2*(HW$30*$C$5+$AB252/$AC252/2)*$AC252)*EXP(-2*(HW$30*$C$5+$AB252/$AC252/2)*$AC252) + 2*$AC252*$AB252*$C$5</f>
        <v>0.63727206400000003</v>
      </c>
    </row>
    <row r="253" spans="1:231">
      <c r="A253" s="4"/>
      <c r="B253" s="4"/>
      <c r="C253" s="4"/>
      <c r="E253" s="116">
        <f t="shared" si="36"/>
        <v>2211</v>
      </c>
      <c r="F253" s="106">
        <f>EXP(-2*($E253-1)/$C$8*$C$5*($C$3*'UL FRMPL'!H$35-'UL FRMPL'!$H$35)/1000)</f>
        <v>0.45086375520880845</v>
      </c>
      <c r="G253" s="130"/>
      <c r="H253" s="130">
        <f t="shared" si="33"/>
        <v>0.83681417694269467</v>
      </c>
      <c r="I253" s="130"/>
      <c r="J253" s="106"/>
      <c r="K253" s="3"/>
      <c r="L253" s="130"/>
      <c r="N253">
        <f t="shared" si="34"/>
        <v>0.83681417694269467</v>
      </c>
      <c r="O253">
        <f t="shared" si="35"/>
        <v>0.16580373191497963</v>
      </c>
      <c r="P253">
        <f t="shared" si="32"/>
        <v>0.13831285439804519</v>
      </c>
      <c r="Q253">
        <f t="shared" si="32"/>
        <v>0.11538006696703609</v>
      </c>
      <c r="R253">
        <f t="shared" si="32"/>
        <v>9.6249621275301248E-2</v>
      </c>
      <c r="S253">
        <f t="shared" si="32"/>
        <v>8.0291074872452878E-2</v>
      </c>
      <c r="T253">
        <f t="shared" si="32"/>
        <v>6.697851501913514E-2</v>
      </c>
      <c r="U253">
        <f t="shared" si="32"/>
        <v>5.5873227270839022E-2</v>
      </c>
      <c r="V253">
        <f t="shared" si="32"/>
        <v>4.6609237675200095E-2</v>
      </c>
      <c r="W253">
        <f t="shared" si="32"/>
        <v>3.8881252126939651E-2</v>
      </c>
      <c r="X253">
        <f t="shared" si="32"/>
        <v>3.2434595422765812E-2</v>
      </c>
      <c r="AB253" s="116">
        <f t="shared" si="37"/>
        <v>222</v>
      </c>
      <c r="AC253">
        <f>($C$3*'UL FRMPL'!H$35-'UL FRMPL'!$H$35)/1000</f>
        <v>1.441792</v>
      </c>
      <c r="AE253">
        <f>(-2*(AE$30*$C$5+$AB253/$AC253/2)*$AC253)*EXP(-2*(AE$30*$C$5+$AB253/$AC253/2)*$AC253) + 2*$AC253*$AB253*$C$5</f>
        <v>0.64015564799999991</v>
      </c>
      <c r="AF253">
        <f>(-2*(AF$30*$C$5+$AB253/$AC253/2)*$AC253)*EXP(-2*(AF$30*$C$5+$AB253/$AC253/2)*$AC253) + 2*$AC253*$AB253*$C$5</f>
        <v>0.64015564799999991</v>
      </c>
      <c r="AG253">
        <f>(-2*(AG$30*$C$5+$AB253/$AC253/2)*$AC253)*EXP(-2*(AG$30*$C$5+$AB253/$AC253/2)*$AC253) + 2*$AC253*$AB253*$C$5</f>
        <v>0.64015564799999991</v>
      </c>
      <c r="AH253">
        <f>(-2*(AH$30*$C$5+$AB253/$AC253/2)*$AC253)*EXP(-2*(AH$30*$C$5+$AB253/$AC253/2)*$AC253) + 2*$AC253*$AB253*$C$5</f>
        <v>0.64015564799999991</v>
      </c>
      <c r="AI253">
        <f>(-2*(AI$30*$C$5+$AB253/$AC253/2)*$AC253)*EXP(-2*(AI$30*$C$5+$AB253/$AC253/2)*$AC253) + 2*$AC253*$AB253*$C$5</f>
        <v>0.64015564799999991</v>
      </c>
      <c r="AJ253">
        <f>(-2*(AJ$30*$C$5+$AB253/$AC253/2)*$AC253)*EXP(-2*(AJ$30*$C$5+$AB253/$AC253/2)*$AC253) + 2*$AC253*$AB253*$C$5</f>
        <v>0.64015564799999991</v>
      </c>
      <c r="AK253">
        <f>(-2*(AK$30*$C$5+$AB253/$AC253/2)*$AC253)*EXP(-2*(AK$30*$C$5+$AB253/$AC253/2)*$AC253) + 2*$AC253*$AB253*$C$5</f>
        <v>0.64015564799999991</v>
      </c>
      <c r="AL253">
        <f>(-2*(AL$30*$C$5+$AB253/$AC253/2)*$AC253)*EXP(-2*(AL$30*$C$5+$AB253/$AC253/2)*$AC253) + 2*$AC253*$AB253*$C$5</f>
        <v>0.64015564799999991</v>
      </c>
      <c r="AM253">
        <f>(-2*(AM$30*$C$5+$AB253/$AC253/2)*$AC253)*EXP(-2*(AM$30*$C$5+$AB253/$AC253/2)*$AC253) + 2*$AC253*$AB253*$C$5</f>
        <v>0.64015564799999991</v>
      </c>
      <c r="AN253">
        <f>(-2*(AN$30*$C$5+$AB253/$AC253/2)*$AC253)*EXP(-2*(AN$30*$C$5+$AB253/$AC253/2)*$AC253) + 2*$AC253*$AB253*$C$5</f>
        <v>0.64015564799999991</v>
      </c>
      <c r="AO253">
        <f>(-2*(AO$30*$C$5+$AB253/$AC253/2)*$AC253)*EXP(-2*(AO$30*$C$5+$AB253/$AC253/2)*$AC253) + 2*$AC253*$AB253*$C$5</f>
        <v>0.64015564799999991</v>
      </c>
      <c r="AP253">
        <f>(-2*(AP$30*$C$5+$AB253/$AC253/2)*$AC253)*EXP(-2*(AP$30*$C$5+$AB253/$AC253/2)*$AC253) + 2*$AC253*$AB253*$C$5</f>
        <v>0.64015564799999991</v>
      </c>
      <c r="AQ253">
        <f>(-2*(AQ$30*$C$5+$AB253/$AC253/2)*$AC253)*EXP(-2*(AQ$30*$C$5+$AB253/$AC253/2)*$AC253) + 2*$AC253*$AB253*$C$5</f>
        <v>0.64015564799999991</v>
      </c>
      <c r="AR253">
        <f>(-2*(AR$30*$C$5+$AB253/$AC253/2)*$AC253)*EXP(-2*(AR$30*$C$5+$AB253/$AC253/2)*$AC253) + 2*$AC253*$AB253*$C$5</f>
        <v>0.64015564799999991</v>
      </c>
      <c r="AS253">
        <f>(-2*(AS$30*$C$5+$AB253/$AC253/2)*$AC253)*EXP(-2*(AS$30*$C$5+$AB253/$AC253/2)*$AC253) + 2*$AC253*$AB253*$C$5</f>
        <v>0.64015564799999991</v>
      </c>
      <c r="AT253">
        <f>(-2*(AT$30*$C$5+$AB253/$AC253/2)*$AC253)*EXP(-2*(AT$30*$C$5+$AB253/$AC253/2)*$AC253) + 2*$AC253*$AB253*$C$5</f>
        <v>0.64015564799999991</v>
      </c>
      <c r="AU253">
        <f>(-2*(AU$30*$C$5+$AB253/$AC253/2)*$AC253)*EXP(-2*(AU$30*$C$5+$AB253/$AC253/2)*$AC253) + 2*$AC253*$AB253*$C$5</f>
        <v>0.64015564799999991</v>
      </c>
      <c r="AV253">
        <f>(-2*(AV$30*$C$5+$AB253/$AC253/2)*$AC253)*EXP(-2*(AV$30*$C$5+$AB253/$AC253/2)*$AC253) + 2*$AC253*$AB253*$C$5</f>
        <v>0.64015564799999991</v>
      </c>
      <c r="AW253">
        <f>(-2*(AW$30*$C$5+$AB253/$AC253/2)*$AC253)*EXP(-2*(AW$30*$C$5+$AB253/$AC253/2)*$AC253) + 2*$AC253*$AB253*$C$5</f>
        <v>0.64015564799999991</v>
      </c>
      <c r="AX253">
        <f>(-2*(AX$30*$C$5+$AB253/$AC253/2)*$AC253)*EXP(-2*(AX$30*$C$5+$AB253/$AC253/2)*$AC253) + 2*$AC253*$AB253*$C$5</f>
        <v>0.64015564799999991</v>
      </c>
      <c r="AY253">
        <f>(-2*(AY$30*$C$5+$AB253/$AC253/2)*$AC253)*EXP(-2*(AY$30*$C$5+$AB253/$AC253/2)*$AC253) + 2*$AC253*$AB253*$C$5</f>
        <v>0.64015564799999991</v>
      </c>
      <c r="AZ253">
        <f>(-2*(AZ$30*$C$5+$AB253/$AC253/2)*$AC253)*EXP(-2*(AZ$30*$C$5+$AB253/$AC253/2)*$AC253) + 2*$AC253*$AB253*$C$5</f>
        <v>0.64015564799999991</v>
      </c>
      <c r="BA253">
        <f>(-2*(BA$30*$C$5+$AB253/$AC253/2)*$AC253)*EXP(-2*(BA$30*$C$5+$AB253/$AC253/2)*$AC253) + 2*$AC253*$AB253*$C$5</f>
        <v>0.64015564799999991</v>
      </c>
      <c r="BB253">
        <f>(-2*(BB$30*$C$5+$AB253/$AC253/2)*$AC253)*EXP(-2*(BB$30*$C$5+$AB253/$AC253/2)*$AC253) + 2*$AC253*$AB253*$C$5</f>
        <v>0.64015564799999991</v>
      </c>
      <c r="BC253">
        <f>(-2*(BC$30*$C$5+$AB253/$AC253/2)*$AC253)*EXP(-2*(BC$30*$C$5+$AB253/$AC253/2)*$AC253) + 2*$AC253*$AB253*$C$5</f>
        <v>0.64015564799999991</v>
      </c>
      <c r="BD253">
        <f>(-2*(BD$30*$C$5+$AB253/$AC253/2)*$AC253)*EXP(-2*(BD$30*$C$5+$AB253/$AC253/2)*$AC253) + 2*$AC253*$AB253*$C$5</f>
        <v>0.64015564799999991</v>
      </c>
      <c r="BE253">
        <f>(-2*(BE$30*$C$5+$AB253/$AC253/2)*$AC253)*EXP(-2*(BE$30*$C$5+$AB253/$AC253/2)*$AC253) + 2*$AC253*$AB253*$C$5</f>
        <v>0.64015564799999991</v>
      </c>
      <c r="BF253">
        <f>(-2*(BF$30*$C$5+$AB253/$AC253/2)*$AC253)*EXP(-2*(BF$30*$C$5+$AB253/$AC253/2)*$AC253) + 2*$AC253*$AB253*$C$5</f>
        <v>0.64015564799999991</v>
      </c>
      <c r="BG253">
        <f>(-2*(BG$30*$C$5+$AB253/$AC253/2)*$AC253)*EXP(-2*(BG$30*$C$5+$AB253/$AC253/2)*$AC253) + 2*$AC253*$AB253*$C$5</f>
        <v>0.64015564799999991</v>
      </c>
      <c r="BH253">
        <f>(-2*(BH$30*$C$5+$AB253/$AC253/2)*$AC253)*EXP(-2*(BH$30*$C$5+$AB253/$AC253/2)*$AC253) + 2*$AC253*$AB253*$C$5</f>
        <v>0.64015564799999991</v>
      </c>
      <c r="BI253">
        <f>(-2*(BI$30*$C$5+$AB253/$AC253/2)*$AC253)*EXP(-2*(BI$30*$C$5+$AB253/$AC253/2)*$AC253) + 2*$AC253*$AB253*$C$5</f>
        <v>0.64015564799999991</v>
      </c>
      <c r="BJ253">
        <f>(-2*(BJ$30*$C$5+$AB253/$AC253/2)*$AC253)*EXP(-2*(BJ$30*$C$5+$AB253/$AC253/2)*$AC253) + 2*$AC253*$AB253*$C$5</f>
        <v>0.64015564799999991</v>
      </c>
      <c r="BK253">
        <f>(-2*(BK$30*$C$5+$AB253/$AC253/2)*$AC253)*EXP(-2*(BK$30*$C$5+$AB253/$AC253/2)*$AC253) + 2*$AC253*$AB253*$C$5</f>
        <v>0.64015564799999991</v>
      </c>
      <c r="BL253">
        <f>(-2*(BL$30*$C$5+$AB253/$AC253/2)*$AC253)*EXP(-2*(BL$30*$C$5+$AB253/$AC253/2)*$AC253) + 2*$AC253*$AB253*$C$5</f>
        <v>0.64015564799999991</v>
      </c>
      <c r="BM253">
        <f>(-2*(BM$30*$C$5+$AB253/$AC253/2)*$AC253)*EXP(-2*(BM$30*$C$5+$AB253/$AC253/2)*$AC253) + 2*$AC253*$AB253*$C$5</f>
        <v>0.64015564799999991</v>
      </c>
      <c r="BN253">
        <f>(-2*(BN$30*$C$5+$AB253/$AC253/2)*$AC253)*EXP(-2*(BN$30*$C$5+$AB253/$AC253/2)*$AC253) + 2*$AC253*$AB253*$C$5</f>
        <v>0.64015564799999991</v>
      </c>
      <c r="BO253">
        <f>(-2*(BO$30*$C$5+$AB253/$AC253/2)*$AC253)*EXP(-2*(BO$30*$C$5+$AB253/$AC253/2)*$AC253) + 2*$AC253*$AB253*$C$5</f>
        <v>0.64015564799999991</v>
      </c>
      <c r="BP253">
        <f>(-2*(BP$30*$C$5+$AB253/$AC253/2)*$AC253)*EXP(-2*(BP$30*$C$5+$AB253/$AC253/2)*$AC253) + 2*$AC253*$AB253*$C$5</f>
        <v>0.64015564799999991</v>
      </c>
      <c r="BQ253">
        <f>(-2*(BQ$30*$C$5+$AB253/$AC253/2)*$AC253)*EXP(-2*(BQ$30*$C$5+$AB253/$AC253/2)*$AC253) + 2*$AC253*$AB253*$C$5</f>
        <v>0.64015564799999991</v>
      </c>
      <c r="BR253">
        <f>(-2*(BR$30*$C$5+$AB253/$AC253/2)*$AC253)*EXP(-2*(BR$30*$C$5+$AB253/$AC253/2)*$AC253) + 2*$AC253*$AB253*$C$5</f>
        <v>0.64015564799999991</v>
      </c>
      <c r="BS253">
        <f>(-2*(BS$30*$C$5+$AB253/$AC253/2)*$AC253)*EXP(-2*(BS$30*$C$5+$AB253/$AC253/2)*$AC253) + 2*$AC253*$AB253*$C$5</f>
        <v>0.64015564799999991</v>
      </c>
      <c r="BT253">
        <f>(-2*(BT$30*$C$5+$AB253/$AC253/2)*$AC253)*EXP(-2*(BT$30*$C$5+$AB253/$AC253/2)*$AC253) + 2*$AC253*$AB253*$C$5</f>
        <v>0.64015564799999991</v>
      </c>
      <c r="BU253">
        <f>(-2*(BU$30*$C$5+$AB253/$AC253/2)*$AC253)*EXP(-2*(BU$30*$C$5+$AB253/$AC253/2)*$AC253) + 2*$AC253*$AB253*$C$5</f>
        <v>0.64015564799999991</v>
      </c>
      <c r="BV253">
        <f>(-2*(BV$30*$C$5+$AB253/$AC253/2)*$AC253)*EXP(-2*(BV$30*$C$5+$AB253/$AC253/2)*$AC253) + 2*$AC253*$AB253*$C$5</f>
        <v>0.64015564799999991</v>
      </c>
      <c r="BW253">
        <f>(-2*(BW$30*$C$5+$AB253/$AC253/2)*$AC253)*EXP(-2*(BW$30*$C$5+$AB253/$AC253/2)*$AC253) + 2*$AC253*$AB253*$C$5</f>
        <v>0.64015564799999991</v>
      </c>
      <c r="BX253">
        <f>(-2*(BX$30*$C$5+$AB253/$AC253/2)*$AC253)*EXP(-2*(BX$30*$C$5+$AB253/$AC253/2)*$AC253) + 2*$AC253*$AB253*$C$5</f>
        <v>0.64015564799999991</v>
      </c>
      <c r="BY253">
        <f>(-2*(BY$30*$C$5+$AB253/$AC253/2)*$AC253)*EXP(-2*(BY$30*$C$5+$AB253/$AC253/2)*$AC253) + 2*$AC253*$AB253*$C$5</f>
        <v>0.64015564799999991</v>
      </c>
      <c r="BZ253">
        <f>(-2*(BZ$30*$C$5+$AB253/$AC253/2)*$AC253)*EXP(-2*(BZ$30*$C$5+$AB253/$AC253/2)*$AC253) + 2*$AC253*$AB253*$C$5</f>
        <v>0.64015564799999991</v>
      </c>
      <c r="CA253">
        <f>(-2*(CA$30*$C$5+$AB253/$AC253/2)*$AC253)*EXP(-2*(CA$30*$C$5+$AB253/$AC253/2)*$AC253) + 2*$AC253*$AB253*$C$5</f>
        <v>0.64015564799999991</v>
      </c>
      <c r="CB253">
        <f>(-2*(CB$30*$C$5+$AB253/$AC253/2)*$AC253)*EXP(-2*(CB$30*$C$5+$AB253/$AC253/2)*$AC253) + 2*$AC253*$AB253*$C$5</f>
        <v>0.64015564799999991</v>
      </c>
      <c r="CC253">
        <f>(-2*(CC$30*$C$5+$AB253/$AC253/2)*$AC253)*EXP(-2*(CC$30*$C$5+$AB253/$AC253/2)*$AC253) + 2*$AC253*$AB253*$C$5</f>
        <v>0.64015564799999991</v>
      </c>
      <c r="CD253">
        <f>(-2*(CD$30*$C$5+$AB253/$AC253/2)*$AC253)*EXP(-2*(CD$30*$C$5+$AB253/$AC253/2)*$AC253) + 2*$AC253*$AB253*$C$5</f>
        <v>0.64015564799999991</v>
      </c>
      <c r="CE253">
        <f>(-2*(CE$30*$C$5+$AB253/$AC253/2)*$AC253)*EXP(-2*(CE$30*$C$5+$AB253/$AC253/2)*$AC253) + 2*$AC253*$AB253*$C$5</f>
        <v>0.64015564799999991</v>
      </c>
      <c r="CF253">
        <f>(-2*(CF$30*$C$5+$AB253/$AC253/2)*$AC253)*EXP(-2*(CF$30*$C$5+$AB253/$AC253/2)*$AC253) + 2*$AC253*$AB253*$C$5</f>
        <v>0.64015564799999991</v>
      </c>
      <c r="CG253">
        <f>(-2*(CG$30*$C$5+$AB253/$AC253/2)*$AC253)*EXP(-2*(CG$30*$C$5+$AB253/$AC253/2)*$AC253) + 2*$AC253*$AB253*$C$5</f>
        <v>0.64015564799999991</v>
      </c>
      <c r="CH253">
        <f>(-2*(CH$30*$C$5+$AB253/$AC253/2)*$AC253)*EXP(-2*(CH$30*$C$5+$AB253/$AC253/2)*$AC253) + 2*$AC253*$AB253*$C$5</f>
        <v>0.64015564799999991</v>
      </c>
      <c r="CI253">
        <f>(-2*(CI$30*$C$5+$AB253/$AC253/2)*$AC253)*EXP(-2*(CI$30*$C$5+$AB253/$AC253/2)*$AC253) + 2*$AC253*$AB253*$C$5</f>
        <v>0.64015564799999991</v>
      </c>
      <c r="CJ253">
        <f>(-2*(CJ$30*$C$5+$AB253/$AC253/2)*$AC253)*EXP(-2*(CJ$30*$C$5+$AB253/$AC253/2)*$AC253) + 2*$AC253*$AB253*$C$5</f>
        <v>0.64015564799999991</v>
      </c>
      <c r="CK253">
        <f>(-2*(CK$30*$C$5+$AB253/$AC253/2)*$AC253)*EXP(-2*(CK$30*$C$5+$AB253/$AC253/2)*$AC253) + 2*$AC253*$AB253*$C$5</f>
        <v>0.64015564799999991</v>
      </c>
      <c r="CL253">
        <f>(-2*(CL$30*$C$5+$AB253/$AC253/2)*$AC253)*EXP(-2*(CL$30*$C$5+$AB253/$AC253/2)*$AC253) + 2*$AC253*$AB253*$C$5</f>
        <v>0.64015564799999991</v>
      </c>
      <c r="CM253">
        <f>(-2*(CM$30*$C$5+$AB253/$AC253/2)*$AC253)*EXP(-2*(CM$30*$C$5+$AB253/$AC253/2)*$AC253) + 2*$AC253*$AB253*$C$5</f>
        <v>0.64015564799999991</v>
      </c>
      <c r="CN253">
        <f>(-2*(CN$30*$C$5+$AB253/$AC253/2)*$AC253)*EXP(-2*(CN$30*$C$5+$AB253/$AC253/2)*$AC253) + 2*$AC253*$AB253*$C$5</f>
        <v>0.64015564799999991</v>
      </c>
      <c r="CO253">
        <f>(-2*(CO$30*$C$5+$AB253/$AC253/2)*$AC253)*EXP(-2*(CO$30*$C$5+$AB253/$AC253/2)*$AC253) + 2*$AC253*$AB253*$C$5</f>
        <v>0.64015564799999991</v>
      </c>
      <c r="CP253">
        <f>(-2*(CP$30*$C$5+$AB253/$AC253/2)*$AC253)*EXP(-2*(CP$30*$C$5+$AB253/$AC253/2)*$AC253) + 2*$AC253*$AB253*$C$5</f>
        <v>0.64015564799999991</v>
      </c>
      <c r="CQ253">
        <f>(-2*(CQ$30*$C$5+$AB253/$AC253/2)*$AC253)*EXP(-2*(CQ$30*$C$5+$AB253/$AC253/2)*$AC253) + 2*$AC253*$AB253*$C$5</f>
        <v>0.64015564799999991</v>
      </c>
      <c r="CR253">
        <f>(-2*(CR$30*$C$5+$AB253/$AC253/2)*$AC253)*EXP(-2*(CR$30*$C$5+$AB253/$AC253/2)*$AC253) + 2*$AC253*$AB253*$C$5</f>
        <v>0.64015564799999991</v>
      </c>
      <c r="CS253">
        <f>(-2*(CS$30*$C$5+$AB253/$AC253/2)*$AC253)*EXP(-2*(CS$30*$C$5+$AB253/$AC253/2)*$AC253) + 2*$AC253*$AB253*$C$5</f>
        <v>0.64015564799999991</v>
      </c>
      <c r="CT253">
        <f>(-2*(CT$30*$C$5+$AB253/$AC253/2)*$AC253)*EXP(-2*(CT$30*$C$5+$AB253/$AC253/2)*$AC253) + 2*$AC253*$AB253*$C$5</f>
        <v>0.64015564799999991</v>
      </c>
      <c r="CU253">
        <f>(-2*(CU$30*$C$5+$AB253/$AC253/2)*$AC253)*EXP(-2*(CU$30*$C$5+$AB253/$AC253/2)*$AC253) + 2*$AC253*$AB253*$C$5</f>
        <v>0.64015564799999991</v>
      </c>
      <c r="CV253">
        <f>(-2*(CV$30*$C$5+$AB253/$AC253/2)*$AC253)*EXP(-2*(CV$30*$C$5+$AB253/$AC253/2)*$AC253) + 2*$AC253*$AB253*$C$5</f>
        <v>0.64015564799999991</v>
      </c>
      <c r="CW253">
        <f>(-2*(CW$30*$C$5+$AB253/$AC253/2)*$AC253)*EXP(-2*(CW$30*$C$5+$AB253/$AC253/2)*$AC253) + 2*$AC253*$AB253*$C$5</f>
        <v>0.64015564799999991</v>
      </c>
      <c r="CX253">
        <f>(-2*(CX$30*$C$5+$AB253/$AC253/2)*$AC253)*EXP(-2*(CX$30*$C$5+$AB253/$AC253/2)*$AC253) + 2*$AC253*$AB253*$C$5</f>
        <v>0.64015564799999991</v>
      </c>
      <c r="CY253">
        <f>(-2*(CY$30*$C$5+$AB253/$AC253/2)*$AC253)*EXP(-2*(CY$30*$C$5+$AB253/$AC253/2)*$AC253) + 2*$AC253*$AB253*$C$5</f>
        <v>0.64015564799999991</v>
      </c>
      <c r="CZ253">
        <f>(-2*(CZ$30*$C$5+$AB253/$AC253/2)*$AC253)*EXP(-2*(CZ$30*$C$5+$AB253/$AC253/2)*$AC253) + 2*$AC253*$AB253*$C$5</f>
        <v>0.64015564799999991</v>
      </c>
      <c r="DA253">
        <f>(-2*(DA$30*$C$5+$AB253/$AC253/2)*$AC253)*EXP(-2*(DA$30*$C$5+$AB253/$AC253/2)*$AC253) + 2*$AC253*$AB253*$C$5</f>
        <v>0.64015564799999991</v>
      </c>
      <c r="DB253">
        <f>(-2*(DB$30*$C$5+$AB253/$AC253/2)*$AC253)*EXP(-2*(DB$30*$C$5+$AB253/$AC253/2)*$AC253) + 2*$AC253*$AB253*$C$5</f>
        <v>0.64015564799999991</v>
      </c>
      <c r="DC253">
        <f>(-2*(DC$30*$C$5+$AB253/$AC253/2)*$AC253)*EXP(-2*(DC$30*$C$5+$AB253/$AC253/2)*$AC253) + 2*$AC253*$AB253*$C$5</f>
        <v>0.64015564799999991</v>
      </c>
      <c r="DD253">
        <f>(-2*(DD$30*$C$5+$AB253/$AC253/2)*$AC253)*EXP(-2*(DD$30*$C$5+$AB253/$AC253/2)*$AC253) + 2*$AC253*$AB253*$C$5</f>
        <v>0.64015564799999991</v>
      </c>
      <c r="DE253">
        <f>(-2*(DE$30*$C$5+$AB253/$AC253/2)*$AC253)*EXP(-2*(DE$30*$C$5+$AB253/$AC253/2)*$AC253) + 2*$AC253*$AB253*$C$5</f>
        <v>0.64015564799999991</v>
      </c>
      <c r="DF253">
        <f>(-2*(DF$30*$C$5+$AB253/$AC253/2)*$AC253)*EXP(-2*(DF$30*$C$5+$AB253/$AC253/2)*$AC253) + 2*$AC253*$AB253*$C$5</f>
        <v>0.64015564799999991</v>
      </c>
      <c r="DG253">
        <f>(-2*(DG$30*$C$5+$AB253/$AC253/2)*$AC253)*EXP(-2*(DG$30*$C$5+$AB253/$AC253/2)*$AC253) + 2*$AC253*$AB253*$C$5</f>
        <v>0.64015564799999991</v>
      </c>
      <c r="DH253">
        <f>(-2*(DH$30*$C$5+$AB253/$AC253/2)*$AC253)*EXP(-2*(DH$30*$C$5+$AB253/$AC253/2)*$AC253) + 2*$AC253*$AB253*$C$5</f>
        <v>0.64015564799999991</v>
      </c>
      <c r="DI253">
        <f>(-2*(DI$30*$C$5+$AB253/$AC253/2)*$AC253)*EXP(-2*(DI$30*$C$5+$AB253/$AC253/2)*$AC253) + 2*$AC253*$AB253*$C$5</f>
        <v>0.64015564799999991</v>
      </c>
      <c r="DJ253">
        <f>(-2*(DJ$30*$C$5+$AB253/$AC253/2)*$AC253)*EXP(-2*(DJ$30*$C$5+$AB253/$AC253/2)*$AC253) + 2*$AC253*$AB253*$C$5</f>
        <v>0.64015564799999991</v>
      </c>
      <c r="DK253">
        <f>(-2*(DK$30*$C$5+$AB253/$AC253/2)*$AC253)*EXP(-2*(DK$30*$C$5+$AB253/$AC253/2)*$AC253) + 2*$AC253*$AB253*$C$5</f>
        <v>0.64015564799999991</v>
      </c>
      <c r="DL253">
        <f>(-2*(DL$30*$C$5+$AB253/$AC253/2)*$AC253)*EXP(-2*(DL$30*$C$5+$AB253/$AC253/2)*$AC253) + 2*$AC253*$AB253*$C$5</f>
        <v>0.64015564799999991</v>
      </c>
      <c r="DM253">
        <f>(-2*(DM$30*$C$5+$AB253/$AC253/2)*$AC253)*EXP(-2*(DM$30*$C$5+$AB253/$AC253/2)*$AC253) + 2*$AC253*$AB253*$C$5</f>
        <v>0.64015564799999991</v>
      </c>
      <c r="DN253">
        <f>(-2*(DN$30*$C$5+$AB253/$AC253/2)*$AC253)*EXP(-2*(DN$30*$C$5+$AB253/$AC253/2)*$AC253) + 2*$AC253*$AB253*$C$5</f>
        <v>0.64015564799999991</v>
      </c>
      <c r="DO253">
        <f>(-2*(DO$30*$C$5+$AB253/$AC253/2)*$AC253)*EXP(-2*(DO$30*$C$5+$AB253/$AC253/2)*$AC253) + 2*$AC253*$AB253*$C$5</f>
        <v>0.64015564799999991</v>
      </c>
      <c r="DP253">
        <f>(-2*(DP$30*$C$5+$AB253/$AC253/2)*$AC253)*EXP(-2*(DP$30*$C$5+$AB253/$AC253/2)*$AC253) + 2*$AC253*$AB253*$C$5</f>
        <v>0.64015564799999991</v>
      </c>
      <c r="DQ253">
        <f>(-2*(DQ$30*$C$5+$AB253/$AC253/2)*$AC253)*EXP(-2*(DQ$30*$C$5+$AB253/$AC253/2)*$AC253) + 2*$AC253*$AB253*$C$5</f>
        <v>0.64015564799999991</v>
      </c>
      <c r="DR253">
        <f>(-2*(DR$30*$C$5+$AB253/$AC253/2)*$AC253)*EXP(-2*(DR$30*$C$5+$AB253/$AC253/2)*$AC253) + 2*$AC253*$AB253*$C$5</f>
        <v>0.64015564799999991</v>
      </c>
      <c r="DS253">
        <f>(-2*(DS$30*$C$5+$AB253/$AC253/2)*$AC253)*EXP(-2*(DS$30*$C$5+$AB253/$AC253/2)*$AC253) + 2*$AC253*$AB253*$C$5</f>
        <v>0.64015564799999991</v>
      </c>
      <c r="DT253">
        <f>(-2*(DT$30*$C$5+$AB253/$AC253/2)*$AC253)*EXP(-2*(DT$30*$C$5+$AB253/$AC253/2)*$AC253) + 2*$AC253*$AB253*$C$5</f>
        <v>0.64015564799999991</v>
      </c>
      <c r="DU253">
        <f>(-2*(DU$30*$C$5+$AB253/$AC253/2)*$AC253)*EXP(-2*(DU$30*$C$5+$AB253/$AC253/2)*$AC253) + 2*$AC253*$AB253*$C$5</f>
        <v>0.64015564799999991</v>
      </c>
      <c r="DV253">
        <f>(-2*(DV$30*$C$5+$AB253/$AC253/2)*$AC253)*EXP(-2*(DV$30*$C$5+$AB253/$AC253/2)*$AC253) + 2*$AC253*$AB253*$C$5</f>
        <v>0.64015564799999991</v>
      </c>
      <c r="DW253">
        <f>(-2*(DW$30*$C$5+$AB253/$AC253/2)*$AC253)*EXP(-2*(DW$30*$C$5+$AB253/$AC253/2)*$AC253) + 2*$AC253*$AB253*$C$5</f>
        <v>0.64015564799999991</v>
      </c>
      <c r="DX253">
        <f>(-2*(DX$30*$C$5+$AB253/$AC253/2)*$AC253)*EXP(-2*(DX$30*$C$5+$AB253/$AC253/2)*$AC253) + 2*$AC253*$AB253*$C$5</f>
        <v>0.64015564799999991</v>
      </c>
      <c r="DY253">
        <f>(-2*(DY$30*$C$5+$AB253/$AC253/2)*$AC253)*EXP(-2*(DY$30*$C$5+$AB253/$AC253/2)*$AC253) + 2*$AC253*$AB253*$C$5</f>
        <v>0.64015564799999991</v>
      </c>
      <c r="DZ253">
        <f>(-2*(DZ$30*$C$5+$AB253/$AC253/2)*$AC253)*EXP(-2*(DZ$30*$C$5+$AB253/$AC253/2)*$AC253) + 2*$AC253*$AB253*$C$5</f>
        <v>0.64015564799999991</v>
      </c>
      <c r="EA253">
        <f>(-2*(EA$30*$C$5+$AB253/$AC253/2)*$AC253)*EXP(-2*(EA$30*$C$5+$AB253/$AC253/2)*$AC253) + 2*$AC253*$AB253*$C$5</f>
        <v>0.64015564799999991</v>
      </c>
      <c r="EB253">
        <f>(-2*(EB$30*$C$5+$AB253/$AC253/2)*$AC253)*EXP(-2*(EB$30*$C$5+$AB253/$AC253/2)*$AC253) + 2*$AC253*$AB253*$C$5</f>
        <v>0.64015564799999991</v>
      </c>
      <c r="EC253">
        <f>(-2*(EC$30*$C$5+$AB253/$AC253/2)*$AC253)*EXP(-2*(EC$30*$C$5+$AB253/$AC253/2)*$AC253) + 2*$AC253*$AB253*$C$5</f>
        <v>0.64015564799999991</v>
      </c>
      <c r="ED253">
        <f>(-2*(ED$30*$C$5+$AB253/$AC253/2)*$AC253)*EXP(-2*(ED$30*$C$5+$AB253/$AC253/2)*$AC253) + 2*$AC253*$AB253*$C$5</f>
        <v>0.64015564799999991</v>
      </c>
      <c r="EE253">
        <f>(-2*(EE$30*$C$5+$AB253/$AC253/2)*$AC253)*EXP(-2*(EE$30*$C$5+$AB253/$AC253/2)*$AC253) + 2*$AC253*$AB253*$C$5</f>
        <v>0.64015564799999991</v>
      </c>
      <c r="EF253">
        <f>(-2*(EF$30*$C$5+$AB253/$AC253/2)*$AC253)*EXP(-2*(EF$30*$C$5+$AB253/$AC253/2)*$AC253) + 2*$AC253*$AB253*$C$5</f>
        <v>0.64015564799999991</v>
      </c>
      <c r="EG253">
        <f>(-2*(EG$30*$C$5+$AB253/$AC253/2)*$AC253)*EXP(-2*(EG$30*$C$5+$AB253/$AC253/2)*$AC253) + 2*$AC253*$AB253*$C$5</f>
        <v>0.64015564799999991</v>
      </c>
      <c r="EH253">
        <f>(-2*(EH$30*$C$5+$AB253/$AC253/2)*$AC253)*EXP(-2*(EH$30*$C$5+$AB253/$AC253/2)*$AC253) + 2*$AC253*$AB253*$C$5</f>
        <v>0.64015564799999991</v>
      </c>
      <c r="EI253">
        <f>(-2*(EI$30*$C$5+$AB253/$AC253/2)*$AC253)*EXP(-2*(EI$30*$C$5+$AB253/$AC253/2)*$AC253) + 2*$AC253*$AB253*$C$5</f>
        <v>0.64015564799999991</v>
      </c>
      <c r="EJ253">
        <f>(-2*(EJ$30*$C$5+$AB253/$AC253/2)*$AC253)*EXP(-2*(EJ$30*$C$5+$AB253/$AC253/2)*$AC253) + 2*$AC253*$AB253*$C$5</f>
        <v>0.64015564799999991</v>
      </c>
      <c r="EK253">
        <f>(-2*(EK$30*$C$5+$AB253/$AC253/2)*$AC253)*EXP(-2*(EK$30*$C$5+$AB253/$AC253/2)*$AC253) + 2*$AC253*$AB253*$C$5</f>
        <v>0.64015564799999991</v>
      </c>
      <c r="EL253">
        <f>(-2*(EL$30*$C$5+$AB253/$AC253/2)*$AC253)*EXP(-2*(EL$30*$C$5+$AB253/$AC253/2)*$AC253) + 2*$AC253*$AB253*$C$5</f>
        <v>0.64015564799999991</v>
      </c>
      <c r="EM253">
        <f>(-2*(EM$30*$C$5+$AB253/$AC253/2)*$AC253)*EXP(-2*(EM$30*$C$5+$AB253/$AC253/2)*$AC253) + 2*$AC253*$AB253*$C$5</f>
        <v>0.64015564799999991</v>
      </c>
      <c r="EN253">
        <f>(-2*(EN$30*$C$5+$AB253/$AC253/2)*$AC253)*EXP(-2*(EN$30*$C$5+$AB253/$AC253/2)*$AC253) + 2*$AC253*$AB253*$C$5</f>
        <v>0.64015564799999991</v>
      </c>
      <c r="EO253">
        <f>(-2*(EO$30*$C$5+$AB253/$AC253/2)*$AC253)*EXP(-2*(EO$30*$C$5+$AB253/$AC253/2)*$AC253) + 2*$AC253*$AB253*$C$5</f>
        <v>0.64015564799999991</v>
      </c>
      <c r="EP253">
        <f>(-2*(EP$30*$C$5+$AB253/$AC253/2)*$AC253)*EXP(-2*(EP$30*$C$5+$AB253/$AC253/2)*$AC253) + 2*$AC253*$AB253*$C$5</f>
        <v>0.64015564799999991</v>
      </c>
      <c r="EQ253">
        <f>(-2*(EQ$30*$C$5+$AB253/$AC253/2)*$AC253)*EXP(-2*(EQ$30*$C$5+$AB253/$AC253/2)*$AC253) + 2*$AC253*$AB253*$C$5</f>
        <v>0.64015564799999991</v>
      </c>
      <c r="ER253">
        <f>(-2*(ER$30*$C$5+$AB253/$AC253/2)*$AC253)*EXP(-2*(ER$30*$C$5+$AB253/$AC253/2)*$AC253) + 2*$AC253*$AB253*$C$5</f>
        <v>0.64015564799999991</v>
      </c>
      <c r="ES253">
        <f>(-2*(ES$30*$C$5+$AB253/$AC253/2)*$AC253)*EXP(-2*(ES$30*$C$5+$AB253/$AC253/2)*$AC253) + 2*$AC253*$AB253*$C$5</f>
        <v>0.64015564799999991</v>
      </c>
      <c r="ET253">
        <f>(-2*(ET$30*$C$5+$AB253/$AC253/2)*$AC253)*EXP(-2*(ET$30*$C$5+$AB253/$AC253/2)*$AC253) + 2*$AC253*$AB253*$C$5</f>
        <v>0.64015564799999991</v>
      </c>
      <c r="EU253">
        <f>(-2*(EU$30*$C$5+$AB253/$AC253/2)*$AC253)*EXP(-2*(EU$30*$C$5+$AB253/$AC253/2)*$AC253) + 2*$AC253*$AB253*$C$5</f>
        <v>0.64015564799999991</v>
      </c>
      <c r="EV253">
        <f>(-2*(EV$30*$C$5+$AB253/$AC253/2)*$AC253)*EXP(-2*(EV$30*$C$5+$AB253/$AC253/2)*$AC253) + 2*$AC253*$AB253*$C$5</f>
        <v>0.64015564799999991</v>
      </c>
      <c r="EW253">
        <f>(-2*(EW$30*$C$5+$AB253/$AC253/2)*$AC253)*EXP(-2*(EW$30*$C$5+$AB253/$AC253/2)*$AC253) + 2*$AC253*$AB253*$C$5</f>
        <v>0.64015564799999991</v>
      </c>
      <c r="EX253">
        <f>(-2*(EX$30*$C$5+$AB253/$AC253/2)*$AC253)*EXP(-2*(EX$30*$C$5+$AB253/$AC253/2)*$AC253) + 2*$AC253*$AB253*$C$5</f>
        <v>0.64015564799999991</v>
      </c>
      <c r="EY253">
        <f>(-2*(EY$30*$C$5+$AB253/$AC253/2)*$AC253)*EXP(-2*(EY$30*$C$5+$AB253/$AC253/2)*$AC253) + 2*$AC253*$AB253*$C$5</f>
        <v>0.64015564799999991</v>
      </c>
      <c r="EZ253">
        <f>(-2*(EZ$30*$C$5+$AB253/$AC253/2)*$AC253)*EXP(-2*(EZ$30*$C$5+$AB253/$AC253/2)*$AC253) + 2*$AC253*$AB253*$C$5</f>
        <v>0.64015564799999991</v>
      </c>
      <c r="FA253">
        <f>(-2*(FA$30*$C$5+$AB253/$AC253/2)*$AC253)*EXP(-2*(FA$30*$C$5+$AB253/$AC253/2)*$AC253) + 2*$AC253*$AB253*$C$5</f>
        <v>0.64015564799999991</v>
      </c>
      <c r="FB253">
        <f>(-2*(FB$30*$C$5+$AB253/$AC253/2)*$AC253)*EXP(-2*(FB$30*$C$5+$AB253/$AC253/2)*$AC253) + 2*$AC253*$AB253*$C$5</f>
        <v>0.64015564799999991</v>
      </c>
      <c r="FC253">
        <f>(-2*(FC$30*$C$5+$AB253/$AC253/2)*$AC253)*EXP(-2*(FC$30*$C$5+$AB253/$AC253/2)*$AC253) + 2*$AC253*$AB253*$C$5</f>
        <v>0.64015564799999991</v>
      </c>
      <c r="FD253">
        <f>(-2*(FD$30*$C$5+$AB253/$AC253/2)*$AC253)*EXP(-2*(FD$30*$C$5+$AB253/$AC253/2)*$AC253) + 2*$AC253*$AB253*$C$5</f>
        <v>0.64015564799999991</v>
      </c>
      <c r="FE253">
        <f>(-2*(FE$30*$C$5+$AB253/$AC253/2)*$AC253)*EXP(-2*(FE$30*$C$5+$AB253/$AC253/2)*$AC253) + 2*$AC253*$AB253*$C$5</f>
        <v>0.64015564799999991</v>
      </c>
      <c r="FF253">
        <f>(-2*(FF$30*$C$5+$AB253/$AC253/2)*$AC253)*EXP(-2*(FF$30*$C$5+$AB253/$AC253/2)*$AC253) + 2*$AC253*$AB253*$C$5</f>
        <v>0.64015564799999991</v>
      </c>
      <c r="FG253">
        <f>(-2*(FG$30*$C$5+$AB253/$AC253/2)*$AC253)*EXP(-2*(FG$30*$C$5+$AB253/$AC253/2)*$AC253) + 2*$AC253*$AB253*$C$5</f>
        <v>0.64015564799999991</v>
      </c>
      <c r="FH253">
        <f>(-2*(FH$30*$C$5+$AB253/$AC253/2)*$AC253)*EXP(-2*(FH$30*$C$5+$AB253/$AC253/2)*$AC253) + 2*$AC253*$AB253*$C$5</f>
        <v>0.64015564799999991</v>
      </c>
      <c r="FI253">
        <f>(-2*(FI$30*$C$5+$AB253/$AC253/2)*$AC253)*EXP(-2*(FI$30*$C$5+$AB253/$AC253/2)*$AC253) + 2*$AC253*$AB253*$C$5</f>
        <v>0.64015564799999991</v>
      </c>
      <c r="FJ253">
        <f>(-2*(FJ$30*$C$5+$AB253/$AC253/2)*$AC253)*EXP(-2*(FJ$30*$C$5+$AB253/$AC253/2)*$AC253) + 2*$AC253*$AB253*$C$5</f>
        <v>0.64015564799999991</v>
      </c>
      <c r="FK253">
        <f>(-2*(FK$30*$C$5+$AB253/$AC253/2)*$AC253)*EXP(-2*(FK$30*$C$5+$AB253/$AC253/2)*$AC253) + 2*$AC253*$AB253*$C$5</f>
        <v>0.64015564799999991</v>
      </c>
      <c r="FL253">
        <f>(-2*(FL$30*$C$5+$AB253/$AC253/2)*$AC253)*EXP(-2*(FL$30*$C$5+$AB253/$AC253/2)*$AC253) + 2*$AC253*$AB253*$C$5</f>
        <v>0.64015564799999991</v>
      </c>
      <c r="FM253">
        <f>(-2*(FM$30*$C$5+$AB253/$AC253/2)*$AC253)*EXP(-2*(FM$30*$C$5+$AB253/$AC253/2)*$AC253) + 2*$AC253*$AB253*$C$5</f>
        <v>0.64015564799999991</v>
      </c>
      <c r="FN253">
        <f>(-2*(FN$30*$C$5+$AB253/$AC253/2)*$AC253)*EXP(-2*(FN$30*$C$5+$AB253/$AC253/2)*$AC253) + 2*$AC253*$AB253*$C$5</f>
        <v>0.64015564799999991</v>
      </c>
      <c r="FO253">
        <f>(-2*(FO$30*$C$5+$AB253/$AC253/2)*$AC253)*EXP(-2*(FO$30*$C$5+$AB253/$AC253/2)*$AC253) + 2*$AC253*$AB253*$C$5</f>
        <v>0.64015564799999991</v>
      </c>
      <c r="FP253">
        <f>(-2*(FP$30*$C$5+$AB253/$AC253/2)*$AC253)*EXP(-2*(FP$30*$C$5+$AB253/$AC253/2)*$AC253) + 2*$AC253*$AB253*$C$5</f>
        <v>0.64015564799999991</v>
      </c>
      <c r="FQ253">
        <f>(-2*(FQ$30*$C$5+$AB253/$AC253/2)*$AC253)*EXP(-2*(FQ$30*$C$5+$AB253/$AC253/2)*$AC253) + 2*$AC253*$AB253*$C$5</f>
        <v>0.64015564799999991</v>
      </c>
      <c r="FR253">
        <f>(-2*(FR$30*$C$5+$AB253/$AC253/2)*$AC253)*EXP(-2*(FR$30*$C$5+$AB253/$AC253/2)*$AC253) + 2*$AC253*$AB253*$C$5</f>
        <v>0.64015564799999991</v>
      </c>
      <c r="FS253">
        <f>(-2*(FS$30*$C$5+$AB253/$AC253/2)*$AC253)*EXP(-2*(FS$30*$C$5+$AB253/$AC253/2)*$AC253) + 2*$AC253*$AB253*$C$5</f>
        <v>0.64015564799999991</v>
      </c>
      <c r="FT253">
        <f>(-2*(FT$30*$C$5+$AB253/$AC253/2)*$AC253)*EXP(-2*(FT$30*$C$5+$AB253/$AC253/2)*$AC253) + 2*$AC253*$AB253*$C$5</f>
        <v>0.64015564799999991</v>
      </c>
      <c r="FU253">
        <f>(-2*(FU$30*$C$5+$AB253/$AC253/2)*$AC253)*EXP(-2*(FU$30*$C$5+$AB253/$AC253/2)*$AC253) + 2*$AC253*$AB253*$C$5</f>
        <v>0.64015564799999991</v>
      </c>
      <c r="FV253">
        <f>(-2*(FV$30*$C$5+$AB253/$AC253/2)*$AC253)*EXP(-2*(FV$30*$C$5+$AB253/$AC253/2)*$AC253) + 2*$AC253*$AB253*$C$5</f>
        <v>0.64015564799999991</v>
      </c>
      <c r="FW253">
        <f>(-2*(FW$30*$C$5+$AB253/$AC253/2)*$AC253)*EXP(-2*(FW$30*$C$5+$AB253/$AC253/2)*$AC253) + 2*$AC253*$AB253*$C$5</f>
        <v>0.64015564799999991</v>
      </c>
      <c r="FX253">
        <f>(-2*(FX$30*$C$5+$AB253/$AC253/2)*$AC253)*EXP(-2*(FX$30*$C$5+$AB253/$AC253/2)*$AC253) + 2*$AC253*$AB253*$C$5</f>
        <v>0.64015564799999991</v>
      </c>
      <c r="FY253">
        <f>(-2*(FY$30*$C$5+$AB253/$AC253/2)*$AC253)*EXP(-2*(FY$30*$C$5+$AB253/$AC253/2)*$AC253) + 2*$AC253*$AB253*$C$5</f>
        <v>0.64015564799999991</v>
      </c>
      <c r="FZ253">
        <f>(-2*(FZ$30*$C$5+$AB253/$AC253/2)*$AC253)*EXP(-2*(FZ$30*$C$5+$AB253/$AC253/2)*$AC253) + 2*$AC253*$AB253*$C$5</f>
        <v>0.64015564799999991</v>
      </c>
      <c r="GA253">
        <f>(-2*(GA$30*$C$5+$AB253/$AC253/2)*$AC253)*EXP(-2*(GA$30*$C$5+$AB253/$AC253/2)*$AC253) + 2*$AC253*$AB253*$C$5</f>
        <v>0.64015564799999991</v>
      </c>
      <c r="GB253">
        <f>(-2*(GB$30*$C$5+$AB253/$AC253/2)*$AC253)*EXP(-2*(GB$30*$C$5+$AB253/$AC253/2)*$AC253) + 2*$AC253*$AB253*$C$5</f>
        <v>0.64015564799999991</v>
      </c>
      <c r="GC253">
        <f>(-2*(GC$30*$C$5+$AB253/$AC253/2)*$AC253)*EXP(-2*(GC$30*$C$5+$AB253/$AC253/2)*$AC253) + 2*$AC253*$AB253*$C$5</f>
        <v>0.64015564799999991</v>
      </c>
      <c r="GD253">
        <f>(-2*(GD$30*$C$5+$AB253/$AC253/2)*$AC253)*EXP(-2*(GD$30*$C$5+$AB253/$AC253/2)*$AC253) + 2*$AC253*$AB253*$C$5</f>
        <v>0.64015564799999991</v>
      </c>
      <c r="GE253">
        <f>(-2*(GE$30*$C$5+$AB253/$AC253/2)*$AC253)*EXP(-2*(GE$30*$C$5+$AB253/$AC253/2)*$AC253) + 2*$AC253*$AB253*$C$5</f>
        <v>0.64015564799999991</v>
      </c>
      <c r="GF253">
        <f>(-2*(GF$30*$C$5+$AB253/$AC253/2)*$AC253)*EXP(-2*(GF$30*$C$5+$AB253/$AC253/2)*$AC253) + 2*$AC253*$AB253*$C$5</f>
        <v>0.64015564799999991</v>
      </c>
      <c r="GG253">
        <f>(-2*(GG$30*$C$5+$AB253/$AC253/2)*$AC253)*EXP(-2*(GG$30*$C$5+$AB253/$AC253/2)*$AC253) + 2*$AC253*$AB253*$C$5</f>
        <v>0.64015564799999991</v>
      </c>
      <c r="GH253">
        <f>(-2*(GH$30*$C$5+$AB253/$AC253/2)*$AC253)*EXP(-2*(GH$30*$C$5+$AB253/$AC253/2)*$AC253) + 2*$AC253*$AB253*$C$5</f>
        <v>0.64015564799999991</v>
      </c>
      <c r="GI253">
        <f>(-2*(GI$30*$C$5+$AB253/$AC253/2)*$AC253)*EXP(-2*(GI$30*$C$5+$AB253/$AC253/2)*$AC253) + 2*$AC253*$AB253*$C$5</f>
        <v>0.64015564799999991</v>
      </c>
      <c r="GJ253">
        <f>(-2*(GJ$30*$C$5+$AB253/$AC253/2)*$AC253)*EXP(-2*(GJ$30*$C$5+$AB253/$AC253/2)*$AC253) + 2*$AC253*$AB253*$C$5</f>
        <v>0.64015564799999991</v>
      </c>
      <c r="GK253">
        <f>(-2*(GK$30*$C$5+$AB253/$AC253/2)*$AC253)*EXP(-2*(GK$30*$C$5+$AB253/$AC253/2)*$AC253) + 2*$AC253*$AB253*$C$5</f>
        <v>0.64015564799999991</v>
      </c>
      <c r="GL253">
        <f>(-2*(GL$30*$C$5+$AB253/$AC253/2)*$AC253)*EXP(-2*(GL$30*$C$5+$AB253/$AC253/2)*$AC253) + 2*$AC253*$AB253*$C$5</f>
        <v>0.64015564799999991</v>
      </c>
      <c r="GM253">
        <f>(-2*(GM$30*$C$5+$AB253/$AC253/2)*$AC253)*EXP(-2*(GM$30*$C$5+$AB253/$AC253/2)*$AC253) + 2*$AC253*$AB253*$C$5</f>
        <v>0.64015564799999991</v>
      </c>
      <c r="GN253">
        <f>(-2*(GN$30*$C$5+$AB253/$AC253/2)*$AC253)*EXP(-2*(GN$30*$C$5+$AB253/$AC253/2)*$AC253) + 2*$AC253*$AB253*$C$5</f>
        <v>0.64015564799999991</v>
      </c>
      <c r="GO253">
        <f>(-2*(GO$30*$C$5+$AB253/$AC253/2)*$AC253)*EXP(-2*(GO$30*$C$5+$AB253/$AC253/2)*$AC253) + 2*$AC253*$AB253*$C$5</f>
        <v>0.64015564799999991</v>
      </c>
      <c r="GP253">
        <f>(-2*(GP$30*$C$5+$AB253/$AC253/2)*$AC253)*EXP(-2*(GP$30*$C$5+$AB253/$AC253/2)*$AC253) + 2*$AC253*$AB253*$C$5</f>
        <v>0.64015564799999991</v>
      </c>
      <c r="GQ253">
        <f>(-2*(GQ$30*$C$5+$AB253/$AC253/2)*$AC253)*EXP(-2*(GQ$30*$C$5+$AB253/$AC253/2)*$AC253) + 2*$AC253*$AB253*$C$5</f>
        <v>0.64015564799999991</v>
      </c>
      <c r="GR253">
        <f>(-2*(GR$30*$C$5+$AB253/$AC253/2)*$AC253)*EXP(-2*(GR$30*$C$5+$AB253/$AC253/2)*$AC253) + 2*$AC253*$AB253*$C$5</f>
        <v>0.64015564799999991</v>
      </c>
      <c r="GS253">
        <f>(-2*(GS$30*$C$5+$AB253/$AC253/2)*$AC253)*EXP(-2*(GS$30*$C$5+$AB253/$AC253/2)*$AC253) + 2*$AC253*$AB253*$C$5</f>
        <v>0.64015564799999991</v>
      </c>
      <c r="GT253">
        <f>(-2*(GT$30*$C$5+$AB253/$AC253/2)*$AC253)*EXP(-2*(GT$30*$C$5+$AB253/$AC253/2)*$AC253) + 2*$AC253*$AB253*$C$5</f>
        <v>0.64015564799999991</v>
      </c>
      <c r="GU253">
        <f>(-2*(GU$30*$C$5+$AB253/$AC253/2)*$AC253)*EXP(-2*(GU$30*$C$5+$AB253/$AC253/2)*$AC253) + 2*$AC253*$AB253*$C$5</f>
        <v>0.64015564799999991</v>
      </c>
      <c r="GV253">
        <f>(-2*(GV$30*$C$5+$AB253/$AC253/2)*$AC253)*EXP(-2*(GV$30*$C$5+$AB253/$AC253/2)*$AC253) + 2*$AC253*$AB253*$C$5</f>
        <v>0.64015564799999991</v>
      </c>
      <c r="GW253">
        <f>(-2*(GW$30*$C$5+$AB253/$AC253/2)*$AC253)*EXP(-2*(GW$30*$C$5+$AB253/$AC253/2)*$AC253) + 2*$AC253*$AB253*$C$5</f>
        <v>0.64015564799999991</v>
      </c>
      <c r="GX253">
        <f>(-2*(GX$30*$C$5+$AB253/$AC253/2)*$AC253)*EXP(-2*(GX$30*$C$5+$AB253/$AC253/2)*$AC253) + 2*$AC253*$AB253*$C$5</f>
        <v>0.64015564799999991</v>
      </c>
      <c r="GY253">
        <f>(-2*(GY$30*$C$5+$AB253/$AC253/2)*$AC253)*EXP(-2*(GY$30*$C$5+$AB253/$AC253/2)*$AC253) + 2*$AC253*$AB253*$C$5</f>
        <v>0.64015564799999991</v>
      </c>
      <c r="GZ253">
        <f>(-2*(GZ$30*$C$5+$AB253/$AC253/2)*$AC253)*EXP(-2*(GZ$30*$C$5+$AB253/$AC253/2)*$AC253) + 2*$AC253*$AB253*$C$5</f>
        <v>0.64015564799999991</v>
      </c>
      <c r="HA253">
        <f>(-2*(HA$30*$C$5+$AB253/$AC253/2)*$AC253)*EXP(-2*(HA$30*$C$5+$AB253/$AC253/2)*$AC253) + 2*$AC253*$AB253*$C$5</f>
        <v>0.64015564799999991</v>
      </c>
      <c r="HB253">
        <f>(-2*(HB$30*$C$5+$AB253/$AC253/2)*$AC253)*EXP(-2*(HB$30*$C$5+$AB253/$AC253/2)*$AC253) + 2*$AC253*$AB253*$C$5</f>
        <v>0.64015564799999991</v>
      </c>
      <c r="HC253">
        <f>(-2*(HC$30*$C$5+$AB253/$AC253/2)*$AC253)*EXP(-2*(HC$30*$C$5+$AB253/$AC253/2)*$AC253) + 2*$AC253*$AB253*$C$5</f>
        <v>0.64015564799999991</v>
      </c>
      <c r="HD253">
        <f>(-2*(HD$30*$C$5+$AB253/$AC253/2)*$AC253)*EXP(-2*(HD$30*$C$5+$AB253/$AC253/2)*$AC253) + 2*$AC253*$AB253*$C$5</f>
        <v>0.64015564799999991</v>
      </c>
      <c r="HE253">
        <f>(-2*(HE$30*$C$5+$AB253/$AC253/2)*$AC253)*EXP(-2*(HE$30*$C$5+$AB253/$AC253/2)*$AC253) + 2*$AC253*$AB253*$C$5</f>
        <v>0.64015564799999991</v>
      </c>
      <c r="HF253">
        <f>(-2*(HF$30*$C$5+$AB253/$AC253/2)*$AC253)*EXP(-2*(HF$30*$C$5+$AB253/$AC253/2)*$AC253) + 2*$AC253*$AB253*$C$5</f>
        <v>0.64015564799999991</v>
      </c>
      <c r="HG253">
        <f>(-2*(HG$30*$C$5+$AB253/$AC253/2)*$AC253)*EXP(-2*(HG$30*$C$5+$AB253/$AC253/2)*$AC253) + 2*$AC253*$AB253*$C$5</f>
        <v>0.64015564799999991</v>
      </c>
      <c r="HH253">
        <f>(-2*(HH$30*$C$5+$AB253/$AC253/2)*$AC253)*EXP(-2*(HH$30*$C$5+$AB253/$AC253/2)*$AC253) + 2*$AC253*$AB253*$C$5</f>
        <v>0.64015564799999991</v>
      </c>
      <c r="HI253">
        <f>(-2*(HI$30*$C$5+$AB253/$AC253/2)*$AC253)*EXP(-2*(HI$30*$C$5+$AB253/$AC253/2)*$AC253) + 2*$AC253*$AB253*$C$5</f>
        <v>0.64015564799999991</v>
      </c>
      <c r="HJ253">
        <f>(-2*(HJ$30*$C$5+$AB253/$AC253/2)*$AC253)*EXP(-2*(HJ$30*$C$5+$AB253/$AC253/2)*$AC253) + 2*$AC253*$AB253*$C$5</f>
        <v>0.64015564799999991</v>
      </c>
      <c r="HK253">
        <f>(-2*(HK$30*$C$5+$AB253/$AC253/2)*$AC253)*EXP(-2*(HK$30*$C$5+$AB253/$AC253/2)*$AC253) + 2*$AC253*$AB253*$C$5</f>
        <v>0.64015564799999991</v>
      </c>
      <c r="HL253">
        <f>(-2*(HL$30*$C$5+$AB253/$AC253/2)*$AC253)*EXP(-2*(HL$30*$C$5+$AB253/$AC253/2)*$AC253) + 2*$AC253*$AB253*$C$5</f>
        <v>0.64015564799999991</v>
      </c>
      <c r="HM253">
        <f>(-2*(HM$30*$C$5+$AB253/$AC253/2)*$AC253)*EXP(-2*(HM$30*$C$5+$AB253/$AC253/2)*$AC253) + 2*$AC253*$AB253*$C$5</f>
        <v>0.64015564799999991</v>
      </c>
      <c r="HN253">
        <f>(-2*(HN$30*$C$5+$AB253/$AC253/2)*$AC253)*EXP(-2*(HN$30*$C$5+$AB253/$AC253/2)*$AC253) + 2*$AC253*$AB253*$C$5</f>
        <v>0.64015564799999991</v>
      </c>
      <c r="HO253">
        <f>(-2*(HO$30*$C$5+$AB253/$AC253/2)*$AC253)*EXP(-2*(HO$30*$C$5+$AB253/$AC253/2)*$AC253) + 2*$AC253*$AB253*$C$5</f>
        <v>0.64015564799999991</v>
      </c>
      <c r="HP253">
        <f>(-2*(HP$30*$C$5+$AB253/$AC253/2)*$AC253)*EXP(-2*(HP$30*$C$5+$AB253/$AC253/2)*$AC253) + 2*$AC253*$AB253*$C$5</f>
        <v>0.64015564799999991</v>
      </c>
      <c r="HQ253">
        <f>(-2*(HQ$30*$C$5+$AB253/$AC253/2)*$AC253)*EXP(-2*(HQ$30*$C$5+$AB253/$AC253/2)*$AC253) + 2*$AC253*$AB253*$C$5</f>
        <v>0.64015564799999991</v>
      </c>
      <c r="HR253">
        <f>(-2*(HR$30*$C$5+$AB253/$AC253/2)*$AC253)*EXP(-2*(HR$30*$C$5+$AB253/$AC253/2)*$AC253) + 2*$AC253*$AB253*$C$5</f>
        <v>0.64015564799999991</v>
      </c>
      <c r="HS253">
        <f>(-2*(HS$30*$C$5+$AB253/$AC253/2)*$AC253)*EXP(-2*(HS$30*$C$5+$AB253/$AC253/2)*$AC253) + 2*$AC253*$AB253*$C$5</f>
        <v>0.64015564799999991</v>
      </c>
      <c r="HT253">
        <f>(-2*(HT$30*$C$5+$AB253/$AC253/2)*$AC253)*EXP(-2*(HT$30*$C$5+$AB253/$AC253/2)*$AC253) + 2*$AC253*$AB253*$C$5</f>
        <v>0.64015564799999991</v>
      </c>
      <c r="HU253">
        <f>(-2*(HU$30*$C$5+$AB253/$AC253/2)*$AC253)*EXP(-2*(HU$30*$C$5+$AB253/$AC253/2)*$AC253) + 2*$AC253*$AB253*$C$5</f>
        <v>0.64015564799999991</v>
      </c>
      <c r="HV253">
        <f>(-2*(HV$30*$C$5+$AB253/$AC253/2)*$AC253)*EXP(-2*(HV$30*$C$5+$AB253/$AC253/2)*$AC253) + 2*$AC253*$AB253*$C$5</f>
        <v>0.64015564799999991</v>
      </c>
      <c r="HW253">
        <f>(-2*(HW$30*$C$5+$AB253/$AC253/2)*$AC253)*EXP(-2*(HW$30*$C$5+$AB253/$AC253/2)*$AC253) + 2*$AC253*$AB253*$C$5</f>
        <v>0.64015564799999991</v>
      </c>
    </row>
    <row r="254" spans="1:231">
      <c r="A254" s="4"/>
      <c r="B254" s="4"/>
      <c r="C254" s="4"/>
      <c r="E254" s="116">
        <f t="shared" si="36"/>
        <v>2221</v>
      </c>
      <c r="F254" s="106">
        <f>EXP(-2*($E254-1)/$C$8*$C$5*($C$3*'UL FRMPL'!H$35-'UL FRMPL'!$H$35)/1000)</f>
        <v>0.44924155117776943</v>
      </c>
      <c r="G254" s="130"/>
      <c r="H254" s="130">
        <f t="shared" si="33"/>
        <v>0.83564342023714888</v>
      </c>
      <c r="I254" s="130"/>
      <c r="J254" s="106"/>
      <c r="K254" s="3"/>
      <c r="L254" s="130"/>
      <c r="N254">
        <f t="shared" si="34"/>
        <v>0.83564342023714888</v>
      </c>
      <c r="O254">
        <f t="shared" si="35"/>
        <v>0.16520717147035208</v>
      </c>
      <c r="P254">
        <f t="shared" si="32"/>
        <v>0.13791376196511776</v>
      </c>
      <c r="Q254">
        <f t="shared" si="32"/>
        <v>0.11512941944402524</v>
      </c>
      <c r="R254">
        <f t="shared" si="32"/>
        <v>9.6109213704654084E-2</v>
      </c>
      <c r="S254">
        <f t="shared" si="32"/>
        <v>8.0231282356268599E-2</v>
      </c>
      <c r="T254">
        <f t="shared" si="32"/>
        <v>6.6976499134750303E-2</v>
      </c>
      <c r="U254">
        <f t="shared" si="32"/>
        <v>5.5911501157711721E-2</v>
      </c>
      <c r="V254">
        <f t="shared" si="32"/>
        <v>4.6674520198784854E-2</v>
      </c>
      <c r="W254">
        <f t="shared" si="32"/>
        <v>3.8963554737007799E-2</v>
      </c>
      <c r="X254">
        <f t="shared" si="32"/>
        <v>3.2526496068476504E-2</v>
      </c>
      <c r="AB254" s="116">
        <f t="shared" si="37"/>
        <v>223</v>
      </c>
      <c r="AC254">
        <f>($C$3*'UL FRMPL'!H$35-'UL FRMPL'!$H$35)/1000</f>
        <v>1.441792</v>
      </c>
      <c r="AE254">
        <f>(-2*(AE$30*$C$5+$AB254/$AC254/2)*$AC254)*EXP(-2*(AE$30*$C$5+$AB254/$AC254/2)*$AC254) + 2*$AC254*$AB254*$C$5</f>
        <v>0.64303923200000002</v>
      </c>
      <c r="AF254">
        <f>(-2*(AF$30*$C$5+$AB254/$AC254/2)*$AC254)*EXP(-2*(AF$30*$C$5+$AB254/$AC254/2)*$AC254) + 2*$AC254*$AB254*$C$5</f>
        <v>0.64303923200000002</v>
      </c>
      <c r="AG254">
        <f>(-2*(AG$30*$C$5+$AB254/$AC254/2)*$AC254)*EXP(-2*(AG$30*$C$5+$AB254/$AC254/2)*$AC254) + 2*$AC254*$AB254*$C$5</f>
        <v>0.64303923200000002</v>
      </c>
      <c r="AH254">
        <f>(-2*(AH$30*$C$5+$AB254/$AC254/2)*$AC254)*EXP(-2*(AH$30*$C$5+$AB254/$AC254/2)*$AC254) + 2*$AC254*$AB254*$C$5</f>
        <v>0.64303923200000002</v>
      </c>
      <c r="AI254">
        <f>(-2*(AI$30*$C$5+$AB254/$AC254/2)*$AC254)*EXP(-2*(AI$30*$C$5+$AB254/$AC254/2)*$AC254) + 2*$AC254*$AB254*$C$5</f>
        <v>0.64303923200000002</v>
      </c>
      <c r="AJ254">
        <f>(-2*(AJ$30*$C$5+$AB254/$AC254/2)*$AC254)*EXP(-2*(AJ$30*$C$5+$AB254/$AC254/2)*$AC254) + 2*$AC254*$AB254*$C$5</f>
        <v>0.64303923200000002</v>
      </c>
      <c r="AK254">
        <f>(-2*(AK$30*$C$5+$AB254/$AC254/2)*$AC254)*EXP(-2*(AK$30*$C$5+$AB254/$AC254/2)*$AC254) + 2*$AC254*$AB254*$C$5</f>
        <v>0.64303923200000002</v>
      </c>
      <c r="AL254">
        <f>(-2*(AL$30*$C$5+$AB254/$AC254/2)*$AC254)*EXP(-2*(AL$30*$C$5+$AB254/$AC254/2)*$AC254) + 2*$AC254*$AB254*$C$5</f>
        <v>0.64303923200000002</v>
      </c>
      <c r="AM254">
        <f>(-2*(AM$30*$C$5+$AB254/$AC254/2)*$AC254)*EXP(-2*(AM$30*$C$5+$AB254/$AC254/2)*$AC254) + 2*$AC254*$AB254*$C$5</f>
        <v>0.64303923200000002</v>
      </c>
      <c r="AN254">
        <f>(-2*(AN$30*$C$5+$AB254/$AC254/2)*$AC254)*EXP(-2*(AN$30*$C$5+$AB254/$AC254/2)*$AC254) + 2*$AC254*$AB254*$C$5</f>
        <v>0.64303923200000002</v>
      </c>
      <c r="AO254">
        <f>(-2*(AO$30*$C$5+$AB254/$AC254/2)*$AC254)*EXP(-2*(AO$30*$C$5+$AB254/$AC254/2)*$AC254) + 2*$AC254*$AB254*$C$5</f>
        <v>0.64303923200000002</v>
      </c>
      <c r="AP254">
        <f>(-2*(AP$30*$C$5+$AB254/$AC254/2)*$AC254)*EXP(-2*(AP$30*$C$5+$AB254/$AC254/2)*$AC254) + 2*$AC254*$AB254*$C$5</f>
        <v>0.64303923200000002</v>
      </c>
      <c r="AQ254">
        <f>(-2*(AQ$30*$C$5+$AB254/$AC254/2)*$AC254)*EXP(-2*(AQ$30*$C$5+$AB254/$AC254/2)*$AC254) + 2*$AC254*$AB254*$C$5</f>
        <v>0.64303923200000002</v>
      </c>
      <c r="AR254">
        <f>(-2*(AR$30*$C$5+$AB254/$AC254/2)*$AC254)*EXP(-2*(AR$30*$C$5+$AB254/$AC254/2)*$AC254) + 2*$AC254*$AB254*$C$5</f>
        <v>0.64303923200000002</v>
      </c>
      <c r="AS254">
        <f>(-2*(AS$30*$C$5+$AB254/$AC254/2)*$AC254)*EXP(-2*(AS$30*$C$5+$AB254/$AC254/2)*$AC254) + 2*$AC254*$AB254*$C$5</f>
        <v>0.64303923200000002</v>
      </c>
      <c r="AT254">
        <f>(-2*(AT$30*$C$5+$AB254/$AC254/2)*$AC254)*EXP(-2*(AT$30*$C$5+$AB254/$AC254/2)*$AC254) + 2*$AC254*$AB254*$C$5</f>
        <v>0.64303923200000002</v>
      </c>
      <c r="AU254">
        <f>(-2*(AU$30*$C$5+$AB254/$AC254/2)*$AC254)*EXP(-2*(AU$30*$C$5+$AB254/$AC254/2)*$AC254) + 2*$AC254*$AB254*$C$5</f>
        <v>0.64303923200000002</v>
      </c>
      <c r="AV254">
        <f>(-2*(AV$30*$C$5+$AB254/$AC254/2)*$AC254)*EXP(-2*(AV$30*$C$5+$AB254/$AC254/2)*$AC254) + 2*$AC254*$AB254*$C$5</f>
        <v>0.64303923200000002</v>
      </c>
      <c r="AW254">
        <f>(-2*(AW$30*$C$5+$AB254/$AC254/2)*$AC254)*EXP(-2*(AW$30*$C$5+$AB254/$AC254/2)*$AC254) + 2*$AC254*$AB254*$C$5</f>
        <v>0.64303923200000002</v>
      </c>
      <c r="AX254">
        <f>(-2*(AX$30*$C$5+$AB254/$AC254/2)*$AC254)*EXP(-2*(AX$30*$C$5+$AB254/$AC254/2)*$AC254) + 2*$AC254*$AB254*$C$5</f>
        <v>0.64303923200000002</v>
      </c>
      <c r="AY254">
        <f>(-2*(AY$30*$C$5+$AB254/$AC254/2)*$AC254)*EXP(-2*(AY$30*$C$5+$AB254/$AC254/2)*$AC254) + 2*$AC254*$AB254*$C$5</f>
        <v>0.64303923200000002</v>
      </c>
      <c r="AZ254">
        <f>(-2*(AZ$30*$C$5+$AB254/$AC254/2)*$AC254)*EXP(-2*(AZ$30*$C$5+$AB254/$AC254/2)*$AC254) + 2*$AC254*$AB254*$C$5</f>
        <v>0.64303923200000002</v>
      </c>
      <c r="BA254">
        <f>(-2*(BA$30*$C$5+$AB254/$AC254/2)*$AC254)*EXP(-2*(BA$30*$C$5+$AB254/$AC254/2)*$AC254) + 2*$AC254*$AB254*$C$5</f>
        <v>0.64303923200000002</v>
      </c>
      <c r="BB254">
        <f>(-2*(BB$30*$C$5+$AB254/$AC254/2)*$AC254)*EXP(-2*(BB$30*$C$5+$AB254/$AC254/2)*$AC254) + 2*$AC254*$AB254*$C$5</f>
        <v>0.64303923200000002</v>
      </c>
      <c r="BC254">
        <f>(-2*(BC$30*$C$5+$AB254/$AC254/2)*$AC254)*EXP(-2*(BC$30*$C$5+$AB254/$AC254/2)*$AC254) + 2*$AC254*$AB254*$C$5</f>
        <v>0.64303923200000002</v>
      </c>
      <c r="BD254">
        <f>(-2*(BD$30*$C$5+$AB254/$AC254/2)*$AC254)*EXP(-2*(BD$30*$C$5+$AB254/$AC254/2)*$AC254) + 2*$AC254*$AB254*$C$5</f>
        <v>0.64303923200000002</v>
      </c>
      <c r="BE254">
        <f>(-2*(BE$30*$C$5+$AB254/$AC254/2)*$AC254)*EXP(-2*(BE$30*$C$5+$AB254/$AC254/2)*$AC254) + 2*$AC254*$AB254*$C$5</f>
        <v>0.64303923200000002</v>
      </c>
      <c r="BF254">
        <f>(-2*(BF$30*$C$5+$AB254/$AC254/2)*$AC254)*EXP(-2*(BF$30*$C$5+$AB254/$AC254/2)*$AC254) + 2*$AC254*$AB254*$C$5</f>
        <v>0.64303923200000002</v>
      </c>
      <c r="BG254">
        <f>(-2*(BG$30*$C$5+$AB254/$AC254/2)*$AC254)*EXP(-2*(BG$30*$C$5+$AB254/$AC254/2)*$AC254) + 2*$AC254*$AB254*$C$5</f>
        <v>0.64303923200000002</v>
      </c>
      <c r="BH254">
        <f>(-2*(BH$30*$C$5+$AB254/$AC254/2)*$AC254)*EXP(-2*(BH$30*$C$5+$AB254/$AC254/2)*$AC254) + 2*$AC254*$AB254*$C$5</f>
        <v>0.64303923200000002</v>
      </c>
      <c r="BI254">
        <f>(-2*(BI$30*$C$5+$AB254/$AC254/2)*$AC254)*EXP(-2*(BI$30*$C$5+$AB254/$AC254/2)*$AC254) + 2*$AC254*$AB254*$C$5</f>
        <v>0.64303923200000002</v>
      </c>
      <c r="BJ254">
        <f>(-2*(BJ$30*$C$5+$AB254/$AC254/2)*$AC254)*EXP(-2*(BJ$30*$C$5+$AB254/$AC254/2)*$AC254) + 2*$AC254*$AB254*$C$5</f>
        <v>0.64303923200000002</v>
      </c>
      <c r="BK254">
        <f>(-2*(BK$30*$C$5+$AB254/$AC254/2)*$AC254)*EXP(-2*(BK$30*$C$5+$AB254/$AC254/2)*$AC254) + 2*$AC254*$AB254*$C$5</f>
        <v>0.64303923200000002</v>
      </c>
      <c r="BL254">
        <f>(-2*(BL$30*$C$5+$AB254/$AC254/2)*$AC254)*EXP(-2*(BL$30*$C$5+$AB254/$AC254/2)*$AC254) + 2*$AC254*$AB254*$C$5</f>
        <v>0.64303923200000002</v>
      </c>
      <c r="BM254">
        <f>(-2*(BM$30*$C$5+$AB254/$AC254/2)*$AC254)*EXP(-2*(BM$30*$C$5+$AB254/$AC254/2)*$AC254) + 2*$AC254*$AB254*$C$5</f>
        <v>0.64303923200000002</v>
      </c>
      <c r="BN254">
        <f>(-2*(BN$30*$C$5+$AB254/$AC254/2)*$AC254)*EXP(-2*(BN$30*$C$5+$AB254/$AC254/2)*$AC254) + 2*$AC254*$AB254*$C$5</f>
        <v>0.64303923200000002</v>
      </c>
      <c r="BO254">
        <f>(-2*(BO$30*$C$5+$AB254/$AC254/2)*$AC254)*EXP(-2*(BO$30*$C$5+$AB254/$AC254/2)*$AC254) + 2*$AC254*$AB254*$C$5</f>
        <v>0.64303923200000002</v>
      </c>
      <c r="BP254">
        <f>(-2*(BP$30*$C$5+$AB254/$AC254/2)*$AC254)*EXP(-2*(BP$30*$C$5+$AB254/$AC254/2)*$AC254) + 2*$AC254*$AB254*$C$5</f>
        <v>0.64303923200000002</v>
      </c>
      <c r="BQ254">
        <f>(-2*(BQ$30*$C$5+$AB254/$AC254/2)*$AC254)*EXP(-2*(BQ$30*$C$5+$AB254/$AC254/2)*$AC254) + 2*$AC254*$AB254*$C$5</f>
        <v>0.64303923200000002</v>
      </c>
      <c r="BR254">
        <f>(-2*(BR$30*$C$5+$AB254/$AC254/2)*$AC254)*EXP(-2*(BR$30*$C$5+$AB254/$AC254/2)*$AC254) + 2*$AC254*$AB254*$C$5</f>
        <v>0.64303923200000002</v>
      </c>
      <c r="BS254">
        <f>(-2*(BS$30*$C$5+$AB254/$AC254/2)*$AC254)*EXP(-2*(BS$30*$C$5+$AB254/$AC254/2)*$AC254) + 2*$AC254*$AB254*$C$5</f>
        <v>0.64303923200000002</v>
      </c>
      <c r="BT254">
        <f>(-2*(BT$30*$C$5+$AB254/$AC254/2)*$AC254)*EXP(-2*(BT$30*$C$5+$AB254/$AC254/2)*$AC254) + 2*$AC254*$AB254*$C$5</f>
        <v>0.64303923200000002</v>
      </c>
      <c r="BU254">
        <f>(-2*(BU$30*$C$5+$AB254/$AC254/2)*$AC254)*EXP(-2*(BU$30*$C$5+$AB254/$AC254/2)*$AC254) + 2*$AC254*$AB254*$C$5</f>
        <v>0.64303923200000002</v>
      </c>
      <c r="BV254">
        <f>(-2*(BV$30*$C$5+$AB254/$AC254/2)*$AC254)*EXP(-2*(BV$30*$C$5+$AB254/$AC254/2)*$AC254) + 2*$AC254*$AB254*$C$5</f>
        <v>0.64303923200000002</v>
      </c>
      <c r="BW254">
        <f>(-2*(BW$30*$C$5+$AB254/$AC254/2)*$AC254)*EXP(-2*(BW$30*$C$5+$AB254/$AC254/2)*$AC254) + 2*$AC254*$AB254*$C$5</f>
        <v>0.64303923200000002</v>
      </c>
      <c r="BX254">
        <f>(-2*(BX$30*$C$5+$AB254/$AC254/2)*$AC254)*EXP(-2*(BX$30*$C$5+$AB254/$AC254/2)*$AC254) + 2*$AC254*$AB254*$C$5</f>
        <v>0.64303923200000002</v>
      </c>
      <c r="BY254">
        <f>(-2*(BY$30*$C$5+$AB254/$AC254/2)*$AC254)*EXP(-2*(BY$30*$C$5+$AB254/$AC254/2)*$AC254) + 2*$AC254*$AB254*$C$5</f>
        <v>0.64303923200000002</v>
      </c>
      <c r="BZ254">
        <f>(-2*(BZ$30*$C$5+$AB254/$AC254/2)*$AC254)*EXP(-2*(BZ$30*$C$5+$AB254/$AC254/2)*$AC254) + 2*$AC254*$AB254*$C$5</f>
        <v>0.64303923200000002</v>
      </c>
      <c r="CA254">
        <f>(-2*(CA$30*$C$5+$AB254/$AC254/2)*$AC254)*EXP(-2*(CA$30*$C$5+$AB254/$AC254/2)*$AC254) + 2*$AC254*$AB254*$C$5</f>
        <v>0.64303923200000002</v>
      </c>
      <c r="CB254">
        <f>(-2*(CB$30*$C$5+$AB254/$AC254/2)*$AC254)*EXP(-2*(CB$30*$C$5+$AB254/$AC254/2)*$AC254) + 2*$AC254*$AB254*$C$5</f>
        <v>0.64303923200000002</v>
      </c>
      <c r="CC254">
        <f>(-2*(CC$30*$C$5+$AB254/$AC254/2)*$AC254)*EXP(-2*(CC$30*$C$5+$AB254/$AC254/2)*$AC254) + 2*$AC254*$AB254*$C$5</f>
        <v>0.64303923200000002</v>
      </c>
      <c r="CD254">
        <f>(-2*(CD$30*$C$5+$AB254/$AC254/2)*$AC254)*EXP(-2*(CD$30*$C$5+$AB254/$AC254/2)*$AC254) + 2*$AC254*$AB254*$C$5</f>
        <v>0.64303923200000002</v>
      </c>
      <c r="CE254">
        <f>(-2*(CE$30*$C$5+$AB254/$AC254/2)*$AC254)*EXP(-2*(CE$30*$C$5+$AB254/$AC254/2)*$AC254) + 2*$AC254*$AB254*$C$5</f>
        <v>0.64303923200000002</v>
      </c>
      <c r="CF254">
        <f>(-2*(CF$30*$C$5+$AB254/$AC254/2)*$AC254)*EXP(-2*(CF$30*$C$5+$AB254/$AC254/2)*$AC254) + 2*$AC254*$AB254*$C$5</f>
        <v>0.64303923200000002</v>
      </c>
      <c r="CG254">
        <f>(-2*(CG$30*$C$5+$AB254/$AC254/2)*$AC254)*EXP(-2*(CG$30*$C$5+$AB254/$AC254/2)*$AC254) + 2*$AC254*$AB254*$C$5</f>
        <v>0.64303923200000002</v>
      </c>
      <c r="CH254">
        <f>(-2*(CH$30*$C$5+$AB254/$AC254/2)*$AC254)*EXP(-2*(CH$30*$C$5+$AB254/$AC254/2)*$AC254) + 2*$AC254*$AB254*$C$5</f>
        <v>0.64303923200000002</v>
      </c>
      <c r="CI254">
        <f>(-2*(CI$30*$C$5+$AB254/$AC254/2)*$AC254)*EXP(-2*(CI$30*$C$5+$AB254/$AC254/2)*$AC254) + 2*$AC254*$AB254*$C$5</f>
        <v>0.64303923200000002</v>
      </c>
      <c r="CJ254">
        <f>(-2*(CJ$30*$C$5+$AB254/$AC254/2)*$AC254)*EXP(-2*(CJ$30*$C$5+$AB254/$AC254/2)*$AC254) + 2*$AC254*$AB254*$C$5</f>
        <v>0.64303923200000002</v>
      </c>
      <c r="CK254">
        <f>(-2*(CK$30*$C$5+$AB254/$AC254/2)*$AC254)*EXP(-2*(CK$30*$C$5+$AB254/$AC254/2)*$AC254) + 2*$AC254*$AB254*$C$5</f>
        <v>0.64303923200000002</v>
      </c>
      <c r="CL254">
        <f>(-2*(CL$30*$C$5+$AB254/$AC254/2)*$AC254)*EXP(-2*(CL$30*$C$5+$AB254/$AC254/2)*$AC254) + 2*$AC254*$AB254*$C$5</f>
        <v>0.64303923200000002</v>
      </c>
      <c r="CM254">
        <f>(-2*(CM$30*$C$5+$AB254/$AC254/2)*$AC254)*EXP(-2*(CM$30*$C$5+$AB254/$AC254/2)*$AC254) + 2*$AC254*$AB254*$C$5</f>
        <v>0.64303923200000002</v>
      </c>
      <c r="CN254">
        <f>(-2*(CN$30*$C$5+$AB254/$AC254/2)*$AC254)*EXP(-2*(CN$30*$C$5+$AB254/$AC254/2)*$AC254) + 2*$AC254*$AB254*$C$5</f>
        <v>0.64303923200000002</v>
      </c>
      <c r="CO254">
        <f>(-2*(CO$30*$C$5+$AB254/$AC254/2)*$AC254)*EXP(-2*(CO$30*$C$5+$AB254/$AC254/2)*$AC254) + 2*$AC254*$AB254*$C$5</f>
        <v>0.64303923200000002</v>
      </c>
      <c r="CP254">
        <f>(-2*(CP$30*$C$5+$AB254/$AC254/2)*$AC254)*EXP(-2*(CP$30*$C$5+$AB254/$AC254/2)*$AC254) + 2*$AC254*$AB254*$C$5</f>
        <v>0.64303923200000002</v>
      </c>
      <c r="CQ254">
        <f>(-2*(CQ$30*$C$5+$AB254/$AC254/2)*$AC254)*EXP(-2*(CQ$30*$C$5+$AB254/$AC254/2)*$AC254) + 2*$AC254*$AB254*$C$5</f>
        <v>0.64303923200000002</v>
      </c>
      <c r="CR254">
        <f>(-2*(CR$30*$C$5+$AB254/$AC254/2)*$AC254)*EXP(-2*(CR$30*$C$5+$AB254/$AC254/2)*$AC254) + 2*$AC254*$AB254*$C$5</f>
        <v>0.64303923200000002</v>
      </c>
      <c r="CS254">
        <f>(-2*(CS$30*$C$5+$AB254/$AC254/2)*$AC254)*EXP(-2*(CS$30*$C$5+$AB254/$AC254/2)*$AC254) + 2*$AC254*$AB254*$C$5</f>
        <v>0.64303923200000002</v>
      </c>
      <c r="CT254">
        <f>(-2*(CT$30*$C$5+$AB254/$AC254/2)*$AC254)*EXP(-2*(CT$30*$C$5+$AB254/$AC254/2)*$AC254) + 2*$AC254*$AB254*$C$5</f>
        <v>0.64303923200000002</v>
      </c>
      <c r="CU254">
        <f>(-2*(CU$30*$C$5+$AB254/$AC254/2)*$AC254)*EXP(-2*(CU$30*$C$5+$AB254/$AC254/2)*$AC254) + 2*$AC254*$AB254*$C$5</f>
        <v>0.64303923200000002</v>
      </c>
      <c r="CV254">
        <f>(-2*(CV$30*$C$5+$AB254/$AC254/2)*$AC254)*EXP(-2*(CV$30*$C$5+$AB254/$AC254/2)*$AC254) + 2*$AC254*$AB254*$C$5</f>
        <v>0.64303923200000002</v>
      </c>
      <c r="CW254">
        <f>(-2*(CW$30*$C$5+$AB254/$AC254/2)*$AC254)*EXP(-2*(CW$30*$C$5+$AB254/$AC254/2)*$AC254) + 2*$AC254*$AB254*$C$5</f>
        <v>0.64303923200000002</v>
      </c>
      <c r="CX254">
        <f>(-2*(CX$30*$C$5+$AB254/$AC254/2)*$AC254)*EXP(-2*(CX$30*$C$5+$AB254/$AC254/2)*$AC254) + 2*$AC254*$AB254*$C$5</f>
        <v>0.64303923200000002</v>
      </c>
      <c r="CY254">
        <f>(-2*(CY$30*$C$5+$AB254/$AC254/2)*$AC254)*EXP(-2*(CY$30*$C$5+$AB254/$AC254/2)*$AC254) + 2*$AC254*$AB254*$C$5</f>
        <v>0.64303923200000002</v>
      </c>
      <c r="CZ254">
        <f>(-2*(CZ$30*$C$5+$AB254/$AC254/2)*$AC254)*EXP(-2*(CZ$30*$C$5+$AB254/$AC254/2)*$AC254) + 2*$AC254*$AB254*$C$5</f>
        <v>0.64303923200000002</v>
      </c>
      <c r="DA254">
        <f>(-2*(DA$30*$C$5+$AB254/$AC254/2)*$AC254)*EXP(-2*(DA$30*$C$5+$AB254/$AC254/2)*$AC254) + 2*$AC254*$AB254*$C$5</f>
        <v>0.64303923200000002</v>
      </c>
      <c r="DB254">
        <f>(-2*(DB$30*$C$5+$AB254/$AC254/2)*$AC254)*EXP(-2*(DB$30*$C$5+$AB254/$AC254/2)*$AC254) + 2*$AC254*$AB254*$C$5</f>
        <v>0.64303923200000002</v>
      </c>
      <c r="DC254">
        <f>(-2*(DC$30*$C$5+$AB254/$AC254/2)*$AC254)*EXP(-2*(DC$30*$C$5+$AB254/$AC254/2)*$AC254) + 2*$AC254*$AB254*$C$5</f>
        <v>0.64303923200000002</v>
      </c>
      <c r="DD254">
        <f>(-2*(DD$30*$C$5+$AB254/$AC254/2)*$AC254)*EXP(-2*(DD$30*$C$5+$AB254/$AC254/2)*$AC254) + 2*$AC254*$AB254*$C$5</f>
        <v>0.64303923200000002</v>
      </c>
      <c r="DE254">
        <f>(-2*(DE$30*$C$5+$AB254/$AC254/2)*$AC254)*EXP(-2*(DE$30*$C$5+$AB254/$AC254/2)*$AC254) + 2*$AC254*$AB254*$C$5</f>
        <v>0.64303923200000002</v>
      </c>
      <c r="DF254">
        <f>(-2*(DF$30*$C$5+$AB254/$AC254/2)*$AC254)*EXP(-2*(DF$30*$C$5+$AB254/$AC254/2)*$AC254) + 2*$AC254*$AB254*$C$5</f>
        <v>0.64303923200000002</v>
      </c>
      <c r="DG254">
        <f>(-2*(DG$30*$C$5+$AB254/$AC254/2)*$AC254)*EXP(-2*(DG$30*$C$5+$AB254/$AC254/2)*$AC254) + 2*$AC254*$AB254*$C$5</f>
        <v>0.64303923200000002</v>
      </c>
      <c r="DH254">
        <f>(-2*(DH$30*$C$5+$AB254/$AC254/2)*$AC254)*EXP(-2*(DH$30*$C$5+$AB254/$AC254/2)*$AC254) + 2*$AC254*$AB254*$C$5</f>
        <v>0.64303923200000002</v>
      </c>
      <c r="DI254">
        <f>(-2*(DI$30*$C$5+$AB254/$AC254/2)*$AC254)*EXP(-2*(DI$30*$C$5+$AB254/$AC254/2)*$AC254) + 2*$AC254*$AB254*$C$5</f>
        <v>0.64303923200000002</v>
      </c>
      <c r="DJ254">
        <f>(-2*(DJ$30*$C$5+$AB254/$AC254/2)*$AC254)*EXP(-2*(DJ$30*$C$5+$AB254/$AC254/2)*$AC254) + 2*$AC254*$AB254*$C$5</f>
        <v>0.64303923200000002</v>
      </c>
      <c r="DK254">
        <f>(-2*(DK$30*$C$5+$AB254/$AC254/2)*$AC254)*EXP(-2*(DK$30*$C$5+$AB254/$AC254/2)*$AC254) + 2*$AC254*$AB254*$C$5</f>
        <v>0.64303923200000002</v>
      </c>
      <c r="DL254">
        <f>(-2*(DL$30*$C$5+$AB254/$AC254/2)*$AC254)*EXP(-2*(DL$30*$C$5+$AB254/$AC254/2)*$AC254) + 2*$AC254*$AB254*$C$5</f>
        <v>0.64303923200000002</v>
      </c>
      <c r="DM254">
        <f>(-2*(DM$30*$C$5+$AB254/$AC254/2)*$AC254)*EXP(-2*(DM$30*$C$5+$AB254/$AC254/2)*$AC254) + 2*$AC254*$AB254*$C$5</f>
        <v>0.64303923200000002</v>
      </c>
      <c r="DN254">
        <f>(-2*(DN$30*$C$5+$AB254/$AC254/2)*$AC254)*EXP(-2*(DN$30*$C$5+$AB254/$AC254/2)*$AC254) + 2*$AC254*$AB254*$C$5</f>
        <v>0.64303923200000002</v>
      </c>
      <c r="DO254">
        <f>(-2*(DO$30*$C$5+$AB254/$AC254/2)*$AC254)*EXP(-2*(DO$30*$C$5+$AB254/$AC254/2)*$AC254) + 2*$AC254*$AB254*$C$5</f>
        <v>0.64303923200000002</v>
      </c>
      <c r="DP254">
        <f>(-2*(DP$30*$C$5+$AB254/$AC254/2)*$AC254)*EXP(-2*(DP$30*$C$5+$AB254/$AC254/2)*$AC254) + 2*$AC254*$AB254*$C$5</f>
        <v>0.64303923200000002</v>
      </c>
      <c r="DQ254">
        <f>(-2*(DQ$30*$C$5+$AB254/$AC254/2)*$AC254)*EXP(-2*(DQ$30*$C$5+$AB254/$AC254/2)*$AC254) + 2*$AC254*$AB254*$C$5</f>
        <v>0.64303923200000002</v>
      </c>
      <c r="DR254">
        <f>(-2*(DR$30*$C$5+$AB254/$AC254/2)*$AC254)*EXP(-2*(DR$30*$C$5+$AB254/$AC254/2)*$AC254) + 2*$AC254*$AB254*$C$5</f>
        <v>0.64303923200000002</v>
      </c>
      <c r="DS254">
        <f>(-2*(DS$30*$C$5+$AB254/$AC254/2)*$AC254)*EXP(-2*(DS$30*$C$5+$AB254/$AC254/2)*$AC254) + 2*$AC254*$AB254*$C$5</f>
        <v>0.64303923200000002</v>
      </c>
      <c r="DT254">
        <f>(-2*(DT$30*$C$5+$AB254/$AC254/2)*$AC254)*EXP(-2*(DT$30*$C$5+$AB254/$AC254/2)*$AC254) + 2*$AC254*$AB254*$C$5</f>
        <v>0.64303923200000002</v>
      </c>
      <c r="DU254">
        <f>(-2*(DU$30*$C$5+$AB254/$AC254/2)*$AC254)*EXP(-2*(DU$30*$C$5+$AB254/$AC254/2)*$AC254) + 2*$AC254*$AB254*$C$5</f>
        <v>0.64303923200000002</v>
      </c>
      <c r="DV254">
        <f>(-2*(DV$30*$C$5+$AB254/$AC254/2)*$AC254)*EXP(-2*(DV$30*$C$5+$AB254/$AC254/2)*$AC254) + 2*$AC254*$AB254*$C$5</f>
        <v>0.64303923200000002</v>
      </c>
      <c r="DW254">
        <f>(-2*(DW$30*$C$5+$AB254/$AC254/2)*$AC254)*EXP(-2*(DW$30*$C$5+$AB254/$AC254/2)*$AC254) + 2*$AC254*$AB254*$C$5</f>
        <v>0.64303923200000002</v>
      </c>
      <c r="DX254">
        <f>(-2*(DX$30*$C$5+$AB254/$AC254/2)*$AC254)*EXP(-2*(DX$30*$C$5+$AB254/$AC254/2)*$AC254) + 2*$AC254*$AB254*$C$5</f>
        <v>0.64303923200000002</v>
      </c>
      <c r="DY254">
        <f>(-2*(DY$30*$C$5+$AB254/$AC254/2)*$AC254)*EXP(-2*(DY$30*$C$5+$AB254/$AC254/2)*$AC254) + 2*$AC254*$AB254*$C$5</f>
        <v>0.64303923200000002</v>
      </c>
      <c r="DZ254">
        <f>(-2*(DZ$30*$C$5+$AB254/$AC254/2)*$AC254)*EXP(-2*(DZ$30*$C$5+$AB254/$AC254/2)*$AC254) + 2*$AC254*$AB254*$C$5</f>
        <v>0.64303923200000002</v>
      </c>
      <c r="EA254">
        <f>(-2*(EA$30*$C$5+$AB254/$AC254/2)*$AC254)*EXP(-2*(EA$30*$C$5+$AB254/$AC254/2)*$AC254) + 2*$AC254*$AB254*$C$5</f>
        <v>0.64303923200000002</v>
      </c>
      <c r="EB254">
        <f>(-2*(EB$30*$C$5+$AB254/$AC254/2)*$AC254)*EXP(-2*(EB$30*$C$5+$AB254/$AC254/2)*$AC254) + 2*$AC254*$AB254*$C$5</f>
        <v>0.64303923200000002</v>
      </c>
      <c r="EC254">
        <f>(-2*(EC$30*$C$5+$AB254/$AC254/2)*$AC254)*EXP(-2*(EC$30*$C$5+$AB254/$AC254/2)*$AC254) + 2*$AC254*$AB254*$C$5</f>
        <v>0.64303923200000002</v>
      </c>
      <c r="ED254">
        <f>(-2*(ED$30*$C$5+$AB254/$AC254/2)*$AC254)*EXP(-2*(ED$30*$C$5+$AB254/$AC254/2)*$AC254) + 2*$AC254*$AB254*$C$5</f>
        <v>0.64303923200000002</v>
      </c>
      <c r="EE254">
        <f>(-2*(EE$30*$C$5+$AB254/$AC254/2)*$AC254)*EXP(-2*(EE$30*$C$5+$AB254/$AC254/2)*$AC254) + 2*$AC254*$AB254*$C$5</f>
        <v>0.64303923200000002</v>
      </c>
      <c r="EF254">
        <f>(-2*(EF$30*$C$5+$AB254/$AC254/2)*$AC254)*EXP(-2*(EF$30*$C$5+$AB254/$AC254/2)*$AC254) + 2*$AC254*$AB254*$C$5</f>
        <v>0.64303923200000002</v>
      </c>
      <c r="EG254">
        <f>(-2*(EG$30*$C$5+$AB254/$AC254/2)*$AC254)*EXP(-2*(EG$30*$C$5+$AB254/$AC254/2)*$AC254) + 2*$AC254*$AB254*$C$5</f>
        <v>0.64303923200000002</v>
      </c>
      <c r="EH254">
        <f>(-2*(EH$30*$C$5+$AB254/$AC254/2)*$AC254)*EXP(-2*(EH$30*$C$5+$AB254/$AC254/2)*$AC254) + 2*$AC254*$AB254*$C$5</f>
        <v>0.64303923200000002</v>
      </c>
      <c r="EI254">
        <f>(-2*(EI$30*$C$5+$AB254/$AC254/2)*$AC254)*EXP(-2*(EI$30*$C$5+$AB254/$AC254/2)*$AC254) + 2*$AC254*$AB254*$C$5</f>
        <v>0.64303923200000002</v>
      </c>
      <c r="EJ254">
        <f>(-2*(EJ$30*$C$5+$AB254/$AC254/2)*$AC254)*EXP(-2*(EJ$30*$C$5+$AB254/$AC254/2)*$AC254) + 2*$AC254*$AB254*$C$5</f>
        <v>0.64303923200000002</v>
      </c>
      <c r="EK254">
        <f>(-2*(EK$30*$C$5+$AB254/$AC254/2)*$AC254)*EXP(-2*(EK$30*$C$5+$AB254/$AC254/2)*$AC254) + 2*$AC254*$AB254*$C$5</f>
        <v>0.64303923200000002</v>
      </c>
      <c r="EL254">
        <f>(-2*(EL$30*$C$5+$AB254/$AC254/2)*$AC254)*EXP(-2*(EL$30*$C$5+$AB254/$AC254/2)*$AC254) + 2*$AC254*$AB254*$C$5</f>
        <v>0.64303923200000002</v>
      </c>
      <c r="EM254">
        <f>(-2*(EM$30*$C$5+$AB254/$AC254/2)*$AC254)*EXP(-2*(EM$30*$C$5+$AB254/$AC254/2)*$AC254) + 2*$AC254*$AB254*$C$5</f>
        <v>0.64303923200000002</v>
      </c>
      <c r="EN254">
        <f>(-2*(EN$30*$C$5+$AB254/$AC254/2)*$AC254)*EXP(-2*(EN$30*$C$5+$AB254/$AC254/2)*$AC254) + 2*$AC254*$AB254*$C$5</f>
        <v>0.64303923200000002</v>
      </c>
      <c r="EO254">
        <f>(-2*(EO$30*$C$5+$AB254/$AC254/2)*$AC254)*EXP(-2*(EO$30*$C$5+$AB254/$AC254/2)*$AC254) + 2*$AC254*$AB254*$C$5</f>
        <v>0.64303923200000002</v>
      </c>
      <c r="EP254">
        <f>(-2*(EP$30*$C$5+$AB254/$AC254/2)*$AC254)*EXP(-2*(EP$30*$C$5+$AB254/$AC254/2)*$AC254) + 2*$AC254*$AB254*$C$5</f>
        <v>0.64303923200000002</v>
      </c>
      <c r="EQ254">
        <f>(-2*(EQ$30*$C$5+$AB254/$AC254/2)*$AC254)*EXP(-2*(EQ$30*$C$5+$AB254/$AC254/2)*$AC254) + 2*$AC254*$AB254*$C$5</f>
        <v>0.64303923200000002</v>
      </c>
      <c r="ER254">
        <f>(-2*(ER$30*$C$5+$AB254/$AC254/2)*$AC254)*EXP(-2*(ER$30*$C$5+$AB254/$AC254/2)*$AC254) + 2*$AC254*$AB254*$C$5</f>
        <v>0.64303923200000002</v>
      </c>
      <c r="ES254">
        <f>(-2*(ES$30*$C$5+$AB254/$AC254/2)*$AC254)*EXP(-2*(ES$30*$C$5+$AB254/$AC254/2)*$AC254) + 2*$AC254*$AB254*$C$5</f>
        <v>0.64303923200000002</v>
      </c>
      <c r="ET254">
        <f>(-2*(ET$30*$C$5+$AB254/$AC254/2)*$AC254)*EXP(-2*(ET$30*$C$5+$AB254/$AC254/2)*$AC254) + 2*$AC254*$AB254*$C$5</f>
        <v>0.64303923200000002</v>
      </c>
      <c r="EU254">
        <f>(-2*(EU$30*$C$5+$AB254/$AC254/2)*$AC254)*EXP(-2*(EU$30*$C$5+$AB254/$AC254/2)*$AC254) + 2*$AC254*$AB254*$C$5</f>
        <v>0.64303923200000002</v>
      </c>
      <c r="EV254">
        <f>(-2*(EV$30*$C$5+$AB254/$AC254/2)*$AC254)*EXP(-2*(EV$30*$C$5+$AB254/$AC254/2)*$AC254) + 2*$AC254*$AB254*$C$5</f>
        <v>0.64303923200000002</v>
      </c>
      <c r="EW254">
        <f>(-2*(EW$30*$C$5+$AB254/$AC254/2)*$AC254)*EXP(-2*(EW$30*$C$5+$AB254/$AC254/2)*$AC254) + 2*$AC254*$AB254*$C$5</f>
        <v>0.64303923200000002</v>
      </c>
      <c r="EX254">
        <f>(-2*(EX$30*$C$5+$AB254/$AC254/2)*$AC254)*EXP(-2*(EX$30*$C$5+$AB254/$AC254/2)*$AC254) + 2*$AC254*$AB254*$C$5</f>
        <v>0.64303923200000002</v>
      </c>
      <c r="EY254">
        <f>(-2*(EY$30*$C$5+$AB254/$AC254/2)*$AC254)*EXP(-2*(EY$30*$C$5+$AB254/$AC254/2)*$AC254) + 2*$AC254*$AB254*$C$5</f>
        <v>0.64303923200000002</v>
      </c>
      <c r="EZ254">
        <f>(-2*(EZ$30*$C$5+$AB254/$AC254/2)*$AC254)*EXP(-2*(EZ$30*$C$5+$AB254/$AC254/2)*$AC254) + 2*$AC254*$AB254*$C$5</f>
        <v>0.64303923200000002</v>
      </c>
      <c r="FA254">
        <f>(-2*(FA$30*$C$5+$AB254/$AC254/2)*$AC254)*EXP(-2*(FA$30*$C$5+$AB254/$AC254/2)*$AC254) + 2*$AC254*$AB254*$C$5</f>
        <v>0.64303923200000002</v>
      </c>
      <c r="FB254">
        <f>(-2*(FB$30*$C$5+$AB254/$AC254/2)*$AC254)*EXP(-2*(FB$30*$C$5+$AB254/$AC254/2)*$AC254) + 2*$AC254*$AB254*$C$5</f>
        <v>0.64303923200000002</v>
      </c>
      <c r="FC254">
        <f>(-2*(FC$30*$C$5+$AB254/$AC254/2)*$AC254)*EXP(-2*(FC$30*$C$5+$AB254/$AC254/2)*$AC254) + 2*$AC254*$AB254*$C$5</f>
        <v>0.64303923200000002</v>
      </c>
      <c r="FD254">
        <f>(-2*(FD$30*$C$5+$AB254/$AC254/2)*$AC254)*EXP(-2*(FD$30*$C$5+$AB254/$AC254/2)*$AC254) + 2*$AC254*$AB254*$C$5</f>
        <v>0.64303923200000002</v>
      </c>
      <c r="FE254">
        <f>(-2*(FE$30*$C$5+$AB254/$AC254/2)*$AC254)*EXP(-2*(FE$30*$C$5+$AB254/$AC254/2)*$AC254) + 2*$AC254*$AB254*$C$5</f>
        <v>0.64303923200000002</v>
      </c>
      <c r="FF254">
        <f>(-2*(FF$30*$C$5+$AB254/$AC254/2)*$AC254)*EXP(-2*(FF$30*$C$5+$AB254/$AC254/2)*$AC254) + 2*$AC254*$AB254*$C$5</f>
        <v>0.64303923200000002</v>
      </c>
      <c r="FG254">
        <f>(-2*(FG$30*$C$5+$AB254/$AC254/2)*$AC254)*EXP(-2*(FG$30*$C$5+$AB254/$AC254/2)*$AC254) + 2*$AC254*$AB254*$C$5</f>
        <v>0.64303923200000002</v>
      </c>
      <c r="FH254">
        <f>(-2*(FH$30*$C$5+$AB254/$AC254/2)*$AC254)*EXP(-2*(FH$30*$C$5+$AB254/$AC254/2)*$AC254) + 2*$AC254*$AB254*$C$5</f>
        <v>0.64303923200000002</v>
      </c>
      <c r="FI254">
        <f>(-2*(FI$30*$C$5+$AB254/$AC254/2)*$AC254)*EXP(-2*(FI$30*$C$5+$AB254/$AC254/2)*$AC254) + 2*$AC254*$AB254*$C$5</f>
        <v>0.64303923200000002</v>
      </c>
      <c r="FJ254">
        <f>(-2*(FJ$30*$C$5+$AB254/$AC254/2)*$AC254)*EXP(-2*(FJ$30*$C$5+$AB254/$AC254/2)*$AC254) + 2*$AC254*$AB254*$C$5</f>
        <v>0.64303923200000002</v>
      </c>
      <c r="FK254">
        <f>(-2*(FK$30*$C$5+$AB254/$AC254/2)*$AC254)*EXP(-2*(FK$30*$C$5+$AB254/$AC254/2)*$AC254) + 2*$AC254*$AB254*$C$5</f>
        <v>0.64303923200000002</v>
      </c>
      <c r="FL254">
        <f>(-2*(FL$30*$C$5+$AB254/$AC254/2)*$AC254)*EXP(-2*(FL$30*$C$5+$AB254/$AC254/2)*$AC254) + 2*$AC254*$AB254*$C$5</f>
        <v>0.64303923200000002</v>
      </c>
      <c r="FM254">
        <f>(-2*(FM$30*$C$5+$AB254/$AC254/2)*$AC254)*EXP(-2*(FM$30*$C$5+$AB254/$AC254/2)*$AC254) + 2*$AC254*$AB254*$C$5</f>
        <v>0.64303923200000002</v>
      </c>
      <c r="FN254">
        <f>(-2*(FN$30*$C$5+$AB254/$AC254/2)*$AC254)*EXP(-2*(FN$30*$C$5+$AB254/$AC254/2)*$AC254) + 2*$AC254*$AB254*$C$5</f>
        <v>0.64303923200000002</v>
      </c>
      <c r="FO254">
        <f>(-2*(FO$30*$C$5+$AB254/$AC254/2)*$AC254)*EXP(-2*(FO$30*$C$5+$AB254/$AC254/2)*$AC254) + 2*$AC254*$AB254*$C$5</f>
        <v>0.64303923200000002</v>
      </c>
      <c r="FP254">
        <f>(-2*(FP$30*$C$5+$AB254/$AC254/2)*$AC254)*EXP(-2*(FP$30*$C$5+$AB254/$AC254/2)*$AC254) + 2*$AC254*$AB254*$C$5</f>
        <v>0.64303923200000002</v>
      </c>
      <c r="FQ254">
        <f>(-2*(FQ$30*$C$5+$AB254/$AC254/2)*$AC254)*EXP(-2*(FQ$30*$C$5+$AB254/$AC254/2)*$AC254) + 2*$AC254*$AB254*$C$5</f>
        <v>0.64303923200000002</v>
      </c>
      <c r="FR254">
        <f>(-2*(FR$30*$C$5+$AB254/$AC254/2)*$AC254)*EXP(-2*(FR$30*$C$5+$AB254/$AC254/2)*$AC254) + 2*$AC254*$AB254*$C$5</f>
        <v>0.64303923200000002</v>
      </c>
      <c r="FS254">
        <f>(-2*(FS$30*$C$5+$AB254/$AC254/2)*$AC254)*EXP(-2*(FS$30*$C$5+$AB254/$AC254/2)*$AC254) + 2*$AC254*$AB254*$C$5</f>
        <v>0.64303923200000002</v>
      </c>
      <c r="FT254">
        <f>(-2*(FT$30*$C$5+$AB254/$AC254/2)*$AC254)*EXP(-2*(FT$30*$C$5+$AB254/$AC254/2)*$AC254) + 2*$AC254*$AB254*$C$5</f>
        <v>0.64303923200000002</v>
      </c>
      <c r="FU254">
        <f>(-2*(FU$30*$C$5+$AB254/$AC254/2)*$AC254)*EXP(-2*(FU$30*$C$5+$AB254/$AC254/2)*$AC254) + 2*$AC254*$AB254*$C$5</f>
        <v>0.64303923200000002</v>
      </c>
      <c r="FV254">
        <f>(-2*(FV$30*$C$5+$AB254/$AC254/2)*$AC254)*EXP(-2*(FV$30*$C$5+$AB254/$AC254/2)*$AC254) + 2*$AC254*$AB254*$C$5</f>
        <v>0.64303923200000002</v>
      </c>
      <c r="FW254">
        <f>(-2*(FW$30*$C$5+$AB254/$AC254/2)*$AC254)*EXP(-2*(FW$30*$C$5+$AB254/$AC254/2)*$AC254) + 2*$AC254*$AB254*$C$5</f>
        <v>0.64303923200000002</v>
      </c>
      <c r="FX254">
        <f>(-2*(FX$30*$C$5+$AB254/$AC254/2)*$AC254)*EXP(-2*(FX$30*$C$5+$AB254/$AC254/2)*$AC254) + 2*$AC254*$AB254*$C$5</f>
        <v>0.64303923200000002</v>
      </c>
      <c r="FY254">
        <f>(-2*(FY$30*$C$5+$AB254/$AC254/2)*$AC254)*EXP(-2*(FY$30*$C$5+$AB254/$AC254/2)*$AC254) + 2*$AC254*$AB254*$C$5</f>
        <v>0.64303923200000002</v>
      </c>
      <c r="FZ254">
        <f>(-2*(FZ$30*$C$5+$AB254/$AC254/2)*$AC254)*EXP(-2*(FZ$30*$C$5+$AB254/$AC254/2)*$AC254) + 2*$AC254*$AB254*$C$5</f>
        <v>0.64303923200000002</v>
      </c>
      <c r="GA254">
        <f>(-2*(GA$30*$C$5+$AB254/$AC254/2)*$AC254)*EXP(-2*(GA$30*$C$5+$AB254/$AC254/2)*$AC254) + 2*$AC254*$AB254*$C$5</f>
        <v>0.64303923200000002</v>
      </c>
      <c r="GB254">
        <f>(-2*(GB$30*$C$5+$AB254/$AC254/2)*$AC254)*EXP(-2*(GB$30*$C$5+$AB254/$AC254/2)*$AC254) + 2*$AC254*$AB254*$C$5</f>
        <v>0.64303923200000002</v>
      </c>
      <c r="GC254">
        <f>(-2*(GC$30*$C$5+$AB254/$AC254/2)*$AC254)*EXP(-2*(GC$30*$C$5+$AB254/$AC254/2)*$AC254) + 2*$AC254*$AB254*$C$5</f>
        <v>0.64303923200000002</v>
      </c>
      <c r="GD254">
        <f>(-2*(GD$30*$C$5+$AB254/$AC254/2)*$AC254)*EXP(-2*(GD$30*$C$5+$AB254/$AC254/2)*$AC254) + 2*$AC254*$AB254*$C$5</f>
        <v>0.64303923200000002</v>
      </c>
      <c r="GE254">
        <f>(-2*(GE$30*$C$5+$AB254/$AC254/2)*$AC254)*EXP(-2*(GE$30*$C$5+$AB254/$AC254/2)*$AC254) + 2*$AC254*$AB254*$C$5</f>
        <v>0.64303923200000002</v>
      </c>
      <c r="GF254">
        <f>(-2*(GF$30*$C$5+$AB254/$AC254/2)*$AC254)*EXP(-2*(GF$30*$C$5+$AB254/$AC254/2)*$AC254) + 2*$AC254*$AB254*$C$5</f>
        <v>0.64303923200000002</v>
      </c>
      <c r="GG254">
        <f>(-2*(GG$30*$C$5+$AB254/$AC254/2)*$AC254)*EXP(-2*(GG$30*$C$5+$AB254/$AC254/2)*$AC254) + 2*$AC254*$AB254*$C$5</f>
        <v>0.64303923200000002</v>
      </c>
      <c r="GH254">
        <f>(-2*(GH$30*$C$5+$AB254/$AC254/2)*$AC254)*EXP(-2*(GH$30*$C$5+$AB254/$AC254/2)*$AC254) + 2*$AC254*$AB254*$C$5</f>
        <v>0.64303923200000002</v>
      </c>
      <c r="GI254">
        <f>(-2*(GI$30*$C$5+$AB254/$AC254/2)*$AC254)*EXP(-2*(GI$30*$C$5+$AB254/$AC254/2)*$AC254) + 2*$AC254*$AB254*$C$5</f>
        <v>0.64303923200000002</v>
      </c>
      <c r="GJ254">
        <f>(-2*(GJ$30*$C$5+$AB254/$AC254/2)*$AC254)*EXP(-2*(GJ$30*$C$5+$AB254/$AC254/2)*$AC254) + 2*$AC254*$AB254*$C$5</f>
        <v>0.64303923200000002</v>
      </c>
      <c r="GK254">
        <f>(-2*(GK$30*$C$5+$AB254/$AC254/2)*$AC254)*EXP(-2*(GK$30*$C$5+$AB254/$AC254/2)*$AC254) + 2*$AC254*$AB254*$C$5</f>
        <v>0.64303923200000002</v>
      </c>
      <c r="GL254">
        <f>(-2*(GL$30*$C$5+$AB254/$AC254/2)*$AC254)*EXP(-2*(GL$30*$C$5+$AB254/$AC254/2)*$AC254) + 2*$AC254*$AB254*$C$5</f>
        <v>0.64303923200000002</v>
      </c>
      <c r="GM254">
        <f>(-2*(GM$30*$C$5+$AB254/$AC254/2)*$AC254)*EXP(-2*(GM$30*$C$5+$AB254/$AC254/2)*$AC254) + 2*$AC254*$AB254*$C$5</f>
        <v>0.64303923200000002</v>
      </c>
      <c r="GN254">
        <f>(-2*(GN$30*$C$5+$AB254/$AC254/2)*$AC254)*EXP(-2*(GN$30*$C$5+$AB254/$AC254/2)*$AC254) + 2*$AC254*$AB254*$C$5</f>
        <v>0.64303923200000002</v>
      </c>
      <c r="GO254">
        <f>(-2*(GO$30*$C$5+$AB254/$AC254/2)*$AC254)*EXP(-2*(GO$30*$C$5+$AB254/$AC254/2)*$AC254) + 2*$AC254*$AB254*$C$5</f>
        <v>0.64303923200000002</v>
      </c>
      <c r="GP254">
        <f>(-2*(GP$30*$C$5+$AB254/$AC254/2)*$AC254)*EXP(-2*(GP$30*$C$5+$AB254/$AC254/2)*$AC254) + 2*$AC254*$AB254*$C$5</f>
        <v>0.64303923200000002</v>
      </c>
      <c r="GQ254">
        <f>(-2*(GQ$30*$C$5+$AB254/$AC254/2)*$AC254)*EXP(-2*(GQ$30*$C$5+$AB254/$AC254/2)*$AC254) + 2*$AC254*$AB254*$C$5</f>
        <v>0.64303923200000002</v>
      </c>
      <c r="GR254">
        <f>(-2*(GR$30*$C$5+$AB254/$AC254/2)*$AC254)*EXP(-2*(GR$30*$C$5+$AB254/$AC254/2)*$AC254) + 2*$AC254*$AB254*$C$5</f>
        <v>0.64303923200000002</v>
      </c>
      <c r="GS254">
        <f>(-2*(GS$30*$C$5+$AB254/$AC254/2)*$AC254)*EXP(-2*(GS$30*$C$5+$AB254/$AC254/2)*$AC254) + 2*$AC254*$AB254*$C$5</f>
        <v>0.64303923200000002</v>
      </c>
      <c r="GT254">
        <f>(-2*(GT$30*$C$5+$AB254/$AC254/2)*$AC254)*EXP(-2*(GT$30*$C$5+$AB254/$AC254/2)*$AC254) + 2*$AC254*$AB254*$C$5</f>
        <v>0.64303923200000002</v>
      </c>
      <c r="GU254">
        <f>(-2*(GU$30*$C$5+$AB254/$AC254/2)*$AC254)*EXP(-2*(GU$30*$C$5+$AB254/$AC254/2)*$AC254) + 2*$AC254*$AB254*$C$5</f>
        <v>0.64303923200000002</v>
      </c>
      <c r="GV254">
        <f>(-2*(GV$30*$C$5+$AB254/$AC254/2)*$AC254)*EXP(-2*(GV$30*$C$5+$AB254/$AC254/2)*$AC254) + 2*$AC254*$AB254*$C$5</f>
        <v>0.64303923200000002</v>
      </c>
      <c r="GW254">
        <f>(-2*(GW$30*$C$5+$AB254/$AC254/2)*$AC254)*EXP(-2*(GW$30*$C$5+$AB254/$AC254/2)*$AC254) + 2*$AC254*$AB254*$C$5</f>
        <v>0.64303923200000002</v>
      </c>
      <c r="GX254">
        <f>(-2*(GX$30*$C$5+$AB254/$AC254/2)*$AC254)*EXP(-2*(GX$30*$C$5+$AB254/$AC254/2)*$AC254) + 2*$AC254*$AB254*$C$5</f>
        <v>0.64303923200000002</v>
      </c>
      <c r="GY254">
        <f>(-2*(GY$30*$C$5+$AB254/$AC254/2)*$AC254)*EXP(-2*(GY$30*$C$5+$AB254/$AC254/2)*$AC254) + 2*$AC254*$AB254*$C$5</f>
        <v>0.64303923200000002</v>
      </c>
      <c r="GZ254">
        <f>(-2*(GZ$30*$C$5+$AB254/$AC254/2)*$AC254)*EXP(-2*(GZ$30*$C$5+$AB254/$AC254/2)*$AC254) + 2*$AC254*$AB254*$C$5</f>
        <v>0.64303923200000002</v>
      </c>
      <c r="HA254">
        <f>(-2*(HA$30*$C$5+$AB254/$AC254/2)*$AC254)*EXP(-2*(HA$30*$C$5+$AB254/$AC254/2)*$AC254) + 2*$AC254*$AB254*$C$5</f>
        <v>0.64303923200000002</v>
      </c>
      <c r="HB254">
        <f>(-2*(HB$30*$C$5+$AB254/$AC254/2)*$AC254)*EXP(-2*(HB$30*$C$5+$AB254/$AC254/2)*$AC254) + 2*$AC254*$AB254*$C$5</f>
        <v>0.64303923200000002</v>
      </c>
      <c r="HC254">
        <f>(-2*(HC$30*$C$5+$AB254/$AC254/2)*$AC254)*EXP(-2*(HC$30*$C$5+$AB254/$AC254/2)*$AC254) + 2*$AC254*$AB254*$C$5</f>
        <v>0.64303923200000002</v>
      </c>
      <c r="HD254">
        <f>(-2*(HD$30*$C$5+$AB254/$AC254/2)*$AC254)*EXP(-2*(HD$30*$C$5+$AB254/$AC254/2)*$AC254) + 2*$AC254*$AB254*$C$5</f>
        <v>0.64303923200000002</v>
      </c>
      <c r="HE254">
        <f>(-2*(HE$30*$C$5+$AB254/$AC254/2)*$AC254)*EXP(-2*(HE$30*$C$5+$AB254/$AC254/2)*$AC254) + 2*$AC254*$AB254*$C$5</f>
        <v>0.64303923200000002</v>
      </c>
      <c r="HF254">
        <f>(-2*(HF$30*$C$5+$AB254/$AC254/2)*$AC254)*EXP(-2*(HF$30*$C$5+$AB254/$AC254/2)*$AC254) + 2*$AC254*$AB254*$C$5</f>
        <v>0.64303923200000002</v>
      </c>
      <c r="HG254">
        <f>(-2*(HG$30*$C$5+$AB254/$AC254/2)*$AC254)*EXP(-2*(HG$30*$C$5+$AB254/$AC254/2)*$AC254) + 2*$AC254*$AB254*$C$5</f>
        <v>0.64303923200000002</v>
      </c>
      <c r="HH254">
        <f>(-2*(HH$30*$C$5+$AB254/$AC254/2)*$AC254)*EXP(-2*(HH$30*$C$5+$AB254/$AC254/2)*$AC254) + 2*$AC254*$AB254*$C$5</f>
        <v>0.64303923200000002</v>
      </c>
      <c r="HI254">
        <f>(-2*(HI$30*$C$5+$AB254/$AC254/2)*$AC254)*EXP(-2*(HI$30*$C$5+$AB254/$AC254/2)*$AC254) + 2*$AC254*$AB254*$C$5</f>
        <v>0.64303923200000002</v>
      </c>
      <c r="HJ254">
        <f>(-2*(HJ$30*$C$5+$AB254/$AC254/2)*$AC254)*EXP(-2*(HJ$30*$C$5+$AB254/$AC254/2)*$AC254) + 2*$AC254*$AB254*$C$5</f>
        <v>0.64303923200000002</v>
      </c>
      <c r="HK254">
        <f>(-2*(HK$30*$C$5+$AB254/$AC254/2)*$AC254)*EXP(-2*(HK$30*$C$5+$AB254/$AC254/2)*$AC254) + 2*$AC254*$AB254*$C$5</f>
        <v>0.64303923200000002</v>
      </c>
      <c r="HL254">
        <f>(-2*(HL$30*$C$5+$AB254/$AC254/2)*$AC254)*EXP(-2*(HL$30*$C$5+$AB254/$AC254/2)*$AC254) + 2*$AC254*$AB254*$C$5</f>
        <v>0.64303923200000002</v>
      </c>
      <c r="HM254">
        <f>(-2*(HM$30*$C$5+$AB254/$AC254/2)*$AC254)*EXP(-2*(HM$30*$C$5+$AB254/$AC254/2)*$AC254) + 2*$AC254*$AB254*$C$5</f>
        <v>0.64303923200000002</v>
      </c>
      <c r="HN254">
        <f>(-2*(HN$30*$C$5+$AB254/$AC254/2)*$AC254)*EXP(-2*(HN$30*$C$5+$AB254/$AC254/2)*$AC254) + 2*$AC254*$AB254*$C$5</f>
        <v>0.64303923200000002</v>
      </c>
      <c r="HO254">
        <f>(-2*(HO$30*$C$5+$AB254/$AC254/2)*$AC254)*EXP(-2*(HO$30*$C$5+$AB254/$AC254/2)*$AC254) + 2*$AC254*$AB254*$C$5</f>
        <v>0.64303923200000002</v>
      </c>
      <c r="HP254">
        <f>(-2*(HP$30*$C$5+$AB254/$AC254/2)*$AC254)*EXP(-2*(HP$30*$C$5+$AB254/$AC254/2)*$AC254) + 2*$AC254*$AB254*$C$5</f>
        <v>0.64303923200000002</v>
      </c>
      <c r="HQ254">
        <f>(-2*(HQ$30*$C$5+$AB254/$AC254/2)*$AC254)*EXP(-2*(HQ$30*$C$5+$AB254/$AC254/2)*$AC254) + 2*$AC254*$AB254*$C$5</f>
        <v>0.64303923200000002</v>
      </c>
      <c r="HR254">
        <f>(-2*(HR$30*$C$5+$AB254/$AC254/2)*$AC254)*EXP(-2*(HR$30*$C$5+$AB254/$AC254/2)*$AC254) + 2*$AC254*$AB254*$C$5</f>
        <v>0.64303923200000002</v>
      </c>
      <c r="HS254">
        <f>(-2*(HS$30*$C$5+$AB254/$AC254/2)*$AC254)*EXP(-2*(HS$30*$C$5+$AB254/$AC254/2)*$AC254) + 2*$AC254*$AB254*$C$5</f>
        <v>0.64303923200000002</v>
      </c>
      <c r="HT254">
        <f>(-2*(HT$30*$C$5+$AB254/$AC254/2)*$AC254)*EXP(-2*(HT$30*$C$5+$AB254/$AC254/2)*$AC254) + 2*$AC254*$AB254*$C$5</f>
        <v>0.64303923200000002</v>
      </c>
      <c r="HU254">
        <f>(-2*(HU$30*$C$5+$AB254/$AC254/2)*$AC254)*EXP(-2*(HU$30*$C$5+$AB254/$AC254/2)*$AC254) + 2*$AC254*$AB254*$C$5</f>
        <v>0.64303923200000002</v>
      </c>
      <c r="HV254">
        <f>(-2*(HV$30*$C$5+$AB254/$AC254/2)*$AC254)*EXP(-2*(HV$30*$C$5+$AB254/$AC254/2)*$AC254) + 2*$AC254*$AB254*$C$5</f>
        <v>0.64303923200000002</v>
      </c>
      <c r="HW254">
        <f>(-2*(HW$30*$C$5+$AB254/$AC254/2)*$AC254)*EXP(-2*(HW$30*$C$5+$AB254/$AC254/2)*$AC254) + 2*$AC254*$AB254*$C$5</f>
        <v>0.64303923200000002</v>
      </c>
    </row>
    <row r="255" spans="1:231">
      <c r="A255" s="4"/>
      <c r="B255" s="4"/>
      <c r="C255" s="4"/>
      <c r="E255" s="116">
        <f t="shared" si="36"/>
        <v>2231</v>
      </c>
      <c r="F255" s="106">
        <f>EXP(-2*($E255-1)/$C$8*$C$5*($C$3*'UL FRMPL'!H$35-'UL FRMPL'!$H$35)/1000)</f>
        <v>0.44762518382330496</v>
      </c>
      <c r="G255" s="130"/>
      <c r="H255" s="130">
        <f t="shared" si="33"/>
        <v>0.8344693625869406</v>
      </c>
      <c r="I255" s="130"/>
      <c r="J255" s="106"/>
      <c r="K255" s="3"/>
      <c r="L255" s="130"/>
      <c r="N255">
        <f t="shared" si="34"/>
        <v>0.8344693625869406</v>
      </c>
      <c r="O255">
        <f t="shared" si="35"/>
        <v>0.16461275744522907</v>
      </c>
      <c r="P255">
        <f t="shared" si="32"/>
        <v>0.13751539753150727</v>
      </c>
      <c r="Q255">
        <f t="shared" si="32"/>
        <v>0.114878608752669</v>
      </c>
      <c r="R255">
        <f t="shared" si="32"/>
        <v>9.5968124194420537E-2</v>
      </c>
      <c r="S255">
        <f t="shared" si="32"/>
        <v>8.0170546643930765E-2</v>
      </c>
      <c r="T255">
        <f t="shared" si="32"/>
        <v>6.6973451894981981E-2</v>
      </c>
      <c r="U255">
        <f t="shared" si="32"/>
        <v>5.5948767302923585E-2</v>
      </c>
      <c r="V255">
        <f t="shared" si="32"/>
        <v>4.673888644152787E-2</v>
      </c>
      <c r="W255">
        <f t="shared" si="32"/>
        <v>3.9045069464468535E-2</v>
      </c>
      <c r="X255">
        <f t="shared" si="32"/>
        <v>3.2617752915281857E-2</v>
      </c>
      <c r="AB255" s="116">
        <f t="shared" si="37"/>
        <v>224</v>
      </c>
      <c r="AC255">
        <f>($C$3*'UL FRMPL'!H$35-'UL FRMPL'!$H$35)/1000</f>
        <v>1.441792</v>
      </c>
      <c r="AE255">
        <f>(-2*(AE$30*$C$5+$AB255/$AC255/2)*$AC255)*EXP(-2*(AE$30*$C$5+$AB255/$AC255/2)*$AC255) + 2*$AC255*$AB255*$C$5</f>
        <v>0.64592281600000001</v>
      </c>
      <c r="AF255">
        <f>(-2*(AF$30*$C$5+$AB255/$AC255/2)*$AC255)*EXP(-2*(AF$30*$C$5+$AB255/$AC255/2)*$AC255) + 2*$AC255*$AB255*$C$5</f>
        <v>0.64592281600000001</v>
      </c>
      <c r="AG255">
        <f>(-2*(AG$30*$C$5+$AB255/$AC255/2)*$AC255)*EXP(-2*(AG$30*$C$5+$AB255/$AC255/2)*$AC255) + 2*$AC255*$AB255*$C$5</f>
        <v>0.64592281600000001</v>
      </c>
      <c r="AH255">
        <f>(-2*(AH$30*$C$5+$AB255/$AC255/2)*$AC255)*EXP(-2*(AH$30*$C$5+$AB255/$AC255/2)*$AC255) + 2*$AC255*$AB255*$C$5</f>
        <v>0.64592281600000001</v>
      </c>
      <c r="AI255">
        <f>(-2*(AI$30*$C$5+$AB255/$AC255/2)*$AC255)*EXP(-2*(AI$30*$C$5+$AB255/$AC255/2)*$AC255) + 2*$AC255*$AB255*$C$5</f>
        <v>0.64592281600000001</v>
      </c>
      <c r="AJ255">
        <f>(-2*(AJ$30*$C$5+$AB255/$AC255/2)*$AC255)*EXP(-2*(AJ$30*$C$5+$AB255/$AC255/2)*$AC255) + 2*$AC255*$AB255*$C$5</f>
        <v>0.64592281600000001</v>
      </c>
      <c r="AK255">
        <f>(-2*(AK$30*$C$5+$AB255/$AC255/2)*$AC255)*EXP(-2*(AK$30*$C$5+$AB255/$AC255/2)*$AC255) + 2*$AC255*$AB255*$C$5</f>
        <v>0.64592281600000001</v>
      </c>
      <c r="AL255">
        <f>(-2*(AL$30*$C$5+$AB255/$AC255/2)*$AC255)*EXP(-2*(AL$30*$C$5+$AB255/$AC255/2)*$AC255) + 2*$AC255*$AB255*$C$5</f>
        <v>0.64592281600000001</v>
      </c>
      <c r="AM255">
        <f>(-2*(AM$30*$C$5+$AB255/$AC255/2)*$AC255)*EXP(-2*(AM$30*$C$5+$AB255/$AC255/2)*$AC255) + 2*$AC255*$AB255*$C$5</f>
        <v>0.64592281600000001</v>
      </c>
      <c r="AN255">
        <f>(-2*(AN$30*$C$5+$AB255/$AC255/2)*$AC255)*EXP(-2*(AN$30*$C$5+$AB255/$AC255/2)*$AC255) + 2*$AC255*$AB255*$C$5</f>
        <v>0.64592281600000001</v>
      </c>
      <c r="AO255">
        <f>(-2*(AO$30*$C$5+$AB255/$AC255/2)*$AC255)*EXP(-2*(AO$30*$C$5+$AB255/$AC255/2)*$AC255) + 2*$AC255*$AB255*$C$5</f>
        <v>0.64592281600000001</v>
      </c>
      <c r="AP255">
        <f>(-2*(AP$30*$C$5+$AB255/$AC255/2)*$AC255)*EXP(-2*(AP$30*$C$5+$AB255/$AC255/2)*$AC255) + 2*$AC255*$AB255*$C$5</f>
        <v>0.64592281600000001</v>
      </c>
      <c r="AQ255">
        <f>(-2*(AQ$30*$C$5+$AB255/$AC255/2)*$AC255)*EXP(-2*(AQ$30*$C$5+$AB255/$AC255/2)*$AC255) + 2*$AC255*$AB255*$C$5</f>
        <v>0.64592281600000001</v>
      </c>
      <c r="AR255">
        <f>(-2*(AR$30*$C$5+$AB255/$AC255/2)*$AC255)*EXP(-2*(AR$30*$C$5+$AB255/$AC255/2)*$AC255) + 2*$AC255*$AB255*$C$5</f>
        <v>0.64592281600000001</v>
      </c>
      <c r="AS255">
        <f>(-2*(AS$30*$C$5+$AB255/$AC255/2)*$AC255)*EXP(-2*(AS$30*$C$5+$AB255/$AC255/2)*$AC255) + 2*$AC255*$AB255*$C$5</f>
        <v>0.64592281600000001</v>
      </c>
      <c r="AT255">
        <f>(-2*(AT$30*$C$5+$AB255/$AC255/2)*$AC255)*EXP(-2*(AT$30*$C$5+$AB255/$AC255/2)*$AC255) + 2*$AC255*$AB255*$C$5</f>
        <v>0.64592281600000001</v>
      </c>
      <c r="AU255">
        <f>(-2*(AU$30*$C$5+$AB255/$AC255/2)*$AC255)*EXP(-2*(AU$30*$C$5+$AB255/$AC255/2)*$AC255) + 2*$AC255*$AB255*$C$5</f>
        <v>0.64592281600000001</v>
      </c>
      <c r="AV255">
        <f>(-2*(AV$30*$C$5+$AB255/$AC255/2)*$AC255)*EXP(-2*(AV$30*$C$5+$AB255/$AC255/2)*$AC255) + 2*$AC255*$AB255*$C$5</f>
        <v>0.64592281600000001</v>
      </c>
      <c r="AW255">
        <f>(-2*(AW$30*$C$5+$AB255/$AC255/2)*$AC255)*EXP(-2*(AW$30*$C$5+$AB255/$AC255/2)*$AC255) + 2*$AC255*$AB255*$C$5</f>
        <v>0.64592281600000001</v>
      </c>
      <c r="AX255">
        <f>(-2*(AX$30*$C$5+$AB255/$AC255/2)*$AC255)*EXP(-2*(AX$30*$C$5+$AB255/$AC255/2)*$AC255) + 2*$AC255*$AB255*$C$5</f>
        <v>0.64592281600000001</v>
      </c>
      <c r="AY255">
        <f>(-2*(AY$30*$C$5+$AB255/$AC255/2)*$AC255)*EXP(-2*(AY$30*$C$5+$AB255/$AC255/2)*$AC255) + 2*$AC255*$AB255*$C$5</f>
        <v>0.64592281600000001</v>
      </c>
      <c r="AZ255">
        <f>(-2*(AZ$30*$C$5+$AB255/$AC255/2)*$AC255)*EXP(-2*(AZ$30*$C$5+$AB255/$AC255/2)*$AC255) + 2*$AC255*$AB255*$C$5</f>
        <v>0.64592281600000001</v>
      </c>
      <c r="BA255">
        <f>(-2*(BA$30*$C$5+$AB255/$AC255/2)*$AC255)*EXP(-2*(BA$30*$C$5+$AB255/$AC255/2)*$AC255) + 2*$AC255*$AB255*$C$5</f>
        <v>0.64592281600000001</v>
      </c>
      <c r="BB255">
        <f>(-2*(BB$30*$C$5+$AB255/$AC255/2)*$AC255)*EXP(-2*(BB$30*$C$5+$AB255/$AC255/2)*$AC255) + 2*$AC255*$AB255*$C$5</f>
        <v>0.64592281600000001</v>
      </c>
      <c r="BC255">
        <f>(-2*(BC$30*$C$5+$AB255/$AC255/2)*$AC255)*EXP(-2*(BC$30*$C$5+$AB255/$AC255/2)*$AC255) + 2*$AC255*$AB255*$C$5</f>
        <v>0.64592281600000001</v>
      </c>
      <c r="BD255">
        <f>(-2*(BD$30*$C$5+$AB255/$AC255/2)*$AC255)*EXP(-2*(BD$30*$C$5+$AB255/$AC255/2)*$AC255) + 2*$AC255*$AB255*$C$5</f>
        <v>0.64592281600000001</v>
      </c>
      <c r="BE255">
        <f>(-2*(BE$30*$C$5+$AB255/$AC255/2)*$AC255)*EXP(-2*(BE$30*$C$5+$AB255/$AC255/2)*$AC255) + 2*$AC255*$AB255*$C$5</f>
        <v>0.64592281600000001</v>
      </c>
      <c r="BF255">
        <f>(-2*(BF$30*$C$5+$AB255/$AC255/2)*$AC255)*EXP(-2*(BF$30*$C$5+$AB255/$AC255/2)*$AC255) + 2*$AC255*$AB255*$C$5</f>
        <v>0.64592281600000001</v>
      </c>
      <c r="BG255">
        <f>(-2*(BG$30*$C$5+$AB255/$AC255/2)*$AC255)*EXP(-2*(BG$30*$C$5+$AB255/$AC255/2)*$AC255) + 2*$AC255*$AB255*$C$5</f>
        <v>0.64592281600000001</v>
      </c>
      <c r="BH255">
        <f>(-2*(BH$30*$C$5+$AB255/$AC255/2)*$AC255)*EXP(-2*(BH$30*$C$5+$AB255/$AC255/2)*$AC255) + 2*$AC255*$AB255*$C$5</f>
        <v>0.64592281600000001</v>
      </c>
      <c r="BI255">
        <f>(-2*(BI$30*$C$5+$AB255/$AC255/2)*$AC255)*EXP(-2*(BI$30*$C$5+$AB255/$AC255/2)*$AC255) + 2*$AC255*$AB255*$C$5</f>
        <v>0.64592281600000001</v>
      </c>
      <c r="BJ255">
        <f>(-2*(BJ$30*$C$5+$AB255/$AC255/2)*$AC255)*EXP(-2*(BJ$30*$C$5+$AB255/$AC255/2)*$AC255) + 2*$AC255*$AB255*$C$5</f>
        <v>0.64592281600000001</v>
      </c>
      <c r="BK255">
        <f>(-2*(BK$30*$C$5+$AB255/$AC255/2)*$AC255)*EXP(-2*(BK$30*$C$5+$AB255/$AC255/2)*$AC255) + 2*$AC255*$AB255*$C$5</f>
        <v>0.64592281600000001</v>
      </c>
      <c r="BL255">
        <f>(-2*(BL$30*$C$5+$AB255/$AC255/2)*$AC255)*EXP(-2*(BL$30*$C$5+$AB255/$AC255/2)*$AC255) + 2*$AC255*$AB255*$C$5</f>
        <v>0.64592281600000001</v>
      </c>
      <c r="BM255">
        <f>(-2*(BM$30*$C$5+$AB255/$AC255/2)*$AC255)*EXP(-2*(BM$30*$C$5+$AB255/$AC255/2)*$AC255) + 2*$AC255*$AB255*$C$5</f>
        <v>0.64592281600000001</v>
      </c>
      <c r="BN255">
        <f>(-2*(BN$30*$C$5+$AB255/$AC255/2)*$AC255)*EXP(-2*(BN$30*$C$5+$AB255/$AC255/2)*$AC255) + 2*$AC255*$AB255*$C$5</f>
        <v>0.64592281600000001</v>
      </c>
      <c r="BO255">
        <f>(-2*(BO$30*$C$5+$AB255/$AC255/2)*$AC255)*EXP(-2*(BO$30*$C$5+$AB255/$AC255/2)*$AC255) + 2*$AC255*$AB255*$C$5</f>
        <v>0.64592281600000001</v>
      </c>
      <c r="BP255">
        <f>(-2*(BP$30*$C$5+$AB255/$AC255/2)*$AC255)*EXP(-2*(BP$30*$C$5+$AB255/$AC255/2)*$AC255) + 2*$AC255*$AB255*$C$5</f>
        <v>0.64592281600000001</v>
      </c>
      <c r="BQ255">
        <f>(-2*(BQ$30*$C$5+$AB255/$AC255/2)*$AC255)*EXP(-2*(BQ$30*$C$5+$AB255/$AC255/2)*$AC255) + 2*$AC255*$AB255*$C$5</f>
        <v>0.64592281600000001</v>
      </c>
      <c r="BR255">
        <f>(-2*(BR$30*$C$5+$AB255/$AC255/2)*$AC255)*EXP(-2*(BR$30*$C$5+$AB255/$AC255/2)*$AC255) + 2*$AC255*$AB255*$C$5</f>
        <v>0.64592281600000001</v>
      </c>
      <c r="BS255">
        <f>(-2*(BS$30*$C$5+$AB255/$AC255/2)*$AC255)*EXP(-2*(BS$30*$C$5+$AB255/$AC255/2)*$AC255) + 2*$AC255*$AB255*$C$5</f>
        <v>0.64592281600000001</v>
      </c>
      <c r="BT255">
        <f>(-2*(BT$30*$C$5+$AB255/$AC255/2)*$AC255)*EXP(-2*(BT$30*$C$5+$AB255/$AC255/2)*$AC255) + 2*$AC255*$AB255*$C$5</f>
        <v>0.64592281600000001</v>
      </c>
      <c r="BU255">
        <f>(-2*(BU$30*$C$5+$AB255/$AC255/2)*$AC255)*EXP(-2*(BU$30*$C$5+$AB255/$AC255/2)*$AC255) + 2*$AC255*$AB255*$C$5</f>
        <v>0.64592281600000001</v>
      </c>
      <c r="BV255">
        <f>(-2*(BV$30*$C$5+$AB255/$AC255/2)*$AC255)*EXP(-2*(BV$30*$C$5+$AB255/$AC255/2)*$AC255) + 2*$AC255*$AB255*$C$5</f>
        <v>0.64592281600000001</v>
      </c>
      <c r="BW255">
        <f>(-2*(BW$30*$C$5+$AB255/$AC255/2)*$AC255)*EXP(-2*(BW$30*$C$5+$AB255/$AC255/2)*$AC255) + 2*$AC255*$AB255*$C$5</f>
        <v>0.64592281600000001</v>
      </c>
      <c r="BX255">
        <f>(-2*(BX$30*$C$5+$AB255/$AC255/2)*$AC255)*EXP(-2*(BX$30*$C$5+$AB255/$AC255/2)*$AC255) + 2*$AC255*$AB255*$C$5</f>
        <v>0.64592281600000001</v>
      </c>
      <c r="BY255">
        <f>(-2*(BY$30*$C$5+$AB255/$AC255/2)*$AC255)*EXP(-2*(BY$30*$C$5+$AB255/$AC255/2)*$AC255) + 2*$AC255*$AB255*$C$5</f>
        <v>0.64592281600000001</v>
      </c>
      <c r="BZ255">
        <f>(-2*(BZ$30*$C$5+$AB255/$AC255/2)*$AC255)*EXP(-2*(BZ$30*$C$5+$AB255/$AC255/2)*$AC255) + 2*$AC255*$AB255*$C$5</f>
        <v>0.64592281600000001</v>
      </c>
      <c r="CA255">
        <f>(-2*(CA$30*$C$5+$AB255/$AC255/2)*$AC255)*EXP(-2*(CA$30*$C$5+$AB255/$AC255/2)*$AC255) + 2*$AC255*$AB255*$C$5</f>
        <v>0.64592281600000001</v>
      </c>
      <c r="CB255">
        <f>(-2*(CB$30*$C$5+$AB255/$AC255/2)*$AC255)*EXP(-2*(CB$30*$C$5+$AB255/$AC255/2)*$AC255) + 2*$AC255*$AB255*$C$5</f>
        <v>0.64592281600000001</v>
      </c>
      <c r="CC255">
        <f>(-2*(CC$30*$C$5+$AB255/$AC255/2)*$AC255)*EXP(-2*(CC$30*$C$5+$AB255/$AC255/2)*$AC255) + 2*$AC255*$AB255*$C$5</f>
        <v>0.64592281600000001</v>
      </c>
      <c r="CD255">
        <f>(-2*(CD$30*$C$5+$AB255/$AC255/2)*$AC255)*EXP(-2*(CD$30*$C$5+$AB255/$AC255/2)*$AC255) + 2*$AC255*$AB255*$C$5</f>
        <v>0.64592281600000001</v>
      </c>
      <c r="CE255">
        <f>(-2*(CE$30*$C$5+$AB255/$AC255/2)*$AC255)*EXP(-2*(CE$30*$C$5+$AB255/$AC255/2)*$AC255) + 2*$AC255*$AB255*$C$5</f>
        <v>0.64592281600000001</v>
      </c>
      <c r="CF255">
        <f>(-2*(CF$30*$C$5+$AB255/$AC255/2)*$AC255)*EXP(-2*(CF$30*$C$5+$AB255/$AC255/2)*$AC255) + 2*$AC255*$AB255*$C$5</f>
        <v>0.64592281600000001</v>
      </c>
      <c r="CG255">
        <f>(-2*(CG$30*$C$5+$AB255/$AC255/2)*$AC255)*EXP(-2*(CG$30*$C$5+$AB255/$AC255/2)*$AC255) + 2*$AC255*$AB255*$C$5</f>
        <v>0.64592281600000001</v>
      </c>
      <c r="CH255">
        <f>(-2*(CH$30*$C$5+$AB255/$AC255/2)*$AC255)*EXP(-2*(CH$30*$C$5+$AB255/$AC255/2)*$AC255) + 2*$AC255*$AB255*$C$5</f>
        <v>0.64592281600000001</v>
      </c>
      <c r="CI255">
        <f>(-2*(CI$30*$C$5+$AB255/$AC255/2)*$AC255)*EXP(-2*(CI$30*$C$5+$AB255/$AC255/2)*$AC255) + 2*$AC255*$AB255*$C$5</f>
        <v>0.64592281600000001</v>
      </c>
      <c r="CJ255">
        <f>(-2*(CJ$30*$C$5+$AB255/$AC255/2)*$AC255)*EXP(-2*(CJ$30*$C$5+$AB255/$AC255/2)*$AC255) + 2*$AC255*$AB255*$C$5</f>
        <v>0.64592281600000001</v>
      </c>
      <c r="CK255">
        <f>(-2*(CK$30*$C$5+$AB255/$AC255/2)*$AC255)*EXP(-2*(CK$30*$C$5+$AB255/$AC255/2)*$AC255) + 2*$AC255*$AB255*$C$5</f>
        <v>0.64592281600000001</v>
      </c>
      <c r="CL255">
        <f>(-2*(CL$30*$C$5+$AB255/$AC255/2)*$AC255)*EXP(-2*(CL$30*$C$5+$AB255/$AC255/2)*$AC255) + 2*$AC255*$AB255*$C$5</f>
        <v>0.64592281600000001</v>
      </c>
      <c r="CM255">
        <f>(-2*(CM$30*$C$5+$AB255/$AC255/2)*$AC255)*EXP(-2*(CM$30*$C$5+$AB255/$AC255/2)*$AC255) + 2*$AC255*$AB255*$C$5</f>
        <v>0.64592281600000001</v>
      </c>
      <c r="CN255">
        <f>(-2*(CN$30*$C$5+$AB255/$AC255/2)*$AC255)*EXP(-2*(CN$30*$C$5+$AB255/$AC255/2)*$AC255) + 2*$AC255*$AB255*$C$5</f>
        <v>0.64592281600000001</v>
      </c>
      <c r="CO255">
        <f>(-2*(CO$30*$C$5+$AB255/$AC255/2)*$AC255)*EXP(-2*(CO$30*$C$5+$AB255/$AC255/2)*$AC255) + 2*$AC255*$AB255*$C$5</f>
        <v>0.64592281600000001</v>
      </c>
      <c r="CP255">
        <f>(-2*(CP$30*$C$5+$AB255/$AC255/2)*$AC255)*EXP(-2*(CP$30*$C$5+$AB255/$AC255/2)*$AC255) + 2*$AC255*$AB255*$C$5</f>
        <v>0.64592281600000001</v>
      </c>
      <c r="CQ255">
        <f>(-2*(CQ$30*$C$5+$AB255/$AC255/2)*$AC255)*EXP(-2*(CQ$30*$C$5+$AB255/$AC255/2)*$AC255) + 2*$AC255*$AB255*$C$5</f>
        <v>0.64592281600000001</v>
      </c>
      <c r="CR255">
        <f>(-2*(CR$30*$C$5+$AB255/$AC255/2)*$AC255)*EXP(-2*(CR$30*$C$5+$AB255/$AC255/2)*$AC255) + 2*$AC255*$AB255*$C$5</f>
        <v>0.64592281600000001</v>
      </c>
      <c r="CS255">
        <f>(-2*(CS$30*$C$5+$AB255/$AC255/2)*$AC255)*EXP(-2*(CS$30*$C$5+$AB255/$AC255/2)*$AC255) + 2*$AC255*$AB255*$C$5</f>
        <v>0.64592281600000001</v>
      </c>
      <c r="CT255">
        <f>(-2*(CT$30*$C$5+$AB255/$AC255/2)*$AC255)*EXP(-2*(CT$30*$C$5+$AB255/$AC255/2)*$AC255) + 2*$AC255*$AB255*$C$5</f>
        <v>0.64592281600000001</v>
      </c>
      <c r="CU255">
        <f>(-2*(CU$30*$C$5+$AB255/$AC255/2)*$AC255)*EXP(-2*(CU$30*$C$5+$AB255/$AC255/2)*$AC255) + 2*$AC255*$AB255*$C$5</f>
        <v>0.64592281600000001</v>
      </c>
      <c r="CV255">
        <f>(-2*(CV$30*$C$5+$AB255/$AC255/2)*$AC255)*EXP(-2*(CV$30*$C$5+$AB255/$AC255/2)*$AC255) + 2*$AC255*$AB255*$C$5</f>
        <v>0.64592281600000001</v>
      </c>
      <c r="CW255">
        <f>(-2*(CW$30*$C$5+$AB255/$AC255/2)*$AC255)*EXP(-2*(CW$30*$C$5+$AB255/$AC255/2)*$AC255) + 2*$AC255*$AB255*$C$5</f>
        <v>0.64592281600000001</v>
      </c>
      <c r="CX255">
        <f>(-2*(CX$30*$C$5+$AB255/$AC255/2)*$AC255)*EXP(-2*(CX$30*$C$5+$AB255/$AC255/2)*$AC255) + 2*$AC255*$AB255*$C$5</f>
        <v>0.64592281600000001</v>
      </c>
      <c r="CY255">
        <f>(-2*(CY$30*$C$5+$AB255/$AC255/2)*$AC255)*EXP(-2*(CY$30*$C$5+$AB255/$AC255/2)*$AC255) + 2*$AC255*$AB255*$C$5</f>
        <v>0.64592281600000001</v>
      </c>
      <c r="CZ255">
        <f>(-2*(CZ$30*$C$5+$AB255/$AC255/2)*$AC255)*EXP(-2*(CZ$30*$C$5+$AB255/$AC255/2)*$AC255) + 2*$AC255*$AB255*$C$5</f>
        <v>0.64592281600000001</v>
      </c>
      <c r="DA255">
        <f>(-2*(DA$30*$C$5+$AB255/$AC255/2)*$AC255)*EXP(-2*(DA$30*$C$5+$AB255/$AC255/2)*$AC255) + 2*$AC255*$AB255*$C$5</f>
        <v>0.64592281600000001</v>
      </c>
      <c r="DB255">
        <f>(-2*(DB$30*$C$5+$AB255/$AC255/2)*$AC255)*EXP(-2*(DB$30*$C$5+$AB255/$AC255/2)*$AC255) + 2*$AC255*$AB255*$C$5</f>
        <v>0.64592281600000001</v>
      </c>
      <c r="DC255">
        <f>(-2*(DC$30*$C$5+$AB255/$AC255/2)*$AC255)*EXP(-2*(DC$30*$C$5+$AB255/$AC255/2)*$AC255) + 2*$AC255*$AB255*$C$5</f>
        <v>0.64592281600000001</v>
      </c>
      <c r="DD255">
        <f>(-2*(DD$30*$C$5+$AB255/$AC255/2)*$AC255)*EXP(-2*(DD$30*$C$5+$AB255/$AC255/2)*$AC255) + 2*$AC255*$AB255*$C$5</f>
        <v>0.64592281600000001</v>
      </c>
      <c r="DE255">
        <f>(-2*(DE$30*$C$5+$AB255/$AC255/2)*$AC255)*EXP(-2*(DE$30*$C$5+$AB255/$AC255/2)*$AC255) + 2*$AC255*$AB255*$C$5</f>
        <v>0.64592281600000001</v>
      </c>
      <c r="DF255">
        <f>(-2*(DF$30*$C$5+$AB255/$AC255/2)*$AC255)*EXP(-2*(DF$30*$C$5+$AB255/$AC255/2)*$AC255) + 2*$AC255*$AB255*$C$5</f>
        <v>0.64592281600000001</v>
      </c>
      <c r="DG255">
        <f>(-2*(DG$30*$C$5+$AB255/$AC255/2)*$AC255)*EXP(-2*(DG$30*$C$5+$AB255/$AC255/2)*$AC255) + 2*$AC255*$AB255*$C$5</f>
        <v>0.64592281600000001</v>
      </c>
      <c r="DH255">
        <f>(-2*(DH$30*$C$5+$AB255/$AC255/2)*$AC255)*EXP(-2*(DH$30*$C$5+$AB255/$AC255/2)*$AC255) + 2*$AC255*$AB255*$C$5</f>
        <v>0.64592281600000001</v>
      </c>
      <c r="DI255">
        <f>(-2*(DI$30*$C$5+$AB255/$AC255/2)*$AC255)*EXP(-2*(DI$30*$C$5+$AB255/$AC255/2)*$AC255) + 2*$AC255*$AB255*$C$5</f>
        <v>0.64592281600000001</v>
      </c>
      <c r="DJ255">
        <f>(-2*(DJ$30*$C$5+$AB255/$AC255/2)*$AC255)*EXP(-2*(DJ$30*$C$5+$AB255/$AC255/2)*$AC255) + 2*$AC255*$AB255*$C$5</f>
        <v>0.64592281600000001</v>
      </c>
      <c r="DK255">
        <f>(-2*(DK$30*$C$5+$AB255/$AC255/2)*$AC255)*EXP(-2*(DK$30*$C$5+$AB255/$AC255/2)*$AC255) + 2*$AC255*$AB255*$C$5</f>
        <v>0.64592281600000001</v>
      </c>
      <c r="DL255">
        <f>(-2*(DL$30*$C$5+$AB255/$AC255/2)*$AC255)*EXP(-2*(DL$30*$C$5+$AB255/$AC255/2)*$AC255) + 2*$AC255*$AB255*$C$5</f>
        <v>0.64592281600000001</v>
      </c>
      <c r="DM255">
        <f>(-2*(DM$30*$C$5+$AB255/$AC255/2)*$AC255)*EXP(-2*(DM$30*$C$5+$AB255/$AC255/2)*$AC255) + 2*$AC255*$AB255*$C$5</f>
        <v>0.64592281600000001</v>
      </c>
      <c r="DN255">
        <f>(-2*(DN$30*$C$5+$AB255/$AC255/2)*$AC255)*EXP(-2*(DN$30*$C$5+$AB255/$AC255/2)*$AC255) + 2*$AC255*$AB255*$C$5</f>
        <v>0.64592281600000001</v>
      </c>
      <c r="DO255">
        <f>(-2*(DO$30*$C$5+$AB255/$AC255/2)*$AC255)*EXP(-2*(DO$30*$C$5+$AB255/$AC255/2)*$AC255) + 2*$AC255*$AB255*$C$5</f>
        <v>0.64592281600000001</v>
      </c>
      <c r="DP255">
        <f>(-2*(DP$30*$C$5+$AB255/$AC255/2)*$AC255)*EXP(-2*(DP$30*$C$5+$AB255/$AC255/2)*$AC255) + 2*$AC255*$AB255*$C$5</f>
        <v>0.64592281600000001</v>
      </c>
      <c r="DQ255">
        <f>(-2*(DQ$30*$C$5+$AB255/$AC255/2)*$AC255)*EXP(-2*(DQ$30*$C$5+$AB255/$AC255/2)*$AC255) + 2*$AC255*$AB255*$C$5</f>
        <v>0.64592281600000001</v>
      </c>
      <c r="DR255">
        <f>(-2*(DR$30*$C$5+$AB255/$AC255/2)*$AC255)*EXP(-2*(DR$30*$C$5+$AB255/$AC255/2)*$AC255) + 2*$AC255*$AB255*$C$5</f>
        <v>0.64592281600000001</v>
      </c>
      <c r="DS255">
        <f>(-2*(DS$30*$C$5+$AB255/$AC255/2)*$AC255)*EXP(-2*(DS$30*$C$5+$AB255/$AC255/2)*$AC255) + 2*$AC255*$AB255*$C$5</f>
        <v>0.64592281600000001</v>
      </c>
      <c r="DT255">
        <f>(-2*(DT$30*$C$5+$AB255/$AC255/2)*$AC255)*EXP(-2*(DT$30*$C$5+$AB255/$AC255/2)*$AC255) + 2*$AC255*$AB255*$C$5</f>
        <v>0.64592281600000001</v>
      </c>
      <c r="DU255">
        <f>(-2*(DU$30*$C$5+$AB255/$AC255/2)*$AC255)*EXP(-2*(DU$30*$C$5+$AB255/$AC255/2)*$AC255) + 2*$AC255*$AB255*$C$5</f>
        <v>0.64592281600000001</v>
      </c>
      <c r="DV255">
        <f>(-2*(DV$30*$C$5+$AB255/$AC255/2)*$AC255)*EXP(-2*(DV$30*$C$5+$AB255/$AC255/2)*$AC255) + 2*$AC255*$AB255*$C$5</f>
        <v>0.64592281600000001</v>
      </c>
      <c r="DW255">
        <f>(-2*(DW$30*$C$5+$AB255/$AC255/2)*$AC255)*EXP(-2*(DW$30*$C$5+$AB255/$AC255/2)*$AC255) + 2*$AC255*$AB255*$C$5</f>
        <v>0.64592281600000001</v>
      </c>
      <c r="DX255">
        <f>(-2*(DX$30*$C$5+$AB255/$AC255/2)*$AC255)*EXP(-2*(DX$30*$C$5+$AB255/$AC255/2)*$AC255) + 2*$AC255*$AB255*$C$5</f>
        <v>0.64592281600000001</v>
      </c>
      <c r="DY255">
        <f>(-2*(DY$30*$C$5+$AB255/$AC255/2)*$AC255)*EXP(-2*(DY$30*$C$5+$AB255/$AC255/2)*$AC255) + 2*$AC255*$AB255*$C$5</f>
        <v>0.64592281600000001</v>
      </c>
      <c r="DZ255">
        <f>(-2*(DZ$30*$C$5+$AB255/$AC255/2)*$AC255)*EXP(-2*(DZ$30*$C$5+$AB255/$AC255/2)*$AC255) + 2*$AC255*$AB255*$C$5</f>
        <v>0.64592281600000001</v>
      </c>
      <c r="EA255">
        <f>(-2*(EA$30*$C$5+$AB255/$AC255/2)*$AC255)*EXP(-2*(EA$30*$C$5+$AB255/$AC255/2)*$AC255) + 2*$AC255*$AB255*$C$5</f>
        <v>0.64592281600000001</v>
      </c>
      <c r="EB255">
        <f>(-2*(EB$30*$C$5+$AB255/$AC255/2)*$AC255)*EXP(-2*(EB$30*$C$5+$AB255/$AC255/2)*$AC255) + 2*$AC255*$AB255*$C$5</f>
        <v>0.64592281600000001</v>
      </c>
      <c r="EC255">
        <f>(-2*(EC$30*$C$5+$AB255/$AC255/2)*$AC255)*EXP(-2*(EC$30*$C$5+$AB255/$AC255/2)*$AC255) + 2*$AC255*$AB255*$C$5</f>
        <v>0.64592281600000001</v>
      </c>
      <c r="ED255">
        <f>(-2*(ED$30*$C$5+$AB255/$AC255/2)*$AC255)*EXP(-2*(ED$30*$C$5+$AB255/$AC255/2)*$AC255) + 2*$AC255*$AB255*$C$5</f>
        <v>0.64592281600000001</v>
      </c>
      <c r="EE255">
        <f>(-2*(EE$30*$C$5+$AB255/$AC255/2)*$AC255)*EXP(-2*(EE$30*$C$5+$AB255/$AC255/2)*$AC255) + 2*$AC255*$AB255*$C$5</f>
        <v>0.64592281600000001</v>
      </c>
      <c r="EF255">
        <f>(-2*(EF$30*$C$5+$AB255/$AC255/2)*$AC255)*EXP(-2*(EF$30*$C$5+$AB255/$AC255/2)*$AC255) + 2*$AC255*$AB255*$C$5</f>
        <v>0.64592281600000001</v>
      </c>
      <c r="EG255">
        <f>(-2*(EG$30*$C$5+$AB255/$AC255/2)*$AC255)*EXP(-2*(EG$30*$C$5+$AB255/$AC255/2)*$AC255) + 2*$AC255*$AB255*$C$5</f>
        <v>0.64592281600000001</v>
      </c>
      <c r="EH255">
        <f>(-2*(EH$30*$C$5+$AB255/$AC255/2)*$AC255)*EXP(-2*(EH$30*$C$5+$AB255/$AC255/2)*$AC255) + 2*$AC255*$AB255*$C$5</f>
        <v>0.64592281600000001</v>
      </c>
      <c r="EI255">
        <f>(-2*(EI$30*$C$5+$AB255/$AC255/2)*$AC255)*EXP(-2*(EI$30*$C$5+$AB255/$AC255/2)*$AC255) + 2*$AC255*$AB255*$C$5</f>
        <v>0.64592281600000001</v>
      </c>
      <c r="EJ255">
        <f>(-2*(EJ$30*$C$5+$AB255/$AC255/2)*$AC255)*EXP(-2*(EJ$30*$C$5+$AB255/$AC255/2)*$AC255) + 2*$AC255*$AB255*$C$5</f>
        <v>0.64592281600000001</v>
      </c>
      <c r="EK255">
        <f>(-2*(EK$30*$C$5+$AB255/$AC255/2)*$AC255)*EXP(-2*(EK$30*$C$5+$AB255/$AC255/2)*$AC255) + 2*$AC255*$AB255*$C$5</f>
        <v>0.64592281600000001</v>
      </c>
      <c r="EL255">
        <f>(-2*(EL$30*$C$5+$AB255/$AC255/2)*$AC255)*EXP(-2*(EL$30*$C$5+$AB255/$AC255/2)*$AC255) + 2*$AC255*$AB255*$C$5</f>
        <v>0.64592281600000001</v>
      </c>
      <c r="EM255">
        <f>(-2*(EM$30*$C$5+$AB255/$AC255/2)*$AC255)*EXP(-2*(EM$30*$C$5+$AB255/$AC255/2)*$AC255) + 2*$AC255*$AB255*$C$5</f>
        <v>0.64592281600000001</v>
      </c>
      <c r="EN255">
        <f>(-2*(EN$30*$C$5+$AB255/$AC255/2)*$AC255)*EXP(-2*(EN$30*$C$5+$AB255/$AC255/2)*$AC255) + 2*$AC255*$AB255*$C$5</f>
        <v>0.64592281600000001</v>
      </c>
      <c r="EO255">
        <f>(-2*(EO$30*$C$5+$AB255/$AC255/2)*$AC255)*EXP(-2*(EO$30*$C$5+$AB255/$AC255/2)*$AC255) + 2*$AC255*$AB255*$C$5</f>
        <v>0.64592281600000001</v>
      </c>
      <c r="EP255">
        <f>(-2*(EP$30*$C$5+$AB255/$AC255/2)*$AC255)*EXP(-2*(EP$30*$C$5+$AB255/$AC255/2)*$AC255) + 2*$AC255*$AB255*$C$5</f>
        <v>0.64592281600000001</v>
      </c>
      <c r="EQ255">
        <f>(-2*(EQ$30*$C$5+$AB255/$AC255/2)*$AC255)*EXP(-2*(EQ$30*$C$5+$AB255/$AC255/2)*$AC255) + 2*$AC255*$AB255*$C$5</f>
        <v>0.64592281600000001</v>
      </c>
      <c r="ER255">
        <f>(-2*(ER$30*$C$5+$AB255/$AC255/2)*$AC255)*EXP(-2*(ER$30*$C$5+$AB255/$AC255/2)*$AC255) + 2*$AC255*$AB255*$C$5</f>
        <v>0.64592281600000001</v>
      </c>
      <c r="ES255">
        <f>(-2*(ES$30*$C$5+$AB255/$AC255/2)*$AC255)*EXP(-2*(ES$30*$C$5+$AB255/$AC255/2)*$AC255) + 2*$AC255*$AB255*$C$5</f>
        <v>0.64592281600000001</v>
      </c>
      <c r="ET255">
        <f>(-2*(ET$30*$C$5+$AB255/$AC255/2)*$AC255)*EXP(-2*(ET$30*$C$5+$AB255/$AC255/2)*$AC255) + 2*$AC255*$AB255*$C$5</f>
        <v>0.64592281600000001</v>
      </c>
      <c r="EU255">
        <f>(-2*(EU$30*$C$5+$AB255/$AC255/2)*$AC255)*EXP(-2*(EU$30*$C$5+$AB255/$AC255/2)*$AC255) + 2*$AC255*$AB255*$C$5</f>
        <v>0.64592281600000001</v>
      </c>
      <c r="EV255">
        <f>(-2*(EV$30*$C$5+$AB255/$AC255/2)*$AC255)*EXP(-2*(EV$30*$C$5+$AB255/$AC255/2)*$AC255) + 2*$AC255*$AB255*$C$5</f>
        <v>0.64592281600000001</v>
      </c>
      <c r="EW255">
        <f>(-2*(EW$30*$C$5+$AB255/$AC255/2)*$AC255)*EXP(-2*(EW$30*$C$5+$AB255/$AC255/2)*$AC255) + 2*$AC255*$AB255*$C$5</f>
        <v>0.64592281600000001</v>
      </c>
      <c r="EX255">
        <f>(-2*(EX$30*$C$5+$AB255/$AC255/2)*$AC255)*EXP(-2*(EX$30*$C$5+$AB255/$AC255/2)*$AC255) + 2*$AC255*$AB255*$C$5</f>
        <v>0.64592281600000001</v>
      </c>
      <c r="EY255">
        <f>(-2*(EY$30*$C$5+$AB255/$AC255/2)*$AC255)*EXP(-2*(EY$30*$C$5+$AB255/$AC255/2)*$AC255) + 2*$AC255*$AB255*$C$5</f>
        <v>0.64592281600000001</v>
      </c>
      <c r="EZ255">
        <f>(-2*(EZ$30*$C$5+$AB255/$AC255/2)*$AC255)*EXP(-2*(EZ$30*$C$5+$AB255/$AC255/2)*$AC255) + 2*$AC255*$AB255*$C$5</f>
        <v>0.64592281600000001</v>
      </c>
      <c r="FA255">
        <f>(-2*(FA$30*$C$5+$AB255/$AC255/2)*$AC255)*EXP(-2*(FA$30*$C$5+$AB255/$AC255/2)*$AC255) + 2*$AC255*$AB255*$C$5</f>
        <v>0.64592281600000001</v>
      </c>
      <c r="FB255">
        <f>(-2*(FB$30*$C$5+$AB255/$AC255/2)*$AC255)*EXP(-2*(FB$30*$C$5+$AB255/$AC255/2)*$AC255) + 2*$AC255*$AB255*$C$5</f>
        <v>0.64592281600000001</v>
      </c>
      <c r="FC255">
        <f>(-2*(FC$30*$C$5+$AB255/$AC255/2)*$AC255)*EXP(-2*(FC$30*$C$5+$AB255/$AC255/2)*$AC255) + 2*$AC255*$AB255*$C$5</f>
        <v>0.64592281600000001</v>
      </c>
      <c r="FD255">
        <f>(-2*(FD$30*$C$5+$AB255/$AC255/2)*$AC255)*EXP(-2*(FD$30*$C$5+$AB255/$AC255/2)*$AC255) + 2*$AC255*$AB255*$C$5</f>
        <v>0.64592281600000001</v>
      </c>
      <c r="FE255">
        <f>(-2*(FE$30*$C$5+$AB255/$AC255/2)*$AC255)*EXP(-2*(FE$30*$C$5+$AB255/$AC255/2)*$AC255) + 2*$AC255*$AB255*$C$5</f>
        <v>0.64592281600000001</v>
      </c>
      <c r="FF255">
        <f>(-2*(FF$30*$C$5+$AB255/$AC255/2)*$AC255)*EXP(-2*(FF$30*$C$5+$AB255/$AC255/2)*$AC255) + 2*$AC255*$AB255*$C$5</f>
        <v>0.64592281600000001</v>
      </c>
      <c r="FG255">
        <f>(-2*(FG$30*$C$5+$AB255/$AC255/2)*$AC255)*EXP(-2*(FG$30*$C$5+$AB255/$AC255/2)*$AC255) + 2*$AC255*$AB255*$C$5</f>
        <v>0.64592281600000001</v>
      </c>
      <c r="FH255">
        <f>(-2*(FH$30*$C$5+$AB255/$AC255/2)*$AC255)*EXP(-2*(FH$30*$C$5+$AB255/$AC255/2)*$AC255) + 2*$AC255*$AB255*$C$5</f>
        <v>0.64592281600000001</v>
      </c>
      <c r="FI255">
        <f>(-2*(FI$30*$C$5+$AB255/$AC255/2)*$AC255)*EXP(-2*(FI$30*$C$5+$AB255/$AC255/2)*$AC255) + 2*$AC255*$AB255*$C$5</f>
        <v>0.64592281600000001</v>
      </c>
      <c r="FJ255">
        <f>(-2*(FJ$30*$C$5+$AB255/$AC255/2)*$AC255)*EXP(-2*(FJ$30*$C$5+$AB255/$AC255/2)*$AC255) + 2*$AC255*$AB255*$C$5</f>
        <v>0.64592281600000001</v>
      </c>
      <c r="FK255">
        <f>(-2*(FK$30*$C$5+$AB255/$AC255/2)*$AC255)*EXP(-2*(FK$30*$C$5+$AB255/$AC255/2)*$AC255) + 2*$AC255*$AB255*$C$5</f>
        <v>0.64592281600000001</v>
      </c>
      <c r="FL255">
        <f>(-2*(FL$30*$C$5+$AB255/$AC255/2)*$AC255)*EXP(-2*(FL$30*$C$5+$AB255/$AC255/2)*$AC255) + 2*$AC255*$AB255*$C$5</f>
        <v>0.64592281600000001</v>
      </c>
      <c r="FM255">
        <f>(-2*(FM$30*$C$5+$AB255/$AC255/2)*$AC255)*EXP(-2*(FM$30*$C$5+$AB255/$AC255/2)*$AC255) + 2*$AC255*$AB255*$C$5</f>
        <v>0.64592281600000001</v>
      </c>
      <c r="FN255">
        <f>(-2*(FN$30*$C$5+$AB255/$AC255/2)*$AC255)*EXP(-2*(FN$30*$C$5+$AB255/$AC255/2)*$AC255) + 2*$AC255*$AB255*$C$5</f>
        <v>0.64592281600000001</v>
      </c>
      <c r="FO255">
        <f>(-2*(FO$30*$C$5+$AB255/$AC255/2)*$AC255)*EXP(-2*(FO$30*$C$5+$AB255/$AC255/2)*$AC255) + 2*$AC255*$AB255*$C$5</f>
        <v>0.64592281600000001</v>
      </c>
      <c r="FP255">
        <f>(-2*(FP$30*$C$5+$AB255/$AC255/2)*$AC255)*EXP(-2*(FP$30*$C$5+$AB255/$AC255/2)*$AC255) + 2*$AC255*$AB255*$C$5</f>
        <v>0.64592281600000001</v>
      </c>
      <c r="FQ255">
        <f>(-2*(FQ$30*$C$5+$AB255/$AC255/2)*$AC255)*EXP(-2*(FQ$30*$C$5+$AB255/$AC255/2)*$AC255) + 2*$AC255*$AB255*$C$5</f>
        <v>0.64592281600000001</v>
      </c>
      <c r="FR255">
        <f>(-2*(FR$30*$C$5+$AB255/$AC255/2)*$AC255)*EXP(-2*(FR$30*$C$5+$AB255/$AC255/2)*$AC255) + 2*$AC255*$AB255*$C$5</f>
        <v>0.64592281600000001</v>
      </c>
      <c r="FS255">
        <f>(-2*(FS$30*$C$5+$AB255/$AC255/2)*$AC255)*EXP(-2*(FS$30*$C$5+$AB255/$AC255/2)*$AC255) + 2*$AC255*$AB255*$C$5</f>
        <v>0.64592281600000001</v>
      </c>
      <c r="FT255">
        <f>(-2*(FT$30*$C$5+$AB255/$AC255/2)*$AC255)*EXP(-2*(FT$30*$C$5+$AB255/$AC255/2)*$AC255) + 2*$AC255*$AB255*$C$5</f>
        <v>0.64592281600000001</v>
      </c>
      <c r="FU255">
        <f>(-2*(FU$30*$C$5+$AB255/$AC255/2)*$AC255)*EXP(-2*(FU$30*$C$5+$AB255/$AC255/2)*$AC255) + 2*$AC255*$AB255*$C$5</f>
        <v>0.64592281600000001</v>
      </c>
      <c r="FV255">
        <f>(-2*(FV$30*$C$5+$AB255/$AC255/2)*$AC255)*EXP(-2*(FV$30*$C$5+$AB255/$AC255/2)*$AC255) + 2*$AC255*$AB255*$C$5</f>
        <v>0.64592281600000001</v>
      </c>
      <c r="FW255">
        <f>(-2*(FW$30*$C$5+$AB255/$AC255/2)*$AC255)*EXP(-2*(FW$30*$C$5+$AB255/$AC255/2)*$AC255) + 2*$AC255*$AB255*$C$5</f>
        <v>0.64592281600000001</v>
      </c>
      <c r="FX255">
        <f>(-2*(FX$30*$C$5+$AB255/$AC255/2)*$AC255)*EXP(-2*(FX$30*$C$5+$AB255/$AC255/2)*$AC255) + 2*$AC255*$AB255*$C$5</f>
        <v>0.64592281600000001</v>
      </c>
      <c r="FY255">
        <f>(-2*(FY$30*$C$5+$AB255/$AC255/2)*$AC255)*EXP(-2*(FY$30*$C$5+$AB255/$AC255/2)*$AC255) + 2*$AC255*$AB255*$C$5</f>
        <v>0.64592281600000001</v>
      </c>
      <c r="FZ255">
        <f>(-2*(FZ$30*$C$5+$AB255/$AC255/2)*$AC255)*EXP(-2*(FZ$30*$C$5+$AB255/$AC255/2)*$AC255) + 2*$AC255*$AB255*$C$5</f>
        <v>0.64592281600000001</v>
      </c>
      <c r="GA255">
        <f>(-2*(GA$30*$C$5+$AB255/$AC255/2)*$AC255)*EXP(-2*(GA$30*$C$5+$AB255/$AC255/2)*$AC255) + 2*$AC255*$AB255*$C$5</f>
        <v>0.64592281600000001</v>
      </c>
      <c r="GB255">
        <f>(-2*(GB$30*$C$5+$AB255/$AC255/2)*$AC255)*EXP(-2*(GB$30*$C$5+$AB255/$AC255/2)*$AC255) + 2*$AC255*$AB255*$C$5</f>
        <v>0.64592281600000001</v>
      </c>
      <c r="GC255">
        <f>(-2*(GC$30*$C$5+$AB255/$AC255/2)*$AC255)*EXP(-2*(GC$30*$C$5+$AB255/$AC255/2)*$AC255) + 2*$AC255*$AB255*$C$5</f>
        <v>0.64592281600000001</v>
      </c>
      <c r="GD255">
        <f>(-2*(GD$30*$C$5+$AB255/$AC255/2)*$AC255)*EXP(-2*(GD$30*$C$5+$AB255/$AC255/2)*$AC255) + 2*$AC255*$AB255*$C$5</f>
        <v>0.64592281600000001</v>
      </c>
      <c r="GE255">
        <f>(-2*(GE$30*$C$5+$AB255/$AC255/2)*$AC255)*EXP(-2*(GE$30*$C$5+$AB255/$AC255/2)*$AC255) + 2*$AC255*$AB255*$C$5</f>
        <v>0.64592281600000001</v>
      </c>
      <c r="GF255">
        <f>(-2*(GF$30*$C$5+$AB255/$AC255/2)*$AC255)*EXP(-2*(GF$30*$C$5+$AB255/$AC255/2)*$AC255) + 2*$AC255*$AB255*$C$5</f>
        <v>0.64592281600000001</v>
      </c>
      <c r="GG255">
        <f>(-2*(GG$30*$C$5+$AB255/$AC255/2)*$AC255)*EXP(-2*(GG$30*$C$5+$AB255/$AC255/2)*$AC255) + 2*$AC255*$AB255*$C$5</f>
        <v>0.64592281600000001</v>
      </c>
      <c r="GH255">
        <f>(-2*(GH$30*$C$5+$AB255/$AC255/2)*$AC255)*EXP(-2*(GH$30*$C$5+$AB255/$AC255/2)*$AC255) + 2*$AC255*$AB255*$C$5</f>
        <v>0.64592281600000001</v>
      </c>
      <c r="GI255">
        <f>(-2*(GI$30*$C$5+$AB255/$AC255/2)*$AC255)*EXP(-2*(GI$30*$C$5+$AB255/$AC255/2)*$AC255) + 2*$AC255*$AB255*$C$5</f>
        <v>0.64592281600000001</v>
      </c>
      <c r="GJ255">
        <f>(-2*(GJ$30*$C$5+$AB255/$AC255/2)*$AC255)*EXP(-2*(GJ$30*$C$5+$AB255/$AC255/2)*$AC255) + 2*$AC255*$AB255*$C$5</f>
        <v>0.64592281600000001</v>
      </c>
      <c r="GK255">
        <f>(-2*(GK$30*$C$5+$AB255/$AC255/2)*$AC255)*EXP(-2*(GK$30*$C$5+$AB255/$AC255/2)*$AC255) + 2*$AC255*$AB255*$C$5</f>
        <v>0.64592281600000001</v>
      </c>
      <c r="GL255">
        <f>(-2*(GL$30*$C$5+$AB255/$AC255/2)*$AC255)*EXP(-2*(GL$30*$C$5+$AB255/$AC255/2)*$AC255) + 2*$AC255*$AB255*$C$5</f>
        <v>0.64592281600000001</v>
      </c>
      <c r="GM255">
        <f>(-2*(GM$30*$C$5+$AB255/$AC255/2)*$AC255)*EXP(-2*(GM$30*$C$5+$AB255/$AC255/2)*$AC255) + 2*$AC255*$AB255*$C$5</f>
        <v>0.64592281600000001</v>
      </c>
      <c r="GN255">
        <f>(-2*(GN$30*$C$5+$AB255/$AC255/2)*$AC255)*EXP(-2*(GN$30*$C$5+$AB255/$AC255/2)*$AC255) + 2*$AC255*$AB255*$C$5</f>
        <v>0.64592281600000001</v>
      </c>
      <c r="GO255">
        <f>(-2*(GO$30*$C$5+$AB255/$AC255/2)*$AC255)*EXP(-2*(GO$30*$C$5+$AB255/$AC255/2)*$AC255) + 2*$AC255*$AB255*$C$5</f>
        <v>0.64592281600000001</v>
      </c>
      <c r="GP255">
        <f>(-2*(GP$30*$C$5+$AB255/$AC255/2)*$AC255)*EXP(-2*(GP$30*$C$5+$AB255/$AC255/2)*$AC255) + 2*$AC255*$AB255*$C$5</f>
        <v>0.64592281600000001</v>
      </c>
      <c r="GQ255">
        <f>(-2*(GQ$30*$C$5+$AB255/$AC255/2)*$AC255)*EXP(-2*(GQ$30*$C$5+$AB255/$AC255/2)*$AC255) + 2*$AC255*$AB255*$C$5</f>
        <v>0.64592281600000001</v>
      </c>
      <c r="GR255">
        <f>(-2*(GR$30*$C$5+$AB255/$AC255/2)*$AC255)*EXP(-2*(GR$30*$C$5+$AB255/$AC255/2)*$AC255) + 2*$AC255*$AB255*$C$5</f>
        <v>0.64592281600000001</v>
      </c>
      <c r="GS255">
        <f>(-2*(GS$30*$C$5+$AB255/$AC255/2)*$AC255)*EXP(-2*(GS$30*$C$5+$AB255/$AC255/2)*$AC255) + 2*$AC255*$AB255*$C$5</f>
        <v>0.64592281600000001</v>
      </c>
      <c r="GT255">
        <f>(-2*(GT$30*$C$5+$AB255/$AC255/2)*$AC255)*EXP(-2*(GT$30*$C$5+$AB255/$AC255/2)*$AC255) + 2*$AC255*$AB255*$C$5</f>
        <v>0.64592281600000001</v>
      </c>
      <c r="GU255">
        <f>(-2*(GU$30*$C$5+$AB255/$AC255/2)*$AC255)*EXP(-2*(GU$30*$C$5+$AB255/$AC255/2)*$AC255) + 2*$AC255*$AB255*$C$5</f>
        <v>0.64592281600000001</v>
      </c>
      <c r="GV255">
        <f>(-2*(GV$30*$C$5+$AB255/$AC255/2)*$AC255)*EXP(-2*(GV$30*$C$5+$AB255/$AC255/2)*$AC255) + 2*$AC255*$AB255*$C$5</f>
        <v>0.64592281600000001</v>
      </c>
      <c r="GW255">
        <f>(-2*(GW$30*$C$5+$AB255/$AC255/2)*$AC255)*EXP(-2*(GW$30*$C$5+$AB255/$AC255/2)*$AC255) + 2*$AC255*$AB255*$C$5</f>
        <v>0.64592281600000001</v>
      </c>
      <c r="GX255">
        <f>(-2*(GX$30*$C$5+$AB255/$AC255/2)*$AC255)*EXP(-2*(GX$30*$C$5+$AB255/$AC255/2)*$AC255) + 2*$AC255*$AB255*$C$5</f>
        <v>0.64592281600000001</v>
      </c>
      <c r="GY255">
        <f>(-2*(GY$30*$C$5+$AB255/$AC255/2)*$AC255)*EXP(-2*(GY$30*$C$5+$AB255/$AC255/2)*$AC255) + 2*$AC255*$AB255*$C$5</f>
        <v>0.64592281600000001</v>
      </c>
      <c r="GZ255">
        <f>(-2*(GZ$30*$C$5+$AB255/$AC255/2)*$AC255)*EXP(-2*(GZ$30*$C$5+$AB255/$AC255/2)*$AC255) + 2*$AC255*$AB255*$C$5</f>
        <v>0.64592281600000001</v>
      </c>
      <c r="HA255">
        <f>(-2*(HA$30*$C$5+$AB255/$AC255/2)*$AC255)*EXP(-2*(HA$30*$C$5+$AB255/$AC255/2)*$AC255) + 2*$AC255*$AB255*$C$5</f>
        <v>0.64592281600000001</v>
      </c>
      <c r="HB255">
        <f>(-2*(HB$30*$C$5+$AB255/$AC255/2)*$AC255)*EXP(-2*(HB$30*$C$5+$AB255/$AC255/2)*$AC255) + 2*$AC255*$AB255*$C$5</f>
        <v>0.64592281600000001</v>
      </c>
      <c r="HC255">
        <f>(-2*(HC$30*$C$5+$AB255/$AC255/2)*$AC255)*EXP(-2*(HC$30*$C$5+$AB255/$AC255/2)*$AC255) + 2*$AC255*$AB255*$C$5</f>
        <v>0.64592281600000001</v>
      </c>
      <c r="HD255">
        <f>(-2*(HD$30*$C$5+$AB255/$AC255/2)*$AC255)*EXP(-2*(HD$30*$C$5+$AB255/$AC255/2)*$AC255) + 2*$AC255*$AB255*$C$5</f>
        <v>0.64592281600000001</v>
      </c>
      <c r="HE255">
        <f>(-2*(HE$30*$C$5+$AB255/$AC255/2)*$AC255)*EXP(-2*(HE$30*$C$5+$AB255/$AC255/2)*$AC255) + 2*$AC255*$AB255*$C$5</f>
        <v>0.64592281600000001</v>
      </c>
      <c r="HF255">
        <f>(-2*(HF$30*$C$5+$AB255/$AC255/2)*$AC255)*EXP(-2*(HF$30*$C$5+$AB255/$AC255/2)*$AC255) + 2*$AC255*$AB255*$C$5</f>
        <v>0.64592281600000001</v>
      </c>
      <c r="HG255">
        <f>(-2*(HG$30*$C$5+$AB255/$AC255/2)*$AC255)*EXP(-2*(HG$30*$C$5+$AB255/$AC255/2)*$AC255) + 2*$AC255*$AB255*$C$5</f>
        <v>0.64592281600000001</v>
      </c>
      <c r="HH255">
        <f>(-2*(HH$30*$C$5+$AB255/$AC255/2)*$AC255)*EXP(-2*(HH$30*$C$5+$AB255/$AC255/2)*$AC255) + 2*$AC255*$AB255*$C$5</f>
        <v>0.64592281600000001</v>
      </c>
      <c r="HI255">
        <f>(-2*(HI$30*$C$5+$AB255/$AC255/2)*$AC255)*EXP(-2*(HI$30*$C$5+$AB255/$AC255/2)*$AC255) + 2*$AC255*$AB255*$C$5</f>
        <v>0.64592281600000001</v>
      </c>
      <c r="HJ255">
        <f>(-2*(HJ$30*$C$5+$AB255/$AC255/2)*$AC255)*EXP(-2*(HJ$30*$C$5+$AB255/$AC255/2)*$AC255) + 2*$AC255*$AB255*$C$5</f>
        <v>0.64592281600000001</v>
      </c>
      <c r="HK255">
        <f>(-2*(HK$30*$C$5+$AB255/$AC255/2)*$AC255)*EXP(-2*(HK$30*$C$5+$AB255/$AC255/2)*$AC255) + 2*$AC255*$AB255*$C$5</f>
        <v>0.64592281600000001</v>
      </c>
      <c r="HL255">
        <f>(-2*(HL$30*$C$5+$AB255/$AC255/2)*$AC255)*EXP(-2*(HL$30*$C$5+$AB255/$AC255/2)*$AC255) + 2*$AC255*$AB255*$C$5</f>
        <v>0.64592281600000001</v>
      </c>
      <c r="HM255">
        <f>(-2*(HM$30*$C$5+$AB255/$AC255/2)*$AC255)*EXP(-2*(HM$30*$C$5+$AB255/$AC255/2)*$AC255) + 2*$AC255*$AB255*$C$5</f>
        <v>0.64592281600000001</v>
      </c>
      <c r="HN255">
        <f>(-2*(HN$30*$C$5+$AB255/$AC255/2)*$AC255)*EXP(-2*(HN$30*$C$5+$AB255/$AC255/2)*$AC255) + 2*$AC255*$AB255*$C$5</f>
        <v>0.64592281600000001</v>
      </c>
      <c r="HO255">
        <f>(-2*(HO$30*$C$5+$AB255/$AC255/2)*$AC255)*EXP(-2*(HO$30*$C$5+$AB255/$AC255/2)*$AC255) + 2*$AC255*$AB255*$C$5</f>
        <v>0.64592281600000001</v>
      </c>
      <c r="HP255">
        <f>(-2*(HP$30*$C$5+$AB255/$AC255/2)*$AC255)*EXP(-2*(HP$30*$C$5+$AB255/$AC255/2)*$AC255) + 2*$AC255*$AB255*$C$5</f>
        <v>0.64592281600000001</v>
      </c>
      <c r="HQ255">
        <f>(-2*(HQ$30*$C$5+$AB255/$AC255/2)*$AC255)*EXP(-2*(HQ$30*$C$5+$AB255/$AC255/2)*$AC255) + 2*$AC255*$AB255*$C$5</f>
        <v>0.64592281600000001</v>
      </c>
      <c r="HR255">
        <f>(-2*(HR$30*$C$5+$AB255/$AC255/2)*$AC255)*EXP(-2*(HR$30*$C$5+$AB255/$AC255/2)*$AC255) + 2*$AC255*$AB255*$C$5</f>
        <v>0.64592281600000001</v>
      </c>
      <c r="HS255">
        <f>(-2*(HS$30*$C$5+$AB255/$AC255/2)*$AC255)*EXP(-2*(HS$30*$C$5+$AB255/$AC255/2)*$AC255) + 2*$AC255*$AB255*$C$5</f>
        <v>0.64592281600000001</v>
      </c>
      <c r="HT255">
        <f>(-2*(HT$30*$C$5+$AB255/$AC255/2)*$AC255)*EXP(-2*(HT$30*$C$5+$AB255/$AC255/2)*$AC255) + 2*$AC255*$AB255*$C$5</f>
        <v>0.64592281600000001</v>
      </c>
      <c r="HU255">
        <f>(-2*(HU$30*$C$5+$AB255/$AC255/2)*$AC255)*EXP(-2*(HU$30*$C$5+$AB255/$AC255/2)*$AC255) + 2*$AC255*$AB255*$C$5</f>
        <v>0.64592281600000001</v>
      </c>
      <c r="HV255">
        <f>(-2*(HV$30*$C$5+$AB255/$AC255/2)*$AC255)*EXP(-2*(HV$30*$C$5+$AB255/$AC255/2)*$AC255) + 2*$AC255*$AB255*$C$5</f>
        <v>0.64592281600000001</v>
      </c>
      <c r="HW255">
        <f>(-2*(HW$30*$C$5+$AB255/$AC255/2)*$AC255)*EXP(-2*(HW$30*$C$5+$AB255/$AC255/2)*$AC255) + 2*$AC255*$AB255*$C$5</f>
        <v>0.64592281600000001</v>
      </c>
    </row>
    <row r="256" spans="1:231">
      <c r="A256" s="4"/>
      <c r="B256" s="4"/>
      <c r="C256" s="4"/>
      <c r="E256" s="116">
        <f t="shared" si="36"/>
        <v>2241</v>
      </c>
      <c r="F256" s="106">
        <f>EXP(-2*($E256-1)/$C$8*$C$5*($C$3*'UL FRMPL'!H$35-'UL FRMPL'!$H$35)/1000)</f>
        <v>0.44601463214510134</v>
      </c>
      <c r="G256" s="130"/>
      <c r="H256" s="130">
        <f t="shared" si="33"/>
        <v>0.83329202723974771</v>
      </c>
      <c r="I256" s="130"/>
      <c r="J256" s="106"/>
      <c r="K256" s="3"/>
      <c r="L256" s="130"/>
      <c r="N256">
        <f t="shared" si="34"/>
        <v>0.83329202723974771</v>
      </c>
      <c r="O256">
        <f t="shared" si="35"/>
        <v>0.164020482116811</v>
      </c>
      <c r="P256">
        <f t="shared" si="32"/>
        <v>0.13711776356297989</v>
      </c>
      <c r="Q256">
        <f t="shared" si="32"/>
        <v>0.11462764187660103</v>
      </c>
      <c r="R256">
        <f t="shared" si="32"/>
        <v>9.582636079208777E-2</v>
      </c>
      <c r="S256">
        <f t="shared" si="32"/>
        <v>8.0108874895470056E-2</v>
      </c>
      <c r="T256">
        <f t="shared" si="32"/>
        <v>6.696937861327977E-2</v>
      </c>
      <c r="U256">
        <f t="shared" si="32"/>
        <v>5.5985028846066369E-2</v>
      </c>
      <c r="V256">
        <f t="shared" si="32"/>
        <v>4.6802337423410986E-2</v>
      </c>
      <c r="W256">
        <f t="shared" si="32"/>
        <v>3.9125795475029458E-2</v>
      </c>
      <c r="X256">
        <f t="shared" si="32"/>
        <v>3.2708363638011384E-2</v>
      </c>
      <c r="AB256" s="116">
        <f t="shared" si="37"/>
        <v>225</v>
      </c>
      <c r="AC256">
        <f>($C$3*'UL FRMPL'!H$35-'UL FRMPL'!$H$35)/1000</f>
        <v>1.441792</v>
      </c>
      <c r="AE256">
        <f>(-2*(AE$30*$C$5+$AB256/$AC256/2)*$AC256)*EXP(-2*(AE$30*$C$5+$AB256/$AC256/2)*$AC256) + 2*$AC256*$AB256*$C$5</f>
        <v>0.64880640000000001</v>
      </c>
      <c r="AF256">
        <f>(-2*(AF$30*$C$5+$AB256/$AC256/2)*$AC256)*EXP(-2*(AF$30*$C$5+$AB256/$AC256/2)*$AC256) + 2*$AC256*$AB256*$C$5</f>
        <v>0.64880640000000001</v>
      </c>
      <c r="AG256">
        <f>(-2*(AG$30*$C$5+$AB256/$AC256/2)*$AC256)*EXP(-2*(AG$30*$C$5+$AB256/$AC256/2)*$AC256) + 2*$AC256*$AB256*$C$5</f>
        <v>0.64880640000000001</v>
      </c>
      <c r="AH256">
        <f>(-2*(AH$30*$C$5+$AB256/$AC256/2)*$AC256)*EXP(-2*(AH$30*$C$5+$AB256/$AC256/2)*$AC256) + 2*$AC256*$AB256*$C$5</f>
        <v>0.64880640000000001</v>
      </c>
      <c r="AI256">
        <f>(-2*(AI$30*$C$5+$AB256/$AC256/2)*$AC256)*EXP(-2*(AI$30*$C$5+$AB256/$AC256/2)*$AC256) + 2*$AC256*$AB256*$C$5</f>
        <v>0.64880640000000001</v>
      </c>
      <c r="AJ256">
        <f>(-2*(AJ$30*$C$5+$AB256/$AC256/2)*$AC256)*EXP(-2*(AJ$30*$C$5+$AB256/$AC256/2)*$AC256) + 2*$AC256*$AB256*$C$5</f>
        <v>0.64880640000000001</v>
      </c>
      <c r="AK256">
        <f>(-2*(AK$30*$C$5+$AB256/$AC256/2)*$AC256)*EXP(-2*(AK$30*$C$5+$AB256/$AC256/2)*$AC256) + 2*$AC256*$AB256*$C$5</f>
        <v>0.64880640000000001</v>
      </c>
      <c r="AL256">
        <f>(-2*(AL$30*$C$5+$AB256/$AC256/2)*$AC256)*EXP(-2*(AL$30*$C$5+$AB256/$AC256/2)*$AC256) + 2*$AC256*$AB256*$C$5</f>
        <v>0.64880640000000001</v>
      </c>
      <c r="AM256">
        <f>(-2*(AM$30*$C$5+$AB256/$AC256/2)*$AC256)*EXP(-2*(AM$30*$C$5+$AB256/$AC256/2)*$AC256) + 2*$AC256*$AB256*$C$5</f>
        <v>0.64880640000000001</v>
      </c>
      <c r="AN256">
        <f>(-2*(AN$30*$C$5+$AB256/$AC256/2)*$AC256)*EXP(-2*(AN$30*$C$5+$AB256/$AC256/2)*$AC256) + 2*$AC256*$AB256*$C$5</f>
        <v>0.64880640000000001</v>
      </c>
      <c r="AO256">
        <f>(-2*(AO$30*$C$5+$AB256/$AC256/2)*$AC256)*EXP(-2*(AO$30*$C$5+$AB256/$AC256/2)*$AC256) + 2*$AC256*$AB256*$C$5</f>
        <v>0.64880640000000001</v>
      </c>
      <c r="AP256">
        <f>(-2*(AP$30*$C$5+$AB256/$AC256/2)*$AC256)*EXP(-2*(AP$30*$C$5+$AB256/$AC256/2)*$AC256) + 2*$AC256*$AB256*$C$5</f>
        <v>0.64880640000000001</v>
      </c>
      <c r="AQ256">
        <f>(-2*(AQ$30*$C$5+$AB256/$AC256/2)*$AC256)*EXP(-2*(AQ$30*$C$5+$AB256/$AC256/2)*$AC256) + 2*$AC256*$AB256*$C$5</f>
        <v>0.64880640000000001</v>
      </c>
      <c r="AR256">
        <f>(-2*(AR$30*$C$5+$AB256/$AC256/2)*$AC256)*EXP(-2*(AR$30*$C$5+$AB256/$AC256/2)*$AC256) + 2*$AC256*$AB256*$C$5</f>
        <v>0.64880640000000001</v>
      </c>
      <c r="AS256">
        <f>(-2*(AS$30*$C$5+$AB256/$AC256/2)*$AC256)*EXP(-2*(AS$30*$C$5+$AB256/$AC256/2)*$AC256) + 2*$AC256*$AB256*$C$5</f>
        <v>0.64880640000000001</v>
      </c>
      <c r="AT256">
        <f>(-2*(AT$30*$C$5+$AB256/$AC256/2)*$AC256)*EXP(-2*(AT$30*$C$5+$AB256/$AC256/2)*$AC256) + 2*$AC256*$AB256*$C$5</f>
        <v>0.64880640000000001</v>
      </c>
      <c r="AU256">
        <f>(-2*(AU$30*$C$5+$AB256/$AC256/2)*$AC256)*EXP(-2*(AU$30*$C$5+$AB256/$AC256/2)*$AC256) + 2*$AC256*$AB256*$C$5</f>
        <v>0.64880640000000001</v>
      </c>
      <c r="AV256">
        <f>(-2*(AV$30*$C$5+$AB256/$AC256/2)*$AC256)*EXP(-2*(AV$30*$C$5+$AB256/$AC256/2)*$AC256) + 2*$AC256*$AB256*$C$5</f>
        <v>0.64880640000000001</v>
      </c>
      <c r="AW256">
        <f>(-2*(AW$30*$C$5+$AB256/$AC256/2)*$AC256)*EXP(-2*(AW$30*$C$5+$AB256/$AC256/2)*$AC256) + 2*$AC256*$AB256*$C$5</f>
        <v>0.64880640000000001</v>
      </c>
      <c r="AX256">
        <f>(-2*(AX$30*$C$5+$AB256/$AC256/2)*$AC256)*EXP(-2*(AX$30*$C$5+$AB256/$AC256/2)*$AC256) + 2*$AC256*$AB256*$C$5</f>
        <v>0.64880640000000001</v>
      </c>
      <c r="AY256">
        <f>(-2*(AY$30*$C$5+$AB256/$AC256/2)*$AC256)*EXP(-2*(AY$30*$C$5+$AB256/$AC256/2)*$AC256) + 2*$AC256*$AB256*$C$5</f>
        <v>0.64880640000000001</v>
      </c>
      <c r="AZ256">
        <f>(-2*(AZ$30*$C$5+$AB256/$AC256/2)*$AC256)*EXP(-2*(AZ$30*$C$5+$AB256/$AC256/2)*$AC256) + 2*$AC256*$AB256*$C$5</f>
        <v>0.64880640000000001</v>
      </c>
      <c r="BA256">
        <f>(-2*(BA$30*$C$5+$AB256/$AC256/2)*$AC256)*EXP(-2*(BA$30*$C$5+$AB256/$AC256/2)*$AC256) + 2*$AC256*$AB256*$C$5</f>
        <v>0.64880640000000001</v>
      </c>
      <c r="BB256">
        <f>(-2*(BB$30*$C$5+$AB256/$AC256/2)*$AC256)*EXP(-2*(BB$30*$C$5+$AB256/$AC256/2)*$AC256) + 2*$AC256*$AB256*$C$5</f>
        <v>0.64880640000000001</v>
      </c>
      <c r="BC256">
        <f>(-2*(BC$30*$C$5+$AB256/$AC256/2)*$AC256)*EXP(-2*(BC$30*$C$5+$AB256/$AC256/2)*$AC256) + 2*$AC256*$AB256*$C$5</f>
        <v>0.64880640000000001</v>
      </c>
      <c r="BD256">
        <f>(-2*(BD$30*$C$5+$AB256/$AC256/2)*$AC256)*EXP(-2*(BD$30*$C$5+$AB256/$AC256/2)*$AC256) + 2*$AC256*$AB256*$C$5</f>
        <v>0.64880640000000001</v>
      </c>
      <c r="BE256">
        <f>(-2*(BE$30*$C$5+$AB256/$AC256/2)*$AC256)*EXP(-2*(BE$30*$C$5+$AB256/$AC256/2)*$AC256) + 2*$AC256*$AB256*$C$5</f>
        <v>0.64880640000000001</v>
      </c>
      <c r="BF256">
        <f>(-2*(BF$30*$C$5+$AB256/$AC256/2)*$AC256)*EXP(-2*(BF$30*$C$5+$AB256/$AC256/2)*$AC256) + 2*$AC256*$AB256*$C$5</f>
        <v>0.64880640000000001</v>
      </c>
      <c r="BG256">
        <f>(-2*(BG$30*$C$5+$AB256/$AC256/2)*$AC256)*EXP(-2*(BG$30*$C$5+$AB256/$AC256/2)*$AC256) + 2*$AC256*$AB256*$C$5</f>
        <v>0.64880640000000001</v>
      </c>
      <c r="BH256">
        <f>(-2*(BH$30*$C$5+$AB256/$AC256/2)*$AC256)*EXP(-2*(BH$30*$C$5+$AB256/$AC256/2)*$AC256) + 2*$AC256*$AB256*$C$5</f>
        <v>0.64880640000000001</v>
      </c>
      <c r="BI256">
        <f>(-2*(BI$30*$C$5+$AB256/$AC256/2)*$AC256)*EXP(-2*(BI$30*$C$5+$AB256/$AC256/2)*$AC256) + 2*$AC256*$AB256*$C$5</f>
        <v>0.64880640000000001</v>
      </c>
      <c r="BJ256">
        <f>(-2*(BJ$30*$C$5+$AB256/$AC256/2)*$AC256)*EXP(-2*(BJ$30*$C$5+$AB256/$AC256/2)*$AC256) + 2*$AC256*$AB256*$C$5</f>
        <v>0.64880640000000001</v>
      </c>
      <c r="BK256">
        <f>(-2*(BK$30*$C$5+$AB256/$AC256/2)*$AC256)*EXP(-2*(BK$30*$C$5+$AB256/$AC256/2)*$AC256) + 2*$AC256*$AB256*$C$5</f>
        <v>0.64880640000000001</v>
      </c>
      <c r="BL256">
        <f>(-2*(BL$30*$C$5+$AB256/$AC256/2)*$AC256)*EXP(-2*(BL$30*$C$5+$AB256/$AC256/2)*$AC256) + 2*$AC256*$AB256*$C$5</f>
        <v>0.64880640000000001</v>
      </c>
      <c r="BM256">
        <f>(-2*(BM$30*$C$5+$AB256/$AC256/2)*$AC256)*EXP(-2*(BM$30*$C$5+$AB256/$AC256/2)*$AC256) + 2*$AC256*$AB256*$C$5</f>
        <v>0.64880640000000001</v>
      </c>
      <c r="BN256">
        <f>(-2*(BN$30*$C$5+$AB256/$AC256/2)*$AC256)*EXP(-2*(BN$30*$C$5+$AB256/$AC256/2)*$AC256) + 2*$AC256*$AB256*$C$5</f>
        <v>0.64880640000000001</v>
      </c>
      <c r="BO256">
        <f>(-2*(BO$30*$C$5+$AB256/$AC256/2)*$AC256)*EXP(-2*(BO$30*$C$5+$AB256/$AC256/2)*$AC256) + 2*$AC256*$AB256*$C$5</f>
        <v>0.64880640000000001</v>
      </c>
      <c r="BP256">
        <f>(-2*(BP$30*$C$5+$AB256/$AC256/2)*$AC256)*EXP(-2*(BP$30*$C$5+$AB256/$AC256/2)*$AC256) + 2*$AC256*$AB256*$C$5</f>
        <v>0.64880640000000001</v>
      </c>
      <c r="BQ256">
        <f>(-2*(BQ$30*$C$5+$AB256/$AC256/2)*$AC256)*EXP(-2*(BQ$30*$C$5+$AB256/$AC256/2)*$AC256) + 2*$AC256*$AB256*$C$5</f>
        <v>0.64880640000000001</v>
      </c>
      <c r="BR256">
        <f>(-2*(BR$30*$C$5+$AB256/$AC256/2)*$AC256)*EXP(-2*(BR$30*$C$5+$AB256/$AC256/2)*$AC256) + 2*$AC256*$AB256*$C$5</f>
        <v>0.64880640000000001</v>
      </c>
      <c r="BS256">
        <f>(-2*(BS$30*$C$5+$AB256/$AC256/2)*$AC256)*EXP(-2*(BS$30*$C$5+$AB256/$AC256/2)*$AC256) + 2*$AC256*$AB256*$C$5</f>
        <v>0.64880640000000001</v>
      </c>
      <c r="BT256">
        <f>(-2*(BT$30*$C$5+$AB256/$AC256/2)*$AC256)*EXP(-2*(BT$30*$C$5+$AB256/$AC256/2)*$AC256) + 2*$AC256*$AB256*$C$5</f>
        <v>0.64880640000000001</v>
      </c>
      <c r="BU256">
        <f>(-2*(BU$30*$C$5+$AB256/$AC256/2)*$AC256)*EXP(-2*(BU$30*$C$5+$AB256/$AC256/2)*$AC256) + 2*$AC256*$AB256*$C$5</f>
        <v>0.64880640000000001</v>
      </c>
      <c r="BV256">
        <f>(-2*(BV$30*$C$5+$AB256/$AC256/2)*$AC256)*EXP(-2*(BV$30*$C$5+$AB256/$AC256/2)*$AC256) + 2*$AC256*$AB256*$C$5</f>
        <v>0.64880640000000001</v>
      </c>
      <c r="BW256">
        <f>(-2*(BW$30*$C$5+$AB256/$AC256/2)*$AC256)*EXP(-2*(BW$30*$C$5+$AB256/$AC256/2)*$AC256) + 2*$AC256*$AB256*$C$5</f>
        <v>0.64880640000000001</v>
      </c>
      <c r="BX256">
        <f>(-2*(BX$30*$C$5+$AB256/$AC256/2)*$AC256)*EXP(-2*(BX$30*$C$5+$AB256/$AC256/2)*$AC256) + 2*$AC256*$AB256*$C$5</f>
        <v>0.64880640000000001</v>
      </c>
      <c r="BY256">
        <f>(-2*(BY$30*$C$5+$AB256/$AC256/2)*$AC256)*EXP(-2*(BY$30*$C$5+$AB256/$AC256/2)*$AC256) + 2*$AC256*$AB256*$C$5</f>
        <v>0.64880640000000001</v>
      </c>
      <c r="BZ256">
        <f>(-2*(BZ$30*$C$5+$AB256/$AC256/2)*$AC256)*EXP(-2*(BZ$30*$C$5+$AB256/$AC256/2)*$AC256) + 2*$AC256*$AB256*$C$5</f>
        <v>0.64880640000000001</v>
      </c>
      <c r="CA256">
        <f>(-2*(CA$30*$C$5+$AB256/$AC256/2)*$AC256)*EXP(-2*(CA$30*$C$5+$AB256/$AC256/2)*$AC256) + 2*$AC256*$AB256*$C$5</f>
        <v>0.64880640000000001</v>
      </c>
      <c r="CB256">
        <f>(-2*(CB$30*$C$5+$AB256/$AC256/2)*$AC256)*EXP(-2*(CB$30*$C$5+$AB256/$AC256/2)*$AC256) + 2*$AC256*$AB256*$C$5</f>
        <v>0.64880640000000001</v>
      </c>
      <c r="CC256">
        <f>(-2*(CC$30*$C$5+$AB256/$AC256/2)*$AC256)*EXP(-2*(CC$30*$C$5+$AB256/$AC256/2)*$AC256) + 2*$AC256*$AB256*$C$5</f>
        <v>0.64880640000000001</v>
      </c>
      <c r="CD256">
        <f>(-2*(CD$30*$C$5+$AB256/$AC256/2)*$AC256)*EXP(-2*(CD$30*$C$5+$AB256/$AC256/2)*$AC256) + 2*$AC256*$AB256*$C$5</f>
        <v>0.64880640000000001</v>
      </c>
      <c r="CE256">
        <f>(-2*(CE$30*$C$5+$AB256/$AC256/2)*$AC256)*EXP(-2*(CE$30*$C$5+$AB256/$AC256/2)*$AC256) + 2*$AC256*$AB256*$C$5</f>
        <v>0.64880640000000001</v>
      </c>
      <c r="CF256">
        <f>(-2*(CF$30*$C$5+$AB256/$AC256/2)*$AC256)*EXP(-2*(CF$30*$C$5+$AB256/$AC256/2)*$AC256) + 2*$AC256*$AB256*$C$5</f>
        <v>0.64880640000000001</v>
      </c>
      <c r="CG256">
        <f>(-2*(CG$30*$C$5+$AB256/$AC256/2)*$AC256)*EXP(-2*(CG$30*$C$5+$AB256/$AC256/2)*$AC256) + 2*$AC256*$AB256*$C$5</f>
        <v>0.64880640000000001</v>
      </c>
      <c r="CH256">
        <f>(-2*(CH$30*$C$5+$AB256/$AC256/2)*$AC256)*EXP(-2*(CH$30*$C$5+$AB256/$AC256/2)*$AC256) + 2*$AC256*$AB256*$C$5</f>
        <v>0.64880640000000001</v>
      </c>
      <c r="CI256">
        <f>(-2*(CI$30*$C$5+$AB256/$AC256/2)*$AC256)*EXP(-2*(CI$30*$C$5+$AB256/$AC256/2)*$AC256) + 2*$AC256*$AB256*$C$5</f>
        <v>0.64880640000000001</v>
      </c>
      <c r="CJ256">
        <f>(-2*(CJ$30*$C$5+$AB256/$AC256/2)*$AC256)*EXP(-2*(CJ$30*$C$5+$AB256/$AC256/2)*$AC256) + 2*$AC256*$AB256*$C$5</f>
        <v>0.64880640000000001</v>
      </c>
      <c r="CK256">
        <f>(-2*(CK$30*$C$5+$AB256/$AC256/2)*$AC256)*EXP(-2*(CK$30*$C$5+$AB256/$AC256/2)*$AC256) + 2*$AC256*$AB256*$C$5</f>
        <v>0.64880640000000001</v>
      </c>
      <c r="CL256">
        <f>(-2*(CL$30*$C$5+$AB256/$AC256/2)*$AC256)*EXP(-2*(CL$30*$C$5+$AB256/$AC256/2)*$AC256) + 2*$AC256*$AB256*$C$5</f>
        <v>0.64880640000000001</v>
      </c>
      <c r="CM256">
        <f>(-2*(CM$30*$C$5+$AB256/$AC256/2)*$AC256)*EXP(-2*(CM$30*$C$5+$AB256/$AC256/2)*$AC256) + 2*$AC256*$AB256*$C$5</f>
        <v>0.64880640000000001</v>
      </c>
      <c r="CN256">
        <f>(-2*(CN$30*$C$5+$AB256/$AC256/2)*$AC256)*EXP(-2*(CN$30*$C$5+$AB256/$AC256/2)*$AC256) + 2*$AC256*$AB256*$C$5</f>
        <v>0.64880640000000001</v>
      </c>
      <c r="CO256">
        <f>(-2*(CO$30*$C$5+$AB256/$AC256/2)*$AC256)*EXP(-2*(CO$30*$C$5+$AB256/$AC256/2)*$AC256) + 2*$AC256*$AB256*$C$5</f>
        <v>0.64880640000000001</v>
      </c>
      <c r="CP256">
        <f>(-2*(CP$30*$C$5+$AB256/$AC256/2)*$AC256)*EXP(-2*(CP$30*$C$5+$AB256/$AC256/2)*$AC256) + 2*$AC256*$AB256*$C$5</f>
        <v>0.64880640000000001</v>
      </c>
      <c r="CQ256">
        <f>(-2*(CQ$30*$C$5+$AB256/$AC256/2)*$AC256)*EXP(-2*(CQ$30*$C$5+$AB256/$AC256/2)*$AC256) + 2*$AC256*$AB256*$C$5</f>
        <v>0.64880640000000001</v>
      </c>
      <c r="CR256">
        <f>(-2*(CR$30*$C$5+$AB256/$AC256/2)*$AC256)*EXP(-2*(CR$30*$C$5+$AB256/$AC256/2)*$AC256) + 2*$AC256*$AB256*$C$5</f>
        <v>0.64880640000000001</v>
      </c>
      <c r="CS256">
        <f>(-2*(CS$30*$C$5+$AB256/$AC256/2)*$AC256)*EXP(-2*(CS$30*$C$5+$AB256/$AC256/2)*$AC256) + 2*$AC256*$AB256*$C$5</f>
        <v>0.64880640000000001</v>
      </c>
      <c r="CT256">
        <f>(-2*(CT$30*$C$5+$AB256/$AC256/2)*$AC256)*EXP(-2*(CT$30*$C$5+$AB256/$AC256/2)*$AC256) + 2*$AC256*$AB256*$C$5</f>
        <v>0.64880640000000001</v>
      </c>
      <c r="CU256">
        <f>(-2*(CU$30*$C$5+$AB256/$AC256/2)*$AC256)*EXP(-2*(CU$30*$C$5+$AB256/$AC256/2)*$AC256) + 2*$AC256*$AB256*$C$5</f>
        <v>0.64880640000000001</v>
      </c>
      <c r="CV256">
        <f>(-2*(CV$30*$C$5+$AB256/$AC256/2)*$AC256)*EXP(-2*(CV$30*$C$5+$AB256/$AC256/2)*$AC256) + 2*$AC256*$AB256*$C$5</f>
        <v>0.64880640000000001</v>
      </c>
      <c r="CW256">
        <f>(-2*(CW$30*$C$5+$AB256/$AC256/2)*$AC256)*EXP(-2*(CW$30*$C$5+$AB256/$AC256/2)*$AC256) + 2*$AC256*$AB256*$C$5</f>
        <v>0.64880640000000001</v>
      </c>
      <c r="CX256">
        <f>(-2*(CX$30*$C$5+$AB256/$AC256/2)*$AC256)*EXP(-2*(CX$30*$C$5+$AB256/$AC256/2)*$AC256) + 2*$AC256*$AB256*$C$5</f>
        <v>0.64880640000000001</v>
      </c>
      <c r="CY256">
        <f>(-2*(CY$30*$C$5+$AB256/$AC256/2)*$AC256)*EXP(-2*(CY$30*$C$5+$AB256/$AC256/2)*$AC256) + 2*$AC256*$AB256*$C$5</f>
        <v>0.64880640000000001</v>
      </c>
      <c r="CZ256">
        <f>(-2*(CZ$30*$C$5+$AB256/$AC256/2)*$AC256)*EXP(-2*(CZ$30*$C$5+$AB256/$AC256/2)*$AC256) + 2*$AC256*$AB256*$C$5</f>
        <v>0.64880640000000001</v>
      </c>
      <c r="DA256">
        <f>(-2*(DA$30*$C$5+$AB256/$AC256/2)*$AC256)*EXP(-2*(DA$30*$C$5+$AB256/$AC256/2)*$AC256) + 2*$AC256*$AB256*$C$5</f>
        <v>0.64880640000000001</v>
      </c>
      <c r="DB256">
        <f>(-2*(DB$30*$C$5+$AB256/$AC256/2)*$AC256)*EXP(-2*(DB$30*$C$5+$AB256/$AC256/2)*$AC256) + 2*$AC256*$AB256*$C$5</f>
        <v>0.64880640000000001</v>
      </c>
      <c r="DC256">
        <f>(-2*(DC$30*$C$5+$AB256/$AC256/2)*$AC256)*EXP(-2*(DC$30*$C$5+$AB256/$AC256/2)*$AC256) + 2*$AC256*$AB256*$C$5</f>
        <v>0.64880640000000001</v>
      </c>
      <c r="DD256">
        <f>(-2*(DD$30*$C$5+$AB256/$AC256/2)*$AC256)*EXP(-2*(DD$30*$C$5+$AB256/$AC256/2)*$AC256) + 2*$AC256*$AB256*$C$5</f>
        <v>0.64880640000000001</v>
      </c>
      <c r="DE256">
        <f>(-2*(DE$30*$C$5+$AB256/$AC256/2)*$AC256)*EXP(-2*(DE$30*$C$5+$AB256/$AC256/2)*$AC256) + 2*$AC256*$AB256*$C$5</f>
        <v>0.64880640000000001</v>
      </c>
      <c r="DF256">
        <f>(-2*(DF$30*$C$5+$AB256/$AC256/2)*$AC256)*EXP(-2*(DF$30*$C$5+$AB256/$AC256/2)*$AC256) + 2*$AC256*$AB256*$C$5</f>
        <v>0.64880640000000001</v>
      </c>
      <c r="DG256">
        <f>(-2*(DG$30*$C$5+$AB256/$AC256/2)*$AC256)*EXP(-2*(DG$30*$C$5+$AB256/$AC256/2)*$AC256) + 2*$AC256*$AB256*$C$5</f>
        <v>0.64880640000000001</v>
      </c>
      <c r="DH256">
        <f>(-2*(DH$30*$C$5+$AB256/$AC256/2)*$AC256)*EXP(-2*(DH$30*$C$5+$AB256/$AC256/2)*$AC256) + 2*$AC256*$AB256*$C$5</f>
        <v>0.64880640000000001</v>
      </c>
      <c r="DI256">
        <f>(-2*(DI$30*$C$5+$AB256/$AC256/2)*$AC256)*EXP(-2*(DI$30*$C$5+$AB256/$AC256/2)*$AC256) + 2*$AC256*$AB256*$C$5</f>
        <v>0.64880640000000001</v>
      </c>
      <c r="DJ256">
        <f>(-2*(DJ$30*$C$5+$AB256/$AC256/2)*$AC256)*EXP(-2*(DJ$30*$C$5+$AB256/$AC256/2)*$AC256) + 2*$AC256*$AB256*$C$5</f>
        <v>0.64880640000000001</v>
      </c>
      <c r="DK256">
        <f>(-2*(DK$30*$C$5+$AB256/$AC256/2)*$AC256)*EXP(-2*(DK$30*$C$5+$AB256/$AC256/2)*$AC256) + 2*$AC256*$AB256*$C$5</f>
        <v>0.64880640000000001</v>
      </c>
      <c r="DL256">
        <f>(-2*(DL$30*$C$5+$AB256/$AC256/2)*$AC256)*EXP(-2*(DL$30*$C$5+$AB256/$AC256/2)*$AC256) + 2*$AC256*$AB256*$C$5</f>
        <v>0.64880640000000001</v>
      </c>
      <c r="DM256">
        <f>(-2*(DM$30*$C$5+$AB256/$AC256/2)*$AC256)*EXP(-2*(DM$30*$C$5+$AB256/$AC256/2)*$AC256) + 2*$AC256*$AB256*$C$5</f>
        <v>0.64880640000000001</v>
      </c>
      <c r="DN256">
        <f>(-2*(DN$30*$C$5+$AB256/$AC256/2)*$AC256)*EXP(-2*(DN$30*$C$5+$AB256/$AC256/2)*$AC256) + 2*$AC256*$AB256*$C$5</f>
        <v>0.64880640000000001</v>
      </c>
      <c r="DO256">
        <f>(-2*(DO$30*$C$5+$AB256/$AC256/2)*$AC256)*EXP(-2*(DO$30*$C$5+$AB256/$AC256/2)*$AC256) + 2*$AC256*$AB256*$C$5</f>
        <v>0.64880640000000001</v>
      </c>
      <c r="DP256">
        <f>(-2*(DP$30*$C$5+$AB256/$AC256/2)*$AC256)*EXP(-2*(DP$30*$C$5+$AB256/$AC256/2)*$AC256) + 2*$AC256*$AB256*$C$5</f>
        <v>0.64880640000000001</v>
      </c>
      <c r="DQ256">
        <f>(-2*(DQ$30*$C$5+$AB256/$AC256/2)*$AC256)*EXP(-2*(DQ$30*$C$5+$AB256/$AC256/2)*$AC256) + 2*$AC256*$AB256*$C$5</f>
        <v>0.64880640000000001</v>
      </c>
      <c r="DR256">
        <f>(-2*(DR$30*$C$5+$AB256/$AC256/2)*$AC256)*EXP(-2*(DR$30*$C$5+$AB256/$AC256/2)*$AC256) + 2*$AC256*$AB256*$C$5</f>
        <v>0.64880640000000001</v>
      </c>
      <c r="DS256">
        <f>(-2*(DS$30*$C$5+$AB256/$AC256/2)*$AC256)*EXP(-2*(DS$30*$C$5+$AB256/$AC256/2)*$AC256) + 2*$AC256*$AB256*$C$5</f>
        <v>0.64880640000000001</v>
      </c>
      <c r="DT256">
        <f>(-2*(DT$30*$C$5+$AB256/$AC256/2)*$AC256)*EXP(-2*(DT$30*$C$5+$AB256/$AC256/2)*$AC256) + 2*$AC256*$AB256*$C$5</f>
        <v>0.64880640000000001</v>
      </c>
      <c r="DU256">
        <f>(-2*(DU$30*$C$5+$AB256/$AC256/2)*$AC256)*EXP(-2*(DU$30*$C$5+$AB256/$AC256/2)*$AC256) + 2*$AC256*$AB256*$C$5</f>
        <v>0.64880640000000001</v>
      </c>
      <c r="DV256">
        <f>(-2*(DV$30*$C$5+$AB256/$AC256/2)*$AC256)*EXP(-2*(DV$30*$C$5+$AB256/$AC256/2)*$AC256) + 2*$AC256*$AB256*$C$5</f>
        <v>0.64880640000000001</v>
      </c>
      <c r="DW256">
        <f>(-2*(DW$30*$C$5+$AB256/$AC256/2)*$AC256)*EXP(-2*(DW$30*$C$5+$AB256/$AC256/2)*$AC256) + 2*$AC256*$AB256*$C$5</f>
        <v>0.64880640000000001</v>
      </c>
      <c r="DX256">
        <f>(-2*(DX$30*$C$5+$AB256/$AC256/2)*$AC256)*EXP(-2*(DX$30*$C$5+$AB256/$AC256/2)*$AC256) + 2*$AC256*$AB256*$C$5</f>
        <v>0.64880640000000001</v>
      </c>
      <c r="DY256">
        <f>(-2*(DY$30*$C$5+$AB256/$AC256/2)*$AC256)*EXP(-2*(DY$30*$C$5+$AB256/$AC256/2)*$AC256) + 2*$AC256*$AB256*$C$5</f>
        <v>0.64880640000000001</v>
      </c>
      <c r="DZ256">
        <f>(-2*(DZ$30*$C$5+$AB256/$AC256/2)*$AC256)*EXP(-2*(DZ$30*$C$5+$AB256/$AC256/2)*$AC256) + 2*$AC256*$AB256*$C$5</f>
        <v>0.64880640000000001</v>
      </c>
      <c r="EA256">
        <f>(-2*(EA$30*$C$5+$AB256/$AC256/2)*$AC256)*EXP(-2*(EA$30*$C$5+$AB256/$AC256/2)*$AC256) + 2*$AC256*$AB256*$C$5</f>
        <v>0.64880640000000001</v>
      </c>
      <c r="EB256">
        <f>(-2*(EB$30*$C$5+$AB256/$AC256/2)*$AC256)*EXP(-2*(EB$30*$C$5+$AB256/$AC256/2)*$AC256) + 2*$AC256*$AB256*$C$5</f>
        <v>0.64880640000000001</v>
      </c>
      <c r="EC256">
        <f>(-2*(EC$30*$C$5+$AB256/$AC256/2)*$AC256)*EXP(-2*(EC$30*$C$5+$AB256/$AC256/2)*$AC256) + 2*$AC256*$AB256*$C$5</f>
        <v>0.64880640000000001</v>
      </c>
      <c r="ED256">
        <f>(-2*(ED$30*$C$5+$AB256/$AC256/2)*$AC256)*EXP(-2*(ED$30*$C$5+$AB256/$AC256/2)*$AC256) + 2*$AC256*$AB256*$C$5</f>
        <v>0.64880640000000001</v>
      </c>
      <c r="EE256">
        <f>(-2*(EE$30*$C$5+$AB256/$AC256/2)*$AC256)*EXP(-2*(EE$30*$C$5+$AB256/$AC256/2)*$AC256) + 2*$AC256*$AB256*$C$5</f>
        <v>0.64880640000000001</v>
      </c>
      <c r="EF256">
        <f>(-2*(EF$30*$C$5+$AB256/$AC256/2)*$AC256)*EXP(-2*(EF$30*$C$5+$AB256/$AC256/2)*$AC256) + 2*$AC256*$AB256*$C$5</f>
        <v>0.64880640000000001</v>
      </c>
      <c r="EG256">
        <f>(-2*(EG$30*$C$5+$AB256/$AC256/2)*$AC256)*EXP(-2*(EG$30*$C$5+$AB256/$AC256/2)*$AC256) + 2*$AC256*$AB256*$C$5</f>
        <v>0.64880640000000001</v>
      </c>
      <c r="EH256">
        <f>(-2*(EH$30*$C$5+$AB256/$AC256/2)*$AC256)*EXP(-2*(EH$30*$C$5+$AB256/$AC256/2)*$AC256) + 2*$AC256*$AB256*$C$5</f>
        <v>0.64880640000000001</v>
      </c>
      <c r="EI256">
        <f>(-2*(EI$30*$C$5+$AB256/$AC256/2)*$AC256)*EXP(-2*(EI$30*$C$5+$AB256/$AC256/2)*$AC256) + 2*$AC256*$AB256*$C$5</f>
        <v>0.64880640000000001</v>
      </c>
      <c r="EJ256">
        <f>(-2*(EJ$30*$C$5+$AB256/$AC256/2)*$AC256)*EXP(-2*(EJ$30*$C$5+$AB256/$AC256/2)*$AC256) + 2*$AC256*$AB256*$C$5</f>
        <v>0.64880640000000001</v>
      </c>
      <c r="EK256">
        <f>(-2*(EK$30*$C$5+$AB256/$AC256/2)*$AC256)*EXP(-2*(EK$30*$C$5+$AB256/$AC256/2)*$AC256) + 2*$AC256*$AB256*$C$5</f>
        <v>0.64880640000000001</v>
      </c>
      <c r="EL256">
        <f>(-2*(EL$30*$C$5+$AB256/$AC256/2)*$AC256)*EXP(-2*(EL$30*$C$5+$AB256/$AC256/2)*$AC256) + 2*$AC256*$AB256*$C$5</f>
        <v>0.64880640000000001</v>
      </c>
      <c r="EM256">
        <f>(-2*(EM$30*$C$5+$AB256/$AC256/2)*$AC256)*EXP(-2*(EM$30*$C$5+$AB256/$AC256/2)*$AC256) + 2*$AC256*$AB256*$C$5</f>
        <v>0.64880640000000001</v>
      </c>
      <c r="EN256">
        <f>(-2*(EN$30*$C$5+$AB256/$AC256/2)*$AC256)*EXP(-2*(EN$30*$C$5+$AB256/$AC256/2)*$AC256) + 2*$AC256*$AB256*$C$5</f>
        <v>0.64880640000000001</v>
      </c>
      <c r="EO256">
        <f>(-2*(EO$30*$C$5+$AB256/$AC256/2)*$AC256)*EXP(-2*(EO$30*$C$5+$AB256/$AC256/2)*$AC256) + 2*$AC256*$AB256*$C$5</f>
        <v>0.64880640000000001</v>
      </c>
      <c r="EP256">
        <f>(-2*(EP$30*$C$5+$AB256/$AC256/2)*$AC256)*EXP(-2*(EP$30*$C$5+$AB256/$AC256/2)*$AC256) + 2*$AC256*$AB256*$C$5</f>
        <v>0.64880640000000001</v>
      </c>
      <c r="EQ256">
        <f>(-2*(EQ$30*$C$5+$AB256/$AC256/2)*$AC256)*EXP(-2*(EQ$30*$C$5+$AB256/$AC256/2)*$AC256) + 2*$AC256*$AB256*$C$5</f>
        <v>0.64880640000000001</v>
      </c>
      <c r="ER256">
        <f>(-2*(ER$30*$C$5+$AB256/$AC256/2)*$AC256)*EXP(-2*(ER$30*$C$5+$AB256/$AC256/2)*$AC256) + 2*$AC256*$AB256*$C$5</f>
        <v>0.64880640000000001</v>
      </c>
      <c r="ES256">
        <f>(-2*(ES$30*$C$5+$AB256/$AC256/2)*$AC256)*EXP(-2*(ES$30*$C$5+$AB256/$AC256/2)*$AC256) + 2*$AC256*$AB256*$C$5</f>
        <v>0.64880640000000001</v>
      </c>
      <c r="ET256">
        <f>(-2*(ET$30*$C$5+$AB256/$AC256/2)*$AC256)*EXP(-2*(ET$30*$C$5+$AB256/$AC256/2)*$AC256) + 2*$AC256*$AB256*$C$5</f>
        <v>0.64880640000000001</v>
      </c>
      <c r="EU256">
        <f>(-2*(EU$30*$C$5+$AB256/$AC256/2)*$AC256)*EXP(-2*(EU$30*$C$5+$AB256/$AC256/2)*$AC256) + 2*$AC256*$AB256*$C$5</f>
        <v>0.64880640000000001</v>
      </c>
      <c r="EV256">
        <f>(-2*(EV$30*$C$5+$AB256/$AC256/2)*$AC256)*EXP(-2*(EV$30*$C$5+$AB256/$AC256/2)*$AC256) + 2*$AC256*$AB256*$C$5</f>
        <v>0.64880640000000001</v>
      </c>
      <c r="EW256">
        <f>(-2*(EW$30*$C$5+$AB256/$AC256/2)*$AC256)*EXP(-2*(EW$30*$C$5+$AB256/$AC256/2)*$AC256) + 2*$AC256*$AB256*$C$5</f>
        <v>0.64880640000000001</v>
      </c>
      <c r="EX256">
        <f>(-2*(EX$30*$C$5+$AB256/$AC256/2)*$AC256)*EXP(-2*(EX$30*$C$5+$AB256/$AC256/2)*$AC256) + 2*$AC256*$AB256*$C$5</f>
        <v>0.64880640000000001</v>
      </c>
      <c r="EY256">
        <f>(-2*(EY$30*$C$5+$AB256/$AC256/2)*$AC256)*EXP(-2*(EY$30*$C$5+$AB256/$AC256/2)*$AC256) + 2*$AC256*$AB256*$C$5</f>
        <v>0.64880640000000001</v>
      </c>
      <c r="EZ256">
        <f>(-2*(EZ$30*$C$5+$AB256/$AC256/2)*$AC256)*EXP(-2*(EZ$30*$C$5+$AB256/$AC256/2)*$AC256) + 2*$AC256*$AB256*$C$5</f>
        <v>0.64880640000000001</v>
      </c>
      <c r="FA256">
        <f>(-2*(FA$30*$C$5+$AB256/$AC256/2)*$AC256)*EXP(-2*(FA$30*$C$5+$AB256/$AC256/2)*$AC256) + 2*$AC256*$AB256*$C$5</f>
        <v>0.64880640000000001</v>
      </c>
      <c r="FB256">
        <f>(-2*(FB$30*$C$5+$AB256/$AC256/2)*$AC256)*EXP(-2*(FB$30*$C$5+$AB256/$AC256/2)*$AC256) + 2*$AC256*$AB256*$C$5</f>
        <v>0.64880640000000001</v>
      </c>
      <c r="FC256">
        <f>(-2*(FC$30*$C$5+$AB256/$AC256/2)*$AC256)*EXP(-2*(FC$30*$C$5+$AB256/$AC256/2)*$AC256) + 2*$AC256*$AB256*$C$5</f>
        <v>0.64880640000000001</v>
      </c>
      <c r="FD256">
        <f>(-2*(FD$30*$C$5+$AB256/$AC256/2)*$AC256)*EXP(-2*(FD$30*$C$5+$AB256/$AC256/2)*$AC256) + 2*$AC256*$AB256*$C$5</f>
        <v>0.64880640000000001</v>
      </c>
      <c r="FE256">
        <f>(-2*(FE$30*$C$5+$AB256/$AC256/2)*$AC256)*EXP(-2*(FE$30*$C$5+$AB256/$AC256/2)*$AC256) + 2*$AC256*$AB256*$C$5</f>
        <v>0.64880640000000001</v>
      </c>
      <c r="FF256">
        <f>(-2*(FF$30*$C$5+$AB256/$AC256/2)*$AC256)*EXP(-2*(FF$30*$C$5+$AB256/$AC256/2)*$AC256) + 2*$AC256*$AB256*$C$5</f>
        <v>0.64880640000000001</v>
      </c>
      <c r="FG256">
        <f>(-2*(FG$30*$C$5+$AB256/$AC256/2)*$AC256)*EXP(-2*(FG$30*$C$5+$AB256/$AC256/2)*$AC256) + 2*$AC256*$AB256*$C$5</f>
        <v>0.64880640000000001</v>
      </c>
      <c r="FH256">
        <f>(-2*(FH$30*$C$5+$AB256/$AC256/2)*$AC256)*EXP(-2*(FH$30*$C$5+$AB256/$AC256/2)*$AC256) + 2*$AC256*$AB256*$C$5</f>
        <v>0.64880640000000001</v>
      </c>
      <c r="FI256">
        <f>(-2*(FI$30*$C$5+$AB256/$AC256/2)*$AC256)*EXP(-2*(FI$30*$C$5+$AB256/$AC256/2)*$AC256) + 2*$AC256*$AB256*$C$5</f>
        <v>0.64880640000000001</v>
      </c>
      <c r="FJ256">
        <f>(-2*(FJ$30*$C$5+$AB256/$AC256/2)*$AC256)*EXP(-2*(FJ$30*$C$5+$AB256/$AC256/2)*$AC256) + 2*$AC256*$AB256*$C$5</f>
        <v>0.64880640000000001</v>
      </c>
      <c r="FK256">
        <f>(-2*(FK$30*$C$5+$AB256/$AC256/2)*$AC256)*EXP(-2*(FK$30*$C$5+$AB256/$AC256/2)*$AC256) + 2*$AC256*$AB256*$C$5</f>
        <v>0.64880640000000001</v>
      </c>
      <c r="FL256">
        <f>(-2*(FL$30*$C$5+$AB256/$AC256/2)*$AC256)*EXP(-2*(FL$30*$C$5+$AB256/$AC256/2)*$AC256) + 2*$AC256*$AB256*$C$5</f>
        <v>0.64880640000000001</v>
      </c>
      <c r="FM256">
        <f>(-2*(FM$30*$C$5+$AB256/$AC256/2)*$AC256)*EXP(-2*(FM$30*$C$5+$AB256/$AC256/2)*$AC256) + 2*$AC256*$AB256*$C$5</f>
        <v>0.64880640000000001</v>
      </c>
      <c r="FN256">
        <f>(-2*(FN$30*$C$5+$AB256/$AC256/2)*$AC256)*EXP(-2*(FN$30*$C$5+$AB256/$AC256/2)*$AC256) + 2*$AC256*$AB256*$C$5</f>
        <v>0.64880640000000001</v>
      </c>
      <c r="FO256">
        <f>(-2*(FO$30*$C$5+$AB256/$AC256/2)*$AC256)*EXP(-2*(FO$30*$C$5+$AB256/$AC256/2)*$AC256) + 2*$AC256*$AB256*$C$5</f>
        <v>0.64880640000000001</v>
      </c>
      <c r="FP256">
        <f>(-2*(FP$30*$C$5+$AB256/$AC256/2)*$AC256)*EXP(-2*(FP$30*$C$5+$AB256/$AC256/2)*$AC256) + 2*$AC256*$AB256*$C$5</f>
        <v>0.64880640000000001</v>
      </c>
      <c r="FQ256">
        <f>(-2*(FQ$30*$C$5+$AB256/$AC256/2)*$AC256)*EXP(-2*(FQ$30*$C$5+$AB256/$AC256/2)*$AC256) + 2*$AC256*$AB256*$C$5</f>
        <v>0.64880640000000001</v>
      </c>
      <c r="FR256">
        <f>(-2*(FR$30*$C$5+$AB256/$AC256/2)*$AC256)*EXP(-2*(FR$30*$C$5+$AB256/$AC256/2)*$AC256) + 2*$AC256*$AB256*$C$5</f>
        <v>0.64880640000000001</v>
      </c>
      <c r="FS256">
        <f>(-2*(FS$30*$C$5+$AB256/$AC256/2)*$AC256)*EXP(-2*(FS$30*$C$5+$AB256/$AC256/2)*$AC256) + 2*$AC256*$AB256*$C$5</f>
        <v>0.64880640000000001</v>
      </c>
      <c r="FT256">
        <f>(-2*(FT$30*$C$5+$AB256/$AC256/2)*$AC256)*EXP(-2*(FT$30*$C$5+$AB256/$AC256/2)*$AC256) + 2*$AC256*$AB256*$C$5</f>
        <v>0.64880640000000001</v>
      </c>
      <c r="FU256">
        <f>(-2*(FU$30*$C$5+$AB256/$AC256/2)*$AC256)*EXP(-2*(FU$30*$C$5+$AB256/$AC256/2)*$AC256) + 2*$AC256*$AB256*$C$5</f>
        <v>0.64880640000000001</v>
      </c>
      <c r="FV256">
        <f>(-2*(FV$30*$C$5+$AB256/$AC256/2)*$AC256)*EXP(-2*(FV$30*$C$5+$AB256/$AC256/2)*$AC256) + 2*$AC256*$AB256*$C$5</f>
        <v>0.64880640000000001</v>
      </c>
      <c r="FW256">
        <f>(-2*(FW$30*$C$5+$AB256/$AC256/2)*$AC256)*EXP(-2*(FW$30*$C$5+$AB256/$AC256/2)*$AC256) + 2*$AC256*$AB256*$C$5</f>
        <v>0.64880640000000001</v>
      </c>
      <c r="FX256">
        <f>(-2*(FX$30*$C$5+$AB256/$AC256/2)*$AC256)*EXP(-2*(FX$30*$C$5+$AB256/$AC256/2)*$AC256) + 2*$AC256*$AB256*$C$5</f>
        <v>0.64880640000000001</v>
      </c>
      <c r="FY256">
        <f>(-2*(FY$30*$C$5+$AB256/$AC256/2)*$AC256)*EXP(-2*(FY$30*$C$5+$AB256/$AC256/2)*$AC256) + 2*$AC256*$AB256*$C$5</f>
        <v>0.64880640000000001</v>
      </c>
      <c r="FZ256">
        <f>(-2*(FZ$30*$C$5+$AB256/$AC256/2)*$AC256)*EXP(-2*(FZ$30*$C$5+$AB256/$AC256/2)*$AC256) + 2*$AC256*$AB256*$C$5</f>
        <v>0.64880640000000001</v>
      </c>
      <c r="GA256">
        <f>(-2*(GA$30*$C$5+$AB256/$AC256/2)*$AC256)*EXP(-2*(GA$30*$C$5+$AB256/$AC256/2)*$AC256) + 2*$AC256*$AB256*$C$5</f>
        <v>0.64880640000000001</v>
      </c>
      <c r="GB256">
        <f>(-2*(GB$30*$C$5+$AB256/$AC256/2)*$AC256)*EXP(-2*(GB$30*$C$5+$AB256/$AC256/2)*$AC256) + 2*$AC256*$AB256*$C$5</f>
        <v>0.64880640000000001</v>
      </c>
      <c r="GC256">
        <f>(-2*(GC$30*$C$5+$AB256/$AC256/2)*$AC256)*EXP(-2*(GC$30*$C$5+$AB256/$AC256/2)*$AC256) + 2*$AC256*$AB256*$C$5</f>
        <v>0.64880640000000001</v>
      </c>
      <c r="GD256">
        <f>(-2*(GD$30*$C$5+$AB256/$AC256/2)*$AC256)*EXP(-2*(GD$30*$C$5+$AB256/$AC256/2)*$AC256) + 2*$AC256*$AB256*$C$5</f>
        <v>0.64880640000000001</v>
      </c>
      <c r="GE256">
        <f>(-2*(GE$30*$C$5+$AB256/$AC256/2)*$AC256)*EXP(-2*(GE$30*$C$5+$AB256/$AC256/2)*$AC256) + 2*$AC256*$AB256*$C$5</f>
        <v>0.64880640000000001</v>
      </c>
      <c r="GF256">
        <f>(-2*(GF$30*$C$5+$AB256/$AC256/2)*$AC256)*EXP(-2*(GF$30*$C$5+$AB256/$AC256/2)*$AC256) + 2*$AC256*$AB256*$C$5</f>
        <v>0.64880640000000001</v>
      </c>
      <c r="GG256">
        <f>(-2*(GG$30*$C$5+$AB256/$AC256/2)*$AC256)*EXP(-2*(GG$30*$C$5+$AB256/$AC256/2)*$AC256) + 2*$AC256*$AB256*$C$5</f>
        <v>0.64880640000000001</v>
      </c>
      <c r="GH256">
        <f>(-2*(GH$30*$C$5+$AB256/$AC256/2)*$AC256)*EXP(-2*(GH$30*$C$5+$AB256/$AC256/2)*$AC256) + 2*$AC256*$AB256*$C$5</f>
        <v>0.64880640000000001</v>
      </c>
      <c r="GI256">
        <f>(-2*(GI$30*$C$5+$AB256/$AC256/2)*$AC256)*EXP(-2*(GI$30*$C$5+$AB256/$AC256/2)*$AC256) + 2*$AC256*$AB256*$C$5</f>
        <v>0.64880640000000001</v>
      </c>
      <c r="GJ256">
        <f>(-2*(GJ$30*$C$5+$AB256/$AC256/2)*$AC256)*EXP(-2*(GJ$30*$C$5+$AB256/$AC256/2)*$AC256) + 2*$AC256*$AB256*$C$5</f>
        <v>0.64880640000000001</v>
      </c>
      <c r="GK256">
        <f>(-2*(GK$30*$C$5+$AB256/$AC256/2)*$AC256)*EXP(-2*(GK$30*$C$5+$AB256/$AC256/2)*$AC256) + 2*$AC256*$AB256*$C$5</f>
        <v>0.64880640000000001</v>
      </c>
      <c r="GL256">
        <f>(-2*(GL$30*$C$5+$AB256/$AC256/2)*$AC256)*EXP(-2*(GL$30*$C$5+$AB256/$AC256/2)*$AC256) + 2*$AC256*$AB256*$C$5</f>
        <v>0.64880640000000001</v>
      </c>
      <c r="GM256">
        <f>(-2*(GM$30*$C$5+$AB256/$AC256/2)*$AC256)*EXP(-2*(GM$30*$C$5+$AB256/$AC256/2)*$AC256) + 2*$AC256*$AB256*$C$5</f>
        <v>0.64880640000000001</v>
      </c>
      <c r="GN256">
        <f>(-2*(GN$30*$C$5+$AB256/$AC256/2)*$AC256)*EXP(-2*(GN$30*$C$5+$AB256/$AC256/2)*$AC256) + 2*$AC256*$AB256*$C$5</f>
        <v>0.64880640000000001</v>
      </c>
      <c r="GO256">
        <f>(-2*(GO$30*$C$5+$AB256/$AC256/2)*$AC256)*EXP(-2*(GO$30*$C$5+$AB256/$AC256/2)*$AC256) + 2*$AC256*$AB256*$C$5</f>
        <v>0.64880640000000001</v>
      </c>
      <c r="GP256">
        <f>(-2*(GP$30*$C$5+$AB256/$AC256/2)*$AC256)*EXP(-2*(GP$30*$C$5+$AB256/$AC256/2)*$AC256) + 2*$AC256*$AB256*$C$5</f>
        <v>0.64880640000000001</v>
      </c>
      <c r="GQ256">
        <f>(-2*(GQ$30*$C$5+$AB256/$AC256/2)*$AC256)*EXP(-2*(GQ$30*$C$5+$AB256/$AC256/2)*$AC256) + 2*$AC256*$AB256*$C$5</f>
        <v>0.64880640000000001</v>
      </c>
      <c r="GR256">
        <f>(-2*(GR$30*$C$5+$AB256/$AC256/2)*$AC256)*EXP(-2*(GR$30*$C$5+$AB256/$AC256/2)*$AC256) + 2*$AC256*$AB256*$C$5</f>
        <v>0.64880640000000001</v>
      </c>
      <c r="GS256">
        <f>(-2*(GS$30*$C$5+$AB256/$AC256/2)*$AC256)*EXP(-2*(GS$30*$C$5+$AB256/$AC256/2)*$AC256) + 2*$AC256*$AB256*$C$5</f>
        <v>0.64880640000000001</v>
      </c>
      <c r="GT256">
        <f>(-2*(GT$30*$C$5+$AB256/$AC256/2)*$AC256)*EXP(-2*(GT$30*$C$5+$AB256/$AC256/2)*$AC256) + 2*$AC256*$AB256*$C$5</f>
        <v>0.64880640000000001</v>
      </c>
      <c r="GU256">
        <f>(-2*(GU$30*$C$5+$AB256/$AC256/2)*$AC256)*EXP(-2*(GU$30*$C$5+$AB256/$AC256/2)*$AC256) + 2*$AC256*$AB256*$C$5</f>
        <v>0.64880640000000001</v>
      </c>
      <c r="GV256">
        <f>(-2*(GV$30*$C$5+$AB256/$AC256/2)*$AC256)*EXP(-2*(GV$30*$C$5+$AB256/$AC256/2)*$AC256) + 2*$AC256*$AB256*$C$5</f>
        <v>0.64880640000000001</v>
      </c>
      <c r="GW256">
        <f>(-2*(GW$30*$C$5+$AB256/$AC256/2)*$AC256)*EXP(-2*(GW$30*$C$5+$AB256/$AC256/2)*$AC256) + 2*$AC256*$AB256*$C$5</f>
        <v>0.64880640000000001</v>
      </c>
      <c r="GX256">
        <f>(-2*(GX$30*$C$5+$AB256/$AC256/2)*$AC256)*EXP(-2*(GX$30*$C$5+$AB256/$AC256/2)*$AC256) + 2*$AC256*$AB256*$C$5</f>
        <v>0.64880640000000001</v>
      </c>
      <c r="GY256">
        <f>(-2*(GY$30*$C$5+$AB256/$AC256/2)*$AC256)*EXP(-2*(GY$30*$C$5+$AB256/$AC256/2)*$AC256) + 2*$AC256*$AB256*$C$5</f>
        <v>0.64880640000000001</v>
      </c>
      <c r="GZ256">
        <f>(-2*(GZ$30*$C$5+$AB256/$AC256/2)*$AC256)*EXP(-2*(GZ$30*$C$5+$AB256/$AC256/2)*$AC256) + 2*$AC256*$AB256*$C$5</f>
        <v>0.64880640000000001</v>
      </c>
      <c r="HA256">
        <f>(-2*(HA$30*$C$5+$AB256/$AC256/2)*$AC256)*EXP(-2*(HA$30*$C$5+$AB256/$AC256/2)*$AC256) + 2*$AC256*$AB256*$C$5</f>
        <v>0.64880640000000001</v>
      </c>
      <c r="HB256">
        <f>(-2*(HB$30*$C$5+$AB256/$AC256/2)*$AC256)*EXP(-2*(HB$30*$C$5+$AB256/$AC256/2)*$AC256) + 2*$AC256*$AB256*$C$5</f>
        <v>0.64880640000000001</v>
      </c>
      <c r="HC256">
        <f>(-2*(HC$30*$C$5+$AB256/$AC256/2)*$AC256)*EXP(-2*(HC$30*$C$5+$AB256/$AC256/2)*$AC256) + 2*$AC256*$AB256*$C$5</f>
        <v>0.64880640000000001</v>
      </c>
      <c r="HD256">
        <f>(-2*(HD$30*$C$5+$AB256/$AC256/2)*$AC256)*EXP(-2*(HD$30*$C$5+$AB256/$AC256/2)*$AC256) + 2*$AC256*$AB256*$C$5</f>
        <v>0.64880640000000001</v>
      </c>
      <c r="HE256">
        <f>(-2*(HE$30*$C$5+$AB256/$AC256/2)*$AC256)*EXP(-2*(HE$30*$C$5+$AB256/$AC256/2)*$AC256) + 2*$AC256*$AB256*$C$5</f>
        <v>0.64880640000000001</v>
      </c>
      <c r="HF256">
        <f>(-2*(HF$30*$C$5+$AB256/$AC256/2)*$AC256)*EXP(-2*(HF$30*$C$5+$AB256/$AC256/2)*$AC256) + 2*$AC256*$AB256*$C$5</f>
        <v>0.64880640000000001</v>
      </c>
      <c r="HG256">
        <f>(-2*(HG$30*$C$5+$AB256/$AC256/2)*$AC256)*EXP(-2*(HG$30*$C$5+$AB256/$AC256/2)*$AC256) + 2*$AC256*$AB256*$C$5</f>
        <v>0.64880640000000001</v>
      </c>
      <c r="HH256">
        <f>(-2*(HH$30*$C$5+$AB256/$AC256/2)*$AC256)*EXP(-2*(HH$30*$C$5+$AB256/$AC256/2)*$AC256) + 2*$AC256*$AB256*$C$5</f>
        <v>0.64880640000000001</v>
      </c>
      <c r="HI256">
        <f>(-2*(HI$30*$C$5+$AB256/$AC256/2)*$AC256)*EXP(-2*(HI$30*$C$5+$AB256/$AC256/2)*$AC256) + 2*$AC256*$AB256*$C$5</f>
        <v>0.64880640000000001</v>
      </c>
      <c r="HJ256">
        <f>(-2*(HJ$30*$C$5+$AB256/$AC256/2)*$AC256)*EXP(-2*(HJ$30*$C$5+$AB256/$AC256/2)*$AC256) + 2*$AC256*$AB256*$C$5</f>
        <v>0.64880640000000001</v>
      </c>
      <c r="HK256">
        <f>(-2*(HK$30*$C$5+$AB256/$AC256/2)*$AC256)*EXP(-2*(HK$30*$C$5+$AB256/$AC256/2)*$AC256) + 2*$AC256*$AB256*$C$5</f>
        <v>0.64880640000000001</v>
      </c>
      <c r="HL256">
        <f>(-2*(HL$30*$C$5+$AB256/$AC256/2)*$AC256)*EXP(-2*(HL$30*$C$5+$AB256/$AC256/2)*$AC256) + 2*$AC256*$AB256*$C$5</f>
        <v>0.64880640000000001</v>
      </c>
      <c r="HM256">
        <f>(-2*(HM$30*$C$5+$AB256/$AC256/2)*$AC256)*EXP(-2*(HM$30*$C$5+$AB256/$AC256/2)*$AC256) + 2*$AC256*$AB256*$C$5</f>
        <v>0.64880640000000001</v>
      </c>
      <c r="HN256">
        <f>(-2*(HN$30*$C$5+$AB256/$AC256/2)*$AC256)*EXP(-2*(HN$30*$C$5+$AB256/$AC256/2)*$AC256) + 2*$AC256*$AB256*$C$5</f>
        <v>0.64880640000000001</v>
      </c>
      <c r="HO256">
        <f>(-2*(HO$30*$C$5+$AB256/$AC256/2)*$AC256)*EXP(-2*(HO$30*$C$5+$AB256/$AC256/2)*$AC256) + 2*$AC256*$AB256*$C$5</f>
        <v>0.64880640000000001</v>
      </c>
      <c r="HP256">
        <f>(-2*(HP$30*$C$5+$AB256/$AC256/2)*$AC256)*EXP(-2*(HP$30*$C$5+$AB256/$AC256/2)*$AC256) + 2*$AC256*$AB256*$C$5</f>
        <v>0.64880640000000001</v>
      </c>
      <c r="HQ256">
        <f>(-2*(HQ$30*$C$5+$AB256/$AC256/2)*$AC256)*EXP(-2*(HQ$30*$C$5+$AB256/$AC256/2)*$AC256) + 2*$AC256*$AB256*$C$5</f>
        <v>0.64880640000000001</v>
      </c>
      <c r="HR256">
        <f>(-2*(HR$30*$C$5+$AB256/$AC256/2)*$AC256)*EXP(-2*(HR$30*$C$5+$AB256/$AC256/2)*$AC256) + 2*$AC256*$AB256*$C$5</f>
        <v>0.64880640000000001</v>
      </c>
      <c r="HS256">
        <f>(-2*(HS$30*$C$5+$AB256/$AC256/2)*$AC256)*EXP(-2*(HS$30*$C$5+$AB256/$AC256/2)*$AC256) + 2*$AC256*$AB256*$C$5</f>
        <v>0.64880640000000001</v>
      </c>
      <c r="HT256">
        <f>(-2*(HT$30*$C$5+$AB256/$AC256/2)*$AC256)*EXP(-2*(HT$30*$C$5+$AB256/$AC256/2)*$AC256) + 2*$AC256*$AB256*$C$5</f>
        <v>0.64880640000000001</v>
      </c>
      <c r="HU256">
        <f>(-2*(HU$30*$C$5+$AB256/$AC256/2)*$AC256)*EXP(-2*(HU$30*$C$5+$AB256/$AC256/2)*$AC256) + 2*$AC256*$AB256*$C$5</f>
        <v>0.64880640000000001</v>
      </c>
      <c r="HV256">
        <f>(-2*(HV$30*$C$5+$AB256/$AC256/2)*$AC256)*EXP(-2*(HV$30*$C$5+$AB256/$AC256/2)*$AC256) + 2*$AC256*$AB256*$C$5</f>
        <v>0.64880640000000001</v>
      </c>
      <c r="HW256">
        <f>(-2*(HW$30*$C$5+$AB256/$AC256/2)*$AC256)*EXP(-2*(HW$30*$C$5+$AB256/$AC256/2)*$AC256) + 2*$AC256*$AB256*$C$5</f>
        <v>0.64880640000000001</v>
      </c>
    </row>
    <row r="257" spans="1:231">
      <c r="A257" s="4"/>
      <c r="B257" s="4"/>
      <c r="C257" s="4"/>
      <c r="E257" s="116">
        <f t="shared" si="36"/>
        <v>2251</v>
      </c>
      <c r="F257" s="106">
        <f>EXP(-2*($E257-1)/$C$8*$C$5*($C$3*'UL FRMPL'!H$35-'UL FRMPL'!$H$35)/1000)</f>
        <v>0.44440987521840397</v>
      </c>
      <c r="G257" s="130"/>
      <c r="H257" s="130">
        <f t="shared" si="33"/>
        <v>0.83211143752603822</v>
      </c>
      <c r="I257" s="130"/>
      <c r="J257" s="106"/>
      <c r="K257" s="3"/>
      <c r="L257" s="130"/>
      <c r="N257">
        <f t="shared" si="34"/>
        <v>0.83211143752603822</v>
      </c>
      <c r="O257">
        <f t="shared" si="35"/>
        <v>0.16343033779008503</v>
      </c>
      <c r="P257">
        <f t="shared" si="32"/>
        <v>0.13672086247990375</v>
      </c>
      <c r="Q257">
        <f t="shared" si="32"/>
        <v>0.11437652574186133</v>
      </c>
      <c r="R257">
        <f t="shared" si="32"/>
        <v>9.5683931504612574E-2</v>
      </c>
      <c r="S257">
        <f t="shared" si="32"/>
        <v>8.0046274257730393E-2</v>
      </c>
      <c r="T257">
        <f t="shared" si="32"/>
        <v>6.6964284616951739E-2</v>
      </c>
      <c r="U257">
        <f t="shared" si="32"/>
        <v>5.6020288962131924E-2</v>
      </c>
      <c r="V257">
        <f t="shared" si="32"/>
        <v>4.686487421395253E-2</v>
      </c>
      <c r="W257">
        <f t="shared" si="32"/>
        <v>3.9205731990676423E-2</v>
      </c>
      <c r="X257">
        <f t="shared" si="32"/>
        <v>3.2798325968132633E-2</v>
      </c>
      <c r="AB257" s="116">
        <f t="shared" si="37"/>
        <v>226</v>
      </c>
      <c r="AC257">
        <f>($C$3*'UL FRMPL'!H$35-'UL FRMPL'!$H$35)/1000</f>
        <v>1.441792</v>
      </c>
      <c r="AE257">
        <f>(-2*(AE$30*$C$5+$AB257/$AC257/2)*$AC257)*EXP(-2*(AE$30*$C$5+$AB257/$AC257/2)*$AC257) + 2*$AC257*$AB257*$C$5</f>
        <v>0.651689984</v>
      </c>
      <c r="AF257">
        <f>(-2*(AF$30*$C$5+$AB257/$AC257/2)*$AC257)*EXP(-2*(AF$30*$C$5+$AB257/$AC257/2)*$AC257) + 2*$AC257*$AB257*$C$5</f>
        <v>0.651689984</v>
      </c>
      <c r="AG257">
        <f>(-2*(AG$30*$C$5+$AB257/$AC257/2)*$AC257)*EXP(-2*(AG$30*$C$5+$AB257/$AC257/2)*$AC257) + 2*$AC257*$AB257*$C$5</f>
        <v>0.651689984</v>
      </c>
      <c r="AH257">
        <f>(-2*(AH$30*$C$5+$AB257/$AC257/2)*$AC257)*EXP(-2*(AH$30*$C$5+$AB257/$AC257/2)*$AC257) + 2*$AC257*$AB257*$C$5</f>
        <v>0.651689984</v>
      </c>
      <c r="AI257">
        <f>(-2*(AI$30*$C$5+$AB257/$AC257/2)*$AC257)*EXP(-2*(AI$30*$C$5+$AB257/$AC257/2)*$AC257) + 2*$AC257*$AB257*$C$5</f>
        <v>0.651689984</v>
      </c>
      <c r="AJ257">
        <f>(-2*(AJ$30*$C$5+$AB257/$AC257/2)*$AC257)*EXP(-2*(AJ$30*$C$5+$AB257/$AC257/2)*$AC257) + 2*$AC257*$AB257*$C$5</f>
        <v>0.651689984</v>
      </c>
      <c r="AK257">
        <f>(-2*(AK$30*$C$5+$AB257/$AC257/2)*$AC257)*EXP(-2*(AK$30*$C$5+$AB257/$AC257/2)*$AC257) + 2*$AC257*$AB257*$C$5</f>
        <v>0.651689984</v>
      </c>
      <c r="AL257">
        <f>(-2*(AL$30*$C$5+$AB257/$AC257/2)*$AC257)*EXP(-2*(AL$30*$C$5+$AB257/$AC257/2)*$AC257) + 2*$AC257*$AB257*$C$5</f>
        <v>0.651689984</v>
      </c>
      <c r="AM257">
        <f>(-2*(AM$30*$C$5+$AB257/$AC257/2)*$AC257)*EXP(-2*(AM$30*$C$5+$AB257/$AC257/2)*$AC257) + 2*$AC257*$AB257*$C$5</f>
        <v>0.651689984</v>
      </c>
      <c r="AN257">
        <f>(-2*(AN$30*$C$5+$AB257/$AC257/2)*$AC257)*EXP(-2*(AN$30*$C$5+$AB257/$AC257/2)*$AC257) + 2*$AC257*$AB257*$C$5</f>
        <v>0.651689984</v>
      </c>
      <c r="AO257">
        <f>(-2*(AO$30*$C$5+$AB257/$AC257/2)*$AC257)*EXP(-2*(AO$30*$C$5+$AB257/$AC257/2)*$AC257) + 2*$AC257*$AB257*$C$5</f>
        <v>0.651689984</v>
      </c>
      <c r="AP257">
        <f>(-2*(AP$30*$C$5+$AB257/$AC257/2)*$AC257)*EXP(-2*(AP$30*$C$5+$AB257/$AC257/2)*$AC257) + 2*$AC257*$AB257*$C$5</f>
        <v>0.651689984</v>
      </c>
      <c r="AQ257">
        <f>(-2*(AQ$30*$C$5+$AB257/$AC257/2)*$AC257)*EXP(-2*(AQ$30*$C$5+$AB257/$AC257/2)*$AC257) + 2*$AC257*$AB257*$C$5</f>
        <v>0.651689984</v>
      </c>
      <c r="AR257">
        <f>(-2*(AR$30*$C$5+$AB257/$AC257/2)*$AC257)*EXP(-2*(AR$30*$C$5+$AB257/$AC257/2)*$AC257) + 2*$AC257*$AB257*$C$5</f>
        <v>0.651689984</v>
      </c>
      <c r="AS257">
        <f>(-2*(AS$30*$C$5+$AB257/$AC257/2)*$AC257)*EXP(-2*(AS$30*$C$5+$AB257/$AC257/2)*$AC257) + 2*$AC257*$AB257*$C$5</f>
        <v>0.651689984</v>
      </c>
      <c r="AT257">
        <f>(-2*(AT$30*$C$5+$AB257/$AC257/2)*$AC257)*EXP(-2*(AT$30*$C$5+$AB257/$AC257/2)*$AC257) + 2*$AC257*$AB257*$C$5</f>
        <v>0.651689984</v>
      </c>
      <c r="AU257">
        <f>(-2*(AU$30*$C$5+$AB257/$AC257/2)*$AC257)*EXP(-2*(AU$30*$C$5+$AB257/$AC257/2)*$AC257) + 2*$AC257*$AB257*$C$5</f>
        <v>0.651689984</v>
      </c>
      <c r="AV257">
        <f>(-2*(AV$30*$C$5+$AB257/$AC257/2)*$AC257)*EXP(-2*(AV$30*$C$5+$AB257/$AC257/2)*$AC257) + 2*$AC257*$AB257*$C$5</f>
        <v>0.651689984</v>
      </c>
      <c r="AW257">
        <f>(-2*(AW$30*$C$5+$AB257/$AC257/2)*$AC257)*EXP(-2*(AW$30*$C$5+$AB257/$AC257/2)*$AC257) + 2*$AC257*$AB257*$C$5</f>
        <v>0.651689984</v>
      </c>
      <c r="AX257">
        <f>(-2*(AX$30*$C$5+$AB257/$AC257/2)*$AC257)*EXP(-2*(AX$30*$C$5+$AB257/$AC257/2)*$AC257) + 2*$AC257*$AB257*$C$5</f>
        <v>0.651689984</v>
      </c>
      <c r="AY257">
        <f>(-2*(AY$30*$C$5+$AB257/$AC257/2)*$AC257)*EXP(-2*(AY$30*$C$5+$AB257/$AC257/2)*$AC257) + 2*$AC257*$AB257*$C$5</f>
        <v>0.651689984</v>
      </c>
      <c r="AZ257">
        <f>(-2*(AZ$30*$C$5+$AB257/$AC257/2)*$AC257)*EXP(-2*(AZ$30*$C$5+$AB257/$AC257/2)*$AC257) + 2*$AC257*$AB257*$C$5</f>
        <v>0.651689984</v>
      </c>
      <c r="BA257">
        <f>(-2*(BA$30*$C$5+$AB257/$AC257/2)*$AC257)*EXP(-2*(BA$30*$C$5+$AB257/$AC257/2)*$AC257) + 2*$AC257*$AB257*$C$5</f>
        <v>0.651689984</v>
      </c>
      <c r="BB257">
        <f>(-2*(BB$30*$C$5+$AB257/$AC257/2)*$AC257)*EXP(-2*(BB$30*$C$5+$AB257/$AC257/2)*$AC257) + 2*$AC257*$AB257*$C$5</f>
        <v>0.651689984</v>
      </c>
      <c r="BC257">
        <f>(-2*(BC$30*$C$5+$AB257/$AC257/2)*$AC257)*EXP(-2*(BC$30*$C$5+$AB257/$AC257/2)*$AC257) + 2*$AC257*$AB257*$C$5</f>
        <v>0.651689984</v>
      </c>
      <c r="BD257">
        <f>(-2*(BD$30*$C$5+$AB257/$AC257/2)*$AC257)*EXP(-2*(BD$30*$C$5+$AB257/$AC257/2)*$AC257) + 2*$AC257*$AB257*$C$5</f>
        <v>0.651689984</v>
      </c>
      <c r="BE257">
        <f>(-2*(BE$30*$C$5+$AB257/$AC257/2)*$AC257)*EXP(-2*(BE$30*$C$5+$AB257/$AC257/2)*$AC257) + 2*$AC257*$AB257*$C$5</f>
        <v>0.651689984</v>
      </c>
      <c r="BF257">
        <f>(-2*(BF$30*$C$5+$AB257/$AC257/2)*$AC257)*EXP(-2*(BF$30*$C$5+$AB257/$AC257/2)*$AC257) + 2*$AC257*$AB257*$C$5</f>
        <v>0.651689984</v>
      </c>
      <c r="BG257">
        <f>(-2*(BG$30*$C$5+$AB257/$AC257/2)*$AC257)*EXP(-2*(BG$30*$C$5+$AB257/$AC257/2)*$AC257) + 2*$AC257*$AB257*$C$5</f>
        <v>0.651689984</v>
      </c>
      <c r="BH257">
        <f>(-2*(BH$30*$C$5+$AB257/$AC257/2)*$AC257)*EXP(-2*(BH$30*$C$5+$AB257/$AC257/2)*$AC257) + 2*$AC257*$AB257*$C$5</f>
        <v>0.651689984</v>
      </c>
      <c r="BI257">
        <f>(-2*(BI$30*$C$5+$AB257/$AC257/2)*$AC257)*EXP(-2*(BI$30*$C$5+$AB257/$AC257/2)*$AC257) + 2*$AC257*$AB257*$C$5</f>
        <v>0.651689984</v>
      </c>
      <c r="BJ257">
        <f>(-2*(BJ$30*$C$5+$AB257/$AC257/2)*$AC257)*EXP(-2*(BJ$30*$C$5+$AB257/$AC257/2)*$AC257) + 2*$AC257*$AB257*$C$5</f>
        <v>0.651689984</v>
      </c>
      <c r="BK257">
        <f>(-2*(BK$30*$C$5+$AB257/$AC257/2)*$AC257)*EXP(-2*(BK$30*$C$5+$AB257/$AC257/2)*$AC257) + 2*$AC257*$AB257*$C$5</f>
        <v>0.651689984</v>
      </c>
      <c r="BL257">
        <f>(-2*(BL$30*$C$5+$AB257/$AC257/2)*$AC257)*EXP(-2*(BL$30*$C$5+$AB257/$AC257/2)*$AC257) + 2*$AC257*$AB257*$C$5</f>
        <v>0.651689984</v>
      </c>
      <c r="BM257">
        <f>(-2*(BM$30*$C$5+$AB257/$AC257/2)*$AC257)*EXP(-2*(BM$30*$C$5+$AB257/$AC257/2)*$AC257) + 2*$AC257*$AB257*$C$5</f>
        <v>0.651689984</v>
      </c>
      <c r="BN257">
        <f>(-2*(BN$30*$C$5+$AB257/$AC257/2)*$AC257)*EXP(-2*(BN$30*$C$5+$AB257/$AC257/2)*$AC257) + 2*$AC257*$AB257*$C$5</f>
        <v>0.651689984</v>
      </c>
      <c r="BO257">
        <f>(-2*(BO$30*$C$5+$AB257/$AC257/2)*$AC257)*EXP(-2*(BO$30*$C$5+$AB257/$AC257/2)*$AC257) + 2*$AC257*$AB257*$C$5</f>
        <v>0.651689984</v>
      </c>
      <c r="BP257">
        <f>(-2*(BP$30*$C$5+$AB257/$AC257/2)*$AC257)*EXP(-2*(BP$30*$C$5+$AB257/$AC257/2)*$AC257) + 2*$AC257*$AB257*$C$5</f>
        <v>0.651689984</v>
      </c>
      <c r="BQ257">
        <f>(-2*(BQ$30*$C$5+$AB257/$AC257/2)*$AC257)*EXP(-2*(BQ$30*$C$5+$AB257/$AC257/2)*$AC257) + 2*$AC257*$AB257*$C$5</f>
        <v>0.651689984</v>
      </c>
      <c r="BR257">
        <f>(-2*(BR$30*$C$5+$AB257/$AC257/2)*$AC257)*EXP(-2*(BR$30*$C$5+$AB257/$AC257/2)*$AC257) + 2*$AC257*$AB257*$C$5</f>
        <v>0.651689984</v>
      </c>
      <c r="BS257">
        <f>(-2*(BS$30*$C$5+$AB257/$AC257/2)*$AC257)*EXP(-2*(BS$30*$C$5+$AB257/$AC257/2)*$AC257) + 2*$AC257*$AB257*$C$5</f>
        <v>0.651689984</v>
      </c>
      <c r="BT257">
        <f>(-2*(BT$30*$C$5+$AB257/$AC257/2)*$AC257)*EXP(-2*(BT$30*$C$5+$AB257/$AC257/2)*$AC257) + 2*$AC257*$AB257*$C$5</f>
        <v>0.651689984</v>
      </c>
      <c r="BU257">
        <f>(-2*(BU$30*$C$5+$AB257/$AC257/2)*$AC257)*EXP(-2*(BU$30*$C$5+$AB257/$AC257/2)*$AC257) + 2*$AC257*$AB257*$C$5</f>
        <v>0.651689984</v>
      </c>
      <c r="BV257">
        <f>(-2*(BV$30*$C$5+$AB257/$AC257/2)*$AC257)*EXP(-2*(BV$30*$C$5+$AB257/$AC257/2)*$AC257) + 2*$AC257*$AB257*$C$5</f>
        <v>0.651689984</v>
      </c>
      <c r="BW257">
        <f>(-2*(BW$30*$C$5+$AB257/$AC257/2)*$AC257)*EXP(-2*(BW$30*$C$5+$AB257/$AC257/2)*$AC257) + 2*$AC257*$AB257*$C$5</f>
        <v>0.651689984</v>
      </c>
      <c r="BX257">
        <f>(-2*(BX$30*$C$5+$AB257/$AC257/2)*$AC257)*EXP(-2*(BX$30*$C$5+$AB257/$AC257/2)*$AC257) + 2*$AC257*$AB257*$C$5</f>
        <v>0.651689984</v>
      </c>
      <c r="BY257">
        <f>(-2*(BY$30*$C$5+$AB257/$AC257/2)*$AC257)*EXP(-2*(BY$30*$C$5+$AB257/$AC257/2)*$AC257) + 2*$AC257*$AB257*$C$5</f>
        <v>0.651689984</v>
      </c>
      <c r="BZ257">
        <f>(-2*(BZ$30*$C$5+$AB257/$AC257/2)*$AC257)*EXP(-2*(BZ$30*$C$5+$AB257/$AC257/2)*$AC257) + 2*$AC257*$AB257*$C$5</f>
        <v>0.651689984</v>
      </c>
      <c r="CA257">
        <f>(-2*(CA$30*$C$5+$AB257/$AC257/2)*$AC257)*EXP(-2*(CA$30*$C$5+$AB257/$AC257/2)*$AC257) + 2*$AC257*$AB257*$C$5</f>
        <v>0.651689984</v>
      </c>
      <c r="CB257">
        <f>(-2*(CB$30*$C$5+$AB257/$AC257/2)*$AC257)*EXP(-2*(CB$30*$C$5+$AB257/$AC257/2)*$AC257) + 2*$AC257*$AB257*$C$5</f>
        <v>0.651689984</v>
      </c>
      <c r="CC257">
        <f>(-2*(CC$30*$C$5+$AB257/$AC257/2)*$AC257)*EXP(-2*(CC$30*$C$5+$AB257/$AC257/2)*$AC257) + 2*$AC257*$AB257*$C$5</f>
        <v>0.651689984</v>
      </c>
      <c r="CD257">
        <f>(-2*(CD$30*$C$5+$AB257/$AC257/2)*$AC257)*EXP(-2*(CD$30*$C$5+$AB257/$AC257/2)*$AC257) + 2*$AC257*$AB257*$C$5</f>
        <v>0.651689984</v>
      </c>
      <c r="CE257">
        <f>(-2*(CE$30*$C$5+$AB257/$AC257/2)*$AC257)*EXP(-2*(CE$30*$C$5+$AB257/$AC257/2)*$AC257) + 2*$AC257*$AB257*$C$5</f>
        <v>0.651689984</v>
      </c>
      <c r="CF257">
        <f>(-2*(CF$30*$C$5+$AB257/$AC257/2)*$AC257)*EXP(-2*(CF$30*$C$5+$AB257/$AC257/2)*$AC257) + 2*$AC257*$AB257*$C$5</f>
        <v>0.651689984</v>
      </c>
      <c r="CG257">
        <f>(-2*(CG$30*$C$5+$AB257/$AC257/2)*$AC257)*EXP(-2*(CG$30*$C$5+$AB257/$AC257/2)*$AC257) + 2*$AC257*$AB257*$C$5</f>
        <v>0.651689984</v>
      </c>
      <c r="CH257">
        <f>(-2*(CH$30*$C$5+$AB257/$AC257/2)*$AC257)*EXP(-2*(CH$30*$C$5+$AB257/$AC257/2)*$AC257) + 2*$AC257*$AB257*$C$5</f>
        <v>0.651689984</v>
      </c>
      <c r="CI257">
        <f>(-2*(CI$30*$C$5+$AB257/$AC257/2)*$AC257)*EXP(-2*(CI$30*$C$5+$AB257/$AC257/2)*$AC257) + 2*$AC257*$AB257*$C$5</f>
        <v>0.651689984</v>
      </c>
      <c r="CJ257">
        <f>(-2*(CJ$30*$C$5+$AB257/$AC257/2)*$AC257)*EXP(-2*(CJ$30*$C$5+$AB257/$AC257/2)*$AC257) + 2*$AC257*$AB257*$C$5</f>
        <v>0.651689984</v>
      </c>
      <c r="CK257">
        <f>(-2*(CK$30*$C$5+$AB257/$AC257/2)*$AC257)*EXP(-2*(CK$30*$C$5+$AB257/$AC257/2)*$AC257) + 2*$AC257*$AB257*$C$5</f>
        <v>0.651689984</v>
      </c>
      <c r="CL257">
        <f>(-2*(CL$30*$C$5+$AB257/$AC257/2)*$AC257)*EXP(-2*(CL$30*$C$5+$AB257/$AC257/2)*$AC257) + 2*$AC257*$AB257*$C$5</f>
        <v>0.651689984</v>
      </c>
      <c r="CM257">
        <f>(-2*(CM$30*$C$5+$AB257/$AC257/2)*$AC257)*EXP(-2*(CM$30*$C$5+$AB257/$AC257/2)*$AC257) + 2*$AC257*$AB257*$C$5</f>
        <v>0.651689984</v>
      </c>
      <c r="CN257">
        <f>(-2*(CN$30*$C$5+$AB257/$AC257/2)*$AC257)*EXP(-2*(CN$30*$C$5+$AB257/$AC257/2)*$AC257) + 2*$AC257*$AB257*$C$5</f>
        <v>0.651689984</v>
      </c>
      <c r="CO257">
        <f>(-2*(CO$30*$C$5+$AB257/$AC257/2)*$AC257)*EXP(-2*(CO$30*$C$5+$AB257/$AC257/2)*$AC257) + 2*$AC257*$AB257*$C$5</f>
        <v>0.651689984</v>
      </c>
      <c r="CP257">
        <f>(-2*(CP$30*$C$5+$AB257/$AC257/2)*$AC257)*EXP(-2*(CP$30*$C$5+$AB257/$AC257/2)*$AC257) + 2*$AC257*$AB257*$C$5</f>
        <v>0.651689984</v>
      </c>
      <c r="CQ257">
        <f>(-2*(CQ$30*$C$5+$AB257/$AC257/2)*$AC257)*EXP(-2*(CQ$30*$C$5+$AB257/$AC257/2)*$AC257) + 2*$AC257*$AB257*$C$5</f>
        <v>0.651689984</v>
      </c>
      <c r="CR257">
        <f>(-2*(CR$30*$C$5+$AB257/$AC257/2)*$AC257)*EXP(-2*(CR$30*$C$5+$AB257/$AC257/2)*$AC257) + 2*$AC257*$AB257*$C$5</f>
        <v>0.651689984</v>
      </c>
      <c r="CS257">
        <f>(-2*(CS$30*$C$5+$AB257/$AC257/2)*$AC257)*EXP(-2*(CS$30*$C$5+$AB257/$AC257/2)*$AC257) + 2*$AC257*$AB257*$C$5</f>
        <v>0.651689984</v>
      </c>
      <c r="CT257">
        <f>(-2*(CT$30*$C$5+$AB257/$AC257/2)*$AC257)*EXP(-2*(CT$30*$C$5+$AB257/$AC257/2)*$AC257) + 2*$AC257*$AB257*$C$5</f>
        <v>0.651689984</v>
      </c>
      <c r="CU257">
        <f>(-2*(CU$30*$C$5+$AB257/$AC257/2)*$AC257)*EXP(-2*(CU$30*$C$5+$AB257/$AC257/2)*$AC257) + 2*$AC257*$AB257*$C$5</f>
        <v>0.651689984</v>
      </c>
      <c r="CV257">
        <f>(-2*(CV$30*$C$5+$AB257/$AC257/2)*$AC257)*EXP(-2*(CV$30*$C$5+$AB257/$AC257/2)*$AC257) + 2*$AC257*$AB257*$C$5</f>
        <v>0.651689984</v>
      </c>
      <c r="CW257">
        <f>(-2*(CW$30*$C$5+$AB257/$AC257/2)*$AC257)*EXP(-2*(CW$30*$C$5+$AB257/$AC257/2)*$AC257) + 2*$AC257*$AB257*$C$5</f>
        <v>0.651689984</v>
      </c>
      <c r="CX257">
        <f>(-2*(CX$30*$C$5+$AB257/$AC257/2)*$AC257)*EXP(-2*(CX$30*$C$5+$AB257/$AC257/2)*$AC257) + 2*$AC257*$AB257*$C$5</f>
        <v>0.651689984</v>
      </c>
      <c r="CY257">
        <f>(-2*(CY$30*$C$5+$AB257/$AC257/2)*$AC257)*EXP(-2*(CY$30*$C$5+$AB257/$AC257/2)*$AC257) + 2*$AC257*$AB257*$C$5</f>
        <v>0.651689984</v>
      </c>
      <c r="CZ257">
        <f>(-2*(CZ$30*$C$5+$AB257/$AC257/2)*$AC257)*EXP(-2*(CZ$30*$C$5+$AB257/$AC257/2)*$AC257) + 2*$AC257*$AB257*$C$5</f>
        <v>0.651689984</v>
      </c>
      <c r="DA257">
        <f>(-2*(DA$30*$C$5+$AB257/$AC257/2)*$AC257)*EXP(-2*(DA$30*$C$5+$AB257/$AC257/2)*$AC257) + 2*$AC257*$AB257*$C$5</f>
        <v>0.651689984</v>
      </c>
      <c r="DB257">
        <f>(-2*(DB$30*$C$5+$AB257/$AC257/2)*$AC257)*EXP(-2*(DB$30*$C$5+$AB257/$AC257/2)*$AC257) + 2*$AC257*$AB257*$C$5</f>
        <v>0.651689984</v>
      </c>
      <c r="DC257">
        <f>(-2*(DC$30*$C$5+$AB257/$AC257/2)*$AC257)*EXP(-2*(DC$30*$C$5+$AB257/$AC257/2)*$AC257) + 2*$AC257*$AB257*$C$5</f>
        <v>0.651689984</v>
      </c>
      <c r="DD257">
        <f>(-2*(DD$30*$C$5+$AB257/$AC257/2)*$AC257)*EXP(-2*(DD$30*$C$5+$AB257/$AC257/2)*$AC257) + 2*$AC257*$AB257*$C$5</f>
        <v>0.651689984</v>
      </c>
      <c r="DE257">
        <f>(-2*(DE$30*$C$5+$AB257/$AC257/2)*$AC257)*EXP(-2*(DE$30*$C$5+$AB257/$AC257/2)*$AC257) + 2*$AC257*$AB257*$C$5</f>
        <v>0.651689984</v>
      </c>
      <c r="DF257">
        <f>(-2*(DF$30*$C$5+$AB257/$AC257/2)*$AC257)*EXP(-2*(DF$30*$C$5+$AB257/$AC257/2)*$AC257) + 2*$AC257*$AB257*$C$5</f>
        <v>0.651689984</v>
      </c>
      <c r="DG257">
        <f>(-2*(DG$30*$C$5+$AB257/$AC257/2)*$AC257)*EXP(-2*(DG$30*$C$5+$AB257/$AC257/2)*$AC257) + 2*$AC257*$AB257*$C$5</f>
        <v>0.651689984</v>
      </c>
      <c r="DH257">
        <f>(-2*(DH$30*$C$5+$AB257/$AC257/2)*$AC257)*EXP(-2*(DH$30*$C$5+$AB257/$AC257/2)*$AC257) + 2*$AC257*$AB257*$C$5</f>
        <v>0.651689984</v>
      </c>
      <c r="DI257">
        <f>(-2*(DI$30*$C$5+$AB257/$AC257/2)*$AC257)*EXP(-2*(DI$30*$C$5+$AB257/$AC257/2)*$AC257) + 2*$AC257*$AB257*$C$5</f>
        <v>0.651689984</v>
      </c>
      <c r="DJ257">
        <f>(-2*(DJ$30*$C$5+$AB257/$AC257/2)*$AC257)*EXP(-2*(DJ$30*$C$5+$AB257/$AC257/2)*$AC257) + 2*$AC257*$AB257*$C$5</f>
        <v>0.651689984</v>
      </c>
      <c r="DK257">
        <f>(-2*(DK$30*$C$5+$AB257/$AC257/2)*$AC257)*EXP(-2*(DK$30*$C$5+$AB257/$AC257/2)*$AC257) + 2*$AC257*$AB257*$C$5</f>
        <v>0.651689984</v>
      </c>
      <c r="DL257">
        <f>(-2*(DL$30*$C$5+$AB257/$AC257/2)*$AC257)*EXP(-2*(DL$30*$C$5+$AB257/$AC257/2)*$AC257) + 2*$AC257*$AB257*$C$5</f>
        <v>0.651689984</v>
      </c>
      <c r="DM257">
        <f>(-2*(DM$30*$C$5+$AB257/$AC257/2)*$AC257)*EXP(-2*(DM$30*$C$5+$AB257/$AC257/2)*$AC257) + 2*$AC257*$AB257*$C$5</f>
        <v>0.651689984</v>
      </c>
      <c r="DN257">
        <f>(-2*(DN$30*$C$5+$AB257/$AC257/2)*$AC257)*EXP(-2*(DN$30*$C$5+$AB257/$AC257/2)*$AC257) + 2*$AC257*$AB257*$C$5</f>
        <v>0.651689984</v>
      </c>
      <c r="DO257">
        <f>(-2*(DO$30*$C$5+$AB257/$AC257/2)*$AC257)*EXP(-2*(DO$30*$C$5+$AB257/$AC257/2)*$AC257) + 2*$AC257*$AB257*$C$5</f>
        <v>0.651689984</v>
      </c>
      <c r="DP257">
        <f>(-2*(DP$30*$C$5+$AB257/$AC257/2)*$AC257)*EXP(-2*(DP$30*$C$5+$AB257/$AC257/2)*$AC257) + 2*$AC257*$AB257*$C$5</f>
        <v>0.651689984</v>
      </c>
      <c r="DQ257">
        <f>(-2*(DQ$30*$C$5+$AB257/$AC257/2)*$AC257)*EXP(-2*(DQ$30*$C$5+$AB257/$AC257/2)*$AC257) + 2*$AC257*$AB257*$C$5</f>
        <v>0.651689984</v>
      </c>
      <c r="DR257">
        <f>(-2*(DR$30*$C$5+$AB257/$AC257/2)*$AC257)*EXP(-2*(DR$30*$C$5+$AB257/$AC257/2)*$AC257) + 2*$AC257*$AB257*$C$5</f>
        <v>0.651689984</v>
      </c>
      <c r="DS257">
        <f>(-2*(DS$30*$C$5+$AB257/$AC257/2)*$AC257)*EXP(-2*(DS$30*$C$5+$AB257/$AC257/2)*$AC257) + 2*$AC257*$AB257*$C$5</f>
        <v>0.651689984</v>
      </c>
      <c r="DT257">
        <f>(-2*(DT$30*$C$5+$AB257/$AC257/2)*$AC257)*EXP(-2*(DT$30*$C$5+$AB257/$AC257/2)*$AC257) + 2*$AC257*$AB257*$C$5</f>
        <v>0.651689984</v>
      </c>
      <c r="DU257">
        <f>(-2*(DU$30*$C$5+$AB257/$AC257/2)*$AC257)*EXP(-2*(DU$30*$C$5+$AB257/$AC257/2)*$AC257) + 2*$AC257*$AB257*$C$5</f>
        <v>0.651689984</v>
      </c>
      <c r="DV257">
        <f>(-2*(DV$30*$C$5+$AB257/$AC257/2)*$AC257)*EXP(-2*(DV$30*$C$5+$AB257/$AC257/2)*$AC257) + 2*$AC257*$AB257*$C$5</f>
        <v>0.651689984</v>
      </c>
      <c r="DW257">
        <f>(-2*(DW$30*$C$5+$AB257/$AC257/2)*$AC257)*EXP(-2*(DW$30*$C$5+$AB257/$AC257/2)*$AC257) + 2*$AC257*$AB257*$C$5</f>
        <v>0.651689984</v>
      </c>
      <c r="DX257">
        <f>(-2*(DX$30*$C$5+$AB257/$AC257/2)*$AC257)*EXP(-2*(DX$30*$C$5+$AB257/$AC257/2)*$AC257) + 2*$AC257*$AB257*$C$5</f>
        <v>0.651689984</v>
      </c>
      <c r="DY257">
        <f>(-2*(DY$30*$C$5+$AB257/$AC257/2)*$AC257)*EXP(-2*(DY$30*$C$5+$AB257/$AC257/2)*$AC257) + 2*$AC257*$AB257*$C$5</f>
        <v>0.651689984</v>
      </c>
      <c r="DZ257">
        <f>(-2*(DZ$30*$C$5+$AB257/$AC257/2)*$AC257)*EXP(-2*(DZ$30*$C$5+$AB257/$AC257/2)*$AC257) + 2*$AC257*$AB257*$C$5</f>
        <v>0.651689984</v>
      </c>
      <c r="EA257">
        <f>(-2*(EA$30*$C$5+$AB257/$AC257/2)*$AC257)*EXP(-2*(EA$30*$C$5+$AB257/$AC257/2)*$AC257) + 2*$AC257*$AB257*$C$5</f>
        <v>0.651689984</v>
      </c>
      <c r="EB257">
        <f>(-2*(EB$30*$C$5+$AB257/$AC257/2)*$AC257)*EXP(-2*(EB$30*$C$5+$AB257/$AC257/2)*$AC257) + 2*$AC257*$AB257*$C$5</f>
        <v>0.651689984</v>
      </c>
      <c r="EC257">
        <f>(-2*(EC$30*$C$5+$AB257/$AC257/2)*$AC257)*EXP(-2*(EC$30*$C$5+$AB257/$AC257/2)*$AC257) + 2*$AC257*$AB257*$C$5</f>
        <v>0.651689984</v>
      </c>
      <c r="ED257">
        <f>(-2*(ED$30*$C$5+$AB257/$AC257/2)*$AC257)*EXP(-2*(ED$30*$C$5+$AB257/$AC257/2)*$AC257) + 2*$AC257*$AB257*$C$5</f>
        <v>0.651689984</v>
      </c>
      <c r="EE257">
        <f>(-2*(EE$30*$C$5+$AB257/$AC257/2)*$AC257)*EXP(-2*(EE$30*$C$5+$AB257/$AC257/2)*$AC257) + 2*$AC257*$AB257*$C$5</f>
        <v>0.651689984</v>
      </c>
      <c r="EF257">
        <f>(-2*(EF$30*$C$5+$AB257/$AC257/2)*$AC257)*EXP(-2*(EF$30*$C$5+$AB257/$AC257/2)*$AC257) + 2*$AC257*$AB257*$C$5</f>
        <v>0.651689984</v>
      </c>
      <c r="EG257">
        <f>(-2*(EG$30*$C$5+$AB257/$AC257/2)*$AC257)*EXP(-2*(EG$30*$C$5+$AB257/$AC257/2)*$AC257) + 2*$AC257*$AB257*$C$5</f>
        <v>0.651689984</v>
      </c>
      <c r="EH257">
        <f>(-2*(EH$30*$C$5+$AB257/$AC257/2)*$AC257)*EXP(-2*(EH$30*$C$5+$AB257/$AC257/2)*$AC257) + 2*$AC257*$AB257*$C$5</f>
        <v>0.651689984</v>
      </c>
      <c r="EI257">
        <f>(-2*(EI$30*$C$5+$AB257/$AC257/2)*$AC257)*EXP(-2*(EI$30*$C$5+$AB257/$AC257/2)*$AC257) + 2*$AC257*$AB257*$C$5</f>
        <v>0.651689984</v>
      </c>
      <c r="EJ257">
        <f>(-2*(EJ$30*$C$5+$AB257/$AC257/2)*$AC257)*EXP(-2*(EJ$30*$C$5+$AB257/$AC257/2)*$AC257) + 2*$AC257*$AB257*$C$5</f>
        <v>0.651689984</v>
      </c>
      <c r="EK257">
        <f>(-2*(EK$30*$C$5+$AB257/$AC257/2)*$AC257)*EXP(-2*(EK$30*$C$5+$AB257/$AC257/2)*$AC257) + 2*$AC257*$AB257*$C$5</f>
        <v>0.651689984</v>
      </c>
      <c r="EL257">
        <f>(-2*(EL$30*$C$5+$AB257/$AC257/2)*$AC257)*EXP(-2*(EL$30*$C$5+$AB257/$AC257/2)*$AC257) + 2*$AC257*$AB257*$C$5</f>
        <v>0.651689984</v>
      </c>
      <c r="EM257">
        <f>(-2*(EM$30*$C$5+$AB257/$AC257/2)*$AC257)*EXP(-2*(EM$30*$C$5+$AB257/$AC257/2)*$AC257) + 2*$AC257*$AB257*$C$5</f>
        <v>0.651689984</v>
      </c>
      <c r="EN257">
        <f>(-2*(EN$30*$C$5+$AB257/$AC257/2)*$AC257)*EXP(-2*(EN$30*$C$5+$AB257/$AC257/2)*$AC257) + 2*$AC257*$AB257*$C$5</f>
        <v>0.651689984</v>
      </c>
      <c r="EO257">
        <f>(-2*(EO$30*$C$5+$AB257/$AC257/2)*$AC257)*EXP(-2*(EO$30*$C$5+$AB257/$AC257/2)*$AC257) + 2*$AC257*$AB257*$C$5</f>
        <v>0.651689984</v>
      </c>
      <c r="EP257">
        <f>(-2*(EP$30*$C$5+$AB257/$AC257/2)*$AC257)*EXP(-2*(EP$30*$C$5+$AB257/$AC257/2)*$AC257) + 2*$AC257*$AB257*$C$5</f>
        <v>0.651689984</v>
      </c>
      <c r="EQ257">
        <f>(-2*(EQ$30*$C$5+$AB257/$AC257/2)*$AC257)*EXP(-2*(EQ$30*$C$5+$AB257/$AC257/2)*$AC257) + 2*$AC257*$AB257*$C$5</f>
        <v>0.651689984</v>
      </c>
      <c r="ER257">
        <f>(-2*(ER$30*$C$5+$AB257/$AC257/2)*$AC257)*EXP(-2*(ER$30*$C$5+$AB257/$AC257/2)*$AC257) + 2*$AC257*$AB257*$C$5</f>
        <v>0.651689984</v>
      </c>
      <c r="ES257">
        <f>(-2*(ES$30*$C$5+$AB257/$AC257/2)*$AC257)*EXP(-2*(ES$30*$C$5+$AB257/$AC257/2)*$AC257) + 2*$AC257*$AB257*$C$5</f>
        <v>0.651689984</v>
      </c>
      <c r="ET257">
        <f>(-2*(ET$30*$C$5+$AB257/$AC257/2)*$AC257)*EXP(-2*(ET$30*$C$5+$AB257/$AC257/2)*$AC257) + 2*$AC257*$AB257*$C$5</f>
        <v>0.651689984</v>
      </c>
      <c r="EU257">
        <f>(-2*(EU$30*$C$5+$AB257/$AC257/2)*$AC257)*EXP(-2*(EU$30*$C$5+$AB257/$AC257/2)*$AC257) + 2*$AC257*$AB257*$C$5</f>
        <v>0.651689984</v>
      </c>
      <c r="EV257">
        <f>(-2*(EV$30*$C$5+$AB257/$AC257/2)*$AC257)*EXP(-2*(EV$30*$C$5+$AB257/$AC257/2)*$AC257) + 2*$AC257*$AB257*$C$5</f>
        <v>0.651689984</v>
      </c>
      <c r="EW257">
        <f>(-2*(EW$30*$C$5+$AB257/$AC257/2)*$AC257)*EXP(-2*(EW$30*$C$5+$AB257/$AC257/2)*$AC257) + 2*$AC257*$AB257*$C$5</f>
        <v>0.651689984</v>
      </c>
      <c r="EX257">
        <f>(-2*(EX$30*$C$5+$AB257/$AC257/2)*$AC257)*EXP(-2*(EX$30*$C$5+$AB257/$AC257/2)*$AC257) + 2*$AC257*$AB257*$C$5</f>
        <v>0.651689984</v>
      </c>
      <c r="EY257">
        <f>(-2*(EY$30*$C$5+$AB257/$AC257/2)*$AC257)*EXP(-2*(EY$30*$C$5+$AB257/$AC257/2)*$AC257) + 2*$AC257*$AB257*$C$5</f>
        <v>0.651689984</v>
      </c>
      <c r="EZ257">
        <f>(-2*(EZ$30*$C$5+$AB257/$AC257/2)*$AC257)*EXP(-2*(EZ$30*$C$5+$AB257/$AC257/2)*$AC257) + 2*$AC257*$AB257*$C$5</f>
        <v>0.651689984</v>
      </c>
      <c r="FA257">
        <f>(-2*(FA$30*$C$5+$AB257/$AC257/2)*$AC257)*EXP(-2*(FA$30*$C$5+$AB257/$AC257/2)*$AC257) + 2*$AC257*$AB257*$C$5</f>
        <v>0.651689984</v>
      </c>
      <c r="FB257">
        <f>(-2*(FB$30*$C$5+$AB257/$AC257/2)*$AC257)*EXP(-2*(FB$30*$C$5+$AB257/$AC257/2)*$AC257) + 2*$AC257*$AB257*$C$5</f>
        <v>0.651689984</v>
      </c>
      <c r="FC257">
        <f>(-2*(FC$30*$C$5+$AB257/$AC257/2)*$AC257)*EXP(-2*(FC$30*$C$5+$AB257/$AC257/2)*$AC257) + 2*$AC257*$AB257*$C$5</f>
        <v>0.651689984</v>
      </c>
      <c r="FD257">
        <f>(-2*(FD$30*$C$5+$AB257/$AC257/2)*$AC257)*EXP(-2*(FD$30*$C$5+$AB257/$AC257/2)*$AC257) + 2*$AC257*$AB257*$C$5</f>
        <v>0.651689984</v>
      </c>
      <c r="FE257">
        <f>(-2*(FE$30*$C$5+$AB257/$AC257/2)*$AC257)*EXP(-2*(FE$30*$C$5+$AB257/$AC257/2)*$AC257) + 2*$AC257*$AB257*$C$5</f>
        <v>0.651689984</v>
      </c>
      <c r="FF257">
        <f>(-2*(FF$30*$C$5+$AB257/$AC257/2)*$AC257)*EXP(-2*(FF$30*$C$5+$AB257/$AC257/2)*$AC257) + 2*$AC257*$AB257*$C$5</f>
        <v>0.651689984</v>
      </c>
      <c r="FG257">
        <f>(-2*(FG$30*$C$5+$AB257/$AC257/2)*$AC257)*EXP(-2*(FG$30*$C$5+$AB257/$AC257/2)*$AC257) + 2*$AC257*$AB257*$C$5</f>
        <v>0.651689984</v>
      </c>
      <c r="FH257">
        <f>(-2*(FH$30*$C$5+$AB257/$AC257/2)*$AC257)*EXP(-2*(FH$30*$C$5+$AB257/$AC257/2)*$AC257) + 2*$AC257*$AB257*$C$5</f>
        <v>0.651689984</v>
      </c>
      <c r="FI257">
        <f>(-2*(FI$30*$C$5+$AB257/$AC257/2)*$AC257)*EXP(-2*(FI$30*$C$5+$AB257/$AC257/2)*$AC257) + 2*$AC257*$AB257*$C$5</f>
        <v>0.651689984</v>
      </c>
      <c r="FJ257">
        <f>(-2*(FJ$30*$C$5+$AB257/$AC257/2)*$AC257)*EXP(-2*(FJ$30*$C$5+$AB257/$AC257/2)*$AC257) + 2*$AC257*$AB257*$C$5</f>
        <v>0.651689984</v>
      </c>
      <c r="FK257">
        <f>(-2*(FK$30*$C$5+$AB257/$AC257/2)*$AC257)*EXP(-2*(FK$30*$C$5+$AB257/$AC257/2)*$AC257) + 2*$AC257*$AB257*$C$5</f>
        <v>0.651689984</v>
      </c>
      <c r="FL257">
        <f>(-2*(FL$30*$C$5+$AB257/$AC257/2)*$AC257)*EXP(-2*(FL$30*$C$5+$AB257/$AC257/2)*$AC257) + 2*$AC257*$AB257*$C$5</f>
        <v>0.651689984</v>
      </c>
      <c r="FM257">
        <f>(-2*(FM$30*$C$5+$AB257/$AC257/2)*$AC257)*EXP(-2*(FM$30*$C$5+$AB257/$AC257/2)*$AC257) + 2*$AC257*$AB257*$C$5</f>
        <v>0.651689984</v>
      </c>
      <c r="FN257">
        <f>(-2*(FN$30*$C$5+$AB257/$AC257/2)*$AC257)*EXP(-2*(FN$30*$C$5+$AB257/$AC257/2)*$AC257) + 2*$AC257*$AB257*$C$5</f>
        <v>0.651689984</v>
      </c>
      <c r="FO257">
        <f>(-2*(FO$30*$C$5+$AB257/$AC257/2)*$AC257)*EXP(-2*(FO$30*$C$5+$AB257/$AC257/2)*$AC257) + 2*$AC257*$AB257*$C$5</f>
        <v>0.651689984</v>
      </c>
      <c r="FP257">
        <f>(-2*(FP$30*$C$5+$AB257/$AC257/2)*$AC257)*EXP(-2*(FP$30*$C$5+$AB257/$AC257/2)*$AC257) + 2*$AC257*$AB257*$C$5</f>
        <v>0.651689984</v>
      </c>
      <c r="FQ257">
        <f>(-2*(FQ$30*$C$5+$AB257/$AC257/2)*$AC257)*EXP(-2*(FQ$30*$C$5+$AB257/$AC257/2)*$AC257) + 2*$AC257*$AB257*$C$5</f>
        <v>0.651689984</v>
      </c>
      <c r="FR257">
        <f>(-2*(FR$30*$C$5+$AB257/$AC257/2)*$AC257)*EXP(-2*(FR$30*$C$5+$AB257/$AC257/2)*$AC257) + 2*$AC257*$AB257*$C$5</f>
        <v>0.651689984</v>
      </c>
      <c r="FS257">
        <f>(-2*(FS$30*$C$5+$AB257/$AC257/2)*$AC257)*EXP(-2*(FS$30*$C$5+$AB257/$AC257/2)*$AC257) + 2*$AC257*$AB257*$C$5</f>
        <v>0.651689984</v>
      </c>
      <c r="FT257">
        <f>(-2*(FT$30*$C$5+$AB257/$AC257/2)*$AC257)*EXP(-2*(FT$30*$C$5+$AB257/$AC257/2)*$AC257) + 2*$AC257*$AB257*$C$5</f>
        <v>0.651689984</v>
      </c>
      <c r="FU257">
        <f>(-2*(FU$30*$C$5+$AB257/$AC257/2)*$AC257)*EXP(-2*(FU$30*$C$5+$AB257/$AC257/2)*$AC257) + 2*$AC257*$AB257*$C$5</f>
        <v>0.651689984</v>
      </c>
      <c r="FV257">
        <f>(-2*(FV$30*$C$5+$AB257/$AC257/2)*$AC257)*EXP(-2*(FV$30*$C$5+$AB257/$AC257/2)*$AC257) + 2*$AC257*$AB257*$C$5</f>
        <v>0.651689984</v>
      </c>
      <c r="FW257">
        <f>(-2*(FW$30*$C$5+$AB257/$AC257/2)*$AC257)*EXP(-2*(FW$30*$C$5+$AB257/$AC257/2)*$AC257) + 2*$AC257*$AB257*$C$5</f>
        <v>0.651689984</v>
      </c>
      <c r="FX257">
        <f>(-2*(FX$30*$C$5+$AB257/$AC257/2)*$AC257)*EXP(-2*(FX$30*$C$5+$AB257/$AC257/2)*$AC257) + 2*$AC257*$AB257*$C$5</f>
        <v>0.651689984</v>
      </c>
      <c r="FY257">
        <f>(-2*(FY$30*$C$5+$AB257/$AC257/2)*$AC257)*EXP(-2*(FY$30*$C$5+$AB257/$AC257/2)*$AC257) + 2*$AC257*$AB257*$C$5</f>
        <v>0.651689984</v>
      </c>
      <c r="FZ257">
        <f>(-2*(FZ$30*$C$5+$AB257/$AC257/2)*$AC257)*EXP(-2*(FZ$30*$C$5+$AB257/$AC257/2)*$AC257) + 2*$AC257*$AB257*$C$5</f>
        <v>0.651689984</v>
      </c>
      <c r="GA257">
        <f>(-2*(GA$30*$C$5+$AB257/$AC257/2)*$AC257)*EXP(-2*(GA$30*$C$5+$AB257/$AC257/2)*$AC257) + 2*$AC257*$AB257*$C$5</f>
        <v>0.651689984</v>
      </c>
      <c r="GB257">
        <f>(-2*(GB$30*$C$5+$AB257/$AC257/2)*$AC257)*EXP(-2*(GB$30*$C$5+$AB257/$AC257/2)*$AC257) + 2*$AC257*$AB257*$C$5</f>
        <v>0.651689984</v>
      </c>
      <c r="GC257">
        <f>(-2*(GC$30*$C$5+$AB257/$AC257/2)*$AC257)*EXP(-2*(GC$30*$C$5+$AB257/$AC257/2)*$AC257) + 2*$AC257*$AB257*$C$5</f>
        <v>0.651689984</v>
      </c>
      <c r="GD257">
        <f>(-2*(GD$30*$C$5+$AB257/$AC257/2)*$AC257)*EXP(-2*(GD$30*$C$5+$AB257/$AC257/2)*$AC257) + 2*$AC257*$AB257*$C$5</f>
        <v>0.651689984</v>
      </c>
      <c r="GE257">
        <f>(-2*(GE$30*$C$5+$AB257/$AC257/2)*$AC257)*EXP(-2*(GE$30*$C$5+$AB257/$AC257/2)*$AC257) + 2*$AC257*$AB257*$C$5</f>
        <v>0.651689984</v>
      </c>
      <c r="GF257">
        <f>(-2*(GF$30*$C$5+$AB257/$AC257/2)*$AC257)*EXP(-2*(GF$30*$C$5+$AB257/$AC257/2)*$AC257) + 2*$AC257*$AB257*$C$5</f>
        <v>0.651689984</v>
      </c>
      <c r="GG257">
        <f>(-2*(GG$30*$C$5+$AB257/$AC257/2)*$AC257)*EXP(-2*(GG$30*$C$5+$AB257/$AC257/2)*$AC257) + 2*$AC257*$AB257*$C$5</f>
        <v>0.651689984</v>
      </c>
      <c r="GH257">
        <f>(-2*(GH$30*$C$5+$AB257/$AC257/2)*$AC257)*EXP(-2*(GH$30*$C$5+$AB257/$AC257/2)*$AC257) + 2*$AC257*$AB257*$C$5</f>
        <v>0.651689984</v>
      </c>
      <c r="GI257">
        <f>(-2*(GI$30*$C$5+$AB257/$AC257/2)*$AC257)*EXP(-2*(GI$30*$C$5+$AB257/$AC257/2)*$AC257) + 2*$AC257*$AB257*$C$5</f>
        <v>0.651689984</v>
      </c>
      <c r="GJ257">
        <f>(-2*(GJ$30*$C$5+$AB257/$AC257/2)*$AC257)*EXP(-2*(GJ$30*$C$5+$AB257/$AC257/2)*$AC257) + 2*$AC257*$AB257*$C$5</f>
        <v>0.651689984</v>
      </c>
      <c r="GK257">
        <f>(-2*(GK$30*$C$5+$AB257/$AC257/2)*$AC257)*EXP(-2*(GK$30*$C$5+$AB257/$AC257/2)*$AC257) + 2*$AC257*$AB257*$C$5</f>
        <v>0.651689984</v>
      </c>
      <c r="GL257">
        <f>(-2*(GL$30*$C$5+$AB257/$AC257/2)*$AC257)*EXP(-2*(GL$30*$C$5+$AB257/$AC257/2)*$AC257) + 2*$AC257*$AB257*$C$5</f>
        <v>0.651689984</v>
      </c>
      <c r="GM257">
        <f>(-2*(GM$30*$C$5+$AB257/$AC257/2)*$AC257)*EXP(-2*(GM$30*$C$5+$AB257/$AC257/2)*$AC257) + 2*$AC257*$AB257*$C$5</f>
        <v>0.651689984</v>
      </c>
      <c r="GN257">
        <f>(-2*(GN$30*$C$5+$AB257/$AC257/2)*$AC257)*EXP(-2*(GN$30*$C$5+$AB257/$AC257/2)*$AC257) + 2*$AC257*$AB257*$C$5</f>
        <v>0.651689984</v>
      </c>
      <c r="GO257">
        <f>(-2*(GO$30*$C$5+$AB257/$AC257/2)*$AC257)*EXP(-2*(GO$30*$C$5+$AB257/$AC257/2)*$AC257) + 2*$AC257*$AB257*$C$5</f>
        <v>0.651689984</v>
      </c>
      <c r="GP257">
        <f>(-2*(GP$30*$C$5+$AB257/$AC257/2)*$AC257)*EXP(-2*(GP$30*$C$5+$AB257/$AC257/2)*$AC257) + 2*$AC257*$AB257*$C$5</f>
        <v>0.651689984</v>
      </c>
      <c r="GQ257">
        <f>(-2*(GQ$30*$C$5+$AB257/$AC257/2)*$AC257)*EXP(-2*(GQ$30*$C$5+$AB257/$AC257/2)*$AC257) + 2*$AC257*$AB257*$C$5</f>
        <v>0.651689984</v>
      </c>
      <c r="GR257">
        <f>(-2*(GR$30*$C$5+$AB257/$AC257/2)*$AC257)*EXP(-2*(GR$30*$C$5+$AB257/$AC257/2)*$AC257) + 2*$AC257*$AB257*$C$5</f>
        <v>0.651689984</v>
      </c>
      <c r="GS257">
        <f>(-2*(GS$30*$C$5+$AB257/$AC257/2)*$AC257)*EXP(-2*(GS$30*$C$5+$AB257/$AC257/2)*$AC257) + 2*$AC257*$AB257*$C$5</f>
        <v>0.651689984</v>
      </c>
      <c r="GT257">
        <f>(-2*(GT$30*$C$5+$AB257/$AC257/2)*$AC257)*EXP(-2*(GT$30*$C$5+$AB257/$AC257/2)*$AC257) + 2*$AC257*$AB257*$C$5</f>
        <v>0.651689984</v>
      </c>
      <c r="GU257">
        <f>(-2*(GU$30*$C$5+$AB257/$AC257/2)*$AC257)*EXP(-2*(GU$30*$C$5+$AB257/$AC257/2)*$AC257) + 2*$AC257*$AB257*$C$5</f>
        <v>0.651689984</v>
      </c>
      <c r="GV257">
        <f>(-2*(GV$30*$C$5+$AB257/$AC257/2)*$AC257)*EXP(-2*(GV$30*$C$5+$AB257/$AC257/2)*$AC257) + 2*$AC257*$AB257*$C$5</f>
        <v>0.651689984</v>
      </c>
      <c r="GW257">
        <f>(-2*(GW$30*$C$5+$AB257/$AC257/2)*$AC257)*EXP(-2*(GW$30*$C$5+$AB257/$AC257/2)*$AC257) + 2*$AC257*$AB257*$C$5</f>
        <v>0.651689984</v>
      </c>
      <c r="GX257">
        <f>(-2*(GX$30*$C$5+$AB257/$AC257/2)*$AC257)*EXP(-2*(GX$30*$C$5+$AB257/$AC257/2)*$AC257) + 2*$AC257*$AB257*$C$5</f>
        <v>0.651689984</v>
      </c>
      <c r="GY257">
        <f>(-2*(GY$30*$C$5+$AB257/$AC257/2)*$AC257)*EXP(-2*(GY$30*$C$5+$AB257/$AC257/2)*$AC257) + 2*$AC257*$AB257*$C$5</f>
        <v>0.651689984</v>
      </c>
      <c r="GZ257">
        <f>(-2*(GZ$30*$C$5+$AB257/$AC257/2)*$AC257)*EXP(-2*(GZ$30*$C$5+$AB257/$AC257/2)*$AC257) + 2*$AC257*$AB257*$C$5</f>
        <v>0.651689984</v>
      </c>
      <c r="HA257">
        <f>(-2*(HA$30*$C$5+$AB257/$AC257/2)*$AC257)*EXP(-2*(HA$30*$C$5+$AB257/$AC257/2)*$AC257) + 2*$AC257*$AB257*$C$5</f>
        <v>0.651689984</v>
      </c>
      <c r="HB257">
        <f>(-2*(HB$30*$C$5+$AB257/$AC257/2)*$AC257)*EXP(-2*(HB$30*$C$5+$AB257/$AC257/2)*$AC257) + 2*$AC257*$AB257*$C$5</f>
        <v>0.651689984</v>
      </c>
      <c r="HC257">
        <f>(-2*(HC$30*$C$5+$AB257/$AC257/2)*$AC257)*EXP(-2*(HC$30*$C$5+$AB257/$AC257/2)*$AC257) + 2*$AC257*$AB257*$C$5</f>
        <v>0.651689984</v>
      </c>
      <c r="HD257">
        <f>(-2*(HD$30*$C$5+$AB257/$AC257/2)*$AC257)*EXP(-2*(HD$30*$C$5+$AB257/$AC257/2)*$AC257) + 2*$AC257*$AB257*$C$5</f>
        <v>0.651689984</v>
      </c>
      <c r="HE257">
        <f>(-2*(HE$30*$C$5+$AB257/$AC257/2)*$AC257)*EXP(-2*(HE$30*$C$5+$AB257/$AC257/2)*$AC257) + 2*$AC257*$AB257*$C$5</f>
        <v>0.651689984</v>
      </c>
      <c r="HF257">
        <f>(-2*(HF$30*$C$5+$AB257/$AC257/2)*$AC257)*EXP(-2*(HF$30*$C$5+$AB257/$AC257/2)*$AC257) + 2*$AC257*$AB257*$C$5</f>
        <v>0.651689984</v>
      </c>
      <c r="HG257">
        <f>(-2*(HG$30*$C$5+$AB257/$AC257/2)*$AC257)*EXP(-2*(HG$30*$C$5+$AB257/$AC257/2)*$AC257) + 2*$AC257*$AB257*$C$5</f>
        <v>0.651689984</v>
      </c>
      <c r="HH257">
        <f>(-2*(HH$30*$C$5+$AB257/$AC257/2)*$AC257)*EXP(-2*(HH$30*$C$5+$AB257/$AC257/2)*$AC257) + 2*$AC257*$AB257*$C$5</f>
        <v>0.651689984</v>
      </c>
      <c r="HI257">
        <f>(-2*(HI$30*$C$5+$AB257/$AC257/2)*$AC257)*EXP(-2*(HI$30*$C$5+$AB257/$AC257/2)*$AC257) + 2*$AC257*$AB257*$C$5</f>
        <v>0.651689984</v>
      </c>
      <c r="HJ257">
        <f>(-2*(HJ$30*$C$5+$AB257/$AC257/2)*$AC257)*EXP(-2*(HJ$30*$C$5+$AB257/$AC257/2)*$AC257) + 2*$AC257*$AB257*$C$5</f>
        <v>0.651689984</v>
      </c>
      <c r="HK257">
        <f>(-2*(HK$30*$C$5+$AB257/$AC257/2)*$AC257)*EXP(-2*(HK$30*$C$5+$AB257/$AC257/2)*$AC257) + 2*$AC257*$AB257*$C$5</f>
        <v>0.651689984</v>
      </c>
      <c r="HL257">
        <f>(-2*(HL$30*$C$5+$AB257/$AC257/2)*$AC257)*EXP(-2*(HL$30*$C$5+$AB257/$AC257/2)*$AC257) + 2*$AC257*$AB257*$C$5</f>
        <v>0.651689984</v>
      </c>
      <c r="HM257">
        <f>(-2*(HM$30*$C$5+$AB257/$AC257/2)*$AC257)*EXP(-2*(HM$30*$C$5+$AB257/$AC257/2)*$AC257) + 2*$AC257*$AB257*$C$5</f>
        <v>0.651689984</v>
      </c>
      <c r="HN257">
        <f>(-2*(HN$30*$C$5+$AB257/$AC257/2)*$AC257)*EXP(-2*(HN$30*$C$5+$AB257/$AC257/2)*$AC257) + 2*$AC257*$AB257*$C$5</f>
        <v>0.651689984</v>
      </c>
      <c r="HO257">
        <f>(-2*(HO$30*$C$5+$AB257/$AC257/2)*$AC257)*EXP(-2*(HO$30*$C$5+$AB257/$AC257/2)*$AC257) + 2*$AC257*$AB257*$C$5</f>
        <v>0.651689984</v>
      </c>
      <c r="HP257">
        <f>(-2*(HP$30*$C$5+$AB257/$AC257/2)*$AC257)*EXP(-2*(HP$30*$C$5+$AB257/$AC257/2)*$AC257) + 2*$AC257*$AB257*$C$5</f>
        <v>0.651689984</v>
      </c>
      <c r="HQ257">
        <f>(-2*(HQ$30*$C$5+$AB257/$AC257/2)*$AC257)*EXP(-2*(HQ$30*$C$5+$AB257/$AC257/2)*$AC257) + 2*$AC257*$AB257*$C$5</f>
        <v>0.651689984</v>
      </c>
      <c r="HR257">
        <f>(-2*(HR$30*$C$5+$AB257/$AC257/2)*$AC257)*EXP(-2*(HR$30*$C$5+$AB257/$AC257/2)*$AC257) + 2*$AC257*$AB257*$C$5</f>
        <v>0.651689984</v>
      </c>
      <c r="HS257">
        <f>(-2*(HS$30*$C$5+$AB257/$AC257/2)*$AC257)*EXP(-2*(HS$30*$C$5+$AB257/$AC257/2)*$AC257) + 2*$AC257*$AB257*$C$5</f>
        <v>0.651689984</v>
      </c>
      <c r="HT257">
        <f>(-2*(HT$30*$C$5+$AB257/$AC257/2)*$AC257)*EXP(-2*(HT$30*$C$5+$AB257/$AC257/2)*$AC257) + 2*$AC257*$AB257*$C$5</f>
        <v>0.651689984</v>
      </c>
      <c r="HU257">
        <f>(-2*(HU$30*$C$5+$AB257/$AC257/2)*$AC257)*EXP(-2*(HU$30*$C$5+$AB257/$AC257/2)*$AC257) + 2*$AC257*$AB257*$C$5</f>
        <v>0.651689984</v>
      </c>
      <c r="HV257">
        <f>(-2*(HV$30*$C$5+$AB257/$AC257/2)*$AC257)*EXP(-2*(HV$30*$C$5+$AB257/$AC257/2)*$AC257) + 2*$AC257*$AB257*$C$5</f>
        <v>0.651689984</v>
      </c>
      <c r="HW257">
        <f>(-2*(HW$30*$C$5+$AB257/$AC257/2)*$AC257)*EXP(-2*(HW$30*$C$5+$AB257/$AC257/2)*$AC257) + 2*$AC257*$AB257*$C$5</f>
        <v>0.651689984</v>
      </c>
    </row>
    <row r="258" spans="1:231">
      <c r="A258" s="4"/>
      <c r="B258" s="4"/>
      <c r="C258" s="4"/>
      <c r="E258" s="116">
        <f t="shared" si="36"/>
        <v>2261</v>
      </c>
      <c r="F258" s="106">
        <f>EXP(-2*($E258-1)/$C$8*$C$5*($C$3*'UL FRMPL'!H$35-'UL FRMPL'!$H$35)/1000)</f>
        <v>0.44281089219374509</v>
      </c>
      <c r="G258" s="130"/>
      <c r="H258" s="130">
        <f t="shared" si="33"/>
        <v>0.8309276168570302</v>
      </c>
      <c r="I258" s="130"/>
      <c r="J258" s="106"/>
      <c r="K258" s="3"/>
      <c r="L258" s="130"/>
      <c r="N258">
        <f t="shared" si="34"/>
        <v>0.8309276168570302</v>
      </c>
      <c r="O258">
        <f t="shared" si="35"/>
        <v>0.16284231679772485</v>
      </c>
      <c r="P258">
        <f t="shared" si="32"/>
        <v>0.13632469665767427</v>
      </c>
      <c r="Q258">
        <f t="shared" si="32"/>
        <v>0.11412526721719152</v>
      </c>
      <c r="R258">
        <f t="shared" si="32"/>
        <v>9.5540844298384608E-2</v>
      </c>
      <c r="S258">
        <f t="shared" si="32"/>
        <v>7.9982751864024954E-2</v>
      </c>
      <c r="T258">
        <f t="shared" si="32"/>
        <v>6.6958175246629587E-2</v>
      </c>
      <c r="U258">
        <f t="shared" si="32"/>
        <v>5.6054550860920344E-2</v>
      </c>
      <c r="V258">
        <f t="shared" si="32"/>
        <v>4.6926497931672181E-2</v>
      </c>
      <c r="W258">
        <f t="shared" si="32"/>
        <v>3.928487828927503E-2</v>
      </c>
      <c r="X258">
        <f t="shared" ref="Q258:X321" si="38">$O258*(1-$O258)^(X$31-1)</f>
        <v>3.288763769353284E-2</v>
      </c>
      <c r="AB258" s="116">
        <f t="shared" si="37"/>
        <v>227</v>
      </c>
      <c r="AC258">
        <f>($C$3*'UL FRMPL'!H$35-'UL FRMPL'!$H$35)/1000</f>
        <v>1.441792</v>
      </c>
      <c r="AE258">
        <f>(-2*(AE$30*$C$5+$AB258/$AC258/2)*$AC258)*EXP(-2*(AE$30*$C$5+$AB258/$AC258/2)*$AC258) + 2*$AC258*$AB258*$C$5</f>
        <v>0.65457356799999999</v>
      </c>
      <c r="AF258">
        <f>(-2*(AF$30*$C$5+$AB258/$AC258/2)*$AC258)*EXP(-2*(AF$30*$C$5+$AB258/$AC258/2)*$AC258) + 2*$AC258*$AB258*$C$5</f>
        <v>0.65457356799999999</v>
      </c>
      <c r="AG258">
        <f>(-2*(AG$30*$C$5+$AB258/$AC258/2)*$AC258)*EXP(-2*(AG$30*$C$5+$AB258/$AC258/2)*$AC258) + 2*$AC258*$AB258*$C$5</f>
        <v>0.65457356799999999</v>
      </c>
      <c r="AH258">
        <f>(-2*(AH$30*$C$5+$AB258/$AC258/2)*$AC258)*EXP(-2*(AH$30*$C$5+$AB258/$AC258/2)*$AC258) + 2*$AC258*$AB258*$C$5</f>
        <v>0.65457356799999999</v>
      </c>
      <c r="AI258">
        <f>(-2*(AI$30*$C$5+$AB258/$AC258/2)*$AC258)*EXP(-2*(AI$30*$C$5+$AB258/$AC258/2)*$AC258) + 2*$AC258*$AB258*$C$5</f>
        <v>0.65457356799999999</v>
      </c>
      <c r="AJ258">
        <f>(-2*(AJ$30*$C$5+$AB258/$AC258/2)*$AC258)*EXP(-2*(AJ$30*$C$5+$AB258/$AC258/2)*$AC258) + 2*$AC258*$AB258*$C$5</f>
        <v>0.65457356799999999</v>
      </c>
      <c r="AK258">
        <f>(-2*(AK$30*$C$5+$AB258/$AC258/2)*$AC258)*EXP(-2*(AK$30*$C$5+$AB258/$AC258/2)*$AC258) + 2*$AC258*$AB258*$C$5</f>
        <v>0.65457356799999999</v>
      </c>
      <c r="AL258">
        <f>(-2*(AL$30*$C$5+$AB258/$AC258/2)*$AC258)*EXP(-2*(AL$30*$C$5+$AB258/$AC258/2)*$AC258) + 2*$AC258*$AB258*$C$5</f>
        <v>0.65457356799999999</v>
      </c>
      <c r="AM258">
        <f>(-2*(AM$30*$C$5+$AB258/$AC258/2)*$AC258)*EXP(-2*(AM$30*$C$5+$AB258/$AC258/2)*$AC258) + 2*$AC258*$AB258*$C$5</f>
        <v>0.65457356799999999</v>
      </c>
      <c r="AN258">
        <f>(-2*(AN$30*$C$5+$AB258/$AC258/2)*$AC258)*EXP(-2*(AN$30*$C$5+$AB258/$AC258/2)*$AC258) + 2*$AC258*$AB258*$C$5</f>
        <v>0.65457356799999999</v>
      </c>
      <c r="AO258">
        <f>(-2*(AO$30*$C$5+$AB258/$AC258/2)*$AC258)*EXP(-2*(AO$30*$C$5+$AB258/$AC258/2)*$AC258) + 2*$AC258*$AB258*$C$5</f>
        <v>0.65457356799999999</v>
      </c>
      <c r="AP258">
        <f>(-2*(AP$30*$C$5+$AB258/$AC258/2)*$AC258)*EXP(-2*(AP$30*$C$5+$AB258/$AC258/2)*$AC258) + 2*$AC258*$AB258*$C$5</f>
        <v>0.65457356799999999</v>
      </c>
      <c r="AQ258">
        <f>(-2*(AQ$30*$C$5+$AB258/$AC258/2)*$AC258)*EXP(-2*(AQ$30*$C$5+$AB258/$AC258/2)*$AC258) + 2*$AC258*$AB258*$C$5</f>
        <v>0.65457356799999999</v>
      </c>
      <c r="AR258">
        <f>(-2*(AR$30*$C$5+$AB258/$AC258/2)*$AC258)*EXP(-2*(AR$30*$C$5+$AB258/$AC258/2)*$AC258) + 2*$AC258*$AB258*$C$5</f>
        <v>0.65457356799999999</v>
      </c>
      <c r="AS258">
        <f>(-2*(AS$30*$C$5+$AB258/$AC258/2)*$AC258)*EXP(-2*(AS$30*$C$5+$AB258/$AC258/2)*$AC258) + 2*$AC258*$AB258*$C$5</f>
        <v>0.65457356799999999</v>
      </c>
      <c r="AT258">
        <f>(-2*(AT$30*$C$5+$AB258/$AC258/2)*$AC258)*EXP(-2*(AT$30*$C$5+$AB258/$AC258/2)*$AC258) + 2*$AC258*$AB258*$C$5</f>
        <v>0.65457356799999999</v>
      </c>
      <c r="AU258">
        <f>(-2*(AU$30*$C$5+$AB258/$AC258/2)*$AC258)*EXP(-2*(AU$30*$C$5+$AB258/$AC258/2)*$AC258) + 2*$AC258*$AB258*$C$5</f>
        <v>0.65457356799999999</v>
      </c>
      <c r="AV258">
        <f>(-2*(AV$30*$C$5+$AB258/$AC258/2)*$AC258)*EXP(-2*(AV$30*$C$5+$AB258/$AC258/2)*$AC258) + 2*$AC258*$AB258*$C$5</f>
        <v>0.65457356799999999</v>
      </c>
      <c r="AW258">
        <f>(-2*(AW$30*$C$5+$AB258/$AC258/2)*$AC258)*EXP(-2*(AW$30*$C$5+$AB258/$AC258/2)*$AC258) + 2*$AC258*$AB258*$C$5</f>
        <v>0.65457356799999999</v>
      </c>
      <c r="AX258">
        <f>(-2*(AX$30*$C$5+$AB258/$AC258/2)*$AC258)*EXP(-2*(AX$30*$C$5+$AB258/$AC258/2)*$AC258) + 2*$AC258*$AB258*$C$5</f>
        <v>0.65457356799999999</v>
      </c>
      <c r="AY258">
        <f>(-2*(AY$30*$C$5+$AB258/$AC258/2)*$AC258)*EXP(-2*(AY$30*$C$5+$AB258/$AC258/2)*$AC258) + 2*$AC258*$AB258*$C$5</f>
        <v>0.65457356799999999</v>
      </c>
      <c r="AZ258">
        <f>(-2*(AZ$30*$C$5+$AB258/$AC258/2)*$AC258)*EXP(-2*(AZ$30*$C$5+$AB258/$AC258/2)*$AC258) + 2*$AC258*$AB258*$C$5</f>
        <v>0.65457356799999999</v>
      </c>
      <c r="BA258">
        <f>(-2*(BA$30*$C$5+$AB258/$AC258/2)*$AC258)*EXP(-2*(BA$30*$C$5+$AB258/$AC258/2)*$AC258) + 2*$AC258*$AB258*$C$5</f>
        <v>0.65457356799999999</v>
      </c>
      <c r="BB258">
        <f>(-2*(BB$30*$C$5+$AB258/$AC258/2)*$AC258)*EXP(-2*(BB$30*$C$5+$AB258/$AC258/2)*$AC258) + 2*$AC258*$AB258*$C$5</f>
        <v>0.65457356799999999</v>
      </c>
      <c r="BC258">
        <f>(-2*(BC$30*$C$5+$AB258/$AC258/2)*$AC258)*EXP(-2*(BC$30*$C$5+$AB258/$AC258/2)*$AC258) + 2*$AC258*$AB258*$C$5</f>
        <v>0.65457356799999999</v>
      </c>
      <c r="BD258">
        <f>(-2*(BD$30*$C$5+$AB258/$AC258/2)*$AC258)*EXP(-2*(BD$30*$C$5+$AB258/$AC258/2)*$AC258) + 2*$AC258*$AB258*$C$5</f>
        <v>0.65457356799999999</v>
      </c>
      <c r="BE258">
        <f>(-2*(BE$30*$C$5+$AB258/$AC258/2)*$AC258)*EXP(-2*(BE$30*$C$5+$AB258/$AC258/2)*$AC258) + 2*$AC258*$AB258*$C$5</f>
        <v>0.65457356799999999</v>
      </c>
      <c r="BF258">
        <f>(-2*(BF$30*$C$5+$AB258/$AC258/2)*$AC258)*EXP(-2*(BF$30*$C$5+$AB258/$AC258/2)*$AC258) + 2*$AC258*$AB258*$C$5</f>
        <v>0.65457356799999999</v>
      </c>
      <c r="BG258">
        <f>(-2*(BG$30*$C$5+$AB258/$AC258/2)*$AC258)*EXP(-2*(BG$30*$C$5+$AB258/$AC258/2)*$AC258) + 2*$AC258*$AB258*$C$5</f>
        <v>0.65457356799999999</v>
      </c>
      <c r="BH258">
        <f>(-2*(BH$30*$C$5+$AB258/$AC258/2)*$AC258)*EXP(-2*(BH$30*$C$5+$AB258/$AC258/2)*$AC258) + 2*$AC258*$AB258*$C$5</f>
        <v>0.65457356799999999</v>
      </c>
      <c r="BI258">
        <f>(-2*(BI$30*$C$5+$AB258/$AC258/2)*$AC258)*EXP(-2*(BI$30*$C$5+$AB258/$AC258/2)*$AC258) + 2*$AC258*$AB258*$C$5</f>
        <v>0.65457356799999999</v>
      </c>
      <c r="BJ258">
        <f>(-2*(BJ$30*$C$5+$AB258/$AC258/2)*$AC258)*EXP(-2*(BJ$30*$C$5+$AB258/$AC258/2)*$AC258) + 2*$AC258*$AB258*$C$5</f>
        <v>0.65457356799999999</v>
      </c>
      <c r="BK258">
        <f>(-2*(BK$30*$C$5+$AB258/$AC258/2)*$AC258)*EXP(-2*(BK$30*$C$5+$AB258/$AC258/2)*$AC258) + 2*$AC258*$AB258*$C$5</f>
        <v>0.65457356799999999</v>
      </c>
      <c r="BL258">
        <f>(-2*(BL$30*$C$5+$AB258/$AC258/2)*$AC258)*EXP(-2*(BL$30*$C$5+$AB258/$AC258/2)*$AC258) + 2*$AC258*$AB258*$C$5</f>
        <v>0.65457356799999999</v>
      </c>
      <c r="BM258">
        <f>(-2*(BM$30*$C$5+$AB258/$AC258/2)*$AC258)*EXP(-2*(BM$30*$C$5+$AB258/$AC258/2)*$AC258) + 2*$AC258*$AB258*$C$5</f>
        <v>0.65457356799999999</v>
      </c>
      <c r="BN258">
        <f>(-2*(BN$30*$C$5+$AB258/$AC258/2)*$AC258)*EXP(-2*(BN$30*$C$5+$AB258/$AC258/2)*$AC258) + 2*$AC258*$AB258*$C$5</f>
        <v>0.65457356799999999</v>
      </c>
      <c r="BO258">
        <f>(-2*(BO$30*$C$5+$AB258/$AC258/2)*$AC258)*EXP(-2*(BO$30*$C$5+$AB258/$AC258/2)*$AC258) + 2*$AC258*$AB258*$C$5</f>
        <v>0.65457356799999999</v>
      </c>
      <c r="BP258">
        <f>(-2*(BP$30*$C$5+$AB258/$AC258/2)*$AC258)*EXP(-2*(BP$30*$C$5+$AB258/$AC258/2)*$AC258) + 2*$AC258*$AB258*$C$5</f>
        <v>0.65457356799999999</v>
      </c>
      <c r="BQ258">
        <f>(-2*(BQ$30*$C$5+$AB258/$AC258/2)*$AC258)*EXP(-2*(BQ$30*$C$5+$AB258/$AC258/2)*$AC258) + 2*$AC258*$AB258*$C$5</f>
        <v>0.65457356799999999</v>
      </c>
      <c r="BR258">
        <f>(-2*(BR$30*$C$5+$AB258/$AC258/2)*$AC258)*EXP(-2*(BR$30*$C$5+$AB258/$AC258/2)*$AC258) + 2*$AC258*$AB258*$C$5</f>
        <v>0.65457356799999999</v>
      </c>
      <c r="BS258">
        <f>(-2*(BS$30*$C$5+$AB258/$AC258/2)*$AC258)*EXP(-2*(BS$30*$C$5+$AB258/$AC258/2)*$AC258) + 2*$AC258*$AB258*$C$5</f>
        <v>0.65457356799999999</v>
      </c>
      <c r="BT258">
        <f>(-2*(BT$30*$C$5+$AB258/$AC258/2)*$AC258)*EXP(-2*(BT$30*$C$5+$AB258/$AC258/2)*$AC258) + 2*$AC258*$AB258*$C$5</f>
        <v>0.65457356799999999</v>
      </c>
      <c r="BU258">
        <f>(-2*(BU$30*$C$5+$AB258/$AC258/2)*$AC258)*EXP(-2*(BU$30*$C$5+$AB258/$AC258/2)*$AC258) + 2*$AC258*$AB258*$C$5</f>
        <v>0.65457356799999999</v>
      </c>
      <c r="BV258">
        <f>(-2*(BV$30*$C$5+$AB258/$AC258/2)*$AC258)*EXP(-2*(BV$30*$C$5+$AB258/$AC258/2)*$AC258) + 2*$AC258*$AB258*$C$5</f>
        <v>0.65457356799999999</v>
      </c>
      <c r="BW258">
        <f>(-2*(BW$30*$C$5+$AB258/$AC258/2)*$AC258)*EXP(-2*(BW$30*$C$5+$AB258/$AC258/2)*$AC258) + 2*$AC258*$AB258*$C$5</f>
        <v>0.65457356799999999</v>
      </c>
      <c r="BX258">
        <f>(-2*(BX$30*$C$5+$AB258/$AC258/2)*$AC258)*EXP(-2*(BX$30*$C$5+$AB258/$AC258/2)*$AC258) + 2*$AC258*$AB258*$C$5</f>
        <v>0.65457356799999999</v>
      </c>
      <c r="BY258">
        <f>(-2*(BY$30*$C$5+$AB258/$AC258/2)*$AC258)*EXP(-2*(BY$30*$C$5+$AB258/$AC258/2)*$AC258) + 2*$AC258*$AB258*$C$5</f>
        <v>0.65457356799999999</v>
      </c>
      <c r="BZ258">
        <f>(-2*(BZ$30*$C$5+$AB258/$AC258/2)*$AC258)*EXP(-2*(BZ$30*$C$5+$AB258/$AC258/2)*$AC258) + 2*$AC258*$AB258*$C$5</f>
        <v>0.65457356799999999</v>
      </c>
      <c r="CA258">
        <f>(-2*(CA$30*$C$5+$AB258/$AC258/2)*$AC258)*EXP(-2*(CA$30*$C$5+$AB258/$AC258/2)*$AC258) + 2*$AC258*$AB258*$C$5</f>
        <v>0.65457356799999999</v>
      </c>
      <c r="CB258">
        <f>(-2*(CB$30*$C$5+$AB258/$AC258/2)*$AC258)*EXP(-2*(CB$30*$C$5+$AB258/$AC258/2)*$AC258) + 2*$AC258*$AB258*$C$5</f>
        <v>0.65457356799999999</v>
      </c>
      <c r="CC258">
        <f>(-2*(CC$30*$C$5+$AB258/$AC258/2)*$AC258)*EXP(-2*(CC$30*$C$5+$AB258/$AC258/2)*$AC258) + 2*$AC258*$AB258*$C$5</f>
        <v>0.65457356799999999</v>
      </c>
      <c r="CD258">
        <f>(-2*(CD$30*$C$5+$AB258/$AC258/2)*$AC258)*EXP(-2*(CD$30*$C$5+$AB258/$AC258/2)*$AC258) + 2*$AC258*$AB258*$C$5</f>
        <v>0.65457356799999999</v>
      </c>
      <c r="CE258">
        <f>(-2*(CE$30*$C$5+$AB258/$AC258/2)*$AC258)*EXP(-2*(CE$30*$C$5+$AB258/$AC258/2)*$AC258) + 2*$AC258*$AB258*$C$5</f>
        <v>0.65457356799999999</v>
      </c>
      <c r="CF258">
        <f>(-2*(CF$30*$C$5+$AB258/$AC258/2)*$AC258)*EXP(-2*(CF$30*$C$5+$AB258/$AC258/2)*$AC258) + 2*$AC258*$AB258*$C$5</f>
        <v>0.65457356799999999</v>
      </c>
      <c r="CG258">
        <f>(-2*(CG$30*$C$5+$AB258/$AC258/2)*$AC258)*EXP(-2*(CG$30*$C$5+$AB258/$AC258/2)*$AC258) + 2*$AC258*$AB258*$C$5</f>
        <v>0.65457356799999999</v>
      </c>
      <c r="CH258">
        <f>(-2*(CH$30*$C$5+$AB258/$AC258/2)*$AC258)*EXP(-2*(CH$30*$C$5+$AB258/$AC258/2)*$AC258) + 2*$AC258*$AB258*$C$5</f>
        <v>0.65457356799999999</v>
      </c>
      <c r="CI258">
        <f>(-2*(CI$30*$C$5+$AB258/$AC258/2)*$AC258)*EXP(-2*(CI$30*$C$5+$AB258/$AC258/2)*$AC258) + 2*$AC258*$AB258*$C$5</f>
        <v>0.65457356799999999</v>
      </c>
      <c r="CJ258">
        <f>(-2*(CJ$30*$C$5+$AB258/$AC258/2)*$AC258)*EXP(-2*(CJ$30*$C$5+$AB258/$AC258/2)*$AC258) + 2*$AC258*$AB258*$C$5</f>
        <v>0.65457356799999999</v>
      </c>
      <c r="CK258">
        <f>(-2*(CK$30*$C$5+$AB258/$AC258/2)*$AC258)*EXP(-2*(CK$30*$C$5+$AB258/$AC258/2)*$AC258) + 2*$AC258*$AB258*$C$5</f>
        <v>0.65457356799999999</v>
      </c>
      <c r="CL258">
        <f>(-2*(CL$30*$C$5+$AB258/$AC258/2)*$AC258)*EXP(-2*(CL$30*$C$5+$AB258/$AC258/2)*$AC258) + 2*$AC258*$AB258*$C$5</f>
        <v>0.65457356799999999</v>
      </c>
      <c r="CM258">
        <f>(-2*(CM$30*$C$5+$AB258/$AC258/2)*$AC258)*EXP(-2*(CM$30*$C$5+$AB258/$AC258/2)*$AC258) + 2*$AC258*$AB258*$C$5</f>
        <v>0.65457356799999999</v>
      </c>
      <c r="CN258">
        <f>(-2*(CN$30*$C$5+$AB258/$AC258/2)*$AC258)*EXP(-2*(CN$30*$C$5+$AB258/$AC258/2)*$AC258) + 2*$AC258*$AB258*$C$5</f>
        <v>0.65457356799999999</v>
      </c>
      <c r="CO258">
        <f>(-2*(CO$30*$C$5+$AB258/$AC258/2)*$AC258)*EXP(-2*(CO$30*$C$5+$AB258/$AC258/2)*$AC258) + 2*$AC258*$AB258*$C$5</f>
        <v>0.65457356799999999</v>
      </c>
      <c r="CP258">
        <f>(-2*(CP$30*$C$5+$AB258/$AC258/2)*$AC258)*EXP(-2*(CP$30*$C$5+$AB258/$AC258/2)*$AC258) + 2*$AC258*$AB258*$C$5</f>
        <v>0.65457356799999999</v>
      </c>
      <c r="CQ258">
        <f>(-2*(CQ$30*$C$5+$AB258/$AC258/2)*$AC258)*EXP(-2*(CQ$30*$C$5+$AB258/$AC258/2)*$AC258) + 2*$AC258*$AB258*$C$5</f>
        <v>0.65457356799999999</v>
      </c>
      <c r="CR258">
        <f>(-2*(CR$30*$C$5+$AB258/$AC258/2)*$AC258)*EXP(-2*(CR$30*$C$5+$AB258/$AC258/2)*$AC258) + 2*$AC258*$AB258*$C$5</f>
        <v>0.65457356799999999</v>
      </c>
      <c r="CS258">
        <f>(-2*(CS$30*$C$5+$AB258/$AC258/2)*$AC258)*EXP(-2*(CS$30*$C$5+$AB258/$AC258/2)*$AC258) + 2*$AC258*$AB258*$C$5</f>
        <v>0.65457356799999999</v>
      </c>
      <c r="CT258">
        <f>(-2*(CT$30*$C$5+$AB258/$AC258/2)*$AC258)*EXP(-2*(CT$30*$C$5+$AB258/$AC258/2)*$AC258) + 2*$AC258*$AB258*$C$5</f>
        <v>0.65457356799999999</v>
      </c>
      <c r="CU258">
        <f>(-2*(CU$30*$C$5+$AB258/$AC258/2)*$AC258)*EXP(-2*(CU$30*$C$5+$AB258/$AC258/2)*$AC258) + 2*$AC258*$AB258*$C$5</f>
        <v>0.65457356799999999</v>
      </c>
      <c r="CV258">
        <f>(-2*(CV$30*$C$5+$AB258/$AC258/2)*$AC258)*EXP(-2*(CV$30*$C$5+$AB258/$AC258/2)*$AC258) + 2*$AC258*$AB258*$C$5</f>
        <v>0.65457356799999999</v>
      </c>
      <c r="CW258">
        <f>(-2*(CW$30*$C$5+$AB258/$AC258/2)*$AC258)*EXP(-2*(CW$30*$C$5+$AB258/$AC258/2)*$AC258) + 2*$AC258*$AB258*$C$5</f>
        <v>0.65457356799999999</v>
      </c>
      <c r="CX258">
        <f>(-2*(CX$30*$C$5+$AB258/$AC258/2)*$AC258)*EXP(-2*(CX$30*$C$5+$AB258/$AC258/2)*$AC258) + 2*$AC258*$AB258*$C$5</f>
        <v>0.65457356799999999</v>
      </c>
      <c r="CY258">
        <f>(-2*(CY$30*$C$5+$AB258/$AC258/2)*$AC258)*EXP(-2*(CY$30*$C$5+$AB258/$AC258/2)*$AC258) + 2*$AC258*$AB258*$C$5</f>
        <v>0.65457356799999999</v>
      </c>
      <c r="CZ258">
        <f>(-2*(CZ$30*$C$5+$AB258/$AC258/2)*$AC258)*EXP(-2*(CZ$30*$C$5+$AB258/$AC258/2)*$AC258) + 2*$AC258*$AB258*$C$5</f>
        <v>0.65457356799999999</v>
      </c>
      <c r="DA258">
        <f>(-2*(DA$30*$C$5+$AB258/$AC258/2)*$AC258)*EXP(-2*(DA$30*$C$5+$AB258/$AC258/2)*$AC258) + 2*$AC258*$AB258*$C$5</f>
        <v>0.65457356799999999</v>
      </c>
      <c r="DB258">
        <f>(-2*(DB$30*$C$5+$AB258/$AC258/2)*$AC258)*EXP(-2*(DB$30*$C$5+$AB258/$AC258/2)*$AC258) + 2*$AC258*$AB258*$C$5</f>
        <v>0.65457356799999999</v>
      </c>
      <c r="DC258">
        <f>(-2*(DC$30*$C$5+$AB258/$AC258/2)*$AC258)*EXP(-2*(DC$30*$C$5+$AB258/$AC258/2)*$AC258) + 2*$AC258*$AB258*$C$5</f>
        <v>0.65457356799999999</v>
      </c>
      <c r="DD258">
        <f>(-2*(DD$30*$C$5+$AB258/$AC258/2)*$AC258)*EXP(-2*(DD$30*$C$5+$AB258/$AC258/2)*$AC258) + 2*$AC258*$AB258*$C$5</f>
        <v>0.65457356799999999</v>
      </c>
      <c r="DE258">
        <f>(-2*(DE$30*$C$5+$AB258/$AC258/2)*$AC258)*EXP(-2*(DE$30*$C$5+$AB258/$AC258/2)*$AC258) + 2*$AC258*$AB258*$C$5</f>
        <v>0.65457356799999999</v>
      </c>
      <c r="DF258">
        <f>(-2*(DF$30*$C$5+$AB258/$AC258/2)*$AC258)*EXP(-2*(DF$30*$C$5+$AB258/$AC258/2)*$AC258) + 2*$AC258*$AB258*$C$5</f>
        <v>0.65457356799999999</v>
      </c>
      <c r="DG258">
        <f>(-2*(DG$30*$C$5+$AB258/$AC258/2)*$AC258)*EXP(-2*(DG$30*$C$5+$AB258/$AC258/2)*$AC258) + 2*$AC258*$AB258*$C$5</f>
        <v>0.65457356799999999</v>
      </c>
      <c r="DH258">
        <f>(-2*(DH$30*$C$5+$AB258/$AC258/2)*$AC258)*EXP(-2*(DH$30*$C$5+$AB258/$AC258/2)*$AC258) + 2*$AC258*$AB258*$C$5</f>
        <v>0.65457356799999999</v>
      </c>
      <c r="DI258">
        <f>(-2*(DI$30*$C$5+$AB258/$AC258/2)*$AC258)*EXP(-2*(DI$30*$C$5+$AB258/$AC258/2)*$AC258) + 2*$AC258*$AB258*$C$5</f>
        <v>0.65457356799999999</v>
      </c>
      <c r="DJ258">
        <f>(-2*(DJ$30*$C$5+$AB258/$AC258/2)*$AC258)*EXP(-2*(DJ$30*$C$5+$AB258/$AC258/2)*$AC258) + 2*$AC258*$AB258*$C$5</f>
        <v>0.65457356799999999</v>
      </c>
      <c r="DK258">
        <f>(-2*(DK$30*$C$5+$AB258/$AC258/2)*$AC258)*EXP(-2*(DK$30*$C$5+$AB258/$AC258/2)*$AC258) + 2*$AC258*$AB258*$C$5</f>
        <v>0.65457356799999999</v>
      </c>
      <c r="DL258">
        <f>(-2*(DL$30*$C$5+$AB258/$AC258/2)*$AC258)*EXP(-2*(DL$30*$C$5+$AB258/$AC258/2)*$AC258) + 2*$AC258*$AB258*$C$5</f>
        <v>0.65457356799999999</v>
      </c>
      <c r="DM258">
        <f>(-2*(DM$30*$C$5+$AB258/$AC258/2)*$AC258)*EXP(-2*(DM$30*$C$5+$AB258/$AC258/2)*$AC258) + 2*$AC258*$AB258*$C$5</f>
        <v>0.65457356799999999</v>
      </c>
      <c r="DN258">
        <f>(-2*(DN$30*$C$5+$AB258/$AC258/2)*$AC258)*EXP(-2*(DN$30*$C$5+$AB258/$AC258/2)*$AC258) + 2*$AC258*$AB258*$C$5</f>
        <v>0.65457356799999999</v>
      </c>
      <c r="DO258">
        <f>(-2*(DO$30*$C$5+$AB258/$AC258/2)*$AC258)*EXP(-2*(DO$30*$C$5+$AB258/$AC258/2)*$AC258) + 2*$AC258*$AB258*$C$5</f>
        <v>0.65457356799999999</v>
      </c>
      <c r="DP258">
        <f>(-2*(DP$30*$C$5+$AB258/$AC258/2)*$AC258)*EXP(-2*(DP$30*$C$5+$AB258/$AC258/2)*$AC258) + 2*$AC258*$AB258*$C$5</f>
        <v>0.65457356799999999</v>
      </c>
      <c r="DQ258">
        <f>(-2*(DQ$30*$C$5+$AB258/$AC258/2)*$AC258)*EXP(-2*(DQ$30*$C$5+$AB258/$AC258/2)*$AC258) + 2*$AC258*$AB258*$C$5</f>
        <v>0.65457356799999999</v>
      </c>
      <c r="DR258">
        <f>(-2*(DR$30*$C$5+$AB258/$AC258/2)*$AC258)*EXP(-2*(DR$30*$C$5+$AB258/$AC258/2)*$AC258) + 2*$AC258*$AB258*$C$5</f>
        <v>0.65457356799999999</v>
      </c>
      <c r="DS258">
        <f>(-2*(DS$30*$C$5+$AB258/$AC258/2)*$AC258)*EXP(-2*(DS$30*$C$5+$AB258/$AC258/2)*$AC258) + 2*$AC258*$AB258*$C$5</f>
        <v>0.65457356799999999</v>
      </c>
      <c r="DT258">
        <f>(-2*(DT$30*$C$5+$AB258/$AC258/2)*$AC258)*EXP(-2*(DT$30*$C$5+$AB258/$AC258/2)*$AC258) + 2*$AC258*$AB258*$C$5</f>
        <v>0.65457356799999999</v>
      </c>
      <c r="DU258">
        <f>(-2*(DU$30*$C$5+$AB258/$AC258/2)*$AC258)*EXP(-2*(DU$30*$C$5+$AB258/$AC258/2)*$AC258) + 2*$AC258*$AB258*$C$5</f>
        <v>0.65457356799999999</v>
      </c>
      <c r="DV258">
        <f>(-2*(DV$30*$C$5+$AB258/$AC258/2)*$AC258)*EXP(-2*(DV$30*$C$5+$AB258/$AC258/2)*$AC258) + 2*$AC258*$AB258*$C$5</f>
        <v>0.65457356799999999</v>
      </c>
      <c r="DW258">
        <f>(-2*(DW$30*$C$5+$AB258/$AC258/2)*$AC258)*EXP(-2*(DW$30*$C$5+$AB258/$AC258/2)*$AC258) + 2*$AC258*$AB258*$C$5</f>
        <v>0.65457356799999999</v>
      </c>
      <c r="DX258">
        <f>(-2*(DX$30*$C$5+$AB258/$AC258/2)*$AC258)*EXP(-2*(DX$30*$C$5+$AB258/$AC258/2)*$AC258) + 2*$AC258*$AB258*$C$5</f>
        <v>0.65457356799999999</v>
      </c>
      <c r="DY258">
        <f>(-2*(DY$30*$C$5+$AB258/$AC258/2)*$AC258)*EXP(-2*(DY$30*$C$5+$AB258/$AC258/2)*$AC258) + 2*$AC258*$AB258*$C$5</f>
        <v>0.65457356799999999</v>
      </c>
      <c r="DZ258">
        <f>(-2*(DZ$30*$C$5+$AB258/$AC258/2)*$AC258)*EXP(-2*(DZ$30*$C$5+$AB258/$AC258/2)*$AC258) + 2*$AC258*$AB258*$C$5</f>
        <v>0.65457356799999999</v>
      </c>
      <c r="EA258">
        <f>(-2*(EA$30*$C$5+$AB258/$AC258/2)*$AC258)*EXP(-2*(EA$30*$C$5+$AB258/$AC258/2)*$AC258) + 2*$AC258*$AB258*$C$5</f>
        <v>0.65457356799999999</v>
      </c>
      <c r="EB258">
        <f>(-2*(EB$30*$C$5+$AB258/$AC258/2)*$AC258)*EXP(-2*(EB$30*$C$5+$AB258/$AC258/2)*$AC258) + 2*$AC258*$AB258*$C$5</f>
        <v>0.65457356799999999</v>
      </c>
      <c r="EC258">
        <f>(-2*(EC$30*$C$5+$AB258/$AC258/2)*$AC258)*EXP(-2*(EC$30*$C$5+$AB258/$AC258/2)*$AC258) + 2*$AC258*$AB258*$C$5</f>
        <v>0.65457356799999999</v>
      </c>
      <c r="ED258">
        <f>(-2*(ED$30*$C$5+$AB258/$AC258/2)*$AC258)*EXP(-2*(ED$30*$C$5+$AB258/$AC258/2)*$AC258) + 2*$AC258*$AB258*$C$5</f>
        <v>0.65457356799999999</v>
      </c>
      <c r="EE258">
        <f>(-2*(EE$30*$C$5+$AB258/$AC258/2)*$AC258)*EXP(-2*(EE$30*$C$5+$AB258/$AC258/2)*$AC258) + 2*$AC258*$AB258*$C$5</f>
        <v>0.65457356799999999</v>
      </c>
      <c r="EF258">
        <f>(-2*(EF$30*$C$5+$AB258/$AC258/2)*$AC258)*EXP(-2*(EF$30*$C$5+$AB258/$AC258/2)*$AC258) + 2*$AC258*$AB258*$C$5</f>
        <v>0.65457356799999999</v>
      </c>
      <c r="EG258">
        <f>(-2*(EG$30*$C$5+$AB258/$AC258/2)*$AC258)*EXP(-2*(EG$30*$C$5+$AB258/$AC258/2)*$AC258) + 2*$AC258*$AB258*$C$5</f>
        <v>0.65457356799999999</v>
      </c>
      <c r="EH258">
        <f>(-2*(EH$30*$C$5+$AB258/$AC258/2)*$AC258)*EXP(-2*(EH$30*$C$5+$AB258/$AC258/2)*$AC258) + 2*$AC258*$AB258*$C$5</f>
        <v>0.65457356799999999</v>
      </c>
      <c r="EI258">
        <f>(-2*(EI$30*$C$5+$AB258/$AC258/2)*$AC258)*EXP(-2*(EI$30*$C$5+$AB258/$AC258/2)*$AC258) + 2*$AC258*$AB258*$C$5</f>
        <v>0.65457356799999999</v>
      </c>
      <c r="EJ258">
        <f>(-2*(EJ$30*$C$5+$AB258/$AC258/2)*$AC258)*EXP(-2*(EJ$30*$C$5+$AB258/$AC258/2)*$AC258) + 2*$AC258*$AB258*$C$5</f>
        <v>0.65457356799999999</v>
      </c>
      <c r="EK258">
        <f>(-2*(EK$30*$C$5+$AB258/$AC258/2)*$AC258)*EXP(-2*(EK$30*$C$5+$AB258/$AC258/2)*$AC258) + 2*$AC258*$AB258*$C$5</f>
        <v>0.65457356799999999</v>
      </c>
      <c r="EL258">
        <f>(-2*(EL$30*$C$5+$AB258/$AC258/2)*$AC258)*EXP(-2*(EL$30*$C$5+$AB258/$AC258/2)*$AC258) + 2*$AC258*$AB258*$C$5</f>
        <v>0.65457356799999999</v>
      </c>
      <c r="EM258">
        <f>(-2*(EM$30*$C$5+$AB258/$AC258/2)*$AC258)*EXP(-2*(EM$30*$C$5+$AB258/$AC258/2)*$AC258) + 2*$AC258*$AB258*$C$5</f>
        <v>0.65457356799999999</v>
      </c>
      <c r="EN258">
        <f>(-2*(EN$30*$C$5+$AB258/$AC258/2)*$AC258)*EXP(-2*(EN$30*$C$5+$AB258/$AC258/2)*$AC258) + 2*$AC258*$AB258*$C$5</f>
        <v>0.65457356799999999</v>
      </c>
      <c r="EO258">
        <f>(-2*(EO$30*$C$5+$AB258/$AC258/2)*$AC258)*EXP(-2*(EO$30*$C$5+$AB258/$AC258/2)*$AC258) + 2*$AC258*$AB258*$C$5</f>
        <v>0.65457356799999999</v>
      </c>
      <c r="EP258">
        <f>(-2*(EP$30*$C$5+$AB258/$AC258/2)*$AC258)*EXP(-2*(EP$30*$C$5+$AB258/$AC258/2)*$AC258) + 2*$AC258*$AB258*$C$5</f>
        <v>0.65457356799999999</v>
      </c>
      <c r="EQ258">
        <f>(-2*(EQ$30*$C$5+$AB258/$AC258/2)*$AC258)*EXP(-2*(EQ$30*$C$5+$AB258/$AC258/2)*$AC258) + 2*$AC258*$AB258*$C$5</f>
        <v>0.65457356799999999</v>
      </c>
      <c r="ER258">
        <f>(-2*(ER$30*$C$5+$AB258/$AC258/2)*$AC258)*EXP(-2*(ER$30*$C$5+$AB258/$AC258/2)*$AC258) + 2*$AC258*$AB258*$C$5</f>
        <v>0.65457356799999999</v>
      </c>
      <c r="ES258">
        <f>(-2*(ES$30*$C$5+$AB258/$AC258/2)*$AC258)*EXP(-2*(ES$30*$C$5+$AB258/$AC258/2)*$AC258) + 2*$AC258*$AB258*$C$5</f>
        <v>0.65457356799999999</v>
      </c>
      <c r="ET258">
        <f>(-2*(ET$30*$C$5+$AB258/$AC258/2)*$AC258)*EXP(-2*(ET$30*$C$5+$AB258/$AC258/2)*$AC258) + 2*$AC258*$AB258*$C$5</f>
        <v>0.65457356799999999</v>
      </c>
      <c r="EU258">
        <f>(-2*(EU$30*$C$5+$AB258/$AC258/2)*$AC258)*EXP(-2*(EU$30*$C$5+$AB258/$AC258/2)*$AC258) + 2*$AC258*$AB258*$C$5</f>
        <v>0.65457356799999999</v>
      </c>
      <c r="EV258">
        <f>(-2*(EV$30*$C$5+$AB258/$AC258/2)*$AC258)*EXP(-2*(EV$30*$C$5+$AB258/$AC258/2)*$AC258) + 2*$AC258*$AB258*$C$5</f>
        <v>0.65457356799999999</v>
      </c>
      <c r="EW258">
        <f>(-2*(EW$30*$C$5+$AB258/$AC258/2)*$AC258)*EXP(-2*(EW$30*$C$5+$AB258/$AC258/2)*$AC258) + 2*$AC258*$AB258*$C$5</f>
        <v>0.65457356799999999</v>
      </c>
      <c r="EX258">
        <f>(-2*(EX$30*$C$5+$AB258/$AC258/2)*$AC258)*EXP(-2*(EX$30*$C$5+$AB258/$AC258/2)*$AC258) + 2*$AC258*$AB258*$C$5</f>
        <v>0.65457356799999999</v>
      </c>
      <c r="EY258">
        <f>(-2*(EY$30*$C$5+$AB258/$AC258/2)*$AC258)*EXP(-2*(EY$30*$C$5+$AB258/$AC258/2)*$AC258) + 2*$AC258*$AB258*$C$5</f>
        <v>0.65457356799999999</v>
      </c>
      <c r="EZ258">
        <f>(-2*(EZ$30*$C$5+$AB258/$AC258/2)*$AC258)*EXP(-2*(EZ$30*$C$5+$AB258/$AC258/2)*$AC258) + 2*$AC258*$AB258*$C$5</f>
        <v>0.65457356799999999</v>
      </c>
      <c r="FA258">
        <f>(-2*(FA$30*$C$5+$AB258/$AC258/2)*$AC258)*EXP(-2*(FA$30*$C$5+$AB258/$AC258/2)*$AC258) + 2*$AC258*$AB258*$C$5</f>
        <v>0.65457356799999999</v>
      </c>
      <c r="FB258">
        <f>(-2*(FB$30*$C$5+$AB258/$AC258/2)*$AC258)*EXP(-2*(FB$30*$C$5+$AB258/$AC258/2)*$AC258) + 2*$AC258*$AB258*$C$5</f>
        <v>0.65457356799999999</v>
      </c>
      <c r="FC258">
        <f>(-2*(FC$30*$C$5+$AB258/$AC258/2)*$AC258)*EXP(-2*(FC$30*$C$5+$AB258/$AC258/2)*$AC258) + 2*$AC258*$AB258*$C$5</f>
        <v>0.65457356799999999</v>
      </c>
      <c r="FD258">
        <f>(-2*(FD$30*$C$5+$AB258/$AC258/2)*$AC258)*EXP(-2*(FD$30*$C$5+$AB258/$AC258/2)*$AC258) + 2*$AC258*$AB258*$C$5</f>
        <v>0.65457356799999999</v>
      </c>
      <c r="FE258">
        <f>(-2*(FE$30*$C$5+$AB258/$AC258/2)*$AC258)*EXP(-2*(FE$30*$C$5+$AB258/$AC258/2)*$AC258) + 2*$AC258*$AB258*$C$5</f>
        <v>0.65457356799999999</v>
      </c>
      <c r="FF258">
        <f>(-2*(FF$30*$C$5+$AB258/$AC258/2)*$AC258)*EXP(-2*(FF$30*$C$5+$AB258/$AC258/2)*$AC258) + 2*$AC258*$AB258*$C$5</f>
        <v>0.65457356799999999</v>
      </c>
      <c r="FG258">
        <f>(-2*(FG$30*$C$5+$AB258/$AC258/2)*$AC258)*EXP(-2*(FG$30*$C$5+$AB258/$AC258/2)*$AC258) + 2*$AC258*$AB258*$C$5</f>
        <v>0.65457356799999999</v>
      </c>
      <c r="FH258">
        <f>(-2*(FH$30*$C$5+$AB258/$AC258/2)*$AC258)*EXP(-2*(FH$30*$C$5+$AB258/$AC258/2)*$AC258) + 2*$AC258*$AB258*$C$5</f>
        <v>0.65457356799999999</v>
      </c>
      <c r="FI258">
        <f>(-2*(FI$30*$C$5+$AB258/$AC258/2)*$AC258)*EXP(-2*(FI$30*$C$5+$AB258/$AC258/2)*$AC258) + 2*$AC258*$AB258*$C$5</f>
        <v>0.65457356799999999</v>
      </c>
      <c r="FJ258">
        <f>(-2*(FJ$30*$C$5+$AB258/$AC258/2)*$AC258)*EXP(-2*(FJ$30*$C$5+$AB258/$AC258/2)*$AC258) + 2*$AC258*$AB258*$C$5</f>
        <v>0.65457356799999999</v>
      </c>
      <c r="FK258">
        <f>(-2*(FK$30*$C$5+$AB258/$AC258/2)*$AC258)*EXP(-2*(FK$30*$C$5+$AB258/$AC258/2)*$AC258) + 2*$AC258*$AB258*$C$5</f>
        <v>0.65457356799999999</v>
      </c>
      <c r="FL258">
        <f>(-2*(FL$30*$C$5+$AB258/$AC258/2)*$AC258)*EXP(-2*(FL$30*$C$5+$AB258/$AC258/2)*$AC258) + 2*$AC258*$AB258*$C$5</f>
        <v>0.65457356799999999</v>
      </c>
      <c r="FM258">
        <f>(-2*(FM$30*$C$5+$AB258/$AC258/2)*$AC258)*EXP(-2*(FM$30*$C$5+$AB258/$AC258/2)*$AC258) + 2*$AC258*$AB258*$C$5</f>
        <v>0.65457356799999999</v>
      </c>
      <c r="FN258">
        <f>(-2*(FN$30*$C$5+$AB258/$AC258/2)*$AC258)*EXP(-2*(FN$30*$C$5+$AB258/$AC258/2)*$AC258) + 2*$AC258*$AB258*$C$5</f>
        <v>0.65457356799999999</v>
      </c>
      <c r="FO258">
        <f>(-2*(FO$30*$C$5+$AB258/$AC258/2)*$AC258)*EXP(-2*(FO$30*$C$5+$AB258/$AC258/2)*$AC258) + 2*$AC258*$AB258*$C$5</f>
        <v>0.65457356799999999</v>
      </c>
      <c r="FP258">
        <f>(-2*(FP$30*$C$5+$AB258/$AC258/2)*$AC258)*EXP(-2*(FP$30*$C$5+$AB258/$AC258/2)*$AC258) + 2*$AC258*$AB258*$C$5</f>
        <v>0.65457356799999999</v>
      </c>
      <c r="FQ258">
        <f>(-2*(FQ$30*$C$5+$AB258/$AC258/2)*$AC258)*EXP(-2*(FQ$30*$C$5+$AB258/$AC258/2)*$AC258) + 2*$AC258*$AB258*$C$5</f>
        <v>0.65457356799999999</v>
      </c>
      <c r="FR258">
        <f>(-2*(FR$30*$C$5+$AB258/$AC258/2)*$AC258)*EXP(-2*(FR$30*$C$5+$AB258/$AC258/2)*$AC258) + 2*$AC258*$AB258*$C$5</f>
        <v>0.65457356799999999</v>
      </c>
      <c r="FS258">
        <f>(-2*(FS$30*$C$5+$AB258/$AC258/2)*$AC258)*EXP(-2*(FS$30*$C$5+$AB258/$AC258/2)*$AC258) + 2*$AC258*$AB258*$C$5</f>
        <v>0.65457356799999999</v>
      </c>
      <c r="FT258">
        <f>(-2*(FT$30*$C$5+$AB258/$AC258/2)*$AC258)*EXP(-2*(FT$30*$C$5+$AB258/$AC258/2)*$AC258) + 2*$AC258*$AB258*$C$5</f>
        <v>0.65457356799999999</v>
      </c>
      <c r="FU258">
        <f>(-2*(FU$30*$C$5+$AB258/$AC258/2)*$AC258)*EXP(-2*(FU$30*$C$5+$AB258/$AC258/2)*$AC258) + 2*$AC258*$AB258*$C$5</f>
        <v>0.65457356799999999</v>
      </c>
      <c r="FV258">
        <f>(-2*(FV$30*$C$5+$AB258/$AC258/2)*$AC258)*EXP(-2*(FV$30*$C$5+$AB258/$AC258/2)*$AC258) + 2*$AC258*$AB258*$C$5</f>
        <v>0.65457356799999999</v>
      </c>
      <c r="FW258">
        <f>(-2*(FW$30*$C$5+$AB258/$AC258/2)*$AC258)*EXP(-2*(FW$30*$C$5+$AB258/$AC258/2)*$AC258) + 2*$AC258*$AB258*$C$5</f>
        <v>0.65457356799999999</v>
      </c>
      <c r="FX258">
        <f>(-2*(FX$30*$C$5+$AB258/$AC258/2)*$AC258)*EXP(-2*(FX$30*$C$5+$AB258/$AC258/2)*$AC258) + 2*$AC258*$AB258*$C$5</f>
        <v>0.65457356799999999</v>
      </c>
      <c r="FY258">
        <f>(-2*(FY$30*$C$5+$AB258/$AC258/2)*$AC258)*EXP(-2*(FY$30*$C$5+$AB258/$AC258/2)*$AC258) + 2*$AC258*$AB258*$C$5</f>
        <v>0.65457356799999999</v>
      </c>
      <c r="FZ258">
        <f>(-2*(FZ$30*$C$5+$AB258/$AC258/2)*$AC258)*EXP(-2*(FZ$30*$C$5+$AB258/$AC258/2)*$AC258) + 2*$AC258*$AB258*$C$5</f>
        <v>0.65457356799999999</v>
      </c>
      <c r="GA258">
        <f>(-2*(GA$30*$C$5+$AB258/$AC258/2)*$AC258)*EXP(-2*(GA$30*$C$5+$AB258/$AC258/2)*$AC258) + 2*$AC258*$AB258*$C$5</f>
        <v>0.65457356799999999</v>
      </c>
      <c r="GB258">
        <f>(-2*(GB$30*$C$5+$AB258/$AC258/2)*$AC258)*EXP(-2*(GB$30*$C$5+$AB258/$AC258/2)*$AC258) + 2*$AC258*$AB258*$C$5</f>
        <v>0.65457356799999999</v>
      </c>
      <c r="GC258">
        <f>(-2*(GC$30*$C$5+$AB258/$AC258/2)*$AC258)*EXP(-2*(GC$30*$C$5+$AB258/$AC258/2)*$AC258) + 2*$AC258*$AB258*$C$5</f>
        <v>0.65457356799999999</v>
      </c>
      <c r="GD258">
        <f>(-2*(GD$30*$C$5+$AB258/$AC258/2)*$AC258)*EXP(-2*(GD$30*$C$5+$AB258/$AC258/2)*$AC258) + 2*$AC258*$AB258*$C$5</f>
        <v>0.65457356799999999</v>
      </c>
      <c r="GE258">
        <f>(-2*(GE$30*$C$5+$AB258/$AC258/2)*$AC258)*EXP(-2*(GE$30*$C$5+$AB258/$AC258/2)*$AC258) + 2*$AC258*$AB258*$C$5</f>
        <v>0.65457356799999999</v>
      </c>
      <c r="GF258">
        <f>(-2*(GF$30*$C$5+$AB258/$AC258/2)*$AC258)*EXP(-2*(GF$30*$C$5+$AB258/$AC258/2)*$AC258) + 2*$AC258*$AB258*$C$5</f>
        <v>0.65457356799999999</v>
      </c>
      <c r="GG258">
        <f>(-2*(GG$30*$C$5+$AB258/$AC258/2)*$AC258)*EXP(-2*(GG$30*$C$5+$AB258/$AC258/2)*$AC258) + 2*$AC258*$AB258*$C$5</f>
        <v>0.65457356799999999</v>
      </c>
      <c r="GH258">
        <f>(-2*(GH$30*$C$5+$AB258/$AC258/2)*$AC258)*EXP(-2*(GH$30*$C$5+$AB258/$AC258/2)*$AC258) + 2*$AC258*$AB258*$C$5</f>
        <v>0.65457356799999999</v>
      </c>
      <c r="GI258">
        <f>(-2*(GI$30*$C$5+$AB258/$AC258/2)*$AC258)*EXP(-2*(GI$30*$C$5+$AB258/$AC258/2)*$AC258) + 2*$AC258*$AB258*$C$5</f>
        <v>0.65457356799999999</v>
      </c>
      <c r="GJ258">
        <f>(-2*(GJ$30*$C$5+$AB258/$AC258/2)*$AC258)*EXP(-2*(GJ$30*$C$5+$AB258/$AC258/2)*$AC258) + 2*$AC258*$AB258*$C$5</f>
        <v>0.65457356799999999</v>
      </c>
      <c r="GK258">
        <f>(-2*(GK$30*$C$5+$AB258/$AC258/2)*$AC258)*EXP(-2*(GK$30*$C$5+$AB258/$AC258/2)*$AC258) + 2*$AC258*$AB258*$C$5</f>
        <v>0.65457356799999999</v>
      </c>
      <c r="GL258">
        <f>(-2*(GL$30*$C$5+$AB258/$AC258/2)*$AC258)*EXP(-2*(GL$30*$C$5+$AB258/$AC258/2)*$AC258) + 2*$AC258*$AB258*$C$5</f>
        <v>0.65457356799999999</v>
      </c>
      <c r="GM258">
        <f>(-2*(GM$30*$C$5+$AB258/$AC258/2)*$AC258)*EXP(-2*(GM$30*$C$5+$AB258/$AC258/2)*$AC258) + 2*$AC258*$AB258*$C$5</f>
        <v>0.65457356799999999</v>
      </c>
      <c r="GN258">
        <f>(-2*(GN$30*$C$5+$AB258/$AC258/2)*$AC258)*EXP(-2*(GN$30*$C$5+$AB258/$AC258/2)*$AC258) + 2*$AC258*$AB258*$C$5</f>
        <v>0.65457356799999999</v>
      </c>
      <c r="GO258">
        <f>(-2*(GO$30*$C$5+$AB258/$AC258/2)*$AC258)*EXP(-2*(GO$30*$C$5+$AB258/$AC258/2)*$AC258) + 2*$AC258*$AB258*$C$5</f>
        <v>0.65457356799999999</v>
      </c>
      <c r="GP258">
        <f>(-2*(GP$30*$C$5+$AB258/$AC258/2)*$AC258)*EXP(-2*(GP$30*$C$5+$AB258/$AC258/2)*$AC258) + 2*$AC258*$AB258*$C$5</f>
        <v>0.65457356799999999</v>
      </c>
      <c r="GQ258">
        <f>(-2*(GQ$30*$C$5+$AB258/$AC258/2)*$AC258)*EXP(-2*(GQ$30*$C$5+$AB258/$AC258/2)*$AC258) + 2*$AC258*$AB258*$C$5</f>
        <v>0.65457356799999999</v>
      </c>
      <c r="GR258">
        <f>(-2*(GR$30*$C$5+$AB258/$AC258/2)*$AC258)*EXP(-2*(GR$30*$C$5+$AB258/$AC258/2)*$AC258) + 2*$AC258*$AB258*$C$5</f>
        <v>0.65457356799999999</v>
      </c>
      <c r="GS258">
        <f>(-2*(GS$30*$C$5+$AB258/$AC258/2)*$AC258)*EXP(-2*(GS$30*$C$5+$AB258/$AC258/2)*$AC258) + 2*$AC258*$AB258*$C$5</f>
        <v>0.65457356799999999</v>
      </c>
      <c r="GT258">
        <f>(-2*(GT$30*$C$5+$AB258/$AC258/2)*$AC258)*EXP(-2*(GT$30*$C$5+$AB258/$AC258/2)*$AC258) + 2*$AC258*$AB258*$C$5</f>
        <v>0.65457356799999999</v>
      </c>
      <c r="GU258">
        <f>(-2*(GU$30*$C$5+$AB258/$AC258/2)*$AC258)*EXP(-2*(GU$30*$C$5+$AB258/$AC258/2)*$AC258) + 2*$AC258*$AB258*$C$5</f>
        <v>0.65457356799999999</v>
      </c>
      <c r="GV258">
        <f>(-2*(GV$30*$C$5+$AB258/$AC258/2)*$AC258)*EXP(-2*(GV$30*$C$5+$AB258/$AC258/2)*$AC258) + 2*$AC258*$AB258*$C$5</f>
        <v>0.65457356799999999</v>
      </c>
      <c r="GW258">
        <f>(-2*(GW$30*$C$5+$AB258/$AC258/2)*$AC258)*EXP(-2*(GW$30*$C$5+$AB258/$AC258/2)*$AC258) + 2*$AC258*$AB258*$C$5</f>
        <v>0.65457356799999999</v>
      </c>
      <c r="GX258">
        <f>(-2*(GX$30*$C$5+$AB258/$AC258/2)*$AC258)*EXP(-2*(GX$30*$C$5+$AB258/$AC258/2)*$AC258) + 2*$AC258*$AB258*$C$5</f>
        <v>0.65457356799999999</v>
      </c>
      <c r="GY258">
        <f>(-2*(GY$30*$C$5+$AB258/$AC258/2)*$AC258)*EXP(-2*(GY$30*$C$5+$AB258/$AC258/2)*$AC258) + 2*$AC258*$AB258*$C$5</f>
        <v>0.65457356799999999</v>
      </c>
      <c r="GZ258">
        <f>(-2*(GZ$30*$C$5+$AB258/$AC258/2)*$AC258)*EXP(-2*(GZ$30*$C$5+$AB258/$AC258/2)*$AC258) + 2*$AC258*$AB258*$C$5</f>
        <v>0.65457356799999999</v>
      </c>
      <c r="HA258">
        <f>(-2*(HA$30*$C$5+$AB258/$AC258/2)*$AC258)*EXP(-2*(HA$30*$C$5+$AB258/$AC258/2)*$AC258) + 2*$AC258*$AB258*$C$5</f>
        <v>0.65457356799999999</v>
      </c>
      <c r="HB258">
        <f>(-2*(HB$30*$C$5+$AB258/$AC258/2)*$AC258)*EXP(-2*(HB$30*$C$5+$AB258/$AC258/2)*$AC258) + 2*$AC258*$AB258*$C$5</f>
        <v>0.65457356799999999</v>
      </c>
      <c r="HC258">
        <f>(-2*(HC$30*$C$5+$AB258/$AC258/2)*$AC258)*EXP(-2*(HC$30*$C$5+$AB258/$AC258/2)*$AC258) + 2*$AC258*$AB258*$C$5</f>
        <v>0.65457356799999999</v>
      </c>
      <c r="HD258">
        <f>(-2*(HD$30*$C$5+$AB258/$AC258/2)*$AC258)*EXP(-2*(HD$30*$C$5+$AB258/$AC258/2)*$AC258) + 2*$AC258*$AB258*$C$5</f>
        <v>0.65457356799999999</v>
      </c>
      <c r="HE258">
        <f>(-2*(HE$30*$C$5+$AB258/$AC258/2)*$AC258)*EXP(-2*(HE$30*$C$5+$AB258/$AC258/2)*$AC258) + 2*$AC258*$AB258*$C$5</f>
        <v>0.65457356799999999</v>
      </c>
      <c r="HF258">
        <f>(-2*(HF$30*$C$5+$AB258/$AC258/2)*$AC258)*EXP(-2*(HF$30*$C$5+$AB258/$AC258/2)*$AC258) + 2*$AC258*$AB258*$C$5</f>
        <v>0.65457356799999999</v>
      </c>
      <c r="HG258">
        <f>(-2*(HG$30*$C$5+$AB258/$AC258/2)*$AC258)*EXP(-2*(HG$30*$C$5+$AB258/$AC258/2)*$AC258) + 2*$AC258*$AB258*$C$5</f>
        <v>0.65457356799999999</v>
      </c>
      <c r="HH258">
        <f>(-2*(HH$30*$C$5+$AB258/$AC258/2)*$AC258)*EXP(-2*(HH$30*$C$5+$AB258/$AC258/2)*$AC258) + 2*$AC258*$AB258*$C$5</f>
        <v>0.65457356799999999</v>
      </c>
      <c r="HI258">
        <f>(-2*(HI$30*$C$5+$AB258/$AC258/2)*$AC258)*EXP(-2*(HI$30*$C$5+$AB258/$AC258/2)*$AC258) + 2*$AC258*$AB258*$C$5</f>
        <v>0.65457356799999999</v>
      </c>
      <c r="HJ258">
        <f>(-2*(HJ$30*$C$5+$AB258/$AC258/2)*$AC258)*EXP(-2*(HJ$30*$C$5+$AB258/$AC258/2)*$AC258) + 2*$AC258*$AB258*$C$5</f>
        <v>0.65457356799999999</v>
      </c>
      <c r="HK258">
        <f>(-2*(HK$30*$C$5+$AB258/$AC258/2)*$AC258)*EXP(-2*(HK$30*$C$5+$AB258/$AC258/2)*$AC258) + 2*$AC258*$AB258*$C$5</f>
        <v>0.65457356799999999</v>
      </c>
      <c r="HL258">
        <f>(-2*(HL$30*$C$5+$AB258/$AC258/2)*$AC258)*EXP(-2*(HL$30*$C$5+$AB258/$AC258/2)*$AC258) + 2*$AC258*$AB258*$C$5</f>
        <v>0.65457356799999999</v>
      </c>
      <c r="HM258">
        <f>(-2*(HM$30*$C$5+$AB258/$AC258/2)*$AC258)*EXP(-2*(HM$30*$C$5+$AB258/$AC258/2)*$AC258) + 2*$AC258*$AB258*$C$5</f>
        <v>0.65457356799999999</v>
      </c>
      <c r="HN258">
        <f>(-2*(HN$30*$C$5+$AB258/$AC258/2)*$AC258)*EXP(-2*(HN$30*$C$5+$AB258/$AC258/2)*$AC258) + 2*$AC258*$AB258*$C$5</f>
        <v>0.65457356799999999</v>
      </c>
      <c r="HO258">
        <f>(-2*(HO$30*$C$5+$AB258/$AC258/2)*$AC258)*EXP(-2*(HO$30*$C$5+$AB258/$AC258/2)*$AC258) + 2*$AC258*$AB258*$C$5</f>
        <v>0.65457356799999999</v>
      </c>
      <c r="HP258">
        <f>(-2*(HP$30*$C$5+$AB258/$AC258/2)*$AC258)*EXP(-2*(HP$30*$C$5+$AB258/$AC258/2)*$AC258) + 2*$AC258*$AB258*$C$5</f>
        <v>0.65457356799999999</v>
      </c>
      <c r="HQ258">
        <f>(-2*(HQ$30*$C$5+$AB258/$AC258/2)*$AC258)*EXP(-2*(HQ$30*$C$5+$AB258/$AC258/2)*$AC258) + 2*$AC258*$AB258*$C$5</f>
        <v>0.65457356799999999</v>
      </c>
      <c r="HR258">
        <f>(-2*(HR$30*$C$5+$AB258/$AC258/2)*$AC258)*EXP(-2*(HR$30*$C$5+$AB258/$AC258/2)*$AC258) + 2*$AC258*$AB258*$C$5</f>
        <v>0.65457356799999999</v>
      </c>
      <c r="HS258">
        <f>(-2*(HS$30*$C$5+$AB258/$AC258/2)*$AC258)*EXP(-2*(HS$30*$C$5+$AB258/$AC258/2)*$AC258) + 2*$AC258*$AB258*$C$5</f>
        <v>0.65457356799999999</v>
      </c>
      <c r="HT258">
        <f>(-2*(HT$30*$C$5+$AB258/$AC258/2)*$AC258)*EXP(-2*(HT$30*$C$5+$AB258/$AC258/2)*$AC258) + 2*$AC258*$AB258*$C$5</f>
        <v>0.65457356799999999</v>
      </c>
      <c r="HU258">
        <f>(-2*(HU$30*$C$5+$AB258/$AC258/2)*$AC258)*EXP(-2*(HU$30*$C$5+$AB258/$AC258/2)*$AC258) + 2*$AC258*$AB258*$C$5</f>
        <v>0.65457356799999999</v>
      </c>
      <c r="HV258">
        <f>(-2*(HV$30*$C$5+$AB258/$AC258/2)*$AC258)*EXP(-2*(HV$30*$C$5+$AB258/$AC258/2)*$AC258) + 2*$AC258*$AB258*$C$5</f>
        <v>0.65457356799999999</v>
      </c>
      <c r="HW258">
        <f>(-2*(HW$30*$C$5+$AB258/$AC258/2)*$AC258)*EXP(-2*(HW$30*$C$5+$AB258/$AC258/2)*$AC258) + 2*$AC258*$AB258*$C$5</f>
        <v>0.65457356799999999</v>
      </c>
    </row>
    <row r="259" spans="1:231">
      <c r="A259" s="4"/>
      <c r="B259" s="4"/>
      <c r="C259" s="4"/>
      <c r="E259" s="116">
        <f t="shared" si="36"/>
        <v>2271</v>
      </c>
      <c r="F259" s="106">
        <f>EXP(-2*($E259-1)/$C$8*$C$5*($C$3*'UL FRMPL'!H$35-'UL FRMPL'!$H$35)/1000)</f>
        <v>0.44121766229667347</v>
      </c>
      <c r="G259" s="130"/>
      <c r="H259" s="130">
        <f t="shared" si="33"/>
        <v>0.82974058872266454</v>
      </c>
      <c r="I259" s="130"/>
      <c r="J259" s="106"/>
      <c r="K259" s="3"/>
      <c r="L259" s="130"/>
      <c r="N259">
        <f t="shared" si="34"/>
        <v>0.82974058872266454</v>
      </c>
      <c r="O259">
        <f t="shared" si="35"/>
        <v>0.16225641149999107</v>
      </c>
      <c r="P259">
        <f t="shared" ref="P259:P322" si="39">$O259*(1-$O259)^(P$31-1)</f>
        <v>0.13592926842713662</v>
      </c>
      <c r="Q259">
        <f t="shared" si="38"/>
        <v>0.11387387311433042</v>
      </c>
      <c r="R259">
        <f t="shared" si="38"/>
        <v>9.5397107099193856E-2</v>
      </c>
      <c r="S259">
        <f t="shared" si="38"/>
        <v>7.991831483379834E-2</v>
      </c>
      <c r="T259">
        <f t="shared" si="38"/>
        <v>6.6951055855739725E-2</v>
      </c>
      <c r="U259">
        <f t="shared" si="38"/>
        <v>5.608781778645193E-2</v>
      </c>
      <c r="V259">
        <f t="shared" si="38"/>
        <v>4.6987209743556871E-2</v>
      </c>
      <c r="W259">
        <f t="shared" si="38"/>
        <v>3.9363233704169921E-2</v>
      </c>
      <c r="X259">
        <f t="shared" si="38"/>
        <v>3.2976296658295809E-2</v>
      </c>
      <c r="AB259" s="116">
        <f t="shared" si="37"/>
        <v>228</v>
      </c>
      <c r="AC259">
        <f>($C$3*'UL FRMPL'!H$35-'UL FRMPL'!$H$35)/1000</f>
        <v>1.441792</v>
      </c>
      <c r="AE259">
        <f>(-2*(AE$30*$C$5+$AB259/$AC259/2)*$AC259)*EXP(-2*(AE$30*$C$5+$AB259/$AC259/2)*$AC259) + 2*$AC259*$AB259*$C$5</f>
        <v>0.65745715199999999</v>
      </c>
      <c r="AF259">
        <f>(-2*(AF$30*$C$5+$AB259/$AC259/2)*$AC259)*EXP(-2*(AF$30*$C$5+$AB259/$AC259/2)*$AC259) + 2*$AC259*$AB259*$C$5</f>
        <v>0.65745715199999999</v>
      </c>
      <c r="AG259">
        <f>(-2*(AG$30*$C$5+$AB259/$AC259/2)*$AC259)*EXP(-2*(AG$30*$C$5+$AB259/$AC259/2)*$AC259) + 2*$AC259*$AB259*$C$5</f>
        <v>0.65745715199999999</v>
      </c>
      <c r="AH259">
        <f>(-2*(AH$30*$C$5+$AB259/$AC259/2)*$AC259)*EXP(-2*(AH$30*$C$5+$AB259/$AC259/2)*$AC259) + 2*$AC259*$AB259*$C$5</f>
        <v>0.65745715199999999</v>
      </c>
      <c r="AI259">
        <f>(-2*(AI$30*$C$5+$AB259/$AC259/2)*$AC259)*EXP(-2*(AI$30*$C$5+$AB259/$AC259/2)*$AC259) + 2*$AC259*$AB259*$C$5</f>
        <v>0.65745715199999999</v>
      </c>
      <c r="AJ259">
        <f>(-2*(AJ$30*$C$5+$AB259/$AC259/2)*$AC259)*EXP(-2*(AJ$30*$C$5+$AB259/$AC259/2)*$AC259) + 2*$AC259*$AB259*$C$5</f>
        <v>0.65745715199999999</v>
      </c>
      <c r="AK259">
        <f>(-2*(AK$30*$C$5+$AB259/$AC259/2)*$AC259)*EXP(-2*(AK$30*$C$5+$AB259/$AC259/2)*$AC259) + 2*$AC259*$AB259*$C$5</f>
        <v>0.65745715199999999</v>
      </c>
      <c r="AL259">
        <f>(-2*(AL$30*$C$5+$AB259/$AC259/2)*$AC259)*EXP(-2*(AL$30*$C$5+$AB259/$AC259/2)*$AC259) + 2*$AC259*$AB259*$C$5</f>
        <v>0.65745715199999999</v>
      </c>
      <c r="AM259">
        <f>(-2*(AM$30*$C$5+$AB259/$AC259/2)*$AC259)*EXP(-2*(AM$30*$C$5+$AB259/$AC259/2)*$AC259) + 2*$AC259*$AB259*$C$5</f>
        <v>0.65745715199999999</v>
      </c>
      <c r="AN259">
        <f>(-2*(AN$30*$C$5+$AB259/$AC259/2)*$AC259)*EXP(-2*(AN$30*$C$5+$AB259/$AC259/2)*$AC259) + 2*$AC259*$AB259*$C$5</f>
        <v>0.65745715199999999</v>
      </c>
      <c r="AO259">
        <f>(-2*(AO$30*$C$5+$AB259/$AC259/2)*$AC259)*EXP(-2*(AO$30*$C$5+$AB259/$AC259/2)*$AC259) + 2*$AC259*$AB259*$C$5</f>
        <v>0.65745715199999999</v>
      </c>
      <c r="AP259">
        <f>(-2*(AP$30*$C$5+$AB259/$AC259/2)*$AC259)*EXP(-2*(AP$30*$C$5+$AB259/$AC259/2)*$AC259) + 2*$AC259*$AB259*$C$5</f>
        <v>0.65745715199999999</v>
      </c>
      <c r="AQ259">
        <f>(-2*(AQ$30*$C$5+$AB259/$AC259/2)*$AC259)*EXP(-2*(AQ$30*$C$5+$AB259/$AC259/2)*$AC259) + 2*$AC259*$AB259*$C$5</f>
        <v>0.65745715199999999</v>
      </c>
      <c r="AR259">
        <f>(-2*(AR$30*$C$5+$AB259/$AC259/2)*$AC259)*EXP(-2*(AR$30*$C$5+$AB259/$AC259/2)*$AC259) + 2*$AC259*$AB259*$C$5</f>
        <v>0.65745715199999999</v>
      </c>
      <c r="AS259">
        <f>(-2*(AS$30*$C$5+$AB259/$AC259/2)*$AC259)*EXP(-2*(AS$30*$C$5+$AB259/$AC259/2)*$AC259) + 2*$AC259*$AB259*$C$5</f>
        <v>0.65745715199999999</v>
      </c>
      <c r="AT259">
        <f>(-2*(AT$30*$C$5+$AB259/$AC259/2)*$AC259)*EXP(-2*(AT$30*$C$5+$AB259/$AC259/2)*$AC259) + 2*$AC259*$AB259*$C$5</f>
        <v>0.65745715199999999</v>
      </c>
      <c r="AU259">
        <f>(-2*(AU$30*$C$5+$AB259/$AC259/2)*$AC259)*EXP(-2*(AU$30*$C$5+$AB259/$AC259/2)*$AC259) + 2*$AC259*$AB259*$C$5</f>
        <v>0.65745715199999999</v>
      </c>
      <c r="AV259">
        <f>(-2*(AV$30*$C$5+$AB259/$AC259/2)*$AC259)*EXP(-2*(AV$30*$C$5+$AB259/$AC259/2)*$AC259) + 2*$AC259*$AB259*$C$5</f>
        <v>0.65745715199999999</v>
      </c>
      <c r="AW259">
        <f>(-2*(AW$30*$C$5+$AB259/$AC259/2)*$AC259)*EXP(-2*(AW$30*$C$5+$AB259/$AC259/2)*$AC259) + 2*$AC259*$AB259*$C$5</f>
        <v>0.65745715199999999</v>
      </c>
      <c r="AX259">
        <f>(-2*(AX$30*$C$5+$AB259/$AC259/2)*$AC259)*EXP(-2*(AX$30*$C$5+$AB259/$AC259/2)*$AC259) + 2*$AC259*$AB259*$C$5</f>
        <v>0.65745715199999999</v>
      </c>
      <c r="AY259">
        <f>(-2*(AY$30*$C$5+$AB259/$AC259/2)*$AC259)*EXP(-2*(AY$30*$C$5+$AB259/$AC259/2)*$AC259) + 2*$AC259*$AB259*$C$5</f>
        <v>0.65745715199999999</v>
      </c>
      <c r="AZ259">
        <f>(-2*(AZ$30*$C$5+$AB259/$AC259/2)*$AC259)*EXP(-2*(AZ$30*$C$5+$AB259/$AC259/2)*$AC259) + 2*$AC259*$AB259*$C$5</f>
        <v>0.65745715199999999</v>
      </c>
      <c r="BA259">
        <f>(-2*(BA$30*$C$5+$AB259/$AC259/2)*$AC259)*EXP(-2*(BA$30*$C$5+$AB259/$AC259/2)*$AC259) + 2*$AC259*$AB259*$C$5</f>
        <v>0.65745715199999999</v>
      </c>
      <c r="BB259">
        <f>(-2*(BB$30*$C$5+$AB259/$AC259/2)*$AC259)*EXP(-2*(BB$30*$C$5+$AB259/$AC259/2)*$AC259) + 2*$AC259*$AB259*$C$5</f>
        <v>0.65745715199999999</v>
      </c>
      <c r="BC259">
        <f>(-2*(BC$30*$C$5+$AB259/$AC259/2)*$AC259)*EXP(-2*(BC$30*$C$5+$AB259/$AC259/2)*$AC259) + 2*$AC259*$AB259*$C$5</f>
        <v>0.65745715199999999</v>
      </c>
      <c r="BD259">
        <f>(-2*(BD$30*$C$5+$AB259/$AC259/2)*$AC259)*EXP(-2*(BD$30*$C$5+$AB259/$AC259/2)*$AC259) + 2*$AC259*$AB259*$C$5</f>
        <v>0.65745715199999999</v>
      </c>
      <c r="BE259">
        <f>(-2*(BE$30*$C$5+$AB259/$AC259/2)*$AC259)*EXP(-2*(BE$30*$C$5+$AB259/$AC259/2)*$AC259) + 2*$AC259*$AB259*$C$5</f>
        <v>0.65745715199999999</v>
      </c>
      <c r="BF259">
        <f>(-2*(BF$30*$C$5+$AB259/$AC259/2)*$AC259)*EXP(-2*(BF$30*$C$5+$AB259/$AC259/2)*$AC259) + 2*$AC259*$AB259*$C$5</f>
        <v>0.65745715199999999</v>
      </c>
      <c r="BG259">
        <f>(-2*(BG$30*$C$5+$AB259/$AC259/2)*$AC259)*EXP(-2*(BG$30*$C$5+$AB259/$AC259/2)*$AC259) + 2*$AC259*$AB259*$C$5</f>
        <v>0.65745715199999999</v>
      </c>
      <c r="BH259">
        <f>(-2*(BH$30*$C$5+$AB259/$AC259/2)*$AC259)*EXP(-2*(BH$30*$C$5+$AB259/$AC259/2)*$AC259) + 2*$AC259*$AB259*$C$5</f>
        <v>0.65745715199999999</v>
      </c>
      <c r="BI259">
        <f>(-2*(BI$30*$C$5+$AB259/$AC259/2)*$AC259)*EXP(-2*(BI$30*$C$5+$AB259/$AC259/2)*$AC259) + 2*$AC259*$AB259*$C$5</f>
        <v>0.65745715199999999</v>
      </c>
      <c r="BJ259">
        <f>(-2*(BJ$30*$C$5+$AB259/$AC259/2)*$AC259)*EXP(-2*(BJ$30*$C$5+$AB259/$AC259/2)*$AC259) + 2*$AC259*$AB259*$C$5</f>
        <v>0.65745715199999999</v>
      </c>
      <c r="BK259">
        <f>(-2*(BK$30*$C$5+$AB259/$AC259/2)*$AC259)*EXP(-2*(BK$30*$C$5+$AB259/$AC259/2)*$AC259) + 2*$AC259*$AB259*$C$5</f>
        <v>0.65745715199999999</v>
      </c>
      <c r="BL259">
        <f>(-2*(BL$30*$C$5+$AB259/$AC259/2)*$AC259)*EXP(-2*(BL$30*$C$5+$AB259/$AC259/2)*$AC259) + 2*$AC259*$AB259*$C$5</f>
        <v>0.65745715199999999</v>
      </c>
      <c r="BM259">
        <f>(-2*(BM$30*$C$5+$AB259/$AC259/2)*$AC259)*EXP(-2*(BM$30*$C$5+$AB259/$AC259/2)*$AC259) + 2*$AC259*$AB259*$C$5</f>
        <v>0.65745715199999999</v>
      </c>
      <c r="BN259">
        <f>(-2*(BN$30*$C$5+$AB259/$AC259/2)*$AC259)*EXP(-2*(BN$30*$C$5+$AB259/$AC259/2)*$AC259) + 2*$AC259*$AB259*$C$5</f>
        <v>0.65745715199999999</v>
      </c>
      <c r="BO259">
        <f>(-2*(BO$30*$C$5+$AB259/$AC259/2)*$AC259)*EXP(-2*(BO$30*$C$5+$AB259/$AC259/2)*$AC259) + 2*$AC259*$AB259*$C$5</f>
        <v>0.65745715199999999</v>
      </c>
      <c r="BP259">
        <f>(-2*(BP$30*$C$5+$AB259/$AC259/2)*$AC259)*EXP(-2*(BP$30*$C$5+$AB259/$AC259/2)*$AC259) + 2*$AC259*$AB259*$C$5</f>
        <v>0.65745715199999999</v>
      </c>
      <c r="BQ259">
        <f>(-2*(BQ$30*$C$5+$AB259/$AC259/2)*$AC259)*EXP(-2*(BQ$30*$C$5+$AB259/$AC259/2)*$AC259) + 2*$AC259*$AB259*$C$5</f>
        <v>0.65745715199999999</v>
      </c>
      <c r="BR259">
        <f>(-2*(BR$30*$C$5+$AB259/$AC259/2)*$AC259)*EXP(-2*(BR$30*$C$5+$AB259/$AC259/2)*$AC259) + 2*$AC259*$AB259*$C$5</f>
        <v>0.65745715199999999</v>
      </c>
      <c r="BS259">
        <f>(-2*(BS$30*$C$5+$AB259/$AC259/2)*$AC259)*EXP(-2*(BS$30*$C$5+$AB259/$AC259/2)*$AC259) + 2*$AC259*$AB259*$C$5</f>
        <v>0.65745715199999999</v>
      </c>
      <c r="BT259">
        <f>(-2*(BT$30*$C$5+$AB259/$AC259/2)*$AC259)*EXP(-2*(BT$30*$C$5+$AB259/$AC259/2)*$AC259) + 2*$AC259*$AB259*$C$5</f>
        <v>0.65745715199999999</v>
      </c>
      <c r="BU259">
        <f>(-2*(BU$30*$C$5+$AB259/$AC259/2)*$AC259)*EXP(-2*(BU$30*$C$5+$AB259/$AC259/2)*$AC259) + 2*$AC259*$AB259*$C$5</f>
        <v>0.65745715199999999</v>
      </c>
      <c r="BV259">
        <f>(-2*(BV$30*$C$5+$AB259/$AC259/2)*$AC259)*EXP(-2*(BV$30*$C$5+$AB259/$AC259/2)*$AC259) + 2*$AC259*$AB259*$C$5</f>
        <v>0.65745715199999999</v>
      </c>
      <c r="BW259">
        <f>(-2*(BW$30*$C$5+$AB259/$AC259/2)*$AC259)*EXP(-2*(BW$30*$C$5+$AB259/$AC259/2)*$AC259) + 2*$AC259*$AB259*$C$5</f>
        <v>0.65745715199999999</v>
      </c>
      <c r="BX259">
        <f>(-2*(BX$30*$C$5+$AB259/$AC259/2)*$AC259)*EXP(-2*(BX$30*$C$5+$AB259/$AC259/2)*$AC259) + 2*$AC259*$AB259*$C$5</f>
        <v>0.65745715199999999</v>
      </c>
      <c r="BY259">
        <f>(-2*(BY$30*$C$5+$AB259/$AC259/2)*$AC259)*EXP(-2*(BY$30*$C$5+$AB259/$AC259/2)*$AC259) + 2*$AC259*$AB259*$C$5</f>
        <v>0.65745715199999999</v>
      </c>
      <c r="BZ259">
        <f>(-2*(BZ$30*$C$5+$AB259/$AC259/2)*$AC259)*EXP(-2*(BZ$30*$C$5+$AB259/$AC259/2)*$AC259) + 2*$AC259*$AB259*$C$5</f>
        <v>0.65745715199999999</v>
      </c>
      <c r="CA259">
        <f>(-2*(CA$30*$C$5+$AB259/$AC259/2)*$AC259)*EXP(-2*(CA$30*$C$5+$AB259/$AC259/2)*$AC259) + 2*$AC259*$AB259*$C$5</f>
        <v>0.65745715199999999</v>
      </c>
      <c r="CB259">
        <f>(-2*(CB$30*$C$5+$AB259/$AC259/2)*$AC259)*EXP(-2*(CB$30*$C$5+$AB259/$AC259/2)*$AC259) + 2*$AC259*$AB259*$C$5</f>
        <v>0.65745715199999999</v>
      </c>
      <c r="CC259">
        <f>(-2*(CC$30*$C$5+$AB259/$AC259/2)*$AC259)*EXP(-2*(CC$30*$C$5+$AB259/$AC259/2)*$AC259) + 2*$AC259*$AB259*$C$5</f>
        <v>0.65745715199999999</v>
      </c>
      <c r="CD259">
        <f>(-2*(CD$30*$C$5+$AB259/$AC259/2)*$AC259)*EXP(-2*(CD$30*$C$5+$AB259/$AC259/2)*$AC259) + 2*$AC259*$AB259*$C$5</f>
        <v>0.65745715199999999</v>
      </c>
      <c r="CE259">
        <f>(-2*(CE$30*$C$5+$AB259/$AC259/2)*$AC259)*EXP(-2*(CE$30*$C$5+$AB259/$AC259/2)*$AC259) + 2*$AC259*$AB259*$C$5</f>
        <v>0.65745715199999999</v>
      </c>
      <c r="CF259">
        <f>(-2*(CF$30*$C$5+$AB259/$AC259/2)*$AC259)*EXP(-2*(CF$30*$C$5+$AB259/$AC259/2)*$AC259) + 2*$AC259*$AB259*$C$5</f>
        <v>0.65745715199999999</v>
      </c>
      <c r="CG259">
        <f>(-2*(CG$30*$C$5+$AB259/$AC259/2)*$AC259)*EXP(-2*(CG$30*$C$5+$AB259/$AC259/2)*$AC259) + 2*$AC259*$AB259*$C$5</f>
        <v>0.65745715199999999</v>
      </c>
      <c r="CH259">
        <f>(-2*(CH$30*$C$5+$AB259/$AC259/2)*$AC259)*EXP(-2*(CH$30*$C$5+$AB259/$AC259/2)*$AC259) + 2*$AC259*$AB259*$C$5</f>
        <v>0.65745715199999999</v>
      </c>
      <c r="CI259">
        <f>(-2*(CI$30*$C$5+$AB259/$AC259/2)*$AC259)*EXP(-2*(CI$30*$C$5+$AB259/$AC259/2)*$AC259) + 2*$AC259*$AB259*$C$5</f>
        <v>0.65745715199999999</v>
      </c>
      <c r="CJ259">
        <f>(-2*(CJ$30*$C$5+$AB259/$AC259/2)*$AC259)*EXP(-2*(CJ$30*$C$5+$AB259/$AC259/2)*$AC259) + 2*$AC259*$AB259*$C$5</f>
        <v>0.65745715199999999</v>
      </c>
      <c r="CK259">
        <f>(-2*(CK$30*$C$5+$AB259/$AC259/2)*$AC259)*EXP(-2*(CK$30*$C$5+$AB259/$AC259/2)*$AC259) + 2*$AC259*$AB259*$C$5</f>
        <v>0.65745715199999999</v>
      </c>
      <c r="CL259">
        <f>(-2*(CL$30*$C$5+$AB259/$AC259/2)*$AC259)*EXP(-2*(CL$30*$C$5+$AB259/$AC259/2)*$AC259) + 2*$AC259*$AB259*$C$5</f>
        <v>0.65745715199999999</v>
      </c>
      <c r="CM259">
        <f>(-2*(CM$30*$C$5+$AB259/$AC259/2)*$AC259)*EXP(-2*(CM$30*$C$5+$AB259/$AC259/2)*$AC259) + 2*$AC259*$AB259*$C$5</f>
        <v>0.65745715199999999</v>
      </c>
      <c r="CN259">
        <f>(-2*(CN$30*$C$5+$AB259/$AC259/2)*$AC259)*EXP(-2*(CN$30*$C$5+$AB259/$AC259/2)*$AC259) + 2*$AC259*$AB259*$C$5</f>
        <v>0.65745715199999999</v>
      </c>
      <c r="CO259">
        <f>(-2*(CO$30*$C$5+$AB259/$AC259/2)*$AC259)*EXP(-2*(CO$30*$C$5+$AB259/$AC259/2)*$AC259) + 2*$AC259*$AB259*$C$5</f>
        <v>0.65745715199999999</v>
      </c>
      <c r="CP259">
        <f>(-2*(CP$30*$C$5+$AB259/$AC259/2)*$AC259)*EXP(-2*(CP$30*$C$5+$AB259/$AC259/2)*$AC259) + 2*$AC259*$AB259*$C$5</f>
        <v>0.65745715199999999</v>
      </c>
      <c r="CQ259">
        <f>(-2*(CQ$30*$C$5+$AB259/$AC259/2)*$AC259)*EXP(-2*(CQ$30*$C$5+$AB259/$AC259/2)*$AC259) + 2*$AC259*$AB259*$C$5</f>
        <v>0.65745715199999999</v>
      </c>
      <c r="CR259">
        <f>(-2*(CR$30*$C$5+$AB259/$AC259/2)*$AC259)*EXP(-2*(CR$30*$C$5+$AB259/$AC259/2)*$AC259) + 2*$AC259*$AB259*$C$5</f>
        <v>0.65745715199999999</v>
      </c>
      <c r="CS259">
        <f>(-2*(CS$30*$C$5+$AB259/$AC259/2)*$AC259)*EXP(-2*(CS$30*$C$5+$AB259/$AC259/2)*$AC259) + 2*$AC259*$AB259*$C$5</f>
        <v>0.65745715199999999</v>
      </c>
      <c r="CT259">
        <f>(-2*(CT$30*$C$5+$AB259/$AC259/2)*$AC259)*EXP(-2*(CT$30*$C$5+$AB259/$AC259/2)*$AC259) + 2*$AC259*$AB259*$C$5</f>
        <v>0.65745715199999999</v>
      </c>
      <c r="CU259">
        <f>(-2*(CU$30*$C$5+$AB259/$AC259/2)*$AC259)*EXP(-2*(CU$30*$C$5+$AB259/$AC259/2)*$AC259) + 2*$AC259*$AB259*$C$5</f>
        <v>0.65745715199999999</v>
      </c>
      <c r="CV259">
        <f>(-2*(CV$30*$C$5+$AB259/$AC259/2)*$AC259)*EXP(-2*(CV$30*$C$5+$AB259/$AC259/2)*$AC259) + 2*$AC259*$AB259*$C$5</f>
        <v>0.65745715199999999</v>
      </c>
      <c r="CW259">
        <f>(-2*(CW$30*$C$5+$AB259/$AC259/2)*$AC259)*EXP(-2*(CW$30*$C$5+$AB259/$AC259/2)*$AC259) + 2*$AC259*$AB259*$C$5</f>
        <v>0.65745715199999999</v>
      </c>
      <c r="CX259">
        <f>(-2*(CX$30*$C$5+$AB259/$AC259/2)*$AC259)*EXP(-2*(CX$30*$C$5+$AB259/$AC259/2)*$AC259) + 2*$AC259*$AB259*$C$5</f>
        <v>0.65745715199999999</v>
      </c>
      <c r="CY259">
        <f>(-2*(CY$30*$C$5+$AB259/$AC259/2)*$AC259)*EXP(-2*(CY$30*$C$5+$AB259/$AC259/2)*$AC259) + 2*$AC259*$AB259*$C$5</f>
        <v>0.65745715199999999</v>
      </c>
      <c r="CZ259">
        <f>(-2*(CZ$30*$C$5+$AB259/$AC259/2)*$AC259)*EXP(-2*(CZ$30*$C$5+$AB259/$AC259/2)*$AC259) + 2*$AC259*$AB259*$C$5</f>
        <v>0.65745715199999999</v>
      </c>
      <c r="DA259">
        <f>(-2*(DA$30*$C$5+$AB259/$AC259/2)*$AC259)*EXP(-2*(DA$30*$C$5+$AB259/$AC259/2)*$AC259) + 2*$AC259*$AB259*$C$5</f>
        <v>0.65745715199999999</v>
      </c>
      <c r="DB259">
        <f>(-2*(DB$30*$C$5+$AB259/$AC259/2)*$AC259)*EXP(-2*(DB$30*$C$5+$AB259/$AC259/2)*$AC259) + 2*$AC259*$AB259*$C$5</f>
        <v>0.65745715199999999</v>
      </c>
      <c r="DC259">
        <f>(-2*(DC$30*$C$5+$AB259/$AC259/2)*$AC259)*EXP(-2*(DC$30*$C$5+$AB259/$AC259/2)*$AC259) + 2*$AC259*$AB259*$C$5</f>
        <v>0.65745715199999999</v>
      </c>
      <c r="DD259">
        <f>(-2*(DD$30*$C$5+$AB259/$AC259/2)*$AC259)*EXP(-2*(DD$30*$C$5+$AB259/$AC259/2)*$AC259) + 2*$AC259*$AB259*$C$5</f>
        <v>0.65745715199999999</v>
      </c>
      <c r="DE259">
        <f>(-2*(DE$30*$C$5+$AB259/$AC259/2)*$AC259)*EXP(-2*(DE$30*$C$5+$AB259/$AC259/2)*$AC259) + 2*$AC259*$AB259*$C$5</f>
        <v>0.65745715199999999</v>
      </c>
      <c r="DF259">
        <f>(-2*(DF$30*$C$5+$AB259/$AC259/2)*$AC259)*EXP(-2*(DF$30*$C$5+$AB259/$AC259/2)*$AC259) + 2*$AC259*$AB259*$C$5</f>
        <v>0.65745715199999999</v>
      </c>
      <c r="DG259">
        <f>(-2*(DG$30*$C$5+$AB259/$AC259/2)*$AC259)*EXP(-2*(DG$30*$C$5+$AB259/$AC259/2)*$AC259) + 2*$AC259*$AB259*$C$5</f>
        <v>0.65745715199999999</v>
      </c>
      <c r="DH259">
        <f>(-2*(DH$30*$C$5+$AB259/$AC259/2)*$AC259)*EXP(-2*(DH$30*$C$5+$AB259/$AC259/2)*$AC259) + 2*$AC259*$AB259*$C$5</f>
        <v>0.65745715199999999</v>
      </c>
      <c r="DI259">
        <f>(-2*(DI$30*$C$5+$AB259/$AC259/2)*$AC259)*EXP(-2*(DI$30*$C$5+$AB259/$AC259/2)*$AC259) + 2*$AC259*$AB259*$C$5</f>
        <v>0.65745715199999999</v>
      </c>
      <c r="DJ259">
        <f>(-2*(DJ$30*$C$5+$AB259/$AC259/2)*$AC259)*EXP(-2*(DJ$30*$C$5+$AB259/$AC259/2)*$AC259) + 2*$AC259*$AB259*$C$5</f>
        <v>0.65745715199999999</v>
      </c>
      <c r="DK259">
        <f>(-2*(DK$30*$C$5+$AB259/$AC259/2)*$AC259)*EXP(-2*(DK$30*$C$5+$AB259/$AC259/2)*$AC259) + 2*$AC259*$AB259*$C$5</f>
        <v>0.65745715199999999</v>
      </c>
      <c r="DL259">
        <f>(-2*(DL$30*$C$5+$AB259/$AC259/2)*$AC259)*EXP(-2*(DL$30*$C$5+$AB259/$AC259/2)*$AC259) + 2*$AC259*$AB259*$C$5</f>
        <v>0.65745715199999999</v>
      </c>
      <c r="DM259">
        <f>(-2*(DM$30*$C$5+$AB259/$AC259/2)*$AC259)*EXP(-2*(DM$30*$C$5+$AB259/$AC259/2)*$AC259) + 2*$AC259*$AB259*$C$5</f>
        <v>0.65745715199999999</v>
      </c>
      <c r="DN259">
        <f>(-2*(DN$30*$C$5+$AB259/$AC259/2)*$AC259)*EXP(-2*(DN$30*$C$5+$AB259/$AC259/2)*$AC259) + 2*$AC259*$AB259*$C$5</f>
        <v>0.65745715199999999</v>
      </c>
      <c r="DO259">
        <f>(-2*(DO$30*$C$5+$AB259/$AC259/2)*$AC259)*EXP(-2*(DO$30*$C$5+$AB259/$AC259/2)*$AC259) + 2*$AC259*$AB259*$C$5</f>
        <v>0.65745715199999999</v>
      </c>
      <c r="DP259">
        <f>(-2*(DP$30*$C$5+$AB259/$AC259/2)*$AC259)*EXP(-2*(DP$30*$C$5+$AB259/$AC259/2)*$AC259) + 2*$AC259*$AB259*$C$5</f>
        <v>0.65745715199999999</v>
      </c>
      <c r="DQ259">
        <f>(-2*(DQ$30*$C$5+$AB259/$AC259/2)*$AC259)*EXP(-2*(DQ$30*$C$5+$AB259/$AC259/2)*$AC259) + 2*$AC259*$AB259*$C$5</f>
        <v>0.65745715199999999</v>
      </c>
      <c r="DR259">
        <f>(-2*(DR$30*$C$5+$AB259/$AC259/2)*$AC259)*EXP(-2*(DR$30*$C$5+$AB259/$AC259/2)*$AC259) + 2*$AC259*$AB259*$C$5</f>
        <v>0.65745715199999999</v>
      </c>
      <c r="DS259">
        <f>(-2*(DS$30*$C$5+$AB259/$AC259/2)*$AC259)*EXP(-2*(DS$30*$C$5+$AB259/$AC259/2)*$AC259) + 2*$AC259*$AB259*$C$5</f>
        <v>0.65745715199999999</v>
      </c>
      <c r="DT259">
        <f>(-2*(DT$30*$C$5+$AB259/$AC259/2)*$AC259)*EXP(-2*(DT$30*$C$5+$AB259/$AC259/2)*$AC259) + 2*$AC259*$AB259*$C$5</f>
        <v>0.65745715199999999</v>
      </c>
      <c r="DU259">
        <f>(-2*(DU$30*$C$5+$AB259/$AC259/2)*$AC259)*EXP(-2*(DU$30*$C$5+$AB259/$AC259/2)*$AC259) + 2*$AC259*$AB259*$C$5</f>
        <v>0.65745715199999999</v>
      </c>
      <c r="DV259">
        <f>(-2*(DV$30*$C$5+$AB259/$AC259/2)*$AC259)*EXP(-2*(DV$30*$C$5+$AB259/$AC259/2)*$AC259) + 2*$AC259*$AB259*$C$5</f>
        <v>0.65745715199999999</v>
      </c>
      <c r="DW259">
        <f>(-2*(DW$30*$C$5+$AB259/$AC259/2)*$AC259)*EXP(-2*(DW$30*$C$5+$AB259/$AC259/2)*$AC259) + 2*$AC259*$AB259*$C$5</f>
        <v>0.65745715199999999</v>
      </c>
      <c r="DX259">
        <f>(-2*(DX$30*$C$5+$AB259/$AC259/2)*$AC259)*EXP(-2*(DX$30*$C$5+$AB259/$AC259/2)*$AC259) + 2*$AC259*$AB259*$C$5</f>
        <v>0.65745715199999999</v>
      </c>
      <c r="DY259">
        <f>(-2*(DY$30*$C$5+$AB259/$AC259/2)*$AC259)*EXP(-2*(DY$30*$C$5+$AB259/$AC259/2)*$AC259) + 2*$AC259*$AB259*$C$5</f>
        <v>0.65745715199999999</v>
      </c>
      <c r="DZ259">
        <f>(-2*(DZ$30*$C$5+$AB259/$AC259/2)*$AC259)*EXP(-2*(DZ$30*$C$5+$AB259/$AC259/2)*$AC259) + 2*$AC259*$AB259*$C$5</f>
        <v>0.65745715199999999</v>
      </c>
      <c r="EA259">
        <f>(-2*(EA$30*$C$5+$AB259/$AC259/2)*$AC259)*EXP(-2*(EA$30*$C$5+$AB259/$AC259/2)*$AC259) + 2*$AC259*$AB259*$C$5</f>
        <v>0.65745715199999999</v>
      </c>
      <c r="EB259">
        <f>(-2*(EB$30*$C$5+$AB259/$AC259/2)*$AC259)*EXP(-2*(EB$30*$C$5+$AB259/$AC259/2)*$AC259) + 2*$AC259*$AB259*$C$5</f>
        <v>0.65745715199999999</v>
      </c>
      <c r="EC259">
        <f>(-2*(EC$30*$C$5+$AB259/$AC259/2)*$AC259)*EXP(-2*(EC$30*$C$5+$AB259/$AC259/2)*$AC259) + 2*$AC259*$AB259*$C$5</f>
        <v>0.65745715199999999</v>
      </c>
      <c r="ED259">
        <f>(-2*(ED$30*$C$5+$AB259/$AC259/2)*$AC259)*EXP(-2*(ED$30*$C$5+$AB259/$AC259/2)*$AC259) + 2*$AC259*$AB259*$C$5</f>
        <v>0.65745715199999999</v>
      </c>
      <c r="EE259">
        <f>(-2*(EE$30*$C$5+$AB259/$AC259/2)*$AC259)*EXP(-2*(EE$30*$C$5+$AB259/$AC259/2)*$AC259) + 2*$AC259*$AB259*$C$5</f>
        <v>0.65745715199999999</v>
      </c>
      <c r="EF259">
        <f>(-2*(EF$30*$C$5+$AB259/$AC259/2)*$AC259)*EXP(-2*(EF$30*$C$5+$AB259/$AC259/2)*$AC259) + 2*$AC259*$AB259*$C$5</f>
        <v>0.65745715199999999</v>
      </c>
      <c r="EG259">
        <f>(-2*(EG$30*$C$5+$AB259/$AC259/2)*$AC259)*EXP(-2*(EG$30*$C$5+$AB259/$AC259/2)*$AC259) + 2*$AC259*$AB259*$C$5</f>
        <v>0.65745715199999999</v>
      </c>
      <c r="EH259">
        <f>(-2*(EH$30*$C$5+$AB259/$AC259/2)*$AC259)*EXP(-2*(EH$30*$C$5+$AB259/$AC259/2)*$AC259) + 2*$AC259*$AB259*$C$5</f>
        <v>0.65745715199999999</v>
      </c>
      <c r="EI259">
        <f>(-2*(EI$30*$C$5+$AB259/$AC259/2)*$AC259)*EXP(-2*(EI$30*$C$5+$AB259/$AC259/2)*$AC259) + 2*$AC259*$AB259*$C$5</f>
        <v>0.65745715199999999</v>
      </c>
      <c r="EJ259">
        <f>(-2*(EJ$30*$C$5+$AB259/$AC259/2)*$AC259)*EXP(-2*(EJ$30*$C$5+$AB259/$AC259/2)*$AC259) + 2*$AC259*$AB259*$C$5</f>
        <v>0.65745715199999999</v>
      </c>
      <c r="EK259">
        <f>(-2*(EK$30*$C$5+$AB259/$AC259/2)*$AC259)*EXP(-2*(EK$30*$C$5+$AB259/$AC259/2)*$AC259) + 2*$AC259*$AB259*$C$5</f>
        <v>0.65745715199999999</v>
      </c>
      <c r="EL259">
        <f>(-2*(EL$30*$C$5+$AB259/$AC259/2)*$AC259)*EXP(-2*(EL$30*$C$5+$AB259/$AC259/2)*$AC259) + 2*$AC259*$AB259*$C$5</f>
        <v>0.65745715199999999</v>
      </c>
      <c r="EM259">
        <f>(-2*(EM$30*$C$5+$AB259/$AC259/2)*$AC259)*EXP(-2*(EM$30*$C$5+$AB259/$AC259/2)*$AC259) + 2*$AC259*$AB259*$C$5</f>
        <v>0.65745715199999999</v>
      </c>
      <c r="EN259">
        <f>(-2*(EN$30*$C$5+$AB259/$AC259/2)*$AC259)*EXP(-2*(EN$30*$C$5+$AB259/$AC259/2)*$AC259) + 2*$AC259*$AB259*$C$5</f>
        <v>0.65745715199999999</v>
      </c>
      <c r="EO259">
        <f>(-2*(EO$30*$C$5+$AB259/$AC259/2)*$AC259)*EXP(-2*(EO$30*$C$5+$AB259/$AC259/2)*$AC259) + 2*$AC259*$AB259*$C$5</f>
        <v>0.65745715199999999</v>
      </c>
      <c r="EP259">
        <f>(-2*(EP$30*$C$5+$AB259/$AC259/2)*$AC259)*EXP(-2*(EP$30*$C$5+$AB259/$AC259/2)*$AC259) + 2*$AC259*$AB259*$C$5</f>
        <v>0.65745715199999999</v>
      </c>
      <c r="EQ259">
        <f>(-2*(EQ$30*$C$5+$AB259/$AC259/2)*$AC259)*EXP(-2*(EQ$30*$C$5+$AB259/$AC259/2)*$AC259) + 2*$AC259*$AB259*$C$5</f>
        <v>0.65745715199999999</v>
      </c>
      <c r="ER259">
        <f>(-2*(ER$30*$C$5+$AB259/$AC259/2)*$AC259)*EXP(-2*(ER$30*$C$5+$AB259/$AC259/2)*$AC259) + 2*$AC259*$AB259*$C$5</f>
        <v>0.65745715199999999</v>
      </c>
      <c r="ES259">
        <f>(-2*(ES$30*$C$5+$AB259/$AC259/2)*$AC259)*EXP(-2*(ES$30*$C$5+$AB259/$AC259/2)*$AC259) + 2*$AC259*$AB259*$C$5</f>
        <v>0.65745715199999999</v>
      </c>
      <c r="ET259">
        <f>(-2*(ET$30*$C$5+$AB259/$AC259/2)*$AC259)*EXP(-2*(ET$30*$C$5+$AB259/$AC259/2)*$AC259) + 2*$AC259*$AB259*$C$5</f>
        <v>0.65745715199999999</v>
      </c>
      <c r="EU259">
        <f>(-2*(EU$30*$C$5+$AB259/$AC259/2)*$AC259)*EXP(-2*(EU$30*$C$5+$AB259/$AC259/2)*$AC259) + 2*$AC259*$AB259*$C$5</f>
        <v>0.65745715199999999</v>
      </c>
      <c r="EV259">
        <f>(-2*(EV$30*$C$5+$AB259/$AC259/2)*$AC259)*EXP(-2*(EV$30*$C$5+$AB259/$AC259/2)*$AC259) + 2*$AC259*$AB259*$C$5</f>
        <v>0.65745715199999999</v>
      </c>
      <c r="EW259">
        <f>(-2*(EW$30*$C$5+$AB259/$AC259/2)*$AC259)*EXP(-2*(EW$30*$C$5+$AB259/$AC259/2)*$AC259) + 2*$AC259*$AB259*$C$5</f>
        <v>0.65745715199999999</v>
      </c>
      <c r="EX259">
        <f>(-2*(EX$30*$C$5+$AB259/$AC259/2)*$AC259)*EXP(-2*(EX$30*$C$5+$AB259/$AC259/2)*$AC259) + 2*$AC259*$AB259*$C$5</f>
        <v>0.65745715199999999</v>
      </c>
      <c r="EY259">
        <f>(-2*(EY$30*$C$5+$AB259/$AC259/2)*$AC259)*EXP(-2*(EY$30*$C$5+$AB259/$AC259/2)*$AC259) + 2*$AC259*$AB259*$C$5</f>
        <v>0.65745715199999999</v>
      </c>
      <c r="EZ259">
        <f>(-2*(EZ$30*$C$5+$AB259/$AC259/2)*$AC259)*EXP(-2*(EZ$30*$C$5+$AB259/$AC259/2)*$AC259) + 2*$AC259*$AB259*$C$5</f>
        <v>0.65745715199999999</v>
      </c>
      <c r="FA259">
        <f>(-2*(FA$30*$C$5+$AB259/$AC259/2)*$AC259)*EXP(-2*(FA$30*$C$5+$AB259/$AC259/2)*$AC259) + 2*$AC259*$AB259*$C$5</f>
        <v>0.65745715199999999</v>
      </c>
      <c r="FB259">
        <f>(-2*(FB$30*$C$5+$AB259/$AC259/2)*$AC259)*EXP(-2*(FB$30*$C$5+$AB259/$AC259/2)*$AC259) + 2*$AC259*$AB259*$C$5</f>
        <v>0.65745715199999999</v>
      </c>
      <c r="FC259">
        <f>(-2*(FC$30*$C$5+$AB259/$AC259/2)*$AC259)*EXP(-2*(FC$30*$C$5+$AB259/$AC259/2)*$AC259) + 2*$AC259*$AB259*$C$5</f>
        <v>0.65745715199999999</v>
      </c>
      <c r="FD259">
        <f>(-2*(FD$30*$C$5+$AB259/$AC259/2)*$AC259)*EXP(-2*(FD$30*$C$5+$AB259/$AC259/2)*$AC259) + 2*$AC259*$AB259*$C$5</f>
        <v>0.65745715199999999</v>
      </c>
      <c r="FE259">
        <f>(-2*(FE$30*$C$5+$AB259/$AC259/2)*$AC259)*EXP(-2*(FE$30*$C$5+$AB259/$AC259/2)*$AC259) + 2*$AC259*$AB259*$C$5</f>
        <v>0.65745715199999999</v>
      </c>
      <c r="FF259">
        <f>(-2*(FF$30*$C$5+$AB259/$AC259/2)*$AC259)*EXP(-2*(FF$30*$C$5+$AB259/$AC259/2)*$AC259) + 2*$AC259*$AB259*$C$5</f>
        <v>0.65745715199999999</v>
      </c>
      <c r="FG259">
        <f>(-2*(FG$30*$C$5+$AB259/$AC259/2)*$AC259)*EXP(-2*(FG$30*$C$5+$AB259/$AC259/2)*$AC259) + 2*$AC259*$AB259*$C$5</f>
        <v>0.65745715199999999</v>
      </c>
      <c r="FH259">
        <f>(-2*(FH$30*$C$5+$AB259/$AC259/2)*$AC259)*EXP(-2*(FH$30*$C$5+$AB259/$AC259/2)*$AC259) + 2*$AC259*$AB259*$C$5</f>
        <v>0.65745715199999999</v>
      </c>
      <c r="FI259">
        <f>(-2*(FI$30*$C$5+$AB259/$AC259/2)*$AC259)*EXP(-2*(FI$30*$C$5+$AB259/$AC259/2)*$AC259) + 2*$AC259*$AB259*$C$5</f>
        <v>0.65745715199999999</v>
      </c>
      <c r="FJ259">
        <f>(-2*(FJ$30*$C$5+$AB259/$AC259/2)*$AC259)*EXP(-2*(FJ$30*$C$5+$AB259/$AC259/2)*$AC259) + 2*$AC259*$AB259*$C$5</f>
        <v>0.65745715199999999</v>
      </c>
      <c r="FK259">
        <f>(-2*(FK$30*$C$5+$AB259/$AC259/2)*$AC259)*EXP(-2*(FK$30*$C$5+$AB259/$AC259/2)*$AC259) + 2*$AC259*$AB259*$C$5</f>
        <v>0.65745715199999999</v>
      </c>
      <c r="FL259">
        <f>(-2*(FL$30*$C$5+$AB259/$AC259/2)*$AC259)*EXP(-2*(FL$30*$C$5+$AB259/$AC259/2)*$AC259) + 2*$AC259*$AB259*$C$5</f>
        <v>0.65745715199999999</v>
      </c>
      <c r="FM259">
        <f>(-2*(FM$30*$C$5+$AB259/$AC259/2)*$AC259)*EXP(-2*(FM$30*$C$5+$AB259/$AC259/2)*$AC259) + 2*$AC259*$AB259*$C$5</f>
        <v>0.65745715199999999</v>
      </c>
      <c r="FN259">
        <f>(-2*(FN$30*$C$5+$AB259/$AC259/2)*$AC259)*EXP(-2*(FN$30*$C$5+$AB259/$AC259/2)*$AC259) + 2*$AC259*$AB259*$C$5</f>
        <v>0.65745715199999999</v>
      </c>
      <c r="FO259">
        <f>(-2*(FO$30*$C$5+$AB259/$AC259/2)*$AC259)*EXP(-2*(FO$30*$C$5+$AB259/$AC259/2)*$AC259) + 2*$AC259*$AB259*$C$5</f>
        <v>0.65745715199999999</v>
      </c>
      <c r="FP259">
        <f>(-2*(FP$30*$C$5+$AB259/$AC259/2)*$AC259)*EXP(-2*(FP$30*$C$5+$AB259/$AC259/2)*$AC259) + 2*$AC259*$AB259*$C$5</f>
        <v>0.65745715199999999</v>
      </c>
      <c r="FQ259">
        <f>(-2*(FQ$30*$C$5+$AB259/$AC259/2)*$AC259)*EXP(-2*(FQ$30*$C$5+$AB259/$AC259/2)*$AC259) + 2*$AC259*$AB259*$C$5</f>
        <v>0.65745715199999999</v>
      </c>
      <c r="FR259">
        <f>(-2*(FR$30*$C$5+$AB259/$AC259/2)*$AC259)*EXP(-2*(FR$30*$C$5+$AB259/$AC259/2)*$AC259) + 2*$AC259*$AB259*$C$5</f>
        <v>0.65745715199999999</v>
      </c>
      <c r="FS259">
        <f>(-2*(FS$30*$C$5+$AB259/$AC259/2)*$AC259)*EXP(-2*(FS$30*$C$5+$AB259/$AC259/2)*$AC259) + 2*$AC259*$AB259*$C$5</f>
        <v>0.65745715199999999</v>
      </c>
      <c r="FT259">
        <f>(-2*(FT$30*$C$5+$AB259/$AC259/2)*$AC259)*EXP(-2*(FT$30*$C$5+$AB259/$AC259/2)*$AC259) + 2*$AC259*$AB259*$C$5</f>
        <v>0.65745715199999999</v>
      </c>
      <c r="FU259">
        <f>(-2*(FU$30*$C$5+$AB259/$AC259/2)*$AC259)*EXP(-2*(FU$30*$C$5+$AB259/$AC259/2)*$AC259) + 2*$AC259*$AB259*$C$5</f>
        <v>0.65745715199999999</v>
      </c>
      <c r="FV259">
        <f>(-2*(FV$30*$C$5+$AB259/$AC259/2)*$AC259)*EXP(-2*(FV$30*$C$5+$AB259/$AC259/2)*$AC259) + 2*$AC259*$AB259*$C$5</f>
        <v>0.65745715199999999</v>
      </c>
      <c r="FW259">
        <f>(-2*(FW$30*$C$5+$AB259/$AC259/2)*$AC259)*EXP(-2*(FW$30*$C$5+$AB259/$AC259/2)*$AC259) + 2*$AC259*$AB259*$C$5</f>
        <v>0.65745715199999999</v>
      </c>
      <c r="FX259">
        <f>(-2*(FX$30*$C$5+$AB259/$AC259/2)*$AC259)*EXP(-2*(FX$30*$C$5+$AB259/$AC259/2)*$AC259) + 2*$AC259*$AB259*$C$5</f>
        <v>0.65745715199999999</v>
      </c>
      <c r="FY259">
        <f>(-2*(FY$30*$C$5+$AB259/$AC259/2)*$AC259)*EXP(-2*(FY$30*$C$5+$AB259/$AC259/2)*$AC259) + 2*$AC259*$AB259*$C$5</f>
        <v>0.65745715199999999</v>
      </c>
      <c r="FZ259">
        <f>(-2*(FZ$30*$C$5+$AB259/$AC259/2)*$AC259)*EXP(-2*(FZ$30*$C$5+$AB259/$AC259/2)*$AC259) + 2*$AC259*$AB259*$C$5</f>
        <v>0.65745715199999999</v>
      </c>
      <c r="GA259">
        <f>(-2*(GA$30*$C$5+$AB259/$AC259/2)*$AC259)*EXP(-2*(GA$30*$C$5+$AB259/$AC259/2)*$AC259) + 2*$AC259*$AB259*$C$5</f>
        <v>0.65745715199999999</v>
      </c>
      <c r="GB259">
        <f>(-2*(GB$30*$C$5+$AB259/$AC259/2)*$AC259)*EXP(-2*(GB$30*$C$5+$AB259/$AC259/2)*$AC259) + 2*$AC259*$AB259*$C$5</f>
        <v>0.65745715199999999</v>
      </c>
      <c r="GC259">
        <f>(-2*(GC$30*$C$5+$AB259/$AC259/2)*$AC259)*EXP(-2*(GC$30*$C$5+$AB259/$AC259/2)*$AC259) + 2*$AC259*$AB259*$C$5</f>
        <v>0.65745715199999999</v>
      </c>
      <c r="GD259">
        <f>(-2*(GD$30*$C$5+$AB259/$AC259/2)*$AC259)*EXP(-2*(GD$30*$C$5+$AB259/$AC259/2)*$AC259) + 2*$AC259*$AB259*$C$5</f>
        <v>0.65745715199999999</v>
      </c>
      <c r="GE259">
        <f>(-2*(GE$30*$C$5+$AB259/$AC259/2)*$AC259)*EXP(-2*(GE$30*$C$5+$AB259/$AC259/2)*$AC259) + 2*$AC259*$AB259*$C$5</f>
        <v>0.65745715199999999</v>
      </c>
      <c r="GF259">
        <f>(-2*(GF$30*$C$5+$AB259/$AC259/2)*$AC259)*EXP(-2*(GF$30*$C$5+$AB259/$AC259/2)*$AC259) + 2*$AC259*$AB259*$C$5</f>
        <v>0.65745715199999999</v>
      </c>
      <c r="GG259">
        <f>(-2*(GG$30*$C$5+$AB259/$AC259/2)*$AC259)*EXP(-2*(GG$30*$C$5+$AB259/$AC259/2)*$AC259) + 2*$AC259*$AB259*$C$5</f>
        <v>0.65745715199999999</v>
      </c>
      <c r="GH259">
        <f>(-2*(GH$30*$C$5+$AB259/$AC259/2)*$AC259)*EXP(-2*(GH$30*$C$5+$AB259/$AC259/2)*$AC259) + 2*$AC259*$AB259*$C$5</f>
        <v>0.65745715199999999</v>
      </c>
      <c r="GI259">
        <f>(-2*(GI$30*$C$5+$AB259/$AC259/2)*$AC259)*EXP(-2*(GI$30*$C$5+$AB259/$AC259/2)*$AC259) + 2*$AC259*$AB259*$C$5</f>
        <v>0.65745715199999999</v>
      </c>
      <c r="GJ259">
        <f>(-2*(GJ$30*$C$5+$AB259/$AC259/2)*$AC259)*EXP(-2*(GJ$30*$C$5+$AB259/$AC259/2)*$AC259) + 2*$AC259*$AB259*$C$5</f>
        <v>0.65745715199999999</v>
      </c>
      <c r="GK259">
        <f>(-2*(GK$30*$C$5+$AB259/$AC259/2)*$AC259)*EXP(-2*(GK$30*$C$5+$AB259/$AC259/2)*$AC259) + 2*$AC259*$AB259*$C$5</f>
        <v>0.65745715199999999</v>
      </c>
      <c r="GL259">
        <f>(-2*(GL$30*$C$5+$AB259/$AC259/2)*$AC259)*EXP(-2*(GL$30*$C$5+$AB259/$AC259/2)*$AC259) + 2*$AC259*$AB259*$C$5</f>
        <v>0.65745715199999999</v>
      </c>
      <c r="GM259">
        <f>(-2*(GM$30*$C$5+$AB259/$AC259/2)*$AC259)*EXP(-2*(GM$30*$C$5+$AB259/$AC259/2)*$AC259) + 2*$AC259*$AB259*$C$5</f>
        <v>0.65745715199999999</v>
      </c>
      <c r="GN259">
        <f>(-2*(GN$30*$C$5+$AB259/$AC259/2)*$AC259)*EXP(-2*(GN$30*$C$5+$AB259/$AC259/2)*$AC259) + 2*$AC259*$AB259*$C$5</f>
        <v>0.65745715199999999</v>
      </c>
      <c r="GO259">
        <f>(-2*(GO$30*$C$5+$AB259/$AC259/2)*$AC259)*EXP(-2*(GO$30*$C$5+$AB259/$AC259/2)*$AC259) + 2*$AC259*$AB259*$C$5</f>
        <v>0.65745715199999999</v>
      </c>
      <c r="GP259">
        <f>(-2*(GP$30*$C$5+$AB259/$AC259/2)*$AC259)*EXP(-2*(GP$30*$C$5+$AB259/$AC259/2)*$AC259) + 2*$AC259*$AB259*$C$5</f>
        <v>0.65745715199999999</v>
      </c>
      <c r="GQ259">
        <f>(-2*(GQ$30*$C$5+$AB259/$AC259/2)*$AC259)*EXP(-2*(GQ$30*$C$5+$AB259/$AC259/2)*$AC259) + 2*$AC259*$AB259*$C$5</f>
        <v>0.65745715199999999</v>
      </c>
      <c r="GR259">
        <f>(-2*(GR$30*$C$5+$AB259/$AC259/2)*$AC259)*EXP(-2*(GR$30*$C$5+$AB259/$AC259/2)*$AC259) + 2*$AC259*$AB259*$C$5</f>
        <v>0.65745715199999999</v>
      </c>
      <c r="GS259">
        <f>(-2*(GS$30*$C$5+$AB259/$AC259/2)*$AC259)*EXP(-2*(GS$30*$C$5+$AB259/$AC259/2)*$AC259) + 2*$AC259*$AB259*$C$5</f>
        <v>0.65745715199999999</v>
      </c>
      <c r="GT259">
        <f>(-2*(GT$30*$C$5+$AB259/$AC259/2)*$AC259)*EXP(-2*(GT$30*$C$5+$AB259/$AC259/2)*$AC259) + 2*$AC259*$AB259*$C$5</f>
        <v>0.65745715199999999</v>
      </c>
      <c r="GU259">
        <f>(-2*(GU$30*$C$5+$AB259/$AC259/2)*$AC259)*EXP(-2*(GU$30*$C$5+$AB259/$AC259/2)*$AC259) + 2*$AC259*$AB259*$C$5</f>
        <v>0.65745715199999999</v>
      </c>
      <c r="GV259">
        <f>(-2*(GV$30*$C$5+$AB259/$AC259/2)*$AC259)*EXP(-2*(GV$30*$C$5+$AB259/$AC259/2)*$AC259) + 2*$AC259*$AB259*$C$5</f>
        <v>0.65745715199999999</v>
      </c>
      <c r="GW259">
        <f>(-2*(GW$30*$C$5+$AB259/$AC259/2)*$AC259)*EXP(-2*(GW$30*$C$5+$AB259/$AC259/2)*$AC259) + 2*$AC259*$AB259*$C$5</f>
        <v>0.65745715199999999</v>
      </c>
      <c r="GX259">
        <f>(-2*(GX$30*$C$5+$AB259/$AC259/2)*$AC259)*EXP(-2*(GX$30*$C$5+$AB259/$AC259/2)*$AC259) + 2*$AC259*$AB259*$C$5</f>
        <v>0.65745715199999999</v>
      </c>
      <c r="GY259">
        <f>(-2*(GY$30*$C$5+$AB259/$AC259/2)*$AC259)*EXP(-2*(GY$30*$C$5+$AB259/$AC259/2)*$AC259) + 2*$AC259*$AB259*$C$5</f>
        <v>0.65745715199999999</v>
      </c>
      <c r="GZ259">
        <f>(-2*(GZ$30*$C$5+$AB259/$AC259/2)*$AC259)*EXP(-2*(GZ$30*$C$5+$AB259/$AC259/2)*$AC259) + 2*$AC259*$AB259*$C$5</f>
        <v>0.65745715199999999</v>
      </c>
      <c r="HA259">
        <f>(-2*(HA$30*$C$5+$AB259/$AC259/2)*$AC259)*EXP(-2*(HA$30*$C$5+$AB259/$AC259/2)*$AC259) + 2*$AC259*$AB259*$C$5</f>
        <v>0.65745715199999999</v>
      </c>
      <c r="HB259">
        <f>(-2*(HB$30*$C$5+$AB259/$AC259/2)*$AC259)*EXP(-2*(HB$30*$C$5+$AB259/$AC259/2)*$AC259) + 2*$AC259*$AB259*$C$5</f>
        <v>0.65745715199999999</v>
      </c>
      <c r="HC259">
        <f>(-2*(HC$30*$C$5+$AB259/$AC259/2)*$AC259)*EXP(-2*(HC$30*$C$5+$AB259/$AC259/2)*$AC259) + 2*$AC259*$AB259*$C$5</f>
        <v>0.65745715199999999</v>
      </c>
      <c r="HD259">
        <f>(-2*(HD$30*$C$5+$AB259/$AC259/2)*$AC259)*EXP(-2*(HD$30*$C$5+$AB259/$AC259/2)*$AC259) + 2*$AC259*$AB259*$C$5</f>
        <v>0.65745715199999999</v>
      </c>
      <c r="HE259">
        <f>(-2*(HE$30*$C$5+$AB259/$AC259/2)*$AC259)*EXP(-2*(HE$30*$C$5+$AB259/$AC259/2)*$AC259) + 2*$AC259*$AB259*$C$5</f>
        <v>0.65745715199999999</v>
      </c>
      <c r="HF259">
        <f>(-2*(HF$30*$C$5+$AB259/$AC259/2)*$AC259)*EXP(-2*(HF$30*$C$5+$AB259/$AC259/2)*$AC259) + 2*$AC259*$AB259*$C$5</f>
        <v>0.65745715199999999</v>
      </c>
      <c r="HG259">
        <f>(-2*(HG$30*$C$5+$AB259/$AC259/2)*$AC259)*EXP(-2*(HG$30*$C$5+$AB259/$AC259/2)*$AC259) + 2*$AC259*$AB259*$C$5</f>
        <v>0.65745715199999999</v>
      </c>
      <c r="HH259">
        <f>(-2*(HH$30*$C$5+$AB259/$AC259/2)*$AC259)*EXP(-2*(HH$30*$C$5+$AB259/$AC259/2)*$AC259) + 2*$AC259*$AB259*$C$5</f>
        <v>0.65745715199999999</v>
      </c>
      <c r="HI259">
        <f>(-2*(HI$30*$C$5+$AB259/$AC259/2)*$AC259)*EXP(-2*(HI$30*$C$5+$AB259/$AC259/2)*$AC259) + 2*$AC259*$AB259*$C$5</f>
        <v>0.65745715199999999</v>
      </c>
      <c r="HJ259">
        <f>(-2*(HJ$30*$C$5+$AB259/$AC259/2)*$AC259)*EXP(-2*(HJ$30*$C$5+$AB259/$AC259/2)*$AC259) + 2*$AC259*$AB259*$C$5</f>
        <v>0.65745715199999999</v>
      </c>
      <c r="HK259">
        <f>(-2*(HK$30*$C$5+$AB259/$AC259/2)*$AC259)*EXP(-2*(HK$30*$C$5+$AB259/$AC259/2)*$AC259) + 2*$AC259*$AB259*$C$5</f>
        <v>0.65745715199999999</v>
      </c>
      <c r="HL259">
        <f>(-2*(HL$30*$C$5+$AB259/$AC259/2)*$AC259)*EXP(-2*(HL$30*$C$5+$AB259/$AC259/2)*$AC259) + 2*$AC259*$AB259*$C$5</f>
        <v>0.65745715199999999</v>
      </c>
      <c r="HM259">
        <f>(-2*(HM$30*$C$5+$AB259/$AC259/2)*$AC259)*EXP(-2*(HM$30*$C$5+$AB259/$AC259/2)*$AC259) + 2*$AC259*$AB259*$C$5</f>
        <v>0.65745715199999999</v>
      </c>
      <c r="HN259">
        <f>(-2*(HN$30*$C$5+$AB259/$AC259/2)*$AC259)*EXP(-2*(HN$30*$C$5+$AB259/$AC259/2)*$AC259) + 2*$AC259*$AB259*$C$5</f>
        <v>0.65745715199999999</v>
      </c>
      <c r="HO259">
        <f>(-2*(HO$30*$C$5+$AB259/$AC259/2)*$AC259)*EXP(-2*(HO$30*$C$5+$AB259/$AC259/2)*$AC259) + 2*$AC259*$AB259*$C$5</f>
        <v>0.65745715199999999</v>
      </c>
      <c r="HP259">
        <f>(-2*(HP$30*$C$5+$AB259/$AC259/2)*$AC259)*EXP(-2*(HP$30*$C$5+$AB259/$AC259/2)*$AC259) + 2*$AC259*$AB259*$C$5</f>
        <v>0.65745715199999999</v>
      </c>
      <c r="HQ259">
        <f>(-2*(HQ$30*$C$5+$AB259/$AC259/2)*$AC259)*EXP(-2*(HQ$30*$C$5+$AB259/$AC259/2)*$AC259) + 2*$AC259*$AB259*$C$5</f>
        <v>0.65745715199999999</v>
      </c>
      <c r="HR259">
        <f>(-2*(HR$30*$C$5+$AB259/$AC259/2)*$AC259)*EXP(-2*(HR$30*$C$5+$AB259/$AC259/2)*$AC259) + 2*$AC259*$AB259*$C$5</f>
        <v>0.65745715199999999</v>
      </c>
      <c r="HS259">
        <f>(-2*(HS$30*$C$5+$AB259/$AC259/2)*$AC259)*EXP(-2*(HS$30*$C$5+$AB259/$AC259/2)*$AC259) + 2*$AC259*$AB259*$C$5</f>
        <v>0.65745715199999999</v>
      </c>
      <c r="HT259">
        <f>(-2*(HT$30*$C$5+$AB259/$AC259/2)*$AC259)*EXP(-2*(HT$30*$C$5+$AB259/$AC259/2)*$AC259) + 2*$AC259*$AB259*$C$5</f>
        <v>0.65745715199999999</v>
      </c>
      <c r="HU259">
        <f>(-2*(HU$30*$C$5+$AB259/$AC259/2)*$AC259)*EXP(-2*(HU$30*$C$5+$AB259/$AC259/2)*$AC259) + 2*$AC259*$AB259*$C$5</f>
        <v>0.65745715199999999</v>
      </c>
      <c r="HV259">
        <f>(-2*(HV$30*$C$5+$AB259/$AC259/2)*$AC259)*EXP(-2*(HV$30*$C$5+$AB259/$AC259/2)*$AC259) + 2*$AC259*$AB259*$C$5</f>
        <v>0.65745715199999999</v>
      </c>
      <c r="HW259">
        <f>(-2*(HW$30*$C$5+$AB259/$AC259/2)*$AC259)*EXP(-2*(HW$30*$C$5+$AB259/$AC259/2)*$AC259) + 2*$AC259*$AB259*$C$5</f>
        <v>0.65745715199999999</v>
      </c>
    </row>
    <row r="260" spans="1:231">
      <c r="A260" s="4"/>
      <c r="B260" s="4"/>
      <c r="C260" s="4"/>
      <c r="E260" s="116">
        <f t="shared" si="36"/>
        <v>2281</v>
      </c>
      <c r="F260" s="106">
        <f>EXP(-2*($E260-1)/$C$8*$C$5*($C$3*'UL FRMPL'!H$35-'UL FRMPL'!$H$35)/1000)</f>
        <v>0.43963016482748396</v>
      </c>
      <c r="G260" s="130"/>
      <c r="H260" s="130">
        <f t="shared" si="33"/>
        <v>0.82855037668958109</v>
      </c>
      <c r="I260" s="130"/>
      <c r="J260" s="106"/>
      <c r="K260" s="3"/>
      <c r="L260" s="130"/>
      <c r="N260">
        <f t="shared" si="34"/>
        <v>0.82855037668958109</v>
      </c>
      <c r="O260">
        <f t="shared" si="35"/>
        <v>0.16167261428463206</v>
      </c>
      <c r="P260">
        <f t="shared" si="39"/>
        <v>0.13553458007500463</v>
      </c>
      <c r="Q260">
        <f t="shared" si="38"/>
        <v>0.11362235018830884</v>
      </c>
      <c r="R260">
        <f t="shared" si="38"/>
        <v>9.5252727792200981E-2</v>
      </c>
      <c r="S260">
        <f t="shared" si="38"/>
        <v>7.9852970272293419E-2</v>
      </c>
      <c r="T260">
        <f t="shared" si="38"/>
        <v>6.6942931809978734E-2</v>
      </c>
      <c r="U260">
        <f t="shared" si="38"/>
        <v>5.6120093016381621E-2</v>
      </c>
      <c r="V260">
        <f t="shared" si="38"/>
        <v>4.7047010864526478E-2</v>
      </c>
      <c r="W260">
        <f t="shared" si="38"/>
        <v>3.9440797623780992E-2</v>
      </c>
      <c r="X260">
        <f t="shared" si="38"/>
        <v>3.3064300762473214E-2</v>
      </c>
      <c r="AB260" s="116">
        <f t="shared" si="37"/>
        <v>229</v>
      </c>
      <c r="AC260">
        <f>($C$3*'UL FRMPL'!H$35-'UL FRMPL'!$H$35)/1000</f>
        <v>1.441792</v>
      </c>
      <c r="AE260">
        <f>(-2*(AE$30*$C$5+$AB260/$AC260/2)*$AC260)*EXP(-2*(AE$30*$C$5+$AB260/$AC260/2)*$AC260) + 2*$AC260*$AB260*$C$5</f>
        <v>0.66034073599999998</v>
      </c>
      <c r="AF260">
        <f>(-2*(AF$30*$C$5+$AB260/$AC260/2)*$AC260)*EXP(-2*(AF$30*$C$5+$AB260/$AC260/2)*$AC260) + 2*$AC260*$AB260*$C$5</f>
        <v>0.66034073599999998</v>
      </c>
      <c r="AG260">
        <f>(-2*(AG$30*$C$5+$AB260/$AC260/2)*$AC260)*EXP(-2*(AG$30*$C$5+$AB260/$AC260/2)*$AC260) + 2*$AC260*$AB260*$C$5</f>
        <v>0.66034073599999998</v>
      </c>
      <c r="AH260">
        <f>(-2*(AH$30*$C$5+$AB260/$AC260/2)*$AC260)*EXP(-2*(AH$30*$C$5+$AB260/$AC260/2)*$AC260) + 2*$AC260*$AB260*$C$5</f>
        <v>0.66034073599999998</v>
      </c>
      <c r="AI260">
        <f>(-2*(AI$30*$C$5+$AB260/$AC260/2)*$AC260)*EXP(-2*(AI$30*$C$5+$AB260/$AC260/2)*$AC260) + 2*$AC260*$AB260*$C$5</f>
        <v>0.66034073599999998</v>
      </c>
      <c r="AJ260">
        <f>(-2*(AJ$30*$C$5+$AB260/$AC260/2)*$AC260)*EXP(-2*(AJ$30*$C$5+$AB260/$AC260/2)*$AC260) + 2*$AC260*$AB260*$C$5</f>
        <v>0.66034073599999998</v>
      </c>
      <c r="AK260">
        <f>(-2*(AK$30*$C$5+$AB260/$AC260/2)*$AC260)*EXP(-2*(AK$30*$C$5+$AB260/$AC260/2)*$AC260) + 2*$AC260*$AB260*$C$5</f>
        <v>0.66034073599999998</v>
      </c>
      <c r="AL260">
        <f>(-2*(AL$30*$C$5+$AB260/$AC260/2)*$AC260)*EXP(-2*(AL$30*$C$5+$AB260/$AC260/2)*$AC260) + 2*$AC260*$AB260*$C$5</f>
        <v>0.66034073599999998</v>
      </c>
      <c r="AM260">
        <f>(-2*(AM$30*$C$5+$AB260/$AC260/2)*$AC260)*EXP(-2*(AM$30*$C$5+$AB260/$AC260/2)*$AC260) + 2*$AC260*$AB260*$C$5</f>
        <v>0.66034073599999998</v>
      </c>
      <c r="AN260">
        <f>(-2*(AN$30*$C$5+$AB260/$AC260/2)*$AC260)*EXP(-2*(AN$30*$C$5+$AB260/$AC260/2)*$AC260) + 2*$AC260*$AB260*$C$5</f>
        <v>0.66034073599999998</v>
      </c>
      <c r="AO260">
        <f>(-2*(AO$30*$C$5+$AB260/$AC260/2)*$AC260)*EXP(-2*(AO$30*$C$5+$AB260/$AC260/2)*$AC260) + 2*$AC260*$AB260*$C$5</f>
        <v>0.66034073599999998</v>
      </c>
      <c r="AP260">
        <f>(-2*(AP$30*$C$5+$AB260/$AC260/2)*$AC260)*EXP(-2*(AP$30*$C$5+$AB260/$AC260/2)*$AC260) + 2*$AC260*$AB260*$C$5</f>
        <v>0.66034073599999998</v>
      </c>
      <c r="AQ260">
        <f>(-2*(AQ$30*$C$5+$AB260/$AC260/2)*$AC260)*EXP(-2*(AQ$30*$C$5+$AB260/$AC260/2)*$AC260) + 2*$AC260*$AB260*$C$5</f>
        <v>0.66034073599999998</v>
      </c>
      <c r="AR260">
        <f>(-2*(AR$30*$C$5+$AB260/$AC260/2)*$AC260)*EXP(-2*(AR$30*$C$5+$AB260/$AC260/2)*$AC260) + 2*$AC260*$AB260*$C$5</f>
        <v>0.66034073599999998</v>
      </c>
      <c r="AS260">
        <f>(-2*(AS$30*$C$5+$AB260/$AC260/2)*$AC260)*EXP(-2*(AS$30*$C$5+$AB260/$AC260/2)*$AC260) + 2*$AC260*$AB260*$C$5</f>
        <v>0.66034073599999998</v>
      </c>
      <c r="AT260">
        <f>(-2*(AT$30*$C$5+$AB260/$AC260/2)*$AC260)*EXP(-2*(AT$30*$C$5+$AB260/$AC260/2)*$AC260) + 2*$AC260*$AB260*$C$5</f>
        <v>0.66034073599999998</v>
      </c>
      <c r="AU260">
        <f>(-2*(AU$30*$C$5+$AB260/$AC260/2)*$AC260)*EXP(-2*(AU$30*$C$5+$AB260/$AC260/2)*$AC260) + 2*$AC260*$AB260*$C$5</f>
        <v>0.66034073599999998</v>
      </c>
      <c r="AV260">
        <f>(-2*(AV$30*$C$5+$AB260/$AC260/2)*$AC260)*EXP(-2*(AV$30*$C$5+$AB260/$AC260/2)*$AC260) + 2*$AC260*$AB260*$C$5</f>
        <v>0.66034073599999998</v>
      </c>
      <c r="AW260">
        <f>(-2*(AW$30*$C$5+$AB260/$AC260/2)*$AC260)*EXP(-2*(AW$30*$C$5+$AB260/$AC260/2)*$AC260) + 2*$AC260*$AB260*$C$5</f>
        <v>0.66034073599999998</v>
      </c>
      <c r="AX260">
        <f>(-2*(AX$30*$C$5+$AB260/$AC260/2)*$AC260)*EXP(-2*(AX$30*$C$5+$AB260/$AC260/2)*$AC260) + 2*$AC260*$AB260*$C$5</f>
        <v>0.66034073599999998</v>
      </c>
      <c r="AY260">
        <f>(-2*(AY$30*$C$5+$AB260/$AC260/2)*$AC260)*EXP(-2*(AY$30*$C$5+$AB260/$AC260/2)*$AC260) + 2*$AC260*$AB260*$C$5</f>
        <v>0.66034073599999998</v>
      </c>
      <c r="AZ260">
        <f>(-2*(AZ$30*$C$5+$AB260/$AC260/2)*$AC260)*EXP(-2*(AZ$30*$C$5+$AB260/$AC260/2)*$AC260) + 2*$AC260*$AB260*$C$5</f>
        <v>0.66034073599999998</v>
      </c>
      <c r="BA260">
        <f>(-2*(BA$30*$C$5+$AB260/$AC260/2)*$AC260)*EXP(-2*(BA$30*$C$5+$AB260/$AC260/2)*$AC260) + 2*$AC260*$AB260*$C$5</f>
        <v>0.66034073599999998</v>
      </c>
      <c r="BB260">
        <f>(-2*(BB$30*$C$5+$AB260/$AC260/2)*$AC260)*EXP(-2*(BB$30*$C$5+$AB260/$AC260/2)*$AC260) + 2*$AC260*$AB260*$C$5</f>
        <v>0.66034073599999998</v>
      </c>
      <c r="BC260">
        <f>(-2*(BC$30*$C$5+$AB260/$AC260/2)*$AC260)*EXP(-2*(BC$30*$C$5+$AB260/$AC260/2)*$AC260) + 2*$AC260*$AB260*$C$5</f>
        <v>0.66034073599999998</v>
      </c>
      <c r="BD260">
        <f>(-2*(BD$30*$C$5+$AB260/$AC260/2)*$AC260)*EXP(-2*(BD$30*$C$5+$AB260/$AC260/2)*$AC260) + 2*$AC260*$AB260*$C$5</f>
        <v>0.66034073599999998</v>
      </c>
      <c r="BE260">
        <f>(-2*(BE$30*$C$5+$AB260/$AC260/2)*$AC260)*EXP(-2*(BE$30*$C$5+$AB260/$AC260/2)*$AC260) + 2*$AC260*$AB260*$C$5</f>
        <v>0.66034073599999998</v>
      </c>
      <c r="BF260">
        <f>(-2*(BF$30*$C$5+$AB260/$AC260/2)*$AC260)*EXP(-2*(BF$30*$C$5+$AB260/$AC260/2)*$AC260) + 2*$AC260*$AB260*$C$5</f>
        <v>0.66034073599999998</v>
      </c>
      <c r="BG260">
        <f>(-2*(BG$30*$C$5+$AB260/$AC260/2)*$AC260)*EXP(-2*(BG$30*$C$5+$AB260/$AC260/2)*$AC260) + 2*$AC260*$AB260*$C$5</f>
        <v>0.66034073599999998</v>
      </c>
      <c r="BH260">
        <f>(-2*(BH$30*$C$5+$AB260/$AC260/2)*$AC260)*EXP(-2*(BH$30*$C$5+$AB260/$AC260/2)*$AC260) + 2*$AC260*$AB260*$C$5</f>
        <v>0.66034073599999998</v>
      </c>
      <c r="BI260">
        <f>(-2*(BI$30*$C$5+$AB260/$AC260/2)*$AC260)*EXP(-2*(BI$30*$C$5+$AB260/$AC260/2)*$AC260) + 2*$AC260*$AB260*$C$5</f>
        <v>0.66034073599999998</v>
      </c>
      <c r="BJ260">
        <f>(-2*(BJ$30*$C$5+$AB260/$AC260/2)*$AC260)*EXP(-2*(BJ$30*$C$5+$AB260/$AC260/2)*$AC260) + 2*$AC260*$AB260*$C$5</f>
        <v>0.66034073599999998</v>
      </c>
      <c r="BK260">
        <f>(-2*(BK$30*$C$5+$AB260/$AC260/2)*$AC260)*EXP(-2*(BK$30*$C$5+$AB260/$AC260/2)*$AC260) + 2*$AC260*$AB260*$C$5</f>
        <v>0.66034073599999998</v>
      </c>
      <c r="BL260">
        <f>(-2*(BL$30*$C$5+$AB260/$AC260/2)*$AC260)*EXP(-2*(BL$30*$C$5+$AB260/$AC260/2)*$AC260) + 2*$AC260*$AB260*$C$5</f>
        <v>0.66034073599999998</v>
      </c>
      <c r="BM260">
        <f>(-2*(BM$30*$C$5+$AB260/$AC260/2)*$AC260)*EXP(-2*(BM$30*$C$5+$AB260/$AC260/2)*$AC260) + 2*$AC260*$AB260*$C$5</f>
        <v>0.66034073599999998</v>
      </c>
      <c r="BN260">
        <f>(-2*(BN$30*$C$5+$AB260/$AC260/2)*$AC260)*EXP(-2*(BN$30*$C$5+$AB260/$AC260/2)*$AC260) + 2*$AC260*$AB260*$C$5</f>
        <v>0.66034073599999998</v>
      </c>
      <c r="BO260">
        <f>(-2*(BO$30*$C$5+$AB260/$AC260/2)*$AC260)*EXP(-2*(BO$30*$C$5+$AB260/$AC260/2)*$AC260) + 2*$AC260*$AB260*$C$5</f>
        <v>0.66034073599999998</v>
      </c>
      <c r="BP260">
        <f>(-2*(BP$30*$C$5+$AB260/$AC260/2)*$AC260)*EXP(-2*(BP$30*$C$5+$AB260/$AC260/2)*$AC260) + 2*$AC260*$AB260*$C$5</f>
        <v>0.66034073599999998</v>
      </c>
      <c r="BQ260">
        <f>(-2*(BQ$30*$C$5+$AB260/$AC260/2)*$AC260)*EXP(-2*(BQ$30*$C$5+$AB260/$AC260/2)*$AC260) + 2*$AC260*$AB260*$C$5</f>
        <v>0.66034073599999998</v>
      </c>
      <c r="BR260">
        <f>(-2*(BR$30*$C$5+$AB260/$AC260/2)*$AC260)*EXP(-2*(BR$30*$C$5+$AB260/$AC260/2)*$AC260) + 2*$AC260*$AB260*$C$5</f>
        <v>0.66034073599999998</v>
      </c>
      <c r="BS260">
        <f>(-2*(BS$30*$C$5+$AB260/$AC260/2)*$AC260)*EXP(-2*(BS$30*$C$5+$AB260/$AC260/2)*$AC260) + 2*$AC260*$AB260*$C$5</f>
        <v>0.66034073599999998</v>
      </c>
      <c r="BT260">
        <f>(-2*(BT$30*$C$5+$AB260/$AC260/2)*$AC260)*EXP(-2*(BT$30*$C$5+$AB260/$AC260/2)*$AC260) + 2*$AC260*$AB260*$C$5</f>
        <v>0.66034073599999998</v>
      </c>
      <c r="BU260">
        <f>(-2*(BU$30*$C$5+$AB260/$AC260/2)*$AC260)*EXP(-2*(BU$30*$C$5+$AB260/$AC260/2)*$AC260) + 2*$AC260*$AB260*$C$5</f>
        <v>0.66034073599999998</v>
      </c>
      <c r="BV260">
        <f>(-2*(BV$30*$C$5+$AB260/$AC260/2)*$AC260)*EXP(-2*(BV$30*$C$5+$AB260/$AC260/2)*$AC260) + 2*$AC260*$AB260*$C$5</f>
        <v>0.66034073599999998</v>
      </c>
      <c r="BW260">
        <f>(-2*(BW$30*$C$5+$AB260/$AC260/2)*$AC260)*EXP(-2*(BW$30*$C$5+$AB260/$AC260/2)*$AC260) + 2*$AC260*$AB260*$C$5</f>
        <v>0.66034073599999998</v>
      </c>
      <c r="BX260">
        <f>(-2*(BX$30*$C$5+$AB260/$AC260/2)*$AC260)*EXP(-2*(BX$30*$C$5+$AB260/$AC260/2)*$AC260) + 2*$AC260*$AB260*$C$5</f>
        <v>0.66034073599999998</v>
      </c>
      <c r="BY260">
        <f>(-2*(BY$30*$C$5+$AB260/$AC260/2)*$AC260)*EXP(-2*(BY$30*$C$5+$AB260/$AC260/2)*$AC260) + 2*$AC260*$AB260*$C$5</f>
        <v>0.66034073599999998</v>
      </c>
      <c r="BZ260">
        <f>(-2*(BZ$30*$C$5+$AB260/$AC260/2)*$AC260)*EXP(-2*(BZ$30*$C$5+$AB260/$AC260/2)*$AC260) + 2*$AC260*$AB260*$C$5</f>
        <v>0.66034073599999998</v>
      </c>
      <c r="CA260">
        <f>(-2*(CA$30*$C$5+$AB260/$AC260/2)*$AC260)*EXP(-2*(CA$30*$C$5+$AB260/$AC260/2)*$AC260) + 2*$AC260*$AB260*$C$5</f>
        <v>0.66034073599999998</v>
      </c>
      <c r="CB260">
        <f>(-2*(CB$30*$C$5+$AB260/$AC260/2)*$AC260)*EXP(-2*(CB$30*$C$5+$AB260/$AC260/2)*$AC260) + 2*$AC260*$AB260*$C$5</f>
        <v>0.66034073599999998</v>
      </c>
      <c r="CC260">
        <f>(-2*(CC$30*$C$5+$AB260/$AC260/2)*$AC260)*EXP(-2*(CC$30*$C$5+$AB260/$AC260/2)*$AC260) + 2*$AC260*$AB260*$C$5</f>
        <v>0.66034073599999998</v>
      </c>
      <c r="CD260">
        <f>(-2*(CD$30*$C$5+$AB260/$AC260/2)*$AC260)*EXP(-2*(CD$30*$C$5+$AB260/$AC260/2)*$AC260) + 2*$AC260*$AB260*$C$5</f>
        <v>0.66034073599999998</v>
      </c>
      <c r="CE260">
        <f>(-2*(CE$30*$C$5+$AB260/$AC260/2)*$AC260)*EXP(-2*(CE$30*$C$5+$AB260/$AC260/2)*$AC260) + 2*$AC260*$AB260*$C$5</f>
        <v>0.66034073599999998</v>
      </c>
      <c r="CF260">
        <f>(-2*(CF$30*$C$5+$AB260/$AC260/2)*$AC260)*EXP(-2*(CF$30*$C$5+$AB260/$AC260/2)*$AC260) + 2*$AC260*$AB260*$C$5</f>
        <v>0.66034073599999998</v>
      </c>
      <c r="CG260">
        <f>(-2*(CG$30*$C$5+$AB260/$AC260/2)*$AC260)*EXP(-2*(CG$30*$C$5+$AB260/$AC260/2)*$AC260) + 2*$AC260*$AB260*$C$5</f>
        <v>0.66034073599999998</v>
      </c>
      <c r="CH260">
        <f>(-2*(CH$30*$C$5+$AB260/$AC260/2)*$AC260)*EXP(-2*(CH$30*$C$5+$AB260/$AC260/2)*$AC260) + 2*$AC260*$AB260*$C$5</f>
        <v>0.66034073599999998</v>
      </c>
      <c r="CI260">
        <f>(-2*(CI$30*$C$5+$AB260/$AC260/2)*$AC260)*EXP(-2*(CI$30*$C$5+$AB260/$AC260/2)*$AC260) + 2*$AC260*$AB260*$C$5</f>
        <v>0.66034073599999998</v>
      </c>
      <c r="CJ260">
        <f>(-2*(CJ$30*$C$5+$AB260/$AC260/2)*$AC260)*EXP(-2*(CJ$30*$C$5+$AB260/$AC260/2)*$AC260) + 2*$AC260*$AB260*$C$5</f>
        <v>0.66034073599999998</v>
      </c>
      <c r="CK260">
        <f>(-2*(CK$30*$C$5+$AB260/$AC260/2)*$AC260)*EXP(-2*(CK$30*$C$5+$AB260/$AC260/2)*$AC260) + 2*$AC260*$AB260*$C$5</f>
        <v>0.66034073599999998</v>
      </c>
      <c r="CL260">
        <f>(-2*(CL$30*$C$5+$AB260/$AC260/2)*$AC260)*EXP(-2*(CL$30*$C$5+$AB260/$AC260/2)*$AC260) + 2*$AC260*$AB260*$C$5</f>
        <v>0.66034073599999998</v>
      </c>
      <c r="CM260">
        <f>(-2*(CM$30*$C$5+$AB260/$AC260/2)*$AC260)*EXP(-2*(CM$30*$C$5+$AB260/$AC260/2)*$AC260) + 2*$AC260*$AB260*$C$5</f>
        <v>0.66034073599999998</v>
      </c>
      <c r="CN260">
        <f>(-2*(CN$30*$C$5+$AB260/$AC260/2)*$AC260)*EXP(-2*(CN$30*$C$5+$AB260/$AC260/2)*$AC260) + 2*$AC260*$AB260*$C$5</f>
        <v>0.66034073599999998</v>
      </c>
      <c r="CO260">
        <f>(-2*(CO$30*$C$5+$AB260/$AC260/2)*$AC260)*EXP(-2*(CO$30*$C$5+$AB260/$AC260/2)*$AC260) + 2*$AC260*$AB260*$C$5</f>
        <v>0.66034073599999998</v>
      </c>
      <c r="CP260">
        <f>(-2*(CP$30*$C$5+$AB260/$AC260/2)*$AC260)*EXP(-2*(CP$30*$C$5+$AB260/$AC260/2)*$AC260) + 2*$AC260*$AB260*$C$5</f>
        <v>0.66034073599999998</v>
      </c>
      <c r="CQ260">
        <f>(-2*(CQ$30*$C$5+$AB260/$AC260/2)*$AC260)*EXP(-2*(CQ$30*$C$5+$AB260/$AC260/2)*$AC260) + 2*$AC260*$AB260*$C$5</f>
        <v>0.66034073599999998</v>
      </c>
      <c r="CR260">
        <f>(-2*(CR$30*$C$5+$AB260/$AC260/2)*$AC260)*EXP(-2*(CR$30*$C$5+$AB260/$AC260/2)*$AC260) + 2*$AC260*$AB260*$C$5</f>
        <v>0.66034073599999998</v>
      </c>
      <c r="CS260">
        <f>(-2*(CS$30*$C$5+$AB260/$AC260/2)*$AC260)*EXP(-2*(CS$30*$C$5+$AB260/$AC260/2)*$AC260) + 2*$AC260*$AB260*$C$5</f>
        <v>0.66034073599999998</v>
      </c>
      <c r="CT260">
        <f>(-2*(CT$30*$C$5+$AB260/$AC260/2)*$AC260)*EXP(-2*(CT$30*$C$5+$AB260/$AC260/2)*$AC260) + 2*$AC260*$AB260*$C$5</f>
        <v>0.66034073599999998</v>
      </c>
      <c r="CU260">
        <f>(-2*(CU$30*$C$5+$AB260/$AC260/2)*$AC260)*EXP(-2*(CU$30*$C$5+$AB260/$AC260/2)*$AC260) + 2*$AC260*$AB260*$C$5</f>
        <v>0.66034073599999998</v>
      </c>
      <c r="CV260">
        <f>(-2*(CV$30*$C$5+$AB260/$AC260/2)*$AC260)*EXP(-2*(CV$30*$C$5+$AB260/$AC260/2)*$AC260) + 2*$AC260*$AB260*$C$5</f>
        <v>0.66034073599999998</v>
      </c>
      <c r="CW260">
        <f>(-2*(CW$30*$C$5+$AB260/$AC260/2)*$AC260)*EXP(-2*(CW$30*$C$5+$AB260/$AC260/2)*$AC260) + 2*$AC260*$AB260*$C$5</f>
        <v>0.66034073599999998</v>
      </c>
      <c r="CX260">
        <f>(-2*(CX$30*$C$5+$AB260/$AC260/2)*$AC260)*EXP(-2*(CX$30*$C$5+$AB260/$AC260/2)*$AC260) + 2*$AC260*$AB260*$C$5</f>
        <v>0.66034073599999998</v>
      </c>
      <c r="CY260">
        <f>(-2*(CY$30*$C$5+$AB260/$AC260/2)*$AC260)*EXP(-2*(CY$30*$C$5+$AB260/$AC260/2)*$AC260) + 2*$AC260*$AB260*$C$5</f>
        <v>0.66034073599999998</v>
      </c>
      <c r="CZ260">
        <f>(-2*(CZ$30*$C$5+$AB260/$AC260/2)*$AC260)*EXP(-2*(CZ$30*$C$5+$AB260/$AC260/2)*$AC260) + 2*$AC260*$AB260*$C$5</f>
        <v>0.66034073599999998</v>
      </c>
      <c r="DA260">
        <f>(-2*(DA$30*$C$5+$AB260/$AC260/2)*$AC260)*EXP(-2*(DA$30*$C$5+$AB260/$AC260/2)*$AC260) + 2*$AC260*$AB260*$C$5</f>
        <v>0.66034073599999998</v>
      </c>
      <c r="DB260">
        <f>(-2*(DB$30*$C$5+$AB260/$AC260/2)*$AC260)*EXP(-2*(DB$30*$C$5+$AB260/$AC260/2)*$AC260) + 2*$AC260*$AB260*$C$5</f>
        <v>0.66034073599999998</v>
      </c>
      <c r="DC260">
        <f>(-2*(DC$30*$C$5+$AB260/$AC260/2)*$AC260)*EXP(-2*(DC$30*$C$5+$AB260/$AC260/2)*$AC260) + 2*$AC260*$AB260*$C$5</f>
        <v>0.66034073599999998</v>
      </c>
      <c r="DD260">
        <f>(-2*(DD$30*$C$5+$AB260/$AC260/2)*$AC260)*EXP(-2*(DD$30*$C$5+$AB260/$AC260/2)*$AC260) + 2*$AC260*$AB260*$C$5</f>
        <v>0.66034073599999998</v>
      </c>
      <c r="DE260">
        <f>(-2*(DE$30*$C$5+$AB260/$AC260/2)*$AC260)*EXP(-2*(DE$30*$C$5+$AB260/$AC260/2)*$AC260) + 2*$AC260*$AB260*$C$5</f>
        <v>0.66034073599999998</v>
      </c>
      <c r="DF260">
        <f>(-2*(DF$30*$C$5+$AB260/$AC260/2)*$AC260)*EXP(-2*(DF$30*$C$5+$AB260/$AC260/2)*$AC260) + 2*$AC260*$AB260*$C$5</f>
        <v>0.66034073599999998</v>
      </c>
      <c r="DG260">
        <f>(-2*(DG$30*$C$5+$AB260/$AC260/2)*$AC260)*EXP(-2*(DG$30*$C$5+$AB260/$AC260/2)*$AC260) + 2*$AC260*$AB260*$C$5</f>
        <v>0.66034073599999998</v>
      </c>
      <c r="DH260">
        <f>(-2*(DH$30*$C$5+$AB260/$AC260/2)*$AC260)*EXP(-2*(DH$30*$C$5+$AB260/$AC260/2)*$AC260) + 2*$AC260*$AB260*$C$5</f>
        <v>0.66034073599999998</v>
      </c>
      <c r="DI260">
        <f>(-2*(DI$30*$C$5+$AB260/$AC260/2)*$AC260)*EXP(-2*(DI$30*$C$5+$AB260/$AC260/2)*$AC260) + 2*$AC260*$AB260*$C$5</f>
        <v>0.66034073599999998</v>
      </c>
      <c r="DJ260">
        <f>(-2*(DJ$30*$C$5+$AB260/$AC260/2)*$AC260)*EXP(-2*(DJ$30*$C$5+$AB260/$AC260/2)*$AC260) + 2*$AC260*$AB260*$C$5</f>
        <v>0.66034073599999998</v>
      </c>
      <c r="DK260">
        <f>(-2*(DK$30*$C$5+$AB260/$AC260/2)*$AC260)*EXP(-2*(DK$30*$C$5+$AB260/$AC260/2)*$AC260) + 2*$AC260*$AB260*$C$5</f>
        <v>0.66034073599999998</v>
      </c>
      <c r="DL260">
        <f>(-2*(DL$30*$C$5+$AB260/$AC260/2)*$AC260)*EXP(-2*(DL$30*$C$5+$AB260/$AC260/2)*$AC260) + 2*$AC260*$AB260*$C$5</f>
        <v>0.66034073599999998</v>
      </c>
      <c r="DM260">
        <f>(-2*(DM$30*$C$5+$AB260/$AC260/2)*$AC260)*EXP(-2*(DM$30*$C$5+$AB260/$AC260/2)*$AC260) + 2*$AC260*$AB260*$C$5</f>
        <v>0.66034073599999998</v>
      </c>
      <c r="DN260">
        <f>(-2*(DN$30*$C$5+$AB260/$AC260/2)*$AC260)*EXP(-2*(DN$30*$C$5+$AB260/$AC260/2)*$AC260) + 2*$AC260*$AB260*$C$5</f>
        <v>0.66034073599999998</v>
      </c>
      <c r="DO260">
        <f>(-2*(DO$30*$C$5+$AB260/$AC260/2)*$AC260)*EXP(-2*(DO$30*$C$5+$AB260/$AC260/2)*$AC260) + 2*$AC260*$AB260*$C$5</f>
        <v>0.66034073599999998</v>
      </c>
      <c r="DP260">
        <f>(-2*(DP$30*$C$5+$AB260/$AC260/2)*$AC260)*EXP(-2*(DP$30*$C$5+$AB260/$AC260/2)*$AC260) + 2*$AC260*$AB260*$C$5</f>
        <v>0.66034073599999998</v>
      </c>
      <c r="DQ260">
        <f>(-2*(DQ$30*$C$5+$AB260/$AC260/2)*$AC260)*EXP(-2*(DQ$30*$C$5+$AB260/$AC260/2)*$AC260) + 2*$AC260*$AB260*$C$5</f>
        <v>0.66034073599999998</v>
      </c>
      <c r="DR260">
        <f>(-2*(DR$30*$C$5+$AB260/$AC260/2)*$AC260)*EXP(-2*(DR$30*$C$5+$AB260/$AC260/2)*$AC260) + 2*$AC260*$AB260*$C$5</f>
        <v>0.66034073599999998</v>
      </c>
      <c r="DS260">
        <f>(-2*(DS$30*$C$5+$AB260/$AC260/2)*$AC260)*EXP(-2*(DS$30*$C$5+$AB260/$AC260/2)*$AC260) + 2*$AC260*$AB260*$C$5</f>
        <v>0.66034073599999998</v>
      </c>
      <c r="DT260">
        <f>(-2*(DT$30*$C$5+$AB260/$AC260/2)*$AC260)*EXP(-2*(DT$30*$C$5+$AB260/$AC260/2)*$AC260) + 2*$AC260*$AB260*$C$5</f>
        <v>0.66034073599999998</v>
      </c>
      <c r="DU260">
        <f>(-2*(DU$30*$C$5+$AB260/$AC260/2)*$AC260)*EXP(-2*(DU$30*$C$5+$AB260/$AC260/2)*$AC260) + 2*$AC260*$AB260*$C$5</f>
        <v>0.66034073599999998</v>
      </c>
      <c r="DV260">
        <f>(-2*(DV$30*$C$5+$AB260/$AC260/2)*$AC260)*EXP(-2*(DV$30*$C$5+$AB260/$AC260/2)*$AC260) + 2*$AC260*$AB260*$C$5</f>
        <v>0.66034073599999998</v>
      </c>
      <c r="DW260">
        <f>(-2*(DW$30*$C$5+$AB260/$AC260/2)*$AC260)*EXP(-2*(DW$30*$C$5+$AB260/$AC260/2)*$AC260) + 2*$AC260*$AB260*$C$5</f>
        <v>0.66034073599999998</v>
      </c>
      <c r="DX260">
        <f>(-2*(DX$30*$C$5+$AB260/$AC260/2)*$AC260)*EXP(-2*(DX$30*$C$5+$AB260/$AC260/2)*$AC260) + 2*$AC260*$AB260*$C$5</f>
        <v>0.66034073599999998</v>
      </c>
      <c r="DY260">
        <f>(-2*(DY$30*$C$5+$AB260/$AC260/2)*$AC260)*EXP(-2*(DY$30*$C$5+$AB260/$AC260/2)*$AC260) + 2*$AC260*$AB260*$C$5</f>
        <v>0.66034073599999998</v>
      </c>
      <c r="DZ260">
        <f>(-2*(DZ$30*$C$5+$AB260/$AC260/2)*$AC260)*EXP(-2*(DZ$30*$C$5+$AB260/$AC260/2)*$AC260) + 2*$AC260*$AB260*$C$5</f>
        <v>0.66034073599999998</v>
      </c>
      <c r="EA260">
        <f>(-2*(EA$30*$C$5+$AB260/$AC260/2)*$AC260)*EXP(-2*(EA$30*$C$5+$AB260/$AC260/2)*$AC260) + 2*$AC260*$AB260*$C$5</f>
        <v>0.66034073599999998</v>
      </c>
      <c r="EB260">
        <f>(-2*(EB$30*$C$5+$AB260/$AC260/2)*$AC260)*EXP(-2*(EB$30*$C$5+$AB260/$AC260/2)*$AC260) + 2*$AC260*$AB260*$C$5</f>
        <v>0.66034073599999998</v>
      </c>
      <c r="EC260">
        <f>(-2*(EC$30*$C$5+$AB260/$AC260/2)*$AC260)*EXP(-2*(EC$30*$C$5+$AB260/$AC260/2)*$AC260) + 2*$AC260*$AB260*$C$5</f>
        <v>0.66034073599999998</v>
      </c>
      <c r="ED260">
        <f>(-2*(ED$30*$C$5+$AB260/$AC260/2)*$AC260)*EXP(-2*(ED$30*$C$5+$AB260/$AC260/2)*$AC260) + 2*$AC260*$AB260*$C$5</f>
        <v>0.66034073599999998</v>
      </c>
      <c r="EE260">
        <f>(-2*(EE$30*$C$5+$AB260/$AC260/2)*$AC260)*EXP(-2*(EE$30*$C$5+$AB260/$AC260/2)*$AC260) + 2*$AC260*$AB260*$C$5</f>
        <v>0.66034073599999998</v>
      </c>
      <c r="EF260">
        <f>(-2*(EF$30*$C$5+$AB260/$AC260/2)*$AC260)*EXP(-2*(EF$30*$C$5+$AB260/$AC260/2)*$AC260) + 2*$AC260*$AB260*$C$5</f>
        <v>0.66034073599999998</v>
      </c>
      <c r="EG260">
        <f>(-2*(EG$30*$C$5+$AB260/$AC260/2)*$AC260)*EXP(-2*(EG$30*$C$5+$AB260/$AC260/2)*$AC260) + 2*$AC260*$AB260*$C$5</f>
        <v>0.66034073599999998</v>
      </c>
      <c r="EH260">
        <f>(-2*(EH$30*$C$5+$AB260/$AC260/2)*$AC260)*EXP(-2*(EH$30*$C$5+$AB260/$AC260/2)*$AC260) + 2*$AC260*$AB260*$C$5</f>
        <v>0.66034073599999998</v>
      </c>
      <c r="EI260">
        <f>(-2*(EI$30*$C$5+$AB260/$AC260/2)*$AC260)*EXP(-2*(EI$30*$C$5+$AB260/$AC260/2)*$AC260) + 2*$AC260*$AB260*$C$5</f>
        <v>0.66034073599999998</v>
      </c>
      <c r="EJ260">
        <f>(-2*(EJ$30*$C$5+$AB260/$AC260/2)*$AC260)*EXP(-2*(EJ$30*$C$5+$AB260/$AC260/2)*$AC260) + 2*$AC260*$AB260*$C$5</f>
        <v>0.66034073599999998</v>
      </c>
      <c r="EK260">
        <f>(-2*(EK$30*$C$5+$AB260/$AC260/2)*$AC260)*EXP(-2*(EK$30*$C$5+$AB260/$AC260/2)*$AC260) + 2*$AC260*$AB260*$C$5</f>
        <v>0.66034073599999998</v>
      </c>
      <c r="EL260">
        <f>(-2*(EL$30*$C$5+$AB260/$AC260/2)*$AC260)*EXP(-2*(EL$30*$C$5+$AB260/$AC260/2)*$AC260) + 2*$AC260*$AB260*$C$5</f>
        <v>0.66034073599999998</v>
      </c>
      <c r="EM260">
        <f>(-2*(EM$30*$C$5+$AB260/$AC260/2)*$AC260)*EXP(-2*(EM$30*$C$5+$AB260/$AC260/2)*$AC260) + 2*$AC260*$AB260*$C$5</f>
        <v>0.66034073599999998</v>
      </c>
      <c r="EN260">
        <f>(-2*(EN$30*$C$5+$AB260/$AC260/2)*$AC260)*EXP(-2*(EN$30*$C$5+$AB260/$AC260/2)*$AC260) + 2*$AC260*$AB260*$C$5</f>
        <v>0.66034073599999998</v>
      </c>
      <c r="EO260">
        <f>(-2*(EO$30*$C$5+$AB260/$AC260/2)*$AC260)*EXP(-2*(EO$30*$C$5+$AB260/$AC260/2)*$AC260) + 2*$AC260*$AB260*$C$5</f>
        <v>0.66034073599999998</v>
      </c>
      <c r="EP260">
        <f>(-2*(EP$30*$C$5+$AB260/$AC260/2)*$AC260)*EXP(-2*(EP$30*$C$5+$AB260/$AC260/2)*$AC260) + 2*$AC260*$AB260*$C$5</f>
        <v>0.66034073599999998</v>
      </c>
      <c r="EQ260">
        <f>(-2*(EQ$30*$C$5+$AB260/$AC260/2)*$AC260)*EXP(-2*(EQ$30*$C$5+$AB260/$AC260/2)*$AC260) + 2*$AC260*$AB260*$C$5</f>
        <v>0.66034073599999998</v>
      </c>
      <c r="ER260">
        <f>(-2*(ER$30*$C$5+$AB260/$AC260/2)*$AC260)*EXP(-2*(ER$30*$C$5+$AB260/$AC260/2)*$AC260) + 2*$AC260*$AB260*$C$5</f>
        <v>0.66034073599999998</v>
      </c>
      <c r="ES260">
        <f>(-2*(ES$30*$C$5+$AB260/$AC260/2)*$AC260)*EXP(-2*(ES$30*$C$5+$AB260/$AC260/2)*$AC260) + 2*$AC260*$AB260*$C$5</f>
        <v>0.66034073599999998</v>
      </c>
      <c r="ET260">
        <f>(-2*(ET$30*$C$5+$AB260/$AC260/2)*$AC260)*EXP(-2*(ET$30*$C$5+$AB260/$AC260/2)*$AC260) + 2*$AC260*$AB260*$C$5</f>
        <v>0.66034073599999998</v>
      </c>
      <c r="EU260">
        <f>(-2*(EU$30*$C$5+$AB260/$AC260/2)*$AC260)*EXP(-2*(EU$30*$C$5+$AB260/$AC260/2)*$AC260) + 2*$AC260*$AB260*$C$5</f>
        <v>0.66034073599999998</v>
      </c>
      <c r="EV260">
        <f>(-2*(EV$30*$C$5+$AB260/$AC260/2)*$AC260)*EXP(-2*(EV$30*$C$5+$AB260/$AC260/2)*$AC260) + 2*$AC260*$AB260*$C$5</f>
        <v>0.66034073599999998</v>
      </c>
      <c r="EW260">
        <f>(-2*(EW$30*$C$5+$AB260/$AC260/2)*$AC260)*EXP(-2*(EW$30*$C$5+$AB260/$AC260/2)*$AC260) + 2*$AC260*$AB260*$C$5</f>
        <v>0.66034073599999998</v>
      </c>
      <c r="EX260">
        <f>(-2*(EX$30*$C$5+$AB260/$AC260/2)*$AC260)*EXP(-2*(EX$30*$C$5+$AB260/$AC260/2)*$AC260) + 2*$AC260*$AB260*$C$5</f>
        <v>0.66034073599999998</v>
      </c>
      <c r="EY260">
        <f>(-2*(EY$30*$C$5+$AB260/$AC260/2)*$AC260)*EXP(-2*(EY$30*$C$5+$AB260/$AC260/2)*$AC260) + 2*$AC260*$AB260*$C$5</f>
        <v>0.66034073599999998</v>
      </c>
      <c r="EZ260">
        <f>(-2*(EZ$30*$C$5+$AB260/$AC260/2)*$AC260)*EXP(-2*(EZ$30*$C$5+$AB260/$AC260/2)*$AC260) + 2*$AC260*$AB260*$C$5</f>
        <v>0.66034073599999998</v>
      </c>
      <c r="FA260">
        <f>(-2*(FA$30*$C$5+$AB260/$AC260/2)*$AC260)*EXP(-2*(FA$30*$C$5+$AB260/$AC260/2)*$AC260) + 2*$AC260*$AB260*$C$5</f>
        <v>0.66034073599999998</v>
      </c>
      <c r="FB260">
        <f>(-2*(FB$30*$C$5+$AB260/$AC260/2)*$AC260)*EXP(-2*(FB$30*$C$5+$AB260/$AC260/2)*$AC260) + 2*$AC260*$AB260*$C$5</f>
        <v>0.66034073599999998</v>
      </c>
      <c r="FC260">
        <f>(-2*(FC$30*$C$5+$AB260/$AC260/2)*$AC260)*EXP(-2*(FC$30*$C$5+$AB260/$AC260/2)*$AC260) + 2*$AC260*$AB260*$C$5</f>
        <v>0.66034073599999998</v>
      </c>
      <c r="FD260">
        <f>(-2*(FD$30*$C$5+$AB260/$AC260/2)*$AC260)*EXP(-2*(FD$30*$C$5+$AB260/$AC260/2)*$AC260) + 2*$AC260*$AB260*$C$5</f>
        <v>0.66034073599999998</v>
      </c>
      <c r="FE260">
        <f>(-2*(FE$30*$C$5+$AB260/$AC260/2)*$AC260)*EXP(-2*(FE$30*$C$5+$AB260/$AC260/2)*$AC260) + 2*$AC260*$AB260*$C$5</f>
        <v>0.66034073599999998</v>
      </c>
      <c r="FF260">
        <f>(-2*(FF$30*$C$5+$AB260/$AC260/2)*$AC260)*EXP(-2*(FF$30*$C$5+$AB260/$AC260/2)*$AC260) + 2*$AC260*$AB260*$C$5</f>
        <v>0.66034073599999998</v>
      </c>
      <c r="FG260">
        <f>(-2*(FG$30*$C$5+$AB260/$AC260/2)*$AC260)*EXP(-2*(FG$30*$C$5+$AB260/$AC260/2)*$AC260) + 2*$AC260*$AB260*$C$5</f>
        <v>0.66034073599999998</v>
      </c>
      <c r="FH260">
        <f>(-2*(FH$30*$C$5+$AB260/$AC260/2)*$AC260)*EXP(-2*(FH$30*$C$5+$AB260/$AC260/2)*$AC260) + 2*$AC260*$AB260*$C$5</f>
        <v>0.66034073599999998</v>
      </c>
      <c r="FI260">
        <f>(-2*(FI$30*$C$5+$AB260/$AC260/2)*$AC260)*EXP(-2*(FI$30*$C$5+$AB260/$AC260/2)*$AC260) + 2*$AC260*$AB260*$C$5</f>
        <v>0.66034073599999998</v>
      </c>
      <c r="FJ260">
        <f>(-2*(FJ$30*$C$5+$AB260/$AC260/2)*$AC260)*EXP(-2*(FJ$30*$C$5+$AB260/$AC260/2)*$AC260) + 2*$AC260*$AB260*$C$5</f>
        <v>0.66034073599999998</v>
      </c>
      <c r="FK260">
        <f>(-2*(FK$30*$C$5+$AB260/$AC260/2)*$AC260)*EXP(-2*(FK$30*$C$5+$AB260/$AC260/2)*$AC260) + 2*$AC260*$AB260*$C$5</f>
        <v>0.66034073599999998</v>
      </c>
      <c r="FL260">
        <f>(-2*(FL$30*$C$5+$AB260/$AC260/2)*$AC260)*EXP(-2*(FL$30*$C$5+$AB260/$AC260/2)*$AC260) + 2*$AC260*$AB260*$C$5</f>
        <v>0.66034073599999998</v>
      </c>
      <c r="FM260">
        <f>(-2*(FM$30*$C$5+$AB260/$AC260/2)*$AC260)*EXP(-2*(FM$30*$C$5+$AB260/$AC260/2)*$AC260) + 2*$AC260*$AB260*$C$5</f>
        <v>0.66034073599999998</v>
      </c>
      <c r="FN260">
        <f>(-2*(FN$30*$C$5+$AB260/$AC260/2)*$AC260)*EXP(-2*(FN$30*$C$5+$AB260/$AC260/2)*$AC260) + 2*$AC260*$AB260*$C$5</f>
        <v>0.66034073599999998</v>
      </c>
      <c r="FO260">
        <f>(-2*(FO$30*$C$5+$AB260/$AC260/2)*$AC260)*EXP(-2*(FO$30*$C$5+$AB260/$AC260/2)*$AC260) + 2*$AC260*$AB260*$C$5</f>
        <v>0.66034073599999998</v>
      </c>
      <c r="FP260">
        <f>(-2*(FP$30*$C$5+$AB260/$AC260/2)*$AC260)*EXP(-2*(FP$30*$C$5+$AB260/$AC260/2)*$AC260) + 2*$AC260*$AB260*$C$5</f>
        <v>0.66034073599999998</v>
      </c>
      <c r="FQ260">
        <f>(-2*(FQ$30*$C$5+$AB260/$AC260/2)*$AC260)*EXP(-2*(FQ$30*$C$5+$AB260/$AC260/2)*$AC260) + 2*$AC260*$AB260*$C$5</f>
        <v>0.66034073599999998</v>
      </c>
      <c r="FR260">
        <f>(-2*(FR$30*$C$5+$AB260/$AC260/2)*$AC260)*EXP(-2*(FR$30*$C$5+$AB260/$AC260/2)*$AC260) + 2*$AC260*$AB260*$C$5</f>
        <v>0.66034073599999998</v>
      </c>
      <c r="FS260">
        <f>(-2*(FS$30*$C$5+$AB260/$AC260/2)*$AC260)*EXP(-2*(FS$30*$C$5+$AB260/$AC260/2)*$AC260) + 2*$AC260*$AB260*$C$5</f>
        <v>0.66034073599999998</v>
      </c>
      <c r="FT260">
        <f>(-2*(FT$30*$C$5+$AB260/$AC260/2)*$AC260)*EXP(-2*(FT$30*$C$5+$AB260/$AC260/2)*$AC260) + 2*$AC260*$AB260*$C$5</f>
        <v>0.66034073599999998</v>
      </c>
      <c r="FU260">
        <f>(-2*(FU$30*$C$5+$AB260/$AC260/2)*$AC260)*EXP(-2*(FU$30*$C$5+$AB260/$AC260/2)*$AC260) + 2*$AC260*$AB260*$C$5</f>
        <v>0.66034073599999998</v>
      </c>
      <c r="FV260">
        <f>(-2*(FV$30*$C$5+$AB260/$AC260/2)*$AC260)*EXP(-2*(FV$30*$C$5+$AB260/$AC260/2)*$AC260) + 2*$AC260*$AB260*$C$5</f>
        <v>0.66034073599999998</v>
      </c>
      <c r="FW260">
        <f>(-2*(FW$30*$C$5+$AB260/$AC260/2)*$AC260)*EXP(-2*(FW$30*$C$5+$AB260/$AC260/2)*$AC260) + 2*$AC260*$AB260*$C$5</f>
        <v>0.66034073599999998</v>
      </c>
      <c r="FX260">
        <f>(-2*(FX$30*$C$5+$AB260/$AC260/2)*$AC260)*EXP(-2*(FX$30*$C$5+$AB260/$AC260/2)*$AC260) + 2*$AC260*$AB260*$C$5</f>
        <v>0.66034073599999998</v>
      </c>
      <c r="FY260">
        <f>(-2*(FY$30*$C$5+$AB260/$AC260/2)*$AC260)*EXP(-2*(FY$30*$C$5+$AB260/$AC260/2)*$AC260) + 2*$AC260*$AB260*$C$5</f>
        <v>0.66034073599999998</v>
      </c>
      <c r="FZ260">
        <f>(-2*(FZ$30*$C$5+$AB260/$AC260/2)*$AC260)*EXP(-2*(FZ$30*$C$5+$AB260/$AC260/2)*$AC260) + 2*$AC260*$AB260*$C$5</f>
        <v>0.66034073599999998</v>
      </c>
      <c r="GA260">
        <f>(-2*(GA$30*$C$5+$AB260/$AC260/2)*$AC260)*EXP(-2*(GA$30*$C$5+$AB260/$AC260/2)*$AC260) + 2*$AC260*$AB260*$C$5</f>
        <v>0.66034073599999998</v>
      </c>
      <c r="GB260">
        <f>(-2*(GB$30*$C$5+$AB260/$AC260/2)*$AC260)*EXP(-2*(GB$30*$C$5+$AB260/$AC260/2)*$AC260) + 2*$AC260*$AB260*$C$5</f>
        <v>0.66034073599999998</v>
      </c>
      <c r="GC260">
        <f>(-2*(GC$30*$C$5+$AB260/$AC260/2)*$AC260)*EXP(-2*(GC$30*$C$5+$AB260/$AC260/2)*$AC260) + 2*$AC260*$AB260*$C$5</f>
        <v>0.66034073599999998</v>
      </c>
      <c r="GD260">
        <f>(-2*(GD$30*$C$5+$AB260/$AC260/2)*$AC260)*EXP(-2*(GD$30*$C$5+$AB260/$AC260/2)*$AC260) + 2*$AC260*$AB260*$C$5</f>
        <v>0.66034073599999998</v>
      </c>
      <c r="GE260">
        <f>(-2*(GE$30*$C$5+$AB260/$AC260/2)*$AC260)*EXP(-2*(GE$30*$C$5+$AB260/$AC260/2)*$AC260) + 2*$AC260*$AB260*$C$5</f>
        <v>0.66034073599999998</v>
      </c>
      <c r="GF260">
        <f>(-2*(GF$30*$C$5+$AB260/$AC260/2)*$AC260)*EXP(-2*(GF$30*$C$5+$AB260/$AC260/2)*$AC260) + 2*$AC260*$AB260*$C$5</f>
        <v>0.66034073599999998</v>
      </c>
      <c r="GG260">
        <f>(-2*(GG$30*$C$5+$AB260/$AC260/2)*$AC260)*EXP(-2*(GG$30*$C$5+$AB260/$AC260/2)*$AC260) + 2*$AC260*$AB260*$C$5</f>
        <v>0.66034073599999998</v>
      </c>
      <c r="GH260">
        <f>(-2*(GH$30*$C$5+$AB260/$AC260/2)*$AC260)*EXP(-2*(GH$30*$C$5+$AB260/$AC260/2)*$AC260) + 2*$AC260*$AB260*$C$5</f>
        <v>0.66034073599999998</v>
      </c>
      <c r="GI260">
        <f>(-2*(GI$30*$C$5+$AB260/$AC260/2)*$AC260)*EXP(-2*(GI$30*$C$5+$AB260/$AC260/2)*$AC260) + 2*$AC260*$AB260*$C$5</f>
        <v>0.66034073599999998</v>
      </c>
      <c r="GJ260">
        <f>(-2*(GJ$30*$C$5+$AB260/$AC260/2)*$AC260)*EXP(-2*(GJ$30*$C$5+$AB260/$AC260/2)*$AC260) + 2*$AC260*$AB260*$C$5</f>
        <v>0.66034073599999998</v>
      </c>
      <c r="GK260">
        <f>(-2*(GK$30*$C$5+$AB260/$AC260/2)*$AC260)*EXP(-2*(GK$30*$C$5+$AB260/$AC260/2)*$AC260) + 2*$AC260*$AB260*$C$5</f>
        <v>0.66034073599999998</v>
      </c>
      <c r="GL260">
        <f>(-2*(GL$30*$C$5+$AB260/$AC260/2)*$AC260)*EXP(-2*(GL$30*$C$5+$AB260/$AC260/2)*$AC260) + 2*$AC260*$AB260*$C$5</f>
        <v>0.66034073599999998</v>
      </c>
      <c r="GM260">
        <f>(-2*(GM$30*$C$5+$AB260/$AC260/2)*$AC260)*EXP(-2*(GM$30*$C$5+$AB260/$AC260/2)*$AC260) + 2*$AC260*$AB260*$C$5</f>
        <v>0.66034073599999998</v>
      </c>
      <c r="GN260">
        <f>(-2*(GN$30*$C$5+$AB260/$AC260/2)*$AC260)*EXP(-2*(GN$30*$C$5+$AB260/$AC260/2)*$AC260) + 2*$AC260*$AB260*$C$5</f>
        <v>0.66034073599999998</v>
      </c>
      <c r="GO260">
        <f>(-2*(GO$30*$C$5+$AB260/$AC260/2)*$AC260)*EXP(-2*(GO$30*$C$5+$AB260/$AC260/2)*$AC260) + 2*$AC260*$AB260*$C$5</f>
        <v>0.66034073599999998</v>
      </c>
      <c r="GP260">
        <f>(-2*(GP$30*$C$5+$AB260/$AC260/2)*$AC260)*EXP(-2*(GP$30*$C$5+$AB260/$AC260/2)*$AC260) + 2*$AC260*$AB260*$C$5</f>
        <v>0.66034073599999998</v>
      </c>
      <c r="GQ260">
        <f>(-2*(GQ$30*$C$5+$AB260/$AC260/2)*$AC260)*EXP(-2*(GQ$30*$C$5+$AB260/$AC260/2)*$AC260) + 2*$AC260*$AB260*$C$5</f>
        <v>0.66034073599999998</v>
      </c>
      <c r="GR260">
        <f>(-2*(GR$30*$C$5+$AB260/$AC260/2)*$AC260)*EXP(-2*(GR$30*$C$5+$AB260/$AC260/2)*$AC260) + 2*$AC260*$AB260*$C$5</f>
        <v>0.66034073599999998</v>
      </c>
      <c r="GS260">
        <f>(-2*(GS$30*$C$5+$AB260/$AC260/2)*$AC260)*EXP(-2*(GS$30*$C$5+$AB260/$AC260/2)*$AC260) + 2*$AC260*$AB260*$C$5</f>
        <v>0.66034073599999998</v>
      </c>
      <c r="GT260">
        <f>(-2*(GT$30*$C$5+$AB260/$AC260/2)*$AC260)*EXP(-2*(GT$30*$C$5+$AB260/$AC260/2)*$AC260) + 2*$AC260*$AB260*$C$5</f>
        <v>0.66034073599999998</v>
      </c>
      <c r="GU260">
        <f>(-2*(GU$30*$C$5+$AB260/$AC260/2)*$AC260)*EXP(-2*(GU$30*$C$5+$AB260/$AC260/2)*$AC260) + 2*$AC260*$AB260*$C$5</f>
        <v>0.66034073599999998</v>
      </c>
      <c r="GV260">
        <f>(-2*(GV$30*$C$5+$AB260/$AC260/2)*$AC260)*EXP(-2*(GV$30*$C$5+$AB260/$AC260/2)*$AC260) + 2*$AC260*$AB260*$C$5</f>
        <v>0.66034073599999998</v>
      </c>
      <c r="GW260">
        <f>(-2*(GW$30*$C$5+$AB260/$AC260/2)*$AC260)*EXP(-2*(GW$30*$C$5+$AB260/$AC260/2)*$AC260) + 2*$AC260*$AB260*$C$5</f>
        <v>0.66034073599999998</v>
      </c>
      <c r="GX260">
        <f>(-2*(GX$30*$C$5+$AB260/$AC260/2)*$AC260)*EXP(-2*(GX$30*$C$5+$AB260/$AC260/2)*$AC260) + 2*$AC260*$AB260*$C$5</f>
        <v>0.66034073599999998</v>
      </c>
      <c r="GY260">
        <f>(-2*(GY$30*$C$5+$AB260/$AC260/2)*$AC260)*EXP(-2*(GY$30*$C$5+$AB260/$AC260/2)*$AC260) + 2*$AC260*$AB260*$C$5</f>
        <v>0.66034073599999998</v>
      </c>
      <c r="GZ260">
        <f>(-2*(GZ$30*$C$5+$AB260/$AC260/2)*$AC260)*EXP(-2*(GZ$30*$C$5+$AB260/$AC260/2)*$AC260) + 2*$AC260*$AB260*$C$5</f>
        <v>0.66034073599999998</v>
      </c>
      <c r="HA260">
        <f>(-2*(HA$30*$C$5+$AB260/$AC260/2)*$AC260)*EXP(-2*(HA$30*$C$5+$AB260/$AC260/2)*$AC260) + 2*$AC260*$AB260*$C$5</f>
        <v>0.66034073599999998</v>
      </c>
      <c r="HB260">
        <f>(-2*(HB$30*$C$5+$AB260/$AC260/2)*$AC260)*EXP(-2*(HB$30*$C$5+$AB260/$AC260/2)*$AC260) + 2*$AC260*$AB260*$C$5</f>
        <v>0.66034073599999998</v>
      </c>
      <c r="HC260">
        <f>(-2*(HC$30*$C$5+$AB260/$AC260/2)*$AC260)*EXP(-2*(HC$30*$C$5+$AB260/$AC260/2)*$AC260) + 2*$AC260*$AB260*$C$5</f>
        <v>0.66034073599999998</v>
      </c>
      <c r="HD260">
        <f>(-2*(HD$30*$C$5+$AB260/$AC260/2)*$AC260)*EXP(-2*(HD$30*$C$5+$AB260/$AC260/2)*$AC260) + 2*$AC260*$AB260*$C$5</f>
        <v>0.66034073599999998</v>
      </c>
      <c r="HE260">
        <f>(-2*(HE$30*$C$5+$AB260/$AC260/2)*$AC260)*EXP(-2*(HE$30*$C$5+$AB260/$AC260/2)*$AC260) + 2*$AC260*$AB260*$C$5</f>
        <v>0.66034073599999998</v>
      </c>
      <c r="HF260">
        <f>(-2*(HF$30*$C$5+$AB260/$AC260/2)*$AC260)*EXP(-2*(HF$30*$C$5+$AB260/$AC260/2)*$AC260) + 2*$AC260*$AB260*$C$5</f>
        <v>0.66034073599999998</v>
      </c>
      <c r="HG260">
        <f>(-2*(HG$30*$C$5+$AB260/$AC260/2)*$AC260)*EXP(-2*(HG$30*$C$5+$AB260/$AC260/2)*$AC260) + 2*$AC260*$AB260*$C$5</f>
        <v>0.66034073599999998</v>
      </c>
      <c r="HH260">
        <f>(-2*(HH$30*$C$5+$AB260/$AC260/2)*$AC260)*EXP(-2*(HH$30*$C$5+$AB260/$AC260/2)*$AC260) + 2*$AC260*$AB260*$C$5</f>
        <v>0.66034073599999998</v>
      </c>
      <c r="HI260">
        <f>(-2*(HI$30*$C$5+$AB260/$AC260/2)*$AC260)*EXP(-2*(HI$30*$C$5+$AB260/$AC260/2)*$AC260) + 2*$AC260*$AB260*$C$5</f>
        <v>0.66034073599999998</v>
      </c>
      <c r="HJ260">
        <f>(-2*(HJ$30*$C$5+$AB260/$AC260/2)*$AC260)*EXP(-2*(HJ$30*$C$5+$AB260/$AC260/2)*$AC260) + 2*$AC260*$AB260*$C$5</f>
        <v>0.66034073599999998</v>
      </c>
      <c r="HK260">
        <f>(-2*(HK$30*$C$5+$AB260/$AC260/2)*$AC260)*EXP(-2*(HK$30*$C$5+$AB260/$AC260/2)*$AC260) + 2*$AC260*$AB260*$C$5</f>
        <v>0.66034073599999998</v>
      </c>
      <c r="HL260">
        <f>(-2*(HL$30*$C$5+$AB260/$AC260/2)*$AC260)*EXP(-2*(HL$30*$C$5+$AB260/$AC260/2)*$AC260) + 2*$AC260*$AB260*$C$5</f>
        <v>0.66034073599999998</v>
      </c>
      <c r="HM260">
        <f>(-2*(HM$30*$C$5+$AB260/$AC260/2)*$AC260)*EXP(-2*(HM$30*$C$5+$AB260/$AC260/2)*$AC260) + 2*$AC260*$AB260*$C$5</f>
        <v>0.66034073599999998</v>
      </c>
      <c r="HN260">
        <f>(-2*(HN$30*$C$5+$AB260/$AC260/2)*$AC260)*EXP(-2*(HN$30*$C$5+$AB260/$AC260/2)*$AC260) + 2*$AC260*$AB260*$C$5</f>
        <v>0.66034073599999998</v>
      </c>
      <c r="HO260">
        <f>(-2*(HO$30*$C$5+$AB260/$AC260/2)*$AC260)*EXP(-2*(HO$30*$C$5+$AB260/$AC260/2)*$AC260) + 2*$AC260*$AB260*$C$5</f>
        <v>0.66034073599999998</v>
      </c>
      <c r="HP260">
        <f>(-2*(HP$30*$C$5+$AB260/$AC260/2)*$AC260)*EXP(-2*(HP$30*$C$5+$AB260/$AC260/2)*$AC260) + 2*$AC260*$AB260*$C$5</f>
        <v>0.66034073599999998</v>
      </c>
      <c r="HQ260">
        <f>(-2*(HQ$30*$C$5+$AB260/$AC260/2)*$AC260)*EXP(-2*(HQ$30*$C$5+$AB260/$AC260/2)*$AC260) + 2*$AC260*$AB260*$C$5</f>
        <v>0.66034073599999998</v>
      </c>
      <c r="HR260">
        <f>(-2*(HR$30*$C$5+$AB260/$AC260/2)*$AC260)*EXP(-2*(HR$30*$C$5+$AB260/$AC260/2)*$AC260) + 2*$AC260*$AB260*$C$5</f>
        <v>0.66034073599999998</v>
      </c>
      <c r="HS260">
        <f>(-2*(HS$30*$C$5+$AB260/$AC260/2)*$AC260)*EXP(-2*(HS$30*$C$5+$AB260/$AC260/2)*$AC260) + 2*$AC260*$AB260*$C$5</f>
        <v>0.66034073599999998</v>
      </c>
      <c r="HT260">
        <f>(-2*(HT$30*$C$5+$AB260/$AC260/2)*$AC260)*EXP(-2*(HT$30*$C$5+$AB260/$AC260/2)*$AC260) + 2*$AC260*$AB260*$C$5</f>
        <v>0.66034073599999998</v>
      </c>
      <c r="HU260">
        <f>(-2*(HU$30*$C$5+$AB260/$AC260/2)*$AC260)*EXP(-2*(HU$30*$C$5+$AB260/$AC260/2)*$AC260) + 2*$AC260*$AB260*$C$5</f>
        <v>0.66034073599999998</v>
      </c>
      <c r="HV260">
        <f>(-2*(HV$30*$C$5+$AB260/$AC260/2)*$AC260)*EXP(-2*(HV$30*$C$5+$AB260/$AC260/2)*$AC260) + 2*$AC260*$AB260*$C$5</f>
        <v>0.66034073599999998</v>
      </c>
      <c r="HW260">
        <f>(-2*(HW$30*$C$5+$AB260/$AC260/2)*$AC260)*EXP(-2*(HW$30*$C$5+$AB260/$AC260/2)*$AC260) + 2*$AC260*$AB260*$C$5</f>
        <v>0.66034073599999998</v>
      </c>
    </row>
    <row r="261" spans="1:231">
      <c r="A261" s="4"/>
      <c r="B261" s="4"/>
      <c r="C261" s="4"/>
      <c r="E261" s="116">
        <f t="shared" si="36"/>
        <v>2291</v>
      </c>
      <c r="F261" s="106">
        <f>EXP(-2*($E261-1)/$C$8*$C$5*($C$3*'UL FRMPL'!H$35-'UL FRMPL'!$H$35)/1000)</f>
        <v>0.43804837916094885</v>
      </c>
      <c r="G261" s="130"/>
      <c r="H261" s="130">
        <f t="shared" si="33"/>
        <v>0.82735700439910798</v>
      </c>
      <c r="I261" s="130"/>
      <c r="J261" s="106"/>
      <c r="K261" s="3"/>
      <c r="L261" s="130"/>
      <c r="N261">
        <f t="shared" si="34"/>
        <v>0.82735700439910798</v>
      </c>
      <c r="O261">
        <f t="shared" si="35"/>
        <v>0.16109091756678509</v>
      </c>
      <c r="P261">
        <f t="shared" si="39"/>
        <v>0.13514063384427635</v>
      </c>
      <c r="Q261">
        <f t="shared" si="38"/>
        <v>0.11337070513774494</v>
      </c>
      <c r="R261">
        <f t="shared" si="38"/>
        <v>9.5107714221912165E-2</v>
      </c>
      <c r="S261">
        <f t="shared" si="38"/>
        <v>7.9786725270224762E-2</v>
      </c>
      <c r="T261">
        <f t="shared" si="38"/>
        <v>6.6933808486795268E-2</v>
      </c>
      <c r="U261">
        <f t="shared" si="38"/>
        <v>5.6151379861417952E-2</v>
      </c>
      <c r="V261">
        <f t="shared" si="38"/>
        <v>4.7105902556901037E-2</v>
      </c>
      <c r="W261">
        <f t="shared" si="38"/>
        <v>3.9517569491198279E-2</v>
      </c>
      <c r="X261">
        <f t="shared" si="38"/>
        <v>3.3151647961851952E-2</v>
      </c>
      <c r="AB261" s="116">
        <f t="shared" si="37"/>
        <v>230</v>
      </c>
      <c r="AC261">
        <f>($C$3*'UL FRMPL'!H$35-'UL FRMPL'!$H$35)/1000</f>
        <v>1.441792</v>
      </c>
      <c r="AE261">
        <f>(-2*(AE$30*$C$5+$AB261/$AC261/2)*$AC261)*EXP(-2*(AE$30*$C$5+$AB261/$AC261/2)*$AC261) + 2*$AC261*$AB261*$C$5</f>
        <v>0.66322432000000009</v>
      </c>
      <c r="AF261">
        <f>(-2*(AF$30*$C$5+$AB261/$AC261/2)*$AC261)*EXP(-2*(AF$30*$C$5+$AB261/$AC261/2)*$AC261) + 2*$AC261*$AB261*$C$5</f>
        <v>0.66322432000000009</v>
      </c>
      <c r="AG261">
        <f>(-2*(AG$30*$C$5+$AB261/$AC261/2)*$AC261)*EXP(-2*(AG$30*$C$5+$AB261/$AC261/2)*$AC261) + 2*$AC261*$AB261*$C$5</f>
        <v>0.66322432000000009</v>
      </c>
      <c r="AH261">
        <f>(-2*(AH$30*$C$5+$AB261/$AC261/2)*$AC261)*EXP(-2*(AH$30*$C$5+$AB261/$AC261/2)*$AC261) + 2*$AC261*$AB261*$C$5</f>
        <v>0.66322432000000009</v>
      </c>
      <c r="AI261">
        <f>(-2*(AI$30*$C$5+$AB261/$AC261/2)*$AC261)*EXP(-2*(AI$30*$C$5+$AB261/$AC261/2)*$AC261) + 2*$AC261*$AB261*$C$5</f>
        <v>0.66322432000000009</v>
      </c>
      <c r="AJ261">
        <f>(-2*(AJ$30*$C$5+$AB261/$AC261/2)*$AC261)*EXP(-2*(AJ$30*$C$5+$AB261/$AC261/2)*$AC261) + 2*$AC261*$AB261*$C$5</f>
        <v>0.66322432000000009</v>
      </c>
      <c r="AK261">
        <f>(-2*(AK$30*$C$5+$AB261/$AC261/2)*$AC261)*EXP(-2*(AK$30*$C$5+$AB261/$AC261/2)*$AC261) + 2*$AC261*$AB261*$C$5</f>
        <v>0.66322432000000009</v>
      </c>
      <c r="AL261">
        <f>(-2*(AL$30*$C$5+$AB261/$AC261/2)*$AC261)*EXP(-2*(AL$30*$C$5+$AB261/$AC261/2)*$AC261) + 2*$AC261*$AB261*$C$5</f>
        <v>0.66322432000000009</v>
      </c>
      <c r="AM261">
        <f>(-2*(AM$30*$C$5+$AB261/$AC261/2)*$AC261)*EXP(-2*(AM$30*$C$5+$AB261/$AC261/2)*$AC261) + 2*$AC261*$AB261*$C$5</f>
        <v>0.66322432000000009</v>
      </c>
      <c r="AN261">
        <f>(-2*(AN$30*$C$5+$AB261/$AC261/2)*$AC261)*EXP(-2*(AN$30*$C$5+$AB261/$AC261/2)*$AC261) + 2*$AC261*$AB261*$C$5</f>
        <v>0.66322432000000009</v>
      </c>
      <c r="AO261">
        <f>(-2*(AO$30*$C$5+$AB261/$AC261/2)*$AC261)*EXP(-2*(AO$30*$C$5+$AB261/$AC261/2)*$AC261) + 2*$AC261*$AB261*$C$5</f>
        <v>0.66322432000000009</v>
      </c>
      <c r="AP261">
        <f>(-2*(AP$30*$C$5+$AB261/$AC261/2)*$AC261)*EXP(-2*(AP$30*$C$5+$AB261/$AC261/2)*$AC261) + 2*$AC261*$AB261*$C$5</f>
        <v>0.66322432000000009</v>
      </c>
      <c r="AQ261">
        <f>(-2*(AQ$30*$C$5+$AB261/$AC261/2)*$AC261)*EXP(-2*(AQ$30*$C$5+$AB261/$AC261/2)*$AC261) + 2*$AC261*$AB261*$C$5</f>
        <v>0.66322432000000009</v>
      </c>
      <c r="AR261">
        <f>(-2*(AR$30*$C$5+$AB261/$AC261/2)*$AC261)*EXP(-2*(AR$30*$C$5+$AB261/$AC261/2)*$AC261) + 2*$AC261*$AB261*$C$5</f>
        <v>0.66322432000000009</v>
      </c>
      <c r="AS261">
        <f>(-2*(AS$30*$C$5+$AB261/$AC261/2)*$AC261)*EXP(-2*(AS$30*$C$5+$AB261/$AC261/2)*$AC261) + 2*$AC261*$AB261*$C$5</f>
        <v>0.66322432000000009</v>
      </c>
      <c r="AT261">
        <f>(-2*(AT$30*$C$5+$AB261/$AC261/2)*$AC261)*EXP(-2*(AT$30*$C$5+$AB261/$AC261/2)*$AC261) + 2*$AC261*$AB261*$C$5</f>
        <v>0.66322432000000009</v>
      </c>
      <c r="AU261">
        <f>(-2*(AU$30*$C$5+$AB261/$AC261/2)*$AC261)*EXP(-2*(AU$30*$C$5+$AB261/$AC261/2)*$AC261) + 2*$AC261*$AB261*$C$5</f>
        <v>0.66322432000000009</v>
      </c>
      <c r="AV261">
        <f>(-2*(AV$30*$C$5+$AB261/$AC261/2)*$AC261)*EXP(-2*(AV$30*$C$5+$AB261/$AC261/2)*$AC261) + 2*$AC261*$AB261*$C$5</f>
        <v>0.66322432000000009</v>
      </c>
      <c r="AW261">
        <f>(-2*(AW$30*$C$5+$AB261/$AC261/2)*$AC261)*EXP(-2*(AW$30*$C$5+$AB261/$AC261/2)*$AC261) + 2*$AC261*$AB261*$C$5</f>
        <v>0.66322432000000009</v>
      </c>
      <c r="AX261">
        <f>(-2*(AX$30*$C$5+$AB261/$AC261/2)*$AC261)*EXP(-2*(AX$30*$C$5+$AB261/$AC261/2)*$AC261) + 2*$AC261*$AB261*$C$5</f>
        <v>0.66322432000000009</v>
      </c>
      <c r="AY261">
        <f>(-2*(AY$30*$C$5+$AB261/$AC261/2)*$AC261)*EXP(-2*(AY$30*$C$5+$AB261/$AC261/2)*$AC261) + 2*$AC261*$AB261*$C$5</f>
        <v>0.66322432000000009</v>
      </c>
      <c r="AZ261">
        <f>(-2*(AZ$30*$C$5+$AB261/$AC261/2)*$AC261)*EXP(-2*(AZ$30*$C$5+$AB261/$AC261/2)*$AC261) + 2*$AC261*$AB261*$C$5</f>
        <v>0.66322432000000009</v>
      </c>
      <c r="BA261">
        <f>(-2*(BA$30*$C$5+$AB261/$AC261/2)*$AC261)*EXP(-2*(BA$30*$C$5+$AB261/$AC261/2)*$AC261) + 2*$AC261*$AB261*$C$5</f>
        <v>0.66322432000000009</v>
      </c>
      <c r="BB261">
        <f>(-2*(BB$30*$C$5+$AB261/$AC261/2)*$AC261)*EXP(-2*(BB$30*$C$5+$AB261/$AC261/2)*$AC261) + 2*$AC261*$AB261*$C$5</f>
        <v>0.66322432000000009</v>
      </c>
      <c r="BC261">
        <f>(-2*(BC$30*$C$5+$AB261/$AC261/2)*$AC261)*EXP(-2*(BC$30*$C$5+$AB261/$AC261/2)*$AC261) + 2*$AC261*$AB261*$C$5</f>
        <v>0.66322432000000009</v>
      </c>
      <c r="BD261">
        <f>(-2*(BD$30*$C$5+$AB261/$AC261/2)*$AC261)*EXP(-2*(BD$30*$C$5+$AB261/$AC261/2)*$AC261) + 2*$AC261*$AB261*$C$5</f>
        <v>0.66322432000000009</v>
      </c>
      <c r="BE261">
        <f>(-2*(BE$30*$C$5+$AB261/$AC261/2)*$AC261)*EXP(-2*(BE$30*$C$5+$AB261/$AC261/2)*$AC261) + 2*$AC261*$AB261*$C$5</f>
        <v>0.66322432000000009</v>
      </c>
      <c r="BF261">
        <f>(-2*(BF$30*$C$5+$AB261/$AC261/2)*$AC261)*EXP(-2*(BF$30*$C$5+$AB261/$AC261/2)*$AC261) + 2*$AC261*$AB261*$C$5</f>
        <v>0.66322432000000009</v>
      </c>
      <c r="BG261">
        <f>(-2*(BG$30*$C$5+$AB261/$AC261/2)*$AC261)*EXP(-2*(BG$30*$C$5+$AB261/$AC261/2)*$AC261) + 2*$AC261*$AB261*$C$5</f>
        <v>0.66322432000000009</v>
      </c>
      <c r="BH261">
        <f>(-2*(BH$30*$C$5+$AB261/$AC261/2)*$AC261)*EXP(-2*(BH$30*$C$5+$AB261/$AC261/2)*$AC261) + 2*$AC261*$AB261*$C$5</f>
        <v>0.66322432000000009</v>
      </c>
      <c r="BI261">
        <f>(-2*(BI$30*$C$5+$AB261/$AC261/2)*$AC261)*EXP(-2*(BI$30*$C$5+$AB261/$AC261/2)*$AC261) + 2*$AC261*$AB261*$C$5</f>
        <v>0.66322432000000009</v>
      </c>
      <c r="BJ261">
        <f>(-2*(BJ$30*$C$5+$AB261/$AC261/2)*$AC261)*EXP(-2*(BJ$30*$C$5+$AB261/$AC261/2)*$AC261) + 2*$AC261*$AB261*$C$5</f>
        <v>0.66322432000000009</v>
      </c>
      <c r="BK261">
        <f>(-2*(BK$30*$C$5+$AB261/$AC261/2)*$AC261)*EXP(-2*(BK$30*$C$5+$AB261/$AC261/2)*$AC261) + 2*$AC261*$AB261*$C$5</f>
        <v>0.66322432000000009</v>
      </c>
      <c r="BL261">
        <f>(-2*(BL$30*$C$5+$AB261/$AC261/2)*$AC261)*EXP(-2*(BL$30*$C$5+$AB261/$AC261/2)*$AC261) + 2*$AC261*$AB261*$C$5</f>
        <v>0.66322432000000009</v>
      </c>
      <c r="BM261">
        <f>(-2*(BM$30*$C$5+$AB261/$AC261/2)*$AC261)*EXP(-2*(BM$30*$C$5+$AB261/$AC261/2)*$AC261) + 2*$AC261*$AB261*$C$5</f>
        <v>0.66322432000000009</v>
      </c>
      <c r="BN261">
        <f>(-2*(BN$30*$C$5+$AB261/$AC261/2)*$AC261)*EXP(-2*(BN$30*$C$5+$AB261/$AC261/2)*$AC261) + 2*$AC261*$AB261*$C$5</f>
        <v>0.66322432000000009</v>
      </c>
      <c r="BO261">
        <f>(-2*(BO$30*$C$5+$AB261/$AC261/2)*$AC261)*EXP(-2*(BO$30*$C$5+$AB261/$AC261/2)*$AC261) + 2*$AC261*$AB261*$C$5</f>
        <v>0.66322432000000009</v>
      </c>
      <c r="BP261">
        <f>(-2*(BP$30*$C$5+$AB261/$AC261/2)*$AC261)*EXP(-2*(BP$30*$C$5+$AB261/$AC261/2)*$AC261) + 2*$AC261*$AB261*$C$5</f>
        <v>0.66322432000000009</v>
      </c>
      <c r="BQ261">
        <f>(-2*(BQ$30*$C$5+$AB261/$AC261/2)*$AC261)*EXP(-2*(BQ$30*$C$5+$AB261/$AC261/2)*$AC261) + 2*$AC261*$AB261*$C$5</f>
        <v>0.66322432000000009</v>
      </c>
      <c r="BR261">
        <f>(-2*(BR$30*$C$5+$AB261/$AC261/2)*$AC261)*EXP(-2*(BR$30*$C$5+$AB261/$AC261/2)*$AC261) + 2*$AC261*$AB261*$C$5</f>
        <v>0.66322432000000009</v>
      </c>
      <c r="BS261">
        <f>(-2*(BS$30*$C$5+$AB261/$AC261/2)*$AC261)*EXP(-2*(BS$30*$C$5+$AB261/$AC261/2)*$AC261) + 2*$AC261*$AB261*$C$5</f>
        <v>0.66322432000000009</v>
      </c>
      <c r="BT261">
        <f>(-2*(BT$30*$C$5+$AB261/$AC261/2)*$AC261)*EXP(-2*(BT$30*$C$5+$AB261/$AC261/2)*$AC261) + 2*$AC261*$AB261*$C$5</f>
        <v>0.66322432000000009</v>
      </c>
      <c r="BU261">
        <f>(-2*(BU$30*$C$5+$AB261/$AC261/2)*$AC261)*EXP(-2*(BU$30*$C$5+$AB261/$AC261/2)*$AC261) + 2*$AC261*$AB261*$C$5</f>
        <v>0.66322432000000009</v>
      </c>
      <c r="BV261">
        <f>(-2*(BV$30*$C$5+$AB261/$AC261/2)*$AC261)*EXP(-2*(BV$30*$C$5+$AB261/$AC261/2)*$AC261) + 2*$AC261*$AB261*$C$5</f>
        <v>0.66322432000000009</v>
      </c>
      <c r="BW261">
        <f>(-2*(BW$30*$C$5+$AB261/$AC261/2)*$AC261)*EXP(-2*(BW$30*$C$5+$AB261/$AC261/2)*$AC261) + 2*$AC261*$AB261*$C$5</f>
        <v>0.66322432000000009</v>
      </c>
      <c r="BX261">
        <f>(-2*(BX$30*$C$5+$AB261/$AC261/2)*$AC261)*EXP(-2*(BX$30*$C$5+$AB261/$AC261/2)*$AC261) + 2*$AC261*$AB261*$C$5</f>
        <v>0.66322432000000009</v>
      </c>
      <c r="BY261">
        <f>(-2*(BY$30*$C$5+$AB261/$AC261/2)*$AC261)*EXP(-2*(BY$30*$C$5+$AB261/$AC261/2)*$AC261) + 2*$AC261*$AB261*$C$5</f>
        <v>0.66322432000000009</v>
      </c>
      <c r="BZ261">
        <f>(-2*(BZ$30*$C$5+$AB261/$AC261/2)*$AC261)*EXP(-2*(BZ$30*$C$5+$AB261/$AC261/2)*$AC261) + 2*$AC261*$AB261*$C$5</f>
        <v>0.66322432000000009</v>
      </c>
      <c r="CA261">
        <f>(-2*(CA$30*$C$5+$AB261/$AC261/2)*$AC261)*EXP(-2*(CA$30*$C$5+$AB261/$AC261/2)*$AC261) + 2*$AC261*$AB261*$C$5</f>
        <v>0.66322432000000009</v>
      </c>
      <c r="CB261">
        <f>(-2*(CB$30*$C$5+$AB261/$AC261/2)*$AC261)*EXP(-2*(CB$30*$C$5+$AB261/$AC261/2)*$AC261) + 2*$AC261*$AB261*$C$5</f>
        <v>0.66322432000000009</v>
      </c>
      <c r="CC261">
        <f>(-2*(CC$30*$C$5+$AB261/$AC261/2)*$AC261)*EXP(-2*(CC$30*$C$5+$AB261/$AC261/2)*$AC261) + 2*$AC261*$AB261*$C$5</f>
        <v>0.66322432000000009</v>
      </c>
      <c r="CD261">
        <f>(-2*(CD$30*$C$5+$AB261/$AC261/2)*$AC261)*EXP(-2*(CD$30*$C$5+$AB261/$AC261/2)*$AC261) + 2*$AC261*$AB261*$C$5</f>
        <v>0.66322432000000009</v>
      </c>
      <c r="CE261">
        <f>(-2*(CE$30*$C$5+$AB261/$AC261/2)*$AC261)*EXP(-2*(CE$30*$C$5+$AB261/$AC261/2)*$AC261) + 2*$AC261*$AB261*$C$5</f>
        <v>0.66322432000000009</v>
      </c>
      <c r="CF261">
        <f>(-2*(CF$30*$C$5+$AB261/$AC261/2)*$AC261)*EXP(-2*(CF$30*$C$5+$AB261/$AC261/2)*$AC261) + 2*$AC261*$AB261*$C$5</f>
        <v>0.66322432000000009</v>
      </c>
      <c r="CG261">
        <f>(-2*(CG$30*$C$5+$AB261/$AC261/2)*$AC261)*EXP(-2*(CG$30*$C$5+$AB261/$AC261/2)*$AC261) + 2*$AC261*$AB261*$C$5</f>
        <v>0.66322432000000009</v>
      </c>
      <c r="CH261">
        <f>(-2*(CH$30*$C$5+$AB261/$AC261/2)*$AC261)*EXP(-2*(CH$30*$C$5+$AB261/$AC261/2)*$AC261) + 2*$AC261*$AB261*$C$5</f>
        <v>0.66322432000000009</v>
      </c>
      <c r="CI261">
        <f>(-2*(CI$30*$C$5+$AB261/$AC261/2)*$AC261)*EXP(-2*(CI$30*$C$5+$AB261/$AC261/2)*$AC261) + 2*$AC261*$AB261*$C$5</f>
        <v>0.66322432000000009</v>
      </c>
      <c r="CJ261">
        <f>(-2*(CJ$30*$C$5+$AB261/$AC261/2)*$AC261)*EXP(-2*(CJ$30*$C$5+$AB261/$AC261/2)*$AC261) + 2*$AC261*$AB261*$C$5</f>
        <v>0.66322432000000009</v>
      </c>
      <c r="CK261">
        <f>(-2*(CK$30*$C$5+$AB261/$AC261/2)*$AC261)*EXP(-2*(CK$30*$C$5+$AB261/$AC261/2)*$AC261) + 2*$AC261*$AB261*$C$5</f>
        <v>0.66322432000000009</v>
      </c>
      <c r="CL261">
        <f>(-2*(CL$30*$C$5+$AB261/$AC261/2)*$AC261)*EXP(-2*(CL$30*$C$5+$AB261/$AC261/2)*$AC261) + 2*$AC261*$AB261*$C$5</f>
        <v>0.66322432000000009</v>
      </c>
      <c r="CM261">
        <f>(-2*(CM$30*$C$5+$AB261/$AC261/2)*$AC261)*EXP(-2*(CM$30*$C$5+$AB261/$AC261/2)*$AC261) + 2*$AC261*$AB261*$C$5</f>
        <v>0.66322432000000009</v>
      </c>
      <c r="CN261">
        <f>(-2*(CN$30*$C$5+$AB261/$AC261/2)*$AC261)*EXP(-2*(CN$30*$C$5+$AB261/$AC261/2)*$AC261) + 2*$AC261*$AB261*$C$5</f>
        <v>0.66322432000000009</v>
      </c>
      <c r="CO261">
        <f>(-2*(CO$30*$C$5+$AB261/$AC261/2)*$AC261)*EXP(-2*(CO$30*$C$5+$AB261/$AC261/2)*$AC261) + 2*$AC261*$AB261*$C$5</f>
        <v>0.66322432000000009</v>
      </c>
      <c r="CP261">
        <f>(-2*(CP$30*$C$5+$AB261/$AC261/2)*$AC261)*EXP(-2*(CP$30*$C$5+$AB261/$AC261/2)*$AC261) + 2*$AC261*$AB261*$C$5</f>
        <v>0.66322432000000009</v>
      </c>
      <c r="CQ261">
        <f>(-2*(CQ$30*$C$5+$AB261/$AC261/2)*$AC261)*EXP(-2*(CQ$30*$C$5+$AB261/$AC261/2)*$AC261) + 2*$AC261*$AB261*$C$5</f>
        <v>0.66322432000000009</v>
      </c>
      <c r="CR261">
        <f>(-2*(CR$30*$C$5+$AB261/$AC261/2)*$AC261)*EXP(-2*(CR$30*$C$5+$AB261/$AC261/2)*$AC261) + 2*$AC261*$AB261*$C$5</f>
        <v>0.66322432000000009</v>
      </c>
      <c r="CS261">
        <f>(-2*(CS$30*$C$5+$AB261/$AC261/2)*$AC261)*EXP(-2*(CS$30*$C$5+$AB261/$AC261/2)*$AC261) + 2*$AC261*$AB261*$C$5</f>
        <v>0.66322432000000009</v>
      </c>
      <c r="CT261">
        <f>(-2*(CT$30*$C$5+$AB261/$AC261/2)*$AC261)*EXP(-2*(CT$30*$C$5+$AB261/$AC261/2)*$AC261) + 2*$AC261*$AB261*$C$5</f>
        <v>0.66322432000000009</v>
      </c>
      <c r="CU261">
        <f>(-2*(CU$30*$C$5+$AB261/$AC261/2)*$AC261)*EXP(-2*(CU$30*$C$5+$AB261/$AC261/2)*$AC261) + 2*$AC261*$AB261*$C$5</f>
        <v>0.66322432000000009</v>
      </c>
      <c r="CV261">
        <f>(-2*(CV$30*$C$5+$AB261/$AC261/2)*$AC261)*EXP(-2*(CV$30*$C$5+$AB261/$AC261/2)*$AC261) + 2*$AC261*$AB261*$C$5</f>
        <v>0.66322432000000009</v>
      </c>
      <c r="CW261">
        <f>(-2*(CW$30*$C$5+$AB261/$AC261/2)*$AC261)*EXP(-2*(CW$30*$C$5+$AB261/$AC261/2)*$AC261) + 2*$AC261*$AB261*$C$5</f>
        <v>0.66322432000000009</v>
      </c>
      <c r="CX261">
        <f>(-2*(CX$30*$C$5+$AB261/$AC261/2)*$AC261)*EXP(-2*(CX$30*$C$5+$AB261/$AC261/2)*$AC261) + 2*$AC261*$AB261*$C$5</f>
        <v>0.66322432000000009</v>
      </c>
      <c r="CY261">
        <f>(-2*(CY$30*$C$5+$AB261/$AC261/2)*$AC261)*EXP(-2*(CY$30*$C$5+$AB261/$AC261/2)*$AC261) + 2*$AC261*$AB261*$C$5</f>
        <v>0.66322432000000009</v>
      </c>
      <c r="CZ261">
        <f>(-2*(CZ$30*$C$5+$AB261/$AC261/2)*$AC261)*EXP(-2*(CZ$30*$C$5+$AB261/$AC261/2)*$AC261) + 2*$AC261*$AB261*$C$5</f>
        <v>0.66322432000000009</v>
      </c>
      <c r="DA261">
        <f>(-2*(DA$30*$C$5+$AB261/$AC261/2)*$AC261)*EXP(-2*(DA$30*$C$5+$AB261/$AC261/2)*$AC261) + 2*$AC261*$AB261*$C$5</f>
        <v>0.66322432000000009</v>
      </c>
      <c r="DB261">
        <f>(-2*(DB$30*$C$5+$AB261/$AC261/2)*$AC261)*EXP(-2*(DB$30*$C$5+$AB261/$AC261/2)*$AC261) + 2*$AC261*$AB261*$C$5</f>
        <v>0.66322432000000009</v>
      </c>
      <c r="DC261">
        <f>(-2*(DC$30*$C$5+$AB261/$AC261/2)*$AC261)*EXP(-2*(DC$30*$C$5+$AB261/$AC261/2)*$AC261) + 2*$AC261*$AB261*$C$5</f>
        <v>0.66322432000000009</v>
      </c>
      <c r="DD261">
        <f>(-2*(DD$30*$C$5+$AB261/$AC261/2)*$AC261)*EXP(-2*(DD$30*$C$5+$AB261/$AC261/2)*$AC261) + 2*$AC261*$AB261*$C$5</f>
        <v>0.66322432000000009</v>
      </c>
      <c r="DE261">
        <f>(-2*(DE$30*$C$5+$AB261/$AC261/2)*$AC261)*EXP(-2*(DE$30*$C$5+$AB261/$AC261/2)*$AC261) + 2*$AC261*$AB261*$C$5</f>
        <v>0.66322432000000009</v>
      </c>
      <c r="DF261">
        <f>(-2*(DF$30*$C$5+$AB261/$AC261/2)*$AC261)*EXP(-2*(DF$30*$C$5+$AB261/$AC261/2)*$AC261) + 2*$AC261*$AB261*$C$5</f>
        <v>0.66322432000000009</v>
      </c>
      <c r="DG261">
        <f>(-2*(DG$30*$C$5+$AB261/$AC261/2)*$AC261)*EXP(-2*(DG$30*$C$5+$AB261/$AC261/2)*$AC261) + 2*$AC261*$AB261*$C$5</f>
        <v>0.66322432000000009</v>
      </c>
      <c r="DH261">
        <f>(-2*(DH$30*$C$5+$AB261/$AC261/2)*$AC261)*EXP(-2*(DH$30*$C$5+$AB261/$AC261/2)*$AC261) + 2*$AC261*$AB261*$C$5</f>
        <v>0.66322432000000009</v>
      </c>
      <c r="DI261">
        <f>(-2*(DI$30*$C$5+$AB261/$AC261/2)*$AC261)*EXP(-2*(DI$30*$C$5+$AB261/$AC261/2)*$AC261) + 2*$AC261*$AB261*$C$5</f>
        <v>0.66322432000000009</v>
      </c>
      <c r="DJ261">
        <f>(-2*(DJ$30*$C$5+$AB261/$AC261/2)*$AC261)*EXP(-2*(DJ$30*$C$5+$AB261/$AC261/2)*$AC261) + 2*$AC261*$AB261*$C$5</f>
        <v>0.66322432000000009</v>
      </c>
      <c r="DK261">
        <f>(-2*(DK$30*$C$5+$AB261/$AC261/2)*$AC261)*EXP(-2*(DK$30*$C$5+$AB261/$AC261/2)*$AC261) + 2*$AC261*$AB261*$C$5</f>
        <v>0.66322432000000009</v>
      </c>
      <c r="DL261">
        <f>(-2*(DL$30*$C$5+$AB261/$AC261/2)*$AC261)*EXP(-2*(DL$30*$C$5+$AB261/$AC261/2)*$AC261) + 2*$AC261*$AB261*$C$5</f>
        <v>0.66322432000000009</v>
      </c>
      <c r="DM261">
        <f>(-2*(DM$30*$C$5+$AB261/$AC261/2)*$AC261)*EXP(-2*(DM$30*$C$5+$AB261/$AC261/2)*$AC261) + 2*$AC261*$AB261*$C$5</f>
        <v>0.66322432000000009</v>
      </c>
      <c r="DN261">
        <f>(-2*(DN$30*$C$5+$AB261/$AC261/2)*$AC261)*EXP(-2*(DN$30*$C$5+$AB261/$AC261/2)*$AC261) + 2*$AC261*$AB261*$C$5</f>
        <v>0.66322432000000009</v>
      </c>
      <c r="DO261">
        <f>(-2*(DO$30*$C$5+$AB261/$AC261/2)*$AC261)*EXP(-2*(DO$30*$C$5+$AB261/$AC261/2)*$AC261) + 2*$AC261*$AB261*$C$5</f>
        <v>0.66322432000000009</v>
      </c>
      <c r="DP261">
        <f>(-2*(DP$30*$C$5+$AB261/$AC261/2)*$AC261)*EXP(-2*(DP$30*$C$5+$AB261/$AC261/2)*$AC261) + 2*$AC261*$AB261*$C$5</f>
        <v>0.66322432000000009</v>
      </c>
      <c r="DQ261">
        <f>(-2*(DQ$30*$C$5+$AB261/$AC261/2)*$AC261)*EXP(-2*(DQ$30*$C$5+$AB261/$AC261/2)*$AC261) + 2*$AC261*$AB261*$C$5</f>
        <v>0.66322432000000009</v>
      </c>
      <c r="DR261">
        <f>(-2*(DR$30*$C$5+$AB261/$AC261/2)*$AC261)*EXP(-2*(DR$30*$C$5+$AB261/$AC261/2)*$AC261) + 2*$AC261*$AB261*$C$5</f>
        <v>0.66322432000000009</v>
      </c>
      <c r="DS261">
        <f>(-2*(DS$30*$C$5+$AB261/$AC261/2)*$AC261)*EXP(-2*(DS$30*$C$5+$AB261/$AC261/2)*$AC261) + 2*$AC261*$AB261*$C$5</f>
        <v>0.66322432000000009</v>
      </c>
      <c r="DT261">
        <f>(-2*(DT$30*$C$5+$AB261/$AC261/2)*$AC261)*EXP(-2*(DT$30*$C$5+$AB261/$AC261/2)*$AC261) + 2*$AC261*$AB261*$C$5</f>
        <v>0.66322432000000009</v>
      </c>
      <c r="DU261">
        <f>(-2*(DU$30*$C$5+$AB261/$AC261/2)*$AC261)*EXP(-2*(DU$30*$C$5+$AB261/$AC261/2)*$AC261) + 2*$AC261*$AB261*$C$5</f>
        <v>0.66322432000000009</v>
      </c>
      <c r="DV261">
        <f>(-2*(DV$30*$C$5+$AB261/$AC261/2)*$AC261)*EXP(-2*(DV$30*$C$5+$AB261/$AC261/2)*$AC261) + 2*$AC261*$AB261*$C$5</f>
        <v>0.66322432000000009</v>
      </c>
      <c r="DW261">
        <f>(-2*(DW$30*$C$5+$AB261/$AC261/2)*$AC261)*EXP(-2*(DW$30*$C$5+$AB261/$AC261/2)*$AC261) + 2*$AC261*$AB261*$C$5</f>
        <v>0.66322432000000009</v>
      </c>
      <c r="DX261">
        <f>(-2*(DX$30*$C$5+$AB261/$AC261/2)*$AC261)*EXP(-2*(DX$30*$C$5+$AB261/$AC261/2)*$AC261) + 2*$AC261*$AB261*$C$5</f>
        <v>0.66322432000000009</v>
      </c>
      <c r="DY261">
        <f>(-2*(DY$30*$C$5+$AB261/$AC261/2)*$AC261)*EXP(-2*(DY$30*$C$5+$AB261/$AC261/2)*$AC261) + 2*$AC261*$AB261*$C$5</f>
        <v>0.66322432000000009</v>
      </c>
      <c r="DZ261">
        <f>(-2*(DZ$30*$C$5+$AB261/$AC261/2)*$AC261)*EXP(-2*(DZ$30*$C$5+$AB261/$AC261/2)*$AC261) + 2*$AC261*$AB261*$C$5</f>
        <v>0.66322432000000009</v>
      </c>
      <c r="EA261">
        <f>(-2*(EA$30*$C$5+$AB261/$AC261/2)*$AC261)*EXP(-2*(EA$30*$C$5+$AB261/$AC261/2)*$AC261) + 2*$AC261*$AB261*$C$5</f>
        <v>0.66322432000000009</v>
      </c>
      <c r="EB261">
        <f>(-2*(EB$30*$C$5+$AB261/$AC261/2)*$AC261)*EXP(-2*(EB$30*$C$5+$AB261/$AC261/2)*$AC261) + 2*$AC261*$AB261*$C$5</f>
        <v>0.66322432000000009</v>
      </c>
      <c r="EC261">
        <f>(-2*(EC$30*$C$5+$AB261/$AC261/2)*$AC261)*EXP(-2*(EC$30*$C$5+$AB261/$AC261/2)*$AC261) + 2*$AC261*$AB261*$C$5</f>
        <v>0.66322432000000009</v>
      </c>
      <c r="ED261">
        <f>(-2*(ED$30*$C$5+$AB261/$AC261/2)*$AC261)*EXP(-2*(ED$30*$C$5+$AB261/$AC261/2)*$AC261) + 2*$AC261*$AB261*$C$5</f>
        <v>0.66322432000000009</v>
      </c>
      <c r="EE261">
        <f>(-2*(EE$30*$C$5+$AB261/$AC261/2)*$AC261)*EXP(-2*(EE$30*$C$5+$AB261/$AC261/2)*$AC261) + 2*$AC261*$AB261*$C$5</f>
        <v>0.66322432000000009</v>
      </c>
      <c r="EF261">
        <f>(-2*(EF$30*$C$5+$AB261/$AC261/2)*$AC261)*EXP(-2*(EF$30*$C$5+$AB261/$AC261/2)*$AC261) + 2*$AC261*$AB261*$C$5</f>
        <v>0.66322432000000009</v>
      </c>
      <c r="EG261">
        <f>(-2*(EG$30*$C$5+$AB261/$AC261/2)*$AC261)*EXP(-2*(EG$30*$C$5+$AB261/$AC261/2)*$AC261) + 2*$AC261*$AB261*$C$5</f>
        <v>0.66322432000000009</v>
      </c>
      <c r="EH261">
        <f>(-2*(EH$30*$C$5+$AB261/$AC261/2)*$AC261)*EXP(-2*(EH$30*$C$5+$AB261/$AC261/2)*$AC261) + 2*$AC261*$AB261*$C$5</f>
        <v>0.66322432000000009</v>
      </c>
      <c r="EI261">
        <f>(-2*(EI$30*$C$5+$AB261/$AC261/2)*$AC261)*EXP(-2*(EI$30*$C$5+$AB261/$AC261/2)*$AC261) + 2*$AC261*$AB261*$C$5</f>
        <v>0.66322432000000009</v>
      </c>
      <c r="EJ261">
        <f>(-2*(EJ$30*$C$5+$AB261/$AC261/2)*$AC261)*EXP(-2*(EJ$30*$C$5+$AB261/$AC261/2)*$AC261) + 2*$AC261*$AB261*$C$5</f>
        <v>0.66322432000000009</v>
      </c>
      <c r="EK261">
        <f>(-2*(EK$30*$C$5+$AB261/$AC261/2)*$AC261)*EXP(-2*(EK$30*$C$5+$AB261/$AC261/2)*$AC261) + 2*$AC261*$AB261*$C$5</f>
        <v>0.66322432000000009</v>
      </c>
      <c r="EL261">
        <f>(-2*(EL$30*$C$5+$AB261/$AC261/2)*$AC261)*EXP(-2*(EL$30*$C$5+$AB261/$AC261/2)*$AC261) + 2*$AC261*$AB261*$C$5</f>
        <v>0.66322432000000009</v>
      </c>
      <c r="EM261">
        <f>(-2*(EM$30*$C$5+$AB261/$AC261/2)*$AC261)*EXP(-2*(EM$30*$C$5+$AB261/$AC261/2)*$AC261) + 2*$AC261*$AB261*$C$5</f>
        <v>0.66322432000000009</v>
      </c>
      <c r="EN261">
        <f>(-2*(EN$30*$C$5+$AB261/$AC261/2)*$AC261)*EXP(-2*(EN$30*$C$5+$AB261/$AC261/2)*$AC261) + 2*$AC261*$AB261*$C$5</f>
        <v>0.66322432000000009</v>
      </c>
      <c r="EO261">
        <f>(-2*(EO$30*$C$5+$AB261/$AC261/2)*$AC261)*EXP(-2*(EO$30*$C$5+$AB261/$AC261/2)*$AC261) + 2*$AC261*$AB261*$C$5</f>
        <v>0.66322432000000009</v>
      </c>
      <c r="EP261">
        <f>(-2*(EP$30*$C$5+$AB261/$AC261/2)*$AC261)*EXP(-2*(EP$30*$C$5+$AB261/$AC261/2)*$AC261) + 2*$AC261*$AB261*$C$5</f>
        <v>0.66322432000000009</v>
      </c>
      <c r="EQ261">
        <f>(-2*(EQ$30*$C$5+$AB261/$AC261/2)*$AC261)*EXP(-2*(EQ$30*$C$5+$AB261/$AC261/2)*$AC261) + 2*$AC261*$AB261*$C$5</f>
        <v>0.66322432000000009</v>
      </c>
      <c r="ER261">
        <f>(-2*(ER$30*$C$5+$AB261/$AC261/2)*$AC261)*EXP(-2*(ER$30*$C$5+$AB261/$AC261/2)*$AC261) + 2*$AC261*$AB261*$C$5</f>
        <v>0.66322432000000009</v>
      </c>
      <c r="ES261">
        <f>(-2*(ES$30*$C$5+$AB261/$AC261/2)*$AC261)*EXP(-2*(ES$30*$C$5+$AB261/$AC261/2)*$AC261) + 2*$AC261*$AB261*$C$5</f>
        <v>0.66322432000000009</v>
      </c>
      <c r="ET261">
        <f>(-2*(ET$30*$C$5+$AB261/$AC261/2)*$AC261)*EXP(-2*(ET$30*$C$5+$AB261/$AC261/2)*$AC261) + 2*$AC261*$AB261*$C$5</f>
        <v>0.66322432000000009</v>
      </c>
      <c r="EU261">
        <f>(-2*(EU$30*$C$5+$AB261/$AC261/2)*$AC261)*EXP(-2*(EU$30*$C$5+$AB261/$AC261/2)*$AC261) + 2*$AC261*$AB261*$C$5</f>
        <v>0.66322432000000009</v>
      </c>
      <c r="EV261">
        <f>(-2*(EV$30*$C$5+$AB261/$AC261/2)*$AC261)*EXP(-2*(EV$30*$C$5+$AB261/$AC261/2)*$AC261) + 2*$AC261*$AB261*$C$5</f>
        <v>0.66322432000000009</v>
      </c>
      <c r="EW261">
        <f>(-2*(EW$30*$C$5+$AB261/$AC261/2)*$AC261)*EXP(-2*(EW$30*$C$5+$AB261/$AC261/2)*$AC261) + 2*$AC261*$AB261*$C$5</f>
        <v>0.66322432000000009</v>
      </c>
      <c r="EX261">
        <f>(-2*(EX$30*$C$5+$AB261/$AC261/2)*$AC261)*EXP(-2*(EX$30*$C$5+$AB261/$AC261/2)*$AC261) + 2*$AC261*$AB261*$C$5</f>
        <v>0.66322432000000009</v>
      </c>
      <c r="EY261">
        <f>(-2*(EY$30*$C$5+$AB261/$AC261/2)*$AC261)*EXP(-2*(EY$30*$C$5+$AB261/$AC261/2)*$AC261) + 2*$AC261*$AB261*$C$5</f>
        <v>0.66322432000000009</v>
      </c>
      <c r="EZ261">
        <f>(-2*(EZ$30*$C$5+$AB261/$AC261/2)*$AC261)*EXP(-2*(EZ$30*$C$5+$AB261/$AC261/2)*$AC261) + 2*$AC261*$AB261*$C$5</f>
        <v>0.66322432000000009</v>
      </c>
      <c r="FA261">
        <f>(-2*(FA$30*$C$5+$AB261/$AC261/2)*$AC261)*EXP(-2*(FA$30*$C$5+$AB261/$AC261/2)*$AC261) + 2*$AC261*$AB261*$C$5</f>
        <v>0.66322432000000009</v>
      </c>
      <c r="FB261">
        <f>(-2*(FB$30*$C$5+$AB261/$AC261/2)*$AC261)*EXP(-2*(FB$30*$C$5+$AB261/$AC261/2)*$AC261) + 2*$AC261*$AB261*$C$5</f>
        <v>0.66322432000000009</v>
      </c>
      <c r="FC261">
        <f>(-2*(FC$30*$C$5+$AB261/$AC261/2)*$AC261)*EXP(-2*(FC$30*$C$5+$AB261/$AC261/2)*$AC261) + 2*$AC261*$AB261*$C$5</f>
        <v>0.66322432000000009</v>
      </c>
      <c r="FD261">
        <f>(-2*(FD$30*$C$5+$AB261/$AC261/2)*$AC261)*EXP(-2*(FD$30*$C$5+$AB261/$AC261/2)*$AC261) + 2*$AC261*$AB261*$C$5</f>
        <v>0.66322432000000009</v>
      </c>
      <c r="FE261">
        <f>(-2*(FE$30*$C$5+$AB261/$AC261/2)*$AC261)*EXP(-2*(FE$30*$C$5+$AB261/$AC261/2)*$AC261) + 2*$AC261*$AB261*$C$5</f>
        <v>0.66322432000000009</v>
      </c>
      <c r="FF261">
        <f>(-2*(FF$30*$C$5+$AB261/$AC261/2)*$AC261)*EXP(-2*(FF$30*$C$5+$AB261/$AC261/2)*$AC261) + 2*$AC261*$AB261*$C$5</f>
        <v>0.66322432000000009</v>
      </c>
      <c r="FG261">
        <f>(-2*(FG$30*$C$5+$AB261/$AC261/2)*$AC261)*EXP(-2*(FG$30*$C$5+$AB261/$AC261/2)*$AC261) + 2*$AC261*$AB261*$C$5</f>
        <v>0.66322432000000009</v>
      </c>
      <c r="FH261">
        <f>(-2*(FH$30*$C$5+$AB261/$AC261/2)*$AC261)*EXP(-2*(FH$30*$C$5+$AB261/$AC261/2)*$AC261) + 2*$AC261*$AB261*$C$5</f>
        <v>0.66322432000000009</v>
      </c>
      <c r="FI261">
        <f>(-2*(FI$30*$C$5+$AB261/$AC261/2)*$AC261)*EXP(-2*(FI$30*$C$5+$AB261/$AC261/2)*$AC261) + 2*$AC261*$AB261*$C$5</f>
        <v>0.66322432000000009</v>
      </c>
      <c r="FJ261">
        <f>(-2*(FJ$30*$C$5+$AB261/$AC261/2)*$AC261)*EXP(-2*(FJ$30*$C$5+$AB261/$AC261/2)*$AC261) + 2*$AC261*$AB261*$C$5</f>
        <v>0.66322432000000009</v>
      </c>
      <c r="FK261">
        <f>(-2*(FK$30*$C$5+$AB261/$AC261/2)*$AC261)*EXP(-2*(FK$30*$C$5+$AB261/$AC261/2)*$AC261) + 2*$AC261*$AB261*$C$5</f>
        <v>0.66322432000000009</v>
      </c>
      <c r="FL261">
        <f>(-2*(FL$30*$C$5+$AB261/$AC261/2)*$AC261)*EXP(-2*(FL$30*$C$5+$AB261/$AC261/2)*$AC261) + 2*$AC261*$AB261*$C$5</f>
        <v>0.66322432000000009</v>
      </c>
      <c r="FM261">
        <f>(-2*(FM$30*$C$5+$AB261/$AC261/2)*$AC261)*EXP(-2*(FM$30*$C$5+$AB261/$AC261/2)*$AC261) + 2*$AC261*$AB261*$C$5</f>
        <v>0.66322432000000009</v>
      </c>
      <c r="FN261">
        <f>(-2*(FN$30*$C$5+$AB261/$AC261/2)*$AC261)*EXP(-2*(FN$30*$C$5+$AB261/$AC261/2)*$AC261) + 2*$AC261*$AB261*$C$5</f>
        <v>0.66322432000000009</v>
      </c>
      <c r="FO261">
        <f>(-2*(FO$30*$C$5+$AB261/$AC261/2)*$AC261)*EXP(-2*(FO$30*$C$5+$AB261/$AC261/2)*$AC261) + 2*$AC261*$AB261*$C$5</f>
        <v>0.66322432000000009</v>
      </c>
      <c r="FP261">
        <f>(-2*(FP$30*$C$5+$AB261/$AC261/2)*$AC261)*EXP(-2*(FP$30*$C$5+$AB261/$AC261/2)*$AC261) + 2*$AC261*$AB261*$C$5</f>
        <v>0.66322432000000009</v>
      </c>
      <c r="FQ261">
        <f>(-2*(FQ$30*$C$5+$AB261/$AC261/2)*$AC261)*EXP(-2*(FQ$30*$C$5+$AB261/$AC261/2)*$AC261) + 2*$AC261*$AB261*$C$5</f>
        <v>0.66322432000000009</v>
      </c>
      <c r="FR261">
        <f>(-2*(FR$30*$C$5+$AB261/$AC261/2)*$AC261)*EXP(-2*(FR$30*$C$5+$AB261/$AC261/2)*$AC261) + 2*$AC261*$AB261*$C$5</f>
        <v>0.66322432000000009</v>
      </c>
      <c r="FS261">
        <f>(-2*(FS$30*$C$5+$AB261/$AC261/2)*$AC261)*EXP(-2*(FS$30*$C$5+$AB261/$AC261/2)*$AC261) + 2*$AC261*$AB261*$C$5</f>
        <v>0.66322432000000009</v>
      </c>
      <c r="FT261">
        <f>(-2*(FT$30*$C$5+$AB261/$AC261/2)*$AC261)*EXP(-2*(FT$30*$C$5+$AB261/$AC261/2)*$AC261) + 2*$AC261*$AB261*$C$5</f>
        <v>0.66322432000000009</v>
      </c>
      <c r="FU261">
        <f>(-2*(FU$30*$C$5+$AB261/$AC261/2)*$AC261)*EXP(-2*(FU$30*$C$5+$AB261/$AC261/2)*$AC261) + 2*$AC261*$AB261*$C$5</f>
        <v>0.66322432000000009</v>
      </c>
      <c r="FV261">
        <f>(-2*(FV$30*$C$5+$AB261/$AC261/2)*$AC261)*EXP(-2*(FV$30*$C$5+$AB261/$AC261/2)*$AC261) + 2*$AC261*$AB261*$C$5</f>
        <v>0.66322432000000009</v>
      </c>
      <c r="FW261">
        <f>(-2*(FW$30*$C$5+$AB261/$AC261/2)*$AC261)*EXP(-2*(FW$30*$C$5+$AB261/$AC261/2)*$AC261) + 2*$AC261*$AB261*$C$5</f>
        <v>0.66322432000000009</v>
      </c>
      <c r="FX261">
        <f>(-2*(FX$30*$C$5+$AB261/$AC261/2)*$AC261)*EXP(-2*(FX$30*$C$5+$AB261/$AC261/2)*$AC261) + 2*$AC261*$AB261*$C$5</f>
        <v>0.66322432000000009</v>
      </c>
      <c r="FY261">
        <f>(-2*(FY$30*$C$5+$AB261/$AC261/2)*$AC261)*EXP(-2*(FY$30*$C$5+$AB261/$AC261/2)*$AC261) + 2*$AC261*$AB261*$C$5</f>
        <v>0.66322432000000009</v>
      </c>
      <c r="FZ261">
        <f>(-2*(FZ$30*$C$5+$AB261/$AC261/2)*$AC261)*EXP(-2*(FZ$30*$C$5+$AB261/$AC261/2)*$AC261) + 2*$AC261*$AB261*$C$5</f>
        <v>0.66322432000000009</v>
      </c>
      <c r="GA261">
        <f>(-2*(GA$30*$C$5+$AB261/$AC261/2)*$AC261)*EXP(-2*(GA$30*$C$5+$AB261/$AC261/2)*$AC261) + 2*$AC261*$AB261*$C$5</f>
        <v>0.66322432000000009</v>
      </c>
      <c r="GB261">
        <f>(-2*(GB$30*$C$5+$AB261/$AC261/2)*$AC261)*EXP(-2*(GB$30*$C$5+$AB261/$AC261/2)*$AC261) + 2*$AC261*$AB261*$C$5</f>
        <v>0.66322432000000009</v>
      </c>
      <c r="GC261">
        <f>(-2*(GC$30*$C$5+$AB261/$AC261/2)*$AC261)*EXP(-2*(GC$30*$C$5+$AB261/$AC261/2)*$AC261) + 2*$AC261*$AB261*$C$5</f>
        <v>0.66322432000000009</v>
      </c>
      <c r="GD261">
        <f>(-2*(GD$30*$C$5+$AB261/$AC261/2)*$AC261)*EXP(-2*(GD$30*$C$5+$AB261/$AC261/2)*$AC261) + 2*$AC261*$AB261*$C$5</f>
        <v>0.66322432000000009</v>
      </c>
      <c r="GE261">
        <f>(-2*(GE$30*$C$5+$AB261/$AC261/2)*$AC261)*EXP(-2*(GE$30*$C$5+$AB261/$AC261/2)*$AC261) + 2*$AC261*$AB261*$C$5</f>
        <v>0.66322432000000009</v>
      </c>
      <c r="GF261">
        <f>(-2*(GF$30*$C$5+$AB261/$AC261/2)*$AC261)*EXP(-2*(GF$30*$C$5+$AB261/$AC261/2)*$AC261) + 2*$AC261*$AB261*$C$5</f>
        <v>0.66322432000000009</v>
      </c>
      <c r="GG261">
        <f>(-2*(GG$30*$C$5+$AB261/$AC261/2)*$AC261)*EXP(-2*(GG$30*$C$5+$AB261/$AC261/2)*$AC261) + 2*$AC261*$AB261*$C$5</f>
        <v>0.66322432000000009</v>
      </c>
      <c r="GH261">
        <f>(-2*(GH$30*$C$5+$AB261/$AC261/2)*$AC261)*EXP(-2*(GH$30*$C$5+$AB261/$AC261/2)*$AC261) + 2*$AC261*$AB261*$C$5</f>
        <v>0.66322432000000009</v>
      </c>
      <c r="GI261">
        <f>(-2*(GI$30*$C$5+$AB261/$AC261/2)*$AC261)*EXP(-2*(GI$30*$C$5+$AB261/$AC261/2)*$AC261) + 2*$AC261*$AB261*$C$5</f>
        <v>0.66322432000000009</v>
      </c>
      <c r="GJ261">
        <f>(-2*(GJ$30*$C$5+$AB261/$AC261/2)*$AC261)*EXP(-2*(GJ$30*$C$5+$AB261/$AC261/2)*$AC261) + 2*$AC261*$AB261*$C$5</f>
        <v>0.66322432000000009</v>
      </c>
      <c r="GK261">
        <f>(-2*(GK$30*$C$5+$AB261/$AC261/2)*$AC261)*EXP(-2*(GK$30*$C$5+$AB261/$AC261/2)*$AC261) + 2*$AC261*$AB261*$C$5</f>
        <v>0.66322432000000009</v>
      </c>
      <c r="GL261">
        <f>(-2*(GL$30*$C$5+$AB261/$AC261/2)*$AC261)*EXP(-2*(GL$30*$C$5+$AB261/$AC261/2)*$AC261) + 2*$AC261*$AB261*$C$5</f>
        <v>0.66322432000000009</v>
      </c>
      <c r="GM261">
        <f>(-2*(GM$30*$C$5+$AB261/$AC261/2)*$AC261)*EXP(-2*(GM$30*$C$5+$AB261/$AC261/2)*$AC261) + 2*$AC261*$AB261*$C$5</f>
        <v>0.66322432000000009</v>
      </c>
      <c r="GN261">
        <f>(-2*(GN$30*$C$5+$AB261/$AC261/2)*$AC261)*EXP(-2*(GN$30*$C$5+$AB261/$AC261/2)*$AC261) + 2*$AC261*$AB261*$C$5</f>
        <v>0.66322432000000009</v>
      </c>
      <c r="GO261">
        <f>(-2*(GO$30*$C$5+$AB261/$AC261/2)*$AC261)*EXP(-2*(GO$30*$C$5+$AB261/$AC261/2)*$AC261) + 2*$AC261*$AB261*$C$5</f>
        <v>0.66322432000000009</v>
      </c>
      <c r="GP261">
        <f>(-2*(GP$30*$C$5+$AB261/$AC261/2)*$AC261)*EXP(-2*(GP$30*$C$5+$AB261/$AC261/2)*$AC261) + 2*$AC261*$AB261*$C$5</f>
        <v>0.66322432000000009</v>
      </c>
      <c r="GQ261">
        <f>(-2*(GQ$30*$C$5+$AB261/$AC261/2)*$AC261)*EXP(-2*(GQ$30*$C$5+$AB261/$AC261/2)*$AC261) + 2*$AC261*$AB261*$C$5</f>
        <v>0.66322432000000009</v>
      </c>
      <c r="GR261">
        <f>(-2*(GR$30*$C$5+$AB261/$AC261/2)*$AC261)*EXP(-2*(GR$30*$C$5+$AB261/$AC261/2)*$AC261) + 2*$AC261*$AB261*$C$5</f>
        <v>0.66322432000000009</v>
      </c>
      <c r="GS261">
        <f>(-2*(GS$30*$C$5+$AB261/$AC261/2)*$AC261)*EXP(-2*(GS$30*$C$5+$AB261/$AC261/2)*$AC261) + 2*$AC261*$AB261*$C$5</f>
        <v>0.66322432000000009</v>
      </c>
      <c r="GT261">
        <f>(-2*(GT$30*$C$5+$AB261/$AC261/2)*$AC261)*EXP(-2*(GT$30*$C$5+$AB261/$AC261/2)*$AC261) + 2*$AC261*$AB261*$C$5</f>
        <v>0.66322432000000009</v>
      </c>
      <c r="GU261">
        <f>(-2*(GU$30*$C$5+$AB261/$AC261/2)*$AC261)*EXP(-2*(GU$30*$C$5+$AB261/$AC261/2)*$AC261) + 2*$AC261*$AB261*$C$5</f>
        <v>0.66322432000000009</v>
      </c>
      <c r="GV261">
        <f>(-2*(GV$30*$C$5+$AB261/$AC261/2)*$AC261)*EXP(-2*(GV$30*$C$5+$AB261/$AC261/2)*$AC261) + 2*$AC261*$AB261*$C$5</f>
        <v>0.66322432000000009</v>
      </c>
      <c r="GW261">
        <f>(-2*(GW$30*$C$5+$AB261/$AC261/2)*$AC261)*EXP(-2*(GW$30*$C$5+$AB261/$AC261/2)*$AC261) + 2*$AC261*$AB261*$C$5</f>
        <v>0.66322432000000009</v>
      </c>
      <c r="GX261">
        <f>(-2*(GX$30*$C$5+$AB261/$AC261/2)*$AC261)*EXP(-2*(GX$30*$C$5+$AB261/$AC261/2)*$AC261) + 2*$AC261*$AB261*$C$5</f>
        <v>0.66322432000000009</v>
      </c>
      <c r="GY261">
        <f>(-2*(GY$30*$C$5+$AB261/$AC261/2)*$AC261)*EXP(-2*(GY$30*$C$5+$AB261/$AC261/2)*$AC261) + 2*$AC261*$AB261*$C$5</f>
        <v>0.66322432000000009</v>
      </c>
      <c r="GZ261">
        <f>(-2*(GZ$30*$C$5+$AB261/$AC261/2)*$AC261)*EXP(-2*(GZ$30*$C$5+$AB261/$AC261/2)*$AC261) + 2*$AC261*$AB261*$C$5</f>
        <v>0.66322432000000009</v>
      </c>
      <c r="HA261">
        <f>(-2*(HA$30*$C$5+$AB261/$AC261/2)*$AC261)*EXP(-2*(HA$30*$C$5+$AB261/$AC261/2)*$AC261) + 2*$AC261*$AB261*$C$5</f>
        <v>0.66322432000000009</v>
      </c>
      <c r="HB261">
        <f>(-2*(HB$30*$C$5+$AB261/$AC261/2)*$AC261)*EXP(-2*(HB$30*$C$5+$AB261/$AC261/2)*$AC261) + 2*$AC261*$AB261*$C$5</f>
        <v>0.66322432000000009</v>
      </c>
      <c r="HC261">
        <f>(-2*(HC$30*$C$5+$AB261/$AC261/2)*$AC261)*EXP(-2*(HC$30*$C$5+$AB261/$AC261/2)*$AC261) + 2*$AC261*$AB261*$C$5</f>
        <v>0.66322432000000009</v>
      </c>
      <c r="HD261">
        <f>(-2*(HD$30*$C$5+$AB261/$AC261/2)*$AC261)*EXP(-2*(HD$30*$C$5+$AB261/$AC261/2)*$AC261) + 2*$AC261*$AB261*$C$5</f>
        <v>0.66322432000000009</v>
      </c>
      <c r="HE261">
        <f>(-2*(HE$30*$C$5+$AB261/$AC261/2)*$AC261)*EXP(-2*(HE$30*$C$5+$AB261/$AC261/2)*$AC261) + 2*$AC261*$AB261*$C$5</f>
        <v>0.66322432000000009</v>
      </c>
      <c r="HF261">
        <f>(-2*(HF$30*$C$5+$AB261/$AC261/2)*$AC261)*EXP(-2*(HF$30*$C$5+$AB261/$AC261/2)*$AC261) + 2*$AC261*$AB261*$C$5</f>
        <v>0.66322432000000009</v>
      </c>
      <c r="HG261">
        <f>(-2*(HG$30*$C$5+$AB261/$AC261/2)*$AC261)*EXP(-2*(HG$30*$C$5+$AB261/$AC261/2)*$AC261) + 2*$AC261*$AB261*$C$5</f>
        <v>0.66322432000000009</v>
      </c>
      <c r="HH261">
        <f>(-2*(HH$30*$C$5+$AB261/$AC261/2)*$AC261)*EXP(-2*(HH$30*$C$5+$AB261/$AC261/2)*$AC261) + 2*$AC261*$AB261*$C$5</f>
        <v>0.66322432000000009</v>
      </c>
      <c r="HI261">
        <f>(-2*(HI$30*$C$5+$AB261/$AC261/2)*$AC261)*EXP(-2*(HI$30*$C$5+$AB261/$AC261/2)*$AC261) + 2*$AC261*$AB261*$C$5</f>
        <v>0.66322432000000009</v>
      </c>
      <c r="HJ261">
        <f>(-2*(HJ$30*$C$5+$AB261/$AC261/2)*$AC261)*EXP(-2*(HJ$30*$C$5+$AB261/$AC261/2)*$AC261) + 2*$AC261*$AB261*$C$5</f>
        <v>0.66322432000000009</v>
      </c>
      <c r="HK261">
        <f>(-2*(HK$30*$C$5+$AB261/$AC261/2)*$AC261)*EXP(-2*(HK$30*$C$5+$AB261/$AC261/2)*$AC261) + 2*$AC261*$AB261*$C$5</f>
        <v>0.66322432000000009</v>
      </c>
      <c r="HL261">
        <f>(-2*(HL$30*$C$5+$AB261/$AC261/2)*$AC261)*EXP(-2*(HL$30*$C$5+$AB261/$AC261/2)*$AC261) + 2*$AC261*$AB261*$C$5</f>
        <v>0.66322432000000009</v>
      </c>
      <c r="HM261">
        <f>(-2*(HM$30*$C$5+$AB261/$AC261/2)*$AC261)*EXP(-2*(HM$30*$C$5+$AB261/$AC261/2)*$AC261) + 2*$AC261*$AB261*$C$5</f>
        <v>0.66322432000000009</v>
      </c>
      <c r="HN261">
        <f>(-2*(HN$30*$C$5+$AB261/$AC261/2)*$AC261)*EXP(-2*(HN$30*$C$5+$AB261/$AC261/2)*$AC261) + 2*$AC261*$AB261*$C$5</f>
        <v>0.66322432000000009</v>
      </c>
      <c r="HO261">
        <f>(-2*(HO$30*$C$5+$AB261/$AC261/2)*$AC261)*EXP(-2*(HO$30*$C$5+$AB261/$AC261/2)*$AC261) + 2*$AC261*$AB261*$C$5</f>
        <v>0.66322432000000009</v>
      </c>
      <c r="HP261">
        <f>(-2*(HP$30*$C$5+$AB261/$AC261/2)*$AC261)*EXP(-2*(HP$30*$C$5+$AB261/$AC261/2)*$AC261) + 2*$AC261*$AB261*$C$5</f>
        <v>0.66322432000000009</v>
      </c>
      <c r="HQ261">
        <f>(-2*(HQ$30*$C$5+$AB261/$AC261/2)*$AC261)*EXP(-2*(HQ$30*$C$5+$AB261/$AC261/2)*$AC261) + 2*$AC261*$AB261*$C$5</f>
        <v>0.66322432000000009</v>
      </c>
      <c r="HR261">
        <f>(-2*(HR$30*$C$5+$AB261/$AC261/2)*$AC261)*EXP(-2*(HR$30*$C$5+$AB261/$AC261/2)*$AC261) + 2*$AC261*$AB261*$C$5</f>
        <v>0.66322432000000009</v>
      </c>
      <c r="HS261">
        <f>(-2*(HS$30*$C$5+$AB261/$AC261/2)*$AC261)*EXP(-2*(HS$30*$C$5+$AB261/$AC261/2)*$AC261) + 2*$AC261*$AB261*$C$5</f>
        <v>0.66322432000000009</v>
      </c>
      <c r="HT261">
        <f>(-2*(HT$30*$C$5+$AB261/$AC261/2)*$AC261)*EXP(-2*(HT$30*$C$5+$AB261/$AC261/2)*$AC261) + 2*$AC261*$AB261*$C$5</f>
        <v>0.66322432000000009</v>
      </c>
      <c r="HU261">
        <f>(-2*(HU$30*$C$5+$AB261/$AC261/2)*$AC261)*EXP(-2*(HU$30*$C$5+$AB261/$AC261/2)*$AC261) + 2*$AC261*$AB261*$C$5</f>
        <v>0.66322432000000009</v>
      </c>
      <c r="HV261">
        <f>(-2*(HV$30*$C$5+$AB261/$AC261/2)*$AC261)*EXP(-2*(HV$30*$C$5+$AB261/$AC261/2)*$AC261) + 2*$AC261*$AB261*$C$5</f>
        <v>0.66322432000000009</v>
      </c>
      <c r="HW261">
        <f>(-2*(HW$30*$C$5+$AB261/$AC261/2)*$AC261)*EXP(-2*(HW$30*$C$5+$AB261/$AC261/2)*$AC261) + 2*$AC261*$AB261*$C$5</f>
        <v>0.66322432000000009</v>
      </c>
    </row>
    <row r="262" spans="1:231">
      <c r="A262" s="4"/>
      <c r="B262" s="4"/>
      <c r="C262" s="4"/>
      <c r="E262" s="116">
        <f t="shared" si="36"/>
        <v>2301</v>
      </c>
      <c r="F262" s="106">
        <f>EXP(-2*($E262-1)/$C$8*$C$5*($C$3*'UL FRMPL'!H$35-'UL FRMPL'!$H$35)/1000)</f>
        <v>0.43647228474604988</v>
      </c>
      <c r="G262" s="130"/>
      <c r="H262" s="130">
        <f t="shared" si="33"/>
        <v>0.82616049556525395</v>
      </c>
      <c r="I262" s="130"/>
      <c r="J262" s="106"/>
      <c r="K262" s="3"/>
      <c r="L262" s="130"/>
      <c r="N262">
        <f t="shared" si="34"/>
        <v>0.82616049556525395</v>
      </c>
      <c r="O262">
        <f t="shared" si="35"/>
        <v>0.16051131378887748</v>
      </c>
      <c r="P262">
        <f t="shared" si="39"/>
        <v>0.13474743193464597</v>
      </c>
      <c r="Q262">
        <f t="shared" si="38"/>
        <v>0.1131189446051386</v>
      </c>
      <c r="R262">
        <f t="shared" si="38"/>
        <v>9.4962074192156562E-2</v>
      </c>
      <c r="S262">
        <f t="shared" si="38"/>
        <v>7.9719586903456652E-2</v>
      </c>
      <c r="T262">
        <f t="shared" si="38"/>
        <v>6.6923691274876226E-2</v>
      </c>
      <c r="U262">
        <f t="shared" si="38"/>
        <v>5.6181681664744611E-2</v>
      </c>
      <c r="V262">
        <f t="shared" si="38"/>
        <v>4.7163886129867959E-2</v>
      </c>
      <c r="W262">
        <f t="shared" si="38"/>
        <v>3.9593548803773838E-2</v>
      </c>
      <c r="X262">
        <f t="shared" si="38"/>
        <v>3.3238336267716065E-2</v>
      </c>
      <c r="AB262" s="116">
        <f t="shared" si="37"/>
        <v>231</v>
      </c>
      <c r="AC262">
        <f>($C$3*'UL FRMPL'!H$35-'UL FRMPL'!$H$35)/1000</f>
        <v>1.441792</v>
      </c>
      <c r="AE262">
        <f>(-2*(AE$30*$C$5+$AB262/$AC262/2)*$AC262)*EXP(-2*(AE$30*$C$5+$AB262/$AC262/2)*$AC262) + 2*$AC262*$AB262*$C$5</f>
        <v>0.66610790399999997</v>
      </c>
      <c r="AF262">
        <f>(-2*(AF$30*$C$5+$AB262/$AC262/2)*$AC262)*EXP(-2*(AF$30*$C$5+$AB262/$AC262/2)*$AC262) + 2*$AC262*$AB262*$C$5</f>
        <v>0.66610790399999997</v>
      </c>
      <c r="AG262">
        <f>(-2*(AG$30*$C$5+$AB262/$AC262/2)*$AC262)*EXP(-2*(AG$30*$C$5+$AB262/$AC262/2)*$AC262) + 2*$AC262*$AB262*$C$5</f>
        <v>0.66610790399999997</v>
      </c>
      <c r="AH262">
        <f>(-2*(AH$30*$C$5+$AB262/$AC262/2)*$AC262)*EXP(-2*(AH$30*$C$5+$AB262/$AC262/2)*$AC262) + 2*$AC262*$AB262*$C$5</f>
        <v>0.66610790399999997</v>
      </c>
      <c r="AI262">
        <f>(-2*(AI$30*$C$5+$AB262/$AC262/2)*$AC262)*EXP(-2*(AI$30*$C$5+$AB262/$AC262/2)*$AC262) + 2*$AC262*$AB262*$C$5</f>
        <v>0.66610790399999997</v>
      </c>
      <c r="AJ262">
        <f>(-2*(AJ$30*$C$5+$AB262/$AC262/2)*$AC262)*EXP(-2*(AJ$30*$C$5+$AB262/$AC262/2)*$AC262) + 2*$AC262*$AB262*$C$5</f>
        <v>0.66610790399999997</v>
      </c>
      <c r="AK262">
        <f>(-2*(AK$30*$C$5+$AB262/$AC262/2)*$AC262)*EXP(-2*(AK$30*$C$5+$AB262/$AC262/2)*$AC262) + 2*$AC262*$AB262*$C$5</f>
        <v>0.66610790399999997</v>
      </c>
      <c r="AL262">
        <f>(-2*(AL$30*$C$5+$AB262/$AC262/2)*$AC262)*EXP(-2*(AL$30*$C$5+$AB262/$AC262/2)*$AC262) + 2*$AC262*$AB262*$C$5</f>
        <v>0.66610790399999997</v>
      </c>
      <c r="AM262">
        <f>(-2*(AM$30*$C$5+$AB262/$AC262/2)*$AC262)*EXP(-2*(AM$30*$C$5+$AB262/$AC262/2)*$AC262) + 2*$AC262*$AB262*$C$5</f>
        <v>0.66610790399999997</v>
      </c>
      <c r="AN262">
        <f>(-2*(AN$30*$C$5+$AB262/$AC262/2)*$AC262)*EXP(-2*(AN$30*$C$5+$AB262/$AC262/2)*$AC262) + 2*$AC262*$AB262*$C$5</f>
        <v>0.66610790399999997</v>
      </c>
      <c r="AO262">
        <f>(-2*(AO$30*$C$5+$AB262/$AC262/2)*$AC262)*EXP(-2*(AO$30*$C$5+$AB262/$AC262/2)*$AC262) + 2*$AC262*$AB262*$C$5</f>
        <v>0.66610790399999997</v>
      </c>
      <c r="AP262">
        <f>(-2*(AP$30*$C$5+$AB262/$AC262/2)*$AC262)*EXP(-2*(AP$30*$C$5+$AB262/$AC262/2)*$AC262) + 2*$AC262*$AB262*$C$5</f>
        <v>0.66610790399999997</v>
      </c>
      <c r="AQ262">
        <f>(-2*(AQ$30*$C$5+$AB262/$AC262/2)*$AC262)*EXP(-2*(AQ$30*$C$5+$AB262/$AC262/2)*$AC262) + 2*$AC262*$AB262*$C$5</f>
        <v>0.66610790399999997</v>
      </c>
      <c r="AR262">
        <f>(-2*(AR$30*$C$5+$AB262/$AC262/2)*$AC262)*EXP(-2*(AR$30*$C$5+$AB262/$AC262/2)*$AC262) + 2*$AC262*$AB262*$C$5</f>
        <v>0.66610790399999997</v>
      </c>
      <c r="AS262">
        <f>(-2*(AS$30*$C$5+$AB262/$AC262/2)*$AC262)*EXP(-2*(AS$30*$C$5+$AB262/$AC262/2)*$AC262) + 2*$AC262*$AB262*$C$5</f>
        <v>0.66610790399999997</v>
      </c>
      <c r="AT262">
        <f>(-2*(AT$30*$C$5+$AB262/$AC262/2)*$AC262)*EXP(-2*(AT$30*$C$5+$AB262/$AC262/2)*$AC262) + 2*$AC262*$AB262*$C$5</f>
        <v>0.66610790399999997</v>
      </c>
      <c r="AU262">
        <f>(-2*(AU$30*$C$5+$AB262/$AC262/2)*$AC262)*EXP(-2*(AU$30*$C$5+$AB262/$AC262/2)*$AC262) + 2*$AC262*$AB262*$C$5</f>
        <v>0.66610790399999997</v>
      </c>
      <c r="AV262">
        <f>(-2*(AV$30*$C$5+$AB262/$AC262/2)*$AC262)*EXP(-2*(AV$30*$C$5+$AB262/$AC262/2)*$AC262) + 2*$AC262*$AB262*$C$5</f>
        <v>0.66610790399999997</v>
      </c>
      <c r="AW262">
        <f>(-2*(AW$30*$C$5+$AB262/$AC262/2)*$AC262)*EXP(-2*(AW$30*$C$5+$AB262/$AC262/2)*$AC262) + 2*$AC262*$AB262*$C$5</f>
        <v>0.66610790399999997</v>
      </c>
      <c r="AX262">
        <f>(-2*(AX$30*$C$5+$AB262/$AC262/2)*$AC262)*EXP(-2*(AX$30*$C$5+$AB262/$AC262/2)*$AC262) + 2*$AC262*$AB262*$C$5</f>
        <v>0.66610790399999997</v>
      </c>
      <c r="AY262">
        <f>(-2*(AY$30*$C$5+$AB262/$AC262/2)*$AC262)*EXP(-2*(AY$30*$C$5+$AB262/$AC262/2)*$AC262) + 2*$AC262*$AB262*$C$5</f>
        <v>0.66610790399999997</v>
      </c>
      <c r="AZ262">
        <f>(-2*(AZ$30*$C$5+$AB262/$AC262/2)*$AC262)*EXP(-2*(AZ$30*$C$5+$AB262/$AC262/2)*$AC262) + 2*$AC262*$AB262*$C$5</f>
        <v>0.66610790399999997</v>
      </c>
      <c r="BA262">
        <f>(-2*(BA$30*$C$5+$AB262/$AC262/2)*$AC262)*EXP(-2*(BA$30*$C$5+$AB262/$AC262/2)*$AC262) + 2*$AC262*$AB262*$C$5</f>
        <v>0.66610790399999997</v>
      </c>
      <c r="BB262">
        <f>(-2*(BB$30*$C$5+$AB262/$AC262/2)*$AC262)*EXP(-2*(BB$30*$C$5+$AB262/$AC262/2)*$AC262) + 2*$AC262*$AB262*$C$5</f>
        <v>0.66610790399999997</v>
      </c>
      <c r="BC262">
        <f>(-2*(BC$30*$C$5+$AB262/$AC262/2)*$AC262)*EXP(-2*(BC$30*$C$5+$AB262/$AC262/2)*$AC262) + 2*$AC262*$AB262*$C$5</f>
        <v>0.66610790399999997</v>
      </c>
      <c r="BD262">
        <f>(-2*(BD$30*$C$5+$AB262/$AC262/2)*$AC262)*EXP(-2*(BD$30*$C$5+$AB262/$AC262/2)*$AC262) + 2*$AC262*$AB262*$C$5</f>
        <v>0.66610790399999997</v>
      </c>
      <c r="BE262">
        <f>(-2*(BE$30*$C$5+$AB262/$AC262/2)*$AC262)*EXP(-2*(BE$30*$C$5+$AB262/$AC262/2)*$AC262) + 2*$AC262*$AB262*$C$5</f>
        <v>0.66610790399999997</v>
      </c>
      <c r="BF262">
        <f>(-2*(BF$30*$C$5+$AB262/$AC262/2)*$AC262)*EXP(-2*(BF$30*$C$5+$AB262/$AC262/2)*$AC262) + 2*$AC262*$AB262*$C$5</f>
        <v>0.66610790399999997</v>
      </c>
      <c r="BG262">
        <f>(-2*(BG$30*$C$5+$AB262/$AC262/2)*$AC262)*EXP(-2*(BG$30*$C$5+$AB262/$AC262/2)*$AC262) + 2*$AC262*$AB262*$C$5</f>
        <v>0.66610790399999997</v>
      </c>
      <c r="BH262">
        <f>(-2*(BH$30*$C$5+$AB262/$AC262/2)*$AC262)*EXP(-2*(BH$30*$C$5+$AB262/$AC262/2)*$AC262) + 2*$AC262*$AB262*$C$5</f>
        <v>0.66610790399999997</v>
      </c>
      <c r="BI262">
        <f>(-2*(BI$30*$C$5+$AB262/$AC262/2)*$AC262)*EXP(-2*(BI$30*$C$5+$AB262/$AC262/2)*$AC262) + 2*$AC262*$AB262*$C$5</f>
        <v>0.66610790399999997</v>
      </c>
      <c r="BJ262">
        <f>(-2*(BJ$30*$C$5+$AB262/$AC262/2)*$AC262)*EXP(-2*(BJ$30*$C$5+$AB262/$AC262/2)*$AC262) + 2*$AC262*$AB262*$C$5</f>
        <v>0.66610790399999997</v>
      </c>
      <c r="BK262">
        <f>(-2*(BK$30*$C$5+$AB262/$AC262/2)*$AC262)*EXP(-2*(BK$30*$C$5+$AB262/$AC262/2)*$AC262) + 2*$AC262*$AB262*$C$5</f>
        <v>0.66610790399999997</v>
      </c>
      <c r="BL262">
        <f>(-2*(BL$30*$C$5+$AB262/$AC262/2)*$AC262)*EXP(-2*(BL$30*$C$5+$AB262/$AC262/2)*$AC262) + 2*$AC262*$AB262*$C$5</f>
        <v>0.66610790399999997</v>
      </c>
      <c r="BM262">
        <f>(-2*(BM$30*$C$5+$AB262/$AC262/2)*$AC262)*EXP(-2*(BM$30*$C$5+$AB262/$AC262/2)*$AC262) + 2*$AC262*$AB262*$C$5</f>
        <v>0.66610790399999997</v>
      </c>
      <c r="BN262">
        <f>(-2*(BN$30*$C$5+$AB262/$AC262/2)*$AC262)*EXP(-2*(BN$30*$C$5+$AB262/$AC262/2)*$AC262) + 2*$AC262*$AB262*$C$5</f>
        <v>0.66610790399999997</v>
      </c>
      <c r="BO262">
        <f>(-2*(BO$30*$C$5+$AB262/$AC262/2)*$AC262)*EXP(-2*(BO$30*$C$5+$AB262/$AC262/2)*$AC262) + 2*$AC262*$AB262*$C$5</f>
        <v>0.66610790399999997</v>
      </c>
      <c r="BP262">
        <f>(-2*(BP$30*$C$5+$AB262/$AC262/2)*$AC262)*EXP(-2*(BP$30*$C$5+$AB262/$AC262/2)*$AC262) + 2*$AC262*$AB262*$C$5</f>
        <v>0.66610790399999997</v>
      </c>
      <c r="BQ262">
        <f>(-2*(BQ$30*$C$5+$AB262/$AC262/2)*$AC262)*EXP(-2*(BQ$30*$C$5+$AB262/$AC262/2)*$AC262) + 2*$AC262*$AB262*$C$5</f>
        <v>0.66610790399999997</v>
      </c>
      <c r="BR262">
        <f>(-2*(BR$30*$C$5+$AB262/$AC262/2)*$AC262)*EXP(-2*(BR$30*$C$5+$AB262/$AC262/2)*$AC262) + 2*$AC262*$AB262*$C$5</f>
        <v>0.66610790399999997</v>
      </c>
      <c r="BS262">
        <f>(-2*(BS$30*$C$5+$AB262/$AC262/2)*$AC262)*EXP(-2*(BS$30*$C$5+$AB262/$AC262/2)*$AC262) + 2*$AC262*$AB262*$C$5</f>
        <v>0.66610790399999997</v>
      </c>
      <c r="BT262">
        <f>(-2*(BT$30*$C$5+$AB262/$AC262/2)*$AC262)*EXP(-2*(BT$30*$C$5+$AB262/$AC262/2)*$AC262) + 2*$AC262*$AB262*$C$5</f>
        <v>0.66610790399999997</v>
      </c>
      <c r="BU262">
        <f>(-2*(BU$30*$C$5+$AB262/$AC262/2)*$AC262)*EXP(-2*(BU$30*$C$5+$AB262/$AC262/2)*$AC262) + 2*$AC262*$AB262*$C$5</f>
        <v>0.66610790399999997</v>
      </c>
      <c r="BV262">
        <f>(-2*(BV$30*$C$5+$AB262/$AC262/2)*$AC262)*EXP(-2*(BV$30*$C$5+$AB262/$AC262/2)*$AC262) + 2*$AC262*$AB262*$C$5</f>
        <v>0.66610790399999997</v>
      </c>
      <c r="BW262">
        <f>(-2*(BW$30*$C$5+$AB262/$AC262/2)*$AC262)*EXP(-2*(BW$30*$C$5+$AB262/$AC262/2)*$AC262) + 2*$AC262*$AB262*$C$5</f>
        <v>0.66610790399999997</v>
      </c>
      <c r="BX262">
        <f>(-2*(BX$30*$C$5+$AB262/$AC262/2)*$AC262)*EXP(-2*(BX$30*$C$5+$AB262/$AC262/2)*$AC262) + 2*$AC262*$AB262*$C$5</f>
        <v>0.66610790399999997</v>
      </c>
      <c r="BY262">
        <f>(-2*(BY$30*$C$5+$AB262/$AC262/2)*$AC262)*EXP(-2*(BY$30*$C$5+$AB262/$AC262/2)*$AC262) + 2*$AC262*$AB262*$C$5</f>
        <v>0.66610790399999997</v>
      </c>
      <c r="BZ262">
        <f>(-2*(BZ$30*$C$5+$AB262/$AC262/2)*$AC262)*EXP(-2*(BZ$30*$C$5+$AB262/$AC262/2)*$AC262) + 2*$AC262*$AB262*$C$5</f>
        <v>0.66610790399999997</v>
      </c>
      <c r="CA262">
        <f>(-2*(CA$30*$C$5+$AB262/$AC262/2)*$AC262)*EXP(-2*(CA$30*$C$5+$AB262/$AC262/2)*$AC262) + 2*$AC262*$AB262*$C$5</f>
        <v>0.66610790399999997</v>
      </c>
      <c r="CB262">
        <f>(-2*(CB$30*$C$5+$AB262/$AC262/2)*$AC262)*EXP(-2*(CB$30*$C$5+$AB262/$AC262/2)*$AC262) + 2*$AC262*$AB262*$C$5</f>
        <v>0.66610790399999997</v>
      </c>
      <c r="CC262">
        <f>(-2*(CC$30*$C$5+$AB262/$AC262/2)*$AC262)*EXP(-2*(CC$30*$C$5+$AB262/$AC262/2)*$AC262) + 2*$AC262*$AB262*$C$5</f>
        <v>0.66610790399999997</v>
      </c>
      <c r="CD262">
        <f>(-2*(CD$30*$C$5+$AB262/$AC262/2)*$AC262)*EXP(-2*(CD$30*$C$5+$AB262/$AC262/2)*$AC262) + 2*$AC262*$AB262*$C$5</f>
        <v>0.66610790399999997</v>
      </c>
      <c r="CE262">
        <f>(-2*(CE$30*$C$5+$AB262/$AC262/2)*$AC262)*EXP(-2*(CE$30*$C$5+$AB262/$AC262/2)*$AC262) + 2*$AC262*$AB262*$C$5</f>
        <v>0.66610790399999997</v>
      </c>
      <c r="CF262">
        <f>(-2*(CF$30*$C$5+$AB262/$AC262/2)*$AC262)*EXP(-2*(CF$30*$C$5+$AB262/$AC262/2)*$AC262) + 2*$AC262*$AB262*$C$5</f>
        <v>0.66610790399999997</v>
      </c>
      <c r="CG262">
        <f>(-2*(CG$30*$C$5+$AB262/$AC262/2)*$AC262)*EXP(-2*(CG$30*$C$5+$AB262/$AC262/2)*$AC262) + 2*$AC262*$AB262*$C$5</f>
        <v>0.66610790399999997</v>
      </c>
      <c r="CH262">
        <f>(-2*(CH$30*$C$5+$AB262/$AC262/2)*$AC262)*EXP(-2*(CH$30*$C$5+$AB262/$AC262/2)*$AC262) + 2*$AC262*$AB262*$C$5</f>
        <v>0.66610790399999997</v>
      </c>
      <c r="CI262">
        <f>(-2*(CI$30*$C$5+$AB262/$AC262/2)*$AC262)*EXP(-2*(CI$30*$C$5+$AB262/$AC262/2)*$AC262) + 2*$AC262*$AB262*$C$5</f>
        <v>0.66610790399999997</v>
      </c>
      <c r="CJ262">
        <f>(-2*(CJ$30*$C$5+$AB262/$AC262/2)*$AC262)*EXP(-2*(CJ$30*$C$5+$AB262/$AC262/2)*$AC262) + 2*$AC262*$AB262*$C$5</f>
        <v>0.66610790399999997</v>
      </c>
      <c r="CK262">
        <f>(-2*(CK$30*$C$5+$AB262/$AC262/2)*$AC262)*EXP(-2*(CK$30*$C$5+$AB262/$AC262/2)*$AC262) + 2*$AC262*$AB262*$C$5</f>
        <v>0.66610790399999997</v>
      </c>
      <c r="CL262">
        <f>(-2*(CL$30*$C$5+$AB262/$AC262/2)*$AC262)*EXP(-2*(CL$30*$C$5+$AB262/$AC262/2)*$AC262) + 2*$AC262*$AB262*$C$5</f>
        <v>0.66610790399999997</v>
      </c>
      <c r="CM262">
        <f>(-2*(CM$30*$C$5+$AB262/$AC262/2)*$AC262)*EXP(-2*(CM$30*$C$5+$AB262/$AC262/2)*$AC262) + 2*$AC262*$AB262*$C$5</f>
        <v>0.66610790399999997</v>
      </c>
      <c r="CN262">
        <f>(-2*(CN$30*$C$5+$AB262/$AC262/2)*$AC262)*EXP(-2*(CN$30*$C$5+$AB262/$AC262/2)*$AC262) + 2*$AC262*$AB262*$C$5</f>
        <v>0.66610790399999997</v>
      </c>
      <c r="CO262">
        <f>(-2*(CO$30*$C$5+$AB262/$AC262/2)*$AC262)*EXP(-2*(CO$30*$C$5+$AB262/$AC262/2)*$AC262) + 2*$AC262*$AB262*$C$5</f>
        <v>0.66610790399999997</v>
      </c>
      <c r="CP262">
        <f>(-2*(CP$30*$C$5+$AB262/$AC262/2)*$AC262)*EXP(-2*(CP$30*$C$5+$AB262/$AC262/2)*$AC262) + 2*$AC262*$AB262*$C$5</f>
        <v>0.66610790399999997</v>
      </c>
      <c r="CQ262">
        <f>(-2*(CQ$30*$C$5+$AB262/$AC262/2)*$AC262)*EXP(-2*(CQ$30*$C$5+$AB262/$AC262/2)*$AC262) + 2*$AC262*$AB262*$C$5</f>
        <v>0.66610790399999997</v>
      </c>
      <c r="CR262">
        <f>(-2*(CR$30*$C$5+$AB262/$AC262/2)*$AC262)*EXP(-2*(CR$30*$C$5+$AB262/$AC262/2)*$AC262) + 2*$AC262*$AB262*$C$5</f>
        <v>0.66610790399999997</v>
      </c>
      <c r="CS262">
        <f>(-2*(CS$30*$C$5+$AB262/$AC262/2)*$AC262)*EXP(-2*(CS$30*$C$5+$AB262/$AC262/2)*$AC262) + 2*$AC262*$AB262*$C$5</f>
        <v>0.66610790399999997</v>
      </c>
      <c r="CT262">
        <f>(-2*(CT$30*$C$5+$AB262/$AC262/2)*$AC262)*EXP(-2*(CT$30*$C$5+$AB262/$AC262/2)*$AC262) + 2*$AC262*$AB262*$C$5</f>
        <v>0.66610790399999997</v>
      </c>
      <c r="CU262">
        <f>(-2*(CU$30*$C$5+$AB262/$AC262/2)*$AC262)*EXP(-2*(CU$30*$C$5+$AB262/$AC262/2)*$AC262) + 2*$AC262*$AB262*$C$5</f>
        <v>0.66610790399999997</v>
      </c>
      <c r="CV262">
        <f>(-2*(CV$30*$C$5+$AB262/$AC262/2)*$AC262)*EXP(-2*(CV$30*$C$5+$AB262/$AC262/2)*$AC262) + 2*$AC262*$AB262*$C$5</f>
        <v>0.66610790399999997</v>
      </c>
      <c r="CW262">
        <f>(-2*(CW$30*$C$5+$AB262/$AC262/2)*$AC262)*EXP(-2*(CW$30*$C$5+$AB262/$AC262/2)*$AC262) + 2*$AC262*$AB262*$C$5</f>
        <v>0.66610790399999997</v>
      </c>
      <c r="CX262">
        <f>(-2*(CX$30*$C$5+$AB262/$AC262/2)*$AC262)*EXP(-2*(CX$30*$C$5+$AB262/$AC262/2)*$AC262) + 2*$AC262*$AB262*$C$5</f>
        <v>0.66610790399999997</v>
      </c>
      <c r="CY262">
        <f>(-2*(CY$30*$C$5+$AB262/$AC262/2)*$AC262)*EXP(-2*(CY$30*$C$5+$AB262/$AC262/2)*$AC262) + 2*$AC262*$AB262*$C$5</f>
        <v>0.66610790399999997</v>
      </c>
      <c r="CZ262">
        <f>(-2*(CZ$30*$C$5+$AB262/$AC262/2)*$AC262)*EXP(-2*(CZ$30*$C$5+$AB262/$AC262/2)*$AC262) + 2*$AC262*$AB262*$C$5</f>
        <v>0.66610790399999997</v>
      </c>
      <c r="DA262">
        <f>(-2*(DA$30*$C$5+$AB262/$AC262/2)*$AC262)*EXP(-2*(DA$30*$C$5+$AB262/$AC262/2)*$AC262) + 2*$AC262*$AB262*$C$5</f>
        <v>0.66610790399999997</v>
      </c>
      <c r="DB262">
        <f>(-2*(DB$30*$C$5+$AB262/$AC262/2)*$AC262)*EXP(-2*(DB$30*$C$5+$AB262/$AC262/2)*$AC262) + 2*$AC262*$AB262*$C$5</f>
        <v>0.66610790399999997</v>
      </c>
      <c r="DC262">
        <f>(-2*(DC$30*$C$5+$AB262/$AC262/2)*$AC262)*EXP(-2*(DC$30*$C$5+$AB262/$AC262/2)*$AC262) + 2*$AC262*$AB262*$C$5</f>
        <v>0.66610790399999997</v>
      </c>
      <c r="DD262">
        <f>(-2*(DD$30*$C$5+$AB262/$AC262/2)*$AC262)*EXP(-2*(DD$30*$C$5+$AB262/$AC262/2)*$AC262) + 2*$AC262*$AB262*$C$5</f>
        <v>0.66610790399999997</v>
      </c>
      <c r="DE262">
        <f>(-2*(DE$30*$C$5+$AB262/$AC262/2)*$AC262)*EXP(-2*(DE$30*$C$5+$AB262/$AC262/2)*$AC262) + 2*$AC262*$AB262*$C$5</f>
        <v>0.66610790399999997</v>
      </c>
      <c r="DF262">
        <f>(-2*(DF$30*$C$5+$AB262/$AC262/2)*$AC262)*EXP(-2*(DF$30*$C$5+$AB262/$AC262/2)*$AC262) + 2*$AC262*$AB262*$C$5</f>
        <v>0.66610790399999997</v>
      </c>
      <c r="DG262">
        <f>(-2*(DG$30*$C$5+$AB262/$AC262/2)*$AC262)*EXP(-2*(DG$30*$C$5+$AB262/$AC262/2)*$AC262) + 2*$AC262*$AB262*$C$5</f>
        <v>0.66610790399999997</v>
      </c>
      <c r="DH262">
        <f>(-2*(DH$30*$C$5+$AB262/$AC262/2)*$AC262)*EXP(-2*(DH$30*$C$5+$AB262/$AC262/2)*$AC262) + 2*$AC262*$AB262*$C$5</f>
        <v>0.66610790399999997</v>
      </c>
      <c r="DI262">
        <f>(-2*(DI$30*$C$5+$AB262/$AC262/2)*$AC262)*EXP(-2*(DI$30*$C$5+$AB262/$AC262/2)*$AC262) + 2*$AC262*$AB262*$C$5</f>
        <v>0.66610790399999997</v>
      </c>
      <c r="DJ262">
        <f>(-2*(DJ$30*$C$5+$AB262/$AC262/2)*$AC262)*EXP(-2*(DJ$30*$C$5+$AB262/$AC262/2)*$AC262) + 2*$AC262*$AB262*$C$5</f>
        <v>0.66610790399999997</v>
      </c>
      <c r="DK262">
        <f>(-2*(DK$30*$C$5+$AB262/$AC262/2)*$AC262)*EXP(-2*(DK$30*$C$5+$AB262/$AC262/2)*$AC262) + 2*$AC262*$AB262*$C$5</f>
        <v>0.66610790399999997</v>
      </c>
      <c r="DL262">
        <f>(-2*(DL$30*$C$5+$AB262/$AC262/2)*$AC262)*EXP(-2*(DL$30*$C$5+$AB262/$AC262/2)*$AC262) + 2*$AC262*$AB262*$C$5</f>
        <v>0.66610790399999997</v>
      </c>
      <c r="DM262">
        <f>(-2*(DM$30*$C$5+$AB262/$AC262/2)*$AC262)*EXP(-2*(DM$30*$C$5+$AB262/$AC262/2)*$AC262) + 2*$AC262*$AB262*$C$5</f>
        <v>0.66610790399999997</v>
      </c>
      <c r="DN262">
        <f>(-2*(DN$30*$C$5+$AB262/$AC262/2)*$AC262)*EXP(-2*(DN$30*$C$5+$AB262/$AC262/2)*$AC262) + 2*$AC262*$AB262*$C$5</f>
        <v>0.66610790399999997</v>
      </c>
      <c r="DO262">
        <f>(-2*(DO$30*$C$5+$AB262/$AC262/2)*$AC262)*EXP(-2*(DO$30*$C$5+$AB262/$AC262/2)*$AC262) + 2*$AC262*$AB262*$C$5</f>
        <v>0.66610790399999997</v>
      </c>
      <c r="DP262">
        <f>(-2*(DP$30*$C$5+$AB262/$AC262/2)*$AC262)*EXP(-2*(DP$30*$C$5+$AB262/$AC262/2)*$AC262) + 2*$AC262*$AB262*$C$5</f>
        <v>0.66610790399999997</v>
      </c>
      <c r="DQ262">
        <f>(-2*(DQ$30*$C$5+$AB262/$AC262/2)*$AC262)*EXP(-2*(DQ$30*$C$5+$AB262/$AC262/2)*$AC262) + 2*$AC262*$AB262*$C$5</f>
        <v>0.66610790399999997</v>
      </c>
      <c r="DR262">
        <f>(-2*(DR$30*$C$5+$AB262/$AC262/2)*$AC262)*EXP(-2*(DR$30*$C$5+$AB262/$AC262/2)*$AC262) + 2*$AC262*$AB262*$C$5</f>
        <v>0.66610790399999997</v>
      </c>
      <c r="DS262">
        <f>(-2*(DS$30*$C$5+$AB262/$AC262/2)*$AC262)*EXP(-2*(DS$30*$C$5+$AB262/$AC262/2)*$AC262) + 2*$AC262*$AB262*$C$5</f>
        <v>0.66610790399999997</v>
      </c>
      <c r="DT262">
        <f>(-2*(DT$30*$C$5+$AB262/$AC262/2)*$AC262)*EXP(-2*(DT$30*$C$5+$AB262/$AC262/2)*$AC262) + 2*$AC262*$AB262*$C$5</f>
        <v>0.66610790399999997</v>
      </c>
      <c r="DU262">
        <f>(-2*(DU$30*$C$5+$AB262/$AC262/2)*$AC262)*EXP(-2*(DU$30*$C$5+$AB262/$AC262/2)*$AC262) + 2*$AC262*$AB262*$C$5</f>
        <v>0.66610790399999997</v>
      </c>
      <c r="DV262">
        <f>(-2*(DV$30*$C$5+$AB262/$AC262/2)*$AC262)*EXP(-2*(DV$30*$C$5+$AB262/$AC262/2)*$AC262) + 2*$AC262*$AB262*$C$5</f>
        <v>0.66610790399999997</v>
      </c>
      <c r="DW262">
        <f>(-2*(DW$30*$C$5+$AB262/$AC262/2)*$AC262)*EXP(-2*(DW$30*$C$5+$AB262/$AC262/2)*$AC262) + 2*$AC262*$AB262*$C$5</f>
        <v>0.66610790399999997</v>
      </c>
      <c r="DX262">
        <f>(-2*(DX$30*$C$5+$AB262/$AC262/2)*$AC262)*EXP(-2*(DX$30*$C$5+$AB262/$AC262/2)*$AC262) + 2*$AC262*$AB262*$C$5</f>
        <v>0.66610790399999997</v>
      </c>
      <c r="DY262">
        <f>(-2*(DY$30*$C$5+$AB262/$AC262/2)*$AC262)*EXP(-2*(DY$30*$C$5+$AB262/$AC262/2)*$AC262) + 2*$AC262*$AB262*$C$5</f>
        <v>0.66610790399999997</v>
      </c>
      <c r="DZ262">
        <f>(-2*(DZ$30*$C$5+$AB262/$AC262/2)*$AC262)*EXP(-2*(DZ$30*$C$5+$AB262/$AC262/2)*$AC262) + 2*$AC262*$AB262*$C$5</f>
        <v>0.66610790399999997</v>
      </c>
      <c r="EA262">
        <f>(-2*(EA$30*$C$5+$AB262/$AC262/2)*$AC262)*EXP(-2*(EA$30*$C$5+$AB262/$AC262/2)*$AC262) + 2*$AC262*$AB262*$C$5</f>
        <v>0.66610790399999997</v>
      </c>
      <c r="EB262">
        <f>(-2*(EB$30*$C$5+$AB262/$AC262/2)*$AC262)*EXP(-2*(EB$30*$C$5+$AB262/$AC262/2)*$AC262) + 2*$AC262*$AB262*$C$5</f>
        <v>0.66610790399999997</v>
      </c>
      <c r="EC262">
        <f>(-2*(EC$30*$C$5+$AB262/$AC262/2)*$AC262)*EXP(-2*(EC$30*$C$5+$AB262/$AC262/2)*$AC262) + 2*$AC262*$AB262*$C$5</f>
        <v>0.66610790399999997</v>
      </c>
      <c r="ED262">
        <f>(-2*(ED$30*$C$5+$AB262/$AC262/2)*$AC262)*EXP(-2*(ED$30*$C$5+$AB262/$AC262/2)*$AC262) + 2*$AC262*$AB262*$C$5</f>
        <v>0.66610790399999997</v>
      </c>
      <c r="EE262">
        <f>(-2*(EE$30*$C$5+$AB262/$AC262/2)*$AC262)*EXP(-2*(EE$30*$C$5+$AB262/$AC262/2)*$AC262) + 2*$AC262*$AB262*$C$5</f>
        <v>0.66610790399999997</v>
      </c>
      <c r="EF262">
        <f>(-2*(EF$30*$C$5+$AB262/$AC262/2)*$AC262)*EXP(-2*(EF$30*$C$5+$AB262/$AC262/2)*$AC262) + 2*$AC262*$AB262*$C$5</f>
        <v>0.66610790399999997</v>
      </c>
      <c r="EG262">
        <f>(-2*(EG$30*$C$5+$AB262/$AC262/2)*$AC262)*EXP(-2*(EG$30*$C$5+$AB262/$AC262/2)*$AC262) + 2*$AC262*$AB262*$C$5</f>
        <v>0.66610790399999997</v>
      </c>
      <c r="EH262">
        <f>(-2*(EH$30*$C$5+$AB262/$AC262/2)*$AC262)*EXP(-2*(EH$30*$C$5+$AB262/$AC262/2)*$AC262) + 2*$AC262*$AB262*$C$5</f>
        <v>0.66610790399999997</v>
      </c>
      <c r="EI262">
        <f>(-2*(EI$30*$C$5+$AB262/$AC262/2)*$AC262)*EXP(-2*(EI$30*$C$5+$AB262/$AC262/2)*$AC262) + 2*$AC262*$AB262*$C$5</f>
        <v>0.66610790399999997</v>
      </c>
      <c r="EJ262">
        <f>(-2*(EJ$30*$C$5+$AB262/$AC262/2)*$AC262)*EXP(-2*(EJ$30*$C$5+$AB262/$AC262/2)*$AC262) + 2*$AC262*$AB262*$C$5</f>
        <v>0.66610790399999997</v>
      </c>
      <c r="EK262">
        <f>(-2*(EK$30*$C$5+$AB262/$AC262/2)*$AC262)*EXP(-2*(EK$30*$C$5+$AB262/$AC262/2)*$AC262) + 2*$AC262*$AB262*$C$5</f>
        <v>0.66610790399999997</v>
      </c>
      <c r="EL262">
        <f>(-2*(EL$30*$C$5+$AB262/$AC262/2)*$AC262)*EXP(-2*(EL$30*$C$5+$AB262/$AC262/2)*$AC262) + 2*$AC262*$AB262*$C$5</f>
        <v>0.66610790399999997</v>
      </c>
      <c r="EM262">
        <f>(-2*(EM$30*$C$5+$AB262/$AC262/2)*$AC262)*EXP(-2*(EM$30*$C$5+$AB262/$AC262/2)*$AC262) + 2*$AC262*$AB262*$C$5</f>
        <v>0.66610790399999997</v>
      </c>
      <c r="EN262">
        <f>(-2*(EN$30*$C$5+$AB262/$AC262/2)*$AC262)*EXP(-2*(EN$30*$C$5+$AB262/$AC262/2)*$AC262) + 2*$AC262*$AB262*$C$5</f>
        <v>0.66610790399999997</v>
      </c>
      <c r="EO262">
        <f>(-2*(EO$30*$C$5+$AB262/$AC262/2)*$AC262)*EXP(-2*(EO$30*$C$5+$AB262/$AC262/2)*$AC262) + 2*$AC262*$AB262*$C$5</f>
        <v>0.66610790399999997</v>
      </c>
      <c r="EP262">
        <f>(-2*(EP$30*$C$5+$AB262/$AC262/2)*$AC262)*EXP(-2*(EP$30*$C$5+$AB262/$AC262/2)*$AC262) + 2*$AC262*$AB262*$C$5</f>
        <v>0.66610790399999997</v>
      </c>
      <c r="EQ262">
        <f>(-2*(EQ$30*$C$5+$AB262/$AC262/2)*$AC262)*EXP(-2*(EQ$30*$C$5+$AB262/$AC262/2)*$AC262) + 2*$AC262*$AB262*$C$5</f>
        <v>0.66610790399999997</v>
      </c>
      <c r="ER262">
        <f>(-2*(ER$30*$C$5+$AB262/$AC262/2)*$AC262)*EXP(-2*(ER$30*$C$5+$AB262/$AC262/2)*$AC262) + 2*$AC262*$AB262*$C$5</f>
        <v>0.66610790399999997</v>
      </c>
      <c r="ES262">
        <f>(-2*(ES$30*$C$5+$AB262/$AC262/2)*$AC262)*EXP(-2*(ES$30*$C$5+$AB262/$AC262/2)*$AC262) + 2*$AC262*$AB262*$C$5</f>
        <v>0.66610790399999997</v>
      </c>
      <c r="ET262">
        <f>(-2*(ET$30*$C$5+$AB262/$AC262/2)*$AC262)*EXP(-2*(ET$30*$C$5+$AB262/$AC262/2)*$AC262) + 2*$AC262*$AB262*$C$5</f>
        <v>0.66610790399999997</v>
      </c>
      <c r="EU262">
        <f>(-2*(EU$30*$C$5+$AB262/$AC262/2)*$AC262)*EXP(-2*(EU$30*$C$5+$AB262/$AC262/2)*$AC262) + 2*$AC262*$AB262*$C$5</f>
        <v>0.66610790399999997</v>
      </c>
      <c r="EV262">
        <f>(-2*(EV$30*$C$5+$AB262/$AC262/2)*$AC262)*EXP(-2*(EV$30*$C$5+$AB262/$AC262/2)*$AC262) + 2*$AC262*$AB262*$C$5</f>
        <v>0.66610790399999997</v>
      </c>
      <c r="EW262">
        <f>(-2*(EW$30*$C$5+$AB262/$AC262/2)*$AC262)*EXP(-2*(EW$30*$C$5+$AB262/$AC262/2)*$AC262) + 2*$AC262*$AB262*$C$5</f>
        <v>0.66610790399999997</v>
      </c>
      <c r="EX262">
        <f>(-2*(EX$30*$C$5+$AB262/$AC262/2)*$AC262)*EXP(-2*(EX$30*$C$5+$AB262/$AC262/2)*$AC262) + 2*$AC262*$AB262*$C$5</f>
        <v>0.66610790399999997</v>
      </c>
      <c r="EY262">
        <f>(-2*(EY$30*$C$5+$AB262/$AC262/2)*$AC262)*EXP(-2*(EY$30*$C$5+$AB262/$AC262/2)*$AC262) + 2*$AC262*$AB262*$C$5</f>
        <v>0.66610790399999997</v>
      </c>
      <c r="EZ262">
        <f>(-2*(EZ$30*$C$5+$AB262/$AC262/2)*$AC262)*EXP(-2*(EZ$30*$C$5+$AB262/$AC262/2)*$AC262) + 2*$AC262*$AB262*$C$5</f>
        <v>0.66610790399999997</v>
      </c>
      <c r="FA262">
        <f>(-2*(FA$30*$C$5+$AB262/$AC262/2)*$AC262)*EXP(-2*(FA$30*$C$5+$AB262/$AC262/2)*$AC262) + 2*$AC262*$AB262*$C$5</f>
        <v>0.66610790399999997</v>
      </c>
      <c r="FB262">
        <f>(-2*(FB$30*$C$5+$AB262/$AC262/2)*$AC262)*EXP(-2*(FB$30*$C$5+$AB262/$AC262/2)*$AC262) + 2*$AC262*$AB262*$C$5</f>
        <v>0.66610790399999997</v>
      </c>
      <c r="FC262">
        <f>(-2*(FC$30*$C$5+$AB262/$AC262/2)*$AC262)*EXP(-2*(FC$30*$C$5+$AB262/$AC262/2)*$AC262) + 2*$AC262*$AB262*$C$5</f>
        <v>0.66610790399999997</v>
      </c>
      <c r="FD262">
        <f>(-2*(FD$30*$C$5+$AB262/$AC262/2)*$AC262)*EXP(-2*(FD$30*$C$5+$AB262/$AC262/2)*$AC262) + 2*$AC262*$AB262*$C$5</f>
        <v>0.66610790399999997</v>
      </c>
      <c r="FE262">
        <f>(-2*(FE$30*$C$5+$AB262/$AC262/2)*$AC262)*EXP(-2*(FE$30*$C$5+$AB262/$AC262/2)*$AC262) + 2*$AC262*$AB262*$C$5</f>
        <v>0.66610790399999997</v>
      </c>
      <c r="FF262">
        <f>(-2*(FF$30*$C$5+$AB262/$AC262/2)*$AC262)*EXP(-2*(FF$30*$C$5+$AB262/$AC262/2)*$AC262) + 2*$AC262*$AB262*$C$5</f>
        <v>0.66610790399999997</v>
      </c>
      <c r="FG262">
        <f>(-2*(FG$30*$C$5+$AB262/$AC262/2)*$AC262)*EXP(-2*(FG$30*$C$5+$AB262/$AC262/2)*$AC262) + 2*$AC262*$AB262*$C$5</f>
        <v>0.66610790399999997</v>
      </c>
      <c r="FH262">
        <f>(-2*(FH$30*$C$5+$AB262/$AC262/2)*$AC262)*EXP(-2*(FH$30*$C$5+$AB262/$AC262/2)*$AC262) + 2*$AC262*$AB262*$C$5</f>
        <v>0.66610790399999997</v>
      </c>
      <c r="FI262">
        <f>(-2*(FI$30*$C$5+$AB262/$AC262/2)*$AC262)*EXP(-2*(FI$30*$C$5+$AB262/$AC262/2)*$AC262) + 2*$AC262*$AB262*$C$5</f>
        <v>0.66610790399999997</v>
      </c>
      <c r="FJ262">
        <f>(-2*(FJ$30*$C$5+$AB262/$AC262/2)*$AC262)*EXP(-2*(FJ$30*$C$5+$AB262/$AC262/2)*$AC262) + 2*$AC262*$AB262*$C$5</f>
        <v>0.66610790399999997</v>
      </c>
      <c r="FK262">
        <f>(-2*(FK$30*$C$5+$AB262/$AC262/2)*$AC262)*EXP(-2*(FK$30*$C$5+$AB262/$AC262/2)*$AC262) + 2*$AC262*$AB262*$C$5</f>
        <v>0.66610790399999997</v>
      </c>
      <c r="FL262">
        <f>(-2*(FL$30*$C$5+$AB262/$AC262/2)*$AC262)*EXP(-2*(FL$30*$C$5+$AB262/$AC262/2)*$AC262) + 2*$AC262*$AB262*$C$5</f>
        <v>0.66610790399999997</v>
      </c>
      <c r="FM262">
        <f>(-2*(FM$30*$C$5+$AB262/$AC262/2)*$AC262)*EXP(-2*(FM$30*$C$5+$AB262/$AC262/2)*$AC262) + 2*$AC262*$AB262*$C$5</f>
        <v>0.66610790399999997</v>
      </c>
      <c r="FN262">
        <f>(-2*(FN$30*$C$5+$AB262/$AC262/2)*$AC262)*EXP(-2*(FN$30*$C$5+$AB262/$AC262/2)*$AC262) + 2*$AC262*$AB262*$C$5</f>
        <v>0.66610790399999997</v>
      </c>
      <c r="FO262">
        <f>(-2*(FO$30*$C$5+$AB262/$AC262/2)*$AC262)*EXP(-2*(FO$30*$C$5+$AB262/$AC262/2)*$AC262) + 2*$AC262*$AB262*$C$5</f>
        <v>0.66610790399999997</v>
      </c>
      <c r="FP262">
        <f>(-2*(FP$30*$C$5+$AB262/$AC262/2)*$AC262)*EXP(-2*(FP$30*$C$5+$AB262/$AC262/2)*$AC262) + 2*$AC262*$AB262*$C$5</f>
        <v>0.66610790399999997</v>
      </c>
      <c r="FQ262">
        <f>(-2*(FQ$30*$C$5+$AB262/$AC262/2)*$AC262)*EXP(-2*(FQ$30*$C$5+$AB262/$AC262/2)*$AC262) + 2*$AC262*$AB262*$C$5</f>
        <v>0.66610790399999997</v>
      </c>
      <c r="FR262">
        <f>(-2*(FR$30*$C$5+$AB262/$AC262/2)*$AC262)*EXP(-2*(FR$30*$C$5+$AB262/$AC262/2)*$AC262) + 2*$AC262*$AB262*$C$5</f>
        <v>0.66610790399999997</v>
      </c>
      <c r="FS262">
        <f>(-2*(FS$30*$C$5+$AB262/$AC262/2)*$AC262)*EXP(-2*(FS$30*$C$5+$AB262/$AC262/2)*$AC262) + 2*$AC262*$AB262*$C$5</f>
        <v>0.66610790399999997</v>
      </c>
      <c r="FT262">
        <f>(-2*(FT$30*$C$5+$AB262/$AC262/2)*$AC262)*EXP(-2*(FT$30*$C$5+$AB262/$AC262/2)*$AC262) + 2*$AC262*$AB262*$C$5</f>
        <v>0.66610790399999997</v>
      </c>
      <c r="FU262">
        <f>(-2*(FU$30*$C$5+$AB262/$AC262/2)*$AC262)*EXP(-2*(FU$30*$C$5+$AB262/$AC262/2)*$AC262) + 2*$AC262*$AB262*$C$5</f>
        <v>0.66610790399999997</v>
      </c>
      <c r="FV262">
        <f>(-2*(FV$30*$C$5+$AB262/$AC262/2)*$AC262)*EXP(-2*(FV$30*$C$5+$AB262/$AC262/2)*$AC262) + 2*$AC262*$AB262*$C$5</f>
        <v>0.66610790399999997</v>
      </c>
      <c r="FW262">
        <f>(-2*(FW$30*$C$5+$AB262/$AC262/2)*$AC262)*EXP(-2*(FW$30*$C$5+$AB262/$AC262/2)*$AC262) + 2*$AC262*$AB262*$C$5</f>
        <v>0.66610790399999997</v>
      </c>
      <c r="FX262">
        <f>(-2*(FX$30*$C$5+$AB262/$AC262/2)*$AC262)*EXP(-2*(FX$30*$C$5+$AB262/$AC262/2)*$AC262) + 2*$AC262*$AB262*$C$5</f>
        <v>0.66610790399999997</v>
      </c>
      <c r="FY262">
        <f>(-2*(FY$30*$C$5+$AB262/$AC262/2)*$AC262)*EXP(-2*(FY$30*$C$5+$AB262/$AC262/2)*$AC262) + 2*$AC262*$AB262*$C$5</f>
        <v>0.66610790399999997</v>
      </c>
      <c r="FZ262">
        <f>(-2*(FZ$30*$C$5+$AB262/$AC262/2)*$AC262)*EXP(-2*(FZ$30*$C$5+$AB262/$AC262/2)*$AC262) + 2*$AC262*$AB262*$C$5</f>
        <v>0.66610790399999997</v>
      </c>
      <c r="GA262">
        <f>(-2*(GA$30*$C$5+$AB262/$AC262/2)*$AC262)*EXP(-2*(GA$30*$C$5+$AB262/$AC262/2)*$AC262) + 2*$AC262*$AB262*$C$5</f>
        <v>0.66610790399999997</v>
      </c>
      <c r="GB262">
        <f>(-2*(GB$30*$C$5+$AB262/$AC262/2)*$AC262)*EXP(-2*(GB$30*$C$5+$AB262/$AC262/2)*$AC262) + 2*$AC262*$AB262*$C$5</f>
        <v>0.66610790399999997</v>
      </c>
      <c r="GC262">
        <f>(-2*(GC$30*$C$5+$AB262/$AC262/2)*$AC262)*EXP(-2*(GC$30*$C$5+$AB262/$AC262/2)*$AC262) + 2*$AC262*$AB262*$C$5</f>
        <v>0.66610790399999997</v>
      </c>
      <c r="GD262">
        <f>(-2*(GD$30*$C$5+$AB262/$AC262/2)*$AC262)*EXP(-2*(GD$30*$C$5+$AB262/$AC262/2)*$AC262) + 2*$AC262*$AB262*$C$5</f>
        <v>0.66610790399999997</v>
      </c>
      <c r="GE262">
        <f>(-2*(GE$30*$C$5+$AB262/$AC262/2)*$AC262)*EXP(-2*(GE$30*$C$5+$AB262/$AC262/2)*$AC262) + 2*$AC262*$AB262*$C$5</f>
        <v>0.66610790399999997</v>
      </c>
      <c r="GF262">
        <f>(-2*(GF$30*$C$5+$AB262/$AC262/2)*$AC262)*EXP(-2*(GF$30*$C$5+$AB262/$AC262/2)*$AC262) + 2*$AC262*$AB262*$C$5</f>
        <v>0.66610790399999997</v>
      </c>
      <c r="GG262">
        <f>(-2*(GG$30*$C$5+$AB262/$AC262/2)*$AC262)*EXP(-2*(GG$30*$C$5+$AB262/$AC262/2)*$AC262) + 2*$AC262*$AB262*$C$5</f>
        <v>0.66610790399999997</v>
      </c>
      <c r="GH262">
        <f>(-2*(GH$30*$C$5+$AB262/$AC262/2)*$AC262)*EXP(-2*(GH$30*$C$5+$AB262/$AC262/2)*$AC262) + 2*$AC262*$AB262*$C$5</f>
        <v>0.66610790399999997</v>
      </c>
      <c r="GI262">
        <f>(-2*(GI$30*$C$5+$AB262/$AC262/2)*$AC262)*EXP(-2*(GI$30*$C$5+$AB262/$AC262/2)*$AC262) + 2*$AC262*$AB262*$C$5</f>
        <v>0.66610790399999997</v>
      </c>
      <c r="GJ262">
        <f>(-2*(GJ$30*$C$5+$AB262/$AC262/2)*$AC262)*EXP(-2*(GJ$30*$C$5+$AB262/$AC262/2)*$AC262) + 2*$AC262*$AB262*$C$5</f>
        <v>0.66610790399999997</v>
      </c>
      <c r="GK262">
        <f>(-2*(GK$30*$C$5+$AB262/$AC262/2)*$AC262)*EXP(-2*(GK$30*$C$5+$AB262/$AC262/2)*$AC262) + 2*$AC262*$AB262*$C$5</f>
        <v>0.66610790399999997</v>
      </c>
      <c r="GL262">
        <f>(-2*(GL$30*$C$5+$AB262/$AC262/2)*$AC262)*EXP(-2*(GL$30*$C$5+$AB262/$AC262/2)*$AC262) + 2*$AC262*$AB262*$C$5</f>
        <v>0.66610790399999997</v>
      </c>
      <c r="GM262">
        <f>(-2*(GM$30*$C$5+$AB262/$AC262/2)*$AC262)*EXP(-2*(GM$30*$C$5+$AB262/$AC262/2)*$AC262) + 2*$AC262*$AB262*$C$5</f>
        <v>0.66610790399999997</v>
      </c>
      <c r="GN262">
        <f>(-2*(GN$30*$C$5+$AB262/$AC262/2)*$AC262)*EXP(-2*(GN$30*$C$5+$AB262/$AC262/2)*$AC262) + 2*$AC262*$AB262*$C$5</f>
        <v>0.66610790399999997</v>
      </c>
      <c r="GO262">
        <f>(-2*(GO$30*$C$5+$AB262/$AC262/2)*$AC262)*EXP(-2*(GO$30*$C$5+$AB262/$AC262/2)*$AC262) + 2*$AC262*$AB262*$C$5</f>
        <v>0.66610790399999997</v>
      </c>
      <c r="GP262">
        <f>(-2*(GP$30*$C$5+$AB262/$AC262/2)*$AC262)*EXP(-2*(GP$30*$C$5+$AB262/$AC262/2)*$AC262) + 2*$AC262*$AB262*$C$5</f>
        <v>0.66610790399999997</v>
      </c>
      <c r="GQ262">
        <f>(-2*(GQ$30*$C$5+$AB262/$AC262/2)*$AC262)*EXP(-2*(GQ$30*$C$5+$AB262/$AC262/2)*$AC262) + 2*$AC262*$AB262*$C$5</f>
        <v>0.66610790399999997</v>
      </c>
      <c r="GR262">
        <f>(-2*(GR$30*$C$5+$AB262/$AC262/2)*$AC262)*EXP(-2*(GR$30*$C$5+$AB262/$AC262/2)*$AC262) + 2*$AC262*$AB262*$C$5</f>
        <v>0.66610790399999997</v>
      </c>
      <c r="GS262">
        <f>(-2*(GS$30*$C$5+$AB262/$AC262/2)*$AC262)*EXP(-2*(GS$30*$C$5+$AB262/$AC262/2)*$AC262) + 2*$AC262*$AB262*$C$5</f>
        <v>0.66610790399999997</v>
      </c>
      <c r="GT262">
        <f>(-2*(GT$30*$C$5+$AB262/$AC262/2)*$AC262)*EXP(-2*(GT$30*$C$5+$AB262/$AC262/2)*$AC262) + 2*$AC262*$AB262*$C$5</f>
        <v>0.66610790399999997</v>
      </c>
      <c r="GU262">
        <f>(-2*(GU$30*$C$5+$AB262/$AC262/2)*$AC262)*EXP(-2*(GU$30*$C$5+$AB262/$AC262/2)*$AC262) + 2*$AC262*$AB262*$C$5</f>
        <v>0.66610790399999997</v>
      </c>
      <c r="GV262">
        <f>(-2*(GV$30*$C$5+$AB262/$AC262/2)*$AC262)*EXP(-2*(GV$30*$C$5+$AB262/$AC262/2)*$AC262) + 2*$AC262*$AB262*$C$5</f>
        <v>0.66610790399999997</v>
      </c>
      <c r="GW262">
        <f>(-2*(GW$30*$C$5+$AB262/$AC262/2)*$AC262)*EXP(-2*(GW$30*$C$5+$AB262/$AC262/2)*$AC262) + 2*$AC262*$AB262*$C$5</f>
        <v>0.66610790399999997</v>
      </c>
      <c r="GX262">
        <f>(-2*(GX$30*$C$5+$AB262/$AC262/2)*$AC262)*EXP(-2*(GX$30*$C$5+$AB262/$AC262/2)*$AC262) + 2*$AC262*$AB262*$C$5</f>
        <v>0.66610790399999997</v>
      </c>
      <c r="GY262">
        <f>(-2*(GY$30*$C$5+$AB262/$AC262/2)*$AC262)*EXP(-2*(GY$30*$C$5+$AB262/$AC262/2)*$AC262) + 2*$AC262*$AB262*$C$5</f>
        <v>0.66610790399999997</v>
      </c>
      <c r="GZ262">
        <f>(-2*(GZ$30*$C$5+$AB262/$AC262/2)*$AC262)*EXP(-2*(GZ$30*$C$5+$AB262/$AC262/2)*$AC262) + 2*$AC262*$AB262*$C$5</f>
        <v>0.66610790399999997</v>
      </c>
      <c r="HA262">
        <f>(-2*(HA$30*$C$5+$AB262/$AC262/2)*$AC262)*EXP(-2*(HA$30*$C$5+$AB262/$AC262/2)*$AC262) + 2*$AC262*$AB262*$C$5</f>
        <v>0.66610790399999997</v>
      </c>
      <c r="HB262">
        <f>(-2*(HB$30*$C$5+$AB262/$AC262/2)*$AC262)*EXP(-2*(HB$30*$C$5+$AB262/$AC262/2)*$AC262) + 2*$AC262*$AB262*$C$5</f>
        <v>0.66610790399999997</v>
      </c>
      <c r="HC262">
        <f>(-2*(HC$30*$C$5+$AB262/$AC262/2)*$AC262)*EXP(-2*(HC$30*$C$5+$AB262/$AC262/2)*$AC262) + 2*$AC262*$AB262*$C$5</f>
        <v>0.66610790399999997</v>
      </c>
      <c r="HD262">
        <f>(-2*(HD$30*$C$5+$AB262/$AC262/2)*$AC262)*EXP(-2*(HD$30*$C$5+$AB262/$AC262/2)*$AC262) + 2*$AC262*$AB262*$C$5</f>
        <v>0.66610790399999997</v>
      </c>
      <c r="HE262">
        <f>(-2*(HE$30*$C$5+$AB262/$AC262/2)*$AC262)*EXP(-2*(HE$30*$C$5+$AB262/$AC262/2)*$AC262) + 2*$AC262*$AB262*$C$5</f>
        <v>0.66610790399999997</v>
      </c>
      <c r="HF262">
        <f>(-2*(HF$30*$C$5+$AB262/$AC262/2)*$AC262)*EXP(-2*(HF$30*$C$5+$AB262/$AC262/2)*$AC262) + 2*$AC262*$AB262*$C$5</f>
        <v>0.66610790399999997</v>
      </c>
      <c r="HG262">
        <f>(-2*(HG$30*$C$5+$AB262/$AC262/2)*$AC262)*EXP(-2*(HG$30*$C$5+$AB262/$AC262/2)*$AC262) + 2*$AC262*$AB262*$C$5</f>
        <v>0.66610790399999997</v>
      </c>
      <c r="HH262">
        <f>(-2*(HH$30*$C$5+$AB262/$AC262/2)*$AC262)*EXP(-2*(HH$30*$C$5+$AB262/$AC262/2)*$AC262) + 2*$AC262*$AB262*$C$5</f>
        <v>0.66610790399999997</v>
      </c>
      <c r="HI262">
        <f>(-2*(HI$30*$C$5+$AB262/$AC262/2)*$AC262)*EXP(-2*(HI$30*$C$5+$AB262/$AC262/2)*$AC262) + 2*$AC262*$AB262*$C$5</f>
        <v>0.66610790399999997</v>
      </c>
      <c r="HJ262">
        <f>(-2*(HJ$30*$C$5+$AB262/$AC262/2)*$AC262)*EXP(-2*(HJ$30*$C$5+$AB262/$AC262/2)*$AC262) + 2*$AC262*$AB262*$C$5</f>
        <v>0.66610790399999997</v>
      </c>
      <c r="HK262">
        <f>(-2*(HK$30*$C$5+$AB262/$AC262/2)*$AC262)*EXP(-2*(HK$30*$C$5+$AB262/$AC262/2)*$AC262) + 2*$AC262*$AB262*$C$5</f>
        <v>0.66610790399999997</v>
      </c>
      <c r="HL262">
        <f>(-2*(HL$30*$C$5+$AB262/$AC262/2)*$AC262)*EXP(-2*(HL$30*$C$5+$AB262/$AC262/2)*$AC262) + 2*$AC262*$AB262*$C$5</f>
        <v>0.66610790399999997</v>
      </c>
      <c r="HM262">
        <f>(-2*(HM$30*$C$5+$AB262/$AC262/2)*$AC262)*EXP(-2*(HM$30*$C$5+$AB262/$AC262/2)*$AC262) + 2*$AC262*$AB262*$C$5</f>
        <v>0.66610790399999997</v>
      </c>
      <c r="HN262">
        <f>(-2*(HN$30*$C$5+$AB262/$AC262/2)*$AC262)*EXP(-2*(HN$30*$C$5+$AB262/$AC262/2)*$AC262) + 2*$AC262*$AB262*$C$5</f>
        <v>0.66610790399999997</v>
      </c>
      <c r="HO262">
        <f>(-2*(HO$30*$C$5+$AB262/$AC262/2)*$AC262)*EXP(-2*(HO$30*$C$5+$AB262/$AC262/2)*$AC262) + 2*$AC262*$AB262*$C$5</f>
        <v>0.66610790399999997</v>
      </c>
      <c r="HP262">
        <f>(-2*(HP$30*$C$5+$AB262/$AC262/2)*$AC262)*EXP(-2*(HP$30*$C$5+$AB262/$AC262/2)*$AC262) + 2*$AC262*$AB262*$C$5</f>
        <v>0.66610790399999997</v>
      </c>
      <c r="HQ262">
        <f>(-2*(HQ$30*$C$5+$AB262/$AC262/2)*$AC262)*EXP(-2*(HQ$30*$C$5+$AB262/$AC262/2)*$AC262) + 2*$AC262*$AB262*$C$5</f>
        <v>0.66610790399999997</v>
      </c>
      <c r="HR262">
        <f>(-2*(HR$30*$C$5+$AB262/$AC262/2)*$AC262)*EXP(-2*(HR$30*$C$5+$AB262/$AC262/2)*$AC262) + 2*$AC262*$AB262*$C$5</f>
        <v>0.66610790399999997</v>
      </c>
      <c r="HS262">
        <f>(-2*(HS$30*$C$5+$AB262/$AC262/2)*$AC262)*EXP(-2*(HS$30*$C$5+$AB262/$AC262/2)*$AC262) + 2*$AC262*$AB262*$C$5</f>
        <v>0.66610790399999997</v>
      </c>
      <c r="HT262">
        <f>(-2*(HT$30*$C$5+$AB262/$AC262/2)*$AC262)*EXP(-2*(HT$30*$C$5+$AB262/$AC262/2)*$AC262) + 2*$AC262*$AB262*$C$5</f>
        <v>0.66610790399999997</v>
      </c>
      <c r="HU262">
        <f>(-2*(HU$30*$C$5+$AB262/$AC262/2)*$AC262)*EXP(-2*(HU$30*$C$5+$AB262/$AC262/2)*$AC262) + 2*$AC262*$AB262*$C$5</f>
        <v>0.66610790399999997</v>
      </c>
      <c r="HV262">
        <f>(-2*(HV$30*$C$5+$AB262/$AC262/2)*$AC262)*EXP(-2*(HV$30*$C$5+$AB262/$AC262/2)*$AC262) + 2*$AC262*$AB262*$C$5</f>
        <v>0.66610790399999997</v>
      </c>
      <c r="HW262">
        <f>(-2*(HW$30*$C$5+$AB262/$AC262/2)*$AC262)*EXP(-2*(HW$30*$C$5+$AB262/$AC262/2)*$AC262) + 2*$AC262*$AB262*$C$5</f>
        <v>0.66610790399999997</v>
      </c>
    </row>
    <row r="263" spans="1:231">
      <c r="A263" s="4"/>
      <c r="B263" s="4"/>
      <c r="C263" s="4"/>
      <c r="E263" s="116">
        <f t="shared" si="36"/>
        <v>2311</v>
      </c>
      <c r="F263" s="106">
        <f>EXP(-2*($E263-1)/$C$8*$C$5*($C$3*'UL FRMPL'!H$35-'UL FRMPL'!$H$35)/1000)</f>
        <v>0.43490186110571111</v>
      </c>
      <c r="G263" s="130"/>
      <c r="H263" s="130">
        <f t="shared" si="33"/>
        <v>0.82496087397271634</v>
      </c>
      <c r="I263" s="130"/>
      <c r="J263" s="106"/>
      <c r="K263" s="3"/>
      <c r="L263" s="130"/>
      <c r="N263">
        <f t="shared" si="34"/>
        <v>0.82496087397271634</v>
      </c>
      <c r="O263">
        <f t="shared" si="35"/>
        <v>0.15993379542052896</v>
      </c>
      <c r="P263">
        <f t="shared" si="39"/>
        <v>0.13435497650291334</v>
      </c>
      <c r="Q263">
        <f t="shared" si="38"/>
        <v>0.11286707517716642</v>
      </c>
      <c r="R263">
        <f t="shared" si="38"/>
        <v>9.4815815466068015E-2</v>
      </c>
      <c r="S263">
        <f t="shared" si="38"/>
        <v>7.9651562232687267E-2</v>
      </c>
      <c r="T263">
        <f t="shared" si="38"/>
        <v>6.6912585573639133E-2</v>
      </c>
      <c r="U263">
        <f t="shared" si="38"/>
        <v>5.6211001801446087E-2</v>
      </c>
      <c r="V263">
        <f t="shared" si="38"/>
        <v>4.7220962938950624E-2</v>
      </c>
      <c r="W263">
        <f t="shared" si="38"/>
        <v>3.9668735112712114E-2</v>
      </c>
      <c r="X263">
        <f t="shared" si="38"/>
        <v>3.3324363746604461E-2</v>
      </c>
      <c r="AB263" s="116">
        <f t="shared" si="37"/>
        <v>232</v>
      </c>
      <c r="AC263">
        <f>($C$3*'UL FRMPL'!H$35-'UL FRMPL'!$H$35)/1000</f>
        <v>1.441792</v>
      </c>
      <c r="AE263">
        <f>(-2*(AE$30*$C$5+$AB263/$AC263/2)*$AC263)*EXP(-2*(AE$30*$C$5+$AB263/$AC263/2)*$AC263) + 2*$AC263*$AB263*$C$5</f>
        <v>0.66899148799999997</v>
      </c>
      <c r="AF263">
        <f>(-2*(AF$30*$C$5+$AB263/$AC263/2)*$AC263)*EXP(-2*(AF$30*$C$5+$AB263/$AC263/2)*$AC263) + 2*$AC263*$AB263*$C$5</f>
        <v>0.66899148799999997</v>
      </c>
      <c r="AG263">
        <f>(-2*(AG$30*$C$5+$AB263/$AC263/2)*$AC263)*EXP(-2*(AG$30*$C$5+$AB263/$AC263/2)*$AC263) + 2*$AC263*$AB263*$C$5</f>
        <v>0.66899148799999997</v>
      </c>
      <c r="AH263">
        <f>(-2*(AH$30*$C$5+$AB263/$AC263/2)*$AC263)*EXP(-2*(AH$30*$C$5+$AB263/$AC263/2)*$AC263) + 2*$AC263*$AB263*$C$5</f>
        <v>0.66899148799999997</v>
      </c>
      <c r="AI263">
        <f>(-2*(AI$30*$C$5+$AB263/$AC263/2)*$AC263)*EXP(-2*(AI$30*$C$5+$AB263/$AC263/2)*$AC263) + 2*$AC263*$AB263*$C$5</f>
        <v>0.66899148799999997</v>
      </c>
      <c r="AJ263">
        <f>(-2*(AJ$30*$C$5+$AB263/$AC263/2)*$AC263)*EXP(-2*(AJ$30*$C$5+$AB263/$AC263/2)*$AC263) + 2*$AC263*$AB263*$C$5</f>
        <v>0.66899148799999997</v>
      </c>
      <c r="AK263">
        <f>(-2*(AK$30*$C$5+$AB263/$AC263/2)*$AC263)*EXP(-2*(AK$30*$C$5+$AB263/$AC263/2)*$AC263) + 2*$AC263*$AB263*$C$5</f>
        <v>0.66899148799999997</v>
      </c>
      <c r="AL263">
        <f>(-2*(AL$30*$C$5+$AB263/$AC263/2)*$AC263)*EXP(-2*(AL$30*$C$5+$AB263/$AC263/2)*$AC263) + 2*$AC263*$AB263*$C$5</f>
        <v>0.66899148799999997</v>
      </c>
      <c r="AM263">
        <f>(-2*(AM$30*$C$5+$AB263/$AC263/2)*$AC263)*EXP(-2*(AM$30*$C$5+$AB263/$AC263/2)*$AC263) + 2*$AC263*$AB263*$C$5</f>
        <v>0.66899148799999997</v>
      </c>
      <c r="AN263">
        <f>(-2*(AN$30*$C$5+$AB263/$AC263/2)*$AC263)*EXP(-2*(AN$30*$C$5+$AB263/$AC263/2)*$AC263) + 2*$AC263*$AB263*$C$5</f>
        <v>0.66899148799999997</v>
      </c>
      <c r="AO263">
        <f>(-2*(AO$30*$C$5+$AB263/$AC263/2)*$AC263)*EXP(-2*(AO$30*$C$5+$AB263/$AC263/2)*$AC263) + 2*$AC263*$AB263*$C$5</f>
        <v>0.66899148799999997</v>
      </c>
      <c r="AP263">
        <f>(-2*(AP$30*$C$5+$AB263/$AC263/2)*$AC263)*EXP(-2*(AP$30*$C$5+$AB263/$AC263/2)*$AC263) + 2*$AC263*$AB263*$C$5</f>
        <v>0.66899148799999997</v>
      </c>
      <c r="AQ263">
        <f>(-2*(AQ$30*$C$5+$AB263/$AC263/2)*$AC263)*EXP(-2*(AQ$30*$C$5+$AB263/$AC263/2)*$AC263) + 2*$AC263*$AB263*$C$5</f>
        <v>0.66899148799999997</v>
      </c>
      <c r="AR263">
        <f>(-2*(AR$30*$C$5+$AB263/$AC263/2)*$AC263)*EXP(-2*(AR$30*$C$5+$AB263/$AC263/2)*$AC263) + 2*$AC263*$AB263*$C$5</f>
        <v>0.66899148799999997</v>
      </c>
      <c r="AS263">
        <f>(-2*(AS$30*$C$5+$AB263/$AC263/2)*$AC263)*EXP(-2*(AS$30*$C$5+$AB263/$AC263/2)*$AC263) + 2*$AC263*$AB263*$C$5</f>
        <v>0.66899148799999997</v>
      </c>
      <c r="AT263">
        <f>(-2*(AT$30*$C$5+$AB263/$AC263/2)*$AC263)*EXP(-2*(AT$30*$C$5+$AB263/$AC263/2)*$AC263) + 2*$AC263*$AB263*$C$5</f>
        <v>0.66899148799999997</v>
      </c>
      <c r="AU263">
        <f>(-2*(AU$30*$C$5+$AB263/$AC263/2)*$AC263)*EXP(-2*(AU$30*$C$5+$AB263/$AC263/2)*$AC263) + 2*$AC263*$AB263*$C$5</f>
        <v>0.66899148799999997</v>
      </c>
      <c r="AV263">
        <f>(-2*(AV$30*$C$5+$AB263/$AC263/2)*$AC263)*EXP(-2*(AV$30*$C$5+$AB263/$AC263/2)*$AC263) + 2*$AC263*$AB263*$C$5</f>
        <v>0.66899148799999997</v>
      </c>
      <c r="AW263">
        <f>(-2*(AW$30*$C$5+$AB263/$AC263/2)*$AC263)*EXP(-2*(AW$30*$C$5+$AB263/$AC263/2)*$AC263) + 2*$AC263*$AB263*$C$5</f>
        <v>0.66899148799999997</v>
      </c>
      <c r="AX263">
        <f>(-2*(AX$30*$C$5+$AB263/$AC263/2)*$AC263)*EXP(-2*(AX$30*$C$5+$AB263/$AC263/2)*$AC263) + 2*$AC263*$AB263*$C$5</f>
        <v>0.66899148799999997</v>
      </c>
      <c r="AY263">
        <f>(-2*(AY$30*$C$5+$AB263/$AC263/2)*$AC263)*EXP(-2*(AY$30*$C$5+$AB263/$AC263/2)*$AC263) + 2*$AC263*$AB263*$C$5</f>
        <v>0.66899148799999997</v>
      </c>
      <c r="AZ263">
        <f>(-2*(AZ$30*$C$5+$AB263/$AC263/2)*$AC263)*EXP(-2*(AZ$30*$C$5+$AB263/$AC263/2)*$AC263) + 2*$AC263*$AB263*$C$5</f>
        <v>0.66899148799999997</v>
      </c>
      <c r="BA263">
        <f>(-2*(BA$30*$C$5+$AB263/$AC263/2)*$AC263)*EXP(-2*(BA$30*$C$5+$AB263/$AC263/2)*$AC263) + 2*$AC263*$AB263*$C$5</f>
        <v>0.66899148799999997</v>
      </c>
      <c r="BB263">
        <f>(-2*(BB$30*$C$5+$AB263/$AC263/2)*$AC263)*EXP(-2*(BB$30*$C$5+$AB263/$AC263/2)*$AC263) + 2*$AC263*$AB263*$C$5</f>
        <v>0.66899148799999997</v>
      </c>
      <c r="BC263">
        <f>(-2*(BC$30*$C$5+$AB263/$AC263/2)*$AC263)*EXP(-2*(BC$30*$C$5+$AB263/$AC263/2)*$AC263) + 2*$AC263*$AB263*$C$5</f>
        <v>0.66899148799999997</v>
      </c>
      <c r="BD263">
        <f>(-2*(BD$30*$C$5+$AB263/$AC263/2)*$AC263)*EXP(-2*(BD$30*$C$5+$AB263/$AC263/2)*$AC263) + 2*$AC263*$AB263*$C$5</f>
        <v>0.66899148799999997</v>
      </c>
      <c r="BE263">
        <f>(-2*(BE$30*$C$5+$AB263/$AC263/2)*$AC263)*EXP(-2*(BE$30*$C$5+$AB263/$AC263/2)*$AC263) + 2*$AC263*$AB263*$C$5</f>
        <v>0.66899148799999997</v>
      </c>
      <c r="BF263">
        <f>(-2*(BF$30*$C$5+$AB263/$AC263/2)*$AC263)*EXP(-2*(BF$30*$C$5+$AB263/$AC263/2)*$AC263) + 2*$AC263*$AB263*$C$5</f>
        <v>0.66899148799999997</v>
      </c>
      <c r="BG263">
        <f>(-2*(BG$30*$C$5+$AB263/$AC263/2)*$AC263)*EXP(-2*(BG$30*$C$5+$AB263/$AC263/2)*$AC263) + 2*$AC263*$AB263*$C$5</f>
        <v>0.66899148799999997</v>
      </c>
      <c r="BH263">
        <f>(-2*(BH$30*$C$5+$AB263/$AC263/2)*$AC263)*EXP(-2*(BH$30*$C$5+$AB263/$AC263/2)*$AC263) + 2*$AC263*$AB263*$C$5</f>
        <v>0.66899148799999997</v>
      </c>
      <c r="BI263">
        <f>(-2*(BI$30*$C$5+$AB263/$AC263/2)*$AC263)*EXP(-2*(BI$30*$C$5+$AB263/$AC263/2)*$AC263) + 2*$AC263*$AB263*$C$5</f>
        <v>0.66899148799999997</v>
      </c>
      <c r="BJ263">
        <f>(-2*(BJ$30*$C$5+$AB263/$AC263/2)*$AC263)*EXP(-2*(BJ$30*$C$5+$AB263/$AC263/2)*$AC263) + 2*$AC263*$AB263*$C$5</f>
        <v>0.66899148799999997</v>
      </c>
      <c r="BK263">
        <f>(-2*(BK$30*$C$5+$AB263/$AC263/2)*$AC263)*EXP(-2*(BK$30*$C$5+$AB263/$AC263/2)*$AC263) + 2*$AC263*$AB263*$C$5</f>
        <v>0.66899148799999997</v>
      </c>
      <c r="BL263">
        <f>(-2*(BL$30*$C$5+$AB263/$AC263/2)*$AC263)*EXP(-2*(BL$30*$C$5+$AB263/$AC263/2)*$AC263) + 2*$AC263*$AB263*$C$5</f>
        <v>0.66899148799999997</v>
      </c>
      <c r="BM263">
        <f>(-2*(BM$30*$C$5+$AB263/$AC263/2)*$AC263)*EXP(-2*(BM$30*$C$5+$AB263/$AC263/2)*$AC263) + 2*$AC263*$AB263*$C$5</f>
        <v>0.66899148799999997</v>
      </c>
      <c r="BN263">
        <f>(-2*(BN$30*$C$5+$AB263/$AC263/2)*$AC263)*EXP(-2*(BN$30*$C$5+$AB263/$AC263/2)*$AC263) + 2*$AC263*$AB263*$C$5</f>
        <v>0.66899148799999997</v>
      </c>
      <c r="BO263">
        <f>(-2*(BO$30*$C$5+$AB263/$AC263/2)*$AC263)*EXP(-2*(BO$30*$C$5+$AB263/$AC263/2)*$AC263) + 2*$AC263*$AB263*$C$5</f>
        <v>0.66899148799999997</v>
      </c>
      <c r="BP263">
        <f>(-2*(BP$30*$C$5+$AB263/$AC263/2)*$AC263)*EXP(-2*(BP$30*$C$5+$AB263/$AC263/2)*$AC263) + 2*$AC263*$AB263*$C$5</f>
        <v>0.66899148799999997</v>
      </c>
      <c r="BQ263">
        <f>(-2*(BQ$30*$C$5+$AB263/$AC263/2)*$AC263)*EXP(-2*(BQ$30*$C$5+$AB263/$AC263/2)*$AC263) + 2*$AC263*$AB263*$C$5</f>
        <v>0.66899148799999997</v>
      </c>
      <c r="BR263">
        <f>(-2*(BR$30*$C$5+$AB263/$AC263/2)*$AC263)*EXP(-2*(BR$30*$C$5+$AB263/$AC263/2)*$AC263) + 2*$AC263*$AB263*$C$5</f>
        <v>0.66899148799999997</v>
      </c>
      <c r="BS263">
        <f>(-2*(BS$30*$C$5+$AB263/$AC263/2)*$AC263)*EXP(-2*(BS$30*$C$5+$AB263/$AC263/2)*$AC263) + 2*$AC263*$AB263*$C$5</f>
        <v>0.66899148799999997</v>
      </c>
      <c r="BT263">
        <f>(-2*(BT$30*$C$5+$AB263/$AC263/2)*$AC263)*EXP(-2*(BT$30*$C$5+$AB263/$AC263/2)*$AC263) + 2*$AC263*$AB263*$C$5</f>
        <v>0.66899148799999997</v>
      </c>
      <c r="BU263">
        <f>(-2*(BU$30*$C$5+$AB263/$AC263/2)*$AC263)*EXP(-2*(BU$30*$C$5+$AB263/$AC263/2)*$AC263) + 2*$AC263*$AB263*$C$5</f>
        <v>0.66899148799999997</v>
      </c>
      <c r="BV263">
        <f>(-2*(BV$30*$C$5+$AB263/$AC263/2)*$AC263)*EXP(-2*(BV$30*$C$5+$AB263/$AC263/2)*$AC263) + 2*$AC263*$AB263*$C$5</f>
        <v>0.66899148799999997</v>
      </c>
      <c r="BW263">
        <f>(-2*(BW$30*$C$5+$AB263/$AC263/2)*$AC263)*EXP(-2*(BW$30*$C$5+$AB263/$AC263/2)*$AC263) + 2*$AC263*$AB263*$C$5</f>
        <v>0.66899148799999997</v>
      </c>
      <c r="BX263">
        <f>(-2*(BX$30*$C$5+$AB263/$AC263/2)*$AC263)*EXP(-2*(BX$30*$C$5+$AB263/$AC263/2)*$AC263) + 2*$AC263*$AB263*$C$5</f>
        <v>0.66899148799999997</v>
      </c>
      <c r="BY263">
        <f>(-2*(BY$30*$C$5+$AB263/$AC263/2)*$AC263)*EXP(-2*(BY$30*$C$5+$AB263/$AC263/2)*$AC263) + 2*$AC263*$AB263*$C$5</f>
        <v>0.66899148799999997</v>
      </c>
      <c r="BZ263">
        <f>(-2*(BZ$30*$C$5+$AB263/$AC263/2)*$AC263)*EXP(-2*(BZ$30*$C$5+$AB263/$AC263/2)*$AC263) + 2*$AC263*$AB263*$C$5</f>
        <v>0.66899148799999997</v>
      </c>
      <c r="CA263">
        <f>(-2*(CA$30*$C$5+$AB263/$AC263/2)*$AC263)*EXP(-2*(CA$30*$C$5+$AB263/$AC263/2)*$AC263) + 2*$AC263*$AB263*$C$5</f>
        <v>0.66899148799999997</v>
      </c>
      <c r="CB263">
        <f>(-2*(CB$30*$C$5+$AB263/$AC263/2)*$AC263)*EXP(-2*(CB$30*$C$5+$AB263/$AC263/2)*$AC263) + 2*$AC263*$AB263*$C$5</f>
        <v>0.66899148799999997</v>
      </c>
      <c r="CC263">
        <f>(-2*(CC$30*$C$5+$AB263/$AC263/2)*$AC263)*EXP(-2*(CC$30*$C$5+$AB263/$AC263/2)*$AC263) + 2*$AC263*$AB263*$C$5</f>
        <v>0.66899148799999997</v>
      </c>
      <c r="CD263">
        <f>(-2*(CD$30*$C$5+$AB263/$AC263/2)*$AC263)*EXP(-2*(CD$30*$C$5+$AB263/$AC263/2)*$AC263) + 2*$AC263*$AB263*$C$5</f>
        <v>0.66899148799999997</v>
      </c>
      <c r="CE263">
        <f>(-2*(CE$30*$C$5+$AB263/$AC263/2)*$AC263)*EXP(-2*(CE$30*$C$5+$AB263/$AC263/2)*$AC263) + 2*$AC263*$AB263*$C$5</f>
        <v>0.66899148799999997</v>
      </c>
      <c r="CF263">
        <f>(-2*(CF$30*$C$5+$AB263/$AC263/2)*$AC263)*EXP(-2*(CF$30*$C$5+$AB263/$AC263/2)*$AC263) + 2*$AC263*$AB263*$C$5</f>
        <v>0.66899148799999997</v>
      </c>
      <c r="CG263">
        <f>(-2*(CG$30*$C$5+$AB263/$AC263/2)*$AC263)*EXP(-2*(CG$30*$C$5+$AB263/$AC263/2)*$AC263) + 2*$AC263*$AB263*$C$5</f>
        <v>0.66899148799999997</v>
      </c>
      <c r="CH263">
        <f>(-2*(CH$30*$C$5+$AB263/$AC263/2)*$AC263)*EXP(-2*(CH$30*$C$5+$AB263/$AC263/2)*$AC263) + 2*$AC263*$AB263*$C$5</f>
        <v>0.66899148799999997</v>
      </c>
      <c r="CI263">
        <f>(-2*(CI$30*$C$5+$AB263/$AC263/2)*$AC263)*EXP(-2*(CI$30*$C$5+$AB263/$AC263/2)*$AC263) + 2*$AC263*$AB263*$C$5</f>
        <v>0.66899148799999997</v>
      </c>
      <c r="CJ263">
        <f>(-2*(CJ$30*$C$5+$AB263/$AC263/2)*$AC263)*EXP(-2*(CJ$30*$C$5+$AB263/$AC263/2)*$AC263) + 2*$AC263*$AB263*$C$5</f>
        <v>0.66899148799999997</v>
      </c>
      <c r="CK263">
        <f>(-2*(CK$30*$C$5+$AB263/$AC263/2)*$AC263)*EXP(-2*(CK$30*$C$5+$AB263/$AC263/2)*$AC263) + 2*$AC263*$AB263*$C$5</f>
        <v>0.66899148799999997</v>
      </c>
      <c r="CL263">
        <f>(-2*(CL$30*$C$5+$AB263/$AC263/2)*$AC263)*EXP(-2*(CL$30*$C$5+$AB263/$AC263/2)*$AC263) + 2*$AC263*$AB263*$C$5</f>
        <v>0.66899148799999997</v>
      </c>
      <c r="CM263">
        <f>(-2*(CM$30*$C$5+$AB263/$AC263/2)*$AC263)*EXP(-2*(CM$30*$C$5+$AB263/$AC263/2)*$AC263) + 2*$AC263*$AB263*$C$5</f>
        <v>0.66899148799999997</v>
      </c>
      <c r="CN263">
        <f>(-2*(CN$30*$C$5+$AB263/$AC263/2)*$AC263)*EXP(-2*(CN$30*$C$5+$AB263/$AC263/2)*$AC263) + 2*$AC263*$AB263*$C$5</f>
        <v>0.66899148799999997</v>
      </c>
      <c r="CO263">
        <f>(-2*(CO$30*$C$5+$AB263/$AC263/2)*$AC263)*EXP(-2*(CO$30*$C$5+$AB263/$AC263/2)*$AC263) + 2*$AC263*$AB263*$C$5</f>
        <v>0.66899148799999997</v>
      </c>
      <c r="CP263">
        <f>(-2*(CP$30*$C$5+$AB263/$AC263/2)*$AC263)*EXP(-2*(CP$30*$C$5+$AB263/$AC263/2)*$AC263) + 2*$AC263*$AB263*$C$5</f>
        <v>0.66899148799999997</v>
      </c>
      <c r="CQ263">
        <f>(-2*(CQ$30*$C$5+$AB263/$AC263/2)*$AC263)*EXP(-2*(CQ$30*$C$5+$AB263/$AC263/2)*$AC263) + 2*$AC263*$AB263*$C$5</f>
        <v>0.66899148799999997</v>
      </c>
      <c r="CR263">
        <f>(-2*(CR$30*$C$5+$AB263/$AC263/2)*$AC263)*EXP(-2*(CR$30*$C$5+$AB263/$AC263/2)*$AC263) + 2*$AC263*$AB263*$C$5</f>
        <v>0.66899148799999997</v>
      </c>
      <c r="CS263">
        <f>(-2*(CS$30*$C$5+$AB263/$AC263/2)*$AC263)*EXP(-2*(CS$30*$C$5+$AB263/$AC263/2)*$AC263) + 2*$AC263*$AB263*$C$5</f>
        <v>0.66899148799999997</v>
      </c>
      <c r="CT263">
        <f>(-2*(CT$30*$C$5+$AB263/$AC263/2)*$AC263)*EXP(-2*(CT$30*$C$5+$AB263/$AC263/2)*$AC263) + 2*$AC263*$AB263*$C$5</f>
        <v>0.66899148799999997</v>
      </c>
      <c r="CU263">
        <f>(-2*(CU$30*$C$5+$AB263/$AC263/2)*$AC263)*EXP(-2*(CU$30*$C$5+$AB263/$AC263/2)*$AC263) + 2*$AC263*$AB263*$C$5</f>
        <v>0.66899148799999997</v>
      </c>
      <c r="CV263">
        <f>(-2*(CV$30*$C$5+$AB263/$AC263/2)*$AC263)*EXP(-2*(CV$30*$C$5+$AB263/$AC263/2)*$AC263) + 2*$AC263*$AB263*$C$5</f>
        <v>0.66899148799999997</v>
      </c>
      <c r="CW263">
        <f>(-2*(CW$30*$C$5+$AB263/$AC263/2)*$AC263)*EXP(-2*(CW$30*$C$5+$AB263/$AC263/2)*$AC263) + 2*$AC263*$AB263*$C$5</f>
        <v>0.66899148799999997</v>
      </c>
      <c r="CX263">
        <f>(-2*(CX$30*$C$5+$AB263/$AC263/2)*$AC263)*EXP(-2*(CX$30*$C$5+$AB263/$AC263/2)*$AC263) + 2*$AC263*$AB263*$C$5</f>
        <v>0.66899148799999997</v>
      </c>
      <c r="CY263">
        <f>(-2*(CY$30*$C$5+$AB263/$AC263/2)*$AC263)*EXP(-2*(CY$30*$C$5+$AB263/$AC263/2)*$AC263) + 2*$AC263*$AB263*$C$5</f>
        <v>0.66899148799999997</v>
      </c>
      <c r="CZ263">
        <f>(-2*(CZ$30*$C$5+$AB263/$AC263/2)*$AC263)*EXP(-2*(CZ$30*$C$5+$AB263/$AC263/2)*$AC263) + 2*$AC263*$AB263*$C$5</f>
        <v>0.66899148799999997</v>
      </c>
      <c r="DA263">
        <f>(-2*(DA$30*$C$5+$AB263/$AC263/2)*$AC263)*EXP(-2*(DA$30*$C$5+$AB263/$AC263/2)*$AC263) + 2*$AC263*$AB263*$C$5</f>
        <v>0.66899148799999997</v>
      </c>
      <c r="DB263">
        <f>(-2*(DB$30*$C$5+$AB263/$AC263/2)*$AC263)*EXP(-2*(DB$30*$C$5+$AB263/$AC263/2)*$AC263) + 2*$AC263*$AB263*$C$5</f>
        <v>0.66899148799999997</v>
      </c>
      <c r="DC263">
        <f>(-2*(DC$30*$C$5+$AB263/$AC263/2)*$AC263)*EXP(-2*(DC$30*$C$5+$AB263/$AC263/2)*$AC263) + 2*$AC263*$AB263*$C$5</f>
        <v>0.66899148799999997</v>
      </c>
      <c r="DD263">
        <f>(-2*(DD$30*$C$5+$AB263/$AC263/2)*$AC263)*EXP(-2*(DD$30*$C$5+$AB263/$AC263/2)*$AC263) + 2*$AC263*$AB263*$C$5</f>
        <v>0.66899148799999997</v>
      </c>
      <c r="DE263">
        <f>(-2*(DE$30*$C$5+$AB263/$AC263/2)*$AC263)*EXP(-2*(DE$30*$C$5+$AB263/$AC263/2)*$AC263) + 2*$AC263*$AB263*$C$5</f>
        <v>0.66899148799999997</v>
      </c>
      <c r="DF263">
        <f>(-2*(DF$30*$C$5+$AB263/$AC263/2)*$AC263)*EXP(-2*(DF$30*$C$5+$AB263/$AC263/2)*$AC263) + 2*$AC263*$AB263*$C$5</f>
        <v>0.66899148799999997</v>
      </c>
      <c r="DG263">
        <f>(-2*(DG$30*$C$5+$AB263/$AC263/2)*$AC263)*EXP(-2*(DG$30*$C$5+$AB263/$AC263/2)*$AC263) + 2*$AC263*$AB263*$C$5</f>
        <v>0.66899148799999997</v>
      </c>
      <c r="DH263">
        <f>(-2*(DH$30*$C$5+$AB263/$AC263/2)*$AC263)*EXP(-2*(DH$30*$C$5+$AB263/$AC263/2)*$AC263) + 2*$AC263*$AB263*$C$5</f>
        <v>0.66899148799999997</v>
      </c>
      <c r="DI263">
        <f>(-2*(DI$30*$C$5+$AB263/$AC263/2)*$AC263)*EXP(-2*(DI$30*$C$5+$AB263/$AC263/2)*$AC263) + 2*$AC263*$AB263*$C$5</f>
        <v>0.66899148799999997</v>
      </c>
      <c r="DJ263">
        <f>(-2*(DJ$30*$C$5+$AB263/$AC263/2)*$AC263)*EXP(-2*(DJ$30*$C$5+$AB263/$AC263/2)*$AC263) + 2*$AC263*$AB263*$C$5</f>
        <v>0.66899148799999997</v>
      </c>
      <c r="DK263">
        <f>(-2*(DK$30*$C$5+$AB263/$AC263/2)*$AC263)*EXP(-2*(DK$30*$C$5+$AB263/$AC263/2)*$AC263) + 2*$AC263*$AB263*$C$5</f>
        <v>0.66899148799999997</v>
      </c>
      <c r="DL263">
        <f>(-2*(DL$30*$C$5+$AB263/$AC263/2)*$AC263)*EXP(-2*(DL$30*$C$5+$AB263/$AC263/2)*$AC263) + 2*$AC263*$AB263*$C$5</f>
        <v>0.66899148799999997</v>
      </c>
      <c r="DM263">
        <f>(-2*(DM$30*$C$5+$AB263/$AC263/2)*$AC263)*EXP(-2*(DM$30*$C$5+$AB263/$AC263/2)*$AC263) + 2*$AC263*$AB263*$C$5</f>
        <v>0.66899148799999997</v>
      </c>
      <c r="DN263">
        <f>(-2*(DN$30*$C$5+$AB263/$AC263/2)*$AC263)*EXP(-2*(DN$30*$C$5+$AB263/$AC263/2)*$AC263) + 2*$AC263*$AB263*$C$5</f>
        <v>0.66899148799999997</v>
      </c>
      <c r="DO263">
        <f>(-2*(DO$30*$C$5+$AB263/$AC263/2)*$AC263)*EXP(-2*(DO$30*$C$5+$AB263/$AC263/2)*$AC263) + 2*$AC263*$AB263*$C$5</f>
        <v>0.66899148799999997</v>
      </c>
      <c r="DP263">
        <f>(-2*(DP$30*$C$5+$AB263/$AC263/2)*$AC263)*EXP(-2*(DP$30*$C$5+$AB263/$AC263/2)*$AC263) + 2*$AC263*$AB263*$C$5</f>
        <v>0.66899148799999997</v>
      </c>
      <c r="DQ263">
        <f>(-2*(DQ$30*$C$5+$AB263/$AC263/2)*$AC263)*EXP(-2*(DQ$30*$C$5+$AB263/$AC263/2)*$AC263) + 2*$AC263*$AB263*$C$5</f>
        <v>0.66899148799999997</v>
      </c>
      <c r="DR263">
        <f>(-2*(DR$30*$C$5+$AB263/$AC263/2)*$AC263)*EXP(-2*(DR$30*$C$5+$AB263/$AC263/2)*$AC263) + 2*$AC263*$AB263*$C$5</f>
        <v>0.66899148799999997</v>
      </c>
      <c r="DS263">
        <f>(-2*(DS$30*$C$5+$AB263/$AC263/2)*$AC263)*EXP(-2*(DS$30*$C$5+$AB263/$AC263/2)*$AC263) + 2*$AC263*$AB263*$C$5</f>
        <v>0.66899148799999997</v>
      </c>
      <c r="DT263">
        <f>(-2*(DT$30*$C$5+$AB263/$AC263/2)*$AC263)*EXP(-2*(DT$30*$C$5+$AB263/$AC263/2)*$AC263) + 2*$AC263*$AB263*$C$5</f>
        <v>0.66899148799999997</v>
      </c>
      <c r="DU263">
        <f>(-2*(DU$30*$C$5+$AB263/$AC263/2)*$AC263)*EXP(-2*(DU$30*$C$5+$AB263/$AC263/2)*$AC263) + 2*$AC263*$AB263*$C$5</f>
        <v>0.66899148799999997</v>
      </c>
      <c r="DV263">
        <f>(-2*(DV$30*$C$5+$AB263/$AC263/2)*$AC263)*EXP(-2*(DV$30*$C$5+$AB263/$AC263/2)*$AC263) + 2*$AC263*$AB263*$C$5</f>
        <v>0.66899148799999997</v>
      </c>
      <c r="DW263">
        <f>(-2*(DW$30*$C$5+$AB263/$AC263/2)*$AC263)*EXP(-2*(DW$30*$C$5+$AB263/$AC263/2)*$AC263) + 2*$AC263*$AB263*$C$5</f>
        <v>0.66899148799999997</v>
      </c>
      <c r="DX263">
        <f>(-2*(DX$30*$C$5+$AB263/$AC263/2)*$AC263)*EXP(-2*(DX$30*$C$5+$AB263/$AC263/2)*$AC263) + 2*$AC263*$AB263*$C$5</f>
        <v>0.66899148799999997</v>
      </c>
      <c r="DY263">
        <f>(-2*(DY$30*$C$5+$AB263/$AC263/2)*$AC263)*EXP(-2*(DY$30*$C$5+$AB263/$AC263/2)*$AC263) + 2*$AC263*$AB263*$C$5</f>
        <v>0.66899148799999997</v>
      </c>
      <c r="DZ263">
        <f>(-2*(DZ$30*$C$5+$AB263/$AC263/2)*$AC263)*EXP(-2*(DZ$30*$C$5+$AB263/$AC263/2)*$AC263) + 2*$AC263*$AB263*$C$5</f>
        <v>0.66899148799999997</v>
      </c>
      <c r="EA263">
        <f>(-2*(EA$30*$C$5+$AB263/$AC263/2)*$AC263)*EXP(-2*(EA$30*$C$5+$AB263/$AC263/2)*$AC263) + 2*$AC263*$AB263*$C$5</f>
        <v>0.66899148799999997</v>
      </c>
      <c r="EB263">
        <f>(-2*(EB$30*$C$5+$AB263/$AC263/2)*$AC263)*EXP(-2*(EB$30*$C$5+$AB263/$AC263/2)*$AC263) + 2*$AC263*$AB263*$C$5</f>
        <v>0.66899148799999997</v>
      </c>
      <c r="EC263">
        <f>(-2*(EC$30*$C$5+$AB263/$AC263/2)*$AC263)*EXP(-2*(EC$30*$C$5+$AB263/$AC263/2)*$AC263) + 2*$AC263*$AB263*$C$5</f>
        <v>0.66899148799999997</v>
      </c>
      <c r="ED263">
        <f>(-2*(ED$30*$C$5+$AB263/$AC263/2)*$AC263)*EXP(-2*(ED$30*$C$5+$AB263/$AC263/2)*$AC263) + 2*$AC263*$AB263*$C$5</f>
        <v>0.66899148799999997</v>
      </c>
      <c r="EE263">
        <f>(-2*(EE$30*$C$5+$AB263/$AC263/2)*$AC263)*EXP(-2*(EE$30*$C$5+$AB263/$AC263/2)*$AC263) + 2*$AC263*$AB263*$C$5</f>
        <v>0.66899148799999997</v>
      </c>
      <c r="EF263">
        <f>(-2*(EF$30*$C$5+$AB263/$AC263/2)*$AC263)*EXP(-2*(EF$30*$C$5+$AB263/$AC263/2)*$AC263) + 2*$AC263*$AB263*$C$5</f>
        <v>0.66899148799999997</v>
      </c>
      <c r="EG263">
        <f>(-2*(EG$30*$C$5+$AB263/$AC263/2)*$AC263)*EXP(-2*(EG$30*$C$5+$AB263/$AC263/2)*$AC263) + 2*$AC263*$AB263*$C$5</f>
        <v>0.66899148799999997</v>
      </c>
      <c r="EH263">
        <f>(-2*(EH$30*$C$5+$AB263/$AC263/2)*$AC263)*EXP(-2*(EH$30*$C$5+$AB263/$AC263/2)*$AC263) + 2*$AC263*$AB263*$C$5</f>
        <v>0.66899148799999997</v>
      </c>
      <c r="EI263">
        <f>(-2*(EI$30*$C$5+$AB263/$AC263/2)*$AC263)*EXP(-2*(EI$30*$C$5+$AB263/$AC263/2)*$AC263) + 2*$AC263*$AB263*$C$5</f>
        <v>0.66899148799999997</v>
      </c>
      <c r="EJ263">
        <f>(-2*(EJ$30*$C$5+$AB263/$AC263/2)*$AC263)*EXP(-2*(EJ$30*$C$5+$AB263/$AC263/2)*$AC263) + 2*$AC263*$AB263*$C$5</f>
        <v>0.66899148799999997</v>
      </c>
      <c r="EK263">
        <f>(-2*(EK$30*$C$5+$AB263/$AC263/2)*$AC263)*EXP(-2*(EK$30*$C$5+$AB263/$AC263/2)*$AC263) + 2*$AC263*$AB263*$C$5</f>
        <v>0.66899148799999997</v>
      </c>
      <c r="EL263">
        <f>(-2*(EL$30*$C$5+$AB263/$AC263/2)*$AC263)*EXP(-2*(EL$30*$C$5+$AB263/$AC263/2)*$AC263) + 2*$AC263*$AB263*$C$5</f>
        <v>0.66899148799999997</v>
      </c>
      <c r="EM263">
        <f>(-2*(EM$30*$C$5+$AB263/$AC263/2)*$AC263)*EXP(-2*(EM$30*$C$5+$AB263/$AC263/2)*$AC263) + 2*$AC263*$AB263*$C$5</f>
        <v>0.66899148799999997</v>
      </c>
      <c r="EN263">
        <f>(-2*(EN$30*$C$5+$AB263/$AC263/2)*$AC263)*EXP(-2*(EN$30*$C$5+$AB263/$AC263/2)*$AC263) + 2*$AC263*$AB263*$C$5</f>
        <v>0.66899148799999997</v>
      </c>
      <c r="EO263">
        <f>(-2*(EO$30*$C$5+$AB263/$AC263/2)*$AC263)*EXP(-2*(EO$30*$C$5+$AB263/$AC263/2)*$AC263) + 2*$AC263*$AB263*$C$5</f>
        <v>0.66899148799999997</v>
      </c>
      <c r="EP263">
        <f>(-2*(EP$30*$C$5+$AB263/$AC263/2)*$AC263)*EXP(-2*(EP$30*$C$5+$AB263/$AC263/2)*$AC263) + 2*$AC263*$AB263*$C$5</f>
        <v>0.66899148799999997</v>
      </c>
      <c r="EQ263">
        <f>(-2*(EQ$30*$C$5+$AB263/$AC263/2)*$AC263)*EXP(-2*(EQ$30*$C$5+$AB263/$AC263/2)*$AC263) + 2*$AC263*$AB263*$C$5</f>
        <v>0.66899148799999997</v>
      </c>
      <c r="ER263">
        <f>(-2*(ER$30*$C$5+$AB263/$AC263/2)*$AC263)*EXP(-2*(ER$30*$C$5+$AB263/$AC263/2)*$AC263) + 2*$AC263*$AB263*$C$5</f>
        <v>0.66899148799999997</v>
      </c>
      <c r="ES263">
        <f>(-2*(ES$30*$C$5+$AB263/$AC263/2)*$AC263)*EXP(-2*(ES$30*$C$5+$AB263/$AC263/2)*$AC263) + 2*$AC263*$AB263*$C$5</f>
        <v>0.66899148799999997</v>
      </c>
      <c r="ET263">
        <f>(-2*(ET$30*$C$5+$AB263/$AC263/2)*$AC263)*EXP(-2*(ET$30*$C$5+$AB263/$AC263/2)*$AC263) + 2*$AC263*$AB263*$C$5</f>
        <v>0.66899148799999997</v>
      </c>
      <c r="EU263">
        <f>(-2*(EU$30*$C$5+$AB263/$AC263/2)*$AC263)*EXP(-2*(EU$30*$C$5+$AB263/$AC263/2)*$AC263) + 2*$AC263*$AB263*$C$5</f>
        <v>0.66899148799999997</v>
      </c>
      <c r="EV263">
        <f>(-2*(EV$30*$C$5+$AB263/$AC263/2)*$AC263)*EXP(-2*(EV$30*$C$5+$AB263/$AC263/2)*$AC263) + 2*$AC263*$AB263*$C$5</f>
        <v>0.66899148799999997</v>
      </c>
      <c r="EW263">
        <f>(-2*(EW$30*$C$5+$AB263/$AC263/2)*$AC263)*EXP(-2*(EW$30*$C$5+$AB263/$AC263/2)*$AC263) + 2*$AC263*$AB263*$C$5</f>
        <v>0.66899148799999997</v>
      </c>
      <c r="EX263">
        <f>(-2*(EX$30*$C$5+$AB263/$AC263/2)*$AC263)*EXP(-2*(EX$30*$C$5+$AB263/$AC263/2)*$AC263) + 2*$AC263*$AB263*$C$5</f>
        <v>0.66899148799999997</v>
      </c>
      <c r="EY263">
        <f>(-2*(EY$30*$C$5+$AB263/$AC263/2)*$AC263)*EXP(-2*(EY$30*$C$5+$AB263/$AC263/2)*$AC263) + 2*$AC263*$AB263*$C$5</f>
        <v>0.66899148799999997</v>
      </c>
      <c r="EZ263">
        <f>(-2*(EZ$30*$C$5+$AB263/$AC263/2)*$AC263)*EXP(-2*(EZ$30*$C$5+$AB263/$AC263/2)*$AC263) + 2*$AC263*$AB263*$C$5</f>
        <v>0.66899148799999997</v>
      </c>
      <c r="FA263">
        <f>(-2*(FA$30*$C$5+$AB263/$AC263/2)*$AC263)*EXP(-2*(FA$30*$C$5+$AB263/$AC263/2)*$AC263) + 2*$AC263*$AB263*$C$5</f>
        <v>0.66899148799999997</v>
      </c>
      <c r="FB263">
        <f>(-2*(FB$30*$C$5+$AB263/$AC263/2)*$AC263)*EXP(-2*(FB$30*$C$5+$AB263/$AC263/2)*$AC263) + 2*$AC263*$AB263*$C$5</f>
        <v>0.66899148799999997</v>
      </c>
      <c r="FC263">
        <f>(-2*(FC$30*$C$5+$AB263/$AC263/2)*$AC263)*EXP(-2*(FC$30*$C$5+$AB263/$AC263/2)*$AC263) + 2*$AC263*$AB263*$C$5</f>
        <v>0.66899148799999997</v>
      </c>
      <c r="FD263">
        <f>(-2*(FD$30*$C$5+$AB263/$AC263/2)*$AC263)*EXP(-2*(FD$30*$C$5+$AB263/$AC263/2)*$AC263) + 2*$AC263*$AB263*$C$5</f>
        <v>0.66899148799999997</v>
      </c>
      <c r="FE263">
        <f>(-2*(FE$30*$C$5+$AB263/$AC263/2)*$AC263)*EXP(-2*(FE$30*$C$5+$AB263/$AC263/2)*$AC263) + 2*$AC263*$AB263*$C$5</f>
        <v>0.66899148799999997</v>
      </c>
      <c r="FF263">
        <f>(-2*(FF$30*$C$5+$AB263/$AC263/2)*$AC263)*EXP(-2*(FF$30*$C$5+$AB263/$AC263/2)*$AC263) + 2*$AC263*$AB263*$C$5</f>
        <v>0.66899148799999997</v>
      </c>
      <c r="FG263">
        <f>(-2*(FG$30*$C$5+$AB263/$AC263/2)*$AC263)*EXP(-2*(FG$30*$C$5+$AB263/$AC263/2)*$AC263) + 2*$AC263*$AB263*$C$5</f>
        <v>0.66899148799999997</v>
      </c>
      <c r="FH263">
        <f>(-2*(FH$30*$C$5+$AB263/$AC263/2)*$AC263)*EXP(-2*(FH$30*$C$5+$AB263/$AC263/2)*$AC263) + 2*$AC263*$AB263*$C$5</f>
        <v>0.66899148799999997</v>
      </c>
      <c r="FI263">
        <f>(-2*(FI$30*$C$5+$AB263/$AC263/2)*$AC263)*EXP(-2*(FI$30*$C$5+$AB263/$AC263/2)*$AC263) + 2*$AC263*$AB263*$C$5</f>
        <v>0.66899148799999997</v>
      </c>
      <c r="FJ263">
        <f>(-2*(FJ$30*$C$5+$AB263/$AC263/2)*$AC263)*EXP(-2*(FJ$30*$C$5+$AB263/$AC263/2)*$AC263) + 2*$AC263*$AB263*$C$5</f>
        <v>0.66899148799999997</v>
      </c>
      <c r="FK263">
        <f>(-2*(FK$30*$C$5+$AB263/$AC263/2)*$AC263)*EXP(-2*(FK$30*$C$5+$AB263/$AC263/2)*$AC263) + 2*$AC263*$AB263*$C$5</f>
        <v>0.66899148799999997</v>
      </c>
      <c r="FL263">
        <f>(-2*(FL$30*$C$5+$AB263/$AC263/2)*$AC263)*EXP(-2*(FL$30*$C$5+$AB263/$AC263/2)*$AC263) + 2*$AC263*$AB263*$C$5</f>
        <v>0.66899148799999997</v>
      </c>
      <c r="FM263">
        <f>(-2*(FM$30*$C$5+$AB263/$AC263/2)*$AC263)*EXP(-2*(FM$30*$C$5+$AB263/$AC263/2)*$AC263) + 2*$AC263*$AB263*$C$5</f>
        <v>0.66899148799999997</v>
      </c>
      <c r="FN263">
        <f>(-2*(FN$30*$C$5+$AB263/$AC263/2)*$AC263)*EXP(-2*(FN$30*$C$5+$AB263/$AC263/2)*$AC263) + 2*$AC263*$AB263*$C$5</f>
        <v>0.66899148799999997</v>
      </c>
      <c r="FO263">
        <f>(-2*(FO$30*$C$5+$AB263/$AC263/2)*$AC263)*EXP(-2*(FO$30*$C$5+$AB263/$AC263/2)*$AC263) + 2*$AC263*$AB263*$C$5</f>
        <v>0.66899148799999997</v>
      </c>
      <c r="FP263">
        <f>(-2*(FP$30*$C$5+$AB263/$AC263/2)*$AC263)*EXP(-2*(FP$30*$C$5+$AB263/$AC263/2)*$AC263) + 2*$AC263*$AB263*$C$5</f>
        <v>0.66899148799999997</v>
      </c>
      <c r="FQ263">
        <f>(-2*(FQ$30*$C$5+$AB263/$AC263/2)*$AC263)*EXP(-2*(FQ$30*$C$5+$AB263/$AC263/2)*$AC263) + 2*$AC263*$AB263*$C$5</f>
        <v>0.66899148799999997</v>
      </c>
      <c r="FR263">
        <f>(-2*(FR$30*$C$5+$AB263/$AC263/2)*$AC263)*EXP(-2*(FR$30*$C$5+$AB263/$AC263/2)*$AC263) + 2*$AC263*$AB263*$C$5</f>
        <v>0.66899148799999997</v>
      </c>
      <c r="FS263">
        <f>(-2*(FS$30*$C$5+$AB263/$AC263/2)*$AC263)*EXP(-2*(FS$30*$C$5+$AB263/$AC263/2)*$AC263) + 2*$AC263*$AB263*$C$5</f>
        <v>0.66899148799999997</v>
      </c>
      <c r="FT263">
        <f>(-2*(FT$30*$C$5+$AB263/$AC263/2)*$AC263)*EXP(-2*(FT$30*$C$5+$AB263/$AC263/2)*$AC263) + 2*$AC263*$AB263*$C$5</f>
        <v>0.66899148799999997</v>
      </c>
      <c r="FU263">
        <f>(-2*(FU$30*$C$5+$AB263/$AC263/2)*$AC263)*EXP(-2*(FU$30*$C$5+$AB263/$AC263/2)*$AC263) + 2*$AC263*$AB263*$C$5</f>
        <v>0.66899148799999997</v>
      </c>
      <c r="FV263">
        <f>(-2*(FV$30*$C$5+$AB263/$AC263/2)*$AC263)*EXP(-2*(FV$30*$C$5+$AB263/$AC263/2)*$AC263) + 2*$AC263*$AB263*$C$5</f>
        <v>0.66899148799999997</v>
      </c>
      <c r="FW263">
        <f>(-2*(FW$30*$C$5+$AB263/$AC263/2)*$AC263)*EXP(-2*(FW$30*$C$5+$AB263/$AC263/2)*$AC263) + 2*$AC263*$AB263*$C$5</f>
        <v>0.66899148799999997</v>
      </c>
      <c r="FX263">
        <f>(-2*(FX$30*$C$5+$AB263/$AC263/2)*$AC263)*EXP(-2*(FX$30*$C$5+$AB263/$AC263/2)*$AC263) + 2*$AC263*$AB263*$C$5</f>
        <v>0.66899148799999997</v>
      </c>
      <c r="FY263">
        <f>(-2*(FY$30*$C$5+$AB263/$AC263/2)*$AC263)*EXP(-2*(FY$30*$C$5+$AB263/$AC263/2)*$AC263) + 2*$AC263*$AB263*$C$5</f>
        <v>0.66899148799999997</v>
      </c>
      <c r="FZ263">
        <f>(-2*(FZ$30*$C$5+$AB263/$AC263/2)*$AC263)*EXP(-2*(FZ$30*$C$5+$AB263/$AC263/2)*$AC263) + 2*$AC263*$AB263*$C$5</f>
        <v>0.66899148799999997</v>
      </c>
      <c r="GA263">
        <f>(-2*(GA$30*$C$5+$AB263/$AC263/2)*$AC263)*EXP(-2*(GA$30*$C$5+$AB263/$AC263/2)*$AC263) + 2*$AC263*$AB263*$C$5</f>
        <v>0.66899148799999997</v>
      </c>
      <c r="GB263">
        <f>(-2*(GB$30*$C$5+$AB263/$AC263/2)*$AC263)*EXP(-2*(GB$30*$C$5+$AB263/$AC263/2)*$AC263) + 2*$AC263*$AB263*$C$5</f>
        <v>0.66899148799999997</v>
      </c>
      <c r="GC263">
        <f>(-2*(GC$30*$C$5+$AB263/$AC263/2)*$AC263)*EXP(-2*(GC$30*$C$5+$AB263/$AC263/2)*$AC263) + 2*$AC263*$AB263*$C$5</f>
        <v>0.66899148799999997</v>
      </c>
      <c r="GD263">
        <f>(-2*(GD$30*$C$5+$AB263/$AC263/2)*$AC263)*EXP(-2*(GD$30*$C$5+$AB263/$AC263/2)*$AC263) + 2*$AC263*$AB263*$C$5</f>
        <v>0.66899148799999997</v>
      </c>
      <c r="GE263">
        <f>(-2*(GE$30*$C$5+$AB263/$AC263/2)*$AC263)*EXP(-2*(GE$30*$C$5+$AB263/$AC263/2)*$AC263) + 2*$AC263*$AB263*$C$5</f>
        <v>0.66899148799999997</v>
      </c>
      <c r="GF263">
        <f>(-2*(GF$30*$C$5+$AB263/$AC263/2)*$AC263)*EXP(-2*(GF$30*$C$5+$AB263/$AC263/2)*$AC263) + 2*$AC263*$AB263*$C$5</f>
        <v>0.66899148799999997</v>
      </c>
      <c r="GG263">
        <f>(-2*(GG$30*$C$5+$AB263/$AC263/2)*$AC263)*EXP(-2*(GG$30*$C$5+$AB263/$AC263/2)*$AC263) + 2*$AC263*$AB263*$C$5</f>
        <v>0.66899148799999997</v>
      </c>
      <c r="GH263">
        <f>(-2*(GH$30*$C$5+$AB263/$AC263/2)*$AC263)*EXP(-2*(GH$30*$C$5+$AB263/$AC263/2)*$AC263) + 2*$AC263*$AB263*$C$5</f>
        <v>0.66899148799999997</v>
      </c>
      <c r="GI263">
        <f>(-2*(GI$30*$C$5+$AB263/$AC263/2)*$AC263)*EXP(-2*(GI$30*$C$5+$AB263/$AC263/2)*$AC263) + 2*$AC263*$AB263*$C$5</f>
        <v>0.66899148799999997</v>
      </c>
      <c r="GJ263">
        <f>(-2*(GJ$30*$C$5+$AB263/$AC263/2)*$AC263)*EXP(-2*(GJ$30*$C$5+$AB263/$AC263/2)*$AC263) + 2*$AC263*$AB263*$C$5</f>
        <v>0.66899148799999997</v>
      </c>
      <c r="GK263">
        <f>(-2*(GK$30*$C$5+$AB263/$AC263/2)*$AC263)*EXP(-2*(GK$30*$C$5+$AB263/$AC263/2)*$AC263) + 2*$AC263*$AB263*$C$5</f>
        <v>0.66899148799999997</v>
      </c>
      <c r="GL263">
        <f>(-2*(GL$30*$C$5+$AB263/$AC263/2)*$AC263)*EXP(-2*(GL$30*$C$5+$AB263/$AC263/2)*$AC263) + 2*$AC263*$AB263*$C$5</f>
        <v>0.66899148799999997</v>
      </c>
      <c r="GM263">
        <f>(-2*(GM$30*$C$5+$AB263/$AC263/2)*$AC263)*EXP(-2*(GM$30*$C$5+$AB263/$AC263/2)*$AC263) + 2*$AC263*$AB263*$C$5</f>
        <v>0.66899148799999997</v>
      </c>
      <c r="GN263">
        <f>(-2*(GN$30*$C$5+$AB263/$AC263/2)*$AC263)*EXP(-2*(GN$30*$C$5+$AB263/$AC263/2)*$AC263) + 2*$AC263*$AB263*$C$5</f>
        <v>0.66899148799999997</v>
      </c>
      <c r="GO263">
        <f>(-2*(GO$30*$C$5+$AB263/$AC263/2)*$AC263)*EXP(-2*(GO$30*$C$5+$AB263/$AC263/2)*$AC263) + 2*$AC263*$AB263*$C$5</f>
        <v>0.66899148799999997</v>
      </c>
      <c r="GP263">
        <f>(-2*(GP$30*$C$5+$AB263/$AC263/2)*$AC263)*EXP(-2*(GP$30*$C$5+$AB263/$AC263/2)*$AC263) + 2*$AC263*$AB263*$C$5</f>
        <v>0.66899148799999997</v>
      </c>
      <c r="GQ263">
        <f>(-2*(GQ$30*$C$5+$AB263/$AC263/2)*$AC263)*EXP(-2*(GQ$30*$C$5+$AB263/$AC263/2)*$AC263) + 2*$AC263*$AB263*$C$5</f>
        <v>0.66899148799999997</v>
      </c>
      <c r="GR263">
        <f>(-2*(GR$30*$C$5+$AB263/$AC263/2)*$AC263)*EXP(-2*(GR$30*$C$5+$AB263/$AC263/2)*$AC263) + 2*$AC263*$AB263*$C$5</f>
        <v>0.66899148799999997</v>
      </c>
      <c r="GS263">
        <f>(-2*(GS$30*$C$5+$AB263/$AC263/2)*$AC263)*EXP(-2*(GS$30*$C$5+$AB263/$AC263/2)*$AC263) + 2*$AC263*$AB263*$C$5</f>
        <v>0.66899148799999997</v>
      </c>
      <c r="GT263">
        <f>(-2*(GT$30*$C$5+$AB263/$AC263/2)*$AC263)*EXP(-2*(GT$30*$C$5+$AB263/$AC263/2)*$AC263) + 2*$AC263*$AB263*$C$5</f>
        <v>0.66899148799999997</v>
      </c>
      <c r="GU263">
        <f>(-2*(GU$30*$C$5+$AB263/$AC263/2)*$AC263)*EXP(-2*(GU$30*$C$5+$AB263/$AC263/2)*$AC263) + 2*$AC263*$AB263*$C$5</f>
        <v>0.66899148799999997</v>
      </c>
      <c r="GV263">
        <f>(-2*(GV$30*$C$5+$AB263/$AC263/2)*$AC263)*EXP(-2*(GV$30*$C$5+$AB263/$AC263/2)*$AC263) + 2*$AC263*$AB263*$C$5</f>
        <v>0.66899148799999997</v>
      </c>
      <c r="GW263">
        <f>(-2*(GW$30*$C$5+$AB263/$AC263/2)*$AC263)*EXP(-2*(GW$30*$C$5+$AB263/$AC263/2)*$AC263) + 2*$AC263*$AB263*$C$5</f>
        <v>0.66899148799999997</v>
      </c>
      <c r="GX263">
        <f>(-2*(GX$30*$C$5+$AB263/$AC263/2)*$AC263)*EXP(-2*(GX$30*$C$5+$AB263/$AC263/2)*$AC263) + 2*$AC263*$AB263*$C$5</f>
        <v>0.66899148799999997</v>
      </c>
      <c r="GY263">
        <f>(-2*(GY$30*$C$5+$AB263/$AC263/2)*$AC263)*EXP(-2*(GY$30*$C$5+$AB263/$AC263/2)*$AC263) + 2*$AC263*$AB263*$C$5</f>
        <v>0.66899148799999997</v>
      </c>
      <c r="GZ263">
        <f>(-2*(GZ$30*$C$5+$AB263/$AC263/2)*$AC263)*EXP(-2*(GZ$30*$C$5+$AB263/$AC263/2)*$AC263) + 2*$AC263*$AB263*$C$5</f>
        <v>0.66899148799999997</v>
      </c>
      <c r="HA263">
        <f>(-2*(HA$30*$C$5+$AB263/$AC263/2)*$AC263)*EXP(-2*(HA$30*$C$5+$AB263/$AC263/2)*$AC263) + 2*$AC263*$AB263*$C$5</f>
        <v>0.66899148799999997</v>
      </c>
      <c r="HB263">
        <f>(-2*(HB$30*$C$5+$AB263/$AC263/2)*$AC263)*EXP(-2*(HB$30*$C$5+$AB263/$AC263/2)*$AC263) + 2*$AC263*$AB263*$C$5</f>
        <v>0.66899148799999997</v>
      </c>
      <c r="HC263">
        <f>(-2*(HC$30*$C$5+$AB263/$AC263/2)*$AC263)*EXP(-2*(HC$30*$C$5+$AB263/$AC263/2)*$AC263) + 2*$AC263*$AB263*$C$5</f>
        <v>0.66899148799999997</v>
      </c>
      <c r="HD263">
        <f>(-2*(HD$30*$C$5+$AB263/$AC263/2)*$AC263)*EXP(-2*(HD$30*$C$5+$AB263/$AC263/2)*$AC263) + 2*$AC263*$AB263*$C$5</f>
        <v>0.66899148799999997</v>
      </c>
      <c r="HE263">
        <f>(-2*(HE$30*$C$5+$AB263/$AC263/2)*$AC263)*EXP(-2*(HE$30*$C$5+$AB263/$AC263/2)*$AC263) + 2*$AC263*$AB263*$C$5</f>
        <v>0.66899148799999997</v>
      </c>
      <c r="HF263">
        <f>(-2*(HF$30*$C$5+$AB263/$AC263/2)*$AC263)*EXP(-2*(HF$30*$C$5+$AB263/$AC263/2)*$AC263) + 2*$AC263*$AB263*$C$5</f>
        <v>0.66899148799999997</v>
      </c>
      <c r="HG263">
        <f>(-2*(HG$30*$C$5+$AB263/$AC263/2)*$AC263)*EXP(-2*(HG$30*$C$5+$AB263/$AC263/2)*$AC263) + 2*$AC263*$AB263*$C$5</f>
        <v>0.66899148799999997</v>
      </c>
      <c r="HH263">
        <f>(-2*(HH$30*$C$5+$AB263/$AC263/2)*$AC263)*EXP(-2*(HH$30*$C$5+$AB263/$AC263/2)*$AC263) + 2*$AC263*$AB263*$C$5</f>
        <v>0.66899148799999997</v>
      </c>
      <c r="HI263">
        <f>(-2*(HI$30*$C$5+$AB263/$AC263/2)*$AC263)*EXP(-2*(HI$30*$C$5+$AB263/$AC263/2)*$AC263) + 2*$AC263*$AB263*$C$5</f>
        <v>0.66899148799999997</v>
      </c>
      <c r="HJ263">
        <f>(-2*(HJ$30*$C$5+$AB263/$AC263/2)*$AC263)*EXP(-2*(HJ$30*$C$5+$AB263/$AC263/2)*$AC263) + 2*$AC263*$AB263*$C$5</f>
        <v>0.66899148799999997</v>
      </c>
      <c r="HK263">
        <f>(-2*(HK$30*$C$5+$AB263/$AC263/2)*$AC263)*EXP(-2*(HK$30*$C$5+$AB263/$AC263/2)*$AC263) + 2*$AC263*$AB263*$C$5</f>
        <v>0.66899148799999997</v>
      </c>
      <c r="HL263">
        <f>(-2*(HL$30*$C$5+$AB263/$AC263/2)*$AC263)*EXP(-2*(HL$30*$C$5+$AB263/$AC263/2)*$AC263) + 2*$AC263*$AB263*$C$5</f>
        <v>0.66899148799999997</v>
      </c>
      <c r="HM263">
        <f>(-2*(HM$30*$C$5+$AB263/$AC263/2)*$AC263)*EXP(-2*(HM$30*$C$5+$AB263/$AC263/2)*$AC263) + 2*$AC263*$AB263*$C$5</f>
        <v>0.66899148799999997</v>
      </c>
      <c r="HN263">
        <f>(-2*(HN$30*$C$5+$AB263/$AC263/2)*$AC263)*EXP(-2*(HN$30*$C$5+$AB263/$AC263/2)*$AC263) + 2*$AC263*$AB263*$C$5</f>
        <v>0.66899148799999997</v>
      </c>
      <c r="HO263">
        <f>(-2*(HO$30*$C$5+$AB263/$AC263/2)*$AC263)*EXP(-2*(HO$30*$C$5+$AB263/$AC263/2)*$AC263) + 2*$AC263*$AB263*$C$5</f>
        <v>0.66899148799999997</v>
      </c>
      <c r="HP263">
        <f>(-2*(HP$30*$C$5+$AB263/$AC263/2)*$AC263)*EXP(-2*(HP$30*$C$5+$AB263/$AC263/2)*$AC263) + 2*$AC263*$AB263*$C$5</f>
        <v>0.66899148799999997</v>
      </c>
      <c r="HQ263">
        <f>(-2*(HQ$30*$C$5+$AB263/$AC263/2)*$AC263)*EXP(-2*(HQ$30*$C$5+$AB263/$AC263/2)*$AC263) + 2*$AC263*$AB263*$C$5</f>
        <v>0.66899148799999997</v>
      </c>
      <c r="HR263">
        <f>(-2*(HR$30*$C$5+$AB263/$AC263/2)*$AC263)*EXP(-2*(HR$30*$C$5+$AB263/$AC263/2)*$AC263) + 2*$AC263*$AB263*$C$5</f>
        <v>0.66899148799999997</v>
      </c>
      <c r="HS263">
        <f>(-2*(HS$30*$C$5+$AB263/$AC263/2)*$AC263)*EXP(-2*(HS$30*$C$5+$AB263/$AC263/2)*$AC263) + 2*$AC263*$AB263*$C$5</f>
        <v>0.66899148799999997</v>
      </c>
      <c r="HT263">
        <f>(-2*(HT$30*$C$5+$AB263/$AC263/2)*$AC263)*EXP(-2*(HT$30*$C$5+$AB263/$AC263/2)*$AC263) + 2*$AC263*$AB263*$C$5</f>
        <v>0.66899148799999997</v>
      </c>
      <c r="HU263">
        <f>(-2*(HU$30*$C$5+$AB263/$AC263/2)*$AC263)*EXP(-2*(HU$30*$C$5+$AB263/$AC263/2)*$AC263) + 2*$AC263*$AB263*$C$5</f>
        <v>0.66899148799999997</v>
      </c>
      <c r="HV263">
        <f>(-2*(HV$30*$C$5+$AB263/$AC263/2)*$AC263)*EXP(-2*(HV$30*$C$5+$AB263/$AC263/2)*$AC263) + 2*$AC263*$AB263*$C$5</f>
        <v>0.66899148799999997</v>
      </c>
      <c r="HW263">
        <f>(-2*(HW$30*$C$5+$AB263/$AC263/2)*$AC263)*EXP(-2*(HW$30*$C$5+$AB263/$AC263/2)*$AC263) + 2*$AC263*$AB263*$C$5</f>
        <v>0.66899148799999997</v>
      </c>
    </row>
    <row r="264" spans="1:231">
      <c r="A264" s="4"/>
      <c r="B264" s="4"/>
      <c r="C264" s="4"/>
      <c r="E264" s="116">
        <f t="shared" si="36"/>
        <v>2321</v>
      </c>
      <c r="F264" s="106">
        <f>EXP(-2*($E264-1)/$C$8*$C$5*($C$3*'UL FRMPL'!H$35-'UL FRMPL'!$H$35)/1000)</f>
        <v>0.43333708783653302</v>
      </c>
      <c r="G264" s="130"/>
      <c r="H264" s="130">
        <f t="shared" si="33"/>
        <v>0.8237581634748905</v>
      </c>
      <c r="I264" s="130"/>
      <c r="J264" s="106"/>
      <c r="K264" s="3"/>
      <c r="L264" s="130"/>
      <c r="N264">
        <f t="shared" si="34"/>
        <v>0.8237581634748905</v>
      </c>
      <c r="O264">
        <f t="shared" si="35"/>
        <v>0.15935835495845324</v>
      </c>
      <c r="P264">
        <f t="shared" si="39"/>
        <v>0.13396326966338887</v>
      </c>
      <c r="Q264">
        <f t="shared" si="38"/>
        <v>0.11261510338497557</v>
      </c>
      <c r="R264">
        <f t="shared" si="38"/>
        <v>9.466894576606974E-2</v>
      </c>
      <c r="S264">
        <f t="shared" si="38"/>
        <v>7.9582658303137835E-2</v>
      </c>
      <c r="T264">
        <f t="shared" si="38"/>
        <v>6.6900496792729108E-2</v>
      </c>
      <c r="U264">
        <f t="shared" si="38"/>
        <v>5.6239343677936524E-2</v>
      </c>
      <c r="V264">
        <f t="shared" si="38"/>
        <v>4.7277134385477482E-2</v>
      </c>
      <c r="W264">
        <f t="shared" si="38"/>
        <v>3.9743128022658065E-2</v>
      </c>
      <c r="X264">
        <f t="shared" si="38"/>
        <v>3.3409728520064075E-2</v>
      </c>
      <c r="AB264" s="116">
        <f t="shared" si="37"/>
        <v>233</v>
      </c>
      <c r="AC264">
        <f>($C$3*'UL FRMPL'!H$35-'UL FRMPL'!$H$35)/1000</f>
        <v>1.441792</v>
      </c>
      <c r="AE264">
        <f>(-2*(AE$30*$C$5+$AB264/$AC264/2)*$AC264)*EXP(-2*(AE$30*$C$5+$AB264/$AC264/2)*$AC264) + 2*$AC264*$AB264*$C$5</f>
        <v>0.67187507199999996</v>
      </c>
      <c r="AF264">
        <f>(-2*(AF$30*$C$5+$AB264/$AC264/2)*$AC264)*EXP(-2*(AF$30*$C$5+$AB264/$AC264/2)*$AC264) + 2*$AC264*$AB264*$C$5</f>
        <v>0.67187507199999996</v>
      </c>
      <c r="AG264">
        <f>(-2*(AG$30*$C$5+$AB264/$AC264/2)*$AC264)*EXP(-2*(AG$30*$C$5+$AB264/$AC264/2)*$AC264) + 2*$AC264*$AB264*$C$5</f>
        <v>0.67187507199999996</v>
      </c>
      <c r="AH264">
        <f>(-2*(AH$30*$C$5+$AB264/$AC264/2)*$AC264)*EXP(-2*(AH$30*$C$5+$AB264/$AC264/2)*$AC264) + 2*$AC264*$AB264*$C$5</f>
        <v>0.67187507199999996</v>
      </c>
      <c r="AI264">
        <f>(-2*(AI$30*$C$5+$AB264/$AC264/2)*$AC264)*EXP(-2*(AI$30*$C$5+$AB264/$AC264/2)*$AC264) + 2*$AC264*$AB264*$C$5</f>
        <v>0.67187507199999996</v>
      </c>
      <c r="AJ264">
        <f>(-2*(AJ$30*$C$5+$AB264/$AC264/2)*$AC264)*EXP(-2*(AJ$30*$C$5+$AB264/$AC264/2)*$AC264) + 2*$AC264*$AB264*$C$5</f>
        <v>0.67187507199999996</v>
      </c>
      <c r="AK264">
        <f>(-2*(AK$30*$C$5+$AB264/$AC264/2)*$AC264)*EXP(-2*(AK$30*$C$5+$AB264/$AC264/2)*$AC264) + 2*$AC264*$AB264*$C$5</f>
        <v>0.67187507199999996</v>
      </c>
      <c r="AL264">
        <f>(-2*(AL$30*$C$5+$AB264/$AC264/2)*$AC264)*EXP(-2*(AL$30*$C$5+$AB264/$AC264/2)*$AC264) + 2*$AC264*$AB264*$C$5</f>
        <v>0.67187507199999996</v>
      </c>
      <c r="AM264">
        <f>(-2*(AM$30*$C$5+$AB264/$AC264/2)*$AC264)*EXP(-2*(AM$30*$C$5+$AB264/$AC264/2)*$AC264) + 2*$AC264*$AB264*$C$5</f>
        <v>0.67187507199999996</v>
      </c>
      <c r="AN264">
        <f>(-2*(AN$30*$C$5+$AB264/$AC264/2)*$AC264)*EXP(-2*(AN$30*$C$5+$AB264/$AC264/2)*$AC264) + 2*$AC264*$AB264*$C$5</f>
        <v>0.67187507199999996</v>
      </c>
      <c r="AO264">
        <f>(-2*(AO$30*$C$5+$AB264/$AC264/2)*$AC264)*EXP(-2*(AO$30*$C$5+$AB264/$AC264/2)*$AC264) + 2*$AC264*$AB264*$C$5</f>
        <v>0.67187507199999996</v>
      </c>
      <c r="AP264">
        <f>(-2*(AP$30*$C$5+$AB264/$AC264/2)*$AC264)*EXP(-2*(AP$30*$C$5+$AB264/$AC264/2)*$AC264) + 2*$AC264*$AB264*$C$5</f>
        <v>0.67187507199999996</v>
      </c>
      <c r="AQ264">
        <f>(-2*(AQ$30*$C$5+$AB264/$AC264/2)*$AC264)*EXP(-2*(AQ$30*$C$5+$AB264/$AC264/2)*$AC264) + 2*$AC264*$AB264*$C$5</f>
        <v>0.67187507199999996</v>
      </c>
      <c r="AR264">
        <f>(-2*(AR$30*$C$5+$AB264/$AC264/2)*$AC264)*EXP(-2*(AR$30*$C$5+$AB264/$AC264/2)*$AC264) + 2*$AC264*$AB264*$C$5</f>
        <v>0.67187507199999996</v>
      </c>
      <c r="AS264">
        <f>(-2*(AS$30*$C$5+$AB264/$AC264/2)*$AC264)*EXP(-2*(AS$30*$C$5+$AB264/$AC264/2)*$AC264) + 2*$AC264*$AB264*$C$5</f>
        <v>0.67187507199999996</v>
      </c>
      <c r="AT264">
        <f>(-2*(AT$30*$C$5+$AB264/$AC264/2)*$AC264)*EXP(-2*(AT$30*$C$5+$AB264/$AC264/2)*$AC264) + 2*$AC264*$AB264*$C$5</f>
        <v>0.67187507199999996</v>
      </c>
      <c r="AU264">
        <f>(-2*(AU$30*$C$5+$AB264/$AC264/2)*$AC264)*EXP(-2*(AU$30*$C$5+$AB264/$AC264/2)*$AC264) + 2*$AC264*$AB264*$C$5</f>
        <v>0.67187507199999996</v>
      </c>
      <c r="AV264">
        <f>(-2*(AV$30*$C$5+$AB264/$AC264/2)*$AC264)*EXP(-2*(AV$30*$C$5+$AB264/$AC264/2)*$AC264) + 2*$AC264*$AB264*$C$5</f>
        <v>0.67187507199999996</v>
      </c>
      <c r="AW264">
        <f>(-2*(AW$30*$C$5+$AB264/$AC264/2)*$AC264)*EXP(-2*(AW$30*$C$5+$AB264/$AC264/2)*$AC264) + 2*$AC264*$AB264*$C$5</f>
        <v>0.67187507199999996</v>
      </c>
      <c r="AX264">
        <f>(-2*(AX$30*$C$5+$AB264/$AC264/2)*$AC264)*EXP(-2*(AX$30*$C$5+$AB264/$AC264/2)*$AC264) + 2*$AC264*$AB264*$C$5</f>
        <v>0.67187507199999996</v>
      </c>
      <c r="AY264">
        <f>(-2*(AY$30*$C$5+$AB264/$AC264/2)*$AC264)*EXP(-2*(AY$30*$C$5+$AB264/$AC264/2)*$AC264) + 2*$AC264*$AB264*$C$5</f>
        <v>0.67187507199999996</v>
      </c>
      <c r="AZ264">
        <f>(-2*(AZ$30*$C$5+$AB264/$AC264/2)*$AC264)*EXP(-2*(AZ$30*$C$5+$AB264/$AC264/2)*$AC264) + 2*$AC264*$AB264*$C$5</f>
        <v>0.67187507199999996</v>
      </c>
      <c r="BA264">
        <f>(-2*(BA$30*$C$5+$AB264/$AC264/2)*$AC264)*EXP(-2*(BA$30*$C$5+$AB264/$AC264/2)*$AC264) + 2*$AC264*$AB264*$C$5</f>
        <v>0.67187507199999996</v>
      </c>
      <c r="BB264">
        <f>(-2*(BB$30*$C$5+$AB264/$AC264/2)*$AC264)*EXP(-2*(BB$30*$C$5+$AB264/$AC264/2)*$AC264) + 2*$AC264*$AB264*$C$5</f>
        <v>0.67187507199999996</v>
      </c>
      <c r="BC264">
        <f>(-2*(BC$30*$C$5+$AB264/$AC264/2)*$AC264)*EXP(-2*(BC$30*$C$5+$AB264/$AC264/2)*$AC264) + 2*$AC264*$AB264*$C$5</f>
        <v>0.67187507199999996</v>
      </c>
      <c r="BD264">
        <f>(-2*(BD$30*$C$5+$AB264/$AC264/2)*$AC264)*EXP(-2*(BD$30*$C$5+$AB264/$AC264/2)*$AC264) + 2*$AC264*$AB264*$C$5</f>
        <v>0.67187507199999996</v>
      </c>
      <c r="BE264">
        <f>(-2*(BE$30*$C$5+$AB264/$AC264/2)*$AC264)*EXP(-2*(BE$30*$C$5+$AB264/$AC264/2)*$AC264) + 2*$AC264*$AB264*$C$5</f>
        <v>0.67187507199999996</v>
      </c>
      <c r="BF264">
        <f>(-2*(BF$30*$C$5+$AB264/$AC264/2)*$AC264)*EXP(-2*(BF$30*$C$5+$AB264/$AC264/2)*$AC264) + 2*$AC264*$AB264*$C$5</f>
        <v>0.67187507199999996</v>
      </c>
      <c r="BG264">
        <f>(-2*(BG$30*$C$5+$AB264/$AC264/2)*$AC264)*EXP(-2*(BG$30*$C$5+$AB264/$AC264/2)*$AC264) + 2*$AC264*$AB264*$C$5</f>
        <v>0.67187507199999996</v>
      </c>
      <c r="BH264">
        <f>(-2*(BH$30*$C$5+$AB264/$AC264/2)*$AC264)*EXP(-2*(BH$30*$C$5+$AB264/$AC264/2)*$AC264) + 2*$AC264*$AB264*$C$5</f>
        <v>0.67187507199999996</v>
      </c>
      <c r="BI264">
        <f>(-2*(BI$30*$C$5+$AB264/$AC264/2)*$AC264)*EXP(-2*(BI$30*$C$5+$AB264/$AC264/2)*$AC264) + 2*$AC264*$AB264*$C$5</f>
        <v>0.67187507199999996</v>
      </c>
      <c r="BJ264">
        <f>(-2*(BJ$30*$C$5+$AB264/$AC264/2)*$AC264)*EXP(-2*(BJ$30*$C$5+$AB264/$AC264/2)*$AC264) + 2*$AC264*$AB264*$C$5</f>
        <v>0.67187507199999996</v>
      </c>
      <c r="BK264">
        <f>(-2*(BK$30*$C$5+$AB264/$AC264/2)*$AC264)*EXP(-2*(BK$30*$C$5+$AB264/$AC264/2)*$AC264) + 2*$AC264*$AB264*$C$5</f>
        <v>0.67187507199999996</v>
      </c>
      <c r="BL264">
        <f>(-2*(BL$30*$C$5+$AB264/$AC264/2)*$AC264)*EXP(-2*(BL$30*$C$5+$AB264/$AC264/2)*$AC264) + 2*$AC264*$AB264*$C$5</f>
        <v>0.67187507199999996</v>
      </c>
      <c r="BM264">
        <f>(-2*(BM$30*$C$5+$AB264/$AC264/2)*$AC264)*EXP(-2*(BM$30*$C$5+$AB264/$AC264/2)*$AC264) + 2*$AC264*$AB264*$C$5</f>
        <v>0.67187507199999996</v>
      </c>
      <c r="BN264">
        <f>(-2*(BN$30*$C$5+$AB264/$AC264/2)*$AC264)*EXP(-2*(BN$30*$C$5+$AB264/$AC264/2)*$AC264) + 2*$AC264*$AB264*$C$5</f>
        <v>0.67187507199999996</v>
      </c>
      <c r="BO264">
        <f>(-2*(BO$30*$C$5+$AB264/$AC264/2)*$AC264)*EXP(-2*(BO$30*$C$5+$AB264/$AC264/2)*$AC264) + 2*$AC264*$AB264*$C$5</f>
        <v>0.67187507199999996</v>
      </c>
      <c r="BP264">
        <f>(-2*(BP$30*$C$5+$AB264/$AC264/2)*$AC264)*EXP(-2*(BP$30*$C$5+$AB264/$AC264/2)*$AC264) + 2*$AC264*$AB264*$C$5</f>
        <v>0.67187507199999996</v>
      </c>
      <c r="BQ264">
        <f>(-2*(BQ$30*$C$5+$AB264/$AC264/2)*$AC264)*EXP(-2*(BQ$30*$C$5+$AB264/$AC264/2)*$AC264) + 2*$AC264*$AB264*$C$5</f>
        <v>0.67187507199999996</v>
      </c>
      <c r="BR264">
        <f>(-2*(BR$30*$C$5+$AB264/$AC264/2)*$AC264)*EXP(-2*(BR$30*$C$5+$AB264/$AC264/2)*$AC264) + 2*$AC264*$AB264*$C$5</f>
        <v>0.67187507199999996</v>
      </c>
      <c r="BS264">
        <f>(-2*(BS$30*$C$5+$AB264/$AC264/2)*$AC264)*EXP(-2*(BS$30*$C$5+$AB264/$AC264/2)*$AC264) + 2*$AC264*$AB264*$C$5</f>
        <v>0.67187507199999996</v>
      </c>
      <c r="BT264">
        <f>(-2*(BT$30*$C$5+$AB264/$AC264/2)*$AC264)*EXP(-2*(BT$30*$C$5+$AB264/$AC264/2)*$AC264) + 2*$AC264*$AB264*$C$5</f>
        <v>0.67187507199999996</v>
      </c>
      <c r="BU264">
        <f>(-2*(BU$30*$C$5+$AB264/$AC264/2)*$AC264)*EXP(-2*(BU$30*$C$5+$AB264/$AC264/2)*$AC264) + 2*$AC264*$AB264*$C$5</f>
        <v>0.67187507199999996</v>
      </c>
      <c r="BV264">
        <f>(-2*(BV$30*$C$5+$AB264/$AC264/2)*$AC264)*EXP(-2*(BV$30*$C$5+$AB264/$AC264/2)*$AC264) + 2*$AC264*$AB264*$C$5</f>
        <v>0.67187507199999996</v>
      </c>
      <c r="BW264">
        <f>(-2*(BW$30*$C$5+$AB264/$AC264/2)*$AC264)*EXP(-2*(BW$30*$C$5+$AB264/$AC264/2)*$AC264) + 2*$AC264*$AB264*$C$5</f>
        <v>0.67187507199999996</v>
      </c>
      <c r="BX264">
        <f>(-2*(BX$30*$C$5+$AB264/$AC264/2)*$AC264)*EXP(-2*(BX$30*$C$5+$AB264/$AC264/2)*$AC264) + 2*$AC264*$AB264*$C$5</f>
        <v>0.67187507199999996</v>
      </c>
      <c r="BY264">
        <f>(-2*(BY$30*$C$5+$AB264/$AC264/2)*$AC264)*EXP(-2*(BY$30*$C$5+$AB264/$AC264/2)*$AC264) + 2*$AC264*$AB264*$C$5</f>
        <v>0.67187507199999996</v>
      </c>
      <c r="BZ264">
        <f>(-2*(BZ$30*$C$5+$AB264/$AC264/2)*$AC264)*EXP(-2*(BZ$30*$C$5+$AB264/$AC264/2)*$AC264) + 2*$AC264*$AB264*$C$5</f>
        <v>0.67187507199999996</v>
      </c>
      <c r="CA264">
        <f>(-2*(CA$30*$C$5+$AB264/$AC264/2)*$AC264)*EXP(-2*(CA$30*$C$5+$AB264/$AC264/2)*$AC264) + 2*$AC264*$AB264*$C$5</f>
        <v>0.67187507199999996</v>
      </c>
      <c r="CB264">
        <f>(-2*(CB$30*$C$5+$AB264/$AC264/2)*$AC264)*EXP(-2*(CB$30*$C$5+$AB264/$AC264/2)*$AC264) + 2*$AC264*$AB264*$C$5</f>
        <v>0.67187507199999996</v>
      </c>
      <c r="CC264">
        <f>(-2*(CC$30*$C$5+$AB264/$AC264/2)*$AC264)*EXP(-2*(CC$30*$C$5+$AB264/$AC264/2)*$AC264) + 2*$AC264*$AB264*$C$5</f>
        <v>0.67187507199999996</v>
      </c>
      <c r="CD264">
        <f>(-2*(CD$30*$C$5+$AB264/$AC264/2)*$AC264)*EXP(-2*(CD$30*$C$5+$AB264/$AC264/2)*$AC264) + 2*$AC264*$AB264*$C$5</f>
        <v>0.67187507199999996</v>
      </c>
      <c r="CE264">
        <f>(-2*(CE$30*$C$5+$AB264/$AC264/2)*$AC264)*EXP(-2*(CE$30*$C$5+$AB264/$AC264/2)*$AC264) + 2*$AC264*$AB264*$C$5</f>
        <v>0.67187507199999996</v>
      </c>
      <c r="CF264">
        <f>(-2*(CF$30*$C$5+$AB264/$AC264/2)*$AC264)*EXP(-2*(CF$30*$C$5+$AB264/$AC264/2)*$AC264) + 2*$AC264*$AB264*$C$5</f>
        <v>0.67187507199999996</v>
      </c>
      <c r="CG264">
        <f>(-2*(CG$30*$C$5+$AB264/$AC264/2)*$AC264)*EXP(-2*(CG$30*$C$5+$AB264/$AC264/2)*$AC264) + 2*$AC264*$AB264*$C$5</f>
        <v>0.67187507199999996</v>
      </c>
      <c r="CH264">
        <f>(-2*(CH$30*$C$5+$AB264/$AC264/2)*$AC264)*EXP(-2*(CH$30*$C$5+$AB264/$AC264/2)*$AC264) + 2*$AC264*$AB264*$C$5</f>
        <v>0.67187507199999996</v>
      </c>
      <c r="CI264">
        <f>(-2*(CI$30*$C$5+$AB264/$AC264/2)*$AC264)*EXP(-2*(CI$30*$C$5+$AB264/$AC264/2)*$AC264) + 2*$AC264*$AB264*$C$5</f>
        <v>0.67187507199999996</v>
      </c>
      <c r="CJ264">
        <f>(-2*(CJ$30*$C$5+$AB264/$AC264/2)*$AC264)*EXP(-2*(CJ$30*$C$5+$AB264/$AC264/2)*$AC264) + 2*$AC264*$AB264*$C$5</f>
        <v>0.67187507199999996</v>
      </c>
      <c r="CK264">
        <f>(-2*(CK$30*$C$5+$AB264/$AC264/2)*$AC264)*EXP(-2*(CK$30*$C$5+$AB264/$AC264/2)*$AC264) + 2*$AC264*$AB264*$C$5</f>
        <v>0.67187507199999996</v>
      </c>
      <c r="CL264">
        <f>(-2*(CL$30*$C$5+$AB264/$AC264/2)*$AC264)*EXP(-2*(CL$30*$C$5+$AB264/$AC264/2)*$AC264) + 2*$AC264*$AB264*$C$5</f>
        <v>0.67187507199999996</v>
      </c>
      <c r="CM264">
        <f>(-2*(CM$30*$C$5+$AB264/$AC264/2)*$AC264)*EXP(-2*(CM$30*$C$5+$AB264/$AC264/2)*$AC264) + 2*$AC264*$AB264*$C$5</f>
        <v>0.67187507199999996</v>
      </c>
      <c r="CN264">
        <f>(-2*(CN$30*$C$5+$AB264/$AC264/2)*$AC264)*EXP(-2*(CN$30*$C$5+$AB264/$AC264/2)*$AC264) + 2*$AC264*$AB264*$C$5</f>
        <v>0.67187507199999996</v>
      </c>
      <c r="CO264">
        <f>(-2*(CO$30*$C$5+$AB264/$AC264/2)*$AC264)*EXP(-2*(CO$30*$C$5+$AB264/$AC264/2)*$AC264) + 2*$AC264*$AB264*$C$5</f>
        <v>0.67187507199999996</v>
      </c>
      <c r="CP264">
        <f>(-2*(CP$30*$C$5+$AB264/$AC264/2)*$AC264)*EXP(-2*(CP$30*$C$5+$AB264/$AC264/2)*$AC264) + 2*$AC264*$AB264*$C$5</f>
        <v>0.67187507199999996</v>
      </c>
      <c r="CQ264">
        <f>(-2*(CQ$30*$C$5+$AB264/$AC264/2)*$AC264)*EXP(-2*(CQ$30*$C$5+$AB264/$AC264/2)*$AC264) + 2*$AC264*$AB264*$C$5</f>
        <v>0.67187507199999996</v>
      </c>
      <c r="CR264">
        <f>(-2*(CR$30*$C$5+$AB264/$AC264/2)*$AC264)*EXP(-2*(CR$30*$C$5+$AB264/$AC264/2)*$AC264) + 2*$AC264*$AB264*$C$5</f>
        <v>0.67187507199999996</v>
      </c>
      <c r="CS264">
        <f>(-2*(CS$30*$C$5+$AB264/$AC264/2)*$AC264)*EXP(-2*(CS$30*$C$5+$AB264/$AC264/2)*$AC264) + 2*$AC264*$AB264*$C$5</f>
        <v>0.67187507199999996</v>
      </c>
      <c r="CT264">
        <f>(-2*(CT$30*$C$5+$AB264/$AC264/2)*$AC264)*EXP(-2*(CT$30*$C$5+$AB264/$AC264/2)*$AC264) + 2*$AC264*$AB264*$C$5</f>
        <v>0.67187507199999996</v>
      </c>
      <c r="CU264">
        <f>(-2*(CU$30*$C$5+$AB264/$AC264/2)*$AC264)*EXP(-2*(CU$30*$C$5+$AB264/$AC264/2)*$AC264) + 2*$AC264*$AB264*$C$5</f>
        <v>0.67187507199999996</v>
      </c>
      <c r="CV264">
        <f>(-2*(CV$30*$C$5+$AB264/$AC264/2)*$AC264)*EXP(-2*(CV$30*$C$5+$AB264/$AC264/2)*$AC264) + 2*$AC264*$AB264*$C$5</f>
        <v>0.67187507199999996</v>
      </c>
      <c r="CW264">
        <f>(-2*(CW$30*$C$5+$AB264/$AC264/2)*$AC264)*EXP(-2*(CW$30*$C$5+$AB264/$AC264/2)*$AC264) + 2*$AC264*$AB264*$C$5</f>
        <v>0.67187507199999996</v>
      </c>
      <c r="CX264">
        <f>(-2*(CX$30*$C$5+$AB264/$AC264/2)*$AC264)*EXP(-2*(CX$30*$C$5+$AB264/$AC264/2)*$AC264) + 2*$AC264*$AB264*$C$5</f>
        <v>0.67187507199999996</v>
      </c>
      <c r="CY264">
        <f>(-2*(CY$30*$C$5+$AB264/$AC264/2)*$AC264)*EXP(-2*(CY$30*$C$5+$AB264/$AC264/2)*$AC264) + 2*$AC264*$AB264*$C$5</f>
        <v>0.67187507199999996</v>
      </c>
      <c r="CZ264">
        <f>(-2*(CZ$30*$C$5+$AB264/$AC264/2)*$AC264)*EXP(-2*(CZ$30*$C$5+$AB264/$AC264/2)*$AC264) + 2*$AC264*$AB264*$C$5</f>
        <v>0.67187507199999996</v>
      </c>
      <c r="DA264">
        <f>(-2*(DA$30*$C$5+$AB264/$AC264/2)*$AC264)*EXP(-2*(DA$30*$C$5+$AB264/$AC264/2)*$AC264) + 2*$AC264*$AB264*$C$5</f>
        <v>0.67187507199999996</v>
      </c>
      <c r="DB264">
        <f>(-2*(DB$30*$C$5+$AB264/$AC264/2)*$AC264)*EXP(-2*(DB$30*$C$5+$AB264/$AC264/2)*$AC264) + 2*$AC264*$AB264*$C$5</f>
        <v>0.67187507199999996</v>
      </c>
      <c r="DC264">
        <f>(-2*(DC$30*$C$5+$AB264/$AC264/2)*$AC264)*EXP(-2*(DC$30*$C$5+$AB264/$AC264/2)*$AC264) + 2*$AC264*$AB264*$C$5</f>
        <v>0.67187507199999996</v>
      </c>
      <c r="DD264">
        <f>(-2*(DD$30*$C$5+$AB264/$AC264/2)*$AC264)*EXP(-2*(DD$30*$C$5+$AB264/$AC264/2)*$AC264) + 2*$AC264*$AB264*$C$5</f>
        <v>0.67187507199999996</v>
      </c>
      <c r="DE264">
        <f>(-2*(DE$30*$C$5+$AB264/$AC264/2)*$AC264)*EXP(-2*(DE$30*$C$5+$AB264/$AC264/2)*$AC264) + 2*$AC264*$AB264*$C$5</f>
        <v>0.67187507199999996</v>
      </c>
      <c r="DF264">
        <f>(-2*(DF$30*$C$5+$AB264/$AC264/2)*$AC264)*EXP(-2*(DF$30*$C$5+$AB264/$AC264/2)*$AC264) + 2*$AC264*$AB264*$C$5</f>
        <v>0.67187507199999996</v>
      </c>
      <c r="DG264">
        <f>(-2*(DG$30*$C$5+$AB264/$AC264/2)*$AC264)*EXP(-2*(DG$30*$C$5+$AB264/$AC264/2)*$AC264) + 2*$AC264*$AB264*$C$5</f>
        <v>0.67187507199999996</v>
      </c>
      <c r="DH264">
        <f>(-2*(DH$30*$C$5+$AB264/$AC264/2)*$AC264)*EXP(-2*(DH$30*$C$5+$AB264/$AC264/2)*$AC264) + 2*$AC264*$AB264*$C$5</f>
        <v>0.67187507199999996</v>
      </c>
      <c r="DI264">
        <f>(-2*(DI$30*$C$5+$AB264/$AC264/2)*$AC264)*EXP(-2*(DI$30*$C$5+$AB264/$AC264/2)*$AC264) + 2*$AC264*$AB264*$C$5</f>
        <v>0.67187507199999996</v>
      </c>
      <c r="DJ264">
        <f>(-2*(DJ$30*$C$5+$AB264/$AC264/2)*$AC264)*EXP(-2*(DJ$30*$C$5+$AB264/$AC264/2)*$AC264) + 2*$AC264*$AB264*$C$5</f>
        <v>0.67187507199999996</v>
      </c>
      <c r="DK264">
        <f>(-2*(DK$30*$C$5+$AB264/$AC264/2)*$AC264)*EXP(-2*(DK$30*$C$5+$AB264/$AC264/2)*$AC264) + 2*$AC264*$AB264*$C$5</f>
        <v>0.67187507199999996</v>
      </c>
      <c r="DL264">
        <f>(-2*(DL$30*$C$5+$AB264/$AC264/2)*$AC264)*EXP(-2*(DL$30*$C$5+$AB264/$AC264/2)*$AC264) + 2*$AC264*$AB264*$C$5</f>
        <v>0.67187507199999996</v>
      </c>
      <c r="DM264">
        <f>(-2*(DM$30*$C$5+$AB264/$AC264/2)*$AC264)*EXP(-2*(DM$30*$C$5+$AB264/$AC264/2)*$AC264) + 2*$AC264*$AB264*$C$5</f>
        <v>0.67187507199999996</v>
      </c>
      <c r="DN264">
        <f>(-2*(DN$30*$C$5+$AB264/$AC264/2)*$AC264)*EXP(-2*(DN$30*$C$5+$AB264/$AC264/2)*$AC264) + 2*$AC264*$AB264*$C$5</f>
        <v>0.67187507199999996</v>
      </c>
      <c r="DO264">
        <f>(-2*(DO$30*$C$5+$AB264/$AC264/2)*$AC264)*EXP(-2*(DO$30*$C$5+$AB264/$AC264/2)*$AC264) + 2*$AC264*$AB264*$C$5</f>
        <v>0.67187507199999996</v>
      </c>
      <c r="DP264">
        <f>(-2*(DP$30*$C$5+$AB264/$AC264/2)*$AC264)*EXP(-2*(DP$30*$C$5+$AB264/$AC264/2)*$AC264) + 2*$AC264*$AB264*$C$5</f>
        <v>0.67187507199999996</v>
      </c>
      <c r="DQ264">
        <f>(-2*(DQ$30*$C$5+$AB264/$AC264/2)*$AC264)*EXP(-2*(DQ$30*$C$5+$AB264/$AC264/2)*$AC264) + 2*$AC264*$AB264*$C$5</f>
        <v>0.67187507199999996</v>
      </c>
      <c r="DR264">
        <f>(-2*(DR$30*$C$5+$AB264/$AC264/2)*$AC264)*EXP(-2*(DR$30*$C$5+$AB264/$AC264/2)*$AC264) + 2*$AC264*$AB264*$C$5</f>
        <v>0.67187507199999996</v>
      </c>
      <c r="DS264">
        <f>(-2*(DS$30*$C$5+$AB264/$AC264/2)*$AC264)*EXP(-2*(DS$30*$C$5+$AB264/$AC264/2)*$AC264) + 2*$AC264*$AB264*$C$5</f>
        <v>0.67187507199999996</v>
      </c>
      <c r="DT264">
        <f>(-2*(DT$30*$C$5+$AB264/$AC264/2)*$AC264)*EXP(-2*(DT$30*$C$5+$AB264/$AC264/2)*$AC264) + 2*$AC264*$AB264*$C$5</f>
        <v>0.67187507199999996</v>
      </c>
      <c r="DU264">
        <f>(-2*(DU$30*$C$5+$AB264/$AC264/2)*$AC264)*EXP(-2*(DU$30*$C$5+$AB264/$AC264/2)*$AC264) + 2*$AC264*$AB264*$C$5</f>
        <v>0.67187507199999996</v>
      </c>
      <c r="DV264">
        <f>(-2*(DV$30*$C$5+$AB264/$AC264/2)*$AC264)*EXP(-2*(DV$30*$C$5+$AB264/$AC264/2)*$AC264) + 2*$AC264*$AB264*$C$5</f>
        <v>0.67187507199999996</v>
      </c>
      <c r="DW264">
        <f>(-2*(DW$30*$C$5+$AB264/$AC264/2)*$AC264)*EXP(-2*(DW$30*$C$5+$AB264/$AC264/2)*$AC264) + 2*$AC264*$AB264*$C$5</f>
        <v>0.67187507199999996</v>
      </c>
      <c r="DX264">
        <f>(-2*(DX$30*$C$5+$AB264/$AC264/2)*$AC264)*EXP(-2*(DX$30*$C$5+$AB264/$AC264/2)*$AC264) + 2*$AC264*$AB264*$C$5</f>
        <v>0.67187507199999996</v>
      </c>
      <c r="DY264">
        <f>(-2*(DY$30*$C$5+$AB264/$AC264/2)*$AC264)*EXP(-2*(DY$30*$C$5+$AB264/$AC264/2)*$AC264) + 2*$AC264*$AB264*$C$5</f>
        <v>0.67187507199999996</v>
      </c>
      <c r="DZ264">
        <f>(-2*(DZ$30*$C$5+$AB264/$AC264/2)*$AC264)*EXP(-2*(DZ$30*$C$5+$AB264/$AC264/2)*$AC264) + 2*$AC264*$AB264*$C$5</f>
        <v>0.67187507199999996</v>
      </c>
      <c r="EA264">
        <f>(-2*(EA$30*$C$5+$AB264/$AC264/2)*$AC264)*EXP(-2*(EA$30*$C$5+$AB264/$AC264/2)*$AC264) + 2*$AC264*$AB264*$C$5</f>
        <v>0.67187507199999996</v>
      </c>
      <c r="EB264">
        <f>(-2*(EB$30*$C$5+$AB264/$AC264/2)*$AC264)*EXP(-2*(EB$30*$C$5+$AB264/$AC264/2)*$AC264) + 2*$AC264*$AB264*$C$5</f>
        <v>0.67187507199999996</v>
      </c>
      <c r="EC264">
        <f>(-2*(EC$30*$C$5+$AB264/$AC264/2)*$AC264)*EXP(-2*(EC$30*$C$5+$AB264/$AC264/2)*$AC264) + 2*$AC264*$AB264*$C$5</f>
        <v>0.67187507199999996</v>
      </c>
      <c r="ED264">
        <f>(-2*(ED$30*$C$5+$AB264/$AC264/2)*$AC264)*EXP(-2*(ED$30*$C$5+$AB264/$AC264/2)*$AC264) + 2*$AC264*$AB264*$C$5</f>
        <v>0.67187507199999996</v>
      </c>
      <c r="EE264">
        <f>(-2*(EE$30*$C$5+$AB264/$AC264/2)*$AC264)*EXP(-2*(EE$30*$C$5+$AB264/$AC264/2)*$AC264) + 2*$AC264*$AB264*$C$5</f>
        <v>0.67187507199999996</v>
      </c>
      <c r="EF264">
        <f>(-2*(EF$30*$C$5+$AB264/$AC264/2)*$AC264)*EXP(-2*(EF$30*$C$5+$AB264/$AC264/2)*$AC264) + 2*$AC264*$AB264*$C$5</f>
        <v>0.67187507199999996</v>
      </c>
      <c r="EG264">
        <f>(-2*(EG$30*$C$5+$AB264/$AC264/2)*$AC264)*EXP(-2*(EG$30*$C$5+$AB264/$AC264/2)*$AC264) + 2*$AC264*$AB264*$C$5</f>
        <v>0.67187507199999996</v>
      </c>
      <c r="EH264">
        <f>(-2*(EH$30*$C$5+$AB264/$AC264/2)*$AC264)*EXP(-2*(EH$30*$C$5+$AB264/$AC264/2)*$AC264) + 2*$AC264*$AB264*$C$5</f>
        <v>0.67187507199999996</v>
      </c>
      <c r="EI264">
        <f>(-2*(EI$30*$C$5+$AB264/$AC264/2)*$AC264)*EXP(-2*(EI$30*$C$5+$AB264/$AC264/2)*$AC264) + 2*$AC264*$AB264*$C$5</f>
        <v>0.67187507199999996</v>
      </c>
      <c r="EJ264">
        <f>(-2*(EJ$30*$C$5+$AB264/$AC264/2)*$AC264)*EXP(-2*(EJ$30*$C$5+$AB264/$AC264/2)*$AC264) + 2*$AC264*$AB264*$C$5</f>
        <v>0.67187507199999996</v>
      </c>
      <c r="EK264">
        <f>(-2*(EK$30*$C$5+$AB264/$AC264/2)*$AC264)*EXP(-2*(EK$30*$C$5+$AB264/$AC264/2)*$AC264) + 2*$AC264*$AB264*$C$5</f>
        <v>0.67187507199999996</v>
      </c>
      <c r="EL264">
        <f>(-2*(EL$30*$C$5+$AB264/$AC264/2)*$AC264)*EXP(-2*(EL$30*$C$5+$AB264/$AC264/2)*$AC264) + 2*$AC264*$AB264*$C$5</f>
        <v>0.67187507199999996</v>
      </c>
      <c r="EM264">
        <f>(-2*(EM$30*$C$5+$AB264/$AC264/2)*$AC264)*EXP(-2*(EM$30*$C$5+$AB264/$AC264/2)*$AC264) + 2*$AC264*$AB264*$C$5</f>
        <v>0.67187507199999996</v>
      </c>
      <c r="EN264">
        <f>(-2*(EN$30*$C$5+$AB264/$AC264/2)*$AC264)*EXP(-2*(EN$30*$C$5+$AB264/$AC264/2)*$AC264) + 2*$AC264*$AB264*$C$5</f>
        <v>0.67187507199999996</v>
      </c>
      <c r="EO264">
        <f>(-2*(EO$30*$C$5+$AB264/$AC264/2)*$AC264)*EXP(-2*(EO$30*$C$5+$AB264/$AC264/2)*$AC264) + 2*$AC264*$AB264*$C$5</f>
        <v>0.67187507199999996</v>
      </c>
      <c r="EP264">
        <f>(-2*(EP$30*$C$5+$AB264/$AC264/2)*$AC264)*EXP(-2*(EP$30*$C$5+$AB264/$AC264/2)*$AC264) + 2*$AC264*$AB264*$C$5</f>
        <v>0.67187507199999996</v>
      </c>
      <c r="EQ264">
        <f>(-2*(EQ$30*$C$5+$AB264/$AC264/2)*$AC264)*EXP(-2*(EQ$30*$C$5+$AB264/$AC264/2)*$AC264) + 2*$AC264*$AB264*$C$5</f>
        <v>0.67187507199999996</v>
      </c>
      <c r="ER264">
        <f>(-2*(ER$30*$C$5+$AB264/$AC264/2)*$AC264)*EXP(-2*(ER$30*$C$5+$AB264/$AC264/2)*$AC264) + 2*$AC264*$AB264*$C$5</f>
        <v>0.67187507199999996</v>
      </c>
      <c r="ES264">
        <f>(-2*(ES$30*$C$5+$AB264/$AC264/2)*$AC264)*EXP(-2*(ES$30*$C$5+$AB264/$AC264/2)*$AC264) + 2*$AC264*$AB264*$C$5</f>
        <v>0.67187507199999996</v>
      </c>
      <c r="ET264">
        <f>(-2*(ET$30*$C$5+$AB264/$AC264/2)*$AC264)*EXP(-2*(ET$30*$C$5+$AB264/$AC264/2)*$AC264) + 2*$AC264*$AB264*$C$5</f>
        <v>0.67187507199999996</v>
      </c>
      <c r="EU264">
        <f>(-2*(EU$30*$C$5+$AB264/$AC264/2)*$AC264)*EXP(-2*(EU$30*$C$5+$AB264/$AC264/2)*$AC264) + 2*$AC264*$AB264*$C$5</f>
        <v>0.67187507199999996</v>
      </c>
      <c r="EV264">
        <f>(-2*(EV$30*$C$5+$AB264/$AC264/2)*$AC264)*EXP(-2*(EV$30*$C$5+$AB264/$AC264/2)*$AC264) + 2*$AC264*$AB264*$C$5</f>
        <v>0.67187507199999996</v>
      </c>
      <c r="EW264">
        <f>(-2*(EW$30*$C$5+$AB264/$AC264/2)*$AC264)*EXP(-2*(EW$30*$C$5+$AB264/$AC264/2)*$AC264) + 2*$AC264*$AB264*$C$5</f>
        <v>0.67187507199999996</v>
      </c>
      <c r="EX264">
        <f>(-2*(EX$30*$C$5+$AB264/$AC264/2)*$AC264)*EXP(-2*(EX$30*$C$5+$AB264/$AC264/2)*$AC264) + 2*$AC264*$AB264*$C$5</f>
        <v>0.67187507199999996</v>
      </c>
      <c r="EY264">
        <f>(-2*(EY$30*$C$5+$AB264/$AC264/2)*$AC264)*EXP(-2*(EY$30*$C$5+$AB264/$AC264/2)*$AC264) + 2*$AC264*$AB264*$C$5</f>
        <v>0.67187507199999996</v>
      </c>
      <c r="EZ264">
        <f>(-2*(EZ$30*$C$5+$AB264/$AC264/2)*$AC264)*EXP(-2*(EZ$30*$C$5+$AB264/$AC264/2)*$AC264) + 2*$AC264*$AB264*$C$5</f>
        <v>0.67187507199999996</v>
      </c>
      <c r="FA264">
        <f>(-2*(FA$30*$C$5+$AB264/$AC264/2)*$AC264)*EXP(-2*(FA$30*$C$5+$AB264/$AC264/2)*$AC264) + 2*$AC264*$AB264*$C$5</f>
        <v>0.67187507199999996</v>
      </c>
      <c r="FB264">
        <f>(-2*(FB$30*$C$5+$AB264/$AC264/2)*$AC264)*EXP(-2*(FB$30*$C$5+$AB264/$AC264/2)*$AC264) + 2*$AC264*$AB264*$C$5</f>
        <v>0.67187507199999996</v>
      </c>
      <c r="FC264">
        <f>(-2*(FC$30*$C$5+$AB264/$AC264/2)*$AC264)*EXP(-2*(FC$30*$C$5+$AB264/$AC264/2)*$AC264) + 2*$AC264*$AB264*$C$5</f>
        <v>0.67187507199999996</v>
      </c>
      <c r="FD264">
        <f>(-2*(FD$30*$C$5+$AB264/$AC264/2)*$AC264)*EXP(-2*(FD$30*$C$5+$AB264/$AC264/2)*$AC264) + 2*$AC264*$AB264*$C$5</f>
        <v>0.67187507199999996</v>
      </c>
      <c r="FE264">
        <f>(-2*(FE$30*$C$5+$AB264/$AC264/2)*$AC264)*EXP(-2*(FE$30*$C$5+$AB264/$AC264/2)*$AC264) + 2*$AC264*$AB264*$C$5</f>
        <v>0.67187507199999996</v>
      </c>
      <c r="FF264">
        <f>(-2*(FF$30*$C$5+$AB264/$AC264/2)*$AC264)*EXP(-2*(FF$30*$C$5+$AB264/$AC264/2)*$AC264) + 2*$AC264*$AB264*$C$5</f>
        <v>0.67187507199999996</v>
      </c>
      <c r="FG264">
        <f>(-2*(FG$30*$C$5+$AB264/$AC264/2)*$AC264)*EXP(-2*(FG$30*$C$5+$AB264/$AC264/2)*$AC264) + 2*$AC264*$AB264*$C$5</f>
        <v>0.67187507199999996</v>
      </c>
      <c r="FH264">
        <f>(-2*(FH$30*$C$5+$AB264/$AC264/2)*$AC264)*EXP(-2*(FH$30*$C$5+$AB264/$AC264/2)*$AC264) + 2*$AC264*$AB264*$C$5</f>
        <v>0.67187507199999996</v>
      </c>
      <c r="FI264">
        <f>(-2*(FI$30*$C$5+$AB264/$AC264/2)*$AC264)*EXP(-2*(FI$30*$C$5+$AB264/$AC264/2)*$AC264) + 2*$AC264*$AB264*$C$5</f>
        <v>0.67187507199999996</v>
      </c>
      <c r="FJ264">
        <f>(-2*(FJ$30*$C$5+$AB264/$AC264/2)*$AC264)*EXP(-2*(FJ$30*$C$5+$AB264/$AC264/2)*$AC264) + 2*$AC264*$AB264*$C$5</f>
        <v>0.67187507199999996</v>
      </c>
      <c r="FK264">
        <f>(-2*(FK$30*$C$5+$AB264/$AC264/2)*$AC264)*EXP(-2*(FK$30*$C$5+$AB264/$AC264/2)*$AC264) + 2*$AC264*$AB264*$C$5</f>
        <v>0.67187507199999996</v>
      </c>
      <c r="FL264">
        <f>(-2*(FL$30*$C$5+$AB264/$AC264/2)*$AC264)*EXP(-2*(FL$30*$C$5+$AB264/$AC264/2)*$AC264) + 2*$AC264*$AB264*$C$5</f>
        <v>0.67187507199999996</v>
      </c>
      <c r="FM264">
        <f>(-2*(FM$30*$C$5+$AB264/$AC264/2)*$AC264)*EXP(-2*(FM$30*$C$5+$AB264/$AC264/2)*$AC264) + 2*$AC264*$AB264*$C$5</f>
        <v>0.67187507199999996</v>
      </c>
      <c r="FN264">
        <f>(-2*(FN$30*$C$5+$AB264/$AC264/2)*$AC264)*EXP(-2*(FN$30*$C$5+$AB264/$AC264/2)*$AC264) + 2*$AC264*$AB264*$C$5</f>
        <v>0.67187507199999996</v>
      </c>
      <c r="FO264">
        <f>(-2*(FO$30*$C$5+$AB264/$AC264/2)*$AC264)*EXP(-2*(FO$30*$C$5+$AB264/$AC264/2)*$AC264) + 2*$AC264*$AB264*$C$5</f>
        <v>0.67187507199999996</v>
      </c>
      <c r="FP264">
        <f>(-2*(FP$30*$C$5+$AB264/$AC264/2)*$AC264)*EXP(-2*(FP$30*$C$5+$AB264/$AC264/2)*$AC264) + 2*$AC264*$AB264*$C$5</f>
        <v>0.67187507199999996</v>
      </c>
      <c r="FQ264">
        <f>(-2*(FQ$30*$C$5+$AB264/$AC264/2)*$AC264)*EXP(-2*(FQ$30*$C$5+$AB264/$AC264/2)*$AC264) + 2*$AC264*$AB264*$C$5</f>
        <v>0.67187507199999996</v>
      </c>
      <c r="FR264">
        <f>(-2*(FR$30*$C$5+$AB264/$AC264/2)*$AC264)*EXP(-2*(FR$30*$C$5+$AB264/$AC264/2)*$AC264) + 2*$AC264*$AB264*$C$5</f>
        <v>0.67187507199999996</v>
      </c>
      <c r="FS264">
        <f>(-2*(FS$30*$C$5+$AB264/$AC264/2)*$AC264)*EXP(-2*(FS$30*$C$5+$AB264/$AC264/2)*$AC264) + 2*$AC264*$AB264*$C$5</f>
        <v>0.67187507199999996</v>
      </c>
      <c r="FT264">
        <f>(-2*(FT$30*$C$5+$AB264/$AC264/2)*$AC264)*EXP(-2*(FT$30*$C$5+$AB264/$AC264/2)*$AC264) + 2*$AC264*$AB264*$C$5</f>
        <v>0.67187507199999996</v>
      </c>
      <c r="FU264">
        <f>(-2*(FU$30*$C$5+$AB264/$AC264/2)*$AC264)*EXP(-2*(FU$30*$C$5+$AB264/$AC264/2)*$AC264) + 2*$AC264*$AB264*$C$5</f>
        <v>0.67187507199999996</v>
      </c>
      <c r="FV264">
        <f>(-2*(FV$30*$C$5+$AB264/$AC264/2)*$AC264)*EXP(-2*(FV$30*$C$5+$AB264/$AC264/2)*$AC264) + 2*$AC264*$AB264*$C$5</f>
        <v>0.67187507199999996</v>
      </c>
      <c r="FW264">
        <f>(-2*(FW$30*$C$5+$AB264/$AC264/2)*$AC264)*EXP(-2*(FW$30*$C$5+$AB264/$AC264/2)*$AC264) + 2*$AC264*$AB264*$C$5</f>
        <v>0.67187507199999996</v>
      </c>
      <c r="FX264">
        <f>(-2*(FX$30*$C$5+$AB264/$AC264/2)*$AC264)*EXP(-2*(FX$30*$C$5+$AB264/$AC264/2)*$AC264) + 2*$AC264*$AB264*$C$5</f>
        <v>0.67187507199999996</v>
      </c>
      <c r="FY264">
        <f>(-2*(FY$30*$C$5+$AB264/$AC264/2)*$AC264)*EXP(-2*(FY$30*$C$5+$AB264/$AC264/2)*$AC264) + 2*$AC264*$AB264*$C$5</f>
        <v>0.67187507199999996</v>
      </c>
      <c r="FZ264">
        <f>(-2*(FZ$30*$C$5+$AB264/$AC264/2)*$AC264)*EXP(-2*(FZ$30*$C$5+$AB264/$AC264/2)*$AC264) + 2*$AC264*$AB264*$C$5</f>
        <v>0.67187507199999996</v>
      </c>
      <c r="GA264">
        <f>(-2*(GA$30*$C$5+$AB264/$AC264/2)*$AC264)*EXP(-2*(GA$30*$C$5+$AB264/$AC264/2)*$AC264) + 2*$AC264*$AB264*$C$5</f>
        <v>0.67187507199999996</v>
      </c>
      <c r="GB264">
        <f>(-2*(GB$30*$C$5+$AB264/$AC264/2)*$AC264)*EXP(-2*(GB$30*$C$5+$AB264/$AC264/2)*$AC264) + 2*$AC264*$AB264*$C$5</f>
        <v>0.67187507199999996</v>
      </c>
      <c r="GC264">
        <f>(-2*(GC$30*$C$5+$AB264/$AC264/2)*$AC264)*EXP(-2*(GC$30*$C$5+$AB264/$AC264/2)*$AC264) + 2*$AC264*$AB264*$C$5</f>
        <v>0.67187507199999996</v>
      </c>
      <c r="GD264">
        <f>(-2*(GD$30*$C$5+$AB264/$AC264/2)*$AC264)*EXP(-2*(GD$30*$C$5+$AB264/$AC264/2)*$AC264) + 2*$AC264*$AB264*$C$5</f>
        <v>0.67187507199999996</v>
      </c>
      <c r="GE264">
        <f>(-2*(GE$30*$C$5+$AB264/$AC264/2)*$AC264)*EXP(-2*(GE$30*$C$5+$AB264/$AC264/2)*$AC264) + 2*$AC264*$AB264*$C$5</f>
        <v>0.67187507199999996</v>
      </c>
      <c r="GF264">
        <f>(-2*(GF$30*$C$5+$AB264/$AC264/2)*$AC264)*EXP(-2*(GF$30*$C$5+$AB264/$AC264/2)*$AC264) + 2*$AC264*$AB264*$C$5</f>
        <v>0.67187507199999996</v>
      </c>
      <c r="GG264">
        <f>(-2*(GG$30*$C$5+$AB264/$AC264/2)*$AC264)*EXP(-2*(GG$30*$C$5+$AB264/$AC264/2)*$AC264) + 2*$AC264*$AB264*$C$5</f>
        <v>0.67187507199999996</v>
      </c>
      <c r="GH264">
        <f>(-2*(GH$30*$C$5+$AB264/$AC264/2)*$AC264)*EXP(-2*(GH$30*$C$5+$AB264/$AC264/2)*$AC264) + 2*$AC264*$AB264*$C$5</f>
        <v>0.67187507199999996</v>
      </c>
      <c r="GI264">
        <f>(-2*(GI$30*$C$5+$AB264/$AC264/2)*$AC264)*EXP(-2*(GI$30*$C$5+$AB264/$AC264/2)*$AC264) + 2*$AC264*$AB264*$C$5</f>
        <v>0.67187507199999996</v>
      </c>
      <c r="GJ264">
        <f>(-2*(GJ$30*$C$5+$AB264/$AC264/2)*$AC264)*EXP(-2*(GJ$30*$C$5+$AB264/$AC264/2)*$AC264) + 2*$AC264*$AB264*$C$5</f>
        <v>0.67187507199999996</v>
      </c>
      <c r="GK264">
        <f>(-2*(GK$30*$C$5+$AB264/$AC264/2)*$AC264)*EXP(-2*(GK$30*$C$5+$AB264/$AC264/2)*$AC264) + 2*$AC264*$AB264*$C$5</f>
        <v>0.67187507199999996</v>
      </c>
      <c r="GL264">
        <f>(-2*(GL$30*$C$5+$AB264/$AC264/2)*$AC264)*EXP(-2*(GL$30*$C$5+$AB264/$AC264/2)*$AC264) + 2*$AC264*$AB264*$C$5</f>
        <v>0.67187507199999996</v>
      </c>
      <c r="GM264">
        <f>(-2*(GM$30*$C$5+$AB264/$AC264/2)*$AC264)*EXP(-2*(GM$30*$C$5+$AB264/$AC264/2)*$AC264) + 2*$AC264*$AB264*$C$5</f>
        <v>0.67187507199999996</v>
      </c>
      <c r="GN264">
        <f>(-2*(GN$30*$C$5+$AB264/$AC264/2)*$AC264)*EXP(-2*(GN$30*$C$5+$AB264/$AC264/2)*$AC264) + 2*$AC264*$AB264*$C$5</f>
        <v>0.67187507199999996</v>
      </c>
      <c r="GO264">
        <f>(-2*(GO$30*$C$5+$AB264/$AC264/2)*$AC264)*EXP(-2*(GO$30*$C$5+$AB264/$AC264/2)*$AC264) + 2*$AC264*$AB264*$C$5</f>
        <v>0.67187507199999996</v>
      </c>
      <c r="GP264">
        <f>(-2*(GP$30*$C$5+$AB264/$AC264/2)*$AC264)*EXP(-2*(GP$30*$C$5+$AB264/$AC264/2)*$AC264) + 2*$AC264*$AB264*$C$5</f>
        <v>0.67187507199999996</v>
      </c>
      <c r="GQ264">
        <f>(-2*(GQ$30*$C$5+$AB264/$AC264/2)*$AC264)*EXP(-2*(GQ$30*$C$5+$AB264/$AC264/2)*$AC264) + 2*$AC264*$AB264*$C$5</f>
        <v>0.67187507199999996</v>
      </c>
      <c r="GR264">
        <f>(-2*(GR$30*$C$5+$AB264/$AC264/2)*$AC264)*EXP(-2*(GR$30*$C$5+$AB264/$AC264/2)*$AC264) + 2*$AC264*$AB264*$C$5</f>
        <v>0.67187507199999996</v>
      </c>
      <c r="GS264">
        <f>(-2*(GS$30*$C$5+$AB264/$AC264/2)*$AC264)*EXP(-2*(GS$30*$C$5+$AB264/$AC264/2)*$AC264) + 2*$AC264*$AB264*$C$5</f>
        <v>0.67187507199999996</v>
      </c>
      <c r="GT264">
        <f>(-2*(GT$30*$C$5+$AB264/$AC264/2)*$AC264)*EXP(-2*(GT$30*$C$5+$AB264/$AC264/2)*$AC264) + 2*$AC264*$AB264*$C$5</f>
        <v>0.67187507199999996</v>
      </c>
      <c r="GU264">
        <f>(-2*(GU$30*$C$5+$AB264/$AC264/2)*$AC264)*EXP(-2*(GU$30*$C$5+$AB264/$AC264/2)*$AC264) + 2*$AC264*$AB264*$C$5</f>
        <v>0.67187507199999996</v>
      </c>
      <c r="GV264">
        <f>(-2*(GV$30*$C$5+$AB264/$AC264/2)*$AC264)*EXP(-2*(GV$30*$C$5+$AB264/$AC264/2)*$AC264) + 2*$AC264*$AB264*$C$5</f>
        <v>0.67187507199999996</v>
      </c>
      <c r="GW264">
        <f>(-2*(GW$30*$C$5+$AB264/$AC264/2)*$AC264)*EXP(-2*(GW$30*$C$5+$AB264/$AC264/2)*$AC264) + 2*$AC264*$AB264*$C$5</f>
        <v>0.67187507199999996</v>
      </c>
      <c r="GX264">
        <f>(-2*(GX$30*$C$5+$AB264/$AC264/2)*$AC264)*EXP(-2*(GX$30*$C$5+$AB264/$AC264/2)*$AC264) + 2*$AC264*$AB264*$C$5</f>
        <v>0.67187507199999996</v>
      </c>
      <c r="GY264">
        <f>(-2*(GY$30*$C$5+$AB264/$AC264/2)*$AC264)*EXP(-2*(GY$30*$C$5+$AB264/$AC264/2)*$AC264) + 2*$AC264*$AB264*$C$5</f>
        <v>0.67187507199999996</v>
      </c>
      <c r="GZ264">
        <f>(-2*(GZ$30*$C$5+$AB264/$AC264/2)*$AC264)*EXP(-2*(GZ$30*$C$5+$AB264/$AC264/2)*$AC264) + 2*$AC264*$AB264*$C$5</f>
        <v>0.67187507199999996</v>
      </c>
      <c r="HA264">
        <f>(-2*(HA$30*$C$5+$AB264/$AC264/2)*$AC264)*EXP(-2*(HA$30*$C$5+$AB264/$AC264/2)*$AC264) + 2*$AC264*$AB264*$C$5</f>
        <v>0.67187507199999996</v>
      </c>
      <c r="HB264">
        <f>(-2*(HB$30*$C$5+$AB264/$AC264/2)*$AC264)*EXP(-2*(HB$30*$C$5+$AB264/$AC264/2)*$AC264) + 2*$AC264*$AB264*$C$5</f>
        <v>0.67187507199999996</v>
      </c>
      <c r="HC264">
        <f>(-2*(HC$30*$C$5+$AB264/$AC264/2)*$AC264)*EXP(-2*(HC$30*$C$5+$AB264/$AC264/2)*$AC264) + 2*$AC264*$AB264*$C$5</f>
        <v>0.67187507199999996</v>
      </c>
      <c r="HD264">
        <f>(-2*(HD$30*$C$5+$AB264/$AC264/2)*$AC264)*EXP(-2*(HD$30*$C$5+$AB264/$AC264/2)*$AC264) + 2*$AC264*$AB264*$C$5</f>
        <v>0.67187507199999996</v>
      </c>
      <c r="HE264">
        <f>(-2*(HE$30*$C$5+$AB264/$AC264/2)*$AC264)*EXP(-2*(HE$30*$C$5+$AB264/$AC264/2)*$AC264) + 2*$AC264*$AB264*$C$5</f>
        <v>0.67187507199999996</v>
      </c>
      <c r="HF264">
        <f>(-2*(HF$30*$C$5+$AB264/$AC264/2)*$AC264)*EXP(-2*(HF$30*$C$5+$AB264/$AC264/2)*$AC264) + 2*$AC264*$AB264*$C$5</f>
        <v>0.67187507199999996</v>
      </c>
      <c r="HG264">
        <f>(-2*(HG$30*$C$5+$AB264/$AC264/2)*$AC264)*EXP(-2*(HG$30*$C$5+$AB264/$AC264/2)*$AC264) + 2*$AC264*$AB264*$C$5</f>
        <v>0.67187507199999996</v>
      </c>
      <c r="HH264">
        <f>(-2*(HH$30*$C$5+$AB264/$AC264/2)*$AC264)*EXP(-2*(HH$30*$C$5+$AB264/$AC264/2)*$AC264) + 2*$AC264*$AB264*$C$5</f>
        <v>0.67187507199999996</v>
      </c>
      <c r="HI264">
        <f>(-2*(HI$30*$C$5+$AB264/$AC264/2)*$AC264)*EXP(-2*(HI$30*$C$5+$AB264/$AC264/2)*$AC264) + 2*$AC264*$AB264*$C$5</f>
        <v>0.67187507199999996</v>
      </c>
      <c r="HJ264">
        <f>(-2*(HJ$30*$C$5+$AB264/$AC264/2)*$AC264)*EXP(-2*(HJ$30*$C$5+$AB264/$AC264/2)*$AC264) + 2*$AC264*$AB264*$C$5</f>
        <v>0.67187507199999996</v>
      </c>
      <c r="HK264">
        <f>(-2*(HK$30*$C$5+$AB264/$AC264/2)*$AC264)*EXP(-2*(HK$30*$C$5+$AB264/$AC264/2)*$AC264) + 2*$AC264*$AB264*$C$5</f>
        <v>0.67187507199999996</v>
      </c>
      <c r="HL264">
        <f>(-2*(HL$30*$C$5+$AB264/$AC264/2)*$AC264)*EXP(-2*(HL$30*$C$5+$AB264/$AC264/2)*$AC264) + 2*$AC264*$AB264*$C$5</f>
        <v>0.67187507199999996</v>
      </c>
      <c r="HM264">
        <f>(-2*(HM$30*$C$5+$AB264/$AC264/2)*$AC264)*EXP(-2*(HM$30*$C$5+$AB264/$AC264/2)*$AC264) + 2*$AC264*$AB264*$C$5</f>
        <v>0.67187507199999996</v>
      </c>
      <c r="HN264">
        <f>(-2*(HN$30*$C$5+$AB264/$AC264/2)*$AC264)*EXP(-2*(HN$30*$C$5+$AB264/$AC264/2)*$AC264) + 2*$AC264*$AB264*$C$5</f>
        <v>0.67187507199999996</v>
      </c>
      <c r="HO264">
        <f>(-2*(HO$30*$C$5+$AB264/$AC264/2)*$AC264)*EXP(-2*(HO$30*$C$5+$AB264/$AC264/2)*$AC264) + 2*$AC264*$AB264*$C$5</f>
        <v>0.67187507199999996</v>
      </c>
      <c r="HP264">
        <f>(-2*(HP$30*$C$5+$AB264/$AC264/2)*$AC264)*EXP(-2*(HP$30*$C$5+$AB264/$AC264/2)*$AC264) + 2*$AC264*$AB264*$C$5</f>
        <v>0.67187507199999996</v>
      </c>
      <c r="HQ264">
        <f>(-2*(HQ$30*$C$5+$AB264/$AC264/2)*$AC264)*EXP(-2*(HQ$30*$C$5+$AB264/$AC264/2)*$AC264) + 2*$AC264*$AB264*$C$5</f>
        <v>0.67187507199999996</v>
      </c>
      <c r="HR264">
        <f>(-2*(HR$30*$C$5+$AB264/$AC264/2)*$AC264)*EXP(-2*(HR$30*$C$5+$AB264/$AC264/2)*$AC264) + 2*$AC264*$AB264*$C$5</f>
        <v>0.67187507199999996</v>
      </c>
      <c r="HS264">
        <f>(-2*(HS$30*$C$5+$AB264/$AC264/2)*$AC264)*EXP(-2*(HS$30*$C$5+$AB264/$AC264/2)*$AC264) + 2*$AC264*$AB264*$C$5</f>
        <v>0.67187507199999996</v>
      </c>
      <c r="HT264">
        <f>(-2*(HT$30*$C$5+$AB264/$AC264/2)*$AC264)*EXP(-2*(HT$30*$C$5+$AB264/$AC264/2)*$AC264) + 2*$AC264*$AB264*$C$5</f>
        <v>0.67187507199999996</v>
      </c>
      <c r="HU264">
        <f>(-2*(HU$30*$C$5+$AB264/$AC264/2)*$AC264)*EXP(-2*(HU$30*$C$5+$AB264/$AC264/2)*$AC264) + 2*$AC264*$AB264*$C$5</f>
        <v>0.67187507199999996</v>
      </c>
      <c r="HV264">
        <f>(-2*(HV$30*$C$5+$AB264/$AC264/2)*$AC264)*EXP(-2*(HV$30*$C$5+$AB264/$AC264/2)*$AC264) + 2*$AC264*$AB264*$C$5</f>
        <v>0.67187507199999996</v>
      </c>
      <c r="HW264">
        <f>(-2*(HW$30*$C$5+$AB264/$AC264/2)*$AC264)*EXP(-2*(HW$30*$C$5+$AB264/$AC264/2)*$AC264) + 2*$AC264*$AB264*$C$5</f>
        <v>0.67187507199999996</v>
      </c>
    </row>
    <row r="265" spans="1:231">
      <c r="A265" s="4"/>
      <c r="B265" s="4"/>
      <c r="C265" s="4"/>
      <c r="E265" s="116">
        <f t="shared" si="36"/>
        <v>2331</v>
      </c>
      <c r="F265" s="106">
        <f>EXP(-2*($E265-1)/$C$8*$C$5*($C$3*'UL FRMPL'!H$35-'UL FRMPL'!$H$35)/1000)</f>
        <v>0.43177794460852703</v>
      </c>
      <c r="G265" s="130"/>
      <c r="H265" s="130">
        <f t="shared" si="33"/>
        <v>0.82255238799189156</v>
      </c>
      <c r="I265" s="130"/>
      <c r="J265" s="106"/>
      <c r="K265" s="3"/>
      <c r="L265" s="130"/>
      <c r="N265">
        <f t="shared" si="34"/>
        <v>0.82255238799189156</v>
      </c>
      <c r="O265">
        <f t="shared" si="35"/>
        <v>0.15878498492636092</v>
      </c>
      <c r="P265">
        <f t="shared" si="39"/>
        <v>0.13357231348829626</v>
      </c>
      <c r="Q265">
        <f t="shared" si="38"/>
        <v>0.11236303570447798</v>
      </c>
      <c r="R265">
        <f t="shared" si="38"/>
        <v>9.4521472773862275E-2</v>
      </c>
      <c r="S265">
        <f t="shared" si="38"/>
        <v>7.9512882144247135E-2</v>
      </c>
      <c r="T265">
        <f t="shared" si="38"/>
        <v>6.6887430351521338E-2</v>
      </c>
      <c r="U265">
        <f t="shared" si="38"/>
        <v>5.6266710731392007E-2</v>
      </c>
      <c r="V265">
        <f t="shared" si="38"/>
        <v>4.7332401916052008E-2</v>
      </c>
      <c r="W265">
        <f t="shared" si="38"/>
        <v>3.9816727191283235E-2</v>
      </c>
      <c r="X265">
        <f t="shared" si="38"/>
        <v>3.3494428764398301E-2</v>
      </c>
      <c r="AB265" s="116">
        <f t="shared" si="37"/>
        <v>234</v>
      </c>
      <c r="AC265">
        <f>($C$3*'UL FRMPL'!H$35-'UL FRMPL'!$H$35)/1000</f>
        <v>1.441792</v>
      </c>
      <c r="AE265">
        <f>(-2*(AE$30*$C$5+$AB265/$AC265/2)*$AC265)*EXP(-2*(AE$30*$C$5+$AB265/$AC265/2)*$AC265) + 2*$AC265*$AB265*$C$5</f>
        <v>0.67475865599999996</v>
      </c>
      <c r="AF265">
        <f>(-2*(AF$30*$C$5+$AB265/$AC265/2)*$AC265)*EXP(-2*(AF$30*$C$5+$AB265/$AC265/2)*$AC265) + 2*$AC265*$AB265*$C$5</f>
        <v>0.67475865599999996</v>
      </c>
      <c r="AG265">
        <f>(-2*(AG$30*$C$5+$AB265/$AC265/2)*$AC265)*EXP(-2*(AG$30*$C$5+$AB265/$AC265/2)*$AC265) + 2*$AC265*$AB265*$C$5</f>
        <v>0.67475865599999996</v>
      </c>
      <c r="AH265">
        <f>(-2*(AH$30*$C$5+$AB265/$AC265/2)*$AC265)*EXP(-2*(AH$30*$C$5+$AB265/$AC265/2)*$AC265) + 2*$AC265*$AB265*$C$5</f>
        <v>0.67475865599999996</v>
      </c>
      <c r="AI265">
        <f>(-2*(AI$30*$C$5+$AB265/$AC265/2)*$AC265)*EXP(-2*(AI$30*$C$5+$AB265/$AC265/2)*$AC265) + 2*$AC265*$AB265*$C$5</f>
        <v>0.67475865599999996</v>
      </c>
      <c r="AJ265">
        <f>(-2*(AJ$30*$C$5+$AB265/$AC265/2)*$AC265)*EXP(-2*(AJ$30*$C$5+$AB265/$AC265/2)*$AC265) + 2*$AC265*$AB265*$C$5</f>
        <v>0.67475865599999996</v>
      </c>
      <c r="AK265">
        <f>(-2*(AK$30*$C$5+$AB265/$AC265/2)*$AC265)*EXP(-2*(AK$30*$C$5+$AB265/$AC265/2)*$AC265) + 2*$AC265*$AB265*$C$5</f>
        <v>0.67475865599999996</v>
      </c>
      <c r="AL265">
        <f>(-2*(AL$30*$C$5+$AB265/$AC265/2)*$AC265)*EXP(-2*(AL$30*$C$5+$AB265/$AC265/2)*$AC265) + 2*$AC265*$AB265*$C$5</f>
        <v>0.67475865599999996</v>
      </c>
      <c r="AM265">
        <f>(-2*(AM$30*$C$5+$AB265/$AC265/2)*$AC265)*EXP(-2*(AM$30*$C$5+$AB265/$AC265/2)*$AC265) + 2*$AC265*$AB265*$C$5</f>
        <v>0.67475865599999996</v>
      </c>
      <c r="AN265">
        <f>(-2*(AN$30*$C$5+$AB265/$AC265/2)*$AC265)*EXP(-2*(AN$30*$C$5+$AB265/$AC265/2)*$AC265) + 2*$AC265*$AB265*$C$5</f>
        <v>0.67475865599999996</v>
      </c>
      <c r="AO265">
        <f>(-2*(AO$30*$C$5+$AB265/$AC265/2)*$AC265)*EXP(-2*(AO$30*$C$5+$AB265/$AC265/2)*$AC265) + 2*$AC265*$AB265*$C$5</f>
        <v>0.67475865599999996</v>
      </c>
      <c r="AP265">
        <f>(-2*(AP$30*$C$5+$AB265/$AC265/2)*$AC265)*EXP(-2*(AP$30*$C$5+$AB265/$AC265/2)*$AC265) + 2*$AC265*$AB265*$C$5</f>
        <v>0.67475865599999996</v>
      </c>
      <c r="AQ265">
        <f>(-2*(AQ$30*$C$5+$AB265/$AC265/2)*$AC265)*EXP(-2*(AQ$30*$C$5+$AB265/$AC265/2)*$AC265) + 2*$AC265*$AB265*$C$5</f>
        <v>0.67475865599999996</v>
      </c>
      <c r="AR265">
        <f>(-2*(AR$30*$C$5+$AB265/$AC265/2)*$AC265)*EXP(-2*(AR$30*$C$5+$AB265/$AC265/2)*$AC265) + 2*$AC265*$AB265*$C$5</f>
        <v>0.67475865599999996</v>
      </c>
      <c r="AS265">
        <f>(-2*(AS$30*$C$5+$AB265/$AC265/2)*$AC265)*EXP(-2*(AS$30*$C$5+$AB265/$AC265/2)*$AC265) + 2*$AC265*$AB265*$C$5</f>
        <v>0.67475865599999996</v>
      </c>
      <c r="AT265">
        <f>(-2*(AT$30*$C$5+$AB265/$AC265/2)*$AC265)*EXP(-2*(AT$30*$C$5+$AB265/$AC265/2)*$AC265) + 2*$AC265*$AB265*$C$5</f>
        <v>0.67475865599999996</v>
      </c>
      <c r="AU265">
        <f>(-2*(AU$30*$C$5+$AB265/$AC265/2)*$AC265)*EXP(-2*(AU$30*$C$5+$AB265/$AC265/2)*$AC265) + 2*$AC265*$AB265*$C$5</f>
        <v>0.67475865599999996</v>
      </c>
      <c r="AV265">
        <f>(-2*(AV$30*$C$5+$AB265/$AC265/2)*$AC265)*EXP(-2*(AV$30*$C$5+$AB265/$AC265/2)*$AC265) + 2*$AC265*$AB265*$C$5</f>
        <v>0.67475865599999996</v>
      </c>
      <c r="AW265">
        <f>(-2*(AW$30*$C$5+$AB265/$AC265/2)*$AC265)*EXP(-2*(AW$30*$C$5+$AB265/$AC265/2)*$AC265) + 2*$AC265*$AB265*$C$5</f>
        <v>0.67475865599999996</v>
      </c>
      <c r="AX265">
        <f>(-2*(AX$30*$C$5+$AB265/$AC265/2)*$AC265)*EXP(-2*(AX$30*$C$5+$AB265/$AC265/2)*$AC265) + 2*$AC265*$AB265*$C$5</f>
        <v>0.67475865599999996</v>
      </c>
      <c r="AY265">
        <f>(-2*(AY$30*$C$5+$AB265/$AC265/2)*$AC265)*EXP(-2*(AY$30*$C$5+$AB265/$AC265/2)*$AC265) + 2*$AC265*$AB265*$C$5</f>
        <v>0.67475865599999996</v>
      </c>
      <c r="AZ265">
        <f>(-2*(AZ$30*$C$5+$AB265/$AC265/2)*$AC265)*EXP(-2*(AZ$30*$C$5+$AB265/$AC265/2)*$AC265) + 2*$AC265*$AB265*$C$5</f>
        <v>0.67475865599999996</v>
      </c>
      <c r="BA265">
        <f>(-2*(BA$30*$C$5+$AB265/$AC265/2)*$AC265)*EXP(-2*(BA$30*$C$5+$AB265/$AC265/2)*$AC265) + 2*$AC265*$AB265*$C$5</f>
        <v>0.67475865599999996</v>
      </c>
      <c r="BB265">
        <f>(-2*(BB$30*$C$5+$AB265/$AC265/2)*$AC265)*EXP(-2*(BB$30*$C$5+$AB265/$AC265/2)*$AC265) + 2*$AC265*$AB265*$C$5</f>
        <v>0.67475865599999996</v>
      </c>
      <c r="BC265">
        <f>(-2*(BC$30*$C$5+$AB265/$AC265/2)*$AC265)*EXP(-2*(BC$30*$C$5+$AB265/$AC265/2)*$AC265) + 2*$AC265*$AB265*$C$5</f>
        <v>0.67475865599999996</v>
      </c>
      <c r="BD265">
        <f>(-2*(BD$30*$C$5+$AB265/$AC265/2)*$AC265)*EXP(-2*(BD$30*$C$5+$AB265/$AC265/2)*$AC265) + 2*$AC265*$AB265*$C$5</f>
        <v>0.67475865599999996</v>
      </c>
      <c r="BE265">
        <f>(-2*(BE$30*$C$5+$AB265/$AC265/2)*$AC265)*EXP(-2*(BE$30*$C$5+$AB265/$AC265/2)*$AC265) + 2*$AC265*$AB265*$C$5</f>
        <v>0.67475865599999996</v>
      </c>
      <c r="BF265">
        <f>(-2*(BF$30*$C$5+$AB265/$AC265/2)*$AC265)*EXP(-2*(BF$30*$C$5+$AB265/$AC265/2)*$AC265) + 2*$AC265*$AB265*$C$5</f>
        <v>0.67475865599999996</v>
      </c>
      <c r="BG265">
        <f>(-2*(BG$30*$C$5+$AB265/$AC265/2)*$AC265)*EXP(-2*(BG$30*$C$5+$AB265/$AC265/2)*$AC265) + 2*$AC265*$AB265*$C$5</f>
        <v>0.67475865599999996</v>
      </c>
      <c r="BH265">
        <f>(-2*(BH$30*$C$5+$AB265/$AC265/2)*$AC265)*EXP(-2*(BH$30*$C$5+$AB265/$AC265/2)*$AC265) + 2*$AC265*$AB265*$C$5</f>
        <v>0.67475865599999996</v>
      </c>
      <c r="BI265">
        <f>(-2*(BI$30*$C$5+$AB265/$AC265/2)*$AC265)*EXP(-2*(BI$30*$C$5+$AB265/$AC265/2)*$AC265) + 2*$AC265*$AB265*$C$5</f>
        <v>0.67475865599999996</v>
      </c>
      <c r="BJ265">
        <f>(-2*(BJ$30*$C$5+$AB265/$AC265/2)*$AC265)*EXP(-2*(BJ$30*$C$5+$AB265/$AC265/2)*$AC265) + 2*$AC265*$AB265*$C$5</f>
        <v>0.67475865599999996</v>
      </c>
      <c r="BK265">
        <f>(-2*(BK$30*$C$5+$AB265/$AC265/2)*$AC265)*EXP(-2*(BK$30*$C$5+$AB265/$AC265/2)*$AC265) + 2*$AC265*$AB265*$C$5</f>
        <v>0.67475865599999996</v>
      </c>
      <c r="BL265">
        <f>(-2*(BL$30*$C$5+$AB265/$AC265/2)*$AC265)*EXP(-2*(BL$30*$C$5+$AB265/$AC265/2)*$AC265) + 2*$AC265*$AB265*$C$5</f>
        <v>0.67475865599999996</v>
      </c>
      <c r="BM265">
        <f>(-2*(BM$30*$C$5+$AB265/$AC265/2)*$AC265)*EXP(-2*(BM$30*$C$5+$AB265/$AC265/2)*$AC265) + 2*$AC265*$AB265*$C$5</f>
        <v>0.67475865599999996</v>
      </c>
      <c r="BN265">
        <f>(-2*(BN$30*$C$5+$AB265/$AC265/2)*$AC265)*EXP(-2*(BN$30*$C$5+$AB265/$AC265/2)*$AC265) + 2*$AC265*$AB265*$C$5</f>
        <v>0.67475865599999996</v>
      </c>
      <c r="BO265">
        <f>(-2*(BO$30*$C$5+$AB265/$AC265/2)*$AC265)*EXP(-2*(BO$30*$C$5+$AB265/$AC265/2)*$AC265) + 2*$AC265*$AB265*$C$5</f>
        <v>0.67475865599999996</v>
      </c>
      <c r="BP265">
        <f>(-2*(BP$30*$C$5+$AB265/$AC265/2)*$AC265)*EXP(-2*(BP$30*$C$5+$AB265/$AC265/2)*$AC265) + 2*$AC265*$AB265*$C$5</f>
        <v>0.67475865599999996</v>
      </c>
      <c r="BQ265">
        <f>(-2*(BQ$30*$C$5+$AB265/$AC265/2)*$AC265)*EXP(-2*(BQ$30*$C$5+$AB265/$AC265/2)*$AC265) + 2*$AC265*$AB265*$C$5</f>
        <v>0.67475865599999996</v>
      </c>
      <c r="BR265">
        <f>(-2*(BR$30*$C$5+$AB265/$AC265/2)*$AC265)*EXP(-2*(BR$30*$C$5+$AB265/$AC265/2)*$AC265) + 2*$AC265*$AB265*$C$5</f>
        <v>0.67475865599999996</v>
      </c>
      <c r="BS265">
        <f>(-2*(BS$30*$C$5+$AB265/$AC265/2)*$AC265)*EXP(-2*(BS$30*$C$5+$AB265/$AC265/2)*$AC265) + 2*$AC265*$AB265*$C$5</f>
        <v>0.67475865599999996</v>
      </c>
      <c r="BT265">
        <f>(-2*(BT$30*$C$5+$AB265/$AC265/2)*$AC265)*EXP(-2*(BT$30*$C$5+$AB265/$AC265/2)*$AC265) + 2*$AC265*$AB265*$C$5</f>
        <v>0.67475865599999996</v>
      </c>
      <c r="BU265">
        <f>(-2*(BU$30*$C$5+$AB265/$AC265/2)*$AC265)*EXP(-2*(BU$30*$C$5+$AB265/$AC265/2)*$AC265) + 2*$AC265*$AB265*$C$5</f>
        <v>0.67475865599999996</v>
      </c>
      <c r="BV265">
        <f>(-2*(BV$30*$C$5+$AB265/$AC265/2)*$AC265)*EXP(-2*(BV$30*$C$5+$AB265/$AC265/2)*$AC265) + 2*$AC265*$AB265*$C$5</f>
        <v>0.67475865599999996</v>
      </c>
      <c r="BW265">
        <f>(-2*(BW$30*$C$5+$AB265/$AC265/2)*$AC265)*EXP(-2*(BW$30*$C$5+$AB265/$AC265/2)*$AC265) + 2*$AC265*$AB265*$C$5</f>
        <v>0.67475865599999996</v>
      </c>
      <c r="BX265">
        <f>(-2*(BX$30*$C$5+$AB265/$AC265/2)*$AC265)*EXP(-2*(BX$30*$C$5+$AB265/$AC265/2)*$AC265) + 2*$AC265*$AB265*$C$5</f>
        <v>0.67475865599999996</v>
      </c>
      <c r="BY265">
        <f>(-2*(BY$30*$C$5+$AB265/$AC265/2)*$AC265)*EXP(-2*(BY$30*$C$5+$AB265/$AC265/2)*$AC265) + 2*$AC265*$AB265*$C$5</f>
        <v>0.67475865599999996</v>
      </c>
      <c r="BZ265">
        <f>(-2*(BZ$30*$C$5+$AB265/$AC265/2)*$AC265)*EXP(-2*(BZ$30*$C$5+$AB265/$AC265/2)*$AC265) + 2*$AC265*$AB265*$C$5</f>
        <v>0.67475865599999996</v>
      </c>
      <c r="CA265">
        <f>(-2*(CA$30*$C$5+$AB265/$AC265/2)*$AC265)*EXP(-2*(CA$30*$C$5+$AB265/$AC265/2)*$AC265) + 2*$AC265*$AB265*$C$5</f>
        <v>0.67475865599999996</v>
      </c>
      <c r="CB265">
        <f>(-2*(CB$30*$C$5+$AB265/$AC265/2)*$AC265)*EXP(-2*(CB$30*$C$5+$AB265/$AC265/2)*$AC265) + 2*$AC265*$AB265*$C$5</f>
        <v>0.67475865599999996</v>
      </c>
      <c r="CC265">
        <f>(-2*(CC$30*$C$5+$AB265/$AC265/2)*$AC265)*EXP(-2*(CC$30*$C$5+$AB265/$AC265/2)*$AC265) + 2*$AC265*$AB265*$C$5</f>
        <v>0.67475865599999996</v>
      </c>
      <c r="CD265">
        <f>(-2*(CD$30*$C$5+$AB265/$AC265/2)*$AC265)*EXP(-2*(CD$30*$C$5+$AB265/$AC265/2)*$AC265) + 2*$AC265*$AB265*$C$5</f>
        <v>0.67475865599999996</v>
      </c>
      <c r="CE265">
        <f>(-2*(CE$30*$C$5+$AB265/$AC265/2)*$AC265)*EXP(-2*(CE$30*$C$5+$AB265/$AC265/2)*$AC265) + 2*$AC265*$AB265*$C$5</f>
        <v>0.67475865599999996</v>
      </c>
      <c r="CF265">
        <f>(-2*(CF$30*$C$5+$AB265/$AC265/2)*$AC265)*EXP(-2*(CF$30*$C$5+$AB265/$AC265/2)*$AC265) + 2*$AC265*$AB265*$C$5</f>
        <v>0.67475865599999996</v>
      </c>
      <c r="CG265">
        <f>(-2*(CG$30*$C$5+$AB265/$AC265/2)*$AC265)*EXP(-2*(CG$30*$C$5+$AB265/$AC265/2)*$AC265) + 2*$AC265*$AB265*$C$5</f>
        <v>0.67475865599999996</v>
      </c>
      <c r="CH265">
        <f>(-2*(CH$30*$C$5+$AB265/$AC265/2)*$AC265)*EXP(-2*(CH$30*$C$5+$AB265/$AC265/2)*$AC265) + 2*$AC265*$AB265*$C$5</f>
        <v>0.67475865599999996</v>
      </c>
      <c r="CI265">
        <f>(-2*(CI$30*$C$5+$AB265/$AC265/2)*$AC265)*EXP(-2*(CI$30*$C$5+$AB265/$AC265/2)*$AC265) + 2*$AC265*$AB265*$C$5</f>
        <v>0.67475865599999996</v>
      </c>
      <c r="CJ265">
        <f>(-2*(CJ$30*$C$5+$AB265/$AC265/2)*$AC265)*EXP(-2*(CJ$30*$C$5+$AB265/$AC265/2)*$AC265) + 2*$AC265*$AB265*$C$5</f>
        <v>0.67475865599999996</v>
      </c>
      <c r="CK265">
        <f>(-2*(CK$30*$C$5+$AB265/$AC265/2)*$AC265)*EXP(-2*(CK$30*$C$5+$AB265/$AC265/2)*$AC265) + 2*$AC265*$AB265*$C$5</f>
        <v>0.67475865599999996</v>
      </c>
      <c r="CL265">
        <f>(-2*(CL$30*$C$5+$AB265/$AC265/2)*$AC265)*EXP(-2*(CL$30*$C$5+$AB265/$AC265/2)*$AC265) + 2*$AC265*$AB265*$C$5</f>
        <v>0.67475865599999996</v>
      </c>
      <c r="CM265">
        <f>(-2*(CM$30*$C$5+$AB265/$AC265/2)*$AC265)*EXP(-2*(CM$30*$C$5+$AB265/$AC265/2)*$AC265) + 2*$AC265*$AB265*$C$5</f>
        <v>0.67475865599999996</v>
      </c>
      <c r="CN265">
        <f>(-2*(CN$30*$C$5+$AB265/$AC265/2)*$AC265)*EXP(-2*(CN$30*$C$5+$AB265/$AC265/2)*$AC265) + 2*$AC265*$AB265*$C$5</f>
        <v>0.67475865599999996</v>
      </c>
      <c r="CO265">
        <f>(-2*(CO$30*$C$5+$AB265/$AC265/2)*$AC265)*EXP(-2*(CO$30*$C$5+$AB265/$AC265/2)*$AC265) + 2*$AC265*$AB265*$C$5</f>
        <v>0.67475865599999996</v>
      </c>
      <c r="CP265">
        <f>(-2*(CP$30*$C$5+$AB265/$AC265/2)*$AC265)*EXP(-2*(CP$30*$C$5+$AB265/$AC265/2)*$AC265) + 2*$AC265*$AB265*$C$5</f>
        <v>0.67475865599999996</v>
      </c>
      <c r="CQ265">
        <f>(-2*(CQ$30*$C$5+$AB265/$AC265/2)*$AC265)*EXP(-2*(CQ$30*$C$5+$AB265/$AC265/2)*$AC265) + 2*$AC265*$AB265*$C$5</f>
        <v>0.67475865599999996</v>
      </c>
      <c r="CR265">
        <f>(-2*(CR$30*$C$5+$AB265/$AC265/2)*$AC265)*EXP(-2*(CR$30*$C$5+$AB265/$AC265/2)*$AC265) + 2*$AC265*$AB265*$C$5</f>
        <v>0.67475865599999996</v>
      </c>
      <c r="CS265">
        <f>(-2*(CS$30*$C$5+$AB265/$AC265/2)*$AC265)*EXP(-2*(CS$30*$C$5+$AB265/$AC265/2)*$AC265) + 2*$AC265*$AB265*$C$5</f>
        <v>0.67475865599999996</v>
      </c>
      <c r="CT265">
        <f>(-2*(CT$30*$C$5+$AB265/$AC265/2)*$AC265)*EXP(-2*(CT$30*$C$5+$AB265/$AC265/2)*$AC265) + 2*$AC265*$AB265*$C$5</f>
        <v>0.67475865599999996</v>
      </c>
      <c r="CU265">
        <f>(-2*(CU$30*$C$5+$AB265/$AC265/2)*$AC265)*EXP(-2*(CU$30*$C$5+$AB265/$AC265/2)*$AC265) + 2*$AC265*$AB265*$C$5</f>
        <v>0.67475865599999996</v>
      </c>
      <c r="CV265">
        <f>(-2*(CV$30*$C$5+$AB265/$AC265/2)*$AC265)*EXP(-2*(CV$30*$C$5+$AB265/$AC265/2)*$AC265) + 2*$AC265*$AB265*$C$5</f>
        <v>0.67475865599999996</v>
      </c>
      <c r="CW265">
        <f>(-2*(CW$30*$C$5+$AB265/$AC265/2)*$AC265)*EXP(-2*(CW$30*$C$5+$AB265/$AC265/2)*$AC265) + 2*$AC265*$AB265*$C$5</f>
        <v>0.67475865599999996</v>
      </c>
      <c r="CX265">
        <f>(-2*(CX$30*$C$5+$AB265/$AC265/2)*$AC265)*EXP(-2*(CX$30*$C$5+$AB265/$AC265/2)*$AC265) + 2*$AC265*$AB265*$C$5</f>
        <v>0.67475865599999996</v>
      </c>
      <c r="CY265">
        <f>(-2*(CY$30*$C$5+$AB265/$AC265/2)*$AC265)*EXP(-2*(CY$30*$C$5+$AB265/$AC265/2)*$AC265) + 2*$AC265*$AB265*$C$5</f>
        <v>0.67475865599999996</v>
      </c>
      <c r="CZ265">
        <f>(-2*(CZ$30*$C$5+$AB265/$AC265/2)*$AC265)*EXP(-2*(CZ$30*$C$5+$AB265/$AC265/2)*$AC265) + 2*$AC265*$AB265*$C$5</f>
        <v>0.67475865599999996</v>
      </c>
      <c r="DA265">
        <f>(-2*(DA$30*$C$5+$AB265/$AC265/2)*$AC265)*EXP(-2*(DA$30*$C$5+$AB265/$AC265/2)*$AC265) + 2*$AC265*$AB265*$C$5</f>
        <v>0.67475865599999996</v>
      </c>
      <c r="DB265">
        <f>(-2*(DB$30*$C$5+$AB265/$AC265/2)*$AC265)*EXP(-2*(DB$30*$C$5+$AB265/$AC265/2)*$AC265) + 2*$AC265*$AB265*$C$5</f>
        <v>0.67475865599999996</v>
      </c>
      <c r="DC265">
        <f>(-2*(DC$30*$C$5+$AB265/$AC265/2)*$AC265)*EXP(-2*(DC$30*$C$5+$AB265/$AC265/2)*$AC265) + 2*$AC265*$AB265*$C$5</f>
        <v>0.67475865599999996</v>
      </c>
      <c r="DD265">
        <f>(-2*(DD$30*$C$5+$AB265/$AC265/2)*$AC265)*EXP(-2*(DD$30*$C$5+$AB265/$AC265/2)*$AC265) + 2*$AC265*$AB265*$C$5</f>
        <v>0.67475865599999996</v>
      </c>
      <c r="DE265">
        <f>(-2*(DE$30*$C$5+$AB265/$AC265/2)*$AC265)*EXP(-2*(DE$30*$C$5+$AB265/$AC265/2)*$AC265) + 2*$AC265*$AB265*$C$5</f>
        <v>0.67475865599999996</v>
      </c>
      <c r="DF265">
        <f>(-2*(DF$30*$C$5+$AB265/$AC265/2)*$AC265)*EXP(-2*(DF$30*$C$5+$AB265/$AC265/2)*$AC265) + 2*$AC265*$AB265*$C$5</f>
        <v>0.67475865599999996</v>
      </c>
      <c r="DG265">
        <f>(-2*(DG$30*$C$5+$AB265/$AC265/2)*$AC265)*EXP(-2*(DG$30*$C$5+$AB265/$AC265/2)*$AC265) + 2*$AC265*$AB265*$C$5</f>
        <v>0.67475865599999996</v>
      </c>
      <c r="DH265">
        <f>(-2*(DH$30*$C$5+$AB265/$AC265/2)*$AC265)*EXP(-2*(DH$30*$C$5+$AB265/$AC265/2)*$AC265) + 2*$AC265*$AB265*$C$5</f>
        <v>0.67475865599999996</v>
      </c>
      <c r="DI265">
        <f>(-2*(DI$30*$C$5+$AB265/$AC265/2)*$AC265)*EXP(-2*(DI$30*$C$5+$AB265/$AC265/2)*$AC265) + 2*$AC265*$AB265*$C$5</f>
        <v>0.67475865599999996</v>
      </c>
      <c r="DJ265">
        <f>(-2*(DJ$30*$C$5+$AB265/$AC265/2)*$AC265)*EXP(-2*(DJ$30*$C$5+$AB265/$AC265/2)*$AC265) + 2*$AC265*$AB265*$C$5</f>
        <v>0.67475865599999996</v>
      </c>
      <c r="DK265">
        <f>(-2*(DK$30*$C$5+$AB265/$AC265/2)*$AC265)*EXP(-2*(DK$30*$C$5+$AB265/$AC265/2)*$AC265) + 2*$AC265*$AB265*$C$5</f>
        <v>0.67475865599999996</v>
      </c>
      <c r="DL265">
        <f>(-2*(DL$30*$C$5+$AB265/$AC265/2)*$AC265)*EXP(-2*(DL$30*$C$5+$AB265/$AC265/2)*$AC265) + 2*$AC265*$AB265*$C$5</f>
        <v>0.67475865599999996</v>
      </c>
      <c r="DM265">
        <f>(-2*(DM$30*$C$5+$AB265/$AC265/2)*$AC265)*EXP(-2*(DM$30*$C$5+$AB265/$AC265/2)*$AC265) + 2*$AC265*$AB265*$C$5</f>
        <v>0.67475865599999996</v>
      </c>
      <c r="DN265">
        <f>(-2*(DN$30*$C$5+$AB265/$AC265/2)*$AC265)*EXP(-2*(DN$30*$C$5+$AB265/$AC265/2)*$AC265) + 2*$AC265*$AB265*$C$5</f>
        <v>0.67475865599999996</v>
      </c>
      <c r="DO265">
        <f>(-2*(DO$30*$C$5+$AB265/$AC265/2)*$AC265)*EXP(-2*(DO$30*$C$5+$AB265/$AC265/2)*$AC265) + 2*$AC265*$AB265*$C$5</f>
        <v>0.67475865599999996</v>
      </c>
      <c r="DP265">
        <f>(-2*(DP$30*$C$5+$AB265/$AC265/2)*$AC265)*EXP(-2*(DP$30*$C$5+$AB265/$AC265/2)*$AC265) + 2*$AC265*$AB265*$C$5</f>
        <v>0.67475865599999996</v>
      </c>
      <c r="DQ265">
        <f>(-2*(DQ$30*$C$5+$AB265/$AC265/2)*$AC265)*EXP(-2*(DQ$30*$C$5+$AB265/$AC265/2)*$AC265) + 2*$AC265*$AB265*$C$5</f>
        <v>0.67475865599999996</v>
      </c>
      <c r="DR265">
        <f>(-2*(DR$30*$C$5+$AB265/$AC265/2)*$AC265)*EXP(-2*(DR$30*$C$5+$AB265/$AC265/2)*$AC265) + 2*$AC265*$AB265*$C$5</f>
        <v>0.67475865599999996</v>
      </c>
      <c r="DS265">
        <f>(-2*(DS$30*$C$5+$AB265/$AC265/2)*$AC265)*EXP(-2*(DS$30*$C$5+$AB265/$AC265/2)*$AC265) + 2*$AC265*$AB265*$C$5</f>
        <v>0.67475865599999996</v>
      </c>
      <c r="DT265">
        <f>(-2*(DT$30*$C$5+$AB265/$AC265/2)*$AC265)*EXP(-2*(DT$30*$C$5+$AB265/$AC265/2)*$AC265) + 2*$AC265*$AB265*$C$5</f>
        <v>0.67475865599999996</v>
      </c>
      <c r="DU265">
        <f>(-2*(DU$30*$C$5+$AB265/$AC265/2)*$AC265)*EXP(-2*(DU$30*$C$5+$AB265/$AC265/2)*$AC265) + 2*$AC265*$AB265*$C$5</f>
        <v>0.67475865599999996</v>
      </c>
      <c r="DV265">
        <f>(-2*(DV$30*$C$5+$AB265/$AC265/2)*$AC265)*EXP(-2*(DV$30*$C$5+$AB265/$AC265/2)*$AC265) + 2*$AC265*$AB265*$C$5</f>
        <v>0.67475865599999996</v>
      </c>
      <c r="DW265">
        <f>(-2*(DW$30*$C$5+$AB265/$AC265/2)*$AC265)*EXP(-2*(DW$30*$C$5+$AB265/$AC265/2)*$AC265) + 2*$AC265*$AB265*$C$5</f>
        <v>0.67475865599999996</v>
      </c>
      <c r="DX265">
        <f>(-2*(DX$30*$C$5+$AB265/$AC265/2)*$AC265)*EXP(-2*(DX$30*$C$5+$AB265/$AC265/2)*$AC265) + 2*$AC265*$AB265*$C$5</f>
        <v>0.67475865599999996</v>
      </c>
      <c r="DY265">
        <f>(-2*(DY$30*$C$5+$AB265/$AC265/2)*$AC265)*EXP(-2*(DY$30*$C$5+$AB265/$AC265/2)*$AC265) + 2*$AC265*$AB265*$C$5</f>
        <v>0.67475865599999996</v>
      </c>
      <c r="DZ265">
        <f>(-2*(DZ$30*$C$5+$AB265/$AC265/2)*$AC265)*EXP(-2*(DZ$30*$C$5+$AB265/$AC265/2)*$AC265) + 2*$AC265*$AB265*$C$5</f>
        <v>0.67475865599999996</v>
      </c>
      <c r="EA265">
        <f>(-2*(EA$30*$C$5+$AB265/$AC265/2)*$AC265)*EXP(-2*(EA$30*$C$5+$AB265/$AC265/2)*$AC265) + 2*$AC265*$AB265*$C$5</f>
        <v>0.67475865599999996</v>
      </c>
      <c r="EB265">
        <f>(-2*(EB$30*$C$5+$AB265/$AC265/2)*$AC265)*EXP(-2*(EB$30*$C$5+$AB265/$AC265/2)*$AC265) + 2*$AC265*$AB265*$C$5</f>
        <v>0.67475865599999996</v>
      </c>
      <c r="EC265">
        <f>(-2*(EC$30*$C$5+$AB265/$AC265/2)*$AC265)*EXP(-2*(EC$30*$C$5+$AB265/$AC265/2)*$AC265) + 2*$AC265*$AB265*$C$5</f>
        <v>0.67475865599999996</v>
      </c>
      <c r="ED265">
        <f>(-2*(ED$30*$C$5+$AB265/$AC265/2)*$AC265)*EXP(-2*(ED$30*$C$5+$AB265/$AC265/2)*$AC265) + 2*$AC265*$AB265*$C$5</f>
        <v>0.67475865599999996</v>
      </c>
      <c r="EE265">
        <f>(-2*(EE$30*$C$5+$AB265/$AC265/2)*$AC265)*EXP(-2*(EE$30*$C$5+$AB265/$AC265/2)*$AC265) + 2*$AC265*$AB265*$C$5</f>
        <v>0.67475865599999996</v>
      </c>
      <c r="EF265">
        <f>(-2*(EF$30*$C$5+$AB265/$AC265/2)*$AC265)*EXP(-2*(EF$30*$C$5+$AB265/$AC265/2)*$AC265) + 2*$AC265*$AB265*$C$5</f>
        <v>0.67475865599999996</v>
      </c>
      <c r="EG265">
        <f>(-2*(EG$30*$C$5+$AB265/$AC265/2)*$AC265)*EXP(-2*(EG$30*$C$5+$AB265/$AC265/2)*$AC265) + 2*$AC265*$AB265*$C$5</f>
        <v>0.67475865599999996</v>
      </c>
      <c r="EH265">
        <f>(-2*(EH$30*$C$5+$AB265/$AC265/2)*$AC265)*EXP(-2*(EH$30*$C$5+$AB265/$AC265/2)*$AC265) + 2*$AC265*$AB265*$C$5</f>
        <v>0.67475865599999996</v>
      </c>
      <c r="EI265">
        <f>(-2*(EI$30*$C$5+$AB265/$AC265/2)*$AC265)*EXP(-2*(EI$30*$C$5+$AB265/$AC265/2)*$AC265) + 2*$AC265*$AB265*$C$5</f>
        <v>0.67475865599999996</v>
      </c>
      <c r="EJ265">
        <f>(-2*(EJ$30*$C$5+$AB265/$AC265/2)*$AC265)*EXP(-2*(EJ$30*$C$5+$AB265/$AC265/2)*$AC265) + 2*$AC265*$AB265*$C$5</f>
        <v>0.67475865599999996</v>
      </c>
      <c r="EK265">
        <f>(-2*(EK$30*$C$5+$AB265/$AC265/2)*$AC265)*EXP(-2*(EK$30*$C$5+$AB265/$AC265/2)*$AC265) + 2*$AC265*$AB265*$C$5</f>
        <v>0.67475865599999996</v>
      </c>
      <c r="EL265">
        <f>(-2*(EL$30*$C$5+$AB265/$AC265/2)*$AC265)*EXP(-2*(EL$30*$C$5+$AB265/$AC265/2)*$AC265) + 2*$AC265*$AB265*$C$5</f>
        <v>0.67475865599999996</v>
      </c>
      <c r="EM265">
        <f>(-2*(EM$30*$C$5+$AB265/$AC265/2)*$AC265)*EXP(-2*(EM$30*$C$5+$AB265/$AC265/2)*$AC265) + 2*$AC265*$AB265*$C$5</f>
        <v>0.67475865599999996</v>
      </c>
      <c r="EN265">
        <f>(-2*(EN$30*$C$5+$AB265/$AC265/2)*$AC265)*EXP(-2*(EN$30*$C$5+$AB265/$AC265/2)*$AC265) + 2*$AC265*$AB265*$C$5</f>
        <v>0.67475865599999996</v>
      </c>
      <c r="EO265">
        <f>(-2*(EO$30*$C$5+$AB265/$AC265/2)*$AC265)*EXP(-2*(EO$30*$C$5+$AB265/$AC265/2)*$AC265) + 2*$AC265*$AB265*$C$5</f>
        <v>0.67475865599999996</v>
      </c>
      <c r="EP265">
        <f>(-2*(EP$30*$C$5+$AB265/$AC265/2)*$AC265)*EXP(-2*(EP$30*$C$5+$AB265/$AC265/2)*$AC265) + 2*$AC265*$AB265*$C$5</f>
        <v>0.67475865599999996</v>
      </c>
      <c r="EQ265">
        <f>(-2*(EQ$30*$C$5+$AB265/$AC265/2)*$AC265)*EXP(-2*(EQ$30*$C$5+$AB265/$AC265/2)*$AC265) + 2*$AC265*$AB265*$C$5</f>
        <v>0.67475865599999996</v>
      </c>
      <c r="ER265">
        <f>(-2*(ER$30*$C$5+$AB265/$AC265/2)*$AC265)*EXP(-2*(ER$30*$C$5+$AB265/$AC265/2)*$AC265) + 2*$AC265*$AB265*$C$5</f>
        <v>0.67475865599999996</v>
      </c>
      <c r="ES265">
        <f>(-2*(ES$30*$C$5+$AB265/$AC265/2)*$AC265)*EXP(-2*(ES$30*$C$5+$AB265/$AC265/2)*$AC265) + 2*$AC265*$AB265*$C$5</f>
        <v>0.67475865599999996</v>
      </c>
      <c r="ET265">
        <f>(-2*(ET$30*$C$5+$AB265/$AC265/2)*$AC265)*EXP(-2*(ET$30*$C$5+$AB265/$AC265/2)*$AC265) + 2*$AC265*$AB265*$C$5</f>
        <v>0.67475865599999996</v>
      </c>
      <c r="EU265">
        <f>(-2*(EU$30*$C$5+$AB265/$AC265/2)*$AC265)*EXP(-2*(EU$30*$C$5+$AB265/$AC265/2)*$AC265) + 2*$AC265*$AB265*$C$5</f>
        <v>0.67475865599999996</v>
      </c>
      <c r="EV265">
        <f>(-2*(EV$30*$C$5+$AB265/$AC265/2)*$AC265)*EXP(-2*(EV$30*$C$5+$AB265/$AC265/2)*$AC265) + 2*$AC265*$AB265*$C$5</f>
        <v>0.67475865599999996</v>
      </c>
      <c r="EW265">
        <f>(-2*(EW$30*$C$5+$AB265/$AC265/2)*$AC265)*EXP(-2*(EW$30*$C$5+$AB265/$AC265/2)*$AC265) + 2*$AC265*$AB265*$C$5</f>
        <v>0.67475865599999996</v>
      </c>
      <c r="EX265">
        <f>(-2*(EX$30*$C$5+$AB265/$AC265/2)*$AC265)*EXP(-2*(EX$30*$C$5+$AB265/$AC265/2)*$AC265) + 2*$AC265*$AB265*$C$5</f>
        <v>0.67475865599999996</v>
      </c>
      <c r="EY265">
        <f>(-2*(EY$30*$C$5+$AB265/$AC265/2)*$AC265)*EXP(-2*(EY$30*$C$5+$AB265/$AC265/2)*$AC265) + 2*$AC265*$AB265*$C$5</f>
        <v>0.67475865599999996</v>
      </c>
      <c r="EZ265">
        <f>(-2*(EZ$30*$C$5+$AB265/$AC265/2)*$AC265)*EXP(-2*(EZ$30*$C$5+$AB265/$AC265/2)*$AC265) + 2*$AC265*$AB265*$C$5</f>
        <v>0.67475865599999996</v>
      </c>
      <c r="FA265">
        <f>(-2*(FA$30*$C$5+$AB265/$AC265/2)*$AC265)*EXP(-2*(FA$30*$C$5+$AB265/$AC265/2)*$AC265) + 2*$AC265*$AB265*$C$5</f>
        <v>0.67475865599999996</v>
      </c>
      <c r="FB265">
        <f>(-2*(FB$30*$C$5+$AB265/$AC265/2)*$AC265)*EXP(-2*(FB$30*$C$5+$AB265/$AC265/2)*$AC265) + 2*$AC265*$AB265*$C$5</f>
        <v>0.67475865599999996</v>
      </c>
      <c r="FC265">
        <f>(-2*(FC$30*$C$5+$AB265/$AC265/2)*$AC265)*EXP(-2*(FC$30*$C$5+$AB265/$AC265/2)*$AC265) + 2*$AC265*$AB265*$C$5</f>
        <v>0.67475865599999996</v>
      </c>
      <c r="FD265">
        <f>(-2*(FD$30*$C$5+$AB265/$AC265/2)*$AC265)*EXP(-2*(FD$30*$C$5+$AB265/$AC265/2)*$AC265) + 2*$AC265*$AB265*$C$5</f>
        <v>0.67475865599999996</v>
      </c>
      <c r="FE265">
        <f>(-2*(FE$30*$C$5+$AB265/$AC265/2)*$AC265)*EXP(-2*(FE$30*$C$5+$AB265/$AC265/2)*$AC265) + 2*$AC265*$AB265*$C$5</f>
        <v>0.67475865599999996</v>
      </c>
      <c r="FF265">
        <f>(-2*(FF$30*$C$5+$AB265/$AC265/2)*$AC265)*EXP(-2*(FF$30*$C$5+$AB265/$AC265/2)*$AC265) + 2*$AC265*$AB265*$C$5</f>
        <v>0.67475865599999996</v>
      </c>
      <c r="FG265">
        <f>(-2*(FG$30*$C$5+$AB265/$AC265/2)*$AC265)*EXP(-2*(FG$30*$C$5+$AB265/$AC265/2)*$AC265) + 2*$AC265*$AB265*$C$5</f>
        <v>0.67475865599999996</v>
      </c>
      <c r="FH265">
        <f>(-2*(FH$30*$C$5+$AB265/$AC265/2)*$AC265)*EXP(-2*(FH$30*$C$5+$AB265/$AC265/2)*$AC265) + 2*$AC265*$AB265*$C$5</f>
        <v>0.67475865599999996</v>
      </c>
      <c r="FI265">
        <f>(-2*(FI$30*$C$5+$AB265/$AC265/2)*$AC265)*EXP(-2*(FI$30*$C$5+$AB265/$AC265/2)*$AC265) + 2*$AC265*$AB265*$C$5</f>
        <v>0.67475865599999996</v>
      </c>
      <c r="FJ265">
        <f>(-2*(FJ$30*$C$5+$AB265/$AC265/2)*$AC265)*EXP(-2*(FJ$30*$C$5+$AB265/$AC265/2)*$AC265) + 2*$AC265*$AB265*$C$5</f>
        <v>0.67475865599999996</v>
      </c>
      <c r="FK265">
        <f>(-2*(FK$30*$C$5+$AB265/$AC265/2)*$AC265)*EXP(-2*(FK$30*$C$5+$AB265/$AC265/2)*$AC265) + 2*$AC265*$AB265*$C$5</f>
        <v>0.67475865599999996</v>
      </c>
      <c r="FL265">
        <f>(-2*(FL$30*$C$5+$AB265/$AC265/2)*$AC265)*EXP(-2*(FL$30*$C$5+$AB265/$AC265/2)*$AC265) + 2*$AC265*$AB265*$C$5</f>
        <v>0.67475865599999996</v>
      </c>
      <c r="FM265">
        <f>(-2*(FM$30*$C$5+$AB265/$AC265/2)*$AC265)*EXP(-2*(FM$30*$C$5+$AB265/$AC265/2)*$AC265) + 2*$AC265*$AB265*$C$5</f>
        <v>0.67475865599999996</v>
      </c>
      <c r="FN265">
        <f>(-2*(FN$30*$C$5+$AB265/$AC265/2)*$AC265)*EXP(-2*(FN$30*$C$5+$AB265/$AC265/2)*$AC265) + 2*$AC265*$AB265*$C$5</f>
        <v>0.67475865599999996</v>
      </c>
      <c r="FO265">
        <f>(-2*(FO$30*$C$5+$AB265/$AC265/2)*$AC265)*EXP(-2*(FO$30*$C$5+$AB265/$AC265/2)*$AC265) + 2*$AC265*$AB265*$C$5</f>
        <v>0.67475865599999996</v>
      </c>
      <c r="FP265">
        <f>(-2*(FP$30*$C$5+$AB265/$AC265/2)*$AC265)*EXP(-2*(FP$30*$C$5+$AB265/$AC265/2)*$AC265) + 2*$AC265*$AB265*$C$5</f>
        <v>0.67475865599999996</v>
      </c>
      <c r="FQ265">
        <f>(-2*(FQ$30*$C$5+$AB265/$AC265/2)*$AC265)*EXP(-2*(FQ$30*$C$5+$AB265/$AC265/2)*$AC265) + 2*$AC265*$AB265*$C$5</f>
        <v>0.67475865599999996</v>
      </c>
      <c r="FR265">
        <f>(-2*(FR$30*$C$5+$AB265/$AC265/2)*$AC265)*EXP(-2*(FR$30*$C$5+$AB265/$AC265/2)*$AC265) + 2*$AC265*$AB265*$C$5</f>
        <v>0.67475865599999996</v>
      </c>
      <c r="FS265">
        <f>(-2*(FS$30*$C$5+$AB265/$AC265/2)*$AC265)*EXP(-2*(FS$30*$C$5+$AB265/$AC265/2)*$AC265) + 2*$AC265*$AB265*$C$5</f>
        <v>0.67475865599999996</v>
      </c>
      <c r="FT265">
        <f>(-2*(FT$30*$C$5+$AB265/$AC265/2)*$AC265)*EXP(-2*(FT$30*$C$5+$AB265/$AC265/2)*$AC265) + 2*$AC265*$AB265*$C$5</f>
        <v>0.67475865599999996</v>
      </c>
      <c r="FU265">
        <f>(-2*(FU$30*$C$5+$AB265/$AC265/2)*$AC265)*EXP(-2*(FU$30*$C$5+$AB265/$AC265/2)*$AC265) + 2*$AC265*$AB265*$C$5</f>
        <v>0.67475865599999996</v>
      </c>
      <c r="FV265">
        <f>(-2*(FV$30*$C$5+$AB265/$AC265/2)*$AC265)*EXP(-2*(FV$30*$C$5+$AB265/$AC265/2)*$AC265) + 2*$AC265*$AB265*$C$5</f>
        <v>0.67475865599999996</v>
      </c>
      <c r="FW265">
        <f>(-2*(FW$30*$C$5+$AB265/$AC265/2)*$AC265)*EXP(-2*(FW$30*$C$5+$AB265/$AC265/2)*$AC265) + 2*$AC265*$AB265*$C$5</f>
        <v>0.67475865599999996</v>
      </c>
      <c r="FX265">
        <f>(-2*(FX$30*$C$5+$AB265/$AC265/2)*$AC265)*EXP(-2*(FX$30*$C$5+$AB265/$AC265/2)*$AC265) + 2*$AC265*$AB265*$C$5</f>
        <v>0.67475865599999996</v>
      </c>
      <c r="FY265">
        <f>(-2*(FY$30*$C$5+$AB265/$AC265/2)*$AC265)*EXP(-2*(FY$30*$C$5+$AB265/$AC265/2)*$AC265) + 2*$AC265*$AB265*$C$5</f>
        <v>0.67475865599999996</v>
      </c>
      <c r="FZ265">
        <f>(-2*(FZ$30*$C$5+$AB265/$AC265/2)*$AC265)*EXP(-2*(FZ$30*$C$5+$AB265/$AC265/2)*$AC265) + 2*$AC265*$AB265*$C$5</f>
        <v>0.67475865599999996</v>
      </c>
      <c r="GA265">
        <f>(-2*(GA$30*$C$5+$AB265/$AC265/2)*$AC265)*EXP(-2*(GA$30*$C$5+$AB265/$AC265/2)*$AC265) + 2*$AC265*$AB265*$C$5</f>
        <v>0.67475865599999996</v>
      </c>
      <c r="GB265">
        <f>(-2*(GB$30*$C$5+$AB265/$AC265/2)*$AC265)*EXP(-2*(GB$30*$C$5+$AB265/$AC265/2)*$AC265) + 2*$AC265*$AB265*$C$5</f>
        <v>0.67475865599999996</v>
      </c>
      <c r="GC265">
        <f>(-2*(GC$30*$C$5+$AB265/$AC265/2)*$AC265)*EXP(-2*(GC$30*$C$5+$AB265/$AC265/2)*$AC265) + 2*$AC265*$AB265*$C$5</f>
        <v>0.67475865599999996</v>
      </c>
      <c r="GD265">
        <f>(-2*(GD$30*$C$5+$AB265/$AC265/2)*$AC265)*EXP(-2*(GD$30*$C$5+$AB265/$AC265/2)*$AC265) + 2*$AC265*$AB265*$C$5</f>
        <v>0.67475865599999996</v>
      </c>
      <c r="GE265">
        <f>(-2*(GE$30*$C$5+$AB265/$AC265/2)*$AC265)*EXP(-2*(GE$30*$C$5+$AB265/$AC265/2)*$AC265) + 2*$AC265*$AB265*$C$5</f>
        <v>0.67475865599999996</v>
      </c>
      <c r="GF265">
        <f>(-2*(GF$30*$C$5+$AB265/$AC265/2)*$AC265)*EXP(-2*(GF$30*$C$5+$AB265/$AC265/2)*$AC265) + 2*$AC265*$AB265*$C$5</f>
        <v>0.67475865599999996</v>
      </c>
      <c r="GG265">
        <f>(-2*(GG$30*$C$5+$AB265/$AC265/2)*$AC265)*EXP(-2*(GG$30*$C$5+$AB265/$AC265/2)*$AC265) + 2*$AC265*$AB265*$C$5</f>
        <v>0.67475865599999996</v>
      </c>
      <c r="GH265">
        <f>(-2*(GH$30*$C$5+$AB265/$AC265/2)*$AC265)*EXP(-2*(GH$30*$C$5+$AB265/$AC265/2)*$AC265) + 2*$AC265*$AB265*$C$5</f>
        <v>0.67475865599999996</v>
      </c>
      <c r="GI265">
        <f>(-2*(GI$30*$C$5+$AB265/$AC265/2)*$AC265)*EXP(-2*(GI$30*$C$5+$AB265/$AC265/2)*$AC265) + 2*$AC265*$AB265*$C$5</f>
        <v>0.67475865599999996</v>
      </c>
      <c r="GJ265">
        <f>(-2*(GJ$30*$C$5+$AB265/$AC265/2)*$AC265)*EXP(-2*(GJ$30*$C$5+$AB265/$AC265/2)*$AC265) + 2*$AC265*$AB265*$C$5</f>
        <v>0.67475865599999996</v>
      </c>
      <c r="GK265">
        <f>(-2*(GK$30*$C$5+$AB265/$AC265/2)*$AC265)*EXP(-2*(GK$30*$C$5+$AB265/$AC265/2)*$AC265) + 2*$AC265*$AB265*$C$5</f>
        <v>0.67475865599999996</v>
      </c>
      <c r="GL265">
        <f>(-2*(GL$30*$C$5+$AB265/$AC265/2)*$AC265)*EXP(-2*(GL$30*$C$5+$AB265/$AC265/2)*$AC265) + 2*$AC265*$AB265*$C$5</f>
        <v>0.67475865599999996</v>
      </c>
      <c r="GM265">
        <f>(-2*(GM$30*$C$5+$AB265/$AC265/2)*$AC265)*EXP(-2*(GM$30*$C$5+$AB265/$AC265/2)*$AC265) + 2*$AC265*$AB265*$C$5</f>
        <v>0.67475865599999996</v>
      </c>
      <c r="GN265">
        <f>(-2*(GN$30*$C$5+$AB265/$AC265/2)*$AC265)*EXP(-2*(GN$30*$C$5+$AB265/$AC265/2)*$AC265) + 2*$AC265*$AB265*$C$5</f>
        <v>0.67475865599999996</v>
      </c>
      <c r="GO265">
        <f>(-2*(GO$30*$C$5+$AB265/$AC265/2)*$AC265)*EXP(-2*(GO$30*$C$5+$AB265/$AC265/2)*$AC265) + 2*$AC265*$AB265*$C$5</f>
        <v>0.67475865599999996</v>
      </c>
      <c r="GP265">
        <f>(-2*(GP$30*$C$5+$AB265/$AC265/2)*$AC265)*EXP(-2*(GP$30*$C$5+$AB265/$AC265/2)*$AC265) + 2*$AC265*$AB265*$C$5</f>
        <v>0.67475865599999996</v>
      </c>
      <c r="GQ265">
        <f>(-2*(GQ$30*$C$5+$AB265/$AC265/2)*$AC265)*EXP(-2*(GQ$30*$C$5+$AB265/$AC265/2)*$AC265) + 2*$AC265*$AB265*$C$5</f>
        <v>0.67475865599999996</v>
      </c>
      <c r="GR265">
        <f>(-2*(GR$30*$C$5+$AB265/$AC265/2)*$AC265)*EXP(-2*(GR$30*$C$5+$AB265/$AC265/2)*$AC265) + 2*$AC265*$AB265*$C$5</f>
        <v>0.67475865599999996</v>
      </c>
      <c r="GS265">
        <f>(-2*(GS$30*$C$5+$AB265/$AC265/2)*$AC265)*EXP(-2*(GS$30*$C$5+$AB265/$AC265/2)*$AC265) + 2*$AC265*$AB265*$C$5</f>
        <v>0.67475865599999996</v>
      </c>
      <c r="GT265">
        <f>(-2*(GT$30*$C$5+$AB265/$AC265/2)*$AC265)*EXP(-2*(GT$30*$C$5+$AB265/$AC265/2)*$AC265) + 2*$AC265*$AB265*$C$5</f>
        <v>0.67475865599999996</v>
      </c>
      <c r="GU265">
        <f>(-2*(GU$30*$C$5+$AB265/$AC265/2)*$AC265)*EXP(-2*(GU$30*$C$5+$AB265/$AC265/2)*$AC265) + 2*$AC265*$AB265*$C$5</f>
        <v>0.67475865599999996</v>
      </c>
      <c r="GV265">
        <f>(-2*(GV$30*$C$5+$AB265/$AC265/2)*$AC265)*EXP(-2*(GV$30*$C$5+$AB265/$AC265/2)*$AC265) + 2*$AC265*$AB265*$C$5</f>
        <v>0.67475865599999996</v>
      </c>
      <c r="GW265">
        <f>(-2*(GW$30*$C$5+$AB265/$AC265/2)*$AC265)*EXP(-2*(GW$30*$C$5+$AB265/$AC265/2)*$AC265) + 2*$AC265*$AB265*$C$5</f>
        <v>0.67475865599999996</v>
      </c>
      <c r="GX265">
        <f>(-2*(GX$30*$C$5+$AB265/$AC265/2)*$AC265)*EXP(-2*(GX$30*$C$5+$AB265/$AC265/2)*$AC265) + 2*$AC265*$AB265*$C$5</f>
        <v>0.67475865599999996</v>
      </c>
      <c r="GY265">
        <f>(-2*(GY$30*$C$5+$AB265/$AC265/2)*$AC265)*EXP(-2*(GY$30*$C$5+$AB265/$AC265/2)*$AC265) + 2*$AC265*$AB265*$C$5</f>
        <v>0.67475865599999996</v>
      </c>
      <c r="GZ265">
        <f>(-2*(GZ$30*$C$5+$AB265/$AC265/2)*$AC265)*EXP(-2*(GZ$30*$C$5+$AB265/$AC265/2)*$AC265) + 2*$AC265*$AB265*$C$5</f>
        <v>0.67475865599999996</v>
      </c>
      <c r="HA265">
        <f>(-2*(HA$30*$C$5+$AB265/$AC265/2)*$AC265)*EXP(-2*(HA$30*$C$5+$AB265/$AC265/2)*$AC265) + 2*$AC265*$AB265*$C$5</f>
        <v>0.67475865599999996</v>
      </c>
      <c r="HB265">
        <f>(-2*(HB$30*$C$5+$AB265/$AC265/2)*$AC265)*EXP(-2*(HB$30*$C$5+$AB265/$AC265/2)*$AC265) + 2*$AC265*$AB265*$C$5</f>
        <v>0.67475865599999996</v>
      </c>
      <c r="HC265">
        <f>(-2*(HC$30*$C$5+$AB265/$AC265/2)*$AC265)*EXP(-2*(HC$30*$C$5+$AB265/$AC265/2)*$AC265) + 2*$AC265*$AB265*$C$5</f>
        <v>0.67475865599999996</v>
      </c>
      <c r="HD265">
        <f>(-2*(HD$30*$C$5+$AB265/$AC265/2)*$AC265)*EXP(-2*(HD$30*$C$5+$AB265/$AC265/2)*$AC265) + 2*$AC265*$AB265*$C$5</f>
        <v>0.67475865599999996</v>
      </c>
      <c r="HE265">
        <f>(-2*(HE$30*$C$5+$AB265/$AC265/2)*$AC265)*EXP(-2*(HE$30*$C$5+$AB265/$AC265/2)*$AC265) + 2*$AC265*$AB265*$C$5</f>
        <v>0.67475865599999996</v>
      </c>
      <c r="HF265">
        <f>(-2*(HF$30*$C$5+$AB265/$AC265/2)*$AC265)*EXP(-2*(HF$30*$C$5+$AB265/$AC265/2)*$AC265) + 2*$AC265*$AB265*$C$5</f>
        <v>0.67475865599999996</v>
      </c>
      <c r="HG265">
        <f>(-2*(HG$30*$C$5+$AB265/$AC265/2)*$AC265)*EXP(-2*(HG$30*$C$5+$AB265/$AC265/2)*$AC265) + 2*$AC265*$AB265*$C$5</f>
        <v>0.67475865599999996</v>
      </c>
      <c r="HH265">
        <f>(-2*(HH$30*$C$5+$AB265/$AC265/2)*$AC265)*EXP(-2*(HH$30*$C$5+$AB265/$AC265/2)*$AC265) + 2*$AC265*$AB265*$C$5</f>
        <v>0.67475865599999996</v>
      </c>
      <c r="HI265">
        <f>(-2*(HI$30*$C$5+$AB265/$AC265/2)*$AC265)*EXP(-2*(HI$30*$C$5+$AB265/$AC265/2)*$AC265) + 2*$AC265*$AB265*$C$5</f>
        <v>0.67475865599999996</v>
      </c>
      <c r="HJ265">
        <f>(-2*(HJ$30*$C$5+$AB265/$AC265/2)*$AC265)*EXP(-2*(HJ$30*$C$5+$AB265/$AC265/2)*$AC265) + 2*$AC265*$AB265*$C$5</f>
        <v>0.67475865599999996</v>
      </c>
      <c r="HK265">
        <f>(-2*(HK$30*$C$5+$AB265/$AC265/2)*$AC265)*EXP(-2*(HK$30*$C$5+$AB265/$AC265/2)*$AC265) + 2*$AC265*$AB265*$C$5</f>
        <v>0.67475865599999996</v>
      </c>
      <c r="HL265">
        <f>(-2*(HL$30*$C$5+$AB265/$AC265/2)*$AC265)*EXP(-2*(HL$30*$C$5+$AB265/$AC265/2)*$AC265) + 2*$AC265*$AB265*$C$5</f>
        <v>0.67475865599999996</v>
      </c>
      <c r="HM265">
        <f>(-2*(HM$30*$C$5+$AB265/$AC265/2)*$AC265)*EXP(-2*(HM$30*$C$5+$AB265/$AC265/2)*$AC265) + 2*$AC265*$AB265*$C$5</f>
        <v>0.67475865599999996</v>
      </c>
      <c r="HN265">
        <f>(-2*(HN$30*$C$5+$AB265/$AC265/2)*$AC265)*EXP(-2*(HN$30*$C$5+$AB265/$AC265/2)*$AC265) + 2*$AC265*$AB265*$C$5</f>
        <v>0.67475865599999996</v>
      </c>
      <c r="HO265">
        <f>(-2*(HO$30*$C$5+$AB265/$AC265/2)*$AC265)*EXP(-2*(HO$30*$C$5+$AB265/$AC265/2)*$AC265) + 2*$AC265*$AB265*$C$5</f>
        <v>0.67475865599999996</v>
      </c>
      <c r="HP265">
        <f>(-2*(HP$30*$C$5+$AB265/$AC265/2)*$AC265)*EXP(-2*(HP$30*$C$5+$AB265/$AC265/2)*$AC265) + 2*$AC265*$AB265*$C$5</f>
        <v>0.67475865599999996</v>
      </c>
      <c r="HQ265">
        <f>(-2*(HQ$30*$C$5+$AB265/$AC265/2)*$AC265)*EXP(-2*(HQ$30*$C$5+$AB265/$AC265/2)*$AC265) + 2*$AC265*$AB265*$C$5</f>
        <v>0.67475865599999996</v>
      </c>
      <c r="HR265">
        <f>(-2*(HR$30*$C$5+$AB265/$AC265/2)*$AC265)*EXP(-2*(HR$30*$C$5+$AB265/$AC265/2)*$AC265) + 2*$AC265*$AB265*$C$5</f>
        <v>0.67475865599999996</v>
      </c>
      <c r="HS265">
        <f>(-2*(HS$30*$C$5+$AB265/$AC265/2)*$AC265)*EXP(-2*(HS$30*$C$5+$AB265/$AC265/2)*$AC265) + 2*$AC265*$AB265*$C$5</f>
        <v>0.67475865599999996</v>
      </c>
      <c r="HT265">
        <f>(-2*(HT$30*$C$5+$AB265/$AC265/2)*$AC265)*EXP(-2*(HT$30*$C$5+$AB265/$AC265/2)*$AC265) + 2*$AC265*$AB265*$C$5</f>
        <v>0.67475865599999996</v>
      </c>
      <c r="HU265">
        <f>(-2*(HU$30*$C$5+$AB265/$AC265/2)*$AC265)*EXP(-2*(HU$30*$C$5+$AB265/$AC265/2)*$AC265) + 2*$AC265*$AB265*$C$5</f>
        <v>0.67475865599999996</v>
      </c>
      <c r="HV265">
        <f>(-2*(HV$30*$C$5+$AB265/$AC265/2)*$AC265)*EXP(-2*(HV$30*$C$5+$AB265/$AC265/2)*$AC265) + 2*$AC265*$AB265*$C$5</f>
        <v>0.67475865599999996</v>
      </c>
      <c r="HW265">
        <f>(-2*(HW$30*$C$5+$AB265/$AC265/2)*$AC265)*EXP(-2*(HW$30*$C$5+$AB265/$AC265/2)*$AC265) + 2*$AC265*$AB265*$C$5</f>
        <v>0.67475865599999996</v>
      </c>
    </row>
    <row r="266" spans="1:231">
      <c r="A266" s="4"/>
      <c r="B266" s="4"/>
      <c r="C266" s="4"/>
      <c r="E266" s="116">
        <f t="shared" si="36"/>
        <v>2341</v>
      </c>
      <c r="F266" s="106">
        <f>EXP(-2*($E266-1)/$C$8*$C$5*($C$3*'UL FRMPL'!H$35-'UL FRMPL'!$H$35)/1000)</f>
        <v>0.43022441116485238</v>
      </c>
      <c r="G266" s="130"/>
      <c r="H266" s="130">
        <f t="shared" si="33"/>
        <v>0.82134357150858794</v>
      </c>
      <c r="I266" s="130"/>
      <c r="J266" s="106"/>
      <c r="K266" s="3"/>
      <c r="L266" s="130"/>
      <c r="N266">
        <f t="shared" si="34"/>
        <v>0.82134357150858794</v>
      </c>
      <c r="O266">
        <f t="shared" si="35"/>
        <v>0.15821367787486215</v>
      </c>
      <c r="P266">
        <f t="shared" si="39"/>
        <v>0.13318211000817151</v>
      </c>
      <c r="Q266">
        <f t="shared" si="38"/>
        <v>0.1121108785566442</v>
      </c>
      <c r="R266">
        <f t="shared" si="38"/>
        <v>9.4373404130415506E-2</v>
      </c>
      <c r="S266">
        <f t="shared" si="38"/>
        <v>7.9442240769371758E-2</v>
      </c>
      <c r="T266">
        <f t="shared" si="38"/>
        <v>6.6873391678629129E-2</v>
      </c>
      <c r="U266">
        <f t="shared" si="38"/>
        <v>5.6293106429187015E-2</v>
      </c>
      <c r="V266">
        <f t="shared" si="38"/>
        <v>4.7386767022024281E-2</v>
      </c>
      <c r="W266">
        <f t="shared" si="38"/>
        <v>3.9889532328870596E-2</v>
      </c>
      <c r="X266">
        <f t="shared" si="38"/>
        <v>3.3578462710411761E-2</v>
      </c>
      <c r="AB266" s="116">
        <f t="shared" si="37"/>
        <v>235</v>
      </c>
      <c r="AC266">
        <f>($C$3*'UL FRMPL'!H$35-'UL FRMPL'!$H$35)/1000</f>
        <v>1.441792</v>
      </c>
      <c r="AE266">
        <f>(-2*(AE$30*$C$5+$AB266/$AC266/2)*$AC266)*EXP(-2*(AE$30*$C$5+$AB266/$AC266/2)*$AC266) + 2*$AC266*$AB266*$C$5</f>
        <v>0.67764224000000006</v>
      </c>
      <c r="AF266">
        <f>(-2*(AF$30*$C$5+$AB266/$AC266/2)*$AC266)*EXP(-2*(AF$30*$C$5+$AB266/$AC266/2)*$AC266) + 2*$AC266*$AB266*$C$5</f>
        <v>0.67764224000000006</v>
      </c>
      <c r="AG266">
        <f>(-2*(AG$30*$C$5+$AB266/$AC266/2)*$AC266)*EXP(-2*(AG$30*$C$5+$AB266/$AC266/2)*$AC266) + 2*$AC266*$AB266*$C$5</f>
        <v>0.67764224000000006</v>
      </c>
      <c r="AH266">
        <f>(-2*(AH$30*$C$5+$AB266/$AC266/2)*$AC266)*EXP(-2*(AH$30*$C$5+$AB266/$AC266/2)*$AC266) + 2*$AC266*$AB266*$C$5</f>
        <v>0.67764224000000006</v>
      </c>
      <c r="AI266">
        <f>(-2*(AI$30*$C$5+$AB266/$AC266/2)*$AC266)*EXP(-2*(AI$30*$C$5+$AB266/$AC266/2)*$AC266) + 2*$AC266*$AB266*$C$5</f>
        <v>0.67764224000000006</v>
      </c>
      <c r="AJ266">
        <f>(-2*(AJ$30*$C$5+$AB266/$AC266/2)*$AC266)*EXP(-2*(AJ$30*$C$5+$AB266/$AC266/2)*$AC266) + 2*$AC266*$AB266*$C$5</f>
        <v>0.67764224000000006</v>
      </c>
      <c r="AK266">
        <f>(-2*(AK$30*$C$5+$AB266/$AC266/2)*$AC266)*EXP(-2*(AK$30*$C$5+$AB266/$AC266/2)*$AC266) + 2*$AC266*$AB266*$C$5</f>
        <v>0.67764224000000006</v>
      </c>
      <c r="AL266">
        <f>(-2*(AL$30*$C$5+$AB266/$AC266/2)*$AC266)*EXP(-2*(AL$30*$C$5+$AB266/$AC266/2)*$AC266) + 2*$AC266*$AB266*$C$5</f>
        <v>0.67764224000000006</v>
      </c>
      <c r="AM266">
        <f>(-2*(AM$30*$C$5+$AB266/$AC266/2)*$AC266)*EXP(-2*(AM$30*$C$5+$AB266/$AC266/2)*$AC266) + 2*$AC266*$AB266*$C$5</f>
        <v>0.67764224000000006</v>
      </c>
      <c r="AN266">
        <f>(-2*(AN$30*$C$5+$AB266/$AC266/2)*$AC266)*EXP(-2*(AN$30*$C$5+$AB266/$AC266/2)*$AC266) + 2*$AC266*$AB266*$C$5</f>
        <v>0.67764224000000006</v>
      </c>
      <c r="AO266">
        <f>(-2*(AO$30*$C$5+$AB266/$AC266/2)*$AC266)*EXP(-2*(AO$30*$C$5+$AB266/$AC266/2)*$AC266) + 2*$AC266*$AB266*$C$5</f>
        <v>0.67764224000000006</v>
      </c>
      <c r="AP266">
        <f>(-2*(AP$30*$C$5+$AB266/$AC266/2)*$AC266)*EXP(-2*(AP$30*$C$5+$AB266/$AC266/2)*$AC266) + 2*$AC266*$AB266*$C$5</f>
        <v>0.67764224000000006</v>
      </c>
      <c r="AQ266">
        <f>(-2*(AQ$30*$C$5+$AB266/$AC266/2)*$AC266)*EXP(-2*(AQ$30*$C$5+$AB266/$AC266/2)*$AC266) + 2*$AC266*$AB266*$C$5</f>
        <v>0.67764224000000006</v>
      </c>
      <c r="AR266">
        <f>(-2*(AR$30*$C$5+$AB266/$AC266/2)*$AC266)*EXP(-2*(AR$30*$C$5+$AB266/$AC266/2)*$AC266) + 2*$AC266*$AB266*$C$5</f>
        <v>0.67764224000000006</v>
      </c>
      <c r="AS266">
        <f>(-2*(AS$30*$C$5+$AB266/$AC266/2)*$AC266)*EXP(-2*(AS$30*$C$5+$AB266/$AC266/2)*$AC266) + 2*$AC266*$AB266*$C$5</f>
        <v>0.67764224000000006</v>
      </c>
      <c r="AT266">
        <f>(-2*(AT$30*$C$5+$AB266/$AC266/2)*$AC266)*EXP(-2*(AT$30*$C$5+$AB266/$AC266/2)*$AC266) + 2*$AC266*$AB266*$C$5</f>
        <v>0.67764224000000006</v>
      </c>
      <c r="AU266">
        <f>(-2*(AU$30*$C$5+$AB266/$AC266/2)*$AC266)*EXP(-2*(AU$30*$C$5+$AB266/$AC266/2)*$AC266) + 2*$AC266*$AB266*$C$5</f>
        <v>0.67764224000000006</v>
      </c>
      <c r="AV266">
        <f>(-2*(AV$30*$C$5+$AB266/$AC266/2)*$AC266)*EXP(-2*(AV$30*$C$5+$AB266/$AC266/2)*$AC266) + 2*$AC266*$AB266*$C$5</f>
        <v>0.67764224000000006</v>
      </c>
      <c r="AW266">
        <f>(-2*(AW$30*$C$5+$AB266/$AC266/2)*$AC266)*EXP(-2*(AW$30*$C$5+$AB266/$AC266/2)*$AC266) + 2*$AC266*$AB266*$C$5</f>
        <v>0.67764224000000006</v>
      </c>
      <c r="AX266">
        <f>(-2*(AX$30*$C$5+$AB266/$AC266/2)*$AC266)*EXP(-2*(AX$30*$C$5+$AB266/$AC266/2)*$AC266) + 2*$AC266*$AB266*$C$5</f>
        <v>0.67764224000000006</v>
      </c>
      <c r="AY266">
        <f>(-2*(AY$30*$C$5+$AB266/$AC266/2)*$AC266)*EXP(-2*(AY$30*$C$5+$AB266/$AC266/2)*$AC266) + 2*$AC266*$AB266*$C$5</f>
        <v>0.67764224000000006</v>
      </c>
      <c r="AZ266">
        <f>(-2*(AZ$30*$C$5+$AB266/$AC266/2)*$AC266)*EXP(-2*(AZ$30*$C$5+$AB266/$AC266/2)*$AC266) + 2*$AC266*$AB266*$C$5</f>
        <v>0.67764224000000006</v>
      </c>
      <c r="BA266">
        <f>(-2*(BA$30*$C$5+$AB266/$AC266/2)*$AC266)*EXP(-2*(BA$30*$C$5+$AB266/$AC266/2)*$AC266) + 2*$AC266*$AB266*$C$5</f>
        <v>0.67764224000000006</v>
      </c>
      <c r="BB266">
        <f>(-2*(BB$30*$C$5+$AB266/$AC266/2)*$AC266)*EXP(-2*(BB$30*$C$5+$AB266/$AC266/2)*$AC266) + 2*$AC266*$AB266*$C$5</f>
        <v>0.67764224000000006</v>
      </c>
      <c r="BC266">
        <f>(-2*(BC$30*$C$5+$AB266/$AC266/2)*$AC266)*EXP(-2*(BC$30*$C$5+$AB266/$AC266/2)*$AC266) + 2*$AC266*$AB266*$C$5</f>
        <v>0.67764224000000006</v>
      </c>
      <c r="BD266">
        <f>(-2*(BD$30*$C$5+$AB266/$AC266/2)*$AC266)*EXP(-2*(BD$30*$C$5+$AB266/$AC266/2)*$AC266) + 2*$AC266*$AB266*$C$5</f>
        <v>0.67764224000000006</v>
      </c>
      <c r="BE266">
        <f>(-2*(BE$30*$C$5+$AB266/$AC266/2)*$AC266)*EXP(-2*(BE$30*$C$5+$AB266/$AC266/2)*$AC266) + 2*$AC266*$AB266*$C$5</f>
        <v>0.67764224000000006</v>
      </c>
      <c r="BF266">
        <f>(-2*(BF$30*$C$5+$AB266/$AC266/2)*$AC266)*EXP(-2*(BF$30*$C$5+$AB266/$AC266/2)*$AC266) + 2*$AC266*$AB266*$C$5</f>
        <v>0.67764224000000006</v>
      </c>
      <c r="BG266">
        <f>(-2*(BG$30*$C$5+$AB266/$AC266/2)*$AC266)*EXP(-2*(BG$30*$C$5+$AB266/$AC266/2)*$AC266) + 2*$AC266*$AB266*$C$5</f>
        <v>0.67764224000000006</v>
      </c>
      <c r="BH266">
        <f>(-2*(BH$30*$C$5+$AB266/$AC266/2)*$AC266)*EXP(-2*(BH$30*$C$5+$AB266/$AC266/2)*$AC266) + 2*$AC266*$AB266*$C$5</f>
        <v>0.67764224000000006</v>
      </c>
      <c r="BI266">
        <f>(-2*(BI$30*$C$5+$AB266/$AC266/2)*$AC266)*EXP(-2*(BI$30*$C$5+$AB266/$AC266/2)*$AC266) + 2*$AC266*$AB266*$C$5</f>
        <v>0.67764224000000006</v>
      </c>
      <c r="BJ266">
        <f>(-2*(BJ$30*$C$5+$AB266/$AC266/2)*$AC266)*EXP(-2*(BJ$30*$C$5+$AB266/$AC266/2)*$AC266) + 2*$AC266*$AB266*$C$5</f>
        <v>0.67764224000000006</v>
      </c>
      <c r="BK266">
        <f>(-2*(BK$30*$C$5+$AB266/$AC266/2)*$AC266)*EXP(-2*(BK$30*$C$5+$AB266/$AC266/2)*$AC266) + 2*$AC266*$AB266*$C$5</f>
        <v>0.67764224000000006</v>
      </c>
      <c r="BL266">
        <f>(-2*(BL$30*$C$5+$AB266/$AC266/2)*$AC266)*EXP(-2*(BL$30*$C$5+$AB266/$AC266/2)*$AC266) + 2*$AC266*$AB266*$C$5</f>
        <v>0.67764224000000006</v>
      </c>
      <c r="BM266">
        <f>(-2*(BM$30*$C$5+$AB266/$AC266/2)*$AC266)*EXP(-2*(BM$30*$C$5+$AB266/$AC266/2)*$AC266) + 2*$AC266*$AB266*$C$5</f>
        <v>0.67764224000000006</v>
      </c>
      <c r="BN266">
        <f>(-2*(BN$30*$C$5+$AB266/$AC266/2)*$AC266)*EXP(-2*(BN$30*$C$5+$AB266/$AC266/2)*$AC266) + 2*$AC266*$AB266*$C$5</f>
        <v>0.67764224000000006</v>
      </c>
      <c r="BO266">
        <f>(-2*(BO$30*$C$5+$AB266/$AC266/2)*$AC266)*EXP(-2*(BO$30*$C$5+$AB266/$AC266/2)*$AC266) + 2*$AC266*$AB266*$C$5</f>
        <v>0.67764224000000006</v>
      </c>
      <c r="BP266">
        <f>(-2*(BP$30*$C$5+$AB266/$AC266/2)*$AC266)*EXP(-2*(BP$30*$C$5+$AB266/$AC266/2)*$AC266) + 2*$AC266*$AB266*$C$5</f>
        <v>0.67764224000000006</v>
      </c>
      <c r="BQ266">
        <f>(-2*(BQ$30*$C$5+$AB266/$AC266/2)*$AC266)*EXP(-2*(BQ$30*$C$5+$AB266/$AC266/2)*$AC266) + 2*$AC266*$AB266*$C$5</f>
        <v>0.67764224000000006</v>
      </c>
      <c r="BR266">
        <f>(-2*(BR$30*$C$5+$AB266/$AC266/2)*$AC266)*EXP(-2*(BR$30*$C$5+$AB266/$AC266/2)*$AC266) + 2*$AC266*$AB266*$C$5</f>
        <v>0.67764224000000006</v>
      </c>
      <c r="BS266">
        <f>(-2*(BS$30*$C$5+$AB266/$AC266/2)*$AC266)*EXP(-2*(BS$30*$C$5+$AB266/$AC266/2)*$AC266) + 2*$AC266*$AB266*$C$5</f>
        <v>0.67764224000000006</v>
      </c>
      <c r="BT266">
        <f>(-2*(BT$30*$C$5+$AB266/$AC266/2)*$AC266)*EXP(-2*(BT$30*$C$5+$AB266/$AC266/2)*$AC266) + 2*$AC266*$AB266*$C$5</f>
        <v>0.67764224000000006</v>
      </c>
      <c r="BU266">
        <f>(-2*(BU$30*$C$5+$AB266/$AC266/2)*$AC266)*EXP(-2*(BU$30*$C$5+$AB266/$AC266/2)*$AC266) + 2*$AC266*$AB266*$C$5</f>
        <v>0.67764224000000006</v>
      </c>
      <c r="BV266">
        <f>(-2*(BV$30*$C$5+$AB266/$AC266/2)*$AC266)*EXP(-2*(BV$30*$C$5+$AB266/$AC266/2)*$AC266) + 2*$AC266*$AB266*$C$5</f>
        <v>0.67764224000000006</v>
      </c>
      <c r="BW266">
        <f>(-2*(BW$30*$C$5+$AB266/$AC266/2)*$AC266)*EXP(-2*(BW$30*$C$5+$AB266/$AC266/2)*$AC266) + 2*$AC266*$AB266*$C$5</f>
        <v>0.67764224000000006</v>
      </c>
      <c r="BX266">
        <f>(-2*(BX$30*$C$5+$AB266/$AC266/2)*$AC266)*EXP(-2*(BX$30*$C$5+$AB266/$AC266/2)*$AC266) + 2*$AC266*$AB266*$C$5</f>
        <v>0.67764224000000006</v>
      </c>
      <c r="BY266">
        <f>(-2*(BY$30*$C$5+$AB266/$AC266/2)*$AC266)*EXP(-2*(BY$30*$C$5+$AB266/$AC266/2)*$AC266) + 2*$AC266*$AB266*$C$5</f>
        <v>0.67764224000000006</v>
      </c>
      <c r="BZ266">
        <f>(-2*(BZ$30*$C$5+$AB266/$AC266/2)*$AC266)*EXP(-2*(BZ$30*$C$5+$AB266/$AC266/2)*$AC266) + 2*$AC266*$AB266*$C$5</f>
        <v>0.67764224000000006</v>
      </c>
      <c r="CA266">
        <f>(-2*(CA$30*$C$5+$AB266/$AC266/2)*$AC266)*EXP(-2*(CA$30*$C$5+$AB266/$AC266/2)*$AC266) + 2*$AC266*$AB266*$C$5</f>
        <v>0.67764224000000006</v>
      </c>
      <c r="CB266">
        <f>(-2*(CB$30*$C$5+$AB266/$AC266/2)*$AC266)*EXP(-2*(CB$30*$C$5+$AB266/$AC266/2)*$AC266) + 2*$AC266*$AB266*$C$5</f>
        <v>0.67764224000000006</v>
      </c>
      <c r="CC266">
        <f>(-2*(CC$30*$C$5+$AB266/$AC266/2)*$AC266)*EXP(-2*(CC$30*$C$5+$AB266/$AC266/2)*$AC266) + 2*$AC266*$AB266*$C$5</f>
        <v>0.67764224000000006</v>
      </c>
      <c r="CD266">
        <f>(-2*(CD$30*$C$5+$AB266/$AC266/2)*$AC266)*EXP(-2*(CD$30*$C$5+$AB266/$AC266/2)*$AC266) + 2*$AC266*$AB266*$C$5</f>
        <v>0.67764224000000006</v>
      </c>
      <c r="CE266">
        <f>(-2*(CE$30*$C$5+$AB266/$AC266/2)*$AC266)*EXP(-2*(CE$30*$C$5+$AB266/$AC266/2)*$AC266) + 2*$AC266*$AB266*$C$5</f>
        <v>0.67764224000000006</v>
      </c>
      <c r="CF266">
        <f>(-2*(CF$30*$C$5+$AB266/$AC266/2)*$AC266)*EXP(-2*(CF$30*$C$5+$AB266/$AC266/2)*$AC266) + 2*$AC266*$AB266*$C$5</f>
        <v>0.67764224000000006</v>
      </c>
      <c r="CG266">
        <f>(-2*(CG$30*$C$5+$AB266/$AC266/2)*$AC266)*EXP(-2*(CG$30*$C$5+$AB266/$AC266/2)*$AC266) + 2*$AC266*$AB266*$C$5</f>
        <v>0.67764224000000006</v>
      </c>
      <c r="CH266">
        <f>(-2*(CH$30*$C$5+$AB266/$AC266/2)*$AC266)*EXP(-2*(CH$30*$C$5+$AB266/$AC266/2)*$AC266) + 2*$AC266*$AB266*$C$5</f>
        <v>0.67764224000000006</v>
      </c>
      <c r="CI266">
        <f>(-2*(CI$30*$C$5+$AB266/$AC266/2)*$AC266)*EXP(-2*(CI$30*$C$5+$AB266/$AC266/2)*$AC266) + 2*$AC266*$AB266*$C$5</f>
        <v>0.67764224000000006</v>
      </c>
      <c r="CJ266">
        <f>(-2*(CJ$30*$C$5+$AB266/$AC266/2)*$AC266)*EXP(-2*(CJ$30*$C$5+$AB266/$AC266/2)*$AC266) + 2*$AC266*$AB266*$C$5</f>
        <v>0.67764224000000006</v>
      </c>
      <c r="CK266">
        <f>(-2*(CK$30*$C$5+$AB266/$AC266/2)*$AC266)*EXP(-2*(CK$30*$C$5+$AB266/$AC266/2)*$AC266) + 2*$AC266*$AB266*$C$5</f>
        <v>0.67764224000000006</v>
      </c>
      <c r="CL266">
        <f>(-2*(CL$30*$C$5+$AB266/$AC266/2)*$AC266)*EXP(-2*(CL$30*$C$5+$AB266/$AC266/2)*$AC266) + 2*$AC266*$AB266*$C$5</f>
        <v>0.67764224000000006</v>
      </c>
      <c r="CM266">
        <f>(-2*(CM$30*$C$5+$AB266/$AC266/2)*$AC266)*EXP(-2*(CM$30*$C$5+$AB266/$AC266/2)*$AC266) + 2*$AC266*$AB266*$C$5</f>
        <v>0.67764224000000006</v>
      </c>
      <c r="CN266">
        <f>(-2*(CN$30*$C$5+$AB266/$AC266/2)*$AC266)*EXP(-2*(CN$30*$C$5+$AB266/$AC266/2)*$AC266) + 2*$AC266*$AB266*$C$5</f>
        <v>0.67764224000000006</v>
      </c>
      <c r="CO266">
        <f>(-2*(CO$30*$C$5+$AB266/$AC266/2)*$AC266)*EXP(-2*(CO$30*$C$5+$AB266/$AC266/2)*$AC266) + 2*$AC266*$AB266*$C$5</f>
        <v>0.67764224000000006</v>
      </c>
      <c r="CP266">
        <f>(-2*(CP$30*$C$5+$AB266/$AC266/2)*$AC266)*EXP(-2*(CP$30*$C$5+$AB266/$AC266/2)*$AC266) + 2*$AC266*$AB266*$C$5</f>
        <v>0.67764224000000006</v>
      </c>
      <c r="CQ266">
        <f>(-2*(CQ$30*$C$5+$AB266/$AC266/2)*$AC266)*EXP(-2*(CQ$30*$C$5+$AB266/$AC266/2)*$AC266) + 2*$AC266*$AB266*$C$5</f>
        <v>0.67764224000000006</v>
      </c>
      <c r="CR266">
        <f>(-2*(CR$30*$C$5+$AB266/$AC266/2)*$AC266)*EXP(-2*(CR$30*$C$5+$AB266/$AC266/2)*$AC266) + 2*$AC266*$AB266*$C$5</f>
        <v>0.67764224000000006</v>
      </c>
      <c r="CS266">
        <f>(-2*(CS$30*$C$5+$AB266/$AC266/2)*$AC266)*EXP(-2*(CS$30*$C$5+$AB266/$AC266/2)*$AC266) + 2*$AC266*$AB266*$C$5</f>
        <v>0.67764224000000006</v>
      </c>
      <c r="CT266">
        <f>(-2*(CT$30*$C$5+$AB266/$AC266/2)*$AC266)*EXP(-2*(CT$30*$C$5+$AB266/$AC266/2)*$AC266) + 2*$AC266*$AB266*$C$5</f>
        <v>0.67764224000000006</v>
      </c>
      <c r="CU266">
        <f>(-2*(CU$30*$C$5+$AB266/$AC266/2)*$AC266)*EXP(-2*(CU$30*$C$5+$AB266/$AC266/2)*$AC266) + 2*$AC266*$AB266*$C$5</f>
        <v>0.67764224000000006</v>
      </c>
      <c r="CV266">
        <f>(-2*(CV$30*$C$5+$AB266/$AC266/2)*$AC266)*EXP(-2*(CV$30*$C$5+$AB266/$AC266/2)*$AC266) + 2*$AC266*$AB266*$C$5</f>
        <v>0.67764224000000006</v>
      </c>
      <c r="CW266">
        <f>(-2*(CW$30*$C$5+$AB266/$AC266/2)*$AC266)*EXP(-2*(CW$30*$C$5+$AB266/$AC266/2)*$AC266) + 2*$AC266*$AB266*$C$5</f>
        <v>0.67764224000000006</v>
      </c>
      <c r="CX266">
        <f>(-2*(CX$30*$C$5+$AB266/$AC266/2)*$AC266)*EXP(-2*(CX$30*$C$5+$AB266/$AC266/2)*$AC266) + 2*$AC266*$AB266*$C$5</f>
        <v>0.67764224000000006</v>
      </c>
      <c r="CY266">
        <f>(-2*(CY$30*$C$5+$AB266/$AC266/2)*$AC266)*EXP(-2*(CY$30*$C$5+$AB266/$AC266/2)*$AC266) + 2*$AC266*$AB266*$C$5</f>
        <v>0.67764224000000006</v>
      </c>
      <c r="CZ266">
        <f>(-2*(CZ$30*$C$5+$AB266/$AC266/2)*$AC266)*EXP(-2*(CZ$30*$C$5+$AB266/$AC266/2)*$AC266) + 2*$AC266*$AB266*$C$5</f>
        <v>0.67764224000000006</v>
      </c>
      <c r="DA266">
        <f>(-2*(DA$30*$C$5+$AB266/$AC266/2)*$AC266)*EXP(-2*(DA$30*$C$5+$AB266/$AC266/2)*$AC266) + 2*$AC266*$AB266*$C$5</f>
        <v>0.67764224000000006</v>
      </c>
      <c r="DB266">
        <f>(-2*(DB$30*$C$5+$AB266/$AC266/2)*$AC266)*EXP(-2*(DB$30*$C$5+$AB266/$AC266/2)*$AC266) + 2*$AC266*$AB266*$C$5</f>
        <v>0.67764224000000006</v>
      </c>
      <c r="DC266">
        <f>(-2*(DC$30*$C$5+$AB266/$AC266/2)*$AC266)*EXP(-2*(DC$30*$C$5+$AB266/$AC266/2)*$AC266) + 2*$AC266*$AB266*$C$5</f>
        <v>0.67764224000000006</v>
      </c>
      <c r="DD266">
        <f>(-2*(DD$30*$C$5+$AB266/$AC266/2)*$AC266)*EXP(-2*(DD$30*$C$5+$AB266/$AC266/2)*$AC266) + 2*$AC266*$AB266*$C$5</f>
        <v>0.67764224000000006</v>
      </c>
      <c r="DE266">
        <f>(-2*(DE$30*$C$5+$AB266/$AC266/2)*$AC266)*EXP(-2*(DE$30*$C$5+$AB266/$AC266/2)*$AC266) + 2*$AC266*$AB266*$C$5</f>
        <v>0.67764224000000006</v>
      </c>
      <c r="DF266">
        <f>(-2*(DF$30*$C$5+$AB266/$AC266/2)*$AC266)*EXP(-2*(DF$30*$C$5+$AB266/$AC266/2)*$AC266) + 2*$AC266*$AB266*$C$5</f>
        <v>0.67764224000000006</v>
      </c>
      <c r="DG266">
        <f>(-2*(DG$30*$C$5+$AB266/$AC266/2)*$AC266)*EXP(-2*(DG$30*$C$5+$AB266/$AC266/2)*$AC266) + 2*$AC266*$AB266*$C$5</f>
        <v>0.67764224000000006</v>
      </c>
      <c r="DH266">
        <f>(-2*(DH$30*$C$5+$AB266/$AC266/2)*$AC266)*EXP(-2*(DH$30*$C$5+$AB266/$AC266/2)*$AC266) + 2*$AC266*$AB266*$C$5</f>
        <v>0.67764224000000006</v>
      </c>
      <c r="DI266">
        <f>(-2*(DI$30*$C$5+$AB266/$AC266/2)*$AC266)*EXP(-2*(DI$30*$C$5+$AB266/$AC266/2)*$AC266) + 2*$AC266*$AB266*$C$5</f>
        <v>0.67764224000000006</v>
      </c>
      <c r="DJ266">
        <f>(-2*(DJ$30*$C$5+$AB266/$AC266/2)*$AC266)*EXP(-2*(DJ$30*$C$5+$AB266/$AC266/2)*$AC266) + 2*$AC266*$AB266*$C$5</f>
        <v>0.67764224000000006</v>
      </c>
      <c r="DK266">
        <f>(-2*(DK$30*$C$5+$AB266/$AC266/2)*$AC266)*EXP(-2*(DK$30*$C$5+$AB266/$AC266/2)*$AC266) + 2*$AC266*$AB266*$C$5</f>
        <v>0.67764224000000006</v>
      </c>
      <c r="DL266">
        <f>(-2*(DL$30*$C$5+$AB266/$AC266/2)*$AC266)*EXP(-2*(DL$30*$C$5+$AB266/$AC266/2)*$AC266) + 2*$AC266*$AB266*$C$5</f>
        <v>0.67764224000000006</v>
      </c>
      <c r="DM266">
        <f>(-2*(DM$30*$C$5+$AB266/$AC266/2)*$AC266)*EXP(-2*(DM$30*$C$5+$AB266/$AC266/2)*$AC266) + 2*$AC266*$AB266*$C$5</f>
        <v>0.67764224000000006</v>
      </c>
      <c r="DN266">
        <f>(-2*(DN$30*$C$5+$AB266/$AC266/2)*$AC266)*EXP(-2*(DN$30*$C$5+$AB266/$AC266/2)*$AC266) + 2*$AC266*$AB266*$C$5</f>
        <v>0.67764224000000006</v>
      </c>
      <c r="DO266">
        <f>(-2*(DO$30*$C$5+$AB266/$AC266/2)*$AC266)*EXP(-2*(DO$30*$C$5+$AB266/$AC266/2)*$AC266) + 2*$AC266*$AB266*$C$5</f>
        <v>0.67764224000000006</v>
      </c>
      <c r="DP266">
        <f>(-2*(DP$30*$C$5+$AB266/$AC266/2)*$AC266)*EXP(-2*(DP$30*$C$5+$AB266/$AC266/2)*$AC266) + 2*$AC266*$AB266*$C$5</f>
        <v>0.67764224000000006</v>
      </c>
      <c r="DQ266">
        <f>(-2*(DQ$30*$C$5+$AB266/$AC266/2)*$AC266)*EXP(-2*(DQ$30*$C$5+$AB266/$AC266/2)*$AC266) + 2*$AC266*$AB266*$C$5</f>
        <v>0.67764224000000006</v>
      </c>
      <c r="DR266">
        <f>(-2*(DR$30*$C$5+$AB266/$AC266/2)*$AC266)*EXP(-2*(DR$30*$C$5+$AB266/$AC266/2)*$AC266) + 2*$AC266*$AB266*$C$5</f>
        <v>0.67764224000000006</v>
      </c>
      <c r="DS266">
        <f>(-2*(DS$30*$C$5+$AB266/$AC266/2)*$AC266)*EXP(-2*(DS$30*$C$5+$AB266/$AC266/2)*$AC266) + 2*$AC266*$AB266*$C$5</f>
        <v>0.67764224000000006</v>
      </c>
      <c r="DT266">
        <f>(-2*(DT$30*$C$5+$AB266/$AC266/2)*$AC266)*EXP(-2*(DT$30*$C$5+$AB266/$AC266/2)*$AC266) + 2*$AC266*$AB266*$C$5</f>
        <v>0.67764224000000006</v>
      </c>
      <c r="DU266">
        <f>(-2*(DU$30*$C$5+$AB266/$AC266/2)*$AC266)*EXP(-2*(DU$30*$C$5+$AB266/$AC266/2)*$AC266) + 2*$AC266*$AB266*$C$5</f>
        <v>0.67764224000000006</v>
      </c>
      <c r="DV266">
        <f>(-2*(DV$30*$C$5+$AB266/$AC266/2)*$AC266)*EXP(-2*(DV$30*$C$5+$AB266/$AC266/2)*$AC266) + 2*$AC266*$AB266*$C$5</f>
        <v>0.67764224000000006</v>
      </c>
      <c r="DW266">
        <f>(-2*(DW$30*$C$5+$AB266/$AC266/2)*$AC266)*EXP(-2*(DW$30*$C$5+$AB266/$AC266/2)*$AC266) + 2*$AC266*$AB266*$C$5</f>
        <v>0.67764224000000006</v>
      </c>
      <c r="DX266">
        <f>(-2*(DX$30*$C$5+$AB266/$AC266/2)*$AC266)*EXP(-2*(DX$30*$C$5+$AB266/$AC266/2)*$AC266) + 2*$AC266*$AB266*$C$5</f>
        <v>0.67764224000000006</v>
      </c>
      <c r="DY266">
        <f>(-2*(DY$30*$C$5+$AB266/$AC266/2)*$AC266)*EXP(-2*(DY$30*$C$5+$AB266/$AC266/2)*$AC266) + 2*$AC266*$AB266*$C$5</f>
        <v>0.67764224000000006</v>
      </c>
      <c r="DZ266">
        <f>(-2*(DZ$30*$C$5+$AB266/$AC266/2)*$AC266)*EXP(-2*(DZ$30*$C$5+$AB266/$AC266/2)*$AC266) + 2*$AC266*$AB266*$C$5</f>
        <v>0.67764224000000006</v>
      </c>
      <c r="EA266">
        <f>(-2*(EA$30*$C$5+$AB266/$AC266/2)*$AC266)*EXP(-2*(EA$30*$C$5+$AB266/$AC266/2)*$AC266) + 2*$AC266*$AB266*$C$5</f>
        <v>0.67764224000000006</v>
      </c>
      <c r="EB266">
        <f>(-2*(EB$30*$C$5+$AB266/$AC266/2)*$AC266)*EXP(-2*(EB$30*$C$5+$AB266/$AC266/2)*$AC266) + 2*$AC266*$AB266*$C$5</f>
        <v>0.67764224000000006</v>
      </c>
      <c r="EC266">
        <f>(-2*(EC$30*$C$5+$AB266/$AC266/2)*$AC266)*EXP(-2*(EC$30*$C$5+$AB266/$AC266/2)*$AC266) + 2*$AC266*$AB266*$C$5</f>
        <v>0.67764224000000006</v>
      </c>
      <c r="ED266">
        <f>(-2*(ED$30*$C$5+$AB266/$AC266/2)*$AC266)*EXP(-2*(ED$30*$C$5+$AB266/$AC266/2)*$AC266) + 2*$AC266*$AB266*$C$5</f>
        <v>0.67764224000000006</v>
      </c>
      <c r="EE266">
        <f>(-2*(EE$30*$C$5+$AB266/$AC266/2)*$AC266)*EXP(-2*(EE$30*$C$5+$AB266/$AC266/2)*$AC266) + 2*$AC266*$AB266*$C$5</f>
        <v>0.67764224000000006</v>
      </c>
      <c r="EF266">
        <f>(-2*(EF$30*$C$5+$AB266/$AC266/2)*$AC266)*EXP(-2*(EF$30*$C$5+$AB266/$AC266/2)*$AC266) + 2*$AC266*$AB266*$C$5</f>
        <v>0.67764224000000006</v>
      </c>
      <c r="EG266">
        <f>(-2*(EG$30*$C$5+$AB266/$AC266/2)*$AC266)*EXP(-2*(EG$30*$C$5+$AB266/$AC266/2)*$AC266) + 2*$AC266*$AB266*$C$5</f>
        <v>0.67764224000000006</v>
      </c>
      <c r="EH266">
        <f>(-2*(EH$30*$C$5+$AB266/$AC266/2)*$AC266)*EXP(-2*(EH$30*$C$5+$AB266/$AC266/2)*$AC266) + 2*$AC266*$AB266*$C$5</f>
        <v>0.67764224000000006</v>
      </c>
      <c r="EI266">
        <f>(-2*(EI$30*$C$5+$AB266/$AC266/2)*$AC266)*EXP(-2*(EI$30*$C$5+$AB266/$AC266/2)*$AC266) + 2*$AC266*$AB266*$C$5</f>
        <v>0.67764224000000006</v>
      </c>
      <c r="EJ266">
        <f>(-2*(EJ$30*$C$5+$AB266/$AC266/2)*$AC266)*EXP(-2*(EJ$30*$C$5+$AB266/$AC266/2)*$AC266) + 2*$AC266*$AB266*$C$5</f>
        <v>0.67764224000000006</v>
      </c>
      <c r="EK266">
        <f>(-2*(EK$30*$C$5+$AB266/$AC266/2)*$AC266)*EXP(-2*(EK$30*$C$5+$AB266/$AC266/2)*$AC266) + 2*$AC266*$AB266*$C$5</f>
        <v>0.67764224000000006</v>
      </c>
      <c r="EL266">
        <f>(-2*(EL$30*$C$5+$AB266/$AC266/2)*$AC266)*EXP(-2*(EL$30*$C$5+$AB266/$AC266/2)*$AC266) + 2*$AC266*$AB266*$C$5</f>
        <v>0.67764224000000006</v>
      </c>
      <c r="EM266">
        <f>(-2*(EM$30*$C$5+$AB266/$AC266/2)*$AC266)*EXP(-2*(EM$30*$C$5+$AB266/$AC266/2)*$AC266) + 2*$AC266*$AB266*$C$5</f>
        <v>0.67764224000000006</v>
      </c>
      <c r="EN266">
        <f>(-2*(EN$30*$C$5+$AB266/$AC266/2)*$AC266)*EXP(-2*(EN$30*$C$5+$AB266/$AC266/2)*$AC266) + 2*$AC266*$AB266*$C$5</f>
        <v>0.67764224000000006</v>
      </c>
      <c r="EO266">
        <f>(-2*(EO$30*$C$5+$AB266/$AC266/2)*$AC266)*EXP(-2*(EO$30*$C$5+$AB266/$AC266/2)*$AC266) + 2*$AC266*$AB266*$C$5</f>
        <v>0.67764224000000006</v>
      </c>
      <c r="EP266">
        <f>(-2*(EP$30*$C$5+$AB266/$AC266/2)*$AC266)*EXP(-2*(EP$30*$C$5+$AB266/$AC266/2)*$AC266) + 2*$AC266*$AB266*$C$5</f>
        <v>0.67764224000000006</v>
      </c>
      <c r="EQ266">
        <f>(-2*(EQ$30*$C$5+$AB266/$AC266/2)*$AC266)*EXP(-2*(EQ$30*$C$5+$AB266/$AC266/2)*$AC266) + 2*$AC266*$AB266*$C$5</f>
        <v>0.67764224000000006</v>
      </c>
      <c r="ER266">
        <f>(-2*(ER$30*$C$5+$AB266/$AC266/2)*$AC266)*EXP(-2*(ER$30*$C$5+$AB266/$AC266/2)*$AC266) + 2*$AC266*$AB266*$C$5</f>
        <v>0.67764224000000006</v>
      </c>
      <c r="ES266">
        <f>(-2*(ES$30*$C$5+$AB266/$AC266/2)*$AC266)*EXP(-2*(ES$30*$C$5+$AB266/$AC266/2)*$AC266) + 2*$AC266*$AB266*$C$5</f>
        <v>0.67764224000000006</v>
      </c>
      <c r="ET266">
        <f>(-2*(ET$30*$C$5+$AB266/$AC266/2)*$AC266)*EXP(-2*(ET$30*$C$5+$AB266/$AC266/2)*$AC266) + 2*$AC266*$AB266*$C$5</f>
        <v>0.67764224000000006</v>
      </c>
      <c r="EU266">
        <f>(-2*(EU$30*$C$5+$AB266/$AC266/2)*$AC266)*EXP(-2*(EU$30*$C$5+$AB266/$AC266/2)*$AC266) + 2*$AC266*$AB266*$C$5</f>
        <v>0.67764224000000006</v>
      </c>
      <c r="EV266">
        <f>(-2*(EV$30*$C$5+$AB266/$AC266/2)*$AC266)*EXP(-2*(EV$30*$C$5+$AB266/$AC266/2)*$AC266) + 2*$AC266*$AB266*$C$5</f>
        <v>0.67764224000000006</v>
      </c>
      <c r="EW266">
        <f>(-2*(EW$30*$C$5+$AB266/$AC266/2)*$AC266)*EXP(-2*(EW$30*$C$5+$AB266/$AC266/2)*$AC266) + 2*$AC266*$AB266*$C$5</f>
        <v>0.67764224000000006</v>
      </c>
      <c r="EX266">
        <f>(-2*(EX$30*$C$5+$AB266/$AC266/2)*$AC266)*EXP(-2*(EX$30*$C$5+$AB266/$AC266/2)*$AC266) + 2*$AC266*$AB266*$C$5</f>
        <v>0.67764224000000006</v>
      </c>
      <c r="EY266">
        <f>(-2*(EY$30*$C$5+$AB266/$AC266/2)*$AC266)*EXP(-2*(EY$30*$C$5+$AB266/$AC266/2)*$AC266) + 2*$AC266*$AB266*$C$5</f>
        <v>0.67764224000000006</v>
      </c>
      <c r="EZ266">
        <f>(-2*(EZ$30*$C$5+$AB266/$AC266/2)*$AC266)*EXP(-2*(EZ$30*$C$5+$AB266/$AC266/2)*$AC266) + 2*$AC266*$AB266*$C$5</f>
        <v>0.67764224000000006</v>
      </c>
      <c r="FA266">
        <f>(-2*(FA$30*$C$5+$AB266/$AC266/2)*$AC266)*EXP(-2*(FA$30*$C$5+$AB266/$AC266/2)*$AC266) + 2*$AC266*$AB266*$C$5</f>
        <v>0.67764224000000006</v>
      </c>
      <c r="FB266">
        <f>(-2*(FB$30*$C$5+$AB266/$AC266/2)*$AC266)*EXP(-2*(FB$30*$C$5+$AB266/$AC266/2)*$AC266) + 2*$AC266*$AB266*$C$5</f>
        <v>0.67764224000000006</v>
      </c>
      <c r="FC266">
        <f>(-2*(FC$30*$C$5+$AB266/$AC266/2)*$AC266)*EXP(-2*(FC$30*$C$5+$AB266/$AC266/2)*$AC266) + 2*$AC266*$AB266*$C$5</f>
        <v>0.67764224000000006</v>
      </c>
      <c r="FD266">
        <f>(-2*(FD$30*$C$5+$AB266/$AC266/2)*$AC266)*EXP(-2*(FD$30*$C$5+$AB266/$AC266/2)*$AC266) + 2*$AC266*$AB266*$C$5</f>
        <v>0.67764224000000006</v>
      </c>
      <c r="FE266">
        <f>(-2*(FE$30*$C$5+$AB266/$AC266/2)*$AC266)*EXP(-2*(FE$30*$C$5+$AB266/$AC266/2)*$AC266) + 2*$AC266*$AB266*$C$5</f>
        <v>0.67764224000000006</v>
      </c>
      <c r="FF266">
        <f>(-2*(FF$30*$C$5+$AB266/$AC266/2)*$AC266)*EXP(-2*(FF$30*$C$5+$AB266/$AC266/2)*$AC266) + 2*$AC266*$AB266*$C$5</f>
        <v>0.67764224000000006</v>
      </c>
      <c r="FG266">
        <f>(-2*(FG$30*$C$5+$AB266/$AC266/2)*$AC266)*EXP(-2*(FG$30*$C$5+$AB266/$AC266/2)*$AC266) + 2*$AC266*$AB266*$C$5</f>
        <v>0.67764224000000006</v>
      </c>
      <c r="FH266">
        <f>(-2*(FH$30*$C$5+$AB266/$AC266/2)*$AC266)*EXP(-2*(FH$30*$C$5+$AB266/$AC266/2)*$AC266) + 2*$AC266*$AB266*$C$5</f>
        <v>0.67764224000000006</v>
      </c>
      <c r="FI266">
        <f>(-2*(FI$30*$C$5+$AB266/$AC266/2)*$AC266)*EXP(-2*(FI$30*$C$5+$AB266/$AC266/2)*$AC266) + 2*$AC266*$AB266*$C$5</f>
        <v>0.67764224000000006</v>
      </c>
      <c r="FJ266">
        <f>(-2*(FJ$30*$C$5+$AB266/$AC266/2)*$AC266)*EXP(-2*(FJ$30*$C$5+$AB266/$AC266/2)*$AC266) + 2*$AC266*$AB266*$C$5</f>
        <v>0.67764224000000006</v>
      </c>
      <c r="FK266">
        <f>(-2*(FK$30*$C$5+$AB266/$AC266/2)*$AC266)*EXP(-2*(FK$30*$C$5+$AB266/$AC266/2)*$AC266) + 2*$AC266*$AB266*$C$5</f>
        <v>0.67764224000000006</v>
      </c>
      <c r="FL266">
        <f>(-2*(FL$30*$C$5+$AB266/$AC266/2)*$AC266)*EXP(-2*(FL$30*$C$5+$AB266/$AC266/2)*$AC266) + 2*$AC266*$AB266*$C$5</f>
        <v>0.67764224000000006</v>
      </c>
      <c r="FM266">
        <f>(-2*(FM$30*$C$5+$AB266/$AC266/2)*$AC266)*EXP(-2*(FM$30*$C$5+$AB266/$AC266/2)*$AC266) + 2*$AC266*$AB266*$C$5</f>
        <v>0.67764224000000006</v>
      </c>
      <c r="FN266">
        <f>(-2*(FN$30*$C$5+$AB266/$AC266/2)*$AC266)*EXP(-2*(FN$30*$C$5+$AB266/$AC266/2)*$AC266) + 2*$AC266*$AB266*$C$5</f>
        <v>0.67764224000000006</v>
      </c>
      <c r="FO266">
        <f>(-2*(FO$30*$C$5+$AB266/$AC266/2)*$AC266)*EXP(-2*(FO$30*$C$5+$AB266/$AC266/2)*$AC266) + 2*$AC266*$AB266*$C$5</f>
        <v>0.67764224000000006</v>
      </c>
      <c r="FP266">
        <f>(-2*(FP$30*$C$5+$AB266/$AC266/2)*$AC266)*EXP(-2*(FP$30*$C$5+$AB266/$AC266/2)*$AC266) + 2*$AC266*$AB266*$C$5</f>
        <v>0.67764224000000006</v>
      </c>
      <c r="FQ266">
        <f>(-2*(FQ$30*$C$5+$AB266/$AC266/2)*$AC266)*EXP(-2*(FQ$30*$C$5+$AB266/$AC266/2)*$AC266) + 2*$AC266*$AB266*$C$5</f>
        <v>0.67764224000000006</v>
      </c>
      <c r="FR266">
        <f>(-2*(FR$30*$C$5+$AB266/$AC266/2)*$AC266)*EXP(-2*(FR$30*$C$5+$AB266/$AC266/2)*$AC266) + 2*$AC266*$AB266*$C$5</f>
        <v>0.67764224000000006</v>
      </c>
      <c r="FS266">
        <f>(-2*(FS$30*$C$5+$AB266/$AC266/2)*$AC266)*EXP(-2*(FS$30*$C$5+$AB266/$AC266/2)*$AC266) + 2*$AC266*$AB266*$C$5</f>
        <v>0.67764224000000006</v>
      </c>
      <c r="FT266">
        <f>(-2*(FT$30*$C$5+$AB266/$AC266/2)*$AC266)*EXP(-2*(FT$30*$C$5+$AB266/$AC266/2)*$AC266) + 2*$AC266*$AB266*$C$5</f>
        <v>0.67764224000000006</v>
      </c>
      <c r="FU266">
        <f>(-2*(FU$30*$C$5+$AB266/$AC266/2)*$AC266)*EXP(-2*(FU$30*$C$5+$AB266/$AC266/2)*$AC266) + 2*$AC266*$AB266*$C$5</f>
        <v>0.67764224000000006</v>
      </c>
      <c r="FV266">
        <f>(-2*(FV$30*$C$5+$AB266/$AC266/2)*$AC266)*EXP(-2*(FV$30*$C$5+$AB266/$AC266/2)*$AC266) + 2*$AC266*$AB266*$C$5</f>
        <v>0.67764224000000006</v>
      </c>
      <c r="FW266">
        <f>(-2*(FW$30*$C$5+$AB266/$AC266/2)*$AC266)*EXP(-2*(FW$30*$C$5+$AB266/$AC266/2)*$AC266) + 2*$AC266*$AB266*$C$5</f>
        <v>0.67764224000000006</v>
      </c>
      <c r="FX266">
        <f>(-2*(FX$30*$C$5+$AB266/$AC266/2)*$AC266)*EXP(-2*(FX$30*$C$5+$AB266/$AC266/2)*$AC266) + 2*$AC266*$AB266*$C$5</f>
        <v>0.67764224000000006</v>
      </c>
      <c r="FY266">
        <f>(-2*(FY$30*$C$5+$AB266/$AC266/2)*$AC266)*EXP(-2*(FY$30*$C$5+$AB266/$AC266/2)*$AC266) + 2*$AC266*$AB266*$C$5</f>
        <v>0.67764224000000006</v>
      </c>
      <c r="FZ266">
        <f>(-2*(FZ$30*$C$5+$AB266/$AC266/2)*$AC266)*EXP(-2*(FZ$30*$C$5+$AB266/$AC266/2)*$AC266) + 2*$AC266*$AB266*$C$5</f>
        <v>0.67764224000000006</v>
      </c>
      <c r="GA266">
        <f>(-2*(GA$30*$C$5+$AB266/$AC266/2)*$AC266)*EXP(-2*(GA$30*$C$5+$AB266/$AC266/2)*$AC266) + 2*$AC266*$AB266*$C$5</f>
        <v>0.67764224000000006</v>
      </c>
      <c r="GB266">
        <f>(-2*(GB$30*$C$5+$AB266/$AC266/2)*$AC266)*EXP(-2*(GB$30*$C$5+$AB266/$AC266/2)*$AC266) + 2*$AC266*$AB266*$C$5</f>
        <v>0.67764224000000006</v>
      </c>
      <c r="GC266">
        <f>(-2*(GC$30*$C$5+$AB266/$AC266/2)*$AC266)*EXP(-2*(GC$30*$C$5+$AB266/$AC266/2)*$AC266) + 2*$AC266*$AB266*$C$5</f>
        <v>0.67764224000000006</v>
      </c>
      <c r="GD266">
        <f>(-2*(GD$30*$C$5+$AB266/$AC266/2)*$AC266)*EXP(-2*(GD$30*$C$5+$AB266/$AC266/2)*$AC266) + 2*$AC266*$AB266*$C$5</f>
        <v>0.67764224000000006</v>
      </c>
      <c r="GE266">
        <f>(-2*(GE$30*$C$5+$AB266/$AC266/2)*$AC266)*EXP(-2*(GE$30*$C$5+$AB266/$AC266/2)*$AC266) + 2*$AC266*$AB266*$C$5</f>
        <v>0.67764224000000006</v>
      </c>
      <c r="GF266">
        <f>(-2*(GF$30*$C$5+$AB266/$AC266/2)*$AC266)*EXP(-2*(GF$30*$C$5+$AB266/$AC266/2)*$AC266) + 2*$AC266*$AB266*$C$5</f>
        <v>0.67764224000000006</v>
      </c>
      <c r="GG266">
        <f>(-2*(GG$30*$C$5+$AB266/$AC266/2)*$AC266)*EXP(-2*(GG$30*$C$5+$AB266/$AC266/2)*$AC266) + 2*$AC266*$AB266*$C$5</f>
        <v>0.67764224000000006</v>
      </c>
      <c r="GH266">
        <f>(-2*(GH$30*$C$5+$AB266/$AC266/2)*$AC266)*EXP(-2*(GH$30*$C$5+$AB266/$AC266/2)*$AC266) + 2*$AC266*$AB266*$C$5</f>
        <v>0.67764224000000006</v>
      </c>
      <c r="GI266">
        <f>(-2*(GI$30*$C$5+$AB266/$AC266/2)*$AC266)*EXP(-2*(GI$30*$C$5+$AB266/$AC266/2)*$AC266) + 2*$AC266*$AB266*$C$5</f>
        <v>0.67764224000000006</v>
      </c>
      <c r="GJ266">
        <f>(-2*(GJ$30*$C$5+$AB266/$AC266/2)*$AC266)*EXP(-2*(GJ$30*$C$5+$AB266/$AC266/2)*$AC266) + 2*$AC266*$AB266*$C$5</f>
        <v>0.67764224000000006</v>
      </c>
      <c r="GK266">
        <f>(-2*(GK$30*$C$5+$AB266/$AC266/2)*$AC266)*EXP(-2*(GK$30*$C$5+$AB266/$AC266/2)*$AC266) + 2*$AC266*$AB266*$C$5</f>
        <v>0.67764224000000006</v>
      </c>
      <c r="GL266">
        <f>(-2*(GL$30*$C$5+$AB266/$AC266/2)*$AC266)*EXP(-2*(GL$30*$C$5+$AB266/$AC266/2)*$AC266) + 2*$AC266*$AB266*$C$5</f>
        <v>0.67764224000000006</v>
      </c>
      <c r="GM266">
        <f>(-2*(GM$30*$C$5+$AB266/$AC266/2)*$AC266)*EXP(-2*(GM$30*$C$5+$AB266/$AC266/2)*$AC266) + 2*$AC266*$AB266*$C$5</f>
        <v>0.67764224000000006</v>
      </c>
      <c r="GN266">
        <f>(-2*(GN$30*$C$5+$AB266/$AC266/2)*$AC266)*EXP(-2*(GN$30*$C$5+$AB266/$AC266/2)*$AC266) + 2*$AC266*$AB266*$C$5</f>
        <v>0.67764224000000006</v>
      </c>
      <c r="GO266">
        <f>(-2*(GO$30*$C$5+$AB266/$AC266/2)*$AC266)*EXP(-2*(GO$30*$C$5+$AB266/$AC266/2)*$AC266) + 2*$AC266*$AB266*$C$5</f>
        <v>0.67764224000000006</v>
      </c>
      <c r="GP266">
        <f>(-2*(GP$30*$C$5+$AB266/$AC266/2)*$AC266)*EXP(-2*(GP$30*$C$5+$AB266/$AC266/2)*$AC266) + 2*$AC266*$AB266*$C$5</f>
        <v>0.67764224000000006</v>
      </c>
      <c r="GQ266">
        <f>(-2*(GQ$30*$C$5+$AB266/$AC266/2)*$AC266)*EXP(-2*(GQ$30*$C$5+$AB266/$AC266/2)*$AC266) + 2*$AC266*$AB266*$C$5</f>
        <v>0.67764224000000006</v>
      </c>
      <c r="GR266">
        <f>(-2*(GR$30*$C$5+$AB266/$AC266/2)*$AC266)*EXP(-2*(GR$30*$C$5+$AB266/$AC266/2)*$AC266) + 2*$AC266*$AB266*$C$5</f>
        <v>0.67764224000000006</v>
      </c>
      <c r="GS266">
        <f>(-2*(GS$30*$C$5+$AB266/$AC266/2)*$AC266)*EXP(-2*(GS$30*$C$5+$AB266/$AC266/2)*$AC266) + 2*$AC266*$AB266*$C$5</f>
        <v>0.67764224000000006</v>
      </c>
      <c r="GT266">
        <f>(-2*(GT$30*$C$5+$AB266/$AC266/2)*$AC266)*EXP(-2*(GT$30*$C$5+$AB266/$AC266/2)*$AC266) + 2*$AC266*$AB266*$C$5</f>
        <v>0.67764224000000006</v>
      </c>
      <c r="GU266">
        <f>(-2*(GU$30*$C$5+$AB266/$AC266/2)*$AC266)*EXP(-2*(GU$30*$C$5+$AB266/$AC266/2)*$AC266) + 2*$AC266*$AB266*$C$5</f>
        <v>0.67764224000000006</v>
      </c>
      <c r="GV266">
        <f>(-2*(GV$30*$C$5+$AB266/$AC266/2)*$AC266)*EXP(-2*(GV$30*$C$5+$AB266/$AC266/2)*$AC266) + 2*$AC266*$AB266*$C$5</f>
        <v>0.67764224000000006</v>
      </c>
      <c r="GW266">
        <f>(-2*(GW$30*$C$5+$AB266/$AC266/2)*$AC266)*EXP(-2*(GW$30*$C$5+$AB266/$AC266/2)*$AC266) + 2*$AC266*$AB266*$C$5</f>
        <v>0.67764224000000006</v>
      </c>
      <c r="GX266">
        <f>(-2*(GX$30*$C$5+$AB266/$AC266/2)*$AC266)*EXP(-2*(GX$30*$C$5+$AB266/$AC266/2)*$AC266) + 2*$AC266*$AB266*$C$5</f>
        <v>0.67764224000000006</v>
      </c>
      <c r="GY266">
        <f>(-2*(GY$30*$C$5+$AB266/$AC266/2)*$AC266)*EXP(-2*(GY$30*$C$5+$AB266/$AC266/2)*$AC266) + 2*$AC266*$AB266*$C$5</f>
        <v>0.67764224000000006</v>
      </c>
      <c r="GZ266">
        <f>(-2*(GZ$30*$C$5+$AB266/$AC266/2)*$AC266)*EXP(-2*(GZ$30*$C$5+$AB266/$AC266/2)*$AC266) + 2*$AC266*$AB266*$C$5</f>
        <v>0.67764224000000006</v>
      </c>
      <c r="HA266">
        <f>(-2*(HA$30*$C$5+$AB266/$AC266/2)*$AC266)*EXP(-2*(HA$30*$C$5+$AB266/$AC266/2)*$AC266) + 2*$AC266*$AB266*$C$5</f>
        <v>0.67764224000000006</v>
      </c>
      <c r="HB266">
        <f>(-2*(HB$30*$C$5+$AB266/$AC266/2)*$AC266)*EXP(-2*(HB$30*$C$5+$AB266/$AC266/2)*$AC266) + 2*$AC266*$AB266*$C$5</f>
        <v>0.67764224000000006</v>
      </c>
      <c r="HC266">
        <f>(-2*(HC$30*$C$5+$AB266/$AC266/2)*$AC266)*EXP(-2*(HC$30*$C$5+$AB266/$AC266/2)*$AC266) + 2*$AC266*$AB266*$C$5</f>
        <v>0.67764224000000006</v>
      </c>
      <c r="HD266">
        <f>(-2*(HD$30*$C$5+$AB266/$AC266/2)*$AC266)*EXP(-2*(HD$30*$C$5+$AB266/$AC266/2)*$AC266) + 2*$AC266*$AB266*$C$5</f>
        <v>0.67764224000000006</v>
      </c>
      <c r="HE266">
        <f>(-2*(HE$30*$C$5+$AB266/$AC266/2)*$AC266)*EXP(-2*(HE$30*$C$5+$AB266/$AC266/2)*$AC266) + 2*$AC266*$AB266*$C$5</f>
        <v>0.67764224000000006</v>
      </c>
      <c r="HF266">
        <f>(-2*(HF$30*$C$5+$AB266/$AC266/2)*$AC266)*EXP(-2*(HF$30*$C$5+$AB266/$AC266/2)*$AC266) + 2*$AC266*$AB266*$C$5</f>
        <v>0.67764224000000006</v>
      </c>
      <c r="HG266">
        <f>(-2*(HG$30*$C$5+$AB266/$AC266/2)*$AC266)*EXP(-2*(HG$30*$C$5+$AB266/$AC266/2)*$AC266) + 2*$AC266*$AB266*$C$5</f>
        <v>0.67764224000000006</v>
      </c>
      <c r="HH266">
        <f>(-2*(HH$30*$C$5+$AB266/$AC266/2)*$AC266)*EXP(-2*(HH$30*$C$5+$AB266/$AC266/2)*$AC266) + 2*$AC266*$AB266*$C$5</f>
        <v>0.67764224000000006</v>
      </c>
      <c r="HI266">
        <f>(-2*(HI$30*$C$5+$AB266/$AC266/2)*$AC266)*EXP(-2*(HI$30*$C$5+$AB266/$AC266/2)*$AC266) + 2*$AC266*$AB266*$C$5</f>
        <v>0.67764224000000006</v>
      </c>
      <c r="HJ266">
        <f>(-2*(HJ$30*$C$5+$AB266/$AC266/2)*$AC266)*EXP(-2*(HJ$30*$C$5+$AB266/$AC266/2)*$AC266) + 2*$AC266*$AB266*$C$5</f>
        <v>0.67764224000000006</v>
      </c>
      <c r="HK266">
        <f>(-2*(HK$30*$C$5+$AB266/$AC266/2)*$AC266)*EXP(-2*(HK$30*$C$5+$AB266/$AC266/2)*$AC266) + 2*$AC266*$AB266*$C$5</f>
        <v>0.67764224000000006</v>
      </c>
      <c r="HL266">
        <f>(-2*(HL$30*$C$5+$AB266/$AC266/2)*$AC266)*EXP(-2*(HL$30*$C$5+$AB266/$AC266/2)*$AC266) + 2*$AC266*$AB266*$C$5</f>
        <v>0.67764224000000006</v>
      </c>
      <c r="HM266">
        <f>(-2*(HM$30*$C$5+$AB266/$AC266/2)*$AC266)*EXP(-2*(HM$30*$C$5+$AB266/$AC266/2)*$AC266) + 2*$AC266*$AB266*$C$5</f>
        <v>0.67764224000000006</v>
      </c>
      <c r="HN266">
        <f>(-2*(HN$30*$C$5+$AB266/$AC266/2)*$AC266)*EXP(-2*(HN$30*$C$5+$AB266/$AC266/2)*$AC266) + 2*$AC266*$AB266*$C$5</f>
        <v>0.67764224000000006</v>
      </c>
      <c r="HO266">
        <f>(-2*(HO$30*$C$5+$AB266/$AC266/2)*$AC266)*EXP(-2*(HO$30*$C$5+$AB266/$AC266/2)*$AC266) + 2*$AC266*$AB266*$C$5</f>
        <v>0.67764224000000006</v>
      </c>
      <c r="HP266">
        <f>(-2*(HP$30*$C$5+$AB266/$AC266/2)*$AC266)*EXP(-2*(HP$30*$C$5+$AB266/$AC266/2)*$AC266) + 2*$AC266*$AB266*$C$5</f>
        <v>0.67764224000000006</v>
      </c>
      <c r="HQ266">
        <f>(-2*(HQ$30*$C$5+$AB266/$AC266/2)*$AC266)*EXP(-2*(HQ$30*$C$5+$AB266/$AC266/2)*$AC266) + 2*$AC266*$AB266*$C$5</f>
        <v>0.67764224000000006</v>
      </c>
      <c r="HR266">
        <f>(-2*(HR$30*$C$5+$AB266/$AC266/2)*$AC266)*EXP(-2*(HR$30*$C$5+$AB266/$AC266/2)*$AC266) + 2*$AC266*$AB266*$C$5</f>
        <v>0.67764224000000006</v>
      </c>
      <c r="HS266">
        <f>(-2*(HS$30*$C$5+$AB266/$AC266/2)*$AC266)*EXP(-2*(HS$30*$C$5+$AB266/$AC266/2)*$AC266) + 2*$AC266*$AB266*$C$5</f>
        <v>0.67764224000000006</v>
      </c>
      <c r="HT266">
        <f>(-2*(HT$30*$C$5+$AB266/$AC266/2)*$AC266)*EXP(-2*(HT$30*$C$5+$AB266/$AC266/2)*$AC266) + 2*$AC266*$AB266*$C$5</f>
        <v>0.67764224000000006</v>
      </c>
      <c r="HU266">
        <f>(-2*(HU$30*$C$5+$AB266/$AC266/2)*$AC266)*EXP(-2*(HU$30*$C$5+$AB266/$AC266/2)*$AC266) + 2*$AC266*$AB266*$C$5</f>
        <v>0.67764224000000006</v>
      </c>
      <c r="HV266">
        <f>(-2*(HV$30*$C$5+$AB266/$AC266/2)*$AC266)*EXP(-2*(HV$30*$C$5+$AB266/$AC266/2)*$AC266) + 2*$AC266*$AB266*$C$5</f>
        <v>0.67764224000000006</v>
      </c>
      <c r="HW266">
        <f>(-2*(HW$30*$C$5+$AB266/$AC266/2)*$AC266)*EXP(-2*(HW$30*$C$5+$AB266/$AC266/2)*$AC266) + 2*$AC266*$AB266*$C$5</f>
        <v>0.67764224000000006</v>
      </c>
    </row>
    <row r="267" spans="1:231">
      <c r="A267" s="4"/>
      <c r="B267" s="4"/>
      <c r="C267" s="4"/>
      <c r="E267" s="116">
        <f t="shared" si="36"/>
        <v>2351</v>
      </c>
      <c r="F267" s="106">
        <f>EXP(-2*($E267-1)/$C$8*$C$5*($C$3*'UL FRMPL'!H$35-'UL FRMPL'!$H$35)/1000)</f>
        <v>0.42867646732155146</v>
      </c>
      <c r="G267" s="130"/>
      <c r="H267" s="130">
        <f t="shared" si="33"/>
        <v>0.82013173807263962</v>
      </c>
      <c r="I267" s="130"/>
      <c r="J267" s="106"/>
      <c r="K267" s="3"/>
      <c r="L267" s="130"/>
      <c r="N267">
        <f t="shared" si="34"/>
        <v>0.82013173807263962</v>
      </c>
      <c r="O267">
        <f t="shared" si="35"/>
        <v>0.15764442638137</v>
      </c>
      <c r="P267">
        <f t="shared" si="39"/>
        <v>0.1327926612122588</v>
      </c>
      <c r="Q267">
        <f t="shared" si="38"/>
        <v>0.11185863830779666</v>
      </c>
      <c r="R267">
        <f t="shared" si="38"/>
        <v>9.422474743596293E-2</v>
      </c>
      <c r="S267">
        <f t="shared" si="38"/>
        <v>7.9370741175491075E-2</v>
      </c>
      <c r="T267">
        <f t="shared" si="38"/>
        <v>6.6858386211416598E-2</v>
      </c>
      <c r="U267">
        <f t="shared" si="38"/>
        <v>5.6318534268333734E-2</v>
      </c>
      <c r="V267">
        <f t="shared" si="38"/>
        <v>4.7440231238962731E-2</v>
      </c>
      <c r="W267">
        <f t="shared" si="38"/>
        <v>3.9961543197896895E-2</v>
      </c>
      <c r="X267">
        <f t="shared" si="38"/>
        <v>3.36618286431501E-2</v>
      </c>
      <c r="AB267" s="116">
        <f t="shared" si="37"/>
        <v>236</v>
      </c>
      <c r="AC267">
        <f>($C$3*'UL FRMPL'!H$35-'UL FRMPL'!$H$35)/1000</f>
        <v>1.441792</v>
      </c>
      <c r="AE267">
        <f>(-2*(AE$30*$C$5+$AB267/$AC267/2)*$AC267)*EXP(-2*(AE$30*$C$5+$AB267/$AC267/2)*$AC267) + 2*$AC267*$AB267*$C$5</f>
        <v>0.68052582399999995</v>
      </c>
      <c r="AF267">
        <f>(-2*(AF$30*$C$5+$AB267/$AC267/2)*$AC267)*EXP(-2*(AF$30*$C$5+$AB267/$AC267/2)*$AC267) + 2*$AC267*$AB267*$C$5</f>
        <v>0.68052582399999995</v>
      </c>
      <c r="AG267">
        <f>(-2*(AG$30*$C$5+$AB267/$AC267/2)*$AC267)*EXP(-2*(AG$30*$C$5+$AB267/$AC267/2)*$AC267) + 2*$AC267*$AB267*$C$5</f>
        <v>0.68052582399999995</v>
      </c>
      <c r="AH267">
        <f>(-2*(AH$30*$C$5+$AB267/$AC267/2)*$AC267)*EXP(-2*(AH$30*$C$5+$AB267/$AC267/2)*$AC267) + 2*$AC267*$AB267*$C$5</f>
        <v>0.68052582399999995</v>
      </c>
      <c r="AI267">
        <f>(-2*(AI$30*$C$5+$AB267/$AC267/2)*$AC267)*EXP(-2*(AI$30*$C$5+$AB267/$AC267/2)*$AC267) + 2*$AC267*$AB267*$C$5</f>
        <v>0.68052582399999995</v>
      </c>
      <c r="AJ267">
        <f>(-2*(AJ$30*$C$5+$AB267/$AC267/2)*$AC267)*EXP(-2*(AJ$30*$C$5+$AB267/$AC267/2)*$AC267) + 2*$AC267*$AB267*$C$5</f>
        <v>0.68052582399999995</v>
      </c>
      <c r="AK267">
        <f>(-2*(AK$30*$C$5+$AB267/$AC267/2)*$AC267)*EXP(-2*(AK$30*$C$5+$AB267/$AC267/2)*$AC267) + 2*$AC267*$AB267*$C$5</f>
        <v>0.68052582399999995</v>
      </c>
      <c r="AL267">
        <f>(-2*(AL$30*$C$5+$AB267/$AC267/2)*$AC267)*EXP(-2*(AL$30*$C$5+$AB267/$AC267/2)*$AC267) + 2*$AC267*$AB267*$C$5</f>
        <v>0.68052582399999995</v>
      </c>
      <c r="AM267">
        <f>(-2*(AM$30*$C$5+$AB267/$AC267/2)*$AC267)*EXP(-2*(AM$30*$C$5+$AB267/$AC267/2)*$AC267) + 2*$AC267*$AB267*$C$5</f>
        <v>0.68052582399999995</v>
      </c>
      <c r="AN267">
        <f>(-2*(AN$30*$C$5+$AB267/$AC267/2)*$AC267)*EXP(-2*(AN$30*$C$5+$AB267/$AC267/2)*$AC267) + 2*$AC267*$AB267*$C$5</f>
        <v>0.68052582399999995</v>
      </c>
      <c r="AO267">
        <f>(-2*(AO$30*$C$5+$AB267/$AC267/2)*$AC267)*EXP(-2*(AO$30*$C$5+$AB267/$AC267/2)*$AC267) + 2*$AC267*$AB267*$C$5</f>
        <v>0.68052582399999995</v>
      </c>
      <c r="AP267">
        <f>(-2*(AP$30*$C$5+$AB267/$AC267/2)*$AC267)*EXP(-2*(AP$30*$C$5+$AB267/$AC267/2)*$AC267) + 2*$AC267*$AB267*$C$5</f>
        <v>0.68052582399999995</v>
      </c>
      <c r="AQ267">
        <f>(-2*(AQ$30*$C$5+$AB267/$AC267/2)*$AC267)*EXP(-2*(AQ$30*$C$5+$AB267/$AC267/2)*$AC267) + 2*$AC267*$AB267*$C$5</f>
        <v>0.68052582399999995</v>
      </c>
      <c r="AR267">
        <f>(-2*(AR$30*$C$5+$AB267/$AC267/2)*$AC267)*EXP(-2*(AR$30*$C$5+$AB267/$AC267/2)*$AC267) + 2*$AC267*$AB267*$C$5</f>
        <v>0.68052582399999995</v>
      </c>
      <c r="AS267">
        <f>(-2*(AS$30*$C$5+$AB267/$AC267/2)*$AC267)*EXP(-2*(AS$30*$C$5+$AB267/$AC267/2)*$AC267) + 2*$AC267*$AB267*$C$5</f>
        <v>0.68052582399999995</v>
      </c>
      <c r="AT267">
        <f>(-2*(AT$30*$C$5+$AB267/$AC267/2)*$AC267)*EXP(-2*(AT$30*$C$5+$AB267/$AC267/2)*$AC267) + 2*$AC267*$AB267*$C$5</f>
        <v>0.68052582399999995</v>
      </c>
      <c r="AU267">
        <f>(-2*(AU$30*$C$5+$AB267/$AC267/2)*$AC267)*EXP(-2*(AU$30*$C$5+$AB267/$AC267/2)*$AC267) + 2*$AC267*$AB267*$C$5</f>
        <v>0.68052582399999995</v>
      </c>
      <c r="AV267">
        <f>(-2*(AV$30*$C$5+$AB267/$AC267/2)*$AC267)*EXP(-2*(AV$30*$C$5+$AB267/$AC267/2)*$AC267) + 2*$AC267*$AB267*$C$5</f>
        <v>0.68052582399999995</v>
      </c>
      <c r="AW267">
        <f>(-2*(AW$30*$C$5+$AB267/$AC267/2)*$AC267)*EXP(-2*(AW$30*$C$5+$AB267/$AC267/2)*$AC267) + 2*$AC267*$AB267*$C$5</f>
        <v>0.68052582399999995</v>
      </c>
      <c r="AX267">
        <f>(-2*(AX$30*$C$5+$AB267/$AC267/2)*$AC267)*EXP(-2*(AX$30*$C$5+$AB267/$AC267/2)*$AC267) + 2*$AC267*$AB267*$C$5</f>
        <v>0.68052582399999995</v>
      </c>
      <c r="AY267">
        <f>(-2*(AY$30*$C$5+$AB267/$AC267/2)*$AC267)*EXP(-2*(AY$30*$C$5+$AB267/$AC267/2)*$AC267) + 2*$AC267*$AB267*$C$5</f>
        <v>0.68052582399999995</v>
      </c>
      <c r="AZ267">
        <f>(-2*(AZ$30*$C$5+$AB267/$AC267/2)*$AC267)*EXP(-2*(AZ$30*$C$5+$AB267/$AC267/2)*$AC267) + 2*$AC267*$AB267*$C$5</f>
        <v>0.68052582399999995</v>
      </c>
      <c r="BA267">
        <f>(-2*(BA$30*$C$5+$AB267/$AC267/2)*$AC267)*EXP(-2*(BA$30*$C$5+$AB267/$AC267/2)*$AC267) + 2*$AC267*$AB267*$C$5</f>
        <v>0.68052582399999995</v>
      </c>
      <c r="BB267">
        <f>(-2*(BB$30*$C$5+$AB267/$AC267/2)*$AC267)*EXP(-2*(BB$30*$C$5+$AB267/$AC267/2)*$AC267) + 2*$AC267*$AB267*$C$5</f>
        <v>0.68052582399999995</v>
      </c>
      <c r="BC267">
        <f>(-2*(BC$30*$C$5+$AB267/$AC267/2)*$AC267)*EXP(-2*(BC$30*$C$5+$AB267/$AC267/2)*$AC267) + 2*$AC267*$AB267*$C$5</f>
        <v>0.68052582399999995</v>
      </c>
      <c r="BD267">
        <f>(-2*(BD$30*$C$5+$AB267/$AC267/2)*$AC267)*EXP(-2*(BD$30*$C$5+$AB267/$AC267/2)*$AC267) + 2*$AC267*$AB267*$C$5</f>
        <v>0.68052582399999995</v>
      </c>
      <c r="BE267">
        <f>(-2*(BE$30*$C$5+$AB267/$AC267/2)*$AC267)*EXP(-2*(BE$30*$C$5+$AB267/$AC267/2)*$AC267) + 2*$AC267*$AB267*$C$5</f>
        <v>0.68052582399999995</v>
      </c>
      <c r="BF267">
        <f>(-2*(BF$30*$C$5+$AB267/$AC267/2)*$AC267)*EXP(-2*(BF$30*$C$5+$AB267/$AC267/2)*$AC267) + 2*$AC267*$AB267*$C$5</f>
        <v>0.68052582399999995</v>
      </c>
      <c r="BG267">
        <f>(-2*(BG$30*$C$5+$AB267/$AC267/2)*$AC267)*EXP(-2*(BG$30*$C$5+$AB267/$AC267/2)*$AC267) + 2*$AC267*$AB267*$C$5</f>
        <v>0.68052582399999995</v>
      </c>
      <c r="BH267">
        <f>(-2*(BH$30*$C$5+$AB267/$AC267/2)*$AC267)*EXP(-2*(BH$30*$C$5+$AB267/$AC267/2)*$AC267) + 2*$AC267*$AB267*$C$5</f>
        <v>0.68052582399999995</v>
      </c>
      <c r="BI267">
        <f>(-2*(BI$30*$C$5+$AB267/$AC267/2)*$AC267)*EXP(-2*(BI$30*$C$5+$AB267/$AC267/2)*$AC267) + 2*$AC267*$AB267*$C$5</f>
        <v>0.68052582399999995</v>
      </c>
      <c r="BJ267">
        <f>(-2*(BJ$30*$C$5+$AB267/$AC267/2)*$AC267)*EXP(-2*(BJ$30*$C$5+$AB267/$AC267/2)*$AC267) + 2*$AC267*$AB267*$C$5</f>
        <v>0.68052582399999995</v>
      </c>
      <c r="BK267">
        <f>(-2*(BK$30*$C$5+$AB267/$AC267/2)*$AC267)*EXP(-2*(BK$30*$C$5+$AB267/$AC267/2)*$AC267) + 2*$AC267*$AB267*$C$5</f>
        <v>0.68052582399999995</v>
      </c>
      <c r="BL267">
        <f>(-2*(BL$30*$C$5+$AB267/$AC267/2)*$AC267)*EXP(-2*(BL$30*$C$5+$AB267/$AC267/2)*$AC267) + 2*$AC267*$AB267*$C$5</f>
        <v>0.68052582399999995</v>
      </c>
      <c r="BM267">
        <f>(-2*(BM$30*$C$5+$AB267/$AC267/2)*$AC267)*EXP(-2*(BM$30*$C$5+$AB267/$AC267/2)*$AC267) + 2*$AC267*$AB267*$C$5</f>
        <v>0.68052582399999995</v>
      </c>
      <c r="BN267">
        <f>(-2*(BN$30*$C$5+$AB267/$AC267/2)*$AC267)*EXP(-2*(BN$30*$C$5+$AB267/$AC267/2)*$AC267) + 2*$AC267*$AB267*$C$5</f>
        <v>0.68052582399999995</v>
      </c>
      <c r="BO267">
        <f>(-2*(BO$30*$C$5+$AB267/$AC267/2)*$AC267)*EXP(-2*(BO$30*$C$5+$AB267/$AC267/2)*$AC267) + 2*$AC267*$AB267*$C$5</f>
        <v>0.68052582399999995</v>
      </c>
      <c r="BP267">
        <f>(-2*(BP$30*$C$5+$AB267/$AC267/2)*$AC267)*EXP(-2*(BP$30*$C$5+$AB267/$AC267/2)*$AC267) + 2*$AC267*$AB267*$C$5</f>
        <v>0.68052582399999995</v>
      </c>
      <c r="BQ267">
        <f>(-2*(BQ$30*$C$5+$AB267/$AC267/2)*$AC267)*EXP(-2*(BQ$30*$C$5+$AB267/$AC267/2)*$AC267) + 2*$AC267*$AB267*$C$5</f>
        <v>0.68052582399999995</v>
      </c>
      <c r="BR267">
        <f>(-2*(BR$30*$C$5+$AB267/$AC267/2)*$AC267)*EXP(-2*(BR$30*$C$5+$AB267/$AC267/2)*$AC267) + 2*$AC267*$AB267*$C$5</f>
        <v>0.68052582399999995</v>
      </c>
      <c r="BS267">
        <f>(-2*(BS$30*$C$5+$AB267/$AC267/2)*$AC267)*EXP(-2*(BS$30*$C$5+$AB267/$AC267/2)*$AC267) + 2*$AC267*$AB267*$C$5</f>
        <v>0.68052582399999995</v>
      </c>
      <c r="BT267">
        <f>(-2*(BT$30*$C$5+$AB267/$AC267/2)*$AC267)*EXP(-2*(BT$30*$C$5+$AB267/$AC267/2)*$AC267) + 2*$AC267*$AB267*$C$5</f>
        <v>0.68052582399999995</v>
      </c>
      <c r="BU267">
        <f>(-2*(BU$30*$C$5+$AB267/$AC267/2)*$AC267)*EXP(-2*(BU$30*$C$5+$AB267/$AC267/2)*$AC267) + 2*$AC267*$AB267*$C$5</f>
        <v>0.68052582399999995</v>
      </c>
      <c r="BV267">
        <f>(-2*(BV$30*$C$5+$AB267/$AC267/2)*$AC267)*EXP(-2*(BV$30*$C$5+$AB267/$AC267/2)*$AC267) + 2*$AC267*$AB267*$C$5</f>
        <v>0.68052582399999995</v>
      </c>
      <c r="BW267">
        <f>(-2*(BW$30*$C$5+$AB267/$AC267/2)*$AC267)*EXP(-2*(BW$30*$C$5+$AB267/$AC267/2)*$AC267) + 2*$AC267*$AB267*$C$5</f>
        <v>0.68052582399999995</v>
      </c>
      <c r="BX267">
        <f>(-2*(BX$30*$C$5+$AB267/$AC267/2)*$AC267)*EXP(-2*(BX$30*$C$5+$AB267/$AC267/2)*$AC267) + 2*$AC267*$AB267*$C$5</f>
        <v>0.68052582399999995</v>
      </c>
      <c r="BY267">
        <f>(-2*(BY$30*$C$5+$AB267/$AC267/2)*$AC267)*EXP(-2*(BY$30*$C$5+$AB267/$AC267/2)*$AC267) + 2*$AC267*$AB267*$C$5</f>
        <v>0.68052582399999995</v>
      </c>
      <c r="BZ267">
        <f>(-2*(BZ$30*$C$5+$AB267/$AC267/2)*$AC267)*EXP(-2*(BZ$30*$C$5+$AB267/$AC267/2)*$AC267) + 2*$AC267*$AB267*$C$5</f>
        <v>0.68052582399999995</v>
      </c>
      <c r="CA267">
        <f>(-2*(CA$30*$C$5+$AB267/$AC267/2)*$AC267)*EXP(-2*(CA$30*$C$5+$AB267/$AC267/2)*$AC267) + 2*$AC267*$AB267*$C$5</f>
        <v>0.68052582399999995</v>
      </c>
      <c r="CB267">
        <f>(-2*(CB$30*$C$5+$AB267/$AC267/2)*$AC267)*EXP(-2*(CB$30*$C$5+$AB267/$AC267/2)*$AC267) + 2*$AC267*$AB267*$C$5</f>
        <v>0.68052582399999995</v>
      </c>
      <c r="CC267">
        <f>(-2*(CC$30*$C$5+$AB267/$AC267/2)*$AC267)*EXP(-2*(CC$30*$C$5+$AB267/$AC267/2)*$AC267) + 2*$AC267*$AB267*$C$5</f>
        <v>0.68052582399999995</v>
      </c>
      <c r="CD267">
        <f>(-2*(CD$30*$C$5+$AB267/$AC267/2)*$AC267)*EXP(-2*(CD$30*$C$5+$AB267/$AC267/2)*$AC267) + 2*$AC267*$AB267*$C$5</f>
        <v>0.68052582399999995</v>
      </c>
      <c r="CE267">
        <f>(-2*(CE$30*$C$5+$AB267/$AC267/2)*$AC267)*EXP(-2*(CE$30*$C$5+$AB267/$AC267/2)*$AC267) + 2*$AC267*$AB267*$C$5</f>
        <v>0.68052582399999995</v>
      </c>
      <c r="CF267">
        <f>(-2*(CF$30*$C$5+$AB267/$AC267/2)*$AC267)*EXP(-2*(CF$30*$C$5+$AB267/$AC267/2)*$AC267) + 2*$AC267*$AB267*$C$5</f>
        <v>0.68052582399999995</v>
      </c>
      <c r="CG267">
        <f>(-2*(CG$30*$C$5+$AB267/$AC267/2)*$AC267)*EXP(-2*(CG$30*$C$5+$AB267/$AC267/2)*$AC267) + 2*$AC267*$AB267*$C$5</f>
        <v>0.68052582399999995</v>
      </c>
      <c r="CH267">
        <f>(-2*(CH$30*$C$5+$AB267/$AC267/2)*$AC267)*EXP(-2*(CH$30*$C$5+$AB267/$AC267/2)*$AC267) + 2*$AC267*$AB267*$C$5</f>
        <v>0.68052582399999995</v>
      </c>
      <c r="CI267">
        <f>(-2*(CI$30*$C$5+$AB267/$AC267/2)*$AC267)*EXP(-2*(CI$30*$C$5+$AB267/$AC267/2)*$AC267) + 2*$AC267*$AB267*$C$5</f>
        <v>0.68052582399999995</v>
      </c>
      <c r="CJ267">
        <f>(-2*(CJ$30*$C$5+$AB267/$AC267/2)*$AC267)*EXP(-2*(CJ$30*$C$5+$AB267/$AC267/2)*$AC267) + 2*$AC267*$AB267*$C$5</f>
        <v>0.68052582399999995</v>
      </c>
      <c r="CK267">
        <f>(-2*(CK$30*$C$5+$AB267/$AC267/2)*$AC267)*EXP(-2*(CK$30*$C$5+$AB267/$AC267/2)*$AC267) + 2*$AC267*$AB267*$C$5</f>
        <v>0.68052582399999995</v>
      </c>
      <c r="CL267">
        <f>(-2*(CL$30*$C$5+$AB267/$AC267/2)*$AC267)*EXP(-2*(CL$30*$C$5+$AB267/$AC267/2)*$AC267) + 2*$AC267*$AB267*$C$5</f>
        <v>0.68052582399999995</v>
      </c>
      <c r="CM267">
        <f>(-2*(CM$30*$C$5+$AB267/$AC267/2)*$AC267)*EXP(-2*(CM$30*$C$5+$AB267/$AC267/2)*$AC267) + 2*$AC267*$AB267*$C$5</f>
        <v>0.68052582399999995</v>
      </c>
      <c r="CN267">
        <f>(-2*(CN$30*$C$5+$AB267/$AC267/2)*$AC267)*EXP(-2*(CN$30*$C$5+$AB267/$AC267/2)*$AC267) + 2*$AC267*$AB267*$C$5</f>
        <v>0.68052582399999995</v>
      </c>
      <c r="CO267">
        <f>(-2*(CO$30*$C$5+$AB267/$AC267/2)*$AC267)*EXP(-2*(CO$30*$C$5+$AB267/$AC267/2)*$AC267) + 2*$AC267*$AB267*$C$5</f>
        <v>0.68052582399999995</v>
      </c>
      <c r="CP267">
        <f>(-2*(CP$30*$C$5+$AB267/$AC267/2)*$AC267)*EXP(-2*(CP$30*$C$5+$AB267/$AC267/2)*$AC267) + 2*$AC267*$AB267*$C$5</f>
        <v>0.68052582399999995</v>
      </c>
      <c r="CQ267">
        <f>(-2*(CQ$30*$C$5+$AB267/$AC267/2)*$AC267)*EXP(-2*(CQ$30*$C$5+$AB267/$AC267/2)*$AC267) + 2*$AC267*$AB267*$C$5</f>
        <v>0.68052582399999995</v>
      </c>
      <c r="CR267">
        <f>(-2*(CR$30*$C$5+$AB267/$AC267/2)*$AC267)*EXP(-2*(CR$30*$C$5+$AB267/$AC267/2)*$AC267) + 2*$AC267*$AB267*$C$5</f>
        <v>0.68052582399999995</v>
      </c>
      <c r="CS267">
        <f>(-2*(CS$30*$C$5+$AB267/$AC267/2)*$AC267)*EXP(-2*(CS$30*$C$5+$AB267/$AC267/2)*$AC267) + 2*$AC267*$AB267*$C$5</f>
        <v>0.68052582399999995</v>
      </c>
      <c r="CT267">
        <f>(-2*(CT$30*$C$5+$AB267/$AC267/2)*$AC267)*EXP(-2*(CT$30*$C$5+$AB267/$AC267/2)*$AC267) + 2*$AC267*$AB267*$C$5</f>
        <v>0.68052582399999995</v>
      </c>
      <c r="CU267">
        <f>(-2*(CU$30*$C$5+$AB267/$AC267/2)*$AC267)*EXP(-2*(CU$30*$C$5+$AB267/$AC267/2)*$AC267) + 2*$AC267*$AB267*$C$5</f>
        <v>0.68052582399999995</v>
      </c>
      <c r="CV267">
        <f>(-2*(CV$30*$C$5+$AB267/$AC267/2)*$AC267)*EXP(-2*(CV$30*$C$5+$AB267/$AC267/2)*$AC267) + 2*$AC267*$AB267*$C$5</f>
        <v>0.68052582399999995</v>
      </c>
      <c r="CW267">
        <f>(-2*(CW$30*$C$5+$AB267/$AC267/2)*$AC267)*EXP(-2*(CW$30*$C$5+$AB267/$AC267/2)*$AC267) + 2*$AC267*$AB267*$C$5</f>
        <v>0.68052582399999995</v>
      </c>
      <c r="CX267">
        <f>(-2*(CX$30*$C$5+$AB267/$AC267/2)*$AC267)*EXP(-2*(CX$30*$C$5+$AB267/$AC267/2)*$AC267) + 2*$AC267*$AB267*$C$5</f>
        <v>0.68052582399999995</v>
      </c>
      <c r="CY267">
        <f>(-2*(CY$30*$C$5+$AB267/$AC267/2)*$AC267)*EXP(-2*(CY$30*$C$5+$AB267/$AC267/2)*$AC267) + 2*$AC267*$AB267*$C$5</f>
        <v>0.68052582399999995</v>
      </c>
      <c r="CZ267">
        <f>(-2*(CZ$30*$C$5+$AB267/$AC267/2)*$AC267)*EXP(-2*(CZ$30*$C$5+$AB267/$AC267/2)*$AC267) + 2*$AC267*$AB267*$C$5</f>
        <v>0.68052582399999995</v>
      </c>
      <c r="DA267">
        <f>(-2*(DA$30*$C$5+$AB267/$AC267/2)*$AC267)*EXP(-2*(DA$30*$C$5+$AB267/$AC267/2)*$AC267) + 2*$AC267*$AB267*$C$5</f>
        <v>0.68052582399999995</v>
      </c>
      <c r="DB267">
        <f>(-2*(DB$30*$C$5+$AB267/$AC267/2)*$AC267)*EXP(-2*(DB$30*$C$5+$AB267/$AC267/2)*$AC267) + 2*$AC267*$AB267*$C$5</f>
        <v>0.68052582399999995</v>
      </c>
      <c r="DC267">
        <f>(-2*(DC$30*$C$5+$AB267/$AC267/2)*$AC267)*EXP(-2*(DC$30*$C$5+$AB267/$AC267/2)*$AC267) + 2*$AC267*$AB267*$C$5</f>
        <v>0.68052582399999995</v>
      </c>
      <c r="DD267">
        <f>(-2*(DD$30*$C$5+$AB267/$AC267/2)*$AC267)*EXP(-2*(DD$30*$C$5+$AB267/$AC267/2)*$AC267) + 2*$AC267*$AB267*$C$5</f>
        <v>0.68052582399999995</v>
      </c>
      <c r="DE267">
        <f>(-2*(DE$30*$C$5+$AB267/$AC267/2)*$AC267)*EXP(-2*(DE$30*$C$5+$AB267/$AC267/2)*$AC267) + 2*$AC267*$AB267*$C$5</f>
        <v>0.68052582399999995</v>
      </c>
      <c r="DF267">
        <f>(-2*(DF$30*$C$5+$AB267/$AC267/2)*$AC267)*EXP(-2*(DF$30*$C$5+$AB267/$AC267/2)*$AC267) + 2*$AC267*$AB267*$C$5</f>
        <v>0.68052582399999995</v>
      </c>
      <c r="DG267">
        <f>(-2*(DG$30*$C$5+$AB267/$AC267/2)*$AC267)*EXP(-2*(DG$30*$C$5+$AB267/$AC267/2)*$AC267) + 2*$AC267*$AB267*$C$5</f>
        <v>0.68052582399999995</v>
      </c>
      <c r="DH267">
        <f>(-2*(DH$30*$C$5+$AB267/$AC267/2)*$AC267)*EXP(-2*(DH$30*$C$5+$AB267/$AC267/2)*$AC267) + 2*$AC267*$AB267*$C$5</f>
        <v>0.68052582399999995</v>
      </c>
      <c r="DI267">
        <f>(-2*(DI$30*$C$5+$AB267/$AC267/2)*$AC267)*EXP(-2*(DI$30*$C$5+$AB267/$AC267/2)*$AC267) + 2*$AC267*$AB267*$C$5</f>
        <v>0.68052582399999995</v>
      </c>
      <c r="DJ267">
        <f>(-2*(DJ$30*$C$5+$AB267/$AC267/2)*$AC267)*EXP(-2*(DJ$30*$C$5+$AB267/$AC267/2)*$AC267) + 2*$AC267*$AB267*$C$5</f>
        <v>0.68052582399999995</v>
      </c>
      <c r="DK267">
        <f>(-2*(DK$30*$C$5+$AB267/$AC267/2)*$AC267)*EXP(-2*(DK$30*$C$5+$AB267/$AC267/2)*$AC267) + 2*$AC267*$AB267*$C$5</f>
        <v>0.68052582399999995</v>
      </c>
      <c r="DL267">
        <f>(-2*(DL$30*$C$5+$AB267/$AC267/2)*$AC267)*EXP(-2*(DL$30*$C$5+$AB267/$AC267/2)*$AC267) + 2*$AC267*$AB267*$C$5</f>
        <v>0.68052582399999995</v>
      </c>
      <c r="DM267">
        <f>(-2*(DM$30*$C$5+$AB267/$AC267/2)*$AC267)*EXP(-2*(DM$30*$C$5+$AB267/$AC267/2)*$AC267) + 2*$AC267*$AB267*$C$5</f>
        <v>0.68052582399999995</v>
      </c>
      <c r="DN267">
        <f>(-2*(DN$30*$C$5+$AB267/$AC267/2)*$AC267)*EXP(-2*(DN$30*$C$5+$AB267/$AC267/2)*$AC267) + 2*$AC267*$AB267*$C$5</f>
        <v>0.68052582399999995</v>
      </c>
      <c r="DO267">
        <f>(-2*(DO$30*$C$5+$AB267/$AC267/2)*$AC267)*EXP(-2*(DO$30*$C$5+$AB267/$AC267/2)*$AC267) + 2*$AC267*$AB267*$C$5</f>
        <v>0.68052582399999995</v>
      </c>
      <c r="DP267">
        <f>(-2*(DP$30*$C$5+$AB267/$AC267/2)*$AC267)*EXP(-2*(DP$30*$C$5+$AB267/$AC267/2)*$AC267) + 2*$AC267*$AB267*$C$5</f>
        <v>0.68052582399999995</v>
      </c>
      <c r="DQ267">
        <f>(-2*(DQ$30*$C$5+$AB267/$AC267/2)*$AC267)*EXP(-2*(DQ$30*$C$5+$AB267/$AC267/2)*$AC267) + 2*$AC267*$AB267*$C$5</f>
        <v>0.68052582399999995</v>
      </c>
      <c r="DR267">
        <f>(-2*(DR$30*$C$5+$AB267/$AC267/2)*$AC267)*EXP(-2*(DR$30*$C$5+$AB267/$AC267/2)*$AC267) + 2*$AC267*$AB267*$C$5</f>
        <v>0.68052582399999995</v>
      </c>
      <c r="DS267">
        <f>(-2*(DS$30*$C$5+$AB267/$AC267/2)*$AC267)*EXP(-2*(DS$30*$C$5+$AB267/$AC267/2)*$AC267) + 2*$AC267*$AB267*$C$5</f>
        <v>0.68052582399999995</v>
      </c>
      <c r="DT267">
        <f>(-2*(DT$30*$C$5+$AB267/$AC267/2)*$AC267)*EXP(-2*(DT$30*$C$5+$AB267/$AC267/2)*$AC267) + 2*$AC267*$AB267*$C$5</f>
        <v>0.68052582399999995</v>
      </c>
      <c r="DU267">
        <f>(-2*(DU$30*$C$5+$AB267/$AC267/2)*$AC267)*EXP(-2*(DU$30*$C$5+$AB267/$AC267/2)*$AC267) + 2*$AC267*$AB267*$C$5</f>
        <v>0.68052582399999995</v>
      </c>
      <c r="DV267">
        <f>(-2*(DV$30*$C$5+$AB267/$AC267/2)*$AC267)*EXP(-2*(DV$30*$C$5+$AB267/$AC267/2)*$AC267) + 2*$AC267*$AB267*$C$5</f>
        <v>0.68052582399999995</v>
      </c>
      <c r="DW267">
        <f>(-2*(DW$30*$C$5+$AB267/$AC267/2)*$AC267)*EXP(-2*(DW$30*$C$5+$AB267/$AC267/2)*$AC267) + 2*$AC267*$AB267*$C$5</f>
        <v>0.68052582399999995</v>
      </c>
      <c r="DX267">
        <f>(-2*(DX$30*$C$5+$AB267/$AC267/2)*$AC267)*EXP(-2*(DX$30*$C$5+$AB267/$AC267/2)*$AC267) + 2*$AC267*$AB267*$C$5</f>
        <v>0.68052582399999995</v>
      </c>
      <c r="DY267">
        <f>(-2*(DY$30*$C$5+$AB267/$AC267/2)*$AC267)*EXP(-2*(DY$30*$C$5+$AB267/$AC267/2)*$AC267) + 2*$AC267*$AB267*$C$5</f>
        <v>0.68052582399999995</v>
      </c>
      <c r="DZ267">
        <f>(-2*(DZ$30*$C$5+$AB267/$AC267/2)*$AC267)*EXP(-2*(DZ$30*$C$5+$AB267/$AC267/2)*$AC267) + 2*$AC267*$AB267*$C$5</f>
        <v>0.68052582399999995</v>
      </c>
      <c r="EA267">
        <f>(-2*(EA$30*$C$5+$AB267/$AC267/2)*$AC267)*EXP(-2*(EA$30*$C$5+$AB267/$AC267/2)*$AC267) + 2*$AC267*$AB267*$C$5</f>
        <v>0.68052582399999995</v>
      </c>
      <c r="EB267">
        <f>(-2*(EB$30*$C$5+$AB267/$AC267/2)*$AC267)*EXP(-2*(EB$30*$C$5+$AB267/$AC267/2)*$AC267) + 2*$AC267*$AB267*$C$5</f>
        <v>0.68052582399999995</v>
      </c>
      <c r="EC267">
        <f>(-2*(EC$30*$C$5+$AB267/$AC267/2)*$AC267)*EXP(-2*(EC$30*$C$5+$AB267/$AC267/2)*$AC267) + 2*$AC267*$AB267*$C$5</f>
        <v>0.68052582399999995</v>
      </c>
      <c r="ED267">
        <f>(-2*(ED$30*$C$5+$AB267/$AC267/2)*$AC267)*EXP(-2*(ED$30*$C$5+$AB267/$AC267/2)*$AC267) + 2*$AC267*$AB267*$C$5</f>
        <v>0.68052582399999995</v>
      </c>
      <c r="EE267">
        <f>(-2*(EE$30*$C$5+$AB267/$AC267/2)*$AC267)*EXP(-2*(EE$30*$C$5+$AB267/$AC267/2)*$AC267) + 2*$AC267*$AB267*$C$5</f>
        <v>0.68052582399999995</v>
      </c>
      <c r="EF267">
        <f>(-2*(EF$30*$C$5+$AB267/$AC267/2)*$AC267)*EXP(-2*(EF$30*$C$5+$AB267/$AC267/2)*$AC267) + 2*$AC267*$AB267*$C$5</f>
        <v>0.68052582399999995</v>
      </c>
      <c r="EG267">
        <f>(-2*(EG$30*$C$5+$AB267/$AC267/2)*$AC267)*EXP(-2*(EG$30*$C$5+$AB267/$AC267/2)*$AC267) + 2*$AC267*$AB267*$C$5</f>
        <v>0.68052582399999995</v>
      </c>
      <c r="EH267">
        <f>(-2*(EH$30*$C$5+$AB267/$AC267/2)*$AC267)*EXP(-2*(EH$30*$C$5+$AB267/$AC267/2)*$AC267) + 2*$AC267*$AB267*$C$5</f>
        <v>0.68052582399999995</v>
      </c>
      <c r="EI267">
        <f>(-2*(EI$30*$C$5+$AB267/$AC267/2)*$AC267)*EXP(-2*(EI$30*$C$5+$AB267/$AC267/2)*$AC267) + 2*$AC267*$AB267*$C$5</f>
        <v>0.68052582399999995</v>
      </c>
      <c r="EJ267">
        <f>(-2*(EJ$30*$C$5+$AB267/$AC267/2)*$AC267)*EXP(-2*(EJ$30*$C$5+$AB267/$AC267/2)*$AC267) + 2*$AC267*$AB267*$C$5</f>
        <v>0.68052582399999995</v>
      </c>
      <c r="EK267">
        <f>(-2*(EK$30*$C$5+$AB267/$AC267/2)*$AC267)*EXP(-2*(EK$30*$C$5+$AB267/$AC267/2)*$AC267) + 2*$AC267*$AB267*$C$5</f>
        <v>0.68052582399999995</v>
      </c>
      <c r="EL267">
        <f>(-2*(EL$30*$C$5+$AB267/$AC267/2)*$AC267)*EXP(-2*(EL$30*$C$5+$AB267/$AC267/2)*$AC267) + 2*$AC267*$AB267*$C$5</f>
        <v>0.68052582399999995</v>
      </c>
      <c r="EM267">
        <f>(-2*(EM$30*$C$5+$AB267/$AC267/2)*$AC267)*EXP(-2*(EM$30*$C$5+$AB267/$AC267/2)*$AC267) + 2*$AC267*$AB267*$C$5</f>
        <v>0.68052582399999995</v>
      </c>
      <c r="EN267">
        <f>(-2*(EN$30*$C$5+$AB267/$AC267/2)*$AC267)*EXP(-2*(EN$30*$C$5+$AB267/$AC267/2)*$AC267) + 2*$AC267*$AB267*$C$5</f>
        <v>0.68052582399999995</v>
      </c>
      <c r="EO267">
        <f>(-2*(EO$30*$C$5+$AB267/$AC267/2)*$AC267)*EXP(-2*(EO$30*$C$5+$AB267/$AC267/2)*$AC267) + 2*$AC267*$AB267*$C$5</f>
        <v>0.68052582399999995</v>
      </c>
      <c r="EP267">
        <f>(-2*(EP$30*$C$5+$AB267/$AC267/2)*$AC267)*EXP(-2*(EP$30*$C$5+$AB267/$AC267/2)*$AC267) + 2*$AC267*$AB267*$C$5</f>
        <v>0.68052582399999995</v>
      </c>
      <c r="EQ267">
        <f>(-2*(EQ$30*$C$5+$AB267/$AC267/2)*$AC267)*EXP(-2*(EQ$30*$C$5+$AB267/$AC267/2)*$AC267) + 2*$AC267*$AB267*$C$5</f>
        <v>0.68052582399999995</v>
      </c>
      <c r="ER267">
        <f>(-2*(ER$30*$C$5+$AB267/$AC267/2)*$AC267)*EXP(-2*(ER$30*$C$5+$AB267/$AC267/2)*$AC267) + 2*$AC267*$AB267*$C$5</f>
        <v>0.68052582399999995</v>
      </c>
      <c r="ES267">
        <f>(-2*(ES$30*$C$5+$AB267/$AC267/2)*$AC267)*EXP(-2*(ES$30*$C$5+$AB267/$AC267/2)*$AC267) + 2*$AC267*$AB267*$C$5</f>
        <v>0.68052582399999995</v>
      </c>
      <c r="ET267">
        <f>(-2*(ET$30*$C$5+$AB267/$AC267/2)*$AC267)*EXP(-2*(ET$30*$C$5+$AB267/$AC267/2)*$AC267) + 2*$AC267*$AB267*$C$5</f>
        <v>0.68052582399999995</v>
      </c>
      <c r="EU267">
        <f>(-2*(EU$30*$C$5+$AB267/$AC267/2)*$AC267)*EXP(-2*(EU$30*$C$5+$AB267/$AC267/2)*$AC267) + 2*$AC267*$AB267*$C$5</f>
        <v>0.68052582399999995</v>
      </c>
      <c r="EV267">
        <f>(-2*(EV$30*$C$5+$AB267/$AC267/2)*$AC267)*EXP(-2*(EV$30*$C$5+$AB267/$AC267/2)*$AC267) + 2*$AC267*$AB267*$C$5</f>
        <v>0.68052582399999995</v>
      </c>
      <c r="EW267">
        <f>(-2*(EW$30*$C$5+$AB267/$AC267/2)*$AC267)*EXP(-2*(EW$30*$C$5+$AB267/$AC267/2)*$AC267) + 2*$AC267*$AB267*$C$5</f>
        <v>0.68052582399999995</v>
      </c>
      <c r="EX267">
        <f>(-2*(EX$30*$C$5+$AB267/$AC267/2)*$AC267)*EXP(-2*(EX$30*$C$5+$AB267/$AC267/2)*$AC267) + 2*$AC267*$AB267*$C$5</f>
        <v>0.68052582399999995</v>
      </c>
      <c r="EY267">
        <f>(-2*(EY$30*$C$5+$AB267/$AC267/2)*$AC267)*EXP(-2*(EY$30*$C$5+$AB267/$AC267/2)*$AC267) + 2*$AC267*$AB267*$C$5</f>
        <v>0.68052582399999995</v>
      </c>
      <c r="EZ267">
        <f>(-2*(EZ$30*$C$5+$AB267/$AC267/2)*$AC267)*EXP(-2*(EZ$30*$C$5+$AB267/$AC267/2)*$AC267) + 2*$AC267*$AB267*$C$5</f>
        <v>0.68052582399999995</v>
      </c>
      <c r="FA267">
        <f>(-2*(FA$30*$C$5+$AB267/$AC267/2)*$AC267)*EXP(-2*(FA$30*$C$5+$AB267/$AC267/2)*$AC267) + 2*$AC267*$AB267*$C$5</f>
        <v>0.68052582399999995</v>
      </c>
      <c r="FB267">
        <f>(-2*(FB$30*$C$5+$AB267/$AC267/2)*$AC267)*EXP(-2*(FB$30*$C$5+$AB267/$AC267/2)*$AC267) + 2*$AC267*$AB267*$C$5</f>
        <v>0.68052582399999995</v>
      </c>
      <c r="FC267">
        <f>(-2*(FC$30*$C$5+$AB267/$AC267/2)*$AC267)*EXP(-2*(FC$30*$C$5+$AB267/$AC267/2)*$AC267) + 2*$AC267*$AB267*$C$5</f>
        <v>0.68052582399999995</v>
      </c>
      <c r="FD267">
        <f>(-2*(FD$30*$C$5+$AB267/$AC267/2)*$AC267)*EXP(-2*(FD$30*$C$5+$AB267/$AC267/2)*$AC267) + 2*$AC267*$AB267*$C$5</f>
        <v>0.68052582399999995</v>
      </c>
      <c r="FE267">
        <f>(-2*(FE$30*$C$5+$AB267/$AC267/2)*$AC267)*EXP(-2*(FE$30*$C$5+$AB267/$AC267/2)*$AC267) + 2*$AC267*$AB267*$C$5</f>
        <v>0.68052582399999995</v>
      </c>
      <c r="FF267">
        <f>(-2*(FF$30*$C$5+$AB267/$AC267/2)*$AC267)*EXP(-2*(FF$30*$C$5+$AB267/$AC267/2)*$AC267) + 2*$AC267*$AB267*$C$5</f>
        <v>0.68052582399999995</v>
      </c>
      <c r="FG267">
        <f>(-2*(FG$30*$C$5+$AB267/$AC267/2)*$AC267)*EXP(-2*(FG$30*$C$5+$AB267/$AC267/2)*$AC267) + 2*$AC267*$AB267*$C$5</f>
        <v>0.68052582399999995</v>
      </c>
      <c r="FH267">
        <f>(-2*(FH$30*$C$5+$AB267/$AC267/2)*$AC267)*EXP(-2*(FH$30*$C$5+$AB267/$AC267/2)*$AC267) + 2*$AC267*$AB267*$C$5</f>
        <v>0.68052582399999995</v>
      </c>
      <c r="FI267">
        <f>(-2*(FI$30*$C$5+$AB267/$AC267/2)*$AC267)*EXP(-2*(FI$30*$C$5+$AB267/$AC267/2)*$AC267) + 2*$AC267*$AB267*$C$5</f>
        <v>0.68052582399999995</v>
      </c>
      <c r="FJ267">
        <f>(-2*(FJ$30*$C$5+$AB267/$AC267/2)*$AC267)*EXP(-2*(FJ$30*$C$5+$AB267/$AC267/2)*$AC267) + 2*$AC267*$AB267*$C$5</f>
        <v>0.68052582399999995</v>
      </c>
      <c r="FK267">
        <f>(-2*(FK$30*$C$5+$AB267/$AC267/2)*$AC267)*EXP(-2*(FK$30*$C$5+$AB267/$AC267/2)*$AC267) + 2*$AC267*$AB267*$C$5</f>
        <v>0.68052582399999995</v>
      </c>
      <c r="FL267">
        <f>(-2*(FL$30*$C$5+$AB267/$AC267/2)*$AC267)*EXP(-2*(FL$30*$C$5+$AB267/$AC267/2)*$AC267) + 2*$AC267*$AB267*$C$5</f>
        <v>0.68052582399999995</v>
      </c>
      <c r="FM267">
        <f>(-2*(FM$30*$C$5+$AB267/$AC267/2)*$AC267)*EXP(-2*(FM$30*$C$5+$AB267/$AC267/2)*$AC267) + 2*$AC267*$AB267*$C$5</f>
        <v>0.68052582399999995</v>
      </c>
      <c r="FN267">
        <f>(-2*(FN$30*$C$5+$AB267/$AC267/2)*$AC267)*EXP(-2*(FN$30*$C$5+$AB267/$AC267/2)*$AC267) + 2*$AC267*$AB267*$C$5</f>
        <v>0.68052582399999995</v>
      </c>
      <c r="FO267">
        <f>(-2*(FO$30*$C$5+$AB267/$AC267/2)*$AC267)*EXP(-2*(FO$30*$C$5+$AB267/$AC267/2)*$AC267) + 2*$AC267*$AB267*$C$5</f>
        <v>0.68052582399999995</v>
      </c>
      <c r="FP267">
        <f>(-2*(FP$30*$C$5+$AB267/$AC267/2)*$AC267)*EXP(-2*(FP$30*$C$5+$AB267/$AC267/2)*$AC267) + 2*$AC267*$AB267*$C$5</f>
        <v>0.68052582399999995</v>
      </c>
      <c r="FQ267">
        <f>(-2*(FQ$30*$C$5+$AB267/$AC267/2)*$AC267)*EXP(-2*(FQ$30*$C$5+$AB267/$AC267/2)*$AC267) + 2*$AC267*$AB267*$C$5</f>
        <v>0.68052582399999995</v>
      </c>
      <c r="FR267">
        <f>(-2*(FR$30*$C$5+$AB267/$AC267/2)*$AC267)*EXP(-2*(FR$30*$C$5+$AB267/$AC267/2)*$AC267) + 2*$AC267*$AB267*$C$5</f>
        <v>0.68052582399999995</v>
      </c>
      <c r="FS267">
        <f>(-2*(FS$30*$C$5+$AB267/$AC267/2)*$AC267)*EXP(-2*(FS$30*$C$5+$AB267/$AC267/2)*$AC267) + 2*$AC267*$AB267*$C$5</f>
        <v>0.68052582399999995</v>
      </c>
      <c r="FT267">
        <f>(-2*(FT$30*$C$5+$AB267/$AC267/2)*$AC267)*EXP(-2*(FT$30*$C$5+$AB267/$AC267/2)*$AC267) + 2*$AC267*$AB267*$C$5</f>
        <v>0.68052582399999995</v>
      </c>
      <c r="FU267">
        <f>(-2*(FU$30*$C$5+$AB267/$AC267/2)*$AC267)*EXP(-2*(FU$30*$C$5+$AB267/$AC267/2)*$AC267) + 2*$AC267*$AB267*$C$5</f>
        <v>0.68052582399999995</v>
      </c>
      <c r="FV267">
        <f>(-2*(FV$30*$C$5+$AB267/$AC267/2)*$AC267)*EXP(-2*(FV$30*$C$5+$AB267/$AC267/2)*$AC267) + 2*$AC267*$AB267*$C$5</f>
        <v>0.68052582399999995</v>
      </c>
      <c r="FW267">
        <f>(-2*(FW$30*$C$5+$AB267/$AC267/2)*$AC267)*EXP(-2*(FW$30*$C$5+$AB267/$AC267/2)*$AC267) + 2*$AC267*$AB267*$C$5</f>
        <v>0.68052582399999995</v>
      </c>
      <c r="FX267">
        <f>(-2*(FX$30*$C$5+$AB267/$AC267/2)*$AC267)*EXP(-2*(FX$30*$C$5+$AB267/$AC267/2)*$AC267) + 2*$AC267*$AB267*$C$5</f>
        <v>0.68052582399999995</v>
      </c>
      <c r="FY267">
        <f>(-2*(FY$30*$C$5+$AB267/$AC267/2)*$AC267)*EXP(-2*(FY$30*$C$5+$AB267/$AC267/2)*$AC267) + 2*$AC267*$AB267*$C$5</f>
        <v>0.68052582399999995</v>
      </c>
      <c r="FZ267">
        <f>(-2*(FZ$30*$C$5+$AB267/$AC267/2)*$AC267)*EXP(-2*(FZ$30*$C$5+$AB267/$AC267/2)*$AC267) + 2*$AC267*$AB267*$C$5</f>
        <v>0.68052582399999995</v>
      </c>
      <c r="GA267">
        <f>(-2*(GA$30*$C$5+$AB267/$AC267/2)*$AC267)*EXP(-2*(GA$30*$C$5+$AB267/$AC267/2)*$AC267) + 2*$AC267*$AB267*$C$5</f>
        <v>0.68052582399999995</v>
      </c>
      <c r="GB267">
        <f>(-2*(GB$30*$C$5+$AB267/$AC267/2)*$AC267)*EXP(-2*(GB$30*$C$5+$AB267/$AC267/2)*$AC267) + 2*$AC267*$AB267*$C$5</f>
        <v>0.68052582399999995</v>
      </c>
      <c r="GC267">
        <f>(-2*(GC$30*$C$5+$AB267/$AC267/2)*$AC267)*EXP(-2*(GC$30*$C$5+$AB267/$AC267/2)*$AC267) + 2*$AC267*$AB267*$C$5</f>
        <v>0.68052582399999995</v>
      </c>
      <c r="GD267">
        <f>(-2*(GD$30*$C$5+$AB267/$AC267/2)*$AC267)*EXP(-2*(GD$30*$C$5+$AB267/$AC267/2)*$AC267) + 2*$AC267*$AB267*$C$5</f>
        <v>0.68052582399999995</v>
      </c>
      <c r="GE267">
        <f>(-2*(GE$30*$C$5+$AB267/$AC267/2)*$AC267)*EXP(-2*(GE$30*$C$5+$AB267/$AC267/2)*$AC267) + 2*$AC267*$AB267*$C$5</f>
        <v>0.68052582399999995</v>
      </c>
      <c r="GF267">
        <f>(-2*(GF$30*$C$5+$AB267/$AC267/2)*$AC267)*EXP(-2*(GF$30*$C$5+$AB267/$AC267/2)*$AC267) + 2*$AC267*$AB267*$C$5</f>
        <v>0.68052582399999995</v>
      </c>
      <c r="GG267">
        <f>(-2*(GG$30*$C$5+$AB267/$AC267/2)*$AC267)*EXP(-2*(GG$30*$C$5+$AB267/$AC267/2)*$AC267) + 2*$AC267*$AB267*$C$5</f>
        <v>0.68052582399999995</v>
      </c>
      <c r="GH267">
        <f>(-2*(GH$30*$C$5+$AB267/$AC267/2)*$AC267)*EXP(-2*(GH$30*$C$5+$AB267/$AC267/2)*$AC267) + 2*$AC267*$AB267*$C$5</f>
        <v>0.68052582399999995</v>
      </c>
      <c r="GI267">
        <f>(-2*(GI$30*$C$5+$AB267/$AC267/2)*$AC267)*EXP(-2*(GI$30*$C$5+$AB267/$AC267/2)*$AC267) + 2*$AC267*$AB267*$C$5</f>
        <v>0.68052582399999995</v>
      </c>
      <c r="GJ267">
        <f>(-2*(GJ$30*$C$5+$AB267/$AC267/2)*$AC267)*EXP(-2*(GJ$30*$C$5+$AB267/$AC267/2)*$AC267) + 2*$AC267*$AB267*$C$5</f>
        <v>0.68052582399999995</v>
      </c>
      <c r="GK267">
        <f>(-2*(GK$30*$C$5+$AB267/$AC267/2)*$AC267)*EXP(-2*(GK$30*$C$5+$AB267/$AC267/2)*$AC267) + 2*$AC267*$AB267*$C$5</f>
        <v>0.68052582399999995</v>
      </c>
      <c r="GL267">
        <f>(-2*(GL$30*$C$5+$AB267/$AC267/2)*$AC267)*EXP(-2*(GL$30*$C$5+$AB267/$AC267/2)*$AC267) + 2*$AC267*$AB267*$C$5</f>
        <v>0.68052582399999995</v>
      </c>
      <c r="GM267">
        <f>(-2*(GM$30*$C$5+$AB267/$AC267/2)*$AC267)*EXP(-2*(GM$30*$C$5+$AB267/$AC267/2)*$AC267) + 2*$AC267*$AB267*$C$5</f>
        <v>0.68052582399999995</v>
      </c>
      <c r="GN267">
        <f>(-2*(GN$30*$C$5+$AB267/$AC267/2)*$AC267)*EXP(-2*(GN$30*$C$5+$AB267/$AC267/2)*$AC267) + 2*$AC267*$AB267*$C$5</f>
        <v>0.68052582399999995</v>
      </c>
      <c r="GO267">
        <f>(-2*(GO$30*$C$5+$AB267/$AC267/2)*$AC267)*EXP(-2*(GO$30*$C$5+$AB267/$AC267/2)*$AC267) + 2*$AC267*$AB267*$C$5</f>
        <v>0.68052582399999995</v>
      </c>
      <c r="GP267">
        <f>(-2*(GP$30*$C$5+$AB267/$AC267/2)*$AC267)*EXP(-2*(GP$30*$C$5+$AB267/$AC267/2)*$AC267) + 2*$AC267*$AB267*$C$5</f>
        <v>0.68052582399999995</v>
      </c>
      <c r="GQ267">
        <f>(-2*(GQ$30*$C$5+$AB267/$AC267/2)*$AC267)*EXP(-2*(GQ$30*$C$5+$AB267/$AC267/2)*$AC267) + 2*$AC267*$AB267*$C$5</f>
        <v>0.68052582399999995</v>
      </c>
      <c r="GR267">
        <f>(-2*(GR$30*$C$5+$AB267/$AC267/2)*$AC267)*EXP(-2*(GR$30*$C$5+$AB267/$AC267/2)*$AC267) + 2*$AC267*$AB267*$C$5</f>
        <v>0.68052582399999995</v>
      </c>
      <c r="GS267">
        <f>(-2*(GS$30*$C$5+$AB267/$AC267/2)*$AC267)*EXP(-2*(GS$30*$C$5+$AB267/$AC267/2)*$AC267) + 2*$AC267*$AB267*$C$5</f>
        <v>0.68052582399999995</v>
      </c>
      <c r="GT267">
        <f>(-2*(GT$30*$C$5+$AB267/$AC267/2)*$AC267)*EXP(-2*(GT$30*$C$5+$AB267/$AC267/2)*$AC267) + 2*$AC267*$AB267*$C$5</f>
        <v>0.68052582399999995</v>
      </c>
      <c r="GU267">
        <f>(-2*(GU$30*$C$5+$AB267/$AC267/2)*$AC267)*EXP(-2*(GU$30*$C$5+$AB267/$AC267/2)*$AC267) + 2*$AC267*$AB267*$C$5</f>
        <v>0.68052582399999995</v>
      </c>
      <c r="GV267">
        <f>(-2*(GV$30*$C$5+$AB267/$AC267/2)*$AC267)*EXP(-2*(GV$30*$C$5+$AB267/$AC267/2)*$AC267) + 2*$AC267*$AB267*$C$5</f>
        <v>0.68052582399999995</v>
      </c>
      <c r="GW267">
        <f>(-2*(GW$30*$C$5+$AB267/$AC267/2)*$AC267)*EXP(-2*(GW$30*$C$5+$AB267/$AC267/2)*$AC267) + 2*$AC267*$AB267*$C$5</f>
        <v>0.68052582399999995</v>
      </c>
      <c r="GX267">
        <f>(-2*(GX$30*$C$5+$AB267/$AC267/2)*$AC267)*EXP(-2*(GX$30*$C$5+$AB267/$AC267/2)*$AC267) + 2*$AC267*$AB267*$C$5</f>
        <v>0.68052582399999995</v>
      </c>
      <c r="GY267">
        <f>(-2*(GY$30*$C$5+$AB267/$AC267/2)*$AC267)*EXP(-2*(GY$30*$C$5+$AB267/$AC267/2)*$AC267) + 2*$AC267*$AB267*$C$5</f>
        <v>0.68052582399999995</v>
      </c>
      <c r="GZ267">
        <f>(-2*(GZ$30*$C$5+$AB267/$AC267/2)*$AC267)*EXP(-2*(GZ$30*$C$5+$AB267/$AC267/2)*$AC267) + 2*$AC267*$AB267*$C$5</f>
        <v>0.68052582399999995</v>
      </c>
      <c r="HA267">
        <f>(-2*(HA$30*$C$5+$AB267/$AC267/2)*$AC267)*EXP(-2*(HA$30*$C$5+$AB267/$AC267/2)*$AC267) + 2*$AC267*$AB267*$C$5</f>
        <v>0.68052582399999995</v>
      </c>
      <c r="HB267">
        <f>(-2*(HB$30*$C$5+$AB267/$AC267/2)*$AC267)*EXP(-2*(HB$30*$C$5+$AB267/$AC267/2)*$AC267) + 2*$AC267*$AB267*$C$5</f>
        <v>0.68052582399999995</v>
      </c>
      <c r="HC267">
        <f>(-2*(HC$30*$C$5+$AB267/$AC267/2)*$AC267)*EXP(-2*(HC$30*$C$5+$AB267/$AC267/2)*$AC267) + 2*$AC267*$AB267*$C$5</f>
        <v>0.68052582399999995</v>
      </c>
      <c r="HD267">
        <f>(-2*(HD$30*$C$5+$AB267/$AC267/2)*$AC267)*EXP(-2*(HD$30*$C$5+$AB267/$AC267/2)*$AC267) + 2*$AC267*$AB267*$C$5</f>
        <v>0.68052582399999995</v>
      </c>
      <c r="HE267">
        <f>(-2*(HE$30*$C$5+$AB267/$AC267/2)*$AC267)*EXP(-2*(HE$30*$C$5+$AB267/$AC267/2)*$AC267) + 2*$AC267*$AB267*$C$5</f>
        <v>0.68052582399999995</v>
      </c>
      <c r="HF267">
        <f>(-2*(HF$30*$C$5+$AB267/$AC267/2)*$AC267)*EXP(-2*(HF$30*$C$5+$AB267/$AC267/2)*$AC267) + 2*$AC267*$AB267*$C$5</f>
        <v>0.68052582399999995</v>
      </c>
      <c r="HG267">
        <f>(-2*(HG$30*$C$5+$AB267/$AC267/2)*$AC267)*EXP(-2*(HG$30*$C$5+$AB267/$AC267/2)*$AC267) + 2*$AC267*$AB267*$C$5</f>
        <v>0.68052582399999995</v>
      </c>
      <c r="HH267">
        <f>(-2*(HH$30*$C$5+$AB267/$AC267/2)*$AC267)*EXP(-2*(HH$30*$C$5+$AB267/$AC267/2)*$AC267) + 2*$AC267*$AB267*$C$5</f>
        <v>0.68052582399999995</v>
      </c>
      <c r="HI267">
        <f>(-2*(HI$30*$C$5+$AB267/$AC267/2)*$AC267)*EXP(-2*(HI$30*$C$5+$AB267/$AC267/2)*$AC267) + 2*$AC267*$AB267*$C$5</f>
        <v>0.68052582399999995</v>
      </c>
      <c r="HJ267">
        <f>(-2*(HJ$30*$C$5+$AB267/$AC267/2)*$AC267)*EXP(-2*(HJ$30*$C$5+$AB267/$AC267/2)*$AC267) + 2*$AC267*$AB267*$C$5</f>
        <v>0.68052582399999995</v>
      </c>
      <c r="HK267">
        <f>(-2*(HK$30*$C$5+$AB267/$AC267/2)*$AC267)*EXP(-2*(HK$30*$C$5+$AB267/$AC267/2)*$AC267) + 2*$AC267*$AB267*$C$5</f>
        <v>0.68052582399999995</v>
      </c>
      <c r="HL267">
        <f>(-2*(HL$30*$C$5+$AB267/$AC267/2)*$AC267)*EXP(-2*(HL$30*$C$5+$AB267/$AC267/2)*$AC267) + 2*$AC267*$AB267*$C$5</f>
        <v>0.68052582399999995</v>
      </c>
      <c r="HM267">
        <f>(-2*(HM$30*$C$5+$AB267/$AC267/2)*$AC267)*EXP(-2*(HM$30*$C$5+$AB267/$AC267/2)*$AC267) + 2*$AC267*$AB267*$C$5</f>
        <v>0.68052582399999995</v>
      </c>
      <c r="HN267">
        <f>(-2*(HN$30*$C$5+$AB267/$AC267/2)*$AC267)*EXP(-2*(HN$30*$C$5+$AB267/$AC267/2)*$AC267) + 2*$AC267*$AB267*$C$5</f>
        <v>0.68052582399999995</v>
      </c>
      <c r="HO267">
        <f>(-2*(HO$30*$C$5+$AB267/$AC267/2)*$AC267)*EXP(-2*(HO$30*$C$5+$AB267/$AC267/2)*$AC267) + 2*$AC267*$AB267*$C$5</f>
        <v>0.68052582399999995</v>
      </c>
      <c r="HP267">
        <f>(-2*(HP$30*$C$5+$AB267/$AC267/2)*$AC267)*EXP(-2*(HP$30*$C$5+$AB267/$AC267/2)*$AC267) + 2*$AC267*$AB267*$C$5</f>
        <v>0.68052582399999995</v>
      </c>
      <c r="HQ267">
        <f>(-2*(HQ$30*$C$5+$AB267/$AC267/2)*$AC267)*EXP(-2*(HQ$30*$C$5+$AB267/$AC267/2)*$AC267) + 2*$AC267*$AB267*$C$5</f>
        <v>0.68052582399999995</v>
      </c>
      <c r="HR267">
        <f>(-2*(HR$30*$C$5+$AB267/$AC267/2)*$AC267)*EXP(-2*(HR$30*$C$5+$AB267/$AC267/2)*$AC267) + 2*$AC267*$AB267*$C$5</f>
        <v>0.68052582399999995</v>
      </c>
      <c r="HS267">
        <f>(-2*(HS$30*$C$5+$AB267/$AC267/2)*$AC267)*EXP(-2*(HS$30*$C$5+$AB267/$AC267/2)*$AC267) + 2*$AC267*$AB267*$C$5</f>
        <v>0.68052582399999995</v>
      </c>
      <c r="HT267">
        <f>(-2*(HT$30*$C$5+$AB267/$AC267/2)*$AC267)*EXP(-2*(HT$30*$C$5+$AB267/$AC267/2)*$AC267) + 2*$AC267*$AB267*$C$5</f>
        <v>0.68052582399999995</v>
      </c>
      <c r="HU267">
        <f>(-2*(HU$30*$C$5+$AB267/$AC267/2)*$AC267)*EXP(-2*(HU$30*$C$5+$AB267/$AC267/2)*$AC267) + 2*$AC267*$AB267*$C$5</f>
        <v>0.68052582399999995</v>
      </c>
      <c r="HV267">
        <f>(-2*(HV$30*$C$5+$AB267/$AC267/2)*$AC267)*EXP(-2*(HV$30*$C$5+$AB267/$AC267/2)*$AC267) + 2*$AC267*$AB267*$C$5</f>
        <v>0.68052582399999995</v>
      </c>
      <c r="HW267">
        <f>(-2*(HW$30*$C$5+$AB267/$AC267/2)*$AC267)*EXP(-2*(HW$30*$C$5+$AB267/$AC267/2)*$AC267) + 2*$AC267*$AB267*$C$5</f>
        <v>0.68052582399999995</v>
      </c>
    </row>
    <row r="268" spans="1:231">
      <c r="A268" s="4"/>
      <c r="B268" s="4"/>
      <c r="C268" s="4"/>
      <c r="E268" s="116">
        <f t="shared" si="36"/>
        <v>2361</v>
      </c>
      <c r="F268" s="106">
        <f>EXP(-2*($E268-1)/$C$8*$C$5*($C$3*'UL FRMPL'!H$35-'UL FRMPL'!$H$35)/1000)</f>
        <v>0.42713409296728894</v>
      </c>
      <c r="G268" s="130"/>
      <c r="H268" s="130">
        <f t="shared" si="33"/>
        <v>0.81891691179254789</v>
      </c>
      <c r="I268" s="130"/>
      <c r="J268" s="106"/>
      <c r="K268" s="3"/>
      <c r="L268" s="130"/>
      <c r="N268">
        <f t="shared" si="34"/>
        <v>0.81891691179254789</v>
      </c>
      <c r="O268">
        <f t="shared" si="35"/>
        <v>0.15707722305000385</v>
      </c>
      <c r="P268">
        <f t="shared" si="39"/>
        <v>0.1324039690489032</v>
      </c>
      <c r="Q268">
        <f t="shared" si="38"/>
        <v>0.11160632126990283</v>
      </c>
      <c r="R268">
        <f t="shared" si="38"/>
        <v>9.4075510249999911E-2</v>
      </c>
      <c r="S268">
        <f t="shared" si="38"/>
        <v>7.929839034291776E-2</v>
      </c>
      <c r="T268">
        <f t="shared" si="38"/>
        <v>6.6842419395516994E-2</v>
      </c>
      <c r="U268">
        <f t="shared" si="38"/>
        <v>5.6342997774925463E-2</v>
      </c>
      <c r="V268">
        <f t="shared" si="38"/>
        <v>4.7492796146127635E-2</v>
      </c>
      <c r="W268">
        <f t="shared" si="38"/>
        <v>4.0032759612613975E-2</v>
      </c>
      <c r="X268">
        <f t="shared" si="38"/>
        <v>3.3744524901636229E-2</v>
      </c>
      <c r="AB268" s="116">
        <f t="shared" si="37"/>
        <v>237</v>
      </c>
      <c r="AC268">
        <f>($C$3*'UL FRMPL'!H$35-'UL FRMPL'!$H$35)/1000</f>
        <v>1.441792</v>
      </c>
      <c r="AE268">
        <f>(-2*(AE$30*$C$5+$AB268/$AC268/2)*$AC268)*EXP(-2*(AE$30*$C$5+$AB268/$AC268/2)*$AC268) + 2*$AC268*$AB268*$C$5</f>
        <v>0.68340940800000005</v>
      </c>
      <c r="AF268">
        <f>(-2*(AF$30*$C$5+$AB268/$AC268/2)*$AC268)*EXP(-2*(AF$30*$C$5+$AB268/$AC268/2)*$AC268) + 2*$AC268*$AB268*$C$5</f>
        <v>0.68340940800000005</v>
      </c>
      <c r="AG268">
        <f>(-2*(AG$30*$C$5+$AB268/$AC268/2)*$AC268)*EXP(-2*(AG$30*$C$5+$AB268/$AC268/2)*$AC268) + 2*$AC268*$AB268*$C$5</f>
        <v>0.68340940800000005</v>
      </c>
      <c r="AH268">
        <f>(-2*(AH$30*$C$5+$AB268/$AC268/2)*$AC268)*EXP(-2*(AH$30*$C$5+$AB268/$AC268/2)*$AC268) + 2*$AC268*$AB268*$C$5</f>
        <v>0.68340940800000005</v>
      </c>
      <c r="AI268">
        <f>(-2*(AI$30*$C$5+$AB268/$AC268/2)*$AC268)*EXP(-2*(AI$30*$C$5+$AB268/$AC268/2)*$AC268) + 2*$AC268*$AB268*$C$5</f>
        <v>0.68340940800000005</v>
      </c>
      <c r="AJ268">
        <f>(-2*(AJ$30*$C$5+$AB268/$AC268/2)*$AC268)*EXP(-2*(AJ$30*$C$5+$AB268/$AC268/2)*$AC268) + 2*$AC268*$AB268*$C$5</f>
        <v>0.68340940800000005</v>
      </c>
      <c r="AK268">
        <f>(-2*(AK$30*$C$5+$AB268/$AC268/2)*$AC268)*EXP(-2*(AK$30*$C$5+$AB268/$AC268/2)*$AC268) + 2*$AC268*$AB268*$C$5</f>
        <v>0.68340940800000005</v>
      </c>
      <c r="AL268">
        <f>(-2*(AL$30*$C$5+$AB268/$AC268/2)*$AC268)*EXP(-2*(AL$30*$C$5+$AB268/$AC268/2)*$AC268) + 2*$AC268*$AB268*$C$5</f>
        <v>0.68340940800000005</v>
      </c>
      <c r="AM268">
        <f>(-2*(AM$30*$C$5+$AB268/$AC268/2)*$AC268)*EXP(-2*(AM$30*$C$5+$AB268/$AC268/2)*$AC268) + 2*$AC268*$AB268*$C$5</f>
        <v>0.68340940800000005</v>
      </c>
      <c r="AN268">
        <f>(-2*(AN$30*$C$5+$AB268/$AC268/2)*$AC268)*EXP(-2*(AN$30*$C$5+$AB268/$AC268/2)*$AC268) + 2*$AC268*$AB268*$C$5</f>
        <v>0.68340940800000005</v>
      </c>
      <c r="AO268">
        <f>(-2*(AO$30*$C$5+$AB268/$AC268/2)*$AC268)*EXP(-2*(AO$30*$C$5+$AB268/$AC268/2)*$AC268) + 2*$AC268*$AB268*$C$5</f>
        <v>0.68340940800000005</v>
      </c>
      <c r="AP268">
        <f>(-2*(AP$30*$C$5+$AB268/$AC268/2)*$AC268)*EXP(-2*(AP$30*$C$5+$AB268/$AC268/2)*$AC268) + 2*$AC268*$AB268*$C$5</f>
        <v>0.68340940800000005</v>
      </c>
      <c r="AQ268">
        <f>(-2*(AQ$30*$C$5+$AB268/$AC268/2)*$AC268)*EXP(-2*(AQ$30*$C$5+$AB268/$AC268/2)*$AC268) + 2*$AC268*$AB268*$C$5</f>
        <v>0.68340940800000005</v>
      </c>
      <c r="AR268">
        <f>(-2*(AR$30*$C$5+$AB268/$AC268/2)*$AC268)*EXP(-2*(AR$30*$C$5+$AB268/$AC268/2)*$AC268) + 2*$AC268*$AB268*$C$5</f>
        <v>0.68340940800000005</v>
      </c>
      <c r="AS268">
        <f>(-2*(AS$30*$C$5+$AB268/$AC268/2)*$AC268)*EXP(-2*(AS$30*$C$5+$AB268/$AC268/2)*$AC268) + 2*$AC268*$AB268*$C$5</f>
        <v>0.68340940800000005</v>
      </c>
      <c r="AT268">
        <f>(-2*(AT$30*$C$5+$AB268/$AC268/2)*$AC268)*EXP(-2*(AT$30*$C$5+$AB268/$AC268/2)*$AC268) + 2*$AC268*$AB268*$C$5</f>
        <v>0.68340940800000005</v>
      </c>
      <c r="AU268">
        <f>(-2*(AU$30*$C$5+$AB268/$AC268/2)*$AC268)*EXP(-2*(AU$30*$C$5+$AB268/$AC268/2)*$AC268) + 2*$AC268*$AB268*$C$5</f>
        <v>0.68340940800000005</v>
      </c>
      <c r="AV268">
        <f>(-2*(AV$30*$C$5+$AB268/$AC268/2)*$AC268)*EXP(-2*(AV$30*$C$5+$AB268/$AC268/2)*$AC268) + 2*$AC268*$AB268*$C$5</f>
        <v>0.68340940800000005</v>
      </c>
      <c r="AW268">
        <f>(-2*(AW$30*$C$5+$AB268/$AC268/2)*$AC268)*EXP(-2*(AW$30*$C$5+$AB268/$AC268/2)*$AC268) + 2*$AC268*$AB268*$C$5</f>
        <v>0.68340940800000005</v>
      </c>
      <c r="AX268">
        <f>(-2*(AX$30*$C$5+$AB268/$AC268/2)*$AC268)*EXP(-2*(AX$30*$C$5+$AB268/$AC268/2)*$AC268) + 2*$AC268*$AB268*$C$5</f>
        <v>0.68340940800000005</v>
      </c>
      <c r="AY268">
        <f>(-2*(AY$30*$C$5+$AB268/$AC268/2)*$AC268)*EXP(-2*(AY$30*$C$5+$AB268/$AC268/2)*$AC268) + 2*$AC268*$AB268*$C$5</f>
        <v>0.68340940800000005</v>
      </c>
      <c r="AZ268">
        <f>(-2*(AZ$30*$C$5+$AB268/$AC268/2)*$AC268)*EXP(-2*(AZ$30*$C$5+$AB268/$AC268/2)*$AC268) + 2*$AC268*$AB268*$C$5</f>
        <v>0.68340940800000005</v>
      </c>
      <c r="BA268">
        <f>(-2*(BA$30*$C$5+$AB268/$AC268/2)*$AC268)*EXP(-2*(BA$30*$C$5+$AB268/$AC268/2)*$AC268) + 2*$AC268*$AB268*$C$5</f>
        <v>0.68340940800000005</v>
      </c>
      <c r="BB268">
        <f>(-2*(BB$30*$C$5+$AB268/$AC268/2)*$AC268)*EXP(-2*(BB$30*$C$5+$AB268/$AC268/2)*$AC268) + 2*$AC268*$AB268*$C$5</f>
        <v>0.68340940800000005</v>
      </c>
      <c r="BC268">
        <f>(-2*(BC$30*$C$5+$AB268/$AC268/2)*$AC268)*EXP(-2*(BC$30*$C$5+$AB268/$AC268/2)*$AC268) + 2*$AC268*$AB268*$C$5</f>
        <v>0.68340940800000005</v>
      </c>
      <c r="BD268">
        <f>(-2*(BD$30*$C$5+$AB268/$AC268/2)*$AC268)*EXP(-2*(BD$30*$C$5+$AB268/$AC268/2)*$AC268) + 2*$AC268*$AB268*$C$5</f>
        <v>0.68340940800000005</v>
      </c>
      <c r="BE268">
        <f>(-2*(BE$30*$C$5+$AB268/$AC268/2)*$AC268)*EXP(-2*(BE$30*$C$5+$AB268/$AC268/2)*$AC268) + 2*$AC268*$AB268*$C$5</f>
        <v>0.68340940800000005</v>
      </c>
      <c r="BF268">
        <f>(-2*(BF$30*$C$5+$AB268/$AC268/2)*$AC268)*EXP(-2*(BF$30*$C$5+$AB268/$AC268/2)*$AC268) + 2*$AC268*$AB268*$C$5</f>
        <v>0.68340940800000005</v>
      </c>
      <c r="BG268">
        <f>(-2*(BG$30*$C$5+$AB268/$AC268/2)*$AC268)*EXP(-2*(BG$30*$C$5+$AB268/$AC268/2)*$AC268) + 2*$AC268*$AB268*$C$5</f>
        <v>0.68340940800000005</v>
      </c>
      <c r="BH268">
        <f>(-2*(BH$30*$C$5+$AB268/$AC268/2)*$AC268)*EXP(-2*(BH$30*$C$5+$AB268/$AC268/2)*$AC268) + 2*$AC268*$AB268*$C$5</f>
        <v>0.68340940800000005</v>
      </c>
      <c r="BI268">
        <f>(-2*(BI$30*$C$5+$AB268/$AC268/2)*$AC268)*EXP(-2*(BI$30*$C$5+$AB268/$AC268/2)*$AC268) + 2*$AC268*$AB268*$C$5</f>
        <v>0.68340940800000005</v>
      </c>
      <c r="BJ268">
        <f>(-2*(BJ$30*$C$5+$AB268/$AC268/2)*$AC268)*EXP(-2*(BJ$30*$C$5+$AB268/$AC268/2)*$AC268) + 2*$AC268*$AB268*$C$5</f>
        <v>0.68340940800000005</v>
      </c>
      <c r="BK268">
        <f>(-2*(BK$30*$C$5+$AB268/$AC268/2)*$AC268)*EXP(-2*(BK$30*$C$5+$AB268/$AC268/2)*$AC268) + 2*$AC268*$AB268*$C$5</f>
        <v>0.68340940800000005</v>
      </c>
      <c r="BL268">
        <f>(-2*(BL$30*$C$5+$AB268/$AC268/2)*$AC268)*EXP(-2*(BL$30*$C$5+$AB268/$AC268/2)*$AC268) + 2*$AC268*$AB268*$C$5</f>
        <v>0.68340940800000005</v>
      </c>
      <c r="BM268">
        <f>(-2*(BM$30*$C$5+$AB268/$AC268/2)*$AC268)*EXP(-2*(BM$30*$C$5+$AB268/$AC268/2)*$AC268) + 2*$AC268*$AB268*$C$5</f>
        <v>0.68340940800000005</v>
      </c>
      <c r="BN268">
        <f>(-2*(BN$30*$C$5+$AB268/$AC268/2)*$AC268)*EXP(-2*(BN$30*$C$5+$AB268/$AC268/2)*$AC268) + 2*$AC268*$AB268*$C$5</f>
        <v>0.68340940800000005</v>
      </c>
      <c r="BO268">
        <f>(-2*(BO$30*$C$5+$AB268/$AC268/2)*$AC268)*EXP(-2*(BO$30*$C$5+$AB268/$AC268/2)*$AC268) + 2*$AC268*$AB268*$C$5</f>
        <v>0.68340940800000005</v>
      </c>
      <c r="BP268">
        <f>(-2*(BP$30*$C$5+$AB268/$AC268/2)*$AC268)*EXP(-2*(BP$30*$C$5+$AB268/$AC268/2)*$AC268) + 2*$AC268*$AB268*$C$5</f>
        <v>0.68340940800000005</v>
      </c>
      <c r="BQ268">
        <f>(-2*(BQ$30*$C$5+$AB268/$AC268/2)*$AC268)*EXP(-2*(BQ$30*$C$5+$AB268/$AC268/2)*$AC268) + 2*$AC268*$AB268*$C$5</f>
        <v>0.68340940800000005</v>
      </c>
      <c r="BR268">
        <f>(-2*(BR$30*$C$5+$AB268/$AC268/2)*$AC268)*EXP(-2*(BR$30*$C$5+$AB268/$AC268/2)*$AC268) + 2*$AC268*$AB268*$C$5</f>
        <v>0.68340940800000005</v>
      </c>
      <c r="BS268">
        <f>(-2*(BS$30*$C$5+$AB268/$AC268/2)*$AC268)*EXP(-2*(BS$30*$C$5+$AB268/$AC268/2)*$AC268) + 2*$AC268*$AB268*$C$5</f>
        <v>0.68340940800000005</v>
      </c>
      <c r="BT268">
        <f>(-2*(BT$30*$C$5+$AB268/$AC268/2)*$AC268)*EXP(-2*(BT$30*$C$5+$AB268/$AC268/2)*$AC268) + 2*$AC268*$AB268*$C$5</f>
        <v>0.68340940800000005</v>
      </c>
      <c r="BU268">
        <f>(-2*(BU$30*$C$5+$AB268/$AC268/2)*$AC268)*EXP(-2*(BU$30*$C$5+$AB268/$AC268/2)*$AC268) + 2*$AC268*$AB268*$C$5</f>
        <v>0.68340940800000005</v>
      </c>
      <c r="BV268">
        <f>(-2*(BV$30*$C$5+$AB268/$AC268/2)*$AC268)*EXP(-2*(BV$30*$C$5+$AB268/$AC268/2)*$AC268) + 2*$AC268*$AB268*$C$5</f>
        <v>0.68340940800000005</v>
      </c>
      <c r="BW268">
        <f>(-2*(BW$30*$C$5+$AB268/$AC268/2)*$AC268)*EXP(-2*(BW$30*$C$5+$AB268/$AC268/2)*$AC268) + 2*$AC268*$AB268*$C$5</f>
        <v>0.68340940800000005</v>
      </c>
      <c r="BX268">
        <f>(-2*(BX$30*$C$5+$AB268/$AC268/2)*$AC268)*EXP(-2*(BX$30*$C$5+$AB268/$AC268/2)*$AC268) + 2*$AC268*$AB268*$C$5</f>
        <v>0.68340940800000005</v>
      </c>
      <c r="BY268">
        <f>(-2*(BY$30*$C$5+$AB268/$AC268/2)*$AC268)*EXP(-2*(BY$30*$C$5+$AB268/$AC268/2)*$AC268) + 2*$AC268*$AB268*$C$5</f>
        <v>0.68340940800000005</v>
      </c>
      <c r="BZ268">
        <f>(-2*(BZ$30*$C$5+$AB268/$AC268/2)*$AC268)*EXP(-2*(BZ$30*$C$5+$AB268/$AC268/2)*$AC268) + 2*$AC268*$AB268*$C$5</f>
        <v>0.68340940800000005</v>
      </c>
      <c r="CA268">
        <f>(-2*(CA$30*$C$5+$AB268/$AC268/2)*$AC268)*EXP(-2*(CA$30*$C$5+$AB268/$AC268/2)*$AC268) + 2*$AC268*$AB268*$C$5</f>
        <v>0.68340940800000005</v>
      </c>
      <c r="CB268">
        <f>(-2*(CB$30*$C$5+$AB268/$AC268/2)*$AC268)*EXP(-2*(CB$30*$C$5+$AB268/$AC268/2)*$AC268) + 2*$AC268*$AB268*$C$5</f>
        <v>0.68340940800000005</v>
      </c>
      <c r="CC268">
        <f>(-2*(CC$30*$C$5+$AB268/$AC268/2)*$AC268)*EXP(-2*(CC$30*$C$5+$AB268/$AC268/2)*$AC268) + 2*$AC268*$AB268*$C$5</f>
        <v>0.68340940800000005</v>
      </c>
      <c r="CD268">
        <f>(-2*(CD$30*$C$5+$AB268/$AC268/2)*$AC268)*EXP(-2*(CD$30*$C$5+$AB268/$AC268/2)*$AC268) + 2*$AC268*$AB268*$C$5</f>
        <v>0.68340940800000005</v>
      </c>
      <c r="CE268">
        <f>(-2*(CE$30*$C$5+$AB268/$AC268/2)*$AC268)*EXP(-2*(CE$30*$C$5+$AB268/$AC268/2)*$AC268) + 2*$AC268*$AB268*$C$5</f>
        <v>0.68340940800000005</v>
      </c>
      <c r="CF268">
        <f>(-2*(CF$30*$C$5+$AB268/$AC268/2)*$AC268)*EXP(-2*(CF$30*$C$5+$AB268/$AC268/2)*$AC268) + 2*$AC268*$AB268*$C$5</f>
        <v>0.68340940800000005</v>
      </c>
      <c r="CG268">
        <f>(-2*(CG$30*$C$5+$AB268/$AC268/2)*$AC268)*EXP(-2*(CG$30*$C$5+$AB268/$AC268/2)*$AC268) + 2*$AC268*$AB268*$C$5</f>
        <v>0.68340940800000005</v>
      </c>
      <c r="CH268">
        <f>(-2*(CH$30*$C$5+$AB268/$AC268/2)*$AC268)*EXP(-2*(CH$30*$C$5+$AB268/$AC268/2)*$AC268) + 2*$AC268*$AB268*$C$5</f>
        <v>0.68340940800000005</v>
      </c>
      <c r="CI268">
        <f>(-2*(CI$30*$C$5+$AB268/$AC268/2)*$AC268)*EXP(-2*(CI$30*$C$5+$AB268/$AC268/2)*$AC268) + 2*$AC268*$AB268*$C$5</f>
        <v>0.68340940800000005</v>
      </c>
      <c r="CJ268">
        <f>(-2*(CJ$30*$C$5+$AB268/$AC268/2)*$AC268)*EXP(-2*(CJ$30*$C$5+$AB268/$AC268/2)*$AC268) + 2*$AC268*$AB268*$C$5</f>
        <v>0.68340940800000005</v>
      </c>
      <c r="CK268">
        <f>(-2*(CK$30*$C$5+$AB268/$AC268/2)*$AC268)*EXP(-2*(CK$30*$C$5+$AB268/$AC268/2)*$AC268) + 2*$AC268*$AB268*$C$5</f>
        <v>0.68340940800000005</v>
      </c>
      <c r="CL268">
        <f>(-2*(CL$30*$C$5+$AB268/$AC268/2)*$AC268)*EXP(-2*(CL$30*$C$5+$AB268/$AC268/2)*$AC268) + 2*$AC268*$AB268*$C$5</f>
        <v>0.68340940800000005</v>
      </c>
      <c r="CM268">
        <f>(-2*(CM$30*$C$5+$AB268/$AC268/2)*$AC268)*EXP(-2*(CM$30*$C$5+$AB268/$AC268/2)*$AC268) + 2*$AC268*$AB268*$C$5</f>
        <v>0.68340940800000005</v>
      </c>
      <c r="CN268">
        <f>(-2*(CN$30*$C$5+$AB268/$AC268/2)*$AC268)*EXP(-2*(CN$30*$C$5+$AB268/$AC268/2)*$AC268) + 2*$AC268*$AB268*$C$5</f>
        <v>0.68340940800000005</v>
      </c>
      <c r="CO268">
        <f>(-2*(CO$30*$C$5+$AB268/$AC268/2)*$AC268)*EXP(-2*(CO$30*$C$5+$AB268/$AC268/2)*$AC268) + 2*$AC268*$AB268*$C$5</f>
        <v>0.68340940800000005</v>
      </c>
      <c r="CP268">
        <f>(-2*(CP$30*$C$5+$AB268/$AC268/2)*$AC268)*EXP(-2*(CP$30*$C$5+$AB268/$AC268/2)*$AC268) + 2*$AC268*$AB268*$C$5</f>
        <v>0.68340940800000005</v>
      </c>
      <c r="CQ268">
        <f>(-2*(CQ$30*$C$5+$AB268/$AC268/2)*$AC268)*EXP(-2*(CQ$30*$C$5+$AB268/$AC268/2)*$AC268) + 2*$AC268*$AB268*$C$5</f>
        <v>0.68340940800000005</v>
      </c>
      <c r="CR268">
        <f>(-2*(CR$30*$C$5+$AB268/$AC268/2)*$AC268)*EXP(-2*(CR$30*$C$5+$AB268/$AC268/2)*$AC268) + 2*$AC268*$AB268*$C$5</f>
        <v>0.68340940800000005</v>
      </c>
      <c r="CS268">
        <f>(-2*(CS$30*$C$5+$AB268/$AC268/2)*$AC268)*EXP(-2*(CS$30*$C$5+$AB268/$AC268/2)*$AC268) + 2*$AC268*$AB268*$C$5</f>
        <v>0.68340940800000005</v>
      </c>
      <c r="CT268">
        <f>(-2*(CT$30*$C$5+$AB268/$AC268/2)*$AC268)*EXP(-2*(CT$30*$C$5+$AB268/$AC268/2)*$AC268) + 2*$AC268*$AB268*$C$5</f>
        <v>0.68340940800000005</v>
      </c>
      <c r="CU268">
        <f>(-2*(CU$30*$C$5+$AB268/$AC268/2)*$AC268)*EXP(-2*(CU$30*$C$5+$AB268/$AC268/2)*$AC268) + 2*$AC268*$AB268*$C$5</f>
        <v>0.68340940800000005</v>
      </c>
      <c r="CV268">
        <f>(-2*(CV$30*$C$5+$AB268/$AC268/2)*$AC268)*EXP(-2*(CV$30*$C$5+$AB268/$AC268/2)*$AC268) + 2*$AC268*$AB268*$C$5</f>
        <v>0.68340940800000005</v>
      </c>
      <c r="CW268">
        <f>(-2*(CW$30*$C$5+$AB268/$AC268/2)*$AC268)*EXP(-2*(CW$30*$C$5+$AB268/$AC268/2)*$AC268) + 2*$AC268*$AB268*$C$5</f>
        <v>0.68340940800000005</v>
      </c>
      <c r="CX268">
        <f>(-2*(CX$30*$C$5+$AB268/$AC268/2)*$AC268)*EXP(-2*(CX$30*$C$5+$AB268/$AC268/2)*$AC268) + 2*$AC268*$AB268*$C$5</f>
        <v>0.68340940800000005</v>
      </c>
      <c r="CY268">
        <f>(-2*(CY$30*$C$5+$AB268/$AC268/2)*$AC268)*EXP(-2*(CY$30*$C$5+$AB268/$AC268/2)*$AC268) + 2*$AC268*$AB268*$C$5</f>
        <v>0.68340940800000005</v>
      </c>
      <c r="CZ268">
        <f>(-2*(CZ$30*$C$5+$AB268/$AC268/2)*$AC268)*EXP(-2*(CZ$30*$C$5+$AB268/$AC268/2)*$AC268) + 2*$AC268*$AB268*$C$5</f>
        <v>0.68340940800000005</v>
      </c>
      <c r="DA268">
        <f>(-2*(DA$30*$C$5+$AB268/$AC268/2)*$AC268)*EXP(-2*(DA$30*$C$5+$AB268/$AC268/2)*$AC268) + 2*$AC268*$AB268*$C$5</f>
        <v>0.68340940800000005</v>
      </c>
      <c r="DB268">
        <f>(-2*(DB$30*$C$5+$AB268/$AC268/2)*$AC268)*EXP(-2*(DB$30*$C$5+$AB268/$AC268/2)*$AC268) + 2*$AC268*$AB268*$C$5</f>
        <v>0.68340940800000005</v>
      </c>
      <c r="DC268">
        <f>(-2*(DC$30*$C$5+$AB268/$AC268/2)*$AC268)*EXP(-2*(DC$30*$C$5+$AB268/$AC268/2)*$AC268) + 2*$AC268*$AB268*$C$5</f>
        <v>0.68340940800000005</v>
      </c>
      <c r="DD268">
        <f>(-2*(DD$30*$C$5+$AB268/$AC268/2)*$AC268)*EXP(-2*(DD$30*$C$5+$AB268/$AC268/2)*$AC268) + 2*$AC268*$AB268*$C$5</f>
        <v>0.68340940800000005</v>
      </c>
      <c r="DE268">
        <f>(-2*(DE$30*$C$5+$AB268/$AC268/2)*$AC268)*EXP(-2*(DE$30*$C$5+$AB268/$AC268/2)*$AC268) + 2*$AC268*$AB268*$C$5</f>
        <v>0.68340940800000005</v>
      </c>
      <c r="DF268">
        <f>(-2*(DF$30*$C$5+$AB268/$AC268/2)*$AC268)*EXP(-2*(DF$30*$C$5+$AB268/$AC268/2)*$AC268) + 2*$AC268*$AB268*$C$5</f>
        <v>0.68340940800000005</v>
      </c>
      <c r="DG268">
        <f>(-2*(DG$30*$C$5+$AB268/$AC268/2)*$AC268)*EXP(-2*(DG$30*$C$5+$AB268/$AC268/2)*$AC268) + 2*$AC268*$AB268*$C$5</f>
        <v>0.68340940800000005</v>
      </c>
      <c r="DH268">
        <f>(-2*(DH$30*$C$5+$AB268/$AC268/2)*$AC268)*EXP(-2*(DH$30*$C$5+$AB268/$AC268/2)*$AC268) + 2*$AC268*$AB268*$C$5</f>
        <v>0.68340940800000005</v>
      </c>
      <c r="DI268">
        <f>(-2*(DI$30*$C$5+$AB268/$AC268/2)*$AC268)*EXP(-2*(DI$30*$C$5+$AB268/$AC268/2)*$AC268) + 2*$AC268*$AB268*$C$5</f>
        <v>0.68340940800000005</v>
      </c>
      <c r="DJ268">
        <f>(-2*(DJ$30*$C$5+$AB268/$AC268/2)*$AC268)*EXP(-2*(DJ$30*$C$5+$AB268/$AC268/2)*$AC268) + 2*$AC268*$AB268*$C$5</f>
        <v>0.68340940800000005</v>
      </c>
      <c r="DK268">
        <f>(-2*(DK$30*$C$5+$AB268/$AC268/2)*$AC268)*EXP(-2*(DK$30*$C$5+$AB268/$AC268/2)*$AC268) + 2*$AC268*$AB268*$C$5</f>
        <v>0.68340940800000005</v>
      </c>
      <c r="DL268">
        <f>(-2*(DL$30*$C$5+$AB268/$AC268/2)*$AC268)*EXP(-2*(DL$30*$C$5+$AB268/$AC268/2)*$AC268) + 2*$AC268*$AB268*$C$5</f>
        <v>0.68340940800000005</v>
      </c>
      <c r="DM268">
        <f>(-2*(DM$30*$C$5+$AB268/$AC268/2)*$AC268)*EXP(-2*(DM$30*$C$5+$AB268/$AC268/2)*$AC268) + 2*$AC268*$AB268*$C$5</f>
        <v>0.68340940800000005</v>
      </c>
      <c r="DN268">
        <f>(-2*(DN$30*$C$5+$AB268/$AC268/2)*$AC268)*EXP(-2*(DN$30*$C$5+$AB268/$AC268/2)*$AC268) + 2*$AC268*$AB268*$C$5</f>
        <v>0.68340940800000005</v>
      </c>
      <c r="DO268">
        <f>(-2*(DO$30*$C$5+$AB268/$AC268/2)*$AC268)*EXP(-2*(DO$30*$C$5+$AB268/$AC268/2)*$AC268) + 2*$AC268*$AB268*$C$5</f>
        <v>0.68340940800000005</v>
      </c>
      <c r="DP268">
        <f>(-2*(DP$30*$C$5+$AB268/$AC268/2)*$AC268)*EXP(-2*(DP$30*$C$5+$AB268/$AC268/2)*$AC268) + 2*$AC268*$AB268*$C$5</f>
        <v>0.68340940800000005</v>
      </c>
      <c r="DQ268">
        <f>(-2*(DQ$30*$C$5+$AB268/$AC268/2)*$AC268)*EXP(-2*(DQ$30*$C$5+$AB268/$AC268/2)*$AC268) + 2*$AC268*$AB268*$C$5</f>
        <v>0.68340940800000005</v>
      </c>
      <c r="DR268">
        <f>(-2*(DR$30*$C$5+$AB268/$AC268/2)*$AC268)*EXP(-2*(DR$30*$C$5+$AB268/$AC268/2)*$AC268) + 2*$AC268*$AB268*$C$5</f>
        <v>0.68340940800000005</v>
      </c>
      <c r="DS268">
        <f>(-2*(DS$30*$C$5+$AB268/$AC268/2)*$AC268)*EXP(-2*(DS$30*$C$5+$AB268/$AC268/2)*$AC268) + 2*$AC268*$AB268*$C$5</f>
        <v>0.68340940800000005</v>
      </c>
      <c r="DT268">
        <f>(-2*(DT$30*$C$5+$AB268/$AC268/2)*$AC268)*EXP(-2*(DT$30*$C$5+$AB268/$AC268/2)*$AC268) + 2*$AC268*$AB268*$C$5</f>
        <v>0.68340940800000005</v>
      </c>
      <c r="DU268">
        <f>(-2*(DU$30*$C$5+$AB268/$AC268/2)*$AC268)*EXP(-2*(DU$30*$C$5+$AB268/$AC268/2)*$AC268) + 2*$AC268*$AB268*$C$5</f>
        <v>0.68340940800000005</v>
      </c>
      <c r="DV268">
        <f>(-2*(DV$30*$C$5+$AB268/$AC268/2)*$AC268)*EXP(-2*(DV$30*$C$5+$AB268/$AC268/2)*$AC268) + 2*$AC268*$AB268*$C$5</f>
        <v>0.68340940800000005</v>
      </c>
      <c r="DW268">
        <f>(-2*(DW$30*$C$5+$AB268/$AC268/2)*$AC268)*EXP(-2*(DW$30*$C$5+$AB268/$AC268/2)*$AC268) + 2*$AC268*$AB268*$C$5</f>
        <v>0.68340940800000005</v>
      </c>
      <c r="DX268">
        <f>(-2*(DX$30*$C$5+$AB268/$AC268/2)*$AC268)*EXP(-2*(DX$30*$C$5+$AB268/$AC268/2)*$AC268) + 2*$AC268*$AB268*$C$5</f>
        <v>0.68340940800000005</v>
      </c>
      <c r="DY268">
        <f>(-2*(DY$30*$C$5+$AB268/$AC268/2)*$AC268)*EXP(-2*(DY$30*$C$5+$AB268/$AC268/2)*$AC268) + 2*$AC268*$AB268*$C$5</f>
        <v>0.68340940800000005</v>
      </c>
      <c r="DZ268">
        <f>(-2*(DZ$30*$C$5+$AB268/$AC268/2)*$AC268)*EXP(-2*(DZ$30*$C$5+$AB268/$AC268/2)*$AC268) + 2*$AC268*$AB268*$C$5</f>
        <v>0.68340940800000005</v>
      </c>
      <c r="EA268">
        <f>(-2*(EA$30*$C$5+$AB268/$AC268/2)*$AC268)*EXP(-2*(EA$30*$C$5+$AB268/$AC268/2)*$AC268) + 2*$AC268*$AB268*$C$5</f>
        <v>0.68340940800000005</v>
      </c>
      <c r="EB268">
        <f>(-2*(EB$30*$C$5+$AB268/$AC268/2)*$AC268)*EXP(-2*(EB$30*$C$5+$AB268/$AC268/2)*$AC268) + 2*$AC268*$AB268*$C$5</f>
        <v>0.68340940800000005</v>
      </c>
      <c r="EC268">
        <f>(-2*(EC$30*$C$5+$AB268/$AC268/2)*$AC268)*EXP(-2*(EC$30*$C$5+$AB268/$AC268/2)*$AC268) + 2*$AC268*$AB268*$C$5</f>
        <v>0.68340940800000005</v>
      </c>
      <c r="ED268">
        <f>(-2*(ED$30*$C$5+$AB268/$AC268/2)*$AC268)*EXP(-2*(ED$30*$C$5+$AB268/$AC268/2)*$AC268) + 2*$AC268*$AB268*$C$5</f>
        <v>0.68340940800000005</v>
      </c>
      <c r="EE268">
        <f>(-2*(EE$30*$C$5+$AB268/$AC268/2)*$AC268)*EXP(-2*(EE$30*$C$5+$AB268/$AC268/2)*$AC268) + 2*$AC268*$AB268*$C$5</f>
        <v>0.68340940800000005</v>
      </c>
      <c r="EF268">
        <f>(-2*(EF$30*$C$5+$AB268/$AC268/2)*$AC268)*EXP(-2*(EF$30*$C$5+$AB268/$AC268/2)*$AC268) + 2*$AC268*$AB268*$C$5</f>
        <v>0.68340940800000005</v>
      </c>
      <c r="EG268">
        <f>(-2*(EG$30*$C$5+$AB268/$AC268/2)*$AC268)*EXP(-2*(EG$30*$C$5+$AB268/$AC268/2)*$AC268) + 2*$AC268*$AB268*$C$5</f>
        <v>0.68340940800000005</v>
      </c>
      <c r="EH268">
        <f>(-2*(EH$30*$C$5+$AB268/$AC268/2)*$AC268)*EXP(-2*(EH$30*$C$5+$AB268/$AC268/2)*$AC268) + 2*$AC268*$AB268*$C$5</f>
        <v>0.68340940800000005</v>
      </c>
      <c r="EI268">
        <f>(-2*(EI$30*$C$5+$AB268/$AC268/2)*$AC268)*EXP(-2*(EI$30*$C$5+$AB268/$AC268/2)*$AC268) + 2*$AC268*$AB268*$C$5</f>
        <v>0.68340940800000005</v>
      </c>
      <c r="EJ268">
        <f>(-2*(EJ$30*$C$5+$AB268/$AC268/2)*$AC268)*EXP(-2*(EJ$30*$C$5+$AB268/$AC268/2)*$AC268) + 2*$AC268*$AB268*$C$5</f>
        <v>0.68340940800000005</v>
      </c>
      <c r="EK268">
        <f>(-2*(EK$30*$C$5+$AB268/$AC268/2)*$AC268)*EXP(-2*(EK$30*$C$5+$AB268/$AC268/2)*$AC268) + 2*$AC268*$AB268*$C$5</f>
        <v>0.68340940800000005</v>
      </c>
      <c r="EL268">
        <f>(-2*(EL$30*$C$5+$AB268/$AC268/2)*$AC268)*EXP(-2*(EL$30*$C$5+$AB268/$AC268/2)*$AC268) + 2*$AC268*$AB268*$C$5</f>
        <v>0.68340940800000005</v>
      </c>
      <c r="EM268">
        <f>(-2*(EM$30*$C$5+$AB268/$AC268/2)*$AC268)*EXP(-2*(EM$30*$C$5+$AB268/$AC268/2)*$AC268) + 2*$AC268*$AB268*$C$5</f>
        <v>0.68340940800000005</v>
      </c>
      <c r="EN268">
        <f>(-2*(EN$30*$C$5+$AB268/$AC268/2)*$AC268)*EXP(-2*(EN$30*$C$5+$AB268/$AC268/2)*$AC268) + 2*$AC268*$AB268*$C$5</f>
        <v>0.68340940800000005</v>
      </c>
      <c r="EO268">
        <f>(-2*(EO$30*$C$5+$AB268/$AC268/2)*$AC268)*EXP(-2*(EO$30*$C$5+$AB268/$AC268/2)*$AC268) + 2*$AC268*$AB268*$C$5</f>
        <v>0.68340940800000005</v>
      </c>
      <c r="EP268">
        <f>(-2*(EP$30*$C$5+$AB268/$AC268/2)*$AC268)*EXP(-2*(EP$30*$C$5+$AB268/$AC268/2)*$AC268) + 2*$AC268*$AB268*$C$5</f>
        <v>0.68340940800000005</v>
      </c>
      <c r="EQ268">
        <f>(-2*(EQ$30*$C$5+$AB268/$AC268/2)*$AC268)*EXP(-2*(EQ$30*$C$5+$AB268/$AC268/2)*$AC268) + 2*$AC268*$AB268*$C$5</f>
        <v>0.68340940800000005</v>
      </c>
      <c r="ER268">
        <f>(-2*(ER$30*$C$5+$AB268/$AC268/2)*$AC268)*EXP(-2*(ER$30*$C$5+$AB268/$AC268/2)*$AC268) + 2*$AC268*$AB268*$C$5</f>
        <v>0.68340940800000005</v>
      </c>
      <c r="ES268">
        <f>(-2*(ES$30*$C$5+$AB268/$AC268/2)*$AC268)*EXP(-2*(ES$30*$C$5+$AB268/$AC268/2)*$AC268) + 2*$AC268*$AB268*$C$5</f>
        <v>0.68340940800000005</v>
      </c>
      <c r="ET268">
        <f>(-2*(ET$30*$C$5+$AB268/$AC268/2)*$AC268)*EXP(-2*(ET$30*$C$5+$AB268/$AC268/2)*$AC268) + 2*$AC268*$AB268*$C$5</f>
        <v>0.68340940800000005</v>
      </c>
      <c r="EU268">
        <f>(-2*(EU$30*$C$5+$AB268/$AC268/2)*$AC268)*EXP(-2*(EU$30*$C$5+$AB268/$AC268/2)*$AC268) + 2*$AC268*$AB268*$C$5</f>
        <v>0.68340940800000005</v>
      </c>
      <c r="EV268">
        <f>(-2*(EV$30*$C$5+$AB268/$AC268/2)*$AC268)*EXP(-2*(EV$30*$C$5+$AB268/$AC268/2)*$AC268) + 2*$AC268*$AB268*$C$5</f>
        <v>0.68340940800000005</v>
      </c>
      <c r="EW268">
        <f>(-2*(EW$30*$C$5+$AB268/$AC268/2)*$AC268)*EXP(-2*(EW$30*$C$5+$AB268/$AC268/2)*$AC268) + 2*$AC268*$AB268*$C$5</f>
        <v>0.68340940800000005</v>
      </c>
      <c r="EX268">
        <f>(-2*(EX$30*$C$5+$AB268/$AC268/2)*$AC268)*EXP(-2*(EX$30*$C$5+$AB268/$AC268/2)*$AC268) + 2*$AC268*$AB268*$C$5</f>
        <v>0.68340940800000005</v>
      </c>
      <c r="EY268">
        <f>(-2*(EY$30*$C$5+$AB268/$AC268/2)*$AC268)*EXP(-2*(EY$30*$C$5+$AB268/$AC268/2)*$AC268) + 2*$AC268*$AB268*$C$5</f>
        <v>0.68340940800000005</v>
      </c>
      <c r="EZ268">
        <f>(-2*(EZ$30*$C$5+$AB268/$AC268/2)*$AC268)*EXP(-2*(EZ$30*$C$5+$AB268/$AC268/2)*$AC268) + 2*$AC268*$AB268*$C$5</f>
        <v>0.68340940800000005</v>
      </c>
      <c r="FA268">
        <f>(-2*(FA$30*$C$5+$AB268/$AC268/2)*$AC268)*EXP(-2*(FA$30*$C$5+$AB268/$AC268/2)*$AC268) + 2*$AC268*$AB268*$C$5</f>
        <v>0.68340940800000005</v>
      </c>
      <c r="FB268">
        <f>(-2*(FB$30*$C$5+$AB268/$AC268/2)*$AC268)*EXP(-2*(FB$30*$C$5+$AB268/$AC268/2)*$AC268) + 2*$AC268*$AB268*$C$5</f>
        <v>0.68340940800000005</v>
      </c>
      <c r="FC268">
        <f>(-2*(FC$30*$C$5+$AB268/$AC268/2)*$AC268)*EXP(-2*(FC$30*$C$5+$AB268/$AC268/2)*$AC268) + 2*$AC268*$AB268*$C$5</f>
        <v>0.68340940800000005</v>
      </c>
      <c r="FD268">
        <f>(-2*(FD$30*$C$5+$AB268/$AC268/2)*$AC268)*EXP(-2*(FD$30*$C$5+$AB268/$AC268/2)*$AC268) + 2*$AC268*$AB268*$C$5</f>
        <v>0.68340940800000005</v>
      </c>
      <c r="FE268">
        <f>(-2*(FE$30*$C$5+$AB268/$AC268/2)*$AC268)*EXP(-2*(FE$30*$C$5+$AB268/$AC268/2)*$AC268) + 2*$AC268*$AB268*$C$5</f>
        <v>0.68340940800000005</v>
      </c>
      <c r="FF268">
        <f>(-2*(FF$30*$C$5+$AB268/$AC268/2)*$AC268)*EXP(-2*(FF$30*$C$5+$AB268/$AC268/2)*$AC268) + 2*$AC268*$AB268*$C$5</f>
        <v>0.68340940800000005</v>
      </c>
      <c r="FG268">
        <f>(-2*(FG$30*$C$5+$AB268/$AC268/2)*$AC268)*EXP(-2*(FG$30*$C$5+$AB268/$AC268/2)*$AC268) + 2*$AC268*$AB268*$C$5</f>
        <v>0.68340940800000005</v>
      </c>
      <c r="FH268">
        <f>(-2*(FH$30*$C$5+$AB268/$AC268/2)*$AC268)*EXP(-2*(FH$30*$C$5+$AB268/$AC268/2)*$AC268) + 2*$AC268*$AB268*$C$5</f>
        <v>0.68340940800000005</v>
      </c>
      <c r="FI268">
        <f>(-2*(FI$30*$C$5+$AB268/$AC268/2)*$AC268)*EXP(-2*(FI$30*$C$5+$AB268/$AC268/2)*$AC268) + 2*$AC268*$AB268*$C$5</f>
        <v>0.68340940800000005</v>
      </c>
      <c r="FJ268">
        <f>(-2*(FJ$30*$C$5+$AB268/$AC268/2)*$AC268)*EXP(-2*(FJ$30*$C$5+$AB268/$AC268/2)*$AC268) + 2*$AC268*$AB268*$C$5</f>
        <v>0.68340940800000005</v>
      </c>
      <c r="FK268">
        <f>(-2*(FK$30*$C$5+$AB268/$AC268/2)*$AC268)*EXP(-2*(FK$30*$C$5+$AB268/$AC268/2)*$AC268) + 2*$AC268*$AB268*$C$5</f>
        <v>0.68340940800000005</v>
      </c>
      <c r="FL268">
        <f>(-2*(FL$30*$C$5+$AB268/$AC268/2)*$AC268)*EXP(-2*(FL$30*$C$5+$AB268/$AC268/2)*$AC268) + 2*$AC268*$AB268*$C$5</f>
        <v>0.68340940800000005</v>
      </c>
      <c r="FM268">
        <f>(-2*(FM$30*$C$5+$AB268/$AC268/2)*$AC268)*EXP(-2*(FM$30*$C$5+$AB268/$AC268/2)*$AC268) + 2*$AC268*$AB268*$C$5</f>
        <v>0.68340940800000005</v>
      </c>
      <c r="FN268">
        <f>(-2*(FN$30*$C$5+$AB268/$AC268/2)*$AC268)*EXP(-2*(FN$30*$C$5+$AB268/$AC268/2)*$AC268) + 2*$AC268*$AB268*$C$5</f>
        <v>0.68340940800000005</v>
      </c>
      <c r="FO268">
        <f>(-2*(FO$30*$C$5+$AB268/$AC268/2)*$AC268)*EXP(-2*(FO$30*$C$5+$AB268/$AC268/2)*$AC268) + 2*$AC268*$AB268*$C$5</f>
        <v>0.68340940800000005</v>
      </c>
      <c r="FP268">
        <f>(-2*(FP$30*$C$5+$AB268/$AC268/2)*$AC268)*EXP(-2*(FP$30*$C$5+$AB268/$AC268/2)*$AC268) + 2*$AC268*$AB268*$C$5</f>
        <v>0.68340940800000005</v>
      </c>
      <c r="FQ268">
        <f>(-2*(FQ$30*$C$5+$AB268/$AC268/2)*$AC268)*EXP(-2*(FQ$30*$C$5+$AB268/$AC268/2)*$AC268) + 2*$AC268*$AB268*$C$5</f>
        <v>0.68340940800000005</v>
      </c>
      <c r="FR268">
        <f>(-2*(FR$30*$C$5+$AB268/$AC268/2)*$AC268)*EXP(-2*(FR$30*$C$5+$AB268/$AC268/2)*$AC268) + 2*$AC268*$AB268*$C$5</f>
        <v>0.68340940800000005</v>
      </c>
      <c r="FS268">
        <f>(-2*(FS$30*$C$5+$AB268/$AC268/2)*$AC268)*EXP(-2*(FS$30*$C$5+$AB268/$AC268/2)*$AC268) + 2*$AC268*$AB268*$C$5</f>
        <v>0.68340940800000005</v>
      </c>
      <c r="FT268">
        <f>(-2*(FT$30*$C$5+$AB268/$AC268/2)*$AC268)*EXP(-2*(FT$30*$C$5+$AB268/$AC268/2)*$AC268) + 2*$AC268*$AB268*$C$5</f>
        <v>0.68340940800000005</v>
      </c>
      <c r="FU268">
        <f>(-2*(FU$30*$C$5+$AB268/$AC268/2)*$AC268)*EXP(-2*(FU$30*$C$5+$AB268/$AC268/2)*$AC268) + 2*$AC268*$AB268*$C$5</f>
        <v>0.68340940800000005</v>
      </c>
      <c r="FV268">
        <f>(-2*(FV$30*$C$5+$AB268/$AC268/2)*$AC268)*EXP(-2*(FV$30*$C$5+$AB268/$AC268/2)*$AC268) + 2*$AC268*$AB268*$C$5</f>
        <v>0.68340940800000005</v>
      </c>
      <c r="FW268">
        <f>(-2*(FW$30*$C$5+$AB268/$AC268/2)*$AC268)*EXP(-2*(FW$30*$C$5+$AB268/$AC268/2)*$AC268) + 2*$AC268*$AB268*$C$5</f>
        <v>0.68340940800000005</v>
      </c>
      <c r="FX268">
        <f>(-2*(FX$30*$C$5+$AB268/$AC268/2)*$AC268)*EXP(-2*(FX$30*$C$5+$AB268/$AC268/2)*$AC268) + 2*$AC268*$AB268*$C$5</f>
        <v>0.68340940800000005</v>
      </c>
      <c r="FY268">
        <f>(-2*(FY$30*$C$5+$AB268/$AC268/2)*$AC268)*EXP(-2*(FY$30*$C$5+$AB268/$AC268/2)*$AC268) + 2*$AC268*$AB268*$C$5</f>
        <v>0.68340940800000005</v>
      </c>
      <c r="FZ268">
        <f>(-2*(FZ$30*$C$5+$AB268/$AC268/2)*$AC268)*EXP(-2*(FZ$30*$C$5+$AB268/$AC268/2)*$AC268) + 2*$AC268*$AB268*$C$5</f>
        <v>0.68340940800000005</v>
      </c>
      <c r="GA268">
        <f>(-2*(GA$30*$C$5+$AB268/$AC268/2)*$AC268)*EXP(-2*(GA$30*$C$5+$AB268/$AC268/2)*$AC268) + 2*$AC268*$AB268*$C$5</f>
        <v>0.68340940800000005</v>
      </c>
      <c r="GB268">
        <f>(-2*(GB$30*$C$5+$AB268/$AC268/2)*$AC268)*EXP(-2*(GB$30*$C$5+$AB268/$AC268/2)*$AC268) + 2*$AC268*$AB268*$C$5</f>
        <v>0.68340940800000005</v>
      </c>
      <c r="GC268">
        <f>(-2*(GC$30*$C$5+$AB268/$AC268/2)*$AC268)*EXP(-2*(GC$30*$C$5+$AB268/$AC268/2)*$AC268) + 2*$AC268*$AB268*$C$5</f>
        <v>0.68340940800000005</v>
      </c>
      <c r="GD268">
        <f>(-2*(GD$30*$C$5+$AB268/$AC268/2)*$AC268)*EXP(-2*(GD$30*$C$5+$AB268/$AC268/2)*$AC268) + 2*$AC268*$AB268*$C$5</f>
        <v>0.68340940800000005</v>
      </c>
      <c r="GE268">
        <f>(-2*(GE$30*$C$5+$AB268/$AC268/2)*$AC268)*EXP(-2*(GE$30*$C$5+$AB268/$AC268/2)*$AC268) + 2*$AC268*$AB268*$C$5</f>
        <v>0.68340940800000005</v>
      </c>
      <c r="GF268">
        <f>(-2*(GF$30*$C$5+$AB268/$AC268/2)*$AC268)*EXP(-2*(GF$30*$C$5+$AB268/$AC268/2)*$AC268) + 2*$AC268*$AB268*$C$5</f>
        <v>0.68340940800000005</v>
      </c>
      <c r="GG268">
        <f>(-2*(GG$30*$C$5+$AB268/$AC268/2)*$AC268)*EXP(-2*(GG$30*$C$5+$AB268/$AC268/2)*$AC268) + 2*$AC268*$AB268*$C$5</f>
        <v>0.68340940800000005</v>
      </c>
      <c r="GH268">
        <f>(-2*(GH$30*$C$5+$AB268/$AC268/2)*$AC268)*EXP(-2*(GH$30*$C$5+$AB268/$AC268/2)*$AC268) + 2*$AC268*$AB268*$C$5</f>
        <v>0.68340940800000005</v>
      </c>
      <c r="GI268">
        <f>(-2*(GI$30*$C$5+$AB268/$AC268/2)*$AC268)*EXP(-2*(GI$30*$C$5+$AB268/$AC268/2)*$AC268) + 2*$AC268*$AB268*$C$5</f>
        <v>0.68340940800000005</v>
      </c>
      <c r="GJ268">
        <f>(-2*(GJ$30*$C$5+$AB268/$AC268/2)*$AC268)*EXP(-2*(GJ$30*$C$5+$AB268/$AC268/2)*$AC268) + 2*$AC268*$AB268*$C$5</f>
        <v>0.68340940800000005</v>
      </c>
      <c r="GK268">
        <f>(-2*(GK$30*$C$5+$AB268/$AC268/2)*$AC268)*EXP(-2*(GK$30*$C$5+$AB268/$AC268/2)*$AC268) + 2*$AC268*$AB268*$C$5</f>
        <v>0.68340940800000005</v>
      </c>
      <c r="GL268">
        <f>(-2*(GL$30*$C$5+$AB268/$AC268/2)*$AC268)*EXP(-2*(GL$30*$C$5+$AB268/$AC268/2)*$AC268) + 2*$AC268*$AB268*$C$5</f>
        <v>0.68340940800000005</v>
      </c>
      <c r="GM268">
        <f>(-2*(GM$30*$C$5+$AB268/$AC268/2)*$AC268)*EXP(-2*(GM$30*$C$5+$AB268/$AC268/2)*$AC268) + 2*$AC268*$AB268*$C$5</f>
        <v>0.68340940800000005</v>
      </c>
      <c r="GN268">
        <f>(-2*(GN$30*$C$5+$AB268/$AC268/2)*$AC268)*EXP(-2*(GN$30*$C$5+$AB268/$AC268/2)*$AC268) + 2*$AC268*$AB268*$C$5</f>
        <v>0.68340940800000005</v>
      </c>
      <c r="GO268">
        <f>(-2*(GO$30*$C$5+$AB268/$AC268/2)*$AC268)*EXP(-2*(GO$30*$C$5+$AB268/$AC268/2)*$AC268) + 2*$AC268*$AB268*$C$5</f>
        <v>0.68340940800000005</v>
      </c>
      <c r="GP268">
        <f>(-2*(GP$30*$C$5+$AB268/$AC268/2)*$AC268)*EXP(-2*(GP$30*$C$5+$AB268/$AC268/2)*$AC268) + 2*$AC268*$AB268*$C$5</f>
        <v>0.68340940800000005</v>
      </c>
      <c r="GQ268">
        <f>(-2*(GQ$30*$C$5+$AB268/$AC268/2)*$AC268)*EXP(-2*(GQ$30*$C$5+$AB268/$AC268/2)*$AC268) + 2*$AC268*$AB268*$C$5</f>
        <v>0.68340940800000005</v>
      </c>
      <c r="GR268">
        <f>(-2*(GR$30*$C$5+$AB268/$AC268/2)*$AC268)*EXP(-2*(GR$30*$C$5+$AB268/$AC268/2)*$AC268) + 2*$AC268*$AB268*$C$5</f>
        <v>0.68340940800000005</v>
      </c>
      <c r="GS268">
        <f>(-2*(GS$30*$C$5+$AB268/$AC268/2)*$AC268)*EXP(-2*(GS$30*$C$5+$AB268/$AC268/2)*$AC268) + 2*$AC268*$AB268*$C$5</f>
        <v>0.68340940800000005</v>
      </c>
      <c r="GT268">
        <f>(-2*(GT$30*$C$5+$AB268/$AC268/2)*$AC268)*EXP(-2*(GT$30*$C$5+$AB268/$AC268/2)*$AC268) + 2*$AC268*$AB268*$C$5</f>
        <v>0.68340940800000005</v>
      </c>
      <c r="GU268">
        <f>(-2*(GU$30*$C$5+$AB268/$AC268/2)*$AC268)*EXP(-2*(GU$30*$C$5+$AB268/$AC268/2)*$AC268) + 2*$AC268*$AB268*$C$5</f>
        <v>0.68340940800000005</v>
      </c>
      <c r="GV268">
        <f>(-2*(GV$30*$C$5+$AB268/$AC268/2)*$AC268)*EXP(-2*(GV$30*$C$5+$AB268/$AC268/2)*$AC268) + 2*$AC268*$AB268*$C$5</f>
        <v>0.68340940800000005</v>
      </c>
      <c r="GW268">
        <f>(-2*(GW$30*$C$5+$AB268/$AC268/2)*$AC268)*EXP(-2*(GW$30*$C$5+$AB268/$AC268/2)*$AC268) + 2*$AC268*$AB268*$C$5</f>
        <v>0.68340940800000005</v>
      </c>
      <c r="GX268">
        <f>(-2*(GX$30*$C$5+$AB268/$AC268/2)*$AC268)*EXP(-2*(GX$30*$C$5+$AB268/$AC268/2)*$AC268) + 2*$AC268*$AB268*$C$5</f>
        <v>0.68340940800000005</v>
      </c>
      <c r="GY268">
        <f>(-2*(GY$30*$C$5+$AB268/$AC268/2)*$AC268)*EXP(-2*(GY$30*$C$5+$AB268/$AC268/2)*$AC268) + 2*$AC268*$AB268*$C$5</f>
        <v>0.68340940800000005</v>
      </c>
      <c r="GZ268">
        <f>(-2*(GZ$30*$C$5+$AB268/$AC268/2)*$AC268)*EXP(-2*(GZ$30*$C$5+$AB268/$AC268/2)*$AC268) + 2*$AC268*$AB268*$C$5</f>
        <v>0.68340940800000005</v>
      </c>
      <c r="HA268">
        <f>(-2*(HA$30*$C$5+$AB268/$AC268/2)*$AC268)*EXP(-2*(HA$30*$C$5+$AB268/$AC268/2)*$AC268) + 2*$AC268*$AB268*$C$5</f>
        <v>0.68340940800000005</v>
      </c>
      <c r="HB268">
        <f>(-2*(HB$30*$C$5+$AB268/$AC268/2)*$AC268)*EXP(-2*(HB$30*$C$5+$AB268/$AC268/2)*$AC268) + 2*$AC268*$AB268*$C$5</f>
        <v>0.68340940800000005</v>
      </c>
      <c r="HC268">
        <f>(-2*(HC$30*$C$5+$AB268/$AC268/2)*$AC268)*EXP(-2*(HC$30*$C$5+$AB268/$AC268/2)*$AC268) + 2*$AC268*$AB268*$C$5</f>
        <v>0.68340940800000005</v>
      </c>
      <c r="HD268">
        <f>(-2*(HD$30*$C$5+$AB268/$AC268/2)*$AC268)*EXP(-2*(HD$30*$C$5+$AB268/$AC268/2)*$AC268) + 2*$AC268*$AB268*$C$5</f>
        <v>0.68340940800000005</v>
      </c>
      <c r="HE268">
        <f>(-2*(HE$30*$C$5+$AB268/$AC268/2)*$AC268)*EXP(-2*(HE$30*$C$5+$AB268/$AC268/2)*$AC268) + 2*$AC268*$AB268*$C$5</f>
        <v>0.68340940800000005</v>
      </c>
      <c r="HF268">
        <f>(-2*(HF$30*$C$5+$AB268/$AC268/2)*$AC268)*EXP(-2*(HF$30*$C$5+$AB268/$AC268/2)*$AC268) + 2*$AC268*$AB268*$C$5</f>
        <v>0.68340940800000005</v>
      </c>
      <c r="HG268">
        <f>(-2*(HG$30*$C$5+$AB268/$AC268/2)*$AC268)*EXP(-2*(HG$30*$C$5+$AB268/$AC268/2)*$AC268) + 2*$AC268*$AB268*$C$5</f>
        <v>0.68340940800000005</v>
      </c>
      <c r="HH268">
        <f>(-2*(HH$30*$C$5+$AB268/$AC268/2)*$AC268)*EXP(-2*(HH$30*$C$5+$AB268/$AC268/2)*$AC268) + 2*$AC268*$AB268*$C$5</f>
        <v>0.68340940800000005</v>
      </c>
      <c r="HI268">
        <f>(-2*(HI$30*$C$5+$AB268/$AC268/2)*$AC268)*EXP(-2*(HI$30*$C$5+$AB268/$AC268/2)*$AC268) + 2*$AC268*$AB268*$C$5</f>
        <v>0.68340940800000005</v>
      </c>
      <c r="HJ268">
        <f>(-2*(HJ$30*$C$5+$AB268/$AC268/2)*$AC268)*EXP(-2*(HJ$30*$C$5+$AB268/$AC268/2)*$AC268) + 2*$AC268*$AB268*$C$5</f>
        <v>0.68340940800000005</v>
      </c>
      <c r="HK268">
        <f>(-2*(HK$30*$C$5+$AB268/$AC268/2)*$AC268)*EXP(-2*(HK$30*$C$5+$AB268/$AC268/2)*$AC268) + 2*$AC268*$AB268*$C$5</f>
        <v>0.68340940800000005</v>
      </c>
      <c r="HL268">
        <f>(-2*(HL$30*$C$5+$AB268/$AC268/2)*$AC268)*EXP(-2*(HL$30*$C$5+$AB268/$AC268/2)*$AC268) + 2*$AC268*$AB268*$C$5</f>
        <v>0.68340940800000005</v>
      </c>
      <c r="HM268">
        <f>(-2*(HM$30*$C$5+$AB268/$AC268/2)*$AC268)*EXP(-2*(HM$30*$C$5+$AB268/$AC268/2)*$AC268) + 2*$AC268*$AB268*$C$5</f>
        <v>0.68340940800000005</v>
      </c>
      <c r="HN268">
        <f>(-2*(HN$30*$C$5+$AB268/$AC268/2)*$AC268)*EXP(-2*(HN$30*$C$5+$AB268/$AC268/2)*$AC268) + 2*$AC268*$AB268*$C$5</f>
        <v>0.68340940800000005</v>
      </c>
      <c r="HO268">
        <f>(-2*(HO$30*$C$5+$AB268/$AC268/2)*$AC268)*EXP(-2*(HO$30*$C$5+$AB268/$AC268/2)*$AC268) + 2*$AC268*$AB268*$C$5</f>
        <v>0.68340940800000005</v>
      </c>
      <c r="HP268">
        <f>(-2*(HP$30*$C$5+$AB268/$AC268/2)*$AC268)*EXP(-2*(HP$30*$C$5+$AB268/$AC268/2)*$AC268) + 2*$AC268*$AB268*$C$5</f>
        <v>0.68340940800000005</v>
      </c>
      <c r="HQ268">
        <f>(-2*(HQ$30*$C$5+$AB268/$AC268/2)*$AC268)*EXP(-2*(HQ$30*$C$5+$AB268/$AC268/2)*$AC268) + 2*$AC268*$AB268*$C$5</f>
        <v>0.68340940800000005</v>
      </c>
      <c r="HR268">
        <f>(-2*(HR$30*$C$5+$AB268/$AC268/2)*$AC268)*EXP(-2*(HR$30*$C$5+$AB268/$AC268/2)*$AC268) + 2*$AC268*$AB268*$C$5</f>
        <v>0.68340940800000005</v>
      </c>
      <c r="HS268">
        <f>(-2*(HS$30*$C$5+$AB268/$AC268/2)*$AC268)*EXP(-2*(HS$30*$C$5+$AB268/$AC268/2)*$AC268) + 2*$AC268*$AB268*$C$5</f>
        <v>0.68340940800000005</v>
      </c>
      <c r="HT268">
        <f>(-2*(HT$30*$C$5+$AB268/$AC268/2)*$AC268)*EXP(-2*(HT$30*$C$5+$AB268/$AC268/2)*$AC268) + 2*$AC268*$AB268*$C$5</f>
        <v>0.68340940800000005</v>
      </c>
      <c r="HU268">
        <f>(-2*(HU$30*$C$5+$AB268/$AC268/2)*$AC268)*EXP(-2*(HU$30*$C$5+$AB268/$AC268/2)*$AC268) + 2*$AC268*$AB268*$C$5</f>
        <v>0.68340940800000005</v>
      </c>
      <c r="HV268">
        <f>(-2*(HV$30*$C$5+$AB268/$AC268/2)*$AC268)*EXP(-2*(HV$30*$C$5+$AB268/$AC268/2)*$AC268) + 2*$AC268*$AB268*$C$5</f>
        <v>0.68340940800000005</v>
      </c>
      <c r="HW268">
        <f>(-2*(HW$30*$C$5+$AB268/$AC268/2)*$AC268)*EXP(-2*(HW$30*$C$5+$AB268/$AC268/2)*$AC268) + 2*$AC268*$AB268*$C$5</f>
        <v>0.68340940800000005</v>
      </c>
    </row>
    <row r="269" spans="1:231">
      <c r="A269" s="4"/>
      <c r="B269" s="4"/>
      <c r="C269" s="4"/>
      <c r="E269" s="116">
        <f t="shared" si="36"/>
        <v>2371</v>
      </c>
      <c r="F269" s="106">
        <f>EXP(-2*($E269-1)/$C$8*$C$5*($C$3*'UL FRMPL'!H$35-'UL FRMPL'!$H$35)/1000)</f>
        <v>0.42559726806308956</v>
      </c>
      <c r="G269" s="130"/>
      <c r="H269" s="130">
        <f t="shared" si="33"/>
        <v>0.81769911683571461</v>
      </c>
      <c r="I269" s="130"/>
      <c r="J269" s="106"/>
      <c r="K269" s="3"/>
      <c r="L269" s="130"/>
      <c r="N269">
        <f t="shared" si="34"/>
        <v>0.81769911683571461</v>
      </c>
      <c r="O269">
        <f t="shared" si="35"/>
        <v>0.15651206051149352</v>
      </c>
      <c r="P269">
        <f t="shared" si="39"/>
        <v>0.13201603542594009</v>
      </c>
      <c r="Q269">
        <f t="shared" si="38"/>
        <v>0.11135393370086788</v>
      </c>
      <c r="R269">
        <f t="shared" si="38"/>
        <v>9.39257000912848E-2</v>
      </c>
      <c r="S269">
        <f t="shared" si="38"/>
        <v>7.9225195235013243E-2</v>
      </c>
      <c r="T269">
        <f t="shared" si="38"/>
        <v>6.6825496684355959E-2</v>
      </c>
      <c r="U269">
        <f t="shared" si="38"/>
        <v>5.6366500503583418E-2</v>
      </c>
      <c r="V269">
        <f t="shared" si="38"/>
        <v>4.7544463365945436E-2</v>
      </c>
      <c r="W269">
        <f t="shared" si="38"/>
        <v>4.0103181438628094E-2</v>
      </c>
      <c r="X269">
        <f t="shared" si="38"/>
        <v>3.3826549878602126E-2</v>
      </c>
      <c r="AB269" s="116">
        <f t="shared" si="37"/>
        <v>238</v>
      </c>
      <c r="AC269">
        <f>($C$3*'UL FRMPL'!H$35-'UL FRMPL'!$H$35)/1000</f>
        <v>1.441792</v>
      </c>
      <c r="AE269">
        <f>(-2*(AE$30*$C$5+$AB269/$AC269/2)*$AC269)*EXP(-2*(AE$30*$C$5+$AB269/$AC269/2)*$AC269) + 2*$AC269*$AB269*$C$5</f>
        <v>0.68629299200000005</v>
      </c>
      <c r="AF269">
        <f>(-2*(AF$30*$C$5+$AB269/$AC269/2)*$AC269)*EXP(-2*(AF$30*$C$5+$AB269/$AC269/2)*$AC269) + 2*$AC269*$AB269*$C$5</f>
        <v>0.68629299200000005</v>
      </c>
      <c r="AG269">
        <f>(-2*(AG$30*$C$5+$AB269/$AC269/2)*$AC269)*EXP(-2*(AG$30*$C$5+$AB269/$AC269/2)*$AC269) + 2*$AC269*$AB269*$C$5</f>
        <v>0.68629299200000005</v>
      </c>
      <c r="AH269">
        <f>(-2*(AH$30*$C$5+$AB269/$AC269/2)*$AC269)*EXP(-2*(AH$30*$C$5+$AB269/$AC269/2)*$AC269) + 2*$AC269*$AB269*$C$5</f>
        <v>0.68629299200000005</v>
      </c>
      <c r="AI269">
        <f>(-2*(AI$30*$C$5+$AB269/$AC269/2)*$AC269)*EXP(-2*(AI$30*$C$5+$AB269/$AC269/2)*$AC269) + 2*$AC269*$AB269*$C$5</f>
        <v>0.68629299200000005</v>
      </c>
      <c r="AJ269">
        <f>(-2*(AJ$30*$C$5+$AB269/$AC269/2)*$AC269)*EXP(-2*(AJ$30*$C$5+$AB269/$AC269/2)*$AC269) + 2*$AC269*$AB269*$C$5</f>
        <v>0.68629299200000005</v>
      </c>
      <c r="AK269">
        <f>(-2*(AK$30*$C$5+$AB269/$AC269/2)*$AC269)*EXP(-2*(AK$30*$C$5+$AB269/$AC269/2)*$AC269) + 2*$AC269*$AB269*$C$5</f>
        <v>0.68629299200000005</v>
      </c>
      <c r="AL269">
        <f>(-2*(AL$30*$C$5+$AB269/$AC269/2)*$AC269)*EXP(-2*(AL$30*$C$5+$AB269/$AC269/2)*$AC269) + 2*$AC269*$AB269*$C$5</f>
        <v>0.68629299200000005</v>
      </c>
      <c r="AM269">
        <f>(-2*(AM$30*$C$5+$AB269/$AC269/2)*$AC269)*EXP(-2*(AM$30*$C$5+$AB269/$AC269/2)*$AC269) + 2*$AC269*$AB269*$C$5</f>
        <v>0.68629299200000005</v>
      </c>
      <c r="AN269">
        <f>(-2*(AN$30*$C$5+$AB269/$AC269/2)*$AC269)*EXP(-2*(AN$30*$C$5+$AB269/$AC269/2)*$AC269) + 2*$AC269*$AB269*$C$5</f>
        <v>0.68629299200000005</v>
      </c>
      <c r="AO269">
        <f>(-2*(AO$30*$C$5+$AB269/$AC269/2)*$AC269)*EXP(-2*(AO$30*$C$5+$AB269/$AC269/2)*$AC269) + 2*$AC269*$AB269*$C$5</f>
        <v>0.68629299200000005</v>
      </c>
      <c r="AP269">
        <f>(-2*(AP$30*$C$5+$AB269/$AC269/2)*$AC269)*EXP(-2*(AP$30*$C$5+$AB269/$AC269/2)*$AC269) + 2*$AC269*$AB269*$C$5</f>
        <v>0.68629299200000005</v>
      </c>
      <c r="AQ269">
        <f>(-2*(AQ$30*$C$5+$AB269/$AC269/2)*$AC269)*EXP(-2*(AQ$30*$C$5+$AB269/$AC269/2)*$AC269) + 2*$AC269*$AB269*$C$5</f>
        <v>0.68629299200000005</v>
      </c>
      <c r="AR269">
        <f>(-2*(AR$30*$C$5+$AB269/$AC269/2)*$AC269)*EXP(-2*(AR$30*$C$5+$AB269/$AC269/2)*$AC269) + 2*$AC269*$AB269*$C$5</f>
        <v>0.68629299200000005</v>
      </c>
      <c r="AS269">
        <f>(-2*(AS$30*$C$5+$AB269/$AC269/2)*$AC269)*EXP(-2*(AS$30*$C$5+$AB269/$AC269/2)*$AC269) + 2*$AC269*$AB269*$C$5</f>
        <v>0.68629299200000005</v>
      </c>
      <c r="AT269">
        <f>(-2*(AT$30*$C$5+$AB269/$AC269/2)*$AC269)*EXP(-2*(AT$30*$C$5+$AB269/$AC269/2)*$AC269) + 2*$AC269*$AB269*$C$5</f>
        <v>0.68629299200000005</v>
      </c>
      <c r="AU269">
        <f>(-2*(AU$30*$C$5+$AB269/$AC269/2)*$AC269)*EXP(-2*(AU$30*$C$5+$AB269/$AC269/2)*$AC269) + 2*$AC269*$AB269*$C$5</f>
        <v>0.68629299200000005</v>
      </c>
      <c r="AV269">
        <f>(-2*(AV$30*$C$5+$AB269/$AC269/2)*$AC269)*EXP(-2*(AV$30*$C$5+$AB269/$AC269/2)*$AC269) + 2*$AC269*$AB269*$C$5</f>
        <v>0.68629299200000005</v>
      </c>
      <c r="AW269">
        <f>(-2*(AW$30*$C$5+$AB269/$AC269/2)*$AC269)*EXP(-2*(AW$30*$C$5+$AB269/$AC269/2)*$AC269) + 2*$AC269*$AB269*$C$5</f>
        <v>0.68629299200000005</v>
      </c>
      <c r="AX269">
        <f>(-2*(AX$30*$C$5+$AB269/$AC269/2)*$AC269)*EXP(-2*(AX$30*$C$5+$AB269/$AC269/2)*$AC269) + 2*$AC269*$AB269*$C$5</f>
        <v>0.68629299200000005</v>
      </c>
      <c r="AY269">
        <f>(-2*(AY$30*$C$5+$AB269/$AC269/2)*$AC269)*EXP(-2*(AY$30*$C$5+$AB269/$AC269/2)*$AC269) + 2*$AC269*$AB269*$C$5</f>
        <v>0.68629299200000005</v>
      </c>
      <c r="AZ269">
        <f>(-2*(AZ$30*$C$5+$AB269/$AC269/2)*$AC269)*EXP(-2*(AZ$30*$C$5+$AB269/$AC269/2)*$AC269) + 2*$AC269*$AB269*$C$5</f>
        <v>0.68629299200000005</v>
      </c>
      <c r="BA269">
        <f>(-2*(BA$30*$C$5+$AB269/$AC269/2)*$AC269)*EXP(-2*(BA$30*$C$5+$AB269/$AC269/2)*$AC269) + 2*$AC269*$AB269*$C$5</f>
        <v>0.68629299200000005</v>
      </c>
      <c r="BB269">
        <f>(-2*(BB$30*$C$5+$AB269/$AC269/2)*$AC269)*EXP(-2*(BB$30*$C$5+$AB269/$AC269/2)*$AC269) + 2*$AC269*$AB269*$C$5</f>
        <v>0.68629299200000005</v>
      </c>
      <c r="BC269">
        <f>(-2*(BC$30*$C$5+$AB269/$AC269/2)*$AC269)*EXP(-2*(BC$30*$C$5+$AB269/$AC269/2)*$AC269) + 2*$AC269*$AB269*$C$5</f>
        <v>0.68629299200000005</v>
      </c>
      <c r="BD269">
        <f>(-2*(BD$30*$C$5+$AB269/$AC269/2)*$AC269)*EXP(-2*(BD$30*$C$5+$AB269/$AC269/2)*$AC269) + 2*$AC269*$AB269*$C$5</f>
        <v>0.68629299200000005</v>
      </c>
      <c r="BE269">
        <f>(-2*(BE$30*$C$5+$AB269/$AC269/2)*$AC269)*EXP(-2*(BE$30*$C$5+$AB269/$AC269/2)*$AC269) + 2*$AC269*$AB269*$C$5</f>
        <v>0.68629299200000005</v>
      </c>
      <c r="BF269">
        <f>(-2*(BF$30*$C$5+$AB269/$AC269/2)*$AC269)*EXP(-2*(BF$30*$C$5+$AB269/$AC269/2)*$AC269) + 2*$AC269*$AB269*$C$5</f>
        <v>0.68629299200000005</v>
      </c>
      <c r="BG269">
        <f>(-2*(BG$30*$C$5+$AB269/$AC269/2)*$AC269)*EXP(-2*(BG$30*$C$5+$AB269/$AC269/2)*$AC269) + 2*$AC269*$AB269*$C$5</f>
        <v>0.68629299200000005</v>
      </c>
      <c r="BH269">
        <f>(-2*(BH$30*$C$5+$AB269/$AC269/2)*$AC269)*EXP(-2*(BH$30*$C$5+$AB269/$AC269/2)*$AC269) + 2*$AC269*$AB269*$C$5</f>
        <v>0.68629299200000005</v>
      </c>
      <c r="BI269">
        <f>(-2*(BI$30*$C$5+$AB269/$AC269/2)*$AC269)*EXP(-2*(BI$30*$C$5+$AB269/$AC269/2)*$AC269) + 2*$AC269*$AB269*$C$5</f>
        <v>0.68629299200000005</v>
      </c>
      <c r="BJ269">
        <f>(-2*(BJ$30*$C$5+$AB269/$AC269/2)*$AC269)*EXP(-2*(BJ$30*$C$5+$AB269/$AC269/2)*$AC269) + 2*$AC269*$AB269*$C$5</f>
        <v>0.68629299200000005</v>
      </c>
      <c r="BK269">
        <f>(-2*(BK$30*$C$5+$AB269/$AC269/2)*$AC269)*EXP(-2*(BK$30*$C$5+$AB269/$AC269/2)*$AC269) + 2*$AC269*$AB269*$C$5</f>
        <v>0.68629299200000005</v>
      </c>
      <c r="BL269">
        <f>(-2*(BL$30*$C$5+$AB269/$AC269/2)*$AC269)*EXP(-2*(BL$30*$C$5+$AB269/$AC269/2)*$AC269) + 2*$AC269*$AB269*$C$5</f>
        <v>0.68629299200000005</v>
      </c>
      <c r="BM269">
        <f>(-2*(BM$30*$C$5+$AB269/$AC269/2)*$AC269)*EXP(-2*(BM$30*$C$5+$AB269/$AC269/2)*$AC269) + 2*$AC269*$AB269*$C$5</f>
        <v>0.68629299200000005</v>
      </c>
      <c r="BN269">
        <f>(-2*(BN$30*$C$5+$AB269/$AC269/2)*$AC269)*EXP(-2*(BN$30*$C$5+$AB269/$AC269/2)*$AC269) + 2*$AC269*$AB269*$C$5</f>
        <v>0.68629299200000005</v>
      </c>
      <c r="BO269">
        <f>(-2*(BO$30*$C$5+$AB269/$AC269/2)*$AC269)*EXP(-2*(BO$30*$C$5+$AB269/$AC269/2)*$AC269) + 2*$AC269*$AB269*$C$5</f>
        <v>0.68629299200000005</v>
      </c>
      <c r="BP269">
        <f>(-2*(BP$30*$C$5+$AB269/$AC269/2)*$AC269)*EXP(-2*(BP$30*$C$5+$AB269/$AC269/2)*$AC269) + 2*$AC269*$AB269*$C$5</f>
        <v>0.68629299200000005</v>
      </c>
      <c r="BQ269">
        <f>(-2*(BQ$30*$C$5+$AB269/$AC269/2)*$AC269)*EXP(-2*(BQ$30*$C$5+$AB269/$AC269/2)*$AC269) + 2*$AC269*$AB269*$C$5</f>
        <v>0.68629299200000005</v>
      </c>
      <c r="BR269">
        <f>(-2*(BR$30*$C$5+$AB269/$AC269/2)*$AC269)*EXP(-2*(BR$30*$C$5+$AB269/$AC269/2)*$AC269) + 2*$AC269*$AB269*$C$5</f>
        <v>0.68629299200000005</v>
      </c>
      <c r="BS269">
        <f>(-2*(BS$30*$C$5+$AB269/$AC269/2)*$AC269)*EXP(-2*(BS$30*$C$5+$AB269/$AC269/2)*$AC269) + 2*$AC269*$AB269*$C$5</f>
        <v>0.68629299200000005</v>
      </c>
      <c r="BT269">
        <f>(-2*(BT$30*$C$5+$AB269/$AC269/2)*$AC269)*EXP(-2*(BT$30*$C$5+$AB269/$AC269/2)*$AC269) + 2*$AC269*$AB269*$C$5</f>
        <v>0.68629299200000005</v>
      </c>
      <c r="BU269">
        <f>(-2*(BU$30*$C$5+$AB269/$AC269/2)*$AC269)*EXP(-2*(BU$30*$C$5+$AB269/$AC269/2)*$AC269) + 2*$AC269*$AB269*$C$5</f>
        <v>0.68629299200000005</v>
      </c>
      <c r="BV269">
        <f>(-2*(BV$30*$C$5+$AB269/$AC269/2)*$AC269)*EXP(-2*(BV$30*$C$5+$AB269/$AC269/2)*$AC269) + 2*$AC269*$AB269*$C$5</f>
        <v>0.68629299200000005</v>
      </c>
      <c r="BW269">
        <f>(-2*(BW$30*$C$5+$AB269/$AC269/2)*$AC269)*EXP(-2*(BW$30*$C$5+$AB269/$AC269/2)*$AC269) + 2*$AC269*$AB269*$C$5</f>
        <v>0.68629299200000005</v>
      </c>
      <c r="BX269">
        <f>(-2*(BX$30*$C$5+$AB269/$AC269/2)*$AC269)*EXP(-2*(BX$30*$C$5+$AB269/$AC269/2)*$AC269) + 2*$AC269*$AB269*$C$5</f>
        <v>0.68629299200000005</v>
      </c>
      <c r="BY269">
        <f>(-2*(BY$30*$C$5+$AB269/$AC269/2)*$AC269)*EXP(-2*(BY$30*$C$5+$AB269/$AC269/2)*$AC269) + 2*$AC269*$AB269*$C$5</f>
        <v>0.68629299200000005</v>
      </c>
      <c r="BZ269">
        <f>(-2*(BZ$30*$C$5+$AB269/$AC269/2)*$AC269)*EXP(-2*(BZ$30*$C$5+$AB269/$AC269/2)*$AC269) + 2*$AC269*$AB269*$C$5</f>
        <v>0.68629299200000005</v>
      </c>
      <c r="CA269">
        <f>(-2*(CA$30*$C$5+$AB269/$AC269/2)*$AC269)*EXP(-2*(CA$30*$C$5+$AB269/$AC269/2)*$AC269) + 2*$AC269*$AB269*$C$5</f>
        <v>0.68629299200000005</v>
      </c>
      <c r="CB269">
        <f>(-2*(CB$30*$C$5+$AB269/$AC269/2)*$AC269)*EXP(-2*(CB$30*$C$5+$AB269/$AC269/2)*$AC269) + 2*$AC269*$AB269*$C$5</f>
        <v>0.68629299200000005</v>
      </c>
      <c r="CC269">
        <f>(-2*(CC$30*$C$5+$AB269/$AC269/2)*$AC269)*EXP(-2*(CC$30*$C$5+$AB269/$AC269/2)*$AC269) + 2*$AC269*$AB269*$C$5</f>
        <v>0.68629299200000005</v>
      </c>
      <c r="CD269">
        <f>(-2*(CD$30*$C$5+$AB269/$AC269/2)*$AC269)*EXP(-2*(CD$30*$C$5+$AB269/$AC269/2)*$AC269) + 2*$AC269*$AB269*$C$5</f>
        <v>0.68629299200000005</v>
      </c>
      <c r="CE269">
        <f>(-2*(CE$30*$C$5+$AB269/$AC269/2)*$AC269)*EXP(-2*(CE$30*$C$5+$AB269/$AC269/2)*$AC269) + 2*$AC269*$AB269*$C$5</f>
        <v>0.68629299200000005</v>
      </c>
      <c r="CF269">
        <f>(-2*(CF$30*$C$5+$AB269/$AC269/2)*$AC269)*EXP(-2*(CF$30*$C$5+$AB269/$AC269/2)*$AC269) + 2*$AC269*$AB269*$C$5</f>
        <v>0.68629299200000005</v>
      </c>
      <c r="CG269">
        <f>(-2*(CG$30*$C$5+$AB269/$AC269/2)*$AC269)*EXP(-2*(CG$30*$C$5+$AB269/$AC269/2)*$AC269) + 2*$AC269*$AB269*$C$5</f>
        <v>0.68629299200000005</v>
      </c>
      <c r="CH269">
        <f>(-2*(CH$30*$C$5+$AB269/$AC269/2)*$AC269)*EXP(-2*(CH$30*$C$5+$AB269/$AC269/2)*$AC269) + 2*$AC269*$AB269*$C$5</f>
        <v>0.68629299200000005</v>
      </c>
      <c r="CI269">
        <f>(-2*(CI$30*$C$5+$AB269/$AC269/2)*$AC269)*EXP(-2*(CI$30*$C$5+$AB269/$AC269/2)*$AC269) + 2*$AC269*$AB269*$C$5</f>
        <v>0.68629299200000005</v>
      </c>
      <c r="CJ269">
        <f>(-2*(CJ$30*$C$5+$AB269/$AC269/2)*$AC269)*EXP(-2*(CJ$30*$C$5+$AB269/$AC269/2)*$AC269) + 2*$AC269*$AB269*$C$5</f>
        <v>0.68629299200000005</v>
      </c>
      <c r="CK269">
        <f>(-2*(CK$30*$C$5+$AB269/$AC269/2)*$AC269)*EXP(-2*(CK$30*$C$5+$AB269/$AC269/2)*$AC269) + 2*$AC269*$AB269*$C$5</f>
        <v>0.68629299200000005</v>
      </c>
      <c r="CL269">
        <f>(-2*(CL$30*$C$5+$AB269/$AC269/2)*$AC269)*EXP(-2*(CL$30*$C$5+$AB269/$AC269/2)*$AC269) + 2*$AC269*$AB269*$C$5</f>
        <v>0.68629299200000005</v>
      </c>
      <c r="CM269">
        <f>(-2*(CM$30*$C$5+$AB269/$AC269/2)*$AC269)*EXP(-2*(CM$30*$C$5+$AB269/$AC269/2)*$AC269) + 2*$AC269*$AB269*$C$5</f>
        <v>0.68629299200000005</v>
      </c>
      <c r="CN269">
        <f>(-2*(CN$30*$C$5+$AB269/$AC269/2)*$AC269)*EXP(-2*(CN$30*$C$5+$AB269/$AC269/2)*$AC269) + 2*$AC269*$AB269*$C$5</f>
        <v>0.68629299200000005</v>
      </c>
      <c r="CO269">
        <f>(-2*(CO$30*$C$5+$AB269/$AC269/2)*$AC269)*EXP(-2*(CO$30*$C$5+$AB269/$AC269/2)*$AC269) + 2*$AC269*$AB269*$C$5</f>
        <v>0.68629299200000005</v>
      </c>
      <c r="CP269">
        <f>(-2*(CP$30*$C$5+$AB269/$AC269/2)*$AC269)*EXP(-2*(CP$30*$C$5+$AB269/$AC269/2)*$AC269) + 2*$AC269*$AB269*$C$5</f>
        <v>0.68629299200000005</v>
      </c>
      <c r="CQ269">
        <f>(-2*(CQ$30*$C$5+$AB269/$AC269/2)*$AC269)*EXP(-2*(CQ$30*$C$5+$AB269/$AC269/2)*$AC269) + 2*$AC269*$AB269*$C$5</f>
        <v>0.68629299200000005</v>
      </c>
      <c r="CR269">
        <f>(-2*(CR$30*$C$5+$AB269/$AC269/2)*$AC269)*EXP(-2*(CR$30*$C$5+$AB269/$AC269/2)*$AC269) + 2*$AC269*$AB269*$C$5</f>
        <v>0.68629299200000005</v>
      </c>
      <c r="CS269">
        <f>(-2*(CS$30*$C$5+$AB269/$AC269/2)*$AC269)*EXP(-2*(CS$30*$C$5+$AB269/$AC269/2)*$AC269) + 2*$AC269*$AB269*$C$5</f>
        <v>0.68629299200000005</v>
      </c>
      <c r="CT269">
        <f>(-2*(CT$30*$C$5+$AB269/$AC269/2)*$AC269)*EXP(-2*(CT$30*$C$5+$AB269/$AC269/2)*$AC269) + 2*$AC269*$AB269*$C$5</f>
        <v>0.68629299200000005</v>
      </c>
      <c r="CU269">
        <f>(-2*(CU$30*$C$5+$AB269/$AC269/2)*$AC269)*EXP(-2*(CU$30*$C$5+$AB269/$AC269/2)*$AC269) + 2*$AC269*$AB269*$C$5</f>
        <v>0.68629299200000005</v>
      </c>
      <c r="CV269">
        <f>(-2*(CV$30*$C$5+$AB269/$AC269/2)*$AC269)*EXP(-2*(CV$30*$C$5+$AB269/$AC269/2)*$AC269) + 2*$AC269*$AB269*$C$5</f>
        <v>0.68629299200000005</v>
      </c>
      <c r="CW269">
        <f>(-2*(CW$30*$C$5+$AB269/$AC269/2)*$AC269)*EXP(-2*(CW$30*$C$5+$AB269/$AC269/2)*$AC269) + 2*$AC269*$AB269*$C$5</f>
        <v>0.68629299200000005</v>
      </c>
      <c r="CX269">
        <f>(-2*(CX$30*$C$5+$AB269/$AC269/2)*$AC269)*EXP(-2*(CX$30*$C$5+$AB269/$AC269/2)*$AC269) + 2*$AC269*$AB269*$C$5</f>
        <v>0.68629299200000005</v>
      </c>
      <c r="CY269">
        <f>(-2*(CY$30*$C$5+$AB269/$AC269/2)*$AC269)*EXP(-2*(CY$30*$C$5+$AB269/$AC269/2)*$AC269) + 2*$AC269*$AB269*$C$5</f>
        <v>0.68629299200000005</v>
      </c>
      <c r="CZ269">
        <f>(-2*(CZ$30*$C$5+$AB269/$AC269/2)*$AC269)*EXP(-2*(CZ$30*$C$5+$AB269/$AC269/2)*$AC269) + 2*$AC269*$AB269*$C$5</f>
        <v>0.68629299200000005</v>
      </c>
      <c r="DA269">
        <f>(-2*(DA$30*$C$5+$AB269/$AC269/2)*$AC269)*EXP(-2*(DA$30*$C$5+$AB269/$AC269/2)*$AC269) + 2*$AC269*$AB269*$C$5</f>
        <v>0.68629299200000005</v>
      </c>
      <c r="DB269">
        <f>(-2*(DB$30*$C$5+$AB269/$AC269/2)*$AC269)*EXP(-2*(DB$30*$C$5+$AB269/$AC269/2)*$AC269) + 2*$AC269*$AB269*$C$5</f>
        <v>0.68629299200000005</v>
      </c>
      <c r="DC269">
        <f>(-2*(DC$30*$C$5+$AB269/$AC269/2)*$AC269)*EXP(-2*(DC$30*$C$5+$AB269/$AC269/2)*$AC269) + 2*$AC269*$AB269*$C$5</f>
        <v>0.68629299200000005</v>
      </c>
      <c r="DD269">
        <f>(-2*(DD$30*$C$5+$AB269/$AC269/2)*$AC269)*EXP(-2*(DD$30*$C$5+$AB269/$AC269/2)*$AC269) + 2*$AC269*$AB269*$C$5</f>
        <v>0.68629299200000005</v>
      </c>
      <c r="DE269">
        <f>(-2*(DE$30*$C$5+$AB269/$AC269/2)*$AC269)*EXP(-2*(DE$30*$C$5+$AB269/$AC269/2)*$AC269) + 2*$AC269*$AB269*$C$5</f>
        <v>0.68629299200000005</v>
      </c>
      <c r="DF269">
        <f>(-2*(DF$30*$C$5+$AB269/$AC269/2)*$AC269)*EXP(-2*(DF$30*$C$5+$AB269/$AC269/2)*$AC269) + 2*$AC269*$AB269*$C$5</f>
        <v>0.68629299200000005</v>
      </c>
      <c r="DG269">
        <f>(-2*(DG$30*$C$5+$AB269/$AC269/2)*$AC269)*EXP(-2*(DG$30*$C$5+$AB269/$AC269/2)*$AC269) + 2*$AC269*$AB269*$C$5</f>
        <v>0.68629299200000005</v>
      </c>
      <c r="DH269">
        <f>(-2*(DH$30*$C$5+$AB269/$AC269/2)*$AC269)*EXP(-2*(DH$30*$C$5+$AB269/$AC269/2)*$AC269) + 2*$AC269*$AB269*$C$5</f>
        <v>0.68629299200000005</v>
      </c>
      <c r="DI269">
        <f>(-2*(DI$30*$C$5+$AB269/$AC269/2)*$AC269)*EXP(-2*(DI$30*$C$5+$AB269/$AC269/2)*$AC269) + 2*$AC269*$AB269*$C$5</f>
        <v>0.68629299200000005</v>
      </c>
      <c r="DJ269">
        <f>(-2*(DJ$30*$C$5+$AB269/$AC269/2)*$AC269)*EXP(-2*(DJ$30*$C$5+$AB269/$AC269/2)*$AC269) + 2*$AC269*$AB269*$C$5</f>
        <v>0.68629299200000005</v>
      </c>
      <c r="DK269">
        <f>(-2*(DK$30*$C$5+$AB269/$AC269/2)*$AC269)*EXP(-2*(DK$30*$C$5+$AB269/$AC269/2)*$AC269) + 2*$AC269*$AB269*$C$5</f>
        <v>0.68629299200000005</v>
      </c>
      <c r="DL269">
        <f>(-2*(DL$30*$C$5+$AB269/$AC269/2)*$AC269)*EXP(-2*(DL$30*$C$5+$AB269/$AC269/2)*$AC269) + 2*$AC269*$AB269*$C$5</f>
        <v>0.68629299200000005</v>
      </c>
      <c r="DM269">
        <f>(-2*(DM$30*$C$5+$AB269/$AC269/2)*$AC269)*EXP(-2*(DM$30*$C$5+$AB269/$AC269/2)*$AC269) + 2*$AC269*$AB269*$C$5</f>
        <v>0.68629299200000005</v>
      </c>
      <c r="DN269">
        <f>(-2*(DN$30*$C$5+$AB269/$AC269/2)*$AC269)*EXP(-2*(DN$30*$C$5+$AB269/$AC269/2)*$AC269) + 2*$AC269*$AB269*$C$5</f>
        <v>0.68629299200000005</v>
      </c>
      <c r="DO269">
        <f>(-2*(DO$30*$C$5+$AB269/$AC269/2)*$AC269)*EXP(-2*(DO$30*$C$5+$AB269/$AC269/2)*$AC269) + 2*$AC269*$AB269*$C$5</f>
        <v>0.68629299200000005</v>
      </c>
      <c r="DP269">
        <f>(-2*(DP$30*$C$5+$AB269/$AC269/2)*$AC269)*EXP(-2*(DP$30*$C$5+$AB269/$AC269/2)*$AC269) + 2*$AC269*$AB269*$C$5</f>
        <v>0.68629299200000005</v>
      </c>
      <c r="DQ269">
        <f>(-2*(DQ$30*$C$5+$AB269/$AC269/2)*$AC269)*EXP(-2*(DQ$30*$C$5+$AB269/$AC269/2)*$AC269) + 2*$AC269*$AB269*$C$5</f>
        <v>0.68629299200000005</v>
      </c>
      <c r="DR269">
        <f>(-2*(DR$30*$C$5+$AB269/$AC269/2)*$AC269)*EXP(-2*(DR$30*$C$5+$AB269/$AC269/2)*$AC269) + 2*$AC269*$AB269*$C$5</f>
        <v>0.68629299200000005</v>
      </c>
      <c r="DS269">
        <f>(-2*(DS$30*$C$5+$AB269/$AC269/2)*$AC269)*EXP(-2*(DS$30*$C$5+$AB269/$AC269/2)*$AC269) + 2*$AC269*$AB269*$C$5</f>
        <v>0.68629299200000005</v>
      </c>
      <c r="DT269">
        <f>(-2*(DT$30*$C$5+$AB269/$AC269/2)*$AC269)*EXP(-2*(DT$30*$C$5+$AB269/$AC269/2)*$AC269) + 2*$AC269*$AB269*$C$5</f>
        <v>0.68629299200000005</v>
      </c>
      <c r="DU269">
        <f>(-2*(DU$30*$C$5+$AB269/$AC269/2)*$AC269)*EXP(-2*(DU$30*$C$5+$AB269/$AC269/2)*$AC269) + 2*$AC269*$AB269*$C$5</f>
        <v>0.68629299200000005</v>
      </c>
      <c r="DV269">
        <f>(-2*(DV$30*$C$5+$AB269/$AC269/2)*$AC269)*EXP(-2*(DV$30*$C$5+$AB269/$AC269/2)*$AC269) + 2*$AC269*$AB269*$C$5</f>
        <v>0.68629299200000005</v>
      </c>
      <c r="DW269">
        <f>(-2*(DW$30*$C$5+$AB269/$AC269/2)*$AC269)*EXP(-2*(DW$30*$C$5+$AB269/$AC269/2)*$AC269) + 2*$AC269*$AB269*$C$5</f>
        <v>0.68629299200000005</v>
      </c>
      <c r="DX269">
        <f>(-2*(DX$30*$C$5+$AB269/$AC269/2)*$AC269)*EXP(-2*(DX$30*$C$5+$AB269/$AC269/2)*$AC269) + 2*$AC269*$AB269*$C$5</f>
        <v>0.68629299200000005</v>
      </c>
      <c r="DY269">
        <f>(-2*(DY$30*$C$5+$AB269/$AC269/2)*$AC269)*EXP(-2*(DY$30*$C$5+$AB269/$AC269/2)*$AC269) + 2*$AC269*$AB269*$C$5</f>
        <v>0.68629299200000005</v>
      </c>
      <c r="DZ269">
        <f>(-2*(DZ$30*$C$5+$AB269/$AC269/2)*$AC269)*EXP(-2*(DZ$30*$C$5+$AB269/$AC269/2)*$AC269) + 2*$AC269*$AB269*$C$5</f>
        <v>0.68629299200000005</v>
      </c>
      <c r="EA269">
        <f>(-2*(EA$30*$C$5+$AB269/$AC269/2)*$AC269)*EXP(-2*(EA$30*$C$5+$AB269/$AC269/2)*$AC269) + 2*$AC269*$AB269*$C$5</f>
        <v>0.68629299200000005</v>
      </c>
      <c r="EB269">
        <f>(-2*(EB$30*$C$5+$AB269/$AC269/2)*$AC269)*EXP(-2*(EB$30*$C$5+$AB269/$AC269/2)*$AC269) + 2*$AC269*$AB269*$C$5</f>
        <v>0.68629299200000005</v>
      </c>
      <c r="EC269">
        <f>(-2*(EC$30*$C$5+$AB269/$AC269/2)*$AC269)*EXP(-2*(EC$30*$C$5+$AB269/$AC269/2)*$AC269) + 2*$AC269*$AB269*$C$5</f>
        <v>0.68629299200000005</v>
      </c>
      <c r="ED269">
        <f>(-2*(ED$30*$C$5+$AB269/$AC269/2)*$AC269)*EXP(-2*(ED$30*$C$5+$AB269/$AC269/2)*$AC269) + 2*$AC269*$AB269*$C$5</f>
        <v>0.68629299200000005</v>
      </c>
      <c r="EE269">
        <f>(-2*(EE$30*$C$5+$AB269/$AC269/2)*$AC269)*EXP(-2*(EE$30*$C$5+$AB269/$AC269/2)*$AC269) + 2*$AC269*$AB269*$C$5</f>
        <v>0.68629299200000005</v>
      </c>
      <c r="EF269">
        <f>(-2*(EF$30*$C$5+$AB269/$AC269/2)*$AC269)*EXP(-2*(EF$30*$C$5+$AB269/$AC269/2)*$AC269) + 2*$AC269*$AB269*$C$5</f>
        <v>0.68629299200000005</v>
      </c>
      <c r="EG269">
        <f>(-2*(EG$30*$C$5+$AB269/$AC269/2)*$AC269)*EXP(-2*(EG$30*$C$5+$AB269/$AC269/2)*$AC269) + 2*$AC269*$AB269*$C$5</f>
        <v>0.68629299200000005</v>
      </c>
      <c r="EH269">
        <f>(-2*(EH$30*$C$5+$AB269/$AC269/2)*$AC269)*EXP(-2*(EH$30*$C$5+$AB269/$AC269/2)*$AC269) + 2*$AC269*$AB269*$C$5</f>
        <v>0.68629299200000005</v>
      </c>
      <c r="EI269">
        <f>(-2*(EI$30*$C$5+$AB269/$AC269/2)*$AC269)*EXP(-2*(EI$30*$C$5+$AB269/$AC269/2)*$AC269) + 2*$AC269*$AB269*$C$5</f>
        <v>0.68629299200000005</v>
      </c>
      <c r="EJ269">
        <f>(-2*(EJ$30*$C$5+$AB269/$AC269/2)*$AC269)*EXP(-2*(EJ$30*$C$5+$AB269/$AC269/2)*$AC269) + 2*$AC269*$AB269*$C$5</f>
        <v>0.68629299200000005</v>
      </c>
      <c r="EK269">
        <f>(-2*(EK$30*$C$5+$AB269/$AC269/2)*$AC269)*EXP(-2*(EK$30*$C$5+$AB269/$AC269/2)*$AC269) + 2*$AC269*$AB269*$C$5</f>
        <v>0.68629299200000005</v>
      </c>
      <c r="EL269">
        <f>(-2*(EL$30*$C$5+$AB269/$AC269/2)*$AC269)*EXP(-2*(EL$30*$C$5+$AB269/$AC269/2)*$AC269) + 2*$AC269*$AB269*$C$5</f>
        <v>0.68629299200000005</v>
      </c>
      <c r="EM269">
        <f>(-2*(EM$30*$C$5+$AB269/$AC269/2)*$AC269)*EXP(-2*(EM$30*$C$5+$AB269/$AC269/2)*$AC269) + 2*$AC269*$AB269*$C$5</f>
        <v>0.68629299200000005</v>
      </c>
      <c r="EN269">
        <f>(-2*(EN$30*$C$5+$AB269/$AC269/2)*$AC269)*EXP(-2*(EN$30*$C$5+$AB269/$AC269/2)*$AC269) + 2*$AC269*$AB269*$C$5</f>
        <v>0.68629299200000005</v>
      </c>
      <c r="EO269">
        <f>(-2*(EO$30*$C$5+$AB269/$AC269/2)*$AC269)*EXP(-2*(EO$30*$C$5+$AB269/$AC269/2)*$AC269) + 2*$AC269*$AB269*$C$5</f>
        <v>0.68629299200000005</v>
      </c>
      <c r="EP269">
        <f>(-2*(EP$30*$C$5+$AB269/$AC269/2)*$AC269)*EXP(-2*(EP$30*$C$5+$AB269/$AC269/2)*$AC269) + 2*$AC269*$AB269*$C$5</f>
        <v>0.68629299200000005</v>
      </c>
      <c r="EQ269">
        <f>(-2*(EQ$30*$C$5+$AB269/$AC269/2)*$AC269)*EXP(-2*(EQ$30*$C$5+$AB269/$AC269/2)*$AC269) + 2*$AC269*$AB269*$C$5</f>
        <v>0.68629299200000005</v>
      </c>
      <c r="ER269">
        <f>(-2*(ER$30*$C$5+$AB269/$AC269/2)*$AC269)*EXP(-2*(ER$30*$C$5+$AB269/$AC269/2)*$AC269) + 2*$AC269*$AB269*$C$5</f>
        <v>0.68629299200000005</v>
      </c>
      <c r="ES269">
        <f>(-2*(ES$30*$C$5+$AB269/$AC269/2)*$AC269)*EXP(-2*(ES$30*$C$5+$AB269/$AC269/2)*$AC269) + 2*$AC269*$AB269*$C$5</f>
        <v>0.68629299200000005</v>
      </c>
      <c r="ET269">
        <f>(-2*(ET$30*$C$5+$AB269/$AC269/2)*$AC269)*EXP(-2*(ET$30*$C$5+$AB269/$AC269/2)*$AC269) + 2*$AC269*$AB269*$C$5</f>
        <v>0.68629299200000005</v>
      </c>
      <c r="EU269">
        <f>(-2*(EU$30*$C$5+$AB269/$AC269/2)*$AC269)*EXP(-2*(EU$30*$C$5+$AB269/$AC269/2)*$AC269) + 2*$AC269*$AB269*$C$5</f>
        <v>0.68629299200000005</v>
      </c>
      <c r="EV269">
        <f>(-2*(EV$30*$C$5+$AB269/$AC269/2)*$AC269)*EXP(-2*(EV$30*$C$5+$AB269/$AC269/2)*$AC269) + 2*$AC269*$AB269*$C$5</f>
        <v>0.68629299200000005</v>
      </c>
      <c r="EW269">
        <f>(-2*(EW$30*$C$5+$AB269/$AC269/2)*$AC269)*EXP(-2*(EW$30*$C$5+$AB269/$AC269/2)*$AC269) + 2*$AC269*$AB269*$C$5</f>
        <v>0.68629299200000005</v>
      </c>
      <c r="EX269">
        <f>(-2*(EX$30*$C$5+$AB269/$AC269/2)*$AC269)*EXP(-2*(EX$30*$C$5+$AB269/$AC269/2)*$AC269) + 2*$AC269*$AB269*$C$5</f>
        <v>0.68629299200000005</v>
      </c>
      <c r="EY269">
        <f>(-2*(EY$30*$C$5+$AB269/$AC269/2)*$AC269)*EXP(-2*(EY$30*$C$5+$AB269/$AC269/2)*$AC269) + 2*$AC269*$AB269*$C$5</f>
        <v>0.68629299200000005</v>
      </c>
      <c r="EZ269">
        <f>(-2*(EZ$30*$C$5+$AB269/$AC269/2)*$AC269)*EXP(-2*(EZ$30*$C$5+$AB269/$AC269/2)*$AC269) + 2*$AC269*$AB269*$C$5</f>
        <v>0.68629299200000005</v>
      </c>
      <c r="FA269">
        <f>(-2*(FA$30*$C$5+$AB269/$AC269/2)*$AC269)*EXP(-2*(FA$30*$C$5+$AB269/$AC269/2)*$AC269) + 2*$AC269*$AB269*$C$5</f>
        <v>0.68629299200000005</v>
      </c>
      <c r="FB269">
        <f>(-2*(FB$30*$C$5+$AB269/$AC269/2)*$AC269)*EXP(-2*(FB$30*$C$5+$AB269/$AC269/2)*$AC269) + 2*$AC269*$AB269*$C$5</f>
        <v>0.68629299200000005</v>
      </c>
      <c r="FC269">
        <f>(-2*(FC$30*$C$5+$AB269/$AC269/2)*$AC269)*EXP(-2*(FC$30*$C$5+$AB269/$AC269/2)*$AC269) + 2*$AC269*$AB269*$C$5</f>
        <v>0.68629299200000005</v>
      </c>
      <c r="FD269">
        <f>(-2*(FD$30*$C$5+$AB269/$AC269/2)*$AC269)*EXP(-2*(FD$30*$C$5+$AB269/$AC269/2)*$AC269) + 2*$AC269*$AB269*$C$5</f>
        <v>0.68629299200000005</v>
      </c>
      <c r="FE269">
        <f>(-2*(FE$30*$C$5+$AB269/$AC269/2)*$AC269)*EXP(-2*(FE$30*$C$5+$AB269/$AC269/2)*$AC269) + 2*$AC269*$AB269*$C$5</f>
        <v>0.68629299200000005</v>
      </c>
      <c r="FF269">
        <f>(-2*(FF$30*$C$5+$AB269/$AC269/2)*$AC269)*EXP(-2*(FF$30*$C$5+$AB269/$AC269/2)*$AC269) + 2*$AC269*$AB269*$C$5</f>
        <v>0.68629299200000005</v>
      </c>
      <c r="FG269">
        <f>(-2*(FG$30*$C$5+$AB269/$AC269/2)*$AC269)*EXP(-2*(FG$30*$C$5+$AB269/$AC269/2)*$AC269) + 2*$AC269*$AB269*$C$5</f>
        <v>0.68629299200000005</v>
      </c>
      <c r="FH269">
        <f>(-2*(FH$30*$C$5+$AB269/$AC269/2)*$AC269)*EXP(-2*(FH$30*$C$5+$AB269/$AC269/2)*$AC269) + 2*$AC269*$AB269*$C$5</f>
        <v>0.68629299200000005</v>
      </c>
      <c r="FI269">
        <f>(-2*(FI$30*$C$5+$AB269/$AC269/2)*$AC269)*EXP(-2*(FI$30*$C$5+$AB269/$AC269/2)*$AC269) + 2*$AC269*$AB269*$C$5</f>
        <v>0.68629299200000005</v>
      </c>
      <c r="FJ269">
        <f>(-2*(FJ$30*$C$5+$AB269/$AC269/2)*$AC269)*EXP(-2*(FJ$30*$C$5+$AB269/$AC269/2)*$AC269) + 2*$AC269*$AB269*$C$5</f>
        <v>0.68629299200000005</v>
      </c>
      <c r="FK269">
        <f>(-2*(FK$30*$C$5+$AB269/$AC269/2)*$AC269)*EXP(-2*(FK$30*$C$5+$AB269/$AC269/2)*$AC269) + 2*$AC269*$AB269*$C$5</f>
        <v>0.68629299200000005</v>
      </c>
      <c r="FL269">
        <f>(-2*(FL$30*$C$5+$AB269/$AC269/2)*$AC269)*EXP(-2*(FL$30*$C$5+$AB269/$AC269/2)*$AC269) + 2*$AC269*$AB269*$C$5</f>
        <v>0.68629299200000005</v>
      </c>
      <c r="FM269">
        <f>(-2*(FM$30*$C$5+$AB269/$AC269/2)*$AC269)*EXP(-2*(FM$30*$C$5+$AB269/$AC269/2)*$AC269) + 2*$AC269*$AB269*$C$5</f>
        <v>0.68629299200000005</v>
      </c>
      <c r="FN269">
        <f>(-2*(FN$30*$C$5+$AB269/$AC269/2)*$AC269)*EXP(-2*(FN$30*$C$5+$AB269/$AC269/2)*$AC269) + 2*$AC269*$AB269*$C$5</f>
        <v>0.68629299200000005</v>
      </c>
      <c r="FO269">
        <f>(-2*(FO$30*$C$5+$AB269/$AC269/2)*$AC269)*EXP(-2*(FO$30*$C$5+$AB269/$AC269/2)*$AC269) + 2*$AC269*$AB269*$C$5</f>
        <v>0.68629299200000005</v>
      </c>
      <c r="FP269">
        <f>(-2*(FP$30*$C$5+$AB269/$AC269/2)*$AC269)*EXP(-2*(FP$30*$C$5+$AB269/$AC269/2)*$AC269) + 2*$AC269*$AB269*$C$5</f>
        <v>0.68629299200000005</v>
      </c>
      <c r="FQ269">
        <f>(-2*(FQ$30*$C$5+$AB269/$AC269/2)*$AC269)*EXP(-2*(FQ$30*$C$5+$AB269/$AC269/2)*$AC269) + 2*$AC269*$AB269*$C$5</f>
        <v>0.68629299200000005</v>
      </c>
      <c r="FR269">
        <f>(-2*(FR$30*$C$5+$AB269/$AC269/2)*$AC269)*EXP(-2*(FR$30*$C$5+$AB269/$AC269/2)*$AC269) + 2*$AC269*$AB269*$C$5</f>
        <v>0.68629299200000005</v>
      </c>
      <c r="FS269">
        <f>(-2*(FS$30*$C$5+$AB269/$AC269/2)*$AC269)*EXP(-2*(FS$30*$C$5+$AB269/$AC269/2)*$AC269) + 2*$AC269*$AB269*$C$5</f>
        <v>0.68629299200000005</v>
      </c>
      <c r="FT269">
        <f>(-2*(FT$30*$C$5+$AB269/$AC269/2)*$AC269)*EXP(-2*(FT$30*$C$5+$AB269/$AC269/2)*$AC269) + 2*$AC269*$AB269*$C$5</f>
        <v>0.68629299200000005</v>
      </c>
      <c r="FU269">
        <f>(-2*(FU$30*$C$5+$AB269/$AC269/2)*$AC269)*EXP(-2*(FU$30*$C$5+$AB269/$AC269/2)*$AC269) + 2*$AC269*$AB269*$C$5</f>
        <v>0.68629299200000005</v>
      </c>
      <c r="FV269">
        <f>(-2*(FV$30*$C$5+$AB269/$AC269/2)*$AC269)*EXP(-2*(FV$30*$C$5+$AB269/$AC269/2)*$AC269) + 2*$AC269*$AB269*$C$5</f>
        <v>0.68629299200000005</v>
      </c>
      <c r="FW269">
        <f>(-2*(FW$30*$C$5+$AB269/$AC269/2)*$AC269)*EXP(-2*(FW$30*$C$5+$AB269/$AC269/2)*$AC269) + 2*$AC269*$AB269*$C$5</f>
        <v>0.68629299200000005</v>
      </c>
      <c r="FX269">
        <f>(-2*(FX$30*$C$5+$AB269/$AC269/2)*$AC269)*EXP(-2*(FX$30*$C$5+$AB269/$AC269/2)*$AC269) + 2*$AC269*$AB269*$C$5</f>
        <v>0.68629299200000005</v>
      </c>
      <c r="FY269">
        <f>(-2*(FY$30*$C$5+$AB269/$AC269/2)*$AC269)*EXP(-2*(FY$30*$C$5+$AB269/$AC269/2)*$AC269) + 2*$AC269*$AB269*$C$5</f>
        <v>0.68629299200000005</v>
      </c>
      <c r="FZ269">
        <f>(-2*(FZ$30*$C$5+$AB269/$AC269/2)*$AC269)*EXP(-2*(FZ$30*$C$5+$AB269/$AC269/2)*$AC269) + 2*$AC269*$AB269*$C$5</f>
        <v>0.68629299200000005</v>
      </c>
      <c r="GA269">
        <f>(-2*(GA$30*$C$5+$AB269/$AC269/2)*$AC269)*EXP(-2*(GA$30*$C$5+$AB269/$AC269/2)*$AC269) + 2*$AC269*$AB269*$C$5</f>
        <v>0.68629299200000005</v>
      </c>
      <c r="GB269">
        <f>(-2*(GB$30*$C$5+$AB269/$AC269/2)*$AC269)*EXP(-2*(GB$30*$C$5+$AB269/$AC269/2)*$AC269) + 2*$AC269*$AB269*$C$5</f>
        <v>0.68629299200000005</v>
      </c>
      <c r="GC269">
        <f>(-2*(GC$30*$C$5+$AB269/$AC269/2)*$AC269)*EXP(-2*(GC$30*$C$5+$AB269/$AC269/2)*$AC269) + 2*$AC269*$AB269*$C$5</f>
        <v>0.68629299200000005</v>
      </c>
      <c r="GD269">
        <f>(-2*(GD$30*$C$5+$AB269/$AC269/2)*$AC269)*EXP(-2*(GD$30*$C$5+$AB269/$AC269/2)*$AC269) + 2*$AC269*$AB269*$C$5</f>
        <v>0.68629299200000005</v>
      </c>
      <c r="GE269">
        <f>(-2*(GE$30*$C$5+$AB269/$AC269/2)*$AC269)*EXP(-2*(GE$30*$C$5+$AB269/$AC269/2)*$AC269) + 2*$AC269*$AB269*$C$5</f>
        <v>0.68629299200000005</v>
      </c>
      <c r="GF269">
        <f>(-2*(GF$30*$C$5+$AB269/$AC269/2)*$AC269)*EXP(-2*(GF$30*$C$5+$AB269/$AC269/2)*$AC269) + 2*$AC269*$AB269*$C$5</f>
        <v>0.68629299200000005</v>
      </c>
      <c r="GG269">
        <f>(-2*(GG$30*$C$5+$AB269/$AC269/2)*$AC269)*EXP(-2*(GG$30*$C$5+$AB269/$AC269/2)*$AC269) + 2*$AC269*$AB269*$C$5</f>
        <v>0.68629299200000005</v>
      </c>
      <c r="GH269">
        <f>(-2*(GH$30*$C$5+$AB269/$AC269/2)*$AC269)*EXP(-2*(GH$30*$C$5+$AB269/$AC269/2)*$AC269) + 2*$AC269*$AB269*$C$5</f>
        <v>0.68629299200000005</v>
      </c>
      <c r="GI269">
        <f>(-2*(GI$30*$C$5+$AB269/$AC269/2)*$AC269)*EXP(-2*(GI$30*$C$5+$AB269/$AC269/2)*$AC269) + 2*$AC269*$AB269*$C$5</f>
        <v>0.68629299200000005</v>
      </c>
      <c r="GJ269">
        <f>(-2*(GJ$30*$C$5+$AB269/$AC269/2)*$AC269)*EXP(-2*(GJ$30*$C$5+$AB269/$AC269/2)*$AC269) + 2*$AC269*$AB269*$C$5</f>
        <v>0.68629299200000005</v>
      </c>
      <c r="GK269">
        <f>(-2*(GK$30*$C$5+$AB269/$AC269/2)*$AC269)*EXP(-2*(GK$30*$C$5+$AB269/$AC269/2)*$AC269) + 2*$AC269*$AB269*$C$5</f>
        <v>0.68629299200000005</v>
      </c>
      <c r="GL269">
        <f>(-2*(GL$30*$C$5+$AB269/$AC269/2)*$AC269)*EXP(-2*(GL$30*$C$5+$AB269/$AC269/2)*$AC269) + 2*$AC269*$AB269*$C$5</f>
        <v>0.68629299200000005</v>
      </c>
      <c r="GM269">
        <f>(-2*(GM$30*$C$5+$AB269/$AC269/2)*$AC269)*EXP(-2*(GM$30*$C$5+$AB269/$AC269/2)*$AC269) + 2*$AC269*$AB269*$C$5</f>
        <v>0.68629299200000005</v>
      </c>
      <c r="GN269">
        <f>(-2*(GN$30*$C$5+$AB269/$AC269/2)*$AC269)*EXP(-2*(GN$30*$C$5+$AB269/$AC269/2)*$AC269) + 2*$AC269*$AB269*$C$5</f>
        <v>0.68629299200000005</v>
      </c>
      <c r="GO269">
        <f>(-2*(GO$30*$C$5+$AB269/$AC269/2)*$AC269)*EXP(-2*(GO$30*$C$5+$AB269/$AC269/2)*$AC269) + 2*$AC269*$AB269*$C$5</f>
        <v>0.68629299200000005</v>
      </c>
      <c r="GP269">
        <f>(-2*(GP$30*$C$5+$AB269/$AC269/2)*$AC269)*EXP(-2*(GP$30*$C$5+$AB269/$AC269/2)*$AC269) + 2*$AC269*$AB269*$C$5</f>
        <v>0.68629299200000005</v>
      </c>
      <c r="GQ269">
        <f>(-2*(GQ$30*$C$5+$AB269/$AC269/2)*$AC269)*EXP(-2*(GQ$30*$C$5+$AB269/$AC269/2)*$AC269) + 2*$AC269*$AB269*$C$5</f>
        <v>0.68629299200000005</v>
      </c>
      <c r="GR269">
        <f>(-2*(GR$30*$C$5+$AB269/$AC269/2)*$AC269)*EXP(-2*(GR$30*$C$5+$AB269/$AC269/2)*$AC269) + 2*$AC269*$AB269*$C$5</f>
        <v>0.68629299200000005</v>
      </c>
      <c r="GS269">
        <f>(-2*(GS$30*$C$5+$AB269/$AC269/2)*$AC269)*EXP(-2*(GS$30*$C$5+$AB269/$AC269/2)*$AC269) + 2*$AC269*$AB269*$C$5</f>
        <v>0.68629299200000005</v>
      </c>
      <c r="GT269">
        <f>(-2*(GT$30*$C$5+$AB269/$AC269/2)*$AC269)*EXP(-2*(GT$30*$C$5+$AB269/$AC269/2)*$AC269) + 2*$AC269*$AB269*$C$5</f>
        <v>0.68629299200000005</v>
      </c>
      <c r="GU269">
        <f>(-2*(GU$30*$C$5+$AB269/$AC269/2)*$AC269)*EXP(-2*(GU$30*$C$5+$AB269/$AC269/2)*$AC269) + 2*$AC269*$AB269*$C$5</f>
        <v>0.68629299200000005</v>
      </c>
      <c r="GV269">
        <f>(-2*(GV$30*$C$5+$AB269/$AC269/2)*$AC269)*EXP(-2*(GV$30*$C$5+$AB269/$AC269/2)*$AC269) + 2*$AC269*$AB269*$C$5</f>
        <v>0.68629299200000005</v>
      </c>
      <c r="GW269">
        <f>(-2*(GW$30*$C$5+$AB269/$AC269/2)*$AC269)*EXP(-2*(GW$30*$C$5+$AB269/$AC269/2)*$AC269) + 2*$AC269*$AB269*$C$5</f>
        <v>0.68629299200000005</v>
      </c>
      <c r="GX269">
        <f>(-2*(GX$30*$C$5+$AB269/$AC269/2)*$AC269)*EXP(-2*(GX$30*$C$5+$AB269/$AC269/2)*$AC269) + 2*$AC269*$AB269*$C$5</f>
        <v>0.68629299200000005</v>
      </c>
      <c r="GY269">
        <f>(-2*(GY$30*$C$5+$AB269/$AC269/2)*$AC269)*EXP(-2*(GY$30*$C$5+$AB269/$AC269/2)*$AC269) + 2*$AC269*$AB269*$C$5</f>
        <v>0.68629299200000005</v>
      </c>
      <c r="GZ269">
        <f>(-2*(GZ$30*$C$5+$AB269/$AC269/2)*$AC269)*EXP(-2*(GZ$30*$C$5+$AB269/$AC269/2)*$AC269) + 2*$AC269*$AB269*$C$5</f>
        <v>0.68629299200000005</v>
      </c>
      <c r="HA269">
        <f>(-2*(HA$30*$C$5+$AB269/$AC269/2)*$AC269)*EXP(-2*(HA$30*$C$5+$AB269/$AC269/2)*$AC269) + 2*$AC269*$AB269*$C$5</f>
        <v>0.68629299200000005</v>
      </c>
      <c r="HB269">
        <f>(-2*(HB$30*$C$5+$AB269/$AC269/2)*$AC269)*EXP(-2*(HB$30*$C$5+$AB269/$AC269/2)*$AC269) + 2*$AC269*$AB269*$C$5</f>
        <v>0.68629299200000005</v>
      </c>
      <c r="HC269">
        <f>(-2*(HC$30*$C$5+$AB269/$AC269/2)*$AC269)*EXP(-2*(HC$30*$C$5+$AB269/$AC269/2)*$AC269) + 2*$AC269*$AB269*$C$5</f>
        <v>0.68629299200000005</v>
      </c>
      <c r="HD269">
        <f>(-2*(HD$30*$C$5+$AB269/$AC269/2)*$AC269)*EXP(-2*(HD$30*$C$5+$AB269/$AC269/2)*$AC269) + 2*$AC269*$AB269*$C$5</f>
        <v>0.68629299200000005</v>
      </c>
      <c r="HE269">
        <f>(-2*(HE$30*$C$5+$AB269/$AC269/2)*$AC269)*EXP(-2*(HE$30*$C$5+$AB269/$AC269/2)*$AC269) + 2*$AC269*$AB269*$C$5</f>
        <v>0.68629299200000005</v>
      </c>
      <c r="HF269">
        <f>(-2*(HF$30*$C$5+$AB269/$AC269/2)*$AC269)*EXP(-2*(HF$30*$C$5+$AB269/$AC269/2)*$AC269) + 2*$AC269*$AB269*$C$5</f>
        <v>0.68629299200000005</v>
      </c>
      <c r="HG269">
        <f>(-2*(HG$30*$C$5+$AB269/$AC269/2)*$AC269)*EXP(-2*(HG$30*$C$5+$AB269/$AC269/2)*$AC269) + 2*$AC269*$AB269*$C$5</f>
        <v>0.68629299200000005</v>
      </c>
      <c r="HH269">
        <f>(-2*(HH$30*$C$5+$AB269/$AC269/2)*$AC269)*EXP(-2*(HH$30*$C$5+$AB269/$AC269/2)*$AC269) + 2*$AC269*$AB269*$C$5</f>
        <v>0.68629299200000005</v>
      </c>
      <c r="HI269">
        <f>(-2*(HI$30*$C$5+$AB269/$AC269/2)*$AC269)*EXP(-2*(HI$30*$C$5+$AB269/$AC269/2)*$AC269) + 2*$AC269*$AB269*$C$5</f>
        <v>0.68629299200000005</v>
      </c>
      <c r="HJ269">
        <f>(-2*(HJ$30*$C$5+$AB269/$AC269/2)*$AC269)*EXP(-2*(HJ$30*$C$5+$AB269/$AC269/2)*$AC269) + 2*$AC269*$AB269*$C$5</f>
        <v>0.68629299200000005</v>
      </c>
      <c r="HK269">
        <f>(-2*(HK$30*$C$5+$AB269/$AC269/2)*$AC269)*EXP(-2*(HK$30*$C$5+$AB269/$AC269/2)*$AC269) + 2*$AC269*$AB269*$C$5</f>
        <v>0.68629299200000005</v>
      </c>
      <c r="HL269">
        <f>(-2*(HL$30*$C$5+$AB269/$AC269/2)*$AC269)*EXP(-2*(HL$30*$C$5+$AB269/$AC269/2)*$AC269) + 2*$AC269*$AB269*$C$5</f>
        <v>0.68629299200000005</v>
      </c>
      <c r="HM269">
        <f>(-2*(HM$30*$C$5+$AB269/$AC269/2)*$AC269)*EXP(-2*(HM$30*$C$5+$AB269/$AC269/2)*$AC269) + 2*$AC269*$AB269*$C$5</f>
        <v>0.68629299200000005</v>
      </c>
      <c r="HN269">
        <f>(-2*(HN$30*$C$5+$AB269/$AC269/2)*$AC269)*EXP(-2*(HN$30*$C$5+$AB269/$AC269/2)*$AC269) + 2*$AC269*$AB269*$C$5</f>
        <v>0.68629299200000005</v>
      </c>
      <c r="HO269">
        <f>(-2*(HO$30*$C$5+$AB269/$AC269/2)*$AC269)*EXP(-2*(HO$30*$C$5+$AB269/$AC269/2)*$AC269) + 2*$AC269*$AB269*$C$5</f>
        <v>0.68629299200000005</v>
      </c>
      <c r="HP269">
        <f>(-2*(HP$30*$C$5+$AB269/$AC269/2)*$AC269)*EXP(-2*(HP$30*$C$5+$AB269/$AC269/2)*$AC269) + 2*$AC269*$AB269*$C$5</f>
        <v>0.68629299200000005</v>
      </c>
      <c r="HQ269">
        <f>(-2*(HQ$30*$C$5+$AB269/$AC269/2)*$AC269)*EXP(-2*(HQ$30*$C$5+$AB269/$AC269/2)*$AC269) + 2*$AC269*$AB269*$C$5</f>
        <v>0.68629299200000005</v>
      </c>
      <c r="HR269">
        <f>(-2*(HR$30*$C$5+$AB269/$AC269/2)*$AC269)*EXP(-2*(HR$30*$C$5+$AB269/$AC269/2)*$AC269) + 2*$AC269*$AB269*$C$5</f>
        <v>0.68629299200000005</v>
      </c>
      <c r="HS269">
        <f>(-2*(HS$30*$C$5+$AB269/$AC269/2)*$AC269)*EXP(-2*(HS$30*$C$5+$AB269/$AC269/2)*$AC269) + 2*$AC269*$AB269*$C$5</f>
        <v>0.68629299200000005</v>
      </c>
      <c r="HT269">
        <f>(-2*(HT$30*$C$5+$AB269/$AC269/2)*$AC269)*EXP(-2*(HT$30*$C$5+$AB269/$AC269/2)*$AC269) + 2*$AC269*$AB269*$C$5</f>
        <v>0.68629299200000005</v>
      </c>
      <c r="HU269">
        <f>(-2*(HU$30*$C$5+$AB269/$AC269/2)*$AC269)*EXP(-2*(HU$30*$C$5+$AB269/$AC269/2)*$AC269) + 2*$AC269*$AB269*$C$5</f>
        <v>0.68629299200000005</v>
      </c>
      <c r="HV269">
        <f>(-2*(HV$30*$C$5+$AB269/$AC269/2)*$AC269)*EXP(-2*(HV$30*$C$5+$AB269/$AC269/2)*$AC269) + 2*$AC269*$AB269*$C$5</f>
        <v>0.68629299200000005</v>
      </c>
      <c r="HW269">
        <f>(-2*(HW$30*$C$5+$AB269/$AC269/2)*$AC269)*EXP(-2*(HW$30*$C$5+$AB269/$AC269/2)*$AC269) + 2*$AC269*$AB269*$C$5</f>
        <v>0.68629299200000005</v>
      </c>
    </row>
    <row r="270" spans="1:231">
      <c r="A270" s="4"/>
      <c r="B270" s="4"/>
      <c r="C270" s="4"/>
      <c r="E270" s="116">
        <f t="shared" si="36"/>
        <v>2381</v>
      </c>
      <c r="F270" s="106">
        <f>EXP(-2*($E270-1)/$C$8*$C$5*($C$3*'UL FRMPL'!H$35-'UL FRMPL'!$H$35)/1000)</f>
        <v>0.42406597264207846</v>
      </c>
      <c r="G270" s="130"/>
      <c r="H270" s="130">
        <f t="shared" si="33"/>
        <v>0.8164783774265123</v>
      </c>
      <c r="I270" s="130"/>
      <c r="J270" s="106"/>
      <c r="K270" s="3"/>
      <c r="L270" s="130"/>
      <c r="N270">
        <f t="shared" si="34"/>
        <v>0.8164783774265123</v>
      </c>
      <c r="O270">
        <f t="shared" si="35"/>
        <v>0.15594893142308325</v>
      </c>
      <c r="P270">
        <f t="shared" si="39"/>
        <v>0.13162886221108172</v>
      </c>
      <c r="Q270">
        <f t="shared" si="38"/>
        <v>0.11110148180482726</v>
      </c>
      <c r="R270">
        <f t="shared" si="38"/>
        <v>9.3775324437843324E-2</v>
      </c>
      <c r="S270">
        <f t="shared" si="38"/>
        <v>7.9151162797908708E-2</v>
      </c>
      <c r="T270">
        <f t="shared" si="38"/>
        <v>6.6807623538680347E-2</v>
      </c>
      <c r="U270">
        <f t="shared" si="38"/>
        <v>5.6389046036907517E-2</v>
      </c>
      <c r="V270">
        <f t="shared" si="38"/>
        <v>4.7595234563484745E-2</v>
      </c>
      <c r="W270">
        <f t="shared" si="38"/>
        <v>4.01728085924783E-2</v>
      </c>
      <c r="X270">
        <f t="shared" si="38"/>
        <v>3.3907902020217248E-2</v>
      </c>
      <c r="AB270" s="116">
        <f t="shared" si="37"/>
        <v>239</v>
      </c>
      <c r="AC270">
        <f>($C$3*'UL FRMPL'!H$35-'UL FRMPL'!$H$35)/1000</f>
        <v>1.441792</v>
      </c>
      <c r="AE270">
        <f>(-2*(AE$30*$C$5+$AB270/$AC270/2)*$AC270)*EXP(-2*(AE$30*$C$5+$AB270/$AC270/2)*$AC270) + 2*$AC270*$AB270*$C$5</f>
        <v>0.68917657599999993</v>
      </c>
      <c r="AF270">
        <f>(-2*(AF$30*$C$5+$AB270/$AC270/2)*$AC270)*EXP(-2*(AF$30*$C$5+$AB270/$AC270/2)*$AC270) + 2*$AC270*$AB270*$C$5</f>
        <v>0.68917657599999993</v>
      </c>
      <c r="AG270">
        <f>(-2*(AG$30*$C$5+$AB270/$AC270/2)*$AC270)*EXP(-2*(AG$30*$C$5+$AB270/$AC270/2)*$AC270) + 2*$AC270*$AB270*$C$5</f>
        <v>0.68917657599999993</v>
      </c>
      <c r="AH270">
        <f>(-2*(AH$30*$C$5+$AB270/$AC270/2)*$AC270)*EXP(-2*(AH$30*$C$5+$AB270/$AC270/2)*$AC270) + 2*$AC270*$AB270*$C$5</f>
        <v>0.68917657599999993</v>
      </c>
      <c r="AI270">
        <f>(-2*(AI$30*$C$5+$AB270/$AC270/2)*$AC270)*EXP(-2*(AI$30*$C$5+$AB270/$AC270/2)*$AC270) + 2*$AC270*$AB270*$C$5</f>
        <v>0.68917657599999993</v>
      </c>
      <c r="AJ270">
        <f>(-2*(AJ$30*$C$5+$AB270/$AC270/2)*$AC270)*EXP(-2*(AJ$30*$C$5+$AB270/$AC270/2)*$AC270) + 2*$AC270*$AB270*$C$5</f>
        <v>0.68917657599999993</v>
      </c>
      <c r="AK270">
        <f>(-2*(AK$30*$C$5+$AB270/$AC270/2)*$AC270)*EXP(-2*(AK$30*$C$5+$AB270/$AC270/2)*$AC270) + 2*$AC270*$AB270*$C$5</f>
        <v>0.68917657599999993</v>
      </c>
      <c r="AL270">
        <f>(-2*(AL$30*$C$5+$AB270/$AC270/2)*$AC270)*EXP(-2*(AL$30*$C$5+$AB270/$AC270/2)*$AC270) + 2*$AC270*$AB270*$C$5</f>
        <v>0.68917657599999993</v>
      </c>
      <c r="AM270">
        <f>(-2*(AM$30*$C$5+$AB270/$AC270/2)*$AC270)*EXP(-2*(AM$30*$C$5+$AB270/$AC270/2)*$AC270) + 2*$AC270*$AB270*$C$5</f>
        <v>0.68917657599999993</v>
      </c>
      <c r="AN270">
        <f>(-2*(AN$30*$C$5+$AB270/$AC270/2)*$AC270)*EXP(-2*(AN$30*$C$5+$AB270/$AC270/2)*$AC270) + 2*$AC270*$AB270*$C$5</f>
        <v>0.68917657599999993</v>
      </c>
      <c r="AO270">
        <f>(-2*(AO$30*$C$5+$AB270/$AC270/2)*$AC270)*EXP(-2*(AO$30*$C$5+$AB270/$AC270/2)*$AC270) + 2*$AC270*$AB270*$C$5</f>
        <v>0.68917657599999993</v>
      </c>
      <c r="AP270">
        <f>(-2*(AP$30*$C$5+$AB270/$AC270/2)*$AC270)*EXP(-2*(AP$30*$C$5+$AB270/$AC270/2)*$AC270) + 2*$AC270*$AB270*$C$5</f>
        <v>0.68917657599999993</v>
      </c>
      <c r="AQ270">
        <f>(-2*(AQ$30*$C$5+$AB270/$AC270/2)*$AC270)*EXP(-2*(AQ$30*$C$5+$AB270/$AC270/2)*$AC270) + 2*$AC270*$AB270*$C$5</f>
        <v>0.68917657599999993</v>
      </c>
      <c r="AR270">
        <f>(-2*(AR$30*$C$5+$AB270/$AC270/2)*$AC270)*EXP(-2*(AR$30*$C$5+$AB270/$AC270/2)*$AC270) + 2*$AC270*$AB270*$C$5</f>
        <v>0.68917657599999993</v>
      </c>
      <c r="AS270">
        <f>(-2*(AS$30*$C$5+$AB270/$AC270/2)*$AC270)*EXP(-2*(AS$30*$C$5+$AB270/$AC270/2)*$AC270) + 2*$AC270*$AB270*$C$5</f>
        <v>0.68917657599999993</v>
      </c>
      <c r="AT270">
        <f>(-2*(AT$30*$C$5+$AB270/$AC270/2)*$AC270)*EXP(-2*(AT$30*$C$5+$AB270/$AC270/2)*$AC270) + 2*$AC270*$AB270*$C$5</f>
        <v>0.68917657599999993</v>
      </c>
      <c r="AU270">
        <f>(-2*(AU$30*$C$5+$AB270/$AC270/2)*$AC270)*EXP(-2*(AU$30*$C$5+$AB270/$AC270/2)*$AC270) + 2*$AC270*$AB270*$C$5</f>
        <v>0.68917657599999993</v>
      </c>
      <c r="AV270">
        <f>(-2*(AV$30*$C$5+$AB270/$AC270/2)*$AC270)*EXP(-2*(AV$30*$C$5+$AB270/$AC270/2)*$AC270) + 2*$AC270*$AB270*$C$5</f>
        <v>0.68917657599999993</v>
      </c>
      <c r="AW270">
        <f>(-2*(AW$30*$C$5+$AB270/$AC270/2)*$AC270)*EXP(-2*(AW$30*$C$5+$AB270/$AC270/2)*$AC270) + 2*$AC270*$AB270*$C$5</f>
        <v>0.68917657599999993</v>
      </c>
      <c r="AX270">
        <f>(-2*(AX$30*$C$5+$AB270/$AC270/2)*$AC270)*EXP(-2*(AX$30*$C$5+$AB270/$AC270/2)*$AC270) + 2*$AC270*$AB270*$C$5</f>
        <v>0.68917657599999993</v>
      </c>
      <c r="AY270">
        <f>(-2*(AY$30*$C$5+$AB270/$AC270/2)*$AC270)*EXP(-2*(AY$30*$C$5+$AB270/$AC270/2)*$AC270) + 2*$AC270*$AB270*$C$5</f>
        <v>0.68917657599999993</v>
      </c>
      <c r="AZ270">
        <f>(-2*(AZ$30*$C$5+$AB270/$AC270/2)*$AC270)*EXP(-2*(AZ$30*$C$5+$AB270/$AC270/2)*$AC270) + 2*$AC270*$AB270*$C$5</f>
        <v>0.68917657599999993</v>
      </c>
      <c r="BA270">
        <f>(-2*(BA$30*$C$5+$AB270/$AC270/2)*$AC270)*EXP(-2*(BA$30*$C$5+$AB270/$AC270/2)*$AC270) + 2*$AC270*$AB270*$C$5</f>
        <v>0.68917657599999993</v>
      </c>
      <c r="BB270">
        <f>(-2*(BB$30*$C$5+$AB270/$AC270/2)*$AC270)*EXP(-2*(BB$30*$C$5+$AB270/$AC270/2)*$AC270) + 2*$AC270*$AB270*$C$5</f>
        <v>0.68917657599999993</v>
      </c>
      <c r="BC270">
        <f>(-2*(BC$30*$C$5+$AB270/$AC270/2)*$AC270)*EXP(-2*(BC$30*$C$5+$AB270/$AC270/2)*$AC270) + 2*$AC270*$AB270*$C$5</f>
        <v>0.68917657599999993</v>
      </c>
      <c r="BD270">
        <f>(-2*(BD$30*$C$5+$AB270/$AC270/2)*$AC270)*EXP(-2*(BD$30*$C$5+$AB270/$AC270/2)*$AC270) + 2*$AC270*$AB270*$C$5</f>
        <v>0.68917657599999993</v>
      </c>
      <c r="BE270">
        <f>(-2*(BE$30*$C$5+$AB270/$AC270/2)*$AC270)*EXP(-2*(BE$30*$C$5+$AB270/$AC270/2)*$AC270) + 2*$AC270*$AB270*$C$5</f>
        <v>0.68917657599999993</v>
      </c>
      <c r="BF270">
        <f>(-2*(BF$30*$C$5+$AB270/$AC270/2)*$AC270)*EXP(-2*(BF$30*$C$5+$AB270/$AC270/2)*$AC270) + 2*$AC270*$AB270*$C$5</f>
        <v>0.68917657599999993</v>
      </c>
      <c r="BG270">
        <f>(-2*(BG$30*$C$5+$AB270/$AC270/2)*$AC270)*EXP(-2*(BG$30*$C$5+$AB270/$AC270/2)*$AC270) + 2*$AC270*$AB270*$C$5</f>
        <v>0.68917657599999993</v>
      </c>
      <c r="BH270">
        <f>(-2*(BH$30*$C$5+$AB270/$AC270/2)*$AC270)*EXP(-2*(BH$30*$C$5+$AB270/$AC270/2)*$AC270) + 2*$AC270*$AB270*$C$5</f>
        <v>0.68917657599999993</v>
      </c>
      <c r="BI270">
        <f>(-2*(BI$30*$C$5+$AB270/$AC270/2)*$AC270)*EXP(-2*(BI$30*$C$5+$AB270/$AC270/2)*$AC270) + 2*$AC270*$AB270*$C$5</f>
        <v>0.68917657599999993</v>
      </c>
      <c r="BJ270">
        <f>(-2*(BJ$30*$C$5+$AB270/$AC270/2)*$AC270)*EXP(-2*(BJ$30*$C$5+$AB270/$AC270/2)*$AC270) + 2*$AC270*$AB270*$C$5</f>
        <v>0.68917657599999993</v>
      </c>
      <c r="BK270">
        <f>(-2*(BK$30*$C$5+$AB270/$AC270/2)*$AC270)*EXP(-2*(BK$30*$C$5+$AB270/$AC270/2)*$AC270) + 2*$AC270*$AB270*$C$5</f>
        <v>0.68917657599999993</v>
      </c>
      <c r="BL270">
        <f>(-2*(BL$30*$C$5+$AB270/$AC270/2)*$AC270)*EXP(-2*(BL$30*$C$5+$AB270/$AC270/2)*$AC270) + 2*$AC270*$AB270*$C$5</f>
        <v>0.68917657599999993</v>
      </c>
      <c r="BM270">
        <f>(-2*(BM$30*$C$5+$AB270/$AC270/2)*$AC270)*EXP(-2*(BM$30*$C$5+$AB270/$AC270/2)*$AC270) + 2*$AC270*$AB270*$C$5</f>
        <v>0.68917657599999993</v>
      </c>
      <c r="BN270">
        <f>(-2*(BN$30*$C$5+$AB270/$AC270/2)*$AC270)*EXP(-2*(BN$30*$C$5+$AB270/$AC270/2)*$AC270) + 2*$AC270*$AB270*$C$5</f>
        <v>0.68917657599999993</v>
      </c>
      <c r="BO270">
        <f>(-2*(BO$30*$C$5+$AB270/$AC270/2)*$AC270)*EXP(-2*(BO$30*$C$5+$AB270/$AC270/2)*$AC270) + 2*$AC270*$AB270*$C$5</f>
        <v>0.68917657599999993</v>
      </c>
      <c r="BP270">
        <f>(-2*(BP$30*$C$5+$AB270/$AC270/2)*$AC270)*EXP(-2*(BP$30*$C$5+$AB270/$AC270/2)*$AC270) + 2*$AC270*$AB270*$C$5</f>
        <v>0.68917657599999993</v>
      </c>
      <c r="BQ270">
        <f>(-2*(BQ$30*$C$5+$AB270/$AC270/2)*$AC270)*EXP(-2*(BQ$30*$C$5+$AB270/$AC270/2)*$AC270) + 2*$AC270*$AB270*$C$5</f>
        <v>0.68917657599999993</v>
      </c>
      <c r="BR270">
        <f>(-2*(BR$30*$C$5+$AB270/$AC270/2)*$AC270)*EXP(-2*(BR$30*$C$5+$AB270/$AC270/2)*$AC270) + 2*$AC270*$AB270*$C$5</f>
        <v>0.68917657599999993</v>
      </c>
      <c r="BS270">
        <f>(-2*(BS$30*$C$5+$AB270/$AC270/2)*$AC270)*EXP(-2*(BS$30*$C$5+$AB270/$AC270/2)*$AC270) + 2*$AC270*$AB270*$C$5</f>
        <v>0.68917657599999993</v>
      </c>
      <c r="BT270">
        <f>(-2*(BT$30*$C$5+$AB270/$AC270/2)*$AC270)*EXP(-2*(BT$30*$C$5+$AB270/$AC270/2)*$AC270) + 2*$AC270*$AB270*$C$5</f>
        <v>0.68917657599999993</v>
      </c>
      <c r="BU270">
        <f>(-2*(BU$30*$C$5+$AB270/$AC270/2)*$AC270)*EXP(-2*(BU$30*$C$5+$AB270/$AC270/2)*$AC270) + 2*$AC270*$AB270*$C$5</f>
        <v>0.68917657599999993</v>
      </c>
      <c r="BV270">
        <f>(-2*(BV$30*$C$5+$AB270/$AC270/2)*$AC270)*EXP(-2*(BV$30*$C$5+$AB270/$AC270/2)*$AC270) + 2*$AC270*$AB270*$C$5</f>
        <v>0.68917657599999993</v>
      </c>
      <c r="BW270">
        <f>(-2*(BW$30*$C$5+$AB270/$AC270/2)*$AC270)*EXP(-2*(BW$30*$C$5+$AB270/$AC270/2)*$AC270) + 2*$AC270*$AB270*$C$5</f>
        <v>0.68917657599999993</v>
      </c>
      <c r="BX270">
        <f>(-2*(BX$30*$C$5+$AB270/$AC270/2)*$AC270)*EXP(-2*(BX$30*$C$5+$AB270/$AC270/2)*$AC270) + 2*$AC270*$AB270*$C$5</f>
        <v>0.68917657599999993</v>
      </c>
      <c r="BY270">
        <f>(-2*(BY$30*$C$5+$AB270/$AC270/2)*$AC270)*EXP(-2*(BY$30*$C$5+$AB270/$AC270/2)*$AC270) + 2*$AC270*$AB270*$C$5</f>
        <v>0.68917657599999993</v>
      </c>
      <c r="BZ270">
        <f>(-2*(BZ$30*$C$5+$AB270/$AC270/2)*$AC270)*EXP(-2*(BZ$30*$C$5+$AB270/$AC270/2)*$AC270) + 2*$AC270*$AB270*$C$5</f>
        <v>0.68917657599999993</v>
      </c>
      <c r="CA270">
        <f>(-2*(CA$30*$C$5+$AB270/$AC270/2)*$AC270)*EXP(-2*(CA$30*$C$5+$AB270/$AC270/2)*$AC270) + 2*$AC270*$AB270*$C$5</f>
        <v>0.68917657599999993</v>
      </c>
      <c r="CB270">
        <f>(-2*(CB$30*$C$5+$AB270/$AC270/2)*$AC270)*EXP(-2*(CB$30*$C$5+$AB270/$AC270/2)*$AC270) + 2*$AC270*$AB270*$C$5</f>
        <v>0.68917657599999993</v>
      </c>
      <c r="CC270">
        <f>(-2*(CC$30*$C$5+$AB270/$AC270/2)*$AC270)*EXP(-2*(CC$30*$C$5+$AB270/$AC270/2)*$AC270) + 2*$AC270*$AB270*$C$5</f>
        <v>0.68917657599999993</v>
      </c>
      <c r="CD270">
        <f>(-2*(CD$30*$C$5+$AB270/$AC270/2)*$AC270)*EXP(-2*(CD$30*$C$5+$AB270/$AC270/2)*$AC270) + 2*$AC270*$AB270*$C$5</f>
        <v>0.68917657599999993</v>
      </c>
      <c r="CE270">
        <f>(-2*(CE$30*$C$5+$AB270/$AC270/2)*$AC270)*EXP(-2*(CE$30*$C$5+$AB270/$AC270/2)*$AC270) + 2*$AC270*$AB270*$C$5</f>
        <v>0.68917657599999993</v>
      </c>
      <c r="CF270">
        <f>(-2*(CF$30*$C$5+$AB270/$AC270/2)*$AC270)*EXP(-2*(CF$30*$C$5+$AB270/$AC270/2)*$AC270) + 2*$AC270*$AB270*$C$5</f>
        <v>0.68917657599999993</v>
      </c>
      <c r="CG270">
        <f>(-2*(CG$30*$C$5+$AB270/$AC270/2)*$AC270)*EXP(-2*(CG$30*$C$5+$AB270/$AC270/2)*$AC270) + 2*$AC270*$AB270*$C$5</f>
        <v>0.68917657599999993</v>
      </c>
      <c r="CH270">
        <f>(-2*(CH$30*$C$5+$AB270/$AC270/2)*$AC270)*EXP(-2*(CH$30*$C$5+$AB270/$AC270/2)*$AC270) + 2*$AC270*$AB270*$C$5</f>
        <v>0.68917657599999993</v>
      </c>
      <c r="CI270">
        <f>(-2*(CI$30*$C$5+$AB270/$AC270/2)*$AC270)*EXP(-2*(CI$30*$C$5+$AB270/$AC270/2)*$AC270) + 2*$AC270*$AB270*$C$5</f>
        <v>0.68917657599999993</v>
      </c>
      <c r="CJ270">
        <f>(-2*(CJ$30*$C$5+$AB270/$AC270/2)*$AC270)*EXP(-2*(CJ$30*$C$5+$AB270/$AC270/2)*$AC270) + 2*$AC270*$AB270*$C$5</f>
        <v>0.68917657599999993</v>
      </c>
      <c r="CK270">
        <f>(-2*(CK$30*$C$5+$AB270/$AC270/2)*$AC270)*EXP(-2*(CK$30*$C$5+$AB270/$AC270/2)*$AC270) + 2*$AC270*$AB270*$C$5</f>
        <v>0.68917657599999993</v>
      </c>
      <c r="CL270">
        <f>(-2*(CL$30*$C$5+$AB270/$AC270/2)*$AC270)*EXP(-2*(CL$30*$C$5+$AB270/$AC270/2)*$AC270) + 2*$AC270*$AB270*$C$5</f>
        <v>0.68917657599999993</v>
      </c>
      <c r="CM270">
        <f>(-2*(CM$30*$C$5+$AB270/$AC270/2)*$AC270)*EXP(-2*(CM$30*$C$5+$AB270/$AC270/2)*$AC270) + 2*$AC270*$AB270*$C$5</f>
        <v>0.68917657599999993</v>
      </c>
      <c r="CN270">
        <f>(-2*(CN$30*$C$5+$AB270/$AC270/2)*$AC270)*EXP(-2*(CN$30*$C$5+$AB270/$AC270/2)*$AC270) + 2*$AC270*$AB270*$C$5</f>
        <v>0.68917657599999993</v>
      </c>
      <c r="CO270">
        <f>(-2*(CO$30*$C$5+$AB270/$AC270/2)*$AC270)*EXP(-2*(CO$30*$C$5+$AB270/$AC270/2)*$AC270) + 2*$AC270*$AB270*$C$5</f>
        <v>0.68917657599999993</v>
      </c>
      <c r="CP270">
        <f>(-2*(CP$30*$C$5+$AB270/$AC270/2)*$AC270)*EXP(-2*(CP$30*$C$5+$AB270/$AC270/2)*$AC270) + 2*$AC270*$AB270*$C$5</f>
        <v>0.68917657599999993</v>
      </c>
      <c r="CQ270">
        <f>(-2*(CQ$30*$C$5+$AB270/$AC270/2)*$AC270)*EXP(-2*(CQ$30*$C$5+$AB270/$AC270/2)*$AC270) + 2*$AC270*$AB270*$C$5</f>
        <v>0.68917657599999993</v>
      </c>
      <c r="CR270">
        <f>(-2*(CR$30*$C$5+$AB270/$AC270/2)*$AC270)*EXP(-2*(CR$30*$C$5+$AB270/$AC270/2)*$AC270) + 2*$AC270*$AB270*$C$5</f>
        <v>0.68917657599999993</v>
      </c>
      <c r="CS270">
        <f>(-2*(CS$30*$C$5+$AB270/$AC270/2)*$AC270)*EXP(-2*(CS$30*$C$5+$AB270/$AC270/2)*$AC270) + 2*$AC270*$AB270*$C$5</f>
        <v>0.68917657599999993</v>
      </c>
      <c r="CT270">
        <f>(-2*(CT$30*$C$5+$AB270/$AC270/2)*$AC270)*EXP(-2*(CT$30*$C$5+$AB270/$AC270/2)*$AC270) + 2*$AC270*$AB270*$C$5</f>
        <v>0.68917657599999993</v>
      </c>
      <c r="CU270">
        <f>(-2*(CU$30*$C$5+$AB270/$AC270/2)*$AC270)*EXP(-2*(CU$30*$C$5+$AB270/$AC270/2)*$AC270) + 2*$AC270*$AB270*$C$5</f>
        <v>0.68917657599999993</v>
      </c>
      <c r="CV270">
        <f>(-2*(CV$30*$C$5+$AB270/$AC270/2)*$AC270)*EXP(-2*(CV$30*$C$5+$AB270/$AC270/2)*$AC270) + 2*$AC270*$AB270*$C$5</f>
        <v>0.68917657599999993</v>
      </c>
      <c r="CW270">
        <f>(-2*(CW$30*$C$5+$AB270/$AC270/2)*$AC270)*EXP(-2*(CW$30*$C$5+$AB270/$AC270/2)*$AC270) + 2*$AC270*$AB270*$C$5</f>
        <v>0.68917657599999993</v>
      </c>
      <c r="CX270">
        <f>(-2*(CX$30*$C$5+$AB270/$AC270/2)*$AC270)*EXP(-2*(CX$30*$C$5+$AB270/$AC270/2)*$AC270) + 2*$AC270*$AB270*$C$5</f>
        <v>0.68917657599999993</v>
      </c>
      <c r="CY270">
        <f>(-2*(CY$30*$C$5+$AB270/$AC270/2)*$AC270)*EXP(-2*(CY$30*$C$5+$AB270/$AC270/2)*$AC270) + 2*$AC270*$AB270*$C$5</f>
        <v>0.68917657599999993</v>
      </c>
      <c r="CZ270">
        <f>(-2*(CZ$30*$C$5+$AB270/$AC270/2)*$AC270)*EXP(-2*(CZ$30*$C$5+$AB270/$AC270/2)*$AC270) + 2*$AC270*$AB270*$C$5</f>
        <v>0.68917657599999993</v>
      </c>
      <c r="DA270">
        <f>(-2*(DA$30*$C$5+$AB270/$AC270/2)*$AC270)*EXP(-2*(DA$30*$C$5+$AB270/$AC270/2)*$AC270) + 2*$AC270*$AB270*$C$5</f>
        <v>0.68917657599999993</v>
      </c>
      <c r="DB270">
        <f>(-2*(DB$30*$C$5+$AB270/$AC270/2)*$AC270)*EXP(-2*(DB$30*$C$5+$AB270/$AC270/2)*$AC270) + 2*$AC270*$AB270*$C$5</f>
        <v>0.68917657599999993</v>
      </c>
      <c r="DC270">
        <f>(-2*(DC$30*$C$5+$AB270/$AC270/2)*$AC270)*EXP(-2*(DC$30*$C$5+$AB270/$AC270/2)*$AC270) + 2*$AC270*$AB270*$C$5</f>
        <v>0.68917657599999993</v>
      </c>
      <c r="DD270">
        <f>(-2*(DD$30*$C$5+$AB270/$AC270/2)*$AC270)*EXP(-2*(DD$30*$C$5+$AB270/$AC270/2)*$AC270) + 2*$AC270*$AB270*$C$5</f>
        <v>0.68917657599999993</v>
      </c>
      <c r="DE270">
        <f>(-2*(DE$30*$C$5+$AB270/$AC270/2)*$AC270)*EXP(-2*(DE$30*$C$5+$AB270/$AC270/2)*$AC270) + 2*$AC270*$AB270*$C$5</f>
        <v>0.68917657599999993</v>
      </c>
      <c r="DF270">
        <f>(-2*(DF$30*$C$5+$AB270/$AC270/2)*$AC270)*EXP(-2*(DF$30*$C$5+$AB270/$AC270/2)*$AC270) + 2*$AC270*$AB270*$C$5</f>
        <v>0.68917657599999993</v>
      </c>
      <c r="DG270">
        <f>(-2*(DG$30*$C$5+$AB270/$AC270/2)*$AC270)*EXP(-2*(DG$30*$C$5+$AB270/$AC270/2)*$AC270) + 2*$AC270*$AB270*$C$5</f>
        <v>0.68917657599999993</v>
      </c>
      <c r="DH270">
        <f>(-2*(DH$30*$C$5+$AB270/$AC270/2)*$AC270)*EXP(-2*(DH$30*$C$5+$AB270/$AC270/2)*$AC270) + 2*$AC270*$AB270*$C$5</f>
        <v>0.68917657599999993</v>
      </c>
      <c r="DI270">
        <f>(-2*(DI$30*$C$5+$AB270/$AC270/2)*$AC270)*EXP(-2*(DI$30*$C$5+$AB270/$AC270/2)*$AC270) + 2*$AC270*$AB270*$C$5</f>
        <v>0.68917657599999993</v>
      </c>
      <c r="DJ270">
        <f>(-2*(DJ$30*$C$5+$AB270/$AC270/2)*$AC270)*EXP(-2*(DJ$30*$C$5+$AB270/$AC270/2)*$AC270) + 2*$AC270*$AB270*$C$5</f>
        <v>0.68917657599999993</v>
      </c>
      <c r="DK270">
        <f>(-2*(DK$30*$C$5+$AB270/$AC270/2)*$AC270)*EXP(-2*(DK$30*$C$5+$AB270/$AC270/2)*$AC270) + 2*$AC270*$AB270*$C$5</f>
        <v>0.68917657599999993</v>
      </c>
      <c r="DL270">
        <f>(-2*(DL$30*$C$5+$AB270/$AC270/2)*$AC270)*EXP(-2*(DL$30*$C$5+$AB270/$AC270/2)*$AC270) + 2*$AC270*$AB270*$C$5</f>
        <v>0.68917657599999993</v>
      </c>
      <c r="DM270">
        <f>(-2*(DM$30*$C$5+$AB270/$AC270/2)*$AC270)*EXP(-2*(DM$30*$C$5+$AB270/$AC270/2)*$AC270) + 2*$AC270*$AB270*$C$5</f>
        <v>0.68917657599999993</v>
      </c>
      <c r="DN270">
        <f>(-2*(DN$30*$C$5+$AB270/$AC270/2)*$AC270)*EXP(-2*(DN$30*$C$5+$AB270/$AC270/2)*$AC270) + 2*$AC270*$AB270*$C$5</f>
        <v>0.68917657599999993</v>
      </c>
      <c r="DO270">
        <f>(-2*(DO$30*$C$5+$AB270/$AC270/2)*$AC270)*EXP(-2*(DO$30*$C$5+$AB270/$AC270/2)*$AC270) + 2*$AC270*$AB270*$C$5</f>
        <v>0.68917657599999993</v>
      </c>
      <c r="DP270">
        <f>(-2*(DP$30*$C$5+$AB270/$AC270/2)*$AC270)*EXP(-2*(DP$30*$C$5+$AB270/$AC270/2)*$AC270) + 2*$AC270*$AB270*$C$5</f>
        <v>0.68917657599999993</v>
      </c>
      <c r="DQ270">
        <f>(-2*(DQ$30*$C$5+$AB270/$AC270/2)*$AC270)*EXP(-2*(DQ$30*$C$5+$AB270/$AC270/2)*$AC270) + 2*$AC270*$AB270*$C$5</f>
        <v>0.68917657599999993</v>
      </c>
      <c r="DR270">
        <f>(-2*(DR$30*$C$5+$AB270/$AC270/2)*$AC270)*EXP(-2*(DR$30*$C$5+$AB270/$AC270/2)*$AC270) + 2*$AC270*$AB270*$C$5</f>
        <v>0.68917657599999993</v>
      </c>
      <c r="DS270">
        <f>(-2*(DS$30*$C$5+$AB270/$AC270/2)*$AC270)*EXP(-2*(DS$30*$C$5+$AB270/$AC270/2)*$AC270) + 2*$AC270*$AB270*$C$5</f>
        <v>0.68917657599999993</v>
      </c>
      <c r="DT270">
        <f>(-2*(DT$30*$C$5+$AB270/$AC270/2)*$AC270)*EXP(-2*(DT$30*$C$5+$AB270/$AC270/2)*$AC270) + 2*$AC270*$AB270*$C$5</f>
        <v>0.68917657599999993</v>
      </c>
      <c r="DU270">
        <f>(-2*(DU$30*$C$5+$AB270/$AC270/2)*$AC270)*EXP(-2*(DU$30*$C$5+$AB270/$AC270/2)*$AC270) + 2*$AC270*$AB270*$C$5</f>
        <v>0.68917657599999993</v>
      </c>
      <c r="DV270">
        <f>(-2*(DV$30*$C$5+$AB270/$AC270/2)*$AC270)*EXP(-2*(DV$30*$C$5+$AB270/$AC270/2)*$AC270) + 2*$AC270*$AB270*$C$5</f>
        <v>0.68917657599999993</v>
      </c>
      <c r="DW270">
        <f>(-2*(DW$30*$C$5+$AB270/$AC270/2)*$AC270)*EXP(-2*(DW$30*$C$5+$AB270/$AC270/2)*$AC270) + 2*$AC270*$AB270*$C$5</f>
        <v>0.68917657599999993</v>
      </c>
      <c r="DX270">
        <f>(-2*(DX$30*$C$5+$AB270/$AC270/2)*$AC270)*EXP(-2*(DX$30*$C$5+$AB270/$AC270/2)*$AC270) + 2*$AC270*$AB270*$C$5</f>
        <v>0.68917657599999993</v>
      </c>
      <c r="DY270">
        <f>(-2*(DY$30*$C$5+$AB270/$AC270/2)*$AC270)*EXP(-2*(DY$30*$C$5+$AB270/$AC270/2)*$AC270) + 2*$AC270*$AB270*$C$5</f>
        <v>0.68917657599999993</v>
      </c>
      <c r="DZ270">
        <f>(-2*(DZ$30*$C$5+$AB270/$AC270/2)*$AC270)*EXP(-2*(DZ$30*$C$5+$AB270/$AC270/2)*$AC270) + 2*$AC270*$AB270*$C$5</f>
        <v>0.68917657599999993</v>
      </c>
      <c r="EA270">
        <f>(-2*(EA$30*$C$5+$AB270/$AC270/2)*$AC270)*EXP(-2*(EA$30*$C$5+$AB270/$AC270/2)*$AC270) + 2*$AC270*$AB270*$C$5</f>
        <v>0.68917657599999993</v>
      </c>
      <c r="EB270">
        <f>(-2*(EB$30*$C$5+$AB270/$AC270/2)*$AC270)*EXP(-2*(EB$30*$C$5+$AB270/$AC270/2)*$AC270) + 2*$AC270*$AB270*$C$5</f>
        <v>0.68917657599999993</v>
      </c>
      <c r="EC270">
        <f>(-2*(EC$30*$C$5+$AB270/$AC270/2)*$AC270)*EXP(-2*(EC$30*$C$5+$AB270/$AC270/2)*$AC270) + 2*$AC270*$AB270*$C$5</f>
        <v>0.68917657599999993</v>
      </c>
      <c r="ED270">
        <f>(-2*(ED$30*$C$5+$AB270/$AC270/2)*$AC270)*EXP(-2*(ED$30*$C$5+$AB270/$AC270/2)*$AC270) + 2*$AC270*$AB270*$C$5</f>
        <v>0.68917657599999993</v>
      </c>
      <c r="EE270">
        <f>(-2*(EE$30*$C$5+$AB270/$AC270/2)*$AC270)*EXP(-2*(EE$30*$C$5+$AB270/$AC270/2)*$AC270) + 2*$AC270*$AB270*$C$5</f>
        <v>0.68917657599999993</v>
      </c>
      <c r="EF270">
        <f>(-2*(EF$30*$C$5+$AB270/$AC270/2)*$AC270)*EXP(-2*(EF$30*$C$5+$AB270/$AC270/2)*$AC270) + 2*$AC270*$AB270*$C$5</f>
        <v>0.68917657599999993</v>
      </c>
      <c r="EG270">
        <f>(-2*(EG$30*$C$5+$AB270/$AC270/2)*$AC270)*EXP(-2*(EG$30*$C$5+$AB270/$AC270/2)*$AC270) + 2*$AC270*$AB270*$C$5</f>
        <v>0.68917657599999993</v>
      </c>
      <c r="EH270">
        <f>(-2*(EH$30*$C$5+$AB270/$AC270/2)*$AC270)*EXP(-2*(EH$30*$C$5+$AB270/$AC270/2)*$AC270) + 2*$AC270*$AB270*$C$5</f>
        <v>0.68917657599999993</v>
      </c>
      <c r="EI270">
        <f>(-2*(EI$30*$C$5+$AB270/$AC270/2)*$AC270)*EXP(-2*(EI$30*$C$5+$AB270/$AC270/2)*$AC270) + 2*$AC270*$AB270*$C$5</f>
        <v>0.68917657599999993</v>
      </c>
      <c r="EJ270">
        <f>(-2*(EJ$30*$C$5+$AB270/$AC270/2)*$AC270)*EXP(-2*(EJ$30*$C$5+$AB270/$AC270/2)*$AC270) + 2*$AC270*$AB270*$C$5</f>
        <v>0.68917657599999993</v>
      </c>
      <c r="EK270">
        <f>(-2*(EK$30*$C$5+$AB270/$AC270/2)*$AC270)*EXP(-2*(EK$30*$C$5+$AB270/$AC270/2)*$AC270) + 2*$AC270*$AB270*$C$5</f>
        <v>0.68917657599999993</v>
      </c>
      <c r="EL270">
        <f>(-2*(EL$30*$C$5+$AB270/$AC270/2)*$AC270)*EXP(-2*(EL$30*$C$5+$AB270/$AC270/2)*$AC270) + 2*$AC270*$AB270*$C$5</f>
        <v>0.68917657599999993</v>
      </c>
      <c r="EM270">
        <f>(-2*(EM$30*$C$5+$AB270/$AC270/2)*$AC270)*EXP(-2*(EM$30*$C$5+$AB270/$AC270/2)*$AC270) + 2*$AC270*$AB270*$C$5</f>
        <v>0.68917657599999993</v>
      </c>
      <c r="EN270">
        <f>(-2*(EN$30*$C$5+$AB270/$AC270/2)*$AC270)*EXP(-2*(EN$30*$C$5+$AB270/$AC270/2)*$AC270) + 2*$AC270*$AB270*$C$5</f>
        <v>0.68917657599999993</v>
      </c>
      <c r="EO270">
        <f>(-2*(EO$30*$C$5+$AB270/$AC270/2)*$AC270)*EXP(-2*(EO$30*$C$5+$AB270/$AC270/2)*$AC270) + 2*$AC270*$AB270*$C$5</f>
        <v>0.68917657599999993</v>
      </c>
      <c r="EP270">
        <f>(-2*(EP$30*$C$5+$AB270/$AC270/2)*$AC270)*EXP(-2*(EP$30*$C$5+$AB270/$AC270/2)*$AC270) + 2*$AC270*$AB270*$C$5</f>
        <v>0.68917657599999993</v>
      </c>
      <c r="EQ270">
        <f>(-2*(EQ$30*$C$5+$AB270/$AC270/2)*$AC270)*EXP(-2*(EQ$30*$C$5+$AB270/$AC270/2)*$AC270) + 2*$AC270*$AB270*$C$5</f>
        <v>0.68917657599999993</v>
      </c>
      <c r="ER270">
        <f>(-2*(ER$30*$C$5+$AB270/$AC270/2)*$AC270)*EXP(-2*(ER$30*$C$5+$AB270/$AC270/2)*$AC270) + 2*$AC270*$AB270*$C$5</f>
        <v>0.68917657599999993</v>
      </c>
      <c r="ES270">
        <f>(-2*(ES$30*$C$5+$AB270/$AC270/2)*$AC270)*EXP(-2*(ES$30*$C$5+$AB270/$AC270/2)*$AC270) + 2*$AC270*$AB270*$C$5</f>
        <v>0.68917657599999993</v>
      </c>
      <c r="ET270">
        <f>(-2*(ET$30*$C$5+$AB270/$AC270/2)*$AC270)*EXP(-2*(ET$30*$C$5+$AB270/$AC270/2)*$AC270) + 2*$AC270*$AB270*$C$5</f>
        <v>0.68917657599999993</v>
      </c>
      <c r="EU270">
        <f>(-2*(EU$30*$C$5+$AB270/$AC270/2)*$AC270)*EXP(-2*(EU$30*$C$5+$AB270/$AC270/2)*$AC270) + 2*$AC270*$AB270*$C$5</f>
        <v>0.68917657599999993</v>
      </c>
      <c r="EV270">
        <f>(-2*(EV$30*$C$5+$AB270/$AC270/2)*$AC270)*EXP(-2*(EV$30*$C$5+$AB270/$AC270/2)*$AC270) + 2*$AC270*$AB270*$C$5</f>
        <v>0.68917657599999993</v>
      </c>
      <c r="EW270">
        <f>(-2*(EW$30*$C$5+$AB270/$AC270/2)*$AC270)*EXP(-2*(EW$30*$C$5+$AB270/$AC270/2)*$AC270) + 2*$AC270*$AB270*$C$5</f>
        <v>0.68917657599999993</v>
      </c>
      <c r="EX270">
        <f>(-2*(EX$30*$C$5+$AB270/$AC270/2)*$AC270)*EXP(-2*(EX$30*$C$5+$AB270/$AC270/2)*$AC270) + 2*$AC270*$AB270*$C$5</f>
        <v>0.68917657599999993</v>
      </c>
      <c r="EY270">
        <f>(-2*(EY$30*$C$5+$AB270/$AC270/2)*$AC270)*EXP(-2*(EY$30*$C$5+$AB270/$AC270/2)*$AC270) + 2*$AC270*$AB270*$C$5</f>
        <v>0.68917657599999993</v>
      </c>
      <c r="EZ270">
        <f>(-2*(EZ$30*$C$5+$AB270/$AC270/2)*$AC270)*EXP(-2*(EZ$30*$C$5+$AB270/$AC270/2)*$AC270) + 2*$AC270*$AB270*$C$5</f>
        <v>0.68917657599999993</v>
      </c>
      <c r="FA270">
        <f>(-2*(FA$30*$C$5+$AB270/$AC270/2)*$AC270)*EXP(-2*(FA$30*$C$5+$AB270/$AC270/2)*$AC270) + 2*$AC270*$AB270*$C$5</f>
        <v>0.68917657599999993</v>
      </c>
      <c r="FB270">
        <f>(-2*(FB$30*$C$5+$AB270/$AC270/2)*$AC270)*EXP(-2*(FB$30*$C$5+$AB270/$AC270/2)*$AC270) + 2*$AC270*$AB270*$C$5</f>
        <v>0.68917657599999993</v>
      </c>
      <c r="FC270">
        <f>(-2*(FC$30*$C$5+$AB270/$AC270/2)*$AC270)*EXP(-2*(FC$30*$C$5+$AB270/$AC270/2)*$AC270) + 2*$AC270*$AB270*$C$5</f>
        <v>0.68917657599999993</v>
      </c>
      <c r="FD270">
        <f>(-2*(FD$30*$C$5+$AB270/$AC270/2)*$AC270)*EXP(-2*(FD$30*$C$5+$AB270/$AC270/2)*$AC270) + 2*$AC270*$AB270*$C$5</f>
        <v>0.68917657599999993</v>
      </c>
      <c r="FE270">
        <f>(-2*(FE$30*$C$5+$AB270/$AC270/2)*$AC270)*EXP(-2*(FE$30*$C$5+$AB270/$AC270/2)*$AC270) + 2*$AC270*$AB270*$C$5</f>
        <v>0.68917657599999993</v>
      </c>
      <c r="FF270">
        <f>(-2*(FF$30*$C$5+$AB270/$AC270/2)*$AC270)*EXP(-2*(FF$30*$C$5+$AB270/$AC270/2)*$AC270) + 2*$AC270*$AB270*$C$5</f>
        <v>0.68917657599999993</v>
      </c>
      <c r="FG270">
        <f>(-2*(FG$30*$C$5+$AB270/$AC270/2)*$AC270)*EXP(-2*(FG$30*$C$5+$AB270/$AC270/2)*$AC270) + 2*$AC270*$AB270*$C$5</f>
        <v>0.68917657599999993</v>
      </c>
      <c r="FH270">
        <f>(-2*(FH$30*$C$5+$AB270/$AC270/2)*$AC270)*EXP(-2*(FH$30*$C$5+$AB270/$AC270/2)*$AC270) + 2*$AC270*$AB270*$C$5</f>
        <v>0.68917657599999993</v>
      </c>
      <c r="FI270">
        <f>(-2*(FI$30*$C$5+$AB270/$AC270/2)*$AC270)*EXP(-2*(FI$30*$C$5+$AB270/$AC270/2)*$AC270) + 2*$AC270*$AB270*$C$5</f>
        <v>0.68917657599999993</v>
      </c>
      <c r="FJ270">
        <f>(-2*(FJ$30*$C$5+$AB270/$AC270/2)*$AC270)*EXP(-2*(FJ$30*$C$5+$AB270/$AC270/2)*$AC270) + 2*$AC270*$AB270*$C$5</f>
        <v>0.68917657599999993</v>
      </c>
      <c r="FK270">
        <f>(-2*(FK$30*$C$5+$AB270/$AC270/2)*$AC270)*EXP(-2*(FK$30*$C$5+$AB270/$AC270/2)*$AC270) + 2*$AC270*$AB270*$C$5</f>
        <v>0.68917657599999993</v>
      </c>
      <c r="FL270">
        <f>(-2*(FL$30*$C$5+$AB270/$AC270/2)*$AC270)*EXP(-2*(FL$30*$C$5+$AB270/$AC270/2)*$AC270) + 2*$AC270*$AB270*$C$5</f>
        <v>0.68917657599999993</v>
      </c>
      <c r="FM270">
        <f>(-2*(FM$30*$C$5+$AB270/$AC270/2)*$AC270)*EXP(-2*(FM$30*$C$5+$AB270/$AC270/2)*$AC270) + 2*$AC270*$AB270*$C$5</f>
        <v>0.68917657599999993</v>
      </c>
      <c r="FN270">
        <f>(-2*(FN$30*$C$5+$AB270/$AC270/2)*$AC270)*EXP(-2*(FN$30*$C$5+$AB270/$AC270/2)*$AC270) + 2*$AC270*$AB270*$C$5</f>
        <v>0.68917657599999993</v>
      </c>
      <c r="FO270">
        <f>(-2*(FO$30*$C$5+$AB270/$AC270/2)*$AC270)*EXP(-2*(FO$30*$C$5+$AB270/$AC270/2)*$AC270) + 2*$AC270*$AB270*$C$5</f>
        <v>0.68917657599999993</v>
      </c>
      <c r="FP270">
        <f>(-2*(FP$30*$C$5+$AB270/$AC270/2)*$AC270)*EXP(-2*(FP$30*$C$5+$AB270/$AC270/2)*$AC270) + 2*$AC270*$AB270*$C$5</f>
        <v>0.68917657599999993</v>
      </c>
      <c r="FQ270">
        <f>(-2*(FQ$30*$C$5+$AB270/$AC270/2)*$AC270)*EXP(-2*(FQ$30*$C$5+$AB270/$AC270/2)*$AC270) + 2*$AC270*$AB270*$C$5</f>
        <v>0.68917657599999993</v>
      </c>
      <c r="FR270">
        <f>(-2*(FR$30*$C$5+$AB270/$AC270/2)*$AC270)*EXP(-2*(FR$30*$C$5+$AB270/$AC270/2)*$AC270) + 2*$AC270*$AB270*$C$5</f>
        <v>0.68917657599999993</v>
      </c>
      <c r="FS270">
        <f>(-2*(FS$30*$C$5+$AB270/$AC270/2)*$AC270)*EXP(-2*(FS$30*$C$5+$AB270/$AC270/2)*$AC270) + 2*$AC270*$AB270*$C$5</f>
        <v>0.68917657599999993</v>
      </c>
      <c r="FT270">
        <f>(-2*(FT$30*$C$5+$AB270/$AC270/2)*$AC270)*EXP(-2*(FT$30*$C$5+$AB270/$AC270/2)*$AC270) + 2*$AC270*$AB270*$C$5</f>
        <v>0.68917657599999993</v>
      </c>
      <c r="FU270">
        <f>(-2*(FU$30*$C$5+$AB270/$AC270/2)*$AC270)*EXP(-2*(FU$30*$C$5+$AB270/$AC270/2)*$AC270) + 2*$AC270*$AB270*$C$5</f>
        <v>0.68917657599999993</v>
      </c>
      <c r="FV270">
        <f>(-2*(FV$30*$C$5+$AB270/$AC270/2)*$AC270)*EXP(-2*(FV$30*$C$5+$AB270/$AC270/2)*$AC270) + 2*$AC270*$AB270*$C$5</f>
        <v>0.68917657599999993</v>
      </c>
      <c r="FW270">
        <f>(-2*(FW$30*$C$5+$AB270/$AC270/2)*$AC270)*EXP(-2*(FW$30*$C$5+$AB270/$AC270/2)*$AC270) + 2*$AC270*$AB270*$C$5</f>
        <v>0.68917657599999993</v>
      </c>
      <c r="FX270">
        <f>(-2*(FX$30*$C$5+$AB270/$AC270/2)*$AC270)*EXP(-2*(FX$30*$C$5+$AB270/$AC270/2)*$AC270) + 2*$AC270*$AB270*$C$5</f>
        <v>0.68917657599999993</v>
      </c>
      <c r="FY270">
        <f>(-2*(FY$30*$C$5+$AB270/$AC270/2)*$AC270)*EXP(-2*(FY$30*$C$5+$AB270/$AC270/2)*$AC270) + 2*$AC270*$AB270*$C$5</f>
        <v>0.68917657599999993</v>
      </c>
      <c r="FZ270">
        <f>(-2*(FZ$30*$C$5+$AB270/$AC270/2)*$AC270)*EXP(-2*(FZ$30*$C$5+$AB270/$AC270/2)*$AC270) + 2*$AC270*$AB270*$C$5</f>
        <v>0.68917657599999993</v>
      </c>
      <c r="GA270">
        <f>(-2*(GA$30*$C$5+$AB270/$AC270/2)*$AC270)*EXP(-2*(GA$30*$C$5+$AB270/$AC270/2)*$AC270) + 2*$AC270*$AB270*$C$5</f>
        <v>0.68917657599999993</v>
      </c>
      <c r="GB270">
        <f>(-2*(GB$30*$C$5+$AB270/$AC270/2)*$AC270)*EXP(-2*(GB$30*$C$5+$AB270/$AC270/2)*$AC270) + 2*$AC270*$AB270*$C$5</f>
        <v>0.68917657599999993</v>
      </c>
      <c r="GC270">
        <f>(-2*(GC$30*$C$5+$AB270/$AC270/2)*$AC270)*EXP(-2*(GC$30*$C$5+$AB270/$AC270/2)*$AC270) + 2*$AC270*$AB270*$C$5</f>
        <v>0.68917657599999993</v>
      </c>
      <c r="GD270">
        <f>(-2*(GD$30*$C$5+$AB270/$AC270/2)*$AC270)*EXP(-2*(GD$30*$C$5+$AB270/$AC270/2)*$AC270) + 2*$AC270*$AB270*$C$5</f>
        <v>0.68917657599999993</v>
      </c>
      <c r="GE270">
        <f>(-2*(GE$30*$C$5+$AB270/$AC270/2)*$AC270)*EXP(-2*(GE$30*$C$5+$AB270/$AC270/2)*$AC270) + 2*$AC270*$AB270*$C$5</f>
        <v>0.68917657599999993</v>
      </c>
      <c r="GF270">
        <f>(-2*(GF$30*$C$5+$AB270/$AC270/2)*$AC270)*EXP(-2*(GF$30*$C$5+$AB270/$AC270/2)*$AC270) + 2*$AC270*$AB270*$C$5</f>
        <v>0.68917657599999993</v>
      </c>
      <c r="GG270">
        <f>(-2*(GG$30*$C$5+$AB270/$AC270/2)*$AC270)*EXP(-2*(GG$30*$C$5+$AB270/$AC270/2)*$AC270) + 2*$AC270*$AB270*$C$5</f>
        <v>0.68917657599999993</v>
      </c>
      <c r="GH270">
        <f>(-2*(GH$30*$C$5+$AB270/$AC270/2)*$AC270)*EXP(-2*(GH$30*$C$5+$AB270/$AC270/2)*$AC270) + 2*$AC270*$AB270*$C$5</f>
        <v>0.68917657599999993</v>
      </c>
      <c r="GI270">
        <f>(-2*(GI$30*$C$5+$AB270/$AC270/2)*$AC270)*EXP(-2*(GI$30*$C$5+$AB270/$AC270/2)*$AC270) + 2*$AC270*$AB270*$C$5</f>
        <v>0.68917657599999993</v>
      </c>
      <c r="GJ270">
        <f>(-2*(GJ$30*$C$5+$AB270/$AC270/2)*$AC270)*EXP(-2*(GJ$30*$C$5+$AB270/$AC270/2)*$AC270) + 2*$AC270*$AB270*$C$5</f>
        <v>0.68917657599999993</v>
      </c>
      <c r="GK270">
        <f>(-2*(GK$30*$C$5+$AB270/$AC270/2)*$AC270)*EXP(-2*(GK$30*$C$5+$AB270/$AC270/2)*$AC270) + 2*$AC270*$AB270*$C$5</f>
        <v>0.68917657599999993</v>
      </c>
      <c r="GL270">
        <f>(-2*(GL$30*$C$5+$AB270/$AC270/2)*$AC270)*EXP(-2*(GL$30*$C$5+$AB270/$AC270/2)*$AC270) + 2*$AC270*$AB270*$C$5</f>
        <v>0.68917657599999993</v>
      </c>
      <c r="GM270">
        <f>(-2*(GM$30*$C$5+$AB270/$AC270/2)*$AC270)*EXP(-2*(GM$30*$C$5+$AB270/$AC270/2)*$AC270) + 2*$AC270*$AB270*$C$5</f>
        <v>0.68917657599999993</v>
      </c>
      <c r="GN270">
        <f>(-2*(GN$30*$C$5+$AB270/$AC270/2)*$AC270)*EXP(-2*(GN$30*$C$5+$AB270/$AC270/2)*$AC270) + 2*$AC270*$AB270*$C$5</f>
        <v>0.68917657599999993</v>
      </c>
      <c r="GO270">
        <f>(-2*(GO$30*$C$5+$AB270/$AC270/2)*$AC270)*EXP(-2*(GO$30*$C$5+$AB270/$AC270/2)*$AC270) + 2*$AC270*$AB270*$C$5</f>
        <v>0.68917657599999993</v>
      </c>
      <c r="GP270">
        <f>(-2*(GP$30*$C$5+$AB270/$AC270/2)*$AC270)*EXP(-2*(GP$30*$C$5+$AB270/$AC270/2)*$AC270) + 2*$AC270*$AB270*$C$5</f>
        <v>0.68917657599999993</v>
      </c>
      <c r="GQ270">
        <f>(-2*(GQ$30*$C$5+$AB270/$AC270/2)*$AC270)*EXP(-2*(GQ$30*$C$5+$AB270/$AC270/2)*$AC270) + 2*$AC270*$AB270*$C$5</f>
        <v>0.68917657599999993</v>
      </c>
      <c r="GR270">
        <f>(-2*(GR$30*$C$5+$AB270/$AC270/2)*$AC270)*EXP(-2*(GR$30*$C$5+$AB270/$AC270/2)*$AC270) + 2*$AC270*$AB270*$C$5</f>
        <v>0.68917657599999993</v>
      </c>
      <c r="GS270">
        <f>(-2*(GS$30*$C$5+$AB270/$AC270/2)*$AC270)*EXP(-2*(GS$30*$C$5+$AB270/$AC270/2)*$AC270) + 2*$AC270*$AB270*$C$5</f>
        <v>0.68917657599999993</v>
      </c>
      <c r="GT270">
        <f>(-2*(GT$30*$C$5+$AB270/$AC270/2)*$AC270)*EXP(-2*(GT$30*$C$5+$AB270/$AC270/2)*$AC270) + 2*$AC270*$AB270*$C$5</f>
        <v>0.68917657599999993</v>
      </c>
      <c r="GU270">
        <f>(-2*(GU$30*$C$5+$AB270/$AC270/2)*$AC270)*EXP(-2*(GU$30*$C$5+$AB270/$AC270/2)*$AC270) + 2*$AC270*$AB270*$C$5</f>
        <v>0.68917657599999993</v>
      </c>
      <c r="GV270">
        <f>(-2*(GV$30*$C$5+$AB270/$AC270/2)*$AC270)*EXP(-2*(GV$30*$C$5+$AB270/$AC270/2)*$AC270) + 2*$AC270*$AB270*$C$5</f>
        <v>0.68917657599999993</v>
      </c>
      <c r="GW270">
        <f>(-2*(GW$30*$C$5+$AB270/$AC270/2)*$AC270)*EXP(-2*(GW$30*$C$5+$AB270/$AC270/2)*$AC270) + 2*$AC270*$AB270*$C$5</f>
        <v>0.68917657599999993</v>
      </c>
      <c r="GX270">
        <f>(-2*(GX$30*$C$5+$AB270/$AC270/2)*$AC270)*EXP(-2*(GX$30*$C$5+$AB270/$AC270/2)*$AC270) + 2*$AC270*$AB270*$C$5</f>
        <v>0.68917657599999993</v>
      </c>
      <c r="GY270">
        <f>(-2*(GY$30*$C$5+$AB270/$AC270/2)*$AC270)*EXP(-2*(GY$30*$C$5+$AB270/$AC270/2)*$AC270) + 2*$AC270*$AB270*$C$5</f>
        <v>0.68917657599999993</v>
      </c>
      <c r="GZ270">
        <f>(-2*(GZ$30*$C$5+$AB270/$AC270/2)*$AC270)*EXP(-2*(GZ$30*$C$5+$AB270/$AC270/2)*$AC270) + 2*$AC270*$AB270*$C$5</f>
        <v>0.68917657599999993</v>
      </c>
      <c r="HA270">
        <f>(-2*(HA$30*$C$5+$AB270/$AC270/2)*$AC270)*EXP(-2*(HA$30*$C$5+$AB270/$AC270/2)*$AC270) + 2*$AC270*$AB270*$C$5</f>
        <v>0.68917657599999993</v>
      </c>
      <c r="HB270">
        <f>(-2*(HB$30*$C$5+$AB270/$AC270/2)*$AC270)*EXP(-2*(HB$30*$C$5+$AB270/$AC270/2)*$AC270) + 2*$AC270*$AB270*$C$5</f>
        <v>0.68917657599999993</v>
      </c>
      <c r="HC270">
        <f>(-2*(HC$30*$C$5+$AB270/$AC270/2)*$AC270)*EXP(-2*(HC$30*$C$5+$AB270/$AC270/2)*$AC270) + 2*$AC270*$AB270*$C$5</f>
        <v>0.68917657599999993</v>
      </c>
      <c r="HD270">
        <f>(-2*(HD$30*$C$5+$AB270/$AC270/2)*$AC270)*EXP(-2*(HD$30*$C$5+$AB270/$AC270/2)*$AC270) + 2*$AC270*$AB270*$C$5</f>
        <v>0.68917657599999993</v>
      </c>
      <c r="HE270">
        <f>(-2*(HE$30*$C$5+$AB270/$AC270/2)*$AC270)*EXP(-2*(HE$30*$C$5+$AB270/$AC270/2)*$AC270) + 2*$AC270*$AB270*$C$5</f>
        <v>0.68917657599999993</v>
      </c>
      <c r="HF270">
        <f>(-2*(HF$30*$C$5+$AB270/$AC270/2)*$AC270)*EXP(-2*(HF$30*$C$5+$AB270/$AC270/2)*$AC270) + 2*$AC270*$AB270*$C$5</f>
        <v>0.68917657599999993</v>
      </c>
      <c r="HG270">
        <f>(-2*(HG$30*$C$5+$AB270/$AC270/2)*$AC270)*EXP(-2*(HG$30*$C$5+$AB270/$AC270/2)*$AC270) + 2*$AC270*$AB270*$C$5</f>
        <v>0.68917657599999993</v>
      </c>
      <c r="HH270">
        <f>(-2*(HH$30*$C$5+$AB270/$AC270/2)*$AC270)*EXP(-2*(HH$30*$C$5+$AB270/$AC270/2)*$AC270) + 2*$AC270*$AB270*$C$5</f>
        <v>0.68917657599999993</v>
      </c>
      <c r="HI270">
        <f>(-2*(HI$30*$C$5+$AB270/$AC270/2)*$AC270)*EXP(-2*(HI$30*$C$5+$AB270/$AC270/2)*$AC270) + 2*$AC270*$AB270*$C$5</f>
        <v>0.68917657599999993</v>
      </c>
      <c r="HJ270">
        <f>(-2*(HJ$30*$C$5+$AB270/$AC270/2)*$AC270)*EXP(-2*(HJ$30*$C$5+$AB270/$AC270/2)*$AC270) + 2*$AC270*$AB270*$C$5</f>
        <v>0.68917657599999993</v>
      </c>
      <c r="HK270">
        <f>(-2*(HK$30*$C$5+$AB270/$AC270/2)*$AC270)*EXP(-2*(HK$30*$C$5+$AB270/$AC270/2)*$AC270) + 2*$AC270*$AB270*$C$5</f>
        <v>0.68917657599999993</v>
      </c>
      <c r="HL270">
        <f>(-2*(HL$30*$C$5+$AB270/$AC270/2)*$AC270)*EXP(-2*(HL$30*$C$5+$AB270/$AC270/2)*$AC270) + 2*$AC270*$AB270*$C$5</f>
        <v>0.68917657599999993</v>
      </c>
      <c r="HM270">
        <f>(-2*(HM$30*$C$5+$AB270/$AC270/2)*$AC270)*EXP(-2*(HM$30*$C$5+$AB270/$AC270/2)*$AC270) + 2*$AC270*$AB270*$C$5</f>
        <v>0.68917657599999993</v>
      </c>
      <c r="HN270">
        <f>(-2*(HN$30*$C$5+$AB270/$AC270/2)*$AC270)*EXP(-2*(HN$30*$C$5+$AB270/$AC270/2)*$AC270) + 2*$AC270*$AB270*$C$5</f>
        <v>0.68917657599999993</v>
      </c>
      <c r="HO270">
        <f>(-2*(HO$30*$C$5+$AB270/$AC270/2)*$AC270)*EXP(-2*(HO$30*$C$5+$AB270/$AC270/2)*$AC270) + 2*$AC270*$AB270*$C$5</f>
        <v>0.68917657599999993</v>
      </c>
      <c r="HP270">
        <f>(-2*(HP$30*$C$5+$AB270/$AC270/2)*$AC270)*EXP(-2*(HP$30*$C$5+$AB270/$AC270/2)*$AC270) + 2*$AC270*$AB270*$C$5</f>
        <v>0.68917657599999993</v>
      </c>
      <c r="HQ270">
        <f>(-2*(HQ$30*$C$5+$AB270/$AC270/2)*$AC270)*EXP(-2*(HQ$30*$C$5+$AB270/$AC270/2)*$AC270) + 2*$AC270*$AB270*$C$5</f>
        <v>0.68917657599999993</v>
      </c>
      <c r="HR270">
        <f>(-2*(HR$30*$C$5+$AB270/$AC270/2)*$AC270)*EXP(-2*(HR$30*$C$5+$AB270/$AC270/2)*$AC270) + 2*$AC270*$AB270*$C$5</f>
        <v>0.68917657599999993</v>
      </c>
      <c r="HS270">
        <f>(-2*(HS$30*$C$5+$AB270/$AC270/2)*$AC270)*EXP(-2*(HS$30*$C$5+$AB270/$AC270/2)*$AC270) + 2*$AC270*$AB270*$C$5</f>
        <v>0.68917657599999993</v>
      </c>
      <c r="HT270">
        <f>(-2*(HT$30*$C$5+$AB270/$AC270/2)*$AC270)*EXP(-2*(HT$30*$C$5+$AB270/$AC270/2)*$AC270) + 2*$AC270*$AB270*$C$5</f>
        <v>0.68917657599999993</v>
      </c>
      <c r="HU270">
        <f>(-2*(HU$30*$C$5+$AB270/$AC270/2)*$AC270)*EXP(-2*(HU$30*$C$5+$AB270/$AC270/2)*$AC270) + 2*$AC270*$AB270*$C$5</f>
        <v>0.68917657599999993</v>
      </c>
      <c r="HV270">
        <f>(-2*(HV$30*$C$5+$AB270/$AC270/2)*$AC270)*EXP(-2*(HV$30*$C$5+$AB270/$AC270/2)*$AC270) + 2*$AC270*$AB270*$C$5</f>
        <v>0.68917657599999993</v>
      </c>
      <c r="HW270">
        <f>(-2*(HW$30*$C$5+$AB270/$AC270/2)*$AC270)*EXP(-2*(HW$30*$C$5+$AB270/$AC270/2)*$AC270) + 2*$AC270*$AB270*$C$5</f>
        <v>0.68917657599999993</v>
      </c>
    </row>
    <row r="271" spans="1:231">
      <c r="A271" s="4"/>
      <c r="B271" s="4"/>
      <c r="C271" s="4"/>
      <c r="E271" s="116">
        <f t="shared" si="36"/>
        <v>2391</v>
      </c>
      <c r="F271" s="106">
        <f>EXP(-2*($E271-1)/$C$8*$C$5*($C$3*'UL FRMPL'!H$35-'UL FRMPL'!$H$35)/1000)</f>
        <v>0.42254018680922117</v>
      </c>
      <c r="G271" s="130"/>
      <c r="H271" s="130">
        <f t="shared" si="33"/>
        <v>0.81525471784436176</v>
      </c>
      <c r="I271" s="130"/>
      <c r="J271" s="106"/>
      <c r="K271" s="3"/>
      <c r="L271" s="130"/>
      <c r="N271">
        <f t="shared" si="34"/>
        <v>0.81525471784436176</v>
      </c>
      <c r="O271">
        <f t="shared" si="35"/>
        <v>0.1553878284684366</v>
      </c>
      <c r="P271">
        <f t="shared" si="39"/>
        <v>0.13124245123230033</v>
      </c>
      <c r="Q271">
        <f t="shared" si="38"/>
        <v>0.1108489717324385</v>
      </c>
      <c r="R271">
        <f t="shared" si="38"/>
        <v>9.3624390726975773E-2</v>
      </c>
      <c r="S271">
        <f t="shared" si="38"/>
        <v>7.9076299960230592E-2</v>
      </c>
      <c r="T271">
        <f t="shared" si="38"/>
        <v>6.6788805426091641E-2</v>
      </c>
      <c r="U271">
        <f t="shared" si="38"/>
        <v>5.6410637984930324E-2</v>
      </c>
      <c r="V271">
        <f t="shared" si="38"/>
        <v>4.7645111445932906E-2</v>
      </c>
      <c r="W271">
        <f t="shared" si="38"/>
        <v>4.0241641041212743E-2</v>
      </c>
      <c r="X271">
        <f t="shared" si="38"/>
        <v>3.3988579825812382E-2</v>
      </c>
      <c r="AB271" s="116">
        <f t="shared" si="37"/>
        <v>240</v>
      </c>
      <c r="AC271">
        <f>($C$3*'UL FRMPL'!H$35-'UL FRMPL'!$H$35)/1000</f>
        <v>1.441792</v>
      </c>
      <c r="AE271">
        <f>(-2*(AE$30*$C$5+$AB271/$AC271/2)*$AC271)*EXP(-2*(AE$30*$C$5+$AB271/$AC271/2)*$AC271) + 2*$AC271*$AB271*$C$5</f>
        <v>0.69206016000000004</v>
      </c>
      <c r="AF271">
        <f>(-2*(AF$30*$C$5+$AB271/$AC271/2)*$AC271)*EXP(-2*(AF$30*$C$5+$AB271/$AC271/2)*$AC271) + 2*$AC271*$AB271*$C$5</f>
        <v>0.69206016000000004</v>
      </c>
      <c r="AG271">
        <f>(-2*(AG$30*$C$5+$AB271/$AC271/2)*$AC271)*EXP(-2*(AG$30*$C$5+$AB271/$AC271/2)*$AC271) + 2*$AC271*$AB271*$C$5</f>
        <v>0.69206016000000004</v>
      </c>
      <c r="AH271">
        <f>(-2*(AH$30*$C$5+$AB271/$AC271/2)*$AC271)*EXP(-2*(AH$30*$C$5+$AB271/$AC271/2)*$AC271) + 2*$AC271*$AB271*$C$5</f>
        <v>0.69206016000000004</v>
      </c>
      <c r="AI271">
        <f>(-2*(AI$30*$C$5+$AB271/$AC271/2)*$AC271)*EXP(-2*(AI$30*$C$5+$AB271/$AC271/2)*$AC271) + 2*$AC271*$AB271*$C$5</f>
        <v>0.69206016000000004</v>
      </c>
      <c r="AJ271">
        <f>(-2*(AJ$30*$C$5+$AB271/$AC271/2)*$AC271)*EXP(-2*(AJ$30*$C$5+$AB271/$AC271/2)*$AC271) + 2*$AC271*$AB271*$C$5</f>
        <v>0.69206016000000004</v>
      </c>
      <c r="AK271">
        <f>(-2*(AK$30*$C$5+$AB271/$AC271/2)*$AC271)*EXP(-2*(AK$30*$C$5+$AB271/$AC271/2)*$AC271) + 2*$AC271*$AB271*$C$5</f>
        <v>0.69206016000000004</v>
      </c>
      <c r="AL271">
        <f>(-2*(AL$30*$C$5+$AB271/$AC271/2)*$AC271)*EXP(-2*(AL$30*$C$5+$AB271/$AC271/2)*$AC271) + 2*$AC271*$AB271*$C$5</f>
        <v>0.69206016000000004</v>
      </c>
      <c r="AM271">
        <f>(-2*(AM$30*$C$5+$AB271/$AC271/2)*$AC271)*EXP(-2*(AM$30*$C$5+$AB271/$AC271/2)*$AC271) + 2*$AC271*$AB271*$C$5</f>
        <v>0.69206016000000004</v>
      </c>
      <c r="AN271">
        <f>(-2*(AN$30*$C$5+$AB271/$AC271/2)*$AC271)*EXP(-2*(AN$30*$C$5+$AB271/$AC271/2)*$AC271) + 2*$AC271*$AB271*$C$5</f>
        <v>0.69206016000000004</v>
      </c>
      <c r="AO271">
        <f>(-2*(AO$30*$C$5+$AB271/$AC271/2)*$AC271)*EXP(-2*(AO$30*$C$5+$AB271/$AC271/2)*$AC271) + 2*$AC271*$AB271*$C$5</f>
        <v>0.69206016000000004</v>
      </c>
      <c r="AP271">
        <f>(-2*(AP$30*$C$5+$AB271/$AC271/2)*$AC271)*EXP(-2*(AP$30*$C$5+$AB271/$AC271/2)*$AC271) + 2*$AC271*$AB271*$C$5</f>
        <v>0.69206016000000004</v>
      </c>
      <c r="AQ271">
        <f>(-2*(AQ$30*$C$5+$AB271/$AC271/2)*$AC271)*EXP(-2*(AQ$30*$C$5+$AB271/$AC271/2)*$AC271) + 2*$AC271*$AB271*$C$5</f>
        <v>0.69206016000000004</v>
      </c>
      <c r="AR271">
        <f>(-2*(AR$30*$C$5+$AB271/$AC271/2)*$AC271)*EXP(-2*(AR$30*$C$5+$AB271/$AC271/2)*$AC271) + 2*$AC271*$AB271*$C$5</f>
        <v>0.69206016000000004</v>
      </c>
      <c r="AS271">
        <f>(-2*(AS$30*$C$5+$AB271/$AC271/2)*$AC271)*EXP(-2*(AS$30*$C$5+$AB271/$AC271/2)*$AC271) + 2*$AC271*$AB271*$C$5</f>
        <v>0.69206016000000004</v>
      </c>
      <c r="AT271">
        <f>(-2*(AT$30*$C$5+$AB271/$AC271/2)*$AC271)*EXP(-2*(AT$30*$C$5+$AB271/$AC271/2)*$AC271) + 2*$AC271*$AB271*$C$5</f>
        <v>0.69206016000000004</v>
      </c>
      <c r="AU271">
        <f>(-2*(AU$30*$C$5+$AB271/$AC271/2)*$AC271)*EXP(-2*(AU$30*$C$5+$AB271/$AC271/2)*$AC271) + 2*$AC271*$AB271*$C$5</f>
        <v>0.69206016000000004</v>
      </c>
      <c r="AV271">
        <f>(-2*(AV$30*$C$5+$AB271/$AC271/2)*$AC271)*EXP(-2*(AV$30*$C$5+$AB271/$AC271/2)*$AC271) + 2*$AC271*$AB271*$C$5</f>
        <v>0.69206016000000004</v>
      </c>
      <c r="AW271">
        <f>(-2*(AW$30*$C$5+$AB271/$AC271/2)*$AC271)*EXP(-2*(AW$30*$C$5+$AB271/$AC271/2)*$AC271) + 2*$AC271*$AB271*$C$5</f>
        <v>0.69206016000000004</v>
      </c>
      <c r="AX271">
        <f>(-2*(AX$30*$C$5+$AB271/$AC271/2)*$AC271)*EXP(-2*(AX$30*$C$5+$AB271/$AC271/2)*$AC271) + 2*$AC271*$AB271*$C$5</f>
        <v>0.69206016000000004</v>
      </c>
      <c r="AY271">
        <f>(-2*(AY$30*$C$5+$AB271/$AC271/2)*$AC271)*EXP(-2*(AY$30*$C$5+$AB271/$AC271/2)*$AC271) + 2*$AC271*$AB271*$C$5</f>
        <v>0.69206016000000004</v>
      </c>
      <c r="AZ271">
        <f>(-2*(AZ$30*$C$5+$AB271/$AC271/2)*$AC271)*EXP(-2*(AZ$30*$C$5+$AB271/$AC271/2)*$AC271) + 2*$AC271*$AB271*$C$5</f>
        <v>0.69206016000000004</v>
      </c>
      <c r="BA271">
        <f>(-2*(BA$30*$C$5+$AB271/$AC271/2)*$AC271)*EXP(-2*(BA$30*$C$5+$AB271/$AC271/2)*$AC271) + 2*$AC271*$AB271*$C$5</f>
        <v>0.69206016000000004</v>
      </c>
      <c r="BB271">
        <f>(-2*(BB$30*$C$5+$AB271/$AC271/2)*$AC271)*EXP(-2*(BB$30*$C$5+$AB271/$AC271/2)*$AC271) + 2*$AC271*$AB271*$C$5</f>
        <v>0.69206016000000004</v>
      </c>
      <c r="BC271">
        <f>(-2*(BC$30*$C$5+$AB271/$AC271/2)*$AC271)*EXP(-2*(BC$30*$C$5+$AB271/$AC271/2)*$AC271) + 2*$AC271*$AB271*$C$5</f>
        <v>0.69206016000000004</v>
      </c>
      <c r="BD271">
        <f>(-2*(BD$30*$C$5+$AB271/$AC271/2)*$AC271)*EXP(-2*(BD$30*$C$5+$AB271/$AC271/2)*$AC271) + 2*$AC271*$AB271*$C$5</f>
        <v>0.69206016000000004</v>
      </c>
      <c r="BE271">
        <f>(-2*(BE$30*$C$5+$AB271/$AC271/2)*$AC271)*EXP(-2*(BE$30*$C$5+$AB271/$AC271/2)*$AC271) + 2*$AC271*$AB271*$C$5</f>
        <v>0.69206016000000004</v>
      </c>
      <c r="BF271">
        <f>(-2*(BF$30*$C$5+$AB271/$AC271/2)*$AC271)*EXP(-2*(BF$30*$C$5+$AB271/$AC271/2)*$AC271) + 2*$AC271*$AB271*$C$5</f>
        <v>0.69206016000000004</v>
      </c>
      <c r="BG271">
        <f>(-2*(BG$30*$C$5+$AB271/$AC271/2)*$AC271)*EXP(-2*(BG$30*$C$5+$AB271/$AC271/2)*$AC271) + 2*$AC271*$AB271*$C$5</f>
        <v>0.69206016000000004</v>
      </c>
      <c r="BH271">
        <f>(-2*(BH$30*$C$5+$AB271/$AC271/2)*$AC271)*EXP(-2*(BH$30*$C$5+$AB271/$AC271/2)*$AC271) + 2*$AC271*$AB271*$C$5</f>
        <v>0.69206016000000004</v>
      </c>
      <c r="BI271">
        <f>(-2*(BI$30*$C$5+$AB271/$AC271/2)*$AC271)*EXP(-2*(BI$30*$C$5+$AB271/$AC271/2)*$AC271) + 2*$AC271*$AB271*$C$5</f>
        <v>0.69206016000000004</v>
      </c>
      <c r="BJ271">
        <f>(-2*(BJ$30*$C$5+$AB271/$AC271/2)*$AC271)*EXP(-2*(BJ$30*$C$5+$AB271/$AC271/2)*$AC271) + 2*$AC271*$AB271*$C$5</f>
        <v>0.69206016000000004</v>
      </c>
      <c r="BK271">
        <f>(-2*(BK$30*$C$5+$AB271/$AC271/2)*$AC271)*EXP(-2*(BK$30*$C$5+$AB271/$AC271/2)*$AC271) + 2*$AC271*$AB271*$C$5</f>
        <v>0.69206016000000004</v>
      </c>
      <c r="BL271">
        <f>(-2*(BL$30*$C$5+$AB271/$AC271/2)*$AC271)*EXP(-2*(BL$30*$C$5+$AB271/$AC271/2)*$AC271) + 2*$AC271*$AB271*$C$5</f>
        <v>0.69206016000000004</v>
      </c>
      <c r="BM271">
        <f>(-2*(BM$30*$C$5+$AB271/$AC271/2)*$AC271)*EXP(-2*(BM$30*$C$5+$AB271/$AC271/2)*$AC271) + 2*$AC271*$AB271*$C$5</f>
        <v>0.69206016000000004</v>
      </c>
      <c r="BN271">
        <f>(-2*(BN$30*$C$5+$AB271/$AC271/2)*$AC271)*EXP(-2*(BN$30*$C$5+$AB271/$AC271/2)*$AC271) + 2*$AC271*$AB271*$C$5</f>
        <v>0.69206016000000004</v>
      </c>
      <c r="BO271">
        <f>(-2*(BO$30*$C$5+$AB271/$AC271/2)*$AC271)*EXP(-2*(BO$30*$C$5+$AB271/$AC271/2)*$AC271) + 2*$AC271*$AB271*$C$5</f>
        <v>0.69206016000000004</v>
      </c>
      <c r="BP271">
        <f>(-2*(BP$30*$C$5+$AB271/$AC271/2)*$AC271)*EXP(-2*(BP$30*$C$5+$AB271/$AC271/2)*$AC271) + 2*$AC271*$AB271*$C$5</f>
        <v>0.69206016000000004</v>
      </c>
      <c r="BQ271">
        <f>(-2*(BQ$30*$C$5+$AB271/$AC271/2)*$AC271)*EXP(-2*(BQ$30*$C$5+$AB271/$AC271/2)*$AC271) + 2*$AC271*$AB271*$C$5</f>
        <v>0.69206016000000004</v>
      </c>
      <c r="BR271">
        <f>(-2*(BR$30*$C$5+$AB271/$AC271/2)*$AC271)*EXP(-2*(BR$30*$C$5+$AB271/$AC271/2)*$AC271) + 2*$AC271*$AB271*$C$5</f>
        <v>0.69206016000000004</v>
      </c>
      <c r="BS271">
        <f>(-2*(BS$30*$C$5+$AB271/$AC271/2)*$AC271)*EXP(-2*(BS$30*$C$5+$AB271/$AC271/2)*$AC271) + 2*$AC271*$AB271*$C$5</f>
        <v>0.69206016000000004</v>
      </c>
      <c r="BT271">
        <f>(-2*(BT$30*$C$5+$AB271/$AC271/2)*$AC271)*EXP(-2*(BT$30*$C$5+$AB271/$AC271/2)*$AC271) + 2*$AC271*$AB271*$C$5</f>
        <v>0.69206016000000004</v>
      </c>
      <c r="BU271">
        <f>(-2*(BU$30*$C$5+$AB271/$AC271/2)*$AC271)*EXP(-2*(BU$30*$C$5+$AB271/$AC271/2)*$AC271) + 2*$AC271*$AB271*$C$5</f>
        <v>0.69206016000000004</v>
      </c>
      <c r="BV271">
        <f>(-2*(BV$30*$C$5+$AB271/$AC271/2)*$AC271)*EXP(-2*(BV$30*$C$5+$AB271/$AC271/2)*$AC271) + 2*$AC271*$AB271*$C$5</f>
        <v>0.69206016000000004</v>
      </c>
      <c r="BW271">
        <f>(-2*(BW$30*$C$5+$AB271/$AC271/2)*$AC271)*EXP(-2*(BW$30*$C$5+$AB271/$AC271/2)*$AC271) + 2*$AC271*$AB271*$C$5</f>
        <v>0.69206016000000004</v>
      </c>
      <c r="BX271">
        <f>(-2*(BX$30*$C$5+$AB271/$AC271/2)*$AC271)*EXP(-2*(BX$30*$C$5+$AB271/$AC271/2)*$AC271) + 2*$AC271*$AB271*$C$5</f>
        <v>0.69206016000000004</v>
      </c>
      <c r="BY271">
        <f>(-2*(BY$30*$C$5+$AB271/$AC271/2)*$AC271)*EXP(-2*(BY$30*$C$5+$AB271/$AC271/2)*$AC271) + 2*$AC271*$AB271*$C$5</f>
        <v>0.69206016000000004</v>
      </c>
      <c r="BZ271">
        <f>(-2*(BZ$30*$C$5+$AB271/$AC271/2)*$AC271)*EXP(-2*(BZ$30*$C$5+$AB271/$AC271/2)*$AC271) + 2*$AC271*$AB271*$C$5</f>
        <v>0.69206016000000004</v>
      </c>
      <c r="CA271">
        <f>(-2*(CA$30*$C$5+$AB271/$AC271/2)*$AC271)*EXP(-2*(CA$30*$C$5+$AB271/$AC271/2)*$AC271) + 2*$AC271*$AB271*$C$5</f>
        <v>0.69206016000000004</v>
      </c>
      <c r="CB271">
        <f>(-2*(CB$30*$C$5+$AB271/$AC271/2)*$AC271)*EXP(-2*(CB$30*$C$5+$AB271/$AC271/2)*$AC271) + 2*$AC271*$AB271*$C$5</f>
        <v>0.69206016000000004</v>
      </c>
      <c r="CC271">
        <f>(-2*(CC$30*$C$5+$AB271/$AC271/2)*$AC271)*EXP(-2*(CC$30*$C$5+$AB271/$AC271/2)*$AC271) + 2*$AC271*$AB271*$C$5</f>
        <v>0.69206016000000004</v>
      </c>
      <c r="CD271">
        <f>(-2*(CD$30*$C$5+$AB271/$AC271/2)*$AC271)*EXP(-2*(CD$30*$C$5+$AB271/$AC271/2)*$AC271) + 2*$AC271*$AB271*$C$5</f>
        <v>0.69206016000000004</v>
      </c>
      <c r="CE271">
        <f>(-2*(CE$30*$C$5+$AB271/$AC271/2)*$AC271)*EXP(-2*(CE$30*$C$5+$AB271/$AC271/2)*$AC271) + 2*$AC271*$AB271*$C$5</f>
        <v>0.69206016000000004</v>
      </c>
      <c r="CF271">
        <f>(-2*(CF$30*$C$5+$AB271/$AC271/2)*$AC271)*EXP(-2*(CF$30*$C$5+$AB271/$AC271/2)*$AC271) + 2*$AC271*$AB271*$C$5</f>
        <v>0.69206016000000004</v>
      </c>
      <c r="CG271">
        <f>(-2*(CG$30*$C$5+$AB271/$AC271/2)*$AC271)*EXP(-2*(CG$30*$C$5+$AB271/$AC271/2)*$AC271) + 2*$AC271*$AB271*$C$5</f>
        <v>0.69206016000000004</v>
      </c>
      <c r="CH271">
        <f>(-2*(CH$30*$C$5+$AB271/$AC271/2)*$AC271)*EXP(-2*(CH$30*$C$5+$AB271/$AC271/2)*$AC271) + 2*$AC271*$AB271*$C$5</f>
        <v>0.69206016000000004</v>
      </c>
      <c r="CI271">
        <f>(-2*(CI$30*$C$5+$AB271/$AC271/2)*$AC271)*EXP(-2*(CI$30*$C$5+$AB271/$AC271/2)*$AC271) + 2*$AC271*$AB271*$C$5</f>
        <v>0.69206016000000004</v>
      </c>
      <c r="CJ271">
        <f>(-2*(CJ$30*$C$5+$AB271/$AC271/2)*$AC271)*EXP(-2*(CJ$30*$C$5+$AB271/$AC271/2)*$AC271) + 2*$AC271*$AB271*$C$5</f>
        <v>0.69206016000000004</v>
      </c>
      <c r="CK271">
        <f>(-2*(CK$30*$C$5+$AB271/$AC271/2)*$AC271)*EXP(-2*(CK$30*$C$5+$AB271/$AC271/2)*$AC271) + 2*$AC271*$AB271*$C$5</f>
        <v>0.69206016000000004</v>
      </c>
      <c r="CL271">
        <f>(-2*(CL$30*$C$5+$AB271/$AC271/2)*$AC271)*EXP(-2*(CL$30*$C$5+$AB271/$AC271/2)*$AC271) + 2*$AC271*$AB271*$C$5</f>
        <v>0.69206016000000004</v>
      </c>
      <c r="CM271">
        <f>(-2*(CM$30*$C$5+$AB271/$AC271/2)*$AC271)*EXP(-2*(CM$30*$C$5+$AB271/$AC271/2)*$AC271) + 2*$AC271*$AB271*$C$5</f>
        <v>0.69206016000000004</v>
      </c>
      <c r="CN271">
        <f>(-2*(CN$30*$C$5+$AB271/$AC271/2)*$AC271)*EXP(-2*(CN$30*$C$5+$AB271/$AC271/2)*$AC271) + 2*$AC271*$AB271*$C$5</f>
        <v>0.69206016000000004</v>
      </c>
      <c r="CO271">
        <f>(-2*(CO$30*$C$5+$AB271/$AC271/2)*$AC271)*EXP(-2*(CO$30*$C$5+$AB271/$AC271/2)*$AC271) + 2*$AC271*$AB271*$C$5</f>
        <v>0.69206016000000004</v>
      </c>
      <c r="CP271">
        <f>(-2*(CP$30*$C$5+$AB271/$AC271/2)*$AC271)*EXP(-2*(CP$30*$C$5+$AB271/$AC271/2)*$AC271) + 2*$AC271*$AB271*$C$5</f>
        <v>0.69206016000000004</v>
      </c>
      <c r="CQ271">
        <f>(-2*(CQ$30*$C$5+$AB271/$AC271/2)*$AC271)*EXP(-2*(CQ$30*$C$5+$AB271/$AC271/2)*$AC271) + 2*$AC271*$AB271*$C$5</f>
        <v>0.69206016000000004</v>
      </c>
      <c r="CR271">
        <f>(-2*(CR$30*$C$5+$AB271/$AC271/2)*$AC271)*EXP(-2*(CR$30*$C$5+$AB271/$AC271/2)*$AC271) + 2*$AC271*$AB271*$C$5</f>
        <v>0.69206016000000004</v>
      </c>
      <c r="CS271">
        <f>(-2*(CS$30*$C$5+$AB271/$AC271/2)*$AC271)*EXP(-2*(CS$30*$C$5+$AB271/$AC271/2)*$AC271) + 2*$AC271*$AB271*$C$5</f>
        <v>0.69206016000000004</v>
      </c>
      <c r="CT271">
        <f>(-2*(CT$30*$C$5+$AB271/$AC271/2)*$AC271)*EXP(-2*(CT$30*$C$5+$AB271/$AC271/2)*$AC271) + 2*$AC271*$AB271*$C$5</f>
        <v>0.69206016000000004</v>
      </c>
      <c r="CU271">
        <f>(-2*(CU$30*$C$5+$AB271/$AC271/2)*$AC271)*EXP(-2*(CU$30*$C$5+$AB271/$AC271/2)*$AC271) + 2*$AC271*$AB271*$C$5</f>
        <v>0.69206016000000004</v>
      </c>
      <c r="CV271">
        <f>(-2*(CV$30*$C$5+$AB271/$AC271/2)*$AC271)*EXP(-2*(CV$30*$C$5+$AB271/$AC271/2)*$AC271) + 2*$AC271*$AB271*$C$5</f>
        <v>0.69206016000000004</v>
      </c>
      <c r="CW271">
        <f>(-2*(CW$30*$C$5+$AB271/$AC271/2)*$AC271)*EXP(-2*(CW$30*$C$5+$AB271/$AC271/2)*$AC271) + 2*$AC271*$AB271*$C$5</f>
        <v>0.69206016000000004</v>
      </c>
      <c r="CX271">
        <f>(-2*(CX$30*$C$5+$AB271/$AC271/2)*$AC271)*EXP(-2*(CX$30*$C$5+$AB271/$AC271/2)*$AC271) + 2*$AC271*$AB271*$C$5</f>
        <v>0.69206016000000004</v>
      </c>
      <c r="CY271">
        <f>(-2*(CY$30*$C$5+$AB271/$AC271/2)*$AC271)*EXP(-2*(CY$30*$C$5+$AB271/$AC271/2)*$AC271) + 2*$AC271*$AB271*$C$5</f>
        <v>0.69206016000000004</v>
      </c>
      <c r="CZ271">
        <f>(-2*(CZ$30*$C$5+$AB271/$AC271/2)*$AC271)*EXP(-2*(CZ$30*$C$5+$AB271/$AC271/2)*$AC271) + 2*$AC271*$AB271*$C$5</f>
        <v>0.69206016000000004</v>
      </c>
      <c r="DA271">
        <f>(-2*(DA$30*$C$5+$AB271/$AC271/2)*$AC271)*EXP(-2*(DA$30*$C$5+$AB271/$AC271/2)*$AC271) + 2*$AC271*$AB271*$C$5</f>
        <v>0.69206016000000004</v>
      </c>
      <c r="DB271">
        <f>(-2*(DB$30*$C$5+$AB271/$AC271/2)*$AC271)*EXP(-2*(DB$30*$C$5+$AB271/$AC271/2)*$AC271) + 2*$AC271*$AB271*$C$5</f>
        <v>0.69206016000000004</v>
      </c>
      <c r="DC271">
        <f>(-2*(DC$30*$C$5+$AB271/$AC271/2)*$AC271)*EXP(-2*(DC$30*$C$5+$AB271/$AC271/2)*$AC271) + 2*$AC271*$AB271*$C$5</f>
        <v>0.69206016000000004</v>
      </c>
      <c r="DD271">
        <f>(-2*(DD$30*$C$5+$AB271/$AC271/2)*$AC271)*EXP(-2*(DD$30*$C$5+$AB271/$AC271/2)*$AC271) + 2*$AC271*$AB271*$C$5</f>
        <v>0.69206016000000004</v>
      </c>
      <c r="DE271">
        <f>(-2*(DE$30*$C$5+$AB271/$AC271/2)*$AC271)*EXP(-2*(DE$30*$C$5+$AB271/$AC271/2)*$AC271) + 2*$AC271*$AB271*$C$5</f>
        <v>0.69206016000000004</v>
      </c>
      <c r="DF271">
        <f>(-2*(DF$30*$C$5+$AB271/$AC271/2)*$AC271)*EXP(-2*(DF$30*$C$5+$AB271/$AC271/2)*$AC271) + 2*$AC271*$AB271*$C$5</f>
        <v>0.69206016000000004</v>
      </c>
      <c r="DG271">
        <f>(-2*(DG$30*$C$5+$AB271/$AC271/2)*$AC271)*EXP(-2*(DG$30*$C$5+$AB271/$AC271/2)*$AC271) + 2*$AC271*$AB271*$C$5</f>
        <v>0.69206016000000004</v>
      </c>
      <c r="DH271">
        <f>(-2*(DH$30*$C$5+$AB271/$AC271/2)*$AC271)*EXP(-2*(DH$30*$C$5+$AB271/$AC271/2)*$AC271) + 2*$AC271*$AB271*$C$5</f>
        <v>0.69206016000000004</v>
      </c>
      <c r="DI271">
        <f>(-2*(DI$30*$C$5+$AB271/$AC271/2)*$AC271)*EXP(-2*(DI$30*$C$5+$AB271/$AC271/2)*$AC271) + 2*$AC271*$AB271*$C$5</f>
        <v>0.69206016000000004</v>
      </c>
      <c r="DJ271">
        <f>(-2*(DJ$30*$C$5+$AB271/$AC271/2)*$AC271)*EXP(-2*(DJ$30*$C$5+$AB271/$AC271/2)*$AC271) + 2*$AC271*$AB271*$C$5</f>
        <v>0.69206016000000004</v>
      </c>
      <c r="DK271">
        <f>(-2*(DK$30*$C$5+$AB271/$AC271/2)*$AC271)*EXP(-2*(DK$30*$C$5+$AB271/$AC271/2)*$AC271) + 2*$AC271*$AB271*$C$5</f>
        <v>0.69206016000000004</v>
      </c>
      <c r="DL271">
        <f>(-2*(DL$30*$C$5+$AB271/$AC271/2)*$AC271)*EXP(-2*(DL$30*$C$5+$AB271/$AC271/2)*$AC271) + 2*$AC271*$AB271*$C$5</f>
        <v>0.69206016000000004</v>
      </c>
      <c r="DM271">
        <f>(-2*(DM$30*$C$5+$AB271/$AC271/2)*$AC271)*EXP(-2*(DM$30*$C$5+$AB271/$AC271/2)*$AC271) + 2*$AC271*$AB271*$C$5</f>
        <v>0.69206016000000004</v>
      </c>
      <c r="DN271">
        <f>(-2*(DN$30*$C$5+$AB271/$AC271/2)*$AC271)*EXP(-2*(DN$30*$C$5+$AB271/$AC271/2)*$AC271) + 2*$AC271*$AB271*$C$5</f>
        <v>0.69206016000000004</v>
      </c>
      <c r="DO271">
        <f>(-2*(DO$30*$C$5+$AB271/$AC271/2)*$AC271)*EXP(-2*(DO$30*$C$5+$AB271/$AC271/2)*$AC271) + 2*$AC271*$AB271*$C$5</f>
        <v>0.69206016000000004</v>
      </c>
      <c r="DP271">
        <f>(-2*(DP$30*$C$5+$AB271/$AC271/2)*$AC271)*EXP(-2*(DP$30*$C$5+$AB271/$AC271/2)*$AC271) + 2*$AC271*$AB271*$C$5</f>
        <v>0.69206016000000004</v>
      </c>
      <c r="DQ271">
        <f>(-2*(DQ$30*$C$5+$AB271/$AC271/2)*$AC271)*EXP(-2*(DQ$30*$C$5+$AB271/$AC271/2)*$AC271) + 2*$AC271*$AB271*$C$5</f>
        <v>0.69206016000000004</v>
      </c>
      <c r="DR271">
        <f>(-2*(DR$30*$C$5+$AB271/$AC271/2)*$AC271)*EXP(-2*(DR$30*$C$5+$AB271/$AC271/2)*$AC271) + 2*$AC271*$AB271*$C$5</f>
        <v>0.69206016000000004</v>
      </c>
      <c r="DS271">
        <f>(-2*(DS$30*$C$5+$AB271/$AC271/2)*$AC271)*EXP(-2*(DS$30*$C$5+$AB271/$AC271/2)*$AC271) + 2*$AC271*$AB271*$C$5</f>
        <v>0.69206016000000004</v>
      </c>
      <c r="DT271">
        <f>(-2*(DT$30*$C$5+$AB271/$AC271/2)*$AC271)*EXP(-2*(DT$30*$C$5+$AB271/$AC271/2)*$AC271) + 2*$AC271*$AB271*$C$5</f>
        <v>0.69206016000000004</v>
      </c>
      <c r="DU271">
        <f>(-2*(DU$30*$C$5+$AB271/$AC271/2)*$AC271)*EXP(-2*(DU$30*$C$5+$AB271/$AC271/2)*$AC271) + 2*$AC271*$AB271*$C$5</f>
        <v>0.69206016000000004</v>
      </c>
      <c r="DV271">
        <f>(-2*(DV$30*$C$5+$AB271/$AC271/2)*$AC271)*EXP(-2*(DV$30*$C$5+$AB271/$AC271/2)*$AC271) + 2*$AC271*$AB271*$C$5</f>
        <v>0.69206016000000004</v>
      </c>
      <c r="DW271">
        <f>(-2*(DW$30*$C$5+$AB271/$AC271/2)*$AC271)*EXP(-2*(DW$30*$C$5+$AB271/$AC271/2)*$AC271) + 2*$AC271*$AB271*$C$5</f>
        <v>0.69206016000000004</v>
      </c>
      <c r="DX271">
        <f>(-2*(DX$30*$C$5+$AB271/$AC271/2)*$AC271)*EXP(-2*(DX$30*$C$5+$AB271/$AC271/2)*$AC271) + 2*$AC271*$AB271*$C$5</f>
        <v>0.69206016000000004</v>
      </c>
      <c r="DY271">
        <f>(-2*(DY$30*$C$5+$AB271/$AC271/2)*$AC271)*EXP(-2*(DY$30*$C$5+$AB271/$AC271/2)*$AC271) + 2*$AC271*$AB271*$C$5</f>
        <v>0.69206016000000004</v>
      </c>
      <c r="DZ271">
        <f>(-2*(DZ$30*$C$5+$AB271/$AC271/2)*$AC271)*EXP(-2*(DZ$30*$C$5+$AB271/$AC271/2)*$AC271) + 2*$AC271*$AB271*$C$5</f>
        <v>0.69206016000000004</v>
      </c>
      <c r="EA271">
        <f>(-2*(EA$30*$C$5+$AB271/$AC271/2)*$AC271)*EXP(-2*(EA$30*$C$5+$AB271/$AC271/2)*$AC271) + 2*$AC271*$AB271*$C$5</f>
        <v>0.69206016000000004</v>
      </c>
      <c r="EB271">
        <f>(-2*(EB$30*$C$5+$AB271/$AC271/2)*$AC271)*EXP(-2*(EB$30*$C$5+$AB271/$AC271/2)*$AC271) + 2*$AC271*$AB271*$C$5</f>
        <v>0.69206016000000004</v>
      </c>
      <c r="EC271">
        <f>(-2*(EC$30*$C$5+$AB271/$AC271/2)*$AC271)*EXP(-2*(EC$30*$C$5+$AB271/$AC271/2)*$AC271) + 2*$AC271*$AB271*$C$5</f>
        <v>0.69206016000000004</v>
      </c>
      <c r="ED271">
        <f>(-2*(ED$30*$C$5+$AB271/$AC271/2)*$AC271)*EXP(-2*(ED$30*$C$5+$AB271/$AC271/2)*$AC271) + 2*$AC271*$AB271*$C$5</f>
        <v>0.69206016000000004</v>
      </c>
      <c r="EE271">
        <f>(-2*(EE$30*$C$5+$AB271/$AC271/2)*$AC271)*EXP(-2*(EE$30*$C$5+$AB271/$AC271/2)*$AC271) + 2*$AC271*$AB271*$C$5</f>
        <v>0.69206016000000004</v>
      </c>
      <c r="EF271">
        <f>(-2*(EF$30*$C$5+$AB271/$AC271/2)*$AC271)*EXP(-2*(EF$30*$C$5+$AB271/$AC271/2)*$AC271) + 2*$AC271*$AB271*$C$5</f>
        <v>0.69206016000000004</v>
      </c>
      <c r="EG271">
        <f>(-2*(EG$30*$C$5+$AB271/$AC271/2)*$AC271)*EXP(-2*(EG$30*$C$5+$AB271/$AC271/2)*$AC271) + 2*$AC271*$AB271*$C$5</f>
        <v>0.69206016000000004</v>
      </c>
      <c r="EH271">
        <f>(-2*(EH$30*$C$5+$AB271/$AC271/2)*$AC271)*EXP(-2*(EH$30*$C$5+$AB271/$AC271/2)*$AC271) + 2*$AC271*$AB271*$C$5</f>
        <v>0.69206016000000004</v>
      </c>
      <c r="EI271">
        <f>(-2*(EI$30*$C$5+$AB271/$AC271/2)*$AC271)*EXP(-2*(EI$30*$C$5+$AB271/$AC271/2)*$AC271) + 2*$AC271*$AB271*$C$5</f>
        <v>0.69206016000000004</v>
      </c>
      <c r="EJ271">
        <f>(-2*(EJ$30*$C$5+$AB271/$AC271/2)*$AC271)*EXP(-2*(EJ$30*$C$5+$AB271/$AC271/2)*$AC271) + 2*$AC271*$AB271*$C$5</f>
        <v>0.69206016000000004</v>
      </c>
      <c r="EK271">
        <f>(-2*(EK$30*$C$5+$AB271/$AC271/2)*$AC271)*EXP(-2*(EK$30*$C$5+$AB271/$AC271/2)*$AC271) + 2*$AC271*$AB271*$C$5</f>
        <v>0.69206016000000004</v>
      </c>
      <c r="EL271">
        <f>(-2*(EL$30*$C$5+$AB271/$AC271/2)*$AC271)*EXP(-2*(EL$30*$C$5+$AB271/$AC271/2)*$AC271) + 2*$AC271*$AB271*$C$5</f>
        <v>0.69206016000000004</v>
      </c>
      <c r="EM271">
        <f>(-2*(EM$30*$C$5+$AB271/$AC271/2)*$AC271)*EXP(-2*(EM$30*$C$5+$AB271/$AC271/2)*$AC271) + 2*$AC271*$AB271*$C$5</f>
        <v>0.69206016000000004</v>
      </c>
      <c r="EN271">
        <f>(-2*(EN$30*$C$5+$AB271/$AC271/2)*$AC271)*EXP(-2*(EN$30*$C$5+$AB271/$AC271/2)*$AC271) + 2*$AC271*$AB271*$C$5</f>
        <v>0.69206016000000004</v>
      </c>
      <c r="EO271">
        <f>(-2*(EO$30*$C$5+$AB271/$AC271/2)*$AC271)*EXP(-2*(EO$30*$C$5+$AB271/$AC271/2)*$AC271) + 2*$AC271*$AB271*$C$5</f>
        <v>0.69206016000000004</v>
      </c>
      <c r="EP271">
        <f>(-2*(EP$30*$C$5+$AB271/$AC271/2)*$AC271)*EXP(-2*(EP$30*$C$5+$AB271/$AC271/2)*$AC271) + 2*$AC271*$AB271*$C$5</f>
        <v>0.69206016000000004</v>
      </c>
      <c r="EQ271">
        <f>(-2*(EQ$30*$C$5+$AB271/$AC271/2)*$AC271)*EXP(-2*(EQ$30*$C$5+$AB271/$AC271/2)*$AC271) + 2*$AC271*$AB271*$C$5</f>
        <v>0.69206016000000004</v>
      </c>
      <c r="ER271">
        <f>(-2*(ER$30*$C$5+$AB271/$AC271/2)*$AC271)*EXP(-2*(ER$30*$C$5+$AB271/$AC271/2)*$AC271) + 2*$AC271*$AB271*$C$5</f>
        <v>0.69206016000000004</v>
      </c>
      <c r="ES271">
        <f>(-2*(ES$30*$C$5+$AB271/$AC271/2)*$AC271)*EXP(-2*(ES$30*$C$5+$AB271/$AC271/2)*$AC271) + 2*$AC271*$AB271*$C$5</f>
        <v>0.69206016000000004</v>
      </c>
      <c r="ET271">
        <f>(-2*(ET$30*$C$5+$AB271/$AC271/2)*$AC271)*EXP(-2*(ET$30*$C$5+$AB271/$AC271/2)*$AC271) + 2*$AC271*$AB271*$C$5</f>
        <v>0.69206016000000004</v>
      </c>
      <c r="EU271">
        <f>(-2*(EU$30*$C$5+$AB271/$AC271/2)*$AC271)*EXP(-2*(EU$30*$C$5+$AB271/$AC271/2)*$AC271) + 2*$AC271*$AB271*$C$5</f>
        <v>0.69206016000000004</v>
      </c>
      <c r="EV271">
        <f>(-2*(EV$30*$C$5+$AB271/$AC271/2)*$AC271)*EXP(-2*(EV$30*$C$5+$AB271/$AC271/2)*$AC271) + 2*$AC271*$AB271*$C$5</f>
        <v>0.69206016000000004</v>
      </c>
      <c r="EW271">
        <f>(-2*(EW$30*$C$5+$AB271/$AC271/2)*$AC271)*EXP(-2*(EW$30*$C$5+$AB271/$AC271/2)*$AC271) + 2*$AC271*$AB271*$C$5</f>
        <v>0.69206016000000004</v>
      </c>
      <c r="EX271">
        <f>(-2*(EX$30*$C$5+$AB271/$AC271/2)*$AC271)*EXP(-2*(EX$30*$C$5+$AB271/$AC271/2)*$AC271) + 2*$AC271*$AB271*$C$5</f>
        <v>0.69206016000000004</v>
      </c>
      <c r="EY271">
        <f>(-2*(EY$30*$C$5+$AB271/$AC271/2)*$AC271)*EXP(-2*(EY$30*$C$5+$AB271/$AC271/2)*$AC271) + 2*$AC271*$AB271*$C$5</f>
        <v>0.69206016000000004</v>
      </c>
      <c r="EZ271">
        <f>(-2*(EZ$30*$C$5+$AB271/$AC271/2)*$AC271)*EXP(-2*(EZ$30*$C$5+$AB271/$AC271/2)*$AC271) + 2*$AC271*$AB271*$C$5</f>
        <v>0.69206016000000004</v>
      </c>
      <c r="FA271">
        <f>(-2*(FA$30*$C$5+$AB271/$AC271/2)*$AC271)*EXP(-2*(FA$30*$C$5+$AB271/$AC271/2)*$AC271) + 2*$AC271*$AB271*$C$5</f>
        <v>0.69206016000000004</v>
      </c>
      <c r="FB271">
        <f>(-2*(FB$30*$C$5+$AB271/$AC271/2)*$AC271)*EXP(-2*(FB$30*$C$5+$AB271/$AC271/2)*$AC271) + 2*$AC271*$AB271*$C$5</f>
        <v>0.69206016000000004</v>
      </c>
      <c r="FC271">
        <f>(-2*(FC$30*$C$5+$AB271/$AC271/2)*$AC271)*EXP(-2*(FC$30*$C$5+$AB271/$AC271/2)*$AC271) + 2*$AC271*$AB271*$C$5</f>
        <v>0.69206016000000004</v>
      </c>
      <c r="FD271">
        <f>(-2*(FD$30*$C$5+$AB271/$AC271/2)*$AC271)*EXP(-2*(FD$30*$C$5+$AB271/$AC271/2)*$AC271) + 2*$AC271*$AB271*$C$5</f>
        <v>0.69206016000000004</v>
      </c>
      <c r="FE271">
        <f>(-2*(FE$30*$C$5+$AB271/$AC271/2)*$AC271)*EXP(-2*(FE$30*$C$5+$AB271/$AC271/2)*$AC271) + 2*$AC271*$AB271*$C$5</f>
        <v>0.69206016000000004</v>
      </c>
      <c r="FF271">
        <f>(-2*(FF$30*$C$5+$AB271/$AC271/2)*$AC271)*EXP(-2*(FF$30*$C$5+$AB271/$AC271/2)*$AC271) + 2*$AC271*$AB271*$C$5</f>
        <v>0.69206016000000004</v>
      </c>
      <c r="FG271">
        <f>(-2*(FG$30*$C$5+$AB271/$AC271/2)*$AC271)*EXP(-2*(FG$30*$C$5+$AB271/$AC271/2)*$AC271) + 2*$AC271*$AB271*$C$5</f>
        <v>0.69206016000000004</v>
      </c>
      <c r="FH271">
        <f>(-2*(FH$30*$C$5+$AB271/$AC271/2)*$AC271)*EXP(-2*(FH$30*$C$5+$AB271/$AC271/2)*$AC271) + 2*$AC271*$AB271*$C$5</f>
        <v>0.69206016000000004</v>
      </c>
      <c r="FI271">
        <f>(-2*(FI$30*$C$5+$AB271/$AC271/2)*$AC271)*EXP(-2*(FI$30*$C$5+$AB271/$AC271/2)*$AC271) + 2*$AC271*$AB271*$C$5</f>
        <v>0.69206016000000004</v>
      </c>
      <c r="FJ271">
        <f>(-2*(FJ$30*$C$5+$AB271/$AC271/2)*$AC271)*EXP(-2*(FJ$30*$C$5+$AB271/$AC271/2)*$AC271) + 2*$AC271*$AB271*$C$5</f>
        <v>0.69206016000000004</v>
      </c>
      <c r="FK271">
        <f>(-2*(FK$30*$C$5+$AB271/$AC271/2)*$AC271)*EXP(-2*(FK$30*$C$5+$AB271/$AC271/2)*$AC271) + 2*$AC271*$AB271*$C$5</f>
        <v>0.69206016000000004</v>
      </c>
      <c r="FL271">
        <f>(-2*(FL$30*$C$5+$AB271/$AC271/2)*$AC271)*EXP(-2*(FL$30*$C$5+$AB271/$AC271/2)*$AC271) + 2*$AC271*$AB271*$C$5</f>
        <v>0.69206016000000004</v>
      </c>
      <c r="FM271">
        <f>(-2*(FM$30*$C$5+$AB271/$AC271/2)*$AC271)*EXP(-2*(FM$30*$C$5+$AB271/$AC271/2)*$AC271) + 2*$AC271*$AB271*$C$5</f>
        <v>0.69206016000000004</v>
      </c>
      <c r="FN271">
        <f>(-2*(FN$30*$C$5+$AB271/$AC271/2)*$AC271)*EXP(-2*(FN$30*$C$5+$AB271/$AC271/2)*$AC271) + 2*$AC271*$AB271*$C$5</f>
        <v>0.69206016000000004</v>
      </c>
      <c r="FO271">
        <f>(-2*(FO$30*$C$5+$AB271/$AC271/2)*$AC271)*EXP(-2*(FO$30*$C$5+$AB271/$AC271/2)*$AC271) + 2*$AC271*$AB271*$C$5</f>
        <v>0.69206016000000004</v>
      </c>
      <c r="FP271">
        <f>(-2*(FP$30*$C$5+$AB271/$AC271/2)*$AC271)*EXP(-2*(FP$30*$C$5+$AB271/$AC271/2)*$AC271) + 2*$AC271*$AB271*$C$5</f>
        <v>0.69206016000000004</v>
      </c>
      <c r="FQ271">
        <f>(-2*(FQ$30*$C$5+$AB271/$AC271/2)*$AC271)*EXP(-2*(FQ$30*$C$5+$AB271/$AC271/2)*$AC271) + 2*$AC271*$AB271*$C$5</f>
        <v>0.69206016000000004</v>
      </c>
      <c r="FR271">
        <f>(-2*(FR$30*$C$5+$AB271/$AC271/2)*$AC271)*EXP(-2*(FR$30*$C$5+$AB271/$AC271/2)*$AC271) + 2*$AC271*$AB271*$C$5</f>
        <v>0.69206016000000004</v>
      </c>
      <c r="FS271">
        <f>(-2*(FS$30*$C$5+$AB271/$AC271/2)*$AC271)*EXP(-2*(FS$30*$C$5+$AB271/$AC271/2)*$AC271) + 2*$AC271*$AB271*$C$5</f>
        <v>0.69206016000000004</v>
      </c>
      <c r="FT271">
        <f>(-2*(FT$30*$C$5+$AB271/$AC271/2)*$AC271)*EXP(-2*(FT$30*$C$5+$AB271/$AC271/2)*$AC271) + 2*$AC271*$AB271*$C$5</f>
        <v>0.69206016000000004</v>
      </c>
      <c r="FU271">
        <f>(-2*(FU$30*$C$5+$AB271/$AC271/2)*$AC271)*EXP(-2*(FU$30*$C$5+$AB271/$AC271/2)*$AC271) + 2*$AC271*$AB271*$C$5</f>
        <v>0.69206016000000004</v>
      </c>
      <c r="FV271">
        <f>(-2*(FV$30*$C$5+$AB271/$AC271/2)*$AC271)*EXP(-2*(FV$30*$C$5+$AB271/$AC271/2)*$AC271) + 2*$AC271*$AB271*$C$5</f>
        <v>0.69206016000000004</v>
      </c>
      <c r="FW271">
        <f>(-2*(FW$30*$C$5+$AB271/$AC271/2)*$AC271)*EXP(-2*(FW$30*$C$5+$AB271/$AC271/2)*$AC271) + 2*$AC271*$AB271*$C$5</f>
        <v>0.69206016000000004</v>
      </c>
      <c r="FX271">
        <f>(-2*(FX$30*$C$5+$AB271/$AC271/2)*$AC271)*EXP(-2*(FX$30*$C$5+$AB271/$AC271/2)*$AC271) + 2*$AC271*$AB271*$C$5</f>
        <v>0.69206016000000004</v>
      </c>
      <c r="FY271">
        <f>(-2*(FY$30*$C$5+$AB271/$AC271/2)*$AC271)*EXP(-2*(FY$30*$C$5+$AB271/$AC271/2)*$AC271) + 2*$AC271*$AB271*$C$5</f>
        <v>0.69206016000000004</v>
      </c>
      <c r="FZ271">
        <f>(-2*(FZ$30*$C$5+$AB271/$AC271/2)*$AC271)*EXP(-2*(FZ$30*$C$5+$AB271/$AC271/2)*$AC271) + 2*$AC271*$AB271*$C$5</f>
        <v>0.69206016000000004</v>
      </c>
      <c r="GA271">
        <f>(-2*(GA$30*$C$5+$AB271/$AC271/2)*$AC271)*EXP(-2*(GA$30*$C$5+$AB271/$AC271/2)*$AC271) + 2*$AC271*$AB271*$C$5</f>
        <v>0.69206016000000004</v>
      </c>
      <c r="GB271">
        <f>(-2*(GB$30*$C$5+$AB271/$AC271/2)*$AC271)*EXP(-2*(GB$30*$C$5+$AB271/$AC271/2)*$AC271) + 2*$AC271*$AB271*$C$5</f>
        <v>0.69206016000000004</v>
      </c>
      <c r="GC271">
        <f>(-2*(GC$30*$C$5+$AB271/$AC271/2)*$AC271)*EXP(-2*(GC$30*$C$5+$AB271/$AC271/2)*$AC271) + 2*$AC271*$AB271*$C$5</f>
        <v>0.69206016000000004</v>
      </c>
      <c r="GD271">
        <f>(-2*(GD$30*$C$5+$AB271/$AC271/2)*$AC271)*EXP(-2*(GD$30*$C$5+$AB271/$AC271/2)*$AC271) + 2*$AC271*$AB271*$C$5</f>
        <v>0.69206016000000004</v>
      </c>
      <c r="GE271">
        <f>(-2*(GE$30*$C$5+$AB271/$AC271/2)*$AC271)*EXP(-2*(GE$30*$C$5+$AB271/$AC271/2)*$AC271) + 2*$AC271*$AB271*$C$5</f>
        <v>0.69206016000000004</v>
      </c>
      <c r="GF271">
        <f>(-2*(GF$30*$C$5+$AB271/$AC271/2)*$AC271)*EXP(-2*(GF$30*$C$5+$AB271/$AC271/2)*$AC271) + 2*$AC271*$AB271*$C$5</f>
        <v>0.69206016000000004</v>
      </c>
      <c r="GG271">
        <f>(-2*(GG$30*$C$5+$AB271/$AC271/2)*$AC271)*EXP(-2*(GG$30*$C$5+$AB271/$AC271/2)*$AC271) + 2*$AC271*$AB271*$C$5</f>
        <v>0.69206016000000004</v>
      </c>
      <c r="GH271">
        <f>(-2*(GH$30*$C$5+$AB271/$AC271/2)*$AC271)*EXP(-2*(GH$30*$C$5+$AB271/$AC271/2)*$AC271) + 2*$AC271*$AB271*$C$5</f>
        <v>0.69206016000000004</v>
      </c>
      <c r="GI271">
        <f>(-2*(GI$30*$C$5+$AB271/$AC271/2)*$AC271)*EXP(-2*(GI$30*$C$5+$AB271/$AC271/2)*$AC271) + 2*$AC271*$AB271*$C$5</f>
        <v>0.69206016000000004</v>
      </c>
      <c r="GJ271">
        <f>(-2*(GJ$30*$C$5+$AB271/$AC271/2)*$AC271)*EXP(-2*(GJ$30*$C$5+$AB271/$AC271/2)*$AC271) + 2*$AC271*$AB271*$C$5</f>
        <v>0.69206016000000004</v>
      </c>
      <c r="GK271">
        <f>(-2*(GK$30*$C$5+$AB271/$AC271/2)*$AC271)*EXP(-2*(GK$30*$C$5+$AB271/$AC271/2)*$AC271) + 2*$AC271*$AB271*$C$5</f>
        <v>0.69206016000000004</v>
      </c>
      <c r="GL271">
        <f>(-2*(GL$30*$C$5+$AB271/$AC271/2)*$AC271)*EXP(-2*(GL$30*$C$5+$AB271/$AC271/2)*$AC271) + 2*$AC271*$AB271*$C$5</f>
        <v>0.69206016000000004</v>
      </c>
      <c r="GM271">
        <f>(-2*(GM$30*$C$5+$AB271/$AC271/2)*$AC271)*EXP(-2*(GM$30*$C$5+$AB271/$AC271/2)*$AC271) + 2*$AC271*$AB271*$C$5</f>
        <v>0.69206016000000004</v>
      </c>
      <c r="GN271">
        <f>(-2*(GN$30*$C$5+$AB271/$AC271/2)*$AC271)*EXP(-2*(GN$30*$C$5+$AB271/$AC271/2)*$AC271) + 2*$AC271*$AB271*$C$5</f>
        <v>0.69206016000000004</v>
      </c>
      <c r="GO271">
        <f>(-2*(GO$30*$C$5+$AB271/$AC271/2)*$AC271)*EXP(-2*(GO$30*$C$5+$AB271/$AC271/2)*$AC271) + 2*$AC271*$AB271*$C$5</f>
        <v>0.69206016000000004</v>
      </c>
      <c r="GP271">
        <f>(-2*(GP$30*$C$5+$AB271/$AC271/2)*$AC271)*EXP(-2*(GP$30*$C$5+$AB271/$AC271/2)*$AC271) + 2*$AC271*$AB271*$C$5</f>
        <v>0.69206016000000004</v>
      </c>
      <c r="GQ271">
        <f>(-2*(GQ$30*$C$5+$AB271/$AC271/2)*$AC271)*EXP(-2*(GQ$30*$C$5+$AB271/$AC271/2)*$AC271) + 2*$AC271*$AB271*$C$5</f>
        <v>0.69206016000000004</v>
      </c>
      <c r="GR271">
        <f>(-2*(GR$30*$C$5+$AB271/$AC271/2)*$AC271)*EXP(-2*(GR$30*$C$5+$AB271/$AC271/2)*$AC271) + 2*$AC271*$AB271*$C$5</f>
        <v>0.69206016000000004</v>
      </c>
      <c r="GS271">
        <f>(-2*(GS$30*$C$5+$AB271/$AC271/2)*$AC271)*EXP(-2*(GS$30*$C$5+$AB271/$AC271/2)*$AC271) + 2*$AC271*$AB271*$C$5</f>
        <v>0.69206016000000004</v>
      </c>
      <c r="GT271">
        <f>(-2*(GT$30*$C$5+$AB271/$AC271/2)*$AC271)*EXP(-2*(GT$30*$C$5+$AB271/$AC271/2)*$AC271) + 2*$AC271*$AB271*$C$5</f>
        <v>0.69206016000000004</v>
      </c>
      <c r="GU271">
        <f>(-2*(GU$30*$C$5+$AB271/$AC271/2)*$AC271)*EXP(-2*(GU$30*$C$5+$AB271/$AC271/2)*$AC271) + 2*$AC271*$AB271*$C$5</f>
        <v>0.69206016000000004</v>
      </c>
      <c r="GV271">
        <f>(-2*(GV$30*$C$5+$AB271/$AC271/2)*$AC271)*EXP(-2*(GV$30*$C$5+$AB271/$AC271/2)*$AC271) + 2*$AC271*$AB271*$C$5</f>
        <v>0.69206016000000004</v>
      </c>
      <c r="GW271">
        <f>(-2*(GW$30*$C$5+$AB271/$AC271/2)*$AC271)*EXP(-2*(GW$30*$C$5+$AB271/$AC271/2)*$AC271) + 2*$AC271*$AB271*$C$5</f>
        <v>0.69206016000000004</v>
      </c>
      <c r="GX271">
        <f>(-2*(GX$30*$C$5+$AB271/$AC271/2)*$AC271)*EXP(-2*(GX$30*$C$5+$AB271/$AC271/2)*$AC271) + 2*$AC271*$AB271*$C$5</f>
        <v>0.69206016000000004</v>
      </c>
      <c r="GY271">
        <f>(-2*(GY$30*$C$5+$AB271/$AC271/2)*$AC271)*EXP(-2*(GY$30*$C$5+$AB271/$AC271/2)*$AC271) + 2*$AC271*$AB271*$C$5</f>
        <v>0.69206016000000004</v>
      </c>
      <c r="GZ271">
        <f>(-2*(GZ$30*$C$5+$AB271/$AC271/2)*$AC271)*EXP(-2*(GZ$30*$C$5+$AB271/$AC271/2)*$AC271) + 2*$AC271*$AB271*$C$5</f>
        <v>0.69206016000000004</v>
      </c>
      <c r="HA271">
        <f>(-2*(HA$30*$C$5+$AB271/$AC271/2)*$AC271)*EXP(-2*(HA$30*$C$5+$AB271/$AC271/2)*$AC271) + 2*$AC271*$AB271*$C$5</f>
        <v>0.69206016000000004</v>
      </c>
      <c r="HB271">
        <f>(-2*(HB$30*$C$5+$AB271/$AC271/2)*$AC271)*EXP(-2*(HB$30*$C$5+$AB271/$AC271/2)*$AC271) + 2*$AC271*$AB271*$C$5</f>
        <v>0.69206016000000004</v>
      </c>
      <c r="HC271">
        <f>(-2*(HC$30*$C$5+$AB271/$AC271/2)*$AC271)*EXP(-2*(HC$30*$C$5+$AB271/$AC271/2)*$AC271) + 2*$AC271*$AB271*$C$5</f>
        <v>0.69206016000000004</v>
      </c>
      <c r="HD271">
        <f>(-2*(HD$30*$C$5+$AB271/$AC271/2)*$AC271)*EXP(-2*(HD$30*$C$5+$AB271/$AC271/2)*$AC271) + 2*$AC271*$AB271*$C$5</f>
        <v>0.69206016000000004</v>
      </c>
      <c r="HE271">
        <f>(-2*(HE$30*$C$5+$AB271/$AC271/2)*$AC271)*EXP(-2*(HE$30*$C$5+$AB271/$AC271/2)*$AC271) + 2*$AC271*$AB271*$C$5</f>
        <v>0.69206016000000004</v>
      </c>
      <c r="HF271">
        <f>(-2*(HF$30*$C$5+$AB271/$AC271/2)*$AC271)*EXP(-2*(HF$30*$C$5+$AB271/$AC271/2)*$AC271) + 2*$AC271*$AB271*$C$5</f>
        <v>0.69206016000000004</v>
      </c>
      <c r="HG271">
        <f>(-2*(HG$30*$C$5+$AB271/$AC271/2)*$AC271)*EXP(-2*(HG$30*$C$5+$AB271/$AC271/2)*$AC271) + 2*$AC271*$AB271*$C$5</f>
        <v>0.69206016000000004</v>
      </c>
      <c r="HH271">
        <f>(-2*(HH$30*$C$5+$AB271/$AC271/2)*$AC271)*EXP(-2*(HH$30*$C$5+$AB271/$AC271/2)*$AC271) + 2*$AC271*$AB271*$C$5</f>
        <v>0.69206016000000004</v>
      </c>
      <c r="HI271">
        <f>(-2*(HI$30*$C$5+$AB271/$AC271/2)*$AC271)*EXP(-2*(HI$30*$C$5+$AB271/$AC271/2)*$AC271) + 2*$AC271*$AB271*$C$5</f>
        <v>0.69206016000000004</v>
      </c>
      <c r="HJ271">
        <f>(-2*(HJ$30*$C$5+$AB271/$AC271/2)*$AC271)*EXP(-2*(HJ$30*$C$5+$AB271/$AC271/2)*$AC271) + 2*$AC271*$AB271*$C$5</f>
        <v>0.69206016000000004</v>
      </c>
      <c r="HK271">
        <f>(-2*(HK$30*$C$5+$AB271/$AC271/2)*$AC271)*EXP(-2*(HK$30*$C$5+$AB271/$AC271/2)*$AC271) + 2*$AC271*$AB271*$C$5</f>
        <v>0.69206016000000004</v>
      </c>
      <c r="HL271">
        <f>(-2*(HL$30*$C$5+$AB271/$AC271/2)*$AC271)*EXP(-2*(HL$30*$C$5+$AB271/$AC271/2)*$AC271) + 2*$AC271*$AB271*$C$5</f>
        <v>0.69206016000000004</v>
      </c>
      <c r="HM271">
        <f>(-2*(HM$30*$C$5+$AB271/$AC271/2)*$AC271)*EXP(-2*(HM$30*$C$5+$AB271/$AC271/2)*$AC271) + 2*$AC271*$AB271*$C$5</f>
        <v>0.69206016000000004</v>
      </c>
      <c r="HN271">
        <f>(-2*(HN$30*$C$5+$AB271/$AC271/2)*$AC271)*EXP(-2*(HN$30*$C$5+$AB271/$AC271/2)*$AC271) + 2*$AC271*$AB271*$C$5</f>
        <v>0.69206016000000004</v>
      </c>
      <c r="HO271">
        <f>(-2*(HO$30*$C$5+$AB271/$AC271/2)*$AC271)*EXP(-2*(HO$30*$C$5+$AB271/$AC271/2)*$AC271) + 2*$AC271*$AB271*$C$5</f>
        <v>0.69206016000000004</v>
      </c>
      <c r="HP271">
        <f>(-2*(HP$30*$C$5+$AB271/$AC271/2)*$AC271)*EXP(-2*(HP$30*$C$5+$AB271/$AC271/2)*$AC271) + 2*$AC271*$AB271*$C$5</f>
        <v>0.69206016000000004</v>
      </c>
      <c r="HQ271">
        <f>(-2*(HQ$30*$C$5+$AB271/$AC271/2)*$AC271)*EXP(-2*(HQ$30*$C$5+$AB271/$AC271/2)*$AC271) + 2*$AC271*$AB271*$C$5</f>
        <v>0.69206016000000004</v>
      </c>
      <c r="HR271">
        <f>(-2*(HR$30*$C$5+$AB271/$AC271/2)*$AC271)*EXP(-2*(HR$30*$C$5+$AB271/$AC271/2)*$AC271) + 2*$AC271*$AB271*$C$5</f>
        <v>0.69206016000000004</v>
      </c>
      <c r="HS271">
        <f>(-2*(HS$30*$C$5+$AB271/$AC271/2)*$AC271)*EXP(-2*(HS$30*$C$5+$AB271/$AC271/2)*$AC271) + 2*$AC271*$AB271*$C$5</f>
        <v>0.69206016000000004</v>
      </c>
      <c r="HT271">
        <f>(-2*(HT$30*$C$5+$AB271/$AC271/2)*$AC271)*EXP(-2*(HT$30*$C$5+$AB271/$AC271/2)*$AC271) + 2*$AC271*$AB271*$C$5</f>
        <v>0.69206016000000004</v>
      </c>
      <c r="HU271">
        <f>(-2*(HU$30*$C$5+$AB271/$AC271/2)*$AC271)*EXP(-2*(HU$30*$C$5+$AB271/$AC271/2)*$AC271) + 2*$AC271*$AB271*$C$5</f>
        <v>0.69206016000000004</v>
      </c>
      <c r="HV271">
        <f>(-2*(HV$30*$C$5+$AB271/$AC271/2)*$AC271)*EXP(-2*(HV$30*$C$5+$AB271/$AC271/2)*$AC271) + 2*$AC271*$AB271*$C$5</f>
        <v>0.69206016000000004</v>
      </c>
      <c r="HW271">
        <f>(-2*(HW$30*$C$5+$AB271/$AC271/2)*$AC271)*EXP(-2*(HW$30*$C$5+$AB271/$AC271/2)*$AC271) + 2*$AC271*$AB271*$C$5</f>
        <v>0.69206016000000004</v>
      </c>
    </row>
    <row r="272" spans="1:231">
      <c r="A272" s="4"/>
      <c r="B272" s="4"/>
      <c r="C272" s="4"/>
      <c r="E272" s="116">
        <f t="shared" si="36"/>
        <v>2401</v>
      </c>
      <c r="F272" s="106">
        <f>EXP(-2*($E272-1)/$C$8*$C$5*($C$3*'UL FRMPL'!H$35-'UL FRMPL'!$H$35)/1000)</f>
        <v>0.42101989074106544</v>
      </c>
      <c r="G272" s="130"/>
      <c r="H272" s="130">
        <f t="shared" si="33"/>
        <v>0.81402816242181997</v>
      </c>
      <c r="I272" s="130"/>
      <c r="J272" s="106"/>
      <c r="K272" s="3"/>
      <c r="L272" s="130"/>
      <c r="N272">
        <f t="shared" si="34"/>
        <v>0.81402816242181997</v>
      </c>
      <c r="O272">
        <f t="shared" si="35"/>
        <v>0.15482874435754113</v>
      </c>
      <c r="P272">
        <f t="shared" si="39"/>
        <v>0.13085680427820831</v>
      </c>
      <c r="Q272">
        <f t="shared" si="38"/>
        <v>0.1105964095811728</v>
      </c>
      <c r="R272">
        <f t="shared" si="38"/>
        <v>9.3472906355267477E-2</v>
      </c>
      <c r="S272">
        <f t="shared" si="38"/>
        <v>7.9000613632831382E-2</v>
      </c>
      <c r="T272">
        <f t="shared" si="38"/>
        <v>6.6769047820584848E-2</v>
      </c>
      <c r="U272">
        <f t="shared" si="38"/>
        <v>5.6431279984575082E-2</v>
      </c>
      <c r="V272">
        <f t="shared" si="38"/>
        <v>4.7694095762074479E-2</v>
      </c>
      <c r="W272">
        <f t="shared" si="38"/>
        <v>4.0309678801964163E-2</v>
      </c>
      <c r="X272">
        <f t="shared" si="38"/>
        <v>3.4068581847600261E-2</v>
      </c>
      <c r="AB272" s="116">
        <f t="shared" si="37"/>
        <v>241</v>
      </c>
      <c r="AC272">
        <f>($C$3*'UL FRMPL'!H$35-'UL FRMPL'!$H$35)/1000</f>
        <v>1.441792</v>
      </c>
      <c r="AE272">
        <f>(-2*(AE$30*$C$5+$AB272/$AC272/2)*$AC272)*EXP(-2*(AE$30*$C$5+$AB272/$AC272/2)*$AC272) + 2*$AC272*$AB272*$C$5</f>
        <v>0.69494374400000003</v>
      </c>
      <c r="AF272">
        <f>(-2*(AF$30*$C$5+$AB272/$AC272/2)*$AC272)*EXP(-2*(AF$30*$C$5+$AB272/$AC272/2)*$AC272) + 2*$AC272*$AB272*$C$5</f>
        <v>0.69494374400000003</v>
      </c>
      <c r="AG272">
        <f>(-2*(AG$30*$C$5+$AB272/$AC272/2)*$AC272)*EXP(-2*(AG$30*$C$5+$AB272/$AC272/2)*$AC272) + 2*$AC272*$AB272*$C$5</f>
        <v>0.69494374400000003</v>
      </c>
      <c r="AH272">
        <f>(-2*(AH$30*$C$5+$AB272/$AC272/2)*$AC272)*EXP(-2*(AH$30*$C$5+$AB272/$AC272/2)*$AC272) + 2*$AC272*$AB272*$C$5</f>
        <v>0.69494374400000003</v>
      </c>
      <c r="AI272">
        <f>(-2*(AI$30*$C$5+$AB272/$AC272/2)*$AC272)*EXP(-2*(AI$30*$C$5+$AB272/$AC272/2)*$AC272) + 2*$AC272*$AB272*$C$5</f>
        <v>0.69494374400000003</v>
      </c>
      <c r="AJ272">
        <f>(-2*(AJ$30*$C$5+$AB272/$AC272/2)*$AC272)*EXP(-2*(AJ$30*$C$5+$AB272/$AC272/2)*$AC272) + 2*$AC272*$AB272*$C$5</f>
        <v>0.69494374400000003</v>
      </c>
      <c r="AK272">
        <f>(-2*(AK$30*$C$5+$AB272/$AC272/2)*$AC272)*EXP(-2*(AK$30*$C$5+$AB272/$AC272/2)*$AC272) + 2*$AC272*$AB272*$C$5</f>
        <v>0.69494374400000003</v>
      </c>
      <c r="AL272">
        <f>(-2*(AL$30*$C$5+$AB272/$AC272/2)*$AC272)*EXP(-2*(AL$30*$C$5+$AB272/$AC272/2)*$AC272) + 2*$AC272*$AB272*$C$5</f>
        <v>0.69494374400000003</v>
      </c>
      <c r="AM272">
        <f>(-2*(AM$30*$C$5+$AB272/$AC272/2)*$AC272)*EXP(-2*(AM$30*$C$5+$AB272/$AC272/2)*$AC272) + 2*$AC272*$AB272*$C$5</f>
        <v>0.69494374400000003</v>
      </c>
      <c r="AN272">
        <f>(-2*(AN$30*$C$5+$AB272/$AC272/2)*$AC272)*EXP(-2*(AN$30*$C$5+$AB272/$AC272/2)*$AC272) + 2*$AC272*$AB272*$C$5</f>
        <v>0.69494374400000003</v>
      </c>
      <c r="AO272">
        <f>(-2*(AO$30*$C$5+$AB272/$AC272/2)*$AC272)*EXP(-2*(AO$30*$C$5+$AB272/$AC272/2)*$AC272) + 2*$AC272*$AB272*$C$5</f>
        <v>0.69494374400000003</v>
      </c>
      <c r="AP272">
        <f>(-2*(AP$30*$C$5+$AB272/$AC272/2)*$AC272)*EXP(-2*(AP$30*$C$5+$AB272/$AC272/2)*$AC272) + 2*$AC272*$AB272*$C$5</f>
        <v>0.69494374400000003</v>
      </c>
      <c r="AQ272">
        <f>(-2*(AQ$30*$C$5+$AB272/$AC272/2)*$AC272)*EXP(-2*(AQ$30*$C$5+$AB272/$AC272/2)*$AC272) + 2*$AC272*$AB272*$C$5</f>
        <v>0.69494374400000003</v>
      </c>
      <c r="AR272">
        <f>(-2*(AR$30*$C$5+$AB272/$AC272/2)*$AC272)*EXP(-2*(AR$30*$C$5+$AB272/$AC272/2)*$AC272) + 2*$AC272*$AB272*$C$5</f>
        <v>0.69494374400000003</v>
      </c>
      <c r="AS272">
        <f>(-2*(AS$30*$C$5+$AB272/$AC272/2)*$AC272)*EXP(-2*(AS$30*$C$5+$AB272/$AC272/2)*$AC272) + 2*$AC272*$AB272*$C$5</f>
        <v>0.69494374400000003</v>
      </c>
      <c r="AT272">
        <f>(-2*(AT$30*$C$5+$AB272/$AC272/2)*$AC272)*EXP(-2*(AT$30*$C$5+$AB272/$AC272/2)*$AC272) + 2*$AC272*$AB272*$C$5</f>
        <v>0.69494374400000003</v>
      </c>
      <c r="AU272">
        <f>(-2*(AU$30*$C$5+$AB272/$AC272/2)*$AC272)*EXP(-2*(AU$30*$C$5+$AB272/$AC272/2)*$AC272) + 2*$AC272*$AB272*$C$5</f>
        <v>0.69494374400000003</v>
      </c>
      <c r="AV272">
        <f>(-2*(AV$30*$C$5+$AB272/$AC272/2)*$AC272)*EXP(-2*(AV$30*$C$5+$AB272/$AC272/2)*$AC272) + 2*$AC272*$AB272*$C$5</f>
        <v>0.69494374400000003</v>
      </c>
      <c r="AW272">
        <f>(-2*(AW$30*$C$5+$AB272/$AC272/2)*$AC272)*EXP(-2*(AW$30*$C$5+$AB272/$AC272/2)*$AC272) + 2*$AC272*$AB272*$C$5</f>
        <v>0.69494374400000003</v>
      </c>
      <c r="AX272">
        <f>(-2*(AX$30*$C$5+$AB272/$AC272/2)*$AC272)*EXP(-2*(AX$30*$C$5+$AB272/$AC272/2)*$AC272) + 2*$AC272*$AB272*$C$5</f>
        <v>0.69494374400000003</v>
      </c>
      <c r="AY272">
        <f>(-2*(AY$30*$C$5+$AB272/$AC272/2)*$AC272)*EXP(-2*(AY$30*$C$5+$AB272/$AC272/2)*$AC272) + 2*$AC272*$AB272*$C$5</f>
        <v>0.69494374400000003</v>
      </c>
      <c r="AZ272">
        <f>(-2*(AZ$30*$C$5+$AB272/$AC272/2)*$AC272)*EXP(-2*(AZ$30*$C$5+$AB272/$AC272/2)*$AC272) + 2*$AC272*$AB272*$C$5</f>
        <v>0.69494374400000003</v>
      </c>
      <c r="BA272">
        <f>(-2*(BA$30*$C$5+$AB272/$AC272/2)*$AC272)*EXP(-2*(BA$30*$C$5+$AB272/$AC272/2)*$AC272) + 2*$AC272*$AB272*$C$5</f>
        <v>0.69494374400000003</v>
      </c>
      <c r="BB272">
        <f>(-2*(BB$30*$C$5+$AB272/$AC272/2)*$AC272)*EXP(-2*(BB$30*$C$5+$AB272/$AC272/2)*$AC272) + 2*$AC272*$AB272*$C$5</f>
        <v>0.69494374400000003</v>
      </c>
      <c r="BC272">
        <f>(-2*(BC$30*$C$5+$AB272/$AC272/2)*$AC272)*EXP(-2*(BC$30*$C$5+$AB272/$AC272/2)*$AC272) + 2*$AC272*$AB272*$C$5</f>
        <v>0.69494374400000003</v>
      </c>
      <c r="BD272">
        <f>(-2*(BD$30*$C$5+$AB272/$AC272/2)*$AC272)*EXP(-2*(BD$30*$C$5+$AB272/$AC272/2)*$AC272) + 2*$AC272*$AB272*$C$5</f>
        <v>0.69494374400000003</v>
      </c>
      <c r="BE272">
        <f>(-2*(BE$30*$C$5+$AB272/$AC272/2)*$AC272)*EXP(-2*(BE$30*$C$5+$AB272/$AC272/2)*$AC272) + 2*$AC272*$AB272*$C$5</f>
        <v>0.69494374400000003</v>
      </c>
      <c r="BF272">
        <f>(-2*(BF$30*$C$5+$AB272/$AC272/2)*$AC272)*EXP(-2*(BF$30*$C$5+$AB272/$AC272/2)*$AC272) + 2*$AC272*$AB272*$C$5</f>
        <v>0.69494374400000003</v>
      </c>
      <c r="BG272">
        <f>(-2*(BG$30*$C$5+$AB272/$AC272/2)*$AC272)*EXP(-2*(BG$30*$C$5+$AB272/$AC272/2)*$AC272) + 2*$AC272*$AB272*$C$5</f>
        <v>0.69494374400000003</v>
      </c>
      <c r="BH272">
        <f>(-2*(BH$30*$C$5+$AB272/$AC272/2)*$AC272)*EXP(-2*(BH$30*$C$5+$AB272/$AC272/2)*$AC272) + 2*$AC272*$AB272*$C$5</f>
        <v>0.69494374400000003</v>
      </c>
      <c r="BI272">
        <f>(-2*(BI$30*$C$5+$AB272/$AC272/2)*$AC272)*EXP(-2*(BI$30*$C$5+$AB272/$AC272/2)*$AC272) + 2*$AC272*$AB272*$C$5</f>
        <v>0.69494374400000003</v>
      </c>
      <c r="BJ272">
        <f>(-2*(BJ$30*$C$5+$AB272/$AC272/2)*$AC272)*EXP(-2*(BJ$30*$C$5+$AB272/$AC272/2)*$AC272) + 2*$AC272*$AB272*$C$5</f>
        <v>0.69494374400000003</v>
      </c>
      <c r="BK272">
        <f>(-2*(BK$30*$C$5+$AB272/$AC272/2)*$AC272)*EXP(-2*(BK$30*$C$5+$AB272/$AC272/2)*$AC272) + 2*$AC272*$AB272*$C$5</f>
        <v>0.69494374400000003</v>
      </c>
      <c r="BL272">
        <f>(-2*(BL$30*$C$5+$AB272/$AC272/2)*$AC272)*EXP(-2*(BL$30*$C$5+$AB272/$AC272/2)*$AC272) + 2*$AC272*$AB272*$C$5</f>
        <v>0.69494374400000003</v>
      </c>
      <c r="BM272">
        <f>(-2*(BM$30*$C$5+$AB272/$AC272/2)*$AC272)*EXP(-2*(BM$30*$C$5+$AB272/$AC272/2)*$AC272) + 2*$AC272*$AB272*$C$5</f>
        <v>0.69494374400000003</v>
      </c>
      <c r="BN272">
        <f>(-2*(BN$30*$C$5+$AB272/$AC272/2)*$AC272)*EXP(-2*(BN$30*$C$5+$AB272/$AC272/2)*$AC272) + 2*$AC272*$AB272*$C$5</f>
        <v>0.69494374400000003</v>
      </c>
      <c r="BO272">
        <f>(-2*(BO$30*$C$5+$AB272/$AC272/2)*$AC272)*EXP(-2*(BO$30*$C$5+$AB272/$AC272/2)*$AC272) + 2*$AC272*$AB272*$C$5</f>
        <v>0.69494374400000003</v>
      </c>
      <c r="BP272">
        <f>(-2*(BP$30*$C$5+$AB272/$AC272/2)*$AC272)*EXP(-2*(BP$30*$C$5+$AB272/$AC272/2)*$AC272) + 2*$AC272*$AB272*$C$5</f>
        <v>0.69494374400000003</v>
      </c>
      <c r="BQ272">
        <f>(-2*(BQ$30*$C$5+$AB272/$AC272/2)*$AC272)*EXP(-2*(BQ$30*$C$5+$AB272/$AC272/2)*$AC272) + 2*$AC272*$AB272*$C$5</f>
        <v>0.69494374400000003</v>
      </c>
      <c r="BR272">
        <f>(-2*(BR$30*$C$5+$AB272/$AC272/2)*$AC272)*EXP(-2*(BR$30*$C$5+$AB272/$AC272/2)*$AC272) + 2*$AC272*$AB272*$C$5</f>
        <v>0.69494374400000003</v>
      </c>
      <c r="BS272">
        <f>(-2*(BS$30*$C$5+$AB272/$AC272/2)*$AC272)*EXP(-2*(BS$30*$C$5+$AB272/$AC272/2)*$AC272) + 2*$AC272*$AB272*$C$5</f>
        <v>0.69494374400000003</v>
      </c>
      <c r="BT272">
        <f>(-2*(BT$30*$C$5+$AB272/$AC272/2)*$AC272)*EXP(-2*(BT$30*$C$5+$AB272/$AC272/2)*$AC272) + 2*$AC272*$AB272*$C$5</f>
        <v>0.69494374400000003</v>
      </c>
      <c r="BU272">
        <f>(-2*(BU$30*$C$5+$AB272/$AC272/2)*$AC272)*EXP(-2*(BU$30*$C$5+$AB272/$AC272/2)*$AC272) + 2*$AC272*$AB272*$C$5</f>
        <v>0.69494374400000003</v>
      </c>
      <c r="BV272">
        <f>(-2*(BV$30*$C$5+$AB272/$AC272/2)*$AC272)*EXP(-2*(BV$30*$C$5+$AB272/$AC272/2)*$AC272) + 2*$AC272*$AB272*$C$5</f>
        <v>0.69494374400000003</v>
      </c>
      <c r="BW272">
        <f>(-2*(BW$30*$C$5+$AB272/$AC272/2)*$AC272)*EXP(-2*(BW$30*$C$5+$AB272/$AC272/2)*$AC272) + 2*$AC272*$AB272*$C$5</f>
        <v>0.69494374400000003</v>
      </c>
      <c r="BX272">
        <f>(-2*(BX$30*$C$5+$AB272/$AC272/2)*$AC272)*EXP(-2*(BX$30*$C$5+$AB272/$AC272/2)*$AC272) + 2*$AC272*$AB272*$C$5</f>
        <v>0.69494374400000003</v>
      </c>
      <c r="BY272">
        <f>(-2*(BY$30*$C$5+$AB272/$AC272/2)*$AC272)*EXP(-2*(BY$30*$C$5+$AB272/$AC272/2)*$AC272) + 2*$AC272*$AB272*$C$5</f>
        <v>0.69494374400000003</v>
      </c>
      <c r="BZ272">
        <f>(-2*(BZ$30*$C$5+$AB272/$AC272/2)*$AC272)*EXP(-2*(BZ$30*$C$5+$AB272/$AC272/2)*$AC272) + 2*$AC272*$AB272*$C$5</f>
        <v>0.69494374400000003</v>
      </c>
      <c r="CA272">
        <f>(-2*(CA$30*$C$5+$AB272/$AC272/2)*$AC272)*EXP(-2*(CA$30*$C$5+$AB272/$AC272/2)*$AC272) + 2*$AC272*$AB272*$C$5</f>
        <v>0.69494374400000003</v>
      </c>
      <c r="CB272">
        <f>(-2*(CB$30*$C$5+$AB272/$AC272/2)*$AC272)*EXP(-2*(CB$30*$C$5+$AB272/$AC272/2)*$AC272) + 2*$AC272*$AB272*$C$5</f>
        <v>0.69494374400000003</v>
      </c>
      <c r="CC272">
        <f>(-2*(CC$30*$C$5+$AB272/$AC272/2)*$AC272)*EXP(-2*(CC$30*$C$5+$AB272/$AC272/2)*$AC272) + 2*$AC272*$AB272*$C$5</f>
        <v>0.69494374400000003</v>
      </c>
      <c r="CD272">
        <f>(-2*(CD$30*$C$5+$AB272/$AC272/2)*$AC272)*EXP(-2*(CD$30*$C$5+$AB272/$AC272/2)*$AC272) + 2*$AC272*$AB272*$C$5</f>
        <v>0.69494374400000003</v>
      </c>
      <c r="CE272">
        <f>(-2*(CE$30*$C$5+$AB272/$AC272/2)*$AC272)*EXP(-2*(CE$30*$C$5+$AB272/$AC272/2)*$AC272) + 2*$AC272*$AB272*$C$5</f>
        <v>0.69494374400000003</v>
      </c>
      <c r="CF272">
        <f>(-2*(CF$30*$C$5+$AB272/$AC272/2)*$AC272)*EXP(-2*(CF$30*$C$5+$AB272/$AC272/2)*$AC272) + 2*$AC272*$AB272*$C$5</f>
        <v>0.69494374400000003</v>
      </c>
      <c r="CG272">
        <f>(-2*(CG$30*$C$5+$AB272/$AC272/2)*$AC272)*EXP(-2*(CG$30*$C$5+$AB272/$AC272/2)*$AC272) + 2*$AC272*$AB272*$C$5</f>
        <v>0.69494374400000003</v>
      </c>
      <c r="CH272">
        <f>(-2*(CH$30*$C$5+$AB272/$AC272/2)*$AC272)*EXP(-2*(CH$30*$C$5+$AB272/$AC272/2)*$AC272) + 2*$AC272*$AB272*$C$5</f>
        <v>0.69494374400000003</v>
      </c>
      <c r="CI272">
        <f>(-2*(CI$30*$C$5+$AB272/$AC272/2)*$AC272)*EXP(-2*(CI$30*$C$5+$AB272/$AC272/2)*$AC272) + 2*$AC272*$AB272*$C$5</f>
        <v>0.69494374400000003</v>
      </c>
      <c r="CJ272">
        <f>(-2*(CJ$30*$C$5+$AB272/$AC272/2)*$AC272)*EXP(-2*(CJ$30*$C$5+$AB272/$AC272/2)*$AC272) + 2*$AC272*$AB272*$C$5</f>
        <v>0.69494374400000003</v>
      </c>
      <c r="CK272">
        <f>(-2*(CK$30*$C$5+$AB272/$AC272/2)*$AC272)*EXP(-2*(CK$30*$C$5+$AB272/$AC272/2)*$AC272) + 2*$AC272*$AB272*$C$5</f>
        <v>0.69494374400000003</v>
      </c>
      <c r="CL272">
        <f>(-2*(CL$30*$C$5+$AB272/$AC272/2)*$AC272)*EXP(-2*(CL$30*$C$5+$AB272/$AC272/2)*$AC272) + 2*$AC272*$AB272*$C$5</f>
        <v>0.69494374400000003</v>
      </c>
      <c r="CM272">
        <f>(-2*(CM$30*$C$5+$AB272/$AC272/2)*$AC272)*EXP(-2*(CM$30*$C$5+$AB272/$AC272/2)*$AC272) + 2*$AC272*$AB272*$C$5</f>
        <v>0.69494374400000003</v>
      </c>
      <c r="CN272">
        <f>(-2*(CN$30*$C$5+$AB272/$AC272/2)*$AC272)*EXP(-2*(CN$30*$C$5+$AB272/$AC272/2)*$AC272) + 2*$AC272*$AB272*$C$5</f>
        <v>0.69494374400000003</v>
      </c>
      <c r="CO272">
        <f>(-2*(CO$30*$C$5+$AB272/$AC272/2)*$AC272)*EXP(-2*(CO$30*$C$5+$AB272/$AC272/2)*$AC272) + 2*$AC272*$AB272*$C$5</f>
        <v>0.69494374400000003</v>
      </c>
      <c r="CP272">
        <f>(-2*(CP$30*$C$5+$AB272/$AC272/2)*$AC272)*EXP(-2*(CP$30*$C$5+$AB272/$AC272/2)*$AC272) + 2*$AC272*$AB272*$C$5</f>
        <v>0.69494374400000003</v>
      </c>
      <c r="CQ272">
        <f>(-2*(CQ$30*$C$5+$AB272/$AC272/2)*$AC272)*EXP(-2*(CQ$30*$C$5+$AB272/$AC272/2)*$AC272) + 2*$AC272*$AB272*$C$5</f>
        <v>0.69494374400000003</v>
      </c>
      <c r="CR272">
        <f>(-2*(CR$30*$C$5+$AB272/$AC272/2)*$AC272)*EXP(-2*(CR$30*$C$5+$AB272/$AC272/2)*$AC272) + 2*$AC272*$AB272*$C$5</f>
        <v>0.69494374400000003</v>
      </c>
      <c r="CS272">
        <f>(-2*(CS$30*$C$5+$AB272/$AC272/2)*$AC272)*EXP(-2*(CS$30*$C$5+$AB272/$AC272/2)*$AC272) + 2*$AC272*$AB272*$C$5</f>
        <v>0.69494374400000003</v>
      </c>
      <c r="CT272">
        <f>(-2*(CT$30*$C$5+$AB272/$AC272/2)*$AC272)*EXP(-2*(CT$30*$C$5+$AB272/$AC272/2)*$AC272) + 2*$AC272*$AB272*$C$5</f>
        <v>0.69494374400000003</v>
      </c>
      <c r="CU272">
        <f>(-2*(CU$30*$C$5+$AB272/$AC272/2)*$AC272)*EXP(-2*(CU$30*$C$5+$AB272/$AC272/2)*$AC272) + 2*$AC272*$AB272*$C$5</f>
        <v>0.69494374400000003</v>
      </c>
      <c r="CV272">
        <f>(-2*(CV$30*$C$5+$AB272/$AC272/2)*$AC272)*EXP(-2*(CV$30*$C$5+$AB272/$AC272/2)*$AC272) + 2*$AC272*$AB272*$C$5</f>
        <v>0.69494374400000003</v>
      </c>
      <c r="CW272">
        <f>(-2*(CW$30*$C$5+$AB272/$AC272/2)*$AC272)*EXP(-2*(CW$30*$C$5+$AB272/$AC272/2)*$AC272) + 2*$AC272*$AB272*$C$5</f>
        <v>0.69494374400000003</v>
      </c>
      <c r="CX272">
        <f>(-2*(CX$30*$C$5+$AB272/$AC272/2)*$AC272)*EXP(-2*(CX$30*$C$5+$AB272/$AC272/2)*$AC272) + 2*$AC272*$AB272*$C$5</f>
        <v>0.69494374400000003</v>
      </c>
      <c r="CY272">
        <f>(-2*(CY$30*$C$5+$AB272/$AC272/2)*$AC272)*EXP(-2*(CY$30*$C$5+$AB272/$AC272/2)*$AC272) + 2*$AC272*$AB272*$C$5</f>
        <v>0.69494374400000003</v>
      </c>
      <c r="CZ272">
        <f>(-2*(CZ$30*$C$5+$AB272/$AC272/2)*$AC272)*EXP(-2*(CZ$30*$C$5+$AB272/$AC272/2)*$AC272) + 2*$AC272*$AB272*$C$5</f>
        <v>0.69494374400000003</v>
      </c>
      <c r="DA272">
        <f>(-2*(DA$30*$C$5+$AB272/$AC272/2)*$AC272)*EXP(-2*(DA$30*$C$5+$AB272/$AC272/2)*$AC272) + 2*$AC272*$AB272*$C$5</f>
        <v>0.69494374400000003</v>
      </c>
      <c r="DB272">
        <f>(-2*(DB$30*$C$5+$AB272/$AC272/2)*$AC272)*EXP(-2*(DB$30*$C$5+$AB272/$AC272/2)*$AC272) + 2*$AC272*$AB272*$C$5</f>
        <v>0.69494374400000003</v>
      </c>
      <c r="DC272">
        <f>(-2*(DC$30*$C$5+$AB272/$AC272/2)*$AC272)*EXP(-2*(DC$30*$C$5+$AB272/$AC272/2)*$AC272) + 2*$AC272*$AB272*$C$5</f>
        <v>0.69494374400000003</v>
      </c>
      <c r="DD272">
        <f>(-2*(DD$30*$C$5+$AB272/$AC272/2)*$AC272)*EXP(-2*(DD$30*$C$5+$AB272/$AC272/2)*$AC272) + 2*$AC272*$AB272*$C$5</f>
        <v>0.69494374400000003</v>
      </c>
      <c r="DE272">
        <f>(-2*(DE$30*$C$5+$AB272/$AC272/2)*$AC272)*EXP(-2*(DE$30*$C$5+$AB272/$AC272/2)*$AC272) + 2*$AC272*$AB272*$C$5</f>
        <v>0.69494374400000003</v>
      </c>
      <c r="DF272">
        <f>(-2*(DF$30*$C$5+$AB272/$AC272/2)*$AC272)*EXP(-2*(DF$30*$C$5+$AB272/$AC272/2)*$AC272) + 2*$AC272*$AB272*$C$5</f>
        <v>0.69494374400000003</v>
      </c>
      <c r="DG272">
        <f>(-2*(DG$30*$C$5+$AB272/$AC272/2)*$AC272)*EXP(-2*(DG$30*$C$5+$AB272/$AC272/2)*$AC272) + 2*$AC272*$AB272*$C$5</f>
        <v>0.69494374400000003</v>
      </c>
      <c r="DH272">
        <f>(-2*(DH$30*$C$5+$AB272/$AC272/2)*$AC272)*EXP(-2*(DH$30*$C$5+$AB272/$AC272/2)*$AC272) + 2*$AC272*$AB272*$C$5</f>
        <v>0.69494374400000003</v>
      </c>
      <c r="DI272">
        <f>(-2*(DI$30*$C$5+$AB272/$AC272/2)*$AC272)*EXP(-2*(DI$30*$C$5+$AB272/$AC272/2)*$AC272) + 2*$AC272*$AB272*$C$5</f>
        <v>0.69494374400000003</v>
      </c>
      <c r="DJ272">
        <f>(-2*(DJ$30*$C$5+$AB272/$AC272/2)*$AC272)*EXP(-2*(DJ$30*$C$5+$AB272/$AC272/2)*$AC272) + 2*$AC272*$AB272*$C$5</f>
        <v>0.69494374400000003</v>
      </c>
      <c r="DK272">
        <f>(-2*(DK$30*$C$5+$AB272/$AC272/2)*$AC272)*EXP(-2*(DK$30*$C$5+$AB272/$AC272/2)*$AC272) + 2*$AC272*$AB272*$C$5</f>
        <v>0.69494374400000003</v>
      </c>
      <c r="DL272">
        <f>(-2*(DL$30*$C$5+$AB272/$AC272/2)*$AC272)*EXP(-2*(DL$30*$C$5+$AB272/$AC272/2)*$AC272) + 2*$AC272*$AB272*$C$5</f>
        <v>0.69494374400000003</v>
      </c>
      <c r="DM272">
        <f>(-2*(DM$30*$C$5+$AB272/$AC272/2)*$AC272)*EXP(-2*(DM$30*$C$5+$AB272/$AC272/2)*$AC272) + 2*$AC272*$AB272*$C$5</f>
        <v>0.69494374400000003</v>
      </c>
      <c r="DN272">
        <f>(-2*(DN$30*$C$5+$AB272/$AC272/2)*$AC272)*EXP(-2*(DN$30*$C$5+$AB272/$AC272/2)*$AC272) + 2*$AC272*$AB272*$C$5</f>
        <v>0.69494374400000003</v>
      </c>
      <c r="DO272">
        <f>(-2*(DO$30*$C$5+$AB272/$AC272/2)*$AC272)*EXP(-2*(DO$30*$C$5+$AB272/$AC272/2)*$AC272) + 2*$AC272*$AB272*$C$5</f>
        <v>0.69494374400000003</v>
      </c>
      <c r="DP272">
        <f>(-2*(DP$30*$C$5+$AB272/$AC272/2)*$AC272)*EXP(-2*(DP$30*$C$5+$AB272/$AC272/2)*$AC272) + 2*$AC272*$AB272*$C$5</f>
        <v>0.69494374400000003</v>
      </c>
      <c r="DQ272">
        <f>(-2*(DQ$30*$C$5+$AB272/$AC272/2)*$AC272)*EXP(-2*(DQ$30*$C$5+$AB272/$AC272/2)*$AC272) + 2*$AC272*$AB272*$C$5</f>
        <v>0.69494374400000003</v>
      </c>
      <c r="DR272">
        <f>(-2*(DR$30*$C$5+$AB272/$AC272/2)*$AC272)*EXP(-2*(DR$30*$C$5+$AB272/$AC272/2)*$AC272) + 2*$AC272*$AB272*$C$5</f>
        <v>0.69494374400000003</v>
      </c>
      <c r="DS272">
        <f>(-2*(DS$30*$C$5+$AB272/$AC272/2)*$AC272)*EXP(-2*(DS$30*$C$5+$AB272/$AC272/2)*$AC272) + 2*$AC272*$AB272*$C$5</f>
        <v>0.69494374400000003</v>
      </c>
      <c r="DT272">
        <f>(-2*(DT$30*$C$5+$AB272/$AC272/2)*$AC272)*EXP(-2*(DT$30*$C$5+$AB272/$AC272/2)*$AC272) + 2*$AC272*$AB272*$C$5</f>
        <v>0.69494374400000003</v>
      </c>
      <c r="DU272">
        <f>(-2*(DU$30*$C$5+$AB272/$AC272/2)*$AC272)*EXP(-2*(DU$30*$C$5+$AB272/$AC272/2)*$AC272) + 2*$AC272*$AB272*$C$5</f>
        <v>0.69494374400000003</v>
      </c>
      <c r="DV272">
        <f>(-2*(DV$30*$C$5+$AB272/$AC272/2)*$AC272)*EXP(-2*(DV$30*$C$5+$AB272/$AC272/2)*$AC272) + 2*$AC272*$AB272*$C$5</f>
        <v>0.69494374400000003</v>
      </c>
      <c r="DW272">
        <f>(-2*(DW$30*$C$5+$AB272/$AC272/2)*$AC272)*EXP(-2*(DW$30*$C$5+$AB272/$AC272/2)*$AC272) + 2*$AC272*$AB272*$C$5</f>
        <v>0.69494374400000003</v>
      </c>
      <c r="DX272">
        <f>(-2*(DX$30*$C$5+$AB272/$AC272/2)*$AC272)*EXP(-2*(DX$30*$C$5+$AB272/$AC272/2)*$AC272) + 2*$AC272*$AB272*$C$5</f>
        <v>0.69494374400000003</v>
      </c>
      <c r="DY272">
        <f>(-2*(DY$30*$C$5+$AB272/$AC272/2)*$AC272)*EXP(-2*(DY$30*$C$5+$AB272/$AC272/2)*$AC272) + 2*$AC272*$AB272*$C$5</f>
        <v>0.69494374400000003</v>
      </c>
      <c r="DZ272">
        <f>(-2*(DZ$30*$C$5+$AB272/$AC272/2)*$AC272)*EXP(-2*(DZ$30*$C$5+$AB272/$AC272/2)*$AC272) + 2*$AC272*$AB272*$C$5</f>
        <v>0.69494374400000003</v>
      </c>
      <c r="EA272">
        <f>(-2*(EA$30*$C$5+$AB272/$AC272/2)*$AC272)*EXP(-2*(EA$30*$C$5+$AB272/$AC272/2)*$AC272) + 2*$AC272*$AB272*$C$5</f>
        <v>0.69494374400000003</v>
      </c>
      <c r="EB272">
        <f>(-2*(EB$30*$C$5+$AB272/$AC272/2)*$AC272)*EXP(-2*(EB$30*$C$5+$AB272/$AC272/2)*$AC272) + 2*$AC272*$AB272*$C$5</f>
        <v>0.69494374400000003</v>
      </c>
      <c r="EC272">
        <f>(-2*(EC$30*$C$5+$AB272/$AC272/2)*$AC272)*EXP(-2*(EC$30*$C$5+$AB272/$AC272/2)*$AC272) + 2*$AC272*$AB272*$C$5</f>
        <v>0.69494374400000003</v>
      </c>
      <c r="ED272">
        <f>(-2*(ED$30*$C$5+$AB272/$AC272/2)*$AC272)*EXP(-2*(ED$30*$C$5+$AB272/$AC272/2)*$AC272) + 2*$AC272*$AB272*$C$5</f>
        <v>0.69494374400000003</v>
      </c>
      <c r="EE272">
        <f>(-2*(EE$30*$C$5+$AB272/$AC272/2)*$AC272)*EXP(-2*(EE$30*$C$5+$AB272/$AC272/2)*$AC272) + 2*$AC272*$AB272*$C$5</f>
        <v>0.69494374400000003</v>
      </c>
      <c r="EF272">
        <f>(-2*(EF$30*$C$5+$AB272/$AC272/2)*$AC272)*EXP(-2*(EF$30*$C$5+$AB272/$AC272/2)*$AC272) + 2*$AC272*$AB272*$C$5</f>
        <v>0.69494374400000003</v>
      </c>
      <c r="EG272">
        <f>(-2*(EG$30*$C$5+$AB272/$AC272/2)*$AC272)*EXP(-2*(EG$30*$C$5+$AB272/$AC272/2)*$AC272) + 2*$AC272*$AB272*$C$5</f>
        <v>0.69494374400000003</v>
      </c>
      <c r="EH272">
        <f>(-2*(EH$30*$C$5+$AB272/$AC272/2)*$AC272)*EXP(-2*(EH$30*$C$5+$AB272/$AC272/2)*$AC272) + 2*$AC272*$AB272*$C$5</f>
        <v>0.69494374400000003</v>
      </c>
      <c r="EI272">
        <f>(-2*(EI$30*$C$5+$AB272/$AC272/2)*$AC272)*EXP(-2*(EI$30*$C$5+$AB272/$AC272/2)*$AC272) + 2*$AC272*$AB272*$C$5</f>
        <v>0.69494374400000003</v>
      </c>
      <c r="EJ272">
        <f>(-2*(EJ$30*$C$5+$AB272/$AC272/2)*$AC272)*EXP(-2*(EJ$30*$C$5+$AB272/$AC272/2)*$AC272) + 2*$AC272*$AB272*$C$5</f>
        <v>0.69494374400000003</v>
      </c>
      <c r="EK272">
        <f>(-2*(EK$30*$C$5+$AB272/$AC272/2)*$AC272)*EXP(-2*(EK$30*$C$5+$AB272/$AC272/2)*$AC272) + 2*$AC272*$AB272*$C$5</f>
        <v>0.69494374400000003</v>
      </c>
      <c r="EL272">
        <f>(-2*(EL$30*$C$5+$AB272/$AC272/2)*$AC272)*EXP(-2*(EL$30*$C$5+$AB272/$AC272/2)*$AC272) + 2*$AC272*$AB272*$C$5</f>
        <v>0.69494374400000003</v>
      </c>
      <c r="EM272">
        <f>(-2*(EM$30*$C$5+$AB272/$AC272/2)*$AC272)*EXP(-2*(EM$30*$C$5+$AB272/$AC272/2)*$AC272) + 2*$AC272*$AB272*$C$5</f>
        <v>0.69494374400000003</v>
      </c>
      <c r="EN272">
        <f>(-2*(EN$30*$C$5+$AB272/$AC272/2)*$AC272)*EXP(-2*(EN$30*$C$5+$AB272/$AC272/2)*$AC272) + 2*$AC272*$AB272*$C$5</f>
        <v>0.69494374400000003</v>
      </c>
      <c r="EO272">
        <f>(-2*(EO$30*$C$5+$AB272/$AC272/2)*$AC272)*EXP(-2*(EO$30*$C$5+$AB272/$AC272/2)*$AC272) + 2*$AC272*$AB272*$C$5</f>
        <v>0.69494374400000003</v>
      </c>
      <c r="EP272">
        <f>(-2*(EP$30*$C$5+$AB272/$AC272/2)*$AC272)*EXP(-2*(EP$30*$C$5+$AB272/$AC272/2)*$AC272) + 2*$AC272*$AB272*$C$5</f>
        <v>0.69494374400000003</v>
      </c>
      <c r="EQ272">
        <f>(-2*(EQ$30*$C$5+$AB272/$AC272/2)*$AC272)*EXP(-2*(EQ$30*$C$5+$AB272/$AC272/2)*$AC272) + 2*$AC272*$AB272*$C$5</f>
        <v>0.69494374400000003</v>
      </c>
      <c r="ER272">
        <f>(-2*(ER$30*$C$5+$AB272/$AC272/2)*$AC272)*EXP(-2*(ER$30*$C$5+$AB272/$AC272/2)*$AC272) + 2*$AC272*$AB272*$C$5</f>
        <v>0.69494374400000003</v>
      </c>
      <c r="ES272">
        <f>(-2*(ES$30*$C$5+$AB272/$AC272/2)*$AC272)*EXP(-2*(ES$30*$C$5+$AB272/$AC272/2)*$AC272) + 2*$AC272*$AB272*$C$5</f>
        <v>0.69494374400000003</v>
      </c>
      <c r="ET272">
        <f>(-2*(ET$30*$C$5+$AB272/$AC272/2)*$AC272)*EXP(-2*(ET$30*$C$5+$AB272/$AC272/2)*$AC272) + 2*$AC272*$AB272*$C$5</f>
        <v>0.69494374400000003</v>
      </c>
      <c r="EU272">
        <f>(-2*(EU$30*$C$5+$AB272/$AC272/2)*$AC272)*EXP(-2*(EU$30*$C$5+$AB272/$AC272/2)*$AC272) + 2*$AC272*$AB272*$C$5</f>
        <v>0.69494374400000003</v>
      </c>
      <c r="EV272">
        <f>(-2*(EV$30*$C$5+$AB272/$AC272/2)*$AC272)*EXP(-2*(EV$30*$C$5+$AB272/$AC272/2)*$AC272) + 2*$AC272*$AB272*$C$5</f>
        <v>0.69494374400000003</v>
      </c>
      <c r="EW272">
        <f>(-2*(EW$30*$C$5+$AB272/$AC272/2)*$AC272)*EXP(-2*(EW$30*$C$5+$AB272/$AC272/2)*$AC272) + 2*$AC272*$AB272*$C$5</f>
        <v>0.69494374400000003</v>
      </c>
      <c r="EX272">
        <f>(-2*(EX$30*$C$5+$AB272/$AC272/2)*$AC272)*EXP(-2*(EX$30*$C$5+$AB272/$AC272/2)*$AC272) + 2*$AC272*$AB272*$C$5</f>
        <v>0.69494374400000003</v>
      </c>
      <c r="EY272">
        <f>(-2*(EY$30*$C$5+$AB272/$AC272/2)*$AC272)*EXP(-2*(EY$30*$C$5+$AB272/$AC272/2)*$AC272) + 2*$AC272*$AB272*$C$5</f>
        <v>0.69494374400000003</v>
      </c>
      <c r="EZ272">
        <f>(-2*(EZ$30*$C$5+$AB272/$AC272/2)*$AC272)*EXP(-2*(EZ$30*$C$5+$AB272/$AC272/2)*$AC272) + 2*$AC272*$AB272*$C$5</f>
        <v>0.69494374400000003</v>
      </c>
      <c r="FA272">
        <f>(-2*(FA$30*$C$5+$AB272/$AC272/2)*$AC272)*EXP(-2*(FA$30*$C$5+$AB272/$AC272/2)*$AC272) + 2*$AC272*$AB272*$C$5</f>
        <v>0.69494374400000003</v>
      </c>
      <c r="FB272">
        <f>(-2*(FB$30*$C$5+$AB272/$AC272/2)*$AC272)*EXP(-2*(FB$30*$C$5+$AB272/$AC272/2)*$AC272) + 2*$AC272*$AB272*$C$5</f>
        <v>0.69494374400000003</v>
      </c>
      <c r="FC272">
        <f>(-2*(FC$30*$C$5+$AB272/$AC272/2)*$AC272)*EXP(-2*(FC$30*$C$5+$AB272/$AC272/2)*$AC272) + 2*$AC272*$AB272*$C$5</f>
        <v>0.69494374400000003</v>
      </c>
      <c r="FD272">
        <f>(-2*(FD$30*$C$5+$AB272/$AC272/2)*$AC272)*EXP(-2*(FD$30*$C$5+$AB272/$AC272/2)*$AC272) + 2*$AC272*$AB272*$C$5</f>
        <v>0.69494374400000003</v>
      </c>
      <c r="FE272">
        <f>(-2*(FE$30*$C$5+$AB272/$AC272/2)*$AC272)*EXP(-2*(FE$30*$C$5+$AB272/$AC272/2)*$AC272) + 2*$AC272*$AB272*$C$5</f>
        <v>0.69494374400000003</v>
      </c>
      <c r="FF272">
        <f>(-2*(FF$30*$C$5+$AB272/$AC272/2)*$AC272)*EXP(-2*(FF$30*$C$5+$AB272/$AC272/2)*$AC272) + 2*$AC272*$AB272*$C$5</f>
        <v>0.69494374400000003</v>
      </c>
      <c r="FG272">
        <f>(-2*(FG$30*$C$5+$AB272/$AC272/2)*$AC272)*EXP(-2*(FG$30*$C$5+$AB272/$AC272/2)*$AC272) + 2*$AC272*$AB272*$C$5</f>
        <v>0.69494374400000003</v>
      </c>
      <c r="FH272">
        <f>(-2*(FH$30*$C$5+$AB272/$AC272/2)*$AC272)*EXP(-2*(FH$30*$C$5+$AB272/$AC272/2)*$AC272) + 2*$AC272*$AB272*$C$5</f>
        <v>0.69494374400000003</v>
      </c>
      <c r="FI272">
        <f>(-2*(FI$30*$C$5+$AB272/$AC272/2)*$AC272)*EXP(-2*(FI$30*$C$5+$AB272/$AC272/2)*$AC272) + 2*$AC272*$AB272*$C$5</f>
        <v>0.69494374400000003</v>
      </c>
      <c r="FJ272">
        <f>(-2*(FJ$30*$C$5+$AB272/$AC272/2)*$AC272)*EXP(-2*(FJ$30*$C$5+$AB272/$AC272/2)*$AC272) + 2*$AC272*$AB272*$C$5</f>
        <v>0.69494374400000003</v>
      </c>
      <c r="FK272">
        <f>(-2*(FK$30*$C$5+$AB272/$AC272/2)*$AC272)*EXP(-2*(FK$30*$C$5+$AB272/$AC272/2)*$AC272) + 2*$AC272*$AB272*$C$5</f>
        <v>0.69494374400000003</v>
      </c>
      <c r="FL272">
        <f>(-2*(FL$30*$C$5+$AB272/$AC272/2)*$AC272)*EXP(-2*(FL$30*$C$5+$AB272/$AC272/2)*$AC272) + 2*$AC272*$AB272*$C$5</f>
        <v>0.69494374400000003</v>
      </c>
      <c r="FM272">
        <f>(-2*(FM$30*$C$5+$AB272/$AC272/2)*$AC272)*EXP(-2*(FM$30*$C$5+$AB272/$AC272/2)*$AC272) + 2*$AC272*$AB272*$C$5</f>
        <v>0.69494374400000003</v>
      </c>
      <c r="FN272">
        <f>(-2*(FN$30*$C$5+$AB272/$AC272/2)*$AC272)*EXP(-2*(FN$30*$C$5+$AB272/$AC272/2)*$AC272) + 2*$AC272*$AB272*$C$5</f>
        <v>0.69494374400000003</v>
      </c>
      <c r="FO272">
        <f>(-2*(FO$30*$C$5+$AB272/$AC272/2)*$AC272)*EXP(-2*(FO$30*$C$5+$AB272/$AC272/2)*$AC272) + 2*$AC272*$AB272*$C$5</f>
        <v>0.69494374400000003</v>
      </c>
      <c r="FP272">
        <f>(-2*(FP$30*$C$5+$AB272/$AC272/2)*$AC272)*EXP(-2*(FP$30*$C$5+$AB272/$AC272/2)*$AC272) + 2*$AC272*$AB272*$C$5</f>
        <v>0.69494374400000003</v>
      </c>
      <c r="FQ272">
        <f>(-2*(FQ$30*$C$5+$AB272/$AC272/2)*$AC272)*EXP(-2*(FQ$30*$C$5+$AB272/$AC272/2)*$AC272) + 2*$AC272*$AB272*$C$5</f>
        <v>0.69494374400000003</v>
      </c>
      <c r="FR272">
        <f>(-2*(FR$30*$C$5+$AB272/$AC272/2)*$AC272)*EXP(-2*(FR$30*$C$5+$AB272/$AC272/2)*$AC272) + 2*$AC272*$AB272*$C$5</f>
        <v>0.69494374400000003</v>
      </c>
      <c r="FS272">
        <f>(-2*(FS$30*$C$5+$AB272/$AC272/2)*$AC272)*EXP(-2*(FS$30*$C$5+$AB272/$AC272/2)*$AC272) + 2*$AC272*$AB272*$C$5</f>
        <v>0.69494374400000003</v>
      </c>
      <c r="FT272">
        <f>(-2*(FT$30*$C$5+$AB272/$AC272/2)*$AC272)*EXP(-2*(FT$30*$C$5+$AB272/$AC272/2)*$AC272) + 2*$AC272*$AB272*$C$5</f>
        <v>0.69494374400000003</v>
      </c>
      <c r="FU272">
        <f>(-2*(FU$30*$C$5+$AB272/$AC272/2)*$AC272)*EXP(-2*(FU$30*$C$5+$AB272/$AC272/2)*$AC272) + 2*$AC272*$AB272*$C$5</f>
        <v>0.69494374400000003</v>
      </c>
      <c r="FV272">
        <f>(-2*(FV$30*$C$5+$AB272/$AC272/2)*$AC272)*EXP(-2*(FV$30*$C$5+$AB272/$AC272/2)*$AC272) + 2*$AC272*$AB272*$C$5</f>
        <v>0.69494374400000003</v>
      </c>
      <c r="FW272">
        <f>(-2*(FW$30*$C$5+$AB272/$AC272/2)*$AC272)*EXP(-2*(FW$30*$C$5+$AB272/$AC272/2)*$AC272) + 2*$AC272*$AB272*$C$5</f>
        <v>0.69494374400000003</v>
      </c>
      <c r="FX272">
        <f>(-2*(FX$30*$C$5+$AB272/$AC272/2)*$AC272)*EXP(-2*(FX$30*$C$5+$AB272/$AC272/2)*$AC272) + 2*$AC272*$AB272*$C$5</f>
        <v>0.69494374400000003</v>
      </c>
      <c r="FY272">
        <f>(-2*(FY$30*$C$5+$AB272/$AC272/2)*$AC272)*EXP(-2*(FY$30*$C$5+$AB272/$AC272/2)*$AC272) + 2*$AC272*$AB272*$C$5</f>
        <v>0.69494374400000003</v>
      </c>
      <c r="FZ272">
        <f>(-2*(FZ$30*$C$5+$AB272/$AC272/2)*$AC272)*EXP(-2*(FZ$30*$C$5+$AB272/$AC272/2)*$AC272) + 2*$AC272*$AB272*$C$5</f>
        <v>0.69494374400000003</v>
      </c>
      <c r="GA272">
        <f>(-2*(GA$30*$C$5+$AB272/$AC272/2)*$AC272)*EXP(-2*(GA$30*$C$5+$AB272/$AC272/2)*$AC272) + 2*$AC272*$AB272*$C$5</f>
        <v>0.69494374400000003</v>
      </c>
      <c r="GB272">
        <f>(-2*(GB$30*$C$5+$AB272/$AC272/2)*$AC272)*EXP(-2*(GB$30*$C$5+$AB272/$AC272/2)*$AC272) + 2*$AC272*$AB272*$C$5</f>
        <v>0.69494374400000003</v>
      </c>
      <c r="GC272">
        <f>(-2*(GC$30*$C$5+$AB272/$AC272/2)*$AC272)*EXP(-2*(GC$30*$C$5+$AB272/$AC272/2)*$AC272) + 2*$AC272*$AB272*$C$5</f>
        <v>0.69494374400000003</v>
      </c>
      <c r="GD272">
        <f>(-2*(GD$30*$C$5+$AB272/$AC272/2)*$AC272)*EXP(-2*(GD$30*$C$5+$AB272/$AC272/2)*$AC272) + 2*$AC272*$AB272*$C$5</f>
        <v>0.69494374400000003</v>
      </c>
      <c r="GE272">
        <f>(-2*(GE$30*$C$5+$AB272/$AC272/2)*$AC272)*EXP(-2*(GE$30*$C$5+$AB272/$AC272/2)*$AC272) + 2*$AC272*$AB272*$C$5</f>
        <v>0.69494374400000003</v>
      </c>
      <c r="GF272">
        <f>(-2*(GF$30*$C$5+$AB272/$AC272/2)*$AC272)*EXP(-2*(GF$30*$C$5+$AB272/$AC272/2)*$AC272) + 2*$AC272*$AB272*$C$5</f>
        <v>0.69494374400000003</v>
      </c>
      <c r="GG272">
        <f>(-2*(GG$30*$C$5+$AB272/$AC272/2)*$AC272)*EXP(-2*(GG$30*$C$5+$AB272/$AC272/2)*$AC272) + 2*$AC272*$AB272*$C$5</f>
        <v>0.69494374400000003</v>
      </c>
      <c r="GH272">
        <f>(-2*(GH$30*$C$5+$AB272/$AC272/2)*$AC272)*EXP(-2*(GH$30*$C$5+$AB272/$AC272/2)*$AC272) + 2*$AC272*$AB272*$C$5</f>
        <v>0.69494374400000003</v>
      </c>
      <c r="GI272">
        <f>(-2*(GI$30*$C$5+$AB272/$AC272/2)*$AC272)*EXP(-2*(GI$30*$C$5+$AB272/$AC272/2)*$AC272) + 2*$AC272*$AB272*$C$5</f>
        <v>0.69494374400000003</v>
      </c>
      <c r="GJ272">
        <f>(-2*(GJ$30*$C$5+$AB272/$AC272/2)*$AC272)*EXP(-2*(GJ$30*$C$5+$AB272/$AC272/2)*$AC272) + 2*$AC272*$AB272*$C$5</f>
        <v>0.69494374400000003</v>
      </c>
      <c r="GK272">
        <f>(-2*(GK$30*$C$5+$AB272/$AC272/2)*$AC272)*EXP(-2*(GK$30*$C$5+$AB272/$AC272/2)*$AC272) + 2*$AC272*$AB272*$C$5</f>
        <v>0.69494374400000003</v>
      </c>
      <c r="GL272">
        <f>(-2*(GL$30*$C$5+$AB272/$AC272/2)*$AC272)*EXP(-2*(GL$30*$C$5+$AB272/$AC272/2)*$AC272) + 2*$AC272*$AB272*$C$5</f>
        <v>0.69494374400000003</v>
      </c>
      <c r="GM272">
        <f>(-2*(GM$30*$C$5+$AB272/$AC272/2)*$AC272)*EXP(-2*(GM$30*$C$5+$AB272/$AC272/2)*$AC272) + 2*$AC272*$AB272*$C$5</f>
        <v>0.69494374400000003</v>
      </c>
      <c r="GN272">
        <f>(-2*(GN$30*$C$5+$AB272/$AC272/2)*$AC272)*EXP(-2*(GN$30*$C$5+$AB272/$AC272/2)*$AC272) + 2*$AC272*$AB272*$C$5</f>
        <v>0.69494374400000003</v>
      </c>
      <c r="GO272">
        <f>(-2*(GO$30*$C$5+$AB272/$AC272/2)*$AC272)*EXP(-2*(GO$30*$C$5+$AB272/$AC272/2)*$AC272) + 2*$AC272*$AB272*$C$5</f>
        <v>0.69494374400000003</v>
      </c>
      <c r="GP272">
        <f>(-2*(GP$30*$C$5+$AB272/$AC272/2)*$AC272)*EXP(-2*(GP$30*$C$5+$AB272/$AC272/2)*$AC272) + 2*$AC272*$AB272*$C$5</f>
        <v>0.69494374400000003</v>
      </c>
      <c r="GQ272">
        <f>(-2*(GQ$30*$C$5+$AB272/$AC272/2)*$AC272)*EXP(-2*(GQ$30*$C$5+$AB272/$AC272/2)*$AC272) + 2*$AC272*$AB272*$C$5</f>
        <v>0.69494374400000003</v>
      </c>
      <c r="GR272">
        <f>(-2*(GR$30*$C$5+$AB272/$AC272/2)*$AC272)*EXP(-2*(GR$30*$C$5+$AB272/$AC272/2)*$AC272) + 2*$AC272*$AB272*$C$5</f>
        <v>0.69494374400000003</v>
      </c>
      <c r="GS272">
        <f>(-2*(GS$30*$C$5+$AB272/$AC272/2)*$AC272)*EXP(-2*(GS$30*$C$5+$AB272/$AC272/2)*$AC272) + 2*$AC272*$AB272*$C$5</f>
        <v>0.69494374400000003</v>
      </c>
      <c r="GT272">
        <f>(-2*(GT$30*$C$5+$AB272/$AC272/2)*$AC272)*EXP(-2*(GT$30*$C$5+$AB272/$AC272/2)*$AC272) + 2*$AC272*$AB272*$C$5</f>
        <v>0.69494374400000003</v>
      </c>
      <c r="GU272">
        <f>(-2*(GU$30*$C$5+$AB272/$AC272/2)*$AC272)*EXP(-2*(GU$30*$C$5+$AB272/$AC272/2)*$AC272) + 2*$AC272*$AB272*$C$5</f>
        <v>0.69494374400000003</v>
      </c>
      <c r="GV272">
        <f>(-2*(GV$30*$C$5+$AB272/$AC272/2)*$AC272)*EXP(-2*(GV$30*$C$5+$AB272/$AC272/2)*$AC272) + 2*$AC272*$AB272*$C$5</f>
        <v>0.69494374400000003</v>
      </c>
      <c r="GW272">
        <f>(-2*(GW$30*$C$5+$AB272/$AC272/2)*$AC272)*EXP(-2*(GW$30*$C$5+$AB272/$AC272/2)*$AC272) + 2*$AC272*$AB272*$C$5</f>
        <v>0.69494374400000003</v>
      </c>
      <c r="GX272">
        <f>(-2*(GX$30*$C$5+$AB272/$AC272/2)*$AC272)*EXP(-2*(GX$30*$C$5+$AB272/$AC272/2)*$AC272) + 2*$AC272*$AB272*$C$5</f>
        <v>0.69494374400000003</v>
      </c>
      <c r="GY272">
        <f>(-2*(GY$30*$C$5+$AB272/$AC272/2)*$AC272)*EXP(-2*(GY$30*$C$5+$AB272/$AC272/2)*$AC272) + 2*$AC272*$AB272*$C$5</f>
        <v>0.69494374400000003</v>
      </c>
      <c r="GZ272">
        <f>(-2*(GZ$30*$C$5+$AB272/$AC272/2)*$AC272)*EXP(-2*(GZ$30*$C$5+$AB272/$AC272/2)*$AC272) + 2*$AC272*$AB272*$C$5</f>
        <v>0.69494374400000003</v>
      </c>
      <c r="HA272">
        <f>(-2*(HA$30*$C$5+$AB272/$AC272/2)*$AC272)*EXP(-2*(HA$30*$C$5+$AB272/$AC272/2)*$AC272) + 2*$AC272*$AB272*$C$5</f>
        <v>0.69494374400000003</v>
      </c>
      <c r="HB272">
        <f>(-2*(HB$30*$C$5+$AB272/$AC272/2)*$AC272)*EXP(-2*(HB$30*$C$5+$AB272/$AC272/2)*$AC272) + 2*$AC272*$AB272*$C$5</f>
        <v>0.69494374400000003</v>
      </c>
      <c r="HC272">
        <f>(-2*(HC$30*$C$5+$AB272/$AC272/2)*$AC272)*EXP(-2*(HC$30*$C$5+$AB272/$AC272/2)*$AC272) + 2*$AC272*$AB272*$C$5</f>
        <v>0.69494374400000003</v>
      </c>
      <c r="HD272">
        <f>(-2*(HD$30*$C$5+$AB272/$AC272/2)*$AC272)*EXP(-2*(HD$30*$C$5+$AB272/$AC272/2)*$AC272) + 2*$AC272*$AB272*$C$5</f>
        <v>0.69494374400000003</v>
      </c>
      <c r="HE272">
        <f>(-2*(HE$30*$C$5+$AB272/$AC272/2)*$AC272)*EXP(-2*(HE$30*$C$5+$AB272/$AC272/2)*$AC272) + 2*$AC272*$AB272*$C$5</f>
        <v>0.69494374400000003</v>
      </c>
      <c r="HF272">
        <f>(-2*(HF$30*$C$5+$AB272/$AC272/2)*$AC272)*EXP(-2*(HF$30*$C$5+$AB272/$AC272/2)*$AC272) + 2*$AC272*$AB272*$C$5</f>
        <v>0.69494374400000003</v>
      </c>
      <c r="HG272">
        <f>(-2*(HG$30*$C$5+$AB272/$AC272/2)*$AC272)*EXP(-2*(HG$30*$C$5+$AB272/$AC272/2)*$AC272) + 2*$AC272*$AB272*$C$5</f>
        <v>0.69494374400000003</v>
      </c>
      <c r="HH272">
        <f>(-2*(HH$30*$C$5+$AB272/$AC272/2)*$AC272)*EXP(-2*(HH$30*$C$5+$AB272/$AC272/2)*$AC272) + 2*$AC272*$AB272*$C$5</f>
        <v>0.69494374400000003</v>
      </c>
      <c r="HI272">
        <f>(-2*(HI$30*$C$5+$AB272/$AC272/2)*$AC272)*EXP(-2*(HI$30*$C$5+$AB272/$AC272/2)*$AC272) + 2*$AC272*$AB272*$C$5</f>
        <v>0.69494374400000003</v>
      </c>
      <c r="HJ272">
        <f>(-2*(HJ$30*$C$5+$AB272/$AC272/2)*$AC272)*EXP(-2*(HJ$30*$C$5+$AB272/$AC272/2)*$AC272) + 2*$AC272*$AB272*$C$5</f>
        <v>0.69494374400000003</v>
      </c>
      <c r="HK272">
        <f>(-2*(HK$30*$C$5+$AB272/$AC272/2)*$AC272)*EXP(-2*(HK$30*$C$5+$AB272/$AC272/2)*$AC272) + 2*$AC272*$AB272*$C$5</f>
        <v>0.69494374400000003</v>
      </c>
      <c r="HL272">
        <f>(-2*(HL$30*$C$5+$AB272/$AC272/2)*$AC272)*EXP(-2*(HL$30*$C$5+$AB272/$AC272/2)*$AC272) + 2*$AC272*$AB272*$C$5</f>
        <v>0.69494374400000003</v>
      </c>
      <c r="HM272">
        <f>(-2*(HM$30*$C$5+$AB272/$AC272/2)*$AC272)*EXP(-2*(HM$30*$C$5+$AB272/$AC272/2)*$AC272) + 2*$AC272*$AB272*$C$5</f>
        <v>0.69494374400000003</v>
      </c>
      <c r="HN272">
        <f>(-2*(HN$30*$C$5+$AB272/$AC272/2)*$AC272)*EXP(-2*(HN$30*$C$5+$AB272/$AC272/2)*$AC272) + 2*$AC272*$AB272*$C$5</f>
        <v>0.69494374400000003</v>
      </c>
      <c r="HO272">
        <f>(-2*(HO$30*$C$5+$AB272/$AC272/2)*$AC272)*EXP(-2*(HO$30*$C$5+$AB272/$AC272/2)*$AC272) + 2*$AC272*$AB272*$C$5</f>
        <v>0.69494374400000003</v>
      </c>
      <c r="HP272">
        <f>(-2*(HP$30*$C$5+$AB272/$AC272/2)*$AC272)*EXP(-2*(HP$30*$C$5+$AB272/$AC272/2)*$AC272) + 2*$AC272*$AB272*$C$5</f>
        <v>0.69494374400000003</v>
      </c>
      <c r="HQ272">
        <f>(-2*(HQ$30*$C$5+$AB272/$AC272/2)*$AC272)*EXP(-2*(HQ$30*$C$5+$AB272/$AC272/2)*$AC272) + 2*$AC272*$AB272*$C$5</f>
        <v>0.69494374400000003</v>
      </c>
      <c r="HR272">
        <f>(-2*(HR$30*$C$5+$AB272/$AC272/2)*$AC272)*EXP(-2*(HR$30*$C$5+$AB272/$AC272/2)*$AC272) + 2*$AC272*$AB272*$C$5</f>
        <v>0.69494374400000003</v>
      </c>
      <c r="HS272">
        <f>(-2*(HS$30*$C$5+$AB272/$AC272/2)*$AC272)*EXP(-2*(HS$30*$C$5+$AB272/$AC272/2)*$AC272) + 2*$AC272*$AB272*$C$5</f>
        <v>0.69494374400000003</v>
      </c>
      <c r="HT272">
        <f>(-2*(HT$30*$C$5+$AB272/$AC272/2)*$AC272)*EXP(-2*(HT$30*$C$5+$AB272/$AC272/2)*$AC272) + 2*$AC272*$AB272*$C$5</f>
        <v>0.69494374400000003</v>
      </c>
      <c r="HU272">
        <f>(-2*(HU$30*$C$5+$AB272/$AC272/2)*$AC272)*EXP(-2*(HU$30*$C$5+$AB272/$AC272/2)*$AC272) + 2*$AC272*$AB272*$C$5</f>
        <v>0.69494374400000003</v>
      </c>
      <c r="HV272">
        <f>(-2*(HV$30*$C$5+$AB272/$AC272/2)*$AC272)*EXP(-2*(HV$30*$C$5+$AB272/$AC272/2)*$AC272) + 2*$AC272*$AB272*$C$5</f>
        <v>0.69494374400000003</v>
      </c>
      <c r="HW272">
        <f>(-2*(HW$30*$C$5+$AB272/$AC272/2)*$AC272)*EXP(-2*(HW$30*$C$5+$AB272/$AC272/2)*$AC272) + 2*$AC272*$AB272*$C$5</f>
        <v>0.69494374400000003</v>
      </c>
    </row>
    <row r="273" spans="1:231">
      <c r="A273" s="4"/>
      <c r="B273" s="4"/>
      <c r="C273" s="4"/>
      <c r="E273" s="116">
        <f t="shared" si="36"/>
        <v>2411</v>
      </c>
      <c r="F273" s="106">
        <f>EXP(-2*($E273-1)/$C$8*$C$5*($C$3*'UL FRMPL'!H$35-'UL FRMPL'!$H$35)/1000)</f>
        <v>0.41950506468548365</v>
      </c>
      <c r="G273" s="130"/>
      <c r="H273" s="130">
        <f t="shared" si="33"/>
        <v>0.81279873554268212</v>
      </c>
      <c r="I273" s="130"/>
      <c r="J273" s="106"/>
      <c r="K273" s="3"/>
      <c r="L273" s="130"/>
      <c r="N273">
        <f t="shared" si="34"/>
        <v>0.81279873554268212</v>
      </c>
      <c r="O273">
        <f t="shared" si="35"/>
        <v>0.15427167182661394</v>
      </c>
      <c r="P273">
        <f t="shared" si="39"/>
        <v>0.13047192309843547</v>
      </c>
      <c r="Q273">
        <f t="shared" si="38"/>
        <v>0.11034380139560643</v>
      </c>
      <c r="R273">
        <f t="shared" si="38"/>
        <v>9.3320878678602365E-2</v>
      </c>
      <c r="S273">
        <f t="shared" si="38"/>
        <v>7.8924110708525771E-2</v>
      </c>
      <c r="T273">
        <f t="shared" si="38"/>
        <v>6.6748356202092726E-2</v>
      </c>
      <c r="U273">
        <f t="shared" si="38"/>
        <v>5.6450975699117556E-2</v>
      </c>
      <c r="V273">
        <f t="shared" si="38"/>
        <v>4.7742189301771133E-2</v>
      </c>
      <c r="W273">
        <f t="shared" si="38"/>
        <v>4.0376921941524216E-2</v>
      </c>
      <c r="X273">
        <f t="shared" si="38"/>
        <v>3.4147906690392582E-2</v>
      </c>
      <c r="AB273" s="116">
        <f t="shared" si="37"/>
        <v>242</v>
      </c>
      <c r="AC273">
        <f>($C$3*'UL FRMPL'!H$35-'UL FRMPL'!$H$35)/1000</f>
        <v>1.441792</v>
      </c>
      <c r="AE273">
        <f>(-2*(AE$30*$C$5+$AB273/$AC273/2)*$AC273)*EXP(-2*(AE$30*$C$5+$AB273/$AC273/2)*$AC273) + 2*$AC273*$AB273*$C$5</f>
        <v>0.69782732800000002</v>
      </c>
      <c r="AF273">
        <f>(-2*(AF$30*$C$5+$AB273/$AC273/2)*$AC273)*EXP(-2*(AF$30*$C$5+$AB273/$AC273/2)*$AC273) + 2*$AC273*$AB273*$C$5</f>
        <v>0.69782732800000002</v>
      </c>
      <c r="AG273">
        <f>(-2*(AG$30*$C$5+$AB273/$AC273/2)*$AC273)*EXP(-2*(AG$30*$C$5+$AB273/$AC273/2)*$AC273) + 2*$AC273*$AB273*$C$5</f>
        <v>0.69782732800000002</v>
      </c>
      <c r="AH273">
        <f>(-2*(AH$30*$C$5+$AB273/$AC273/2)*$AC273)*EXP(-2*(AH$30*$C$5+$AB273/$AC273/2)*$AC273) + 2*$AC273*$AB273*$C$5</f>
        <v>0.69782732800000002</v>
      </c>
      <c r="AI273">
        <f>(-2*(AI$30*$C$5+$AB273/$AC273/2)*$AC273)*EXP(-2*(AI$30*$C$5+$AB273/$AC273/2)*$AC273) + 2*$AC273*$AB273*$C$5</f>
        <v>0.69782732800000002</v>
      </c>
      <c r="AJ273">
        <f>(-2*(AJ$30*$C$5+$AB273/$AC273/2)*$AC273)*EXP(-2*(AJ$30*$C$5+$AB273/$AC273/2)*$AC273) + 2*$AC273*$AB273*$C$5</f>
        <v>0.69782732800000002</v>
      </c>
      <c r="AK273">
        <f>(-2*(AK$30*$C$5+$AB273/$AC273/2)*$AC273)*EXP(-2*(AK$30*$C$5+$AB273/$AC273/2)*$AC273) + 2*$AC273*$AB273*$C$5</f>
        <v>0.69782732800000002</v>
      </c>
      <c r="AL273">
        <f>(-2*(AL$30*$C$5+$AB273/$AC273/2)*$AC273)*EXP(-2*(AL$30*$C$5+$AB273/$AC273/2)*$AC273) + 2*$AC273*$AB273*$C$5</f>
        <v>0.69782732800000002</v>
      </c>
      <c r="AM273">
        <f>(-2*(AM$30*$C$5+$AB273/$AC273/2)*$AC273)*EXP(-2*(AM$30*$C$5+$AB273/$AC273/2)*$AC273) + 2*$AC273*$AB273*$C$5</f>
        <v>0.69782732800000002</v>
      </c>
      <c r="AN273">
        <f>(-2*(AN$30*$C$5+$AB273/$AC273/2)*$AC273)*EXP(-2*(AN$30*$C$5+$AB273/$AC273/2)*$AC273) + 2*$AC273*$AB273*$C$5</f>
        <v>0.69782732800000002</v>
      </c>
      <c r="AO273">
        <f>(-2*(AO$30*$C$5+$AB273/$AC273/2)*$AC273)*EXP(-2*(AO$30*$C$5+$AB273/$AC273/2)*$AC273) + 2*$AC273*$AB273*$C$5</f>
        <v>0.69782732800000002</v>
      </c>
      <c r="AP273">
        <f>(-2*(AP$30*$C$5+$AB273/$AC273/2)*$AC273)*EXP(-2*(AP$30*$C$5+$AB273/$AC273/2)*$AC273) + 2*$AC273*$AB273*$C$5</f>
        <v>0.69782732800000002</v>
      </c>
      <c r="AQ273">
        <f>(-2*(AQ$30*$C$5+$AB273/$AC273/2)*$AC273)*EXP(-2*(AQ$30*$C$5+$AB273/$AC273/2)*$AC273) + 2*$AC273*$AB273*$C$5</f>
        <v>0.69782732800000002</v>
      </c>
      <c r="AR273">
        <f>(-2*(AR$30*$C$5+$AB273/$AC273/2)*$AC273)*EXP(-2*(AR$30*$C$5+$AB273/$AC273/2)*$AC273) + 2*$AC273*$AB273*$C$5</f>
        <v>0.69782732800000002</v>
      </c>
      <c r="AS273">
        <f>(-2*(AS$30*$C$5+$AB273/$AC273/2)*$AC273)*EXP(-2*(AS$30*$C$5+$AB273/$AC273/2)*$AC273) + 2*$AC273*$AB273*$C$5</f>
        <v>0.69782732800000002</v>
      </c>
      <c r="AT273">
        <f>(-2*(AT$30*$C$5+$AB273/$AC273/2)*$AC273)*EXP(-2*(AT$30*$C$5+$AB273/$AC273/2)*$AC273) + 2*$AC273*$AB273*$C$5</f>
        <v>0.69782732800000002</v>
      </c>
      <c r="AU273">
        <f>(-2*(AU$30*$C$5+$AB273/$AC273/2)*$AC273)*EXP(-2*(AU$30*$C$5+$AB273/$AC273/2)*$AC273) + 2*$AC273*$AB273*$C$5</f>
        <v>0.69782732800000002</v>
      </c>
      <c r="AV273">
        <f>(-2*(AV$30*$C$5+$AB273/$AC273/2)*$AC273)*EXP(-2*(AV$30*$C$5+$AB273/$AC273/2)*$AC273) + 2*$AC273*$AB273*$C$5</f>
        <v>0.69782732800000002</v>
      </c>
      <c r="AW273">
        <f>(-2*(AW$30*$C$5+$AB273/$AC273/2)*$AC273)*EXP(-2*(AW$30*$C$5+$AB273/$AC273/2)*$AC273) + 2*$AC273*$AB273*$C$5</f>
        <v>0.69782732800000002</v>
      </c>
      <c r="AX273">
        <f>(-2*(AX$30*$C$5+$AB273/$AC273/2)*$AC273)*EXP(-2*(AX$30*$C$5+$AB273/$AC273/2)*$AC273) + 2*$AC273*$AB273*$C$5</f>
        <v>0.69782732800000002</v>
      </c>
      <c r="AY273">
        <f>(-2*(AY$30*$C$5+$AB273/$AC273/2)*$AC273)*EXP(-2*(AY$30*$C$5+$AB273/$AC273/2)*$AC273) + 2*$AC273*$AB273*$C$5</f>
        <v>0.69782732800000002</v>
      </c>
      <c r="AZ273">
        <f>(-2*(AZ$30*$C$5+$AB273/$AC273/2)*$AC273)*EXP(-2*(AZ$30*$C$5+$AB273/$AC273/2)*$AC273) + 2*$AC273*$AB273*$C$5</f>
        <v>0.69782732800000002</v>
      </c>
      <c r="BA273">
        <f>(-2*(BA$30*$C$5+$AB273/$AC273/2)*$AC273)*EXP(-2*(BA$30*$C$5+$AB273/$AC273/2)*$AC273) + 2*$AC273*$AB273*$C$5</f>
        <v>0.69782732800000002</v>
      </c>
      <c r="BB273">
        <f>(-2*(BB$30*$C$5+$AB273/$AC273/2)*$AC273)*EXP(-2*(BB$30*$C$5+$AB273/$AC273/2)*$AC273) + 2*$AC273*$AB273*$C$5</f>
        <v>0.69782732800000002</v>
      </c>
      <c r="BC273">
        <f>(-2*(BC$30*$C$5+$AB273/$AC273/2)*$AC273)*EXP(-2*(BC$30*$C$5+$AB273/$AC273/2)*$AC273) + 2*$AC273*$AB273*$C$5</f>
        <v>0.69782732800000002</v>
      </c>
      <c r="BD273">
        <f>(-2*(BD$30*$C$5+$AB273/$AC273/2)*$AC273)*EXP(-2*(BD$30*$C$5+$AB273/$AC273/2)*$AC273) + 2*$AC273*$AB273*$C$5</f>
        <v>0.69782732800000002</v>
      </c>
      <c r="BE273">
        <f>(-2*(BE$30*$C$5+$AB273/$AC273/2)*$AC273)*EXP(-2*(BE$30*$C$5+$AB273/$AC273/2)*$AC273) + 2*$AC273*$AB273*$C$5</f>
        <v>0.69782732800000002</v>
      </c>
      <c r="BF273">
        <f>(-2*(BF$30*$C$5+$AB273/$AC273/2)*$AC273)*EXP(-2*(BF$30*$C$5+$AB273/$AC273/2)*$AC273) + 2*$AC273*$AB273*$C$5</f>
        <v>0.69782732800000002</v>
      </c>
      <c r="BG273">
        <f>(-2*(BG$30*$C$5+$AB273/$AC273/2)*$AC273)*EXP(-2*(BG$30*$C$5+$AB273/$AC273/2)*$AC273) + 2*$AC273*$AB273*$C$5</f>
        <v>0.69782732800000002</v>
      </c>
      <c r="BH273">
        <f>(-2*(BH$30*$C$5+$AB273/$AC273/2)*$AC273)*EXP(-2*(BH$30*$C$5+$AB273/$AC273/2)*$AC273) + 2*$AC273*$AB273*$C$5</f>
        <v>0.69782732800000002</v>
      </c>
      <c r="BI273">
        <f>(-2*(BI$30*$C$5+$AB273/$AC273/2)*$AC273)*EXP(-2*(BI$30*$C$5+$AB273/$AC273/2)*$AC273) + 2*$AC273*$AB273*$C$5</f>
        <v>0.69782732800000002</v>
      </c>
      <c r="BJ273">
        <f>(-2*(BJ$30*$C$5+$AB273/$AC273/2)*$AC273)*EXP(-2*(BJ$30*$C$5+$AB273/$AC273/2)*$AC273) + 2*$AC273*$AB273*$C$5</f>
        <v>0.69782732800000002</v>
      </c>
      <c r="BK273">
        <f>(-2*(BK$30*$C$5+$AB273/$AC273/2)*$AC273)*EXP(-2*(BK$30*$C$5+$AB273/$AC273/2)*$AC273) + 2*$AC273*$AB273*$C$5</f>
        <v>0.69782732800000002</v>
      </c>
      <c r="BL273">
        <f>(-2*(BL$30*$C$5+$AB273/$AC273/2)*$AC273)*EXP(-2*(BL$30*$C$5+$AB273/$AC273/2)*$AC273) + 2*$AC273*$AB273*$C$5</f>
        <v>0.69782732800000002</v>
      </c>
      <c r="BM273">
        <f>(-2*(BM$30*$C$5+$AB273/$AC273/2)*$AC273)*EXP(-2*(BM$30*$C$5+$AB273/$AC273/2)*$AC273) + 2*$AC273*$AB273*$C$5</f>
        <v>0.69782732800000002</v>
      </c>
      <c r="BN273">
        <f>(-2*(BN$30*$C$5+$AB273/$AC273/2)*$AC273)*EXP(-2*(BN$30*$C$5+$AB273/$AC273/2)*$AC273) + 2*$AC273*$AB273*$C$5</f>
        <v>0.69782732800000002</v>
      </c>
      <c r="BO273">
        <f>(-2*(BO$30*$C$5+$AB273/$AC273/2)*$AC273)*EXP(-2*(BO$30*$C$5+$AB273/$AC273/2)*$AC273) + 2*$AC273*$AB273*$C$5</f>
        <v>0.69782732800000002</v>
      </c>
      <c r="BP273">
        <f>(-2*(BP$30*$C$5+$AB273/$AC273/2)*$AC273)*EXP(-2*(BP$30*$C$5+$AB273/$AC273/2)*$AC273) + 2*$AC273*$AB273*$C$5</f>
        <v>0.69782732800000002</v>
      </c>
      <c r="BQ273">
        <f>(-2*(BQ$30*$C$5+$AB273/$AC273/2)*$AC273)*EXP(-2*(BQ$30*$C$5+$AB273/$AC273/2)*$AC273) + 2*$AC273*$AB273*$C$5</f>
        <v>0.69782732800000002</v>
      </c>
      <c r="BR273">
        <f>(-2*(BR$30*$C$5+$AB273/$AC273/2)*$AC273)*EXP(-2*(BR$30*$C$5+$AB273/$AC273/2)*$AC273) + 2*$AC273*$AB273*$C$5</f>
        <v>0.69782732800000002</v>
      </c>
      <c r="BS273">
        <f>(-2*(BS$30*$C$5+$AB273/$AC273/2)*$AC273)*EXP(-2*(BS$30*$C$5+$AB273/$AC273/2)*$AC273) + 2*$AC273*$AB273*$C$5</f>
        <v>0.69782732800000002</v>
      </c>
      <c r="BT273">
        <f>(-2*(BT$30*$C$5+$AB273/$AC273/2)*$AC273)*EXP(-2*(BT$30*$C$5+$AB273/$AC273/2)*$AC273) + 2*$AC273*$AB273*$C$5</f>
        <v>0.69782732800000002</v>
      </c>
      <c r="BU273">
        <f>(-2*(BU$30*$C$5+$AB273/$AC273/2)*$AC273)*EXP(-2*(BU$30*$C$5+$AB273/$AC273/2)*$AC273) + 2*$AC273*$AB273*$C$5</f>
        <v>0.69782732800000002</v>
      </c>
      <c r="BV273">
        <f>(-2*(BV$30*$C$5+$AB273/$AC273/2)*$AC273)*EXP(-2*(BV$30*$C$5+$AB273/$AC273/2)*$AC273) + 2*$AC273*$AB273*$C$5</f>
        <v>0.69782732800000002</v>
      </c>
      <c r="BW273">
        <f>(-2*(BW$30*$C$5+$AB273/$AC273/2)*$AC273)*EXP(-2*(BW$30*$C$5+$AB273/$AC273/2)*$AC273) + 2*$AC273*$AB273*$C$5</f>
        <v>0.69782732800000002</v>
      </c>
      <c r="BX273">
        <f>(-2*(BX$30*$C$5+$AB273/$AC273/2)*$AC273)*EXP(-2*(BX$30*$C$5+$AB273/$AC273/2)*$AC273) + 2*$AC273*$AB273*$C$5</f>
        <v>0.69782732800000002</v>
      </c>
      <c r="BY273">
        <f>(-2*(BY$30*$C$5+$AB273/$AC273/2)*$AC273)*EXP(-2*(BY$30*$C$5+$AB273/$AC273/2)*$AC273) + 2*$AC273*$AB273*$C$5</f>
        <v>0.69782732800000002</v>
      </c>
      <c r="BZ273">
        <f>(-2*(BZ$30*$C$5+$AB273/$AC273/2)*$AC273)*EXP(-2*(BZ$30*$C$5+$AB273/$AC273/2)*$AC273) + 2*$AC273*$AB273*$C$5</f>
        <v>0.69782732800000002</v>
      </c>
      <c r="CA273">
        <f>(-2*(CA$30*$C$5+$AB273/$AC273/2)*$AC273)*EXP(-2*(CA$30*$C$5+$AB273/$AC273/2)*$AC273) + 2*$AC273*$AB273*$C$5</f>
        <v>0.69782732800000002</v>
      </c>
      <c r="CB273">
        <f>(-2*(CB$30*$C$5+$AB273/$AC273/2)*$AC273)*EXP(-2*(CB$30*$C$5+$AB273/$AC273/2)*$AC273) + 2*$AC273*$AB273*$C$5</f>
        <v>0.69782732800000002</v>
      </c>
      <c r="CC273">
        <f>(-2*(CC$30*$C$5+$AB273/$AC273/2)*$AC273)*EXP(-2*(CC$30*$C$5+$AB273/$AC273/2)*$AC273) + 2*$AC273*$AB273*$C$5</f>
        <v>0.69782732800000002</v>
      </c>
      <c r="CD273">
        <f>(-2*(CD$30*$C$5+$AB273/$AC273/2)*$AC273)*EXP(-2*(CD$30*$C$5+$AB273/$AC273/2)*$AC273) + 2*$AC273*$AB273*$C$5</f>
        <v>0.69782732800000002</v>
      </c>
      <c r="CE273">
        <f>(-2*(CE$30*$C$5+$AB273/$AC273/2)*$AC273)*EXP(-2*(CE$30*$C$5+$AB273/$AC273/2)*$AC273) + 2*$AC273*$AB273*$C$5</f>
        <v>0.69782732800000002</v>
      </c>
      <c r="CF273">
        <f>(-2*(CF$30*$C$5+$AB273/$AC273/2)*$AC273)*EXP(-2*(CF$30*$C$5+$AB273/$AC273/2)*$AC273) + 2*$AC273*$AB273*$C$5</f>
        <v>0.69782732800000002</v>
      </c>
      <c r="CG273">
        <f>(-2*(CG$30*$C$5+$AB273/$AC273/2)*$AC273)*EXP(-2*(CG$30*$C$5+$AB273/$AC273/2)*$AC273) + 2*$AC273*$AB273*$C$5</f>
        <v>0.69782732800000002</v>
      </c>
      <c r="CH273">
        <f>(-2*(CH$30*$C$5+$AB273/$AC273/2)*$AC273)*EXP(-2*(CH$30*$C$5+$AB273/$AC273/2)*$AC273) + 2*$AC273*$AB273*$C$5</f>
        <v>0.69782732800000002</v>
      </c>
      <c r="CI273">
        <f>(-2*(CI$30*$C$5+$AB273/$AC273/2)*$AC273)*EXP(-2*(CI$30*$C$5+$AB273/$AC273/2)*$AC273) + 2*$AC273*$AB273*$C$5</f>
        <v>0.69782732800000002</v>
      </c>
      <c r="CJ273">
        <f>(-2*(CJ$30*$C$5+$AB273/$AC273/2)*$AC273)*EXP(-2*(CJ$30*$C$5+$AB273/$AC273/2)*$AC273) + 2*$AC273*$AB273*$C$5</f>
        <v>0.69782732800000002</v>
      </c>
      <c r="CK273">
        <f>(-2*(CK$30*$C$5+$AB273/$AC273/2)*$AC273)*EXP(-2*(CK$30*$C$5+$AB273/$AC273/2)*$AC273) + 2*$AC273*$AB273*$C$5</f>
        <v>0.69782732800000002</v>
      </c>
      <c r="CL273">
        <f>(-2*(CL$30*$C$5+$AB273/$AC273/2)*$AC273)*EXP(-2*(CL$30*$C$5+$AB273/$AC273/2)*$AC273) + 2*$AC273*$AB273*$C$5</f>
        <v>0.69782732800000002</v>
      </c>
      <c r="CM273">
        <f>(-2*(CM$30*$C$5+$AB273/$AC273/2)*$AC273)*EXP(-2*(CM$30*$C$5+$AB273/$AC273/2)*$AC273) + 2*$AC273*$AB273*$C$5</f>
        <v>0.69782732800000002</v>
      </c>
      <c r="CN273">
        <f>(-2*(CN$30*$C$5+$AB273/$AC273/2)*$AC273)*EXP(-2*(CN$30*$C$5+$AB273/$AC273/2)*$AC273) + 2*$AC273*$AB273*$C$5</f>
        <v>0.69782732800000002</v>
      </c>
      <c r="CO273">
        <f>(-2*(CO$30*$C$5+$AB273/$AC273/2)*$AC273)*EXP(-2*(CO$30*$C$5+$AB273/$AC273/2)*$AC273) + 2*$AC273*$AB273*$C$5</f>
        <v>0.69782732800000002</v>
      </c>
      <c r="CP273">
        <f>(-2*(CP$30*$C$5+$AB273/$AC273/2)*$AC273)*EXP(-2*(CP$30*$C$5+$AB273/$AC273/2)*$AC273) + 2*$AC273*$AB273*$C$5</f>
        <v>0.69782732800000002</v>
      </c>
      <c r="CQ273">
        <f>(-2*(CQ$30*$C$5+$AB273/$AC273/2)*$AC273)*EXP(-2*(CQ$30*$C$5+$AB273/$AC273/2)*$AC273) + 2*$AC273*$AB273*$C$5</f>
        <v>0.69782732800000002</v>
      </c>
      <c r="CR273">
        <f>(-2*(CR$30*$C$5+$AB273/$AC273/2)*$AC273)*EXP(-2*(CR$30*$C$5+$AB273/$AC273/2)*$AC273) + 2*$AC273*$AB273*$C$5</f>
        <v>0.69782732800000002</v>
      </c>
      <c r="CS273">
        <f>(-2*(CS$30*$C$5+$AB273/$AC273/2)*$AC273)*EXP(-2*(CS$30*$C$5+$AB273/$AC273/2)*$AC273) + 2*$AC273*$AB273*$C$5</f>
        <v>0.69782732800000002</v>
      </c>
      <c r="CT273">
        <f>(-2*(CT$30*$C$5+$AB273/$AC273/2)*$AC273)*EXP(-2*(CT$30*$C$5+$AB273/$AC273/2)*$AC273) + 2*$AC273*$AB273*$C$5</f>
        <v>0.69782732800000002</v>
      </c>
      <c r="CU273">
        <f>(-2*(CU$30*$C$5+$AB273/$AC273/2)*$AC273)*EXP(-2*(CU$30*$C$5+$AB273/$AC273/2)*$AC273) + 2*$AC273*$AB273*$C$5</f>
        <v>0.69782732800000002</v>
      </c>
      <c r="CV273">
        <f>(-2*(CV$30*$C$5+$AB273/$AC273/2)*$AC273)*EXP(-2*(CV$30*$C$5+$AB273/$AC273/2)*$AC273) + 2*$AC273*$AB273*$C$5</f>
        <v>0.69782732800000002</v>
      </c>
      <c r="CW273">
        <f>(-2*(CW$30*$C$5+$AB273/$AC273/2)*$AC273)*EXP(-2*(CW$30*$C$5+$AB273/$AC273/2)*$AC273) + 2*$AC273*$AB273*$C$5</f>
        <v>0.69782732800000002</v>
      </c>
      <c r="CX273">
        <f>(-2*(CX$30*$C$5+$AB273/$AC273/2)*$AC273)*EXP(-2*(CX$30*$C$5+$AB273/$AC273/2)*$AC273) + 2*$AC273*$AB273*$C$5</f>
        <v>0.69782732800000002</v>
      </c>
      <c r="CY273">
        <f>(-2*(CY$30*$C$5+$AB273/$AC273/2)*$AC273)*EXP(-2*(CY$30*$C$5+$AB273/$AC273/2)*$AC273) + 2*$AC273*$AB273*$C$5</f>
        <v>0.69782732800000002</v>
      </c>
      <c r="CZ273">
        <f>(-2*(CZ$30*$C$5+$AB273/$AC273/2)*$AC273)*EXP(-2*(CZ$30*$C$5+$AB273/$AC273/2)*$AC273) + 2*$AC273*$AB273*$C$5</f>
        <v>0.69782732800000002</v>
      </c>
      <c r="DA273">
        <f>(-2*(DA$30*$C$5+$AB273/$AC273/2)*$AC273)*EXP(-2*(DA$30*$C$5+$AB273/$AC273/2)*$AC273) + 2*$AC273*$AB273*$C$5</f>
        <v>0.69782732800000002</v>
      </c>
      <c r="DB273">
        <f>(-2*(DB$30*$C$5+$AB273/$AC273/2)*$AC273)*EXP(-2*(DB$30*$C$5+$AB273/$AC273/2)*$AC273) + 2*$AC273*$AB273*$C$5</f>
        <v>0.69782732800000002</v>
      </c>
      <c r="DC273">
        <f>(-2*(DC$30*$C$5+$AB273/$AC273/2)*$AC273)*EXP(-2*(DC$30*$C$5+$AB273/$AC273/2)*$AC273) + 2*$AC273*$AB273*$C$5</f>
        <v>0.69782732800000002</v>
      </c>
      <c r="DD273">
        <f>(-2*(DD$30*$C$5+$AB273/$AC273/2)*$AC273)*EXP(-2*(DD$30*$C$5+$AB273/$AC273/2)*$AC273) + 2*$AC273*$AB273*$C$5</f>
        <v>0.69782732800000002</v>
      </c>
      <c r="DE273">
        <f>(-2*(DE$30*$C$5+$AB273/$AC273/2)*$AC273)*EXP(-2*(DE$30*$C$5+$AB273/$AC273/2)*$AC273) + 2*$AC273*$AB273*$C$5</f>
        <v>0.69782732800000002</v>
      </c>
      <c r="DF273">
        <f>(-2*(DF$30*$C$5+$AB273/$AC273/2)*$AC273)*EXP(-2*(DF$30*$C$5+$AB273/$AC273/2)*$AC273) + 2*$AC273*$AB273*$C$5</f>
        <v>0.69782732800000002</v>
      </c>
      <c r="DG273">
        <f>(-2*(DG$30*$C$5+$AB273/$AC273/2)*$AC273)*EXP(-2*(DG$30*$C$5+$AB273/$AC273/2)*$AC273) + 2*$AC273*$AB273*$C$5</f>
        <v>0.69782732800000002</v>
      </c>
      <c r="DH273">
        <f>(-2*(DH$30*$C$5+$AB273/$AC273/2)*$AC273)*EXP(-2*(DH$30*$C$5+$AB273/$AC273/2)*$AC273) + 2*$AC273*$AB273*$C$5</f>
        <v>0.69782732800000002</v>
      </c>
      <c r="DI273">
        <f>(-2*(DI$30*$C$5+$AB273/$AC273/2)*$AC273)*EXP(-2*(DI$30*$C$5+$AB273/$AC273/2)*$AC273) + 2*$AC273*$AB273*$C$5</f>
        <v>0.69782732800000002</v>
      </c>
      <c r="DJ273">
        <f>(-2*(DJ$30*$C$5+$AB273/$AC273/2)*$AC273)*EXP(-2*(DJ$30*$C$5+$AB273/$AC273/2)*$AC273) + 2*$AC273*$AB273*$C$5</f>
        <v>0.69782732800000002</v>
      </c>
      <c r="DK273">
        <f>(-2*(DK$30*$C$5+$AB273/$AC273/2)*$AC273)*EXP(-2*(DK$30*$C$5+$AB273/$AC273/2)*$AC273) + 2*$AC273*$AB273*$C$5</f>
        <v>0.69782732800000002</v>
      </c>
      <c r="DL273">
        <f>(-2*(DL$30*$C$5+$AB273/$AC273/2)*$AC273)*EXP(-2*(DL$30*$C$5+$AB273/$AC273/2)*$AC273) + 2*$AC273*$AB273*$C$5</f>
        <v>0.69782732800000002</v>
      </c>
      <c r="DM273">
        <f>(-2*(DM$30*$C$5+$AB273/$AC273/2)*$AC273)*EXP(-2*(DM$30*$C$5+$AB273/$AC273/2)*$AC273) + 2*$AC273*$AB273*$C$5</f>
        <v>0.69782732800000002</v>
      </c>
      <c r="DN273">
        <f>(-2*(DN$30*$C$5+$AB273/$AC273/2)*$AC273)*EXP(-2*(DN$30*$C$5+$AB273/$AC273/2)*$AC273) + 2*$AC273*$AB273*$C$5</f>
        <v>0.69782732800000002</v>
      </c>
      <c r="DO273">
        <f>(-2*(DO$30*$C$5+$AB273/$AC273/2)*$AC273)*EXP(-2*(DO$30*$C$5+$AB273/$AC273/2)*$AC273) + 2*$AC273*$AB273*$C$5</f>
        <v>0.69782732800000002</v>
      </c>
      <c r="DP273">
        <f>(-2*(DP$30*$C$5+$AB273/$AC273/2)*$AC273)*EXP(-2*(DP$30*$C$5+$AB273/$AC273/2)*$AC273) + 2*$AC273*$AB273*$C$5</f>
        <v>0.69782732800000002</v>
      </c>
      <c r="DQ273">
        <f>(-2*(DQ$30*$C$5+$AB273/$AC273/2)*$AC273)*EXP(-2*(DQ$30*$C$5+$AB273/$AC273/2)*$AC273) + 2*$AC273*$AB273*$C$5</f>
        <v>0.69782732800000002</v>
      </c>
      <c r="DR273">
        <f>(-2*(DR$30*$C$5+$AB273/$AC273/2)*$AC273)*EXP(-2*(DR$30*$C$5+$AB273/$AC273/2)*$AC273) + 2*$AC273*$AB273*$C$5</f>
        <v>0.69782732800000002</v>
      </c>
      <c r="DS273">
        <f>(-2*(DS$30*$C$5+$AB273/$AC273/2)*$AC273)*EXP(-2*(DS$30*$C$5+$AB273/$AC273/2)*$AC273) + 2*$AC273*$AB273*$C$5</f>
        <v>0.69782732800000002</v>
      </c>
      <c r="DT273">
        <f>(-2*(DT$30*$C$5+$AB273/$AC273/2)*$AC273)*EXP(-2*(DT$30*$C$5+$AB273/$AC273/2)*$AC273) + 2*$AC273*$AB273*$C$5</f>
        <v>0.69782732800000002</v>
      </c>
      <c r="DU273">
        <f>(-2*(DU$30*$C$5+$AB273/$AC273/2)*$AC273)*EXP(-2*(DU$30*$C$5+$AB273/$AC273/2)*$AC273) + 2*$AC273*$AB273*$C$5</f>
        <v>0.69782732800000002</v>
      </c>
      <c r="DV273">
        <f>(-2*(DV$30*$C$5+$AB273/$AC273/2)*$AC273)*EXP(-2*(DV$30*$C$5+$AB273/$AC273/2)*$AC273) + 2*$AC273*$AB273*$C$5</f>
        <v>0.69782732800000002</v>
      </c>
      <c r="DW273">
        <f>(-2*(DW$30*$C$5+$AB273/$AC273/2)*$AC273)*EXP(-2*(DW$30*$C$5+$AB273/$AC273/2)*$AC273) + 2*$AC273*$AB273*$C$5</f>
        <v>0.69782732800000002</v>
      </c>
      <c r="DX273">
        <f>(-2*(DX$30*$C$5+$AB273/$AC273/2)*$AC273)*EXP(-2*(DX$30*$C$5+$AB273/$AC273/2)*$AC273) + 2*$AC273*$AB273*$C$5</f>
        <v>0.69782732800000002</v>
      </c>
      <c r="DY273">
        <f>(-2*(DY$30*$C$5+$AB273/$AC273/2)*$AC273)*EXP(-2*(DY$30*$C$5+$AB273/$AC273/2)*$AC273) + 2*$AC273*$AB273*$C$5</f>
        <v>0.69782732800000002</v>
      </c>
      <c r="DZ273">
        <f>(-2*(DZ$30*$C$5+$AB273/$AC273/2)*$AC273)*EXP(-2*(DZ$30*$C$5+$AB273/$AC273/2)*$AC273) + 2*$AC273*$AB273*$C$5</f>
        <v>0.69782732800000002</v>
      </c>
      <c r="EA273">
        <f>(-2*(EA$30*$C$5+$AB273/$AC273/2)*$AC273)*EXP(-2*(EA$30*$C$5+$AB273/$AC273/2)*$AC273) + 2*$AC273*$AB273*$C$5</f>
        <v>0.69782732800000002</v>
      </c>
      <c r="EB273">
        <f>(-2*(EB$30*$C$5+$AB273/$AC273/2)*$AC273)*EXP(-2*(EB$30*$C$5+$AB273/$AC273/2)*$AC273) + 2*$AC273*$AB273*$C$5</f>
        <v>0.69782732800000002</v>
      </c>
      <c r="EC273">
        <f>(-2*(EC$30*$C$5+$AB273/$AC273/2)*$AC273)*EXP(-2*(EC$30*$C$5+$AB273/$AC273/2)*$AC273) + 2*$AC273*$AB273*$C$5</f>
        <v>0.69782732800000002</v>
      </c>
      <c r="ED273">
        <f>(-2*(ED$30*$C$5+$AB273/$AC273/2)*$AC273)*EXP(-2*(ED$30*$C$5+$AB273/$AC273/2)*$AC273) + 2*$AC273*$AB273*$C$5</f>
        <v>0.69782732800000002</v>
      </c>
      <c r="EE273">
        <f>(-2*(EE$30*$C$5+$AB273/$AC273/2)*$AC273)*EXP(-2*(EE$30*$C$5+$AB273/$AC273/2)*$AC273) + 2*$AC273*$AB273*$C$5</f>
        <v>0.69782732800000002</v>
      </c>
      <c r="EF273">
        <f>(-2*(EF$30*$C$5+$AB273/$AC273/2)*$AC273)*EXP(-2*(EF$30*$C$5+$AB273/$AC273/2)*$AC273) + 2*$AC273*$AB273*$C$5</f>
        <v>0.69782732800000002</v>
      </c>
      <c r="EG273">
        <f>(-2*(EG$30*$C$5+$AB273/$AC273/2)*$AC273)*EXP(-2*(EG$30*$C$5+$AB273/$AC273/2)*$AC273) + 2*$AC273*$AB273*$C$5</f>
        <v>0.69782732800000002</v>
      </c>
      <c r="EH273">
        <f>(-2*(EH$30*$C$5+$AB273/$AC273/2)*$AC273)*EXP(-2*(EH$30*$C$5+$AB273/$AC273/2)*$AC273) + 2*$AC273*$AB273*$C$5</f>
        <v>0.69782732800000002</v>
      </c>
      <c r="EI273">
        <f>(-2*(EI$30*$C$5+$AB273/$AC273/2)*$AC273)*EXP(-2*(EI$30*$C$5+$AB273/$AC273/2)*$AC273) + 2*$AC273*$AB273*$C$5</f>
        <v>0.69782732800000002</v>
      </c>
      <c r="EJ273">
        <f>(-2*(EJ$30*$C$5+$AB273/$AC273/2)*$AC273)*EXP(-2*(EJ$30*$C$5+$AB273/$AC273/2)*$AC273) + 2*$AC273*$AB273*$C$5</f>
        <v>0.69782732800000002</v>
      </c>
      <c r="EK273">
        <f>(-2*(EK$30*$C$5+$AB273/$AC273/2)*$AC273)*EXP(-2*(EK$30*$C$5+$AB273/$AC273/2)*$AC273) + 2*$AC273*$AB273*$C$5</f>
        <v>0.69782732800000002</v>
      </c>
      <c r="EL273">
        <f>(-2*(EL$30*$C$5+$AB273/$AC273/2)*$AC273)*EXP(-2*(EL$30*$C$5+$AB273/$AC273/2)*$AC273) + 2*$AC273*$AB273*$C$5</f>
        <v>0.69782732800000002</v>
      </c>
      <c r="EM273">
        <f>(-2*(EM$30*$C$5+$AB273/$AC273/2)*$AC273)*EXP(-2*(EM$30*$C$5+$AB273/$AC273/2)*$AC273) + 2*$AC273*$AB273*$C$5</f>
        <v>0.69782732800000002</v>
      </c>
      <c r="EN273">
        <f>(-2*(EN$30*$C$5+$AB273/$AC273/2)*$AC273)*EXP(-2*(EN$30*$C$5+$AB273/$AC273/2)*$AC273) + 2*$AC273*$AB273*$C$5</f>
        <v>0.69782732800000002</v>
      </c>
      <c r="EO273">
        <f>(-2*(EO$30*$C$5+$AB273/$AC273/2)*$AC273)*EXP(-2*(EO$30*$C$5+$AB273/$AC273/2)*$AC273) + 2*$AC273*$AB273*$C$5</f>
        <v>0.69782732800000002</v>
      </c>
      <c r="EP273">
        <f>(-2*(EP$30*$C$5+$AB273/$AC273/2)*$AC273)*EXP(-2*(EP$30*$C$5+$AB273/$AC273/2)*$AC273) + 2*$AC273*$AB273*$C$5</f>
        <v>0.69782732800000002</v>
      </c>
      <c r="EQ273">
        <f>(-2*(EQ$30*$C$5+$AB273/$AC273/2)*$AC273)*EXP(-2*(EQ$30*$C$5+$AB273/$AC273/2)*$AC273) + 2*$AC273*$AB273*$C$5</f>
        <v>0.69782732800000002</v>
      </c>
      <c r="ER273">
        <f>(-2*(ER$30*$C$5+$AB273/$AC273/2)*$AC273)*EXP(-2*(ER$30*$C$5+$AB273/$AC273/2)*$AC273) + 2*$AC273*$AB273*$C$5</f>
        <v>0.69782732800000002</v>
      </c>
      <c r="ES273">
        <f>(-2*(ES$30*$C$5+$AB273/$AC273/2)*$AC273)*EXP(-2*(ES$30*$C$5+$AB273/$AC273/2)*$AC273) + 2*$AC273*$AB273*$C$5</f>
        <v>0.69782732800000002</v>
      </c>
      <c r="ET273">
        <f>(-2*(ET$30*$C$5+$AB273/$AC273/2)*$AC273)*EXP(-2*(ET$30*$C$5+$AB273/$AC273/2)*$AC273) + 2*$AC273*$AB273*$C$5</f>
        <v>0.69782732800000002</v>
      </c>
      <c r="EU273">
        <f>(-2*(EU$30*$C$5+$AB273/$AC273/2)*$AC273)*EXP(-2*(EU$30*$C$5+$AB273/$AC273/2)*$AC273) + 2*$AC273*$AB273*$C$5</f>
        <v>0.69782732800000002</v>
      </c>
      <c r="EV273">
        <f>(-2*(EV$30*$C$5+$AB273/$AC273/2)*$AC273)*EXP(-2*(EV$30*$C$5+$AB273/$AC273/2)*$AC273) + 2*$AC273*$AB273*$C$5</f>
        <v>0.69782732800000002</v>
      </c>
      <c r="EW273">
        <f>(-2*(EW$30*$C$5+$AB273/$AC273/2)*$AC273)*EXP(-2*(EW$30*$C$5+$AB273/$AC273/2)*$AC273) + 2*$AC273*$AB273*$C$5</f>
        <v>0.69782732800000002</v>
      </c>
      <c r="EX273">
        <f>(-2*(EX$30*$C$5+$AB273/$AC273/2)*$AC273)*EXP(-2*(EX$30*$C$5+$AB273/$AC273/2)*$AC273) + 2*$AC273*$AB273*$C$5</f>
        <v>0.69782732800000002</v>
      </c>
      <c r="EY273">
        <f>(-2*(EY$30*$C$5+$AB273/$AC273/2)*$AC273)*EXP(-2*(EY$30*$C$5+$AB273/$AC273/2)*$AC273) + 2*$AC273*$AB273*$C$5</f>
        <v>0.69782732800000002</v>
      </c>
      <c r="EZ273">
        <f>(-2*(EZ$30*$C$5+$AB273/$AC273/2)*$AC273)*EXP(-2*(EZ$30*$C$5+$AB273/$AC273/2)*$AC273) + 2*$AC273*$AB273*$C$5</f>
        <v>0.69782732800000002</v>
      </c>
      <c r="FA273">
        <f>(-2*(FA$30*$C$5+$AB273/$AC273/2)*$AC273)*EXP(-2*(FA$30*$C$5+$AB273/$AC273/2)*$AC273) + 2*$AC273*$AB273*$C$5</f>
        <v>0.69782732800000002</v>
      </c>
      <c r="FB273">
        <f>(-2*(FB$30*$C$5+$AB273/$AC273/2)*$AC273)*EXP(-2*(FB$30*$C$5+$AB273/$AC273/2)*$AC273) + 2*$AC273*$AB273*$C$5</f>
        <v>0.69782732800000002</v>
      </c>
      <c r="FC273">
        <f>(-2*(FC$30*$C$5+$AB273/$AC273/2)*$AC273)*EXP(-2*(FC$30*$C$5+$AB273/$AC273/2)*$AC273) + 2*$AC273*$AB273*$C$5</f>
        <v>0.69782732800000002</v>
      </c>
      <c r="FD273">
        <f>(-2*(FD$30*$C$5+$AB273/$AC273/2)*$AC273)*EXP(-2*(FD$30*$C$5+$AB273/$AC273/2)*$AC273) + 2*$AC273*$AB273*$C$5</f>
        <v>0.69782732800000002</v>
      </c>
      <c r="FE273">
        <f>(-2*(FE$30*$C$5+$AB273/$AC273/2)*$AC273)*EXP(-2*(FE$30*$C$5+$AB273/$AC273/2)*$AC273) + 2*$AC273*$AB273*$C$5</f>
        <v>0.69782732800000002</v>
      </c>
      <c r="FF273">
        <f>(-2*(FF$30*$C$5+$AB273/$AC273/2)*$AC273)*EXP(-2*(FF$30*$C$5+$AB273/$AC273/2)*$AC273) + 2*$AC273*$AB273*$C$5</f>
        <v>0.69782732800000002</v>
      </c>
      <c r="FG273">
        <f>(-2*(FG$30*$C$5+$AB273/$AC273/2)*$AC273)*EXP(-2*(FG$30*$C$5+$AB273/$AC273/2)*$AC273) + 2*$AC273*$AB273*$C$5</f>
        <v>0.69782732800000002</v>
      </c>
      <c r="FH273">
        <f>(-2*(FH$30*$C$5+$AB273/$AC273/2)*$AC273)*EXP(-2*(FH$30*$C$5+$AB273/$AC273/2)*$AC273) + 2*$AC273*$AB273*$C$5</f>
        <v>0.69782732800000002</v>
      </c>
      <c r="FI273">
        <f>(-2*(FI$30*$C$5+$AB273/$AC273/2)*$AC273)*EXP(-2*(FI$30*$C$5+$AB273/$AC273/2)*$AC273) + 2*$AC273*$AB273*$C$5</f>
        <v>0.69782732800000002</v>
      </c>
      <c r="FJ273">
        <f>(-2*(FJ$30*$C$5+$AB273/$AC273/2)*$AC273)*EXP(-2*(FJ$30*$C$5+$AB273/$AC273/2)*$AC273) + 2*$AC273*$AB273*$C$5</f>
        <v>0.69782732800000002</v>
      </c>
      <c r="FK273">
        <f>(-2*(FK$30*$C$5+$AB273/$AC273/2)*$AC273)*EXP(-2*(FK$30*$C$5+$AB273/$AC273/2)*$AC273) + 2*$AC273*$AB273*$C$5</f>
        <v>0.69782732800000002</v>
      </c>
      <c r="FL273">
        <f>(-2*(FL$30*$C$5+$AB273/$AC273/2)*$AC273)*EXP(-2*(FL$30*$C$5+$AB273/$AC273/2)*$AC273) + 2*$AC273*$AB273*$C$5</f>
        <v>0.69782732800000002</v>
      </c>
      <c r="FM273">
        <f>(-2*(FM$30*$C$5+$AB273/$AC273/2)*$AC273)*EXP(-2*(FM$30*$C$5+$AB273/$AC273/2)*$AC273) + 2*$AC273*$AB273*$C$5</f>
        <v>0.69782732800000002</v>
      </c>
      <c r="FN273">
        <f>(-2*(FN$30*$C$5+$AB273/$AC273/2)*$AC273)*EXP(-2*(FN$30*$C$5+$AB273/$AC273/2)*$AC273) + 2*$AC273*$AB273*$C$5</f>
        <v>0.69782732800000002</v>
      </c>
      <c r="FO273">
        <f>(-2*(FO$30*$C$5+$AB273/$AC273/2)*$AC273)*EXP(-2*(FO$30*$C$5+$AB273/$AC273/2)*$AC273) + 2*$AC273*$AB273*$C$5</f>
        <v>0.69782732800000002</v>
      </c>
      <c r="FP273">
        <f>(-2*(FP$30*$C$5+$AB273/$AC273/2)*$AC273)*EXP(-2*(FP$30*$C$5+$AB273/$AC273/2)*$AC273) + 2*$AC273*$AB273*$C$5</f>
        <v>0.69782732800000002</v>
      </c>
      <c r="FQ273">
        <f>(-2*(FQ$30*$C$5+$AB273/$AC273/2)*$AC273)*EXP(-2*(FQ$30*$C$5+$AB273/$AC273/2)*$AC273) + 2*$AC273*$AB273*$C$5</f>
        <v>0.69782732800000002</v>
      </c>
      <c r="FR273">
        <f>(-2*(FR$30*$C$5+$AB273/$AC273/2)*$AC273)*EXP(-2*(FR$30*$C$5+$AB273/$AC273/2)*$AC273) + 2*$AC273*$AB273*$C$5</f>
        <v>0.69782732800000002</v>
      </c>
      <c r="FS273">
        <f>(-2*(FS$30*$C$5+$AB273/$AC273/2)*$AC273)*EXP(-2*(FS$30*$C$5+$AB273/$AC273/2)*$AC273) + 2*$AC273*$AB273*$C$5</f>
        <v>0.69782732800000002</v>
      </c>
      <c r="FT273">
        <f>(-2*(FT$30*$C$5+$AB273/$AC273/2)*$AC273)*EXP(-2*(FT$30*$C$5+$AB273/$AC273/2)*$AC273) + 2*$AC273*$AB273*$C$5</f>
        <v>0.69782732800000002</v>
      </c>
      <c r="FU273">
        <f>(-2*(FU$30*$C$5+$AB273/$AC273/2)*$AC273)*EXP(-2*(FU$30*$C$5+$AB273/$AC273/2)*$AC273) + 2*$AC273*$AB273*$C$5</f>
        <v>0.69782732800000002</v>
      </c>
      <c r="FV273">
        <f>(-2*(FV$30*$C$5+$AB273/$AC273/2)*$AC273)*EXP(-2*(FV$30*$C$5+$AB273/$AC273/2)*$AC273) + 2*$AC273*$AB273*$C$5</f>
        <v>0.69782732800000002</v>
      </c>
      <c r="FW273">
        <f>(-2*(FW$30*$C$5+$AB273/$AC273/2)*$AC273)*EXP(-2*(FW$30*$C$5+$AB273/$AC273/2)*$AC273) + 2*$AC273*$AB273*$C$5</f>
        <v>0.69782732800000002</v>
      </c>
      <c r="FX273">
        <f>(-2*(FX$30*$C$5+$AB273/$AC273/2)*$AC273)*EXP(-2*(FX$30*$C$5+$AB273/$AC273/2)*$AC273) + 2*$AC273*$AB273*$C$5</f>
        <v>0.69782732800000002</v>
      </c>
      <c r="FY273">
        <f>(-2*(FY$30*$C$5+$AB273/$AC273/2)*$AC273)*EXP(-2*(FY$30*$C$5+$AB273/$AC273/2)*$AC273) + 2*$AC273*$AB273*$C$5</f>
        <v>0.69782732800000002</v>
      </c>
      <c r="FZ273">
        <f>(-2*(FZ$30*$C$5+$AB273/$AC273/2)*$AC273)*EXP(-2*(FZ$30*$C$5+$AB273/$AC273/2)*$AC273) + 2*$AC273*$AB273*$C$5</f>
        <v>0.69782732800000002</v>
      </c>
      <c r="GA273">
        <f>(-2*(GA$30*$C$5+$AB273/$AC273/2)*$AC273)*EXP(-2*(GA$30*$C$5+$AB273/$AC273/2)*$AC273) + 2*$AC273*$AB273*$C$5</f>
        <v>0.69782732800000002</v>
      </c>
      <c r="GB273">
        <f>(-2*(GB$30*$C$5+$AB273/$AC273/2)*$AC273)*EXP(-2*(GB$30*$C$5+$AB273/$AC273/2)*$AC273) + 2*$AC273*$AB273*$C$5</f>
        <v>0.69782732800000002</v>
      </c>
      <c r="GC273">
        <f>(-2*(GC$30*$C$5+$AB273/$AC273/2)*$AC273)*EXP(-2*(GC$30*$C$5+$AB273/$AC273/2)*$AC273) + 2*$AC273*$AB273*$C$5</f>
        <v>0.69782732800000002</v>
      </c>
      <c r="GD273">
        <f>(-2*(GD$30*$C$5+$AB273/$AC273/2)*$AC273)*EXP(-2*(GD$30*$C$5+$AB273/$AC273/2)*$AC273) + 2*$AC273*$AB273*$C$5</f>
        <v>0.69782732800000002</v>
      </c>
      <c r="GE273">
        <f>(-2*(GE$30*$C$5+$AB273/$AC273/2)*$AC273)*EXP(-2*(GE$30*$C$5+$AB273/$AC273/2)*$AC273) + 2*$AC273*$AB273*$C$5</f>
        <v>0.69782732800000002</v>
      </c>
      <c r="GF273">
        <f>(-2*(GF$30*$C$5+$AB273/$AC273/2)*$AC273)*EXP(-2*(GF$30*$C$5+$AB273/$AC273/2)*$AC273) + 2*$AC273*$AB273*$C$5</f>
        <v>0.69782732800000002</v>
      </c>
      <c r="GG273">
        <f>(-2*(GG$30*$C$5+$AB273/$AC273/2)*$AC273)*EXP(-2*(GG$30*$C$5+$AB273/$AC273/2)*$AC273) + 2*$AC273*$AB273*$C$5</f>
        <v>0.69782732800000002</v>
      </c>
      <c r="GH273">
        <f>(-2*(GH$30*$C$5+$AB273/$AC273/2)*$AC273)*EXP(-2*(GH$30*$C$5+$AB273/$AC273/2)*$AC273) + 2*$AC273*$AB273*$C$5</f>
        <v>0.69782732800000002</v>
      </c>
      <c r="GI273">
        <f>(-2*(GI$30*$C$5+$AB273/$AC273/2)*$AC273)*EXP(-2*(GI$30*$C$5+$AB273/$AC273/2)*$AC273) + 2*$AC273*$AB273*$C$5</f>
        <v>0.69782732800000002</v>
      </c>
      <c r="GJ273">
        <f>(-2*(GJ$30*$C$5+$AB273/$AC273/2)*$AC273)*EXP(-2*(GJ$30*$C$5+$AB273/$AC273/2)*$AC273) + 2*$AC273*$AB273*$C$5</f>
        <v>0.69782732800000002</v>
      </c>
      <c r="GK273">
        <f>(-2*(GK$30*$C$5+$AB273/$AC273/2)*$AC273)*EXP(-2*(GK$30*$C$5+$AB273/$AC273/2)*$AC273) + 2*$AC273*$AB273*$C$5</f>
        <v>0.69782732800000002</v>
      </c>
      <c r="GL273">
        <f>(-2*(GL$30*$C$5+$AB273/$AC273/2)*$AC273)*EXP(-2*(GL$30*$C$5+$AB273/$AC273/2)*$AC273) + 2*$AC273*$AB273*$C$5</f>
        <v>0.69782732800000002</v>
      </c>
      <c r="GM273">
        <f>(-2*(GM$30*$C$5+$AB273/$AC273/2)*$AC273)*EXP(-2*(GM$30*$C$5+$AB273/$AC273/2)*$AC273) + 2*$AC273*$AB273*$C$5</f>
        <v>0.69782732800000002</v>
      </c>
      <c r="GN273">
        <f>(-2*(GN$30*$C$5+$AB273/$AC273/2)*$AC273)*EXP(-2*(GN$30*$C$5+$AB273/$AC273/2)*$AC273) + 2*$AC273*$AB273*$C$5</f>
        <v>0.69782732800000002</v>
      </c>
      <c r="GO273">
        <f>(-2*(GO$30*$C$5+$AB273/$AC273/2)*$AC273)*EXP(-2*(GO$30*$C$5+$AB273/$AC273/2)*$AC273) + 2*$AC273*$AB273*$C$5</f>
        <v>0.69782732800000002</v>
      </c>
      <c r="GP273">
        <f>(-2*(GP$30*$C$5+$AB273/$AC273/2)*$AC273)*EXP(-2*(GP$30*$C$5+$AB273/$AC273/2)*$AC273) + 2*$AC273*$AB273*$C$5</f>
        <v>0.69782732800000002</v>
      </c>
      <c r="GQ273">
        <f>(-2*(GQ$30*$C$5+$AB273/$AC273/2)*$AC273)*EXP(-2*(GQ$30*$C$5+$AB273/$AC273/2)*$AC273) + 2*$AC273*$AB273*$C$5</f>
        <v>0.69782732800000002</v>
      </c>
      <c r="GR273">
        <f>(-2*(GR$30*$C$5+$AB273/$AC273/2)*$AC273)*EXP(-2*(GR$30*$C$5+$AB273/$AC273/2)*$AC273) + 2*$AC273*$AB273*$C$5</f>
        <v>0.69782732800000002</v>
      </c>
      <c r="GS273">
        <f>(-2*(GS$30*$C$5+$AB273/$AC273/2)*$AC273)*EXP(-2*(GS$30*$C$5+$AB273/$AC273/2)*$AC273) + 2*$AC273*$AB273*$C$5</f>
        <v>0.69782732800000002</v>
      </c>
      <c r="GT273">
        <f>(-2*(GT$30*$C$5+$AB273/$AC273/2)*$AC273)*EXP(-2*(GT$30*$C$5+$AB273/$AC273/2)*$AC273) + 2*$AC273*$AB273*$C$5</f>
        <v>0.69782732800000002</v>
      </c>
      <c r="GU273">
        <f>(-2*(GU$30*$C$5+$AB273/$AC273/2)*$AC273)*EXP(-2*(GU$30*$C$5+$AB273/$AC273/2)*$AC273) + 2*$AC273*$AB273*$C$5</f>
        <v>0.69782732800000002</v>
      </c>
      <c r="GV273">
        <f>(-2*(GV$30*$C$5+$AB273/$AC273/2)*$AC273)*EXP(-2*(GV$30*$C$5+$AB273/$AC273/2)*$AC273) + 2*$AC273*$AB273*$C$5</f>
        <v>0.69782732800000002</v>
      </c>
      <c r="GW273">
        <f>(-2*(GW$30*$C$5+$AB273/$AC273/2)*$AC273)*EXP(-2*(GW$30*$C$5+$AB273/$AC273/2)*$AC273) + 2*$AC273*$AB273*$C$5</f>
        <v>0.69782732800000002</v>
      </c>
      <c r="GX273">
        <f>(-2*(GX$30*$C$5+$AB273/$AC273/2)*$AC273)*EXP(-2*(GX$30*$C$5+$AB273/$AC273/2)*$AC273) + 2*$AC273*$AB273*$C$5</f>
        <v>0.69782732800000002</v>
      </c>
      <c r="GY273">
        <f>(-2*(GY$30*$C$5+$AB273/$AC273/2)*$AC273)*EXP(-2*(GY$30*$C$5+$AB273/$AC273/2)*$AC273) + 2*$AC273*$AB273*$C$5</f>
        <v>0.69782732800000002</v>
      </c>
      <c r="GZ273">
        <f>(-2*(GZ$30*$C$5+$AB273/$AC273/2)*$AC273)*EXP(-2*(GZ$30*$C$5+$AB273/$AC273/2)*$AC273) + 2*$AC273*$AB273*$C$5</f>
        <v>0.69782732800000002</v>
      </c>
      <c r="HA273">
        <f>(-2*(HA$30*$C$5+$AB273/$AC273/2)*$AC273)*EXP(-2*(HA$30*$C$5+$AB273/$AC273/2)*$AC273) + 2*$AC273*$AB273*$C$5</f>
        <v>0.69782732800000002</v>
      </c>
      <c r="HB273">
        <f>(-2*(HB$30*$C$5+$AB273/$AC273/2)*$AC273)*EXP(-2*(HB$30*$C$5+$AB273/$AC273/2)*$AC273) + 2*$AC273*$AB273*$C$5</f>
        <v>0.69782732800000002</v>
      </c>
      <c r="HC273">
        <f>(-2*(HC$30*$C$5+$AB273/$AC273/2)*$AC273)*EXP(-2*(HC$30*$C$5+$AB273/$AC273/2)*$AC273) + 2*$AC273*$AB273*$C$5</f>
        <v>0.69782732800000002</v>
      </c>
      <c r="HD273">
        <f>(-2*(HD$30*$C$5+$AB273/$AC273/2)*$AC273)*EXP(-2*(HD$30*$C$5+$AB273/$AC273/2)*$AC273) + 2*$AC273*$AB273*$C$5</f>
        <v>0.69782732800000002</v>
      </c>
      <c r="HE273">
        <f>(-2*(HE$30*$C$5+$AB273/$AC273/2)*$AC273)*EXP(-2*(HE$30*$C$5+$AB273/$AC273/2)*$AC273) + 2*$AC273*$AB273*$C$5</f>
        <v>0.69782732800000002</v>
      </c>
      <c r="HF273">
        <f>(-2*(HF$30*$C$5+$AB273/$AC273/2)*$AC273)*EXP(-2*(HF$30*$C$5+$AB273/$AC273/2)*$AC273) + 2*$AC273*$AB273*$C$5</f>
        <v>0.69782732800000002</v>
      </c>
      <c r="HG273">
        <f>(-2*(HG$30*$C$5+$AB273/$AC273/2)*$AC273)*EXP(-2*(HG$30*$C$5+$AB273/$AC273/2)*$AC273) + 2*$AC273*$AB273*$C$5</f>
        <v>0.69782732800000002</v>
      </c>
      <c r="HH273">
        <f>(-2*(HH$30*$C$5+$AB273/$AC273/2)*$AC273)*EXP(-2*(HH$30*$C$5+$AB273/$AC273/2)*$AC273) + 2*$AC273*$AB273*$C$5</f>
        <v>0.69782732800000002</v>
      </c>
      <c r="HI273">
        <f>(-2*(HI$30*$C$5+$AB273/$AC273/2)*$AC273)*EXP(-2*(HI$30*$C$5+$AB273/$AC273/2)*$AC273) + 2*$AC273*$AB273*$C$5</f>
        <v>0.69782732800000002</v>
      </c>
      <c r="HJ273">
        <f>(-2*(HJ$30*$C$5+$AB273/$AC273/2)*$AC273)*EXP(-2*(HJ$30*$C$5+$AB273/$AC273/2)*$AC273) + 2*$AC273*$AB273*$C$5</f>
        <v>0.69782732800000002</v>
      </c>
      <c r="HK273">
        <f>(-2*(HK$30*$C$5+$AB273/$AC273/2)*$AC273)*EXP(-2*(HK$30*$C$5+$AB273/$AC273/2)*$AC273) + 2*$AC273*$AB273*$C$5</f>
        <v>0.69782732800000002</v>
      </c>
      <c r="HL273">
        <f>(-2*(HL$30*$C$5+$AB273/$AC273/2)*$AC273)*EXP(-2*(HL$30*$C$5+$AB273/$AC273/2)*$AC273) + 2*$AC273*$AB273*$C$5</f>
        <v>0.69782732800000002</v>
      </c>
      <c r="HM273">
        <f>(-2*(HM$30*$C$5+$AB273/$AC273/2)*$AC273)*EXP(-2*(HM$30*$C$5+$AB273/$AC273/2)*$AC273) + 2*$AC273*$AB273*$C$5</f>
        <v>0.69782732800000002</v>
      </c>
      <c r="HN273">
        <f>(-2*(HN$30*$C$5+$AB273/$AC273/2)*$AC273)*EXP(-2*(HN$30*$C$5+$AB273/$AC273/2)*$AC273) + 2*$AC273*$AB273*$C$5</f>
        <v>0.69782732800000002</v>
      </c>
      <c r="HO273">
        <f>(-2*(HO$30*$C$5+$AB273/$AC273/2)*$AC273)*EXP(-2*(HO$30*$C$5+$AB273/$AC273/2)*$AC273) + 2*$AC273*$AB273*$C$5</f>
        <v>0.69782732800000002</v>
      </c>
      <c r="HP273">
        <f>(-2*(HP$30*$C$5+$AB273/$AC273/2)*$AC273)*EXP(-2*(HP$30*$C$5+$AB273/$AC273/2)*$AC273) + 2*$AC273*$AB273*$C$5</f>
        <v>0.69782732800000002</v>
      </c>
      <c r="HQ273">
        <f>(-2*(HQ$30*$C$5+$AB273/$AC273/2)*$AC273)*EXP(-2*(HQ$30*$C$5+$AB273/$AC273/2)*$AC273) + 2*$AC273*$AB273*$C$5</f>
        <v>0.69782732800000002</v>
      </c>
      <c r="HR273">
        <f>(-2*(HR$30*$C$5+$AB273/$AC273/2)*$AC273)*EXP(-2*(HR$30*$C$5+$AB273/$AC273/2)*$AC273) + 2*$AC273*$AB273*$C$5</f>
        <v>0.69782732800000002</v>
      </c>
      <c r="HS273">
        <f>(-2*(HS$30*$C$5+$AB273/$AC273/2)*$AC273)*EXP(-2*(HS$30*$C$5+$AB273/$AC273/2)*$AC273) + 2*$AC273*$AB273*$C$5</f>
        <v>0.69782732800000002</v>
      </c>
      <c r="HT273">
        <f>(-2*(HT$30*$C$5+$AB273/$AC273/2)*$AC273)*EXP(-2*(HT$30*$C$5+$AB273/$AC273/2)*$AC273) + 2*$AC273*$AB273*$C$5</f>
        <v>0.69782732800000002</v>
      </c>
      <c r="HU273">
        <f>(-2*(HU$30*$C$5+$AB273/$AC273/2)*$AC273)*EXP(-2*(HU$30*$C$5+$AB273/$AC273/2)*$AC273) + 2*$AC273*$AB273*$C$5</f>
        <v>0.69782732800000002</v>
      </c>
      <c r="HV273">
        <f>(-2*(HV$30*$C$5+$AB273/$AC273/2)*$AC273)*EXP(-2*(HV$30*$C$5+$AB273/$AC273/2)*$AC273) + 2*$AC273*$AB273*$C$5</f>
        <v>0.69782732800000002</v>
      </c>
      <c r="HW273">
        <f>(-2*(HW$30*$C$5+$AB273/$AC273/2)*$AC273)*EXP(-2*(HW$30*$C$5+$AB273/$AC273/2)*$AC273) + 2*$AC273*$AB273*$C$5</f>
        <v>0.69782732800000002</v>
      </c>
    </row>
    <row r="274" spans="1:231">
      <c r="A274" s="4"/>
      <c r="B274" s="4"/>
      <c r="C274" s="4"/>
      <c r="E274" s="116">
        <f t="shared" si="36"/>
        <v>2421</v>
      </c>
      <c r="F274" s="106">
        <f>EXP(-2*($E274-1)/$C$8*$C$5*($C$3*'UL FRMPL'!H$35-'UL FRMPL'!$H$35)/1000)</f>
        <v>0.41799568896141626</v>
      </c>
      <c r="G274" s="130"/>
      <c r="H274" s="130">
        <f t="shared" si="33"/>
        <v>0.81156646164008817</v>
      </c>
      <c r="I274" s="130"/>
      <c r="J274" s="106"/>
      <c r="K274" s="3"/>
      <c r="L274" s="130"/>
      <c r="N274">
        <f t="shared" si="34"/>
        <v>0.81156646164008817</v>
      </c>
      <c r="O274">
        <f t="shared" si="35"/>
        <v>0.15371660363800707</v>
      </c>
      <c r="P274">
        <f t="shared" si="39"/>
        <v>0.13008780940400289</v>
      </c>
      <c r="Q274">
        <f t="shared" si="38"/>
        <v>0.11009115316771118</v>
      </c>
      <c r="R274">
        <f t="shared" si="38"/>
        <v>9.3168315012178982E-2</v>
      </c>
      <c r="S274">
        <f t="shared" si="38"/>
        <v>7.8846798061830897E-2</v>
      </c>
      <c r="T274">
        <f t="shared" si="38"/>
        <v>6.672673605603445E-2</v>
      </c>
      <c r="U274">
        <f t="shared" si="38"/>
        <v>5.6469728817651089E-2</v>
      </c>
      <c r="V274">
        <f t="shared" si="38"/>
        <v>4.7789393895442463E-2</v>
      </c>
      <c r="W274">
        <f t="shared" si="38"/>
        <v>4.044337057591614E-2</v>
      </c>
      <c r="X274">
        <f t="shared" si="38"/>
        <v>3.4226553011312999E-2</v>
      </c>
      <c r="AB274" s="116">
        <f t="shared" si="37"/>
        <v>243</v>
      </c>
      <c r="AC274">
        <f>($C$3*'UL FRMPL'!H$35-'UL FRMPL'!$H$35)/1000</f>
        <v>1.441792</v>
      </c>
      <c r="AE274">
        <f>(-2*(AE$30*$C$5+$AB274/$AC274/2)*$AC274)*EXP(-2*(AE$30*$C$5+$AB274/$AC274/2)*$AC274) + 2*$AC274*$AB274*$C$5</f>
        <v>0.70071091200000002</v>
      </c>
      <c r="AF274">
        <f>(-2*(AF$30*$C$5+$AB274/$AC274/2)*$AC274)*EXP(-2*(AF$30*$C$5+$AB274/$AC274/2)*$AC274) + 2*$AC274*$AB274*$C$5</f>
        <v>0.70071091200000002</v>
      </c>
      <c r="AG274">
        <f>(-2*(AG$30*$C$5+$AB274/$AC274/2)*$AC274)*EXP(-2*(AG$30*$C$5+$AB274/$AC274/2)*$AC274) + 2*$AC274*$AB274*$C$5</f>
        <v>0.70071091200000002</v>
      </c>
      <c r="AH274">
        <f>(-2*(AH$30*$C$5+$AB274/$AC274/2)*$AC274)*EXP(-2*(AH$30*$C$5+$AB274/$AC274/2)*$AC274) + 2*$AC274*$AB274*$C$5</f>
        <v>0.70071091200000002</v>
      </c>
      <c r="AI274">
        <f>(-2*(AI$30*$C$5+$AB274/$AC274/2)*$AC274)*EXP(-2*(AI$30*$C$5+$AB274/$AC274/2)*$AC274) + 2*$AC274*$AB274*$C$5</f>
        <v>0.70071091200000002</v>
      </c>
      <c r="AJ274">
        <f>(-2*(AJ$30*$C$5+$AB274/$AC274/2)*$AC274)*EXP(-2*(AJ$30*$C$5+$AB274/$AC274/2)*$AC274) + 2*$AC274*$AB274*$C$5</f>
        <v>0.70071091200000002</v>
      </c>
      <c r="AK274">
        <f>(-2*(AK$30*$C$5+$AB274/$AC274/2)*$AC274)*EXP(-2*(AK$30*$C$5+$AB274/$AC274/2)*$AC274) + 2*$AC274*$AB274*$C$5</f>
        <v>0.70071091200000002</v>
      </c>
      <c r="AL274">
        <f>(-2*(AL$30*$C$5+$AB274/$AC274/2)*$AC274)*EXP(-2*(AL$30*$C$5+$AB274/$AC274/2)*$AC274) + 2*$AC274*$AB274*$C$5</f>
        <v>0.70071091200000002</v>
      </c>
      <c r="AM274">
        <f>(-2*(AM$30*$C$5+$AB274/$AC274/2)*$AC274)*EXP(-2*(AM$30*$C$5+$AB274/$AC274/2)*$AC274) + 2*$AC274*$AB274*$C$5</f>
        <v>0.70071091200000002</v>
      </c>
      <c r="AN274">
        <f>(-2*(AN$30*$C$5+$AB274/$AC274/2)*$AC274)*EXP(-2*(AN$30*$C$5+$AB274/$AC274/2)*$AC274) + 2*$AC274*$AB274*$C$5</f>
        <v>0.70071091200000002</v>
      </c>
      <c r="AO274">
        <f>(-2*(AO$30*$C$5+$AB274/$AC274/2)*$AC274)*EXP(-2*(AO$30*$C$5+$AB274/$AC274/2)*$AC274) + 2*$AC274*$AB274*$C$5</f>
        <v>0.70071091200000002</v>
      </c>
      <c r="AP274">
        <f>(-2*(AP$30*$C$5+$AB274/$AC274/2)*$AC274)*EXP(-2*(AP$30*$C$5+$AB274/$AC274/2)*$AC274) + 2*$AC274*$AB274*$C$5</f>
        <v>0.70071091200000002</v>
      </c>
      <c r="AQ274">
        <f>(-2*(AQ$30*$C$5+$AB274/$AC274/2)*$AC274)*EXP(-2*(AQ$30*$C$5+$AB274/$AC274/2)*$AC274) + 2*$AC274*$AB274*$C$5</f>
        <v>0.70071091200000002</v>
      </c>
      <c r="AR274">
        <f>(-2*(AR$30*$C$5+$AB274/$AC274/2)*$AC274)*EXP(-2*(AR$30*$C$5+$AB274/$AC274/2)*$AC274) + 2*$AC274*$AB274*$C$5</f>
        <v>0.70071091200000002</v>
      </c>
      <c r="AS274">
        <f>(-2*(AS$30*$C$5+$AB274/$AC274/2)*$AC274)*EXP(-2*(AS$30*$C$5+$AB274/$AC274/2)*$AC274) + 2*$AC274*$AB274*$C$5</f>
        <v>0.70071091200000002</v>
      </c>
      <c r="AT274">
        <f>(-2*(AT$30*$C$5+$AB274/$AC274/2)*$AC274)*EXP(-2*(AT$30*$C$5+$AB274/$AC274/2)*$AC274) + 2*$AC274*$AB274*$C$5</f>
        <v>0.70071091200000002</v>
      </c>
      <c r="AU274">
        <f>(-2*(AU$30*$C$5+$AB274/$AC274/2)*$AC274)*EXP(-2*(AU$30*$C$5+$AB274/$AC274/2)*$AC274) + 2*$AC274*$AB274*$C$5</f>
        <v>0.70071091200000002</v>
      </c>
      <c r="AV274">
        <f>(-2*(AV$30*$C$5+$AB274/$AC274/2)*$AC274)*EXP(-2*(AV$30*$C$5+$AB274/$AC274/2)*$AC274) + 2*$AC274*$AB274*$C$5</f>
        <v>0.70071091200000002</v>
      </c>
      <c r="AW274">
        <f>(-2*(AW$30*$C$5+$AB274/$AC274/2)*$AC274)*EXP(-2*(AW$30*$C$5+$AB274/$AC274/2)*$AC274) + 2*$AC274*$AB274*$C$5</f>
        <v>0.70071091200000002</v>
      </c>
      <c r="AX274">
        <f>(-2*(AX$30*$C$5+$AB274/$AC274/2)*$AC274)*EXP(-2*(AX$30*$C$5+$AB274/$AC274/2)*$AC274) + 2*$AC274*$AB274*$C$5</f>
        <v>0.70071091200000002</v>
      </c>
      <c r="AY274">
        <f>(-2*(AY$30*$C$5+$AB274/$AC274/2)*$AC274)*EXP(-2*(AY$30*$C$5+$AB274/$AC274/2)*$AC274) + 2*$AC274*$AB274*$C$5</f>
        <v>0.70071091200000002</v>
      </c>
      <c r="AZ274">
        <f>(-2*(AZ$30*$C$5+$AB274/$AC274/2)*$AC274)*EXP(-2*(AZ$30*$C$5+$AB274/$AC274/2)*$AC274) + 2*$AC274*$AB274*$C$5</f>
        <v>0.70071091200000002</v>
      </c>
      <c r="BA274">
        <f>(-2*(BA$30*$C$5+$AB274/$AC274/2)*$AC274)*EXP(-2*(BA$30*$C$5+$AB274/$AC274/2)*$AC274) + 2*$AC274*$AB274*$C$5</f>
        <v>0.70071091200000002</v>
      </c>
      <c r="BB274">
        <f>(-2*(BB$30*$C$5+$AB274/$AC274/2)*$AC274)*EXP(-2*(BB$30*$C$5+$AB274/$AC274/2)*$AC274) + 2*$AC274*$AB274*$C$5</f>
        <v>0.70071091200000002</v>
      </c>
      <c r="BC274">
        <f>(-2*(BC$30*$C$5+$AB274/$AC274/2)*$AC274)*EXP(-2*(BC$30*$C$5+$AB274/$AC274/2)*$AC274) + 2*$AC274*$AB274*$C$5</f>
        <v>0.70071091200000002</v>
      </c>
      <c r="BD274">
        <f>(-2*(BD$30*$C$5+$AB274/$AC274/2)*$AC274)*EXP(-2*(BD$30*$C$5+$AB274/$AC274/2)*$AC274) + 2*$AC274*$AB274*$C$5</f>
        <v>0.70071091200000002</v>
      </c>
      <c r="BE274">
        <f>(-2*(BE$30*$C$5+$AB274/$AC274/2)*$AC274)*EXP(-2*(BE$30*$C$5+$AB274/$AC274/2)*$AC274) + 2*$AC274*$AB274*$C$5</f>
        <v>0.70071091200000002</v>
      </c>
      <c r="BF274">
        <f>(-2*(BF$30*$C$5+$AB274/$AC274/2)*$AC274)*EXP(-2*(BF$30*$C$5+$AB274/$AC274/2)*$AC274) + 2*$AC274*$AB274*$C$5</f>
        <v>0.70071091200000002</v>
      </c>
      <c r="BG274">
        <f>(-2*(BG$30*$C$5+$AB274/$AC274/2)*$AC274)*EXP(-2*(BG$30*$C$5+$AB274/$AC274/2)*$AC274) + 2*$AC274*$AB274*$C$5</f>
        <v>0.70071091200000002</v>
      </c>
      <c r="BH274">
        <f>(-2*(BH$30*$C$5+$AB274/$AC274/2)*$AC274)*EXP(-2*(BH$30*$C$5+$AB274/$AC274/2)*$AC274) + 2*$AC274*$AB274*$C$5</f>
        <v>0.70071091200000002</v>
      </c>
      <c r="BI274">
        <f>(-2*(BI$30*$C$5+$AB274/$AC274/2)*$AC274)*EXP(-2*(BI$30*$C$5+$AB274/$AC274/2)*$AC274) + 2*$AC274*$AB274*$C$5</f>
        <v>0.70071091200000002</v>
      </c>
      <c r="BJ274">
        <f>(-2*(BJ$30*$C$5+$AB274/$AC274/2)*$AC274)*EXP(-2*(BJ$30*$C$5+$AB274/$AC274/2)*$AC274) + 2*$AC274*$AB274*$C$5</f>
        <v>0.70071091200000002</v>
      </c>
      <c r="BK274">
        <f>(-2*(BK$30*$C$5+$AB274/$AC274/2)*$AC274)*EXP(-2*(BK$30*$C$5+$AB274/$AC274/2)*$AC274) + 2*$AC274*$AB274*$C$5</f>
        <v>0.70071091200000002</v>
      </c>
      <c r="BL274">
        <f>(-2*(BL$30*$C$5+$AB274/$AC274/2)*$AC274)*EXP(-2*(BL$30*$C$5+$AB274/$AC274/2)*$AC274) + 2*$AC274*$AB274*$C$5</f>
        <v>0.70071091200000002</v>
      </c>
      <c r="BM274">
        <f>(-2*(BM$30*$C$5+$AB274/$AC274/2)*$AC274)*EXP(-2*(BM$30*$C$5+$AB274/$AC274/2)*$AC274) + 2*$AC274*$AB274*$C$5</f>
        <v>0.70071091200000002</v>
      </c>
      <c r="BN274">
        <f>(-2*(BN$30*$C$5+$AB274/$AC274/2)*$AC274)*EXP(-2*(BN$30*$C$5+$AB274/$AC274/2)*$AC274) + 2*$AC274*$AB274*$C$5</f>
        <v>0.70071091200000002</v>
      </c>
      <c r="BO274">
        <f>(-2*(BO$30*$C$5+$AB274/$AC274/2)*$AC274)*EXP(-2*(BO$30*$C$5+$AB274/$AC274/2)*$AC274) + 2*$AC274*$AB274*$C$5</f>
        <v>0.70071091200000002</v>
      </c>
      <c r="BP274">
        <f>(-2*(BP$30*$C$5+$AB274/$AC274/2)*$AC274)*EXP(-2*(BP$30*$C$5+$AB274/$AC274/2)*$AC274) + 2*$AC274*$AB274*$C$5</f>
        <v>0.70071091200000002</v>
      </c>
      <c r="BQ274">
        <f>(-2*(BQ$30*$C$5+$AB274/$AC274/2)*$AC274)*EXP(-2*(BQ$30*$C$5+$AB274/$AC274/2)*$AC274) + 2*$AC274*$AB274*$C$5</f>
        <v>0.70071091200000002</v>
      </c>
      <c r="BR274">
        <f>(-2*(BR$30*$C$5+$AB274/$AC274/2)*$AC274)*EXP(-2*(BR$30*$C$5+$AB274/$AC274/2)*$AC274) + 2*$AC274*$AB274*$C$5</f>
        <v>0.70071091200000002</v>
      </c>
      <c r="BS274">
        <f>(-2*(BS$30*$C$5+$AB274/$AC274/2)*$AC274)*EXP(-2*(BS$30*$C$5+$AB274/$AC274/2)*$AC274) + 2*$AC274*$AB274*$C$5</f>
        <v>0.70071091200000002</v>
      </c>
      <c r="BT274">
        <f>(-2*(BT$30*$C$5+$AB274/$AC274/2)*$AC274)*EXP(-2*(BT$30*$C$5+$AB274/$AC274/2)*$AC274) + 2*$AC274*$AB274*$C$5</f>
        <v>0.70071091200000002</v>
      </c>
      <c r="BU274">
        <f>(-2*(BU$30*$C$5+$AB274/$AC274/2)*$AC274)*EXP(-2*(BU$30*$C$5+$AB274/$AC274/2)*$AC274) + 2*$AC274*$AB274*$C$5</f>
        <v>0.70071091200000002</v>
      </c>
      <c r="BV274">
        <f>(-2*(BV$30*$C$5+$AB274/$AC274/2)*$AC274)*EXP(-2*(BV$30*$C$5+$AB274/$AC274/2)*$AC274) + 2*$AC274*$AB274*$C$5</f>
        <v>0.70071091200000002</v>
      </c>
      <c r="BW274">
        <f>(-2*(BW$30*$C$5+$AB274/$AC274/2)*$AC274)*EXP(-2*(BW$30*$C$5+$AB274/$AC274/2)*$AC274) + 2*$AC274*$AB274*$C$5</f>
        <v>0.70071091200000002</v>
      </c>
      <c r="BX274">
        <f>(-2*(BX$30*$C$5+$AB274/$AC274/2)*$AC274)*EXP(-2*(BX$30*$C$5+$AB274/$AC274/2)*$AC274) + 2*$AC274*$AB274*$C$5</f>
        <v>0.70071091200000002</v>
      </c>
      <c r="BY274">
        <f>(-2*(BY$30*$C$5+$AB274/$AC274/2)*$AC274)*EXP(-2*(BY$30*$C$5+$AB274/$AC274/2)*$AC274) + 2*$AC274*$AB274*$C$5</f>
        <v>0.70071091200000002</v>
      </c>
      <c r="BZ274">
        <f>(-2*(BZ$30*$C$5+$AB274/$AC274/2)*$AC274)*EXP(-2*(BZ$30*$C$5+$AB274/$AC274/2)*$AC274) + 2*$AC274*$AB274*$C$5</f>
        <v>0.70071091200000002</v>
      </c>
      <c r="CA274">
        <f>(-2*(CA$30*$C$5+$AB274/$AC274/2)*$AC274)*EXP(-2*(CA$30*$C$5+$AB274/$AC274/2)*$AC274) + 2*$AC274*$AB274*$C$5</f>
        <v>0.70071091200000002</v>
      </c>
      <c r="CB274">
        <f>(-2*(CB$30*$C$5+$AB274/$AC274/2)*$AC274)*EXP(-2*(CB$30*$C$5+$AB274/$AC274/2)*$AC274) + 2*$AC274*$AB274*$C$5</f>
        <v>0.70071091200000002</v>
      </c>
      <c r="CC274">
        <f>(-2*(CC$30*$C$5+$AB274/$AC274/2)*$AC274)*EXP(-2*(CC$30*$C$5+$AB274/$AC274/2)*$AC274) + 2*$AC274*$AB274*$C$5</f>
        <v>0.70071091200000002</v>
      </c>
      <c r="CD274">
        <f>(-2*(CD$30*$C$5+$AB274/$AC274/2)*$AC274)*EXP(-2*(CD$30*$C$5+$AB274/$AC274/2)*$AC274) + 2*$AC274*$AB274*$C$5</f>
        <v>0.70071091200000002</v>
      </c>
      <c r="CE274">
        <f>(-2*(CE$30*$C$5+$AB274/$AC274/2)*$AC274)*EXP(-2*(CE$30*$C$5+$AB274/$AC274/2)*$AC274) + 2*$AC274*$AB274*$C$5</f>
        <v>0.70071091200000002</v>
      </c>
      <c r="CF274">
        <f>(-2*(CF$30*$C$5+$AB274/$AC274/2)*$AC274)*EXP(-2*(CF$30*$C$5+$AB274/$AC274/2)*$AC274) + 2*$AC274*$AB274*$C$5</f>
        <v>0.70071091200000002</v>
      </c>
      <c r="CG274">
        <f>(-2*(CG$30*$C$5+$AB274/$AC274/2)*$AC274)*EXP(-2*(CG$30*$C$5+$AB274/$AC274/2)*$AC274) + 2*$AC274*$AB274*$C$5</f>
        <v>0.70071091200000002</v>
      </c>
      <c r="CH274">
        <f>(-2*(CH$30*$C$5+$AB274/$AC274/2)*$AC274)*EXP(-2*(CH$30*$C$5+$AB274/$AC274/2)*$AC274) + 2*$AC274*$AB274*$C$5</f>
        <v>0.70071091200000002</v>
      </c>
      <c r="CI274">
        <f>(-2*(CI$30*$C$5+$AB274/$AC274/2)*$AC274)*EXP(-2*(CI$30*$C$5+$AB274/$AC274/2)*$AC274) + 2*$AC274*$AB274*$C$5</f>
        <v>0.70071091200000002</v>
      </c>
      <c r="CJ274">
        <f>(-2*(CJ$30*$C$5+$AB274/$AC274/2)*$AC274)*EXP(-2*(CJ$30*$C$5+$AB274/$AC274/2)*$AC274) + 2*$AC274*$AB274*$C$5</f>
        <v>0.70071091200000002</v>
      </c>
      <c r="CK274">
        <f>(-2*(CK$30*$C$5+$AB274/$AC274/2)*$AC274)*EXP(-2*(CK$30*$C$5+$AB274/$AC274/2)*$AC274) + 2*$AC274*$AB274*$C$5</f>
        <v>0.70071091200000002</v>
      </c>
      <c r="CL274">
        <f>(-2*(CL$30*$C$5+$AB274/$AC274/2)*$AC274)*EXP(-2*(CL$30*$C$5+$AB274/$AC274/2)*$AC274) + 2*$AC274*$AB274*$C$5</f>
        <v>0.70071091200000002</v>
      </c>
      <c r="CM274">
        <f>(-2*(CM$30*$C$5+$AB274/$AC274/2)*$AC274)*EXP(-2*(CM$30*$C$5+$AB274/$AC274/2)*$AC274) + 2*$AC274*$AB274*$C$5</f>
        <v>0.70071091200000002</v>
      </c>
      <c r="CN274">
        <f>(-2*(CN$30*$C$5+$AB274/$AC274/2)*$AC274)*EXP(-2*(CN$30*$C$5+$AB274/$AC274/2)*$AC274) + 2*$AC274*$AB274*$C$5</f>
        <v>0.70071091200000002</v>
      </c>
      <c r="CO274">
        <f>(-2*(CO$30*$C$5+$AB274/$AC274/2)*$AC274)*EXP(-2*(CO$30*$C$5+$AB274/$AC274/2)*$AC274) + 2*$AC274*$AB274*$C$5</f>
        <v>0.70071091200000002</v>
      </c>
      <c r="CP274">
        <f>(-2*(CP$30*$C$5+$AB274/$AC274/2)*$AC274)*EXP(-2*(CP$30*$C$5+$AB274/$AC274/2)*$AC274) + 2*$AC274*$AB274*$C$5</f>
        <v>0.70071091200000002</v>
      </c>
      <c r="CQ274">
        <f>(-2*(CQ$30*$C$5+$AB274/$AC274/2)*$AC274)*EXP(-2*(CQ$30*$C$5+$AB274/$AC274/2)*$AC274) + 2*$AC274*$AB274*$C$5</f>
        <v>0.70071091200000002</v>
      </c>
      <c r="CR274">
        <f>(-2*(CR$30*$C$5+$AB274/$AC274/2)*$AC274)*EXP(-2*(CR$30*$C$5+$AB274/$AC274/2)*$AC274) + 2*$AC274*$AB274*$C$5</f>
        <v>0.70071091200000002</v>
      </c>
      <c r="CS274">
        <f>(-2*(CS$30*$C$5+$AB274/$AC274/2)*$AC274)*EXP(-2*(CS$30*$C$5+$AB274/$AC274/2)*$AC274) + 2*$AC274*$AB274*$C$5</f>
        <v>0.70071091200000002</v>
      </c>
      <c r="CT274">
        <f>(-2*(CT$30*$C$5+$AB274/$AC274/2)*$AC274)*EXP(-2*(CT$30*$C$5+$AB274/$AC274/2)*$AC274) + 2*$AC274*$AB274*$C$5</f>
        <v>0.70071091200000002</v>
      </c>
      <c r="CU274">
        <f>(-2*(CU$30*$C$5+$AB274/$AC274/2)*$AC274)*EXP(-2*(CU$30*$C$5+$AB274/$AC274/2)*$AC274) + 2*$AC274*$AB274*$C$5</f>
        <v>0.70071091200000002</v>
      </c>
      <c r="CV274">
        <f>(-2*(CV$30*$C$5+$AB274/$AC274/2)*$AC274)*EXP(-2*(CV$30*$C$5+$AB274/$AC274/2)*$AC274) + 2*$AC274*$AB274*$C$5</f>
        <v>0.70071091200000002</v>
      </c>
      <c r="CW274">
        <f>(-2*(CW$30*$C$5+$AB274/$AC274/2)*$AC274)*EXP(-2*(CW$30*$C$5+$AB274/$AC274/2)*$AC274) + 2*$AC274*$AB274*$C$5</f>
        <v>0.70071091200000002</v>
      </c>
      <c r="CX274">
        <f>(-2*(CX$30*$C$5+$AB274/$AC274/2)*$AC274)*EXP(-2*(CX$30*$C$5+$AB274/$AC274/2)*$AC274) + 2*$AC274*$AB274*$C$5</f>
        <v>0.70071091200000002</v>
      </c>
      <c r="CY274">
        <f>(-2*(CY$30*$C$5+$AB274/$AC274/2)*$AC274)*EXP(-2*(CY$30*$C$5+$AB274/$AC274/2)*$AC274) + 2*$AC274*$AB274*$C$5</f>
        <v>0.70071091200000002</v>
      </c>
      <c r="CZ274">
        <f>(-2*(CZ$30*$C$5+$AB274/$AC274/2)*$AC274)*EXP(-2*(CZ$30*$C$5+$AB274/$AC274/2)*$AC274) + 2*$AC274*$AB274*$C$5</f>
        <v>0.70071091200000002</v>
      </c>
      <c r="DA274">
        <f>(-2*(DA$30*$C$5+$AB274/$AC274/2)*$AC274)*EXP(-2*(DA$30*$C$5+$AB274/$AC274/2)*$AC274) + 2*$AC274*$AB274*$C$5</f>
        <v>0.70071091200000002</v>
      </c>
      <c r="DB274">
        <f>(-2*(DB$30*$C$5+$AB274/$AC274/2)*$AC274)*EXP(-2*(DB$30*$C$5+$AB274/$AC274/2)*$AC274) + 2*$AC274*$AB274*$C$5</f>
        <v>0.70071091200000002</v>
      </c>
      <c r="DC274">
        <f>(-2*(DC$30*$C$5+$AB274/$AC274/2)*$AC274)*EXP(-2*(DC$30*$C$5+$AB274/$AC274/2)*$AC274) + 2*$AC274*$AB274*$C$5</f>
        <v>0.70071091200000002</v>
      </c>
      <c r="DD274">
        <f>(-2*(DD$30*$C$5+$AB274/$AC274/2)*$AC274)*EXP(-2*(DD$30*$C$5+$AB274/$AC274/2)*$AC274) + 2*$AC274*$AB274*$C$5</f>
        <v>0.70071091200000002</v>
      </c>
      <c r="DE274">
        <f>(-2*(DE$30*$C$5+$AB274/$AC274/2)*$AC274)*EXP(-2*(DE$30*$C$5+$AB274/$AC274/2)*$AC274) + 2*$AC274*$AB274*$C$5</f>
        <v>0.70071091200000002</v>
      </c>
      <c r="DF274">
        <f>(-2*(DF$30*$C$5+$AB274/$AC274/2)*$AC274)*EXP(-2*(DF$30*$C$5+$AB274/$AC274/2)*$AC274) + 2*$AC274*$AB274*$C$5</f>
        <v>0.70071091200000002</v>
      </c>
      <c r="DG274">
        <f>(-2*(DG$30*$C$5+$AB274/$AC274/2)*$AC274)*EXP(-2*(DG$30*$C$5+$AB274/$AC274/2)*$AC274) + 2*$AC274*$AB274*$C$5</f>
        <v>0.70071091200000002</v>
      </c>
      <c r="DH274">
        <f>(-2*(DH$30*$C$5+$AB274/$AC274/2)*$AC274)*EXP(-2*(DH$30*$C$5+$AB274/$AC274/2)*$AC274) + 2*$AC274*$AB274*$C$5</f>
        <v>0.70071091200000002</v>
      </c>
      <c r="DI274">
        <f>(-2*(DI$30*$C$5+$AB274/$AC274/2)*$AC274)*EXP(-2*(DI$30*$C$5+$AB274/$AC274/2)*$AC274) + 2*$AC274*$AB274*$C$5</f>
        <v>0.70071091200000002</v>
      </c>
      <c r="DJ274">
        <f>(-2*(DJ$30*$C$5+$AB274/$AC274/2)*$AC274)*EXP(-2*(DJ$30*$C$5+$AB274/$AC274/2)*$AC274) + 2*$AC274*$AB274*$C$5</f>
        <v>0.70071091200000002</v>
      </c>
      <c r="DK274">
        <f>(-2*(DK$30*$C$5+$AB274/$AC274/2)*$AC274)*EXP(-2*(DK$30*$C$5+$AB274/$AC274/2)*$AC274) + 2*$AC274*$AB274*$C$5</f>
        <v>0.70071091200000002</v>
      </c>
      <c r="DL274">
        <f>(-2*(DL$30*$C$5+$AB274/$AC274/2)*$AC274)*EXP(-2*(DL$30*$C$5+$AB274/$AC274/2)*$AC274) + 2*$AC274*$AB274*$C$5</f>
        <v>0.70071091200000002</v>
      </c>
      <c r="DM274">
        <f>(-2*(DM$30*$C$5+$AB274/$AC274/2)*$AC274)*EXP(-2*(DM$30*$C$5+$AB274/$AC274/2)*$AC274) + 2*$AC274*$AB274*$C$5</f>
        <v>0.70071091200000002</v>
      </c>
      <c r="DN274">
        <f>(-2*(DN$30*$C$5+$AB274/$AC274/2)*$AC274)*EXP(-2*(DN$30*$C$5+$AB274/$AC274/2)*$AC274) + 2*$AC274*$AB274*$C$5</f>
        <v>0.70071091200000002</v>
      </c>
      <c r="DO274">
        <f>(-2*(DO$30*$C$5+$AB274/$AC274/2)*$AC274)*EXP(-2*(DO$30*$C$5+$AB274/$AC274/2)*$AC274) + 2*$AC274*$AB274*$C$5</f>
        <v>0.70071091200000002</v>
      </c>
      <c r="DP274">
        <f>(-2*(DP$30*$C$5+$AB274/$AC274/2)*$AC274)*EXP(-2*(DP$30*$C$5+$AB274/$AC274/2)*$AC274) + 2*$AC274*$AB274*$C$5</f>
        <v>0.70071091200000002</v>
      </c>
      <c r="DQ274">
        <f>(-2*(DQ$30*$C$5+$AB274/$AC274/2)*$AC274)*EXP(-2*(DQ$30*$C$5+$AB274/$AC274/2)*$AC274) + 2*$AC274*$AB274*$C$5</f>
        <v>0.70071091200000002</v>
      </c>
      <c r="DR274">
        <f>(-2*(DR$30*$C$5+$AB274/$AC274/2)*$AC274)*EXP(-2*(DR$30*$C$5+$AB274/$AC274/2)*$AC274) + 2*$AC274*$AB274*$C$5</f>
        <v>0.70071091200000002</v>
      </c>
      <c r="DS274">
        <f>(-2*(DS$30*$C$5+$AB274/$AC274/2)*$AC274)*EXP(-2*(DS$30*$C$5+$AB274/$AC274/2)*$AC274) + 2*$AC274*$AB274*$C$5</f>
        <v>0.70071091200000002</v>
      </c>
      <c r="DT274">
        <f>(-2*(DT$30*$C$5+$AB274/$AC274/2)*$AC274)*EXP(-2*(DT$30*$C$5+$AB274/$AC274/2)*$AC274) + 2*$AC274*$AB274*$C$5</f>
        <v>0.70071091200000002</v>
      </c>
      <c r="DU274">
        <f>(-2*(DU$30*$C$5+$AB274/$AC274/2)*$AC274)*EXP(-2*(DU$30*$C$5+$AB274/$AC274/2)*$AC274) + 2*$AC274*$AB274*$C$5</f>
        <v>0.70071091200000002</v>
      </c>
      <c r="DV274">
        <f>(-2*(DV$30*$C$5+$AB274/$AC274/2)*$AC274)*EXP(-2*(DV$30*$C$5+$AB274/$AC274/2)*$AC274) + 2*$AC274*$AB274*$C$5</f>
        <v>0.70071091200000002</v>
      </c>
      <c r="DW274">
        <f>(-2*(DW$30*$C$5+$AB274/$AC274/2)*$AC274)*EXP(-2*(DW$30*$C$5+$AB274/$AC274/2)*$AC274) + 2*$AC274*$AB274*$C$5</f>
        <v>0.70071091200000002</v>
      </c>
      <c r="DX274">
        <f>(-2*(DX$30*$C$5+$AB274/$AC274/2)*$AC274)*EXP(-2*(DX$30*$C$5+$AB274/$AC274/2)*$AC274) + 2*$AC274*$AB274*$C$5</f>
        <v>0.70071091200000002</v>
      </c>
      <c r="DY274">
        <f>(-2*(DY$30*$C$5+$AB274/$AC274/2)*$AC274)*EXP(-2*(DY$30*$C$5+$AB274/$AC274/2)*$AC274) + 2*$AC274*$AB274*$C$5</f>
        <v>0.70071091200000002</v>
      </c>
      <c r="DZ274">
        <f>(-2*(DZ$30*$C$5+$AB274/$AC274/2)*$AC274)*EXP(-2*(DZ$30*$C$5+$AB274/$AC274/2)*$AC274) + 2*$AC274*$AB274*$C$5</f>
        <v>0.70071091200000002</v>
      </c>
      <c r="EA274">
        <f>(-2*(EA$30*$C$5+$AB274/$AC274/2)*$AC274)*EXP(-2*(EA$30*$C$5+$AB274/$AC274/2)*$AC274) + 2*$AC274*$AB274*$C$5</f>
        <v>0.70071091200000002</v>
      </c>
      <c r="EB274">
        <f>(-2*(EB$30*$C$5+$AB274/$AC274/2)*$AC274)*EXP(-2*(EB$30*$C$5+$AB274/$AC274/2)*$AC274) + 2*$AC274*$AB274*$C$5</f>
        <v>0.70071091200000002</v>
      </c>
      <c r="EC274">
        <f>(-2*(EC$30*$C$5+$AB274/$AC274/2)*$AC274)*EXP(-2*(EC$30*$C$5+$AB274/$AC274/2)*$AC274) + 2*$AC274*$AB274*$C$5</f>
        <v>0.70071091200000002</v>
      </c>
      <c r="ED274">
        <f>(-2*(ED$30*$C$5+$AB274/$AC274/2)*$AC274)*EXP(-2*(ED$30*$C$5+$AB274/$AC274/2)*$AC274) + 2*$AC274*$AB274*$C$5</f>
        <v>0.70071091200000002</v>
      </c>
      <c r="EE274">
        <f>(-2*(EE$30*$C$5+$AB274/$AC274/2)*$AC274)*EXP(-2*(EE$30*$C$5+$AB274/$AC274/2)*$AC274) + 2*$AC274*$AB274*$C$5</f>
        <v>0.70071091200000002</v>
      </c>
      <c r="EF274">
        <f>(-2*(EF$30*$C$5+$AB274/$AC274/2)*$AC274)*EXP(-2*(EF$30*$C$5+$AB274/$AC274/2)*$AC274) + 2*$AC274*$AB274*$C$5</f>
        <v>0.70071091200000002</v>
      </c>
      <c r="EG274">
        <f>(-2*(EG$30*$C$5+$AB274/$AC274/2)*$AC274)*EXP(-2*(EG$30*$C$5+$AB274/$AC274/2)*$AC274) + 2*$AC274*$AB274*$C$5</f>
        <v>0.70071091200000002</v>
      </c>
      <c r="EH274">
        <f>(-2*(EH$30*$C$5+$AB274/$AC274/2)*$AC274)*EXP(-2*(EH$30*$C$5+$AB274/$AC274/2)*$AC274) + 2*$AC274*$AB274*$C$5</f>
        <v>0.70071091200000002</v>
      </c>
      <c r="EI274">
        <f>(-2*(EI$30*$C$5+$AB274/$AC274/2)*$AC274)*EXP(-2*(EI$30*$C$5+$AB274/$AC274/2)*$AC274) + 2*$AC274*$AB274*$C$5</f>
        <v>0.70071091200000002</v>
      </c>
      <c r="EJ274">
        <f>(-2*(EJ$30*$C$5+$AB274/$AC274/2)*$AC274)*EXP(-2*(EJ$30*$C$5+$AB274/$AC274/2)*$AC274) + 2*$AC274*$AB274*$C$5</f>
        <v>0.70071091200000002</v>
      </c>
      <c r="EK274">
        <f>(-2*(EK$30*$C$5+$AB274/$AC274/2)*$AC274)*EXP(-2*(EK$30*$C$5+$AB274/$AC274/2)*$AC274) + 2*$AC274*$AB274*$C$5</f>
        <v>0.70071091200000002</v>
      </c>
      <c r="EL274">
        <f>(-2*(EL$30*$C$5+$AB274/$AC274/2)*$AC274)*EXP(-2*(EL$30*$C$5+$AB274/$AC274/2)*$AC274) + 2*$AC274*$AB274*$C$5</f>
        <v>0.70071091200000002</v>
      </c>
      <c r="EM274">
        <f>(-2*(EM$30*$C$5+$AB274/$AC274/2)*$AC274)*EXP(-2*(EM$30*$C$5+$AB274/$AC274/2)*$AC274) + 2*$AC274*$AB274*$C$5</f>
        <v>0.70071091200000002</v>
      </c>
      <c r="EN274">
        <f>(-2*(EN$30*$C$5+$AB274/$AC274/2)*$AC274)*EXP(-2*(EN$30*$C$5+$AB274/$AC274/2)*$AC274) + 2*$AC274*$AB274*$C$5</f>
        <v>0.70071091200000002</v>
      </c>
      <c r="EO274">
        <f>(-2*(EO$30*$C$5+$AB274/$AC274/2)*$AC274)*EXP(-2*(EO$30*$C$5+$AB274/$AC274/2)*$AC274) + 2*$AC274*$AB274*$C$5</f>
        <v>0.70071091200000002</v>
      </c>
      <c r="EP274">
        <f>(-2*(EP$30*$C$5+$AB274/$AC274/2)*$AC274)*EXP(-2*(EP$30*$C$5+$AB274/$AC274/2)*$AC274) + 2*$AC274*$AB274*$C$5</f>
        <v>0.70071091200000002</v>
      </c>
      <c r="EQ274">
        <f>(-2*(EQ$30*$C$5+$AB274/$AC274/2)*$AC274)*EXP(-2*(EQ$30*$C$5+$AB274/$AC274/2)*$AC274) + 2*$AC274*$AB274*$C$5</f>
        <v>0.70071091200000002</v>
      </c>
      <c r="ER274">
        <f>(-2*(ER$30*$C$5+$AB274/$AC274/2)*$AC274)*EXP(-2*(ER$30*$C$5+$AB274/$AC274/2)*$AC274) + 2*$AC274*$AB274*$C$5</f>
        <v>0.70071091200000002</v>
      </c>
      <c r="ES274">
        <f>(-2*(ES$30*$C$5+$AB274/$AC274/2)*$AC274)*EXP(-2*(ES$30*$C$5+$AB274/$AC274/2)*$AC274) + 2*$AC274*$AB274*$C$5</f>
        <v>0.70071091200000002</v>
      </c>
      <c r="ET274">
        <f>(-2*(ET$30*$C$5+$AB274/$AC274/2)*$AC274)*EXP(-2*(ET$30*$C$5+$AB274/$AC274/2)*$AC274) + 2*$AC274*$AB274*$C$5</f>
        <v>0.70071091200000002</v>
      </c>
      <c r="EU274">
        <f>(-2*(EU$30*$C$5+$AB274/$AC274/2)*$AC274)*EXP(-2*(EU$30*$C$5+$AB274/$AC274/2)*$AC274) + 2*$AC274*$AB274*$C$5</f>
        <v>0.70071091200000002</v>
      </c>
      <c r="EV274">
        <f>(-2*(EV$30*$C$5+$AB274/$AC274/2)*$AC274)*EXP(-2*(EV$30*$C$5+$AB274/$AC274/2)*$AC274) + 2*$AC274*$AB274*$C$5</f>
        <v>0.70071091200000002</v>
      </c>
      <c r="EW274">
        <f>(-2*(EW$30*$C$5+$AB274/$AC274/2)*$AC274)*EXP(-2*(EW$30*$C$5+$AB274/$AC274/2)*$AC274) + 2*$AC274*$AB274*$C$5</f>
        <v>0.70071091200000002</v>
      </c>
      <c r="EX274">
        <f>(-2*(EX$30*$C$5+$AB274/$AC274/2)*$AC274)*EXP(-2*(EX$30*$C$5+$AB274/$AC274/2)*$AC274) + 2*$AC274*$AB274*$C$5</f>
        <v>0.70071091200000002</v>
      </c>
      <c r="EY274">
        <f>(-2*(EY$30*$C$5+$AB274/$AC274/2)*$AC274)*EXP(-2*(EY$30*$C$5+$AB274/$AC274/2)*$AC274) + 2*$AC274*$AB274*$C$5</f>
        <v>0.70071091200000002</v>
      </c>
      <c r="EZ274">
        <f>(-2*(EZ$30*$C$5+$AB274/$AC274/2)*$AC274)*EXP(-2*(EZ$30*$C$5+$AB274/$AC274/2)*$AC274) + 2*$AC274*$AB274*$C$5</f>
        <v>0.70071091200000002</v>
      </c>
      <c r="FA274">
        <f>(-2*(FA$30*$C$5+$AB274/$AC274/2)*$AC274)*EXP(-2*(FA$30*$C$5+$AB274/$AC274/2)*$AC274) + 2*$AC274*$AB274*$C$5</f>
        <v>0.70071091200000002</v>
      </c>
      <c r="FB274">
        <f>(-2*(FB$30*$C$5+$AB274/$AC274/2)*$AC274)*EXP(-2*(FB$30*$C$5+$AB274/$AC274/2)*$AC274) + 2*$AC274*$AB274*$C$5</f>
        <v>0.70071091200000002</v>
      </c>
      <c r="FC274">
        <f>(-2*(FC$30*$C$5+$AB274/$AC274/2)*$AC274)*EXP(-2*(FC$30*$C$5+$AB274/$AC274/2)*$AC274) + 2*$AC274*$AB274*$C$5</f>
        <v>0.70071091200000002</v>
      </c>
      <c r="FD274">
        <f>(-2*(FD$30*$C$5+$AB274/$AC274/2)*$AC274)*EXP(-2*(FD$30*$C$5+$AB274/$AC274/2)*$AC274) + 2*$AC274*$AB274*$C$5</f>
        <v>0.70071091200000002</v>
      </c>
      <c r="FE274">
        <f>(-2*(FE$30*$C$5+$AB274/$AC274/2)*$AC274)*EXP(-2*(FE$30*$C$5+$AB274/$AC274/2)*$AC274) + 2*$AC274*$AB274*$C$5</f>
        <v>0.70071091200000002</v>
      </c>
      <c r="FF274">
        <f>(-2*(FF$30*$C$5+$AB274/$AC274/2)*$AC274)*EXP(-2*(FF$30*$C$5+$AB274/$AC274/2)*$AC274) + 2*$AC274*$AB274*$C$5</f>
        <v>0.70071091200000002</v>
      </c>
      <c r="FG274">
        <f>(-2*(FG$30*$C$5+$AB274/$AC274/2)*$AC274)*EXP(-2*(FG$30*$C$5+$AB274/$AC274/2)*$AC274) + 2*$AC274*$AB274*$C$5</f>
        <v>0.70071091200000002</v>
      </c>
      <c r="FH274">
        <f>(-2*(FH$30*$C$5+$AB274/$AC274/2)*$AC274)*EXP(-2*(FH$30*$C$5+$AB274/$AC274/2)*$AC274) + 2*$AC274*$AB274*$C$5</f>
        <v>0.70071091200000002</v>
      </c>
      <c r="FI274">
        <f>(-2*(FI$30*$C$5+$AB274/$AC274/2)*$AC274)*EXP(-2*(FI$30*$C$5+$AB274/$AC274/2)*$AC274) + 2*$AC274*$AB274*$C$5</f>
        <v>0.70071091200000002</v>
      </c>
      <c r="FJ274">
        <f>(-2*(FJ$30*$C$5+$AB274/$AC274/2)*$AC274)*EXP(-2*(FJ$30*$C$5+$AB274/$AC274/2)*$AC274) + 2*$AC274*$AB274*$C$5</f>
        <v>0.70071091200000002</v>
      </c>
      <c r="FK274">
        <f>(-2*(FK$30*$C$5+$AB274/$AC274/2)*$AC274)*EXP(-2*(FK$30*$C$5+$AB274/$AC274/2)*$AC274) + 2*$AC274*$AB274*$C$5</f>
        <v>0.70071091200000002</v>
      </c>
      <c r="FL274">
        <f>(-2*(FL$30*$C$5+$AB274/$AC274/2)*$AC274)*EXP(-2*(FL$30*$C$5+$AB274/$AC274/2)*$AC274) + 2*$AC274*$AB274*$C$5</f>
        <v>0.70071091200000002</v>
      </c>
      <c r="FM274">
        <f>(-2*(FM$30*$C$5+$AB274/$AC274/2)*$AC274)*EXP(-2*(FM$30*$C$5+$AB274/$AC274/2)*$AC274) + 2*$AC274*$AB274*$C$5</f>
        <v>0.70071091200000002</v>
      </c>
      <c r="FN274">
        <f>(-2*(FN$30*$C$5+$AB274/$AC274/2)*$AC274)*EXP(-2*(FN$30*$C$5+$AB274/$AC274/2)*$AC274) + 2*$AC274*$AB274*$C$5</f>
        <v>0.70071091200000002</v>
      </c>
      <c r="FO274">
        <f>(-2*(FO$30*$C$5+$AB274/$AC274/2)*$AC274)*EXP(-2*(FO$30*$C$5+$AB274/$AC274/2)*$AC274) + 2*$AC274*$AB274*$C$5</f>
        <v>0.70071091200000002</v>
      </c>
      <c r="FP274">
        <f>(-2*(FP$30*$C$5+$AB274/$AC274/2)*$AC274)*EXP(-2*(FP$30*$C$5+$AB274/$AC274/2)*$AC274) + 2*$AC274*$AB274*$C$5</f>
        <v>0.70071091200000002</v>
      </c>
      <c r="FQ274">
        <f>(-2*(FQ$30*$C$5+$AB274/$AC274/2)*$AC274)*EXP(-2*(FQ$30*$C$5+$AB274/$AC274/2)*$AC274) + 2*$AC274*$AB274*$C$5</f>
        <v>0.70071091200000002</v>
      </c>
      <c r="FR274">
        <f>(-2*(FR$30*$C$5+$AB274/$AC274/2)*$AC274)*EXP(-2*(FR$30*$C$5+$AB274/$AC274/2)*$AC274) + 2*$AC274*$AB274*$C$5</f>
        <v>0.70071091200000002</v>
      </c>
      <c r="FS274">
        <f>(-2*(FS$30*$C$5+$AB274/$AC274/2)*$AC274)*EXP(-2*(FS$30*$C$5+$AB274/$AC274/2)*$AC274) + 2*$AC274*$AB274*$C$5</f>
        <v>0.70071091200000002</v>
      </c>
      <c r="FT274">
        <f>(-2*(FT$30*$C$5+$AB274/$AC274/2)*$AC274)*EXP(-2*(FT$30*$C$5+$AB274/$AC274/2)*$AC274) + 2*$AC274*$AB274*$C$5</f>
        <v>0.70071091200000002</v>
      </c>
      <c r="FU274">
        <f>(-2*(FU$30*$C$5+$AB274/$AC274/2)*$AC274)*EXP(-2*(FU$30*$C$5+$AB274/$AC274/2)*$AC274) + 2*$AC274*$AB274*$C$5</f>
        <v>0.70071091200000002</v>
      </c>
      <c r="FV274">
        <f>(-2*(FV$30*$C$5+$AB274/$AC274/2)*$AC274)*EXP(-2*(FV$30*$C$5+$AB274/$AC274/2)*$AC274) + 2*$AC274*$AB274*$C$5</f>
        <v>0.70071091200000002</v>
      </c>
      <c r="FW274">
        <f>(-2*(FW$30*$C$5+$AB274/$AC274/2)*$AC274)*EXP(-2*(FW$30*$C$5+$AB274/$AC274/2)*$AC274) + 2*$AC274*$AB274*$C$5</f>
        <v>0.70071091200000002</v>
      </c>
      <c r="FX274">
        <f>(-2*(FX$30*$C$5+$AB274/$AC274/2)*$AC274)*EXP(-2*(FX$30*$C$5+$AB274/$AC274/2)*$AC274) + 2*$AC274*$AB274*$C$5</f>
        <v>0.70071091200000002</v>
      </c>
      <c r="FY274">
        <f>(-2*(FY$30*$C$5+$AB274/$AC274/2)*$AC274)*EXP(-2*(FY$30*$C$5+$AB274/$AC274/2)*$AC274) + 2*$AC274*$AB274*$C$5</f>
        <v>0.70071091200000002</v>
      </c>
      <c r="FZ274">
        <f>(-2*(FZ$30*$C$5+$AB274/$AC274/2)*$AC274)*EXP(-2*(FZ$30*$C$5+$AB274/$AC274/2)*$AC274) + 2*$AC274*$AB274*$C$5</f>
        <v>0.70071091200000002</v>
      </c>
      <c r="GA274">
        <f>(-2*(GA$30*$C$5+$AB274/$AC274/2)*$AC274)*EXP(-2*(GA$30*$C$5+$AB274/$AC274/2)*$AC274) + 2*$AC274*$AB274*$C$5</f>
        <v>0.70071091200000002</v>
      </c>
      <c r="GB274">
        <f>(-2*(GB$30*$C$5+$AB274/$AC274/2)*$AC274)*EXP(-2*(GB$30*$C$5+$AB274/$AC274/2)*$AC274) + 2*$AC274*$AB274*$C$5</f>
        <v>0.70071091200000002</v>
      </c>
      <c r="GC274">
        <f>(-2*(GC$30*$C$5+$AB274/$AC274/2)*$AC274)*EXP(-2*(GC$30*$C$5+$AB274/$AC274/2)*$AC274) + 2*$AC274*$AB274*$C$5</f>
        <v>0.70071091200000002</v>
      </c>
      <c r="GD274">
        <f>(-2*(GD$30*$C$5+$AB274/$AC274/2)*$AC274)*EXP(-2*(GD$30*$C$5+$AB274/$AC274/2)*$AC274) + 2*$AC274*$AB274*$C$5</f>
        <v>0.70071091200000002</v>
      </c>
      <c r="GE274">
        <f>(-2*(GE$30*$C$5+$AB274/$AC274/2)*$AC274)*EXP(-2*(GE$30*$C$5+$AB274/$AC274/2)*$AC274) + 2*$AC274*$AB274*$C$5</f>
        <v>0.70071091200000002</v>
      </c>
      <c r="GF274">
        <f>(-2*(GF$30*$C$5+$AB274/$AC274/2)*$AC274)*EXP(-2*(GF$30*$C$5+$AB274/$AC274/2)*$AC274) + 2*$AC274*$AB274*$C$5</f>
        <v>0.70071091200000002</v>
      </c>
      <c r="GG274">
        <f>(-2*(GG$30*$C$5+$AB274/$AC274/2)*$AC274)*EXP(-2*(GG$30*$C$5+$AB274/$AC274/2)*$AC274) + 2*$AC274*$AB274*$C$5</f>
        <v>0.70071091200000002</v>
      </c>
      <c r="GH274">
        <f>(-2*(GH$30*$C$5+$AB274/$AC274/2)*$AC274)*EXP(-2*(GH$30*$C$5+$AB274/$AC274/2)*$AC274) + 2*$AC274*$AB274*$C$5</f>
        <v>0.70071091200000002</v>
      </c>
      <c r="GI274">
        <f>(-2*(GI$30*$C$5+$AB274/$AC274/2)*$AC274)*EXP(-2*(GI$30*$C$5+$AB274/$AC274/2)*$AC274) + 2*$AC274*$AB274*$C$5</f>
        <v>0.70071091200000002</v>
      </c>
      <c r="GJ274">
        <f>(-2*(GJ$30*$C$5+$AB274/$AC274/2)*$AC274)*EXP(-2*(GJ$30*$C$5+$AB274/$AC274/2)*$AC274) + 2*$AC274*$AB274*$C$5</f>
        <v>0.70071091200000002</v>
      </c>
      <c r="GK274">
        <f>(-2*(GK$30*$C$5+$AB274/$AC274/2)*$AC274)*EXP(-2*(GK$30*$C$5+$AB274/$AC274/2)*$AC274) + 2*$AC274*$AB274*$C$5</f>
        <v>0.70071091200000002</v>
      </c>
      <c r="GL274">
        <f>(-2*(GL$30*$C$5+$AB274/$AC274/2)*$AC274)*EXP(-2*(GL$30*$C$5+$AB274/$AC274/2)*$AC274) + 2*$AC274*$AB274*$C$5</f>
        <v>0.70071091200000002</v>
      </c>
      <c r="GM274">
        <f>(-2*(GM$30*$C$5+$AB274/$AC274/2)*$AC274)*EXP(-2*(GM$30*$C$5+$AB274/$AC274/2)*$AC274) + 2*$AC274*$AB274*$C$5</f>
        <v>0.70071091200000002</v>
      </c>
      <c r="GN274">
        <f>(-2*(GN$30*$C$5+$AB274/$AC274/2)*$AC274)*EXP(-2*(GN$30*$C$5+$AB274/$AC274/2)*$AC274) + 2*$AC274*$AB274*$C$5</f>
        <v>0.70071091200000002</v>
      </c>
      <c r="GO274">
        <f>(-2*(GO$30*$C$5+$AB274/$AC274/2)*$AC274)*EXP(-2*(GO$30*$C$5+$AB274/$AC274/2)*$AC274) + 2*$AC274*$AB274*$C$5</f>
        <v>0.70071091200000002</v>
      </c>
      <c r="GP274">
        <f>(-2*(GP$30*$C$5+$AB274/$AC274/2)*$AC274)*EXP(-2*(GP$30*$C$5+$AB274/$AC274/2)*$AC274) + 2*$AC274*$AB274*$C$5</f>
        <v>0.70071091200000002</v>
      </c>
      <c r="GQ274">
        <f>(-2*(GQ$30*$C$5+$AB274/$AC274/2)*$AC274)*EXP(-2*(GQ$30*$C$5+$AB274/$AC274/2)*$AC274) + 2*$AC274*$AB274*$C$5</f>
        <v>0.70071091200000002</v>
      </c>
      <c r="GR274">
        <f>(-2*(GR$30*$C$5+$AB274/$AC274/2)*$AC274)*EXP(-2*(GR$30*$C$5+$AB274/$AC274/2)*$AC274) + 2*$AC274*$AB274*$C$5</f>
        <v>0.70071091200000002</v>
      </c>
      <c r="GS274">
        <f>(-2*(GS$30*$C$5+$AB274/$AC274/2)*$AC274)*EXP(-2*(GS$30*$C$5+$AB274/$AC274/2)*$AC274) + 2*$AC274*$AB274*$C$5</f>
        <v>0.70071091200000002</v>
      </c>
      <c r="GT274">
        <f>(-2*(GT$30*$C$5+$AB274/$AC274/2)*$AC274)*EXP(-2*(GT$30*$C$5+$AB274/$AC274/2)*$AC274) + 2*$AC274*$AB274*$C$5</f>
        <v>0.70071091200000002</v>
      </c>
      <c r="GU274">
        <f>(-2*(GU$30*$C$5+$AB274/$AC274/2)*$AC274)*EXP(-2*(GU$30*$C$5+$AB274/$AC274/2)*$AC274) + 2*$AC274*$AB274*$C$5</f>
        <v>0.70071091200000002</v>
      </c>
      <c r="GV274">
        <f>(-2*(GV$30*$C$5+$AB274/$AC274/2)*$AC274)*EXP(-2*(GV$30*$C$5+$AB274/$AC274/2)*$AC274) + 2*$AC274*$AB274*$C$5</f>
        <v>0.70071091200000002</v>
      </c>
      <c r="GW274">
        <f>(-2*(GW$30*$C$5+$AB274/$AC274/2)*$AC274)*EXP(-2*(GW$30*$C$5+$AB274/$AC274/2)*$AC274) + 2*$AC274*$AB274*$C$5</f>
        <v>0.70071091200000002</v>
      </c>
      <c r="GX274">
        <f>(-2*(GX$30*$C$5+$AB274/$AC274/2)*$AC274)*EXP(-2*(GX$30*$C$5+$AB274/$AC274/2)*$AC274) + 2*$AC274*$AB274*$C$5</f>
        <v>0.70071091200000002</v>
      </c>
      <c r="GY274">
        <f>(-2*(GY$30*$C$5+$AB274/$AC274/2)*$AC274)*EXP(-2*(GY$30*$C$5+$AB274/$AC274/2)*$AC274) + 2*$AC274*$AB274*$C$5</f>
        <v>0.70071091200000002</v>
      </c>
      <c r="GZ274">
        <f>(-2*(GZ$30*$C$5+$AB274/$AC274/2)*$AC274)*EXP(-2*(GZ$30*$C$5+$AB274/$AC274/2)*$AC274) + 2*$AC274*$AB274*$C$5</f>
        <v>0.70071091200000002</v>
      </c>
      <c r="HA274">
        <f>(-2*(HA$30*$C$5+$AB274/$AC274/2)*$AC274)*EXP(-2*(HA$30*$C$5+$AB274/$AC274/2)*$AC274) + 2*$AC274*$AB274*$C$5</f>
        <v>0.70071091200000002</v>
      </c>
      <c r="HB274">
        <f>(-2*(HB$30*$C$5+$AB274/$AC274/2)*$AC274)*EXP(-2*(HB$30*$C$5+$AB274/$AC274/2)*$AC274) + 2*$AC274*$AB274*$C$5</f>
        <v>0.70071091200000002</v>
      </c>
      <c r="HC274">
        <f>(-2*(HC$30*$C$5+$AB274/$AC274/2)*$AC274)*EXP(-2*(HC$30*$C$5+$AB274/$AC274/2)*$AC274) + 2*$AC274*$AB274*$C$5</f>
        <v>0.70071091200000002</v>
      </c>
      <c r="HD274">
        <f>(-2*(HD$30*$C$5+$AB274/$AC274/2)*$AC274)*EXP(-2*(HD$30*$C$5+$AB274/$AC274/2)*$AC274) + 2*$AC274*$AB274*$C$5</f>
        <v>0.70071091200000002</v>
      </c>
      <c r="HE274">
        <f>(-2*(HE$30*$C$5+$AB274/$AC274/2)*$AC274)*EXP(-2*(HE$30*$C$5+$AB274/$AC274/2)*$AC274) + 2*$AC274*$AB274*$C$5</f>
        <v>0.70071091200000002</v>
      </c>
      <c r="HF274">
        <f>(-2*(HF$30*$C$5+$AB274/$AC274/2)*$AC274)*EXP(-2*(HF$30*$C$5+$AB274/$AC274/2)*$AC274) + 2*$AC274*$AB274*$C$5</f>
        <v>0.70071091200000002</v>
      </c>
      <c r="HG274">
        <f>(-2*(HG$30*$C$5+$AB274/$AC274/2)*$AC274)*EXP(-2*(HG$30*$C$5+$AB274/$AC274/2)*$AC274) + 2*$AC274*$AB274*$C$5</f>
        <v>0.70071091200000002</v>
      </c>
      <c r="HH274">
        <f>(-2*(HH$30*$C$5+$AB274/$AC274/2)*$AC274)*EXP(-2*(HH$30*$C$5+$AB274/$AC274/2)*$AC274) + 2*$AC274*$AB274*$C$5</f>
        <v>0.70071091200000002</v>
      </c>
      <c r="HI274">
        <f>(-2*(HI$30*$C$5+$AB274/$AC274/2)*$AC274)*EXP(-2*(HI$30*$C$5+$AB274/$AC274/2)*$AC274) + 2*$AC274*$AB274*$C$5</f>
        <v>0.70071091200000002</v>
      </c>
      <c r="HJ274">
        <f>(-2*(HJ$30*$C$5+$AB274/$AC274/2)*$AC274)*EXP(-2*(HJ$30*$C$5+$AB274/$AC274/2)*$AC274) + 2*$AC274*$AB274*$C$5</f>
        <v>0.70071091200000002</v>
      </c>
      <c r="HK274">
        <f>(-2*(HK$30*$C$5+$AB274/$AC274/2)*$AC274)*EXP(-2*(HK$30*$C$5+$AB274/$AC274/2)*$AC274) + 2*$AC274*$AB274*$C$5</f>
        <v>0.70071091200000002</v>
      </c>
      <c r="HL274">
        <f>(-2*(HL$30*$C$5+$AB274/$AC274/2)*$AC274)*EXP(-2*(HL$30*$C$5+$AB274/$AC274/2)*$AC274) + 2*$AC274*$AB274*$C$5</f>
        <v>0.70071091200000002</v>
      </c>
      <c r="HM274">
        <f>(-2*(HM$30*$C$5+$AB274/$AC274/2)*$AC274)*EXP(-2*(HM$30*$C$5+$AB274/$AC274/2)*$AC274) + 2*$AC274*$AB274*$C$5</f>
        <v>0.70071091200000002</v>
      </c>
      <c r="HN274">
        <f>(-2*(HN$30*$C$5+$AB274/$AC274/2)*$AC274)*EXP(-2*(HN$30*$C$5+$AB274/$AC274/2)*$AC274) + 2*$AC274*$AB274*$C$5</f>
        <v>0.70071091200000002</v>
      </c>
      <c r="HO274">
        <f>(-2*(HO$30*$C$5+$AB274/$AC274/2)*$AC274)*EXP(-2*(HO$30*$C$5+$AB274/$AC274/2)*$AC274) + 2*$AC274*$AB274*$C$5</f>
        <v>0.70071091200000002</v>
      </c>
      <c r="HP274">
        <f>(-2*(HP$30*$C$5+$AB274/$AC274/2)*$AC274)*EXP(-2*(HP$30*$C$5+$AB274/$AC274/2)*$AC274) + 2*$AC274*$AB274*$C$5</f>
        <v>0.70071091200000002</v>
      </c>
      <c r="HQ274">
        <f>(-2*(HQ$30*$C$5+$AB274/$AC274/2)*$AC274)*EXP(-2*(HQ$30*$C$5+$AB274/$AC274/2)*$AC274) + 2*$AC274*$AB274*$C$5</f>
        <v>0.70071091200000002</v>
      </c>
      <c r="HR274">
        <f>(-2*(HR$30*$C$5+$AB274/$AC274/2)*$AC274)*EXP(-2*(HR$30*$C$5+$AB274/$AC274/2)*$AC274) + 2*$AC274*$AB274*$C$5</f>
        <v>0.70071091200000002</v>
      </c>
      <c r="HS274">
        <f>(-2*(HS$30*$C$5+$AB274/$AC274/2)*$AC274)*EXP(-2*(HS$30*$C$5+$AB274/$AC274/2)*$AC274) + 2*$AC274*$AB274*$C$5</f>
        <v>0.70071091200000002</v>
      </c>
      <c r="HT274">
        <f>(-2*(HT$30*$C$5+$AB274/$AC274/2)*$AC274)*EXP(-2*(HT$30*$C$5+$AB274/$AC274/2)*$AC274) + 2*$AC274*$AB274*$C$5</f>
        <v>0.70071091200000002</v>
      </c>
      <c r="HU274">
        <f>(-2*(HU$30*$C$5+$AB274/$AC274/2)*$AC274)*EXP(-2*(HU$30*$C$5+$AB274/$AC274/2)*$AC274) + 2*$AC274*$AB274*$C$5</f>
        <v>0.70071091200000002</v>
      </c>
      <c r="HV274">
        <f>(-2*(HV$30*$C$5+$AB274/$AC274/2)*$AC274)*EXP(-2*(HV$30*$C$5+$AB274/$AC274/2)*$AC274) + 2*$AC274*$AB274*$C$5</f>
        <v>0.70071091200000002</v>
      </c>
      <c r="HW274">
        <f>(-2*(HW$30*$C$5+$AB274/$AC274/2)*$AC274)*EXP(-2*(HW$30*$C$5+$AB274/$AC274/2)*$AC274) + 2*$AC274*$AB274*$C$5</f>
        <v>0.70071091200000002</v>
      </c>
    </row>
    <row r="275" spans="1:231">
      <c r="A275" s="4"/>
      <c r="B275" s="4"/>
      <c r="C275" s="4"/>
      <c r="E275" s="116">
        <f t="shared" si="36"/>
        <v>2431</v>
      </c>
      <c r="F275" s="106">
        <f>EXP(-2*($E275-1)/$C$8*$C$5*($C$3*'UL FRMPL'!H$35-'UL FRMPL'!$H$35)/1000)</f>
        <v>0.41649174395861582</v>
      </c>
      <c r="G275" s="130"/>
      <c r="H275" s="130">
        <f t="shared" si="33"/>
        <v>0.81033136519464322</v>
      </c>
      <c r="I275" s="130"/>
      <c r="J275" s="106"/>
      <c r="K275" s="3"/>
      <c r="L275" s="130"/>
      <c r="N275">
        <f t="shared" si="34"/>
        <v>0.81033136519464322</v>
      </c>
      <c r="O275">
        <f t="shared" si="35"/>
        <v>0.15316353258011353</v>
      </c>
      <c r="P275">
        <f t="shared" si="39"/>
        <v>0.12970446486769405</v>
      </c>
      <c r="Q275">
        <f t="shared" si="38"/>
        <v>0.10983847083714479</v>
      </c>
      <c r="R275">
        <f t="shared" si="38"/>
        <v>9.3015222630529915E-2</v>
      </c>
      <c r="S275">
        <f t="shared" si="38"/>
        <v>7.8768682548712235E-2</v>
      </c>
      <c r="T275">
        <f t="shared" si="38"/>
        <v>6.6704192872869925E-2</v>
      </c>
      <c r="U275">
        <f t="shared" si="38"/>
        <v>5.6487543054555937E-2</v>
      </c>
      <c r="V275">
        <f t="shared" si="38"/>
        <v>4.7835711413548893E-2</v>
      </c>
      <c r="W275">
        <f t="shared" si="38"/>
        <v>4.0509024869966895E-2</v>
      </c>
      <c r="X275">
        <f t="shared" si="38"/>
        <v>3.4304519519507089E-2</v>
      </c>
      <c r="AB275" s="116">
        <f t="shared" si="37"/>
        <v>244</v>
      </c>
      <c r="AC275">
        <f>($C$3*'UL FRMPL'!H$35-'UL FRMPL'!$H$35)/1000</f>
        <v>1.441792</v>
      </c>
      <c r="AE275">
        <f>(-2*(AE$30*$C$5+$AB275/$AC275/2)*$AC275)*EXP(-2*(AE$30*$C$5+$AB275/$AC275/2)*$AC275) + 2*$AC275*$AB275*$C$5</f>
        <v>0.7035944959999999</v>
      </c>
      <c r="AF275">
        <f>(-2*(AF$30*$C$5+$AB275/$AC275/2)*$AC275)*EXP(-2*(AF$30*$C$5+$AB275/$AC275/2)*$AC275) + 2*$AC275*$AB275*$C$5</f>
        <v>0.7035944959999999</v>
      </c>
      <c r="AG275">
        <f>(-2*(AG$30*$C$5+$AB275/$AC275/2)*$AC275)*EXP(-2*(AG$30*$C$5+$AB275/$AC275/2)*$AC275) + 2*$AC275*$AB275*$C$5</f>
        <v>0.7035944959999999</v>
      </c>
      <c r="AH275">
        <f>(-2*(AH$30*$C$5+$AB275/$AC275/2)*$AC275)*EXP(-2*(AH$30*$C$5+$AB275/$AC275/2)*$AC275) + 2*$AC275*$AB275*$C$5</f>
        <v>0.7035944959999999</v>
      </c>
      <c r="AI275">
        <f>(-2*(AI$30*$C$5+$AB275/$AC275/2)*$AC275)*EXP(-2*(AI$30*$C$5+$AB275/$AC275/2)*$AC275) + 2*$AC275*$AB275*$C$5</f>
        <v>0.7035944959999999</v>
      </c>
      <c r="AJ275">
        <f>(-2*(AJ$30*$C$5+$AB275/$AC275/2)*$AC275)*EXP(-2*(AJ$30*$C$5+$AB275/$AC275/2)*$AC275) + 2*$AC275*$AB275*$C$5</f>
        <v>0.7035944959999999</v>
      </c>
      <c r="AK275">
        <f>(-2*(AK$30*$C$5+$AB275/$AC275/2)*$AC275)*EXP(-2*(AK$30*$C$5+$AB275/$AC275/2)*$AC275) + 2*$AC275*$AB275*$C$5</f>
        <v>0.7035944959999999</v>
      </c>
      <c r="AL275">
        <f>(-2*(AL$30*$C$5+$AB275/$AC275/2)*$AC275)*EXP(-2*(AL$30*$C$5+$AB275/$AC275/2)*$AC275) + 2*$AC275*$AB275*$C$5</f>
        <v>0.7035944959999999</v>
      </c>
      <c r="AM275">
        <f>(-2*(AM$30*$C$5+$AB275/$AC275/2)*$AC275)*EXP(-2*(AM$30*$C$5+$AB275/$AC275/2)*$AC275) + 2*$AC275*$AB275*$C$5</f>
        <v>0.7035944959999999</v>
      </c>
      <c r="AN275">
        <f>(-2*(AN$30*$C$5+$AB275/$AC275/2)*$AC275)*EXP(-2*(AN$30*$C$5+$AB275/$AC275/2)*$AC275) + 2*$AC275*$AB275*$C$5</f>
        <v>0.7035944959999999</v>
      </c>
      <c r="AO275">
        <f>(-2*(AO$30*$C$5+$AB275/$AC275/2)*$AC275)*EXP(-2*(AO$30*$C$5+$AB275/$AC275/2)*$AC275) + 2*$AC275*$AB275*$C$5</f>
        <v>0.7035944959999999</v>
      </c>
      <c r="AP275">
        <f>(-2*(AP$30*$C$5+$AB275/$AC275/2)*$AC275)*EXP(-2*(AP$30*$C$5+$AB275/$AC275/2)*$AC275) + 2*$AC275*$AB275*$C$5</f>
        <v>0.7035944959999999</v>
      </c>
      <c r="AQ275">
        <f>(-2*(AQ$30*$C$5+$AB275/$AC275/2)*$AC275)*EXP(-2*(AQ$30*$C$5+$AB275/$AC275/2)*$AC275) + 2*$AC275*$AB275*$C$5</f>
        <v>0.7035944959999999</v>
      </c>
      <c r="AR275">
        <f>(-2*(AR$30*$C$5+$AB275/$AC275/2)*$AC275)*EXP(-2*(AR$30*$C$5+$AB275/$AC275/2)*$AC275) + 2*$AC275*$AB275*$C$5</f>
        <v>0.7035944959999999</v>
      </c>
      <c r="AS275">
        <f>(-2*(AS$30*$C$5+$AB275/$AC275/2)*$AC275)*EXP(-2*(AS$30*$C$5+$AB275/$AC275/2)*$AC275) + 2*$AC275*$AB275*$C$5</f>
        <v>0.7035944959999999</v>
      </c>
      <c r="AT275">
        <f>(-2*(AT$30*$C$5+$AB275/$AC275/2)*$AC275)*EXP(-2*(AT$30*$C$5+$AB275/$AC275/2)*$AC275) + 2*$AC275*$AB275*$C$5</f>
        <v>0.7035944959999999</v>
      </c>
      <c r="AU275">
        <f>(-2*(AU$30*$C$5+$AB275/$AC275/2)*$AC275)*EXP(-2*(AU$30*$C$5+$AB275/$AC275/2)*$AC275) + 2*$AC275*$AB275*$C$5</f>
        <v>0.7035944959999999</v>
      </c>
      <c r="AV275">
        <f>(-2*(AV$30*$C$5+$AB275/$AC275/2)*$AC275)*EXP(-2*(AV$30*$C$5+$AB275/$AC275/2)*$AC275) + 2*$AC275*$AB275*$C$5</f>
        <v>0.7035944959999999</v>
      </c>
      <c r="AW275">
        <f>(-2*(AW$30*$C$5+$AB275/$AC275/2)*$AC275)*EXP(-2*(AW$30*$C$5+$AB275/$AC275/2)*$AC275) + 2*$AC275*$AB275*$C$5</f>
        <v>0.7035944959999999</v>
      </c>
      <c r="AX275">
        <f>(-2*(AX$30*$C$5+$AB275/$AC275/2)*$AC275)*EXP(-2*(AX$30*$C$5+$AB275/$AC275/2)*$AC275) + 2*$AC275*$AB275*$C$5</f>
        <v>0.7035944959999999</v>
      </c>
      <c r="AY275">
        <f>(-2*(AY$30*$C$5+$AB275/$AC275/2)*$AC275)*EXP(-2*(AY$30*$C$5+$AB275/$AC275/2)*$AC275) + 2*$AC275*$AB275*$C$5</f>
        <v>0.7035944959999999</v>
      </c>
      <c r="AZ275">
        <f>(-2*(AZ$30*$C$5+$AB275/$AC275/2)*$AC275)*EXP(-2*(AZ$30*$C$5+$AB275/$AC275/2)*$AC275) + 2*$AC275*$AB275*$C$5</f>
        <v>0.7035944959999999</v>
      </c>
      <c r="BA275">
        <f>(-2*(BA$30*$C$5+$AB275/$AC275/2)*$AC275)*EXP(-2*(BA$30*$C$5+$AB275/$AC275/2)*$AC275) + 2*$AC275*$AB275*$C$5</f>
        <v>0.7035944959999999</v>
      </c>
      <c r="BB275">
        <f>(-2*(BB$30*$C$5+$AB275/$AC275/2)*$AC275)*EXP(-2*(BB$30*$C$5+$AB275/$AC275/2)*$AC275) + 2*$AC275*$AB275*$C$5</f>
        <v>0.7035944959999999</v>
      </c>
      <c r="BC275">
        <f>(-2*(BC$30*$C$5+$AB275/$AC275/2)*$AC275)*EXP(-2*(BC$30*$C$5+$AB275/$AC275/2)*$AC275) + 2*$AC275*$AB275*$C$5</f>
        <v>0.7035944959999999</v>
      </c>
      <c r="BD275">
        <f>(-2*(BD$30*$C$5+$AB275/$AC275/2)*$AC275)*EXP(-2*(BD$30*$C$5+$AB275/$AC275/2)*$AC275) + 2*$AC275*$AB275*$C$5</f>
        <v>0.7035944959999999</v>
      </c>
      <c r="BE275">
        <f>(-2*(BE$30*$C$5+$AB275/$AC275/2)*$AC275)*EXP(-2*(BE$30*$C$5+$AB275/$AC275/2)*$AC275) + 2*$AC275*$AB275*$C$5</f>
        <v>0.7035944959999999</v>
      </c>
      <c r="BF275">
        <f>(-2*(BF$30*$C$5+$AB275/$AC275/2)*$AC275)*EXP(-2*(BF$30*$C$5+$AB275/$AC275/2)*$AC275) + 2*$AC275*$AB275*$C$5</f>
        <v>0.7035944959999999</v>
      </c>
      <c r="BG275">
        <f>(-2*(BG$30*$C$5+$AB275/$AC275/2)*$AC275)*EXP(-2*(BG$30*$C$5+$AB275/$AC275/2)*$AC275) + 2*$AC275*$AB275*$C$5</f>
        <v>0.7035944959999999</v>
      </c>
      <c r="BH275">
        <f>(-2*(BH$30*$C$5+$AB275/$AC275/2)*$AC275)*EXP(-2*(BH$30*$C$5+$AB275/$AC275/2)*$AC275) + 2*$AC275*$AB275*$C$5</f>
        <v>0.7035944959999999</v>
      </c>
      <c r="BI275">
        <f>(-2*(BI$30*$C$5+$AB275/$AC275/2)*$AC275)*EXP(-2*(BI$30*$C$5+$AB275/$AC275/2)*$AC275) + 2*$AC275*$AB275*$C$5</f>
        <v>0.7035944959999999</v>
      </c>
      <c r="BJ275">
        <f>(-2*(BJ$30*$C$5+$AB275/$AC275/2)*$AC275)*EXP(-2*(BJ$30*$C$5+$AB275/$AC275/2)*$AC275) + 2*$AC275*$AB275*$C$5</f>
        <v>0.7035944959999999</v>
      </c>
      <c r="BK275">
        <f>(-2*(BK$30*$C$5+$AB275/$AC275/2)*$AC275)*EXP(-2*(BK$30*$C$5+$AB275/$AC275/2)*$AC275) + 2*$AC275*$AB275*$C$5</f>
        <v>0.7035944959999999</v>
      </c>
      <c r="BL275">
        <f>(-2*(BL$30*$C$5+$AB275/$AC275/2)*$AC275)*EXP(-2*(BL$30*$C$5+$AB275/$AC275/2)*$AC275) + 2*$AC275*$AB275*$C$5</f>
        <v>0.7035944959999999</v>
      </c>
      <c r="BM275">
        <f>(-2*(BM$30*$C$5+$AB275/$AC275/2)*$AC275)*EXP(-2*(BM$30*$C$5+$AB275/$AC275/2)*$AC275) + 2*$AC275*$AB275*$C$5</f>
        <v>0.7035944959999999</v>
      </c>
      <c r="BN275">
        <f>(-2*(BN$30*$C$5+$AB275/$AC275/2)*$AC275)*EXP(-2*(BN$30*$C$5+$AB275/$AC275/2)*$AC275) + 2*$AC275*$AB275*$C$5</f>
        <v>0.7035944959999999</v>
      </c>
      <c r="BO275">
        <f>(-2*(BO$30*$C$5+$AB275/$AC275/2)*$AC275)*EXP(-2*(BO$30*$C$5+$AB275/$AC275/2)*$AC275) + 2*$AC275*$AB275*$C$5</f>
        <v>0.7035944959999999</v>
      </c>
      <c r="BP275">
        <f>(-2*(BP$30*$C$5+$AB275/$AC275/2)*$AC275)*EXP(-2*(BP$30*$C$5+$AB275/$AC275/2)*$AC275) + 2*$AC275*$AB275*$C$5</f>
        <v>0.7035944959999999</v>
      </c>
      <c r="BQ275">
        <f>(-2*(BQ$30*$C$5+$AB275/$AC275/2)*$AC275)*EXP(-2*(BQ$30*$C$5+$AB275/$AC275/2)*$AC275) + 2*$AC275*$AB275*$C$5</f>
        <v>0.7035944959999999</v>
      </c>
      <c r="BR275">
        <f>(-2*(BR$30*$C$5+$AB275/$AC275/2)*$AC275)*EXP(-2*(BR$30*$C$5+$AB275/$AC275/2)*$AC275) + 2*$AC275*$AB275*$C$5</f>
        <v>0.7035944959999999</v>
      </c>
      <c r="BS275">
        <f>(-2*(BS$30*$C$5+$AB275/$AC275/2)*$AC275)*EXP(-2*(BS$30*$C$5+$AB275/$AC275/2)*$AC275) + 2*$AC275*$AB275*$C$5</f>
        <v>0.7035944959999999</v>
      </c>
      <c r="BT275">
        <f>(-2*(BT$30*$C$5+$AB275/$AC275/2)*$AC275)*EXP(-2*(BT$30*$C$5+$AB275/$AC275/2)*$AC275) + 2*$AC275*$AB275*$C$5</f>
        <v>0.7035944959999999</v>
      </c>
      <c r="BU275">
        <f>(-2*(BU$30*$C$5+$AB275/$AC275/2)*$AC275)*EXP(-2*(BU$30*$C$5+$AB275/$AC275/2)*$AC275) + 2*$AC275*$AB275*$C$5</f>
        <v>0.7035944959999999</v>
      </c>
      <c r="BV275">
        <f>(-2*(BV$30*$C$5+$AB275/$AC275/2)*$AC275)*EXP(-2*(BV$30*$C$5+$AB275/$AC275/2)*$AC275) + 2*$AC275*$AB275*$C$5</f>
        <v>0.7035944959999999</v>
      </c>
      <c r="BW275">
        <f>(-2*(BW$30*$C$5+$AB275/$AC275/2)*$AC275)*EXP(-2*(BW$30*$C$5+$AB275/$AC275/2)*$AC275) + 2*$AC275*$AB275*$C$5</f>
        <v>0.7035944959999999</v>
      </c>
      <c r="BX275">
        <f>(-2*(BX$30*$C$5+$AB275/$AC275/2)*$AC275)*EXP(-2*(BX$30*$C$5+$AB275/$AC275/2)*$AC275) + 2*$AC275*$AB275*$C$5</f>
        <v>0.7035944959999999</v>
      </c>
      <c r="BY275">
        <f>(-2*(BY$30*$C$5+$AB275/$AC275/2)*$AC275)*EXP(-2*(BY$30*$C$5+$AB275/$AC275/2)*$AC275) + 2*$AC275*$AB275*$C$5</f>
        <v>0.7035944959999999</v>
      </c>
      <c r="BZ275">
        <f>(-2*(BZ$30*$C$5+$AB275/$AC275/2)*$AC275)*EXP(-2*(BZ$30*$C$5+$AB275/$AC275/2)*$AC275) + 2*$AC275*$AB275*$C$5</f>
        <v>0.7035944959999999</v>
      </c>
      <c r="CA275">
        <f>(-2*(CA$30*$C$5+$AB275/$AC275/2)*$AC275)*EXP(-2*(CA$30*$C$5+$AB275/$AC275/2)*$AC275) + 2*$AC275*$AB275*$C$5</f>
        <v>0.7035944959999999</v>
      </c>
      <c r="CB275">
        <f>(-2*(CB$30*$C$5+$AB275/$AC275/2)*$AC275)*EXP(-2*(CB$30*$C$5+$AB275/$AC275/2)*$AC275) + 2*$AC275*$AB275*$C$5</f>
        <v>0.7035944959999999</v>
      </c>
      <c r="CC275">
        <f>(-2*(CC$30*$C$5+$AB275/$AC275/2)*$AC275)*EXP(-2*(CC$30*$C$5+$AB275/$AC275/2)*$AC275) + 2*$AC275*$AB275*$C$5</f>
        <v>0.7035944959999999</v>
      </c>
      <c r="CD275">
        <f>(-2*(CD$30*$C$5+$AB275/$AC275/2)*$AC275)*EXP(-2*(CD$30*$C$5+$AB275/$AC275/2)*$AC275) + 2*$AC275*$AB275*$C$5</f>
        <v>0.7035944959999999</v>
      </c>
      <c r="CE275">
        <f>(-2*(CE$30*$C$5+$AB275/$AC275/2)*$AC275)*EXP(-2*(CE$30*$C$5+$AB275/$AC275/2)*$AC275) + 2*$AC275*$AB275*$C$5</f>
        <v>0.7035944959999999</v>
      </c>
      <c r="CF275">
        <f>(-2*(CF$30*$C$5+$AB275/$AC275/2)*$AC275)*EXP(-2*(CF$30*$C$5+$AB275/$AC275/2)*$AC275) + 2*$AC275*$AB275*$C$5</f>
        <v>0.7035944959999999</v>
      </c>
      <c r="CG275">
        <f>(-2*(CG$30*$C$5+$AB275/$AC275/2)*$AC275)*EXP(-2*(CG$30*$C$5+$AB275/$AC275/2)*$AC275) + 2*$AC275*$AB275*$C$5</f>
        <v>0.7035944959999999</v>
      </c>
      <c r="CH275">
        <f>(-2*(CH$30*$C$5+$AB275/$AC275/2)*$AC275)*EXP(-2*(CH$30*$C$5+$AB275/$AC275/2)*$AC275) + 2*$AC275*$AB275*$C$5</f>
        <v>0.7035944959999999</v>
      </c>
      <c r="CI275">
        <f>(-2*(CI$30*$C$5+$AB275/$AC275/2)*$AC275)*EXP(-2*(CI$30*$C$5+$AB275/$AC275/2)*$AC275) + 2*$AC275*$AB275*$C$5</f>
        <v>0.7035944959999999</v>
      </c>
      <c r="CJ275">
        <f>(-2*(CJ$30*$C$5+$AB275/$AC275/2)*$AC275)*EXP(-2*(CJ$30*$C$5+$AB275/$AC275/2)*$AC275) + 2*$AC275*$AB275*$C$5</f>
        <v>0.7035944959999999</v>
      </c>
      <c r="CK275">
        <f>(-2*(CK$30*$C$5+$AB275/$AC275/2)*$AC275)*EXP(-2*(CK$30*$C$5+$AB275/$AC275/2)*$AC275) + 2*$AC275*$AB275*$C$5</f>
        <v>0.7035944959999999</v>
      </c>
      <c r="CL275">
        <f>(-2*(CL$30*$C$5+$AB275/$AC275/2)*$AC275)*EXP(-2*(CL$30*$C$5+$AB275/$AC275/2)*$AC275) + 2*$AC275*$AB275*$C$5</f>
        <v>0.7035944959999999</v>
      </c>
      <c r="CM275">
        <f>(-2*(CM$30*$C$5+$AB275/$AC275/2)*$AC275)*EXP(-2*(CM$30*$C$5+$AB275/$AC275/2)*$AC275) + 2*$AC275*$AB275*$C$5</f>
        <v>0.7035944959999999</v>
      </c>
      <c r="CN275">
        <f>(-2*(CN$30*$C$5+$AB275/$AC275/2)*$AC275)*EXP(-2*(CN$30*$C$5+$AB275/$AC275/2)*$AC275) + 2*$AC275*$AB275*$C$5</f>
        <v>0.7035944959999999</v>
      </c>
      <c r="CO275">
        <f>(-2*(CO$30*$C$5+$AB275/$AC275/2)*$AC275)*EXP(-2*(CO$30*$C$5+$AB275/$AC275/2)*$AC275) + 2*$AC275*$AB275*$C$5</f>
        <v>0.7035944959999999</v>
      </c>
      <c r="CP275">
        <f>(-2*(CP$30*$C$5+$AB275/$AC275/2)*$AC275)*EXP(-2*(CP$30*$C$5+$AB275/$AC275/2)*$AC275) + 2*$AC275*$AB275*$C$5</f>
        <v>0.7035944959999999</v>
      </c>
      <c r="CQ275">
        <f>(-2*(CQ$30*$C$5+$AB275/$AC275/2)*$AC275)*EXP(-2*(CQ$30*$C$5+$AB275/$AC275/2)*$AC275) + 2*$AC275*$AB275*$C$5</f>
        <v>0.7035944959999999</v>
      </c>
      <c r="CR275">
        <f>(-2*(CR$30*$C$5+$AB275/$AC275/2)*$AC275)*EXP(-2*(CR$30*$C$5+$AB275/$AC275/2)*$AC275) + 2*$AC275*$AB275*$C$5</f>
        <v>0.7035944959999999</v>
      </c>
      <c r="CS275">
        <f>(-2*(CS$30*$C$5+$AB275/$AC275/2)*$AC275)*EXP(-2*(CS$30*$C$5+$AB275/$AC275/2)*$AC275) + 2*$AC275*$AB275*$C$5</f>
        <v>0.7035944959999999</v>
      </c>
      <c r="CT275">
        <f>(-2*(CT$30*$C$5+$AB275/$AC275/2)*$AC275)*EXP(-2*(CT$30*$C$5+$AB275/$AC275/2)*$AC275) + 2*$AC275*$AB275*$C$5</f>
        <v>0.7035944959999999</v>
      </c>
      <c r="CU275">
        <f>(-2*(CU$30*$C$5+$AB275/$AC275/2)*$AC275)*EXP(-2*(CU$30*$C$5+$AB275/$AC275/2)*$AC275) + 2*$AC275*$AB275*$C$5</f>
        <v>0.7035944959999999</v>
      </c>
      <c r="CV275">
        <f>(-2*(CV$30*$C$5+$AB275/$AC275/2)*$AC275)*EXP(-2*(CV$30*$C$5+$AB275/$AC275/2)*$AC275) + 2*$AC275*$AB275*$C$5</f>
        <v>0.7035944959999999</v>
      </c>
      <c r="CW275">
        <f>(-2*(CW$30*$C$5+$AB275/$AC275/2)*$AC275)*EXP(-2*(CW$30*$C$5+$AB275/$AC275/2)*$AC275) + 2*$AC275*$AB275*$C$5</f>
        <v>0.7035944959999999</v>
      </c>
      <c r="CX275">
        <f>(-2*(CX$30*$C$5+$AB275/$AC275/2)*$AC275)*EXP(-2*(CX$30*$C$5+$AB275/$AC275/2)*$AC275) + 2*$AC275*$AB275*$C$5</f>
        <v>0.7035944959999999</v>
      </c>
      <c r="CY275">
        <f>(-2*(CY$30*$C$5+$AB275/$AC275/2)*$AC275)*EXP(-2*(CY$30*$C$5+$AB275/$AC275/2)*$AC275) + 2*$AC275*$AB275*$C$5</f>
        <v>0.7035944959999999</v>
      </c>
      <c r="CZ275">
        <f>(-2*(CZ$30*$C$5+$AB275/$AC275/2)*$AC275)*EXP(-2*(CZ$30*$C$5+$AB275/$AC275/2)*$AC275) + 2*$AC275*$AB275*$C$5</f>
        <v>0.7035944959999999</v>
      </c>
      <c r="DA275">
        <f>(-2*(DA$30*$C$5+$AB275/$AC275/2)*$AC275)*EXP(-2*(DA$30*$C$5+$AB275/$AC275/2)*$AC275) + 2*$AC275*$AB275*$C$5</f>
        <v>0.7035944959999999</v>
      </c>
      <c r="DB275">
        <f>(-2*(DB$30*$C$5+$AB275/$AC275/2)*$AC275)*EXP(-2*(DB$30*$C$5+$AB275/$AC275/2)*$AC275) + 2*$AC275*$AB275*$C$5</f>
        <v>0.7035944959999999</v>
      </c>
      <c r="DC275">
        <f>(-2*(DC$30*$C$5+$AB275/$AC275/2)*$AC275)*EXP(-2*(DC$30*$C$5+$AB275/$AC275/2)*$AC275) + 2*$AC275*$AB275*$C$5</f>
        <v>0.7035944959999999</v>
      </c>
      <c r="DD275">
        <f>(-2*(DD$30*$C$5+$AB275/$AC275/2)*$AC275)*EXP(-2*(DD$30*$C$5+$AB275/$AC275/2)*$AC275) + 2*$AC275*$AB275*$C$5</f>
        <v>0.7035944959999999</v>
      </c>
      <c r="DE275">
        <f>(-2*(DE$30*$C$5+$AB275/$AC275/2)*$AC275)*EXP(-2*(DE$30*$C$5+$AB275/$AC275/2)*$AC275) + 2*$AC275*$AB275*$C$5</f>
        <v>0.7035944959999999</v>
      </c>
      <c r="DF275">
        <f>(-2*(DF$30*$C$5+$AB275/$AC275/2)*$AC275)*EXP(-2*(DF$30*$C$5+$AB275/$AC275/2)*$AC275) + 2*$AC275*$AB275*$C$5</f>
        <v>0.7035944959999999</v>
      </c>
      <c r="DG275">
        <f>(-2*(DG$30*$C$5+$AB275/$AC275/2)*$AC275)*EXP(-2*(DG$30*$C$5+$AB275/$AC275/2)*$AC275) + 2*$AC275*$AB275*$C$5</f>
        <v>0.7035944959999999</v>
      </c>
      <c r="DH275">
        <f>(-2*(DH$30*$C$5+$AB275/$AC275/2)*$AC275)*EXP(-2*(DH$30*$C$5+$AB275/$AC275/2)*$AC275) + 2*$AC275*$AB275*$C$5</f>
        <v>0.7035944959999999</v>
      </c>
      <c r="DI275">
        <f>(-2*(DI$30*$C$5+$AB275/$AC275/2)*$AC275)*EXP(-2*(DI$30*$C$5+$AB275/$AC275/2)*$AC275) + 2*$AC275*$AB275*$C$5</f>
        <v>0.7035944959999999</v>
      </c>
      <c r="DJ275">
        <f>(-2*(DJ$30*$C$5+$AB275/$AC275/2)*$AC275)*EXP(-2*(DJ$30*$C$5+$AB275/$AC275/2)*$AC275) + 2*$AC275*$AB275*$C$5</f>
        <v>0.7035944959999999</v>
      </c>
      <c r="DK275">
        <f>(-2*(DK$30*$C$5+$AB275/$AC275/2)*$AC275)*EXP(-2*(DK$30*$C$5+$AB275/$AC275/2)*$AC275) + 2*$AC275*$AB275*$C$5</f>
        <v>0.7035944959999999</v>
      </c>
      <c r="DL275">
        <f>(-2*(DL$30*$C$5+$AB275/$AC275/2)*$AC275)*EXP(-2*(DL$30*$C$5+$AB275/$AC275/2)*$AC275) + 2*$AC275*$AB275*$C$5</f>
        <v>0.7035944959999999</v>
      </c>
      <c r="DM275">
        <f>(-2*(DM$30*$C$5+$AB275/$AC275/2)*$AC275)*EXP(-2*(DM$30*$C$5+$AB275/$AC275/2)*$AC275) + 2*$AC275*$AB275*$C$5</f>
        <v>0.7035944959999999</v>
      </c>
      <c r="DN275">
        <f>(-2*(DN$30*$C$5+$AB275/$AC275/2)*$AC275)*EXP(-2*(DN$30*$C$5+$AB275/$AC275/2)*$AC275) + 2*$AC275*$AB275*$C$5</f>
        <v>0.7035944959999999</v>
      </c>
      <c r="DO275">
        <f>(-2*(DO$30*$C$5+$AB275/$AC275/2)*$AC275)*EXP(-2*(DO$30*$C$5+$AB275/$AC275/2)*$AC275) + 2*$AC275*$AB275*$C$5</f>
        <v>0.7035944959999999</v>
      </c>
      <c r="DP275">
        <f>(-2*(DP$30*$C$5+$AB275/$AC275/2)*$AC275)*EXP(-2*(DP$30*$C$5+$AB275/$AC275/2)*$AC275) + 2*$AC275*$AB275*$C$5</f>
        <v>0.7035944959999999</v>
      </c>
      <c r="DQ275">
        <f>(-2*(DQ$30*$C$5+$AB275/$AC275/2)*$AC275)*EXP(-2*(DQ$30*$C$5+$AB275/$AC275/2)*$AC275) + 2*$AC275*$AB275*$C$5</f>
        <v>0.7035944959999999</v>
      </c>
      <c r="DR275">
        <f>(-2*(DR$30*$C$5+$AB275/$AC275/2)*$AC275)*EXP(-2*(DR$30*$C$5+$AB275/$AC275/2)*$AC275) + 2*$AC275*$AB275*$C$5</f>
        <v>0.7035944959999999</v>
      </c>
      <c r="DS275">
        <f>(-2*(DS$30*$C$5+$AB275/$AC275/2)*$AC275)*EXP(-2*(DS$30*$C$5+$AB275/$AC275/2)*$AC275) + 2*$AC275*$AB275*$C$5</f>
        <v>0.7035944959999999</v>
      </c>
      <c r="DT275">
        <f>(-2*(DT$30*$C$5+$AB275/$AC275/2)*$AC275)*EXP(-2*(DT$30*$C$5+$AB275/$AC275/2)*$AC275) + 2*$AC275*$AB275*$C$5</f>
        <v>0.7035944959999999</v>
      </c>
      <c r="DU275">
        <f>(-2*(DU$30*$C$5+$AB275/$AC275/2)*$AC275)*EXP(-2*(DU$30*$C$5+$AB275/$AC275/2)*$AC275) + 2*$AC275*$AB275*$C$5</f>
        <v>0.7035944959999999</v>
      </c>
      <c r="DV275">
        <f>(-2*(DV$30*$C$5+$AB275/$AC275/2)*$AC275)*EXP(-2*(DV$30*$C$5+$AB275/$AC275/2)*$AC275) + 2*$AC275*$AB275*$C$5</f>
        <v>0.7035944959999999</v>
      </c>
      <c r="DW275">
        <f>(-2*(DW$30*$C$5+$AB275/$AC275/2)*$AC275)*EXP(-2*(DW$30*$C$5+$AB275/$AC275/2)*$AC275) + 2*$AC275*$AB275*$C$5</f>
        <v>0.7035944959999999</v>
      </c>
      <c r="DX275">
        <f>(-2*(DX$30*$C$5+$AB275/$AC275/2)*$AC275)*EXP(-2*(DX$30*$C$5+$AB275/$AC275/2)*$AC275) + 2*$AC275*$AB275*$C$5</f>
        <v>0.7035944959999999</v>
      </c>
      <c r="DY275">
        <f>(-2*(DY$30*$C$5+$AB275/$AC275/2)*$AC275)*EXP(-2*(DY$30*$C$5+$AB275/$AC275/2)*$AC275) + 2*$AC275*$AB275*$C$5</f>
        <v>0.7035944959999999</v>
      </c>
      <c r="DZ275">
        <f>(-2*(DZ$30*$C$5+$AB275/$AC275/2)*$AC275)*EXP(-2*(DZ$30*$C$5+$AB275/$AC275/2)*$AC275) + 2*$AC275*$AB275*$C$5</f>
        <v>0.7035944959999999</v>
      </c>
      <c r="EA275">
        <f>(-2*(EA$30*$C$5+$AB275/$AC275/2)*$AC275)*EXP(-2*(EA$30*$C$5+$AB275/$AC275/2)*$AC275) + 2*$AC275*$AB275*$C$5</f>
        <v>0.7035944959999999</v>
      </c>
      <c r="EB275">
        <f>(-2*(EB$30*$C$5+$AB275/$AC275/2)*$AC275)*EXP(-2*(EB$30*$C$5+$AB275/$AC275/2)*$AC275) + 2*$AC275*$AB275*$C$5</f>
        <v>0.7035944959999999</v>
      </c>
      <c r="EC275">
        <f>(-2*(EC$30*$C$5+$AB275/$AC275/2)*$AC275)*EXP(-2*(EC$30*$C$5+$AB275/$AC275/2)*$AC275) + 2*$AC275*$AB275*$C$5</f>
        <v>0.7035944959999999</v>
      </c>
      <c r="ED275">
        <f>(-2*(ED$30*$C$5+$AB275/$AC275/2)*$AC275)*EXP(-2*(ED$30*$C$5+$AB275/$AC275/2)*$AC275) + 2*$AC275*$AB275*$C$5</f>
        <v>0.7035944959999999</v>
      </c>
      <c r="EE275">
        <f>(-2*(EE$30*$C$5+$AB275/$AC275/2)*$AC275)*EXP(-2*(EE$30*$C$5+$AB275/$AC275/2)*$AC275) + 2*$AC275*$AB275*$C$5</f>
        <v>0.7035944959999999</v>
      </c>
      <c r="EF275">
        <f>(-2*(EF$30*$C$5+$AB275/$AC275/2)*$AC275)*EXP(-2*(EF$30*$C$5+$AB275/$AC275/2)*$AC275) + 2*$AC275*$AB275*$C$5</f>
        <v>0.7035944959999999</v>
      </c>
      <c r="EG275">
        <f>(-2*(EG$30*$C$5+$AB275/$AC275/2)*$AC275)*EXP(-2*(EG$30*$C$5+$AB275/$AC275/2)*$AC275) + 2*$AC275*$AB275*$C$5</f>
        <v>0.7035944959999999</v>
      </c>
      <c r="EH275">
        <f>(-2*(EH$30*$C$5+$AB275/$AC275/2)*$AC275)*EXP(-2*(EH$30*$C$5+$AB275/$AC275/2)*$AC275) + 2*$AC275*$AB275*$C$5</f>
        <v>0.7035944959999999</v>
      </c>
      <c r="EI275">
        <f>(-2*(EI$30*$C$5+$AB275/$AC275/2)*$AC275)*EXP(-2*(EI$30*$C$5+$AB275/$AC275/2)*$AC275) + 2*$AC275*$AB275*$C$5</f>
        <v>0.7035944959999999</v>
      </c>
      <c r="EJ275">
        <f>(-2*(EJ$30*$C$5+$AB275/$AC275/2)*$AC275)*EXP(-2*(EJ$30*$C$5+$AB275/$AC275/2)*$AC275) + 2*$AC275*$AB275*$C$5</f>
        <v>0.7035944959999999</v>
      </c>
      <c r="EK275">
        <f>(-2*(EK$30*$C$5+$AB275/$AC275/2)*$AC275)*EXP(-2*(EK$30*$C$5+$AB275/$AC275/2)*$AC275) + 2*$AC275*$AB275*$C$5</f>
        <v>0.7035944959999999</v>
      </c>
      <c r="EL275">
        <f>(-2*(EL$30*$C$5+$AB275/$AC275/2)*$AC275)*EXP(-2*(EL$30*$C$5+$AB275/$AC275/2)*$AC275) + 2*$AC275*$AB275*$C$5</f>
        <v>0.7035944959999999</v>
      </c>
      <c r="EM275">
        <f>(-2*(EM$30*$C$5+$AB275/$AC275/2)*$AC275)*EXP(-2*(EM$30*$C$5+$AB275/$AC275/2)*$AC275) + 2*$AC275*$AB275*$C$5</f>
        <v>0.7035944959999999</v>
      </c>
      <c r="EN275">
        <f>(-2*(EN$30*$C$5+$AB275/$AC275/2)*$AC275)*EXP(-2*(EN$30*$C$5+$AB275/$AC275/2)*$AC275) + 2*$AC275*$AB275*$C$5</f>
        <v>0.7035944959999999</v>
      </c>
      <c r="EO275">
        <f>(-2*(EO$30*$C$5+$AB275/$AC275/2)*$AC275)*EXP(-2*(EO$30*$C$5+$AB275/$AC275/2)*$AC275) + 2*$AC275*$AB275*$C$5</f>
        <v>0.7035944959999999</v>
      </c>
      <c r="EP275">
        <f>(-2*(EP$30*$C$5+$AB275/$AC275/2)*$AC275)*EXP(-2*(EP$30*$C$5+$AB275/$AC275/2)*$AC275) + 2*$AC275*$AB275*$C$5</f>
        <v>0.7035944959999999</v>
      </c>
      <c r="EQ275">
        <f>(-2*(EQ$30*$C$5+$AB275/$AC275/2)*$AC275)*EXP(-2*(EQ$30*$C$5+$AB275/$AC275/2)*$AC275) + 2*$AC275*$AB275*$C$5</f>
        <v>0.7035944959999999</v>
      </c>
      <c r="ER275">
        <f>(-2*(ER$30*$C$5+$AB275/$AC275/2)*$AC275)*EXP(-2*(ER$30*$C$5+$AB275/$AC275/2)*$AC275) + 2*$AC275*$AB275*$C$5</f>
        <v>0.7035944959999999</v>
      </c>
      <c r="ES275">
        <f>(-2*(ES$30*$C$5+$AB275/$AC275/2)*$AC275)*EXP(-2*(ES$30*$C$5+$AB275/$AC275/2)*$AC275) + 2*$AC275*$AB275*$C$5</f>
        <v>0.7035944959999999</v>
      </c>
      <c r="ET275">
        <f>(-2*(ET$30*$C$5+$AB275/$AC275/2)*$AC275)*EXP(-2*(ET$30*$C$5+$AB275/$AC275/2)*$AC275) + 2*$AC275*$AB275*$C$5</f>
        <v>0.7035944959999999</v>
      </c>
      <c r="EU275">
        <f>(-2*(EU$30*$C$5+$AB275/$AC275/2)*$AC275)*EXP(-2*(EU$30*$C$5+$AB275/$AC275/2)*$AC275) + 2*$AC275*$AB275*$C$5</f>
        <v>0.7035944959999999</v>
      </c>
      <c r="EV275">
        <f>(-2*(EV$30*$C$5+$AB275/$AC275/2)*$AC275)*EXP(-2*(EV$30*$C$5+$AB275/$AC275/2)*$AC275) + 2*$AC275*$AB275*$C$5</f>
        <v>0.7035944959999999</v>
      </c>
      <c r="EW275">
        <f>(-2*(EW$30*$C$5+$AB275/$AC275/2)*$AC275)*EXP(-2*(EW$30*$C$5+$AB275/$AC275/2)*$AC275) + 2*$AC275*$AB275*$C$5</f>
        <v>0.7035944959999999</v>
      </c>
      <c r="EX275">
        <f>(-2*(EX$30*$C$5+$AB275/$AC275/2)*$AC275)*EXP(-2*(EX$30*$C$5+$AB275/$AC275/2)*$AC275) + 2*$AC275*$AB275*$C$5</f>
        <v>0.7035944959999999</v>
      </c>
      <c r="EY275">
        <f>(-2*(EY$30*$C$5+$AB275/$AC275/2)*$AC275)*EXP(-2*(EY$30*$C$5+$AB275/$AC275/2)*$AC275) + 2*$AC275*$AB275*$C$5</f>
        <v>0.7035944959999999</v>
      </c>
      <c r="EZ275">
        <f>(-2*(EZ$30*$C$5+$AB275/$AC275/2)*$AC275)*EXP(-2*(EZ$30*$C$5+$AB275/$AC275/2)*$AC275) + 2*$AC275*$AB275*$C$5</f>
        <v>0.7035944959999999</v>
      </c>
      <c r="FA275">
        <f>(-2*(FA$30*$C$5+$AB275/$AC275/2)*$AC275)*EXP(-2*(FA$30*$C$5+$AB275/$AC275/2)*$AC275) + 2*$AC275*$AB275*$C$5</f>
        <v>0.7035944959999999</v>
      </c>
      <c r="FB275">
        <f>(-2*(FB$30*$C$5+$AB275/$AC275/2)*$AC275)*EXP(-2*(FB$30*$C$5+$AB275/$AC275/2)*$AC275) + 2*$AC275*$AB275*$C$5</f>
        <v>0.7035944959999999</v>
      </c>
      <c r="FC275">
        <f>(-2*(FC$30*$C$5+$AB275/$AC275/2)*$AC275)*EXP(-2*(FC$30*$C$5+$AB275/$AC275/2)*$AC275) + 2*$AC275*$AB275*$C$5</f>
        <v>0.7035944959999999</v>
      </c>
      <c r="FD275">
        <f>(-2*(FD$30*$C$5+$AB275/$AC275/2)*$AC275)*EXP(-2*(FD$30*$C$5+$AB275/$AC275/2)*$AC275) + 2*$AC275*$AB275*$C$5</f>
        <v>0.7035944959999999</v>
      </c>
      <c r="FE275">
        <f>(-2*(FE$30*$C$5+$AB275/$AC275/2)*$AC275)*EXP(-2*(FE$30*$C$5+$AB275/$AC275/2)*$AC275) + 2*$AC275*$AB275*$C$5</f>
        <v>0.7035944959999999</v>
      </c>
      <c r="FF275">
        <f>(-2*(FF$30*$C$5+$AB275/$AC275/2)*$AC275)*EXP(-2*(FF$30*$C$5+$AB275/$AC275/2)*$AC275) + 2*$AC275*$AB275*$C$5</f>
        <v>0.7035944959999999</v>
      </c>
      <c r="FG275">
        <f>(-2*(FG$30*$C$5+$AB275/$AC275/2)*$AC275)*EXP(-2*(FG$30*$C$5+$AB275/$AC275/2)*$AC275) + 2*$AC275*$AB275*$C$5</f>
        <v>0.7035944959999999</v>
      </c>
      <c r="FH275">
        <f>(-2*(FH$30*$C$5+$AB275/$AC275/2)*$AC275)*EXP(-2*(FH$30*$C$5+$AB275/$AC275/2)*$AC275) + 2*$AC275*$AB275*$C$5</f>
        <v>0.7035944959999999</v>
      </c>
      <c r="FI275">
        <f>(-2*(FI$30*$C$5+$AB275/$AC275/2)*$AC275)*EXP(-2*(FI$30*$C$5+$AB275/$AC275/2)*$AC275) + 2*$AC275*$AB275*$C$5</f>
        <v>0.7035944959999999</v>
      </c>
      <c r="FJ275">
        <f>(-2*(FJ$30*$C$5+$AB275/$AC275/2)*$AC275)*EXP(-2*(FJ$30*$C$5+$AB275/$AC275/2)*$AC275) + 2*$AC275*$AB275*$C$5</f>
        <v>0.7035944959999999</v>
      </c>
      <c r="FK275">
        <f>(-2*(FK$30*$C$5+$AB275/$AC275/2)*$AC275)*EXP(-2*(FK$30*$C$5+$AB275/$AC275/2)*$AC275) + 2*$AC275*$AB275*$C$5</f>
        <v>0.7035944959999999</v>
      </c>
      <c r="FL275">
        <f>(-2*(FL$30*$C$5+$AB275/$AC275/2)*$AC275)*EXP(-2*(FL$30*$C$5+$AB275/$AC275/2)*$AC275) + 2*$AC275*$AB275*$C$5</f>
        <v>0.7035944959999999</v>
      </c>
      <c r="FM275">
        <f>(-2*(FM$30*$C$5+$AB275/$AC275/2)*$AC275)*EXP(-2*(FM$30*$C$5+$AB275/$AC275/2)*$AC275) + 2*$AC275*$AB275*$C$5</f>
        <v>0.7035944959999999</v>
      </c>
      <c r="FN275">
        <f>(-2*(FN$30*$C$5+$AB275/$AC275/2)*$AC275)*EXP(-2*(FN$30*$C$5+$AB275/$AC275/2)*$AC275) + 2*$AC275*$AB275*$C$5</f>
        <v>0.7035944959999999</v>
      </c>
      <c r="FO275">
        <f>(-2*(FO$30*$C$5+$AB275/$AC275/2)*$AC275)*EXP(-2*(FO$30*$C$5+$AB275/$AC275/2)*$AC275) + 2*$AC275*$AB275*$C$5</f>
        <v>0.7035944959999999</v>
      </c>
      <c r="FP275">
        <f>(-2*(FP$30*$C$5+$AB275/$AC275/2)*$AC275)*EXP(-2*(FP$30*$C$5+$AB275/$AC275/2)*$AC275) + 2*$AC275*$AB275*$C$5</f>
        <v>0.7035944959999999</v>
      </c>
      <c r="FQ275">
        <f>(-2*(FQ$30*$C$5+$AB275/$AC275/2)*$AC275)*EXP(-2*(FQ$30*$C$5+$AB275/$AC275/2)*$AC275) + 2*$AC275*$AB275*$C$5</f>
        <v>0.7035944959999999</v>
      </c>
      <c r="FR275">
        <f>(-2*(FR$30*$C$5+$AB275/$AC275/2)*$AC275)*EXP(-2*(FR$30*$C$5+$AB275/$AC275/2)*$AC275) + 2*$AC275*$AB275*$C$5</f>
        <v>0.7035944959999999</v>
      </c>
      <c r="FS275">
        <f>(-2*(FS$30*$C$5+$AB275/$AC275/2)*$AC275)*EXP(-2*(FS$30*$C$5+$AB275/$AC275/2)*$AC275) + 2*$AC275*$AB275*$C$5</f>
        <v>0.7035944959999999</v>
      </c>
      <c r="FT275">
        <f>(-2*(FT$30*$C$5+$AB275/$AC275/2)*$AC275)*EXP(-2*(FT$30*$C$5+$AB275/$AC275/2)*$AC275) + 2*$AC275*$AB275*$C$5</f>
        <v>0.7035944959999999</v>
      </c>
      <c r="FU275">
        <f>(-2*(FU$30*$C$5+$AB275/$AC275/2)*$AC275)*EXP(-2*(FU$30*$C$5+$AB275/$AC275/2)*$AC275) + 2*$AC275*$AB275*$C$5</f>
        <v>0.7035944959999999</v>
      </c>
      <c r="FV275">
        <f>(-2*(FV$30*$C$5+$AB275/$AC275/2)*$AC275)*EXP(-2*(FV$30*$C$5+$AB275/$AC275/2)*$AC275) + 2*$AC275*$AB275*$C$5</f>
        <v>0.7035944959999999</v>
      </c>
      <c r="FW275">
        <f>(-2*(FW$30*$C$5+$AB275/$AC275/2)*$AC275)*EXP(-2*(FW$30*$C$5+$AB275/$AC275/2)*$AC275) + 2*$AC275*$AB275*$C$5</f>
        <v>0.7035944959999999</v>
      </c>
      <c r="FX275">
        <f>(-2*(FX$30*$C$5+$AB275/$AC275/2)*$AC275)*EXP(-2*(FX$30*$C$5+$AB275/$AC275/2)*$AC275) + 2*$AC275*$AB275*$C$5</f>
        <v>0.7035944959999999</v>
      </c>
      <c r="FY275">
        <f>(-2*(FY$30*$C$5+$AB275/$AC275/2)*$AC275)*EXP(-2*(FY$30*$C$5+$AB275/$AC275/2)*$AC275) + 2*$AC275*$AB275*$C$5</f>
        <v>0.7035944959999999</v>
      </c>
      <c r="FZ275">
        <f>(-2*(FZ$30*$C$5+$AB275/$AC275/2)*$AC275)*EXP(-2*(FZ$30*$C$5+$AB275/$AC275/2)*$AC275) + 2*$AC275*$AB275*$C$5</f>
        <v>0.7035944959999999</v>
      </c>
      <c r="GA275">
        <f>(-2*(GA$30*$C$5+$AB275/$AC275/2)*$AC275)*EXP(-2*(GA$30*$C$5+$AB275/$AC275/2)*$AC275) + 2*$AC275*$AB275*$C$5</f>
        <v>0.7035944959999999</v>
      </c>
      <c r="GB275">
        <f>(-2*(GB$30*$C$5+$AB275/$AC275/2)*$AC275)*EXP(-2*(GB$30*$C$5+$AB275/$AC275/2)*$AC275) + 2*$AC275*$AB275*$C$5</f>
        <v>0.7035944959999999</v>
      </c>
      <c r="GC275">
        <f>(-2*(GC$30*$C$5+$AB275/$AC275/2)*$AC275)*EXP(-2*(GC$30*$C$5+$AB275/$AC275/2)*$AC275) + 2*$AC275*$AB275*$C$5</f>
        <v>0.7035944959999999</v>
      </c>
      <c r="GD275">
        <f>(-2*(GD$30*$C$5+$AB275/$AC275/2)*$AC275)*EXP(-2*(GD$30*$C$5+$AB275/$AC275/2)*$AC275) + 2*$AC275*$AB275*$C$5</f>
        <v>0.7035944959999999</v>
      </c>
      <c r="GE275">
        <f>(-2*(GE$30*$C$5+$AB275/$AC275/2)*$AC275)*EXP(-2*(GE$30*$C$5+$AB275/$AC275/2)*$AC275) + 2*$AC275*$AB275*$C$5</f>
        <v>0.7035944959999999</v>
      </c>
      <c r="GF275">
        <f>(-2*(GF$30*$C$5+$AB275/$AC275/2)*$AC275)*EXP(-2*(GF$30*$C$5+$AB275/$AC275/2)*$AC275) + 2*$AC275*$AB275*$C$5</f>
        <v>0.7035944959999999</v>
      </c>
      <c r="GG275">
        <f>(-2*(GG$30*$C$5+$AB275/$AC275/2)*$AC275)*EXP(-2*(GG$30*$C$5+$AB275/$AC275/2)*$AC275) + 2*$AC275*$AB275*$C$5</f>
        <v>0.7035944959999999</v>
      </c>
      <c r="GH275">
        <f>(-2*(GH$30*$C$5+$AB275/$AC275/2)*$AC275)*EXP(-2*(GH$30*$C$5+$AB275/$AC275/2)*$AC275) + 2*$AC275*$AB275*$C$5</f>
        <v>0.7035944959999999</v>
      </c>
      <c r="GI275">
        <f>(-2*(GI$30*$C$5+$AB275/$AC275/2)*$AC275)*EXP(-2*(GI$30*$C$5+$AB275/$AC275/2)*$AC275) + 2*$AC275*$AB275*$C$5</f>
        <v>0.7035944959999999</v>
      </c>
      <c r="GJ275">
        <f>(-2*(GJ$30*$C$5+$AB275/$AC275/2)*$AC275)*EXP(-2*(GJ$30*$C$5+$AB275/$AC275/2)*$AC275) + 2*$AC275*$AB275*$C$5</f>
        <v>0.7035944959999999</v>
      </c>
      <c r="GK275">
        <f>(-2*(GK$30*$C$5+$AB275/$AC275/2)*$AC275)*EXP(-2*(GK$30*$C$5+$AB275/$AC275/2)*$AC275) + 2*$AC275*$AB275*$C$5</f>
        <v>0.7035944959999999</v>
      </c>
      <c r="GL275">
        <f>(-2*(GL$30*$C$5+$AB275/$AC275/2)*$AC275)*EXP(-2*(GL$30*$C$5+$AB275/$AC275/2)*$AC275) + 2*$AC275*$AB275*$C$5</f>
        <v>0.7035944959999999</v>
      </c>
      <c r="GM275">
        <f>(-2*(GM$30*$C$5+$AB275/$AC275/2)*$AC275)*EXP(-2*(GM$30*$C$5+$AB275/$AC275/2)*$AC275) + 2*$AC275*$AB275*$C$5</f>
        <v>0.7035944959999999</v>
      </c>
      <c r="GN275">
        <f>(-2*(GN$30*$C$5+$AB275/$AC275/2)*$AC275)*EXP(-2*(GN$30*$C$5+$AB275/$AC275/2)*$AC275) + 2*$AC275*$AB275*$C$5</f>
        <v>0.7035944959999999</v>
      </c>
      <c r="GO275">
        <f>(-2*(GO$30*$C$5+$AB275/$AC275/2)*$AC275)*EXP(-2*(GO$30*$C$5+$AB275/$AC275/2)*$AC275) + 2*$AC275*$AB275*$C$5</f>
        <v>0.7035944959999999</v>
      </c>
      <c r="GP275">
        <f>(-2*(GP$30*$C$5+$AB275/$AC275/2)*$AC275)*EXP(-2*(GP$30*$C$5+$AB275/$AC275/2)*$AC275) + 2*$AC275*$AB275*$C$5</f>
        <v>0.7035944959999999</v>
      </c>
      <c r="GQ275">
        <f>(-2*(GQ$30*$C$5+$AB275/$AC275/2)*$AC275)*EXP(-2*(GQ$30*$C$5+$AB275/$AC275/2)*$AC275) + 2*$AC275*$AB275*$C$5</f>
        <v>0.7035944959999999</v>
      </c>
      <c r="GR275">
        <f>(-2*(GR$30*$C$5+$AB275/$AC275/2)*$AC275)*EXP(-2*(GR$30*$C$5+$AB275/$AC275/2)*$AC275) + 2*$AC275*$AB275*$C$5</f>
        <v>0.7035944959999999</v>
      </c>
      <c r="GS275">
        <f>(-2*(GS$30*$C$5+$AB275/$AC275/2)*$AC275)*EXP(-2*(GS$30*$C$5+$AB275/$AC275/2)*$AC275) + 2*$AC275*$AB275*$C$5</f>
        <v>0.7035944959999999</v>
      </c>
      <c r="GT275">
        <f>(-2*(GT$30*$C$5+$AB275/$AC275/2)*$AC275)*EXP(-2*(GT$30*$C$5+$AB275/$AC275/2)*$AC275) + 2*$AC275*$AB275*$C$5</f>
        <v>0.7035944959999999</v>
      </c>
      <c r="GU275">
        <f>(-2*(GU$30*$C$5+$AB275/$AC275/2)*$AC275)*EXP(-2*(GU$30*$C$5+$AB275/$AC275/2)*$AC275) + 2*$AC275*$AB275*$C$5</f>
        <v>0.7035944959999999</v>
      </c>
      <c r="GV275">
        <f>(-2*(GV$30*$C$5+$AB275/$AC275/2)*$AC275)*EXP(-2*(GV$30*$C$5+$AB275/$AC275/2)*$AC275) + 2*$AC275*$AB275*$C$5</f>
        <v>0.7035944959999999</v>
      </c>
      <c r="GW275">
        <f>(-2*(GW$30*$C$5+$AB275/$AC275/2)*$AC275)*EXP(-2*(GW$30*$C$5+$AB275/$AC275/2)*$AC275) + 2*$AC275*$AB275*$C$5</f>
        <v>0.7035944959999999</v>
      </c>
      <c r="GX275">
        <f>(-2*(GX$30*$C$5+$AB275/$AC275/2)*$AC275)*EXP(-2*(GX$30*$C$5+$AB275/$AC275/2)*$AC275) + 2*$AC275*$AB275*$C$5</f>
        <v>0.7035944959999999</v>
      </c>
      <c r="GY275">
        <f>(-2*(GY$30*$C$5+$AB275/$AC275/2)*$AC275)*EXP(-2*(GY$30*$C$5+$AB275/$AC275/2)*$AC275) + 2*$AC275*$AB275*$C$5</f>
        <v>0.7035944959999999</v>
      </c>
      <c r="GZ275">
        <f>(-2*(GZ$30*$C$5+$AB275/$AC275/2)*$AC275)*EXP(-2*(GZ$30*$C$5+$AB275/$AC275/2)*$AC275) + 2*$AC275*$AB275*$C$5</f>
        <v>0.7035944959999999</v>
      </c>
      <c r="HA275">
        <f>(-2*(HA$30*$C$5+$AB275/$AC275/2)*$AC275)*EXP(-2*(HA$30*$C$5+$AB275/$AC275/2)*$AC275) + 2*$AC275*$AB275*$C$5</f>
        <v>0.7035944959999999</v>
      </c>
      <c r="HB275">
        <f>(-2*(HB$30*$C$5+$AB275/$AC275/2)*$AC275)*EXP(-2*(HB$30*$C$5+$AB275/$AC275/2)*$AC275) + 2*$AC275*$AB275*$C$5</f>
        <v>0.7035944959999999</v>
      </c>
      <c r="HC275">
        <f>(-2*(HC$30*$C$5+$AB275/$AC275/2)*$AC275)*EXP(-2*(HC$30*$C$5+$AB275/$AC275/2)*$AC275) + 2*$AC275*$AB275*$C$5</f>
        <v>0.7035944959999999</v>
      </c>
      <c r="HD275">
        <f>(-2*(HD$30*$C$5+$AB275/$AC275/2)*$AC275)*EXP(-2*(HD$30*$C$5+$AB275/$AC275/2)*$AC275) + 2*$AC275*$AB275*$C$5</f>
        <v>0.7035944959999999</v>
      </c>
      <c r="HE275">
        <f>(-2*(HE$30*$C$5+$AB275/$AC275/2)*$AC275)*EXP(-2*(HE$30*$C$5+$AB275/$AC275/2)*$AC275) + 2*$AC275*$AB275*$C$5</f>
        <v>0.7035944959999999</v>
      </c>
      <c r="HF275">
        <f>(-2*(HF$30*$C$5+$AB275/$AC275/2)*$AC275)*EXP(-2*(HF$30*$C$5+$AB275/$AC275/2)*$AC275) + 2*$AC275*$AB275*$C$5</f>
        <v>0.7035944959999999</v>
      </c>
      <c r="HG275">
        <f>(-2*(HG$30*$C$5+$AB275/$AC275/2)*$AC275)*EXP(-2*(HG$30*$C$5+$AB275/$AC275/2)*$AC275) + 2*$AC275*$AB275*$C$5</f>
        <v>0.7035944959999999</v>
      </c>
      <c r="HH275">
        <f>(-2*(HH$30*$C$5+$AB275/$AC275/2)*$AC275)*EXP(-2*(HH$30*$C$5+$AB275/$AC275/2)*$AC275) + 2*$AC275*$AB275*$C$5</f>
        <v>0.7035944959999999</v>
      </c>
      <c r="HI275">
        <f>(-2*(HI$30*$C$5+$AB275/$AC275/2)*$AC275)*EXP(-2*(HI$30*$C$5+$AB275/$AC275/2)*$AC275) + 2*$AC275*$AB275*$C$5</f>
        <v>0.7035944959999999</v>
      </c>
      <c r="HJ275">
        <f>(-2*(HJ$30*$C$5+$AB275/$AC275/2)*$AC275)*EXP(-2*(HJ$30*$C$5+$AB275/$AC275/2)*$AC275) + 2*$AC275*$AB275*$C$5</f>
        <v>0.7035944959999999</v>
      </c>
      <c r="HK275">
        <f>(-2*(HK$30*$C$5+$AB275/$AC275/2)*$AC275)*EXP(-2*(HK$30*$C$5+$AB275/$AC275/2)*$AC275) + 2*$AC275*$AB275*$C$5</f>
        <v>0.7035944959999999</v>
      </c>
      <c r="HL275">
        <f>(-2*(HL$30*$C$5+$AB275/$AC275/2)*$AC275)*EXP(-2*(HL$30*$C$5+$AB275/$AC275/2)*$AC275) + 2*$AC275*$AB275*$C$5</f>
        <v>0.7035944959999999</v>
      </c>
      <c r="HM275">
        <f>(-2*(HM$30*$C$5+$AB275/$AC275/2)*$AC275)*EXP(-2*(HM$30*$C$5+$AB275/$AC275/2)*$AC275) + 2*$AC275*$AB275*$C$5</f>
        <v>0.7035944959999999</v>
      </c>
      <c r="HN275">
        <f>(-2*(HN$30*$C$5+$AB275/$AC275/2)*$AC275)*EXP(-2*(HN$30*$C$5+$AB275/$AC275/2)*$AC275) + 2*$AC275*$AB275*$C$5</f>
        <v>0.7035944959999999</v>
      </c>
      <c r="HO275">
        <f>(-2*(HO$30*$C$5+$AB275/$AC275/2)*$AC275)*EXP(-2*(HO$30*$C$5+$AB275/$AC275/2)*$AC275) + 2*$AC275*$AB275*$C$5</f>
        <v>0.7035944959999999</v>
      </c>
      <c r="HP275">
        <f>(-2*(HP$30*$C$5+$AB275/$AC275/2)*$AC275)*EXP(-2*(HP$30*$C$5+$AB275/$AC275/2)*$AC275) + 2*$AC275*$AB275*$C$5</f>
        <v>0.7035944959999999</v>
      </c>
      <c r="HQ275">
        <f>(-2*(HQ$30*$C$5+$AB275/$AC275/2)*$AC275)*EXP(-2*(HQ$30*$C$5+$AB275/$AC275/2)*$AC275) + 2*$AC275*$AB275*$C$5</f>
        <v>0.7035944959999999</v>
      </c>
      <c r="HR275">
        <f>(-2*(HR$30*$C$5+$AB275/$AC275/2)*$AC275)*EXP(-2*(HR$30*$C$5+$AB275/$AC275/2)*$AC275) + 2*$AC275*$AB275*$C$5</f>
        <v>0.7035944959999999</v>
      </c>
      <c r="HS275">
        <f>(-2*(HS$30*$C$5+$AB275/$AC275/2)*$AC275)*EXP(-2*(HS$30*$C$5+$AB275/$AC275/2)*$AC275) + 2*$AC275*$AB275*$C$5</f>
        <v>0.7035944959999999</v>
      </c>
      <c r="HT275">
        <f>(-2*(HT$30*$C$5+$AB275/$AC275/2)*$AC275)*EXP(-2*(HT$30*$C$5+$AB275/$AC275/2)*$AC275) + 2*$AC275*$AB275*$C$5</f>
        <v>0.7035944959999999</v>
      </c>
      <c r="HU275">
        <f>(-2*(HU$30*$C$5+$AB275/$AC275/2)*$AC275)*EXP(-2*(HU$30*$C$5+$AB275/$AC275/2)*$AC275) + 2*$AC275*$AB275*$C$5</f>
        <v>0.7035944959999999</v>
      </c>
      <c r="HV275">
        <f>(-2*(HV$30*$C$5+$AB275/$AC275/2)*$AC275)*EXP(-2*(HV$30*$C$5+$AB275/$AC275/2)*$AC275) + 2*$AC275*$AB275*$C$5</f>
        <v>0.7035944959999999</v>
      </c>
      <c r="HW275">
        <f>(-2*(HW$30*$C$5+$AB275/$AC275/2)*$AC275)*EXP(-2*(HW$30*$C$5+$AB275/$AC275/2)*$AC275) + 2*$AC275*$AB275*$C$5</f>
        <v>0.7035944959999999</v>
      </c>
    </row>
    <row r="276" spans="1:231">
      <c r="A276" s="4"/>
      <c r="B276" s="4"/>
      <c r="C276" s="4"/>
      <c r="E276" s="116">
        <f t="shared" si="36"/>
        <v>2441</v>
      </c>
      <c r="F276" s="106">
        <f>EXP(-2*($E276-1)/$C$8*$C$5*($C$3*'UL FRMPL'!H$35-'UL FRMPL'!$H$35)/1000)</f>
        <v>0.41499321013739254</v>
      </c>
      <c r="G276" s="130"/>
      <c r="H276" s="130">
        <f t="shared" si="33"/>
        <v>0.80909347073254811</v>
      </c>
      <c r="I276" s="130"/>
      <c r="J276" s="106"/>
      <c r="K276" s="3"/>
      <c r="L276" s="130"/>
      <c r="N276">
        <f t="shared" si="34"/>
        <v>0.80909347073254811</v>
      </c>
      <c r="O276">
        <f t="shared" si="35"/>
        <v>0.15261245146727367</v>
      </c>
      <c r="P276">
        <f t="shared" si="39"/>
        <v>0.12932189112442272</v>
      </c>
      <c r="Q276">
        <f t="shared" si="38"/>
        <v>0.1095857602915407</v>
      </c>
      <c r="R276">
        <f t="shared" si="38"/>
        <v>9.2861608767543666E-2</v>
      </c>
      <c r="S276">
        <f t="shared" si="38"/>
        <v>7.8689771006333953E-2</v>
      </c>
      <c r="T276">
        <f t="shared" si="38"/>
        <v>6.6680732147658933E-2</v>
      </c>
      <c r="U276">
        <f t="shared" si="38"/>
        <v>5.6504422148972062E-2</v>
      </c>
      <c r="V276">
        <f t="shared" si="38"/>
        <v>4.7881143766075725E-2</v>
      </c>
      <c r="W276">
        <f t="shared" si="38"/>
        <v>4.0573885036877935E-2</v>
      </c>
      <c r="X276">
        <f t="shared" si="38"/>
        <v>3.4381804975848668E-2</v>
      </c>
      <c r="AB276" s="116">
        <f t="shared" si="37"/>
        <v>245</v>
      </c>
      <c r="AC276">
        <f>($C$3*'UL FRMPL'!H$35-'UL FRMPL'!$H$35)/1000</f>
        <v>1.441792</v>
      </c>
      <c r="AE276">
        <f>(-2*(AE$30*$C$5+$AB276/$AC276/2)*$AC276)*EXP(-2*(AE$30*$C$5+$AB276/$AC276/2)*$AC276) + 2*$AC276*$AB276*$C$5</f>
        <v>0.70647808000000001</v>
      </c>
      <c r="AF276">
        <f>(-2*(AF$30*$C$5+$AB276/$AC276/2)*$AC276)*EXP(-2*(AF$30*$C$5+$AB276/$AC276/2)*$AC276) + 2*$AC276*$AB276*$C$5</f>
        <v>0.70647808000000001</v>
      </c>
      <c r="AG276">
        <f>(-2*(AG$30*$C$5+$AB276/$AC276/2)*$AC276)*EXP(-2*(AG$30*$C$5+$AB276/$AC276/2)*$AC276) + 2*$AC276*$AB276*$C$5</f>
        <v>0.70647808000000001</v>
      </c>
      <c r="AH276">
        <f>(-2*(AH$30*$C$5+$AB276/$AC276/2)*$AC276)*EXP(-2*(AH$30*$C$5+$AB276/$AC276/2)*$AC276) + 2*$AC276*$AB276*$C$5</f>
        <v>0.70647808000000001</v>
      </c>
      <c r="AI276">
        <f>(-2*(AI$30*$C$5+$AB276/$AC276/2)*$AC276)*EXP(-2*(AI$30*$C$5+$AB276/$AC276/2)*$AC276) + 2*$AC276*$AB276*$C$5</f>
        <v>0.70647808000000001</v>
      </c>
      <c r="AJ276">
        <f>(-2*(AJ$30*$C$5+$AB276/$AC276/2)*$AC276)*EXP(-2*(AJ$30*$C$5+$AB276/$AC276/2)*$AC276) + 2*$AC276*$AB276*$C$5</f>
        <v>0.70647808000000001</v>
      </c>
      <c r="AK276">
        <f>(-2*(AK$30*$C$5+$AB276/$AC276/2)*$AC276)*EXP(-2*(AK$30*$C$5+$AB276/$AC276/2)*$AC276) + 2*$AC276*$AB276*$C$5</f>
        <v>0.70647808000000001</v>
      </c>
      <c r="AL276">
        <f>(-2*(AL$30*$C$5+$AB276/$AC276/2)*$AC276)*EXP(-2*(AL$30*$C$5+$AB276/$AC276/2)*$AC276) + 2*$AC276*$AB276*$C$5</f>
        <v>0.70647808000000001</v>
      </c>
      <c r="AM276">
        <f>(-2*(AM$30*$C$5+$AB276/$AC276/2)*$AC276)*EXP(-2*(AM$30*$C$5+$AB276/$AC276/2)*$AC276) + 2*$AC276*$AB276*$C$5</f>
        <v>0.70647808000000001</v>
      </c>
      <c r="AN276">
        <f>(-2*(AN$30*$C$5+$AB276/$AC276/2)*$AC276)*EXP(-2*(AN$30*$C$5+$AB276/$AC276/2)*$AC276) + 2*$AC276*$AB276*$C$5</f>
        <v>0.70647808000000001</v>
      </c>
      <c r="AO276">
        <f>(-2*(AO$30*$C$5+$AB276/$AC276/2)*$AC276)*EXP(-2*(AO$30*$C$5+$AB276/$AC276/2)*$AC276) + 2*$AC276*$AB276*$C$5</f>
        <v>0.70647808000000001</v>
      </c>
      <c r="AP276">
        <f>(-2*(AP$30*$C$5+$AB276/$AC276/2)*$AC276)*EXP(-2*(AP$30*$C$5+$AB276/$AC276/2)*$AC276) + 2*$AC276*$AB276*$C$5</f>
        <v>0.70647808000000001</v>
      </c>
      <c r="AQ276">
        <f>(-2*(AQ$30*$C$5+$AB276/$AC276/2)*$AC276)*EXP(-2*(AQ$30*$C$5+$AB276/$AC276/2)*$AC276) + 2*$AC276*$AB276*$C$5</f>
        <v>0.70647808000000001</v>
      </c>
      <c r="AR276">
        <f>(-2*(AR$30*$C$5+$AB276/$AC276/2)*$AC276)*EXP(-2*(AR$30*$C$5+$AB276/$AC276/2)*$AC276) + 2*$AC276*$AB276*$C$5</f>
        <v>0.70647808000000001</v>
      </c>
      <c r="AS276">
        <f>(-2*(AS$30*$C$5+$AB276/$AC276/2)*$AC276)*EXP(-2*(AS$30*$C$5+$AB276/$AC276/2)*$AC276) + 2*$AC276*$AB276*$C$5</f>
        <v>0.70647808000000001</v>
      </c>
      <c r="AT276">
        <f>(-2*(AT$30*$C$5+$AB276/$AC276/2)*$AC276)*EXP(-2*(AT$30*$C$5+$AB276/$AC276/2)*$AC276) + 2*$AC276*$AB276*$C$5</f>
        <v>0.70647808000000001</v>
      </c>
      <c r="AU276">
        <f>(-2*(AU$30*$C$5+$AB276/$AC276/2)*$AC276)*EXP(-2*(AU$30*$C$5+$AB276/$AC276/2)*$AC276) + 2*$AC276*$AB276*$C$5</f>
        <v>0.70647808000000001</v>
      </c>
      <c r="AV276">
        <f>(-2*(AV$30*$C$5+$AB276/$AC276/2)*$AC276)*EXP(-2*(AV$30*$C$5+$AB276/$AC276/2)*$AC276) + 2*$AC276*$AB276*$C$5</f>
        <v>0.70647808000000001</v>
      </c>
      <c r="AW276">
        <f>(-2*(AW$30*$C$5+$AB276/$AC276/2)*$AC276)*EXP(-2*(AW$30*$C$5+$AB276/$AC276/2)*$AC276) + 2*$AC276*$AB276*$C$5</f>
        <v>0.70647808000000001</v>
      </c>
      <c r="AX276">
        <f>(-2*(AX$30*$C$5+$AB276/$AC276/2)*$AC276)*EXP(-2*(AX$30*$C$5+$AB276/$AC276/2)*$AC276) + 2*$AC276*$AB276*$C$5</f>
        <v>0.70647808000000001</v>
      </c>
      <c r="AY276">
        <f>(-2*(AY$30*$C$5+$AB276/$AC276/2)*$AC276)*EXP(-2*(AY$30*$C$5+$AB276/$AC276/2)*$AC276) + 2*$AC276*$AB276*$C$5</f>
        <v>0.70647808000000001</v>
      </c>
      <c r="AZ276">
        <f>(-2*(AZ$30*$C$5+$AB276/$AC276/2)*$AC276)*EXP(-2*(AZ$30*$C$5+$AB276/$AC276/2)*$AC276) + 2*$AC276*$AB276*$C$5</f>
        <v>0.70647808000000001</v>
      </c>
      <c r="BA276">
        <f>(-2*(BA$30*$C$5+$AB276/$AC276/2)*$AC276)*EXP(-2*(BA$30*$C$5+$AB276/$AC276/2)*$AC276) + 2*$AC276*$AB276*$C$5</f>
        <v>0.70647808000000001</v>
      </c>
      <c r="BB276">
        <f>(-2*(BB$30*$C$5+$AB276/$AC276/2)*$AC276)*EXP(-2*(BB$30*$C$5+$AB276/$AC276/2)*$AC276) + 2*$AC276*$AB276*$C$5</f>
        <v>0.70647808000000001</v>
      </c>
      <c r="BC276">
        <f>(-2*(BC$30*$C$5+$AB276/$AC276/2)*$AC276)*EXP(-2*(BC$30*$C$5+$AB276/$AC276/2)*$AC276) + 2*$AC276*$AB276*$C$5</f>
        <v>0.70647808000000001</v>
      </c>
      <c r="BD276">
        <f>(-2*(BD$30*$C$5+$AB276/$AC276/2)*$AC276)*EXP(-2*(BD$30*$C$5+$AB276/$AC276/2)*$AC276) + 2*$AC276*$AB276*$C$5</f>
        <v>0.70647808000000001</v>
      </c>
      <c r="BE276">
        <f>(-2*(BE$30*$C$5+$AB276/$AC276/2)*$AC276)*EXP(-2*(BE$30*$C$5+$AB276/$AC276/2)*$AC276) + 2*$AC276*$AB276*$C$5</f>
        <v>0.70647808000000001</v>
      </c>
      <c r="BF276">
        <f>(-2*(BF$30*$C$5+$AB276/$AC276/2)*$AC276)*EXP(-2*(BF$30*$C$5+$AB276/$AC276/2)*$AC276) + 2*$AC276*$AB276*$C$5</f>
        <v>0.70647808000000001</v>
      </c>
      <c r="BG276">
        <f>(-2*(BG$30*$C$5+$AB276/$AC276/2)*$AC276)*EXP(-2*(BG$30*$C$5+$AB276/$AC276/2)*$AC276) + 2*$AC276*$AB276*$C$5</f>
        <v>0.70647808000000001</v>
      </c>
      <c r="BH276">
        <f>(-2*(BH$30*$C$5+$AB276/$AC276/2)*$AC276)*EXP(-2*(BH$30*$C$5+$AB276/$AC276/2)*$AC276) + 2*$AC276*$AB276*$C$5</f>
        <v>0.70647808000000001</v>
      </c>
      <c r="BI276">
        <f>(-2*(BI$30*$C$5+$AB276/$AC276/2)*$AC276)*EXP(-2*(BI$30*$C$5+$AB276/$AC276/2)*$AC276) + 2*$AC276*$AB276*$C$5</f>
        <v>0.70647808000000001</v>
      </c>
      <c r="BJ276">
        <f>(-2*(BJ$30*$C$5+$AB276/$AC276/2)*$AC276)*EXP(-2*(BJ$30*$C$5+$AB276/$AC276/2)*$AC276) + 2*$AC276*$AB276*$C$5</f>
        <v>0.70647808000000001</v>
      </c>
      <c r="BK276">
        <f>(-2*(BK$30*$C$5+$AB276/$AC276/2)*$AC276)*EXP(-2*(BK$30*$C$5+$AB276/$AC276/2)*$AC276) + 2*$AC276*$AB276*$C$5</f>
        <v>0.70647808000000001</v>
      </c>
      <c r="BL276">
        <f>(-2*(BL$30*$C$5+$AB276/$AC276/2)*$AC276)*EXP(-2*(BL$30*$C$5+$AB276/$AC276/2)*$AC276) + 2*$AC276*$AB276*$C$5</f>
        <v>0.70647808000000001</v>
      </c>
      <c r="BM276">
        <f>(-2*(BM$30*$C$5+$AB276/$AC276/2)*$AC276)*EXP(-2*(BM$30*$C$5+$AB276/$AC276/2)*$AC276) + 2*$AC276*$AB276*$C$5</f>
        <v>0.70647808000000001</v>
      </c>
      <c r="BN276">
        <f>(-2*(BN$30*$C$5+$AB276/$AC276/2)*$AC276)*EXP(-2*(BN$30*$C$5+$AB276/$AC276/2)*$AC276) + 2*$AC276*$AB276*$C$5</f>
        <v>0.70647808000000001</v>
      </c>
      <c r="BO276">
        <f>(-2*(BO$30*$C$5+$AB276/$AC276/2)*$AC276)*EXP(-2*(BO$30*$C$5+$AB276/$AC276/2)*$AC276) + 2*$AC276*$AB276*$C$5</f>
        <v>0.70647808000000001</v>
      </c>
      <c r="BP276">
        <f>(-2*(BP$30*$C$5+$AB276/$AC276/2)*$AC276)*EXP(-2*(BP$30*$C$5+$AB276/$AC276/2)*$AC276) + 2*$AC276*$AB276*$C$5</f>
        <v>0.70647808000000001</v>
      </c>
      <c r="BQ276">
        <f>(-2*(BQ$30*$C$5+$AB276/$AC276/2)*$AC276)*EXP(-2*(BQ$30*$C$5+$AB276/$AC276/2)*$AC276) + 2*$AC276*$AB276*$C$5</f>
        <v>0.70647808000000001</v>
      </c>
      <c r="BR276">
        <f>(-2*(BR$30*$C$5+$AB276/$AC276/2)*$AC276)*EXP(-2*(BR$30*$C$5+$AB276/$AC276/2)*$AC276) + 2*$AC276*$AB276*$C$5</f>
        <v>0.70647808000000001</v>
      </c>
      <c r="BS276">
        <f>(-2*(BS$30*$C$5+$AB276/$AC276/2)*$AC276)*EXP(-2*(BS$30*$C$5+$AB276/$AC276/2)*$AC276) + 2*$AC276*$AB276*$C$5</f>
        <v>0.70647808000000001</v>
      </c>
      <c r="BT276">
        <f>(-2*(BT$30*$C$5+$AB276/$AC276/2)*$AC276)*EXP(-2*(BT$30*$C$5+$AB276/$AC276/2)*$AC276) + 2*$AC276*$AB276*$C$5</f>
        <v>0.70647808000000001</v>
      </c>
      <c r="BU276">
        <f>(-2*(BU$30*$C$5+$AB276/$AC276/2)*$AC276)*EXP(-2*(BU$30*$C$5+$AB276/$AC276/2)*$AC276) + 2*$AC276*$AB276*$C$5</f>
        <v>0.70647808000000001</v>
      </c>
      <c r="BV276">
        <f>(-2*(BV$30*$C$5+$AB276/$AC276/2)*$AC276)*EXP(-2*(BV$30*$C$5+$AB276/$AC276/2)*$AC276) + 2*$AC276*$AB276*$C$5</f>
        <v>0.70647808000000001</v>
      </c>
      <c r="BW276">
        <f>(-2*(BW$30*$C$5+$AB276/$AC276/2)*$AC276)*EXP(-2*(BW$30*$C$5+$AB276/$AC276/2)*$AC276) + 2*$AC276*$AB276*$C$5</f>
        <v>0.70647808000000001</v>
      </c>
      <c r="BX276">
        <f>(-2*(BX$30*$C$5+$AB276/$AC276/2)*$AC276)*EXP(-2*(BX$30*$C$5+$AB276/$AC276/2)*$AC276) + 2*$AC276*$AB276*$C$5</f>
        <v>0.70647808000000001</v>
      </c>
      <c r="BY276">
        <f>(-2*(BY$30*$C$5+$AB276/$AC276/2)*$AC276)*EXP(-2*(BY$30*$C$5+$AB276/$AC276/2)*$AC276) + 2*$AC276*$AB276*$C$5</f>
        <v>0.70647808000000001</v>
      </c>
      <c r="BZ276">
        <f>(-2*(BZ$30*$C$5+$AB276/$AC276/2)*$AC276)*EXP(-2*(BZ$30*$C$5+$AB276/$AC276/2)*$AC276) + 2*$AC276*$AB276*$C$5</f>
        <v>0.70647808000000001</v>
      </c>
      <c r="CA276">
        <f>(-2*(CA$30*$C$5+$AB276/$AC276/2)*$AC276)*EXP(-2*(CA$30*$C$5+$AB276/$AC276/2)*$AC276) + 2*$AC276*$AB276*$C$5</f>
        <v>0.70647808000000001</v>
      </c>
      <c r="CB276">
        <f>(-2*(CB$30*$C$5+$AB276/$AC276/2)*$AC276)*EXP(-2*(CB$30*$C$5+$AB276/$AC276/2)*$AC276) + 2*$AC276*$AB276*$C$5</f>
        <v>0.70647808000000001</v>
      </c>
      <c r="CC276">
        <f>(-2*(CC$30*$C$5+$AB276/$AC276/2)*$AC276)*EXP(-2*(CC$30*$C$5+$AB276/$AC276/2)*$AC276) + 2*$AC276*$AB276*$C$5</f>
        <v>0.70647808000000001</v>
      </c>
      <c r="CD276">
        <f>(-2*(CD$30*$C$5+$AB276/$AC276/2)*$AC276)*EXP(-2*(CD$30*$C$5+$AB276/$AC276/2)*$AC276) + 2*$AC276*$AB276*$C$5</f>
        <v>0.70647808000000001</v>
      </c>
      <c r="CE276">
        <f>(-2*(CE$30*$C$5+$AB276/$AC276/2)*$AC276)*EXP(-2*(CE$30*$C$5+$AB276/$AC276/2)*$AC276) + 2*$AC276*$AB276*$C$5</f>
        <v>0.70647808000000001</v>
      </c>
      <c r="CF276">
        <f>(-2*(CF$30*$C$5+$AB276/$AC276/2)*$AC276)*EXP(-2*(CF$30*$C$5+$AB276/$AC276/2)*$AC276) + 2*$AC276*$AB276*$C$5</f>
        <v>0.70647808000000001</v>
      </c>
      <c r="CG276">
        <f>(-2*(CG$30*$C$5+$AB276/$AC276/2)*$AC276)*EXP(-2*(CG$30*$C$5+$AB276/$AC276/2)*$AC276) + 2*$AC276*$AB276*$C$5</f>
        <v>0.70647808000000001</v>
      </c>
      <c r="CH276">
        <f>(-2*(CH$30*$C$5+$AB276/$AC276/2)*$AC276)*EXP(-2*(CH$30*$C$5+$AB276/$AC276/2)*$AC276) + 2*$AC276*$AB276*$C$5</f>
        <v>0.70647808000000001</v>
      </c>
      <c r="CI276">
        <f>(-2*(CI$30*$C$5+$AB276/$AC276/2)*$AC276)*EXP(-2*(CI$30*$C$5+$AB276/$AC276/2)*$AC276) + 2*$AC276*$AB276*$C$5</f>
        <v>0.70647808000000001</v>
      </c>
      <c r="CJ276">
        <f>(-2*(CJ$30*$C$5+$AB276/$AC276/2)*$AC276)*EXP(-2*(CJ$30*$C$5+$AB276/$AC276/2)*$AC276) + 2*$AC276*$AB276*$C$5</f>
        <v>0.70647808000000001</v>
      </c>
      <c r="CK276">
        <f>(-2*(CK$30*$C$5+$AB276/$AC276/2)*$AC276)*EXP(-2*(CK$30*$C$5+$AB276/$AC276/2)*$AC276) + 2*$AC276*$AB276*$C$5</f>
        <v>0.70647808000000001</v>
      </c>
      <c r="CL276">
        <f>(-2*(CL$30*$C$5+$AB276/$AC276/2)*$AC276)*EXP(-2*(CL$30*$C$5+$AB276/$AC276/2)*$AC276) + 2*$AC276*$AB276*$C$5</f>
        <v>0.70647808000000001</v>
      </c>
      <c r="CM276">
        <f>(-2*(CM$30*$C$5+$AB276/$AC276/2)*$AC276)*EXP(-2*(CM$30*$C$5+$AB276/$AC276/2)*$AC276) + 2*$AC276*$AB276*$C$5</f>
        <v>0.70647808000000001</v>
      </c>
      <c r="CN276">
        <f>(-2*(CN$30*$C$5+$AB276/$AC276/2)*$AC276)*EXP(-2*(CN$30*$C$5+$AB276/$AC276/2)*$AC276) + 2*$AC276*$AB276*$C$5</f>
        <v>0.70647808000000001</v>
      </c>
      <c r="CO276">
        <f>(-2*(CO$30*$C$5+$AB276/$AC276/2)*$AC276)*EXP(-2*(CO$30*$C$5+$AB276/$AC276/2)*$AC276) + 2*$AC276*$AB276*$C$5</f>
        <v>0.70647808000000001</v>
      </c>
      <c r="CP276">
        <f>(-2*(CP$30*$C$5+$AB276/$AC276/2)*$AC276)*EXP(-2*(CP$30*$C$5+$AB276/$AC276/2)*$AC276) + 2*$AC276*$AB276*$C$5</f>
        <v>0.70647808000000001</v>
      </c>
      <c r="CQ276">
        <f>(-2*(CQ$30*$C$5+$AB276/$AC276/2)*$AC276)*EXP(-2*(CQ$30*$C$5+$AB276/$AC276/2)*$AC276) + 2*$AC276*$AB276*$C$5</f>
        <v>0.70647808000000001</v>
      </c>
      <c r="CR276">
        <f>(-2*(CR$30*$C$5+$AB276/$AC276/2)*$AC276)*EXP(-2*(CR$30*$C$5+$AB276/$AC276/2)*$AC276) + 2*$AC276*$AB276*$C$5</f>
        <v>0.70647808000000001</v>
      </c>
      <c r="CS276">
        <f>(-2*(CS$30*$C$5+$AB276/$AC276/2)*$AC276)*EXP(-2*(CS$30*$C$5+$AB276/$AC276/2)*$AC276) + 2*$AC276*$AB276*$C$5</f>
        <v>0.70647808000000001</v>
      </c>
      <c r="CT276">
        <f>(-2*(CT$30*$C$5+$AB276/$AC276/2)*$AC276)*EXP(-2*(CT$30*$C$5+$AB276/$AC276/2)*$AC276) + 2*$AC276*$AB276*$C$5</f>
        <v>0.70647808000000001</v>
      </c>
      <c r="CU276">
        <f>(-2*(CU$30*$C$5+$AB276/$AC276/2)*$AC276)*EXP(-2*(CU$30*$C$5+$AB276/$AC276/2)*$AC276) + 2*$AC276*$AB276*$C$5</f>
        <v>0.70647808000000001</v>
      </c>
      <c r="CV276">
        <f>(-2*(CV$30*$C$5+$AB276/$AC276/2)*$AC276)*EXP(-2*(CV$30*$C$5+$AB276/$AC276/2)*$AC276) + 2*$AC276*$AB276*$C$5</f>
        <v>0.70647808000000001</v>
      </c>
      <c r="CW276">
        <f>(-2*(CW$30*$C$5+$AB276/$AC276/2)*$AC276)*EXP(-2*(CW$30*$C$5+$AB276/$AC276/2)*$AC276) + 2*$AC276*$AB276*$C$5</f>
        <v>0.70647808000000001</v>
      </c>
      <c r="CX276">
        <f>(-2*(CX$30*$C$5+$AB276/$AC276/2)*$AC276)*EXP(-2*(CX$30*$C$5+$AB276/$AC276/2)*$AC276) + 2*$AC276*$AB276*$C$5</f>
        <v>0.70647808000000001</v>
      </c>
      <c r="CY276">
        <f>(-2*(CY$30*$C$5+$AB276/$AC276/2)*$AC276)*EXP(-2*(CY$30*$C$5+$AB276/$AC276/2)*$AC276) + 2*$AC276*$AB276*$C$5</f>
        <v>0.70647808000000001</v>
      </c>
      <c r="CZ276">
        <f>(-2*(CZ$30*$C$5+$AB276/$AC276/2)*$AC276)*EXP(-2*(CZ$30*$C$5+$AB276/$AC276/2)*$AC276) + 2*$AC276*$AB276*$C$5</f>
        <v>0.70647808000000001</v>
      </c>
      <c r="DA276">
        <f>(-2*(DA$30*$C$5+$AB276/$AC276/2)*$AC276)*EXP(-2*(DA$30*$C$5+$AB276/$AC276/2)*$AC276) + 2*$AC276*$AB276*$C$5</f>
        <v>0.70647808000000001</v>
      </c>
      <c r="DB276">
        <f>(-2*(DB$30*$C$5+$AB276/$AC276/2)*$AC276)*EXP(-2*(DB$30*$C$5+$AB276/$AC276/2)*$AC276) + 2*$AC276*$AB276*$C$5</f>
        <v>0.70647808000000001</v>
      </c>
      <c r="DC276">
        <f>(-2*(DC$30*$C$5+$AB276/$AC276/2)*$AC276)*EXP(-2*(DC$30*$C$5+$AB276/$AC276/2)*$AC276) + 2*$AC276*$AB276*$C$5</f>
        <v>0.70647808000000001</v>
      </c>
      <c r="DD276">
        <f>(-2*(DD$30*$C$5+$AB276/$AC276/2)*$AC276)*EXP(-2*(DD$30*$C$5+$AB276/$AC276/2)*$AC276) + 2*$AC276*$AB276*$C$5</f>
        <v>0.70647808000000001</v>
      </c>
      <c r="DE276">
        <f>(-2*(DE$30*$C$5+$AB276/$AC276/2)*$AC276)*EXP(-2*(DE$30*$C$5+$AB276/$AC276/2)*$AC276) + 2*$AC276*$AB276*$C$5</f>
        <v>0.70647808000000001</v>
      </c>
      <c r="DF276">
        <f>(-2*(DF$30*$C$5+$AB276/$AC276/2)*$AC276)*EXP(-2*(DF$30*$C$5+$AB276/$AC276/2)*$AC276) + 2*$AC276*$AB276*$C$5</f>
        <v>0.70647808000000001</v>
      </c>
      <c r="DG276">
        <f>(-2*(DG$30*$C$5+$AB276/$AC276/2)*$AC276)*EXP(-2*(DG$30*$C$5+$AB276/$AC276/2)*$AC276) + 2*$AC276*$AB276*$C$5</f>
        <v>0.70647808000000001</v>
      </c>
      <c r="DH276">
        <f>(-2*(DH$30*$C$5+$AB276/$AC276/2)*$AC276)*EXP(-2*(DH$30*$C$5+$AB276/$AC276/2)*$AC276) + 2*$AC276*$AB276*$C$5</f>
        <v>0.70647808000000001</v>
      </c>
      <c r="DI276">
        <f>(-2*(DI$30*$C$5+$AB276/$AC276/2)*$AC276)*EXP(-2*(DI$30*$C$5+$AB276/$AC276/2)*$AC276) + 2*$AC276*$AB276*$C$5</f>
        <v>0.70647808000000001</v>
      </c>
      <c r="DJ276">
        <f>(-2*(DJ$30*$C$5+$AB276/$AC276/2)*$AC276)*EXP(-2*(DJ$30*$C$5+$AB276/$AC276/2)*$AC276) + 2*$AC276*$AB276*$C$5</f>
        <v>0.70647808000000001</v>
      </c>
      <c r="DK276">
        <f>(-2*(DK$30*$C$5+$AB276/$AC276/2)*$AC276)*EXP(-2*(DK$30*$C$5+$AB276/$AC276/2)*$AC276) + 2*$AC276*$AB276*$C$5</f>
        <v>0.70647808000000001</v>
      </c>
      <c r="DL276">
        <f>(-2*(DL$30*$C$5+$AB276/$AC276/2)*$AC276)*EXP(-2*(DL$30*$C$5+$AB276/$AC276/2)*$AC276) + 2*$AC276*$AB276*$C$5</f>
        <v>0.70647808000000001</v>
      </c>
      <c r="DM276">
        <f>(-2*(DM$30*$C$5+$AB276/$AC276/2)*$AC276)*EXP(-2*(DM$30*$C$5+$AB276/$AC276/2)*$AC276) + 2*$AC276*$AB276*$C$5</f>
        <v>0.70647808000000001</v>
      </c>
      <c r="DN276">
        <f>(-2*(DN$30*$C$5+$AB276/$AC276/2)*$AC276)*EXP(-2*(DN$30*$C$5+$AB276/$AC276/2)*$AC276) + 2*$AC276*$AB276*$C$5</f>
        <v>0.70647808000000001</v>
      </c>
      <c r="DO276">
        <f>(-2*(DO$30*$C$5+$AB276/$AC276/2)*$AC276)*EXP(-2*(DO$30*$C$5+$AB276/$AC276/2)*$AC276) + 2*$AC276*$AB276*$C$5</f>
        <v>0.70647808000000001</v>
      </c>
      <c r="DP276">
        <f>(-2*(DP$30*$C$5+$AB276/$AC276/2)*$AC276)*EXP(-2*(DP$30*$C$5+$AB276/$AC276/2)*$AC276) + 2*$AC276*$AB276*$C$5</f>
        <v>0.70647808000000001</v>
      </c>
      <c r="DQ276">
        <f>(-2*(DQ$30*$C$5+$AB276/$AC276/2)*$AC276)*EXP(-2*(DQ$30*$C$5+$AB276/$AC276/2)*$AC276) + 2*$AC276*$AB276*$C$5</f>
        <v>0.70647808000000001</v>
      </c>
      <c r="DR276">
        <f>(-2*(DR$30*$C$5+$AB276/$AC276/2)*$AC276)*EXP(-2*(DR$30*$C$5+$AB276/$AC276/2)*$AC276) + 2*$AC276*$AB276*$C$5</f>
        <v>0.70647808000000001</v>
      </c>
      <c r="DS276">
        <f>(-2*(DS$30*$C$5+$AB276/$AC276/2)*$AC276)*EXP(-2*(DS$30*$C$5+$AB276/$AC276/2)*$AC276) + 2*$AC276*$AB276*$C$5</f>
        <v>0.70647808000000001</v>
      </c>
      <c r="DT276">
        <f>(-2*(DT$30*$C$5+$AB276/$AC276/2)*$AC276)*EXP(-2*(DT$30*$C$5+$AB276/$AC276/2)*$AC276) + 2*$AC276*$AB276*$C$5</f>
        <v>0.70647808000000001</v>
      </c>
      <c r="DU276">
        <f>(-2*(DU$30*$C$5+$AB276/$AC276/2)*$AC276)*EXP(-2*(DU$30*$C$5+$AB276/$AC276/2)*$AC276) + 2*$AC276*$AB276*$C$5</f>
        <v>0.70647808000000001</v>
      </c>
      <c r="DV276">
        <f>(-2*(DV$30*$C$5+$AB276/$AC276/2)*$AC276)*EXP(-2*(DV$30*$C$5+$AB276/$AC276/2)*$AC276) + 2*$AC276*$AB276*$C$5</f>
        <v>0.70647808000000001</v>
      </c>
      <c r="DW276">
        <f>(-2*(DW$30*$C$5+$AB276/$AC276/2)*$AC276)*EXP(-2*(DW$30*$C$5+$AB276/$AC276/2)*$AC276) + 2*$AC276*$AB276*$C$5</f>
        <v>0.70647808000000001</v>
      </c>
      <c r="DX276">
        <f>(-2*(DX$30*$C$5+$AB276/$AC276/2)*$AC276)*EXP(-2*(DX$30*$C$5+$AB276/$AC276/2)*$AC276) + 2*$AC276*$AB276*$C$5</f>
        <v>0.70647808000000001</v>
      </c>
      <c r="DY276">
        <f>(-2*(DY$30*$C$5+$AB276/$AC276/2)*$AC276)*EXP(-2*(DY$30*$C$5+$AB276/$AC276/2)*$AC276) + 2*$AC276*$AB276*$C$5</f>
        <v>0.70647808000000001</v>
      </c>
      <c r="DZ276">
        <f>(-2*(DZ$30*$C$5+$AB276/$AC276/2)*$AC276)*EXP(-2*(DZ$30*$C$5+$AB276/$AC276/2)*$AC276) + 2*$AC276*$AB276*$C$5</f>
        <v>0.70647808000000001</v>
      </c>
      <c r="EA276">
        <f>(-2*(EA$30*$C$5+$AB276/$AC276/2)*$AC276)*EXP(-2*(EA$30*$C$5+$AB276/$AC276/2)*$AC276) + 2*$AC276*$AB276*$C$5</f>
        <v>0.70647808000000001</v>
      </c>
      <c r="EB276">
        <f>(-2*(EB$30*$C$5+$AB276/$AC276/2)*$AC276)*EXP(-2*(EB$30*$C$5+$AB276/$AC276/2)*$AC276) + 2*$AC276*$AB276*$C$5</f>
        <v>0.70647808000000001</v>
      </c>
      <c r="EC276">
        <f>(-2*(EC$30*$C$5+$AB276/$AC276/2)*$AC276)*EXP(-2*(EC$30*$C$5+$AB276/$AC276/2)*$AC276) + 2*$AC276*$AB276*$C$5</f>
        <v>0.70647808000000001</v>
      </c>
      <c r="ED276">
        <f>(-2*(ED$30*$C$5+$AB276/$AC276/2)*$AC276)*EXP(-2*(ED$30*$C$5+$AB276/$AC276/2)*$AC276) + 2*$AC276*$AB276*$C$5</f>
        <v>0.70647808000000001</v>
      </c>
      <c r="EE276">
        <f>(-2*(EE$30*$C$5+$AB276/$AC276/2)*$AC276)*EXP(-2*(EE$30*$C$5+$AB276/$AC276/2)*$AC276) + 2*$AC276*$AB276*$C$5</f>
        <v>0.70647808000000001</v>
      </c>
      <c r="EF276">
        <f>(-2*(EF$30*$C$5+$AB276/$AC276/2)*$AC276)*EXP(-2*(EF$30*$C$5+$AB276/$AC276/2)*$AC276) + 2*$AC276*$AB276*$C$5</f>
        <v>0.70647808000000001</v>
      </c>
      <c r="EG276">
        <f>(-2*(EG$30*$C$5+$AB276/$AC276/2)*$AC276)*EXP(-2*(EG$30*$C$5+$AB276/$AC276/2)*$AC276) + 2*$AC276*$AB276*$C$5</f>
        <v>0.70647808000000001</v>
      </c>
      <c r="EH276">
        <f>(-2*(EH$30*$C$5+$AB276/$AC276/2)*$AC276)*EXP(-2*(EH$30*$C$5+$AB276/$AC276/2)*$AC276) + 2*$AC276*$AB276*$C$5</f>
        <v>0.70647808000000001</v>
      </c>
      <c r="EI276">
        <f>(-2*(EI$30*$C$5+$AB276/$AC276/2)*$AC276)*EXP(-2*(EI$30*$C$5+$AB276/$AC276/2)*$AC276) + 2*$AC276*$AB276*$C$5</f>
        <v>0.70647808000000001</v>
      </c>
      <c r="EJ276">
        <f>(-2*(EJ$30*$C$5+$AB276/$AC276/2)*$AC276)*EXP(-2*(EJ$30*$C$5+$AB276/$AC276/2)*$AC276) + 2*$AC276*$AB276*$C$5</f>
        <v>0.70647808000000001</v>
      </c>
      <c r="EK276">
        <f>(-2*(EK$30*$C$5+$AB276/$AC276/2)*$AC276)*EXP(-2*(EK$30*$C$5+$AB276/$AC276/2)*$AC276) + 2*$AC276*$AB276*$C$5</f>
        <v>0.70647808000000001</v>
      </c>
      <c r="EL276">
        <f>(-2*(EL$30*$C$5+$AB276/$AC276/2)*$AC276)*EXP(-2*(EL$30*$C$5+$AB276/$AC276/2)*$AC276) + 2*$AC276*$AB276*$C$5</f>
        <v>0.70647808000000001</v>
      </c>
      <c r="EM276">
        <f>(-2*(EM$30*$C$5+$AB276/$AC276/2)*$AC276)*EXP(-2*(EM$30*$C$5+$AB276/$AC276/2)*$AC276) + 2*$AC276*$AB276*$C$5</f>
        <v>0.70647808000000001</v>
      </c>
      <c r="EN276">
        <f>(-2*(EN$30*$C$5+$AB276/$AC276/2)*$AC276)*EXP(-2*(EN$30*$C$5+$AB276/$AC276/2)*$AC276) + 2*$AC276*$AB276*$C$5</f>
        <v>0.70647808000000001</v>
      </c>
      <c r="EO276">
        <f>(-2*(EO$30*$C$5+$AB276/$AC276/2)*$AC276)*EXP(-2*(EO$30*$C$5+$AB276/$AC276/2)*$AC276) + 2*$AC276*$AB276*$C$5</f>
        <v>0.70647808000000001</v>
      </c>
      <c r="EP276">
        <f>(-2*(EP$30*$C$5+$AB276/$AC276/2)*$AC276)*EXP(-2*(EP$30*$C$5+$AB276/$AC276/2)*$AC276) + 2*$AC276*$AB276*$C$5</f>
        <v>0.70647808000000001</v>
      </c>
      <c r="EQ276">
        <f>(-2*(EQ$30*$C$5+$AB276/$AC276/2)*$AC276)*EXP(-2*(EQ$30*$C$5+$AB276/$AC276/2)*$AC276) + 2*$AC276*$AB276*$C$5</f>
        <v>0.70647808000000001</v>
      </c>
      <c r="ER276">
        <f>(-2*(ER$30*$C$5+$AB276/$AC276/2)*$AC276)*EXP(-2*(ER$30*$C$5+$AB276/$AC276/2)*$AC276) + 2*$AC276*$AB276*$C$5</f>
        <v>0.70647808000000001</v>
      </c>
      <c r="ES276">
        <f>(-2*(ES$30*$C$5+$AB276/$AC276/2)*$AC276)*EXP(-2*(ES$30*$C$5+$AB276/$AC276/2)*$AC276) + 2*$AC276*$AB276*$C$5</f>
        <v>0.70647808000000001</v>
      </c>
      <c r="ET276">
        <f>(-2*(ET$30*$C$5+$AB276/$AC276/2)*$AC276)*EXP(-2*(ET$30*$C$5+$AB276/$AC276/2)*$AC276) + 2*$AC276*$AB276*$C$5</f>
        <v>0.70647808000000001</v>
      </c>
      <c r="EU276">
        <f>(-2*(EU$30*$C$5+$AB276/$AC276/2)*$AC276)*EXP(-2*(EU$30*$C$5+$AB276/$AC276/2)*$AC276) + 2*$AC276*$AB276*$C$5</f>
        <v>0.70647808000000001</v>
      </c>
      <c r="EV276">
        <f>(-2*(EV$30*$C$5+$AB276/$AC276/2)*$AC276)*EXP(-2*(EV$30*$C$5+$AB276/$AC276/2)*$AC276) + 2*$AC276*$AB276*$C$5</f>
        <v>0.70647808000000001</v>
      </c>
      <c r="EW276">
        <f>(-2*(EW$30*$C$5+$AB276/$AC276/2)*$AC276)*EXP(-2*(EW$30*$C$5+$AB276/$AC276/2)*$AC276) + 2*$AC276*$AB276*$C$5</f>
        <v>0.70647808000000001</v>
      </c>
      <c r="EX276">
        <f>(-2*(EX$30*$C$5+$AB276/$AC276/2)*$AC276)*EXP(-2*(EX$30*$C$5+$AB276/$AC276/2)*$AC276) + 2*$AC276*$AB276*$C$5</f>
        <v>0.70647808000000001</v>
      </c>
      <c r="EY276">
        <f>(-2*(EY$30*$C$5+$AB276/$AC276/2)*$AC276)*EXP(-2*(EY$30*$C$5+$AB276/$AC276/2)*$AC276) + 2*$AC276*$AB276*$C$5</f>
        <v>0.70647808000000001</v>
      </c>
      <c r="EZ276">
        <f>(-2*(EZ$30*$C$5+$AB276/$AC276/2)*$AC276)*EXP(-2*(EZ$30*$C$5+$AB276/$AC276/2)*$AC276) + 2*$AC276*$AB276*$C$5</f>
        <v>0.70647808000000001</v>
      </c>
      <c r="FA276">
        <f>(-2*(FA$30*$C$5+$AB276/$AC276/2)*$AC276)*EXP(-2*(FA$30*$C$5+$AB276/$AC276/2)*$AC276) + 2*$AC276*$AB276*$C$5</f>
        <v>0.70647808000000001</v>
      </c>
      <c r="FB276">
        <f>(-2*(FB$30*$C$5+$AB276/$AC276/2)*$AC276)*EXP(-2*(FB$30*$C$5+$AB276/$AC276/2)*$AC276) + 2*$AC276*$AB276*$C$5</f>
        <v>0.70647808000000001</v>
      </c>
      <c r="FC276">
        <f>(-2*(FC$30*$C$5+$AB276/$AC276/2)*$AC276)*EXP(-2*(FC$30*$C$5+$AB276/$AC276/2)*$AC276) + 2*$AC276*$AB276*$C$5</f>
        <v>0.70647808000000001</v>
      </c>
      <c r="FD276">
        <f>(-2*(FD$30*$C$5+$AB276/$AC276/2)*$AC276)*EXP(-2*(FD$30*$C$5+$AB276/$AC276/2)*$AC276) + 2*$AC276*$AB276*$C$5</f>
        <v>0.70647808000000001</v>
      </c>
      <c r="FE276">
        <f>(-2*(FE$30*$C$5+$AB276/$AC276/2)*$AC276)*EXP(-2*(FE$30*$C$5+$AB276/$AC276/2)*$AC276) + 2*$AC276*$AB276*$C$5</f>
        <v>0.70647808000000001</v>
      </c>
      <c r="FF276">
        <f>(-2*(FF$30*$C$5+$AB276/$AC276/2)*$AC276)*EXP(-2*(FF$30*$C$5+$AB276/$AC276/2)*$AC276) + 2*$AC276*$AB276*$C$5</f>
        <v>0.70647808000000001</v>
      </c>
      <c r="FG276">
        <f>(-2*(FG$30*$C$5+$AB276/$AC276/2)*$AC276)*EXP(-2*(FG$30*$C$5+$AB276/$AC276/2)*$AC276) + 2*$AC276*$AB276*$C$5</f>
        <v>0.70647808000000001</v>
      </c>
      <c r="FH276">
        <f>(-2*(FH$30*$C$5+$AB276/$AC276/2)*$AC276)*EXP(-2*(FH$30*$C$5+$AB276/$AC276/2)*$AC276) + 2*$AC276*$AB276*$C$5</f>
        <v>0.70647808000000001</v>
      </c>
      <c r="FI276">
        <f>(-2*(FI$30*$C$5+$AB276/$AC276/2)*$AC276)*EXP(-2*(FI$30*$C$5+$AB276/$AC276/2)*$AC276) + 2*$AC276*$AB276*$C$5</f>
        <v>0.70647808000000001</v>
      </c>
      <c r="FJ276">
        <f>(-2*(FJ$30*$C$5+$AB276/$AC276/2)*$AC276)*EXP(-2*(FJ$30*$C$5+$AB276/$AC276/2)*$AC276) + 2*$AC276*$AB276*$C$5</f>
        <v>0.70647808000000001</v>
      </c>
      <c r="FK276">
        <f>(-2*(FK$30*$C$5+$AB276/$AC276/2)*$AC276)*EXP(-2*(FK$30*$C$5+$AB276/$AC276/2)*$AC276) + 2*$AC276*$AB276*$C$5</f>
        <v>0.70647808000000001</v>
      </c>
      <c r="FL276">
        <f>(-2*(FL$30*$C$5+$AB276/$AC276/2)*$AC276)*EXP(-2*(FL$30*$C$5+$AB276/$AC276/2)*$AC276) + 2*$AC276*$AB276*$C$5</f>
        <v>0.70647808000000001</v>
      </c>
      <c r="FM276">
        <f>(-2*(FM$30*$C$5+$AB276/$AC276/2)*$AC276)*EXP(-2*(FM$30*$C$5+$AB276/$AC276/2)*$AC276) + 2*$AC276*$AB276*$C$5</f>
        <v>0.70647808000000001</v>
      </c>
      <c r="FN276">
        <f>(-2*(FN$30*$C$5+$AB276/$AC276/2)*$AC276)*EXP(-2*(FN$30*$C$5+$AB276/$AC276/2)*$AC276) + 2*$AC276*$AB276*$C$5</f>
        <v>0.70647808000000001</v>
      </c>
      <c r="FO276">
        <f>(-2*(FO$30*$C$5+$AB276/$AC276/2)*$AC276)*EXP(-2*(FO$30*$C$5+$AB276/$AC276/2)*$AC276) + 2*$AC276*$AB276*$C$5</f>
        <v>0.70647808000000001</v>
      </c>
      <c r="FP276">
        <f>(-2*(FP$30*$C$5+$AB276/$AC276/2)*$AC276)*EXP(-2*(FP$30*$C$5+$AB276/$AC276/2)*$AC276) + 2*$AC276*$AB276*$C$5</f>
        <v>0.70647808000000001</v>
      </c>
      <c r="FQ276">
        <f>(-2*(FQ$30*$C$5+$AB276/$AC276/2)*$AC276)*EXP(-2*(FQ$30*$C$5+$AB276/$AC276/2)*$AC276) + 2*$AC276*$AB276*$C$5</f>
        <v>0.70647808000000001</v>
      </c>
      <c r="FR276">
        <f>(-2*(FR$30*$C$5+$AB276/$AC276/2)*$AC276)*EXP(-2*(FR$30*$C$5+$AB276/$AC276/2)*$AC276) + 2*$AC276*$AB276*$C$5</f>
        <v>0.70647808000000001</v>
      </c>
      <c r="FS276">
        <f>(-2*(FS$30*$C$5+$AB276/$AC276/2)*$AC276)*EXP(-2*(FS$30*$C$5+$AB276/$AC276/2)*$AC276) + 2*$AC276*$AB276*$C$5</f>
        <v>0.70647808000000001</v>
      </c>
      <c r="FT276">
        <f>(-2*(FT$30*$C$5+$AB276/$AC276/2)*$AC276)*EXP(-2*(FT$30*$C$5+$AB276/$AC276/2)*$AC276) + 2*$AC276*$AB276*$C$5</f>
        <v>0.70647808000000001</v>
      </c>
      <c r="FU276">
        <f>(-2*(FU$30*$C$5+$AB276/$AC276/2)*$AC276)*EXP(-2*(FU$30*$C$5+$AB276/$AC276/2)*$AC276) + 2*$AC276*$AB276*$C$5</f>
        <v>0.70647808000000001</v>
      </c>
      <c r="FV276">
        <f>(-2*(FV$30*$C$5+$AB276/$AC276/2)*$AC276)*EXP(-2*(FV$30*$C$5+$AB276/$AC276/2)*$AC276) + 2*$AC276*$AB276*$C$5</f>
        <v>0.70647808000000001</v>
      </c>
      <c r="FW276">
        <f>(-2*(FW$30*$C$5+$AB276/$AC276/2)*$AC276)*EXP(-2*(FW$30*$C$5+$AB276/$AC276/2)*$AC276) + 2*$AC276*$AB276*$C$5</f>
        <v>0.70647808000000001</v>
      </c>
      <c r="FX276">
        <f>(-2*(FX$30*$C$5+$AB276/$AC276/2)*$AC276)*EXP(-2*(FX$30*$C$5+$AB276/$AC276/2)*$AC276) + 2*$AC276*$AB276*$C$5</f>
        <v>0.70647808000000001</v>
      </c>
      <c r="FY276">
        <f>(-2*(FY$30*$C$5+$AB276/$AC276/2)*$AC276)*EXP(-2*(FY$30*$C$5+$AB276/$AC276/2)*$AC276) + 2*$AC276*$AB276*$C$5</f>
        <v>0.70647808000000001</v>
      </c>
      <c r="FZ276">
        <f>(-2*(FZ$30*$C$5+$AB276/$AC276/2)*$AC276)*EXP(-2*(FZ$30*$C$5+$AB276/$AC276/2)*$AC276) + 2*$AC276*$AB276*$C$5</f>
        <v>0.70647808000000001</v>
      </c>
      <c r="GA276">
        <f>(-2*(GA$30*$C$5+$AB276/$AC276/2)*$AC276)*EXP(-2*(GA$30*$C$5+$AB276/$AC276/2)*$AC276) + 2*$AC276*$AB276*$C$5</f>
        <v>0.70647808000000001</v>
      </c>
      <c r="GB276">
        <f>(-2*(GB$30*$C$5+$AB276/$AC276/2)*$AC276)*EXP(-2*(GB$30*$C$5+$AB276/$AC276/2)*$AC276) + 2*$AC276*$AB276*$C$5</f>
        <v>0.70647808000000001</v>
      </c>
      <c r="GC276">
        <f>(-2*(GC$30*$C$5+$AB276/$AC276/2)*$AC276)*EXP(-2*(GC$30*$C$5+$AB276/$AC276/2)*$AC276) + 2*$AC276*$AB276*$C$5</f>
        <v>0.70647808000000001</v>
      </c>
      <c r="GD276">
        <f>(-2*(GD$30*$C$5+$AB276/$AC276/2)*$AC276)*EXP(-2*(GD$30*$C$5+$AB276/$AC276/2)*$AC276) + 2*$AC276*$AB276*$C$5</f>
        <v>0.70647808000000001</v>
      </c>
      <c r="GE276">
        <f>(-2*(GE$30*$C$5+$AB276/$AC276/2)*$AC276)*EXP(-2*(GE$30*$C$5+$AB276/$AC276/2)*$AC276) + 2*$AC276*$AB276*$C$5</f>
        <v>0.70647808000000001</v>
      </c>
      <c r="GF276">
        <f>(-2*(GF$30*$C$5+$AB276/$AC276/2)*$AC276)*EXP(-2*(GF$30*$C$5+$AB276/$AC276/2)*$AC276) + 2*$AC276*$AB276*$C$5</f>
        <v>0.70647808000000001</v>
      </c>
      <c r="GG276">
        <f>(-2*(GG$30*$C$5+$AB276/$AC276/2)*$AC276)*EXP(-2*(GG$30*$C$5+$AB276/$AC276/2)*$AC276) + 2*$AC276*$AB276*$C$5</f>
        <v>0.70647808000000001</v>
      </c>
      <c r="GH276">
        <f>(-2*(GH$30*$C$5+$AB276/$AC276/2)*$AC276)*EXP(-2*(GH$30*$C$5+$AB276/$AC276/2)*$AC276) + 2*$AC276*$AB276*$C$5</f>
        <v>0.70647808000000001</v>
      </c>
      <c r="GI276">
        <f>(-2*(GI$30*$C$5+$AB276/$AC276/2)*$AC276)*EXP(-2*(GI$30*$C$5+$AB276/$AC276/2)*$AC276) + 2*$AC276*$AB276*$C$5</f>
        <v>0.70647808000000001</v>
      </c>
      <c r="GJ276">
        <f>(-2*(GJ$30*$C$5+$AB276/$AC276/2)*$AC276)*EXP(-2*(GJ$30*$C$5+$AB276/$AC276/2)*$AC276) + 2*$AC276*$AB276*$C$5</f>
        <v>0.70647808000000001</v>
      </c>
      <c r="GK276">
        <f>(-2*(GK$30*$C$5+$AB276/$AC276/2)*$AC276)*EXP(-2*(GK$30*$C$5+$AB276/$AC276/2)*$AC276) + 2*$AC276*$AB276*$C$5</f>
        <v>0.70647808000000001</v>
      </c>
      <c r="GL276">
        <f>(-2*(GL$30*$C$5+$AB276/$AC276/2)*$AC276)*EXP(-2*(GL$30*$C$5+$AB276/$AC276/2)*$AC276) + 2*$AC276*$AB276*$C$5</f>
        <v>0.70647808000000001</v>
      </c>
      <c r="GM276">
        <f>(-2*(GM$30*$C$5+$AB276/$AC276/2)*$AC276)*EXP(-2*(GM$30*$C$5+$AB276/$AC276/2)*$AC276) + 2*$AC276*$AB276*$C$5</f>
        <v>0.70647808000000001</v>
      </c>
      <c r="GN276">
        <f>(-2*(GN$30*$C$5+$AB276/$AC276/2)*$AC276)*EXP(-2*(GN$30*$C$5+$AB276/$AC276/2)*$AC276) + 2*$AC276*$AB276*$C$5</f>
        <v>0.70647808000000001</v>
      </c>
      <c r="GO276">
        <f>(-2*(GO$30*$C$5+$AB276/$AC276/2)*$AC276)*EXP(-2*(GO$30*$C$5+$AB276/$AC276/2)*$AC276) + 2*$AC276*$AB276*$C$5</f>
        <v>0.70647808000000001</v>
      </c>
      <c r="GP276">
        <f>(-2*(GP$30*$C$5+$AB276/$AC276/2)*$AC276)*EXP(-2*(GP$30*$C$5+$AB276/$AC276/2)*$AC276) + 2*$AC276*$AB276*$C$5</f>
        <v>0.70647808000000001</v>
      </c>
      <c r="GQ276">
        <f>(-2*(GQ$30*$C$5+$AB276/$AC276/2)*$AC276)*EXP(-2*(GQ$30*$C$5+$AB276/$AC276/2)*$AC276) + 2*$AC276*$AB276*$C$5</f>
        <v>0.70647808000000001</v>
      </c>
      <c r="GR276">
        <f>(-2*(GR$30*$C$5+$AB276/$AC276/2)*$AC276)*EXP(-2*(GR$30*$C$5+$AB276/$AC276/2)*$AC276) + 2*$AC276*$AB276*$C$5</f>
        <v>0.70647808000000001</v>
      </c>
      <c r="GS276">
        <f>(-2*(GS$30*$C$5+$AB276/$AC276/2)*$AC276)*EXP(-2*(GS$30*$C$5+$AB276/$AC276/2)*$AC276) + 2*$AC276*$AB276*$C$5</f>
        <v>0.70647808000000001</v>
      </c>
      <c r="GT276">
        <f>(-2*(GT$30*$C$5+$AB276/$AC276/2)*$AC276)*EXP(-2*(GT$30*$C$5+$AB276/$AC276/2)*$AC276) + 2*$AC276*$AB276*$C$5</f>
        <v>0.70647808000000001</v>
      </c>
      <c r="GU276">
        <f>(-2*(GU$30*$C$5+$AB276/$AC276/2)*$AC276)*EXP(-2*(GU$30*$C$5+$AB276/$AC276/2)*$AC276) + 2*$AC276*$AB276*$C$5</f>
        <v>0.70647808000000001</v>
      </c>
      <c r="GV276">
        <f>(-2*(GV$30*$C$5+$AB276/$AC276/2)*$AC276)*EXP(-2*(GV$30*$C$5+$AB276/$AC276/2)*$AC276) + 2*$AC276*$AB276*$C$5</f>
        <v>0.70647808000000001</v>
      </c>
      <c r="GW276">
        <f>(-2*(GW$30*$C$5+$AB276/$AC276/2)*$AC276)*EXP(-2*(GW$30*$C$5+$AB276/$AC276/2)*$AC276) + 2*$AC276*$AB276*$C$5</f>
        <v>0.70647808000000001</v>
      </c>
      <c r="GX276">
        <f>(-2*(GX$30*$C$5+$AB276/$AC276/2)*$AC276)*EXP(-2*(GX$30*$C$5+$AB276/$AC276/2)*$AC276) + 2*$AC276*$AB276*$C$5</f>
        <v>0.70647808000000001</v>
      </c>
      <c r="GY276">
        <f>(-2*(GY$30*$C$5+$AB276/$AC276/2)*$AC276)*EXP(-2*(GY$30*$C$5+$AB276/$AC276/2)*$AC276) + 2*$AC276*$AB276*$C$5</f>
        <v>0.70647808000000001</v>
      </c>
      <c r="GZ276">
        <f>(-2*(GZ$30*$C$5+$AB276/$AC276/2)*$AC276)*EXP(-2*(GZ$30*$C$5+$AB276/$AC276/2)*$AC276) + 2*$AC276*$AB276*$C$5</f>
        <v>0.70647808000000001</v>
      </c>
      <c r="HA276">
        <f>(-2*(HA$30*$C$5+$AB276/$AC276/2)*$AC276)*EXP(-2*(HA$30*$C$5+$AB276/$AC276/2)*$AC276) + 2*$AC276*$AB276*$C$5</f>
        <v>0.70647808000000001</v>
      </c>
      <c r="HB276">
        <f>(-2*(HB$30*$C$5+$AB276/$AC276/2)*$AC276)*EXP(-2*(HB$30*$C$5+$AB276/$AC276/2)*$AC276) + 2*$AC276*$AB276*$C$5</f>
        <v>0.70647808000000001</v>
      </c>
      <c r="HC276">
        <f>(-2*(HC$30*$C$5+$AB276/$AC276/2)*$AC276)*EXP(-2*(HC$30*$C$5+$AB276/$AC276/2)*$AC276) + 2*$AC276*$AB276*$C$5</f>
        <v>0.70647808000000001</v>
      </c>
      <c r="HD276">
        <f>(-2*(HD$30*$C$5+$AB276/$AC276/2)*$AC276)*EXP(-2*(HD$30*$C$5+$AB276/$AC276/2)*$AC276) + 2*$AC276*$AB276*$C$5</f>
        <v>0.70647808000000001</v>
      </c>
      <c r="HE276">
        <f>(-2*(HE$30*$C$5+$AB276/$AC276/2)*$AC276)*EXP(-2*(HE$30*$C$5+$AB276/$AC276/2)*$AC276) + 2*$AC276*$AB276*$C$5</f>
        <v>0.70647808000000001</v>
      </c>
      <c r="HF276">
        <f>(-2*(HF$30*$C$5+$AB276/$AC276/2)*$AC276)*EXP(-2*(HF$30*$C$5+$AB276/$AC276/2)*$AC276) + 2*$AC276*$AB276*$C$5</f>
        <v>0.70647808000000001</v>
      </c>
      <c r="HG276">
        <f>(-2*(HG$30*$C$5+$AB276/$AC276/2)*$AC276)*EXP(-2*(HG$30*$C$5+$AB276/$AC276/2)*$AC276) + 2*$AC276*$AB276*$C$5</f>
        <v>0.70647808000000001</v>
      </c>
      <c r="HH276">
        <f>(-2*(HH$30*$C$5+$AB276/$AC276/2)*$AC276)*EXP(-2*(HH$30*$C$5+$AB276/$AC276/2)*$AC276) + 2*$AC276*$AB276*$C$5</f>
        <v>0.70647808000000001</v>
      </c>
      <c r="HI276">
        <f>(-2*(HI$30*$C$5+$AB276/$AC276/2)*$AC276)*EXP(-2*(HI$30*$C$5+$AB276/$AC276/2)*$AC276) + 2*$AC276*$AB276*$C$5</f>
        <v>0.70647808000000001</v>
      </c>
      <c r="HJ276">
        <f>(-2*(HJ$30*$C$5+$AB276/$AC276/2)*$AC276)*EXP(-2*(HJ$30*$C$5+$AB276/$AC276/2)*$AC276) + 2*$AC276*$AB276*$C$5</f>
        <v>0.70647808000000001</v>
      </c>
      <c r="HK276">
        <f>(-2*(HK$30*$C$5+$AB276/$AC276/2)*$AC276)*EXP(-2*(HK$30*$C$5+$AB276/$AC276/2)*$AC276) + 2*$AC276*$AB276*$C$5</f>
        <v>0.70647808000000001</v>
      </c>
      <c r="HL276">
        <f>(-2*(HL$30*$C$5+$AB276/$AC276/2)*$AC276)*EXP(-2*(HL$30*$C$5+$AB276/$AC276/2)*$AC276) + 2*$AC276*$AB276*$C$5</f>
        <v>0.70647808000000001</v>
      </c>
      <c r="HM276">
        <f>(-2*(HM$30*$C$5+$AB276/$AC276/2)*$AC276)*EXP(-2*(HM$30*$C$5+$AB276/$AC276/2)*$AC276) + 2*$AC276*$AB276*$C$5</f>
        <v>0.70647808000000001</v>
      </c>
      <c r="HN276">
        <f>(-2*(HN$30*$C$5+$AB276/$AC276/2)*$AC276)*EXP(-2*(HN$30*$C$5+$AB276/$AC276/2)*$AC276) + 2*$AC276*$AB276*$C$5</f>
        <v>0.70647808000000001</v>
      </c>
      <c r="HO276">
        <f>(-2*(HO$30*$C$5+$AB276/$AC276/2)*$AC276)*EXP(-2*(HO$30*$C$5+$AB276/$AC276/2)*$AC276) + 2*$AC276*$AB276*$C$5</f>
        <v>0.70647808000000001</v>
      </c>
      <c r="HP276">
        <f>(-2*(HP$30*$C$5+$AB276/$AC276/2)*$AC276)*EXP(-2*(HP$30*$C$5+$AB276/$AC276/2)*$AC276) + 2*$AC276*$AB276*$C$5</f>
        <v>0.70647808000000001</v>
      </c>
      <c r="HQ276">
        <f>(-2*(HQ$30*$C$5+$AB276/$AC276/2)*$AC276)*EXP(-2*(HQ$30*$C$5+$AB276/$AC276/2)*$AC276) + 2*$AC276*$AB276*$C$5</f>
        <v>0.70647808000000001</v>
      </c>
      <c r="HR276">
        <f>(-2*(HR$30*$C$5+$AB276/$AC276/2)*$AC276)*EXP(-2*(HR$30*$C$5+$AB276/$AC276/2)*$AC276) + 2*$AC276*$AB276*$C$5</f>
        <v>0.70647808000000001</v>
      </c>
      <c r="HS276">
        <f>(-2*(HS$30*$C$5+$AB276/$AC276/2)*$AC276)*EXP(-2*(HS$30*$C$5+$AB276/$AC276/2)*$AC276) + 2*$AC276*$AB276*$C$5</f>
        <v>0.70647808000000001</v>
      </c>
      <c r="HT276">
        <f>(-2*(HT$30*$C$5+$AB276/$AC276/2)*$AC276)*EXP(-2*(HT$30*$C$5+$AB276/$AC276/2)*$AC276) + 2*$AC276*$AB276*$C$5</f>
        <v>0.70647808000000001</v>
      </c>
      <c r="HU276">
        <f>(-2*(HU$30*$C$5+$AB276/$AC276/2)*$AC276)*EXP(-2*(HU$30*$C$5+$AB276/$AC276/2)*$AC276) + 2*$AC276*$AB276*$C$5</f>
        <v>0.70647808000000001</v>
      </c>
      <c r="HV276">
        <f>(-2*(HV$30*$C$5+$AB276/$AC276/2)*$AC276)*EXP(-2*(HV$30*$C$5+$AB276/$AC276/2)*$AC276) + 2*$AC276*$AB276*$C$5</f>
        <v>0.70647808000000001</v>
      </c>
      <c r="HW276">
        <f>(-2*(HW$30*$C$5+$AB276/$AC276/2)*$AC276)*EXP(-2*(HW$30*$C$5+$AB276/$AC276/2)*$AC276) + 2*$AC276*$AB276*$C$5</f>
        <v>0.70647808000000001</v>
      </c>
    </row>
    <row r="277" spans="1:231">
      <c r="A277" s="4"/>
      <c r="B277" s="4"/>
      <c r="C277" s="4"/>
      <c r="E277" s="116">
        <f t="shared" si="36"/>
        <v>2451</v>
      </c>
      <c r="F277" s="106">
        <f>EXP(-2*($E277-1)/$C$8*$C$5*($C$3*'UL FRMPL'!H$35-'UL FRMPL'!$H$35)/1000)</f>
        <v>0.41350006802836026</v>
      </c>
      <c r="G277" s="130"/>
      <c r="H277" s="130">
        <f t="shared" si="33"/>
        <v>0.8078528028237395</v>
      </c>
      <c r="I277" s="130"/>
      <c r="J277" s="106"/>
      <c r="K277" s="3"/>
      <c r="L277" s="130"/>
      <c r="N277">
        <f t="shared" si="34"/>
        <v>0.8078528028237395</v>
      </c>
      <c r="O277">
        <f t="shared" si="35"/>
        <v>0.15206335313968181</v>
      </c>
      <c r="P277">
        <f t="shared" si="39"/>
        <v>0.12894008977159824</v>
      </c>
      <c r="Q277">
        <f t="shared" si="38"/>
        <v>0.10933302736679743</v>
      </c>
      <c r="R277">
        <f t="shared" si="38"/>
        <v>9.2707480616489618E-2</v>
      </c>
      <c r="S277">
        <f t="shared" si="38"/>
        <v>7.8610070252814149E-2</v>
      </c>
      <c r="T277">
        <f t="shared" si="38"/>
        <v>6.6656359379625274E-2</v>
      </c>
      <c r="U277">
        <f t="shared" si="38"/>
        <v>5.6520369864275777E-2</v>
      </c>
      <c r="V277">
        <f t="shared" si="38"/>
        <v>4.7925692902018979E-2</v>
      </c>
      <c r="W277">
        <f t="shared" si="38"/>
        <v>4.0637951337795332E-2</v>
      </c>
      <c r="X277">
        <f t="shared" si="38"/>
        <v>3.4458408192642953E-2</v>
      </c>
      <c r="AB277" s="116">
        <f t="shared" si="37"/>
        <v>246</v>
      </c>
      <c r="AC277">
        <f>($C$3*'UL FRMPL'!H$35-'UL FRMPL'!$H$35)/1000</f>
        <v>1.441792</v>
      </c>
      <c r="AE277">
        <f>(-2*(AE$30*$C$5+$AB277/$AC277/2)*$AC277)*EXP(-2*(AE$30*$C$5+$AB277/$AC277/2)*$AC277) + 2*$AC277*$AB277*$C$5</f>
        <v>0.709361664</v>
      </c>
      <c r="AF277">
        <f>(-2*(AF$30*$C$5+$AB277/$AC277/2)*$AC277)*EXP(-2*(AF$30*$C$5+$AB277/$AC277/2)*$AC277) + 2*$AC277*$AB277*$C$5</f>
        <v>0.709361664</v>
      </c>
      <c r="AG277">
        <f>(-2*(AG$30*$C$5+$AB277/$AC277/2)*$AC277)*EXP(-2*(AG$30*$C$5+$AB277/$AC277/2)*$AC277) + 2*$AC277*$AB277*$C$5</f>
        <v>0.709361664</v>
      </c>
      <c r="AH277">
        <f>(-2*(AH$30*$C$5+$AB277/$AC277/2)*$AC277)*EXP(-2*(AH$30*$C$5+$AB277/$AC277/2)*$AC277) + 2*$AC277*$AB277*$C$5</f>
        <v>0.709361664</v>
      </c>
      <c r="AI277">
        <f>(-2*(AI$30*$C$5+$AB277/$AC277/2)*$AC277)*EXP(-2*(AI$30*$C$5+$AB277/$AC277/2)*$AC277) + 2*$AC277*$AB277*$C$5</f>
        <v>0.709361664</v>
      </c>
      <c r="AJ277">
        <f>(-2*(AJ$30*$C$5+$AB277/$AC277/2)*$AC277)*EXP(-2*(AJ$30*$C$5+$AB277/$AC277/2)*$AC277) + 2*$AC277*$AB277*$C$5</f>
        <v>0.709361664</v>
      </c>
      <c r="AK277">
        <f>(-2*(AK$30*$C$5+$AB277/$AC277/2)*$AC277)*EXP(-2*(AK$30*$C$5+$AB277/$AC277/2)*$AC277) + 2*$AC277*$AB277*$C$5</f>
        <v>0.709361664</v>
      </c>
      <c r="AL277">
        <f>(-2*(AL$30*$C$5+$AB277/$AC277/2)*$AC277)*EXP(-2*(AL$30*$C$5+$AB277/$AC277/2)*$AC277) + 2*$AC277*$AB277*$C$5</f>
        <v>0.709361664</v>
      </c>
      <c r="AM277">
        <f>(-2*(AM$30*$C$5+$AB277/$AC277/2)*$AC277)*EXP(-2*(AM$30*$C$5+$AB277/$AC277/2)*$AC277) + 2*$AC277*$AB277*$C$5</f>
        <v>0.709361664</v>
      </c>
      <c r="AN277">
        <f>(-2*(AN$30*$C$5+$AB277/$AC277/2)*$AC277)*EXP(-2*(AN$30*$C$5+$AB277/$AC277/2)*$AC277) + 2*$AC277*$AB277*$C$5</f>
        <v>0.709361664</v>
      </c>
      <c r="AO277">
        <f>(-2*(AO$30*$C$5+$AB277/$AC277/2)*$AC277)*EXP(-2*(AO$30*$C$5+$AB277/$AC277/2)*$AC277) + 2*$AC277*$AB277*$C$5</f>
        <v>0.709361664</v>
      </c>
      <c r="AP277">
        <f>(-2*(AP$30*$C$5+$AB277/$AC277/2)*$AC277)*EXP(-2*(AP$30*$C$5+$AB277/$AC277/2)*$AC277) + 2*$AC277*$AB277*$C$5</f>
        <v>0.709361664</v>
      </c>
      <c r="AQ277">
        <f>(-2*(AQ$30*$C$5+$AB277/$AC277/2)*$AC277)*EXP(-2*(AQ$30*$C$5+$AB277/$AC277/2)*$AC277) + 2*$AC277*$AB277*$C$5</f>
        <v>0.709361664</v>
      </c>
      <c r="AR277">
        <f>(-2*(AR$30*$C$5+$AB277/$AC277/2)*$AC277)*EXP(-2*(AR$30*$C$5+$AB277/$AC277/2)*$AC277) + 2*$AC277*$AB277*$C$5</f>
        <v>0.709361664</v>
      </c>
      <c r="AS277">
        <f>(-2*(AS$30*$C$5+$AB277/$AC277/2)*$AC277)*EXP(-2*(AS$30*$C$5+$AB277/$AC277/2)*$AC277) + 2*$AC277*$AB277*$C$5</f>
        <v>0.709361664</v>
      </c>
      <c r="AT277">
        <f>(-2*(AT$30*$C$5+$AB277/$AC277/2)*$AC277)*EXP(-2*(AT$30*$C$5+$AB277/$AC277/2)*$AC277) + 2*$AC277*$AB277*$C$5</f>
        <v>0.709361664</v>
      </c>
      <c r="AU277">
        <f>(-2*(AU$30*$C$5+$AB277/$AC277/2)*$AC277)*EXP(-2*(AU$30*$C$5+$AB277/$AC277/2)*$AC277) + 2*$AC277*$AB277*$C$5</f>
        <v>0.709361664</v>
      </c>
      <c r="AV277">
        <f>(-2*(AV$30*$C$5+$AB277/$AC277/2)*$AC277)*EXP(-2*(AV$30*$C$5+$AB277/$AC277/2)*$AC277) + 2*$AC277*$AB277*$C$5</f>
        <v>0.709361664</v>
      </c>
      <c r="AW277">
        <f>(-2*(AW$30*$C$5+$AB277/$AC277/2)*$AC277)*EXP(-2*(AW$30*$C$5+$AB277/$AC277/2)*$AC277) + 2*$AC277*$AB277*$C$5</f>
        <v>0.709361664</v>
      </c>
      <c r="AX277">
        <f>(-2*(AX$30*$C$5+$AB277/$AC277/2)*$AC277)*EXP(-2*(AX$30*$C$5+$AB277/$AC277/2)*$AC277) + 2*$AC277*$AB277*$C$5</f>
        <v>0.709361664</v>
      </c>
      <c r="AY277">
        <f>(-2*(AY$30*$C$5+$AB277/$AC277/2)*$AC277)*EXP(-2*(AY$30*$C$5+$AB277/$AC277/2)*$AC277) + 2*$AC277*$AB277*$C$5</f>
        <v>0.709361664</v>
      </c>
      <c r="AZ277">
        <f>(-2*(AZ$30*$C$5+$AB277/$AC277/2)*$AC277)*EXP(-2*(AZ$30*$C$5+$AB277/$AC277/2)*$AC277) + 2*$AC277*$AB277*$C$5</f>
        <v>0.709361664</v>
      </c>
      <c r="BA277">
        <f>(-2*(BA$30*$C$5+$AB277/$AC277/2)*$AC277)*EXP(-2*(BA$30*$C$5+$AB277/$AC277/2)*$AC277) + 2*$AC277*$AB277*$C$5</f>
        <v>0.709361664</v>
      </c>
      <c r="BB277">
        <f>(-2*(BB$30*$C$5+$AB277/$AC277/2)*$AC277)*EXP(-2*(BB$30*$C$5+$AB277/$AC277/2)*$AC277) + 2*$AC277*$AB277*$C$5</f>
        <v>0.709361664</v>
      </c>
      <c r="BC277">
        <f>(-2*(BC$30*$C$5+$AB277/$AC277/2)*$AC277)*EXP(-2*(BC$30*$C$5+$AB277/$AC277/2)*$AC277) + 2*$AC277*$AB277*$C$5</f>
        <v>0.709361664</v>
      </c>
      <c r="BD277">
        <f>(-2*(BD$30*$C$5+$AB277/$AC277/2)*$AC277)*EXP(-2*(BD$30*$C$5+$AB277/$AC277/2)*$AC277) + 2*$AC277*$AB277*$C$5</f>
        <v>0.709361664</v>
      </c>
      <c r="BE277">
        <f>(-2*(BE$30*$C$5+$AB277/$AC277/2)*$AC277)*EXP(-2*(BE$30*$C$5+$AB277/$AC277/2)*$AC277) + 2*$AC277*$AB277*$C$5</f>
        <v>0.709361664</v>
      </c>
      <c r="BF277">
        <f>(-2*(BF$30*$C$5+$AB277/$AC277/2)*$AC277)*EXP(-2*(BF$30*$C$5+$AB277/$AC277/2)*$AC277) + 2*$AC277*$AB277*$C$5</f>
        <v>0.709361664</v>
      </c>
      <c r="BG277">
        <f>(-2*(BG$30*$C$5+$AB277/$AC277/2)*$AC277)*EXP(-2*(BG$30*$C$5+$AB277/$AC277/2)*$AC277) + 2*$AC277*$AB277*$C$5</f>
        <v>0.709361664</v>
      </c>
      <c r="BH277">
        <f>(-2*(BH$30*$C$5+$AB277/$AC277/2)*$AC277)*EXP(-2*(BH$30*$C$5+$AB277/$AC277/2)*$AC277) + 2*$AC277*$AB277*$C$5</f>
        <v>0.709361664</v>
      </c>
      <c r="BI277">
        <f>(-2*(BI$30*$C$5+$AB277/$AC277/2)*$AC277)*EXP(-2*(BI$30*$C$5+$AB277/$AC277/2)*$AC277) + 2*$AC277*$AB277*$C$5</f>
        <v>0.709361664</v>
      </c>
      <c r="BJ277">
        <f>(-2*(BJ$30*$C$5+$AB277/$AC277/2)*$AC277)*EXP(-2*(BJ$30*$C$5+$AB277/$AC277/2)*$AC277) + 2*$AC277*$AB277*$C$5</f>
        <v>0.709361664</v>
      </c>
      <c r="BK277">
        <f>(-2*(BK$30*$C$5+$AB277/$AC277/2)*$AC277)*EXP(-2*(BK$30*$C$5+$AB277/$AC277/2)*$AC277) + 2*$AC277*$AB277*$C$5</f>
        <v>0.709361664</v>
      </c>
      <c r="BL277">
        <f>(-2*(BL$30*$C$5+$AB277/$AC277/2)*$AC277)*EXP(-2*(BL$30*$C$5+$AB277/$AC277/2)*$AC277) + 2*$AC277*$AB277*$C$5</f>
        <v>0.709361664</v>
      </c>
      <c r="BM277">
        <f>(-2*(BM$30*$C$5+$AB277/$AC277/2)*$AC277)*EXP(-2*(BM$30*$C$5+$AB277/$AC277/2)*$AC277) + 2*$AC277*$AB277*$C$5</f>
        <v>0.709361664</v>
      </c>
      <c r="BN277">
        <f>(-2*(BN$30*$C$5+$AB277/$AC277/2)*$AC277)*EXP(-2*(BN$30*$C$5+$AB277/$AC277/2)*$AC277) + 2*$AC277*$AB277*$C$5</f>
        <v>0.709361664</v>
      </c>
      <c r="BO277">
        <f>(-2*(BO$30*$C$5+$AB277/$AC277/2)*$AC277)*EXP(-2*(BO$30*$C$5+$AB277/$AC277/2)*$AC277) + 2*$AC277*$AB277*$C$5</f>
        <v>0.709361664</v>
      </c>
      <c r="BP277">
        <f>(-2*(BP$30*$C$5+$AB277/$AC277/2)*$AC277)*EXP(-2*(BP$30*$C$5+$AB277/$AC277/2)*$AC277) + 2*$AC277*$AB277*$C$5</f>
        <v>0.709361664</v>
      </c>
      <c r="BQ277">
        <f>(-2*(BQ$30*$C$5+$AB277/$AC277/2)*$AC277)*EXP(-2*(BQ$30*$C$5+$AB277/$AC277/2)*$AC277) + 2*$AC277*$AB277*$C$5</f>
        <v>0.709361664</v>
      </c>
      <c r="BR277">
        <f>(-2*(BR$30*$C$5+$AB277/$AC277/2)*$AC277)*EXP(-2*(BR$30*$C$5+$AB277/$AC277/2)*$AC277) + 2*$AC277*$AB277*$C$5</f>
        <v>0.709361664</v>
      </c>
      <c r="BS277">
        <f>(-2*(BS$30*$C$5+$AB277/$AC277/2)*$AC277)*EXP(-2*(BS$30*$C$5+$AB277/$AC277/2)*$AC277) + 2*$AC277*$AB277*$C$5</f>
        <v>0.709361664</v>
      </c>
      <c r="BT277">
        <f>(-2*(BT$30*$C$5+$AB277/$AC277/2)*$AC277)*EXP(-2*(BT$30*$C$5+$AB277/$AC277/2)*$AC277) + 2*$AC277*$AB277*$C$5</f>
        <v>0.709361664</v>
      </c>
      <c r="BU277">
        <f>(-2*(BU$30*$C$5+$AB277/$AC277/2)*$AC277)*EXP(-2*(BU$30*$C$5+$AB277/$AC277/2)*$AC277) + 2*$AC277*$AB277*$C$5</f>
        <v>0.709361664</v>
      </c>
      <c r="BV277">
        <f>(-2*(BV$30*$C$5+$AB277/$AC277/2)*$AC277)*EXP(-2*(BV$30*$C$5+$AB277/$AC277/2)*$AC277) + 2*$AC277*$AB277*$C$5</f>
        <v>0.709361664</v>
      </c>
      <c r="BW277">
        <f>(-2*(BW$30*$C$5+$AB277/$AC277/2)*$AC277)*EXP(-2*(BW$30*$C$5+$AB277/$AC277/2)*$AC277) + 2*$AC277*$AB277*$C$5</f>
        <v>0.709361664</v>
      </c>
      <c r="BX277">
        <f>(-2*(BX$30*$C$5+$AB277/$AC277/2)*$AC277)*EXP(-2*(BX$30*$C$5+$AB277/$AC277/2)*$AC277) + 2*$AC277*$AB277*$C$5</f>
        <v>0.709361664</v>
      </c>
      <c r="BY277">
        <f>(-2*(BY$30*$C$5+$AB277/$AC277/2)*$AC277)*EXP(-2*(BY$30*$C$5+$AB277/$AC277/2)*$AC277) + 2*$AC277*$AB277*$C$5</f>
        <v>0.709361664</v>
      </c>
      <c r="BZ277">
        <f>(-2*(BZ$30*$C$5+$AB277/$AC277/2)*$AC277)*EXP(-2*(BZ$30*$C$5+$AB277/$AC277/2)*$AC277) + 2*$AC277*$AB277*$C$5</f>
        <v>0.709361664</v>
      </c>
      <c r="CA277">
        <f>(-2*(CA$30*$C$5+$AB277/$AC277/2)*$AC277)*EXP(-2*(CA$30*$C$5+$AB277/$AC277/2)*$AC277) + 2*$AC277*$AB277*$C$5</f>
        <v>0.709361664</v>
      </c>
      <c r="CB277">
        <f>(-2*(CB$30*$C$5+$AB277/$AC277/2)*$AC277)*EXP(-2*(CB$30*$C$5+$AB277/$AC277/2)*$AC277) + 2*$AC277*$AB277*$C$5</f>
        <v>0.709361664</v>
      </c>
      <c r="CC277">
        <f>(-2*(CC$30*$C$5+$AB277/$AC277/2)*$AC277)*EXP(-2*(CC$30*$C$5+$AB277/$AC277/2)*$AC277) + 2*$AC277*$AB277*$C$5</f>
        <v>0.709361664</v>
      </c>
      <c r="CD277">
        <f>(-2*(CD$30*$C$5+$AB277/$AC277/2)*$AC277)*EXP(-2*(CD$30*$C$5+$AB277/$AC277/2)*$AC277) + 2*$AC277*$AB277*$C$5</f>
        <v>0.709361664</v>
      </c>
      <c r="CE277">
        <f>(-2*(CE$30*$C$5+$AB277/$AC277/2)*$AC277)*EXP(-2*(CE$30*$C$5+$AB277/$AC277/2)*$AC277) + 2*$AC277*$AB277*$C$5</f>
        <v>0.709361664</v>
      </c>
      <c r="CF277">
        <f>(-2*(CF$30*$C$5+$AB277/$AC277/2)*$AC277)*EXP(-2*(CF$30*$C$5+$AB277/$AC277/2)*$AC277) + 2*$AC277*$AB277*$C$5</f>
        <v>0.709361664</v>
      </c>
      <c r="CG277">
        <f>(-2*(CG$30*$C$5+$AB277/$AC277/2)*$AC277)*EXP(-2*(CG$30*$C$5+$AB277/$AC277/2)*$AC277) + 2*$AC277*$AB277*$C$5</f>
        <v>0.709361664</v>
      </c>
      <c r="CH277">
        <f>(-2*(CH$30*$C$5+$AB277/$AC277/2)*$AC277)*EXP(-2*(CH$30*$C$5+$AB277/$AC277/2)*$AC277) + 2*$AC277*$AB277*$C$5</f>
        <v>0.709361664</v>
      </c>
      <c r="CI277">
        <f>(-2*(CI$30*$C$5+$AB277/$AC277/2)*$AC277)*EXP(-2*(CI$30*$C$5+$AB277/$AC277/2)*$AC277) + 2*$AC277*$AB277*$C$5</f>
        <v>0.709361664</v>
      </c>
      <c r="CJ277">
        <f>(-2*(CJ$30*$C$5+$AB277/$AC277/2)*$AC277)*EXP(-2*(CJ$30*$C$5+$AB277/$AC277/2)*$AC277) + 2*$AC277*$AB277*$C$5</f>
        <v>0.709361664</v>
      </c>
      <c r="CK277">
        <f>(-2*(CK$30*$C$5+$AB277/$AC277/2)*$AC277)*EXP(-2*(CK$30*$C$5+$AB277/$AC277/2)*$AC277) + 2*$AC277*$AB277*$C$5</f>
        <v>0.709361664</v>
      </c>
      <c r="CL277">
        <f>(-2*(CL$30*$C$5+$AB277/$AC277/2)*$AC277)*EXP(-2*(CL$30*$C$5+$AB277/$AC277/2)*$AC277) + 2*$AC277*$AB277*$C$5</f>
        <v>0.709361664</v>
      </c>
      <c r="CM277">
        <f>(-2*(CM$30*$C$5+$AB277/$AC277/2)*$AC277)*EXP(-2*(CM$30*$C$5+$AB277/$AC277/2)*$AC277) + 2*$AC277*$AB277*$C$5</f>
        <v>0.709361664</v>
      </c>
      <c r="CN277">
        <f>(-2*(CN$30*$C$5+$AB277/$AC277/2)*$AC277)*EXP(-2*(CN$30*$C$5+$AB277/$AC277/2)*$AC277) + 2*$AC277*$AB277*$C$5</f>
        <v>0.709361664</v>
      </c>
      <c r="CO277">
        <f>(-2*(CO$30*$C$5+$AB277/$AC277/2)*$AC277)*EXP(-2*(CO$30*$C$5+$AB277/$AC277/2)*$AC277) + 2*$AC277*$AB277*$C$5</f>
        <v>0.709361664</v>
      </c>
      <c r="CP277">
        <f>(-2*(CP$30*$C$5+$AB277/$AC277/2)*$AC277)*EXP(-2*(CP$30*$C$5+$AB277/$AC277/2)*$AC277) + 2*$AC277*$AB277*$C$5</f>
        <v>0.709361664</v>
      </c>
      <c r="CQ277">
        <f>(-2*(CQ$30*$C$5+$AB277/$AC277/2)*$AC277)*EXP(-2*(CQ$30*$C$5+$AB277/$AC277/2)*$AC277) + 2*$AC277*$AB277*$C$5</f>
        <v>0.709361664</v>
      </c>
      <c r="CR277">
        <f>(-2*(CR$30*$C$5+$AB277/$AC277/2)*$AC277)*EXP(-2*(CR$30*$C$5+$AB277/$AC277/2)*$AC277) + 2*$AC277*$AB277*$C$5</f>
        <v>0.709361664</v>
      </c>
      <c r="CS277">
        <f>(-2*(CS$30*$C$5+$AB277/$AC277/2)*$AC277)*EXP(-2*(CS$30*$C$5+$AB277/$AC277/2)*$AC277) + 2*$AC277*$AB277*$C$5</f>
        <v>0.709361664</v>
      </c>
      <c r="CT277">
        <f>(-2*(CT$30*$C$5+$AB277/$AC277/2)*$AC277)*EXP(-2*(CT$30*$C$5+$AB277/$AC277/2)*$AC277) + 2*$AC277*$AB277*$C$5</f>
        <v>0.709361664</v>
      </c>
      <c r="CU277">
        <f>(-2*(CU$30*$C$5+$AB277/$AC277/2)*$AC277)*EXP(-2*(CU$30*$C$5+$AB277/$AC277/2)*$AC277) + 2*$AC277*$AB277*$C$5</f>
        <v>0.709361664</v>
      </c>
      <c r="CV277">
        <f>(-2*(CV$30*$C$5+$AB277/$AC277/2)*$AC277)*EXP(-2*(CV$30*$C$5+$AB277/$AC277/2)*$AC277) + 2*$AC277*$AB277*$C$5</f>
        <v>0.709361664</v>
      </c>
      <c r="CW277">
        <f>(-2*(CW$30*$C$5+$AB277/$AC277/2)*$AC277)*EXP(-2*(CW$30*$C$5+$AB277/$AC277/2)*$AC277) + 2*$AC277*$AB277*$C$5</f>
        <v>0.709361664</v>
      </c>
      <c r="CX277">
        <f>(-2*(CX$30*$C$5+$AB277/$AC277/2)*$AC277)*EXP(-2*(CX$30*$C$5+$AB277/$AC277/2)*$AC277) + 2*$AC277*$AB277*$C$5</f>
        <v>0.709361664</v>
      </c>
      <c r="CY277">
        <f>(-2*(CY$30*$C$5+$AB277/$AC277/2)*$AC277)*EXP(-2*(CY$30*$C$5+$AB277/$AC277/2)*$AC277) + 2*$AC277*$AB277*$C$5</f>
        <v>0.709361664</v>
      </c>
      <c r="CZ277">
        <f>(-2*(CZ$30*$C$5+$AB277/$AC277/2)*$AC277)*EXP(-2*(CZ$30*$C$5+$AB277/$AC277/2)*$AC277) + 2*$AC277*$AB277*$C$5</f>
        <v>0.709361664</v>
      </c>
      <c r="DA277">
        <f>(-2*(DA$30*$C$5+$AB277/$AC277/2)*$AC277)*EXP(-2*(DA$30*$C$5+$AB277/$AC277/2)*$AC277) + 2*$AC277*$AB277*$C$5</f>
        <v>0.709361664</v>
      </c>
      <c r="DB277">
        <f>(-2*(DB$30*$C$5+$AB277/$AC277/2)*$AC277)*EXP(-2*(DB$30*$C$5+$AB277/$AC277/2)*$AC277) + 2*$AC277*$AB277*$C$5</f>
        <v>0.709361664</v>
      </c>
      <c r="DC277">
        <f>(-2*(DC$30*$C$5+$AB277/$AC277/2)*$AC277)*EXP(-2*(DC$30*$C$5+$AB277/$AC277/2)*$AC277) + 2*$AC277*$AB277*$C$5</f>
        <v>0.709361664</v>
      </c>
      <c r="DD277">
        <f>(-2*(DD$30*$C$5+$AB277/$AC277/2)*$AC277)*EXP(-2*(DD$30*$C$5+$AB277/$AC277/2)*$AC277) + 2*$AC277*$AB277*$C$5</f>
        <v>0.709361664</v>
      </c>
      <c r="DE277">
        <f>(-2*(DE$30*$C$5+$AB277/$AC277/2)*$AC277)*EXP(-2*(DE$30*$C$5+$AB277/$AC277/2)*$AC277) + 2*$AC277*$AB277*$C$5</f>
        <v>0.709361664</v>
      </c>
      <c r="DF277">
        <f>(-2*(DF$30*$C$5+$AB277/$AC277/2)*$AC277)*EXP(-2*(DF$30*$C$5+$AB277/$AC277/2)*$AC277) + 2*$AC277*$AB277*$C$5</f>
        <v>0.709361664</v>
      </c>
      <c r="DG277">
        <f>(-2*(DG$30*$C$5+$AB277/$AC277/2)*$AC277)*EXP(-2*(DG$30*$C$5+$AB277/$AC277/2)*$AC277) + 2*$AC277*$AB277*$C$5</f>
        <v>0.709361664</v>
      </c>
      <c r="DH277">
        <f>(-2*(DH$30*$C$5+$AB277/$AC277/2)*$AC277)*EXP(-2*(DH$30*$C$5+$AB277/$AC277/2)*$AC277) + 2*$AC277*$AB277*$C$5</f>
        <v>0.709361664</v>
      </c>
      <c r="DI277">
        <f>(-2*(DI$30*$C$5+$AB277/$AC277/2)*$AC277)*EXP(-2*(DI$30*$C$5+$AB277/$AC277/2)*$AC277) + 2*$AC277*$AB277*$C$5</f>
        <v>0.709361664</v>
      </c>
      <c r="DJ277">
        <f>(-2*(DJ$30*$C$5+$AB277/$AC277/2)*$AC277)*EXP(-2*(DJ$30*$C$5+$AB277/$AC277/2)*$AC277) + 2*$AC277*$AB277*$C$5</f>
        <v>0.709361664</v>
      </c>
      <c r="DK277">
        <f>(-2*(DK$30*$C$5+$AB277/$AC277/2)*$AC277)*EXP(-2*(DK$30*$C$5+$AB277/$AC277/2)*$AC277) + 2*$AC277*$AB277*$C$5</f>
        <v>0.709361664</v>
      </c>
      <c r="DL277">
        <f>(-2*(DL$30*$C$5+$AB277/$AC277/2)*$AC277)*EXP(-2*(DL$30*$C$5+$AB277/$AC277/2)*$AC277) + 2*$AC277*$AB277*$C$5</f>
        <v>0.709361664</v>
      </c>
      <c r="DM277">
        <f>(-2*(DM$30*$C$5+$AB277/$AC277/2)*$AC277)*EXP(-2*(DM$30*$C$5+$AB277/$AC277/2)*$AC277) + 2*$AC277*$AB277*$C$5</f>
        <v>0.709361664</v>
      </c>
      <c r="DN277">
        <f>(-2*(DN$30*$C$5+$AB277/$AC277/2)*$AC277)*EXP(-2*(DN$30*$C$5+$AB277/$AC277/2)*$AC277) + 2*$AC277*$AB277*$C$5</f>
        <v>0.709361664</v>
      </c>
      <c r="DO277">
        <f>(-2*(DO$30*$C$5+$AB277/$AC277/2)*$AC277)*EXP(-2*(DO$30*$C$5+$AB277/$AC277/2)*$AC277) + 2*$AC277*$AB277*$C$5</f>
        <v>0.709361664</v>
      </c>
      <c r="DP277">
        <f>(-2*(DP$30*$C$5+$AB277/$AC277/2)*$AC277)*EXP(-2*(DP$30*$C$5+$AB277/$AC277/2)*$AC277) + 2*$AC277*$AB277*$C$5</f>
        <v>0.709361664</v>
      </c>
      <c r="DQ277">
        <f>(-2*(DQ$30*$C$5+$AB277/$AC277/2)*$AC277)*EXP(-2*(DQ$30*$C$5+$AB277/$AC277/2)*$AC277) + 2*$AC277*$AB277*$C$5</f>
        <v>0.709361664</v>
      </c>
      <c r="DR277">
        <f>(-2*(DR$30*$C$5+$AB277/$AC277/2)*$AC277)*EXP(-2*(DR$30*$C$5+$AB277/$AC277/2)*$AC277) + 2*$AC277*$AB277*$C$5</f>
        <v>0.709361664</v>
      </c>
      <c r="DS277">
        <f>(-2*(DS$30*$C$5+$AB277/$AC277/2)*$AC277)*EXP(-2*(DS$30*$C$5+$AB277/$AC277/2)*$AC277) + 2*$AC277*$AB277*$C$5</f>
        <v>0.709361664</v>
      </c>
      <c r="DT277">
        <f>(-2*(DT$30*$C$5+$AB277/$AC277/2)*$AC277)*EXP(-2*(DT$30*$C$5+$AB277/$AC277/2)*$AC277) + 2*$AC277*$AB277*$C$5</f>
        <v>0.709361664</v>
      </c>
      <c r="DU277">
        <f>(-2*(DU$30*$C$5+$AB277/$AC277/2)*$AC277)*EXP(-2*(DU$30*$C$5+$AB277/$AC277/2)*$AC277) + 2*$AC277*$AB277*$C$5</f>
        <v>0.709361664</v>
      </c>
      <c r="DV277">
        <f>(-2*(DV$30*$C$5+$AB277/$AC277/2)*$AC277)*EXP(-2*(DV$30*$C$5+$AB277/$AC277/2)*$AC277) + 2*$AC277*$AB277*$C$5</f>
        <v>0.709361664</v>
      </c>
      <c r="DW277">
        <f>(-2*(DW$30*$C$5+$AB277/$AC277/2)*$AC277)*EXP(-2*(DW$30*$C$5+$AB277/$AC277/2)*$AC277) + 2*$AC277*$AB277*$C$5</f>
        <v>0.709361664</v>
      </c>
      <c r="DX277">
        <f>(-2*(DX$30*$C$5+$AB277/$AC277/2)*$AC277)*EXP(-2*(DX$30*$C$5+$AB277/$AC277/2)*$AC277) + 2*$AC277*$AB277*$C$5</f>
        <v>0.709361664</v>
      </c>
      <c r="DY277">
        <f>(-2*(DY$30*$C$5+$AB277/$AC277/2)*$AC277)*EXP(-2*(DY$30*$C$5+$AB277/$AC277/2)*$AC277) + 2*$AC277*$AB277*$C$5</f>
        <v>0.709361664</v>
      </c>
      <c r="DZ277">
        <f>(-2*(DZ$30*$C$5+$AB277/$AC277/2)*$AC277)*EXP(-2*(DZ$30*$C$5+$AB277/$AC277/2)*$AC277) + 2*$AC277*$AB277*$C$5</f>
        <v>0.709361664</v>
      </c>
      <c r="EA277">
        <f>(-2*(EA$30*$C$5+$AB277/$AC277/2)*$AC277)*EXP(-2*(EA$30*$C$5+$AB277/$AC277/2)*$AC277) + 2*$AC277*$AB277*$C$5</f>
        <v>0.709361664</v>
      </c>
      <c r="EB277">
        <f>(-2*(EB$30*$C$5+$AB277/$AC277/2)*$AC277)*EXP(-2*(EB$30*$C$5+$AB277/$AC277/2)*$AC277) + 2*$AC277*$AB277*$C$5</f>
        <v>0.709361664</v>
      </c>
      <c r="EC277">
        <f>(-2*(EC$30*$C$5+$AB277/$AC277/2)*$AC277)*EXP(-2*(EC$30*$C$5+$AB277/$AC277/2)*$AC277) + 2*$AC277*$AB277*$C$5</f>
        <v>0.709361664</v>
      </c>
      <c r="ED277">
        <f>(-2*(ED$30*$C$5+$AB277/$AC277/2)*$AC277)*EXP(-2*(ED$30*$C$5+$AB277/$AC277/2)*$AC277) + 2*$AC277*$AB277*$C$5</f>
        <v>0.709361664</v>
      </c>
      <c r="EE277">
        <f>(-2*(EE$30*$C$5+$AB277/$AC277/2)*$AC277)*EXP(-2*(EE$30*$C$5+$AB277/$AC277/2)*$AC277) + 2*$AC277*$AB277*$C$5</f>
        <v>0.709361664</v>
      </c>
      <c r="EF277">
        <f>(-2*(EF$30*$C$5+$AB277/$AC277/2)*$AC277)*EXP(-2*(EF$30*$C$5+$AB277/$AC277/2)*$AC277) + 2*$AC277*$AB277*$C$5</f>
        <v>0.709361664</v>
      </c>
      <c r="EG277">
        <f>(-2*(EG$30*$C$5+$AB277/$AC277/2)*$AC277)*EXP(-2*(EG$30*$C$5+$AB277/$AC277/2)*$AC277) + 2*$AC277*$AB277*$C$5</f>
        <v>0.709361664</v>
      </c>
      <c r="EH277">
        <f>(-2*(EH$30*$C$5+$AB277/$AC277/2)*$AC277)*EXP(-2*(EH$30*$C$5+$AB277/$AC277/2)*$AC277) + 2*$AC277*$AB277*$C$5</f>
        <v>0.709361664</v>
      </c>
      <c r="EI277">
        <f>(-2*(EI$30*$C$5+$AB277/$AC277/2)*$AC277)*EXP(-2*(EI$30*$C$5+$AB277/$AC277/2)*$AC277) + 2*$AC277*$AB277*$C$5</f>
        <v>0.709361664</v>
      </c>
      <c r="EJ277">
        <f>(-2*(EJ$30*$C$5+$AB277/$AC277/2)*$AC277)*EXP(-2*(EJ$30*$C$5+$AB277/$AC277/2)*$AC277) + 2*$AC277*$AB277*$C$5</f>
        <v>0.709361664</v>
      </c>
      <c r="EK277">
        <f>(-2*(EK$30*$C$5+$AB277/$AC277/2)*$AC277)*EXP(-2*(EK$30*$C$5+$AB277/$AC277/2)*$AC277) + 2*$AC277*$AB277*$C$5</f>
        <v>0.709361664</v>
      </c>
      <c r="EL277">
        <f>(-2*(EL$30*$C$5+$AB277/$AC277/2)*$AC277)*EXP(-2*(EL$30*$C$5+$AB277/$AC277/2)*$AC277) + 2*$AC277*$AB277*$C$5</f>
        <v>0.709361664</v>
      </c>
      <c r="EM277">
        <f>(-2*(EM$30*$C$5+$AB277/$AC277/2)*$AC277)*EXP(-2*(EM$30*$C$5+$AB277/$AC277/2)*$AC277) + 2*$AC277*$AB277*$C$5</f>
        <v>0.709361664</v>
      </c>
      <c r="EN277">
        <f>(-2*(EN$30*$C$5+$AB277/$AC277/2)*$AC277)*EXP(-2*(EN$30*$C$5+$AB277/$AC277/2)*$AC277) + 2*$AC277*$AB277*$C$5</f>
        <v>0.709361664</v>
      </c>
      <c r="EO277">
        <f>(-2*(EO$30*$C$5+$AB277/$AC277/2)*$AC277)*EXP(-2*(EO$30*$C$5+$AB277/$AC277/2)*$AC277) + 2*$AC277*$AB277*$C$5</f>
        <v>0.709361664</v>
      </c>
      <c r="EP277">
        <f>(-2*(EP$30*$C$5+$AB277/$AC277/2)*$AC277)*EXP(-2*(EP$30*$C$5+$AB277/$AC277/2)*$AC277) + 2*$AC277*$AB277*$C$5</f>
        <v>0.709361664</v>
      </c>
      <c r="EQ277">
        <f>(-2*(EQ$30*$C$5+$AB277/$AC277/2)*$AC277)*EXP(-2*(EQ$30*$C$5+$AB277/$AC277/2)*$AC277) + 2*$AC277*$AB277*$C$5</f>
        <v>0.709361664</v>
      </c>
      <c r="ER277">
        <f>(-2*(ER$30*$C$5+$AB277/$AC277/2)*$AC277)*EXP(-2*(ER$30*$C$5+$AB277/$AC277/2)*$AC277) + 2*$AC277*$AB277*$C$5</f>
        <v>0.709361664</v>
      </c>
      <c r="ES277">
        <f>(-2*(ES$30*$C$5+$AB277/$AC277/2)*$AC277)*EXP(-2*(ES$30*$C$5+$AB277/$AC277/2)*$AC277) + 2*$AC277*$AB277*$C$5</f>
        <v>0.709361664</v>
      </c>
      <c r="ET277">
        <f>(-2*(ET$30*$C$5+$AB277/$AC277/2)*$AC277)*EXP(-2*(ET$30*$C$5+$AB277/$AC277/2)*$AC277) + 2*$AC277*$AB277*$C$5</f>
        <v>0.709361664</v>
      </c>
      <c r="EU277">
        <f>(-2*(EU$30*$C$5+$AB277/$AC277/2)*$AC277)*EXP(-2*(EU$30*$C$5+$AB277/$AC277/2)*$AC277) + 2*$AC277*$AB277*$C$5</f>
        <v>0.709361664</v>
      </c>
      <c r="EV277">
        <f>(-2*(EV$30*$C$5+$AB277/$AC277/2)*$AC277)*EXP(-2*(EV$30*$C$5+$AB277/$AC277/2)*$AC277) + 2*$AC277*$AB277*$C$5</f>
        <v>0.709361664</v>
      </c>
      <c r="EW277">
        <f>(-2*(EW$30*$C$5+$AB277/$AC277/2)*$AC277)*EXP(-2*(EW$30*$C$5+$AB277/$AC277/2)*$AC277) + 2*$AC277*$AB277*$C$5</f>
        <v>0.709361664</v>
      </c>
      <c r="EX277">
        <f>(-2*(EX$30*$C$5+$AB277/$AC277/2)*$AC277)*EXP(-2*(EX$30*$C$5+$AB277/$AC277/2)*$AC277) + 2*$AC277*$AB277*$C$5</f>
        <v>0.709361664</v>
      </c>
      <c r="EY277">
        <f>(-2*(EY$30*$C$5+$AB277/$AC277/2)*$AC277)*EXP(-2*(EY$30*$C$5+$AB277/$AC277/2)*$AC277) + 2*$AC277*$AB277*$C$5</f>
        <v>0.709361664</v>
      </c>
      <c r="EZ277">
        <f>(-2*(EZ$30*$C$5+$AB277/$AC277/2)*$AC277)*EXP(-2*(EZ$30*$C$5+$AB277/$AC277/2)*$AC277) + 2*$AC277*$AB277*$C$5</f>
        <v>0.709361664</v>
      </c>
      <c r="FA277">
        <f>(-2*(FA$30*$C$5+$AB277/$AC277/2)*$AC277)*EXP(-2*(FA$30*$C$5+$AB277/$AC277/2)*$AC277) + 2*$AC277*$AB277*$C$5</f>
        <v>0.709361664</v>
      </c>
      <c r="FB277">
        <f>(-2*(FB$30*$C$5+$AB277/$AC277/2)*$AC277)*EXP(-2*(FB$30*$C$5+$AB277/$AC277/2)*$AC277) + 2*$AC277*$AB277*$C$5</f>
        <v>0.709361664</v>
      </c>
      <c r="FC277">
        <f>(-2*(FC$30*$C$5+$AB277/$AC277/2)*$AC277)*EXP(-2*(FC$30*$C$5+$AB277/$AC277/2)*$AC277) + 2*$AC277*$AB277*$C$5</f>
        <v>0.709361664</v>
      </c>
      <c r="FD277">
        <f>(-2*(FD$30*$C$5+$AB277/$AC277/2)*$AC277)*EXP(-2*(FD$30*$C$5+$AB277/$AC277/2)*$AC277) + 2*$AC277*$AB277*$C$5</f>
        <v>0.709361664</v>
      </c>
      <c r="FE277">
        <f>(-2*(FE$30*$C$5+$AB277/$AC277/2)*$AC277)*EXP(-2*(FE$30*$C$5+$AB277/$AC277/2)*$AC277) + 2*$AC277*$AB277*$C$5</f>
        <v>0.709361664</v>
      </c>
      <c r="FF277">
        <f>(-2*(FF$30*$C$5+$AB277/$AC277/2)*$AC277)*EXP(-2*(FF$30*$C$5+$AB277/$AC277/2)*$AC277) + 2*$AC277*$AB277*$C$5</f>
        <v>0.709361664</v>
      </c>
      <c r="FG277">
        <f>(-2*(FG$30*$C$5+$AB277/$AC277/2)*$AC277)*EXP(-2*(FG$30*$C$5+$AB277/$AC277/2)*$AC277) + 2*$AC277*$AB277*$C$5</f>
        <v>0.709361664</v>
      </c>
      <c r="FH277">
        <f>(-2*(FH$30*$C$5+$AB277/$AC277/2)*$AC277)*EXP(-2*(FH$30*$C$5+$AB277/$AC277/2)*$AC277) + 2*$AC277*$AB277*$C$5</f>
        <v>0.709361664</v>
      </c>
      <c r="FI277">
        <f>(-2*(FI$30*$C$5+$AB277/$AC277/2)*$AC277)*EXP(-2*(FI$30*$C$5+$AB277/$AC277/2)*$AC277) + 2*$AC277*$AB277*$C$5</f>
        <v>0.709361664</v>
      </c>
      <c r="FJ277">
        <f>(-2*(FJ$30*$C$5+$AB277/$AC277/2)*$AC277)*EXP(-2*(FJ$30*$C$5+$AB277/$AC277/2)*$AC277) + 2*$AC277*$AB277*$C$5</f>
        <v>0.709361664</v>
      </c>
      <c r="FK277">
        <f>(-2*(FK$30*$C$5+$AB277/$AC277/2)*$AC277)*EXP(-2*(FK$30*$C$5+$AB277/$AC277/2)*$AC277) + 2*$AC277*$AB277*$C$5</f>
        <v>0.709361664</v>
      </c>
      <c r="FL277">
        <f>(-2*(FL$30*$C$5+$AB277/$AC277/2)*$AC277)*EXP(-2*(FL$30*$C$5+$AB277/$AC277/2)*$AC277) + 2*$AC277*$AB277*$C$5</f>
        <v>0.709361664</v>
      </c>
      <c r="FM277">
        <f>(-2*(FM$30*$C$5+$AB277/$AC277/2)*$AC277)*EXP(-2*(FM$30*$C$5+$AB277/$AC277/2)*$AC277) + 2*$AC277*$AB277*$C$5</f>
        <v>0.709361664</v>
      </c>
      <c r="FN277">
        <f>(-2*(FN$30*$C$5+$AB277/$AC277/2)*$AC277)*EXP(-2*(FN$30*$C$5+$AB277/$AC277/2)*$AC277) + 2*$AC277*$AB277*$C$5</f>
        <v>0.709361664</v>
      </c>
      <c r="FO277">
        <f>(-2*(FO$30*$C$5+$AB277/$AC277/2)*$AC277)*EXP(-2*(FO$30*$C$5+$AB277/$AC277/2)*$AC277) + 2*$AC277*$AB277*$C$5</f>
        <v>0.709361664</v>
      </c>
      <c r="FP277">
        <f>(-2*(FP$30*$C$5+$AB277/$AC277/2)*$AC277)*EXP(-2*(FP$30*$C$5+$AB277/$AC277/2)*$AC277) + 2*$AC277*$AB277*$C$5</f>
        <v>0.709361664</v>
      </c>
      <c r="FQ277">
        <f>(-2*(FQ$30*$C$5+$AB277/$AC277/2)*$AC277)*EXP(-2*(FQ$30*$C$5+$AB277/$AC277/2)*$AC277) + 2*$AC277*$AB277*$C$5</f>
        <v>0.709361664</v>
      </c>
      <c r="FR277">
        <f>(-2*(FR$30*$C$5+$AB277/$AC277/2)*$AC277)*EXP(-2*(FR$30*$C$5+$AB277/$AC277/2)*$AC277) + 2*$AC277*$AB277*$C$5</f>
        <v>0.709361664</v>
      </c>
      <c r="FS277">
        <f>(-2*(FS$30*$C$5+$AB277/$AC277/2)*$AC277)*EXP(-2*(FS$30*$C$5+$AB277/$AC277/2)*$AC277) + 2*$AC277*$AB277*$C$5</f>
        <v>0.709361664</v>
      </c>
      <c r="FT277">
        <f>(-2*(FT$30*$C$5+$AB277/$AC277/2)*$AC277)*EXP(-2*(FT$30*$C$5+$AB277/$AC277/2)*$AC277) + 2*$AC277*$AB277*$C$5</f>
        <v>0.709361664</v>
      </c>
      <c r="FU277">
        <f>(-2*(FU$30*$C$5+$AB277/$AC277/2)*$AC277)*EXP(-2*(FU$30*$C$5+$AB277/$AC277/2)*$AC277) + 2*$AC277*$AB277*$C$5</f>
        <v>0.709361664</v>
      </c>
      <c r="FV277">
        <f>(-2*(FV$30*$C$5+$AB277/$AC277/2)*$AC277)*EXP(-2*(FV$30*$C$5+$AB277/$AC277/2)*$AC277) + 2*$AC277*$AB277*$C$5</f>
        <v>0.709361664</v>
      </c>
      <c r="FW277">
        <f>(-2*(FW$30*$C$5+$AB277/$AC277/2)*$AC277)*EXP(-2*(FW$30*$C$5+$AB277/$AC277/2)*$AC277) + 2*$AC277*$AB277*$C$5</f>
        <v>0.709361664</v>
      </c>
      <c r="FX277">
        <f>(-2*(FX$30*$C$5+$AB277/$AC277/2)*$AC277)*EXP(-2*(FX$30*$C$5+$AB277/$AC277/2)*$AC277) + 2*$AC277*$AB277*$C$5</f>
        <v>0.709361664</v>
      </c>
      <c r="FY277">
        <f>(-2*(FY$30*$C$5+$AB277/$AC277/2)*$AC277)*EXP(-2*(FY$30*$C$5+$AB277/$AC277/2)*$AC277) + 2*$AC277*$AB277*$C$5</f>
        <v>0.709361664</v>
      </c>
      <c r="FZ277">
        <f>(-2*(FZ$30*$C$5+$AB277/$AC277/2)*$AC277)*EXP(-2*(FZ$30*$C$5+$AB277/$AC277/2)*$AC277) + 2*$AC277*$AB277*$C$5</f>
        <v>0.709361664</v>
      </c>
      <c r="GA277">
        <f>(-2*(GA$30*$C$5+$AB277/$AC277/2)*$AC277)*EXP(-2*(GA$30*$C$5+$AB277/$AC277/2)*$AC277) + 2*$AC277*$AB277*$C$5</f>
        <v>0.709361664</v>
      </c>
      <c r="GB277">
        <f>(-2*(GB$30*$C$5+$AB277/$AC277/2)*$AC277)*EXP(-2*(GB$30*$C$5+$AB277/$AC277/2)*$AC277) + 2*$AC277*$AB277*$C$5</f>
        <v>0.709361664</v>
      </c>
      <c r="GC277">
        <f>(-2*(GC$30*$C$5+$AB277/$AC277/2)*$AC277)*EXP(-2*(GC$30*$C$5+$AB277/$AC277/2)*$AC277) + 2*$AC277*$AB277*$C$5</f>
        <v>0.709361664</v>
      </c>
      <c r="GD277">
        <f>(-2*(GD$30*$C$5+$AB277/$AC277/2)*$AC277)*EXP(-2*(GD$30*$C$5+$AB277/$AC277/2)*$AC277) + 2*$AC277*$AB277*$C$5</f>
        <v>0.709361664</v>
      </c>
      <c r="GE277">
        <f>(-2*(GE$30*$C$5+$AB277/$AC277/2)*$AC277)*EXP(-2*(GE$30*$C$5+$AB277/$AC277/2)*$AC277) + 2*$AC277*$AB277*$C$5</f>
        <v>0.709361664</v>
      </c>
      <c r="GF277">
        <f>(-2*(GF$30*$C$5+$AB277/$AC277/2)*$AC277)*EXP(-2*(GF$30*$C$5+$AB277/$AC277/2)*$AC277) + 2*$AC277*$AB277*$C$5</f>
        <v>0.709361664</v>
      </c>
      <c r="GG277">
        <f>(-2*(GG$30*$C$5+$AB277/$AC277/2)*$AC277)*EXP(-2*(GG$30*$C$5+$AB277/$AC277/2)*$AC277) + 2*$AC277*$AB277*$C$5</f>
        <v>0.709361664</v>
      </c>
      <c r="GH277">
        <f>(-2*(GH$30*$C$5+$AB277/$AC277/2)*$AC277)*EXP(-2*(GH$30*$C$5+$AB277/$AC277/2)*$AC277) + 2*$AC277*$AB277*$C$5</f>
        <v>0.709361664</v>
      </c>
      <c r="GI277">
        <f>(-2*(GI$30*$C$5+$AB277/$AC277/2)*$AC277)*EXP(-2*(GI$30*$C$5+$AB277/$AC277/2)*$AC277) + 2*$AC277*$AB277*$C$5</f>
        <v>0.709361664</v>
      </c>
      <c r="GJ277">
        <f>(-2*(GJ$30*$C$5+$AB277/$AC277/2)*$AC277)*EXP(-2*(GJ$30*$C$5+$AB277/$AC277/2)*$AC277) + 2*$AC277*$AB277*$C$5</f>
        <v>0.709361664</v>
      </c>
      <c r="GK277">
        <f>(-2*(GK$30*$C$5+$AB277/$AC277/2)*$AC277)*EXP(-2*(GK$30*$C$5+$AB277/$AC277/2)*$AC277) + 2*$AC277*$AB277*$C$5</f>
        <v>0.709361664</v>
      </c>
      <c r="GL277">
        <f>(-2*(GL$30*$C$5+$AB277/$AC277/2)*$AC277)*EXP(-2*(GL$30*$C$5+$AB277/$AC277/2)*$AC277) + 2*$AC277*$AB277*$C$5</f>
        <v>0.709361664</v>
      </c>
      <c r="GM277">
        <f>(-2*(GM$30*$C$5+$AB277/$AC277/2)*$AC277)*EXP(-2*(GM$30*$C$5+$AB277/$AC277/2)*$AC277) + 2*$AC277*$AB277*$C$5</f>
        <v>0.709361664</v>
      </c>
      <c r="GN277">
        <f>(-2*(GN$30*$C$5+$AB277/$AC277/2)*$AC277)*EXP(-2*(GN$30*$C$5+$AB277/$AC277/2)*$AC277) + 2*$AC277*$AB277*$C$5</f>
        <v>0.709361664</v>
      </c>
      <c r="GO277">
        <f>(-2*(GO$30*$C$5+$AB277/$AC277/2)*$AC277)*EXP(-2*(GO$30*$C$5+$AB277/$AC277/2)*$AC277) + 2*$AC277*$AB277*$C$5</f>
        <v>0.709361664</v>
      </c>
      <c r="GP277">
        <f>(-2*(GP$30*$C$5+$AB277/$AC277/2)*$AC277)*EXP(-2*(GP$30*$C$5+$AB277/$AC277/2)*$AC277) + 2*$AC277*$AB277*$C$5</f>
        <v>0.709361664</v>
      </c>
      <c r="GQ277">
        <f>(-2*(GQ$30*$C$5+$AB277/$AC277/2)*$AC277)*EXP(-2*(GQ$30*$C$5+$AB277/$AC277/2)*$AC277) + 2*$AC277*$AB277*$C$5</f>
        <v>0.709361664</v>
      </c>
      <c r="GR277">
        <f>(-2*(GR$30*$C$5+$AB277/$AC277/2)*$AC277)*EXP(-2*(GR$30*$C$5+$AB277/$AC277/2)*$AC277) + 2*$AC277*$AB277*$C$5</f>
        <v>0.709361664</v>
      </c>
      <c r="GS277">
        <f>(-2*(GS$30*$C$5+$AB277/$AC277/2)*$AC277)*EXP(-2*(GS$30*$C$5+$AB277/$AC277/2)*$AC277) + 2*$AC277*$AB277*$C$5</f>
        <v>0.709361664</v>
      </c>
      <c r="GT277">
        <f>(-2*(GT$30*$C$5+$AB277/$AC277/2)*$AC277)*EXP(-2*(GT$30*$C$5+$AB277/$AC277/2)*$AC277) + 2*$AC277*$AB277*$C$5</f>
        <v>0.709361664</v>
      </c>
      <c r="GU277">
        <f>(-2*(GU$30*$C$5+$AB277/$AC277/2)*$AC277)*EXP(-2*(GU$30*$C$5+$AB277/$AC277/2)*$AC277) + 2*$AC277*$AB277*$C$5</f>
        <v>0.709361664</v>
      </c>
      <c r="GV277">
        <f>(-2*(GV$30*$C$5+$AB277/$AC277/2)*$AC277)*EXP(-2*(GV$30*$C$5+$AB277/$AC277/2)*$AC277) + 2*$AC277*$AB277*$C$5</f>
        <v>0.709361664</v>
      </c>
      <c r="GW277">
        <f>(-2*(GW$30*$C$5+$AB277/$AC277/2)*$AC277)*EXP(-2*(GW$30*$C$5+$AB277/$AC277/2)*$AC277) + 2*$AC277*$AB277*$C$5</f>
        <v>0.709361664</v>
      </c>
      <c r="GX277">
        <f>(-2*(GX$30*$C$5+$AB277/$AC277/2)*$AC277)*EXP(-2*(GX$30*$C$5+$AB277/$AC277/2)*$AC277) + 2*$AC277*$AB277*$C$5</f>
        <v>0.709361664</v>
      </c>
      <c r="GY277">
        <f>(-2*(GY$30*$C$5+$AB277/$AC277/2)*$AC277)*EXP(-2*(GY$30*$C$5+$AB277/$AC277/2)*$AC277) + 2*$AC277*$AB277*$C$5</f>
        <v>0.709361664</v>
      </c>
      <c r="GZ277">
        <f>(-2*(GZ$30*$C$5+$AB277/$AC277/2)*$AC277)*EXP(-2*(GZ$30*$C$5+$AB277/$AC277/2)*$AC277) + 2*$AC277*$AB277*$C$5</f>
        <v>0.709361664</v>
      </c>
      <c r="HA277">
        <f>(-2*(HA$30*$C$5+$AB277/$AC277/2)*$AC277)*EXP(-2*(HA$30*$C$5+$AB277/$AC277/2)*$AC277) + 2*$AC277*$AB277*$C$5</f>
        <v>0.709361664</v>
      </c>
      <c r="HB277">
        <f>(-2*(HB$30*$C$5+$AB277/$AC277/2)*$AC277)*EXP(-2*(HB$30*$C$5+$AB277/$AC277/2)*$AC277) + 2*$AC277*$AB277*$C$5</f>
        <v>0.709361664</v>
      </c>
      <c r="HC277">
        <f>(-2*(HC$30*$C$5+$AB277/$AC277/2)*$AC277)*EXP(-2*(HC$30*$C$5+$AB277/$AC277/2)*$AC277) + 2*$AC277*$AB277*$C$5</f>
        <v>0.709361664</v>
      </c>
      <c r="HD277">
        <f>(-2*(HD$30*$C$5+$AB277/$AC277/2)*$AC277)*EXP(-2*(HD$30*$C$5+$AB277/$AC277/2)*$AC277) + 2*$AC277*$AB277*$C$5</f>
        <v>0.709361664</v>
      </c>
      <c r="HE277">
        <f>(-2*(HE$30*$C$5+$AB277/$AC277/2)*$AC277)*EXP(-2*(HE$30*$C$5+$AB277/$AC277/2)*$AC277) + 2*$AC277*$AB277*$C$5</f>
        <v>0.709361664</v>
      </c>
      <c r="HF277">
        <f>(-2*(HF$30*$C$5+$AB277/$AC277/2)*$AC277)*EXP(-2*(HF$30*$C$5+$AB277/$AC277/2)*$AC277) + 2*$AC277*$AB277*$C$5</f>
        <v>0.709361664</v>
      </c>
      <c r="HG277">
        <f>(-2*(HG$30*$C$5+$AB277/$AC277/2)*$AC277)*EXP(-2*(HG$30*$C$5+$AB277/$AC277/2)*$AC277) + 2*$AC277*$AB277*$C$5</f>
        <v>0.709361664</v>
      </c>
      <c r="HH277">
        <f>(-2*(HH$30*$C$5+$AB277/$AC277/2)*$AC277)*EXP(-2*(HH$30*$C$5+$AB277/$AC277/2)*$AC277) + 2*$AC277*$AB277*$C$5</f>
        <v>0.709361664</v>
      </c>
      <c r="HI277">
        <f>(-2*(HI$30*$C$5+$AB277/$AC277/2)*$AC277)*EXP(-2*(HI$30*$C$5+$AB277/$AC277/2)*$AC277) + 2*$AC277*$AB277*$C$5</f>
        <v>0.709361664</v>
      </c>
      <c r="HJ277">
        <f>(-2*(HJ$30*$C$5+$AB277/$AC277/2)*$AC277)*EXP(-2*(HJ$30*$C$5+$AB277/$AC277/2)*$AC277) + 2*$AC277*$AB277*$C$5</f>
        <v>0.709361664</v>
      </c>
      <c r="HK277">
        <f>(-2*(HK$30*$C$5+$AB277/$AC277/2)*$AC277)*EXP(-2*(HK$30*$C$5+$AB277/$AC277/2)*$AC277) + 2*$AC277*$AB277*$C$5</f>
        <v>0.709361664</v>
      </c>
      <c r="HL277">
        <f>(-2*(HL$30*$C$5+$AB277/$AC277/2)*$AC277)*EXP(-2*(HL$30*$C$5+$AB277/$AC277/2)*$AC277) + 2*$AC277*$AB277*$C$5</f>
        <v>0.709361664</v>
      </c>
      <c r="HM277">
        <f>(-2*(HM$30*$C$5+$AB277/$AC277/2)*$AC277)*EXP(-2*(HM$30*$C$5+$AB277/$AC277/2)*$AC277) + 2*$AC277*$AB277*$C$5</f>
        <v>0.709361664</v>
      </c>
      <c r="HN277">
        <f>(-2*(HN$30*$C$5+$AB277/$AC277/2)*$AC277)*EXP(-2*(HN$30*$C$5+$AB277/$AC277/2)*$AC277) + 2*$AC277*$AB277*$C$5</f>
        <v>0.709361664</v>
      </c>
      <c r="HO277">
        <f>(-2*(HO$30*$C$5+$AB277/$AC277/2)*$AC277)*EXP(-2*(HO$30*$C$5+$AB277/$AC277/2)*$AC277) + 2*$AC277*$AB277*$C$5</f>
        <v>0.709361664</v>
      </c>
      <c r="HP277">
        <f>(-2*(HP$30*$C$5+$AB277/$AC277/2)*$AC277)*EXP(-2*(HP$30*$C$5+$AB277/$AC277/2)*$AC277) + 2*$AC277*$AB277*$C$5</f>
        <v>0.709361664</v>
      </c>
      <c r="HQ277">
        <f>(-2*(HQ$30*$C$5+$AB277/$AC277/2)*$AC277)*EXP(-2*(HQ$30*$C$5+$AB277/$AC277/2)*$AC277) + 2*$AC277*$AB277*$C$5</f>
        <v>0.709361664</v>
      </c>
      <c r="HR277">
        <f>(-2*(HR$30*$C$5+$AB277/$AC277/2)*$AC277)*EXP(-2*(HR$30*$C$5+$AB277/$AC277/2)*$AC277) + 2*$AC277*$AB277*$C$5</f>
        <v>0.709361664</v>
      </c>
      <c r="HS277">
        <f>(-2*(HS$30*$C$5+$AB277/$AC277/2)*$AC277)*EXP(-2*(HS$30*$C$5+$AB277/$AC277/2)*$AC277) + 2*$AC277*$AB277*$C$5</f>
        <v>0.709361664</v>
      </c>
      <c r="HT277">
        <f>(-2*(HT$30*$C$5+$AB277/$AC277/2)*$AC277)*EXP(-2*(HT$30*$C$5+$AB277/$AC277/2)*$AC277) + 2*$AC277*$AB277*$C$5</f>
        <v>0.709361664</v>
      </c>
      <c r="HU277">
        <f>(-2*(HU$30*$C$5+$AB277/$AC277/2)*$AC277)*EXP(-2*(HU$30*$C$5+$AB277/$AC277/2)*$AC277) + 2*$AC277*$AB277*$C$5</f>
        <v>0.709361664</v>
      </c>
      <c r="HV277">
        <f>(-2*(HV$30*$C$5+$AB277/$AC277/2)*$AC277)*EXP(-2*(HV$30*$C$5+$AB277/$AC277/2)*$AC277) + 2*$AC277*$AB277*$C$5</f>
        <v>0.709361664</v>
      </c>
      <c r="HW277">
        <f>(-2*(HW$30*$C$5+$AB277/$AC277/2)*$AC277)*EXP(-2*(HW$30*$C$5+$AB277/$AC277/2)*$AC277) + 2*$AC277*$AB277*$C$5</f>
        <v>0.709361664</v>
      </c>
    </row>
    <row r="278" spans="1:231">
      <c r="A278" s="4"/>
      <c r="B278" s="4"/>
      <c r="C278" s="4"/>
      <c r="E278" s="116">
        <f t="shared" si="36"/>
        <v>2461</v>
      </c>
      <c r="F278" s="106">
        <f>EXP(-2*($E278-1)/$C$8*$C$5*($C$3*'UL FRMPL'!H$35-'UL FRMPL'!$H$35)/1000)</f>
        <v>0.41201229823218355</v>
      </c>
      <c r="G278" s="130"/>
      <c r="H278" s="130">
        <f t="shared" si="33"/>
        <v>0.80660938608004262</v>
      </c>
      <c r="I278" s="130"/>
      <c r="J278" s="106"/>
      <c r="K278" s="3"/>
      <c r="L278" s="130"/>
      <c r="N278">
        <f t="shared" si="34"/>
        <v>0.80660938608004262</v>
      </c>
      <c r="O278">
        <f t="shared" si="35"/>
        <v>0.15151623046329313</v>
      </c>
      <c r="P278">
        <f t="shared" si="39"/>
        <v>0.12855906236948739</v>
      </c>
      <c r="Q278">
        <f t="shared" si="38"/>
        <v>0.10908027784736726</v>
      </c>
      <c r="R278">
        <f t="shared" si="38"/>
        <v>9.2552845330045513E-2</v>
      </c>
      <c r="S278">
        <f t="shared" si="38"/>
        <v>7.8529587086984806E-2</v>
      </c>
      <c r="T278">
        <f t="shared" si="38"/>
        <v>6.6631080071725968E-2</v>
      </c>
      <c r="U278">
        <f t="shared" si="38"/>
        <v>5.6535389987560213E-2</v>
      </c>
      <c r="V278">
        <f t="shared" si="38"/>
        <v>4.7969360808872881E-2</v>
      </c>
      <c r="W278">
        <f t="shared" si="38"/>
        <v>4.0701224081378835E-2</v>
      </c>
      <c r="X278">
        <f t="shared" si="38"/>
        <v>3.4534328033326504E-2</v>
      </c>
      <c r="AB278" s="116">
        <f t="shared" si="37"/>
        <v>247</v>
      </c>
      <c r="AC278">
        <f>($C$3*'UL FRMPL'!H$35-'UL FRMPL'!$H$35)/1000</f>
        <v>1.441792</v>
      </c>
      <c r="AE278">
        <f>(-2*(AE$30*$C$5+$AB278/$AC278/2)*$AC278)*EXP(-2*(AE$30*$C$5+$AB278/$AC278/2)*$AC278) + 2*$AC278*$AB278*$C$5</f>
        <v>0.712245248</v>
      </c>
      <c r="AF278">
        <f>(-2*(AF$30*$C$5+$AB278/$AC278/2)*$AC278)*EXP(-2*(AF$30*$C$5+$AB278/$AC278/2)*$AC278) + 2*$AC278*$AB278*$C$5</f>
        <v>0.712245248</v>
      </c>
      <c r="AG278">
        <f>(-2*(AG$30*$C$5+$AB278/$AC278/2)*$AC278)*EXP(-2*(AG$30*$C$5+$AB278/$AC278/2)*$AC278) + 2*$AC278*$AB278*$C$5</f>
        <v>0.712245248</v>
      </c>
      <c r="AH278">
        <f>(-2*(AH$30*$C$5+$AB278/$AC278/2)*$AC278)*EXP(-2*(AH$30*$C$5+$AB278/$AC278/2)*$AC278) + 2*$AC278*$AB278*$C$5</f>
        <v>0.712245248</v>
      </c>
      <c r="AI278">
        <f>(-2*(AI$30*$C$5+$AB278/$AC278/2)*$AC278)*EXP(-2*(AI$30*$C$5+$AB278/$AC278/2)*$AC278) + 2*$AC278*$AB278*$C$5</f>
        <v>0.712245248</v>
      </c>
      <c r="AJ278">
        <f>(-2*(AJ$30*$C$5+$AB278/$AC278/2)*$AC278)*EXP(-2*(AJ$30*$C$5+$AB278/$AC278/2)*$AC278) + 2*$AC278*$AB278*$C$5</f>
        <v>0.712245248</v>
      </c>
      <c r="AK278">
        <f>(-2*(AK$30*$C$5+$AB278/$AC278/2)*$AC278)*EXP(-2*(AK$30*$C$5+$AB278/$AC278/2)*$AC278) + 2*$AC278*$AB278*$C$5</f>
        <v>0.712245248</v>
      </c>
      <c r="AL278">
        <f>(-2*(AL$30*$C$5+$AB278/$AC278/2)*$AC278)*EXP(-2*(AL$30*$C$5+$AB278/$AC278/2)*$AC278) + 2*$AC278*$AB278*$C$5</f>
        <v>0.712245248</v>
      </c>
      <c r="AM278">
        <f>(-2*(AM$30*$C$5+$AB278/$AC278/2)*$AC278)*EXP(-2*(AM$30*$C$5+$AB278/$AC278/2)*$AC278) + 2*$AC278*$AB278*$C$5</f>
        <v>0.712245248</v>
      </c>
      <c r="AN278">
        <f>(-2*(AN$30*$C$5+$AB278/$AC278/2)*$AC278)*EXP(-2*(AN$30*$C$5+$AB278/$AC278/2)*$AC278) + 2*$AC278*$AB278*$C$5</f>
        <v>0.712245248</v>
      </c>
      <c r="AO278">
        <f>(-2*(AO$30*$C$5+$AB278/$AC278/2)*$AC278)*EXP(-2*(AO$30*$C$5+$AB278/$AC278/2)*$AC278) + 2*$AC278*$AB278*$C$5</f>
        <v>0.712245248</v>
      </c>
      <c r="AP278">
        <f>(-2*(AP$30*$C$5+$AB278/$AC278/2)*$AC278)*EXP(-2*(AP$30*$C$5+$AB278/$AC278/2)*$AC278) + 2*$AC278*$AB278*$C$5</f>
        <v>0.712245248</v>
      </c>
      <c r="AQ278">
        <f>(-2*(AQ$30*$C$5+$AB278/$AC278/2)*$AC278)*EXP(-2*(AQ$30*$C$5+$AB278/$AC278/2)*$AC278) + 2*$AC278*$AB278*$C$5</f>
        <v>0.712245248</v>
      </c>
      <c r="AR278">
        <f>(-2*(AR$30*$C$5+$AB278/$AC278/2)*$AC278)*EXP(-2*(AR$30*$C$5+$AB278/$AC278/2)*$AC278) + 2*$AC278*$AB278*$C$5</f>
        <v>0.712245248</v>
      </c>
      <c r="AS278">
        <f>(-2*(AS$30*$C$5+$AB278/$AC278/2)*$AC278)*EXP(-2*(AS$30*$C$5+$AB278/$AC278/2)*$AC278) + 2*$AC278*$AB278*$C$5</f>
        <v>0.712245248</v>
      </c>
      <c r="AT278">
        <f>(-2*(AT$30*$C$5+$AB278/$AC278/2)*$AC278)*EXP(-2*(AT$30*$C$5+$AB278/$AC278/2)*$AC278) + 2*$AC278*$AB278*$C$5</f>
        <v>0.712245248</v>
      </c>
      <c r="AU278">
        <f>(-2*(AU$30*$C$5+$AB278/$AC278/2)*$AC278)*EXP(-2*(AU$30*$C$5+$AB278/$AC278/2)*$AC278) + 2*$AC278*$AB278*$C$5</f>
        <v>0.712245248</v>
      </c>
      <c r="AV278">
        <f>(-2*(AV$30*$C$5+$AB278/$AC278/2)*$AC278)*EXP(-2*(AV$30*$C$5+$AB278/$AC278/2)*$AC278) + 2*$AC278*$AB278*$C$5</f>
        <v>0.712245248</v>
      </c>
      <c r="AW278">
        <f>(-2*(AW$30*$C$5+$AB278/$AC278/2)*$AC278)*EXP(-2*(AW$30*$C$5+$AB278/$AC278/2)*$AC278) + 2*$AC278*$AB278*$C$5</f>
        <v>0.712245248</v>
      </c>
      <c r="AX278">
        <f>(-2*(AX$30*$C$5+$AB278/$AC278/2)*$AC278)*EXP(-2*(AX$30*$C$5+$AB278/$AC278/2)*$AC278) + 2*$AC278*$AB278*$C$5</f>
        <v>0.712245248</v>
      </c>
      <c r="AY278">
        <f>(-2*(AY$30*$C$5+$AB278/$AC278/2)*$AC278)*EXP(-2*(AY$30*$C$5+$AB278/$AC278/2)*$AC278) + 2*$AC278*$AB278*$C$5</f>
        <v>0.712245248</v>
      </c>
      <c r="AZ278">
        <f>(-2*(AZ$30*$C$5+$AB278/$AC278/2)*$AC278)*EXP(-2*(AZ$30*$C$5+$AB278/$AC278/2)*$AC278) + 2*$AC278*$AB278*$C$5</f>
        <v>0.712245248</v>
      </c>
      <c r="BA278">
        <f>(-2*(BA$30*$C$5+$AB278/$AC278/2)*$AC278)*EXP(-2*(BA$30*$C$5+$AB278/$AC278/2)*$AC278) + 2*$AC278*$AB278*$C$5</f>
        <v>0.712245248</v>
      </c>
      <c r="BB278">
        <f>(-2*(BB$30*$C$5+$AB278/$AC278/2)*$AC278)*EXP(-2*(BB$30*$C$5+$AB278/$AC278/2)*$AC278) + 2*$AC278*$AB278*$C$5</f>
        <v>0.712245248</v>
      </c>
      <c r="BC278">
        <f>(-2*(BC$30*$C$5+$AB278/$AC278/2)*$AC278)*EXP(-2*(BC$30*$C$5+$AB278/$AC278/2)*$AC278) + 2*$AC278*$AB278*$C$5</f>
        <v>0.712245248</v>
      </c>
      <c r="BD278">
        <f>(-2*(BD$30*$C$5+$AB278/$AC278/2)*$AC278)*EXP(-2*(BD$30*$C$5+$AB278/$AC278/2)*$AC278) + 2*$AC278*$AB278*$C$5</f>
        <v>0.712245248</v>
      </c>
      <c r="BE278">
        <f>(-2*(BE$30*$C$5+$AB278/$AC278/2)*$AC278)*EXP(-2*(BE$30*$C$5+$AB278/$AC278/2)*$AC278) + 2*$AC278*$AB278*$C$5</f>
        <v>0.712245248</v>
      </c>
      <c r="BF278">
        <f>(-2*(BF$30*$C$5+$AB278/$AC278/2)*$AC278)*EXP(-2*(BF$30*$C$5+$AB278/$AC278/2)*$AC278) + 2*$AC278*$AB278*$C$5</f>
        <v>0.712245248</v>
      </c>
      <c r="BG278">
        <f>(-2*(BG$30*$C$5+$AB278/$AC278/2)*$AC278)*EXP(-2*(BG$30*$C$5+$AB278/$AC278/2)*$AC278) + 2*$AC278*$AB278*$C$5</f>
        <v>0.712245248</v>
      </c>
      <c r="BH278">
        <f>(-2*(BH$30*$C$5+$AB278/$AC278/2)*$AC278)*EXP(-2*(BH$30*$C$5+$AB278/$AC278/2)*$AC278) + 2*$AC278*$AB278*$C$5</f>
        <v>0.712245248</v>
      </c>
      <c r="BI278">
        <f>(-2*(BI$30*$C$5+$AB278/$AC278/2)*$AC278)*EXP(-2*(BI$30*$C$5+$AB278/$AC278/2)*$AC278) + 2*$AC278*$AB278*$C$5</f>
        <v>0.712245248</v>
      </c>
      <c r="BJ278">
        <f>(-2*(BJ$30*$C$5+$AB278/$AC278/2)*$AC278)*EXP(-2*(BJ$30*$C$5+$AB278/$AC278/2)*$AC278) + 2*$AC278*$AB278*$C$5</f>
        <v>0.712245248</v>
      </c>
      <c r="BK278">
        <f>(-2*(BK$30*$C$5+$AB278/$AC278/2)*$AC278)*EXP(-2*(BK$30*$C$5+$AB278/$AC278/2)*$AC278) + 2*$AC278*$AB278*$C$5</f>
        <v>0.712245248</v>
      </c>
      <c r="BL278">
        <f>(-2*(BL$30*$C$5+$AB278/$AC278/2)*$AC278)*EXP(-2*(BL$30*$C$5+$AB278/$AC278/2)*$AC278) + 2*$AC278*$AB278*$C$5</f>
        <v>0.712245248</v>
      </c>
      <c r="BM278">
        <f>(-2*(BM$30*$C$5+$AB278/$AC278/2)*$AC278)*EXP(-2*(BM$30*$C$5+$AB278/$AC278/2)*$AC278) + 2*$AC278*$AB278*$C$5</f>
        <v>0.712245248</v>
      </c>
      <c r="BN278">
        <f>(-2*(BN$30*$C$5+$AB278/$AC278/2)*$AC278)*EXP(-2*(BN$30*$C$5+$AB278/$AC278/2)*$AC278) + 2*$AC278*$AB278*$C$5</f>
        <v>0.712245248</v>
      </c>
      <c r="BO278">
        <f>(-2*(BO$30*$C$5+$AB278/$AC278/2)*$AC278)*EXP(-2*(BO$30*$C$5+$AB278/$AC278/2)*$AC278) + 2*$AC278*$AB278*$C$5</f>
        <v>0.712245248</v>
      </c>
      <c r="BP278">
        <f>(-2*(BP$30*$C$5+$AB278/$AC278/2)*$AC278)*EXP(-2*(BP$30*$C$5+$AB278/$AC278/2)*$AC278) + 2*$AC278*$AB278*$C$5</f>
        <v>0.712245248</v>
      </c>
      <c r="BQ278">
        <f>(-2*(BQ$30*$C$5+$AB278/$AC278/2)*$AC278)*EXP(-2*(BQ$30*$C$5+$AB278/$AC278/2)*$AC278) + 2*$AC278*$AB278*$C$5</f>
        <v>0.712245248</v>
      </c>
      <c r="BR278">
        <f>(-2*(BR$30*$C$5+$AB278/$AC278/2)*$AC278)*EXP(-2*(BR$30*$C$5+$AB278/$AC278/2)*$AC278) + 2*$AC278*$AB278*$C$5</f>
        <v>0.712245248</v>
      </c>
      <c r="BS278">
        <f>(-2*(BS$30*$C$5+$AB278/$AC278/2)*$AC278)*EXP(-2*(BS$30*$C$5+$AB278/$AC278/2)*$AC278) + 2*$AC278*$AB278*$C$5</f>
        <v>0.712245248</v>
      </c>
      <c r="BT278">
        <f>(-2*(BT$30*$C$5+$AB278/$AC278/2)*$AC278)*EXP(-2*(BT$30*$C$5+$AB278/$AC278/2)*$AC278) + 2*$AC278*$AB278*$C$5</f>
        <v>0.712245248</v>
      </c>
      <c r="BU278">
        <f>(-2*(BU$30*$C$5+$AB278/$AC278/2)*$AC278)*EXP(-2*(BU$30*$C$5+$AB278/$AC278/2)*$AC278) + 2*$AC278*$AB278*$C$5</f>
        <v>0.712245248</v>
      </c>
      <c r="BV278">
        <f>(-2*(BV$30*$C$5+$AB278/$AC278/2)*$AC278)*EXP(-2*(BV$30*$C$5+$AB278/$AC278/2)*$AC278) + 2*$AC278*$AB278*$C$5</f>
        <v>0.712245248</v>
      </c>
      <c r="BW278">
        <f>(-2*(BW$30*$C$5+$AB278/$AC278/2)*$AC278)*EXP(-2*(BW$30*$C$5+$AB278/$AC278/2)*$AC278) + 2*$AC278*$AB278*$C$5</f>
        <v>0.712245248</v>
      </c>
      <c r="BX278">
        <f>(-2*(BX$30*$C$5+$AB278/$AC278/2)*$AC278)*EXP(-2*(BX$30*$C$5+$AB278/$AC278/2)*$AC278) + 2*$AC278*$AB278*$C$5</f>
        <v>0.712245248</v>
      </c>
      <c r="BY278">
        <f>(-2*(BY$30*$C$5+$AB278/$AC278/2)*$AC278)*EXP(-2*(BY$30*$C$5+$AB278/$AC278/2)*$AC278) + 2*$AC278*$AB278*$C$5</f>
        <v>0.712245248</v>
      </c>
      <c r="BZ278">
        <f>(-2*(BZ$30*$C$5+$AB278/$AC278/2)*$AC278)*EXP(-2*(BZ$30*$C$5+$AB278/$AC278/2)*$AC278) + 2*$AC278*$AB278*$C$5</f>
        <v>0.712245248</v>
      </c>
      <c r="CA278">
        <f>(-2*(CA$30*$C$5+$AB278/$AC278/2)*$AC278)*EXP(-2*(CA$30*$C$5+$AB278/$AC278/2)*$AC278) + 2*$AC278*$AB278*$C$5</f>
        <v>0.712245248</v>
      </c>
      <c r="CB278">
        <f>(-2*(CB$30*$C$5+$AB278/$AC278/2)*$AC278)*EXP(-2*(CB$30*$C$5+$AB278/$AC278/2)*$AC278) + 2*$AC278*$AB278*$C$5</f>
        <v>0.712245248</v>
      </c>
      <c r="CC278">
        <f>(-2*(CC$30*$C$5+$AB278/$AC278/2)*$AC278)*EXP(-2*(CC$30*$C$5+$AB278/$AC278/2)*$AC278) + 2*$AC278*$AB278*$C$5</f>
        <v>0.712245248</v>
      </c>
      <c r="CD278">
        <f>(-2*(CD$30*$C$5+$AB278/$AC278/2)*$AC278)*EXP(-2*(CD$30*$C$5+$AB278/$AC278/2)*$AC278) + 2*$AC278*$AB278*$C$5</f>
        <v>0.712245248</v>
      </c>
      <c r="CE278">
        <f>(-2*(CE$30*$C$5+$AB278/$AC278/2)*$AC278)*EXP(-2*(CE$30*$C$5+$AB278/$AC278/2)*$AC278) + 2*$AC278*$AB278*$C$5</f>
        <v>0.712245248</v>
      </c>
      <c r="CF278">
        <f>(-2*(CF$30*$C$5+$AB278/$AC278/2)*$AC278)*EXP(-2*(CF$30*$C$5+$AB278/$AC278/2)*$AC278) + 2*$AC278*$AB278*$C$5</f>
        <v>0.712245248</v>
      </c>
      <c r="CG278">
        <f>(-2*(CG$30*$C$5+$AB278/$AC278/2)*$AC278)*EXP(-2*(CG$30*$C$5+$AB278/$AC278/2)*$AC278) + 2*$AC278*$AB278*$C$5</f>
        <v>0.712245248</v>
      </c>
      <c r="CH278">
        <f>(-2*(CH$30*$C$5+$AB278/$AC278/2)*$AC278)*EXP(-2*(CH$30*$C$5+$AB278/$AC278/2)*$AC278) + 2*$AC278*$AB278*$C$5</f>
        <v>0.712245248</v>
      </c>
      <c r="CI278">
        <f>(-2*(CI$30*$C$5+$AB278/$AC278/2)*$AC278)*EXP(-2*(CI$30*$C$5+$AB278/$AC278/2)*$AC278) + 2*$AC278*$AB278*$C$5</f>
        <v>0.712245248</v>
      </c>
      <c r="CJ278">
        <f>(-2*(CJ$30*$C$5+$AB278/$AC278/2)*$AC278)*EXP(-2*(CJ$30*$C$5+$AB278/$AC278/2)*$AC278) + 2*$AC278*$AB278*$C$5</f>
        <v>0.712245248</v>
      </c>
      <c r="CK278">
        <f>(-2*(CK$30*$C$5+$AB278/$AC278/2)*$AC278)*EXP(-2*(CK$30*$C$5+$AB278/$AC278/2)*$AC278) + 2*$AC278*$AB278*$C$5</f>
        <v>0.712245248</v>
      </c>
      <c r="CL278">
        <f>(-2*(CL$30*$C$5+$AB278/$AC278/2)*$AC278)*EXP(-2*(CL$30*$C$5+$AB278/$AC278/2)*$AC278) + 2*$AC278*$AB278*$C$5</f>
        <v>0.712245248</v>
      </c>
      <c r="CM278">
        <f>(-2*(CM$30*$C$5+$AB278/$AC278/2)*$AC278)*EXP(-2*(CM$30*$C$5+$AB278/$AC278/2)*$AC278) + 2*$AC278*$AB278*$C$5</f>
        <v>0.712245248</v>
      </c>
      <c r="CN278">
        <f>(-2*(CN$30*$C$5+$AB278/$AC278/2)*$AC278)*EXP(-2*(CN$30*$C$5+$AB278/$AC278/2)*$AC278) + 2*$AC278*$AB278*$C$5</f>
        <v>0.712245248</v>
      </c>
      <c r="CO278">
        <f>(-2*(CO$30*$C$5+$AB278/$AC278/2)*$AC278)*EXP(-2*(CO$30*$C$5+$AB278/$AC278/2)*$AC278) + 2*$AC278*$AB278*$C$5</f>
        <v>0.712245248</v>
      </c>
      <c r="CP278">
        <f>(-2*(CP$30*$C$5+$AB278/$AC278/2)*$AC278)*EXP(-2*(CP$30*$C$5+$AB278/$AC278/2)*$AC278) + 2*$AC278*$AB278*$C$5</f>
        <v>0.712245248</v>
      </c>
      <c r="CQ278">
        <f>(-2*(CQ$30*$C$5+$AB278/$AC278/2)*$AC278)*EXP(-2*(CQ$30*$C$5+$AB278/$AC278/2)*$AC278) + 2*$AC278*$AB278*$C$5</f>
        <v>0.712245248</v>
      </c>
      <c r="CR278">
        <f>(-2*(CR$30*$C$5+$AB278/$AC278/2)*$AC278)*EXP(-2*(CR$30*$C$5+$AB278/$AC278/2)*$AC278) + 2*$AC278*$AB278*$C$5</f>
        <v>0.712245248</v>
      </c>
      <c r="CS278">
        <f>(-2*(CS$30*$C$5+$AB278/$AC278/2)*$AC278)*EXP(-2*(CS$30*$C$5+$AB278/$AC278/2)*$AC278) + 2*$AC278*$AB278*$C$5</f>
        <v>0.712245248</v>
      </c>
      <c r="CT278">
        <f>(-2*(CT$30*$C$5+$AB278/$AC278/2)*$AC278)*EXP(-2*(CT$30*$C$5+$AB278/$AC278/2)*$AC278) + 2*$AC278*$AB278*$C$5</f>
        <v>0.712245248</v>
      </c>
      <c r="CU278">
        <f>(-2*(CU$30*$C$5+$AB278/$AC278/2)*$AC278)*EXP(-2*(CU$30*$C$5+$AB278/$AC278/2)*$AC278) + 2*$AC278*$AB278*$C$5</f>
        <v>0.712245248</v>
      </c>
      <c r="CV278">
        <f>(-2*(CV$30*$C$5+$AB278/$AC278/2)*$AC278)*EXP(-2*(CV$30*$C$5+$AB278/$AC278/2)*$AC278) + 2*$AC278*$AB278*$C$5</f>
        <v>0.712245248</v>
      </c>
      <c r="CW278">
        <f>(-2*(CW$30*$C$5+$AB278/$AC278/2)*$AC278)*EXP(-2*(CW$30*$C$5+$AB278/$AC278/2)*$AC278) + 2*$AC278*$AB278*$C$5</f>
        <v>0.712245248</v>
      </c>
      <c r="CX278">
        <f>(-2*(CX$30*$C$5+$AB278/$AC278/2)*$AC278)*EXP(-2*(CX$30*$C$5+$AB278/$AC278/2)*$AC278) + 2*$AC278*$AB278*$C$5</f>
        <v>0.712245248</v>
      </c>
      <c r="CY278">
        <f>(-2*(CY$30*$C$5+$AB278/$AC278/2)*$AC278)*EXP(-2*(CY$30*$C$5+$AB278/$AC278/2)*$AC278) + 2*$AC278*$AB278*$C$5</f>
        <v>0.712245248</v>
      </c>
      <c r="CZ278">
        <f>(-2*(CZ$30*$C$5+$AB278/$AC278/2)*$AC278)*EXP(-2*(CZ$30*$C$5+$AB278/$AC278/2)*$AC278) + 2*$AC278*$AB278*$C$5</f>
        <v>0.712245248</v>
      </c>
      <c r="DA278">
        <f>(-2*(DA$30*$C$5+$AB278/$AC278/2)*$AC278)*EXP(-2*(DA$30*$C$5+$AB278/$AC278/2)*$AC278) + 2*$AC278*$AB278*$C$5</f>
        <v>0.712245248</v>
      </c>
      <c r="DB278">
        <f>(-2*(DB$30*$C$5+$AB278/$AC278/2)*$AC278)*EXP(-2*(DB$30*$C$5+$AB278/$AC278/2)*$AC278) + 2*$AC278*$AB278*$C$5</f>
        <v>0.712245248</v>
      </c>
      <c r="DC278">
        <f>(-2*(DC$30*$C$5+$AB278/$AC278/2)*$AC278)*EXP(-2*(DC$30*$C$5+$AB278/$AC278/2)*$AC278) + 2*$AC278*$AB278*$C$5</f>
        <v>0.712245248</v>
      </c>
      <c r="DD278">
        <f>(-2*(DD$30*$C$5+$AB278/$AC278/2)*$AC278)*EXP(-2*(DD$30*$C$5+$AB278/$AC278/2)*$AC278) + 2*$AC278*$AB278*$C$5</f>
        <v>0.712245248</v>
      </c>
      <c r="DE278">
        <f>(-2*(DE$30*$C$5+$AB278/$AC278/2)*$AC278)*EXP(-2*(DE$30*$C$5+$AB278/$AC278/2)*$AC278) + 2*$AC278*$AB278*$C$5</f>
        <v>0.712245248</v>
      </c>
      <c r="DF278">
        <f>(-2*(DF$30*$C$5+$AB278/$AC278/2)*$AC278)*EXP(-2*(DF$30*$C$5+$AB278/$AC278/2)*$AC278) + 2*$AC278*$AB278*$C$5</f>
        <v>0.712245248</v>
      </c>
      <c r="DG278">
        <f>(-2*(DG$30*$C$5+$AB278/$AC278/2)*$AC278)*EXP(-2*(DG$30*$C$5+$AB278/$AC278/2)*$AC278) + 2*$AC278*$AB278*$C$5</f>
        <v>0.712245248</v>
      </c>
      <c r="DH278">
        <f>(-2*(DH$30*$C$5+$AB278/$AC278/2)*$AC278)*EXP(-2*(DH$30*$C$5+$AB278/$AC278/2)*$AC278) + 2*$AC278*$AB278*$C$5</f>
        <v>0.712245248</v>
      </c>
      <c r="DI278">
        <f>(-2*(DI$30*$C$5+$AB278/$AC278/2)*$AC278)*EXP(-2*(DI$30*$C$5+$AB278/$AC278/2)*$AC278) + 2*$AC278*$AB278*$C$5</f>
        <v>0.712245248</v>
      </c>
      <c r="DJ278">
        <f>(-2*(DJ$30*$C$5+$AB278/$AC278/2)*$AC278)*EXP(-2*(DJ$30*$C$5+$AB278/$AC278/2)*$AC278) + 2*$AC278*$AB278*$C$5</f>
        <v>0.712245248</v>
      </c>
      <c r="DK278">
        <f>(-2*(DK$30*$C$5+$AB278/$AC278/2)*$AC278)*EXP(-2*(DK$30*$C$5+$AB278/$AC278/2)*$AC278) + 2*$AC278*$AB278*$C$5</f>
        <v>0.712245248</v>
      </c>
      <c r="DL278">
        <f>(-2*(DL$30*$C$5+$AB278/$AC278/2)*$AC278)*EXP(-2*(DL$30*$C$5+$AB278/$AC278/2)*$AC278) + 2*$AC278*$AB278*$C$5</f>
        <v>0.712245248</v>
      </c>
      <c r="DM278">
        <f>(-2*(DM$30*$C$5+$AB278/$AC278/2)*$AC278)*EXP(-2*(DM$30*$C$5+$AB278/$AC278/2)*$AC278) + 2*$AC278*$AB278*$C$5</f>
        <v>0.712245248</v>
      </c>
      <c r="DN278">
        <f>(-2*(DN$30*$C$5+$AB278/$AC278/2)*$AC278)*EXP(-2*(DN$30*$C$5+$AB278/$AC278/2)*$AC278) + 2*$AC278*$AB278*$C$5</f>
        <v>0.712245248</v>
      </c>
      <c r="DO278">
        <f>(-2*(DO$30*$C$5+$AB278/$AC278/2)*$AC278)*EXP(-2*(DO$30*$C$5+$AB278/$AC278/2)*$AC278) + 2*$AC278*$AB278*$C$5</f>
        <v>0.712245248</v>
      </c>
      <c r="DP278">
        <f>(-2*(DP$30*$C$5+$AB278/$AC278/2)*$AC278)*EXP(-2*(DP$30*$C$5+$AB278/$AC278/2)*$AC278) + 2*$AC278*$AB278*$C$5</f>
        <v>0.712245248</v>
      </c>
      <c r="DQ278">
        <f>(-2*(DQ$30*$C$5+$AB278/$AC278/2)*$AC278)*EXP(-2*(DQ$30*$C$5+$AB278/$AC278/2)*$AC278) + 2*$AC278*$AB278*$C$5</f>
        <v>0.712245248</v>
      </c>
      <c r="DR278">
        <f>(-2*(DR$30*$C$5+$AB278/$AC278/2)*$AC278)*EXP(-2*(DR$30*$C$5+$AB278/$AC278/2)*$AC278) + 2*$AC278*$AB278*$C$5</f>
        <v>0.712245248</v>
      </c>
      <c r="DS278">
        <f>(-2*(DS$30*$C$5+$AB278/$AC278/2)*$AC278)*EXP(-2*(DS$30*$C$5+$AB278/$AC278/2)*$AC278) + 2*$AC278*$AB278*$C$5</f>
        <v>0.712245248</v>
      </c>
      <c r="DT278">
        <f>(-2*(DT$30*$C$5+$AB278/$AC278/2)*$AC278)*EXP(-2*(DT$30*$C$5+$AB278/$AC278/2)*$AC278) + 2*$AC278*$AB278*$C$5</f>
        <v>0.712245248</v>
      </c>
      <c r="DU278">
        <f>(-2*(DU$30*$C$5+$AB278/$AC278/2)*$AC278)*EXP(-2*(DU$30*$C$5+$AB278/$AC278/2)*$AC278) + 2*$AC278*$AB278*$C$5</f>
        <v>0.712245248</v>
      </c>
      <c r="DV278">
        <f>(-2*(DV$30*$C$5+$AB278/$AC278/2)*$AC278)*EXP(-2*(DV$30*$C$5+$AB278/$AC278/2)*$AC278) + 2*$AC278*$AB278*$C$5</f>
        <v>0.712245248</v>
      </c>
      <c r="DW278">
        <f>(-2*(DW$30*$C$5+$AB278/$AC278/2)*$AC278)*EXP(-2*(DW$30*$C$5+$AB278/$AC278/2)*$AC278) + 2*$AC278*$AB278*$C$5</f>
        <v>0.712245248</v>
      </c>
      <c r="DX278">
        <f>(-2*(DX$30*$C$5+$AB278/$AC278/2)*$AC278)*EXP(-2*(DX$30*$C$5+$AB278/$AC278/2)*$AC278) + 2*$AC278*$AB278*$C$5</f>
        <v>0.712245248</v>
      </c>
      <c r="DY278">
        <f>(-2*(DY$30*$C$5+$AB278/$AC278/2)*$AC278)*EXP(-2*(DY$30*$C$5+$AB278/$AC278/2)*$AC278) + 2*$AC278*$AB278*$C$5</f>
        <v>0.712245248</v>
      </c>
      <c r="DZ278">
        <f>(-2*(DZ$30*$C$5+$AB278/$AC278/2)*$AC278)*EXP(-2*(DZ$30*$C$5+$AB278/$AC278/2)*$AC278) + 2*$AC278*$AB278*$C$5</f>
        <v>0.712245248</v>
      </c>
      <c r="EA278">
        <f>(-2*(EA$30*$C$5+$AB278/$AC278/2)*$AC278)*EXP(-2*(EA$30*$C$5+$AB278/$AC278/2)*$AC278) + 2*$AC278*$AB278*$C$5</f>
        <v>0.712245248</v>
      </c>
      <c r="EB278">
        <f>(-2*(EB$30*$C$5+$AB278/$AC278/2)*$AC278)*EXP(-2*(EB$30*$C$5+$AB278/$AC278/2)*$AC278) + 2*$AC278*$AB278*$C$5</f>
        <v>0.712245248</v>
      </c>
      <c r="EC278">
        <f>(-2*(EC$30*$C$5+$AB278/$AC278/2)*$AC278)*EXP(-2*(EC$30*$C$5+$AB278/$AC278/2)*$AC278) + 2*$AC278*$AB278*$C$5</f>
        <v>0.712245248</v>
      </c>
      <c r="ED278">
        <f>(-2*(ED$30*$C$5+$AB278/$AC278/2)*$AC278)*EXP(-2*(ED$30*$C$5+$AB278/$AC278/2)*$AC278) + 2*$AC278*$AB278*$C$5</f>
        <v>0.712245248</v>
      </c>
      <c r="EE278">
        <f>(-2*(EE$30*$C$5+$AB278/$AC278/2)*$AC278)*EXP(-2*(EE$30*$C$5+$AB278/$AC278/2)*$AC278) + 2*$AC278*$AB278*$C$5</f>
        <v>0.712245248</v>
      </c>
      <c r="EF278">
        <f>(-2*(EF$30*$C$5+$AB278/$AC278/2)*$AC278)*EXP(-2*(EF$30*$C$5+$AB278/$AC278/2)*$AC278) + 2*$AC278*$AB278*$C$5</f>
        <v>0.712245248</v>
      </c>
      <c r="EG278">
        <f>(-2*(EG$30*$C$5+$AB278/$AC278/2)*$AC278)*EXP(-2*(EG$30*$C$5+$AB278/$AC278/2)*$AC278) + 2*$AC278*$AB278*$C$5</f>
        <v>0.712245248</v>
      </c>
      <c r="EH278">
        <f>(-2*(EH$30*$C$5+$AB278/$AC278/2)*$AC278)*EXP(-2*(EH$30*$C$5+$AB278/$AC278/2)*$AC278) + 2*$AC278*$AB278*$C$5</f>
        <v>0.712245248</v>
      </c>
      <c r="EI278">
        <f>(-2*(EI$30*$C$5+$AB278/$AC278/2)*$AC278)*EXP(-2*(EI$30*$C$5+$AB278/$AC278/2)*$AC278) + 2*$AC278*$AB278*$C$5</f>
        <v>0.712245248</v>
      </c>
      <c r="EJ278">
        <f>(-2*(EJ$30*$C$5+$AB278/$AC278/2)*$AC278)*EXP(-2*(EJ$30*$C$5+$AB278/$AC278/2)*$AC278) + 2*$AC278*$AB278*$C$5</f>
        <v>0.712245248</v>
      </c>
      <c r="EK278">
        <f>(-2*(EK$30*$C$5+$AB278/$AC278/2)*$AC278)*EXP(-2*(EK$30*$C$5+$AB278/$AC278/2)*$AC278) + 2*$AC278*$AB278*$C$5</f>
        <v>0.712245248</v>
      </c>
      <c r="EL278">
        <f>(-2*(EL$30*$C$5+$AB278/$AC278/2)*$AC278)*EXP(-2*(EL$30*$C$5+$AB278/$AC278/2)*$AC278) + 2*$AC278*$AB278*$C$5</f>
        <v>0.712245248</v>
      </c>
      <c r="EM278">
        <f>(-2*(EM$30*$C$5+$AB278/$AC278/2)*$AC278)*EXP(-2*(EM$30*$C$5+$AB278/$AC278/2)*$AC278) + 2*$AC278*$AB278*$C$5</f>
        <v>0.712245248</v>
      </c>
      <c r="EN278">
        <f>(-2*(EN$30*$C$5+$AB278/$AC278/2)*$AC278)*EXP(-2*(EN$30*$C$5+$AB278/$AC278/2)*$AC278) + 2*$AC278*$AB278*$C$5</f>
        <v>0.712245248</v>
      </c>
      <c r="EO278">
        <f>(-2*(EO$30*$C$5+$AB278/$AC278/2)*$AC278)*EXP(-2*(EO$30*$C$5+$AB278/$AC278/2)*$AC278) + 2*$AC278*$AB278*$C$5</f>
        <v>0.712245248</v>
      </c>
      <c r="EP278">
        <f>(-2*(EP$30*$C$5+$AB278/$AC278/2)*$AC278)*EXP(-2*(EP$30*$C$5+$AB278/$AC278/2)*$AC278) + 2*$AC278*$AB278*$C$5</f>
        <v>0.712245248</v>
      </c>
      <c r="EQ278">
        <f>(-2*(EQ$30*$C$5+$AB278/$AC278/2)*$AC278)*EXP(-2*(EQ$30*$C$5+$AB278/$AC278/2)*$AC278) + 2*$AC278*$AB278*$C$5</f>
        <v>0.712245248</v>
      </c>
      <c r="ER278">
        <f>(-2*(ER$30*$C$5+$AB278/$AC278/2)*$AC278)*EXP(-2*(ER$30*$C$5+$AB278/$AC278/2)*$AC278) + 2*$AC278*$AB278*$C$5</f>
        <v>0.712245248</v>
      </c>
      <c r="ES278">
        <f>(-2*(ES$30*$C$5+$AB278/$AC278/2)*$AC278)*EXP(-2*(ES$30*$C$5+$AB278/$AC278/2)*$AC278) + 2*$AC278*$AB278*$C$5</f>
        <v>0.712245248</v>
      </c>
      <c r="ET278">
        <f>(-2*(ET$30*$C$5+$AB278/$AC278/2)*$AC278)*EXP(-2*(ET$30*$C$5+$AB278/$AC278/2)*$AC278) + 2*$AC278*$AB278*$C$5</f>
        <v>0.712245248</v>
      </c>
      <c r="EU278">
        <f>(-2*(EU$30*$C$5+$AB278/$AC278/2)*$AC278)*EXP(-2*(EU$30*$C$5+$AB278/$AC278/2)*$AC278) + 2*$AC278*$AB278*$C$5</f>
        <v>0.712245248</v>
      </c>
      <c r="EV278">
        <f>(-2*(EV$30*$C$5+$AB278/$AC278/2)*$AC278)*EXP(-2*(EV$30*$C$5+$AB278/$AC278/2)*$AC278) + 2*$AC278*$AB278*$C$5</f>
        <v>0.712245248</v>
      </c>
      <c r="EW278">
        <f>(-2*(EW$30*$C$5+$AB278/$AC278/2)*$AC278)*EXP(-2*(EW$30*$C$5+$AB278/$AC278/2)*$AC278) + 2*$AC278*$AB278*$C$5</f>
        <v>0.712245248</v>
      </c>
      <c r="EX278">
        <f>(-2*(EX$30*$C$5+$AB278/$AC278/2)*$AC278)*EXP(-2*(EX$30*$C$5+$AB278/$AC278/2)*$AC278) + 2*$AC278*$AB278*$C$5</f>
        <v>0.712245248</v>
      </c>
      <c r="EY278">
        <f>(-2*(EY$30*$C$5+$AB278/$AC278/2)*$AC278)*EXP(-2*(EY$30*$C$5+$AB278/$AC278/2)*$AC278) + 2*$AC278*$AB278*$C$5</f>
        <v>0.712245248</v>
      </c>
      <c r="EZ278">
        <f>(-2*(EZ$30*$C$5+$AB278/$AC278/2)*$AC278)*EXP(-2*(EZ$30*$C$5+$AB278/$AC278/2)*$AC278) + 2*$AC278*$AB278*$C$5</f>
        <v>0.712245248</v>
      </c>
      <c r="FA278">
        <f>(-2*(FA$30*$C$5+$AB278/$AC278/2)*$AC278)*EXP(-2*(FA$30*$C$5+$AB278/$AC278/2)*$AC278) + 2*$AC278*$AB278*$C$5</f>
        <v>0.712245248</v>
      </c>
      <c r="FB278">
        <f>(-2*(FB$30*$C$5+$AB278/$AC278/2)*$AC278)*EXP(-2*(FB$30*$C$5+$AB278/$AC278/2)*$AC278) + 2*$AC278*$AB278*$C$5</f>
        <v>0.712245248</v>
      </c>
      <c r="FC278">
        <f>(-2*(FC$30*$C$5+$AB278/$AC278/2)*$AC278)*EXP(-2*(FC$30*$C$5+$AB278/$AC278/2)*$AC278) + 2*$AC278*$AB278*$C$5</f>
        <v>0.712245248</v>
      </c>
      <c r="FD278">
        <f>(-2*(FD$30*$C$5+$AB278/$AC278/2)*$AC278)*EXP(-2*(FD$30*$C$5+$AB278/$AC278/2)*$AC278) + 2*$AC278*$AB278*$C$5</f>
        <v>0.712245248</v>
      </c>
      <c r="FE278">
        <f>(-2*(FE$30*$C$5+$AB278/$AC278/2)*$AC278)*EXP(-2*(FE$30*$C$5+$AB278/$AC278/2)*$AC278) + 2*$AC278*$AB278*$C$5</f>
        <v>0.712245248</v>
      </c>
      <c r="FF278">
        <f>(-2*(FF$30*$C$5+$AB278/$AC278/2)*$AC278)*EXP(-2*(FF$30*$C$5+$AB278/$AC278/2)*$AC278) + 2*$AC278*$AB278*$C$5</f>
        <v>0.712245248</v>
      </c>
      <c r="FG278">
        <f>(-2*(FG$30*$C$5+$AB278/$AC278/2)*$AC278)*EXP(-2*(FG$30*$C$5+$AB278/$AC278/2)*$AC278) + 2*$AC278*$AB278*$C$5</f>
        <v>0.712245248</v>
      </c>
      <c r="FH278">
        <f>(-2*(FH$30*$C$5+$AB278/$AC278/2)*$AC278)*EXP(-2*(FH$30*$C$5+$AB278/$AC278/2)*$AC278) + 2*$AC278*$AB278*$C$5</f>
        <v>0.712245248</v>
      </c>
      <c r="FI278">
        <f>(-2*(FI$30*$C$5+$AB278/$AC278/2)*$AC278)*EXP(-2*(FI$30*$C$5+$AB278/$AC278/2)*$AC278) + 2*$AC278*$AB278*$C$5</f>
        <v>0.712245248</v>
      </c>
      <c r="FJ278">
        <f>(-2*(FJ$30*$C$5+$AB278/$AC278/2)*$AC278)*EXP(-2*(FJ$30*$C$5+$AB278/$AC278/2)*$AC278) + 2*$AC278*$AB278*$C$5</f>
        <v>0.712245248</v>
      </c>
      <c r="FK278">
        <f>(-2*(FK$30*$C$5+$AB278/$AC278/2)*$AC278)*EXP(-2*(FK$30*$C$5+$AB278/$AC278/2)*$AC278) + 2*$AC278*$AB278*$C$5</f>
        <v>0.712245248</v>
      </c>
      <c r="FL278">
        <f>(-2*(FL$30*$C$5+$AB278/$AC278/2)*$AC278)*EXP(-2*(FL$30*$C$5+$AB278/$AC278/2)*$AC278) + 2*$AC278*$AB278*$C$5</f>
        <v>0.712245248</v>
      </c>
      <c r="FM278">
        <f>(-2*(FM$30*$C$5+$AB278/$AC278/2)*$AC278)*EXP(-2*(FM$30*$C$5+$AB278/$AC278/2)*$AC278) + 2*$AC278*$AB278*$C$5</f>
        <v>0.712245248</v>
      </c>
      <c r="FN278">
        <f>(-2*(FN$30*$C$5+$AB278/$AC278/2)*$AC278)*EXP(-2*(FN$30*$C$5+$AB278/$AC278/2)*$AC278) + 2*$AC278*$AB278*$C$5</f>
        <v>0.712245248</v>
      </c>
      <c r="FO278">
        <f>(-2*(FO$30*$C$5+$AB278/$AC278/2)*$AC278)*EXP(-2*(FO$30*$C$5+$AB278/$AC278/2)*$AC278) + 2*$AC278*$AB278*$C$5</f>
        <v>0.712245248</v>
      </c>
      <c r="FP278">
        <f>(-2*(FP$30*$C$5+$AB278/$AC278/2)*$AC278)*EXP(-2*(FP$30*$C$5+$AB278/$AC278/2)*$AC278) + 2*$AC278*$AB278*$C$5</f>
        <v>0.712245248</v>
      </c>
      <c r="FQ278">
        <f>(-2*(FQ$30*$C$5+$AB278/$AC278/2)*$AC278)*EXP(-2*(FQ$30*$C$5+$AB278/$AC278/2)*$AC278) + 2*$AC278*$AB278*$C$5</f>
        <v>0.712245248</v>
      </c>
      <c r="FR278">
        <f>(-2*(FR$30*$C$5+$AB278/$AC278/2)*$AC278)*EXP(-2*(FR$30*$C$5+$AB278/$AC278/2)*$AC278) + 2*$AC278*$AB278*$C$5</f>
        <v>0.712245248</v>
      </c>
      <c r="FS278">
        <f>(-2*(FS$30*$C$5+$AB278/$AC278/2)*$AC278)*EXP(-2*(FS$30*$C$5+$AB278/$AC278/2)*$AC278) + 2*$AC278*$AB278*$C$5</f>
        <v>0.712245248</v>
      </c>
      <c r="FT278">
        <f>(-2*(FT$30*$C$5+$AB278/$AC278/2)*$AC278)*EXP(-2*(FT$30*$C$5+$AB278/$AC278/2)*$AC278) + 2*$AC278*$AB278*$C$5</f>
        <v>0.712245248</v>
      </c>
      <c r="FU278">
        <f>(-2*(FU$30*$C$5+$AB278/$AC278/2)*$AC278)*EXP(-2*(FU$30*$C$5+$AB278/$AC278/2)*$AC278) + 2*$AC278*$AB278*$C$5</f>
        <v>0.712245248</v>
      </c>
      <c r="FV278">
        <f>(-2*(FV$30*$C$5+$AB278/$AC278/2)*$AC278)*EXP(-2*(FV$30*$C$5+$AB278/$AC278/2)*$AC278) + 2*$AC278*$AB278*$C$5</f>
        <v>0.712245248</v>
      </c>
      <c r="FW278">
        <f>(-2*(FW$30*$C$5+$AB278/$AC278/2)*$AC278)*EXP(-2*(FW$30*$C$5+$AB278/$AC278/2)*$AC278) + 2*$AC278*$AB278*$C$5</f>
        <v>0.712245248</v>
      </c>
      <c r="FX278">
        <f>(-2*(FX$30*$C$5+$AB278/$AC278/2)*$AC278)*EXP(-2*(FX$30*$C$5+$AB278/$AC278/2)*$AC278) + 2*$AC278*$AB278*$C$5</f>
        <v>0.712245248</v>
      </c>
      <c r="FY278">
        <f>(-2*(FY$30*$C$5+$AB278/$AC278/2)*$AC278)*EXP(-2*(FY$30*$C$5+$AB278/$AC278/2)*$AC278) + 2*$AC278*$AB278*$C$5</f>
        <v>0.712245248</v>
      </c>
      <c r="FZ278">
        <f>(-2*(FZ$30*$C$5+$AB278/$AC278/2)*$AC278)*EXP(-2*(FZ$30*$C$5+$AB278/$AC278/2)*$AC278) + 2*$AC278*$AB278*$C$5</f>
        <v>0.712245248</v>
      </c>
      <c r="GA278">
        <f>(-2*(GA$30*$C$5+$AB278/$AC278/2)*$AC278)*EXP(-2*(GA$30*$C$5+$AB278/$AC278/2)*$AC278) + 2*$AC278*$AB278*$C$5</f>
        <v>0.712245248</v>
      </c>
      <c r="GB278">
        <f>(-2*(GB$30*$C$5+$AB278/$AC278/2)*$AC278)*EXP(-2*(GB$30*$C$5+$AB278/$AC278/2)*$AC278) + 2*$AC278*$AB278*$C$5</f>
        <v>0.712245248</v>
      </c>
      <c r="GC278">
        <f>(-2*(GC$30*$C$5+$AB278/$AC278/2)*$AC278)*EXP(-2*(GC$30*$C$5+$AB278/$AC278/2)*$AC278) + 2*$AC278*$AB278*$C$5</f>
        <v>0.712245248</v>
      </c>
      <c r="GD278">
        <f>(-2*(GD$30*$C$5+$AB278/$AC278/2)*$AC278)*EXP(-2*(GD$30*$C$5+$AB278/$AC278/2)*$AC278) + 2*$AC278*$AB278*$C$5</f>
        <v>0.712245248</v>
      </c>
      <c r="GE278">
        <f>(-2*(GE$30*$C$5+$AB278/$AC278/2)*$AC278)*EXP(-2*(GE$30*$C$5+$AB278/$AC278/2)*$AC278) + 2*$AC278*$AB278*$C$5</f>
        <v>0.712245248</v>
      </c>
      <c r="GF278">
        <f>(-2*(GF$30*$C$5+$AB278/$AC278/2)*$AC278)*EXP(-2*(GF$30*$C$5+$AB278/$AC278/2)*$AC278) + 2*$AC278*$AB278*$C$5</f>
        <v>0.712245248</v>
      </c>
      <c r="GG278">
        <f>(-2*(GG$30*$C$5+$AB278/$AC278/2)*$AC278)*EXP(-2*(GG$30*$C$5+$AB278/$AC278/2)*$AC278) + 2*$AC278*$AB278*$C$5</f>
        <v>0.712245248</v>
      </c>
      <c r="GH278">
        <f>(-2*(GH$30*$C$5+$AB278/$AC278/2)*$AC278)*EXP(-2*(GH$30*$C$5+$AB278/$AC278/2)*$AC278) + 2*$AC278*$AB278*$C$5</f>
        <v>0.712245248</v>
      </c>
      <c r="GI278">
        <f>(-2*(GI$30*$C$5+$AB278/$AC278/2)*$AC278)*EXP(-2*(GI$30*$C$5+$AB278/$AC278/2)*$AC278) + 2*$AC278*$AB278*$C$5</f>
        <v>0.712245248</v>
      </c>
      <c r="GJ278">
        <f>(-2*(GJ$30*$C$5+$AB278/$AC278/2)*$AC278)*EXP(-2*(GJ$30*$C$5+$AB278/$AC278/2)*$AC278) + 2*$AC278*$AB278*$C$5</f>
        <v>0.712245248</v>
      </c>
      <c r="GK278">
        <f>(-2*(GK$30*$C$5+$AB278/$AC278/2)*$AC278)*EXP(-2*(GK$30*$C$5+$AB278/$AC278/2)*$AC278) + 2*$AC278*$AB278*$C$5</f>
        <v>0.712245248</v>
      </c>
      <c r="GL278">
        <f>(-2*(GL$30*$C$5+$AB278/$AC278/2)*$AC278)*EXP(-2*(GL$30*$C$5+$AB278/$AC278/2)*$AC278) + 2*$AC278*$AB278*$C$5</f>
        <v>0.712245248</v>
      </c>
      <c r="GM278">
        <f>(-2*(GM$30*$C$5+$AB278/$AC278/2)*$AC278)*EXP(-2*(GM$30*$C$5+$AB278/$AC278/2)*$AC278) + 2*$AC278*$AB278*$C$5</f>
        <v>0.712245248</v>
      </c>
      <c r="GN278">
        <f>(-2*(GN$30*$C$5+$AB278/$AC278/2)*$AC278)*EXP(-2*(GN$30*$C$5+$AB278/$AC278/2)*$AC278) + 2*$AC278*$AB278*$C$5</f>
        <v>0.712245248</v>
      </c>
      <c r="GO278">
        <f>(-2*(GO$30*$C$5+$AB278/$AC278/2)*$AC278)*EXP(-2*(GO$30*$C$5+$AB278/$AC278/2)*$AC278) + 2*$AC278*$AB278*$C$5</f>
        <v>0.712245248</v>
      </c>
      <c r="GP278">
        <f>(-2*(GP$30*$C$5+$AB278/$AC278/2)*$AC278)*EXP(-2*(GP$30*$C$5+$AB278/$AC278/2)*$AC278) + 2*$AC278*$AB278*$C$5</f>
        <v>0.712245248</v>
      </c>
      <c r="GQ278">
        <f>(-2*(GQ$30*$C$5+$AB278/$AC278/2)*$AC278)*EXP(-2*(GQ$30*$C$5+$AB278/$AC278/2)*$AC278) + 2*$AC278*$AB278*$C$5</f>
        <v>0.712245248</v>
      </c>
      <c r="GR278">
        <f>(-2*(GR$30*$C$5+$AB278/$AC278/2)*$AC278)*EXP(-2*(GR$30*$C$5+$AB278/$AC278/2)*$AC278) + 2*$AC278*$AB278*$C$5</f>
        <v>0.712245248</v>
      </c>
      <c r="GS278">
        <f>(-2*(GS$30*$C$5+$AB278/$AC278/2)*$AC278)*EXP(-2*(GS$30*$C$5+$AB278/$AC278/2)*$AC278) + 2*$AC278*$AB278*$C$5</f>
        <v>0.712245248</v>
      </c>
      <c r="GT278">
        <f>(-2*(GT$30*$C$5+$AB278/$AC278/2)*$AC278)*EXP(-2*(GT$30*$C$5+$AB278/$AC278/2)*$AC278) + 2*$AC278*$AB278*$C$5</f>
        <v>0.712245248</v>
      </c>
      <c r="GU278">
        <f>(-2*(GU$30*$C$5+$AB278/$AC278/2)*$AC278)*EXP(-2*(GU$30*$C$5+$AB278/$AC278/2)*$AC278) + 2*$AC278*$AB278*$C$5</f>
        <v>0.712245248</v>
      </c>
      <c r="GV278">
        <f>(-2*(GV$30*$C$5+$AB278/$AC278/2)*$AC278)*EXP(-2*(GV$30*$C$5+$AB278/$AC278/2)*$AC278) + 2*$AC278*$AB278*$C$5</f>
        <v>0.712245248</v>
      </c>
      <c r="GW278">
        <f>(-2*(GW$30*$C$5+$AB278/$AC278/2)*$AC278)*EXP(-2*(GW$30*$C$5+$AB278/$AC278/2)*$AC278) + 2*$AC278*$AB278*$C$5</f>
        <v>0.712245248</v>
      </c>
      <c r="GX278">
        <f>(-2*(GX$30*$C$5+$AB278/$AC278/2)*$AC278)*EXP(-2*(GX$30*$C$5+$AB278/$AC278/2)*$AC278) + 2*$AC278*$AB278*$C$5</f>
        <v>0.712245248</v>
      </c>
      <c r="GY278">
        <f>(-2*(GY$30*$C$5+$AB278/$AC278/2)*$AC278)*EXP(-2*(GY$30*$C$5+$AB278/$AC278/2)*$AC278) + 2*$AC278*$AB278*$C$5</f>
        <v>0.712245248</v>
      </c>
      <c r="GZ278">
        <f>(-2*(GZ$30*$C$5+$AB278/$AC278/2)*$AC278)*EXP(-2*(GZ$30*$C$5+$AB278/$AC278/2)*$AC278) + 2*$AC278*$AB278*$C$5</f>
        <v>0.712245248</v>
      </c>
      <c r="HA278">
        <f>(-2*(HA$30*$C$5+$AB278/$AC278/2)*$AC278)*EXP(-2*(HA$30*$C$5+$AB278/$AC278/2)*$AC278) + 2*$AC278*$AB278*$C$5</f>
        <v>0.712245248</v>
      </c>
      <c r="HB278">
        <f>(-2*(HB$30*$C$5+$AB278/$AC278/2)*$AC278)*EXP(-2*(HB$30*$C$5+$AB278/$AC278/2)*$AC278) + 2*$AC278*$AB278*$C$5</f>
        <v>0.712245248</v>
      </c>
      <c r="HC278">
        <f>(-2*(HC$30*$C$5+$AB278/$AC278/2)*$AC278)*EXP(-2*(HC$30*$C$5+$AB278/$AC278/2)*$AC278) + 2*$AC278*$AB278*$C$5</f>
        <v>0.712245248</v>
      </c>
      <c r="HD278">
        <f>(-2*(HD$30*$C$5+$AB278/$AC278/2)*$AC278)*EXP(-2*(HD$30*$C$5+$AB278/$AC278/2)*$AC278) + 2*$AC278*$AB278*$C$5</f>
        <v>0.712245248</v>
      </c>
      <c r="HE278">
        <f>(-2*(HE$30*$C$5+$AB278/$AC278/2)*$AC278)*EXP(-2*(HE$30*$C$5+$AB278/$AC278/2)*$AC278) + 2*$AC278*$AB278*$C$5</f>
        <v>0.712245248</v>
      </c>
      <c r="HF278">
        <f>(-2*(HF$30*$C$5+$AB278/$AC278/2)*$AC278)*EXP(-2*(HF$30*$C$5+$AB278/$AC278/2)*$AC278) + 2*$AC278*$AB278*$C$5</f>
        <v>0.712245248</v>
      </c>
      <c r="HG278">
        <f>(-2*(HG$30*$C$5+$AB278/$AC278/2)*$AC278)*EXP(-2*(HG$30*$C$5+$AB278/$AC278/2)*$AC278) + 2*$AC278*$AB278*$C$5</f>
        <v>0.712245248</v>
      </c>
      <c r="HH278">
        <f>(-2*(HH$30*$C$5+$AB278/$AC278/2)*$AC278)*EXP(-2*(HH$30*$C$5+$AB278/$AC278/2)*$AC278) + 2*$AC278*$AB278*$C$5</f>
        <v>0.712245248</v>
      </c>
      <c r="HI278">
        <f>(-2*(HI$30*$C$5+$AB278/$AC278/2)*$AC278)*EXP(-2*(HI$30*$C$5+$AB278/$AC278/2)*$AC278) + 2*$AC278*$AB278*$C$5</f>
        <v>0.712245248</v>
      </c>
      <c r="HJ278">
        <f>(-2*(HJ$30*$C$5+$AB278/$AC278/2)*$AC278)*EXP(-2*(HJ$30*$C$5+$AB278/$AC278/2)*$AC278) + 2*$AC278*$AB278*$C$5</f>
        <v>0.712245248</v>
      </c>
      <c r="HK278">
        <f>(-2*(HK$30*$C$5+$AB278/$AC278/2)*$AC278)*EXP(-2*(HK$30*$C$5+$AB278/$AC278/2)*$AC278) + 2*$AC278*$AB278*$C$5</f>
        <v>0.712245248</v>
      </c>
      <c r="HL278">
        <f>(-2*(HL$30*$C$5+$AB278/$AC278/2)*$AC278)*EXP(-2*(HL$30*$C$5+$AB278/$AC278/2)*$AC278) + 2*$AC278*$AB278*$C$5</f>
        <v>0.712245248</v>
      </c>
      <c r="HM278">
        <f>(-2*(HM$30*$C$5+$AB278/$AC278/2)*$AC278)*EXP(-2*(HM$30*$C$5+$AB278/$AC278/2)*$AC278) + 2*$AC278*$AB278*$C$5</f>
        <v>0.712245248</v>
      </c>
      <c r="HN278">
        <f>(-2*(HN$30*$C$5+$AB278/$AC278/2)*$AC278)*EXP(-2*(HN$30*$C$5+$AB278/$AC278/2)*$AC278) + 2*$AC278*$AB278*$C$5</f>
        <v>0.712245248</v>
      </c>
      <c r="HO278">
        <f>(-2*(HO$30*$C$5+$AB278/$AC278/2)*$AC278)*EXP(-2*(HO$30*$C$5+$AB278/$AC278/2)*$AC278) + 2*$AC278*$AB278*$C$5</f>
        <v>0.712245248</v>
      </c>
      <c r="HP278">
        <f>(-2*(HP$30*$C$5+$AB278/$AC278/2)*$AC278)*EXP(-2*(HP$30*$C$5+$AB278/$AC278/2)*$AC278) + 2*$AC278*$AB278*$C$5</f>
        <v>0.712245248</v>
      </c>
      <c r="HQ278">
        <f>(-2*(HQ$30*$C$5+$AB278/$AC278/2)*$AC278)*EXP(-2*(HQ$30*$C$5+$AB278/$AC278/2)*$AC278) + 2*$AC278*$AB278*$C$5</f>
        <v>0.712245248</v>
      </c>
      <c r="HR278">
        <f>(-2*(HR$30*$C$5+$AB278/$AC278/2)*$AC278)*EXP(-2*(HR$30*$C$5+$AB278/$AC278/2)*$AC278) + 2*$AC278*$AB278*$C$5</f>
        <v>0.712245248</v>
      </c>
      <c r="HS278">
        <f>(-2*(HS$30*$C$5+$AB278/$AC278/2)*$AC278)*EXP(-2*(HS$30*$C$5+$AB278/$AC278/2)*$AC278) + 2*$AC278*$AB278*$C$5</f>
        <v>0.712245248</v>
      </c>
      <c r="HT278">
        <f>(-2*(HT$30*$C$5+$AB278/$AC278/2)*$AC278)*EXP(-2*(HT$30*$C$5+$AB278/$AC278/2)*$AC278) + 2*$AC278*$AB278*$C$5</f>
        <v>0.712245248</v>
      </c>
      <c r="HU278">
        <f>(-2*(HU$30*$C$5+$AB278/$AC278/2)*$AC278)*EXP(-2*(HU$30*$C$5+$AB278/$AC278/2)*$AC278) + 2*$AC278*$AB278*$C$5</f>
        <v>0.712245248</v>
      </c>
      <c r="HV278">
        <f>(-2*(HV$30*$C$5+$AB278/$AC278/2)*$AC278)*EXP(-2*(HV$30*$C$5+$AB278/$AC278/2)*$AC278) + 2*$AC278*$AB278*$C$5</f>
        <v>0.712245248</v>
      </c>
      <c r="HW278">
        <f>(-2*(HW$30*$C$5+$AB278/$AC278/2)*$AC278)*EXP(-2*(HW$30*$C$5+$AB278/$AC278/2)*$AC278) + 2*$AC278*$AB278*$C$5</f>
        <v>0.712245248</v>
      </c>
    </row>
    <row r="279" spans="1:231">
      <c r="A279" s="4"/>
      <c r="B279" s="4"/>
      <c r="C279" s="4"/>
      <c r="E279" s="116">
        <f t="shared" si="36"/>
        <v>2471</v>
      </c>
      <c r="F279" s="106">
        <f>EXP(-2*($E279-1)/$C$8*$C$5*($C$3*'UL FRMPL'!H$35-'UL FRMPL'!$H$35)/1000)</f>
        <v>0.41052988141932545</v>
      </c>
      <c r="G279" s="130"/>
      <c r="H279" s="130">
        <f t="shared" si="33"/>
        <v>0.80536324515333191</v>
      </c>
      <c r="I279" s="130"/>
      <c r="J279" s="106"/>
      <c r="K279" s="3"/>
      <c r="L279" s="130"/>
      <c r="N279">
        <f t="shared" si="34"/>
        <v>0.80536324515333191</v>
      </c>
      <c r="O279">
        <f t="shared" si="35"/>
        <v>0.15097107632973106</v>
      </c>
      <c r="P279">
        <f t="shared" si="39"/>
        <v>0.12817881044157359</v>
      </c>
      <c r="Q279">
        <f t="shared" si="38"/>
        <v>0.10882751746654465</v>
      </c>
      <c r="R279">
        <f t="shared" si="38"/>
        <v>9.2397710020327803E-2</v>
      </c>
      <c r="S279">
        <f t="shared" si="38"/>
        <v>7.8448328288156538E-2</v>
      </c>
      <c r="T279">
        <f t="shared" si="38"/>
        <v>6.6604899730225459E-2</v>
      </c>
      <c r="U279">
        <f t="shared" si="38"/>
        <v>5.6549486329119512E-2</v>
      </c>
      <c r="V279">
        <f t="shared" si="38"/>
        <v>4.8012149512118928E-2</v>
      </c>
      <c r="W279">
        <f t="shared" si="38"/>
        <v>4.0763703623370361E-2</v>
      </c>
      <c r="X279">
        <f t="shared" si="38"/>
        <v>3.4609563412163979E-2</v>
      </c>
      <c r="AB279" s="116">
        <f t="shared" si="37"/>
        <v>248</v>
      </c>
      <c r="AC279">
        <f>($C$3*'UL FRMPL'!H$35-'UL FRMPL'!$H$35)/1000</f>
        <v>1.441792</v>
      </c>
      <c r="AE279">
        <f>(-2*(AE$30*$C$5+$AB279/$AC279/2)*$AC279)*EXP(-2*(AE$30*$C$5+$AB279/$AC279/2)*$AC279) + 2*$AC279*$AB279*$C$5</f>
        <v>0.71512883199999999</v>
      </c>
      <c r="AF279">
        <f>(-2*(AF$30*$C$5+$AB279/$AC279/2)*$AC279)*EXP(-2*(AF$30*$C$5+$AB279/$AC279/2)*$AC279) + 2*$AC279*$AB279*$C$5</f>
        <v>0.71512883199999999</v>
      </c>
      <c r="AG279">
        <f>(-2*(AG$30*$C$5+$AB279/$AC279/2)*$AC279)*EXP(-2*(AG$30*$C$5+$AB279/$AC279/2)*$AC279) + 2*$AC279*$AB279*$C$5</f>
        <v>0.71512883199999999</v>
      </c>
      <c r="AH279">
        <f>(-2*(AH$30*$C$5+$AB279/$AC279/2)*$AC279)*EXP(-2*(AH$30*$C$5+$AB279/$AC279/2)*$AC279) + 2*$AC279*$AB279*$C$5</f>
        <v>0.71512883199999999</v>
      </c>
      <c r="AI279">
        <f>(-2*(AI$30*$C$5+$AB279/$AC279/2)*$AC279)*EXP(-2*(AI$30*$C$5+$AB279/$AC279/2)*$AC279) + 2*$AC279*$AB279*$C$5</f>
        <v>0.71512883199999999</v>
      </c>
      <c r="AJ279">
        <f>(-2*(AJ$30*$C$5+$AB279/$AC279/2)*$AC279)*EXP(-2*(AJ$30*$C$5+$AB279/$AC279/2)*$AC279) + 2*$AC279*$AB279*$C$5</f>
        <v>0.71512883199999999</v>
      </c>
      <c r="AK279">
        <f>(-2*(AK$30*$C$5+$AB279/$AC279/2)*$AC279)*EXP(-2*(AK$30*$C$5+$AB279/$AC279/2)*$AC279) + 2*$AC279*$AB279*$C$5</f>
        <v>0.71512883199999999</v>
      </c>
      <c r="AL279">
        <f>(-2*(AL$30*$C$5+$AB279/$AC279/2)*$AC279)*EXP(-2*(AL$30*$C$5+$AB279/$AC279/2)*$AC279) + 2*$AC279*$AB279*$C$5</f>
        <v>0.71512883199999999</v>
      </c>
      <c r="AM279">
        <f>(-2*(AM$30*$C$5+$AB279/$AC279/2)*$AC279)*EXP(-2*(AM$30*$C$5+$AB279/$AC279/2)*$AC279) + 2*$AC279*$AB279*$C$5</f>
        <v>0.71512883199999999</v>
      </c>
      <c r="AN279">
        <f>(-2*(AN$30*$C$5+$AB279/$AC279/2)*$AC279)*EXP(-2*(AN$30*$C$5+$AB279/$AC279/2)*$AC279) + 2*$AC279*$AB279*$C$5</f>
        <v>0.71512883199999999</v>
      </c>
      <c r="AO279">
        <f>(-2*(AO$30*$C$5+$AB279/$AC279/2)*$AC279)*EXP(-2*(AO$30*$C$5+$AB279/$AC279/2)*$AC279) + 2*$AC279*$AB279*$C$5</f>
        <v>0.71512883199999999</v>
      </c>
      <c r="AP279">
        <f>(-2*(AP$30*$C$5+$AB279/$AC279/2)*$AC279)*EXP(-2*(AP$30*$C$5+$AB279/$AC279/2)*$AC279) + 2*$AC279*$AB279*$C$5</f>
        <v>0.71512883199999999</v>
      </c>
      <c r="AQ279">
        <f>(-2*(AQ$30*$C$5+$AB279/$AC279/2)*$AC279)*EXP(-2*(AQ$30*$C$5+$AB279/$AC279/2)*$AC279) + 2*$AC279*$AB279*$C$5</f>
        <v>0.71512883199999999</v>
      </c>
      <c r="AR279">
        <f>(-2*(AR$30*$C$5+$AB279/$AC279/2)*$AC279)*EXP(-2*(AR$30*$C$5+$AB279/$AC279/2)*$AC279) + 2*$AC279*$AB279*$C$5</f>
        <v>0.71512883199999999</v>
      </c>
      <c r="AS279">
        <f>(-2*(AS$30*$C$5+$AB279/$AC279/2)*$AC279)*EXP(-2*(AS$30*$C$5+$AB279/$AC279/2)*$AC279) + 2*$AC279*$AB279*$C$5</f>
        <v>0.71512883199999999</v>
      </c>
      <c r="AT279">
        <f>(-2*(AT$30*$C$5+$AB279/$AC279/2)*$AC279)*EXP(-2*(AT$30*$C$5+$AB279/$AC279/2)*$AC279) + 2*$AC279*$AB279*$C$5</f>
        <v>0.71512883199999999</v>
      </c>
      <c r="AU279">
        <f>(-2*(AU$30*$C$5+$AB279/$AC279/2)*$AC279)*EXP(-2*(AU$30*$C$5+$AB279/$AC279/2)*$AC279) + 2*$AC279*$AB279*$C$5</f>
        <v>0.71512883199999999</v>
      </c>
      <c r="AV279">
        <f>(-2*(AV$30*$C$5+$AB279/$AC279/2)*$AC279)*EXP(-2*(AV$30*$C$5+$AB279/$AC279/2)*$AC279) + 2*$AC279*$AB279*$C$5</f>
        <v>0.71512883199999999</v>
      </c>
      <c r="AW279">
        <f>(-2*(AW$30*$C$5+$AB279/$AC279/2)*$AC279)*EXP(-2*(AW$30*$C$5+$AB279/$AC279/2)*$AC279) + 2*$AC279*$AB279*$C$5</f>
        <v>0.71512883199999999</v>
      </c>
      <c r="AX279">
        <f>(-2*(AX$30*$C$5+$AB279/$AC279/2)*$AC279)*EXP(-2*(AX$30*$C$5+$AB279/$AC279/2)*$AC279) + 2*$AC279*$AB279*$C$5</f>
        <v>0.71512883199999999</v>
      </c>
      <c r="AY279">
        <f>(-2*(AY$30*$C$5+$AB279/$AC279/2)*$AC279)*EXP(-2*(AY$30*$C$5+$AB279/$AC279/2)*$AC279) + 2*$AC279*$AB279*$C$5</f>
        <v>0.71512883199999999</v>
      </c>
      <c r="AZ279">
        <f>(-2*(AZ$30*$C$5+$AB279/$AC279/2)*$AC279)*EXP(-2*(AZ$30*$C$5+$AB279/$AC279/2)*$AC279) + 2*$AC279*$AB279*$C$5</f>
        <v>0.71512883199999999</v>
      </c>
      <c r="BA279">
        <f>(-2*(BA$30*$C$5+$AB279/$AC279/2)*$AC279)*EXP(-2*(BA$30*$C$5+$AB279/$AC279/2)*$AC279) + 2*$AC279*$AB279*$C$5</f>
        <v>0.71512883199999999</v>
      </c>
      <c r="BB279">
        <f>(-2*(BB$30*$C$5+$AB279/$AC279/2)*$AC279)*EXP(-2*(BB$30*$C$5+$AB279/$AC279/2)*$AC279) + 2*$AC279*$AB279*$C$5</f>
        <v>0.71512883199999999</v>
      </c>
      <c r="BC279">
        <f>(-2*(BC$30*$C$5+$AB279/$AC279/2)*$AC279)*EXP(-2*(BC$30*$C$5+$AB279/$AC279/2)*$AC279) + 2*$AC279*$AB279*$C$5</f>
        <v>0.71512883199999999</v>
      </c>
      <c r="BD279">
        <f>(-2*(BD$30*$C$5+$AB279/$AC279/2)*$AC279)*EXP(-2*(BD$30*$C$5+$AB279/$AC279/2)*$AC279) + 2*$AC279*$AB279*$C$5</f>
        <v>0.71512883199999999</v>
      </c>
      <c r="BE279">
        <f>(-2*(BE$30*$C$5+$AB279/$AC279/2)*$AC279)*EXP(-2*(BE$30*$C$5+$AB279/$AC279/2)*$AC279) + 2*$AC279*$AB279*$C$5</f>
        <v>0.71512883199999999</v>
      </c>
      <c r="BF279">
        <f>(-2*(BF$30*$C$5+$AB279/$AC279/2)*$AC279)*EXP(-2*(BF$30*$C$5+$AB279/$AC279/2)*$AC279) + 2*$AC279*$AB279*$C$5</f>
        <v>0.71512883199999999</v>
      </c>
      <c r="BG279">
        <f>(-2*(BG$30*$C$5+$AB279/$AC279/2)*$AC279)*EXP(-2*(BG$30*$C$5+$AB279/$AC279/2)*$AC279) + 2*$AC279*$AB279*$C$5</f>
        <v>0.71512883199999999</v>
      </c>
      <c r="BH279">
        <f>(-2*(BH$30*$C$5+$AB279/$AC279/2)*$AC279)*EXP(-2*(BH$30*$C$5+$AB279/$AC279/2)*$AC279) + 2*$AC279*$AB279*$C$5</f>
        <v>0.71512883199999999</v>
      </c>
      <c r="BI279">
        <f>(-2*(BI$30*$C$5+$AB279/$AC279/2)*$AC279)*EXP(-2*(BI$30*$C$5+$AB279/$AC279/2)*$AC279) + 2*$AC279*$AB279*$C$5</f>
        <v>0.71512883199999999</v>
      </c>
      <c r="BJ279">
        <f>(-2*(BJ$30*$C$5+$AB279/$AC279/2)*$AC279)*EXP(-2*(BJ$30*$C$5+$AB279/$AC279/2)*$AC279) + 2*$AC279*$AB279*$C$5</f>
        <v>0.71512883199999999</v>
      </c>
      <c r="BK279">
        <f>(-2*(BK$30*$C$5+$AB279/$AC279/2)*$AC279)*EXP(-2*(BK$30*$C$5+$AB279/$AC279/2)*$AC279) + 2*$AC279*$AB279*$C$5</f>
        <v>0.71512883199999999</v>
      </c>
      <c r="BL279">
        <f>(-2*(BL$30*$C$5+$AB279/$AC279/2)*$AC279)*EXP(-2*(BL$30*$C$5+$AB279/$AC279/2)*$AC279) + 2*$AC279*$AB279*$C$5</f>
        <v>0.71512883199999999</v>
      </c>
      <c r="BM279">
        <f>(-2*(BM$30*$C$5+$AB279/$AC279/2)*$AC279)*EXP(-2*(BM$30*$C$5+$AB279/$AC279/2)*$AC279) + 2*$AC279*$AB279*$C$5</f>
        <v>0.71512883199999999</v>
      </c>
      <c r="BN279">
        <f>(-2*(BN$30*$C$5+$AB279/$AC279/2)*$AC279)*EXP(-2*(BN$30*$C$5+$AB279/$AC279/2)*$AC279) + 2*$AC279*$AB279*$C$5</f>
        <v>0.71512883199999999</v>
      </c>
      <c r="BO279">
        <f>(-2*(BO$30*$C$5+$AB279/$AC279/2)*$AC279)*EXP(-2*(BO$30*$C$5+$AB279/$AC279/2)*$AC279) + 2*$AC279*$AB279*$C$5</f>
        <v>0.71512883199999999</v>
      </c>
      <c r="BP279">
        <f>(-2*(BP$30*$C$5+$AB279/$AC279/2)*$AC279)*EXP(-2*(BP$30*$C$5+$AB279/$AC279/2)*$AC279) + 2*$AC279*$AB279*$C$5</f>
        <v>0.71512883199999999</v>
      </c>
      <c r="BQ279">
        <f>(-2*(BQ$30*$C$5+$AB279/$AC279/2)*$AC279)*EXP(-2*(BQ$30*$C$5+$AB279/$AC279/2)*$AC279) + 2*$AC279*$AB279*$C$5</f>
        <v>0.71512883199999999</v>
      </c>
      <c r="BR279">
        <f>(-2*(BR$30*$C$5+$AB279/$AC279/2)*$AC279)*EXP(-2*(BR$30*$C$5+$AB279/$AC279/2)*$AC279) + 2*$AC279*$AB279*$C$5</f>
        <v>0.71512883199999999</v>
      </c>
      <c r="BS279">
        <f>(-2*(BS$30*$C$5+$AB279/$AC279/2)*$AC279)*EXP(-2*(BS$30*$C$5+$AB279/$AC279/2)*$AC279) + 2*$AC279*$AB279*$C$5</f>
        <v>0.71512883199999999</v>
      </c>
      <c r="BT279">
        <f>(-2*(BT$30*$C$5+$AB279/$AC279/2)*$AC279)*EXP(-2*(BT$30*$C$5+$AB279/$AC279/2)*$AC279) + 2*$AC279*$AB279*$C$5</f>
        <v>0.71512883199999999</v>
      </c>
      <c r="BU279">
        <f>(-2*(BU$30*$C$5+$AB279/$AC279/2)*$AC279)*EXP(-2*(BU$30*$C$5+$AB279/$AC279/2)*$AC279) + 2*$AC279*$AB279*$C$5</f>
        <v>0.71512883199999999</v>
      </c>
      <c r="BV279">
        <f>(-2*(BV$30*$C$5+$AB279/$AC279/2)*$AC279)*EXP(-2*(BV$30*$C$5+$AB279/$AC279/2)*$AC279) + 2*$AC279*$AB279*$C$5</f>
        <v>0.71512883199999999</v>
      </c>
      <c r="BW279">
        <f>(-2*(BW$30*$C$5+$AB279/$AC279/2)*$AC279)*EXP(-2*(BW$30*$C$5+$AB279/$AC279/2)*$AC279) + 2*$AC279*$AB279*$C$5</f>
        <v>0.71512883199999999</v>
      </c>
      <c r="BX279">
        <f>(-2*(BX$30*$C$5+$AB279/$AC279/2)*$AC279)*EXP(-2*(BX$30*$C$5+$AB279/$AC279/2)*$AC279) + 2*$AC279*$AB279*$C$5</f>
        <v>0.71512883199999999</v>
      </c>
      <c r="BY279">
        <f>(-2*(BY$30*$C$5+$AB279/$AC279/2)*$AC279)*EXP(-2*(BY$30*$C$5+$AB279/$AC279/2)*$AC279) + 2*$AC279*$AB279*$C$5</f>
        <v>0.71512883199999999</v>
      </c>
      <c r="BZ279">
        <f>(-2*(BZ$30*$C$5+$AB279/$AC279/2)*$AC279)*EXP(-2*(BZ$30*$C$5+$AB279/$AC279/2)*$AC279) + 2*$AC279*$AB279*$C$5</f>
        <v>0.71512883199999999</v>
      </c>
      <c r="CA279">
        <f>(-2*(CA$30*$C$5+$AB279/$AC279/2)*$AC279)*EXP(-2*(CA$30*$C$5+$AB279/$AC279/2)*$AC279) + 2*$AC279*$AB279*$C$5</f>
        <v>0.71512883199999999</v>
      </c>
      <c r="CB279">
        <f>(-2*(CB$30*$C$5+$AB279/$AC279/2)*$AC279)*EXP(-2*(CB$30*$C$5+$AB279/$AC279/2)*$AC279) + 2*$AC279*$AB279*$C$5</f>
        <v>0.71512883199999999</v>
      </c>
      <c r="CC279">
        <f>(-2*(CC$30*$C$5+$AB279/$AC279/2)*$AC279)*EXP(-2*(CC$30*$C$5+$AB279/$AC279/2)*$AC279) + 2*$AC279*$AB279*$C$5</f>
        <v>0.71512883199999999</v>
      </c>
      <c r="CD279">
        <f>(-2*(CD$30*$C$5+$AB279/$AC279/2)*$AC279)*EXP(-2*(CD$30*$C$5+$AB279/$AC279/2)*$AC279) + 2*$AC279*$AB279*$C$5</f>
        <v>0.71512883199999999</v>
      </c>
      <c r="CE279">
        <f>(-2*(CE$30*$C$5+$AB279/$AC279/2)*$AC279)*EXP(-2*(CE$30*$C$5+$AB279/$AC279/2)*$AC279) + 2*$AC279*$AB279*$C$5</f>
        <v>0.71512883199999999</v>
      </c>
      <c r="CF279">
        <f>(-2*(CF$30*$C$5+$AB279/$AC279/2)*$AC279)*EXP(-2*(CF$30*$C$5+$AB279/$AC279/2)*$AC279) + 2*$AC279*$AB279*$C$5</f>
        <v>0.71512883199999999</v>
      </c>
      <c r="CG279">
        <f>(-2*(CG$30*$C$5+$AB279/$AC279/2)*$AC279)*EXP(-2*(CG$30*$C$5+$AB279/$AC279/2)*$AC279) + 2*$AC279*$AB279*$C$5</f>
        <v>0.71512883199999999</v>
      </c>
      <c r="CH279">
        <f>(-2*(CH$30*$C$5+$AB279/$AC279/2)*$AC279)*EXP(-2*(CH$30*$C$5+$AB279/$AC279/2)*$AC279) + 2*$AC279*$AB279*$C$5</f>
        <v>0.71512883199999999</v>
      </c>
      <c r="CI279">
        <f>(-2*(CI$30*$C$5+$AB279/$AC279/2)*$AC279)*EXP(-2*(CI$30*$C$5+$AB279/$AC279/2)*$AC279) + 2*$AC279*$AB279*$C$5</f>
        <v>0.71512883199999999</v>
      </c>
      <c r="CJ279">
        <f>(-2*(CJ$30*$C$5+$AB279/$AC279/2)*$AC279)*EXP(-2*(CJ$30*$C$5+$AB279/$AC279/2)*$AC279) + 2*$AC279*$AB279*$C$5</f>
        <v>0.71512883199999999</v>
      </c>
      <c r="CK279">
        <f>(-2*(CK$30*$C$5+$AB279/$AC279/2)*$AC279)*EXP(-2*(CK$30*$C$5+$AB279/$AC279/2)*$AC279) + 2*$AC279*$AB279*$C$5</f>
        <v>0.71512883199999999</v>
      </c>
      <c r="CL279">
        <f>(-2*(CL$30*$C$5+$AB279/$AC279/2)*$AC279)*EXP(-2*(CL$30*$C$5+$AB279/$AC279/2)*$AC279) + 2*$AC279*$AB279*$C$5</f>
        <v>0.71512883199999999</v>
      </c>
      <c r="CM279">
        <f>(-2*(CM$30*$C$5+$AB279/$AC279/2)*$AC279)*EXP(-2*(CM$30*$C$5+$AB279/$AC279/2)*$AC279) + 2*$AC279*$AB279*$C$5</f>
        <v>0.71512883199999999</v>
      </c>
      <c r="CN279">
        <f>(-2*(CN$30*$C$5+$AB279/$AC279/2)*$AC279)*EXP(-2*(CN$30*$C$5+$AB279/$AC279/2)*$AC279) + 2*$AC279*$AB279*$C$5</f>
        <v>0.71512883199999999</v>
      </c>
      <c r="CO279">
        <f>(-2*(CO$30*$C$5+$AB279/$AC279/2)*$AC279)*EXP(-2*(CO$30*$C$5+$AB279/$AC279/2)*$AC279) + 2*$AC279*$AB279*$C$5</f>
        <v>0.71512883199999999</v>
      </c>
      <c r="CP279">
        <f>(-2*(CP$30*$C$5+$AB279/$AC279/2)*$AC279)*EXP(-2*(CP$30*$C$5+$AB279/$AC279/2)*$AC279) + 2*$AC279*$AB279*$C$5</f>
        <v>0.71512883199999999</v>
      </c>
      <c r="CQ279">
        <f>(-2*(CQ$30*$C$5+$AB279/$AC279/2)*$AC279)*EXP(-2*(CQ$30*$C$5+$AB279/$AC279/2)*$AC279) + 2*$AC279*$AB279*$C$5</f>
        <v>0.71512883199999999</v>
      </c>
      <c r="CR279">
        <f>(-2*(CR$30*$C$5+$AB279/$AC279/2)*$AC279)*EXP(-2*(CR$30*$C$5+$AB279/$AC279/2)*$AC279) + 2*$AC279*$AB279*$C$5</f>
        <v>0.71512883199999999</v>
      </c>
      <c r="CS279">
        <f>(-2*(CS$30*$C$5+$AB279/$AC279/2)*$AC279)*EXP(-2*(CS$30*$C$5+$AB279/$AC279/2)*$AC279) + 2*$AC279*$AB279*$C$5</f>
        <v>0.71512883199999999</v>
      </c>
      <c r="CT279">
        <f>(-2*(CT$30*$C$5+$AB279/$AC279/2)*$AC279)*EXP(-2*(CT$30*$C$5+$AB279/$AC279/2)*$AC279) + 2*$AC279*$AB279*$C$5</f>
        <v>0.71512883199999999</v>
      </c>
      <c r="CU279">
        <f>(-2*(CU$30*$C$5+$AB279/$AC279/2)*$AC279)*EXP(-2*(CU$30*$C$5+$AB279/$AC279/2)*$AC279) + 2*$AC279*$AB279*$C$5</f>
        <v>0.71512883199999999</v>
      </c>
      <c r="CV279">
        <f>(-2*(CV$30*$C$5+$AB279/$AC279/2)*$AC279)*EXP(-2*(CV$30*$C$5+$AB279/$AC279/2)*$AC279) + 2*$AC279*$AB279*$C$5</f>
        <v>0.71512883199999999</v>
      </c>
      <c r="CW279">
        <f>(-2*(CW$30*$C$5+$AB279/$AC279/2)*$AC279)*EXP(-2*(CW$30*$C$5+$AB279/$AC279/2)*$AC279) + 2*$AC279*$AB279*$C$5</f>
        <v>0.71512883199999999</v>
      </c>
      <c r="CX279">
        <f>(-2*(CX$30*$C$5+$AB279/$AC279/2)*$AC279)*EXP(-2*(CX$30*$C$5+$AB279/$AC279/2)*$AC279) + 2*$AC279*$AB279*$C$5</f>
        <v>0.71512883199999999</v>
      </c>
      <c r="CY279">
        <f>(-2*(CY$30*$C$5+$AB279/$AC279/2)*$AC279)*EXP(-2*(CY$30*$C$5+$AB279/$AC279/2)*$AC279) + 2*$AC279*$AB279*$C$5</f>
        <v>0.71512883199999999</v>
      </c>
      <c r="CZ279">
        <f>(-2*(CZ$30*$C$5+$AB279/$AC279/2)*$AC279)*EXP(-2*(CZ$30*$C$5+$AB279/$AC279/2)*$AC279) + 2*$AC279*$AB279*$C$5</f>
        <v>0.71512883199999999</v>
      </c>
      <c r="DA279">
        <f>(-2*(DA$30*$C$5+$AB279/$AC279/2)*$AC279)*EXP(-2*(DA$30*$C$5+$AB279/$AC279/2)*$AC279) + 2*$AC279*$AB279*$C$5</f>
        <v>0.71512883199999999</v>
      </c>
      <c r="DB279">
        <f>(-2*(DB$30*$C$5+$AB279/$AC279/2)*$AC279)*EXP(-2*(DB$30*$C$5+$AB279/$AC279/2)*$AC279) + 2*$AC279*$AB279*$C$5</f>
        <v>0.71512883199999999</v>
      </c>
      <c r="DC279">
        <f>(-2*(DC$30*$C$5+$AB279/$AC279/2)*$AC279)*EXP(-2*(DC$30*$C$5+$AB279/$AC279/2)*$AC279) + 2*$AC279*$AB279*$C$5</f>
        <v>0.71512883199999999</v>
      </c>
      <c r="DD279">
        <f>(-2*(DD$30*$C$5+$AB279/$AC279/2)*$AC279)*EXP(-2*(DD$30*$C$5+$AB279/$AC279/2)*$AC279) + 2*$AC279*$AB279*$C$5</f>
        <v>0.71512883199999999</v>
      </c>
      <c r="DE279">
        <f>(-2*(DE$30*$C$5+$AB279/$AC279/2)*$AC279)*EXP(-2*(DE$30*$C$5+$AB279/$AC279/2)*$AC279) + 2*$AC279*$AB279*$C$5</f>
        <v>0.71512883199999999</v>
      </c>
      <c r="DF279">
        <f>(-2*(DF$30*$C$5+$AB279/$AC279/2)*$AC279)*EXP(-2*(DF$30*$C$5+$AB279/$AC279/2)*$AC279) + 2*$AC279*$AB279*$C$5</f>
        <v>0.71512883199999999</v>
      </c>
      <c r="DG279">
        <f>(-2*(DG$30*$C$5+$AB279/$AC279/2)*$AC279)*EXP(-2*(DG$30*$C$5+$AB279/$AC279/2)*$AC279) + 2*$AC279*$AB279*$C$5</f>
        <v>0.71512883199999999</v>
      </c>
      <c r="DH279">
        <f>(-2*(DH$30*$C$5+$AB279/$AC279/2)*$AC279)*EXP(-2*(DH$30*$C$5+$AB279/$AC279/2)*$AC279) + 2*$AC279*$AB279*$C$5</f>
        <v>0.71512883199999999</v>
      </c>
      <c r="DI279">
        <f>(-2*(DI$30*$C$5+$AB279/$AC279/2)*$AC279)*EXP(-2*(DI$30*$C$5+$AB279/$AC279/2)*$AC279) + 2*$AC279*$AB279*$C$5</f>
        <v>0.71512883199999999</v>
      </c>
      <c r="DJ279">
        <f>(-2*(DJ$30*$C$5+$AB279/$AC279/2)*$AC279)*EXP(-2*(DJ$30*$C$5+$AB279/$AC279/2)*$AC279) + 2*$AC279*$AB279*$C$5</f>
        <v>0.71512883199999999</v>
      </c>
      <c r="DK279">
        <f>(-2*(DK$30*$C$5+$AB279/$AC279/2)*$AC279)*EXP(-2*(DK$30*$C$5+$AB279/$AC279/2)*$AC279) + 2*$AC279*$AB279*$C$5</f>
        <v>0.71512883199999999</v>
      </c>
      <c r="DL279">
        <f>(-2*(DL$30*$C$5+$AB279/$AC279/2)*$AC279)*EXP(-2*(DL$30*$C$5+$AB279/$AC279/2)*$AC279) + 2*$AC279*$AB279*$C$5</f>
        <v>0.71512883199999999</v>
      </c>
      <c r="DM279">
        <f>(-2*(DM$30*$C$5+$AB279/$AC279/2)*$AC279)*EXP(-2*(DM$30*$C$5+$AB279/$AC279/2)*$AC279) + 2*$AC279*$AB279*$C$5</f>
        <v>0.71512883199999999</v>
      </c>
      <c r="DN279">
        <f>(-2*(DN$30*$C$5+$AB279/$AC279/2)*$AC279)*EXP(-2*(DN$30*$C$5+$AB279/$AC279/2)*$AC279) + 2*$AC279*$AB279*$C$5</f>
        <v>0.71512883199999999</v>
      </c>
      <c r="DO279">
        <f>(-2*(DO$30*$C$5+$AB279/$AC279/2)*$AC279)*EXP(-2*(DO$30*$C$5+$AB279/$AC279/2)*$AC279) + 2*$AC279*$AB279*$C$5</f>
        <v>0.71512883199999999</v>
      </c>
      <c r="DP279">
        <f>(-2*(DP$30*$C$5+$AB279/$AC279/2)*$AC279)*EXP(-2*(DP$30*$C$5+$AB279/$AC279/2)*$AC279) + 2*$AC279*$AB279*$C$5</f>
        <v>0.71512883199999999</v>
      </c>
      <c r="DQ279">
        <f>(-2*(DQ$30*$C$5+$AB279/$AC279/2)*$AC279)*EXP(-2*(DQ$30*$C$5+$AB279/$AC279/2)*$AC279) + 2*$AC279*$AB279*$C$5</f>
        <v>0.71512883199999999</v>
      </c>
      <c r="DR279">
        <f>(-2*(DR$30*$C$5+$AB279/$AC279/2)*$AC279)*EXP(-2*(DR$30*$C$5+$AB279/$AC279/2)*$AC279) + 2*$AC279*$AB279*$C$5</f>
        <v>0.71512883199999999</v>
      </c>
      <c r="DS279">
        <f>(-2*(DS$30*$C$5+$AB279/$AC279/2)*$AC279)*EXP(-2*(DS$30*$C$5+$AB279/$AC279/2)*$AC279) + 2*$AC279*$AB279*$C$5</f>
        <v>0.71512883199999999</v>
      </c>
      <c r="DT279">
        <f>(-2*(DT$30*$C$5+$AB279/$AC279/2)*$AC279)*EXP(-2*(DT$30*$C$5+$AB279/$AC279/2)*$AC279) + 2*$AC279*$AB279*$C$5</f>
        <v>0.71512883199999999</v>
      </c>
      <c r="DU279">
        <f>(-2*(DU$30*$C$5+$AB279/$AC279/2)*$AC279)*EXP(-2*(DU$30*$C$5+$AB279/$AC279/2)*$AC279) + 2*$AC279*$AB279*$C$5</f>
        <v>0.71512883199999999</v>
      </c>
      <c r="DV279">
        <f>(-2*(DV$30*$C$5+$AB279/$AC279/2)*$AC279)*EXP(-2*(DV$30*$C$5+$AB279/$AC279/2)*$AC279) + 2*$AC279*$AB279*$C$5</f>
        <v>0.71512883199999999</v>
      </c>
      <c r="DW279">
        <f>(-2*(DW$30*$C$5+$AB279/$AC279/2)*$AC279)*EXP(-2*(DW$30*$C$5+$AB279/$AC279/2)*$AC279) + 2*$AC279*$AB279*$C$5</f>
        <v>0.71512883199999999</v>
      </c>
      <c r="DX279">
        <f>(-2*(DX$30*$C$5+$AB279/$AC279/2)*$AC279)*EXP(-2*(DX$30*$C$5+$AB279/$AC279/2)*$AC279) + 2*$AC279*$AB279*$C$5</f>
        <v>0.71512883199999999</v>
      </c>
      <c r="DY279">
        <f>(-2*(DY$30*$C$5+$AB279/$AC279/2)*$AC279)*EXP(-2*(DY$30*$C$5+$AB279/$AC279/2)*$AC279) + 2*$AC279*$AB279*$C$5</f>
        <v>0.71512883199999999</v>
      </c>
      <c r="DZ279">
        <f>(-2*(DZ$30*$C$5+$AB279/$AC279/2)*$AC279)*EXP(-2*(DZ$30*$C$5+$AB279/$AC279/2)*$AC279) + 2*$AC279*$AB279*$C$5</f>
        <v>0.71512883199999999</v>
      </c>
      <c r="EA279">
        <f>(-2*(EA$30*$C$5+$AB279/$AC279/2)*$AC279)*EXP(-2*(EA$30*$C$5+$AB279/$AC279/2)*$AC279) + 2*$AC279*$AB279*$C$5</f>
        <v>0.71512883199999999</v>
      </c>
      <c r="EB279">
        <f>(-2*(EB$30*$C$5+$AB279/$AC279/2)*$AC279)*EXP(-2*(EB$30*$C$5+$AB279/$AC279/2)*$AC279) + 2*$AC279*$AB279*$C$5</f>
        <v>0.71512883199999999</v>
      </c>
      <c r="EC279">
        <f>(-2*(EC$30*$C$5+$AB279/$AC279/2)*$AC279)*EXP(-2*(EC$30*$C$5+$AB279/$AC279/2)*$AC279) + 2*$AC279*$AB279*$C$5</f>
        <v>0.71512883199999999</v>
      </c>
      <c r="ED279">
        <f>(-2*(ED$30*$C$5+$AB279/$AC279/2)*$AC279)*EXP(-2*(ED$30*$C$5+$AB279/$AC279/2)*$AC279) + 2*$AC279*$AB279*$C$5</f>
        <v>0.71512883199999999</v>
      </c>
      <c r="EE279">
        <f>(-2*(EE$30*$C$5+$AB279/$AC279/2)*$AC279)*EXP(-2*(EE$30*$C$5+$AB279/$AC279/2)*$AC279) + 2*$AC279*$AB279*$C$5</f>
        <v>0.71512883199999999</v>
      </c>
      <c r="EF279">
        <f>(-2*(EF$30*$C$5+$AB279/$AC279/2)*$AC279)*EXP(-2*(EF$30*$C$5+$AB279/$AC279/2)*$AC279) + 2*$AC279*$AB279*$C$5</f>
        <v>0.71512883199999999</v>
      </c>
      <c r="EG279">
        <f>(-2*(EG$30*$C$5+$AB279/$AC279/2)*$AC279)*EXP(-2*(EG$30*$C$5+$AB279/$AC279/2)*$AC279) + 2*$AC279*$AB279*$C$5</f>
        <v>0.71512883199999999</v>
      </c>
      <c r="EH279">
        <f>(-2*(EH$30*$C$5+$AB279/$AC279/2)*$AC279)*EXP(-2*(EH$30*$C$5+$AB279/$AC279/2)*$AC279) + 2*$AC279*$AB279*$C$5</f>
        <v>0.71512883199999999</v>
      </c>
      <c r="EI279">
        <f>(-2*(EI$30*$C$5+$AB279/$AC279/2)*$AC279)*EXP(-2*(EI$30*$C$5+$AB279/$AC279/2)*$AC279) + 2*$AC279*$AB279*$C$5</f>
        <v>0.71512883199999999</v>
      </c>
      <c r="EJ279">
        <f>(-2*(EJ$30*$C$5+$AB279/$AC279/2)*$AC279)*EXP(-2*(EJ$30*$C$5+$AB279/$AC279/2)*$AC279) + 2*$AC279*$AB279*$C$5</f>
        <v>0.71512883199999999</v>
      </c>
      <c r="EK279">
        <f>(-2*(EK$30*$C$5+$AB279/$AC279/2)*$AC279)*EXP(-2*(EK$30*$C$5+$AB279/$AC279/2)*$AC279) + 2*$AC279*$AB279*$C$5</f>
        <v>0.71512883199999999</v>
      </c>
      <c r="EL279">
        <f>(-2*(EL$30*$C$5+$AB279/$AC279/2)*$AC279)*EXP(-2*(EL$30*$C$5+$AB279/$AC279/2)*$AC279) + 2*$AC279*$AB279*$C$5</f>
        <v>0.71512883199999999</v>
      </c>
      <c r="EM279">
        <f>(-2*(EM$30*$C$5+$AB279/$AC279/2)*$AC279)*EXP(-2*(EM$30*$C$5+$AB279/$AC279/2)*$AC279) + 2*$AC279*$AB279*$C$5</f>
        <v>0.71512883199999999</v>
      </c>
      <c r="EN279">
        <f>(-2*(EN$30*$C$5+$AB279/$AC279/2)*$AC279)*EXP(-2*(EN$30*$C$5+$AB279/$AC279/2)*$AC279) + 2*$AC279*$AB279*$C$5</f>
        <v>0.71512883199999999</v>
      </c>
      <c r="EO279">
        <f>(-2*(EO$30*$C$5+$AB279/$AC279/2)*$AC279)*EXP(-2*(EO$30*$C$5+$AB279/$AC279/2)*$AC279) + 2*$AC279*$AB279*$C$5</f>
        <v>0.71512883199999999</v>
      </c>
      <c r="EP279">
        <f>(-2*(EP$30*$C$5+$AB279/$AC279/2)*$AC279)*EXP(-2*(EP$30*$C$5+$AB279/$AC279/2)*$AC279) + 2*$AC279*$AB279*$C$5</f>
        <v>0.71512883199999999</v>
      </c>
      <c r="EQ279">
        <f>(-2*(EQ$30*$C$5+$AB279/$AC279/2)*$AC279)*EXP(-2*(EQ$30*$C$5+$AB279/$AC279/2)*$AC279) + 2*$AC279*$AB279*$C$5</f>
        <v>0.71512883199999999</v>
      </c>
      <c r="ER279">
        <f>(-2*(ER$30*$C$5+$AB279/$AC279/2)*$AC279)*EXP(-2*(ER$30*$C$5+$AB279/$AC279/2)*$AC279) + 2*$AC279*$AB279*$C$5</f>
        <v>0.71512883199999999</v>
      </c>
      <c r="ES279">
        <f>(-2*(ES$30*$C$5+$AB279/$AC279/2)*$AC279)*EXP(-2*(ES$30*$C$5+$AB279/$AC279/2)*$AC279) + 2*$AC279*$AB279*$C$5</f>
        <v>0.71512883199999999</v>
      </c>
      <c r="ET279">
        <f>(-2*(ET$30*$C$5+$AB279/$AC279/2)*$AC279)*EXP(-2*(ET$30*$C$5+$AB279/$AC279/2)*$AC279) + 2*$AC279*$AB279*$C$5</f>
        <v>0.71512883199999999</v>
      </c>
      <c r="EU279">
        <f>(-2*(EU$30*$C$5+$AB279/$AC279/2)*$AC279)*EXP(-2*(EU$30*$C$5+$AB279/$AC279/2)*$AC279) + 2*$AC279*$AB279*$C$5</f>
        <v>0.71512883199999999</v>
      </c>
      <c r="EV279">
        <f>(-2*(EV$30*$C$5+$AB279/$AC279/2)*$AC279)*EXP(-2*(EV$30*$C$5+$AB279/$AC279/2)*$AC279) + 2*$AC279*$AB279*$C$5</f>
        <v>0.71512883199999999</v>
      </c>
      <c r="EW279">
        <f>(-2*(EW$30*$C$5+$AB279/$AC279/2)*$AC279)*EXP(-2*(EW$30*$C$5+$AB279/$AC279/2)*$AC279) + 2*$AC279*$AB279*$C$5</f>
        <v>0.71512883199999999</v>
      </c>
      <c r="EX279">
        <f>(-2*(EX$30*$C$5+$AB279/$AC279/2)*$AC279)*EXP(-2*(EX$30*$C$5+$AB279/$AC279/2)*$AC279) + 2*$AC279*$AB279*$C$5</f>
        <v>0.71512883199999999</v>
      </c>
      <c r="EY279">
        <f>(-2*(EY$30*$C$5+$AB279/$AC279/2)*$AC279)*EXP(-2*(EY$30*$C$5+$AB279/$AC279/2)*$AC279) + 2*$AC279*$AB279*$C$5</f>
        <v>0.71512883199999999</v>
      </c>
      <c r="EZ279">
        <f>(-2*(EZ$30*$C$5+$AB279/$AC279/2)*$AC279)*EXP(-2*(EZ$30*$C$5+$AB279/$AC279/2)*$AC279) + 2*$AC279*$AB279*$C$5</f>
        <v>0.71512883199999999</v>
      </c>
      <c r="FA279">
        <f>(-2*(FA$30*$C$5+$AB279/$AC279/2)*$AC279)*EXP(-2*(FA$30*$C$5+$AB279/$AC279/2)*$AC279) + 2*$AC279*$AB279*$C$5</f>
        <v>0.71512883199999999</v>
      </c>
      <c r="FB279">
        <f>(-2*(FB$30*$C$5+$AB279/$AC279/2)*$AC279)*EXP(-2*(FB$30*$C$5+$AB279/$AC279/2)*$AC279) + 2*$AC279*$AB279*$C$5</f>
        <v>0.71512883199999999</v>
      </c>
      <c r="FC279">
        <f>(-2*(FC$30*$C$5+$AB279/$AC279/2)*$AC279)*EXP(-2*(FC$30*$C$5+$AB279/$AC279/2)*$AC279) + 2*$AC279*$AB279*$C$5</f>
        <v>0.71512883199999999</v>
      </c>
      <c r="FD279">
        <f>(-2*(FD$30*$C$5+$AB279/$AC279/2)*$AC279)*EXP(-2*(FD$30*$C$5+$AB279/$AC279/2)*$AC279) + 2*$AC279*$AB279*$C$5</f>
        <v>0.71512883199999999</v>
      </c>
      <c r="FE279">
        <f>(-2*(FE$30*$C$5+$AB279/$AC279/2)*$AC279)*EXP(-2*(FE$30*$C$5+$AB279/$AC279/2)*$AC279) + 2*$AC279*$AB279*$C$5</f>
        <v>0.71512883199999999</v>
      </c>
      <c r="FF279">
        <f>(-2*(FF$30*$C$5+$AB279/$AC279/2)*$AC279)*EXP(-2*(FF$30*$C$5+$AB279/$AC279/2)*$AC279) + 2*$AC279*$AB279*$C$5</f>
        <v>0.71512883199999999</v>
      </c>
      <c r="FG279">
        <f>(-2*(FG$30*$C$5+$AB279/$AC279/2)*$AC279)*EXP(-2*(FG$30*$C$5+$AB279/$AC279/2)*$AC279) + 2*$AC279*$AB279*$C$5</f>
        <v>0.71512883199999999</v>
      </c>
      <c r="FH279">
        <f>(-2*(FH$30*$C$5+$AB279/$AC279/2)*$AC279)*EXP(-2*(FH$30*$C$5+$AB279/$AC279/2)*$AC279) + 2*$AC279*$AB279*$C$5</f>
        <v>0.71512883199999999</v>
      </c>
      <c r="FI279">
        <f>(-2*(FI$30*$C$5+$AB279/$AC279/2)*$AC279)*EXP(-2*(FI$30*$C$5+$AB279/$AC279/2)*$AC279) + 2*$AC279*$AB279*$C$5</f>
        <v>0.71512883199999999</v>
      </c>
      <c r="FJ279">
        <f>(-2*(FJ$30*$C$5+$AB279/$AC279/2)*$AC279)*EXP(-2*(FJ$30*$C$5+$AB279/$AC279/2)*$AC279) + 2*$AC279*$AB279*$C$5</f>
        <v>0.71512883199999999</v>
      </c>
      <c r="FK279">
        <f>(-2*(FK$30*$C$5+$AB279/$AC279/2)*$AC279)*EXP(-2*(FK$30*$C$5+$AB279/$AC279/2)*$AC279) + 2*$AC279*$AB279*$C$5</f>
        <v>0.71512883199999999</v>
      </c>
      <c r="FL279">
        <f>(-2*(FL$30*$C$5+$AB279/$AC279/2)*$AC279)*EXP(-2*(FL$30*$C$5+$AB279/$AC279/2)*$AC279) + 2*$AC279*$AB279*$C$5</f>
        <v>0.71512883199999999</v>
      </c>
      <c r="FM279">
        <f>(-2*(FM$30*$C$5+$AB279/$AC279/2)*$AC279)*EXP(-2*(FM$30*$C$5+$AB279/$AC279/2)*$AC279) + 2*$AC279*$AB279*$C$5</f>
        <v>0.71512883199999999</v>
      </c>
      <c r="FN279">
        <f>(-2*(FN$30*$C$5+$AB279/$AC279/2)*$AC279)*EXP(-2*(FN$30*$C$5+$AB279/$AC279/2)*$AC279) + 2*$AC279*$AB279*$C$5</f>
        <v>0.71512883199999999</v>
      </c>
      <c r="FO279">
        <f>(-2*(FO$30*$C$5+$AB279/$AC279/2)*$AC279)*EXP(-2*(FO$30*$C$5+$AB279/$AC279/2)*$AC279) + 2*$AC279*$AB279*$C$5</f>
        <v>0.71512883199999999</v>
      </c>
      <c r="FP279">
        <f>(-2*(FP$30*$C$5+$AB279/$AC279/2)*$AC279)*EXP(-2*(FP$30*$C$5+$AB279/$AC279/2)*$AC279) + 2*$AC279*$AB279*$C$5</f>
        <v>0.71512883199999999</v>
      </c>
      <c r="FQ279">
        <f>(-2*(FQ$30*$C$5+$AB279/$AC279/2)*$AC279)*EXP(-2*(FQ$30*$C$5+$AB279/$AC279/2)*$AC279) + 2*$AC279*$AB279*$C$5</f>
        <v>0.71512883199999999</v>
      </c>
      <c r="FR279">
        <f>(-2*(FR$30*$C$5+$AB279/$AC279/2)*$AC279)*EXP(-2*(FR$30*$C$5+$AB279/$AC279/2)*$AC279) + 2*$AC279*$AB279*$C$5</f>
        <v>0.71512883199999999</v>
      </c>
      <c r="FS279">
        <f>(-2*(FS$30*$C$5+$AB279/$AC279/2)*$AC279)*EXP(-2*(FS$30*$C$5+$AB279/$AC279/2)*$AC279) + 2*$AC279*$AB279*$C$5</f>
        <v>0.71512883199999999</v>
      </c>
      <c r="FT279">
        <f>(-2*(FT$30*$C$5+$AB279/$AC279/2)*$AC279)*EXP(-2*(FT$30*$C$5+$AB279/$AC279/2)*$AC279) + 2*$AC279*$AB279*$C$5</f>
        <v>0.71512883199999999</v>
      </c>
      <c r="FU279">
        <f>(-2*(FU$30*$C$5+$AB279/$AC279/2)*$AC279)*EXP(-2*(FU$30*$C$5+$AB279/$AC279/2)*$AC279) + 2*$AC279*$AB279*$C$5</f>
        <v>0.71512883199999999</v>
      </c>
      <c r="FV279">
        <f>(-2*(FV$30*$C$5+$AB279/$AC279/2)*$AC279)*EXP(-2*(FV$30*$C$5+$AB279/$AC279/2)*$AC279) + 2*$AC279*$AB279*$C$5</f>
        <v>0.71512883199999999</v>
      </c>
      <c r="FW279">
        <f>(-2*(FW$30*$C$5+$AB279/$AC279/2)*$AC279)*EXP(-2*(FW$30*$C$5+$AB279/$AC279/2)*$AC279) + 2*$AC279*$AB279*$C$5</f>
        <v>0.71512883199999999</v>
      </c>
      <c r="FX279">
        <f>(-2*(FX$30*$C$5+$AB279/$AC279/2)*$AC279)*EXP(-2*(FX$30*$C$5+$AB279/$AC279/2)*$AC279) + 2*$AC279*$AB279*$C$5</f>
        <v>0.71512883199999999</v>
      </c>
      <c r="FY279">
        <f>(-2*(FY$30*$C$5+$AB279/$AC279/2)*$AC279)*EXP(-2*(FY$30*$C$5+$AB279/$AC279/2)*$AC279) + 2*$AC279*$AB279*$C$5</f>
        <v>0.71512883199999999</v>
      </c>
      <c r="FZ279">
        <f>(-2*(FZ$30*$C$5+$AB279/$AC279/2)*$AC279)*EXP(-2*(FZ$30*$C$5+$AB279/$AC279/2)*$AC279) + 2*$AC279*$AB279*$C$5</f>
        <v>0.71512883199999999</v>
      </c>
      <c r="GA279">
        <f>(-2*(GA$30*$C$5+$AB279/$AC279/2)*$AC279)*EXP(-2*(GA$30*$C$5+$AB279/$AC279/2)*$AC279) + 2*$AC279*$AB279*$C$5</f>
        <v>0.71512883199999999</v>
      </c>
      <c r="GB279">
        <f>(-2*(GB$30*$C$5+$AB279/$AC279/2)*$AC279)*EXP(-2*(GB$30*$C$5+$AB279/$AC279/2)*$AC279) + 2*$AC279*$AB279*$C$5</f>
        <v>0.71512883199999999</v>
      </c>
      <c r="GC279">
        <f>(-2*(GC$30*$C$5+$AB279/$AC279/2)*$AC279)*EXP(-2*(GC$30*$C$5+$AB279/$AC279/2)*$AC279) + 2*$AC279*$AB279*$C$5</f>
        <v>0.71512883199999999</v>
      </c>
      <c r="GD279">
        <f>(-2*(GD$30*$C$5+$AB279/$AC279/2)*$AC279)*EXP(-2*(GD$30*$C$5+$AB279/$AC279/2)*$AC279) + 2*$AC279*$AB279*$C$5</f>
        <v>0.71512883199999999</v>
      </c>
      <c r="GE279">
        <f>(-2*(GE$30*$C$5+$AB279/$AC279/2)*$AC279)*EXP(-2*(GE$30*$C$5+$AB279/$AC279/2)*$AC279) + 2*$AC279*$AB279*$C$5</f>
        <v>0.71512883199999999</v>
      </c>
      <c r="GF279">
        <f>(-2*(GF$30*$C$5+$AB279/$AC279/2)*$AC279)*EXP(-2*(GF$30*$C$5+$AB279/$AC279/2)*$AC279) + 2*$AC279*$AB279*$C$5</f>
        <v>0.71512883199999999</v>
      </c>
      <c r="GG279">
        <f>(-2*(GG$30*$C$5+$AB279/$AC279/2)*$AC279)*EXP(-2*(GG$30*$C$5+$AB279/$AC279/2)*$AC279) + 2*$AC279*$AB279*$C$5</f>
        <v>0.71512883199999999</v>
      </c>
      <c r="GH279">
        <f>(-2*(GH$30*$C$5+$AB279/$AC279/2)*$AC279)*EXP(-2*(GH$30*$C$5+$AB279/$AC279/2)*$AC279) + 2*$AC279*$AB279*$C$5</f>
        <v>0.71512883199999999</v>
      </c>
      <c r="GI279">
        <f>(-2*(GI$30*$C$5+$AB279/$AC279/2)*$AC279)*EXP(-2*(GI$30*$C$5+$AB279/$AC279/2)*$AC279) + 2*$AC279*$AB279*$C$5</f>
        <v>0.71512883199999999</v>
      </c>
      <c r="GJ279">
        <f>(-2*(GJ$30*$C$5+$AB279/$AC279/2)*$AC279)*EXP(-2*(GJ$30*$C$5+$AB279/$AC279/2)*$AC279) + 2*$AC279*$AB279*$C$5</f>
        <v>0.71512883199999999</v>
      </c>
      <c r="GK279">
        <f>(-2*(GK$30*$C$5+$AB279/$AC279/2)*$AC279)*EXP(-2*(GK$30*$C$5+$AB279/$AC279/2)*$AC279) + 2*$AC279*$AB279*$C$5</f>
        <v>0.71512883199999999</v>
      </c>
      <c r="GL279">
        <f>(-2*(GL$30*$C$5+$AB279/$AC279/2)*$AC279)*EXP(-2*(GL$30*$C$5+$AB279/$AC279/2)*$AC279) + 2*$AC279*$AB279*$C$5</f>
        <v>0.71512883199999999</v>
      </c>
      <c r="GM279">
        <f>(-2*(GM$30*$C$5+$AB279/$AC279/2)*$AC279)*EXP(-2*(GM$30*$C$5+$AB279/$AC279/2)*$AC279) + 2*$AC279*$AB279*$C$5</f>
        <v>0.71512883199999999</v>
      </c>
      <c r="GN279">
        <f>(-2*(GN$30*$C$5+$AB279/$AC279/2)*$AC279)*EXP(-2*(GN$30*$C$5+$AB279/$AC279/2)*$AC279) + 2*$AC279*$AB279*$C$5</f>
        <v>0.71512883199999999</v>
      </c>
      <c r="GO279">
        <f>(-2*(GO$30*$C$5+$AB279/$AC279/2)*$AC279)*EXP(-2*(GO$30*$C$5+$AB279/$AC279/2)*$AC279) + 2*$AC279*$AB279*$C$5</f>
        <v>0.71512883199999999</v>
      </c>
      <c r="GP279">
        <f>(-2*(GP$30*$C$5+$AB279/$AC279/2)*$AC279)*EXP(-2*(GP$30*$C$5+$AB279/$AC279/2)*$AC279) + 2*$AC279*$AB279*$C$5</f>
        <v>0.71512883199999999</v>
      </c>
      <c r="GQ279">
        <f>(-2*(GQ$30*$C$5+$AB279/$AC279/2)*$AC279)*EXP(-2*(GQ$30*$C$5+$AB279/$AC279/2)*$AC279) + 2*$AC279*$AB279*$C$5</f>
        <v>0.71512883199999999</v>
      </c>
      <c r="GR279">
        <f>(-2*(GR$30*$C$5+$AB279/$AC279/2)*$AC279)*EXP(-2*(GR$30*$C$5+$AB279/$AC279/2)*$AC279) + 2*$AC279*$AB279*$C$5</f>
        <v>0.71512883199999999</v>
      </c>
      <c r="GS279">
        <f>(-2*(GS$30*$C$5+$AB279/$AC279/2)*$AC279)*EXP(-2*(GS$30*$C$5+$AB279/$AC279/2)*$AC279) + 2*$AC279*$AB279*$C$5</f>
        <v>0.71512883199999999</v>
      </c>
      <c r="GT279">
        <f>(-2*(GT$30*$C$5+$AB279/$AC279/2)*$AC279)*EXP(-2*(GT$30*$C$5+$AB279/$AC279/2)*$AC279) + 2*$AC279*$AB279*$C$5</f>
        <v>0.71512883199999999</v>
      </c>
      <c r="GU279">
        <f>(-2*(GU$30*$C$5+$AB279/$AC279/2)*$AC279)*EXP(-2*(GU$30*$C$5+$AB279/$AC279/2)*$AC279) + 2*$AC279*$AB279*$C$5</f>
        <v>0.71512883199999999</v>
      </c>
      <c r="GV279">
        <f>(-2*(GV$30*$C$5+$AB279/$AC279/2)*$AC279)*EXP(-2*(GV$30*$C$5+$AB279/$AC279/2)*$AC279) + 2*$AC279*$AB279*$C$5</f>
        <v>0.71512883199999999</v>
      </c>
      <c r="GW279">
        <f>(-2*(GW$30*$C$5+$AB279/$AC279/2)*$AC279)*EXP(-2*(GW$30*$C$5+$AB279/$AC279/2)*$AC279) + 2*$AC279*$AB279*$C$5</f>
        <v>0.71512883199999999</v>
      </c>
      <c r="GX279">
        <f>(-2*(GX$30*$C$5+$AB279/$AC279/2)*$AC279)*EXP(-2*(GX$30*$C$5+$AB279/$AC279/2)*$AC279) + 2*$AC279*$AB279*$C$5</f>
        <v>0.71512883199999999</v>
      </c>
      <c r="GY279">
        <f>(-2*(GY$30*$C$5+$AB279/$AC279/2)*$AC279)*EXP(-2*(GY$30*$C$5+$AB279/$AC279/2)*$AC279) + 2*$AC279*$AB279*$C$5</f>
        <v>0.71512883199999999</v>
      </c>
      <c r="GZ279">
        <f>(-2*(GZ$30*$C$5+$AB279/$AC279/2)*$AC279)*EXP(-2*(GZ$30*$C$5+$AB279/$AC279/2)*$AC279) + 2*$AC279*$AB279*$C$5</f>
        <v>0.71512883199999999</v>
      </c>
      <c r="HA279">
        <f>(-2*(HA$30*$C$5+$AB279/$AC279/2)*$AC279)*EXP(-2*(HA$30*$C$5+$AB279/$AC279/2)*$AC279) + 2*$AC279*$AB279*$C$5</f>
        <v>0.71512883199999999</v>
      </c>
      <c r="HB279">
        <f>(-2*(HB$30*$C$5+$AB279/$AC279/2)*$AC279)*EXP(-2*(HB$30*$C$5+$AB279/$AC279/2)*$AC279) + 2*$AC279*$AB279*$C$5</f>
        <v>0.71512883199999999</v>
      </c>
      <c r="HC279">
        <f>(-2*(HC$30*$C$5+$AB279/$AC279/2)*$AC279)*EXP(-2*(HC$30*$C$5+$AB279/$AC279/2)*$AC279) + 2*$AC279*$AB279*$C$5</f>
        <v>0.71512883199999999</v>
      </c>
      <c r="HD279">
        <f>(-2*(HD$30*$C$5+$AB279/$AC279/2)*$AC279)*EXP(-2*(HD$30*$C$5+$AB279/$AC279/2)*$AC279) + 2*$AC279*$AB279*$C$5</f>
        <v>0.71512883199999999</v>
      </c>
      <c r="HE279">
        <f>(-2*(HE$30*$C$5+$AB279/$AC279/2)*$AC279)*EXP(-2*(HE$30*$C$5+$AB279/$AC279/2)*$AC279) + 2*$AC279*$AB279*$C$5</f>
        <v>0.71512883199999999</v>
      </c>
      <c r="HF279">
        <f>(-2*(HF$30*$C$5+$AB279/$AC279/2)*$AC279)*EXP(-2*(HF$30*$C$5+$AB279/$AC279/2)*$AC279) + 2*$AC279*$AB279*$C$5</f>
        <v>0.71512883199999999</v>
      </c>
      <c r="HG279">
        <f>(-2*(HG$30*$C$5+$AB279/$AC279/2)*$AC279)*EXP(-2*(HG$30*$C$5+$AB279/$AC279/2)*$AC279) + 2*$AC279*$AB279*$C$5</f>
        <v>0.71512883199999999</v>
      </c>
      <c r="HH279">
        <f>(-2*(HH$30*$C$5+$AB279/$AC279/2)*$AC279)*EXP(-2*(HH$30*$C$5+$AB279/$AC279/2)*$AC279) + 2*$AC279*$AB279*$C$5</f>
        <v>0.71512883199999999</v>
      </c>
      <c r="HI279">
        <f>(-2*(HI$30*$C$5+$AB279/$AC279/2)*$AC279)*EXP(-2*(HI$30*$C$5+$AB279/$AC279/2)*$AC279) + 2*$AC279*$AB279*$C$5</f>
        <v>0.71512883199999999</v>
      </c>
      <c r="HJ279">
        <f>(-2*(HJ$30*$C$5+$AB279/$AC279/2)*$AC279)*EXP(-2*(HJ$30*$C$5+$AB279/$AC279/2)*$AC279) + 2*$AC279*$AB279*$C$5</f>
        <v>0.71512883199999999</v>
      </c>
      <c r="HK279">
        <f>(-2*(HK$30*$C$5+$AB279/$AC279/2)*$AC279)*EXP(-2*(HK$30*$C$5+$AB279/$AC279/2)*$AC279) + 2*$AC279*$AB279*$C$5</f>
        <v>0.71512883199999999</v>
      </c>
      <c r="HL279">
        <f>(-2*(HL$30*$C$5+$AB279/$AC279/2)*$AC279)*EXP(-2*(HL$30*$C$5+$AB279/$AC279/2)*$AC279) + 2*$AC279*$AB279*$C$5</f>
        <v>0.71512883199999999</v>
      </c>
      <c r="HM279">
        <f>(-2*(HM$30*$C$5+$AB279/$AC279/2)*$AC279)*EXP(-2*(HM$30*$C$5+$AB279/$AC279/2)*$AC279) + 2*$AC279*$AB279*$C$5</f>
        <v>0.71512883199999999</v>
      </c>
      <c r="HN279">
        <f>(-2*(HN$30*$C$5+$AB279/$AC279/2)*$AC279)*EXP(-2*(HN$30*$C$5+$AB279/$AC279/2)*$AC279) + 2*$AC279*$AB279*$C$5</f>
        <v>0.71512883199999999</v>
      </c>
      <c r="HO279">
        <f>(-2*(HO$30*$C$5+$AB279/$AC279/2)*$AC279)*EXP(-2*(HO$30*$C$5+$AB279/$AC279/2)*$AC279) + 2*$AC279*$AB279*$C$5</f>
        <v>0.71512883199999999</v>
      </c>
      <c r="HP279">
        <f>(-2*(HP$30*$C$5+$AB279/$AC279/2)*$AC279)*EXP(-2*(HP$30*$C$5+$AB279/$AC279/2)*$AC279) + 2*$AC279*$AB279*$C$5</f>
        <v>0.71512883199999999</v>
      </c>
      <c r="HQ279">
        <f>(-2*(HQ$30*$C$5+$AB279/$AC279/2)*$AC279)*EXP(-2*(HQ$30*$C$5+$AB279/$AC279/2)*$AC279) + 2*$AC279*$AB279*$C$5</f>
        <v>0.71512883199999999</v>
      </c>
      <c r="HR279">
        <f>(-2*(HR$30*$C$5+$AB279/$AC279/2)*$AC279)*EXP(-2*(HR$30*$C$5+$AB279/$AC279/2)*$AC279) + 2*$AC279*$AB279*$C$5</f>
        <v>0.71512883199999999</v>
      </c>
      <c r="HS279">
        <f>(-2*(HS$30*$C$5+$AB279/$AC279/2)*$AC279)*EXP(-2*(HS$30*$C$5+$AB279/$AC279/2)*$AC279) + 2*$AC279*$AB279*$C$5</f>
        <v>0.71512883199999999</v>
      </c>
      <c r="HT279">
        <f>(-2*(HT$30*$C$5+$AB279/$AC279/2)*$AC279)*EXP(-2*(HT$30*$C$5+$AB279/$AC279/2)*$AC279) + 2*$AC279*$AB279*$C$5</f>
        <v>0.71512883199999999</v>
      </c>
      <c r="HU279">
        <f>(-2*(HU$30*$C$5+$AB279/$AC279/2)*$AC279)*EXP(-2*(HU$30*$C$5+$AB279/$AC279/2)*$AC279) + 2*$AC279*$AB279*$C$5</f>
        <v>0.71512883199999999</v>
      </c>
      <c r="HV279">
        <f>(-2*(HV$30*$C$5+$AB279/$AC279/2)*$AC279)*EXP(-2*(HV$30*$C$5+$AB279/$AC279/2)*$AC279) + 2*$AC279*$AB279*$C$5</f>
        <v>0.71512883199999999</v>
      </c>
      <c r="HW279">
        <f>(-2*(HW$30*$C$5+$AB279/$AC279/2)*$AC279)*EXP(-2*(HW$30*$C$5+$AB279/$AC279/2)*$AC279) + 2*$AC279*$AB279*$C$5</f>
        <v>0.71512883199999999</v>
      </c>
    </row>
    <row r="280" spans="1:231">
      <c r="A280" s="4"/>
      <c r="B280" s="4"/>
      <c r="C280" s="4"/>
      <c r="E280" s="116">
        <f t="shared" si="36"/>
        <v>2481</v>
      </c>
      <c r="F280" s="106">
        <f>EXP(-2*($E280-1)/$C$8*$C$5*($C$3*'UL FRMPL'!H$35-'UL FRMPL'!$H$35)/1000)</f>
        <v>0.40905279832979663</v>
      </c>
      <c r="G280" s="130"/>
      <c r="H280" s="130">
        <f t="shared" si="33"/>
        <v>0.80411440473370654</v>
      </c>
      <c r="I280" s="130"/>
      <c r="J280" s="106"/>
      <c r="K280" s="3"/>
      <c r="L280" s="130"/>
      <c r="N280">
        <f t="shared" si="34"/>
        <v>0.80411440473370654</v>
      </c>
      <c r="O280">
        <f t="shared" si="35"/>
        <v>0.150427883656195</v>
      </c>
      <c r="P280">
        <f t="shared" si="39"/>
        <v>0.12779933547491326</v>
      </c>
      <c r="Q280">
        <f t="shared" si="38"/>
        <v>0.10857475190675397</v>
      </c>
      <c r="R280">
        <f t="shared" si="38"/>
        <v>9.2242081758924566E-2</v>
      </c>
      <c r="S280">
        <f t="shared" si="38"/>
        <v>7.8366300615887827E-2</v>
      </c>
      <c r="T280">
        <f t="shared" si="38"/>
        <v>6.6577823864274646E-2</v>
      </c>
      <c r="U280">
        <f t="shared" si="38"/>
        <v>5.6562662721936899E-2</v>
      </c>
      <c r="V280">
        <f t="shared" si="38"/>
        <v>4.8054061074716783E-2</v>
      </c>
      <c r="W280">
        <f t="shared" si="38"/>
        <v>4.0825390366161597E-2</v>
      </c>
      <c r="X280">
        <f t="shared" si="38"/>
        <v>3.4684113293941901E-2</v>
      </c>
      <c r="AB280" s="116">
        <f t="shared" si="37"/>
        <v>249</v>
      </c>
      <c r="AC280">
        <f>($C$3*'UL FRMPL'!H$35-'UL FRMPL'!$H$35)/1000</f>
        <v>1.441792</v>
      </c>
      <c r="AE280">
        <f>(-2*(AE$30*$C$5+$AB280/$AC280/2)*$AC280)*EXP(-2*(AE$30*$C$5+$AB280/$AC280/2)*$AC280) + 2*$AC280*$AB280*$C$5</f>
        <v>0.7180124160000001</v>
      </c>
      <c r="AF280">
        <f>(-2*(AF$30*$C$5+$AB280/$AC280/2)*$AC280)*EXP(-2*(AF$30*$C$5+$AB280/$AC280/2)*$AC280) + 2*$AC280*$AB280*$C$5</f>
        <v>0.7180124160000001</v>
      </c>
      <c r="AG280">
        <f>(-2*(AG$30*$C$5+$AB280/$AC280/2)*$AC280)*EXP(-2*(AG$30*$C$5+$AB280/$AC280/2)*$AC280) + 2*$AC280*$AB280*$C$5</f>
        <v>0.7180124160000001</v>
      </c>
      <c r="AH280">
        <f>(-2*(AH$30*$C$5+$AB280/$AC280/2)*$AC280)*EXP(-2*(AH$30*$C$5+$AB280/$AC280/2)*$AC280) + 2*$AC280*$AB280*$C$5</f>
        <v>0.7180124160000001</v>
      </c>
      <c r="AI280">
        <f>(-2*(AI$30*$C$5+$AB280/$AC280/2)*$AC280)*EXP(-2*(AI$30*$C$5+$AB280/$AC280/2)*$AC280) + 2*$AC280*$AB280*$C$5</f>
        <v>0.7180124160000001</v>
      </c>
      <c r="AJ280">
        <f>(-2*(AJ$30*$C$5+$AB280/$AC280/2)*$AC280)*EXP(-2*(AJ$30*$C$5+$AB280/$AC280/2)*$AC280) + 2*$AC280*$AB280*$C$5</f>
        <v>0.7180124160000001</v>
      </c>
      <c r="AK280">
        <f>(-2*(AK$30*$C$5+$AB280/$AC280/2)*$AC280)*EXP(-2*(AK$30*$C$5+$AB280/$AC280/2)*$AC280) + 2*$AC280*$AB280*$C$5</f>
        <v>0.7180124160000001</v>
      </c>
      <c r="AL280">
        <f>(-2*(AL$30*$C$5+$AB280/$AC280/2)*$AC280)*EXP(-2*(AL$30*$C$5+$AB280/$AC280/2)*$AC280) + 2*$AC280*$AB280*$C$5</f>
        <v>0.7180124160000001</v>
      </c>
      <c r="AM280">
        <f>(-2*(AM$30*$C$5+$AB280/$AC280/2)*$AC280)*EXP(-2*(AM$30*$C$5+$AB280/$AC280/2)*$AC280) + 2*$AC280*$AB280*$C$5</f>
        <v>0.7180124160000001</v>
      </c>
      <c r="AN280">
        <f>(-2*(AN$30*$C$5+$AB280/$AC280/2)*$AC280)*EXP(-2*(AN$30*$C$5+$AB280/$AC280/2)*$AC280) + 2*$AC280*$AB280*$C$5</f>
        <v>0.7180124160000001</v>
      </c>
      <c r="AO280">
        <f>(-2*(AO$30*$C$5+$AB280/$AC280/2)*$AC280)*EXP(-2*(AO$30*$C$5+$AB280/$AC280/2)*$AC280) + 2*$AC280*$AB280*$C$5</f>
        <v>0.7180124160000001</v>
      </c>
      <c r="AP280">
        <f>(-2*(AP$30*$C$5+$AB280/$AC280/2)*$AC280)*EXP(-2*(AP$30*$C$5+$AB280/$AC280/2)*$AC280) + 2*$AC280*$AB280*$C$5</f>
        <v>0.7180124160000001</v>
      </c>
      <c r="AQ280">
        <f>(-2*(AQ$30*$C$5+$AB280/$AC280/2)*$AC280)*EXP(-2*(AQ$30*$C$5+$AB280/$AC280/2)*$AC280) + 2*$AC280*$AB280*$C$5</f>
        <v>0.7180124160000001</v>
      </c>
      <c r="AR280">
        <f>(-2*(AR$30*$C$5+$AB280/$AC280/2)*$AC280)*EXP(-2*(AR$30*$C$5+$AB280/$AC280/2)*$AC280) + 2*$AC280*$AB280*$C$5</f>
        <v>0.7180124160000001</v>
      </c>
      <c r="AS280">
        <f>(-2*(AS$30*$C$5+$AB280/$AC280/2)*$AC280)*EXP(-2*(AS$30*$C$5+$AB280/$AC280/2)*$AC280) + 2*$AC280*$AB280*$C$5</f>
        <v>0.7180124160000001</v>
      </c>
      <c r="AT280">
        <f>(-2*(AT$30*$C$5+$AB280/$AC280/2)*$AC280)*EXP(-2*(AT$30*$C$5+$AB280/$AC280/2)*$AC280) + 2*$AC280*$AB280*$C$5</f>
        <v>0.7180124160000001</v>
      </c>
      <c r="AU280">
        <f>(-2*(AU$30*$C$5+$AB280/$AC280/2)*$AC280)*EXP(-2*(AU$30*$C$5+$AB280/$AC280/2)*$AC280) + 2*$AC280*$AB280*$C$5</f>
        <v>0.7180124160000001</v>
      </c>
      <c r="AV280">
        <f>(-2*(AV$30*$C$5+$AB280/$AC280/2)*$AC280)*EXP(-2*(AV$30*$C$5+$AB280/$AC280/2)*$AC280) + 2*$AC280*$AB280*$C$5</f>
        <v>0.7180124160000001</v>
      </c>
      <c r="AW280">
        <f>(-2*(AW$30*$C$5+$AB280/$AC280/2)*$AC280)*EXP(-2*(AW$30*$C$5+$AB280/$AC280/2)*$AC280) + 2*$AC280*$AB280*$C$5</f>
        <v>0.7180124160000001</v>
      </c>
      <c r="AX280">
        <f>(-2*(AX$30*$C$5+$AB280/$AC280/2)*$AC280)*EXP(-2*(AX$30*$C$5+$AB280/$AC280/2)*$AC280) + 2*$AC280*$AB280*$C$5</f>
        <v>0.7180124160000001</v>
      </c>
      <c r="AY280">
        <f>(-2*(AY$30*$C$5+$AB280/$AC280/2)*$AC280)*EXP(-2*(AY$30*$C$5+$AB280/$AC280/2)*$AC280) + 2*$AC280*$AB280*$C$5</f>
        <v>0.7180124160000001</v>
      </c>
      <c r="AZ280">
        <f>(-2*(AZ$30*$C$5+$AB280/$AC280/2)*$AC280)*EXP(-2*(AZ$30*$C$5+$AB280/$AC280/2)*$AC280) + 2*$AC280*$AB280*$C$5</f>
        <v>0.7180124160000001</v>
      </c>
      <c r="BA280">
        <f>(-2*(BA$30*$C$5+$AB280/$AC280/2)*$AC280)*EXP(-2*(BA$30*$C$5+$AB280/$AC280/2)*$AC280) + 2*$AC280*$AB280*$C$5</f>
        <v>0.7180124160000001</v>
      </c>
      <c r="BB280">
        <f>(-2*(BB$30*$C$5+$AB280/$AC280/2)*$AC280)*EXP(-2*(BB$30*$C$5+$AB280/$AC280/2)*$AC280) + 2*$AC280*$AB280*$C$5</f>
        <v>0.7180124160000001</v>
      </c>
      <c r="BC280">
        <f>(-2*(BC$30*$C$5+$AB280/$AC280/2)*$AC280)*EXP(-2*(BC$30*$C$5+$AB280/$AC280/2)*$AC280) + 2*$AC280*$AB280*$C$5</f>
        <v>0.7180124160000001</v>
      </c>
      <c r="BD280">
        <f>(-2*(BD$30*$C$5+$AB280/$AC280/2)*$AC280)*EXP(-2*(BD$30*$C$5+$AB280/$AC280/2)*$AC280) + 2*$AC280*$AB280*$C$5</f>
        <v>0.7180124160000001</v>
      </c>
      <c r="BE280">
        <f>(-2*(BE$30*$C$5+$AB280/$AC280/2)*$AC280)*EXP(-2*(BE$30*$C$5+$AB280/$AC280/2)*$AC280) + 2*$AC280*$AB280*$C$5</f>
        <v>0.7180124160000001</v>
      </c>
      <c r="BF280">
        <f>(-2*(BF$30*$C$5+$AB280/$AC280/2)*$AC280)*EXP(-2*(BF$30*$C$5+$AB280/$AC280/2)*$AC280) + 2*$AC280*$AB280*$C$5</f>
        <v>0.7180124160000001</v>
      </c>
      <c r="BG280">
        <f>(-2*(BG$30*$C$5+$AB280/$AC280/2)*$AC280)*EXP(-2*(BG$30*$C$5+$AB280/$AC280/2)*$AC280) + 2*$AC280*$AB280*$C$5</f>
        <v>0.7180124160000001</v>
      </c>
      <c r="BH280">
        <f>(-2*(BH$30*$C$5+$AB280/$AC280/2)*$AC280)*EXP(-2*(BH$30*$C$5+$AB280/$AC280/2)*$AC280) + 2*$AC280*$AB280*$C$5</f>
        <v>0.7180124160000001</v>
      </c>
      <c r="BI280">
        <f>(-2*(BI$30*$C$5+$AB280/$AC280/2)*$AC280)*EXP(-2*(BI$30*$C$5+$AB280/$AC280/2)*$AC280) + 2*$AC280*$AB280*$C$5</f>
        <v>0.7180124160000001</v>
      </c>
      <c r="BJ280">
        <f>(-2*(BJ$30*$C$5+$AB280/$AC280/2)*$AC280)*EXP(-2*(BJ$30*$C$5+$AB280/$AC280/2)*$AC280) + 2*$AC280*$AB280*$C$5</f>
        <v>0.7180124160000001</v>
      </c>
      <c r="BK280">
        <f>(-2*(BK$30*$C$5+$AB280/$AC280/2)*$AC280)*EXP(-2*(BK$30*$C$5+$AB280/$AC280/2)*$AC280) + 2*$AC280*$AB280*$C$5</f>
        <v>0.7180124160000001</v>
      </c>
      <c r="BL280">
        <f>(-2*(BL$30*$C$5+$AB280/$AC280/2)*$AC280)*EXP(-2*(BL$30*$C$5+$AB280/$AC280/2)*$AC280) + 2*$AC280*$AB280*$C$5</f>
        <v>0.7180124160000001</v>
      </c>
      <c r="BM280">
        <f>(-2*(BM$30*$C$5+$AB280/$AC280/2)*$AC280)*EXP(-2*(BM$30*$C$5+$AB280/$AC280/2)*$AC280) + 2*$AC280*$AB280*$C$5</f>
        <v>0.7180124160000001</v>
      </c>
      <c r="BN280">
        <f>(-2*(BN$30*$C$5+$AB280/$AC280/2)*$AC280)*EXP(-2*(BN$30*$C$5+$AB280/$AC280/2)*$AC280) + 2*$AC280*$AB280*$C$5</f>
        <v>0.7180124160000001</v>
      </c>
      <c r="BO280">
        <f>(-2*(BO$30*$C$5+$AB280/$AC280/2)*$AC280)*EXP(-2*(BO$30*$C$5+$AB280/$AC280/2)*$AC280) + 2*$AC280*$AB280*$C$5</f>
        <v>0.7180124160000001</v>
      </c>
      <c r="BP280">
        <f>(-2*(BP$30*$C$5+$AB280/$AC280/2)*$AC280)*EXP(-2*(BP$30*$C$5+$AB280/$AC280/2)*$AC280) + 2*$AC280*$AB280*$C$5</f>
        <v>0.7180124160000001</v>
      </c>
      <c r="BQ280">
        <f>(-2*(BQ$30*$C$5+$AB280/$AC280/2)*$AC280)*EXP(-2*(BQ$30*$C$5+$AB280/$AC280/2)*$AC280) + 2*$AC280*$AB280*$C$5</f>
        <v>0.7180124160000001</v>
      </c>
      <c r="BR280">
        <f>(-2*(BR$30*$C$5+$AB280/$AC280/2)*$AC280)*EXP(-2*(BR$30*$C$5+$AB280/$AC280/2)*$AC280) + 2*$AC280*$AB280*$C$5</f>
        <v>0.7180124160000001</v>
      </c>
      <c r="BS280">
        <f>(-2*(BS$30*$C$5+$AB280/$AC280/2)*$AC280)*EXP(-2*(BS$30*$C$5+$AB280/$AC280/2)*$AC280) + 2*$AC280*$AB280*$C$5</f>
        <v>0.7180124160000001</v>
      </c>
      <c r="BT280">
        <f>(-2*(BT$30*$C$5+$AB280/$AC280/2)*$AC280)*EXP(-2*(BT$30*$C$5+$AB280/$AC280/2)*$AC280) + 2*$AC280*$AB280*$C$5</f>
        <v>0.7180124160000001</v>
      </c>
      <c r="BU280">
        <f>(-2*(BU$30*$C$5+$AB280/$AC280/2)*$AC280)*EXP(-2*(BU$30*$C$5+$AB280/$AC280/2)*$AC280) + 2*$AC280*$AB280*$C$5</f>
        <v>0.7180124160000001</v>
      </c>
      <c r="BV280">
        <f>(-2*(BV$30*$C$5+$AB280/$AC280/2)*$AC280)*EXP(-2*(BV$30*$C$5+$AB280/$AC280/2)*$AC280) + 2*$AC280*$AB280*$C$5</f>
        <v>0.7180124160000001</v>
      </c>
      <c r="BW280">
        <f>(-2*(BW$30*$C$5+$AB280/$AC280/2)*$AC280)*EXP(-2*(BW$30*$C$5+$AB280/$AC280/2)*$AC280) + 2*$AC280*$AB280*$C$5</f>
        <v>0.7180124160000001</v>
      </c>
      <c r="BX280">
        <f>(-2*(BX$30*$C$5+$AB280/$AC280/2)*$AC280)*EXP(-2*(BX$30*$C$5+$AB280/$AC280/2)*$AC280) + 2*$AC280*$AB280*$C$5</f>
        <v>0.7180124160000001</v>
      </c>
      <c r="BY280">
        <f>(-2*(BY$30*$C$5+$AB280/$AC280/2)*$AC280)*EXP(-2*(BY$30*$C$5+$AB280/$AC280/2)*$AC280) + 2*$AC280*$AB280*$C$5</f>
        <v>0.7180124160000001</v>
      </c>
      <c r="BZ280">
        <f>(-2*(BZ$30*$C$5+$AB280/$AC280/2)*$AC280)*EXP(-2*(BZ$30*$C$5+$AB280/$AC280/2)*$AC280) + 2*$AC280*$AB280*$C$5</f>
        <v>0.7180124160000001</v>
      </c>
      <c r="CA280">
        <f>(-2*(CA$30*$C$5+$AB280/$AC280/2)*$AC280)*EXP(-2*(CA$30*$C$5+$AB280/$AC280/2)*$AC280) + 2*$AC280*$AB280*$C$5</f>
        <v>0.7180124160000001</v>
      </c>
      <c r="CB280">
        <f>(-2*(CB$30*$C$5+$AB280/$AC280/2)*$AC280)*EXP(-2*(CB$30*$C$5+$AB280/$AC280/2)*$AC280) + 2*$AC280*$AB280*$C$5</f>
        <v>0.7180124160000001</v>
      </c>
      <c r="CC280">
        <f>(-2*(CC$30*$C$5+$AB280/$AC280/2)*$AC280)*EXP(-2*(CC$30*$C$5+$AB280/$AC280/2)*$AC280) + 2*$AC280*$AB280*$C$5</f>
        <v>0.7180124160000001</v>
      </c>
      <c r="CD280">
        <f>(-2*(CD$30*$C$5+$AB280/$AC280/2)*$AC280)*EXP(-2*(CD$30*$C$5+$AB280/$AC280/2)*$AC280) + 2*$AC280*$AB280*$C$5</f>
        <v>0.7180124160000001</v>
      </c>
      <c r="CE280">
        <f>(-2*(CE$30*$C$5+$AB280/$AC280/2)*$AC280)*EXP(-2*(CE$30*$C$5+$AB280/$AC280/2)*$AC280) + 2*$AC280*$AB280*$C$5</f>
        <v>0.7180124160000001</v>
      </c>
      <c r="CF280">
        <f>(-2*(CF$30*$C$5+$AB280/$AC280/2)*$AC280)*EXP(-2*(CF$30*$C$5+$AB280/$AC280/2)*$AC280) + 2*$AC280*$AB280*$C$5</f>
        <v>0.7180124160000001</v>
      </c>
      <c r="CG280">
        <f>(-2*(CG$30*$C$5+$AB280/$AC280/2)*$AC280)*EXP(-2*(CG$30*$C$5+$AB280/$AC280/2)*$AC280) + 2*$AC280*$AB280*$C$5</f>
        <v>0.7180124160000001</v>
      </c>
      <c r="CH280">
        <f>(-2*(CH$30*$C$5+$AB280/$AC280/2)*$AC280)*EXP(-2*(CH$30*$C$5+$AB280/$AC280/2)*$AC280) + 2*$AC280*$AB280*$C$5</f>
        <v>0.7180124160000001</v>
      </c>
      <c r="CI280">
        <f>(-2*(CI$30*$C$5+$AB280/$AC280/2)*$AC280)*EXP(-2*(CI$30*$C$5+$AB280/$AC280/2)*$AC280) + 2*$AC280*$AB280*$C$5</f>
        <v>0.7180124160000001</v>
      </c>
      <c r="CJ280">
        <f>(-2*(CJ$30*$C$5+$AB280/$AC280/2)*$AC280)*EXP(-2*(CJ$30*$C$5+$AB280/$AC280/2)*$AC280) + 2*$AC280*$AB280*$C$5</f>
        <v>0.7180124160000001</v>
      </c>
      <c r="CK280">
        <f>(-2*(CK$30*$C$5+$AB280/$AC280/2)*$AC280)*EXP(-2*(CK$30*$C$5+$AB280/$AC280/2)*$AC280) + 2*$AC280*$AB280*$C$5</f>
        <v>0.7180124160000001</v>
      </c>
      <c r="CL280">
        <f>(-2*(CL$30*$C$5+$AB280/$AC280/2)*$AC280)*EXP(-2*(CL$30*$C$5+$AB280/$AC280/2)*$AC280) + 2*$AC280*$AB280*$C$5</f>
        <v>0.7180124160000001</v>
      </c>
      <c r="CM280">
        <f>(-2*(CM$30*$C$5+$AB280/$AC280/2)*$AC280)*EXP(-2*(CM$30*$C$5+$AB280/$AC280/2)*$AC280) + 2*$AC280*$AB280*$C$5</f>
        <v>0.7180124160000001</v>
      </c>
      <c r="CN280">
        <f>(-2*(CN$30*$C$5+$AB280/$AC280/2)*$AC280)*EXP(-2*(CN$30*$C$5+$AB280/$AC280/2)*$AC280) + 2*$AC280*$AB280*$C$5</f>
        <v>0.7180124160000001</v>
      </c>
      <c r="CO280">
        <f>(-2*(CO$30*$C$5+$AB280/$AC280/2)*$AC280)*EXP(-2*(CO$30*$C$5+$AB280/$AC280/2)*$AC280) + 2*$AC280*$AB280*$C$5</f>
        <v>0.7180124160000001</v>
      </c>
      <c r="CP280">
        <f>(-2*(CP$30*$C$5+$AB280/$AC280/2)*$AC280)*EXP(-2*(CP$30*$C$5+$AB280/$AC280/2)*$AC280) + 2*$AC280*$AB280*$C$5</f>
        <v>0.7180124160000001</v>
      </c>
      <c r="CQ280">
        <f>(-2*(CQ$30*$C$5+$AB280/$AC280/2)*$AC280)*EXP(-2*(CQ$30*$C$5+$AB280/$AC280/2)*$AC280) + 2*$AC280*$AB280*$C$5</f>
        <v>0.7180124160000001</v>
      </c>
      <c r="CR280">
        <f>(-2*(CR$30*$C$5+$AB280/$AC280/2)*$AC280)*EXP(-2*(CR$30*$C$5+$AB280/$AC280/2)*$AC280) + 2*$AC280*$AB280*$C$5</f>
        <v>0.7180124160000001</v>
      </c>
      <c r="CS280">
        <f>(-2*(CS$30*$C$5+$AB280/$AC280/2)*$AC280)*EXP(-2*(CS$30*$C$5+$AB280/$AC280/2)*$AC280) + 2*$AC280*$AB280*$C$5</f>
        <v>0.7180124160000001</v>
      </c>
      <c r="CT280">
        <f>(-2*(CT$30*$C$5+$AB280/$AC280/2)*$AC280)*EXP(-2*(CT$30*$C$5+$AB280/$AC280/2)*$AC280) + 2*$AC280*$AB280*$C$5</f>
        <v>0.7180124160000001</v>
      </c>
      <c r="CU280">
        <f>(-2*(CU$30*$C$5+$AB280/$AC280/2)*$AC280)*EXP(-2*(CU$30*$C$5+$AB280/$AC280/2)*$AC280) + 2*$AC280*$AB280*$C$5</f>
        <v>0.7180124160000001</v>
      </c>
      <c r="CV280">
        <f>(-2*(CV$30*$C$5+$AB280/$AC280/2)*$AC280)*EXP(-2*(CV$30*$C$5+$AB280/$AC280/2)*$AC280) + 2*$AC280*$AB280*$C$5</f>
        <v>0.7180124160000001</v>
      </c>
      <c r="CW280">
        <f>(-2*(CW$30*$C$5+$AB280/$AC280/2)*$AC280)*EXP(-2*(CW$30*$C$5+$AB280/$AC280/2)*$AC280) + 2*$AC280*$AB280*$C$5</f>
        <v>0.7180124160000001</v>
      </c>
      <c r="CX280">
        <f>(-2*(CX$30*$C$5+$AB280/$AC280/2)*$AC280)*EXP(-2*(CX$30*$C$5+$AB280/$AC280/2)*$AC280) + 2*$AC280*$AB280*$C$5</f>
        <v>0.7180124160000001</v>
      </c>
      <c r="CY280">
        <f>(-2*(CY$30*$C$5+$AB280/$AC280/2)*$AC280)*EXP(-2*(CY$30*$C$5+$AB280/$AC280/2)*$AC280) + 2*$AC280*$AB280*$C$5</f>
        <v>0.7180124160000001</v>
      </c>
      <c r="CZ280">
        <f>(-2*(CZ$30*$C$5+$AB280/$AC280/2)*$AC280)*EXP(-2*(CZ$30*$C$5+$AB280/$AC280/2)*$AC280) + 2*$AC280*$AB280*$C$5</f>
        <v>0.7180124160000001</v>
      </c>
      <c r="DA280">
        <f>(-2*(DA$30*$C$5+$AB280/$AC280/2)*$AC280)*EXP(-2*(DA$30*$C$5+$AB280/$AC280/2)*$AC280) + 2*$AC280*$AB280*$C$5</f>
        <v>0.7180124160000001</v>
      </c>
      <c r="DB280">
        <f>(-2*(DB$30*$C$5+$AB280/$AC280/2)*$AC280)*EXP(-2*(DB$30*$C$5+$AB280/$AC280/2)*$AC280) + 2*$AC280*$AB280*$C$5</f>
        <v>0.7180124160000001</v>
      </c>
      <c r="DC280">
        <f>(-2*(DC$30*$C$5+$AB280/$AC280/2)*$AC280)*EXP(-2*(DC$30*$C$5+$AB280/$AC280/2)*$AC280) + 2*$AC280*$AB280*$C$5</f>
        <v>0.7180124160000001</v>
      </c>
      <c r="DD280">
        <f>(-2*(DD$30*$C$5+$AB280/$AC280/2)*$AC280)*EXP(-2*(DD$30*$C$5+$AB280/$AC280/2)*$AC280) + 2*$AC280*$AB280*$C$5</f>
        <v>0.7180124160000001</v>
      </c>
      <c r="DE280">
        <f>(-2*(DE$30*$C$5+$AB280/$AC280/2)*$AC280)*EXP(-2*(DE$30*$C$5+$AB280/$AC280/2)*$AC280) + 2*$AC280*$AB280*$C$5</f>
        <v>0.7180124160000001</v>
      </c>
      <c r="DF280">
        <f>(-2*(DF$30*$C$5+$AB280/$AC280/2)*$AC280)*EXP(-2*(DF$30*$C$5+$AB280/$AC280/2)*$AC280) + 2*$AC280*$AB280*$C$5</f>
        <v>0.7180124160000001</v>
      </c>
      <c r="DG280">
        <f>(-2*(DG$30*$C$5+$AB280/$AC280/2)*$AC280)*EXP(-2*(DG$30*$C$5+$AB280/$AC280/2)*$AC280) + 2*$AC280*$AB280*$C$5</f>
        <v>0.7180124160000001</v>
      </c>
      <c r="DH280">
        <f>(-2*(DH$30*$C$5+$AB280/$AC280/2)*$AC280)*EXP(-2*(DH$30*$C$5+$AB280/$AC280/2)*$AC280) + 2*$AC280*$AB280*$C$5</f>
        <v>0.7180124160000001</v>
      </c>
      <c r="DI280">
        <f>(-2*(DI$30*$C$5+$AB280/$AC280/2)*$AC280)*EXP(-2*(DI$30*$C$5+$AB280/$AC280/2)*$AC280) + 2*$AC280*$AB280*$C$5</f>
        <v>0.7180124160000001</v>
      </c>
      <c r="DJ280">
        <f>(-2*(DJ$30*$C$5+$AB280/$AC280/2)*$AC280)*EXP(-2*(DJ$30*$C$5+$AB280/$AC280/2)*$AC280) + 2*$AC280*$AB280*$C$5</f>
        <v>0.7180124160000001</v>
      </c>
      <c r="DK280">
        <f>(-2*(DK$30*$C$5+$AB280/$AC280/2)*$AC280)*EXP(-2*(DK$30*$C$5+$AB280/$AC280/2)*$AC280) + 2*$AC280*$AB280*$C$5</f>
        <v>0.7180124160000001</v>
      </c>
      <c r="DL280">
        <f>(-2*(DL$30*$C$5+$AB280/$AC280/2)*$AC280)*EXP(-2*(DL$30*$C$5+$AB280/$AC280/2)*$AC280) + 2*$AC280*$AB280*$C$5</f>
        <v>0.7180124160000001</v>
      </c>
      <c r="DM280">
        <f>(-2*(DM$30*$C$5+$AB280/$AC280/2)*$AC280)*EXP(-2*(DM$30*$C$5+$AB280/$AC280/2)*$AC280) + 2*$AC280*$AB280*$C$5</f>
        <v>0.7180124160000001</v>
      </c>
      <c r="DN280">
        <f>(-2*(DN$30*$C$5+$AB280/$AC280/2)*$AC280)*EXP(-2*(DN$30*$C$5+$AB280/$AC280/2)*$AC280) + 2*$AC280*$AB280*$C$5</f>
        <v>0.7180124160000001</v>
      </c>
      <c r="DO280">
        <f>(-2*(DO$30*$C$5+$AB280/$AC280/2)*$AC280)*EXP(-2*(DO$30*$C$5+$AB280/$AC280/2)*$AC280) + 2*$AC280*$AB280*$C$5</f>
        <v>0.7180124160000001</v>
      </c>
      <c r="DP280">
        <f>(-2*(DP$30*$C$5+$AB280/$AC280/2)*$AC280)*EXP(-2*(DP$30*$C$5+$AB280/$AC280/2)*$AC280) + 2*$AC280*$AB280*$C$5</f>
        <v>0.7180124160000001</v>
      </c>
      <c r="DQ280">
        <f>(-2*(DQ$30*$C$5+$AB280/$AC280/2)*$AC280)*EXP(-2*(DQ$30*$C$5+$AB280/$AC280/2)*$AC280) + 2*$AC280*$AB280*$C$5</f>
        <v>0.7180124160000001</v>
      </c>
      <c r="DR280">
        <f>(-2*(DR$30*$C$5+$AB280/$AC280/2)*$AC280)*EXP(-2*(DR$30*$C$5+$AB280/$AC280/2)*$AC280) + 2*$AC280*$AB280*$C$5</f>
        <v>0.7180124160000001</v>
      </c>
      <c r="DS280">
        <f>(-2*(DS$30*$C$5+$AB280/$AC280/2)*$AC280)*EXP(-2*(DS$30*$C$5+$AB280/$AC280/2)*$AC280) + 2*$AC280*$AB280*$C$5</f>
        <v>0.7180124160000001</v>
      </c>
      <c r="DT280">
        <f>(-2*(DT$30*$C$5+$AB280/$AC280/2)*$AC280)*EXP(-2*(DT$30*$C$5+$AB280/$AC280/2)*$AC280) + 2*$AC280*$AB280*$C$5</f>
        <v>0.7180124160000001</v>
      </c>
      <c r="DU280">
        <f>(-2*(DU$30*$C$5+$AB280/$AC280/2)*$AC280)*EXP(-2*(DU$30*$C$5+$AB280/$AC280/2)*$AC280) + 2*$AC280*$AB280*$C$5</f>
        <v>0.7180124160000001</v>
      </c>
      <c r="DV280">
        <f>(-2*(DV$30*$C$5+$AB280/$AC280/2)*$AC280)*EXP(-2*(DV$30*$C$5+$AB280/$AC280/2)*$AC280) + 2*$AC280*$AB280*$C$5</f>
        <v>0.7180124160000001</v>
      </c>
      <c r="DW280">
        <f>(-2*(DW$30*$C$5+$AB280/$AC280/2)*$AC280)*EXP(-2*(DW$30*$C$5+$AB280/$AC280/2)*$AC280) + 2*$AC280*$AB280*$C$5</f>
        <v>0.7180124160000001</v>
      </c>
      <c r="DX280">
        <f>(-2*(DX$30*$C$5+$AB280/$AC280/2)*$AC280)*EXP(-2*(DX$30*$C$5+$AB280/$AC280/2)*$AC280) + 2*$AC280*$AB280*$C$5</f>
        <v>0.7180124160000001</v>
      </c>
      <c r="DY280">
        <f>(-2*(DY$30*$C$5+$AB280/$AC280/2)*$AC280)*EXP(-2*(DY$30*$C$5+$AB280/$AC280/2)*$AC280) + 2*$AC280*$AB280*$C$5</f>
        <v>0.7180124160000001</v>
      </c>
      <c r="DZ280">
        <f>(-2*(DZ$30*$C$5+$AB280/$AC280/2)*$AC280)*EXP(-2*(DZ$30*$C$5+$AB280/$AC280/2)*$AC280) + 2*$AC280*$AB280*$C$5</f>
        <v>0.7180124160000001</v>
      </c>
      <c r="EA280">
        <f>(-2*(EA$30*$C$5+$AB280/$AC280/2)*$AC280)*EXP(-2*(EA$30*$C$5+$AB280/$AC280/2)*$AC280) + 2*$AC280*$AB280*$C$5</f>
        <v>0.7180124160000001</v>
      </c>
      <c r="EB280">
        <f>(-2*(EB$30*$C$5+$AB280/$AC280/2)*$AC280)*EXP(-2*(EB$30*$C$5+$AB280/$AC280/2)*$AC280) + 2*$AC280*$AB280*$C$5</f>
        <v>0.7180124160000001</v>
      </c>
      <c r="EC280">
        <f>(-2*(EC$30*$C$5+$AB280/$AC280/2)*$AC280)*EXP(-2*(EC$30*$C$5+$AB280/$AC280/2)*$AC280) + 2*$AC280*$AB280*$C$5</f>
        <v>0.7180124160000001</v>
      </c>
      <c r="ED280">
        <f>(-2*(ED$30*$C$5+$AB280/$AC280/2)*$AC280)*EXP(-2*(ED$30*$C$5+$AB280/$AC280/2)*$AC280) + 2*$AC280*$AB280*$C$5</f>
        <v>0.7180124160000001</v>
      </c>
      <c r="EE280">
        <f>(-2*(EE$30*$C$5+$AB280/$AC280/2)*$AC280)*EXP(-2*(EE$30*$C$5+$AB280/$AC280/2)*$AC280) + 2*$AC280*$AB280*$C$5</f>
        <v>0.7180124160000001</v>
      </c>
      <c r="EF280">
        <f>(-2*(EF$30*$C$5+$AB280/$AC280/2)*$AC280)*EXP(-2*(EF$30*$C$5+$AB280/$AC280/2)*$AC280) + 2*$AC280*$AB280*$C$5</f>
        <v>0.7180124160000001</v>
      </c>
      <c r="EG280">
        <f>(-2*(EG$30*$C$5+$AB280/$AC280/2)*$AC280)*EXP(-2*(EG$30*$C$5+$AB280/$AC280/2)*$AC280) + 2*$AC280*$AB280*$C$5</f>
        <v>0.7180124160000001</v>
      </c>
      <c r="EH280">
        <f>(-2*(EH$30*$C$5+$AB280/$AC280/2)*$AC280)*EXP(-2*(EH$30*$C$5+$AB280/$AC280/2)*$AC280) + 2*$AC280*$AB280*$C$5</f>
        <v>0.7180124160000001</v>
      </c>
      <c r="EI280">
        <f>(-2*(EI$30*$C$5+$AB280/$AC280/2)*$AC280)*EXP(-2*(EI$30*$C$5+$AB280/$AC280/2)*$AC280) + 2*$AC280*$AB280*$C$5</f>
        <v>0.7180124160000001</v>
      </c>
      <c r="EJ280">
        <f>(-2*(EJ$30*$C$5+$AB280/$AC280/2)*$AC280)*EXP(-2*(EJ$30*$C$5+$AB280/$AC280/2)*$AC280) + 2*$AC280*$AB280*$C$5</f>
        <v>0.7180124160000001</v>
      </c>
      <c r="EK280">
        <f>(-2*(EK$30*$C$5+$AB280/$AC280/2)*$AC280)*EXP(-2*(EK$30*$C$5+$AB280/$AC280/2)*$AC280) + 2*$AC280*$AB280*$C$5</f>
        <v>0.7180124160000001</v>
      </c>
      <c r="EL280">
        <f>(-2*(EL$30*$C$5+$AB280/$AC280/2)*$AC280)*EXP(-2*(EL$30*$C$5+$AB280/$AC280/2)*$AC280) + 2*$AC280*$AB280*$C$5</f>
        <v>0.7180124160000001</v>
      </c>
      <c r="EM280">
        <f>(-2*(EM$30*$C$5+$AB280/$AC280/2)*$AC280)*EXP(-2*(EM$30*$C$5+$AB280/$AC280/2)*$AC280) + 2*$AC280*$AB280*$C$5</f>
        <v>0.7180124160000001</v>
      </c>
      <c r="EN280">
        <f>(-2*(EN$30*$C$5+$AB280/$AC280/2)*$AC280)*EXP(-2*(EN$30*$C$5+$AB280/$AC280/2)*$AC280) + 2*$AC280*$AB280*$C$5</f>
        <v>0.7180124160000001</v>
      </c>
      <c r="EO280">
        <f>(-2*(EO$30*$C$5+$AB280/$AC280/2)*$AC280)*EXP(-2*(EO$30*$C$5+$AB280/$AC280/2)*$AC280) + 2*$AC280*$AB280*$C$5</f>
        <v>0.7180124160000001</v>
      </c>
      <c r="EP280">
        <f>(-2*(EP$30*$C$5+$AB280/$AC280/2)*$AC280)*EXP(-2*(EP$30*$C$5+$AB280/$AC280/2)*$AC280) + 2*$AC280*$AB280*$C$5</f>
        <v>0.7180124160000001</v>
      </c>
      <c r="EQ280">
        <f>(-2*(EQ$30*$C$5+$AB280/$AC280/2)*$AC280)*EXP(-2*(EQ$30*$C$5+$AB280/$AC280/2)*$AC280) + 2*$AC280*$AB280*$C$5</f>
        <v>0.7180124160000001</v>
      </c>
      <c r="ER280">
        <f>(-2*(ER$30*$C$5+$AB280/$AC280/2)*$AC280)*EXP(-2*(ER$30*$C$5+$AB280/$AC280/2)*$AC280) + 2*$AC280*$AB280*$C$5</f>
        <v>0.7180124160000001</v>
      </c>
      <c r="ES280">
        <f>(-2*(ES$30*$C$5+$AB280/$AC280/2)*$AC280)*EXP(-2*(ES$30*$C$5+$AB280/$AC280/2)*$AC280) + 2*$AC280*$AB280*$C$5</f>
        <v>0.7180124160000001</v>
      </c>
      <c r="ET280">
        <f>(-2*(ET$30*$C$5+$AB280/$AC280/2)*$AC280)*EXP(-2*(ET$30*$C$5+$AB280/$AC280/2)*$AC280) + 2*$AC280*$AB280*$C$5</f>
        <v>0.7180124160000001</v>
      </c>
      <c r="EU280">
        <f>(-2*(EU$30*$C$5+$AB280/$AC280/2)*$AC280)*EXP(-2*(EU$30*$C$5+$AB280/$AC280/2)*$AC280) + 2*$AC280*$AB280*$C$5</f>
        <v>0.7180124160000001</v>
      </c>
      <c r="EV280">
        <f>(-2*(EV$30*$C$5+$AB280/$AC280/2)*$AC280)*EXP(-2*(EV$30*$C$5+$AB280/$AC280/2)*$AC280) + 2*$AC280*$AB280*$C$5</f>
        <v>0.7180124160000001</v>
      </c>
      <c r="EW280">
        <f>(-2*(EW$30*$C$5+$AB280/$AC280/2)*$AC280)*EXP(-2*(EW$30*$C$5+$AB280/$AC280/2)*$AC280) + 2*$AC280*$AB280*$C$5</f>
        <v>0.7180124160000001</v>
      </c>
      <c r="EX280">
        <f>(-2*(EX$30*$C$5+$AB280/$AC280/2)*$AC280)*EXP(-2*(EX$30*$C$5+$AB280/$AC280/2)*$AC280) + 2*$AC280*$AB280*$C$5</f>
        <v>0.7180124160000001</v>
      </c>
      <c r="EY280">
        <f>(-2*(EY$30*$C$5+$AB280/$AC280/2)*$AC280)*EXP(-2*(EY$30*$C$5+$AB280/$AC280/2)*$AC280) + 2*$AC280*$AB280*$C$5</f>
        <v>0.7180124160000001</v>
      </c>
      <c r="EZ280">
        <f>(-2*(EZ$30*$C$5+$AB280/$AC280/2)*$AC280)*EXP(-2*(EZ$30*$C$5+$AB280/$AC280/2)*$AC280) + 2*$AC280*$AB280*$C$5</f>
        <v>0.7180124160000001</v>
      </c>
      <c r="FA280">
        <f>(-2*(FA$30*$C$5+$AB280/$AC280/2)*$AC280)*EXP(-2*(FA$30*$C$5+$AB280/$AC280/2)*$AC280) + 2*$AC280*$AB280*$C$5</f>
        <v>0.7180124160000001</v>
      </c>
      <c r="FB280">
        <f>(-2*(FB$30*$C$5+$AB280/$AC280/2)*$AC280)*EXP(-2*(FB$30*$C$5+$AB280/$AC280/2)*$AC280) + 2*$AC280*$AB280*$C$5</f>
        <v>0.7180124160000001</v>
      </c>
      <c r="FC280">
        <f>(-2*(FC$30*$C$5+$AB280/$AC280/2)*$AC280)*EXP(-2*(FC$30*$C$5+$AB280/$AC280/2)*$AC280) + 2*$AC280*$AB280*$C$5</f>
        <v>0.7180124160000001</v>
      </c>
      <c r="FD280">
        <f>(-2*(FD$30*$C$5+$AB280/$AC280/2)*$AC280)*EXP(-2*(FD$30*$C$5+$AB280/$AC280/2)*$AC280) + 2*$AC280*$AB280*$C$5</f>
        <v>0.7180124160000001</v>
      </c>
      <c r="FE280">
        <f>(-2*(FE$30*$C$5+$AB280/$AC280/2)*$AC280)*EXP(-2*(FE$30*$C$5+$AB280/$AC280/2)*$AC280) + 2*$AC280*$AB280*$C$5</f>
        <v>0.7180124160000001</v>
      </c>
      <c r="FF280">
        <f>(-2*(FF$30*$C$5+$AB280/$AC280/2)*$AC280)*EXP(-2*(FF$30*$C$5+$AB280/$AC280/2)*$AC280) + 2*$AC280*$AB280*$C$5</f>
        <v>0.7180124160000001</v>
      </c>
      <c r="FG280">
        <f>(-2*(FG$30*$C$5+$AB280/$AC280/2)*$AC280)*EXP(-2*(FG$30*$C$5+$AB280/$AC280/2)*$AC280) + 2*$AC280*$AB280*$C$5</f>
        <v>0.7180124160000001</v>
      </c>
      <c r="FH280">
        <f>(-2*(FH$30*$C$5+$AB280/$AC280/2)*$AC280)*EXP(-2*(FH$30*$C$5+$AB280/$AC280/2)*$AC280) + 2*$AC280*$AB280*$C$5</f>
        <v>0.7180124160000001</v>
      </c>
      <c r="FI280">
        <f>(-2*(FI$30*$C$5+$AB280/$AC280/2)*$AC280)*EXP(-2*(FI$30*$C$5+$AB280/$AC280/2)*$AC280) + 2*$AC280*$AB280*$C$5</f>
        <v>0.7180124160000001</v>
      </c>
      <c r="FJ280">
        <f>(-2*(FJ$30*$C$5+$AB280/$AC280/2)*$AC280)*EXP(-2*(FJ$30*$C$5+$AB280/$AC280/2)*$AC280) + 2*$AC280*$AB280*$C$5</f>
        <v>0.7180124160000001</v>
      </c>
      <c r="FK280">
        <f>(-2*(FK$30*$C$5+$AB280/$AC280/2)*$AC280)*EXP(-2*(FK$30*$C$5+$AB280/$AC280/2)*$AC280) + 2*$AC280*$AB280*$C$5</f>
        <v>0.7180124160000001</v>
      </c>
      <c r="FL280">
        <f>(-2*(FL$30*$C$5+$AB280/$AC280/2)*$AC280)*EXP(-2*(FL$30*$C$5+$AB280/$AC280/2)*$AC280) + 2*$AC280*$AB280*$C$5</f>
        <v>0.7180124160000001</v>
      </c>
      <c r="FM280">
        <f>(-2*(FM$30*$C$5+$AB280/$AC280/2)*$AC280)*EXP(-2*(FM$30*$C$5+$AB280/$AC280/2)*$AC280) + 2*$AC280*$AB280*$C$5</f>
        <v>0.7180124160000001</v>
      </c>
      <c r="FN280">
        <f>(-2*(FN$30*$C$5+$AB280/$AC280/2)*$AC280)*EXP(-2*(FN$30*$C$5+$AB280/$AC280/2)*$AC280) + 2*$AC280*$AB280*$C$5</f>
        <v>0.7180124160000001</v>
      </c>
      <c r="FO280">
        <f>(-2*(FO$30*$C$5+$AB280/$AC280/2)*$AC280)*EXP(-2*(FO$30*$C$5+$AB280/$AC280/2)*$AC280) + 2*$AC280*$AB280*$C$5</f>
        <v>0.7180124160000001</v>
      </c>
      <c r="FP280">
        <f>(-2*(FP$30*$C$5+$AB280/$AC280/2)*$AC280)*EXP(-2*(FP$30*$C$5+$AB280/$AC280/2)*$AC280) + 2*$AC280*$AB280*$C$5</f>
        <v>0.7180124160000001</v>
      </c>
      <c r="FQ280">
        <f>(-2*(FQ$30*$C$5+$AB280/$AC280/2)*$AC280)*EXP(-2*(FQ$30*$C$5+$AB280/$AC280/2)*$AC280) + 2*$AC280*$AB280*$C$5</f>
        <v>0.7180124160000001</v>
      </c>
      <c r="FR280">
        <f>(-2*(FR$30*$C$5+$AB280/$AC280/2)*$AC280)*EXP(-2*(FR$30*$C$5+$AB280/$AC280/2)*$AC280) + 2*$AC280*$AB280*$C$5</f>
        <v>0.7180124160000001</v>
      </c>
      <c r="FS280">
        <f>(-2*(FS$30*$C$5+$AB280/$AC280/2)*$AC280)*EXP(-2*(FS$30*$C$5+$AB280/$AC280/2)*$AC280) + 2*$AC280*$AB280*$C$5</f>
        <v>0.7180124160000001</v>
      </c>
      <c r="FT280">
        <f>(-2*(FT$30*$C$5+$AB280/$AC280/2)*$AC280)*EXP(-2*(FT$30*$C$5+$AB280/$AC280/2)*$AC280) + 2*$AC280*$AB280*$C$5</f>
        <v>0.7180124160000001</v>
      </c>
      <c r="FU280">
        <f>(-2*(FU$30*$C$5+$AB280/$AC280/2)*$AC280)*EXP(-2*(FU$30*$C$5+$AB280/$AC280/2)*$AC280) + 2*$AC280*$AB280*$C$5</f>
        <v>0.7180124160000001</v>
      </c>
      <c r="FV280">
        <f>(-2*(FV$30*$C$5+$AB280/$AC280/2)*$AC280)*EXP(-2*(FV$30*$C$5+$AB280/$AC280/2)*$AC280) + 2*$AC280*$AB280*$C$5</f>
        <v>0.7180124160000001</v>
      </c>
      <c r="FW280">
        <f>(-2*(FW$30*$C$5+$AB280/$AC280/2)*$AC280)*EXP(-2*(FW$30*$C$5+$AB280/$AC280/2)*$AC280) + 2*$AC280*$AB280*$C$5</f>
        <v>0.7180124160000001</v>
      </c>
      <c r="FX280">
        <f>(-2*(FX$30*$C$5+$AB280/$AC280/2)*$AC280)*EXP(-2*(FX$30*$C$5+$AB280/$AC280/2)*$AC280) + 2*$AC280*$AB280*$C$5</f>
        <v>0.7180124160000001</v>
      </c>
      <c r="FY280">
        <f>(-2*(FY$30*$C$5+$AB280/$AC280/2)*$AC280)*EXP(-2*(FY$30*$C$5+$AB280/$AC280/2)*$AC280) + 2*$AC280*$AB280*$C$5</f>
        <v>0.7180124160000001</v>
      </c>
      <c r="FZ280">
        <f>(-2*(FZ$30*$C$5+$AB280/$AC280/2)*$AC280)*EXP(-2*(FZ$30*$C$5+$AB280/$AC280/2)*$AC280) + 2*$AC280*$AB280*$C$5</f>
        <v>0.7180124160000001</v>
      </c>
      <c r="GA280">
        <f>(-2*(GA$30*$C$5+$AB280/$AC280/2)*$AC280)*EXP(-2*(GA$30*$C$5+$AB280/$AC280/2)*$AC280) + 2*$AC280*$AB280*$C$5</f>
        <v>0.7180124160000001</v>
      </c>
      <c r="GB280">
        <f>(-2*(GB$30*$C$5+$AB280/$AC280/2)*$AC280)*EXP(-2*(GB$30*$C$5+$AB280/$AC280/2)*$AC280) + 2*$AC280*$AB280*$C$5</f>
        <v>0.7180124160000001</v>
      </c>
      <c r="GC280">
        <f>(-2*(GC$30*$C$5+$AB280/$AC280/2)*$AC280)*EXP(-2*(GC$30*$C$5+$AB280/$AC280/2)*$AC280) + 2*$AC280*$AB280*$C$5</f>
        <v>0.7180124160000001</v>
      </c>
      <c r="GD280">
        <f>(-2*(GD$30*$C$5+$AB280/$AC280/2)*$AC280)*EXP(-2*(GD$30*$C$5+$AB280/$AC280/2)*$AC280) + 2*$AC280*$AB280*$C$5</f>
        <v>0.7180124160000001</v>
      </c>
      <c r="GE280">
        <f>(-2*(GE$30*$C$5+$AB280/$AC280/2)*$AC280)*EXP(-2*(GE$30*$C$5+$AB280/$AC280/2)*$AC280) + 2*$AC280*$AB280*$C$5</f>
        <v>0.7180124160000001</v>
      </c>
      <c r="GF280">
        <f>(-2*(GF$30*$C$5+$AB280/$AC280/2)*$AC280)*EXP(-2*(GF$30*$C$5+$AB280/$AC280/2)*$AC280) + 2*$AC280*$AB280*$C$5</f>
        <v>0.7180124160000001</v>
      </c>
      <c r="GG280">
        <f>(-2*(GG$30*$C$5+$AB280/$AC280/2)*$AC280)*EXP(-2*(GG$30*$C$5+$AB280/$AC280/2)*$AC280) + 2*$AC280*$AB280*$C$5</f>
        <v>0.7180124160000001</v>
      </c>
      <c r="GH280">
        <f>(-2*(GH$30*$C$5+$AB280/$AC280/2)*$AC280)*EXP(-2*(GH$30*$C$5+$AB280/$AC280/2)*$AC280) + 2*$AC280*$AB280*$C$5</f>
        <v>0.7180124160000001</v>
      </c>
      <c r="GI280">
        <f>(-2*(GI$30*$C$5+$AB280/$AC280/2)*$AC280)*EXP(-2*(GI$30*$C$5+$AB280/$AC280/2)*$AC280) + 2*$AC280*$AB280*$C$5</f>
        <v>0.7180124160000001</v>
      </c>
      <c r="GJ280">
        <f>(-2*(GJ$30*$C$5+$AB280/$AC280/2)*$AC280)*EXP(-2*(GJ$30*$C$5+$AB280/$AC280/2)*$AC280) + 2*$AC280*$AB280*$C$5</f>
        <v>0.7180124160000001</v>
      </c>
      <c r="GK280">
        <f>(-2*(GK$30*$C$5+$AB280/$AC280/2)*$AC280)*EXP(-2*(GK$30*$C$5+$AB280/$AC280/2)*$AC280) + 2*$AC280*$AB280*$C$5</f>
        <v>0.7180124160000001</v>
      </c>
      <c r="GL280">
        <f>(-2*(GL$30*$C$5+$AB280/$AC280/2)*$AC280)*EXP(-2*(GL$30*$C$5+$AB280/$AC280/2)*$AC280) + 2*$AC280*$AB280*$C$5</f>
        <v>0.7180124160000001</v>
      </c>
      <c r="GM280">
        <f>(-2*(GM$30*$C$5+$AB280/$AC280/2)*$AC280)*EXP(-2*(GM$30*$C$5+$AB280/$AC280/2)*$AC280) + 2*$AC280*$AB280*$C$5</f>
        <v>0.7180124160000001</v>
      </c>
      <c r="GN280">
        <f>(-2*(GN$30*$C$5+$AB280/$AC280/2)*$AC280)*EXP(-2*(GN$30*$C$5+$AB280/$AC280/2)*$AC280) + 2*$AC280*$AB280*$C$5</f>
        <v>0.7180124160000001</v>
      </c>
      <c r="GO280">
        <f>(-2*(GO$30*$C$5+$AB280/$AC280/2)*$AC280)*EXP(-2*(GO$30*$C$5+$AB280/$AC280/2)*$AC280) + 2*$AC280*$AB280*$C$5</f>
        <v>0.7180124160000001</v>
      </c>
      <c r="GP280">
        <f>(-2*(GP$30*$C$5+$AB280/$AC280/2)*$AC280)*EXP(-2*(GP$30*$C$5+$AB280/$AC280/2)*$AC280) + 2*$AC280*$AB280*$C$5</f>
        <v>0.7180124160000001</v>
      </c>
      <c r="GQ280">
        <f>(-2*(GQ$30*$C$5+$AB280/$AC280/2)*$AC280)*EXP(-2*(GQ$30*$C$5+$AB280/$AC280/2)*$AC280) + 2*$AC280*$AB280*$C$5</f>
        <v>0.7180124160000001</v>
      </c>
      <c r="GR280">
        <f>(-2*(GR$30*$C$5+$AB280/$AC280/2)*$AC280)*EXP(-2*(GR$30*$C$5+$AB280/$AC280/2)*$AC280) + 2*$AC280*$AB280*$C$5</f>
        <v>0.7180124160000001</v>
      </c>
      <c r="GS280">
        <f>(-2*(GS$30*$C$5+$AB280/$AC280/2)*$AC280)*EXP(-2*(GS$30*$C$5+$AB280/$AC280/2)*$AC280) + 2*$AC280*$AB280*$C$5</f>
        <v>0.7180124160000001</v>
      </c>
      <c r="GT280">
        <f>(-2*(GT$30*$C$5+$AB280/$AC280/2)*$AC280)*EXP(-2*(GT$30*$C$5+$AB280/$AC280/2)*$AC280) + 2*$AC280*$AB280*$C$5</f>
        <v>0.7180124160000001</v>
      </c>
      <c r="GU280">
        <f>(-2*(GU$30*$C$5+$AB280/$AC280/2)*$AC280)*EXP(-2*(GU$30*$C$5+$AB280/$AC280/2)*$AC280) + 2*$AC280*$AB280*$C$5</f>
        <v>0.7180124160000001</v>
      </c>
      <c r="GV280">
        <f>(-2*(GV$30*$C$5+$AB280/$AC280/2)*$AC280)*EXP(-2*(GV$30*$C$5+$AB280/$AC280/2)*$AC280) + 2*$AC280*$AB280*$C$5</f>
        <v>0.7180124160000001</v>
      </c>
      <c r="GW280">
        <f>(-2*(GW$30*$C$5+$AB280/$AC280/2)*$AC280)*EXP(-2*(GW$30*$C$5+$AB280/$AC280/2)*$AC280) + 2*$AC280*$AB280*$C$5</f>
        <v>0.7180124160000001</v>
      </c>
      <c r="GX280">
        <f>(-2*(GX$30*$C$5+$AB280/$AC280/2)*$AC280)*EXP(-2*(GX$30*$C$5+$AB280/$AC280/2)*$AC280) + 2*$AC280*$AB280*$C$5</f>
        <v>0.7180124160000001</v>
      </c>
      <c r="GY280">
        <f>(-2*(GY$30*$C$5+$AB280/$AC280/2)*$AC280)*EXP(-2*(GY$30*$C$5+$AB280/$AC280/2)*$AC280) + 2*$AC280*$AB280*$C$5</f>
        <v>0.7180124160000001</v>
      </c>
      <c r="GZ280">
        <f>(-2*(GZ$30*$C$5+$AB280/$AC280/2)*$AC280)*EXP(-2*(GZ$30*$C$5+$AB280/$AC280/2)*$AC280) + 2*$AC280*$AB280*$C$5</f>
        <v>0.7180124160000001</v>
      </c>
      <c r="HA280">
        <f>(-2*(HA$30*$C$5+$AB280/$AC280/2)*$AC280)*EXP(-2*(HA$30*$C$5+$AB280/$AC280/2)*$AC280) + 2*$AC280*$AB280*$C$5</f>
        <v>0.7180124160000001</v>
      </c>
      <c r="HB280">
        <f>(-2*(HB$30*$C$5+$AB280/$AC280/2)*$AC280)*EXP(-2*(HB$30*$C$5+$AB280/$AC280/2)*$AC280) + 2*$AC280*$AB280*$C$5</f>
        <v>0.7180124160000001</v>
      </c>
      <c r="HC280">
        <f>(-2*(HC$30*$C$5+$AB280/$AC280/2)*$AC280)*EXP(-2*(HC$30*$C$5+$AB280/$AC280/2)*$AC280) + 2*$AC280*$AB280*$C$5</f>
        <v>0.7180124160000001</v>
      </c>
      <c r="HD280">
        <f>(-2*(HD$30*$C$5+$AB280/$AC280/2)*$AC280)*EXP(-2*(HD$30*$C$5+$AB280/$AC280/2)*$AC280) + 2*$AC280*$AB280*$C$5</f>
        <v>0.7180124160000001</v>
      </c>
      <c r="HE280">
        <f>(-2*(HE$30*$C$5+$AB280/$AC280/2)*$AC280)*EXP(-2*(HE$30*$C$5+$AB280/$AC280/2)*$AC280) + 2*$AC280*$AB280*$C$5</f>
        <v>0.7180124160000001</v>
      </c>
      <c r="HF280">
        <f>(-2*(HF$30*$C$5+$AB280/$AC280/2)*$AC280)*EXP(-2*(HF$30*$C$5+$AB280/$AC280/2)*$AC280) + 2*$AC280*$AB280*$C$5</f>
        <v>0.7180124160000001</v>
      </c>
      <c r="HG280">
        <f>(-2*(HG$30*$C$5+$AB280/$AC280/2)*$AC280)*EXP(-2*(HG$30*$C$5+$AB280/$AC280/2)*$AC280) + 2*$AC280*$AB280*$C$5</f>
        <v>0.7180124160000001</v>
      </c>
      <c r="HH280">
        <f>(-2*(HH$30*$C$5+$AB280/$AC280/2)*$AC280)*EXP(-2*(HH$30*$C$5+$AB280/$AC280/2)*$AC280) + 2*$AC280*$AB280*$C$5</f>
        <v>0.7180124160000001</v>
      </c>
      <c r="HI280">
        <f>(-2*(HI$30*$C$5+$AB280/$AC280/2)*$AC280)*EXP(-2*(HI$30*$C$5+$AB280/$AC280/2)*$AC280) + 2*$AC280*$AB280*$C$5</f>
        <v>0.7180124160000001</v>
      </c>
      <c r="HJ280">
        <f>(-2*(HJ$30*$C$5+$AB280/$AC280/2)*$AC280)*EXP(-2*(HJ$30*$C$5+$AB280/$AC280/2)*$AC280) + 2*$AC280*$AB280*$C$5</f>
        <v>0.7180124160000001</v>
      </c>
      <c r="HK280">
        <f>(-2*(HK$30*$C$5+$AB280/$AC280/2)*$AC280)*EXP(-2*(HK$30*$C$5+$AB280/$AC280/2)*$AC280) + 2*$AC280*$AB280*$C$5</f>
        <v>0.7180124160000001</v>
      </c>
      <c r="HL280">
        <f>(-2*(HL$30*$C$5+$AB280/$AC280/2)*$AC280)*EXP(-2*(HL$30*$C$5+$AB280/$AC280/2)*$AC280) + 2*$AC280*$AB280*$C$5</f>
        <v>0.7180124160000001</v>
      </c>
      <c r="HM280">
        <f>(-2*(HM$30*$C$5+$AB280/$AC280/2)*$AC280)*EXP(-2*(HM$30*$C$5+$AB280/$AC280/2)*$AC280) + 2*$AC280*$AB280*$C$5</f>
        <v>0.7180124160000001</v>
      </c>
      <c r="HN280">
        <f>(-2*(HN$30*$C$5+$AB280/$AC280/2)*$AC280)*EXP(-2*(HN$30*$C$5+$AB280/$AC280/2)*$AC280) + 2*$AC280*$AB280*$C$5</f>
        <v>0.7180124160000001</v>
      </c>
      <c r="HO280">
        <f>(-2*(HO$30*$C$5+$AB280/$AC280/2)*$AC280)*EXP(-2*(HO$30*$C$5+$AB280/$AC280/2)*$AC280) + 2*$AC280*$AB280*$C$5</f>
        <v>0.7180124160000001</v>
      </c>
      <c r="HP280">
        <f>(-2*(HP$30*$C$5+$AB280/$AC280/2)*$AC280)*EXP(-2*(HP$30*$C$5+$AB280/$AC280/2)*$AC280) + 2*$AC280*$AB280*$C$5</f>
        <v>0.7180124160000001</v>
      </c>
      <c r="HQ280">
        <f>(-2*(HQ$30*$C$5+$AB280/$AC280/2)*$AC280)*EXP(-2*(HQ$30*$C$5+$AB280/$AC280/2)*$AC280) + 2*$AC280*$AB280*$C$5</f>
        <v>0.7180124160000001</v>
      </c>
      <c r="HR280">
        <f>(-2*(HR$30*$C$5+$AB280/$AC280/2)*$AC280)*EXP(-2*(HR$30*$C$5+$AB280/$AC280/2)*$AC280) + 2*$AC280*$AB280*$C$5</f>
        <v>0.7180124160000001</v>
      </c>
      <c r="HS280">
        <f>(-2*(HS$30*$C$5+$AB280/$AC280/2)*$AC280)*EXP(-2*(HS$30*$C$5+$AB280/$AC280/2)*$AC280) + 2*$AC280*$AB280*$C$5</f>
        <v>0.7180124160000001</v>
      </c>
      <c r="HT280">
        <f>(-2*(HT$30*$C$5+$AB280/$AC280/2)*$AC280)*EXP(-2*(HT$30*$C$5+$AB280/$AC280/2)*$AC280) + 2*$AC280*$AB280*$C$5</f>
        <v>0.7180124160000001</v>
      </c>
      <c r="HU280">
        <f>(-2*(HU$30*$C$5+$AB280/$AC280/2)*$AC280)*EXP(-2*(HU$30*$C$5+$AB280/$AC280/2)*$AC280) + 2*$AC280*$AB280*$C$5</f>
        <v>0.7180124160000001</v>
      </c>
      <c r="HV280">
        <f>(-2*(HV$30*$C$5+$AB280/$AC280/2)*$AC280)*EXP(-2*(HV$30*$C$5+$AB280/$AC280/2)*$AC280) + 2*$AC280*$AB280*$C$5</f>
        <v>0.7180124160000001</v>
      </c>
      <c r="HW280">
        <f>(-2*(HW$30*$C$5+$AB280/$AC280/2)*$AC280)*EXP(-2*(HW$30*$C$5+$AB280/$AC280/2)*$AC280) + 2*$AC280*$AB280*$C$5</f>
        <v>0.7180124160000001</v>
      </c>
    </row>
    <row r="281" spans="1:231">
      <c r="A281" s="4"/>
      <c r="B281" s="4"/>
      <c r="C281" s="4"/>
      <c r="E281" s="116">
        <f t="shared" si="36"/>
        <v>2491</v>
      </c>
      <c r="F281" s="106">
        <f>EXP(-2*($E281-1)/$C$8*$C$5*($C$3*'UL FRMPL'!H$35-'UL FRMPL'!$H$35)/1000)</f>
        <v>0.40758102977290506</v>
      </c>
      <c r="G281" s="130"/>
      <c r="H281" s="130">
        <f t="shared" si="33"/>
        <v>0.80286288954767293</v>
      </c>
      <c r="I281" s="130"/>
      <c r="J281" s="106"/>
      <c r="K281" s="3"/>
      <c r="L281" s="130"/>
      <c r="N281">
        <f t="shared" si="34"/>
        <v>0.80286288954767293</v>
      </c>
      <c r="O281">
        <f t="shared" si="35"/>
        <v>0.14988664538536808</v>
      </c>
      <c r="P281">
        <f t="shared" si="39"/>
        <v>0.12742063892048899</v>
      </c>
      <c r="Q281">
        <f t="shared" si="38"/>
        <v>0.10832198679983662</v>
      </c>
      <c r="R281">
        <f t="shared" si="38"/>
        <v>9.2085967576930994E-2</v>
      </c>
      <c r="S281">
        <f t="shared" si="38"/>
        <v>7.8283510809759024E-2</v>
      </c>
      <c r="T281">
        <f t="shared" si="38"/>
        <v>6.6549857985495051E-2</v>
      </c>
      <c r="U281">
        <f t="shared" si="38"/>
        <v>5.6574923021176546E-2</v>
      </c>
      <c r="V281">
        <f t="shared" si="38"/>
        <v>4.8095097596596956E-2</v>
      </c>
      <c r="W281">
        <f t="shared" si="38"/>
        <v>4.0886284758361154E-2</v>
      </c>
      <c r="X281">
        <f t="shared" si="38"/>
        <v>3.4757976693659494E-2</v>
      </c>
      <c r="AB281" s="116">
        <f t="shared" si="37"/>
        <v>250</v>
      </c>
      <c r="AC281">
        <f>($C$3*'UL FRMPL'!H$35-'UL FRMPL'!$H$35)/1000</f>
        <v>1.441792</v>
      </c>
      <c r="AE281">
        <f>(-2*(AE$30*$C$5+$AB281/$AC281/2)*$AC281)*EXP(-2*(AE$30*$C$5+$AB281/$AC281/2)*$AC281) + 2*$AC281*$AB281*$C$5</f>
        <v>0.72089599999999998</v>
      </c>
      <c r="AF281">
        <f>(-2*(AF$30*$C$5+$AB281/$AC281/2)*$AC281)*EXP(-2*(AF$30*$C$5+$AB281/$AC281/2)*$AC281) + 2*$AC281*$AB281*$C$5</f>
        <v>0.72089599999999998</v>
      </c>
      <c r="AG281">
        <f>(-2*(AG$30*$C$5+$AB281/$AC281/2)*$AC281)*EXP(-2*(AG$30*$C$5+$AB281/$AC281/2)*$AC281) + 2*$AC281*$AB281*$C$5</f>
        <v>0.72089599999999998</v>
      </c>
      <c r="AH281">
        <f>(-2*(AH$30*$C$5+$AB281/$AC281/2)*$AC281)*EXP(-2*(AH$30*$C$5+$AB281/$AC281/2)*$AC281) + 2*$AC281*$AB281*$C$5</f>
        <v>0.72089599999999998</v>
      </c>
      <c r="AI281">
        <f>(-2*(AI$30*$C$5+$AB281/$AC281/2)*$AC281)*EXP(-2*(AI$30*$C$5+$AB281/$AC281/2)*$AC281) + 2*$AC281*$AB281*$C$5</f>
        <v>0.72089599999999998</v>
      </c>
      <c r="AJ281">
        <f>(-2*(AJ$30*$C$5+$AB281/$AC281/2)*$AC281)*EXP(-2*(AJ$30*$C$5+$AB281/$AC281/2)*$AC281) + 2*$AC281*$AB281*$C$5</f>
        <v>0.72089599999999998</v>
      </c>
      <c r="AK281">
        <f>(-2*(AK$30*$C$5+$AB281/$AC281/2)*$AC281)*EXP(-2*(AK$30*$C$5+$AB281/$AC281/2)*$AC281) + 2*$AC281*$AB281*$C$5</f>
        <v>0.72089599999999998</v>
      </c>
      <c r="AL281">
        <f>(-2*(AL$30*$C$5+$AB281/$AC281/2)*$AC281)*EXP(-2*(AL$30*$C$5+$AB281/$AC281/2)*$AC281) + 2*$AC281*$AB281*$C$5</f>
        <v>0.72089599999999998</v>
      </c>
      <c r="AM281">
        <f>(-2*(AM$30*$C$5+$AB281/$AC281/2)*$AC281)*EXP(-2*(AM$30*$C$5+$AB281/$AC281/2)*$AC281) + 2*$AC281*$AB281*$C$5</f>
        <v>0.72089599999999998</v>
      </c>
      <c r="AN281">
        <f>(-2*(AN$30*$C$5+$AB281/$AC281/2)*$AC281)*EXP(-2*(AN$30*$C$5+$AB281/$AC281/2)*$AC281) + 2*$AC281*$AB281*$C$5</f>
        <v>0.72089599999999998</v>
      </c>
      <c r="AO281">
        <f>(-2*(AO$30*$C$5+$AB281/$AC281/2)*$AC281)*EXP(-2*(AO$30*$C$5+$AB281/$AC281/2)*$AC281) + 2*$AC281*$AB281*$C$5</f>
        <v>0.72089599999999998</v>
      </c>
      <c r="AP281">
        <f>(-2*(AP$30*$C$5+$AB281/$AC281/2)*$AC281)*EXP(-2*(AP$30*$C$5+$AB281/$AC281/2)*$AC281) + 2*$AC281*$AB281*$C$5</f>
        <v>0.72089599999999998</v>
      </c>
      <c r="AQ281">
        <f>(-2*(AQ$30*$C$5+$AB281/$AC281/2)*$AC281)*EXP(-2*(AQ$30*$C$5+$AB281/$AC281/2)*$AC281) + 2*$AC281*$AB281*$C$5</f>
        <v>0.72089599999999998</v>
      </c>
      <c r="AR281">
        <f>(-2*(AR$30*$C$5+$AB281/$AC281/2)*$AC281)*EXP(-2*(AR$30*$C$5+$AB281/$AC281/2)*$AC281) + 2*$AC281*$AB281*$C$5</f>
        <v>0.72089599999999998</v>
      </c>
      <c r="AS281">
        <f>(-2*(AS$30*$C$5+$AB281/$AC281/2)*$AC281)*EXP(-2*(AS$30*$C$5+$AB281/$AC281/2)*$AC281) + 2*$AC281*$AB281*$C$5</f>
        <v>0.72089599999999998</v>
      </c>
      <c r="AT281">
        <f>(-2*(AT$30*$C$5+$AB281/$AC281/2)*$AC281)*EXP(-2*(AT$30*$C$5+$AB281/$AC281/2)*$AC281) + 2*$AC281*$AB281*$C$5</f>
        <v>0.72089599999999998</v>
      </c>
      <c r="AU281">
        <f>(-2*(AU$30*$C$5+$AB281/$AC281/2)*$AC281)*EXP(-2*(AU$30*$C$5+$AB281/$AC281/2)*$AC281) + 2*$AC281*$AB281*$C$5</f>
        <v>0.72089599999999998</v>
      </c>
      <c r="AV281">
        <f>(-2*(AV$30*$C$5+$AB281/$AC281/2)*$AC281)*EXP(-2*(AV$30*$C$5+$AB281/$AC281/2)*$AC281) + 2*$AC281*$AB281*$C$5</f>
        <v>0.72089599999999998</v>
      </c>
      <c r="AW281">
        <f>(-2*(AW$30*$C$5+$AB281/$AC281/2)*$AC281)*EXP(-2*(AW$30*$C$5+$AB281/$AC281/2)*$AC281) + 2*$AC281*$AB281*$C$5</f>
        <v>0.72089599999999998</v>
      </c>
      <c r="AX281">
        <f>(-2*(AX$30*$C$5+$AB281/$AC281/2)*$AC281)*EXP(-2*(AX$30*$C$5+$AB281/$AC281/2)*$AC281) + 2*$AC281*$AB281*$C$5</f>
        <v>0.72089599999999998</v>
      </c>
      <c r="AY281">
        <f>(-2*(AY$30*$C$5+$AB281/$AC281/2)*$AC281)*EXP(-2*(AY$30*$C$5+$AB281/$AC281/2)*$AC281) + 2*$AC281*$AB281*$C$5</f>
        <v>0.72089599999999998</v>
      </c>
      <c r="AZ281">
        <f>(-2*(AZ$30*$C$5+$AB281/$AC281/2)*$AC281)*EXP(-2*(AZ$30*$C$5+$AB281/$AC281/2)*$AC281) + 2*$AC281*$AB281*$C$5</f>
        <v>0.72089599999999998</v>
      </c>
      <c r="BA281">
        <f>(-2*(BA$30*$C$5+$AB281/$AC281/2)*$AC281)*EXP(-2*(BA$30*$C$5+$AB281/$AC281/2)*$AC281) + 2*$AC281*$AB281*$C$5</f>
        <v>0.72089599999999998</v>
      </c>
      <c r="BB281">
        <f>(-2*(BB$30*$C$5+$AB281/$AC281/2)*$AC281)*EXP(-2*(BB$30*$C$5+$AB281/$AC281/2)*$AC281) + 2*$AC281*$AB281*$C$5</f>
        <v>0.72089599999999998</v>
      </c>
      <c r="BC281">
        <f>(-2*(BC$30*$C$5+$AB281/$AC281/2)*$AC281)*EXP(-2*(BC$30*$C$5+$AB281/$AC281/2)*$AC281) + 2*$AC281*$AB281*$C$5</f>
        <v>0.72089599999999998</v>
      </c>
      <c r="BD281">
        <f>(-2*(BD$30*$C$5+$AB281/$AC281/2)*$AC281)*EXP(-2*(BD$30*$C$5+$AB281/$AC281/2)*$AC281) + 2*$AC281*$AB281*$C$5</f>
        <v>0.72089599999999998</v>
      </c>
      <c r="BE281">
        <f>(-2*(BE$30*$C$5+$AB281/$AC281/2)*$AC281)*EXP(-2*(BE$30*$C$5+$AB281/$AC281/2)*$AC281) + 2*$AC281*$AB281*$C$5</f>
        <v>0.72089599999999998</v>
      </c>
      <c r="BF281">
        <f>(-2*(BF$30*$C$5+$AB281/$AC281/2)*$AC281)*EXP(-2*(BF$30*$C$5+$AB281/$AC281/2)*$AC281) + 2*$AC281*$AB281*$C$5</f>
        <v>0.72089599999999998</v>
      </c>
      <c r="BG281">
        <f>(-2*(BG$30*$C$5+$AB281/$AC281/2)*$AC281)*EXP(-2*(BG$30*$C$5+$AB281/$AC281/2)*$AC281) + 2*$AC281*$AB281*$C$5</f>
        <v>0.72089599999999998</v>
      </c>
      <c r="BH281">
        <f>(-2*(BH$30*$C$5+$AB281/$AC281/2)*$AC281)*EXP(-2*(BH$30*$C$5+$AB281/$AC281/2)*$AC281) + 2*$AC281*$AB281*$C$5</f>
        <v>0.72089599999999998</v>
      </c>
      <c r="BI281">
        <f>(-2*(BI$30*$C$5+$AB281/$AC281/2)*$AC281)*EXP(-2*(BI$30*$C$5+$AB281/$AC281/2)*$AC281) + 2*$AC281*$AB281*$C$5</f>
        <v>0.72089599999999998</v>
      </c>
      <c r="BJ281">
        <f>(-2*(BJ$30*$C$5+$AB281/$AC281/2)*$AC281)*EXP(-2*(BJ$30*$C$5+$AB281/$AC281/2)*$AC281) + 2*$AC281*$AB281*$C$5</f>
        <v>0.72089599999999998</v>
      </c>
      <c r="BK281">
        <f>(-2*(BK$30*$C$5+$AB281/$AC281/2)*$AC281)*EXP(-2*(BK$30*$C$5+$AB281/$AC281/2)*$AC281) + 2*$AC281*$AB281*$C$5</f>
        <v>0.72089599999999998</v>
      </c>
      <c r="BL281">
        <f>(-2*(BL$30*$C$5+$AB281/$AC281/2)*$AC281)*EXP(-2*(BL$30*$C$5+$AB281/$AC281/2)*$AC281) + 2*$AC281*$AB281*$C$5</f>
        <v>0.72089599999999998</v>
      </c>
      <c r="BM281">
        <f>(-2*(BM$30*$C$5+$AB281/$AC281/2)*$AC281)*EXP(-2*(BM$30*$C$5+$AB281/$AC281/2)*$AC281) + 2*$AC281*$AB281*$C$5</f>
        <v>0.72089599999999998</v>
      </c>
      <c r="BN281">
        <f>(-2*(BN$30*$C$5+$AB281/$AC281/2)*$AC281)*EXP(-2*(BN$30*$C$5+$AB281/$AC281/2)*$AC281) + 2*$AC281*$AB281*$C$5</f>
        <v>0.72089599999999998</v>
      </c>
      <c r="BO281">
        <f>(-2*(BO$30*$C$5+$AB281/$AC281/2)*$AC281)*EXP(-2*(BO$30*$C$5+$AB281/$AC281/2)*$AC281) + 2*$AC281*$AB281*$C$5</f>
        <v>0.72089599999999998</v>
      </c>
      <c r="BP281">
        <f>(-2*(BP$30*$C$5+$AB281/$AC281/2)*$AC281)*EXP(-2*(BP$30*$C$5+$AB281/$AC281/2)*$AC281) + 2*$AC281*$AB281*$C$5</f>
        <v>0.72089599999999998</v>
      </c>
      <c r="BQ281">
        <f>(-2*(BQ$30*$C$5+$AB281/$AC281/2)*$AC281)*EXP(-2*(BQ$30*$C$5+$AB281/$AC281/2)*$AC281) + 2*$AC281*$AB281*$C$5</f>
        <v>0.72089599999999998</v>
      </c>
      <c r="BR281">
        <f>(-2*(BR$30*$C$5+$AB281/$AC281/2)*$AC281)*EXP(-2*(BR$30*$C$5+$AB281/$AC281/2)*$AC281) + 2*$AC281*$AB281*$C$5</f>
        <v>0.72089599999999998</v>
      </c>
      <c r="BS281">
        <f>(-2*(BS$30*$C$5+$AB281/$AC281/2)*$AC281)*EXP(-2*(BS$30*$C$5+$AB281/$AC281/2)*$AC281) + 2*$AC281*$AB281*$C$5</f>
        <v>0.72089599999999998</v>
      </c>
      <c r="BT281">
        <f>(-2*(BT$30*$C$5+$AB281/$AC281/2)*$AC281)*EXP(-2*(BT$30*$C$5+$AB281/$AC281/2)*$AC281) + 2*$AC281*$AB281*$C$5</f>
        <v>0.72089599999999998</v>
      </c>
      <c r="BU281">
        <f>(-2*(BU$30*$C$5+$AB281/$AC281/2)*$AC281)*EXP(-2*(BU$30*$C$5+$AB281/$AC281/2)*$AC281) + 2*$AC281*$AB281*$C$5</f>
        <v>0.72089599999999998</v>
      </c>
      <c r="BV281">
        <f>(-2*(BV$30*$C$5+$AB281/$AC281/2)*$AC281)*EXP(-2*(BV$30*$C$5+$AB281/$AC281/2)*$AC281) + 2*$AC281*$AB281*$C$5</f>
        <v>0.72089599999999998</v>
      </c>
      <c r="BW281">
        <f>(-2*(BW$30*$C$5+$AB281/$AC281/2)*$AC281)*EXP(-2*(BW$30*$C$5+$AB281/$AC281/2)*$AC281) + 2*$AC281*$AB281*$C$5</f>
        <v>0.72089599999999998</v>
      </c>
      <c r="BX281">
        <f>(-2*(BX$30*$C$5+$AB281/$AC281/2)*$AC281)*EXP(-2*(BX$30*$C$5+$AB281/$AC281/2)*$AC281) + 2*$AC281*$AB281*$C$5</f>
        <v>0.72089599999999998</v>
      </c>
      <c r="BY281">
        <f>(-2*(BY$30*$C$5+$AB281/$AC281/2)*$AC281)*EXP(-2*(BY$30*$C$5+$AB281/$AC281/2)*$AC281) + 2*$AC281*$AB281*$C$5</f>
        <v>0.72089599999999998</v>
      </c>
      <c r="BZ281">
        <f>(-2*(BZ$30*$C$5+$AB281/$AC281/2)*$AC281)*EXP(-2*(BZ$30*$C$5+$AB281/$AC281/2)*$AC281) + 2*$AC281*$AB281*$C$5</f>
        <v>0.72089599999999998</v>
      </c>
      <c r="CA281">
        <f>(-2*(CA$30*$C$5+$AB281/$AC281/2)*$AC281)*EXP(-2*(CA$30*$C$5+$AB281/$AC281/2)*$AC281) + 2*$AC281*$AB281*$C$5</f>
        <v>0.72089599999999998</v>
      </c>
      <c r="CB281">
        <f>(-2*(CB$30*$C$5+$AB281/$AC281/2)*$AC281)*EXP(-2*(CB$30*$C$5+$AB281/$AC281/2)*$AC281) + 2*$AC281*$AB281*$C$5</f>
        <v>0.72089599999999998</v>
      </c>
      <c r="CC281">
        <f>(-2*(CC$30*$C$5+$AB281/$AC281/2)*$AC281)*EXP(-2*(CC$30*$C$5+$AB281/$AC281/2)*$AC281) + 2*$AC281*$AB281*$C$5</f>
        <v>0.72089599999999998</v>
      </c>
      <c r="CD281">
        <f>(-2*(CD$30*$C$5+$AB281/$AC281/2)*$AC281)*EXP(-2*(CD$30*$C$5+$AB281/$AC281/2)*$AC281) + 2*$AC281*$AB281*$C$5</f>
        <v>0.72089599999999998</v>
      </c>
      <c r="CE281">
        <f>(-2*(CE$30*$C$5+$AB281/$AC281/2)*$AC281)*EXP(-2*(CE$30*$C$5+$AB281/$AC281/2)*$AC281) + 2*$AC281*$AB281*$C$5</f>
        <v>0.72089599999999998</v>
      </c>
      <c r="CF281">
        <f>(-2*(CF$30*$C$5+$AB281/$AC281/2)*$AC281)*EXP(-2*(CF$30*$C$5+$AB281/$AC281/2)*$AC281) + 2*$AC281*$AB281*$C$5</f>
        <v>0.72089599999999998</v>
      </c>
      <c r="CG281">
        <f>(-2*(CG$30*$C$5+$AB281/$AC281/2)*$AC281)*EXP(-2*(CG$30*$C$5+$AB281/$AC281/2)*$AC281) + 2*$AC281*$AB281*$C$5</f>
        <v>0.72089599999999998</v>
      </c>
      <c r="CH281">
        <f>(-2*(CH$30*$C$5+$AB281/$AC281/2)*$AC281)*EXP(-2*(CH$30*$C$5+$AB281/$AC281/2)*$AC281) + 2*$AC281*$AB281*$C$5</f>
        <v>0.72089599999999998</v>
      </c>
      <c r="CI281">
        <f>(-2*(CI$30*$C$5+$AB281/$AC281/2)*$AC281)*EXP(-2*(CI$30*$C$5+$AB281/$AC281/2)*$AC281) + 2*$AC281*$AB281*$C$5</f>
        <v>0.72089599999999998</v>
      </c>
      <c r="CJ281">
        <f>(-2*(CJ$30*$C$5+$AB281/$AC281/2)*$AC281)*EXP(-2*(CJ$30*$C$5+$AB281/$AC281/2)*$AC281) + 2*$AC281*$AB281*$C$5</f>
        <v>0.72089599999999998</v>
      </c>
      <c r="CK281">
        <f>(-2*(CK$30*$C$5+$AB281/$AC281/2)*$AC281)*EXP(-2*(CK$30*$C$5+$AB281/$AC281/2)*$AC281) + 2*$AC281*$AB281*$C$5</f>
        <v>0.72089599999999998</v>
      </c>
      <c r="CL281">
        <f>(-2*(CL$30*$C$5+$AB281/$AC281/2)*$AC281)*EXP(-2*(CL$30*$C$5+$AB281/$AC281/2)*$AC281) + 2*$AC281*$AB281*$C$5</f>
        <v>0.72089599999999998</v>
      </c>
      <c r="CM281">
        <f>(-2*(CM$30*$C$5+$AB281/$AC281/2)*$AC281)*EXP(-2*(CM$30*$C$5+$AB281/$AC281/2)*$AC281) + 2*$AC281*$AB281*$C$5</f>
        <v>0.72089599999999998</v>
      </c>
      <c r="CN281">
        <f>(-2*(CN$30*$C$5+$AB281/$AC281/2)*$AC281)*EXP(-2*(CN$30*$C$5+$AB281/$AC281/2)*$AC281) + 2*$AC281*$AB281*$C$5</f>
        <v>0.72089599999999998</v>
      </c>
      <c r="CO281">
        <f>(-2*(CO$30*$C$5+$AB281/$AC281/2)*$AC281)*EXP(-2*(CO$30*$C$5+$AB281/$AC281/2)*$AC281) + 2*$AC281*$AB281*$C$5</f>
        <v>0.72089599999999998</v>
      </c>
      <c r="CP281">
        <f>(-2*(CP$30*$C$5+$AB281/$AC281/2)*$AC281)*EXP(-2*(CP$30*$C$5+$AB281/$AC281/2)*$AC281) + 2*$AC281*$AB281*$C$5</f>
        <v>0.72089599999999998</v>
      </c>
      <c r="CQ281">
        <f>(-2*(CQ$30*$C$5+$AB281/$AC281/2)*$AC281)*EXP(-2*(CQ$30*$C$5+$AB281/$AC281/2)*$AC281) + 2*$AC281*$AB281*$C$5</f>
        <v>0.72089599999999998</v>
      </c>
      <c r="CR281">
        <f>(-2*(CR$30*$C$5+$AB281/$AC281/2)*$AC281)*EXP(-2*(CR$30*$C$5+$AB281/$AC281/2)*$AC281) + 2*$AC281*$AB281*$C$5</f>
        <v>0.72089599999999998</v>
      </c>
      <c r="CS281">
        <f>(-2*(CS$30*$C$5+$AB281/$AC281/2)*$AC281)*EXP(-2*(CS$30*$C$5+$AB281/$AC281/2)*$AC281) + 2*$AC281*$AB281*$C$5</f>
        <v>0.72089599999999998</v>
      </c>
      <c r="CT281">
        <f>(-2*(CT$30*$C$5+$AB281/$AC281/2)*$AC281)*EXP(-2*(CT$30*$C$5+$AB281/$AC281/2)*$AC281) + 2*$AC281*$AB281*$C$5</f>
        <v>0.72089599999999998</v>
      </c>
      <c r="CU281">
        <f>(-2*(CU$30*$C$5+$AB281/$AC281/2)*$AC281)*EXP(-2*(CU$30*$C$5+$AB281/$AC281/2)*$AC281) + 2*$AC281*$AB281*$C$5</f>
        <v>0.72089599999999998</v>
      </c>
      <c r="CV281">
        <f>(-2*(CV$30*$C$5+$AB281/$AC281/2)*$AC281)*EXP(-2*(CV$30*$C$5+$AB281/$AC281/2)*$AC281) + 2*$AC281*$AB281*$C$5</f>
        <v>0.72089599999999998</v>
      </c>
      <c r="CW281">
        <f>(-2*(CW$30*$C$5+$AB281/$AC281/2)*$AC281)*EXP(-2*(CW$30*$C$5+$AB281/$AC281/2)*$AC281) + 2*$AC281*$AB281*$C$5</f>
        <v>0.72089599999999998</v>
      </c>
      <c r="CX281">
        <f>(-2*(CX$30*$C$5+$AB281/$AC281/2)*$AC281)*EXP(-2*(CX$30*$C$5+$AB281/$AC281/2)*$AC281) + 2*$AC281*$AB281*$C$5</f>
        <v>0.72089599999999998</v>
      </c>
      <c r="CY281">
        <f>(-2*(CY$30*$C$5+$AB281/$AC281/2)*$AC281)*EXP(-2*(CY$30*$C$5+$AB281/$AC281/2)*$AC281) + 2*$AC281*$AB281*$C$5</f>
        <v>0.72089599999999998</v>
      </c>
      <c r="CZ281">
        <f>(-2*(CZ$30*$C$5+$AB281/$AC281/2)*$AC281)*EXP(-2*(CZ$30*$C$5+$AB281/$AC281/2)*$AC281) + 2*$AC281*$AB281*$C$5</f>
        <v>0.72089599999999998</v>
      </c>
      <c r="DA281">
        <f>(-2*(DA$30*$C$5+$AB281/$AC281/2)*$AC281)*EXP(-2*(DA$30*$C$5+$AB281/$AC281/2)*$AC281) + 2*$AC281*$AB281*$C$5</f>
        <v>0.72089599999999998</v>
      </c>
      <c r="DB281">
        <f>(-2*(DB$30*$C$5+$AB281/$AC281/2)*$AC281)*EXP(-2*(DB$30*$C$5+$AB281/$AC281/2)*$AC281) + 2*$AC281*$AB281*$C$5</f>
        <v>0.72089599999999998</v>
      </c>
      <c r="DC281">
        <f>(-2*(DC$30*$C$5+$AB281/$AC281/2)*$AC281)*EXP(-2*(DC$30*$C$5+$AB281/$AC281/2)*$AC281) + 2*$AC281*$AB281*$C$5</f>
        <v>0.72089599999999998</v>
      </c>
      <c r="DD281">
        <f>(-2*(DD$30*$C$5+$AB281/$AC281/2)*$AC281)*EXP(-2*(DD$30*$C$5+$AB281/$AC281/2)*$AC281) + 2*$AC281*$AB281*$C$5</f>
        <v>0.72089599999999998</v>
      </c>
      <c r="DE281">
        <f>(-2*(DE$30*$C$5+$AB281/$AC281/2)*$AC281)*EXP(-2*(DE$30*$C$5+$AB281/$AC281/2)*$AC281) + 2*$AC281*$AB281*$C$5</f>
        <v>0.72089599999999998</v>
      </c>
      <c r="DF281">
        <f>(-2*(DF$30*$C$5+$AB281/$AC281/2)*$AC281)*EXP(-2*(DF$30*$C$5+$AB281/$AC281/2)*$AC281) + 2*$AC281*$AB281*$C$5</f>
        <v>0.72089599999999998</v>
      </c>
      <c r="DG281">
        <f>(-2*(DG$30*$C$5+$AB281/$AC281/2)*$AC281)*EXP(-2*(DG$30*$C$5+$AB281/$AC281/2)*$AC281) + 2*$AC281*$AB281*$C$5</f>
        <v>0.72089599999999998</v>
      </c>
      <c r="DH281">
        <f>(-2*(DH$30*$C$5+$AB281/$AC281/2)*$AC281)*EXP(-2*(DH$30*$C$5+$AB281/$AC281/2)*$AC281) + 2*$AC281*$AB281*$C$5</f>
        <v>0.72089599999999998</v>
      </c>
      <c r="DI281">
        <f>(-2*(DI$30*$C$5+$AB281/$AC281/2)*$AC281)*EXP(-2*(DI$30*$C$5+$AB281/$AC281/2)*$AC281) + 2*$AC281*$AB281*$C$5</f>
        <v>0.72089599999999998</v>
      </c>
      <c r="DJ281">
        <f>(-2*(DJ$30*$C$5+$AB281/$AC281/2)*$AC281)*EXP(-2*(DJ$30*$C$5+$AB281/$AC281/2)*$AC281) + 2*$AC281*$AB281*$C$5</f>
        <v>0.72089599999999998</v>
      </c>
      <c r="DK281">
        <f>(-2*(DK$30*$C$5+$AB281/$AC281/2)*$AC281)*EXP(-2*(DK$30*$C$5+$AB281/$AC281/2)*$AC281) + 2*$AC281*$AB281*$C$5</f>
        <v>0.72089599999999998</v>
      </c>
      <c r="DL281">
        <f>(-2*(DL$30*$C$5+$AB281/$AC281/2)*$AC281)*EXP(-2*(DL$30*$C$5+$AB281/$AC281/2)*$AC281) + 2*$AC281*$AB281*$C$5</f>
        <v>0.72089599999999998</v>
      </c>
      <c r="DM281">
        <f>(-2*(DM$30*$C$5+$AB281/$AC281/2)*$AC281)*EXP(-2*(DM$30*$C$5+$AB281/$AC281/2)*$AC281) + 2*$AC281*$AB281*$C$5</f>
        <v>0.72089599999999998</v>
      </c>
      <c r="DN281">
        <f>(-2*(DN$30*$C$5+$AB281/$AC281/2)*$AC281)*EXP(-2*(DN$30*$C$5+$AB281/$AC281/2)*$AC281) + 2*$AC281*$AB281*$C$5</f>
        <v>0.72089599999999998</v>
      </c>
      <c r="DO281">
        <f>(-2*(DO$30*$C$5+$AB281/$AC281/2)*$AC281)*EXP(-2*(DO$30*$C$5+$AB281/$AC281/2)*$AC281) + 2*$AC281*$AB281*$C$5</f>
        <v>0.72089599999999998</v>
      </c>
      <c r="DP281">
        <f>(-2*(DP$30*$C$5+$AB281/$AC281/2)*$AC281)*EXP(-2*(DP$30*$C$5+$AB281/$AC281/2)*$AC281) + 2*$AC281*$AB281*$C$5</f>
        <v>0.72089599999999998</v>
      </c>
      <c r="DQ281">
        <f>(-2*(DQ$30*$C$5+$AB281/$AC281/2)*$AC281)*EXP(-2*(DQ$30*$C$5+$AB281/$AC281/2)*$AC281) + 2*$AC281*$AB281*$C$5</f>
        <v>0.72089599999999998</v>
      </c>
      <c r="DR281">
        <f>(-2*(DR$30*$C$5+$AB281/$AC281/2)*$AC281)*EXP(-2*(DR$30*$C$5+$AB281/$AC281/2)*$AC281) + 2*$AC281*$AB281*$C$5</f>
        <v>0.72089599999999998</v>
      </c>
      <c r="DS281">
        <f>(-2*(DS$30*$C$5+$AB281/$AC281/2)*$AC281)*EXP(-2*(DS$30*$C$5+$AB281/$AC281/2)*$AC281) + 2*$AC281*$AB281*$C$5</f>
        <v>0.72089599999999998</v>
      </c>
      <c r="DT281">
        <f>(-2*(DT$30*$C$5+$AB281/$AC281/2)*$AC281)*EXP(-2*(DT$30*$C$5+$AB281/$AC281/2)*$AC281) + 2*$AC281*$AB281*$C$5</f>
        <v>0.72089599999999998</v>
      </c>
      <c r="DU281">
        <f>(-2*(DU$30*$C$5+$AB281/$AC281/2)*$AC281)*EXP(-2*(DU$30*$C$5+$AB281/$AC281/2)*$AC281) + 2*$AC281*$AB281*$C$5</f>
        <v>0.72089599999999998</v>
      </c>
      <c r="DV281">
        <f>(-2*(DV$30*$C$5+$AB281/$AC281/2)*$AC281)*EXP(-2*(DV$30*$C$5+$AB281/$AC281/2)*$AC281) + 2*$AC281*$AB281*$C$5</f>
        <v>0.72089599999999998</v>
      </c>
      <c r="DW281">
        <f>(-2*(DW$30*$C$5+$AB281/$AC281/2)*$AC281)*EXP(-2*(DW$30*$C$5+$AB281/$AC281/2)*$AC281) + 2*$AC281*$AB281*$C$5</f>
        <v>0.72089599999999998</v>
      </c>
      <c r="DX281">
        <f>(-2*(DX$30*$C$5+$AB281/$AC281/2)*$AC281)*EXP(-2*(DX$30*$C$5+$AB281/$AC281/2)*$AC281) + 2*$AC281*$AB281*$C$5</f>
        <v>0.72089599999999998</v>
      </c>
      <c r="DY281">
        <f>(-2*(DY$30*$C$5+$AB281/$AC281/2)*$AC281)*EXP(-2*(DY$30*$C$5+$AB281/$AC281/2)*$AC281) + 2*$AC281*$AB281*$C$5</f>
        <v>0.72089599999999998</v>
      </c>
      <c r="DZ281">
        <f>(-2*(DZ$30*$C$5+$AB281/$AC281/2)*$AC281)*EXP(-2*(DZ$30*$C$5+$AB281/$AC281/2)*$AC281) + 2*$AC281*$AB281*$C$5</f>
        <v>0.72089599999999998</v>
      </c>
      <c r="EA281">
        <f>(-2*(EA$30*$C$5+$AB281/$AC281/2)*$AC281)*EXP(-2*(EA$30*$C$5+$AB281/$AC281/2)*$AC281) + 2*$AC281*$AB281*$C$5</f>
        <v>0.72089599999999998</v>
      </c>
      <c r="EB281">
        <f>(-2*(EB$30*$C$5+$AB281/$AC281/2)*$AC281)*EXP(-2*(EB$30*$C$5+$AB281/$AC281/2)*$AC281) + 2*$AC281*$AB281*$C$5</f>
        <v>0.72089599999999998</v>
      </c>
      <c r="EC281">
        <f>(-2*(EC$30*$C$5+$AB281/$AC281/2)*$AC281)*EXP(-2*(EC$30*$C$5+$AB281/$AC281/2)*$AC281) + 2*$AC281*$AB281*$C$5</f>
        <v>0.72089599999999998</v>
      </c>
      <c r="ED281">
        <f>(-2*(ED$30*$C$5+$AB281/$AC281/2)*$AC281)*EXP(-2*(ED$30*$C$5+$AB281/$AC281/2)*$AC281) + 2*$AC281*$AB281*$C$5</f>
        <v>0.72089599999999998</v>
      </c>
      <c r="EE281">
        <f>(-2*(EE$30*$C$5+$AB281/$AC281/2)*$AC281)*EXP(-2*(EE$30*$C$5+$AB281/$AC281/2)*$AC281) + 2*$AC281*$AB281*$C$5</f>
        <v>0.72089599999999998</v>
      </c>
      <c r="EF281">
        <f>(-2*(EF$30*$C$5+$AB281/$AC281/2)*$AC281)*EXP(-2*(EF$30*$C$5+$AB281/$AC281/2)*$AC281) + 2*$AC281*$AB281*$C$5</f>
        <v>0.72089599999999998</v>
      </c>
      <c r="EG281">
        <f>(-2*(EG$30*$C$5+$AB281/$AC281/2)*$AC281)*EXP(-2*(EG$30*$C$5+$AB281/$AC281/2)*$AC281) + 2*$AC281*$AB281*$C$5</f>
        <v>0.72089599999999998</v>
      </c>
      <c r="EH281">
        <f>(-2*(EH$30*$C$5+$AB281/$AC281/2)*$AC281)*EXP(-2*(EH$30*$C$5+$AB281/$AC281/2)*$AC281) + 2*$AC281*$AB281*$C$5</f>
        <v>0.72089599999999998</v>
      </c>
      <c r="EI281">
        <f>(-2*(EI$30*$C$5+$AB281/$AC281/2)*$AC281)*EXP(-2*(EI$30*$C$5+$AB281/$AC281/2)*$AC281) + 2*$AC281*$AB281*$C$5</f>
        <v>0.72089599999999998</v>
      </c>
      <c r="EJ281">
        <f>(-2*(EJ$30*$C$5+$AB281/$AC281/2)*$AC281)*EXP(-2*(EJ$30*$C$5+$AB281/$AC281/2)*$AC281) + 2*$AC281*$AB281*$C$5</f>
        <v>0.72089599999999998</v>
      </c>
      <c r="EK281">
        <f>(-2*(EK$30*$C$5+$AB281/$AC281/2)*$AC281)*EXP(-2*(EK$30*$C$5+$AB281/$AC281/2)*$AC281) + 2*$AC281*$AB281*$C$5</f>
        <v>0.72089599999999998</v>
      </c>
      <c r="EL281">
        <f>(-2*(EL$30*$C$5+$AB281/$AC281/2)*$AC281)*EXP(-2*(EL$30*$C$5+$AB281/$AC281/2)*$AC281) + 2*$AC281*$AB281*$C$5</f>
        <v>0.72089599999999998</v>
      </c>
      <c r="EM281">
        <f>(-2*(EM$30*$C$5+$AB281/$AC281/2)*$AC281)*EXP(-2*(EM$30*$C$5+$AB281/$AC281/2)*$AC281) + 2*$AC281*$AB281*$C$5</f>
        <v>0.72089599999999998</v>
      </c>
      <c r="EN281">
        <f>(-2*(EN$30*$C$5+$AB281/$AC281/2)*$AC281)*EXP(-2*(EN$30*$C$5+$AB281/$AC281/2)*$AC281) + 2*$AC281*$AB281*$C$5</f>
        <v>0.72089599999999998</v>
      </c>
      <c r="EO281">
        <f>(-2*(EO$30*$C$5+$AB281/$AC281/2)*$AC281)*EXP(-2*(EO$30*$C$5+$AB281/$AC281/2)*$AC281) + 2*$AC281*$AB281*$C$5</f>
        <v>0.72089599999999998</v>
      </c>
      <c r="EP281">
        <f>(-2*(EP$30*$C$5+$AB281/$AC281/2)*$AC281)*EXP(-2*(EP$30*$C$5+$AB281/$AC281/2)*$AC281) + 2*$AC281*$AB281*$C$5</f>
        <v>0.72089599999999998</v>
      </c>
      <c r="EQ281">
        <f>(-2*(EQ$30*$C$5+$AB281/$AC281/2)*$AC281)*EXP(-2*(EQ$30*$C$5+$AB281/$AC281/2)*$AC281) + 2*$AC281*$AB281*$C$5</f>
        <v>0.72089599999999998</v>
      </c>
      <c r="ER281">
        <f>(-2*(ER$30*$C$5+$AB281/$AC281/2)*$AC281)*EXP(-2*(ER$30*$C$5+$AB281/$AC281/2)*$AC281) + 2*$AC281*$AB281*$C$5</f>
        <v>0.72089599999999998</v>
      </c>
      <c r="ES281">
        <f>(-2*(ES$30*$C$5+$AB281/$AC281/2)*$AC281)*EXP(-2*(ES$30*$C$5+$AB281/$AC281/2)*$AC281) + 2*$AC281*$AB281*$C$5</f>
        <v>0.72089599999999998</v>
      </c>
      <c r="ET281">
        <f>(-2*(ET$30*$C$5+$AB281/$AC281/2)*$AC281)*EXP(-2*(ET$30*$C$5+$AB281/$AC281/2)*$AC281) + 2*$AC281*$AB281*$C$5</f>
        <v>0.72089599999999998</v>
      </c>
      <c r="EU281">
        <f>(-2*(EU$30*$C$5+$AB281/$AC281/2)*$AC281)*EXP(-2*(EU$30*$C$5+$AB281/$AC281/2)*$AC281) + 2*$AC281*$AB281*$C$5</f>
        <v>0.72089599999999998</v>
      </c>
      <c r="EV281">
        <f>(-2*(EV$30*$C$5+$AB281/$AC281/2)*$AC281)*EXP(-2*(EV$30*$C$5+$AB281/$AC281/2)*$AC281) + 2*$AC281*$AB281*$C$5</f>
        <v>0.72089599999999998</v>
      </c>
      <c r="EW281">
        <f>(-2*(EW$30*$C$5+$AB281/$AC281/2)*$AC281)*EXP(-2*(EW$30*$C$5+$AB281/$AC281/2)*$AC281) + 2*$AC281*$AB281*$C$5</f>
        <v>0.72089599999999998</v>
      </c>
      <c r="EX281">
        <f>(-2*(EX$30*$C$5+$AB281/$AC281/2)*$AC281)*EXP(-2*(EX$30*$C$5+$AB281/$AC281/2)*$AC281) + 2*$AC281*$AB281*$C$5</f>
        <v>0.72089599999999998</v>
      </c>
      <c r="EY281">
        <f>(-2*(EY$30*$C$5+$AB281/$AC281/2)*$AC281)*EXP(-2*(EY$30*$C$5+$AB281/$AC281/2)*$AC281) + 2*$AC281*$AB281*$C$5</f>
        <v>0.72089599999999998</v>
      </c>
      <c r="EZ281">
        <f>(-2*(EZ$30*$C$5+$AB281/$AC281/2)*$AC281)*EXP(-2*(EZ$30*$C$5+$AB281/$AC281/2)*$AC281) + 2*$AC281*$AB281*$C$5</f>
        <v>0.72089599999999998</v>
      </c>
      <c r="FA281">
        <f>(-2*(FA$30*$C$5+$AB281/$AC281/2)*$AC281)*EXP(-2*(FA$30*$C$5+$AB281/$AC281/2)*$AC281) + 2*$AC281*$AB281*$C$5</f>
        <v>0.72089599999999998</v>
      </c>
      <c r="FB281">
        <f>(-2*(FB$30*$C$5+$AB281/$AC281/2)*$AC281)*EXP(-2*(FB$30*$C$5+$AB281/$AC281/2)*$AC281) + 2*$AC281*$AB281*$C$5</f>
        <v>0.72089599999999998</v>
      </c>
      <c r="FC281">
        <f>(-2*(FC$30*$C$5+$AB281/$AC281/2)*$AC281)*EXP(-2*(FC$30*$C$5+$AB281/$AC281/2)*$AC281) + 2*$AC281*$AB281*$C$5</f>
        <v>0.72089599999999998</v>
      </c>
      <c r="FD281">
        <f>(-2*(FD$30*$C$5+$AB281/$AC281/2)*$AC281)*EXP(-2*(FD$30*$C$5+$AB281/$AC281/2)*$AC281) + 2*$AC281*$AB281*$C$5</f>
        <v>0.72089599999999998</v>
      </c>
      <c r="FE281">
        <f>(-2*(FE$30*$C$5+$AB281/$AC281/2)*$AC281)*EXP(-2*(FE$30*$C$5+$AB281/$AC281/2)*$AC281) + 2*$AC281*$AB281*$C$5</f>
        <v>0.72089599999999998</v>
      </c>
      <c r="FF281">
        <f>(-2*(FF$30*$C$5+$AB281/$AC281/2)*$AC281)*EXP(-2*(FF$30*$C$5+$AB281/$AC281/2)*$AC281) + 2*$AC281*$AB281*$C$5</f>
        <v>0.72089599999999998</v>
      </c>
      <c r="FG281">
        <f>(-2*(FG$30*$C$5+$AB281/$AC281/2)*$AC281)*EXP(-2*(FG$30*$C$5+$AB281/$AC281/2)*$AC281) + 2*$AC281*$AB281*$C$5</f>
        <v>0.72089599999999998</v>
      </c>
      <c r="FH281">
        <f>(-2*(FH$30*$C$5+$AB281/$AC281/2)*$AC281)*EXP(-2*(FH$30*$C$5+$AB281/$AC281/2)*$AC281) + 2*$AC281*$AB281*$C$5</f>
        <v>0.72089599999999998</v>
      </c>
      <c r="FI281">
        <f>(-2*(FI$30*$C$5+$AB281/$AC281/2)*$AC281)*EXP(-2*(FI$30*$C$5+$AB281/$AC281/2)*$AC281) + 2*$AC281*$AB281*$C$5</f>
        <v>0.72089599999999998</v>
      </c>
      <c r="FJ281">
        <f>(-2*(FJ$30*$C$5+$AB281/$AC281/2)*$AC281)*EXP(-2*(FJ$30*$C$5+$AB281/$AC281/2)*$AC281) + 2*$AC281*$AB281*$C$5</f>
        <v>0.72089599999999998</v>
      </c>
      <c r="FK281">
        <f>(-2*(FK$30*$C$5+$AB281/$AC281/2)*$AC281)*EXP(-2*(FK$30*$C$5+$AB281/$AC281/2)*$AC281) + 2*$AC281*$AB281*$C$5</f>
        <v>0.72089599999999998</v>
      </c>
      <c r="FL281">
        <f>(-2*(FL$30*$C$5+$AB281/$AC281/2)*$AC281)*EXP(-2*(FL$30*$C$5+$AB281/$AC281/2)*$AC281) + 2*$AC281*$AB281*$C$5</f>
        <v>0.72089599999999998</v>
      </c>
      <c r="FM281">
        <f>(-2*(FM$30*$C$5+$AB281/$AC281/2)*$AC281)*EXP(-2*(FM$30*$C$5+$AB281/$AC281/2)*$AC281) + 2*$AC281*$AB281*$C$5</f>
        <v>0.72089599999999998</v>
      </c>
      <c r="FN281">
        <f>(-2*(FN$30*$C$5+$AB281/$AC281/2)*$AC281)*EXP(-2*(FN$30*$C$5+$AB281/$AC281/2)*$AC281) + 2*$AC281*$AB281*$C$5</f>
        <v>0.72089599999999998</v>
      </c>
      <c r="FO281">
        <f>(-2*(FO$30*$C$5+$AB281/$AC281/2)*$AC281)*EXP(-2*(FO$30*$C$5+$AB281/$AC281/2)*$AC281) + 2*$AC281*$AB281*$C$5</f>
        <v>0.72089599999999998</v>
      </c>
      <c r="FP281">
        <f>(-2*(FP$30*$C$5+$AB281/$AC281/2)*$AC281)*EXP(-2*(FP$30*$C$5+$AB281/$AC281/2)*$AC281) + 2*$AC281*$AB281*$C$5</f>
        <v>0.72089599999999998</v>
      </c>
      <c r="FQ281">
        <f>(-2*(FQ$30*$C$5+$AB281/$AC281/2)*$AC281)*EXP(-2*(FQ$30*$C$5+$AB281/$AC281/2)*$AC281) + 2*$AC281*$AB281*$C$5</f>
        <v>0.72089599999999998</v>
      </c>
      <c r="FR281">
        <f>(-2*(FR$30*$C$5+$AB281/$AC281/2)*$AC281)*EXP(-2*(FR$30*$C$5+$AB281/$AC281/2)*$AC281) + 2*$AC281*$AB281*$C$5</f>
        <v>0.72089599999999998</v>
      </c>
      <c r="FS281">
        <f>(-2*(FS$30*$C$5+$AB281/$AC281/2)*$AC281)*EXP(-2*(FS$30*$C$5+$AB281/$AC281/2)*$AC281) + 2*$AC281*$AB281*$C$5</f>
        <v>0.72089599999999998</v>
      </c>
      <c r="FT281">
        <f>(-2*(FT$30*$C$5+$AB281/$AC281/2)*$AC281)*EXP(-2*(FT$30*$C$5+$AB281/$AC281/2)*$AC281) + 2*$AC281*$AB281*$C$5</f>
        <v>0.72089599999999998</v>
      </c>
      <c r="FU281">
        <f>(-2*(FU$30*$C$5+$AB281/$AC281/2)*$AC281)*EXP(-2*(FU$30*$C$5+$AB281/$AC281/2)*$AC281) + 2*$AC281*$AB281*$C$5</f>
        <v>0.72089599999999998</v>
      </c>
      <c r="FV281">
        <f>(-2*(FV$30*$C$5+$AB281/$AC281/2)*$AC281)*EXP(-2*(FV$30*$C$5+$AB281/$AC281/2)*$AC281) + 2*$AC281*$AB281*$C$5</f>
        <v>0.72089599999999998</v>
      </c>
      <c r="FW281">
        <f>(-2*(FW$30*$C$5+$AB281/$AC281/2)*$AC281)*EXP(-2*(FW$30*$C$5+$AB281/$AC281/2)*$AC281) + 2*$AC281*$AB281*$C$5</f>
        <v>0.72089599999999998</v>
      </c>
      <c r="FX281">
        <f>(-2*(FX$30*$C$5+$AB281/$AC281/2)*$AC281)*EXP(-2*(FX$30*$C$5+$AB281/$AC281/2)*$AC281) + 2*$AC281*$AB281*$C$5</f>
        <v>0.72089599999999998</v>
      </c>
      <c r="FY281">
        <f>(-2*(FY$30*$C$5+$AB281/$AC281/2)*$AC281)*EXP(-2*(FY$30*$C$5+$AB281/$AC281/2)*$AC281) + 2*$AC281*$AB281*$C$5</f>
        <v>0.72089599999999998</v>
      </c>
      <c r="FZ281">
        <f>(-2*(FZ$30*$C$5+$AB281/$AC281/2)*$AC281)*EXP(-2*(FZ$30*$C$5+$AB281/$AC281/2)*$AC281) + 2*$AC281*$AB281*$C$5</f>
        <v>0.72089599999999998</v>
      </c>
      <c r="GA281">
        <f>(-2*(GA$30*$C$5+$AB281/$AC281/2)*$AC281)*EXP(-2*(GA$30*$C$5+$AB281/$AC281/2)*$AC281) + 2*$AC281*$AB281*$C$5</f>
        <v>0.72089599999999998</v>
      </c>
      <c r="GB281">
        <f>(-2*(GB$30*$C$5+$AB281/$AC281/2)*$AC281)*EXP(-2*(GB$30*$C$5+$AB281/$AC281/2)*$AC281) + 2*$AC281*$AB281*$C$5</f>
        <v>0.72089599999999998</v>
      </c>
      <c r="GC281">
        <f>(-2*(GC$30*$C$5+$AB281/$AC281/2)*$AC281)*EXP(-2*(GC$30*$C$5+$AB281/$AC281/2)*$AC281) + 2*$AC281*$AB281*$C$5</f>
        <v>0.72089599999999998</v>
      </c>
      <c r="GD281">
        <f>(-2*(GD$30*$C$5+$AB281/$AC281/2)*$AC281)*EXP(-2*(GD$30*$C$5+$AB281/$AC281/2)*$AC281) + 2*$AC281*$AB281*$C$5</f>
        <v>0.72089599999999998</v>
      </c>
      <c r="GE281">
        <f>(-2*(GE$30*$C$5+$AB281/$AC281/2)*$AC281)*EXP(-2*(GE$30*$C$5+$AB281/$AC281/2)*$AC281) + 2*$AC281*$AB281*$C$5</f>
        <v>0.72089599999999998</v>
      </c>
      <c r="GF281">
        <f>(-2*(GF$30*$C$5+$AB281/$AC281/2)*$AC281)*EXP(-2*(GF$30*$C$5+$AB281/$AC281/2)*$AC281) + 2*$AC281*$AB281*$C$5</f>
        <v>0.72089599999999998</v>
      </c>
      <c r="GG281">
        <f>(-2*(GG$30*$C$5+$AB281/$AC281/2)*$AC281)*EXP(-2*(GG$30*$C$5+$AB281/$AC281/2)*$AC281) + 2*$AC281*$AB281*$C$5</f>
        <v>0.72089599999999998</v>
      </c>
      <c r="GH281">
        <f>(-2*(GH$30*$C$5+$AB281/$AC281/2)*$AC281)*EXP(-2*(GH$30*$C$5+$AB281/$AC281/2)*$AC281) + 2*$AC281*$AB281*$C$5</f>
        <v>0.72089599999999998</v>
      </c>
      <c r="GI281">
        <f>(-2*(GI$30*$C$5+$AB281/$AC281/2)*$AC281)*EXP(-2*(GI$30*$C$5+$AB281/$AC281/2)*$AC281) + 2*$AC281*$AB281*$C$5</f>
        <v>0.72089599999999998</v>
      </c>
      <c r="GJ281">
        <f>(-2*(GJ$30*$C$5+$AB281/$AC281/2)*$AC281)*EXP(-2*(GJ$30*$C$5+$AB281/$AC281/2)*$AC281) + 2*$AC281*$AB281*$C$5</f>
        <v>0.72089599999999998</v>
      </c>
      <c r="GK281">
        <f>(-2*(GK$30*$C$5+$AB281/$AC281/2)*$AC281)*EXP(-2*(GK$30*$C$5+$AB281/$AC281/2)*$AC281) + 2*$AC281*$AB281*$C$5</f>
        <v>0.72089599999999998</v>
      </c>
      <c r="GL281">
        <f>(-2*(GL$30*$C$5+$AB281/$AC281/2)*$AC281)*EXP(-2*(GL$30*$C$5+$AB281/$AC281/2)*$AC281) + 2*$AC281*$AB281*$C$5</f>
        <v>0.72089599999999998</v>
      </c>
      <c r="GM281">
        <f>(-2*(GM$30*$C$5+$AB281/$AC281/2)*$AC281)*EXP(-2*(GM$30*$C$5+$AB281/$AC281/2)*$AC281) + 2*$AC281*$AB281*$C$5</f>
        <v>0.72089599999999998</v>
      </c>
      <c r="GN281">
        <f>(-2*(GN$30*$C$5+$AB281/$AC281/2)*$AC281)*EXP(-2*(GN$30*$C$5+$AB281/$AC281/2)*$AC281) + 2*$AC281*$AB281*$C$5</f>
        <v>0.72089599999999998</v>
      </c>
      <c r="GO281">
        <f>(-2*(GO$30*$C$5+$AB281/$AC281/2)*$AC281)*EXP(-2*(GO$30*$C$5+$AB281/$AC281/2)*$AC281) + 2*$AC281*$AB281*$C$5</f>
        <v>0.72089599999999998</v>
      </c>
      <c r="GP281">
        <f>(-2*(GP$30*$C$5+$AB281/$AC281/2)*$AC281)*EXP(-2*(GP$30*$C$5+$AB281/$AC281/2)*$AC281) + 2*$AC281*$AB281*$C$5</f>
        <v>0.72089599999999998</v>
      </c>
      <c r="GQ281">
        <f>(-2*(GQ$30*$C$5+$AB281/$AC281/2)*$AC281)*EXP(-2*(GQ$30*$C$5+$AB281/$AC281/2)*$AC281) + 2*$AC281*$AB281*$C$5</f>
        <v>0.72089599999999998</v>
      </c>
      <c r="GR281">
        <f>(-2*(GR$30*$C$5+$AB281/$AC281/2)*$AC281)*EXP(-2*(GR$30*$C$5+$AB281/$AC281/2)*$AC281) + 2*$AC281*$AB281*$C$5</f>
        <v>0.72089599999999998</v>
      </c>
      <c r="GS281">
        <f>(-2*(GS$30*$C$5+$AB281/$AC281/2)*$AC281)*EXP(-2*(GS$30*$C$5+$AB281/$AC281/2)*$AC281) + 2*$AC281*$AB281*$C$5</f>
        <v>0.72089599999999998</v>
      </c>
      <c r="GT281">
        <f>(-2*(GT$30*$C$5+$AB281/$AC281/2)*$AC281)*EXP(-2*(GT$30*$C$5+$AB281/$AC281/2)*$AC281) + 2*$AC281*$AB281*$C$5</f>
        <v>0.72089599999999998</v>
      </c>
      <c r="GU281">
        <f>(-2*(GU$30*$C$5+$AB281/$AC281/2)*$AC281)*EXP(-2*(GU$30*$C$5+$AB281/$AC281/2)*$AC281) + 2*$AC281*$AB281*$C$5</f>
        <v>0.72089599999999998</v>
      </c>
      <c r="GV281">
        <f>(-2*(GV$30*$C$5+$AB281/$AC281/2)*$AC281)*EXP(-2*(GV$30*$C$5+$AB281/$AC281/2)*$AC281) + 2*$AC281*$AB281*$C$5</f>
        <v>0.72089599999999998</v>
      </c>
      <c r="GW281">
        <f>(-2*(GW$30*$C$5+$AB281/$AC281/2)*$AC281)*EXP(-2*(GW$30*$C$5+$AB281/$AC281/2)*$AC281) + 2*$AC281*$AB281*$C$5</f>
        <v>0.72089599999999998</v>
      </c>
      <c r="GX281">
        <f>(-2*(GX$30*$C$5+$AB281/$AC281/2)*$AC281)*EXP(-2*(GX$30*$C$5+$AB281/$AC281/2)*$AC281) + 2*$AC281*$AB281*$C$5</f>
        <v>0.72089599999999998</v>
      </c>
      <c r="GY281">
        <f>(-2*(GY$30*$C$5+$AB281/$AC281/2)*$AC281)*EXP(-2*(GY$30*$C$5+$AB281/$AC281/2)*$AC281) + 2*$AC281*$AB281*$C$5</f>
        <v>0.72089599999999998</v>
      </c>
      <c r="GZ281">
        <f>(-2*(GZ$30*$C$5+$AB281/$AC281/2)*$AC281)*EXP(-2*(GZ$30*$C$5+$AB281/$AC281/2)*$AC281) + 2*$AC281*$AB281*$C$5</f>
        <v>0.72089599999999998</v>
      </c>
      <c r="HA281">
        <f>(-2*(HA$30*$C$5+$AB281/$AC281/2)*$AC281)*EXP(-2*(HA$30*$C$5+$AB281/$AC281/2)*$AC281) + 2*$AC281*$AB281*$C$5</f>
        <v>0.72089599999999998</v>
      </c>
      <c r="HB281">
        <f>(-2*(HB$30*$C$5+$AB281/$AC281/2)*$AC281)*EXP(-2*(HB$30*$C$5+$AB281/$AC281/2)*$AC281) + 2*$AC281*$AB281*$C$5</f>
        <v>0.72089599999999998</v>
      </c>
      <c r="HC281">
        <f>(-2*(HC$30*$C$5+$AB281/$AC281/2)*$AC281)*EXP(-2*(HC$30*$C$5+$AB281/$AC281/2)*$AC281) + 2*$AC281*$AB281*$C$5</f>
        <v>0.72089599999999998</v>
      </c>
      <c r="HD281">
        <f>(-2*(HD$30*$C$5+$AB281/$AC281/2)*$AC281)*EXP(-2*(HD$30*$C$5+$AB281/$AC281/2)*$AC281) + 2*$AC281*$AB281*$C$5</f>
        <v>0.72089599999999998</v>
      </c>
      <c r="HE281">
        <f>(-2*(HE$30*$C$5+$AB281/$AC281/2)*$AC281)*EXP(-2*(HE$30*$C$5+$AB281/$AC281/2)*$AC281) + 2*$AC281*$AB281*$C$5</f>
        <v>0.72089599999999998</v>
      </c>
      <c r="HF281">
        <f>(-2*(HF$30*$C$5+$AB281/$AC281/2)*$AC281)*EXP(-2*(HF$30*$C$5+$AB281/$AC281/2)*$AC281) + 2*$AC281*$AB281*$C$5</f>
        <v>0.72089599999999998</v>
      </c>
      <c r="HG281">
        <f>(-2*(HG$30*$C$5+$AB281/$AC281/2)*$AC281)*EXP(-2*(HG$30*$C$5+$AB281/$AC281/2)*$AC281) + 2*$AC281*$AB281*$C$5</f>
        <v>0.72089599999999998</v>
      </c>
      <c r="HH281">
        <f>(-2*(HH$30*$C$5+$AB281/$AC281/2)*$AC281)*EXP(-2*(HH$30*$C$5+$AB281/$AC281/2)*$AC281) + 2*$AC281*$AB281*$C$5</f>
        <v>0.72089599999999998</v>
      </c>
      <c r="HI281">
        <f>(-2*(HI$30*$C$5+$AB281/$AC281/2)*$AC281)*EXP(-2*(HI$30*$C$5+$AB281/$AC281/2)*$AC281) + 2*$AC281*$AB281*$C$5</f>
        <v>0.72089599999999998</v>
      </c>
      <c r="HJ281">
        <f>(-2*(HJ$30*$C$5+$AB281/$AC281/2)*$AC281)*EXP(-2*(HJ$30*$C$5+$AB281/$AC281/2)*$AC281) + 2*$AC281*$AB281*$C$5</f>
        <v>0.72089599999999998</v>
      </c>
      <c r="HK281">
        <f>(-2*(HK$30*$C$5+$AB281/$AC281/2)*$AC281)*EXP(-2*(HK$30*$C$5+$AB281/$AC281/2)*$AC281) + 2*$AC281*$AB281*$C$5</f>
        <v>0.72089599999999998</v>
      </c>
      <c r="HL281">
        <f>(-2*(HL$30*$C$5+$AB281/$AC281/2)*$AC281)*EXP(-2*(HL$30*$C$5+$AB281/$AC281/2)*$AC281) + 2*$AC281*$AB281*$C$5</f>
        <v>0.72089599999999998</v>
      </c>
      <c r="HM281">
        <f>(-2*(HM$30*$C$5+$AB281/$AC281/2)*$AC281)*EXP(-2*(HM$30*$C$5+$AB281/$AC281/2)*$AC281) + 2*$AC281*$AB281*$C$5</f>
        <v>0.72089599999999998</v>
      </c>
      <c r="HN281">
        <f>(-2*(HN$30*$C$5+$AB281/$AC281/2)*$AC281)*EXP(-2*(HN$30*$C$5+$AB281/$AC281/2)*$AC281) + 2*$AC281*$AB281*$C$5</f>
        <v>0.72089599999999998</v>
      </c>
      <c r="HO281">
        <f>(-2*(HO$30*$C$5+$AB281/$AC281/2)*$AC281)*EXP(-2*(HO$30*$C$5+$AB281/$AC281/2)*$AC281) + 2*$AC281*$AB281*$C$5</f>
        <v>0.72089599999999998</v>
      </c>
      <c r="HP281">
        <f>(-2*(HP$30*$C$5+$AB281/$AC281/2)*$AC281)*EXP(-2*(HP$30*$C$5+$AB281/$AC281/2)*$AC281) + 2*$AC281*$AB281*$C$5</f>
        <v>0.72089599999999998</v>
      </c>
      <c r="HQ281">
        <f>(-2*(HQ$30*$C$5+$AB281/$AC281/2)*$AC281)*EXP(-2*(HQ$30*$C$5+$AB281/$AC281/2)*$AC281) + 2*$AC281*$AB281*$C$5</f>
        <v>0.72089599999999998</v>
      </c>
      <c r="HR281">
        <f>(-2*(HR$30*$C$5+$AB281/$AC281/2)*$AC281)*EXP(-2*(HR$30*$C$5+$AB281/$AC281/2)*$AC281) + 2*$AC281*$AB281*$C$5</f>
        <v>0.72089599999999998</v>
      </c>
      <c r="HS281">
        <f>(-2*(HS$30*$C$5+$AB281/$AC281/2)*$AC281)*EXP(-2*(HS$30*$C$5+$AB281/$AC281/2)*$AC281) + 2*$AC281*$AB281*$C$5</f>
        <v>0.72089599999999998</v>
      </c>
      <c r="HT281">
        <f>(-2*(HT$30*$C$5+$AB281/$AC281/2)*$AC281)*EXP(-2*(HT$30*$C$5+$AB281/$AC281/2)*$AC281) + 2*$AC281*$AB281*$C$5</f>
        <v>0.72089599999999998</v>
      </c>
      <c r="HU281">
        <f>(-2*(HU$30*$C$5+$AB281/$AC281/2)*$AC281)*EXP(-2*(HU$30*$C$5+$AB281/$AC281/2)*$AC281) + 2*$AC281*$AB281*$C$5</f>
        <v>0.72089599999999998</v>
      </c>
      <c r="HV281">
        <f>(-2*(HV$30*$C$5+$AB281/$AC281/2)*$AC281)*EXP(-2*(HV$30*$C$5+$AB281/$AC281/2)*$AC281) + 2*$AC281*$AB281*$C$5</f>
        <v>0.72089599999999998</v>
      </c>
      <c r="HW281">
        <f>(-2*(HW$30*$C$5+$AB281/$AC281/2)*$AC281)*EXP(-2*(HW$30*$C$5+$AB281/$AC281/2)*$AC281) + 2*$AC281*$AB281*$C$5</f>
        <v>0.72089599999999998</v>
      </c>
    </row>
    <row r="282" spans="1:231">
      <c r="A282" s="4"/>
      <c r="B282" s="4"/>
      <c r="C282" s="4"/>
      <c r="E282" s="116">
        <f t="shared" si="36"/>
        <v>2501</v>
      </c>
      <c r="F282" s="106">
        <f>EXP(-2*($E282-1)/$C$8*$C$5*($C$3*'UL FRMPL'!H$35-'UL FRMPL'!$H$35)/1000)</f>
        <v>0.40611455662700674</v>
      </c>
      <c r="G282" s="130"/>
      <c r="H282" s="130">
        <f t="shared" si="33"/>
        <v>0.80160872435634245</v>
      </c>
      <c r="I282" s="130"/>
      <c r="J282" s="106"/>
      <c r="K282" s="3"/>
      <c r="L282" s="130"/>
      <c r="N282">
        <f t="shared" si="34"/>
        <v>0.80160872435634245</v>
      </c>
      <c r="O282">
        <f t="shared" si="35"/>
        <v>0.14934735448532568</v>
      </c>
      <c r="P282">
        <f t="shared" si="39"/>
        <v>0.12704272219356016</v>
      </c>
      <c r="Q282">
        <f t="shared" si="38"/>
        <v>0.10806922772733778</v>
      </c>
      <c r="R282">
        <f t="shared" si="38"/>
        <v>9.1929374464987682E-2</v>
      </c>
      <c r="S282">
        <f t="shared" si="38"/>
        <v>7.8199965589150905E-2</v>
      </c>
      <c r="T282">
        <f t="shared" si="38"/>
        <v>6.6521007607567725E-2</v>
      </c>
      <c r="U282">
        <f t="shared" si="38"/>
        <v>5.658627110367926E-2</v>
      </c>
      <c r="V282">
        <f t="shared" si="38"/>
        <v>4.8135261214155331E-2</v>
      </c>
      <c r="W282">
        <f t="shared" si="38"/>
        <v>4.0946387294361127E-2</v>
      </c>
      <c r="X282">
        <f t="shared" si="38"/>
        <v>3.4831152676216739E-2</v>
      </c>
      <c r="AB282" s="116">
        <f t="shared" si="37"/>
        <v>251</v>
      </c>
      <c r="AC282">
        <f>($C$3*'UL FRMPL'!H$35-'UL FRMPL'!$H$35)/1000</f>
        <v>1.441792</v>
      </c>
      <c r="AE282">
        <f>(-2*(AE$30*$C$5+$AB282/$AC282/2)*$AC282)*EXP(-2*(AE$30*$C$5+$AB282/$AC282/2)*$AC282) + 2*$AC282*$AB282*$C$5</f>
        <v>0.72377958399999998</v>
      </c>
      <c r="AF282">
        <f>(-2*(AF$30*$C$5+$AB282/$AC282/2)*$AC282)*EXP(-2*(AF$30*$C$5+$AB282/$AC282/2)*$AC282) + 2*$AC282*$AB282*$C$5</f>
        <v>0.72377958399999998</v>
      </c>
      <c r="AG282">
        <f>(-2*(AG$30*$C$5+$AB282/$AC282/2)*$AC282)*EXP(-2*(AG$30*$C$5+$AB282/$AC282/2)*$AC282) + 2*$AC282*$AB282*$C$5</f>
        <v>0.72377958399999998</v>
      </c>
      <c r="AH282">
        <f>(-2*(AH$30*$C$5+$AB282/$AC282/2)*$AC282)*EXP(-2*(AH$30*$C$5+$AB282/$AC282/2)*$AC282) + 2*$AC282*$AB282*$C$5</f>
        <v>0.72377958399999998</v>
      </c>
      <c r="AI282">
        <f>(-2*(AI$30*$C$5+$AB282/$AC282/2)*$AC282)*EXP(-2*(AI$30*$C$5+$AB282/$AC282/2)*$AC282) + 2*$AC282*$AB282*$C$5</f>
        <v>0.72377958399999998</v>
      </c>
      <c r="AJ282">
        <f>(-2*(AJ$30*$C$5+$AB282/$AC282/2)*$AC282)*EXP(-2*(AJ$30*$C$5+$AB282/$AC282/2)*$AC282) + 2*$AC282*$AB282*$C$5</f>
        <v>0.72377958399999998</v>
      </c>
      <c r="AK282">
        <f>(-2*(AK$30*$C$5+$AB282/$AC282/2)*$AC282)*EXP(-2*(AK$30*$C$5+$AB282/$AC282/2)*$AC282) + 2*$AC282*$AB282*$C$5</f>
        <v>0.72377958399999998</v>
      </c>
      <c r="AL282">
        <f>(-2*(AL$30*$C$5+$AB282/$AC282/2)*$AC282)*EXP(-2*(AL$30*$C$5+$AB282/$AC282/2)*$AC282) + 2*$AC282*$AB282*$C$5</f>
        <v>0.72377958399999998</v>
      </c>
      <c r="AM282">
        <f>(-2*(AM$30*$C$5+$AB282/$AC282/2)*$AC282)*EXP(-2*(AM$30*$C$5+$AB282/$AC282/2)*$AC282) + 2*$AC282*$AB282*$C$5</f>
        <v>0.72377958399999998</v>
      </c>
      <c r="AN282">
        <f>(-2*(AN$30*$C$5+$AB282/$AC282/2)*$AC282)*EXP(-2*(AN$30*$C$5+$AB282/$AC282/2)*$AC282) + 2*$AC282*$AB282*$C$5</f>
        <v>0.72377958399999998</v>
      </c>
      <c r="AO282">
        <f>(-2*(AO$30*$C$5+$AB282/$AC282/2)*$AC282)*EXP(-2*(AO$30*$C$5+$AB282/$AC282/2)*$AC282) + 2*$AC282*$AB282*$C$5</f>
        <v>0.72377958399999998</v>
      </c>
      <c r="AP282">
        <f>(-2*(AP$30*$C$5+$AB282/$AC282/2)*$AC282)*EXP(-2*(AP$30*$C$5+$AB282/$AC282/2)*$AC282) + 2*$AC282*$AB282*$C$5</f>
        <v>0.72377958399999998</v>
      </c>
      <c r="AQ282">
        <f>(-2*(AQ$30*$C$5+$AB282/$AC282/2)*$AC282)*EXP(-2*(AQ$30*$C$5+$AB282/$AC282/2)*$AC282) + 2*$AC282*$AB282*$C$5</f>
        <v>0.72377958399999998</v>
      </c>
      <c r="AR282">
        <f>(-2*(AR$30*$C$5+$AB282/$AC282/2)*$AC282)*EXP(-2*(AR$30*$C$5+$AB282/$AC282/2)*$AC282) + 2*$AC282*$AB282*$C$5</f>
        <v>0.72377958399999998</v>
      </c>
      <c r="AS282">
        <f>(-2*(AS$30*$C$5+$AB282/$AC282/2)*$AC282)*EXP(-2*(AS$30*$C$5+$AB282/$AC282/2)*$AC282) + 2*$AC282*$AB282*$C$5</f>
        <v>0.72377958399999998</v>
      </c>
      <c r="AT282">
        <f>(-2*(AT$30*$C$5+$AB282/$AC282/2)*$AC282)*EXP(-2*(AT$30*$C$5+$AB282/$AC282/2)*$AC282) + 2*$AC282*$AB282*$C$5</f>
        <v>0.72377958399999998</v>
      </c>
      <c r="AU282">
        <f>(-2*(AU$30*$C$5+$AB282/$AC282/2)*$AC282)*EXP(-2*(AU$30*$C$5+$AB282/$AC282/2)*$AC282) + 2*$AC282*$AB282*$C$5</f>
        <v>0.72377958399999998</v>
      </c>
      <c r="AV282">
        <f>(-2*(AV$30*$C$5+$AB282/$AC282/2)*$AC282)*EXP(-2*(AV$30*$C$5+$AB282/$AC282/2)*$AC282) + 2*$AC282*$AB282*$C$5</f>
        <v>0.72377958399999998</v>
      </c>
      <c r="AW282">
        <f>(-2*(AW$30*$C$5+$AB282/$AC282/2)*$AC282)*EXP(-2*(AW$30*$C$5+$AB282/$AC282/2)*$AC282) + 2*$AC282*$AB282*$C$5</f>
        <v>0.72377958399999998</v>
      </c>
      <c r="AX282">
        <f>(-2*(AX$30*$C$5+$AB282/$AC282/2)*$AC282)*EXP(-2*(AX$30*$C$5+$AB282/$AC282/2)*$AC282) + 2*$AC282*$AB282*$C$5</f>
        <v>0.72377958399999998</v>
      </c>
      <c r="AY282">
        <f>(-2*(AY$30*$C$5+$AB282/$AC282/2)*$AC282)*EXP(-2*(AY$30*$C$5+$AB282/$AC282/2)*$AC282) + 2*$AC282*$AB282*$C$5</f>
        <v>0.72377958399999998</v>
      </c>
      <c r="AZ282">
        <f>(-2*(AZ$30*$C$5+$AB282/$AC282/2)*$AC282)*EXP(-2*(AZ$30*$C$5+$AB282/$AC282/2)*$AC282) + 2*$AC282*$AB282*$C$5</f>
        <v>0.72377958399999998</v>
      </c>
      <c r="BA282">
        <f>(-2*(BA$30*$C$5+$AB282/$AC282/2)*$AC282)*EXP(-2*(BA$30*$C$5+$AB282/$AC282/2)*$AC282) + 2*$AC282*$AB282*$C$5</f>
        <v>0.72377958399999998</v>
      </c>
      <c r="BB282">
        <f>(-2*(BB$30*$C$5+$AB282/$AC282/2)*$AC282)*EXP(-2*(BB$30*$C$5+$AB282/$AC282/2)*$AC282) + 2*$AC282*$AB282*$C$5</f>
        <v>0.72377958399999998</v>
      </c>
      <c r="BC282">
        <f>(-2*(BC$30*$C$5+$AB282/$AC282/2)*$AC282)*EXP(-2*(BC$30*$C$5+$AB282/$AC282/2)*$AC282) + 2*$AC282*$AB282*$C$5</f>
        <v>0.72377958399999998</v>
      </c>
      <c r="BD282">
        <f>(-2*(BD$30*$C$5+$AB282/$AC282/2)*$AC282)*EXP(-2*(BD$30*$C$5+$AB282/$AC282/2)*$AC282) + 2*$AC282*$AB282*$C$5</f>
        <v>0.72377958399999998</v>
      </c>
      <c r="BE282">
        <f>(-2*(BE$30*$C$5+$AB282/$AC282/2)*$AC282)*EXP(-2*(BE$30*$C$5+$AB282/$AC282/2)*$AC282) + 2*$AC282*$AB282*$C$5</f>
        <v>0.72377958399999998</v>
      </c>
      <c r="BF282">
        <f>(-2*(BF$30*$C$5+$AB282/$AC282/2)*$AC282)*EXP(-2*(BF$30*$C$5+$AB282/$AC282/2)*$AC282) + 2*$AC282*$AB282*$C$5</f>
        <v>0.72377958399999998</v>
      </c>
      <c r="BG282">
        <f>(-2*(BG$30*$C$5+$AB282/$AC282/2)*$AC282)*EXP(-2*(BG$30*$C$5+$AB282/$AC282/2)*$AC282) + 2*$AC282*$AB282*$C$5</f>
        <v>0.72377958399999998</v>
      </c>
      <c r="BH282">
        <f>(-2*(BH$30*$C$5+$AB282/$AC282/2)*$AC282)*EXP(-2*(BH$30*$C$5+$AB282/$AC282/2)*$AC282) + 2*$AC282*$AB282*$C$5</f>
        <v>0.72377958399999998</v>
      </c>
      <c r="BI282">
        <f>(-2*(BI$30*$C$5+$AB282/$AC282/2)*$AC282)*EXP(-2*(BI$30*$C$5+$AB282/$AC282/2)*$AC282) + 2*$AC282*$AB282*$C$5</f>
        <v>0.72377958399999998</v>
      </c>
      <c r="BJ282">
        <f>(-2*(BJ$30*$C$5+$AB282/$AC282/2)*$AC282)*EXP(-2*(BJ$30*$C$5+$AB282/$AC282/2)*$AC282) + 2*$AC282*$AB282*$C$5</f>
        <v>0.72377958399999998</v>
      </c>
      <c r="BK282">
        <f>(-2*(BK$30*$C$5+$AB282/$AC282/2)*$AC282)*EXP(-2*(BK$30*$C$5+$AB282/$AC282/2)*$AC282) + 2*$AC282*$AB282*$C$5</f>
        <v>0.72377958399999998</v>
      </c>
      <c r="BL282">
        <f>(-2*(BL$30*$C$5+$AB282/$AC282/2)*$AC282)*EXP(-2*(BL$30*$C$5+$AB282/$AC282/2)*$AC282) + 2*$AC282*$AB282*$C$5</f>
        <v>0.72377958399999998</v>
      </c>
      <c r="BM282">
        <f>(-2*(BM$30*$C$5+$AB282/$AC282/2)*$AC282)*EXP(-2*(BM$30*$C$5+$AB282/$AC282/2)*$AC282) + 2*$AC282*$AB282*$C$5</f>
        <v>0.72377958399999998</v>
      </c>
      <c r="BN282">
        <f>(-2*(BN$30*$C$5+$AB282/$AC282/2)*$AC282)*EXP(-2*(BN$30*$C$5+$AB282/$AC282/2)*$AC282) + 2*$AC282*$AB282*$C$5</f>
        <v>0.72377958399999998</v>
      </c>
      <c r="BO282">
        <f>(-2*(BO$30*$C$5+$AB282/$AC282/2)*$AC282)*EXP(-2*(BO$30*$C$5+$AB282/$AC282/2)*$AC282) + 2*$AC282*$AB282*$C$5</f>
        <v>0.72377958399999998</v>
      </c>
      <c r="BP282">
        <f>(-2*(BP$30*$C$5+$AB282/$AC282/2)*$AC282)*EXP(-2*(BP$30*$C$5+$AB282/$AC282/2)*$AC282) + 2*$AC282*$AB282*$C$5</f>
        <v>0.72377958399999998</v>
      </c>
      <c r="BQ282">
        <f>(-2*(BQ$30*$C$5+$AB282/$AC282/2)*$AC282)*EXP(-2*(BQ$30*$C$5+$AB282/$AC282/2)*$AC282) + 2*$AC282*$AB282*$C$5</f>
        <v>0.72377958399999998</v>
      </c>
      <c r="BR282">
        <f>(-2*(BR$30*$C$5+$AB282/$AC282/2)*$AC282)*EXP(-2*(BR$30*$C$5+$AB282/$AC282/2)*$AC282) + 2*$AC282*$AB282*$C$5</f>
        <v>0.72377958399999998</v>
      </c>
      <c r="BS282">
        <f>(-2*(BS$30*$C$5+$AB282/$AC282/2)*$AC282)*EXP(-2*(BS$30*$C$5+$AB282/$AC282/2)*$AC282) + 2*$AC282*$AB282*$C$5</f>
        <v>0.72377958399999998</v>
      </c>
      <c r="BT282">
        <f>(-2*(BT$30*$C$5+$AB282/$AC282/2)*$AC282)*EXP(-2*(BT$30*$C$5+$AB282/$AC282/2)*$AC282) + 2*$AC282*$AB282*$C$5</f>
        <v>0.72377958399999998</v>
      </c>
      <c r="BU282">
        <f>(-2*(BU$30*$C$5+$AB282/$AC282/2)*$AC282)*EXP(-2*(BU$30*$C$5+$AB282/$AC282/2)*$AC282) + 2*$AC282*$AB282*$C$5</f>
        <v>0.72377958399999998</v>
      </c>
      <c r="BV282">
        <f>(-2*(BV$30*$C$5+$AB282/$AC282/2)*$AC282)*EXP(-2*(BV$30*$C$5+$AB282/$AC282/2)*$AC282) + 2*$AC282*$AB282*$C$5</f>
        <v>0.72377958399999998</v>
      </c>
      <c r="BW282">
        <f>(-2*(BW$30*$C$5+$AB282/$AC282/2)*$AC282)*EXP(-2*(BW$30*$C$5+$AB282/$AC282/2)*$AC282) + 2*$AC282*$AB282*$C$5</f>
        <v>0.72377958399999998</v>
      </c>
      <c r="BX282">
        <f>(-2*(BX$30*$C$5+$AB282/$AC282/2)*$AC282)*EXP(-2*(BX$30*$C$5+$AB282/$AC282/2)*$AC282) + 2*$AC282*$AB282*$C$5</f>
        <v>0.72377958399999998</v>
      </c>
      <c r="BY282">
        <f>(-2*(BY$30*$C$5+$AB282/$AC282/2)*$AC282)*EXP(-2*(BY$30*$C$5+$AB282/$AC282/2)*$AC282) + 2*$AC282*$AB282*$C$5</f>
        <v>0.72377958399999998</v>
      </c>
      <c r="BZ282">
        <f>(-2*(BZ$30*$C$5+$AB282/$AC282/2)*$AC282)*EXP(-2*(BZ$30*$C$5+$AB282/$AC282/2)*$AC282) + 2*$AC282*$AB282*$C$5</f>
        <v>0.72377958399999998</v>
      </c>
      <c r="CA282">
        <f>(-2*(CA$30*$C$5+$AB282/$AC282/2)*$AC282)*EXP(-2*(CA$30*$C$5+$AB282/$AC282/2)*$AC282) + 2*$AC282*$AB282*$C$5</f>
        <v>0.72377958399999998</v>
      </c>
      <c r="CB282">
        <f>(-2*(CB$30*$C$5+$AB282/$AC282/2)*$AC282)*EXP(-2*(CB$30*$C$5+$AB282/$AC282/2)*$AC282) + 2*$AC282*$AB282*$C$5</f>
        <v>0.72377958399999998</v>
      </c>
      <c r="CC282">
        <f>(-2*(CC$30*$C$5+$AB282/$AC282/2)*$AC282)*EXP(-2*(CC$30*$C$5+$AB282/$AC282/2)*$AC282) + 2*$AC282*$AB282*$C$5</f>
        <v>0.72377958399999998</v>
      </c>
      <c r="CD282">
        <f>(-2*(CD$30*$C$5+$AB282/$AC282/2)*$AC282)*EXP(-2*(CD$30*$C$5+$AB282/$AC282/2)*$AC282) + 2*$AC282*$AB282*$C$5</f>
        <v>0.72377958399999998</v>
      </c>
      <c r="CE282">
        <f>(-2*(CE$30*$C$5+$AB282/$AC282/2)*$AC282)*EXP(-2*(CE$30*$C$5+$AB282/$AC282/2)*$AC282) + 2*$AC282*$AB282*$C$5</f>
        <v>0.72377958399999998</v>
      </c>
      <c r="CF282">
        <f>(-2*(CF$30*$C$5+$AB282/$AC282/2)*$AC282)*EXP(-2*(CF$30*$C$5+$AB282/$AC282/2)*$AC282) + 2*$AC282*$AB282*$C$5</f>
        <v>0.72377958399999998</v>
      </c>
      <c r="CG282">
        <f>(-2*(CG$30*$C$5+$AB282/$AC282/2)*$AC282)*EXP(-2*(CG$30*$C$5+$AB282/$AC282/2)*$AC282) + 2*$AC282*$AB282*$C$5</f>
        <v>0.72377958399999998</v>
      </c>
      <c r="CH282">
        <f>(-2*(CH$30*$C$5+$AB282/$AC282/2)*$AC282)*EXP(-2*(CH$30*$C$5+$AB282/$AC282/2)*$AC282) + 2*$AC282*$AB282*$C$5</f>
        <v>0.72377958399999998</v>
      </c>
      <c r="CI282">
        <f>(-2*(CI$30*$C$5+$AB282/$AC282/2)*$AC282)*EXP(-2*(CI$30*$C$5+$AB282/$AC282/2)*$AC282) + 2*$AC282*$AB282*$C$5</f>
        <v>0.72377958399999998</v>
      </c>
      <c r="CJ282">
        <f>(-2*(CJ$30*$C$5+$AB282/$AC282/2)*$AC282)*EXP(-2*(CJ$30*$C$5+$AB282/$AC282/2)*$AC282) + 2*$AC282*$AB282*$C$5</f>
        <v>0.72377958399999998</v>
      </c>
      <c r="CK282">
        <f>(-2*(CK$30*$C$5+$AB282/$AC282/2)*$AC282)*EXP(-2*(CK$30*$C$5+$AB282/$AC282/2)*$AC282) + 2*$AC282*$AB282*$C$5</f>
        <v>0.72377958399999998</v>
      </c>
      <c r="CL282">
        <f>(-2*(CL$30*$C$5+$AB282/$AC282/2)*$AC282)*EXP(-2*(CL$30*$C$5+$AB282/$AC282/2)*$AC282) + 2*$AC282*$AB282*$C$5</f>
        <v>0.72377958399999998</v>
      </c>
      <c r="CM282">
        <f>(-2*(CM$30*$C$5+$AB282/$AC282/2)*$AC282)*EXP(-2*(CM$30*$C$5+$AB282/$AC282/2)*$AC282) + 2*$AC282*$AB282*$C$5</f>
        <v>0.72377958399999998</v>
      </c>
      <c r="CN282">
        <f>(-2*(CN$30*$C$5+$AB282/$AC282/2)*$AC282)*EXP(-2*(CN$30*$C$5+$AB282/$AC282/2)*$AC282) + 2*$AC282*$AB282*$C$5</f>
        <v>0.72377958399999998</v>
      </c>
      <c r="CO282">
        <f>(-2*(CO$30*$C$5+$AB282/$AC282/2)*$AC282)*EXP(-2*(CO$30*$C$5+$AB282/$AC282/2)*$AC282) + 2*$AC282*$AB282*$C$5</f>
        <v>0.72377958399999998</v>
      </c>
      <c r="CP282">
        <f>(-2*(CP$30*$C$5+$AB282/$AC282/2)*$AC282)*EXP(-2*(CP$30*$C$5+$AB282/$AC282/2)*$AC282) + 2*$AC282*$AB282*$C$5</f>
        <v>0.72377958399999998</v>
      </c>
      <c r="CQ282">
        <f>(-2*(CQ$30*$C$5+$AB282/$AC282/2)*$AC282)*EXP(-2*(CQ$30*$C$5+$AB282/$AC282/2)*$AC282) + 2*$AC282*$AB282*$C$5</f>
        <v>0.72377958399999998</v>
      </c>
      <c r="CR282">
        <f>(-2*(CR$30*$C$5+$AB282/$AC282/2)*$AC282)*EXP(-2*(CR$30*$C$5+$AB282/$AC282/2)*$AC282) + 2*$AC282*$AB282*$C$5</f>
        <v>0.72377958399999998</v>
      </c>
      <c r="CS282">
        <f>(-2*(CS$30*$C$5+$AB282/$AC282/2)*$AC282)*EXP(-2*(CS$30*$C$5+$AB282/$AC282/2)*$AC282) + 2*$AC282*$AB282*$C$5</f>
        <v>0.72377958399999998</v>
      </c>
      <c r="CT282">
        <f>(-2*(CT$30*$C$5+$AB282/$AC282/2)*$AC282)*EXP(-2*(CT$30*$C$5+$AB282/$AC282/2)*$AC282) + 2*$AC282*$AB282*$C$5</f>
        <v>0.72377958399999998</v>
      </c>
      <c r="CU282">
        <f>(-2*(CU$30*$C$5+$AB282/$AC282/2)*$AC282)*EXP(-2*(CU$30*$C$5+$AB282/$AC282/2)*$AC282) + 2*$AC282*$AB282*$C$5</f>
        <v>0.72377958399999998</v>
      </c>
      <c r="CV282">
        <f>(-2*(CV$30*$C$5+$AB282/$AC282/2)*$AC282)*EXP(-2*(CV$30*$C$5+$AB282/$AC282/2)*$AC282) + 2*$AC282*$AB282*$C$5</f>
        <v>0.72377958399999998</v>
      </c>
      <c r="CW282">
        <f>(-2*(CW$30*$C$5+$AB282/$AC282/2)*$AC282)*EXP(-2*(CW$30*$C$5+$AB282/$AC282/2)*$AC282) + 2*$AC282*$AB282*$C$5</f>
        <v>0.72377958399999998</v>
      </c>
      <c r="CX282">
        <f>(-2*(CX$30*$C$5+$AB282/$AC282/2)*$AC282)*EXP(-2*(CX$30*$C$5+$AB282/$AC282/2)*$AC282) + 2*$AC282*$AB282*$C$5</f>
        <v>0.72377958399999998</v>
      </c>
      <c r="CY282">
        <f>(-2*(CY$30*$C$5+$AB282/$AC282/2)*$AC282)*EXP(-2*(CY$30*$C$5+$AB282/$AC282/2)*$AC282) + 2*$AC282*$AB282*$C$5</f>
        <v>0.72377958399999998</v>
      </c>
      <c r="CZ282">
        <f>(-2*(CZ$30*$C$5+$AB282/$AC282/2)*$AC282)*EXP(-2*(CZ$30*$C$5+$AB282/$AC282/2)*$AC282) + 2*$AC282*$AB282*$C$5</f>
        <v>0.72377958399999998</v>
      </c>
      <c r="DA282">
        <f>(-2*(DA$30*$C$5+$AB282/$AC282/2)*$AC282)*EXP(-2*(DA$30*$C$5+$AB282/$AC282/2)*$AC282) + 2*$AC282*$AB282*$C$5</f>
        <v>0.72377958399999998</v>
      </c>
      <c r="DB282">
        <f>(-2*(DB$30*$C$5+$AB282/$AC282/2)*$AC282)*EXP(-2*(DB$30*$C$5+$AB282/$AC282/2)*$AC282) + 2*$AC282*$AB282*$C$5</f>
        <v>0.72377958399999998</v>
      </c>
      <c r="DC282">
        <f>(-2*(DC$30*$C$5+$AB282/$AC282/2)*$AC282)*EXP(-2*(DC$30*$C$5+$AB282/$AC282/2)*$AC282) + 2*$AC282*$AB282*$C$5</f>
        <v>0.72377958399999998</v>
      </c>
      <c r="DD282">
        <f>(-2*(DD$30*$C$5+$AB282/$AC282/2)*$AC282)*EXP(-2*(DD$30*$C$5+$AB282/$AC282/2)*$AC282) + 2*$AC282*$AB282*$C$5</f>
        <v>0.72377958399999998</v>
      </c>
      <c r="DE282">
        <f>(-2*(DE$30*$C$5+$AB282/$AC282/2)*$AC282)*EXP(-2*(DE$30*$C$5+$AB282/$AC282/2)*$AC282) + 2*$AC282*$AB282*$C$5</f>
        <v>0.72377958399999998</v>
      </c>
      <c r="DF282">
        <f>(-2*(DF$30*$C$5+$AB282/$AC282/2)*$AC282)*EXP(-2*(DF$30*$C$5+$AB282/$AC282/2)*$AC282) + 2*$AC282*$AB282*$C$5</f>
        <v>0.72377958399999998</v>
      </c>
      <c r="DG282">
        <f>(-2*(DG$30*$C$5+$AB282/$AC282/2)*$AC282)*EXP(-2*(DG$30*$C$5+$AB282/$AC282/2)*$AC282) + 2*$AC282*$AB282*$C$5</f>
        <v>0.72377958399999998</v>
      </c>
      <c r="DH282">
        <f>(-2*(DH$30*$C$5+$AB282/$AC282/2)*$AC282)*EXP(-2*(DH$30*$C$5+$AB282/$AC282/2)*$AC282) + 2*$AC282*$AB282*$C$5</f>
        <v>0.72377958399999998</v>
      </c>
      <c r="DI282">
        <f>(-2*(DI$30*$C$5+$AB282/$AC282/2)*$AC282)*EXP(-2*(DI$30*$C$5+$AB282/$AC282/2)*$AC282) + 2*$AC282*$AB282*$C$5</f>
        <v>0.72377958399999998</v>
      </c>
      <c r="DJ282">
        <f>(-2*(DJ$30*$C$5+$AB282/$AC282/2)*$AC282)*EXP(-2*(DJ$30*$C$5+$AB282/$AC282/2)*$AC282) + 2*$AC282*$AB282*$C$5</f>
        <v>0.72377958399999998</v>
      </c>
      <c r="DK282">
        <f>(-2*(DK$30*$C$5+$AB282/$AC282/2)*$AC282)*EXP(-2*(DK$30*$C$5+$AB282/$AC282/2)*$AC282) + 2*$AC282*$AB282*$C$5</f>
        <v>0.72377958399999998</v>
      </c>
      <c r="DL282">
        <f>(-2*(DL$30*$C$5+$AB282/$AC282/2)*$AC282)*EXP(-2*(DL$30*$C$5+$AB282/$AC282/2)*$AC282) + 2*$AC282*$AB282*$C$5</f>
        <v>0.72377958399999998</v>
      </c>
      <c r="DM282">
        <f>(-2*(DM$30*$C$5+$AB282/$AC282/2)*$AC282)*EXP(-2*(DM$30*$C$5+$AB282/$AC282/2)*$AC282) + 2*$AC282*$AB282*$C$5</f>
        <v>0.72377958399999998</v>
      </c>
      <c r="DN282">
        <f>(-2*(DN$30*$C$5+$AB282/$AC282/2)*$AC282)*EXP(-2*(DN$30*$C$5+$AB282/$AC282/2)*$AC282) + 2*$AC282*$AB282*$C$5</f>
        <v>0.72377958399999998</v>
      </c>
      <c r="DO282">
        <f>(-2*(DO$30*$C$5+$AB282/$AC282/2)*$AC282)*EXP(-2*(DO$30*$C$5+$AB282/$AC282/2)*$AC282) + 2*$AC282*$AB282*$C$5</f>
        <v>0.72377958399999998</v>
      </c>
      <c r="DP282">
        <f>(-2*(DP$30*$C$5+$AB282/$AC282/2)*$AC282)*EXP(-2*(DP$30*$C$5+$AB282/$AC282/2)*$AC282) + 2*$AC282*$AB282*$C$5</f>
        <v>0.72377958399999998</v>
      </c>
      <c r="DQ282">
        <f>(-2*(DQ$30*$C$5+$AB282/$AC282/2)*$AC282)*EXP(-2*(DQ$30*$C$5+$AB282/$AC282/2)*$AC282) + 2*$AC282*$AB282*$C$5</f>
        <v>0.72377958399999998</v>
      </c>
      <c r="DR282">
        <f>(-2*(DR$30*$C$5+$AB282/$AC282/2)*$AC282)*EXP(-2*(DR$30*$C$5+$AB282/$AC282/2)*$AC282) + 2*$AC282*$AB282*$C$5</f>
        <v>0.72377958399999998</v>
      </c>
      <c r="DS282">
        <f>(-2*(DS$30*$C$5+$AB282/$AC282/2)*$AC282)*EXP(-2*(DS$30*$C$5+$AB282/$AC282/2)*$AC282) + 2*$AC282*$AB282*$C$5</f>
        <v>0.72377958399999998</v>
      </c>
      <c r="DT282">
        <f>(-2*(DT$30*$C$5+$AB282/$AC282/2)*$AC282)*EXP(-2*(DT$30*$C$5+$AB282/$AC282/2)*$AC282) + 2*$AC282*$AB282*$C$5</f>
        <v>0.72377958399999998</v>
      </c>
      <c r="DU282">
        <f>(-2*(DU$30*$C$5+$AB282/$AC282/2)*$AC282)*EXP(-2*(DU$30*$C$5+$AB282/$AC282/2)*$AC282) + 2*$AC282*$AB282*$C$5</f>
        <v>0.72377958399999998</v>
      </c>
      <c r="DV282">
        <f>(-2*(DV$30*$C$5+$AB282/$AC282/2)*$AC282)*EXP(-2*(DV$30*$C$5+$AB282/$AC282/2)*$AC282) + 2*$AC282*$AB282*$C$5</f>
        <v>0.72377958399999998</v>
      </c>
      <c r="DW282">
        <f>(-2*(DW$30*$C$5+$AB282/$AC282/2)*$AC282)*EXP(-2*(DW$30*$C$5+$AB282/$AC282/2)*$AC282) + 2*$AC282*$AB282*$C$5</f>
        <v>0.72377958399999998</v>
      </c>
      <c r="DX282">
        <f>(-2*(DX$30*$C$5+$AB282/$AC282/2)*$AC282)*EXP(-2*(DX$30*$C$5+$AB282/$AC282/2)*$AC282) + 2*$AC282*$AB282*$C$5</f>
        <v>0.72377958399999998</v>
      </c>
      <c r="DY282">
        <f>(-2*(DY$30*$C$5+$AB282/$AC282/2)*$AC282)*EXP(-2*(DY$30*$C$5+$AB282/$AC282/2)*$AC282) + 2*$AC282*$AB282*$C$5</f>
        <v>0.72377958399999998</v>
      </c>
      <c r="DZ282">
        <f>(-2*(DZ$30*$C$5+$AB282/$AC282/2)*$AC282)*EXP(-2*(DZ$30*$C$5+$AB282/$AC282/2)*$AC282) + 2*$AC282*$AB282*$C$5</f>
        <v>0.72377958399999998</v>
      </c>
      <c r="EA282">
        <f>(-2*(EA$30*$C$5+$AB282/$AC282/2)*$AC282)*EXP(-2*(EA$30*$C$5+$AB282/$AC282/2)*$AC282) + 2*$AC282*$AB282*$C$5</f>
        <v>0.72377958399999998</v>
      </c>
      <c r="EB282">
        <f>(-2*(EB$30*$C$5+$AB282/$AC282/2)*$AC282)*EXP(-2*(EB$30*$C$5+$AB282/$AC282/2)*$AC282) + 2*$AC282*$AB282*$C$5</f>
        <v>0.72377958399999998</v>
      </c>
      <c r="EC282">
        <f>(-2*(EC$30*$C$5+$AB282/$AC282/2)*$AC282)*EXP(-2*(EC$30*$C$5+$AB282/$AC282/2)*$AC282) + 2*$AC282*$AB282*$C$5</f>
        <v>0.72377958399999998</v>
      </c>
      <c r="ED282">
        <f>(-2*(ED$30*$C$5+$AB282/$AC282/2)*$AC282)*EXP(-2*(ED$30*$C$5+$AB282/$AC282/2)*$AC282) + 2*$AC282*$AB282*$C$5</f>
        <v>0.72377958399999998</v>
      </c>
      <c r="EE282">
        <f>(-2*(EE$30*$C$5+$AB282/$AC282/2)*$AC282)*EXP(-2*(EE$30*$C$5+$AB282/$AC282/2)*$AC282) + 2*$AC282*$AB282*$C$5</f>
        <v>0.72377958399999998</v>
      </c>
      <c r="EF282">
        <f>(-2*(EF$30*$C$5+$AB282/$AC282/2)*$AC282)*EXP(-2*(EF$30*$C$5+$AB282/$AC282/2)*$AC282) + 2*$AC282*$AB282*$C$5</f>
        <v>0.72377958399999998</v>
      </c>
      <c r="EG282">
        <f>(-2*(EG$30*$C$5+$AB282/$AC282/2)*$AC282)*EXP(-2*(EG$30*$C$5+$AB282/$AC282/2)*$AC282) + 2*$AC282*$AB282*$C$5</f>
        <v>0.72377958399999998</v>
      </c>
      <c r="EH282">
        <f>(-2*(EH$30*$C$5+$AB282/$AC282/2)*$AC282)*EXP(-2*(EH$30*$C$5+$AB282/$AC282/2)*$AC282) + 2*$AC282*$AB282*$C$5</f>
        <v>0.72377958399999998</v>
      </c>
      <c r="EI282">
        <f>(-2*(EI$30*$C$5+$AB282/$AC282/2)*$AC282)*EXP(-2*(EI$30*$C$5+$AB282/$AC282/2)*$AC282) + 2*$AC282*$AB282*$C$5</f>
        <v>0.72377958399999998</v>
      </c>
      <c r="EJ282">
        <f>(-2*(EJ$30*$C$5+$AB282/$AC282/2)*$AC282)*EXP(-2*(EJ$30*$C$5+$AB282/$AC282/2)*$AC282) + 2*$AC282*$AB282*$C$5</f>
        <v>0.72377958399999998</v>
      </c>
      <c r="EK282">
        <f>(-2*(EK$30*$C$5+$AB282/$AC282/2)*$AC282)*EXP(-2*(EK$30*$C$5+$AB282/$AC282/2)*$AC282) + 2*$AC282*$AB282*$C$5</f>
        <v>0.72377958399999998</v>
      </c>
      <c r="EL282">
        <f>(-2*(EL$30*$C$5+$AB282/$AC282/2)*$AC282)*EXP(-2*(EL$30*$C$5+$AB282/$AC282/2)*$AC282) + 2*$AC282*$AB282*$C$5</f>
        <v>0.72377958399999998</v>
      </c>
      <c r="EM282">
        <f>(-2*(EM$30*$C$5+$AB282/$AC282/2)*$AC282)*EXP(-2*(EM$30*$C$5+$AB282/$AC282/2)*$AC282) + 2*$AC282*$AB282*$C$5</f>
        <v>0.72377958399999998</v>
      </c>
      <c r="EN282">
        <f>(-2*(EN$30*$C$5+$AB282/$AC282/2)*$AC282)*EXP(-2*(EN$30*$C$5+$AB282/$AC282/2)*$AC282) + 2*$AC282*$AB282*$C$5</f>
        <v>0.72377958399999998</v>
      </c>
      <c r="EO282">
        <f>(-2*(EO$30*$C$5+$AB282/$AC282/2)*$AC282)*EXP(-2*(EO$30*$C$5+$AB282/$AC282/2)*$AC282) + 2*$AC282*$AB282*$C$5</f>
        <v>0.72377958399999998</v>
      </c>
      <c r="EP282">
        <f>(-2*(EP$30*$C$5+$AB282/$AC282/2)*$AC282)*EXP(-2*(EP$30*$C$5+$AB282/$AC282/2)*$AC282) + 2*$AC282*$AB282*$C$5</f>
        <v>0.72377958399999998</v>
      </c>
      <c r="EQ282">
        <f>(-2*(EQ$30*$C$5+$AB282/$AC282/2)*$AC282)*EXP(-2*(EQ$30*$C$5+$AB282/$AC282/2)*$AC282) + 2*$AC282*$AB282*$C$5</f>
        <v>0.72377958399999998</v>
      </c>
      <c r="ER282">
        <f>(-2*(ER$30*$C$5+$AB282/$AC282/2)*$AC282)*EXP(-2*(ER$30*$C$5+$AB282/$AC282/2)*$AC282) + 2*$AC282*$AB282*$C$5</f>
        <v>0.72377958399999998</v>
      </c>
      <c r="ES282">
        <f>(-2*(ES$30*$C$5+$AB282/$AC282/2)*$AC282)*EXP(-2*(ES$30*$C$5+$AB282/$AC282/2)*$AC282) + 2*$AC282*$AB282*$C$5</f>
        <v>0.72377958399999998</v>
      </c>
      <c r="ET282">
        <f>(-2*(ET$30*$C$5+$AB282/$AC282/2)*$AC282)*EXP(-2*(ET$30*$C$5+$AB282/$AC282/2)*$AC282) + 2*$AC282*$AB282*$C$5</f>
        <v>0.72377958399999998</v>
      </c>
      <c r="EU282">
        <f>(-2*(EU$30*$C$5+$AB282/$AC282/2)*$AC282)*EXP(-2*(EU$30*$C$5+$AB282/$AC282/2)*$AC282) + 2*$AC282*$AB282*$C$5</f>
        <v>0.72377958399999998</v>
      </c>
      <c r="EV282">
        <f>(-2*(EV$30*$C$5+$AB282/$AC282/2)*$AC282)*EXP(-2*(EV$30*$C$5+$AB282/$AC282/2)*$AC282) + 2*$AC282*$AB282*$C$5</f>
        <v>0.72377958399999998</v>
      </c>
      <c r="EW282">
        <f>(-2*(EW$30*$C$5+$AB282/$AC282/2)*$AC282)*EXP(-2*(EW$30*$C$5+$AB282/$AC282/2)*$AC282) + 2*$AC282*$AB282*$C$5</f>
        <v>0.72377958399999998</v>
      </c>
      <c r="EX282">
        <f>(-2*(EX$30*$C$5+$AB282/$AC282/2)*$AC282)*EXP(-2*(EX$30*$C$5+$AB282/$AC282/2)*$AC282) + 2*$AC282*$AB282*$C$5</f>
        <v>0.72377958399999998</v>
      </c>
      <c r="EY282">
        <f>(-2*(EY$30*$C$5+$AB282/$AC282/2)*$AC282)*EXP(-2*(EY$30*$C$5+$AB282/$AC282/2)*$AC282) + 2*$AC282*$AB282*$C$5</f>
        <v>0.72377958399999998</v>
      </c>
      <c r="EZ282">
        <f>(-2*(EZ$30*$C$5+$AB282/$AC282/2)*$AC282)*EXP(-2*(EZ$30*$C$5+$AB282/$AC282/2)*$AC282) + 2*$AC282*$AB282*$C$5</f>
        <v>0.72377958399999998</v>
      </c>
      <c r="FA282">
        <f>(-2*(FA$30*$C$5+$AB282/$AC282/2)*$AC282)*EXP(-2*(FA$30*$C$5+$AB282/$AC282/2)*$AC282) + 2*$AC282*$AB282*$C$5</f>
        <v>0.72377958399999998</v>
      </c>
      <c r="FB282">
        <f>(-2*(FB$30*$C$5+$AB282/$AC282/2)*$AC282)*EXP(-2*(FB$30*$C$5+$AB282/$AC282/2)*$AC282) + 2*$AC282*$AB282*$C$5</f>
        <v>0.72377958399999998</v>
      </c>
      <c r="FC282">
        <f>(-2*(FC$30*$C$5+$AB282/$AC282/2)*$AC282)*EXP(-2*(FC$30*$C$5+$AB282/$AC282/2)*$AC282) + 2*$AC282*$AB282*$C$5</f>
        <v>0.72377958399999998</v>
      </c>
      <c r="FD282">
        <f>(-2*(FD$30*$C$5+$AB282/$AC282/2)*$AC282)*EXP(-2*(FD$30*$C$5+$AB282/$AC282/2)*$AC282) + 2*$AC282*$AB282*$C$5</f>
        <v>0.72377958399999998</v>
      </c>
      <c r="FE282">
        <f>(-2*(FE$30*$C$5+$AB282/$AC282/2)*$AC282)*EXP(-2*(FE$30*$C$5+$AB282/$AC282/2)*$AC282) + 2*$AC282*$AB282*$C$5</f>
        <v>0.72377958399999998</v>
      </c>
      <c r="FF282">
        <f>(-2*(FF$30*$C$5+$AB282/$AC282/2)*$AC282)*EXP(-2*(FF$30*$C$5+$AB282/$AC282/2)*$AC282) + 2*$AC282*$AB282*$C$5</f>
        <v>0.72377958399999998</v>
      </c>
      <c r="FG282">
        <f>(-2*(FG$30*$C$5+$AB282/$AC282/2)*$AC282)*EXP(-2*(FG$30*$C$5+$AB282/$AC282/2)*$AC282) + 2*$AC282*$AB282*$C$5</f>
        <v>0.72377958399999998</v>
      </c>
      <c r="FH282">
        <f>(-2*(FH$30*$C$5+$AB282/$AC282/2)*$AC282)*EXP(-2*(FH$30*$C$5+$AB282/$AC282/2)*$AC282) + 2*$AC282*$AB282*$C$5</f>
        <v>0.72377958399999998</v>
      </c>
      <c r="FI282">
        <f>(-2*(FI$30*$C$5+$AB282/$AC282/2)*$AC282)*EXP(-2*(FI$30*$C$5+$AB282/$AC282/2)*$AC282) + 2*$AC282*$AB282*$C$5</f>
        <v>0.72377958399999998</v>
      </c>
      <c r="FJ282">
        <f>(-2*(FJ$30*$C$5+$AB282/$AC282/2)*$AC282)*EXP(-2*(FJ$30*$C$5+$AB282/$AC282/2)*$AC282) + 2*$AC282*$AB282*$C$5</f>
        <v>0.72377958399999998</v>
      </c>
      <c r="FK282">
        <f>(-2*(FK$30*$C$5+$AB282/$AC282/2)*$AC282)*EXP(-2*(FK$30*$C$5+$AB282/$AC282/2)*$AC282) + 2*$AC282*$AB282*$C$5</f>
        <v>0.72377958399999998</v>
      </c>
      <c r="FL282">
        <f>(-2*(FL$30*$C$5+$AB282/$AC282/2)*$AC282)*EXP(-2*(FL$30*$C$5+$AB282/$AC282/2)*$AC282) + 2*$AC282*$AB282*$C$5</f>
        <v>0.72377958399999998</v>
      </c>
      <c r="FM282">
        <f>(-2*(FM$30*$C$5+$AB282/$AC282/2)*$AC282)*EXP(-2*(FM$30*$C$5+$AB282/$AC282/2)*$AC282) + 2*$AC282*$AB282*$C$5</f>
        <v>0.72377958399999998</v>
      </c>
      <c r="FN282">
        <f>(-2*(FN$30*$C$5+$AB282/$AC282/2)*$AC282)*EXP(-2*(FN$30*$C$5+$AB282/$AC282/2)*$AC282) + 2*$AC282*$AB282*$C$5</f>
        <v>0.72377958399999998</v>
      </c>
      <c r="FO282">
        <f>(-2*(FO$30*$C$5+$AB282/$AC282/2)*$AC282)*EXP(-2*(FO$30*$C$5+$AB282/$AC282/2)*$AC282) + 2*$AC282*$AB282*$C$5</f>
        <v>0.72377958399999998</v>
      </c>
      <c r="FP282">
        <f>(-2*(FP$30*$C$5+$AB282/$AC282/2)*$AC282)*EXP(-2*(FP$30*$C$5+$AB282/$AC282/2)*$AC282) + 2*$AC282*$AB282*$C$5</f>
        <v>0.72377958399999998</v>
      </c>
      <c r="FQ282">
        <f>(-2*(FQ$30*$C$5+$AB282/$AC282/2)*$AC282)*EXP(-2*(FQ$30*$C$5+$AB282/$AC282/2)*$AC282) + 2*$AC282*$AB282*$C$5</f>
        <v>0.72377958399999998</v>
      </c>
      <c r="FR282">
        <f>(-2*(FR$30*$C$5+$AB282/$AC282/2)*$AC282)*EXP(-2*(FR$30*$C$5+$AB282/$AC282/2)*$AC282) + 2*$AC282*$AB282*$C$5</f>
        <v>0.72377958399999998</v>
      </c>
      <c r="FS282">
        <f>(-2*(FS$30*$C$5+$AB282/$AC282/2)*$AC282)*EXP(-2*(FS$30*$C$5+$AB282/$AC282/2)*$AC282) + 2*$AC282*$AB282*$C$5</f>
        <v>0.72377958399999998</v>
      </c>
      <c r="FT282">
        <f>(-2*(FT$30*$C$5+$AB282/$AC282/2)*$AC282)*EXP(-2*(FT$30*$C$5+$AB282/$AC282/2)*$AC282) + 2*$AC282*$AB282*$C$5</f>
        <v>0.72377958399999998</v>
      </c>
      <c r="FU282">
        <f>(-2*(FU$30*$C$5+$AB282/$AC282/2)*$AC282)*EXP(-2*(FU$30*$C$5+$AB282/$AC282/2)*$AC282) + 2*$AC282*$AB282*$C$5</f>
        <v>0.72377958399999998</v>
      </c>
      <c r="FV282">
        <f>(-2*(FV$30*$C$5+$AB282/$AC282/2)*$AC282)*EXP(-2*(FV$30*$C$5+$AB282/$AC282/2)*$AC282) + 2*$AC282*$AB282*$C$5</f>
        <v>0.72377958399999998</v>
      </c>
      <c r="FW282">
        <f>(-2*(FW$30*$C$5+$AB282/$AC282/2)*$AC282)*EXP(-2*(FW$30*$C$5+$AB282/$AC282/2)*$AC282) + 2*$AC282*$AB282*$C$5</f>
        <v>0.72377958399999998</v>
      </c>
      <c r="FX282">
        <f>(-2*(FX$30*$C$5+$AB282/$AC282/2)*$AC282)*EXP(-2*(FX$30*$C$5+$AB282/$AC282/2)*$AC282) + 2*$AC282*$AB282*$C$5</f>
        <v>0.72377958399999998</v>
      </c>
      <c r="FY282">
        <f>(-2*(FY$30*$C$5+$AB282/$AC282/2)*$AC282)*EXP(-2*(FY$30*$C$5+$AB282/$AC282/2)*$AC282) + 2*$AC282*$AB282*$C$5</f>
        <v>0.72377958399999998</v>
      </c>
      <c r="FZ282">
        <f>(-2*(FZ$30*$C$5+$AB282/$AC282/2)*$AC282)*EXP(-2*(FZ$30*$C$5+$AB282/$AC282/2)*$AC282) + 2*$AC282*$AB282*$C$5</f>
        <v>0.72377958399999998</v>
      </c>
      <c r="GA282">
        <f>(-2*(GA$30*$C$5+$AB282/$AC282/2)*$AC282)*EXP(-2*(GA$30*$C$5+$AB282/$AC282/2)*$AC282) + 2*$AC282*$AB282*$C$5</f>
        <v>0.72377958399999998</v>
      </c>
      <c r="GB282">
        <f>(-2*(GB$30*$C$5+$AB282/$AC282/2)*$AC282)*EXP(-2*(GB$30*$C$5+$AB282/$AC282/2)*$AC282) + 2*$AC282*$AB282*$C$5</f>
        <v>0.72377958399999998</v>
      </c>
      <c r="GC282">
        <f>(-2*(GC$30*$C$5+$AB282/$AC282/2)*$AC282)*EXP(-2*(GC$30*$C$5+$AB282/$AC282/2)*$AC282) + 2*$AC282*$AB282*$C$5</f>
        <v>0.72377958399999998</v>
      </c>
      <c r="GD282">
        <f>(-2*(GD$30*$C$5+$AB282/$AC282/2)*$AC282)*EXP(-2*(GD$30*$C$5+$AB282/$AC282/2)*$AC282) + 2*$AC282*$AB282*$C$5</f>
        <v>0.72377958399999998</v>
      </c>
      <c r="GE282">
        <f>(-2*(GE$30*$C$5+$AB282/$AC282/2)*$AC282)*EXP(-2*(GE$30*$C$5+$AB282/$AC282/2)*$AC282) + 2*$AC282*$AB282*$C$5</f>
        <v>0.72377958399999998</v>
      </c>
      <c r="GF282">
        <f>(-2*(GF$30*$C$5+$AB282/$AC282/2)*$AC282)*EXP(-2*(GF$30*$C$5+$AB282/$AC282/2)*$AC282) + 2*$AC282*$AB282*$C$5</f>
        <v>0.72377958399999998</v>
      </c>
      <c r="GG282">
        <f>(-2*(GG$30*$C$5+$AB282/$AC282/2)*$AC282)*EXP(-2*(GG$30*$C$5+$AB282/$AC282/2)*$AC282) + 2*$AC282*$AB282*$C$5</f>
        <v>0.72377958399999998</v>
      </c>
      <c r="GH282">
        <f>(-2*(GH$30*$C$5+$AB282/$AC282/2)*$AC282)*EXP(-2*(GH$30*$C$5+$AB282/$AC282/2)*$AC282) + 2*$AC282*$AB282*$C$5</f>
        <v>0.72377958399999998</v>
      </c>
      <c r="GI282">
        <f>(-2*(GI$30*$C$5+$AB282/$AC282/2)*$AC282)*EXP(-2*(GI$30*$C$5+$AB282/$AC282/2)*$AC282) + 2*$AC282*$AB282*$C$5</f>
        <v>0.72377958399999998</v>
      </c>
      <c r="GJ282">
        <f>(-2*(GJ$30*$C$5+$AB282/$AC282/2)*$AC282)*EXP(-2*(GJ$30*$C$5+$AB282/$AC282/2)*$AC282) + 2*$AC282*$AB282*$C$5</f>
        <v>0.72377958399999998</v>
      </c>
      <c r="GK282">
        <f>(-2*(GK$30*$C$5+$AB282/$AC282/2)*$AC282)*EXP(-2*(GK$30*$C$5+$AB282/$AC282/2)*$AC282) + 2*$AC282*$AB282*$C$5</f>
        <v>0.72377958399999998</v>
      </c>
      <c r="GL282">
        <f>(-2*(GL$30*$C$5+$AB282/$AC282/2)*$AC282)*EXP(-2*(GL$30*$C$5+$AB282/$AC282/2)*$AC282) + 2*$AC282*$AB282*$C$5</f>
        <v>0.72377958399999998</v>
      </c>
      <c r="GM282">
        <f>(-2*(GM$30*$C$5+$AB282/$AC282/2)*$AC282)*EXP(-2*(GM$30*$C$5+$AB282/$AC282/2)*$AC282) + 2*$AC282*$AB282*$C$5</f>
        <v>0.72377958399999998</v>
      </c>
      <c r="GN282">
        <f>(-2*(GN$30*$C$5+$AB282/$AC282/2)*$AC282)*EXP(-2*(GN$30*$C$5+$AB282/$AC282/2)*$AC282) + 2*$AC282*$AB282*$C$5</f>
        <v>0.72377958399999998</v>
      </c>
      <c r="GO282">
        <f>(-2*(GO$30*$C$5+$AB282/$AC282/2)*$AC282)*EXP(-2*(GO$30*$C$5+$AB282/$AC282/2)*$AC282) + 2*$AC282*$AB282*$C$5</f>
        <v>0.72377958399999998</v>
      </c>
      <c r="GP282">
        <f>(-2*(GP$30*$C$5+$AB282/$AC282/2)*$AC282)*EXP(-2*(GP$30*$C$5+$AB282/$AC282/2)*$AC282) + 2*$AC282*$AB282*$C$5</f>
        <v>0.72377958399999998</v>
      </c>
      <c r="GQ282">
        <f>(-2*(GQ$30*$C$5+$AB282/$AC282/2)*$AC282)*EXP(-2*(GQ$30*$C$5+$AB282/$AC282/2)*$AC282) + 2*$AC282*$AB282*$C$5</f>
        <v>0.72377958399999998</v>
      </c>
      <c r="GR282">
        <f>(-2*(GR$30*$C$5+$AB282/$AC282/2)*$AC282)*EXP(-2*(GR$30*$C$5+$AB282/$AC282/2)*$AC282) + 2*$AC282*$AB282*$C$5</f>
        <v>0.72377958399999998</v>
      </c>
      <c r="GS282">
        <f>(-2*(GS$30*$C$5+$AB282/$AC282/2)*$AC282)*EXP(-2*(GS$30*$C$5+$AB282/$AC282/2)*$AC282) + 2*$AC282*$AB282*$C$5</f>
        <v>0.72377958399999998</v>
      </c>
      <c r="GT282">
        <f>(-2*(GT$30*$C$5+$AB282/$AC282/2)*$AC282)*EXP(-2*(GT$30*$C$5+$AB282/$AC282/2)*$AC282) + 2*$AC282*$AB282*$C$5</f>
        <v>0.72377958399999998</v>
      </c>
      <c r="GU282">
        <f>(-2*(GU$30*$C$5+$AB282/$AC282/2)*$AC282)*EXP(-2*(GU$30*$C$5+$AB282/$AC282/2)*$AC282) + 2*$AC282*$AB282*$C$5</f>
        <v>0.72377958399999998</v>
      </c>
      <c r="GV282">
        <f>(-2*(GV$30*$C$5+$AB282/$AC282/2)*$AC282)*EXP(-2*(GV$30*$C$5+$AB282/$AC282/2)*$AC282) + 2*$AC282*$AB282*$C$5</f>
        <v>0.72377958399999998</v>
      </c>
      <c r="GW282">
        <f>(-2*(GW$30*$C$5+$AB282/$AC282/2)*$AC282)*EXP(-2*(GW$30*$C$5+$AB282/$AC282/2)*$AC282) + 2*$AC282*$AB282*$C$5</f>
        <v>0.72377958399999998</v>
      </c>
      <c r="GX282">
        <f>(-2*(GX$30*$C$5+$AB282/$AC282/2)*$AC282)*EXP(-2*(GX$30*$C$5+$AB282/$AC282/2)*$AC282) + 2*$AC282*$AB282*$C$5</f>
        <v>0.72377958399999998</v>
      </c>
      <c r="GY282">
        <f>(-2*(GY$30*$C$5+$AB282/$AC282/2)*$AC282)*EXP(-2*(GY$30*$C$5+$AB282/$AC282/2)*$AC282) + 2*$AC282*$AB282*$C$5</f>
        <v>0.72377958399999998</v>
      </c>
      <c r="GZ282">
        <f>(-2*(GZ$30*$C$5+$AB282/$AC282/2)*$AC282)*EXP(-2*(GZ$30*$C$5+$AB282/$AC282/2)*$AC282) + 2*$AC282*$AB282*$C$5</f>
        <v>0.72377958399999998</v>
      </c>
      <c r="HA282">
        <f>(-2*(HA$30*$C$5+$AB282/$AC282/2)*$AC282)*EXP(-2*(HA$30*$C$5+$AB282/$AC282/2)*$AC282) + 2*$AC282*$AB282*$C$5</f>
        <v>0.72377958399999998</v>
      </c>
      <c r="HB282">
        <f>(-2*(HB$30*$C$5+$AB282/$AC282/2)*$AC282)*EXP(-2*(HB$30*$C$5+$AB282/$AC282/2)*$AC282) + 2*$AC282*$AB282*$C$5</f>
        <v>0.72377958399999998</v>
      </c>
      <c r="HC282">
        <f>(-2*(HC$30*$C$5+$AB282/$AC282/2)*$AC282)*EXP(-2*(HC$30*$C$5+$AB282/$AC282/2)*$AC282) + 2*$AC282*$AB282*$C$5</f>
        <v>0.72377958399999998</v>
      </c>
      <c r="HD282">
        <f>(-2*(HD$30*$C$5+$AB282/$AC282/2)*$AC282)*EXP(-2*(HD$30*$C$5+$AB282/$AC282/2)*$AC282) + 2*$AC282*$AB282*$C$5</f>
        <v>0.72377958399999998</v>
      </c>
      <c r="HE282">
        <f>(-2*(HE$30*$C$5+$AB282/$AC282/2)*$AC282)*EXP(-2*(HE$30*$C$5+$AB282/$AC282/2)*$AC282) + 2*$AC282*$AB282*$C$5</f>
        <v>0.72377958399999998</v>
      </c>
      <c r="HF282">
        <f>(-2*(HF$30*$C$5+$AB282/$AC282/2)*$AC282)*EXP(-2*(HF$30*$C$5+$AB282/$AC282/2)*$AC282) + 2*$AC282*$AB282*$C$5</f>
        <v>0.72377958399999998</v>
      </c>
      <c r="HG282">
        <f>(-2*(HG$30*$C$5+$AB282/$AC282/2)*$AC282)*EXP(-2*(HG$30*$C$5+$AB282/$AC282/2)*$AC282) + 2*$AC282*$AB282*$C$5</f>
        <v>0.72377958399999998</v>
      </c>
      <c r="HH282">
        <f>(-2*(HH$30*$C$5+$AB282/$AC282/2)*$AC282)*EXP(-2*(HH$30*$C$5+$AB282/$AC282/2)*$AC282) + 2*$AC282*$AB282*$C$5</f>
        <v>0.72377958399999998</v>
      </c>
      <c r="HI282">
        <f>(-2*(HI$30*$C$5+$AB282/$AC282/2)*$AC282)*EXP(-2*(HI$30*$C$5+$AB282/$AC282/2)*$AC282) + 2*$AC282*$AB282*$C$5</f>
        <v>0.72377958399999998</v>
      </c>
      <c r="HJ282">
        <f>(-2*(HJ$30*$C$5+$AB282/$AC282/2)*$AC282)*EXP(-2*(HJ$30*$C$5+$AB282/$AC282/2)*$AC282) + 2*$AC282*$AB282*$C$5</f>
        <v>0.72377958399999998</v>
      </c>
      <c r="HK282">
        <f>(-2*(HK$30*$C$5+$AB282/$AC282/2)*$AC282)*EXP(-2*(HK$30*$C$5+$AB282/$AC282/2)*$AC282) + 2*$AC282*$AB282*$C$5</f>
        <v>0.72377958399999998</v>
      </c>
      <c r="HL282">
        <f>(-2*(HL$30*$C$5+$AB282/$AC282/2)*$AC282)*EXP(-2*(HL$30*$C$5+$AB282/$AC282/2)*$AC282) + 2*$AC282*$AB282*$C$5</f>
        <v>0.72377958399999998</v>
      </c>
      <c r="HM282">
        <f>(-2*(HM$30*$C$5+$AB282/$AC282/2)*$AC282)*EXP(-2*(HM$30*$C$5+$AB282/$AC282/2)*$AC282) + 2*$AC282*$AB282*$C$5</f>
        <v>0.72377958399999998</v>
      </c>
      <c r="HN282">
        <f>(-2*(HN$30*$C$5+$AB282/$AC282/2)*$AC282)*EXP(-2*(HN$30*$C$5+$AB282/$AC282/2)*$AC282) + 2*$AC282*$AB282*$C$5</f>
        <v>0.72377958399999998</v>
      </c>
      <c r="HO282">
        <f>(-2*(HO$30*$C$5+$AB282/$AC282/2)*$AC282)*EXP(-2*(HO$30*$C$5+$AB282/$AC282/2)*$AC282) + 2*$AC282*$AB282*$C$5</f>
        <v>0.72377958399999998</v>
      </c>
      <c r="HP282">
        <f>(-2*(HP$30*$C$5+$AB282/$AC282/2)*$AC282)*EXP(-2*(HP$30*$C$5+$AB282/$AC282/2)*$AC282) + 2*$AC282*$AB282*$C$5</f>
        <v>0.72377958399999998</v>
      </c>
      <c r="HQ282">
        <f>(-2*(HQ$30*$C$5+$AB282/$AC282/2)*$AC282)*EXP(-2*(HQ$30*$C$5+$AB282/$AC282/2)*$AC282) + 2*$AC282*$AB282*$C$5</f>
        <v>0.72377958399999998</v>
      </c>
      <c r="HR282">
        <f>(-2*(HR$30*$C$5+$AB282/$AC282/2)*$AC282)*EXP(-2*(HR$30*$C$5+$AB282/$AC282/2)*$AC282) + 2*$AC282*$AB282*$C$5</f>
        <v>0.72377958399999998</v>
      </c>
      <c r="HS282">
        <f>(-2*(HS$30*$C$5+$AB282/$AC282/2)*$AC282)*EXP(-2*(HS$30*$C$5+$AB282/$AC282/2)*$AC282) + 2*$AC282*$AB282*$C$5</f>
        <v>0.72377958399999998</v>
      </c>
      <c r="HT282">
        <f>(-2*(HT$30*$C$5+$AB282/$AC282/2)*$AC282)*EXP(-2*(HT$30*$C$5+$AB282/$AC282/2)*$AC282) + 2*$AC282*$AB282*$C$5</f>
        <v>0.72377958399999998</v>
      </c>
      <c r="HU282">
        <f>(-2*(HU$30*$C$5+$AB282/$AC282/2)*$AC282)*EXP(-2*(HU$30*$C$5+$AB282/$AC282/2)*$AC282) + 2*$AC282*$AB282*$C$5</f>
        <v>0.72377958399999998</v>
      </c>
      <c r="HV282">
        <f>(-2*(HV$30*$C$5+$AB282/$AC282/2)*$AC282)*EXP(-2*(HV$30*$C$5+$AB282/$AC282/2)*$AC282) + 2*$AC282*$AB282*$C$5</f>
        <v>0.72377958399999998</v>
      </c>
      <c r="HW282">
        <f>(-2*(HW$30*$C$5+$AB282/$AC282/2)*$AC282)*EXP(-2*(HW$30*$C$5+$AB282/$AC282/2)*$AC282) + 2*$AC282*$AB282*$C$5</f>
        <v>0.72377958399999998</v>
      </c>
    </row>
    <row r="283" spans="1:231">
      <c r="A283" s="4"/>
      <c r="B283" s="4"/>
      <c r="C283" s="4"/>
      <c r="E283" s="116">
        <f t="shared" si="36"/>
        <v>2511</v>
      </c>
      <c r="F283" s="106">
        <f>EXP(-2*($E283-1)/$C$8*$C$5*($C$3*'UL FRMPL'!H$35-'UL FRMPL'!$H$35)/1000)</f>
        <v>0.40465335983925682</v>
      </c>
      <c r="G283" s="130"/>
      <c r="H283" s="130">
        <f t="shared" si="33"/>
        <v>0.80035193395363591</v>
      </c>
      <c r="I283" s="130"/>
      <c r="J283" s="106"/>
      <c r="K283" s="3"/>
      <c r="L283" s="130"/>
      <c r="N283">
        <f t="shared" si="34"/>
        <v>0.80035193395363591</v>
      </c>
      <c r="O283">
        <f t="shared" si="35"/>
        <v>0.14881000394944396</v>
      </c>
      <c r="P283">
        <f t="shared" si="39"/>
        <v>0.12666558667401043</v>
      </c>
      <c r="Q283">
        <f t="shared" si="38"/>
        <v>0.10781648022079229</v>
      </c>
      <c r="R283">
        <f t="shared" si="38"/>
        <v>9.1772309373321051E-2</v>
      </c>
      <c r="S283">
        <f t="shared" si="38"/>
        <v>7.8115671653027532E-2</v>
      </c>
      <c r="T283">
        <f t="shared" si="38"/>
        <v>6.6491278245827026E-2</v>
      </c>
      <c r="U283">
        <f t="shared" si="38"/>
        <v>5.659671086746193E-2</v>
      </c>
      <c r="V283">
        <f t="shared" si="38"/>
        <v>4.8174554099749391E-2</v>
      </c>
      <c r="W283">
        <f t="shared" si="38"/>
        <v>4.1005698513902969E-2</v>
      </c>
      <c r="X283">
        <f t="shared" si="38"/>
        <v>3.4903640356099358E-2</v>
      </c>
      <c r="AB283" s="116">
        <f t="shared" si="37"/>
        <v>252</v>
      </c>
      <c r="AC283">
        <f>($C$3*'UL FRMPL'!H$35-'UL FRMPL'!$H$35)/1000</f>
        <v>1.441792</v>
      </c>
      <c r="AE283">
        <f>(-2*(AE$30*$C$5+$AB283/$AC283/2)*$AC283)*EXP(-2*(AE$30*$C$5+$AB283/$AC283/2)*$AC283) + 2*$AC283*$AB283*$C$5</f>
        <v>0.72666316799999997</v>
      </c>
      <c r="AF283">
        <f>(-2*(AF$30*$C$5+$AB283/$AC283/2)*$AC283)*EXP(-2*(AF$30*$C$5+$AB283/$AC283/2)*$AC283) + 2*$AC283*$AB283*$C$5</f>
        <v>0.72666316799999997</v>
      </c>
      <c r="AG283">
        <f>(-2*(AG$30*$C$5+$AB283/$AC283/2)*$AC283)*EXP(-2*(AG$30*$C$5+$AB283/$AC283/2)*$AC283) + 2*$AC283*$AB283*$C$5</f>
        <v>0.72666316799999997</v>
      </c>
      <c r="AH283">
        <f>(-2*(AH$30*$C$5+$AB283/$AC283/2)*$AC283)*EXP(-2*(AH$30*$C$5+$AB283/$AC283/2)*$AC283) + 2*$AC283*$AB283*$C$5</f>
        <v>0.72666316799999997</v>
      </c>
      <c r="AI283">
        <f>(-2*(AI$30*$C$5+$AB283/$AC283/2)*$AC283)*EXP(-2*(AI$30*$C$5+$AB283/$AC283/2)*$AC283) + 2*$AC283*$AB283*$C$5</f>
        <v>0.72666316799999997</v>
      </c>
      <c r="AJ283">
        <f>(-2*(AJ$30*$C$5+$AB283/$AC283/2)*$AC283)*EXP(-2*(AJ$30*$C$5+$AB283/$AC283/2)*$AC283) + 2*$AC283*$AB283*$C$5</f>
        <v>0.72666316799999997</v>
      </c>
      <c r="AK283">
        <f>(-2*(AK$30*$C$5+$AB283/$AC283/2)*$AC283)*EXP(-2*(AK$30*$C$5+$AB283/$AC283/2)*$AC283) + 2*$AC283*$AB283*$C$5</f>
        <v>0.72666316799999997</v>
      </c>
      <c r="AL283">
        <f>(-2*(AL$30*$C$5+$AB283/$AC283/2)*$AC283)*EXP(-2*(AL$30*$C$5+$AB283/$AC283/2)*$AC283) + 2*$AC283*$AB283*$C$5</f>
        <v>0.72666316799999997</v>
      </c>
      <c r="AM283">
        <f>(-2*(AM$30*$C$5+$AB283/$AC283/2)*$AC283)*EXP(-2*(AM$30*$C$5+$AB283/$AC283/2)*$AC283) + 2*$AC283*$AB283*$C$5</f>
        <v>0.72666316799999997</v>
      </c>
      <c r="AN283">
        <f>(-2*(AN$30*$C$5+$AB283/$AC283/2)*$AC283)*EXP(-2*(AN$30*$C$5+$AB283/$AC283/2)*$AC283) + 2*$AC283*$AB283*$C$5</f>
        <v>0.72666316799999997</v>
      </c>
      <c r="AO283">
        <f>(-2*(AO$30*$C$5+$AB283/$AC283/2)*$AC283)*EXP(-2*(AO$30*$C$5+$AB283/$AC283/2)*$AC283) + 2*$AC283*$AB283*$C$5</f>
        <v>0.72666316799999997</v>
      </c>
      <c r="AP283">
        <f>(-2*(AP$30*$C$5+$AB283/$AC283/2)*$AC283)*EXP(-2*(AP$30*$C$5+$AB283/$AC283/2)*$AC283) + 2*$AC283*$AB283*$C$5</f>
        <v>0.72666316799999997</v>
      </c>
      <c r="AQ283">
        <f>(-2*(AQ$30*$C$5+$AB283/$AC283/2)*$AC283)*EXP(-2*(AQ$30*$C$5+$AB283/$AC283/2)*$AC283) + 2*$AC283*$AB283*$C$5</f>
        <v>0.72666316799999997</v>
      </c>
      <c r="AR283">
        <f>(-2*(AR$30*$C$5+$AB283/$AC283/2)*$AC283)*EXP(-2*(AR$30*$C$5+$AB283/$AC283/2)*$AC283) + 2*$AC283*$AB283*$C$5</f>
        <v>0.72666316799999997</v>
      </c>
      <c r="AS283">
        <f>(-2*(AS$30*$C$5+$AB283/$AC283/2)*$AC283)*EXP(-2*(AS$30*$C$5+$AB283/$AC283/2)*$AC283) + 2*$AC283*$AB283*$C$5</f>
        <v>0.72666316799999997</v>
      </c>
      <c r="AT283">
        <f>(-2*(AT$30*$C$5+$AB283/$AC283/2)*$AC283)*EXP(-2*(AT$30*$C$5+$AB283/$AC283/2)*$AC283) + 2*$AC283*$AB283*$C$5</f>
        <v>0.72666316799999997</v>
      </c>
      <c r="AU283">
        <f>(-2*(AU$30*$C$5+$AB283/$AC283/2)*$AC283)*EXP(-2*(AU$30*$C$5+$AB283/$AC283/2)*$AC283) + 2*$AC283*$AB283*$C$5</f>
        <v>0.72666316799999997</v>
      </c>
      <c r="AV283">
        <f>(-2*(AV$30*$C$5+$AB283/$AC283/2)*$AC283)*EXP(-2*(AV$30*$C$5+$AB283/$AC283/2)*$AC283) + 2*$AC283*$AB283*$C$5</f>
        <v>0.72666316799999997</v>
      </c>
      <c r="AW283">
        <f>(-2*(AW$30*$C$5+$AB283/$AC283/2)*$AC283)*EXP(-2*(AW$30*$C$5+$AB283/$AC283/2)*$AC283) + 2*$AC283*$AB283*$C$5</f>
        <v>0.72666316799999997</v>
      </c>
      <c r="AX283">
        <f>(-2*(AX$30*$C$5+$AB283/$AC283/2)*$AC283)*EXP(-2*(AX$30*$C$5+$AB283/$AC283/2)*$AC283) + 2*$AC283*$AB283*$C$5</f>
        <v>0.72666316799999997</v>
      </c>
      <c r="AY283">
        <f>(-2*(AY$30*$C$5+$AB283/$AC283/2)*$AC283)*EXP(-2*(AY$30*$C$5+$AB283/$AC283/2)*$AC283) + 2*$AC283*$AB283*$C$5</f>
        <v>0.72666316799999997</v>
      </c>
      <c r="AZ283">
        <f>(-2*(AZ$30*$C$5+$AB283/$AC283/2)*$AC283)*EXP(-2*(AZ$30*$C$5+$AB283/$AC283/2)*$AC283) + 2*$AC283*$AB283*$C$5</f>
        <v>0.72666316799999997</v>
      </c>
      <c r="BA283">
        <f>(-2*(BA$30*$C$5+$AB283/$AC283/2)*$AC283)*EXP(-2*(BA$30*$C$5+$AB283/$AC283/2)*$AC283) + 2*$AC283*$AB283*$C$5</f>
        <v>0.72666316799999997</v>
      </c>
      <c r="BB283">
        <f>(-2*(BB$30*$C$5+$AB283/$AC283/2)*$AC283)*EXP(-2*(BB$30*$C$5+$AB283/$AC283/2)*$AC283) + 2*$AC283*$AB283*$C$5</f>
        <v>0.72666316799999997</v>
      </c>
      <c r="BC283">
        <f>(-2*(BC$30*$C$5+$AB283/$AC283/2)*$AC283)*EXP(-2*(BC$30*$C$5+$AB283/$AC283/2)*$AC283) + 2*$AC283*$AB283*$C$5</f>
        <v>0.72666316799999997</v>
      </c>
      <c r="BD283">
        <f>(-2*(BD$30*$C$5+$AB283/$AC283/2)*$AC283)*EXP(-2*(BD$30*$C$5+$AB283/$AC283/2)*$AC283) + 2*$AC283*$AB283*$C$5</f>
        <v>0.72666316799999997</v>
      </c>
      <c r="BE283">
        <f>(-2*(BE$30*$C$5+$AB283/$AC283/2)*$AC283)*EXP(-2*(BE$30*$C$5+$AB283/$AC283/2)*$AC283) + 2*$AC283*$AB283*$C$5</f>
        <v>0.72666316799999997</v>
      </c>
      <c r="BF283">
        <f>(-2*(BF$30*$C$5+$AB283/$AC283/2)*$AC283)*EXP(-2*(BF$30*$C$5+$AB283/$AC283/2)*$AC283) + 2*$AC283*$AB283*$C$5</f>
        <v>0.72666316799999997</v>
      </c>
      <c r="BG283">
        <f>(-2*(BG$30*$C$5+$AB283/$AC283/2)*$AC283)*EXP(-2*(BG$30*$C$5+$AB283/$AC283/2)*$AC283) + 2*$AC283*$AB283*$C$5</f>
        <v>0.72666316799999997</v>
      </c>
      <c r="BH283">
        <f>(-2*(BH$30*$C$5+$AB283/$AC283/2)*$AC283)*EXP(-2*(BH$30*$C$5+$AB283/$AC283/2)*$AC283) + 2*$AC283*$AB283*$C$5</f>
        <v>0.72666316799999997</v>
      </c>
      <c r="BI283">
        <f>(-2*(BI$30*$C$5+$AB283/$AC283/2)*$AC283)*EXP(-2*(BI$30*$C$5+$AB283/$AC283/2)*$AC283) + 2*$AC283*$AB283*$C$5</f>
        <v>0.72666316799999997</v>
      </c>
      <c r="BJ283">
        <f>(-2*(BJ$30*$C$5+$AB283/$AC283/2)*$AC283)*EXP(-2*(BJ$30*$C$5+$AB283/$AC283/2)*$AC283) + 2*$AC283*$AB283*$C$5</f>
        <v>0.72666316799999997</v>
      </c>
      <c r="BK283">
        <f>(-2*(BK$30*$C$5+$AB283/$AC283/2)*$AC283)*EXP(-2*(BK$30*$C$5+$AB283/$AC283/2)*$AC283) + 2*$AC283*$AB283*$C$5</f>
        <v>0.72666316799999997</v>
      </c>
      <c r="BL283">
        <f>(-2*(BL$30*$C$5+$AB283/$AC283/2)*$AC283)*EXP(-2*(BL$30*$C$5+$AB283/$AC283/2)*$AC283) + 2*$AC283*$AB283*$C$5</f>
        <v>0.72666316799999997</v>
      </c>
      <c r="BM283">
        <f>(-2*(BM$30*$C$5+$AB283/$AC283/2)*$AC283)*EXP(-2*(BM$30*$C$5+$AB283/$AC283/2)*$AC283) + 2*$AC283*$AB283*$C$5</f>
        <v>0.72666316799999997</v>
      </c>
      <c r="BN283">
        <f>(-2*(BN$30*$C$5+$AB283/$AC283/2)*$AC283)*EXP(-2*(BN$30*$C$5+$AB283/$AC283/2)*$AC283) + 2*$AC283*$AB283*$C$5</f>
        <v>0.72666316799999997</v>
      </c>
      <c r="BO283">
        <f>(-2*(BO$30*$C$5+$AB283/$AC283/2)*$AC283)*EXP(-2*(BO$30*$C$5+$AB283/$AC283/2)*$AC283) + 2*$AC283*$AB283*$C$5</f>
        <v>0.72666316799999997</v>
      </c>
      <c r="BP283">
        <f>(-2*(BP$30*$C$5+$AB283/$AC283/2)*$AC283)*EXP(-2*(BP$30*$C$5+$AB283/$AC283/2)*$AC283) + 2*$AC283*$AB283*$C$5</f>
        <v>0.72666316799999997</v>
      </c>
      <c r="BQ283">
        <f>(-2*(BQ$30*$C$5+$AB283/$AC283/2)*$AC283)*EXP(-2*(BQ$30*$C$5+$AB283/$AC283/2)*$AC283) + 2*$AC283*$AB283*$C$5</f>
        <v>0.72666316799999997</v>
      </c>
      <c r="BR283">
        <f>(-2*(BR$30*$C$5+$AB283/$AC283/2)*$AC283)*EXP(-2*(BR$30*$C$5+$AB283/$AC283/2)*$AC283) + 2*$AC283*$AB283*$C$5</f>
        <v>0.72666316799999997</v>
      </c>
      <c r="BS283">
        <f>(-2*(BS$30*$C$5+$AB283/$AC283/2)*$AC283)*EXP(-2*(BS$30*$C$5+$AB283/$AC283/2)*$AC283) + 2*$AC283*$AB283*$C$5</f>
        <v>0.72666316799999997</v>
      </c>
      <c r="BT283">
        <f>(-2*(BT$30*$C$5+$AB283/$AC283/2)*$AC283)*EXP(-2*(BT$30*$C$5+$AB283/$AC283/2)*$AC283) + 2*$AC283*$AB283*$C$5</f>
        <v>0.72666316799999997</v>
      </c>
      <c r="BU283">
        <f>(-2*(BU$30*$C$5+$AB283/$AC283/2)*$AC283)*EXP(-2*(BU$30*$C$5+$AB283/$AC283/2)*$AC283) + 2*$AC283*$AB283*$C$5</f>
        <v>0.72666316799999997</v>
      </c>
      <c r="BV283">
        <f>(-2*(BV$30*$C$5+$AB283/$AC283/2)*$AC283)*EXP(-2*(BV$30*$C$5+$AB283/$AC283/2)*$AC283) + 2*$AC283*$AB283*$C$5</f>
        <v>0.72666316799999997</v>
      </c>
      <c r="BW283">
        <f>(-2*(BW$30*$C$5+$AB283/$AC283/2)*$AC283)*EXP(-2*(BW$30*$C$5+$AB283/$AC283/2)*$AC283) + 2*$AC283*$AB283*$C$5</f>
        <v>0.72666316799999997</v>
      </c>
      <c r="BX283">
        <f>(-2*(BX$30*$C$5+$AB283/$AC283/2)*$AC283)*EXP(-2*(BX$30*$C$5+$AB283/$AC283/2)*$AC283) + 2*$AC283*$AB283*$C$5</f>
        <v>0.72666316799999997</v>
      </c>
      <c r="BY283">
        <f>(-2*(BY$30*$C$5+$AB283/$AC283/2)*$AC283)*EXP(-2*(BY$30*$C$5+$AB283/$AC283/2)*$AC283) + 2*$AC283*$AB283*$C$5</f>
        <v>0.72666316799999997</v>
      </c>
      <c r="BZ283">
        <f>(-2*(BZ$30*$C$5+$AB283/$AC283/2)*$AC283)*EXP(-2*(BZ$30*$C$5+$AB283/$AC283/2)*$AC283) + 2*$AC283*$AB283*$C$5</f>
        <v>0.72666316799999997</v>
      </c>
      <c r="CA283">
        <f>(-2*(CA$30*$C$5+$AB283/$AC283/2)*$AC283)*EXP(-2*(CA$30*$C$5+$AB283/$AC283/2)*$AC283) + 2*$AC283*$AB283*$C$5</f>
        <v>0.72666316799999997</v>
      </c>
      <c r="CB283">
        <f>(-2*(CB$30*$C$5+$AB283/$AC283/2)*$AC283)*EXP(-2*(CB$30*$C$5+$AB283/$AC283/2)*$AC283) + 2*$AC283*$AB283*$C$5</f>
        <v>0.72666316799999997</v>
      </c>
      <c r="CC283">
        <f>(-2*(CC$30*$C$5+$AB283/$AC283/2)*$AC283)*EXP(-2*(CC$30*$C$5+$AB283/$AC283/2)*$AC283) + 2*$AC283*$AB283*$C$5</f>
        <v>0.72666316799999997</v>
      </c>
      <c r="CD283">
        <f>(-2*(CD$30*$C$5+$AB283/$AC283/2)*$AC283)*EXP(-2*(CD$30*$C$5+$AB283/$AC283/2)*$AC283) + 2*$AC283*$AB283*$C$5</f>
        <v>0.72666316799999997</v>
      </c>
      <c r="CE283">
        <f>(-2*(CE$30*$C$5+$AB283/$AC283/2)*$AC283)*EXP(-2*(CE$30*$C$5+$AB283/$AC283/2)*$AC283) + 2*$AC283*$AB283*$C$5</f>
        <v>0.72666316799999997</v>
      </c>
      <c r="CF283">
        <f>(-2*(CF$30*$C$5+$AB283/$AC283/2)*$AC283)*EXP(-2*(CF$30*$C$5+$AB283/$AC283/2)*$AC283) + 2*$AC283*$AB283*$C$5</f>
        <v>0.72666316799999997</v>
      </c>
      <c r="CG283">
        <f>(-2*(CG$30*$C$5+$AB283/$AC283/2)*$AC283)*EXP(-2*(CG$30*$C$5+$AB283/$AC283/2)*$AC283) + 2*$AC283*$AB283*$C$5</f>
        <v>0.72666316799999997</v>
      </c>
      <c r="CH283">
        <f>(-2*(CH$30*$C$5+$AB283/$AC283/2)*$AC283)*EXP(-2*(CH$30*$C$5+$AB283/$AC283/2)*$AC283) + 2*$AC283*$AB283*$C$5</f>
        <v>0.72666316799999997</v>
      </c>
      <c r="CI283">
        <f>(-2*(CI$30*$C$5+$AB283/$AC283/2)*$AC283)*EXP(-2*(CI$30*$C$5+$AB283/$AC283/2)*$AC283) + 2*$AC283*$AB283*$C$5</f>
        <v>0.72666316799999997</v>
      </c>
      <c r="CJ283">
        <f>(-2*(CJ$30*$C$5+$AB283/$AC283/2)*$AC283)*EXP(-2*(CJ$30*$C$5+$AB283/$AC283/2)*$AC283) + 2*$AC283*$AB283*$C$5</f>
        <v>0.72666316799999997</v>
      </c>
      <c r="CK283">
        <f>(-2*(CK$30*$C$5+$AB283/$AC283/2)*$AC283)*EXP(-2*(CK$30*$C$5+$AB283/$AC283/2)*$AC283) + 2*$AC283*$AB283*$C$5</f>
        <v>0.72666316799999997</v>
      </c>
      <c r="CL283">
        <f>(-2*(CL$30*$C$5+$AB283/$AC283/2)*$AC283)*EXP(-2*(CL$30*$C$5+$AB283/$AC283/2)*$AC283) + 2*$AC283*$AB283*$C$5</f>
        <v>0.72666316799999997</v>
      </c>
      <c r="CM283">
        <f>(-2*(CM$30*$C$5+$AB283/$AC283/2)*$AC283)*EXP(-2*(CM$30*$C$5+$AB283/$AC283/2)*$AC283) + 2*$AC283*$AB283*$C$5</f>
        <v>0.72666316799999997</v>
      </c>
      <c r="CN283">
        <f>(-2*(CN$30*$C$5+$AB283/$AC283/2)*$AC283)*EXP(-2*(CN$30*$C$5+$AB283/$AC283/2)*$AC283) + 2*$AC283*$AB283*$C$5</f>
        <v>0.72666316799999997</v>
      </c>
      <c r="CO283">
        <f>(-2*(CO$30*$C$5+$AB283/$AC283/2)*$AC283)*EXP(-2*(CO$30*$C$5+$AB283/$AC283/2)*$AC283) + 2*$AC283*$AB283*$C$5</f>
        <v>0.72666316799999997</v>
      </c>
      <c r="CP283">
        <f>(-2*(CP$30*$C$5+$AB283/$AC283/2)*$AC283)*EXP(-2*(CP$30*$C$5+$AB283/$AC283/2)*$AC283) + 2*$AC283*$AB283*$C$5</f>
        <v>0.72666316799999997</v>
      </c>
      <c r="CQ283">
        <f>(-2*(CQ$30*$C$5+$AB283/$AC283/2)*$AC283)*EXP(-2*(CQ$30*$C$5+$AB283/$AC283/2)*$AC283) + 2*$AC283*$AB283*$C$5</f>
        <v>0.72666316799999997</v>
      </c>
      <c r="CR283">
        <f>(-2*(CR$30*$C$5+$AB283/$AC283/2)*$AC283)*EXP(-2*(CR$30*$C$5+$AB283/$AC283/2)*$AC283) + 2*$AC283*$AB283*$C$5</f>
        <v>0.72666316799999997</v>
      </c>
      <c r="CS283">
        <f>(-2*(CS$30*$C$5+$AB283/$AC283/2)*$AC283)*EXP(-2*(CS$30*$C$5+$AB283/$AC283/2)*$AC283) + 2*$AC283*$AB283*$C$5</f>
        <v>0.72666316799999997</v>
      </c>
      <c r="CT283">
        <f>(-2*(CT$30*$C$5+$AB283/$AC283/2)*$AC283)*EXP(-2*(CT$30*$C$5+$AB283/$AC283/2)*$AC283) + 2*$AC283*$AB283*$C$5</f>
        <v>0.72666316799999997</v>
      </c>
      <c r="CU283">
        <f>(-2*(CU$30*$C$5+$AB283/$AC283/2)*$AC283)*EXP(-2*(CU$30*$C$5+$AB283/$AC283/2)*$AC283) + 2*$AC283*$AB283*$C$5</f>
        <v>0.72666316799999997</v>
      </c>
      <c r="CV283">
        <f>(-2*(CV$30*$C$5+$AB283/$AC283/2)*$AC283)*EXP(-2*(CV$30*$C$5+$AB283/$AC283/2)*$AC283) + 2*$AC283*$AB283*$C$5</f>
        <v>0.72666316799999997</v>
      </c>
      <c r="CW283">
        <f>(-2*(CW$30*$C$5+$AB283/$AC283/2)*$AC283)*EXP(-2*(CW$30*$C$5+$AB283/$AC283/2)*$AC283) + 2*$AC283*$AB283*$C$5</f>
        <v>0.72666316799999997</v>
      </c>
      <c r="CX283">
        <f>(-2*(CX$30*$C$5+$AB283/$AC283/2)*$AC283)*EXP(-2*(CX$30*$C$5+$AB283/$AC283/2)*$AC283) + 2*$AC283*$AB283*$C$5</f>
        <v>0.72666316799999997</v>
      </c>
      <c r="CY283">
        <f>(-2*(CY$30*$C$5+$AB283/$AC283/2)*$AC283)*EXP(-2*(CY$30*$C$5+$AB283/$AC283/2)*$AC283) + 2*$AC283*$AB283*$C$5</f>
        <v>0.72666316799999997</v>
      </c>
      <c r="CZ283">
        <f>(-2*(CZ$30*$C$5+$AB283/$AC283/2)*$AC283)*EXP(-2*(CZ$30*$C$5+$AB283/$AC283/2)*$AC283) + 2*$AC283*$AB283*$C$5</f>
        <v>0.72666316799999997</v>
      </c>
      <c r="DA283">
        <f>(-2*(DA$30*$C$5+$AB283/$AC283/2)*$AC283)*EXP(-2*(DA$30*$C$5+$AB283/$AC283/2)*$AC283) + 2*$AC283*$AB283*$C$5</f>
        <v>0.72666316799999997</v>
      </c>
      <c r="DB283">
        <f>(-2*(DB$30*$C$5+$AB283/$AC283/2)*$AC283)*EXP(-2*(DB$30*$C$5+$AB283/$AC283/2)*$AC283) + 2*$AC283*$AB283*$C$5</f>
        <v>0.72666316799999997</v>
      </c>
      <c r="DC283">
        <f>(-2*(DC$30*$C$5+$AB283/$AC283/2)*$AC283)*EXP(-2*(DC$30*$C$5+$AB283/$AC283/2)*$AC283) + 2*$AC283*$AB283*$C$5</f>
        <v>0.72666316799999997</v>
      </c>
      <c r="DD283">
        <f>(-2*(DD$30*$C$5+$AB283/$AC283/2)*$AC283)*EXP(-2*(DD$30*$C$5+$AB283/$AC283/2)*$AC283) + 2*$AC283*$AB283*$C$5</f>
        <v>0.72666316799999997</v>
      </c>
      <c r="DE283">
        <f>(-2*(DE$30*$C$5+$AB283/$AC283/2)*$AC283)*EXP(-2*(DE$30*$C$5+$AB283/$AC283/2)*$AC283) + 2*$AC283*$AB283*$C$5</f>
        <v>0.72666316799999997</v>
      </c>
      <c r="DF283">
        <f>(-2*(DF$30*$C$5+$AB283/$AC283/2)*$AC283)*EXP(-2*(DF$30*$C$5+$AB283/$AC283/2)*$AC283) + 2*$AC283*$AB283*$C$5</f>
        <v>0.72666316799999997</v>
      </c>
      <c r="DG283">
        <f>(-2*(DG$30*$C$5+$AB283/$AC283/2)*$AC283)*EXP(-2*(DG$30*$C$5+$AB283/$AC283/2)*$AC283) + 2*$AC283*$AB283*$C$5</f>
        <v>0.72666316799999997</v>
      </c>
      <c r="DH283">
        <f>(-2*(DH$30*$C$5+$AB283/$AC283/2)*$AC283)*EXP(-2*(DH$30*$C$5+$AB283/$AC283/2)*$AC283) + 2*$AC283*$AB283*$C$5</f>
        <v>0.72666316799999997</v>
      </c>
      <c r="DI283">
        <f>(-2*(DI$30*$C$5+$AB283/$AC283/2)*$AC283)*EXP(-2*(DI$30*$C$5+$AB283/$AC283/2)*$AC283) + 2*$AC283*$AB283*$C$5</f>
        <v>0.72666316799999997</v>
      </c>
      <c r="DJ283">
        <f>(-2*(DJ$30*$C$5+$AB283/$AC283/2)*$AC283)*EXP(-2*(DJ$30*$C$5+$AB283/$AC283/2)*$AC283) + 2*$AC283*$AB283*$C$5</f>
        <v>0.72666316799999997</v>
      </c>
      <c r="DK283">
        <f>(-2*(DK$30*$C$5+$AB283/$AC283/2)*$AC283)*EXP(-2*(DK$30*$C$5+$AB283/$AC283/2)*$AC283) + 2*$AC283*$AB283*$C$5</f>
        <v>0.72666316799999997</v>
      </c>
      <c r="DL283">
        <f>(-2*(DL$30*$C$5+$AB283/$AC283/2)*$AC283)*EXP(-2*(DL$30*$C$5+$AB283/$AC283/2)*$AC283) + 2*$AC283*$AB283*$C$5</f>
        <v>0.72666316799999997</v>
      </c>
      <c r="DM283">
        <f>(-2*(DM$30*$C$5+$AB283/$AC283/2)*$AC283)*EXP(-2*(DM$30*$C$5+$AB283/$AC283/2)*$AC283) + 2*$AC283*$AB283*$C$5</f>
        <v>0.72666316799999997</v>
      </c>
      <c r="DN283">
        <f>(-2*(DN$30*$C$5+$AB283/$AC283/2)*$AC283)*EXP(-2*(DN$30*$C$5+$AB283/$AC283/2)*$AC283) + 2*$AC283*$AB283*$C$5</f>
        <v>0.72666316799999997</v>
      </c>
      <c r="DO283">
        <f>(-2*(DO$30*$C$5+$AB283/$AC283/2)*$AC283)*EXP(-2*(DO$30*$C$5+$AB283/$AC283/2)*$AC283) + 2*$AC283*$AB283*$C$5</f>
        <v>0.72666316799999997</v>
      </c>
      <c r="DP283">
        <f>(-2*(DP$30*$C$5+$AB283/$AC283/2)*$AC283)*EXP(-2*(DP$30*$C$5+$AB283/$AC283/2)*$AC283) + 2*$AC283*$AB283*$C$5</f>
        <v>0.72666316799999997</v>
      </c>
      <c r="DQ283">
        <f>(-2*(DQ$30*$C$5+$AB283/$AC283/2)*$AC283)*EXP(-2*(DQ$30*$C$5+$AB283/$AC283/2)*$AC283) + 2*$AC283*$AB283*$C$5</f>
        <v>0.72666316799999997</v>
      </c>
      <c r="DR283">
        <f>(-2*(DR$30*$C$5+$AB283/$AC283/2)*$AC283)*EXP(-2*(DR$30*$C$5+$AB283/$AC283/2)*$AC283) + 2*$AC283*$AB283*$C$5</f>
        <v>0.72666316799999997</v>
      </c>
      <c r="DS283">
        <f>(-2*(DS$30*$C$5+$AB283/$AC283/2)*$AC283)*EXP(-2*(DS$30*$C$5+$AB283/$AC283/2)*$AC283) + 2*$AC283*$AB283*$C$5</f>
        <v>0.72666316799999997</v>
      </c>
      <c r="DT283">
        <f>(-2*(DT$30*$C$5+$AB283/$AC283/2)*$AC283)*EXP(-2*(DT$30*$C$5+$AB283/$AC283/2)*$AC283) + 2*$AC283*$AB283*$C$5</f>
        <v>0.72666316799999997</v>
      </c>
      <c r="DU283">
        <f>(-2*(DU$30*$C$5+$AB283/$AC283/2)*$AC283)*EXP(-2*(DU$30*$C$5+$AB283/$AC283/2)*$AC283) + 2*$AC283*$AB283*$C$5</f>
        <v>0.72666316799999997</v>
      </c>
      <c r="DV283">
        <f>(-2*(DV$30*$C$5+$AB283/$AC283/2)*$AC283)*EXP(-2*(DV$30*$C$5+$AB283/$AC283/2)*$AC283) + 2*$AC283*$AB283*$C$5</f>
        <v>0.72666316799999997</v>
      </c>
      <c r="DW283">
        <f>(-2*(DW$30*$C$5+$AB283/$AC283/2)*$AC283)*EXP(-2*(DW$30*$C$5+$AB283/$AC283/2)*$AC283) + 2*$AC283*$AB283*$C$5</f>
        <v>0.72666316799999997</v>
      </c>
      <c r="DX283">
        <f>(-2*(DX$30*$C$5+$AB283/$AC283/2)*$AC283)*EXP(-2*(DX$30*$C$5+$AB283/$AC283/2)*$AC283) + 2*$AC283*$AB283*$C$5</f>
        <v>0.72666316799999997</v>
      </c>
      <c r="DY283">
        <f>(-2*(DY$30*$C$5+$AB283/$AC283/2)*$AC283)*EXP(-2*(DY$30*$C$5+$AB283/$AC283/2)*$AC283) + 2*$AC283*$AB283*$C$5</f>
        <v>0.72666316799999997</v>
      </c>
      <c r="DZ283">
        <f>(-2*(DZ$30*$C$5+$AB283/$AC283/2)*$AC283)*EXP(-2*(DZ$30*$C$5+$AB283/$AC283/2)*$AC283) + 2*$AC283*$AB283*$C$5</f>
        <v>0.72666316799999997</v>
      </c>
      <c r="EA283">
        <f>(-2*(EA$30*$C$5+$AB283/$AC283/2)*$AC283)*EXP(-2*(EA$30*$C$5+$AB283/$AC283/2)*$AC283) + 2*$AC283*$AB283*$C$5</f>
        <v>0.72666316799999997</v>
      </c>
      <c r="EB283">
        <f>(-2*(EB$30*$C$5+$AB283/$AC283/2)*$AC283)*EXP(-2*(EB$30*$C$5+$AB283/$AC283/2)*$AC283) + 2*$AC283*$AB283*$C$5</f>
        <v>0.72666316799999997</v>
      </c>
      <c r="EC283">
        <f>(-2*(EC$30*$C$5+$AB283/$AC283/2)*$AC283)*EXP(-2*(EC$30*$C$5+$AB283/$AC283/2)*$AC283) + 2*$AC283*$AB283*$C$5</f>
        <v>0.72666316799999997</v>
      </c>
      <c r="ED283">
        <f>(-2*(ED$30*$C$5+$AB283/$AC283/2)*$AC283)*EXP(-2*(ED$30*$C$5+$AB283/$AC283/2)*$AC283) + 2*$AC283*$AB283*$C$5</f>
        <v>0.72666316799999997</v>
      </c>
      <c r="EE283">
        <f>(-2*(EE$30*$C$5+$AB283/$AC283/2)*$AC283)*EXP(-2*(EE$30*$C$5+$AB283/$AC283/2)*$AC283) + 2*$AC283*$AB283*$C$5</f>
        <v>0.72666316799999997</v>
      </c>
      <c r="EF283">
        <f>(-2*(EF$30*$C$5+$AB283/$AC283/2)*$AC283)*EXP(-2*(EF$30*$C$5+$AB283/$AC283/2)*$AC283) + 2*$AC283*$AB283*$C$5</f>
        <v>0.72666316799999997</v>
      </c>
      <c r="EG283">
        <f>(-2*(EG$30*$C$5+$AB283/$AC283/2)*$AC283)*EXP(-2*(EG$30*$C$5+$AB283/$AC283/2)*$AC283) + 2*$AC283*$AB283*$C$5</f>
        <v>0.72666316799999997</v>
      </c>
      <c r="EH283">
        <f>(-2*(EH$30*$C$5+$AB283/$AC283/2)*$AC283)*EXP(-2*(EH$30*$C$5+$AB283/$AC283/2)*$AC283) + 2*$AC283*$AB283*$C$5</f>
        <v>0.72666316799999997</v>
      </c>
      <c r="EI283">
        <f>(-2*(EI$30*$C$5+$AB283/$AC283/2)*$AC283)*EXP(-2*(EI$30*$C$5+$AB283/$AC283/2)*$AC283) + 2*$AC283*$AB283*$C$5</f>
        <v>0.72666316799999997</v>
      </c>
      <c r="EJ283">
        <f>(-2*(EJ$30*$C$5+$AB283/$AC283/2)*$AC283)*EXP(-2*(EJ$30*$C$5+$AB283/$AC283/2)*$AC283) + 2*$AC283*$AB283*$C$5</f>
        <v>0.72666316799999997</v>
      </c>
      <c r="EK283">
        <f>(-2*(EK$30*$C$5+$AB283/$AC283/2)*$AC283)*EXP(-2*(EK$30*$C$5+$AB283/$AC283/2)*$AC283) + 2*$AC283*$AB283*$C$5</f>
        <v>0.72666316799999997</v>
      </c>
      <c r="EL283">
        <f>(-2*(EL$30*$C$5+$AB283/$AC283/2)*$AC283)*EXP(-2*(EL$30*$C$5+$AB283/$AC283/2)*$AC283) + 2*$AC283*$AB283*$C$5</f>
        <v>0.72666316799999997</v>
      </c>
      <c r="EM283">
        <f>(-2*(EM$30*$C$5+$AB283/$AC283/2)*$AC283)*EXP(-2*(EM$30*$C$5+$AB283/$AC283/2)*$AC283) + 2*$AC283*$AB283*$C$5</f>
        <v>0.72666316799999997</v>
      </c>
      <c r="EN283">
        <f>(-2*(EN$30*$C$5+$AB283/$AC283/2)*$AC283)*EXP(-2*(EN$30*$C$5+$AB283/$AC283/2)*$AC283) + 2*$AC283*$AB283*$C$5</f>
        <v>0.72666316799999997</v>
      </c>
      <c r="EO283">
        <f>(-2*(EO$30*$C$5+$AB283/$AC283/2)*$AC283)*EXP(-2*(EO$30*$C$5+$AB283/$AC283/2)*$AC283) + 2*$AC283*$AB283*$C$5</f>
        <v>0.72666316799999997</v>
      </c>
      <c r="EP283">
        <f>(-2*(EP$30*$C$5+$AB283/$AC283/2)*$AC283)*EXP(-2*(EP$30*$C$5+$AB283/$AC283/2)*$AC283) + 2*$AC283*$AB283*$C$5</f>
        <v>0.72666316799999997</v>
      </c>
      <c r="EQ283">
        <f>(-2*(EQ$30*$C$5+$AB283/$AC283/2)*$AC283)*EXP(-2*(EQ$30*$C$5+$AB283/$AC283/2)*$AC283) + 2*$AC283*$AB283*$C$5</f>
        <v>0.72666316799999997</v>
      </c>
      <c r="ER283">
        <f>(-2*(ER$30*$C$5+$AB283/$AC283/2)*$AC283)*EXP(-2*(ER$30*$C$5+$AB283/$AC283/2)*$AC283) + 2*$AC283*$AB283*$C$5</f>
        <v>0.72666316799999997</v>
      </c>
      <c r="ES283">
        <f>(-2*(ES$30*$C$5+$AB283/$AC283/2)*$AC283)*EXP(-2*(ES$30*$C$5+$AB283/$AC283/2)*$AC283) + 2*$AC283*$AB283*$C$5</f>
        <v>0.72666316799999997</v>
      </c>
      <c r="ET283">
        <f>(-2*(ET$30*$C$5+$AB283/$AC283/2)*$AC283)*EXP(-2*(ET$30*$C$5+$AB283/$AC283/2)*$AC283) + 2*$AC283*$AB283*$C$5</f>
        <v>0.72666316799999997</v>
      </c>
      <c r="EU283">
        <f>(-2*(EU$30*$C$5+$AB283/$AC283/2)*$AC283)*EXP(-2*(EU$30*$C$5+$AB283/$AC283/2)*$AC283) + 2*$AC283*$AB283*$C$5</f>
        <v>0.72666316799999997</v>
      </c>
      <c r="EV283">
        <f>(-2*(EV$30*$C$5+$AB283/$AC283/2)*$AC283)*EXP(-2*(EV$30*$C$5+$AB283/$AC283/2)*$AC283) + 2*$AC283*$AB283*$C$5</f>
        <v>0.72666316799999997</v>
      </c>
      <c r="EW283">
        <f>(-2*(EW$30*$C$5+$AB283/$AC283/2)*$AC283)*EXP(-2*(EW$30*$C$5+$AB283/$AC283/2)*$AC283) + 2*$AC283*$AB283*$C$5</f>
        <v>0.72666316799999997</v>
      </c>
      <c r="EX283">
        <f>(-2*(EX$30*$C$5+$AB283/$AC283/2)*$AC283)*EXP(-2*(EX$30*$C$5+$AB283/$AC283/2)*$AC283) + 2*$AC283*$AB283*$C$5</f>
        <v>0.72666316799999997</v>
      </c>
      <c r="EY283">
        <f>(-2*(EY$30*$C$5+$AB283/$AC283/2)*$AC283)*EXP(-2*(EY$30*$C$5+$AB283/$AC283/2)*$AC283) + 2*$AC283*$AB283*$C$5</f>
        <v>0.72666316799999997</v>
      </c>
      <c r="EZ283">
        <f>(-2*(EZ$30*$C$5+$AB283/$AC283/2)*$AC283)*EXP(-2*(EZ$30*$C$5+$AB283/$AC283/2)*$AC283) + 2*$AC283*$AB283*$C$5</f>
        <v>0.72666316799999997</v>
      </c>
      <c r="FA283">
        <f>(-2*(FA$30*$C$5+$AB283/$AC283/2)*$AC283)*EXP(-2*(FA$30*$C$5+$AB283/$AC283/2)*$AC283) + 2*$AC283*$AB283*$C$5</f>
        <v>0.72666316799999997</v>
      </c>
      <c r="FB283">
        <f>(-2*(FB$30*$C$5+$AB283/$AC283/2)*$AC283)*EXP(-2*(FB$30*$C$5+$AB283/$AC283/2)*$AC283) + 2*$AC283*$AB283*$C$5</f>
        <v>0.72666316799999997</v>
      </c>
      <c r="FC283">
        <f>(-2*(FC$30*$C$5+$AB283/$AC283/2)*$AC283)*EXP(-2*(FC$30*$C$5+$AB283/$AC283/2)*$AC283) + 2*$AC283*$AB283*$C$5</f>
        <v>0.72666316799999997</v>
      </c>
      <c r="FD283">
        <f>(-2*(FD$30*$C$5+$AB283/$AC283/2)*$AC283)*EXP(-2*(FD$30*$C$5+$AB283/$AC283/2)*$AC283) + 2*$AC283*$AB283*$C$5</f>
        <v>0.72666316799999997</v>
      </c>
      <c r="FE283">
        <f>(-2*(FE$30*$C$5+$AB283/$AC283/2)*$AC283)*EXP(-2*(FE$30*$C$5+$AB283/$AC283/2)*$AC283) + 2*$AC283*$AB283*$C$5</f>
        <v>0.72666316799999997</v>
      </c>
      <c r="FF283">
        <f>(-2*(FF$30*$C$5+$AB283/$AC283/2)*$AC283)*EXP(-2*(FF$30*$C$5+$AB283/$AC283/2)*$AC283) + 2*$AC283*$AB283*$C$5</f>
        <v>0.72666316799999997</v>
      </c>
      <c r="FG283">
        <f>(-2*(FG$30*$C$5+$AB283/$AC283/2)*$AC283)*EXP(-2*(FG$30*$C$5+$AB283/$AC283/2)*$AC283) + 2*$AC283*$AB283*$C$5</f>
        <v>0.72666316799999997</v>
      </c>
      <c r="FH283">
        <f>(-2*(FH$30*$C$5+$AB283/$AC283/2)*$AC283)*EXP(-2*(FH$30*$C$5+$AB283/$AC283/2)*$AC283) + 2*$AC283*$AB283*$C$5</f>
        <v>0.72666316799999997</v>
      </c>
      <c r="FI283">
        <f>(-2*(FI$30*$C$5+$AB283/$AC283/2)*$AC283)*EXP(-2*(FI$30*$C$5+$AB283/$AC283/2)*$AC283) + 2*$AC283*$AB283*$C$5</f>
        <v>0.72666316799999997</v>
      </c>
      <c r="FJ283">
        <f>(-2*(FJ$30*$C$5+$AB283/$AC283/2)*$AC283)*EXP(-2*(FJ$30*$C$5+$AB283/$AC283/2)*$AC283) + 2*$AC283*$AB283*$C$5</f>
        <v>0.72666316799999997</v>
      </c>
      <c r="FK283">
        <f>(-2*(FK$30*$C$5+$AB283/$AC283/2)*$AC283)*EXP(-2*(FK$30*$C$5+$AB283/$AC283/2)*$AC283) + 2*$AC283*$AB283*$C$5</f>
        <v>0.72666316799999997</v>
      </c>
      <c r="FL283">
        <f>(-2*(FL$30*$C$5+$AB283/$AC283/2)*$AC283)*EXP(-2*(FL$30*$C$5+$AB283/$AC283/2)*$AC283) + 2*$AC283*$AB283*$C$5</f>
        <v>0.72666316799999997</v>
      </c>
      <c r="FM283">
        <f>(-2*(FM$30*$C$5+$AB283/$AC283/2)*$AC283)*EXP(-2*(FM$30*$C$5+$AB283/$AC283/2)*$AC283) + 2*$AC283*$AB283*$C$5</f>
        <v>0.72666316799999997</v>
      </c>
      <c r="FN283">
        <f>(-2*(FN$30*$C$5+$AB283/$AC283/2)*$AC283)*EXP(-2*(FN$30*$C$5+$AB283/$AC283/2)*$AC283) + 2*$AC283*$AB283*$C$5</f>
        <v>0.72666316799999997</v>
      </c>
      <c r="FO283">
        <f>(-2*(FO$30*$C$5+$AB283/$AC283/2)*$AC283)*EXP(-2*(FO$30*$C$5+$AB283/$AC283/2)*$AC283) + 2*$AC283*$AB283*$C$5</f>
        <v>0.72666316799999997</v>
      </c>
      <c r="FP283">
        <f>(-2*(FP$30*$C$5+$AB283/$AC283/2)*$AC283)*EXP(-2*(FP$30*$C$5+$AB283/$AC283/2)*$AC283) + 2*$AC283*$AB283*$C$5</f>
        <v>0.72666316799999997</v>
      </c>
      <c r="FQ283">
        <f>(-2*(FQ$30*$C$5+$AB283/$AC283/2)*$AC283)*EXP(-2*(FQ$30*$C$5+$AB283/$AC283/2)*$AC283) + 2*$AC283*$AB283*$C$5</f>
        <v>0.72666316799999997</v>
      </c>
      <c r="FR283">
        <f>(-2*(FR$30*$C$5+$AB283/$AC283/2)*$AC283)*EXP(-2*(FR$30*$C$5+$AB283/$AC283/2)*$AC283) + 2*$AC283*$AB283*$C$5</f>
        <v>0.72666316799999997</v>
      </c>
      <c r="FS283">
        <f>(-2*(FS$30*$C$5+$AB283/$AC283/2)*$AC283)*EXP(-2*(FS$30*$C$5+$AB283/$AC283/2)*$AC283) + 2*$AC283*$AB283*$C$5</f>
        <v>0.72666316799999997</v>
      </c>
      <c r="FT283">
        <f>(-2*(FT$30*$C$5+$AB283/$AC283/2)*$AC283)*EXP(-2*(FT$30*$C$5+$AB283/$AC283/2)*$AC283) + 2*$AC283*$AB283*$C$5</f>
        <v>0.72666316799999997</v>
      </c>
      <c r="FU283">
        <f>(-2*(FU$30*$C$5+$AB283/$AC283/2)*$AC283)*EXP(-2*(FU$30*$C$5+$AB283/$AC283/2)*$AC283) + 2*$AC283*$AB283*$C$5</f>
        <v>0.72666316799999997</v>
      </c>
      <c r="FV283">
        <f>(-2*(FV$30*$C$5+$AB283/$AC283/2)*$AC283)*EXP(-2*(FV$30*$C$5+$AB283/$AC283/2)*$AC283) + 2*$AC283*$AB283*$C$5</f>
        <v>0.72666316799999997</v>
      </c>
      <c r="FW283">
        <f>(-2*(FW$30*$C$5+$AB283/$AC283/2)*$AC283)*EXP(-2*(FW$30*$C$5+$AB283/$AC283/2)*$AC283) + 2*$AC283*$AB283*$C$5</f>
        <v>0.72666316799999997</v>
      </c>
      <c r="FX283">
        <f>(-2*(FX$30*$C$5+$AB283/$AC283/2)*$AC283)*EXP(-2*(FX$30*$C$5+$AB283/$AC283/2)*$AC283) + 2*$AC283*$AB283*$C$5</f>
        <v>0.72666316799999997</v>
      </c>
      <c r="FY283">
        <f>(-2*(FY$30*$C$5+$AB283/$AC283/2)*$AC283)*EXP(-2*(FY$30*$C$5+$AB283/$AC283/2)*$AC283) + 2*$AC283*$AB283*$C$5</f>
        <v>0.72666316799999997</v>
      </c>
      <c r="FZ283">
        <f>(-2*(FZ$30*$C$5+$AB283/$AC283/2)*$AC283)*EXP(-2*(FZ$30*$C$5+$AB283/$AC283/2)*$AC283) + 2*$AC283*$AB283*$C$5</f>
        <v>0.72666316799999997</v>
      </c>
      <c r="GA283">
        <f>(-2*(GA$30*$C$5+$AB283/$AC283/2)*$AC283)*EXP(-2*(GA$30*$C$5+$AB283/$AC283/2)*$AC283) + 2*$AC283*$AB283*$C$5</f>
        <v>0.72666316799999997</v>
      </c>
      <c r="GB283">
        <f>(-2*(GB$30*$C$5+$AB283/$AC283/2)*$AC283)*EXP(-2*(GB$30*$C$5+$AB283/$AC283/2)*$AC283) + 2*$AC283*$AB283*$C$5</f>
        <v>0.72666316799999997</v>
      </c>
      <c r="GC283">
        <f>(-2*(GC$30*$C$5+$AB283/$AC283/2)*$AC283)*EXP(-2*(GC$30*$C$5+$AB283/$AC283/2)*$AC283) + 2*$AC283*$AB283*$C$5</f>
        <v>0.72666316799999997</v>
      </c>
      <c r="GD283">
        <f>(-2*(GD$30*$C$5+$AB283/$AC283/2)*$AC283)*EXP(-2*(GD$30*$C$5+$AB283/$AC283/2)*$AC283) + 2*$AC283*$AB283*$C$5</f>
        <v>0.72666316799999997</v>
      </c>
      <c r="GE283">
        <f>(-2*(GE$30*$C$5+$AB283/$AC283/2)*$AC283)*EXP(-2*(GE$30*$C$5+$AB283/$AC283/2)*$AC283) + 2*$AC283*$AB283*$C$5</f>
        <v>0.72666316799999997</v>
      </c>
      <c r="GF283">
        <f>(-2*(GF$30*$C$5+$AB283/$AC283/2)*$AC283)*EXP(-2*(GF$30*$C$5+$AB283/$AC283/2)*$AC283) + 2*$AC283*$AB283*$C$5</f>
        <v>0.72666316799999997</v>
      </c>
      <c r="GG283">
        <f>(-2*(GG$30*$C$5+$AB283/$AC283/2)*$AC283)*EXP(-2*(GG$30*$C$5+$AB283/$AC283/2)*$AC283) + 2*$AC283*$AB283*$C$5</f>
        <v>0.72666316799999997</v>
      </c>
      <c r="GH283">
        <f>(-2*(GH$30*$C$5+$AB283/$AC283/2)*$AC283)*EXP(-2*(GH$30*$C$5+$AB283/$AC283/2)*$AC283) + 2*$AC283*$AB283*$C$5</f>
        <v>0.72666316799999997</v>
      </c>
      <c r="GI283">
        <f>(-2*(GI$30*$C$5+$AB283/$AC283/2)*$AC283)*EXP(-2*(GI$30*$C$5+$AB283/$AC283/2)*$AC283) + 2*$AC283*$AB283*$C$5</f>
        <v>0.72666316799999997</v>
      </c>
      <c r="GJ283">
        <f>(-2*(GJ$30*$C$5+$AB283/$AC283/2)*$AC283)*EXP(-2*(GJ$30*$C$5+$AB283/$AC283/2)*$AC283) + 2*$AC283*$AB283*$C$5</f>
        <v>0.72666316799999997</v>
      </c>
      <c r="GK283">
        <f>(-2*(GK$30*$C$5+$AB283/$AC283/2)*$AC283)*EXP(-2*(GK$30*$C$5+$AB283/$AC283/2)*$AC283) + 2*$AC283*$AB283*$C$5</f>
        <v>0.72666316799999997</v>
      </c>
      <c r="GL283">
        <f>(-2*(GL$30*$C$5+$AB283/$AC283/2)*$AC283)*EXP(-2*(GL$30*$C$5+$AB283/$AC283/2)*$AC283) + 2*$AC283*$AB283*$C$5</f>
        <v>0.72666316799999997</v>
      </c>
      <c r="GM283">
        <f>(-2*(GM$30*$C$5+$AB283/$AC283/2)*$AC283)*EXP(-2*(GM$30*$C$5+$AB283/$AC283/2)*$AC283) + 2*$AC283*$AB283*$C$5</f>
        <v>0.72666316799999997</v>
      </c>
      <c r="GN283">
        <f>(-2*(GN$30*$C$5+$AB283/$AC283/2)*$AC283)*EXP(-2*(GN$30*$C$5+$AB283/$AC283/2)*$AC283) + 2*$AC283*$AB283*$C$5</f>
        <v>0.72666316799999997</v>
      </c>
      <c r="GO283">
        <f>(-2*(GO$30*$C$5+$AB283/$AC283/2)*$AC283)*EXP(-2*(GO$30*$C$5+$AB283/$AC283/2)*$AC283) + 2*$AC283*$AB283*$C$5</f>
        <v>0.72666316799999997</v>
      </c>
      <c r="GP283">
        <f>(-2*(GP$30*$C$5+$AB283/$AC283/2)*$AC283)*EXP(-2*(GP$30*$C$5+$AB283/$AC283/2)*$AC283) + 2*$AC283*$AB283*$C$5</f>
        <v>0.72666316799999997</v>
      </c>
      <c r="GQ283">
        <f>(-2*(GQ$30*$C$5+$AB283/$AC283/2)*$AC283)*EXP(-2*(GQ$30*$C$5+$AB283/$AC283/2)*$AC283) + 2*$AC283*$AB283*$C$5</f>
        <v>0.72666316799999997</v>
      </c>
      <c r="GR283">
        <f>(-2*(GR$30*$C$5+$AB283/$AC283/2)*$AC283)*EXP(-2*(GR$30*$C$5+$AB283/$AC283/2)*$AC283) + 2*$AC283*$AB283*$C$5</f>
        <v>0.72666316799999997</v>
      </c>
      <c r="GS283">
        <f>(-2*(GS$30*$C$5+$AB283/$AC283/2)*$AC283)*EXP(-2*(GS$30*$C$5+$AB283/$AC283/2)*$AC283) + 2*$AC283*$AB283*$C$5</f>
        <v>0.72666316799999997</v>
      </c>
      <c r="GT283">
        <f>(-2*(GT$30*$C$5+$AB283/$AC283/2)*$AC283)*EXP(-2*(GT$30*$C$5+$AB283/$AC283/2)*$AC283) + 2*$AC283*$AB283*$C$5</f>
        <v>0.72666316799999997</v>
      </c>
      <c r="GU283">
        <f>(-2*(GU$30*$C$5+$AB283/$AC283/2)*$AC283)*EXP(-2*(GU$30*$C$5+$AB283/$AC283/2)*$AC283) + 2*$AC283*$AB283*$C$5</f>
        <v>0.72666316799999997</v>
      </c>
      <c r="GV283">
        <f>(-2*(GV$30*$C$5+$AB283/$AC283/2)*$AC283)*EXP(-2*(GV$30*$C$5+$AB283/$AC283/2)*$AC283) + 2*$AC283*$AB283*$C$5</f>
        <v>0.72666316799999997</v>
      </c>
      <c r="GW283">
        <f>(-2*(GW$30*$C$5+$AB283/$AC283/2)*$AC283)*EXP(-2*(GW$30*$C$5+$AB283/$AC283/2)*$AC283) + 2*$AC283*$AB283*$C$5</f>
        <v>0.72666316799999997</v>
      </c>
      <c r="GX283">
        <f>(-2*(GX$30*$C$5+$AB283/$AC283/2)*$AC283)*EXP(-2*(GX$30*$C$5+$AB283/$AC283/2)*$AC283) + 2*$AC283*$AB283*$C$5</f>
        <v>0.72666316799999997</v>
      </c>
      <c r="GY283">
        <f>(-2*(GY$30*$C$5+$AB283/$AC283/2)*$AC283)*EXP(-2*(GY$30*$C$5+$AB283/$AC283/2)*$AC283) + 2*$AC283*$AB283*$C$5</f>
        <v>0.72666316799999997</v>
      </c>
      <c r="GZ283">
        <f>(-2*(GZ$30*$C$5+$AB283/$AC283/2)*$AC283)*EXP(-2*(GZ$30*$C$5+$AB283/$AC283/2)*$AC283) + 2*$AC283*$AB283*$C$5</f>
        <v>0.72666316799999997</v>
      </c>
      <c r="HA283">
        <f>(-2*(HA$30*$C$5+$AB283/$AC283/2)*$AC283)*EXP(-2*(HA$30*$C$5+$AB283/$AC283/2)*$AC283) + 2*$AC283*$AB283*$C$5</f>
        <v>0.72666316799999997</v>
      </c>
      <c r="HB283">
        <f>(-2*(HB$30*$C$5+$AB283/$AC283/2)*$AC283)*EXP(-2*(HB$30*$C$5+$AB283/$AC283/2)*$AC283) + 2*$AC283*$AB283*$C$5</f>
        <v>0.72666316799999997</v>
      </c>
      <c r="HC283">
        <f>(-2*(HC$30*$C$5+$AB283/$AC283/2)*$AC283)*EXP(-2*(HC$30*$C$5+$AB283/$AC283/2)*$AC283) + 2*$AC283*$AB283*$C$5</f>
        <v>0.72666316799999997</v>
      </c>
      <c r="HD283">
        <f>(-2*(HD$30*$C$5+$AB283/$AC283/2)*$AC283)*EXP(-2*(HD$30*$C$5+$AB283/$AC283/2)*$AC283) + 2*$AC283*$AB283*$C$5</f>
        <v>0.72666316799999997</v>
      </c>
      <c r="HE283">
        <f>(-2*(HE$30*$C$5+$AB283/$AC283/2)*$AC283)*EXP(-2*(HE$30*$C$5+$AB283/$AC283/2)*$AC283) + 2*$AC283*$AB283*$C$5</f>
        <v>0.72666316799999997</v>
      </c>
      <c r="HF283">
        <f>(-2*(HF$30*$C$5+$AB283/$AC283/2)*$AC283)*EXP(-2*(HF$30*$C$5+$AB283/$AC283/2)*$AC283) + 2*$AC283*$AB283*$C$5</f>
        <v>0.72666316799999997</v>
      </c>
      <c r="HG283">
        <f>(-2*(HG$30*$C$5+$AB283/$AC283/2)*$AC283)*EXP(-2*(HG$30*$C$5+$AB283/$AC283/2)*$AC283) + 2*$AC283*$AB283*$C$5</f>
        <v>0.72666316799999997</v>
      </c>
      <c r="HH283">
        <f>(-2*(HH$30*$C$5+$AB283/$AC283/2)*$AC283)*EXP(-2*(HH$30*$C$5+$AB283/$AC283/2)*$AC283) + 2*$AC283*$AB283*$C$5</f>
        <v>0.72666316799999997</v>
      </c>
      <c r="HI283">
        <f>(-2*(HI$30*$C$5+$AB283/$AC283/2)*$AC283)*EXP(-2*(HI$30*$C$5+$AB283/$AC283/2)*$AC283) + 2*$AC283*$AB283*$C$5</f>
        <v>0.72666316799999997</v>
      </c>
      <c r="HJ283">
        <f>(-2*(HJ$30*$C$5+$AB283/$AC283/2)*$AC283)*EXP(-2*(HJ$30*$C$5+$AB283/$AC283/2)*$AC283) + 2*$AC283*$AB283*$C$5</f>
        <v>0.72666316799999997</v>
      </c>
      <c r="HK283">
        <f>(-2*(HK$30*$C$5+$AB283/$AC283/2)*$AC283)*EXP(-2*(HK$30*$C$5+$AB283/$AC283/2)*$AC283) + 2*$AC283*$AB283*$C$5</f>
        <v>0.72666316799999997</v>
      </c>
      <c r="HL283">
        <f>(-2*(HL$30*$C$5+$AB283/$AC283/2)*$AC283)*EXP(-2*(HL$30*$C$5+$AB283/$AC283/2)*$AC283) + 2*$AC283*$AB283*$C$5</f>
        <v>0.72666316799999997</v>
      </c>
      <c r="HM283">
        <f>(-2*(HM$30*$C$5+$AB283/$AC283/2)*$AC283)*EXP(-2*(HM$30*$C$5+$AB283/$AC283/2)*$AC283) + 2*$AC283*$AB283*$C$5</f>
        <v>0.72666316799999997</v>
      </c>
      <c r="HN283">
        <f>(-2*(HN$30*$C$5+$AB283/$AC283/2)*$AC283)*EXP(-2*(HN$30*$C$5+$AB283/$AC283/2)*$AC283) + 2*$AC283*$AB283*$C$5</f>
        <v>0.72666316799999997</v>
      </c>
      <c r="HO283">
        <f>(-2*(HO$30*$C$5+$AB283/$AC283/2)*$AC283)*EXP(-2*(HO$30*$C$5+$AB283/$AC283/2)*$AC283) + 2*$AC283*$AB283*$C$5</f>
        <v>0.72666316799999997</v>
      </c>
      <c r="HP283">
        <f>(-2*(HP$30*$C$5+$AB283/$AC283/2)*$AC283)*EXP(-2*(HP$30*$C$5+$AB283/$AC283/2)*$AC283) + 2*$AC283*$AB283*$C$5</f>
        <v>0.72666316799999997</v>
      </c>
      <c r="HQ283">
        <f>(-2*(HQ$30*$C$5+$AB283/$AC283/2)*$AC283)*EXP(-2*(HQ$30*$C$5+$AB283/$AC283/2)*$AC283) + 2*$AC283*$AB283*$C$5</f>
        <v>0.72666316799999997</v>
      </c>
      <c r="HR283">
        <f>(-2*(HR$30*$C$5+$AB283/$AC283/2)*$AC283)*EXP(-2*(HR$30*$C$5+$AB283/$AC283/2)*$AC283) + 2*$AC283*$AB283*$C$5</f>
        <v>0.72666316799999997</v>
      </c>
      <c r="HS283">
        <f>(-2*(HS$30*$C$5+$AB283/$AC283/2)*$AC283)*EXP(-2*(HS$30*$C$5+$AB283/$AC283/2)*$AC283) + 2*$AC283*$AB283*$C$5</f>
        <v>0.72666316799999997</v>
      </c>
      <c r="HT283">
        <f>(-2*(HT$30*$C$5+$AB283/$AC283/2)*$AC283)*EXP(-2*(HT$30*$C$5+$AB283/$AC283/2)*$AC283) + 2*$AC283*$AB283*$C$5</f>
        <v>0.72666316799999997</v>
      </c>
      <c r="HU283">
        <f>(-2*(HU$30*$C$5+$AB283/$AC283/2)*$AC283)*EXP(-2*(HU$30*$C$5+$AB283/$AC283/2)*$AC283) + 2*$AC283*$AB283*$C$5</f>
        <v>0.72666316799999997</v>
      </c>
      <c r="HV283">
        <f>(-2*(HV$30*$C$5+$AB283/$AC283/2)*$AC283)*EXP(-2*(HV$30*$C$5+$AB283/$AC283/2)*$AC283) + 2*$AC283*$AB283*$C$5</f>
        <v>0.72666316799999997</v>
      </c>
      <c r="HW283">
        <f>(-2*(HW$30*$C$5+$AB283/$AC283/2)*$AC283)*EXP(-2*(HW$30*$C$5+$AB283/$AC283/2)*$AC283) + 2*$AC283*$AB283*$C$5</f>
        <v>0.72666316799999997</v>
      </c>
    </row>
    <row r="284" spans="1:231">
      <c r="A284" s="4"/>
      <c r="B284" s="4"/>
      <c r="C284" s="4"/>
      <c r="E284" s="116">
        <f t="shared" si="36"/>
        <v>2521</v>
      </c>
      <c r="F284" s="106">
        <f>EXP(-2*($E284-1)/$C$8*$C$5*($C$3*'UL FRMPL'!H$35-'UL FRMPL'!$H$35)/1000)</f>
        <v>0.403197420425363</v>
      </c>
      <c r="G284" s="130"/>
      <c r="H284" s="130">
        <f t="shared" si="33"/>
        <v>0.79909254316450506</v>
      </c>
      <c r="I284" s="130"/>
      <c r="J284" s="106"/>
      <c r="K284" s="3"/>
      <c r="L284" s="130"/>
      <c r="N284">
        <f t="shared" si="34"/>
        <v>0.79909254316450506</v>
      </c>
      <c r="O284">
        <f t="shared" si="35"/>
        <v>0.14827458679630887</v>
      </c>
      <c r="P284">
        <f t="shared" si="39"/>
        <v>0.12628923370669273</v>
      </c>
      <c r="Q284">
        <f t="shared" si="38"/>
        <v>0.10756374976201039</v>
      </c>
      <c r="R284">
        <f t="shared" si="38"/>
        <v>9.161477921178672E-2</v>
      </c>
      <c r="S284">
        <f t="shared" si="38"/>
        <v>7.8030635679723973E-2</v>
      </c>
      <c r="T284">
        <f t="shared" si="38"/>
        <v>6.6460675416859585E-2</v>
      </c>
      <c r="U284">
        <f t="shared" si="38"/>
        <v>5.6606246231221118E-2</v>
      </c>
      <c r="V284">
        <f t="shared" si="38"/>
        <v>4.8212978461196696E-2</v>
      </c>
      <c r="W284">
        <f t="shared" si="38"/>
        <v>4.1064219001643414E-2</v>
      </c>
      <c r="X284">
        <f t="shared" si="38"/>
        <v>3.4975438897061596E-2</v>
      </c>
      <c r="AB284" s="116">
        <f t="shared" si="37"/>
        <v>253</v>
      </c>
      <c r="AC284">
        <f>($C$3*'UL FRMPL'!H$35-'UL FRMPL'!$H$35)/1000</f>
        <v>1.441792</v>
      </c>
      <c r="AE284">
        <f>(-2*(AE$30*$C$5+$AB284/$AC284/2)*$AC284)*EXP(-2*(AE$30*$C$5+$AB284/$AC284/2)*$AC284) + 2*$AC284*$AB284*$C$5</f>
        <v>0.72954675199999997</v>
      </c>
      <c r="AF284">
        <f>(-2*(AF$30*$C$5+$AB284/$AC284/2)*$AC284)*EXP(-2*(AF$30*$C$5+$AB284/$AC284/2)*$AC284) + 2*$AC284*$AB284*$C$5</f>
        <v>0.72954675199999997</v>
      </c>
      <c r="AG284">
        <f>(-2*(AG$30*$C$5+$AB284/$AC284/2)*$AC284)*EXP(-2*(AG$30*$C$5+$AB284/$AC284/2)*$AC284) + 2*$AC284*$AB284*$C$5</f>
        <v>0.72954675199999997</v>
      </c>
      <c r="AH284">
        <f>(-2*(AH$30*$C$5+$AB284/$AC284/2)*$AC284)*EXP(-2*(AH$30*$C$5+$AB284/$AC284/2)*$AC284) + 2*$AC284*$AB284*$C$5</f>
        <v>0.72954675199999997</v>
      </c>
      <c r="AI284">
        <f>(-2*(AI$30*$C$5+$AB284/$AC284/2)*$AC284)*EXP(-2*(AI$30*$C$5+$AB284/$AC284/2)*$AC284) + 2*$AC284*$AB284*$C$5</f>
        <v>0.72954675199999997</v>
      </c>
      <c r="AJ284">
        <f>(-2*(AJ$30*$C$5+$AB284/$AC284/2)*$AC284)*EXP(-2*(AJ$30*$C$5+$AB284/$AC284/2)*$AC284) + 2*$AC284*$AB284*$C$5</f>
        <v>0.72954675199999997</v>
      </c>
      <c r="AK284">
        <f>(-2*(AK$30*$C$5+$AB284/$AC284/2)*$AC284)*EXP(-2*(AK$30*$C$5+$AB284/$AC284/2)*$AC284) + 2*$AC284*$AB284*$C$5</f>
        <v>0.72954675199999997</v>
      </c>
      <c r="AL284">
        <f>(-2*(AL$30*$C$5+$AB284/$AC284/2)*$AC284)*EXP(-2*(AL$30*$C$5+$AB284/$AC284/2)*$AC284) + 2*$AC284*$AB284*$C$5</f>
        <v>0.72954675199999997</v>
      </c>
      <c r="AM284">
        <f>(-2*(AM$30*$C$5+$AB284/$AC284/2)*$AC284)*EXP(-2*(AM$30*$C$5+$AB284/$AC284/2)*$AC284) + 2*$AC284*$AB284*$C$5</f>
        <v>0.72954675199999997</v>
      </c>
      <c r="AN284">
        <f>(-2*(AN$30*$C$5+$AB284/$AC284/2)*$AC284)*EXP(-2*(AN$30*$C$5+$AB284/$AC284/2)*$AC284) + 2*$AC284*$AB284*$C$5</f>
        <v>0.72954675199999997</v>
      </c>
      <c r="AO284">
        <f>(-2*(AO$30*$C$5+$AB284/$AC284/2)*$AC284)*EXP(-2*(AO$30*$C$5+$AB284/$AC284/2)*$AC284) + 2*$AC284*$AB284*$C$5</f>
        <v>0.72954675199999997</v>
      </c>
      <c r="AP284">
        <f>(-2*(AP$30*$C$5+$AB284/$AC284/2)*$AC284)*EXP(-2*(AP$30*$C$5+$AB284/$AC284/2)*$AC284) + 2*$AC284*$AB284*$C$5</f>
        <v>0.72954675199999997</v>
      </c>
      <c r="AQ284">
        <f>(-2*(AQ$30*$C$5+$AB284/$AC284/2)*$AC284)*EXP(-2*(AQ$30*$C$5+$AB284/$AC284/2)*$AC284) + 2*$AC284*$AB284*$C$5</f>
        <v>0.72954675199999997</v>
      </c>
      <c r="AR284">
        <f>(-2*(AR$30*$C$5+$AB284/$AC284/2)*$AC284)*EXP(-2*(AR$30*$C$5+$AB284/$AC284/2)*$AC284) + 2*$AC284*$AB284*$C$5</f>
        <v>0.72954675199999997</v>
      </c>
      <c r="AS284">
        <f>(-2*(AS$30*$C$5+$AB284/$AC284/2)*$AC284)*EXP(-2*(AS$30*$C$5+$AB284/$AC284/2)*$AC284) + 2*$AC284*$AB284*$C$5</f>
        <v>0.72954675199999997</v>
      </c>
      <c r="AT284">
        <f>(-2*(AT$30*$C$5+$AB284/$AC284/2)*$AC284)*EXP(-2*(AT$30*$C$5+$AB284/$AC284/2)*$AC284) + 2*$AC284*$AB284*$C$5</f>
        <v>0.72954675199999997</v>
      </c>
      <c r="AU284">
        <f>(-2*(AU$30*$C$5+$AB284/$AC284/2)*$AC284)*EXP(-2*(AU$30*$C$5+$AB284/$AC284/2)*$AC284) + 2*$AC284*$AB284*$C$5</f>
        <v>0.72954675199999997</v>
      </c>
      <c r="AV284">
        <f>(-2*(AV$30*$C$5+$AB284/$AC284/2)*$AC284)*EXP(-2*(AV$30*$C$5+$AB284/$AC284/2)*$AC284) + 2*$AC284*$AB284*$C$5</f>
        <v>0.72954675199999997</v>
      </c>
      <c r="AW284">
        <f>(-2*(AW$30*$C$5+$AB284/$AC284/2)*$AC284)*EXP(-2*(AW$30*$C$5+$AB284/$AC284/2)*$AC284) + 2*$AC284*$AB284*$C$5</f>
        <v>0.72954675199999997</v>
      </c>
      <c r="AX284">
        <f>(-2*(AX$30*$C$5+$AB284/$AC284/2)*$AC284)*EXP(-2*(AX$30*$C$5+$AB284/$AC284/2)*$AC284) + 2*$AC284*$AB284*$C$5</f>
        <v>0.72954675199999997</v>
      </c>
      <c r="AY284">
        <f>(-2*(AY$30*$C$5+$AB284/$AC284/2)*$AC284)*EXP(-2*(AY$30*$C$5+$AB284/$AC284/2)*$AC284) + 2*$AC284*$AB284*$C$5</f>
        <v>0.72954675199999997</v>
      </c>
      <c r="AZ284">
        <f>(-2*(AZ$30*$C$5+$AB284/$AC284/2)*$AC284)*EXP(-2*(AZ$30*$C$5+$AB284/$AC284/2)*$AC284) + 2*$AC284*$AB284*$C$5</f>
        <v>0.72954675199999997</v>
      </c>
      <c r="BA284">
        <f>(-2*(BA$30*$C$5+$AB284/$AC284/2)*$AC284)*EXP(-2*(BA$30*$C$5+$AB284/$AC284/2)*$AC284) + 2*$AC284*$AB284*$C$5</f>
        <v>0.72954675199999997</v>
      </c>
      <c r="BB284">
        <f>(-2*(BB$30*$C$5+$AB284/$AC284/2)*$AC284)*EXP(-2*(BB$30*$C$5+$AB284/$AC284/2)*$AC284) + 2*$AC284*$AB284*$C$5</f>
        <v>0.72954675199999997</v>
      </c>
      <c r="BC284">
        <f>(-2*(BC$30*$C$5+$AB284/$AC284/2)*$AC284)*EXP(-2*(BC$30*$C$5+$AB284/$AC284/2)*$AC284) + 2*$AC284*$AB284*$C$5</f>
        <v>0.72954675199999997</v>
      </c>
      <c r="BD284">
        <f>(-2*(BD$30*$C$5+$AB284/$AC284/2)*$AC284)*EXP(-2*(BD$30*$C$5+$AB284/$AC284/2)*$AC284) + 2*$AC284*$AB284*$C$5</f>
        <v>0.72954675199999997</v>
      </c>
      <c r="BE284">
        <f>(-2*(BE$30*$C$5+$AB284/$AC284/2)*$AC284)*EXP(-2*(BE$30*$C$5+$AB284/$AC284/2)*$AC284) + 2*$AC284*$AB284*$C$5</f>
        <v>0.72954675199999997</v>
      </c>
      <c r="BF284">
        <f>(-2*(BF$30*$C$5+$AB284/$AC284/2)*$AC284)*EXP(-2*(BF$30*$C$5+$AB284/$AC284/2)*$AC284) + 2*$AC284*$AB284*$C$5</f>
        <v>0.72954675199999997</v>
      </c>
      <c r="BG284">
        <f>(-2*(BG$30*$C$5+$AB284/$AC284/2)*$AC284)*EXP(-2*(BG$30*$C$5+$AB284/$AC284/2)*$AC284) + 2*$AC284*$AB284*$C$5</f>
        <v>0.72954675199999997</v>
      </c>
      <c r="BH284">
        <f>(-2*(BH$30*$C$5+$AB284/$AC284/2)*$AC284)*EXP(-2*(BH$30*$C$5+$AB284/$AC284/2)*$AC284) + 2*$AC284*$AB284*$C$5</f>
        <v>0.72954675199999997</v>
      </c>
      <c r="BI284">
        <f>(-2*(BI$30*$C$5+$AB284/$AC284/2)*$AC284)*EXP(-2*(BI$30*$C$5+$AB284/$AC284/2)*$AC284) + 2*$AC284*$AB284*$C$5</f>
        <v>0.72954675199999997</v>
      </c>
      <c r="BJ284">
        <f>(-2*(BJ$30*$C$5+$AB284/$AC284/2)*$AC284)*EXP(-2*(BJ$30*$C$5+$AB284/$AC284/2)*$AC284) + 2*$AC284*$AB284*$C$5</f>
        <v>0.72954675199999997</v>
      </c>
      <c r="BK284">
        <f>(-2*(BK$30*$C$5+$AB284/$AC284/2)*$AC284)*EXP(-2*(BK$30*$C$5+$AB284/$AC284/2)*$AC284) + 2*$AC284*$AB284*$C$5</f>
        <v>0.72954675199999997</v>
      </c>
      <c r="BL284">
        <f>(-2*(BL$30*$C$5+$AB284/$AC284/2)*$AC284)*EXP(-2*(BL$30*$C$5+$AB284/$AC284/2)*$AC284) + 2*$AC284*$AB284*$C$5</f>
        <v>0.72954675199999997</v>
      </c>
      <c r="BM284">
        <f>(-2*(BM$30*$C$5+$AB284/$AC284/2)*$AC284)*EXP(-2*(BM$30*$C$5+$AB284/$AC284/2)*$AC284) + 2*$AC284*$AB284*$C$5</f>
        <v>0.72954675199999997</v>
      </c>
      <c r="BN284">
        <f>(-2*(BN$30*$C$5+$AB284/$AC284/2)*$AC284)*EXP(-2*(BN$30*$C$5+$AB284/$AC284/2)*$AC284) + 2*$AC284*$AB284*$C$5</f>
        <v>0.72954675199999997</v>
      </c>
      <c r="BO284">
        <f>(-2*(BO$30*$C$5+$AB284/$AC284/2)*$AC284)*EXP(-2*(BO$30*$C$5+$AB284/$AC284/2)*$AC284) + 2*$AC284*$AB284*$C$5</f>
        <v>0.72954675199999997</v>
      </c>
      <c r="BP284">
        <f>(-2*(BP$30*$C$5+$AB284/$AC284/2)*$AC284)*EXP(-2*(BP$30*$C$5+$AB284/$AC284/2)*$AC284) + 2*$AC284*$AB284*$C$5</f>
        <v>0.72954675199999997</v>
      </c>
      <c r="BQ284">
        <f>(-2*(BQ$30*$C$5+$AB284/$AC284/2)*$AC284)*EXP(-2*(BQ$30*$C$5+$AB284/$AC284/2)*$AC284) + 2*$AC284*$AB284*$C$5</f>
        <v>0.72954675199999997</v>
      </c>
      <c r="BR284">
        <f>(-2*(BR$30*$C$5+$AB284/$AC284/2)*$AC284)*EXP(-2*(BR$30*$C$5+$AB284/$AC284/2)*$AC284) + 2*$AC284*$AB284*$C$5</f>
        <v>0.72954675199999997</v>
      </c>
      <c r="BS284">
        <f>(-2*(BS$30*$C$5+$AB284/$AC284/2)*$AC284)*EXP(-2*(BS$30*$C$5+$AB284/$AC284/2)*$AC284) + 2*$AC284*$AB284*$C$5</f>
        <v>0.72954675199999997</v>
      </c>
      <c r="BT284">
        <f>(-2*(BT$30*$C$5+$AB284/$AC284/2)*$AC284)*EXP(-2*(BT$30*$C$5+$AB284/$AC284/2)*$AC284) + 2*$AC284*$AB284*$C$5</f>
        <v>0.72954675199999997</v>
      </c>
      <c r="BU284">
        <f>(-2*(BU$30*$C$5+$AB284/$AC284/2)*$AC284)*EXP(-2*(BU$30*$C$5+$AB284/$AC284/2)*$AC284) + 2*$AC284*$AB284*$C$5</f>
        <v>0.72954675199999997</v>
      </c>
      <c r="BV284">
        <f>(-2*(BV$30*$C$5+$AB284/$AC284/2)*$AC284)*EXP(-2*(BV$30*$C$5+$AB284/$AC284/2)*$AC284) + 2*$AC284*$AB284*$C$5</f>
        <v>0.72954675199999997</v>
      </c>
      <c r="BW284">
        <f>(-2*(BW$30*$C$5+$AB284/$AC284/2)*$AC284)*EXP(-2*(BW$30*$C$5+$AB284/$AC284/2)*$AC284) + 2*$AC284*$AB284*$C$5</f>
        <v>0.72954675199999997</v>
      </c>
      <c r="BX284">
        <f>(-2*(BX$30*$C$5+$AB284/$AC284/2)*$AC284)*EXP(-2*(BX$30*$C$5+$AB284/$AC284/2)*$AC284) + 2*$AC284*$AB284*$C$5</f>
        <v>0.72954675199999997</v>
      </c>
      <c r="BY284">
        <f>(-2*(BY$30*$C$5+$AB284/$AC284/2)*$AC284)*EXP(-2*(BY$30*$C$5+$AB284/$AC284/2)*$AC284) + 2*$AC284*$AB284*$C$5</f>
        <v>0.72954675199999997</v>
      </c>
      <c r="BZ284">
        <f>(-2*(BZ$30*$C$5+$AB284/$AC284/2)*$AC284)*EXP(-2*(BZ$30*$C$5+$AB284/$AC284/2)*$AC284) + 2*$AC284*$AB284*$C$5</f>
        <v>0.72954675199999997</v>
      </c>
      <c r="CA284">
        <f>(-2*(CA$30*$C$5+$AB284/$AC284/2)*$AC284)*EXP(-2*(CA$30*$C$5+$AB284/$AC284/2)*$AC284) + 2*$AC284*$AB284*$C$5</f>
        <v>0.72954675199999997</v>
      </c>
      <c r="CB284">
        <f>(-2*(CB$30*$C$5+$AB284/$AC284/2)*$AC284)*EXP(-2*(CB$30*$C$5+$AB284/$AC284/2)*$AC284) + 2*$AC284*$AB284*$C$5</f>
        <v>0.72954675199999997</v>
      </c>
      <c r="CC284">
        <f>(-2*(CC$30*$C$5+$AB284/$AC284/2)*$AC284)*EXP(-2*(CC$30*$C$5+$AB284/$AC284/2)*$AC284) + 2*$AC284*$AB284*$C$5</f>
        <v>0.72954675199999997</v>
      </c>
      <c r="CD284">
        <f>(-2*(CD$30*$C$5+$AB284/$AC284/2)*$AC284)*EXP(-2*(CD$30*$C$5+$AB284/$AC284/2)*$AC284) + 2*$AC284*$AB284*$C$5</f>
        <v>0.72954675199999997</v>
      </c>
      <c r="CE284">
        <f>(-2*(CE$30*$C$5+$AB284/$AC284/2)*$AC284)*EXP(-2*(CE$30*$C$5+$AB284/$AC284/2)*$AC284) + 2*$AC284*$AB284*$C$5</f>
        <v>0.72954675199999997</v>
      </c>
      <c r="CF284">
        <f>(-2*(CF$30*$C$5+$AB284/$AC284/2)*$AC284)*EXP(-2*(CF$30*$C$5+$AB284/$AC284/2)*$AC284) + 2*$AC284*$AB284*$C$5</f>
        <v>0.72954675199999997</v>
      </c>
      <c r="CG284">
        <f>(-2*(CG$30*$C$5+$AB284/$AC284/2)*$AC284)*EXP(-2*(CG$30*$C$5+$AB284/$AC284/2)*$AC284) + 2*$AC284*$AB284*$C$5</f>
        <v>0.72954675199999997</v>
      </c>
      <c r="CH284">
        <f>(-2*(CH$30*$C$5+$AB284/$AC284/2)*$AC284)*EXP(-2*(CH$30*$C$5+$AB284/$AC284/2)*$AC284) + 2*$AC284*$AB284*$C$5</f>
        <v>0.72954675199999997</v>
      </c>
      <c r="CI284">
        <f>(-2*(CI$30*$C$5+$AB284/$AC284/2)*$AC284)*EXP(-2*(CI$30*$C$5+$AB284/$AC284/2)*$AC284) + 2*$AC284*$AB284*$C$5</f>
        <v>0.72954675199999997</v>
      </c>
      <c r="CJ284">
        <f>(-2*(CJ$30*$C$5+$AB284/$AC284/2)*$AC284)*EXP(-2*(CJ$30*$C$5+$AB284/$AC284/2)*$AC284) + 2*$AC284*$AB284*$C$5</f>
        <v>0.72954675199999997</v>
      </c>
      <c r="CK284">
        <f>(-2*(CK$30*$C$5+$AB284/$AC284/2)*$AC284)*EXP(-2*(CK$30*$C$5+$AB284/$AC284/2)*$AC284) + 2*$AC284*$AB284*$C$5</f>
        <v>0.72954675199999997</v>
      </c>
      <c r="CL284">
        <f>(-2*(CL$30*$C$5+$AB284/$AC284/2)*$AC284)*EXP(-2*(CL$30*$C$5+$AB284/$AC284/2)*$AC284) + 2*$AC284*$AB284*$C$5</f>
        <v>0.72954675199999997</v>
      </c>
      <c r="CM284">
        <f>(-2*(CM$30*$C$5+$AB284/$AC284/2)*$AC284)*EXP(-2*(CM$30*$C$5+$AB284/$AC284/2)*$AC284) + 2*$AC284*$AB284*$C$5</f>
        <v>0.72954675199999997</v>
      </c>
      <c r="CN284">
        <f>(-2*(CN$30*$C$5+$AB284/$AC284/2)*$AC284)*EXP(-2*(CN$30*$C$5+$AB284/$AC284/2)*$AC284) + 2*$AC284*$AB284*$C$5</f>
        <v>0.72954675199999997</v>
      </c>
      <c r="CO284">
        <f>(-2*(CO$30*$C$5+$AB284/$AC284/2)*$AC284)*EXP(-2*(CO$30*$C$5+$AB284/$AC284/2)*$AC284) + 2*$AC284*$AB284*$C$5</f>
        <v>0.72954675199999997</v>
      </c>
      <c r="CP284">
        <f>(-2*(CP$30*$C$5+$AB284/$AC284/2)*$AC284)*EXP(-2*(CP$30*$C$5+$AB284/$AC284/2)*$AC284) + 2*$AC284*$AB284*$C$5</f>
        <v>0.72954675199999997</v>
      </c>
      <c r="CQ284">
        <f>(-2*(CQ$30*$C$5+$AB284/$AC284/2)*$AC284)*EXP(-2*(CQ$30*$C$5+$AB284/$AC284/2)*$AC284) + 2*$AC284*$AB284*$C$5</f>
        <v>0.72954675199999997</v>
      </c>
      <c r="CR284">
        <f>(-2*(CR$30*$C$5+$AB284/$AC284/2)*$AC284)*EXP(-2*(CR$30*$C$5+$AB284/$AC284/2)*$AC284) + 2*$AC284*$AB284*$C$5</f>
        <v>0.72954675199999997</v>
      </c>
      <c r="CS284">
        <f>(-2*(CS$30*$C$5+$AB284/$AC284/2)*$AC284)*EXP(-2*(CS$30*$C$5+$AB284/$AC284/2)*$AC284) + 2*$AC284*$AB284*$C$5</f>
        <v>0.72954675199999997</v>
      </c>
      <c r="CT284">
        <f>(-2*(CT$30*$C$5+$AB284/$AC284/2)*$AC284)*EXP(-2*(CT$30*$C$5+$AB284/$AC284/2)*$AC284) + 2*$AC284*$AB284*$C$5</f>
        <v>0.72954675199999997</v>
      </c>
      <c r="CU284">
        <f>(-2*(CU$30*$C$5+$AB284/$AC284/2)*$AC284)*EXP(-2*(CU$30*$C$5+$AB284/$AC284/2)*$AC284) + 2*$AC284*$AB284*$C$5</f>
        <v>0.72954675199999997</v>
      </c>
      <c r="CV284">
        <f>(-2*(CV$30*$C$5+$AB284/$AC284/2)*$AC284)*EXP(-2*(CV$30*$C$5+$AB284/$AC284/2)*$AC284) + 2*$AC284*$AB284*$C$5</f>
        <v>0.72954675199999997</v>
      </c>
      <c r="CW284">
        <f>(-2*(CW$30*$C$5+$AB284/$AC284/2)*$AC284)*EXP(-2*(CW$30*$C$5+$AB284/$AC284/2)*$AC284) + 2*$AC284*$AB284*$C$5</f>
        <v>0.72954675199999997</v>
      </c>
      <c r="CX284">
        <f>(-2*(CX$30*$C$5+$AB284/$AC284/2)*$AC284)*EXP(-2*(CX$30*$C$5+$AB284/$AC284/2)*$AC284) + 2*$AC284*$AB284*$C$5</f>
        <v>0.72954675199999997</v>
      </c>
      <c r="CY284">
        <f>(-2*(CY$30*$C$5+$AB284/$AC284/2)*$AC284)*EXP(-2*(CY$30*$C$5+$AB284/$AC284/2)*$AC284) + 2*$AC284*$AB284*$C$5</f>
        <v>0.72954675199999997</v>
      </c>
      <c r="CZ284">
        <f>(-2*(CZ$30*$C$5+$AB284/$AC284/2)*$AC284)*EXP(-2*(CZ$30*$C$5+$AB284/$AC284/2)*$AC284) + 2*$AC284*$AB284*$C$5</f>
        <v>0.72954675199999997</v>
      </c>
      <c r="DA284">
        <f>(-2*(DA$30*$C$5+$AB284/$AC284/2)*$AC284)*EXP(-2*(DA$30*$C$5+$AB284/$AC284/2)*$AC284) + 2*$AC284*$AB284*$C$5</f>
        <v>0.72954675199999997</v>
      </c>
      <c r="DB284">
        <f>(-2*(DB$30*$C$5+$AB284/$AC284/2)*$AC284)*EXP(-2*(DB$30*$C$5+$AB284/$AC284/2)*$AC284) + 2*$AC284*$AB284*$C$5</f>
        <v>0.72954675199999997</v>
      </c>
      <c r="DC284">
        <f>(-2*(DC$30*$C$5+$AB284/$AC284/2)*$AC284)*EXP(-2*(DC$30*$C$5+$AB284/$AC284/2)*$AC284) + 2*$AC284*$AB284*$C$5</f>
        <v>0.72954675199999997</v>
      </c>
      <c r="DD284">
        <f>(-2*(DD$30*$C$5+$AB284/$AC284/2)*$AC284)*EXP(-2*(DD$30*$C$5+$AB284/$AC284/2)*$AC284) + 2*$AC284*$AB284*$C$5</f>
        <v>0.72954675199999997</v>
      </c>
      <c r="DE284">
        <f>(-2*(DE$30*$C$5+$AB284/$AC284/2)*$AC284)*EXP(-2*(DE$30*$C$5+$AB284/$AC284/2)*$AC284) + 2*$AC284*$AB284*$C$5</f>
        <v>0.72954675199999997</v>
      </c>
      <c r="DF284">
        <f>(-2*(DF$30*$C$5+$AB284/$AC284/2)*$AC284)*EXP(-2*(DF$30*$C$5+$AB284/$AC284/2)*$AC284) + 2*$AC284*$AB284*$C$5</f>
        <v>0.72954675199999997</v>
      </c>
      <c r="DG284">
        <f>(-2*(DG$30*$C$5+$AB284/$AC284/2)*$AC284)*EXP(-2*(DG$30*$C$5+$AB284/$AC284/2)*$AC284) + 2*$AC284*$AB284*$C$5</f>
        <v>0.72954675199999997</v>
      </c>
      <c r="DH284">
        <f>(-2*(DH$30*$C$5+$AB284/$AC284/2)*$AC284)*EXP(-2*(DH$30*$C$5+$AB284/$AC284/2)*$AC284) + 2*$AC284*$AB284*$C$5</f>
        <v>0.72954675199999997</v>
      </c>
      <c r="DI284">
        <f>(-2*(DI$30*$C$5+$AB284/$AC284/2)*$AC284)*EXP(-2*(DI$30*$C$5+$AB284/$AC284/2)*$AC284) + 2*$AC284*$AB284*$C$5</f>
        <v>0.72954675199999997</v>
      </c>
      <c r="DJ284">
        <f>(-2*(DJ$30*$C$5+$AB284/$AC284/2)*$AC284)*EXP(-2*(DJ$30*$C$5+$AB284/$AC284/2)*$AC284) + 2*$AC284*$AB284*$C$5</f>
        <v>0.72954675199999997</v>
      </c>
      <c r="DK284">
        <f>(-2*(DK$30*$C$5+$AB284/$AC284/2)*$AC284)*EXP(-2*(DK$30*$C$5+$AB284/$AC284/2)*$AC284) + 2*$AC284*$AB284*$C$5</f>
        <v>0.72954675199999997</v>
      </c>
      <c r="DL284">
        <f>(-2*(DL$30*$C$5+$AB284/$AC284/2)*$AC284)*EXP(-2*(DL$30*$C$5+$AB284/$AC284/2)*$AC284) + 2*$AC284*$AB284*$C$5</f>
        <v>0.72954675199999997</v>
      </c>
      <c r="DM284">
        <f>(-2*(DM$30*$C$5+$AB284/$AC284/2)*$AC284)*EXP(-2*(DM$30*$C$5+$AB284/$AC284/2)*$AC284) + 2*$AC284*$AB284*$C$5</f>
        <v>0.72954675199999997</v>
      </c>
      <c r="DN284">
        <f>(-2*(DN$30*$C$5+$AB284/$AC284/2)*$AC284)*EXP(-2*(DN$30*$C$5+$AB284/$AC284/2)*$AC284) + 2*$AC284*$AB284*$C$5</f>
        <v>0.72954675199999997</v>
      </c>
      <c r="DO284">
        <f>(-2*(DO$30*$C$5+$AB284/$AC284/2)*$AC284)*EXP(-2*(DO$30*$C$5+$AB284/$AC284/2)*$AC284) + 2*$AC284*$AB284*$C$5</f>
        <v>0.72954675199999997</v>
      </c>
      <c r="DP284">
        <f>(-2*(DP$30*$C$5+$AB284/$AC284/2)*$AC284)*EXP(-2*(DP$30*$C$5+$AB284/$AC284/2)*$AC284) + 2*$AC284*$AB284*$C$5</f>
        <v>0.72954675199999997</v>
      </c>
      <c r="DQ284">
        <f>(-2*(DQ$30*$C$5+$AB284/$AC284/2)*$AC284)*EXP(-2*(DQ$30*$C$5+$AB284/$AC284/2)*$AC284) + 2*$AC284*$AB284*$C$5</f>
        <v>0.72954675199999997</v>
      </c>
      <c r="DR284">
        <f>(-2*(DR$30*$C$5+$AB284/$AC284/2)*$AC284)*EXP(-2*(DR$30*$C$5+$AB284/$AC284/2)*$AC284) + 2*$AC284*$AB284*$C$5</f>
        <v>0.72954675199999997</v>
      </c>
      <c r="DS284">
        <f>(-2*(DS$30*$C$5+$AB284/$AC284/2)*$AC284)*EXP(-2*(DS$30*$C$5+$AB284/$AC284/2)*$AC284) + 2*$AC284*$AB284*$C$5</f>
        <v>0.72954675199999997</v>
      </c>
      <c r="DT284">
        <f>(-2*(DT$30*$C$5+$AB284/$AC284/2)*$AC284)*EXP(-2*(DT$30*$C$5+$AB284/$AC284/2)*$AC284) + 2*$AC284*$AB284*$C$5</f>
        <v>0.72954675199999997</v>
      </c>
      <c r="DU284">
        <f>(-2*(DU$30*$C$5+$AB284/$AC284/2)*$AC284)*EXP(-2*(DU$30*$C$5+$AB284/$AC284/2)*$AC284) + 2*$AC284*$AB284*$C$5</f>
        <v>0.72954675199999997</v>
      </c>
      <c r="DV284">
        <f>(-2*(DV$30*$C$5+$AB284/$AC284/2)*$AC284)*EXP(-2*(DV$30*$C$5+$AB284/$AC284/2)*$AC284) + 2*$AC284*$AB284*$C$5</f>
        <v>0.72954675199999997</v>
      </c>
      <c r="DW284">
        <f>(-2*(DW$30*$C$5+$AB284/$AC284/2)*$AC284)*EXP(-2*(DW$30*$C$5+$AB284/$AC284/2)*$AC284) + 2*$AC284*$AB284*$C$5</f>
        <v>0.72954675199999997</v>
      </c>
      <c r="DX284">
        <f>(-2*(DX$30*$C$5+$AB284/$AC284/2)*$AC284)*EXP(-2*(DX$30*$C$5+$AB284/$AC284/2)*$AC284) + 2*$AC284*$AB284*$C$5</f>
        <v>0.72954675199999997</v>
      </c>
      <c r="DY284">
        <f>(-2*(DY$30*$C$5+$AB284/$AC284/2)*$AC284)*EXP(-2*(DY$30*$C$5+$AB284/$AC284/2)*$AC284) + 2*$AC284*$AB284*$C$5</f>
        <v>0.72954675199999997</v>
      </c>
      <c r="DZ284">
        <f>(-2*(DZ$30*$C$5+$AB284/$AC284/2)*$AC284)*EXP(-2*(DZ$30*$C$5+$AB284/$AC284/2)*$AC284) + 2*$AC284*$AB284*$C$5</f>
        <v>0.72954675199999997</v>
      </c>
      <c r="EA284">
        <f>(-2*(EA$30*$C$5+$AB284/$AC284/2)*$AC284)*EXP(-2*(EA$30*$C$5+$AB284/$AC284/2)*$AC284) + 2*$AC284*$AB284*$C$5</f>
        <v>0.72954675199999997</v>
      </c>
      <c r="EB284">
        <f>(-2*(EB$30*$C$5+$AB284/$AC284/2)*$AC284)*EXP(-2*(EB$30*$C$5+$AB284/$AC284/2)*$AC284) + 2*$AC284*$AB284*$C$5</f>
        <v>0.72954675199999997</v>
      </c>
      <c r="EC284">
        <f>(-2*(EC$30*$C$5+$AB284/$AC284/2)*$AC284)*EXP(-2*(EC$30*$C$5+$AB284/$AC284/2)*$AC284) + 2*$AC284*$AB284*$C$5</f>
        <v>0.72954675199999997</v>
      </c>
      <c r="ED284">
        <f>(-2*(ED$30*$C$5+$AB284/$AC284/2)*$AC284)*EXP(-2*(ED$30*$C$5+$AB284/$AC284/2)*$AC284) + 2*$AC284*$AB284*$C$5</f>
        <v>0.72954675199999997</v>
      </c>
      <c r="EE284">
        <f>(-2*(EE$30*$C$5+$AB284/$AC284/2)*$AC284)*EXP(-2*(EE$30*$C$5+$AB284/$AC284/2)*$AC284) + 2*$AC284*$AB284*$C$5</f>
        <v>0.72954675199999997</v>
      </c>
      <c r="EF284">
        <f>(-2*(EF$30*$C$5+$AB284/$AC284/2)*$AC284)*EXP(-2*(EF$30*$C$5+$AB284/$AC284/2)*$AC284) + 2*$AC284*$AB284*$C$5</f>
        <v>0.72954675199999997</v>
      </c>
      <c r="EG284">
        <f>(-2*(EG$30*$C$5+$AB284/$AC284/2)*$AC284)*EXP(-2*(EG$30*$C$5+$AB284/$AC284/2)*$AC284) + 2*$AC284*$AB284*$C$5</f>
        <v>0.72954675199999997</v>
      </c>
      <c r="EH284">
        <f>(-2*(EH$30*$C$5+$AB284/$AC284/2)*$AC284)*EXP(-2*(EH$30*$C$5+$AB284/$AC284/2)*$AC284) + 2*$AC284*$AB284*$C$5</f>
        <v>0.72954675199999997</v>
      </c>
      <c r="EI284">
        <f>(-2*(EI$30*$C$5+$AB284/$AC284/2)*$AC284)*EXP(-2*(EI$30*$C$5+$AB284/$AC284/2)*$AC284) + 2*$AC284*$AB284*$C$5</f>
        <v>0.72954675199999997</v>
      </c>
      <c r="EJ284">
        <f>(-2*(EJ$30*$C$5+$AB284/$AC284/2)*$AC284)*EXP(-2*(EJ$30*$C$5+$AB284/$AC284/2)*$AC284) + 2*$AC284*$AB284*$C$5</f>
        <v>0.72954675199999997</v>
      </c>
      <c r="EK284">
        <f>(-2*(EK$30*$C$5+$AB284/$AC284/2)*$AC284)*EXP(-2*(EK$30*$C$5+$AB284/$AC284/2)*$AC284) + 2*$AC284*$AB284*$C$5</f>
        <v>0.72954675199999997</v>
      </c>
      <c r="EL284">
        <f>(-2*(EL$30*$C$5+$AB284/$AC284/2)*$AC284)*EXP(-2*(EL$30*$C$5+$AB284/$AC284/2)*$AC284) + 2*$AC284*$AB284*$C$5</f>
        <v>0.72954675199999997</v>
      </c>
      <c r="EM284">
        <f>(-2*(EM$30*$C$5+$AB284/$AC284/2)*$AC284)*EXP(-2*(EM$30*$C$5+$AB284/$AC284/2)*$AC284) + 2*$AC284*$AB284*$C$5</f>
        <v>0.72954675199999997</v>
      </c>
      <c r="EN284">
        <f>(-2*(EN$30*$C$5+$AB284/$AC284/2)*$AC284)*EXP(-2*(EN$30*$C$5+$AB284/$AC284/2)*$AC284) + 2*$AC284*$AB284*$C$5</f>
        <v>0.72954675199999997</v>
      </c>
      <c r="EO284">
        <f>(-2*(EO$30*$C$5+$AB284/$AC284/2)*$AC284)*EXP(-2*(EO$30*$C$5+$AB284/$AC284/2)*$AC284) + 2*$AC284*$AB284*$C$5</f>
        <v>0.72954675199999997</v>
      </c>
      <c r="EP284">
        <f>(-2*(EP$30*$C$5+$AB284/$AC284/2)*$AC284)*EXP(-2*(EP$30*$C$5+$AB284/$AC284/2)*$AC284) + 2*$AC284*$AB284*$C$5</f>
        <v>0.72954675199999997</v>
      </c>
      <c r="EQ284">
        <f>(-2*(EQ$30*$C$5+$AB284/$AC284/2)*$AC284)*EXP(-2*(EQ$30*$C$5+$AB284/$AC284/2)*$AC284) + 2*$AC284*$AB284*$C$5</f>
        <v>0.72954675199999997</v>
      </c>
      <c r="ER284">
        <f>(-2*(ER$30*$C$5+$AB284/$AC284/2)*$AC284)*EXP(-2*(ER$30*$C$5+$AB284/$AC284/2)*$AC284) + 2*$AC284*$AB284*$C$5</f>
        <v>0.72954675199999997</v>
      </c>
      <c r="ES284">
        <f>(-2*(ES$30*$C$5+$AB284/$AC284/2)*$AC284)*EXP(-2*(ES$30*$C$5+$AB284/$AC284/2)*$AC284) + 2*$AC284*$AB284*$C$5</f>
        <v>0.72954675199999997</v>
      </c>
      <c r="ET284">
        <f>(-2*(ET$30*$C$5+$AB284/$AC284/2)*$AC284)*EXP(-2*(ET$30*$C$5+$AB284/$AC284/2)*$AC284) + 2*$AC284*$AB284*$C$5</f>
        <v>0.72954675199999997</v>
      </c>
      <c r="EU284">
        <f>(-2*(EU$30*$C$5+$AB284/$AC284/2)*$AC284)*EXP(-2*(EU$30*$C$5+$AB284/$AC284/2)*$AC284) + 2*$AC284*$AB284*$C$5</f>
        <v>0.72954675199999997</v>
      </c>
      <c r="EV284">
        <f>(-2*(EV$30*$C$5+$AB284/$AC284/2)*$AC284)*EXP(-2*(EV$30*$C$5+$AB284/$AC284/2)*$AC284) + 2*$AC284*$AB284*$C$5</f>
        <v>0.72954675199999997</v>
      </c>
      <c r="EW284">
        <f>(-2*(EW$30*$C$5+$AB284/$AC284/2)*$AC284)*EXP(-2*(EW$30*$C$5+$AB284/$AC284/2)*$AC284) + 2*$AC284*$AB284*$C$5</f>
        <v>0.72954675199999997</v>
      </c>
      <c r="EX284">
        <f>(-2*(EX$30*$C$5+$AB284/$AC284/2)*$AC284)*EXP(-2*(EX$30*$C$5+$AB284/$AC284/2)*$AC284) + 2*$AC284*$AB284*$C$5</f>
        <v>0.72954675199999997</v>
      </c>
      <c r="EY284">
        <f>(-2*(EY$30*$C$5+$AB284/$AC284/2)*$AC284)*EXP(-2*(EY$30*$C$5+$AB284/$AC284/2)*$AC284) + 2*$AC284*$AB284*$C$5</f>
        <v>0.72954675199999997</v>
      </c>
      <c r="EZ284">
        <f>(-2*(EZ$30*$C$5+$AB284/$AC284/2)*$AC284)*EXP(-2*(EZ$30*$C$5+$AB284/$AC284/2)*$AC284) + 2*$AC284*$AB284*$C$5</f>
        <v>0.72954675199999997</v>
      </c>
      <c r="FA284">
        <f>(-2*(FA$30*$C$5+$AB284/$AC284/2)*$AC284)*EXP(-2*(FA$30*$C$5+$AB284/$AC284/2)*$AC284) + 2*$AC284*$AB284*$C$5</f>
        <v>0.72954675199999997</v>
      </c>
      <c r="FB284">
        <f>(-2*(FB$30*$C$5+$AB284/$AC284/2)*$AC284)*EXP(-2*(FB$30*$C$5+$AB284/$AC284/2)*$AC284) + 2*$AC284*$AB284*$C$5</f>
        <v>0.72954675199999997</v>
      </c>
      <c r="FC284">
        <f>(-2*(FC$30*$C$5+$AB284/$AC284/2)*$AC284)*EXP(-2*(FC$30*$C$5+$AB284/$AC284/2)*$AC284) + 2*$AC284*$AB284*$C$5</f>
        <v>0.72954675199999997</v>
      </c>
      <c r="FD284">
        <f>(-2*(FD$30*$C$5+$AB284/$AC284/2)*$AC284)*EXP(-2*(FD$30*$C$5+$AB284/$AC284/2)*$AC284) + 2*$AC284*$AB284*$C$5</f>
        <v>0.72954675199999997</v>
      </c>
      <c r="FE284">
        <f>(-2*(FE$30*$C$5+$AB284/$AC284/2)*$AC284)*EXP(-2*(FE$30*$C$5+$AB284/$AC284/2)*$AC284) + 2*$AC284*$AB284*$C$5</f>
        <v>0.72954675199999997</v>
      </c>
      <c r="FF284">
        <f>(-2*(FF$30*$C$5+$AB284/$AC284/2)*$AC284)*EXP(-2*(FF$30*$C$5+$AB284/$AC284/2)*$AC284) + 2*$AC284*$AB284*$C$5</f>
        <v>0.72954675199999997</v>
      </c>
      <c r="FG284">
        <f>(-2*(FG$30*$C$5+$AB284/$AC284/2)*$AC284)*EXP(-2*(FG$30*$C$5+$AB284/$AC284/2)*$AC284) + 2*$AC284*$AB284*$C$5</f>
        <v>0.72954675199999997</v>
      </c>
      <c r="FH284">
        <f>(-2*(FH$30*$C$5+$AB284/$AC284/2)*$AC284)*EXP(-2*(FH$30*$C$5+$AB284/$AC284/2)*$AC284) + 2*$AC284*$AB284*$C$5</f>
        <v>0.72954675199999997</v>
      </c>
      <c r="FI284">
        <f>(-2*(FI$30*$C$5+$AB284/$AC284/2)*$AC284)*EXP(-2*(FI$30*$C$5+$AB284/$AC284/2)*$AC284) + 2*$AC284*$AB284*$C$5</f>
        <v>0.72954675199999997</v>
      </c>
      <c r="FJ284">
        <f>(-2*(FJ$30*$C$5+$AB284/$AC284/2)*$AC284)*EXP(-2*(FJ$30*$C$5+$AB284/$AC284/2)*$AC284) + 2*$AC284*$AB284*$C$5</f>
        <v>0.72954675199999997</v>
      </c>
      <c r="FK284">
        <f>(-2*(FK$30*$C$5+$AB284/$AC284/2)*$AC284)*EXP(-2*(FK$30*$C$5+$AB284/$AC284/2)*$AC284) + 2*$AC284*$AB284*$C$5</f>
        <v>0.72954675199999997</v>
      </c>
      <c r="FL284">
        <f>(-2*(FL$30*$C$5+$AB284/$AC284/2)*$AC284)*EXP(-2*(FL$30*$C$5+$AB284/$AC284/2)*$AC284) + 2*$AC284*$AB284*$C$5</f>
        <v>0.72954675199999997</v>
      </c>
      <c r="FM284">
        <f>(-2*(FM$30*$C$5+$AB284/$AC284/2)*$AC284)*EXP(-2*(FM$30*$C$5+$AB284/$AC284/2)*$AC284) + 2*$AC284*$AB284*$C$5</f>
        <v>0.72954675199999997</v>
      </c>
      <c r="FN284">
        <f>(-2*(FN$30*$C$5+$AB284/$AC284/2)*$AC284)*EXP(-2*(FN$30*$C$5+$AB284/$AC284/2)*$AC284) + 2*$AC284*$AB284*$C$5</f>
        <v>0.72954675199999997</v>
      </c>
      <c r="FO284">
        <f>(-2*(FO$30*$C$5+$AB284/$AC284/2)*$AC284)*EXP(-2*(FO$30*$C$5+$AB284/$AC284/2)*$AC284) + 2*$AC284*$AB284*$C$5</f>
        <v>0.72954675199999997</v>
      </c>
      <c r="FP284">
        <f>(-2*(FP$30*$C$5+$AB284/$AC284/2)*$AC284)*EXP(-2*(FP$30*$C$5+$AB284/$AC284/2)*$AC284) + 2*$AC284*$AB284*$C$5</f>
        <v>0.72954675199999997</v>
      </c>
      <c r="FQ284">
        <f>(-2*(FQ$30*$C$5+$AB284/$AC284/2)*$AC284)*EXP(-2*(FQ$30*$C$5+$AB284/$AC284/2)*$AC284) + 2*$AC284*$AB284*$C$5</f>
        <v>0.72954675199999997</v>
      </c>
      <c r="FR284">
        <f>(-2*(FR$30*$C$5+$AB284/$AC284/2)*$AC284)*EXP(-2*(FR$30*$C$5+$AB284/$AC284/2)*$AC284) + 2*$AC284*$AB284*$C$5</f>
        <v>0.72954675199999997</v>
      </c>
      <c r="FS284">
        <f>(-2*(FS$30*$C$5+$AB284/$AC284/2)*$AC284)*EXP(-2*(FS$30*$C$5+$AB284/$AC284/2)*$AC284) + 2*$AC284*$AB284*$C$5</f>
        <v>0.72954675199999997</v>
      </c>
      <c r="FT284">
        <f>(-2*(FT$30*$C$5+$AB284/$AC284/2)*$AC284)*EXP(-2*(FT$30*$C$5+$AB284/$AC284/2)*$AC284) + 2*$AC284*$AB284*$C$5</f>
        <v>0.72954675199999997</v>
      </c>
      <c r="FU284">
        <f>(-2*(FU$30*$C$5+$AB284/$AC284/2)*$AC284)*EXP(-2*(FU$30*$C$5+$AB284/$AC284/2)*$AC284) + 2*$AC284*$AB284*$C$5</f>
        <v>0.72954675199999997</v>
      </c>
      <c r="FV284">
        <f>(-2*(FV$30*$C$5+$AB284/$AC284/2)*$AC284)*EXP(-2*(FV$30*$C$5+$AB284/$AC284/2)*$AC284) + 2*$AC284*$AB284*$C$5</f>
        <v>0.72954675199999997</v>
      </c>
      <c r="FW284">
        <f>(-2*(FW$30*$C$5+$AB284/$AC284/2)*$AC284)*EXP(-2*(FW$30*$C$5+$AB284/$AC284/2)*$AC284) + 2*$AC284*$AB284*$C$5</f>
        <v>0.72954675199999997</v>
      </c>
      <c r="FX284">
        <f>(-2*(FX$30*$C$5+$AB284/$AC284/2)*$AC284)*EXP(-2*(FX$30*$C$5+$AB284/$AC284/2)*$AC284) + 2*$AC284*$AB284*$C$5</f>
        <v>0.72954675199999997</v>
      </c>
      <c r="FY284">
        <f>(-2*(FY$30*$C$5+$AB284/$AC284/2)*$AC284)*EXP(-2*(FY$30*$C$5+$AB284/$AC284/2)*$AC284) + 2*$AC284*$AB284*$C$5</f>
        <v>0.72954675199999997</v>
      </c>
      <c r="FZ284">
        <f>(-2*(FZ$30*$C$5+$AB284/$AC284/2)*$AC284)*EXP(-2*(FZ$30*$C$5+$AB284/$AC284/2)*$AC284) + 2*$AC284*$AB284*$C$5</f>
        <v>0.72954675199999997</v>
      </c>
      <c r="GA284">
        <f>(-2*(GA$30*$C$5+$AB284/$AC284/2)*$AC284)*EXP(-2*(GA$30*$C$5+$AB284/$AC284/2)*$AC284) + 2*$AC284*$AB284*$C$5</f>
        <v>0.72954675199999997</v>
      </c>
      <c r="GB284">
        <f>(-2*(GB$30*$C$5+$AB284/$AC284/2)*$AC284)*EXP(-2*(GB$30*$C$5+$AB284/$AC284/2)*$AC284) + 2*$AC284*$AB284*$C$5</f>
        <v>0.72954675199999997</v>
      </c>
      <c r="GC284">
        <f>(-2*(GC$30*$C$5+$AB284/$AC284/2)*$AC284)*EXP(-2*(GC$30*$C$5+$AB284/$AC284/2)*$AC284) + 2*$AC284*$AB284*$C$5</f>
        <v>0.72954675199999997</v>
      </c>
      <c r="GD284">
        <f>(-2*(GD$30*$C$5+$AB284/$AC284/2)*$AC284)*EXP(-2*(GD$30*$C$5+$AB284/$AC284/2)*$AC284) + 2*$AC284*$AB284*$C$5</f>
        <v>0.72954675199999997</v>
      </c>
      <c r="GE284">
        <f>(-2*(GE$30*$C$5+$AB284/$AC284/2)*$AC284)*EXP(-2*(GE$30*$C$5+$AB284/$AC284/2)*$AC284) + 2*$AC284*$AB284*$C$5</f>
        <v>0.72954675199999997</v>
      </c>
      <c r="GF284">
        <f>(-2*(GF$30*$C$5+$AB284/$AC284/2)*$AC284)*EXP(-2*(GF$30*$C$5+$AB284/$AC284/2)*$AC284) + 2*$AC284*$AB284*$C$5</f>
        <v>0.72954675199999997</v>
      </c>
      <c r="GG284">
        <f>(-2*(GG$30*$C$5+$AB284/$AC284/2)*$AC284)*EXP(-2*(GG$30*$C$5+$AB284/$AC284/2)*$AC284) + 2*$AC284*$AB284*$C$5</f>
        <v>0.72954675199999997</v>
      </c>
      <c r="GH284">
        <f>(-2*(GH$30*$C$5+$AB284/$AC284/2)*$AC284)*EXP(-2*(GH$30*$C$5+$AB284/$AC284/2)*$AC284) + 2*$AC284*$AB284*$C$5</f>
        <v>0.72954675199999997</v>
      </c>
      <c r="GI284">
        <f>(-2*(GI$30*$C$5+$AB284/$AC284/2)*$AC284)*EXP(-2*(GI$30*$C$5+$AB284/$AC284/2)*$AC284) + 2*$AC284*$AB284*$C$5</f>
        <v>0.72954675199999997</v>
      </c>
      <c r="GJ284">
        <f>(-2*(GJ$30*$C$5+$AB284/$AC284/2)*$AC284)*EXP(-2*(GJ$30*$C$5+$AB284/$AC284/2)*$AC284) + 2*$AC284*$AB284*$C$5</f>
        <v>0.72954675199999997</v>
      </c>
      <c r="GK284">
        <f>(-2*(GK$30*$C$5+$AB284/$AC284/2)*$AC284)*EXP(-2*(GK$30*$C$5+$AB284/$AC284/2)*$AC284) + 2*$AC284*$AB284*$C$5</f>
        <v>0.72954675199999997</v>
      </c>
      <c r="GL284">
        <f>(-2*(GL$30*$C$5+$AB284/$AC284/2)*$AC284)*EXP(-2*(GL$30*$C$5+$AB284/$AC284/2)*$AC284) + 2*$AC284*$AB284*$C$5</f>
        <v>0.72954675199999997</v>
      </c>
      <c r="GM284">
        <f>(-2*(GM$30*$C$5+$AB284/$AC284/2)*$AC284)*EXP(-2*(GM$30*$C$5+$AB284/$AC284/2)*$AC284) + 2*$AC284*$AB284*$C$5</f>
        <v>0.72954675199999997</v>
      </c>
      <c r="GN284">
        <f>(-2*(GN$30*$C$5+$AB284/$AC284/2)*$AC284)*EXP(-2*(GN$30*$C$5+$AB284/$AC284/2)*$AC284) + 2*$AC284*$AB284*$C$5</f>
        <v>0.72954675199999997</v>
      </c>
      <c r="GO284">
        <f>(-2*(GO$30*$C$5+$AB284/$AC284/2)*$AC284)*EXP(-2*(GO$30*$C$5+$AB284/$AC284/2)*$AC284) + 2*$AC284*$AB284*$C$5</f>
        <v>0.72954675199999997</v>
      </c>
      <c r="GP284">
        <f>(-2*(GP$30*$C$5+$AB284/$AC284/2)*$AC284)*EXP(-2*(GP$30*$C$5+$AB284/$AC284/2)*$AC284) + 2*$AC284*$AB284*$C$5</f>
        <v>0.72954675199999997</v>
      </c>
      <c r="GQ284">
        <f>(-2*(GQ$30*$C$5+$AB284/$AC284/2)*$AC284)*EXP(-2*(GQ$30*$C$5+$AB284/$AC284/2)*$AC284) + 2*$AC284*$AB284*$C$5</f>
        <v>0.72954675199999997</v>
      </c>
      <c r="GR284">
        <f>(-2*(GR$30*$C$5+$AB284/$AC284/2)*$AC284)*EXP(-2*(GR$30*$C$5+$AB284/$AC284/2)*$AC284) + 2*$AC284*$AB284*$C$5</f>
        <v>0.72954675199999997</v>
      </c>
      <c r="GS284">
        <f>(-2*(GS$30*$C$5+$AB284/$AC284/2)*$AC284)*EXP(-2*(GS$30*$C$5+$AB284/$AC284/2)*$AC284) + 2*$AC284*$AB284*$C$5</f>
        <v>0.72954675199999997</v>
      </c>
      <c r="GT284">
        <f>(-2*(GT$30*$C$5+$AB284/$AC284/2)*$AC284)*EXP(-2*(GT$30*$C$5+$AB284/$AC284/2)*$AC284) + 2*$AC284*$AB284*$C$5</f>
        <v>0.72954675199999997</v>
      </c>
      <c r="GU284">
        <f>(-2*(GU$30*$C$5+$AB284/$AC284/2)*$AC284)*EXP(-2*(GU$30*$C$5+$AB284/$AC284/2)*$AC284) + 2*$AC284*$AB284*$C$5</f>
        <v>0.72954675199999997</v>
      </c>
      <c r="GV284">
        <f>(-2*(GV$30*$C$5+$AB284/$AC284/2)*$AC284)*EXP(-2*(GV$30*$C$5+$AB284/$AC284/2)*$AC284) + 2*$AC284*$AB284*$C$5</f>
        <v>0.72954675199999997</v>
      </c>
      <c r="GW284">
        <f>(-2*(GW$30*$C$5+$AB284/$AC284/2)*$AC284)*EXP(-2*(GW$30*$C$5+$AB284/$AC284/2)*$AC284) + 2*$AC284*$AB284*$C$5</f>
        <v>0.72954675199999997</v>
      </c>
      <c r="GX284">
        <f>(-2*(GX$30*$C$5+$AB284/$AC284/2)*$AC284)*EXP(-2*(GX$30*$C$5+$AB284/$AC284/2)*$AC284) + 2*$AC284*$AB284*$C$5</f>
        <v>0.72954675199999997</v>
      </c>
      <c r="GY284">
        <f>(-2*(GY$30*$C$5+$AB284/$AC284/2)*$AC284)*EXP(-2*(GY$30*$C$5+$AB284/$AC284/2)*$AC284) + 2*$AC284*$AB284*$C$5</f>
        <v>0.72954675199999997</v>
      </c>
      <c r="GZ284">
        <f>(-2*(GZ$30*$C$5+$AB284/$AC284/2)*$AC284)*EXP(-2*(GZ$30*$C$5+$AB284/$AC284/2)*$AC284) + 2*$AC284*$AB284*$C$5</f>
        <v>0.72954675199999997</v>
      </c>
      <c r="HA284">
        <f>(-2*(HA$30*$C$5+$AB284/$AC284/2)*$AC284)*EXP(-2*(HA$30*$C$5+$AB284/$AC284/2)*$AC284) + 2*$AC284*$AB284*$C$5</f>
        <v>0.72954675199999997</v>
      </c>
      <c r="HB284">
        <f>(-2*(HB$30*$C$5+$AB284/$AC284/2)*$AC284)*EXP(-2*(HB$30*$C$5+$AB284/$AC284/2)*$AC284) + 2*$AC284*$AB284*$C$5</f>
        <v>0.72954675199999997</v>
      </c>
      <c r="HC284">
        <f>(-2*(HC$30*$C$5+$AB284/$AC284/2)*$AC284)*EXP(-2*(HC$30*$C$5+$AB284/$AC284/2)*$AC284) + 2*$AC284*$AB284*$C$5</f>
        <v>0.72954675199999997</v>
      </c>
      <c r="HD284">
        <f>(-2*(HD$30*$C$5+$AB284/$AC284/2)*$AC284)*EXP(-2*(HD$30*$C$5+$AB284/$AC284/2)*$AC284) + 2*$AC284*$AB284*$C$5</f>
        <v>0.72954675199999997</v>
      </c>
      <c r="HE284">
        <f>(-2*(HE$30*$C$5+$AB284/$AC284/2)*$AC284)*EXP(-2*(HE$30*$C$5+$AB284/$AC284/2)*$AC284) + 2*$AC284*$AB284*$C$5</f>
        <v>0.72954675199999997</v>
      </c>
      <c r="HF284">
        <f>(-2*(HF$30*$C$5+$AB284/$AC284/2)*$AC284)*EXP(-2*(HF$30*$C$5+$AB284/$AC284/2)*$AC284) + 2*$AC284*$AB284*$C$5</f>
        <v>0.72954675199999997</v>
      </c>
      <c r="HG284">
        <f>(-2*(HG$30*$C$5+$AB284/$AC284/2)*$AC284)*EXP(-2*(HG$30*$C$5+$AB284/$AC284/2)*$AC284) + 2*$AC284*$AB284*$C$5</f>
        <v>0.72954675199999997</v>
      </c>
      <c r="HH284">
        <f>(-2*(HH$30*$C$5+$AB284/$AC284/2)*$AC284)*EXP(-2*(HH$30*$C$5+$AB284/$AC284/2)*$AC284) + 2*$AC284*$AB284*$C$5</f>
        <v>0.72954675199999997</v>
      </c>
      <c r="HI284">
        <f>(-2*(HI$30*$C$5+$AB284/$AC284/2)*$AC284)*EXP(-2*(HI$30*$C$5+$AB284/$AC284/2)*$AC284) + 2*$AC284*$AB284*$C$5</f>
        <v>0.72954675199999997</v>
      </c>
      <c r="HJ284">
        <f>(-2*(HJ$30*$C$5+$AB284/$AC284/2)*$AC284)*EXP(-2*(HJ$30*$C$5+$AB284/$AC284/2)*$AC284) + 2*$AC284*$AB284*$C$5</f>
        <v>0.72954675199999997</v>
      </c>
      <c r="HK284">
        <f>(-2*(HK$30*$C$5+$AB284/$AC284/2)*$AC284)*EXP(-2*(HK$30*$C$5+$AB284/$AC284/2)*$AC284) + 2*$AC284*$AB284*$C$5</f>
        <v>0.72954675199999997</v>
      </c>
      <c r="HL284">
        <f>(-2*(HL$30*$C$5+$AB284/$AC284/2)*$AC284)*EXP(-2*(HL$30*$C$5+$AB284/$AC284/2)*$AC284) + 2*$AC284*$AB284*$C$5</f>
        <v>0.72954675199999997</v>
      </c>
      <c r="HM284">
        <f>(-2*(HM$30*$C$5+$AB284/$AC284/2)*$AC284)*EXP(-2*(HM$30*$C$5+$AB284/$AC284/2)*$AC284) + 2*$AC284*$AB284*$C$5</f>
        <v>0.72954675199999997</v>
      </c>
      <c r="HN284">
        <f>(-2*(HN$30*$C$5+$AB284/$AC284/2)*$AC284)*EXP(-2*(HN$30*$C$5+$AB284/$AC284/2)*$AC284) + 2*$AC284*$AB284*$C$5</f>
        <v>0.72954675199999997</v>
      </c>
      <c r="HO284">
        <f>(-2*(HO$30*$C$5+$AB284/$AC284/2)*$AC284)*EXP(-2*(HO$30*$C$5+$AB284/$AC284/2)*$AC284) + 2*$AC284*$AB284*$C$5</f>
        <v>0.72954675199999997</v>
      </c>
      <c r="HP284">
        <f>(-2*(HP$30*$C$5+$AB284/$AC284/2)*$AC284)*EXP(-2*(HP$30*$C$5+$AB284/$AC284/2)*$AC284) + 2*$AC284*$AB284*$C$5</f>
        <v>0.72954675199999997</v>
      </c>
      <c r="HQ284">
        <f>(-2*(HQ$30*$C$5+$AB284/$AC284/2)*$AC284)*EXP(-2*(HQ$30*$C$5+$AB284/$AC284/2)*$AC284) + 2*$AC284*$AB284*$C$5</f>
        <v>0.72954675199999997</v>
      </c>
      <c r="HR284">
        <f>(-2*(HR$30*$C$5+$AB284/$AC284/2)*$AC284)*EXP(-2*(HR$30*$C$5+$AB284/$AC284/2)*$AC284) + 2*$AC284*$AB284*$C$5</f>
        <v>0.72954675199999997</v>
      </c>
      <c r="HS284">
        <f>(-2*(HS$30*$C$5+$AB284/$AC284/2)*$AC284)*EXP(-2*(HS$30*$C$5+$AB284/$AC284/2)*$AC284) + 2*$AC284*$AB284*$C$5</f>
        <v>0.72954675199999997</v>
      </c>
      <c r="HT284">
        <f>(-2*(HT$30*$C$5+$AB284/$AC284/2)*$AC284)*EXP(-2*(HT$30*$C$5+$AB284/$AC284/2)*$AC284) + 2*$AC284*$AB284*$C$5</f>
        <v>0.72954675199999997</v>
      </c>
      <c r="HU284">
        <f>(-2*(HU$30*$C$5+$AB284/$AC284/2)*$AC284)*EXP(-2*(HU$30*$C$5+$AB284/$AC284/2)*$AC284) + 2*$AC284*$AB284*$C$5</f>
        <v>0.72954675199999997</v>
      </c>
      <c r="HV284">
        <f>(-2*(HV$30*$C$5+$AB284/$AC284/2)*$AC284)*EXP(-2*(HV$30*$C$5+$AB284/$AC284/2)*$AC284) + 2*$AC284*$AB284*$C$5</f>
        <v>0.72954675199999997</v>
      </c>
      <c r="HW284">
        <f>(-2*(HW$30*$C$5+$AB284/$AC284/2)*$AC284)*EXP(-2*(HW$30*$C$5+$AB284/$AC284/2)*$AC284) + 2*$AC284*$AB284*$C$5</f>
        <v>0.72954675199999997</v>
      </c>
    </row>
    <row r="285" spans="1:231">
      <c r="A285" s="4"/>
      <c r="B285" s="4"/>
      <c r="C285" s="4"/>
      <c r="E285" s="116">
        <f t="shared" si="36"/>
        <v>2531</v>
      </c>
      <c r="F285" s="106">
        <f>EXP(-2*($E285-1)/$C$8*$C$5*($C$3*'UL FRMPL'!H$35-'UL FRMPL'!$H$35)/1000)</f>
        <v>0.40174671946933777</v>
      </c>
      <c r="G285" s="130"/>
      <c r="H285" s="130">
        <f t="shared" si="33"/>
        <v>0.79783057684315961</v>
      </c>
      <c r="I285" s="130"/>
      <c r="J285" s="106"/>
      <c r="K285" s="3"/>
      <c r="L285" s="130"/>
      <c r="N285">
        <f t="shared" si="34"/>
        <v>0.79783057684315961</v>
      </c>
      <c r="O285">
        <f t="shared" si="35"/>
        <v>0.14774109606962535</v>
      </c>
      <c r="P285">
        <f t="shared" si="39"/>
        <v>0.12591366460177109</v>
      </c>
      <c r="Q285">
        <f t="shared" si="38"/>
        <v>0.10731104178336223</v>
      </c>
      <c r="R285">
        <f t="shared" si="38"/>
        <v>9.1456790849914926E-2</v>
      </c>
      <c r="S285">
        <f t="shared" si="38"/>
        <v>7.7944864326738E-2</v>
      </c>
      <c r="T285">
        <f t="shared" si="38"/>
        <v>6.6429204638107489E-2</v>
      </c>
      <c r="U285">
        <f t="shared" si="38"/>
        <v>5.6614881133840049E-2</v>
      </c>
      <c r="V285">
        <f t="shared" si="38"/>
        <v>4.8250536541274966E-2</v>
      </c>
      <c r="W285">
        <f t="shared" si="38"/>
        <v>4.1121949386719481E-2</v>
      </c>
      <c r="X285">
        <f t="shared" si="38"/>
        <v>3.5046547511805887E-2</v>
      </c>
      <c r="AB285" s="116">
        <f t="shared" si="37"/>
        <v>254</v>
      </c>
      <c r="AC285">
        <f>($C$3*'UL FRMPL'!H$35-'UL FRMPL'!$H$35)/1000</f>
        <v>1.441792</v>
      </c>
      <c r="AE285">
        <f>(-2*(AE$30*$C$5+$AB285/$AC285/2)*$AC285)*EXP(-2*(AE$30*$C$5+$AB285/$AC285/2)*$AC285) + 2*$AC285*$AB285*$C$5</f>
        <v>0.73243033600000007</v>
      </c>
      <c r="AF285">
        <f>(-2*(AF$30*$C$5+$AB285/$AC285/2)*$AC285)*EXP(-2*(AF$30*$C$5+$AB285/$AC285/2)*$AC285) + 2*$AC285*$AB285*$C$5</f>
        <v>0.73243033600000007</v>
      </c>
      <c r="AG285">
        <f>(-2*(AG$30*$C$5+$AB285/$AC285/2)*$AC285)*EXP(-2*(AG$30*$C$5+$AB285/$AC285/2)*$AC285) + 2*$AC285*$AB285*$C$5</f>
        <v>0.73243033600000007</v>
      </c>
      <c r="AH285">
        <f>(-2*(AH$30*$C$5+$AB285/$AC285/2)*$AC285)*EXP(-2*(AH$30*$C$5+$AB285/$AC285/2)*$AC285) + 2*$AC285*$AB285*$C$5</f>
        <v>0.73243033600000007</v>
      </c>
      <c r="AI285">
        <f>(-2*(AI$30*$C$5+$AB285/$AC285/2)*$AC285)*EXP(-2*(AI$30*$C$5+$AB285/$AC285/2)*$AC285) + 2*$AC285*$AB285*$C$5</f>
        <v>0.73243033600000007</v>
      </c>
      <c r="AJ285">
        <f>(-2*(AJ$30*$C$5+$AB285/$AC285/2)*$AC285)*EXP(-2*(AJ$30*$C$5+$AB285/$AC285/2)*$AC285) + 2*$AC285*$AB285*$C$5</f>
        <v>0.73243033600000007</v>
      </c>
      <c r="AK285">
        <f>(-2*(AK$30*$C$5+$AB285/$AC285/2)*$AC285)*EXP(-2*(AK$30*$C$5+$AB285/$AC285/2)*$AC285) + 2*$AC285*$AB285*$C$5</f>
        <v>0.73243033600000007</v>
      </c>
      <c r="AL285">
        <f>(-2*(AL$30*$C$5+$AB285/$AC285/2)*$AC285)*EXP(-2*(AL$30*$C$5+$AB285/$AC285/2)*$AC285) + 2*$AC285*$AB285*$C$5</f>
        <v>0.73243033600000007</v>
      </c>
      <c r="AM285">
        <f>(-2*(AM$30*$C$5+$AB285/$AC285/2)*$AC285)*EXP(-2*(AM$30*$C$5+$AB285/$AC285/2)*$AC285) + 2*$AC285*$AB285*$C$5</f>
        <v>0.73243033600000007</v>
      </c>
      <c r="AN285">
        <f>(-2*(AN$30*$C$5+$AB285/$AC285/2)*$AC285)*EXP(-2*(AN$30*$C$5+$AB285/$AC285/2)*$AC285) + 2*$AC285*$AB285*$C$5</f>
        <v>0.73243033600000007</v>
      </c>
      <c r="AO285">
        <f>(-2*(AO$30*$C$5+$AB285/$AC285/2)*$AC285)*EXP(-2*(AO$30*$C$5+$AB285/$AC285/2)*$AC285) + 2*$AC285*$AB285*$C$5</f>
        <v>0.73243033600000007</v>
      </c>
      <c r="AP285">
        <f>(-2*(AP$30*$C$5+$AB285/$AC285/2)*$AC285)*EXP(-2*(AP$30*$C$5+$AB285/$AC285/2)*$AC285) + 2*$AC285*$AB285*$C$5</f>
        <v>0.73243033600000007</v>
      </c>
      <c r="AQ285">
        <f>(-2*(AQ$30*$C$5+$AB285/$AC285/2)*$AC285)*EXP(-2*(AQ$30*$C$5+$AB285/$AC285/2)*$AC285) + 2*$AC285*$AB285*$C$5</f>
        <v>0.73243033600000007</v>
      </c>
      <c r="AR285">
        <f>(-2*(AR$30*$C$5+$AB285/$AC285/2)*$AC285)*EXP(-2*(AR$30*$C$5+$AB285/$AC285/2)*$AC285) + 2*$AC285*$AB285*$C$5</f>
        <v>0.73243033600000007</v>
      </c>
      <c r="AS285">
        <f>(-2*(AS$30*$C$5+$AB285/$AC285/2)*$AC285)*EXP(-2*(AS$30*$C$5+$AB285/$AC285/2)*$AC285) + 2*$AC285*$AB285*$C$5</f>
        <v>0.73243033600000007</v>
      </c>
      <c r="AT285">
        <f>(-2*(AT$30*$C$5+$AB285/$AC285/2)*$AC285)*EXP(-2*(AT$30*$C$5+$AB285/$AC285/2)*$AC285) + 2*$AC285*$AB285*$C$5</f>
        <v>0.73243033600000007</v>
      </c>
      <c r="AU285">
        <f>(-2*(AU$30*$C$5+$AB285/$AC285/2)*$AC285)*EXP(-2*(AU$30*$C$5+$AB285/$AC285/2)*$AC285) + 2*$AC285*$AB285*$C$5</f>
        <v>0.73243033600000007</v>
      </c>
      <c r="AV285">
        <f>(-2*(AV$30*$C$5+$AB285/$AC285/2)*$AC285)*EXP(-2*(AV$30*$C$5+$AB285/$AC285/2)*$AC285) + 2*$AC285*$AB285*$C$5</f>
        <v>0.73243033600000007</v>
      </c>
      <c r="AW285">
        <f>(-2*(AW$30*$C$5+$AB285/$AC285/2)*$AC285)*EXP(-2*(AW$30*$C$5+$AB285/$AC285/2)*$AC285) + 2*$AC285*$AB285*$C$5</f>
        <v>0.73243033600000007</v>
      </c>
      <c r="AX285">
        <f>(-2*(AX$30*$C$5+$AB285/$AC285/2)*$AC285)*EXP(-2*(AX$30*$C$5+$AB285/$AC285/2)*$AC285) + 2*$AC285*$AB285*$C$5</f>
        <v>0.73243033600000007</v>
      </c>
      <c r="AY285">
        <f>(-2*(AY$30*$C$5+$AB285/$AC285/2)*$AC285)*EXP(-2*(AY$30*$C$5+$AB285/$AC285/2)*$AC285) + 2*$AC285*$AB285*$C$5</f>
        <v>0.73243033600000007</v>
      </c>
      <c r="AZ285">
        <f>(-2*(AZ$30*$C$5+$AB285/$AC285/2)*$AC285)*EXP(-2*(AZ$30*$C$5+$AB285/$AC285/2)*$AC285) + 2*$AC285*$AB285*$C$5</f>
        <v>0.73243033600000007</v>
      </c>
      <c r="BA285">
        <f>(-2*(BA$30*$C$5+$AB285/$AC285/2)*$AC285)*EXP(-2*(BA$30*$C$5+$AB285/$AC285/2)*$AC285) + 2*$AC285*$AB285*$C$5</f>
        <v>0.73243033600000007</v>
      </c>
      <c r="BB285">
        <f>(-2*(BB$30*$C$5+$AB285/$AC285/2)*$AC285)*EXP(-2*(BB$30*$C$5+$AB285/$AC285/2)*$AC285) + 2*$AC285*$AB285*$C$5</f>
        <v>0.73243033600000007</v>
      </c>
      <c r="BC285">
        <f>(-2*(BC$30*$C$5+$AB285/$AC285/2)*$AC285)*EXP(-2*(BC$30*$C$5+$AB285/$AC285/2)*$AC285) + 2*$AC285*$AB285*$C$5</f>
        <v>0.73243033600000007</v>
      </c>
      <c r="BD285">
        <f>(-2*(BD$30*$C$5+$AB285/$AC285/2)*$AC285)*EXP(-2*(BD$30*$C$5+$AB285/$AC285/2)*$AC285) + 2*$AC285*$AB285*$C$5</f>
        <v>0.73243033600000007</v>
      </c>
      <c r="BE285">
        <f>(-2*(BE$30*$C$5+$AB285/$AC285/2)*$AC285)*EXP(-2*(BE$30*$C$5+$AB285/$AC285/2)*$AC285) + 2*$AC285*$AB285*$C$5</f>
        <v>0.73243033600000007</v>
      </c>
      <c r="BF285">
        <f>(-2*(BF$30*$C$5+$AB285/$AC285/2)*$AC285)*EXP(-2*(BF$30*$C$5+$AB285/$AC285/2)*$AC285) + 2*$AC285*$AB285*$C$5</f>
        <v>0.73243033600000007</v>
      </c>
      <c r="BG285">
        <f>(-2*(BG$30*$C$5+$AB285/$AC285/2)*$AC285)*EXP(-2*(BG$30*$C$5+$AB285/$AC285/2)*$AC285) + 2*$AC285*$AB285*$C$5</f>
        <v>0.73243033600000007</v>
      </c>
      <c r="BH285">
        <f>(-2*(BH$30*$C$5+$AB285/$AC285/2)*$AC285)*EXP(-2*(BH$30*$C$5+$AB285/$AC285/2)*$AC285) + 2*$AC285*$AB285*$C$5</f>
        <v>0.73243033600000007</v>
      </c>
      <c r="BI285">
        <f>(-2*(BI$30*$C$5+$AB285/$AC285/2)*$AC285)*EXP(-2*(BI$30*$C$5+$AB285/$AC285/2)*$AC285) + 2*$AC285*$AB285*$C$5</f>
        <v>0.73243033600000007</v>
      </c>
      <c r="BJ285">
        <f>(-2*(BJ$30*$C$5+$AB285/$AC285/2)*$AC285)*EXP(-2*(BJ$30*$C$5+$AB285/$AC285/2)*$AC285) + 2*$AC285*$AB285*$C$5</f>
        <v>0.73243033600000007</v>
      </c>
      <c r="BK285">
        <f>(-2*(BK$30*$C$5+$AB285/$AC285/2)*$AC285)*EXP(-2*(BK$30*$C$5+$AB285/$AC285/2)*$AC285) + 2*$AC285*$AB285*$C$5</f>
        <v>0.73243033600000007</v>
      </c>
      <c r="BL285">
        <f>(-2*(BL$30*$C$5+$AB285/$AC285/2)*$AC285)*EXP(-2*(BL$30*$C$5+$AB285/$AC285/2)*$AC285) + 2*$AC285*$AB285*$C$5</f>
        <v>0.73243033600000007</v>
      </c>
      <c r="BM285">
        <f>(-2*(BM$30*$C$5+$AB285/$AC285/2)*$AC285)*EXP(-2*(BM$30*$C$5+$AB285/$AC285/2)*$AC285) + 2*$AC285*$AB285*$C$5</f>
        <v>0.73243033600000007</v>
      </c>
      <c r="BN285">
        <f>(-2*(BN$30*$C$5+$AB285/$AC285/2)*$AC285)*EXP(-2*(BN$30*$C$5+$AB285/$AC285/2)*$AC285) + 2*$AC285*$AB285*$C$5</f>
        <v>0.73243033600000007</v>
      </c>
      <c r="BO285">
        <f>(-2*(BO$30*$C$5+$AB285/$AC285/2)*$AC285)*EXP(-2*(BO$30*$C$5+$AB285/$AC285/2)*$AC285) + 2*$AC285*$AB285*$C$5</f>
        <v>0.73243033600000007</v>
      </c>
      <c r="BP285">
        <f>(-2*(BP$30*$C$5+$AB285/$AC285/2)*$AC285)*EXP(-2*(BP$30*$C$5+$AB285/$AC285/2)*$AC285) + 2*$AC285*$AB285*$C$5</f>
        <v>0.73243033600000007</v>
      </c>
      <c r="BQ285">
        <f>(-2*(BQ$30*$C$5+$AB285/$AC285/2)*$AC285)*EXP(-2*(BQ$30*$C$5+$AB285/$AC285/2)*$AC285) + 2*$AC285*$AB285*$C$5</f>
        <v>0.73243033600000007</v>
      </c>
      <c r="BR285">
        <f>(-2*(BR$30*$C$5+$AB285/$AC285/2)*$AC285)*EXP(-2*(BR$30*$C$5+$AB285/$AC285/2)*$AC285) + 2*$AC285*$AB285*$C$5</f>
        <v>0.73243033600000007</v>
      </c>
      <c r="BS285">
        <f>(-2*(BS$30*$C$5+$AB285/$AC285/2)*$AC285)*EXP(-2*(BS$30*$C$5+$AB285/$AC285/2)*$AC285) + 2*$AC285*$AB285*$C$5</f>
        <v>0.73243033600000007</v>
      </c>
      <c r="BT285">
        <f>(-2*(BT$30*$C$5+$AB285/$AC285/2)*$AC285)*EXP(-2*(BT$30*$C$5+$AB285/$AC285/2)*$AC285) + 2*$AC285*$AB285*$C$5</f>
        <v>0.73243033600000007</v>
      </c>
      <c r="BU285">
        <f>(-2*(BU$30*$C$5+$AB285/$AC285/2)*$AC285)*EXP(-2*(BU$30*$C$5+$AB285/$AC285/2)*$AC285) + 2*$AC285*$AB285*$C$5</f>
        <v>0.73243033600000007</v>
      </c>
      <c r="BV285">
        <f>(-2*(BV$30*$C$5+$AB285/$AC285/2)*$AC285)*EXP(-2*(BV$30*$C$5+$AB285/$AC285/2)*$AC285) + 2*$AC285*$AB285*$C$5</f>
        <v>0.73243033600000007</v>
      </c>
      <c r="BW285">
        <f>(-2*(BW$30*$C$5+$AB285/$AC285/2)*$AC285)*EXP(-2*(BW$30*$C$5+$AB285/$AC285/2)*$AC285) + 2*$AC285*$AB285*$C$5</f>
        <v>0.73243033600000007</v>
      </c>
      <c r="BX285">
        <f>(-2*(BX$30*$C$5+$AB285/$AC285/2)*$AC285)*EXP(-2*(BX$30*$C$5+$AB285/$AC285/2)*$AC285) + 2*$AC285*$AB285*$C$5</f>
        <v>0.73243033600000007</v>
      </c>
      <c r="BY285">
        <f>(-2*(BY$30*$C$5+$AB285/$AC285/2)*$AC285)*EXP(-2*(BY$30*$C$5+$AB285/$AC285/2)*$AC285) + 2*$AC285*$AB285*$C$5</f>
        <v>0.73243033600000007</v>
      </c>
      <c r="BZ285">
        <f>(-2*(BZ$30*$C$5+$AB285/$AC285/2)*$AC285)*EXP(-2*(BZ$30*$C$5+$AB285/$AC285/2)*$AC285) + 2*$AC285*$AB285*$C$5</f>
        <v>0.73243033600000007</v>
      </c>
      <c r="CA285">
        <f>(-2*(CA$30*$C$5+$AB285/$AC285/2)*$AC285)*EXP(-2*(CA$30*$C$5+$AB285/$AC285/2)*$AC285) + 2*$AC285*$AB285*$C$5</f>
        <v>0.73243033600000007</v>
      </c>
      <c r="CB285">
        <f>(-2*(CB$30*$C$5+$AB285/$AC285/2)*$AC285)*EXP(-2*(CB$30*$C$5+$AB285/$AC285/2)*$AC285) + 2*$AC285*$AB285*$C$5</f>
        <v>0.73243033600000007</v>
      </c>
      <c r="CC285">
        <f>(-2*(CC$30*$C$5+$AB285/$AC285/2)*$AC285)*EXP(-2*(CC$30*$C$5+$AB285/$AC285/2)*$AC285) + 2*$AC285*$AB285*$C$5</f>
        <v>0.73243033600000007</v>
      </c>
      <c r="CD285">
        <f>(-2*(CD$30*$C$5+$AB285/$AC285/2)*$AC285)*EXP(-2*(CD$30*$C$5+$AB285/$AC285/2)*$AC285) + 2*$AC285*$AB285*$C$5</f>
        <v>0.73243033600000007</v>
      </c>
      <c r="CE285">
        <f>(-2*(CE$30*$C$5+$AB285/$AC285/2)*$AC285)*EXP(-2*(CE$30*$C$5+$AB285/$AC285/2)*$AC285) + 2*$AC285*$AB285*$C$5</f>
        <v>0.73243033600000007</v>
      </c>
      <c r="CF285">
        <f>(-2*(CF$30*$C$5+$AB285/$AC285/2)*$AC285)*EXP(-2*(CF$30*$C$5+$AB285/$AC285/2)*$AC285) + 2*$AC285*$AB285*$C$5</f>
        <v>0.73243033600000007</v>
      </c>
      <c r="CG285">
        <f>(-2*(CG$30*$C$5+$AB285/$AC285/2)*$AC285)*EXP(-2*(CG$30*$C$5+$AB285/$AC285/2)*$AC285) + 2*$AC285*$AB285*$C$5</f>
        <v>0.73243033600000007</v>
      </c>
      <c r="CH285">
        <f>(-2*(CH$30*$C$5+$AB285/$AC285/2)*$AC285)*EXP(-2*(CH$30*$C$5+$AB285/$AC285/2)*$AC285) + 2*$AC285*$AB285*$C$5</f>
        <v>0.73243033600000007</v>
      </c>
      <c r="CI285">
        <f>(-2*(CI$30*$C$5+$AB285/$AC285/2)*$AC285)*EXP(-2*(CI$30*$C$5+$AB285/$AC285/2)*$AC285) + 2*$AC285*$AB285*$C$5</f>
        <v>0.73243033600000007</v>
      </c>
      <c r="CJ285">
        <f>(-2*(CJ$30*$C$5+$AB285/$AC285/2)*$AC285)*EXP(-2*(CJ$30*$C$5+$AB285/$AC285/2)*$AC285) + 2*$AC285*$AB285*$C$5</f>
        <v>0.73243033600000007</v>
      </c>
      <c r="CK285">
        <f>(-2*(CK$30*$C$5+$AB285/$AC285/2)*$AC285)*EXP(-2*(CK$30*$C$5+$AB285/$AC285/2)*$AC285) + 2*$AC285*$AB285*$C$5</f>
        <v>0.73243033600000007</v>
      </c>
      <c r="CL285">
        <f>(-2*(CL$30*$C$5+$AB285/$AC285/2)*$AC285)*EXP(-2*(CL$30*$C$5+$AB285/$AC285/2)*$AC285) + 2*$AC285*$AB285*$C$5</f>
        <v>0.73243033600000007</v>
      </c>
      <c r="CM285">
        <f>(-2*(CM$30*$C$5+$AB285/$AC285/2)*$AC285)*EXP(-2*(CM$30*$C$5+$AB285/$AC285/2)*$AC285) + 2*$AC285*$AB285*$C$5</f>
        <v>0.73243033600000007</v>
      </c>
      <c r="CN285">
        <f>(-2*(CN$30*$C$5+$AB285/$AC285/2)*$AC285)*EXP(-2*(CN$30*$C$5+$AB285/$AC285/2)*$AC285) + 2*$AC285*$AB285*$C$5</f>
        <v>0.73243033600000007</v>
      </c>
      <c r="CO285">
        <f>(-2*(CO$30*$C$5+$AB285/$AC285/2)*$AC285)*EXP(-2*(CO$30*$C$5+$AB285/$AC285/2)*$AC285) + 2*$AC285*$AB285*$C$5</f>
        <v>0.73243033600000007</v>
      </c>
      <c r="CP285">
        <f>(-2*(CP$30*$C$5+$AB285/$AC285/2)*$AC285)*EXP(-2*(CP$30*$C$5+$AB285/$AC285/2)*$AC285) + 2*$AC285*$AB285*$C$5</f>
        <v>0.73243033600000007</v>
      </c>
      <c r="CQ285">
        <f>(-2*(CQ$30*$C$5+$AB285/$AC285/2)*$AC285)*EXP(-2*(CQ$30*$C$5+$AB285/$AC285/2)*$AC285) + 2*$AC285*$AB285*$C$5</f>
        <v>0.73243033600000007</v>
      </c>
      <c r="CR285">
        <f>(-2*(CR$30*$C$5+$AB285/$AC285/2)*$AC285)*EXP(-2*(CR$30*$C$5+$AB285/$AC285/2)*$AC285) + 2*$AC285*$AB285*$C$5</f>
        <v>0.73243033600000007</v>
      </c>
      <c r="CS285">
        <f>(-2*(CS$30*$C$5+$AB285/$AC285/2)*$AC285)*EXP(-2*(CS$30*$C$5+$AB285/$AC285/2)*$AC285) + 2*$AC285*$AB285*$C$5</f>
        <v>0.73243033600000007</v>
      </c>
      <c r="CT285">
        <f>(-2*(CT$30*$C$5+$AB285/$AC285/2)*$AC285)*EXP(-2*(CT$30*$C$5+$AB285/$AC285/2)*$AC285) + 2*$AC285*$AB285*$C$5</f>
        <v>0.73243033600000007</v>
      </c>
      <c r="CU285">
        <f>(-2*(CU$30*$C$5+$AB285/$AC285/2)*$AC285)*EXP(-2*(CU$30*$C$5+$AB285/$AC285/2)*$AC285) + 2*$AC285*$AB285*$C$5</f>
        <v>0.73243033600000007</v>
      </c>
      <c r="CV285">
        <f>(-2*(CV$30*$C$5+$AB285/$AC285/2)*$AC285)*EXP(-2*(CV$30*$C$5+$AB285/$AC285/2)*$AC285) + 2*$AC285*$AB285*$C$5</f>
        <v>0.73243033600000007</v>
      </c>
      <c r="CW285">
        <f>(-2*(CW$30*$C$5+$AB285/$AC285/2)*$AC285)*EXP(-2*(CW$30*$C$5+$AB285/$AC285/2)*$AC285) + 2*$AC285*$AB285*$C$5</f>
        <v>0.73243033600000007</v>
      </c>
      <c r="CX285">
        <f>(-2*(CX$30*$C$5+$AB285/$AC285/2)*$AC285)*EXP(-2*(CX$30*$C$5+$AB285/$AC285/2)*$AC285) + 2*$AC285*$AB285*$C$5</f>
        <v>0.73243033600000007</v>
      </c>
      <c r="CY285">
        <f>(-2*(CY$30*$C$5+$AB285/$AC285/2)*$AC285)*EXP(-2*(CY$30*$C$5+$AB285/$AC285/2)*$AC285) + 2*$AC285*$AB285*$C$5</f>
        <v>0.73243033600000007</v>
      </c>
      <c r="CZ285">
        <f>(-2*(CZ$30*$C$5+$AB285/$AC285/2)*$AC285)*EXP(-2*(CZ$30*$C$5+$AB285/$AC285/2)*$AC285) + 2*$AC285*$AB285*$C$5</f>
        <v>0.73243033600000007</v>
      </c>
      <c r="DA285">
        <f>(-2*(DA$30*$C$5+$AB285/$AC285/2)*$AC285)*EXP(-2*(DA$30*$C$5+$AB285/$AC285/2)*$AC285) + 2*$AC285*$AB285*$C$5</f>
        <v>0.73243033600000007</v>
      </c>
      <c r="DB285">
        <f>(-2*(DB$30*$C$5+$AB285/$AC285/2)*$AC285)*EXP(-2*(DB$30*$C$5+$AB285/$AC285/2)*$AC285) + 2*$AC285*$AB285*$C$5</f>
        <v>0.73243033600000007</v>
      </c>
      <c r="DC285">
        <f>(-2*(DC$30*$C$5+$AB285/$AC285/2)*$AC285)*EXP(-2*(DC$30*$C$5+$AB285/$AC285/2)*$AC285) + 2*$AC285*$AB285*$C$5</f>
        <v>0.73243033600000007</v>
      </c>
      <c r="DD285">
        <f>(-2*(DD$30*$C$5+$AB285/$AC285/2)*$AC285)*EXP(-2*(DD$30*$C$5+$AB285/$AC285/2)*$AC285) + 2*$AC285*$AB285*$C$5</f>
        <v>0.73243033600000007</v>
      </c>
      <c r="DE285">
        <f>(-2*(DE$30*$C$5+$AB285/$AC285/2)*$AC285)*EXP(-2*(DE$30*$C$5+$AB285/$AC285/2)*$AC285) + 2*$AC285*$AB285*$C$5</f>
        <v>0.73243033600000007</v>
      </c>
      <c r="DF285">
        <f>(-2*(DF$30*$C$5+$AB285/$AC285/2)*$AC285)*EXP(-2*(DF$30*$C$5+$AB285/$AC285/2)*$AC285) + 2*$AC285*$AB285*$C$5</f>
        <v>0.73243033600000007</v>
      </c>
      <c r="DG285">
        <f>(-2*(DG$30*$C$5+$AB285/$AC285/2)*$AC285)*EXP(-2*(DG$30*$C$5+$AB285/$AC285/2)*$AC285) + 2*$AC285*$AB285*$C$5</f>
        <v>0.73243033600000007</v>
      </c>
      <c r="DH285">
        <f>(-2*(DH$30*$C$5+$AB285/$AC285/2)*$AC285)*EXP(-2*(DH$30*$C$5+$AB285/$AC285/2)*$AC285) + 2*$AC285*$AB285*$C$5</f>
        <v>0.73243033600000007</v>
      </c>
      <c r="DI285">
        <f>(-2*(DI$30*$C$5+$AB285/$AC285/2)*$AC285)*EXP(-2*(DI$30*$C$5+$AB285/$AC285/2)*$AC285) + 2*$AC285*$AB285*$C$5</f>
        <v>0.73243033600000007</v>
      </c>
      <c r="DJ285">
        <f>(-2*(DJ$30*$C$5+$AB285/$AC285/2)*$AC285)*EXP(-2*(DJ$30*$C$5+$AB285/$AC285/2)*$AC285) + 2*$AC285*$AB285*$C$5</f>
        <v>0.73243033600000007</v>
      </c>
      <c r="DK285">
        <f>(-2*(DK$30*$C$5+$AB285/$AC285/2)*$AC285)*EXP(-2*(DK$30*$C$5+$AB285/$AC285/2)*$AC285) + 2*$AC285*$AB285*$C$5</f>
        <v>0.73243033600000007</v>
      </c>
      <c r="DL285">
        <f>(-2*(DL$30*$C$5+$AB285/$AC285/2)*$AC285)*EXP(-2*(DL$30*$C$5+$AB285/$AC285/2)*$AC285) + 2*$AC285*$AB285*$C$5</f>
        <v>0.73243033600000007</v>
      </c>
      <c r="DM285">
        <f>(-2*(DM$30*$C$5+$AB285/$AC285/2)*$AC285)*EXP(-2*(DM$30*$C$5+$AB285/$AC285/2)*$AC285) + 2*$AC285*$AB285*$C$5</f>
        <v>0.73243033600000007</v>
      </c>
      <c r="DN285">
        <f>(-2*(DN$30*$C$5+$AB285/$AC285/2)*$AC285)*EXP(-2*(DN$30*$C$5+$AB285/$AC285/2)*$AC285) + 2*$AC285*$AB285*$C$5</f>
        <v>0.73243033600000007</v>
      </c>
      <c r="DO285">
        <f>(-2*(DO$30*$C$5+$AB285/$AC285/2)*$AC285)*EXP(-2*(DO$30*$C$5+$AB285/$AC285/2)*$AC285) + 2*$AC285*$AB285*$C$5</f>
        <v>0.73243033600000007</v>
      </c>
      <c r="DP285">
        <f>(-2*(DP$30*$C$5+$AB285/$AC285/2)*$AC285)*EXP(-2*(DP$30*$C$5+$AB285/$AC285/2)*$AC285) + 2*$AC285*$AB285*$C$5</f>
        <v>0.73243033600000007</v>
      </c>
      <c r="DQ285">
        <f>(-2*(DQ$30*$C$5+$AB285/$AC285/2)*$AC285)*EXP(-2*(DQ$30*$C$5+$AB285/$AC285/2)*$AC285) + 2*$AC285*$AB285*$C$5</f>
        <v>0.73243033600000007</v>
      </c>
      <c r="DR285">
        <f>(-2*(DR$30*$C$5+$AB285/$AC285/2)*$AC285)*EXP(-2*(DR$30*$C$5+$AB285/$AC285/2)*$AC285) + 2*$AC285*$AB285*$C$5</f>
        <v>0.73243033600000007</v>
      </c>
      <c r="DS285">
        <f>(-2*(DS$30*$C$5+$AB285/$AC285/2)*$AC285)*EXP(-2*(DS$30*$C$5+$AB285/$AC285/2)*$AC285) + 2*$AC285*$AB285*$C$5</f>
        <v>0.73243033600000007</v>
      </c>
      <c r="DT285">
        <f>(-2*(DT$30*$C$5+$AB285/$AC285/2)*$AC285)*EXP(-2*(DT$30*$C$5+$AB285/$AC285/2)*$AC285) + 2*$AC285*$AB285*$C$5</f>
        <v>0.73243033600000007</v>
      </c>
      <c r="DU285">
        <f>(-2*(DU$30*$C$5+$AB285/$AC285/2)*$AC285)*EXP(-2*(DU$30*$C$5+$AB285/$AC285/2)*$AC285) + 2*$AC285*$AB285*$C$5</f>
        <v>0.73243033600000007</v>
      </c>
      <c r="DV285">
        <f>(-2*(DV$30*$C$5+$AB285/$AC285/2)*$AC285)*EXP(-2*(DV$30*$C$5+$AB285/$AC285/2)*$AC285) + 2*$AC285*$AB285*$C$5</f>
        <v>0.73243033600000007</v>
      </c>
      <c r="DW285">
        <f>(-2*(DW$30*$C$5+$AB285/$AC285/2)*$AC285)*EXP(-2*(DW$30*$C$5+$AB285/$AC285/2)*$AC285) + 2*$AC285*$AB285*$C$5</f>
        <v>0.73243033600000007</v>
      </c>
      <c r="DX285">
        <f>(-2*(DX$30*$C$5+$AB285/$AC285/2)*$AC285)*EXP(-2*(DX$30*$C$5+$AB285/$AC285/2)*$AC285) + 2*$AC285*$AB285*$C$5</f>
        <v>0.73243033600000007</v>
      </c>
      <c r="DY285">
        <f>(-2*(DY$30*$C$5+$AB285/$AC285/2)*$AC285)*EXP(-2*(DY$30*$C$5+$AB285/$AC285/2)*$AC285) + 2*$AC285*$AB285*$C$5</f>
        <v>0.73243033600000007</v>
      </c>
      <c r="DZ285">
        <f>(-2*(DZ$30*$C$5+$AB285/$AC285/2)*$AC285)*EXP(-2*(DZ$30*$C$5+$AB285/$AC285/2)*$AC285) + 2*$AC285*$AB285*$C$5</f>
        <v>0.73243033600000007</v>
      </c>
      <c r="EA285">
        <f>(-2*(EA$30*$C$5+$AB285/$AC285/2)*$AC285)*EXP(-2*(EA$30*$C$5+$AB285/$AC285/2)*$AC285) + 2*$AC285*$AB285*$C$5</f>
        <v>0.73243033600000007</v>
      </c>
      <c r="EB285">
        <f>(-2*(EB$30*$C$5+$AB285/$AC285/2)*$AC285)*EXP(-2*(EB$30*$C$5+$AB285/$AC285/2)*$AC285) + 2*$AC285*$AB285*$C$5</f>
        <v>0.73243033600000007</v>
      </c>
      <c r="EC285">
        <f>(-2*(EC$30*$C$5+$AB285/$AC285/2)*$AC285)*EXP(-2*(EC$30*$C$5+$AB285/$AC285/2)*$AC285) + 2*$AC285*$AB285*$C$5</f>
        <v>0.73243033600000007</v>
      </c>
      <c r="ED285">
        <f>(-2*(ED$30*$C$5+$AB285/$AC285/2)*$AC285)*EXP(-2*(ED$30*$C$5+$AB285/$AC285/2)*$AC285) + 2*$AC285*$AB285*$C$5</f>
        <v>0.73243033600000007</v>
      </c>
      <c r="EE285">
        <f>(-2*(EE$30*$C$5+$AB285/$AC285/2)*$AC285)*EXP(-2*(EE$30*$C$5+$AB285/$AC285/2)*$AC285) + 2*$AC285*$AB285*$C$5</f>
        <v>0.73243033600000007</v>
      </c>
      <c r="EF285">
        <f>(-2*(EF$30*$C$5+$AB285/$AC285/2)*$AC285)*EXP(-2*(EF$30*$C$5+$AB285/$AC285/2)*$AC285) + 2*$AC285*$AB285*$C$5</f>
        <v>0.73243033600000007</v>
      </c>
      <c r="EG285">
        <f>(-2*(EG$30*$C$5+$AB285/$AC285/2)*$AC285)*EXP(-2*(EG$30*$C$5+$AB285/$AC285/2)*$AC285) + 2*$AC285*$AB285*$C$5</f>
        <v>0.73243033600000007</v>
      </c>
      <c r="EH285">
        <f>(-2*(EH$30*$C$5+$AB285/$AC285/2)*$AC285)*EXP(-2*(EH$30*$C$5+$AB285/$AC285/2)*$AC285) + 2*$AC285*$AB285*$C$5</f>
        <v>0.73243033600000007</v>
      </c>
      <c r="EI285">
        <f>(-2*(EI$30*$C$5+$AB285/$AC285/2)*$AC285)*EXP(-2*(EI$30*$C$5+$AB285/$AC285/2)*$AC285) + 2*$AC285*$AB285*$C$5</f>
        <v>0.73243033600000007</v>
      </c>
      <c r="EJ285">
        <f>(-2*(EJ$30*$C$5+$AB285/$AC285/2)*$AC285)*EXP(-2*(EJ$30*$C$5+$AB285/$AC285/2)*$AC285) + 2*$AC285*$AB285*$C$5</f>
        <v>0.73243033600000007</v>
      </c>
      <c r="EK285">
        <f>(-2*(EK$30*$C$5+$AB285/$AC285/2)*$AC285)*EXP(-2*(EK$30*$C$5+$AB285/$AC285/2)*$AC285) + 2*$AC285*$AB285*$C$5</f>
        <v>0.73243033600000007</v>
      </c>
      <c r="EL285">
        <f>(-2*(EL$30*$C$5+$AB285/$AC285/2)*$AC285)*EXP(-2*(EL$30*$C$5+$AB285/$AC285/2)*$AC285) + 2*$AC285*$AB285*$C$5</f>
        <v>0.73243033600000007</v>
      </c>
      <c r="EM285">
        <f>(-2*(EM$30*$C$5+$AB285/$AC285/2)*$AC285)*EXP(-2*(EM$30*$C$5+$AB285/$AC285/2)*$AC285) + 2*$AC285*$AB285*$C$5</f>
        <v>0.73243033600000007</v>
      </c>
      <c r="EN285">
        <f>(-2*(EN$30*$C$5+$AB285/$AC285/2)*$AC285)*EXP(-2*(EN$30*$C$5+$AB285/$AC285/2)*$AC285) + 2*$AC285*$AB285*$C$5</f>
        <v>0.73243033600000007</v>
      </c>
      <c r="EO285">
        <f>(-2*(EO$30*$C$5+$AB285/$AC285/2)*$AC285)*EXP(-2*(EO$30*$C$5+$AB285/$AC285/2)*$AC285) + 2*$AC285*$AB285*$C$5</f>
        <v>0.73243033600000007</v>
      </c>
      <c r="EP285">
        <f>(-2*(EP$30*$C$5+$AB285/$AC285/2)*$AC285)*EXP(-2*(EP$30*$C$5+$AB285/$AC285/2)*$AC285) + 2*$AC285*$AB285*$C$5</f>
        <v>0.73243033600000007</v>
      </c>
      <c r="EQ285">
        <f>(-2*(EQ$30*$C$5+$AB285/$AC285/2)*$AC285)*EXP(-2*(EQ$30*$C$5+$AB285/$AC285/2)*$AC285) + 2*$AC285*$AB285*$C$5</f>
        <v>0.73243033600000007</v>
      </c>
      <c r="ER285">
        <f>(-2*(ER$30*$C$5+$AB285/$AC285/2)*$AC285)*EXP(-2*(ER$30*$C$5+$AB285/$AC285/2)*$AC285) + 2*$AC285*$AB285*$C$5</f>
        <v>0.73243033600000007</v>
      </c>
      <c r="ES285">
        <f>(-2*(ES$30*$C$5+$AB285/$AC285/2)*$AC285)*EXP(-2*(ES$30*$C$5+$AB285/$AC285/2)*$AC285) + 2*$AC285*$AB285*$C$5</f>
        <v>0.73243033600000007</v>
      </c>
      <c r="ET285">
        <f>(-2*(ET$30*$C$5+$AB285/$AC285/2)*$AC285)*EXP(-2*(ET$30*$C$5+$AB285/$AC285/2)*$AC285) + 2*$AC285*$AB285*$C$5</f>
        <v>0.73243033600000007</v>
      </c>
      <c r="EU285">
        <f>(-2*(EU$30*$C$5+$AB285/$AC285/2)*$AC285)*EXP(-2*(EU$30*$C$5+$AB285/$AC285/2)*$AC285) + 2*$AC285*$AB285*$C$5</f>
        <v>0.73243033600000007</v>
      </c>
      <c r="EV285">
        <f>(-2*(EV$30*$C$5+$AB285/$AC285/2)*$AC285)*EXP(-2*(EV$30*$C$5+$AB285/$AC285/2)*$AC285) + 2*$AC285*$AB285*$C$5</f>
        <v>0.73243033600000007</v>
      </c>
      <c r="EW285">
        <f>(-2*(EW$30*$C$5+$AB285/$AC285/2)*$AC285)*EXP(-2*(EW$30*$C$5+$AB285/$AC285/2)*$AC285) + 2*$AC285*$AB285*$C$5</f>
        <v>0.73243033600000007</v>
      </c>
      <c r="EX285">
        <f>(-2*(EX$30*$C$5+$AB285/$AC285/2)*$AC285)*EXP(-2*(EX$30*$C$5+$AB285/$AC285/2)*$AC285) + 2*$AC285*$AB285*$C$5</f>
        <v>0.73243033600000007</v>
      </c>
      <c r="EY285">
        <f>(-2*(EY$30*$C$5+$AB285/$AC285/2)*$AC285)*EXP(-2*(EY$30*$C$5+$AB285/$AC285/2)*$AC285) + 2*$AC285*$AB285*$C$5</f>
        <v>0.73243033600000007</v>
      </c>
      <c r="EZ285">
        <f>(-2*(EZ$30*$C$5+$AB285/$AC285/2)*$AC285)*EXP(-2*(EZ$30*$C$5+$AB285/$AC285/2)*$AC285) + 2*$AC285*$AB285*$C$5</f>
        <v>0.73243033600000007</v>
      </c>
      <c r="FA285">
        <f>(-2*(FA$30*$C$5+$AB285/$AC285/2)*$AC285)*EXP(-2*(FA$30*$C$5+$AB285/$AC285/2)*$AC285) + 2*$AC285*$AB285*$C$5</f>
        <v>0.73243033600000007</v>
      </c>
      <c r="FB285">
        <f>(-2*(FB$30*$C$5+$AB285/$AC285/2)*$AC285)*EXP(-2*(FB$30*$C$5+$AB285/$AC285/2)*$AC285) + 2*$AC285*$AB285*$C$5</f>
        <v>0.73243033600000007</v>
      </c>
      <c r="FC285">
        <f>(-2*(FC$30*$C$5+$AB285/$AC285/2)*$AC285)*EXP(-2*(FC$30*$C$5+$AB285/$AC285/2)*$AC285) + 2*$AC285*$AB285*$C$5</f>
        <v>0.73243033600000007</v>
      </c>
      <c r="FD285">
        <f>(-2*(FD$30*$C$5+$AB285/$AC285/2)*$AC285)*EXP(-2*(FD$30*$C$5+$AB285/$AC285/2)*$AC285) + 2*$AC285*$AB285*$C$5</f>
        <v>0.73243033600000007</v>
      </c>
      <c r="FE285">
        <f>(-2*(FE$30*$C$5+$AB285/$AC285/2)*$AC285)*EXP(-2*(FE$30*$C$5+$AB285/$AC285/2)*$AC285) + 2*$AC285*$AB285*$C$5</f>
        <v>0.73243033600000007</v>
      </c>
      <c r="FF285">
        <f>(-2*(FF$30*$C$5+$AB285/$AC285/2)*$AC285)*EXP(-2*(FF$30*$C$5+$AB285/$AC285/2)*$AC285) + 2*$AC285*$AB285*$C$5</f>
        <v>0.73243033600000007</v>
      </c>
      <c r="FG285">
        <f>(-2*(FG$30*$C$5+$AB285/$AC285/2)*$AC285)*EXP(-2*(FG$30*$C$5+$AB285/$AC285/2)*$AC285) + 2*$AC285*$AB285*$C$5</f>
        <v>0.73243033600000007</v>
      </c>
      <c r="FH285">
        <f>(-2*(FH$30*$C$5+$AB285/$AC285/2)*$AC285)*EXP(-2*(FH$30*$C$5+$AB285/$AC285/2)*$AC285) + 2*$AC285*$AB285*$C$5</f>
        <v>0.73243033600000007</v>
      </c>
      <c r="FI285">
        <f>(-2*(FI$30*$C$5+$AB285/$AC285/2)*$AC285)*EXP(-2*(FI$30*$C$5+$AB285/$AC285/2)*$AC285) + 2*$AC285*$AB285*$C$5</f>
        <v>0.73243033600000007</v>
      </c>
      <c r="FJ285">
        <f>(-2*(FJ$30*$C$5+$AB285/$AC285/2)*$AC285)*EXP(-2*(FJ$30*$C$5+$AB285/$AC285/2)*$AC285) + 2*$AC285*$AB285*$C$5</f>
        <v>0.73243033600000007</v>
      </c>
      <c r="FK285">
        <f>(-2*(FK$30*$C$5+$AB285/$AC285/2)*$AC285)*EXP(-2*(FK$30*$C$5+$AB285/$AC285/2)*$AC285) + 2*$AC285*$AB285*$C$5</f>
        <v>0.73243033600000007</v>
      </c>
      <c r="FL285">
        <f>(-2*(FL$30*$C$5+$AB285/$AC285/2)*$AC285)*EXP(-2*(FL$30*$C$5+$AB285/$AC285/2)*$AC285) + 2*$AC285*$AB285*$C$5</f>
        <v>0.73243033600000007</v>
      </c>
      <c r="FM285">
        <f>(-2*(FM$30*$C$5+$AB285/$AC285/2)*$AC285)*EXP(-2*(FM$30*$C$5+$AB285/$AC285/2)*$AC285) + 2*$AC285*$AB285*$C$5</f>
        <v>0.73243033600000007</v>
      </c>
      <c r="FN285">
        <f>(-2*(FN$30*$C$5+$AB285/$AC285/2)*$AC285)*EXP(-2*(FN$30*$C$5+$AB285/$AC285/2)*$AC285) + 2*$AC285*$AB285*$C$5</f>
        <v>0.73243033600000007</v>
      </c>
      <c r="FO285">
        <f>(-2*(FO$30*$C$5+$AB285/$AC285/2)*$AC285)*EXP(-2*(FO$30*$C$5+$AB285/$AC285/2)*$AC285) + 2*$AC285*$AB285*$C$5</f>
        <v>0.73243033600000007</v>
      </c>
      <c r="FP285">
        <f>(-2*(FP$30*$C$5+$AB285/$AC285/2)*$AC285)*EXP(-2*(FP$30*$C$5+$AB285/$AC285/2)*$AC285) + 2*$AC285*$AB285*$C$5</f>
        <v>0.73243033600000007</v>
      </c>
      <c r="FQ285">
        <f>(-2*(FQ$30*$C$5+$AB285/$AC285/2)*$AC285)*EXP(-2*(FQ$30*$C$5+$AB285/$AC285/2)*$AC285) + 2*$AC285*$AB285*$C$5</f>
        <v>0.73243033600000007</v>
      </c>
      <c r="FR285">
        <f>(-2*(FR$30*$C$5+$AB285/$AC285/2)*$AC285)*EXP(-2*(FR$30*$C$5+$AB285/$AC285/2)*$AC285) + 2*$AC285*$AB285*$C$5</f>
        <v>0.73243033600000007</v>
      </c>
      <c r="FS285">
        <f>(-2*(FS$30*$C$5+$AB285/$AC285/2)*$AC285)*EXP(-2*(FS$30*$C$5+$AB285/$AC285/2)*$AC285) + 2*$AC285*$AB285*$C$5</f>
        <v>0.73243033600000007</v>
      </c>
      <c r="FT285">
        <f>(-2*(FT$30*$C$5+$AB285/$AC285/2)*$AC285)*EXP(-2*(FT$30*$C$5+$AB285/$AC285/2)*$AC285) + 2*$AC285*$AB285*$C$5</f>
        <v>0.73243033600000007</v>
      </c>
      <c r="FU285">
        <f>(-2*(FU$30*$C$5+$AB285/$AC285/2)*$AC285)*EXP(-2*(FU$30*$C$5+$AB285/$AC285/2)*$AC285) + 2*$AC285*$AB285*$C$5</f>
        <v>0.73243033600000007</v>
      </c>
      <c r="FV285">
        <f>(-2*(FV$30*$C$5+$AB285/$AC285/2)*$AC285)*EXP(-2*(FV$30*$C$5+$AB285/$AC285/2)*$AC285) + 2*$AC285*$AB285*$C$5</f>
        <v>0.73243033600000007</v>
      </c>
      <c r="FW285">
        <f>(-2*(FW$30*$C$5+$AB285/$AC285/2)*$AC285)*EXP(-2*(FW$30*$C$5+$AB285/$AC285/2)*$AC285) + 2*$AC285*$AB285*$C$5</f>
        <v>0.73243033600000007</v>
      </c>
      <c r="FX285">
        <f>(-2*(FX$30*$C$5+$AB285/$AC285/2)*$AC285)*EXP(-2*(FX$30*$C$5+$AB285/$AC285/2)*$AC285) + 2*$AC285*$AB285*$C$5</f>
        <v>0.73243033600000007</v>
      </c>
      <c r="FY285">
        <f>(-2*(FY$30*$C$5+$AB285/$AC285/2)*$AC285)*EXP(-2*(FY$30*$C$5+$AB285/$AC285/2)*$AC285) + 2*$AC285*$AB285*$C$5</f>
        <v>0.73243033600000007</v>
      </c>
      <c r="FZ285">
        <f>(-2*(FZ$30*$C$5+$AB285/$AC285/2)*$AC285)*EXP(-2*(FZ$30*$C$5+$AB285/$AC285/2)*$AC285) + 2*$AC285*$AB285*$C$5</f>
        <v>0.73243033600000007</v>
      </c>
      <c r="GA285">
        <f>(-2*(GA$30*$C$5+$AB285/$AC285/2)*$AC285)*EXP(-2*(GA$30*$C$5+$AB285/$AC285/2)*$AC285) + 2*$AC285*$AB285*$C$5</f>
        <v>0.73243033600000007</v>
      </c>
      <c r="GB285">
        <f>(-2*(GB$30*$C$5+$AB285/$AC285/2)*$AC285)*EXP(-2*(GB$30*$C$5+$AB285/$AC285/2)*$AC285) + 2*$AC285*$AB285*$C$5</f>
        <v>0.73243033600000007</v>
      </c>
      <c r="GC285">
        <f>(-2*(GC$30*$C$5+$AB285/$AC285/2)*$AC285)*EXP(-2*(GC$30*$C$5+$AB285/$AC285/2)*$AC285) + 2*$AC285*$AB285*$C$5</f>
        <v>0.73243033600000007</v>
      </c>
      <c r="GD285">
        <f>(-2*(GD$30*$C$5+$AB285/$AC285/2)*$AC285)*EXP(-2*(GD$30*$C$5+$AB285/$AC285/2)*$AC285) + 2*$AC285*$AB285*$C$5</f>
        <v>0.73243033600000007</v>
      </c>
      <c r="GE285">
        <f>(-2*(GE$30*$C$5+$AB285/$AC285/2)*$AC285)*EXP(-2*(GE$30*$C$5+$AB285/$AC285/2)*$AC285) + 2*$AC285*$AB285*$C$5</f>
        <v>0.73243033600000007</v>
      </c>
      <c r="GF285">
        <f>(-2*(GF$30*$C$5+$AB285/$AC285/2)*$AC285)*EXP(-2*(GF$30*$C$5+$AB285/$AC285/2)*$AC285) + 2*$AC285*$AB285*$C$5</f>
        <v>0.73243033600000007</v>
      </c>
      <c r="GG285">
        <f>(-2*(GG$30*$C$5+$AB285/$AC285/2)*$AC285)*EXP(-2*(GG$30*$C$5+$AB285/$AC285/2)*$AC285) + 2*$AC285*$AB285*$C$5</f>
        <v>0.73243033600000007</v>
      </c>
      <c r="GH285">
        <f>(-2*(GH$30*$C$5+$AB285/$AC285/2)*$AC285)*EXP(-2*(GH$30*$C$5+$AB285/$AC285/2)*$AC285) + 2*$AC285*$AB285*$C$5</f>
        <v>0.73243033600000007</v>
      </c>
      <c r="GI285">
        <f>(-2*(GI$30*$C$5+$AB285/$AC285/2)*$AC285)*EXP(-2*(GI$30*$C$5+$AB285/$AC285/2)*$AC285) + 2*$AC285*$AB285*$C$5</f>
        <v>0.73243033600000007</v>
      </c>
      <c r="GJ285">
        <f>(-2*(GJ$30*$C$5+$AB285/$AC285/2)*$AC285)*EXP(-2*(GJ$30*$C$5+$AB285/$AC285/2)*$AC285) + 2*$AC285*$AB285*$C$5</f>
        <v>0.73243033600000007</v>
      </c>
      <c r="GK285">
        <f>(-2*(GK$30*$C$5+$AB285/$AC285/2)*$AC285)*EXP(-2*(GK$30*$C$5+$AB285/$AC285/2)*$AC285) + 2*$AC285*$AB285*$C$5</f>
        <v>0.73243033600000007</v>
      </c>
      <c r="GL285">
        <f>(-2*(GL$30*$C$5+$AB285/$AC285/2)*$AC285)*EXP(-2*(GL$30*$C$5+$AB285/$AC285/2)*$AC285) + 2*$AC285*$AB285*$C$5</f>
        <v>0.73243033600000007</v>
      </c>
      <c r="GM285">
        <f>(-2*(GM$30*$C$5+$AB285/$AC285/2)*$AC285)*EXP(-2*(GM$30*$C$5+$AB285/$AC285/2)*$AC285) + 2*$AC285*$AB285*$C$5</f>
        <v>0.73243033600000007</v>
      </c>
      <c r="GN285">
        <f>(-2*(GN$30*$C$5+$AB285/$AC285/2)*$AC285)*EXP(-2*(GN$30*$C$5+$AB285/$AC285/2)*$AC285) + 2*$AC285*$AB285*$C$5</f>
        <v>0.73243033600000007</v>
      </c>
      <c r="GO285">
        <f>(-2*(GO$30*$C$5+$AB285/$AC285/2)*$AC285)*EXP(-2*(GO$30*$C$5+$AB285/$AC285/2)*$AC285) + 2*$AC285*$AB285*$C$5</f>
        <v>0.73243033600000007</v>
      </c>
      <c r="GP285">
        <f>(-2*(GP$30*$C$5+$AB285/$AC285/2)*$AC285)*EXP(-2*(GP$30*$C$5+$AB285/$AC285/2)*$AC285) + 2*$AC285*$AB285*$C$5</f>
        <v>0.73243033600000007</v>
      </c>
      <c r="GQ285">
        <f>(-2*(GQ$30*$C$5+$AB285/$AC285/2)*$AC285)*EXP(-2*(GQ$30*$C$5+$AB285/$AC285/2)*$AC285) + 2*$AC285*$AB285*$C$5</f>
        <v>0.73243033600000007</v>
      </c>
      <c r="GR285">
        <f>(-2*(GR$30*$C$5+$AB285/$AC285/2)*$AC285)*EXP(-2*(GR$30*$C$5+$AB285/$AC285/2)*$AC285) + 2*$AC285*$AB285*$C$5</f>
        <v>0.73243033600000007</v>
      </c>
      <c r="GS285">
        <f>(-2*(GS$30*$C$5+$AB285/$AC285/2)*$AC285)*EXP(-2*(GS$30*$C$5+$AB285/$AC285/2)*$AC285) + 2*$AC285*$AB285*$C$5</f>
        <v>0.73243033600000007</v>
      </c>
      <c r="GT285">
        <f>(-2*(GT$30*$C$5+$AB285/$AC285/2)*$AC285)*EXP(-2*(GT$30*$C$5+$AB285/$AC285/2)*$AC285) + 2*$AC285*$AB285*$C$5</f>
        <v>0.73243033600000007</v>
      </c>
      <c r="GU285">
        <f>(-2*(GU$30*$C$5+$AB285/$AC285/2)*$AC285)*EXP(-2*(GU$30*$C$5+$AB285/$AC285/2)*$AC285) + 2*$AC285*$AB285*$C$5</f>
        <v>0.73243033600000007</v>
      </c>
      <c r="GV285">
        <f>(-2*(GV$30*$C$5+$AB285/$AC285/2)*$AC285)*EXP(-2*(GV$30*$C$5+$AB285/$AC285/2)*$AC285) + 2*$AC285*$AB285*$C$5</f>
        <v>0.73243033600000007</v>
      </c>
      <c r="GW285">
        <f>(-2*(GW$30*$C$5+$AB285/$AC285/2)*$AC285)*EXP(-2*(GW$30*$C$5+$AB285/$AC285/2)*$AC285) + 2*$AC285*$AB285*$C$5</f>
        <v>0.73243033600000007</v>
      </c>
      <c r="GX285">
        <f>(-2*(GX$30*$C$5+$AB285/$AC285/2)*$AC285)*EXP(-2*(GX$30*$C$5+$AB285/$AC285/2)*$AC285) + 2*$AC285*$AB285*$C$5</f>
        <v>0.73243033600000007</v>
      </c>
      <c r="GY285">
        <f>(-2*(GY$30*$C$5+$AB285/$AC285/2)*$AC285)*EXP(-2*(GY$30*$C$5+$AB285/$AC285/2)*$AC285) + 2*$AC285*$AB285*$C$5</f>
        <v>0.73243033600000007</v>
      </c>
      <c r="GZ285">
        <f>(-2*(GZ$30*$C$5+$AB285/$AC285/2)*$AC285)*EXP(-2*(GZ$30*$C$5+$AB285/$AC285/2)*$AC285) + 2*$AC285*$AB285*$C$5</f>
        <v>0.73243033600000007</v>
      </c>
      <c r="HA285">
        <f>(-2*(HA$30*$C$5+$AB285/$AC285/2)*$AC285)*EXP(-2*(HA$30*$C$5+$AB285/$AC285/2)*$AC285) + 2*$AC285*$AB285*$C$5</f>
        <v>0.73243033600000007</v>
      </c>
      <c r="HB285">
        <f>(-2*(HB$30*$C$5+$AB285/$AC285/2)*$AC285)*EXP(-2*(HB$30*$C$5+$AB285/$AC285/2)*$AC285) + 2*$AC285*$AB285*$C$5</f>
        <v>0.73243033600000007</v>
      </c>
      <c r="HC285">
        <f>(-2*(HC$30*$C$5+$AB285/$AC285/2)*$AC285)*EXP(-2*(HC$30*$C$5+$AB285/$AC285/2)*$AC285) + 2*$AC285*$AB285*$C$5</f>
        <v>0.73243033600000007</v>
      </c>
      <c r="HD285">
        <f>(-2*(HD$30*$C$5+$AB285/$AC285/2)*$AC285)*EXP(-2*(HD$30*$C$5+$AB285/$AC285/2)*$AC285) + 2*$AC285*$AB285*$C$5</f>
        <v>0.73243033600000007</v>
      </c>
      <c r="HE285">
        <f>(-2*(HE$30*$C$5+$AB285/$AC285/2)*$AC285)*EXP(-2*(HE$30*$C$5+$AB285/$AC285/2)*$AC285) + 2*$AC285*$AB285*$C$5</f>
        <v>0.73243033600000007</v>
      </c>
      <c r="HF285">
        <f>(-2*(HF$30*$C$5+$AB285/$AC285/2)*$AC285)*EXP(-2*(HF$30*$C$5+$AB285/$AC285/2)*$AC285) + 2*$AC285*$AB285*$C$5</f>
        <v>0.73243033600000007</v>
      </c>
      <c r="HG285">
        <f>(-2*(HG$30*$C$5+$AB285/$AC285/2)*$AC285)*EXP(-2*(HG$30*$C$5+$AB285/$AC285/2)*$AC285) + 2*$AC285*$AB285*$C$5</f>
        <v>0.73243033600000007</v>
      </c>
      <c r="HH285">
        <f>(-2*(HH$30*$C$5+$AB285/$AC285/2)*$AC285)*EXP(-2*(HH$30*$C$5+$AB285/$AC285/2)*$AC285) + 2*$AC285*$AB285*$C$5</f>
        <v>0.73243033600000007</v>
      </c>
      <c r="HI285">
        <f>(-2*(HI$30*$C$5+$AB285/$AC285/2)*$AC285)*EXP(-2*(HI$30*$C$5+$AB285/$AC285/2)*$AC285) + 2*$AC285*$AB285*$C$5</f>
        <v>0.73243033600000007</v>
      </c>
      <c r="HJ285">
        <f>(-2*(HJ$30*$C$5+$AB285/$AC285/2)*$AC285)*EXP(-2*(HJ$30*$C$5+$AB285/$AC285/2)*$AC285) + 2*$AC285*$AB285*$C$5</f>
        <v>0.73243033600000007</v>
      </c>
      <c r="HK285">
        <f>(-2*(HK$30*$C$5+$AB285/$AC285/2)*$AC285)*EXP(-2*(HK$30*$C$5+$AB285/$AC285/2)*$AC285) + 2*$AC285*$AB285*$C$5</f>
        <v>0.73243033600000007</v>
      </c>
      <c r="HL285">
        <f>(-2*(HL$30*$C$5+$AB285/$AC285/2)*$AC285)*EXP(-2*(HL$30*$C$5+$AB285/$AC285/2)*$AC285) + 2*$AC285*$AB285*$C$5</f>
        <v>0.73243033600000007</v>
      </c>
      <c r="HM285">
        <f>(-2*(HM$30*$C$5+$AB285/$AC285/2)*$AC285)*EXP(-2*(HM$30*$C$5+$AB285/$AC285/2)*$AC285) + 2*$AC285*$AB285*$C$5</f>
        <v>0.73243033600000007</v>
      </c>
      <c r="HN285">
        <f>(-2*(HN$30*$C$5+$AB285/$AC285/2)*$AC285)*EXP(-2*(HN$30*$C$5+$AB285/$AC285/2)*$AC285) + 2*$AC285*$AB285*$C$5</f>
        <v>0.73243033600000007</v>
      </c>
      <c r="HO285">
        <f>(-2*(HO$30*$C$5+$AB285/$AC285/2)*$AC285)*EXP(-2*(HO$30*$C$5+$AB285/$AC285/2)*$AC285) + 2*$AC285*$AB285*$C$5</f>
        <v>0.73243033600000007</v>
      </c>
      <c r="HP285">
        <f>(-2*(HP$30*$C$5+$AB285/$AC285/2)*$AC285)*EXP(-2*(HP$30*$C$5+$AB285/$AC285/2)*$AC285) + 2*$AC285*$AB285*$C$5</f>
        <v>0.73243033600000007</v>
      </c>
      <c r="HQ285">
        <f>(-2*(HQ$30*$C$5+$AB285/$AC285/2)*$AC285)*EXP(-2*(HQ$30*$C$5+$AB285/$AC285/2)*$AC285) + 2*$AC285*$AB285*$C$5</f>
        <v>0.73243033600000007</v>
      </c>
      <c r="HR285">
        <f>(-2*(HR$30*$C$5+$AB285/$AC285/2)*$AC285)*EXP(-2*(HR$30*$C$5+$AB285/$AC285/2)*$AC285) + 2*$AC285*$AB285*$C$5</f>
        <v>0.73243033600000007</v>
      </c>
      <c r="HS285">
        <f>(-2*(HS$30*$C$5+$AB285/$AC285/2)*$AC285)*EXP(-2*(HS$30*$C$5+$AB285/$AC285/2)*$AC285) + 2*$AC285*$AB285*$C$5</f>
        <v>0.73243033600000007</v>
      </c>
      <c r="HT285">
        <f>(-2*(HT$30*$C$5+$AB285/$AC285/2)*$AC285)*EXP(-2*(HT$30*$C$5+$AB285/$AC285/2)*$AC285) + 2*$AC285*$AB285*$C$5</f>
        <v>0.73243033600000007</v>
      </c>
      <c r="HU285">
        <f>(-2*(HU$30*$C$5+$AB285/$AC285/2)*$AC285)*EXP(-2*(HU$30*$C$5+$AB285/$AC285/2)*$AC285) + 2*$AC285*$AB285*$C$5</f>
        <v>0.73243033600000007</v>
      </c>
      <c r="HV285">
        <f>(-2*(HV$30*$C$5+$AB285/$AC285/2)*$AC285)*EXP(-2*(HV$30*$C$5+$AB285/$AC285/2)*$AC285) + 2*$AC285*$AB285*$C$5</f>
        <v>0.73243033600000007</v>
      </c>
      <c r="HW285">
        <f>(-2*(HW$30*$C$5+$AB285/$AC285/2)*$AC285)*EXP(-2*(HW$30*$C$5+$AB285/$AC285/2)*$AC285) + 2*$AC285*$AB285*$C$5</f>
        <v>0.73243033600000007</v>
      </c>
    </row>
    <row r="286" spans="1:231">
      <c r="A286" s="4"/>
      <c r="B286" s="4"/>
      <c r="C286" s="4"/>
      <c r="E286" s="116">
        <f t="shared" si="36"/>
        <v>2541</v>
      </c>
      <c r="F286" s="106">
        <f>EXP(-2*($E286-1)/$C$8*$C$5*($C$3*'UL FRMPL'!H$35-'UL FRMPL'!$H$35)/1000)</f>
        <v>0.40030123812325347</v>
      </c>
      <c r="G286" s="130"/>
      <c r="H286" s="130">
        <f t="shared" si="33"/>
        <v>0.79656605987131035</v>
      </c>
      <c r="I286" s="130"/>
      <c r="J286" s="106"/>
      <c r="K286" s="3"/>
      <c r="L286" s="130"/>
      <c r="N286">
        <f t="shared" si="34"/>
        <v>0.79656605987131035</v>
      </c>
      <c r="O286">
        <f t="shared" si="35"/>
        <v>0.14720952483812713</v>
      </c>
      <c r="P286">
        <f t="shared" si="39"/>
        <v>0.12553888063505997</v>
      </c>
      <c r="Q286">
        <f t="shared" si="38"/>
        <v>0.10705836166806244</v>
      </c>
      <c r="R286">
        <f t="shared" si="38"/>
        <v>9.1298351116958609E-2</v>
      </c>
      <c r="S286">
        <f t="shared" si="38"/>
        <v>7.7858364230526639E-2</v>
      </c>
      <c r="T286">
        <f t="shared" si="38"/>
        <v>6.6396871427476981E-2</v>
      </c>
      <c r="U286">
        <f t="shared" si="38"/>
        <v>5.6622619533899882E-2</v>
      </c>
      <c r="V286">
        <f t="shared" si="38"/>
        <v>4.8287230617224425E-2</v>
      </c>
      <c r="W286">
        <f t="shared" si="38"/>
        <v>4.1178890342313763E-2</v>
      </c>
      <c r="X286">
        <f t="shared" si="38"/>
        <v>3.5116965461660411E-2</v>
      </c>
      <c r="AB286" s="116">
        <f t="shared" si="37"/>
        <v>255</v>
      </c>
      <c r="AC286">
        <f>($C$3*'UL FRMPL'!H$35-'UL FRMPL'!$H$35)/1000</f>
        <v>1.441792</v>
      </c>
      <c r="AE286">
        <f>(-2*(AE$30*$C$5+$AB286/$AC286/2)*$AC286)*EXP(-2*(AE$30*$C$5+$AB286/$AC286/2)*$AC286) + 2*$AC286*$AB286*$C$5</f>
        <v>0.73531391999999995</v>
      </c>
      <c r="AF286">
        <f>(-2*(AF$30*$C$5+$AB286/$AC286/2)*$AC286)*EXP(-2*(AF$30*$C$5+$AB286/$AC286/2)*$AC286) + 2*$AC286*$AB286*$C$5</f>
        <v>0.73531391999999995</v>
      </c>
      <c r="AG286">
        <f>(-2*(AG$30*$C$5+$AB286/$AC286/2)*$AC286)*EXP(-2*(AG$30*$C$5+$AB286/$AC286/2)*$AC286) + 2*$AC286*$AB286*$C$5</f>
        <v>0.73531391999999995</v>
      </c>
      <c r="AH286">
        <f>(-2*(AH$30*$C$5+$AB286/$AC286/2)*$AC286)*EXP(-2*(AH$30*$C$5+$AB286/$AC286/2)*$AC286) + 2*$AC286*$AB286*$C$5</f>
        <v>0.73531391999999995</v>
      </c>
      <c r="AI286">
        <f>(-2*(AI$30*$C$5+$AB286/$AC286/2)*$AC286)*EXP(-2*(AI$30*$C$5+$AB286/$AC286/2)*$AC286) + 2*$AC286*$AB286*$C$5</f>
        <v>0.73531391999999995</v>
      </c>
      <c r="AJ286">
        <f>(-2*(AJ$30*$C$5+$AB286/$AC286/2)*$AC286)*EXP(-2*(AJ$30*$C$5+$AB286/$AC286/2)*$AC286) + 2*$AC286*$AB286*$C$5</f>
        <v>0.73531391999999995</v>
      </c>
      <c r="AK286">
        <f>(-2*(AK$30*$C$5+$AB286/$AC286/2)*$AC286)*EXP(-2*(AK$30*$C$5+$AB286/$AC286/2)*$AC286) + 2*$AC286*$AB286*$C$5</f>
        <v>0.73531391999999995</v>
      </c>
      <c r="AL286">
        <f>(-2*(AL$30*$C$5+$AB286/$AC286/2)*$AC286)*EXP(-2*(AL$30*$C$5+$AB286/$AC286/2)*$AC286) + 2*$AC286*$AB286*$C$5</f>
        <v>0.73531391999999995</v>
      </c>
      <c r="AM286">
        <f>(-2*(AM$30*$C$5+$AB286/$AC286/2)*$AC286)*EXP(-2*(AM$30*$C$5+$AB286/$AC286/2)*$AC286) + 2*$AC286*$AB286*$C$5</f>
        <v>0.73531391999999995</v>
      </c>
      <c r="AN286">
        <f>(-2*(AN$30*$C$5+$AB286/$AC286/2)*$AC286)*EXP(-2*(AN$30*$C$5+$AB286/$AC286/2)*$AC286) + 2*$AC286*$AB286*$C$5</f>
        <v>0.73531391999999995</v>
      </c>
      <c r="AO286">
        <f>(-2*(AO$30*$C$5+$AB286/$AC286/2)*$AC286)*EXP(-2*(AO$30*$C$5+$AB286/$AC286/2)*$AC286) + 2*$AC286*$AB286*$C$5</f>
        <v>0.73531391999999995</v>
      </c>
      <c r="AP286">
        <f>(-2*(AP$30*$C$5+$AB286/$AC286/2)*$AC286)*EXP(-2*(AP$30*$C$5+$AB286/$AC286/2)*$AC286) + 2*$AC286*$AB286*$C$5</f>
        <v>0.73531391999999995</v>
      </c>
      <c r="AQ286">
        <f>(-2*(AQ$30*$C$5+$AB286/$AC286/2)*$AC286)*EXP(-2*(AQ$30*$C$5+$AB286/$AC286/2)*$AC286) + 2*$AC286*$AB286*$C$5</f>
        <v>0.73531391999999995</v>
      </c>
      <c r="AR286">
        <f>(-2*(AR$30*$C$5+$AB286/$AC286/2)*$AC286)*EXP(-2*(AR$30*$C$5+$AB286/$AC286/2)*$AC286) + 2*$AC286*$AB286*$C$5</f>
        <v>0.73531391999999995</v>
      </c>
      <c r="AS286">
        <f>(-2*(AS$30*$C$5+$AB286/$AC286/2)*$AC286)*EXP(-2*(AS$30*$C$5+$AB286/$AC286/2)*$AC286) + 2*$AC286*$AB286*$C$5</f>
        <v>0.73531391999999995</v>
      </c>
      <c r="AT286">
        <f>(-2*(AT$30*$C$5+$AB286/$AC286/2)*$AC286)*EXP(-2*(AT$30*$C$5+$AB286/$AC286/2)*$AC286) + 2*$AC286*$AB286*$C$5</f>
        <v>0.73531391999999995</v>
      </c>
      <c r="AU286">
        <f>(-2*(AU$30*$C$5+$AB286/$AC286/2)*$AC286)*EXP(-2*(AU$30*$C$5+$AB286/$AC286/2)*$AC286) + 2*$AC286*$AB286*$C$5</f>
        <v>0.73531391999999995</v>
      </c>
      <c r="AV286">
        <f>(-2*(AV$30*$C$5+$AB286/$AC286/2)*$AC286)*EXP(-2*(AV$30*$C$5+$AB286/$AC286/2)*$AC286) + 2*$AC286*$AB286*$C$5</f>
        <v>0.73531391999999995</v>
      </c>
      <c r="AW286">
        <f>(-2*(AW$30*$C$5+$AB286/$AC286/2)*$AC286)*EXP(-2*(AW$30*$C$5+$AB286/$AC286/2)*$AC286) + 2*$AC286*$AB286*$C$5</f>
        <v>0.73531391999999995</v>
      </c>
      <c r="AX286">
        <f>(-2*(AX$30*$C$5+$AB286/$AC286/2)*$AC286)*EXP(-2*(AX$30*$C$5+$AB286/$AC286/2)*$AC286) + 2*$AC286*$AB286*$C$5</f>
        <v>0.73531391999999995</v>
      </c>
      <c r="AY286">
        <f>(-2*(AY$30*$C$5+$AB286/$AC286/2)*$AC286)*EXP(-2*(AY$30*$C$5+$AB286/$AC286/2)*$AC286) + 2*$AC286*$AB286*$C$5</f>
        <v>0.73531391999999995</v>
      </c>
      <c r="AZ286">
        <f>(-2*(AZ$30*$C$5+$AB286/$AC286/2)*$AC286)*EXP(-2*(AZ$30*$C$5+$AB286/$AC286/2)*$AC286) + 2*$AC286*$AB286*$C$5</f>
        <v>0.73531391999999995</v>
      </c>
      <c r="BA286">
        <f>(-2*(BA$30*$C$5+$AB286/$AC286/2)*$AC286)*EXP(-2*(BA$30*$C$5+$AB286/$AC286/2)*$AC286) + 2*$AC286*$AB286*$C$5</f>
        <v>0.73531391999999995</v>
      </c>
      <c r="BB286">
        <f>(-2*(BB$30*$C$5+$AB286/$AC286/2)*$AC286)*EXP(-2*(BB$30*$C$5+$AB286/$AC286/2)*$AC286) + 2*$AC286*$AB286*$C$5</f>
        <v>0.73531391999999995</v>
      </c>
      <c r="BC286">
        <f>(-2*(BC$30*$C$5+$AB286/$AC286/2)*$AC286)*EXP(-2*(BC$30*$C$5+$AB286/$AC286/2)*$AC286) + 2*$AC286*$AB286*$C$5</f>
        <v>0.73531391999999995</v>
      </c>
      <c r="BD286">
        <f>(-2*(BD$30*$C$5+$AB286/$AC286/2)*$AC286)*EXP(-2*(BD$30*$C$5+$AB286/$AC286/2)*$AC286) + 2*$AC286*$AB286*$C$5</f>
        <v>0.73531391999999995</v>
      </c>
      <c r="BE286">
        <f>(-2*(BE$30*$C$5+$AB286/$AC286/2)*$AC286)*EXP(-2*(BE$30*$C$5+$AB286/$AC286/2)*$AC286) + 2*$AC286*$AB286*$C$5</f>
        <v>0.73531391999999995</v>
      </c>
      <c r="BF286">
        <f>(-2*(BF$30*$C$5+$AB286/$AC286/2)*$AC286)*EXP(-2*(BF$30*$C$5+$AB286/$AC286/2)*$AC286) + 2*$AC286*$AB286*$C$5</f>
        <v>0.73531391999999995</v>
      </c>
      <c r="BG286">
        <f>(-2*(BG$30*$C$5+$AB286/$AC286/2)*$AC286)*EXP(-2*(BG$30*$C$5+$AB286/$AC286/2)*$AC286) + 2*$AC286*$AB286*$C$5</f>
        <v>0.73531391999999995</v>
      </c>
      <c r="BH286">
        <f>(-2*(BH$30*$C$5+$AB286/$AC286/2)*$AC286)*EXP(-2*(BH$30*$C$5+$AB286/$AC286/2)*$AC286) + 2*$AC286*$AB286*$C$5</f>
        <v>0.73531391999999995</v>
      </c>
      <c r="BI286">
        <f>(-2*(BI$30*$C$5+$AB286/$AC286/2)*$AC286)*EXP(-2*(BI$30*$C$5+$AB286/$AC286/2)*$AC286) + 2*$AC286*$AB286*$C$5</f>
        <v>0.73531391999999995</v>
      </c>
      <c r="BJ286">
        <f>(-2*(BJ$30*$C$5+$AB286/$AC286/2)*$AC286)*EXP(-2*(BJ$30*$C$5+$AB286/$AC286/2)*$AC286) + 2*$AC286*$AB286*$C$5</f>
        <v>0.73531391999999995</v>
      </c>
      <c r="BK286">
        <f>(-2*(BK$30*$C$5+$AB286/$AC286/2)*$AC286)*EXP(-2*(BK$30*$C$5+$AB286/$AC286/2)*$AC286) + 2*$AC286*$AB286*$C$5</f>
        <v>0.73531391999999995</v>
      </c>
      <c r="BL286">
        <f>(-2*(BL$30*$C$5+$AB286/$AC286/2)*$AC286)*EXP(-2*(BL$30*$C$5+$AB286/$AC286/2)*$AC286) + 2*$AC286*$AB286*$C$5</f>
        <v>0.73531391999999995</v>
      </c>
      <c r="BM286">
        <f>(-2*(BM$30*$C$5+$AB286/$AC286/2)*$AC286)*EXP(-2*(BM$30*$C$5+$AB286/$AC286/2)*$AC286) + 2*$AC286*$AB286*$C$5</f>
        <v>0.73531391999999995</v>
      </c>
      <c r="BN286">
        <f>(-2*(BN$30*$C$5+$AB286/$AC286/2)*$AC286)*EXP(-2*(BN$30*$C$5+$AB286/$AC286/2)*$AC286) + 2*$AC286*$AB286*$C$5</f>
        <v>0.73531391999999995</v>
      </c>
      <c r="BO286">
        <f>(-2*(BO$30*$C$5+$AB286/$AC286/2)*$AC286)*EXP(-2*(BO$30*$C$5+$AB286/$AC286/2)*$AC286) + 2*$AC286*$AB286*$C$5</f>
        <v>0.73531391999999995</v>
      </c>
      <c r="BP286">
        <f>(-2*(BP$30*$C$5+$AB286/$AC286/2)*$AC286)*EXP(-2*(BP$30*$C$5+$AB286/$AC286/2)*$AC286) + 2*$AC286*$AB286*$C$5</f>
        <v>0.73531391999999995</v>
      </c>
      <c r="BQ286">
        <f>(-2*(BQ$30*$C$5+$AB286/$AC286/2)*$AC286)*EXP(-2*(BQ$30*$C$5+$AB286/$AC286/2)*$AC286) + 2*$AC286*$AB286*$C$5</f>
        <v>0.73531391999999995</v>
      </c>
      <c r="BR286">
        <f>(-2*(BR$30*$C$5+$AB286/$AC286/2)*$AC286)*EXP(-2*(BR$30*$C$5+$AB286/$AC286/2)*$AC286) + 2*$AC286*$AB286*$C$5</f>
        <v>0.73531391999999995</v>
      </c>
      <c r="BS286">
        <f>(-2*(BS$30*$C$5+$AB286/$AC286/2)*$AC286)*EXP(-2*(BS$30*$C$5+$AB286/$AC286/2)*$AC286) + 2*$AC286*$AB286*$C$5</f>
        <v>0.73531391999999995</v>
      </c>
      <c r="BT286">
        <f>(-2*(BT$30*$C$5+$AB286/$AC286/2)*$AC286)*EXP(-2*(BT$30*$C$5+$AB286/$AC286/2)*$AC286) + 2*$AC286*$AB286*$C$5</f>
        <v>0.73531391999999995</v>
      </c>
      <c r="BU286">
        <f>(-2*(BU$30*$C$5+$AB286/$AC286/2)*$AC286)*EXP(-2*(BU$30*$C$5+$AB286/$AC286/2)*$AC286) + 2*$AC286*$AB286*$C$5</f>
        <v>0.73531391999999995</v>
      </c>
      <c r="BV286">
        <f>(-2*(BV$30*$C$5+$AB286/$AC286/2)*$AC286)*EXP(-2*(BV$30*$C$5+$AB286/$AC286/2)*$AC286) + 2*$AC286*$AB286*$C$5</f>
        <v>0.73531391999999995</v>
      </c>
      <c r="BW286">
        <f>(-2*(BW$30*$C$5+$AB286/$AC286/2)*$AC286)*EXP(-2*(BW$30*$C$5+$AB286/$AC286/2)*$AC286) + 2*$AC286*$AB286*$C$5</f>
        <v>0.73531391999999995</v>
      </c>
      <c r="BX286">
        <f>(-2*(BX$30*$C$5+$AB286/$AC286/2)*$AC286)*EXP(-2*(BX$30*$C$5+$AB286/$AC286/2)*$AC286) + 2*$AC286*$AB286*$C$5</f>
        <v>0.73531391999999995</v>
      </c>
      <c r="BY286">
        <f>(-2*(BY$30*$C$5+$AB286/$AC286/2)*$AC286)*EXP(-2*(BY$30*$C$5+$AB286/$AC286/2)*$AC286) + 2*$AC286*$AB286*$C$5</f>
        <v>0.73531391999999995</v>
      </c>
      <c r="BZ286">
        <f>(-2*(BZ$30*$C$5+$AB286/$AC286/2)*$AC286)*EXP(-2*(BZ$30*$C$5+$AB286/$AC286/2)*$AC286) + 2*$AC286*$AB286*$C$5</f>
        <v>0.73531391999999995</v>
      </c>
      <c r="CA286">
        <f>(-2*(CA$30*$C$5+$AB286/$AC286/2)*$AC286)*EXP(-2*(CA$30*$C$5+$AB286/$AC286/2)*$AC286) + 2*$AC286*$AB286*$C$5</f>
        <v>0.73531391999999995</v>
      </c>
      <c r="CB286">
        <f>(-2*(CB$30*$C$5+$AB286/$AC286/2)*$AC286)*EXP(-2*(CB$30*$C$5+$AB286/$AC286/2)*$AC286) + 2*$AC286*$AB286*$C$5</f>
        <v>0.73531391999999995</v>
      </c>
      <c r="CC286">
        <f>(-2*(CC$30*$C$5+$AB286/$AC286/2)*$AC286)*EXP(-2*(CC$30*$C$5+$AB286/$AC286/2)*$AC286) + 2*$AC286*$AB286*$C$5</f>
        <v>0.73531391999999995</v>
      </c>
      <c r="CD286">
        <f>(-2*(CD$30*$C$5+$AB286/$AC286/2)*$AC286)*EXP(-2*(CD$30*$C$5+$AB286/$AC286/2)*$AC286) + 2*$AC286*$AB286*$C$5</f>
        <v>0.73531391999999995</v>
      </c>
      <c r="CE286">
        <f>(-2*(CE$30*$C$5+$AB286/$AC286/2)*$AC286)*EXP(-2*(CE$30*$C$5+$AB286/$AC286/2)*$AC286) + 2*$AC286*$AB286*$C$5</f>
        <v>0.73531391999999995</v>
      </c>
      <c r="CF286">
        <f>(-2*(CF$30*$C$5+$AB286/$AC286/2)*$AC286)*EXP(-2*(CF$30*$C$5+$AB286/$AC286/2)*$AC286) + 2*$AC286*$AB286*$C$5</f>
        <v>0.73531391999999995</v>
      </c>
      <c r="CG286">
        <f>(-2*(CG$30*$C$5+$AB286/$AC286/2)*$AC286)*EXP(-2*(CG$30*$C$5+$AB286/$AC286/2)*$AC286) + 2*$AC286*$AB286*$C$5</f>
        <v>0.73531391999999995</v>
      </c>
      <c r="CH286">
        <f>(-2*(CH$30*$C$5+$AB286/$AC286/2)*$AC286)*EXP(-2*(CH$30*$C$5+$AB286/$AC286/2)*$AC286) + 2*$AC286*$AB286*$C$5</f>
        <v>0.73531391999999995</v>
      </c>
      <c r="CI286">
        <f>(-2*(CI$30*$C$5+$AB286/$AC286/2)*$AC286)*EXP(-2*(CI$30*$C$5+$AB286/$AC286/2)*$AC286) + 2*$AC286*$AB286*$C$5</f>
        <v>0.73531391999999995</v>
      </c>
      <c r="CJ286">
        <f>(-2*(CJ$30*$C$5+$AB286/$AC286/2)*$AC286)*EXP(-2*(CJ$30*$C$5+$AB286/$AC286/2)*$AC286) + 2*$AC286*$AB286*$C$5</f>
        <v>0.73531391999999995</v>
      </c>
      <c r="CK286">
        <f>(-2*(CK$30*$C$5+$AB286/$AC286/2)*$AC286)*EXP(-2*(CK$30*$C$5+$AB286/$AC286/2)*$AC286) + 2*$AC286*$AB286*$C$5</f>
        <v>0.73531391999999995</v>
      </c>
      <c r="CL286">
        <f>(-2*(CL$30*$C$5+$AB286/$AC286/2)*$AC286)*EXP(-2*(CL$30*$C$5+$AB286/$AC286/2)*$AC286) + 2*$AC286*$AB286*$C$5</f>
        <v>0.73531391999999995</v>
      </c>
      <c r="CM286">
        <f>(-2*(CM$30*$C$5+$AB286/$AC286/2)*$AC286)*EXP(-2*(CM$30*$C$5+$AB286/$AC286/2)*$AC286) + 2*$AC286*$AB286*$C$5</f>
        <v>0.73531391999999995</v>
      </c>
      <c r="CN286">
        <f>(-2*(CN$30*$C$5+$AB286/$AC286/2)*$AC286)*EXP(-2*(CN$30*$C$5+$AB286/$AC286/2)*$AC286) + 2*$AC286*$AB286*$C$5</f>
        <v>0.73531391999999995</v>
      </c>
      <c r="CO286">
        <f>(-2*(CO$30*$C$5+$AB286/$AC286/2)*$AC286)*EXP(-2*(CO$30*$C$5+$AB286/$AC286/2)*$AC286) + 2*$AC286*$AB286*$C$5</f>
        <v>0.73531391999999995</v>
      </c>
      <c r="CP286">
        <f>(-2*(CP$30*$C$5+$AB286/$AC286/2)*$AC286)*EXP(-2*(CP$30*$C$5+$AB286/$AC286/2)*$AC286) + 2*$AC286*$AB286*$C$5</f>
        <v>0.73531391999999995</v>
      </c>
      <c r="CQ286">
        <f>(-2*(CQ$30*$C$5+$AB286/$AC286/2)*$AC286)*EXP(-2*(CQ$30*$C$5+$AB286/$AC286/2)*$AC286) + 2*$AC286*$AB286*$C$5</f>
        <v>0.73531391999999995</v>
      </c>
      <c r="CR286">
        <f>(-2*(CR$30*$C$5+$AB286/$AC286/2)*$AC286)*EXP(-2*(CR$30*$C$5+$AB286/$AC286/2)*$AC286) + 2*$AC286*$AB286*$C$5</f>
        <v>0.73531391999999995</v>
      </c>
      <c r="CS286">
        <f>(-2*(CS$30*$C$5+$AB286/$AC286/2)*$AC286)*EXP(-2*(CS$30*$C$5+$AB286/$AC286/2)*$AC286) + 2*$AC286*$AB286*$C$5</f>
        <v>0.73531391999999995</v>
      </c>
      <c r="CT286">
        <f>(-2*(CT$30*$C$5+$AB286/$AC286/2)*$AC286)*EXP(-2*(CT$30*$C$5+$AB286/$AC286/2)*$AC286) + 2*$AC286*$AB286*$C$5</f>
        <v>0.73531391999999995</v>
      </c>
      <c r="CU286">
        <f>(-2*(CU$30*$C$5+$AB286/$AC286/2)*$AC286)*EXP(-2*(CU$30*$C$5+$AB286/$AC286/2)*$AC286) + 2*$AC286*$AB286*$C$5</f>
        <v>0.73531391999999995</v>
      </c>
      <c r="CV286">
        <f>(-2*(CV$30*$C$5+$AB286/$AC286/2)*$AC286)*EXP(-2*(CV$30*$C$5+$AB286/$AC286/2)*$AC286) + 2*$AC286*$AB286*$C$5</f>
        <v>0.73531391999999995</v>
      </c>
      <c r="CW286">
        <f>(-2*(CW$30*$C$5+$AB286/$AC286/2)*$AC286)*EXP(-2*(CW$30*$C$5+$AB286/$AC286/2)*$AC286) + 2*$AC286*$AB286*$C$5</f>
        <v>0.73531391999999995</v>
      </c>
      <c r="CX286">
        <f>(-2*(CX$30*$C$5+$AB286/$AC286/2)*$AC286)*EXP(-2*(CX$30*$C$5+$AB286/$AC286/2)*$AC286) + 2*$AC286*$AB286*$C$5</f>
        <v>0.73531391999999995</v>
      </c>
      <c r="CY286">
        <f>(-2*(CY$30*$C$5+$AB286/$AC286/2)*$AC286)*EXP(-2*(CY$30*$C$5+$AB286/$AC286/2)*$AC286) + 2*$AC286*$AB286*$C$5</f>
        <v>0.73531391999999995</v>
      </c>
      <c r="CZ286">
        <f>(-2*(CZ$30*$C$5+$AB286/$AC286/2)*$AC286)*EXP(-2*(CZ$30*$C$5+$AB286/$AC286/2)*$AC286) + 2*$AC286*$AB286*$C$5</f>
        <v>0.73531391999999995</v>
      </c>
      <c r="DA286">
        <f>(-2*(DA$30*$C$5+$AB286/$AC286/2)*$AC286)*EXP(-2*(DA$30*$C$5+$AB286/$AC286/2)*$AC286) + 2*$AC286*$AB286*$C$5</f>
        <v>0.73531391999999995</v>
      </c>
      <c r="DB286">
        <f>(-2*(DB$30*$C$5+$AB286/$AC286/2)*$AC286)*EXP(-2*(DB$30*$C$5+$AB286/$AC286/2)*$AC286) + 2*$AC286*$AB286*$C$5</f>
        <v>0.73531391999999995</v>
      </c>
      <c r="DC286">
        <f>(-2*(DC$30*$C$5+$AB286/$AC286/2)*$AC286)*EXP(-2*(DC$30*$C$5+$AB286/$AC286/2)*$AC286) + 2*$AC286*$AB286*$C$5</f>
        <v>0.73531391999999995</v>
      </c>
      <c r="DD286">
        <f>(-2*(DD$30*$C$5+$AB286/$AC286/2)*$AC286)*EXP(-2*(DD$30*$C$5+$AB286/$AC286/2)*$AC286) + 2*$AC286*$AB286*$C$5</f>
        <v>0.73531391999999995</v>
      </c>
      <c r="DE286">
        <f>(-2*(DE$30*$C$5+$AB286/$AC286/2)*$AC286)*EXP(-2*(DE$30*$C$5+$AB286/$AC286/2)*$AC286) + 2*$AC286*$AB286*$C$5</f>
        <v>0.73531391999999995</v>
      </c>
      <c r="DF286">
        <f>(-2*(DF$30*$C$5+$AB286/$AC286/2)*$AC286)*EXP(-2*(DF$30*$C$5+$AB286/$AC286/2)*$AC286) + 2*$AC286*$AB286*$C$5</f>
        <v>0.73531391999999995</v>
      </c>
      <c r="DG286">
        <f>(-2*(DG$30*$C$5+$AB286/$AC286/2)*$AC286)*EXP(-2*(DG$30*$C$5+$AB286/$AC286/2)*$AC286) + 2*$AC286*$AB286*$C$5</f>
        <v>0.73531391999999995</v>
      </c>
      <c r="DH286">
        <f>(-2*(DH$30*$C$5+$AB286/$AC286/2)*$AC286)*EXP(-2*(DH$30*$C$5+$AB286/$AC286/2)*$AC286) + 2*$AC286*$AB286*$C$5</f>
        <v>0.73531391999999995</v>
      </c>
      <c r="DI286">
        <f>(-2*(DI$30*$C$5+$AB286/$AC286/2)*$AC286)*EXP(-2*(DI$30*$C$5+$AB286/$AC286/2)*$AC286) + 2*$AC286*$AB286*$C$5</f>
        <v>0.73531391999999995</v>
      </c>
      <c r="DJ286">
        <f>(-2*(DJ$30*$C$5+$AB286/$AC286/2)*$AC286)*EXP(-2*(DJ$30*$C$5+$AB286/$AC286/2)*$AC286) + 2*$AC286*$AB286*$C$5</f>
        <v>0.73531391999999995</v>
      </c>
      <c r="DK286">
        <f>(-2*(DK$30*$C$5+$AB286/$AC286/2)*$AC286)*EXP(-2*(DK$30*$C$5+$AB286/$AC286/2)*$AC286) + 2*$AC286*$AB286*$C$5</f>
        <v>0.73531391999999995</v>
      </c>
      <c r="DL286">
        <f>(-2*(DL$30*$C$5+$AB286/$AC286/2)*$AC286)*EXP(-2*(DL$30*$C$5+$AB286/$AC286/2)*$AC286) + 2*$AC286*$AB286*$C$5</f>
        <v>0.73531391999999995</v>
      </c>
      <c r="DM286">
        <f>(-2*(DM$30*$C$5+$AB286/$AC286/2)*$AC286)*EXP(-2*(DM$30*$C$5+$AB286/$AC286/2)*$AC286) + 2*$AC286*$AB286*$C$5</f>
        <v>0.73531391999999995</v>
      </c>
      <c r="DN286">
        <f>(-2*(DN$30*$C$5+$AB286/$AC286/2)*$AC286)*EXP(-2*(DN$30*$C$5+$AB286/$AC286/2)*$AC286) + 2*$AC286*$AB286*$C$5</f>
        <v>0.73531391999999995</v>
      </c>
      <c r="DO286">
        <f>(-2*(DO$30*$C$5+$AB286/$AC286/2)*$AC286)*EXP(-2*(DO$30*$C$5+$AB286/$AC286/2)*$AC286) + 2*$AC286*$AB286*$C$5</f>
        <v>0.73531391999999995</v>
      </c>
      <c r="DP286">
        <f>(-2*(DP$30*$C$5+$AB286/$AC286/2)*$AC286)*EXP(-2*(DP$30*$C$5+$AB286/$AC286/2)*$AC286) + 2*$AC286*$AB286*$C$5</f>
        <v>0.73531391999999995</v>
      </c>
      <c r="DQ286">
        <f>(-2*(DQ$30*$C$5+$AB286/$AC286/2)*$AC286)*EXP(-2*(DQ$30*$C$5+$AB286/$AC286/2)*$AC286) + 2*$AC286*$AB286*$C$5</f>
        <v>0.73531391999999995</v>
      </c>
      <c r="DR286">
        <f>(-2*(DR$30*$C$5+$AB286/$AC286/2)*$AC286)*EXP(-2*(DR$30*$C$5+$AB286/$AC286/2)*$AC286) + 2*$AC286*$AB286*$C$5</f>
        <v>0.73531391999999995</v>
      </c>
      <c r="DS286">
        <f>(-2*(DS$30*$C$5+$AB286/$AC286/2)*$AC286)*EXP(-2*(DS$30*$C$5+$AB286/$AC286/2)*$AC286) + 2*$AC286*$AB286*$C$5</f>
        <v>0.73531391999999995</v>
      </c>
      <c r="DT286">
        <f>(-2*(DT$30*$C$5+$AB286/$AC286/2)*$AC286)*EXP(-2*(DT$30*$C$5+$AB286/$AC286/2)*$AC286) + 2*$AC286*$AB286*$C$5</f>
        <v>0.73531391999999995</v>
      </c>
      <c r="DU286">
        <f>(-2*(DU$30*$C$5+$AB286/$AC286/2)*$AC286)*EXP(-2*(DU$30*$C$5+$AB286/$AC286/2)*$AC286) + 2*$AC286*$AB286*$C$5</f>
        <v>0.73531391999999995</v>
      </c>
      <c r="DV286">
        <f>(-2*(DV$30*$C$5+$AB286/$AC286/2)*$AC286)*EXP(-2*(DV$30*$C$5+$AB286/$AC286/2)*$AC286) + 2*$AC286*$AB286*$C$5</f>
        <v>0.73531391999999995</v>
      </c>
      <c r="DW286">
        <f>(-2*(DW$30*$C$5+$AB286/$AC286/2)*$AC286)*EXP(-2*(DW$30*$C$5+$AB286/$AC286/2)*$AC286) + 2*$AC286*$AB286*$C$5</f>
        <v>0.73531391999999995</v>
      </c>
      <c r="DX286">
        <f>(-2*(DX$30*$C$5+$AB286/$AC286/2)*$AC286)*EXP(-2*(DX$30*$C$5+$AB286/$AC286/2)*$AC286) + 2*$AC286*$AB286*$C$5</f>
        <v>0.73531391999999995</v>
      </c>
      <c r="DY286">
        <f>(-2*(DY$30*$C$5+$AB286/$AC286/2)*$AC286)*EXP(-2*(DY$30*$C$5+$AB286/$AC286/2)*$AC286) + 2*$AC286*$AB286*$C$5</f>
        <v>0.73531391999999995</v>
      </c>
      <c r="DZ286">
        <f>(-2*(DZ$30*$C$5+$AB286/$AC286/2)*$AC286)*EXP(-2*(DZ$30*$C$5+$AB286/$AC286/2)*$AC286) + 2*$AC286*$AB286*$C$5</f>
        <v>0.73531391999999995</v>
      </c>
      <c r="EA286">
        <f>(-2*(EA$30*$C$5+$AB286/$AC286/2)*$AC286)*EXP(-2*(EA$30*$C$5+$AB286/$AC286/2)*$AC286) + 2*$AC286*$AB286*$C$5</f>
        <v>0.73531391999999995</v>
      </c>
      <c r="EB286">
        <f>(-2*(EB$30*$C$5+$AB286/$AC286/2)*$AC286)*EXP(-2*(EB$30*$C$5+$AB286/$AC286/2)*$AC286) + 2*$AC286*$AB286*$C$5</f>
        <v>0.73531391999999995</v>
      </c>
      <c r="EC286">
        <f>(-2*(EC$30*$C$5+$AB286/$AC286/2)*$AC286)*EXP(-2*(EC$30*$C$5+$AB286/$AC286/2)*$AC286) + 2*$AC286*$AB286*$C$5</f>
        <v>0.73531391999999995</v>
      </c>
      <c r="ED286">
        <f>(-2*(ED$30*$C$5+$AB286/$AC286/2)*$AC286)*EXP(-2*(ED$30*$C$5+$AB286/$AC286/2)*$AC286) + 2*$AC286*$AB286*$C$5</f>
        <v>0.73531391999999995</v>
      </c>
      <c r="EE286">
        <f>(-2*(EE$30*$C$5+$AB286/$AC286/2)*$AC286)*EXP(-2*(EE$30*$C$5+$AB286/$AC286/2)*$AC286) + 2*$AC286*$AB286*$C$5</f>
        <v>0.73531391999999995</v>
      </c>
      <c r="EF286">
        <f>(-2*(EF$30*$C$5+$AB286/$AC286/2)*$AC286)*EXP(-2*(EF$30*$C$5+$AB286/$AC286/2)*$AC286) + 2*$AC286*$AB286*$C$5</f>
        <v>0.73531391999999995</v>
      </c>
      <c r="EG286">
        <f>(-2*(EG$30*$C$5+$AB286/$AC286/2)*$AC286)*EXP(-2*(EG$30*$C$5+$AB286/$AC286/2)*$AC286) + 2*$AC286*$AB286*$C$5</f>
        <v>0.73531391999999995</v>
      </c>
      <c r="EH286">
        <f>(-2*(EH$30*$C$5+$AB286/$AC286/2)*$AC286)*EXP(-2*(EH$30*$C$5+$AB286/$AC286/2)*$AC286) + 2*$AC286*$AB286*$C$5</f>
        <v>0.73531391999999995</v>
      </c>
      <c r="EI286">
        <f>(-2*(EI$30*$C$5+$AB286/$AC286/2)*$AC286)*EXP(-2*(EI$30*$C$5+$AB286/$AC286/2)*$AC286) + 2*$AC286*$AB286*$C$5</f>
        <v>0.73531391999999995</v>
      </c>
      <c r="EJ286">
        <f>(-2*(EJ$30*$C$5+$AB286/$AC286/2)*$AC286)*EXP(-2*(EJ$30*$C$5+$AB286/$AC286/2)*$AC286) + 2*$AC286*$AB286*$C$5</f>
        <v>0.73531391999999995</v>
      </c>
      <c r="EK286">
        <f>(-2*(EK$30*$C$5+$AB286/$AC286/2)*$AC286)*EXP(-2*(EK$30*$C$5+$AB286/$AC286/2)*$AC286) + 2*$AC286*$AB286*$C$5</f>
        <v>0.73531391999999995</v>
      </c>
      <c r="EL286">
        <f>(-2*(EL$30*$C$5+$AB286/$AC286/2)*$AC286)*EXP(-2*(EL$30*$C$5+$AB286/$AC286/2)*$AC286) + 2*$AC286*$AB286*$C$5</f>
        <v>0.73531391999999995</v>
      </c>
      <c r="EM286">
        <f>(-2*(EM$30*$C$5+$AB286/$AC286/2)*$AC286)*EXP(-2*(EM$30*$C$5+$AB286/$AC286/2)*$AC286) + 2*$AC286*$AB286*$C$5</f>
        <v>0.73531391999999995</v>
      </c>
      <c r="EN286">
        <f>(-2*(EN$30*$C$5+$AB286/$AC286/2)*$AC286)*EXP(-2*(EN$30*$C$5+$AB286/$AC286/2)*$AC286) + 2*$AC286*$AB286*$C$5</f>
        <v>0.73531391999999995</v>
      </c>
      <c r="EO286">
        <f>(-2*(EO$30*$C$5+$AB286/$AC286/2)*$AC286)*EXP(-2*(EO$30*$C$5+$AB286/$AC286/2)*$AC286) + 2*$AC286*$AB286*$C$5</f>
        <v>0.73531391999999995</v>
      </c>
      <c r="EP286">
        <f>(-2*(EP$30*$C$5+$AB286/$AC286/2)*$AC286)*EXP(-2*(EP$30*$C$5+$AB286/$AC286/2)*$AC286) + 2*$AC286*$AB286*$C$5</f>
        <v>0.73531391999999995</v>
      </c>
      <c r="EQ286">
        <f>(-2*(EQ$30*$C$5+$AB286/$AC286/2)*$AC286)*EXP(-2*(EQ$30*$C$5+$AB286/$AC286/2)*$AC286) + 2*$AC286*$AB286*$C$5</f>
        <v>0.73531391999999995</v>
      </c>
      <c r="ER286">
        <f>(-2*(ER$30*$C$5+$AB286/$AC286/2)*$AC286)*EXP(-2*(ER$30*$C$5+$AB286/$AC286/2)*$AC286) + 2*$AC286*$AB286*$C$5</f>
        <v>0.73531391999999995</v>
      </c>
      <c r="ES286">
        <f>(-2*(ES$30*$C$5+$AB286/$AC286/2)*$AC286)*EXP(-2*(ES$30*$C$5+$AB286/$AC286/2)*$AC286) + 2*$AC286*$AB286*$C$5</f>
        <v>0.73531391999999995</v>
      </c>
      <c r="ET286">
        <f>(-2*(ET$30*$C$5+$AB286/$AC286/2)*$AC286)*EXP(-2*(ET$30*$C$5+$AB286/$AC286/2)*$AC286) + 2*$AC286*$AB286*$C$5</f>
        <v>0.73531391999999995</v>
      </c>
      <c r="EU286">
        <f>(-2*(EU$30*$C$5+$AB286/$AC286/2)*$AC286)*EXP(-2*(EU$30*$C$5+$AB286/$AC286/2)*$AC286) + 2*$AC286*$AB286*$C$5</f>
        <v>0.73531391999999995</v>
      </c>
      <c r="EV286">
        <f>(-2*(EV$30*$C$5+$AB286/$AC286/2)*$AC286)*EXP(-2*(EV$30*$C$5+$AB286/$AC286/2)*$AC286) + 2*$AC286*$AB286*$C$5</f>
        <v>0.73531391999999995</v>
      </c>
      <c r="EW286">
        <f>(-2*(EW$30*$C$5+$AB286/$AC286/2)*$AC286)*EXP(-2*(EW$30*$C$5+$AB286/$AC286/2)*$AC286) + 2*$AC286*$AB286*$C$5</f>
        <v>0.73531391999999995</v>
      </c>
      <c r="EX286">
        <f>(-2*(EX$30*$C$5+$AB286/$AC286/2)*$AC286)*EXP(-2*(EX$30*$C$5+$AB286/$AC286/2)*$AC286) + 2*$AC286*$AB286*$C$5</f>
        <v>0.73531391999999995</v>
      </c>
      <c r="EY286">
        <f>(-2*(EY$30*$C$5+$AB286/$AC286/2)*$AC286)*EXP(-2*(EY$30*$C$5+$AB286/$AC286/2)*$AC286) + 2*$AC286*$AB286*$C$5</f>
        <v>0.73531391999999995</v>
      </c>
      <c r="EZ286">
        <f>(-2*(EZ$30*$C$5+$AB286/$AC286/2)*$AC286)*EXP(-2*(EZ$30*$C$5+$AB286/$AC286/2)*$AC286) + 2*$AC286*$AB286*$C$5</f>
        <v>0.73531391999999995</v>
      </c>
      <c r="FA286">
        <f>(-2*(FA$30*$C$5+$AB286/$AC286/2)*$AC286)*EXP(-2*(FA$30*$C$5+$AB286/$AC286/2)*$AC286) + 2*$AC286*$AB286*$C$5</f>
        <v>0.73531391999999995</v>
      </c>
      <c r="FB286">
        <f>(-2*(FB$30*$C$5+$AB286/$AC286/2)*$AC286)*EXP(-2*(FB$30*$C$5+$AB286/$AC286/2)*$AC286) + 2*$AC286*$AB286*$C$5</f>
        <v>0.73531391999999995</v>
      </c>
      <c r="FC286">
        <f>(-2*(FC$30*$C$5+$AB286/$AC286/2)*$AC286)*EXP(-2*(FC$30*$C$5+$AB286/$AC286/2)*$AC286) + 2*$AC286*$AB286*$C$5</f>
        <v>0.73531391999999995</v>
      </c>
      <c r="FD286">
        <f>(-2*(FD$30*$C$5+$AB286/$AC286/2)*$AC286)*EXP(-2*(FD$30*$C$5+$AB286/$AC286/2)*$AC286) + 2*$AC286*$AB286*$C$5</f>
        <v>0.73531391999999995</v>
      </c>
      <c r="FE286">
        <f>(-2*(FE$30*$C$5+$AB286/$AC286/2)*$AC286)*EXP(-2*(FE$30*$C$5+$AB286/$AC286/2)*$AC286) + 2*$AC286*$AB286*$C$5</f>
        <v>0.73531391999999995</v>
      </c>
      <c r="FF286">
        <f>(-2*(FF$30*$C$5+$AB286/$AC286/2)*$AC286)*EXP(-2*(FF$30*$C$5+$AB286/$AC286/2)*$AC286) + 2*$AC286*$AB286*$C$5</f>
        <v>0.73531391999999995</v>
      </c>
      <c r="FG286">
        <f>(-2*(FG$30*$C$5+$AB286/$AC286/2)*$AC286)*EXP(-2*(FG$30*$C$5+$AB286/$AC286/2)*$AC286) + 2*$AC286*$AB286*$C$5</f>
        <v>0.73531391999999995</v>
      </c>
      <c r="FH286">
        <f>(-2*(FH$30*$C$5+$AB286/$AC286/2)*$AC286)*EXP(-2*(FH$30*$C$5+$AB286/$AC286/2)*$AC286) + 2*$AC286*$AB286*$C$5</f>
        <v>0.73531391999999995</v>
      </c>
      <c r="FI286">
        <f>(-2*(FI$30*$C$5+$AB286/$AC286/2)*$AC286)*EXP(-2*(FI$30*$C$5+$AB286/$AC286/2)*$AC286) + 2*$AC286*$AB286*$C$5</f>
        <v>0.73531391999999995</v>
      </c>
      <c r="FJ286">
        <f>(-2*(FJ$30*$C$5+$AB286/$AC286/2)*$AC286)*EXP(-2*(FJ$30*$C$5+$AB286/$AC286/2)*$AC286) + 2*$AC286*$AB286*$C$5</f>
        <v>0.73531391999999995</v>
      </c>
      <c r="FK286">
        <f>(-2*(FK$30*$C$5+$AB286/$AC286/2)*$AC286)*EXP(-2*(FK$30*$C$5+$AB286/$AC286/2)*$AC286) + 2*$AC286*$AB286*$C$5</f>
        <v>0.73531391999999995</v>
      </c>
      <c r="FL286">
        <f>(-2*(FL$30*$C$5+$AB286/$AC286/2)*$AC286)*EXP(-2*(FL$30*$C$5+$AB286/$AC286/2)*$AC286) + 2*$AC286*$AB286*$C$5</f>
        <v>0.73531391999999995</v>
      </c>
      <c r="FM286">
        <f>(-2*(FM$30*$C$5+$AB286/$AC286/2)*$AC286)*EXP(-2*(FM$30*$C$5+$AB286/$AC286/2)*$AC286) + 2*$AC286*$AB286*$C$5</f>
        <v>0.73531391999999995</v>
      </c>
      <c r="FN286">
        <f>(-2*(FN$30*$C$5+$AB286/$AC286/2)*$AC286)*EXP(-2*(FN$30*$C$5+$AB286/$AC286/2)*$AC286) + 2*$AC286*$AB286*$C$5</f>
        <v>0.73531391999999995</v>
      </c>
      <c r="FO286">
        <f>(-2*(FO$30*$C$5+$AB286/$AC286/2)*$AC286)*EXP(-2*(FO$30*$C$5+$AB286/$AC286/2)*$AC286) + 2*$AC286*$AB286*$C$5</f>
        <v>0.73531391999999995</v>
      </c>
      <c r="FP286">
        <f>(-2*(FP$30*$C$5+$AB286/$AC286/2)*$AC286)*EXP(-2*(FP$30*$C$5+$AB286/$AC286/2)*$AC286) + 2*$AC286*$AB286*$C$5</f>
        <v>0.73531391999999995</v>
      </c>
      <c r="FQ286">
        <f>(-2*(FQ$30*$C$5+$AB286/$AC286/2)*$AC286)*EXP(-2*(FQ$30*$C$5+$AB286/$AC286/2)*$AC286) + 2*$AC286*$AB286*$C$5</f>
        <v>0.73531391999999995</v>
      </c>
      <c r="FR286">
        <f>(-2*(FR$30*$C$5+$AB286/$AC286/2)*$AC286)*EXP(-2*(FR$30*$C$5+$AB286/$AC286/2)*$AC286) + 2*$AC286*$AB286*$C$5</f>
        <v>0.73531391999999995</v>
      </c>
      <c r="FS286">
        <f>(-2*(FS$30*$C$5+$AB286/$AC286/2)*$AC286)*EXP(-2*(FS$30*$C$5+$AB286/$AC286/2)*$AC286) + 2*$AC286*$AB286*$C$5</f>
        <v>0.73531391999999995</v>
      </c>
      <c r="FT286">
        <f>(-2*(FT$30*$C$5+$AB286/$AC286/2)*$AC286)*EXP(-2*(FT$30*$C$5+$AB286/$AC286/2)*$AC286) + 2*$AC286*$AB286*$C$5</f>
        <v>0.73531391999999995</v>
      </c>
      <c r="FU286">
        <f>(-2*(FU$30*$C$5+$AB286/$AC286/2)*$AC286)*EXP(-2*(FU$30*$C$5+$AB286/$AC286/2)*$AC286) + 2*$AC286*$AB286*$C$5</f>
        <v>0.73531391999999995</v>
      </c>
      <c r="FV286">
        <f>(-2*(FV$30*$C$5+$AB286/$AC286/2)*$AC286)*EXP(-2*(FV$30*$C$5+$AB286/$AC286/2)*$AC286) + 2*$AC286*$AB286*$C$5</f>
        <v>0.73531391999999995</v>
      </c>
      <c r="FW286">
        <f>(-2*(FW$30*$C$5+$AB286/$AC286/2)*$AC286)*EXP(-2*(FW$30*$C$5+$AB286/$AC286/2)*$AC286) + 2*$AC286*$AB286*$C$5</f>
        <v>0.73531391999999995</v>
      </c>
      <c r="FX286">
        <f>(-2*(FX$30*$C$5+$AB286/$AC286/2)*$AC286)*EXP(-2*(FX$30*$C$5+$AB286/$AC286/2)*$AC286) + 2*$AC286*$AB286*$C$5</f>
        <v>0.73531391999999995</v>
      </c>
      <c r="FY286">
        <f>(-2*(FY$30*$C$5+$AB286/$AC286/2)*$AC286)*EXP(-2*(FY$30*$C$5+$AB286/$AC286/2)*$AC286) + 2*$AC286*$AB286*$C$5</f>
        <v>0.73531391999999995</v>
      </c>
      <c r="FZ286">
        <f>(-2*(FZ$30*$C$5+$AB286/$AC286/2)*$AC286)*EXP(-2*(FZ$30*$C$5+$AB286/$AC286/2)*$AC286) + 2*$AC286*$AB286*$C$5</f>
        <v>0.73531391999999995</v>
      </c>
      <c r="GA286">
        <f>(-2*(GA$30*$C$5+$AB286/$AC286/2)*$AC286)*EXP(-2*(GA$30*$C$5+$AB286/$AC286/2)*$AC286) + 2*$AC286*$AB286*$C$5</f>
        <v>0.73531391999999995</v>
      </c>
      <c r="GB286">
        <f>(-2*(GB$30*$C$5+$AB286/$AC286/2)*$AC286)*EXP(-2*(GB$30*$C$5+$AB286/$AC286/2)*$AC286) + 2*$AC286*$AB286*$C$5</f>
        <v>0.73531391999999995</v>
      </c>
      <c r="GC286">
        <f>(-2*(GC$30*$C$5+$AB286/$AC286/2)*$AC286)*EXP(-2*(GC$30*$C$5+$AB286/$AC286/2)*$AC286) + 2*$AC286*$AB286*$C$5</f>
        <v>0.73531391999999995</v>
      </c>
      <c r="GD286">
        <f>(-2*(GD$30*$C$5+$AB286/$AC286/2)*$AC286)*EXP(-2*(GD$30*$C$5+$AB286/$AC286/2)*$AC286) + 2*$AC286*$AB286*$C$5</f>
        <v>0.73531391999999995</v>
      </c>
      <c r="GE286">
        <f>(-2*(GE$30*$C$5+$AB286/$AC286/2)*$AC286)*EXP(-2*(GE$30*$C$5+$AB286/$AC286/2)*$AC286) + 2*$AC286*$AB286*$C$5</f>
        <v>0.73531391999999995</v>
      </c>
      <c r="GF286">
        <f>(-2*(GF$30*$C$5+$AB286/$AC286/2)*$AC286)*EXP(-2*(GF$30*$C$5+$AB286/$AC286/2)*$AC286) + 2*$AC286*$AB286*$C$5</f>
        <v>0.73531391999999995</v>
      </c>
      <c r="GG286">
        <f>(-2*(GG$30*$C$5+$AB286/$AC286/2)*$AC286)*EXP(-2*(GG$30*$C$5+$AB286/$AC286/2)*$AC286) + 2*$AC286*$AB286*$C$5</f>
        <v>0.73531391999999995</v>
      </c>
      <c r="GH286">
        <f>(-2*(GH$30*$C$5+$AB286/$AC286/2)*$AC286)*EXP(-2*(GH$30*$C$5+$AB286/$AC286/2)*$AC286) + 2*$AC286*$AB286*$C$5</f>
        <v>0.73531391999999995</v>
      </c>
      <c r="GI286">
        <f>(-2*(GI$30*$C$5+$AB286/$AC286/2)*$AC286)*EXP(-2*(GI$30*$C$5+$AB286/$AC286/2)*$AC286) + 2*$AC286*$AB286*$C$5</f>
        <v>0.73531391999999995</v>
      </c>
      <c r="GJ286">
        <f>(-2*(GJ$30*$C$5+$AB286/$AC286/2)*$AC286)*EXP(-2*(GJ$30*$C$5+$AB286/$AC286/2)*$AC286) + 2*$AC286*$AB286*$C$5</f>
        <v>0.73531391999999995</v>
      </c>
      <c r="GK286">
        <f>(-2*(GK$30*$C$5+$AB286/$AC286/2)*$AC286)*EXP(-2*(GK$30*$C$5+$AB286/$AC286/2)*$AC286) + 2*$AC286*$AB286*$C$5</f>
        <v>0.73531391999999995</v>
      </c>
      <c r="GL286">
        <f>(-2*(GL$30*$C$5+$AB286/$AC286/2)*$AC286)*EXP(-2*(GL$30*$C$5+$AB286/$AC286/2)*$AC286) + 2*$AC286*$AB286*$C$5</f>
        <v>0.73531391999999995</v>
      </c>
      <c r="GM286">
        <f>(-2*(GM$30*$C$5+$AB286/$AC286/2)*$AC286)*EXP(-2*(GM$30*$C$5+$AB286/$AC286/2)*$AC286) + 2*$AC286*$AB286*$C$5</f>
        <v>0.73531391999999995</v>
      </c>
      <c r="GN286">
        <f>(-2*(GN$30*$C$5+$AB286/$AC286/2)*$AC286)*EXP(-2*(GN$30*$C$5+$AB286/$AC286/2)*$AC286) + 2*$AC286*$AB286*$C$5</f>
        <v>0.73531391999999995</v>
      </c>
      <c r="GO286">
        <f>(-2*(GO$30*$C$5+$AB286/$AC286/2)*$AC286)*EXP(-2*(GO$30*$C$5+$AB286/$AC286/2)*$AC286) + 2*$AC286*$AB286*$C$5</f>
        <v>0.73531391999999995</v>
      </c>
      <c r="GP286">
        <f>(-2*(GP$30*$C$5+$AB286/$AC286/2)*$AC286)*EXP(-2*(GP$30*$C$5+$AB286/$AC286/2)*$AC286) + 2*$AC286*$AB286*$C$5</f>
        <v>0.73531391999999995</v>
      </c>
      <c r="GQ286">
        <f>(-2*(GQ$30*$C$5+$AB286/$AC286/2)*$AC286)*EXP(-2*(GQ$30*$C$5+$AB286/$AC286/2)*$AC286) + 2*$AC286*$AB286*$C$5</f>
        <v>0.73531391999999995</v>
      </c>
      <c r="GR286">
        <f>(-2*(GR$30*$C$5+$AB286/$AC286/2)*$AC286)*EXP(-2*(GR$30*$C$5+$AB286/$AC286/2)*$AC286) + 2*$AC286*$AB286*$C$5</f>
        <v>0.73531391999999995</v>
      </c>
      <c r="GS286">
        <f>(-2*(GS$30*$C$5+$AB286/$AC286/2)*$AC286)*EXP(-2*(GS$30*$C$5+$AB286/$AC286/2)*$AC286) + 2*$AC286*$AB286*$C$5</f>
        <v>0.73531391999999995</v>
      </c>
      <c r="GT286">
        <f>(-2*(GT$30*$C$5+$AB286/$AC286/2)*$AC286)*EXP(-2*(GT$30*$C$5+$AB286/$AC286/2)*$AC286) + 2*$AC286*$AB286*$C$5</f>
        <v>0.73531391999999995</v>
      </c>
      <c r="GU286">
        <f>(-2*(GU$30*$C$5+$AB286/$AC286/2)*$AC286)*EXP(-2*(GU$30*$C$5+$AB286/$AC286/2)*$AC286) + 2*$AC286*$AB286*$C$5</f>
        <v>0.73531391999999995</v>
      </c>
      <c r="GV286">
        <f>(-2*(GV$30*$C$5+$AB286/$AC286/2)*$AC286)*EXP(-2*(GV$30*$C$5+$AB286/$AC286/2)*$AC286) + 2*$AC286*$AB286*$C$5</f>
        <v>0.73531391999999995</v>
      </c>
      <c r="GW286">
        <f>(-2*(GW$30*$C$5+$AB286/$AC286/2)*$AC286)*EXP(-2*(GW$30*$C$5+$AB286/$AC286/2)*$AC286) + 2*$AC286*$AB286*$C$5</f>
        <v>0.73531391999999995</v>
      </c>
      <c r="GX286">
        <f>(-2*(GX$30*$C$5+$AB286/$AC286/2)*$AC286)*EXP(-2*(GX$30*$C$5+$AB286/$AC286/2)*$AC286) + 2*$AC286*$AB286*$C$5</f>
        <v>0.73531391999999995</v>
      </c>
      <c r="GY286">
        <f>(-2*(GY$30*$C$5+$AB286/$AC286/2)*$AC286)*EXP(-2*(GY$30*$C$5+$AB286/$AC286/2)*$AC286) + 2*$AC286*$AB286*$C$5</f>
        <v>0.73531391999999995</v>
      </c>
      <c r="GZ286">
        <f>(-2*(GZ$30*$C$5+$AB286/$AC286/2)*$AC286)*EXP(-2*(GZ$30*$C$5+$AB286/$AC286/2)*$AC286) + 2*$AC286*$AB286*$C$5</f>
        <v>0.73531391999999995</v>
      </c>
      <c r="HA286">
        <f>(-2*(HA$30*$C$5+$AB286/$AC286/2)*$AC286)*EXP(-2*(HA$30*$C$5+$AB286/$AC286/2)*$AC286) + 2*$AC286*$AB286*$C$5</f>
        <v>0.73531391999999995</v>
      </c>
      <c r="HB286">
        <f>(-2*(HB$30*$C$5+$AB286/$AC286/2)*$AC286)*EXP(-2*(HB$30*$C$5+$AB286/$AC286/2)*$AC286) + 2*$AC286*$AB286*$C$5</f>
        <v>0.73531391999999995</v>
      </c>
      <c r="HC286">
        <f>(-2*(HC$30*$C$5+$AB286/$AC286/2)*$AC286)*EXP(-2*(HC$30*$C$5+$AB286/$AC286/2)*$AC286) + 2*$AC286*$AB286*$C$5</f>
        <v>0.73531391999999995</v>
      </c>
      <c r="HD286">
        <f>(-2*(HD$30*$C$5+$AB286/$AC286/2)*$AC286)*EXP(-2*(HD$30*$C$5+$AB286/$AC286/2)*$AC286) + 2*$AC286*$AB286*$C$5</f>
        <v>0.73531391999999995</v>
      </c>
      <c r="HE286">
        <f>(-2*(HE$30*$C$5+$AB286/$AC286/2)*$AC286)*EXP(-2*(HE$30*$C$5+$AB286/$AC286/2)*$AC286) + 2*$AC286*$AB286*$C$5</f>
        <v>0.73531391999999995</v>
      </c>
      <c r="HF286">
        <f>(-2*(HF$30*$C$5+$AB286/$AC286/2)*$AC286)*EXP(-2*(HF$30*$C$5+$AB286/$AC286/2)*$AC286) + 2*$AC286*$AB286*$C$5</f>
        <v>0.73531391999999995</v>
      </c>
      <c r="HG286">
        <f>(-2*(HG$30*$C$5+$AB286/$AC286/2)*$AC286)*EXP(-2*(HG$30*$C$5+$AB286/$AC286/2)*$AC286) + 2*$AC286*$AB286*$C$5</f>
        <v>0.73531391999999995</v>
      </c>
      <c r="HH286">
        <f>(-2*(HH$30*$C$5+$AB286/$AC286/2)*$AC286)*EXP(-2*(HH$30*$C$5+$AB286/$AC286/2)*$AC286) + 2*$AC286*$AB286*$C$5</f>
        <v>0.73531391999999995</v>
      </c>
      <c r="HI286">
        <f>(-2*(HI$30*$C$5+$AB286/$AC286/2)*$AC286)*EXP(-2*(HI$30*$C$5+$AB286/$AC286/2)*$AC286) + 2*$AC286*$AB286*$C$5</f>
        <v>0.73531391999999995</v>
      </c>
      <c r="HJ286">
        <f>(-2*(HJ$30*$C$5+$AB286/$AC286/2)*$AC286)*EXP(-2*(HJ$30*$C$5+$AB286/$AC286/2)*$AC286) + 2*$AC286*$AB286*$C$5</f>
        <v>0.73531391999999995</v>
      </c>
      <c r="HK286">
        <f>(-2*(HK$30*$C$5+$AB286/$AC286/2)*$AC286)*EXP(-2*(HK$30*$C$5+$AB286/$AC286/2)*$AC286) + 2*$AC286*$AB286*$C$5</f>
        <v>0.73531391999999995</v>
      </c>
      <c r="HL286">
        <f>(-2*(HL$30*$C$5+$AB286/$AC286/2)*$AC286)*EXP(-2*(HL$30*$C$5+$AB286/$AC286/2)*$AC286) + 2*$AC286*$AB286*$C$5</f>
        <v>0.73531391999999995</v>
      </c>
      <c r="HM286">
        <f>(-2*(HM$30*$C$5+$AB286/$AC286/2)*$AC286)*EXP(-2*(HM$30*$C$5+$AB286/$AC286/2)*$AC286) + 2*$AC286*$AB286*$C$5</f>
        <v>0.73531391999999995</v>
      </c>
      <c r="HN286">
        <f>(-2*(HN$30*$C$5+$AB286/$AC286/2)*$AC286)*EXP(-2*(HN$30*$C$5+$AB286/$AC286/2)*$AC286) + 2*$AC286*$AB286*$C$5</f>
        <v>0.73531391999999995</v>
      </c>
      <c r="HO286">
        <f>(-2*(HO$30*$C$5+$AB286/$AC286/2)*$AC286)*EXP(-2*(HO$30*$C$5+$AB286/$AC286/2)*$AC286) + 2*$AC286*$AB286*$C$5</f>
        <v>0.73531391999999995</v>
      </c>
      <c r="HP286">
        <f>(-2*(HP$30*$C$5+$AB286/$AC286/2)*$AC286)*EXP(-2*(HP$30*$C$5+$AB286/$AC286/2)*$AC286) + 2*$AC286*$AB286*$C$5</f>
        <v>0.73531391999999995</v>
      </c>
      <c r="HQ286">
        <f>(-2*(HQ$30*$C$5+$AB286/$AC286/2)*$AC286)*EXP(-2*(HQ$30*$C$5+$AB286/$AC286/2)*$AC286) + 2*$AC286*$AB286*$C$5</f>
        <v>0.73531391999999995</v>
      </c>
      <c r="HR286">
        <f>(-2*(HR$30*$C$5+$AB286/$AC286/2)*$AC286)*EXP(-2*(HR$30*$C$5+$AB286/$AC286/2)*$AC286) + 2*$AC286*$AB286*$C$5</f>
        <v>0.73531391999999995</v>
      </c>
      <c r="HS286">
        <f>(-2*(HS$30*$C$5+$AB286/$AC286/2)*$AC286)*EXP(-2*(HS$30*$C$5+$AB286/$AC286/2)*$AC286) + 2*$AC286*$AB286*$C$5</f>
        <v>0.73531391999999995</v>
      </c>
      <c r="HT286">
        <f>(-2*(HT$30*$C$5+$AB286/$AC286/2)*$AC286)*EXP(-2*(HT$30*$C$5+$AB286/$AC286/2)*$AC286) + 2*$AC286*$AB286*$C$5</f>
        <v>0.73531391999999995</v>
      </c>
      <c r="HU286">
        <f>(-2*(HU$30*$C$5+$AB286/$AC286/2)*$AC286)*EXP(-2*(HU$30*$C$5+$AB286/$AC286/2)*$AC286) + 2*$AC286*$AB286*$C$5</f>
        <v>0.73531391999999995</v>
      </c>
      <c r="HV286">
        <f>(-2*(HV$30*$C$5+$AB286/$AC286/2)*$AC286)*EXP(-2*(HV$30*$C$5+$AB286/$AC286/2)*$AC286) + 2*$AC286*$AB286*$C$5</f>
        <v>0.73531391999999995</v>
      </c>
      <c r="HW286">
        <f>(-2*(HW$30*$C$5+$AB286/$AC286/2)*$AC286)*EXP(-2*(HW$30*$C$5+$AB286/$AC286/2)*$AC286) + 2*$AC286*$AB286*$C$5</f>
        <v>0.73531391999999995</v>
      </c>
    </row>
    <row r="287" spans="1:231">
      <c r="A287" s="4"/>
      <c r="B287" s="4"/>
      <c r="C287" s="4"/>
      <c r="E287" s="116">
        <f t="shared" si="36"/>
        <v>2551</v>
      </c>
      <c r="F287" s="106">
        <f>EXP(-2*($E287-1)/$C$8*$C$5*($C$3*'UL FRMPL'!H$35-'UL FRMPL'!$H$35)/1000)</f>
        <v>0.39886095760699708</v>
      </c>
      <c r="G287" s="130"/>
      <c r="H287" s="130">
        <f t="shared" si="33"/>
        <v>0.79529901715642126</v>
      </c>
      <c r="I287" s="130"/>
      <c r="J287" s="106"/>
      <c r="K287" s="3"/>
      <c r="L287" s="130"/>
      <c r="N287">
        <f t="shared" si="34"/>
        <v>0.79529901715642126</v>
      </c>
      <c r="O287">
        <f t="shared" si="35"/>
        <v>0.14667986619548648</v>
      </c>
      <c r="P287">
        <f t="shared" si="39"/>
        <v>0.12516488304836065</v>
      </c>
      <c r="Q287">
        <f t="shared" si="38"/>
        <v>0.10680571475045342</v>
      </c>
      <c r="R287">
        <f t="shared" si="38"/>
        <v>9.1139466801943611E-2</v>
      </c>
      <c r="S287">
        <f t="shared" si="38"/>
        <v>7.7771142006306554E-2</v>
      </c>
      <c r="T287">
        <f t="shared" si="38"/>
        <v>6.6363681302951338E-2</v>
      </c>
      <c r="U287">
        <f t="shared" si="38"/>
        <v>5.6629465409194529E-2</v>
      </c>
      <c r="V287">
        <f t="shared" si="38"/>
        <v>4.8323063000251951E-2</v>
      </c>
      <c r="W287">
        <f t="shared" si="38"/>
        <v>4.1235042585218935E-2</v>
      </c>
      <c r="X287">
        <f t="shared" si="38"/>
        <v>3.518669205625384E-2</v>
      </c>
      <c r="AB287" s="116">
        <f t="shared" si="37"/>
        <v>256</v>
      </c>
      <c r="AC287">
        <f>($C$3*'UL FRMPL'!H$35-'UL FRMPL'!$H$35)/1000</f>
        <v>1.441792</v>
      </c>
      <c r="AE287">
        <f>(-2*(AE$30*$C$5+$AB287/$AC287/2)*$AC287)*EXP(-2*(AE$30*$C$5+$AB287/$AC287/2)*$AC287) + 2*$AC287*$AB287*$C$5</f>
        <v>0.73819750399999995</v>
      </c>
      <c r="AF287">
        <f>(-2*(AF$30*$C$5+$AB287/$AC287/2)*$AC287)*EXP(-2*(AF$30*$C$5+$AB287/$AC287/2)*$AC287) + 2*$AC287*$AB287*$C$5</f>
        <v>0.73819750399999995</v>
      </c>
      <c r="AG287">
        <f>(-2*(AG$30*$C$5+$AB287/$AC287/2)*$AC287)*EXP(-2*(AG$30*$C$5+$AB287/$AC287/2)*$AC287) + 2*$AC287*$AB287*$C$5</f>
        <v>0.73819750399999995</v>
      </c>
      <c r="AH287">
        <f>(-2*(AH$30*$C$5+$AB287/$AC287/2)*$AC287)*EXP(-2*(AH$30*$C$5+$AB287/$AC287/2)*$AC287) + 2*$AC287*$AB287*$C$5</f>
        <v>0.73819750399999995</v>
      </c>
      <c r="AI287">
        <f>(-2*(AI$30*$C$5+$AB287/$AC287/2)*$AC287)*EXP(-2*(AI$30*$C$5+$AB287/$AC287/2)*$AC287) + 2*$AC287*$AB287*$C$5</f>
        <v>0.73819750399999995</v>
      </c>
      <c r="AJ287">
        <f>(-2*(AJ$30*$C$5+$AB287/$AC287/2)*$AC287)*EXP(-2*(AJ$30*$C$5+$AB287/$AC287/2)*$AC287) + 2*$AC287*$AB287*$C$5</f>
        <v>0.73819750399999995</v>
      </c>
      <c r="AK287">
        <f>(-2*(AK$30*$C$5+$AB287/$AC287/2)*$AC287)*EXP(-2*(AK$30*$C$5+$AB287/$AC287/2)*$AC287) + 2*$AC287*$AB287*$C$5</f>
        <v>0.73819750399999995</v>
      </c>
      <c r="AL287">
        <f>(-2*(AL$30*$C$5+$AB287/$AC287/2)*$AC287)*EXP(-2*(AL$30*$C$5+$AB287/$AC287/2)*$AC287) + 2*$AC287*$AB287*$C$5</f>
        <v>0.73819750399999995</v>
      </c>
      <c r="AM287">
        <f>(-2*(AM$30*$C$5+$AB287/$AC287/2)*$AC287)*EXP(-2*(AM$30*$C$5+$AB287/$AC287/2)*$AC287) + 2*$AC287*$AB287*$C$5</f>
        <v>0.73819750399999995</v>
      </c>
      <c r="AN287">
        <f>(-2*(AN$30*$C$5+$AB287/$AC287/2)*$AC287)*EXP(-2*(AN$30*$C$5+$AB287/$AC287/2)*$AC287) + 2*$AC287*$AB287*$C$5</f>
        <v>0.73819750399999995</v>
      </c>
      <c r="AO287">
        <f>(-2*(AO$30*$C$5+$AB287/$AC287/2)*$AC287)*EXP(-2*(AO$30*$C$5+$AB287/$AC287/2)*$AC287) + 2*$AC287*$AB287*$C$5</f>
        <v>0.73819750399999995</v>
      </c>
      <c r="AP287">
        <f>(-2*(AP$30*$C$5+$AB287/$AC287/2)*$AC287)*EXP(-2*(AP$30*$C$5+$AB287/$AC287/2)*$AC287) + 2*$AC287*$AB287*$C$5</f>
        <v>0.73819750399999995</v>
      </c>
      <c r="AQ287">
        <f>(-2*(AQ$30*$C$5+$AB287/$AC287/2)*$AC287)*EXP(-2*(AQ$30*$C$5+$AB287/$AC287/2)*$AC287) + 2*$AC287*$AB287*$C$5</f>
        <v>0.73819750399999995</v>
      </c>
      <c r="AR287">
        <f>(-2*(AR$30*$C$5+$AB287/$AC287/2)*$AC287)*EXP(-2*(AR$30*$C$5+$AB287/$AC287/2)*$AC287) + 2*$AC287*$AB287*$C$5</f>
        <v>0.73819750399999995</v>
      </c>
      <c r="AS287">
        <f>(-2*(AS$30*$C$5+$AB287/$AC287/2)*$AC287)*EXP(-2*(AS$30*$C$5+$AB287/$AC287/2)*$AC287) + 2*$AC287*$AB287*$C$5</f>
        <v>0.73819750399999995</v>
      </c>
      <c r="AT287">
        <f>(-2*(AT$30*$C$5+$AB287/$AC287/2)*$AC287)*EXP(-2*(AT$30*$C$5+$AB287/$AC287/2)*$AC287) + 2*$AC287*$AB287*$C$5</f>
        <v>0.73819750399999995</v>
      </c>
      <c r="AU287">
        <f>(-2*(AU$30*$C$5+$AB287/$AC287/2)*$AC287)*EXP(-2*(AU$30*$C$5+$AB287/$AC287/2)*$AC287) + 2*$AC287*$AB287*$C$5</f>
        <v>0.73819750399999995</v>
      </c>
      <c r="AV287">
        <f>(-2*(AV$30*$C$5+$AB287/$AC287/2)*$AC287)*EXP(-2*(AV$30*$C$5+$AB287/$AC287/2)*$AC287) + 2*$AC287*$AB287*$C$5</f>
        <v>0.73819750399999995</v>
      </c>
      <c r="AW287">
        <f>(-2*(AW$30*$C$5+$AB287/$AC287/2)*$AC287)*EXP(-2*(AW$30*$C$5+$AB287/$AC287/2)*$AC287) + 2*$AC287*$AB287*$C$5</f>
        <v>0.73819750399999995</v>
      </c>
      <c r="AX287">
        <f>(-2*(AX$30*$C$5+$AB287/$AC287/2)*$AC287)*EXP(-2*(AX$30*$C$5+$AB287/$AC287/2)*$AC287) + 2*$AC287*$AB287*$C$5</f>
        <v>0.73819750399999995</v>
      </c>
      <c r="AY287">
        <f>(-2*(AY$30*$C$5+$AB287/$AC287/2)*$AC287)*EXP(-2*(AY$30*$C$5+$AB287/$AC287/2)*$AC287) + 2*$AC287*$AB287*$C$5</f>
        <v>0.73819750399999995</v>
      </c>
      <c r="AZ287">
        <f>(-2*(AZ$30*$C$5+$AB287/$AC287/2)*$AC287)*EXP(-2*(AZ$30*$C$5+$AB287/$AC287/2)*$AC287) + 2*$AC287*$AB287*$C$5</f>
        <v>0.73819750399999995</v>
      </c>
      <c r="BA287">
        <f>(-2*(BA$30*$C$5+$AB287/$AC287/2)*$AC287)*EXP(-2*(BA$30*$C$5+$AB287/$AC287/2)*$AC287) + 2*$AC287*$AB287*$C$5</f>
        <v>0.73819750399999995</v>
      </c>
      <c r="BB287">
        <f>(-2*(BB$30*$C$5+$AB287/$AC287/2)*$AC287)*EXP(-2*(BB$30*$C$5+$AB287/$AC287/2)*$AC287) + 2*$AC287*$AB287*$C$5</f>
        <v>0.73819750399999995</v>
      </c>
      <c r="BC287">
        <f>(-2*(BC$30*$C$5+$AB287/$AC287/2)*$AC287)*EXP(-2*(BC$30*$C$5+$AB287/$AC287/2)*$AC287) + 2*$AC287*$AB287*$C$5</f>
        <v>0.73819750399999995</v>
      </c>
      <c r="BD287">
        <f>(-2*(BD$30*$C$5+$AB287/$AC287/2)*$AC287)*EXP(-2*(BD$30*$C$5+$AB287/$AC287/2)*$AC287) + 2*$AC287*$AB287*$C$5</f>
        <v>0.73819750399999995</v>
      </c>
      <c r="BE287">
        <f>(-2*(BE$30*$C$5+$AB287/$AC287/2)*$AC287)*EXP(-2*(BE$30*$C$5+$AB287/$AC287/2)*$AC287) + 2*$AC287*$AB287*$C$5</f>
        <v>0.73819750399999995</v>
      </c>
      <c r="BF287">
        <f>(-2*(BF$30*$C$5+$AB287/$AC287/2)*$AC287)*EXP(-2*(BF$30*$C$5+$AB287/$AC287/2)*$AC287) + 2*$AC287*$AB287*$C$5</f>
        <v>0.73819750399999995</v>
      </c>
      <c r="BG287">
        <f>(-2*(BG$30*$C$5+$AB287/$AC287/2)*$AC287)*EXP(-2*(BG$30*$C$5+$AB287/$AC287/2)*$AC287) + 2*$AC287*$AB287*$C$5</f>
        <v>0.73819750399999995</v>
      </c>
      <c r="BH287">
        <f>(-2*(BH$30*$C$5+$AB287/$AC287/2)*$AC287)*EXP(-2*(BH$30*$C$5+$AB287/$AC287/2)*$AC287) + 2*$AC287*$AB287*$C$5</f>
        <v>0.73819750399999995</v>
      </c>
      <c r="BI287">
        <f>(-2*(BI$30*$C$5+$AB287/$AC287/2)*$AC287)*EXP(-2*(BI$30*$C$5+$AB287/$AC287/2)*$AC287) + 2*$AC287*$AB287*$C$5</f>
        <v>0.73819750399999995</v>
      </c>
      <c r="BJ287">
        <f>(-2*(BJ$30*$C$5+$AB287/$AC287/2)*$AC287)*EXP(-2*(BJ$30*$C$5+$AB287/$AC287/2)*$AC287) + 2*$AC287*$AB287*$C$5</f>
        <v>0.73819750399999995</v>
      </c>
      <c r="BK287">
        <f>(-2*(BK$30*$C$5+$AB287/$AC287/2)*$AC287)*EXP(-2*(BK$30*$C$5+$AB287/$AC287/2)*$AC287) + 2*$AC287*$AB287*$C$5</f>
        <v>0.73819750399999995</v>
      </c>
      <c r="BL287">
        <f>(-2*(BL$30*$C$5+$AB287/$AC287/2)*$AC287)*EXP(-2*(BL$30*$C$5+$AB287/$AC287/2)*$AC287) + 2*$AC287*$AB287*$C$5</f>
        <v>0.73819750399999995</v>
      </c>
      <c r="BM287">
        <f>(-2*(BM$30*$C$5+$AB287/$AC287/2)*$AC287)*EXP(-2*(BM$30*$C$5+$AB287/$AC287/2)*$AC287) + 2*$AC287*$AB287*$C$5</f>
        <v>0.73819750399999995</v>
      </c>
      <c r="BN287">
        <f>(-2*(BN$30*$C$5+$AB287/$AC287/2)*$AC287)*EXP(-2*(BN$30*$C$5+$AB287/$AC287/2)*$AC287) + 2*$AC287*$AB287*$C$5</f>
        <v>0.73819750399999995</v>
      </c>
      <c r="BO287">
        <f>(-2*(BO$30*$C$5+$AB287/$AC287/2)*$AC287)*EXP(-2*(BO$30*$C$5+$AB287/$AC287/2)*$AC287) + 2*$AC287*$AB287*$C$5</f>
        <v>0.73819750399999995</v>
      </c>
      <c r="BP287">
        <f>(-2*(BP$30*$C$5+$AB287/$AC287/2)*$AC287)*EXP(-2*(BP$30*$C$5+$AB287/$AC287/2)*$AC287) + 2*$AC287*$AB287*$C$5</f>
        <v>0.73819750399999995</v>
      </c>
      <c r="BQ287">
        <f>(-2*(BQ$30*$C$5+$AB287/$AC287/2)*$AC287)*EXP(-2*(BQ$30*$C$5+$AB287/$AC287/2)*$AC287) + 2*$AC287*$AB287*$C$5</f>
        <v>0.73819750399999995</v>
      </c>
      <c r="BR287">
        <f>(-2*(BR$30*$C$5+$AB287/$AC287/2)*$AC287)*EXP(-2*(BR$30*$C$5+$AB287/$AC287/2)*$AC287) + 2*$AC287*$AB287*$C$5</f>
        <v>0.73819750399999995</v>
      </c>
      <c r="BS287">
        <f>(-2*(BS$30*$C$5+$AB287/$AC287/2)*$AC287)*EXP(-2*(BS$30*$C$5+$AB287/$AC287/2)*$AC287) + 2*$AC287*$AB287*$C$5</f>
        <v>0.73819750399999995</v>
      </c>
      <c r="BT287">
        <f>(-2*(BT$30*$C$5+$AB287/$AC287/2)*$AC287)*EXP(-2*(BT$30*$C$5+$AB287/$AC287/2)*$AC287) + 2*$AC287*$AB287*$C$5</f>
        <v>0.73819750399999995</v>
      </c>
      <c r="BU287">
        <f>(-2*(BU$30*$C$5+$AB287/$AC287/2)*$AC287)*EXP(-2*(BU$30*$C$5+$AB287/$AC287/2)*$AC287) + 2*$AC287*$AB287*$C$5</f>
        <v>0.73819750399999995</v>
      </c>
      <c r="BV287">
        <f>(-2*(BV$30*$C$5+$AB287/$AC287/2)*$AC287)*EXP(-2*(BV$30*$C$5+$AB287/$AC287/2)*$AC287) + 2*$AC287*$AB287*$C$5</f>
        <v>0.73819750399999995</v>
      </c>
      <c r="BW287">
        <f>(-2*(BW$30*$C$5+$AB287/$AC287/2)*$AC287)*EXP(-2*(BW$30*$C$5+$AB287/$AC287/2)*$AC287) + 2*$AC287*$AB287*$C$5</f>
        <v>0.73819750399999995</v>
      </c>
      <c r="BX287">
        <f>(-2*(BX$30*$C$5+$AB287/$AC287/2)*$AC287)*EXP(-2*(BX$30*$C$5+$AB287/$AC287/2)*$AC287) + 2*$AC287*$AB287*$C$5</f>
        <v>0.73819750399999995</v>
      </c>
      <c r="BY287">
        <f>(-2*(BY$30*$C$5+$AB287/$AC287/2)*$AC287)*EXP(-2*(BY$30*$C$5+$AB287/$AC287/2)*$AC287) + 2*$AC287*$AB287*$C$5</f>
        <v>0.73819750399999995</v>
      </c>
      <c r="BZ287">
        <f>(-2*(BZ$30*$C$5+$AB287/$AC287/2)*$AC287)*EXP(-2*(BZ$30*$C$5+$AB287/$AC287/2)*$AC287) + 2*$AC287*$AB287*$C$5</f>
        <v>0.73819750399999995</v>
      </c>
      <c r="CA287">
        <f>(-2*(CA$30*$C$5+$AB287/$AC287/2)*$AC287)*EXP(-2*(CA$30*$C$5+$AB287/$AC287/2)*$AC287) + 2*$AC287*$AB287*$C$5</f>
        <v>0.73819750399999995</v>
      </c>
      <c r="CB287">
        <f>(-2*(CB$30*$C$5+$AB287/$AC287/2)*$AC287)*EXP(-2*(CB$30*$C$5+$AB287/$AC287/2)*$AC287) + 2*$AC287*$AB287*$C$5</f>
        <v>0.73819750399999995</v>
      </c>
      <c r="CC287">
        <f>(-2*(CC$30*$C$5+$AB287/$AC287/2)*$AC287)*EXP(-2*(CC$30*$C$5+$AB287/$AC287/2)*$AC287) + 2*$AC287*$AB287*$C$5</f>
        <v>0.73819750399999995</v>
      </c>
      <c r="CD287">
        <f>(-2*(CD$30*$C$5+$AB287/$AC287/2)*$AC287)*EXP(-2*(CD$30*$C$5+$AB287/$AC287/2)*$AC287) + 2*$AC287*$AB287*$C$5</f>
        <v>0.73819750399999995</v>
      </c>
      <c r="CE287">
        <f>(-2*(CE$30*$C$5+$AB287/$AC287/2)*$AC287)*EXP(-2*(CE$30*$C$5+$AB287/$AC287/2)*$AC287) + 2*$AC287*$AB287*$C$5</f>
        <v>0.73819750399999995</v>
      </c>
      <c r="CF287">
        <f>(-2*(CF$30*$C$5+$AB287/$AC287/2)*$AC287)*EXP(-2*(CF$30*$C$5+$AB287/$AC287/2)*$AC287) + 2*$AC287*$AB287*$C$5</f>
        <v>0.73819750399999995</v>
      </c>
      <c r="CG287">
        <f>(-2*(CG$30*$C$5+$AB287/$AC287/2)*$AC287)*EXP(-2*(CG$30*$C$5+$AB287/$AC287/2)*$AC287) + 2*$AC287*$AB287*$C$5</f>
        <v>0.73819750399999995</v>
      </c>
      <c r="CH287">
        <f>(-2*(CH$30*$C$5+$AB287/$AC287/2)*$AC287)*EXP(-2*(CH$30*$C$5+$AB287/$AC287/2)*$AC287) + 2*$AC287*$AB287*$C$5</f>
        <v>0.73819750399999995</v>
      </c>
      <c r="CI287">
        <f>(-2*(CI$30*$C$5+$AB287/$AC287/2)*$AC287)*EXP(-2*(CI$30*$C$5+$AB287/$AC287/2)*$AC287) + 2*$AC287*$AB287*$C$5</f>
        <v>0.73819750399999995</v>
      </c>
      <c r="CJ287">
        <f>(-2*(CJ$30*$C$5+$AB287/$AC287/2)*$AC287)*EXP(-2*(CJ$30*$C$5+$AB287/$AC287/2)*$AC287) + 2*$AC287*$AB287*$C$5</f>
        <v>0.73819750399999995</v>
      </c>
      <c r="CK287">
        <f>(-2*(CK$30*$C$5+$AB287/$AC287/2)*$AC287)*EXP(-2*(CK$30*$C$5+$AB287/$AC287/2)*$AC287) + 2*$AC287*$AB287*$C$5</f>
        <v>0.73819750399999995</v>
      </c>
      <c r="CL287">
        <f>(-2*(CL$30*$C$5+$AB287/$AC287/2)*$AC287)*EXP(-2*(CL$30*$C$5+$AB287/$AC287/2)*$AC287) + 2*$AC287*$AB287*$C$5</f>
        <v>0.73819750399999995</v>
      </c>
      <c r="CM287">
        <f>(-2*(CM$30*$C$5+$AB287/$AC287/2)*$AC287)*EXP(-2*(CM$30*$C$5+$AB287/$AC287/2)*$AC287) + 2*$AC287*$AB287*$C$5</f>
        <v>0.73819750399999995</v>
      </c>
      <c r="CN287">
        <f>(-2*(CN$30*$C$5+$AB287/$AC287/2)*$AC287)*EXP(-2*(CN$30*$C$5+$AB287/$AC287/2)*$AC287) + 2*$AC287*$AB287*$C$5</f>
        <v>0.73819750399999995</v>
      </c>
      <c r="CO287">
        <f>(-2*(CO$30*$C$5+$AB287/$AC287/2)*$AC287)*EXP(-2*(CO$30*$C$5+$AB287/$AC287/2)*$AC287) + 2*$AC287*$AB287*$C$5</f>
        <v>0.73819750399999995</v>
      </c>
      <c r="CP287">
        <f>(-2*(CP$30*$C$5+$AB287/$AC287/2)*$AC287)*EXP(-2*(CP$30*$C$5+$AB287/$AC287/2)*$AC287) + 2*$AC287*$AB287*$C$5</f>
        <v>0.73819750399999995</v>
      </c>
      <c r="CQ287">
        <f>(-2*(CQ$30*$C$5+$AB287/$AC287/2)*$AC287)*EXP(-2*(CQ$30*$C$5+$AB287/$AC287/2)*$AC287) + 2*$AC287*$AB287*$C$5</f>
        <v>0.73819750399999995</v>
      </c>
      <c r="CR287">
        <f>(-2*(CR$30*$C$5+$AB287/$AC287/2)*$AC287)*EXP(-2*(CR$30*$C$5+$AB287/$AC287/2)*$AC287) + 2*$AC287*$AB287*$C$5</f>
        <v>0.73819750399999995</v>
      </c>
      <c r="CS287">
        <f>(-2*(CS$30*$C$5+$AB287/$AC287/2)*$AC287)*EXP(-2*(CS$30*$C$5+$AB287/$AC287/2)*$AC287) + 2*$AC287*$AB287*$C$5</f>
        <v>0.73819750399999995</v>
      </c>
      <c r="CT287">
        <f>(-2*(CT$30*$C$5+$AB287/$AC287/2)*$AC287)*EXP(-2*(CT$30*$C$5+$AB287/$AC287/2)*$AC287) + 2*$AC287*$AB287*$C$5</f>
        <v>0.73819750399999995</v>
      </c>
      <c r="CU287">
        <f>(-2*(CU$30*$C$5+$AB287/$AC287/2)*$AC287)*EXP(-2*(CU$30*$C$5+$AB287/$AC287/2)*$AC287) + 2*$AC287*$AB287*$C$5</f>
        <v>0.73819750399999995</v>
      </c>
      <c r="CV287">
        <f>(-2*(CV$30*$C$5+$AB287/$AC287/2)*$AC287)*EXP(-2*(CV$30*$C$5+$AB287/$AC287/2)*$AC287) + 2*$AC287*$AB287*$C$5</f>
        <v>0.73819750399999995</v>
      </c>
      <c r="CW287">
        <f>(-2*(CW$30*$C$5+$AB287/$AC287/2)*$AC287)*EXP(-2*(CW$30*$C$5+$AB287/$AC287/2)*$AC287) + 2*$AC287*$AB287*$C$5</f>
        <v>0.73819750399999995</v>
      </c>
      <c r="CX287">
        <f>(-2*(CX$30*$C$5+$AB287/$AC287/2)*$AC287)*EXP(-2*(CX$30*$C$5+$AB287/$AC287/2)*$AC287) + 2*$AC287*$AB287*$C$5</f>
        <v>0.73819750399999995</v>
      </c>
      <c r="CY287">
        <f>(-2*(CY$30*$C$5+$AB287/$AC287/2)*$AC287)*EXP(-2*(CY$30*$C$5+$AB287/$AC287/2)*$AC287) + 2*$AC287*$AB287*$C$5</f>
        <v>0.73819750399999995</v>
      </c>
      <c r="CZ287">
        <f>(-2*(CZ$30*$C$5+$AB287/$AC287/2)*$AC287)*EXP(-2*(CZ$30*$C$5+$AB287/$AC287/2)*$AC287) + 2*$AC287*$AB287*$C$5</f>
        <v>0.73819750399999995</v>
      </c>
      <c r="DA287">
        <f>(-2*(DA$30*$C$5+$AB287/$AC287/2)*$AC287)*EXP(-2*(DA$30*$C$5+$AB287/$AC287/2)*$AC287) + 2*$AC287*$AB287*$C$5</f>
        <v>0.73819750399999995</v>
      </c>
      <c r="DB287">
        <f>(-2*(DB$30*$C$5+$AB287/$AC287/2)*$AC287)*EXP(-2*(DB$30*$C$5+$AB287/$AC287/2)*$AC287) + 2*$AC287*$AB287*$C$5</f>
        <v>0.73819750399999995</v>
      </c>
      <c r="DC287">
        <f>(-2*(DC$30*$C$5+$AB287/$AC287/2)*$AC287)*EXP(-2*(DC$30*$C$5+$AB287/$AC287/2)*$AC287) + 2*$AC287*$AB287*$C$5</f>
        <v>0.73819750399999995</v>
      </c>
      <c r="DD287">
        <f>(-2*(DD$30*$C$5+$AB287/$AC287/2)*$AC287)*EXP(-2*(DD$30*$C$5+$AB287/$AC287/2)*$AC287) + 2*$AC287*$AB287*$C$5</f>
        <v>0.73819750399999995</v>
      </c>
      <c r="DE287">
        <f>(-2*(DE$30*$C$5+$AB287/$AC287/2)*$AC287)*EXP(-2*(DE$30*$C$5+$AB287/$AC287/2)*$AC287) + 2*$AC287*$AB287*$C$5</f>
        <v>0.73819750399999995</v>
      </c>
      <c r="DF287">
        <f>(-2*(DF$30*$C$5+$AB287/$AC287/2)*$AC287)*EXP(-2*(DF$30*$C$5+$AB287/$AC287/2)*$AC287) + 2*$AC287*$AB287*$C$5</f>
        <v>0.73819750399999995</v>
      </c>
      <c r="DG287">
        <f>(-2*(DG$30*$C$5+$AB287/$AC287/2)*$AC287)*EXP(-2*(DG$30*$C$5+$AB287/$AC287/2)*$AC287) + 2*$AC287*$AB287*$C$5</f>
        <v>0.73819750399999995</v>
      </c>
      <c r="DH287">
        <f>(-2*(DH$30*$C$5+$AB287/$AC287/2)*$AC287)*EXP(-2*(DH$30*$C$5+$AB287/$AC287/2)*$AC287) + 2*$AC287*$AB287*$C$5</f>
        <v>0.73819750399999995</v>
      </c>
      <c r="DI287">
        <f>(-2*(DI$30*$C$5+$AB287/$AC287/2)*$AC287)*EXP(-2*(DI$30*$C$5+$AB287/$AC287/2)*$AC287) + 2*$AC287*$AB287*$C$5</f>
        <v>0.73819750399999995</v>
      </c>
      <c r="DJ287">
        <f>(-2*(DJ$30*$C$5+$AB287/$AC287/2)*$AC287)*EXP(-2*(DJ$30*$C$5+$AB287/$AC287/2)*$AC287) + 2*$AC287*$AB287*$C$5</f>
        <v>0.73819750399999995</v>
      </c>
      <c r="DK287">
        <f>(-2*(DK$30*$C$5+$AB287/$AC287/2)*$AC287)*EXP(-2*(DK$30*$C$5+$AB287/$AC287/2)*$AC287) + 2*$AC287*$AB287*$C$5</f>
        <v>0.73819750399999995</v>
      </c>
      <c r="DL287">
        <f>(-2*(DL$30*$C$5+$AB287/$AC287/2)*$AC287)*EXP(-2*(DL$30*$C$5+$AB287/$AC287/2)*$AC287) + 2*$AC287*$AB287*$C$5</f>
        <v>0.73819750399999995</v>
      </c>
      <c r="DM287">
        <f>(-2*(DM$30*$C$5+$AB287/$AC287/2)*$AC287)*EXP(-2*(DM$30*$C$5+$AB287/$AC287/2)*$AC287) + 2*$AC287*$AB287*$C$5</f>
        <v>0.73819750399999995</v>
      </c>
      <c r="DN287">
        <f>(-2*(DN$30*$C$5+$AB287/$AC287/2)*$AC287)*EXP(-2*(DN$30*$C$5+$AB287/$AC287/2)*$AC287) + 2*$AC287*$AB287*$C$5</f>
        <v>0.73819750399999995</v>
      </c>
      <c r="DO287">
        <f>(-2*(DO$30*$C$5+$AB287/$AC287/2)*$AC287)*EXP(-2*(DO$30*$C$5+$AB287/$AC287/2)*$AC287) + 2*$AC287*$AB287*$C$5</f>
        <v>0.73819750399999995</v>
      </c>
      <c r="DP287">
        <f>(-2*(DP$30*$C$5+$AB287/$AC287/2)*$AC287)*EXP(-2*(DP$30*$C$5+$AB287/$AC287/2)*$AC287) + 2*$AC287*$AB287*$C$5</f>
        <v>0.73819750399999995</v>
      </c>
      <c r="DQ287">
        <f>(-2*(DQ$30*$C$5+$AB287/$AC287/2)*$AC287)*EXP(-2*(DQ$30*$C$5+$AB287/$AC287/2)*$AC287) + 2*$AC287*$AB287*$C$5</f>
        <v>0.73819750399999995</v>
      </c>
      <c r="DR287">
        <f>(-2*(DR$30*$C$5+$AB287/$AC287/2)*$AC287)*EXP(-2*(DR$30*$C$5+$AB287/$AC287/2)*$AC287) + 2*$AC287*$AB287*$C$5</f>
        <v>0.73819750399999995</v>
      </c>
      <c r="DS287">
        <f>(-2*(DS$30*$C$5+$AB287/$AC287/2)*$AC287)*EXP(-2*(DS$30*$C$5+$AB287/$AC287/2)*$AC287) + 2*$AC287*$AB287*$C$5</f>
        <v>0.73819750399999995</v>
      </c>
      <c r="DT287">
        <f>(-2*(DT$30*$C$5+$AB287/$AC287/2)*$AC287)*EXP(-2*(DT$30*$C$5+$AB287/$AC287/2)*$AC287) + 2*$AC287*$AB287*$C$5</f>
        <v>0.73819750399999995</v>
      </c>
      <c r="DU287">
        <f>(-2*(DU$30*$C$5+$AB287/$AC287/2)*$AC287)*EXP(-2*(DU$30*$C$5+$AB287/$AC287/2)*$AC287) + 2*$AC287*$AB287*$C$5</f>
        <v>0.73819750399999995</v>
      </c>
      <c r="DV287">
        <f>(-2*(DV$30*$C$5+$AB287/$AC287/2)*$AC287)*EXP(-2*(DV$30*$C$5+$AB287/$AC287/2)*$AC287) + 2*$AC287*$AB287*$C$5</f>
        <v>0.73819750399999995</v>
      </c>
      <c r="DW287">
        <f>(-2*(DW$30*$C$5+$AB287/$AC287/2)*$AC287)*EXP(-2*(DW$30*$C$5+$AB287/$AC287/2)*$AC287) + 2*$AC287*$AB287*$C$5</f>
        <v>0.73819750399999995</v>
      </c>
      <c r="DX287">
        <f>(-2*(DX$30*$C$5+$AB287/$AC287/2)*$AC287)*EXP(-2*(DX$30*$C$5+$AB287/$AC287/2)*$AC287) + 2*$AC287*$AB287*$C$5</f>
        <v>0.73819750399999995</v>
      </c>
      <c r="DY287">
        <f>(-2*(DY$30*$C$5+$AB287/$AC287/2)*$AC287)*EXP(-2*(DY$30*$C$5+$AB287/$AC287/2)*$AC287) + 2*$AC287*$AB287*$C$5</f>
        <v>0.73819750399999995</v>
      </c>
      <c r="DZ287">
        <f>(-2*(DZ$30*$C$5+$AB287/$AC287/2)*$AC287)*EXP(-2*(DZ$30*$C$5+$AB287/$AC287/2)*$AC287) + 2*$AC287*$AB287*$C$5</f>
        <v>0.73819750399999995</v>
      </c>
      <c r="EA287">
        <f>(-2*(EA$30*$C$5+$AB287/$AC287/2)*$AC287)*EXP(-2*(EA$30*$C$5+$AB287/$AC287/2)*$AC287) + 2*$AC287*$AB287*$C$5</f>
        <v>0.73819750399999995</v>
      </c>
      <c r="EB287">
        <f>(-2*(EB$30*$C$5+$AB287/$AC287/2)*$AC287)*EXP(-2*(EB$30*$C$5+$AB287/$AC287/2)*$AC287) + 2*$AC287*$AB287*$C$5</f>
        <v>0.73819750399999995</v>
      </c>
      <c r="EC287">
        <f>(-2*(EC$30*$C$5+$AB287/$AC287/2)*$AC287)*EXP(-2*(EC$30*$C$5+$AB287/$AC287/2)*$AC287) + 2*$AC287*$AB287*$C$5</f>
        <v>0.73819750399999995</v>
      </c>
      <c r="ED287">
        <f>(-2*(ED$30*$C$5+$AB287/$AC287/2)*$AC287)*EXP(-2*(ED$30*$C$5+$AB287/$AC287/2)*$AC287) + 2*$AC287*$AB287*$C$5</f>
        <v>0.73819750399999995</v>
      </c>
      <c r="EE287">
        <f>(-2*(EE$30*$C$5+$AB287/$AC287/2)*$AC287)*EXP(-2*(EE$30*$C$5+$AB287/$AC287/2)*$AC287) + 2*$AC287*$AB287*$C$5</f>
        <v>0.73819750399999995</v>
      </c>
      <c r="EF287">
        <f>(-2*(EF$30*$C$5+$AB287/$AC287/2)*$AC287)*EXP(-2*(EF$30*$C$5+$AB287/$AC287/2)*$AC287) + 2*$AC287*$AB287*$C$5</f>
        <v>0.73819750399999995</v>
      </c>
      <c r="EG287">
        <f>(-2*(EG$30*$C$5+$AB287/$AC287/2)*$AC287)*EXP(-2*(EG$30*$C$5+$AB287/$AC287/2)*$AC287) + 2*$AC287*$AB287*$C$5</f>
        <v>0.73819750399999995</v>
      </c>
      <c r="EH287">
        <f>(-2*(EH$30*$C$5+$AB287/$AC287/2)*$AC287)*EXP(-2*(EH$30*$C$5+$AB287/$AC287/2)*$AC287) + 2*$AC287*$AB287*$C$5</f>
        <v>0.73819750399999995</v>
      </c>
      <c r="EI287">
        <f>(-2*(EI$30*$C$5+$AB287/$AC287/2)*$AC287)*EXP(-2*(EI$30*$C$5+$AB287/$AC287/2)*$AC287) + 2*$AC287*$AB287*$C$5</f>
        <v>0.73819750399999995</v>
      </c>
      <c r="EJ287">
        <f>(-2*(EJ$30*$C$5+$AB287/$AC287/2)*$AC287)*EXP(-2*(EJ$30*$C$5+$AB287/$AC287/2)*$AC287) + 2*$AC287*$AB287*$C$5</f>
        <v>0.73819750399999995</v>
      </c>
      <c r="EK287">
        <f>(-2*(EK$30*$C$5+$AB287/$AC287/2)*$AC287)*EXP(-2*(EK$30*$C$5+$AB287/$AC287/2)*$AC287) + 2*$AC287*$AB287*$C$5</f>
        <v>0.73819750399999995</v>
      </c>
      <c r="EL287">
        <f>(-2*(EL$30*$C$5+$AB287/$AC287/2)*$AC287)*EXP(-2*(EL$30*$C$5+$AB287/$AC287/2)*$AC287) + 2*$AC287*$AB287*$C$5</f>
        <v>0.73819750399999995</v>
      </c>
      <c r="EM287">
        <f>(-2*(EM$30*$C$5+$AB287/$AC287/2)*$AC287)*EXP(-2*(EM$30*$C$5+$AB287/$AC287/2)*$AC287) + 2*$AC287*$AB287*$C$5</f>
        <v>0.73819750399999995</v>
      </c>
      <c r="EN287">
        <f>(-2*(EN$30*$C$5+$AB287/$AC287/2)*$AC287)*EXP(-2*(EN$30*$C$5+$AB287/$AC287/2)*$AC287) + 2*$AC287*$AB287*$C$5</f>
        <v>0.73819750399999995</v>
      </c>
      <c r="EO287">
        <f>(-2*(EO$30*$C$5+$AB287/$AC287/2)*$AC287)*EXP(-2*(EO$30*$C$5+$AB287/$AC287/2)*$AC287) + 2*$AC287*$AB287*$C$5</f>
        <v>0.73819750399999995</v>
      </c>
      <c r="EP287">
        <f>(-2*(EP$30*$C$5+$AB287/$AC287/2)*$AC287)*EXP(-2*(EP$30*$C$5+$AB287/$AC287/2)*$AC287) + 2*$AC287*$AB287*$C$5</f>
        <v>0.73819750399999995</v>
      </c>
      <c r="EQ287">
        <f>(-2*(EQ$30*$C$5+$AB287/$AC287/2)*$AC287)*EXP(-2*(EQ$30*$C$5+$AB287/$AC287/2)*$AC287) + 2*$AC287*$AB287*$C$5</f>
        <v>0.73819750399999995</v>
      </c>
      <c r="ER287">
        <f>(-2*(ER$30*$C$5+$AB287/$AC287/2)*$AC287)*EXP(-2*(ER$30*$C$5+$AB287/$AC287/2)*$AC287) + 2*$AC287*$AB287*$C$5</f>
        <v>0.73819750399999995</v>
      </c>
      <c r="ES287">
        <f>(-2*(ES$30*$C$5+$AB287/$AC287/2)*$AC287)*EXP(-2*(ES$30*$C$5+$AB287/$AC287/2)*$AC287) + 2*$AC287*$AB287*$C$5</f>
        <v>0.73819750399999995</v>
      </c>
      <c r="ET287">
        <f>(-2*(ET$30*$C$5+$AB287/$AC287/2)*$AC287)*EXP(-2*(ET$30*$C$5+$AB287/$AC287/2)*$AC287) + 2*$AC287*$AB287*$C$5</f>
        <v>0.73819750399999995</v>
      </c>
      <c r="EU287">
        <f>(-2*(EU$30*$C$5+$AB287/$AC287/2)*$AC287)*EXP(-2*(EU$30*$C$5+$AB287/$AC287/2)*$AC287) + 2*$AC287*$AB287*$C$5</f>
        <v>0.73819750399999995</v>
      </c>
      <c r="EV287">
        <f>(-2*(EV$30*$C$5+$AB287/$AC287/2)*$AC287)*EXP(-2*(EV$30*$C$5+$AB287/$AC287/2)*$AC287) + 2*$AC287*$AB287*$C$5</f>
        <v>0.73819750399999995</v>
      </c>
      <c r="EW287">
        <f>(-2*(EW$30*$C$5+$AB287/$AC287/2)*$AC287)*EXP(-2*(EW$30*$C$5+$AB287/$AC287/2)*$AC287) + 2*$AC287*$AB287*$C$5</f>
        <v>0.73819750399999995</v>
      </c>
      <c r="EX287">
        <f>(-2*(EX$30*$C$5+$AB287/$AC287/2)*$AC287)*EXP(-2*(EX$30*$C$5+$AB287/$AC287/2)*$AC287) + 2*$AC287*$AB287*$C$5</f>
        <v>0.73819750399999995</v>
      </c>
      <c r="EY287">
        <f>(-2*(EY$30*$C$5+$AB287/$AC287/2)*$AC287)*EXP(-2*(EY$30*$C$5+$AB287/$AC287/2)*$AC287) + 2*$AC287*$AB287*$C$5</f>
        <v>0.73819750399999995</v>
      </c>
      <c r="EZ287">
        <f>(-2*(EZ$30*$C$5+$AB287/$AC287/2)*$AC287)*EXP(-2*(EZ$30*$C$5+$AB287/$AC287/2)*$AC287) + 2*$AC287*$AB287*$C$5</f>
        <v>0.73819750399999995</v>
      </c>
      <c r="FA287">
        <f>(-2*(FA$30*$C$5+$AB287/$AC287/2)*$AC287)*EXP(-2*(FA$30*$C$5+$AB287/$AC287/2)*$AC287) + 2*$AC287*$AB287*$C$5</f>
        <v>0.73819750399999995</v>
      </c>
      <c r="FB287">
        <f>(-2*(FB$30*$C$5+$AB287/$AC287/2)*$AC287)*EXP(-2*(FB$30*$C$5+$AB287/$AC287/2)*$AC287) + 2*$AC287*$AB287*$C$5</f>
        <v>0.73819750399999995</v>
      </c>
      <c r="FC287">
        <f>(-2*(FC$30*$C$5+$AB287/$AC287/2)*$AC287)*EXP(-2*(FC$30*$C$5+$AB287/$AC287/2)*$AC287) + 2*$AC287*$AB287*$C$5</f>
        <v>0.73819750399999995</v>
      </c>
      <c r="FD287">
        <f>(-2*(FD$30*$C$5+$AB287/$AC287/2)*$AC287)*EXP(-2*(FD$30*$C$5+$AB287/$AC287/2)*$AC287) + 2*$AC287*$AB287*$C$5</f>
        <v>0.73819750399999995</v>
      </c>
      <c r="FE287">
        <f>(-2*(FE$30*$C$5+$AB287/$AC287/2)*$AC287)*EXP(-2*(FE$30*$C$5+$AB287/$AC287/2)*$AC287) + 2*$AC287*$AB287*$C$5</f>
        <v>0.73819750399999995</v>
      </c>
      <c r="FF287">
        <f>(-2*(FF$30*$C$5+$AB287/$AC287/2)*$AC287)*EXP(-2*(FF$30*$C$5+$AB287/$AC287/2)*$AC287) + 2*$AC287*$AB287*$C$5</f>
        <v>0.73819750399999995</v>
      </c>
      <c r="FG287">
        <f>(-2*(FG$30*$C$5+$AB287/$AC287/2)*$AC287)*EXP(-2*(FG$30*$C$5+$AB287/$AC287/2)*$AC287) + 2*$AC287*$AB287*$C$5</f>
        <v>0.73819750399999995</v>
      </c>
      <c r="FH287">
        <f>(-2*(FH$30*$C$5+$AB287/$AC287/2)*$AC287)*EXP(-2*(FH$30*$C$5+$AB287/$AC287/2)*$AC287) + 2*$AC287*$AB287*$C$5</f>
        <v>0.73819750399999995</v>
      </c>
      <c r="FI287">
        <f>(-2*(FI$30*$C$5+$AB287/$AC287/2)*$AC287)*EXP(-2*(FI$30*$C$5+$AB287/$AC287/2)*$AC287) + 2*$AC287*$AB287*$C$5</f>
        <v>0.73819750399999995</v>
      </c>
      <c r="FJ287">
        <f>(-2*(FJ$30*$C$5+$AB287/$AC287/2)*$AC287)*EXP(-2*(FJ$30*$C$5+$AB287/$AC287/2)*$AC287) + 2*$AC287*$AB287*$C$5</f>
        <v>0.73819750399999995</v>
      </c>
      <c r="FK287">
        <f>(-2*(FK$30*$C$5+$AB287/$AC287/2)*$AC287)*EXP(-2*(FK$30*$C$5+$AB287/$AC287/2)*$AC287) + 2*$AC287*$AB287*$C$5</f>
        <v>0.73819750399999995</v>
      </c>
      <c r="FL287">
        <f>(-2*(FL$30*$C$5+$AB287/$AC287/2)*$AC287)*EXP(-2*(FL$30*$C$5+$AB287/$AC287/2)*$AC287) + 2*$AC287*$AB287*$C$5</f>
        <v>0.73819750399999995</v>
      </c>
      <c r="FM287">
        <f>(-2*(FM$30*$C$5+$AB287/$AC287/2)*$AC287)*EXP(-2*(FM$30*$C$5+$AB287/$AC287/2)*$AC287) + 2*$AC287*$AB287*$C$5</f>
        <v>0.73819750399999995</v>
      </c>
      <c r="FN287">
        <f>(-2*(FN$30*$C$5+$AB287/$AC287/2)*$AC287)*EXP(-2*(FN$30*$C$5+$AB287/$AC287/2)*$AC287) + 2*$AC287*$AB287*$C$5</f>
        <v>0.73819750399999995</v>
      </c>
      <c r="FO287">
        <f>(-2*(FO$30*$C$5+$AB287/$AC287/2)*$AC287)*EXP(-2*(FO$30*$C$5+$AB287/$AC287/2)*$AC287) + 2*$AC287*$AB287*$C$5</f>
        <v>0.73819750399999995</v>
      </c>
      <c r="FP287">
        <f>(-2*(FP$30*$C$5+$AB287/$AC287/2)*$AC287)*EXP(-2*(FP$30*$C$5+$AB287/$AC287/2)*$AC287) + 2*$AC287*$AB287*$C$5</f>
        <v>0.73819750399999995</v>
      </c>
      <c r="FQ287">
        <f>(-2*(FQ$30*$C$5+$AB287/$AC287/2)*$AC287)*EXP(-2*(FQ$30*$C$5+$AB287/$AC287/2)*$AC287) + 2*$AC287*$AB287*$C$5</f>
        <v>0.73819750399999995</v>
      </c>
      <c r="FR287">
        <f>(-2*(FR$30*$C$5+$AB287/$AC287/2)*$AC287)*EXP(-2*(FR$30*$C$5+$AB287/$AC287/2)*$AC287) + 2*$AC287*$AB287*$C$5</f>
        <v>0.73819750399999995</v>
      </c>
      <c r="FS287">
        <f>(-2*(FS$30*$C$5+$AB287/$AC287/2)*$AC287)*EXP(-2*(FS$30*$C$5+$AB287/$AC287/2)*$AC287) + 2*$AC287*$AB287*$C$5</f>
        <v>0.73819750399999995</v>
      </c>
      <c r="FT287">
        <f>(-2*(FT$30*$C$5+$AB287/$AC287/2)*$AC287)*EXP(-2*(FT$30*$C$5+$AB287/$AC287/2)*$AC287) + 2*$AC287*$AB287*$C$5</f>
        <v>0.73819750399999995</v>
      </c>
      <c r="FU287">
        <f>(-2*(FU$30*$C$5+$AB287/$AC287/2)*$AC287)*EXP(-2*(FU$30*$C$5+$AB287/$AC287/2)*$AC287) + 2*$AC287*$AB287*$C$5</f>
        <v>0.73819750399999995</v>
      </c>
      <c r="FV287">
        <f>(-2*(FV$30*$C$5+$AB287/$AC287/2)*$AC287)*EXP(-2*(FV$30*$C$5+$AB287/$AC287/2)*$AC287) + 2*$AC287*$AB287*$C$5</f>
        <v>0.73819750399999995</v>
      </c>
      <c r="FW287">
        <f>(-2*(FW$30*$C$5+$AB287/$AC287/2)*$AC287)*EXP(-2*(FW$30*$C$5+$AB287/$AC287/2)*$AC287) + 2*$AC287*$AB287*$C$5</f>
        <v>0.73819750399999995</v>
      </c>
      <c r="FX287">
        <f>(-2*(FX$30*$C$5+$AB287/$AC287/2)*$AC287)*EXP(-2*(FX$30*$C$5+$AB287/$AC287/2)*$AC287) + 2*$AC287*$AB287*$C$5</f>
        <v>0.73819750399999995</v>
      </c>
      <c r="FY287">
        <f>(-2*(FY$30*$C$5+$AB287/$AC287/2)*$AC287)*EXP(-2*(FY$30*$C$5+$AB287/$AC287/2)*$AC287) + 2*$AC287*$AB287*$C$5</f>
        <v>0.73819750399999995</v>
      </c>
      <c r="FZ287">
        <f>(-2*(FZ$30*$C$5+$AB287/$AC287/2)*$AC287)*EXP(-2*(FZ$30*$C$5+$AB287/$AC287/2)*$AC287) + 2*$AC287*$AB287*$C$5</f>
        <v>0.73819750399999995</v>
      </c>
      <c r="GA287">
        <f>(-2*(GA$30*$C$5+$AB287/$AC287/2)*$AC287)*EXP(-2*(GA$30*$C$5+$AB287/$AC287/2)*$AC287) + 2*$AC287*$AB287*$C$5</f>
        <v>0.73819750399999995</v>
      </c>
      <c r="GB287">
        <f>(-2*(GB$30*$C$5+$AB287/$AC287/2)*$AC287)*EXP(-2*(GB$30*$C$5+$AB287/$AC287/2)*$AC287) + 2*$AC287*$AB287*$C$5</f>
        <v>0.73819750399999995</v>
      </c>
      <c r="GC287">
        <f>(-2*(GC$30*$C$5+$AB287/$AC287/2)*$AC287)*EXP(-2*(GC$30*$C$5+$AB287/$AC287/2)*$AC287) + 2*$AC287*$AB287*$C$5</f>
        <v>0.73819750399999995</v>
      </c>
      <c r="GD287">
        <f>(-2*(GD$30*$C$5+$AB287/$AC287/2)*$AC287)*EXP(-2*(GD$30*$C$5+$AB287/$AC287/2)*$AC287) + 2*$AC287*$AB287*$C$5</f>
        <v>0.73819750399999995</v>
      </c>
      <c r="GE287">
        <f>(-2*(GE$30*$C$5+$AB287/$AC287/2)*$AC287)*EXP(-2*(GE$30*$C$5+$AB287/$AC287/2)*$AC287) + 2*$AC287*$AB287*$C$5</f>
        <v>0.73819750399999995</v>
      </c>
      <c r="GF287">
        <f>(-2*(GF$30*$C$5+$AB287/$AC287/2)*$AC287)*EXP(-2*(GF$30*$C$5+$AB287/$AC287/2)*$AC287) + 2*$AC287*$AB287*$C$5</f>
        <v>0.73819750399999995</v>
      </c>
      <c r="GG287">
        <f>(-2*(GG$30*$C$5+$AB287/$AC287/2)*$AC287)*EXP(-2*(GG$30*$C$5+$AB287/$AC287/2)*$AC287) + 2*$AC287*$AB287*$C$5</f>
        <v>0.73819750399999995</v>
      </c>
      <c r="GH287">
        <f>(-2*(GH$30*$C$5+$AB287/$AC287/2)*$AC287)*EXP(-2*(GH$30*$C$5+$AB287/$AC287/2)*$AC287) + 2*$AC287*$AB287*$C$5</f>
        <v>0.73819750399999995</v>
      </c>
      <c r="GI287">
        <f>(-2*(GI$30*$C$5+$AB287/$AC287/2)*$AC287)*EXP(-2*(GI$30*$C$5+$AB287/$AC287/2)*$AC287) + 2*$AC287*$AB287*$C$5</f>
        <v>0.73819750399999995</v>
      </c>
      <c r="GJ287">
        <f>(-2*(GJ$30*$C$5+$AB287/$AC287/2)*$AC287)*EXP(-2*(GJ$30*$C$5+$AB287/$AC287/2)*$AC287) + 2*$AC287*$AB287*$C$5</f>
        <v>0.73819750399999995</v>
      </c>
      <c r="GK287">
        <f>(-2*(GK$30*$C$5+$AB287/$AC287/2)*$AC287)*EXP(-2*(GK$30*$C$5+$AB287/$AC287/2)*$AC287) + 2*$AC287*$AB287*$C$5</f>
        <v>0.73819750399999995</v>
      </c>
      <c r="GL287">
        <f>(-2*(GL$30*$C$5+$AB287/$AC287/2)*$AC287)*EXP(-2*(GL$30*$C$5+$AB287/$AC287/2)*$AC287) + 2*$AC287*$AB287*$C$5</f>
        <v>0.73819750399999995</v>
      </c>
      <c r="GM287">
        <f>(-2*(GM$30*$C$5+$AB287/$AC287/2)*$AC287)*EXP(-2*(GM$30*$C$5+$AB287/$AC287/2)*$AC287) + 2*$AC287*$AB287*$C$5</f>
        <v>0.73819750399999995</v>
      </c>
      <c r="GN287">
        <f>(-2*(GN$30*$C$5+$AB287/$AC287/2)*$AC287)*EXP(-2*(GN$30*$C$5+$AB287/$AC287/2)*$AC287) + 2*$AC287*$AB287*$C$5</f>
        <v>0.73819750399999995</v>
      </c>
      <c r="GO287">
        <f>(-2*(GO$30*$C$5+$AB287/$AC287/2)*$AC287)*EXP(-2*(GO$30*$C$5+$AB287/$AC287/2)*$AC287) + 2*$AC287*$AB287*$C$5</f>
        <v>0.73819750399999995</v>
      </c>
      <c r="GP287">
        <f>(-2*(GP$30*$C$5+$AB287/$AC287/2)*$AC287)*EXP(-2*(GP$30*$C$5+$AB287/$AC287/2)*$AC287) + 2*$AC287*$AB287*$C$5</f>
        <v>0.73819750399999995</v>
      </c>
      <c r="GQ287">
        <f>(-2*(GQ$30*$C$5+$AB287/$AC287/2)*$AC287)*EXP(-2*(GQ$30*$C$5+$AB287/$AC287/2)*$AC287) + 2*$AC287*$AB287*$C$5</f>
        <v>0.73819750399999995</v>
      </c>
      <c r="GR287">
        <f>(-2*(GR$30*$C$5+$AB287/$AC287/2)*$AC287)*EXP(-2*(GR$30*$C$5+$AB287/$AC287/2)*$AC287) + 2*$AC287*$AB287*$C$5</f>
        <v>0.73819750399999995</v>
      </c>
      <c r="GS287">
        <f>(-2*(GS$30*$C$5+$AB287/$AC287/2)*$AC287)*EXP(-2*(GS$30*$C$5+$AB287/$AC287/2)*$AC287) + 2*$AC287*$AB287*$C$5</f>
        <v>0.73819750399999995</v>
      </c>
      <c r="GT287">
        <f>(-2*(GT$30*$C$5+$AB287/$AC287/2)*$AC287)*EXP(-2*(GT$30*$C$5+$AB287/$AC287/2)*$AC287) + 2*$AC287*$AB287*$C$5</f>
        <v>0.73819750399999995</v>
      </c>
      <c r="GU287">
        <f>(-2*(GU$30*$C$5+$AB287/$AC287/2)*$AC287)*EXP(-2*(GU$30*$C$5+$AB287/$AC287/2)*$AC287) + 2*$AC287*$AB287*$C$5</f>
        <v>0.73819750399999995</v>
      </c>
      <c r="GV287">
        <f>(-2*(GV$30*$C$5+$AB287/$AC287/2)*$AC287)*EXP(-2*(GV$30*$C$5+$AB287/$AC287/2)*$AC287) + 2*$AC287*$AB287*$C$5</f>
        <v>0.73819750399999995</v>
      </c>
      <c r="GW287">
        <f>(-2*(GW$30*$C$5+$AB287/$AC287/2)*$AC287)*EXP(-2*(GW$30*$C$5+$AB287/$AC287/2)*$AC287) + 2*$AC287*$AB287*$C$5</f>
        <v>0.73819750399999995</v>
      </c>
      <c r="GX287">
        <f>(-2*(GX$30*$C$5+$AB287/$AC287/2)*$AC287)*EXP(-2*(GX$30*$C$5+$AB287/$AC287/2)*$AC287) + 2*$AC287*$AB287*$C$5</f>
        <v>0.73819750399999995</v>
      </c>
      <c r="GY287">
        <f>(-2*(GY$30*$C$5+$AB287/$AC287/2)*$AC287)*EXP(-2*(GY$30*$C$5+$AB287/$AC287/2)*$AC287) + 2*$AC287*$AB287*$C$5</f>
        <v>0.73819750399999995</v>
      </c>
      <c r="GZ287">
        <f>(-2*(GZ$30*$C$5+$AB287/$AC287/2)*$AC287)*EXP(-2*(GZ$30*$C$5+$AB287/$AC287/2)*$AC287) + 2*$AC287*$AB287*$C$5</f>
        <v>0.73819750399999995</v>
      </c>
      <c r="HA287">
        <f>(-2*(HA$30*$C$5+$AB287/$AC287/2)*$AC287)*EXP(-2*(HA$30*$C$5+$AB287/$AC287/2)*$AC287) + 2*$AC287*$AB287*$C$5</f>
        <v>0.73819750399999995</v>
      </c>
      <c r="HB287">
        <f>(-2*(HB$30*$C$5+$AB287/$AC287/2)*$AC287)*EXP(-2*(HB$30*$C$5+$AB287/$AC287/2)*$AC287) + 2*$AC287*$AB287*$C$5</f>
        <v>0.73819750399999995</v>
      </c>
      <c r="HC287">
        <f>(-2*(HC$30*$C$5+$AB287/$AC287/2)*$AC287)*EXP(-2*(HC$30*$C$5+$AB287/$AC287/2)*$AC287) + 2*$AC287*$AB287*$C$5</f>
        <v>0.73819750399999995</v>
      </c>
      <c r="HD287">
        <f>(-2*(HD$30*$C$5+$AB287/$AC287/2)*$AC287)*EXP(-2*(HD$30*$C$5+$AB287/$AC287/2)*$AC287) + 2*$AC287*$AB287*$C$5</f>
        <v>0.73819750399999995</v>
      </c>
      <c r="HE287">
        <f>(-2*(HE$30*$C$5+$AB287/$AC287/2)*$AC287)*EXP(-2*(HE$30*$C$5+$AB287/$AC287/2)*$AC287) + 2*$AC287*$AB287*$C$5</f>
        <v>0.73819750399999995</v>
      </c>
      <c r="HF287">
        <f>(-2*(HF$30*$C$5+$AB287/$AC287/2)*$AC287)*EXP(-2*(HF$30*$C$5+$AB287/$AC287/2)*$AC287) + 2*$AC287*$AB287*$C$5</f>
        <v>0.73819750399999995</v>
      </c>
      <c r="HG287">
        <f>(-2*(HG$30*$C$5+$AB287/$AC287/2)*$AC287)*EXP(-2*(HG$30*$C$5+$AB287/$AC287/2)*$AC287) + 2*$AC287*$AB287*$C$5</f>
        <v>0.73819750399999995</v>
      </c>
      <c r="HH287">
        <f>(-2*(HH$30*$C$5+$AB287/$AC287/2)*$AC287)*EXP(-2*(HH$30*$C$5+$AB287/$AC287/2)*$AC287) + 2*$AC287*$AB287*$C$5</f>
        <v>0.73819750399999995</v>
      </c>
      <c r="HI287">
        <f>(-2*(HI$30*$C$5+$AB287/$AC287/2)*$AC287)*EXP(-2*(HI$30*$C$5+$AB287/$AC287/2)*$AC287) + 2*$AC287*$AB287*$C$5</f>
        <v>0.73819750399999995</v>
      </c>
      <c r="HJ287">
        <f>(-2*(HJ$30*$C$5+$AB287/$AC287/2)*$AC287)*EXP(-2*(HJ$30*$C$5+$AB287/$AC287/2)*$AC287) + 2*$AC287*$AB287*$C$5</f>
        <v>0.73819750399999995</v>
      </c>
      <c r="HK287">
        <f>(-2*(HK$30*$C$5+$AB287/$AC287/2)*$AC287)*EXP(-2*(HK$30*$C$5+$AB287/$AC287/2)*$AC287) + 2*$AC287*$AB287*$C$5</f>
        <v>0.73819750399999995</v>
      </c>
      <c r="HL287">
        <f>(-2*(HL$30*$C$5+$AB287/$AC287/2)*$AC287)*EXP(-2*(HL$30*$C$5+$AB287/$AC287/2)*$AC287) + 2*$AC287*$AB287*$C$5</f>
        <v>0.73819750399999995</v>
      </c>
      <c r="HM287">
        <f>(-2*(HM$30*$C$5+$AB287/$AC287/2)*$AC287)*EXP(-2*(HM$30*$C$5+$AB287/$AC287/2)*$AC287) + 2*$AC287*$AB287*$C$5</f>
        <v>0.73819750399999995</v>
      </c>
      <c r="HN287">
        <f>(-2*(HN$30*$C$5+$AB287/$AC287/2)*$AC287)*EXP(-2*(HN$30*$C$5+$AB287/$AC287/2)*$AC287) + 2*$AC287*$AB287*$C$5</f>
        <v>0.73819750399999995</v>
      </c>
      <c r="HO287">
        <f>(-2*(HO$30*$C$5+$AB287/$AC287/2)*$AC287)*EXP(-2*(HO$30*$C$5+$AB287/$AC287/2)*$AC287) + 2*$AC287*$AB287*$C$5</f>
        <v>0.73819750399999995</v>
      </c>
      <c r="HP287">
        <f>(-2*(HP$30*$C$5+$AB287/$AC287/2)*$AC287)*EXP(-2*(HP$30*$C$5+$AB287/$AC287/2)*$AC287) + 2*$AC287*$AB287*$C$5</f>
        <v>0.73819750399999995</v>
      </c>
      <c r="HQ287">
        <f>(-2*(HQ$30*$C$5+$AB287/$AC287/2)*$AC287)*EXP(-2*(HQ$30*$C$5+$AB287/$AC287/2)*$AC287) + 2*$AC287*$AB287*$C$5</f>
        <v>0.73819750399999995</v>
      </c>
      <c r="HR287">
        <f>(-2*(HR$30*$C$5+$AB287/$AC287/2)*$AC287)*EXP(-2*(HR$30*$C$5+$AB287/$AC287/2)*$AC287) + 2*$AC287*$AB287*$C$5</f>
        <v>0.73819750399999995</v>
      </c>
      <c r="HS287">
        <f>(-2*(HS$30*$C$5+$AB287/$AC287/2)*$AC287)*EXP(-2*(HS$30*$C$5+$AB287/$AC287/2)*$AC287) + 2*$AC287*$AB287*$C$5</f>
        <v>0.73819750399999995</v>
      </c>
      <c r="HT287">
        <f>(-2*(HT$30*$C$5+$AB287/$AC287/2)*$AC287)*EXP(-2*(HT$30*$C$5+$AB287/$AC287/2)*$AC287) + 2*$AC287*$AB287*$C$5</f>
        <v>0.73819750399999995</v>
      </c>
      <c r="HU287">
        <f>(-2*(HU$30*$C$5+$AB287/$AC287/2)*$AC287)*EXP(-2*(HU$30*$C$5+$AB287/$AC287/2)*$AC287) + 2*$AC287*$AB287*$C$5</f>
        <v>0.73819750399999995</v>
      </c>
      <c r="HV287">
        <f>(-2*(HV$30*$C$5+$AB287/$AC287/2)*$AC287)*EXP(-2*(HV$30*$C$5+$AB287/$AC287/2)*$AC287) + 2*$AC287*$AB287*$C$5</f>
        <v>0.73819750399999995</v>
      </c>
      <c r="HW287">
        <f>(-2*(HW$30*$C$5+$AB287/$AC287/2)*$AC287)*EXP(-2*(HW$30*$C$5+$AB287/$AC287/2)*$AC287) + 2*$AC287*$AB287*$C$5</f>
        <v>0.73819750399999995</v>
      </c>
    </row>
    <row r="288" spans="1:231">
      <c r="A288" s="4"/>
      <c r="B288" s="4"/>
      <c r="C288" s="4"/>
      <c r="E288" s="116">
        <f t="shared" si="36"/>
        <v>2561</v>
      </c>
      <c r="F288" s="106">
        <f>EXP(-2*($E288-1)/$C$8*$C$5*($C$3*'UL FRMPL'!H$35-'UL FRMPL'!$H$35)/1000)</f>
        <v>0.39742585920802631</v>
      </c>
      <c r="G288" s="130"/>
      <c r="H288" s="130">
        <f t="shared" si="33"/>
        <v>0.79402947362997622</v>
      </c>
      <c r="I288" s="130"/>
      <c r="J288" s="106"/>
      <c r="K288" s="3"/>
      <c r="L288" s="130"/>
      <c r="N288">
        <f t="shared" si="34"/>
        <v>0.79402947362997622</v>
      </c>
      <c r="O288">
        <f t="shared" si="35"/>
        <v>0.14615211326022476</v>
      </c>
      <c r="P288">
        <f t="shared" si="39"/>
        <v>0.12479167304979519</v>
      </c>
      <c r="Q288">
        <f t="shared" si="38"/>
        <v>0.10655310631628857</v>
      </c>
      <c r="R288">
        <f t="shared" si="38"/>
        <v>9.098014465372159E-2</v>
      </c>
      <c r="S288">
        <f t="shared" si="38"/>
        <v>7.7683204247859253E-2</v>
      </c>
      <c r="T288">
        <f t="shared" si="38"/>
        <v>6.6329639782208946E-2</v>
      </c>
      <c r="U288">
        <f t="shared" si="38"/>
        <v>5.663542275624963E-2</v>
      </c>
      <c r="V288">
        <f t="shared" si="38"/>
        <v>4.8358036035037515E-2</v>
      </c>
      <c r="W288">
        <f t="shared" si="38"/>
        <v>4.129040687540269E-2</v>
      </c>
      <c r="X288">
        <f t="shared" si="38"/>
        <v>3.5255726653188074E-2</v>
      </c>
      <c r="AB288" s="116">
        <f t="shared" si="37"/>
        <v>257</v>
      </c>
      <c r="AC288">
        <f>($C$3*'UL FRMPL'!H$35-'UL FRMPL'!$H$35)/1000</f>
        <v>1.441792</v>
      </c>
      <c r="AE288">
        <f>(-2*(AE$30*$C$5+$AB288/$AC288/2)*$AC288)*EXP(-2*(AE$30*$C$5+$AB288/$AC288/2)*$AC288) + 2*$AC288*$AB288*$C$5</f>
        <v>0.74108108800000005</v>
      </c>
      <c r="AF288">
        <f>(-2*(AF$30*$C$5+$AB288/$AC288/2)*$AC288)*EXP(-2*(AF$30*$C$5+$AB288/$AC288/2)*$AC288) + 2*$AC288*$AB288*$C$5</f>
        <v>0.74108108800000005</v>
      </c>
      <c r="AG288">
        <f>(-2*(AG$30*$C$5+$AB288/$AC288/2)*$AC288)*EXP(-2*(AG$30*$C$5+$AB288/$AC288/2)*$AC288) + 2*$AC288*$AB288*$C$5</f>
        <v>0.74108108800000005</v>
      </c>
      <c r="AH288">
        <f>(-2*(AH$30*$C$5+$AB288/$AC288/2)*$AC288)*EXP(-2*(AH$30*$C$5+$AB288/$AC288/2)*$AC288) + 2*$AC288*$AB288*$C$5</f>
        <v>0.74108108800000005</v>
      </c>
      <c r="AI288">
        <f>(-2*(AI$30*$C$5+$AB288/$AC288/2)*$AC288)*EXP(-2*(AI$30*$C$5+$AB288/$AC288/2)*$AC288) + 2*$AC288*$AB288*$C$5</f>
        <v>0.74108108800000005</v>
      </c>
      <c r="AJ288">
        <f>(-2*(AJ$30*$C$5+$AB288/$AC288/2)*$AC288)*EXP(-2*(AJ$30*$C$5+$AB288/$AC288/2)*$AC288) + 2*$AC288*$AB288*$C$5</f>
        <v>0.74108108800000005</v>
      </c>
      <c r="AK288">
        <f>(-2*(AK$30*$C$5+$AB288/$AC288/2)*$AC288)*EXP(-2*(AK$30*$C$5+$AB288/$AC288/2)*$AC288) + 2*$AC288*$AB288*$C$5</f>
        <v>0.74108108800000005</v>
      </c>
      <c r="AL288">
        <f>(-2*(AL$30*$C$5+$AB288/$AC288/2)*$AC288)*EXP(-2*(AL$30*$C$5+$AB288/$AC288/2)*$AC288) + 2*$AC288*$AB288*$C$5</f>
        <v>0.74108108800000005</v>
      </c>
      <c r="AM288">
        <f>(-2*(AM$30*$C$5+$AB288/$AC288/2)*$AC288)*EXP(-2*(AM$30*$C$5+$AB288/$AC288/2)*$AC288) + 2*$AC288*$AB288*$C$5</f>
        <v>0.74108108800000005</v>
      </c>
      <c r="AN288">
        <f>(-2*(AN$30*$C$5+$AB288/$AC288/2)*$AC288)*EXP(-2*(AN$30*$C$5+$AB288/$AC288/2)*$AC288) + 2*$AC288*$AB288*$C$5</f>
        <v>0.74108108800000005</v>
      </c>
      <c r="AO288">
        <f>(-2*(AO$30*$C$5+$AB288/$AC288/2)*$AC288)*EXP(-2*(AO$30*$C$5+$AB288/$AC288/2)*$AC288) + 2*$AC288*$AB288*$C$5</f>
        <v>0.74108108800000005</v>
      </c>
      <c r="AP288">
        <f>(-2*(AP$30*$C$5+$AB288/$AC288/2)*$AC288)*EXP(-2*(AP$30*$C$5+$AB288/$AC288/2)*$AC288) + 2*$AC288*$AB288*$C$5</f>
        <v>0.74108108800000005</v>
      </c>
      <c r="AQ288">
        <f>(-2*(AQ$30*$C$5+$AB288/$AC288/2)*$AC288)*EXP(-2*(AQ$30*$C$5+$AB288/$AC288/2)*$AC288) + 2*$AC288*$AB288*$C$5</f>
        <v>0.74108108800000005</v>
      </c>
      <c r="AR288">
        <f>(-2*(AR$30*$C$5+$AB288/$AC288/2)*$AC288)*EXP(-2*(AR$30*$C$5+$AB288/$AC288/2)*$AC288) + 2*$AC288*$AB288*$C$5</f>
        <v>0.74108108800000005</v>
      </c>
      <c r="AS288">
        <f>(-2*(AS$30*$C$5+$AB288/$AC288/2)*$AC288)*EXP(-2*(AS$30*$C$5+$AB288/$AC288/2)*$AC288) + 2*$AC288*$AB288*$C$5</f>
        <v>0.74108108800000005</v>
      </c>
      <c r="AT288">
        <f>(-2*(AT$30*$C$5+$AB288/$AC288/2)*$AC288)*EXP(-2*(AT$30*$C$5+$AB288/$AC288/2)*$AC288) + 2*$AC288*$AB288*$C$5</f>
        <v>0.74108108800000005</v>
      </c>
      <c r="AU288">
        <f>(-2*(AU$30*$C$5+$AB288/$AC288/2)*$AC288)*EXP(-2*(AU$30*$C$5+$AB288/$AC288/2)*$AC288) + 2*$AC288*$AB288*$C$5</f>
        <v>0.74108108800000005</v>
      </c>
      <c r="AV288">
        <f>(-2*(AV$30*$C$5+$AB288/$AC288/2)*$AC288)*EXP(-2*(AV$30*$C$5+$AB288/$AC288/2)*$AC288) + 2*$AC288*$AB288*$C$5</f>
        <v>0.74108108800000005</v>
      </c>
      <c r="AW288">
        <f>(-2*(AW$30*$C$5+$AB288/$AC288/2)*$AC288)*EXP(-2*(AW$30*$C$5+$AB288/$AC288/2)*$AC288) + 2*$AC288*$AB288*$C$5</f>
        <v>0.74108108800000005</v>
      </c>
      <c r="AX288">
        <f>(-2*(AX$30*$C$5+$AB288/$AC288/2)*$AC288)*EXP(-2*(AX$30*$C$5+$AB288/$AC288/2)*$AC288) + 2*$AC288*$AB288*$C$5</f>
        <v>0.74108108800000005</v>
      </c>
      <c r="AY288">
        <f>(-2*(AY$30*$C$5+$AB288/$AC288/2)*$AC288)*EXP(-2*(AY$30*$C$5+$AB288/$AC288/2)*$AC288) + 2*$AC288*$AB288*$C$5</f>
        <v>0.74108108800000005</v>
      </c>
      <c r="AZ288">
        <f>(-2*(AZ$30*$C$5+$AB288/$AC288/2)*$AC288)*EXP(-2*(AZ$30*$C$5+$AB288/$AC288/2)*$AC288) + 2*$AC288*$AB288*$C$5</f>
        <v>0.74108108800000005</v>
      </c>
      <c r="BA288">
        <f>(-2*(BA$30*$C$5+$AB288/$AC288/2)*$AC288)*EXP(-2*(BA$30*$C$5+$AB288/$AC288/2)*$AC288) + 2*$AC288*$AB288*$C$5</f>
        <v>0.74108108800000005</v>
      </c>
      <c r="BB288">
        <f>(-2*(BB$30*$C$5+$AB288/$AC288/2)*$AC288)*EXP(-2*(BB$30*$C$5+$AB288/$AC288/2)*$AC288) + 2*$AC288*$AB288*$C$5</f>
        <v>0.74108108800000005</v>
      </c>
      <c r="BC288">
        <f>(-2*(BC$30*$C$5+$AB288/$AC288/2)*$AC288)*EXP(-2*(BC$30*$C$5+$AB288/$AC288/2)*$AC288) + 2*$AC288*$AB288*$C$5</f>
        <v>0.74108108800000005</v>
      </c>
      <c r="BD288">
        <f>(-2*(BD$30*$C$5+$AB288/$AC288/2)*$AC288)*EXP(-2*(BD$30*$C$5+$AB288/$AC288/2)*$AC288) + 2*$AC288*$AB288*$C$5</f>
        <v>0.74108108800000005</v>
      </c>
      <c r="BE288">
        <f>(-2*(BE$30*$C$5+$AB288/$AC288/2)*$AC288)*EXP(-2*(BE$30*$C$5+$AB288/$AC288/2)*$AC288) + 2*$AC288*$AB288*$C$5</f>
        <v>0.74108108800000005</v>
      </c>
      <c r="BF288">
        <f>(-2*(BF$30*$C$5+$AB288/$AC288/2)*$AC288)*EXP(-2*(BF$30*$C$5+$AB288/$AC288/2)*$AC288) + 2*$AC288*$AB288*$C$5</f>
        <v>0.74108108800000005</v>
      </c>
      <c r="BG288">
        <f>(-2*(BG$30*$C$5+$AB288/$AC288/2)*$AC288)*EXP(-2*(BG$30*$C$5+$AB288/$AC288/2)*$AC288) + 2*$AC288*$AB288*$C$5</f>
        <v>0.74108108800000005</v>
      </c>
      <c r="BH288">
        <f>(-2*(BH$30*$C$5+$AB288/$AC288/2)*$AC288)*EXP(-2*(BH$30*$C$5+$AB288/$AC288/2)*$AC288) + 2*$AC288*$AB288*$C$5</f>
        <v>0.74108108800000005</v>
      </c>
      <c r="BI288">
        <f>(-2*(BI$30*$C$5+$AB288/$AC288/2)*$AC288)*EXP(-2*(BI$30*$C$5+$AB288/$AC288/2)*$AC288) + 2*$AC288*$AB288*$C$5</f>
        <v>0.74108108800000005</v>
      </c>
      <c r="BJ288">
        <f>(-2*(BJ$30*$C$5+$AB288/$AC288/2)*$AC288)*EXP(-2*(BJ$30*$C$5+$AB288/$AC288/2)*$AC288) + 2*$AC288*$AB288*$C$5</f>
        <v>0.74108108800000005</v>
      </c>
      <c r="BK288">
        <f>(-2*(BK$30*$C$5+$AB288/$AC288/2)*$AC288)*EXP(-2*(BK$30*$C$5+$AB288/$AC288/2)*$AC288) + 2*$AC288*$AB288*$C$5</f>
        <v>0.74108108800000005</v>
      </c>
      <c r="BL288">
        <f>(-2*(BL$30*$C$5+$AB288/$AC288/2)*$AC288)*EXP(-2*(BL$30*$C$5+$AB288/$AC288/2)*$AC288) + 2*$AC288*$AB288*$C$5</f>
        <v>0.74108108800000005</v>
      </c>
      <c r="BM288">
        <f>(-2*(BM$30*$C$5+$AB288/$AC288/2)*$AC288)*EXP(-2*(BM$30*$C$5+$AB288/$AC288/2)*$AC288) + 2*$AC288*$AB288*$C$5</f>
        <v>0.74108108800000005</v>
      </c>
      <c r="BN288">
        <f>(-2*(BN$30*$C$5+$AB288/$AC288/2)*$AC288)*EXP(-2*(BN$30*$C$5+$AB288/$AC288/2)*$AC288) + 2*$AC288*$AB288*$C$5</f>
        <v>0.74108108800000005</v>
      </c>
      <c r="BO288">
        <f>(-2*(BO$30*$C$5+$AB288/$AC288/2)*$AC288)*EXP(-2*(BO$30*$C$5+$AB288/$AC288/2)*$AC288) + 2*$AC288*$AB288*$C$5</f>
        <v>0.74108108800000005</v>
      </c>
      <c r="BP288">
        <f>(-2*(BP$30*$C$5+$AB288/$AC288/2)*$AC288)*EXP(-2*(BP$30*$C$5+$AB288/$AC288/2)*$AC288) + 2*$AC288*$AB288*$C$5</f>
        <v>0.74108108800000005</v>
      </c>
      <c r="BQ288">
        <f>(-2*(BQ$30*$C$5+$AB288/$AC288/2)*$AC288)*EXP(-2*(BQ$30*$C$5+$AB288/$AC288/2)*$AC288) + 2*$AC288*$AB288*$C$5</f>
        <v>0.74108108800000005</v>
      </c>
      <c r="BR288">
        <f>(-2*(BR$30*$C$5+$AB288/$AC288/2)*$AC288)*EXP(-2*(BR$30*$C$5+$AB288/$AC288/2)*$AC288) + 2*$AC288*$AB288*$C$5</f>
        <v>0.74108108800000005</v>
      </c>
      <c r="BS288">
        <f>(-2*(BS$30*$C$5+$AB288/$AC288/2)*$AC288)*EXP(-2*(BS$30*$C$5+$AB288/$AC288/2)*$AC288) + 2*$AC288*$AB288*$C$5</f>
        <v>0.74108108800000005</v>
      </c>
      <c r="BT288">
        <f>(-2*(BT$30*$C$5+$AB288/$AC288/2)*$AC288)*EXP(-2*(BT$30*$C$5+$AB288/$AC288/2)*$AC288) + 2*$AC288*$AB288*$C$5</f>
        <v>0.74108108800000005</v>
      </c>
      <c r="BU288">
        <f>(-2*(BU$30*$C$5+$AB288/$AC288/2)*$AC288)*EXP(-2*(BU$30*$C$5+$AB288/$AC288/2)*$AC288) + 2*$AC288*$AB288*$C$5</f>
        <v>0.74108108800000005</v>
      </c>
      <c r="BV288">
        <f>(-2*(BV$30*$C$5+$AB288/$AC288/2)*$AC288)*EXP(-2*(BV$30*$C$5+$AB288/$AC288/2)*$AC288) + 2*$AC288*$AB288*$C$5</f>
        <v>0.74108108800000005</v>
      </c>
      <c r="BW288">
        <f>(-2*(BW$30*$C$5+$AB288/$AC288/2)*$AC288)*EXP(-2*(BW$30*$C$5+$AB288/$AC288/2)*$AC288) + 2*$AC288*$AB288*$C$5</f>
        <v>0.74108108800000005</v>
      </c>
      <c r="BX288">
        <f>(-2*(BX$30*$C$5+$AB288/$AC288/2)*$AC288)*EXP(-2*(BX$30*$C$5+$AB288/$AC288/2)*$AC288) + 2*$AC288*$AB288*$C$5</f>
        <v>0.74108108800000005</v>
      </c>
      <c r="BY288">
        <f>(-2*(BY$30*$C$5+$AB288/$AC288/2)*$AC288)*EXP(-2*(BY$30*$C$5+$AB288/$AC288/2)*$AC288) + 2*$AC288*$AB288*$C$5</f>
        <v>0.74108108800000005</v>
      </c>
      <c r="BZ288">
        <f>(-2*(BZ$30*$C$5+$AB288/$AC288/2)*$AC288)*EXP(-2*(BZ$30*$C$5+$AB288/$AC288/2)*$AC288) + 2*$AC288*$AB288*$C$5</f>
        <v>0.74108108800000005</v>
      </c>
      <c r="CA288">
        <f>(-2*(CA$30*$C$5+$AB288/$AC288/2)*$AC288)*EXP(-2*(CA$30*$C$5+$AB288/$AC288/2)*$AC288) + 2*$AC288*$AB288*$C$5</f>
        <v>0.74108108800000005</v>
      </c>
      <c r="CB288">
        <f>(-2*(CB$30*$C$5+$AB288/$AC288/2)*$AC288)*EXP(-2*(CB$30*$C$5+$AB288/$AC288/2)*$AC288) + 2*$AC288*$AB288*$C$5</f>
        <v>0.74108108800000005</v>
      </c>
      <c r="CC288">
        <f>(-2*(CC$30*$C$5+$AB288/$AC288/2)*$AC288)*EXP(-2*(CC$30*$C$5+$AB288/$AC288/2)*$AC288) + 2*$AC288*$AB288*$C$5</f>
        <v>0.74108108800000005</v>
      </c>
      <c r="CD288">
        <f>(-2*(CD$30*$C$5+$AB288/$AC288/2)*$AC288)*EXP(-2*(CD$30*$C$5+$AB288/$AC288/2)*$AC288) + 2*$AC288*$AB288*$C$5</f>
        <v>0.74108108800000005</v>
      </c>
      <c r="CE288">
        <f>(-2*(CE$30*$C$5+$AB288/$AC288/2)*$AC288)*EXP(-2*(CE$30*$C$5+$AB288/$AC288/2)*$AC288) + 2*$AC288*$AB288*$C$5</f>
        <v>0.74108108800000005</v>
      </c>
      <c r="CF288">
        <f>(-2*(CF$30*$C$5+$AB288/$AC288/2)*$AC288)*EXP(-2*(CF$30*$C$5+$AB288/$AC288/2)*$AC288) + 2*$AC288*$AB288*$C$5</f>
        <v>0.74108108800000005</v>
      </c>
      <c r="CG288">
        <f>(-2*(CG$30*$C$5+$AB288/$AC288/2)*$AC288)*EXP(-2*(CG$30*$C$5+$AB288/$AC288/2)*$AC288) + 2*$AC288*$AB288*$C$5</f>
        <v>0.74108108800000005</v>
      </c>
      <c r="CH288">
        <f>(-2*(CH$30*$C$5+$AB288/$AC288/2)*$AC288)*EXP(-2*(CH$30*$C$5+$AB288/$AC288/2)*$AC288) + 2*$AC288*$AB288*$C$5</f>
        <v>0.74108108800000005</v>
      </c>
      <c r="CI288">
        <f>(-2*(CI$30*$C$5+$AB288/$AC288/2)*$AC288)*EXP(-2*(CI$30*$C$5+$AB288/$AC288/2)*$AC288) + 2*$AC288*$AB288*$C$5</f>
        <v>0.74108108800000005</v>
      </c>
      <c r="CJ288">
        <f>(-2*(CJ$30*$C$5+$AB288/$AC288/2)*$AC288)*EXP(-2*(CJ$30*$C$5+$AB288/$AC288/2)*$AC288) + 2*$AC288*$AB288*$C$5</f>
        <v>0.74108108800000005</v>
      </c>
      <c r="CK288">
        <f>(-2*(CK$30*$C$5+$AB288/$AC288/2)*$AC288)*EXP(-2*(CK$30*$C$5+$AB288/$AC288/2)*$AC288) + 2*$AC288*$AB288*$C$5</f>
        <v>0.74108108800000005</v>
      </c>
      <c r="CL288">
        <f>(-2*(CL$30*$C$5+$AB288/$AC288/2)*$AC288)*EXP(-2*(CL$30*$C$5+$AB288/$AC288/2)*$AC288) + 2*$AC288*$AB288*$C$5</f>
        <v>0.74108108800000005</v>
      </c>
      <c r="CM288">
        <f>(-2*(CM$30*$C$5+$AB288/$AC288/2)*$AC288)*EXP(-2*(CM$30*$C$5+$AB288/$AC288/2)*$AC288) + 2*$AC288*$AB288*$C$5</f>
        <v>0.74108108800000005</v>
      </c>
      <c r="CN288">
        <f>(-2*(CN$30*$C$5+$AB288/$AC288/2)*$AC288)*EXP(-2*(CN$30*$C$5+$AB288/$AC288/2)*$AC288) + 2*$AC288*$AB288*$C$5</f>
        <v>0.74108108800000005</v>
      </c>
      <c r="CO288">
        <f>(-2*(CO$30*$C$5+$AB288/$AC288/2)*$AC288)*EXP(-2*(CO$30*$C$5+$AB288/$AC288/2)*$AC288) + 2*$AC288*$AB288*$C$5</f>
        <v>0.74108108800000005</v>
      </c>
      <c r="CP288">
        <f>(-2*(CP$30*$C$5+$AB288/$AC288/2)*$AC288)*EXP(-2*(CP$30*$C$5+$AB288/$AC288/2)*$AC288) + 2*$AC288*$AB288*$C$5</f>
        <v>0.74108108800000005</v>
      </c>
      <c r="CQ288">
        <f>(-2*(CQ$30*$C$5+$AB288/$AC288/2)*$AC288)*EXP(-2*(CQ$30*$C$5+$AB288/$AC288/2)*$AC288) + 2*$AC288*$AB288*$C$5</f>
        <v>0.74108108800000005</v>
      </c>
      <c r="CR288">
        <f>(-2*(CR$30*$C$5+$AB288/$AC288/2)*$AC288)*EXP(-2*(CR$30*$C$5+$AB288/$AC288/2)*$AC288) + 2*$AC288*$AB288*$C$5</f>
        <v>0.74108108800000005</v>
      </c>
      <c r="CS288">
        <f>(-2*(CS$30*$C$5+$AB288/$AC288/2)*$AC288)*EXP(-2*(CS$30*$C$5+$AB288/$AC288/2)*$AC288) + 2*$AC288*$AB288*$C$5</f>
        <v>0.74108108800000005</v>
      </c>
      <c r="CT288">
        <f>(-2*(CT$30*$C$5+$AB288/$AC288/2)*$AC288)*EXP(-2*(CT$30*$C$5+$AB288/$AC288/2)*$AC288) + 2*$AC288*$AB288*$C$5</f>
        <v>0.74108108800000005</v>
      </c>
      <c r="CU288">
        <f>(-2*(CU$30*$C$5+$AB288/$AC288/2)*$AC288)*EXP(-2*(CU$30*$C$5+$AB288/$AC288/2)*$AC288) + 2*$AC288*$AB288*$C$5</f>
        <v>0.74108108800000005</v>
      </c>
      <c r="CV288">
        <f>(-2*(CV$30*$C$5+$AB288/$AC288/2)*$AC288)*EXP(-2*(CV$30*$C$5+$AB288/$AC288/2)*$AC288) + 2*$AC288*$AB288*$C$5</f>
        <v>0.74108108800000005</v>
      </c>
      <c r="CW288">
        <f>(-2*(CW$30*$C$5+$AB288/$AC288/2)*$AC288)*EXP(-2*(CW$30*$C$5+$AB288/$AC288/2)*$AC288) + 2*$AC288*$AB288*$C$5</f>
        <v>0.74108108800000005</v>
      </c>
      <c r="CX288">
        <f>(-2*(CX$30*$C$5+$AB288/$AC288/2)*$AC288)*EXP(-2*(CX$30*$C$5+$AB288/$AC288/2)*$AC288) + 2*$AC288*$AB288*$C$5</f>
        <v>0.74108108800000005</v>
      </c>
      <c r="CY288">
        <f>(-2*(CY$30*$C$5+$AB288/$AC288/2)*$AC288)*EXP(-2*(CY$30*$C$5+$AB288/$AC288/2)*$AC288) + 2*$AC288*$AB288*$C$5</f>
        <v>0.74108108800000005</v>
      </c>
      <c r="CZ288">
        <f>(-2*(CZ$30*$C$5+$AB288/$AC288/2)*$AC288)*EXP(-2*(CZ$30*$C$5+$AB288/$AC288/2)*$AC288) + 2*$AC288*$AB288*$C$5</f>
        <v>0.74108108800000005</v>
      </c>
      <c r="DA288">
        <f>(-2*(DA$30*$C$5+$AB288/$AC288/2)*$AC288)*EXP(-2*(DA$30*$C$5+$AB288/$AC288/2)*$AC288) + 2*$AC288*$AB288*$C$5</f>
        <v>0.74108108800000005</v>
      </c>
      <c r="DB288">
        <f>(-2*(DB$30*$C$5+$AB288/$AC288/2)*$AC288)*EXP(-2*(DB$30*$C$5+$AB288/$AC288/2)*$AC288) + 2*$AC288*$AB288*$C$5</f>
        <v>0.74108108800000005</v>
      </c>
      <c r="DC288">
        <f>(-2*(DC$30*$C$5+$AB288/$AC288/2)*$AC288)*EXP(-2*(DC$30*$C$5+$AB288/$AC288/2)*$AC288) + 2*$AC288*$AB288*$C$5</f>
        <v>0.74108108800000005</v>
      </c>
      <c r="DD288">
        <f>(-2*(DD$30*$C$5+$AB288/$AC288/2)*$AC288)*EXP(-2*(DD$30*$C$5+$AB288/$AC288/2)*$AC288) + 2*$AC288*$AB288*$C$5</f>
        <v>0.74108108800000005</v>
      </c>
      <c r="DE288">
        <f>(-2*(DE$30*$C$5+$AB288/$AC288/2)*$AC288)*EXP(-2*(DE$30*$C$5+$AB288/$AC288/2)*$AC288) + 2*$AC288*$AB288*$C$5</f>
        <v>0.74108108800000005</v>
      </c>
      <c r="DF288">
        <f>(-2*(DF$30*$C$5+$AB288/$AC288/2)*$AC288)*EXP(-2*(DF$30*$C$5+$AB288/$AC288/2)*$AC288) + 2*$AC288*$AB288*$C$5</f>
        <v>0.74108108800000005</v>
      </c>
      <c r="DG288">
        <f>(-2*(DG$30*$C$5+$AB288/$AC288/2)*$AC288)*EXP(-2*(DG$30*$C$5+$AB288/$AC288/2)*$AC288) + 2*$AC288*$AB288*$C$5</f>
        <v>0.74108108800000005</v>
      </c>
      <c r="DH288">
        <f>(-2*(DH$30*$C$5+$AB288/$AC288/2)*$AC288)*EXP(-2*(DH$30*$C$5+$AB288/$AC288/2)*$AC288) + 2*$AC288*$AB288*$C$5</f>
        <v>0.74108108800000005</v>
      </c>
      <c r="DI288">
        <f>(-2*(DI$30*$C$5+$AB288/$AC288/2)*$AC288)*EXP(-2*(DI$30*$C$5+$AB288/$AC288/2)*$AC288) + 2*$AC288*$AB288*$C$5</f>
        <v>0.74108108800000005</v>
      </c>
      <c r="DJ288">
        <f>(-2*(DJ$30*$C$5+$AB288/$AC288/2)*$AC288)*EXP(-2*(DJ$30*$C$5+$AB288/$AC288/2)*$AC288) + 2*$AC288*$AB288*$C$5</f>
        <v>0.74108108800000005</v>
      </c>
      <c r="DK288">
        <f>(-2*(DK$30*$C$5+$AB288/$AC288/2)*$AC288)*EXP(-2*(DK$30*$C$5+$AB288/$AC288/2)*$AC288) + 2*$AC288*$AB288*$C$5</f>
        <v>0.74108108800000005</v>
      </c>
      <c r="DL288">
        <f>(-2*(DL$30*$C$5+$AB288/$AC288/2)*$AC288)*EXP(-2*(DL$30*$C$5+$AB288/$AC288/2)*$AC288) + 2*$AC288*$AB288*$C$5</f>
        <v>0.74108108800000005</v>
      </c>
      <c r="DM288">
        <f>(-2*(DM$30*$C$5+$AB288/$AC288/2)*$AC288)*EXP(-2*(DM$30*$C$5+$AB288/$AC288/2)*$AC288) + 2*$AC288*$AB288*$C$5</f>
        <v>0.74108108800000005</v>
      </c>
      <c r="DN288">
        <f>(-2*(DN$30*$C$5+$AB288/$AC288/2)*$AC288)*EXP(-2*(DN$30*$C$5+$AB288/$AC288/2)*$AC288) + 2*$AC288*$AB288*$C$5</f>
        <v>0.74108108800000005</v>
      </c>
      <c r="DO288">
        <f>(-2*(DO$30*$C$5+$AB288/$AC288/2)*$AC288)*EXP(-2*(DO$30*$C$5+$AB288/$AC288/2)*$AC288) + 2*$AC288*$AB288*$C$5</f>
        <v>0.74108108800000005</v>
      </c>
      <c r="DP288">
        <f>(-2*(DP$30*$C$5+$AB288/$AC288/2)*$AC288)*EXP(-2*(DP$30*$C$5+$AB288/$AC288/2)*$AC288) + 2*$AC288*$AB288*$C$5</f>
        <v>0.74108108800000005</v>
      </c>
      <c r="DQ288">
        <f>(-2*(DQ$30*$C$5+$AB288/$AC288/2)*$AC288)*EXP(-2*(DQ$30*$C$5+$AB288/$AC288/2)*$AC288) + 2*$AC288*$AB288*$C$5</f>
        <v>0.74108108800000005</v>
      </c>
      <c r="DR288">
        <f>(-2*(DR$30*$C$5+$AB288/$AC288/2)*$AC288)*EXP(-2*(DR$30*$C$5+$AB288/$AC288/2)*$AC288) + 2*$AC288*$AB288*$C$5</f>
        <v>0.74108108800000005</v>
      </c>
      <c r="DS288">
        <f>(-2*(DS$30*$C$5+$AB288/$AC288/2)*$AC288)*EXP(-2*(DS$30*$C$5+$AB288/$AC288/2)*$AC288) + 2*$AC288*$AB288*$C$5</f>
        <v>0.74108108800000005</v>
      </c>
      <c r="DT288">
        <f>(-2*(DT$30*$C$5+$AB288/$AC288/2)*$AC288)*EXP(-2*(DT$30*$C$5+$AB288/$AC288/2)*$AC288) + 2*$AC288*$AB288*$C$5</f>
        <v>0.74108108800000005</v>
      </c>
      <c r="DU288">
        <f>(-2*(DU$30*$C$5+$AB288/$AC288/2)*$AC288)*EXP(-2*(DU$30*$C$5+$AB288/$AC288/2)*$AC288) + 2*$AC288*$AB288*$C$5</f>
        <v>0.74108108800000005</v>
      </c>
      <c r="DV288">
        <f>(-2*(DV$30*$C$5+$AB288/$AC288/2)*$AC288)*EXP(-2*(DV$30*$C$5+$AB288/$AC288/2)*$AC288) + 2*$AC288*$AB288*$C$5</f>
        <v>0.74108108800000005</v>
      </c>
      <c r="DW288">
        <f>(-2*(DW$30*$C$5+$AB288/$AC288/2)*$AC288)*EXP(-2*(DW$30*$C$5+$AB288/$AC288/2)*$AC288) + 2*$AC288*$AB288*$C$5</f>
        <v>0.74108108800000005</v>
      </c>
      <c r="DX288">
        <f>(-2*(DX$30*$C$5+$AB288/$AC288/2)*$AC288)*EXP(-2*(DX$30*$C$5+$AB288/$AC288/2)*$AC288) + 2*$AC288*$AB288*$C$5</f>
        <v>0.74108108800000005</v>
      </c>
      <c r="DY288">
        <f>(-2*(DY$30*$C$5+$AB288/$AC288/2)*$AC288)*EXP(-2*(DY$30*$C$5+$AB288/$AC288/2)*$AC288) + 2*$AC288*$AB288*$C$5</f>
        <v>0.74108108800000005</v>
      </c>
      <c r="DZ288">
        <f>(-2*(DZ$30*$C$5+$AB288/$AC288/2)*$AC288)*EXP(-2*(DZ$30*$C$5+$AB288/$AC288/2)*$AC288) + 2*$AC288*$AB288*$C$5</f>
        <v>0.74108108800000005</v>
      </c>
      <c r="EA288">
        <f>(-2*(EA$30*$C$5+$AB288/$AC288/2)*$AC288)*EXP(-2*(EA$30*$C$5+$AB288/$AC288/2)*$AC288) + 2*$AC288*$AB288*$C$5</f>
        <v>0.74108108800000005</v>
      </c>
      <c r="EB288">
        <f>(-2*(EB$30*$C$5+$AB288/$AC288/2)*$AC288)*EXP(-2*(EB$30*$C$5+$AB288/$AC288/2)*$AC288) + 2*$AC288*$AB288*$C$5</f>
        <v>0.74108108800000005</v>
      </c>
      <c r="EC288">
        <f>(-2*(EC$30*$C$5+$AB288/$AC288/2)*$AC288)*EXP(-2*(EC$30*$C$5+$AB288/$AC288/2)*$AC288) + 2*$AC288*$AB288*$C$5</f>
        <v>0.74108108800000005</v>
      </c>
      <c r="ED288">
        <f>(-2*(ED$30*$C$5+$AB288/$AC288/2)*$AC288)*EXP(-2*(ED$30*$C$5+$AB288/$AC288/2)*$AC288) + 2*$AC288*$AB288*$C$5</f>
        <v>0.74108108800000005</v>
      </c>
      <c r="EE288">
        <f>(-2*(EE$30*$C$5+$AB288/$AC288/2)*$AC288)*EXP(-2*(EE$30*$C$5+$AB288/$AC288/2)*$AC288) + 2*$AC288*$AB288*$C$5</f>
        <v>0.74108108800000005</v>
      </c>
      <c r="EF288">
        <f>(-2*(EF$30*$C$5+$AB288/$AC288/2)*$AC288)*EXP(-2*(EF$30*$C$5+$AB288/$AC288/2)*$AC288) + 2*$AC288*$AB288*$C$5</f>
        <v>0.74108108800000005</v>
      </c>
      <c r="EG288">
        <f>(-2*(EG$30*$C$5+$AB288/$AC288/2)*$AC288)*EXP(-2*(EG$30*$C$5+$AB288/$AC288/2)*$AC288) + 2*$AC288*$AB288*$C$5</f>
        <v>0.74108108800000005</v>
      </c>
      <c r="EH288">
        <f>(-2*(EH$30*$C$5+$AB288/$AC288/2)*$AC288)*EXP(-2*(EH$30*$C$5+$AB288/$AC288/2)*$AC288) + 2*$AC288*$AB288*$C$5</f>
        <v>0.74108108800000005</v>
      </c>
      <c r="EI288">
        <f>(-2*(EI$30*$C$5+$AB288/$AC288/2)*$AC288)*EXP(-2*(EI$30*$C$5+$AB288/$AC288/2)*$AC288) + 2*$AC288*$AB288*$C$5</f>
        <v>0.74108108800000005</v>
      </c>
      <c r="EJ288">
        <f>(-2*(EJ$30*$C$5+$AB288/$AC288/2)*$AC288)*EXP(-2*(EJ$30*$C$5+$AB288/$AC288/2)*$AC288) + 2*$AC288*$AB288*$C$5</f>
        <v>0.74108108800000005</v>
      </c>
      <c r="EK288">
        <f>(-2*(EK$30*$C$5+$AB288/$AC288/2)*$AC288)*EXP(-2*(EK$30*$C$5+$AB288/$AC288/2)*$AC288) + 2*$AC288*$AB288*$C$5</f>
        <v>0.74108108800000005</v>
      </c>
      <c r="EL288">
        <f>(-2*(EL$30*$C$5+$AB288/$AC288/2)*$AC288)*EXP(-2*(EL$30*$C$5+$AB288/$AC288/2)*$AC288) + 2*$AC288*$AB288*$C$5</f>
        <v>0.74108108800000005</v>
      </c>
      <c r="EM288">
        <f>(-2*(EM$30*$C$5+$AB288/$AC288/2)*$AC288)*EXP(-2*(EM$30*$C$5+$AB288/$AC288/2)*$AC288) + 2*$AC288*$AB288*$C$5</f>
        <v>0.74108108800000005</v>
      </c>
      <c r="EN288">
        <f>(-2*(EN$30*$C$5+$AB288/$AC288/2)*$AC288)*EXP(-2*(EN$30*$C$5+$AB288/$AC288/2)*$AC288) + 2*$AC288*$AB288*$C$5</f>
        <v>0.74108108800000005</v>
      </c>
      <c r="EO288">
        <f>(-2*(EO$30*$C$5+$AB288/$AC288/2)*$AC288)*EXP(-2*(EO$30*$C$5+$AB288/$AC288/2)*$AC288) + 2*$AC288*$AB288*$C$5</f>
        <v>0.74108108800000005</v>
      </c>
      <c r="EP288">
        <f>(-2*(EP$30*$C$5+$AB288/$AC288/2)*$AC288)*EXP(-2*(EP$30*$C$5+$AB288/$AC288/2)*$AC288) + 2*$AC288*$AB288*$C$5</f>
        <v>0.74108108800000005</v>
      </c>
      <c r="EQ288">
        <f>(-2*(EQ$30*$C$5+$AB288/$AC288/2)*$AC288)*EXP(-2*(EQ$30*$C$5+$AB288/$AC288/2)*$AC288) + 2*$AC288*$AB288*$C$5</f>
        <v>0.74108108800000005</v>
      </c>
      <c r="ER288">
        <f>(-2*(ER$30*$C$5+$AB288/$AC288/2)*$AC288)*EXP(-2*(ER$30*$C$5+$AB288/$AC288/2)*$AC288) + 2*$AC288*$AB288*$C$5</f>
        <v>0.74108108800000005</v>
      </c>
      <c r="ES288">
        <f>(-2*(ES$30*$C$5+$AB288/$AC288/2)*$AC288)*EXP(-2*(ES$30*$C$5+$AB288/$AC288/2)*$AC288) + 2*$AC288*$AB288*$C$5</f>
        <v>0.74108108800000005</v>
      </c>
      <c r="ET288">
        <f>(-2*(ET$30*$C$5+$AB288/$AC288/2)*$AC288)*EXP(-2*(ET$30*$C$5+$AB288/$AC288/2)*$AC288) + 2*$AC288*$AB288*$C$5</f>
        <v>0.74108108800000005</v>
      </c>
      <c r="EU288">
        <f>(-2*(EU$30*$C$5+$AB288/$AC288/2)*$AC288)*EXP(-2*(EU$30*$C$5+$AB288/$AC288/2)*$AC288) + 2*$AC288*$AB288*$C$5</f>
        <v>0.74108108800000005</v>
      </c>
      <c r="EV288">
        <f>(-2*(EV$30*$C$5+$AB288/$AC288/2)*$AC288)*EXP(-2*(EV$30*$C$5+$AB288/$AC288/2)*$AC288) + 2*$AC288*$AB288*$C$5</f>
        <v>0.74108108800000005</v>
      </c>
      <c r="EW288">
        <f>(-2*(EW$30*$C$5+$AB288/$AC288/2)*$AC288)*EXP(-2*(EW$30*$C$5+$AB288/$AC288/2)*$AC288) + 2*$AC288*$AB288*$C$5</f>
        <v>0.74108108800000005</v>
      </c>
      <c r="EX288">
        <f>(-2*(EX$30*$C$5+$AB288/$AC288/2)*$AC288)*EXP(-2*(EX$30*$C$5+$AB288/$AC288/2)*$AC288) + 2*$AC288*$AB288*$C$5</f>
        <v>0.74108108800000005</v>
      </c>
      <c r="EY288">
        <f>(-2*(EY$30*$C$5+$AB288/$AC288/2)*$AC288)*EXP(-2*(EY$30*$C$5+$AB288/$AC288/2)*$AC288) + 2*$AC288*$AB288*$C$5</f>
        <v>0.74108108800000005</v>
      </c>
      <c r="EZ288">
        <f>(-2*(EZ$30*$C$5+$AB288/$AC288/2)*$AC288)*EXP(-2*(EZ$30*$C$5+$AB288/$AC288/2)*$AC288) + 2*$AC288*$AB288*$C$5</f>
        <v>0.74108108800000005</v>
      </c>
      <c r="FA288">
        <f>(-2*(FA$30*$C$5+$AB288/$AC288/2)*$AC288)*EXP(-2*(FA$30*$C$5+$AB288/$AC288/2)*$AC288) + 2*$AC288*$AB288*$C$5</f>
        <v>0.74108108800000005</v>
      </c>
      <c r="FB288">
        <f>(-2*(FB$30*$C$5+$AB288/$AC288/2)*$AC288)*EXP(-2*(FB$30*$C$5+$AB288/$AC288/2)*$AC288) + 2*$AC288*$AB288*$C$5</f>
        <v>0.74108108800000005</v>
      </c>
      <c r="FC288">
        <f>(-2*(FC$30*$C$5+$AB288/$AC288/2)*$AC288)*EXP(-2*(FC$30*$C$5+$AB288/$AC288/2)*$AC288) + 2*$AC288*$AB288*$C$5</f>
        <v>0.74108108800000005</v>
      </c>
      <c r="FD288">
        <f>(-2*(FD$30*$C$5+$AB288/$AC288/2)*$AC288)*EXP(-2*(FD$30*$C$5+$AB288/$AC288/2)*$AC288) + 2*$AC288*$AB288*$C$5</f>
        <v>0.74108108800000005</v>
      </c>
      <c r="FE288">
        <f>(-2*(FE$30*$C$5+$AB288/$AC288/2)*$AC288)*EXP(-2*(FE$30*$C$5+$AB288/$AC288/2)*$AC288) + 2*$AC288*$AB288*$C$5</f>
        <v>0.74108108800000005</v>
      </c>
      <c r="FF288">
        <f>(-2*(FF$30*$C$5+$AB288/$AC288/2)*$AC288)*EXP(-2*(FF$30*$C$5+$AB288/$AC288/2)*$AC288) + 2*$AC288*$AB288*$C$5</f>
        <v>0.74108108800000005</v>
      </c>
      <c r="FG288">
        <f>(-2*(FG$30*$C$5+$AB288/$AC288/2)*$AC288)*EXP(-2*(FG$30*$C$5+$AB288/$AC288/2)*$AC288) + 2*$AC288*$AB288*$C$5</f>
        <v>0.74108108800000005</v>
      </c>
      <c r="FH288">
        <f>(-2*(FH$30*$C$5+$AB288/$AC288/2)*$AC288)*EXP(-2*(FH$30*$C$5+$AB288/$AC288/2)*$AC288) + 2*$AC288*$AB288*$C$5</f>
        <v>0.74108108800000005</v>
      </c>
      <c r="FI288">
        <f>(-2*(FI$30*$C$5+$AB288/$AC288/2)*$AC288)*EXP(-2*(FI$30*$C$5+$AB288/$AC288/2)*$AC288) + 2*$AC288*$AB288*$C$5</f>
        <v>0.74108108800000005</v>
      </c>
      <c r="FJ288">
        <f>(-2*(FJ$30*$C$5+$AB288/$AC288/2)*$AC288)*EXP(-2*(FJ$30*$C$5+$AB288/$AC288/2)*$AC288) + 2*$AC288*$AB288*$C$5</f>
        <v>0.74108108800000005</v>
      </c>
      <c r="FK288">
        <f>(-2*(FK$30*$C$5+$AB288/$AC288/2)*$AC288)*EXP(-2*(FK$30*$C$5+$AB288/$AC288/2)*$AC288) + 2*$AC288*$AB288*$C$5</f>
        <v>0.74108108800000005</v>
      </c>
      <c r="FL288">
        <f>(-2*(FL$30*$C$5+$AB288/$AC288/2)*$AC288)*EXP(-2*(FL$30*$C$5+$AB288/$AC288/2)*$AC288) + 2*$AC288*$AB288*$C$5</f>
        <v>0.74108108800000005</v>
      </c>
      <c r="FM288">
        <f>(-2*(FM$30*$C$5+$AB288/$AC288/2)*$AC288)*EXP(-2*(FM$30*$C$5+$AB288/$AC288/2)*$AC288) + 2*$AC288*$AB288*$C$5</f>
        <v>0.74108108800000005</v>
      </c>
      <c r="FN288">
        <f>(-2*(FN$30*$C$5+$AB288/$AC288/2)*$AC288)*EXP(-2*(FN$30*$C$5+$AB288/$AC288/2)*$AC288) + 2*$AC288*$AB288*$C$5</f>
        <v>0.74108108800000005</v>
      </c>
      <c r="FO288">
        <f>(-2*(FO$30*$C$5+$AB288/$AC288/2)*$AC288)*EXP(-2*(FO$30*$C$5+$AB288/$AC288/2)*$AC288) + 2*$AC288*$AB288*$C$5</f>
        <v>0.74108108800000005</v>
      </c>
      <c r="FP288">
        <f>(-2*(FP$30*$C$5+$AB288/$AC288/2)*$AC288)*EXP(-2*(FP$30*$C$5+$AB288/$AC288/2)*$AC288) + 2*$AC288*$AB288*$C$5</f>
        <v>0.74108108800000005</v>
      </c>
      <c r="FQ288">
        <f>(-2*(FQ$30*$C$5+$AB288/$AC288/2)*$AC288)*EXP(-2*(FQ$30*$C$5+$AB288/$AC288/2)*$AC288) + 2*$AC288*$AB288*$C$5</f>
        <v>0.74108108800000005</v>
      </c>
      <c r="FR288">
        <f>(-2*(FR$30*$C$5+$AB288/$AC288/2)*$AC288)*EXP(-2*(FR$30*$C$5+$AB288/$AC288/2)*$AC288) + 2*$AC288*$AB288*$C$5</f>
        <v>0.74108108800000005</v>
      </c>
      <c r="FS288">
        <f>(-2*(FS$30*$C$5+$AB288/$AC288/2)*$AC288)*EXP(-2*(FS$30*$C$5+$AB288/$AC288/2)*$AC288) + 2*$AC288*$AB288*$C$5</f>
        <v>0.74108108800000005</v>
      </c>
      <c r="FT288">
        <f>(-2*(FT$30*$C$5+$AB288/$AC288/2)*$AC288)*EXP(-2*(FT$30*$C$5+$AB288/$AC288/2)*$AC288) + 2*$AC288*$AB288*$C$5</f>
        <v>0.74108108800000005</v>
      </c>
      <c r="FU288">
        <f>(-2*(FU$30*$C$5+$AB288/$AC288/2)*$AC288)*EXP(-2*(FU$30*$C$5+$AB288/$AC288/2)*$AC288) + 2*$AC288*$AB288*$C$5</f>
        <v>0.74108108800000005</v>
      </c>
      <c r="FV288">
        <f>(-2*(FV$30*$C$5+$AB288/$AC288/2)*$AC288)*EXP(-2*(FV$30*$C$5+$AB288/$AC288/2)*$AC288) + 2*$AC288*$AB288*$C$5</f>
        <v>0.74108108800000005</v>
      </c>
      <c r="FW288">
        <f>(-2*(FW$30*$C$5+$AB288/$AC288/2)*$AC288)*EXP(-2*(FW$30*$C$5+$AB288/$AC288/2)*$AC288) + 2*$AC288*$AB288*$C$5</f>
        <v>0.74108108800000005</v>
      </c>
      <c r="FX288">
        <f>(-2*(FX$30*$C$5+$AB288/$AC288/2)*$AC288)*EXP(-2*(FX$30*$C$5+$AB288/$AC288/2)*$AC288) + 2*$AC288*$AB288*$C$5</f>
        <v>0.74108108800000005</v>
      </c>
      <c r="FY288">
        <f>(-2*(FY$30*$C$5+$AB288/$AC288/2)*$AC288)*EXP(-2*(FY$30*$C$5+$AB288/$AC288/2)*$AC288) + 2*$AC288*$AB288*$C$5</f>
        <v>0.74108108800000005</v>
      </c>
      <c r="FZ288">
        <f>(-2*(FZ$30*$C$5+$AB288/$AC288/2)*$AC288)*EXP(-2*(FZ$30*$C$5+$AB288/$AC288/2)*$AC288) + 2*$AC288*$AB288*$C$5</f>
        <v>0.74108108800000005</v>
      </c>
      <c r="GA288">
        <f>(-2*(GA$30*$C$5+$AB288/$AC288/2)*$AC288)*EXP(-2*(GA$30*$C$5+$AB288/$AC288/2)*$AC288) + 2*$AC288*$AB288*$C$5</f>
        <v>0.74108108800000005</v>
      </c>
      <c r="GB288">
        <f>(-2*(GB$30*$C$5+$AB288/$AC288/2)*$AC288)*EXP(-2*(GB$30*$C$5+$AB288/$AC288/2)*$AC288) + 2*$AC288*$AB288*$C$5</f>
        <v>0.74108108800000005</v>
      </c>
      <c r="GC288">
        <f>(-2*(GC$30*$C$5+$AB288/$AC288/2)*$AC288)*EXP(-2*(GC$30*$C$5+$AB288/$AC288/2)*$AC288) + 2*$AC288*$AB288*$C$5</f>
        <v>0.74108108800000005</v>
      </c>
      <c r="GD288">
        <f>(-2*(GD$30*$C$5+$AB288/$AC288/2)*$AC288)*EXP(-2*(GD$30*$C$5+$AB288/$AC288/2)*$AC288) + 2*$AC288*$AB288*$C$5</f>
        <v>0.74108108800000005</v>
      </c>
      <c r="GE288">
        <f>(-2*(GE$30*$C$5+$AB288/$AC288/2)*$AC288)*EXP(-2*(GE$30*$C$5+$AB288/$AC288/2)*$AC288) + 2*$AC288*$AB288*$C$5</f>
        <v>0.74108108800000005</v>
      </c>
      <c r="GF288">
        <f>(-2*(GF$30*$C$5+$AB288/$AC288/2)*$AC288)*EXP(-2*(GF$30*$C$5+$AB288/$AC288/2)*$AC288) + 2*$AC288*$AB288*$C$5</f>
        <v>0.74108108800000005</v>
      </c>
      <c r="GG288">
        <f>(-2*(GG$30*$C$5+$AB288/$AC288/2)*$AC288)*EXP(-2*(GG$30*$C$5+$AB288/$AC288/2)*$AC288) + 2*$AC288*$AB288*$C$5</f>
        <v>0.74108108800000005</v>
      </c>
      <c r="GH288">
        <f>(-2*(GH$30*$C$5+$AB288/$AC288/2)*$AC288)*EXP(-2*(GH$30*$C$5+$AB288/$AC288/2)*$AC288) + 2*$AC288*$AB288*$C$5</f>
        <v>0.74108108800000005</v>
      </c>
      <c r="GI288">
        <f>(-2*(GI$30*$C$5+$AB288/$AC288/2)*$AC288)*EXP(-2*(GI$30*$C$5+$AB288/$AC288/2)*$AC288) + 2*$AC288*$AB288*$C$5</f>
        <v>0.74108108800000005</v>
      </c>
      <c r="GJ288">
        <f>(-2*(GJ$30*$C$5+$AB288/$AC288/2)*$AC288)*EXP(-2*(GJ$30*$C$5+$AB288/$AC288/2)*$AC288) + 2*$AC288*$AB288*$C$5</f>
        <v>0.74108108800000005</v>
      </c>
      <c r="GK288">
        <f>(-2*(GK$30*$C$5+$AB288/$AC288/2)*$AC288)*EXP(-2*(GK$30*$C$5+$AB288/$AC288/2)*$AC288) + 2*$AC288*$AB288*$C$5</f>
        <v>0.74108108800000005</v>
      </c>
      <c r="GL288">
        <f>(-2*(GL$30*$C$5+$AB288/$AC288/2)*$AC288)*EXP(-2*(GL$30*$C$5+$AB288/$AC288/2)*$AC288) + 2*$AC288*$AB288*$C$5</f>
        <v>0.74108108800000005</v>
      </c>
      <c r="GM288">
        <f>(-2*(GM$30*$C$5+$AB288/$AC288/2)*$AC288)*EXP(-2*(GM$30*$C$5+$AB288/$AC288/2)*$AC288) + 2*$AC288*$AB288*$C$5</f>
        <v>0.74108108800000005</v>
      </c>
      <c r="GN288">
        <f>(-2*(GN$30*$C$5+$AB288/$AC288/2)*$AC288)*EXP(-2*(GN$30*$C$5+$AB288/$AC288/2)*$AC288) + 2*$AC288*$AB288*$C$5</f>
        <v>0.74108108800000005</v>
      </c>
      <c r="GO288">
        <f>(-2*(GO$30*$C$5+$AB288/$AC288/2)*$AC288)*EXP(-2*(GO$30*$C$5+$AB288/$AC288/2)*$AC288) + 2*$AC288*$AB288*$C$5</f>
        <v>0.74108108800000005</v>
      </c>
      <c r="GP288">
        <f>(-2*(GP$30*$C$5+$AB288/$AC288/2)*$AC288)*EXP(-2*(GP$30*$C$5+$AB288/$AC288/2)*$AC288) + 2*$AC288*$AB288*$C$5</f>
        <v>0.74108108800000005</v>
      </c>
      <c r="GQ288">
        <f>(-2*(GQ$30*$C$5+$AB288/$AC288/2)*$AC288)*EXP(-2*(GQ$30*$C$5+$AB288/$AC288/2)*$AC288) + 2*$AC288*$AB288*$C$5</f>
        <v>0.74108108800000005</v>
      </c>
      <c r="GR288">
        <f>(-2*(GR$30*$C$5+$AB288/$AC288/2)*$AC288)*EXP(-2*(GR$30*$C$5+$AB288/$AC288/2)*$AC288) + 2*$AC288*$AB288*$C$5</f>
        <v>0.74108108800000005</v>
      </c>
      <c r="GS288">
        <f>(-2*(GS$30*$C$5+$AB288/$AC288/2)*$AC288)*EXP(-2*(GS$30*$C$5+$AB288/$AC288/2)*$AC288) + 2*$AC288*$AB288*$C$5</f>
        <v>0.74108108800000005</v>
      </c>
      <c r="GT288">
        <f>(-2*(GT$30*$C$5+$AB288/$AC288/2)*$AC288)*EXP(-2*(GT$30*$C$5+$AB288/$AC288/2)*$AC288) + 2*$AC288*$AB288*$C$5</f>
        <v>0.74108108800000005</v>
      </c>
      <c r="GU288">
        <f>(-2*(GU$30*$C$5+$AB288/$AC288/2)*$AC288)*EXP(-2*(GU$30*$C$5+$AB288/$AC288/2)*$AC288) + 2*$AC288*$AB288*$C$5</f>
        <v>0.74108108800000005</v>
      </c>
      <c r="GV288">
        <f>(-2*(GV$30*$C$5+$AB288/$AC288/2)*$AC288)*EXP(-2*(GV$30*$C$5+$AB288/$AC288/2)*$AC288) + 2*$AC288*$AB288*$C$5</f>
        <v>0.74108108800000005</v>
      </c>
      <c r="GW288">
        <f>(-2*(GW$30*$C$5+$AB288/$AC288/2)*$AC288)*EXP(-2*(GW$30*$C$5+$AB288/$AC288/2)*$AC288) + 2*$AC288*$AB288*$C$5</f>
        <v>0.74108108800000005</v>
      </c>
      <c r="GX288">
        <f>(-2*(GX$30*$C$5+$AB288/$AC288/2)*$AC288)*EXP(-2*(GX$30*$C$5+$AB288/$AC288/2)*$AC288) + 2*$AC288*$AB288*$C$5</f>
        <v>0.74108108800000005</v>
      </c>
      <c r="GY288">
        <f>(-2*(GY$30*$C$5+$AB288/$AC288/2)*$AC288)*EXP(-2*(GY$30*$C$5+$AB288/$AC288/2)*$AC288) + 2*$AC288*$AB288*$C$5</f>
        <v>0.74108108800000005</v>
      </c>
      <c r="GZ288">
        <f>(-2*(GZ$30*$C$5+$AB288/$AC288/2)*$AC288)*EXP(-2*(GZ$30*$C$5+$AB288/$AC288/2)*$AC288) + 2*$AC288*$AB288*$C$5</f>
        <v>0.74108108800000005</v>
      </c>
      <c r="HA288">
        <f>(-2*(HA$30*$C$5+$AB288/$AC288/2)*$AC288)*EXP(-2*(HA$30*$C$5+$AB288/$AC288/2)*$AC288) + 2*$AC288*$AB288*$C$5</f>
        <v>0.74108108800000005</v>
      </c>
      <c r="HB288">
        <f>(-2*(HB$30*$C$5+$AB288/$AC288/2)*$AC288)*EXP(-2*(HB$30*$C$5+$AB288/$AC288/2)*$AC288) + 2*$AC288*$AB288*$C$5</f>
        <v>0.74108108800000005</v>
      </c>
      <c r="HC288">
        <f>(-2*(HC$30*$C$5+$AB288/$AC288/2)*$AC288)*EXP(-2*(HC$30*$C$5+$AB288/$AC288/2)*$AC288) + 2*$AC288*$AB288*$C$5</f>
        <v>0.74108108800000005</v>
      </c>
      <c r="HD288">
        <f>(-2*(HD$30*$C$5+$AB288/$AC288/2)*$AC288)*EXP(-2*(HD$30*$C$5+$AB288/$AC288/2)*$AC288) + 2*$AC288*$AB288*$C$5</f>
        <v>0.74108108800000005</v>
      </c>
      <c r="HE288">
        <f>(-2*(HE$30*$C$5+$AB288/$AC288/2)*$AC288)*EXP(-2*(HE$30*$C$5+$AB288/$AC288/2)*$AC288) + 2*$AC288*$AB288*$C$5</f>
        <v>0.74108108800000005</v>
      </c>
      <c r="HF288">
        <f>(-2*(HF$30*$C$5+$AB288/$AC288/2)*$AC288)*EXP(-2*(HF$30*$C$5+$AB288/$AC288/2)*$AC288) + 2*$AC288*$AB288*$C$5</f>
        <v>0.74108108800000005</v>
      </c>
      <c r="HG288">
        <f>(-2*(HG$30*$C$5+$AB288/$AC288/2)*$AC288)*EXP(-2*(HG$30*$C$5+$AB288/$AC288/2)*$AC288) + 2*$AC288*$AB288*$C$5</f>
        <v>0.74108108800000005</v>
      </c>
      <c r="HH288">
        <f>(-2*(HH$30*$C$5+$AB288/$AC288/2)*$AC288)*EXP(-2*(HH$30*$C$5+$AB288/$AC288/2)*$AC288) + 2*$AC288*$AB288*$C$5</f>
        <v>0.74108108800000005</v>
      </c>
      <c r="HI288">
        <f>(-2*(HI$30*$C$5+$AB288/$AC288/2)*$AC288)*EXP(-2*(HI$30*$C$5+$AB288/$AC288/2)*$AC288) + 2*$AC288*$AB288*$C$5</f>
        <v>0.74108108800000005</v>
      </c>
      <c r="HJ288">
        <f>(-2*(HJ$30*$C$5+$AB288/$AC288/2)*$AC288)*EXP(-2*(HJ$30*$C$5+$AB288/$AC288/2)*$AC288) + 2*$AC288*$AB288*$C$5</f>
        <v>0.74108108800000005</v>
      </c>
      <c r="HK288">
        <f>(-2*(HK$30*$C$5+$AB288/$AC288/2)*$AC288)*EXP(-2*(HK$30*$C$5+$AB288/$AC288/2)*$AC288) + 2*$AC288*$AB288*$C$5</f>
        <v>0.74108108800000005</v>
      </c>
      <c r="HL288">
        <f>(-2*(HL$30*$C$5+$AB288/$AC288/2)*$AC288)*EXP(-2*(HL$30*$C$5+$AB288/$AC288/2)*$AC288) + 2*$AC288*$AB288*$C$5</f>
        <v>0.74108108800000005</v>
      </c>
      <c r="HM288">
        <f>(-2*(HM$30*$C$5+$AB288/$AC288/2)*$AC288)*EXP(-2*(HM$30*$C$5+$AB288/$AC288/2)*$AC288) + 2*$AC288*$AB288*$C$5</f>
        <v>0.74108108800000005</v>
      </c>
      <c r="HN288">
        <f>(-2*(HN$30*$C$5+$AB288/$AC288/2)*$AC288)*EXP(-2*(HN$30*$C$5+$AB288/$AC288/2)*$AC288) + 2*$AC288*$AB288*$C$5</f>
        <v>0.74108108800000005</v>
      </c>
      <c r="HO288">
        <f>(-2*(HO$30*$C$5+$AB288/$AC288/2)*$AC288)*EXP(-2*(HO$30*$C$5+$AB288/$AC288/2)*$AC288) + 2*$AC288*$AB288*$C$5</f>
        <v>0.74108108800000005</v>
      </c>
      <c r="HP288">
        <f>(-2*(HP$30*$C$5+$AB288/$AC288/2)*$AC288)*EXP(-2*(HP$30*$C$5+$AB288/$AC288/2)*$AC288) + 2*$AC288*$AB288*$C$5</f>
        <v>0.74108108800000005</v>
      </c>
      <c r="HQ288">
        <f>(-2*(HQ$30*$C$5+$AB288/$AC288/2)*$AC288)*EXP(-2*(HQ$30*$C$5+$AB288/$AC288/2)*$AC288) + 2*$AC288*$AB288*$C$5</f>
        <v>0.74108108800000005</v>
      </c>
      <c r="HR288">
        <f>(-2*(HR$30*$C$5+$AB288/$AC288/2)*$AC288)*EXP(-2*(HR$30*$C$5+$AB288/$AC288/2)*$AC288) + 2*$AC288*$AB288*$C$5</f>
        <v>0.74108108800000005</v>
      </c>
      <c r="HS288">
        <f>(-2*(HS$30*$C$5+$AB288/$AC288/2)*$AC288)*EXP(-2*(HS$30*$C$5+$AB288/$AC288/2)*$AC288) + 2*$AC288*$AB288*$C$5</f>
        <v>0.74108108800000005</v>
      </c>
      <c r="HT288">
        <f>(-2*(HT$30*$C$5+$AB288/$AC288/2)*$AC288)*EXP(-2*(HT$30*$C$5+$AB288/$AC288/2)*$AC288) + 2*$AC288*$AB288*$C$5</f>
        <v>0.74108108800000005</v>
      </c>
      <c r="HU288">
        <f>(-2*(HU$30*$C$5+$AB288/$AC288/2)*$AC288)*EXP(-2*(HU$30*$C$5+$AB288/$AC288/2)*$AC288) + 2*$AC288*$AB288*$C$5</f>
        <v>0.74108108800000005</v>
      </c>
      <c r="HV288">
        <f>(-2*(HV$30*$C$5+$AB288/$AC288/2)*$AC288)*EXP(-2*(HV$30*$C$5+$AB288/$AC288/2)*$AC288) + 2*$AC288*$AB288*$C$5</f>
        <v>0.74108108800000005</v>
      </c>
      <c r="HW288">
        <f>(-2*(HW$30*$C$5+$AB288/$AC288/2)*$AC288)*EXP(-2*(HW$30*$C$5+$AB288/$AC288/2)*$AC288) + 2*$AC288*$AB288*$C$5</f>
        <v>0.74108108800000005</v>
      </c>
    </row>
    <row r="289" spans="1:231">
      <c r="A289" s="4"/>
      <c r="B289" s="4"/>
      <c r="C289" s="4"/>
      <c r="E289" s="116">
        <f t="shared" si="36"/>
        <v>2571</v>
      </c>
      <c r="F289" s="106">
        <f>EXP(-2*($E289-1)/$C$8*$C$5*($C$3*'UL FRMPL'!H$35-'UL FRMPL'!$H$35)/1000)</f>
        <v>0.39599592428112629</v>
      </c>
      <c r="G289" s="130"/>
      <c r="H289" s="130">
        <f t="shared" ref="H289:H352" si="40">N289</f>
        <v>0.79275745424575417</v>
      </c>
      <c r="I289" s="130"/>
      <c r="J289" s="106"/>
      <c r="K289" s="3"/>
      <c r="L289" s="130"/>
      <c r="N289">
        <f t="shared" ref="N289:N352" si="41">SUM(O289:X289)</f>
        <v>0.79275745424575417</v>
      </c>
      <c r="O289">
        <f t="shared" ref="O289:O352" si="42">EXP(-2*($E289/$C$8*$C$5+$C$7/$C$6/2)*$C$6)</f>
        <v>0.14562625917562258</v>
      </c>
      <c r="P289">
        <f t="shared" si="39"/>
        <v>0.12441925181413699</v>
      </c>
      <c r="Q289">
        <f t="shared" si="38"/>
        <v>0.10630054160301443</v>
      </c>
      <c r="R289">
        <f t="shared" si="38"/>
        <v>9.0820391381024809E-2</v>
      </c>
      <c r="S289">
        <f t="shared" si="38"/>
        <v>7.7594557527340208E-2</v>
      </c>
      <c r="T289">
        <f t="shared" si="38"/>
        <v>6.6294752382246011E-2</v>
      </c>
      <c r="U289">
        <f t="shared" si="38"/>
        <v>5.6640495589845331E-2</v>
      </c>
      <c r="V289">
        <f t="shared" si="38"/>
        <v>4.8392152099242809E-2</v>
      </c>
      <c r="W289">
        <f t="shared" si="38"/>
        <v>4.1344984015572329E-2</v>
      </c>
      <c r="X289">
        <f t="shared" si="38"/>
        <v>3.5324068657708617E-2</v>
      </c>
      <c r="AB289" s="116">
        <f t="shared" si="37"/>
        <v>258</v>
      </c>
      <c r="AC289">
        <f>($C$3*'UL FRMPL'!H$35-'UL FRMPL'!$H$35)/1000</f>
        <v>1.441792</v>
      </c>
      <c r="AE289">
        <f>(-2*(AE$30*$C$5+$AB289/$AC289/2)*$AC289)*EXP(-2*(AE$30*$C$5+$AB289/$AC289/2)*$AC289) + 2*$AC289*$AB289*$C$5</f>
        <v>0.74396467199999994</v>
      </c>
      <c r="AF289">
        <f>(-2*(AF$30*$C$5+$AB289/$AC289/2)*$AC289)*EXP(-2*(AF$30*$C$5+$AB289/$AC289/2)*$AC289) + 2*$AC289*$AB289*$C$5</f>
        <v>0.74396467199999994</v>
      </c>
      <c r="AG289">
        <f>(-2*(AG$30*$C$5+$AB289/$AC289/2)*$AC289)*EXP(-2*(AG$30*$C$5+$AB289/$AC289/2)*$AC289) + 2*$AC289*$AB289*$C$5</f>
        <v>0.74396467199999994</v>
      </c>
      <c r="AH289">
        <f>(-2*(AH$30*$C$5+$AB289/$AC289/2)*$AC289)*EXP(-2*(AH$30*$C$5+$AB289/$AC289/2)*$AC289) + 2*$AC289*$AB289*$C$5</f>
        <v>0.74396467199999994</v>
      </c>
      <c r="AI289">
        <f>(-2*(AI$30*$C$5+$AB289/$AC289/2)*$AC289)*EXP(-2*(AI$30*$C$5+$AB289/$AC289/2)*$AC289) + 2*$AC289*$AB289*$C$5</f>
        <v>0.74396467199999994</v>
      </c>
      <c r="AJ289">
        <f>(-2*(AJ$30*$C$5+$AB289/$AC289/2)*$AC289)*EXP(-2*(AJ$30*$C$5+$AB289/$AC289/2)*$AC289) + 2*$AC289*$AB289*$C$5</f>
        <v>0.74396467199999994</v>
      </c>
      <c r="AK289">
        <f>(-2*(AK$30*$C$5+$AB289/$AC289/2)*$AC289)*EXP(-2*(AK$30*$C$5+$AB289/$AC289/2)*$AC289) + 2*$AC289*$AB289*$C$5</f>
        <v>0.74396467199999994</v>
      </c>
      <c r="AL289">
        <f>(-2*(AL$30*$C$5+$AB289/$AC289/2)*$AC289)*EXP(-2*(AL$30*$C$5+$AB289/$AC289/2)*$AC289) + 2*$AC289*$AB289*$C$5</f>
        <v>0.74396467199999994</v>
      </c>
      <c r="AM289">
        <f>(-2*(AM$30*$C$5+$AB289/$AC289/2)*$AC289)*EXP(-2*(AM$30*$C$5+$AB289/$AC289/2)*$AC289) + 2*$AC289*$AB289*$C$5</f>
        <v>0.74396467199999994</v>
      </c>
      <c r="AN289">
        <f>(-2*(AN$30*$C$5+$AB289/$AC289/2)*$AC289)*EXP(-2*(AN$30*$C$5+$AB289/$AC289/2)*$AC289) + 2*$AC289*$AB289*$C$5</f>
        <v>0.74396467199999994</v>
      </c>
      <c r="AO289">
        <f>(-2*(AO$30*$C$5+$AB289/$AC289/2)*$AC289)*EXP(-2*(AO$30*$C$5+$AB289/$AC289/2)*$AC289) + 2*$AC289*$AB289*$C$5</f>
        <v>0.74396467199999994</v>
      </c>
      <c r="AP289">
        <f>(-2*(AP$30*$C$5+$AB289/$AC289/2)*$AC289)*EXP(-2*(AP$30*$C$5+$AB289/$AC289/2)*$AC289) + 2*$AC289*$AB289*$C$5</f>
        <v>0.74396467199999994</v>
      </c>
      <c r="AQ289">
        <f>(-2*(AQ$30*$C$5+$AB289/$AC289/2)*$AC289)*EXP(-2*(AQ$30*$C$5+$AB289/$AC289/2)*$AC289) + 2*$AC289*$AB289*$C$5</f>
        <v>0.74396467199999994</v>
      </c>
      <c r="AR289">
        <f>(-2*(AR$30*$C$5+$AB289/$AC289/2)*$AC289)*EXP(-2*(AR$30*$C$5+$AB289/$AC289/2)*$AC289) + 2*$AC289*$AB289*$C$5</f>
        <v>0.74396467199999994</v>
      </c>
      <c r="AS289">
        <f>(-2*(AS$30*$C$5+$AB289/$AC289/2)*$AC289)*EXP(-2*(AS$30*$C$5+$AB289/$AC289/2)*$AC289) + 2*$AC289*$AB289*$C$5</f>
        <v>0.74396467199999994</v>
      </c>
      <c r="AT289">
        <f>(-2*(AT$30*$C$5+$AB289/$AC289/2)*$AC289)*EXP(-2*(AT$30*$C$5+$AB289/$AC289/2)*$AC289) + 2*$AC289*$AB289*$C$5</f>
        <v>0.74396467199999994</v>
      </c>
      <c r="AU289">
        <f>(-2*(AU$30*$C$5+$AB289/$AC289/2)*$AC289)*EXP(-2*(AU$30*$C$5+$AB289/$AC289/2)*$AC289) + 2*$AC289*$AB289*$C$5</f>
        <v>0.74396467199999994</v>
      </c>
      <c r="AV289">
        <f>(-2*(AV$30*$C$5+$AB289/$AC289/2)*$AC289)*EXP(-2*(AV$30*$C$5+$AB289/$AC289/2)*$AC289) + 2*$AC289*$AB289*$C$5</f>
        <v>0.74396467199999994</v>
      </c>
      <c r="AW289">
        <f>(-2*(AW$30*$C$5+$AB289/$AC289/2)*$AC289)*EXP(-2*(AW$30*$C$5+$AB289/$AC289/2)*$AC289) + 2*$AC289*$AB289*$C$5</f>
        <v>0.74396467199999994</v>
      </c>
      <c r="AX289">
        <f>(-2*(AX$30*$C$5+$AB289/$AC289/2)*$AC289)*EXP(-2*(AX$30*$C$5+$AB289/$AC289/2)*$AC289) + 2*$AC289*$AB289*$C$5</f>
        <v>0.74396467199999994</v>
      </c>
      <c r="AY289">
        <f>(-2*(AY$30*$C$5+$AB289/$AC289/2)*$AC289)*EXP(-2*(AY$30*$C$5+$AB289/$AC289/2)*$AC289) + 2*$AC289*$AB289*$C$5</f>
        <v>0.74396467199999994</v>
      </c>
      <c r="AZ289">
        <f>(-2*(AZ$30*$C$5+$AB289/$AC289/2)*$AC289)*EXP(-2*(AZ$30*$C$5+$AB289/$AC289/2)*$AC289) + 2*$AC289*$AB289*$C$5</f>
        <v>0.74396467199999994</v>
      </c>
      <c r="BA289">
        <f>(-2*(BA$30*$C$5+$AB289/$AC289/2)*$AC289)*EXP(-2*(BA$30*$C$5+$AB289/$AC289/2)*$AC289) + 2*$AC289*$AB289*$C$5</f>
        <v>0.74396467199999994</v>
      </c>
      <c r="BB289">
        <f>(-2*(BB$30*$C$5+$AB289/$AC289/2)*$AC289)*EXP(-2*(BB$30*$C$5+$AB289/$AC289/2)*$AC289) + 2*$AC289*$AB289*$C$5</f>
        <v>0.74396467199999994</v>
      </c>
      <c r="BC289">
        <f>(-2*(BC$30*$C$5+$AB289/$AC289/2)*$AC289)*EXP(-2*(BC$30*$C$5+$AB289/$AC289/2)*$AC289) + 2*$AC289*$AB289*$C$5</f>
        <v>0.74396467199999994</v>
      </c>
      <c r="BD289">
        <f>(-2*(BD$30*$C$5+$AB289/$AC289/2)*$AC289)*EXP(-2*(BD$30*$C$5+$AB289/$AC289/2)*$AC289) + 2*$AC289*$AB289*$C$5</f>
        <v>0.74396467199999994</v>
      </c>
      <c r="BE289">
        <f>(-2*(BE$30*$C$5+$AB289/$AC289/2)*$AC289)*EXP(-2*(BE$30*$C$5+$AB289/$AC289/2)*$AC289) + 2*$AC289*$AB289*$C$5</f>
        <v>0.74396467199999994</v>
      </c>
      <c r="BF289">
        <f>(-2*(BF$30*$C$5+$AB289/$AC289/2)*$AC289)*EXP(-2*(BF$30*$C$5+$AB289/$AC289/2)*$AC289) + 2*$AC289*$AB289*$C$5</f>
        <v>0.74396467199999994</v>
      </c>
      <c r="BG289">
        <f>(-2*(BG$30*$C$5+$AB289/$AC289/2)*$AC289)*EXP(-2*(BG$30*$C$5+$AB289/$AC289/2)*$AC289) + 2*$AC289*$AB289*$C$5</f>
        <v>0.74396467199999994</v>
      </c>
      <c r="BH289">
        <f>(-2*(BH$30*$C$5+$AB289/$AC289/2)*$AC289)*EXP(-2*(BH$30*$C$5+$AB289/$AC289/2)*$AC289) + 2*$AC289*$AB289*$C$5</f>
        <v>0.74396467199999994</v>
      </c>
      <c r="BI289">
        <f>(-2*(BI$30*$C$5+$AB289/$AC289/2)*$AC289)*EXP(-2*(BI$30*$C$5+$AB289/$AC289/2)*$AC289) + 2*$AC289*$AB289*$C$5</f>
        <v>0.74396467199999994</v>
      </c>
      <c r="BJ289">
        <f>(-2*(BJ$30*$C$5+$AB289/$AC289/2)*$AC289)*EXP(-2*(BJ$30*$C$5+$AB289/$AC289/2)*$AC289) + 2*$AC289*$AB289*$C$5</f>
        <v>0.74396467199999994</v>
      </c>
      <c r="BK289">
        <f>(-2*(BK$30*$C$5+$AB289/$AC289/2)*$AC289)*EXP(-2*(BK$30*$C$5+$AB289/$AC289/2)*$AC289) + 2*$AC289*$AB289*$C$5</f>
        <v>0.74396467199999994</v>
      </c>
      <c r="BL289">
        <f>(-2*(BL$30*$C$5+$AB289/$AC289/2)*$AC289)*EXP(-2*(BL$30*$C$5+$AB289/$AC289/2)*$AC289) + 2*$AC289*$AB289*$C$5</f>
        <v>0.74396467199999994</v>
      </c>
      <c r="BM289">
        <f>(-2*(BM$30*$C$5+$AB289/$AC289/2)*$AC289)*EXP(-2*(BM$30*$C$5+$AB289/$AC289/2)*$AC289) + 2*$AC289*$AB289*$C$5</f>
        <v>0.74396467199999994</v>
      </c>
      <c r="BN289">
        <f>(-2*(BN$30*$C$5+$AB289/$AC289/2)*$AC289)*EXP(-2*(BN$30*$C$5+$AB289/$AC289/2)*$AC289) + 2*$AC289*$AB289*$C$5</f>
        <v>0.74396467199999994</v>
      </c>
      <c r="BO289">
        <f>(-2*(BO$30*$C$5+$AB289/$AC289/2)*$AC289)*EXP(-2*(BO$30*$C$5+$AB289/$AC289/2)*$AC289) + 2*$AC289*$AB289*$C$5</f>
        <v>0.74396467199999994</v>
      </c>
      <c r="BP289">
        <f>(-2*(BP$30*$C$5+$AB289/$AC289/2)*$AC289)*EXP(-2*(BP$30*$C$5+$AB289/$AC289/2)*$AC289) + 2*$AC289*$AB289*$C$5</f>
        <v>0.74396467199999994</v>
      </c>
      <c r="BQ289">
        <f>(-2*(BQ$30*$C$5+$AB289/$AC289/2)*$AC289)*EXP(-2*(BQ$30*$C$5+$AB289/$AC289/2)*$AC289) + 2*$AC289*$AB289*$C$5</f>
        <v>0.74396467199999994</v>
      </c>
      <c r="BR289">
        <f>(-2*(BR$30*$C$5+$AB289/$AC289/2)*$AC289)*EXP(-2*(BR$30*$C$5+$AB289/$AC289/2)*$AC289) + 2*$AC289*$AB289*$C$5</f>
        <v>0.74396467199999994</v>
      </c>
      <c r="BS289">
        <f>(-2*(BS$30*$C$5+$AB289/$AC289/2)*$AC289)*EXP(-2*(BS$30*$C$5+$AB289/$AC289/2)*$AC289) + 2*$AC289*$AB289*$C$5</f>
        <v>0.74396467199999994</v>
      </c>
      <c r="BT289">
        <f>(-2*(BT$30*$C$5+$AB289/$AC289/2)*$AC289)*EXP(-2*(BT$30*$C$5+$AB289/$AC289/2)*$AC289) + 2*$AC289*$AB289*$C$5</f>
        <v>0.74396467199999994</v>
      </c>
      <c r="BU289">
        <f>(-2*(BU$30*$C$5+$AB289/$AC289/2)*$AC289)*EXP(-2*(BU$30*$C$5+$AB289/$AC289/2)*$AC289) + 2*$AC289*$AB289*$C$5</f>
        <v>0.74396467199999994</v>
      </c>
      <c r="BV289">
        <f>(-2*(BV$30*$C$5+$AB289/$AC289/2)*$AC289)*EXP(-2*(BV$30*$C$5+$AB289/$AC289/2)*$AC289) + 2*$AC289*$AB289*$C$5</f>
        <v>0.74396467199999994</v>
      </c>
      <c r="BW289">
        <f>(-2*(BW$30*$C$5+$AB289/$AC289/2)*$AC289)*EXP(-2*(BW$30*$C$5+$AB289/$AC289/2)*$AC289) + 2*$AC289*$AB289*$C$5</f>
        <v>0.74396467199999994</v>
      </c>
      <c r="BX289">
        <f>(-2*(BX$30*$C$5+$AB289/$AC289/2)*$AC289)*EXP(-2*(BX$30*$C$5+$AB289/$AC289/2)*$AC289) + 2*$AC289*$AB289*$C$5</f>
        <v>0.74396467199999994</v>
      </c>
      <c r="BY289">
        <f>(-2*(BY$30*$C$5+$AB289/$AC289/2)*$AC289)*EXP(-2*(BY$30*$C$5+$AB289/$AC289/2)*$AC289) + 2*$AC289*$AB289*$C$5</f>
        <v>0.74396467199999994</v>
      </c>
      <c r="BZ289">
        <f>(-2*(BZ$30*$C$5+$AB289/$AC289/2)*$AC289)*EXP(-2*(BZ$30*$C$5+$AB289/$AC289/2)*$AC289) + 2*$AC289*$AB289*$C$5</f>
        <v>0.74396467199999994</v>
      </c>
      <c r="CA289">
        <f>(-2*(CA$30*$C$5+$AB289/$AC289/2)*$AC289)*EXP(-2*(CA$30*$C$5+$AB289/$AC289/2)*$AC289) + 2*$AC289*$AB289*$C$5</f>
        <v>0.74396467199999994</v>
      </c>
      <c r="CB289">
        <f>(-2*(CB$30*$C$5+$AB289/$AC289/2)*$AC289)*EXP(-2*(CB$30*$C$5+$AB289/$AC289/2)*$AC289) + 2*$AC289*$AB289*$C$5</f>
        <v>0.74396467199999994</v>
      </c>
      <c r="CC289">
        <f>(-2*(CC$30*$C$5+$AB289/$AC289/2)*$AC289)*EXP(-2*(CC$30*$C$5+$AB289/$AC289/2)*$AC289) + 2*$AC289*$AB289*$C$5</f>
        <v>0.74396467199999994</v>
      </c>
      <c r="CD289">
        <f>(-2*(CD$30*$C$5+$AB289/$AC289/2)*$AC289)*EXP(-2*(CD$30*$C$5+$AB289/$AC289/2)*$AC289) + 2*$AC289*$AB289*$C$5</f>
        <v>0.74396467199999994</v>
      </c>
      <c r="CE289">
        <f>(-2*(CE$30*$C$5+$AB289/$AC289/2)*$AC289)*EXP(-2*(CE$30*$C$5+$AB289/$AC289/2)*$AC289) + 2*$AC289*$AB289*$C$5</f>
        <v>0.74396467199999994</v>
      </c>
      <c r="CF289">
        <f>(-2*(CF$30*$C$5+$AB289/$AC289/2)*$AC289)*EXP(-2*(CF$30*$C$5+$AB289/$AC289/2)*$AC289) + 2*$AC289*$AB289*$C$5</f>
        <v>0.74396467199999994</v>
      </c>
      <c r="CG289">
        <f>(-2*(CG$30*$C$5+$AB289/$AC289/2)*$AC289)*EXP(-2*(CG$30*$C$5+$AB289/$AC289/2)*$AC289) + 2*$AC289*$AB289*$C$5</f>
        <v>0.74396467199999994</v>
      </c>
      <c r="CH289">
        <f>(-2*(CH$30*$C$5+$AB289/$AC289/2)*$AC289)*EXP(-2*(CH$30*$C$5+$AB289/$AC289/2)*$AC289) + 2*$AC289*$AB289*$C$5</f>
        <v>0.74396467199999994</v>
      </c>
      <c r="CI289">
        <f>(-2*(CI$30*$C$5+$AB289/$AC289/2)*$AC289)*EXP(-2*(CI$30*$C$5+$AB289/$AC289/2)*$AC289) + 2*$AC289*$AB289*$C$5</f>
        <v>0.74396467199999994</v>
      </c>
      <c r="CJ289">
        <f>(-2*(CJ$30*$C$5+$AB289/$AC289/2)*$AC289)*EXP(-2*(CJ$30*$C$5+$AB289/$AC289/2)*$AC289) + 2*$AC289*$AB289*$C$5</f>
        <v>0.74396467199999994</v>
      </c>
      <c r="CK289">
        <f>(-2*(CK$30*$C$5+$AB289/$AC289/2)*$AC289)*EXP(-2*(CK$30*$C$5+$AB289/$AC289/2)*$AC289) + 2*$AC289*$AB289*$C$5</f>
        <v>0.74396467199999994</v>
      </c>
      <c r="CL289">
        <f>(-2*(CL$30*$C$5+$AB289/$AC289/2)*$AC289)*EXP(-2*(CL$30*$C$5+$AB289/$AC289/2)*$AC289) + 2*$AC289*$AB289*$C$5</f>
        <v>0.74396467199999994</v>
      </c>
      <c r="CM289">
        <f>(-2*(CM$30*$C$5+$AB289/$AC289/2)*$AC289)*EXP(-2*(CM$30*$C$5+$AB289/$AC289/2)*$AC289) + 2*$AC289*$AB289*$C$5</f>
        <v>0.74396467199999994</v>
      </c>
      <c r="CN289">
        <f>(-2*(CN$30*$C$5+$AB289/$AC289/2)*$AC289)*EXP(-2*(CN$30*$C$5+$AB289/$AC289/2)*$AC289) + 2*$AC289*$AB289*$C$5</f>
        <v>0.74396467199999994</v>
      </c>
      <c r="CO289">
        <f>(-2*(CO$30*$C$5+$AB289/$AC289/2)*$AC289)*EXP(-2*(CO$30*$C$5+$AB289/$AC289/2)*$AC289) + 2*$AC289*$AB289*$C$5</f>
        <v>0.74396467199999994</v>
      </c>
      <c r="CP289">
        <f>(-2*(CP$30*$C$5+$AB289/$AC289/2)*$AC289)*EXP(-2*(CP$30*$C$5+$AB289/$AC289/2)*$AC289) + 2*$AC289*$AB289*$C$5</f>
        <v>0.74396467199999994</v>
      </c>
      <c r="CQ289">
        <f>(-2*(CQ$30*$C$5+$AB289/$AC289/2)*$AC289)*EXP(-2*(CQ$30*$C$5+$AB289/$AC289/2)*$AC289) + 2*$AC289*$AB289*$C$5</f>
        <v>0.74396467199999994</v>
      </c>
      <c r="CR289">
        <f>(-2*(CR$30*$C$5+$AB289/$AC289/2)*$AC289)*EXP(-2*(CR$30*$C$5+$AB289/$AC289/2)*$AC289) + 2*$AC289*$AB289*$C$5</f>
        <v>0.74396467199999994</v>
      </c>
      <c r="CS289">
        <f>(-2*(CS$30*$C$5+$AB289/$AC289/2)*$AC289)*EXP(-2*(CS$30*$C$5+$AB289/$AC289/2)*$AC289) + 2*$AC289*$AB289*$C$5</f>
        <v>0.74396467199999994</v>
      </c>
      <c r="CT289">
        <f>(-2*(CT$30*$C$5+$AB289/$AC289/2)*$AC289)*EXP(-2*(CT$30*$C$5+$AB289/$AC289/2)*$AC289) + 2*$AC289*$AB289*$C$5</f>
        <v>0.74396467199999994</v>
      </c>
      <c r="CU289">
        <f>(-2*(CU$30*$C$5+$AB289/$AC289/2)*$AC289)*EXP(-2*(CU$30*$C$5+$AB289/$AC289/2)*$AC289) + 2*$AC289*$AB289*$C$5</f>
        <v>0.74396467199999994</v>
      </c>
      <c r="CV289">
        <f>(-2*(CV$30*$C$5+$AB289/$AC289/2)*$AC289)*EXP(-2*(CV$30*$C$5+$AB289/$AC289/2)*$AC289) + 2*$AC289*$AB289*$C$5</f>
        <v>0.74396467199999994</v>
      </c>
      <c r="CW289">
        <f>(-2*(CW$30*$C$5+$AB289/$AC289/2)*$AC289)*EXP(-2*(CW$30*$C$5+$AB289/$AC289/2)*$AC289) + 2*$AC289*$AB289*$C$5</f>
        <v>0.74396467199999994</v>
      </c>
      <c r="CX289">
        <f>(-2*(CX$30*$C$5+$AB289/$AC289/2)*$AC289)*EXP(-2*(CX$30*$C$5+$AB289/$AC289/2)*$AC289) + 2*$AC289*$AB289*$C$5</f>
        <v>0.74396467199999994</v>
      </c>
      <c r="CY289">
        <f>(-2*(CY$30*$C$5+$AB289/$AC289/2)*$AC289)*EXP(-2*(CY$30*$C$5+$AB289/$AC289/2)*$AC289) + 2*$AC289*$AB289*$C$5</f>
        <v>0.74396467199999994</v>
      </c>
      <c r="CZ289">
        <f>(-2*(CZ$30*$C$5+$AB289/$AC289/2)*$AC289)*EXP(-2*(CZ$30*$C$5+$AB289/$AC289/2)*$AC289) + 2*$AC289*$AB289*$C$5</f>
        <v>0.74396467199999994</v>
      </c>
      <c r="DA289">
        <f>(-2*(DA$30*$C$5+$AB289/$AC289/2)*$AC289)*EXP(-2*(DA$30*$C$5+$AB289/$AC289/2)*$AC289) + 2*$AC289*$AB289*$C$5</f>
        <v>0.74396467199999994</v>
      </c>
      <c r="DB289">
        <f>(-2*(DB$30*$C$5+$AB289/$AC289/2)*$AC289)*EXP(-2*(DB$30*$C$5+$AB289/$AC289/2)*$AC289) + 2*$AC289*$AB289*$C$5</f>
        <v>0.74396467199999994</v>
      </c>
      <c r="DC289">
        <f>(-2*(DC$30*$C$5+$AB289/$AC289/2)*$AC289)*EXP(-2*(DC$30*$C$5+$AB289/$AC289/2)*$AC289) + 2*$AC289*$AB289*$C$5</f>
        <v>0.74396467199999994</v>
      </c>
      <c r="DD289">
        <f>(-2*(DD$30*$C$5+$AB289/$AC289/2)*$AC289)*EXP(-2*(DD$30*$C$5+$AB289/$AC289/2)*$AC289) + 2*$AC289*$AB289*$C$5</f>
        <v>0.74396467199999994</v>
      </c>
      <c r="DE289">
        <f>(-2*(DE$30*$C$5+$AB289/$AC289/2)*$AC289)*EXP(-2*(DE$30*$C$5+$AB289/$AC289/2)*$AC289) + 2*$AC289*$AB289*$C$5</f>
        <v>0.74396467199999994</v>
      </c>
      <c r="DF289">
        <f>(-2*(DF$30*$C$5+$AB289/$AC289/2)*$AC289)*EXP(-2*(DF$30*$C$5+$AB289/$AC289/2)*$AC289) + 2*$AC289*$AB289*$C$5</f>
        <v>0.74396467199999994</v>
      </c>
      <c r="DG289">
        <f>(-2*(DG$30*$C$5+$AB289/$AC289/2)*$AC289)*EXP(-2*(DG$30*$C$5+$AB289/$AC289/2)*$AC289) + 2*$AC289*$AB289*$C$5</f>
        <v>0.74396467199999994</v>
      </c>
      <c r="DH289">
        <f>(-2*(DH$30*$C$5+$AB289/$AC289/2)*$AC289)*EXP(-2*(DH$30*$C$5+$AB289/$AC289/2)*$AC289) + 2*$AC289*$AB289*$C$5</f>
        <v>0.74396467199999994</v>
      </c>
      <c r="DI289">
        <f>(-2*(DI$30*$C$5+$AB289/$AC289/2)*$AC289)*EXP(-2*(DI$30*$C$5+$AB289/$AC289/2)*$AC289) + 2*$AC289*$AB289*$C$5</f>
        <v>0.74396467199999994</v>
      </c>
      <c r="DJ289">
        <f>(-2*(DJ$30*$C$5+$AB289/$AC289/2)*$AC289)*EXP(-2*(DJ$30*$C$5+$AB289/$AC289/2)*$AC289) + 2*$AC289*$AB289*$C$5</f>
        <v>0.74396467199999994</v>
      </c>
      <c r="DK289">
        <f>(-2*(DK$30*$C$5+$AB289/$AC289/2)*$AC289)*EXP(-2*(DK$30*$C$5+$AB289/$AC289/2)*$AC289) + 2*$AC289*$AB289*$C$5</f>
        <v>0.74396467199999994</v>
      </c>
      <c r="DL289">
        <f>(-2*(DL$30*$C$5+$AB289/$AC289/2)*$AC289)*EXP(-2*(DL$30*$C$5+$AB289/$AC289/2)*$AC289) + 2*$AC289*$AB289*$C$5</f>
        <v>0.74396467199999994</v>
      </c>
      <c r="DM289">
        <f>(-2*(DM$30*$C$5+$AB289/$AC289/2)*$AC289)*EXP(-2*(DM$30*$C$5+$AB289/$AC289/2)*$AC289) + 2*$AC289*$AB289*$C$5</f>
        <v>0.74396467199999994</v>
      </c>
      <c r="DN289">
        <f>(-2*(DN$30*$C$5+$AB289/$AC289/2)*$AC289)*EXP(-2*(DN$30*$C$5+$AB289/$AC289/2)*$AC289) + 2*$AC289*$AB289*$C$5</f>
        <v>0.74396467199999994</v>
      </c>
      <c r="DO289">
        <f>(-2*(DO$30*$C$5+$AB289/$AC289/2)*$AC289)*EXP(-2*(DO$30*$C$5+$AB289/$AC289/2)*$AC289) + 2*$AC289*$AB289*$C$5</f>
        <v>0.74396467199999994</v>
      </c>
      <c r="DP289">
        <f>(-2*(DP$30*$C$5+$AB289/$AC289/2)*$AC289)*EXP(-2*(DP$30*$C$5+$AB289/$AC289/2)*$AC289) + 2*$AC289*$AB289*$C$5</f>
        <v>0.74396467199999994</v>
      </c>
      <c r="DQ289">
        <f>(-2*(DQ$30*$C$5+$AB289/$AC289/2)*$AC289)*EXP(-2*(DQ$30*$C$5+$AB289/$AC289/2)*$AC289) + 2*$AC289*$AB289*$C$5</f>
        <v>0.74396467199999994</v>
      </c>
      <c r="DR289">
        <f>(-2*(DR$30*$C$5+$AB289/$AC289/2)*$AC289)*EXP(-2*(DR$30*$C$5+$AB289/$AC289/2)*$AC289) + 2*$AC289*$AB289*$C$5</f>
        <v>0.74396467199999994</v>
      </c>
      <c r="DS289">
        <f>(-2*(DS$30*$C$5+$AB289/$AC289/2)*$AC289)*EXP(-2*(DS$30*$C$5+$AB289/$AC289/2)*$AC289) + 2*$AC289*$AB289*$C$5</f>
        <v>0.74396467199999994</v>
      </c>
      <c r="DT289">
        <f>(-2*(DT$30*$C$5+$AB289/$AC289/2)*$AC289)*EXP(-2*(DT$30*$C$5+$AB289/$AC289/2)*$AC289) + 2*$AC289*$AB289*$C$5</f>
        <v>0.74396467199999994</v>
      </c>
      <c r="DU289">
        <f>(-2*(DU$30*$C$5+$AB289/$AC289/2)*$AC289)*EXP(-2*(DU$30*$C$5+$AB289/$AC289/2)*$AC289) + 2*$AC289*$AB289*$C$5</f>
        <v>0.74396467199999994</v>
      </c>
      <c r="DV289">
        <f>(-2*(DV$30*$C$5+$AB289/$AC289/2)*$AC289)*EXP(-2*(DV$30*$C$5+$AB289/$AC289/2)*$AC289) + 2*$AC289*$AB289*$C$5</f>
        <v>0.74396467199999994</v>
      </c>
      <c r="DW289">
        <f>(-2*(DW$30*$C$5+$AB289/$AC289/2)*$AC289)*EXP(-2*(DW$30*$C$5+$AB289/$AC289/2)*$AC289) + 2*$AC289*$AB289*$C$5</f>
        <v>0.74396467199999994</v>
      </c>
      <c r="DX289">
        <f>(-2*(DX$30*$C$5+$AB289/$AC289/2)*$AC289)*EXP(-2*(DX$30*$C$5+$AB289/$AC289/2)*$AC289) + 2*$AC289*$AB289*$C$5</f>
        <v>0.74396467199999994</v>
      </c>
      <c r="DY289">
        <f>(-2*(DY$30*$C$5+$AB289/$AC289/2)*$AC289)*EXP(-2*(DY$30*$C$5+$AB289/$AC289/2)*$AC289) + 2*$AC289*$AB289*$C$5</f>
        <v>0.74396467199999994</v>
      </c>
      <c r="DZ289">
        <f>(-2*(DZ$30*$C$5+$AB289/$AC289/2)*$AC289)*EXP(-2*(DZ$30*$C$5+$AB289/$AC289/2)*$AC289) + 2*$AC289*$AB289*$C$5</f>
        <v>0.74396467199999994</v>
      </c>
      <c r="EA289">
        <f>(-2*(EA$30*$C$5+$AB289/$AC289/2)*$AC289)*EXP(-2*(EA$30*$C$5+$AB289/$AC289/2)*$AC289) + 2*$AC289*$AB289*$C$5</f>
        <v>0.74396467199999994</v>
      </c>
      <c r="EB289">
        <f>(-2*(EB$30*$C$5+$AB289/$AC289/2)*$AC289)*EXP(-2*(EB$30*$C$5+$AB289/$AC289/2)*$AC289) + 2*$AC289*$AB289*$C$5</f>
        <v>0.74396467199999994</v>
      </c>
      <c r="EC289">
        <f>(-2*(EC$30*$C$5+$AB289/$AC289/2)*$AC289)*EXP(-2*(EC$30*$C$5+$AB289/$AC289/2)*$AC289) + 2*$AC289*$AB289*$C$5</f>
        <v>0.74396467199999994</v>
      </c>
      <c r="ED289">
        <f>(-2*(ED$30*$C$5+$AB289/$AC289/2)*$AC289)*EXP(-2*(ED$30*$C$5+$AB289/$AC289/2)*$AC289) + 2*$AC289*$AB289*$C$5</f>
        <v>0.74396467199999994</v>
      </c>
      <c r="EE289">
        <f>(-2*(EE$30*$C$5+$AB289/$AC289/2)*$AC289)*EXP(-2*(EE$30*$C$5+$AB289/$AC289/2)*$AC289) + 2*$AC289*$AB289*$C$5</f>
        <v>0.74396467199999994</v>
      </c>
      <c r="EF289">
        <f>(-2*(EF$30*$C$5+$AB289/$AC289/2)*$AC289)*EXP(-2*(EF$30*$C$5+$AB289/$AC289/2)*$AC289) + 2*$AC289*$AB289*$C$5</f>
        <v>0.74396467199999994</v>
      </c>
      <c r="EG289">
        <f>(-2*(EG$30*$C$5+$AB289/$AC289/2)*$AC289)*EXP(-2*(EG$30*$C$5+$AB289/$AC289/2)*$AC289) + 2*$AC289*$AB289*$C$5</f>
        <v>0.74396467199999994</v>
      </c>
      <c r="EH289">
        <f>(-2*(EH$30*$C$5+$AB289/$AC289/2)*$AC289)*EXP(-2*(EH$30*$C$5+$AB289/$AC289/2)*$AC289) + 2*$AC289*$AB289*$C$5</f>
        <v>0.74396467199999994</v>
      </c>
      <c r="EI289">
        <f>(-2*(EI$30*$C$5+$AB289/$AC289/2)*$AC289)*EXP(-2*(EI$30*$C$5+$AB289/$AC289/2)*$AC289) + 2*$AC289*$AB289*$C$5</f>
        <v>0.74396467199999994</v>
      </c>
      <c r="EJ289">
        <f>(-2*(EJ$30*$C$5+$AB289/$AC289/2)*$AC289)*EXP(-2*(EJ$30*$C$5+$AB289/$AC289/2)*$AC289) + 2*$AC289*$AB289*$C$5</f>
        <v>0.74396467199999994</v>
      </c>
      <c r="EK289">
        <f>(-2*(EK$30*$C$5+$AB289/$AC289/2)*$AC289)*EXP(-2*(EK$30*$C$5+$AB289/$AC289/2)*$AC289) + 2*$AC289*$AB289*$C$5</f>
        <v>0.74396467199999994</v>
      </c>
      <c r="EL289">
        <f>(-2*(EL$30*$C$5+$AB289/$AC289/2)*$AC289)*EXP(-2*(EL$30*$C$5+$AB289/$AC289/2)*$AC289) + 2*$AC289*$AB289*$C$5</f>
        <v>0.74396467199999994</v>
      </c>
      <c r="EM289">
        <f>(-2*(EM$30*$C$5+$AB289/$AC289/2)*$AC289)*EXP(-2*(EM$30*$C$5+$AB289/$AC289/2)*$AC289) + 2*$AC289*$AB289*$C$5</f>
        <v>0.74396467199999994</v>
      </c>
      <c r="EN289">
        <f>(-2*(EN$30*$C$5+$AB289/$AC289/2)*$AC289)*EXP(-2*(EN$30*$C$5+$AB289/$AC289/2)*$AC289) + 2*$AC289*$AB289*$C$5</f>
        <v>0.74396467199999994</v>
      </c>
      <c r="EO289">
        <f>(-2*(EO$30*$C$5+$AB289/$AC289/2)*$AC289)*EXP(-2*(EO$30*$C$5+$AB289/$AC289/2)*$AC289) + 2*$AC289*$AB289*$C$5</f>
        <v>0.74396467199999994</v>
      </c>
      <c r="EP289">
        <f>(-2*(EP$30*$C$5+$AB289/$AC289/2)*$AC289)*EXP(-2*(EP$30*$C$5+$AB289/$AC289/2)*$AC289) + 2*$AC289*$AB289*$C$5</f>
        <v>0.74396467199999994</v>
      </c>
      <c r="EQ289">
        <f>(-2*(EQ$30*$C$5+$AB289/$AC289/2)*$AC289)*EXP(-2*(EQ$30*$C$5+$AB289/$AC289/2)*$AC289) + 2*$AC289*$AB289*$C$5</f>
        <v>0.74396467199999994</v>
      </c>
      <c r="ER289">
        <f>(-2*(ER$30*$C$5+$AB289/$AC289/2)*$AC289)*EXP(-2*(ER$30*$C$5+$AB289/$AC289/2)*$AC289) + 2*$AC289*$AB289*$C$5</f>
        <v>0.74396467199999994</v>
      </c>
      <c r="ES289">
        <f>(-2*(ES$30*$C$5+$AB289/$AC289/2)*$AC289)*EXP(-2*(ES$30*$C$5+$AB289/$AC289/2)*$AC289) + 2*$AC289*$AB289*$C$5</f>
        <v>0.74396467199999994</v>
      </c>
      <c r="ET289">
        <f>(-2*(ET$30*$C$5+$AB289/$AC289/2)*$AC289)*EXP(-2*(ET$30*$C$5+$AB289/$AC289/2)*$AC289) + 2*$AC289*$AB289*$C$5</f>
        <v>0.74396467199999994</v>
      </c>
      <c r="EU289">
        <f>(-2*(EU$30*$C$5+$AB289/$AC289/2)*$AC289)*EXP(-2*(EU$30*$C$5+$AB289/$AC289/2)*$AC289) + 2*$AC289*$AB289*$C$5</f>
        <v>0.74396467199999994</v>
      </c>
      <c r="EV289">
        <f>(-2*(EV$30*$C$5+$AB289/$AC289/2)*$AC289)*EXP(-2*(EV$30*$C$5+$AB289/$AC289/2)*$AC289) + 2*$AC289*$AB289*$C$5</f>
        <v>0.74396467199999994</v>
      </c>
      <c r="EW289">
        <f>(-2*(EW$30*$C$5+$AB289/$AC289/2)*$AC289)*EXP(-2*(EW$30*$C$5+$AB289/$AC289/2)*$AC289) + 2*$AC289*$AB289*$C$5</f>
        <v>0.74396467199999994</v>
      </c>
      <c r="EX289">
        <f>(-2*(EX$30*$C$5+$AB289/$AC289/2)*$AC289)*EXP(-2*(EX$30*$C$5+$AB289/$AC289/2)*$AC289) + 2*$AC289*$AB289*$C$5</f>
        <v>0.74396467199999994</v>
      </c>
      <c r="EY289">
        <f>(-2*(EY$30*$C$5+$AB289/$AC289/2)*$AC289)*EXP(-2*(EY$30*$C$5+$AB289/$AC289/2)*$AC289) + 2*$AC289*$AB289*$C$5</f>
        <v>0.74396467199999994</v>
      </c>
      <c r="EZ289">
        <f>(-2*(EZ$30*$C$5+$AB289/$AC289/2)*$AC289)*EXP(-2*(EZ$30*$C$5+$AB289/$AC289/2)*$AC289) + 2*$AC289*$AB289*$C$5</f>
        <v>0.74396467199999994</v>
      </c>
      <c r="FA289">
        <f>(-2*(FA$30*$C$5+$AB289/$AC289/2)*$AC289)*EXP(-2*(FA$30*$C$5+$AB289/$AC289/2)*$AC289) + 2*$AC289*$AB289*$C$5</f>
        <v>0.74396467199999994</v>
      </c>
      <c r="FB289">
        <f>(-2*(FB$30*$C$5+$AB289/$AC289/2)*$AC289)*EXP(-2*(FB$30*$C$5+$AB289/$AC289/2)*$AC289) + 2*$AC289*$AB289*$C$5</f>
        <v>0.74396467199999994</v>
      </c>
      <c r="FC289">
        <f>(-2*(FC$30*$C$5+$AB289/$AC289/2)*$AC289)*EXP(-2*(FC$30*$C$5+$AB289/$AC289/2)*$AC289) + 2*$AC289*$AB289*$C$5</f>
        <v>0.74396467199999994</v>
      </c>
      <c r="FD289">
        <f>(-2*(FD$30*$C$5+$AB289/$AC289/2)*$AC289)*EXP(-2*(FD$30*$C$5+$AB289/$AC289/2)*$AC289) + 2*$AC289*$AB289*$C$5</f>
        <v>0.74396467199999994</v>
      </c>
      <c r="FE289">
        <f>(-2*(FE$30*$C$5+$AB289/$AC289/2)*$AC289)*EXP(-2*(FE$30*$C$5+$AB289/$AC289/2)*$AC289) + 2*$AC289*$AB289*$C$5</f>
        <v>0.74396467199999994</v>
      </c>
      <c r="FF289">
        <f>(-2*(FF$30*$C$5+$AB289/$AC289/2)*$AC289)*EXP(-2*(FF$30*$C$5+$AB289/$AC289/2)*$AC289) + 2*$AC289*$AB289*$C$5</f>
        <v>0.74396467199999994</v>
      </c>
      <c r="FG289">
        <f>(-2*(FG$30*$C$5+$AB289/$AC289/2)*$AC289)*EXP(-2*(FG$30*$C$5+$AB289/$AC289/2)*$AC289) + 2*$AC289*$AB289*$C$5</f>
        <v>0.74396467199999994</v>
      </c>
      <c r="FH289">
        <f>(-2*(FH$30*$C$5+$AB289/$AC289/2)*$AC289)*EXP(-2*(FH$30*$C$5+$AB289/$AC289/2)*$AC289) + 2*$AC289*$AB289*$C$5</f>
        <v>0.74396467199999994</v>
      </c>
      <c r="FI289">
        <f>(-2*(FI$30*$C$5+$AB289/$AC289/2)*$AC289)*EXP(-2*(FI$30*$C$5+$AB289/$AC289/2)*$AC289) + 2*$AC289*$AB289*$C$5</f>
        <v>0.74396467199999994</v>
      </c>
      <c r="FJ289">
        <f>(-2*(FJ$30*$C$5+$AB289/$AC289/2)*$AC289)*EXP(-2*(FJ$30*$C$5+$AB289/$AC289/2)*$AC289) + 2*$AC289*$AB289*$C$5</f>
        <v>0.74396467199999994</v>
      </c>
      <c r="FK289">
        <f>(-2*(FK$30*$C$5+$AB289/$AC289/2)*$AC289)*EXP(-2*(FK$30*$C$5+$AB289/$AC289/2)*$AC289) + 2*$AC289*$AB289*$C$5</f>
        <v>0.74396467199999994</v>
      </c>
      <c r="FL289">
        <f>(-2*(FL$30*$C$5+$AB289/$AC289/2)*$AC289)*EXP(-2*(FL$30*$C$5+$AB289/$AC289/2)*$AC289) + 2*$AC289*$AB289*$C$5</f>
        <v>0.74396467199999994</v>
      </c>
      <c r="FM289">
        <f>(-2*(FM$30*$C$5+$AB289/$AC289/2)*$AC289)*EXP(-2*(FM$30*$C$5+$AB289/$AC289/2)*$AC289) + 2*$AC289*$AB289*$C$5</f>
        <v>0.74396467199999994</v>
      </c>
      <c r="FN289">
        <f>(-2*(FN$30*$C$5+$AB289/$AC289/2)*$AC289)*EXP(-2*(FN$30*$C$5+$AB289/$AC289/2)*$AC289) + 2*$AC289*$AB289*$C$5</f>
        <v>0.74396467199999994</v>
      </c>
      <c r="FO289">
        <f>(-2*(FO$30*$C$5+$AB289/$AC289/2)*$AC289)*EXP(-2*(FO$30*$C$5+$AB289/$AC289/2)*$AC289) + 2*$AC289*$AB289*$C$5</f>
        <v>0.74396467199999994</v>
      </c>
      <c r="FP289">
        <f>(-2*(FP$30*$C$5+$AB289/$AC289/2)*$AC289)*EXP(-2*(FP$30*$C$5+$AB289/$AC289/2)*$AC289) + 2*$AC289*$AB289*$C$5</f>
        <v>0.74396467199999994</v>
      </c>
      <c r="FQ289">
        <f>(-2*(FQ$30*$C$5+$AB289/$AC289/2)*$AC289)*EXP(-2*(FQ$30*$C$5+$AB289/$AC289/2)*$AC289) + 2*$AC289*$AB289*$C$5</f>
        <v>0.74396467199999994</v>
      </c>
      <c r="FR289">
        <f>(-2*(FR$30*$C$5+$AB289/$AC289/2)*$AC289)*EXP(-2*(FR$30*$C$5+$AB289/$AC289/2)*$AC289) + 2*$AC289*$AB289*$C$5</f>
        <v>0.74396467199999994</v>
      </c>
      <c r="FS289">
        <f>(-2*(FS$30*$C$5+$AB289/$AC289/2)*$AC289)*EXP(-2*(FS$30*$C$5+$AB289/$AC289/2)*$AC289) + 2*$AC289*$AB289*$C$5</f>
        <v>0.74396467199999994</v>
      </c>
      <c r="FT289">
        <f>(-2*(FT$30*$C$5+$AB289/$AC289/2)*$AC289)*EXP(-2*(FT$30*$C$5+$AB289/$AC289/2)*$AC289) + 2*$AC289*$AB289*$C$5</f>
        <v>0.74396467199999994</v>
      </c>
      <c r="FU289">
        <f>(-2*(FU$30*$C$5+$AB289/$AC289/2)*$AC289)*EXP(-2*(FU$30*$C$5+$AB289/$AC289/2)*$AC289) + 2*$AC289*$AB289*$C$5</f>
        <v>0.74396467199999994</v>
      </c>
      <c r="FV289">
        <f>(-2*(FV$30*$C$5+$AB289/$AC289/2)*$AC289)*EXP(-2*(FV$30*$C$5+$AB289/$AC289/2)*$AC289) + 2*$AC289*$AB289*$C$5</f>
        <v>0.74396467199999994</v>
      </c>
      <c r="FW289">
        <f>(-2*(FW$30*$C$5+$AB289/$AC289/2)*$AC289)*EXP(-2*(FW$30*$C$5+$AB289/$AC289/2)*$AC289) + 2*$AC289*$AB289*$C$5</f>
        <v>0.74396467199999994</v>
      </c>
      <c r="FX289">
        <f>(-2*(FX$30*$C$5+$AB289/$AC289/2)*$AC289)*EXP(-2*(FX$30*$C$5+$AB289/$AC289/2)*$AC289) + 2*$AC289*$AB289*$C$5</f>
        <v>0.74396467199999994</v>
      </c>
      <c r="FY289">
        <f>(-2*(FY$30*$C$5+$AB289/$AC289/2)*$AC289)*EXP(-2*(FY$30*$C$5+$AB289/$AC289/2)*$AC289) + 2*$AC289*$AB289*$C$5</f>
        <v>0.74396467199999994</v>
      </c>
      <c r="FZ289">
        <f>(-2*(FZ$30*$C$5+$AB289/$AC289/2)*$AC289)*EXP(-2*(FZ$30*$C$5+$AB289/$AC289/2)*$AC289) + 2*$AC289*$AB289*$C$5</f>
        <v>0.74396467199999994</v>
      </c>
      <c r="GA289">
        <f>(-2*(GA$30*$C$5+$AB289/$AC289/2)*$AC289)*EXP(-2*(GA$30*$C$5+$AB289/$AC289/2)*$AC289) + 2*$AC289*$AB289*$C$5</f>
        <v>0.74396467199999994</v>
      </c>
      <c r="GB289">
        <f>(-2*(GB$30*$C$5+$AB289/$AC289/2)*$AC289)*EXP(-2*(GB$30*$C$5+$AB289/$AC289/2)*$AC289) + 2*$AC289*$AB289*$C$5</f>
        <v>0.74396467199999994</v>
      </c>
      <c r="GC289">
        <f>(-2*(GC$30*$C$5+$AB289/$AC289/2)*$AC289)*EXP(-2*(GC$30*$C$5+$AB289/$AC289/2)*$AC289) + 2*$AC289*$AB289*$C$5</f>
        <v>0.74396467199999994</v>
      </c>
      <c r="GD289">
        <f>(-2*(GD$30*$C$5+$AB289/$AC289/2)*$AC289)*EXP(-2*(GD$30*$C$5+$AB289/$AC289/2)*$AC289) + 2*$AC289*$AB289*$C$5</f>
        <v>0.74396467199999994</v>
      </c>
      <c r="GE289">
        <f>(-2*(GE$30*$C$5+$AB289/$AC289/2)*$AC289)*EXP(-2*(GE$30*$C$5+$AB289/$AC289/2)*$AC289) + 2*$AC289*$AB289*$C$5</f>
        <v>0.74396467199999994</v>
      </c>
      <c r="GF289">
        <f>(-2*(GF$30*$C$5+$AB289/$AC289/2)*$AC289)*EXP(-2*(GF$30*$C$5+$AB289/$AC289/2)*$AC289) + 2*$AC289*$AB289*$C$5</f>
        <v>0.74396467199999994</v>
      </c>
      <c r="GG289">
        <f>(-2*(GG$30*$C$5+$AB289/$AC289/2)*$AC289)*EXP(-2*(GG$30*$C$5+$AB289/$AC289/2)*$AC289) + 2*$AC289*$AB289*$C$5</f>
        <v>0.74396467199999994</v>
      </c>
      <c r="GH289">
        <f>(-2*(GH$30*$C$5+$AB289/$AC289/2)*$AC289)*EXP(-2*(GH$30*$C$5+$AB289/$AC289/2)*$AC289) + 2*$AC289*$AB289*$C$5</f>
        <v>0.74396467199999994</v>
      </c>
      <c r="GI289">
        <f>(-2*(GI$30*$C$5+$AB289/$AC289/2)*$AC289)*EXP(-2*(GI$30*$C$5+$AB289/$AC289/2)*$AC289) + 2*$AC289*$AB289*$C$5</f>
        <v>0.74396467199999994</v>
      </c>
      <c r="GJ289">
        <f>(-2*(GJ$30*$C$5+$AB289/$AC289/2)*$AC289)*EXP(-2*(GJ$30*$C$5+$AB289/$AC289/2)*$AC289) + 2*$AC289*$AB289*$C$5</f>
        <v>0.74396467199999994</v>
      </c>
      <c r="GK289">
        <f>(-2*(GK$30*$C$5+$AB289/$AC289/2)*$AC289)*EXP(-2*(GK$30*$C$5+$AB289/$AC289/2)*$AC289) + 2*$AC289*$AB289*$C$5</f>
        <v>0.74396467199999994</v>
      </c>
      <c r="GL289">
        <f>(-2*(GL$30*$C$5+$AB289/$AC289/2)*$AC289)*EXP(-2*(GL$30*$C$5+$AB289/$AC289/2)*$AC289) + 2*$AC289*$AB289*$C$5</f>
        <v>0.74396467199999994</v>
      </c>
      <c r="GM289">
        <f>(-2*(GM$30*$C$5+$AB289/$AC289/2)*$AC289)*EXP(-2*(GM$30*$C$5+$AB289/$AC289/2)*$AC289) + 2*$AC289*$AB289*$C$5</f>
        <v>0.74396467199999994</v>
      </c>
      <c r="GN289">
        <f>(-2*(GN$30*$C$5+$AB289/$AC289/2)*$AC289)*EXP(-2*(GN$30*$C$5+$AB289/$AC289/2)*$AC289) + 2*$AC289*$AB289*$C$5</f>
        <v>0.74396467199999994</v>
      </c>
      <c r="GO289">
        <f>(-2*(GO$30*$C$5+$AB289/$AC289/2)*$AC289)*EXP(-2*(GO$30*$C$5+$AB289/$AC289/2)*$AC289) + 2*$AC289*$AB289*$C$5</f>
        <v>0.74396467199999994</v>
      </c>
      <c r="GP289">
        <f>(-2*(GP$30*$C$5+$AB289/$AC289/2)*$AC289)*EXP(-2*(GP$30*$C$5+$AB289/$AC289/2)*$AC289) + 2*$AC289*$AB289*$C$5</f>
        <v>0.74396467199999994</v>
      </c>
      <c r="GQ289">
        <f>(-2*(GQ$30*$C$5+$AB289/$AC289/2)*$AC289)*EXP(-2*(GQ$30*$C$5+$AB289/$AC289/2)*$AC289) + 2*$AC289*$AB289*$C$5</f>
        <v>0.74396467199999994</v>
      </c>
      <c r="GR289">
        <f>(-2*(GR$30*$C$5+$AB289/$AC289/2)*$AC289)*EXP(-2*(GR$30*$C$5+$AB289/$AC289/2)*$AC289) + 2*$AC289*$AB289*$C$5</f>
        <v>0.74396467199999994</v>
      </c>
      <c r="GS289">
        <f>(-2*(GS$30*$C$5+$AB289/$AC289/2)*$AC289)*EXP(-2*(GS$30*$C$5+$AB289/$AC289/2)*$AC289) + 2*$AC289*$AB289*$C$5</f>
        <v>0.74396467199999994</v>
      </c>
      <c r="GT289">
        <f>(-2*(GT$30*$C$5+$AB289/$AC289/2)*$AC289)*EXP(-2*(GT$30*$C$5+$AB289/$AC289/2)*$AC289) + 2*$AC289*$AB289*$C$5</f>
        <v>0.74396467199999994</v>
      </c>
      <c r="GU289">
        <f>(-2*(GU$30*$C$5+$AB289/$AC289/2)*$AC289)*EXP(-2*(GU$30*$C$5+$AB289/$AC289/2)*$AC289) + 2*$AC289*$AB289*$C$5</f>
        <v>0.74396467199999994</v>
      </c>
      <c r="GV289">
        <f>(-2*(GV$30*$C$5+$AB289/$AC289/2)*$AC289)*EXP(-2*(GV$30*$C$5+$AB289/$AC289/2)*$AC289) + 2*$AC289*$AB289*$C$5</f>
        <v>0.74396467199999994</v>
      </c>
      <c r="GW289">
        <f>(-2*(GW$30*$C$5+$AB289/$AC289/2)*$AC289)*EXP(-2*(GW$30*$C$5+$AB289/$AC289/2)*$AC289) + 2*$AC289*$AB289*$C$5</f>
        <v>0.74396467199999994</v>
      </c>
      <c r="GX289">
        <f>(-2*(GX$30*$C$5+$AB289/$AC289/2)*$AC289)*EXP(-2*(GX$30*$C$5+$AB289/$AC289/2)*$AC289) + 2*$AC289*$AB289*$C$5</f>
        <v>0.74396467199999994</v>
      </c>
      <c r="GY289">
        <f>(-2*(GY$30*$C$5+$AB289/$AC289/2)*$AC289)*EXP(-2*(GY$30*$C$5+$AB289/$AC289/2)*$AC289) + 2*$AC289*$AB289*$C$5</f>
        <v>0.74396467199999994</v>
      </c>
      <c r="GZ289">
        <f>(-2*(GZ$30*$C$5+$AB289/$AC289/2)*$AC289)*EXP(-2*(GZ$30*$C$5+$AB289/$AC289/2)*$AC289) + 2*$AC289*$AB289*$C$5</f>
        <v>0.74396467199999994</v>
      </c>
      <c r="HA289">
        <f>(-2*(HA$30*$C$5+$AB289/$AC289/2)*$AC289)*EXP(-2*(HA$30*$C$5+$AB289/$AC289/2)*$AC289) + 2*$AC289*$AB289*$C$5</f>
        <v>0.74396467199999994</v>
      </c>
      <c r="HB289">
        <f>(-2*(HB$30*$C$5+$AB289/$AC289/2)*$AC289)*EXP(-2*(HB$30*$C$5+$AB289/$AC289/2)*$AC289) + 2*$AC289*$AB289*$C$5</f>
        <v>0.74396467199999994</v>
      </c>
      <c r="HC289">
        <f>(-2*(HC$30*$C$5+$AB289/$AC289/2)*$AC289)*EXP(-2*(HC$30*$C$5+$AB289/$AC289/2)*$AC289) + 2*$AC289*$AB289*$C$5</f>
        <v>0.74396467199999994</v>
      </c>
      <c r="HD289">
        <f>(-2*(HD$30*$C$5+$AB289/$AC289/2)*$AC289)*EXP(-2*(HD$30*$C$5+$AB289/$AC289/2)*$AC289) + 2*$AC289*$AB289*$C$5</f>
        <v>0.74396467199999994</v>
      </c>
      <c r="HE289">
        <f>(-2*(HE$30*$C$5+$AB289/$AC289/2)*$AC289)*EXP(-2*(HE$30*$C$5+$AB289/$AC289/2)*$AC289) + 2*$AC289*$AB289*$C$5</f>
        <v>0.74396467199999994</v>
      </c>
      <c r="HF289">
        <f>(-2*(HF$30*$C$5+$AB289/$AC289/2)*$AC289)*EXP(-2*(HF$30*$C$5+$AB289/$AC289/2)*$AC289) + 2*$AC289*$AB289*$C$5</f>
        <v>0.74396467199999994</v>
      </c>
      <c r="HG289">
        <f>(-2*(HG$30*$C$5+$AB289/$AC289/2)*$AC289)*EXP(-2*(HG$30*$C$5+$AB289/$AC289/2)*$AC289) + 2*$AC289*$AB289*$C$5</f>
        <v>0.74396467199999994</v>
      </c>
      <c r="HH289">
        <f>(-2*(HH$30*$C$5+$AB289/$AC289/2)*$AC289)*EXP(-2*(HH$30*$C$5+$AB289/$AC289/2)*$AC289) + 2*$AC289*$AB289*$C$5</f>
        <v>0.74396467199999994</v>
      </c>
      <c r="HI289">
        <f>(-2*(HI$30*$C$5+$AB289/$AC289/2)*$AC289)*EXP(-2*(HI$30*$C$5+$AB289/$AC289/2)*$AC289) + 2*$AC289*$AB289*$C$5</f>
        <v>0.74396467199999994</v>
      </c>
      <c r="HJ289">
        <f>(-2*(HJ$30*$C$5+$AB289/$AC289/2)*$AC289)*EXP(-2*(HJ$30*$C$5+$AB289/$AC289/2)*$AC289) + 2*$AC289*$AB289*$C$5</f>
        <v>0.74396467199999994</v>
      </c>
      <c r="HK289">
        <f>(-2*(HK$30*$C$5+$AB289/$AC289/2)*$AC289)*EXP(-2*(HK$30*$C$5+$AB289/$AC289/2)*$AC289) + 2*$AC289*$AB289*$C$5</f>
        <v>0.74396467199999994</v>
      </c>
      <c r="HL289">
        <f>(-2*(HL$30*$C$5+$AB289/$AC289/2)*$AC289)*EXP(-2*(HL$30*$C$5+$AB289/$AC289/2)*$AC289) + 2*$AC289*$AB289*$C$5</f>
        <v>0.74396467199999994</v>
      </c>
      <c r="HM289">
        <f>(-2*(HM$30*$C$5+$AB289/$AC289/2)*$AC289)*EXP(-2*(HM$30*$C$5+$AB289/$AC289/2)*$AC289) + 2*$AC289*$AB289*$C$5</f>
        <v>0.74396467199999994</v>
      </c>
      <c r="HN289">
        <f>(-2*(HN$30*$C$5+$AB289/$AC289/2)*$AC289)*EXP(-2*(HN$30*$C$5+$AB289/$AC289/2)*$AC289) + 2*$AC289*$AB289*$C$5</f>
        <v>0.74396467199999994</v>
      </c>
      <c r="HO289">
        <f>(-2*(HO$30*$C$5+$AB289/$AC289/2)*$AC289)*EXP(-2*(HO$30*$C$5+$AB289/$AC289/2)*$AC289) + 2*$AC289*$AB289*$C$5</f>
        <v>0.74396467199999994</v>
      </c>
      <c r="HP289">
        <f>(-2*(HP$30*$C$5+$AB289/$AC289/2)*$AC289)*EXP(-2*(HP$30*$C$5+$AB289/$AC289/2)*$AC289) + 2*$AC289*$AB289*$C$5</f>
        <v>0.74396467199999994</v>
      </c>
      <c r="HQ289">
        <f>(-2*(HQ$30*$C$5+$AB289/$AC289/2)*$AC289)*EXP(-2*(HQ$30*$C$5+$AB289/$AC289/2)*$AC289) + 2*$AC289*$AB289*$C$5</f>
        <v>0.74396467199999994</v>
      </c>
      <c r="HR289">
        <f>(-2*(HR$30*$C$5+$AB289/$AC289/2)*$AC289)*EXP(-2*(HR$30*$C$5+$AB289/$AC289/2)*$AC289) + 2*$AC289*$AB289*$C$5</f>
        <v>0.74396467199999994</v>
      </c>
      <c r="HS289">
        <f>(-2*(HS$30*$C$5+$AB289/$AC289/2)*$AC289)*EXP(-2*(HS$30*$C$5+$AB289/$AC289/2)*$AC289) + 2*$AC289*$AB289*$C$5</f>
        <v>0.74396467199999994</v>
      </c>
      <c r="HT289">
        <f>(-2*(HT$30*$C$5+$AB289/$AC289/2)*$AC289)*EXP(-2*(HT$30*$C$5+$AB289/$AC289/2)*$AC289) + 2*$AC289*$AB289*$C$5</f>
        <v>0.74396467199999994</v>
      </c>
      <c r="HU289">
        <f>(-2*(HU$30*$C$5+$AB289/$AC289/2)*$AC289)*EXP(-2*(HU$30*$C$5+$AB289/$AC289/2)*$AC289) + 2*$AC289*$AB289*$C$5</f>
        <v>0.74396467199999994</v>
      </c>
      <c r="HV289">
        <f>(-2*(HV$30*$C$5+$AB289/$AC289/2)*$AC289)*EXP(-2*(HV$30*$C$5+$AB289/$AC289/2)*$AC289) + 2*$AC289*$AB289*$C$5</f>
        <v>0.74396467199999994</v>
      </c>
      <c r="HW289">
        <f>(-2*(HW$30*$C$5+$AB289/$AC289/2)*$AC289)*EXP(-2*(HW$30*$C$5+$AB289/$AC289/2)*$AC289) + 2*$AC289*$AB289*$C$5</f>
        <v>0.74396467199999994</v>
      </c>
    </row>
    <row r="290" spans="1:231">
      <c r="A290" s="4"/>
      <c r="B290" s="4"/>
      <c r="C290" s="4"/>
      <c r="E290" s="116">
        <f t="shared" ref="E290:E353" si="43">E289+10</f>
        <v>2581</v>
      </c>
      <c r="F290" s="106">
        <f>EXP(-2*($E290-1)/$C$8*$C$5*($C$3*'UL FRMPL'!H$35-'UL FRMPL'!$H$35)/1000)</f>
        <v>0.39457113424816753</v>
      </c>
      <c r="G290" s="130"/>
      <c r="H290" s="130">
        <f t="shared" si="40"/>
        <v>0.79148298397811745</v>
      </c>
      <c r="I290" s="130"/>
      <c r="J290" s="106"/>
      <c r="K290" s="3"/>
      <c r="L290" s="130"/>
      <c r="N290">
        <f t="shared" si="41"/>
        <v>0.79148298397811745</v>
      </c>
      <c r="O290">
        <f t="shared" si="42"/>
        <v>0.14510229710963127</v>
      </c>
      <c r="P290">
        <f t="shared" si="39"/>
        <v>0.12404762048313955</v>
      </c>
      <c r="Q290">
        <f t="shared" si="38"/>
        <v>0.10604802580005226</v>
      </c>
      <c r="R290">
        <f t="shared" si="38"/>
        <v>9.0660213652523233E-2</v>
      </c>
      <c r="S290">
        <f t="shared" si="38"/>
        <v>7.7505208395092159E-2</v>
      </c>
      <c r="T290">
        <f t="shared" si="38"/>
        <v>6.6259024619003598E-2</v>
      </c>
      <c r="U290">
        <f t="shared" si="38"/>
        <v>5.6644687942542571E-2</v>
      </c>
      <c r="V290">
        <f t="shared" si="38"/>
        <v>4.8425413603021411E-2</v>
      </c>
      <c r="W290">
        <f t="shared" ref="Q290:X353" si="44">$O290*(1-$O290)^(W$31-1)</f>
        <v>4.1398774850739013E-2</v>
      </c>
      <c r="X290">
        <f t="shared" si="44"/>
        <v>3.539171752237235E-2</v>
      </c>
      <c r="AB290" s="116">
        <f t="shared" ref="AB290:AB353" si="45">AB289+1</f>
        <v>259</v>
      </c>
      <c r="AC290">
        <f>($C$3*'UL FRMPL'!H$35-'UL FRMPL'!$H$35)/1000</f>
        <v>1.441792</v>
      </c>
      <c r="AE290">
        <f>(-2*(AE$30*$C$5+$AB290/$AC290/2)*$AC290)*EXP(-2*(AE$30*$C$5+$AB290/$AC290/2)*$AC290) + 2*$AC290*$AB290*$C$5</f>
        <v>0.74684825600000004</v>
      </c>
      <c r="AF290">
        <f>(-2*(AF$30*$C$5+$AB290/$AC290/2)*$AC290)*EXP(-2*(AF$30*$C$5+$AB290/$AC290/2)*$AC290) + 2*$AC290*$AB290*$C$5</f>
        <v>0.74684825600000004</v>
      </c>
      <c r="AG290">
        <f>(-2*(AG$30*$C$5+$AB290/$AC290/2)*$AC290)*EXP(-2*(AG$30*$C$5+$AB290/$AC290/2)*$AC290) + 2*$AC290*$AB290*$C$5</f>
        <v>0.74684825600000004</v>
      </c>
      <c r="AH290">
        <f>(-2*(AH$30*$C$5+$AB290/$AC290/2)*$AC290)*EXP(-2*(AH$30*$C$5+$AB290/$AC290/2)*$AC290) + 2*$AC290*$AB290*$C$5</f>
        <v>0.74684825600000004</v>
      </c>
      <c r="AI290">
        <f>(-2*(AI$30*$C$5+$AB290/$AC290/2)*$AC290)*EXP(-2*(AI$30*$C$5+$AB290/$AC290/2)*$AC290) + 2*$AC290*$AB290*$C$5</f>
        <v>0.74684825600000004</v>
      </c>
      <c r="AJ290">
        <f>(-2*(AJ$30*$C$5+$AB290/$AC290/2)*$AC290)*EXP(-2*(AJ$30*$C$5+$AB290/$AC290/2)*$AC290) + 2*$AC290*$AB290*$C$5</f>
        <v>0.74684825600000004</v>
      </c>
      <c r="AK290">
        <f>(-2*(AK$30*$C$5+$AB290/$AC290/2)*$AC290)*EXP(-2*(AK$30*$C$5+$AB290/$AC290/2)*$AC290) + 2*$AC290*$AB290*$C$5</f>
        <v>0.74684825600000004</v>
      </c>
      <c r="AL290">
        <f>(-2*(AL$30*$C$5+$AB290/$AC290/2)*$AC290)*EXP(-2*(AL$30*$C$5+$AB290/$AC290/2)*$AC290) + 2*$AC290*$AB290*$C$5</f>
        <v>0.74684825600000004</v>
      </c>
      <c r="AM290">
        <f>(-2*(AM$30*$C$5+$AB290/$AC290/2)*$AC290)*EXP(-2*(AM$30*$C$5+$AB290/$AC290/2)*$AC290) + 2*$AC290*$AB290*$C$5</f>
        <v>0.74684825600000004</v>
      </c>
      <c r="AN290">
        <f>(-2*(AN$30*$C$5+$AB290/$AC290/2)*$AC290)*EXP(-2*(AN$30*$C$5+$AB290/$AC290/2)*$AC290) + 2*$AC290*$AB290*$C$5</f>
        <v>0.74684825600000004</v>
      </c>
      <c r="AO290">
        <f>(-2*(AO$30*$C$5+$AB290/$AC290/2)*$AC290)*EXP(-2*(AO$30*$C$5+$AB290/$AC290/2)*$AC290) + 2*$AC290*$AB290*$C$5</f>
        <v>0.74684825600000004</v>
      </c>
      <c r="AP290">
        <f>(-2*(AP$30*$C$5+$AB290/$AC290/2)*$AC290)*EXP(-2*(AP$30*$C$5+$AB290/$AC290/2)*$AC290) + 2*$AC290*$AB290*$C$5</f>
        <v>0.74684825600000004</v>
      </c>
      <c r="AQ290">
        <f>(-2*(AQ$30*$C$5+$AB290/$AC290/2)*$AC290)*EXP(-2*(AQ$30*$C$5+$AB290/$AC290/2)*$AC290) + 2*$AC290*$AB290*$C$5</f>
        <v>0.74684825600000004</v>
      </c>
      <c r="AR290">
        <f>(-2*(AR$30*$C$5+$AB290/$AC290/2)*$AC290)*EXP(-2*(AR$30*$C$5+$AB290/$AC290/2)*$AC290) + 2*$AC290*$AB290*$C$5</f>
        <v>0.74684825600000004</v>
      </c>
      <c r="AS290">
        <f>(-2*(AS$30*$C$5+$AB290/$AC290/2)*$AC290)*EXP(-2*(AS$30*$C$5+$AB290/$AC290/2)*$AC290) + 2*$AC290*$AB290*$C$5</f>
        <v>0.74684825600000004</v>
      </c>
      <c r="AT290">
        <f>(-2*(AT$30*$C$5+$AB290/$AC290/2)*$AC290)*EXP(-2*(AT$30*$C$5+$AB290/$AC290/2)*$AC290) + 2*$AC290*$AB290*$C$5</f>
        <v>0.74684825600000004</v>
      </c>
      <c r="AU290">
        <f>(-2*(AU$30*$C$5+$AB290/$AC290/2)*$AC290)*EXP(-2*(AU$30*$C$5+$AB290/$AC290/2)*$AC290) + 2*$AC290*$AB290*$C$5</f>
        <v>0.74684825600000004</v>
      </c>
      <c r="AV290">
        <f>(-2*(AV$30*$C$5+$AB290/$AC290/2)*$AC290)*EXP(-2*(AV$30*$C$5+$AB290/$AC290/2)*$AC290) + 2*$AC290*$AB290*$C$5</f>
        <v>0.74684825600000004</v>
      </c>
      <c r="AW290">
        <f>(-2*(AW$30*$C$5+$AB290/$AC290/2)*$AC290)*EXP(-2*(AW$30*$C$5+$AB290/$AC290/2)*$AC290) + 2*$AC290*$AB290*$C$5</f>
        <v>0.74684825600000004</v>
      </c>
      <c r="AX290">
        <f>(-2*(AX$30*$C$5+$AB290/$AC290/2)*$AC290)*EXP(-2*(AX$30*$C$5+$AB290/$AC290/2)*$AC290) + 2*$AC290*$AB290*$C$5</f>
        <v>0.74684825600000004</v>
      </c>
      <c r="AY290">
        <f>(-2*(AY$30*$C$5+$AB290/$AC290/2)*$AC290)*EXP(-2*(AY$30*$C$5+$AB290/$AC290/2)*$AC290) + 2*$AC290*$AB290*$C$5</f>
        <v>0.74684825600000004</v>
      </c>
      <c r="AZ290">
        <f>(-2*(AZ$30*$C$5+$AB290/$AC290/2)*$AC290)*EXP(-2*(AZ$30*$C$5+$AB290/$AC290/2)*$AC290) + 2*$AC290*$AB290*$C$5</f>
        <v>0.74684825600000004</v>
      </c>
      <c r="BA290">
        <f>(-2*(BA$30*$C$5+$AB290/$AC290/2)*$AC290)*EXP(-2*(BA$30*$C$5+$AB290/$AC290/2)*$AC290) + 2*$AC290*$AB290*$C$5</f>
        <v>0.74684825600000004</v>
      </c>
      <c r="BB290">
        <f>(-2*(BB$30*$C$5+$AB290/$AC290/2)*$AC290)*EXP(-2*(BB$30*$C$5+$AB290/$AC290/2)*$AC290) + 2*$AC290*$AB290*$C$5</f>
        <v>0.74684825600000004</v>
      </c>
      <c r="BC290">
        <f>(-2*(BC$30*$C$5+$AB290/$AC290/2)*$AC290)*EXP(-2*(BC$30*$C$5+$AB290/$AC290/2)*$AC290) + 2*$AC290*$AB290*$C$5</f>
        <v>0.74684825600000004</v>
      </c>
      <c r="BD290">
        <f>(-2*(BD$30*$C$5+$AB290/$AC290/2)*$AC290)*EXP(-2*(BD$30*$C$5+$AB290/$AC290/2)*$AC290) + 2*$AC290*$AB290*$C$5</f>
        <v>0.74684825600000004</v>
      </c>
      <c r="BE290">
        <f>(-2*(BE$30*$C$5+$AB290/$AC290/2)*$AC290)*EXP(-2*(BE$30*$C$5+$AB290/$AC290/2)*$AC290) + 2*$AC290*$AB290*$C$5</f>
        <v>0.74684825600000004</v>
      </c>
      <c r="BF290">
        <f>(-2*(BF$30*$C$5+$AB290/$AC290/2)*$AC290)*EXP(-2*(BF$30*$C$5+$AB290/$AC290/2)*$AC290) + 2*$AC290*$AB290*$C$5</f>
        <v>0.74684825600000004</v>
      </c>
      <c r="BG290">
        <f>(-2*(BG$30*$C$5+$AB290/$AC290/2)*$AC290)*EXP(-2*(BG$30*$C$5+$AB290/$AC290/2)*$AC290) + 2*$AC290*$AB290*$C$5</f>
        <v>0.74684825600000004</v>
      </c>
      <c r="BH290">
        <f>(-2*(BH$30*$C$5+$AB290/$AC290/2)*$AC290)*EXP(-2*(BH$30*$C$5+$AB290/$AC290/2)*$AC290) + 2*$AC290*$AB290*$C$5</f>
        <v>0.74684825600000004</v>
      </c>
      <c r="BI290">
        <f>(-2*(BI$30*$C$5+$AB290/$AC290/2)*$AC290)*EXP(-2*(BI$30*$C$5+$AB290/$AC290/2)*$AC290) + 2*$AC290*$AB290*$C$5</f>
        <v>0.74684825600000004</v>
      </c>
      <c r="BJ290">
        <f>(-2*(BJ$30*$C$5+$AB290/$AC290/2)*$AC290)*EXP(-2*(BJ$30*$C$5+$AB290/$AC290/2)*$AC290) + 2*$AC290*$AB290*$C$5</f>
        <v>0.74684825600000004</v>
      </c>
      <c r="BK290">
        <f>(-2*(BK$30*$C$5+$AB290/$AC290/2)*$AC290)*EXP(-2*(BK$30*$C$5+$AB290/$AC290/2)*$AC290) + 2*$AC290*$AB290*$C$5</f>
        <v>0.74684825600000004</v>
      </c>
      <c r="BL290">
        <f>(-2*(BL$30*$C$5+$AB290/$AC290/2)*$AC290)*EXP(-2*(BL$30*$C$5+$AB290/$AC290/2)*$AC290) + 2*$AC290*$AB290*$C$5</f>
        <v>0.74684825600000004</v>
      </c>
      <c r="BM290">
        <f>(-2*(BM$30*$C$5+$AB290/$AC290/2)*$AC290)*EXP(-2*(BM$30*$C$5+$AB290/$AC290/2)*$AC290) + 2*$AC290*$AB290*$C$5</f>
        <v>0.74684825600000004</v>
      </c>
      <c r="BN290">
        <f>(-2*(BN$30*$C$5+$AB290/$AC290/2)*$AC290)*EXP(-2*(BN$30*$C$5+$AB290/$AC290/2)*$AC290) + 2*$AC290*$AB290*$C$5</f>
        <v>0.74684825600000004</v>
      </c>
      <c r="BO290">
        <f>(-2*(BO$30*$C$5+$AB290/$AC290/2)*$AC290)*EXP(-2*(BO$30*$C$5+$AB290/$AC290/2)*$AC290) + 2*$AC290*$AB290*$C$5</f>
        <v>0.74684825600000004</v>
      </c>
      <c r="BP290">
        <f>(-2*(BP$30*$C$5+$AB290/$AC290/2)*$AC290)*EXP(-2*(BP$30*$C$5+$AB290/$AC290/2)*$AC290) + 2*$AC290*$AB290*$C$5</f>
        <v>0.74684825600000004</v>
      </c>
      <c r="BQ290">
        <f>(-2*(BQ$30*$C$5+$AB290/$AC290/2)*$AC290)*EXP(-2*(BQ$30*$C$5+$AB290/$AC290/2)*$AC290) + 2*$AC290*$AB290*$C$5</f>
        <v>0.74684825600000004</v>
      </c>
      <c r="BR290">
        <f>(-2*(BR$30*$C$5+$AB290/$AC290/2)*$AC290)*EXP(-2*(BR$30*$C$5+$AB290/$AC290/2)*$AC290) + 2*$AC290*$AB290*$C$5</f>
        <v>0.74684825600000004</v>
      </c>
      <c r="BS290">
        <f>(-2*(BS$30*$C$5+$AB290/$AC290/2)*$AC290)*EXP(-2*(BS$30*$C$5+$AB290/$AC290/2)*$AC290) + 2*$AC290*$AB290*$C$5</f>
        <v>0.74684825600000004</v>
      </c>
      <c r="BT290">
        <f>(-2*(BT$30*$C$5+$AB290/$AC290/2)*$AC290)*EXP(-2*(BT$30*$C$5+$AB290/$AC290/2)*$AC290) + 2*$AC290*$AB290*$C$5</f>
        <v>0.74684825600000004</v>
      </c>
      <c r="BU290">
        <f>(-2*(BU$30*$C$5+$AB290/$AC290/2)*$AC290)*EXP(-2*(BU$30*$C$5+$AB290/$AC290/2)*$AC290) + 2*$AC290*$AB290*$C$5</f>
        <v>0.74684825600000004</v>
      </c>
      <c r="BV290">
        <f>(-2*(BV$30*$C$5+$AB290/$AC290/2)*$AC290)*EXP(-2*(BV$30*$C$5+$AB290/$AC290/2)*$AC290) + 2*$AC290*$AB290*$C$5</f>
        <v>0.74684825600000004</v>
      </c>
      <c r="BW290">
        <f>(-2*(BW$30*$C$5+$AB290/$AC290/2)*$AC290)*EXP(-2*(BW$30*$C$5+$AB290/$AC290/2)*$AC290) + 2*$AC290*$AB290*$C$5</f>
        <v>0.74684825600000004</v>
      </c>
      <c r="BX290">
        <f>(-2*(BX$30*$C$5+$AB290/$AC290/2)*$AC290)*EXP(-2*(BX$30*$C$5+$AB290/$AC290/2)*$AC290) + 2*$AC290*$AB290*$C$5</f>
        <v>0.74684825600000004</v>
      </c>
      <c r="BY290">
        <f>(-2*(BY$30*$C$5+$AB290/$AC290/2)*$AC290)*EXP(-2*(BY$30*$C$5+$AB290/$AC290/2)*$AC290) + 2*$AC290*$AB290*$C$5</f>
        <v>0.74684825600000004</v>
      </c>
      <c r="BZ290">
        <f>(-2*(BZ$30*$C$5+$AB290/$AC290/2)*$AC290)*EXP(-2*(BZ$30*$C$5+$AB290/$AC290/2)*$AC290) + 2*$AC290*$AB290*$C$5</f>
        <v>0.74684825600000004</v>
      </c>
      <c r="CA290">
        <f>(-2*(CA$30*$C$5+$AB290/$AC290/2)*$AC290)*EXP(-2*(CA$30*$C$5+$AB290/$AC290/2)*$AC290) + 2*$AC290*$AB290*$C$5</f>
        <v>0.74684825600000004</v>
      </c>
      <c r="CB290">
        <f>(-2*(CB$30*$C$5+$AB290/$AC290/2)*$AC290)*EXP(-2*(CB$30*$C$5+$AB290/$AC290/2)*$AC290) + 2*$AC290*$AB290*$C$5</f>
        <v>0.74684825600000004</v>
      </c>
      <c r="CC290">
        <f>(-2*(CC$30*$C$5+$AB290/$AC290/2)*$AC290)*EXP(-2*(CC$30*$C$5+$AB290/$AC290/2)*$AC290) + 2*$AC290*$AB290*$C$5</f>
        <v>0.74684825600000004</v>
      </c>
      <c r="CD290">
        <f>(-2*(CD$30*$C$5+$AB290/$AC290/2)*$AC290)*EXP(-2*(CD$30*$C$5+$AB290/$AC290/2)*$AC290) + 2*$AC290*$AB290*$C$5</f>
        <v>0.74684825600000004</v>
      </c>
      <c r="CE290">
        <f>(-2*(CE$30*$C$5+$AB290/$AC290/2)*$AC290)*EXP(-2*(CE$30*$C$5+$AB290/$AC290/2)*$AC290) + 2*$AC290*$AB290*$C$5</f>
        <v>0.74684825600000004</v>
      </c>
      <c r="CF290">
        <f>(-2*(CF$30*$C$5+$AB290/$AC290/2)*$AC290)*EXP(-2*(CF$30*$C$5+$AB290/$AC290/2)*$AC290) + 2*$AC290*$AB290*$C$5</f>
        <v>0.74684825600000004</v>
      </c>
      <c r="CG290">
        <f>(-2*(CG$30*$C$5+$AB290/$AC290/2)*$AC290)*EXP(-2*(CG$30*$C$5+$AB290/$AC290/2)*$AC290) + 2*$AC290*$AB290*$C$5</f>
        <v>0.74684825600000004</v>
      </c>
      <c r="CH290">
        <f>(-2*(CH$30*$C$5+$AB290/$AC290/2)*$AC290)*EXP(-2*(CH$30*$C$5+$AB290/$AC290/2)*$AC290) + 2*$AC290*$AB290*$C$5</f>
        <v>0.74684825600000004</v>
      </c>
      <c r="CI290">
        <f>(-2*(CI$30*$C$5+$AB290/$AC290/2)*$AC290)*EXP(-2*(CI$30*$C$5+$AB290/$AC290/2)*$AC290) + 2*$AC290*$AB290*$C$5</f>
        <v>0.74684825600000004</v>
      </c>
      <c r="CJ290">
        <f>(-2*(CJ$30*$C$5+$AB290/$AC290/2)*$AC290)*EXP(-2*(CJ$30*$C$5+$AB290/$AC290/2)*$AC290) + 2*$AC290*$AB290*$C$5</f>
        <v>0.74684825600000004</v>
      </c>
      <c r="CK290">
        <f>(-2*(CK$30*$C$5+$AB290/$AC290/2)*$AC290)*EXP(-2*(CK$30*$C$5+$AB290/$AC290/2)*$AC290) + 2*$AC290*$AB290*$C$5</f>
        <v>0.74684825600000004</v>
      </c>
      <c r="CL290">
        <f>(-2*(CL$30*$C$5+$AB290/$AC290/2)*$AC290)*EXP(-2*(CL$30*$C$5+$AB290/$AC290/2)*$AC290) + 2*$AC290*$AB290*$C$5</f>
        <v>0.74684825600000004</v>
      </c>
      <c r="CM290">
        <f>(-2*(CM$30*$C$5+$AB290/$AC290/2)*$AC290)*EXP(-2*(CM$30*$C$5+$AB290/$AC290/2)*$AC290) + 2*$AC290*$AB290*$C$5</f>
        <v>0.74684825600000004</v>
      </c>
      <c r="CN290">
        <f>(-2*(CN$30*$C$5+$AB290/$AC290/2)*$AC290)*EXP(-2*(CN$30*$C$5+$AB290/$AC290/2)*$AC290) + 2*$AC290*$AB290*$C$5</f>
        <v>0.74684825600000004</v>
      </c>
      <c r="CO290">
        <f>(-2*(CO$30*$C$5+$AB290/$AC290/2)*$AC290)*EXP(-2*(CO$30*$C$5+$AB290/$AC290/2)*$AC290) + 2*$AC290*$AB290*$C$5</f>
        <v>0.74684825600000004</v>
      </c>
      <c r="CP290">
        <f>(-2*(CP$30*$C$5+$AB290/$AC290/2)*$AC290)*EXP(-2*(CP$30*$C$5+$AB290/$AC290/2)*$AC290) + 2*$AC290*$AB290*$C$5</f>
        <v>0.74684825600000004</v>
      </c>
      <c r="CQ290">
        <f>(-2*(CQ$30*$C$5+$AB290/$AC290/2)*$AC290)*EXP(-2*(CQ$30*$C$5+$AB290/$AC290/2)*$AC290) + 2*$AC290*$AB290*$C$5</f>
        <v>0.74684825600000004</v>
      </c>
      <c r="CR290">
        <f>(-2*(CR$30*$C$5+$AB290/$AC290/2)*$AC290)*EXP(-2*(CR$30*$C$5+$AB290/$AC290/2)*$AC290) + 2*$AC290*$AB290*$C$5</f>
        <v>0.74684825600000004</v>
      </c>
      <c r="CS290">
        <f>(-2*(CS$30*$C$5+$AB290/$AC290/2)*$AC290)*EXP(-2*(CS$30*$C$5+$AB290/$AC290/2)*$AC290) + 2*$AC290*$AB290*$C$5</f>
        <v>0.74684825600000004</v>
      </c>
      <c r="CT290">
        <f>(-2*(CT$30*$C$5+$AB290/$AC290/2)*$AC290)*EXP(-2*(CT$30*$C$5+$AB290/$AC290/2)*$AC290) + 2*$AC290*$AB290*$C$5</f>
        <v>0.74684825600000004</v>
      </c>
      <c r="CU290">
        <f>(-2*(CU$30*$C$5+$AB290/$AC290/2)*$AC290)*EXP(-2*(CU$30*$C$5+$AB290/$AC290/2)*$AC290) + 2*$AC290*$AB290*$C$5</f>
        <v>0.74684825600000004</v>
      </c>
      <c r="CV290">
        <f>(-2*(CV$30*$C$5+$AB290/$AC290/2)*$AC290)*EXP(-2*(CV$30*$C$5+$AB290/$AC290/2)*$AC290) + 2*$AC290*$AB290*$C$5</f>
        <v>0.74684825600000004</v>
      </c>
      <c r="CW290">
        <f>(-2*(CW$30*$C$5+$AB290/$AC290/2)*$AC290)*EXP(-2*(CW$30*$C$5+$AB290/$AC290/2)*$AC290) + 2*$AC290*$AB290*$C$5</f>
        <v>0.74684825600000004</v>
      </c>
      <c r="CX290">
        <f>(-2*(CX$30*$C$5+$AB290/$AC290/2)*$AC290)*EXP(-2*(CX$30*$C$5+$AB290/$AC290/2)*$AC290) + 2*$AC290*$AB290*$C$5</f>
        <v>0.74684825600000004</v>
      </c>
      <c r="CY290">
        <f>(-2*(CY$30*$C$5+$AB290/$AC290/2)*$AC290)*EXP(-2*(CY$30*$C$5+$AB290/$AC290/2)*$AC290) + 2*$AC290*$AB290*$C$5</f>
        <v>0.74684825600000004</v>
      </c>
      <c r="CZ290">
        <f>(-2*(CZ$30*$C$5+$AB290/$AC290/2)*$AC290)*EXP(-2*(CZ$30*$C$5+$AB290/$AC290/2)*$AC290) + 2*$AC290*$AB290*$C$5</f>
        <v>0.74684825600000004</v>
      </c>
      <c r="DA290">
        <f>(-2*(DA$30*$C$5+$AB290/$AC290/2)*$AC290)*EXP(-2*(DA$30*$C$5+$AB290/$AC290/2)*$AC290) + 2*$AC290*$AB290*$C$5</f>
        <v>0.74684825600000004</v>
      </c>
      <c r="DB290">
        <f>(-2*(DB$30*$C$5+$AB290/$AC290/2)*$AC290)*EXP(-2*(DB$30*$C$5+$AB290/$AC290/2)*$AC290) + 2*$AC290*$AB290*$C$5</f>
        <v>0.74684825600000004</v>
      </c>
      <c r="DC290">
        <f>(-2*(DC$30*$C$5+$AB290/$AC290/2)*$AC290)*EXP(-2*(DC$30*$C$5+$AB290/$AC290/2)*$AC290) + 2*$AC290*$AB290*$C$5</f>
        <v>0.74684825600000004</v>
      </c>
      <c r="DD290">
        <f>(-2*(DD$30*$C$5+$AB290/$AC290/2)*$AC290)*EXP(-2*(DD$30*$C$5+$AB290/$AC290/2)*$AC290) + 2*$AC290*$AB290*$C$5</f>
        <v>0.74684825600000004</v>
      </c>
      <c r="DE290">
        <f>(-2*(DE$30*$C$5+$AB290/$AC290/2)*$AC290)*EXP(-2*(DE$30*$C$5+$AB290/$AC290/2)*$AC290) + 2*$AC290*$AB290*$C$5</f>
        <v>0.74684825600000004</v>
      </c>
      <c r="DF290">
        <f>(-2*(DF$30*$C$5+$AB290/$AC290/2)*$AC290)*EXP(-2*(DF$30*$C$5+$AB290/$AC290/2)*$AC290) + 2*$AC290*$AB290*$C$5</f>
        <v>0.74684825600000004</v>
      </c>
      <c r="DG290">
        <f>(-2*(DG$30*$C$5+$AB290/$AC290/2)*$AC290)*EXP(-2*(DG$30*$C$5+$AB290/$AC290/2)*$AC290) + 2*$AC290*$AB290*$C$5</f>
        <v>0.74684825600000004</v>
      </c>
      <c r="DH290">
        <f>(-2*(DH$30*$C$5+$AB290/$AC290/2)*$AC290)*EXP(-2*(DH$30*$C$5+$AB290/$AC290/2)*$AC290) + 2*$AC290*$AB290*$C$5</f>
        <v>0.74684825600000004</v>
      </c>
      <c r="DI290">
        <f>(-2*(DI$30*$C$5+$AB290/$AC290/2)*$AC290)*EXP(-2*(DI$30*$C$5+$AB290/$AC290/2)*$AC290) + 2*$AC290*$AB290*$C$5</f>
        <v>0.74684825600000004</v>
      </c>
      <c r="DJ290">
        <f>(-2*(DJ$30*$C$5+$AB290/$AC290/2)*$AC290)*EXP(-2*(DJ$30*$C$5+$AB290/$AC290/2)*$AC290) + 2*$AC290*$AB290*$C$5</f>
        <v>0.74684825600000004</v>
      </c>
      <c r="DK290">
        <f>(-2*(DK$30*$C$5+$AB290/$AC290/2)*$AC290)*EXP(-2*(DK$30*$C$5+$AB290/$AC290/2)*$AC290) + 2*$AC290*$AB290*$C$5</f>
        <v>0.74684825600000004</v>
      </c>
      <c r="DL290">
        <f>(-2*(DL$30*$C$5+$AB290/$AC290/2)*$AC290)*EXP(-2*(DL$30*$C$5+$AB290/$AC290/2)*$AC290) + 2*$AC290*$AB290*$C$5</f>
        <v>0.74684825600000004</v>
      </c>
      <c r="DM290">
        <f>(-2*(DM$30*$C$5+$AB290/$AC290/2)*$AC290)*EXP(-2*(DM$30*$C$5+$AB290/$AC290/2)*$AC290) + 2*$AC290*$AB290*$C$5</f>
        <v>0.74684825600000004</v>
      </c>
      <c r="DN290">
        <f>(-2*(DN$30*$C$5+$AB290/$AC290/2)*$AC290)*EXP(-2*(DN$30*$C$5+$AB290/$AC290/2)*$AC290) + 2*$AC290*$AB290*$C$5</f>
        <v>0.74684825600000004</v>
      </c>
      <c r="DO290">
        <f>(-2*(DO$30*$C$5+$AB290/$AC290/2)*$AC290)*EXP(-2*(DO$30*$C$5+$AB290/$AC290/2)*$AC290) + 2*$AC290*$AB290*$C$5</f>
        <v>0.74684825600000004</v>
      </c>
      <c r="DP290">
        <f>(-2*(DP$30*$C$5+$AB290/$AC290/2)*$AC290)*EXP(-2*(DP$30*$C$5+$AB290/$AC290/2)*$AC290) + 2*$AC290*$AB290*$C$5</f>
        <v>0.74684825600000004</v>
      </c>
      <c r="DQ290">
        <f>(-2*(DQ$30*$C$5+$AB290/$AC290/2)*$AC290)*EXP(-2*(DQ$30*$C$5+$AB290/$AC290/2)*$AC290) + 2*$AC290*$AB290*$C$5</f>
        <v>0.74684825600000004</v>
      </c>
      <c r="DR290">
        <f>(-2*(DR$30*$C$5+$AB290/$AC290/2)*$AC290)*EXP(-2*(DR$30*$C$5+$AB290/$AC290/2)*$AC290) + 2*$AC290*$AB290*$C$5</f>
        <v>0.74684825600000004</v>
      </c>
      <c r="DS290">
        <f>(-2*(DS$30*$C$5+$AB290/$AC290/2)*$AC290)*EXP(-2*(DS$30*$C$5+$AB290/$AC290/2)*$AC290) + 2*$AC290*$AB290*$C$5</f>
        <v>0.74684825600000004</v>
      </c>
      <c r="DT290">
        <f>(-2*(DT$30*$C$5+$AB290/$AC290/2)*$AC290)*EXP(-2*(DT$30*$C$5+$AB290/$AC290/2)*$AC290) + 2*$AC290*$AB290*$C$5</f>
        <v>0.74684825600000004</v>
      </c>
      <c r="DU290">
        <f>(-2*(DU$30*$C$5+$AB290/$AC290/2)*$AC290)*EXP(-2*(DU$30*$C$5+$AB290/$AC290/2)*$AC290) + 2*$AC290*$AB290*$C$5</f>
        <v>0.74684825600000004</v>
      </c>
      <c r="DV290">
        <f>(-2*(DV$30*$C$5+$AB290/$AC290/2)*$AC290)*EXP(-2*(DV$30*$C$5+$AB290/$AC290/2)*$AC290) + 2*$AC290*$AB290*$C$5</f>
        <v>0.74684825600000004</v>
      </c>
      <c r="DW290">
        <f>(-2*(DW$30*$C$5+$AB290/$AC290/2)*$AC290)*EXP(-2*(DW$30*$C$5+$AB290/$AC290/2)*$AC290) + 2*$AC290*$AB290*$C$5</f>
        <v>0.74684825600000004</v>
      </c>
      <c r="DX290">
        <f>(-2*(DX$30*$C$5+$AB290/$AC290/2)*$AC290)*EXP(-2*(DX$30*$C$5+$AB290/$AC290/2)*$AC290) + 2*$AC290*$AB290*$C$5</f>
        <v>0.74684825600000004</v>
      </c>
      <c r="DY290">
        <f>(-2*(DY$30*$C$5+$AB290/$AC290/2)*$AC290)*EXP(-2*(DY$30*$C$5+$AB290/$AC290/2)*$AC290) + 2*$AC290*$AB290*$C$5</f>
        <v>0.74684825600000004</v>
      </c>
      <c r="DZ290">
        <f>(-2*(DZ$30*$C$5+$AB290/$AC290/2)*$AC290)*EXP(-2*(DZ$30*$C$5+$AB290/$AC290/2)*$AC290) + 2*$AC290*$AB290*$C$5</f>
        <v>0.74684825600000004</v>
      </c>
      <c r="EA290">
        <f>(-2*(EA$30*$C$5+$AB290/$AC290/2)*$AC290)*EXP(-2*(EA$30*$C$5+$AB290/$AC290/2)*$AC290) + 2*$AC290*$AB290*$C$5</f>
        <v>0.74684825600000004</v>
      </c>
      <c r="EB290">
        <f>(-2*(EB$30*$C$5+$AB290/$AC290/2)*$AC290)*EXP(-2*(EB$30*$C$5+$AB290/$AC290/2)*$AC290) + 2*$AC290*$AB290*$C$5</f>
        <v>0.74684825600000004</v>
      </c>
      <c r="EC290">
        <f>(-2*(EC$30*$C$5+$AB290/$AC290/2)*$AC290)*EXP(-2*(EC$30*$C$5+$AB290/$AC290/2)*$AC290) + 2*$AC290*$AB290*$C$5</f>
        <v>0.74684825600000004</v>
      </c>
      <c r="ED290">
        <f>(-2*(ED$30*$C$5+$AB290/$AC290/2)*$AC290)*EXP(-2*(ED$30*$C$5+$AB290/$AC290/2)*$AC290) + 2*$AC290*$AB290*$C$5</f>
        <v>0.74684825600000004</v>
      </c>
      <c r="EE290">
        <f>(-2*(EE$30*$C$5+$AB290/$AC290/2)*$AC290)*EXP(-2*(EE$30*$C$5+$AB290/$AC290/2)*$AC290) + 2*$AC290*$AB290*$C$5</f>
        <v>0.74684825600000004</v>
      </c>
      <c r="EF290">
        <f>(-2*(EF$30*$C$5+$AB290/$AC290/2)*$AC290)*EXP(-2*(EF$30*$C$5+$AB290/$AC290/2)*$AC290) + 2*$AC290*$AB290*$C$5</f>
        <v>0.74684825600000004</v>
      </c>
      <c r="EG290">
        <f>(-2*(EG$30*$C$5+$AB290/$AC290/2)*$AC290)*EXP(-2*(EG$30*$C$5+$AB290/$AC290/2)*$AC290) + 2*$AC290*$AB290*$C$5</f>
        <v>0.74684825600000004</v>
      </c>
      <c r="EH290">
        <f>(-2*(EH$30*$C$5+$AB290/$AC290/2)*$AC290)*EXP(-2*(EH$30*$C$5+$AB290/$AC290/2)*$AC290) + 2*$AC290*$AB290*$C$5</f>
        <v>0.74684825600000004</v>
      </c>
      <c r="EI290">
        <f>(-2*(EI$30*$C$5+$AB290/$AC290/2)*$AC290)*EXP(-2*(EI$30*$C$5+$AB290/$AC290/2)*$AC290) + 2*$AC290*$AB290*$C$5</f>
        <v>0.74684825600000004</v>
      </c>
      <c r="EJ290">
        <f>(-2*(EJ$30*$C$5+$AB290/$AC290/2)*$AC290)*EXP(-2*(EJ$30*$C$5+$AB290/$AC290/2)*$AC290) + 2*$AC290*$AB290*$C$5</f>
        <v>0.74684825600000004</v>
      </c>
      <c r="EK290">
        <f>(-2*(EK$30*$C$5+$AB290/$AC290/2)*$AC290)*EXP(-2*(EK$30*$C$5+$AB290/$AC290/2)*$AC290) + 2*$AC290*$AB290*$C$5</f>
        <v>0.74684825600000004</v>
      </c>
      <c r="EL290">
        <f>(-2*(EL$30*$C$5+$AB290/$AC290/2)*$AC290)*EXP(-2*(EL$30*$C$5+$AB290/$AC290/2)*$AC290) + 2*$AC290*$AB290*$C$5</f>
        <v>0.74684825600000004</v>
      </c>
      <c r="EM290">
        <f>(-2*(EM$30*$C$5+$AB290/$AC290/2)*$AC290)*EXP(-2*(EM$30*$C$5+$AB290/$AC290/2)*$AC290) + 2*$AC290*$AB290*$C$5</f>
        <v>0.74684825600000004</v>
      </c>
      <c r="EN290">
        <f>(-2*(EN$30*$C$5+$AB290/$AC290/2)*$AC290)*EXP(-2*(EN$30*$C$5+$AB290/$AC290/2)*$AC290) + 2*$AC290*$AB290*$C$5</f>
        <v>0.74684825600000004</v>
      </c>
      <c r="EO290">
        <f>(-2*(EO$30*$C$5+$AB290/$AC290/2)*$AC290)*EXP(-2*(EO$30*$C$5+$AB290/$AC290/2)*$AC290) + 2*$AC290*$AB290*$C$5</f>
        <v>0.74684825600000004</v>
      </c>
      <c r="EP290">
        <f>(-2*(EP$30*$C$5+$AB290/$AC290/2)*$AC290)*EXP(-2*(EP$30*$C$5+$AB290/$AC290/2)*$AC290) + 2*$AC290*$AB290*$C$5</f>
        <v>0.74684825600000004</v>
      </c>
      <c r="EQ290">
        <f>(-2*(EQ$30*$C$5+$AB290/$AC290/2)*$AC290)*EXP(-2*(EQ$30*$C$5+$AB290/$AC290/2)*$AC290) + 2*$AC290*$AB290*$C$5</f>
        <v>0.74684825600000004</v>
      </c>
      <c r="ER290">
        <f>(-2*(ER$30*$C$5+$AB290/$AC290/2)*$AC290)*EXP(-2*(ER$30*$C$5+$AB290/$AC290/2)*$AC290) + 2*$AC290*$AB290*$C$5</f>
        <v>0.74684825600000004</v>
      </c>
      <c r="ES290">
        <f>(-2*(ES$30*$C$5+$AB290/$AC290/2)*$AC290)*EXP(-2*(ES$30*$C$5+$AB290/$AC290/2)*$AC290) + 2*$AC290*$AB290*$C$5</f>
        <v>0.74684825600000004</v>
      </c>
      <c r="ET290">
        <f>(-2*(ET$30*$C$5+$AB290/$AC290/2)*$AC290)*EXP(-2*(ET$30*$C$5+$AB290/$AC290/2)*$AC290) + 2*$AC290*$AB290*$C$5</f>
        <v>0.74684825600000004</v>
      </c>
      <c r="EU290">
        <f>(-2*(EU$30*$C$5+$AB290/$AC290/2)*$AC290)*EXP(-2*(EU$30*$C$5+$AB290/$AC290/2)*$AC290) + 2*$AC290*$AB290*$C$5</f>
        <v>0.74684825600000004</v>
      </c>
      <c r="EV290">
        <f>(-2*(EV$30*$C$5+$AB290/$AC290/2)*$AC290)*EXP(-2*(EV$30*$C$5+$AB290/$AC290/2)*$AC290) + 2*$AC290*$AB290*$C$5</f>
        <v>0.74684825600000004</v>
      </c>
      <c r="EW290">
        <f>(-2*(EW$30*$C$5+$AB290/$AC290/2)*$AC290)*EXP(-2*(EW$30*$C$5+$AB290/$AC290/2)*$AC290) + 2*$AC290*$AB290*$C$5</f>
        <v>0.74684825600000004</v>
      </c>
      <c r="EX290">
        <f>(-2*(EX$30*$C$5+$AB290/$AC290/2)*$AC290)*EXP(-2*(EX$30*$C$5+$AB290/$AC290/2)*$AC290) + 2*$AC290*$AB290*$C$5</f>
        <v>0.74684825600000004</v>
      </c>
      <c r="EY290">
        <f>(-2*(EY$30*$C$5+$AB290/$AC290/2)*$AC290)*EXP(-2*(EY$30*$C$5+$AB290/$AC290/2)*$AC290) + 2*$AC290*$AB290*$C$5</f>
        <v>0.74684825600000004</v>
      </c>
      <c r="EZ290">
        <f>(-2*(EZ$30*$C$5+$AB290/$AC290/2)*$AC290)*EXP(-2*(EZ$30*$C$5+$AB290/$AC290/2)*$AC290) + 2*$AC290*$AB290*$C$5</f>
        <v>0.74684825600000004</v>
      </c>
      <c r="FA290">
        <f>(-2*(FA$30*$C$5+$AB290/$AC290/2)*$AC290)*EXP(-2*(FA$30*$C$5+$AB290/$AC290/2)*$AC290) + 2*$AC290*$AB290*$C$5</f>
        <v>0.74684825600000004</v>
      </c>
      <c r="FB290">
        <f>(-2*(FB$30*$C$5+$AB290/$AC290/2)*$AC290)*EXP(-2*(FB$30*$C$5+$AB290/$AC290/2)*$AC290) + 2*$AC290*$AB290*$C$5</f>
        <v>0.74684825600000004</v>
      </c>
      <c r="FC290">
        <f>(-2*(FC$30*$C$5+$AB290/$AC290/2)*$AC290)*EXP(-2*(FC$30*$C$5+$AB290/$AC290/2)*$AC290) + 2*$AC290*$AB290*$C$5</f>
        <v>0.74684825600000004</v>
      </c>
      <c r="FD290">
        <f>(-2*(FD$30*$C$5+$AB290/$AC290/2)*$AC290)*EXP(-2*(FD$30*$C$5+$AB290/$AC290/2)*$AC290) + 2*$AC290*$AB290*$C$5</f>
        <v>0.74684825600000004</v>
      </c>
      <c r="FE290">
        <f>(-2*(FE$30*$C$5+$AB290/$AC290/2)*$AC290)*EXP(-2*(FE$30*$C$5+$AB290/$AC290/2)*$AC290) + 2*$AC290*$AB290*$C$5</f>
        <v>0.74684825600000004</v>
      </c>
      <c r="FF290">
        <f>(-2*(FF$30*$C$5+$AB290/$AC290/2)*$AC290)*EXP(-2*(FF$30*$C$5+$AB290/$AC290/2)*$AC290) + 2*$AC290*$AB290*$C$5</f>
        <v>0.74684825600000004</v>
      </c>
      <c r="FG290">
        <f>(-2*(FG$30*$C$5+$AB290/$AC290/2)*$AC290)*EXP(-2*(FG$30*$C$5+$AB290/$AC290/2)*$AC290) + 2*$AC290*$AB290*$C$5</f>
        <v>0.74684825600000004</v>
      </c>
      <c r="FH290">
        <f>(-2*(FH$30*$C$5+$AB290/$AC290/2)*$AC290)*EXP(-2*(FH$30*$C$5+$AB290/$AC290/2)*$AC290) + 2*$AC290*$AB290*$C$5</f>
        <v>0.74684825600000004</v>
      </c>
      <c r="FI290">
        <f>(-2*(FI$30*$C$5+$AB290/$AC290/2)*$AC290)*EXP(-2*(FI$30*$C$5+$AB290/$AC290/2)*$AC290) + 2*$AC290*$AB290*$C$5</f>
        <v>0.74684825600000004</v>
      </c>
      <c r="FJ290">
        <f>(-2*(FJ$30*$C$5+$AB290/$AC290/2)*$AC290)*EXP(-2*(FJ$30*$C$5+$AB290/$AC290/2)*$AC290) + 2*$AC290*$AB290*$C$5</f>
        <v>0.74684825600000004</v>
      </c>
      <c r="FK290">
        <f>(-2*(FK$30*$C$5+$AB290/$AC290/2)*$AC290)*EXP(-2*(FK$30*$C$5+$AB290/$AC290/2)*$AC290) + 2*$AC290*$AB290*$C$5</f>
        <v>0.74684825600000004</v>
      </c>
      <c r="FL290">
        <f>(-2*(FL$30*$C$5+$AB290/$AC290/2)*$AC290)*EXP(-2*(FL$30*$C$5+$AB290/$AC290/2)*$AC290) + 2*$AC290*$AB290*$C$5</f>
        <v>0.74684825600000004</v>
      </c>
      <c r="FM290">
        <f>(-2*(FM$30*$C$5+$AB290/$AC290/2)*$AC290)*EXP(-2*(FM$30*$C$5+$AB290/$AC290/2)*$AC290) + 2*$AC290*$AB290*$C$5</f>
        <v>0.74684825600000004</v>
      </c>
      <c r="FN290">
        <f>(-2*(FN$30*$C$5+$AB290/$AC290/2)*$AC290)*EXP(-2*(FN$30*$C$5+$AB290/$AC290/2)*$AC290) + 2*$AC290*$AB290*$C$5</f>
        <v>0.74684825600000004</v>
      </c>
      <c r="FO290">
        <f>(-2*(FO$30*$C$5+$AB290/$AC290/2)*$AC290)*EXP(-2*(FO$30*$C$5+$AB290/$AC290/2)*$AC290) + 2*$AC290*$AB290*$C$5</f>
        <v>0.74684825600000004</v>
      </c>
      <c r="FP290">
        <f>(-2*(FP$30*$C$5+$AB290/$AC290/2)*$AC290)*EXP(-2*(FP$30*$C$5+$AB290/$AC290/2)*$AC290) + 2*$AC290*$AB290*$C$5</f>
        <v>0.74684825600000004</v>
      </c>
      <c r="FQ290">
        <f>(-2*(FQ$30*$C$5+$AB290/$AC290/2)*$AC290)*EXP(-2*(FQ$30*$C$5+$AB290/$AC290/2)*$AC290) + 2*$AC290*$AB290*$C$5</f>
        <v>0.74684825600000004</v>
      </c>
      <c r="FR290">
        <f>(-2*(FR$30*$C$5+$AB290/$AC290/2)*$AC290)*EXP(-2*(FR$30*$C$5+$AB290/$AC290/2)*$AC290) + 2*$AC290*$AB290*$C$5</f>
        <v>0.74684825600000004</v>
      </c>
      <c r="FS290">
        <f>(-2*(FS$30*$C$5+$AB290/$AC290/2)*$AC290)*EXP(-2*(FS$30*$C$5+$AB290/$AC290/2)*$AC290) + 2*$AC290*$AB290*$C$5</f>
        <v>0.74684825600000004</v>
      </c>
      <c r="FT290">
        <f>(-2*(FT$30*$C$5+$AB290/$AC290/2)*$AC290)*EXP(-2*(FT$30*$C$5+$AB290/$AC290/2)*$AC290) + 2*$AC290*$AB290*$C$5</f>
        <v>0.74684825600000004</v>
      </c>
      <c r="FU290">
        <f>(-2*(FU$30*$C$5+$AB290/$AC290/2)*$AC290)*EXP(-2*(FU$30*$C$5+$AB290/$AC290/2)*$AC290) + 2*$AC290*$AB290*$C$5</f>
        <v>0.74684825600000004</v>
      </c>
      <c r="FV290">
        <f>(-2*(FV$30*$C$5+$AB290/$AC290/2)*$AC290)*EXP(-2*(FV$30*$C$5+$AB290/$AC290/2)*$AC290) + 2*$AC290*$AB290*$C$5</f>
        <v>0.74684825600000004</v>
      </c>
      <c r="FW290">
        <f>(-2*(FW$30*$C$5+$AB290/$AC290/2)*$AC290)*EXP(-2*(FW$30*$C$5+$AB290/$AC290/2)*$AC290) + 2*$AC290*$AB290*$C$5</f>
        <v>0.74684825600000004</v>
      </c>
      <c r="FX290">
        <f>(-2*(FX$30*$C$5+$AB290/$AC290/2)*$AC290)*EXP(-2*(FX$30*$C$5+$AB290/$AC290/2)*$AC290) + 2*$AC290*$AB290*$C$5</f>
        <v>0.74684825600000004</v>
      </c>
      <c r="FY290">
        <f>(-2*(FY$30*$C$5+$AB290/$AC290/2)*$AC290)*EXP(-2*(FY$30*$C$5+$AB290/$AC290/2)*$AC290) + 2*$AC290*$AB290*$C$5</f>
        <v>0.74684825600000004</v>
      </c>
      <c r="FZ290">
        <f>(-2*(FZ$30*$C$5+$AB290/$AC290/2)*$AC290)*EXP(-2*(FZ$30*$C$5+$AB290/$AC290/2)*$AC290) + 2*$AC290*$AB290*$C$5</f>
        <v>0.74684825600000004</v>
      </c>
      <c r="GA290">
        <f>(-2*(GA$30*$C$5+$AB290/$AC290/2)*$AC290)*EXP(-2*(GA$30*$C$5+$AB290/$AC290/2)*$AC290) + 2*$AC290*$AB290*$C$5</f>
        <v>0.74684825600000004</v>
      </c>
      <c r="GB290">
        <f>(-2*(GB$30*$C$5+$AB290/$AC290/2)*$AC290)*EXP(-2*(GB$30*$C$5+$AB290/$AC290/2)*$AC290) + 2*$AC290*$AB290*$C$5</f>
        <v>0.74684825600000004</v>
      </c>
      <c r="GC290">
        <f>(-2*(GC$30*$C$5+$AB290/$AC290/2)*$AC290)*EXP(-2*(GC$30*$C$5+$AB290/$AC290/2)*$AC290) + 2*$AC290*$AB290*$C$5</f>
        <v>0.74684825600000004</v>
      </c>
      <c r="GD290">
        <f>(-2*(GD$30*$C$5+$AB290/$AC290/2)*$AC290)*EXP(-2*(GD$30*$C$5+$AB290/$AC290/2)*$AC290) + 2*$AC290*$AB290*$C$5</f>
        <v>0.74684825600000004</v>
      </c>
      <c r="GE290">
        <f>(-2*(GE$30*$C$5+$AB290/$AC290/2)*$AC290)*EXP(-2*(GE$30*$C$5+$AB290/$AC290/2)*$AC290) + 2*$AC290*$AB290*$C$5</f>
        <v>0.74684825600000004</v>
      </c>
      <c r="GF290">
        <f>(-2*(GF$30*$C$5+$AB290/$AC290/2)*$AC290)*EXP(-2*(GF$30*$C$5+$AB290/$AC290/2)*$AC290) + 2*$AC290*$AB290*$C$5</f>
        <v>0.74684825600000004</v>
      </c>
      <c r="GG290">
        <f>(-2*(GG$30*$C$5+$AB290/$AC290/2)*$AC290)*EXP(-2*(GG$30*$C$5+$AB290/$AC290/2)*$AC290) + 2*$AC290*$AB290*$C$5</f>
        <v>0.74684825600000004</v>
      </c>
      <c r="GH290">
        <f>(-2*(GH$30*$C$5+$AB290/$AC290/2)*$AC290)*EXP(-2*(GH$30*$C$5+$AB290/$AC290/2)*$AC290) + 2*$AC290*$AB290*$C$5</f>
        <v>0.74684825600000004</v>
      </c>
      <c r="GI290">
        <f>(-2*(GI$30*$C$5+$AB290/$AC290/2)*$AC290)*EXP(-2*(GI$30*$C$5+$AB290/$AC290/2)*$AC290) + 2*$AC290*$AB290*$C$5</f>
        <v>0.74684825600000004</v>
      </c>
      <c r="GJ290">
        <f>(-2*(GJ$30*$C$5+$AB290/$AC290/2)*$AC290)*EXP(-2*(GJ$30*$C$5+$AB290/$AC290/2)*$AC290) + 2*$AC290*$AB290*$C$5</f>
        <v>0.74684825600000004</v>
      </c>
      <c r="GK290">
        <f>(-2*(GK$30*$C$5+$AB290/$AC290/2)*$AC290)*EXP(-2*(GK$30*$C$5+$AB290/$AC290/2)*$AC290) + 2*$AC290*$AB290*$C$5</f>
        <v>0.74684825600000004</v>
      </c>
      <c r="GL290">
        <f>(-2*(GL$30*$C$5+$AB290/$AC290/2)*$AC290)*EXP(-2*(GL$30*$C$5+$AB290/$AC290/2)*$AC290) + 2*$AC290*$AB290*$C$5</f>
        <v>0.74684825600000004</v>
      </c>
      <c r="GM290">
        <f>(-2*(GM$30*$C$5+$AB290/$AC290/2)*$AC290)*EXP(-2*(GM$30*$C$5+$AB290/$AC290/2)*$AC290) + 2*$AC290*$AB290*$C$5</f>
        <v>0.74684825600000004</v>
      </c>
      <c r="GN290">
        <f>(-2*(GN$30*$C$5+$AB290/$AC290/2)*$AC290)*EXP(-2*(GN$30*$C$5+$AB290/$AC290/2)*$AC290) + 2*$AC290*$AB290*$C$5</f>
        <v>0.74684825600000004</v>
      </c>
      <c r="GO290">
        <f>(-2*(GO$30*$C$5+$AB290/$AC290/2)*$AC290)*EXP(-2*(GO$30*$C$5+$AB290/$AC290/2)*$AC290) + 2*$AC290*$AB290*$C$5</f>
        <v>0.74684825600000004</v>
      </c>
      <c r="GP290">
        <f>(-2*(GP$30*$C$5+$AB290/$AC290/2)*$AC290)*EXP(-2*(GP$30*$C$5+$AB290/$AC290/2)*$AC290) + 2*$AC290*$AB290*$C$5</f>
        <v>0.74684825600000004</v>
      </c>
      <c r="GQ290">
        <f>(-2*(GQ$30*$C$5+$AB290/$AC290/2)*$AC290)*EXP(-2*(GQ$30*$C$5+$AB290/$AC290/2)*$AC290) + 2*$AC290*$AB290*$C$5</f>
        <v>0.74684825600000004</v>
      </c>
      <c r="GR290">
        <f>(-2*(GR$30*$C$5+$AB290/$AC290/2)*$AC290)*EXP(-2*(GR$30*$C$5+$AB290/$AC290/2)*$AC290) + 2*$AC290*$AB290*$C$5</f>
        <v>0.74684825600000004</v>
      </c>
      <c r="GS290">
        <f>(-2*(GS$30*$C$5+$AB290/$AC290/2)*$AC290)*EXP(-2*(GS$30*$C$5+$AB290/$AC290/2)*$AC290) + 2*$AC290*$AB290*$C$5</f>
        <v>0.74684825600000004</v>
      </c>
      <c r="GT290">
        <f>(-2*(GT$30*$C$5+$AB290/$AC290/2)*$AC290)*EXP(-2*(GT$30*$C$5+$AB290/$AC290/2)*$AC290) + 2*$AC290*$AB290*$C$5</f>
        <v>0.74684825600000004</v>
      </c>
      <c r="GU290">
        <f>(-2*(GU$30*$C$5+$AB290/$AC290/2)*$AC290)*EXP(-2*(GU$30*$C$5+$AB290/$AC290/2)*$AC290) + 2*$AC290*$AB290*$C$5</f>
        <v>0.74684825600000004</v>
      </c>
      <c r="GV290">
        <f>(-2*(GV$30*$C$5+$AB290/$AC290/2)*$AC290)*EXP(-2*(GV$30*$C$5+$AB290/$AC290/2)*$AC290) + 2*$AC290*$AB290*$C$5</f>
        <v>0.74684825600000004</v>
      </c>
      <c r="GW290">
        <f>(-2*(GW$30*$C$5+$AB290/$AC290/2)*$AC290)*EXP(-2*(GW$30*$C$5+$AB290/$AC290/2)*$AC290) + 2*$AC290*$AB290*$C$5</f>
        <v>0.74684825600000004</v>
      </c>
      <c r="GX290">
        <f>(-2*(GX$30*$C$5+$AB290/$AC290/2)*$AC290)*EXP(-2*(GX$30*$C$5+$AB290/$AC290/2)*$AC290) + 2*$AC290*$AB290*$C$5</f>
        <v>0.74684825600000004</v>
      </c>
      <c r="GY290">
        <f>(-2*(GY$30*$C$5+$AB290/$AC290/2)*$AC290)*EXP(-2*(GY$30*$C$5+$AB290/$AC290/2)*$AC290) + 2*$AC290*$AB290*$C$5</f>
        <v>0.74684825600000004</v>
      </c>
      <c r="GZ290">
        <f>(-2*(GZ$30*$C$5+$AB290/$AC290/2)*$AC290)*EXP(-2*(GZ$30*$C$5+$AB290/$AC290/2)*$AC290) + 2*$AC290*$AB290*$C$5</f>
        <v>0.74684825600000004</v>
      </c>
      <c r="HA290">
        <f>(-2*(HA$30*$C$5+$AB290/$AC290/2)*$AC290)*EXP(-2*(HA$30*$C$5+$AB290/$AC290/2)*$AC290) + 2*$AC290*$AB290*$C$5</f>
        <v>0.74684825600000004</v>
      </c>
      <c r="HB290">
        <f>(-2*(HB$30*$C$5+$AB290/$AC290/2)*$AC290)*EXP(-2*(HB$30*$C$5+$AB290/$AC290/2)*$AC290) + 2*$AC290*$AB290*$C$5</f>
        <v>0.74684825600000004</v>
      </c>
      <c r="HC290">
        <f>(-2*(HC$30*$C$5+$AB290/$AC290/2)*$AC290)*EXP(-2*(HC$30*$C$5+$AB290/$AC290/2)*$AC290) + 2*$AC290*$AB290*$C$5</f>
        <v>0.74684825600000004</v>
      </c>
      <c r="HD290">
        <f>(-2*(HD$30*$C$5+$AB290/$AC290/2)*$AC290)*EXP(-2*(HD$30*$C$5+$AB290/$AC290/2)*$AC290) + 2*$AC290*$AB290*$C$5</f>
        <v>0.74684825600000004</v>
      </c>
      <c r="HE290">
        <f>(-2*(HE$30*$C$5+$AB290/$AC290/2)*$AC290)*EXP(-2*(HE$30*$C$5+$AB290/$AC290/2)*$AC290) + 2*$AC290*$AB290*$C$5</f>
        <v>0.74684825600000004</v>
      </c>
      <c r="HF290">
        <f>(-2*(HF$30*$C$5+$AB290/$AC290/2)*$AC290)*EXP(-2*(HF$30*$C$5+$AB290/$AC290/2)*$AC290) + 2*$AC290*$AB290*$C$5</f>
        <v>0.74684825600000004</v>
      </c>
      <c r="HG290">
        <f>(-2*(HG$30*$C$5+$AB290/$AC290/2)*$AC290)*EXP(-2*(HG$30*$C$5+$AB290/$AC290/2)*$AC290) + 2*$AC290*$AB290*$C$5</f>
        <v>0.74684825600000004</v>
      </c>
      <c r="HH290">
        <f>(-2*(HH$30*$C$5+$AB290/$AC290/2)*$AC290)*EXP(-2*(HH$30*$C$5+$AB290/$AC290/2)*$AC290) + 2*$AC290*$AB290*$C$5</f>
        <v>0.74684825600000004</v>
      </c>
      <c r="HI290">
        <f>(-2*(HI$30*$C$5+$AB290/$AC290/2)*$AC290)*EXP(-2*(HI$30*$C$5+$AB290/$AC290/2)*$AC290) + 2*$AC290*$AB290*$C$5</f>
        <v>0.74684825600000004</v>
      </c>
      <c r="HJ290">
        <f>(-2*(HJ$30*$C$5+$AB290/$AC290/2)*$AC290)*EXP(-2*(HJ$30*$C$5+$AB290/$AC290/2)*$AC290) + 2*$AC290*$AB290*$C$5</f>
        <v>0.74684825600000004</v>
      </c>
      <c r="HK290">
        <f>(-2*(HK$30*$C$5+$AB290/$AC290/2)*$AC290)*EXP(-2*(HK$30*$C$5+$AB290/$AC290/2)*$AC290) + 2*$AC290*$AB290*$C$5</f>
        <v>0.74684825600000004</v>
      </c>
      <c r="HL290">
        <f>(-2*(HL$30*$C$5+$AB290/$AC290/2)*$AC290)*EXP(-2*(HL$30*$C$5+$AB290/$AC290/2)*$AC290) + 2*$AC290*$AB290*$C$5</f>
        <v>0.74684825600000004</v>
      </c>
      <c r="HM290">
        <f>(-2*(HM$30*$C$5+$AB290/$AC290/2)*$AC290)*EXP(-2*(HM$30*$C$5+$AB290/$AC290/2)*$AC290) + 2*$AC290*$AB290*$C$5</f>
        <v>0.74684825600000004</v>
      </c>
      <c r="HN290">
        <f>(-2*(HN$30*$C$5+$AB290/$AC290/2)*$AC290)*EXP(-2*(HN$30*$C$5+$AB290/$AC290/2)*$AC290) + 2*$AC290*$AB290*$C$5</f>
        <v>0.74684825600000004</v>
      </c>
      <c r="HO290">
        <f>(-2*(HO$30*$C$5+$AB290/$AC290/2)*$AC290)*EXP(-2*(HO$30*$C$5+$AB290/$AC290/2)*$AC290) + 2*$AC290*$AB290*$C$5</f>
        <v>0.74684825600000004</v>
      </c>
      <c r="HP290">
        <f>(-2*(HP$30*$C$5+$AB290/$AC290/2)*$AC290)*EXP(-2*(HP$30*$C$5+$AB290/$AC290/2)*$AC290) + 2*$AC290*$AB290*$C$5</f>
        <v>0.74684825600000004</v>
      </c>
      <c r="HQ290">
        <f>(-2*(HQ$30*$C$5+$AB290/$AC290/2)*$AC290)*EXP(-2*(HQ$30*$C$5+$AB290/$AC290/2)*$AC290) + 2*$AC290*$AB290*$C$5</f>
        <v>0.74684825600000004</v>
      </c>
      <c r="HR290">
        <f>(-2*(HR$30*$C$5+$AB290/$AC290/2)*$AC290)*EXP(-2*(HR$30*$C$5+$AB290/$AC290/2)*$AC290) + 2*$AC290*$AB290*$C$5</f>
        <v>0.74684825600000004</v>
      </c>
      <c r="HS290">
        <f>(-2*(HS$30*$C$5+$AB290/$AC290/2)*$AC290)*EXP(-2*(HS$30*$C$5+$AB290/$AC290/2)*$AC290) + 2*$AC290*$AB290*$C$5</f>
        <v>0.74684825600000004</v>
      </c>
      <c r="HT290">
        <f>(-2*(HT$30*$C$5+$AB290/$AC290/2)*$AC290)*EXP(-2*(HT$30*$C$5+$AB290/$AC290/2)*$AC290) + 2*$AC290*$AB290*$C$5</f>
        <v>0.74684825600000004</v>
      </c>
      <c r="HU290">
        <f>(-2*(HU$30*$C$5+$AB290/$AC290/2)*$AC290)*EXP(-2*(HU$30*$C$5+$AB290/$AC290/2)*$AC290) + 2*$AC290*$AB290*$C$5</f>
        <v>0.74684825600000004</v>
      </c>
      <c r="HV290">
        <f>(-2*(HV$30*$C$5+$AB290/$AC290/2)*$AC290)*EXP(-2*(HV$30*$C$5+$AB290/$AC290/2)*$AC290) + 2*$AC290*$AB290*$C$5</f>
        <v>0.74684825600000004</v>
      </c>
      <c r="HW290">
        <f>(-2*(HW$30*$C$5+$AB290/$AC290/2)*$AC290)*EXP(-2*(HW$30*$C$5+$AB290/$AC290/2)*$AC290) + 2*$AC290*$AB290*$C$5</f>
        <v>0.74684825600000004</v>
      </c>
    </row>
    <row r="291" spans="1:231">
      <c r="A291" s="4"/>
      <c r="B291" s="4"/>
      <c r="C291" s="4"/>
      <c r="E291" s="116">
        <f t="shared" si="43"/>
        <v>2591</v>
      </c>
      <c r="F291" s="106">
        <f>EXP(-2*($E291-1)/$C$8*$C$5*($C$3*'UL FRMPL'!H$35-'UL FRMPL'!$H$35)/1000)</f>
        <v>0.39315147059786465</v>
      </c>
      <c r="G291" s="130"/>
      <c r="H291" s="130">
        <f t="shared" si="40"/>
        <v>0.79020608782031432</v>
      </c>
      <c r="I291" s="130"/>
      <c r="J291" s="106"/>
      <c r="K291" s="3"/>
      <c r="L291" s="130"/>
      <c r="N291">
        <f t="shared" si="41"/>
        <v>0.79020608782031432</v>
      </c>
      <c r="O291">
        <f t="shared" si="42"/>
        <v>0.14458022025478354</v>
      </c>
      <c r="P291">
        <f t="shared" si="39"/>
        <v>0.12367678016586181</v>
      </c>
      <c r="Q291">
        <f t="shared" si="44"/>
        <v>0.10579556404907907</v>
      </c>
      <c r="R291">
        <f t="shared" si="44"/>
        <v>9.0499618096884157E-2</v>
      </c>
      <c r="S291">
        <f t="shared" si="44"/>
        <v>7.7415163379462859E-2</v>
      </c>
      <c r="T291">
        <f t="shared" si="44"/>
        <v>6.6222462007000063E-2</v>
      </c>
      <c r="U291">
        <f t="shared" si="44"/>
        <v>5.664800386421396E-2</v>
      </c>
      <c r="V291">
        <f t="shared" si="44"/>
        <v>4.8457822988532073E-2</v>
      </c>
      <c r="W291">
        <f t="shared" si="44"/>
        <v>4.1451780267782797E-2</v>
      </c>
      <c r="X291">
        <f t="shared" si="44"/>
        <v>3.5458672746713868E-2</v>
      </c>
      <c r="AB291" s="116">
        <f t="shared" si="45"/>
        <v>260</v>
      </c>
      <c r="AC291">
        <f>($C$3*'UL FRMPL'!H$35-'UL FRMPL'!$H$35)/1000</f>
        <v>1.441792</v>
      </c>
      <c r="AE291">
        <f>(-2*(AE$30*$C$5+$AB291/$AC291/2)*$AC291)*EXP(-2*(AE$30*$C$5+$AB291/$AC291/2)*$AC291) + 2*$AC291*$AB291*$C$5</f>
        <v>0.74973184000000004</v>
      </c>
      <c r="AF291">
        <f>(-2*(AF$30*$C$5+$AB291/$AC291/2)*$AC291)*EXP(-2*(AF$30*$C$5+$AB291/$AC291/2)*$AC291) + 2*$AC291*$AB291*$C$5</f>
        <v>0.74973184000000004</v>
      </c>
      <c r="AG291">
        <f>(-2*(AG$30*$C$5+$AB291/$AC291/2)*$AC291)*EXP(-2*(AG$30*$C$5+$AB291/$AC291/2)*$AC291) + 2*$AC291*$AB291*$C$5</f>
        <v>0.74973184000000004</v>
      </c>
      <c r="AH291">
        <f>(-2*(AH$30*$C$5+$AB291/$AC291/2)*$AC291)*EXP(-2*(AH$30*$C$5+$AB291/$AC291/2)*$AC291) + 2*$AC291*$AB291*$C$5</f>
        <v>0.74973184000000004</v>
      </c>
      <c r="AI291">
        <f>(-2*(AI$30*$C$5+$AB291/$AC291/2)*$AC291)*EXP(-2*(AI$30*$C$5+$AB291/$AC291/2)*$AC291) + 2*$AC291*$AB291*$C$5</f>
        <v>0.74973184000000004</v>
      </c>
      <c r="AJ291">
        <f>(-2*(AJ$30*$C$5+$AB291/$AC291/2)*$AC291)*EXP(-2*(AJ$30*$C$5+$AB291/$AC291/2)*$AC291) + 2*$AC291*$AB291*$C$5</f>
        <v>0.74973184000000004</v>
      </c>
      <c r="AK291">
        <f>(-2*(AK$30*$C$5+$AB291/$AC291/2)*$AC291)*EXP(-2*(AK$30*$C$5+$AB291/$AC291/2)*$AC291) + 2*$AC291*$AB291*$C$5</f>
        <v>0.74973184000000004</v>
      </c>
      <c r="AL291">
        <f>(-2*(AL$30*$C$5+$AB291/$AC291/2)*$AC291)*EXP(-2*(AL$30*$C$5+$AB291/$AC291/2)*$AC291) + 2*$AC291*$AB291*$C$5</f>
        <v>0.74973184000000004</v>
      </c>
      <c r="AM291">
        <f>(-2*(AM$30*$C$5+$AB291/$AC291/2)*$AC291)*EXP(-2*(AM$30*$C$5+$AB291/$AC291/2)*$AC291) + 2*$AC291*$AB291*$C$5</f>
        <v>0.74973184000000004</v>
      </c>
      <c r="AN291">
        <f>(-2*(AN$30*$C$5+$AB291/$AC291/2)*$AC291)*EXP(-2*(AN$30*$C$5+$AB291/$AC291/2)*$AC291) + 2*$AC291*$AB291*$C$5</f>
        <v>0.74973184000000004</v>
      </c>
      <c r="AO291">
        <f>(-2*(AO$30*$C$5+$AB291/$AC291/2)*$AC291)*EXP(-2*(AO$30*$C$5+$AB291/$AC291/2)*$AC291) + 2*$AC291*$AB291*$C$5</f>
        <v>0.74973184000000004</v>
      </c>
      <c r="AP291">
        <f>(-2*(AP$30*$C$5+$AB291/$AC291/2)*$AC291)*EXP(-2*(AP$30*$C$5+$AB291/$AC291/2)*$AC291) + 2*$AC291*$AB291*$C$5</f>
        <v>0.74973184000000004</v>
      </c>
      <c r="AQ291">
        <f>(-2*(AQ$30*$C$5+$AB291/$AC291/2)*$AC291)*EXP(-2*(AQ$30*$C$5+$AB291/$AC291/2)*$AC291) + 2*$AC291*$AB291*$C$5</f>
        <v>0.74973184000000004</v>
      </c>
      <c r="AR291">
        <f>(-2*(AR$30*$C$5+$AB291/$AC291/2)*$AC291)*EXP(-2*(AR$30*$C$5+$AB291/$AC291/2)*$AC291) + 2*$AC291*$AB291*$C$5</f>
        <v>0.74973184000000004</v>
      </c>
      <c r="AS291">
        <f>(-2*(AS$30*$C$5+$AB291/$AC291/2)*$AC291)*EXP(-2*(AS$30*$C$5+$AB291/$AC291/2)*$AC291) + 2*$AC291*$AB291*$C$5</f>
        <v>0.74973184000000004</v>
      </c>
      <c r="AT291">
        <f>(-2*(AT$30*$C$5+$AB291/$AC291/2)*$AC291)*EXP(-2*(AT$30*$C$5+$AB291/$AC291/2)*$AC291) + 2*$AC291*$AB291*$C$5</f>
        <v>0.74973184000000004</v>
      </c>
      <c r="AU291">
        <f>(-2*(AU$30*$C$5+$AB291/$AC291/2)*$AC291)*EXP(-2*(AU$30*$C$5+$AB291/$AC291/2)*$AC291) + 2*$AC291*$AB291*$C$5</f>
        <v>0.74973184000000004</v>
      </c>
      <c r="AV291">
        <f>(-2*(AV$30*$C$5+$AB291/$AC291/2)*$AC291)*EXP(-2*(AV$30*$C$5+$AB291/$AC291/2)*$AC291) + 2*$AC291*$AB291*$C$5</f>
        <v>0.74973184000000004</v>
      </c>
      <c r="AW291">
        <f>(-2*(AW$30*$C$5+$AB291/$AC291/2)*$AC291)*EXP(-2*(AW$30*$C$5+$AB291/$AC291/2)*$AC291) + 2*$AC291*$AB291*$C$5</f>
        <v>0.74973184000000004</v>
      </c>
      <c r="AX291">
        <f>(-2*(AX$30*$C$5+$AB291/$AC291/2)*$AC291)*EXP(-2*(AX$30*$C$5+$AB291/$AC291/2)*$AC291) + 2*$AC291*$AB291*$C$5</f>
        <v>0.74973184000000004</v>
      </c>
      <c r="AY291">
        <f>(-2*(AY$30*$C$5+$AB291/$AC291/2)*$AC291)*EXP(-2*(AY$30*$C$5+$AB291/$AC291/2)*$AC291) + 2*$AC291*$AB291*$C$5</f>
        <v>0.74973184000000004</v>
      </c>
      <c r="AZ291">
        <f>(-2*(AZ$30*$C$5+$AB291/$AC291/2)*$AC291)*EXP(-2*(AZ$30*$C$5+$AB291/$AC291/2)*$AC291) + 2*$AC291*$AB291*$C$5</f>
        <v>0.74973184000000004</v>
      </c>
      <c r="BA291">
        <f>(-2*(BA$30*$C$5+$AB291/$AC291/2)*$AC291)*EXP(-2*(BA$30*$C$5+$AB291/$AC291/2)*$AC291) + 2*$AC291*$AB291*$C$5</f>
        <v>0.74973184000000004</v>
      </c>
      <c r="BB291">
        <f>(-2*(BB$30*$C$5+$AB291/$AC291/2)*$AC291)*EXP(-2*(BB$30*$C$5+$AB291/$AC291/2)*$AC291) + 2*$AC291*$AB291*$C$5</f>
        <v>0.74973184000000004</v>
      </c>
      <c r="BC291">
        <f>(-2*(BC$30*$C$5+$AB291/$AC291/2)*$AC291)*EXP(-2*(BC$30*$C$5+$AB291/$AC291/2)*$AC291) + 2*$AC291*$AB291*$C$5</f>
        <v>0.74973184000000004</v>
      </c>
      <c r="BD291">
        <f>(-2*(BD$30*$C$5+$AB291/$AC291/2)*$AC291)*EXP(-2*(BD$30*$C$5+$AB291/$AC291/2)*$AC291) + 2*$AC291*$AB291*$C$5</f>
        <v>0.74973184000000004</v>
      </c>
      <c r="BE291">
        <f>(-2*(BE$30*$C$5+$AB291/$AC291/2)*$AC291)*EXP(-2*(BE$30*$C$5+$AB291/$AC291/2)*$AC291) + 2*$AC291*$AB291*$C$5</f>
        <v>0.74973184000000004</v>
      </c>
      <c r="BF291">
        <f>(-2*(BF$30*$C$5+$AB291/$AC291/2)*$AC291)*EXP(-2*(BF$30*$C$5+$AB291/$AC291/2)*$AC291) + 2*$AC291*$AB291*$C$5</f>
        <v>0.74973184000000004</v>
      </c>
      <c r="BG291">
        <f>(-2*(BG$30*$C$5+$AB291/$AC291/2)*$AC291)*EXP(-2*(BG$30*$C$5+$AB291/$AC291/2)*$AC291) + 2*$AC291*$AB291*$C$5</f>
        <v>0.74973184000000004</v>
      </c>
      <c r="BH291">
        <f>(-2*(BH$30*$C$5+$AB291/$AC291/2)*$AC291)*EXP(-2*(BH$30*$C$5+$AB291/$AC291/2)*$AC291) + 2*$AC291*$AB291*$C$5</f>
        <v>0.74973184000000004</v>
      </c>
      <c r="BI291">
        <f>(-2*(BI$30*$C$5+$AB291/$AC291/2)*$AC291)*EXP(-2*(BI$30*$C$5+$AB291/$AC291/2)*$AC291) + 2*$AC291*$AB291*$C$5</f>
        <v>0.74973184000000004</v>
      </c>
      <c r="BJ291">
        <f>(-2*(BJ$30*$C$5+$AB291/$AC291/2)*$AC291)*EXP(-2*(BJ$30*$C$5+$AB291/$AC291/2)*$AC291) + 2*$AC291*$AB291*$C$5</f>
        <v>0.74973184000000004</v>
      </c>
      <c r="BK291">
        <f>(-2*(BK$30*$C$5+$AB291/$AC291/2)*$AC291)*EXP(-2*(BK$30*$C$5+$AB291/$AC291/2)*$AC291) + 2*$AC291*$AB291*$C$5</f>
        <v>0.74973184000000004</v>
      </c>
      <c r="BL291">
        <f>(-2*(BL$30*$C$5+$AB291/$AC291/2)*$AC291)*EXP(-2*(BL$30*$C$5+$AB291/$AC291/2)*$AC291) + 2*$AC291*$AB291*$C$5</f>
        <v>0.74973184000000004</v>
      </c>
      <c r="BM291">
        <f>(-2*(BM$30*$C$5+$AB291/$AC291/2)*$AC291)*EXP(-2*(BM$30*$C$5+$AB291/$AC291/2)*$AC291) + 2*$AC291*$AB291*$C$5</f>
        <v>0.74973184000000004</v>
      </c>
      <c r="BN291">
        <f>(-2*(BN$30*$C$5+$AB291/$AC291/2)*$AC291)*EXP(-2*(BN$30*$C$5+$AB291/$AC291/2)*$AC291) + 2*$AC291*$AB291*$C$5</f>
        <v>0.74973184000000004</v>
      </c>
      <c r="BO291">
        <f>(-2*(BO$30*$C$5+$AB291/$AC291/2)*$AC291)*EXP(-2*(BO$30*$C$5+$AB291/$AC291/2)*$AC291) + 2*$AC291*$AB291*$C$5</f>
        <v>0.74973184000000004</v>
      </c>
      <c r="BP291">
        <f>(-2*(BP$30*$C$5+$AB291/$AC291/2)*$AC291)*EXP(-2*(BP$30*$C$5+$AB291/$AC291/2)*$AC291) + 2*$AC291*$AB291*$C$5</f>
        <v>0.74973184000000004</v>
      </c>
      <c r="BQ291">
        <f>(-2*(BQ$30*$C$5+$AB291/$AC291/2)*$AC291)*EXP(-2*(BQ$30*$C$5+$AB291/$AC291/2)*$AC291) + 2*$AC291*$AB291*$C$5</f>
        <v>0.74973184000000004</v>
      </c>
      <c r="BR291">
        <f>(-2*(BR$30*$C$5+$AB291/$AC291/2)*$AC291)*EXP(-2*(BR$30*$C$5+$AB291/$AC291/2)*$AC291) + 2*$AC291*$AB291*$C$5</f>
        <v>0.74973184000000004</v>
      </c>
      <c r="BS291">
        <f>(-2*(BS$30*$C$5+$AB291/$AC291/2)*$AC291)*EXP(-2*(BS$30*$C$5+$AB291/$AC291/2)*$AC291) + 2*$AC291*$AB291*$C$5</f>
        <v>0.74973184000000004</v>
      </c>
      <c r="BT291">
        <f>(-2*(BT$30*$C$5+$AB291/$AC291/2)*$AC291)*EXP(-2*(BT$30*$C$5+$AB291/$AC291/2)*$AC291) + 2*$AC291*$AB291*$C$5</f>
        <v>0.74973184000000004</v>
      </c>
      <c r="BU291">
        <f>(-2*(BU$30*$C$5+$AB291/$AC291/2)*$AC291)*EXP(-2*(BU$30*$C$5+$AB291/$AC291/2)*$AC291) + 2*$AC291*$AB291*$C$5</f>
        <v>0.74973184000000004</v>
      </c>
      <c r="BV291">
        <f>(-2*(BV$30*$C$5+$AB291/$AC291/2)*$AC291)*EXP(-2*(BV$30*$C$5+$AB291/$AC291/2)*$AC291) + 2*$AC291*$AB291*$C$5</f>
        <v>0.74973184000000004</v>
      </c>
      <c r="BW291">
        <f>(-2*(BW$30*$C$5+$AB291/$AC291/2)*$AC291)*EXP(-2*(BW$30*$C$5+$AB291/$AC291/2)*$AC291) + 2*$AC291*$AB291*$C$5</f>
        <v>0.74973184000000004</v>
      </c>
      <c r="BX291">
        <f>(-2*(BX$30*$C$5+$AB291/$AC291/2)*$AC291)*EXP(-2*(BX$30*$C$5+$AB291/$AC291/2)*$AC291) + 2*$AC291*$AB291*$C$5</f>
        <v>0.74973184000000004</v>
      </c>
      <c r="BY291">
        <f>(-2*(BY$30*$C$5+$AB291/$AC291/2)*$AC291)*EXP(-2*(BY$30*$C$5+$AB291/$AC291/2)*$AC291) + 2*$AC291*$AB291*$C$5</f>
        <v>0.74973184000000004</v>
      </c>
      <c r="BZ291">
        <f>(-2*(BZ$30*$C$5+$AB291/$AC291/2)*$AC291)*EXP(-2*(BZ$30*$C$5+$AB291/$AC291/2)*$AC291) + 2*$AC291*$AB291*$C$5</f>
        <v>0.74973184000000004</v>
      </c>
      <c r="CA291">
        <f>(-2*(CA$30*$C$5+$AB291/$AC291/2)*$AC291)*EXP(-2*(CA$30*$C$5+$AB291/$AC291/2)*$AC291) + 2*$AC291*$AB291*$C$5</f>
        <v>0.74973184000000004</v>
      </c>
      <c r="CB291">
        <f>(-2*(CB$30*$C$5+$AB291/$AC291/2)*$AC291)*EXP(-2*(CB$30*$C$5+$AB291/$AC291/2)*$AC291) + 2*$AC291*$AB291*$C$5</f>
        <v>0.74973184000000004</v>
      </c>
      <c r="CC291">
        <f>(-2*(CC$30*$C$5+$AB291/$AC291/2)*$AC291)*EXP(-2*(CC$30*$C$5+$AB291/$AC291/2)*$AC291) + 2*$AC291*$AB291*$C$5</f>
        <v>0.74973184000000004</v>
      </c>
      <c r="CD291">
        <f>(-2*(CD$30*$C$5+$AB291/$AC291/2)*$AC291)*EXP(-2*(CD$30*$C$5+$AB291/$AC291/2)*$AC291) + 2*$AC291*$AB291*$C$5</f>
        <v>0.74973184000000004</v>
      </c>
      <c r="CE291">
        <f>(-2*(CE$30*$C$5+$AB291/$AC291/2)*$AC291)*EXP(-2*(CE$30*$C$5+$AB291/$AC291/2)*$AC291) + 2*$AC291*$AB291*$C$5</f>
        <v>0.74973184000000004</v>
      </c>
      <c r="CF291">
        <f>(-2*(CF$30*$C$5+$AB291/$AC291/2)*$AC291)*EXP(-2*(CF$30*$C$5+$AB291/$AC291/2)*$AC291) + 2*$AC291*$AB291*$C$5</f>
        <v>0.74973184000000004</v>
      </c>
      <c r="CG291">
        <f>(-2*(CG$30*$C$5+$AB291/$AC291/2)*$AC291)*EXP(-2*(CG$30*$C$5+$AB291/$AC291/2)*$AC291) + 2*$AC291*$AB291*$C$5</f>
        <v>0.74973184000000004</v>
      </c>
      <c r="CH291">
        <f>(-2*(CH$30*$C$5+$AB291/$AC291/2)*$AC291)*EXP(-2*(CH$30*$C$5+$AB291/$AC291/2)*$AC291) + 2*$AC291*$AB291*$C$5</f>
        <v>0.74973184000000004</v>
      </c>
      <c r="CI291">
        <f>(-2*(CI$30*$C$5+$AB291/$AC291/2)*$AC291)*EXP(-2*(CI$30*$C$5+$AB291/$AC291/2)*$AC291) + 2*$AC291*$AB291*$C$5</f>
        <v>0.74973184000000004</v>
      </c>
      <c r="CJ291">
        <f>(-2*(CJ$30*$C$5+$AB291/$AC291/2)*$AC291)*EXP(-2*(CJ$30*$C$5+$AB291/$AC291/2)*$AC291) + 2*$AC291*$AB291*$C$5</f>
        <v>0.74973184000000004</v>
      </c>
      <c r="CK291">
        <f>(-2*(CK$30*$C$5+$AB291/$AC291/2)*$AC291)*EXP(-2*(CK$30*$C$5+$AB291/$AC291/2)*$AC291) + 2*$AC291*$AB291*$C$5</f>
        <v>0.74973184000000004</v>
      </c>
      <c r="CL291">
        <f>(-2*(CL$30*$C$5+$AB291/$AC291/2)*$AC291)*EXP(-2*(CL$30*$C$5+$AB291/$AC291/2)*$AC291) + 2*$AC291*$AB291*$C$5</f>
        <v>0.74973184000000004</v>
      </c>
      <c r="CM291">
        <f>(-2*(CM$30*$C$5+$AB291/$AC291/2)*$AC291)*EXP(-2*(CM$30*$C$5+$AB291/$AC291/2)*$AC291) + 2*$AC291*$AB291*$C$5</f>
        <v>0.74973184000000004</v>
      </c>
      <c r="CN291">
        <f>(-2*(CN$30*$C$5+$AB291/$AC291/2)*$AC291)*EXP(-2*(CN$30*$C$5+$AB291/$AC291/2)*$AC291) + 2*$AC291*$AB291*$C$5</f>
        <v>0.74973184000000004</v>
      </c>
      <c r="CO291">
        <f>(-2*(CO$30*$C$5+$AB291/$AC291/2)*$AC291)*EXP(-2*(CO$30*$C$5+$AB291/$AC291/2)*$AC291) + 2*$AC291*$AB291*$C$5</f>
        <v>0.74973184000000004</v>
      </c>
      <c r="CP291">
        <f>(-2*(CP$30*$C$5+$AB291/$AC291/2)*$AC291)*EXP(-2*(CP$30*$C$5+$AB291/$AC291/2)*$AC291) + 2*$AC291*$AB291*$C$5</f>
        <v>0.74973184000000004</v>
      </c>
      <c r="CQ291">
        <f>(-2*(CQ$30*$C$5+$AB291/$AC291/2)*$AC291)*EXP(-2*(CQ$30*$C$5+$AB291/$AC291/2)*$AC291) + 2*$AC291*$AB291*$C$5</f>
        <v>0.74973184000000004</v>
      </c>
      <c r="CR291">
        <f>(-2*(CR$30*$C$5+$AB291/$AC291/2)*$AC291)*EXP(-2*(CR$30*$C$5+$AB291/$AC291/2)*$AC291) + 2*$AC291*$AB291*$C$5</f>
        <v>0.74973184000000004</v>
      </c>
      <c r="CS291">
        <f>(-2*(CS$30*$C$5+$AB291/$AC291/2)*$AC291)*EXP(-2*(CS$30*$C$5+$AB291/$AC291/2)*$AC291) + 2*$AC291*$AB291*$C$5</f>
        <v>0.74973184000000004</v>
      </c>
      <c r="CT291">
        <f>(-2*(CT$30*$C$5+$AB291/$AC291/2)*$AC291)*EXP(-2*(CT$30*$C$5+$AB291/$AC291/2)*$AC291) + 2*$AC291*$AB291*$C$5</f>
        <v>0.74973184000000004</v>
      </c>
      <c r="CU291">
        <f>(-2*(CU$30*$C$5+$AB291/$AC291/2)*$AC291)*EXP(-2*(CU$30*$C$5+$AB291/$AC291/2)*$AC291) + 2*$AC291*$AB291*$C$5</f>
        <v>0.74973184000000004</v>
      </c>
      <c r="CV291">
        <f>(-2*(CV$30*$C$5+$AB291/$AC291/2)*$AC291)*EXP(-2*(CV$30*$C$5+$AB291/$AC291/2)*$AC291) + 2*$AC291*$AB291*$C$5</f>
        <v>0.74973184000000004</v>
      </c>
      <c r="CW291">
        <f>(-2*(CW$30*$C$5+$AB291/$AC291/2)*$AC291)*EXP(-2*(CW$30*$C$5+$AB291/$AC291/2)*$AC291) + 2*$AC291*$AB291*$C$5</f>
        <v>0.74973184000000004</v>
      </c>
      <c r="CX291">
        <f>(-2*(CX$30*$C$5+$AB291/$AC291/2)*$AC291)*EXP(-2*(CX$30*$C$5+$AB291/$AC291/2)*$AC291) + 2*$AC291*$AB291*$C$5</f>
        <v>0.74973184000000004</v>
      </c>
      <c r="CY291">
        <f>(-2*(CY$30*$C$5+$AB291/$AC291/2)*$AC291)*EXP(-2*(CY$30*$C$5+$AB291/$AC291/2)*$AC291) + 2*$AC291*$AB291*$C$5</f>
        <v>0.74973184000000004</v>
      </c>
      <c r="CZ291">
        <f>(-2*(CZ$30*$C$5+$AB291/$AC291/2)*$AC291)*EXP(-2*(CZ$30*$C$5+$AB291/$AC291/2)*$AC291) + 2*$AC291*$AB291*$C$5</f>
        <v>0.74973184000000004</v>
      </c>
      <c r="DA291">
        <f>(-2*(DA$30*$C$5+$AB291/$AC291/2)*$AC291)*EXP(-2*(DA$30*$C$5+$AB291/$AC291/2)*$AC291) + 2*$AC291*$AB291*$C$5</f>
        <v>0.74973184000000004</v>
      </c>
      <c r="DB291">
        <f>(-2*(DB$30*$C$5+$AB291/$AC291/2)*$AC291)*EXP(-2*(DB$30*$C$5+$AB291/$AC291/2)*$AC291) + 2*$AC291*$AB291*$C$5</f>
        <v>0.74973184000000004</v>
      </c>
      <c r="DC291">
        <f>(-2*(DC$30*$C$5+$AB291/$AC291/2)*$AC291)*EXP(-2*(DC$30*$C$5+$AB291/$AC291/2)*$AC291) + 2*$AC291*$AB291*$C$5</f>
        <v>0.74973184000000004</v>
      </c>
      <c r="DD291">
        <f>(-2*(DD$30*$C$5+$AB291/$AC291/2)*$AC291)*EXP(-2*(DD$30*$C$5+$AB291/$AC291/2)*$AC291) + 2*$AC291*$AB291*$C$5</f>
        <v>0.74973184000000004</v>
      </c>
      <c r="DE291">
        <f>(-2*(DE$30*$C$5+$AB291/$AC291/2)*$AC291)*EXP(-2*(DE$30*$C$5+$AB291/$AC291/2)*$AC291) + 2*$AC291*$AB291*$C$5</f>
        <v>0.74973184000000004</v>
      </c>
      <c r="DF291">
        <f>(-2*(DF$30*$C$5+$AB291/$AC291/2)*$AC291)*EXP(-2*(DF$30*$C$5+$AB291/$AC291/2)*$AC291) + 2*$AC291*$AB291*$C$5</f>
        <v>0.74973184000000004</v>
      </c>
      <c r="DG291">
        <f>(-2*(DG$30*$C$5+$AB291/$AC291/2)*$AC291)*EXP(-2*(DG$30*$C$5+$AB291/$AC291/2)*$AC291) + 2*$AC291*$AB291*$C$5</f>
        <v>0.74973184000000004</v>
      </c>
      <c r="DH291">
        <f>(-2*(DH$30*$C$5+$AB291/$AC291/2)*$AC291)*EXP(-2*(DH$30*$C$5+$AB291/$AC291/2)*$AC291) + 2*$AC291*$AB291*$C$5</f>
        <v>0.74973184000000004</v>
      </c>
      <c r="DI291">
        <f>(-2*(DI$30*$C$5+$AB291/$AC291/2)*$AC291)*EXP(-2*(DI$30*$C$5+$AB291/$AC291/2)*$AC291) + 2*$AC291*$AB291*$C$5</f>
        <v>0.74973184000000004</v>
      </c>
      <c r="DJ291">
        <f>(-2*(DJ$30*$C$5+$AB291/$AC291/2)*$AC291)*EXP(-2*(DJ$30*$C$5+$AB291/$AC291/2)*$AC291) + 2*$AC291*$AB291*$C$5</f>
        <v>0.74973184000000004</v>
      </c>
      <c r="DK291">
        <f>(-2*(DK$30*$C$5+$AB291/$AC291/2)*$AC291)*EXP(-2*(DK$30*$C$5+$AB291/$AC291/2)*$AC291) + 2*$AC291*$AB291*$C$5</f>
        <v>0.74973184000000004</v>
      </c>
      <c r="DL291">
        <f>(-2*(DL$30*$C$5+$AB291/$AC291/2)*$AC291)*EXP(-2*(DL$30*$C$5+$AB291/$AC291/2)*$AC291) + 2*$AC291*$AB291*$C$5</f>
        <v>0.74973184000000004</v>
      </c>
      <c r="DM291">
        <f>(-2*(DM$30*$C$5+$AB291/$AC291/2)*$AC291)*EXP(-2*(DM$30*$C$5+$AB291/$AC291/2)*$AC291) + 2*$AC291*$AB291*$C$5</f>
        <v>0.74973184000000004</v>
      </c>
      <c r="DN291">
        <f>(-2*(DN$30*$C$5+$AB291/$AC291/2)*$AC291)*EXP(-2*(DN$30*$C$5+$AB291/$AC291/2)*$AC291) + 2*$AC291*$AB291*$C$5</f>
        <v>0.74973184000000004</v>
      </c>
      <c r="DO291">
        <f>(-2*(DO$30*$C$5+$AB291/$AC291/2)*$AC291)*EXP(-2*(DO$30*$C$5+$AB291/$AC291/2)*$AC291) + 2*$AC291*$AB291*$C$5</f>
        <v>0.74973184000000004</v>
      </c>
      <c r="DP291">
        <f>(-2*(DP$30*$C$5+$AB291/$AC291/2)*$AC291)*EXP(-2*(DP$30*$C$5+$AB291/$AC291/2)*$AC291) + 2*$AC291*$AB291*$C$5</f>
        <v>0.74973184000000004</v>
      </c>
      <c r="DQ291">
        <f>(-2*(DQ$30*$C$5+$AB291/$AC291/2)*$AC291)*EXP(-2*(DQ$30*$C$5+$AB291/$AC291/2)*$AC291) + 2*$AC291*$AB291*$C$5</f>
        <v>0.74973184000000004</v>
      </c>
      <c r="DR291">
        <f>(-2*(DR$30*$C$5+$AB291/$AC291/2)*$AC291)*EXP(-2*(DR$30*$C$5+$AB291/$AC291/2)*$AC291) + 2*$AC291*$AB291*$C$5</f>
        <v>0.74973184000000004</v>
      </c>
      <c r="DS291">
        <f>(-2*(DS$30*$C$5+$AB291/$AC291/2)*$AC291)*EXP(-2*(DS$30*$C$5+$AB291/$AC291/2)*$AC291) + 2*$AC291*$AB291*$C$5</f>
        <v>0.74973184000000004</v>
      </c>
      <c r="DT291">
        <f>(-2*(DT$30*$C$5+$AB291/$AC291/2)*$AC291)*EXP(-2*(DT$30*$C$5+$AB291/$AC291/2)*$AC291) + 2*$AC291*$AB291*$C$5</f>
        <v>0.74973184000000004</v>
      </c>
      <c r="DU291">
        <f>(-2*(DU$30*$C$5+$AB291/$AC291/2)*$AC291)*EXP(-2*(DU$30*$C$5+$AB291/$AC291/2)*$AC291) + 2*$AC291*$AB291*$C$5</f>
        <v>0.74973184000000004</v>
      </c>
      <c r="DV291">
        <f>(-2*(DV$30*$C$5+$AB291/$AC291/2)*$AC291)*EXP(-2*(DV$30*$C$5+$AB291/$AC291/2)*$AC291) + 2*$AC291*$AB291*$C$5</f>
        <v>0.74973184000000004</v>
      </c>
      <c r="DW291">
        <f>(-2*(DW$30*$C$5+$AB291/$AC291/2)*$AC291)*EXP(-2*(DW$30*$C$5+$AB291/$AC291/2)*$AC291) + 2*$AC291*$AB291*$C$5</f>
        <v>0.74973184000000004</v>
      </c>
      <c r="DX291">
        <f>(-2*(DX$30*$C$5+$AB291/$AC291/2)*$AC291)*EXP(-2*(DX$30*$C$5+$AB291/$AC291/2)*$AC291) + 2*$AC291*$AB291*$C$5</f>
        <v>0.74973184000000004</v>
      </c>
      <c r="DY291">
        <f>(-2*(DY$30*$C$5+$AB291/$AC291/2)*$AC291)*EXP(-2*(DY$30*$C$5+$AB291/$AC291/2)*$AC291) + 2*$AC291*$AB291*$C$5</f>
        <v>0.74973184000000004</v>
      </c>
      <c r="DZ291">
        <f>(-2*(DZ$30*$C$5+$AB291/$AC291/2)*$AC291)*EXP(-2*(DZ$30*$C$5+$AB291/$AC291/2)*$AC291) + 2*$AC291*$AB291*$C$5</f>
        <v>0.74973184000000004</v>
      </c>
      <c r="EA291">
        <f>(-2*(EA$30*$C$5+$AB291/$AC291/2)*$AC291)*EXP(-2*(EA$30*$C$5+$AB291/$AC291/2)*$AC291) + 2*$AC291*$AB291*$C$5</f>
        <v>0.74973184000000004</v>
      </c>
      <c r="EB291">
        <f>(-2*(EB$30*$C$5+$AB291/$AC291/2)*$AC291)*EXP(-2*(EB$30*$C$5+$AB291/$AC291/2)*$AC291) + 2*$AC291*$AB291*$C$5</f>
        <v>0.74973184000000004</v>
      </c>
      <c r="EC291">
        <f>(-2*(EC$30*$C$5+$AB291/$AC291/2)*$AC291)*EXP(-2*(EC$30*$C$5+$AB291/$AC291/2)*$AC291) + 2*$AC291*$AB291*$C$5</f>
        <v>0.74973184000000004</v>
      </c>
      <c r="ED291">
        <f>(-2*(ED$30*$C$5+$AB291/$AC291/2)*$AC291)*EXP(-2*(ED$30*$C$5+$AB291/$AC291/2)*$AC291) + 2*$AC291*$AB291*$C$5</f>
        <v>0.74973184000000004</v>
      </c>
      <c r="EE291">
        <f>(-2*(EE$30*$C$5+$AB291/$AC291/2)*$AC291)*EXP(-2*(EE$30*$C$5+$AB291/$AC291/2)*$AC291) + 2*$AC291*$AB291*$C$5</f>
        <v>0.74973184000000004</v>
      </c>
      <c r="EF291">
        <f>(-2*(EF$30*$C$5+$AB291/$AC291/2)*$AC291)*EXP(-2*(EF$30*$C$5+$AB291/$AC291/2)*$AC291) + 2*$AC291*$AB291*$C$5</f>
        <v>0.74973184000000004</v>
      </c>
      <c r="EG291">
        <f>(-2*(EG$30*$C$5+$AB291/$AC291/2)*$AC291)*EXP(-2*(EG$30*$C$5+$AB291/$AC291/2)*$AC291) + 2*$AC291*$AB291*$C$5</f>
        <v>0.74973184000000004</v>
      </c>
      <c r="EH291">
        <f>(-2*(EH$30*$C$5+$AB291/$AC291/2)*$AC291)*EXP(-2*(EH$30*$C$5+$AB291/$AC291/2)*$AC291) + 2*$AC291*$AB291*$C$5</f>
        <v>0.74973184000000004</v>
      </c>
      <c r="EI291">
        <f>(-2*(EI$30*$C$5+$AB291/$AC291/2)*$AC291)*EXP(-2*(EI$30*$C$5+$AB291/$AC291/2)*$AC291) + 2*$AC291*$AB291*$C$5</f>
        <v>0.74973184000000004</v>
      </c>
      <c r="EJ291">
        <f>(-2*(EJ$30*$C$5+$AB291/$AC291/2)*$AC291)*EXP(-2*(EJ$30*$C$5+$AB291/$AC291/2)*$AC291) + 2*$AC291*$AB291*$C$5</f>
        <v>0.74973184000000004</v>
      </c>
      <c r="EK291">
        <f>(-2*(EK$30*$C$5+$AB291/$AC291/2)*$AC291)*EXP(-2*(EK$30*$C$5+$AB291/$AC291/2)*$AC291) + 2*$AC291*$AB291*$C$5</f>
        <v>0.74973184000000004</v>
      </c>
      <c r="EL291">
        <f>(-2*(EL$30*$C$5+$AB291/$AC291/2)*$AC291)*EXP(-2*(EL$30*$C$5+$AB291/$AC291/2)*$AC291) + 2*$AC291*$AB291*$C$5</f>
        <v>0.74973184000000004</v>
      </c>
      <c r="EM291">
        <f>(-2*(EM$30*$C$5+$AB291/$AC291/2)*$AC291)*EXP(-2*(EM$30*$C$5+$AB291/$AC291/2)*$AC291) + 2*$AC291*$AB291*$C$5</f>
        <v>0.74973184000000004</v>
      </c>
      <c r="EN291">
        <f>(-2*(EN$30*$C$5+$AB291/$AC291/2)*$AC291)*EXP(-2*(EN$30*$C$5+$AB291/$AC291/2)*$AC291) + 2*$AC291*$AB291*$C$5</f>
        <v>0.74973184000000004</v>
      </c>
      <c r="EO291">
        <f>(-2*(EO$30*$C$5+$AB291/$AC291/2)*$AC291)*EXP(-2*(EO$30*$C$5+$AB291/$AC291/2)*$AC291) + 2*$AC291*$AB291*$C$5</f>
        <v>0.74973184000000004</v>
      </c>
      <c r="EP291">
        <f>(-2*(EP$30*$C$5+$AB291/$AC291/2)*$AC291)*EXP(-2*(EP$30*$C$5+$AB291/$AC291/2)*$AC291) + 2*$AC291*$AB291*$C$5</f>
        <v>0.74973184000000004</v>
      </c>
      <c r="EQ291">
        <f>(-2*(EQ$30*$C$5+$AB291/$AC291/2)*$AC291)*EXP(-2*(EQ$30*$C$5+$AB291/$AC291/2)*$AC291) + 2*$AC291*$AB291*$C$5</f>
        <v>0.74973184000000004</v>
      </c>
      <c r="ER291">
        <f>(-2*(ER$30*$C$5+$AB291/$AC291/2)*$AC291)*EXP(-2*(ER$30*$C$5+$AB291/$AC291/2)*$AC291) + 2*$AC291*$AB291*$C$5</f>
        <v>0.74973184000000004</v>
      </c>
      <c r="ES291">
        <f>(-2*(ES$30*$C$5+$AB291/$AC291/2)*$AC291)*EXP(-2*(ES$30*$C$5+$AB291/$AC291/2)*$AC291) + 2*$AC291*$AB291*$C$5</f>
        <v>0.74973184000000004</v>
      </c>
      <c r="ET291">
        <f>(-2*(ET$30*$C$5+$AB291/$AC291/2)*$AC291)*EXP(-2*(ET$30*$C$5+$AB291/$AC291/2)*$AC291) + 2*$AC291*$AB291*$C$5</f>
        <v>0.74973184000000004</v>
      </c>
      <c r="EU291">
        <f>(-2*(EU$30*$C$5+$AB291/$AC291/2)*$AC291)*EXP(-2*(EU$30*$C$5+$AB291/$AC291/2)*$AC291) + 2*$AC291*$AB291*$C$5</f>
        <v>0.74973184000000004</v>
      </c>
      <c r="EV291">
        <f>(-2*(EV$30*$C$5+$AB291/$AC291/2)*$AC291)*EXP(-2*(EV$30*$C$5+$AB291/$AC291/2)*$AC291) + 2*$AC291*$AB291*$C$5</f>
        <v>0.74973184000000004</v>
      </c>
      <c r="EW291">
        <f>(-2*(EW$30*$C$5+$AB291/$AC291/2)*$AC291)*EXP(-2*(EW$30*$C$5+$AB291/$AC291/2)*$AC291) + 2*$AC291*$AB291*$C$5</f>
        <v>0.74973184000000004</v>
      </c>
      <c r="EX291">
        <f>(-2*(EX$30*$C$5+$AB291/$AC291/2)*$AC291)*EXP(-2*(EX$30*$C$5+$AB291/$AC291/2)*$AC291) + 2*$AC291*$AB291*$C$5</f>
        <v>0.74973184000000004</v>
      </c>
      <c r="EY291">
        <f>(-2*(EY$30*$C$5+$AB291/$AC291/2)*$AC291)*EXP(-2*(EY$30*$C$5+$AB291/$AC291/2)*$AC291) + 2*$AC291*$AB291*$C$5</f>
        <v>0.74973184000000004</v>
      </c>
      <c r="EZ291">
        <f>(-2*(EZ$30*$C$5+$AB291/$AC291/2)*$AC291)*EXP(-2*(EZ$30*$C$5+$AB291/$AC291/2)*$AC291) + 2*$AC291*$AB291*$C$5</f>
        <v>0.74973184000000004</v>
      </c>
      <c r="FA291">
        <f>(-2*(FA$30*$C$5+$AB291/$AC291/2)*$AC291)*EXP(-2*(FA$30*$C$5+$AB291/$AC291/2)*$AC291) + 2*$AC291*$AB291*$C$5</f>
        <v>0.74973184000000004</v>
      </c>
      <c r="FB291">
        <f>(-2*(FB$30*$C$5+$AB291/$AC291/2)*$AC291)*EXP(-2*(FB$30*$C$5+$AB291/$AC291/2)*$AC291) + 2*$AC291*$AB291*$C$5</f>
        <v>0.74973184000000004</v>
      </c>
      <c r="FC291">
        <f>(-2*(FC$30*$C$5+$AB291/$AC291/2)*$AC291)*EXP(-2*(FC$30*$C$5+$AB291/$AC291/2)*$AC291) + 2*$AC291*$AB291*$C$5</f>
        <v>0.74973184000000004</v>
      </c>
      <c r="FD291">
        <f>(-2*(FD$30*$C$5+$AB291/$AC291/2)*$AC291)*EXP(-2*(FD$30*$C$5+$AB291/$AC291/2)*$AC291) + 2*$AC291*$AB291*$C$5</f>
        <v>0.74973184000000004</v>
      </c>
      <c r="FE291">
        <f>(-2*(FE$30*$C$5+$AB291/$AC291/2)*$AC291)*EXP(-2*(FE$30*$C$5+$AB291/$AC291/2)*$AC291) + 2*$AC291*$AB291*$C$5</f>
        <v>0.74973184000000004</v>
      </c>
      <c r="FF291">
        <f>(-2*(FF$30*$C$5+$AB291/$AC291/2)*$AC291)*EXP(-2*(FF$30*$C$5+$AB291/$AC291/2)*$AC291) + 2*$AC291*$AB291*$C$5</f>
        <v>0.74973184000000004</v>
      </c>
      <c r="FG291">
        <f>(-2*(FG$30*$C$5+$AB291/$AC291/2)*$AC291)*EXP(-2*(FG$30*$C$5+$AB291/$AC291/2)*$AC291) + 2*$AC291*$AB291*$C$5</f>
        <v>0.74973184000000004</v>
      </c>
      <c r="FH291">
        <f>(-2*(FH$30*$C$5+$AB291/$AC291/2)*$AC291)*EXP(-2*(FH$30*$C$5+$AB291/$AC291/2)*$AC291) + 2*$AC291*$AB291*$C$5</f>
        <v>0.74973184000000004</v>
      </c>
      <c r="FI291">
        <f>(-2*(FI$30*$C$5+$AB291/$AC291/2)*$AC291)*EXP(-2*(FI$30*$C$5+$AB291/$AC291/2)*$AC291) + 2*$AC291*$AB291*$C$5</f>
        <v>0.74973184000000004</v>
      </c>
      <c r="FJ291">
        <f>(-2*(FJ$30*$C$5+$AB291/$AC291/2)*$AC291)*EXP(-2*(FJ$30*$C$5+$AB291/$AC291/2)*$AC291) + 2*$AC291*$AB291*$C$5</f>
        <v>0.74973184000000004</v>
      </c>
      <c r="FK291">
        <f>(-2*(FK$30*$C$5+$AB291/$AC291/2)*$AC291)*EXP(-2*(FK$30*$C$5+$AB291/$AC291/2)*$AC291) + 2*$AC291*$AB291*$C$5</f>
        <v>0.74973184000000004</v>
      </c>
      <c r="FL291">
        <f>(-2*(FL$30*$C$5+$AB291/$AC291/2)*$AC291)*EXP(-2*(FL$30*$C$5+$AB291/$AC291/2)*$AC291) + 2*$AC291*$AB291*$C$5</f>
        <v>0.74973184000000004</v>
      </c>
      <c r="FM291">
        <f>(-2*(FM$30*$C$5+$AB291/$AC291/2)*$AC291)*EXP(-2*(FM$30*$C$5+$AB291/$AC291/2)*$AC291) + 2*$AC291*$AB291*$C$5</f>
        <v>0.74973184000000004</v>
      </c>
      <c r="FN291">
        <f>(-2*(FN$30*$C$5+$AB291/$AC291/2)*$AC291)*EXP(-2*(FN$30*$C$5+$AB291/$AC291/2)*$AC291) + 2*$AC291*$AB291*$C$5</f>
        <v>0.74973184000000004</v>
      </c>
      <c r="FO291">
        <f>(-2*(FO$30*$C$5+$AB291/$AC291/2)*$AC291)*EXP(-2*(FO$30*$C$5+$AB291/$AC291/2)*$AC291) + 2*$AC291*$AB291*$C$5</f>
        <v>0.74973184000000004</v>
      </c>
      <c r="FP291">
        <f>(-2*(FP$30*$C$5+$AB291/$AC291/2)*$AC291)*EXP(-2*(FP$30*$C$5+$AB291/$AC291/2)*$AC291) + 2*$AC291*$AB291*$C$5</f>
        <v>0.74973184000000004</v>
      </c>
      <c r="FQ291">
        <f>(-2*(FQ$30*$C$5+$AB291/$AC291/2)*$AC291)*EXP(-2*(FQ$30*$C$5+$AB291/$AC291/2)*$AC291) + 2*$AC291*$AB291*$C$5</f>
        <v>0.74973184000000004</v>
      </c>
      <c r="FR291">
        <f>(-2*(FR$30*$C$5+$AB291/$AC291/2)*$AC291)*EXP(-2*(FR$30*$C$5+$AB291/$AC291/2)*$AC291) + 2*$AC291*$AB291*$C$5</f>
        <v>0.74973184000000004</v>
      </c>
      <c r="FS291">
        <f>(-2*(FS$30*$C$5+$AB291/$AC291/2)*$AC291)*EXP(-2*(FS$30*$C$5+$AB291/$AC291/2)*$AC291) + 2*$AC291*$AB291*$C$5</f>
        <v>0.74973184000000004</v>
      </c>
      <c r="FT291">
        <f>(-2*(FT$30*$C$5+$AB291/$AC291/2)*$AC291)*EXP(-2*(FT$30*$C$5+$AB291/$AC291/2)*$AC291) + 2*$AC291*$AB291*$C$5</f>
        <v>0.74973184000000004</v>
      </c>
      <c r="FU291">
        <f>(-2*(FU$30*$C$5+$AB291/$AC291/2)*$AC291)*EXP(-2*(FU$30*$C$5+$AB291/$AC291/2)*$AC291) + 2*$AC291*$AB291*$C$5</f>
        <v>0.74973184000000004</v>
      </c>
      <c r="FV291">
        <f>(-2*(FV$30*$C$5+$AB291/$AC291/2)*$AC291)*EXP(-2*(FV$30*$C$5+$AB291/$AC291/2)*$AC291) + 2*$AC291*$AB291*$C$5</f>
        <v>0.74973184000000004</v>
      </c>
      <c r="FW291">
        <f>(-2*(FW$30*$C$5+$AB291/$AC291/2)*$AC291)*EXP(-2*(FW$30*$C$5+$AB291/$AC291/2)*$AC291) + 2*$AC291*$AB291*$C$5</f>
        <v>0.74973184000000004</v>
      </c>
      <c r="FX291">
        <f>(-2*(FX$30*$C$5+$AB291/$AC291/2)*$AC291)*EXP(-2*(FX$30*$C$5+$AB291/$AC291/2)*$AC291) + 2*$AC291*$AB291*$C$5</f>
        <v>0.74973184000000004</v>
      </c>
      <c r="FY291">
        <f>(-2*(FY$30*$C$5+$AB291/$AC291/2)*$AC291)*EXP(-2*(FY$30*$C$5+$AB291/$AC291/2)*$AC291) + 2*$AC291*$AB291*$C$5</f>
        <v>0.74973184000000004</v>
      </c>
      <c r="FZ291">
        <f>(-2*(FZ$30*$C$5+$AB291/$AC291/2)*$AC291)*EXP(-2*(FZ$30*$C$5+$AB291/$AC291/2)*$AC291) + 2*$AC291*$AB291*$C$5</f>
        <v>0.74973184000000004</v>
      </c>
      <c r="GA291">
        <f>(-2*(GA$30*$C$5+$AB291/$AC291/2)*$AC291)*EXP(-2*(GA$30*$C$5+$AB291/$AC291/2)*$AC291) + 2*$AC291*$AB291*$C$5</f>
        <v>0.74973184000000004</v>
      </c>
      <c r="GB291">
        <f>(-2*(GB$30*$C$5+$AB291/$AC291/2)*$AC291)*EXP(-2*(GB$30*$C$5+$AB291/$AC291/2)*$AC291) + 2*$AC291*$AB291*$C$5</f>
        <v>0.74973184000000004</v>
      </c>
      <c r="GC291">
        <f>(-2*(GC$30*$C$5+$AB291/$AC291/2)*$AC291)*EXP(-2*(GC$30*$C$5+$AB291/$AC291/2)*$AC291) + 2*$AC291*$AB291*$C$5</f>
        <v>0.74973184000000004</v>
      </c>
      <c r="GD291">
        <f>(-2*(GD$30*$C$5+$AB291/$AC291/2)*$AC291)*EXP(-2*(GD$30*$C$5+$AB291/$AC291/2)*$AC291) + 2*$AC291*$AB291*$C$5</f>
        <v>0.74973184000000004</v>
      </c>
      <c r="GE291">
        <f>(-2*(GE$30*$C$5+$AB291/$AC291/2)*$AC291)*EXP(-2*(GE$30*$C$5+$AB291/$AC291/2)*$AC291) + 2*$AC291*$AB291*$C$5</f>
        <v>0.74973184000000004</v>
      </c>
      <c r="GF291">
        <f>(-2*(GF$30*$C$5+$AB291/$AC291/2)*$AC291)*EXP(-2*(GF$30*$C$5+$AB291/$AC291/2)*$AC291) + 2*$AC291*$AB291*$C$5</f>
        <v>0.74973184000000004</v>
      </c>
      <c r="GG291">
        <f>(-2*(GG$30*$C$5+$AB291/$AC291/2)*$AC291)*EXP(-2*(GG$30*$C$5+$AB291/$AC291/2)*$AC291) + 2*$AC291*$AB291*$C$5</f>
        <v>0.74973184000000004</v>
      </c>
      <c r="GH291">
        <f>(-2*(GH$30*$C$5+$AB291/$AC291/2)*$AC291)*EXP(-2*(GH$30*$C$5+$AB291/$AC291/2)*$AC291) + 2*$AC291*$AB291*$C$5</f>
        <v>0.74973184000000004</v>
      </c>
      <c r="GI291">
        <f>(-2*(GI$30*$C$5+$AB291/$AC291/2)*$AC291)*EXP(-2*(GI$30*$C$5+$AB291/$AC291/2)*$AC291) + 2*$AC291*$AB291*$C$5</f>
        <v>0.74973184000000004</v>
      </c>
      <c r="GJ291">
        <f>(-2*(GJ$30*$C$5+$AB291/$AC291/2)*$AC291)*EXP(-2*(GJ$30*$C$5+$AB291/$AC291/2)*$AC291) + 2*$AC291*$AB291*$C$5</f>
        <v>0.74973184000000004</v>
      </c>
      <c r="GK291">
        <f>(-2*(GK$30*$C$5+$AB291/$AC291/2)*$AC291)*EXP(-2*(GK$30*$C$5+$AB291/$AC291/2)*$AC291) + 2*$AC291*$AB291*$C$5</f>
        <v>0.74973184000000004</v>
      </c>
      <c r="GL291">
        <f>(-2*(GL$30*$C$5+$AB291/$AC291/2)*$AC291)*EXP(-2*(GL$30*$C$5+$AB291/$AC291/2)*$AC291) + 2*$AC291*$AB291*$C$5</f>
        <v>0.74973184000000004</v>
      </c>
      <c r="GM291">
        <f>(-2*(GM$30*$C$5+$AB291/$AC291/2)*$AC291)*EXP(-2*(GM$30*$C$5+$AB291/$AC291/2)*$AC291) + 2*$AC291*$AB291*$C$5</f>
        <v>0.74973184000000004</v>
      </c>
      <c r="GN291">
        <f>(-2*(GN$30*$C$5+$AB291/$AC291/2)*$AC291)*EXP(-2*(GN$30*$C$5+$AB291/$AC291/2)*$AC291) + 2*$AC291*$AB291*$C$5</f>
        <v>0.74973184000000004</v>
      </c>
      <c r="GO291">
        <f>(-2*(GO$30*$C$5+$AB291/$AC291/2)*$AC291)*EXP(-2*(GO$30*$C$5+$AB291/$AC291/2)*$AC291) + 2*$AC291*$AB291*$C$5</f>
        <v>0.74973184000000004</v>
      </c>
      <c r="GP291">
        <f>(-2*(GP$30*$C$5+$AB291/$AC291/2)*$AC291)*EXP(-2*(GP$30*$C$5+$AB291/$AC291/2)*$AC291) + 2*$AC291*$AB291*$C$5</f>
        <v>0.74973184000000004</v>
      </c>
      <c r="GQ291">
        <f>(-2*(GQ$30*$C$5+$AB291/$AC291/2)*$AC291)*EXP(-2*(GQ$30*$C$5+$AB291/$AC291/2)*$AC291) + 2*$AC291*$AB291*$C$5</f>
        <v>0.74973184000000004</v>
      </c>
      <c r="GR291">
        <f>(-2*(GR$30*$C$5+$AB291/$AC291/2)*$AC291)*EXP(-2*(GR$30*$C$5+$AB291/$AC291/2)*$AC291) + 2*$AC291*$AB291*$C$5</f>
        <v>0.74973184000000004</v>
      </c>
      <c r="GS291">
        <f>(-2*(GS$30*$C$5+$AB291/$AC291/2)*$AC291)*EXP(-2*(GS$30*$C$5+$AB291/$AC291/2)*$AC291) + 2*$AC291*$AB291*$C$5</f>
        <v>0.74973184000000004</v>
      </c>
      <c r="GT291">
        <f>(-2*(GT$30*$C$5+$AB291/$AC291/2)*$AC291)*EXP(-2*(GT$30*$C$5+$AB291/$AC291/2)*$AC291) + 2*$AC291*$AB291*$C$5</f>
        <v>0.74973184000000004</v>
      </c>
      <c r="GU291">
        <f>(-2*(GU$30*$C$5+$AB291/$AC291/2)*$AC291)*EXP(-2*(GU$30*$C$5+$AB291/$AC291/2)*$AC291) + 2*$AC291*$AB291*$C$5</f>
        <v>0.74973184000000004</v>
      </c>
      <c r="GV291">
        <f>(-2*(GV$30*$C$5+$AB291/$AC291/2)*$AC291)*EXP(-2*(GV$30*$C$5+$AB291/$AC291/2)*$AC291) + 2*$AC291*$AB291*$C$5</f>
        <v>0.74973184000000004</v>
      </c>
      <c r="GW291">
        <f>(-2*(GW$30*$C$5+$AB291/$AC291/2)*$AC291)*EXP(-2*(GW$30*$C$5+$AB291/$AC291/2)*$AC291) + 2*$AC291*$AB291*$C$5</f>
        <v>0.74973184000000004</v>
      </c>
      <c r="GX291">
        <f>(-2*(GX$30*$C$5+$AB291/$AC291/2)*$AC291)*EXP(-2*(GX$30*$C$5+$AB291/$AC291/2)*$AC291) + 2*$AC291*$AB291*$C$5</f>
        <v>0.74973184000000004</v>
      </c>
      <c r="GY291">
        <f>(-2*(GY$30*$C$5+$AB291/$AC291/2)*$AC291)*EXP(-2*(GY$30*$C$5+$AB291/$AC291/2)*$AC291) + 2*$AC291*$AB291*$C$5</f>
        <v>0.74973184000000004</v>
      </c>
      <c r="GZ291">
        <f>(-2*(GZ$30*$C$5+$AB291/$AC291/2)*$AC291)*EXP(-2*(GZ$30*$C$5+$AB291/$AC291/2)*$AC291) + 2*$AC291*$AB291*$C$5</f>
        <v>0.74973184000000004</v>
      </c>
      <c r="HA291">
        <f>(-2*(HA$30*$C$5+$AB291/$AC291/2)*$AC291)*EXP(-2*(HA$30*$C$5+$AB291/$AC291/2)*$AC291) + 2*$AC291*$AB291*$C$5</f>
        <v>0.74973184000000004</v>
      </c>
      <c r="HB291">
        <f>(-2*(HB$30*$C$5+$AB291/$AC291/2)*$AC291)*EXP(-2*(HB$30*$C$5+$AB291/$AC291/2)*$AC291) + 2*$AC291*$AB291*$C$5</f>
        <v>0.74973184000000004</v>
      </c>
      <c r="HC291">
        <f>(-2*(HC$30*$C$5+$AB291/$AC291/2)*$AC291)*EXP(-2*(HC$30*$C$5+$AB291/$AC291/2)*$AC291) + 2*$AC291*$AB291*$C$5</f>
        <v>0.74973184000000004</v>
      </c>
      <c r="HD291">
        <f>(-2*(HD$30*$C$5+$AB291/$AC291/2)*$AC291)*EXP(-2*(HD$30*$C$5+$AB291/$AC291/2)*$AC291) + 2*$AC291*$AB291*$C$5</f>
        <v>0.74973184000000004</v>
      </c>
      <c r="HE291">
        <f>(-2*(HE$30*$C$5+$AB291/$AC291/2)*$AC291)*EXP(-2*(HE$30*$C$5+$AB291/$AC291/2)*$AC291) + 2*$AC291*$AB291*$C$5</f>
        <v>0.74973184000000004</v>
      </c>
      <c r="HF291">
        <f>(-2*(HF$30*$C$5+$AB291/$AC291/2)*$AC291)*EXP(-2*(HF$30*$C$5+$AB291/$AC291/2)*$AC291) + 2*$AC291*$AB291*$C$5</f>
        <v>0.74973184000000004</v>
      </c>
      <c r="HG291">
        <f>(-2*(HG$30*$C$5+$AB291/$AC291/2)*$AC291)*EXP(-2*(HG$30*$C$5+$AB291/$AC291/2)*$AC291) + 2*$AC291*$AB291*$C$5</f>
        <v>0.74973184000000004</v>
      </c>
      <c r="HH291">
        <f>(-2*(HH$30*$C$5+$AB291/$AC291/2)*$AC291)*EXP(-2*(HH$30*$C$5+$AB291/$AC291/2)*$AC291) + 2*$AC291*$AB291*$C$5</f>
        <v>0.74973184000000004</v>
      </c>
      <c r="HI291">
        <f>(-2*(HI$30*$C$5+$AB291/$AC291/2)*$AC291)*EXP(-2*(HI$30*$C$5+$AB291/$AC291/2)*$AC291) + 2*$AC291*$AB291*$C$5</f>
        <v>0.74973184000000004</v>
      </c>
      <c r="HJ291">
        <f>(-2*(HJ$30*$C$5+$AB291/$AC291/2)*$AC291)*EXP(-2*(HJ$30*$C$5+$AB291/$AC291/2)*$AC291) + 2*$AC291*$AB291*$C$5</f>
        <v>0.74973184000000004</v>
      </c>
      <c r="HK291">
        <f>(-2*(HK$30*$C$5+$AB291/$AC291/2)*$AC291)*EXP(-2*(HK$30*$C$5+$AB291/$AC291/2)*$AC291) + 2*$AC291*$AB291*$C$5</f>
        <v>0.74973184000000004</v>
      </c>
      <c r="HL291">
        <f>(-2*(HL$30*$C$5+$AB291/$AC291/2)*$AC291)*EXP(-2*(HL$30*$C$5+$AB291/$AC291/2)*$AC291) + 2*$AC291*$AB291*$C$5</f>
        <v>0.74973184000000004</v>
      </c>
      <c r="HM291">
        <f>(-2*(HM$30*$C$5+$AB291/$AC291/2)*$AC291)*EXP(-2*(HM$30*$C$5+$AB291/$AC291/2)*$AC291) + 2*$AC291*$AB291*$C$5</f>
        <v>0.74973184000000004</v>
      </c>
      <c r="HN291">
        <f>(-2*(HN$30*$C$5+$AB291/$AC291/2)*$AC291)*EXP(-2*(HN$30*$C$5+$AB291/$AC291/2)*$AC291) + 2*$AC291*$AB291*$C$5</f>
        <v>0.74973184000000004</v>
      </c>
      <c r="HO291">
        <f>(-2*(HO$30*$C$5+$AB291/$AC291/2)*$AC291)*EXP(-2*(HO$30*$C$5+$AB291/$AC291/2)*$AC291) + 2*$AC291*$AB291*$C$5</f>
        <v>0.74973184000000004</v>
      </c>
      <c r="HP291">
        <f>(-2*(HP$30*$C$5+$AB291/$AC291/2)*$AC291)*EXP(-2*(HP$30*$C$5+$AB291/$AC291/2)*$AC291) + 2*$AC291*$AB291*$C$5</f>
        <v>0.74973184000000004</v>
      </c>
      <c r="HQ291">
        <f>(-2*(HQ$30*$C$5+$AB291/$AC291/2)*$AC291)*EXP(-2*(HQ$30*$C$5+$AB291/$AC291/2)*$AC291) + 2*$AC291*$AB291*$C$5</f>
        <v>0.74973184000000004</v>
      </c>
      <c r="HR291">
        <f>(-2*(HR$30*$C$5+$AB291/$AC291/2)*$AC291)*EXP(-2*(HR$30*$C$5+$AB291/$AC291/2)*$AC291) + 2*$AC291*$AB291*$C$5</f>
        <v>0.74973184000000004</v>
      </c>
      <c r="HS291">
        <f>(-2*(HS$30*$C$5+$AB291/$AC291/2)*$AC291)*EXP(-2*(HS$30*$C$5+$AB291/$AC291/2)*$AC291) + 2*$AC291*$AB291*$C$5</f>
        <v>0.74973184000000004</v>
      </c>
      <c r="HT291">
        <f>(-2*(HT$30*$C$5+$AB291/$AC291/2)*$AC291)*EXP(-2*(HT$30*$C$5+$AB291/$AC291/2)*$AC291) + 2*$AC291*$AB291*$C$5</f>
        <v>0.74973184000000004</v>
      </c>
      <c r="HU291">
        <f>(-2*(HU$30*$C$5+$AB291/$AC291/2)*$AC291)*EXP(-2*(HU$30*$C$5+$AB291/$AC291/2)*$AC291) + 2*$AC291*$AB291*$C$5</f>
        <v>0.74973184000000004</v>
      </c>
      <c r="HV291">
        <f>(-2*(HV$30*$C$5+$AB291/$AC291/2)*$AC291)*EXP(-2*(HV$30*$C$5+$AB291/$AC291/2)*$AC291) + 2*$AC291*$AB291*$C$5</f>
        <v>0.74973184000000004</v>
      </c>
      <c r="HW291">
        <f>(-2*(HW$30*$C$5+$AB291/$AC291/2)*$AC291)*EXP(-2*(HW$30*$C$5+$AB291/$AC291/2)*$AC291) + 2*$AC291*$AB291*$C$5</f>
        <v>0.74973184000000004</v>
      </c>
    </row>
    <row r="292" spans="1:231">
      <c r="A292" s="4"/>
      <c r="B292" s="4"/>
      <c r="C292" s="4"/>
      <c r="E292" s="116">
        <f t="shared" si="43"/>
        <v>2601</v>
      </c>
      <c r="F292" s="106">
        <f>EXP(-2*($E292-1)/$C$8*$C$5*($C$3*'UL FRMPL'!H$35-'UL FRMPL'!$H$35)/1000)</f>
        <v>0.39173691488553553</v>
      </c>
      <c r="G292" s="130"/>
      <c r="H292" s="130">
        <f t="shared" si="40"/>
        <v>0.78892679078278938</v>
      </c>
      <c r="I292" s="130"/>
      <c r="J292" s="106"/>
      <c r="K292" s="3"/>
      <c r="L292" s="130"/>
      <c r="N292">
        <f t="shared" si="41"/>
        <v>0.78892679078278938</v>
      </c>
      <c r="O292">
        <f t="shared" si="42"/>
        <v>0.1440600218281054</v>
      </c>
      <c r="P292">
        <f t="shared" si="39"/>
        <v>0.12330673193899119</v>
      </c>
      <c r="Q292">
        <f t="shared" si="44"/>
        <v>0.10554316144430778</v>
      </c>
      <c r="R292">
        <f t="shared" si="44"/>
        <v>9.0338611302833549E-2</v>
      </c>
      <c r="S292">
        <f t="shared" si="44"/>
        <v>7.7324428986626614E-2</v>
      </c>
      <c r="T292">
        <f t="shared" si="44"/>
        <v>6.6185070058967399E-2</v>
      </c>
      <c r="U292">
        <f t="shared" si="44"/>
        <v>5.6650447421577869E-2</v>
      </c>
      <c r="V292">
        <f t="shared" si="44"/>
        <v>4.8489382729453426E-2</v>
      </c>
      <c r="W292">
        <f t="shared" si="44"/>
        <v>4.1504001195017001E-2</v>
      </c>
      <c r="X292">
        <f t="shared" si="44"/>
        <v>3.5524933876909137E-2</v>
      </c>
      <c r="AB292" s="116">
        <f t="shared" si="45"/>
        <v>261</v>
      </c>
      <c r="AC292">
        <f>($C$3*'UL FRMPL'!H$35-'UL FRMPL'!$H$35)/1000</f>
        <v>1.441792</v>
      </c>
      <c r="AE292">
        <f>(-2*(AE$30*$C$5+$AB292/$AC292/2)*$AC292)*EXP(-2*(AE$30*$C$5+$AB292/$AC292/2)*$AC292) + 2*$AC292*$AB292*$C$5</f>
        <v>0.75261542400000003</v>
      </c>
      <c r="AF292">
        <f>(-2*(AF$30*$C$5+$AB292/$AC292/2)*$AC292)*EXP(-2*(AF$30*$C$5+$AB292/$AC292/2)*$AC292) + 2*$AC292*$AB292*$C$5</f>
        <v>0.75261542400000003</v>
      </c>
      <c r="AG292">
        <f>(-2*(AG$30*$C$5+$AB292/$AC292/2)*$AC292)*EXP(-2*(AG$30*$C$5+$AB292/$AC292/2)*$AC292) + 2*$AC292*$AB292*$C$5</f>
        <v>0.75261542400000003</v>
      </c>
      <c r="AH292">
        <f>(-2*(AH$30*$C$5+$AB292/$AC292/2)*$AC292)*EXP(-2*(AH$30*$C$5+$AB292/$AC292/2)*$AC292) + 2*$AC292*$AB292*$C$5</f>
        <v>0.75261542400000003</v>
      </c>
      <c r="AI292">
        <f>(-2*(AI$30*$C$5+$AB292/$AC292/2)*$AC292)*EXP(-2*(AI$30*$C$5+$AB292/$AC292/2)*$AC292) + 2*$AC292*$AB292*$C$5</f>
        <v>0.75261542400000003</v>
      </c>
      <c r="AJ292">
        <f>(-2*(AJ$30*$C$5+$AB292/$AC292/2)*$AC292)*EXP(-2*(AJ$30*$C$5+$AB292/$AC292/2)*$AC292) + 2*$AC292*$AB292*$C$5</f>
        <v>0.75261542400000003</v>
      </c>
      <c r="AK292">
        <f>(-2*(AK$30*$C$5+$AB292/$AC292/2)*$AC292)*EXP(-2*(AK$30*$C$5+$AB292/$AC292/2)*$AC292) + 2*$AC292*$AB292*$C$5</f>
        <v>0.75261542400000003</v>
      </c>
      <c r="AL292">
        <f>(-2*(AL$30*$C$5+$AB292/$AC292/2)*$AC292)*EXP(-2*(AL$30*$C$5+$AB292/$AC292/2)*$AC292) + 2*$AC292*$AB292*$C$5</f>
        <v>0.75261542400000003</v>
      </c>
      <c r="AM292">
        <f>(-2*(AM$30*$C$5+$AB292/$AC292/2)*$AC292)*EXP(-2*(AM$30*$C$5+$AB292/$AC292/2)*$AC292) + 2*$AC292*$AB292*$C$5</f>
        <v>0.75261542400000003</v>
      </c>
      <c r="AN292">
        <f>(-2*(AN$30*$C$5+$AB292/$AC292/2)*$AC292)*EXP(-2*(AN$30*$C$5+$AB292/$AC292/2)*$AC292) + 2*$AC292*$AB292*$C$5</f>
        <v>0.75261542400000003</v>
      </c>
      <c r="AO292">
        <f>(-2*(AO$30*$C$5+$AB292/$AC292/2)*$AC292)*EXP(-2*(AO$30*$C$5+$AB292/$AC292/2)*$AC292) + 2*$AC292*$AB292*$C$5</f>
        <v>0.75261542400000003</v>
      </c>
      <c r="AP292">
        <f>(-2*(AP$30*$C$5+$AB292/$AC292/2)*$AC292)*EXP(-2*(AP$30*$C$5+$AB292/$AC292/2)*$AC292) + 2*$AC292*$AB292*$C$5</f>
        <v>0.75261542400000003</v>
      </c>
      <c r="AQ292">
        <f>(-2*(AQ$30*$C$5+$AB292/$AC292/2)*$AC292)*EXP(-2*(AQ$30*$C$5+$AB292/$AC292/2)*$AC292) + 2*$AC292*$AB292*$C$5</f>
        <v>0.75261542400000003</v>
      </c>
      <c r="AR292">
        <f>(-2*(AR$30*$C$5+$AB292/$AC292/2)*$AC292)*EXP(-2*(AR$30*$C$5+$AB292/$AC292/2)*$AC292) + 2*$AC292*$AB292*$C$5</f>
        <v>0.75261542400000003</v>
      </c>
      <c r="AS292">
        <f>(-2*(AS$30*$C$5+$AB292/$AC292/2)*$AC292)*EXP(-2*(AS$30*$C$5+$AB292/$AC292/2)*$AC292) + 2*$AC292*$AB292*$C$5</f>
        <v>0.75261542400000003</v>
      </c>
      <c r="AT292">
        <f>(-2*(AT$30*$C$5+$AB292/$AC292/2)*$AC292)*EXP(-2*(AT$30*$C$5+$AB292/$AC292/2)*$AC292) + 2*$AC292*$AB292*$C$5</f>
        <v>0.75261542400000003</v>
      </c>
      <c r="AU292">
        <f>(-2*(AU$30*$C$5+$AB292/$AC292/2)*$AC292)*EXP(-2*(AU$30*$C$5+$AB292/$AC292/2)*$AC292) + 2*$AC292*$AB292*$C$5</f>
        <v>0.75261542400000003</v>
      </c>
      <c r="AV292">
        <f>(-2*(AV$30*$C$5+$AB292/$AC292/2)*$AC292)*EXP(-2*(AV$30*$C$5+$AB292/$AC292/2)*$AC292) + 2*$AC292*$AB292*$C$5</f>
        <v>0.75261542400000003</v>
      </c>
      <c r="AW292">
        <f>(-2*(AW$30*$C$5+$AB292/$AC292/2)*$AC292)*EXP(-2*(AW$30*$C$5+$AB292/$AC292/2)*$AC292) + 2*$AC292*$AB292*$C$5</f>
        <v>0.75261542400000003</v>
      </c>
      <c r="AX292">
        <f>(-2*(AX$30*$C$5+$AB292/$AC292/2)*$AC292)*EXP(-2*(AX$30*$C$5+$AB292/$AC292/2)*$AC292) + 2*$AC292*$AB292*$C$5</f>
        <v>0.75261542400000003</v>
      </c>
      <c r="AY292">
        <f>(-2*(AY$30*$C$5+$AB292/$AC292/2)*$AC292)*EXP(-2*(AY$30*$C$5+$AB292/$AC292/2)*$AC292) + 2*$AC292*$AB292*$C$5</f>
        <v>0.75261542400000003</v>
      </c>
      <c r="AZ292">
        <f>(-2*(AZ$30*$C$5+$AB292/$AC292/2)*$AC292)*EXP(-2*(AZ$30*$C$5+$AB292/$AC292/2)*$AC292) + 2*$AC292*$AB292*$C$5</f>
        <v>0.75261542400000003</v>
      </c>
      <c r="BA292">
        <f>(-2*(BA$30*$C$5+$AB292/$AC292/2)*$AC292)*EXP(-2*(BA$30*$C$5+$AB292/$AC292/2)*$AC292) + 2*$AC292*$AB292*$C$5</f>
        <v>0.75261542400000003</v>
      </c>
      <c r="BB292">
        <f>(-2*(BB$30*$C$5+$AB292/$AC292/2)*$AC292)*EXP(-2*(BB$30*$C$5+$AB292/$AC292/2)*$AC292) + 2*$AC292*$AB292*$C$5</f>
        <v>0.75261542400000003</v>
      </c>
      <c r="BC292">
        <f>(-2*(BC$30*$C$5+$AB292/$AC292/2)*$AC292)*EXP(-2*(BC$30*$C$5+$AB292/$AC292/2)*$AC292) + 2*$AC292*$AB292*$C$5</f>
        <v>0.75261542400000003</v>
      </c>
      <c r="BD292">
        <f>(-2*(BD$30*$C$5+$AB292/$AC292/2)*$AC292)*EXP(-2*(BD$30*$C$5+$AB292/$AC292/2)*$AC292) + 2*$AC292*$AB292*$C$5</f>
        <v>0.75261542400000003</v>
      </c>
      <c r="BE292">
        <f>(-2*(BE$30*$C$5+$AB292/$AC292/2)*$AC292)*EXP(-2*(BE$30*$C$5+$AB292/$AC292/2)*$AC292) + 2*$AC292*$AB292*$C$5</f>
        <v>0.75261542400000003</v>
      </c>
      <c r="BF292">
        <f>(-2*(BF$30*$C$5+$AB292/$AC292/2)*$AC292)*EXP(-2*(BF$30*$C$5+$AB292/$AC292/2)*$AC292) + 2*$AC292*$AB292*$C$5</f>
        <v>0.75261542400000003</v>
      </c>
      <c r="BG292">
        <f>(-2*(BG$30*$C$5+$AB292/$AC292/2)*$AC292)*EXP(-2*(BG$30*$C$5+$AB292/$AC292/2)*$AC292) + 2*$AC292*$AB292*$C$5</f>
        <v>0.75261542400000003</v>
      </c>
      <c r="BH292">
        <f>(-2*(BH$30*$C$5+$AB292/$AC292/2)*$AC292)*EXP(-2*(BH$30*$C$5+$AB292/$AC292/2)*$AC292) + 2*$AC292*$AB292*$C$5</f>
        <v>0.75261542400000003</v>
      </c>
      <c r="BI292">
        <f>(-2*(BI$30*$C$5+$AB292/$AC292/2)*$AC292)*EXP(-2*(BI$30*$C$5+$AB292/$AC292/2)*$AC292) + 2*$AC292*$AB292*$C$5</f>
        <v>0.75261542400000003</v>
      </c>
      <c r="BJ292">
        <f>(-2*(BJ$30*$C$5+$AB292/$AC292/2)*$AC292)*EXP(-2*(BJ$30*$C$5+$AB292/$AC292/2)*$AC292) + 2*$AC292*$AB292*$C$5</f>
        <v>0.75261542400000003</v>
      </c>
      <c r="BK292">
        <f>(-2*(BK$30*$C$5+$AB292/$AC292/2)*$AC292)*EXP(-2*(BK$30*$C$5+$AB292/$AC292/2)*$AC292) + 2*$AC292*$AB292*$C$5</f>
        <v>0.75261542400000003</v>
      </c>
      <c r="BL292">
        <f>(-2*(BL$30*$C$5+$AB292/$AC292/2)*$AC292)*EXP(-2*(BL$30*$C$5+$AB292/$AC292/2)*$AC292) + 2*$AC292*$AB292*$C$5</f>
        <v>0.75261542400000003</v>
      </c>
      <c r="BM292">
        <f>(-2*(BM$30*$C$5+$AB292/$AC292/2)*$AC292)*EXP(-2*(BM$30*$C$5+$AB292/$AC292/2)*$AC292) + 2*$AC292*$AB292*$C$5</f>
        <v>0.75261542400000003</v>
      </c>
      <c r="BN292">
        <f>(-2*(BN$30*$C$5+$AB292/$AC292/2)*$AC292)*EXP(-2*(BN$30*$C$5+$AB292/$AC292/2)*$AC292) + 2*$AC292*$AB292*$C$5</f>
        <v>0.75261542400000003</v>
      </c>
      <c r="BO292">
        <f>(-2*(BO$30*$C$5+$AB292/$AC292/2)*$AC292)*EXP(-2*(BO$30*$C$5+$AB292/$AC292/2)*$AC292) + 2*$AC292*$AB292*$C$5</f>
        <v>0.75261542400000003</v>
      </c>
      <c r="BP292">
        <f>(-2*(BP$30*$C$5+$AB292/$AC292/2)*$AC292)*EXP(-2*(BP$30*$C$5+$AB292/$AC292/2)*$AC292) + 2*$AC292*$AB292*$C$5</f>
        <v>0.75261542400000003</v>
      </c>
      <c r="BQ292">
        <f>(-2*(BQ$30*$C$5+$AB292/$AC292/2)*$AC292)*EXP(-2*(BQ$30*$C$5+$AB292/$AC292/2)*$AC292) + 2*$AC292*$AB292*$C$5</f>
        <v>0.75261542400000003</v>
      </c>
      <c r="BR292">
        <f>(-2*(BR$30*$C$5+$AB292/$AC292/2)*$AC292)*EXP(-2*(BR$30*$C$5+$AB292/$AC292/2)*$AC292) + 2*$AC292*$AB292*$C$5</f>
        <v>0.75261542400000003</v>
      </c>
      <c r="BS292">
        <f>(-2*(BS$30*$C$5+$AB292/$AC292/2)*$AC292)*EXP(-2*(BS$30*$C$5+$AB292/$AC292/2)*$AC292) + 2*$AC292*$AB292*$C$5</f>
        <v>0.75261542400000003</v>
      </c>
      <c r="BT292">
        <f>(-2*(BT$30*$C$5+$AB292/$AC292/2)*$AC292)*EXP(-2*(BT$30*$C$5+$AB292/$AC292/2)*$AC292) + 2*$AC292*$AB292*$C$5</f>
        <v>0.75261542400000003</v>
      </c>
      <c r="BU292">
        <f>(-2*(BU$30*$C$5+$AB292/$AC292/2)*$AC292)*EXP(-2*(BU$30*$C$5+$AB292/$AC292/2)*$AC292) + 2*$AC292*$AB292*$C$5</f>
        <v>0.75261542400000003</v>
      </c>
      <c r="BV292">
        <f>(-2*(BV$30*$C$5+$AB292/$AC292/2)*$AC292)*EXP(-2*(BV$30*$C$5+$AB292/$AC292/2)*$AC292) + 2*$AC292*$AB292*$C$5</f>
        <v>0.75261542400000003</v>
      </c>
      <c r="BW292">
        <f>(-2*(BW$30*$C$5+$AB292/$AC292/2)*$AC292)*EXP(-2*(BW$30*$C$5+$AB292/$AC292/2)*$AC292) + 2*$AC292*$AB292*$C$5</f>
        <v>0.75261542400000003</v>
      </c>
      <c r="BX292">
        <f>(-2*(BX$30*$C$5+$AB292/$AC292/2)*$AC292)*EXP(-2*(BX$30*$C$5+$AB292/$AC292/2)*$AC292) + 2*$AC292*$AB292*$C$5</f>
        <v>0.75261542400000003</v>
      </c>
      <c r="BY292">
        <f>(-2*(BY$30*$C$5+$AB292/$AC292/2)*$AC292)*EXP(-2*(BY$30*$C$5+$AB292/$AC292/2)*$AC292) + 2*$AC292*$AB292*$C$5</f>
        <v>0.75261542400000003</v>
      </c>
      <c r="BZ292">
        <f>(-2*(BZ$30*$C$5+$AB292/$AC292/2)*$AC292)*EXP(-2*(BZ$30*$C$5+$AB292/$AC292/2)*$AC292) + 2*$AC292*$AB292*$C$5</f>
        <v>0.75261542400000003</v>
      </c>
      <c r="CA292">
        <f>(-2*(CA$30*$C$5+$AB292/$AC292/2)*$AC292)*EXP(-2*(CA$30*$C$5+$AB292/$AC292/2)*$AC292) + 2*$AC292*$AB292*$C$5</f>
        <v>0.75261542400000003</v>
      </c>
      <c r="CB292">
        <f>(-2*(CB$30*$C$5+$AB292/$AC292/2)*$AC292)*EXP(-2*(CB$30*$C$5+$AB292/$AC292/2)*$AC292) + 2*$AC292*$AB292*$C$5</f>
        <v>0.75261542400000003</v>
      </c>
      <c r="CC292">
        <f>(-2*(CC$30*$C$5+$AB292/$AC292/2)*$AC292)*EXP(-2*(CC$30*$C$5+$AB292/$AC292/2)*$AC292) + 2*$AC292*$AB292*$C$5</f>
        <v>0.75261542400000003</v>
      </c>
      <c r="CD292">
        <f>(-2*(CD$30*$C$5+$AB292/$AC292/2)*$AC292)*EXP(-2*(CD$30*$C$5+$AB292/$AC292/2)*$AC292) + 2*$AC292*$AB292*$C$5</f>
        <v>0.75261542400000003</v>
      </c>
      <c r="CE292">
        <f>(-2*(CE$30*$C$5+$AB292/$AC292/2)*$AC292)*EXP(-2*(CE$30*$C$5+$AB292/$AC292/2)*$AC292) + 2*$AC292*$AB292*$C$5</f>
        <v>0.75261542400000003</v>
      </c>
      <c r="CF292">
        <f>(-2*(CF$30*$C$5+$AB292/$AC292/2)*$AC292)*EXP(-2*(CF$30*$C$5+$AB292/$AC292/2)*$AC292) + 2*$AC292*$AB292*$C$5</f>
        <v>0.75261542400000003</v>
      </c>
      <c r="CG292">
        <f>(-2*(CG$30*$C$5+$AB292/$AC292/2)*$AC292)*EXP(-2*(CG$30*$C$5+$AB292/$AC292/2)*$AC292) + 2*$AC292*$AB292*$C$5</f>
        <v>0.75261542400000003</v>
      </c>
      <c r="CH292">
        <f>(-2*(CH$30*$C$5+$AB292/$AC292/2)*$AC292)*EXP(-2*(CH$30*$C$5+$AB292/$AC292/2)*$AC292) + 2*$AC292*$AB292*$C$5</f>
        <v>0.75261542400000003</v>
      </c>
      <c r="CI292">
        <f>(-2*(CI$30*$C$5+$AB292/$AC292/2)*$AC292)*EXP(-2*(CI$30*$C$5+$AB292/$AC292/2)*$AC292) + 2*$AC292*$AB292*$C$5</f>
        <v>0.75261542400000003</v>
      </c>
      <c r="CJ292">
        <f>(-2*(CJ$30*$C$5+$AB292/$AC292/2)*$AC292)*EXP(-2*(CJ$30*$C$5+$AB292/$AC292/2)*$AC292) + 2*$AC292*$AB292*$C$5</f>
        <v>0.75261542400000003</v>
      </c>
      <c r="CK292">
        <f>(-2*(CK$30*$C$5+$AB292/$AC292/2)*$AC292)*EXP(-2*(CK$30*$C$5+$AB292/$AC292/2)*$AC292) + 2*$AC292*$AB292*$C$5</f>
        <v>0.75261542400000003</v>
      </c>
      <c r="CL292">
        <f>(-2*(CL$30*$C$5+$AB292/$AC292/2)*$AC292)*EXP(-2*(CL$30*$C$5+$AB292/$AC292/2)*$AC292) + 2*$AC292*$AB292*$C$5</f>
        <v>0.75261542400000003</v>
      </c>
      <c r="CM292">
        <f>(-2*(CM$30*$C$5+$AB292/$AC292/2)*$AC292)*EXP(-2*(CM$30*$C$5+$AB292/$AC292/2)*$AC292) + 2*$AC292*$AB292*$C$5</f>
        <v>0.75261542400000003</v>
      </c>
      <c r="CN292">
        <f>(-2*(CN$30*$C$5+$AB292/$AC292/2)*$AC292)*EXP(-2*(CN$30*$C$5+$AB292/$AC292/2)*$AC292) + 2*$AC292*$AB292*$C$5</f>
        <v>0.75261542400000003</v>
      </c>
      <c r="CO292">
        <f>(-2*(CO$30*$C$5+$AB292/$AC292/2)*$AC292)*EXP(-2*(CO$30*$C$5+$AB292/$AC292/2)*$AC292) + 2*$AC292*$AB292*$C$5</f>
        <v>0.75261542400000003</v>
      </c>
      <c r="CP292">
        <f>(-2*(CP$30*$C$5+$AB292/$AC292/2)*$AC292)*EXP(-2*(CP$30*$C$5+$AB292/$AC292/2)*$AC292) + 2*$AC292*$AB292*$C$5</f>
        <v>0.75261542400000003</v>
      </c>
      <c r="CQ292">
        <f>(-2*(CQ$30*$C$5+$AB292/$AC292/2)*$AC292)*EXP(-2*(CQ$30*$C$5+$AB292/$AC292/2)*$AC292) + 2*$AC292*$AB292*$C$5</f>
        <v>0.75261542400000003</v>
      </c>
      <c r="CR292">
        <f>(-2*(CR$30*$C$5+$AB292/$AC292/2)*$AC292)*EXP(-2*(CR$30*$C$5+$AB292/$AC292/2)*$AC292) + 2*$AC292*$AB292*$C$5</f>
        <v>0.75261542400000003</v>
      </c>
      <c r="CS292">
        <f>(-2*(CS$30*$C$5+$AB292/$AC292/2)*$AC292)*EXP(-2*(CS$30*$C$5+$AB292/$AC292/2)*$AC292) + 2*$AC292*$AB292*$C$5</f>
        <v>0.75261542400000003</v>
      </c>
      <c r="CT292">
        <f>(-2*(CT$30*$C$5+$AB292/$AC292/2)*$AC292)*EXP(-2*(CT$30*$C$5+$AB292/$AC292/2)*$AC292) + 2*$AC292*$AB292*$C$5</f>
        <v>0.75261542400000003</v>
      </c>
      <c r="CU292">
        <f>(-2*(CU$30*$C$5+$AB292/$AC292/2)*$AC292)*EXP(-2*(CU$30*$C$5+$AB292/$AC292/2)*$AC292) + 2*$AC292*$AB292*$C$5</f>
        <v>0.75261542400000003</v>
      </c>
      <c r="CV292">
        <f>(-2*(CV$30*$C$5+$AB292/$AC292/2)*$AC292)*EXP(-2*(CV$30*$C$5+$AB292/$AC292/2)*$AC292) + 2*$AC292*$AB292*$C$5</f>
        <v>0.75261542400000003</v>
      </c>
      <c r="CW292">
        <f>(-2*(CW$30*$C$5+$AB292/$AC292/2)*$AC292)*EXP(-2*(CW$30*$C$5+$AB292/$AC292/2)*$AC292) + 2*$AC292*$AB292*$C$5</f>
        <v>0.75261542400000003</v>
      </c>
      <c r="CX292">
        <f>(-2*(CX$30*$C$5+$AB292/$AC292/2)*$AC292)*EXP(-2*(CX$30*$C$5+$AB292/$AC292/2)*$AC292) + 2*$AC292*$AB292*$C$5</f>
        <v>0.75261542400000003</v>
      </c>
      <c r="CY292">
        <f>(-2*(CY$30*$C$5+$AB292/$AC292/2)*$AC292)*EXP(-2*(CY$30*$C$5+$AB292/$AC292/2)*$AC292) + 2*$AC292*$AB292*$C$5</f>
        <v>0.75261542400000003</v>
      </c>
      <c r="CZ292">
        <f>(-2*(CZ$30*$C$5+$AB292/$AC292/2)*$AC292)*EXP(-2*(CZ$30*$C$5+$AB292/$AC292/2)*$AC292) + 2*$AC292*$AB292*$C$5</f>
        <v>0.75261542400000003</v>
      </c>
      <c r="DA292">
        <f>(-2*(DA$30*$C$5+$AB292/$AC292/2)*$AC292)*EXP(-2*(DA$30*$C$5+$AB292/$AC292/2)*$AC292) + 2*$AC292*$AB292*$C$5</f>
        <v>0.75261542400000003</v>
      </c>
      <c r="DB292">
        <f>(-2*(DB$30*$C$5+$AB292/$AC292/2)*$AC292)*EXP(-2*(DB$30*$C$5+$AB292/$AC292/2)*$AC292) + 2*$AC292*$AB292*$C$5</f>
        <v>0.75261542400000003</v>
      </c>
      <c r="DC292">
        <f>(-2*(DC$30*$C$5+$AB292/$AC292/2)*$AC292)*EXP(-2*(DC$30*$C$5+$AB292/$AC292/2)*$AC292) + 2*$AC292*$AB292*$C$5</f>
        <v>0.75261542400000003</v>
      </c>
      <c r="DD292">
        <f>(-2*(DD$30*$C$5+$AB292/$AC292/2)*$AC292)*EXP(-2*(DD$30*$C$5+$AB292/$AC292/2)*$AC292) + 2*$AC292*$AB292*$C$5</f>
        <v>0.75261542400000003</v>
      </c>
      <c r="DE292">
        <f>(-2*(DE$30*$C$5+$AB292/$AC292/2)*$AC292)*EXP(-2*(DE$30*$C$5+$AB292/$AC292/2)*$AC292) + 2*$AC292*$AB292*$C$5</f>
        <v>0.75261542400000003</v>
      </c>
      <c r="DF292">
        <f>(-2*(DF$30*$C$5+$AB292/$AC292/2)*$AC292)*EXP(-2*(DF$30*$C$5+$AB292/$AC292/2)*$AC292) + 2*$AC292*$AB292*$C$5</f>
        <v>0.75261542400000003</v>
      </c>
      <c r="DG292">
        <f>(-2*(DG$30*$C$5+$AB292/$AC292/2)*$AC292)*EXP(-2*(DG$30*$C$5+$AB292/$AC292/2)*$AC292) + 2*$AC292*$AB292*$C$5</f>
        <v>0.75261542400000003</v>
      </c>
      <c r="DH292">
        <f>(-2*(DH$30*$C$5+$AB292/$AC292/2)*$AC292)*EXP(-2*(DH$30*$C$5+$AB292/$AC292/2)*$AC292) + 2*$AC292*$AB292*$C$5</f>
        <v>0.75261542400000003</v>
      </c>
      <c r="DI292">
        <f>(-2*(DI$30*$C$5+$AB292/$AC292/2)*$AC292)*EXP(-2*(DI$30*$C$5+$AB292/$AC292/2)*$AC292) + 2*$AC292*$AB292*$C$5</f>
        <v>0.75261542400000003</v>
      </c>
      <c r="DJ292">
        <f>(-2*(DJ$30*$C$5+$AB292/$AC292/2)*$AC292)*EXP(-2*(DJ$30*$C$5+$AB292/$AC292/2)*$AC292) + 2*$AC292*$AB292*$C$5</f>
        <v>0.75261542400000003</v>
      </c>
      <c r="DK292">
        <f>(-2*(DK$30*$C$5+$AB292/$AC292/2)*$AC292)*EXP(-2*(DK$30*$C$5+$AB292/$AC292/2)*$AC292) + 2*$AC292*$AB292*$C$5</f>
        <v>0.75261542400000003</v>
      </c>
      <c r="DL292">
        <f>(-2*(DL$30*$C$5+$AB292/$AC292/2)*$AC292)*EXP(-2*(DL$30*$C$5+$AB292/$AC292/2)*$AC292) + 2*$AC292*$AB292*$C$5</f>
        <v>0.75261542400000003</v>
      </c>
      <c r="DM292">
        <f>(-2*(DM$30*$C$5+$AB292/$AC292/2)*$AC292)*EXP(-2*(DM$30*$C$5+$AB292/$AC292/2)*$AC292) + 2*$AC292*$AB292*$C$5</f>
        <v>0.75261542400000003</v>
      </c>
      <c r="DN292">
        <f>(-2*(DN$30*$C$5+$AB292/$AC292/2)*$AC292)*EXP(-2*(DN$30*$C$5+$AB292/$AC292/2)*$AC292) + 2*$AC292*$AB292*$C$5</f>
        <v>0.75261542400000003</v>
      </c>
      <c r="DO292">
        <f>(-2*(DO$30*$C$5+$AB292/$AC292/2)*$AC292)*EXP(-2*(DO$30*$C$5+$AB292/$AC292/2)*$AC292) + 2*$AC292*$AB292*$C$5</f>
        <v>0.75261542400000003</v>
      </c>
      <c r="DP292">
        <f>(-2*(DP$30*$C$5+$AB292/$AC292/2)*$AC292)*EXP(-2*(DP$30*$C$5+$AB292/$AC292/2)*$AC292) + 2*$AC292*$AB292*$C$5</f>
        <v>0.75261542400000003</v>
      </c>
      <c r="DQ292">
        <f>(-2*(DQ$30*$C$5+$AB292/$AC292/2)*$AC292)*EXP(-2*(DQ$30*$C$5+$AB292/$AC292/2)*$AC292) + 2*$AC292*$AB292*$C$5</f>
        <v>0.75261542400000003</v>
      </c>
      <c r="DR292">
        <f>(-2*(DR$30*$C$5+$AB292/$AC292/2)*$AC292)*EXP(-2*(DR$30*$C$5+$AB292/$AC292/2)*$AC292) + 2*$AC292*$AB292*$C$5</f>
        <v>0.75261542400000003</v>
      </c>
      <c r="DS292">
        <f>(-2*(DS$30*$C$5+$AB292/$AC292/2)*$AC292)*EXP(-2*(DS$30*$C$5+$AB292/$AC292/2)*$AC292) + 2*$AC292*$AB292*$C$5</f>
        <v>0.75261542400000003</v>
      </c>
      <c r="DT292">
        <f>(-2*(DT$30*$C$5+$AB292/$AC292/2)*$AC292)*EXP(-2*(DT$30*$C$5+$AB292/$AC292/2)*$AC292) + 2*$AC292*$AB292*$C$5</f>
        <v>0.75261542400000003</v>
      </c>
      <c r="DU292">
        <f>(-2*(DU$30*$C$5+$AB292/$AC292/2)*$AC292)*EXP(-2*(DU$30*$C$5+$AB292/$AC292/2)*$AC292) + 2*$AC292*$AB292*$C$5</f>
        <v>0.75261542400000003</v>
      </c>
      <c r="DV292">
        <f>(-2*(DV$30*$C$5+$AB292/$AC292/2)*$AC292)*EXP(-2*(DV$30*$C$5+$AB292/$AC292/2)*$AC292) + 2*$AC292*$AB292*$C$5</f>
        <v>0.75261542400000003</v>
      </c>
      <c r="DW292">
        <f>(-2*(DW$30*$C$5+$AB292/$AC292/2)*$AC292)*EXP(-2*(DW$30*$C$5+$AB292/$AC292/2)*$AC292) + 2*$AC292*$AB292*$C$5</f>
        <v>0.75261542400000003</v>
      </c>
      <c r="DX292">
        <f>(-2*(DX$30*$C$5+$AB292/$AC292/2)*$AC292)*EXP(-2*(DX$30*$C$5+$AB292/$AC292/2)*$AC292) + 2*$AC292*$AB292*$C$5</f>
        <v>0.75261542400000003</v>
      </c>
      <c r="DY292">
        <f>(-2*(DY$30*$C$5+$AB292/$AC292/2)*$AC292)*EXP(-2*(DY$30*$C$5+$AB292/$AC292/2)*$AC292) + 2*$AC292*$AB292*$C$5</f>
        <v>0.75261542400000003</v>
      </c>
      <c r="DZ292">
        <f>(-2*(DZ$30*$C$5+$AB292/$AC292/2)*$AC292)*EXP(-2*(DZ$30*$C$5+$AB292/$AC292/2)*$AC292) + 2*$AC292*$AB292*$C$5</f>
        <v>0.75261542400000003</v>
      </c>
      <c r="EA292">
        <f>(-2*(EA$30*$C$5+$AB292/$AC292/2)*$AC292)*EXP(-2*(EA$30*$C$5+$AB292/$AC292/2)*$AC292) + 2*$AC292*$AB292*$C$5</f>
        <v>0.75261542400000003</v>
      </c>
      <c r="EB292">
        <f>(-2*(EB$30*$C$5+$AB292/$AC292/2)*$AC292)*EXP(-2*(EB$30*$C$5+$AB292/$AC292/2)*$AC292) + 2*$AC292*$AB292*$C$5</f>
        <v>0.75261542400000003</v>
      </c>
      <c r="EC292">
        <f>(-2*(EC$30*$C$5+$AB292/$AC292/2)*$AC292)*EXP(-2*(EC$30*$C$5+$AB292/$AC292/2)*$AC292) + 2*$AC292*$AB292*$C$5</f>
        <v>0.75261542400000003</v>
      </c>
      <c r="ED292">
        <f>(-2*(ED$30*$C$5+$AB292/$AC292/2)*$AC292)*EXP(-2*(ED$30*$C$5+$AB292/$AC292/2)*$AC292) + 2*$AC292*$AB292*$C$5</f>
        <v>0.75261542400000003</v>
      </c>
      <c r="EE292">
        <f>(-2*(EE$30*$C$5+$AB292/$AC292/2)*$AC292)*EXP(-2*(EE$30*$C$5+$AB292/$AC292/2)*$AC292) + 2*$AC292*$AB292*$C$5</f>
        <v>0.75261542400000003</v>
      </c>
      <c r="EF292">
        <f>(-2*(EF$30*$C$5+$AB292/$AC292/2)*$AC292)*EXP(-2*(EF$30*$C$5+$AB292/$AC292/2)*$AC292) + 2*$AC292*$AB292*$C$5</f>
        <v>0.75261542400000003</v>
      </c>
      <c r="EG292">
        <f>(-2*(EG$30*$C$5+$AB292/$AC292/2)*$AC292)*EXP(-2*(EG$30*$C$5+$AB292/$AC292/2)*$AC292) + 2*$AC292*$AB292*$C$5</f>
        <v>0.75261542400000003</v>
      </c>
      <c r="EH292">
        <f>(-2*(EH$30*$C$5+$AB292/$AC292/2)*$AC292)*EXP(-2*(EH$30*$C$5+$AB292/$AC292/2)*$AC292) + 2*$AC292*$AB292*$C$5</f>
        <v>0.75261542400000003</v>
      </c>
      <c r="EI292">
        <f>(-2*(EI$30*$C$5+$AB292/$AC292/2)*$AC292)*EXP(-2*(EI$30*$C$5+$AB292/$AC292/2)*$AC292) + 2*$AC292*$AB292*$C$5</f>
        <v>0.75261542400000003</v>
      </c>
      <c r="EJ292">
        <f>(-2*(EJ$30*$C$5+$AB292/$AC292/2)*$AC292)*EXP(-2*(EJ$30*$C$5+$AB292/$AC292/2)*$AC292) + 2*$AC292*$AB292*$C$5</f>
        <v>0.75261542400000003</v>
      </c>
      <c r="EK292">
        <f>(-2*(EK$30*$C$5+$AB292/$AC292/2)*$AC292)*EXP(-2*(EK$30*$C$5+$AB292/$AC292/2)*$AC292) + 2*$AC292*$AB292*$C$5</f>
        <v>0.75261542400000003</v>
      </c>
      <c r="EL292">
        <f>(-2*(EL$30*$C$5+$AB292/$AC292/2)*$AC292)*EXP(-2*(EL$30*$C$5+$AB292/$AC292/2)*$AC292) + 2*$AC292*$AB292*$C$5</f>
        <v>0.75261542400000003</v>
      </c>
      <c r="EM292">
        <f>(-2*(EM$30*$C$5+$AB292/$AC292/2)*$AC292)*EXP(-2*(EM$30*$C$5+$AB292/$AC292/2)*$AC292) + 2*$AC292*$AB292*$C$5</f>
        <v>0.75261542400000003</v>
      </c>
      <c r="EN292">
        <f>(-2*(EN$30*$C$5+$AB292/$AC292/2)*$AC292)*EXP(-2*(EN$30*$C$5+$AB292/$AC292/2)*$AC292) + 2*$AC292*$AB292*$C$5</f>
        <v>0.75261542400000003</v>
      </c>
      <c r="EO292">
        <f>(-2*(EO$30*$C$5+$AB292/$AC292/2)*$AC292)*EXP(-2*(EO$30*$C$5+$AB292/$AC292/2)*$AC292) + 2*$AC292*$AB292*$C$5</f>
        <v>0.75261542400000003</v>
      </c>
      <c r="EP292">
        <f>(-2*(EP$30*$C$5+$AB292/$AC292/2)*$AC292)*EXP(-2*(EP$30*$C$5+$AB292/$AC292/2)*$AC292) + 2*$AC292*$AB292*$C$5</f>
        <v>0.75261542400000003</v>
      </c>
      <c r="EQ292">
        <f>(-2*(EQ$30*$C$5+$AB292/$AC292/2)*$AC292)*EXP(-2*(EQ$30*$C$5+$AB292/$AC292/2)*$AC292) + 2*$AC292*$AB292*$C$5</f>
        <v>0.75261542400000003</v>
      </c>
      <c r="ER292">
        <f>(-2*(ER$30*$C$5+$AB292/$AC292/2)*$AC292)*EXP(-2*(ER$30*$C$5+$AB292/$AC292/2)*$AC292) + 2*$AC292*$AB292*$C$5</f>
        <v>0.75261542400000003</v>
      </c>
      <c r="ES292">
        <f>(-2*(ES$30*$C$5+$AB292/$AC292/2)*$AC292)*EXP(-2*(ES$30*$C$5+$AB292/$AC292/2)*$AC292) + 2*$AC292*$AB292*$C$5</f>
        <v>0.75261542400000003</v>
      </c>
      <c r="ET292">
        <f>(-2*(ET$30*$C$5+$AB292/$AC292/2)*$AC292)*EXP(-2*(ET$30*$C$5+$AB292/$AC292/2)*$AC292) + 2*$AC292*$AB292*$C$5</f>
        <v>0.75261542400000003</v>
      </c>
      <c r="EU292">
        <f>(-2*(EU$30*$C$5+$AB292/$AC292/2)*$AC292)*EXP(-2*(EU$30*$C$5+$AB292/$AC292/2)*$AC292) + 2*$AC292*$AB292*$C$5</f>
        <v>0.75261542400000003</v>
      </c>
      <c r="EV292">
        <f>(-2*(EV$30*$C$5+$AB292/$AC292/2)*$AC292)*EXP(-2*(EV$30*$C$5+$AB292/$AC292/2)*$AC292) + 2*$AC292*$AB292*$C$5</f>
        <v>0.75261542400000003</v>
      </c>
      <c r="EW292">
        <f>(-2*(EW$30*$C$5+$AB292/$AC292/2)*$AC292)*EXP(-2*(EW$30*$C$5+$AB292/$AC292/2)*$AC292) + 2*$AC292*$AB292*$C$5</f>
        <v>0.75261542400000003</v>
      </c>
      <c r="EX292">
        <f>(-2*(EX$30*$C$5+$AB292/$AC292/2)*$AC292)*EXP(-2*(EX$30*$C$5+$AB292/$AC292/2)*$AC292) + 2*$AC292*$AB292*$C$5</f>
        <v>0.75261542400000003</v>
      </c>
      <c r="EY292">
        <f>(-2*(EY$30*$C$5+$AB292/$AC292/2)*$AC292)*EXP(-2*(EY$30*$C$5+$AB292/$AC292/2)*$AC292) + 2*$AC292*$AB292*$C$5</f>
        <v>0.75261542400000003</v>
      </c>
      <c r="EZ292">
        <f>(-2*(EZ$30*$C$5+$AB292/$AC292/2)*$AC292)*EXP(-2*(EZ$30*$C$5+$AB292/$AC292/2)*$AC292) + 2*$AC292*$AB292*$C$5</f>
        <v>0.75261542400000003</v>
      </c>
      <c r="FA292">
        <f>(-2*(FA$30*$C$5+$AB292/$AC292/2)*$AC292)*EXP(-2*(FA$30*$C$5+$AB292/$AC292/2)*$AC292) + 2*$AC292*$AB292*$C$5</f>
        <v>0.75261542400000003</v>
      </c>
      <c r="FB292">
        <f>(-2*(FB$30*$C$5+$AB292/$AC292/2)*$AC292)*EXP(-2*(FB$30*$C$5+$AB292/$AC292/2)*$AC292) + 2*$AC292*$AB292*$C$5</f>
        <v>0.75261542400000003</v>
      </c>
      <c r="FC292">
        <f>(-2*(FC$30*$C$5+$AB292/$AC292/2)*$AC292)*EXP(-2*(FC$30*$C$5+$AB292/$AC292/2)*$AC292) + 2*$AC292*$AB292*$C$5</f>
        <v>0.75261542400000003</v>
      </c>
      <c r="FD292">
        <f>(-2*(FD$30*$C$5+$AB292/$AC292/2)*$AC292)*EXP(-2*(FD$30*$C$5+$AB292/$AC292/2)*$AC292) + 2*$AC292*$AB292*$C$5</f>
        <v>0.75261542400000003</v>
      </c>
      <c r="FE292">
        <f>(-2*(FE$30*$C$5+$AB292/$AC292/2)*$AC292)*EXP(-2*(FE$30*$C$5+$AB292/$AC292/2)*$AC292) + 2*$AC292*$AB292*$C$5</f>
        <v>0.75261542400000003</v>
      </c>
      <c r="FF292">
        <f>(-2*(FF$30*$C$5+$AB292/$AC292/2)*$AC292)*EXP(-2*(FF$30*$C$5+$AB292/$AC292/2)*$AC292) + 2*$AC292*$AB292*$C$5</f>
        <v>0.75261542400000003</v>
      </c>
      <c r="FG292">
        <f>(-2*(FG$30*$C$5+$AB292/$AC292/2)*$AC292)*EXP(-2*(FG$30*$C$5+$AB292/$AC292/2)*$AC292) + 2*$AC292*$AB292*$C$5</f>
        <v>0.75261542400000003</v>
      </c>
      <c r="FH292">
        <f>(-2*(FH$30*$C$5+$AB292/$AC292/2)*$AC292)*EXP(-2*(FH$30*$C$5+$AB292/$AC292/2)*$AC292) + 2*$AC292*$AB292*$C$5</f>
        <v>0.75261542400000003</v>
      </c>
      <c r="FI292">
        <f>(-2*(FI$30*$C$5+$AB292/$AC292/2)*$AC292)*EXP(-2*(FI$30*$C$5+$AB292/$AC292/2)*$AC292) + 2*$AC292*$AB292*$C$5</f>
        <v>0.75261542400000003</v>
      </c>
      <c r="FJ292">
        <f>(-2*(FJ$30*$C$5+$AB292/$AC292/2)*$AC292)*EXP(-2*(FJ$30*$C$5+$AB292/$AC292/2)*$AC292) + 2*$AC292*$AB292*$C$5</f>
        <v>0.75261542400000003</v>
      </c>
      <c r="FK292">
        <f>(-2*(FK$30*$C$5+$AB292/$AC292/2)*$AC292)*EXP(-2*(FK$30*$C$5+$AB292/$AC292/2)*$AC292) + 2*$AC292*$AB292*$C$5</f>
        <v>0.75261542400000003</v>
      </c>
      <c r="FL292">
        <f>(-2*(FL$30*$C$5+$AB292/$AC292/2)*$AC292)*EXP(-2*(FL$30*$C$5+$AB292/$AC292/2)*$AC292) + 2*$AC292*$AB292*$C$5</f>
        <v>0.75261542400000003</v>
      </c>
      <c r="FM292">
        <f>(-2*(FM$30*$C$5+$AB292/$AC292/2)*$AC292)*EXP(-2*(FM$30*$C$5+$AB292/$AC292/2)*$AC292) + 2*$AC292*$AB292*$C$5</f>
        <v>0.75261542400000003</v>
      </c>
      <c r="FN292">
        <f>(-2*(FN$30*$C$5+$AB292/$AC292/2)*$AC292)*EXP(-2*(FN$30*$C$5+$AB292/$AC292/2)*$AC292) + 2*$AC292*$AB292*$C$5</f>
        <v>0.75261542400000003</v>
      </c>
      <c r="FO292">
        <f>(-2*(FO$30*$C$5+$AB292/$AC292/2)*$AC292)*EXP(-2*(FO$30*$C$5+$AB292/$AC292/2)*$AC292) + 2*$AC292*$AB292*$C$5</f>
        <v>0.75261542400000003</v>
      </c>
      <c r="FP292">
        <f>(-2*(FP$30*$C$5+$AB292/$AC292/2)*$AC292)*EXP(-2*(FP$30*$C$5+$AB292/$AC292/2)*$AC292) + 2*$AC292*$AB292*$C$5</f>
        <v>0.75261542400000003</v>
      </c>
      <c r="FQ292">
        <f>(-2*(FQ$30*$C$5+$AB292/$AC292/2)*$AC292)*EXP(-2*(FQ$30*$C$5+$AB292/$AC292/2)*$AC292) + 2*$AC292*$AB292*$C$5</f>
        <v>0.75261542400000003</v>
      </c>
      <c r="FR292">
        <f>(-2*(FR$30*$C$5+$AB292/$AC292/2)*$AC292)*EXP(-2*(FR$30*$C$5+$AB292/$AC292/2)*$AC292) + 2*$AC292*$AB292*$C$5</f>
        <v>0.75261542400000003</v>
      </c>
      <c r="FS292">
        <f>(-2*(FS$30*$C$5+$AB292/$AC292/2)*$AC292)*EXP(-2*(FS$30*$C$5+$AB292/$AC292/2)*$AC292) + 2*$AC292*$AB292*$C$5</f>
        <v>0.75261542400000003</v>
      </c>
      <c r="FT292">
        <f>(-2*(FT$30*$C$5+$AB292/$AC292/2)*$AC292)*EXP(-2*(FT$30*$C$5+$AB292/$AC292/2)*$AC292) + 2*$AC292*$AB292*$C$5</f>
        <v>0.75261542400000003</v>
      </c>
      <c r="FU292">
        <f>(-2*(FU$30*$C$5+$AB292/$AC292/2)*$AC292)*EXP(-2*(FU$30*$C$5+$AB292/$AC292/2)*$AC292) + 2*$AC292*$AB292*$C$5</f>
        <v>0.75261542400000003</v>
      </c>
      <c r="FV292">
        <f>(-2*(FV$30*$C$5+$AB292/$AC292/2)*$AC292)*EXP(-2*(FV$30*$C$5+$AB292/$AC292/2)*$AC292) + 2*$AC292*$AB292*$C$5</f>
        <v>0.75261542400000003</v>
      </c>
      <c r="FW292">
        <f>(-2*(FW$30*$C$5+$AB292/$AC292/2)*$AC292)*EXP(-2*(FW$30*$C$5+$AB292/$AC292/2)*$AC292) + 2*$AC292*$AB292*$C$5</f>
        <v>0.75261542400000003</v>
      </c>
      <c r="FX292">
        <f>(-2*(FX$30*$C$5+$AB292/$AC292/2)*$AC292)*EXP(-2*(FX$30*$C$5+$AB292/$AC292/2)*$AC292) + 2*$AC292*$AB292*$C$5</f>
        <v>0.75261542400000003</v>
      </c>
      <c r="FY292">
        <f>(-2*(FY$30*$C$5+$AB292/$AC292/2)*$AC292)*EXP(-2*(FY$30*$C$5+$AB292/$AC292/2)*$AC292) + 2*$AC292*$AB292*$C$5</f>
        <v>0.75261542400000003</v>
      </c>
      <c r="FZ292">
        <f>(-2*(FZ$30*$C$5+$AB292/$AC292/2)*$AC292)*EXP(-2*(FZ$30*$C$5+$AB292/$AC292/2)*$AC292) + 2*$AC292*$AB292*$C$5</f>
        <v>0.75261542400000003</v>
      </c>
      <c r="GA292">
        <f>(-2*(GA$30*$C$5+$AB292/$AC292/2)*$AC292)*EXP(-2*(GA$30*$C$5+$AB292/$AC292/2)*$AC292) + 2*$AC292*$AB292*$C$5</f>
        <v>0.75261542400000003</v>
      </c>
      <c r="GB292">
        <f>(-2*(GB$30*$C$5+$AB292/$AC292/2)*$AC292)*EXP(-2*(GB$30*$C$5+$AB292/$AC292/2)*$AC292) + 2*$AC292*$AB292*$C$5</f>
        <v>0.75261542400000003</v>
      </c>
      <c r="GC292">
        <f>(-2*(GC$30*$C$5+$AB292/$AC292/2)*$AC292)*EXP(-2*(GC$30*$C$5+$AB292/$AC292/2)*$AC292) + 2*$AC292*$AB292*$C$5</f>
        <v>0.75261542400000003</v>
      </c>
      <c r="GD292">
        <f>(-2*(GD$30*$C$5+$AB292/$AC292/2)*$AC292)*EXP(-2*(GD$30*$C$5+$AB292/$AC292/2)*$AC292) + 2*$AC292*$AB292*$C$5</f>
        <v>0.75261542400000003</v>
      </c>
      <c r="GE292">
        <f>(-2*(GE$30*$C$5+$AB292/$AC292/2)*$AC292)*EXP(-2*(GE$30*$C$5+$AB292/$AC292/2)*$AC292) + 2*$AC292*$AB292*$C$5</f>
        <v>0.75261542400000003</v>
      </c>
      <c r="GF292">
        <f>(-2*(GF$30*$C$5+$AB292/$AC292/2)*$AC292)*EXP(-2*(GF$30*$C$5+$AB292/$AC292/2)*$AC292) + 2*$AC292*$AB292*$C$5</f>
        <v>0.75261542400000003</v>
      </c>
      <c r="GG292">
        <f>(-2*(GG$30*$C$5+$AB292/$AC292/2)*$AC292)*EXP(-2*(GG$30*$C$5+$AB292/$AC292/2)*$AC292) + 2*$AC292*$AB292*$C$5</f>
        <v>0.75261542400000003</v>
      </c>
      <c r="GH292">
        <f>(-2*(GH$30*$C$5+$AB292/$AC292/2)*$AC292)*EXP(-2*(GH$30*$C$5+$AB292/$AC292/2)*$AC292) + 2*$AC292*$AB292*$C$5</f>
        <v>0.75261542400000003</v>
      </c>
      <c r="GI292">
        <f>(-2*(GI$30*$C$5+$AB292/$AC292/2)*$AC292)*EXP(-2*(GI$30*$C$5+$AB292/$AC292/2)*$AC292) + 2*$AC292*$AB292*$C$5</f>
        <v>0.75261542400000003</v>
      </c>
      <c r="GJ292">
        <f>(-2*(GJ$30*$C$5+$AB292/$AC292/2)*$AC292)*EXP(-2*(GJ$30*$C$5+$AB292/$AC292/2)*$AC292) + 2*$AC292*$AB292*$C$5</f>
        <v>0.75261542400000003</v>
      </c>
      <c r="GK292">
        <f>(-2*(GK$30*$C$5+$AB292/$AC292/2)*$AC292)*EXP(-2*(GK$30*$C$5+$AB292/$AC292/2)*$AC292) + 2*$AC292*$AB292*$C$5</f>
        <v>0.75261542400000003</v>
      </c>
      <c r="GL292">
        <f>(-2*(GL$30*$C$5+$AB292/$AC292/2)*$AC292)*EXP(-2*(GL$30*$C$5+$AB292/$AC292/2)*$AC292) + 2*$AC292*$AB292*$C$5</f>
        <v>0.75261542400000003</v>
      </c>
      <c r="GM292">
        <f>(-2*(GM$30*$C$5+$AB292/$AC292/2)*$AC292)*EXP(-2*(GM$30*$C$5+$AB292/$AC292/2)*$AC292) + 2*$AC292*$AB292*$C$5</f>
        <v>0.75261542400000003</v>
      </c>
      <c r="GN292">
        <f>(-2*(GN$30*$C$5+$AB292/$AC292/2)*$AC292)*EXP(-2*(GN$30*$C$5+$AB292/$AC292/2)*$AC292) + 2*$AC292*$AB292*$C$5</f>
        <v>0.75261542400000003</v>
      </c>
      <c r="GO292">
        <f>(-2*(GO$30*$C$5+$AB292/$AC292/2)*$AC292)*EXP(-2*(GO$30*$C$5+$AB292/$AC292/2)*$AC292) + 2*$AC292*$AB292*$C$5</f>
        <v>0.75261542400000003</v>
      </c>
      <c r="GP292">
        <f>(-2*(GP$30*$C$5+$AB292/$AC292/2)*$AC292)*EXP(-2*(GP$30*$C$5+$AB292/$AC292/2)*$AC292) + 2*$AC292*$AB292*$C$5</f>
        <v>0.75261542400000003</v>
      </c>
      <c r="GQ292">
        <f>(-2*(GQ$30*$C$5+$AB292/$AC292/2)*$AC292)*EXP(-2*(GQ$30*$C$5+$AB292/$AC292/2)*$AC292) + 2*$AC292*$AB292*$C$5</f>
        <v>0.75261542400000003</v>
      </c>
      <c r="GR292">
        <f>(-2*(GR$30*$C$5+$AB292/$AC292/2)*$AC292)*EXP(-2*(GR$30*$C$5+$AB292/$AC292/2)*$AC292) + 2*$AC292*$AB292*$C$5</f>
        <v>0.75261542400000003</v>
      </c>
      <c r="GS292">
        <f>(-2*(GS$30*$C$5+$AB292/$AC292/2)*$AC292)*EXP(-2*(GS$30*$C$5+$AB292/$AC292/2)*$AC292) + 2*$AC292*$AB292*$C$5</f>
        <v>0.75261542400000003</v>
      </c>
      <c r="GT292">
        <f>(-2*(GT$30*$C$5+$AB292/$AC292/2)*$AC292)*EXP(-2*(GT$30*$C$5+$AB292/$AC292/2)*$AC292) + 2*$AC292*$AB292*$C$5</f>
        <v>0.75261542400000003</v>
      </c>
      <c r="GU292">
        <f>(-2*(GU$30*$C$5+$AB292/$AC292/2)*$AC292)*EXP(-2*(GU$30*$C$5+$AB292/$AC292/2)*$AC292) + 2*$AC292*$AB292*$C$5</f>
        <v>0.75261542400000003</v>
      </c>
      <c r="GV292">
        <f>(-2*(GV$30*$C$5+$AB292/$AC292/2)*$AC292)*EXP(-2*(GV$30*$C$5+$AB292/$AC292/2)*$AC292) + 2*$AC292*$AB292*$C$5</f>
        <v>0.75261542400000003</v>
      </c>
      <c r="GW292">
        <f>(-2*(GW$30*$C$5+$AB292/$AC292/2)*$AC292)*EXP(-2*(GW$30*$C$5+$AB292/$AC292/2)*$AC292) + 2*$AC292*$AB292*$C$5</f>
        <v>0.75261542400000003</v>
      </c>
      <c r="GX292">
        <f>(-2*(GX$30*$C$5+$AB292/$AC292/2)*$AC292)*EXP(-2*(GX$30*$C$5+$AB292/$AC292/2)*$AC292) + 2*$AC292*$AB292*$C$5</f>
        <v>0.75261542400000003</v>
      </c>
      <c r="GY292">
        <f>(-2*(GY$30*$C$5+$AB292/$AC292/2)*$AC292)*EXP(-2*(GY$30*$C$5+$AB292/$AC292/2)*$AC292) + 2*$AC292*$AB292*$C$5</f>
        <v>0.75261542400000003</v>
      </c>
      <c r="GZ292">
        <f>(-2*(GZ$30*$C$5+$AB292/$AC292/2)*$AC292)*EXP(-2*(GZ$30*$C$5+$AB292/$AC292/2)*$AC292) + 2*$AC292*$AB292*$C$5</f>
        <v>0.75261542400000003</v>
      </c>
      <c r="HA292">
        <f>(-2*(HA$30*$C$5+$AB292/$AC292/2)*$AC292)*EXP(-2*(HA$30*$C$5+$AB292/$AC292/2)*$AC292) + 2*$AC292*$AB292*$C$5</f>
        <v>0.75261542400000003</v>
      </c>
      <c r="HB292">
        <f>(-2*(HB$30*$C$5+$AB292/$AC292/2)*$AC292)*EXP(-2*(HB$30*$C$5+$AB292/$AC292/2)*$AC292) + 2*$AC292*$AB292*$C$5</f>
        <v>0.75261542400000003</v>
      </c>
      <c r="HC292">
        <f>(-2*(HC$30*$C$5+$AB292/$AC292/2)*$AC292)*EXP(-2*(HC$30*$C$5+$AB292/$AC292/2)*$AC292) + 2*$AC292*$AB292*$C$5</f>
        <v>0.75261542400000003</v>
      </c>
      <c r="HD292">
        <f>(-2*(HD$30*$C$5+$AB292/$AC292/2)*$AC292)*EXP(-2*(HD$30*$C$5+$AB292/$AC292/2)*$AC292) + 2*$AC292*$AB292*$C$5</f>
        <v>0.75261542400000003</v>
      </c>
      <c r="HE292">
        <f>(-2*(HE$30*$C$5+$AB292/$AC292/2)*$AC292)*EXP(-2*(HE$30*$C$5+$AB292/$AC292/2)*$AC292) + 2*$AC292*$AB292*$C$5</f>
        <v>0.75261542400000003</v>
      </c>
      <c r="HF292">
        <f>(-2*(HF$30*$C$5+$AB292/$AC292/2)*$AC292)*EXP(-2*(HF$30*$C$5+$AB292/$AC292/2)*$AC292) + 2*$AC292*$AB292*$C$5</f>
        <v>0.75261542400000003</v>
      </c>
      <c r="HG292">
        <f>(-2*(HG$30*$C$5+$AB292/$AC292/2)*$AC292)*EXP(-2*(HG$30*$C$5+$AB292/$AC292/2)*$AC292) + 2*$AC292*$AB292*$C$5</f>
        <v>0.75261542400000003</v>
      </c>
      <c r="HH292">
        <f>(-2*(HH$30*$C$5+$AB292/$AC292/2)*$AC292)*EXP(-2*(HH$30*$C$5+$AB292/$AC292/2)*$AC292) + 2*$AC292*$AB292*$C$5</f>
        <v>0.75261542400000003</v>
      </c>
      <c r="HI292">
        <f>(-2*(HI$30*$C$5+$AB292/$AC292/2)*$AC292)*EXP(-2*(HI$30*$C$5+$AB292/$AC292/2)*$AC292) + 2*$AC292*$AB292*$C$5</f>
        <v>0.75261542400000003</v>
      </c>
      <c r="HJ292">
        <f>(-2*(HJ$30*$C$5+$AB292/$AC292/2)*$AC292)*EXP(-2*(HJ$30*$C$5+$AB292/$AC292/2)*$AC292) + 2*$AC292*$AB292*$C$5</f>
        <v>0.75261542400000003</v>
      </c>
      <c r="HK292">
        <f>(-2*(HK$30*$C$5+$AB292/$AC292/2)*$AC292)*EXP(-2*(HK$30*$C$5+$AB292/$AC292/2)*$AC292) + 2*$AC292*$AB292*$C$5</f>
        <v>0.75261542400000003</v>
      </c>
      <c r="HL292">
        <f>(-2*(HL$30*$C$5+$AB292/$AC292/2)*$AC292)*EXP(-2*(HL$30*$C$5+$AB292/$AC292/2)*$AC292) + 2*$AC292*$AB292*$C$5</f>
        <v>0.75261542400000003</v>
      </c>
      <c r="HM292">
        <f>(-2*(HM$30*$C$5+$AB292/$AC292/2)*$AC292)*EXP(-2*(HM$30*$C$5+$AB292/$AC292/2)*$AC292) + 2*$AC292*$AB292*$C$5</f>
        <v>0.75261542400000003</v>
      </c>
      <c r="HN292">
        <f>(-2*(HN$30*$C$5+$AB292/$AC292/2)*$AC292)*EXP(-2*(HN$30*$C$5+$AB292/$AC292/2)*$AC292) + 2*$AC292*$AB292*$C$5</f>
        <v>0.75261542400000003</v>
      </c>
      <c r="HO292">
        <f>(-2*(HO$30*$C$5+$AB292/$AC292/2)*$AC292)*EXP(-2*(HO$30*$C$5+$AB292/$AC292/2)*$AC292) + 2*$AC292*$AB292*$C$5</f>
        <v>0.75261542400000003</v>
      </c>
      <c r="HP292">
        <f>(-2*(HP$30*$C$5+$AB292/$AC292/2)*$AC292)*EXP(-2*(HP$30*$C$5+$AB292/$AC292/2)*$AC292) + 2*$AC292*$AB292*$C$5</f>
        <v>0.75261542400000003</v>
      </c>
      <c r="HQ292">
        <f>(-2*(HQ$30*$C$5+$AB292/$AC292/2)*$AC292)*EXP(-2*(HQ$30*$C$5+$AB292/$AC292/2)*$AC292) + 2*$AC292*$AB292*$C$5</f>
        <v>0.75261542400000003</v>
      </c>
      <c r="HR292">
        <f>(-2*(HR$30*$C$5+$AB292/$AC292/2)*$AC292)*EXP(-2*(HR$30*$C$5+$AB292/$AC292/2)*$AC292) + 2*$AC292*$AB292*$C$5</f>
        <v>0.75261542400000003</v>
      </c>
      <c r="HS292">
        <f>(-2*(HS$30*$C$5+$AB292/$AC292/2)*$AC292)*EXP(-2*(HS$30*$C$5+$AB292/$AC292/2)*$AC292) + 2*$AC292*$AB292*$C$5</f>
        <v>0.75261542400000003</v>
      </c>
      <c r="HT292">
        <f>(-2*(HT$30*$C$5+$AB292/$AC292/2)*$AC292)*EXP(-2*(HT$30*$C$5+$AB292/$AC292/2)*$AC292) + 2*$AC292*$AB292*$C$5</f>
        <v>0.75261542400000003</v>
      </c>
      <c r="HU292">
        <f>(-2*(HU$30*$C$5+$AB292/$AC292/2)*$AC292)*EXP(-2*(HU$30*$C$5+$AB292/$AC292/2)*$AC292) + 2*$AC292*$AB292*$C$5</f>
        <v>0.75261542400000003</v>
      </c>
      <c r="HV292">
        <f>(-2*(HV$30*$C$5+$AB292/$AC292/2)*$AC292)*EXP(-2*(HV$30*$C$5+$AB292/$AC292/2)*$AC292) + 2*$AC292*$AB292*$C$5</f>
        <v>0.75261542400000003</v>
      </c>
      <c r="HW292">
        <f>(-2*(HW$30*$C$5+$AB292/$AC292/2)*$AC292)*EXP(-2*(HW$30*$C$5+$AB292/$AC292/2)*$AC292) + 2*$AC292*$AB292*$C$5</f>
        <v>0.75261542400000003</v>
      </c>
    </row>
    <row r="293" spans="1:231">
      <c r="A293" s="4"/>
      <c r="B293" s="4"/>
      <c r="C293" s="4"/>
      <c r="E293" s="116">
        <f t="shared" si="43"/>
        <v>2611</v>
      </c>
      <c r="F293" s="106">
        <f>EXP(-2*($E293-1)/$C$8*$C$5*($C$3*'UL FRMPL'!H$35-'UL FRMPL'!$H$35)/1000)</f>
        <v>0.39032744873286213</v>
      </c>
      <c r="G293" s="130"/>
      <c r="H293" s="130">
        <f t="shared" si="40"/>
        <v>0.78764511789151115</v>
      </c>
      <c r="I293" s="130"/>
      <c r="J293" s="106"/>
      <c r="K293" s="3"/>
      <c r="L293" s="130"/>
      <c r="N293">
        <f t="shared" si="41"/>
        <v>0.78764511789151115</v>
      </c>
      <c r="O293">
        <f t="shared" si="42"/>
        <v>0.14354169507102804</v>
      </c>
      <c r="P293">
        <f t="shared" si="39"/>
        <v>0.12293747684716405</v>
      </c>
      <c r="Q293">
        <f t="shared" si="44"/>
        <v>0.10529082303276686</v>
      </c>
      <c r="R293">
        <f t="shared" si="44"/>
        <v>9.0177199819219872E-2</v>
      </c>
      <c r="S293">
        <f t="shared" si="44"/>
        <v>7.7233011700410248E-2</v>
      </c>
      <c r="T293">
        <f t="shared" si="44"/>
        <v>6.6146854285492815E-2</v>
      </c>
      <c r="U293">
        <f t="shared" si="44"/>
        <v>5.6652022697736885E-2</v>
      </c>
      <c r="V293">
        <f t="shared" si="44"/>
        <v>4.8520095330501375E-2</v>
      </c>
      <c r="W293">
        <f t="shared" si="44"/>
        <v>4.1555438601753335E-2</v>
      </c>
      <c r="X293">
        <f t="shared" si="44"/>
        <v>3.5590500505437633E-2</v>
      </c>
      <c r="AB293" s="116">
        <f t="shared" si="45"/>
        <v>262</v>
      </c>
      <c r="AC293">
        <f>($C$3*'UL FRMPL'!H$35-'UL FRMPL'!$H$35)/1000</f>
        <v>1.441792</v>
      </c>
      <c r="AE293">
        <f>(-2*(AE$30*$C$5+$AB293/$AC293/2)*$AC293)*EXP(-2*(AE$30*$C$5+$AB293/$AC293/2)*$AC293) + 2*$AC293*$AB293*$C$5</f>
        <v>0.75549900800000003</v>
      </c>
      <c r="AF293">
        <f>(-2*(AF$30*$C$5+$AB293/$AC293/2)*$AC293)*EXP(-2*(AF$30*$C$5+$AB293/$AC293/2)*$AC293) + 2*$AC293*$AB293*$C$5</f>
        <v>0.75549900800000003</v>
      </c>
      <c r="AG293">
        <f>(-2*(AG$30*$C$5+$AB293/$AC293/2)*$AC293)*EXP(-2*(AG$30*$C$5+$AB293/$AC293/2)*$AC293) + 2*$AC293*$AB293*$C$5</f>
        <v>0.75549900800000003</v>
      </c>
      <c r="AH293">
        <f>(-2*(AH$30*$C$5+$AB293/$AC293/2)*$AC293)*EXP(-2*(AH$30*$C$5+$AB293/$AC293/2)*$AC293) + 2*$AC293*$AB293*$C$5</f>
        <v>0.75549900800000003</v>
      </c>
      <c r="AI293">
        <f>(-2*(AI$30*$C$5+$AB293/$AC293/2)*$AC293)*EXP(-2*(AI$30*$C$5+$AB293/$AC293/2)*$AC293) + 2*$AC293*$AB293*$C$5</f>
        <v>0.75549900800000003</v>
      </c>
      <c r="AJ293">
        <f>(-2*(AJ$30*$C$5+$AB293/$AC293/2)*$AC293)*EXP(-2*(AJ$30*$C$5+$AB293/$AC293/2)*$AC293) + 2*$AC293*$AB293*$C$5</f>
        <v>0.75549900800000003</v>
      </c>
      <c r="AK293">
        <f>(-2*(AK$30*$C$5+$AB293/$AC293/2)*$AC293)*EXP(-2*(AK$30*$C$5+$AB293/$AC293/2)*$AC293) + 2*$AC293*$AB293*$C$5</f>
        <v>0.75549900800000003</v>
      </c>
      <c r="AL293">
        <f>(-2*(AL$30*$C$5+$AB293/$AC293/2)*$AC293)*EXP(-2*(AL$30*$C$5+$AB293/$AC293/2)*$AC293) + 2*$AC293*$AB293*$C$5</f>
        <v>0.75549900800000003</v>
      </c>
      <c r="AM293">
        <f>(-2*(AM$30*$C$5+$AB293/$AC293/2)*$AC293)*EXP(-2*(AM$30*$C$5+$AB293/$AC293/2)*$AC293) + 2*$AC293*$AB293*$C$5</f>
        <v>0.75549900800000003</v>
      </c>
      <c r="AN293">
        <f>(-2*(AN$30*$C$5+$AB293/$AC293/2)*$AC293)*EXP(-2*(AN$30*$C$5+$AB293/$AC293/2)*$AC293) + 2*$AC293*$AB293*$C$5</f>
        <v>0.75549900800000003</v>
      </c>
      <c r="AO293">
        <f>(-2*(AO$30*$C$5+$AB293/$AC293/2)*$AC293)*EXP(-2*(AO$30*$C$5+$AB293/$AC293/2)*$AC293) + 2*$AC293*$AB293*$C$5</f>
        <v>0.75549900800000003</v>
      </c>
      <c r="AP293">
        <f>(-2*(AP$30*$C$5+$AB293/$AC293/2)*$AC293)*EXP(-2*(AP$30*$C$5+$AB293/$AC293/2)*$AC293) + 2*$AC293*$AB293*$C$5</f>
        <v>0.75549900800000003</v>
      </c>
      <c r="AQ293">
        <f>(-2*(AQ$30*$C$5+$AB293/$AC293/2)*$AC293)*EXP(-2*(AQ$30*$C$5+$AB293/$AC293/2)*$AC293) + 2*$AC293*$AB293*$C$5</f>
        <v>0.75549900800000003</v>
      </c>
      <c r="AR293">
        <f>(-2*(AR$30*$C$5+$AB293/$AC293/2)*$AC293)*EXP(-2*(AR$30*$C$5+$AB293/$AC293/2)*$AC293) + 2*$AC293*$AB293*$C$5</f>
        <v>0.75549900800000003</v>
      </c>
      <c r="AS293">
        <f>(-2*(AS$30*$C$5+$AB293/$AC293/2)*$AC293)*EXP(-2*(AS$30*$C$5+$AB293/$AC293/2)*$AC293) + 2*$AC293*$AB293*$C$5</f>
        <v>0.75549900800000003</v>
      </c>
      <c r="AT293">
        <f>(-2*(AT$30*$C$5+$AB293/$AC293/2)*$AC293)*EXP(-2*(AT$30*$C$5+$AB293/$AC293/2)*$AC293) + 2*$AC293*$AB293*$C$5</f>
        <v>0.75549900800000003</v>
      </c>
      <c r="AU293">
        <f>(-2*(AU$30*$C$5+$AB293/$AC293/2)*$AC293)*EXP(-2*(AU$30*$C$5+$AB293/$AC293/2)*$AC293) + 2*$AC293*$AB293*$C$5</f>
        <v>0.75549900800000003</v>
      </c>
      <c r="AV293">
        <f>(-2*(AV$30*$C$5+$AB293/$AC293/2)*$AC293)*EXP(-2*(AV$30*$C$5+$AB293/$AC293/2)*$AC293) + 2*$AC293*$AB293*$C$5</f>
        <v>0.75549900800000003</v>
      </c>
      <c r="AW293">
        <f>(-2*(AW$30*$C$5+$AB293/$AC293/2)*$AC293)*EXP(-2*(AW$30*$C$5+$AB293/$AC293/2)*$AC293) + 2*$AC293*$AB293*$C$5</f>
        <v>0.75549900800000003</v>
      </c>
      <c r="AX293">
        <f>(-2*(AX$30*$C$5+$AB293/$AC293/2)*$AC293)*EXP(-2*(AX$30*$C$5+$AB293/$AC293/2)*$AC293) + 2*$AC293*$AB293*$C$5</f>
        <v>0.75549900800000003</v>
      </c>
      <c r="AY293">
        <f>(-2*(AY$30*$C$5+$AB293/$AC293/2)*$AC293)*EXP(-2*(AY$30*$C$5+$AB293/$AC293/2)*$AC293) + 2*$AC293*$AB293*$C$5</f>
        <v>0.75549900800000003</v>
      </c>
      <c r="AZ293">
        <f>(-2*(AZ$30*$C$5+$AB293/$AC293/2)*$AC293)*EXP(-2*(AZ$30*$C$5+$AB293/$AC293/2)*$AC293) + 2*$AC293*$AB293*$C$5</f>
        <v>0.75549900800000003</v>
      </c>
      <c r="BA293">
        <f>(-2*(BA$30*$C$5+$AB293/$AC293/2)*$AC293)*EXP(-2*(BA$30*$C$5+$AB293/$AC293/2)*$AC293) + 2*$AC293*$AB293*$C$5</f>
        <v>0.75549900800000003</v>
      </c>
      <c r="BB293">
        <f>(-2*(BB$30*$C$5+$AB293/$AC293/2)*$AC293)*EXP(-2*(BB$30*$C$5+$AB293/$AC293/2)*$AC293) + 2*$AC293*$AB293*$C$5</f>
        <v>0.75549900800000003</v>
      </c>
      <c r="BC293">
        <f>(-2*(BC$30*$C$5+$AB293/$AC293/2)*$AC293)*EXP(-2*(BC$30*$C$5+$AB293/$AC293/2)*$AC293) + 2*$AC293*$AB293*$C$5</f>
        <v>0.75549900800000003</v>
      </c>
      <c r="BD293">
        <f>(-2*(BD$30*$C$5+$AB293/$AC293/2)*$AC293)*EXP(-2*(BD$30*$C$5+$AB293/$AC293/2)*$AC293) + 2*$AC293*$AB293*$C$5</f>
        <v>0.75549900800000003</v>
      </c>
      <c r="BE293">
        <f>(-2*(BE$30*$C$5+$AB293/$AC293/2)*$AC293)*EXP(-2*(BE$30*$C$5+$AB293/$AC293/2)*$AC293) + 2*$AC293*$AB293*$C$5</f>
        <v>0.75549900800000003</v>
      </c>
      <c r="BF293">
        <f>(-2*(BF$30*$C$5+$AB293/$AC293/2)*$AC293)*EXP(-2*(BF$30*$C$5+$AB293/$AC293/2)*$AC293) + 2*$AC293*$AB293*$C$5</f>
        <v>0.75549900800000003</v>
      </c>
      <c r="BG293">
        <f>(-2*(BG$30*$C$5+$AB293/$AC293/2)*$AC293)*EXP(-2*(BG$30*$C$5+$AB293/$AC293/2)*$AC293) + 2*$AC293*$AB293*$C$5</f>
        <v>0.75549900800000003</v>
      </c>
      <c r="BH293">
        <f>(-2*(BH$30*$C$5+$AB293/$AC293/2)*$AC293)*EXP(-2*(BH$30*$C$5+$AB293/$AC293/2)*$AC293) + 2*$AC293*$AB293*$C$5</f>
        <v>0.75549900800000003</v>
      </c>
      <c r="BI293">
        <f>(-2*(BI$30*$C$5+$AB293/$AC293/2)*$AC293)*EXP(-2*(BI$30*$C$5+$AB293/$AC293/2)*$AC293) + 2*$AC293*$AB293*$C$5</f>
        <v>0.75549900800000003</v>
      </c>
      <c r="BJ293">
        <f>(-2*(BJ$30*$C$5+$AB293/$AC293/2)*$AC293)*EXP(-2*(BJ$30*$C$5+$AB293/$AC293/2)*$AC293) + 2*$AC293*$AB293*$C$5</f>
        <v>0.75549900800000003</v>
      </c>
      <c r="BK293">
        <f>(-2*(BK$30*$C$5+$AB293/$AC293/2)*$AC293)*EXP(-2*(BK$30*$C$5+$AB293/$AC293/2)*$AC293) + 2*$AC293*$AB293*$C$5</f>
        <v>0.75549900800000003</v>
      </c>
      <c r="BL293">
        <f>(-2*(BL$30*$C$5+$AB293/$AC293/2)*$AC293)*EXP(-2*(BL$30*$C$5+$AB293/$AC293/2)*$AC293) + 2*$AC293*$AB293*$C$5</f>
        <v>0.75549900800000003</v>
      </c>
      <c r="BM293">
        <f>(-2*(BM$30*$C$5+$AB293/$AC293/2)*$AC293)*EXP(-2*(BM$30*$C$5+$AB293/$AC293/2)*$AC293) + 2*$AC293*$AB293*$C$5</f>
        <v>0.75549900800000003</v>
      </c>
      <c r="BN293">
        <f>(-2*(BN$30*$C$5+$AB293/$AC293/2)*$AC293)*EXP(-2*(BN$30*$C$5+$AB293/$AC293/2)*$AC293) + 2*$AC293*$AB293*$C$5</f>
        <v>0.75549900800000003</v>
      </c>
      <c r="BO293">
        <f>(-2*(BO$30*$C$5+$AB293/$AC293/2)*$AC293)*EXP(-2*(BO$30*$C$5+$AB293/$AC293/2)*$AC293) + 2*$AC293*$AB293*$C$5</f>
        <v>0.75549900800000003</v>
      </c>
      <c r="BP293">
        <f>(-2*(BP$30*$C$5+$AB293/$AC293/2)*$AC293)*EXP(-2*(BP$30*$C$5+$AB293/$AC293/2)*$AC293) + 2*$AC293*$AB293*$C$5</f>
        <v>0.75549900800000003</v>
      </c>
      <c r="BQ293">
        <f>(-2*(BQ$30*$C$5+$AB293/$AC293/2)*$AC293)*EXP(-2*(BQ$30*$C$5+$AB293/$AC293/2)*$AC293) + 2*$AC293*$AB293*$C$5</f>
        <v>0.75549900800000003</v>
      </c>
      <c r="BR293">
        <f>(-2*(BR$30*$C$5+$AB293/$AC293/2)*$AC293)*EXP(-2*(BR$30*$C$5+$AB293/$AC293/2)*$AC293) + 2*$AC293*$AB293*$C$5</f>
        <v>0.75549900800000003</v>
      </c>
      <c r="BS293">
        <f>(-2*(BS$30*$C$5+$AB293/$AC293/2)*$AC293)*EXP(-2*(BS$30*$C$5+$AB293/$AC293/2)*$AC293) + 2*$AC293*$AB293*$C$5</f>
        <v>0.75549900800000003</v>
      </c>
      <c r="BT293">
        <f>(-2*(BT$30*$C$5+$AB293/$AC293/2)*$AC293)*EXP(-2*(BT$30*$C$5+$AB293/$AC293/2)*$AC293) + 2*$AC293*$AB293*$C$5</f>
        <v>0.75549900800000003</v>
      </c>
      <c r="BU293">
        <f>(-2*(BU$30*$C$5+$AB293/$AC293/2)*$AC293)*EXP(-2*(BU$30*$C$5+$AB293/$AC293/2)*$AC293) + 2*$AC293*$AB293*$C$5</f>
        <v>0.75549900800000003</v>
      </c>
      <c r="BV293">
        <f>(-2*(BV$30*$C$5+$AB293/$AC293/2)*$AC293)*EXP(-2*(BV$30*$C$5+$AB293/$AC293/2)*$AC293) + 2*$AC293*$AB293*$C$5</f>
        <v>0.75549900800000003</v>
      </c>
      <c r="BW293">
        <f>(-2*(BW$30*$C$5+$AB293/$AC293/2)*$AC293)*EXP(-2*(BW$30*$C$5+$AB293/$AC293/2)*$AC293) + 2*$AC293*$AB293*$C$5</f>
        <v>0.75549900800000003</v>
      </c>
      <c r="BX293">
        <f>(-2*(BX$30*$C$5+$AB293/$AC293/2)*$AC293)*EXP(-2*(BX$30*$C$5+$AB293/$AC293/2)*$AC293) + 2*$AC293*$AB293*$C$5</f>
        <v>0.75549900800000003</v>
      </c>
      <c r="BY293">
        <f>(-2*(BY$30*$C$5+$AB293/$AC293/2)*$AC293)*EXP(-2*(BY$30*$C$5+$AB293/$AC293/2)*$AC293) + 2*$AC293*$AB293*$C$5</f>
        <v>0.75549900800000003</v>
      </c>
      <c r="BZ293">
        <f>(-2*(BZ$30*$C$5+$AB293/$AC293/2)*$AC293)*EXP(-2*(BZ$30*$C$5+$AB293/$AC293/2)*$AC293) + 2*$AC293*$AB293*$C$5</f>
        <v>0.75549900800000003</v>
      </c>
      <c r="CA293">
        <f>(-2*(CA$30*$C$5+$AB293/$AC293/2)*$AC293)*EXP(-2*(CA$30*$C$5+$AB293/$AC293/2)*$AC293) + 2*$AC293*$AB293*$C$5</f>
        <v>0.75549900800000003</v>
      </c>
      <c r="CB293">
        <f>(-2*(CB$30*$C$5+$AB293/$AC293/2)*$AC293)*EXP(-2*(CB$30*$C$5+$AB293/$AC293/2)*$AC293) + 2*$AC293*$AB293*$C$5</f>
        <v>0.75549900800000003</v>
      </c>
      <c r="CC293">
        <f>(-2*(CC$30*$C$5+$AB293/$AC293/2)*$AC293)*EXP(-2*(CC$30*$C$5+$AB293/$AC293/2)*$AC293) + 2*$AC293*$AB293*$C$5</f>
        <v>0.75549900800000003</v>
      </c>
      <c r="CD293">
        <f>(-2*(CD$30*$C$5+$AB293/$AC293/2)*$AC293)*EXP(-2*(CD$30*$C$5+$AB293/$AC293/2)*$AC293) + 2*$AC293*$AB293*$C$5</f>
        <v>0.75549900800000003</v>
      </c>
      <c r="CE293">
        <f>(-2*(CE$30*$C$5+$AB293/$AC293/2)*$AC293)*EXP(-2*(CE$30*$C$5+$AB293/$AC293/2)*$AC293) + 2*$AC293*$AB293*$C$5</f>
        <v>0.75549900800000003</v>
      </c>
      <c r="CF293">
        <f>(-2*(CF$30*$C$5+$AB293/$AC293/2)*$AC293)*EXP(-2*(CF$30*$C$5+$AB293/$AC293/2)*$AC293) + 2*$AC293*$AB293*$C$5</f>
        <v>0.75549900800000003</v>
      </c>
      <c r="CG293">
        <f>(-2*(CG$30*$C$5+$AB293/$AC293/2)*$AC293)*EXP(-2*(CG$30*$C$5+$AB293/$AC293/2)*$AC293) + 2*$AC293*$AB293*$C$5</f>
        <v>0.75549900800000003</v>
      </c>
      <c r="CH293">
        <f>(-2*(CH$30*$C$5+$AB293/$AC293/2)*$AC293)*EXP(-2*(CH$30*$C$5+$AB293/$AC293/2)*$AC293) + 2*$AC293*$AB293*$C$5</f>
        <v>0.75549900800000003</v>
      </c>
      <c r="CI293">
        <f>(-2*(CI$30*$C$5+$AB293/$AC293/2)*$AC293)*EXP(-2*(CI$30*$C$5+$AB293/$AC293/2)*$AC293) + 2*$AC293*$AB293*$C$5</f>
        <v>0.75549900800000003</v>
      </c>
      <c r="CJ293">
        <f>(-2*(CJ$30*$C$5+$AB293/$AC293/2)*$AC293)*EXP(-2*(CJ$30*$C$5+$AB293/$AC293/2)*$AC293) + 2*$AC293*$AB293*$C$5</f>
        <v>0.75549900800000003</v>
      </c>
      <c r="CK293">
        <f>(-2*(CK$30*$C$5+$AB293/$AC293/2)*$AC293)*EXP(-2*(CK$30*$C$5+$AB293/$AC293/2)*$AC293) + 2*$AC293*$AB293*$C$5</f>
        <v>0.75549900800000003</v>
      </c>
      <c r="CL293">
        <f>(-2*(CL$30*$C$5+$AB293/$AC293/2)*$AC293)*EXP(-2*(CL$30*$C$5+$AB293/$AC293/2)*$AC293) + 2*$AC293*$AB293*$C$5</f>
        <v>0.75549900800000003</v>
      </c>
      <c r="CM293">
        <f>(-2*(CM$30*$C$5+$AB293/$AC293/2)*$AC293)*EXP(-2*(CM$30*$C$5+$AB293/$AC293/2)*$AC293) + 2*$AC293*$AB293*$C$5</f>
        <v>0.75549900800000003</v>
      </c>
      <c r="CN293">
        <f>(-2*(CN$30*$C$5+$AB293/$AC293/2)*$AC293)*EXP(-2*(CN$30*$C$5+$AB293/$AC293/2)*$AC293) + 2*$AC293*$AB293*$C$5</f>
        <v>0.75549900800000003</v>
      </c>
      <c r="CO293">
        <f>(-2*(CO$30*$C$5+$AB293/$AC293/2)*$AC293)*EXP(-2*(CO$30*$C$5+$AB293/$AC293/2)*$AC293) + 2*$AC293*$AB293*$C$5</f>
        <v>0.75549900800000003</v>
      </c>
      <c r="CP293">
        <f>(-2*(CP$30*$C$5+$AB293/$AC293/2)*$AC293)*EXP(-2*(CP$30*$C$5+$AB293/$AC293/2)*$AC293) + 2*$AC293*$AB293*$C$5</f>
        <v>0.75549900800000003</v>
      </c>
      <c r="CQ293">
        <f>(-2*(CQ$30*$C$5+$AB293/$AC293/2)*$AC293)*EXP(-2*(CQ$30*$C$5+$AB293/$AC293/2)*$AC293) + 2*$AC293*$AB293*$C$5</f>
        <v>0.75549900800000003</v>
      </c>
      <c r="CR293">
        <f>(-2*(CR$30*$C$5+$AB293/$AC293/2)*$AC293)*EXP(-2*(CR$30*$C$5+$AB293/$AC293/2)*$AC293) + 2*$AC293*$AB293*$C$5</f>
        <v>0.75549900800000003</v>
      </c>
      <c r="CS293">
        <f>(-2*(CS$30*$C$5+$AB293/$AC293/2)*$AC293)*EXP(-2*(CS$30*$C$5+$AB293/$AC293/2)*$AC293) + 2*$AC293*$AB293*$C$5</f>
        <v>0.75549900800000003</v>
      </c>
      <c r="CT293">
        <f>(-2*(CT$30*$C$5+$AB293/$AC293/2)*$AC293)*EXP(-2*(CT$30*$C$5+$AB293/$AC293/2)*$AC293) + 2*$AC293*$AB293*$C$5</f>
        <v>0.75549900800000003</v>
      </c>
      <c r="CU293">
        <f>(-2*(CU$30*$C$5+$AB293/$AC293/2)*$AC293)*EXP(-2*(CU$30*$C$5+$AB293/$AC293/2)*$AC293) + 2*$AC293*$AB293*$C$5</f>
        <v>0.75549900800000003</v>
      </c>
      <c r="CV293">
        <f>(-2*(CV$30*$C$5+$AB293/$AC293/2)*$AC293)*EXP(-2*(CV$30*$C$5+$AB293/$AC293/2)*$AC293) + 2*$AC293*$AB293*$C$5</f>
        <v>0.75549900800000003</v>
      </c>
      <c r="CW293">
        <f>(-2*(CW$30*$C$5+$AB293/$AC293/2)*$AC293)*EXP(-2*(CW$30*$C$5+$AB293/$AC293/2)*$AC293) + 2*$AC293*$AB293*$C$5</f>
        <v>0.75549900800000003</v>
      </c>
      <c r="CX293">
        <f>(-2*(CX$30*$C$5+$AB293/$AC293/2)*$AC293)*EXP(-2*(CX$30*$C$5+$AB293/$AC293/2)*$AC293) + 2*$AC293*$AB293*$C$5</f>
        <v>0.75549900800000003</v>
      </c>
      <c r="CY293">
        <f>(-2*(CY$30*$C$5+$AB293/$AC293/2)*$AC293)*EXP(-2*(CY$30*$C$5+$AB293/$AC293/2)*$AC293) + 2*$AC293*$AB293*$C$5</f>
        <v>0.75549900800000003</v>
      </c>
      <c r="CZ293">
        <f>(-2*(CZ$30*$C$5+$AB293/$AC293/2)*$AC293)*EXP(-2*(CZ$30*$C$5+$AB293/$AC293/2)*$AC293) + 2*$AC293*$AB293*$C$5</f>
        <v>0.75549900800000003</v>
      </c>
      <c r="DA293">
        <f>(-2*(DA$30*$C$5+$AB293/$AC293/2)*$AC293)*EXP(-2*(DA$30*$C$5+$AB293/$AC293/2)*$AC293) + 2*$AC293*$AB293*$C$5</f>
        <v>0.75549900800000003</v>
      </c>
      <c r="DB293">
        <f>(-2*(DB$30*$C$5+$AB293/$AC293/2)*$AC293)*EXP(-2*(DB$30*$C$5+$AB293/$AC293/2)*$AC293) + 2*$AC293*$AB293*$C$5</f>
        <v>0.75549900800000003</v>
      </c>
      <c r="DC293">
        <f>(-2*(DC$30*$C$5+$AB293/$AC293/2)*$AC293)*EXP(-2*(DC$30*$C$5+$AB293/$AC293/2)*$AC293) + 2*$AC293*$AB293*$C$5</f>
        <v>0.75549900800000003</v>
      </c>
      <c r="DD293">
        <f>(-2*(DD$30*$C$5+$AB293/$AC293/2)*$AC293)*EXP(-2*(DD$30*$C$5+$AB293/$AC293/2)*$AC293) + 2*$AC293*$AB293*$C$5</f>
        <v>0.75549900800000003</v>
      </c>
      <c r="DE293">
        <f>(-2*(DE$30*$C$5+$AB293/$AC293/2)*$AC293)*EXP(-2*(DE$30*$C$5+$AB293/$AC293/2)*$AC293) + 2*$AC293*$AB293*$C$5</f>
        <v>0.75549900800000003</v>
      </c>
      <c r="DF293">
        <f>(-2*(DF$30*$C$5+$AB293/$AC293/2)*$AC293)*EXP(-2*(DF$30*$C$5+$AB293/$AC293/2)*$AC293) + 2*$AC293*$AB293*$C$5</f>
        <v>0.75549900800000003</v>
      </c>
      <c r="DG293">
        <f>(-2*(DG$30*$C$5+$AB293/$AC293/2)*$AC293)*EXP(-2*(DG$30*$C$5+$AB293/$AC293/2)*$AC293) + 2*$AC293*$AB293*$C$5</f>
        <v>0.75549900800000003</v>
      </c>
      <c r="DH293">
        <f>(-2*(DH$30*$C$5+$AB293/$AC293/2)*$AC293)*EXP(-2*(DH$30*$C$5+$AB293/$AC293/2)*$AC293) + 2*$AC293*$AB293*$C$5</f>
        <v>0.75549900800000003</v>
      </c>
      <c r="DI293">
        <f>(-2*(DI$30*$C$5+$AB293/$AC293/2)*$AC293)*EXP(-2*(DI$30*$C$5+$AB293/$AC293/2)*$AC293) + 2*$AC293*$AB293*$C$5</f>
        <v>0.75549900800000003</v>
      </c>
      <c r="DJ293">
        <f>(-2*(DJ$30*$C$5+$AB293/$AC293/2)*$AC293)*EXP(-2*(DJ$30*$C$5+$AB293/$AC293/2)*$AC293) + 2*$AC293*$AB293*$C$5</f>
        <v>0.75549900800000003</v>
      </c>
      <c r="DK293">
        <f>(-2*(DK$30*$C$5+$AB293/$AC293/2)*$AC293)*EXP(-2*(DK$30*$C$5+$AB293/$AC293/2)*$AC293) + 2*$AC293*$AB293*$C$5</f>
        <v>0.75549900800000003</v>
      </c>
      <c r="DL293">
        <f>(-2*(DL$30*$C$5+$AB293/$AC293/2)*$AC293)*EXP(-2*(DL$30*$C$5+$AB293/$AC293/2)*$AC293) + 2*$AC293*$AB293*$C$5</f>
        <v>0.75549900800000003</v>
      </c>
      <c r="DM293">
        <f>(-2*(DM$30*$C$5+$AB293/$AC293/2)*$AC293)*EXP(-2*(DM$30*$C$5+$AB293/$AC293/2)*$AC293) + 2*$AC293*$AB293*$C$5</f>
        <v>0.75549900800000003</v>
      </c>
      <c r="DN293">
        <f>(-2*(DN$30*$C$5+$AB293/$AC293/2)*$AC293)*EXP(-2*(DN$30*$C$5+$AB293/$AC293/2)*$AC293) + 2*$AC293*$AB293*$C$5</f>
        <v>0.75549900800000003</v>
      </c>
      <c r="DO293">
        <f>(-2*(DO$30*$C$5+$AB293/$AC293/2)*$AC293)*EXP(-2*(DO$30*$C$5+$AB293/$AC293/2)*$AC293) + 2*$AC293*$AB293*$C$5</f>
        <v>0.75549900800000003</v>
      </c>
      <c r="DP293">
        <f>(-2*(DP$30*$C$5+$AB293/$AC293/2)*$AC293)*EXP(-2*(DP$30*$C$5+$AB293/$AC293/2)*$AC293) + 2*$AC293*$AB293*$C$5</f>
        <v>0.75549900800000003</v>
      </c>
      <c r="DQ293">
        <f>(-2*(DQ$30*$C$5+$AB293/$AC293/2)*$AC293)*EXP(-2*(DQ$30*$C$5+$AB293/$AC293/2)*$AC293) + 2*$AC293*$AB293*$C$5</f>
        <v>0.75549900800000003</v>
      </c>
      <c r="DR293">
        <f>(-2*(DR$30*$C$5+$AB293/$AC293/2)*$AC293)*EXP(-2*(DR$30*$C$5+$AB293/$AC293/2)*$AC293) + 2*$AC293*$AB293*$C$5</f>
        <v>0.75549900800000003</v>
      </c>
      <c r="DS293">
        <f>(-2*(DS$30*$C$5+$AB293/$AC293/2)*$AC293)*EXP(-2*(DS$30*$C$5+$AB293/$AC293/2)*$AC293) + 2*$AC293*$AB293*$C$5</f>
        <v>0.75549900800000003</v>
      </c>
      <c r="DT293">
        <f>(-2*(DT$30*$C$5+$AB293/$AC293/2)*$AC293)*EXP(-2*(DT$30*$C$5+$AB293/$AC293/2)*$AC293) + 2*$AC293*$AB293*$C$5</f>
        <v>0.75549900800000003</v>
      </c>
      <c r="DU293">
        <f>(-2*(DU$30*$C$5+$AB293/$AC293/2)*$AC293)*EXP(-2*(DU$30*$C$5+$AB293/$AC293/2)*$AC293) + 2*$AC293*$AB293*$C$5</f>
        <v>0.75549900800000003</v>
      </c>
      <c r="DV293">
        <f>(-2*(DV$30*$C$5+$AB293/$AC293/2)*$AC293)*EXP(-2*(DV$30*$C$5+$AB293/$AC293/2)*$AC293) + 2*$AC293*$AB293*$C$5</f>
        <v>0.75549900800000003</v>
      </c>
      <c r="DW293">
        <f>(-2*(DW$30*$C$5+$AB293/$AC293/2)*$AC293)*EXP(-2*(DW$30*$C$5+$AB293/$AC293/2)*$AC293) + 2*$AC293*$AB293*$C$5</f>
        <v>0.75549900800000003</v>
      </c>
      <c r="DX293">
        <f>(-2*(DX$30*$C$5+$AB293/$AC293/2)*$AC293)*EXP(-2*(DX$30*$C$5+$AB293/$AC293/2)*$AC293) + 2*$AC293*$AB293*$C$5</f>
        <v>0.75549900800000003</v>
      </c>
      <c r="DY293">
        <f>(-2*(DY$30*$C$5+$AB293/$AC293/2)*$AC293)*EXP(-2*(DY$30*$C$5+$AB293/$AC293/2)*$AC293) + 2*$AC293*$AB293*$C$5</f>
        <v>0.75549900800000003</v>
      </c>
      <c r="DZ293">
        <f>(-2*(DZ$30*$C$5+$AB293/$AC293/2)*$AC293)*EXP(-2*(DZ$30*$C$5+$AB293/$AC293/2)*$AC293) + 2*$AC293*$AB293*$C$5</f>
        <v>0.75549900800000003</v>
      </c>
      <c r="EA293">
        <f>(-2*(EA$30*$C$5+$AB293/$AC293/2)*$AC293)*EXP(-2*(EA$30*$C$5+$AB293/$AC293/2)*$AC293) + 2*$AC293*$AB293*$C$5</f>
        <v>0.75549900800000003</v>
      </c>
      <c r="EB293">
        <f>(-2*(EB$30*$C$5+$AB293/$AC293/2)*$AC293)*EXP(-2*(EB$30*$C$5+$AB293/$AC293/2)*$AC293) + 2*$AC293*$AB293*$C$5</f>
        <v>0.75549900800000003</v>
      </c>
      <c r="EC293">
        <f>(-2*(EC$30*$C$5+$AB293/$AC293/2)*$AC293)*EXP(-2*(EC$30*$C$5+$AB293/$AC293/2)*$AC293) + 2*$AC293*$AB293*$C$5</f>
        <v>0.75549900800000003</v>
      </c>
      <c r="ED293">
        <f>(-2*(ED$30*$C$5+$AB293/$AC293/2)*$AC293)*EXP(-2*(ED$30*$C$5+$AB293/$AC293/2)*$AC293) + 2*$AC293*$AB293*$C$5</f>
        <v>0.75549900800000003</v>
      </c>
      <c r="EE293">
        <f>(-2*(EE$30*$C$5+$AB293/$AC293/2)*$AC293)*EXP(-2*(EE$30*$C$5+$AB293/$AC293/2)*$AC293) + 2*$AC293*$AB293*$C$5</f>
        <v>0.75549900800000003</v>
      </c>
      <c r="EF293">
        <f>(-2*(EF$30*$C$5+$AB293/$AC293/2)*$AC293)*EXP(-2*(EF$30*$C$5+$AB293/$AC293/2)*$AC293) + 2*$AC293*$AB293*$C$5</f>
        <v>0.75549900800000003</v>
      </c>
      <c r="EG293">
        <f>(-2*(EG$30*$C$5+$AB293/$AC293/2)*$AC293)*EXP(-2*(EG$30*$C$5+$AB293/$AC293/2)*$AC293) + 2*$AC293*$AB293*$C$5</f>
        <v>0.75549900800000003</v>
      </c>
      <c r="EH293">
        <f>(-2*(EH$30*$C$5+$AB293/$AC293/2)*$AC293)*EXP(-2*(EH$30*$C$5+$AB293/$AC293/2)*$AC293) + 2*$AC293*$AB293*$C$5</f>
        <v>0.75549900800000003</v>
      </c>
      <c r="EI293">
        <f>(-2*(EI$30*$C$5+$AB293/$AC293/2)*$AC293)*EXP(-2*(EI$30*$C$5+$AB293/$AC293/2)*$AC293) + 2*$AC293*$AB293*$C$5</f>
        <v>0.75549900800000003</v>
      </c>
      <c r="EJ293">
        <f>(-2*(EJ$30*$C$5+$AB293/$AC293/2)*$AC293)*EXP(-2*(EJ$30*$C$5+$AB293/$AC293/2)*$AC293) + 2*$AC293*$AB293*$C$5</f>
        <v>0.75549900800000003</v>
      </c>
      <c r="EK293">
        <f>(-2*(EK$30*$C$5+$AB293/$AC293/2)*$AC293)*EXP(-2*(EK$30*$C$5+$AB293/$AC293/2)*$AC293) + 2*$AC293*$AB293*$C$5</f>
        <v>0.75549900800000003</v>
      </c>
      <c r="EL293">
        <f>(-2*(EL$30*$C$5+$AB293/$AC293/2)*$AC293)*EXP(-2*(EL$30*$C$5+$AB293/$AC293/2)*$AC293) + 2*$AC293*$AB293*$C$5</f>
        <v>0.75549900800000003</v>
      </c>
      <c r="EM293">
        <f>(-2*(EM$30*$C$5+$AB293/$AC293/2)*$AC293)*EXP(-2*(EM$30*$C$5+$AB293/$AC293/2)*$AC293) + 2*$AC293*$AB293*$C$5</f>
        <v>0.75549900800000003</v>
      </c>
      <c r="EN293">
        <f>(-2*(EN$30*$C$5+$AB293/$AC293/2)*$AC293)*EXP(-2*(EN$30*$C$5+$AB293/$AC293/2)*$AC293) + 2*$AC293*$AB293*$C$5</f>
        <v>0.75549900800000003</v>
      </c>
      <c r="EO293">
        <f>(-2*(EO$30*$C$5+$AB293/$AC293/2)*$AC293)*EXP(-2*(EO$30*$C$5+$AB293/$AC293/2)*$AC293) + 2*$AC293*$AB293*$C$5</f>
        <v>0.75549900800000003</v>
      </c>
      <c r="EP293">
        <f>(-2*(EP$30*$C$5+$AB293/$AC293/2)*$AC293)*EXP(-2*(EP$30*$C$5+$AB293/$AC293/2)*$AC293) + 2*$AC293*$AB293*$C$5</f>
        <v>0.75549900800000003</v>
      </c>
      <c r="EQ293">
        <f>(-2*(EQ$30*$C$5+$AB293/$AC293/2)*$AC293)*EXP(-2*(EQ$30*$C$5+$AB293/$AC293/2)*$AC293) + 2*$AC293*$AB293*$C$5</f>
        <v>0.75549900800000003</v>
      </c>
      <c r="ER293">
        <f>(-2*(ER$30*$C$5+$AB293/$AC293/2)*$AC293)*EXP(-2*(ER$30*$C$5+$AB293/$AC293/2)*$AC293) + 2*$AC293*$AB293*$C$5</f>
        <v>0.75549900800000003</v>
      </c>
      <c r="ES293">
        <f>(-2*(ES$30*$C$5+$AB293/$AC293/2)*$AC293)*EXP(-2*(ES$30*$C$5+$AB293/$AC293/2)*$AC293) + 2*$AC293*$AB293*$C$5</f>
        <v>0.75549900800000003</v>
      </c>
      <c r="ET293">
        <f>(-2*(ET$30*$C$5+$AB293/$AC293/2)*$AC293)*EXP(-2*(ET$30*$C$5+$AB293/$AC293/2)*$AC293) + 2*$AC293*$AB293*$C$5</f>
        <v>0.75549900800000003</v>
      </c>
      <c r="EU293">
        <f>(-2*(EU$30*$C$5+$AB293/$AC293/2)*$AC293)*EXP(-2*(EU$30*$C$5+$AB293/$AC293/2)*$AC293) + 2*$AC293*$AB293*$C$5</f>
        <v>0.75549900800000003</v>
      </c>
      <c r="EV293">
        <f>(-2*(EV$30*$C$5+$AB293/$AC293/2)*$AC293)*EXP(-2*(EV$30*$C$5+$AB293/$AC293/2)*$AC293) + 2*$AC293*$AB293*$C$5</f>
        <v>0.75549900800000003</v>
      </c>
      <c r="EW293">
        <f>(-2*(EW$30*$C$5+$AB293/$AC293/2)*$AC293)*EXP(-2*(EW$30*$C$5+$AB293/$AC293/2)*$AC293) + 2*$AC293*$AB293*$C$5</f>
        <v>0.75549900800000003</v>
      </c>
      <c r="EX293">
        <f>(-2*(EX$30*$C$5+$AB293/$AC293/2)*$AC293)*EXP(-2*(EX$30*$C$5+$AB293/$AC293/2)*$AC293) + 2*$AC293*$AB293*$C$5</f>
        <v>0.75549900800000003</v>
      </c>
      <c r="EY293">
        <f>(-2*(EY$30*$C$5+$AB293/$AC293/2)*$AC293)*EXP(-2*(EY$30*$C$5+$AB293/$AC293/2)*$AC293) + 2*$AC293*$AB293*$C$5</f>
        <v>0.75549900800000003</v>
      </c>
      <c r="EZ293">
        <f>(-2*(EZ$30*$C$5+$AB293/$AC293/2)*$AC293)*EXP(-2*(EZ$30*$C$5+$AB293/$AC293/2)*$AC293) + 2*$AC293*$AB293*$C$5</f>
        <v>0.75549900800000003</v>
      </c>
      <c r="FA293">
        <f>(-2*(FA$30*$C$5+$AB293/$AC293/2)*$AC293)*EXP(-2*(FA$30*$C$5+$AB293/$AC293/2)*$AC293) + 2*$AC293*$AB293*$C$5</f>
        <v>0.75549900800000003</v>
      </c>
      <c r="FB293">
        <f>(-2*(FB$30*$C$5+$AB293/$AC293/2)*$AC293)*EXP(-2*(FB$30*$C$5+$AB293/$AC293/2)*$AC293) + 2*$AC293*$AB293*$C$5</f>
        <v>0.75549900800000003</v>
      </c>
      <c r="FC293">
        <f>(-2*(FC$30*$C$5+$AB293/$AC293/2)*$AC293)*EXP(-2*(FC$30*$C$5+$AB293/$AC293/2)*$AC293) + 2*$AC293*$AB293*$C$5</f>
        <v>0.75549900800000003</v>
      </c>
      <c r="FD293">
        <f>(-2*(FD$30*$C$5+$AB293/$AC293/2)*$AC293)*EXP(-2*(FD$30*$C$5+$AB293/$AC293/2)*$AC293) + 2*$AC293*$AB293*$C$5</f>
        <v>0.75549900800000003</v>
      </c>
      <c r="FE293">
        <f>(-2*(FE$30*$C$5+$AB293/$AC293/2)*$AC293)*EXP(-2*(FE$30*$C$5+$AB293/$AC293/2)*$AC293) + 2*$AC293*$AB293*$C$5</f>
        <v>0.75549900800000003</v>
      </c>
      <c r="FF293">
        <f>(-2*(FF$30*$C$5+$AB293/$AC293/2)*$AC293)*EXP(-2*(FF$30*$C$5+$AB293/$AC293/2)*$AC293) + 2*$AC293*$AB293*$C$5</f>
        <v>0.75549900800000003</v>
      </c>
      <c r="FG293">
        <f>(-2*(FG$30*$C$5+$AB293/$AC293/2)*$AC293)*EXP(-2*(FG$30*$C$5+$AB293/$AC293/2)*$AC293) + 2*$AC293*$AB293*$C$5</f>
        <v>0.75549900800000003</v>
      </c>
      <c r="FH293">
        <f>(-2*(FH$30*$C$5+$AB293/$AC293/2)*$AC293)*EXP(-2*(FH$30*$C$5+$AB293/$AC293/2)*$AC293) + 2*$AC293*$AB293*$C$5</f>
        <v>0.75549900800000003</v>
      </c>
      <c r="FI293">
        <f>(-2*(FI$30*$C$5+$AB293/$AC293/2)*$AC293)*EXP(-2*(FI$30*$C$5+$AB293/$AC293/2)*$AC293) + 2*$AC293*$AB293*$C$5</f>
        <v>0.75549900800000003</v>
      </c>
      <c r="FJ293">
        <f>(-2*(FJ$30*$C$5+$AB293/$AC293/2)*$AC293)*EXP(-2*(FJ$30*$C$5+$AB293/$AC293/2)*$AC293) + 2*$AC293*$AB293*$C$5</f>
        <v>0.75549900800000003</v>
      </c>
      <c r="FK293">
        <f>(-2*(FK$30*$C$5+$AB293/$AC293/2)*$AC293)*EXP(-2*(FK$30*$C$5+$AB293/$AC293/2)*$AC293) + 2*$AC293*$AB293*$C$5</f>
        <v>0.75549900800000003</v>
      </c>
      <c r="FL293">
        <f>(-2*(FL$30*$C$5+$AB293/$AC293/2)*$AC293)*EXP(-2*(FL$30*$C$5+$AB293/$AC293/2)*$AC293) + 2*$AC293*$AB293*$C$5</f>
        <v>0.75549900800000003</v>
      </c>
      <c r="FM293">
        <f>(-2*(FM$30*$C$5+$AB293/$AC293/2)*$AC293)*EXP(-2*(FM$30*$C$5+$AB293/$AC293/2)*$AC293) + 2*$AC293*$AB293*$C$5</f>
        <v>0.75549900800000003</v>
      </c>
      <c r="FN293">
        <f>(-2*(FN$30*$C$5+$AB293/$AC293/2)*$AC293)*EXP(-2*(FN$30*$C$5+$AB293/$AC293/2)*$AC293) + 2*$AC293*$AB293*$C$5</f>
        <v>0.75549900800000003</v>
      </c>
      <c r="FO293">
        <f>(-2*(FO$30*$C$5+$AB293/$AC293/2)*$AC293)*EXP(-2*(FO$30*$C$5+$AB293/$AC293/2)*$AC293) + 2*$AC293*$AB293*$C$5</f>
        <v>0.75549900800000003</v>
      </c>
      <c r="FP293">
        <f>(-2*(FP$30*$C$5+$AB293/$AC293/2)*$AC293)*EXP(-2*(FP$30*$C$5+$AB293/$AC293/2)*$AC293) + 2*$AC293*$AB293*$C$5</f>
        <v>0.75549900800000003</v>
      </c>
      <c r="FQ293">
        <f>(-2*(FQ$30*$C$5+$AB293/$AC293/2)*$AC293)*EXP(-2*(FQ$30*$C$5+$AB293/$AC293/2)*$AC293) + 2*$AC293*$AB293*$C$5</f>
        <v>0.75549900800000003</v>
      </c>
      <c r="FR293">
        <f>(-2*(FR$30*$C$5+$AB293/$AC293/2)*$AC293)*EXP(-2*(FR$30*$C$5+$AB293/$AC293/2)*$AC293) + 2*$AC293*$AB293*$C$5</f>
        <v>0.75549900800000003</v>
      </c>
      <c r="FS293">
        <f>(-2*(FS$30*$C$5+$AB293/$AC293/2)*$AC293)*EXP(-2*(FS$30*$C$5+$AB293/$AC293/2)*$AC293) + 2*$AC293*$AB293*$C$5</f>
        <v>0.75549900800000003</v>
      </c>
      <c r="FT293">
        <f>(-2*(FT$30*$C$5+$AB293/$AC293/2)*$AC293)*EXP(-2*(FT$30*$C$5+$AB293/$AC293/2)*$AC293) + 2*$AC293*$AB293*$C$5</f>
        <v>0.75549900800000003</v>
      </c>
      <c r="FU293">
        <f>(-2*(FU$30*$C$5+$AB293/$AC293/2)*$AC293)*EXP(-2*(FU$30*$C$5+$AB293/$AC293/2)*$AC293) + 2*$AC293*$AB293*$C$5</f>
        <v>0.75549900800000003</v>
      </c>
      <c r="FV293">
        <f>(-2*(FV$30*$C$5+$AB293/$AC293/2)*$AC293)*EXP(-2*(FV$30*$C$5+$AB293/$AC293/2)*$AC293) + 2*$AC293*$AB293*$C$5</f>
        <v>0.75549900800000003</v>
      </c>
      <c r="FW293">
        <f>(-2*(FW$30*$C$5+$AB293/$AC293/2)*$AC293)*EXP(-2*(FW$30*$C$5+$AB293/$AC293/2)*$AC293) + 2*$AC293*$AB293*$C$5</f>
        <v>0.75549900800000003</v>
      </c>
      <c r="FX293">
        <f>(-2*(FX$30*$C$5+$AB293/$AC293/2)*$AC293)*EXP(-2*(FX$30*$C$5+$AB293/$AC293/2)*$AC293) + 2*$AC293*$AB293*$C$5</f>
        <v>0.75549900800000003</v>
      </c>
      <c r="FY293">
        <f>(-2*(FY$30*$C$5+$AB293/$AC293/2)*$AC293)*EXP(-2*(FY$30*$C$5+$AB293/$AC293/2)*$AC293) + 2*$AC293*$AB293*$C$5</f>
        <v>0.75549900800000003</v>
      </c>
      <c r="FZ293">
        <f>(-2*(FZ$30*$C$5+$AB293/$AC293/2)*$AC293)*EXP(-2*(FZ$30*$C$5+$AB293/$AC293/2)*$AC293) + 2*$AC293*$AB293*$C$5</f>
        <v>0.75549900800000003</v>
      </c>
      <c r="GA293">
        <f>(-2*(GA$30*$C$5+$AB293/$AC293/2)*$AC293)*EXP(-2*(GA$30*$C$5+$AB293/$AC293/2)*$AC293) + 2*$AC293*$AB293*$C$5</f>
        <v>0.75549900800000003</v>
      </c>
      <c r="GB293">
        <f>(-2*(GB$30*$C$5+$AB293/$AC293/2)*$AC293)*EXP(-2*(GB$30*$C$5+$AB293/$AC293/2)*$AC293) + 2*$AC293*$AB293*$C$5</f>
        <v>0.75549900800000003</v>
      </c>
      <c r="GC293">
        <f>(-2*(GC$30*$C$5+$AB293/$AC293/2)*$AC293)*EXP(-2*(GC$30*$C$5+$AB293/$AC293/2)*$AC293) + 2*$AC293*$AB293*$C$5</f>
        <v>0.75549900800000003</v>
      </c>
      <c r="GD293">
        <f>(-2*(GD$30*$C$5+$AB293/$AC293/2)*$AC293)*EXP(-2*(GD$30*$C$5+$AB293/$AC293/2)*$AC293) + 2*$AC293*$AB293*$C$5</f>
        <v>0.75549900800000003</v>
      </c>
      <c r="GE293">
        <f>(-2*(GE$30*$C$5+$AB293/$AC293/2)*$AC293)*EXP(-2*(GE$30*$C$5+$AB293/$AC293/2)*$AC293) + 2*$AC293*$AB293*$C$5</f>
        <v>0.75549900800000003</v>
      </c>
      <c r="GF293">
        <f>(-2*(GF$30*$C$5+$AB293/$AC293/2)*$AC293)*EXP(-2*(GF$30*$C$5+$AB293/$AC293/2)*$AC293) + 2*$AC293*$AB293*$C$5</f>
        <v>0.75549900800000003</v>
      </c>
      <c r="GG293">
        <f>(-2*(GG$30*$C$5+$AB293/$AC293/2)*$AC293)*EXP(-2*(GG$30*$C$5+$AB293/$AC293/2)*$AC293) + 2*$AC293*$AB293*$C$5</f>
        <v>0.75549900800000003</v>
      </c>
      <c r="GH293">
        <f>(-2*(GH$30*$C$5+$AB293/$AC293/2)*$AC293)*EXP(-2*(GH$30*$C$5+$AB293/$AC293/2)*$AC293) + 2*$AC293*$AB293*$C$5</f>
        <v>0.75549900800000003</v>
      </c>
      <c r="GI293">
        <f>(-2*(GI$30*$C$5+$AB293/$AC293/2)*$AC293)*EXP(-2*(GI$30*$C$5+$AB293/$AC293/2)*$AC293) + 2*$AC293*$AB293*$C$5</f>
        <v>0.75549900800000003</v>
      </c>
      <c r="GJ293">
        <f>(-2*(GJ$30*$C$5+$AB293/$AC293/2)*$AC293)*EXP(-2*(GJ$30*$C$5+$AB293/$AC293/2)*$AC293) + 2*$AC293*$AB293*$C$5</f>
        <v>0.75549900800000003</v>
      </c>
      <c r="GK293">
        <f>(-2*(GK$30*$C$5+$AB293/$AC293/2)*$AC293)*EXP(-2*(GK$30*$C$5+$AB293/$AC293/2)*$AC293) + 2*$AC293*$AB293*$C$5</f>
        <v>0.75549900800000003</v>
      </c>
      <c r="GL293">
        <f>(-2*(GL$30*$C$5+$AB293/$AC293/2)*$AC293)*EXP(-2*(GL$30*$C$5+$AB293/$AC293/2)*$AC293) + 2*$AC293*$AB293*$C$5</f>
        <v>0.75549900800000003</v>
      </c>
      <c r="GM293">
        <f>(-2*(GM$30*$C$5+$AB293/$AC293/2)*$AC293)*EXP(-2*(GM$30*$C$5+$AB293/$AC293/2)*$AC293) + 2*$AC293*$AB293*$C$5</f>
        <v>0.75549900800000003</v>
      </c>
      <c r="GN293">
        <f>(-2*(GN$30*$C$5+$AB293/$AC293/2)*$AC293)*EXP(-2*(GN$30*$C$5+$AB293/$AC293/2)*$AC293) + 2*$AC293*$AB293*$C$5</f>
        <v>0.75549900800000003</v>
      </c>
      <c r="GO293">
        <f>(-2*(GO$30*$C$5+$AB293/$AC293/2)*$AC293)*EXP(-2*(GO$30*$C$5+$AB293/$AC293/2)*$AC293) + 2*$AC293*$AB293*$C$5</f>
        <v>0.75549900800000003</v>
      </c>
      <c r="GP293">
        <f>(-2*(GP$30*$C$5+$AB293/$AC293/2)*$AC293)*EXP(-2*(GP$30*$C$5+$AB293/$AC293/2)*$AC293) + 2*$AC293*$AB293*$C$5</f>
        <v>0.75549900800000003</v>
      </c>
      <c r="GQ293">
        <f>(-2*(GQ$30*$C$5+$AB293/$AC293/2)*$AC293)*EXP(-2*(GQ$30*$C$5+$AB293/$AC293/2)*$AC293) + 2*$AC293*$AB293*$C$5</f>
        <v>0.75549900800000003</v>
      </c>
      <c r="GR293">
        <f>(-2*(GR$30*$C$5+$AB293/$AC293/2)*$AC293)*EXP(-2*(GR$30*$C$5+$AB293/$AC293/2)*$AC293) + 2*$AC293*$AB293*$C$5</f>
        <v>0.75549900800000003</v>
      </c>
      <c r="GS293">
        <f>(-2*(GS$30*$C$5+$AB293/$AC293/2)*$AC293)*EXP(-2*(GS$30*$C$5+$AB293/$AC293/2)*$AC293) + 2*$AC293*$AB293*$C$5</f>
        <v>0.75549900800000003</v>
      </c>
      <c r="GT293">
        <f>(-2*(GT$30*$C$5+$AB293/$AC293/2)*$AC293)*EXP(-2*(GT$30*$C$5+$AB293/$AC293/2)*$AC293) + 2*$AC293*$AB293*$C$5</f>
        <v>0.75549900800000003</v>
      </c>
      <c r="GU293">
        <f>(-2*(GU$30*$C$5+$AB293/$AC293/2)*$AC293)*EXP(-2*(GU$30*$C$5+$AB293/$AC293/2)*$AC293) + 2*$AC293*$AB293*$C$5</f>
        <v>0.75549900800000003</v>
      </c>
      <c r="GV293">
        <f>(-2*(GV$30*$C$5+$AB293/$AC293/2)*$AC293)*EXP(-2*(GV$30*$C$5+$AB293/$AC293/2)*$AC293) + 2*$AC293*$AB293*$C$5</f>
        <v>0.75549900800000003</v>
      </c>
      <c r="GW293">
        <f>(-2*(GW$30*$C$5+$AB293/$AC293/2)*$AC293)*EXP(-2*(GW$30*$C$5+$AB293/$AC293/2)*$AC293) + 2*$AC293*$AB293*$C$5</f>
        <v>0.75549900800000003</v>
      </c>
      <c r="GX293">
        <f>(-2*(GX$30*$C$5+$AB293/$AC293/2)*$AC293)*EXP(-2*(GX$30*$C$5+$AB293/$AC293/2)*$AC293) + 2*$AC293*$AB293*$C$5</f>
        <v>0.75549900800000003</v>
      </c>
      <c r="GY293">
        <f>(-2*(GY$30*$C$5+$AB293/$AC293/2)*$AC293)*EXP(-2*(GY$30*$C$5+$AB293/$AC293/2)*$AC293) + 2*$AC293*$AB293*$C$5</f>
        <v>0.75549900800000003</v>
      </c>
      <c r="GZ293">
        <f>(-2*(GZ$30*$C$5+$AB293/$AC293/2)*$AC293)*EXP(-2*(GZ$30*$C$5+$AB293/$AC293/2)*$AC293) + 2*$AC293*$AB293*$C$5</f>
        <v>0.75549900800000003</v>
      </c>
      <c r="HA293">
        <f>(-2*(HA$30*$C$5+$AB293/$AC293/2)*$AC293)*EXP(-2*(HA$30*$C$5+$AB293/$AC293/2)*$AC293) + 2*$AC293*$AB293*$C$5</f>
        <v>0.75549900800000003</v>
      </c>
      <c r="HB293">
        <f>(-2*(HB$30*$C$5+$AB293/$AC293/2)*$AC293)*EXP(-2*(HB$30*$C$5+$AB293/$AC293/2)*$AC293) + 2*$AC293*$AB293*$C$5</f>
        <v>0.75549900800000003</v>
      </c>
      <c r="HC293">
        <f>(-2*(HC$30*$C$5+$AB293/$AC293/2)*$AC293)*EXP(-2*(HC$30*$C$5+$AB293/$AC293/2)*$AC293) + 2*$AC293*$AB293*$C$5</f>
        <v>0.75549900800000003</v>
      </c>
      <c r="HD293">
        <f>(-2*(HD$30*$C$5+$AB293/$AC293/2)*$AC293)*EXP(-2*(HD$30*$C$5+$AB293/$AC293/2)*$AC293) + 2*$AC293*$AB293*$C$5</f>
        <v>0.75549900800000003</v>
      </c>
      <c r="HE293">
        <f>(-2*(HE$30*$C$5+$AB293/$AC293/2)*$AC293)*EXP(-2*(HE$30*$C$5+$AB293/$AC293/2)*$AC293) + 2*$AC293*$AB293*$C$5</f>
        <v>0.75549900800000003</v>
      </c>
      <c r="HF293">
        <f>(-2*(HF$30*$C$5+$AB293/$AC293/2)*$AC293)*EXP(-2*(HF$30*$C$5+$AB293/$AC293/2)*$AC293) + 2*$AC293*$AB293*$C$5</f>
        <v>0.75549900800000003</v>
      </c>
      <c r="HG293">
        <f>(-2*(HG$30*$C$5+$AB293/$AC293/2)*$AC293)*EXP(-2*(HG$30*$C$5+$AB293/$AC293/2)*$AC293) + 2*$AC293*$AB293*$C$5</f>
        <v>0.75549900800000003</v>
      </c>
      <c r="HH293">
        <f>(-2*(HH$30*$C$5+$AB293/$AC293/2)*$AC293)*EXP(-2*(HH$30*$C$5+$AB293/$AC293/2)*$AC293) + 2*$AC293*$AB293*$C$5</f>
        <v>0.75549900800000003</v>
      </c>
      <c r="HI293">
        <f>(-2*(HI$30*$C$5+$AB293/$AC293/2)*$AC293)*EXP(-2*(HI$30*$C$5+$AB293/$AC293/2)*$AC293) + 2*$AC293*$AB293*$C$5</f>
        <v>0.75549900800000003</v>
      </c>
      <c r="HJ293">
        <f>(-2*(HJ$30*$C$5+$AB293/$AC293/2)*$AC293)*EXP(-2*(HJ$30*$C$5+$AB293/$AC293/2)*$AC293) + 2*$AC293*$AB293*$C$5</f>
        <v>0.75549900800000003</v>
      </c>
      <c r="HK293">
        <f>(-2*(HK$30*$C$5+$AB293/$AC293/2)*$AC293)*EXP(-2*(HK$30*$C$5+$AB293/$AC293/2)*$AC293) + 2*$AC293*$AB293*$C$5</f>
        <v>0.75549900800000003</v>
      </c>
      <c r="HL293">
        <f>(-2*(HL$30*$C$5+$AB293/$AC293/2)*$AC293)*EXP(-2*(HL$30*$C$5+$AB293/$AC293/2)*$AC293) + 2*$AC293*$AB293*$C$5</f>
        <v>0.75549900800000003</v>
      </c>
      <c r="HM293">
        <f>(-2*(HM$30*$C$5+$AB293/$AC293/2)*$AC293)*EXP(-2*(HM$30*$C$5+$AB293/$AC293/2)*$AC293) + 2*$AC293*$AB293*$C$5</f>
        <v>0.75549900800000003</v>
      </c>
      <c r="HN293">
        <f>(-2*(HN$30*$C$5+$AB293/$AC293/2)*$AC293)*EXP(-2*(HN$30*$C$5+$AB293/$AC293/2)*$AC293) + 2*$AC293*$AB293*$C$5</f>
        <v>0.75549900800000003</v>
      </c>
      <c r="HO293">
        <f>(-2*(HO$30*$C$5+$AB293/$AC293/2)*$AC293)*EXP(-2*(HO$30*$C$5+$AB293/$AC293/2)*$AC293) + 2*$AC293*$AB293*$C$5</f>
        <v>0.75549900800000003</v>
      </c>
      <c r="HP293">
        <f>(-2*(HP$30*$C$5+$AB293/$AC293/2)*$AC293)*EXP(-2*(HP$30*$C$5+$AB293/$AC293/2)*$AC293) + 2*$AC293*$AB293*$C$5</f>
        <v>0.75549900800000003</v>
      </c>
      <c r="HQ293">
        <f>(-2*(HQ$30*$C$5+$AB293/$AC293/2)*$AC293)*EXP(-2*(HQ$30*$C$5+$AB293/$AC293/2)*$AC293) + 2*$AC293*$AB293*$C$5</f>
        <v>0.75549900800000003</v>
      </c>
      <c r="HR293">
        <f>(-2*(HR$30*$C$5+$AB293/$AC293/2)*$AC293)*EXP(-2*(HR$30*$C$5+$AB293/$AC293/2)*$AC293) + 2*$AC293*$AB293*$C$5</f>
        <v>0.75549900800000003</v>
      </c>
      <c r="HS293">
        <f>(-2*(HS$30*$C$5+$AB293/$AC293/2)*$AC293)*EXP(-2*(HS$30*$C$5+$AB293/$AC293/2)*$AC293) + 2*$AC293*$AB293*$C$5</f>
        <v>0.75549900800000003</v>
      </c>
      <c r="HT293">
        <f>(-2*(HT$30*$C$5+$AB293/$AC293/2)*$AC293)*EXP(-2*(HT$30*$C$5+$AB293/$AC293/2)*$AC293) + 2*$AC293*$AB293*$C$5</f>
        <v>0.75549900800000003</v>
      </c>
      <c r="HU293">
        <f>(-2*(HU$30*$C$5+$AB293/$AC293/2)*$AC293)*EXP(-2*(HU$30*$C$5+$AB293/$AC293/2)*$AC293) + 2*$AC293*$AB293*$C$5</f>
        <v>0.75549900800000003</v>
      </c>
      <c r="HV293">
        <f>(-2*(HV$30*$C$5+$AB293/$AC293/2)*$AC293)*EXP(-2*(HV$30*$C$5+$AB293/$AC293/2)*$AC293) + 2*$AC293*$AB293*$C$5</f>
        <v>0.75549900800000003</v>
      </c>
      <c r="HW293">
        <f>(-2*(HW$30*$C$5+$AB293/$AC293/2)*$AC293)*EXP(-2*(HW$30*$C$5+$AB293/$AC293/2)*$AC293) + 2*$AC293*$AB293*$C$5</f>
        <v>0.75549900800000003</v>
      </c>
    </row>
    <row r="294" spans="1:231">
      <c r="A294" s="4"/>
      <c r="B294" s="4"/>
      <c r="C294" s="4"/>
      <c r="E294" s="116">
        <f t="shared" si="43"/>
        <v>2621</v>
      </c>
      <c r="F294" s="106">
        <f>EXP(-2*($E294-1)/$C$8*$C$5*($C$3*'UL FRMPL'!H$35-'UL FRMPL'!$H$35)/1000)</f>
        <v>0.38892305382765097</v>
      </c>
      <c r="G294" s="130"/>
      <c r="H294" s="130">
        <f t="shared" si="40"/>
        <v>0.78636109418630606</v>
      </c>
      <c r="I294" s="130"/>
      <c r="J294" s="106"/>
      <c r="K294" s="3"/>
      <c r="L294" s="130"/>
      <c r="N294">
        <f t="shared" si="41"/>
        <v>0.78636109418630606</v>
      </c>
      <c r="O294">
        <f t="shared" si="42"/>
        <v>0.14302523324929978</v>
      </c>
      <c r="P294">
        <f t="shared" si="39"/>
        <v>0.12256901590328316</v>
      </c>
      <c r="Q294">
        <f t="shared" si="44"/>
        <v>0.10503855381457895</v>
      </c>
      <c r="R294">
        <f t="shared" si="44"/>
        <v>9.0015390155079672E-2</v>
      </c>
      <c r="S294">
        <f t="shared" si="44"/>
        <v>7.7140917982122664E-2</v>
      </c>
      <c r="T294">
        <f t="shared" si="44"/>
        <v>6.6107820194664463E-2</v>
      </c>
      <c r="U294">
        <f t="shared" si="44"/>
        <v>5.6652733791719805E-2</v>
      </c>
      <c r="V294">
        <f t="shared" si="44"/>
        <v>4.8549963326948595E-2</v>
      </c>
      <c r="W294">
        <f t="shared" si="44"/>
        <v>4.1606093497866821E-2</v>
      </c>
      <c r="X294">
        <f t="shared" si="44"/>
        <v>3.5655372270742239E-2</v>
      </c>
      <c r="AB294" s="116">
        <f t="shared" si="45"/>
        <v>263</v>
      </c>
      <c r="AC294">
        <f>($C$3*'UL FRMPL'!H$35-'UL FRMPL'!$H$35)/1000</f>
        <v>1.441792</v>
      </c>
      <c r="AE294">
        <f>(-2*(AE$30*$C$5+$AB294/$AC294/2)*$AC294)*EXP(-2*(AE$30*$C$5+$AB294/$AC294/2)*$AC294) + 2*$AC294*$AB294*$C$5</f>
        <v>0.75838259199999991</v>
      </c>
      <c r="AF294">
        <f>(-2*(AF$30*$C$5+$AB294/$AC294/2)*$AC294)*EXP(-2*(AF$30*$C$5+$AB294/$AC294/2)*$AC294) + 2*$AC294*$AB294*$C$5</f>
        <v>0.75838259199999991</v>
      </c>
      <c r="AG294">
        <f>(-2*(AG$30*$C$5+$AB294/$AC294/2)*$AC294)*EXP(-2*(AG$30*$C$5+$AB294/$AC294/2)*$AC294) + 2*$AC294*$AB294*$C$5</f>
        <v>0.75838259199999991</v>
      </c>
      <c r="AH294">
        <f>(-2*(AH$30*$C$5+$AB294/$AC294/2)*$AC294)*EXP(-2*(AH$30*$C$5+$AB294/$AC294/2)*$AC294) + 2*$AC294*$AB294*$C$5</f>
        <v>0.75838259199999991</v>
      </c>
      <c r="AI294">
        <f>(-2*(AI$30*$C$5+$AB294/$AC294/2)*$AC294)*EXP(-2*(AI$30*$C$5+$AB294/$AC294/2)*$AC294) + 2*$AC294*$AB294*$C$5</f>
        <v>0.75838259199999991</v>
      </c>
      <c r="AJ294">
        <f>(-2*(AJ$30*$C$5+$AB294/$AC294/2)*$AC294)*EXP(-2*(AJ$30*$C$5+$AB294/$AC294/2)*$AC294) + 2*$AC294*$AB294*$C$5</f>
        <v>0.75838259199999991</v>
      </c>
      <c r="AK294">
        <f>(-2*(AK$30*$C$5+$AB294/$AC294/2)*$AC294)*EXP(-2*(AK$30*$C$5+$AB294/$AC294/2)*$AC294) + 2*$AC294*$AB294*$C$5</f>
        <v>0.75838259199999991</v>
      </c>
      <c r="AL294">
        <f>(-2*(AL$30*$C$5+$AB294/$AC294/2)*$AC294)*EXP(-2*(AL$30*$C$5+$AB294/$AC294/2)*$AC294) + 2*$AC294*$AB294*$C$5</f>
        <v>0.75838259199999991</v>
      </c>
      <c r="AM294">
        <f>(-2*(AM$30*$C$5+$AB294/$AC294/2)*$AC294)*EXP(-2*(AM$30*$C$5+$AB294/$AC294/2)*$AC294) + 2*$AC294*$AB294*$C$5</f>
        <v>0.75838259199999991</v>
      </c>
      <c r="AN294">
        <f>(-2*(AN$30*$C$5+$AB294/$AC294/2)*$AC294)*EXP(-2*(AN$30*$C$5+$AB294/$AC294/2)*$AC294) + 2*$AC294*$AB294*$C$5</f>
        <v>0.75838259199999991</v>
      </c>
      <c r="AO294">
        <f>(-2*(AO$30*$C$5+$AB294/$AC294/2)*$AC294)*EXP(-2*(AO$30*$C$5+$AB294/$AC294/2)*$AC294) + 2*$AC294*$AB294*$C$5</f>
        <v>0.75838259199999991</v>
      </c>
      <c r="AP294">
        <f>(-2*(AP$30*$C$5+$AB294/$AC294/2)*$AC294)*EXP(-2*(AP$30*$C$5+$AB294/$AC294/2)*$AC294) + 2*$AC294*$AB294*$C$5</f>
        <v>0.75838259199999991</v>
      </c>
      <c r="AQ294">
        <f>(-2*(AQ$30*$C$5+$AB294/$AC294/2)*$AC294)*EXP(-2*(AQ$30*$C$5+$AB294/$AC294/2)*$AC294) + 2*$AC294*$AB294*$C$5</f>
        <v>0.75838259199999991</v>
      </c>
      <c r="AR294">
        <f>(-2*(AR$30*$C$5+$AB294/$AC294/2)*$AC294)*EXP(-2*(AR$30*$C$5+$AB294/$AC294/2)*$AC294) + 2*$AC294*$AB294*$C$5</f>
        <v>0.75838259199999991</v>
      </c>
      <c r="AS294">
        <f>(-2*(AS$30*$C$5+$AB294/$AC294/2)*$AC294)*EXP(-2*(AS$30*$C$5+$AB294/$AC294/2)*$AC294) + 2*$AC294*$AB294*$C$5</f>
        <v>0.75838259199999991</v>
      </c>
      <c r="AT294">
        <f>(-2*(AT$30*$C$5+$AB294/$AC294/2)*$AC294)*EXP(-2*(AT$30*$C$5+$AB294/$AC294/2)*$AC294) + 2*$AC294*$AB294*$C$5</f>
        <v>0.75838259199999991</v>
      </c>
      <c r="AU294">
        <f>(-2*(AU$30*$C$5+$AB294/$AC294/2)*$AC294)*EXP(-2*(AU$30*$C$5+$AB294/$AC294/2)*$AC294) + 2*$AC294*$AB294*$C$5</f>
        <v>0.75838259199999991</v>
      </c>
      <c r="AV294">
        <f>(-2*(AV$30*$C$5+$AB294/$AC294/2)*$AC294)*EXP(-2*(AV$30*$C$5+$AB294/$AC294/2)*$AC294) + 2*$AC294*$AB294*$C$5</f>
        <v>0.75838259199999991</v>
      </c>
      <c r="AW294">
        <f>(-2*(AW$30*$C$5+$AB294/$AC294/2)*$AC294)*EXP(-2*(AW$30*$C$5+$AB294/$AC294/2)*$AC294) + 2*$AC294*$AB294*$C$5</f>
        <v>0.75838259199999991</v>
      </c>
      <c r="AX294">
        <f>(-2*(AX$30*$C$5+$AB294/$AC294/2)*$AC294)*EXP(-2*(AX$30*$C$5+$AB294/$AC294/2)*$AC294) + 2*$AC294*$AB294*$C$5</f>
        <v>0.75838259199999991</v>
      </c>
      <c r="AY294">
        <f>(-2*(AY$30*$C$5+$AB294/$AC294/2)*$AC294)*EXP(-2*(AY$30*$C$5+$AB294/$AC294/2)*$AC294) + 2*$AC294*$AB294*$C$5</f>
        <v>0.75838259199999991</v>
      </c>
      <c r="AZ294">
        <f>(-2*(AZ$30*$C$5+$AB294/$AC294/2)*$AC294)*EXP(-2*(AZ$30*$C$5+$AB294/$AC294/2)*$AC294) + 2*$AC294*$AB294*$C$5</f>
        <v>0.75838259199999991</v>
      </c>
      <c r="BA294">
        <f>(-2*(BA$30*$C$5+$AB294/$AC294/2)*$AC294)*EXP(-2*(BA$30*$C$5+$AB294/$AC294/2)*$AC294) + 2*$AC294*$AB294*$C$5</f>
        <v>0.75838259199999991</v>
      </c>
      <c r="BB294">
        <f>(-2*(BB$30*$C$5+$AB294/$AC294/2)*$AC294)*EXP(-2*(BB$30*$C$5+$AB294/$AC294/2)*$AC294) + 2*$AC294*$AB294*$C$5</f>
        <v>0.75838259199999991</v>
      </c>
      <c r="BC294">
        <f>(-2*(BC$30*$C$5+$AB294/$AC294/2)*$AC294)*EXP(-2*(BC$30*$C$5+$AB294/$AC294/2)*$AC294) + 2*$AC294*$AB294*$C$5</f>
        <v>0.75838259199999991</v>
      </c>
      <c r="BD294">
        <f>(-2*(BD$30*$C$5+$AB294/$AC294/2)*$AC294)*EXP(-2*(BD$30*$C$5+$AB294/$AC294/2)*$AC294) + 2*$AC294*$AB294*$C$5</f>
        <v>0.75838259199999991</v>
      </c>
      <c r="BE294">
        <f>(-2*(BE$30*$C$5+$AB294/$AC294/2)*$AC294)*EXP(-2*(BE$30*$C$5+$AB294/$AC294/2)*$AC294) + 2*$AC294*$AB294*$C$5</f>
        <v>0.75838259199999991</v>
      </c>
      <c r="BF294">
        <f>(-2*(BF$30*$C$5+$AB294/$AC294/2)*$AC294)*EXP(-2*(BF$30*$C$5+$AB294/$AC294/2)*$AC294) + 2*$AC294*$AB294*$C$5</f>
        <v>0.75838259199999991</v>
      </c>
      <c r="BG294">
        <f>(-2*(BG$30*$C$5+$AB294/$AC294/2)*$AC294)*EXP(-2*(BG$30*$C$5+$AB294/$AC294/2)*$AC294) + 2*$AC294*$AB294*$C$5</f>
        <v>0.75838259199999991</v>
      </c>
      <c r="BH294">
        <f>(-2*(BH$30*$C$5+$AB294/$AC294/2)*$AC294)*EXP(-2*(BH$30*$C$5+$AB294/$AC294/2)*$AC294) + 2*$AC294*$AB294*$C$5</f>
        <v>0.75838259199999991</v>
      </c>
      <c r="BI294">
        <f>(-2*(BI$30*$C$5+$AB294/$AC294/2)*$AC294)*EXP(-2*(BI$30*$C$5+$AB294/$AC294/2)*$AC294) + 2*$AC294*$AB294*$C$5</f>
        <v>0.75838259199999991</v>
      </c>
      <c r="BJ294">
        <f>(-2*(BJ$30*$C$5+$AB294/$AC294/2)*$AC294)*EXP(-2*(BJ$30*$C$5+$AB294/$AC294/2)*$AC294) + 2*$AC294*$AB294*$C$5</f>
        <v>0.75838259199999991</v>
      </c>
      <c r="BK294">
        <f>(-2*(BK$30*$C$5+$AB294/$AC294/2)*$AC294)*EXP(-2*(BK$30*$C$5+$AB294/$AC294/2)*$AC294) + 2*$AC294*$AB294*$C$5</f>
        <v>0.75838259199999991</v>
      </c>
      <c r="BL294">
        <f>(-2*(BL$30*$C$5+$AB294/$AC294/2)*$AC294)*EXP(-2*(BL$30*$C$5+$AB294/$AC294/2)*$AC294) + 2*$AC294*$AB294*$C$5</f>
        <v>0.75838259199999991</v>
      </c>
      <c r="BM294">
        <f>(-2*(BM$30*$C$5+$AB294/$AC294/2)*$AC294)*EXP(-2*(BM$30*$C$5+$AB294/$AC294/2)*$AC294) + 2*$AC294*$AB294*$C$5</f>
        <v>0.75838259199999991</v>
      </c>
      <c r="BN294">
        <f>(-2*(BN$30*$C$5+$AB294/$AC294/2)*$AC294)*EXP(-2*(BN$30*$C$5+$AB294/$AC294/2)*$AC294) + 2*$AC294*$AB294*$C$5</f>
        <v>0.75838259199999991</v>
      </c>
      <c r="BO294">
        <f>(-2*(BO$30*$C$5+$AB294/$AC294/2)*$AC294)*EXP(-2*(BO$30*$C$5+$AB294/$AC294/2)*$AC294) + 2*$AC294*$AB294*$C$5</f>
        <v>0.75838259199999991</v>
      </c>
      <c r="BP294">
        <f>(-2*(BP$30*$C$5+$AB294/$AC294/2)*$AC294)*EXP(-2*(BP$30*$C$5+$AB294/$AC294/2)*$AC294) + 2*$AC294*$AB294*$C$5</f>
        <v>0.75838259199999991</v>
      </c>
      <c r="BQ294">
        <f>(-2*(BQ$30*$C$5+$AB294/$AC294/2)*$AC294)*EXP(-2*(BQ$30*$C$5+$AB294/$AC294/2)*$AC294) + 2*$AC294*$AB294*$C$5</f>
        <v>0.75838259199999991</v>
      </c>
      <c r="BR294">
        <f>(-2*(BR$30*$C$5+$AB294/$AC294/2)*$AC294)*EXP(-2*(BR$30*$C$5+$AB294/$AC294/2)*$AC294) + 2*$AC294*$AB294*$C$5</f>
        <v>0.75838259199999991</v>
      </c>
      <c r="BS294">
        <f>(-2*(BS$30*$C$5+$AB294/$AC294/2)*$AC294)*EXP(-2*(BS$30*$C$5+$AB294/$AC294/2)*$AC294) + 2*$AC294*$AB294*$C$5</f>
        <v>0.75838259199999991</v>
      </c>
      <c r="BT294">
        <f>(-2*(BT$30*$C$5+$AB294/$AC294/2)*$AC294)*EXP(-2*(BT$30*$C$5+$AB294/$AC294/2)*$AC294) + 2*$AC294*$AB294*$C$5</f>
        <v>0.75838259199999991</v>
      </c>
      <c r="BU294">
        <f>(-2*(BU$30*$C$5+$AB294/$AC294/2)*$AC294)*EXP(-2*(BU$30*$C$5+$AB294/$AC294/2)*$AC294) + 2*$AC294*$AB294*$C$5</f>
        <v>0.75838259199999991</v>
      </c>
      <c r="BV294">
        <f>(-2*(BV$30*$C$5+$AB294/$AC294/2)*$AC294)*EXP(-2*(BV$30*$C$5+$AB294/$AC294/2)*$AC294) + 2*$AC294*$AB294*$C$5</f>
        <v>0.75838259199999991</v>
      </c>
      <c r="BW294">
        <f>(-2*(BW$30*$C$5+$AB294/$AC294/2)*$AC294)*EXP(-2*(BW$30*$C$5+$AB294/$AC294/2)*$AC294) + 2*$AC294*$AB294*$C$5</f>
        <v>0.75838259199999991</v>
      </c>
      <c r="BX294">
        <f>(-2*(BX$30*$C$5+$AB294/$AC294/2)*$AC294)*EXP(-2*(BX$30*$C$5+$AB294/$AC294/2)*$AC294) + 2*$AC294*$AB294*$C$5</f>
        <v>0.75838259199999991</v>
      </c>
      <c r="BY294">
        <f>(-2*(BY$30*$C$5+$AB294/$AC294/2)*$AC294)*EXP(-2*(BY$30*$C$5+$AB294/$AC294/2)*$AC294) + 2*$AC294*$AB294*$C$5</f>
        <v>0.75838259199999991</v>
      </c>
      <c r="BZ294">
        <f>(-2*(BZ$30*$C$5+$AB294/$AC294/2)*$AC294)*EXP(-2*(BZ$30*$C$5+$AB294/$AC294/2)*$AC294) + 2*$AC294*$AB294*$C$5</f>
        <v>0.75838259199999991</v>
      </c>
      <c r="CA294">
        <f>(-2*(CA$30*$C$5+$AB294/$AC294/2)*$AC294)*EXP(-2*(CA$30*$C$5+$AB294/$AC294/2)*$AC294) + 2*$AC294*$AB294*$C$5</f>
        <v>0.75838259199999991</v>
      </c>
      <c r="CB294">
        <f>(-2*(CB$30*$C$5+$AB294/$AC294/2)*$AC294)*EXP(-2*(CB$30*$C$5+$AB294/$AC294/2)*$AC294) + 2*$AC294*$AB294*$C$5</f>
        <v>0.75838259199999991</v>
      </c>
      <c r="CC294">
        <f>(-2*(CC$30*$C$5+$AB294/$AC294/2)*$AC294)*EXP(-2*(CC$30*$C$5+$AB294/$AC294/2)*$AC294) + 2*$AC294*$AB294*$C$5</f>
        <v>0.75838259199999991</v>
      </c>
      <c r="CD294">
        <f>(-2*(CD$30*$C$5+$AB294/$AC294/2)*$AC294)*EXP(-2*(CD$30*$C$5+$AB294/$AC294/2)*$AC294) + 2*$AC294*$AB294*$C$5</f>
        <v>0.75838259199999991</v>
      </c>
      <c r="CE294">
        <f>(-2*(CE$30*$C$5+$AB294/$AC294/2)*$AC294)*EXP(-2*(CE$30*$C$5+$AB294/$AC294/2)*$AC294) + 2*$AC294*$AB294*$C$5</f>
        <v>0.75838259199999991</v>
      </c>
      <c r="CF294">
        <f>(-2*(CF$30*$C$5+$AB294/$AC294/2)*$AC294)*EXP(-2*(CF$30*$C$5+$AB294/$AC294/2)*$AC294) + 2*$AC294*$AB294*$C$5</f>
        <v>0.75838259199999991</v>
      </c>
      <c r="CG294">
        <f>(-2*(CG$30*$C$5+$AB294/$AC294/2)*$AC294)*EXP(-2*(CG$30*$C$5+$AB294/$AC294/2)*$AC294) + 2*$AC294*$AB294*$C$5</f>
        <v>0.75838259199999991</v>
      </c>
      <c r="CH294">
        <f>(-2*(CH$30*$C$5+$AB294/$AC294/2)*$AC294)*EXP(-2*(CH$30*$C$5+$AB294/$AC294/2)*$AC294) + 2*$AC294*$AB294*$C$5</f>
        <v>0.75838259199999991</v>
      </c>
      <c r="CI294">
        <f>(-2*(CI$30*$C$5+$AB294/$AC294/2)*$AC294)*EXP(-2*(CI$30*$C$5+$AB294/$AC294/2)*$AC294) + 2*$AC294*$AB294*$C$5</f>
        <v>0.75838259199999991</v>
      </c>
      <c r="CJ294">
        <f>(-2*(CJ$30*$C$5+$AB294/$AC294/2)*$AC294)*EXP(-2*(CJ$30*$C$5+$AB294/$AC294/2)*$AC294) + 2*$AC294*$AB294*$C$5</f>
        <v>0.75838259199999991</v>
      </c>
      <c r="CK294">
        <f>(-2*(CK$30*$C$5+$AB294/$AC294/2)*$AC294)*EXP(-2*(CK$30*$C$5+$AB294/$AC294/2)*$AC294) + 2*$AC294*$AB294*$C$5</f>
        <v>0.75838259199999991</v>
      </c>
      <c r="CL294">
        <f>(-2*(CL$30*$C$5+$AB294/$AC294/2)*$AC294)*EXP(-2*(CL$30*$C$5+$AB294/$AC294/2)*$AC294) + 2*$AC294*$AB294*$C$5</f>
        <v>0.75838259199999991</v>
      </c>
      <c r="CM294">
        <f>(-2*(CM$30*$C$5+$AB294/$AC294/2)*$AC294)*EXP(-2*(CM$30*$C$5+$AB294/$AC294/2)*$AC294) + 2*$AC294*$AB294*$C$5</f>
        <v>0.75838259199999991</v>
      </c>
      <c r="CN294">
        <f>(-2*(CN$30*$C$5+$AB294/$AC294/2)*$AC294)*EXP(-2*(CN$30*$C$5+$AB294/$AC294/2)*$AC294) + 2*$AC294*$AB294*$C$5</f>
        <v>0.75838259199999991</v>
      </c>
      <c r="CO294">
        <f>(-2*(CO$30*$C$5+$AB294/$AC294/2)*$AC294)*EXP(-2*(CO$30*$C$5+$AB294/$AC294/2)*$AC294) + 2*$AC294*$AB294*$C$5</f>
        <v>0.75838259199999991</v>
      </c>
      <c r="CP294">
        <f>(-2*(CP$30*$C$5+$AB294/$AC294/2)*$AC294)*EXP(-2*(CP$30*$C$5+$AB294/$AC294/2)*$AC294) + 2*$AC294*$AB294*$C$5</f>
        <v>0.75838259199999991</v>
      </c>
      <c r="CQ294">
        <f>(-2*(CQ$30*$C$5+$AB294/$AC294/2)*$AC294)*EXP(-2*(CQ$30*$C$5+$AB294/$AC294/2)*$AC294) + 2*$AC294*$AB294*$C$5</f>
        <v>0.75838259199999991</v>
      </c>
      <c r="CR294">
        <f>(-2*(CR$30*$C$5+$AB294/$AC294/2)*$AC294)*EXP(-2*(CR$30*$C$5+$AB294/$AC294/2)*$AC294) + 2*$AC294*$AB294*$C$5</f>
        <v>0.75838259199999991</v>
      </c>
      <c r="CS294">
        <f>(-2*(CS$30*$C$5+$AB294/$AC294/2)*$AC294)*EXP(-2*(CS$30*$C$5+$AB294/$AC294/2)*$AC294) + 2*$AC294*$AB294*$C$5</f>
        <v>0.75838259199999991</v>
      </c>
      <c r="CT294">
        <f>(-2*(CT$30*$C$5+$AB294/$AC294/2)*$AC294)*EXP(-2*(CT$30*$C$5+$AB294/$AC294/2)*$AC294) + 2*$AC294*$AB294*$C$5</f>
        <v>0.75838259199999991</v>
      </c>
      <c r="CU294">
        <f>(-2*(CU$30*$C$5+$AB294/$AC294/2)*$AC294)*EXP(-2*(CU$30*$C$5+$AB294/$AC294/2)*$AC294) + 2*$AC294*$AB294*$C$5</f>
        <v>0.75838259199999991</v>
      </c>
      <c r="CV294">
        <f>(-2*(CV$30*$C$5+$AB294/$AC294/2)*$AC294)*EXP(-2*(CV$30*$C$5+$AB294/$AC294/2)*$AC294) + 2*$AC294*$AB294*$C$5</f>
        <v>0.75838259199999991</v>
      </c>
      <c r="CW294">
        <f>(-2*(CW$30*$C$5+$AB294/$AC294/2)*$AC294)*EXP(-2*(CW$30*$C$5+$AB294/$AC294/2)*$AC294) + 2*$AC294*$AB294*$C$5</f>
        <v>0.75838259199999991</v>
      </c>
      <c r="CX294">
        <f>(-2*(CX$30*$C$5+$AB294/$AC294/2)*$AC294)*EXP(-2*(CX$30*$C$5+$AB294/$AC294/2)*$AC294) + 2*$AC294*$AB294*$C$5</f>
        <v>0.75838259199999991</v>
      </c>
      <c r="CY294">
        <f>(-2*(CY$30*$C$5+$AB294/$AC294/2)*$AC294)*EXP(-2*(CY$30*$C$5+$AB294/$AC294/2)*$AC294) + 2*$AC294*$AB294*$C$5</f>
        <v>0.75838259199999991</v>
      </c>
      <c r="CZ294">
        <f>(-2*(CZ$30*$C$5+$AB294/$AC294/2)*$AC294)*EXP(-2*(CZ$30*$C$5+$AB294/$AC294/2)*$AC294) + 2*$AC294*$AB294*$C$5</f>
        <v>0.75838259199999991</v>
      </c>
      <c r="DA294">
        <f>(-2*(DA$30*$C$5+$AB294/$AC294/2)*$AC294)*EXP(-2*(DA$30*$C$5+$AB294/$AC294/2)*$AC294) + 2*$AC294*$AB294*$C$5</f>
        <v>0.75838259199999991</v>
      </c>
      <c r="DB294">
        <f>(-2*(DB$30*$C$5+$AB294/$AC294/2)*$AC294)*EXP(-2*(DB$30*$C$5+$AB294/$AC294/2)*$AC294) + 2*$AC294*$AB294*$C$5</f>
        <v>0.75838259199999991</v>
      </c>
      <c r="DC294">
        <f>(-2*(DC$30*$C$5+$AB294/$AC294/2)*$AC294)*EXP(-2*(DC$30*$C$5+$AB294/$AC294/2)*$AC294) + 2*$AC294*$AB294*$C$5</f>
        <v>0.75838259199999991</v>
      </c>
      <c r="DD294">
        <f>(-2*(DD$30*$C$5+$AB294/$AC294/2)*$AC294)*EXP(-2*(DD$30*$C$5+$AB294/$AC294/2)*$AC294) + 2*$AC294*$AB294*$C$5</f>
        <v>0.75838259199999991</v>
      </c>
      <c r="DE294">
        <f>(-2*(DE$30*$C$5+$AB294/$AC294/2)*$AC294)*EXP(-2*(DE$30*$C$5+$AB294/$AC294/2)*$AC294) + 2*$AC294*$AB294*$C$5</f>
        <v>0.75838259199999991</v>
      </c>
      <c r="DF294">
        <f>(-2*(DF$30*$C$5+$AB294/$AC294/2)*$AC294)*EXP(-2*(DF$30*$C$5+$AB294/$AC294/2)*$AC294) + 2*$AC294*$AB294*$C$5</f>
        <v>0.75838259199999991</v>
      </c>
      <c r="DG294">
        <f>(-2*(DG$30*$C$5+$AB294/$AC294/2)*$AC294)*EXP(-2*(DG$30*$C$5+$AB294/$AC294/2)*$AC294) + 2*$AC294*$AB294*$C$5</f>
        <v>0.75838259199999991</v>
      </c>
      <c r="DH294">
        <f>(-2*(DH$30*$C$5+$AB294/$AC294/2)*$AC294)*EXP(-2*(DH$30*$C$5+$AB294/$AC294/2)*$AC294) + 2*$AC294*$AB294*$C$5</f>
        <v>0.75838259199999991</v>
      </c>
      <c r="DI294">
        <f>(-2*(DI$30*$C$5+$AB294/$AC294/2)*$AC294)*EXP(-2*(DI$30*$C$5+$AB294/$AC294/2)*$AC294) + 2*$AC294*$AB294*$C$5</f>
        <v>0.75838259199999991</v>
      </c>
      <c r="DJ294">
        <f>(-2*(DJ$30*$C$5+$AB294/$AC294/2)*$AC294)*EXP(-2*(DJ$30*$C$5+$AB294/$AC294/2)*$AC294) + 2*$AC294*$AB294*$C$5</f>
        <v>0.75838259199999991</v>
      </c>
      <c r="DK294">
        <f>(-2*(DK$30*$C$5+$AB294/$AC294/2)*$AC294)*EXP(-2*(DK$30*$C$5+$AB294/$AC294/2)*$AC294) + 2*$AC294*$AB294*$C$5</f>
        <v>0.75838259199999991</v>
      </c>
      <c r="DL294">
        <f>(-2*(DL$30*$C$5+$AB294/$AC294/2)*$AC294)*EXP(-2*(DL$30*$C$5+$AB294/$AC294/2)*$AC294) + 2*$AC294*$AB294*$C$5</f>
        <v>0.75838259199999991</v>
      </c>
      <c r="DM294">
        <f>(-2*(DM$30*$C$5+$AB294/$AC294/2)*$AC294)*EXP(-2*(DM$30*$C$5+$AB294/$AC294/2)*$AC294) + 2*$AC294*$AB294*$C$5</f>
        <v>0.75838259199999991</v>
      </c>
      <c r="DN294">
        <f>(-2*(DN$30*$C$5+$AB294/$AC294/2)*$AC294)*EXP(-2*(DN$30*$C$5+$AB294/$AC294/2)*$AC294) + 2*$AC294*$AB294*$C$5</f>
        <v>0.75838259199999991</v>
      </c>
      <c r="DO294">
        <f>(-2*(DO$30*$C$5+$AB294/$AC294/2)*$AC294)*EXP(-2*(DO$30*$C$5+$AB294/$AC294/2)*$AC294) + 2*$AC294*$AB294*$C$5</f>
        <v>0.75838259199999991</v>
      </c>
      <c r="DP294">
        <f>(-2*(DP$30*$C$5+$AB294/$AC294/2)*$AC294)*EXP(-2*(DP$30*$C$5+$AB294/$AC294/2)*$AC294) + 2*$AC294*$AB294*$C$5</f>
        <v>0.75838259199999991</v>
      </c>
      <c r="DQ294">
        <f>(-2*(DQ$30*$C$5+$AB294/$AC294/2)*$AC294)*EXP(-2*(DQ$30*$C$5+$AB294/$AC294/2)*$AC294) + 2*$AC294*$AB294*$C$5</f>
        <v>0.75838259199999991</v>
      </c>
      <c r="DR294">
        <f>(-2*(DR$30*$C$5+$AB294/$AC294/2)*$AC294)*EXP(-2*(DR$30*$C$5+$AB294/$AC294/2)*$AC294) + 2*$AC294*$AB294*$C$5</f>
        <v>0.75838259199999991</v>
      </c>
      <c r="DS294">
        <f>(-2*(DS$30*$C$5+$AB294/$AC294/2)*$AC294)*EXP(-2*(DS$30*$C$5+$AB294/$AC294/2)*$AC294) + 2*$AC294*$AB294*$C$5</f>
        <v>0.75838259199999991</v>
      </c>
      <c r="DT294">
        <f>(-2*(DT$30*$C$5+$AB294/$AC294/2)*$AC294)*EXP(-2*(DT$30*$C$5+$AB294/$AC294/2)*$AC294) + 2*$AC294*$AB294*$C$5</f>
        <v>0.75838259199999991</v>
      </c>
      <c r="DU294">
        <f>(-2*(DU$30*$C$5+$AB294/$AC294/2)*$AC294)*EXP(-2*(DU$30*$C$5+$AB294/$AC294/2)*$AC294) + 2*$AC294*$AB294*$C$5</f>
        <v>0.75838259199999991</v>
      </c>
      <c r="DV294">
        <f>(-2*(DV$30*$C$5+$AB294/$AC294/2)*$AC294)*EXP(-2*(DV$30*$C$5+$AB294/$AC294/2)*$AC294) + 2*$AC294*$AB294*$C$5</f>
        <v>0.75838259199999991</v>
      </c>
      <c r="DW294">
        <f>(-2*(DW$30*$C$5+$AB294/$AC294/2)*$AC294)*EXP(-2*(DW$30*$C$5+$AB294/$AC294/2)*$AC294) + 2*$AC294*$AB294*$C$5</f>
        <v>0.75838259199999991</v>
      </c>
      <c r="DX294">
        <f>(-2*(DX$30*$C$5+$AB294/$AC294/2)*$AC294)*EXP(-2*(DX$30*$C$5+$AB294/$AC294/2)*$AC294) + 2*$AC294*$AB294*$C$5</f>
        <v>0.75838259199999991</v>
      </c>
      <c r="DY294">
        <f>(-2*(DY$30*$C$5+$AB294/$AC294/2)*$AC294)*EXP(-2*(DY$30*$C$5+$AB294/$AC294/2)*$AC294) + 2*$AC294*$AB294*$C$5</f>
        <v>0.75838259199999991</v>
      </c>
      <c r="DZ294">
        <f>(-2*(DZ$30*$C$5+$AB294/$AC294/2)*$AC294)*EXP(-2*(DZ$30*$C$5+$AB294/$AC294/2)*$AC294) + 2*$AC294*$AB294*$C$5</f>
        <v>0.75838259199999991</v>
      </c>
      <c r="EA294">
        <f>(-2*(EA$30*$C$5+$AB294/$AC294/2)*$AC294)*EXP(-2*(EA$30*$C$5+$AB294/$AC294/2)*$AC294) + 2*$AC294*$AB294*$C$5</f>
        <v>0.75838259199999991</v>
      </c>
      <c r="EB294">
        <f>(-2*(EB$30*$C$5+$AB294/$AC294/2)*$AC294)*EXP(-2*(EB$30*$C$5+$AB294/$AC294/2)*$AC294) + 2*$AC294*$AB294*$C$5</f>
        <v>0.75838259199999991</v>
      </c>
      <c r="EC294">
        <f>(-2*(EC$30*$C$5+$AB294/$AC294/2)*$AC294)*EXP(-2*(EC$30*$C$5+$AB294/$AC294/2)*$AC294) + 2*$AC294*$AB294*$C$5</f>
        <v>0.75838259199999991</v>
      </c>
      <c r="ED294">
        <f>(-2*(ED$30*$C$5+$AB294/$AC294/2)*$AC294)*EXP(-2*(ED$30*$C$5+$AB294/$AC294/2)*$AC294) + 2*$AC294*$AB294*$C$5</f>
        <v>0.75838259199999991</v>
      </c>
      <c r="EE294">
        <f>(-2*(EE$30*$C$5+$AB294/$AC294/2)*$AC294)*EXP(-2*(EE$30*$C$5+$AB294/$AC294/2)*$AC294) + 2*$AC294*$AB294*$C$5</f>
        <v>0.75838259199999991</v>
      </c>
      <c r="EF294">
        <f>(-2*(EF$30*$C$5+$AB294/$AC294/2)*$AC294)*EXP(-2*(EF$30*$C$5+$AB294/$AC294/2)*$AC294) + 2*$AC294*$AB294*$C$5</f>
        <v>0.75838259199999991</v>
      </c>
      <c r="EG294">
        <f>(-2*(EG$30*$C$5+$AB294/$AC294/2)*$AC294)*EXP(-2*(EG$30*$C$5+$AB294/$AC294/2)*$AC294) + 2*$AC294*$AB294*$C$5</f>
        <v>0.75838259199999991</v>
      </c>
      <c r="EH294">
        <f>(-2*(EH$30*$C$5+$AB294/$AC294/2)*$AC294)*EXP(-2*(EH$30*$C$5+$AB294/$AC294/2)*$AC294) + 2*$AC294*$AB294*$C$5</f>
        <v>0.75838259199999991</v>
      </c>
      <c r="EI294">
        <f>(-2*(EI$30*$C$5+$AB294/$AC294/2)*$AC294)*EXP(-2*(EI$30*$C$5+$AB294/$AC294/2)*$AC294) + 2*$AC294*$AB294*$C$5</f>
        <v>0.75838259199999991</v>
      </c>
      <c r="EJ294">
        <f>(-2*(EJ$30*$C$5+$AB294/$AC294/2)*$AC294)*EXP(-2*(EJ$30*$C$5+$AB294/$AC294/2)*$AC294) + 2*$AC294*$AB294*$C$5</f>
        <v>0.75838259199999991</v>
      </c>
      <c r="EK294">
        <f>(-2*(EK$30*$C$5+$AB294/$AC294/2)*$AC294)*EXP(-2*(EK$30*$C$5+$AB294/$AC294/2)*$AC294) + 2*$AC294*$AB294*$C$5</f>
        <v>0.75838259199999991</v>
      </c>
      <c r="EL294">
        <f>(-2*(EL$30*$C$5+$AB294/$AC294/2)*$AC294)*EXP(-2*(EL$30*$C$5+$AB294/$AC294/2)*$AC294) + 2*$AC294*$AB294*$C$5</f>
        <v>0.75838259199999991</v>
      </c>
      <c r="EM294">
        <f>(-2*(EM$30*$C$5+$AB294/$AC294/2)*$AC294)*EXP(-2*(EM$30*$C$5+$AB294/$AC294/2)*$AC294) + 2*$AC294*$AB294*$C$5</f>
        <v>0.75838259199999991</v>
      </c>
      <c r="EN294">
        <f>(-2*(EN$30*$C$5+$AB294/$AC294/2)*$AC294)*EXP(-2*(EN$30*$C$5+$AB294/$AC294/2)*$AC294) + 2*$AC294*$AB294*$C$5</f>
        <v>0.75838259199999991</v>
      </c>
      <c r="EO294">
        <f>(-2*(EO$30*$C$5+$AB294/$AC294/2)*$AC294)*EXP(-2*(EO$30*$C$5+$AB294/$AC294/2)*$AC294) + 2*$AC294*$AB294*$C$5</f>
        <v>0.75838259199999991</v>
      </c>
      <c r="EP294">
        <f>(-2*(EP$30*$C$5+$AB294/$AC294/2)*$AC294)*EXP(-2*(EP$30*$C$5+$AB294/$AC294/2)*$AC294) + 2*$AC294*$AB294*$C$5</f>
        <v>0.75838259199999991</v>
      </c>
      <c r="EQ294">
        <f>(-2*(EQ$30*$C$5+$AB294/$AC294/2)*$AC294)*EXP(-2*(EQ$30*$C$5+$AB294/$AC294/2)*$AC294) + 2*$AC294*$AB294*$C$5</f>
        <v>0.75838259199999991</v>
      </c>
      <c r="ER294">
        <f>(-2*(ER$30*$C$5+$AB294/$AC294/2)*$AC294)*EXP(-2*(ER$30*$C$5+$AB294/$AC294/2)*$AC294) + 2*$AC294*$AB294*$C$5</f>
        <v>0.75838259199999991</v>
      </c>
      <c r="ES294">
        <f>(-2*(ES$30*$C$5+$AB294/$AC294/2)*$AC294)*EXP(-2*(ES$30*$C$5+$AB294/$AC294/2)*$AC294) + 2*$AC294*$AB294*$C$5</f>
        <v>0.75838259199999991</v>
      </c>
      <c r="ET294">
        <f>(-2*(ET$30*$C$5+$AB294/$AC294/2)*$AC294)*EXP(-2*(ET$30*$C$5+$AB294/$AC294/2)*$AC294) + 2*$AC294*$AB294*$C$5</f>
        <v>0.75838259199999991</v>
      </c>
      <c r="EU294">
        <f>(-2*(EU$30*$C$5+$AB294/$AC294/2)*$AC294)*EXP(-2*(EU$30*$C$5+$AB294/$AC294/2)*$AC294) + 2*$AC294*$AB294*$C$5</f>
        <v>0.75838259199999991</v>
      </c>
      <c r="EV294">
        <f>(-2*(EV$30*$C$5+$AB294/$AC294/2)*$AC294)*EXP(-2*(EV$30*$C$5+$AB294/$AC294/2)*$AC294) + 2*$AC294*$AB294*$C$5</f>
        <v>0.75838259199999991</v>
      </c>
      <c r="EW294">
        <f>(-2*(EW$30*$C$5+$AB294/$AC294/2)*$AC294)*EXP(-2*(EW$30*$C$5+$AB294/$AC294/2)*$AC294) + 2*$AC294*$AB294*$C$5</f>
        <v>0.75838259199999991</v>
      </c>
      <c r="EX294">
        <f>(-2*(EX$30*$C$5+$AB294/$AC294/2)*$AC294)*EXP(-2*(EX$30*$C$5+$AB294/$AC294/2)*$AC294) + 2*$AC294*$AB294*$C$5</f>
        <v>0.75838259199999991</v>
      </c>
      <c r="EY294">
        <f>(-2*(EY$30*$C$5+$AB294/$AC294/2)*$AC294)*EXP(-2*(EY$30*$C$5+$AB294/$AC294/2)*$AC294) + 2*$AC294*$AB294*$C$5</f>
        <v>0.75838259199999991</v>
      </c>
      <c r="EZ294">
        <f>(-2*(EZ$30*$C$5+$AB294/$AC294/2)*$AC294)*EXP(-2*(EZ$30*$C$5+$AB294/$AC294/2)*$AC294) + 2*$AC294*$AB294*$C$5</f>
        <v>0.75838259199999991</v>
      </c>
      <c r="FA294">
        <f>(-2*(FA$30*$C$5+$AB294/$AC294/2)*$AC294)*EXP(-2*(FA$30*$C$5+$AB294/$AC294/2)*$AC294) + 2*$AC294*$AB294*$C$5</f>
        <v>0.75838259199999991</v>
      </c>
      <c r="FB294">
        <f>(-2*(FB$30*$C$5+$AB294/$AC294/2)*$AC294)*EXP(-2*(FB$30*$C$5+$AB294/$AC294/2)*$AC294) + 2*$AC294*$AB294*$C$5</f>
        <v>0.75838259199999991</v>
      </c>
      <c r="FC294">
        <f>(-2*(FC$30*$C$5+$AB294/$AC294/2)*$AC294)*EXP(-2*(FC$30*$C$5+$AB294/$AC294/2)*$AC294) + 2*$AC294*$AB294*$C$5</f>
        <v>0.75838259199999991</v>
      </c>
      <c r="FD294">
        <f>(-2*(FD$30*$C$5+$AB294/$AC294/2)*$AC294)*EXP(-2*(FD$30*$C$5+$AB294/$AC294/2)*$AC294) + 2*$AC294*$AB294*$C$5</f>
        <v>0.75838259199999991</v>
      </c>
      <c r="FE294">
        <f>(-2*(FE$30*$C$5+$AB294/$AC294/2)*$AC294)*EXP(-2*(FE$30*$C$5+$AB294/$AC294/2)*$AC294) + 2*$AC294*$AB294*$C$5</f>
        <v>0.75838259199999991</v>
      </c>
      <c r="FF294">
        <f>(-2*(FF$30*$C$5+$AB294/$AC294/2)*$AC294)*EXP(-2*(FF$30*$C$5+$AB294/$AC294/2)*$AC294) + 2*$AC294*$AB294*$C$5</f>
        <v>0.75838259199999991</v>
      </c>
      <c r="FG294">
        <f>(-2*(FG$30*$C$5+$AB294/$AC294/2)*$AC294)*EXP(-2*(FG$30*$C$5+$AB294/$AC294/2)*$AC294) + 2*$AC294*$AB294*$C$5</f>
        <v>0.75838259199999991</v>
      </c>
      <c r="FH294">
        <f>(-2*(FH$30*$C$5+$AB294/$AC294/2)*$AC294)*EXP(-2*(FH$30*$C$5+$AB294/$AC294/2)*$AC294) + 2*$AC294*$AB294*$C$5</f>
        <v>0.75838259199999991</v>
      </c>
      <c r="FI294">
        <f>(-2*(FI$30*$C$5+$AB294/$AC294/2)*$AC294)*EXP(-2*(FI$30*$C$5+$AB294/$AC294/2)*$AC294) + 2*$AC294*$AB294*$C$5</f>
        <v>0.75838259199999991</v>
      </c>
      <c r="FJ294">
        <f>(-2*(FJ$30*$C$5+$AB294/$AC294/2)*$AC294)*EXP(-2*(FJ$30*$C$5+$AB294/$AC294/2)*$AC294) + 2*$AC294*$AB294*$C$5</f>
        <v>0.75838259199999991</v>
      </c>
      <c r="FK294">
        <f>(-2*(FK$30*$C$5+$AB294/$AC294/2)*$AC294)*EXP(-2*(FK$30*$C$5+$AB294/$AC294/2)*$AC294) + 2*$AC294*$AB294*$C$5</f>
        <v>0.75838259199999991</v>
      </c>
      <c r="FL294">
        <f>(-2*(FL$30*$C$5+$AB294/$AC294/2)*$AC294)*EXP(-2*(FL$30*$C$5+$AB294/$AC294/2)*$AC294) + 2*$AC294*$AB294*$C$5</f>
        <v>0.75838259199999991</v>
      </c>
      <c r="FM294">
        <f>(-2*(FM$30*$C$5+$AB294/$AC294/2)*$AC294)*EXP(-2*(FM$30*$C$5+$AB294/$AC294/2)*$AC294) + 2*$AC294*$AB294*$C$5</f>
        <v>0.75838259199999991</v>
      </c>
      <c r="FN294">
        <f>(-2*(FN$30*$C$5+$AB294/$AC294/2)*$AC294)*EXP(-2*(FN$30*$C$5+$AB294/$AC294/2)*$AC294) + 2*$AC294*$AB294*$C$5</f>
        <v>0.75838259199999991</v>
      </c>
      <c r="FO294">
        <f>(-2*(FO$30*$C$5+$AB294/$AC294/2)*$AC294)*EXP(-2*(FO$30*$C$5+$AB294/$AC294/2)*$AC294) + 2*$AC294*$AB294*$C$5</f>
        <v>0.75838259199999991</v>
      </c>
      <c r="FP294">
        <f>(-2*(FP$30*$C$5+$AB294/$AC294/2)*$AC294)*EXP(-2*(FP$30*$C$5+$AB294/$AC294/2)*$AC294) + 2*$AC294*$AB294*$C$5</f>
        <v>0.75838259199999991</v>
      </c>
      <c r="FQ294">
        <f>(-2*(FQ$30*$C$5+$AB294/$AC294/2)*$AC294)*EXP(-2*(FQ$30*$C$5+$AB294/$AC294/2)*$AC294) + 2*$AC294*$AB294*$C$5</f>
        <v>0.75838259199999991</v>
      </c>
      <c r="FR294">
        <f>(-2*(FR$30*$C$5+$AB294/$AC294/2)*$AC294)*EXP(-2*(FR$30*$C$5+$AB294/$AC294/2)*$AC294) + 2*$AC294*$AB294*$C$5</f>
        <v>0.75838259199999991</v>
      </c>
      <c r="FS294">
        <f>(-2*(FS$30*$C$5+$AB294/$AC294/2)*$AC294)*EXP(-2*(FS$30*$C$5+$AB294/$AC294/2)*$AC294) + 2*$AC294*$AB294*$C$5</f>
        <v>0.75838259199999991</v>
      </c>
      <c r="FT294">
        <f>(-2*(FT$30*$C$5+$AB294/$AC294/2)*$AC294)*EXP(-2*(FT$30*$C$5+$AB294/$AC294/2)*$AC294) + 2*$AC294*$AB294*$C$5</f>
        <v>0.75838259199999991</v>
      </c>
      <c r="FU294">
        <f>(-2*(FU$30*$C$5+$AB294/$AC294/2)*$AC294)*EXP(-2*(FU$30*$C$5+$AB294/$AC294/2)*$AC294) + 2*$AC294*$AB294*$C$5</f>
        <v>0.75838259199999991</v>
      </c>
      <c r="FV294">
        <f>(-2*(FV$30*$C$5+$AB294/$AC294/2)*$AC294)*EXP(-2*(FV$30*$C$5+$AB294/$AC294/2)*$AC294) + 2*$AC294*$AB294*$C$5</f>
        <v>0.75838259199999991</v>
      </c>
      <c r="FW294">
        <f>(-2*(FW$30*$C$5+$AB294/$AC294/2)*$AC294)*EXP(-2*(FW$30*$C$5+$AB294/$AC294/2)*$AC294) + 2*$AC294*$AB294*$C$5</f>
        <v>0.75838259199999991</v>
      </c>
      <c r="FX294">
        <f>(-2*(FX$30*$C$5+$AB294/$AC294/2)*$AC294)*EXP(-2*(FX$30*$C$5+$AB294/$AC294/2)*$AC294) + 2*$AC294*$AB294*$C$5</f>
        <v>0.75838259199999991</v>
      </c>
      <c r="FY294">
        <f>(-2*(FY$30*$C$5+$AB294/$AC294/2)*$AC294)*EXP(-2*(FY$30*$C$5+$AB294/$AC294/2)*$AC294) + 2*$AC294*$AB294*$C$5</f>
        <v>0.75838259199999991</v>
      </c>
      <c r="FZ294">
        <f>(-2*(FZ$30*$C$5+$AB294/$AC294/2)*$AC294)*EXP(-2*(FZ$30*$C$5+$AB294/$AC294/2)*$AC294) + 2*$AC294*$AB294*$C$5</f>
        <v>0.75838259199999991</v>
      </c>
      <c r="GA294">
        <f>(-2*(GA$30*$C$5+$AB294/$AC294/2)*$AC294)*EXP(-2*(GA$30*$C$5+$AB294/$AC294/2)*$AC294) + 2*$AC294*$AB294*$C$5</f>
        <v>0.75838259199999991</v>
      </c>
      <c r="GB294">
        <f>(-2*(GB$30*$C$5+$AB294/$AC294/2)*$AC294)*EXP(-2*(GB$30*$C$5+$AB294/$AC294/2)*$AC294) + 2*$AC294*$AB294*$C$5</f>
        <v>0.75838259199999991</v>
      </c>
      <c r="GC294">
        <f>(-2*(GC$30*$C$5+$AB294/$AC294/2)*$AC294)*EXP(-2*(GC$30*$C$5+$AB294/$AC294/2)*$AC294) + 2*$AC294*$AB294*$C$5</f>
        <v>0.75838259199999991</v>
      </c>
      <c r="GD294">
        <f>(-2*(GD$30*$C$5+$AB294/$AC294/2)*$AC294)*EXP(-2*(GD$30*$C$5+$AB294/$AC294/2)*$AC294) + 2*$AC294*$AB294*$C$5</f>
        <v>0.75838259199999991</v>
      </c>
      <c r="GE294">
        <f>(-2*(GE$30*$C$5+$AB294/$AC294/2)*$AC294)*EXP(-2*(GE$30*$C$5+$AB294/$AC294/2)*$AC294) + 2*$AC294*$AB294*$C$5</f>
        <v>0.75838259199999991</v>
      </c>
      <c r="GF294">
        <f>(-2*(GF$30*$C$5+$AB294/$AC294/2)*$AC294)*EXP(-2*(GF$30*$C$5+$AB294/$AC294/2)*$AC294) + 2*$AC294*$AB294*$C$5</f>
        <v>0.75838259199999991</v>
      </c>
      <c r="GG294">
        <f>(-2*(GG$30*$C$5+$AB294/$AC294/2)*$AC294)*EXP(-2*(GG$30*$C$5+$AB294/$AC294/2)*$AC294) + 2*$AC294*$AB294*$C$5</f>
        <v>0.75838259199999991</v>
      </c>
      <c r="GH294">
        <f>(-2*(GH$30*$C$5+$AB294/$AC294/2)*$AC294)*EXP(-2*(GH$30*$C$5+$AB294/$AC294/2)*$AC294) + 2*$AC294*$AB294*$C$5</f>
        <v>0.75838259199999991</v>
      </c>
      <c r="GI294">
        <f>(-2*(GI$30*$C$5+$AB294/$AC294/2)*$AC294)*EXP(-2*(GI$30*$C$5+$AB294/$AC294/2)*$AC294) + 2*$AC294*$AB294*$C$5</f>
        <v>0.75838259199999991</v>
      </c>
      <c r="GJ294">
        <f>(-2*(GJ$30*$C$5+$AB294/$AC294/2)*$AC294)*EXP(-2*(GJ$30*$C$5+$AB294/$AC294/2)*$AC294) + 2*$AC294*$AB294*$C$5</f>
        <v>0.75838259199999991</v>
      </c>
      <c r="GK294">
        <f>(-2*(GK$30*$C$5+$AB294/$AC294/2)*$AC294)*EXP(-2*(GK$30*$C$5+$AB294/$AC294/2)*$AC294) + 2*$AC294*$AB294*$C$5</f>
        <v>0.75838259199999991</v>
      </c>
      <c r="GL294">
        <f>(-2*(GL$30*$C$5+$AB294/$AC294/2)*$AC294)*EXP(-2*(GL$30*$C$5+$AB294/$AC294/2)*$AC294) + 2*$AC294*$AB294*$C$5</f>
        <v>0.75838259199999991</v>
      </c>
      <c r="GM294">
        <f>(-2*(GM$30*$C$5+$AB294/$AC294/2)*$AC294)*EXP(-2*(GM$30*$C$5+$AB294/$AC294/2)*$AC294) + 2*$AC294*$AB294*$C$5</f>
        <v>0.75838259199999991</v>
      </c>
      <c r="GN294">
        <f>(-2*(GN$30*$C$5+$AB294/$AC294/2)*$AC294)*EXP(-2*(GN$30*$C$5+$AB294/$AC294/2)*$AC294) + 2*$AC294*$AB294*$C$5</f>
        <v>0.75838259199999991</v>
      </c>
      <c r="GO294">
        <f>(-2*(GO$30*$C$5+$AB294/$AC294/2)*$AC294)*EXP(-2*(GO$30*$C$5+$AB294/$AC294/2)*$AC294) + 2*$AC294*$AB294*$C$5</f>
        <v>0.75838259199999991</v>
      </c>
      <c r="GP294">
        <f>(-2*(GP$30*$C$5+$AB294/$AC294/2)*$AC294)*EXP(-2*(GP$30*$C$5+$AB294/$AC294/2)*$AC294) + 2*$AC294*$AB294*$C$5</f>
        <v>0.75838259199999991</v>
      </c>
      <c r="GQ294">
        <f>(-2*(GQ$30*$C$5+$AB294/$AC294/2)*$AC294)*EXP(-2*(GQ$30*$C$5+$AB294/$AC294/2)*$AC294) + 2*$AC294*$AB294*$C$5</f>
        <v>0.75838259199999991</v>
      </c>
      <c r="GR294">
        <f>(-2*(GR$30*$C$5+$AB294/$AC294/2)*$AC294)*EXP(-2*(GR$30*$C$5+$AB294/$AC294/2)*$AC294) + 2*$AC294*$AB294*$C$5</f>
        <v>0.75838259199999991</v>
      </c>
      <c r="GS294">
        <f>(-2*(GS$30*$C$5+$AB294/$AC294/2)*$AC294)*EXP(-2*(GS$30*$C$5+$AB294/$AC294/2)*$AC294) + 2*$AC294*$AB294*$C$5</f>
        <v>0.75838259199999991</v>
      </c>
      <c r="GT294">
        <f>(-2*(GT$30*$C$5+$AB294/$AC294/2)*$AC294)*EXP(-2*(GT$30*$C$5+$AB294/$AC294/2)*$AC294) + 2*$AC294*$AB294*$C$5</f>
        <v>0.75838259199999991</v>
      </c>
      <c r="GU294">
        <f>(-2*(GU$30*$C$5+$AB294/$AC294/2)*$AC294)*EXP(-2*(GU$30*$C$5+$AB294/$AC294/2)*$AC294) + 2*$AC294*$AB294*$C$5</f>
        <v>0.75838259199999991</v>
      </c>
      <c r="GV294">
        <f>(-2*(GV$30*$C$5+$AB294/$AC294/2)*$AC294)*EXP(-2*(GV$30*$C$5+$AB294/$AC294/2)*$AC294) + 2*$AC294*$AB294*$C$5</f>
        <v>0.75838259199999991</v>
      </c>
      <c r="GW294">
        <f>(-2*(GW$30*$C$5+$AB294/$AC294/2)*$AC294)*EXP(-2*(GW$30*$C$5+$AB294/$AC294/2)*$AC294) + 2*$AC294*$AB294*$C$5</f>
        <v>0.75838259199999991</v>
      </c>
      <c r="GX294">
        <f>(-2*(GX$30*$C$5+$AB294/$AC294/2)*$AC294)*EXP(-2*(GX$30*$C$5+$AB294/$AC294/2)*$AC294) + 2*$AC294*$AB294*$C$5</f>
        <v>0.75838259199999991</v>
      </c>
      <c r="GY294">
        <f>(-2*(GY$30*$C$5+$AB294/$AC294/2)*$AC294)*EXP(-2*(GY$30*$C$5+$AB294/$AC294/2)*$AC294) + 2*$AC294*$AB294*$C$5</f>
        <v>0.75838259199999991</v>
      </c>
      <c r="GZ294">
        <f>(-2*(GZ$30*$C$5+$AB294/$AC294/2)*$AC294)*EXP(-2*(GZ$30*$C$5+$AB294/$AC294/2)*$AC294) + 2*$AC294*$AB294*$C$5</f>
        <v>0.75838259199999991</v>
      </c>
      <c r="HA294">
        <f>(-2*(HA$30*$C$5+$AB294/$AC294/2)*$AC294)*EXP(-2*(HA$30*$C$5+$AB294/$AC294/2)*$AC294) + 2*$AC294*$AB294*$C$5</f>
        <v>0.75838259199999991</v>
      </c>
      <c r="HB294">
        <f>(-2*(HB$30*$C$5+$AB294/$AC294/2)*$AC294)*EXP(-2*(HB$30*$C$5+$AB294/$AC294/2)*$AC294) + 2*$AC294*$AB294*$C$5</f>
        <v>0.75838259199999991</v>
      </c>
      <c r="HC294">
        <f>(-2*(HC$30*$C$5+$AB294/$AC294/2)*$AC294)*EXP(-2*(HC$30*$C$5+$AB294/$AC294/2)*$AC294) + 2*$AC294*$AB294*$C$5</f>
        <v>0.75838259199999991</v>
      </c>
      <c r="HD294">
        <f>(-2*(HD$30*$C$5+$AB294/$AC294/2)*$AC294)*EXP(-2*(HD$30*$C$5+$AB294/$AC294/2)*$AC294) + 2*$AC294*$AB294*$C$5</f>
        <v>0.75838259199999991</v>
      </c>
      <c r="HE294">
        <f>(-2*(HE$30*$C$5+$AB294/$AC294/2)*$AC294)*EXP(-2*(HE$30*$C$5+$AB294/$AC294/2)*$AC294) + 2*$AC294*$AB294*$C$5</f>
        <v>0.75838259199999991</v>
      </c>
      <c r="HF294">
        <f>(-2*(HF$30*$C$5+$AB294/$AC294/2)*$AC294)*EXP(-2*(HF$30*$C$5+$AB294/$AC294/2)*$AC294) + 2*$AC294*$AB294*$C$5</f>
        <v>0.75838259199999991</v>
      </c>
      <c r="HG294">
        <f>(-2*(HG$30*$C$5+$AB294/$AC294/2)*$AC294)*EXP(-2*(HG$30*$C$5+$AB294/$AC294/2)*$AC294) + 2*$AC294*$AB294*$C$5</f>
        <v>0.75838259199999991</v>
      </c>
      <c r="HH294">
        <f>(-2*(HH$30*$C$5+$AB294/$AC294/2)*$AC294)*EXP(-2*(HH$30*$C$5+$AB294/$AC294/2)*$AC294) + 2*$AC294*$AB294*$C$5</f>
        <v>0.75838259199999991</v>
      </c>
      <c r="HI294">
        <f>(-2*(HI$30*$C$5+$AB294/$AC294/2)*$AC294)*EXP(-2*(HI$30*$C$5+$AB294/$AC294/2)*$AC294) + 2*$AC294*$AB294*$C$5</f>
        <v>0.75838259199999991</v>
      </c>
      <c r="HJ294">
        <f>(-2*(HJ$30*$C$5+$AB294/$AC294/2)*$AC294)*EXP(-2*(HJ$30*$C$5+$AB294/$AC294/2)*$AC294) + 2*$AC294*$AB294*$C$5</f>
        <v>0.75838259199999991</v>
      </c>
      <c r="HK294">
        <f>(-2*(HK$30*$C$5+$AB294/$AC294/2)*$AC294)*EXP(-2*(HK$30*$C$5+$AB294/$AC294/2)*$AC294) + 2*$AC294*$AB294*$C$5</f>
        <v>0.75838259199999991</v>
      </c>
      <c r="HL294">
        <f>(-2*(HL$30*$C$5+$AB294/$AC294/2)*$AC294)*EXP(-2*(HL$30*$C$5+$AB294/$AC294/2)*$AC294) + 2*$AC294*$AB294*$C$5</f>
        <v>0.75838259199999991</v>
      </c>
      <c r="HM294">
        <f>(-2*(HM$30*$C$5+$AB294/$AC294/2)*$AC294)*EXP(-2*(HM$30*$C$5+$AB294/$AC294/2)*$AC294) + 2*$AC294*$AB294*$C$5</f>
        <v>0.75838259199999991</v>
      </c>
      <c r="HN294">
        <f>(-2*(HN$30*$C$5+$AB294/$AC294/2)*$AC294)*EXP(-2*(HN$30*$C$5+$AB294/$AC294/2)*$AC294) + 2*$AC294*$AB294*$C$5</f>
        <v>0.75838259199999991</v>
      </c>
      <c r="HO294">
        <f>(-2*(HO$30*$C$5+$AB294/$AC294/2)*$AC294)*EXP(-2*(HO$30*$C$5+$AB294/$AC294/2)*$AC294) + 2*$AC294*$AB294*$C$5</f>
        <v>0.75838259199999991</v>
      </c>
      <c r="HP294">
        <f>(-2*(HP$30*$C$5+$AB294/$AC294/2)*$AC294)*EXP(-2*(HP$30*$C$5+$AB294/$AC294/2)*$AC294) + 2*$AC294*$AB294*$C$5</f>
        <v>0.75838259199999991</v>
      </c>
      <c r="HQ294">
        <f>(-2*(HQ$30*$C$5+$AB294/$AC294/2)*$AC294)*EXP(-2*(HQ$30*$C$5+$AB294/$AC294/2)*$AC294) + 2*$AC294*$AB294*$C$5</f>
        <v>0.75838259199999991</v>
      </c>
      <c r="HR294">
        <f>(-2*(HR$30*$C$5+$AB294/$AC294/2)*$AC294)*EXP(-2*(HR$30*$C$5+$AB294/$AC294/2)*$AC294) + 2*$AC294*$AB294*$C$5</f>
        <v>0.75838259199999991</v>
      </c>
      <c r="HS294">
        <f>(-2*(HS$30*$C$5+$AB294/$AC294/2)*$AC294)*EXP(-2*(HS$30*$C$5+$AB294/$AC294/2)*$AC294) + 2*$AC294*$AB294*$C$5</f>
        <v>0.75838259199999991</v>
      </c>
      <c r="HT294">
        <f>(-2*(HT$30*$C$5+$AB294/$AC294/2)*$AC294)*EXP(-2*(HT$30*$C$5+$AB294/$AC294/2)*$AC294) + 2*$AC294*$AB294*$C$5</f>
        <v>0.75838259199999991</v>
      </c>
      <c r="HU294">
        <f>(-2*(HU$30*$C$5+$AB294/$AC294/2)*$AC294)*EXP(-2*(HU$30*$C$5+$AB294/$AC294/2)*$AC294) + 2*$AC294*$AB294*$C$5</f>
        <v>0.75838259199999991</v>
      </c>
      <c r="HV294">
        <f>(-2*(HV$30*$C$5+$AB294/$AC294/2)*$AC294)*EXP(-2*(HV$30*$C$5+$AB294/$AC294/2)*$AC294) + 2*$AC294*$AB294*$C$5</f>
        <v>0.75838259199999991</v>
      </c>
      <c r="HW294">
        <f>(-2*(HW$30*$C$5+$AB294/$AC294/2)*$AC294)*EXP(-2*(HW$30*$C$5+$AB294/$AC294/2)*$AC294) + 2*$AC294*$AB294*$C$5</f>
        <v>0.75838259199999991</v>
      </c>
    </row>
    <row r="295" spans="1:231">
      <c r="A295" s="4"/>
      <c r="B295" s="4"/>
      <c r="C295" s="4"/>
      <c r="E295" s="116">
        <f t="shared" si="43"/>
        <v>2631</v>
      </c>
      <c r="F295" s="106">
        <f>EXP(-2*($E295-1)/$C$8*$C$5*($C$3*'UL FRMPL'!H$35-'UL FRMPL'!$H$35)/1000)</f>
        <v>0.38752371192359614</v>
      </c>
      <c r="G295" s="130"/>
      <c r="H295" s="130">
        <f t="shared" si="40"/>
        <v>0.78507474471921135</v>
      </c>
      <c r="I295" s="130"/>
      <c r="J295" s="106"/>
      <c r="K295" s="3"/>
      <c r="L295" s="130"/>
      <c r="N295">
        <f t="shared" si="41"/>
        <v>0.78507474471921135</v>
      </c>
      <c r="O295">
        <f t="shared" si="42"/>
        <v>0.14251062965289879</v>
      </c>
      <c r="P295">
        <f t="shared" si="39"/>
        <v>0.12220135008883311</v>
      </c>
      <c r="Q295">
        <f t="shared" si="44"/>
        <v>0.10478635874323917</v>
      </c>
      <c r="R295">
        <f t="shared" si="44"/>
        <v>8.985318877970562E-2</v>
      </c>
      <c r="S295">
        <f t="shared" si="44"/>
        <v>7.7048154270388983E-2</v>
      </c>
      <c r="T295">
        <f t="shared" si="44"/>
        <v>6.6067973291722162E-2</v>
      </c>
      <c r="U295">
        <f t="shared" si="44"/>
        <v>5.6652584818027936E-2</v>
      </c>
      <c r="V295">
        <f t="shared" si="44"/>
        <v>4.8578989284146522E-2</v>
      </c>
      <c r="W295">
        <f t="shared" si="44"/>
        <v>4.1655966933361363E-2</v>
      </c>
      <c r="X295">
        <f t="shared" si="44"/>
        <v>3.5719548856887703E-2</v>
      </c>
      <c r="AB295" s="116">
        <f t="shared" si="45"/>
        <v>264</v>
      </c>
      <c r="AC295">
        <f>($C$3*'UL FRMPL'!H$35-'UL FRMPL'!$H$35)/1000</f>
        <v>1.441792</v>
      </c>
      <c r="AE295">
        <f>(-2*(AE$30*$C$5+$AB295/$AC295/2)*$AC295)*EXP(-2*(AE$30*$C$5+$AB295/$AC295/2)*$AC295) + 2*$AC295*$AB295*$C$5</f>
        <v>0.76126617600000002</v>
      </c>
      <c r="AF295">
        <f>(-2*(AF$30*$C$5+$AB295/$AC295/2)*$AC295)*EXP(-2*(AF$30*$C$5+$AB295/$AC295/2)*$AC295) + 2*$AC295*$AB295*$C$5</f>
        <v>0.76126617600000002</v>
      </c>
      <c r="AG295">
        <f>(-2*(AG$30*$C$5+$AB295/$AC295/2)*$AC295)*EXP(-2*(AG$30*$C$5+$AB295/$AC295/2)*$AC295) + 2*$AC295*$AB295*$C$5</f>
        <v>0.76126617600000002</v>
      </c>
      <c r="AH295">
        <f>(-2*(AH$30*$C$5+$AB295/$AC295/2)*$AC295)*EXP(-2*(AH$30*$C$5+$AB295/$AC295/2)*$AC295) + 2*$AC295*$AB295*$C$5</f>
        <v>0.76126617600000002</v>
      </c>
      <c r="AI295">
        <f>(-2*(AI$30*$C$5+$AB295/$AC295/2)*$AC295)*EXP(-2*(AI$30*$C$5+$AB295/$AC295/2)*$AC295) + 2*$AC295*$AB295*$C$5</f>
        <v>0.76126617600000002</v>
      </c>
      <c r="AJ295">
        <f>(-2*(AJ$30*$C$5+$AB295/$AC295/2)*$AC295)*EXP(-2*(AJ$30*$C$5+$AB295/$AC295/2)*$AC295) + 2*$AC295*$AB295*$C$5</f>
        <v>0.76126617600000002</v>
      </c>
      <c r="AK295">
        <f>(-2*(AK$30*$C$5+$AB295/$AC295/2)*$AC295)*EXP(-2*(AK$30*$C$5+$AB295/$AC295/2)*$AC295) + 2*$AC295*$AB295*$C$5</f>
        <v>0.76126617600000002</v>
      </c>
      <c r="AL295">
        <f>(-2*(AL$30*$C$5+$AB295/$AC295/2)*$AC295)*EXP(-2*(AL$30*$C$5+$AB295/$AC295/2)*$AC295) + 2*$AC295*$AB295*$C$5</f>
        <v>0.76126617600000002</v>
      </c>
      <c r="AM295">
        <f>(-2*(AM$30*$C$5+$AB295/$AC295/2)*$AC295)*EXP(-2*(AM$30*$C$5+$AB295/$AC295/2)*$AC295) + 2*$AC295*$AB295*$C$5</f>
        <v>0.76126617600000002</v>
      </c>
      <c r="AN295">
        <f>(-2*(AN$30*$C$5+$AB295/$AC295/2)*$AC295)*EXP(-2*(AN$30*$C$5+$AB295/$AC295/2)*$AC295) + 2*$AC295*$AB295*$C$5</f>
        <v>0.76126617600000002</v>
      </c>
      <c r="AO295">
        <f>(-2*(AO$30*$C$5+$AB295/$AC295/2)*$AC295)*EXP(-2*(AO$30*$C$5+$AB295/$AC295/2)*$AC295) + 2*$AC295*$AB295*$C$5</f>
        <v>0.76126617600000002</v>
      </c>
      <c r="AP295">
        <f>(-2*(AP$30*$C$5+$AB295/$AC295/2)*$AC295)*EXP(-2*(AP$30*$C$5+$AB295/$AC295/2)*$AC295) + 2*$AC295*$AB295*$C$5</f>
        <v>0.76126617600000002</v>
      </c>
      <c r="AQ295">
        <f>(-2*(AQ$30*$C$5+$AB295/$AC295/2)*$AC295)*EXP(-2*(AQ$30*$C$5+$AB295/$AC295/2)*$AC295) + 2*$AC295*$AB295*$C$5</f>
        <v>0.76126617600000002</v>
      </c>
      <c r="AR295">
        <f>(-2*(AR$30*$C$5+$AB295/$AC295/2)*$AC295)*EXP(-2*(AR$30*$C$5+$AB295/$AC295/2)*$AC295) + 2*$AC295*$AB295*$C$5</f>
        <v>0.76126617600000002</v>
      </c>
      <c r="AS295">
        <f>(-2*(AS$30*$C$5+$AB295/$AC295/2)*$AC295)*EXP(-2*(AS$30*$C$5+$AB295/$AC295/2)*$AC295) + 2*$AC295*$AB295*$C$5</f>
        <v>0.76126617600000002</v>
      </c>
      <c r="AT295">
        <f>(-2*(AT$30*$C$5+$AB295/$AC295/2)*$AC295)*EXP(-2*(AT$30*$C$5+$AB295/$AC295/2)*$AC295) + 2*$AC295*$AB295*$C$5</f>
        <v>0.76126617600000002</v>
      </c>
      <c r="AU295">
        <f>(-2*(AU$30*$C$5+$AB295/$AC295/2)*$AC295)*EXP(-2*(AU$30*$C$5+$AB295/$AC295/2)*$AC295) + 2*$AC295*$AB295*$C$5</f>
        <v>0.76126617600000002</v>
      </c>
      <c r="AV295">
        <f>(-2*(AV$30*$C$5+$AB295/$AC295/2)*$AC295)*EXP(-2*(AV$30*$C$5+$AB295/$AC295/2)*$AC295) + 2*$AC295*$AB295*$C$5</f>
        <v>0.76126617600000002</v>
      </c>
      <c r="AW295">
        <f>(-2*(AW$30*$C$5+$AB295/$AC295/2)*$AC295)*EXP(-2*(AW$30*$C$5+$AB295/$AC295/2)*$AC295) + 2*$AC295*$AB295*$C$5</f>
        <v>0.76126617600000002</v>
      </c>
      <c r="AX295">
        <f>(-2*(AX$30*$C$5+$AB295/$AC295/2)*$AC295)*EXP(-2*(AX$30*$C$5+$AB295/$AC295/2)*$AC295) + 2*$AC295*$AB295*$C$5</f>
        <v>0.76126617600000002</v>
      </c>
      <c r="AY295">
        <f>(-2*(AY$30*$C$5+$AB295/$AC295/2)*$AC295)*EXP(-2*(AY$30*$C$5+$AB295/$AC295/2)*$AC295) + 2*$AC295*$AB295*$C$5</f>
        <v>0.76126617600000002</v>
      </c>
      <c r="AZ295">
        <f>(-2*(AZ$30*$C$5+$AB295/$AC295/2)*$AC295)*EXP(-2*(AZ$30*$C$5+$AB295/$AC295/2)*$AC295) + 2*$AC295*$AB295*$C$5</f>
        <v>0.76126617600000002</v>
      </c>
      <c r="BA295">
        <f>(-2*(BA$30*$C$5+$AB295/$AC295/2)*$AC295)*EXP(-2*(BA$30*$C$5+$AB295/$AC295/2)*$AC295) + 2*$AC295*$AB295*$C$5</f>
        <v>0.76126617600000002</v>
      </c>
      <c r="BB295">
        <f>(-2*(BB$30*$C$5+$AB295/$AC295/2)*$AC295)*EXP(-2*(BB$30*$C$5+$AB295/$AC295/2)*$AC295) + 2*$AC295*$AB295*$C$5</f>
        <v>0.76126617600000002</v>
      </c>
      <c r="BC295">
        <f>(-2*(BC$30*$C$5+$AB295/$AC295/2)*$AC295)*EXP(-2*(BC$30*$C$5+$AB295/$AC295/2)*$AC295) + 2*$AC295*$AB295*$C$5</f>
        <v>0.76126617600000002</v>
      </c>
      <c r="BD295">
        <f>(-2*(BD$30*$C$5+$AB295/$AC295/2)*$AC295)*EXP(-2*(BD$30*$C$5+$AB295/$AC295/2)*$AC295) + 2*$AC295*$AB295*$C$5</f>
        <v>0.76126617600000002</v>
      </c>
      <c r="BE295">
        <f>(-2*(BE$30*$C$5+$AB295/$AC295/2)*$AC295)*EXP(-2*(BE$30*$C$5+$AB295/$AC295/2)*$AC295) + 2*$AC295*$AB295*$C$5</f>
        <v>0.76126617600000002</v>
      </c>
      <c r="BF295">
        <f>(-2*(BF$30*$C$5+$AB295/$AC295/2)*$AC295)*EXP(-2*(BF$30*$C$5+$AB295/$AC295/2)*$AC295) + 2*$AC295*$AB295*$C$5</f>
        <v>0.76126617600000002</v>
      </c>
      <c r="BG295">
        <f>(-2*(BG$30*$C$5+$AB295/$AC295/2)*$AC295)*EXP(-2*(BG$30*$C$5+$AB295/$AC295/2)*$AC295) + 2*$AC295*$AB295*$C$5</f>
        <v>0.76126617600000002</v>
      </c>
      <c r="BH295">
        <f>(-2*(BH$30*$C$5+$AB295/$AC295/2)*$AC295)*EXP(-2*(BH$30*$C$5+$AB295/$AC295/2)*$AC295) + 2*$AC295*$AB295*$C$5</f>
        <v>0.76126617600000002</v>
      </c>
      <c r="BI295">
        <f>(-2*(BI$30*$C$5+$AB295/$AC295/2)*$AC295)*EXP(-2*(BI$30*$C$5+$AB295/$AC295/2)*$AC295) + 2*$AC295*$AB295*$C$5</f>
        <v>0.76126617600000002</v>
      </c>
      <c r="BJ295">
        <f>(-2*(BJ$30*$C$5+$AB295/$AC295/2)*$AC295)*EXP(-2*(BJ$30*$C$5+$AB295/$AC295/2)*$AC295) + 2*$AC295*$AB295*$C$5</f>
        <v>0.76126617600000002</v>
      </c>
      <c r="BK295">
        <f>(-2*(BK$30*$C$5+$AB295/$AC295/2)*$AC295)*EXP(-2*(BK$30*$C$5+$AB295/$AC295/2)*$AC295) + 2*$AC295*$AB295*$C$5</f>
        <v>0.76126617600000002</v>
      </c>
      <c r="BL295">
        <f>(-2*(BL$30*$C$5+$AB295/$AC295/2)*$AC295)*EXP(-2*(BL$30*$C$5+$AB295/$AC295/2)*$AC295) + 2*$AC295*$AB295*$C$5</f>
        <v>0.76126617600000002</v>
      </c>
      <c r="BM295">
        <f>(-2*(BM$30*$C$5+$AB295/$AC295/2)*$AC295)*EXP(-2*(BM$30*$C$5+$AB295/$AC295/2)*$AC295) + 2*$AC295*$AB295*$C$5</f>
        <v>0.76126617600000002</v>
      </c>
      <c r="BN295">
        <f>(-2*(BN$30*$C$5+$AB295/$AC295/2)*$AC295)*EXP(-2*(BN$30*$C$5+$AB295/$AC295/2)*$AC295) + 2*$AC295*$AB295*$C$5</f>
        <v>0.76126617600000002</v>
      </c>
      <c r="BO295">
        <f>(-2*(BO$30*$C$5+$AB295/$AC295/2)*$AC295)*EXP(-2*(BO$30*$C$5+$AB295/$AC295/2)*$AC295) + 2*$AC295*$AB295*$C$5</f>
        <v>0.76126617600000002</v>
      </c>
      <c r="BP295">
        <f>(-2*(BP$30*$C$5+$AB295/$AC295/2)*$AC295)*EXP(-2*(BP$30*$C$5+$AB295/$AC295/2)*$AC295) + 2*$AC295*$AB295*$C$5</f>
        <v>0.76126617600000002</v>
      </c>
      <c r="BQ295">
        <f>(-2*(BQ$30*$C$5+$AB295/$AC295/2)*$AC295)*EXP(-2*(BQ$30*$C$5+$AB295/$AC295/2)*$AC295) + 2*$AC295*$AB295*$C$5</f>
        <v>0.76126617600000002</v>
      </c>
      <c r="BR295">
        <f>(-2*(BR$30*$C$5+$AB295/$AC295/2)*$AC295)*EXP(-2*(BR$30*$C$5+$AB295/$AC295/2)*$AC295) + 2*$AC295*$AB295*$C$5</f>
        <v>0.76126617600000002</v>
      </c>
      <c r="BS295">
        <f>(-2*(BS$30*$C$5+$AB295/$AC295/2)*$AC295)*EXP(-2*(BS$30*$C$5+$AB295/$AC295/2)*$AC295) + 2*$AC295*$AB295*$C$5</f>
        <v>0.76126617600000002</v>
      </c>
      <c r="BT295">
        <f>(-2*(BT$30*$C$5+$AB295/$AC295/2)*$AC295)*EXP(-2*(BT$30*$C$5+$AB295/$AC295/2)*$AC295) + 2*$AC295*$AB295*$C$5</f>
        <v>0.76126617600000002</v>
      </c>
      <c r="BU295">
        <f>(-2*(BU$30*$C$5+$AB295/$AC295/2)*$AC295)*EXP(-2*(BU$30*$C$5+$AB295/$AC295/2)*$AC295) + 2*$AC295*$AB295*$C$5</f>
        <v>0.76126617600000002</v>
      </c>
      <c r="BV295">
        <f>(-2*(BV$30*$C$5+$AB295/$AC295/2)*$AC295)*EXP(-2*(BV$30*$C$5+$AB295/$AC295/2)*$AC295) + 2*$AC295*$AB295*$C$5</f>
        <v>0.76126617600000002</v>
      </c>
      <c r="BW295">
        <f>(-2*(BW$30*$C$5+$AB295/$AC295/2)*$AC295)*EXP(-2*(BW$30*$C$5+$AB295/$AC295/2)*$AC295) + 2*$AC295*$AB295*$C$5</f>
        <v>0.76126617600000002</v>
      </c>
      <c r="BX295">
        <f>(-2*(BX$30*$C$5+$AB295/$AC295/2)*$AC295)*EXP(-2*(BX$30*$C$5+$AB295/$AC295/2)*$AC295) + 2*$AC295*$AB295*$C$5</f>
        <v>0.76126617600000002</v>
      </c>
      <c r="BY295">
        <f>(-2*(BY$30*$C$5+$AB295/$AC295/2)*$AC295)*EXP(-2*(BY$30*$C$5+$AB295/$AC295/2)*$AC295) + 2*$AC295*$AB295*$C$5</f>
        <v>0.76126617600000002</v>
      </c>
      <c r="BZ295">
        <f>(-2*(BZ$30*$C$5+$AB295/$AC295/2)*$AC295)*EXP(-2*(BZ$30*$C$5+$AB295/$AC295/2)*$AC295) + 2*$AC295*$AB295*$C$5</f>
        <v>0.76126617600000002</v>
      </c>
      <c r="CA295">
        <f>(-2*(CA$30*$C$5+$AB295/$AC295/2)*$AC295)*EXP(-2*(CA$30*$C$5+$AB295/$AC295/2)*$AC295) + 2*$AC295*$AB295*$C$5</f>
        <v>0.76126617600000002</v>
      </c>
      <c r="CB295">
        <f>(-2*(CB$30*$C$5+$AB295/$AC295/2)*$AC295)*EXP(-2*(CB$30*$C$5+$AB295/$AC295/2)*$AC295) + 2*$AC295*$AB295*$C$5</f>
        <v>0.76126617600000002</v>
      </c>
      <c r="CC295">
        <f>(-2*(CC$30*$C$5+$AB295/$AC295/2)*$AC295)*EXP(-2*(CC$30*$C$5+$AB295/$AC295/2)*$AC295) + 2*$AC295*$AB295*$C$5</f>
        <v>0.76126617600000002</v>
      </c>
      <c r="CD295">
        <f>(-2*(CD$30*$C$5+$AB295/$AC295/2)*$AC295)*EXP(-2*(CD$30*$C$5+$AB295/$AC295/2)*$AC295) + 2*$AC295*$AB295*$C$5</f>
        <v>0.76126617600000002</v>
      </c>
      <c r="CE295">
        <f>(-2*(CE$30*$C$5+$AB295/$AC295/2)*$AC295)*EXP(-2*(CE$30*$C$5+$AB295/$AC295/2)*$AC295) + 2*$AC295*$AB295*$C$5</f>
        <v>0.76126617600000002</v>
      </c>
      <c r="CF295">
        <f>(-2*(CF$30*$C$5+$AB295/$AC295/2)*$AC295)*EXP(-2*(CF$30*$C$5+$AB295/$AC295/2)*$AC295) + 2*$AC295*$AB295*$C$5</f>
        <v>0.76126617600000002</v>
      </c>
      <c r="CG295">
        <f>(-2*(CG$30*$C$5+$AB295/$AC295/2)*$AC295)*EXP(-2*(CG$30*$C$5+$AB295/$AC295/2)*$AC295) + 2*$AC295*$AB295*$C$5</f>
        <v>0.76126617600000002</v>
      </c>
      <c r="CH295">
        <f>(-2*(CH$30*$C$5+$AB295/$AC295/2)*$AC295)*EXP(-2*(CH$30*$C$5+$AB295/$AC295/2)*$AC295) + 2*$AC295*$AB295*$C$5</f>
        <v>0.76126617600000002</v>
      </c>
      <c r="CI295">
        <f>(-2*(CI$30*$C$5+$AB295/$AC295/2)*$AC295)*EXP(-2*(CI$30*$C$5+$AB295/$AC295/2)*$AC295) + 2*$AC295*$AB295*$C$5</f>
        <v>0.76126617600000002</v>
      </c>
      <c r="CJ295">
        <f>(-2*(CJ$30*$C$5+$AB295/$AC295/2)*$AC295)*EXP(-2*(CJ$30*$C$5+$AB295/$AC295/2)*$AC295) + 2*$AC295*$AB295*$C$5</f>
        <v>0.76126617600000002</v>
      </c>
      <c r="CK295">
        <f>(-2*(CK$30*$C$5+$AB295/$AC295/2)*$AC295)*EXP(-2*(CK$30*$C$5+$AB295/$AC295/2)*$AC295) + 2*$AC295*$AB295*$C$5</f>
        <v>0.76126617600000002</v>
      </c>
      <c r="CL295">
        <f>(-2*(CL$30*$C$5+$AB295/$AC295/2)*$AC295)*EXP(-2*(CL$30*$C$5+$AB295/$AC295/2)*$AC295) + 2*$AC295*$AB295*$C$5</f>
        <v>0.76126617600000002</v>
      </c>
      <c r="CM295">
        <f>(-2*(CM$30*$C$5+$AB295/$AC295/2)*$AC295)*EXP(-2*(CM$30*$C$5+$AB295/$AC295/2)*$AC295) + 2*$AC295*$AB295*$C$5</f>
        <v>0.76126617600000002</v>
      </c>
      <c r="CN295">
        <f>(-2*(CN$30*$C$5+$AB295/$AC295/2)*$AC295)*EXP(-2*(CN$30*$C$5+$AB295/$AC295/2)*$AC295) + 2*$AC295*$AB295*$C$5</f>
        <v>0.76126617600000002</v>
      </c>
      <c r="CO295">
        <f>(-2*(CO$30*$C$5+$AB295/$AC295/2)*$AC295)*EXP(-2*(CO$30*$C$5+$AB295/$AC295/2)*$AC295) + 2*$AC295*$AB295*$C$5</f>
        <v>0.76126617600000002</v>
      </c>
      <c r="CP295">
        <f>(-2*(CP$30*$C$5+$AB295/$AC295/2)*$AC295)*EXP(-2*(CP$30*$C$5+$AB295/$AC295/2)*$AC295) + 2*$AC295*$AB295*$C$5</f>
        <v>0.76126617600000002</v>
      </c>
      <c r="CQ295">
        <f>(-2*(CQ$30*$C$5+$AB295/$AC295/2)*$AC295)*EXP(-2*(CQ$30*$C$5+$AB295/$AC295/2)*$AC295) + 2*$AC295*$AB295*$C$5</f>
        <v>0.76126617600000002</v>
      </c>
      <c r="CR295">
        <f>(-2*(CR$30*$C$5+$AB295/$AC295/2)*$AC295)*EXP(-2*(CR$30*$C$5+$AB295/$AC295/2)*$AC295) + 2*$AC295*$AB295*$C$5</f>
        <v>0.76126617600000002</v>
      </c>
      <c r="CS295">
        <f>(-2*(CS$30*$C$5+$AB295/$AC295/2)*$AC295)*EXP(-2*(CS$30*$C$5+$AB295/$AC295/2)*$AC295) + 2*$AC295*$AB295*$C$5</f>
        <v>0.76126617600000002</v>
      </c>
      <c r="CT295">
        <f>(-2*(CT$30*$C$5+$AB295/$AC295/2)*$AC295)*EXP(-2*(CT$30*$C$5+$AB295/$AC295/2)*$AC295) + 2*$AC295*$AB295*$C$5</f>
        <v>0.76126617600000002</v>
      </c>
      <c r="CU295">
        <f>(-2*(CU$30*$C$5+$AB295/$AC295/2)*$AC295)*EXP(-2*(CU$30*$C$5+$AB295/$AC295/2)*$AC295) + 2*$AC295*$AB295*$C$5</f>
        <v>0.76126617600000002</v>
      </c>
      <c r="CV295">
        <f>(-2*(CV$30*$C$5+$AB295/$AC295/2)*$AC295)*EXP(-2*(CV$30*$C$5+$AB295/$AC295/2)*$AC295) + 2*$AC295*$AB295*$C$5</f>
        <v>0.76126617600000002</v>
      </c>
      <c r="CW295">
        <f>(-2*(CW$30*$C$5+$AB295/$AC295/2)*$AC295)*EXP(-2*(CW$30*$C$5+$AB295/$AC295/2)*$AC295) + 2*$AC295*$AB295*$C$5</f>
        <v>0.76126617600000002</v>
      </c>
      <c r="CX295">
        <f>(-2*(CX$30*$C$5+$AB295/$AC295/2)*$AC295)*EXP(-2*(CX$30*$C$5+$AB295/$AC295/2)*$AC295) + 2*$AC295*$AB295*$C$5</f>
        <v>0.76126617600000002</v>
      </c>
      <c r="CY295">
        <f>(-2*(CY$30*$C$5+$AB295/$AC295/2)*$AC295)*EXP(-2*(CY$30*$C$5+$AB295/$AC295/2)*$AC295) + 2*$AC295*$AB295*$C$5</f>
        <v>0.76126617600000002</v>
      </c>
      <c r="CZ295">
        <f>(-2*(CZ$30*$C$5+$AB295/$AC295/2)*$AC295)*EXP(-2*(CZ$30*$C$5+$AB295/$AC295/2)*$AC295) + 2*$AC295*$AB295*$C$5</f>
        <v>0.76126617600000002</v>
      </c>
      <c r="DA295">
        <f>(-2*(DA$30*$C$5+$AB295/$AC295/2)*$AC295)*EXP(-2*(DA$30*$C$5+$AB295/$AC295/2)*$AC295) + 2*$AC295*$AB295*$C$5</f>
        <v>0.76126617600000002</v>
      </c>
      <c r="DB295">
        <f>(-2*(DB$30*$C$5+$AB295/$AC295/2)*$AC295)*EXP(-2*(DB$30*$C$5+$AB295/$AC295/2)*$AC295) + 2*$AC295*$AB295*$C$5</f>
        <v>0.76126617600000002</v>
      </c>
      <c r="DC295">
        <f>(-2*(DC$30*$C$5+$AB295/$AC295/2)*$AC295)*EXP(-2*(DC$30*$C$5+$AB295/$AC295/2)*$AC295) + 2*$AC295*$AB295*$C$5</f>
        <v>0.76126617600000002</v>
      </c>
      <c r="DD295">
        <f>(-2*(DD$30*$C$5+$AB295/$AC295/2)*$AC295)*EXP(-2*(DD$30*$C$5+$AB295/$AC295/2)*$AC295) + 2*$AC295*$AB295*$C$5</f>
        <v>0.76126617600000002</v>
      </c>
      <c r="DE295">
        <f>(-2*(DE$30*$C$5+$AB295/$AC295/2)*$AC295)*EXP(-2*(DE$30*$C$5+$AB295/$AC295/2)*$AC295) + 2*$AC295*$AB295*$C$5</f>
        <v>0.76126617600000002</v>
      </c>
      <c r="DF295">
        <f>(-2*(DF$30*$C$5+$AB295/$AC295/2)*$AC295)*EXP(-2*(DF$30*$C$5+$AB295/$AC295/2)*$AC295) + 2*$AC295*$AB295*$C$5</f>
        <v>0.76126617600000002</v>
      </c>
      <c r="DG295">
        <f>(-2*(DG$30*$C$5+$AB295/$AC295/2)*$AC295)*EXP(-2*(DG$30*$C$5+$AB295/$AC295/2)*$AC295) + 2*$AC295*$AB295*$C$5</f>
        <v>0.76126617600000002</v>
      </c>
      <c r="DH295">
        <f>(-2*(DH$30*$C$5+$AB295/$AC295/2)*$AC295)*EXP(-2*(DH$30*$C$5+$AB295/$AC295/2)*$AC295) + 2*$AC295*$AB295*$C$5</f>
        <v>0.76126617600000002</v>
      </c>
      <c r="DI295">
        <f>(-2*(DI$30*$C$5+$AB295/$AC295/2)*$AC295)*EXP(-2*(DI$30*$C$5+$AB295/$AC295/2)*$AC295) + 2*$AC295*$AB295*$C$5</f>
        <v>0.76126617600000002</v>
      </c>
      <c r="DJ295">
        <f>(-2*(DJ$30*$C$5+$AB295/$AC295/2)*$AC295)*EXP(-2*(DJ$30*$C$5+$AB295/$AC295/2)*$AC295) + 2*$AC295*$AB295*$C$5</f>
        <v>0.76126617600000002</v>
      </c>
      <c r="DK295">
        <f>(-2*(DK$30*$C$5+$AB295/$AC295/2)*$AC295)*EXP(-2*(DK$30*$C$5+$AB295/$AC295/2)*$AC295) + 2*$AC295*$AB295*$C$5</f>
        <v>0.76126617600000002</v>
      </c>
      <c r="DL295">
        <f>(-2*(DL$30*$C$5+$AB295/$AC295/2)*$AC295)*EXP(-2*(DL$30*$C$5+$AB295/$AC295/2)*$AC295) + 2*$AC295*$AB295*$C$5</f>
        <v>0.76126617600000002</v>
      </c>
      <c r="DM295">
        <f>(-2*(DM$30*$C$5+$AB295/$AC295/2)*$AC295)*EXP(-2*(DM$30*$C$5+$AB295/$AC295/2)*$AC295) + 2*$AC295*$AB295*$C$5</f>
        <v>0.76126617600000002</v>
      </c>
      <c r="DN295">
        <f>(-2*(DN$30*$C$5+$AB295/$AC295/2)*$AC295)*EXP(-2*(DN$30*$C$5+$AB295/$AC295/2)*$AC295) + 2*$AC295*$AB295*$C$5</f>
        <v>0.76126617600000002</v>
      </c>
      <c r="DO295">
        <f>(-2*(DO$30*$C$5+$AB295/$AC295/2)*$AC295)*EXP(-2*(DO$30*$C$5+$AB295/$AC295/2)*$AC295) + 2*$AC295*$AB295*$C$5</f>
        <v>0.76126617600000002</v>
      </c>
      <c r="DP295">
        <f>(-2*(DP$30*$C$5+$AB295/$AC295/2)*$AC295)*EXP(-2*(DP$30*$C$5+$AB295/$AC295/2)*$AC295) + 2*$AC295*$AB295*$C$5</f>
        <v>0.76126617600000002</v>
      </c>
      <c r="DQ295">
        <f>(-2*(DQ$30*$C$5+$AB295/$AC295/2)*$AC295)*EXP(-2*(DQ$30*$C$5+$AB295/$AC295/2)*$AC295) + 2*$AC295*$AB295*$C$5</f>
        <v>0.76126617600000002</v>
      </c>
      <c r="DR295">
        <f>(-2*(DR$30*$C$5+$AB295/$AC295/2)*$AC295)*EXP(-2*(DR$30*$C$5+$AB295/$AC295/2)*$AC295) + 2*$AC295*$AB295*$C$5</f>
        <v>0.76126617600000002</v>
      </c>
      <c r="DS295">
        <f>(-2*(DS$30*$C$5+$AB295/$AC295/2)*$AC295)*EXP(-2*(DS$30*$C$5+$AB295/$AC295/2)*$AC295) + 2*$AC295*$AB295*$C$5</f>
        <v>0.76126617600000002</v>
      </c>
      <c r="DT295">
        <f>(-2*(DT$30*$C$5+$AB295/$AC295/2)*$AC295)*EXP(-2*(DT$30*$C$5+$AB295/$AC295/2)*$AC295) + 2*$AC295*$AB295*$C$5</f>
        <v>0.76126617600000002</v>
      </c>
      <c r="DU295">
        <f>(-2*(DU$30*$C$5+$AB295/$AC295/2)*$AC295)*EXP(-2*(DU$30*$C$5+$AB295/$AC295/2)*$AC295) + 2*$AC295*$AB295*$C$5</f>
        <v>0.76126617600000002</v>
      </c>
      <c r="DV295">
        <f>(-2*(DV$30*$C$5+$AB295/$AC295/2)*$AC295)*EXP(-2*(DV$30*$C$5+$AB295/$AC295/2)*$AC295) + 2*$AC295*$AB295*$C$5</f>
        <v>0.76126617600000002</v>
      </c>
      <c r="DW295">
        <f>(-2*(DW$30*$C$5+$AB295/$AC295/2)*$AC295)*EXP(-2*(DW$30*$C$5+$AB295/$AC295/2)*$AC295) + 2*$AC295*$AB295*$C$5</f>
        <v>0.76126617600000002</v>
      </c>
      <c r="DX295">
        <f>(-2*(DX$30*$C$5+$AB295/$AC295/2)*$AC295)*EXP(-2*(DX$30*$C$5+$AB295/$AC295/2)*$AC295) + 2*$AC295*$AB295*$C$5</f>
        <v>0.76126617600000002</v>
      </c>
      <c r="DY295">
        <f>(-2*(DY$30*$C$5+$AB295/$AC295/2)*$AC295)*EXP(-2*(DY$30*$C$5+$AB295/$AC295/2)*$AC295) + 2*$AC295*$AB295*$C$5</f>
        <v>0.76126617600000002</v>
      </c>
      <c r="DZ295">
        <f>(-2*(DZ$30*$C$5+$AB295/$AC295/2)*$AC295)*EXP(-2*(DZ$30*$C$5+$AB295/$AC295/2)*$AC295) + 2*$AC295*$AB295*$C$5</f>
        <v>0.76126617600000002</v>
      </c>
      <c r="EA295">
        <f>(-2*(EA$30*$C$5+$AB295/$AC295/2)*$AC295)*EXP(-2*(EA$30*$C$5+$AB295/$AC295/2)*$AC295) + 2*$AC295*$AB295*$C$5</f>
        <v>0.76126617600000002</v>
      </c>
      <c r="EB295">
        <f>(-2*(EB$30*$C$5+$AB295/$AC295/2)*$AC295)*EXP(-2*(EB$30*$C$5+$AB295/$AC295/2)*$AC295) + 2*$AC295*$AB295*$C$5</f>
        <v>0.76126617600000002</v>
      </c>
      <c r="EC295">
        <f>(-2*(EC$30*$C$5+$AB295/$AC295/2)*$AC295)*EXP(-2*(EC$30*$C$5+$AB295/$AC295/2)*$AC295) + 2*$AC295*$AB295*$C$5</f>
        <v>0.76126617600000002</v>
      </c>
      <c r="ED295">
        <f>(-2*(ED$30*$C$5+$AB295/$AC295/2)*$AC295)*EXP(-2*(ED$30*$C$5+$AB295/$AC295/2)*$AC295) + 2*$AC295*$AB295*$C$5</f>
        <v>0.76126617600000002</v>
      </c>
      <c r="EE295">
        <f>(-2*(EE$30*$C$5+$AB295/$AC295/2)*$AC295)*EXP(-2*(EE$30*$C$5+$AB295/$AC295/2)*$AC295) + 2*$AC295*$AB295*$C$5</f>
        <v>0.76126617600000002</v>
      </c>
      <c r="EF295">
        <f>(-2*(EF$30*$C$5+$AB295/$AC295/2)*$AC295)*EXP(-2*(EF$30*$C$5+$AB295/$AC295/2)*$AC295) + 2*$AC295*$AB295*$C$5</f>
        <v>0.76126617600000002</v>
      </c>
      <c r="EG295">
        <f>(-2*(EG$30*$C$5+$AB295/$AC295/2)*$AC295)*EXP(-2*(EG$30*$C$5+$AB295/$AC295/2)*$AC295) + 2*$AC295*$AB295*$C$5</f>
        <v>0.76126617600000002</v>
      </c>
      <c r="EH295">
        <f>(-2*(EH$30*$C$5+$AB295/$AC295/2)*$AC295)*EXP(-2*(EH$30*$C$5+$AB295/$AC295/2)*$AC295) + 2*$AC295*$AB295*$C$5</f>
        <v>0.76126617600000002</v>
      </c>
      <c r="EI295">
        <f>(-2*(EI$30*$C$5+$AB295/$AC295/2)*$AC295)*EXP(-2*(EI$30*$C$5+$AB295/$AC295/2)*$AC295) + 2*$AC295*$AB295*$C$5</f>
        <v>0.76126617600000002</v>
      </c>
      <c r="EJ295">
        <f>(-2*(EJ$30*$C$5+$AB295/$AC295/2)*$AC295)*EXP(-2*(EJ$30*$C$5+$AB295/$AC295/2)*$AC295) + 2*$AC295*$AB295*$C$5</f>
        <v>0.76126617600000002</v>
      </c>
      <c r="EK295">
        <f>(-2*(EK$30*$C$5+$AB295/$AC295/2)*$AC295)*EXP(-2*(EK$30*$C$5+$AB295/$AC295/2)*$AC295) + 2*$AC295*$AB295*$C$5</f>
        <v>0.76126617600000002</v>
      </c>
      <c r="EL295">
        <f>(-2*(EL$30*$C$5+$AB295/$AC295/2)*$AC295)*EXP(-2*(EL$30*$C$5+$AB295/$AC295/2)*$AC295) + 2*$AC295*$AB295*$C$5</f>
        <v>0.76126617600000002</v>
      </c>
      <c r="EM295">
        <f>(-2*(EM$30*$C$5+$AB295/$AC295/2)*$AC295)*EXP(-2*(EM$30*$C$5+$AB295/$AC295/2)*$AC295) + 2*$AC295*$AB295*$C$5</f>
        <v>0.76126617600000002</v>
      </c>
      <c r="EN295">
        <f>(-2*(EN$30*$C$5+$AB295/$AC295/2)*$AC295)*EXP(-2*(EN$30*$C$5+$AB295/$AC295/2)*$AC295) + 2*$AC295*$AB295*$C$5</f>
        <v>0.76126617600000002</v>
      </c>
      <c r="EO295">
        <f>(-2*(EO$30*$C$5+$AB295/$AC295/2)*$AC295)*EXP(-2*(EO$30*$C$5+$AB295/$AC295/2)*$AC295) + 2*$AC295*$AB295*$C$5</f>
        <v>0.76126617600000002</v>
      </c>
      <c r="EP295">
        <f>(-2*(EP$30*$C$5+$AB295/$AC295/2)*$AC295)*EXP(-2*(EP$30*$C$5+$AB295/$AC295/2)*$AC295) + 2*$AC295*$AB295*$C$5</f>
        <v>0.76126617600000002</v>
      </c>
      <c r="EQ295">
        <f>(-2*(EQ$30*$C$5+$AB295/$AC295/2)*$AC295)*EXP(-2*(EQ$30*$C$5+$AB295/$AC295/2)*$AC295) + 2*$AC295*$AB295*$C$5</f>
        <v>0.76126617600000002</v>
      </c>
      <c r="ER295">
        <f>(-2*(ER$30*$C$5+$AB295/$AC295/2)*$AC295)*EXP(-2*(ER$30*$C$5+$AB295/$AC295/2)*$AC295) + 2*$AC295*$AB295*$C$5</f>
        <v>0.76126617600000002</v>
      </c>
      <c r="ES295">
        <f>(-2*(ES$30*$C$5+$AB295/$AC295/2)*$AC295)*EXP(-2*(ES$30*$C$5+$AB295/$AC295/2)*$AC295) + 2*$AC295*$AB295*$C$5</f>
        <v>0.76126617600000002</v>
      </c>
      <c r="ET295">
        <f>(-2*(ET$30*$C$5+$AB295/$AC295/2)*$AC295)*EXP(-2*(ET$30*$C$5+$AB295/$AC295/2)*$AC295) + 2*$AC295*$AB295*$C$5</f>
        <v>0.76126617600000002</v>
      </c>
      <c r="EU295">
        <f>(-2*(EU$30*$C$5+$AB295/$AC295/2)*$AC295)*EXP(-2*(EU$30*$C$5+$AB295/$AC295/2)*$AC295) + 2*$AC295*$AB295*$C$5</f>
        <v>0.76126617600000002</v>
      </c>
      <c r="EV295">
        <f>(-2*(EV$30*$C$5+$AB295/$AC295/2)*$AC295)*EXP(-2*(EV$30*$C$5+$AB295/$AC295/2)*$AC295) + 2*$AC295*$AB295*$C$5</f>
        <v>0.76126617600000002</v>
      </c>
      <c r="EW295">
        <f>(-2*(EW$30*$C$5+$AB295/$AC295/2)*$AC295)*EXP(-2*(EW$30*$C$5+$AB295/$AC295/2)*$AC295) + 2*$AC295*$AB295*$C$5</f>
        <v>0.76126617600000002</v>
      </c>
      <c r="EX295">
        <f>(-2*(EX$30*$C$5+$AB295/$AC295/2)*$AC295)*EXP(-2*(EX$30*$C$5+$AB295/$AC295/2)*$AC295) + 2*$AC295*$AB295*$C$5</f>
        <v>0.76126617600000002</v>
      </c>
      <c r="EY295">
        <f>(-2*(EY$30*$C$5+$AB295/$AC295/2)*$AC295)*EXP(-2*(EY$30*$C$5+$AB295/$AC295/2)*$AC295) + 2*$AC295*$AB295*$C$5</f>
        <v>0.76126617600000002</v>
      </c>
      <c r="EZ295">
        <f>(-2*(EZ$30*$C$5+$AB295/$AC295/2)*$AC295)*EXP(-2*(EZ$30*$C$5+$AB295/$AC295/2)*$AC295) + 2*$AC295*$AB295*$C$5</f>
        <v>0.76126617600000002</v>
      </c>
      <c r="FA295">
        <f>(-2*(FA$30*$C$5+$AB295/$AC295/2)*$AC295)*EXP(-2*(FA$30*$C$5+$AB295/$AC295/2)*$AC295) + 2*$AC295*$AB295*$C$5</f>
        <v>0.76126617600000002</v>
      </c>
      <c r="FB295">
        <f>(-2*(FB$30*$C$5+$AB295/$AC295/2)*$AC295)*EXP(-2*(FB$30*$C$5+$AB295/$AC295/2)*$AC295) + 2*$AC295*$AB295*$C$5</f>
        <v>0.76126617600000002</v>
      </c>
      <c r="FC295">
        <f>(-2*(FC$30*$C$5+$AB295/$AC295/2)*$AC295)*EXP(-2*(FC$30*$C$5+$AB295/$AC295/2)*$AC295) + 2*$AC295*$AB295*$C$5</f>
        <v>0.76126617600000002</v>
      </c>
      <c r="FD295">
        <f>(-2*(FD$30*$C$5+$AB295/$AC295/2)*$AC295)*EXP(-2*(FD$30*$C$5+$AB295/$AC295/2)*$AC295) + 2*$AC295*$AB295*$C$5</f>
        <v>0.76126617600000002</v>
      </c>
      <c r="FE295">
        <f>(-2*(FE$30*$C$5+$AB295/$AC295/2)*$AC295)*EXP(-2*(FE$30*$C$5+$AB295/$AC295/2)*$AC295) + 2*$AC295*$AB295*$C$5</f>
        <v>0.76126617600000002</v>
      </c>
      <c r="FF295">
        <f>(-2*(FF$30*$C$5+$AB295/$AC295/2)*$AC295)*EXP(-2*(FF$30*$C$5+$AB295/$AC295/2)*$AC295) + 2*$AC295*$AB295*$C$5</f>
        <v>0.76126617600000002</v>
      </c>
      <c r="FG295">
        <f>(-2*(FG$30*$C$5+$AB295/$AC295/2)*$AC295)*EXP(-2*(FG$30*$C$5+$AB295/$AC295/2)*$AC295) + 2*$AC295*$AB295*$C$5</f>
        <v>0.76126617600000002</v>
      </c>
      <c r="FH295">
        <f>(-2*(FH$30*$C$5+$AB295/$AC295/2)*$AC295)*EXP(-2*(FH$30*$C$5+$AB295/$AC295/2)*$AC295) + 2*$AC295*$AB295*$C$5</f>
        <v>0.76126617600000002</v>
      </c>
      <c r="FI295">
        <f>(-2*(FI$30*$C$5+$AB295/$AC295/2)*$AC295)*EXP(-2*(FI$30*$C$5+$AB295/$AC295/2)*$AC295) + 2*$AC295*$AB295*$C$5</f>
        <v>0.76126617600000002</v>
      </c>
      <c r="FJ295">
        <f>(-2*(FJ$30*$C$5+$AB295/$AC295/2)*$AC295)*EXP(-2*(FJ$30*$C$5+$AB295/$AC295/2)*$AC295) + 2*$AC295*$AB295*$C$5</f>
        <v>0.76126617600000002</v>
      </c>
      <c r="FK295">
        <f>(-2*(FK$30*$C$5+$AB295/$AC295/2)*$AC295)*EXP(-2*(FK$30*$C$5+$AB295/$AC295/2)*$AC295) + 2*$AC295*$AB295*$C$5</f>
        <v>0.76126617600000002</v>
      </c>
      <c r="FL295">
        <f>(-2*(FL$30*$C$5+$AB295/$AC295/2)*$AC295)*EXP(-2*(FL$30*$C$5+$AB295/$AC295/2)*$AC295) + 2*$AC295*$AB295*$C$5</f>
        <v>0.76126617600000002</v>
      </c>
      <c r="FM295">
        <f>(-2*(FM$30*$C$5+$AB295/$AC295/2)*$AC295)*EXP(-2*(FM$30*$C$5+$AB295/$AC295/2)*$AC295) + 2*$AC295*$AB295*$C$5</f>
        <v>0.76126617600000002</v>
      </c>
      <c r="FN295">
        <f>(-2*(FN$30*$C$5+$AB295/$AC295/2)*$AC295)*EXP(-2*(FN$30*$C$5+$AB295/$AC295/2)*$AC295) + 2*$AC295*$AB295*$C$5</f>
        <v>0.76126617600000002</v>
      </c>
      <c r="FO295">
        <f>(-2*(FO$30*$C$5+$AB295/$AC295/2)*$AC295)*EXP(-2*(FO$30*$C$5+$AB295/$AC295/2)*$AC295) + 2*$AC295*$AB295*$C$5</f>
        <v>0.76126617600000002</v>
      </c>
      <c r="FP295">
        <f>(-2*(FP$30*$C$5+$AB295/$AC295/2)*$AC295)*EXP(-2*(FP$30*$C$5+$AB295/$AC295/2)*$AC295) + 2*$AC295*$AB295*$C$5</f>
        <v>0.76126617600000002</v>
      </c>
      <c r="FQ295">
        <f>(-2*(FQ$30*$C$5+$AB295/$AC295/2)*$AC295)*EXP(-2*(FQ$30*$C$5+$AB295/$AC295/2)*$AC295) + 2*$AC295*$AB295*$C$5</f>
        <v>0.76126617600000002</v>
      </c>
      <c r="FR295">
        <f>(-2*(FR$30*$C$5+$AB295/$AC295/2)*$AC295)*EXP(-2*(FR$30*$C$5+$AB295/$AC295/2)*$AC295) + 2*$AC295*$AB295*$C$5</f>
        <v>0.76126617600000002</v>
      </c>
      <c r="FS295">
        <f>(-2*(FS$30*$C$5+$AB295/$AC295/2)*$AC295)*EXP(-2*(FS$30*$C$5+$AB295/$AC295/2)*$AC295) + 2*$AC295*$AB295*$C$5</f>
        <v>0.76126617600000002</v>
      </c>
      <c r="FT295">
        <f>(-2*(FT$30*$C$5+$AB295/$AC295/2)*$AC295)*EXP(-2*(FT$30*$C$5+$AB295/$AC295/2)*$AC295) + 2*$AC295*$AB295*$C$5</f>
        <v>0.76126617600000002</v>
      </c>
      <c r="FU295">
        <f>(-2*(FU$30*$C$5+$AB295/$AC295/2)*$AC295)*EXP(-2*(FU$30*$C$5+$AB295/$AC295/2)*$AC295) + 2*$AC295*$AB295*$C$5</f>
        <v>0.76126617600000002</v>
      </c>
      <c r="FV295">
        <f>(-2*(FV$30*$C$5+$AB295/$AC295/2)*$AC295)*EXP(-2*(FV$30*$C$5+$AB295/$AC295/2)*$AC295) + 2*$AC295*$AB295*$C$5</f>
        <v>0.76126617600000002</v>
      </c>
      <c r="FW295">
        <f>(-2*(FW$30*$C$5+$AB295/$AC295/2)*$AC295)*EXP(-2*(FW$30*$C$5+$AB295/$AC295/2)*$AC295) + 2*$AC295*$AB295*$C$5</f>
        <v>0.76126617600000002</v>
      </c>
      <c r="FX295">
        <f>(-2*(FX$30*$C$5+$AB295/$AC295/2)*$AC295)*EXP(-2*(FX$30*$C$5+$AB295/$AC295/2)*$AC295) + 2*$AC295*$AB295*$C$5</f>
        <v>0.76126617600000002</v>
      </c>
      <c r="FY295">
        <f>(-2*(FY$30*$C$5+$AB295/$AC295/2)*$AC295)*EXP(-2*(FY$30*$C$5+$AB295/$AC295/2)*$AC295) + 2*$AC295*$AB295*$C$5</f>
        <v>0.76126617600000002</v>
      </c>
      <c r="FZ295">
        <f>(-2*(FZ$30*$C$5+$AB295/$AC295/2)*$AC295)*EXP(-2*(FZ$30*$C$5+$AB295/$AC295/2)*$AC295) + 2*$AC295*$AB295*$C$5</f>
        <v>0.76126617600000002</v>
      </c>
      <c r="GA295">
        <f>(-2*(GA$30*$C$5+$AB295/$AC295/2)*$AC295)*EXP(-2*(GA$30*$C$5+$AB295/$AC295/2)*$AC295) + 2*$AC295*$AB295*$C$5</f>
        <v>0.76126617600000002</v>
      </c>
      <c r="GB295">
        <f>(-2*(GB$30*$C$5+$AB295/$AC295/2)*$AC295)*EXP(-2*(GB$30*$C$5+$AB295/$AC295/2)*$AC295) + 2*$AC295*$AB295*$C$5</f>
        <v>0.76126617600000002</v>
      </c>
      <c r="GC295">
        <f>(-2*(GC$30*$C$5+$AB295/$AC295/2)*$AC295)*EXP(-2*(GC$30*$C$5+$AB295/$AC295/2)*$AC295) + 2*$AC295*$AB295*$C$5</f>
        <v>0.76126617600000002</v>
      </c>
      <c r="GD295">
        <f>(-2*(GD$30*$C$5+$AB295/$AC295/2)*$AC295)*EXP(-2*(GD$30*$C$5+$AB295/$AC295/2)*$AC295) + 2*$AC295*$AB295*$C$5</f>
        <v>0.76126617600000002</v>
      </c>
      <c r="GE295">
        <f>(-2*(GE$30*$C$5+$AB295/$AC295/2)*$AC295)*EXP(-2*(GE$30*$C$5+$AB295/$AC295/2)*$AC295) + 2*$AC295*$AB295*$C$5</f>
        <v>0.76126617600000002</v>
      </c>
      <c r="GF295">
        <f>(-2*(GF$30*$C$5+$AB295/$AC295/2)*$AC295)*EXP(-2*(GF$30*$C$5+$AB295/$AC295/2)*$AC295) + 2*$AC295*$AB295*$C$5</f>
        <v>0.76126617600000002</v>
      </c>
      <c r="GG295">
        <f>(-2*(GG$30*$C$5+$AB295/$AC295/2)*$AC295)*EXP(-2*(GG$30*$C$5+$AB295/$AC295/2)*$AC295) + 2*$AC295*$AB295*$C$5</f>
        <v>0.76126617600000002</v>
      </c>
      <c r="GH295">
        <f>(-2*(GH$30*$C$5+$AB295/$AC295/2)*$AC295)*EXP(-2*(GH$30*$C$5+$AB295/$AC295/2)*$AC295) + 2*$AC295*$AB295*$C$5</f>
        <v>0.76126617600000002</v>
      </c>
      <c r="GI295">
        <f>(-2*(GI$30*$C$5+$AB295/$AC295/2)*$AC295)*EXP(-2*(GI$30*$C$5+$AB295/$AC295/2)*$AC295) + 2*$AC295*$AB295*$C$5</f>
        <v>0.76126617600000002</v>
      </c>
      <c r="GJ295">
        <f>(-2*(GJ$30*$C$5+$AB295/$AC295/2)*$AC295)*EXP(-2*(GJ$30*$C$5+$AB295/$AC295/2)*$AC295) + 2*$AC295*$AB295*$C$5</f>
        <v>0.76126617600000002</v>
      </c>
      <c r="GK295">
        <f>(-2*(GK$30*$C$5+$AB295/$AC295/2)*$AC295)*EXP(-2*(GK$30*$C$5+$AB295/$AC295/2)*$AC295) + 2*$AC295*$AB295*$C$5</f>
        <v>0.76126617600000002</v>
      </c>
      <c r="GL295">
        <f>(-2*(GL$30*$C$5+$AB295/$AC295/2)*$AC295)*EXP(-2*(GL$30*$C$5+$AB295/$AC295/2)*$AC295) + 2*$AC295*$AB295*$C$5</f>
        <v>0.76126617600000002</v>
      </c>
      <c r="GM295">
        <f>(-2*(GM$30*$C$5+$AB295/$AC295/2)*$AC295)*EXP(-2*(GM$30*$C$5+$AB295/$AC295/2)*$AC295) + 2*$AC295*$AB295*$C$5</f>
        <v>0.76126617600000002</v>
      </c>
      <c r="GN295">
        <f>(-2*(GN$30*$C$5+$AB295/$AC295/2)*$AC295)*EXP(-2*(GN$30*$C$5+$AB295/$AC295/2)*$AC295) + 2*$AC295*$AB295*$C$5</f>
        <v>0.76126617600000002</v>
      </c>
      <c r="GO295">
        <f>(-2*(GO$30*$C$5+$AB295/$AC295/2)*$AC295)*EXP(-2*(GO$30*$C$5+$AB295/$AC295/2)*$AC295) + 2*$AC295*$AB295*$C$5</f>
        <v>0.76126617600000002</v>
      </c>
      <c r="GP295">
        <f>(-2*(GP$30*$C$5+$AB295/$AC295/2)*$AC295)*EXP(-2*(GP$30*$C$5+$AB295/$AC295/2)*$AC295) + 2*$AC295*$AB295*$C$5</f>
        <v>0.76126617600000002</v>
      </c>
      <c r="GQ295">
        <f>(-2*(GQ$30*$C$5+$AB295/$AC295/2)*$AC295)*EXP(-2*(GQ$30*$C$5+$AB295/$AC295/2)*$AC295) + 2*$AC295*$AB295*$C$5</f>
        <v>0.76126617600000002</v>
      </c>
      <c r="GR295">
        <f>(-2*(GR$30*$C$5+$AB295/$AC295/2)*$AC295)*EXP(-2*(GR$30*$C$5+$AB295/$AC295/2)*$AC295) + 2*$AC295*$AB295*$C$5</f>
        <v>0.76126617600000002</v>
      </c>
      <c r="GS295">
        <f>(-2*(GS$30*$C$5+$AB295/$AC295/2)*$AC295)*EXP(-2*(GS$30*$C$5+$AB295/$AC295/2)*$AC295) + 2*$AC295*$AB295*$C$5</f>
        <v>0.76126617600000002</v>
      </c>
      <c r="GT295">
        <f>(-2*(GT$30*$C$5+$AB295/$AC295/2)*$AC295)*EXP(-2*(GT$30*$C$5+$AB295/$AC295/2)*$AC295) + 2*$AC295*$AB295*$C$5</f>
        <v>0.76126617600000002</v>
      </c>
      <c r="GU295">
        <f>(-2*(GU$30*$C$5+$AB295/$AC295/2)*$AC295)*EXP(-2*(GU$30*$C$5+$AB295/$AC295/2)*$AC295) + 2*$AC295*$AB295*$C$5</f>
        <v>0.76126617600000002</v>
      </c>
      <c r="GV295">
        <f>(-2*(GV$30*$C$5+$AB295/$AC295/2)*$AC295)*EXP(-2*(GV$30*$C$5+$AB295/$AC295/2)*$AC295) + 2*$AC295*$AB295*$C$5</f>
        <v>0.76126617600000002</v>
      </c>
      <c r="GW295">
        <f>(-2*(GW$30*$C$5+$AB295/$AC295/2)*$AC295)*EXP(-2*(GW$30*$C$5+$AB295/$AC295/2)*$AC295) + 2*$AC295*$AB295*$C$5</f>
        <v>0.76126617600000002</v>
      </c>
      <c r="GX295">
        <f>(-2*(GX$30*$C$5+$AB295/$AC295/2)*$AC295)*EXP(-2*(GX$30*$C$5+$AB295/$AC295/2)*$AC295) + 2*$AC295*$AB295*$C$5</f>
        <v>0.76126617600000002</v>
      </c>
      <c r="GY295">
        <f>(-2*(GY$30*$C$5+$AB295/$AC295/2)*$AC295)*EXP(-2*(GY$30*$C$5+$AB295/$AC295/2)*$AC295) + 2*$AC295*$AB295*$C$5</f>
        <v>0.76126617600000002</v>
      </c>
      <c r="GZ295">
        <f>(-2*(GZ$30*$C$5+$AB295/$AC295/2)*$AC295)*EXP(-2*(GZ$30*$C$5+$AB295/$AC295/2)*$AC295) + 2*$AC295*$AB295*$C$5</f>
        <v>0.76126617600000002</v>
      </c>
      <c r="HA295">
        <f>(-2*(HA$30*$C$5+$AB295/$AC295/2)*$AC295)*EXP(-2*(HA$30*$C$5+$AB295/$AC295/2)*$AC295) + 2*$AC295*$AB295*$C$5</f>
        <v>0.76126617600000002</v>
      </c>
      <c r="HB295">
        <f>(-2*(HB$30*$C$5+$AB295/$AC295/2)*$AC295)*EXP(-2*(HB$30*$C$5+$AB295/$AC295/2)*$AC295) + 2*$AC295*$AB295*$C$5</f>
        <v>0.76126617600000002</v>
      </c>
      <c r="HC295">
        <f>(-2*(HC$30*$C$5+$AB295/$AC295/2)*$AC295)*EXP(-2*(HC$30*$C$5+$AB295/$AC295/2)*$AC295) + 2*$AC295*$AB295*$C$5</f>
        <v>0.76126617600000002</v>
      </c>
      <c r="HD295">
        <f>(-2*(HD$30*$C$5+$AB295/$AC295/2)*$AC295)*EXP(-2*(HD$30*$C$5+$AB295/$AC295/2)*$AC295) + 2*$AC295*$AB295*$C$5</f>
        <v>0.76126617600000002</v>
      </c>
      <c r="HE295">
        <f>(-2*(HE$30*$C$5+$AB295/$AC295/2)*$AC295)*EXP(-2*(HE$30*$C$5+$AB295/$AC295/2)*$AC295) + 2*$AC295*$AB295*$C$5</f>
        <v>0.76126617600000002</v>
      </c>
      <c r="HF295">
        <f>(-2*(HF$30*$C$5+$AB295/$AC295/2)*$AC295)*EXP(-2*(HF$30*$C$5+$AB295/$AC295/2)*$AC295) + 2*$AC295*$AB295*$C$5</f>
        <v>0.76126617600000002</v>
      </c>
      <c r="HG295">
        <f>(-2*(HG$30*$C$5+$AB295/$AC295/2)*$AC295)*EXP(-2*(HG$30*$C$5+$AB295/$AC295/2)*$AC295) + 2*$AC295*$AB295*$C$5</f>
        <v>0.76126617600000002</v>
      </c>
      <c r="HH295">
        <f>(-2*(HH$30*$C$5+$AB295/$AC295/2)*$AC295)*EXP(-2*(HH$30*$C$5+$AB295/$AC295/2)*$AC295) + 2*$AC295*$AB295*$C$5</f>
        <v>0.76126617600000002</v>
      </c>
      <c r="HI295">
        <f>(-2*(HI$30*$C$5+$AB295/$AC295/2)*$AC295)*EXP(-2*(HI$30*$C$5+$AB295/$AC295/2)*$AC295) + 2*$AC295*$AB295*$C$5</f>
        <v>0.76126617600000002</v>
      </c>
      <c r="HJ295">
        <f>(-2*(HJ$30*$C$5+$AB295/$AC295/2)*$AC295)*EXP(-2*(HJ$30*$C$5+$AB295/$AC295/2)*$AC295) + 2*$AC295*$AB295*$C$5</f>
        <v>0.76126617600000002</v>
      </c>
      <c r="HK295">
        <f>(-2*(HK$30*$C$5+$AB295/$AC295/2)*$AC295)*EXP(-2*(HK$30*$C$5+$AB295/$AC295/2)*$AC295) + 2*$AC295*$AB295*$C$5</f>
        <v>0.76126617600000002</v>
      </c>
      <c r="HL295">
        <f>(-2*(HL$30*$C$5+$AB295/$AC295/2)*$AC295)*EXP(-2*(HL$30*$C$5+$AB295/$AC295/2)*$AC295) + 2*$AC295*$AB295*$C$5</f>
        <v>0.76126617600000002</v>
      </c>
      <c r="HM295">
        <f>(-2*(HM$30*$C$5+$AB295/$AC295/2)*$AC295)*EXP(-2*(HM$30*$C$5+$AB295/$AC295/2)*$AC295) + 2*$AC295*$AB295*$C$5</f>
        <v>0.76126617600000002</v>
      </c>
      <c r="HN295">
        <f>(-2*(HN$30*$C$5+$AB295/$AC295/2)*$AC295)*EXP(-2*(HN$30*$C$5+$AB295/$AC295/2)*$AC295) + 2*$AC295*$AB295*$C$5</f>
        <v>0.76126617600000002</v>
      </c>
      <c r="HO295">
        <f>(-2*(HO$30*$C$5+$AB295/$AC295/2)*$AC295)*EXP(-2*(HO$30*$C$5+$AB295/$AC295/2)*$AC295) + 2*$AC295*$AB295*$C$5</f>
        <v>0.76126617600000002</v>
      </c>
      <c r="HP295">
        <f>(-2*(HP$30*$C$5+$AB295/$AC295/2)*$AC295)*EXP(-2*(HP$30*$C$5+$AB295/$AC295/2)*$AC295) + 2*$AC295*$AB295*$C$5</f>
        <v>0.76126617600000002</v>
      </c>
      <c r="HQ295">
        <f>(-2*(HQ$30*$C$5+$AB295/$AC295/2)*$AC295)*EXP(-2*(HQ$30*$C$5+$AB295/$AC295/2)*$AC295) + 2*$AC295*$AB295*$C$5</f>
        <v>0.76126617600000002</v>
      </c>
      <c r="HR295">
        <f>(-2*(HR$30*$C$5+$AB295/$AC295/2)*$AC295)*EXP(-2*(HR$30*$C$5+$AB295/$AC295/2)*$AC295) + 2*$AC295*$AB295*$C$5</f>
        <v>0.76126617600000002</v>
      </c>
      <c r="HS295">
        <f>(-2*(HS$30*$C$5+$AB295/$AC295/2)*$AC295)*EXP(-2*(HS$30*$C$5+$AB295/$AC295/2)*$AC295) + 2*$AC295*$AB295*$C$5</f>
        <v>0.76126617600000002</v>
      </c>
      <c r="HT295">
        <f>(-2*(HT$30*$C$5+$AB295/$AC295/2)*$AC295)*EXP(-2*(HT$30*$C$5+$AB295/$AC295/2)*$AC295) + 2*$AC295*$AB295*$C$5</f>
        <v>0.76126617600000002</v>
      </c>
      <c r="HU295">
        <f>(-2*(HU$30*$C$5+$AB295/$AC295/2)*$AC295)*EXP(-2*(HU$30*$C$5+$AB295/$AC295/2)*$AC295) + 2*$AC295*$AB295*$C$5</f>
        <v>0.76126617600000002</v>
      </c>
      <c r="HV295">
        <f>(-2*(HV$30*$C$5+$AB295/$AC295/2)*$AC295)*EXP(-2*(HV$30*$C$5+$AB295/$AC295/2)*$AC295) + 2*$AC295*$AB295*$C$5</f>
        <v>0.76126617600000002</v>
      </c>
      <c r="HW295">
        <f>(-2*(HW$30*$C$5+$AB295/$AC295/2)*$AC295)*EXP(-2*(HW$30*$C$5+$AB295/$AC295/2)*$AC295) + 2*$AC295*$AB295*$C$5</f>
        <v>0.76126617600000002</v>
      </c>
    </row>
    <row r="296" spans="1:231">
      <c r="A296" s="4"/>
      <c r="B296" s="4"/>
      <c r="C296" s="4"/>
      <c r="E296" s="116">
        <f t="shared" si="43"/>
        <v>2641</v>
      </c>
      <c r="F296" s="106">
        <f>EXP(-2*($E296-1)/$C$8*$C$5*($C$3*'UL FRMPL'!H$35-'UL FRMPL'!$H$35)/1000)</f>
        <v>0.38612940484004155</v>
      </c>
      <c r="G296" s="130"/>
      <c r="H296" s="130">
        <f t="shared" si="40"/>
        <v>0.7837860945528341</v>
      </c>
      <c r="I296" s="130"/>
      <c r="J296" s="106"/>
      <c r="K296" s="3"/>
      <c r="L296" s="130"/>
      <c r="N296">
        <f t="shared" si="41"/>
        <v>0.7837860945528341</v>
      </c>
      <c r="O296">
        <f t="shared" si="42"/>
        <v>0.14199787759594587</v>
      </c>
      <c r="P296">
        <f t="shared" si="39"/>
        <v>0.12183448035419264</v>
      </c>
      <c r="Q296">
        <f t="shared" si="44"/>
        <v>0.10453424272589233</v>
      </c>
      <c r="R296">
        <f t="shared" si="44"/>
        <v>8.9690602122716179E-2</v>
      </c>
      <c r="S296">
        <f t="shared" si="44"/>
        <v>7.6954726980988042E-2</v>
      </c>
      <c r="T296">
        <f t="shared" si="44"/>
        <v>6.6027319078712274E-2</v>
      </c>
      <c r="U296">
        <f t="shared" si="44"/>
        <v>5.6651579906184822E-2</v>
      </c>
      <c r="V296">
        <f t="shared" si="44"/>
        <v>4.860717579704945E-2</v>
      </c>
      <c r="W296">
        <f t="shared" si="44"/>
        <v>4.1705059997935404E-2</v>
      </c>
      <c r="X296">
        <f t="shared" si="44"/>
        <v>3.5783029993216996E-2</v>
      </c>
      <c r="AB296" s="116">
        <f t="shared" si="45"/>
        <v>265</v>
      </c>
      <c r="AC296">
        <f>($C$3*'UL FRMPL'!H$35-'UL FRMPL'!$H$35)/1000</f>
        <v>1.441792</v>
      </c>
      <c r="AE296">
        <f>(-2*(AE$30*$C$5+$AB296/$AC296/2)*$AC296)*EXP(-2*(AE$30*$C$5+$AB296/$AC296/2)*$AC296) + 2*$AC296*$AB296*$C$5</f>
        <v>0.76414976000000001</v>
      </c>
      <c r="AF296">
        <f>(-2*(AF$30*$C$5+$AB296/$AC296/2)*$AC296)*EXP(-2*(AF$30*$C$5+$AB296/$AC296/2)*$AC296) + 2*$AC296*$AB296*$C$5</f>
        <v>0.76414976000000001</v>
      </c>
      <c r="AG296">
        <f>(-2*(AG$30*$C$5+$AB296/$AC296/2)*$AC296)*EXP(-2*(AG$30*$C$5+$AB296/$AC296/2)*$AC296) + 2*$AC296*$AB296*$C$5</f>
        <v>0.76414976000000001</v>
      </c>
      <c r="AH296">
        <f>(-2*(AH$30*$C$5+$AB296/$AC296/2)*$AC296)*EXP(-2*(AH$30*$C$5+$AB296/$AC296/2)*$AC296) + 2*$AC296*$AB296*$C$5</f>
        <v>0.76414976000000001</v>
      </c>
      <c r="AI296">
        <f>(-2*(AI$30*$C$5+$AB296/$AC296/2)*$AC296)*EXP(-2*(AI$30*$C$5+$AB296/$AC296/2)*$AC296) + 2*$AC296*$AB296*$C$5</f>
        <v>0.76414976000000001</v>
      </c>
      <c r="AJ296">
        <f>(-2*(AJ$30*$C$5+$AB296/$AC296/2)*$AC296)*EXP(-2*(AJ$30*$C$5+$AB296/$AC296/2)*$AC296) + 2*$AC296*$AB296*$C$5</f>
        <v>0.76414976000000001</v>
      </c>
      <c r="AK296">
        <f>(-2*(AK$30*$C$5+$AB296/$AC296/2)*$AC296)*EXP(-2*(AK$30*$C$5+$AB296/$AC296/2)*$AC296) + 2*$AC296*$AB296*$C$5</f>
        <v>0.76414976000000001</v>
      </c>
      <c r="AL296">
        <f>(-2*(AL$30*$C$5+$AB296/$AC296/2)*$AC296)*EXP(-2*(AL$30*$C$5+$AB296/$AC296/2)*$AC296) + 2*$AC296*$AB296*$C$5</f>
        <v>0.76414976000000001</v>
      </c>
      <c r="AM296">
        <f>(-2*(AM$30*$C$5+$AB296/$AC296/2)*$AC296)*EXP(-2*(AM$30*$C$5+$AB296/$AC296/2)*$AC296) + 2*$AC296*$AB296*$C$5</f>
        <v>0.76414976000000001</v>
      </c>
      <c r="AN296">
        <f>(-2*(AN$30*$C$5+$AB296/$AC296/2)*$AC296)*EXP(-2*(AN$30*$C$5+$AB296/$AC296/2)*$AC296) + 2*$AC296*$AB296*$C$5</f>
        <v>0.76414976000000001</v>
      </c>
      <c r="AO296">
        <f>(-2*(AO$30*$C$5+$AB296/$AC296/2)*$AC296)*EXP(-2*(AO$30*$C$5+$AB296/$AC296/2)*$AC296) + 2*$AC296*$AB296*$C$5</f>
        <v>0.76414976000000001</v>
      </c>
      <c r="AP296">
        <f>(-2*(AP$30*$C$5+$AB296/$AC296/2)*$AC296)*EXP(-2*(AP$30*$C$5+$AB296/$AC296/2)*$AC296) + 2*$AC296*$AB296*$C$5</f>
        <v>0.76414976000000001</v>
      </c>
      <c r="AQ296">
        <f>(-2*(AQ$30*$C$5+$AB296/$AC296/2)*$AC296)*EXP(-2*(AQ$30*$C$5+$AB296/$AC296/2)*$AC296) + 2*$AC296*$AB296*$C$5</f>
        <v>0.76414976000000001</v>
      </c>
      <c r="AR296">
        <f>(-2*(AR$30*$C$5+$AB296/$AC296/2)*$AC296)*EXP(-2*(AR$30*$C$5+$AB296/$AC296/2)*$AC296) + 2*$AC296*$AB296*$C$5</f>
        <v>0.76414976000000001</v>
      </c>
      <c r="AS296">
        <f>(-2*(AS$30*$C$5+$AB296/$AC296/2)*$AC296)*EXP(-2*(AS$30*$C$5+$AB296/$AC296/2)*$AC296) + 2*$AC296*$AB296*$C$5</f>
        <v>0.76414976000000001</v>
      </c>
      <c r="AT296">
        <f>(-2*(AT$30*$C$5+$AB296/$AC296/2)*$AC296)*EXP(-2*(AT$30*$C$5+$AB296/$AC296/2)*$AC296) + 2*$AC296*$AB296*$C$5</f>
        <v>0.76414976000000001</v>
      </c>
      <c r="AU296">
        <f>(-2*(AU$30*$C$5+$AB296/$AC296/2)*$AC296)*EXP(-2*(AU$30*$C$5+$AB296/$AC296/2)*$AC296) + 2*$AC296*$AB296*$C$5</f>
        <v>0.76414976000000001</v>
      </c>
      <c r="AV296">
        <f>(-2*(AV$30*$C$5+$AB296/$AC296/2)*$AC296)*EXP(-2*(AV$30*$C$5+$AB296/$AC296/2)*$AC296) + 2*$AC296*$AB296*$C$5</f>
        <v>0.76414976000000001</v>
      </c>
      <c r="AW296">
        <f>(-2*(AW$30*$C$5+$AB296/$AC296/2)*$AC296)*EXP(-2*(AW$30*$C$5+$AB296/$AC296/2)*$AC296) + 2*$AC296*$AB296*$C$5</f>
        <v>0.76414976000000001</v>
      </c>
      <c r="AX296">
        <f>(-2*(AX$30*$C$5+$AB296/$AC296/2)*$AC296)*EXP(-2*(AX$30*$C$5+$AB296/$AC296/2)*$AC296) + 2*$AC296*$AB296*$C$5</f>
        <v>0.76414976000000001</v>
      </c>
      <c r="AY296">
        <f>(-2*(AY$30*$C$5+$AB296/$AC296/2)*$AC296)*EXP(-2*(AY$30*$C$5+$AB296/$AC296/2)*$AC296) + 2*$AC296*$AB296*$C$5</f>
        <v>0.76414976000000001</v>
      </c>
      <c r="AZ296">
        <f>(-2*(AZ$30*$C$5+$AB296/$AC296/2)*$AC296)*EXP(-2*(AZ$30*$C$5+$AB296/$AC296/2)*$AC296) + 2*$AC296*$AB296*$C$5</f>
        <v>0.76414976000000001</v>
      </c>
      <c r="BA296">
        <f>(-2*(BA$30*$C$5+$AB296/$AC296/2)*$AC296)*EXP(-2*(BA$30*$C$5+$AB296/$AC296/2)*$AC296) + 2*$AC296*$AB296*$C$5</f>
        <v>0.76414976000000001</v>
      </c>
      <c r="BB296">
        <f>(-2*(BB$30*$C$5+$AB296/$AC296/2)*$AC296)*EXP(-2*(BB$30*$C$5+$AB296/$AC296/2)*$AC296) + 2*$AC296*$AB296*$C$5</f>
        <v>0.76414976000000001</v>
      </c>
      <c r="BC296">
        <f>(-2*(BC$30*$C$5+$AB296/$AC296/2)*$AC296)*EXP(-2*(BC$30*$C$5+$AB296/$AC296/2)*$AC296) + 2*$AC296*$AB296*$C$5</f>
        <v>0.76414976000000001</v>
      </c>
      <c r="BD296">
        <f>(-2*(BD$30*$C$5+$AB296/$AC296/2)*$AC296)*EXP(-2*(BD$30*$C$5+$AB296/$AC296/2)*$AC296) + 2*$AC296*$AB296*$C$5</f>
        <v>0.76414976000000001</v>
      </c>
      <c r="BE296">
        <f>(-2*(BE$30*$C$5+$AB296/$AC296/2)*$AC296)*EXP(-2*(BE$30*$C$5+$AB296/$AC296/2)*$AC296) + 2*$AC296*$AB296*$C$5</f>
        <v>0.76414976000000001</v>
      </c>
      <c r="BF296">
        <f>(-2*(BF$30*$C$5+$AB296/$AC296/2)*$AC296)*EXP(-2*(BF$30*$C$5+$AB296/$AC296/2)*$AC296) + 2*$AC296*$AB296*$C$5</f>
        <v>0.76414976000000001</v>
      </c>
      <c r="BG296">
        <f>(-2*(BG$30*$C$5+$AB296/$AC296/2)*$AC296)*EXP(-2*(BG$30*$C$5+$AB296/$AC296/2)*$AC296) + 2*$AC296*$AB296*$C$5</f>
        <v>0.76414976000000001</v>
      </c>
      <c r="BH296">
        <f>(-2*(BH$30*$C$5+$AB296/$AC296/2)*$AC296)*EXP(-2*(BH$30*$C$5+$AB296/$AC296/2)*$AC296) + 2*$AC296*$AB296*$C$5</f>
        <v>0.76414976000000001</v>
      </c>
      <c r="BI296">
        <f>(-2*(BI$30*$C$5+$AB296/$AC296/2)*$AC296)*EXP(-2*(BI$30*$C$5+$AB296/$AC296/2)*$AC296) + 2*$AC296*$AB296*$C$5</f>
        <v>0.76414976000000001</v>
      </c>
      <c r="BJ296">
        <f>(-2*(BJ$30*$C$5+$AB296/$AC296/2)*$AC296)*EXP(-2*(BJ$30*$C$5+$AB296/$AC296/2)*$AC296) + 2*$AC296*$AB296*$C$5</f>
        <v>0.76414976000000001</v>
      </c>
      <c r="BK296">
        <f>(-2*(BK$30*$C$5+$AB296/$AC296/2)*$AC296)*EXP(-2*(BK$30*$C$5+$AB296/$AC296/2)*$AC296) + 2*$AC296*$AB296*$C$5</f>
        <v>0.76414976000000001</v>
      </c>
      <c r="BL296">
        <f>(-2*(BL$30*$C$5+$AB296/$AC296/2)*$AC296)*EXP(-2*(BL$30*$C$5+$AB296/$AC296/2)*$AC296) + 2*$AC296*$AB296*$C$5</f>
        <v>0.76414976000000001</v>
      </c>
      <c r="BM296">
        <f>(-2*(BM$30*$C$5+$AB296/$AC296/2)*$AC296)*EXP(-2*(BM$30*$C$5+$AB296/$AC296/2)*$AC296) + 2*$AC296*$AB296*$C$5</f>
        <v>0.76414976000000001</v>
      </c>
      <c r="BN296">
        <f>(-2*(BN$30*$C$5+$AB296/$AC296/2)*$AC296)*EXP(-2*(BN$30*$C$5+$AB296/$AC296/2)*$AC296) + 2*$AC296*$AB296*$C$5</f>
        <v>0.76414976000000001</v>
      </c>
      <c r="BO296">
        <f>(-2*(BO$30*$C$5+$AB296/$AC296/2)*$AC296)*EXP(-2*(BO$30*$C$5+$AB296/$AC296/2)*$AC296) + 2*$AC296*$AB296*$C$5</f>
        <v>0.76414976000000001</v>
      </c>
      <c r="BP296">
        <f>(-2*(BP$30*$C$5+$AB296/$AC296/2)*$AC296)*EXP(-2*(BP$30*$C$5+$AB296/$AC296/2)*$AC296) + 2*$AC296*$AB296*$C$5</f>
        <v>0.76414976000000001</v>
      </c>
      <c r="BQ296">
        <f>(-2*(BQ$30*$C$5+$AB296/$AC296/2)*$AC296)*EXP(-2*(BQ$30*$C$5+$AB296/$AC296/2)*$AC296) + 2*$AC296*$AB296*$C$5</f>
        <v>0.76414976000000001</v>
      </c>
      <c r="BR296">
        <f>(-2*(BR$30*$C$5+$AB296/$AC296/2)*$AC296)*EXP(-2*(BR$30*$C$5+$AB296/$AC296/2)*$AC296) + 2*$AC296*$AB296*$C$5</f>
        <v>0.76414976000000001</v>
      </c>
      <c r="BS296">
        <f>(-2*(BS$30*$C$5+$AB296/$AC296/2)*$AC296)*EXP(-2*(BS$30*$C$5+$AB296/$AC296/2)*$AC296) + 2*$AC296*$AB296*$C$5</f>
        <v>0.76414976000000001</v>
      </c>
      <c r="BT296">
        <f>(-2*(BT$30*$C$5+$AB296/$AC296/2)*$AC296)*EXP(-2*(BT$30*$C$5+$AB296/$AC296/2)*$AC296) + 2*$AC296*$AB296*$C$5</f>
        <v>0.76414976000000001</v>
      </c>
      <c r="BU296">
        <f>(-2*(BU$30*$C$5+$AB296/$AC296/2)*$AC296)*EXP(-2*(BU$30*$C$5+$AB296/$AC296/2)*$AC296) + 2*$AC296*$AB296*$C$5</f>
        <v>0.76414976000000001</v>
      </c>
      <c r="BV296">
        <f>(-2*(BV$30*$C$5+$AB296/$AC296/2)*$AC296)*EXP(-2*(BV$30*$C$5+$AB296/$AC296/2)*$AC296) + 2*$AC296*$AB296*$C$5</f>
        <v>0.76414976000000001</v>
      </c>
      <c r="BW296">
        <f>(-2*(BW$30*$C$5+$AB296/$AC296/2)*$AC296)*EXP(-2*(BW$30*$C$5+$AB296/$AC296/2)*$AC296) + 2*$AC296*$AB296*$C$5</f>
        <v>0.76414976000000001</v>
      </c>
      <c r="BX296">
        <f>(-2*(BX$30*$C$5+$AB296/$AC296/2)*$AC296)*EXP(-2*(BX$30*$C$5+$AB296/$AC296/2)*$AC296) + 2*$AC296*$AB296*$C$5</f>
        <v>0.76414976000000001</v>
      </c>
      <c r="BY296">
        <f>(-2*(BY$30*$C$5+$AB296/$AC296/2)*$AC296)*EXP(-2*(BY$30*$C$5+$AB296/$AC296/2)*$AC296) + 2*$AC296*$AB296*$C$5</f>
        <v>0.76414976000000001</v>
      </c>
      <c r="BZ296">
        <f>(-2*(BZ$30*$C$5+$AB296/$AC296/2)*$AC296)*EXP(-2*(BZ$30*$C$5+$AB296/$AC296/2)*$AC296) + 2*$AC296*$AB296*$C$5</f>
        <v>0.76414976000000001</v>
      </c>
      <c r="CA296">
        <f>(-2*(CA$30*$C$5+$AB296/$AC296/2)*$AC296)*EXP(-2*(CA$30*$C$5+$AB296/$AC296/2)*$AC296) + 2*$AC296*$AB296*$C$5</f>
        <v>0.76414976000000001</v>
      </c>
      <c r="CB296">
        <f>(-2*(CB$30*$C$5+$AB296/$AC296/2)*$AC296)*EXP(-2*(CB$30*$C$5+$AB296/$AC296/2)*$AC296) + 2*$AC296*$AB296*$C$5</f>
        <v>0.76414976000000001</v>
      </c>
      <c r="CC296">
        <f>(-2*(CC$30*$C$5+$AB296/$AC296/2)*$AC296)*EXP(-2*(CC$30*$C$5+$AB296/$AC296/2)*$AC296) + 2*$AC296*$AB296*$C$5</f>
        <v>0.76414976000000001</v>
      </c>
      <c r="CD296">
        <f>(-2*(CD$30*$C$5+$AB296/$AC296/2)*$AC296)*EXP(-2*(CD$30*$C$5+$AB296/$AC296/2)*$AC296) + 2*$AC296*$AB296*$C$5</f>
        <v>0.76414976000000001</v>
      </c>
      <c r="CE296">
        <f>(-2*(CE$30*$C$5+$AB296/$AC296/2)*$AC296)*EXP(-2*(CE$30*$C$5+$AB296/$AC296/2)*$AC296) + 2*$AC296*$AB296*$C$5</f>
        <v>0.76414976000000001</v>
      </c>
      <c r="CF296">
        <f>(-2*(CF$30*$C$5+$AB296/$AC296/2)*$AC296)*EXP(-2*(CF$30*$C$5+$AB296/$AC296/2)*$AC296) + 2*$AC296*$AB296*$C$5</f>
        <v>0.76414976000000001</v>
      </c>
      <c r="CG296">
        <f>(-2*(CG$30*$C$5+$AB296/$AC296/2)*$AC296)*EXP(-2*(CG$30*$C$5+$AB296/$AC296/2)*$AC296) + 2*$AC296*$AB296*$C$5</f>
        <v>0.76414976000000001</v>
      </c>
      <c r="CH296">
        <f>(-2*(CH$30*$C$5+$AB296/$AC296/2)*$AC296)*EXP(-2*(CH$30*$C$5+$AB296/$AC296/2)*$AC296) + 2*$AC296*$AB296*$C$5</f>
        <v>0.76414976000000001</v>
      </c>
      <c r="CI296">
        <f>(-2*(CI$30*$C$5+$AB296/$AC296/2)*$AC296)*EXP(-2*(CI$30*$C$5+$AB296/$AC296/2)*$AC296) + 2*$AC296*$AB296*$C$5</f>
        <v>0.76414976000000001</v>
      </c>
      <c r="CJ296">
        <f>(-2*(CJ$30*$C$5+$AB296/$AC296/2)*$AC296)*EXP(-2*(CJ$30*$C$5+$AB296/$AC296/2)*$AC296) + 2*$AC296*$AB296*$C$5</f>
        <v>0.76414976000000001</v>
      </c>
      <c r="CK296">
        <f>(-2*(CK$30*$C$5+$AB296/$AC296/2)*$AC296)*EXP(-2*(CK$30*$C$5+$AB296/$AC296/2)*$AC296) + 2*$AC296*$AB296*$C$5</f>
        <v>0.76414976000000001</v>
      </c>
      <c r="CL296">
        <f>(-2*(CL$30*$C$5+$AB296/$AC296/2)*$AC296)*EXP(-2*(CL$30*$C$5+$AB296/$AC296/2)*$AC296) + 2*$AC296*$AB296*$C$5</f>
        <v>0.76414976000000001</v>
      </c>
      <c r="CM296">
        <f>(-2*(CM$30*$C$5+$AB296/$AC296/2)*$AC296)*EXP(-2*(CM$30*$C$5+$AB296/$AC296/2)*$AC296) + 2*$AC296*$AB296*$C$5</f>
        <v>0.76414976000000001</v>
      </c>
      <c r="CN296">
        <f>(-2*(CN$30*$C$5+$AB296/$AC296/2)*$AC296)*EXP(-2*(CN$30*$C$5+$AB296/$AC296/2)*$AC296) + 2*$AC296*$AB296*$C$5</f>
        <v>0.76414976000000001</v>
      </c>
      <c r="CO296">
        <f>(-2*(CO$30*$C$5+$AB296/$AC296/2)*$AC296)*EXP(-2*(CO$30*$C$5+$AB296/$AC296/2)*$AC296) + 2*$AC296*$AB296*$C$5</f>
        <v>0.76414976000000001</v>
      </c>
      <c r="CP296">
        <f>(-2*(CP$30*$C$5+$AB296/$AC296/2)*$AC296)*EXP(-2*(CP$30*$C$5+$AB296/$AC296/2)*$AC296) + 2*$AC296*$AB296*$C$5</f>
        <v>0.76414976000000001</v>
      </c>
      <c r="CQ296">
        <f>(-2*(CQ$30*$C$5+$AB296/$AC296/2)*$AC296)*EXP(-2*(CQ$30*$C$5+$AB296/$AC296/2)*$AC296) + 2*$AC296*$AB296*$C$5</f>
        <v>0.76414976000000001</v>
      </c>
      <c r="CR296">
        <f>(-2*(CR$30*$C$5+$AB296/$AC296/2)*$AC296)*EXP(-2*(CR$30*$C$5+$AB296/$AC296/2)*$AC296) + 2*$AC296*$AB296*$C$5</f>
        <v>0.76414976000000001</v>
      </c>
      <c r="CS296">
        <f>(-2*(CS$30*$C$5+$AB296/$AC296/2)*$AC296)*EXP(-2*(CS$30*$C$5+$AB296/$AC296/2)*$AC296) + 2*$AC296*$AB296*$C$5</f>
        <v>0.76414976000000001</v>
      </c>
      <c r="CT296">
        <f>(-2*(CT$30*$C$5+$AB296/$AC296/2)*$AC296)*EXP(-2*(CT$30*$C$5+$AB296/$AC296/2)*$AC296) + 2*$AC296*$AB296*$C$5</f>
        <v>0.76414976000000001</v>
      </c>
      <c r="CU296">
        <f>(-2*(CU$30*$C$5+$AB296/$AC296/2)*$AC296)*EXP(-2*(CU$30*$C$5+$AB296/$AC296/2)*$AC296) + 2*$AC296*$AB296*$C$5</f>
        <v>0.76414976000000001</v>
      </c>
      <c r="CV296">
        <f>(-2*(CV$30*$C$5+$AB296/$AC296/2)*$AC296)*EXP(-2*(CV$30*$C$5+$AB296/$AC296/2)*$AC296) + 2*$AC296*$AB296*$C$5</f>
        <v>0.76414976000000001</v>
      </c>
      <c r="CW296">
        <f>(-2*(CW$30*$C$5+$AB296/$AC296/2)*$AC296)*EXP(-2*(CW$30*$C$5+$AB296/$AC296/2)*$AC296) + 2*$AC296*$AB296*$C$5</f>
        <v>0.76414976000000001</v>
      </c>
      <c r="CX296">
        <f>(-2*(CX$30*$C$5+$AB296/$AC296/2)*$AC296)*EXP(-2*(CX$30*$C$5+$AB296/$AC296/2)*$AC296) + 2*$AC296*$AB296*$C$5</f>
        <v>0.76414976000000001</v>
      </c>
      <c r="CY296">
        <f>(-2*(CY$30*$C$5+$AB296/$AC296/2)*$AC296)*EXP(-2*(CY$30*$C$5+$AB296/$AC296/2)*$AC296) + 2*$AC296*$AB296*$C$5</f>
        <v>0.76414976000000001</v>
      </c>
      <c r="CZ296">
        <f>(-2*(CZ$30*$C$5+$AB296/$AC296/2)*$AC296)*EXP(-2*(CZ$30*$C$5+$AB296/$AC296/2)*$AC296) + 2*$AC296*$AB296*$C$5</f>
        <v>0.76414976000000001</v>
      </c>
      <c r="DA296">
        <f>(-2*(DA$30*$C$5+$AB296/$AC296/2)*$AC296)*EXP(-2*(DA$30*$C$5+$AB296/$AC296/2)*$AC296) + 2*$AC296*$AB296*$C$5</f>
        <v>0.76414976000000001</v>
      </c>
      <c r="DB296">
        <f>(-2*(DB$30*$C$5+$AB296/$AC296/2)*$AC296)*EXP(-2*(DB$30*$C$5+$AB296/$AC296/2)*$AC296) + 2*$AC296*$AB296*$C$5</f>
        <v>0.76414976000000001</v>
      </c>
      <c r="DC296">
        <f>(-2*(DC$30*$C$5+$AB296/$AC296/2)*$AC296)*EXP(-2*(DC$30*$C$5+$AB296/$AC296/2)*$AC296) + 2*$AC296*$AB296*$C$5</f>
        <v>0.76414976000000001</v>
      </c>
      <c r="DD296">
        <f>(-2*(DD$30*$C$5+$AB296/$AC296/2)*$AC296)*EXP(-2*(DD$30*$C$5+$AB296/$AC296/2)*$AC296) + 2*$AC296*$AB296*$C$5</f>
        <v>0.76414976000000001</v>
      </c>
      <c r="DE296">
        <f>(-2*(DE$30*$C$5+$AB296/$AC296/2)*$AC296)*EXP(-2*(DE$30*$C$5+$AB296/$AC296/2)*$AC296) + 2*$AC296*$AB296*$C$5</f>
        <v>0.76414976000000001</v>
      </c>
      <c r="DF296">
        <f>(-2*(DF$30*$C$5+$AB296/$AC296/2)*$AC296)*EXP(-2*(DF$30*$C$5+$AB296/$AC296/2)*$AC296) + 2*$AC296*$AB296*$C$5</f>
        <v>0.76414976000000001</v>
      </c>
      <c r="DG296">
        <f>(-2*(DG$30*$C$5+$AB296/$AC296/2)*$AC296)*EXP(-2*(DG$30*$C$5+$AB296/$AC296/2)*$AC296) + 2*$AC296*$AB296*$C$5</f>
        <v>0.76414976000000001</v>
      </c>
      <c r="DH296">
        <f>(-2*(DH$30*$C$5+$AB296/$AC296/2)*$AC296)*EXP(-2*(DH$30*$C$5+$AB296/$AC296/2)*$AC296) + 2*$AC296*$AB296*$C$5</f>
        <v>0.76414976000000001</v>
      </c>
      <c r="DI296">
        <f>(-2*(DI$30*$C$5+$AB296/$AC296/2)*$AC296)*EXP(-2*(DI$30*$C$5+$AB296/$AC296/2)*$AC296) + 2*$AC296*$AB296*$C$5</f>
        <v>0.76414976000000001</v>
      </c>
      <c r="DJ296">
        <f>(-2*(DJ$30*$C$5+$AB296/$AC296/2)*$AC296)*EXP(-2*(DJ$30*$C$5+$AB296/$AC296/2)*$AC296) + 2*$AC296*$AB296*$C$5</f>
        <v>0.76414976000000001</v>
      </c>
      <c r="DK296">
        <f>(-2*(DK$30*$C$5+$AB296/$AC296/2)*$AC296)*EXP(-2*(DK$30*$C$5+$AB296/$AC296/2)*$AC296) + 2*$AC296*$AB296*$C$5</f>
        <v>0.76414976000000001</v>
      </c>
      <c r="DL296">
        <f>(-2*(DL$30*$C$5+$AB296/$AC296/2)*$AC296)*EXP(-2*(DL$30*$C$5+$AB296/$AC296/2)*$AC296) + 2*$AC296*$AB296*$C$5</f>
        <v>0.76414976000000001</v>
      </c>
      <c r="DM296">
        <f>(-2*(DM$30*$C$5+$AB296/$AC296/2)*$AC296)*EXP(-2*(DM$30*$C$5+$AB296/$AC296/2)*$AC296) + 2*$AC296*$AB296*$C$5</f>
        <v>0.76414976000000001</v>
      </c>
      <c r="DN296">
        <f>(-2*(DN$30*$C$5+$AB296/$AC296/2)*$AC296)*EXP(-2*(DN$30*$C$5+$AB296/$AC296/2)*$AC296) + 2*$AC296*$AB296*$C$5</f>
        <v>0.76414976000000001</v>
      </c>
      <c r="DO296">
        <f>(-2*(DO$30*$C$5+$AB296/$AC296/2)*$AC296)*EXP(-2*(DO$30*$C$5+$AB296/$AC296/2)*$AC296) + 2*$AC296*$AB296*$C$5</f>
        <v>0.76414976000000001</v>
      </c>
      <c r="DP296">
        <f>(-2*(DP$30*$C$5+$AB296/$AC296/2)*$AC296)*EXP(-2*(DP$30*$C$5+$AB296/$AC296/2)*$AC296) + 2*$AC296*$AB296*$C$5</f>
        <v>0.76414976000000001</v>
      </c>
      <c r="DQ296">
        <f>(-2*(DQ$30*$C$5+$AB296/$AC296/2)*$AC296)*EXP(-2*(DQ$30*$C$5+$AB296/$AC296/2)*$AC296) + 2*$AC296*$AB296*$C$5</f>
        <v>0.76414976000000001</v>
      </c>
      <c r="DR296">
        <f>(-2*(DR$30*$C$5+$AB296/$AC296/2)*$AC296)*EXP(-2*(DR$30*$C$5+$AB296/$AC296/2)*$AC296) + 2*$AC296*$AB296*$C$5</f>
        <v>0.76414976000000001</v>
      </c>
      <c r="DS296">
        <f>(-2*(DS$30*$C$5+$AB296/$AC296/2)*$AC296)*EXP(-2*(DS$30*$C$5+$AB296/$AC296/2)*$AC296) + 2*$AC296*$AB296*$C$5</f>
        <v>0.76414976000000001</v>
      </c>
      <c r="DT296">
        <f>(-2*(DT$30*$C$5+$AB296/$AC296/2)*$AC296)*EXP(-2*(DT$30*$C$5+$AB296/$AC296/2)*$AC296) + 2*$AC296*$AB296*$C$5</f>
        <v>0.76414976000000001</v>
      </c>
      <c r="DU296">
        <f>(-2*(DU$30*$C$5+$AB296/$AC296/2)*$AC296)*EXP(-2*(DU$30*$C$5+$AB296/$AC296/2)*$AC296) + 2*$AC296*$AB296*$C$5</f>
        <v>0.76414976000000001</v>
      </c>
      <c r="DV296">
        <f>(-2*(DV$30*$C$5+$AB296/$AC296/2)*$AC296)*EXP(-2*(DV$30*$C$5+$AB296/$AC296/2)*$AC296) + 2*$AC296*$AB296*$C$5</f>
        <v>0.76414976000000001</v>
      </c>
      <c r="DW296">
        <f>(-2*(DW$30*$C$5+$AB296/$AC296/2)*$AC296)*EXP(-2*(DW$30*$C$5+$AB296/$AC296/2)*$AC296) + 2*$AC296*$AB296*$C$5</f>
        <v>0.76414976000000001</v>
      </c>
      <c r="DX296">
        <f>(-2*(DX$30*$C$5+$AB296/$AC296/2)*$AC296)*EXP(-2*(DX$30*$C$5+$AB296/$AC296/2)*$AC296) + 2*$AC296*$AB296*$C$5</f>
        <v>0.76414976000000001</v>
      </c>
      <c r="DY296">
        <f>(-2*(DY$30*$C$5+$AB296/$AC296/2)*$AC296)*EXP(-2*(DY$30*$C$5+$AB296/$AC296/2)*$AC296) + 2*$AC296*$AB296*$C$5</f>
        <v>0.76414976000000001</v>
      </c>
      <c r="DZ296">
        <f>(-2*(DZ$30*$C$5+$AB296/$AC296/2)*$AC296)*EXP(-2*(DZ$30*$C$5+$AB296/$AC296/2)*$AC296) + 2*$AC296*$AB296*$C$5</f>
        <v>0.76414976000000001</v>
      </c>
      <c r="EA296">
        <f>(-2*(EA$30*$C$5+$AB296/$AC296/2)*$AC296)*EXP(-2*(EA$30*$C$5+$AB296/$AC296/2)*$AC296) + 2*$AC296*$AB296*$C$5</f>
        <v>0.76414976000000001</v>
      </c>
      <c r="EB296">
        <f>(-2*(EB$30*$C$5+$AB296/$AC296/2)*$AC296)*EXP(-2*(EB$30*$C$5+$AB296/$AC296/2)*$AC296) + 2*$AC296*$AB296*$C$5</f>
        <v>0.76414976000000001</v>
      </c>
      <c r="EC296">
        <f>(-2*(EC$30*$C$5+$AB296/$AC296/2)*$AC296)*EXP(-2*(EC$30*$C$5+$AB296/$AC296/2)*$AC296) + 2*$AC296*$AB296*$C$5</f>
        <v>0.76414976000000001</v>
      </c>
      <c r="ED296">
        <f>(-2*(ED$30*$C$5+$AB296/$AC296/2)*$AC296)*EXP(-2*(ED$30*$C$5+$AB296/$AC296/2)*$AC296) + 2*$AC296*$AB296*$C$5</f>
        <v>0.76414976000000001</v>
      </c>
      <c r="EE296">
        <f>(-2*(EE$30*$C$5+$AB296/$AC296/2)*$AC296)*EXP(-2*(EE$30*$C$5+$AB296/$AC296/2)*$AC296) + 2*$AC296*$AB296*$C$5</f>
        <v>0.76414976000000001</v>
      </c>
      <c r="EF296">
        <f>(-2*(EF$30*$C$5+$AB296/$AC296/2)*$AC296)*EXP(-2*(EF$30*$C$5+$AB296/$AC296/2)*$AC296) + 2*$AC296*$AB296*$C$5</f>
        <v>0.76414976000000001</v>
      </c>
      <c r="EG296">
        <f>(-2*(EG$30*$C$5+$AB296/$AC296/2)*$AC296)*EXP(-2*(EG$30*$C$5+$AB296/$AC296/2)*$AC296) + 2*$AC296*$AB296*$C$5</f>
        <v>0.76414976000000001</v>
      </c>
      <c r="EH296">
        <f>(-2*(EH$30*$C$5+$AB296/$AC296/2)*$AC296)*EXP(-2*(EH$30*$C$5+$AB296/$AC296/2)*$AC296) + 2*$AC296*$AB296*$C$5</f>
        <v>0.76414976000000001</v>
      </c>
      <c r="EI296">
        <f>(-2*(EI$30*$C$5+$AB296/$AC296/2)*$AC296)*EXP(-2*(EI$30*$C$5+$AB296/$AC296/2)*$AC296) + 2*$AC296*$AB296*$C$5</f>
        <v>0.76414976000000001</v>
      </c>
      <c r="EJ296">
        <f>(-2*(EJ$30*$C$5+$AB296/$AC296/2)*$AC296)*EXP(-2*(EJ$30*$C$5+$AB296/$AC296/2)*$AC296) + 2*$AC296*$AB296*$C$5</f>
        <v>0.76414976000000001</v>
      </c>
      <c r="EK296">
        <f>(-2*(EK$30*$C$5+$AB296/$AC296/2)*$AC296)*EXP(-2*(EK$30*$C$5+$AB296/$AC296/2)*$AC296) + 2*$AC296*$AB296*$C$5</f>
        <v>0.76414976000000001</v>
      </c>
      <c r="EL296">
        <f>(-2*(EL$30*$C$5+$AB296/$AC296/2)*$AC296)*EXP(-2*(EL$30*$C$5+$AB296/$AC296/2)*$AC296) + 2*$AC296*$AB296*$C$5</f>
        <v>0.76414976000000001</v>
      </c>
      <c r="EM296">
        <f>(-2*(EM$30*$C$5+$AB296/$AC296/2)*$AC296)*EXP(-2*(EM$30*$C$5+$AB296/$AC296/2)*$AC296) + 2*$AC296*$AB296*$C$5</f>
        <v>0.76414976000000001</v>
      </c>
      <c r="EN296">
        <f>(-2*(EN$30*$C$5+$AB296/$AC296/2)*$AC296)*EXP(-2*(EN$30*$C$5+$AB296/$AC296/2)*$AC296) + 2*$AC296*$AB296*$C$5</f>
        <v>0.76414976000000001</v>
      </c>
      <c r="EO296">
        <f>(-2*(EO$30*$C$5+$AB296/$AC296/2)*$AC296)*EXP(-2*(EO$30*$C$5+$AB296/$AC296/2)*$AC296) + 2*$AC296*$AB296*$C$5</f>
        <v>0.76414976000000001</v>
      </c>
      <c r="EP296">
        <f>(-2*(EP$30*$C$5+$AB296/$AC296/2)*$AC296)*EXP(-2*(EP$30*$C$5+$AB296/$AC296/2)*$AC296) + 2*$AC296*$AB296*$C$5</f>
        <v>0.76414976000000001</v>
      </c>
      <c r="EQ296">
        <f>(-2*(EQ$30*$C$5+$AB296/$AC296/2)*$AC296)*EXP(-2*(EQ$30*$C$5+$AB296/$AC296/2)*$AC296) + 2*$AC296*$AB296*$C$5</f>
        <v>0.76414976000000001</v>
      </c>
      <c r="ER296">
        <f>(-2*(ER$30*$C$5+$AB296/$AC296/2)*$AC296)*EXP(-2*(ER$30*$C$5+$AB296/$AC296/2)*$AC296) + 2*$AC296*$AB296*$C$5</f>
        <v>0.76414976000000001</v>
      </c>
      <c r="ES296">
        <f>(-2*(ES$30*$C$5+$AB296/$AC296/2)*$AC296)*EXP(-2*(ES$30*$C$5+$AB296/$AC296/2)*$AC296) + 2*$AC296*$AB296*$C$5</f>
        <v>0.76414976000000001</v>
      </c>
      <c r="ET296">
        <f>(-2*(ET$30*$C$5+$AB296/$AC296/2)*$AC296)*EXP(-2*(ET$30*$C$5+$AB296/$AC296/2)*$AC296) + 2*$AC296*$AB296*$C$5</f>
        <v>0.76414976000000001</v>
      </c>
      <c r="EU296">
        <f>(-2*(EU$30*$C$5+$AB296/$AC296/2)*$AC296)*EXP(-2*(EU$30*$C$5+$AB296/$AC296/2)*$AC296) + 2*$AC296*$AB296*$C$5</f>
        <v>0.76414976000000001</v>
      </c>
      <c r="EV296">
        <f>(-2*(EV$30*$C$5+$AB296/$AC296/2)*$AC296)*EXP(-2*(EV$30*$C$5+$AB296/$AC296/2)*$AC296) + 2*$AC296*$AB296*$C$5</f>
        <v>0.76414976000000001</v>
      </c>
      <c r="EW296">
        <f>(-2*(EW$30*$C$5+$AB296/$AC296/2)*$AC296)*EXP(-2*(EW$30*$C$5+$AB296/$AC296/2)*$AC296) + 2*$AC296*$AB296*$C$5</f>
        <v>0.76414976000000001</v>
      </c>
      <c r="EX296">
        <f>(-2*(EX$30*$C$5+$AB296/$AC296/2)*$AC296)*EXP(-2*(EX$30*$C$5+$AB296/$AC296/2)*$AC296) + 2*$AC296*$AB296*$C$5</f>
        <v>0.76414976000000001</v>
      </c>
      <c r="EY296">
        <f>(-2*(EY$30*$C$5+$AB296/$AC296/2)*$AC296)*EXP(-2*(EY$30*$C$5+$AB296/$AC296/2)*$AC296) + 2*$AC296*$AB296*$C$5</f>
        <v>0.76414976000000001</v>
      </c>
      <c r="EZ296">
        <f>(-2*(EZ$30*$C$5+$AB296/$AC296/2)*$AC296)*EXP(-2*(EZ$30*$C$5+$AB296/$AC296/2)*$AC296) + 2*$AC296*$AB296*$C$5</f>
        <v>0.76414976000000001</v>
      </c>
      <c r="FA296">
        <f>(-2*(FA$30*$C$5+$AB296/$AC296/2)*$AC296)*EXP(-2*(FA$30*$C$5+$AB296/$AC296/2)*$AC296) + 2*$AC296*$AB296*$C$5</f>
        <v>0.76414976000000001</v>
      </c>
      <c r="FB296">
        <f>(-2*(FB$30*$C$5+$AB296/$AC296/2)*$AC296)*EXP(-2*(FB$30*$C$5+$AB296/$AC296/2)*$AC296) + 2*$AC296*$AB296*$C$5</f>
        <v>0.76414976000000001</v>
      </c>
      <c r="FC296">
        <f>(-2*(FC$30*$C$5+$AB296/$AC296/2)*$AC296)*EXP(-2*(FC$30*$C$5+$AB296/$AC296/2)*$AC296) + 2*$AC296*$AB296*$C$5</f>
        <v>0.76414976000000001</v>
      </c>
      <c r="FD296">
        <f>(-2*(FD$30*$C$5+$AB296/$AC296/2)*$AC296)*EXP(-2*(FD$30*$C$5+$AB296/$AC296/2)*$AC296) + 2*$AC296*$AB296*$C$5</f>
        <v>0.76414976000000001</v>
      </c>
      <c r="FE296">
        <f>(-2*(FE$30*$C$5+$AB296/$AC296/2)*$AC296)*EXP(-2*(FE$30*$C$5+$AB296/$AC296/2)*$AC296) + 2*$AC296*$AB296*$C$5</f>
        <v>0.76414976000000001</v>
      </c>
      <c r="FF296">
        <f>(-2*(FF$30*$C$5+$AB296/$AC296/2)*$AC296)*EXP(-2*(FF$30*$C$5+$AB296/$AC296/2)*$AC296) + 2*$AC296*$AB296*$C$5</f>
        <v>0.76414976000000001</v>
      </c>
      <c r="FG296">
        <f>(-2*(FG$30*$C$5+$AB296/$AC296/2)*$AC296)*EXP(-2*(FG$30*$C$5+$AB296/$AC296/2)*$AC296) + 2*$AC296*$AB296*$C$5</f>
        <v>0.76414976000000001</v>
      </c>
      <c r="FH296">
        <f>(-2*(FH$30*$C$5+$AB296/$AC296/2)*$AC296)*EXP(-2*(FH$30*$C$5+$AB296/$AC296/2)*$AC296) + 2*$AC296*$AB296*$C$5</f>
        <v>0.76414976000000001</v>
      </c>
      <c r="FI296">
        <f>(-2*(FI$30*$C$5+$AB296/$AC296/2)*$AC296)*EXP(-2*(FI$30*$C$5+$AB296/$AC296/2)*$AC296) + 2*$AC296*$AB296*$C$5</f>
        <v>0.76414976000000001</v>
      </c>
      <c r="FJ296">
        <f>(-2*(FJ$30*$C$5+$AB296/$AC296/2)*$AC296)*EXP(-2*(FJ$30*$C$5+$AB296/$AC296/2)*$AC296) + 2*$AC296*$AB296*$C$5</f>
        <v>0.76414976000000001</v>
      </c>
      <c r="FK296">
        <f>(-2*(FK$30*$C$5+$AB296/$AC296/2)*$AC296)*EXP(-2*(FK$30*$C$5+$AB296/$AC296/2)*$AC296) + 2*$AC296*$AB296*$C$5</f>
        <v>0.76414976000000001</v>
      </c>
      <c r="FL296">
        <f>(-2*(FL$30*$C$5+$AB296/$AC296/2)*$AC296)*EXP(-2*(FL$30*$C$5+$AB296/$AC296/2)*$AC296) + 2*$AC296*$AB296*$C$5</f>
        <v>0.76414976000000001</v>
      </c>
      <c r="FM296">
        <f>(-2*(FM$30*$C$5+$AB296/$AC296/2)*$AC296)*EXP(-2*(FM$30*$C$5+$AB296/$AC296/2)*$AC296) + 2*$AC296*$AB296*$C$5</f>
        <v>0.76414976000000001</v>
      </c>
      <c r="FN296">
        <f>(-2*(FN$30*$C$5+$AB296/$AC296/2)*$AC296)*EXP(-2*(FN$30*$C$5+$AB296/$AC296/2)*$AC296) + 2*$AC296*$AB296*$C$5</f>
        <v>0.76414976000000001</v>
      </c>
      <c r="FO296">
        <f>(-2*(FO$30*$C$5+$AB296/$AC296/2)*$AC296)*EXP(-2*(FO$30*$C$5+$AB296/$AC296/2)*$AC296) + 2*$AC296*$AB296*$C$5</f>
        <v>0.76414976000000001</v>
      </c>
      <c r="FP296">
        <f>(-2*(FP$30*$C$5+$AB296/$AC296/2)*$AC296)*EXP(-2*(FP$30*$C$5+$AB296/$AC296/2)*$AC296) + 2*$AC296*$AB296*$C$5</f>
        <v>0.76414976000000001</v>
      </c>
      <c r="FQ296">
        <f>(-2*(FQ$30*$C$5+$AB296/$AC296/2)*$AC296)*EXP(-2*(FQ$30*$C$5+$AB296/$AC296/2)*$AC296) + 2*$AC296*$AB296*$C$5</f>
        <v>0.76414976000000001</v>
      </c>
      <c r="FR296">
        <f>(-2*(FR$30*$C$5+$AB296/$AC296/2)*$AC296)*EXP(-2*(FR$30*$C$5+$AB296/$AC296/2)*$AC296) + 2*$AC296*$AB296*$C$5</f>
        <v>0.76414976000000001</v>
      </c>
      <c r="FS296">
        <f>(-2*(FS$30*$C$5+$AB296/$AC296/2)*$AC296)*EXP(-2*(FS$30*$C$5+$AB296/$AC296/2)*$AC296) + 2*$AC296*$AB296*$C$5</f>
        <v>0.76414976000000001</v>
      </c>
      <c r="FT296">
        <f>(-2*(FT$30*$C$5+$AB296/$AC296/2)*$AC296)*EXP(-2*(FT$30*$C$5+$AB296/$AC296/2)*$AC296) + 2*$AC296*$AB296*$C$5</f>
        <v>0.76414976000000001</v>
      </c>
      <c r="FU296">
        <f>(-2*(FU$30*$C$5+$AB296/$AC296/2)*$AC296)*EXP(-2*(FU$30*$C$5+$AB296/$AC296/2)*$AC296) + 2*$AC296*$AB296*$C$5</f>
        <v>0.76414976000000001</v>
      </c>
      <c r="FV296">
        <f>(-2*(FV$30*$C$5+$AB296/$AC296/2)*$AC296)*EXP(-2*(FV$30*$C$5+$AB296/$AC296/2)*$AC296) + 2*$AC296*$AB296*$C$5</f>
        <v>0.76414976000000001</v>
      </c>
      <c r="FW296">
        <f>(-2*(FW$30*$C$5+$AB296/$AC296/2)*$AC296)*EXP(-2*(FW$30*$C$5+$AB296/$AC296/2)*$AC296) + 2*$AC296*$AB296*$C$5</f>
        <v>0.76414976000000001</v>
      </c>
      <c r="FX296">
        <f>(-2*(FX$30*$C$5+$AB296/$AC296/2)*$AC296)*EXP(-2*(FX$30*$C$5+$AB296/$AC296/2)*$AC296) + 2*$AC296*$AB296*$C$5</f>
        <v>0.76414976000000001</v>
      </c>
      <c r="FY296">
        <f>(-2*(FY$30*$C$5+$AB296/$AC296/2)*$AC296)*EXP(-2*(FY$30*$C$5+$AB296/$AC296/2)*$AC296) + 2*$AC296*$AB296*$C$5</f>
        <v>0.76414976000000001</v>
      </c>
      <c r="FZ296">
        <f>(-2*(FZ$30*$C$5+$AB296/$AC296/2)*$AC296)*EXP(-2*(FZ$30*$C$5+$AB296/$AC296/2)*$AC296) + 2*$AC296*$AB296*$C$5</f>
        <v>0.76414976000000001</v>
      </c>
      <c r="GA296">
        <f>(-2*(GA$30*$C$5+$AB296/$AC296/2)*$AC296)*EXP(-2*(GA$30*$C$5+$AB296/$AC296/2)*$AC296) + 2*$AC296*$AB296*$C$5</f>
        <v>0.76414976000000001</v>
      </c>
      <c r="GB296">
        <f>(-2*(GB$30*$C$5+$AB296/$AC296/2)*$AC296)*EXP(-2*(GB$30*$C$5+$AB296/$AC296/2)*$AC296) + 2*$AC296*$AB296*$C$5</f>
        <v>0.76414976000000001</v>
      </c>
      <c r="GC296">
        <f>(-2*(GC$30*$C$5+$AB296/$AC296/2)*$AC296)*EXP(-2*(GC$30*$C$5+$AB296/$AC296/2)*$AC296) + 2*$AC296*$AB296*$C$5</f>
        <v>0.76414976000000001</v>
      </c>
      <c r="GD296">
        <f>(-2*(GD$30*$C$5+$AB296/$AC296/2)*$AC296)*EXP(-2*(GD$30*$C$5+$AB296/$AC296/2)*$AC296) + 2*$AC296*$AB296*$C$5</f>
        <v>0.76414976000000001</v>
      </c>
      <c r="GE296">
        <f>(-2*(GE$30*$C$5+$AB296/$AC296/2)*$AC296)*EXP(-2*(GE$30*$C$5+$AB296/$AC296/2)*$AC296) + 2*$AC296*$AB296*$C$5</f>
        <v>0.76414976000000001</v>
      </c>
      <c r="GF296">
        <f>(-2*(GF$30*$C$5+$AB296/$AC296/2)*$AC296)*EXP(-2*(GF$30*$C$5+$AB296/$AC296/2)*$AC296) + 2*$AC296*$AB296*$C$5</f>
        <v>0.76414976000000001</v>
      </c>
      <c r="GG296">
        <f>(-2*(GG$30*$C$5+$AB296/$AC296/2)*$AC296)*EXP(-2*(GG$30*$C$5+$AB296/$AC296/2)*$AC296) + 2*$AC296*$AB296*$C$5</f>
        <v>0.76414976000000001</v>
      </c>
      <c r="GH296">
        <f>(-2*(GH$30*$C$5+$AB296/$AC296/2)*$AC296)*EXP(-2*(GH$30*$C$5+$AB296/$AC296/2)*$AC296) + 2*$AC296*$AB296*$C$5</f>
        <v>0.76414976000000001</v>
      </c>
      <c r="GI296">
        <f>(-2*(GI$30*$C$5+$AB296/$AC296/2)*$AC296)*EXP(-2*(GI$30*$C$5+$AB296/$AC296/2)*$AC296) + 2*$AC296*$AB296*$C$5</f>
        <v>0.76414976000000001</v>
      </c>
      <c r="GJ296">
        <f>(-2*(GJ$30*$C$5+$AB296/$AC296/2)*$AC296)*EXP(-2*(GJ$30*$C$5+$AB296/$AC296/2)*$AC296) + 2*$AC296*$AB296*$C$5</f>
        <v>0.76414976000000001</v>
      </c>
      <c r="GK296">
        <f>(-2*(GK$30*$C$5+$AB296/$AC296/2)*$AC296)*EXP(-2*(GK$30*$C$5+$AB296/$AC296/2)*$AC296) + 2*$AC296*$AB296*$C$5</f>
        <v>0.76414976000000001</v>
      </c>
      <c r="GL296">
        <f>(-2*(GL$30*$C$5+$AB296/$AC296/2)*$AC296)*EXP(-2*(GL$30*$C$5+$AB296/$AC296/2)*$AC296) + 2*$AC296*$AB296*$C$5</f>
        <v>0.76414976000000001</v>
      </c>
      <c r="GM296">
        <f>(-2*(GM$30*$C$5+$AB296/$AC296/2)*$AC296)*EXP(-2*(GM$30*$C$5+$AB296/$AC296/2)*$AC296) + 2*$AC296*$AB296*$C$5</f>
        <v>0.76414976000000001</v>
      </c>
      <c r="GN296">
        <f>(-2*(GN$30*$C$5+$AB296/$AC296/2)*$AC296)*EXP(-2*(GN$30*$C$5+$AB296/$AC296/2)*$AC296) + 2*$AC296*$AB296*$C$5</f>
        <v>0.76414976000000001</v>
      </c>
      <c r="GO296">
        <f>(-2*(GO$30*$C$5+$AB296/$AC296/2)*$AC296)*EXP(-2*(GO$30*$C$5+$AB296/$AC296/2)*$AC296) + 2*$AC296*$AB296*$C$5</f>
        <v>0.76414976000000001</v>
      </c>
      <c r="GP296">
        <f>(-2*(GP$30*$C$5+$AB296/$AC296/2)*$AC296)*EXP(-2*(GP$30*$C$5+$AB296/$AC296/2)*$AC296) + 2*$AC296*$AB296*$C$5</f>
        <v>0.76414976000000001</v>
      </c>
      <c r="GQ296">
        <f>(-2*(GQ$30*$C$5+$AB296/$AC296/2)*$AC296)*EXP(-2*(GQ$30*$C$5+$AB296/$AC296/2)*$AC296) + 2*$AC296*$AB296*$C$5</f>
        <v>0.76414976000000001</v>
      </c>
      <c r="GR296">
        <f>(-2*(GR$30*$C$5+$AB296/$AC296/2)*$AC296)*EXP(-2*(GR$30*$C$5+$AB296/$AC296/2)*$AC296) + 2*$AC296*$AB296*$C$5</f>
        <v>0.76414976000000001</v>
      </c>
      <c r="GS296">
        <f>(-2*(GS$30*$C$5+$AB296/$AC296/2)*$AC296)*EXP(-2*(GS$30*$C$5+$AB296/$AC296/2)*$AC296) + 2*$AC296*$AB296*$C$5</f>
        <v>0.76414976000000001</v>
      </c>
      <c r="GT296">
        <f>(-2*(GT$30*$C$5+$AB296/$AC296/2)*$AC296)*EXP(-2*(GT$30*$C$5+$AB296/$AC296/2)*$AC296) + 2*$AC296*$AB296*$C$5</f>
        <v>0.76414976000000001</v>
      </c>
      <c r="GU296">
        <f>(-2*(GU$30*$C$5+$AB296/$AC296/2)*$AC296)*EXP(-2*(GU$30*$C$5+$AB296/$AC296/2)*$AC296) + 2*$AC296*$AB296*$C$5</f>
        <v>0.76414976000000001</v>
      </c>
      <c r="GV296">
        <f>(-2*(GV$30*$C$5+$AB296/$AC296/2)*$AC296)*EXP(-2*(GV$30*$C$5+$AB296/$AC296/2)*$AC296) + 2*$AC296*$AB296*$C$5</f>
        <v>0.76414976000000001</v>
      </c>
      <c r="GW296">
        <f>(-2*(GW$30*$C$5+$AB296/$AC296/2)*$AC296)*EXP(-2*(GW$30*$C$5+$AB296/$AC296/2)*$AC296) + 2*$AC296*$AB296*$C$5</f>
        <v>0.76414976000000001</v>
      </c>
      <c r="GX296">
        <f>(-2*(GX$30*$C$5+$AB296/$AC296/2)*$AC296)*EXP(-2*(GX$30*$C$5+$AB296/$AC296/2)*$AC296) + 2*$AC296*$AB296*$C$5</f>
        <v>0.76414976000000001</v>
      </c>
      <c r="GY296">
        <f>(-2*(GY$30*$C$5+$AB296/$AC296/2)*$AC296)*EXP(-2*(GY$30*$C$5+$AB296/$AC296/2)*$AC296) + 2*$AC296*$AB296*$C$5</f>
        <v>0.76414976000000001</v>
      </c>
      <c r="GZ296">
        <f>(-2*(GZ$30*$C$5+$AB296/$AC296/2)*$AC296)*EXP(-2*(GZ$30*$C$5+$AB296/$AC296/2)*$AC296) + 2*$AC296*$AB296*$C$5</f>
        <v>0.76414976000000001</v>
      </c>
      <c r="HA296">
        <f>(-2*(HA$30*$C$5+$AB296/$AC296/2)*$AC296)*EXP(-2*(HA$30*$C$5+$AB296/$AC296/2)*$AC296) + 2*$AC296*$AB296*$C$5</f>
        <v>0.76414976000000001</v>
      </c>
      <c r="HB296">
        <f>(-2*(HB$30*$C$5+$AB296/$AC296/2)*$AC296)*EXP(-2*(HB$30*$C$5+$AB296/$AC296/2)*$AC296) + 2*$AC296*$AB296*$C$5</f>
        <v>0.76414976000000001</v>
      </c>
      <c r="HC296">
        <f>(-2*(HC$30*$C$5+$AB296/$AC296/2)*$AC296)*EXP(-2*(HC$30*$C$5+$AB296/$AC296/2)*$AC296) + 2*$AC296*$AB296*$C$5</f>
        <v>0.76414976000000001</v>
      </c>
      <c r="HD296">
        <f>(-2*(HD$30*$C$5+$AB296/$AC296/2)*$AC296)*EXP(-2*(HD$30*$C$5+$AB296/$AC296/2)*$AC296) + 2*$AC296*$AB296*$C$5</f>
        <v>0.76414976000000001</v>
      </c>
      <c r="HE296">
        <f>(-2*(HE$30*$C$5+$AB296/$AC296/2)*$AC296)*EXP(-2*(HE$30*$C$5+$AB296/$AC296/2)*$AC296) + 2*$AC296*$AB296*$C$5</f>
        <v>0.76414976000000001</v>
      </c>
      <c r="HF296">
        <f>(-2*(HF$30*$C$5+$AB296/$AC296/2)*$AC296)*EXP(-2*(HF$30*$C$5+$AB296/$AC296/2)*$AC296) + 2*$AC296*$AB296*$C$5</f>
        <v>0.76414976000000001</v>
      </c>
      <c r="HG296">
        <f>(-2*(HG$30*$C$5+$AB296/$AC296/2)*$AC296)*EXP(-2*(HG$30*$C$5+$AB296/$AC296/2)*$AC296) + 2*$AC296*$AB296*$C$5</f>
        <v>0.76414976000000001</v>
      </c>
      <c r="HH296">
        <f>(-2*(HH$30*$C$5+$AB296/$AC296/2)*$AC296)*EXP(-2*(HH$30*$C$5+$AB296/$AC296/2)*$AC296) + 2*$AC296*$AB296*$C$5</f>
        <v>0.76414976000000001</v>
      </c>
      <c r="HI296">
        <f>(-2*(HI$30*$C$5+$AB296/$AC296/2)*$AC296)*EXP(-2*(HI$30*$C$5+$AB296/$AC296/2)*$AC296) + 2*$AC296*$AB296*$C$5</f>
        <v>0.76414976000000001</v>
      </c>
      <c r="HJ296">
        <f>(-2*(HJ$30*$C$5+$AB296/$AC296/2)*$AC296)*EXP(-2*(HJ$30*$C$5+$AB296/$AC296/2)*$AC296) + 2*$AC296*$AB296*$C$5</f>
        <v>0.76414976000000001</v>
      </c>
      <c r="HK296">
        <f>(-2*(HK$30*$C$5+$AB296/$AC296/2)*$AC296)*EXP(-2*(HK$30*$C$5+$AB296/$AC296/2)*$AC296) + 2*$AC296*$AB296*$C$5</f>
        <v>0.76414976000000001</v>
      </c>
      <c r="HL296">
        <f>(-2*(HL$30*$C$5+$AB296/$AC296/2)*$AC296)*EXP(-2*(HL$30*$C$5+$AB296/$AC296/2)*$AC296) + 2*$AC296*$AB296*$C$5</f>
        <v>0.76414976000000001</v>
      </c>
      <c r="HM296">
        <f>(-2*(HM$30*$C$5+$AB296/$AC296/2)*$AC296)*EXP(-2*(HM$30*$C$5+$AB296/$AC296/2)*$AC296) + 2*$AC296*$AB296*$C$5</f>
        <v>0.76414976000000001</v>
      </c>
      <c r="HN296">
        <f>(-2*(HN$30*$C$5+$AB296/$AC296/2)*$AC296)*EXP(-2*(HN$30*$C$5+$AB296/$AC296/2)*$AC296) + 2*$AC296*$AB296*$C$5</f>
        <v>0.76414976000000001</v>
      </c>
      <c r="HO296">
        <f>(-2*(HO$30*$C$5+$AB296/$AC296/2)*$AC296)*EXP(-2*(HO$30*$C$5+$AB296/$AC296/2)*$AC296) + 2*$AC296*$AB296*$C$5</f>
        <v>0.76414976000000001</v>
      </c>
      <c r="HP296">
        <f>(-2*(HP$30*$C$5+$AB296/$AC296/2)*$AC296)*EXP(-2*(HP$30*$C$5+$AB296/$AC296/2)*$AC296) + 2*$AC296*$AB296*$C$5</f>
        <v>0.76414976000000001</v>
      </c>
      <c r="HQ296">
        <f>(-2*(HQ$30*$C$5+$AB296/$AC296/2)*$AC296)*EXP(-2*(HQ$30*$C$5+$AB296/$AC296/2)*$AC296) + 2*$AC296*$AB296*$C$5</f>
        <v>0.76414976000000001</v>
      </c>
      <c r="HR296">
        <f>(-2*(HR$30*$C$5+$AB296/$AC296/2)*$AC296)*EXP(-2*(HR$30*$C$5+$AB296/$AC296/2)*$AC296) + 2*$AC296*$AB296*$C$5</f>
        <v>0.76414976000000001</v>
      </c>
      <c r="HS296">
        <f>(-2*(HS$30*$C$5+$AB296/$AC296/2)*$AC296)*EXP(-2*(HS$30*$C$5+$AB296/$AC296/2)*$AC296) + 2*$AC296*$AB296*$C$5</f>
        <v>0.76414976000000001</v>
      </c>
      <c r="HT296">
        <f>(-2*(HT$30*$C$5+$AB296/$AC296/2)*$AC296)*EXP(-2*(HT$30*$C$5+$AB296/$AC296/2)*$AC296) + 2*$AC296*$AB296*$C$5</f>
        <v>0.76414976000000001</v>
      </c>
      <c r="HU296">
        <f>(-2*(HU$30*$C$5+$AB296/$AC296/2)*$AC296)*EXP(-2*(HU$30*$C$5+$AB296/$AC296/2)*$AC296) + 2*$AC296*$AB296*$C$5</f>
        <v>0.76414976000000001</v>
      </c>
      <c r="HV296">
        <f>(-2*(HV$30*$C$5+$AB296/$AC296/2)*$AC296)*EXP(-2*(HV$30*$C$5+$AB296/$AC296/2)*$AC296) + 2*$AC296*$AB296*$C$5</f>
        <v>0.76414976000000001</v>
      </c>
      <c r="HW296">
        <f>(-2*(HW$30*$C$5+$AB296/$AC296/2)*$AC296)*EXP(-2*(HW$30*$C$5+$AB296/$AC296/2)*$AC296) + 2*$AC296*$AB296*$C$5</f>
        <v>0.76414976000000001</v>
      </c>
    </row>
    <row r="297" spans="1:231">
      <c r="A297" s="4"/>
      <c r="B297" s="4"/>
      <c r="C297" s="4"/>
      <c r="E297" s="116">
        <f t="shared" si="43"/>
        <v>2651</v>
      </c>
      <c r="F297" s="106">
        <f>EXP(-2*($E297-1)/$C$8*$C$5*($C$3*'UL FRMPL'!H$35-'UL FRMPL'!$H$35)/1000)</f>
        <v>0.38474011446174511</v>
      </c>
      <c r="G297" s="130"/>
      <c r="H297" s="130">
        <f t="shared" si="40"/>
        <v>0.78249516875872538</v>
      </c>
      <c r="I297" s="130"/>
      <c r="J297" s="106"/>
      <c r="K297" s="3"/>
      <c r="L297" s="130"/>
      <c r="N297">
        <f t="shared" si="41"/>
        <v>0.78249516875872538</v>
      </c>
      <c r="O297">
        <f t="shared" si="42"/>
        <v>0.14148697041661748</v>
      </c>
      <c r="P297">
        <f t="shared" si="39"/>
        <v>0.12146840761894469</v>
      </c>
      <c r="Q297">
        <f t="shared" si="44"/>
        <v>0.10428221062360941</v>
      </c>
      <c r="R297">
        <f t="shared" si="44"/>
        <v>8.9527636574127323E-2</v>
      </c>
      <c r="S297">
        <f t="shared" si="44"/>
        <v>7.6860642506694082E-2</v>
      </c>
      <c r="T297">
        <f t="shared" si="44"/>
        <v>6.5985863054147248E-2</v>
      </c>
      <c r="U297">
        <f t="shared" si="44"/>
        <v>5.6649723200290138E-2</v>
      </c>
      <c r="V297">
        <f t="shared" si="44"/>
        <v>4.8634525489741121E-2</v>
      </c>
      <c r="W297">
        <f t="shared" si="44"/>
        <v>4.175337382054789E-2</v>
      </c>
      <c r="X297">
        <f t="shared" si="44"/>
        <v>3.5845815454006058E-2</v>
      </c>
      <c r="AB297" s="116">
        <f t="shared" si="45"/>
        <v>266</v>
      </c>
      <c r="AC297">
        <f>($C$3*'UL FRMPL'!H$35-'UL FRMPL'!$H$35)/1000</f>
        <v>1.441792</v>
      </c>
      <c r="AE297">
        <f>(-2*(AE$30*$C$5+$AB297/$AC297/2)*$AC297)*EXP(-2*(AE$30*$C$5+$AB297/$AC297/2)*$AC297) + 2*$AC297*$AB297*$C$5</f>
        <v>0.76703334400000001</v>
      </c>
      <c r="AF297">
        <f>(-2*(AF$30*$C$5+$AB297/$AC297/2)*$AC297)*EXP(-2*(AF$30*$C$5+$AB297/$AC297/2)*$AC297) + 2*$AC297*$AB297*$C$5</f>
        <v>0.76703334400000001</v>
      </c>
      <c r="AG297">
        <f>(-2*(AG$30*$C$5+$AB297/$AC297/2)*$AC297)*EXP(-2*(AG$30*$C$5+$AB297/$AC297/2)*$AC297) + 2*$AC297*$AB297*$C$5</f>
        <v>0.76703334400000001</v>
      </c>
      <c r="AH297">
        <f>(-2*(AH$30*$C$5+$AB297/$AC297/2)*$AC297)*EXP(-2*(AH$30*$C$5+$AB297/$AC297/2)*$AC297) + 2*$AC297*$AB297*$C$5</f>
        <v>0.76703334400000001</v>
      </c>
      <c r="AI297">
        <f>(-2*(AI$30*$C$5+$AB297/$AC297/2)*$AC297)*EXP(-2*(AI$30*$C$5+$AB297/$AC297/2)*$AC297) + 2*$AC297*$AB297*$C$5</f>
        <v>0.76703334400000001</v>
      </c>
      <c r="AJ297">
        <f>(-2*(AJ$30*$C$5+$AB297/$AC297/2)*$AC297)*EXP(-2*(AJ$30*$C$5+$AB297/$AC297/2)*$AC297) + 2*$AC297*$AB297*$C$5</f>
        <v>0.76703334400000001</v>
      </c>
      <c r="AK297">
        <f>(-2*(AK$30*$C$5+$AB297/$AC297/2)*$AC297)*EXP(-2*(AK$30*$C$5+$AB297/$AC297/2)*$AC297) + 2*$AC297*$AB297*$C$5</f>
        <v>0.76703334400000001</v>
      </c>
      <c r="AL297">
        <f>(-2*(AL$30*$C$5+$AB297/$AC297/2)*$AC297)*EXP(-2*(AL$30*$C$5+$AB297/$AC297/2)*$AC297) + 2*$AC297*$AB297*$C$5</f>
        <v>0.76703334400000001</v>
      </c>
      <c r="AM297">
        <f>(-2*(AM$30*$C$5+$AB297/$AC297/2)*$AC297)*EXP(-2*(AM$30*$C$5+$AB297/$AC297/2)*$AC297) + 2*$AC297*$AB297*$C$5</f>
        <v>0.76703334400000001</v>
      </c>
      <c r="AN297">
        <f>(-2*(AN$30*$C$5+$AB297/$AC297/2)*$AC297)*EXP(-2*(AN$30*$C$5+$AB297/$AC297/2)*$AC297) + 2*$AC297*$AB297*$C$5</f>
        <v>0.76703334400000001</v>
      </c>
      <c r="AO297">
        <f>(-2*(AO$30*$C$5+$AB297/$AC297/2)*$AC297)*EXP(-2*(AO$30*$C$5+$AB297/$AC297/2)*$AC297) + 2*$AC297*$AB297*$C$5</f>
        <v>0.76703334400000001</v>
      </c>
      <c r="AP297">
        <f>(-2*(AP$30*$C$5+$AB297/$AC297/2)*$AC297)*EXP(-2*(AP$30*$C$5+$AB297/$AC297/2)*$AC297) + 2*$AC297*$AB297*$C$5</f>
        <v>0.76703334400000001</v>
      </c>
      <c r="AQ297">
        <f>(-2*(AQ$30*$C$5+$AB297/$AC297/2)*$AC297)*EXP(-2*(AQ$30*$C$5+$AB297/$AC297/2)*$AC297) + 2*$AC297*$AB297*$C$5</f>
        <v>0.76703334400000001</v>
      </c>
      <c r="AR297">
        <f>(-2*(AR$30*$C$5+$AB297/$AC297/2)*$AC297)*EXP(-2*(AR$30*$C$5+$AB297/$AC297/2)*$AC297) + 2*$AC297*$AB297*$C$5</f>
        <v>0.76703334400000001</v>
      </c>
      <c r="AS297">
        <f>(-2*(AS$30*$C$5+$AB297/$AC297/2)*$AC297)*EXP(-2*(AS$30*$C$5+$AB297/$AC297/2)*$AC297) + 2*$AC297*$AB297*$C$5</f>
        <v>0.76703334400000001</v>
      </c>
      <c r="AT297">
        <f>(-2*(AT$30*$C$5+$AB297/$AC297/2)*$AC297)*EXP(-2*(AT$30*$C$5+$AB297/$AC297/2)*$AC297) + 2*$AC297*$AB297*$C$5</f>
        <v>0.76703334400000001</v>
      </c>
      <c r="AU297">
        <f>(-2*(AU$30*$C$5+$AB297/$AC297/2)*$AC297)*EXP(-2*(AU$30*$C$5+$AB297/$AC297/2)*$AC297) + 2*$AC297*$AB297*$C$5</f>
        <v>0.76703334400000001</v>
      </c>
      <c r="AV297">
        <f>(-2*(AV$30*$C$5+$AB297/$AC297/2)*$AC297)*EXP(-2*(AV$30*$C$5+$AB297/$AC297/2)*$AC297) + 2*$AC297*$AB297*$C$5</f>
        <v>0.76703334400000001</v>
      </c>
      <c r="AW297">
        <f>(-2*(AW$30*$C$5+$AB297/$AC297/2)*$AC297)*EXP(-2*(AW$30*$C$5+$AB297/$AC297/2)*$AC297) + 2*$AC297*$AB297*$C$5</f>
        <v>0.76703334400000001</v>
      </c>
      <c r="AX297">
        <f>(-2*(AX$30*$C$5+$AB297/$AC297/2)*$AC297)*EXP(-2*(AX$30*$C$5+$AB297/$AC297/2)*$AC297) + 2*$AC297*$AB297*$C$5</f>
        <v>0.76703334400000001</v>
      </c>
      <c r="AY297">
        <f>(-2*(AY$30*$C$5+$AB297/$AC297/2)*$AC297)*EXP(-2*(AY$30*$C$5+$AB297/$AC297/2)*$AC297) + 2*$AC297*$AB297*$C$5</f>
        <v>0.76703334400000001</v>
      </c>
      <c r="AZ297">
        <f>(-2*(AZ$30*$C$5+$AB297/$AC297/2)*$AC297)*EXP(-2*(AZ$30*$C$5+$AB297/$AC297/2)*$AC297) + 2*$AC297*$AB297*$C$5</f>
        <v>0.76703334400000001</v>
      </c>
      <c r="BA297">
        <f>(-2*(BA$30*$C$5+$AB297/$AC297/2)*$AC297)*EXP(-2*(BA$30*$C$5+$AB297/$AC297/2)*$AC297) + 2*$AC297*$AB297*$C$5</f>
        <v>0.76703334400000001</v>
      </c>
      <c r="BB297">
        <f>(-2*(BB$30*$C$5+$AB297/$AC297/2)*$AC297)*EXP(-2*(BB$30*$C$5+$AB297/$AC297/2)*$AC297) + 2*$AC297*$AB297*$C$5</f>
        <v>0.76703334400000001</v>
      </c>
      <c r="BC297">
        <f>(-2*(BC$30*$C$5+$AB297/$AC297/2)*$AC297)*EXP(-2*(BC$30*$C$5+$AB297/$AC297/2)*$AC297) + 2*$AC297*$AB297*$C$5</f>
        <v>0.76703334400000001</v>
      </c>
      <c r="BD297">
        <f>(-2*(BD$30*$C$5+$AB297/$AC297/2)*$AC297)*EXP(-2*(BD$30*$C$5+$AB297/$AC297/2)*$AC297) + 2*$AC297*$AB297*$C$5</f>
        <v>0.76703334400000001</v>
      </c>
      <c r="BE297">
        <f>(-2*(BE$30*$C$5+$AB297/$AC297/2)*$AC297)*EXP(-2*(BE$30*$C$5+$AB297/$AC297/2)*$AC297) + 2*$AC297*$AB297*$C$5</f>
        <v>0.76703334400000001</v>
      </c>
      <c r="BF297">
        <f>(-2*(BF$30*$C$5+$AB297/$AC297/2)*$AC297)*EXP(-2*(BF$30*$C$5+$AB297/$AC297/2)*$AC297) + 2*$AC297*$AB297*$C$5</f>
        <v>0.76703334400000001</v>
      </c>
      <c r="BG297">
        <f>(-2*(BG$30*$C$5+$AB297/$AC297/2)*$AC297)*EXP(-2*(BG$30*$C$5+$AB297/$AC297/2)*$AC297) + 2*$AC297*$AB297*$C$5</f>
        <v>0.76703334400000001</v>
      </c>
      <c r="BH297">
        <f>(-2*(BH$30*$C$5+$AB297/$AC297/2)*$AC297)*EXP(-2*(BH$30*$C$5+$AB297/$AC297/2)*$AC297) + 2*$AC297*$AB297*$C$5</f>
        <v>0.76703334400000001</v>
      </c>
      <c r="BI297">
        <f>(-2*(BI$30*$C$5+$AB297/$AC297/2)*$AC297)*EXP(-2*(BI$30*$C$5+$AB297/$AC297/2)*$AC297) + 2*$AC297*$AB297*$C$5</f>
        <v>0.76703334400000001</v>
      </c>
      <c r="BJ297">
        <f>(-2*(BJ$30*$C$5+$AB297/$AC297/2)*$AC297)*EXP(-2*(BJ$30*$C$5+$AB297/$AC297/2)*$AC297) + 2*$AC297*$AB297*$C$5</f>
        <v>0.76703334400000001</v>
      </c>
      <c r="BK297">
        <f>(-2*(BK$30*$C$5+$AB297/$AC297/2)*$AC297)*EXP(-2*(BK$30*$C$5+$AB297/$AC297/2)*$AC297) + 2*$AC297*$AB297*$C$5</f>
        <v>0.76703334400000001</v>
      </c>
      <c r="BL297">
        <f>(-2*(BL$30*$C$5+$AB297/$AC297/2)*$AC297)*EXP(-2*(BL$30*$C$5+$AB297/$AC297/2)*$AC297) + 2*$AC297*$AB297*$C$5</f>
        <v>0.76703334400000001</v>
      </c>
      <c r="BM297">
        <f>(-2*(BM$30*$C$5+$AB297/$AC297/2)*$AC297)*EXP(-2*(BM$30*$C$5+$AB297/$AC297/2)*$AC297) + 2*$AC297*$AB297*$C$5</f>
        <v>0.76703334400000001</v>
      </c>
      <c r="BN297">
        <f>(-2*(BN$30*$C$5+$AB297/$AC297/2)*$AC297)*EXP(-2*(BN$30*$C$5+$AB297/$AC297/2)*$AC297) + 2*$AC297*$AB297*$C$5</f>
        <v>0.76703334400000001</v>
      </c>
      <c r="BO297">
        <f>(-2*(BO$30*$C$5+$AB297/$AC297/2)*$AC297)*EXP(-2*(BO$30*$C$5+$AB297/$AC297/2)*$AC297) + 2*$AC297*$AB297*$C$5</f>
        <v>0.76703334400000001</v>
      </c>
      <c r="BP297">
        <f>(-2*(BP$30*$C$5+$AB297/$AC297/2)*$AC297)*EXP(-2*(BP$30*$C$5+$AB297/$AC297/2)*$AC297) + 2*$AC297*$AB297*$C$5</f>
        <v>0.76703334400000001</v>
      </c>
      <c r="BQ297">
        <f>(-2*(BQ$30*$C$5+$AB297/$AC297/2)*$AC297)*EXP(-2*(BQ$30*$C$5+$AB297/$AC297/2)*$AC297) + 2*$AC297*$AB297*$C$5</f>
        <v>0.76703334400000001</v>
      </c>
      <c r="BR297">
        <f>(-2*(BR$30*$C$5+$AB297/$AC297/2)*$AC297)*EXP(-2*(BR$30*$C$5+$AB297/$AC297/2)*$AC297) + 2*$AC297*$AB297*$C$5</f>
        <v>0.76703334400000001</v>
      </c>
      <c r="BS297">
        <f>(-2*(BS$30*$C$5+$AB297/$AC297/2)*$AC297)*EXP(-2*(BS$30*$C$5+$AB297/$AC297/2)*$AC297) + 2*$AC297*$AB297*$C$5</f>
        <v>0.76703334400000001</v>
      </c>
      <c r="BT297">
        <f>(-2*(BT$30*$C$5+$AB297/$AC297/2)*$AC297)*EXP(-2*(BT$30*$C$5+$AB297/$AC297/2)*$AC297) + 2*$AC297*$AB297*$C$5</f>
        <v>0.76703334400000001</v>
      </c>
      <c r="BU297">
        <f>(-2*(BU$30*$C$5+$AB297/$AC297/2)*$AC297)*EXP(-2*(BU$30*$C$5+$AB297/$AC297/2)*$AC297) + 2*$AC297*$AB297*$C$5</f>
        <v>0.76703334400000001</v>
      </c>
      <c r="BV297">
        <f>(-2*(BV$30*$C$5+$AB297/$AC297/2)*$AC297)*EXP(-2*(BV$30*$C$5+$AB297/$AC297/2)*$AC297) + 2*$AC297*$AB297*$C$5</f>
        <v>0.76703334400000001</v>
      </c>
      <c r="BW297">
        <f>(-2*(BW$30*$C$5+$AB297/$AC297/2)*$AC297)*EXP(-2*(BW$30*$C$5+$AB297/$AC297/2)*$AC297) + 2*$AC297*$AB297*$C$5</f>
        <v>0.76703334400000001</v>
      </c>
      <c r="BX297">
        <f>(-2*(BX$30*$C$5+$AB297/$AC297/2)*$AC297)*EXP(-2*(BX$30*$C$5+$AB297/$AC297/2)*$AC297) + 2*$AC297*$AB297*$C$5</f>
        <v>0.76703334400000001</v>
      </c>
      <c r="BY297">
        <f>(-2*(BY$30*$C$5+$AB297/$AC297/2)*$AC297)*EXP(-2*(BY$30*$C$5+$AB297/$AC297/2)*$AC297) + 2*$AC297*$AB297*$C$5</f>
        <v>0.76703334400000001</v>
      </c>
      <c r="BZ297">
        <f>(-2*(BZ$30*$C$5+$AB297/$AC297/2)*$AC297)*EXP(-2*(BZ$30*$C$5+$AB297/$AC297/2)*$AC297) + 2*$AC297*$AB297*$C$5</f>
        <v>0.76703334400000001</v>
      </c>
      <c r="CA297">
        <f>(-2*(CA$30*$C$5+$AB297/$AC297/2)*$AC297)*EXP(-2*(CA$30*$C$5+$AB297/$AC297/2)*$AC297) + 2*$AC297*$AB297*$C$5</f>
        <v>0.76703334400000001</v>
      </c>
      <c r="CB297">
        <f>(-2*(CB$30*$C$5+$AB297/$AC297/2)*$AC297)*EXP(-2*(CB$30*$C$5+$AB297/$AC297/2)*$AC297) + 2*$AC297*$AB297*$C$5</f>
        <v>0.76703334400000001</v>
      </c>
      <c r="CC297">
        <f>(-2*(CC$30*$C$5+$AB297/$AC297/2)*$AC297)*EXP(-2*(CC$30*$C$5+$AB297/$AC297/2)*$AC297) + 2*$AC297*$AB297*$C$5</f>
        <v>0.76703334400000001</v>
      </c>
      <c r="CD297">
        <f>(-2*(CD$30*$C$5+$AB297/$AC297/2)*$AC297)*EXP(-2*(CD$30*$C$5+$AB297/$AC297/2)*$AC297) + 2*$AC297*$AB297*$C$5</f>
        <v>0.76703334400000001</v>
      </c>
      <c r="CE297">
        <f>(-2*(CE$30*$C$5+$AB297/$AC297/2)*$AC297)*EXP(-2*(CE$30*$C$5+$AB297/$AC297/2)*$AC297) + 2*$AC297*$AB297*$C$5</f>
        <v>0.76703334400000001</v>
      </c>
      <c r="CF297">
        <f>(-2*(CF$30*$C$5+$AB297/$AC297/2)*$AC297)*EXP(-2*(CF$30*$C$5+$AB297/$AC297/2)*$AC297) + 2*$AC297*$AB297*$C$5</f>
        <v>0.76703334400000001</v>
      </c>
      <c r="CG297">
        <f>(-2*(CG$30*$C$5+$AB297/$AC297/2)*$AC297)*EXP(-2*(CG$30*$C$5+$AB297/$AC297/2)*$AC297) + 2*$AC297*$AB297*$C$5</f>
        <v>0.76703334400000001</v>
      </c>
      <c r="CH297">
        <f>(-2*(CH$30*$C$5+$AB297/$AC297/2)*$AC297)*EXP(-2*(CH$30*$C$5+$AB297/$AC297/2)*$AC297) + 2*$AC297*$AB297*$C$5</f>
        <v>0.76703334400000001</v>
      </c>
      <c r="CI297">
        <f>(-2*(CI$30*$C$5+$AB297/$AC297/2)*$AC297)*EXP(-2*(CI$30*$C$5+$AB297/$AC297/2)*$AC297) + 2*$AC297*$AB297*$C$5</f>
        <v>0.76703334400000001</v>
      </c>
      <c r="CJ297">
        <f>(-2*(CJ$30*$C$5+$AB297/$AC297/2)*$AC297)*EXP(-2*(CJ$30*$C$5+$AB297/$AC297/2)*$AC297) + 2*$AC297*$AB297*$C$5</f>
        <v>0.76703334400000001</v>
      </c>
      <c r="CK297">
        <f>(-2*(CK$30*$C$5+$AB297/$AC297/2)*$AC297)*EXP(-2*(CK$30*$C$5+$AB297/$AC297/2)*$AC297) + 2*$AC297*$AB297*$C$5</f>
        <v>0.76703334400000001</v>
      </c>
      <c r="CL297">
        <f>(-2*(CL$30*$C$5+$AB297/$AC297/2)*$AC297)*EXP(-2*(CL$30*$C$5+$AB297/$AC297/2)*$AC297) + 2*$AC297*$AB297*$C$5</f>
        <v>0.76703334400000001</v>
      </c>
      <c r="CM297">
        <f>(-2*(CM$30*$C$5+$AB297/$AC297/2)*$AC297)*EXP(-2*(CM$30*$C$5+$AB297/$AC297/2)*$AC297) + 2*$AC297*$AB297*$C$5</f>
        <v>0.76703334400000001</v>
      </c>
      <c r="CN297">
        <f>(-2*(CN$30*$C$5+$AB297/$AC297/2)*$AC297)*EXP(-2*(CN$30*$C$5+$AB297/$AC297/2)*$AC297) + 2*$AC297*$AB297*$C$5</f>
        <v>0.76703334400000001</v>
      </c>
      <c r="CO297">
        <f>(-2*(CO$30*$C$5+$AB297/$AC297/2)*$AC297)*EXP(-2*(CO$30*$C$5+$AB297/$AC297/2)*$AC297) + 2*$AC297*$AB297*$C$5</f>
        <v>0.76703334400000001</v>
      </c>
      <c r="CP297">
        <f>(-2*(CP$30*$C$5+$AB297/$AC297/2)*$AC297)*EXP(-2*(CP$30*$C$5+$AB297/$AC297/2)*$AC297) + 2*$AC297*$AB297*$C$5</f>
        <v>0.76703334400000001</v>
      </c>
      <c r="CQ297">
        <f>(-2*(CQ$30*$C$5+$AB297/$AC297/2)*$AC297)*EXP(-2*(CQ$30*$C$5+$AB297/$AC297/2)*$AC297) + 2*$AC297*$AB297*$C$5</f>
        <v>0.76703334400000001</v>
      </c>
      <c r="CR297">
        <f>(-2*(CR$30*$C$5+$AB297/$AC297/2)*$AC297)*EXP(-2*(CR$30*$C$5+$AB297/$AC297/2)*$AC297) + 2*$AC297*$AB297*$C$5</f>
        <v>0.76703334400000001</v>
      </c>
      <c r="CS297">
        <f>(-2*(CS$30*$C$5+$AB297/$AC297/2)*$AC297)*EXP(-2*(CS$30*$C$5+$AB297/$AC297/2)*$AC297) + 2*$AC297*$AB297*$C$5</f>
        <v>0.76703334400000001</v>
      </c>
      <c r="CT297">
        <f>(-2*(CT$30*$C$5+$AB297/$AC297/2)*$AC297)*EXP(-2*(CT$30*$C$5+$AB297/$AC297/2)*$AC297) + 2*$AC297*$AB297*$C$5</f>
        <v>0.76703334400000001</v>
      </c>
      <c r="CU297">
        <f>(-2*(CU$30*$C$5+$AB297/$AC297/2)*$AC297)*EXP(-2*(CU$30*$C$5+$AB297/$AC297/2)*$AC297) + 2*$AC297*$AB297*$C$5</f>
        <v>0.76703334400000001</v>
      </c>
      <c r="CV297">
        <f>(-2*(CV$30*$C$5+$AB297/$AC297/2)*$AC297)*EXP(-2*(CV$30*$C$5+$AB297/$AC297/2)*$AC297) + 2*$AC297*$AB297*$C$5</f>
        <v>0.76703334400000001</v>
      </c>
      <c r="CW297">
        <f>(-2*(CW$30*$C$5+$AB297/$AC297/2)*$AC297)*EXP(-2*(CW$30*$C$5+$AB297/$AC297/2)*$AC297) + 2*$AC297*$AB297*$C$5</f>
        <v>0.76703334400000001</v>
      </c>
      <c r="CX297">
        <f>(-2*(CX$30*$C$5+$AB297/$AC297/2)*$AC297)*EXP(-2*(CX$30*$C$5+$AB297/$AC297/2)*$AC297) + 2*$AC297*$AB297*$C$5</f>
        <v>0.76703334400000001</v>
      </c>
      <c r="CY297">
        <f>(-2*(CY$30*$C$5+$AB297/$AC297/2)*$AC297)*EXP(-2*(CY$30*$C$5+$AB297/$AC297/2)*$AC297) + 2*$AC297*$AB297*$C$5</f>
        <v>0.76703334400000001</v>
      </c>
      <c r="CZ297">
        <f>(-2*(CZ$30*$C$5+$AB297/$AC297/2)*$AC297)*EXP(-2*(CZ$30*$C$5+$AB297/$AC297/2)*$AC297) + 2*$AC297*$AB297*$C$5</f>
        <v>0.76703334400000001</v>
      </c>
      <c r="DA297">
        <f>(-2*(DA$30*$C$5+$AB297/$AC297/2)*$AC297)*EXP(-2*(DA$30*$C$5+$AB297/$AC297/2)*$AC297) + 2*$AC297*$AB297*$C$5</f>
        <v>0.76703334400000001</v>
      </c>
      <c r="DB297">
        <f>(-2*(DB$30*$C$5+$AB297/$AC297/2)*$AC297)*EXP(-2*(DB$30*$C$5+$AB297/$AC297/2)*$AC297) + 2*$AC297*$AB297*$C$5</f>
        <v>0.76703334400000001</v>
      </c>
      <c r="DC297">
        <f>(-2*(DC$30*$C$5+$AB297/$AC297/2)*$AC297)*EXP(-2*(DC$30*$C$5+$AB297/$AC297/2)*$AC297) + 2*$AC297*$AB297*$C$5</f>
        <v>0.76703334400000001</v>
      </c>
      <c r="DD297">
        <f>(-2*(DD$30*$C$5+$AB297/$AC297/2)*$AC297)*EXP(-2*(DD$30*$C$5+$AB297/$AC297/2)*$AC297) + 2*$AC297*$AB297*$C$5</f>
        <v>0.76703334400000001</v>
      </c>
      <c r="DE297">
        <f>(-2*(DE$30*$C$5+$AB297/$AC297/2)*$AC297)*EXP(-2*(DE$30*$C$5+$AB297/$AC297/2)*$AC297) + 2*$AC297*$AB297*$C$5</f>
        <v>0.76703334400000001</v>
      </c>
      <c r="DF297">
        <f>(-2*(DF$30*$C$5+$AB297/$AC297/2)*$AC297)*EXP(-2*(DF$30*$C$5+$AB297/$AC297/2)*$AC297) + 2*$AC297*$AB297*$C$5</f>
        <v>0.76703334400000001</v>
      </c>
      <c r="DG297">
        <f>(-2*(DG$30*$C$5+$AB297/$AC297/2)*$AC297)*EXP(-2*(DG$30*$C$5+$AB297/$AC297/2)*$AC297) + 2*$AC297*$AB297*$C$5</f>
        <v>0.76703334400000001</v>
      </c>
      <c r="DH297">
        <f>(-2*(DH$30*$C$5+$AB297/$AC297/2)*$AC297)*EXP(-2*(DH$30*$C$5+$AB297/$AC297/2)*$AC297) + 2*$AC297*$AB297*$C$5</f>
        <v>0.76703334400000001</v>
      </c>
      <c r="DI297">
        <f>(-2*(DI$30*$C$5+$AB297/$AC297/2)*$AC297)*EXP(-2*(DI$30*$C$5+$AB297/$AC297/2)*$AC297) + 2*$AC297*$AB297*$C$5</f>
        <v>0.76703334400000001</v>
      </c>
      <c r="DJ297">
        <f>(-2*(DJ$30*$C$5+$AB297/$AC297/2)*$AC297)*EXP(-2*(DJ$30*$C$5+$AB297/$AC297/2)*$AC297) + 2*$AC297*$AB297*$C$5</f>
        <v>0.76703334400000001</v>
      </c>
      <c r="DK297">
        <f>(-2*(DK$30*$C$5+$AB297/$AC297/2)*$AC297)*EXP(-2*(DK$30*$C$5+$AB297/$AC297/2)*$AC297) + 2*$AC297*$AB297*$C$5</f>
        <v>0.76703334400000001</v>
      </c>
      <c r="DL297">
        <f>(-2*(DL$30*$C$5+$AB297/$AC297/2)*$AC297)*EXP(-2*(DL$30*$C$5+$AB297/$AC297/2)*$AC297) + 2*$AC297*$AB297*$C$5</f>
        <v>0.76703334400000001</v>
      </c>
      <c r="DM297">
        <f>(-2*(DM$30*$C$5+$AB297/$AC297/2)*$AC297)*EXP(-2*(DM$30*$C$5+$AB297/$AC297/2)*$AC297) + 2*$AC297*$AB297*$C$5</f>
        <v>0.76703334400000001</v>
      </c>
      <c r="DN297">
        <f>(-2*(DN$30*$C$5+$AB297/$AC297/2)*$AC297)*EXP(-2*(DN$30*$C$5+$AB297/$AC297/2)*$AC297) + 2*$AC297*$AB297*$C$5</f>
        <v>0.76703334400000001</v>
      </c>
      <c r="DO297">
        <f>(-2*(DO$30*$C$5+$AB297/$AC297/2)*$AC297)*EXP(-2*(DO$30*$C$5+$AB297/$AC297/2)*$AC297) + 2*$AC297*$AB297*$C$5</f>
        <v>0.76703334400000001</v>
      </c>
      <c r="DP297">
        <f>(-2*(DP$30*$C$5+$AB297/$AC297/2)*$AC297)*EXP(-2*(DP$30*$C$5+$AB297/$AC297/2)*$AC297) + 2*$AC297*$AB297*$C$5</f>
        <v>0.76703334400000001</v>
      </c>
      <c r="DQ297">
        <f>(-2*(DQ$30*$C$5+$AB297/$AC297/2)*$AC297)*EXP(-2*(DQ$30*$C$5+$AB297/$AC297/2)*$AC297) + 2*$AC297*$AB297*$C$5</f>
        <v>0.76703334400000001</v>
      </c>
      <c r="DR297">
        <f>(-2*(DR$30*$C$5+$AB297/$AC297/2)*$AC297)*EXP(-2*(DR$30*$C$5+$AB297/$AC297/2)*$AC297) + 2*$AC297*$AB297*$C$5</f>
        <v>0.76703334400000001</v>
      </c>
      <c r="DS297">
        <f>(-2*(DS$30*$C$5+$AB297/$AC297/2)*$AC297)*EXP(-2*(DS$30*$C$5+$AB297/$AC297/2)*$AC297) + 2*$AC297*$AB297*$C$5</f>
        <v>0.76703334400000001</v>
      </c>
      <c r="DT297">
        <f>(-2*(DT$30*$C$5+$AB297/$AC297/2)*$AC297)*EXP(-2*(DT$30*$C$5+$AB297/$AC297/2)*$AC297) + 2*$AC297*$AB297*$C$5</f>
        <v>0.76703334400000001</v>
      </c>
      <c r="DU297">
        <f>(-2*(DU$30*$C$5+$AB297/$AC297/2)*$AC297)*EXP(-2*(DU$30*$C$5+$AB297/$AC297/2)*$AC297) + 2*$AC297*$AB297*$C$5</f>
        <v>0.76703334400000001</v>
      </c>
      <c r="DV297">
        <f>(-2*(DV$30*$C$5+$AB297/$AC297/2)*$AC297)*EXP(-2*(DV$30*$C$5+$AB297/$AC297/2)*$AC297) + 2*$AC297*$AB297*$C$5</f>
        <v>0.76703334400000001</v>
      </c>
      <c r="DW297">
        <f>(-2*(DW$30*$C$5+$AB297/$AC297/2)*$AC297)*EXP(-2*(DW$30*$C$5+$AB297/$AC297/2)*$AC297) + 2*$AC297*$AB297*$C$5</f>
        <v>0.76703334400000001</v>
      </c>
      <c r="DX297">
        <f>(-2*(DX$30*$C$5+$AB297/$AC297/2)*$AC297)*EXP(-2*(DX$30*$C$5+$AB297/$AC297/2)*$AC297) + 2*$AC297*$AB297*$C$5</f>
        <v>0.76703334400000001</v>
      </c>
      <c r="DY297">
        <f>(-2*(DY$30*$C$5+$AB297/$AC297/2)*$AC297)*EXP(-2*(DY$30*$C$5+$AB297/$AC297/2)*$AC297) + 2*$AC297*$AB297*$C$5</f>
        <v>0.76703334400000001</v>
      </c>
      <c r="DZ297">
        <f>(-2*(DZ$30*$C$5+$AB297/$AC297/2)*$AC297)*EXP(-2*(DZ$30*$C$5+$AB297/$AC297/2)*$AC297) + 2*$AC297*$AB297*$C$5</f>
        <v>0.76703334400000001</v>
      </c>
      <c r="EA297">
        <f>(-2*(EA$30*$C$5+$AB297/$AC297/2)*$AC297)*EXP(-2*(EA$30*$C$5+$AB297/$AC297/2)*$AC297) + 2*$AC297*$AB297*$C$5</f>
        <v>0.76703334400000001</v>
      </c>
      <c r="EB297">
        <f>(-2*(EB$30*$C$5+$AB297/$AC297/2)*$AC297)*EXP(-2*(EB$30*$C$5+$AB297/$AC297/2)*$AC297) + 2*$AC297*$AB297*$C$5</f>
        <v>0.76703334400000001</v>
      </c>
      <c r="EC297">
        <f>(-2*(EC$30*$C$5+$AB297/$AC297/2)*$AC297)*EXP(-2*(EC$30*$C$5+$AB297/$AC297/2)*$AC297) + 2*$AC297*$AB297*$C$5</f>
        <v>0.76703334400000001</v>
      </c>
      <c r="ED297">
        <f>(-2*(ED$30*$C$5+$AB297/$AC297/2)*$AC297)*EXP(-2*(ED$30*$C$5+$AB297/$AC297/2)*$AC297) + 2*$AC297*$AB297*$C$5</f>
        <v>0.76703334400000001</v>
      </c>
      <c r="EE297">
        <f>(-2*(EE$30*$C$5+$AB297/$AC297/2)*$AC297)*EXP(-2*(EE$30*$C$5+$AB297/$AC297/2)*$AC297) + 2*$AC297*$AB297*$C$5</f>
        <v>0.76703334400000001</v>
      </c>
      <c r="EF297">
        <f>(-2*(EF$30*$C$5+$AB297/$AC297/2)*$AC297)*EXP(-2*(EF$30*$C$5+$AB297/$AC297/2)*$AC297) + 2*$AC297*$AB297*$C$5</f>
        <v>0.76703334400000001</v>
      </c>
      <c r="EG297">
        <f>(-2*(EG$30*$C$5+$AB297/$AC297/2)*$AC297)*EXP(-2*(EG$30*$C$5+$AB297/$AC297/2)*$AC297) + 2*$AC297*$AB297*$C$5</f>
        <v>0.76703334400000001</v>
      </c>
      <c r="EH297">
        <f>(-2*(EH$30*$C$5+$AB297/$AC297/2)*$AC297)*EXP(-2*(EH$30*$C$5+$AB297/$AC297/2)*$AC297) + 2*$AC297*$AB297*$C$5</f>
        <v>0.76703334400000001</v>
      </c>
      <c r="EI297">
        <f>(-2*(EI$30*$C$5+$AB297/$AC297/2)*$AC297)*EXP(-2*(EI$30*$C$5+$AB297/$AC297/2)*$AC297) + 2*$AC297*$AB297*$C$5</f>
        <v>0.76703334400000001</v>
      </c>
      <c r="EJ297">
        <f>(-2*(EJ$30*$C$5+$AB297/$AC297/2)*$AC297)*EXP(-2*(EJ$30*$C$5+$AB297/$AC297/2)*$AC297) + 2*$AC297*$AB297*$C$5</f>
        <v>0.76703334400000001</v>
      </c>
      <c r="EK297">
        <f>(-2*(EK$30*$C$5+$AB297/$AC297/2)*$AC297)*EXP(-2*(EK$30*$C$5+$AB297/$AC297/2)*$AC297) + 2*$AC297*$AB297*$C$5</f>
        <v>0.76703334400000001</v>
      </c>
      <c r="EL297">
        <f>(-2*(EL$30*$C$5+$AB297/$AC297/2)*$AC297)*EXP(-2*(EL$30*$C$5+$AB297/$AC297/2)*$AC297) + 2*$AC297*$AB297*$C$5</f>
        <v>0.76703334400000001</v>
      </c>
      <c r="EM297">
        <f>(-2*(EM$30*$C$5+$AB297/$AC297/2)*$AC297)*EXP(-2*(EM$30*$C$5+$AB297/$AC297/2)*$AC297) + 2*$AC297*$AB297*$C$5</f>
        <v>0.76703334400000001</v>
      </c>
      <c r="EN297">
        <f>(-2*(EN$30*$C$5+$AB297/$AC297/2)*$AC297)*EXP(-2*(EN$30*$C$5+$AB297/$AC297/2)*$AC297) + 2*$AC297*$AB297*$C$5</f>
        <v>0.76703334400000001</v>
      </c>
      <c r="EO297">
        <f>(-2*(EO$30*$C$5+$AB297/$AC297/2)*$AC297)*EXP(-2*(EO$30*$C$5+$AB297/$AC297/2)*$AC297) + 2*$AC297*$AB297*$C$5</f>
        <v>0.76703334400000001</v>
      </c>
      <c r="EP297">
        <f>(-2*(EP$30*$C$5+$AB297/$AC297/2)*$AC297)*EXP(-2*(EP$30*$C$5+$AB297/$AC297/2)*$AC297) + 2*$AC297*$AB297*$C$5</f>
        <v>0.76703334400000001</v>
      </c>
      <c r="EQ297">
        <f>(-2*(EQ$30*$C$5+$AB297/$AC297/2)*$AC297)*EXP(-2*(EQ$30*$C$5+$AB297/$AC297/2)*$AC297) + 2*$AC297*$AB297*$C$5</f>
        <v>0.76703334400000001</v>
      </c>
      <c r="ER297">
        <f>(-2*(ER$30*$C$5+$AB297/$AC297/2)*$AC297)*EXP(-2*(ER$30*$C$5+$AB297/$AC297/2)*$AC297) + 2*$AC297*$AB297*$C$5</f>
        <v>0.76703334400000001</v>
      </c>
      <c r="ES297">
        <f>(-2*(ES$30*$C$5+$AB297/$AC297/2)*$AC297)*EXP(-2*(ES$30*$C$5+$AB297/$AC297/2)*$AC297) + 2*$AC297*$AB297*$C$5</f>
        <v>0.76703334400000001</v>
      </c>
      <c r="ET297">
        <f>(-2*(ET$30*$C$5+$AB297/$AC297/2)*$AC297)*EXP(-2*(ET$30*$C$5+$AB297/$AC297/2)*$AC297) + 2*$AC297*$AB297*$C$5</f>
        <v>0.76703334400000001</v>
      </c>
      <c r="EU297">
        <f>(-2*(EU$30*$C$5+$AB297/$AC297/2)*$AC297)*EXP(-2*(EU$30*$C$5+$AB297/$AC297/2)*$AC297) + 2*$AC297*$AB297*$C$5</f>
        <v>0.76703334400000001</v>
      </c>
      <c r="EV297">
        <f>(-2*(EV$30*$C$5+$AB297/$AC297/2)*$AC297)*EXP(-2*(EV$30*$C$5+$AB297/$AC297/2)*$AC297) + 2*$AC297*$AB297*$C$5</f>
        <v>0.76703334400000001</v>
      </c>
      <c r="EW297">
        <f>(-2*(EW$30*$C$5+$AB297/$AC297/2)*$AC297)*EXP(-2*(EW$30*$C$5+$AB297/$AC297/2)*$AC297) + 2*$AC297*$AB297*$C$5</f>
        <v>0.76703334400000001</v>
      </c>
      <c r="EX297">
        <f>(-2*(EX$30*$C$5+$AB297/$AC297/2)*$AC297)*EXP(-2*(EX$30*$C$5+$AB297/$AC297/2)*$AC297) + 2*$AC297*$AB297*$C$5</f>
        <v>0.76703334400000001</v>
      </c>
      <c r="EY297">
        <f>(-2*(EY$30*$C$5+$AB297/$AC297/2)*$AC297)*EXP(-2*(EY$30*$C$5+$AB297/$AC297/2)*$AC297) + 2*$AC297*$AB297*$C$5</f>
        <v>0.76703334400000001</v>
      </c>
      <c r="EZ297">
        <f>(-2*(EZ$30*$C$5+$AB297/$AC297/2)*$AC297)*EXP(-2*(EZ$30*$C$5+$AB297/$AC297/2)*$AC297) + 2*$AC297*$AB297*$C$5</f>
        <v>0.76703334400000001</v>
      </c>
      <c r="FA297">
        <f>(-2*(FA$30*$C$5+$AB297/$AC297/2)*$AC297)*EXP(-2*(FA$30*$C$5+$AB297/$AC297/2)*$AC297) + 2*$AC297*$AB297*$C$5</f>
        <v>0.76703334400000001</v>
      </c>
      <c r="FB297">
        <f>(-2*(FB$30*$C$5+$AB297/$AC297/2)*$AC297)*EXP(-2*(FB$30*$C$5+$AB297/$AC297/2)*$AC297) + 2*$AC297*$AB297*$C$5</f>
        <v>0.76703334400000001</v>
      </c>
      <c r="FC297">
        <f>(-2*(FC$30*$C$5+$AB297/$AC297/2)*$AC297)*EXP(-2*(FC$30*$C$5+$AB297/$AC297/2)*$AC297) + 2*$AC297*$AB297*$C$5</f>
        <v>0.76703334400000001</v>
      </c>
      <c r="FD297">
        <f>(-2*(FD$30*$C$5+$AB297/$AC297/2)*$AC297)*EXP(-2*(FD$30*$C$5+$AB297/$AC297/2)*$AC297) + 2*$AC297*$AB297*$C$5</f>
        <v>0.76703334400000001</v>
      </c>
      <c r="FE297">
        <f>(-2*(FE$30*$C$5+$AB297/$AC297/2)*$AC297)*EXP(-2*(FE$30*$C$5+$AB297/$AC297/2)*$AC297) + 2*$AC297*$AB297*$C$5</f>
        <v>0.76703334400000001</v>
      </c>
      <c r="FF297">
        <f>(-2*(FF$30*$C$5+$AB297/$AC297/2)*$AC297)*EXP(-2*(FF$30*$C$5+$AB297/$AC297/2)*$AC297) + 2*$AC297*$AB297*$C$5</f>
        <v>0.76703334400000001</v>
      </c>
      <c r="FG297">
        <f>(-2*(FG$30*$C$5+$AB297/$AC297/2)*$AC297)*EXP(-2*(FG$30*$C$5+$AB297/$AC297/2)*$AC297) + 2*$AC297*$AB297*$C$5</f>
        <v>0.76703334400000001</v>
      </c>
      <c r="FH297">
        <f>(-2*(FH$30*$C$5+$AB297/$AC297/2)*$AC297)*EXP(-2*(FH$30*$C$5+$AB297/$AC297/2)*$AC297) + 2*$AC297*$AB297*$C$5</f>
        <v>0.76703334400000001</v>
      </c>
      <c r="FI297">
        <f>(-2*(FI$30*$C$5+$AB297/$AC297/2)*$AC297)*EXP(-2*(FI$30*$C$5+$AB297/$AC297/2)*$AC297) + 2*$AC297*$AB297*$C$5</f>
        <v>0.76703334400000001</v>
      </c>
      <c r="FJ297">
        <f>(-2*(FJ$30*$C$5+$AB297/$AC297/2)*$AC297)*EXP(-2*(FJ$30*$C$5+$AB297/$AC297/2)*$AC297) + 2*$AC297*$AB297*$C$5</f>
        <v>0.76703334400000001</v>
      </c>
      <c r="FK297">
        <f>(-2*(FK$30*$C$5+$AB297/$AC297/2)*$AC297)*EXP(-2*(FK$30*$C$5+$AB297/$AC297/2)*$AC297) + 2*$AC297*$AB297*$C$5</f>
        <v>0.76703334400000001</v>
      </c>
      <c r="FL297">
        <f>(-2*(FL$30*$C$5+$AB297/$AC297/2)*$AC297)*EXP(-2*(FL$30*$C$5+$AB297/$AC297/2)*$AC297) + 2*$AC297*$AB297*$C$5</f>
        <v>0.76703334400000001</v>
      </c>
      <c r="FM297">
        <f>(-2*(FM$30*$C$5+$AB297/$AC297/2)*$AC297)*EXP(-2*(FM$30*$C$5+$AB297/$AC297/2)*$AC297) + 2*$AC297*$AB297*$C$5</f>
        <v>0.76703334400000001</v>
      </c>
      <c r="FN297">
        <f>(-2*(FN$30*$C$5+$AB297/$AC297/2)*$AC297)*EXP(-2*(FN$30*$C$5+$AB297/$AC297/2)*$AC297) + 2*$AC297*$AB297*$C$5</f>
        <v>0.76703334400000001</v>
      </c>
      <c r="FO297">
        <f>(-2*(FO$30*$C$5+$AB297/$AC297/2)*$AC297)*EXP(-2*(FO$30*$C$5+$AB297/$AC297/2)*$AC297) + 2*$AC297*$AB297*$C$5</f>
        <v>0.76703334400000001</v>
      </c>
      <c r="FP297">
        <f>(-2*(FP$30*$C$5+$AB297/$AC297/2)*$AC297)*EXP(-2*(FP$30*$C$5+$AB297/$AC297/2)*$AC297) + 2*$AC297*$AB297*$C$5</f>
        <v>0.76703334400000001</v>
      </c>
      <c r="FQ297">
        <f>(-2*(FQ$30*$C$5+$AB297/$AC297/2)*$AC297)*EXP(-2*(FQ$30*$C$5+$AB297/$AC297/2)*$AC297) + 2*$AC297*$AB297*$C$5</f>
        <v>0.76703334400000001</v>
      </c>
      <c r="FR297">
        <f>(-2*(FR$30*$C$5+$AB297/$AC297/2)*$AC297)*EXP(-2*(FR$30*$C$5+$AB297/$AC297/2)*$AC297) + 2*$AC297*$AB297*$C$5</f>
        <v>0.76703334400000001</v>
      </c>
      <c r="FS297">
        <f>(-2*(FS$30*$C$5+$AB297/$AC297/2)*$AC297)*EXP(-2*(FS$30*$C$5+$AB297/$AC297/2)*$AC297) + 2*$AC297*$AB297*$C$5</f>
        <v>0.76703334400000001</v>
      </c>
      <c r="FT297">
        <f>(-2*(FT$30*$C$5+$AB297/$AC297/2)*$AC297)*EXP(-2*(FT$30*$C$5+$AB297/$AC297/2)*$AC297) + 2*$AC297*$AB297*$C$5</f>
        <v>0.76703334400000001</v>
      </c>
      <c r="FU297">
        <f>(-2*(FU$30*$C$5+$AB297/$AC297/2)*$AC297)*EXP(-2*(FU$30*$C$5+$AB297/$AC297/2)*$AC297) + 2*$AC297*$AB297*$C$5</f>
        <v>0.76703334400000001</v>
      </c>
      <c r="FV297">
        <f>(-2*(FV$30*$C$5+$AB297/$AC297/2)*$AC297)*EXP(-2*(FV$30*$C$5+$AB297/$AC297/2)*$AC297) + 2*$AC297*$AB297*$C$5</f>
        <v>0.76703334400000001</v>
      </c>
      <c r="FW297">
        <f>(-2*(FW$30*$C$5+$AB297/$AC297/2)*$AC297)*EXP(-2*(FW$30*$C$5+$AB297/$AC297/2)*$AC297) + 2*$AC297*$AB297*$C$5</f>
        <v>0.76703334400000001</v>
      </c>
      <c r="FX297">
        <f>(-2*(FX$30*$C$5+$AB297/$AC297/2)*$AC297)*EXP(-2*(FX$30*$C$5+$AB297/$AC297/2)*$AC297) + 2*$AC297*$AB297*$C$5</f>
        <v>0.76703334400000001</v>
      </c>
      <c r="FY297">
        <f>(-2*(FY$30*$C$5+$AB297/$AC297/2)*$AC297)*EXP(-2*(FY$30*$C$5+$AB297/$AC297/2)*$AC297) + 2*$AC297*$AB297*$C$5</f>
        <v>0.76703334400000001</v>
      </c>
      <c r="FZ297">
        <f>(-2*(FZ$30*$C$5+$AB297/$AC297/2)*$AC297)*EXP(-2*(FZ$30*$C$5+$AB297/$AC297/2)*$AC297) + 2*$AC297*$AB297*$C$5</f>
        <v>0.76703334400000001</v>
      </c>
      <c r="GA297">
        <f>(-2*(GA$30*$C$5+$AB297/$AC297/2)*$AC297)*EXP(-2*(GA$30*$C$5+$AB297/$AC297/2)*$AC297) + 2*$AC297*$AB297*$C$5</f>
        <v>0.76703334400000001</v>
      </c>
      <c r="GB297">
        <f>(-2*(GB$30*$C$5+$AB297/$AC297/2)*$AC297)*EXP(-2*(GB$30*$C$5+$AB297/$AC297/2)*$AC297) + 2*$AC297*$AB297*$C$5</f>
        <v>0.76703334400000001</v>
      </c>
      <c r="GC297">
        <f>(-2*(GC$30*$C$5+$AB297/$AC297/2)*$AC297)*EXP(-2*(GC$30*$C$5+$AB297/$AC297/2)*$AC297) + 2*$AC297*$AB297*$C$5</f>
        <v>0.76703334400000001</v>
      </c>
      <c r="GD297">
        <f>(-2*(GD$30*$C$5+$AB297/$AC297/2)*$AC297)*EXP(-2*(GD$30*$C$5+$AB297/$AC297/2)*$AC297) + 2*$AC297*$AB297*$C$5</f>
        <v>0.76703334400000001</v>
      </c>
      <c r="GE297">
        <f>(-2*(GE$30*$C$5+$AB297/$AC297/2)*$AC297)*EXP(-2*(GE$30*$C$5+$AB297/$AC297/2)*$AC297) + 2*$AC297*$AB297*$C$5</f>
        <v>0.76703334400000001</v>
      </c>
      <c r="GF297">
        <f>(-2*(GF$30*$C$5+$AB297/$AC297/2)*$AC297)*EXP(-2*(GF$30*$C$5+$AB297/$AC297/2)*$AC297) + 2*$AC297*$AB297*$C$5</f>
        <v>0.76703334400000001</v>
      </c>
      <c r="GG297">
        <f>(-2*(GG$30*$C$5+$AB297/$AC297/2)*$AC297)*EXP(-2*(GG$30*$C$5+$AB297/$AC297/2)*$AC297) + 2*$AC297*$AB297*$C$5</f>
        <v>0.76703334400000001</v>
      </c>
      <c r="GH297">
        <f>(-2*(GH$30*$C$5+$AB297/$AC297/2)*$AC297)*EXP(-2*(GH$30*$C$5+$AB297/$AC297/2)*$AC297) + 2*$AC297*$AB297*$C$5</f>
        <v>0.76703334400000001</v>
      </c>
      <c r="GI297">
        <f>(-2*(GI$30*$C$5+$AB297/$AC297/2)*$AC297)*EXP(-2*(GI$30*$C$5+$AB297/$AC297/2)*$AC297) + 2*$AC297*$AB297*$C$5</f>
        <v>0.76703334400000001</v>
      </c>
      <c r="GJ297">
        <f>(-2*(GJ$30*$C$5+$AB297/$AC297/2)*$AC297)*EXP(-2*(GJ$30*$C$5+$AB297/$AC297/2)*$AC297) + 2*$AC297*$AB297*$C$5</f>
        <v>0.76703334400000001</v>
      </c>
      <c r="GK297">
        <f>(-2*(GK$30*$C$5+$AB297/$AC297/2)*$AC297)*EXP(-2*(GK$30*$C$5+$AB297/$AC297/2)*$AC297) + 2*$AC297*$AB297*$C$5</f>
        <v>0.76703334400000001</v>
      </c>
      <c r="GL297">
        <f>(-2*(GL$30*$C$5+$AB297/$AC297/2)*$AC297)*EXP(-2*(GL$30*$C$5+$AB297/$AC297/2)*$AC297) + 2*$AC297*$AB297*$C$5</f>
        <v>0.76703334400000001</v>
      </c>
      <c r="GM297">
        <f>(-2*(GM$30*$C$5+$AB297/$AC297/2)*$AC297)*EXP(-2*(GM$30*$C$5+$AB297/$AC297/2)*$AC297) + 2*$AC297*$AB297*$C$5</f>
        <v>0.76703334400000001</v>
      </c>
      <c r="GN297">
        <f>(-2*(GN$30*$C$5+$AB297/$AC297/2)*$AC297)*EXP(-2*(GN$30*$C$5+$AB297/$AC297/2)*$AC297) + 2*$AC297*$AB297*$C$5</f>
        <v>0.76703334400000001</v>
      </c>
      <c r="GO297">
        <f>(-2*(GO$30*$C$5+$AB297/$AC297/2)*$AC297)*EXP(-2*(GO$30*$C$5+$AB297/$AC297/2)*$AC297) + 2*$AC297*$AB297*$C$5</f>
        <v>0.76703334400000001</v>
      </c>
      <c r="GP297">
        <f>(-2*(GP$30*$C$5+$AB297/$AC297/2)*$AC297)*EXP(-2*(GP$30*$C$5+$AB297/$AC297/2)*$AC297) + 2*$AC297*$AB297*$C$5</f>
        <v>0.76703334400000001</v>
      </c>
      <c r="GQ297">
        <f>(-2*(GQ$30*$C$5+$AB297/$AC297/2)*$AC297)*EXP(-2*(GQ$30*$C$5+$AB297/$AC297/2)*$AC297) + 2*$AC297*$AB297*$C$5</f>
        <v>0.76703334400000001</v>
      </c>
      <c r="GR297">
        <f>(-2*(GR$30*$C$5+$AB297/$AC297/2)*$AC297)*EXP(-2*(GR$30*$C$5+$AB297/$AC297/2)*$AC297) + 2*$AC297*$AB297*$C$5</f>
        <v>0.76703334400000001</v>
      </c>
      <c r="GS297">
        <f>(-2*(GS$30*$C$5+$AB297/$AC297/2)*$AC297)*EXP(-2*(GS$30*$C$5+$AB297/$AC297/2)*$AC297) + 2*$AC297*$AB297*$C$5</f>
        <v>0.76703334400000001</v>
      </c>
      <c r="GT297">
        <f>(-2*(GT$30*$C$5+$AB297/$AC297/2)*$AC297)*EXP(-2*(GT$30*$C$5+$AB297/$AC297/2)*$AC297) + 2*$AC297*$AB297*$C$5</f>
        <v>0.76703334400000001</v>
      </c>
      <c r="GU297">
        <f>(-2*(GU$30*$C$5+$AB297/$AC297/2)*$AC297)*EXP(-2*(GU$30*$C$5+$AB297/$AC297/2)*$AC297) + 2*$AC297*$AB297*$C$5</f>
        <v>0.76703334400000001</v>
      </c>
      <c r="GV297">
        <f>(-2*(GV$30*$C$5+$AB297/$AC297/2)*$AC297)*EXP(-2*(GV$30*$C$5+$AB297/$AC297/2)*$AC297) + 2*$AC297*$AB297*$C$5</f>
        <v>0.76703334400000001</v>
      </c>
      <c r="GW297">
        <f>(-2*(GW$30*$C$5+$AB297/$AC297/2)*$AC297)*EXP(-2*(GW$30*$C$5+$AB297/$AC297/2)*$AC297) + 2*$AC297*$AB297*$C$5</f>
        <v>0.76703334400000001</v>
      </c>
      <c r="GX297">
        <f>(-2*(GX$30*$C$5+$AB297/$AC297/2)*$AC297)*EXP(-2*(GX$30*$C$5+$AB297/$AC297/2)*$AC297) + 2*$AC297*$AB297*$C$5</f>
        <v>0.76703334400000001</v>
      </c>
      <c r="GY297">
        <f>(-2*(GY$30*$C$5+$AB297/$AC297/2)*$AC297)*EXP(-2*(GY$30*$C$5+$AB297/$AC297/2)*$AC297) + 2*$AC297*$AB297*$C$5</f>
        <v>0.76703334400000001</v>
      </c>
      <c r="GZ297">
        <f>(-2*(GZ$30*$C$5+$AB297/$AC297/2)*$AC297)*EXP(-2*(GZ$30*$C$5+$AB297/$AC297/2)*$AC297) + 2*$AC297*$AB297*$C$5</f>
        <v>0.76703334400000001</v>
      </c>
      <c r="HA297">
        <f>(-2*(HA$30*$C$5+$AB297/$AC297/2)*$AC297)*EXP(-2*(HA$30*$C$5+$AB297/$AC297/2)*$AC297) + 2*$AC297*$AB297*$C$5</f>
        <v>0.76703334400000001</v>
      </c>
      <c r="HB297">
        <f>(-2*(HB$30*$C$5+$AB297/$AC297/2)*$AC297)*EXP(-2*(HB$30*$C$5+$AB297/$AC297/2)*$AC297) + 2*$AC297*$AB297*$C$5</f>
        <v>0.76703334400000001</v>
      </c>
      <c r="HC297">
        <f>(-2*(HC$30*$C$5+$AB297/$AC297/2)*$AC297)*EXP(-2*(HC$30*$C$5+$AB297/$AC297/2)*$AC297) + 2*$AC297*$AB297*$C$5</f>
        <v>0.76703334400000001</v>
      </c>
      <c r="HD297">
        <f>(-2*(HD$30*$C$5+$AB297/$AC297/2)*$AC297)*EXP(-2*(HD$30*$C$5+$AB297/$AC297/2)*$AC297) + 2*$AC297*$AB297*$C$5</f>
        <v>0.76703334400000001</v>
      </c>
      <c r="HE297">
        <f>(-2*(HE$30*$C$5+$AB297/$AC297/2)*$AC297)*EXP(-2*(HE$30*$C$5+$AB297/$AC297/2)*$AC297) + 2*$AC297*$AB297*$C$5</f>
        <v>0.76703334400000001</v>
      </c>
      <c r="HF297">
        <f>(-2*(HF$30*$C$5+$AB297/$AC297/2)*$AC297)*EXP(-2*(HF$30*$C$5+$AB297/$AC297/2)*$AC297) + 2*$AC297*$AB297*$C$5</f>
        <v>0.76703334400000001</v>
      </c>
      <c r="HG297">
        <f>(-2*(HG$30*$C$5+$AB297/$AC297/2)*$AC297)*EXP(-2*(HG$30*$C$5+$AB297/$AC297/2)*$AC297) + 2*$AC297*$AB297*$C$5</f>
        <v>0.76703334400000001</v>
      </c>
      <c r="HH297">
        <f>(-2*(HH$30*$C$5+$AB297/$AC297/2)*$AC297)*EXP(-2*(HH$30*$C$5+$AB297/$AC297/2)*$AC297) + 2*$AC297*$AB297*$C$5</f>
        <v>0.76703334400000001</v>
      </c>
      <c r="HI297">
        <f>(-2*(HI$30*$C$5+$AB297/$AC297/2)*$AC297)*EXP(-2*(HI$30*$C$5+$AB297/$AC297/2)*$AC297) + 2*$AC297*$AB297*$C$5</f>
        <v>0.76703334400000001</v>
      </c>
      <c r="HJ297">
        <f>(-2*(HJ$30*$C$5+$AB297/$AC297/2)*$AC297)*EXP(-2*(HJ$30*$C$5+$AB297/$AC297/2)*$AC297) + 2*$AC297*$AB297*$C$5</f>
        <v>0.76703334400000001</v>
      </c>
      <c r="HK297">
        <f>(-2*(HK$30*$C$5+$AB297/$AC297/2)*$AC297)*EXP(-2*(HK$30*$C$5+$AB297/$AC297/2)*$AC297) + 2*$AC297*$AB297*$C$5</f>
        <v>0.76703334400000001</v>
      </c>
      <c r="HL297">
        <f>(-2*(HL$30*$C$5+$AB297/$AC297/2)*$AC297)*EXP(-2*(HL$30*$C$5+$AB297/$AC297/2)*$AC297) + 2*$AC297*$AB297*$C$5</f>
        <v>0.76703334400000001</v>
      </c>
      <c r="HM297">
        <f>(-2*(HM$30*$C$5+$AB297/$AC297/2)*$AC297)*EXP(-2*(HM$30*$C$5+$AB297/$AC297/2)*$AC297) + 2*$AC297*$AB297*$C$5</f>
        <v>0.76703334400000001</v>
      </c>
      <c r="HN297">
        <f>(-2*(HN$30*$C$5+$AB297/$AC297/2)*$AC297)*EXP(-2*(HN$30*$C$5+$AB297/$AC297/2)*$AC297) + 2*$AC297*$AB297*$C$5</f>
        <v>0.76703334400000001</v>
      </c>
      <c r="HO297">
        <f>(-2*(HO$30*$C$5+$AB297/$AC297/2)*$AC297)*EXP(-2*(HO$30*$C$5+$AB297/$AC297/2)*$AC297) + 2*$AC297*$AB297*$C$5</f>
        <v>0.76703334400000001</v>
      </c>
      <c r="HP297">
        <f>(-2*(HP$30*$C$5+$AB297/$AC297/2)*$AC297)*EXP(-2*(HP$30*$C$5+$AB297/$AC297/2)*$AC297) + 2*$AC297*$AB297*$C$5</f>
        <v>0.76703334400000001</v>
      </c>
      <c r="HQ297">
        <f>(-2*(HQ$30*$C$5+$AB297/$AC297/2)*$AC297)*EXP(-2*(HQ$30*$C$5+$AB297/$AC297/2)*$AC297) + 2*$AC297*$AB297*$C$5</f>
        <v>0.76703334400000001</v>
      </c>
      <c r="HR297">
        <f>(-2*(HR$30*$C$5+$AB297/$AC297/2)*$AC297)*EXP(-2*(HR$30*$C$5+$AB297/$AC297/2)*$AC297) + 2*$AC297*$AB297*$C$5</f>
        <v>0.76703334400000001</v>
      </c>
      <c r="HS297">
        <f>(-2*(HS$30*$C$5+$AB297/$AC297/2)*$AC297)*EXP(-2*(HS$30*$C$5+$AB297/$AC297/2)*$AC297) + 2*$AC297*$AB297*$C$5</f>
        <v>0.76703334400000001</v>
      </c>
      <c r="HT297">
        <f>(-2*(HT$30*$C$5+$AB297/$AC297/2)*$AC297)*EXP(-2*(HT$30*$C$5+$AB297/$AC297/2)*$AC297) + 2*$AC297*$AB297*$C$5</f>
        <v>0.76703334400000001</v>
      </c>
      <c r="HU297">
        <f>(-2*(HU$30*$C$5+$AB297/$AC297/2)*$AC297)*EXP(-2*(HU$30*$C$5+$AB297/$AC297/2)*$AC297) + 2*$AC297*$AB297*$C$5</f>
        <v>0.76703334400000001</v>
      </c>
      <c r="HV297">
        <f>(-2*(HV$30*$C$5+$AB297/$AC297/2)*$AC297)*EXP(-2*(HV$30*$C$5+$AB297/$AC297/2)*$AC297) + 2*$AC297*$AB297*$C$5</f>
        <v>0.76703334400000001</v>
      </c>
      <c r="HW297">
        <f>(-2*(HW$30*$C$5+$AB297/$AC297/2)*$AC297)*EXP(-2*(HW$30*$C$5+$AB297/$AC297/2)*$AC297) + 2*$AC297*$AB297*$C$5</f>
        <v>0.76703334400000001</v>
      </c>
    </row>
    <row r="298" spans="1:231">
      <c r="A298" s="4"/>
      <c r="B298" s="4"/>
      <c r="C298" s="4"/>
      <c r="E298" s="116">
        <f t="shared" si="43"/>
        <v>2661</v>
      </c>
      <c r="F298" s="106">
        <f>EXP(-2*($E298-1)/$C$8*$C$5*($C$3*'UL FRMPL'!H$35-'UL FRMPL'!$H$35)/1000)</f>
        <v>0.3833558227386431</v>
      </c>
      <c r="G298" s="130"/>
      <c r="H298" s="130">
        <f t="shared" si="40"/>
        <v>0.78120199241577015</v>
      </c>
      <c r="I298" s="130"/>
      <c r="J298" s="106"/>
      <c r="K298" s="3"/>
      <c r="L298" s="130"/>
      <c r="N298">
        <f t="shared" si="41"/>
        <v>0.78120199241577015</v>
      </c>
      <c r="O298">
        <f t="shared" si="42"/>
        <v>0.14097790147705938</v>
      </c>
      <c r="P298">
        <f t="shared" si="39"/>
        <v>0.12110313277218392</v>
      </c>
      <c r="Q298">
        <f t="shared" si="44"/>
        <v>0.10403026725166374</v>
      </c>
      <c r="R298">
        <f t="shared" si="44"/>
        <v>8.9364298484426535E-2</v>
      </c>
      <c r="S298">
        <f t="shared" si="44"/>
        <v>7.6765907217122523E-2</v>
      </c>
      <c r="T298">
        <f t="shared" si="44"/>
        <v>6.5943610712669951E-2</v>
      </c>
      <c r="U298">
        <f t="shared" si="44"/>
        <v>5.6647018858577612E-2</v>
      </c>
      <c r="V298">
        <f t="shared" si="44"/>
        <v>4.8661041014963928E-2</v>
      </c>
      <c r="W298">
        <f t="shared" si="44"/>
        <v>4.1800909568985203E-2</v>
      </c>
      <c r="X298">
        <f t="shared" si="44"/>
        <v>3.5907905058117341E-2</v>
      </c>
      <c r="AB298" s="116">
        <f t="shared" si="45"/>
        <v>267</v>
      </c>
      <c r="AC298">
        <f>($C$3*'UL FRMPL'!H$35-'UL FRMPL'!$H$35)/1000</f>
        <v>1.441792</v>
      </c>
      <c r="AE298">
        <f>(-2*(AE$30*$C$5+$AB298/$AC298/2)*$AC298)*EXP(-2*(AE$30*$C$5+$AB298/$AC298/2)*$AC298) + 2*$AC298*$AB298*$C$5</f>
        <v>0.769916928</v>
      </c>
      <c r="AF298">
        <f>(-2*(AF$30*$C$5+$AB298/$AC298/2)*$AC298)*EXP(-2*(AF$30*$C$5+$AB298/$AC298/2)*$AC298) + 2*$AC298*$AB298*$C$5</f>
        <v>0.769916928</v>
      </c>
      <c r="AG298">
        <f>(-2*(AG$30*$C$5+$AB298/$AC298/2)*$AC298)*EXP(-2*(AG$30*$C$5+$AB298/$AC298/2)*$AC298) + 2*$AC298*$AB298*$C$5</f>
        <v>0.769916928</v>
      </c>
      <c r="AH298">
        <f>(-2*(AH$30*$C$5+$AB298/$AC298/2)*$AC298)*EXP(-2*(AH$30*$C$5+$AB298/$AC298/2)*$AC298) + 2*$AC298*$AB298*$C$5</f>
        <v>0.769916928</v>
      </c>
      <c r="AI298">
        <f>(-2*(AI$30*$C$5+$AB298/$AC298/2)*$AC298)*EXP(-2*(AI$30*$C$5+$AB298/$AC298/2)*$AC298) + 2*$AC298*$AB298*$C$5</f>
        <v>0.769916928</v>
      </c>
      <c r="AJ298">
        <f>(-2*(AJ$30*$C$5+$AB298/$AC298/2)*$AC298)*EXP(-2*(AJ$30*$C$5+$AB298/$AC298/2)*$AC298) + 2*$AC298*$AB298*$C$5</f>
        <v>0.769916928</v>
      </c>
      <c r="AK298">
        <f>(-2*(AK$30*$C$5+$AB298/$AC298/2)*$AC298)*EXP(-2*(AK$30*$C$5+$AB298/$AC298/2)*$AC298) + 2*$AC298*$AB298*$C$5</f>
        <v>0.769916928</v>
      </c>
      <c r="AL298">
        <f>(-2*(AL$30*$C$5+$AB298/$AC298/2)*$AC298)*EXP(-2*(AL$30*$C$5+$AB298/$AC298/2)*$AC298) + 2*$AC298*$AB298*$C$5</f>
        <v>0.769916928</v>
      </c>
      <c r="AM298">
        <f>(-2*(AM$30*$C$5+$AB298/$AC298/2)*$AC298)*EXP(-2*(AM$30*$C$5+$AB298/$AC298/2)*$AC298) + 2*$AC298*$AB298*$C$5</f>
        <v>0.769916928</v>
      </c>
      <c r="AN298">
        <f>(-2*(AN$30*$C$5+$AB298/$AC298/2)*$AC298)*EXP(-2*(AN$30*$C$5+$AB298/$AC298/2)*$AC298) + 2*$AC298*$AB298*$C$5</f>
        <v>0.769916928</v>
      </c>
      <c r="AO298">
        <f>(-2*(AO$30*$C$5+$AB298/$AC298/2)*$AC298)*EXP(-2*(AO$30*$C$5+$AB298/$AC298/2)*$AC298) + 2*$AC298*$AB298*$C$5</f>
        <v>0.769916928</v>
      </c>
      <c r="AP298">
        <f>(-2*(AP$30*$C$5+$AB298/$AC298/2)*$AC298)*EXP(-2*(AP$30*$C$5+$AB298/$AC298/2)*$AC298) + 2*$AC298*$AB298*$C$5</f>
        <v>0.769916928</v>
      </c>
      <c r="AQ298">
        <f>(-2*(AQ$30*$C$5+$AB298/$AC298/2)*$AC298)*EXP(-2*(AQ$30*$C$5+$AB298/$AC298/2)*$AC298) + 2*$AC298*$AB298*$C$5</f>
        <v>0.769916928</v>
      </c>
      <c r="AR298">
        <f>(-2*(AR$30*$C$5+$AB298/$AC298/2)*$AC298)*EXP(-2*(AR$30*$C$5+$AB298/$AC298/2)*$AC298) + 2*$AC298*$AB298*$C$5</f>
        <v>0.769916928</v>
      </c>
      <c r="AS298">
        <f>(-2*(AS$30*$C$5+$AB298/$AC298/2)*$AC298)*EXP(-2*(AS$30*$C$5+$AB298/$AC298/2)*$AC298) + 2*$AC298*$AB298*$C$5</f>
        <v>0.769916928</v>
      </c>
      <c r="AT298">
        <f>(-2*(AT$30*$C$5+$AB298/$AC298/2)*$AC298)*EXP(-2*(AT$30*$C$5+$AB298/$AC298/2)*$AC298) + 2*$AC298*$AB298*$C$5</f>
        <v>0.769916928</v>
      </c>
      <c r="AU298">
        <f>(-2*(AU$30*$C$5+$AB298/$AC298/2)*$AC298)*EXP(-2*(AU$30*$C$5+$AB298/$AC298/2)*$AC298) + 2*$AC298*$AB298*$C$5</f>
        <v>0.769916928</v>
      </c>
      <c r="AV298">
        <f>(-2*(AV$30*$C$5+$AB298/$AC298/2)*$AC298)*EXP(-2*(AV$30*$C$5+$AB298/$AC298/2)*$AC298) + 2*$AC298*$AB298*$C$5</f>
        <v>0.769916928</v>
      </c>
      <c r="AW298">
        <f>(-2*(AW$30*$C$5+$AB298/$AC298/2)*$AC298)*EXP(-2*(AW$30*$C$5+$AB298/$AC298/2)*$AC298) + 2*$AC298*$AB298*$C$5</f>
        <v>0.769916928</v>
      </c>
      <c r="AX298">
        <f>(-2*(AX$30*$C$5+$AB298/$AC298/2)*$AC298)*EXP(-2*(AX$30*$C$5+$AB298/$AC298/2)*$AC298) + 2*$AC298*$AB298*$C$5</f>
        <v>0.769916928</v>
      </c>
      <c r="AY298">
        <f>(-2*(AY$30*$C$5+$AB298/$AC298/2)*$AC298)*EXP(-2*(AY$30*$C$5+$AB298/$AC298/2)*$AC298) + 2*$AC298*$AB298*$C$5</f>
        <v>0.769916928</v>
      </c>
      <c r="AZ298">
        <f>(-2*(AZ$30*$C$5+$AB298/$AC298/2)*$AC298)*EXP(-2*(AZ$30*$C$5+$AB298/$AC298/2)*$AC298) + 2*$AC298*$AB298*$C$5</f>
        <v>0.769916928</v>
      </c>
      <c r="BA298">
        <f>(-2*(BA$30*$C$5+$AB298/$AC298/2)*$AC298)*EXP(-2*(BA$30*$C$5+$AB298/$AC298/2)*$AC298) + 2*$AC298*$AB298*$C$5</f>
        <v>0.769916928</v>
      </c>
      <c r="BB298">
        <f>(-2*(BB$30*$C$5+$AB298/$AC298/2)*$AC298)*EXP(-2*(BB$30*$C$5+$AB298/$AC298/2)*$AC298) + 2*$AC298*$AB298*$C$5</f>
        <v>0.769916928</v>
      </c>
      <c r="BC298">
        <f>(-2*(BC$30*$C$5+$AB298/$AC298/2)*$AC298)*EXP(-2*(BC$30*$C$5+$AB298/$AC298/2)*$AC298) + 2*$AC298*$AB298*$C$5</f>
        <v>0.769916928</v>
      </c>
      <c r="BD298">
        <f>(-2*(BD$30*$C$5+$AB298/$AC298/2)*$AC298)*EXP(-2*(BD$30*$C$5+$AB298/$AC298/2)*$AC298) + 2*$AC298*$AB298*$C$5</f>
        <v>0.769916928</v>
      </c>
      <c r="BE298">
        <f>(-2*(BE$30*$C$5+$AB298/$AC298/2)*$AC298)*EXP(-2*(BE$30*$C$5+$AB298/$AC298/2)*$AC298) + 2*$AC298*$AB298*$C$5</f>
        <v>0.769916928</v>
      </c>
      <c r="BF298">
        <f>(-2*(BF$30*$C$5+$AB298/$AC298/2)*$AC298)*EXP(-2*(BF$30*$C$5+$AB298/$AC298/2)*$AC298) + 2*$AC298*$AB298*$C$5</f>
        <v>0.769916928</v>
      </c>
      <c r="BG298">
        <f>(-2*(BG$30*$C$5+$AB298/$AC298/2)*$AC298)*EXP(-2*(BG$30*$C$5+$AB298/$AC298/2)*$AC298) + 2*$AC298*$AB298*$C$5</f>
        <v>0.769916928</v>
      </c>
      <c r="BH298">
        <f>(-2*(BH$30*$C$5+$AB298/$AC298/2)*$AC298)*EXP(-2*(BH$30*$C$5+$AB298/$AC298/2)*$AC298) + 2*$AC298*$AB298*$C$5</f>
        <v>0.769916928</v>
      </c>
      <c r="BI298">
        <f>(-2*(BI$30*$C$5+$AB298/$AC298/2)*$AC298)*EXP(-2*(BI$30*$C$5+$AB298/$AC298/2)*$AC298) + 2*$AC298*$AB298*$C$5</f>
        <v>0.769916928</v>
      </c>
      <c r="BJ298">
        <f>(-2*(BJ$30*$C$5+$AB298/$AC298/2)*$AC298)*EXP(-2*(BJ$30*$C$5+$AB298/$AC298/2)*$AC298) + 2*$AC298*$AB298*$C$5</f>
        <v>0.769916928</v>
      </c>
      <c r="BK298">
        <f>(-2*(BK$30*$C$5+$AB298/$AC298/2)*$AC298)*EXP(-2*(BK$30*$C$5+$AB298/$AC298/2)*$AC298) + 2*$AC298*$AB298*$C$5</f>
        <v>0.769916928</v>
      </c>
      <c r="BL298">
        <f>(-2*(BL$30*$C$5+$AB298/$AC298/2)*$AC298)*EXP(-2*(BL$30*$C$5+$AB298/$AC298/2)*$AC298) + 2*$AC298*$AB298*$C$5</f>
        <v>0.769916928</v>
      </c>
      <c r="BM298">
        <f>(-2*(BM$30*$C$5+$AB298/$AC298/2)*$AC298)*EXP(-2*(BM$30*$C$5+$AB298/$AC298/2)*$AC298) + 2*$AC298*$AB298*$C$5</f>
        <v>0.769916928</v>
      </c>
      <c r="BN298">
        <f>(-2*(BN$30*$C$5+$AB298/$AC298/2)*$AC298)*EXP(-2*(BN$30*$C$5+$AB298/$AC298/2)*$AC298) + 2*$AC298*$AB298*$C$5</f>
        <v>0.769916928</v>
      </c>
      <c r="BO298">
        <f>(-2*(BO$30*$C$5+$AB298/$AC298/2)*$AC298)*EXP(-2*(BO$30*$C$5+$AB298/$AC298/2)*$AC298) + 2*$AC298*$AB298*$C$5</f>
        <v>0.769916928</v>
      </c>
      <c r="BP298">
        <f>(-2*(BP$30*$C$5+$AB298/$AC298/2)*$AC298)*EXP(-2*(BP$30*$C$5+$AB298/$AC298/2)*$AC298) + 2*$AC298*$AB298*$C$5</f>
        <v>0.769916928</v>
      </c>
      <c r="BQ298">
        <f>(-2*(BQ$30*$C$5+$AB298/$AC298/2)*$AC298)*EXP(-2*(BQ$30*$C$5+$AB298/$AC298/2)*$AC298) + 2*$AC298*$AB298*$C$5</f>
        <v>0.769916928</v>
      </c>
      <c r="BR298">
        <f>(-2*(BR$30*$C$5+$AB298/$AC298/2)*$AC298)*EXP(-2*(BR$30*$C$5+$AB298/$AC298/2)*$AC298) + 2*$AC298*$AB298*$C$5</f>
        <v>0.769916928</v>
      </c>
      <c r="BS298">
        <f>(-2*(BS$30*$C$5+$AB298/$AC298/2)*$AC298)*EXP(-2*(BS$30*$C$5+$AB298/$AC298/2)*$AC298) + 2*$AC298*$AB298*$C$5</f>
        <v>0.769916928</v>
      </c>
      <c r="BT298">
        <f>(-2*(BT$30*$C$5+$AB298/$AC298/2)*$AC298)*EXP(-2*(BT$30*$C$5+$AB298/$AC298/2)*$AC298) + 2*$AC298*$AB298*$C$5</f>
        <v>0.769916928</v>
      </c>
      <c r="BU298">
        <f>(-2*(BU$30*$C$5+$AB298/$AC298/2)*$AC298)*EXP(-2*(BU$30*$C$5+$AB298/$AC298/2)*$AC298) + 2*$AC298*$AB298*$C$5</f>
        <v>0.769916928</v>
      </c>
      <c r="BV298">
        <f>(-2*(BV$30*$C$5+$AB298/$AC298/2)*$AC298)*EXP(-2*(BV$30*$C$5+$AB298/$AC298/2)*$AC298) + 2*$AC298*$AB298*$C$5</f>
        <v>0.769916928</v>
      </c>
      <c r="BW298">
        <f>(-2*(BW$30*$C$5+$AB298/$AC298/2)*$AC298)*EXP(-2*(BW$30*$C$5+$AB298/$AC298/2)*$AC298) + 2*$AC298*$AB298*$C$5</f>
        <v>0.769916928</v>
      </c>
      <c r="BX298">
        <f>(-2*(BX$30*$C$5+$AB298/$AC298/2)*$AC298)*EXP(-2*(BX$30*$C$5+$AB298/$AC298/2)*$AC298) + 2*$AC298*$AB298*$C$5</f>
        <v>0.769916928</v>
      </c>
      <c r="BY298">
        <f>(-2*(BY$30*$C$5+$AB298/$AC298/2)*$AC298)*EXP(-2*(BY$30*$C$5+$AB298/$AC298/2)*$AC298) + 2*$AC298*$AB298*$C$5</f>
        <v>0.769916928</v>
      </c>
      <c r="BZ298">
        <f>(-2*(BZ$30*$C$5+$AB298/$AC298/2)*$AC298)*EXP(-2*(BZ$30*$C$5+$AB298/$AC298/2)*$AC298) + 2*$AC298*$AB298*$C$5</f>
        <v>0.769916928</v>
      </c>
      <c r="CA298">
        <f>(-2*(CA$30*$C$5+$AB298/$AC298/2)*$AC298)*EXP(-2*(CA$30*$C$5+$AB298/$AC298/2)*$AC298) + 2*$AC298*$AB298*$C$5</f>
        <v>0.769916928</v>
      </c>
      <c r="CB298">
        <f>(-2*(CB$30*$C$5+$AB298/$AC298/2)*$AC298)*EXP(-2*(CB$30*$C$5+$AB298/$AC298/2)*$AC298) + 2*$AC298*$AB298*$C$5</f>
        <v>0.769916928</v>
      </c>
      <c r="CC298">
        <f>(-2*(CC$30*$C$5+$AB298/$AC298/2)*$AC298)*EXP(-2*(CC$30*$C$5+$AB298/$AC298/2)*$AC298) + 2*$AC298*$AB298*$C$5</f>
        <v>0.769916928</v>
      </c>
      <c r="CD298">
        <f>(-2*(CD$30*$C$5+$AB298/$AC298/2)*$AC298)*EXP(-2*(CD$30*$C$5+$AB298/$AC298/2)*$AC298) + 2*$AC298*$AB298*$C$5</f>
        <v>0.769916928</v>
      </c>
      <c r="CE298">
        <f>(-2*(CE$30*$C$5+$AB298/$AC298/2)*$AC298)*EXP(-2*(CE$30*$C$5+$AB298/$AC298/2)*$AC298) + 2*$AC298*$AB298*$C$5</f>
        <v>0.769916928</v>
      </c>
      <c r="CF298">
        <f>(-2*(CF$30*$C$5+$AB298/$AC298/2)*$AC298)*EXP(-2*(CF$30*$C$5+$AB298/$AC298/2)*$AC298) + 2*$AC298*$AB298*$C$5</f>
        <v>0.769916928</v>
      </c>
      <c r="CG298">
        <f>(-2*(CG$30*$C$5+$AB298/$AC298/2)*$AC298)*EXP(-2*(CG$30*$C$5+$AB298/$AC298/2)*$AC298) + 2*$AC298*$AB298*$C$5</f>
        <v>0.769916928</v>
      </c>
      <c r="CH298">
        <f>(-2*(CH$30*$C$5+$AB298/$AC298/2)*$AC298)*EXP(-2*(CH$30*$C$5+$AB298/$AC298/2)*$AC298) + 2*$AC298*$AB298*$C$5</f>
        <v>0.769916928</v>
      </c>
      <c r="CI298">
        <f>(-2*(CI$30*$C$5+$AB298/$AC298/2)*$AC298)*EXP(-2*(CI$30*$C$5+$AB298/$AC298/2)*$AC298) + 2*$AC298*$AB298*$C$5</f>
        <v>0.769916928</v>
      </c>
      <c r="CJ298">
        <f>(-2*(CJ$30*$C$5+$AB298/$AC298/2)*$AC298)*EXP(-2*(CJ$30*$C$5+$AB298/$AC298/2)*$AC298) + 2*$AC298*$AB298*$C$5</f>
        <v>0.769916928</v>
      </c>
      <c r="CK298">
        <f>(-2*(CK$30*$C$5+$AB298/$AC298/2)*$AC298)*EXP(-2*(CK$30*$C$5+$AB298/$AC298/2)*$AC298) + 2*$AC298*$AB298*$C$5</f>
        <v>0.769916928</v>
      </c>
      <c r="CL298">
        <f>(-2*(CL$30*$C$5+$AB298/$AC298/2)*$AC298)*EXP(-2*(CL$30*$C$5+$AB298/$AC298/2)*$AC298) + 2*$AC298*$AB298*$C$5</f>
        <v>0.769916928</v>
      </c>
      <c r="CM298">
        <f>(-2*(CM$30*$C$5+$AB298/$AC298/2)*$AC298)*EXP(-2*(CM$30*$C$5+$AB298/$AC298/2)*$AC298) + 2*$AC298*$AB298*$C$5</f>
        <v>0.769916928</v>
      </c>
      <c r="CN298">
        <f>(-2*(CN$30*$C$5+$AB298/$AC298/2)*$AC298)*EXP(-2*(CN$30*$C$5+$AB298/$AC298/2)*$AC298) + 2*$AC298*$AB298*$C$5</f>
        <v>0.769916928</v>
      </c>
      <c r="CO298">
        <f>(-2*(CO$30*$C$5+$AB298/$AC298/2)*$AC298)*EXP(-2*(CO$30*$C$5+$AB298/$AC298/2)*$AC298) + 2*$AC298*$AB298*$C$5</f>
        <v>0.769916928</v>
      </c>
      <c r="CP298">
        <f>(-2*(CP$30*$C$5+$AB298/$AC298/2)*$AC298)*EXP(-2*(CP$30*$C$5+$AB298/$AC298/2)*$AC298) + 2*$AC298*$AB298*$C$5</f>
        <v>0.769916928</v>
      </c>
      <c r="CQ298">
        <f>(-2*(CQ$30*$C$5+$AB298/$AC298/2)*$AC298)*EXP(-2*(CQ$30*$C$5+$AB298/$AC298/2)*$AC298) + 2*$AC298*$AB298*$C$5</f>
        <v>0.769916928</v>
      </c>
      <c r="CR298">
        <f>(-2*(CR$30*$C$5+$AB298/$AC298/2)*$AC298)*EXP(-2*(CR$30*$C$5+$AB298/$AC298/2)*$AC298) + 2*$AC298*$AB298*$C$5</f>
        <v>0.769916928</v>
      </c>
      <c r="CS298">
        <f>(-2*(CS$30*$C$5+$AB298/$AC298/2)*$AC298)*EXP(-2*(CS$30*$C$5+$AB298/$AC298/2)*$AC298) + 2*$AC298*$AB298*$C$5</f>
        <v>0.769916928</v>
      </c>
      <c r="CT298">
        <f>(-2*(CT$30*$C$5+$AB298/$AC298/2)*$AC298)*EXP(-2*(CT$30*$C$5+$AB298/$AC298/2)*$AC298) + 2*$AC298*$AB298*$C$5</f>
        <v>0.769916928</v>
      </c>
      <c r="CU298">
        <f>(-2*(CU$30*$C$5+$AB298/$AC298/2)*$AC298)*EXP(-2*(CU$30*$C$5+$AB298/$AC298/2)*$AC298) + 2*$AC298*$AB298*$C$5</f>
        <v>0.769916928</v>
      </c>
      <c r="CV298">
        <f>(-2*(CV$30*$C$5+$AB298/$AC298/2)*$AC298)*EXP(-2*(CV$30*$C$5+$AB298/$AC298/2)*$AC298) + 2*$AC298*$AB298*$C$5</f>
        <v>0.769916928</v>
      </c>
      <c r="CW298">
        <f>(-2*(CW$30*$C$5+$AB298/$AC298/2)*$AC298)*EXP(-2*(CW$30*$C$5+$AB298/$AC298/2)*$AC298) + 2*$AC298*$AB298*$C$5</f>
        <v>0.769916928</v>
      </c>
      <c r="CX298">
        <f>(-2*(CX$30*$C$5+$AB298/$AC298/2)*$AC298)*EXP(-2*(CX$30*$C$5+$AB298/$AC298/2)*$AC298) + 2*$AC298*$AB298*$C$5</f>
        <v>0.769916928</v>
      </c>
      <c r="CY298">
        <f>(-2*(CY$30*$C$5+$AB298/$AC298/2)*$AC298)*EXP(-2*(CY$30*$C$5+$AB298/$AC298/2)*$AC298) + 2*$AC298*$AB298*$C$5</f>
        <v>0.769916928</v>
      </c>
      <c r="CZ298">
        <f>(-2*(CZ$30*$C$5+$AB298/$AC298/2)*$AC298)*EXP(-2*(CZ$30*$C$5+$AB298/$AC298/2)*$AC298) + 2*$AC298*$AB298*$C$5</f>
        <v>0.769916928</v>
      </c>
      <c r="DA298">
        <f>(-2*(DA$30*$C$5+$AB298/$AC298/2)*$AC298)*EXP(-2*(DA$30*$C$5+$AB298/$AC298/2)*$AC298) + 2*$AC298*$AB298*$C$5</f>
        <v>0.769916928</v>
      </c>
      <c r="DB298">
        <f>(-2*(DB$30*$C$5+$AB298/$AC298/2)*$AC298)*EXP(-2*(DB$30*$C$5+$AB298/$AC298/2)*$AC298) + 2*$AC298*$AB298*$C$5</f>
        <v>0.769916928</v>
      </c>
      <c r="DC298">
        <f>(-2*(DC$30*$C$5+$AB298/$AC298/2)*$AC298)*EXP(-2*(DC$30*$C$5+$AB298/$AC298/2)*$AC298) + 2*$AC298*$AB298*$C$5</f>
        <v>0.769916928</v>
      </c>
      <c r="DD298">
        <f>(-2*(DD$30*$C$5+$AB298/$AC298/2)*$AC298)*EXP(-2*(DD$30*$C$5+$AB298/$AC298/2)*$AC298) + 2*$AC298*$AB298*$C$5</f>
        <v>0.769916928</v>
      </c>
      <c r="DE298">
        <f>(-2*(DE$30*$C$5+$AB298/$AC298/2)*$AC298)*EXP(-2*(DE$30*$C$5+$AB298/$AC298/2)*$AC298) + 2*$AC298*$AB298*$C$5</f>
        <v>0.769916928</v>
      </c>
      <c r="DF298">
        <f>(-2*(DF$30*$C$5+$AB298/$AC298/2)*$AC298)*EXP(-2*(DF$30*$C$5+$AB298/$AC298/2)*$AC298) + 2*$AC298*$AB298*$C$5</f>
        <v>0.769916928</v>
      </c>
      <c r="DG298">
        <f>(-2*(DG$30*$C$5+$AB298/$AC298/2)*$AC298)*EXP(-2*(DG$30*$C$5+$AB298/$AC298/2)*$AC298) + 2*$AC298*$AB298*$C$5</f>
        <v>0.769916928</v>
      </c>
      <c r="DH298">
        <f>(-2*(DH$30*$C$5+$AB298/$AC298/2)*$AC298)*EXP(-2*(DH$30*$C$5+$AB298/$AC298/2)*$AC298) + 2*$AC298*$AB298*$C$5</f>
        <v>0.769916928</v>
      </c>
      <c r="DI298">
        <f>(-2*(DI$30*$C$5+$AB298/$AC298/2)*$AC298)*EXP(-2*(DI$30*$C$5+$AB298/$AC298/2)*$AC298) + 2*$AC298*$AB298*$C$5</f>
        <v>0.769916928</v>
      </c>
      <c r="DJ298">
        <f>(-2*(DJ$30*$C$5+$AB298/$AC298/2)*$AC298)*EXP(-2*(DJ$30*$C$5+$AB298/$AC298/2)*$AC298) + 2*$AC298*$AB298*$C$5</f>
        <v>0.769916928</v>
      </c>
      <c r="DK298">
        <f>(-2*(DK$30*$C$5+$AB298/$AC298/2)*$AC298)*EXP(-2*(DK$30*$C$5+$AB298/$AC298/2)*$AC298) + 2*$AC298*$AB298*$C$5</f>
        <v>0.769916928</v>
      </c>
      <c r="DL298">
        <f>(-2*(DL$30*$C$5+$AB298/$AC298/2)*$AC298)*EXP(-2*(DL$30*$C$5+$AB298/$AC298/2)*$AC298) + 2*$AC298*$AB298*$C$5</f>
        <v>0.769916928</v>
      </c>
      <c r="DM298">
        <f>(-2*(DM$30*$C$5+$AB298/$AC298/2)*$AC298)*EXP(-2*(DM$30*$C$5+$AB298/$AC298/2)*$AC298) + 2*$AC298*$AB298*$C$5</f>
        <v>0.769916928</v>
      </c>
      <c r="DN298">
        <f>(-2*(DN$30*$C$5+$AB298/$AC298/2)*$AC298)*EXP(-2*(DN$30*$C$5+$AB298/$AC298/2)*$AC298) + 2*$AC298*$AB298*$C$5</f>
        <v>0.769916928</v>
      </c>
      <c r="DO298">
        <f>(-2*(DO$30*$C$5+$AB298/$AC298/2)*$AC298)*EXP(-2*(DO$30*$C$5+$AB298/$AC298/2)*$AC298) + 2*$AC298*$AB298*$C$5</f>
        <v>0.769916928</v>
      </c>
      <c r="DP298">
        <f>(-2*(DP$30*$C$5+$AB298/$AC298/2)*$AC298)*EXP(-2*(DP$30*$C$5+$AB298/$AC298/2)*$AC298) + 2*$AC298*$AB298*$C$5</f>
        <v>0.769916928</v>
      </c>
      <c r="DQ298">
        <f>(-2*(DQ$30*$C$5+$AB298/$AC298/2)*$AC298)*EXP(-2*(DQ$30*$C$5+$AB298/$AC298/2)*$AC298) + 2*$AC298*$AB298*$C$5</f>
        <v>0.769916928</v>
      </c>
      <c r="DR298">
        <f>(-2*(DR$30*$C$5+$AB298/$AC298/2)*$AC298)*EXP(-2*(DR$30*$C$5+$AB298/$AC298/2)*$AC298) + 2*$AC298*$AB298*$C$5</f>
        <v>0.769916928</v>
      </c>
      <c r="DS298">
        <f>(-2*(DS$30*$C$5+$AB298/$AC298/2)*$AC298)*EXP(-2*(DS$30*$C$5+$AB298/$AC298/2)*$AC298) + 2*$AC298*$AB298*$C$5</f>
        <v>0.769916928</v>
      </c>
      <c r="DT298">
        <f>(-2*(DT$30*$C$5+$AB298/$AC298/2)*$AC298)*EXP(-2*(DT$30*$C$5+$AB298/$AC298/2)*$AC298) + 2*$AC298*$AB298*$C$5</f>
        <v>0.769916928</v>
      </c>
      <c r="DU298">
        <f>(-2*(DU$30*$C$5+$AB298/$AC298/2)*$AC298)*EXP(-2*(DU$30*$C$5+$AB298/$AC298/2)*$AC298) + 2*$AC298*$AB298*$C$5</f>
        <v>0.769916928</v>
      </c>
      <c r="DV298">
        <f>(-2*(DV$30*$C$5+$AB298/$AC298/2)*$AC298)*EXP(-2*(DV$30*$C$5+$AB298/$AC298/2)*$AC298) + 2*$AC298*$AB298*$C$5</f>
        <v>0.769916928</v>
      </c>
      <c r="DW298">
        <f>(-2*(DW$30*$C$5+$AB298/$AC298/2)*$AC298)*EXP(-2*(DW$30*$C$5+$AB298/$AC298/2)*$AC298) + 2*$AC298*$AB298*$C$5</f>
        <v>0.769916928</v>
      </c>
      <c r="DX298">
        <f>(-2*(DX$30*$C$5+$AB298/$AC298/2)*$AC298)*EXP(-2*(DX$30*$C$5+$AB298/$AC298/2)*$AC298) + 2*$AC298*$AB298*$C$5</f>
        <v>0.769916928</v>
      </c>
      <c r="DY298">
        <f>(-2*(DY$30*$C$5+$AB298/$AC298/2)*$AC298)*EXP(-2*(DY$30*$C$5+$AB298/$AC298/2)*$AC298) + 2*$AC298*$AB298*$C$5</f>
        <v>0.769916928</v>
      </c>
      <c r="DZ298">
        <f>(-2*(DZ$30*$C$5+$AB298/$AC298/2)*$AC298)*EXP(-2*(DZ$30*$C$5+$AB298/$AC298/2)*$AC298) + 2*$AC298*$AB298*$C$5</f>
        <v>0.769916928</v>
      </c>
      <c r="EA298">
        <f>(-2*(EA$30*$C$5+$AB298/$AC298/2)*$AC298)*EXP(-2*(EA$30*$C$5+$AB298/$AC298/2)*$AC298) + 2*$AC298*$AB298*$C$5</f>
        <v>0.769916928</v>
      </c>
      <c r="EB298">
        <f>(-2*(EB$30*$C$5+$AB298/$AC298/2)*$AC298)*EXP(-2*(EB$30*$C$5+$AB298/$AC298/2)*$AC298) + 2*$AC298*$AB298*$C$5</f>
        <v>0.769916928</v>
      </c>
      <c r="EC298">
        <f>(-2*(EC$30*$C$5+$AB298/$AC298/2)*$AC298)*EXP(-2*(EC$30*$C$5+$AB298/$AC298/2)*$AC298) + 2*$AC298*$AB298*$C$5</f>
        <v>0.769916928</v>
      </c>
      <c r="ED298">
        <f>(-2*(ED$30*$C$5+$AB298/$AC298/2)*$AC298)*EXP(-2*(ED$30*$C$5+$AB298/$AC298/2)*$AC298) + 2*$AC298*$AB298*$C$5</f>
        <v>0.769916928</v>
      </c>
      <c r="EE298">
        <f>(-2*(EE$30*$C$5+$AB298/$AC298/2)*$AC298)*EXP(-2*(EE$30*$C$5+$AB298/$AC298/2)*$AC298) + 2*$AC298*$AB298*$C$5</f>
        <v>0.769916928</v>
      </c>
      <c r="EF298">
        <f>(-2*(EF$30*$C$5+$AB298/$AC298/2)*$AC298)*EXP(-2*(EF$30*$C$5+$AB298/$AC298/2)*$AC298) + 2*$AC298*$AB298*$C$5</f>
        <v>0.769916928</v>
      </c>
      <c r="EG298">
        <f>(-2*(EG$30*$C$5+$AB298/$AC298/2)*$AC298)*EXP(-2*(EG$30*$C$5+$AB298/$AC298/2)*$AC298) + 2*$AC298*$AB298*$C$5</f>
        <v>0.769916928</v>
      </c>
      <c r="EH298">
        <f>(-2*(EH$30*$C$5+$AB298/$AC298/2)*$AC298)*EXP(-2*(EH$30*$C$5+$AB298/$AC298/2)*$AC298) + 2*$AC298*$AB298*$C$5</f>
        <v>0.769916928</v>
      </c>
      <c r="EI298">
        <f>(-2*(EI$30*$C$5+$AB298/$AC298/2)*$AC298)*EXP(-2*(EI$30*$C$5+$AB298/$AC298/2)*$AC298) + 2*$AC298*$AB298*$C$5</f>
        <v>0.769916928</v>
      </c>
      <c r="EJ298">
        <f>(-2*(EJ$30*$C$5+$AB298/$AC298/2)*$AC298)*EXP(-2*(EJ$30*$C$5+$AB298/$AC298/2)*$AC298) + 2*$AC298*$AB298*$C$5</f>
        <v>0.769916928</v>
      </c>
      <c r="EK298">
        <f>(-2*(EK$30*$C$5+$AB298/$AC298/2)*$AC298)*EXP(-2*(EK$30*$C$5+$AB298/$AC298/2)*$AC298) + 2*$AC298*$AB298*$C$5</f>
        <v>0.769916928</v>
      </c>
      <c r="EL298">
        <f>(-2*(EL$30*$C$5+$AB298/$AC298/2)*$AC298)*EXP(-2*(EL$30*$C$5+$AB298/$AC298/2)*$AC298) + 2*$AC298*$AB298*$C$5</f>
        <v>0.769916928</v>
      </c>
      <c r="EM298">
        <f>(-2*(EM$30*$C$5+$AB298/$AC298/2)*$AC298)*EXP(-2*(EM$30*$C$5+$AB298/$AC298/2)*$AC298) + 2*$AC298*$AB298*$C$5</f>
        <v>0.769916928</v>
      </c>
      <c r="EN298">
        <f>(-2*(EN$30*$C$5+$AB298/$AC298/2)*$AC298)*EXP(-2*(EN$30*$C$5+$AB298/$AC298/2)*$AC298) + 2*$AC298*$AB298*$C$5</f>
        <v>0.769916928</v>
      </c>
      <c r="EO298">
        <f>(-2*(EO$30*$C$5+$AB298/$AC298/2)*$AC298)*EXP(-2*(EO$30*$C$5+$AB298/$AC298/2)*$AC298) + 2*$AC298*$AB298*$C$5</f>
        <v>0.769916928</v>
      </c>
      <c r="EP298">
        <f>(-2*(EP$30*$C$5+$AB298/$AC298/2)*$AC298)*EXP(-2*(EP$30*$C$5+$AB298/$AC298/2)*$AC298) + 2*$AC298*$AB298*$C$5</f>
        <v>0.769916928</v>
      </c>
      <c r="EQ298">
        <f>(-2*(EQ$30*$C$5+$AB298/$AC298/2)*$AC298)*EXP(-2*(EQ$30*$C$5+$AB298/$AC298/2)*$AC298) + 2*$AC298*$AB298*$C$5</f>
        <v>0.769916928</v>
      </c>
      <c r="ER298">
        <f>(-2*(ER$30*$C$5+$AB298/$AC298/2)*$AC298)*EXP(-2*(ER$30*$C$5+$AB298/$AC298/2)*$AC298) + 2*$AC298*$AB298*$C$5</f>
        <v>0.769916928</v>
      </c>
      <c r="ES298">
        <f>(-2*(ES$30*$C$5+$AB298/$AC298/2)*$AC298)*EXP(-2*(ES$30*$C$5+$AB298/$AC298/2)*$AC298) + 2*$AC298*$AB298*$C$5</f>
        <v>0.769916928</v>
      </c>
      <c r="ET298">
        <f>(-2*(ET$30*$C$5+$AB298/$AC298/2)*$AC298)*EXP(-2*(ET$30*$C$5+$AB298/$AC298/2)*$AC298) + 2*$AC298*$AB298*$C$5</f>
        <v>0.769916928</v>
      </c>
      <c r="EU298">
        <f>(-2*(EU$30*$C$5+$AB298/$AC298/2)*$AC298)*EXP(-2*(EU$30*$C$5+$AB298/$AC298/2)*$AC298) + 2*$AC298*$AB298*$C$5</f>
        <v>0.769916928</v>
      </c>
      <c r="EV298">
        <f>(-2*(EV$30*$C$5+$AB298/$AC298/2)*$AC298)*EXP(-2*(EV$30*$C$5+$AB298/$AC298/2)*$AC298) + 2*$AC298*$AB298*$C$5</f>
        <v>0.769916928</v>
      </c>
      <c r="EW298">
        <f>(-2*(EW$30*$C$5+$AB298/$AC298/2)*$AC298)*EXP(-2*(EW$30*$C$5+$AB298/$AC298/2)*$AC298) + 2*$AC298*$AB298*$C$5</f>
        <v>0.769916928</v>
      </c>
      <c r="EX298">
        <f>(-2*(EX$30*$C$5+$AB298/$AC298/2)*$AC298)*EXP(-2*(EX$30*$C$5+$AB298/$AC298/2)*$AC298) + 2*$AC298*$AB298*$C$5</f>
        <v>0.769916928</v>
      </c>
      <c r="EY298">
        <f>(-2*(EY$30*$C$5+$AB298/$AC298/2)*$AC298)*EXP(-2*(EY$30*$C$5+$AB298/$AC298/2)*$AC298) + 2*$AC298*$AB298*$C$5</f>
        <v>0.769916928</v>
      </c>
      <c r="EZ298">
        <f>(-2*(EZ$30*$C$5+$AB298/$AC298/2)*$AC298)*EXP(-2*(EZ$30*$C$5+$AB298/$AC298/2)*$AC298) + 2*$AC298*$AB298*$C$5</f>
        <v>0.769916928</v>
      </c>
      <c r="FA298">
        <f>(-2*(FA$30*$C$5+$AB298/$AC298/2)*$AC298)*EXP(-2*(FA$30*$C$5+$AB298/$AC298/2)*$AC298) + 2*$AC298*$AB298*$C$5</f>
        <v>0.769916928</v>
      </c>
      <c r="FB298">
        <f>(-2*(FB$30*$C$5+$AB298/$AC298/2)*$AC298)*EXP(-2*(FB$30*$C$5+$AB298/$AC298/2)*$AC298) + 2*$AC298*$AB298*$C$5</f>
        <v>0.769916928</v>
      </c>
      <c r="FC298">
        <f>(-2*(FC$30*$C$5+$AB298/$AC298/2)*$AC298)*EXP(-2*(FC$30*$C$5+$AB298/$AC298/2)*$AC298) + 2*$AC298*$AB298*$C$5</f>
        <v>0.769916928</v>
      </c>
      <c r="FD298">
        <f>(-2*(FD$30*$C$5+$AB298/$AC298/2)*$AC298)*EXP(-2*(FD$30*$C$5+$AB298/$AC298/2)*$AC298) + 2*$AC298*$AB298*$C$5</f>
        <v>0.769916928</v>
      </c>
      <c r="FE298">
        <f>(-2*(FE$30*$C$5+$AB298/$AC298/2)*$AC298)*EXP(-2*(FE$30*$C$5+$AB298/$AC298/2)*$AC298) + 2*$AC298*$AB298*$C$5</f>
        <v>0.769916928</v>
      </c>
      <c r="FF298">
        <f>(-2*(FF$30*$C$5+$AB298/$AC298/2)*$AC298)*EXP(-2*(FF$30*$C$5+$AB298/$AC298/2)*$AC298) + 2*$AC298*$AB298*$C$5</f>
        <v>0.769916928</v>
      </c>
      <c r="FG298">
        <f>(-2*(FG$30*$C$5+$AB298/$AC298/2)*$AC298)*EXP(-2*(FG$30*$C$5+$AB298/$AC298/2)*$AC298) + 2*$AC298*$AB298*$C$5</f>
        <v>0.769916928</v>
      </c>
      <c r="FH298">
        <f>(-2*(FH$30*$C$5+$AB298/$AC298/2)*$AC298)*EXP(-2*(FH$30*$C$5+$AB298/$AC298/2)*$AC298) + 2*$AC298*$AB298*$C$5</f>
        <v>0.769916928</v>
      </c>
      <c r="FI298">
        <f>(-2*(FI$30*$C$5+$AB298/$AC298/2)*$AC298)*EXP(-2*(FI$30*$C$5+$AB298/$AC298/2)*$AC298) + 2*$AC298*$AB298*$C$5</f>
        <v>0.769916928</v>
      </c>
      <c r="FJ298">
        <f>(-2*(FJ$30*$C$5+$AB298/$AC298/2)*$AC298)*EXP(-2*(FJ$30*$C$5+$AB298/$AC298/2)*$AC298) + 2*$AC298*$AB298*$C$5</f>
        <v>0.769916928</v>
      </c>
      <c r="FK298">
        <f>(-2*(FK$30*$C$5+$AB298/$AC298/2)*$AC298)*EXP(-2*(FK$30*$C$5+$AB298/$AC298/2)*$AC298) + 2*$AC298*$AB298*$C$5</f>
        <v>0.769916928</v>
      </c>
      <c r="FL298">
        <f>(-2*(FL$30*$C$5+$AB298/$AC298/2)*$AC298)*EXP(-2*(FL$30*$C$5+$AB298/$AC298/2)*$AC298) + 2*$AC298*$AB298*$C$5</f>
        <v>0.769916928</v>
      </c>
      <c r="FM298">
        <f>(-2*(FM$30*$C$5+$AB298/$AC298/2)*$AC298)*EXP(-2*(FM$30*$C$5+$AB298/$AC298/2)*$AC298) + 2*$AC298*$AB298*$C$5</f>
        <v>0.769916928</v>
      </c>
      <c r="FN298">
        <f>(-2*(FN$30*$C$5+$AB298/$AC298/2)*$AC298)*EXP(-2*(FN$30*$C$5+$AB298/$AC298/2)*$AC298) + 2*$AC298*$AB298*$C$5</f>
        <v>0.769916928</v>
      </c>
      <c r="FO298">
        <f>(-2*(FO$30*$C$5+$AB298/$AC298/2)*$AC298)*EXP(-2*(FO$30*$C$5+$AB298/$AC298/2)*$AC298) + 2*$AC298*$AB298*$C$5</f>
        <v>0.769916928</v>
      </c>
      <c r="FP298">
        <f>(-2*(FP$30*$C$5+$AB298/$AC298/2)*$AC298)*EXP(-2*(FP$30*$C$5+$AB298/$AC298/2)*$AC298) + 2*$AC298*$AB298*$C$5</f>
        <v>0.769916928</v>
      </c>
      <c r="FQ298">
        <f>(-2*(FQ$30*$C$5+$AB298/$AC298/2)*$AC298)*EXP(-2*(FQ$30*$C$5+$AB298/$AC298/2)*$AC298) + 2*$AC298*$AB298*$C$5</f>
        <v>0.769916928</v>
      </c>
      <c r="FR298">
        <f>(-2*(FR$30*$C$5+$AB298/$AC298/2)*$AC298)*EXP(-2*(FR$30*$C$5+$AB298/$AC298/2)*$AC298) + 2*$AC298*$AB298*$C$5</f>
        <v>0.769916928</v>
      </c>
      <c r="FS298">
        <f>(-2*(FS$30*$C$5+$AB298/$AC298/2)*$AC298)*EXP(-2*(FS$30*$C$5+$AB298/$AC298/2)*$AC298) + 2*$AC298*$AB298*$C$5</f>
        <v>0.769916928</v>
      </c>
      <c r="FT298">
        <f>(-2*(FT$30*$C$5+$AB298/$AC298/2)*$AC298)*EXP(-2*(FT$30*$C$5+$AB298/$AC298/2)*$AC298) + 2*$AC298*$AB298*$C$5</f>
        <v>0.769916928</v>
      </c>
      <c r="FU298">
        <f>(-2*(FU$30*$C$5+$AB298/$AC298/2)*$AC298)*EXP(-2*(FU$30*$C$5+$AB298/$AC298/2)*$AC298) + 2*$AC298*$AB298*$C$5</f>
        <v>0.769916928</v>
      </c>
      <c r="FV298">
        <f>(-2*(FV$30*$C$5+$AB298/$AC298/2)*$AC298)*EXP(-2*(FV$30*$C$5+$AB298/$AC298/2)*$AC298) + 2*$AC298*$AB298*$C$5</f>
        <v>0.769916928</v>
      </c>
      <c r="FW298">
        <f>(-2*(FW$30*$C$5+$AB298/$AC298/2)*$AC298)*EXP(-2*(FW$30*$C$5+$AB298/$AC298/2)*$AC298) + 2*$AC298*$AB298*$C$5</f>
        <v>0.769916928</v>
      </c>
      <c r="FX298">
        <f>(-2*(FX$30*$C$5+$AB298/$AC298/2)*$AC298)*EXP(-2*(FX$30*$C$5+$AB298/$AC298/2)*$AC298) + 2*$AC298*$AB298*$C$5</f>
        <v>0.769916928</v>
      </c>
      <c r="FY298">
        <f>(-2*(FY$30*$C$5+$AB298/$AC298/2)*$AC298)*EXP(-2*(FY$30*$C$5+$AB298/$AC298/2)*$AC298) + 2*$AC298*$AB298*$C$5</f>
        <v>0.769916928</v>
      </c>
      <c r="FZ298">
        <f>(-2*(FZ$30*$C$5+$AB298/$AC298/2)*$AC298)*EXP(-2*(FZ$30*$C$5+$AB298/$AC298/2)*$AC298) + 2*$AC298*$AB298*$C$5</f>
        <v>0.769916928</v>
      </c>
      <c r="GA298">
        <f>(-2*(GA$30*$C$5+$AB298/$AC298/2)*$AC298)*EXP(-2*(GA$30*$C$5+$AB298/$AC298/2)*$AC298) + 2*$AC298*$AB298*$C$5</f>
        <v>0.769916928</v>
      </c>
      <c r="GB298">
        <f>(-2*(GB$30*$C$5+$AB298/$AC298/2)*$AC298)*EXP(-2*(GB$30*$C$5+$AB298/$AC298/2)*$AC298) + 2*$AC298*$AB298*$C$5</f>
        <v>0.769916928</v>
      </c>
      <c r="GC298">
        <f>(-2*(GC$30*$C$5+$AB298/$AC298/2)*$AC298)*EXP(-2*(GC$30*$C$5+$AB298/$AC298/2)*$AC298) + 2*$AC298*$AB298*$C$5</f>
        <v>0.769916928</v>
      </c>
      <c r="GD298">
        <f>(-2*(GD$30*$C$5+$AB298/$AC298/2)*$AC298)*EXP(-2*(GD$30*$C$5+$AB298/$AC298/2)*$AC298) + 2*$AC298*$AB298*$C$5</f>
        <v>0.769916928</v>
      </c>
      <c r="GE298">
        <f>(-2*(GE$30*$C$5+$AB298/$AC298/2)*$AC298)*EXP(-2*(GE$30*$C$5+$AB298/$AC298/2)*$AC298) + 2*$AC298*$AB298*$C$5</f>
        <v>0.769916928</v>
      </c>
      <c r="GF298">
        <f>(-2*(GF$30*$C$5+$AB298/$AC298/2)*$AC298)*EXP(-2*(GF$30*$C$5+$AB298/$AC298/2)*$AC298) + 2*$AC298*$AB298*$C$5</f>
        <v>0.769916928</v>
      </c>
      <c r="GG298">
        <f>(-2*(GG$30*$C$5+$AB298/$AC298/2)*$AC298)*EXP(-2*(GG$30*$C$5+$AB298/$AC298/2)*$AC298) + 2*$AC298*$AB298*$C$5</f>
        <v>0.769916928</v>
      </c>
      <c r="GH298">
        <f>(-2*(GH$30*$C$5+$AB298/$AC298/2)*$AC298)*EXP(-2*(GH$30*$C$5+$AB298/$AC298/2)*$AC298) + 2*$AC298*$AB298*$C$5</f>
        <v>0.769916928</v>
      </c>
      <c r="GI298">
        <f>(-2*(GI$30*$C$5+$AB298/$AC298/2)*$AC298)*EXP(-2*(GI$30*$C$5+$AB298/$AC298/2)*$AC298) + 2*$AC298*$AB298*$C$5</f>
        <v>0.769916928</v>
      </c>
      <c r="GJ298">
        <f>(-2*(GJ$30*$C$5+$AB298/$AC298/2)*$AC298)*EXP(-2*(GJ$30*$C$5+$AB298/$AC298/2)*$AC298) + 2*$AC298*$AB298*$C$5</f>
        <v>0.769916928</v>
      </c>
      <c r="GK298">
        <f>(-2*(GK$30*$C$5+$AB298/$AC298/2)*$AC298)*EXP(-2*(GK$30*$C$5+$AB298/$AC298/2)*$AC298) + 2*$AC298*$AB298*$C$5</f>
        <v>0.769916928</v>
      </c>
      <c r="GL298">
        <f>(-2*(GL$30*$C$5+$AB298/$AC298/2)*$AC298)*EXP(-2*(GL$30*$C$5+$AB298/$AC298/2)*$AC298) + 2*$AC298*$AB298*$C$5</f>
        <v>0.769916928</v>
      </c>
      <c r="GM298">
        <f>(-2*(GM$30*$C$5+$AB298/$AC298/2)*$AC298)*EXP(-2*(GM$30*$C$5+$AB298/$AC298/2)*$AC298) + 2*$AC298*$AB298*$C$5</f>
        <v>0.769916928</v>
      </c>
      <c r="GN298">
        <f>(-2*(GN$30*$C$5+$AB298/$AC298/2)*$AC298)*EXP(-2*(GN$30*$C$5+$AB298/$AC298/2)*$AC298) + 2*$AC298*$AB298*$C$5</f>
        <v>0.769916928</v>
      </c>
      <c r="GO298">
        <f>(-2*(GO$30*$C$5+$AB298/$AC298/2)*$AC298)*EXP(-2*(GO$30*$C$5+$AB298/$AC298/2)*$AC298) + 2*$AC298*$AB298*$C$5</f>
        <v>0.769916928</v>
      </c>
      <c r="GP298">
        <f>(-2*(GP$30*$C$5+$AB298/$AC298/2)*$AC298)*EXP(-2*(GP$30*$C$5+$AB298/$AC298/2)*$AC298) + 2*$AC298*$AB298*$C$5</f>
        <v>0.769916928</v>
      </c>
      <c r="GQ298">
        <f>(-2*(GQ$30*$C$5+$AB298/$AC298/2)*$AC298)*EXP(-2*(GQ$30*$C$5+$AB298/$AC298/2)*$AC298) + 2*$AC298*$AB298*$C$5</f>
        <v>0.769916928</v>
      </c>
      <c r="GR298">
        <f>(-2*(GR$30*$C$5+$AB298/$AC298/2)*$AC298)*EXP(-2*(GR$30*$C$5+$AB298/$AC298/2)*$AC298) + 2*$AC298*$AB298*$C$5</f>
        <v>0.769916928</v>
      </c>
      <c r="GS298">
        <f>(-2*(GS$30*$C$5+$AB298/$AC298/2)*$AC298)*EXP(-2*(GS$30*$C$5+$AB298/$AC298/2)*$AC298) + 2*$AC298*$AB298*$C$5</f>
        <v>0.769916928</v>
      </c>
      <c r="GT298">
        <f>(-2*(GT$30*$C$5+$AB298/$AC298/2)*$AC298)*EXP(-2*(GT$30*$C$5+$AB298/$AC298/2)*$AC298) + 2*$AC298*$AB298*$C$5</f>
        <v>0.769916928</v>
      </c>
      <c r="GU298">
        <f>(-2*(GU$30*$C$5+$AB298/$AC298/2)*$AC298)*EXP(-2*(GU$30*$C$5+$AB298/$AC298/2)*$AC298) + 2*$AC298*$AB298*$C$5</f>
        <v>0.769916928</v>
      </c>
      <c r="GV298">
        <f>(-2*(GV$30*$C$5+$AB298/$AC298/2)*$AC298)*EXP(-2*(GV$30*$C$5+$AB298/$AC298/2)*$AC298) + 2*$AC298*$AB298*$C$5</f>
        <v>0.769916928</v>
      </c>
      <c r="GW298">
        <f>(-2*(GW$30*$C$5+$AB298/$AC298/2)*$AC298)*EXP(-2*(GW$30*$C$5+$AB298/$AC298/2)*$AC298) + 2*$AC298*$AB298*$C$5</f>
        <v>0.769916928</v>
      </c>
      <c r="GX298">
        <f>(-2*(GX$30*$C$5+$AB298/$AC298/2)*$AC298)*EXP(-2*(GX$30*$C$5+$AB298/$AC298/2)*$AC298) + 2*$AC298*$AB298*$C$5</f>
        <v>0.769916928</v>
      </c>
      <c r="GY298">
        <f>(-2*(GY$30*$C$5+$AB298/$AC298/2)*$AC298)*EXP(-2*(GY$30*$C$5+$AB298/$AC298/2)*$AC298) + 2*$AC298*$AB298*$C$5</f>
        <v>0.769916928</v>
      </c>
      <c r="GZ298">
        <f>(-2*(GZ$30*$C$5+$AB298/$AC298/2)*$AC298)*EXP(-2*(GZ$30*$C$5+$AB298/$AC298/2)*$AC298) + 2*$AC298*$AB298*$C$5</f>
        <v>0.769916928</v>
      </c>
      <c r="HA298">
        <f>(-2*(HA$30*$C$5+$AB298/$AC298/2)*$AC298)*EXP(-2*(HA$30*$C$5+$AB298/$AC298/2)*$AC298) + 2*$AC298*$AB298*$C$5</f>
        <v>0.769916928</v>
      </c>
      <c r="HB298">
        <f>(-2*(HB$30*$C$5+$AB298/$AC298/2)*$AC298)*EXP(-2*(HB$30*$C$5+$AB298/$AC298/2)*$AC298) + 2*$AC298*$AB298*$C$5</f>
        <v>0.769916928</v>
      </c>
      <c r="HC298">
        <f>(-2*(HC$30*$C$5+$AB298/$AC298/2)*$AC298)*EXP(-2*(HC$30*$C$5+$AB298/$AC298/2)*$AC298) + 2*$AC298*$AB298*$C$5</f>
        <v>0.769916928</v>
      </c>
      <c r="HD298">
        <f>(-2*(HD$30*$C$5+$AB298/$AC298/2)*$AC298)*EXP(-2*(HD$30*$C$5+$AB298/$AC298/2)*$AC298) + 2*$AC298*$AB298*$C$5</f>
        <v>0.769916928</v>
      </c>
      <c r="HE298">
        <f>(-2*(HE$30*$C$5+$AB298/$AC298/2)*$AC298)*EXP(-2*(HE$30*$C$5+$AB298/$AC298/2)*$AC298) + 2*$AC298*$AB298*$C$5</f>
        <v>0.769916928</v>
      </c>
      <c r="HF298">
        <f>(-2*(HF$30*$C$5+$AB298/$AC298/2)*$AC298)*EXP(-2*(HF$30*$C$5+$AB298/$AC298/2)*$AC298) + 2*$AC298*$AB298*$C$5</f>
        <v>0.769916928</v>
      </c>
      <c r="HG298">
        <f>(-2*(HG$30*$C$5+$AB298/$AC298/2)*$AC298)*EXP(-2*(HG$30*$C$5+$AB298/$AC298/2)*$AC298) + 2*$AC298*$AB298*$C$5</f>
        <v>0.769916928</v>
      </c>
      <c r="HH298">
        <f>(-2*(HH$30*$C$5+$AB298/$AC298/2)*$AC298)*EXP(-2*(HH$30*$C$5+$AB298/$AC298/2)*$AC298) + 2*$AC298*$AB298*$C$5</f>
        <v>0.769916928</v>
      </c>
      <c r="HI298">
        <f>(-2*(HI$30*$C$5+$AB298/$AC298/2)*$AC298)*EXP(-2*(HI$30*$C$5+$AB298/$AC298/2)*$AC298) + 2*$AC298*$AB298*$C$5</f>
        <v>0.769916928</v>
      </c>
      <c r="HJ298">
        <f>(-2*(HJ$30*$C$5+$AB298/$AC298/2)*$AC298)*EXP(-2*(HJ$30*$C$5+$AB298/$AC298/2)*$AC298) + 2*$AC298*$AB298*$C$5</f>
        <v>0.769916928</v>
      </c>
      <c r="HK298">
        <f>(-2*(HK$30*$C$5+$AB298/$AC298/2)*$AC298)*EXP(-2*(HK$30*$C$5+$AB298/$AC298/2)*$AC298) + 2*$AC298*$AB298*$C$5</f>
        <v>0.769916928</v>
      </c>
      <c r="HL298">
        <f>(-2*(HL$30*$C$5+$AB298/$AC298/2)*$AC298)*EXP(-2*(HL$30*$C$5+$AB298/$AC298/2)*$AC298) + 2*$AC298*$AB298*$C$5</f>
        <v>0.769916928</v>
      </c>
      <c r="HM298">
        <f>(-2*(HM$30*$C$5+$AB298/$AC298/2)*$AC298)*EXP(-2*(HM$30*$C$5+$AB298/$AC298/2)*$AC298) + 2*$AC298*$AB298*$C$5</f>
        <v>0.769916928</v>
      </c>
      <c r="HN298">
        <f>(-2*(HN$30*$C$5+$AB298/$AC298/2)*$AC298)*EXP(-2*(HN$30*$C$5+$AB298/$AC298/2)*$AC298) + 2*$AC298*$AB298*$C$5</f>
        <v>0.769916928</v>
      </c>
      <c r="HO298">
        <f>(-2*(HO$30*$C$5+$AB298/$AC298/2)*$AC298)*EXP(-2*(HO$30*$C$5+$AB298/$AC298/2)*$AC298) + 2*$AC298*$AB298*$C$5</f>
        <v>0.769916928</v>
      </c>
      <c r="HP298">
        <f>(-2*(HP$30*$C$5+$AB298/$AC298/2)*$AC298)*EXP(-2*(HP$30*$C$5+$AB298/$AC298/2)*$AC298) + 2*$AC298*$AB298*$C$5</f>
        <v>0.769916928</v>
      </c>
      <c r="HQ298">
        <f>(-2*(HQ$30*$C$5+$AB298/$AC298/2)*$AC298)*EXP(-2*(HQ$30*$C$5+$AB298/$AC298/2)*$AC298) + 2*$AC298*$AB298*$C$5</f>
        <v>0.769916928</v>
      </c>
      <c r="HR298">
        <f>(-2*(HR$30*$C$5+$AB298/$AC298/2)*$AC298)*EXP(-2*(HR$30*$C$5+$AB298/$AC298/2)*$AC298) + 2*$AC298*$AB298*$C$5</f>
        <v>0.769916928</v>
      </c>
      <c r="HS298">
        <f>(-2*(HS$30*$C$5+$AB298/$AC298/2)*$AC298)*EXP(-2*(HS$30*$C$5+$AB298/$AC298/2)*$AC298) + 2*$AC298*$AB298*$C$5</f>
        <v>0.769916928</v>
      </c>
      <c r="HT298">
        <f>(-2*(HT$30*$C$5+$AB298/$AC298/2)*$AC298)*EXP(-2*(HT$30*$C$5+$AB298/$AC298/2)*$AC298) + 2*$AC298*$AB298*$C$5</f>
        <v>0.769916928</v>
      </c>
      <c r="HU298">
        <f>(-2*(HU$30*$C$5+$AB298/$AC298/2)*$AC298)*EXP(-2*(HU$30*$C$5+$AB298/$AC298/2)*$AC298) + 2*$AC298*$AB298*$C$5</f>
        <v>0.769916928</v>
      </c>
      <c r="HV298">
        <f>(-2*(HV$30*$C$5+$AB298/$AC298/2)*$AC298)*EXP(-2*(HV$30*$C$5+$AB298/$AC298/2)*$AC298) + 2*$AC298*$AB298*$C$5</f>
        <v>0.769916928</v>
      </c>
      <c r="HW298">
        <f>(-2*(HW$30*$C$5+$AB298/$AC298/2)*$AC298)*EXP(-2*(HW$30*$C$5+$AB298/$AC298/2)*$AC298) + 2*$AC298*$AB298*$C$5</f>
        <v>0.769916928</v>
      </c>
    </row>
    <row r="299" spans="1:231">
      <c r="A299" s="4"/>
      <c r="B299" s="4"/>
      <c r="C299" s="4"/>
      <c r="E299" s="116">
        <f t="shared" si="43"/>
        <v>2671</v>
      </c>
      <c r="F299" s="106">
        <f>EXP(-2*($E299-1)/$C$8*$C$5*($C$3*'UL FRMPL'!H$35-'UL FRMPL'!$H$35)/1000)</f>
        <v>0.38197651168561586</v>
      </c>
      <c r="G299" s="130"/>
      <c r="H299" s="130">
        <f t="shared" si="40"/>
        <v>0.77990659060858192</v>
      </c>
      <c r="I299" s="130"/>
      <c r="J299" s="106"/>
      <c r="K299" s="3"/>
      <c r="L299" s="130"/>
      <c r="N299">
        <f t="shared" si="41"/>
        <v>0.77990659060858192</v>
      </c>
      <c r="O299">
        <f t="shared" si="42"/>
        <v>0.1404706641633002</v>
      </c>
      <c r="P299">
        <f t="shared" si="39"/>
        <v>0.12073865667282152</v>
      </c>
      <c r="Q299">
        <f t="shared" si="44"/>
        <v>0.1037784173798056</v>
      </c>
      <c r="R299">
        <f t="shared" si="44"/>
        <v>8.9200594164648123E-2</v>
      </c>
      <c r="S299">
        <f t="shared" si="44"/>
        <v>7.667052745857901E-2</v>
      </c>
      <c r="T299">
        <f t="shared" si="44"/>
        <v>6.5900567544721872E-2</v>
      </c>
      <c r="U299">
        <f t="shared" si="44"/>
        <v>5.664347105297636E-2</v>
      </c>
      <c r="V299">
        <f t="shared" si="44"/>
        <v>4.8686725053650098E-2</v>
      </c>
      <c r="W299">
        <f t="shared" si="44"/>
        <v>4.1847668449427881E-2</v>
      </c>
      <c r="X299">
        <f t="shared" si="44"/>
        <v>3.5969298668651166E-2</v>
      </c>
      <c r="AB299" s="116">
        <f t="shared" si="45"/>
        <v>268</v>
      </c>
      <c r="AC299">
        <f>($C$3*'UL FRMPL'!H$35-'UL FRMPL'!$H$35)/1000</f>
        <v>1.441792</v>
      </c>
      <c r="AE299">
        <f>(-2*(AE$30*$C$5+$AB299/$AC299/2)*$AC299)*EXP(-2*(AE$30*$C$5+$AB299/$AC299/2)*$AC299) + 2*$AC299*$AB299*$C$5</f>
        <v>0.772800512</v>
      </c>
      <c r="AF299">
        <f>(-2*(AF$30*$C$5+$AB299/$AC299/2)*$AC299)*EXP(-2*(AF$30*$C$5+$AB299/$AC299/2)*$AC299) + 2*$AC299*$AB299*$C$5</f>
        <v>0.772800512</v>
      </c>
      <c r="AG299">
        <f>(-2*(AG$30*$C$5+$AB299/$AC299/2)*$AC299)*EXP(-2*(AG$30*$C$5+$AB299/$AC299/2)*$AC299) + 2*$AC299*$AB299*$C$5</f>
        <v>0.772800512</v>
      </c>
      <c r="AH299">
        <f>(-2*(AH$30*$C$5+$AB299/$AC299/2)*$AC299)*EXP(-2*(AH$30*$C$5+$AB299/$AC299/2)*$AC299) + 2*$AC299*$AB299*$C$5</f>
        <v>0.772800512</v>
      </c>
      <c r="AI299">
        <f>(-2*(AI$30*$C$5+$AB299/$AC299/2)*$AC299)*EXP(-2*(AI$30*$C$5+$AB299/$AC299/2)*$AC299) + 2*$AC299*$AB299*$C$5</f>
        <v>0.772800512</v>
      </c>
      <c r="AJ299">
        <f>(-2*(AJ$30*$C$5+$AB299/$AC299/2)*$AC299)*EXP(-2*(AJ$30*$C$5+$AB299/$AC299/2)*$AC299) + 2*$AC299*$AB299*$C$5</f>
        <v>0.772800512</v>
      </c>
      <c r="AK299">
        <f>(-2*(AK$30*$C$5+$AB299/$AC299/2)*$AC299)*EXP(-2*(AK$30*$C$5+$AB299/$AC299/2)*$AC299) + 2*$AC299*$AB299*$C$5</f>
        <v>0.772800512</v>
      </c>
      <c r="AL299">
        <f>(-2*(AL$30*$C$5+$AB299/$AC299/2)*$AC299)*EXP(-2*(AL$30*$C$5+$AB299/$AC299/2)*$AC299) + 2*$AC299*$AB299*$C$5</f>
        <v>0.772800512</v>
      </c>
      <c r="AM299">
        <f>(-2*(AM$30*$C$5+$AB299/$AC299/2)*$AC299)*EXP(-2*(AM$30*$C$5+$AB299/$AC299/2)*$AC299) + 2*$AC299*$AB299*$C$5</f>
        <v>0.772800512</v>
      </c>
      <c r="AN299">
        <f>(-2*(AN$30*$C$5+$AB299/$AC299/2)*$AC299)*EXP(-2*(AN$30*$C$5+$AB299/$AC299/2)*$AC299) + 2*$AC299*$AB299*$C$5</f>
        <v>0.772800512</v>
      </c>
      <c r="AO299">
        <f>(-2*(AO$30*$C$5+$AB299/$AC299/2)*$AC299)*EXP(-2*(AO$30*$C$5+$AB299/$AC299/2)*$AC299) + 2*$AC299*$AB299*$C$5</f>
        <v>0.772800512</v>
      </c>
      <c r="AP299">
        <f>(-2*(AP$30*$C$5+$AB299/$AC299/2)*$AC299)*EXP(-2*(AP$30*$C$5+$AB299/$AC299/2)*$AC299) + 2*$AC299*$AB299*$C$5</f>
        <v>0.772800512</v>
      </c>
      <c r="AQ299">
        <f>(-2*(AQ$30*$C$5+$AB299/$AC299/2)*$AC299)*EXP(-2*(AQ$30*$C$5+$AB299/$AC299/2)*$AC299) + 2*$AC299*$AB299*$C$5</f>
        <v>0.772800512</v>
      </c>
      <c r="AR299">
        <f>(-2*(AR$30*$C$5+$AB299/$AC299/2)*$AC299)*EXP(-2*(AR$30*$C$5+$AB299/$AC299/2)*$AC299) + 2*$AC299*$AB299*$C$5</f>
        <v>0.772800512</v>
      </c>
      <c r="AS299">
        <f>(-2*(AS$30*$C$5+$AB299/$AC299/2)*$AC299)*EXP(-2*(AS$30*$C$5+$AB299/$AC299/2)*$AC299) + 2*$AC299*$AB299*$C$5</f>
        <v>0.772800512</v>
      </c>
      <c r="AT299">
        <f>(-2*(AT$30*$C$5+$AB299/$AC299/2)*$AC299)*EXP(-2*(AT$30*$C$5+$AB299/$AC299/2)*$AC299) + 2*$AC299*$AB299*$C$5</f>
        <v>0.772800512</v>
      </c>
      <c r="AU299">
        <f>(-2*(AU$30*$C$5+$AB299/$AC299/2)*$AC299)*EXP(-2*(AU$30*$C$5+$AB299/$AC299/2)*$AC299) + 2*$AC299*$AB299*$C$5</f>
        <v>0.772800512</v>
      </c>
      <c r="AV299">
        <f>(-2*(AV$30*$C$5+$AB299/$AC299/2)*$AC299)*EXP(-2*(AV$30*$C$5+$AB299/$AC299/2)*$AC299) + 2*$AC299*$AB299*$C$5</f>
        <v>0.772800512</v>
      </c>
      <c r="AW299">
        <f>(-2*(AW$30*$C$5+$AB299/$AC299/2)*$AC299)*EXP(-2*(AW$30*$C$5+$AB299/$AC299/2)*$AC299) + 2*$AC299*$AB299*$C$5</f>
        <v>0.772800512</v>
      </c>
      <c r="AX299">
        <f>(-2*(AX$30*$C$5+$AB299/$AC299/2)*$AC299)*EXP(-2*(AX$30*$C$5+$AB299/$AC299/2)*$AC299) + 2*$AC299*$AB299*$C$5</f>
        <v>0.772800512</v>
      </c>
      <c r="AY299">
        <f>(-2*(AY$30*$C$5+$AB299/$AC299/2)*$AC299)*EXP(-2*(AY$30*$C$5+$AB299/$AC299/2)*$AC299) + 2*$AC299*$AB299*$C$5</f>
        <v>0.772800512</v>
      </c>
      <c r="AZ299">
        <f>(-2*(AZ$30*$C$5+$AB299/$AC299/2)*$AC299)*EXP(-2*(AZ$30*$C$5+$AB299/$AC299/2)*$AC299) + 2*$AC299*$AB299*$C$5</f>
        <v>0.772800512</v>
      </c>
      <c r="BA299">
        <f>(-2*(BA$30*$C$5+$AB299/$AC299/2)*$AC299)*EXP(-2*(BA$30*$C$5+$AB299/$AC299/2)*$AC299) + 2*$AC299*$AB299*$C$5</f>
        <v>0.772800512</v>
      </c>
      <c r="BB299">
        <f>(-2*(BB$30*$C$5+$AB299/$AC299/2)*$AC299)*EXP(-2*(BB$30*$C$5+$AB299/$AC299/2)*$AC299) + 2*$AC299*$AB299*$C$5</f>
        <v>0.772800512</v>
      </c>
      <c r="BC299">
        <f>(-2*(BC$30*$C$5+$AB299/$AC299/2)*$AC299)*EXP(-2*(BC$30*$C$5+$AB299/$AC299/2)*$AC299) + 2*$AC299*$AB299*$C$5</f>
        <v>0.772800512</v>
      </c>
      <c r="BD299">
        <f>(-2*(BD$30*$C$5+$AB299/$AC299/2)*$AC299)*EXP(-2*(BD$30*$C$5+$AB299/$AC299/2)*$AC299) + 2*$AC299*$AB299*$C$5</f>
        <v>0.772800512</v>
      </c>
      <c r="BE299">
        <f>(-2*(BE$30*$C$5+$AB299/$AC299/2)*$AC299)*EXP(-2*(BE$30*$C$5+$AB299/$AC299/2)*$AC299) + 2*$AC299*$AB299*$C$5</f>
        <v>0.772800512</v>
      </c>
      <c r="BF299">
        <f>(-2*(BF$30*$C$5+$AB299/$AC299/2)*$AC299)*EXP(-2*(BF$30*$C$5+$AB299/$AC299/2)*$AC299) + 2*$AC299*$AB299*$C$5</f>
        <v>0.772800512</v>
      </c>
      <c r="BG299">
        <f>(-2*(BG$30*$C$5+$AB299/$AC299/2)*$AC299)*EXP(-2*(BG$30*$C$5+$AB299/$AC299/2)*$AC299) + 2*$AC299*$AB299*$C$5</f>
        <v>0.772800512</v>
      </c>
      <c r="BH299">
        <f>(-2*(BH$30*$C$5+$AB299/$AC299/2)*$AC299)*EXP(-2*(BH$30*$C$5+$AB299/$AC299/2)*$AC299) + 2*$AC299*$AB299*$C$5</f>
        <v>0.772800512</v>
      </c>
      <c r="BI299">
        <f>(-2*(BI$30*$C$5+$AB299/$AC299/2)*$AC299)*EXP(-2*(BI$30*$C$5+$AB299/$AC299/2)*$AC299) + 2*$AC299*$AB299*$C$5</f>
        <v>0.772800512</v>
      </c>
      <c r="BJ299">
        <f>(-2*(BJ$30*$C$5+$AB299/$AC299/2)*$AC299)*EXP(-2*(BJ$30*$C$5+$AB299/$AC299/2)*$AC299) + 2*$AC299*$AB299*$C$5</f>
        <v>0.772800512</v>
      </c>
      <c r="BK299">
        <f>(-2*(BK$30*$C$5+$AB299/$AC299/2)*$AC299)*EXP(-2*(BK$30*$C$5+$AB299/$AC299/2)*$AC299) + 2*$AC299*$AB299*$C$5</f>
        <v>0.772800512</v>
      </c>
      <c r="BL299">
        <f>(-2*(BL$30*$C$5+$AB299/$AC299/2)*$AC299)*EXP(-2*(BL$30*$C$5+$AB299/$AC299/2)*$AC299) + 2*$AC299*$AB299*$C$5</f>
        <v>0.772800512</v>
      </c>
      <c r="BM299">
        <f>(-2*(BM$30*$C$5+$AB299/$AC299/2)*$AC299)*EXP(-2*(BM$30*$C$5+$AB299/$AC299/2)*$AC299) + 2*$AC299*$AB299*$C$5</f>
        <v>0.772800512</v>
      </c>
      <c r="BN299">
        <f>(-2*(BN$30*$C$5+$AB299/$AC299/2)*$AC299)*EXP(-2*(BN$30*$C$5+$AB299/$AC299/2)*$AC299) + 2*$AC299*$AB299*$C$5</f>
        <v>0.772800512</v>
      </c>
      <c r="BO299">
        <f>(-2*(BO$30*$C$5+$AB299/$AC299/2)*$AC299)*EXP(-2*(BO$30*$C$5+$AB299/$AC299/2)*$AC299) + 2*$AC299*$AB299*$C$5</f>
        <v>0.772800512</v>
      </c>
      <c r="BP299">
        <f>(-2*(BP$30*$C$5+$AB299/$AC299/2)*$AC299)*EXP(-2*(BP$30*$C$5+$AB299/$AC299/2)*$AC299) + 2*$AC299*$AB299*$C$5</f>
        <v>0.772800512</v>
      </c>
      <c r="BQ299">
        <f>(-2*(BQ$30*$C$5+$AB299/$AC299/2)*$AC299)*EXP(-2*(BQ$30*$C$5+$AB299/$AC299/2)*$AC299) + 2*$AC299*$AB299*$C$5</f>
        <v>0.772800512</v>
      </c>
      <c r="BR299">
        <f>(-2*(BR$30*$C$5+$AB299/$AC299/2)*$AC299)*EXP(-2*(BR$30*$C$5+$AB299/$AC299/2)*$AC299) + 2*$AC299*$AB299*$C$5</f>
        <v>0.772800512</v>
      </c>
      <c r="BS299">
        <f>(-2*(BS$30*$C$5+$AB299/$AC299/2)*$AC299)*EXP(-2*(BS$30*$C$5+$AB299/$AC299/2)*$AC299) + 2*$AC299*$AB299*$C$5</f>
        <v>0.772800512</v>
      </c>
      <c r="BT299">
        <f>(-2*(BT$30*$C$5+$AB299/$AC299/2)*$AC299)*EXP(-2*(BT$30*$C$5+$AB299/$AC299/2)*$AC299) + 2*$AC299*$AB299*$C$5</f>
        <v>0.772800512</v>
      </c>
      <c r="BU299">
        <f>(-2*(BU$30*$C$5+$AB299/$AC299/2)*$AC299)*EXP(-2*(BU$30*$C$5+$AB299/$AC299/2)*$AC299) + 2*$AC299*$AB299*$C$5</f>
        <v>0.772800512</v>
      </c>
      <c r="BV299">
        <f>(-2*(BV$30*$C$5+$AB299/$AC299/2)*$AC299)*EXP(-2*(BV$30*$C$5+$AB299/$AC299/2)*$AC299) + 2*$AC299*$AB299*$C$5</f>
        <v>0.772800512</v>
      </c>
      <c r="BW299">
        <f>(-2*(BW$30*$C$5+$AB299/$AC299/2)*$AC299)*EXP(-2*(BW$30*$C$5+$AB299/$AC299/2)*$AC299) + 2*$AC299*$AB299*$C$5</f>
        <v>0.772800512</v>
      </c>
      <c r="BX299">
        <f>(-2*(BX$30*$C$5+$AB299/$AC299/2)*$AC299)*EXP(-2*(BX$30*$C$5+$AB299/$AC299/2)*$AC299) + 2*$AC299*$AB299*$C$5</f>
        <v>0.772800512</v>
      </c>
      <c r="BY299">
        <f>(-2*(BY$30*$C$5+$AB299/$AC299/2)*$AC299)*EXP(-2*(BY$30*$C$5+$AB299/$AC299/2)*$AC299) + 2*$AC299*$AB299*$C$5</f>
        <v>0.772800512</v>
      </c>
      <c r="BZ299">
        <f>(-2*(BZ$30*$C$5+$AB299/$AC299/2)*$AC299)*EXP(-2*(BZ$30*$C$5+$AB299/$AC299/2)*$AC299) + 2*$AC299*$AB299*$C$5</f>
        <v>0.772800512</v>
      </c>
      <c r="CA299">
        <f>(-2*(CA$30*$C$5+$AB299/$AC299/2)*$AC299)*EXP(-2*(CA$30*$C$5+$AB299/$AC299/2)*$AC299) + 2*$AC299*$AB299*$C$5</f>
        <v>0.772800512</v>
      </c>
      <c r="CB299">
        <f>(-2*(CB$30*$C$5+$AB299/$AC299/2)*$AC299)*EXP(-2*(CB$30*$C$5+$AB299/$AC299/2)*$AC299) + 2*$AC299*$AB299*$C$5</f>
        <v>0.772800512</v>
      </c>
      <c r="CC299">
        <f>(-2*(CC$30*$C$5+$AB299/$AC299/2)*$AC299)*EXP(-2*(CC$30*$C$5+$AB299/$AC299/2)*$AC299) + 2*$AC299*$AB299*$C$5</f>
        <v>0.772800512</v>
      </c>
      <c r="CD299">
        <f>(-2*(CD$30*$C$5+$AB299/$AC299/2)*$AC299)*EXP(-2*(CD$30*$C$5+$AB299/$AC299/2)*$AC299) + 2*$AC299*$AB299*$C$5</f>
        <v>0.772800512</v>
      </c>
      <c r="CE299">
        <f>(-2*(CE$30*$C$5+$AB299/$AC299/2)*$AC299)*EXP(-2*(CE$30*$C$5+$AB299/$AC299/2)*$AC299) + 2*$AC299*$AB299*$C$5</f>
        <v>0.772800512</v>
      </c>
      <c r="CF299">
        <f>(-2*(CF$30*$C$5+$AB299/$AC299/2)*$AC299)*EXP(-2*(CF$30*$C$5+$AB299/$AC299/2)*$AC299) + 2*$AC299*$AB299*$C$5</f>
        <v>0.772800512</v>
      </c>
      <c r="CG299">
        <f>(-2*(CG$30*$C$5+$AB299/$AC299/2)*$AC299)*EXP(-2*(CG$30*$C$5+$AB299/$AC299/2)*$AC299) + 2*$AC299*$AB299*$C$5</f>
        <v>0.772800512</v>
      </c>
      <c r="CH299">
        <f>(-2*(CH$30*$C$5+$AB299/$AC299/2)*$AC299)*EXP(-2*(CH$30*$C$5+$AB299/$AC299/2)*$AC299) + 2*$AC299*$AB299*$C$5</f>
        <v>0.772800512</v>
      </c>
      <c r="CI299">
        <f>(-2*(CI$30*$C$5+$AB299/$AC299/2)*$AC299)*EXP(-2*(CI$30*$C$5+$AB299/$AC299/2)*$AC299) + 2*$AC299*$AB299*$C$5</f>
        <v>0.772800512</v>
      </c>
      <c r="CJ299">
        <f>(-2*(CJ$30*$C$5+$AB299/$AC299/2)*$AC299)*EXP(-2*(CJ$30*$C$5+$AB299/$AC299/2)*$AC299) + 2*$AC299*$AB299*$C$5</f>
        <v>0.772800512</v>
      </c>
      <c r="CK299">
        <f>(-2*(CK$30*$C$5+$AB299/$AC299/2)*$AC299)*EXP(-2*(CK$30*$C$5+$AB299/$AC299/2)*$AC299) + 2*$AC299*$AB299*$C$5</f>
        <v>0.772800512</v>
      </c>
      <c r="CL299">
        <f>(-2*(CL$30*$C$5+$AB299/$AC299/2)*$AC299)*EXP(-2*(CL$30*$C$5+$AB299/$AC299/2)*$AC299) + 2*$AC299*$AB299*$C$5</f>
        <v>0.772800512</v>
      </c>
      <c r="CM299">
        <f>(-2*(CM$30*$C$5+$AB299/$AC299/2)*$AC299)*EXP(-2*(CM$30*$C$5+$AB299/$AC299/2)*$AC299) + 2*$AC299*$AB299*$C$5</f>
        <v>0.772800512</v>
      </c>
      <c r="CN299">
        <f>(-2*(CN$30*$C$5+$AB299/$AC299/2)*$AC299)*EXP(-2*(CN$30*$C$5+$AB299/$AC299/2)*$AC299) + 2*$AC299*$AB299*$C$5</f>
        <v>0.772800512</v>
      </c>
      <c r="CO299">
        <f>(-2*(CO$30*$C$5+$AB299/$AC299/2)*$AC299)*EXP(-2*(CO$30*$C$5+$AB299/$AC299/2)*$AC299) + 2*$AC299*$AB299*$C$5</f>
        <v>0.772800512</v>
      </c>
      <c r="CP299">
        <f>(-2*(CP$30*$C$5+$AB299/$AC299/2)*$AC299)*EXP(-2*(CP$30*$C$5+$AB299/$AC299/2)*$AC299) + 2*$AC299*$AB299*$C$5</f>
        <v>0.772800512</v>
      </c>
      <c r="CQ299">
        <f>(-2*(CQ$30*$C$5+$AB299/$AC299/2)*$AC299)*EXP(-2*(CQ$30*$C$5+$AB299/$AC299/2)*$AC299) + 2*$AC299*$AB299*$C$5</f>
        <v>0.772800512</v>
      </c>
      <c r="CR299">
        <f>(-2*(CR$30*$C$5+$AB299/$AC299/2)*$AC299)*EXP(-2*(CR$30*$C$5+$AB299/$AC299/2)*$AC299) + 2*$AC299*$AB299*$C$5</f>
        <v>0.772800512</v>
      </c>
      <c r="CS299">
        <f>(-2*(CS$30*$C$5+$AB299/$AC299/2)*$AC299)*EXP(-2*(CS$30*$C$5+$AB299/$AC299/2)*$AC299) + 2*$AC299*$AB299*$C$5</f>
        <v>0.772800512</v>
      </c>
      <c r="CT299">
        <f>(-2*(CT$30*$C$5+$AB299/$AC299/2)*$AC299)*EXP(-2*(CT$30*$C$5+$AB299/$AC299/2)*$AC299) + 2*$AC299*$AB299*$C$5</f>
        <v>0.772800512</v>
      </c>
      <c r="CU299">
        <f>(-2*(CU$30*$C$5+$AB299/$AC299/2)*$AC299)*EXP(-2*(CU$30*$C$5+$AB299/$AC299/2)*$AC299) + 2*$AC299*$AB299*$C$5</f>
        <v>0.772800512</v>
      </c>
      <c r="CV299">
        <f>(-2*(CV$30*$C$5+$AB299/$AC299/2)*$AC299)*EXP(-2*(CV$30*$C$5+$AB299/$AC299/2)*$AC299) + 2*$AC299*$AB299*$C$5</f>
        <v>0.772800512</v>
      </c>
      <c r="CW299">
        <f>(-2*(CW$30*$C$5+$AB299/$AC299/2)*$AC299)*EXP(-2*(CW$30*$C$5+$AB299/$AC299/2)*$AC299) + 2*$AC299*$AB299*$C$5</f>
        <v>0.772800512</v>
      </c>
      <c r="CX299">
        <f>(-2*(CX$30*$C$5+$AB299/$AC299/2)*$AC299)*EXP(-2*(CX$30*$C$5+$AB299/$AC299/2)*$AC299) + 2*$AC299*$AB299*$C$5</f>
        <v>0.772800512</v>
      </c>
      <c r="CY299">
        <f>(-2*(CY$30*$C$5+$AB299/$AC299/2)*$AC299)*EXP(-2*(CY$30*$C$5+$AB299/$AC299/2)*$AC299) + 2*$AC299*$AB299*$C$5</f>
        <v>0.772800512</v>
      </c>
      <c r="CZ299">
        <f>(-2*(CZ$30*$C$5+$AB299/$AC299/2)*$AC299)*EXP(-2*(CZ$30*$C$5+$AB299/$AC299/2)*$AC299) + 2*$AC299*$AB299*$C$5</f>
        <v>0.772800512</v>
      </c>
      <c r="DA299">
        <f>(-2*(DA$30*$C$5+$AB299/$AC299/2)*$AC299)*EXP(-2*(DA$30*$C$5+$AB299/$AC299/2)*$AC299) + 2*$AC299*$AB299*$C$5</f>
        <v>0.772800512</v>
      </c>
      <c r="DB299">
        <f>(-2*(DB$30*$C$5+$AB299/$AC299/2)*$AC299)*EXP(-2*(DB$30*$C$5+$AB299/$AC299/2)*$AC299) + 2*$AC299*$AB299*$C$5</f>
        <v>0.772800512</v>
      </c>
      <c r="DC299">
        <f>(-2*(DC$30*$C$5+$AB299/$AC299/2)*$AC299)*EXP(-2*(DC$30*$C$5+$AB299/$AC299/2)*$AC299) + 2*$AC299*$AB299*$C$5</f>
        <v>0.772800512</v>
      </c>
      <c r="DD299">
        <f>(-2*(DD$30*$C$5+$AB299/$AC299/2)*$AC299)*EXP(-2*(DD$30*$C$5+$AB299/$AC299/2)*$AC299) + 2*$AC299*$AB299*$C$5</f>
        <v>0.772800512</v>
      </c>
      <c r="DE299">
        <f>(-2*(DE$30*$C$5+$AB299/$AC299/2)*$AC299)*EXP(-2*(DE$30*$C$5+$AB299/$AC299/2)*$AC299) + 2*$AC299*$AB299*$C$5</f>
        <v>0.772800512</v>
      </c>
      <c r="DF299">
        <f>(-2*(DF$30*$C$5+$AB299/$AC299/2)*$AC299)*EXP(-2*(DF$30*$C$5+$AB299/$AC299/2)*$AC299) + 2*$AC299*$AB299*$C$5</f>
        <v>0.772800512</v>
      </c>
      <c r="DG299">
        <f>(-2*(DG$30*$C$5+$AB299/$AC299/2)*$AC299)*EXP(-2*(DG$30*$C$5+$AB299/$AC299/2)*$AC299) + 2*$AC299*$AB299*$C$5</f>
        <v>0.772800512</v>
      </c>
      <c r="DH299">
        <f>(-2*(DH$30*$C$5+$AB299/$AC299/2)*$AC299)*EXP(-2*(DH$30*$C$5+$AB299/$AC299/2)*$AC299) + 2*$AC299*$AB299*$C$5</f>
        <v>0.772800512</v>
      </c>
      <c r="DI299">
        <f>(-2*(DI$30*$C$5+$AB299/$AC299/2)*$AC299)*EXP(-2*(DI$30*$C$5+$AB299/$AC299/2)*$AC299) + 2*$AC299*$AB299*$C$5</f>
        <v>0.772800512</v>
      </c>
      <c r="DJ299">
        <f>(-2*(DJ$30*$C$5+$AB299/$AC299/2)*$AC299)*EXP(-2*(DJ$30*$C$5+$AB299/$AC299/2)*$AC299) + 2*$AC299*$AB299*$C$5</f>
        <v>0.772800512</v>
      </c>
      <c r="DK299">
        <f>(-2*(DK$30*$C$5+$AB299/$AC299/2)*$AC299)*EXP(-2*(DK$30*$C$5+$AB299/$AC299/2)*$AC299) + 2*$AC299*$AB299*$C$5</f>
        <v>0.772800512</v>
      </c>
      <c r="DL299">
        <f>(-2*(DL$30*$C$5+$AB299/$AC299/2)*$AC299)*EXP(-2*(DL$30*$C$5+$AB299/$AC299/2)*$AC299) + 2*$AC299*$AB299*$C$5</f>
        <v>0.772800512</v>
      </c>
      <c r="DM299">
        <f>(-2*(DM$30*$C$5+$AB299/$AC299/2)*$AC299)*EXP(-2*(DM$30*$C$5+$AB299/$AC299/2)*$AC299) + 2*$AC299*$AB299*$C$5</f>
        <v>0.772800512</v>
      </c>
      <c r="DN299">
        <f>(-2*(DN$30*$C$5+$AB299/$AC299/2)*$AC299)*EXP(-2*(DN$30*$C$5+$AB299/$AC299/2)*$AC299) + 2*$AC299*$AB299*$C$5</f>
        <v>0.772800512</v>
      </c>
      <c r="DO299">
        <f>(-2*(DO$30*$C$5+$AB299/$AC299/2)*$AC299)*EXP(-2*(DO$30*$C$5+$AB299/$AC299/2)*$AC299) + 2*$AC299*$AB299*$C$5</f>
        <v>0.772800512</v>
      </c>
      <c r="DP299">
        <f>(-2*(DP$30*$C$5+$AB299/$AC299/2)*$AC299)*EXP(-2*(DP$30*$C$5+$AB299/$AC299/2)*$AC299) + 2*$AC299*$AB299*$C$5</f>
        <v>0.772800512</v>
      </c>
      <c r="DQ299">
        <f>(-2*(DQ$30*$C$5+$AB299/$AC299/2)*$AC299)*EXP(-2*(DQ$30*$C$5+$AB299/$AC299/2)*$AC299) + 2*$AC299*$AB299*$C$5</f>
        <v>0.772800512</v>
      </c>
      <c r="DR299">
        <f>(-2*(DR$30*$C$5+$AB299/$AC299/2)*$AC299)*EXP(-2*(DR$30*$C$5+$AB299/$AC299/2)*$AC299) + 2*$AC299*$AB299*$C$5</f>
        <v>0.772800512</v>
      </c>
      <c r="DS299">
        <f>(-2*(DS$30*$C$5+$AB299/$AC299/2)*$AC299)*EXP(-2*(DS$30*$C$5+$AB299/$AC299/2)*$AC299) + 2*$AC299*$AB299*$C$5</f>
        <v>0.772800512</v>
      </c>
      <c r="DT299">
        <f>(-2*(DT$30*$C$5+$AB299/$AC299/2)*$AC299)*EXP(-2*(DT$30*$C$5+$AB299/$AC299/2)*$AC299) + 2*$AC299*$AB299*$C$5</f>
        <v>0.772800512</v>
      </c>
      <c r="DU299">
        <f>(-2*(DU$30*$C$5+$AB299/$AC299/2)*$AC299)*EXP(-2*(DU$30*$C$5+$AB299/$AC299/2)*$AC299) + 2*$AC299*$AB299*$C$5</f>
        <v>0.772800512</v>
      </c>
      <c r="DV299">
        <f>(-2*(DV$30*$C$5+$AB299/$AC299/2)*$AC299)*EXP(-2*(DV$30*$C$5+$AB299/$AC299/2)*$AC299) + 2*$AC299*$AB299*$C$5</f>
        <v>0.772800512</v>
      </c>
      <c r="DW299">
        <f>(-2*(DW$30*$C$5+$AB299/$AC299/2)*$AC299)*EXP(-2*(DW$30*$C$5+$AB299/$AC299/2)*$AC299) + 2*$AC299*$AB299*$C$5</f>
        <v>0.772800512</v>
      </c>
      <c r="DX299">
        <f>(-2*(DX$30*$C$5+$AB299/$AC299/2)*$AC299)*EXP(-2*(DX$30*$C$5+$AB299/$AC299/2)*$AC299) + 2*$AC299*$AB299*$C$5</f>
        <v>0.772800512</v>
      </c>
      <c r="DY299">
        <f>(-2*(DY$30*$C$5+$AB299/$AC299/2)*$AC299)*EXP(-2*(DY$30*$C$5+$AB299/$AC299/2)*$AC299) + 2*$AC299*$AB299*$C$5</f>
        <v>0.772800512</v>
      </c>
      <c r="DZ299">
        <f>(-2*(DZ$30*$C$5+$AB299/$AC299/2)*$AC299)*EXP(-2*(DZ$30*$C$5+$AB299/$AC299/2)*$AC299) + 2*$AC299*$AB299*$C$5</f>
        <v>0.772800512</v>
      </c>
      <c r="EA299">
        <f>(-2*(EA$30*$C$5+$AB299/$AC299/2)*$AC299)*EXP(-2*(EA$30*$C$5+$AB299/$AC299/2)*$AC299) + 2*$AC299*$AB299*$C$5</f>
        <v>0.772800512</v>
      </c>
      <c r="EB299">
        <f>(-2*(EB$30*$C$5+$AB299/$AC299/2)*$AC299)*EXP(-2*(EB$30*$C$5+$AB299/$AC299/2)*$AC299) + 2*$AC299*$AB299*$C$5</f>
        <v>0.772800512</v>
      </c>
      <c r="EC299">
        <f>(-2*(EC$30*$C$5+$AB299/$AC299/2)*$AC299)*EXP(-2*(EC$30*$C$5+$AB299/$AC299/2)*$AC299) + 2*$AC299*$AB299*$C$5</f>
        <v>0.772800512</v>
      </c>
      <c r="ED299">
        <f>(-2*(ED$30*$C$5+$AB299/$AC299/2)*$AC299)*EXP(-2*(ED$30*$C$5+$AB299/$AC299/2)*$AC299) + 2*$AC299*$AB299*$C$5</f>
        <v>0.772800512</v>
      </c>
      <c r="EE299">
        <f>(-2*(EE$30*$C$5+$AB299/$AC299/2)*$AC299)*EXP(-2*(EE$30*$C$5+$AB299/$AC299/2)*$AC299) + 2*$AC299*$AB299*$C$5</f>
        <v>0.772800512</v>
      </c>
      <c r="EF299">
        <f>(-2*(EF$30*$C$5+$AB299/$AC299/2)*$AC299)*EXP(-2*(EF$30*$C$5+$AB299/$AC299/2)*$AC299) + 2*$AC299*$AB299*$C$5</f>
        <v>0.772800512</v>
      </c>
      <c r="EG299">
        <f>(-2*(EG$30*$C$5+$AB299/$AC299/2)*$AC299)*EXP(-2*(EG$30*$C$5+$AB299/$AC299/2)*$AC299) + 2*$AC299*$AB299*$C$5</f>
        <v>0.772800512</v>
      </c>
      <c r="EH299">
        <f>(-2*(EH$30*$C$5+$AB299/$AC299/2)*$AC299)*EXP(-2*(EH$30*$C$5+$AB299/$AC299/2)*$AC299) + 2*$AC299*$AB299*$C$5</f>
        <v>0.772800512</v>
      </c>
      <c r="EI299">
        <f>(-2*(EI$30*$C$5+$AB299/$AC299/2)*$AC299)*EXP(-2*(EI$30*$C$5+$AB299/$AC299/2)*$AC299) + 2*$AC299*$AB299*$C$5</f>
        <v>0.772800512</v>
      </c>
      <c r="EJ299">
        <f>(-2*(EJ$30*$C$5+$AB299/$AC299/2)*$AC299)*EXP(-2*(EJ$30*$C$5+$AB299/$AC299/2)*$AC299) + 2*$AC299*$AB299*$C$5</f>
        <v>0.772800512</v>
      </c>
      <c r="EK299">
        <f>(-2*(EK$30*$C$5+$AB299/$AC299/2)*$AC299)*EXP(-2*(EK$30*$C$5+$AB299/$AC299/2)*$AC299) + 2*$AC299*$AB299*$C$5</f>
        <v>0.772800512</v>
      </c>
      <c r="EL299">
        <f>(-2*(EL$30*$C$5+$AB299/$AC299/2)*$AC299)*EXP(-2*(EL$30*$C$5+$AB299/$AC299/2)*$AC299) + 2*$AC299*$AB299*$C$5</f>
        <v>0.772800512</v>
      </c>
      <c r="EM299">
        <f>(-2*(EM$30*$C$5+$AB299/$AC299/2)*$AC299)*EXP(-2*(EM$30*$C$5+$AB299/$AC299/2)*$AC299) + 2*$AC299*$AB299*$C$5</f>
        <v>0.772800512</v>
      </c>
      <c r="EN299">
        <f>(-2*(EN$30*$C$5+$AB299/$AC299/2)*$AC299)*EXP(-2*(EN$30*$C$5+$AB299/$AC299/2)*$AC299) + 2*$AC299*$AB299*$C$5</f>
        <v>0.772800512</v>
      </c>
      <c r="EO299">
        <f>(-2*(EO$30*$C$5+$AB299/$AC299/2)*$AC299)*EXP(-2*(EO$30*$C$5+$AB299/$AC299/2)*$AC299) + 2*$AC299*$AB299*$C$5</f>
        <v>0.772800512</v>
      </c>
      <c r="EP299">
        <f>(-2*(EP$30*$C$5+$AB299/$AC299/2)*$AC299)*EXP(-2*(EP$30*$C$5+$AB299/$AC299/2)*$AC299) + 2*$AC299*$AB299*$C$5</f>
        <v>0.772800512</v>
      </c>
      <c r="EQ299">
        <f>(-2*(EQ$30*$C$5+$AB299/$AC299/2)*$AC299)*EXP(-2*(EQ$30*$C$5+$AB299/$AC299/2)*$AC299) + 2*$AC299*$AB299*$C$5</f>
        <v>0.772800512</v>
      </c>
      <c r="ER299">
        <f>(-2*(ER$30*$C$5+$AB299/$AC299/2)*$AC299)*EXP(-2*(ER$30*$C$5+$AB299/$AC299/2)*$AC299) + 2*$AC299*$AB299*$C$5</f>
        <v>0.772800512</v>
      </c>
      <c r="ES299">
        <f>(-2*(ES$30*$C$5+$AB299/$AC299/2)*$AC299)*EXP(-2*(ES$30*$C$5+$AB299/$AC299/2)*$AC299) + 2*$AC299*$AB299*$C$5</f>
        <v>0.772800512</v>
      </c>
      <c r="ET299">
        <f>(-2*(ET$30*$C$5+$AB299/$AC299/2)*$AC299)*EXP(-2*(ET$30*$C$5+$AB299/$AC299/2)*$AC299) + 2*$AC299*$AB299*$C$5</f>
        <v>0.772800512</v>
      </c>
      <c r="EU299">
        <f>(-2*(EU$30*$C$5+$AB299/$AC299/2)*$AC299)*EXP(-2*(EU$30*$C$5+$AB299/$AC299/2)*$AC299) + 2*$AC299*$AB299*$C$5</f>
        <v>0.772800512</v>
      </c>
      <c r="EV299">
        <f>(-2*(EV$30*$C$5+$AB299/$AC299/2)*$AC299)*EXP(-2*(EV$30*$C$5+$AB299/$AC299/2)*$AC299) + 2*$AC299*$AB299*$C$5</f>
        <v>0.772800512</v>
      </c>
      <c r="EW299">
        <f>(-2*(EW$30*$C$5+$AB299/$AC299/2)*$AC299)*EXP(-2*(EW$30*$C$5+$AB299/$AC299/2)*$AC299) + 2*$AC299*$AB299*$C$5</f>
        <v>0.772800512</v>
      </c>
      <c r="EX299">
        <f>(-2*(EX$30*$C$5+$AB299/$AC299/2)*$AC299)*EXP(-2*(EX$30*$C$5+$AB299/$AC299/2)*$AC299) + 2*$AC299*$AB299*$C$5</f>
        <v>0.772800512</v>
      </c>
      <c r="EY299">
        <f>(-2*(EY$30*$C$5+$AB299/$AC299/2)*$AC299)*EXP(-2*(EY$30*$C$5+$AB299/$AC299/2)*$AC299) + 2*$AC299*$AB299*$C$5</f>
        <v>0.772800512</v>
      </c>
      <c r="EZ299">
        <f>(-2*(EZ$30*$C$5+$AB299/$AC299/2)*$AC299)*EXP(-2*(EZ$30*$C$5+$AB299/$AC299/2)*$AC299) + 2*$AC299*$AB299*$C$5</f>
        <v>0.772800512</v>
      </c>
      <c r="FA299">
        <f>(-2*(FA$30*$C$5+$AB299/$AC299/2)*$AC299)*EXP(-2*(FA$30*$C$5+$AB299/$AC299/2)*$AC299) + 2*$AC299*$AB299*$C$5</f>
        <v>0.772800512</v>
      </c>
      <c r="FB299">
        <f>(-2*(FB$30*$C$5+$AB299/$AC299/2)*$AC299)*EXP(-2*(FB$30*$C$5+$AB299/$AC299/2)*$AC299) + 2*$AC299*$AB299*$C$5</f>
        <v>0.772800512</v>
      </c>
      <c r="FC299">
        <f>(-2*(FC$30*$C$5+$AB299/$AC299/2)*$AC299)*EXP(-2*(FC$30*$C$5+$AB299/$AC299/2)*$AC299) + 2*$AC299*$AB299*$C$5</f>
        <v>0.772800512</v>
      </c>
      <c r="FD299">
        <f>(-2*(FD$30*$C$5+$AB299/$AC299/2)*$AC299)*EXP(-2*(FD$30*$C$5+$AB299/$AC299/2)*$AC299) + 2*$AC299*$AB299*$C$5</f>
        <v>0.772800512</v>
      </c>
      <c r="FE299">
        <f>(-2*(FE$30*$C$5+$AB299/$AC299/2)*$AC299)*EXP(-2*(FE$30*$C$5+$AB299/$AC299/2)*$AC299) + 2*$AC299*$AB299*$C$5</f>
        <v>0.772800512</v>
      </c>
      <c r="FF299">
        <f>(-2*(FF$30*$C$5+$AB299/$AC299/2)*$AC299)*EXP(-2*(FF$30*$C$5+$AB299/$AC299/2)*$AC299) + 2*$AC299*$AB299*$C$5</f>
        <v>0.772800512</v>
      </c>
      <c r="FG299">
        <f>(-2*(FG$30*$C$5+$AB299/$AC299/2)*$AC299)*EXP(-2*(FG$30*$C$5+$AB299/$AC299/2)*$AC299) + 2*$AC299*$AB299*$C$5</f>
        <v>0.772800512</v>
      </c>
      <c r="FH299">
        <f>(-2*(FH$30*$C$5+$AB299/$AC299/2)*$AC299)*EXP(-2*(FH$30*$C$5+$AB299/$AC299/2)*$AC299) + 2*$AC299*$AB299*$C$5</f>
        <v>0.772800512</v>
      </c>
      <c r="FI299">
        <f>(-2*(FI$30*$C$5+$AB299/$AC299/2)*$AC299)*EXP(-2*(FI$30*$C$5+$AB299/$AC299/2)*$AC299) + 2*$AC299*$AB299*$C$5</f>
        <v>0.772800512</v>
      </c>
      <c r="FJ299">
        <f>(-2*(FJ$30*$C$5+$AB299/$AC299/2)*$AC299)*EXP(-2*(FJ$30*$C$5+$AB299/$AC299/2)*$AC299) + 2*$AC299*$AB299*$C$5</f>
        <v>0.772800512</v>
      </c>
      <c r="FK299">
        <f>(-2*(FK$30*$C$5+$AB299/$AC299/2)*$AC299)*EXP(-2*(FK$30*$C$5+$AB299/$AC299/2)*$AC299) + 2*$AC299*$AB299*$C$5</f>
        <v>0.772800512</v>
      </c>
      <c r="FL299">
        <f>(-2*(FL$30*$C$5+$AB299/$AC299/2)*$AC299)*EXP(-2*(FL$30*$C$5+$AB299/$AC299/2)*$AC299) + 2*$AC299*$AB299*$C$5</f>
        <v>0.772800512</v>
      </c>
      <c r="FM299">
        <f>(-2*(FM$30*$C$5+$AB299/$AC299/2)*$AC299)*EXP(-2*(FM$30*$C$5+$AB299/$AC299/2)*$AC299) + 2*$AC299*$AB299*$C$5</f>
        <v>0.772800512</v>
      </c>
      <c r="FN299">
        <f>(-2*(FN$30*$C$5+$AB299/$AC299/2)*$AC299)*EXP(-2*(FN$30*$C$5+$AB299/$AC299/2)*$AC299) + 2*$AC299*$AB299*$C$5</f>
        <v>0.772800512</v>
      </c>
      <c r="FO299">
        <f>(-2*(FO$30*$C$5+$AB299/$AC299/2)*$AC299)*EXP(-2*(FO$30*$C$5+$AB299/$AC299/2)*$AC299) + 2*$AC299*$AB299*$C$5</f>
        <v>0.772800512</v>
      </c>
      <c r="FP299">
        <f>(-2*(FP$30*$C$5+$AB299/$AC299/2)*$AC299)*EXP(-2*(FP$30*$C$5+$AB299/$AC299/2)*$AC299) + 2*$AC299*$AB299*$C$5</f>
        <v>0.772800512</v>
      </c>
      <c r="FQ299">
        <f>(-2*(FQ$30*$C$5+$AB299/$AC299/2)*$AC299)*EXP(-2*(FQ$30*$C$5+$AB299/$AC299/2)*$AC299) + 2*$AC299*$AB299*$C$5</f>
        <v>0.772800512</v>
      </c>
      <c r="FR299">
        <f>(-2*(FR$30*$C$5+$AB299/$AC299/2)*$AC299)*EXP(-2*(FR$30*$C$5+$AB299/$AC299/2)*$AC299) + 2*$AC299*$AB299*$C$5</f>
        <v>0.772800512</v>
      </c>
      <c r="FS299">
        <f>(-2*(FS$30*$C$5+$AB299/$AC299/2)*$AC299)*EXP(-2*(FS$30*$C$5+$AB299/$AC299/2)*$AC299) + 2*$AC299*$AB299*$C$5</f>
        <v>0.772800512</v>
      </c>
      <c r="FT299">
        <f>(-2*(FT$30*$C$5+$AB299/$AC299/2)*$AC299)*EXP(-2*(FT$30*$C$5+$AB299/$AC299/2)*$AC299) + 2*$AC299*$AB299*$C$5</f>
        <v>0.772800512</v>
      </c>
      <c r="FU299">
        <f>(-2*(FU$30*$C$5+$AB299/$AC299/2)*$AC299)*EXP(-2*(FU$30*$C$5+$AB299/$AC299/2)*$AC299) + 2*$AC299*$AB299*$C$5</f>
        <v>0.772800512</v>
      </c>
      <c r="FV299">
        <f>(-2*(FV$30*$C$5+$AB299/$AC299/2)*$AC299)*EXP(-2*(FV$30*$C$5+$AB299/$AC299/2)*$AC299) + 2*$AC299*$AB299*$C$5</f>
        <v>0.772800512</v>
      </c>
      <c r="FW299">
        <f>(-2*(FW$30*$C$5+$AB299/$AC299/2)*$AC299)*EXP(-2*(FW$30*$C$5+$AB299/$AC299/2)*$AC299) + 2*$AC299*$AB299*$C$5</f>
        <v>0.772800512</v>
      </c>
      <c r="FX299">
        <f>(-2*(FX$30*$C$5+$AB299/$AC299/2)*$AC299)*EXP(-2*(FX$30*$C$5+$AB299/$AC299/2)*$AC299) + 2*$AC299*$AB299*$C$5</f>
        <v>0.772800512</v>
      </c>
      <c r="FY299">
        <f>(-2*(FY$30*$C$5+$AB299/$AC299/2)*$AC299)*EXP(-2*(FY$30*$C$5+$AB299/$AC299/2)*$AC299) + 2*$AC299*$AB299*$C$5</f>
        <v>0.772800512</v>
      </c>
      <c r="FZ299">
        <f>(-2*(FZ$30*$C$5+$AB299/$AC299/2)*$AC299)*EXP(-2*(FZ$30*$C$5+$AB299/$AC299/2)*$AC299) + 2*$AC299*$AB299*$C$5</f>
        <v>0.772800512</v>
      </c>
      <c r="GA299">
        <f>(-2*(GA$30*$C$5+$AB299/$AC299/2)*$AC299)*EXP(-2*(GA$30*$C$5+$AB299/$AC299/2)*$AC299) + 2*$AC299*$AB299*$C$5</f>
        <v>0.772800512</v>
      </c>
      <c r="GB299">
        <f>(-2*(GB$30*$C$5+$AB299/$AC299/2)*$AC299)*EXP(-2*(GB$30*$C$5+$AB299/$AC299/2)*$AC299) + 2*$AC299*$AB299*$C$5</f>
        <v>0.772800512</v>
      </c>
      <c r="GC299">
        <f>(-2*(GC$30*$C$5+$AB299/$AC299/2)*$AC299)*EXP(-2*(GC$30*$C$5+$AB299/$AC299/2)*$AC299) + 2*$AC299*$AB299*$C$5</f>
        <v>0.772800512</v>
      </c>
      <c r="GD299">
        <f>(-2*(GD$30*$C$5+$AB299/$AC299/2)*$AC299)*EXP(-2*(GD$30*$C$5+$AB299/$AC299/2)*$AC299) + 2*$AC299*$AB299*$C$5</f>
        <v>0.772800512</v>
      </c>
      <c r="GE299">
        <f>(-2*(GE$30*$C$5+$AB299/$AC299/2)*$AC299)*EXP(-2*(GE$30*$C$5+$AB299/$AC299/2)*$AC299) + 2*$AC299*$AB299*$C$5</f>
        <v>0.772800512</v>
      </c>
      <c r="GF299">
        <f>(-2*(GF$30*$C$5+$AB299/$AC299/2)*$AC299)*EXP(-2*(GF$30*$C$5+$AB299/$AC299/2)*$AC299) + 2*$AC299*$AB299*$C$5</f>
        <v>0.772800512</v>
      </c>
      <c r="GG299">
        <f>(-2*(GG$30*$C$5+$AB299/$AC299/2)*$AC299)*EXP(-2*(GG$30*$C$5+$AB299/$AC299/2)*$AC299) + 2*$AC299*$AB299*$C$5</f>
        <v>0.772800512</v>
      </c>
      <c r="GH299">
        <f>(-2*(GH$30*$C$5+$AB299/$AC299/2)*$AC299)*EXP(-2*(GH$30*$C$5+$AB299/$AC299/2)*$AC299) + 2*$AC299*$AB299*$C$5</f>
        <v>0.772800512</v>
      </c>
      <c r="GI299">
        <f>(-2*(GI$30*$C$5+$AB299/$AC299/2)*$AC299)*EXP(-2*(GI$30*$C$5+$AB299/$AC299/2)*$AC299) + 2*$AC299*$AB299*$C$5</f>
        <v>0.772800512</v>
      </c>
      <c r="GJ299">
        <f>(-2*(GJ$30*$C$5+$AB299/$AC299/2)*$AC299)*EXP(-2*(GJ$30*$C$5+$AB299/$AC299/2)*$AC299) + 2*$AC299*$AB299*$C$5</f>
        <v>0.772800512</v>
      </c>
      <c r="GK299">
        <f>(-2*(GK$30*$C$5+$AB299/$AC299/2)*$AC299)*EXP(-2*(GK$30*$C$5+$AB299/$AC299/2)*$AC299) + 2*$AC299*$AB299*$C$5</f>
        <v>0.772800512</v>
      </c>
      <c r="GL299">
        <f>(-2*(GL$30*$C$5+$AB299/$AC299/2)*$AC299)*EXP(-2*(GL$30*$C$5+$AB299/$AC299/2)*$AC299) + 2*$AC299*$AB299*$C$5</f>
        <v>0.772800512</v>
      </c>
      <c r="GM299">
        <f>(-2*(GM$30*$C$5+$AB299/$AC299/2)*$AC299)*EXP(-2*(GM$30*$C$5+$AB299/$AC299/2)*$AC299) + 2*$AC299*$AB299*$C$5</f>
        <v>0.772800512</v>
      </c>
      <c r="GN299">
        <f>(-2*(GN$30*$C$5+$AB299/$AC299/2)*$AC299)*EXP(-2*(GN$30*$C$5+$AB299/$AC299/2)*$AC299) + 2*$AC299*$AB299*$C$5</f>
        <v>0.772800512</v>
      </c>
      <c r="GO299">
        <f>(-2*(GO$30*$C$5+$AB299/$AC299/2)*$AC299)*EXP(-2*(GO$30*$C$5+$AB299/$AC299/2)*$AC299) + 2*$AC299*$AB299*$C$5</f>
        <v>0.772800512</v>
      </c>
      <c r="GP299">
        <f>(-2*(GP$30*$C$5+$AB299/$AC299/2)*$AC299)*EXP(-2*(GP$30*$C$5+$AB299/$AC299/2)*$AC299) + 2*$AC299*$AB299*$C$5</f>
        <v>0.772800512</v>
      </c>
      <c r="GQ299">
        <f>(-2*(GQ$30*$C$5+$AB299/$AC299/2)*$AC299)*EXP(-2*(GQ$30*$C$5+$AB299/$AC299/2)*$AC299) + 2*$AC299*$AB299*$C$5</f>
        <v>0.772800512</v>
      </c>
      <c r="GR299">
        <f>(-2*(GR$30*$C$5+$AB299/$AC299/2)*$AC299)*EXP(-2*(GR$30*$C$5+$AB299/$AC299/2)*$AC299) + 2*$AC299*$AB299*$C$5</f>
        <v>0.772800512</v>
      </c>
      <c r="GS299">
        <f>(-2*(GS$30*$C$5+$AB299/$AC299/2)*$AC299)*EXP(-2*(GS$30*$C$5+$AB299/$AC299/2)*$AC299) + 2*$AC299*$AB299*$C$5</f>
        <v>0.772800512</v>
      </c>
      <c r="GT299">
        <f>(-2*(GT$30*$C$5+$AB299/$AC299/2)*$AC299)*EXP(-2*(GT$30*$C$5+$AB299/$AC299/2)*$AC299) + 2*$AC299*$AB299*$C$5</f>
        <v>0.772800512</v>
      </c>
      <c r="GU299">
        <f>(-2*(GU$30*$C$5+$AB299/$AC299/2)*$AC299)*EXP(-2*(GU$30*$C$5+$AB299/$AC299/2)*$AC299) + 2*$AC299*$AB299*$C$5</f>
        <v>0.772800512</v>
      </c>
      <c r="GV299">
        <f>(-2*(GV$30*$C$5+$AB299/$AC299/2)*$AC299)*EXP(-2*(GV$30*$C$5+$AB299/$AC299/2)*$AC299) + 2*$AC299*$AB299*$C$5</f>
        <v>0.772800512</v>
      </c>
      <c r="GW299">
        <f>(-2*(GW$30*$C$5+$AB299/$AC299/2)*$AC299)*EXP(-2*(GW$30*$C$5+$AB299/$AC299/2)*$AC299) + 2*$AC299*$AB299*$C$5</f>
        <v>0.772800512</v>
      </c>
      <c r="GX299">
        <f>(-2*(GX$30*$C$5+$AB299/$AC299/2)*$AC299)*EXP(-2*(GX$30*$C$5+$AB299/$AC299/2)*$AC299) + 2*$AC299*$AB299*$C$5</f>
        <v>0.772800512</v>
      </c>
      <c r="GY299">
        <f>(-2*(GY$30*$C$5+$AB299/$AC299/2)*$AC299)*EXP(-2*(GY$30*$C$5+$AB299/$AC299/2)*$AC299) + 2*$AC299*$AB299*$C$5</f>
        <v>0.772800512</v>
      </c>
      <c r="GZ299">
        <f>(-2*(GZ$30*$C$5+$AB299/$AC299/2)*$AC299)*EXP(-2*(GZ$30*$C$5+$AB299/$AC299/2)*$AC299) + 2*$AC299*$AB299*$C$5</f>
        <v>0.772800512</v>
      </c>
      <c r="HA299">
        <f>(-2*(HA$30*$C$5+$AB299/$AC299/2)*$AC299)*EXP(-2*(HA$30*$C$5+$AB299/$AC299/2)*$AC299) + 2*$AC299*$AB299*$C$5</f>
        <v>0.772800512</v>
      </c>
      <c r="HB299">
        <f>(-2*(HB$30*$C$5+$AB299/$AC299/2)*$AC299)*EXP(-2*(HB$30*$C$5+$AB299/$AC299/2)*$AC299) + 2*$AC299*$AB299*$C$5</f>
        <v>0.772800512</v>
      </c>
      <c r="HC299">
        <f>(-2*(HC$30*$C$5+$AB299/$AC299/2)*$AC299)*EXP(-2*(HC$30*$C$5+$AB299/$AC299/2)*$AC299) + 2*$AC299*$AB299*$C$5</f>
        <v>0.772800512</v>
      </c>
      <c r="HD299">
        <f>(-2*(HD$30*$C$5+$AB299/$AC299/2)*$AC299)*EXP(-2*(HD$30*$C$5+$AB299/$AC299/2)*$AC299) + 2*$AC299*$AB299*$C$5</f>
        <v>0.772800512</v>
      </c>
      <c r="HE299">
        <f>(-2*(HE$30*$C$5+$AB299/$AC299/2)*$AC299)*EXP(-2*(HE$30*$C$5+$AB299/$AC299/2)*$AC299) + 2*$AC299*$AB299*$C$5</f>
        <v>0.772800512</v>
      </c>
      <c r="HF299">
        <f>(-2*(HF$30*$C$5+$AB299/$AC299/2)*$AC299)*EXP(-2*(HF$30*$C$5+$AB299/$AC299/2)*$AC299) + 2*$AC299*$AB299*$C$5</f>
        <v>0.772800512</v>
      </c>
      <c r="HG299">
        <f>(-2*(HG$30*$C$5+$AB299/$AC299/2)*$AC299)*EXP(-2*(HG$30*$C$5+$AB299/$AC299/2)*$AC299) + 2*$AC299*$AB299*$C$5</f>
        <v>0.772800512</v>
      </c>
      <c r="HH299">
        <f>(-2*(HH$30*$C$5+$AB299/$AC299/2)*$AC299)*EXP(-2*(HH$30*$C$5+$AB299/$AC299/2)*$AC299) + 2*$AC299*$AB299*$C$5</f>
        <v>0.772800512</v>
      </c>
      <c r="HI299">
        <f>(-2*(HI$30*$C$5+$AB299/$AC299/2)*$AC299)*EXP(-2*(HI$30*$C$5+$AB299/$AC299/2)*$AC299) + 2*$AC299*$AB299*$C$5</f>
        <v>0.772800512</v>
      </c>
      <c r="HJ299">
        <f>(-2*(HJ$30*$C$5+$AB299/$AC299/2)*$AC299)*EXP(-2*(HJ$30*$C$5+$AB299/$AC299/2)*$AC299) + 2*$AC299*$AB299*$C$5</f>
        <v>0.772800512</v>
      </c>
      <c r="HK299">
        <f>(-2*(HK$30*$C$5+$AB299/$AC299/2)*$AC299)*EXP(-2*(HK$30*$C$5+$AB299/$AC299/2)*$AC299) + 2*$AC299*$AB299*$C$5</f>
        <v>0.772800512</v>
      </c>
      <c r="HL299">
        <f>(-2*(HL$30*$C$5+$AB299/$AC299/2)*$AC299)*EXP(-2*(HL$30*$C$5+$AB299/$AC299/2)*$AC299) + 2*$AC299*$AB299*$C$5</f>
        <v>0.772800512</v>
      </c>
      <c r="HM299">
        <f>(-2*(HM$30*$C$5+$AB299/$AC299/2)*$AC299)*EXP(-2*(HM$30*$C$5+$AB299/$AC299/2)*$AC299) + 2*$AC299*$AB299*$C$5</f>
        <v>0.772800512</v>
      </c>
      <c r="HN299">
        <f>(-2*(HN$30*$C$5+$AB299/$AC299/2)*$AC299)*EXP(-2*(HN$30*$C$5+$AB299/$AC299/2)*$AC299) + 2*$AC299*$AB299*$C$5</f>
        <v>0.772800512</v>
      </c>
      <c r="HO299">
        <f>(-2*(HO$30*$C$5+$AB299/$AC299/2)*$AC299)*EXP(-2*(HO$30*$C$5+$AB299/$AC299/2)*$AC299) + 2*$AC299*$AB299*$C$5</f>
        <v>0.772800512</v>
      </c>
      <c r="HP299">
        <f>(-2*(HP$30*$C$5+$AB299/$AC299/2)*$AC299)*EXP(-2*(HP$30*$C$5+$AB299/$AC299/2)*$AC299) + 2*$AC299*$AB299*$C$5</f>
        <v>0.772800512</v>
      </c>
      <c r="HQ299">
        <f>(-2*(HQ$30*$C$5+$AB299/$AC299/2)*$AC299)*EXP(-2*(HQ$30*$C$5+$AB299/$AC299/2)*$AC299) + 2*$AC299*$AB299*$C$5</f>
        <v>0.772800512</v>
      </c>
      <c r="HR299">
        <f>(-2*(HR$30*$C$5+$AB299/$AC299/2)*$AC299)*EXP(-2*(HR$30*$C$5+$AB299/$AC299/2)*$AC299) + 2*$AC299*$AB299*$C$5</f>
        <v>0.772800512</v>
      </c>
      <c r="HS299">
        <f>(-2*(HS$30*$C$5+$AB299/$AC299/2)*$AC299)*EXP(-2*(HS$30*$C$5+$AB299/$AC299/2)*$AC299) + 2*$AC299*$AB299*$C$5</f>
        <v>0.772800512</v>
      </c>
      <c r="HT299">
        <f>(-2*(HT$30*$C$5+$AB299/$AC299/2)*$AC299)*EXP(-2*(HT$30*$C$5+$AB299/$AC299/2)*$AC299) + 2*$AC299*$AB299*$C$5</f>
        <v>0.772800512</v>
      </c>
      <c r="HU299">
        <f>(-2*(HU$30*$C$5+$AB299/$AC299/2)*$AC299)*EXP(-2*(HU$30*$C$5+$AB299/$AC299/2)*$AC299) + 2*$AC299*$AB299*$C$5</f>
        <v>0.772800512</v>
      </c>
      <c r="HV299">
        <f>(-2*(HV$30*$C$5+$AB299/$AC299/2)*$AC299)*EXP(-2*(HV$30*$C$5+$AB299/$AC299/2)*$AC299) + 2*$AC299*$AB299*$C$5</f>
        <v>0.772800512</v>
      </c>
      <c r="HW299">
        <f>(-2*(HW$30*$C$5+$AB299/$AC299/2)*$AC299)*EXP(-2*(HW$30*$C$5+$AB299/$AC299/2)*$AC299) + 2*$AC299*$AB299*$C$5</f>
        <v>0.772800512</v>
      </c>
    </row>
    <row r="300" spans="1:231">
      <c r="A300" s="4"/>
      <c r="B300" s="4"/>
      <c r="C300" s="4"/>
      <c r="E300" s="116">
        <f t="shared" si="43"/>
        <v>2681</v>
      </c>
      <c r="F300" s="106">
        <f>EXP(-2*($E300-1)/$C$8*$C$5*($C$3*'UL FRMPL'!H$35-'UL FRMPL'!$H$35)/1000)</f>
        <v>0.38060216338225394</v>
      </c>
      <c r="G300" s="130"/>
      <c r="H300" s="130">
        <f t="shared" si="40"/>
        <v>0.77860898842591819</v>
      </c>
      <c r="I300" s="130"/>
      <c r="J300" s="106"/>
      <c r="K300" s="3"/>
      <c r="L300" s="130"/>
      <c r="N300">
        <f t="shared" si="41"/>
        <v>0.77860898842591819</v>
      </c>
      <c r="O300">
        <f t="shared" si="42"/>
        <v>0.13996525188516556</v>
      </c>
      <c r="P300">
        <f t="shared" si="39"/>
        <v>0.12037498014988773</v>
      </c>
      <c r="Q300">
        <f t="shared" si="44"/>
        <v>0.1035266657325369</v>
      </c>
      <c r="R300">
        <f t="shared" si="44"/>
        <v>8.9036529886451027E-2</v>
      </c>
      <c r="S300">
        <f t="shared" si="44"/>
        <v>7.6574509553912859E-2</v>
      </c>
      <c r="T300">
        <f t="shared" si="44"/>
        <v>6.585673903621643E-2</v>
      </c>
      <c r="U300">
        <f t="shared" si="44"/>
        <v>5.6639083968676784E-2</v>
      </c>
      <c r="V300">
        <f t="shared" si="44"/>
        <v>4.8711580314455896E-2</v>
      </c>
      <c r="W300">
        <f t="shared" si="44"/>
        <v>4.1893651706018616E-2</v>
      </c>
      <c r="X300">
        <f t="shared" si="44"/>
        <v>3.6029996192596322E-2</v>
      </c>
      <c r="AB300" s="116">
        <f t="shared" si="45"/>
        <v>269</v>
      </c>
      <c r="AC300">
        <f>($C$3*'UL FRMPL'!H$35-'UL FRMPL'!$H$35)/1000</f>
        <v>1.441792</v>
      </c>
      <c r="AE300">
        <f>(-2*(AE$30*$C$5+$AB300/$AC300/2)*$AC300)*EXP(-2*(AE$30*$C$5+$AB300/$AC300/2)*$AC300) + 2*$AC300*$AB300*$C$5</f>
        <v>0.77568409599999999</v>
      </c>
      <c r="AF300">
        <f>(-2*(AF$30*$C$5+$AB300/$AC300/2)*$AC300)*EXP(-2*(AF$30*$C$5+$AB300/$AC300/2)*$AC300) + 2*$AC300*$AB300*$C$5</f>
        <v>0.77568409599999999</v>
      </c>
      <c r="AG300">
        <f>(-2*(AG$30*$C$5+$AB300/$AC300/2)*$AC300)*EXP(-2*(AG$30*$C$5+$AB300/$AC300/2)*$AC300) + 2*$AC300*$AB300*$C$5</f>
        <v>0.77568409599999999</v>
      </c>
      <c r="AH300">
        <f>(-2*(AH$30*$C$5+$AB300/$AC300/2)*$AC300)*EXP(-2*(AH$30*$C$5+$AB300/$AC300/2)*$AC300) + 2*$AC300*$AB300*$C$5</f>
        <v>0.77568409599999999</v>
      </c>
      <c r="AI300">
        <f>(-2*(AI$30*$C$5+$AB300/$AC300/2)*$AC300)*EXP(-2*(AI$30*$C$5+$AB300/$AC300/2)*$AC300) + 2*$AC300*$AB300*$C$5</f>
        <v>0.77568409599999999</v>
      </c>
      <c r="AJ300">
        <f>(-2*(AJ$30*$C$5+$AB300/$AC300/2)*$AC300)*EXP(-2*(AJ$30*$C$5+$AB300/$AC300/2)*$AC300) + 2*$AC300*$AB300*$C$5</f>
        <v>0.77568409599999999</v>
      </c>
      <c r="AK300">
        <f>(-2*(AK$30*$C$5+$AB300/$AC300/2)*$AC300)*EXP(-2*(AK$30*$C$5+$AB300/$AC300/2)*$AC300) + 2*$AC300*$AB300*$C$5</f>
        <v>0.77568409599999999</v>
      </c>
      <c r="AL300">
        <f>(-2*(AL$30*$C$5+$AB300/$AC300/2)*$AC300)*EXP(-2*(AL$30*$C$5+$AB300/$AC300/2)*$AC300) + 2*$AC300*$AB300*$C$5</f>
        <v>0.77568409599999999</v>
      </c>
      <c r="AM300">
        <f>(-2*(AM$30*$C$5+$AB300/$AC300/2)*$AC300)*EXP(-2*(AM$30*$C$5+$AB300/$AC300/2)*$AC300) + 2*$AC300*$AB300*$C$5</f>
        <v>0.77568409599999999</v>
      </c>
      <c r="AN300">
        <f>(-2*(AN$30*$C$5+$AB300/$AC300/2)*$AC300)*EXP(-2*(AN$30*$C$5+$AB300/$AC300/2)*$AC300) + 2*$AC300*$AB300*$C$5</f>
        <v>0.77568409599999999</v>
      </c>
      <c r="AO300">
        <f>(-2*(AO$30*$C$5+$AB300/$AC300/2)*$AC300)*EXP(-2*(AO$30*$C$5+$AB300/$AC300/2)*$AC300) + 2*$AC300*$AB300*$C$5</f>
        <v>0.77568409599999999</v>
      </c>
      <c r="AP300">
        <f>(-2*(AP$30*$C$5+$AB300/$AC300/2)*$AC300)*EXP(-2*(AP$30*$C$5+$AB300/$AC300/2)*$AC300) + 2*$AC300*$AB300*$C$5</f>
        <v>0.77568409599999999</v>
      </c>
      <c r="AQ300">
        <f>(-2*(AQ$30*$C$5+$AB300/$AC300/2)*$AC300)*EXP(-2*(AQ$30*$C$5+$AB300/$AC300/2)*$AC300) + 2*$AC300*$AB300*$C$5</f>
        <v>0.77568409599999999</v>
      </c>
      <c r="AR300">
        <f>(-2*(AR$30*$C$5+$AB300/$AC300/2)*$AC300)*EXP(-2*(AR$30*$C$5+$AB300/$AC300/2)*$AC300) + 2*$AC300*$AB300*$C$5</f>
        <v>0.77568409599999999</v>
      </c>
      <c r="AS300">
        <f>(-2*(AS$30*$C$5+$AB300/$AC300/2)*$AC300)*EXP(-2*(AS$30*$C$5+$AB300/$AC300/2)*$AC300) + 2*$AC300*$AB300*$C$5</f>
        <v>0.77568409599999999</v>
      </c>
      <c r="AT300">
        <f>(-2*(AT$30*$C$5+$AB300/$AC300/2)*$AC300)*EXP(-2*(AT$30*$C$5+$AB300/$AC300/2)*$AC300) + 2*$AC300*$AB300*$C$5</f>
        <v>0.77568409599999999</v>
      </c>
      <c r="AU300">
        <f>(-2*(AU$30*$C$5+$AB300/$AC300/2)*$AC300)*EXP(-2*(AU$30*$C$5+$AB300/$AC300/2)*$AC300) + 2*$AC300*$AB300*$C$5</f>
        <v>0.77568409599999999</v>
      </c>
      <c r="AV300">
        <f>(-2*(AV$30*$C$5+$AB300/$AC300/2)*$AC300)*EXP(-2*(AV$30*$C$5+$AB300/$AC300/2)*$AC300) + 2*$AC300*$AB300*$C$5</f>
        <v>0.77568409599999999</v>
      </c>
      <c r="AW300">
        <f>(-2*(AW$30*$C$5+$AB300/$AC300/2)*$AC300)*EXP(-2*(AW$30*$C$5+$AB300/$AC300/2)*$AC300) + 2*$AC300*$AB300*$C$5</f>
        <v>0.77568409599999999</v>
      </c>
      <c r="AX300">
        <f>(-2*(AX$30*$C$5+$AB300/$AC300/2)*$AC300)*EXP(-2*(AX$30*$C$5+$AB300/$AC300/2)*$AC300) + 2*$AC300*$AB300*$C$5</f>
        <v>0.77568409599999999</v>
      </c>
      <c r="AY300">
        <f>(-2*(AY$30*$C$5+$AB300/$AC300/2)*$AC300)*EXP(-2*(AY$30*$C$5+$AB300/$AC300/2)*$AC300) + 2*$AC300*$AB300*$C$5</f>
        <v>0.77568409599999999</v>
      </c>
      <c r="AZ300">
        <f>(-2*(AZ$30*$C$5+$AB300/$AC300/2)*$AC300)*EXP(-2*(AZ$30*$C$5+$AB300/$AC300/2)*$AC300) + 2*$AC300*$AB300*$C$5</f>
        <v>0.77568409599999999</v>
      </c>
      <c r="BA300">
        <f>(-2*(BA$30*$C$5+$AB300/$AC300/2)*$AC300)*EXP(-2*(BA$30*$C$5+$AB300/$AC300/2)*$AC300) + 2*$AC300*$AB300*$C$5</f>
        <v>0.77568409599999999</v>
      </c>
      <c r="BB300">
        <f>(-2*(BB$30*$C$5+$AB300/$AC300/2)*$AC300)*EXP(-2*(BB$30*$C$5+$AB300/$AC300/2)*$AC300) + 2*$AC300*$AB300*$C$5</f>
        <v>0.77568409599999999</v>
      </c>
      <c r="BC300">
        <f>(-2*(BC$30*$C$5+$AB300/$AC300/2)*$AC300)*EXP(-2*(BC$30*$C$5+$AB300/$AC300/2)*$AC300) + 2*$AC300*$AB300*$C$5</f>
        <v>0.77568409599999999</v>
      </c>
      <c r="BD300">
        <f>(-2*(BD$30*$C$5+$AB300/$AC300/2)*$AC300)*EXP(-2*(BD$30*$C$5+$AB300/$AC300/2)*$AC300) + 2*$AC300*$AB300*$C$5</f>
        <v>0.77568409599999999</v>
      </c>
      <c r="BE300">
        <f>(-2*(BE$30*$C$5+$AB300/$AC300/2)*$AC300)*EXP(-2*(BE$30*$C$5+$AB300/$AC300/2)*$AC300) + 2*$AC300*$AB300*$C$5</f>
        <v>0.77568409599999999</v>
      </c>
      <c r="BF300">
        <f>(-2*(BF$30*$C$5+$AB300/$AC300/2)*$AC300)*EXP(-2*(BF$30*$C$5+$AB300/$AC300/2)*$AC300) + 2*$AC300*$AB300*$C$5</f>
        <v>0.77568409599999999</v>
      </c>
      <c r="BG300">
        <f>(-2*(BG$30*$C$5+$AB300/$AC300/2)*$AC300)*EXP(-2*(BG$30*$C$5+$AB300/$AC300/2)*$AC300) + 2*$AC300*$AB300*$C$5</f>
        <v>0.77568409599999999</v>
      </c>
      <c r="BH300">
        <f>(-2*(BH$30*$C$5+$AB300/$AC300/2)*$AC300)*EXP(-2*(BH$30*$C$5+$AB300/$AC300/2)*$AC300) + 2*$AC300*$AB300*$C$5</f>
        <v>0.77568409599999999</v>
      </c>
      <c r="BI300">
        <f>(-2*(BI$30*$C$5+$AB300/$AC300/2)*$AC300)*EXP(-2*(BI$30*$C$5+$AB300/$AC300/2)*$AC300) + 2*$AC300*$AB300*$C$5</f>
        <v>0.77568409599999999</v>
      </c>
      <c r="BJ300">
        <f>(-2*(BJ$30*$C$5+$AB300/$AC300/2)*$AC300)*EXP(-2*(BJ$30*$C$5+$AB300/$AC300/2)*$AC300) + 2*$AC300*$AB300*$C$5</f>
        <v>0.77568409599999999</v>
      </c>
      <c r="BK300">
        <f>(-2*(BK$30*$C$5+$AB300/$AC300/2)*$AC300)*EXP(-2*(BK$30*$C$5+$AB300/$AC300/2)*$AC300) + 2*$AC300*$AB300*$C$5</f>
        <v>0.77568409599999999</v>
      </c>
      <c r="BL300">
        <f>(-2*(BL$30*$C$5+$AB300/$AC300/2)*$AC300)*EXP(-2*(BL$30*$C$5+$AB300/$AC300/2)*$AC300) + 2*$AC300*$AB300*$C$5</f>
        <v>0.77568409599999999</v>
      </c>
      <c r="BM300">
        <f>(-2*(BM$30*$C$5+$AB300/$AC300/2)*$AC300)*EXP(-2*(BM$30*$C$5+$AB300/$AC300/2)*$AC300) + 2*$AC300*$AB300*$C$5</f>
        <v>0.77568409599999999</v>
      </c>
      <c r="BN300">
        <f>(-2*(BN$30*$C$5+$AB300/$AC300/2)*$AC300)*EXP(-2*(BN$30*$C$5+$AB300/$AC300/2)*$AC300) + 2*$AC300*$AB300*$C$5</f>
        <v>0.77568409599999999</v>
      </c>
      <c r="BO300">
        <f>(-2*(BO$30*$C$5+$AB300/$AC300/2)*$AC300)*EXP(-2*(BO$30*$C$5+$AB300/$AC300/2)*$AC300) + 2*$AC300*$AB300*$C$5</f>
        <v>0.77568409599999999</v>
      </c>
      <c r="BP300">
        <f>(-2*(BP$30*$C$5+$AB300/$AC300/2)*$AC300)*EXP(-2*(BP$30*$C$5+$AB300/$AC300/2)*$AC300) + 2*$AC300*$AB300*$C$5</f>
        <v>0.77568409599999999</v>
      </c>
      <c r="BQ300">
        <f>(-2*(BQ$30*$C$5+$AB300/$AC300/2)*$AC300)*EXP(-2*(BQ$30*$C$5+$AB300/$AC300/2)*$AC300) + 2*$AC300*$AB300*$C$5</f>
        <v>0.77568409599999999</v>
      </c>
      <c r="BR300">
        <f>(-2*(BR$30*$C$5+$AB300/$AC300/2)*$AC300)*EXP(-2*(BR$30*$C$5+$AB300/$AC300/2)*$AC300) + 2*$AC300*$AB300*$C$5</f>
        <v>0.77568409599999999</v>
      </c>
      <c r="BS300">
        <f>(-2*(BS$30*$C$5+$AB300/$AC300/2)*$AC300)*EXP(-2*(BS$30*$C$5+$AB300/$AC300/2)*$AC300) + 2*$AC300*$AB300*$C$5</f>
        <v>0.77568409599999999</v>
      </c>
      <c r="BT300">
        <f>(-2*(BT$30*$C$5+$AB300/$AC300/2)*$AC300)*EXP(-2*(BT$30*$C$5+$AB300/$AC300/2)*$AC300) + 2*$AC300*$AB300*$C$5</f>
        <v>0.77568409599999999</v>
      </c>
      <c r="BU300">
        <f>(-2*(BU$30*$C$5+$AB300/$AC300/2)*$AC300)*EXP(-2*(BU$30*$C$5+$AB300/$AC300/2)*$AC300) + 2*$AC300*$AB300*$C$5</f>
        <v>0.77568409599999999</v>
      </c>
      <c r="BV300">
        <f>(-2*(BV$30*$C$5+$AB300/$AC300/2)*$AC300)*EXP(-2*(BV$30*$C$5+$AB300/$AC300/2)*$AC300) + 2*$AC300*$AB300*$C$5</f>
        <v>0.77568409599999999</v>
      </c>
      <c r="BW300">
        <f>(-2*(BW$30*$C$5+$AB300/$AC300/2)*$AC300)*EXP(-2*(BW$30*$C$5+$AB300/$AC300/2)*$AC300) + 2*$AC300*$AB300*$C$5</f>
        <v>0.77568409599999999</v>
      </c>
      <c r="BX300">
        <f>(-2*(BX$30*$C$5+$AB300/$AC300/2)*$AC300)*EXP(-2*(BX$30*$C$5+$AB300/$AC300/2)*$AC300) + 2*$AC300*$AB300*$C$5</f>
        <v>0.77568409599999999</v>
      </c>
      <c r="BY300">
        <f>(-2*(BY$30*$C$5+$AB300/$AC300/2)*$AC300)*EXP(-2*(BY$30*$C$5+$AB300/$AC300/2)*$AC300) + 2*$AC300*$AB300*$C$5</f>
        <v>0.77568409599999999</v>
      </c>
      <c r="BZ300">
        <f>(-2*(BZ$30*$C$5+$AB300/$AC300/2)*$AC300)*EXP(-2*(BZ$30*$C$5+$AB300/$AC300/2)*$AC300) + 2*$AC300*$AB300*$C$5</f>
        <v>0.77568409599999999</v>
      </c>
      <c r="CA300">
        <f>(-2*(CA$30*$C$5+$AB300/$AC300/2)*$AC300)*EXP(-2*(CA$30*$C$5+$AB300/$AC300/2)*$AC300) + 2*$AC300*$AB300*$C$5</f>
        <v>0.77568409599999999</v>
      </c>
      <c r="CB300">
        <f>(-2*(CB$30*$C$5+$AB300/$AC300/2)*$AC300)*EXP(-2*(CB$30*$C$5+$AB300/$AC300/2)*$AC300) + 2*$AC300*$AB300*$C$5</f>
        <v>0.77568409599999999</v>
      </c>
      <c r="CC300">
        <f>(-2*(CC$30*$C$5+$AB300/$AC300/2)*$AC300)*EXP(-2*(CC$30*$C$5+$AB300/$AC300/2)*$AC300) + 2*$AC300*$AB300*$C$5</f>
        <v>0.77568409599999999</v>
      </c>
      <c r="CD300">
        <f>(-2*(CD$30*$C$5+$AB300/$AC300/2)*$AC300)*EXP(-2*(CD$30*$C$5+$AB300/$AC300/2)*$AC300) + 2*$AC300*$AB300*$C$5</f>
        <v>0.77568409599999999</v>
      </c>
      <c r="CE300">
        <f>(-2*(CE$30*$C$5+$AB300/$AC300/2)*$AC300)*EXP(-2*(CE$30*$C$5+$AB300/$AC300/2)*$AC300) + 2*$AC300*$AB300*$C$5</f>
        <v>0.77568409599999999</v>
      </c>
      <c r="CF300">
        <f>(-2*(CF$30*$C$5+$AB300/$AC300/2)*$AC300)*EXP(-2*(CF$30*$C$5+$AB300/$AC300/2)*$AC300) + 2*$AC300*$AB300*$C$5</f>
        <v>0.77568409599999999</v>
      </c>
      <c r="CG300">
        <f>(-2*(CG$30*$C$5+$AB300/$AC300/2)*$AC300)*EXP(-2*(CG$30*$C$5+$AB300/$AC300/2)*$AC300) + 2*$AC300*$AB300*$C$5</f>
        <v>0.77568409599999999</v>
      </c>
      <c r="CH300">
        <f>(-2*(CH$30*$C$5+$AB300/$AC300/2)*$AC300)*EXP(-2*(CH$30*$C$5+$AB300/$AC300/2)*$AC300) + 2*$AC300*$AB300*$C$5</f>
        <v>0.77568409599999999</v>
      </c>
      <c r="CI300">
        <f>(-2*(CI$30*$C$5+$AB300/$AC300/2)*$AC300)*EXP(-2*(CI$30*$C$5+$AB300/$AC300/2)*$AC300) + 2*$AC300*$AB300*$C$5</f>
        <v>0.77568409599999999</v>
      </c>
      <c r="CJ300">
        <f>(-2*(CJ$30*$C$5+$AB300/$AC300/2)*$AC300)*EXP(-2*(CJ$30*$C$5+$AB300/$AC300/2)*$AC300) + 2*$AC300*$AB300*$C$5</f>
        <v>0.77568409599999999</v>
      </c>
      <c r="CK300">
        <f>(-2*(CK$30*$C$5+$AB300/$AC300/2)*$AC300)*EXP(-2*(CK$30*$C$5+$AB300/$AC300/2)*$AC300) + 2*$AC300*$AB300*$C$5</f>
        <v>0.77568409599999999</v>
      </c>
      <c r="CL300">
        <f>(-2*(CL$30*$C$5+$AB300/$AC300/2)*$AC300)*EXP(-2*(CL$30*$C$5+$AB300/$AC300/2)*$AC300) + 2*$AC300*$AB300*$C$5</f>
        <v>0.77568409599999999</v>
      </c>
      <c r="CM300">
        <f>(-2*(CM$30*$C$5+$AB300/$AC300/2)*$AC300)*EXP(-2*(CM$30*$C$5+$AB300/$AC300/2)*$AC300) + 2*$AC300*$AB300*$C$5</f>
        <v>0.77568409599999999</v>
      </c>
      <c r="CN300">
        <f>(-2*(CN$30*$C$5+$AB300/$AC300/2)*$AC300)*EXP(-2*(CN$30*$C$5+$AB300/$AC300/2)*$AC300) + 2*$AC300*$AB300*$C$5</f>
        <v>0.77568409599999999</v>
      </c>
      <c r="CO300">
        <f>(-2*(CO$30*$C$5+$AB300/$AC300/2)*$AC300)*EXP(-2*(CO$30*$C$5+$AB300/$AC300/2)*$AC300) + 2*$AC300*$AB300*$C$5</f>
        <v>0.77568409599999999</v>
      </c>
      <c r="CP300">
        <f>(-2*(CP$30*$C$5+$AB300/$AC300/2)*$AC300)*EXP(-2*(CP$30*$C$5+$AB300/$AC300/2)*$AC300) + 2*$AC300*$AB300*$C$5</f>
        <v>0.77568409599999999</v>
      </c>
      <c r="CQ300">
        <f>(-2*(CQ$30*$C$5+$AB300/$AC300/2)*$AC300)*EXP(-2*(CQ$30*$C$5+$AB300/$AC300/2)*$AC300) + 2*$AC300*$AB300*$C$5</f>
        <v>0.77568409599999999</v>
      </c>
      <c r="CR300">
        <f>(-2*(CR$30*$C$5+$AB300/$AC300/2)*$AC300)*EXP(-2*(CR$30*$C$5+$AB300/$AC300/2)*$AC300) + 2*$AC300*$AB300*$C$5</f>
        <v>0.77568409599999999</v>
      </c>
      <c r="CS300">
        <f>(-2*(CS$30*$C$5+$AB300/$AC300/2)*$AC300)*EXP(-2*(CS$30*$C$5+$AB300/$AC300/2)*$AC300) + 2*$AC300*$AB300*$C$5</f>
        <v>0.77568409599999999</v>
      </c>
      <c r="CT300">
        <f>(-2*(CT$30*$C$5+$AB300/$AC300/2)*$AC300)*EXP(-2*(CT$30*$C$5+$AB300/$AC300/2)*$AC300) + 2*$AC300*$AB300*$C$5</f>
        <v>0.77568409599999999</v>
      </c>
      <c r="CU300">
        <f>(-2*(CU$30*$C$5+$AB300/$AC300/2)*$AC300)*EXP(-2*(CU$30*$C$5+$AB300/$AC300/2)*$AC300) + 2*$AC300*$AB300*$C$5</f>
        <v>0.77568409599999999</v>
      </c>
      <c r="CV300">
        <f>(-2*(CV$30*$C$5+$AB300/$AC300/2)*$AC300)*EXP(-2*(CV$30*$C$5+$AB300/$AC300/2)*$AC300) + 2*$AC300*$AB300*$C$5</f>
        <v>0.77568409599999999</v>
      </c>
      <c r="CW300">
        <f>(-2*(CW$30*$C$5+$AB300/$AC300/2)*$AC300)*EXP(-2*(CW$30*$C$5+$AB300/$AC300/2)*$AC300) + 2*$AC300*$AB300*$C$5</f>
        <v>0.77568409599999999</v>
      </c>
      <c r="CX300">
        <f>(-2*(CX$30*$C$5+$AB300/$AC300/2)*$AC300)*EXP(-2*(CX$30*$C$5+$AB300/$AC300/2)*$AC300) + 2*$AC300*$AB300*$C$5</f>
        <v>0.77568409599999999</v>
      </c>
      <c r="CY300">
        <f>(-2*(CY$30*$C$5+$AB300/$AC300/2)*$AC300)*EXP(-2*(CY$30*$C$5+$AB300/$AC300/2)*$AC300) + 2*$AC300*$AB300*$C$5</f>
        <v>0.77568409599999999</v>
      </c>
      <c r="CZ300">
        <f>(-2*(CZ$30*$C$5+$AB300/$AC300/2)*$AC300)*EXP(-2*(CZ$30*$C$5+$AB300/$AC300/2)*$AC300) + 2*$AC300*$AB300*$C$5</f>
        <v>0.77568409599999999</v>
      </c>
      <c r="DA300">
        <f>(-2*(DA$30*$C$5+$AB300/$AC300/2)*$AC300)*EXP(-2*(DA$30*$C$5+$AB300/$AC300/2)*$AC300) + 2*$AC300*$AB300*$C$5</f>
        <v>0.77568409599999999</v>
      </c>
      <c r="DB300">
        <f>(-2*(DB$30*$C$5+$AB300/$AC300/2)*$AC300)*EXP(-2*(DB$30*$C$5+$AB300/$AC300/2)*$AC300) + 2*$AC300*$AB300*$C$5</f>
        <v>0.77568409599999999</v>
      </c>
      <c r="DC300">
        <f>(-2*(DC$30*$C$5+$AB300/$AC300/2)*$AC300)*EXP(-2*(DC$30*$C$5+$AB300/$AC300/2)*$AC300) + 2*$AC300*$AB300*$C$5</f>
        <v>0.77568409599999999</v>
      </c>
      <c r="DD300">
        <f>(-2*(DD$30*$C$5+$AB300/$AC300/2)*$AC300)*EXP(-2*(DD$30*$C$5+$AB300/$AC300/2)*$AC300) + 2*$AC300*$AB300*$C$5</f>
        <v>0.77568409599999999</v>
      </c>
      <c r="DE300">
        <f>(-2*(DE$30*$C$5+$AB300/$AC300/2)*$AC300)*EXP(-2*(DE$30*$C$5+$AB300/$AC300/2)*$AC300) + 2*$AC300*$AB300*$C$5</f>
        <v>0.77568409599999999</v>
      </c>
      <c r="DF300">
        <f>(-2*(DF$30*$C$5+$AB300/$AC300/2)*$AC300)*EXP(-2*(DF$30*$C$5+$AB300/$AC300/2)*$AC300) + 2*$AC300*$AB300*$C$5</f>
        <v>0.77568409599999999</v>
      </c>
      <c r="DG300">
        <f>(-2*(DG$30*$C$5+$AB300/$AC300/2)*$AC300)*EXP(-2*(DG$30*$C$5+$AB300/$AC300/2)*$AC300) + 2*$AC300*$AB300*$C$5</f>
        <v>0.77568409599999999</v>
      </c>
      <c r="DH300">
        <f>(-2*(DH$30*$C$5+$AB300/$AC300/2)*$AC300)*EXP(-2*(DH$30*$C$5+$AB300/$AC300/2)*$AC300) + 2*$AC300*$AB300*$C$5</f>
        <v>0.77568409599999999</v>
      </c>
      <c r="DI300">
        <f>(-2*(DI$30*$C$5+$AB300/$AC300/2)*$AC300)*EXP(-2*(DI$30*$C$5+$AB300/$AC300/2)*$AC300) + 2*$AC300*$AB300*$C$5</f>
        <v>0.77568409599999999</v>
      </c>
      <c r="DJ300">
        <f>(-2*(DJ$30*$C$5+$AB300/$AC300/2)*$AC300)*EXP(-2*(DJ$30*$C$5+$AB300/$AC300/2)*$AC300) + 2*$AC300*$AB300*$C$5</f>
        <v>0.77568409599999999</v>
      </c>
      <c r="DK300">
        <f>(-2*(DK$30*$C$5+$AB300/$AC300/2)*$AC300)*EXP(-2*(DK$30*$C$5+$AB300/$AC300/2)*$AC300) + 2*$AC300*$AB300*$C$5</f>
        <v>0.77568409599999999</v>
      </c>
      <c r="DL300">
        <f>(-2*(DL$30*$C$5+$AB300/$AC300/2)*$AC300)*EXP(-2*(DL$30*$C$5+$AB300/$AC300/2)*$AC300) + 2*$AC300*$AB300*$C$5</f>
        <v>0.77568409599999999</v>
      </c>
      <c r="DM300">
        <f>(-2*(DM$30*$C$5+$AB300/$AC300/2)*$AC300)*EXP(-2*(DM$30*$C$5+$AB300/$AC300/2)*$AC300) + 2*$AC300*$AB300*$C$5</f>
        <v>0.77568409599999999</v>
      </c>
      <c r="DN300">
        <f>(-2*(DN$30*$C$5+$AB300/$AC300/2)*$AC300)*EXP(-2*(DN$30*$C$5+$AB300/$AC300/2)*$AC300) + 2*$AC300*$AB300*$C$5</f>
        <v>0.77568409599999999</v>
      </c>
      <c r="DO300">
        <f>(-2*(DO$30*$C$5+$AB300/$AC300/2)*$AC300)*EXP(-2*(DO$30*$C$5+$AB300/$AC300/2)*$AC300) + 2*$AC300*$AB300*$C$5</f>
        <v>0.77568409599999999</v>
      </c>
      <c r="DP300">
        <f>(-2*(DP$30*$C$5+$AB300/$AC300/2)*$AC300)*EXP(-2*(DP$30*$C$5+$AB300/$AC300/2)*$AC300) + 2*$AC300*$AB300*$C$5</f>
        <v>0.77568409599999999</v>
      </c>
      <c r="DQ300">
        <f>(-2*(DQ$30*$C$5+$AB300/$AC300/2)*$AC300)*EXP(-2*(DQ$30*$C$5+$AB300/$AC300/2)*$AC300) + 2*$AC300*$AB300*$C$5</f>
        <v>0.77568409599999999</v>
      </c>
      <c r="DR300">
        <f>(-2*(DR$30*$C$5+$AB300/$AC300/2)*$AC300)*EXP(-2*(DR$30*$C$5+$AB300/$AC300/2)*$AC300) + 2*$AC300*$AB300*$C$5</f>
        <v>0.77568409599999999</v>
      </c>
      <c r="DS300">
        <f>(-2*(DS$30*$C$5+$AB300/$AC300/2)*$AC300)*EXP(-2*(DS$30*$C$5+$AB300/$AC300/2)*$AC300) + 2*$AC300*$AB300*$C$5</f>
        <v>0.77568409599999999</v>
      </c>
      <c r="DT300">
        <f>(-2*(DT$30*$C$5+$AB300/$AC300/2)*$AC300)*EXP(-2*(DT$30*$C$5+$AB300/$AC300/2)*$AC300) + 2*$AC300*$AB300*$C$5</f>
        <v>0.77568409599999999</v>
      </c>
      <c r="DU300">
        <f>(-2*(DU$30*$C$5+$AB300/$AC300/2)*$AC300)*EXP(-2*(DU$30*$C$5+$AB300/$AC300/2)*$AC300) + 2*$AC300*$AB300*$C$5</f>
        <v>0.77568409599999999</v>
      </c>
      <c r="DV300">
        <f>(-2*(DV$30*$C$5+$AB300/$AC300/2)*$AC300)*EXP(-2*(DV$30*$C$5+$AB300/$AC300/2)*$AC300) + 2*$AC300*$AB300*$C$5</f>
        <v>0.77568409599999999</v>
      </c>
      <c r="DW300">
        <f>(-2*(DW$30*$C$5+$AB300/$AC300/2)*$AC300)*EXP(-2*(DW$30*$C$5+$AB300/$AC300/2)*$AC300) + 2*$AC300*$AB300*$C$5</f>
        <v>0.77568409599999999</v>
      </c>
      <c r="DX300">
        <f>(-2*(DX$30*$C$5+$AB300/$AC300/2)*$AC300)*EXP(-2*(DX$30*$C$5+$AB300/$AC300/2)*$AC300) + 2*$AC300*$AB300*$C$5</f>
        <v>0.77568409599999999</v>
      </c>
      <c r="DY300">
        <f>(-2*(DY$30*$C$5+$AB300/$AC300/2)*$AC300)*EXP(-2*(DY$30*$C$5+$AB300/$AC300/2)*$AC300) + 2*$AC300*$AB300*$C$5</f>
        <v>0.77568409599999999</v>
      </c>
      <c r="DZ300">
        <f>(-2*(DZ$30*$C$5+$AB300/$AC300/2)*$AC300)*EXP(-2*(DZ$30*$C$5+$AB300/$AC300/2)*$AC300) + 2*$AC300*$AB300*$C$5</f>
        <v>0.77568409599999999</v>
      </c>
      <c r="EA300">
        <f>(-2*(EA$30*$C$5+$AB300/$AC300/2)*$AC300)*EXP(-2*(EA$30*$C$5+$AB300/$AC300/2)*$AC300) + 2*$AC300*$AB300*$C$5</f>
        <v>0.77568409599999999</v>
      </c>
      <c r="EB300">
        <f>(-2*(EB$30*$C$5+$AB300/$AC300/2)*$AC300)*EXP(-2*(EB$30*$C$5+$AB300/$AC300/2)*$AC300) + 2*$AC300*$AB300*$C$5</f>
        <v>0.77568409599999999</v>
      </c>
      <c r="EC300">
        <f>(-2*(EC$30*$C$5+$AB300/$AC300/2)*$AC300)*EXP(-2*(EC$30*$C$5+$AB300/$AC300/2)*$AC300) + 2*$AC300*$AB300*$C$5</f>
        <v>0.77568409599999999</v>
      </c>
      <c r="ED300">
        <f>(-2*(ED$30*$C$5+$AB300/$AC300/2)*$AC300)*EXP(-2*(ED$30*$C$5+$AB300/$AC300/2)*$AC300) + 2*$AC300*$AB300*$C$5</f>
        <v>0.77568409599999999</v>
      </c>
      <c r="EE300">
        <f>(-2*(EE$30*$C$5+$AB300/$AC300/2)*$AC300)*EXP(-2*(EE$30*$C$5+$AB300/$AC300/2)*$AC300) + 2*$AC300*$AB300*$C$5</f>
        <v>0.77568409599999999</v>
      </c>
      <c r="EF300">
        <f>(-2*(EF$30*$C$5+$AB300/$AC300/2)*$AC300)*EXP(-2*(EF$30*$C$5+$AB300/$AC300/2)*$AC300) + 2*$AC300*$AB300*$C$5</f>
        <v>0.77568409599999999</v>
      </c>
      <c r="EG300">
        <f>(-2*(EG$30*$C$5+$AB300/$AC300/2)*$AC300)*EXP(-2*(EG$30*$C$5+$AB300/$AC300/2)*$AC300) + 2*$AC300*$AB300*$C$5</f>
        <v>0.77568409599999999</v>
      </c>
      <c r="EH300">
        <f>(-2*(EH$30*$C$5+$AB300/$AC300/2)*$AC300)*EXP(-2*(EH$30*$C$5+$AB300/$AC300/2)*$AC300) + 2*$AC300*$AB300*$C$5</f>
        <v>0.77568409599999999</v>
      </c>
      <c r="EI300">
        <f>(-2*(EI$30*$C$5+$AB300/$AC300/2)*$AC300)*EXP(-2*(EI$30*$C$5+$AB300/$AC300/2)*$AC300) + 2*$AC300*$AB300*$C$5</f>
        <v>0.77568409599999999</v>
      </c>
      <c r="EJ300">
        <f>(-2*(EJ$30*$C$5+$AB300/$AC300/2)*$AC300)*EXP(-2*(EJ$30*$C$5+$AB300/$AC300/2)*$AC300) + 2*$AC300*$AB300*$C$5</f>
        <v>0.77568409599999999</v>
      </c>
      <c r="EK300">
        <f>(-2*(EK$30*$C$5+$AB300/$AC300/2)*$AC300)*EXP(-2*(EK$30*$C$5+$AB300/$AC300/2)*$AC300) + 2*$AC300*$AB300*$C$5</f>
        <v>0.77568409599999999</v>
      </c>
      <c r="EL300">
        <f>(-2*(EL$30*$C$5+$AB300/$AC300/2)*$AC300)*EXP(-2*(EL$30*$C$5+$AB300/$AC300/2)*$AC300) + 2*$AC300*$AB300*$C$5</f>
        <v>0.77568409599999999</v>
      </c>
      <c r="EM300">
        <f>(-2*(EM$30*$C$5+$AB300/$AC300/2)*$AC300)*EXP(-2*(EM$30*$C$5+$AB300/$AC300/2)*$AC300) + 2*$AC300*$AB300*$C$5</f>
        <v>0.77568409599999999</v>
      </c>
      <c r="EN300">
        <f>(-2*(EN$30*$C$5+$AB300/$AC300/2)*$AC300)*EXP(-2*(EN$30*$C$5+$AB300/$AC300/2)*$AC300) + 2*$AC300*$AB300*$C$5</f>
        <v>0.77568409599999999</v>
      </c>
      <c r="EO300">
        <f>(-2*(EO$30*$C$5+$AB300/$AC300/2)*$AC300)*EXP(-2*(EO$30*$C$5+$AB300/$AC300/2)*$AC300) + 2*$AC300*$AB300*$C$5</f>
        <v>0.77568409599999999</v>
      </c>
      <c r="EP300">
        <f>(-2*(EP$30*$C$5+$AB300/$AC300/2)*$AC300)*EXP(-2*(EP$30*$C$5+$AB300/$AC300/2)*$AC300) + 2*$AC300*$AB300*$C$5</f>
        <v>0.77568409599999999</v>
      </c>
      <c r="EQ300">
        <f>(-2*(EQ$30*$C$5+$AB300/$AC300/2)*$AC300)*EXP(-2*(EQ$30*$C$5+$AB300/$AC300/2)*$AC300) + 2*$AC300*$AB300*$C$5</f>
        <v>0.77568409599999999</v>
      </c>
      <c r="ER300">
        <f>(-2*(ER$30*$C$5+$AB300/$AC300/2)*$AC300)*EXP(-2*(ER$30*$C$5+$AB300/$AC300/2)*$AC300) + 2*$AC300*$AB300*$C$5</f>
        <v>0.77568409599999999</v>
      </c>
      <c r="ES300">
        <f>(-2*(ES$30*$C$5+$AB300/$AC300/2)*$AC300)*EXP(-2*(ES$30*$C$5+$AB300/$AC300/2)*$AC300) + 2*$AC300*$AB300*$C$5</f>
        <v>0.77568409599999999</v>
      </c>
      <c r="ET300">
        <f>(-2*(ET$30*$C$5+$AB300/$AC300/2)*$AC300)*EXP(-2*(ET$30*$C$5+$AB300/$AC300/2)*$AC300) + 2*$AC300*$AB300*$C$5</f>
        <v>0.77568409599999999</v>
      </c>
      <c r="EU300">
        <f>(-2*(EU$30*$C$5+$AB300/$AC300/2)*$AC300)*EXP(-2*(EU$30*$C$5+$AB300/$AC300/2)*$AC300) + 2*$AC300*$AB300*$C$5</f>
        <v>0.77568409599999999</v>
      </c>
      <c r="EV300">
        <f>(-2*(EV$30*$C$5+$AB300/$AC300/2)*$AC300)*EXP(-2*(EV$30*$C$5+$AB300/$AC300/2)*$AC300) + 2*$AC300*$AB300*$C$5</f>
        <v>0.77568409599999999</v>
      </c>
      <c r="EW300">
        <f>(-2*(EW$30*$C$5+$AB300/$AC300/2)*$AC300)*EXP(-2*(EW$30*$C$5+$AB300/$AC300/2)*$AC300) + 2*$AC300*$AB300*$C$5</f>
        <v>0.77568409599999999</v>
      </c>
      <c r="EX300">
        <f>(-2*(EX$30*$C$5+$AB300/$AC300/2)*$AC300)*EXP(-2*(EX$30*$C$5+$AB300/$AC300/2)*$AC300) + 2*$AC300*$AB300*$C$5</f>
        <v>0.77568409599999999</v>
      </c>
      <c r="EY300">
        <f>(-2*(EY$30*$C$5+$AB300/$AC300/2)*$AC300)*EXP(-2*(EY$30*$C$5+$AB300/$AC300/2)*$AC300) + 2*$AC300*$AB300*$C$5</f>
        <v>0.77568409599999999</v>
      </c>
      <c r="EZ300">
        <f>(-2*(EZ$30*$C$5+$AB300/$AC300/2)*$AC300)*EXP(-2*(EZ$30*$C$5+$AB300/$AC300/2)*$AC300) + 2*$AC300*$AB300*$C$5</f>
        <v>0.77568409599999999</v>
      </c>
      <c r="FA300">
        <f>(-2*(FA$30*$C$5+$AB300/$AC300/2)*$AC300)*EXP(-2*(FA$30*$C$5+$AB300/$AC300/2)*$AC300) + 2*$AC300*$AB300*$C$5</f>
        <v>0.77568409599999999</v>
      </c>
      <c r="FB300">
        <f>(-2*(FB$30*$C$5+$AB300/$AC300/2)*$AC300)*EXP(-2*(FB$30*$C$5+$AB300/$AC300/2)*$AC300) + 2*$AC300*$AB300*$C$5</f>
        <v>0.77568409599999999</v>
      </c>
      <c r="FC300">
        <f>(-2*(FC$30*$C$5+$AB300/$AC300/2)*$AC300)*EXP(-2*(FC$30*$C$5+$AB300/$AC300/2)*$AC300) + 2*$AC300*$AB300*$C$5</f>
        <v>0.77568409599999999</v>
      </c>
      <c r="FD300">
        <f>(-2*(FD$30*$C$5+$AB300/$AC300/2)*$AC300)*EXP(-2*(FD$30*$C$5+$AB300/$AC300/2)*$AC300) + 2*$AC300*$AB300*$C$5</f>
        <v>0.77568409599999999</v>
      </c>
      <c r="FE300">
        <f>(-2*(FE$30*$C$5+$AB300/$AC300/2)*$AC300)*EXP(-2*(FE$30*$C$5+$AB300/$AC300/2)*$AC300) + 2*$AC300*$AB300*$C$5</f>
        <v>0.77568409599999999</v>
      </c>
      <c r="FF300">
        <f>(-2*(FF$30*$C$5+$AB300/$AC300/2)*$AC300)*EXP(-2*(FF$30*$C$5+$AB300/$AC300/2)*$AC300) + 2*$AC300*$AB300*$C$5</f>
        <v>0.77568409599999999</v>
      </c>
      <c r="FG300">
        <f>(-2*(FG$30*$C$5+$AB300/$AC300/2)*$AC300)*EXP(-2*(FG$30*$C$5+$AB300/$AC300/2)*$AC300) + 2*$AC300*$AB300*$C$5</f>
        <v>0.77568409599999999</v>
      </c>
      <c r="FH300">
        <f>(-2*(FH$30*$C$5+$AB300/$AC300/2)*$AC300)*EXP(-2*(FH$30*$C$5+$AB300/$AC300/2)*$AC300) + 2*$AC300*$AB300*$C$5</f>
        <v>0.77568409599999999</v>
      </c>
      <c r="FI300">
        <f>(-2*(FI$30*$C$5+$AB300/$AC300/2)*$AC300)*EXP(-2*(FI$30*$C$5+$AB300/$AC300/2)*$AC300) + 2*$AC300*$AB300*$C$5</f>
        <v>0.77568409599999999</v>
      </c>
      <c r="FJ300">
        <f>(-2*(FJ$30*$C$5+$AB300/$AC300/2)*$AC300)*EXP(-2*(FJ$30*$C$5+$AB300/$AC300/2)*$AC300) + 2*$AC300*$AB300*$C$5</f>
        <v>0.77568409599999999</v>
      </c>
      <c r="FK300">
        <f>(-2*(FK$30*$C$5+$AB300/$AC300/2)*$AC300)*EXP(-2*(FK$30*$C$5+$AB300/$AC300/2)*$AC300) + 2*$AC300*$AB300*$C$5</f>
        <v>0.77568409599999999</v>
      </c>
      <c r="FL300">
        <f>(-2*(FL$30*$C$5+$AB300/$AC300/2)*$AC300)*EXP(-2*(FL$30*$C$5+$AB300/$AC300/2)*$AC300) + 2*$AC300*$AB300*$C$5</f>
        <v>0.77568409599999999</v>
      </c>
      <c r="FM300">
        <f>(-2*(FM$30*$C$5+$AB300/$AC300/2)*$AC300)*EXP(-2*(FM$30*$C$5+$AB300/$AC300/2)*$AC300) + 2*$AC300*$AB300*$C$5</f>
        <v>0.77568409599999999</v>
      </c>
      <c r="FN300">
        <f>(-2*(FN$30*$C$5+$AB300/$AC300/2)*$AC300)*EXP(-2*(FN$30*$C$5+$AB300/$AC300/2)*$AC300) + 2*$AC300*$AB300*$C$5</f>
        <v>0.77568409599999999</v>
      </c>
      <c r="FO300">
        <f>(-2*(FO$30*$C$5+$AB300/$AC300/2)*$AC300)*EXP(-2*(FO$30*$C$5+$AB300/$AC300/2)*$AC300) + 2*$AC300*$AB300*$C$5</f>
        <v>0.77568409599999999</v>
      </c>
      <c r="FP300">
        <f>(-2*(FP$30*$C$5+$AB300/$AC300/2)*$AC300)*EXP(-2*(FP$30*$C$5+$AB300/$AC300/2)*$AC300) + 2*$AC300*$AB300*$C$5</f>
        <v>0.77568409599999999</v>
      </c>
      <c r="FQ300">
        <f>(-2*(FQ$30*$C$5+$AB300/$AC300/2)*$AC300)*EXP(-2*(FQ$30*$C$5+$AB300/$AC300/2)*$AC300) + 2*$AC300*$AB300*$C$5</f>
        <v>0.77568409599999999</v>
      </c>
      <c r="FR300">
        <f>(-2*(FR$30*$C$5+$AB300/$AC300/2)*$AC300)*EXP(-2*(FR$30*$C$5+$AB300/$AC300/2)*$AC300) + 2*$AC300*$AB300*$C$5</f>
        <v>0.77568409599999999</v>
      </c>
      <c r="FS300">
        <f>(-2*(FS$30*$C$5+$AB300/$AC300/2)*$AC300)*EXP(-2*(FS$30*$C$5+$AB300/$AC300/2)*$AC300) + 2*$AC300*$AB300*$C$5</f>
        <v>0.77568409599999999</v>
      </c>
      <c r="FT300">
        <f>(-2*(FT$30*$C$5+$AB300/$AC300/2)*$AC300)*EXP(-2*(FT$30*$C$5+$AB300/$AC300/2)*$AC300) + 2*$AC300*$AB300*$C$5</f>
        <v>0.77568409599999999</v>
      </c>
      <c r="FU300">
        <f>(-2*(FU$30*$C$5+$AB300/$AC300/2)*$AC300)*EXP(-2*(FU$30*$C$5+$AB300/$AC300/2)*$AC300) + 2*$AC300*$AB300*$C$5</f>
        <v>0.77568409599999999</v>
      </c>
      <c r="FV300">
        <f>(-2*(FV$30*$C$5+$AB300/$AC300/2)*$AC300)*EXP(-2*(FV$30*$C$5+$AB300/$AC300/2)*$AC300) + 2*$AC300*$AB300*$C$5</f>
        <v>0.77568409599999999</v>
      </c>
      <c r="FW300">
        <f>(-2*(FW$30*$C$5+$AB300/$AC300/2)*$AC300)*EXP(-2*(FW$30*$C$5+$AB300/$AC300/2)*$AC300) + 2*$AC300*$AB300*$C$5</f>
        <v>0.77568409599999999</v>
      </c>
      <c r="FX300">
        <f>(-2*(FX$30*$C$5+$AB300/$AC300/2)*$AC300)*EXP(-2*(FX$30*$C$5+$AB300/$AC300/2)*$AC300) + 2*$AC300*$AB300*$C$5</f>
        <v>0.77568409599999999</v>
      </c>
      <c r="FY300">
        <f>(-2*(FY$30*$C$5+$AB300/$AC300/2)*$AC300)*EXP(-2*(FY$30*$C$5+$AB300/$AC300/2)*$AC300) + 2*$AC300*$AB300*$C$5</f>
        <v>0.77568409599999999</v>
      </c>
      <c r="FZ300">
        <f>(-2*(FZ$30*$C$5+$AB300/$AC300/2)*$AC300)*EXP(-2*(FZ$30*$C$5+$AB300/$AC300/2)*$AC300) + 2*$AC300*$AB300*$C$5</f>
        <v>0.77568409599999999</v>
      </c>
      <c r="GA300">
        <f>(-2*(GA$30*$C$5+$AB300/$AC300/2)*$AC300)*EXP(-2*(GA$30*$C$5+$AB300/$AC300/2)*$AC300) + 2*$AC300*$AB300*$C$5</f>
        <v>0.77568409599999999</v>
      </c>
      <c r="GB300">
        <f>(-2*(GB$30*$C$5+$AB300/$AC300/2)*$AC300)*EXP(-2*(GB$30*$C$5+$AB300/$AC300/2)*$AC300) + 2*$AC300*$AB300*$C$5</f>
        <v>0.77568409599999999</v>
      </c>
      <c r="GC300">
        <f>(-2*(GC$30*$C$5+$AB300/$AC300/2)*$AC300)*EXP(-2*(GC$30*$C$5+$AB300/$AC300/2)*$AC300) + 2*$AC300*$AB300*$C$5</f>
        <v>0.77568409599999999</v>
      </c>
      <c r="GD300">
        <f>(-2*(GD$30*$C$5+$AB300/$AC300/2)*$AC300)*EXP(-2*(GD$30*$C$5+$AB300/$AC300/2)*$AC300) + 2*$AC300*$AB300*$C$5</f>
        <v>0.77568409599999999</v>
      </c>
      <c r="GE300">
        <f>(-2*(GE$30*$C$5+$AB300/$AC300/2)*$AC300)*EXP(-2*(GE$30*$C$5+$AB300/$AC300/2)*$AC300) + 2*$AC300*$AB300*$C$5</f>
        <v>0.77568409599999999</v>
      </c>
      <c r="GF300">
        <f>(-2*(GF$30*$C$5+$AB300/$AC300/2)*$AC300)*EXP(-2*(GF$30*$C$5+$AB300/$AC300/2)*$AC300) + 2*$AC300*$AB300*$C$5</f>
        <v>0.77568409599999999</v>
      </c>
      <c r="GG300">
        <f>(-2*(GG$30*$C$5+$AB300/$AC300/2)*$AC300)*EXP(-2*(GG$30*$C$5+$AB300/$AC300/2)*$AC300) + 2*$AC300*$AB300*$C$5</f>
        <v>0.77568409599999999</v>
      </c>
      <c r="GH300">
        <f>(-2*(GH$30*$C$5+$AB300/$AC300/2)*$AC300)*EXP(-2*(GH$30*$C$5+$AB300/$AC300/2)*$AC300) + 2*$AC300*$AB300*$C$5</f>
        <v>0.77568409599999999</v>
      </c>
      <c r="GI300">
        <f>(-2*(GI$30*$C$5+$AB300/$AC300/2)*$AC300)*EXP(-2*(GI$30*$C$5+$AB300/$AC300/2)*$AC300) + 2*$AC300*$AB300*$C$5</f>
        <v>0.77568409599999999</v>
      </c>
      <c r="GJ300">
        <f>(-2*(GJ$30*$C$5+$AB300/$AC300/2)*$AC300)*EXP(-2*(GJ$30*$C$5+$AB300/$AC300/2)*$AC300) + 2*$AC300*$AB300*$C$5</f>
        <v>0.77568409599999999</v>
      </c>
      <c r="GK300">
        <f>(-2*(GK$30*$C$5+$AB300/$AC300/2)*$AC300)*EXP(-2*(GK$30*$C$5+$AB300/$AC300/2)*$AC300) + 2*$AC300*$AB300*$C$5</f>
        <v>0.77568409599999999</v>
      </c>
      <c r="GL300">
        <f>(-2*(GL$30*$C$5+$AB300/$AC300/2)*$AC300)*EXP(-2*(GL$30*$C$5+$AB300/$AC300/2)*$AC300) + 2*$AC300*$AB300*$C$5</f>
        <v>0.77568409599999999</v>
      </c>
      <c r="GM300">
        <f>(-2*(GM$30*$C$5+$AB300/$AC300/2)*$AC300)*EXP(-2*(GM$30*$C$5+$AB300/$AC300/2)*$AC300) + 2*$AC300*$AB300*$C$5</f>
        <v>0.77568409599999999</v>
      </c>
      <c r="GN300">
        <f>(-2*(GN$30*$C$5+$AB300/$AC300/2)*$AC300)*EXP(-2*(GN$30*$C$5+$AB300/$AC300/2)*$AC300) + 2*$AC300*$AB300*$C$5</f>
        <v>0.77568409599999999</v>
      </c>
      <c r="GO300">
        <f>(-2*(GO$30*$C$5+$AB300/$AC300/2)*$AC300)*EXP(-2*(GO$30*$C$5+$AB300/$AC300/2)*$AC300) + 2*$AC300*$AB300*$C$5</f>
        <v>0.77568409599999999</v>
      </c>
      <c r="GP300">
        <f>(-2*(GP$30*$C$5+$AB300/$AC300/2)*$AC300)*EXP(-2*(GP$30*$C$5+$AB300/$AC300/2)*$AC300) + 2*$AC300*$AB300*$C$5</f>
        <v>0.77568409599999999</v>
      </c>
      <c r="GQ300">
        <f>(-2*(GQ$30*$C$5+$AB300/$AC300/2)*$AC300)*EXP(-2*(GQ$30*$C$5+$AB300/$AC300/2)*$AC300) + 2*$AC300*$AB300*$C$5</f>
        <v>0.77568409599999999</v>
      </c>
      <c r="GR300">
        <f>(-2*(GR$30*$C$5+$AB300/$AC300/2)*$AC300)*EXP(-2*(GR$30*$C$5+$AB300/$AC300/2)*$AC300) + 2*$AC300*$AB300*$C$5</f>
        <v>0.77568409599999999</v>
      </c>
      <c r="GS300">
        <f>(-2*(GS$30*$C$5+$AB300/$AC300/2)*$AC300)*EXP(-2*(GS$30*$C$5+$AB300/$AC300/2)*$AC300) + 2*$AC300*$AB300*$C$5</f>
        <v>0.77568409599999999</v>
      </c>
      <c r="GT300">
        <f>(-2*(GT$30*$C$5+$AB300/$AC300/2)*$AC300)*EXP(-2*(GT$30*$C$5+$AB300/$AC300/2)*$AC300) + 2*$AC300*$AB300*$C$5</f>
        <v>0.77568409599999999</v>
      </c>
      <c r="GU300">
        <f>(-2*(GU$30*$C$5+$AB300/$AC300/2)*$AC300)*EXP(-2*(GU$30*$C$5+$AB300/$AC300/2)*$AC300) + 2*$AC300*$AB300*$C$5</f>
        <v>0.77568409599999999</v>
      </c>
      <c r="GV300">
        <f>(-2*(GV$30*$C$5+$AB300/$AC300/2)*$AC300)*EXP(-2*(GV$30*$C$5+$AB300/$AC300/2)*$AC300) + 2*$AC300*$AB300*$C$5</f>
        <v>0.77568409599999999</v>
      </c>
      <c r="GW300">
        <f>(-2*(GW$30*$C$5+$AB300/$AC300/2)*$AC300)*EXP(-2*(GW$30*$C$5+$AB300/$AC300/2)*$AC300) + 2*$AC300*$AB300*$C$5</f>
        <v>0.77568409599999999</v>
      </c>
      <c r="GX300">
        <f>(-2*(GX$30*$C$5+$AB300/$AC300/2)*$AC300)*EXP(-2*(GX$30*$C$5+$AB300/$AC300/2)*$AC300) + 2*$AC300*$AB300*$C$5</f>
        <v>0.77568409599999999</v>
      </c>
      <c r="GY300">
        <f>(-2*(GY$30*$C$5+$AB300/$AC300/2)*$AC300)*EXP(-2*(GY$30*$C$5+$AB300/$AC300/2)*$AC300) + 2*$AC300*$AB300*$C$5</f>
        <v>0.77568409599999999</v>
      </c>
      <c r="GZ300">
        <f>(-2*(GZ$30*$C$5+$AB300/$AC300/2)*$AC300)*EXP(-2*(GZ$30*$C$5+$AB300/$AC300/2)*$AC300) + 2*$AC300*$AB300*$C$5</f>
        <v>0.77568409599999999</v>
      </c>
      <c r="HA300">
        <f>(-2*(HA$30*$C$5+$AB300/$AC300/2)*$AC300)*EXP(-2*(HA$30*$C$5+$AB300/$AC300/2)*$AC300) + 2*$AC300*$AB300*$C$5</f>
        <v>0.77568409599999999</v>
      </c>
      <c r="HB300">
        <f>(-2*(HB$30*$C$5+$AB300/$AC300/2)*$AC300)*EXP(-2*(HB$30*$C$5+$AB300/$AC300/2)*$AC300) + 2*$AC300*$AB300*$C$5</f>
        <v>0.77568409599999999</v>
      </c>
      <c r="HC300">
        <f>(-2*(HC$30*$C$5+$AB300/$AC300/2)*$AC300)*EXP(-2*(HC$30*$C$5+$AB300/$AC300/2)*$AC300) + 2*$AC300*$AB300*$C$5</f>
        <v>0.77568409599999999</v>
      </c>
      <c r="HD300">
        <f>(-2*(HD$30*$C$5+$AB300/$AC300/2)*$AC300)*EXP(-2*(HD$30*$C$5+$AB300/$AC300/2)*$AC300) + 2*$AC300*$AB300*$C$5</f>
        <v>0.77568409599999999</v>
      </c>
      <c r="HE300">
        <f>(-2*(HE$30*$C$5+$AB300/$AC300/2)*$AC300)*EXP(-2*(HE$30*$C$5+$AB300/$AC300/2)*$AC300) + 2*$AC300*$AB300*$C$5</f>
        <v>0.77568409599999999</v>
      </c>
      <c r="HF300">
        <f>(-2*(HF$30*$C$5+$AB300/$AC300/2)*$AC300)*EXP(-2*(HF$30*$C$5+$AB300/$AC300/2)*$AC300) + 2*$AC300*$AB300*$C$5</f>
        <v>0.77568409599999999</v>
      </c>
      <c r="HG300">
        <f>(-2*(HG$30*$C$5+$AB300/$AC300/2)*$AC300)*EXP(-2*(HG$30*$C$5+$AB300/$AC300/2)*$AC300) + 2*$AC300*$AB300*$C$5</f>
        <v>0.77568409599999999</v>
      </c>
      <c r="HH300">
        <f>(-2*(HH$30*$C$5+$AB300/$AC300/2)*$AC300)*EXP(-2*(HH$30*$C$5+$AB300/$AC300/2)*$AC300) + 2*$AC300*$AB300*$C$5</f>
        <v>0.77568409599999999</v>
      </c>
      <c r="HI300">
        <f>(-2*(HI$30*$C$5+$AB300/$AC300/2)*$AC300)*EXP(-2*(HI$30*$C$5+$AB300/$AC300/2)*$AC300) + 2*$AC300*$AB300*$C$5</f>
        <v>0.77568409599999999</v>
      </c>
      <c r="HJ300">
        <f>(-2*(HJ$30*$C$5+$AB300/$AC300/2)*$AC300)*EXP(-2*(HJ$30*$C$5+$AB300/$AC300/2)*$AC300) + 2*$AC300*$AB300*$C$5</f>
        <v>0.77568409599999999</v>
      </c>
      <c r="HK300">
        <f>(-2*(HK$30*$C$5+$AB300/$AC300/2)*$AC300)*EXP(-2*(HK$30*$C$5+$AB300/$AC300/2)*$AC300) + 2*$AC300*$AB300*$C$5</f>
        <v>0.77568409599999999</v>
      </c>
      <c r="HL300">
        <f>(-2*(HL$30*$C$5+$AB300/$AC300/2)*$AC300)*EXP(-2*(HL$30*$C$5+$AB300/$AC300/2)*$AC300) + 2*$AC300*$AB300*$C$5</f>
        <v>0.77568409599999999</v>
      </c>
      <c r="HM300">
        <f>(-2*(HM$30*$C$5+$AB300/$AC300/2)*$AC300)*EXP(-2*(HM$30*$C$5+$AB300/$AC300/2)*$AC300) + 2*$AC300*$AB300*$C$5</f>
        <v>0.77568409599999999</v>
      </c>
      <c r="HN300">
        <f>(-2*(HN$30*$C$5+$AB300/$AC300/2)*$AC300)*EXP(-2*(HN$30*$C$5+$AB300/$AC300/2)*$AC300) + 2*$AC300*$AB300*$C$5</f>
        <v>0.77568409599999999</v>
      </c>
      <c r="HO300">
        <f>(-2*(HO$30*$C$5+$AB300/$AC300/2)*$AC300)*EXP(-2*(HO$30*$C$5+$AB300/$AC300/2)*$AC300) + 2*$AC300*$AB300*$C$5</f>
        <v>0.77568409599999999</v>
      </c>
      <c r="HP300">
        <f>(-2*(HP$30*$C$5+$AB300/$AC300/2)*$AC300)*EXP(-2*(HP$30*$C$5+$AB300/$AC300/2)*$AC300) + 2*$AC300*$AB300*$C$5</f>
        <v>0.77568409599999999</v>
      </c>
      <c r="HQ300">
        <f>(-2*(HQ$30*$C$5+$AB300/$AC300/2)*$AC300)*EXP(-2*(HQ$30*$C$5+$AB300/$AC300/2)*$AC300) + 2*$AC300*$AB300*$C$5</f>
        <v>0.77568409599999999</v>
      </c>
      <c r="HR300">
        <f>(-2*(HR$30*$C$5+$AB300/$AC300/2)*$AC300)*EXP(-2*(HR$30*$C$5+$AB300/$AC300/2)*$AC300) + 2*$AC300*$AB300*$C$5</f>
        <v>0.77568409599999999</v>
      </c>
      <c r="HS300">
        <f>(-2*(HS$30*$C$5+$AB300/$AC300/2)*$AC300)*EXP(-2*(HS$30*$C$5+$AB300/$AC300/2)*$AC300) + 2*$AC300*$AB300*$C$5</f>
        <v>0.77568409599999999</v>
      </c>
      <c r="HT300">
        <f>(-2*(HT$30*$C$5+$AB300/$AC300/2)*$AC300)*EXP(-2*(HT$30*$C$5+$AB300/$AC300/2)*$AC300) + 2*$AC300*$AB300*$C$5</f>
        <v>0.77568409599999999</v>
      </c>
      <c r="HU300">
        <f>(-2*(HU$30*$C$5+$AB300/$AC300/2)*$AC300)*EXP(-2*(HU$30*$C$5+$AB300/$AC300/2)*$AC300) + 2*$AC300*$AB300*$C$5</f>
        <v>0.77568409599999999</v>
      </c>
      <c r="HV300">
        <f>(-2*(HV$30*$C$5+$AB300/$AC300/2)*$AC300)*EXP(-2*(HV$30*$C$5+$AB300/$AC300/2)*$AC300) + 2*$AC300*$AB300*$C$5</f>
        <v>0.77568409599999999</v>
      </c>
      <c r="HW300">
        <f>(-2*(HW$30*$C$5+$AB300/$AC300/2)*$AC300)*EXP(-2*(HW$30*$C$5+$AB300/$AC300/2)*$AC300) + 2*$AC300*$AB300*$C$5</f>
        <v>0.77568409599999999</v>
      </c>
    </row>
    <row r="301" spans="1:231">
      <c r="A301" s="4"/>
      <c r="B301" s="4"/>
      <c r="C301" s="4"/>
      <c r="E301" s="116">
        <f t="shared" si="43"/>
        <v>2691</v>
      </c>
      <c r="F301" s="106">
        <f>EXP(-2*($E301-1)/$C$8*$C$5*($C$3*'UL FRMPL'!H$35-'UL FRMPL'!$H$35)/1000)</f>
        <v>0.37923275997262546</v>
      </c>
      <c r="G301" s="130"/>
      <c r="H301" s="130">
        <f t="shared" si="40"/>
        <v>0.77730921095910188</v>
      </c>
      <c r="I301" s="130"/>
      <c r="J301" s="106"/>
      <c r="K301" s="3"/>
      <c r="L301" s="130"/>
      <c r="N301">
        <f t="shared" si="41"/>
        <v>0.77730921095910188</v>
      </c>
      <c r="O301">
        <f t="shared" si="42"/>
        <v>0.13946165807619251</v>
      </c>
      <c r="P301">
        <f t="shared" si="39"/>
        <v>0.12001210400283169</v>
      </c>
      <c r="Q301">
        <f t="shared" si="44"/>
        <v>0.10327501698938432</v>
      </c>
      <c r="R301">
        <f t="shared" si="44"/>
        <v>8.8872111882197818E-2</v>
      </c>
      <c r="S301">
        <f t="shared" si="44"/>
        <v>7.6477859802373635E-2</v>
      </c>
      <c r="T301">
        <f t="shared" si="44"/>
        <v>6.5812130668216021E-2</v>
      </c>
      <c r="U301">
        <f t="shared" si="44"/>
        <v>5.6633861803699566E-2</v>
      </c>
      <c r="V301">
        <f t="shared" si="44"/>
        <v>4.8735609533297676E-2</v>
      </c>
      <c r="W301">
        <f t="shared" si="44"/>
        <v>4.1938860620430091E-2</v>
      </c>
      <c r="X301">
        <f t="shared" si="44"/>
        <v>3.6089997580478581E-2</v>
      </c>
      <c r="AB301" s="116">
        <f t="shared" si="45"/>
        <v>270</v>
      </c>
      <c r="AC301">
        <f>($C$3*'UL FRMPL'!H$35-'UL FRMPL'!$H$35)/1000</f>
        <v>1.441792</v>
      </c>
      <c r="AE301">
        <f>(-2*(AE$30*$C$5+$AB301/$AC301/2)*$AC301)*EXP(-2*(AE$30*$C$5+$AB301/$AC301/2)*$AC301) + 2*$AC301*$AB301*$C$5</f>
        <v>0.77856767999999998</v>
      </c>
      <c r="AF301">
        <f>(-2*(AF$30*$C$5+$AB301/$AC301/2)*$AC301)*EXP(-2*(AF$30*$C$5+$AB301/$AC301/2)*$AC301) + 2*$AC301*$AB301*$C$5</f>
        <v>0.77856767999999998</v>
      </c>
      <c r="AG301">
        <f>(-2*(AG$30*$C$5+$AB301/$AC301/2)*$AC301)*EXP(-2*(AG$30*$C$5+$AB301/$AC301/2)*$AC301) + 2*$AC301*$AB301*$C$5</f>
        <v>0.77856767999999998</v>
      </c>
      <c r="AH301">
        <f>(-2*(AH$30*$C$5+$AB301/$AC301/2)*$AC301)*EXP(-2*(AH$30*$C$5+$AB301/$AC301/2)*$AC301) + 2*$AC301*$AB301*$C$5</f>
        <v>0.77856767999999998</v>
      </c>
      <c r="AI301">
        <f>(-2*(AI$30*$C$5+$AB301/$AC301/2)*$AC301)*EXP(-2*(AI$30*$C$5+$AB301/$AC301/2)*$AC301) + 2*$AC301*$AB301*$C$5</f>
        <v>0.77856767999999998</v>
      </c>
      <c r="AJ301">
        <f>(-2*(AJ$30*$C$5+$AB301/$AC301/2)*$AC301)*EXP(-2*(AJ$30*$C$5+$AB301/$AC301/2)*$AC301) + 2*$AC301*$AB301*$C$5</f>
        <v>0.77856767999999998</v>
      </c>
      <c r="AK301">
        <f>(-2*(AK$30*$C$5+$AB301/$AC301/2)*$AC301)*EXP(-2*(AK$30*$C$5+$AB301/$AC301/2)*$AC301) + 2*$AC301*$AB301*$C$5</f>
        <v>0.77856767999999998</v>
      </c>
      <c r="AL301">
        <f>(-2*(AL$30*$C$5+$AB301/$AC301/2)*$AC301)*EXP(-2*(AL$30*$C$5+$AB301/$AC301/2)*$AC301) + 2*$AC301*$AB301*$C$5</f>
        <v>0.77856767999999998</v>
      </c>
      <c r="AM301">
        <f>(-2*(AM$30*$C$5+$AB301/$AC301/2)*$AC301)*EXP(-2*(AM$30*$C$5+$AB301/$AC301/2)*$AC301) + 2*$AC301*$AB301*$C$5</f>
        <v>0.77856767999999998</v>
      </c>
      <c r="AN301">
        <f>(-2*(AN$30*$C$5+$AB301/$AC301/2)*$AC301)*EXP(-2*(AN$30*$C$5+$AB301/$AC301/2)*$AC301) + 2*$AC301*$AB301*$C$5</f>
        <v>0.77856767999999998</v>
      </c>
      <c r="AO301">
        <f>(-2*(AO$30*$C$5+$AB301/$AC301/2)*$AC301)*EXP(-2*(AO$30*$C$5+$AB301/$AC301/2)*$AC301) + 2*$AC301*$AB301*$C$5</f>
        <v>0.77856767999999998</v>
      </c>
      <c r="AP301">
        <f>(-2*(AP$30*$C$5+$AB301/$AC301/2)*$AC301)*EXP(-2*(AP$30*$C$5+$AB301/$AC301/2)*$AC301) + 2*$AC301*$AB301*$C$5</f>
        <v>0.77856767999999998</v>
      </c>
      <c r="AQ301">
        <f>(-2*(AQ$30*$C$5+$AB301/$AC301/2)*$AC301)*EXP(-2*(AQ$30*$C$5+$AB301/$AC301/2)*$AC301) + 2*$AC301*$AB301*$C$5</f>
        <v>0.77856767999999998</v>
      </c>
      <c r="AR301">
        <f>(-2*(AR$30*$C$5+$AB301/$AC301/2)*$AC301)*EXP(-2*(AR$30*$C$5+$AB301/$AC301/2)*$AC301) + 2*$AC301*$AB301*$C$5</f>
        <v>0.77856767999999998</v>
      </c>
      <c r="AS301">
        <f>(-2*(AS$30*$C$5+$AB301/$AC301/2)*$AC301)*EXP(-2*(AS$30*$C$5+$AB301/$AC301/2)*$AC301) + 2*$AC301*$AB301*$C$5</f>
        <v>0.77856767999999998</v>
      </c>
      <c r="AT301">
        <f>(-2*(AT$30*$C$5+$AB301/$AC301/2)*$AC301)*EXP(-2*(AT$30*$C$5+$AB301/$AC301/2)*$AC301) + 2*$AC301*$AB301*$C$5</f>
        <v>0.77856767999999998</v>
      </c>
      <c r="AU301">
        <f>(-2*(AU$30*$C$5+$AB301/$AC301/2)*$AC301)*EXP(-2*(AU$30*$C$5+$AB301/$AC301/2)*$AC301) + 2*$AC301*$AB301*$C$5</f>
        <v>0.77856767999999998</v>
      </c>
      <c r="AV301">
        <f>(-2*(AV$30*$C$5+$AB301/$AC301/2)*$AC301)*EXP(-2*(AV$30*$C$5+$AB301/$AC301/2)*$AC301) + 2*$AC301*$AB301*$C$5</f>
        <v>0.77856767999999998</v>
      </c>
      <c r="AW301">
        <f>(-2*(AW$30*$C$5+$AB301/$AC301/2)*$AC301)*EXP(-2*(AW$30*$C$5+$AB301/$AC301/2)*$AC301) + 2*$AC301*$AB301*$C$5</f>
        <v>0.77856767999999998</v>
      </c>
      <c r="AX301">
        <f>(-2*(AX$30*$C$5+$AB301/$AC301/2)*$AC301)*EXP(-2*(AX$30*$C$5+$AB301/$AC301/2)*$AC301) + 2*$AC301*$AB301*$C$5</f>
        <v>0.77856767999999998</v>
      </c>
      <c r="AY301">
        <f>(-2*(AY$30*$C$5+$AB301/$AC301/2)*$AC301)*EXP(-2*(AY$30*$C$5+$AB301/$AC301/2)*$AC301) + 2*$AC301*$AB301*$C$5</f>
        <v>0.77856767999999998</v>
      </c>
      <c r="AZ301">
        <f>(-2*(AZ$30*$C$5+$AB301/$AC301/2)*$AC301)*EXP(-2*(AZ$30*$C$5+$AB301/$AC301/2)*$AC301) + 2*$AC301*$AB301*$C$5</f>
        <v>0.77856767999999998</v>
      </c>
      <c r="BA301">
        <f>(-2*(BA$30*$C$5+$AB301/$AC301/2)*$AC301)*EXP(-2*(BA$30*$C$5+$AB301/$AC301/2)*$AC301) + 2*$AC301*$AB301*$C$5</f>
        <v>0.77856767999999998</v>
      </c>
      <c r="BB301">
        <f>(-2*(BB$30*$C$5+$AB301/$AC301/2)*$AC301)*EXP(-2*(BB$30*$C$5+$AB301/$AC301/2)*$AC301) + 2*$AC301*$AB301*$C$5</f>
        <v>0.77856767999999998</v>
      </c>
      <c r="BC301">
        <f>(-2*(BC$30*$C$5+$AB301/$AC301/2)*$AC301)*EXP(-2*(BC$30*$C$5+$AB301/$AC301/2)*$AC301) + 2*$AC301*$AB301*$C$5</f>
        <v>0.77856767999999998</v>
      </c>
      <c r="BD301">
        <f>(-2*(BD$30*$C$5+$AB301/$AC301/2)*$AC301)*EXP(-2*(BD$30*$C$5+$AB301/$AC301/2)*$AC301) + 2*$AC301*$AB301*$C$5</f>
        <v>0.77856767999999998</v>
      </c>
      <c r="BE301">
        <f>(-2*(BE$30*$C$5+$AB301/$AC301/2)*$AC301)*EXP(-2*(BE$30*$C$5+$AB301/$AC301/2)*$AC301) + 2*$AC301*$AB301*$C$5</f>
        <v>0.77856767999999998</v>
      </c>
      <c r="BF301">
        <f>(-2*(BF$30*$C$5+$AB301/$AC301/2)*$AC301)*EXP(-2*(BF$30*$C$5+$AB301/$AC301/2)*$AC301) + 2*$AC301*$AB301*$C$5</f>
        <v>0.77856767999999998</v>
      </c>
      <c r="BG301">
        <f>(-2*(BG$30*$C$5+$AB301/$AC301/2)*$AC301)*EXP(-2*(BG$30*$C$5+$AB301/$AC301/2)*$AC301) + 2*$AC301*$AB301*$C$5</f>
        <v>0.77856767999999998</v>
      </c>
      <c r="BH301">
        <f>(-2*(BH$30*$C$5+$AB301/$AC301/2)*$AC301)*EXP(-2*(BH$30*$C$5+$AB301/$AC301/2)*$AC301) + 2*$AC301*$AB301*$C$5</f>
        <v>0.77856767999999998</v>
      </c>
      <c r="BI301">
        <f>(-2*(BI$30*$C$5+$AB301/$AC301/2)*$AC301)*EXP(-2*(BI$30*$C$5+$AB301/$AC301/2)*$AC301) + 2*$AC301*$AB301*$C$5</f>
        <v>0.77856767999999998</v>
      </c>
      <c r="BJ301">
        <f>(-2*(BJ$30*$C$5+$AB301/$AC301/2)*$AC301)*EXP(-2*(BJ$30*$C$5+$AB301/$AC301/2)*$AC301) + 2*$AC301*$AB301*$C$5</f>
        <v>0.77856767999999998</v>
      </c>
      <c r="BK301">
        <f>(-2*(BK$30*$C$5+$AB301/$AC301/2)*$AC301)*EXP(-2*(BK$30*$C$5+$AB301/$AC301/2)*$AC301) + 2*$AC301*$AB301*$C$5</f>
        <v>0.77856767999999998</v>
      </c>
      <c r="BL301">
        <f>(-2*(BL$30*$C$5+$AB301/$AC301/2)*$AC301)*EXP(-2*(BL$30*$C$5+$AB301/$AC301/2)*$AC301) + 2*$AC301*$AB301*$C$5</f>
        <v>0.77856767999999998</v>
      </c>
      <c r="BM301">
        <f>(-2*(BM$30*$C$5+$AB301/$AC301/2)*$AC301)*EXP(-2*(BM$30*$C$5+$AB301/$AC301/2)*$AC301) + 2*$AC301*$AB301*$C$5</f>
        <v>0.77856767999999998</v>
      </c>
      <c r="BN301">
        <f>(-2*(BN$30*$C$5+$AB301/$AC301/2)*$AC301)*EXP(-2*(BN$30*$C$5+$AB301/$AC301/2)*$AC301) + 2*$AC301*$AB301*$C$5</f>
        <v>0.77856767999999998</v>
      </c>
      <c r="BO301">
        <f>(-2*(BO$30*$C$5+$AB301/$AC301/2)*$AC301)*EXP(-2*(BO$30*$C$5+$AB301/$AC301/2)*$AC301) + 2*$AC301*$AB301*$C$5</f>
        <v>0.77856767999999998</v>
      </c>
      <c r="BP301">
        <f>(-2*(BP$30*$C$5+$AB301/$AC301/2)*$AC301)*EXP(-2*(BP$30*$C$5+$AB301/$AC301/2)*$AC301) + 2*$AC301*$AB301*$C$5</f>
        <v>0.77856767999999998</v>
      </c>
      <c r="BQ301">
        <f>(-2*(BQ$30*$C$5+$AB301/$AC301/2)*$AC301)*EXP(-2*(BQ$30*$C$5+$AB301/$AC301/2)*$AC301) + 2*$AC301*$AB301*$C$5</f>
        <v>0.77856767999999998</v>
      </c>
      <c r="BR301">
        <f>(-2*(BR$30*$C$5+$AB301/$AC301/2)*$AC301)*EXP(-2*(BR$30*$C$5+$AB301/$AC301/2)*$AC301) + 2*$AC301*$AB301*$C$5</f>
        <v>0.77856767999999998</v>
      </c>
      <c r="BS301">
        <f>(-2*(BS$30*$C$5+$AB301/$AC301/2)*$AC301)*EXP(-2*(BS$30*$C$5+$AB301/$AC301/2)*$AC301) + 2*$AC301*$AB301*$C$5</f>
        <v>0.77856767999999998</v>
      </c>
      <c r="BT301">
        <f>(-2*(BT$30*$C$5+$AB301/$AC301/2)*$AC301)*EXP(-2*(BT$30*$C$5+$AB301/$AC301/2)*$AC301) + 2*$AC301*$AB301*$C$5</f>
        <v>0.77856767999999998</v>
      </c>
      <c r="BU301">
        <f>(-2*(BU$30*$C$5+$AB301/$AC301/2)*$AC301)*EXP(-2*(BU$30*$C$5+$AB301/$AC301/2)*$AC301) + 2*$AC301*$AB301*$C$5</f>
        <v>0.77856767999999998</v>
      </c>
      <c r="BV301">
        <f>(-2*(BV$30*$C$5+$AB301/$AC301/2)*$AC301)*EXP(-2*(BV$30*$C$5+$AB301/$AC301/2)*$AC301) + 2*$AC301*$AB301*$C$5</f>
        <v>0.77856767999999998</v>
      </c>
      <c r="BW301">
        <f>(-2*(BW$30*$C$5+$AB301/$AC301/2)*$AC301)*EXP(-2*(BW$30*$C$5+$AB301/$AC301/2)*$AC301) + 2*$AC301*$AB301*$C$5</f>
        <v>0.77856767999999998</v>
      </c>
      <c r="BX301">
        <f>(-2*(BX$30*$C$5+$AB301/$AC301/2)*$AC301)*EXP(-2*(BX$30*$C$5+$AB301/$AC301/2)*$AC301) + 2*$AC301*$AB301*$C$5</f>
        <v>0.77856767999999998</v>
      </c>
      <c r="BY301">
        <f>(-2*(BY$30*$C$5+$AB301/$AC301/2)*$AC301)*EXP(-2*(BY$30*$C$5+$AB301/$AC301/2)*$AC301) + 2*$AC301*$AB301*$C$5</f>
        <v>0.77856767999999998</v>
      </c>
      <c r="BZ301">
        <f>(-2*(BZ$30*$C$5+$AB301/$AC301/2)*$AC301)*EXP(-2*(BZ$30*$C$5+$AB301/$AC301/2)*$AC301) + 2*$AC301*$AB301*$C$5</f>
        <v>0.77856767999999998</v>
      </c>
      <c r="CA301">
        <f>(-2*(CA$30*$C$5+$AB301/$AC301/2)*$AC301)*EXP(-2*(CA$30*$C$5+$AB301/$AC301/2)*$AC301) + 2*$AC301*$AB301*$C$5</f>
        <v>0.77856767999999998</v>
      </c>
      <c r="CB301">
        <f>(-2*(CB$30*$C$5+$AB301/$AC301/2)*$AC301)*EXP(-2*(CB$30*$C$5+$AB301/$AC301/2)*$AC301) + 2*$AC301*$AB301*$C$5</f>
        <v>0.77856767999999998</v>
      </c>
      <c r="CC301">
        <f>(-2*(CC$30*$C$5+$AB301/$AC301/2)*$AC301)*EXP(-2*(CC$30*$C$5+$AB301/$AC301/2)*$AC301) + 2*$AC301*$AB301*$C$5</f>
        <v>0.77856767999999998</v>
      </c>
      <c r="CD301">
        <f>(-2*(CD$30*$C$5+$AB301/$AC301/2)*$AC301)*EXP(-2*(CD$30*$C$5+$AB301/$AC301/2)*$AC301) + 2*$AC301*$AB301*$C$5</f>
        <v>0.77856767999999998</v>
      </c>
      <c r="CE301">
        <f>(-2*(CE$30*$C$5+$AB301/$AC301/2)*$AC301)*EXP(-2*(CE$30*$C$5+$AB301/$AC301/2)*$AC301) + 2*$AC301*$AB301*$C$5</f>
        <v>0.77856767999999998</v>
      </c>
      <c r="CF301">
        <f>(-2*(CF$30*$C$5+$AB301/$AC301/2)*$AC301)*EXP(-2*(CF$30*$C$5+$AB301/$AC301/2)*$AC301) + 2*$AC301*$AB301*$C$5</f>
        <v>0.77856767999999998</v>
      </c>
      <c r="CG301">
        <f>(-2*(CG$30*$C$5+$AB301/$AC301/2)*$AC301)*EXP(-2*(CG$30*$C$5+$AB301/$AC301/2)*$AC301) + 2*$AC301*$AB301*$C$5</f>
        <v>0.77856767999999998</v>
      </c>
      <c r="CH301">
        <f>(-2*(CH$30*$C$5+$AB301/$AC301/2)*$AC301)*EXP(-2*(CH$30*$C$5+$AB301/$AC301/2)*$AC301) + 2*$AC301*$AB301*$C$5</f>
        <v>0.77856767999999998</v>
      </c>
      <c r="CI301">
        <f>(-2*(CI$30*$C$5+$AB301/$AC301/2)*$AC301)*EXP(-2*(CI$30*$C$5+$AB301/$AC301/2)*$AC301) + 2*$AC301*$AB301*$C$5</f>
        <v>0.77856767999999998</v>
      </c>
      <c r="CJ301">
        <f>(-2*(CJ$30*$C$5+$AB301/$AC301/2)*$AC301)*EXP(-2*(CJ$30*$C$5+$AB301/$AC301/2)*$AC301) + 2*$AC301*$AB301*$C$5</f>
        <v>0.77856767999999998</v>
      </c>
      <c r="CK301">
        <f>(-2*(CK$30*$C$5+$AB301/$AC301/2)*$AC301)*EXP(-2*(CK$30*$C$5+$AB301/$AC301/2)*$AC301) + 2*$AC301*$AB301*$C$5</f>
        <v>0.77856767999999998</v>
      </c>
      <c r="CL301">
        <f>(-2*(CL$30*$C$5+$AB301/$AC301/2)*$AC301)*EXP(-2*(CL$30*$C$5+$AB301/$AC301/2)*$AC301) + 2*$AC301*$AB301*$C$5</f>
        <v>0.77856767999999998</v>
      </c>
      <c r="CM301">
        <f>(-2*(CM$30*$C$5+$AB301/$AC301/2)*$AC301)*EXP(-2*(CM$30*$C$5+$AB301/$AC301/2)*$AC301) + 2*$AC301*$AB301*$C$5</f>
        <v>0.77856767999999998</v>
      </c>
      <c r="CN301">
        <f>(-2*(CN$30*$C$5+$AB301/$AC301/2)*$AC301)*EXP(-2*(CN$30*$C$5+$AB301/$AC301/2)*$AC301) + 2*$AC301*$AB301*$C$5</f>
        <v>0.77856767999999998</v>
      </c>
      <c r="CO301">
        <f>(-2*(CO$30*$C$5+$AB301/$AC301/2)*$AC301)*EXP(-2*(CO$30*$C$5+$AB301/$AC301/2)*$AC301) + 2*$AC301*$AB301*$C$5</f>
        <v>0.77856767999999998</v>
      </c>
      <c r="CP301">
        <f>(-2*(CP$30*$C$5+$AB301/$AC301/2)*$AC301)*EXP(-2*(CP$30*$C$5+$AB301/$AC301/2)*$AC301) + 2*$AC301*$AB301*$C$5</f>
        <v>0.77856767999999998</v>
      </c>
      <c r="CQ301">
        <f>(-2*(CQ$30*$C$5+$AB301/$AC301/2)*$AC301)*EXP(-2*(CQ$30*$C$5+$AB301/$AC301/2)*$AC301) + 2*$AC301*$AB301*$C$5</f>
        <v>0.77856767999999998</v>
      </c>
      <c r="CR301">
        <f>(-2*(CR$30*$C$5+$AB301/$AC301/2)*$AC301)*EXP(-2*(CR$30*$C$5+$AB301/$AC301/2)*$AC301) + 2*$AC301*$AB301*$C$5</f>
        <v>0.77856767999999998</v>
      </c>
      <c r="CS301">
        <f>(-2*(CS$30*$C$5+$AB301/$AC301/2)*$AC301)*EXP(-2*(CS$30*$C$5+$AB301/$AC301/2)*$AC301) + 2*$AC301*$AB301*$C$5</f>
        <v>0.77856767999999998</v>
      </c>
      <c r="CT301">
        <f>(-2*(CT$30*$C$5+$AB301/$AC301/2)*$AC301)*EXP(-2*(CT$30*$C$5+$AB301/$AC301/2)*$AC301) + 2*$AC301*$AB301*$C$5</f>
        <v>0.77856767999999998</v>
      </c>
      <c r="CU301">
        <f>(-2*(CU$30*$C$5+$AB301/$AC301/2)*$AC301)*EXP(-2*(CU$30*$C$5+$AB301/$AC301/2)*$AC301) + 2*$AC301*$AB301*$C$5</f>
        <v>0.77856767999999998</v>
      </c>
      <c r="CV301">
        <f>(-2*(CV$30*$C$5+$AB301/$AC301/2)*$AC301)*EXP(-2*(CV$30*$C$5+$AB301/$AC301/2)*$AC301) + 2*$AC301*$AB301*$C$5</f>
        <v>0.77856767999999998</v>
      </c>
      <c r="CW301">
        <f>(-2*(CW$30*$C$5+$AB301/$AC301/2)*$AC301)*EXP(-2*(CW$30*$C$5+$AB301/$AC301/2)*$AC301) + 2*$AC301*$AB301*$C$5</f>
        <v>0.77856767999999998</v>
      </c>
      <c r="CX301">
        <f>(-2*(CX$30*$C$5+$AB301/$AC301/2)*$AC301)*EXP(-2*(CX$30*$C$5+$AB301/$AC301/2)*$AC301) + 2*$AC301*$AB301*$C$5</f>
        <v>0.77856767999999998</v>
      </c>
      <c r="CY301">
        <f>(-2*(CY$30*$C$5+$AB301/$AC301/2)*$AC301)*EXP(-2*(CY$30*$C$5+$AB301/$AC301/2)*$AC301) + 2*$AC301*$AB301*$C$5</f>
        <v>0.77856767999999998</v>
      </c>
      <c r="CZ301">
        <f>(-2*(CZ$30*$C$5+$AB301/$AC301/2)*$AC301)*EXP(-2*(CZ$30*$C$5+$AB301/$AC301/2)*$AC301) + 2*$AC301*$AB301*$C$5</f>
        <v>0.77856767999999998</v>
      </c>
      <c r="DA301">
        <f>(-2*(DA$30*$C$5+$AB301/$AC301/2)*$AC301)*EXP(-2*(DA$30*$C$5+$AB301/$AC301/2)*$AC301) + 2*$AC301*$AB301*$C$5</f>
        <v>0.77856767999999998</v>
      </c>
      <c r="DB301">
        <f>(-2*(DB$30*$C$5+$AB301/$AC301/2)*$AC301)*EXP(-2*(DB$30*$C$5+$AB301/$AC301/2)*$AC301) + 2*$AC301*$AB301*$C$5</f>
        <v>0.77856767999999998</v>
      </c>
      <c r="DC301">
        <f>(-2*(DC$30*$C$5+$AB301/$AC301/2)*$AC301)*EXP(-2*(DC$30*$C$5+$AB301/$AC301/2)*$AC301) + 2*$AC301*$AB301*$C$5</f>
        <v>0.77856767999999998</v>
      </c>
      <c r="DD301">
        <f>(-2*(DD$30*$C$5+$AB301/$AC301/2)*$AC301)*EXP(-2*(DD$30*$C$5+$AB301/$AC301/2)*$AC301) + 2*$AC301*$AB301*$C$5</f>
        <v>0.77856767999999998</v>
      </c>
      <c r="DE301">
        <f>(-2*(DE$30*$C$5+$AB301/$AC301/2)*$AC301)*EXP(-2*(DE$30*$C$5+$AB301/$AC301/2)*$AC301) + 2*$AC301*$AB301*$C$5</f>
        <v>0.77856767999999998</v>
      </c>
      <c r="DF301">
        <f>(-2*(DF$30*$C$5+$AB301/$AC301/2)*$AC301)*EXP(-2*(DF$30*$C$5+$AB301/$AC301/2)*$AC301) + 2*$AC301*$AB301*$C$5</f>
        <v>0.77856767999999998</v>
      </c>
      <c r="DG301">
        <f>(-2*(DG$30*$C$5+$AB301/$AC301/2)*$AC301)*EXP(-2*(DG$30*$C$5+$AB301/$AC301/2)*$AC301) + 2*$AC301*$AB301*$C$5</f>
        <v>0.77856767999999998</v>
      </c>
      <c r="DH301">
        <f>(-2*(DH$30*$C$5+$AB301/$AC301/2)*$AC301)*EXP(-2*(DH$30*$C$5+$AB301/$AC301/2)*$AC301) + 2*$AC301*$AB301*$C$5</f>
        <v>0.77856767999999998</v>
      </c>
      <c r="DI301">
        <f>(-2*(DI$30*$C$5+$AB301/$AC301/2)*$AC301)*EXP(-2*(DI$30*$C$5+$AB301/$AC301/2)*$AC301) + 2*$AC301*$AB301*$C$5</f>
        <v>0.77856767999999998</v>
      </c>
      <c r="DJ301">
        <f>(-2*(DJ$30*$C$5+$AB301/$AC301/2)*$AC301)*EXP(-2*(DJ$30*$C$5+$AB301/$AC301/2)*$AC301) + 2*$AC301*$AB301*$C$5</f>
        <v>0.77856767999999998</v>
      </c>
      <c r="DK301">
        <f>(-2*(DK$30*$C$5+$AB301/$AC301/2)*$AC301)*EXP(-2*(DK$30*$C$5+$AB301/$AC301/2)*$AC301) + 2*$AC301*$AB301*$C$5</f>
        <v>0.77856767999999998</v>
      </c>
      <c r="DL301">
        <f>(-2*(DL$30*$C$5+$AB301/$AC301/2)*$AC301)*EXP(-2*(DL$30*$C$5+$AB301/$AC301/2)*$AC301) + 2*$AC301*$AB301*$C$5</f>
        <v>0.77856767999999998</v>
      </c>
      <c r="DM301">
        <f>(-2*(DM$30*$C$5+$AB301/$AC301/2)*$AC301)*EXP(-2*(DM$30*$C$5+$AB301/$AC301/2)*$AC301) + 2*$AC301*$AB301*$C$5</f>
        <v>0.77856767999999998</v>
      </c>
      <c r="DN301">
        <f>(-2*(DN$30*$C$5+$AB301/$AC301/2)*$AC301)*EXP(-2*(DN$30*$C$5+$AB301/$AC301/2)*$AC301) + 2*$AC301*$AB301*$C$5</f>
        <v>0.77856767999999998</v>
      </c>
      <c r="DO301">
        <f>(-2*(DO$30*$C$5+$AB301/$AC301/2)*$AC301)*EXP(-2*(DO$30*$C$5+$AB301/$AC301/2)*$AC301) + 2*$AC301*$AB301*$C$5</f>
        <v>0.77856767999999998</v>
      </c>
      <c r="DP301">
        <f>(-2*(DP$30*$C$5+$AB301/$AC301/2)*$AC301)*EXP(-2*(DP$30*$C$5+$AB301/$AC301/2)*$AC301) + 2*$AC301*$AB301*$C$5</f>
        <v>0.77856767999999998</v>
      </c>
      <c r="DQ301">
        <f>(-2*(DQ$30*$C$5+$AB301/$AC301/2)*$AC301)*EXP(-2*(DQ$30*$C$5+$AB301/$AC301/2)*$AC301) + 2*$AC301*$AB301*$C$5</f>
        <v>0.77856767999999998</v>
      </c>
      <c r="DR301">
        <f>(-2*(DR$30*$C$5+$AB301/$AC301/2)*$AC301)*EXP(-2*(DR$30*$C$5+$AB301/$AC301/2)*$AC301) + 2*$AC301*$AB301*$C$5</f>
        <v>0.77856767999999998</v>
      </c>
      <c r="DS301">
        <f>(-2*(DS$30*$C$5+$AB301/$AC301/2)*$AC301)*EXP(-2*(DS$30*$C$5+$AB301/$AC301/2)*$AC301) + 2*$AC301*$AB301*$C$5</f>
        <v>0.77856767999999998</v>
      </c>
      <c r="DT301">
        <f>(-2*(DT$30*$C$5+$AB301/$AC301/2)*$AC301)*EXP(-2*(DT$30*$C$5+$AB301/$AC301/2)*$AC301) + 2*$AC301*$AB301*$C$5</f>
        <v>0.77856767999999998</v>
      </c>
      <c r="DU301">
        <f>(-2*(DU$30*$C$5+$AB301/$AC301/2)*$AC301)*EXP(-2*(DU$30*$C$5+$AB301/$AC301/2)*$AC301) + 2*$AC301*$AB301*$C$5</f>
        <v>0.77856767999999998</v>
      </c>
      <c r="DV301">
        <f>(-2*(DV$30*$C$5+$AB301/$AC301/2)*$AC301)*EXP(-2*(DV$30*$C$5+$AB301/$AC301/2)*$AC301) + 2*$AC301*$AB301*$C$5</f>
        <v>0.77856767999999998</v>
      </c>
      <c r="DW301">
        <f>(-2*(DW$30*$C$5+$AB301/$AC301/2)*$AC301)*EXP(-2*(DW$30*$C$5+$AB301/$AC301/2)*$AC301) + 2*$AC301*$AB301*$C$5</f>
        <v>0.77856767999999998</v>
      </c>
      <c r="DX301">
        <f>(-2*(DX$30*$C$5+$AB301/$AC301/2)*$AC301)*EXP(-2*(DX$30*$C$5+$AB301/$AC301/2)*$AC301) + 2*$AC301*$AB301*$C$5</f>
        <v>0.77856767999999998</v>
      </c>
      <c r="DY301">
        <f>(-2*(DY$30*$C$5+$AB301/$AC301/2)*$AC301)*EXP(-2*(DY$30*$C$5+$AB301/$AC301/2)*$AC301) + 2*$AC301*$AB301*$C$5</f>
        <v>0.77856767999999998</v>
      </c>
      <c r="DZ301">
        <f>(-2*(DZ$30*$C$5+$AB301/$AC301/2)*$AC301)*EXP(-2*(DZ$30*$C$5+$AB301/$AC301/2)*$AC301) + 2*$AC301*$AB301*$C$5</f>
        <v>0.77856767999999998</v>
      </c>
      <c r="EA301">
        <f>(-2*(EA$30*$C$5+$AB301/$AC301/2)*$AC301)*EXP(-2*(EA$30*$C$5+$AB301/$AC301/2)*$AC301) + 2*$AC301*$AB301*$C$5</f>
        <v>0.77856767999999998</v>
      </c>
      <c r="EB301">
        <f>(-2*(EB$30*$C$5+$AB301/$AC301/2)*$AC301)*EXP(-2*(EB$30*$C$5+$AB301/$AC301/2)*$AC301) + 2*$AC301*$AB301*$C$5</f>
        <v>0.77856767999999998</v>
      </c>
      <c r="EC301">
        <f>(-2*(EC$30*$C$5+$AB301/$AC301/2)*$AC301)*EXP(-2*(EC$30*$C$5+$AB301/$AC301/2)*$AC301) + 2*$AC301*$AB301*$C$5</f>
        <v>0.77856767999999998</v>
      </c>
      <c r="ED301">
        <f>(-2*(ED$30*$C$5+$AB301/$AC301/2)*$AC301)*EXP(-2*(ED$30*$C$5+$AB301/$AC301/2)*$AC301) + 2*$AC301*$AB301*$C$5</f>
        <v>0.77856767999999998</v>
      </c>
      <c r="EE301">
        <f>(-2*(EE$30*$C$5+$AB301/$AC301/2)*$AC301)*EXP(-2*(EE$30*$C$5+$AB301/$AC301/2)*$AC301) + 2*$AC301*$AB301*$C$5</f>
        <v>0.77856767999999998</v>
      </c>
      <c r="EF301">
        <f>(-2*(EF$30*$C$5+$AB301/$AC301/2)*$AC301)*EXP(-2*(EF$30*$C$5+$AB301/$AC301/2)*$AC301) + 2*$AC301*$AB301*$C$5</f>
        <v>0.77856767999999998</v>
      </c>
      <c r="EG301">
        <f>(-2*(EG$30*$C$5+$AB301/$AC301/2)*$AC301)*EXP(-2*(EG$30*$C$5+$AB301/$AC301/2)*$AC301) + 2*$AC301*$AB301*$C$5</f>
        <v>0.77856767999999998</v>
      </c>
      <c r="EH301">
        <f>(-2*(EH$30*$C$5+$AB301/$AC301/2)*$AC301)*EXP(-2*(EH$30*$C$5+$AB301/$AC301/2)*$AC301) + 2*$AC301*$AB301*$C$5</f>
        <v>0.77856767999999998</v>
      </c>
      <c r="EI301">
        <f>(-2*(EI$30*$C$5+$AB301/$AC301/2)*$AC301)*EXP(-2*(EI$30*$C$5+$AB301/$AC301/2)*$AC301) + 2*$AC301*$AB301*$C$5</f>
        <v>0.77856767999999998</v>
      </c>
      <c r="EJ301">
        <f>(-2*(EJ$30*$C$5+$AB301/$AC301/2)*$AC301)*EXP(-2*(EJ$30*$C$5+$AB301/$AC301/2)*$AC301) + 2*$AC301*$AB301*$C$5</f>
        <v>0.77856767999999998</v>
      </c>
      <c r="EK301">
        <f>(-2*(EK$30*$C$5+$AB301/$AC301/2)*$AC301)*EXP(-2*(EK$30*$C$5+$AB301/$AC301/2)*$AC301) + 2*$AC301*$AB301*$C$5</f>
        <v>0.77856767999999998</v>
      </c>
      <c r="EL301">
        <f>(-2*(EL$30*$C$5+$AB301/$AC301/2)*$AC301)*EXP(-2*(EL$30*$C$5+$AB301/$AC301/2)*$AC301) + 2*$AC301*$AB301*$C$5</f>
        <v>0.77856767999999998</v>
      </c>
      <c r="EM301">
        <f>(-2*(EM$30*$C$5+$AB301/$AC301/2)*$AC301)*EXP(-2*(EM$30*$C$5+$AB301/$AC301/2)*$AC301) + 2*$AC301*$AB301*$C$5</f>
        <v>0.77856767999999998</v>
      </c>
      <c r="EN301">
        <f>(-2*(EN$30*$C$5+$AB301/$AC301/2)*$AC301)*EXP(-2*(EN$30*$C$5+$AB301/$AC301/2)*$AC301) + 2*$AC301*$AB301*$C$5</f>
        <v>0.77856767999999998</v>
      </c>
      <c r="EO301">
        <f>(-2*(EO$30*$C$5+$AB301/$AC301/2)*$AC301)*EXP(-2*(EO$30*$C$5+$AB301/$AC301/2)*$AC301) + 2*$AC301*$AB301*$C$5</f>
        <v>0.77856767999999998</v>
      </c>
      <c r="EP301">
        <f>(-2*(EP$30*$C$5+$AB301/$AC301/2)*$AC301)*EXP(-2*(EP$30*$C$5+$AB301/$AC301/2)*$AC301) + 2*$AC301*$AB301*$C$5</f>
        <v>0.77856767999999998</v>
      </c>
      <c r="EQ301">
        <f>(-2*(EQ$30*$C$5+$AB301/$AC301/2)*$AC301)*EXP(-2*(EQ$30*$C$5+$AB301/$AC301/2)*$AC301) + 2*$AC301*$AB301*$C$5</f>
        <v>0.77856767999999998</v>
      </c>
      <c r="ER301">
        <f>(-2*(ER$30*$C$5+$AB301/$AC301/2)*$AC301)*EXP(-2*(ER$30*$C$5+$AB301/$AC301/2)*$AC301) + 2*$AC301*$AB301*$C$5</f>
        <v>0.77856767999999998</v>
      </c>
      <c r="ES301">
        <f>(-2*(ES$30*$C$5+$AB301/$AC301/2)*$AC301)*EXP(-2*(ES$30*$C$5+$AB301/$AC301/2)*$AC301) + 2*$AC301*$AB301*$C$5</f>
        <v>0.77856767999999998</v>
      </c>
      <c r="ET301">
        <f>(-2*(ET$30*$C$5+$AB301/$AC301/2)*$AC301)*EXP(-2*(ET$30*$C$5+$AB301/$AC301/2)*$AC301) + 2*$AC301*$AB301*$C$5</f>
        <v>0.77856767999999998</v>
      </c>
      <c r="EU301">
        <f>(-2*(EU$30*$C$5+$AB301/$AC301/2)*$AC301)*EXP(-2*(EU$30*$C$5+$AB301/$AC301/2)*$AC301) + 2*$AC301*$AB301*$C$5</f>
        <v>0.77856767999999998</v>
      </c>
      <c r="EV301">
        <f>(-2*(EV$30*$C$5+$AB301/$AC301/2)*$AC301)*EXP(-2*(EV$30*$C$5+$AB301/$AC301/2)*$AC301) + 2*$AC301*$AB301*$C$5</f>
        <v>0.77856767999999998</v>
      </c>
      <c r="EW301">
        <f>(-2*(EW$30*$C$5+$AB301/$AC301/2)*$AC301)*EXP(-2*(EW$30*$C$5+$AB301/$AC301/2)*$AC301) + 2*$AC301*$AB301*$C$5</f>
        <v>0.77856767999999998</v>
      </c>
      <c r="EX301">
        <f>(-2*(EX$30*$C$5+$AB301/$AC301/2)*$AC301)*EXP(-2*(EX$30*$C$5+$AB301/$AC301/2)*$AC301) + 2*$AC301*$AB301*$C$5</f>
        <v>0.77856767999999998</v>
      </c>
      <c r="EY301">
        <f>(-2*(EY$30*$C$5+$AB301/$AC301/2)*$AC301)*EXP(-2*(EY$30*$C$5+$AB301/$AC301/2)*$AC301) + 2*$AC301*$AB301*$C$5</f>
        <v>0.77856767999999998</v>
      </c>
      <c r="EZ301">
        <f>(-2*(EZ$30*$C$5+$AB301/$AC301/2)*$AC301)*EXP(-2*(EZ$30*$C$5+$AB301/$AC301/2)*$AC301) + 2*$AC301*$AB301*$C$5</f>
        <v>0.77856767999999998</v>
      </c>
      <c r="FA301">
        <f>(-2*(FA$30*$C$5+$AB301/$AC301/2)*$AC301)*EXP(-2*(FA$30*$C$5+$AB301/$AC301/2)*$AC301) + 2*$AC301*$AB301*$C$5</f>
        <v>0.77856767999999998</v>
      </c>
      <c r="FB301">
        <f>(-2*(FB$30*$C$5+$AB301/$AC301/2)*$AC301)*EXP(-2*(FB$30*$C$5+$AB301/$AC301/2)*$AC301) + 2*$AC301*$AB301*$C$5</f>
        <v>0.77856767999999998</v>
      </c>
      <c r="FC301">
        <f>(-2*(FC$30*$C$5+$AB301/$AC301/2)*$AC301)*EXP(-2*(FC$30*$C$5+$AB301/$AC301/2)*$AC301) + 2*$AC301*$AB301*$C$5</f>
        <v>0.77856767999999998</v>
      </c>
      <c r="FD301">
        <f>(-2*(FD$30*$C$5+$AB301/$AC301/2)*$AC301)*EXP(-2*(FD$30*$C$5+$AB301/$AC301/2)*$AC301) + 2*$AC301*$AB301*$C$5</f>
        <v>0.77856767999999998</v>
      </c>
      <c r="FE301">
        <f>(-2*(FE$30*$C$5+$AB301/$AC301/2)*$AC301)*EXP(-2*(FE$30*$C$5+$AB301/$AC301/2)*$AC301) + 2*$AC301*$AB301*$C$5</f>
        <v>0.77856767999999998</v>
      </c>
      <c r="FF301">
        <f>(-2*(FF$30*$C$5+$AB301/$AC301/2)*$AC301)*EXP(-2*(FF$30*$C$5+$AB301/$AC301/2)*$AC301) + 2*$AC301*$AB301*$C$5</f>
        <v>0.77856767999999998</v>
      </c>
      <c r="FG301">
        <f>(-2*(FG$30*$C$5+$AB301/$AC301/2)*$AC301)*EXP(-2*(FG$30*$C$5+$AB301/$AC301/2)*$AC301) + 2*$AC301*$AB301*$C$5</f>
        <v>0.77856767999999998</v>
      </c>
      <c r="FH301">
        <f>(-2*(FH$30*$C$5+$AB301/$AC301/2)*$AC301)*EXP(-2*(FH$30*$C$5+$AB301/$AC301/2)*$AC301) + 2*$AC301*$AB301*$C$5</f>
        <v>0.77856767999999998</v>
      </c>
      <c r="FI301">
        <f>(-2*(FI$30*$C$5+$AB301/$AC301/2)*$AC301)*EXP(-2*(FI$30*$C$5+$AB301/$AC301/2)*$AC301) + 2*$AC301*$AB301*$C$5</f>
        <v>0.77856767999999998</v>
      </c>
      <c r="FJ301">
        <f>(-2*(FJ$30*$C$5+$AB301/$AC301/2)*$AC301)*EXP(-2*(FJ$30*$C$5+$AB301/$AC301/2)*$AC301) + 2*$AC301*$AB301*$C$5</f>
        <v>0.77856767999999998</v>
      </c>
      <c r="FK301">
        <f>(-2*(FK$30*$C$5+$AB301/$AC301/2)*$AC301)*EXP(-2*(FK$30*$C$5+$AB301/$AC301/2)*$AC301) + 2*$AC301*$AB301*$C$5</f>
        <v>0.77856767999999998</v>
      </c>
      <c r="FL301">
        <f>(-2*(FL$30*$C$5+$AB301/$AC301/2)*$AC301)*EXP(-2*(FL$30*$C$5+$AB301/$AC301/2)*$AC301) + 2*$AC301*$AB301*$C$5</f>
        <v>0.77856767999999998</v>
      </c>
      <c r="FM301">
        <f>(-2*(FM$30*$C$5+$AB301/$AC301/2)*$AC301)*EXP(-2*(FM$30*$C$5+$AB301/$AC301/2)*$AC301) + 2*$AC301*$AB301*$C$5</f>
        <v>0.77856767999999998</v>
      </c>
      <c r="FN301">
        <f>(-2*(FN$30*$C$5+$AB301/$AC301/2)*$AC301)*EXP(-2*(FN$30*$C$5+$AB301/$AC301/2)*$AC301) + 2*$AC301*$AB301*$C$5</f>
        <v>0.77856767999999998</v>
      </c>
      <c r="FO301">
        <f>(-2*(FO$30*$C$5+$AB301/$AC301/2)*$AC301)*EXP(-2*(FO$30*$C$5+$AB301/$AC301/2)*$AC301) + 2*$AC301*$AB301*$C$5</f>
        <v>0.77856767999999998</v>
      </c>
      <c r="FP301">
        <f>(-2*(FP$30*$C$5+$AB301/$AC301/2)*$AC301)*EXP(-2*(FP$30*$C$5+$AB301/$AC301/2)*$AC301) + 2*$AC301*$AB301*$C$5</f>
        <v>0.77856767999999998</v>
      </c>
      <c r="FQ301">
        <f>(-2*(FQ$30*$C$5+$AB301/$AC301/2)*$AC301)*EXP(-2*(FQ$30*$C$5+$AB301/$AC301/2)*$AC301) + 2*$AC301*$AB301*$C$5</f>
        <v>0.77856767999999998</v>
      </c>
      <c r="FR301">
        <f>(-2*(FR$30*$C$5+$AB301/$AC301/2)*$AC301)*EXP(-2*(FR$30*$C$5+$AB301/$AC301/2)*$AC301) + 2*$AC301*$AB301*$C$5</f>
        <v>0.77856767999999998</v>
      </c>
      <c r="FS301">
        <f>(-2*(FS$30*$C$5+$AB301/$AC301/2)*$AC301)*EXP(-2*(FS$30*$C$5+$AB301/$AC301/2)*$AC301) + 2*$AC301*$AB301*$C$5</f>
        <v>0.77856767999999998</v>
      </c>
      <c r="FT301">
        <f>(-2*(FT$30*$C$5+$AB301/$AC301/2)*$AC301)*EXP(-2*(FT$30*$C$5+$AB301/$AC301/2)*$AC301) + 2*$AC301*$AB301*$C$5</f>
        <v>0.77856767999999998</v>
      </c>
      <c r="FU301">
        <f>(-2*(FU$30*$C$5+$AB301/$AC301/2)*$AC301)*EXP(-2*(FU$30*$C$5+$AB301/$AC301/2)*$AC301) + 2*$AC301*$AB301*$C$5</f>
        <v>0.77856767999999998</v>
      </c>
      <c r="FV301">
        <f>(-2*(FV$30*$C$5+$AB301/$AC301/2)*$AC301)*EXP(-2*(FV$30*$C$5+$AB301/$AC301/2)*$AC301) + 2*$AC301*$AB301*$C$5</f>
        <v>0.77856767999999998</v>
      </c>
      <c r="FW301">
        <f>(-2*(FW$30*$C$5+$AB301/$AC301/2)*$AC301)*EXP(-2*(FW$30*$C$5+$AB301/$AC301/2)*$AC301) + 2*$AC301*$AB301*$C$5</f>
        <v>0.77856767999999998</v>
      </c>
      <c r="FX301">
        <f>(-2*(FX$30*$C$5+$AB301/$AC301/2)*$AC301)*EXP(-2*(FX$30*$C$5+$AB301/$AC301/2)*$AC301) + 2*$AC301*$AB301*$C$5</f>
        <v>0.77856767999999998</v>
      </c>
      <c r="FY301">
        <f>(-2*(FY$30*$C$5+$AB301/$AC301/2)*$AC301)*EXP(-2*(FY$30*$C$5+$AB301/$AC301/2)*$AC301) + 2*$AC301*$AB301*$C$5</f>
        <v>0.77856767999999998</v>
      </c>
      <c r="FZ301">
        <f>(-2*(FZ$30*$C$5+$AB301/$AC301/2)*$AC301)*EXP(-2*(FZ$30*$C$5+$AB301/$AC301/2)*$AC301) + 2*$AC301*$AB301*$C$5</f>
        <v>0.77856767999999998</v>
      </c>
      <c r="GA301">
        <f>(-2*(GA$30*$C$5+$AB301/$AC301/2)*$AC301)*EXP(-2*(GA$30*$C$5+$AB301/$AC301/2)*$AC301) + 2*$AC301*$AB301*$C$5</f>
        <v>0.77856767999999998</v>
      </c>
      <c r="GB301">
        <f>(-2*(GB$30*$C$5+$AB301/$AC301/2)*$AC301)*EXP(-2*(GB$30*$C$5+$AB301/$AC301/2)*$AC301) + 2*$AC301*$AB301*$C$5</f>
        <v>0.77856767999999998</v>
      </c>
      <c r="GC301">
        <f>(-2*(GC$30*$C$5+$AB301/$AC301/2)*$AC301)*EXP(-2*(GC$30*$C$5+$AB301/$AC301/2)*$AC301) + 2*$AC301*$AB301*$C$5</f>
        <v>0.77856767999999998</v>
      </c>
      <c r="GD301">
        <f>(-2*(GD$30*$C$5+$AB301/$AC301/2)*$AC301)*EXP(-2*(GD$30*$C$5+$AB301/$AC301/2)*$AC301) + 2*$AC301*$AB301*$C$5</f>
        <v>0.77856767999999998</v>
      </c>
      <c r="GE301">
        <f>(-2*(GE$30*$C$5+$AB301/$AC301/2)*$AC301)*EXP(-2*(GE$30*$C$5+$AB301/$AC301/2)*$AC301) + 2*$AC301*$AB301*$C$5</f>
        <v>0.77856767999999998</v>
      </c>
      <c r="GF301">
        <f>(-2*(GF$30*$C$5+$AB301/$AC301/2)*$AC301)*EXP(-2*(GF$30*$C$5+$AB301/$AC301/2)*$AC301) + 2*$AC301*$AB301*$C$5</f>
        <v>0.77856767999999998</v>
      </c>
      <c r="GG301">
        <f>(-2*(GG$30*$C$5+$AB301/$AC301/2)*$AC301)*EXP(-2*(GG$30*$C$5+$AB301/$AC301/2)*$AC301) + 2*$AC301*$AB301*$C$5</f>
        <v>0.77856767999999998</v>
      </c>
      <c r="GH301">
        <f>(-2*(GH$30*$C$5+$AB301/$AC301/2)*$AC301)*EXP(-2*(GH$30*$C$5+$AB301/$AC301/2)*$AC301) + 2*$AC301*$AB301*$C$5</f>
        <v>0.77856767999999998</v>
      </c>
      <c r="GI301">
        <f>(-2*(GI$30*$C$5+$AB301/$AC301/2)*$AC301)*EXP(-2*(GI$30*$C$5+$AB301/$AC301/2)*$AC301) + 2*$AC301*$AB301*$C$5</f>
        <v>0.77856767999999998</v>
      </c>
      <c r="GJ301">
        <f>(-2*(GJ$30*$C$5+$AB301/$AC301/2)*$AC301)*EXP(-2*(GJ$30*$C$5+$AB301/$AC301/2)*$AC301) + 2*$AC301*$AB301*$C$5</f>
        <v>0.77856767999999998</v>
      </c>
      <c r="GK301">
        <f>(-2*(GK$30*$C$5+$AB301/$AC301/2)*$AC301)*EXP(-2*(GK$30*$C$5+$AB301/$AC301/2)*$AC301) + 2*$AC301*$AB301*$C$5</f>
        <v>0.77856767999999998</v>
      </c>
      <c r="GL301">
        <f>(-2*(GL$30*$C$5+$AB301/$AC301/2)*$AC301)*EXP(-2*(GL$30*$C$5+$AB301/$AC301/2)*$AC301) + 2*$AC301*$AB301*$C$5</f>
        <v>0.77856767999999998</v>
      </c>
      <c r="GM301">
        <f>(-2*(GM$30*$C$5+$AB301/$AC301/2)*$AC301)*EXP(-2*(GM$30*$C$5+$AB301/$AC301/2)*$AC301) + 2*$AC301*$AB301*$C$5</f>
        <v>0.77856767999999998</v>
      </c>
      <c r="GN301">
        <f>(-2*(GN$30*$C$5+$AB301/$AC301/2)*$AC301)*EXP(-2*(GN$30*$C$5+$AB301/$AC301/2)*$AC301) + 2*$AC301*$AB301*$C$5</f>
        <v>0.77856767999999998</v>
      </c>
      <c r="GO301">
        <f>(-2*(GO$30*$C$5+$AB301/$AC301/2)*$AC301)*EXP(-2*(GO$30*$C$5+$AB301/$AC301/2)*$AC301) + 2*$AC301*$AB301*$C$5</f>
        <v>0.77856767999999998</v>
      </c>
      <c r="GP301">
        <f>(-2*(GP$30*$C$5+$AB301/$AC301/2)*$AC301)*EXP(-2*(GP$30*$C$5+$AB301/$AC301/2)*$AC301) + 2*$AC301*$AB301*$C$5</f>
        <v>0.77856767999999998</v>
      </c>
      <c r="GQ301">
        <f>(-2*(GQ$30*$C$5+$AB301/$AC301/2)*$AC301)*EXP(-2*(GQ$30*$C$5+$AB301/$AC301/2)*$AC301) + 2*$AC301*$AB301*$C$5</f>
        <v>0.77856767999999998</v>
      </c>
      <c r="GR301">
        <f>(-2*(GR$30*$C$5+$AB301/$AC301/2)*$AC301)*EXP(-2*(GR$30*$C$5+$AB301/$AC301/2)*$AC301) + 2*$AC301*$AB301*$C$5</f>
        <v>0.77856767999999998</v>
      </c>
      <c r="GS301">
        <f>(-2*(GS$30*$C$5+$AB301/$AC301/2)*$AC301)*EXP(-2*(GS$30*$C$5+$AB301/$AC301/2)*$AC301) + 2*$AC301*$AB301*$C$5</f>
        <v>0.77856767999999998</v>
      </c>
      <c r="GT301">
        <f>(-2*(GT$30*$C$5+$AB301/$AC301/2)*$AC301)*EXP(-2*(GT$30*$C$5+$AB301/$AC301/2)*$AC301) + 2*$AC301*$AB301*$C$5</f>
        <v>0.77856767999999998</v>
      </c>
      <c r="GU301">
        <f>(-2*(GU$30*$C$5+$AB301/$AC301/2)*$AC301)*EXP(-2*(GU$30*$C$5+$AB301/$AC301/2)*$AC301) + 2*$AC301*$AB301*$C$5</f>
        <v>0.77856767999999998</v>
      </c>
      <c r="GV301">
        <f>(-2*(GV$30*$C$5+$AB301/$AC301/2)*$AC301)*EXP(-2*(GV$30*$C$5+$AB301/$AC301/2)*$AC301) + 2*$AC301*$AB301*$C$5</f>
        <v>0.77856767999999998</v>
      </c>
      <c r="GW301">
        <f>(-2*(GW$30*$C$5+$AB301/$AC301/2)*$AC301)*EXP(-2*(GW$30*$C$5+$AB301/$AC301/2)*$AC301) + 2*$AC301*$AB301*$C$5</f>
        <v>0.77856767999999998</v>
      </c>
      <c r="GX301">
        <f>(-2*(GX$30*$C$5+$AB301/$AC301/2)*$AC301)*EXP(-2*(GX$30*$C$5+$AB301/$AC301/2)*$AC301) + 2*$AC301*$AB301*$C$5</f>
        <v>0.77856767999999998</v>
      </c>
      <c r="GY301">
        <f>(-2*(GY$30*$C$5+$AB301/$AC301/2)*$AC301)*EXP(-2*(GY$30*$C$5+$AB301/$AC301/2)*$AC301) + 2*$AC301*$AB301*$C$5</f>
        <v>0.77856767999999998</v>
      </c>
      <c r="GZ301">
        <f>(-2*(GZ$30*$C$5+$AB301/$AC301/2)*$AC301)*EXP(-2*(GZ$30*$C$5+$AB301/$AC301/2)*$AC301) + 2*$AC301*$AB301*$C$5</f>
        <v>0.77856767999999998</v>
      </c>
      <c r="HA301">
        <f>(-2*(HA$30*$C$5+$AB301/$AC301/2)*$AC301)*EXP(-2*(HA$30*$C$5+$AB301/$AC301/2)*$AC301) + 2*$AC301*$AB301*$C$5</f>
        <v>0.77856767999999998</v>
      </c>
      <c r="HB301">
        <f>(-2*(HB$30*$C$5+$AB301/$AC301/2)*$AC301)*EXP(-2*(HB$30*$C$5+$AB301/$AC301/2)*$AC301) + 2*$AC301*$AB301*$C$5</f>
        <v>0.77856767999999998</v>
      </c>
      <c r="HC301">
        <f>(-2*(HC$30*$C$5+$AB301/$AC301/2)*$AC301)*EXP(-2*(HC$30*$C$5+$AB301/$AC301/2)*$AC301) + 2*$AC301*$AB301*$C$5</f>
        <v>0.77856767999999998</v>
      </c>
      <c r="HD301">
        <f>(-2*(HD$30*$C$5+$AB301/$AC301/2)*$AC301)*EXP(-2*(HD$30*$C$5+$AB301/$AC301/2)*$AC301) + 2*$AC301*$AB301*$C$5</f>
        <v>0.77856767999999998</v>
      </c>
      <c r="HE301">
        <f>(-2*(HE$30*$C$5+$AB301/$AC301/2)*$AC301)*EXP(-2*(HE$30*$C$5+$AB301/$AC301/2)*$AC301) + 2*$AC301*$AB301*$C$5</f>
        <v>0.77856767999999998</v>
      </c>
      <c r="HF301">
        <f>(-2*(HF$30*$C$5+$AB301/$AC301/2)*$AC301)*EXP(-2*(HF$30*$C$5+$AB301/$AC301/2)*$AC301) + 2*$AC301*$AB301*$C$5</f>
        <v>0.77856767999999998</v>
      </c>
      <c r="HG301">
        <f>(-2*(HG$30*$C$5+$AB301/$AC301/2)*$AC301)*EXP(-2*(HG$30*$C$5+$AB301/$AC301/2)*$AC301) + 2*$AC301*$AB301*$C$5</f>
        <v>0.77856767999999998</v>
      </c>
      <c r="HH301">
        <f>(-2*(HH$30*$C$5+$AB301/$AC301/2)*$AC301)*EXP(-2*(HH$30*$C$5+$AB301/$AC301/2)*$AC301) + 2*$AC301*$AB301*$C$5</f>
        <v>0.77856767999999998</v>
      </c>
      <c r="HI301">
        <f>(-2*(HI$30*$C$5+$AB301/$AC301/2)*$AC301)*EXP(-2*(HI$30*$C$5+$AB301/$AC301/2)*$AC301) + 2*$AC301*$AB301*$C$5</f>
        <v>0.77856767999999998</v>
      </c>
      <c r="HJ301">
        <f>(-2*(HJ$30*$C$5+$AB301/$AC301/2)*$AC301)*EXP(-2*(HJ$30*$C$5+$AB301/$AC301/2)*$AC301) + 2*$AC301*$AB301*$C$5</f>
        <v>0.77856767999999998</v>
      </c>
      <c r="HK301">
        <f>(-2*(HK$30*$C$5+$AB301/$AC301/2)*$AC301)*EXP(-2*(HK$30*$C$5+$AB301/$AC301/2)*$AC301) + 2*$AC301*$AB301*$C$5</f>
        <v>0.77856767999999998</v>
      </c>
      <c r="HL301">
        <f>(-2*(HL$30*$C$5+$AB301/$AC301/2)*$AC301)*EXP(-2*(HL$30*$C$5+$AB301/$AC301/2)*$AC301) + 2*$AC301*$AB301*$C$5</f>
        <v>0.77856767999999998</v>
      </c>
      <c r="HM301">
        <f>(-2*(HM$30*$C$5+$AB301/$AC301/2)*$AC301)*EXP(-2*(HM$30*$C$5+$AB301/$AC301/2)*$AC301) + 2*$AC301*$AB301*$C$5</f>
        <v>0.77856767999999998</v>
      </c>
      <c r="HN301">
        <f>(-2*(HN$30*$C$5+$AB301/$AC301/2)*$AC301)*EXP(-2*(HN$30*$C$5+$AB301/$AC301/2)*$AC301) + 2*$AC301*$AB301*$C$5</f>
        <v>0.77856767999999998</v>
      </c>
      <c r="HO301">
        <f>(-2*(HO$30*$C$5+$AB301/$AC301/2)*$AC301)*EXP(-2*(HO$30*$C$5+$AB301/$AC301/2)*$AC301) + 2*$AC301*$AB301*$C$5</f>
        <v>0.77856767999999998</v>
      </c>
      <c r="HP301">
        <f>(-2*(HP$30*$C$5+$AB301/$AC301/2)*$AC301)*EXP(-2*(HP$30*$C$5+$AB301/$AC301/2)*$AC301) + 2*$AC301*$AB301*$C$5</f>
        <v>0.77856767999999998</v>
      </c>
      <c r="HQ301">
        <f>(-2*(HQ$30*$C$5+$AB301/$AC301/2)*$AC301)*EXP(-2*(HQ$30*$C$5+$AB301/$AC301/2)*$AC301) + 2*$AC301*$AB301*$C$5</f>
        <v>0.77856767999999998</v>
      </c>
      <c r="HR301">
        <f>(-2*(HR$30*$C$5+$AB301/$AC301/2)*$AC301)*EXP(-2*(HR$30*$C$5+$AB301/$AC301/2)*$AC301) + 2*$AC301*$AB301*$C$5</f>
        <v>0.77856767999999998</v>
      </c>
      <c r="HS301">
        <f>(-2*(HS$30*$C$5+$AB301/$AC301/2)*$AC301)*EXP(-2*(HS$30*$C$5+$AB301/$AC301/2)*$AC301) + 2*$AC301*$AB301*$C$5</f>
        <v>0.77856767999999998</v>
      </c>
      <c r="HT301">
        <f>(-2*(HT$30*$C$5+$AB301/$AC301/2)*$AC301)*EXP(-2*(HT$30*$C$5+$AB301/$AC301/2)*$AC301) + 2*$AC301*$AB301*$C$5</f>
        <v>0.77856767999999998</v>
      </c>
      <c r="HU301">
        <f>(-2*(HU$30*$C$5+$AB301/$AC301/2)*$AC301)*EXP(-2*(HU$30*$C$5+$AB301/$AC301/2)*$AC301) + 2*$AC301*$AB301*$C$5</f>
        <v>0.77856767999999998</v>
      </c>
      <c r="HV301">
        <f>(-2*(HV$30*$C$5+$AB301/$AC301/2)*$AC301)*EXP(-2*(HV$30*$C$5+$AB301/$AC301/2)*$AC301) + 2*$AC301*$AB301*$C$5</f>
        <v>0.77856767999999998</v>
      </c>
      <c r="HW301">
        <f>(-2*(HW$30*$C$5+$AB301/$AC301/2)*$AC301)*EXP(-2*(HW$30*$C$5+$AB301/$AC301/2)*$AC301) + 2*$AC301*$AB301*$C$5</f>
        <v>0.77856767999999998</v>
      </c>
    </row>
    <row r="302" spans="1:231">
      <c r="A302" s="4"/>
      <c r="B302" s="4"/>
      <c r="C302" s="4"/>
      <c r="E302" s="116">
        <f t="shared" si="43"/>
        <v>2701</v>
      </c>
      <c r="F302" s="106">
        <f>EXP(-2*($E302-1)/$C$8*$C$5*($C$3*'UL FRMPL'!H$35-'UL FRMPL'!$H$35)/1000)</f>
        <v>0.37786828366504399</v>
      </c>
      <c r="G302" s="130"/>
      <c r="H302" s="130">
        <f t="shared" si="40"/>
        <v>0.77600728330046131</v>
      </c>
      <c r="I302" s="130"/>
      <c r="J302" s="106"/>
      <c r="K302" s="3"/>
      <c r="L302" s="130"/>
      <c r="N302">
        <f t="shared" si="41"/>
        <v>0.77600728330046131</v>
      </c>
      <c r="O302">
        <f t="shared" si="42"/>
        <v>0.13895987619354419</v>
      </c>
      <c r="P302">
        <f t="shared" si="39"/>
        <v>0.11965002900181906</v>
      </c>
      <c r="Q302">
        <f t="shared" si="44"/>
        <v>0.10302347578517231</v>
      </c>
      <c r="R302">
        <f t="shared" si="44"/>
        <v>8.8707346345036159E-2</v>
      </c>
      <c r="S302">
        <f t="shared" si="44"/>
        <v>7.6380584479472088E-2</v>
      </c>
      <c r="T302">
        <f t="shared" si="44"/>
        <v>6.5766747916614104E-2</v>
      </c>
      <c r="U302">
        <f t="shared" si="44"/>
        <v>5.6627808768469366E-2</v>
      </c>
      <c r="V302">
        <f t="shared" si="44"/>
        <v>4.8758815472891161E-2</v>
      </c>
      <c r="W302">
        <f t="shared" si="44"/>
        <v>4.1983296511434336E-2</v>
      </c>
      <c r="X302">
        <f t="shared" si="44"/>
        <v>3.6149302826008568E-2</v>
      </c>
      <c r="AB302" s="116">
        <f t="shared" si="45"/>
        <v>271</v>
      </c>
      <c r="AC302">
        <f>($C$3*'UL FRMPL'!H$35-'UL FRMPL'!$H$35)/1000</f>
        <v>1.441792</v>
      </c>
      <c r="AE302">
        <f>(-2*(AE$30*$C$5+$AB302/$AC302/2)*$AC302)*EXP(-2*(AE$30*$C$5+$AB302/$AC302/2)*$AC302) + 2*$AC302*$AB302*$C$5</f>
        <v>0.78145126399999998</v>
      </c>
      <c r="AF302">
        <f>(-2*(AF$30*$C$5+$AB302/$AC302/2)*$AC302)*EXP(-2*(AF$30*$C$5+$AB302/$AC302/2)*$AC302) + 2*$AC302*$AB302*$C$5</f>
        <v>0.78145126399999998</v>
      </c>
      <c r="AG302">
        <f>(-2*(AG$30*$C$5+$AB302/$AC302/2)*$AC302)*EXP(-2*(AG$30*$C$5+$AB302/$AC302/2)*$AC302) + 2*$AC302*$AB302*$C$5</f>
        <v>0.78145126399999998</v>
      </c>
      <c r="AH302">
        <f>(-2*(AH$30*$C$5+$AB302/$AC302/2)*$AC302)*EXP(-2*(AH$30*$C$5+$AB302/$AC302/2)*$AC302) + 2*$AC302*$AB302*$C$5</f>
        <v>0.78145126399999998</v>
      </c>
      <c r="AI302">
        <f>(-2*(AI$30*$C$5+$AB302/$AC302/2)*$AC302)*EXP(-2*(AI$30*$C$5+$AB302/$AC302/2)*$AC302) + 2*$AC302*$AB302*$C$5</f>
        <v>0.78145126399999998</v>
      </c>
      <c r="AJ302">
        <f>(-2*(AJ$30*$C$5+$AB302/$AC302/2)*$AC302)*EXP(-2*(AJ$30*$C$5+$AB302/$AC302/2)*$AC302) + 2*$AC302*$AB302*$C$5</f>
        <v>0.78145126399999998</v>
      </c>
      <c r="AK302">
        <f>(-2*(AK$30*$C$5+$AB302/$AC302/2)*$AC302)*EXP(-2*(AK$30*$C$5+$AB302/$AC302/2)*$AC302) + 2*$AC302*$AB302*$C$5</f>
        <v>0.78145126399999998</v>
      </c>
      <c r="AL302">
        <f>(-2*(AL$30*$C$5+$AB302/$AC302/2)*$AC302)*EXP(-2*(AL$30*$C$5+$AB302/$AC302/2)*$AC302) + 2*$AC302*$AB302*$C$5</f>
        <v>0.78145126399999998</v>
      </c>
      <c r="AM302">
        <f>(-2*(AM$30*$C$5+$AB302/$AC302/2)*$AC302)*EXP(-2*(AM$30*$C$5+$AB302/$AC302/2)*$AC302) + 2*$AC302*$AB302*$C$5</f>
        <v>0.78145126399999998</v>
      </c>
      <c r="AN302">
        <f>(-2*(AN$30*$C$5+$AB302/$AC302/2)*$AC302)*EXP(-2*(AN$30*$C$5+$AB302/$AC302/2)*$AC302) + 2*$AC302*$AB302*$C$5</f>
        <v>0.78145126399999998</v>
      </c>
      <c r="AO302">
        <f>(-2*(AO$30*$C$5+$AB302/$AC302/2)*$AC302)*EXP(-2*(AO$30*$C$5+$AB302/$AC302/2)*$AC302) + 2*$AC302*$AB302*$C$5</f>
        <v>0.78145126399999998</v>
      </c>
      <c r="AP302">
        <f>(-2*(AP$30*$C$5+$AB302/$AC302/2)*$AC302)*EXP(-2*(AP$30*$C$5+$AB302/$AC302/2)*$AC302) + 2*$AC302*$AB302*$C$5</f>
        <v>0.78145126399999998</v>
      </c>
      <c r="AQ302">
        <f>(-2*(AQ$30*$C$5+$AB302/$AC302/2)*$AC302)*EXP(-2*(AQ$30*$C$5+$AB302/$AC302/2)*$AC302) + 2*$AC302*$AB302*$C$5</f>
        <v>0.78145126399999998</v>
      </c>
      <c r="AR302">
        <f>(-2*(AR$30*$C$5+$AB302/$AC302/2)*$AC302)*EXP(-2*(AR$30*$C$5+$AB302/$AC302/2)*$AC302) + 2*$AC302*$AB302*$C$5</f>
        <v>0.78145126399999998</v>
      </c>
      <c r="AS302">
        <f>(-2*(AS$30*$C$5+$AB302/$AC302/2)*$AC302)*EXP(-2*(AS$30*$C$5+$AB302/$AC302/2)*$AC302) + 2*$AC302*$AB302*$C$5</f>
        <v>0.78145126399999998</v>
      </c>
      <c r="AT302">
        <f>(-2*(AT$30*$C$5+$AB302/$AC302/2)*$AC302)*EXP(-2*(AT$30*$C$5+$AB302/$AC302/2)*$AC302) + 2*$AC302*$AB302*$C$5</f>
        <v>0.78145126399999998</v>
      </c>
      <c r="AU302">
        <f>(-2*(AU$30*$C$5+$AB302/$AC302/2)*$AC302)*EXP(-2*(AU$30*$C$5+$AB302/$AC302/2)*$AC302) + 2*$AC302*$AB302*$C$5</f>
        <v>0.78145126399999998</v>
      </c>
      <c r="AV302">
        <f>(-2*(AV$30*$C$5+$AB302/$AC302/2)*$AC302)*EXP(-2*(AV$30*$C$5+$AB302/$AC302/2)*$AC302) + 2*$AC302*$AB302*$C$5</f>
        <v>0.78145126399999998</v>
      </c>
      <c r="AW302">
        <f>(-2*(AW$30*$C$5+$AB302/$AC302/2)*$AC302)*EXP(-2*(AW$30*$C$5+$AB302/$AC302/2)*$AC302) + 2*$AC302*$AB302*$C$5</f>
        <v>0.78145126399999998</v>
      </c>
      <c r="AX302">
        <f>(-2*(AX$30*$C$5+$AB302/$AC302/2)*$AC302)*EXP(-2*(AX$30*$C$5+$AB302/$AC302/2)*$AC302) + 2*$AC302*$AB302*$C$5</f>
        <v>0.78145126399999998</v>
      </c>
      <c r="AY302">
        <f>(-2*(AY$30*$C$5+$AB302/$AC302/2)*$AC302)*EXP(-2*(AY$30*$C$5+$AB302/$AC302/2)*$AC302) + 2*$AC302*$AB302*$C$5</f>
        <v>0.78145126399999998</v>
      </c>
      <c r="AZ302">
        <f>(-2*(AZ$30*$C$5+$AB302/$AC302/2)*$AC302)*EXP(-2*(AZ$30*$C$5+$AB302/$AC302/2)*$AC302) + 2*$AC302*$AB302*$C$5</f>
        <v>0.78145126399999998</v>
      </c>
      <c r="BA302">
        <f>(-2*(BA$30*$C$5+$AB302/$AC302/2)*$AC302)*EXP(-2*(BA$30*$C$5+$AB302/$AC302/2)*$AC302) + 2*$AC302*$AB302*$C$5</f>
        <v>0.78145126399999998</v>
      </c>
      <c r="BB302">
        <f>(-2*(BB$30*$C$5+$AB302/$AC302/2)*$AC302)*EXP(-2*(BB$30*$C$5+$AB302/$AC302/2)*$AC302) + 2*$AC302*$AB302*$C$5</f>
        <v>0.78145126399999998</v>
      </c>
      <c r="BC302">
        <f>(-2*(BC$30*$C$5+$AB302/$AC302/2)*$AC302)*EXP(-2*(BC$30*$C$5+$AB302/$AC302/2)*$AC302) + 2*$AC302*$AB302*$C$5</f>
        <v>0.78145126399999998</v>
      </c>
      <c r="BD302">
        <f>(-2*(BD$30*$C$5+$AB302/$AC302/2)*$AC302)*EXP(-2*(BD$30*$C$5+$AB302/$AC302/2)*$AC302) + 2*$AC302*$AB302*$C$5</f>
        <v>0.78145126399999998</v>
      </c>
      <c r="BE302">
        <f>(-2*(BE$30*$C$5+$AB302/$AC302/2)*$AC302)*EXP(-2*(BE$30*$C$5+$AB302/$AC302/2)*$AC302) + 2*$AC302*$AB302*$C$5</f>
        <v>0.78145126399999998</v>
      </c>
      <c r="BF302">
        <f>(-2*(BF$30*$C$5+$AB302/$AC302/2)*$AC302)*EXP(-2*(BF$30*$C$5+$AB302/$AC302/2)*$AC302) + 2*$AC302*$AB302*$C$5</f>
        <v>0.78145126399999998</v>
      </c>
      <c r="BG302">
        <f>(-2*(BG$30*$C$5+$AB302/$AC302/2)*$AC302)*EXP(-2*(BG$30*$C$5+$AB302/$AC302/2)*$AC302) + 2*$AC302*$AB302*$C$5</f>
        <v>0.78145126399999998</v>
      </c>
      <c r="BH302">
        <f>(-2*(BH$30*$C$5+$AB302/$AC302/2)*$AC302)*EXP(-2*(BH$30*$C$5+$AB302/$AC302/2)*$AC302) + 2*$AC302*$AB302*$C$5</f>
        <v>0.78145126399999998</v>
      </c>
      <c r="BI302">
        <f>(-2*(BI$30*$C$5+$AB302/$AC302/2)*$AC302)*EXP(-2*(BI$30*$C$5+$AB302/$AC302/2)*$AC302) + 2*$AC302*$AB302*$C$5</f>
        <v>0.78145126399999998</v>
      </c>
      <c r="BJ302">
        <f>(-2*(BJ$30*$C$5+$AB302/$AC302/2)*$AC302)*EXP(-2*(BJ$30*$C$5+$AB302/$AC302/2)*$AC302) + 2*$AC302*$AB302*$C$5</f>
        <v>0.78145126399999998</v>
      </c>
      <c r="BK302">
        <f>(-2*(BK$30*$C$5+$AB302/$AC302/2)*$AC302)*EXP(-2*(BK$30*$C$5+$AB302/$AC302/2)*$AC302) + 2*$AC302*$AB302*$C$5</f>
        <v>0.78145126399999998</v>
      </c>
      <c r="BL302">
        <f>(-2*(BL$30*$C$5+$AB302/$AC302/2)*$AC302)*EXP(-2*(BL$30*$C$5+$AB302/$AC302/2)*$AC302) + 2*$AC302*$AB302*$C$5</f>
        <v>0.78145126399999998</v>
      </c>
      <c r="BM302">
        <f>(-2*(BM$30*$C$5+$AB302/$AC302/2)*$AC302)*EXP(-2*(BM$30*$C$5+$AB302/$AC302/2)*$AC302) + 2*$AC302*$AB302*$C$5</f>
        <v>0.78145126399999998</v>
      </c>
      <c r="BN302">
        <f>(-2*(BN$30*$C$5+$AB302/$AC302/2)*$AC302)*EXP(-2*(BN$30*$C$5+$AB302/$AC302/2)*$AC302) + 2*$AC302*$AB302*$C$5</f>
        <v>0.78145126399999998</v>
      </c>
      <c r="BO302">
        <f>(-2*(BO$30*$C$5+$AB302/$AC302/2)*$AC302)*EXP(-2*(BO$30*$C$5+$AB302/$AC302/2)*$AC302) + 2*$AC302*$AB302*$C$5</f>
        <v>0.78145126399999998</v>
      </c>
      <c r="BP302">
        <f>(-2*(BP$30*$C$5+$AB302/$AC302/2)*$AC302)*EXP(-2*(BP$30*$C$5+$AB302/$AC302/2)*$AC302) + 2*$AC302*$AB302*$C$5</f>
        <v>0.78145126399999998</v>
      </c>
      <c r="BQ302">
        <f>(-2*(BQ$30*$C$5+$AB302/$AC302/2)*$AC302)*EXP(-2*(BQ$30*$C$5+$AB302/$AC302/2)*$AC302) + 2*$AC302*$AB302*$C$5</f>
        <v>0.78145126399999998</v>
      </c>
      <c r="BR302">
        <f>(-2*(BR$30*$C$5+$AB302/$AC302/2)*$AC302)*EXP(-2*(BR$30*$C$5+$AB302/$AC302/2)*$AC302) + 2*$AC302*$AB302*$C$5</f>
        <v>0.78145126399999998</v>
      </c>
      <c r="BS302">
        <f>(-2*(BS$30*$C$5+$AB302/$AC302/2)*$AC302)*EXP(-2*(BS$30*$C$5+$AB302/$AC302/2)*$AC302) + 2*$AC302*$AB302*$C$5</f>
        <v>0.78145126399999998</v>
      </c>
      <c r="BT302">
        <f>(-2*(BT$30*$C$5+$AB302/$AC302/2)*$AC302)*EXP(-2*(BT$30*$C$5+$AB302/$AC302/2)*$AC302) + 2*$AC302*$AB302*$C$5</f>
        <v>0.78145126399999998</v>
      </c>
      <c r="BU302">
        <f>(-2*(BU$30*$C$5+$AB302/$AC302/2)*$AC302)*EXP(-2*(BU$30*$C$5+$AB302/$AC302/2)*$AC302) + 2*$AC302*$AB302*$C$5</f>
        <v>0.78145126399999998</v>
      </c>
      <c r="BV302">
        <f>(-2*(BV$30*$C$5+$AB302/$AC302/2)*$AC302)*EXP(-2*(BV$30*$C$5+$AB302/$AC302/2)*$AC302) + 2*$AC302*$AB302*$C$5</f>
        <v>0.78145126399999998</v>
      </c>
      <c r="BW302">
        <f>(-2*(BW$30*$C$5+$AB302/$AC302/2)*$AC302)*EXP(-2*(BW$30*$C$5+$AB302/$AC302/2)*$AC302) + 2*$AC302*$AB302*$C$5</f>
        <v>0.78145126399999998</v>
      </c>
      <c r="BX302">
        <f>(-2*(BX$30*$C$5+$AB302/$AC302/2)*$AC302)*EXP(-2*(BX$30*$C$5+$AB302/$AC302/2)*$AC302) + 2*$AC302*$AB302*$C$5</f>
        <v>0.78145126399999998</v>
      </c>
      <c r="BY302">
        <f>(-2*(BY$30*$C$5+$AB302/$AC302/2)*$AC302)*EXP(-2*(BY$30*$C$5+$AB302/$AC302/2)*$AC302) + 2*$AC302*$AB302*$C$5</f>
        <v>0.78145126399999998</v>
      </c>
      <c r="BZ302">
        <f>(-2*(BZ$30*$C$5+$AB302/$AC302/2)*$AC302)*EXP(-2*(BZ$30*$C$5+$AB302/$AC302/2)*$AC302) + 2*$AC302*$AB302*$C$5</f>
        <v>0.78145126399999998</v>
      </c>
      <c r="CA302">
        <f>(-2*(CA$30*$C$5+$AB302/$AC302/2)*$AC302)*EXP(-2*(CA$30*$C$5+$AB302/$AC302/2)*$AC302) + 2*$AC302*$AB302*$C$5</f>
        <v>0.78145126399999998</v>
      </c>
      <c r="CB302">
        <f>(-2*(CB$30*$C$5+$AB302/$AC302/2)*$AC302)*EXP(-2*(CB$30*$C$5+$AB302/$AC302/2)*$AC302) + 2*$AC302*$AB302*$C$5</f>
        <v>0.78145126399999998</v>
      </c>
      <c r="CC302">
        <f>(-2*(CC$30*$C$5+$AB302/$AC302/2)*$AC302)*EXP(-2*(CC$30*$C$5+$AB302/$AC302/2)*$AC302) + 2*$AC302*$AB302*$C$5</f>
        <v>0.78145126399999998</v>
      </c>
      <c r="CD302">
        <f>(-2*(CD$30*$C$5+$AB302/$AC302/2)*$AC302)*EXP(-2*(CD$30*$C$5+$AB302/$AC302/2)*$AC302) + 2*$AC302*$AB302*$C$5</f>
        <v>0.78145126399999998</v>
      </c>
      <c r="CE302">
        <f>(-2*(CE$30*$C$5+$AB302/$AC302/2)*$AC302)*EXP(-2*(CE$30*$C$5+$AB302/$AC302/2)*$AC302) + 2*$AC302*$AB302*$C$5</f>
        <v>0.78145126399999998</v>
      </c>
      <c r="CF302">
        <f>(-2*(CF$30*$C$5+$AB302/$AC302/2)*$AC302)*EXP(-2*(CF$30*$C$5+$AB302/$AC302/2)*$AC302) + 2*$AC302*$AB302*$C$5</f>
        <v>0.78145126399999998</v>
      </c>
      <c r="CG302">
        <f>(-2*(CG$30*$C$5+$AB302/$AC302/2)*$AC302)*EXP(-2*(CG$30*$C$5+$AB302/$AC302/2)*$AC302) + 2*$AC302*$AB302*$C$5</f>
        <v>0.78145126399999998</v>
      </c>
      <c r="CH302">
        <f>(-2*(CH$30*$C$5+$AB302/$AC302/2)*$AC302)*EXP(-2*(CH$30*$C$5+$AB302/$AC302/2)*$AC302) + 2*$AC302*$AB302*$C$5</f>
        <v>0.78145126399999998</v>
      </c>
      <c r="CI302">
        <f>(-2*(CI$30*$C$5+$AB302/$AC302/2)*$AC302)*EXP(-2*(CI$30*$C$5+$AB302/$AC302/2)*$AC302) + 2*$AC302*$AB302*$C$5</f>
        <v>0.78145126399999998</v>
      </c>
      <c r="CJ302">
        <f>(-2*(CJ$30*$C$5+$AB302/$AC302/2)*$AC302)*EXP(-2*(CJ$30*$C$5+$AB302/$AC302/2)*$AC302) + 2*$AC302*$AB302*$C$5</f>
        <v>0.78145126399999998</v>
      </c>
      <c r="CK302">
        <f>(-2*(CK$30*$C$5+$AB302/$AC302/2)*$AC302)*EXP(-2*(CK$30*$C$5+$AB302/$AC302/2)*$AC302) + 2*$AC302*$AB302*$C$5</f>
        <v>0.78145126399999998</v>
      </c>
      <c r="CL302">
        <f>(-2*(CL$30*$C$5+$AB302/$AC302/2)*$AC302)*EXP(-2*(CL$30*$C$5+$AB302/$AC302/2)*$AC302) + 2*$AC302*$AB302*$C$5</f>
        <v>0.78145126399999998</v>
      </c>
      <c r="CM302">
        <f>(-2*(CM$30*$C$5+$AB302/$AC302/2)*$AC302)*EXP(-2*(CM$30*$C$5+$AB302/$AC302/2)*$AC302) + 2*$AC302*$AB302*$C$5</f>
        <v>0.78145126399999998</v>
      </c>
      <c r="CN302">
        <f>(-2*(CN$30*$C$5+$AB302/$AC302/2)*$AC302)*EXP(-2*(CN$30*$C$5+$AB302/$AC302/2)*$AC302) + 2*$AC302*$AB302*$C$5</f>
        <v>0.78145126399999998</v>
      </c>
      <c r="CO302">
        <f>(-2*(CO$30*$C$5+$AB302/$AC302/2)*$AC302)*EXP(-2*(CO$30*$C$5+$AB302/$AC302/2)*$AC302) + 2*$AC302*$AB302*$C$5</f>
        <v>0.78145126399999998</v>
      </c>
      <c r="CP302">
        <f>(-2*(CP$30*$C$5+$AB302/$AC302/2)*$AC302)*EXP(-2*(CP$30*$C$5+$AB302/$AC302/2)*$AC302) + 2*$AC302*$AB302*$C$5</f>
        <v>0.78145126399999998</v>
      </c>
      <c r="CQ302">
        <f>(-2*(CQ$30*$C$5+$AB302/$AC302/2)*$AC302)*EXP(-2*(CQ$30*$C$5+$AB302/$AC302/2)*$AC302) + 2*$AC302*$AB302*$C$5</f>
        <v>0.78145126399999998</v>
      </c>
      <c r="CR302">
        <f>(-2*(CR$30*$C$5+$AB302/$AC302/2)*$AC302)*EXP(-2*(CR$30*$C$5+$AB302/$AC302/2)*$AC302) + 2*$AC302*$AB302*$C$5</f>
        <v>0.78145126399999998</v>
      </c>
      <c r="CS302">
        <f>(-2*(CS$30*$C$5+$AB302/$AC302/2)*$AC302)*EXP(-2*(CS$30*$C$5+$AB302/$AC302/2)*$AC302) + 2*$AC302*$AB302*$C$5</f>
        <v>0.78145126399999998</v>
      </c>
      <c r="CT302">
        <f>(-2*(CT$30*$C$5+$AB302/$AC302/2)*$AC302)*EXP(-2*(CT$30*$C$5+$AB302/$AC302/2)*$AC302) + 2*$AC302*$AB302*$C$5</f>
        <v>0.78145126399999998</v>
      </c>
      <c r="CU302">
        <f>(-2*(CU$30*$C$5+$AB302/$AC302/2)*$AC302)*EXP(-2*(CU$30*$C$5+$AB302/$AC302/2)*$AC302) + 2*$AC302*$AB302*$C$5</f>
        <v>0.78145126399999998</v>
      </c>
      <c r="CV302">
        <f>(-2*(CV$30*$C$5+$AB302/$AC302/2)*$AC302)*EXP(-2*(CV$30*$C$5+$AB302/$AC302/2)*$AC302) + 2*$AC302*$AB302*$C$5</f>
        <v>0.78145126399999998</v>
      </c>
      <c r="CW302">
        <f>(-2*(CW$30*$C$5+$AB302/$AC302/2)*$AC302)*EXP(-2*(CW$30*$C$5+$AB302/$AC302/2)*$AC302) + 2*$AC302*$AB302*$C$5</f>
        <v>0.78145126399999998</v>
      </c>
      <c r="CX302">
        <f>(-2*(CX$30*$C$5+$AB302/$AC302/2)*$AC302)*EXP(-2*(CX$30*$C$5+$AB302/$AC302/2)*$AC302) + 2*$AC302*$AB302*$C$5</f>
        <v>0.78145126399999998</v>
      </c>
      <c r="CY302">
        <f>(-2*(CY$30*$C$5+$AB302/$AC302/2)*$AC302)*EXP(-2*(CY$30*$C$5+$AB302/$AC302/2)*$AC302) + 2*$AC302*$AB302*$C$5</f>
        <v>0.78145126399999998</v>
      </c>
      <c r="CZ302">
        <f>(-2*(CZ$30*$C$5+$AB302/$AC302/2)*$AC302)*EXP(-2*(CZ$30*$C$5+$AB302/$AC302/2)*$AC302) + 2*$AC302*$AB302*$C$5</f>
        <v>0.78145126399999998</v>
      </c>
      <c r="DA302">
        <f>(-2*(DA$30*$C$5+$AB302/$AC302/2)*$AC302)*EXP(-2*(DA$30*$C$5+$AB302/$AC302/2)*$AC302) + 2*$AC302*$AB302*$C$5</f>
        <v>0.78145126399999998</v>
      </c>
      <c r="DB302">
        <f>(-2*(DB$30*$C$5+$AB302/$AC302/2)*$AC302)*EXP(-2*(DB$30*$C$5+$AB302/$AC302/2)*$AC302) + 2*$AC302*$AB302*$C$5</f>
        <v>0.78145126399999998</v>
      </c>
      <c r="DC302">
        <f>(-2*(DC$30*$C$5+$AB302/$AC302/2)*$AC302)*EXP(-2*(DC$30*$C$5+$AB302/$AC302/2)*$AC302) + 2*$AC302*$AB302*$C$5</f>
        <v>0.78145126399999998</v>
      </c>
      <c r="DD302">
        <f>(-2*(DD$30*$C$5+$AB302/$AC302/2)*$AC302)*EXP(-2*(DD$30*$C$5+$AB302/$AC302/2)*$AC302) + 2*$AC302*$AB302*$C$5</f>
        <v>0.78145126399999998</v>
      </c>
      <c r="DE302">
        <f>(-2*(DE$30*$C$5+$AB302/$AC302/2)*$AC302)*EXP(-2*(DE$30*$C$5+$AB302/$AC302/2)*$AC302) + 2*$AC302*$AB302*$C$5</f>
        <v>0.78145126399999998</v>
      </c>
      <c r="DF302">
        <f>(-2*(DF$30*$C$5+$AB302/$AC302/2)*$AC302)*EXP(-2*(DF$30*$C$5+$AB302/$AC302/2)*$AC302) + 2*$AC302*$AB302*$C$5</f>
        <v>0.78145126399999998</v>
      </c>
      <c r="DG302">
        <f>(-2*(DG$30*$C$5+$AB302/$AC302/2)*$AC302)*EXP(-2*(DG$30*$C$5+$AB302/$AC302/2)*$AC302) + 2*$AC302*$AB302*$C$5</f>
        <v>0.78145126399999998</v>
      </c>
      <c r="DH302">
        <f>(-2*(DH$30*$C$5+$AB302/$AC302/2)*$AC302)*EXP(-2*(DH$30*$C$5+$AB302/$AC302/2)*$AC302) + 2*$AC302*$AB302*$C$5</f>
        <v>0.78145126399999998</v>
      </c>
      <c r="DI302">
        <f>(-2*(DI$30*$C$5+$AB302/$AC302/2)*$AC302)*EXP(-2*(DI$30*$C$5+$AB302/$AC302/2)*$AC302) + 2*$AC302*$AB302*$C$5</f>
        <v>0.78145126399999998</v>
      </c>
      <c r="DJ302">
        <f>(-2*(DJ$30*$C$5+$AB302/$AC302/2)*$AC302)*EXP(-2*(DJ$30*$C$5+$AB302/$AC302/2)*$AC302) + 2*$AC302*$AB302*$C$5</f>
        <v>0.78145126399999998</v>
      </c>
      <c r="DK302">
        <f>(-2*(DK$30*$C$5+$AB302/$AC302/2)*$AC302)*EXP(-2*(DK$30*$C$5+$AB302/$AC302/2)*$AC302) + 2*$AC302*$AB302*$C$5</f>
        <v>0.78145126399999998</v>
      </c>
      <c r="DL302">
        <f>(-2*(DL$30*$C$5+$AB302/$AC302/2)*$AC302)*EXP(-2*(DL$30*$C$5+$AB302/$AC302/2)*$AC302) + 2*$AC302*$AB302*$C$5</f>
        <v>0.78145126399999998</v>
      </c>
      <c r="DM302">
        <f>(-2*(DM$30*$C$5+$AB302/$AC302/2)*$AC302)*EXP(-2*(DM$30*$C$5+$AB302/$AC302/2)*$AC302) + 2*$AC302*$AB302*$C$5</f>
        <v>0.78145126399999998</v>
      </c>
      <c r="DN302">
        <f>(-2*(DN$30*$C$5+$AB302/$AC302/2)*$AC302)*EXP(-2*(DN$30*$C$5+$AB302/$AC302/2)*$AC302) + 2*$AC302*$AB302*$C$5</f>
        <v>0.78145126399999998</v>
      </c>
      <c r="DO302">
        <f>(-2*(DO$30*$C$5+$AB302/$AC302/2)*$AC302)*EXP(-2*(DO$30*$C$5+$AB302/$AC302/2)*$AC302) + 2*$AC302*$AB302*$C$5</f>
        <v>0.78145126399999998</v>
      </c>
      <c r="DP302">
        <f>(-2*(DP$30*$C$5+$AB302/$AC302/2)*$AC302)*EXP(-2*(DP$30*$C$5+$AB302/$AC302/2)*$AC302) + 2*$AC302*$AB302*$C$5</f>
        <v>0.78145126399999998</v>
      </c>
      <c r="DQ302">
        <f>(-2*(DQ$30*$C$5+$AB302/$AC302/2)*$AC302)*EXP(-2*(DQ$30*$C$5+$AB302/$AC302/2)*$AC302) + 2*$AC302*$AB302*$C$5</f>
        <v>0.78145126399999998</v>
      </c>
      <c r="DR302">
        <f>(-2*(DR$30*$C$5+$AB302/$AC302/2)*$AC302)*EXP(-2*(DR$30*$C$5+$AB302/$AC302/2)*$AC302) + 2*$AC302*$AB302*$C$5</f>
        <v>0.78145126399999998</v>
      </c>
      <c r="DS302">
        <f>(-2*(DS$30*$C$5+$AB302/$AC302/2)*$AC302)*EXP(-2*(DS$30*$C$5+$AB302/$AC302/2)*$AC302) + 2*$AC302*$AB302*$C$5</f>
        <v>0.78145126399999998</v>
      </c>
      <c r="DT302">
        <f>(-2*(DT$30*$C$5+$AB302/$AC302/2)*$AC302)*EXP(-2*(DT$30*$C$5+$AB302/$AC302/2)*$AC302) + 2*$AC302*$AB302*$C$5</f>
        <v>0.78145126399999998</v>
      </c>
      <c r="DU302">
        <f>(-2*(DU$30*$C$5+$AB302/$AC302/2)*$AC302)*EXP(-2*(DU$30*$C$5+$AB302/$AC302/2)*$AC302) + 2*$AC302*$AB302*$C$5</f>
        <v>0.78145126399999998</v>
      </c>
      <c r="DV302">
        <f>(-2*(DV$30*$C$5+$AB302/$AC302/2)*$AC302)*EXP(-2*(DV$30*$C$5+$AB302/$AC302/2)*$AC302) + 2*$AC302*$AB302*$C$5</f>
        <v>0.78145126399999998</v>
      </c>
      <c r="DW302">
        <f>(-2*(DW$30*$C$5+$AB302/$AC302/2)*$AC302)*EXP(-2*(DW$30*$C$5+$AB302/$AC302/2)*$AC302) + 2*$AC302*$AB302*$C$5</f>
        <v>0.78145126399999998</v>
      </c>
      <c r="DX302">
        <f>(-2*(DX$30*$C$5+$AB302/$AC302/2)*$AC302)*EXP(-2*(DX$30*$C$5+$AB302/$AC302/2)*$AC302) + 2*$AC302*$AB302*$C$5</f>
        <v>0.78145126399999998</v>
      </c>
      <c r="DY302">
        <f>(-2*(DY$30*$C$5+$AB302/$AC302/2)*$AC302)*EXP(-2*(DY$30*$C$5+$AB302/$AC302/2)*$AC302) + 2*$AC302*$AB302*$C$5</f>
        <v>0.78145126399999998</v>
      </c>
      <c r="DZ302">
        <f>(-2*(DZ$30*$C$5+$AB302/$AC302/2)*$AC302)*EXP(-2*(DZ$30*$C$5+$AB302/$AC302/2)*$AC302) + 2*$AC302*$AB302*$C$5</f>
        <v>0.78145126399999998</v>
      </c>
      <c r="EA302">
        <f>(-2*(EA$30*$C$5+$AB302/$AC302/2)*$AC302)*EXP(-2*(EA$30*$C$5+$AB302/$AC302/2)*$AC302) + 2*$AC302*$AB302*$C$5</f>
        <v>0.78145126399999998</v>
      </c>
      <c r="EB302">
        <f>(-2*(EB$30*$C$5+$AB302/$AC302/2)*$AC302)*EXP(-2*(EB$30*$C$5+$AB302/$AC302/2)*$AC302) + 2*$AC302*$AB302*$C$5</f>
        <v>0.78145126399999998</v>
      </c>
      <c r="EC302">
        <f>(-2*(EC$30*$C$5+$AB302/$AC302/2)*$AC302)*EXP(-2*(EC$30*$C$5+$AB302/$AC302/2)*$AC302) + 2*$AC302*$AB302*$C$5</f>
        <v>0.78145126399999998</v>
      </c>
      <c r="ED302">
        <f>(-2*(ED$30*$C$5+$AB302/$AC302/2)*$AC302)*EXP(-2*(ED$30*$C$5+$AB302/$AC302/2)*$AC302) + 2*$AC302*$AB302*$C$5</f>
        <v>0.78145126399999998</v>
      </c>
      <c r="EE302">
        <f>(-2*(EE$30*$C$5+$AB302/$AC302/2)*$AC302)*EXP(-2*(EE$30*$C$5+$AB302/$AC302/2)*$AC302) + 2*$AC302*$AB302*$C$5</f>
        <v>0.78145126399999998</v>
      </c>
      <c r="EF302">
        <f>(-2*(EF$30*$C$5+$AB302/$AC302/2)*$AC302)*EXP(-2*(EF$30*$C$5+$AB302/$AC302/2)*$AC302) + 2*$AC302*$AB302*$C$5</f>
        <v>0.78145126399999998</v>
      </c>
      <c r="EG302">
        <f>(-2*(EG$30*$C$5+$AB302/$AC302/2)*$AC302)*EXP(-2*(EG$30*$C$5+$AB302/$AC302/2)*$AC302) + 2*$AC302*$AB302*$C$5</f>
        <v>0.78145126399999998</v>
      </c>
      <c r="EH302">
        <f>(-2*(EH$30*$C$5+$AB302/$AC302/2)*$AC302)*EXP(-2*(EH$30*$C$5+$AB302/$AC302/2)*$AC302) + 2*$AC302*$AB302*$C$5</f>
        <v>0.78145126399999998</v>
      </c>
      <c r="EI302">
        <f>(-2*(EI$30*$C$5+$AB302/$AC302/2)*$AC302)*EXP(-2*(EI$30*$C$5+$AB302/$AC302/2)*$AC302) + 2*$AC302*$AB302*$C$5</f>
        <v>0.78145126399999998</v>
      </c>
      <c r="EJ302">
        <f>(-2*(EJ$30*$C$5+$AB302/$AC302/2)*$AC302)*EXP(-2*(EJ$30*$C$5+$AB302/$AC302/2)*$AC302) + 2*$AC302*$AB302*$C$5</f>
        <v>0.78145126399999998</v>
      </c>
      <c r="EK302">
        <f>(-2*(EK$30*$C$5+$AB302/$AC302/2)*$AC302)*EXP(-2*(EK$30*$C$5+$AB302/$AC302/2)*$AC302) + 2*$AC302*$AB302*$C$5</f>
        <v>0.78145126399999998</v>
      </c>
      <c r="EL302">
        <f>(-2*(EL$30*$C$5+$AB302/$AC302/2)*$AC302)*EXP(-2*(EL$30*$C$5+$AB302/$AC302/2)*$AC302) + 2*$AC302*$AB302*$C$5</f>
        <v>0.78145126399999998</v>
      </c>
      <c r="EM302">
        <f>(-2*(EM$30*$C$5+$AB302/$AC302/2)*$AC302)*EXP(-2*(EM$30*$C$5+$AB302/$AC302/2)*$AC302) + 2*$AC302*$AB302*$C$5</f>
        <v>0.78145126399999998</v>
      </c>
      <c r="EN302">
        <f>(-2*(EN$30*$C$5+$AB302/$AC302/2)*$AC302)*EXP(-2*(EN$30*$C$5+$AB302/$AC302/2)*$AC302) + 2*$AC302*$AB302*$C$5</f>
        <v>0.78145126399999998</v>
      </c>
      <c r="EO302">
        <f>(-2*(EO$30*$C$5+$AB302/$AC302/2)*$AC302)*EXP(-2*(EO$30*$C$5+$AB302/$AC302/2)*$AC302) + 2*$AC302*$AB302*$C$5</f>
        <v>0.78145126399999998</v>
      </c>
      <c r="EP302">
        <f>(-2*(EP$30*$C$5+$AB302/$AC302/2)*$AC302)*EXP(-2*(EP$30*$C$5+$AB302/$AC302/2)*$AC302) + 2*$AC302*$AB302*$C$5</f>
        <v>0.78145126399999998</v>
      </c>
      <c r="EQ302">
        <f>(-2*(EQ$30*$C$5+$AB302/$AC302/2)*$AC302)*EXP(-2*(EQ$30*$C$5+$AB302/$AC302/2)*$AC302) + 2*$AC302*$AB302*$C$5</f>
        <v>0.78145126399999998</v>
      </c>
      <c r="ER302">
        <f>(-2*(ER$30*$C$5+$AB302/$AC302/2)*$AC302)*EXP(-2*(ER$30*$C$5+$AB302/$AC302/2)*$AC302) + 2*$AC302*$AB302*$C$5</f>
        <v>0.78145126399999998</v>
      </c>
      <c r="ES302">
        <f>(-2*(ES$30*$C$5+$AB302/$AC302/2)*$AC302)*EXP(-2*(ES$30*$C$5+$AB302/$AC302/2)*$AC302) + 2*$AC302*$AB302*$C$5</f>
        <v>0.78145126399999998</v>
      </c>
      <c r="ET302">
        <f>(-2*(ET$30*$C$5+$AB302/$AC302/2)*$AC302)*EXP(-2*(ET$30*$C$5+$AB302/$AC302/2)*$AC302) + 2*$AC302*$AB302*$C$5</f>
        <v>0.78145126399999998</v>
      </c>
      <c r="EU302">
        <f>(-2*(EU$30*$C$5+$AB302/$AC302/2)*$AC302)*EXP(-2*(EU$30*$C$5+$AB302/$AC302/2)*$AC302) + 2*$AC302*$AB302*$C$5</f>
        <v>0.78145126399999998</v>
      </c>
      <c r="EV302">
        <f>(-2*(EV$30*$C$5+$AB302/$AC302/2)*$AC302)*EXP(-2*(EV$30*$C$5+$AB302/$AC302/2)*$AC302) + 2*$AC302*$AB302*$C$5</f>
        <v>0.78145126399999998</v>
      </c>
      <c r="EW302">
        <f>(-2*(EW$30*$C$5+$AB302/$AC302/2)*$AC302)*EXP(-2*(EW$30*$C$5+$AB302/$AC302/2)*$AC302) + 2*$AC302*$AB302*$C$5</f>
        <v>0.78145126399999998</v>
      </c>
      <c r="EX302">
        <f>(-2*(EX$30*$C$5+$AB302/$AC302/2)*$AC302)*EXP(-2*(EX$30*$C$5+$AB302/$AC302/2)*$AC302) + 2*$AC302*$AB302*$C$5</f>
        <v>0.78145126399999998</v>
      </c>
      <c r="EY302">
        <f>(-2*(EY$30*$C$5+$AB302/$AC302/2)*$AC302)*EXP(-2*(EY$30*$C$5+$AB302/$AC302/2)*$AC302) + 2*$AC302*$AB302*$C$5</f>
        <v>0.78145126399999998</v>
      </c>
      <c r="EZ302">
        <f>(-2*(EZ$30*$C$5+$AB302/$AC302/2)*$AC302)*EXP(-2*(EZ$30*$C$5+$AB302/$AC302/2)*$AC302) + 2*$AC302*$AB302*$C$5</f>
        <v>0.78145126399999998</v>
      </c>
      <c r="FA302">
        <f>(-2*(FA$30*$C$5+$AB302/$AC302/2)*$AC302)*EXP(-2*(FA$30*$C$5+$AB302/$AC302/2)*$AC302) + 2*$AC302*$AB302*$C$5</f>
        <v>0.78145126399999998</v>
      </c>
      <c r="FB302">
        <f>(-2*(FB$30*$C$5+$AB302/$AC302/2)*$AC302)*EXP(-2*(FB$30*$C$5+$AB302/$AC302/2)*$AC302) + 2*$AC302*$AB302*$C$5</f>
        <v>0.78145126399999998</v>
      </c>
      <c r="FC302">
        <f>(-2*(FC$30*$C$5+$AB302/$AC302/2)*$AC302)*EXP(-2*(FC$30*$C$5+$AB302/$AC302/2)*$AC302) + 2*$AC302*$AB302*$C$5</f>
        <v>0.78145126399999998</v>
      </c>
      <c r="FD302">
        <f>(-2*(FD$30*$C$5+$AB302/$AC302/2)*$AC302)*EXP(-2*(FD$30*$C$5+$AB302/$AC302/2)*$AC302) + 2*$AC302*$AB302*$C$5</f>
        <v>0.78145126399999998</v>
      </c>
      <c r="FE302">
        <f>(-2*(FE$30*$C$5+$AB302/$AC302/2)*$AC302)*EXP(-2*(FE$30*$C$5+$AB302/$AC302/2)*$AC302) + 2*$AC302*$AB302*$C$5</f>
        <v>0.78145126399999998</v>
      </c>
      <c r="FF302">
        <f>(-2*(FF$30*$C$5+$AB302/$AC302/2)*$AC302)*EXP(-2*(FF$30*$C$5+$AB302/$AC302/2)*$AC302) + 2*$AC302*$AB302*$C$5</f>
        <v>0.78145126399999998</v>
      </c>
      <c r="FG302">
        <f>(-2*(FG$30*$C$5+$AB302/$AC302/2)*$AC302)*EXP(-2*(FG$30*$C$5+$AB302/$AC302/2)*$AC302) + 2*$AC302*$AB302*$C$5</f>
        <v>0.78145126399999998</v>
      </c>
      <c r="FH302">
        <f>(-2*(FH$30*$C$5+$AB302/$AC302/2)*$AC302)*EXP(-2*(FH$30*$C$5+$AB302/$AC302/2)*$AC302) + 2*$AC302*$AB302*$C$5</f>
        <v>0.78145126399999998</v>
      </c>
      <c r="FI302">
        <f>(-2*(FI$30*$C$5+$AB302/$AC302/2)*$AC302)*EXP(-2*(FI$30*$C$5+$AB302/$AC302/2)*$AC302) + 2*$AC302*$AB302*$C$5</f>
        <v>0.78145126399999998</v>
      </c>
      <c r="FJ302">
        <f>(-2*(FJ$30*$C$5+$AB302/$AC302/2)*$AC302)*EXP(-2*(FJ$30*$C$5+$AB302/$AC302/2)*$AC302) + 2*$AC302*$AB302*$C$5</f>
        <v>0.78145126399999998</v>
      </c>
      <c r="FK302">
        <f>(-2*(FK$30*$C$5+$AB302/$AC302/2)*$AC302)*EXP(-2*(FK$30*$C$5+$AB302/$AC302/2)*$AC302) + 2*$AC302*$AB302*$C$5</f>
        <v>0.78145126399999998</v>
      </c>
      <c r="FL302">
        <f>(-2*(FL$30*$C$5+$AB302/$AC302/2)*$AC302)*EXP(-2*(FL$30*$C$5+$AB302/$AC302/2)*$AC302) + 2*$AC302*$AB302*$C$5</f>
        <v>0.78145126399999998</v>
      </c>
      <c r="FM302">
        <f>(-2*(FM$30*$C$5+$AB302/$AC302/2)*$AC302)*EXP(-2*(FM$30*$C$5+$AB302/$AC302/2)*$AC302) + 2*$AC302*$AB302*$C$5</f>
        <v>0.78145126399999998</v>
      </c>
      <c r="FN302">
        <f>(-2*(FN$30*$C$5+$AB302/$AC302/2)*$AC302)*EXP(-2*(FN$30*$C$5+$AB302/$AC302/2)*$AC302) + 2*$AC302*$AB302*$C$5</f>
        <v>0.78145126399999998</v>
      </c>
      <c r="FO302">
        <f>(-2*(FO$30*$C$5+$AB302/$AC302/2)*$AC302)*EXP(-2*(FO$30*$C$5+$AB302/$AC302/2)*$AC302) + 2*$AC302*$AB302*$C$5</f>
        <v>0.78145126399999998</v>
      </c>
      <c r="FP302">
        <f>(-2*(FP$30*$C$5+$AB302/$AC302/2)*$AC302)*EXP(-2*(FP$30*$C$5+$AB302/$AC302/2)*$AC302) + 2*$AC302*$AB302*$C$5</f>
        <v>0.78145126399999998</v>
      </c>
      <c r="FQ302">
        <f>(-2*(FQ$30*$C$5+$AB302/$AC302/2)*$AC302)*EXP(-2*(FQ$30*$C$5+$AB302/$AC302/2)*$AC302) + 2*$AC302*$AB302*$C$5</f>
        <v>0.78145126399999998</v>
      </c>
      <c r="FR302">
        <f>(-2*(FR$30*$C$5+$AB302/$AC302/2)*$AC302)*EXP(-2*(FR$30*$C$5+$AB302/$AC302/2)*$AC302) + 2*$AC302*$AB302*$C$5</f>
        <v>0.78145126399999998</v>
      </c>
      <c r="FS302">
        <f>(-2*(FS$30*$C$5+$AB302/$AC302/2)*$AC302)*EXP(-2*(FS$30*$C$5+$AB302/$AC302/2)*$AC302) + 2*$AC302*$AB302*$C$5</f>
        <v>0.78145126399999998</v>
      </c>
      <c r="FT302">
        <f>(-2*(FT$30*$C$5+$AB302/$AC302/2)*$AC302)*EXP(-2*(FT$30*$C$5+$AB302/$AC302/2)*$AC302) + 2*$AC302*$AB302*$C$5</f>
        <v>0.78145126399999998</v>
      </c>
      <c r="FU302">
        <f>(-2*(FU$30*$C$5+$AB302/$AC302/2)*$AC302)*EXP(-2*(FU$30*$C$5+$AB302/$AC302/2)*$AC302) + 2*$AC302*$AB302*$C$5</f>
        <v>0.78145126399999998</v>
      </c>
      <c r="FV302">
        <f>(-2*(FV$30*$C$5+$AB302/$AC302/2)*$AC302)*EXP(-2*(FV$30*$C$5+$AB302/$AC302/2)*$AC302) + 2*$AC302*$AB302*$C$5</f>
        <v>0.78145126399999998</v>
      </c>
      <c r="FW302">
        <f>(-2*(FW$30*$C$5+$AB302/$AC302/2)*$AC302)*EXP(-2*(FW$30*$C$5+$AB302/$AC302/2)*$AC302) + 2*$AC302*$AB302*$C$5</f>
        <v>0.78145126399999998</v>
      </c>
      <c r="FX302">
        <f>(-2*(FX$30*$C$5+$AB302/$AC302/2)*$AC302)*EXP(-2*(FX$30*$C$5+$AB302/$AC302/2)*$AC302) + 2*$AC302*$AB302*$C$5</f>
        <v>0.78145126399999998</v>
      </c>
      <c r="FY302">
        <f>(-2*(FY$30*$C$5+$AB302/$AC302/2)*$AC302)*EXP(-2*(FY$30*$C$5+$AB302/$AC302/2)*$AC302) + 2*$AC302*$AB302*$C$5</f>
        <v>0.78145126399999998</v>
      </c>
      <c r="FZ302">
        <f>(-2*(FZ$30*$C$5+$AB302/$AC302/2)*$AC302)*EXP(-2*(FZ$30*$C$5+$AB302/$AC302/2)*$AC302) + 2*$AC302*$AB302*$C$5</f>
        <v>0.78145126399999998</v>
      </c>
      <c r="GA302">
        <f>(-2*(GA$30*$C$5+$AB302/$AC302/2)*$AC302)*EXP(-2*(GA$30*$C$5+$AB302/$AC302/2)*$AC302) + 2*$AC302*$AB302*$C$5</f>
        <v>0.78145126399999998</v>
      </c>
      <c r="GB302">
        <f>(-2*(GB$30*$C$5+$AB302/$AC302/2)*$AC302)*EXP(-2*(GB$30*$C$5+$AB302/$AC302/2)*$AC302) + 2*$AC302*$AB302*$C$5</f>
        <v>0.78145126399999998</v>
      </c>
      <c r="GC302">
        <f>(-2*(GC$30*$C$5+$AB302/$AC302/2)*$AC302)*EXP(-2*(GC$30*$C$5+$AB302/$AC302/2)*$AC302) + 2*$AC302*$AB302*$C$5</f>
        <v>0.78145126399999998</v>
      </c>
      <c r="GD302">
        <f>(-2*(GD$30*$C$5+$AB302/$AC302/2)*$AC302)*EXP(-2*(GD$30*$C$5+$AB302/$AC302/2)*$AC302) + 2*$AC302*$AB302*$C$5</f>
        <v>0.78145126399999998</v>
      </c>
      <c r="GE302">
        <f>(-2*(GE$30*$C$5+$AB302/$AC302/2)*$AC302)*EXP(-2*(GE$30*$C$5+$AB302/$AC302/2)*$AC302) + 2*$AC302*$AB302*$C$5</f>
        <v>0.78145126399999998</v>
      </c>
      <c r="GF302">
        <f>(-2*(GF$30*$C$5+$AB302/$AC302/2)*$AC302)*EXP(-2*(GF$30*$C$5+$AB302/$AC302/2)*$AC302) + 2*$AC302*$AB302*$C$5</f>
        <v>0.78145126399999998</v>
      </c>
      <c r="GG302">
        <f>(-2*(GG$30*$C$5+$AB302/$AC302/2)*$AC302)*EXP(-2*(GG$30*$C$5+$AB302/$AC302/2)*$AC302) + 2*$AC302*$AB302*$C$5</f>
        <v>0.78145126399999998</v>
      </c>
      <c r="GH302">
        <f>(-2*(GH$30*$C$5+$AB302/$AC302/2)*$AC302)*EXP(-2*(GH$30*$C$5+$AB302/$AC302/2)*$AC302) + 2*$AC302*$AB302*$C$5</f>
        <v>0.78145126399999998</v>
      </c>
      <c r="GI302">
        <f>(-2*(GI$30*$C$5+$AB302/$AC302/2)*$AC302)*EXP(-2*(GI$30*$C$5+$AB302/$AC302/2)*$AC302) + 2*$AC302*$AB302*$C$5</f>
        <v>0.78145126399999998</v>
      </c>
      <c r="GJ302">
        <f>(-2*(GJ$30*$C$5+$AB302/$AC302/2)*$AC302)*EXP(-2*(GJ$30*$C$5+$AB302/$AC302/2)*$AC302) + 2*$AC302*$AB302*$C$5</f>
        <v>0.78145126399999998</v>
      </c>
      <c r="GK302">
        <f>(-2*(GK$30*$C$5+$AB302/$AC302/2)*$AC302)*EXP(-2*(GK$30*$C$5+$AB302/$AC302/2)*$AC302) + 2*$AC302*$AB302*$C$5</f>
        <v>0.78145126399999998</v>
      </c>
      <c r="GL302">
        <f>(-2*(GL$30*$C$5+$AB302/$AC302/2)*$AC302)*EXP(-2*(GL$30*$C$5+$AB302/$AC302/2)*$AC302) + 2*$AC302*$AB302*$C$5</f>
        <v>0.78145126399999998</v>
      </c>
      <c r="GM302">
        <f>(-2*(GM$30*$C$5+$AB302/$AC302/2)*$AC302)*EXP(-2*(GM$30*$C$5+$AB302/$AC302/2)*$AC302) + 2*$AC302*$AB302*$C$5</f>
        <v>0.78145126399999998</v>
      </c>
      <c r="GN302">
        <f>(-2*(GN$30*$C$5+$AB302/$AC302/2)*$AC302)*EXP(-2*(GN$30*$C$5+$AB302/$AC302/2)*$AC302) + 2*$AC302*$AB302*$C$5</f>
        <v>0.78145126399999998</v>
      </c>
      <c r="GO302">
        <f>(-2*(GO$30*$C$5+$AB302/$AC302/2)*$AC302)*EXP(-2*(GO$30*$C$5+$AB302/$AC302/2)*$AC302) + 2*$AC302*$AB302*$C$5</f>
        <v>0.78145126399999998</v>
      </c>
      <c r="GP302">
        <f>(-2*(GP$30*$C$5+$AB302/$AC302/2)*$AC302)*EXP(-2*(GP$30*$C$5+$AB302/$AC302/2)*$AC302) + 2*$AC302*$AB302*$C$5</f>
        <v>0.78145126399999998</v>
      </c>
      <c r="GQ302">
        <f>(-2*(GQ$30*$C$5+$AB302/$AC302/2)*$AC302)*EXP(-2*(GQ$30*$C$5+$AB302/$AC302/2)*$AC302) + 2*$AC302*$AB302*$C$5</f>
        <v>0.78145126399999998</v>
      </c>
      <c r="GR302">
        <f>(-2*(GR$30*$C$5+$AB302/$AC302/2)*$AC302)*EXP(-2*(GR$30*$C$5+$AB302/$AC302/2)*$AC302) + 2*$AC302*$AB302*$C$5</f>
        <v>0.78145126399999998</v>
      </c>
      <c r="GS302">
        <f>(-2*(GS$30*$C$5+$AB302/$AC302/2)*$AC302)*EXP(-2*(GS$30*$C$5+$AB302/$AC302/2)*$AC302) + 2*$AC302*$AB302*$C$5</f>
        <v>0.78145126399999998</v>
      </c>
      <c r="GT302">
        <f>(-2*(GT$30*$C$5+$AB302/$AC302/2)*$AC302)*EXP(-2*(GT$30*$C$5+$AB302/$AC302/2)*$AC302) + 2*$AC302*$AB302*$C$5</f>
        <v>0.78145126399999998</v>
      </c>
      <c r="GU302">
        <f>(-2*(GU$30*$C$5+$AB302/$AC302/2)*$AC302)*EXP(-2*(GU$30*$C$5+$AB302/$AC302/2)*$AC302) + 2*$AC302*$AB302*$C$5</f>
        <v>0.78145126399999998</v>
      </c>
      <c r="GV302">
        <f>(-2*(GV$30*$C$5+$AB302/$AC302/2)*$AC302)*EXP(-2*(GV$30*$C$5+$AB302/$AC302/2)*$AC302) + 2*$AC302*$AB302*$C$5</f>
        <v>0.78145126399999998</v>
      </c>
      <c r="GW302">
        <f>(-2*(GW$30*$C$5+$AB302/$AC302/2)*$AC302)*EXP(-2*(GW$30*$C$5+$AB302/$AC302/2)*$AC302) + 2*$AC302*$AB302*$C$5</f>
        <v>0.78145126399999998</v>
      </c>
      <c r="GX302">
        <f>(-2*(GX$30*$C$5+$AB302/$AC302/2)*$AC302)*EXP(-2*(GX$30*$C$5+$AB302/$AC302/2)*$AC302) + 2*$AC302*$AB302*$C$5</f>
        <v>0.78145126399999998</v>
      </c>
      <c r="GY302">
        <f>(-2*(GY$30*$C$5+$AB302/$AC302/2)*$AC302)*EXP(-2*(GY$30*$C$5+$AB302/$AC302/2)*$AC302) + 2*$AC302*$AB302*$C$5</f>
        <v>0.78145126399999998</v>
      </c>
      <c r="GZ302">
        <f>(-2*(GZ$30*$C$5+$AB302/$AC302/2)*$AC302)*EXP(-2*(GZ$30*$C$5+$AB302/$AC302/2)*$AC302) + 2*$AC302*$AB302*$C$5</f>
        <v>0.78145126399999998</v>
      </c>
      <c r="HA302">
        <f>(-2*(HA$30*$C$5+$AB302/$AC302/2)*$AC302)*EXP(-2*(HA$30*$C$5+$AB302/$AC302/2)*$AC302) + 2*$AC302*$AB302*$C$5</f>
        <v>0.78145126399999998</v>
      </c>
      <c r="HB302">
        <f>(-2*(HB$30*$C$5+$AB302/$AC302/2)*$AC302)*EXP(-2*(HB$30*$C$5+$AB302/$AC302/2)*$AC302) + 2*$AC302*$AB302*$C$5</f>
        <v>0.78145126399999998</v>
      </c>
      <c r="HC302">
        <f>(-2*(HC$30*$C$5+$AB302/$AC302/2)*$AC302)*EXP(-2*(HC$30*$C$5+$AB302/$AC302/2)*$AC302) + 2*$AC302*$AB302*$C$5</f>
        <v>0.78145126399999998</v>
      </c>
      <c r="HD302">
        <f>(-2*(HD$30*$C$5+$AB302/$AC302/2)*$AC302)*EXP(-2*(HD$30*$C$5+$AB302/$AC302/2)*$AC302) + 2*$AC302*$AB302*$C$5</f>
        <v>0.78145126399999998</v>
      </c>
      <c r="HE302">
        <f>(-2*(HE$30*$C$5+$AB302/$AC302/2)*$AC302)*EXP(-2*(HE$30*$C$5+$AB302/$AC302/2)*$AC302) + 2*$AC302*$AB302*$C$5</f>
        <v>0.78145126399999998</v>
      </c>
      <c r="HF302">
        <f>(-2*(HF$30*$C$5+$AB302/$AC302/2)*$AC302)*EXP(-2*(HF$30*$C$5+$AB302/$AC302/2)*$AC302) + 2*$AC302*$AB302*$C$5</f>
        <v>0.78145126399999998</v>
      </c>
      <c r="HG302">
        <f>(-2*(HG$30*$C$5+$AB302/$AC302/2)*$AC302)*EXP(-2*(HG$30*$C$5+$AB302/$AC302/2)*$AC302) + 2*$AC302*$AB302*$C$5</f>
        <v>0.78145126399999998</v>
      </c>
      <c r="HH302">
        <f>(-2*(HH$30*$C$5+$AB302/$AC302/2)*$AC302)*EXP(-2*(HH$30*$C$5+$AB302/$AC302/2)*$AC302) + 2*$AC302*$AB302*$C$5</f>
        <v>0.78145126399999998</v>
      </c>
      <c r="HI302">
        <f>(-2*(HI$30*$C$5+$AB302/$AC302/2)*$AC302)*EXP(-2*(HI$30*$C$5+$AB302/$AC302/2)*$AC302) + 2*$AC302*$AB302*$C$5</f>
        <v>0.78145126399999998</v>
      </c>
      <c r="HJ302">
        <f>(-2*(HJ$30*$C$5+$AB302/$AC302/2)*$AC302)*EXP(-2*(HJ$30*$C$5+$AB302/$AC302/2)*$AC302) + 2*$AC302*$AB302*$C$5</f>
        <v>0.78145126399999998</v>
      </c>
      <c r="HK302">
        <f>(-2*(HK$30*$C$5+$AB302/$AC302/2)*$AC302)*EXP(-2*(HK$30*$C$5+$AB302/$AC302/2)*$AC302) + 2*$AC302*$AB302*$C$5</f>
        <v>0.78145126399999998</v>
      </c>
      <c r="HL302">
        <f>(-2*(HL$30*$C$5+$AB302/$AC302/2)*$AC302)*EXP(-2*(HL$30*$C$5+$AB302/$AC302/2)*$AC302) + 2*$AC302*$AB302*$C$5</f>
        <v>0.78145126399999998</v>
      </c>
      <c r="HM302">
        <f>(-2*(HM$30*$C$5+$AB302/$AC302/2)*$AC302)*EXP(-2*(HM$30*$C$5+$AB302/$AC302/2)*$AC302) + 2*$AC302*$AB302*$C$5</f>
        <v>0.78145126399999998</v>
      </c>
      <c r="HN302">
        <f>(-2*(HN$30*$C$5+$AB302/$AC302/2)*$AC302)*EXP(-2*(HN$30*$C$5+$AB302/$AC302/2)*$AC302) + 2*$AC302*$AB302*$C$5</f>
        <v>0.78145126399999998</v>
      </c>
      <c r="HO302">
        <f>(-2*(HO$30*$C$5+$AB302/$AC302/2)*$AC302)*EXP(-2*(HO$30*$C$5+$AB302/$AC302/2)*$AC302) + 2*$AC302*$AB302*$C$5</f>
        <v>0.78145126399999998</v>
      </c>
      <c r="HP302">
        <f>(-2*(HP$30*$C$5+$AB302/$AC302/2)*$AC302)*EXP(-2*(HP$30*$C$5+$AB302/$AC302/2)*$AC302) + 2*$AC302*$AB302*$C$5</f>
        <v>0.78145126399999998</v>
      </c>
      <c r="HQ302">
        <f>(-2*(HQ$30*$C$5+$AB302/$AC302/2)*$AC302)*EXP(-2*(HQ$30*$C$5+$AB302/$AC302/2)*$AC302) + 2*$AC302*$AB302*$C$5</f>
        <v>0.78145126399999998</v>
      </c>
      <c r="HR302">
        <f>(-2*(HR$30*$C$5+$AB302/$AC302/2)*$AC302)*EXP(-2*(HR$30*$C$5+$AB302/$AC302/2)*$AC302) + 2*$AC302*$AB302*$C$5</f>
        <v>0.78145126399999998</v>
      </c>
      <c r="HS302">
        <f>(-2*(HS$30*$C$5+$AB302/$AC302/2)*$AC302)*EXP(-2*(HS$30*$C$5+$AB302/$AC302/2)*$AC302) + 2*$AC302*$AB302*$C$5</f>
        <v>0.78145126399999998</v>
      </c>
      <c r="HT302">
        <f>(-2*(HT$30*$C$5+$AB302/$AC302/2)*$AC302)*EXP(-2*(HT$30*$C$5+$AB302/$AC302/2)*$AC302) + 2*$AC302*$AB302*$C$5</f>
        <v>0.78145126399999998</v>
      </c>
      <c r="HU302">
        <f>(-2*(HU$30*$C$5+$AB302/$AC302/2)*$AC302)*EXP(-2*(HU$30*$C$5+$AB302/$AC302/2)*$AC302) + 2*$AC302*$AB302*$C$5</f>
        <v>0.78145126399999998</v>
      </c>
      <c r="HV302">
        <f>(-2*(HV$30*$C$5+$AB302/$AC302/2)*$AC302)*EXP(-2*(HV$30*$C$5+$AB302/$AC302/2)*$AC302) + 2*$AC302*$AB302*$C$5</f>
        <v>0.78145126399999998</v>
      </c>
      <c r="HW302">
        <f>(-2*(HW$30*$C$5+$AB302/$AC302/2)*$AC302)*EXP(-2*(HW$30*$C$5+$AB302/$AC302/2)*$AC302) + 2*$AC302*$AB302*$C$5</f>
        <v>0.78145126399999998</v>
      </c>
    </row>
    <row r="303" spans="1:231">
      <c r="A303" s="4"/>
      <c r="B303" s="4"/>
      <c r="C303" s="4"/>
      <c r="E303" s="116">
        <f t="shared" si="43"/>
        <v>2711</v>
      </c>
      <c r="F303" s="106">
        <f>EXP(-2*($E303-1)/$C$8*$C$5*($C$3*'UL FRMPL'!H$35-'UL FRMPL'!$H$35)/1000)</f>
        <v>0.3765087167318375</v>
      </c>
      <c r="G303" s="130"/>
      <c r="H303" s="130">
        <f t="shared" si="40"/>
        <v>0.77470323054177836</v>
      </c>
      <c r="I303" s="130"/>
      <c r="J303" s="106"/>
      <c r="K303" s="3"/>
      <c r="L303" s="130"/>
      <c r="N303">
        <f t="shared" si="41"/>
        <v>0.77470323054177836</v>
      </c>
      <c r="O303">
        <f t="shared" si="42"/>
        <v>0.13845989971792474</v>
      </c>
      <c r="P303">
        <f t="shared" si="39"/>
        <v>0.11928875588802697</v>
      </c>
      <c r="Q303">
        <f t="shared" si="44"/>
        <v>0.10277204671029476</v>
      </c>
      <c r="R303">
        <f t="shared" si="44"/>
        <v>8.8542239428981484E-2</v>
      </c>
      <c r="S303">
        <f t="shared" si="44"/>
        <v>7.6282689836844234E-2</v>
      </c>
      <c r="T303">
        <f t="shared" si="44"/>
        <v>6.5720596251821223E-2</v>
      </c>
      <c r="U303">
        <f t="shared" si="44"/>
        <v>5.6620929085391833E-2</v>
      </c>
      <c r="V303">
        <f t="shared" si="44"/>
        <v>4.878120092229276E-2</v>
      </c>
      <c r="W303">
        <f t="shared" si="44"/>
        <v>4.2026960734472173E-2</v>
      </c>
      <c r="X303">
        <f t="shared" si="44"/>
        <v>3.6207911965728E-2</v>
      </c>
      <c r="AB303" s="116">
        <f t="shared" si="45"/>
        <v>272</v>
      </c>
      <c r="AC303">
        <f>($C$3*'UL FRMPL'!H$35-'UL FRMPL'!$H$35)/1000</f>
        <v>1.441792</v>
      </c>
      <c r="AE303">
        <f>(-2*(AE$30*$C$5+$AB303/$AC303/2)*$AC303)*EXP(-2*(AE$30*$C$5+$AB303/$AC303/2)*$AC303) + 2*$AC303*$AB303*$C$5</f>
        <v>0.78433484799999997</v>
      </c>
      <c r="AF303">
        <f>(-2*(AF$30*$C$5+$AB303/$AC303/2)*$AC303)*EXP(-2*(AF$30*$C$5+$AB303/$AC303/2)*$AC303) + 2*$AC303*$AB303*$C$5</f>
        <v>0.78433484799999997</v>
      </c>
      <c r="AG303">
        <f>(-2*(AG$30*$C$5+$AB303/$AC303/2)*$AC303)*EXP(-2*(AG$30*$C$5+$AB303/$AC303/2)*$AC303) + 2*$AC303*$AB303*$C$5</f>
        <v>0.78433484799999997</v>
      </c>
      <c r="AH303">
        <f>(-2*(AH$30*$C$5+$AB303/$AC303/2)*$AC303)*EXP(-2*(AH$30*$C$5+$AB303/$AC303/2)*$AC303) + 2*$AC303*$AB303*$C$5</f>
        <v>0.78433484799999997</v>
      </c>
      <c r="AI303">
        <f>(-2*(AI$30*$C$5+$AB303/$AC303/2)*$AC303)*EXP(-2*(AI$30*$C$5+$AB303/$AC303/2)*$AC303) + 2*$AC303*$AB303*$C$5</f>
        <v>0.78433484799999997</v>
      </c>
      <c r="AJ303">
        <f>(-2*(AJ$30*$C$5+$AB303/$AC303/2)*$AC303)*EXP(-2*(AJ$30*$C$5+$AB303/$AC303/2)*$AC303) + 2*$AC303*$AB303*$C$5</f>
        <v>0.78433484799999997</v>
      </c>
      <c r="AK303">
        <f>(-2*(AK$30*$C$5+$AB303/$AC303/2)*$AC303)*EXP(-2*(AK$30*$C$5+$AB303/$AC303/2)*$AC303) + 2*$AC303*$AB303*$C$5</f>
        <v>0.78433484799999997</v>
      </c>
      <c r="AL303">
        <f>(-2*(AL$30*$C$5+$AB303/$AC303/2)*$AC303)*EXP(-2*(AL$30*$C$5+$AB303/$AC303/2)*$AC303) + 2*$AC303*$AB303*$C$5</f>
        <v>0.78433484799999997</v>
      </c>
      <c r="AM303">
        <f>(-2*(AM$30*$C$5+$AB303/$AC303/2)*$AC303)*EXP(-2*(AM$30*$C$5+$AB303/$AC303/2)*$AC303) + 2*$AC303*$AB303*$C$5</f>
        <v>0.78433484799999997</v>
      </c>
      <c r="AN303">
        <f>(-2*(AN$30*$C$5+$AB303/$AC303/2)*$AC303)*EXP(-2*(AN$30*$C$5+$AB303/$AC303/2)*$AC303) + 2*$AC303*$AB303*$C$5</f>
        <v>0.78433484799999997</v>
      </c>
      <c r="AO303">
        <f>(-2*(AO$30*$C$5+$AB303/$AC303/2)*$AC303)*EXP(-2*(AO$30*$C$5+$AB303/$AC303/2)*$AC303) + 2*$AC303*$AB303*$C$5</f>
        <v>0.78433484799999997</v>
      </c>
      <c r="AP303">
        <f>(-2*(AP$30*$C$5+$AB303/$AC303/2)*$AC303)*EXP(-2*(AP$30*$C$5+$AB303/$AC303/2)*$AC303) + 2*$AC303*$AB303*$C$5</f>
        <v>0.78433484799999997</v>
      </c>
      <c r="AQ303">
        <f>(-2*(AQ$30*$C$5+$AB303/$AC303/2)*$AC303)*EXP(-2*(AQ$30*$C$5+$AB303/$AC303/2)*$AC303) + 2*$AC303*$AB303*$C$5</f>
        <v>0.78433484799999997</v>
      </c>
      <c r="AR303">
        <f>(-2*(AR$30*$C$5+$AB303/$AC303/2)*$AC303)*EXP(-2*(AR$30*$C$5+$AB303/$AC303/2)*$AC303) + 2*$AC303*$AB303*$C$5</f>
        <v>0.78433484799999997</v>
      </c>
      <c r="AS303">
        <f>(-2*(AS$30*$C$5+$AB303/$AC303/2)*$AC303)*EXP(-2*(AS$30*$C$5+$AB303/$AC303/2)*$AC303) + 2*$AC303*$AB303*$C$5</f>
        <v>0.78433484799999997</v>
      </c>
      <c r="AT303">
        <f>(-2*(AT$30*$C$5+$AB303/$AC303/2)*$AC303)*EXP(-2*(AT$30*$C$5+$AB303/$AC303/2)*$AC303) + 2*$AC303*$AB303*$C$5</f>
        <v>0.78433484799999997</v>
      </c>
      <c r="AU303">
        <f>(-2*(AU$30*$C$5+$AB303/$AC303/2)*$AC303)*EXP(-2*(AU$30*$C$5+$AB303/$AC303/2)*$AC303) + 2*$AC303*$AB303*$C$5</f>
        <v>0.78433484799999997</v>
      </c>
      <c r="AV303">
        <f>(-2*(AV$30*$C$5+$AB303/$AC303/2)*$AC303)*EXP(-2*(AV$30*$C$5+$AB303/$AC303/2)*$AC303) + 2*$AC303*$AB303*$C$5</f>
        <v>0.78433484799999997</v>
      </c>
      <c r="AW303">
        <f>(-2*(AW$30*$C$5+$AB303/$AC303/2)*$AC303)*EXP(-2*(AW$30*$C$5+$AB303/$AC303/2)*$AC303) + 2*$AC303*$AB303*$C$5</f>
        <v>0.78433484799999997</v>
      </c>
      <c r="AX303">
        <f>(-2*(AX$30*$C$5+$AB303/$AC303/2)*$AC303)*EXP(-2*(AX$30*$C$5+$AB303/$AC303/2)*$AC303) + 2*$AC303*$AB303*$C$5</f>
        <v>0.78433484799999997</v>
      </c>
      <c r="AY303">
        <f>(-2*(AY$30*$C$5+$AB303/$AC303/2)*$AC303)*EXP(-2*(AY$30*$C$5+$AB303/$AC303/2)*$AC303) + 2*$AC303*$AB303*$C$5</f>
        <v>0.78433484799999997</v>
      </c>
      <c r="AZ303">
        <f>(-2*(AZ$30*$C$5+$AB303/$AC303/2)*$AC303)*EXP(-2*(AZ$30*$C$5+$AB303/$AC303/2)*$AC303) + 2*$AC303*$AB303*$C$5</f>
        <v>0.78433484799999997</v>
      </c>
      <c r="BA303">
        <f>(-2*(BA$30*$C$5+$AB303/$AC303/2)*$AC303)*EXP(-2*(BA$30*$C$5+$AB303/$AC303/2)*$AC303) + 2*$AC303*$AB303*$C$5</f>
        <v>0.78433484799999997</v>
      </c>
      <c r="BB303">
        <f>(-2*(BB$30*$C$5+$AB303/$AC303/2)*$AC303)*EXP(-2*(BB$30*$C$5+$AB303/$AC303/2)*$AC303) + 2*$AC303*$AB303*$C$5</f>
        <v>0.78433484799999997</v>
      </c>
      <c r="BC303">
        <f>(-2*(BC$30*$C$5+$AB303/$AC303/2)*$AC303)*EXP(-2*(BC$30*$C$5+$AB303/$AC303/2)*$AC303) + 2*$AC303*$AB303*$C$5</f>
        <v>0.78433484799999997</v>
      </c>
      <c r="BD303">
        <f>(-2*(BD$30*$C$5+$AB303/$AC303/2)*$AC303)*EXP(-2*(BD$30*$C$5+$AB303/$AC303/2)*$AC303) + 2*$AC303*$AB303*$C$5</f>
        <v>0.78433484799999997</v>
      </c>
      <c r="BE303">
        <f>(-2*(BE$30*$C$5+$AB303/$AC303/2)*$AC303)*EXP(-2*(BE$30*$C$5+$AB303/$AC303/2)*$AC303) + 2*$AC303*$AB303*$C$5</f>
        <v>0.78433484799999997</v>
      </c>
      <c r="BF303">
        <f>(-2*(BF$30*$C$5+$AB303/$AC303/2)*$AC303)*EXP(-2*(BF$30*$C$5+$AB303/$AC303/2)*$AC303) + 2*$AC303*$AB303*$C$5</f>
        <v>0.78433484799999997</v>
      </c>
      <c r="BG303">
        <f>(-2*(BG$30*$C$5+$AB303/$AC303/2)*$AC303)*EXP(-2*(BG$30*$C$5+$AB303/$AC303/2)*$AC303) + 2*$AC303*$AB303*$C$5</f>
        <v>0.78433484799999997</v>
      </c>
      <c r="BH303">
        <f>(-2*(BH$30*$C$5+$AB303/$AC303/2)*$AC303)*EXP(-2*(BH$30*$C$5+$AB303/$AC303/2)*$AC303) + 2*$AC303*$AB303*$C$5</f>
        <v>0.78433484799999997</v>
      </c>
      <c r="BI303">
        <f>(-2*(BI$30*$C$5+$AB303/$AC303/2)*$AC303)*EXP(-2*(BI$30*$C$5+$AB303/$AC303/2)*$AC303) + 2*$AC303*$AB303*$C$5</f>
        <v>0.78433484799999997</v>
      </c>
      <c r="BJ303">
        <f>(-2*(BJ$30*$C$5+$AB303/$AC303/2)*$AC303)*EXP(-2*(BJ$30*$C$5+$AB303/$AC303/2)*$AC303) + 2*$AC303*$AB303*$C$5</f>
        <v>0.78433484799999997</v>
      </c>
      <c r="BK303">
        <f>(-2*(BK$30*$C$5+$AB303/$AC303/2)*$AC303)*EXP(-2*(BK$30*$C$5+$AB303/$AC303/2)*$AC303) + 2*$AC303*$AB303*$C$5</f>
        <v>0.78433484799999997</v>
      </c>
      <c r="BL303">
        <f>(-2*(BL$30*$C$5+$AB303/$AC303/2)*$AC303)*EXP(-2*(BL$30*$C$5+$AB303/$AC303/2)*$AC303) + 2*$AC303*$AB303*$C$5</f>
        <v>0.78433484799999997</v>
      </c>
      <c r="BM303">
        <f>(-2*(BM$30*$C$5+$AB303/$AC303/2)*$AC303)*EXP(-2*(BM$30*$C$5+$AB303/$AC303/2)*$AC303) + 2*$AC303*$AB303*$C$5</f>
        <v>0.78433484799999997</v>
      </c>
      <c r="BN303">
        <f>(-2*(BN$30*$C$5+$AB303/$AC303/2)*$AC303)*EXP(-2*(BN$30*$C$5+$AB303/$AC303/2)*$AC303) + 2*$AC303*$AB303*$C$5</f>
        <v>0.78433484799999997</v>
      </c>
      <c r="BO303">
        <f>(-2*(BO$30*$C$5+$AB303/$AC303/2)*$AC303)*EXP(-2*(BO$30*$C$5+$AB303/$AC303/2)*$AC303) + 2*$AC303*$AB303*$C$5</f>
        <v>0.78433484799999997</v>
      </c>
      <c r="BP303">
        <f>(-2*(BP$30*$C$5+$AB303/$AC303/2)*$AC303)*EXP(-2*(BP$30*$C$5+$AB303/$AC303/2)*$AC303) + 2*$AC303*$AB303*$C$5</f>
        <v>0.78433484799999997</v>
      </c>
      <c r="BQ303">
        <f>(-2*(BQ$30*$C$5+$AB303/$AC303/2)*$AC303)*EXP(-2*(BQ$30*$C$5+$AB303/$AC303/2)*$AC303) + 2*$AC303*$AB303*$C$5</f>
        <v>0.78433484799999997</v>
      </c>
      <c r="BR303">
        <f>(-2*(BR$30*$C$5+$AB303/$AC303/2)*$AC303)*EXP(-2*(BR$30*$C$5+$AB303/$AC303/2)*$AC303) + 2*$AC303*$AB303*$C$5</f>
        <v>0.78433484799999997</v>
      </c>
      <c r="BS303">
        <f>(-2*(BS$30*$C$5+$AB303/$AC303/2)*$AC303)*EXP(-2*(BS$30*$C$5+$AB303/$AC303/2)*$AC303) + 2*$AC303*$AB303*$C$5</f>
        <v>0.78433484799999997</v>
      </c>
      <c r="BT303">
        <f>(-2*(BT$30*$C$5+$AB303/$AC303/2)*$AC303)*EXP(-2*(BT$30*$C$5+$AB303/$AC303/2)*$AC303) + 2*$AC303*$AB303*$C$5</f>
        <v>0.78433484799999997</v>
      </c>
      <c r="BU303">
        <f>(-2*(BU$30*$C$5+$AB303/$AC303/2)*$AC303)*EXP(-2*(BU$30*$C$5+$AB303/$AC303/2)*$AC303) + 2*$AC303*$AB303*$C$5</f>
        <v>0.78433484799999997</v>
      </c>
      <c r="BV303">
        <f>(-2*(BV$30*$C$5+$AB303/$AC303/2)*$AC303)*EXP(-2*(BV$30*$C$5+$AB303/$AC303/2)*$AC303) + 2*$AC303*$AB303*$C$5</f>
        <v>0.78433484799999997</v>
      </c>
      <c r="BW303">
        <f>(-2*(BW$30*$C$5+$AB303/$AC303/2)*$AC303)*EXP(-2*(BW$30*$C$5+$AB303/$AC303/2)*$AC303) + 2*$AC303*$AB303*$C$5</f>
        <v>0.78433484799999997</v>
      </c>
      <c r="BX303">
        <f>(-2*(BX$30*$C$5+$AB303/$AC303/2)*$AC303)*EXP(-2*(BX$30*$C$5+$AB303/$AC303/2)*$AC303) + 2*$AC303*$AB303*$C$5</f>
        <v>0.78433484799999997</v>
      </c>
      <c r="BY303">
        <f>(-2*(BY$30*$C$5+$AB303/$AC303/2)*$AC303)*EXP(-2*(BY$30*$C$5+$AB303/$AC303/2)*$AC303) + 2*$AC303*$AB303*$C$5</f>
        <v>0.78433484799999997</v>
      </c>
      <c r="BZ303">
        <f>(-2*(BZ$30*$C$5+$AB303/$AC303/2)*$AC303)*EXP(-2*(BZ$30*$C$5+$AB303/$AC303/2)*$AC303) + 2*$AC303*$AB303*$C$5</f>
        <v>0.78433484799999997</v>
      </c>
      <c r="CA303">
        <f>(-2*(CA$30*$C$5+$AB303/$AC303/2)*$AC303)*EXP(-2*(CA$30*$C$5+$AB303/$AC303/2)*$AC303) + 2*$AC303*$AB303*$C$5</f>
        <v>0.78433484799999997</v>
      </c>
      <c r="CB303">
        <f>(-2*(CB$30*$C$5+$AB303/$AC303/2)*$AC303)*EXP(-2*(CB$30*$C$5+$AB303/$AC303/2)*$AC303) + 2*$AC303*$AB303*$C$5</f>
        <v>0.78433484799999997</v>
      </c>
      <c r="CC303">
        <f>(-2*(CC$30*$C$5+$AB303/$AC303/2)*$AC303)*EXP(-2*(CC$30*$C$5+$AB303/$AC303/2)*$AC303) + 2*$AC303*$AB303*$C$5</f>
        <v>0.78433484799999997</v>
      </c>
      <c r="CD303">
        <f>(-2*(CD$30*$C$5+$AB303/$AC303/2)*$AC303)*EXP(-2*(CD$30*$C$5+$AB303/$AC303/2)*$AC303) + 2*$AC303*$AB303*$C$5</f>
        <v>0.78433484799999997</v>
      </c>
      <c r="CE303">
        <f>(-2*(CE$30*$C$5+$AB303/$AC303/2)*$AC303)*EXP(-2*(CE$30*$C$5+$AB303/$AC303/2)*$AC303) + 2*$AC303*$AB303*$C$5</f>
        <v>0.78433484799999997</v>
      </c>
      <c r="CF303">
        <f>(-2*(CF$30*$C$5+$AB303/$AC303/2)*$AC303)*EXP(-2*(CF$30*$C$5+$AB303/$AC303/2)*$AC303) + 2*$AC303*$AB303*$C$5</f>
        <v>0.78433484799999997</v>
      </c>
      <c r="CG303">
        <f>(-2*(CG$30*$C$5+$AB303/$AC303/2)*$AC303)*EXP(-2*(CG$30*$C$5+$AB303/$AC303/2)*$AC303) + 2*$AC303*$AB303*$C$5</f>
        <v>0.78433484799999997</v>
      </c>
      <c r="CH303">
        <f>(-2*(CH$30*$C$5+$AB303/$AC303/2)*$AC303)*EXP(-2*(CH$30*$C$5+$AB303/$AC303/2)*$AC303) + 2*$AC303*$AB303*$C$5</f>
        <v>0.78433484799999997</v>
      </c>
      <c r="CI303">
        <f>(-2*(CI$30*$C$5+$AB303/$AC303/2)*$AC303)*EXP(-2*(CI$30*$C$5+$AB303/$AC303/2)*$AC303) + 2*$AC303*$AB303*$C$5</f>
        <v>0.78433484799999997</v>
      </c>
      <c r="CJ303">
        <f>(-2*(CJ$30*$C$5+$AB303/$AC303/2)*$AC303)*EXP(-2*(CJ$30*$C$5+$AB303/$AC303/2)*$AC303) + 2*$AC303*$AB303*$C$5</f>
        <v>0.78433484799999997</v>
      </c>
      <c r="CK303">
        <f>(-2*(CK$30*$C$5+$AB303/$AC303/2)*$AC303)*EXP(-2*(CK$30*$C$5+$AB303/$AC303/2)*$AC303) + 2*$AC303*$AB303*$C$5</f>
        <v>0.78433484799999997</v>
      </c>
      <c r="CL303">
        <f>(-2*(CL$30*$C$5+$AB303/$AC303/2)*$AC303)*EXP(-2*(CL$30*$C$5+$AB303/$AC303/2)*$AC303) + 2*$AC303*$AB303*$C$5</f>
        <v>0.78433484799999997</v>
      </c>
      <c r="CM303">
        <f>(-2*(CM$30*$C$5+$AB303/$AC303/2)*$AC303)*EXP(-2*(CM$30*$C$5+$AB303/$AC303/2)*$AC303) + 2*$AC303*$AB303*$C$5</f>
        <v>0.78433484799999997</v>
      </c>
      <c r="CN303">
        <f>(-2*(CN$30*$C$5+$AB303/$AC303/2)*$AC303)*EXP(-2*(CN$30*$C$5+$AB303/$AC303/2)*$AC303) + 2*$AC303*$AB303*$C$5</f>
        <v>0.78433484799999997</v>
      </c>
      <c r="CO303">
        <f>(-2*(CO$30*$C$5+$AB303/$AC303/2)*$AC303)*EXP(-2*(CO$30*$C$5+$AB303/$AC303/2)*$AC303) + 2*$AC303*$AB303*$C$5</f>
        <v>0.78433484799999997</v>
      </c>
      <c r="CP303">
        <f>(-2*(CP$30*$C$5+$AB303/$AC303/2)*$AC303)*EXP(-2*(CP$30*$C$5+$AB303/$AC303/2)*$AC303) + 2*$AC303*$AB303*$C$5</f>
        <v>0.78433484799999997</v>
      </c>
      <c r="CQ303">
        <f>(-2*(CQ$30*$C$5+$AB303/$AC303/2)*$AC303)*EXP(-2*(CQ$30*$C$5+$AB303/$AC303/2)*$AC303) + 2*$AC303*$AB303*$C$5</f>
        <v>0.78433484799999997</v>
      </c>
      <c r="CR303">
        <f>(-2*(CR$30*$C$5+$AB303/$AC303/2)*$AC303)*EXP(-2*(CR$30*$C$5+$AB303/$AC303/2)*$AC303) + 2*$AC303*$AB303*$C$5</f>
        <v>0.78433484799999997</v>
      </c>
      <c r="CS303">
        <f>(-2*(CS$30*$C$5+$AB303/$AC303/2)*$AC303)*EXP(-2*(CS$30*$C$5+$AB303/$AC303/2)*$AC303) + 2*$AC303*$AB303*$C$5</f>
        <v>0.78433484799999997</v>
      </c>
      <c r="CT303">
        <f>(-2*(CT$30*$C$5+$AB303/$AC303/2)*$AC303)*EXP(-2*(CT$30*$C$5+$AB303/$AC303/2)*$AC303) + 2*$AC303*$AB303*$C$5</f>
        <v>0.78433484799999997</v>
      </c>
      <c r="CU303">
        <f>(-2*(CU$30*$C$5+$AB303/$AC303/2)*$AC303)*EXP(-2*(CU$30*$C$5+$AB303/$AC303/2)*$AC303) + 2*$AC303*$AB303*$C$5</f>
        <v>0.78433484799999997</v>
      </c>
      <c r="CV303">
        <f>(-2*(CV$30*$C$5+$AB303/$AC303/2)*$AC303)*EXP(-2*(CV$30*$C$5+$AB303/$AC303/2)*$AC303) + 2*$AC303*$AB303*$C$5</f>
        <v>0.78433484799999997</v>
      </c>
      <c r="CW303">
        <f>(-2*(CW$30*$C$5+$AB303/$AC303/2)*$AC303)*EXP(-2*(CW$30*$C$5+$AB303/$AC303/2)*$AC303) + 2*$AC303*$AB303*$C$5</f>
        <v>0.78433484799999997</v>
      </c>
      <c r="CX303">
        <f>(-2*(CX$30*$C$5+$AB303/$AC303/2)*$AC303)*EXP(-2*(CX$30*$C$5+$AB303/$AC303/2)*$AC303) + 2*$AC303*$AB303*$C$5</f>
        <v>0.78433484799999997</v>
      </c>
      <c r="CY303">
        <f>(-2*(CY$30*$C$5+$AB303/$AC303/2)*$AC303)*EXP(-2*(CY$30*$C$5+$AB303/$AC303/2)*$AC303) + 2*$AC303*$AB303*$C$5</f>
        <v>0.78433484799999997</v>
      </c>
      <c r="CZ303">
        <f>(-2*(CZ$30*$C$5+$AB303/$AC303/2)*$AC303)*EXP(-2*(CZ$30*$C$5+$AB303/$AC303/2)*$AC303) + 2*$AC303*$AB303*$C$5</f>
        <v>0.78433484799999997</v>
      </c>
      <c r="DA303">
        <f>(-2*(DA$30*$C$5+$AB303/$AC303/2)*$AC303)*EXP(-2*(DA$30*$C$5+$AB303/$AC303/2)*$AC303) + 2*$AC303*$AB303*$C$5</f>
        <v>0.78433484799999997</v>
      </c>
      <c r="DB303">
        <f>(-2*(DB$30*$C$5+$AB303/$AC303/2)*$AC303)*EXP(-2*(DB$30*$C$5+$AB303/$AC303/2)*$AC303) + 2*$AC303*$AB303*$C$5</f>
        <v>0.78433484799999997</v>
      </c>
      <c r="DC303">
        <f>(-2*(DC$30*$C$5+$AB303/$AC303/2)*$AC303)*EXP(-2*(DC$30*$C$5+$AB303/$AC303/2)*$AC303) + 2*$AC303*$AB303*$C$5</f>
        <v>0.78433484799999997</v>
      </c>
      <c r="DD303">
        <f>(-2*(DD$30*$C$5+$AB303/$AC303/2)*$AC303)*EXP(-2*(DD$30*$C$5+$AB303/$AC303/2)*$AC303) + 2*$AC303*$AB303*$C$5</f>
        <v>0.78433484799999997</v>
      </c>
      <c r="DE303">
        <f>(-2*(DE$30*$C$5+$AB303/$AC303/2)*$AC303)*EXP(-2*(DE$30*$C$5+$AB303/$AC303/2)*$AC303) + 2*$AC303*$AB303*$C$5</f>
        <v>0.78433484799999997</v>
      </c>
      <c r="DF303">
        <f>(-2*(DF$30*$C$5+$AB303/$AC303/2)*$AC303)*EXP(-2*(DF$30*$C$5+$AB303/$AC303/2)*$AC303) + 2*$AC303*$AB303*$C$5</f>
        <v>0.78433484799999997</v>
      </c>
      <c r="DG303">
        <f>(-2*(DG$30*$C$5+$AB303/$AC303/2)*$AC303)*EXP(-2*(DG$30*$C$5+$AB303/$AC303/2)*$AC303) + 2*$AC303*$AB303*$C$5</f>
        <v>0.78433484799999997</v>
      </c>
      <c r="DH303">
        <f>(-2*(DH$30*$C$5+$AB303/$AC303/2)*$AC303)*EXP(-2*(DH$30*$C$5+$AB303/$AC303/2)*$AC303) + 2*$AC303*$AB303*$C$5</f>
        <v>0.78433484799999997</v>
      </c>
      <c r="DI303">
        <f>(-2*(DI$30*$C$5+$AB303/$AC303/2)*$AC303)*EXP(-2*(DI$30*$C$5+$AB303/$AC303/2)*$AC303) + 2*$AC303*$AB303*$C$5</f>
        <v>0.78433484799999997</v>
      </c>
      <c r="DJ303">
        <f>(-2*(DJ$30*$C$5+$AB303/$AC303/2)*$AC303)*EXP(-2*(DJ$30*$C$5+$AB303/$AC303/2)*$AC303) + 2*$AC303*$AB303*$C$5</f>
        <v>0.78433484799999997</v>
      </c>
      <c r="DK303">
        <f>(-2*(DK$30*$C$5+$AB303/$AC303/2)*$AC303)*EXP(-2*(DK$30*$C$5+$AB303/$AC303/2)*$AC303) + 2*$AC303*$AB303*$C$5</f>
        <v>0.78433484799999997</v>
      </c>
      <c r="DL303">
        <f>(-2*(DL$30*$C$5+$AB303/$AC303/2)*$AC303)*EXP(-2*(DL$30*$C$5+$AB303/$AC303/2)*$AC303) + 2*$AC303*$AB303*$C$5</f>
        <v>0.78433484799999997</v>
      </c>
      <c r="DM303">
        <f>(-2*(DM$30*$C$5+$AB303/$AC303/2)*$AC303)*EXP(-2*(DM$30*$C$5+$AB303/$AC303/2)*$AC303) + 2*$AC303*$AB303*$C$5</f>
        <v>0.78433484799999997</v>
      </c>
      <c r="DN303">
        <f>(-2*(DN$30*$C$5+$AB303/$AC303/2)*$AC303)*EXP(-2*(DN$30*$C$5+$AB303/$AC303/2)*$AC303) + 2*$AC303*$AB303*$C$5</f>
        <v>0.78433484799999997</v>
      </c>
      <c r="DO303">
        <f>(-2*(DO$30*$C$5+$AB303/$AC303/2)*$AC303)*EXP(-2*(DO$30*$C$5+$AB303/$AC303/2)*$AC303) + 2*$AC303*$AB303*$C$5</f>
        <v>0.78433484799999997</v>
      </c>
      <c r="DP303">
        <f>(-2*(DP$30*$C$5+$AB303/$AC303/2)*$AC303)*EXP(-2*(DP$30*$C$5+$AB303/$AC303/2)*$AC303) + 2*$AC303*$AB303*$C$5</f>
        <v>0.78433484799999997</v>
      </c>
      <c r="DQ303">
        <f>(-2*(DQ$30*$C$5+$AB303/$AC303/2)*$AC303)*EXP(-2*(DQ$30*$C$5+$AB303/$AC303/2)*$AC303) + 2*$AC303*$AB303*$C$5</f>
        <v>0.78433484799999997</v>
      </c>
      <c r="DR303">
        <f>(-2*(DR$30*$C$5+$AB303/$AC303/2)*$AC303)*EXP(-2*(DR$30*$C$5+$AB303/$AC303/2)*$AC303) + 2*$AC303*$AB303*$C$5</f>
        <v>0.78433484799999997</v>
      </c>
      <c r="DS303">
        <f>(-2*(DS$30*$C$5+$AB303/$AC303/2)*$AC303)*EXP(-2*(DS$30*$C$5+$AB303/$AC303/2)*$AC303) + 2*$AC303*$AB303*$C$5</f>
        <v>0.78433484799999997</v>
      </c>
      <c r="DT303">
        <f>(-2*(DT$30*$C$5+$AB303/$AC303/2)*$AC303)*EXP(-2*(DT$30*$C$5+$AB303/$AC303/2)*$AC303) + 2*$AC303*$AB303*$C$5</f>
        <v>0.78433484799999997</v>
      </c>
      <c r="DU303">
        <f>(-2*(DU$30*$C$5+$AB303/$AC303/2)*$AC303)*EXP(-2*(DU$30*$C$5+$AB303/$AC303/2)*$AC303) + 2*$AC303*$AB303*$C$5</f>
        <v>0.78433484799999997</v>
      </c>
      <c r="DV303">
        <f>(-2*(DV$30*$C$5+$AB303/$AC303/2)*$AC303)*EXP(-2*(DV$30*$C$5+$AB303/$AC303/2)*$AC303) + 2*$AC303*$AB303*$C$5</f>
        <v>0.78433484799999997</v>
      </c>
      <c r="DW303">
        <f>(-2*(DW$30*$C$5+$AB303/$AC303/2)*$AC303)*EXP(-2*(DW$30*$C$5+$AB303/$AC303/2)*$AC303) + 2*$AC303*$AB303*$C$5</f>
        <v>0.78433484799999997</v>
      </c>
      <c r="DX303">
        <f>(-2*(DX$30*$C$5+$AB303/$AC303/2)*$AC303)*EXP(-2*(DX$30*$C$5+$AB303/$AC303/2)*$AC303) + 2*$AC303*$AB303*$C$5</f>
        <v>0.78433484799999997</v>
      </c>
      <c r="DY303">
        <f>(-2*(DY$30*$C$5+$AB303/$AC303/2)*$AC303)*EXP(-2*(DY$30*$C$5+$AB303/$AC303/2)*$AC303) + 2*$AC303*$AB303*$C$5</f>
        <v>0.78433484799999997</v>
      </c>
      <c r="DZ303">
        <f>(-2*(DZ$30*$C$5+$AB303/$AC303/2)*$AC303)*EXP(-2*(DZ$30*$C$5+$AB303/$AC303/2)*$AC303) + 2*$AC303*$AB303*$C$5</f>
        <v>0.78433484799999997</v>
      </c>
      <c r="EA303">
        <f>(-2*(EA$30*$C$5+$AB303/$AC303/2)*$AC303)*EXP(-2*(EA$30*$C$5+$AB303/$AC303/2)*$AC303) + 2*$AC303*$AB303*$C$5</f>
        <v>0.78433484799999997</v>
      </c>
      <c r="EB303">
        <f>(-2*(EB$30*$C$5+$AB303/$AC303/2)*$AC303)*EXP(-2*(EB$30*$C$5+$AB303/$AC303/2)*$AC303) + 2*$AC303*$AB303*$C$5</f>
        <v>0.78433484799999997</v>
      </c>
      <c r="EC303">
        <f>(-2*(EC$30*$C$5+$AB303/$AC303/2)*$AC303)*EXP(-2*(EC$30*$C$5+$AB303/$AC303/2)*$AC303) + 2*$AC303*$AB303*$C$5</f>
        <v>0.78433484799999997</v>
      </c>
      <c r="ED303">
        <f>(-2*(ED$30*$C$5+$AB303/$AC303/2)*$AC303)*EXP(-2*(ED$30*$C$5+$AB303/$AC303/2)*$AC303) + 2*$AC303*$AB303*$C$5</f>
        <v>0.78433484799999997</v>
      </c>
      <c r="EE303">
        <f>(-2*(EE$30*$C$5+$AB303/$AC303/2)*$AC303)*EXP(-2*(EE$30*$C$5+$AB303/$AC303/2)*$AC303) + 2*$AC303*$AB303*$C$5</f>
        <v>0.78433484799999997</v>
      </c>
      <c r="EF303">
        <f>(-2*(EF$30*$C$5+$AB303/$AC303/2)*$AC303)*EXP(-2*(EF$30*$C$5+$AB303/$AC303/2)*$AC303) + 2*$AC303*$AB303*$C$5</f>
        <v>0.78433484799999997</v>
      </c>
      <c r="EG303">
        <f>(-2*(EG$30*$C$5+$AB303/$AC303/2)*$AC303)*EXP(-2*(EG$30*$C$5+$AB303/$AC303/2)*$AC303) + 2*$AC303*$AB303*$C$5</f>
        <v>0.78433484799999997</v>
      </c>
      <c r="EH303">
        <f>(-2*(EH$30*$C$5+$AB303/$AC303/2)*$AC303)*EXP(-2*(EH$30*$C$5+$AB303/$AC303/2)*$AC303) + 2*$AC303*$AB303*$C$5</f>
        <v>0.78433484799999997</v>
      </c>
      <c r="EI303">
        <f>(-2*(EI$30*$C$5+$AB303/$AC303/2)*$AC303)*EXP(-2*(EI$30*$C$5+$AB303/$AC303/2)*$AC303) + 2*$AC303*$AB303*$C$5</f>
        <v>0.78433484799999997</v>
      </c>
      <c r="EJ303">
        <f>(-2*(EJ$30*$C$5+$AB303/$AC303/2)*$AC303)*EXP(-2*(EJ$30*$C$5+$AB303/$AC303/2)*$AC303) + 2*$AC303*$AB303*$C$5</f>
        <v>0.78433484799999997</v>
      </c>
      <c r="EK303">
        <f>(-2*(EK$30*$C$5+$AB303/$AC303/2)*$AC303)*EXP(-2*(EK$30*$C$5+$AB303/$AC303/2)*$AC303) + 2*$AC303*$AB303*$C$5</f>
        <v>0.78433484799999997</v>
      </c>
      <c r="EL303">
        <f>(-2*(EL$30*$C$5+$AB303/$AC303/2)*$AC303)*EXP(-2*(EL$30*$C$5+$AB303/$AC303/2)*$AC303) + 2*$AC303*$AB303*$C$5</f>
        <v>0.78433484799999997</v>
      </c>
      <c r="EM303">
        <f>(-2*(EM$30*$C$5+$AB303/$AC303/2)*$AC303)*EXP(-2*(EM$30*$C$5+$AB303/$AC303/2)*$AC303) + 2*$AC303*$AB303*$C$5</f>
        <v>0.78433484799999997</v>
      </c>
      <c r="EN303">
        <f>(-2*(EN$30*$C$5+$AB303/$AC303/2)*$AC303)*EXP(-2*(EN$30*$C$5+$AB303/$AC303/2)*$AC303) + 2*$AC303*$AB303*$C$5</f>
        <v>0.78433484799999997</v>
      </c>
      <c r="EO303">
        <f>(-2*(EO$30*$C$5+$AB303/$AC303/2)*$AC303)*EXP(-2*(EO$30*$C$5+$AB303/$AC303/2)*$AC303) + 2*$AC303*$AB303*$C$5</f>
        <v>0.78433484799999997</v>
      </c>
      <c r="EP303">
        <f>(-2*(EP$30*$C$5+$AB303/$AC303/2)*$AC303)*EXP(-2*(EP$30*$C$5+$AB303/$AC303/2)*$AC303) + 2*$AC303*$AB303*$C$5</f>
        <v>0.78433484799999997</v>
      </c>
      <c r="EQ303">
        <f>(-2*(EQ$30*$C$5+$AB303/$AC303/2)*$AC303)*EXP(-2*(EQ$30*$C$5+$AB303/$AC303/2)*$AC303) + 2*$AC303*$AB303*$C$5</f>
        <v>0.78433484799999997</v>
      </c>
      <c r="ER303">
        <f>(-2*(ER$30*$C$5+$AB303/$AC303/2)*$AC303)*EXP(-2*(ER$30*$C$5+$AB303/$AC303/2)*$AC303) + 2*$AC303*$AB303*$C$5</f>
        <v>0.78433484799999997</v>
      </c>
      <c r="ES303">
        <f>(-2*(ES$30*$C$5+$AB303/$AC303/2)*$AC303)*EXP(-2*(ES$30*$C$5+$AB303/$AC303/2)*$AC303) + 2*$AC303*$AB303*$C$5</f>
        <v>0.78433484799999997</v>
      </c>
      <c r="ET303">
        <f>(-2*(ET$30*$C$5+$AB303/$AC303/2)*$AC303)*EXP(-2*(ET$30*$C$5+$AB303/$AC303/2)*$AC303) + 2*$AC303*$AB303*$C$5</f>
        <v>0.78433484799999997</v>
      </c>
      <c r="EU303">
        <f>(-2*(EU$30*$C$5+$AB303/$AC303/2)*$AC303)*EXP(-2*(EU$30*$C$5+$AB303/$AC303/2)*$AC303) + 2*$AC303*$AB303*$C$5</f>
        <v>0.78433484799999997</v>
      </c>
      <c r="EV303">
        <f>(-2*(EV$30*$C$5+$AB303/$AC303/2)*$AC303)*EXP(-2*(EV$30*$C$5+$AB303/$AC303/2)*$AC303) + 2*$AC303*$AB303*$C$5</f>
        <v>0.78433484799999997</v>
      </c>
      <c r="EW303">
        <f>(-2*(EW$30*$C$5+$AB303/$AC303/2)*$AC303)*EXP(-2*(EW$30*$C$5+$AB303/$AC303/2)*$AC303) + 2*$AC303*$AB303*$C$5</f>
        <v>0.78433484799999997</v>
      </c>
      <c r="EX303">
        <f>(-2*(EX$30*$C$5+$AB303/$AC303/2)*$AC303)*EXP(-2*(EX$30*$C$5+$AB303/$AC303/2)*$AC303) + 2*$AC303*$AB303*$C$5</f>
        <v>0.78433484799999997</v>
      </c>
      <c r="EY303">
        <f>(-2*(EY$30*$C$5+$AB303/$AC303/2)*$AC303)*EXP(-2*(EY$30*$C$5+$AB303/$AC303/2)*$AC303) + 2*$AC303*$AB303*$C$5</f>
        <v>0.78433484799999997</v>
      </c>
      <c r="EZ303">
        <f>(-2*(EZ$30*$C$5+$AB303/$AC303/2)*$AC303)*EXP(-2*(EZ$30*$C$5+$AB303/$AC303/2)*$AC303) + 2*$AC303*$AB303*$C$5</f>
        <v>0.78433484799999997</v>
      </c>
      <c r="FA303">
        <f>(-2*(FA$30*$C$5+$AB303/$AC303/2)*$AC303)*EXP(-2*(FA$30*$C$5+$AB303/$AC303/2)*$AC303) + 2*$AC303*$AB303*$C$5</f>
        <v>0.78433484799999997</v>
      </c>
      <c r="FB303">
        <f>(-2*(FB$30*$C$5+$AB303/$AC303/2)*$AC303)*EXP(-2*(FB$30*$C$5+$AB303/$AC303/2)*$AC303) + 2*$AC303*$AB303*$C$5</f>
        <v>0.78433484799999997</v>
      </c>
      <c r="FC303">
        <f>(-2*(FC$30*$C$5+$AB303/$AC303/2)*$AC303)*EXP(-2*(FC$30*$C$5+$AB303/$AC303/2)*$AC303) + 2*$AC303*$AB303*$C$5</f>
        <v>0.78433484799999997</v>
      </c>
      <c r="FD303">
        <f>(-2*(FD$30*$C$5+$AB303/$AC303/2)*$AC303)*EXP(-2*(FD$30*$C$5+$AB303/$AC303/2)*$AC303) + 2*$AC303*$AB303*$C$5</f>
        <v>0.78433484799999997</v>
      </c>
      <c r="FE303">
        <f>(-2*(FE$30*$C$5+$AB303/$AC303/2)*$AC303)*EXP(-2*(FE$30*$C$5+$AB303/$AC303/2)*$AC303) + 2*$AC303*$AB303*$C$5</f>
        <v>0.78433484799999997</v>
      </c>
      <c r="FF303">
        <f>(-2*(FF$30*$C$5+$AB303/$AC303/2)*$AC303)*EXP(-2*(FF$30*$C$5+$AB303/$AC303/2)*$AC303) + 2*$AC303*$AB303*$C$5</f>
        <v>0.78433484799999997</v>
      </c>
      <c r="FG303">
        <f>(-2*(FG$30*$C$5+$AB303/$AC303/2)*$AC303)*EXP(-2*(FG$30*$C$5+$AB303/$AC303/2)*$AC303) + 2*$AC303*$AB303*$C$5</f>
        <v>0.78433484799999997</v>
      </c>
      <c r="FH303">
        <f>(-2*(FH$30*$C$5+$AB303/$AC303/2)*$AC303)*EXP(-2*(FH$30*$C$5+$AB303/$AC303/2)*$AC303) + 2*$AC303*$AB303*$C$5</f>
        <v>0.78433484799999997</v>
      </c>
      <c r="FI303">
        <f>(-2*(FI$30*$C$5+$AB303/$AC303/2)*$AC303)*EXP(-2*(FI$30*$C$5+$AB303/$AC303/2)*$AC303) + 2*$AC303*$AB303*$C$5</f>
        <v>0.78433484799999997</v>
      </c>
      <c r="FJ303">
        <f>(-2*(FJ$30*$C$5+$AB303/$AC303/2)*$AC303)*EXP(-2*(FJ$30*$C$5+$AB303/$AC303/2)*$AC303) + 2*$AC303*$AB303*$C$5</f>
        <v>0.78433484799999997</v>
      </c>
      <c r="FK303">
        <f>(-2*(FK$30*$C$5+$AB303/$AC303/2)*$AC303)*EXP(-2*(FK$30*$C$5+$AB303/$AC303/2)*$AC303) + 2*$AC303*$AB303*$C$5</f>
        <v>0.78433484799999997</v>
      </c>
      <c r="FL303">
        <f>(-2*(FL$30*$C$5+$AB303/$AC303/2)*$AC303)*EXP(-2*(FL$30*$C$5+$AB303/$AC303/2)*$AC303) + 2*$AC303*$AB303*$C$5</f>
        <v>0.78433484799999997</v>
      </c>
      <c r="FM303">
        <f>(-2*(FM$30*$C$5+$AB303/$AC303/2)*$AC303)*EXP(-2*(FM$30*$C$5+$AB303/$AC303/2)*$AC303) + 2*$AC303*$AB303*$C$5</f>
        <v>0.78433484799999997</v>
      </c>
      <c r="FN303">
        <f>(-2*(FN$30*$C$5+$AB303/$AC303/2)*$AC303)*EXP(-2*(FN$30*$C$5+$AB303/$AC303/2)*$AC303) + 2*$AC303*$AB303*$C$5</f>
        <v>0.78433484799999997</v>
      </c>
      <c r="FO303">
        <f>(-2*(FO$30*$C$5+$AB303/$AC303/2)*$AC303)*EXP(-2*(FO$30*$C$5+$AB303/$AC303/2)*$AC303) + 2*$AC303*$AB303*$C$5</f>
        <v>0.78433484799999997</v>
      </c>
      <c r="FP303">
        <f>(-2*(FP$30*$C$5+$AB303/$AC303/2)*$AC303)*EXP(-2*(FP$30*$C$5+$AB303/$AC303/2)*$AC303) + 2*$AC303*$AB303*$C$5</f>
        <v>0.78433484799999997</v>
      </c>
      <c r="FQ303">
        <f>(-2*(FQ$30*$C$5+$AB303/$AC303/2)*$AC303)*EXP(-2*(FQ$30*$C$5+$AB303/$AC303/2)*$AC303) + 2*$AC303*$AB303*$C$5</f>
        <v>0.78433484799999997</v>
      </c>
      <c r="FR303">
        <f>(-2*(FR$30*$C$5+$AB303/$AC303/2)*$AC303)*EXP(-2*(FR$30*$C$5+$AB303/$AC303/2)*$AC303) + 2*$AC303*$AB303*$C$5</f>
        <v>0.78433484799999997</v>
      </c>
      <c r="FS303">
        <f>(-2*(FS$30*$C$5+$AB303/$AC303/2)*$AC303)*EXP(-2*(FS$30*$C$5+$AB303/$AC303/2)*$AC303) + 2*$AC303*$AB303*$C$5</f>
        <v>0.78433484799999997</v>
      </c>
      <c r="FT303">
        <f>(-2*(FT$30*$C$5+$AB303/$AC303/2)*$AC303)*EXP(-2*(FT$30*$C$5+$AB303/$AC303/2)*$AC303) + 2*$AC303*$AB303*$C$5</f>
        <v>0.78433484799999997</v>
      </c>
      <c r="FU303">
        <f>(-2*(FU$30*$C$5+$AB303/$AC303/2)*$AC303)*EXP(-2*(FU$30*$C$5+$AB303/$AC303/2)*$AC303) + 2*$AC303*$AB303*$C$5</f>
        <v>0.78433484799999997</v>
      </c>
      <c r="FV303">
        <f>(-2*(FV$30*$C$5+$AB303/$AC303/2)*$AC303)*EXP(-2*(FV$30*$C$5+$AB303/$AC303/2)*$AC303) + 2*$AC303*$AB303*$C$5</f>
        <v>0.78433484799999997</v>
      </c>
      <c r="FW303">
        <f>(-2*(FW$30*$C$5+$AB303/$AC303/2)*$AC303)*EXP(-2*(FW$30*$C$5+$AB303/$AC303/2)*$AC303) + 2*$AC303*$AB303*$C$5</f>
        <v>0.78433484799999997</v>
      </c>
      <c r="FX303">
        <f>(-2*(FX$30*$C$5+$AB303/$AC303/2)*$AC303)*EXP(-2*(FX$30*$C$5+$AB303/$AC303/2)*$AC303) + 2*$AC303*$AB303*$C$5</f>
        <v>0.78433484799999997</v>
      </c>
      <c r="FY303">
        <f>(-2*(FY$30*$C$5+$AB303/$AC303/2)*$AC303)*EXP(-2*(FY$30*$C$5+$AB303/$AC303/2)*$AC303) + 2*$AC303*$AB303*$C$5</f>
        <v>0.78433484799999997</v>
      </c>
      <c r="FZ303">
        <f>(-2*(FZ$30*$C$5+$AB303/$AC303/2)*$AC303)*EXP(-2*(FZ$30*$C$5+$AB303/$AC303/2)*$AC303) + 2*$AC303*$AB303*$C$5</f>
        <v>0.78433484799999997</v>
      </c>
      <c r="GA303">
        <f>(-2*(GA$30*$C$5+$AB303/$AC303/2)*$AC303)*EXP(-2*(GA$30*$C$5+$AB303/$AC303/2)*$AC303) + 2*$AC303*$AB303*$C$5</f>
        <v>0.78433484799999997</v>
      </c>
      <c r="GB303">
        <f>(-2*(GB$30*$C$5+$AB303/$AC303/2)*$AC303)*EXP(-2*(GB$30*$C$5+$AB303/$AC303/2)*$AC303) + 2*$AC303*$AB303*$C$5</f>
        <v>0.78433484799999997</v>
      </c>
      <c r="GC303">
        <f>(-2*(GC$30*$C$5+$AB303/$AC303/2)*$AC303)*EXP(-2*(GC$30*$C$5+$AB303/$AC303/2)*$AC303) + 2*$AC303*$AB303*$C$5</f>
        <v>0.78433484799999997</v>
      </c>
      <c r="GD303">
        <f>(-2*(GD$30*$C$5+$AB303/$AC303/2)*$AC303)*EXP(-2*(GD$30*$C$5+$AB303/$AC303/2)*$AC303) + 2*$AC303*$AB303*$C$5</f>
        <v>0.78433484799999997</v>
      </c>
      <c r="GE303">
        <f>(-2*(GE$30*$C$5+$AB303/$AC303/2)*$AC303)*EXP(-2*(GE$30*$C$5+$AB303/$AC303/2)*$AC303) + 2*$AC303*$AB303*$C$5</f>
        <v>0.78433484799999997</v>
      </c>
      <c r="GF303">
        <f>(-2*(GF$30*$C$5+$AB303/$AC303/2)*$AC303)*EXP(-2*(GF$30*$C$5+$AB303/$AC303/2)*$AC303) + 2*$AC303*$AB303*$C$5</f>
        <v>0.78433484799999997</v>
      </c>
      <c r="GG303">
        <f>(-2*(GG$30*$C$5+$AB303/$AC303/2)*$AC303)*EXP(-2*(GG$30*$C$5+$AB303/$AC303/2)*$AC303) + 2*$AC303*$AB303*$C$5</f>
        <v>0.78433484799999997</v>
      </c>
      <c r="GH303">
        <f>(-2*(GH$30*$C$5+$AB303/$AC303/2)*$AC303)*EXP(-2*(GH$30*$C$5+$AB303/$AC303/2)*$AC303) + 2*$AC303*$AB303*$C$5</f>
        <v>0.78433484799999997</v>
      </c>
      <c r="GI303">
        <f>(-2*(GI$30*$C$5+$AB303/$AC303/2)*$AC303)*EXP(-2*(GI$30*$C$5+$AB303/$AC303/2)*$AC303) + 2*$AC303*$AB303*$C$5</f>
        <v>0.78433484799999997</v>
      </c>
      <c r="GJ303">
        <f>(-2*(GJ$30*$C$5+$AB303/$AC303/2)*$AC303)*EXP(-2*(GJ$30*$C$5+$AB303/$AC303/2)*$AC303) + 2*$AC303*$AB303*$C$5</f>
        <v>0.78433484799999997</v>
      </c>
      <c r="GK303">
        <f>(-2*(GK$30*$C$5+$AB303/$AC303/2)*$AC303)*EXP(-2*(GK$30*$C$5+$AB303/$AC303/2)*$AC303) + 2*$AC303*$AB303*$C$5</f>
        <v>0.78433484799999997</v>
      </c>
      <c r="GL303">
        <f>(-2*(GL$30*$C$5+$AB303/$AC303/2)*$AC303)*EXP(-2*(GL$30*$C$5+$AB303/$AC303/2)*$AC303) + 2*$AC303*$AB303*$C$5</f>
        <v>0.78433484799999997</v>
      </c>
      <c r="GM303">
        <f>(-2*(GM$30*$C$5+$AB303/$AC303/2)*$AC303)*EXP(-2*(GM$30*$C$5+$AB303/$AC303/2)*$AC303) + 2*$AC303*$AB303*$C$5</f>
        <v>0.78433484799999997</v>
      </c>
      <c r="GN303">
        <f>(-2*(GN$30*$C$5+$AB303/$AC303/2)*$AC303)*EXP(-2*(GN$30*$C$5+$AB303/$AC303/2)*$AC303) + 2*$AC303*$AB303*$C$5</f>
        <v>0.78433484799999997</v>
      </c>
      <c r="GO303">
        <f>(-2*(GO$30*$C$5+$AB303/$AC303/2)*$AC303)*EXP(-2*(GO$30*$C$5+$AB303/$AC303/2)*$AC303) + 2*$AC303*$AB303*$C$5</f>
        <v>0.78433484799999997</v>
      </c>
      <c r="GP303">
        <f>(-2*(GP$30*$C$5+$AB303/$AC303/2)*$AC303)*EXP(-2*(GP$30*$C$5+$AB303/$AC303/2)*$AC303) + 2*$AC303*$AB303*$C$5</f>
        <v>0.78433484799999997</v>
      </c>
      <c r="GQ303">
        <f>(-2*(GQ$30*$C$5+$AB303/$AC303/2)*$AC303)*EXP(-2*(GQ$30*$C$5+$AB303/$AC303/2)*$AC303) + 2*$AC303*$AB303*$C$5</f>
        <v>0.78433484799999997</v>
      </c>
      <c r="GR303">
        <f>(-2*(GR$30*$C$5+$AB303/$AC303/2)*$AC303)*EXP(-2*(GR$30*$C$5+$AB303/$AC303/2)*$AC303) + 2*$AC303*$AB303*$C$5</f>
        <v>0.78433484799999997</v>
      </c>
      <c r="GS303">
        <f>(-2*(GS$30*$C$5+$AB303/$AC303/2)*$AC303)*EXP(-2*(GS$30*$C$5+$AB303/$AC303/2)*$AC303) + 2*$AC303*$AB303*$C$5</f>
        <v>0.78433484799999997</v>
      </c>
      <c r="GT303">
        <f>(-2*(GT$30*$C$5+$AB303/$AC303/2)*$AC303)*EXP(-2*(GT$30*$C$5+$AB303/$AC303/2)*$AC303) + 2*$AC303*$AB303*$C$5</f>
        <v>0.78433484799999997</v>
      </c>
      <c r="GU303">
        <f>(-2*(GU$30*$C$5+$AB303/$AC303/2)*$AC303)*EXP(-2*(GU$30*$C$5+$AB303/$AC303/2)*$AC303) + 2*$AC303*$AB303*$C$5</f>
        <v>0.78433484799999997</v>
      </c>
      <c r="GV303">
        <f>(-2*(GV$30*$C$5+$AB303/$AC303/2)*$AC303)*EXP(-2*(GV$30*$C$5+$AB303/$AC303/2)*$AC303) + 2*$AC303*$AB303*$C$5</f>
        <v>0.78433484799999997</v>
      </c>
      <c r="GW303">
        <f>(-2*(GW$30*$C$5+$AB303/$AC303/2)*$AC303)*EXP(-2*(GW$30*$C$5+$AB303/$AC303/2)*$AC303) + 2*$AC303*$AB303*$C$5</f>
        <v>0.78433484799999997</v>
      </c>
      <c r="GX303">
        <f>(-2*(GX$30*$C$5+$AB303/$AC303/2)*$AC303)*EXP(-2*(GX$30*$C$5+$AB303/$AC303/2)*$AC303) + 2*$AC303*$AB303*$C$5</f>
        <v>0.78433484799999997</v>
      </c>
      <c r="GY303">
        <f>(-2*(GY$30*$C$5+$AB303/$AC303/2)*$AC303)*EXP(-2*(GY$30*$C$5+$AB303/$AC303/2)*$AC303) + 2*$AC303*$AB303*$C$5</f>
        <v>0.78433484799999997</v>
      </c>
      <c r="GZ303">
        <f>(-2*(GZ$30*$C$5+$AB303/$AC303/2)*$AC303)*EXP(-2*(GZ$30*$C$5+$AB303/$AC303/2)*$AC303) + 2*$AC303*$AB303*$C$5</f>
        <v>0.78433484799999997</v>
      </c>
      <c r="HA303">
        <f>(-2*(HA$30*$C$5+$AB303/$AC303/2)*$AC303)*EXP(-2*(HA$30*$C$5+$AB303/$AC303/2)*$AC303) + 2*$AC303*$AB303*$C$5</f>
        <v>0.78433484799999997</v>
      </c>
      <c r="HB303">
        <f>(-2*(HB$30*$C$5+$AB303/$AC303/2)*$AC303)*EXP(-2*(HB$30*$C$5+$AB303/$AC303/2)*$AC303) + 2*$AC303*$AB303*$C$5</f>
        <v>0.78433484799999997</v>
      </c>
      <c r="HC303">
        <f>(-2*(HC$30*$C$5+$AB303/$AC303/2)*$AC303)*EXP(-2*(HC$30*$C$5+$AB303/$AC303/2)*$AC303) + 2*$AC303*$AB303*$C$5</f>
        <v>0.78433484799999997</v>
      </c>
      <c r="HD303">
        <f>(-2*(HD$30*$C$5+$AB303/$AC303/2)*$AC303)*EXP(-2*(HD$30*$C$5+$AB303/$AC303/2)*$AC303) + 2*$AC303*$AB303*$C$5</f>
        <v>0.78433484799999997</v>
      </c>
      <c r="HE303">
        <f>(-2*(HE$30*$C$5+$AB303/$AC303/2)*$AC303)*EXP(-2*(HE$30*$C$5+$AB303/$AC303/2)*$AC303) + 2*$AC303*$AB303*$C$5</f>
        <v>0.78433484799999997</v>
      </c>
      <c r="HF303">
        <f>(-2*(HF$30*$C$5+$AB303/$AC303/2)*$AC303)*EXP(-2*(HF$30*$C$5+$AB303/$AC303/2)*$AC303) + 2*$AC303*$AB303*$C$5</f>
        <v>0.78433484799999997</v>
      </c>
      <c r="HG303">
        <f>(-2*(HG$30*$C$5+$AB303/$AC303/2)*$AC303)*EXP(-2*(HG$30*$C$5+$AB303/$AC303/2)*$AC303) + 2*$AC303*$AB303*$C$5</f>
        <v>0.78433484799999997</v>
      </c>
      <c r="HH303">
        <f>(-2*(HH$30*$C$5+$AB303/$AC303/2)*$AC303)*EXP(-2*(HH$30*$C$5+$AB303/$AC303/2)*$AC303) + 2*$AC303*$AB303*$C$5</f>
        <v>0.78433484799999997</v>
      </c>
      <c r="HI303">
        <f>(-2*(HI$30*$C$5+$AB303/$AC303/2)*$AC303)*EXP(-2*(HI$30*$C$5+$AB303/$AC303/2)*$AC303) + 2*$AC303*$AB303*$C$5</f>
        <v>0.78433484799999997</v>
      </c>
      <c r="HJ303">
        <f>(-2*(HJ$30*$C$5+$AB303/$AC303/2)*$AC303)*EXP(-2*(HJ$30*$C$5+$AB303/$AC303/2)*$AC303) + 2*$AC303*$AB303*$C$5</f>
        <v>0.78433484799999997</v>
      </c>
      <c r="HK303">
        <f>(-2*(HK$30*$C$5+$AB303/$AC303/2)*$AC303)*EXP(-2*(HK$30*$C$5+$AB303/$AC303/2)*$AC303) + 2*$AC303*$AB303*$C$5</f>
        <v>0.78433484799999997</v>
      </c>
      <c r="HL303">
        <f>(-2*(HL$30*$C$5+$AB303/$AC303/2)*$AC303)*EXP(-2*(HL$30*$C$5+$AB303/$AC303/2)*$AC303) + 2*$AC303*$AB303*$C$5</f>
        <v>0.78433484799999997</v>
      </c>
      <c r="HM303">
        <f>(-2*(HM$30*$C$5+$AB303/$AC303/2)*$AC303)*EXP(-2*(HM$30*$C$5+$AB303/$AC303/2)*$AC303) + 2*$AC303*$AB303*$C$5</f>
        <v>0.78433484799999997</v>
      </c>
      <c r="HN303">
        <f>(-2*(HN$30*$C$5+$AB303/$AC303/2)*$AC303)*EXP(-2*(HN$30*$C$5+$AB303/$AC303/2)*$AC303) + 2*$AC303*$AB303*$C$5</f>
        <v>0.78433484799999997</v>
      </c>
      <c r="HO303">
        <f>(-2*(HO$30*$C$5+$AB303/$AC303/2)*$AC303)*EXP(-2*(HO$30*$C$5+$AB303/$AC303/2)*$AC303) + 2*$AC303*$AB303*$C$5</f>
        <v>0.78433484799999997</v>
      </c>
      <c r="HP303">
        <f>(-2*(HP$30*$C$5+$AB303/$AC303/2)*$AC303)*EXP(-2*(HP$30*$C$5+$AB303/$AC303/2)*$AC303) + 2*$AC303*$AB303*$C$5</f>
        <v>0.78433484799999997</v>
      </c>
      <c r="HQ303">
        <f>(-2*(HQ$30*$C$5+$AB303/$AC303/2)*$AC303)*EXP(-2*(HQ$30*$C$5+$AB303/$AC303/2)*$AC303) + 2*$AC303*$AB303*$C$5</f>
        <v>0.78433484799999997</v>
      </c>
      <c r="HR303">
        <f>(-2*(HR$30*$C$5+$AB303/$AC303/2)*$AC303)*EXP(-2*(HR$30*$C$5+$AB303/$AC303/2)*$AC303) + 2*$AC303*$AB303*$C$5</f>
        <v>0.78433484799999997</v>
      </c>
      <c r="HS303">
        <f>(-2*(HS$30*$C$5+$AB303/$AC303/2)*$AC303)*EXP(-2*(HS$30*$C$5+$AB303/$AC303/2)*$AC303) + 2*$AC303*$AB303*$C$5</f>
        <v>0.78433484799999997</v>
      </c>
      <c r="HT303">
        <f>(-2*(HT$30*$C$5+$AB303/$AC303/2)*$AC303)*EXP(-2*(HT$30*$C$5+$AB303/$AC303/2)*$AC303) + 2*$AC303*$AB303*$C$5</f>
        <v>0.78433484799999997</v>
      </c>
      <c r="HU303">
        <f>(-2*(HU$30*$C$5+$AB303/$AC303/2)*$AC303)*EXP(-2*(HU$30*$C$5+$AB303/$AC303/2)*$AC303) + 2*$AC303*$AB303*$C$5</f>
        <v>0.78433484799999997</v>
      </c>
      <c r="HV303">
        <f>(-2*(HV$30*$C$5+$AB303/$AC303/2)*$AC303)*EXP(-2*(HV$30*$C$5+$AB303/$AC303/2)*$AC303) + 2*$AC303*$AB303*$C$5</f>
        <v>0.78433484799999997</v>
      </c>
      <c r="HW303">
        <f>(-2*(HW$30*$C$5+$AB303/$AC303/2)*$AC303)*EXP(-2*(HW$30*$C$5+$AB303/$AC303/2)*$AC303) + 2*$AC303*$AB303*$C$5</f>
        <v>0.78433484799999997</v>
      </c>
    </row>
    <row r="304" spans="1:231">
      <c r="A304" s="4"/>
      <c r="B304" s="4"/>
      <c r="C304" s="4"/>
      <c r="E304" s="116">
        <f t="shared" si="43"/>
        <v>2721</v>
      </c>
      <c r="F304" s="106">
        <f>EXP(-2*($E304-1)/$C$8*$C$5*($C$3*'UL FRMPL'!H$35-'UL FRMPL'!$H$35)/1000)</f>
        <v>0.37515404150911785</v>
      </c>
      <c r="G304" s="130"/>
      <c r="H304" s="130">
        <f t="shared" si="40"/>
        <v>0.77339707777274913</v>
      </c>
      <c r="I304" s="130"/>
      <c r="J304" s="106"/>
      <c r="K304" s="3"/>
      <c r="L304" s="130"/>
      <c r="N304">
        <f t="shared" si="41"/>
        <v>0.77339707777274913</v>
      </c>
      <c r="O304">
        <f t="shared" si="42"/>
        <v>0.13796172215349475</v>
      </c>
      <c r="P304">
        <f t="shared" si="39"/>
        <v>0.11892828537393667</v>
      </c>
      <c r="Q304">
        <f t="shared" si="44"/>
        <v>0.10252073431098607</v>
      </c>
      <c r="R304">
        <f t="shared" si="44"/>
        <v>8.8376797249001549E-2</v>
      </c>
      <c r="S304">
        <f t="shared" si="44"/>
        <v>7.6184182102119052E-2</v>
      </c>
      <c r="T304">
        <f t="shared" si="44"/>
        <v>6.5673681138455259E-2</v>
      </c>
      <c r="U304">
        <f t="shared" si="44"/>
        <v>5.6613226988434476E-2</v>
      </c>
      <c r="V304">
        <f t="shared" si="44"/>
        <v>4.8802768696443351E-2</v>
      </c>
      <c r="W304">
        <f t="shared" si="44"/>
        <v>4.2069854681223359E-2</v>
      </c>
      <c r="X304">
        <f t="shared" si="44"/>
        <v>3.6265825078654515E-2</v>
      </c>
      <c r="AB304" s="116">
        <f t="shared" si="45"/>
        <v>273</v>
      </c>
      <c r="AC304">
        <f>($C$3*'UL FRMPL'!H$35-'UL FRMPL'!$H$35)/1000</f>
        <v>1.441792</v>
      </c>
      <c r="AE304">
        <f>(-2*(AE$30*$C$5+$AB304/$AC304/2)*$AC304)*EXP(-2*(AE$30*$C$5+$AB304/$AC304/2)*$AC304) + 2*$AC304*$AB304*$C$5</f>
        <v>0.78721843199999997</v>
      </c>
      <c r="AF304">
        <f>(-2*(AF$30*$C$5+$AB304/$AC304/2)*$AC304)*EXP(-2*(AF$30*$C$5+$AB304/$AC304/2)*$AC304) + 2*$AC304*$AB304*$C$5</f>
        <v>0.78721843199999997</v>
      </c>
      <c r="AG304">
        <f>(-2*(AG$30*$C$5+$AB304/$AC304/2)*$AC304)*EXP(-2*(AG$30*$C$5+$AB304/$AC304/2)*$AC304) + 2*$AC304*$AB304*$C$5</f>
        <v>0.78721843199999997</v>
      </c>
      <c r="AH304">
        <f>(-2*(AH$30*$C$5+$AB304/$AC304/2)*$AC304)*EXP(-2*(AH$30*$C$5+$AB304/$AC304/2)*$AC304) + 2*$AC304*$AB304*$C$5</f>
        <v>0.78721843199999997</v>
      </c>
      <c r="AI304">
        <f>(-2*(AI$30*$C$5+$AB304/$AC304/2)*$AC304)*EXP(-2*(AI$30*$C$5+$AB304/$AC304/2)*$AC304) + 2*$AC304*$AB304*$C$5</f>
        <v>0.78721843199999997</v>
      </c>
      <c r="AJ304">
        <f>(-2*(AJ$30*$C$5+$AB304/$AC304/2)*$AC304)*EXP(-2*(AJ$30*$C$5+$AB304/$AC304/2)*$AC304) + 2*$AC304*$AB304*$C$5</f>
        <v>0.78721843199999997</v>
      </c>
      <c r="AK304">
        <f>(-2*(AK$30*$C$5+$AB304/$AC304/2)*$AC304)*EXP(-2*(AK$30*$C$5+$AB304/$AC304/2)*$AC304) + 2*$AC304*$AB304*$C$5</f>
        <v>0.78721843199999997</v>
      </c>
      <c r="AL304">
        <f>(-2*(AL$30*$C$5+$AB304/$AC304/2)*$AC304)*EXP(-2*(AL$30*$C$5+$AB304/$AC304/2)*$AC304) + 2*$AC304*$AB304*$C$5</f>
        <v>0.78721843199999997</v>
      </c>
      <c r="AM304">
        <f>(-2*(AM$30*$C$5+$AB304/$AC304/2)*$AC304)*EXP(-2*(AM$30*$C$5+$AB304/$AC304/2)*$AC304) + 2*$AC304*$AB304*$C$5</f>
        <v>0.78721843199999997</v>
      </c>
      <c r="AN304">
        <f>(-2*(AN$30*$C$5+$AB304/$AC304/2)*$AC304)*EXP(-2*(AN$30*$C$5+$AB304/$AC304/2)*$AC304) + 2*$AC304*$AB304*$C$5</f>
        <v>0.78721843199999997</v>
      </c>
      <c r="AO304">
        <f>(-2*(AO$30*$C$5+$AB304/$AC304/2)*$AC304)*EXP(-2*(AO$30*$C$5+$AB304/$AC304/2)*$AC304) + 2*$AC304*$AB304*$C$5</f>
        <v>0.78721843199999997</v>
      </c>
      <c r="AP304">
        <f>(-2*(AP$30*$C$5+$AB304/$AC304/2)*$AC304)*EXP(-2*(AP$30*$C$5+$AB304/$AC304/2)*$AC304) + 2*$AC304*$AB304*$C$5</f>
        <v>0.78721843199999997</v>
      </c>
      <c r="AQ304">
        <f>(-2*(AQ$30*$C$5+$AB304/$AC304/2)*$AC304)*EXP(-2*(AQ$30*$C$5+$AB304/$AC304/2)*$AC304) + 2*$AC304*$AB304*$C$5</f>
        <v>0.78721843199999997</v>
      </c>
      <c r="AR304">
        <f>(-2*(AR$30*$C$5+$AB304/$AC304/2)*$AC304)*EXP(-2*(AR$30*$C$5+$AB304/$AC304/2)*$AC304) + 2*$AC304*$AB304*$C$5</f>
        <v>0.78721843199999997</v>
      </c>
      <c r="AS304">
        <f>(-2*(AS$30*$C$5+$AB304/$AC304/2)*$AC304)*EXP(-2*(AS$30*$C$5+$AB304/$AC304/2)*$AC304) + 2*$AC304*$AB304*$C$5</f>
        <v>0.78721843199999997</v>
      </c>
      <c r="AT304">
        <f>(-2*(AT$30*$C$5+$AB304/$AC304/2)*$AC304)*EXP(-2*(AT$30*$C$5+$AB304/$AC304/2)*$AC304) + 2*$AC304*$AB304*$C$5</f>
        <v>0.78721843199999997</v>
      </c>
      <c r="AU304">
        <f>(-2*(AU$30*$C$5+$AB304/$AC304/2)*$AC304)*EXP(-2*(AU$30*$C$5+$AB304/$AC304/2)*$AC304) + 2*$AC304*$AB304*$C$5</f>
        <v>0.78721843199999997</v>
      </c>
      <c r="AV304">
        <f>(-2*(AV$30*$C$5+$AB304/$AC304/2)*$AC304)*EXP(-2*(AV$30*$C$5+$AB304/$AC304/2)*$AC304) + 2*$AC304*$AB304*$C$5</f>
        <v>0.78721843199999997</v>
      </c>
      <c r="AW304">
        <f>(-2*(AW$30*$C$5+$AB304/$AC304/2)*$AC304)*EXP(-2*(AW$30*$C$5+$AB304/$AC304/2)*$AC304) + 2*$AC304*$AB304*$C$5</f>
        <v>0.78721843199999997</v>
      </c>
      <c r="AX304">
        <f>(-2*(AX$30*$C$5+$AB304/$AC304/2)*$AC304)*EXP(-2*(AX$30*$C$5+$AB304/$AC304/2)*$AC304) + 2*$AC304*$AB304*$C$5</f>
        <v>0.78721843199999997</v>
      </c>
      <c r="AY304">
        <f>(-2*(AY$30*$C$5+$AB304/$AC304/2)*$AC304)*EXP(-2*(AY$30*$C$5+$AB304/$AC304/2)*$AC304) + 2*$AC304*$AB304*$C$5</f>
        <v>0.78721843199999997</v>
      </c>
      <c r="AZ304">
        <f>(-2*(AZ$30*$C$5+$AB304/$AC304/2)*$AC304)*EXP(-2*(AZ$30*$C$5+$AB304/$AC304/2)*$AC304) + 2*$AC304*$AB304*$C$5</f>
        <v>0.78721843199999997</v>
      </c>
      <c r="BA304">
        <f>(-2*(BA$30*$C$5+$AB304/$AC304/2)*$AC304)*EXP(-2*(BA$30*$C$5+$AB304/$AC304/2)*$AC304) + 2*$AC304*$AB304*$C$5</f>
        <v>0.78721843199999997</v>
      </c>
      <c r="BB304">
        <f>(-2*(BB$30*$C$5+$AB304/$AC304/2)*$AC304)*EXP(-2*(BB$30*$C$5+$AB304/$AC304/2)*$AC304) + 2*$AC304*$AB304*$C$5</f>
        <v>0.78721843199999997</v>
      </c>
      <c r="BC304">
        <f>(-2*(BC$30*$C$5+$AB304/$AC304/2)*$AC304)*EXP(-2*(BC$30*$C$5+$AB304/$AC304/2)*$AC304) + 2*$AC304*$AB304*$C$5</f>
        <v>0.78721843199999997</v>
      </c>
      <c r="BD304">
        <f>(-2*(BD$30*$C$5+$AB304/$AC304/2)*$AC304)*EXP(-2*(BD$30*$C$5+$AB304/$AC304/2)*$AC304) + 2*$AC304*$AB304*$C$5</f>
        <v>0.78721843199999997</v>
      </c>
      <c r="BE304">
        <f>(-2*(BE$30*$C$5+$AB304/$AC304/2)*$AC304)*EXP(-2*(BE$30*$C$5+$AB304/$AC304/2)*$AC304) + 2*$AC304*$AB304*$C$5</f>
        <v>0.78721843199999997</v>
      </c>
      <c r="BF304">
        <f>(-2*(BF$30*$C$5+$AB304/$AC304/2)*$AC304)*EXP(-2*(BF$30*$C$5+$AB304/$AC304/2)*$AC304) + 2*$AC304*$AB304*$C$5</f>
        <v>0.78721843199999997</v>
      </c>
      <c r="BG304">
        <f>(-2*(BG$30*$C$5+$AB304/$AC304/2)*$AC304)*EXP(-2*(BG$30*$C$5+$AB304/$AC304/2)*$AC304) + 2*$AC304*$AB304*$C$5</f>
        <v>0.78721843199999997</v>
      </c>
      <c r="BH304">
        <f>(-2*(BH$30*$C$5+$AB304/$AC304/2)*$AC304)*EXP(-2*(BH$30*$C$5+$AB304/$AC304/2)*$AC304) + 2*$AC304*$AB304*$C$5</f>
        <v>0.78721843199999997</v>
      </c>
      <c r="BI304">
        <f>(-2*(BI$30*$C$5+$AB304/$AC304/2)*$AC304)*EXP(-2*(BI$30*$C$5+$AB304/$AC304/2)*$AC304) + 2*$AC304*$AB304*$C$5</f>
        <v>0.78721843199999997</v>
      </c>
      <c r="BJ304">
        <f>(-2*(BJ$30*$C$5+$AB304/$AC304/2)*$AC304)*EXP(-2*(BJ$30*$C$5+$AB304/$AC304/2)*$AC304) + 2*$AC304*$AB304*$C$5</f>
        <v>0.78721843199999997</v>
      </c>
      <c r="BK304">
        <f>(-2*(BK$30*$C$5+$AB304/$AC304/2)*$AC304)*EXP(-2*(BK$30*$C$5+$AB304/$AC304/2)*$AC304) + 2*$AC304*$AB304*$C$5</f>
        <v>0.78721843199999997</v>
      </c>
      <c r="BL304">
        <f>(-2*(BL$30*$C$5+$AB304/$AC304/2)*$AC304)*EXP(-2*(BL$30*$C$5+$AB304/$AC304/2)*$AC304) + 2*$AC304*$AB304*$C$5</f>
        <v>0.78721843199999997</v>
      </c>
      <c r="BM304">
        <f>(-2*(BM$30*$C$5+$AB304/$AC304/2)*$AC304)*EXP(-2*(BM$30*$C$5+$AB304/$AC304/2)*$AC304) + 2*$AC304*$AB304*$C$5</f>
        <v>0.78721843199999997</v>
      </c>
      <c r="BN304">
        <f>(-2*(BN$30*$C$5+$AB304/$AC304/2)*$AC304)*EXP(-2*(BN$30*$C$5+$AB304/$AC304/2)*$AC304) + 2*$AC304*$AB304*$C$5</f>
        <v>0.78721843199999997</v>
      </c>
      <c r="BO304">
        <f>(-2*(BO$30*$C$5+$AB304/$AC304/2)*$AC304)*EXP(-2*(BO$30*$C$5+$AB304/$AC304/2)*$AC304) + 2*$AC304*$AB304*$C$5</f>
        <v>0.78721843199999997</v>
      </c>
      <c r="BP304">
        <f>(-2*(BP$30*$C$5+$AB304/$AC304/2)*$AC304)*EXP(-2*(BP$30*$C$5+$AB304/$AC304/2)*$AC304) + 2*$AC304*$AB304*$C$5</f>
        <v>0.78721843199999997</v>
      </c>
      <c r="BQ304">
        <f>(-2*(BQ$30*$C$5+$AB304/$AC304/2)*$AC304)*EXP(-2*(BQ$30*$C$5+$AB304/$AC304/2)*$AC304) + 2*$AC304*$AB304*$C$5</f>
        <v>0.78721843199999997</v>
      </c>
      <c r="BR304">
        <f>(-2*(BR$30*$C$5+$AB304/$AC304/2)*$AC304)*EXP(-2*(BR$30*$C$5+$AB304/$AC304/2)*$AC304) + 2*$AC304*$AB304*$C$5</f>
        <v>0.78721843199999997</v>
      </c>
      <c r="BS304">
        <f>(-2*(BS$30*$C$5+$AB304/$AC304/2)*$AC304)*EXP(-2*(BS$30*$C$5+$AB304/$AC304/2)*$AC304) + 2*$AC304*$AB304*$C$5</f>
        <v>0.78721843199999997</v>
      </c>
      <c r="BT304">
        <f>(-2*(BT$30*$C$5+$AB304/$AC304/2)*$AC304)*EXP(-2*(BT$30*$C$5+$AB304/$AC304/2)*$AC304) + 2*$AC304*$AB304*$C$5</f>
        <v>0.78721843199999997</v>
      </c>
      <c r="BU304">
        <f>(-2*(BU$30*$C$5+$AB304/$AC304/2)*$AC304)*EXP(-2*(BU$30*$C$5+$AB304/$AC304/2)*$AC304) + 2*$AC304*$AB304*$C$5</f>
        <v>0.78721843199999997</v>
      </c>
      <c r="BV304">
        <f>(-2*(BV$30*$C$5+$AB304/$AC304/2)*$AC304)*EXP(-2*(BV$30*$C$5+$AB304/$AC304/2)*$AC304) + 2*$AC304*$AB304*$C$5</f>
        <v>0.78721843199999997</v>
      </c>
      <c r="BW304">
        <f>(-2*(BW$30*$C$5+$AB304/$AC304/2)*$AC304)*EXP(-2*(BW$30*$C$5+$AB304/$AC304/2)*$AC304) + 2*$AC304*$AB304*$C$5</f>
        <v>0.78721843199999997</v>
      </c>
      <c r="BX304">
        <f>(-2*(BX$30*$C$5+$AB304/$AC304/2)*$AC304)*EXP(-2*(BX$30*$C$5+$AB304/$AC304/2)*$AC304) + 2*$AC304*$AB304*$C$5</f>
        <v>0.78721843199999997</v>
      </c>
      <c r="BY304">
        <f>(-2*(BY$30*$C$5+$AB304/$AC304/2)*$AC304)*EXP(-2*(BY$30*$C$5+$AB304/$AC304/2)*$AC304) + 2*$AC304*$AB304*$C$5</f>
        <v>0.78721843199999997</v>
      </c>
      <c r="BZ304">
        <f>(-2*(BZ$30*$C$5+$AB304/$AC304/2)*$AC304)*EXP(-2*(BZ$30*$C$5+$AB304/$AC304/2)*$AC304) + 2*$AC304*$AB304*$C$5</f>
        <v>0.78721843199999997</v>
      </c>
      <c r="CA304">
        <f>(-2*(CA$30*$C$5+$AB304/$AC304/2)*$AC304)*EXP(-2*(CA$30*$C$5+$AB304/$AC304/2)*$AC304) + 2*$AC304*$AB304*$C$5</f>
        <v>0.78721843199999997</v>
      </c>
      <c r="CB304">
        <f>(-2*(CB$30*$C$5+$AB304/$AC304/2)*$AC304)*EXP(-2*(CB$30*$C$5+$AB304/$AC304/2)*$AC304) + 2*$AC304*$AB304*$C$5</f>
        <v>0.78721843199999997</v>
      </c>
      <c r="CC304">
        <f>(-2*(CC$30*$C$5+$AB304/$AC304/2)*$AC304)*EXP(-2*(CC$30*$C$5+$AB304/$AC304/2)*$AC304) + 2*$AC304*$AB304*$C$5</f>
        <v>0.78721843199999997</v>
      </c>
      <c r="CD304">
        <f>(-2*(CD$30*$C$5+$AB304/$AC304/2)*$AC304)*EXP(-2*(CD$30*$C$5+$AB304/$AC304/2)*$AC304) + 2*$AC304*$AB304*$C$5</f>
        <v>0.78721843199999997</v>
      </c>
      <c r="CE304">
        <f>(-2*(CE$30*$C$5+$AB304/$AC304/2)*$AC304)*EXP(-2*(CE$30*$C$5+$AB304/$AC304/2)*$AC304) + 2*$AC304*$AB304*$C$5</f>
        <v>0.78721843199999997</v>
      </c>
      <c r="CF304">
        <f>(-2*(CF$30*$C$5+$AB304/$AC304/2)*$AC304)*EXP(-2*(CF$30*$C$5+$AB304/$AC304/2)*$AC304) + 2*$AC304*$AB304*$C$5</f>
        <v>0.78721843199999997</v>
      </c>
      <c r="CG304">
        <f>(-2*(CG$30*$C$5+$AB304/$AC304/2)*$AC304)*EXP(-2*(CG$30*$C$5+$AB304/$AC304/2)*$AC304) + 2*$AC304*$AB304*$C$5</f>
        <v>0.78721843199999997</v>
      </c>
      <c r="CH304">
        <f>(-2*(CH$30*$C$5+$AB304/$AC304/2)*$AC304)*EXP(-2*(CH$30*$C$5+$AB304/$AC304/2)*$AC304) + 2*$AC304*$AB304*$C$5</f>
        <v>0.78721843199999997</v>
      </c>
      <c r="CI304">
        <f>(-2*(CI$30*$C$5+$AB304/$AC304/2)*$AC304)*EXP(-2*(CI$30*$C$5+$AB304/$AC304/2)*$AC304) + 2*$AC304*$AB304*$C$5</f>
        <v>0.78721843199999997</v>
      </c>
      <c r="CJ304">
        <f>(-2*(CJ$30*$C$5+$AB304/$AC304/2)*$AC304)*EXP(-2*(CJ$30*$C$5+$AB304/$AC304/2)*$AC304) + 2*$AC304*$AB304*$C$5</f>
        <v>0.78721843199999997</v>
      </c>
      <c r="CK304">
        <f>(-2*(CK$30*$C$5+$AB304/$AC304/2)*$AC304)*EXP(-2*(CK$30*$C$5+$AB304/$AC304/2)*$AC304) + 2*$AC304*$AB304*$C$5</f>
        <v>0.78721843199999997</v>
      </c>
      <c r="CL304">
        <f>(-2*(CL$30*$C$5+$AB304/$AC304/2)*$AC304)*EXP(-2*(CL$30*$C$5+$AB304/$AC304/2)*$AC304) + 2*$AC304*$AB304*$C$5</f>
        <v>0.78721843199999997</v>
      </c>
      <c r="CM304">
        <f>(-2*(CM$30*$C$5+$AB304/$AC304/2)*$AC304)*EXP(-2*(CM$30*$C$5+$AB304/$AC304/2)*$AC304) + 2*$AC304*$AB304*$C$5</f>
        <v>0.78721843199999997</v>
      </c>
      <c r="CN304">
        <f>(-2*(CN$30*$C$5+$AB304/$AC304/2)*$AC304)*EXP(-2*(CN$30*$C$5+$AB304/$AC304/2)*$AC304) + 2*$AC304*$AB304*$C$5</f>
        <v>0.78721843199999997</v>
      </c>
      <c r="CO304">
        <f>(-2*(CO$30*$C$5+$AB304/$AC304/2)*$AC304)*EXP(-2*(CO$30*$C$5+$AB304/$AC304/2)*$AC304) + 2*$AC304*$AB304*$C$5</f>
        <v>0.78721843199999997</v>
      </c>
      <c r="CP304">
        <f>(-2*(CP$30*$C$5+$AB304/$AC304/2)*$AC304)*EXP(-2*(CP$30*$C$5+$AB304/$AC304/2)*$AC304) + 2*$AC304*$AB304*$C$5</f>
        <v>0.78721843199999997</v>
      </c>
      <c r="CQ304">
        <f>(-2*(CQ$30*$C$5+$AB304/$AC304/2)*$AC304)*EXP(-2*(CQ$30*$C$5+$AB304/$AC304/2)*$AC304) + 2*$AC304*$AB304*$C$5</f>
        <v>0.78721843199999997</v>
      </c>
      <c r="CR304">
        <f>(-2*(CR$30*$C$5+$AB304/$AC304/2)*$AC304)*EXP(-2*(CR$30*$C$5+$AB304/$AC304/2)*$AC304) + 2*$AC304*$AB304*$C$5</f>
        <v>0.78721843199999997</v>
      </c>
      <c r="CS304">
        <f>(-2*(CS$30*$C$5+$AB304/$AC304/2)*$AC304)*EXP(-2*(CS$30*$C$5+$AB304/$AC304/2)*$AC304) + 2*$AC304*$AB304*$C$5</f>
        <v>0.78721843199999997</v>
      </c>
      <c r="CT304">
        <f>(-2*(CT$30*$C$5+$AB304/$AC304/2)*$AC304)*EXP(-2*(CT$30*$C$5+$AB304/$AC304/2)*$AC304) + 2*$AC304*$AB304*$C$5</f>
        <v>0.78721843199999997</v>
      </c>
      <c r="CU304">
        <f>(-2*(CU$30*$C$5+$AB304/$AC304/2)*$AC304)*EXP(-2*(CU$30*$C$5+$AB304/$AC304/2)*$AC304) + 2*$AC304*$AB304*$C$5</f>
        <v>0.78721843199999997</v>
      </c>
      <c r="CV304">
        <f>(-2*(CV$30*$C$5+$AB304/$AC304/2)*$AC304)*EXP(-2*(CV$30*$C$5+$AB304/$AC304/2)*$AC304) + 2*$AC304*$AB304*$C$5</f>
        <v>0.78721843199999997</v>
      </c>
      <c r="CW304">
        <f>(-2*(CW$30*$C$5+$AB304/$AC304/2)*$AC304)*EXP(-2*(CW$30*$C$5+$AB304/$AC304/2)*$AC304) + 2*$AC304*$AB304*$C$5</f>
        <v>0.78721843199999997</v>
      </c>
      <c r="CX304">
        <f>(-2*(CX$30*$C$5+$AB304/$AC304/2)*$AC304)*EXP(-2*(CX$30*$C$5+$AB304/$AC304/2)*$AC304) + 2*$AC304*$AB304*$C$5</f>
        <v>0.78721843199999997</v>
      </c>
      <c r="CY304">
        <f>(-2*(CY$30*$C$5+$AB304/$AC304/2)*$AC304)*EXP(-2*(CY$30*$C$5+$AB304/$AC304/2)*$AC304) + 2*$AC304*$AB304*$C$5</f>
        <v>0.78721843199999997</v>
      </c>
      <c r="CZ304">
        <f>(-2*(CZ$30*$C$5+$AB304/$AC304/2)*$AC304)*EXP(-2*(CZ$30*$C$5+$AB304/$AC304/2)*$AC304) + 2*$AC304*$AB304*$C$5</f>
        <v>0.78721843199999997</v>
      </c>
      <c r="DA304">
        <f>(-2*(DA$30*$C$5+$AB304/$AC304/2)*$AC304)*EXP(-2*(DA$30*$C$5+$AB304/$AC304/2)*$AC304) + 2*$AC304*$AB304*$C$5</f>
        <v>0.78721843199999997</v>
      </c>
      <c r="DB304">
        <f>(-2*(DB$30*$C$5+$AB304/$AC304/2)*$AC304)*EXP(-2*(DB$30*$C$5+$AB304/$AC304/2)*$AC304) + 2*$AC304*$AB304*$C$5</f>
        <v>0.78721843199999997</v>
      </c>
      <c r="DC304">
        <f>(-2*(DC$30*$C$5+$AB304/$AC304/2)*$AC304)*EXP(-2*(DC$30*$C$5+$AB304/$AC304/2)*$AC304) + 2*$AC304*$AB304*$C$5</f>
        <v>0.78721843199999997</v>
      </c>
      <c r="DD304">
        <f>(-2*(DD$30*$C$5+$AB304/$AC304/2)*$AC304)*EXP(-2*(DD$30*$C$5+$AB304/$AC304/2)*$AC304) + 2*$AC304*$AB304*$C$5</f>
        <v>0.78721843199999997</v>
      </c>
      <c r="DE304">
        <f>(-2*(DE$30*$C$5+$AB304/$AC304/2)*$AC304)*EXP(-2*(DE$30*$C$5+$AB304/$AC304/2)*$AC304) + 2*$AC304*$AB304*$C$5</f>
        <v>0.78721843199999997</v>
      </c>
      <c r="DF304">
        <f>(-2*(DF$30*$C$5+$AB304/$AC304/2)*$AC304)*EXP(-2*(DF$30*$C$5+$AB304/$AC304/2)*$AC304) + 2*$AC304*$AB304*$C$5</f>
        <v>0.78721843199999997</v>
      </c>
      <c r="DG304">
        <f>(-2*(DG$30*$C$5+$AB304/$AC304/2)*$AC304)*EXP(-2*(DG$30*$C$5+$AB304/$AC304/2)*$AC304) + 2*$AC304*$AB304*$C$5</f>
        <v>0.78721843199999997</v>
      </c>
      <c r="DH304">
        <f>(-2*(DH$30*$C$5+$AB304/$AC304/2)*$AC304)*EXP(-2*(DH$30*$C$5+$AB304/$AC304/2)*$AC304) + 2*$AC304*$AB304*$C$5</f>
        <v>0.78721843199999997</v>
      </c>
      <c r="DI304">
        <f>(-2*(DI$30*$C$5+$AB304/$AC304/2)*$AC304)*EXP(-2*(DI$30*$C$5+$AB304/$AC304/2)*$AC304) + 2*$AC304*$AB304*$C$5</f>
        <v>0.78721843199999997</v>
      </c>
      <c r="DJ304">
        <f>(-2*(DJ$30*$C$5+$AB304/$AC304/2)*$AC304)*EXP(-2*(DJ$30*$C$5+$AB304/$AC304/2)*$AC304) + 2*$AC304*$AB304*$C$5</f>
        <v>0.78721843199999997</v>
      </c>
      <c r="DK304">
        <f>(-2*(DK$30*$C$5+$AB304/$AC304/2)*$AC304)*EXP(-2*(DK$30*$C$5+$AB304/$AC304/2)*$AC304) + 2*$AC304*$AB304*$C$5</f>
        <v>0.78721843199999997</v>
      </c>
      <c r="DL304">
        <f>(-2*(DL$30*$C$5+$AB304/$AC304/2)*$AC304)*EXP(-2*(DL$30*$C$5+$AB304/$AC304/2)*$AC304) + 2*$AC304*$AB304*$C$5</f>
        <v>0.78721843199999997</v>
      </c>
      <c r="DM304">
        <f>(-2*(DM$30*$C$5+$AB304/$AC304/2)*$AC304)*EXP(-2*(DM$30*$C$5+$AB304/$AC304/2)*$AC304) + 2*$AC304*$AB304*$C$5</f>
        <v>0.78721843199999997</v>
      </c>
      <c r="DN304">
        <f>(-2*(DN$30*$C$5+$AB304/$AC304/2)*$AC304)*EXP(-2*(DN$30*$C$5+$AB304/$AC304/2)*$AC304) + 2*$AC304*$AB304*$C$5</f>
        <v>0.78721843199999997</v>
      </c>
      <c r="DO304">
        <f>(-2*(DO$30*$C$5+$AB304/$AC304/2)*$AC304)*EXP(-2*(DO$30*$C$5+$AB304/$AC304/2)*$AC304) + 2*$AC304*$AB304*$C$5</f>
        <v>0.78721843199999997</v>
      </c>
      <c r="DP304">
        <f>(-2*(DP$30*$C$5+$AB304/$AC304/2)*$AC304)*EXP(-2*(DP$30*$C$5+$AB304/$AC304/2)*$AC304) + 2*$AC304*$AB304*$C$5</f>
        <v>0.78721843199999997</v>
      </c>
      <c r="DQ304">
        <f>(-2*(DQ$30*$C$5+$AB304/$AC304/2)*$AC304)*EXP(-2*(DQ$30*$C$5+$AB304/$AC304/2)*$AC304) + 2*$AC304*$AB304*$C$5</f>
        <v>0.78721843199999997</v>
      </c>
      <c r="DR304">
        <f>(-2*(DR$30*$C$5+$AB304/$AC304/2)*$AC304)*EXP(-2*(DR$30*$C$5+$AB304/$AC304/2)*$AC304) + 2*$AC304*$AB304*$C$5</f>
        <v>0.78721843199999997</v>
      </c>
      <c r="DS304">
        <f>(-2*(DS$30*$C$5+$AB304/$AC304/2)*$AC304)*EXP(-2*(DS$30*$C$5+$AB304/$AC304/2)*$AC304) + 2*$AC304*$AB304*$C$5</f>
        <v>0.78721843199999997</v>
      </c>
      <c r="DT304">
        <f>(-2*(DT$30*$C$5+$AB304/$AC304/2)*$AC304)*EXP(-2*(DT$30*$C$5+$AB304/$AC304/2)*$AC304) + 2*$AC304*$AB304*$C$5</f>
        <v>0.78721843199999997</v>
      </c>
      <c r="DU304">
        <f>(-2*(DU$30*$C$5+$AB304/$AC304/2)*$AC304)*EXP(-2*(DU$30*$C$5+$AB304/$AC304/2)*$AC304) + 2*$AC304*$AB304*$C$5</f>
        <v>0.78721843199999997</v>
      </c>
      <c r="DV304">
        <f>(-2*(DV$30*$C$5+$AB304/$AC304/2)*$AC304)*EXP(-2*(DV$30*$C$5+$AB304/$AC304/2)*$AC304) + 2*$AC304*$AB304*$C$5</f>
        <v>0.78721843199999997</v>
      </c>
      <c r="DW304">
        <f>(-2*(DW$30*$C$5+$AB304/$AC304/2)*$AC304)*EXP(-2*(DW$30*$C$5+$AB304/$AC304/2)*$AC304) + 2*$AC304*$AB304*$C$5</f>
        <v>0.78721843199999997</v>
      </c>
      <c r="DX304">
        <f>(-2*(DX$30*$C$5+$AB304/$AC304/2)*$AC304)*EXP(-2*(DX$30*$C$5+$AB304/$AC304/2)*$AC304) + 2*$AC304*$AB304*$C$5</f>
        <v>0.78721843199999997</v>
      </c>
      <c r="DY304">
        <f>(-2*(DY$30*$C$5+$AB304/$AC304/2)*$AC304)*EXP(-2*(DY$30*$C$5+$AB304/$AC304/2)*$AC304) + 2*$AC304*$AB304*$C$5</f>
        <v>0.78721843199999997</v>
      </c>
      <c r="DZ304">
        <f>(-2*(DZ$30*$C$5+$AB304/$AC304/2)*$AC304)*EXP(-2*(DZ$30*$C$5+$AB304/$AC304/2)*$AC304) + 2*$AC304*$AB304*$C$5</f>
        <v>0.78721843199999997</v>
      </c>
      <c r="EA304">
        <f>(-2*(EA$30*$C$5+$AB304/$AC304/2)*$AC304)*EXP(-2*(EA$30*$C$5+$AB304/$AC304/2)*$AC304) + 2*$AC304*$AB304*$C$5</f>
        <v>0.78721843199999997</v>
      </c>
      <c r="EB304">
        <f>(-2*(EB$30*$C$5+$AB304/$AC304/2)*$AC304)*EXP(-2*(EB$30*$C$5+$AB304/$AC304/2)*$AC304) + 2*$AC304*$AB304*$C$5</f>
        <v>0.78721843199999997</v>
      </c>
      <c r="EC304">
        <f>(-2*(EC$30*$C$5+$AB304/$AC304/2)*$AC304)*EXP(-2*(EC$30*$C$5+$AB304/$AC304/2)*$AC304) + 2*$AC304*$AB304*$C$5</f>
        <v>0.78721843199999997</v>
      </c>
      <c r="ED304">
        <f>(-2*(ED$30*$C$5+$AB304/$AC304/2)*$AC304)*EXP(-2*(ED$30*$C$5+$AB304/$AC304/2)*$AC304) + 2*$AC304*$AB304*$C$5</f>
        <v>0.78721843199999997</v>
      </c>
      <c r="EE304">
        <f>(-2*(EE$30*$C$5+$AB304/$AC304/2)*$AC304)*EXP(-2*(EE$30*$C$5+$AB304/$AC304/2)*$AC304) + 2*$AC304*$AB304*$C$5</f>
        <v>0.78721843199999997</v>
      </c>
      <c r="EF304">
        <f>(-2*(EF$30*$C$5+$AB304/$AC304/2)*$AC304)*EXP(-2*(EF$30*$C$5+$AB304/$AC304/2)*$AC304) + 2*$AC304*$AB304*$C$5</f>
        <v>0.78721843199999997</v>
      </c>
      <c r="EG304">
        <f>(-2*(EG$30*$C$5+$AB304/$AC304/2)*$AC304)*EXP(-2*(EG$30*$C$5+$AB304/$AC304/2)*$AC304) + 2*$AC304*$AB304*$C$5</f>
        <v>0.78721843199999997</v>
      </c>
      <c r="EH304">
        <f>(-2*(EH$30*$C$5+$AB304/$AC304/2)*$AC304)*EXP(-2*(EH$30*$C$5+$AB304/$AC304/2)*$AC304) + 2*$AC304*$AB304*$C$5</f>
        <v>0.78721843199999997</v>
      </c>
      <c r="EI304">
        <f>(-2*(EI$30*$C$5+$AB304/$AC304/2)*$AC304)*EXP(-2*(EI$30*$C$5+$AB304/$AC304/2)*$AC304) + 2*$AC304*$AB304*$C$5</f>
        <v>0.78721843199999997</v>
      </c>
      <c r="EJ304">
        <f>(-2*(EJ$30*$C$5+$AB304/$AC304/2)*$AC304)*EXP(-2*(EJ$30*$C$5+$AB304/$AC304/2)*$AC304) + 2*$AC304*$AB304*$C$5</f>
        <v>0.78721843199999997</v>
      </c>
      <c r="EK304">
        <f>(-2*(EK$30*$C$5+$AB304/$AC304/2)*$AC304)*EXP(-2*(EK$30*$C$5+$AB304/$AC304/2)*$AC304) + 2*$AC304*$AB304*$C$5</f>
        <v>0.78721843199999997</v>
      </c>
      <c r="EL304">
        <f>(-2*(EL$30*$C$5+$AB304/$AC304/2)*$AC304)*EXP(-2*(EL$30*$C$5+$AB304/$AC304/2)*$AC304) + 2*$AC304*$AB304*$C$5</f>
        <v>0.78721843199999997</v>
      </c>
      <c r="EM304">
        <f>(-2*(EM$30*$C$5+$AB304/$AC304/2)*$AC304)*EXP(-2*(EM$30*$C$5+$AB304/$AC304/2)*$AC304) + 2*$AC304*$AB304*$C$5</f>
        <v>0.78721843199999997</v>
      </c>
      <c r="EN304">
        <f>(-2*(EN$30*$C$5+$AB304/$AC304/2)*$AC304)*EXP(-2*(EN$30*$C$5+$AB304/$AC304/2)*$AC304) + 2*$AC304*$AB304*$C$5</f>
        <v>0.78721843199999997</v>
      </c>
      <c r="EO304">
        <f>(-2*(EO$30*$C$5+$AB304/$AC304/2)*$AC304)*EXP(-2*(EO$30*$C$5+$AB304/$AC304/2)*$AC304) + 2*$AC304*$AB304*$C$5</f>
        <v>0.78721843199999997</v>
      </c>
      <c r="EP304">
        <f>(-2*(EP$30*$C$5+$AB304/$AC304/2)*$AC304)*EXP(-2*(EP$30*$C$5+$AB304/$AC304/2)*$AC304) + 2*$AC304*$AB304*$C$5</f>
        <v>0.78721843199999997</v>
      </c>
      <c r="EQ304">
        <f>(-2*(EQ$30*$C$5+$AB304/$AC304/2)*$AC304)*EXP(-2*(EQ$30*$C$5+$AB304/$AC304/2)*$AC304) + 2*$AC304*$AB304*$C$5</f>
        <v>0.78721843199999997</v>
      </c>
      <c r="ER304">
        <f>(-2*(ER$30*$C$5+$AB304/$AC304/2)*$AC304)*EXP(-2*(ER$30*$C$5+$AB304/$AC304/2)*$AC304) + 2*$AC304*$AB304*$C$5</f>
        <v>0.78721843199999997</v>
      </c>
      <c r="ES304">
        <f>(-2*(ES$30*$C$5+$AB304/$AC304/2)*$AC304)*EXP(-2*(ES$30*$C$5+$AB304/$AC304/2)*$AC304) + 2*$AC304*$AB304*$C$5</f>
        <v>0.78721843199999997</v>
      </c>
      <c r="ET304">
        <f>(-2*(ET$30*$C$5+$AB304/$AC304/2)*$AC304)*EXP(-2*(ET$30*$C$5+$AB304/$AC304/2)*$AC304) + 2*$AC304*$AB304*$C$5</f>
        <v>0.78721843199999997</v>
      </c>
      <c r="EU304">
        <f>(-2*(EU$30*$C$5+$AB304/$AC304/2)*$AC304)*EXP(-2*(EU$30*$C$5+$AB304/$AC304/2)*$AC304) + 2*$AC304*$AB304*$C$5</f>
        <v>0.78721843199999997</v>
      </c>
      <c r="EV304">
        <f>(-2*(EV$30*$C$5+$AB304/$AC304/2)*$AC304)*EXP(-2*(EV$30*$C$5+$AB304/$AC304/2)*$AC304) + 2*$AC304*$AB304*$C$5</f>
        <v>0.78721843199999997</v>
      </c>
      <c r="EW304">
        <f>(-2*(EW$30*$C$5+$AB304/$AC304/2)*$AC304)*EXP(-2*(EW$30*$C$5+$AB304/$AC304/2)*$AC304) + 2*$AC304*$AB304*$C$5</f>
        <v>0.78721843199999997</v>
      </c>
      <c r="EX304">
        <f>(-2*(EX$30*$C$5+$AB304/$AC304/2)*$AC304)*EXP(-2*(EX$30*$C$5+$AB304/$AC304/2)*$AC304) + 2*$AC304*$AB304*$C$5</f>
        <v>0.78721843199999997</v>
      </c>
      <c r="EY304">
        <f>(-2*(EY$30*$C$5+$AB304/$AC304/2)*$AC304)*EXP(-2*(EY$30*$C$5+$AB304/$AC304/2)*$AC304) + 2*$AC304*$AB304*$C$5</f>
        <v>0.78721843199999997</v>
      </c>
      <c r="EZ304">
        <f>(-2*(EZ$30*$C$5+$AB304/$AC304/2)*$AC304)*EXP(-2*(EZ$30*$C$5+$AB304/$AC304/2)*$AC304) + 2*$AC304*$AB304*$C$5</f>
        <v>0.78721843199999997</v>
      </c>
      <c r="FA304">
        <f>(-2*(FA$30*$C$5+$AB304/$AC304/2)*$AC304)*EXP(-2*(FA$30*$C$5+$AB304/$AC304/2)*$AC304) + 2*$AC304*$AB304*$C$5</f>
        <v>0.78721843199999997</v>
      </c>
      <c r="FB304">
        <f>(-2*(FB$30*$C$5+$AB304/$AC304/2)*$AC304)*EXP(-2*(FB$30*$C$5+$AB304/$AC304/2)*$AC304) + 2*$AC304*$AB304*$C$5</f>
        <v>0.78721843199999997</v>
      </c>
      <c r="FC304">
        <f>(-2*(FC$30*$C$5+$AB304/$AC304/2)*$AC304)*EXP(-2*(FC$30*$C$5+$AB304/$AC304/2)*$AC304) + 2*$AC304*$AB304*$C$5</f>
        <v>0.78721843199999997</v>
      </c>
      <c r="FD304">
        <f>(-2*(FD$30*$C$5+$AB304/$AC304/2)*$AC304)*EXP(-2*(FD$30*$C$5+$AB304/$AC304/2)*$AC304) + 2*$AC304*$AB304*$C$5</f>
        <v>0.78721843199999997</v>
      </c>
      <c r="FE304">
        <f>(-2*(FE$30*$C$5+$AB304/$AC304/2)*$AC304)*EXP(-2*(FE$30*$C$5+$AB304/$AC304/2)*$AC304) + 2*$AC304*$AB304*$C$5</f>
        <v>0.78721843199999997</v>
      </c>
      <c r="FF304">
        <f>(-2*(FF$30*$C$5+$AB304/$AC304/2)*$AC304)*EXP(-2*(FF$30*$C$5+$AB304/$AC304/2)*$AC304) + 2*$AC304*$AB304*$C$5</f>
        <v>0.78721843199999997</v>
      </c>
      <c r="FG304">
        <f>(-2*(FG$30*$C$5+$AB304/$AC304/2)*$AC304)*EXP(-2*(FG$30*$C$5+$AB304/$AC304/2)*$AC304) + 2*$AC304*$AB304*$C$5</f>
        <v>0.78721843199999997</v>
      </c>
      <c r="FH304">
        <f>(-2*(FH$30*$C$5+$AB304/$AC304/2)*$AC304)*EXP(-2*(FH$30*$C$5+$AB304/$AC304/2)*$AC304) + 2*$AC304*$AB304*$C$5</f>
        <v>0.78721843199999997</v>
      </c>
      <c r="FI304">
        <f>(-2*(FI$30*$C$5+$AB304/$AC304/2)*$AC304)*EXP(-2*(FI$30*$C$5+$AB304/$AC304/2)*$AC304) + 2*$AC304*$AB304*$C$5</f>
        <v>0.78721843199999997</v>
      </c>
      <c r="FJ304">
        <f>(-2*(FJ$30*$C$5+$AB304/$AC304/2)*$AC304)*EXP(-2*(FJ$30*$C$5+$AB304/$AC304/2)*$AC304) + 2*$AC304*$AB304*$C$5</f>
        <v>0.78721843199999997</v>
      </c>
      <c r="FK304">
        <f>(-2*(FK$30*$C$5+$AB304/$AC304/2)*$AC304)*EXP(-2*(FK$30*$C$5+$AB304/$AC304/2)*$AC304) + 2*$AC304*$AB304*$C$5</f>
        <v>0.78721843199999997</v>
      </c>
      <c r="FL304">
        <f>(-2*(FL$30*$C$5+$AB304/$AC304/2)*$AC304)*EXP(-2*(FL$30*$C$5+$AB304/$AC304/2)*$AC304) + 2*$AC304*$AB304*$C$5</f>
        <v>0.78721843199999997</v>
      </c>
      <c r="FM304">
        <f>(-2*(FM$30*$C$5+$AB304/$AC304/2)*$AC304)*EXP(-2*(FM$30*$C$5+$AB304/$AC304/2)*$AC304) + 2*$AC304*$AB304*$C$5</f>
        <v>0.78721843199999997</v>
      </c>
      <c r="FN304">
        <f>(-2*(FN$30*$C$5+$AB304/$AC304/2)*$AC304)*EXP(-2*(FN$30*$C$5+$AB304/$AC304/2)*$AC304) + 2*$AC304*$AB304*$C$5</f>
        <v>0.78721843199999997</v>
      </c>
      <c r="FO304">
        <f>(-2*(FO$30*$C$5+$AB304/$AC304/2)*$AC304)*EXP(-2*(FO$30*$C$5+$AB304/$AC304/2)*$AC304) + 2*$AC304*$AB304*$C$5</f>
        <v>0.78721843199999997</v>
      </c>
      <c r="FP304">
        <f>(-2*(FP$30*$C$5+$AB304/$AC304/2)*$AC304)*EXP(-2*(FP$30*$C$5+$AB304/$AC304/2)*$AC304) + 2*$AC304*$AB304*$C$5</f>
        <v>0.78721843199999997</v>
      </c>
      <c r="FQ304">
        <f>(-2*(FQ$30*$C$5+$AB304/$AC304/2)*$AC304)*EXP(-2*(FQ$30*$C$5+$AB304/$AC304/2)*$AC304) + 2*$AC304*$AB304*$C$5</f>
        <v>0.78721843199999997</v>
      </c>
      <c r="FR304">
        <f>(-2*(FR$30*$C$5+$AB304/$AC304/2)*$AC304)*EXP(-2*(FR$30*$C$5+$AB304/$AC304/2)*$AC304) + 2*$AC304*$AB304*$C$5</f>
        <v>0.78721843199999997</v>
      </c>
      <c r="FS304">
        <f>(-2*(FS$30*$C$5+$AB304/$AC304/2)*$AC304)*EXP(-2*(FS$30*$C$5+$AB304/$AC304/2)*$AC304) + 2*$AC304*$AB304*$C$5</f>
        <v>0.78721843199999997</v>
      </c>
      <c r="FT304">
        <f>(-2*(FT$30*$C$5+$AB304/$AC304/2)*$AC304)*EXP(-2*(FT$30*$C$5+$AB304/$AC304/2)*$AC304) + 2*$AC304*$AB304*$C$5</f>
        <v>0.78721843199999997</v>
      </c>
      <c r="FU304">
        <f>(-2*(FU$30*$C$5+$AB304/$AC304/2)*$AC304)*EXP(-2*(FU$30*$C$5+$AB304/$AC304/2)*$AC304) + 2*$AC304*$AB304*$C$5</f>
        <v>0.78721843199999997</v>
      </c>
      <c r="FV304">
        <f>(-2*(FV$30*$C$5+$AB304/$AC304/2)*$AC304)*EXP(-2*(FV$30*$C$5+$AB304/$AC304/2)*$AC304) + 2*$AC304*$AB304*$C$5</f>
        <v>0.78721843199999997</v>
      </c>
      <c r="FW304">
        <f>(-2*(FW$30*$C$5+$AB304/$AC304/2)*$AC304)*EXP(-2*(FW$30*$C$5+$AB304/$AC304/2)*$AC304) + 2*$AC304*$AB304*$C$5</f>
        <v>0.78721843199999997</v>
      </c>
      <c r="FX304">
        <f>(-2*(FX$30*$C$5+$AB304/$AC304/2)*$AC304)*EXP(-2*(FX$30*$C$5+$AB304/$AC304/2)*$AC304) + 2*$AC304*$AB304*$C$5</f>
        <v>0.78721843199999997</v>
      </c>
      <c r="FY304">
        <f>(-2*(FY$30*$C$5+$AB304/$AC304/2)*$AC304)*EXP(-2*(FY$30*$C$5+$AB304/$AC304/2)*$AC304) + 2*$AC304*$AB304*$C$5</f>
        <v>0.78721843199999997</v>
      </c>
      <c r="FZ304">
        <f>(-2*(FZ$30*$C$5+$AB304/$AC304/2)*$AC304)*EXP(-2*(FZ$30*$C$5+$AB304/$AC304/2)*$AC304) + 2*$AC304*$AB304*$C$5</f>
        <v>0.78721843199999997</v>
      </c>
      <c r="GA304">
        <f>(-2*(GA$30*$C$5+$AB304/$AC304/2)*$AC304)*EXP(-2*(GA$30*$C$5+$AB304/$AC304/2)*$AC304) + 2*$AC304*$AB304*$C$5</f>
        <v>0.78721843199999997</v>
      </c>
      <c r="GB304">
        <f>(-2*(GB$30*$C$5+$AB304/$AC304/2)*$AC304)*EXP(-2*(GB$30*$C$5+$AB304/$AC304/2)*$AC304) + 2*$AC304*$AB304*$C$5</f>
        <v>0.78721843199999997</v>
      </c>
      <c r="GC304">
        <f>(-2*(GC$30*$C$5+$AB304/$AC304/2)*$AC304)*EXP(-2*(GC$30*$C$5+$AB304/$AC304/2)*$AC304) + 2*$AC304*$AB304*$C$5</f>
        <v>0.78721843199999997</v>
      </c>
      <c r="GD304">
        <f>(-2*(GD$30*$C$5+$AB304/$AC304/2)*$AC304)*EXP(-2*(GD$30*$C$5+$AB304/$AC304/2)*$AC304) + 2*$AC304*$AB304*$C$5</f>
        <v>0.78721843199999997</v>
      </c>
      <c r="GE304">
        <f>(-2*(GE$30*$C$5+$AB304/$AC304/2)*$AC304)*EXP(-2*(GE$30*$C$5+$AB304/$AC304/2)*$AC304) + 2*$AC304*$AB304*$C$5</f>
        <v>0.78721843199999997</v>
      </c>
      <c r="GF304">
        <f>(-2*(GF$30*$C$5+$AB304/$AC304/2)*$AC304)*EXP(-2*(GF$30*$C$5+$AB304/$AC304/2)*$AC304) + 2*$AC304*$AB304*$C$5</f>
        <v>0.78721843199999997</v>
      </c>
      <c r="GG304">
        <f>(-2*(GG$30*$C$5+$AB304/$AC304/2)*$AC304)*EXP(-2*(GG$30*$C$5+$AB304/$AC304/2)*$AC304) + 2*$AC304*$AB304*$C$5</f>
        <v>0.78721843199999997</v>
      </c>
      <c r="GH304">
        <f>(-2*(GH$30*$C$5+$AB304/$AC304/2)*$AC304)*EXP(-2*(GH$30*$C$5+$AB304/$AC304/2)*$AC304) + 2*$AC304*$AB304*$C$5</f>
        <v>0.78721843199999997</v>
      </c>
      <c r="GI304">
        <f>(-2*(GI$30*$C$5+$AB304/$AC304/2)*$AC304)*EXP(-2*(GI$30*$C$5+$AB304/$AC304/2)*$AC304) + 2*$AC304*$AB304*$C$5</f>
        <v>0.78721843199999997</v>
      </c>
      <c r="GJ304">
        <f>(-2*(GJ$30*$C$5+$AB304/$AC304/2)*$AC304)*EXP(-2*(GJ$30*$C$5+$AB304/$AC304/2)*$AC304) + 2*$AC304*$AB304*$C$5</f>
        <v>0.78721843199999997</v>
      </c>
      <c r="GK304">
        <f>(-2*(GK$30*$C$5+$AB304/$AC304/2)*$AC304)*EXP(-2*(GK$30*$C$5+$AB304/$AC304/2)*$AC304) + 2*$AC304*$AB304*$C$5</f>
        <v>0.78721843199999997</v>
      </c>
      <c r="GL304">
        <f>(-2*(GL$30*$C$5+$AB304/$AC304/2)*$AC304)*EXP(-2*(GL$30*$C$5+$AB304/$AC304/2)*$AC304) + 2*$AC304*$AB304*$C$5</f>
        <v>0.78721843199999997</v>
      </c>
      <c r="GM304">
        <f>(-2*(GM$30*$C$5+$AB304/$AC304/2)*$AC304)*EXP(-2*(GM$30*$C$5+$AB304/$AC304/2)*$AC304) + 2*$AC304*$AB304*$C$5</f>
        <v>0.78721843199999997</v>
      </c>
      <c r="GN304">
        <f>(-2*(GN$30*$C$5+$AB304/$AC304/2)*$AC304)*EXP(-2*(GN$30*$C$5+$AB304/$AC304/2)*$AC304) + 2*$AC304*$AB304*$C$5</f>
        <v>0.78721843199999997</v>
      </c>
      <c r="GO304">
        <f>(-2*(GO$30*$C$5+$AB304/$AC304/2)*$AC304)*EXP(-2*(GO$30*$C$5+$AB304/$AC304/2)*$AC304) + 2*$AC304*$AB304*$C$5</f>
        <v>0.78721843199999997</v>
      </c>
      <c r="GP304">
        <f>(-2*(GP$30*$C$5+$AB304/$AC304/2)*$AC304)*EXP(-2*(GP$30*$C$5+$AB304/$AC304/2)*$AC304) + 2*$AC304*$AB304*$C$5</f>
        <v>0.78721843199999997</v>
      </c>
      <c r="GQ304">
        <f>(-2*(GQ$30*$C$5+$AB304/$AC304/2)*$AC304)*EXP(-2*(GQ$30*$C$5+$AB304/$AC304/2)*$AC304) + 2*$AC304*$AB304*$C$5</f>
        <v>0.78721843199999997</v>
      </c>
      <c r="GR304">
        <f>(-2*(GR$30*$C$5+$AB304/$AC304/2)*$AC304)*EXP(-2*(GR$30*$C$5+$AB304/$AC304/2)*$AC304) + 2*$AC304*$AB304*$C$5</f>
        <v>0.78721843199999997</v>
      </c>
      <c r="GS304">
        <f>(-2*(GS$30*$C$5+$AB304/$AC304/2)*$AC304)*EXP(-2*(GS$30*$C$5+$AB304/$AC304/2)*$AC304) + 2*$AC304*$AB304*$C$5</f>
        <v>0.78721843199999997</v>
      </c>
      <c r="GT304">
        <f>(-2*(GT$30*$C$5+$AB304/$AC304/2)*$AC304)*EXP(-2*(GT$30*$C$5+$AB304/$AC304/2)*$AC304) + 2*$AC304*$AB304*$C$5</f>
        <v>0.78721843199999997</v>
      </c>
      <c r="GU304">
        <f>(-2*(GU$30*$C$5+$AB304/$AC304/2)*$AC304)*EXP(-2*(GU$30*$C$5+$AB304/$AC304/2)*$AC304) + 2*$AC304*$AB304*$C$5</f>
        <v>0.78721843199999997</v>
      </c>
      <c r="GV304">
        <f>(-2*(GV$30*$C$5+$AB304/$AC304/2)*$AC304)*EXP(-2*(GV$30*$C$5+$AB304/$AC304/2)*$AC304) + 2*$AC304*$AB304*$C$5</f>
        <v>0.78721843199999997</v>
      </c>
      <c r="GW304">
        <f>(-2*(GW$30*$C$5+$AB304/$AC304/2)*$AC304)*EXP(-2*(GW$30*$C$5+$AB304/$AC304/2)*$AC304) + 2*$AC304*$AB304*$C$5</f>
        <v>0.78721843199999997</v>
      </c>
      <c r="GX304">
        <f>(-2*(GX$30*$C$5+$AB304/$AC304/2)*$AC304)*EXP(-2*(GX$30*$C$5+$AB304/$AC304/2)*$AC304) + 2*$AC304*$AB304*$C$5</f>
        <v>0.78721843199999997</v>
      </c>
      <c r="GY304">
        <f>(-2*(GY$30*$C$5+$AB304/$AC304/2)*$AC304)*EXP(-2*(GY$30*$C$5+$AB304/$AC304/2)*$AC304) + 2*$AC304*$AB304*$C$5</f>
        <v>0.78721843199999997</v>
      </c>
      <c r="GZ304">
        <f>(-2*(GZ$30*$C$5+$AB304/$AC304/2)*$AC304)*EXP(-2*(GZ$30*$C$5+$AB304/$AC304/2)*$AC304) + 2*$AC304*$AB304*$C$5</f>
        <v>0.78721843199999997</v>
      </c>
      <c r="HA304">
        <f>(-2*(HA$30*$C$5+$AB304/$AC304/2)*$AC304)*EXP(-2*(HA$30*$C$5+$AB304/$AC304/2)*$AC304) + 2*$AC304*$AB304*$C$5</f>
        <v>0.78721843199999997</v>
      </c>
      <c r="HB304">
        <f>(-2*(HB$30*$C$5+$AB304/$AC304/2)*$AC304)*EXP(-2*(HB$30*$C$5+$AB304/$AC304/2)*$AC304) + 2*$AC304*$AB304*$C$5</f>
        <v>0.78721843199999997</v>
      </c>
      <c r="HC304">
        <f>(-2*(HC$30*$C$5+$AB304/$AC304/2)*$AC304)*EXP(-2*(HC$30*$C$5+$AB304/$AC304/2)*$AC304) + 2*$AC304*$AB304*$C$5</f>
        <v>0.78721843199999997</v>
      </c>
      <c r="HD304">
        <f>(-2*(HD$30*$C$5+$AB304/$AC304/2)*$AC304)*EXP(-2*(HD$30*$C$5+$AB304/$AC304/2)*$AC304) + 2*$AC304*$AB304*$C$5</f>
        <v>0.78721843199999997</v>
      </c>
      <c r="HE304">
        <f>(-2*(HE$30*$C$5+$AB304/$AC304/2)*$AC304)*EXP(-2*(HE$30*$C$5+$AB304/$AC304/2)*$AC304) + 2*$AC304*$AB304*$C$5</f>
        <v>0.78721843199999997</v>
      </c>
      <c r="HF304">
        <f>(-2*(HF$30*$C$5+$AB304/$AC304/2)*$AC304)*EXP(-2*(HF$30*$C$5+$AB304/$AC304/2)*$AC304) + 2*$AC304*$AB304*$C$5</f>
        <v>0.78721843199999997</v>
      </c>
      <c r="HG304">
        <f>(-2*(HG$30*$C$5+$AB304/$AC304/2)*$AC304)*EXP(-2*(HG$30*$C$5+$AB304/$AC304/2)*$AC304) + 2*$AC304*$AB304*$C$5</f>
        <v>0.78721843199999997</v>
      </c>
      <c r="HH304">
        <f>(-2*(HH$30*$C$5+$AB304/$AC304/2)*$AC304)*EXP(-2*(HH$30*$C$5+$AB304/$AC304/2)*$AC304) + 2*$AC304*$AB304*$C$5</f>
        <v>0.78721843199999997</v>
      </c>
      <c r="HI304">
        <f>(-2*(HI$30*$C$5+$AB304/$AC304/2)*$AC304)*EXP(-2*(HI$30*$C$5+$AB304/$AC304/2)*$AC304) + 2*$AC304*$AB304*$C$5</f>
        <v>0.78721843199999997</v>
      </c>
      <c r="HJ304">
        <f>(-2*(HJ$30*$C$5+$AB304/$AC304/2)*$AC304)*EXP(-2*(HJ$30*$C$5+$AB304/$AC304/2)*$AC304) + 2*$AC304*$AB304*$C$5</f>
        <v>0.78721843199999997</v>
      </c>
      <c r="HK304">
        <f>(-2*(HK$30*$C$5+$AB304/$AC304/2)*$AC304)*EXP(-2*(HK$30*$C$5+$AB304/$AC304/2)*$AC304) + 2*$AC304*$AB304*$C$5</f>
        <v>0.78721843199999997</v>
      </c>
      <c r="HL304">
        <f>(-2*(HL$30*$C$5+$AB304/$AC304/2)*$AC304)*EXP(-2*(HL$30*$C$5+$AB304/$AC304/2)*$AC304) + 2*$AC304*$AB304*$C$5</f>
        <v>0.78721843199999997</v>
      </c>
      <c r="HM304">
        <f>(-2*(HM$30*$C$5+$AB304/$AC304/2)*$AC304)*EXP(-2*(HM$30*$C$5+$AB304/$AC304/2)*$AC304) + 2*$AC304*$AB304*$C$5</f>
        <v>0.78721843199999997</v>
      </c>
      <c r="HN304">
        <f>(-2*(HN$30*$C$5+$AB304/$AC304/2)*$AC304)*EXP(-2*(HN$30*$C$5+$AB304/$AC304/2)*$AC304) + 2*$AC304*$AB304*$C$5</f>
        <v>0.78721843199999997</v>
      </c>
      <c r="HO304">
        <f>(-2*(HO$30*$C$5+$AB304/$AC304/2)*$AC304)*EXP(-2*(HO$30*$C$5+$AB304/$AC304/2)*$AC304) + 2*$AC304*$AB304*$C$5</f>
        <v>0.78721843199999997</v>
      </c>
      <c r="HP304">
        <f>(-2*(HP$30*$C$5+$AB304/$AC304/2)*$AC304)*EXP(-2*(HP$30*$C$5+$AB304/$AC304/2)*$AC304) + 2*$AC304*$AB304*$C$5</f>
        <v>0.78721843199999997</v>
      </c>
      <c r="HQ304">
        <f>(-2*(HQ$30*$C$5+$AB304/$AC304/2)*$AC304)*EXP(-2*(HQ$30*$C$5+$AB304/$AC304/2)*$AC304) + 2*$AC304*$AB304*$C$5</f>
        <v>0.78721843199999997</v>
      </c>
      <c r="HR304">
        <f>(-2*(HR$30*$C$5+$AB304/$AC304/2)*$AC304)*EXP(-2*(HR$30*$C$5+$AB304/$AC304/2)*$AC304) + 2*$AC304*$AB304*$C$5</f>
        <v>0.78721843199999997</v>
      </c>
      <c r="HS304">
        <f>(-2*(HS$30*$C$5+$AB304/$AC304/2)*$AC304)*EXP(-2*(HS$30*$C$5+$AB304/$AC304/2)*$AC304) + 2*$AC304*$AB304*$C$5</f>
        <v>0.78721843199999997</v>
      </c>
      <c r="HT304">
        <f>(-2*(HT$30*$C$5+$AB304/$AC304/2)*$AC304)*EXP(-2*(HT$30*$C$5+$AB304/$AC304/2)*$AC304) + 2*$AC304*$AB304*$C$5</f>
        <v>0.78721843199999997</v>
      </c>
      <c r="HU304">
        <f>(-2*(HU$30*$C$5+$AB304/$AC304/2)*$AC304)*EXP(-2*(HU$30*$C$5+$AB304/$AC304/2)*$AC304) + 2*$AC304*$AB304*$C$5</f>
        <v>0.78721843199999997</v>
      </c>
      <c r="HV304">
        <f>(-2*(HV$30*$C$5+$AB304/$AC304/2)*$AC304)*EXP(-2*(HV$30*$C$5+$AB304/$AC304/2)*$AC304) + 2*$AC304*$AB304*$C$5</f>
        <v>0.78721843199999997</v>
      </c>
      <c r="HW304">
        <f>(-2*(HW$30*$C$5+$AB304/$AC304/2)*$AC304)*EXP(-2*(HW$30*$C$5+$AB304/$AC304/2)*$AC304) + 2*$AC304*$AB304*$C$5</f>
        <v>0.78721843199999997</v>
      </c>
    </row>
    <row r="305" spans="1:231">
      <c r="A305" s="4"/>
      <c r="B305" s="4"/>
      <c r="C305" s="4"/>
      <c r="E305" s="116">
        <f t="shared" si="43"/>
        <v>2731</v>
      </c>
      <c r="F305" s="106">
        <f>EXP(-2*($E305-1)/$C$8*$C$5*($C$3*'UL FRMPL'!H$35-'UL FRMPL'!$H$35)/1000)</f>
        <v>0.37380424039655158</v>
      </c>
      <c r="G305" s="130"/>
      <c r="H305" s="130">
        <f t="shared" si="40"/>
        <v>0.77208885007946437</v>
      </c>
      <c r="I305" s="130"/>
      <c r="J305" s="106"/>
      <c r="K305" s="3"/>
      <c r="L305" s="130"/>
      <c r="N305">
        <f t="shared" si="41"/>
        <v>0.77208885007946437</v>
      </c>
      <c r="O305">
        <f t="shared" si="42"/>
        <v>0.13746533702778682</v>
      </c>
      <c r="P305">
        <f t="shared" si="39"/>
        <v>0.11856861814362379</v>
      </c>
      <c r="Q305">
        <f t="shared" si="44"/>
        <v>0.10226954308959159</v>
      </c>
      <c r="R305">
        <f t="shared" si="44"/>
        <v>8.8211025881103119E-2</v>
      </c>
      <c r="S305">
        <f t="shared" si="44"/>
        <v>7.6085067478790444E-2</v>
      </c>
      <c r="T305">
        <f t="shared" si="44"/>
        <v>6.5626008035036612E-2</v>
      </c>
      <c r="U305">
        <f t="shared" si="44"/>
        <v>5.6604706722712048E-2</v>
      </c>
      <c r="V305">
        <f t="shared" si="44"/>
        <v>4.8823521635715413E-2</v>
      </c>
      <c r="W305">
        <f t="shared" si="44"/>
        <v>4.2111979779178341E-2</v>
      </c>
      <c r="X305">
        <f t="shared" si="44"/>
        <v>3.6323042285926248E-2</v>
      </c>
      <c r="AB305" s="116">
        <f t="shared" si="45"/>
        <v>274</v>
      </c>
      <c r="AC305">
        <f>($C$3*'UL FRMPL'!H$35-'UL FRMPL'!$H$35)/1000</f>
        <v>1.441792</v>
      </c>
      <c r="AE305">
        <f>(-2*(AE$30*$C$5+$AB305/$AC305/2)*$AC305)*EXP(-2*(AE$30*$C$5+$AB305/$AC305/2)*$AC305) + 2*$AC305*$AB305*$C$5</f>
        <v>0.79010201599999996</v>
      </c>
      <c r="AF305">
        <f>(-2*(AF$30*$C$5+$AB305/$AC305/2)*$AC305)*EXP(-2*(AF$30*$C$5+$AB305/$AC305/2)*$AC305) + 2*$AC305*$AB305*$C$5</f>
        <v>0.79010201599999996</v>
      </c>
      <c r="AG305">
        <f>(-2*(AG$30*$C$5+$AB305/$AC305/2)*$AC305)*EXP(-2*(AG$30*$C$5+$AB305/$AC305/2)*$AC305) + 2*$AC305*$AB305*$C$5</f>
        <v>0.79010201599999996</v>
      </c>
      <c r="AH305">
        <f>(-2*(AH$30*$C$5+$AB305/$AC305/2)*$AC305)*EXP(-2*(AH$30*$C$5+$AB305/$AC305/2)*$AC305) + 2*$AC305*$AB305*$C$5</f>
        <v>0.79010201599999996</v>
      </c>
      <c r="AI305">
        <f>(-2*(AI$30*$C$5+$AB305/$AC305/2)*$AC305)*EXP(-2*(AI$30*$C$5+$AB305/$AC305/2)*$AC305) + 2*$AC305*$AB305*$C$5</f>
        <v>0.79010201599999996</v>
      </c>
      <c r="AJ305">
        <f>(-2*(AJ$30*$C$5+$AB305/$AC305/2)*$AC305)*EXP(-2*(AJ$30*$C$5+$AB305/$AC305/2)*$AC305) + 2*$AC305*$AB305*$C$5</f>
        <v>0.79010201599999996</v>
      </c>
      <c r="AK305">
        <f>(-2*(AK$30*$C$5+$AB305/$AC305/2)*$AC305)*EXP(-2*(AK$30*$C$5+$AB305/$AC305/2)*$AC305) + 2*$AC305*$AB305*$C$5</f>
        <v>0.79010201599999996</v>
      </c>
      <c r="AL305">
        <f>(-2*(AL$30*$C$5+$AB305/$AC305/2)*$AC305)*EXP(-2*(AL$30*$C$5+$AB305/$AC305/2)*$AC305) + 2*$AC305*$AB305*$C$5</f>
        <v>0.79010201599999996</v>
      </c>
      <c r="AM305">
        <f>(-2*(AM$30*$C$5+$AB305/$AC305/2)*$AC305)*EXP(-2*(AM$30*$C$5+$AB305/$AC305/2)*$AC305) + 2*$AC305*$AB305*$C$5</f>
        <v>0.79010201599999996</v>
      </c>
      <c r="AN305">
        <f>(-2*(AN$30*$C$5+$AB305/$AC305/2)*$AC305)*EXP(-2*(AN$30*$C$5+$AB305/$AC305/2)*$AC305) + 2*$AC305*$AB305*$C$5</f>
        <v>0.79010201599999996</v>
      </c>
      <c r="AO305">
        <f>(-2*(AO$30*$C$5+$AB305/$AC305/2)*$AC305)*EXP(-2*(AO$30*$C$5+$AB305/$AC305/2)*$AC305) + 2*$AC305*$AB305*$C$5</f>
        <v>0.79010201599999996</v>
      </c>
      <c r="AP305">
        <f>(-2*(AP$30*$C$5+$AB305/$AC305/2)*$AC305)*EXP(-2*(AP$30*$C$5+$AB305/$AC305/2)*$AC305) + 2*$AC305*$AB305*$C$5</f>
        <v>0.79010201599999996</v>
      </c>
      <c r="AQ305">
        <f>(-2*(AQ$30*$C$5+$AB305/$AC305/2)*$AC305)*EXP(-2*(AQ$30*$C$5+$AB305/$AC305/2)*$AC305) + 2*$AC305*$AB305*$C$5</f>
        <v>0.79010201599999996</v>
      </c>
      <c r="AR305">
        <f>(-2*(AR$30*$C$5+$AB305/$AC305/2)*$AC305)*EXP(-2*(AR$30*$C$5+$AB305/$AC305/2)*$AC305) + 2*$AC305*$AB305*$C$5</f>
        <v>0.79010201599999996</v>
      </c>
      <c r="AS305">
        <f>(-2*(AS$30*$C$5+$AB305/$AC305/2)*$AC305)*EXP(-2*(AS$30*$C$5+$AB305/$AC305/2)*$AC305) + 2*$AC305*$AB305*$C$5</f>
        <v>0.79010201599999996</v>
      </c>
      <c r="AT305">
        <f>(-2*(AT$30*$C$5+$AB305/$AC305/2)*$AC305)*EXP(-2*(AT$30*$C$5+$AB305/$AC305/2)*$AC305) + 2*$AC305*$AB305*$C$5</f>
        <v>0.79010201599999996</v>
      </c>
      <c r="AU305">
        <f>(-2*(AU$30*$C$5+$AB305/$AC305/2)*$AC305)*EXP(-2*(AU$30*$C$5+$AB305/$AC305/2)*$AC305) + 2*$AC305*$AB305*$C$5</f>
        <v>0.79010201599999996</v>
      </c>
      <c r="AV305">
        <f>(-2*(AV$30*$C$5+$AB305/$AC305/2)*$AC305)*EXP(-2*(AV$30*$C$5+$AB305/$AC305/2)*$AC305) + 2*$AC305*$AB305*$C$5</f>
        <v>0.79010201599999996</v>
      </c>
      <c r="AW305">
        <f>(-2*(AW$30*$C$5+$AB305/$AC305/2)*$AC305)*EXP(-2*(AW$30*$C$5+$AB305/$AC305/2)*$AC305) + 2*$AC305*$AB305*$C$5</f>
        <v>0.79010201599999996</v>
      </c>
      <c r="AX305">
        <f>(-2*(AX$30*$C$5+$AB305/$AC305/2)*$AC305)*EXP(-2*(AX$30*$C$5+$AB305/$AC305/2)*$AC305) + 2*$AC305*$AB305*$C$5</f>
        <v>0.79010201599999996</v>
      </c>
      <c r="AY305">
        <f>(-2*(AY$30*$C$5+$AB305/$AC305/2)*$AC305)*EXP(-2*(AY$30*$C$5+$AB305/$AC305/2)*$AC305) + 2*$AC305*$AB305*$C$5</f>
        <v>0.79010201599999996</v>
      </c>
      <c r="AZ305">
        <f>(-2*(AZ$30*$C$5+$AB305/$AC305/2)*$AC305)*EXP(-2*(AZ$30*$C$5+$AB305/$AC305/2)*$AC305) + 2*$AC305*$AB305*$C$5</f>
        <v>0.79010201599999996</v>
      </c>
      <c r="BA305">
        <f>(-2*(BA$30*$C$5+$AB305/$AC305/2)*$AC305)*EXP(-2*(BA$30*$C$5+$AB305/$AC305/2)*$AC305) + 2*$AC305*$AB305*$C$5</f>
        <v>0.79010201599999996</v>
      </c>
      <c r="BB305">
        <f>(-2*(BB$30*$C$5+$AB305/$AC305/2)*$AC305)*EXP(-2*(BB$30*$C$5+$AB305/$AC305/2)*$AC305) + 2*$AC305*$AB305*$C$5</f>
        <v>0.79010201599999996</v>
      </c>
      <c r="BC305">
        <f>(-2*(BC$30*$C$5+$AB305/$AC305/2)*$AC305)*EXP(-2*(BC$30*$C$5+$AB305/$AC305/2)*$AC305) + 2*$AC305*$AB305*$C$5</f>
        <v>0.79010201599999996</v>
      </c>
      <c r="BD305">
        <f>(-2*(BD$30*$C$5+$AB305/$AC305/2)*$AC305)*EXP(-2*(BD$30*$C$5+$AB305/$AC305/2)*$AC305) + 2*$AC305*$AB305*$C$5</f>
        <v>0.79010201599999996</v>
      </c>
      <c r="BE305">
        <f>(-2*(BE$30*$C$5+$AB305/$AC305/2)*$AC305)*EXP(-2*(BE$30*$C$5+$AB305/$AC305/2)*$AC305) + 2*$AC305*$AB305*$C$5</f>
        <v>0.79010201599999996</v>
      </c>
      <c r="BF305">
        <f>(-2*(BF$30*$C$5+$AB305/$AC305/2)*$AC305)*EXP(-2*(BF$30*$C$5+$AB305/$AC305/2)*$AC305) + 2*$AC305*$AB305*$C$5</f>
        <v>0.79010201599999996</v>
      </c>
      <c r="BG305">
        <f>(-2*(BG$30*$C$5+$AB305/$AC305/2)*$AC305)*EXP(-2*(BG$30*$C$5+$AB305/$AC305/2)*$AC305) + 2*$AC305*$AB305*$C$5</f>
        <v>0.79010201599999996</v>
      </c>
      <c r="BH305">
        <f>(-2*(BH$30*$C$5+$AB305/$AC305/2)*$AC305)*EXP(-2*(BH$30*$C$5+$AB305/$AC305/2)*$AC305) + 2*$AC305*$AB305*$C$5</f>
        <v>0.79010201599999996</v>
      </c>
      <c r="BI305">
        <f>(-2*(BI$30*$C$5+$AB305/$AC305/2)*$AC305)*EXP(-2*(BI$30*$C$5+$AB305/$AC305/2)*$AC305) + 2*$AC305*$AB305*$C$5</f>
        <v>0.79010201599999996</v>
      </c>
      <c r="BJ305">
        <f>(-2*(BJ$30*$C$5+$AB305/$AC305/2)*$AC305)*EXP(-2*(BJ$30*$C$5+$AB305/$AC305/2)*$AC305) + 2*$AC305*$AB305*$C$5</f>
        <v>0.79010201599999996</v>
      </c>
      <c r="BK305">
        <f>(-2*(BK$30*$C$5+$AB305/$AC305/2)*$AC305)*EXP(-2*(BK$30*$C$5+$AB305/$AC305/2)*$AC305) + 2*$AC305*$AB305*$C$5</f>
        <v>0.79010201599999996</v>
      </c>
      <c r="BL305">
        <f>(-2*(BL$30*$C$5+$AB305/$AC305/2)*$AC305)*EXP(-2*(BL$30*$C$5+$AB305/$AC305/2)*$AC305) + 2*$AC305*$AB305*$C$5</f>
        <v>0.79010201599999996</v>
      </c>
      <c r="BM305">
        <f>(-2*(BM$30*$C$5+$AB305/$AC305/2)*$AC305)*EXP(-2*(BM$30*$C$5+$AB305/$AC305/2)*$AC305) + 2*$AC305*$AB305*$C$5</f>
        <v>0.79010201599999996</v>
      </c>
      <c r="BN305">
        <f>(-2*(BN$30*$C$5+$AB305/$AC305/2)*$AC305)*EXP(-2*(BN$30*$C$5+$AB305/$AC305/2)*$AC305) + 2*$AC305*$AB305*$C$5</f>
        <v>0.79010201599999996</v>
      </c>
      <c r="BO305">
        <f>(-2*(BO$30*$C$5+$AB305/$AC305/2)*$AC305)*EXP(-2*(BO$30*$C$5+$AB305/$AC305/2)*$AC305) + 2*$AC305*$AB305*$C$5</f>
        <v>0.79010201599999996</v>
      </c>
      <c r="BP305">
        <f>(-2*(BP$30*$C$5+$AB305/$AC305/2)*$AC305)*EXP(-2*(BP$30*$C$5+$AB305/$AC305/2)*$AC305) + 2*$AC305*$AB305*$C$5</f>
        <v>0.79010201599999996</v>
      </c>
      <c r="BQ305">
        <f>(-2*(BQ$30*$C$5+$AB305/$AC305/2)*$AC305)*EXP(-2*(BQ$30*$C$5+$AB305/$AC305/2)*$AC305) + 2*$AC305*$AB305*$C$5</f>
        <v>0.79010201599999996</v>
      </c>
      <c r="BR305">
        <f>(-2*(BR$30*$C$5+$AB305/$AC305/2)*$AC305)*EXP(-2*(BR$30*$C$5+$AB305/$AC305/2)*$AC305) + 2*$AC305*$AB305*$C$5</f>
        <v>0.79010201599999996</v>
      </c>
      <c r="BS305">
        <f>(-2*(BS$30*$C$5+$AB305/$AC305/2)*$AC305)*EXP(-2*(BS$30*$C$5+$AB305/$AC305/2)*$AC305) + 2*$AC305*$AB305*$C$5</f>
        <v>0.79010201599999996</v>
      </c>
      <c r="BT305">
        <f>(-2*(BT$30*$C$5+$AB305/$AC305/2)*$AC305)*EXP(-2*(BT$30*$C$5+$AB305/$AC305/2)*$AC305) + 2*$AC305*$AB305*$C$5</f>
        <v>0.79010201599999996</v>
      </c>
      <c r="BU305">
        <f>(-2*(BU$30*$C$5+$AB305/$AC305/2)*$AC305)*EXP(-2*(BU$30*$C$5+$AB305/$AC305/2)*$AC305) + 2*$AC305*$AB305*$C$5</f>
        <v>0.79010201599999996</v>
      </c>
      <c r="BV305">
        <f>(-2*(BV$30*$C$5+$AB305/$AC305/2)*$AC305)*EXP(-2*(BV$30*$C$5+$AB305/$AC305/2)*$AC305) + 2*$AC305*$AB305*$C$5</f>
        <v>0.79010201599999996</v>
      </c>
      <c r="BW305">
        <f>(-2*(BW$30*$C$5+$AB305/$AC305/2)*$AC305)*EXP(-2*(BW$30*$C$5+$AB305/$AC305/2)*$AC305) + 2*$AC305*$AB305*$C$5</f>
        <v>0.79010201599999996</v>
      </c>
      <c r="BX305">
        <f>(-2*(BX$30*$C$5+$AB305/$AC305/2)*$AC305)*EXP(-2*(BX$30*$C$5+$AB305/$AC305/2)*$AC305) + 2*$AC305*$AB305*$C$5</f>
        <v>0.79010201599999996</v>
      </c>
      <c r="BY305">
        <f>(-2*(BY$30*$C$5+$AB305/$AC305/2)*$AC305)*EXP(-2*(BY$30*$C$5+$AB305/$AC305/2)*$AC305) + 2*$AC305*$AB305*$C$5</f>
        <v>0.79010201599999996</v>
      </c>
      <c r="BZ305">
        <f>(-2*(BZ$30*$C$5+$AB305/$AC305/2)*$AC305)*EXP(-2*(BZ$30*$C$5+$AB305/$AC305/2)*$AC305) + 2*$AC305*$AB305*$C$5</f>
        <v>0.79010201599999996</v>
      </c>
      <c r="CA305">
        <f>(-2*(CA$30*$C$5+$AB305/$AC305/2)*$AC305)*EXP(-2*(CA$30*$C$5+$AB305/$AC305/2)*$AC305) + 2*$AC305*$AB305*$C$5</f>
        <v>0.79010201599999996</v>
      </c>
      <c r="CB305">
        <f>(-2*(CB$30*$C$5+$AB305/$AC305/2)*$AC305)*EXP(-2*(CB$30*$C$5+$AB305/$AC305/2)*$AC305) + 2*$AC305*$AB305*$C$5</f>
        <v>0.79010201599999996</v>
      </c>
      <c r="CC305">
        <f>(-2*(CC$30*$C$5+$AB305/$AC305/2)*$AC305)*EXP(-2*(CC$30*$C$5+$AB305/$AC305/2)*$AC305) + 2*$AC305*$AB305*$C$5</f>
        <v>0.79010201599999996</v>
      </c>
      <c r="CD305">
        <f>(-2*(CD$30*$C$5+$AB305/$AC305/2)*$AC305)*EXP(-2*(CD$30*$C$5+$AB305/$AC305/2)*$AC305) + 2*$AC305*$AB305*$C$5</f>
        <v>0.79010201599999996</v>
      </c>
      <c r="CE305">
        <f>(-2*(CE$30*$C$5+$AB305/$AC305/2)*$AC305)*EXP(-2*(CE$30*$C$5+$AB305/$AC305/2)*$AC305) + 2*$AC305*$AB305*$C$5</f>
        <v>0.79010201599999996</v>
      </c>
      <c r="CF305">
        <f>(-2*(CF$30*$C$5+$AB305/$AC305/2)*$AC305)*EXP(-2*(CF$30*$C$5+$AB305/$AC305/2)*$AC305) + 2*$AC305*$AB305*$C$5</f>
        <v>0.79010201599999996</v>
      </c>
      <c r="CG305">
        <f>(-2*(CG$30*$C$5+$AB305/$AC305/2)*$AC305)*EXP(-2*(CG$30*$C$5+$AB305/$AC305/2)*$AC305) + 2*$AC305*$AB305*$C$5</f>
        <v>0.79010201599999996</v>
      </c>
      <c r="CH305">
        <f>(-2*(CH$30*$C$5+$AB305/$AC305/2)*$AC305)*EXP(-2*(CH$30*$C$5+$AB305/$AC305/2)*$AC305) + 2*$AC305*$AB305*$C$5</f>
        <v>0.79010201599999996</v>
      </c>
      <c r="CI305">
        <f>(-2*(CI$30*$C$5+$AB305/$AC305/2)*$AC305)*EXP(-2*(CI$30*$C$5+$AB305/$AC305/2)*$AC305) + 2*$AC305*$AB305*$C$5</f>
        <v>0.79010201599999996</v>
      </c>
      <c r="CJ305">
        <f>(-2*(CJ$30*$C$5+$AB305/$AC305/2)*$AC305)*EXP(-2*(CJ$30*$C$5+$AB305/$AC305/2)*$AC305) + 2*$AC305*$AB305*$C$5</f>
        <v>0.79010201599999996</v>
      </c>
      <c r="CK305">
        <f>(-2*(CK$30*$C$5+$AB305/$AC305/2)*$AC305)*EXP(-2*(CK$30*$C$5+$AB305/$AC305/2)*$AC305) + 2*$AC305*$AB305*$C$5</f>
        <v>0.79010201599999996</v>
      </c>
      <c r="CL305">
        <f>(-2*(CL$30*$C$5+$AB305/$AC305/2)*$AC305)*EXP(-2*(CL$30*$C$5+$AB305/$AC305/2)*$AC305) + 2*$AC305*$AB305*$C$5</f>
        <v>0.79010201599999996</v>
      </c>
      <c r="CM305">
        <f>(-2*(CM$30*$C$5+$AB305/$AC305/2)*$AC305)*EXP(-2*(CM$30*$C$5+$AB305/$AC305/2)*$AC305) + 2*$AC305*$AB305*$C$5</f>
        <v>0.79010201599999996</v>
      </c>
      <c r="CN305">
        <f>(-2*(CN$30*$C$5+$AB305/$AC305/2)*$AC305)*EXP(-2*(CN$30*$C$5+$AB305/$AC305/2)*$AC305) + 2*$AC305*$AB305*$C$5</f>
        <v>0.79010201599999996</v>
      </c>
      <c r="CO305">
        <f>(-2*(CO$30*$C$5+$AB305/$AC305/2)*$AC305)*EXP(-2*(CO$30*$C$5+$AB305/$AC305/2)*$AC305) + 2*$AC305*$AB305*$C$5</f>
        <v>0.79010201599999996</v>
      </c>
      <c r="CP305">
        <f>(-2*(CP$30*$C$5+$AB305/$AC305/2)*$AC305)*EXP(-2*(CP$30*$C$5+$AB305/$AC305/2)*$AC305) + 2*$AC305*$AB305*$C$5</f>
        <v>0.79010201599999996</v>
      </c>
      <c r="CQ305">
        <f>(-2*(CQ$30*$C$5+$AB305/$AC305/2)*$AC305)*EXP(-2*(CQ$30*$C$5+$AB305/$AC305/2)*$AC305) + 2*$AC305*$AB305*$C$5</f>
        <v>0.79010201599999996</v>
      </c>
      <c r="CR305">
        <f>(-2*(CR$30*$C$5+$AB305/$AC305/2)*$AC305)*EXP(-2*(CR$30*$C$5+$AB305/$AC305/2)*$AC305) + 2*$AC305*$AB305*$C$5</f>
        <v>0.79010201599999996</v>
      </c>
      <c r="CS305">
        <f>(-2*(CS$30*$C$5+$AB305/$AC305/2)*$AC305)*EXP(-2*(CS$30*$C$5+$AB305/$AC305/2)*$AC305) + 2*$AC305*$AB305*$C$5</f>
        <v>0.79010201599999996</v>
      </c>
      <c r="CT305">
        <f>(-2*(CT$30*$C$5+$AB305/$AC305/2)*$AC305)*EXP(-2*(CT$30*$C$5+$AB305/$AC305/2)*$AC305) + 2*$AC305*$AB305*$C$5</f>
        <v>0.79010201599999996</v>
      </c>
      <c r="CU305">
        <f>(-2*(CU$30*$C$5+$AB305/$AC305/2)*$AC305)*EXP(-2*(CU$30*$C$5+$AB305/$AC305/2)*$AC305) + 2*$AC305*$AB305*$C$5</f>
        <v>0.79010201599999996</v>
      </c>
      <c r="CV305">
        <f>(-2*(CV$30*$C$5+$AB305/$AC305/2)*$AC305)*EXP(-2*(CV$30*$C$5+$AB305/$AC305/2)*$AC305) + 2*$AC305*$AB305*$C$5</f>
        <v>0.79010201599999996</v>
      </c>
      <c r="CW305">
        <f>(-2*(CW$30*$C$5+$AB305/$AC305/2)*$AC305)*EXP(-2*(CW$30*$C$5+$AB305/$AC305/2)*$AC305) + 2*$AC305*$AB305*$C$5</f>
        <v>0.79010201599999996</v>
      </c>
      <c r="CX305">
        <f>(-2*(CX$30*$C$5+$AB305/$AC305/2)*$AC305)*EXP(-2*(CX$30*$C$5+$AB305/$AC305/2)*$AC305) + 2*$AC305*$AB305*$C$5</f>
        <v>0.79010201599999996</v>
      </c>
      <c r="CY305">
        <f>(-2*(CY$30*$C$5+$AB305/$AC305/2)*$AC305)*EXP(-2*(CY$30*$C$5+$AB305/$AC305/2)*$AC305) + 2*$AC305*$AB305*$C$5</f>
        <v>0.79010201599999996</v>
      </c>
      <c r="CZ305">
        <f>(-2*(CZ$30*$C$5+$AB305/$AC305/2)*$AC305)*EXP(-2*(CZ$30*$C$5+$AB305/$AC305/2)*$AC305) + 2*$AC305*$AB305*$C$5</f>
        <v>0.79010201599999996</v>
      </c>
      <c r="DA305">
        <f>(-2*(DA$30*$C$5+$AB305/$AC305/2)*$AC305)*EXP(-2*(DA$30*$C$5+$AB305/$AC305/2)*$AC305) + 2*$AC305*$AB305*$C$5</f>
        <v>0.79010201599999996</v>
      </c>
      <c r="DB305">
        <f>(-2*(DB$30*$C$5+$AB305/$AC305/2)*$AC305)*EXP(-2*(DB$30*$C$5+$AB305/$AC305/2)*$AC305) + 2*$AC305*$AB305*$C$5</f>
        <v>0.79010201599999996</v>
      </c>
      <c r="DC305">
        <f>(-2*(DC$30*$C$5+$AB305/$AC305/2)*$AC305)*EXP(-2*(DC$30*$C$5+$AB305/$AC305/2)*$AC305) + 2*$AC305*$AB305*$C$5</f>
        <v>0.79010201599999996</v>
      </c>
      <c r="DD305">
        <f>(-2*(DD$30*$C$5+$AB305/$AC305/2)*$AC305)*EXP(-2*(DD$30*$C$5+$AB305/$AC305/2)*$AC305) + 2*$AC305*$AB305*$C$5</f>
        <v>0.79010201599999996</v>
      </c>
      <c r="DE305">
        <f>(-2*(DE$30*$C$5+$AB305/$AC305/2)*$AC305)*EXP(-2*(DE$30*$C$5+$AB305/$AC305/2)*$AC305) + 2*$AC305*$AB305*$C$5</f>
        <v>0.79010201599999996</v>
      </c>
      <c r="DF305">
        <f>(-2*(DF$30*$C$5+$AB305/$AC305/2)*$AC305)*EXP(-2*(DF$30*$C$5+$AB305/$AC305/2)*$AC305) + 2*$AC305*$AB305*$C$5</f>
        <v>0.79010201599999996</v>
      </c>
      <c r="DG305">
        <f>(-2*(DG$30*$C$5+$AB305/$AC305/2)*$AC305)*EXP(-2*(DG$30*$C$5+$AB305/$AC305/2)*$AC305) + 2*$AC305*$AB305*$C$5</f>
        <v>0.79010201599999996</v>
      </c>
      <c r="DH305">
        <f>(-2*(DH$30*$C$5+$AB305/$AC305/2)*$AC305)*EXP(-2*(DH$30*$C$5+$AB305/$AC305/2)*$AC305) + 2*$AC305*$AB305*$C$5</f>
        <v>0.79010201599999996</v>
      </c>
      <c r="DI305">
        <f>(-2*(DI$30*$C$5+$AB305/$AC305/2)*$AC305)*EXP(-2*(DI$30*$C$5+$AB305/$AC305/2)*$AC305) + 2*$AC305*$AB305*$C$5</f>
        <v>0.79010201599999996</v>
      </c>
      <c r="DJ305">
        <f>(-2*(DJ$30*$C$5+$AB305/$AC305/2)*$AC305)*EXP(-2*(DJ$30*$C$5+$AB305/$AC305/2)*$AC305) + 2*$AC305*$AB305*$C$5</f>
        <v>0.79010201599999996</v>
      </c>
      <c r="DK305">
        <f>(-2*(DK$30*$C$5+$AB305/$AC305/2)*$AC305)*EXP(-2*(DK$30*$C$5+$AB305/$AC305/2)*$AC305) + 2*$AC305*$AB305*$C$5</f>
        <v>0.79010201599999996</v>
      </c>
      <c r="DL305">
        <f>(-2*(DL$30*$C$5+$AB305/$AC305/2)*$AC305)*EXP(-2*(DL$30*$C$5+$AB305/$AC305/2)*$AC305) + 2*$AC305*$AB305*$C$5</f>
        <v>0.79010201599999996</v>
      </c>
      <c r="DM305">
        <f>(-2*(DM$30*$C$5+$AB305/$AC305/2)*$AC305)*EXP(-2*(DM$30*$C$5+$AB305/$AC305/2)*$AC305) + 2*$AC305*$AB305*$C$5</f>
        <v>0.79010201599999996</v>
      </c>
      <c r="DN305">
        <f>(-2*(DN$30*$C$5+$AB305/$AC305/2)*$AC305)*EXP(-2*(DN$30*$C$5+$AB305/$AC305/2)*$AC305) + 2*$AC305*$AB305*$C$5</f>
        <v>0.79010201599999996</v>
      </c>
      <c r="DO305">
        <f>(-2*(DO$30*$C$5+$AB305/$AC305/2)*$AC305)*EXP(-2*(DO$30*$C$5+$AB305/$AC305/2)*$AC305) + 2*$AC305*$AB305*$C$5</f>
        <v>0.79010201599999996</v>
      </c>
      <c r="DP305">
        <f>(-2*(DP$30*$C$5+$AB305/$AC305/2)*$AC305)*EXP(-2*(DP$30*$C$5+$AB305/$AC305/2)*$AC305) + 2*$AC305*$AB305*$C$5</f>
        <v>0.79010201599999996</v>
      </c>
      <c r="DQ305">
        <f>(-2*(DQ$30*$C$5+$AB305/$AC305/2)*$AC305)*EXP(-2*(DQ$30*$C$5+$AB305/$AC305/2)*$AC305) + 2*$AC305*$AB305*$C$5</f>
        <v>0.79010201599999996</v>
      </c>
      <c r="DR305">
        <f>(-2*(DR$30*$C$5+$AB305/$AC305/2)*$AC305)*EXP(-2*(DR$30*$C$5+$AB305/$AC305/2)*$AC305) + 2*$AC305*$AB305*$C$5</f>
        <v>0.79010201599999996</v>
      </c>
      <c r="DS305">
        <f>(-2*(DS$30*$C$5+$AB305/$AC305/2)*$AC305)*EXP(-2*(DS$30*$C$5+$AB305/$AC305/2)*$AC305) + 2*$AC305*$AB305*$C$5</f>
        <v>0.79010201599999996</v>
      </c>
      <c r="DT305">
        <f>(-2*(DT$30*$C$5+$AB305/$AC305/2)*$AC305)*EXP(-2*(DT$30*$C$5+$AB305/$AC305/2)*$AC305) + 2*$AC305*$AB305*$C$5</f>
        <v>0.79010201599999996</v>
      </c>
      <c r="DU305">
        <f>(-2*(DU$30*$C$5+$AB305/$AC305/2)*$AC305)*EXP(-2*(DU$30*$C$5+$AB305/$AC305/2)*$AC305) + 2*$AC305*$AB305*$C$5</f>
        <v>0.79010201599999996</v>
      </c>
      <c r="DV305">
        <f>(-2*(DV$30*$C$5+$AB305/$AC305/2)*$AC305)*EXP(-2*(DV$30*$C$5+$AB305/$AC305/2)*$AC305) + 2*$AC305*$AB305*$C$5</f>
        <v>0.79010201599999996</v>
      </c>
      <c r="DW305">
        <f>(-2*(DW$30*$C$5+$AB305/$AC305/2)*$AC305)*EXP(-2*(DW$30*$C$5+$AB305/$AC305/2)*$AC305) + 2*$AC305*$AB305*$C$5</f>
        <v>0.79010201599999996</v>
      </c>
      <c r="DX305">
        <f>(-2*(DX$30*$C$5+$AB305/$AC305/2)*$AC305)*EXP(-2*(DX$30*$C$5+$AB305/$AC305/2)*$AC305) + 2*$AC305*$AB305*$C$5</f>
        <v>0.79010201599999996</v>
      </c>
      <c r="DY305">
        <f>(-2*(DY$30*$C$5+$AB305/$AC305/2)*$AC305)*EXP(-2*(DY$30*$C$5+$AB305/$AC305/2)*$AC305) + 2*$AC305*$AB305*$C$5</f>
        <v>0.79010201599999996</v>
      </c>
      <c r="DZ305">
        <f>(-2*(DZ$30*$C$5+$AB305/$AC305/2)*$AC305)*EXP(-2*(DZ$30*$C$5+$AB305/$AC305/2)*$AC305) + 2*$AC305*$AB305*$C$5</f>
        <v>0.79010201599999996</v>
      </c>
      <c r="EA305">
        <f>(-2*(EA$30*$C$5+$AB305/$AC305/2)*$AC305)*EXP(-2*(EA$30*$C$5+$AB305/$AC305/2)*$AC305) + 2*$AC305*$AB305*$C$5</f>
        <v>0.79010201599999996</v>
      </c>
      <c r="EB305">
        <f>(-2*(EB$30*$C$5+$AB305/$AC305/2)*$AC305)*EXP(-2*(EB$30*$C$5+$AB305/$AC305/2)*$AC305) + 2*$AC305*$AB305*$C$5</f>
        <v>0.79010201599999996</v>
      </c>
      <c r="EC305">
        <f>(-2*(EC$30*$C$5+$AB305/$AC305/2)*$AC305)*EXP(-2*(EC$30*$C$5+$AB305/$AC305/2)*$AC305) + 2*$AC305*$AB305*$C$5</f>
        <v>0.79010201599999996</v>
      </c>
      <c r="ED305">
        <f>(-2*(ED$30*$C$5+$AB305/$AC305/2)*$AC305)*EXP(-2*(ED$30*$C$5+$AB305/$AC305/2)*$AC305) + 2*$AC305*$AB305*$C$5</f>
        <v>0.79010201599999996</v>
      </c>
      <c r="EE305">
        <f>(-2*(EE$30*$C$5+$AB305/$AC305/2)*$AC305)*EXP(-2*(EE$30*$C$5+$AB305/$AC305/2)*$AC305) + 2*$AC305*$AB305*$C$5</f>
        <v>0.79010201599999996</v>
      </c>
      <c r="EF305">
        <f>(-2*(EF$30*$C$5+$AB305/$AC305/2)*$AC305)*EXP(-2*(EF$30*$C$5+$AB305/$AC305/2)*$AC305) + 2*$AC305*$AB305*$C$5</f>
        <v>0.79010201599999996</v>
      </c>
      <c r="EG305">
        <f>(-2*(EG$30*$C$5+$AB305/$AC305/2)*$AC305)*EXP(-2*(EG$30*$C$5+$AB305/$AC305/2)*$AC305) + 2*$AC305*$AB305*$C$5</f>
        <v>0.79010201599999996</v>
      </c>
      <c r="EH305">
        <f>(-2*(EH$30*$C$5+$AB305/$AC305/2)*$AC305)*EXP(-2*(EH$30*$C$5+$AB305/$AC305/2)*$AC305) + 2*$AC305*$AB305*$C$5</f>
        <v>0.79010201599999996</v>
      </c>
      <c r="EI305">
        <f>(-2*(EI$30*$C$5+$AB305/$AC305/2)*$AC305)*EXP(-2*(EI$30*$C$5+$AB305/$AC305/2)*$AC305) + 2*$AC305*$AB305*$C$5</f>
        <v>0.79010201599999996</v>
      </c>
      <c r="EJ305">
        <f>(-2*(EJ$30*$C$5+$AB305/$AC305/2)*$AC305)*EXP(-2*(EJ$30*$C$5+$AB305/$AC305/2)*$AC305) + 2*$AC305*$AB305*$C$5</f>
        <v>0.79010201599999996</v>
      </c>
      <c r="EK305">
        <f>(-2*(EK$30*$C$5+$AB305/$AC305/2)*$AC305)*EXP(-2*(EK$30*$C$5+$AB305/$AC305/2)*$AC305) + 2*$AC305*$AB305*$C$5</f>
        <v>0.79010201599999996</v>
      </c>
      <c r="EL305">
        <f>(-2*(EL$30*$C$5+$AB305/$AC305/2)*$AC305)*EXP(-2*(EL$30*$C$5+$AB305/$AC305/2)*$AC305) + 2*$AC305*$AB305*$C$5</f>
        <v>0.79010201599999996</v>
      </c>
      <c r="EM305">
        <f>(-2*(EM$30*$C$5+$AB305/$AC305/2)*$AC305)*EXP(-2*(EM$30*$C$5+$AB305/$AC305/2)*$AC305) + 2*$AC305*$AB305*$C$5</f>
        <v>0.79010201599999996</v>
      </c>
      <c r="EN305">
        <f>(-2*(EN$30*$C$5+$AB305/$AC305/2)*$AC305)*EXP(-2*(EN$30*$C$5+$AB305/$AC305/2)*$AC305) + 2*$AC305*$AB305*$C$5</f>
        <v>0.79010201599999996</v>
      </c>
      <c r="EO305">
        <f>(-2*(EO$30*$C$5+$AB305/$AC305/2)*$AC305)*EXP(-2*(EO$30*$C$5+$AB305/$AC305/2)*$AC305) + 2*$AC305*$AB305*$C$5</f>
        <v>0.79010201599999996</v>
      </c>
      <c r="EP305">
        <f>(-2*(EP$30*$C$5+$AB305/$AC305/2)*$AC305)*EXP(-2*(EP$30*$C$5+$AB305/$AC305/2)*$AC305) + 2*$AC305*$AB305*$C$5</f>
        <v>0.79010201599999996</v>
      </c>
      <c r="EQ305">
        <f>(-2*(EQ$30*$C$5+$AB305/$AC305/2)*$AC305)*EXP(-2*(EQ$30*$C$5+$AB305/$AC305/2)*$AC305) + 2*$AC305*$AB305*$C$5</f>
        <v>0.79010201599999996</v>
      </c>
      <c r="ER305">
        <f>(-2*(ER$30*$C$5+$AB305/$AC305/2)*$AC305)*EXP(-2*(ER$30*$C$5+$AB305/$AC305/2)*$AC305) + 2*$AC305*$AB305*$C$5</f>
        <v>0.79010201599999996</v>
      </c>
      <c r="ES305">
        <f>(-2*(ES$30*$C$5+$AB305/$AC305/2)*$AC305)*EXP(-2*(ES$30*$C$5+$AB305/$AC305/2)*$AC305) + 2*$AC305*$AB305*$C$5</f>
        <v>0.79010201599999996</v>
      </c>
      <c r="ET305">
        <f>(-2*(ET$30*$C$5+$AB305/$AC305/2)*$AC305)*EXP(-2*(ET$30*$C$5+$AB305/$AC305/2)*$AC305) + 2*$AC305*$AB305*$C$5</f>
        <v>0.79010201599999996</v>
      </c>
      <c r="EU305">
        <f>(-2*(EU$30*$C$5+$AB305/$AC305/2)*$AC305)*EXP(-2*(EU$30*$C$5+$AB305/$AC305/2)*$AC305) + 2*$AC305*$AB305*$C$5</f>
        <v>0.79010201599999996</v>
      </c>
      <c r="EV305">
        <f>(-2*(EV$30*$C$5+$AB305/$AC305/2)*$AC305)*EXP(-2*(EV$30*$C$5+$AB305/$AC305/2)*$AC305) + 2*$AC305*$AB305*$C$5</f>
        <v>0.79010201599999996</v>
      </c>
      <c r="EW305">
        <f>(-2*(EW$30*$C$5+$AB305/$AC305/2)*$AC305)*EXP(-2*(EW$30*$C$5+$AB305/$AC305/2)*$AC305) + 2*$AC305*$AB305*$C$5</f>
        <v>0.79010201599999996</v>
      </c>
      <c r="EX305">
        <f>(-2*(EX$30*$C$5+$AB305/$AC305/2)*$AC305)*EXP(-2*(EX$30*$C$5+$AB305/$AC305/2)*$AC305) + 2*$AC305*$AB305*$C$5</f>
        <v>0.79010201599999996</v>
      </c>
      <c r="EY305">
        <f>(-2*(EY$30*$C$5+$AB305/$AC305/2)*$AC305)*EXP(-2*(EY$30*$C$5+$AB305/$AC305/2)*$AC305) + 2*$AC305*$AB305*$C$5</f>
        <v>0.79010201599999996</v>
      </c>
      <c r="EZ305">
        <f>(-2*(EZ$30*$C$5+$AB305/$AC305/2)*$AC305)*EXP(-2*(EZ$30*$C$5+$AB305/$AC305/2)*$AC305) + 2*$AC305*$AB305*$C$5</f>
        <v>0.79010201599999996</v>
      </c>
      <c r="FA305">
        <f>(-2*(FA$30*$C$5+$AB305/$AC305/2)*$AC305)*EXP(-2*(FA$30*$C$5+$AB305/$AC305/2)*$AC305) + 2*$AC305*$AB305*$C$5</f>
        <v>0.79010201599999996</v>
      </c>
      <c r="FB305">
        <f>(-2*(FB$30*$C$5+$AB305/$AC305/2)*$AC305)*EXP(-2*(FB$30*$C$5+$AB305/$AC305/2)*$AC305) + 2*$AC305*$AB305*$C$5</f>
        <v>0.79010201599999996</v>
      </c>
      <c r="FC305">
        <f>(-2*(FC$30*$C$5+$AB305/$AC305/2)*$AC305)*EXP(-2*(FC$30*$C$5+$AB305/$AC305/2)*$AC305) + 2*$AC305*$AB305*$C$5</f>
        <v>0.79010201599999996</v>
      </c>
      <c r="FD305">
        <f>(-2*(FD$30*$C$5+$AB305/$AC305/2)*$AC305)*EXP(-2*(FD$30*$C$5+$AB305/$AC305/2)*$AC305) + 2*$AC305*$AB305*$C$5</f>
        <v>0.79010201599999996</v>
      </c>
      <c r="FE305">
        <f>(-2*(FE$30*$C$5+$AB305/$AC305/2)*$AC305)*EXP(-2*(FE$30*$C$5+$AB305/$AC305/2)*$AC305) + 2*$AC305*$AB305*$C$5</f>
        <v>0.79010201599999996</v>
      </c>
      <c r="FF305">
        <f>(-2*(FF$30*$C$5+$AB305/$AC305/2)*$AC305)*EXP(-2*(FF$30*$C$5+$AB305/$AC305/2)*$AC305) + 2*$AC305*$AB305*$C$5</f>
        <v>0.79010201599999996</v>
      </c>
      <c r="FG305">
        <f>(-2*(FG$30*$C$5+$AB305/$AC305/2)*$AC305)*EXP(-2*(FG$30*$C$5+$AB305/$AC305/2)*$AC305) + 2*$AC305*$AB305*$C$5</f>
        <v>0.79010201599999996</v>
      </c>
      <c r="FH305">
        <f>(-2*(FH$30*$C$5+$AB305/$AC305/2)*$AC305)*EXP(-2*(FH$30*$C$5+$AB305/$AC305/2)*$AC305) + 2*$AC305*$AB305*$C$5</f>
        <v>0.79010201599999996</v>
      </c>
      <c r="FI305">
        <f>(-2*(FI$30*$C$5+$AB305/$AC305/2)*$AC305)*EXP(-2*(FI$30*$C$5+$AB305/$AC305/2)*$AC305) + 2*$AC305*$AB305*$C$5</f>
        <v>0.79010201599999996</v>
      </c>
      <c r="FJ305">
        <f>(-2*(FJ$30*$C$5+$AB305/$AC305/2)*$AC305)*EXP(-2*(FJ$30*$C$5+$AB305/$AC305/2)*$AC305) + 2*$AC305*$AB305*$C$5</f>
        <v>0.79010201599999996</v>
      </c>
      <c r="FK305">
        <f>(-2*(FK$30*$C$5+$AB305/$AC305/2)*$AC305)*EXP(-2*(FK$30*$C$5+$AB305/$AC305/2)*$AC305) + 2*$AC305*$AB305*$C$5</f>
        <v>0.79010201599999996</v>
      </c>
      <c r="FL305">
        <f>(-2*(FL$30*$C$5+$AB305/$AC305/2)*$AC305)*EXP(-2*(FL$30*$C$5+$AB305/$AC305/2)*$AC305) + 2*$AC305*$AB305*$C$5</f>
        <v>0.79010201599999996</v>
      </c>
      <c r="FM305">
        <f>(-2*(FM$30*$C$5+$AB305/$AC305/2)*$AC305)*EXP(-2*(FM$30*$C$5+$AB305/$AC305/2)*$AC305) + 2*$AC305*$AB305*$C$5</f>
        <v>0.79010201599999996</v>
      </c>
      <c r="FN305">
        <f>(-2*(FN$30*$C$5+$AB305/$AC305/2)*$AC305)*EXP(-2*(FN$30*$C$5+$AB305/$AC305/2)*$AC305) + 2*$AC305*$AB305*$C$5</f>
        <v>0.79010201599999996</v>
      </c>
      <c r="FO305">
        <f>(-2*(FO$30*$C$5+$AB305/$AC305/2)*$AC305)*EXP(-2*(FO$30*$C$5+$AB305/$AC305/2)*$AC305) + 2*$AC305*$AB305*$C$5</f>
        <v>0.79010201599999996</v>
      </c>
      <c r="FP305">
        <f>(-2*(FP$30*$C$5+$AB305/$AC305/2)*$AC305)*EXP(-2*(FP$30*$C$5+$AB305/$AC305/2)*$AC305) + 2*$AC305*$AB305*$C$5</f>
        <v>0.79010201599999996</v>
      </c>
      <c r="FQ305">
        <f>(-2*(FQ$30*$C$5+$AB305/$AC305/2)*$AC305)*EXP(-2*(FQ$30*$C$5+$AB305/$AC305/2)*$AC305) + 2*$AC305*$AB305*$C$5</f>
        <v>0.79010201599999996</v>
      </c>
      <c r="FR305">
        <f>(-2*(FR$30*$C$5+$AB305/$AC305/2)*$AC305)*EXP(-2*(FR$30*$C$5+$AB305/$AC305/2)*$AC305) + 2*$AC305*$AB305*$C$5</f>
        <v>0.79010201599999996</v>
      </c>
      <c r="FS305">
        <f>(-2*(FS$30*$C$5+$AB305/$AC305/2)*$AC305)*EXP(-2*(FS$30*$C$5+$AB305/$AC305/2)*$AC305) + 2*$AC305*$AB305*$C$5</f>
        <v>0.79010201599999996</v>
      </c>
      <c r="FT305">
        <f>(-2*(FT$30*$C$5+$AB305/$AC305/2)*$AC305)*EXP(-2*(FT$30*$C$5+$AB305/$AC305/2)*$AC305) + 2*$AC305*$AB305*$C$5</f>
        <v>0.79010201599999996</v>
      </c>
      <c r="FU305">
        <f>(-2*(FU$30*$C$5+$AB305/$AC305/2)*$AC305)*EXP(-2*(FU$30*$C$5+$AB305/$AC305/2)*$AC305) + 2*$AC305*$AB305*$C$5</f>
        <v>0.79010201599999996</v>
      </c>
      <c r="FV305">
        <f>(-2*(FV$30*$C$5+$AB305/$AC305/2)*$AC305)*EXP(-2*(FV$30*$C$5+$AB305/$AC305/2)*$AC305) + 2*$AC305*$AB305*$C$5</f>
        <v>0.79010201599999996</v>
      </c>
      <c r="FW305">
        <f>(-2*(FW$30*$C$5+$AB305/$AC305/2)*$AC305)*EXP(-2*(FW$30*$C$5+$AB305/$AC305/2)*$AC305) + 2*$AC305*$AB305*$C$5</f>
        <v>0.79010201599999996</v>
      </c>
      <c r="FX305">
        <f>(-2*(FX$30*$C$5+$AB305/$AC305/2)*$AC305)*EXP(-2*(FX$30*$C$5+$AB305/$AC305/2)*$AC305) + 2*$AC305*$AB305*$C$5</f>
        <v>0.79010201599999996</v>
      </c>
      <c r="FY305">
        <f>(-2*(FY$30*$C$5+$AB305/$AC305/2)*$AC305)*EXP(-2*(FY$30*$C$5+$AB305/$AC305/2)*$AC305) + 2*$AC305*$AB305*$C$5</f>
        <v>0.79010201599999996</v>
      </c>
      <c r="FZ305">
        <f>(-2*(FZ$30*$C$5+$AB305/$AC305/2)*$AC305)*EXP(-2*(FZ$30*$C$5+$AB305/$AC305/2)*$AC305) + 2*$AC305*$AB305*$C$5</f>
        <v>0.79010201599999996</v>
      </c>
      <c r="GA305">
        <f>(-2*(GA$30*$C$5+$AB305/$AC305/2)*$AC305)*EXP(-2*(GA$30*$C$5+$AB305/$AC305/2)*$AC305) + 2*$AC305*$AB305*$C$5</f>
        <v>0.79010201599999996</v>
      </c>
      <c r="GB305">
        <f>(-2*(GB$30*$C$5+$AB305/$AC305/2)*$AC305)*EXP(-2*(GB$30*$C$5+$AB305/$AC305/2)*$AC305) + 2*$AC305*$AB305*$C$5</f>
        <v>0.79010201599999996</v>
      </c>
      <c r="GC305">
        <f>(-2*(GC$30*$C$5+$AB305/$AC305/2)*$AC305)*EXP(-2*(GC$30*$C$5+$AB305/$AC305/2)*$AC305) + 2*$AC305*$AB305*$C$5</f>
        <v>0.79010201599999996</v>
      </c>
      <c r="GD305">
        <f>(-2*(GD$30*$C$5+$AB305/$AC305/2)*$AC305)*EXP(-2*(GD$30*$C$5+$AB305/$AC305/2)*$AC305) + 2*$AC305*$AB305*$C$5</f>
        <v>0.79010201599999996</v>
      </c>
      <c r="GE305">
        <f>(-2*(GE$30*$C$5+$AB305/$AC305/2)*$AC305)*EXP(-2*(GE$30*$C$5+$AB305/$AC305/2)*$AC305) + 2*$AC305*$AB305*$C$5</f>
        <v>0.79010201599999996</v>
      </c>
      <c r="GF305">
        <f>(-2*(GF$30*$C$5+$AB305/$AC305/2)*$AC305)*EXP(-2*(GF$30*$C$5+$AB305/$AC305/2)*$AC305) + 2*$AC305*$AB305*$C$5</f>
        <v>0.79010201599999996</v>
      </c>
      <c r="GG305">
        <f>(-2*(GG$30*$C$5+$AB305/$AC305/2)*$AC305)*EXP(-2*(GG$30*$C$5+$AB305/$AC305/2)*$AC305) + 2*$AC305*$AB305*$C$5</f>
        <v>0.79010201599999996</v>
      </c>
      <c r="GH305">
        <f>(-2*(GH$30*$C$5+$AB305/$AC305/2)*$AC305)*EXP(-2*(GH$30*$C$5+$AB305/$AC305/2)*$AC305) + 2*$AC305*$AB305*$C$5</f>
        <v>0.79010201599999996</v>
      </c>
      <c r="GI305">
        <f>(-2*(GI$30*$C$5+$AB305/$AC305/2)*$AC305)*EXP(-2*(GI$30*$C$5+$AB305/$AC305/2)*$AC305) + 2*$AC305*$AB305*$C$5</f>
        <v>0.79010201599999996</v>
      </c>
      <c r="GJ305">
        <f>(-2*(GJ$30*$C$5+$AB305/$AC305/2)*$AC305)*EXP(-2*(GJ$30*$C$5+$AB305/$AC305/2)*$AC305) + 2*$AC305*$AB305*$C$5</f>
        <v>0.79010201599999996</v>
      </c>
      <c r="GK305">
        <f>(-2*(GK$30*$C$5+$AB305/$AC305/2)*$AC305)*EXP(-2*(GK$30*$C$5+$AB305/$AC305/2)*$AC305) + 2*$AC305*$AB305*$C$5</f>
        <v>0.79010201599999996</v>
      </c>
      <c r="GL305">
        <f>(-2*(GL$30*$C$5+$AB305/$AC305/2)*$AC305)*EXP(-2*(GL$30*$C$5+$AB305/$AC305/2)*$AC305) + 2*$AC305*$AB305*$C$5</f>
        <v>0.79010201599999996</v>
      </c>
      <c r="GM305">
        <f>(-2*(GM$30*$C$5+$AB305/$AC305/2)*$AC305)*EXP(-2*(GM$30*$C$5+$AB305/$AC305/2)*$AC305) + 2*$AC305*$AB305*$C$5</f>
        <v>0.79010201599999996</v>
      </c>
      <c r="GN305">
        <f>(-2*(GN$30*$C$5+$AB305/$AC305/2)*$AC305)*EXP(-2*(GN$30*$C$5+$AB305/$AC305/2)*$AC305) + 2*$AC305*$AB305*$C$5</f>
        <v>0.79010201599999996</v>
      </c>
      <c r="GO305">
        <f>(-2*(GO$30*$C$5+$AB305/$AC305/2)*$AC305)*EXP(-2*(GO$30*$C$5+$AB305/$AC305/2)*$AC305) + 2*$AC305*$AB305*$C$5</f>
        <v>0.79010201599999996</v>
      </c>
      <c r="GP305">
        <f>(-2*(GP$30*$C$5+$AB305/$AC305/2)*$AC305)*EXP(-2*(GP$30*$C$5+$AB305/$AC305/2)*$AC305) + 2*$AC305*$AB305*$C$5</f>
        <v>0.79010201599999996</v>
      </c>
      <c r="GQ305">
        <f>(-2*(GQ$30*$C$5+$AB305/$AC305/2)*$AC305)*EXP(-2*(GQ$30*$C$5+$AB305/$AC305/2)*$AC305) + 2*$AC305*$AB305*$C$5</f>
        <v>0.79010201599999996</v>
      </c>
      <c r="GR305">
        <f>(-2*(GR$30*$C$5+$AB305/$AC305/2)*$AC305)*EXP(-2*(GR$30*$C$5+$AB305/$AC305/2)*$AC305) + 2*$AC305*$AB305*$C$5</f>
        <v>0.79010201599999996</v>
      </c>
      <c r="GS305">
        <f>(-2*(GS$30*$C$5+$AB305/$AC305/2)*$AC305)*EXP(-2*(GS$30*$C$5+$AB305/$AC305/2)*$AC305) + 2*$AC305*$AB305*$C$5</f>
        <v>0.79010201599999996</v>
      </c>
      <c r="GT305">
        <f>(-2*(GT$30*$C$5+$AB305/$AC305/2)*$AC305)*EXP(-2*(GT$30*$C$5+$AB305/$AC305/2)*$AC305) + 2*$AC305*$AB305*$C$5</f>
        <v>0.79010201599999996</v>
      </c>
      <c r="GU305">
        <f>(-2*(GU$30*$C$5+$AB305/$AC305/2)*$AC305)*EXP(-2*(GU$30*$C$5+$AB305/$AC305/2)*$AC305) + 2*$AC305*$AB305*$C$5</f>
        <v>0.79010201599999996</v>
      </c>
      <c r="GV305">
        <f>(-2*(GV$30*$C$5+$AB305/$AC305/2)*$AC305)*EXP(-2*(GV$30*$C$5+$AB305/$AC305/2)*$AC305) + 2*$AC305*$AB305*$C$5</f>
        <v>0.79010201599999996</v>
      </c>
      <c r="GW305">
        <f>(-2*(GW$30*$C$5+$AB305/$AC305/2)*$AC305)*EXP(-2*(GW$30*$C$5+$AB305/$AC305/2)*$AC305) + 2*$AC305*$AB305*$C$5</f>
        <v>0.79010201599999996</v>
      </c>
      <c r="GX305">
        <f>(-2*(GX$30*$C$5+$AB305/$AC305/2)*$AC305)*EXP(-2*(GX$30*$C$5+$AB305/$AC305/2)*$AC305) + 2*$AC305*$AB305*$C$5</f>
        <v>0.79010201599999996</v>
      </c>
      <c r="GY305">
        <f>(-2*(GY$30*$C$5+$AB305/$AC305/2)*$AC305)*EXP(-2*(GY$30*$C$5+$AB305/$AC305/2)*$AC305) + 2*$AC305*$AB305*$C$5</f>
        <v>0.79010201599999996</v>
      </c>
      <c r="GZ305">
        <f>(-2*(GZ$30*$C$5+$AB305/$AC305/2)*$AC305)*EXP(-2*(GZ$30*$C$5+$AB305/$AC305/2)*$AC305) + 2*$AC305*$AB305*$C$5</f>
        <v>0.79010201599999996</v>
      </c>
      <c r="HA305">
        <f>(-2*(HA$30*$C$5+$AB305/$AC305/2)*$AC305)*EXP(-2*(HA$30*$C$5+$AB305/$AC305/2)*$AC305) + 2*$AC305*$AB305*$C$5</f>
        <v>0.79010201599999996</v>
      </c>
      <c r="HB305">
        <f>(-2*(HB$30*$C$5+$AB305/$AC305/2)*$AC305)*EXP(-2*(HB$30*$C$5+$AB305/$AC305/2)*$AC305) + 2*$AC305*$AB305*$C$5</f>
        <v>0.79010201599999996</v>
      </c>
      <c r="HC305">
        <f>(-2*(HC$30*$C$5+$AB305/$AC305/2)*$AC305)*EXP(-2*(HC$30*$C$5+$AB305/$AC305/2)*$AC305) + 2*$AC305*$AB305*$C$5</f>
        <v>0.79010201599999996</v>
      </c>
      <c r="HD305">
        <f>(-2*(HD$30*$C$5+$AB305/$AC305/2)*$AC305)*EXP(-2*(HD$30*$C$5+$AB305/$AC305/2)*$AC305) + 2*$AC305*$AB305*$C$5</f>
        <v>0.79010201599999996</v>
      </c>
      <c r="HE305">
        <f>(-2*(HE$30*$C$5+$AB305/$AC305/2)*$AC305)*EXP(-2*(HE$30*$C$5+$AB305/$AC305/2)*$AC305) + 2*$AC305*$AB305*$C$5</f>
        <v>0.79010201599999996</v>
      </c>
      <c r="HF305">
        <f>(-2*(HF$30*$C$5+$AB305/$AC305/2)*$AC305)*EXP(-2*(HF$30*$C$5+$AB305/$AC305/2)*$AC305) + 2*$AC305*$AB305*$C$5</f>
        <v>0.79010201599999996</v>
      </c>
      <c r="HG305">
        <f>(-2*(HG$30*$C$5+$AB305/$AC305/2)*$AC305)*EXP(-2*(HG$30*$C$5+$AB305/$AC305/2)*$AC305) + 2*$AC305*$AB305*$C$5</f>
        <v>0.79010201599999996</v>
      </c>
      <c r="HH305">
        <f>(-2*(HH$30*$C$5+$AB305/$AC305/2)*$AC305)*EXP(-2*(HH$30*$C$5+$AB305/$AC305/2)*$AC305) + 2*$AC305*$AB305*$C$5</f>
        <v>0.79010201599999996</v>
      </c>
      <c r="HI305">
        <f>(-2*(HI$30*$C$5+$AB305/$AC305/2)*$AC305)*EXP(-2*(HI$30*$C$5+$AB305/$AC305/2)*$AC305) + 2*$AC305*$AB305*$C$5</f>
        <v>0.79010201599999996</v>
      </c>
      <c r="HJ305">
        <f>(-2*(HJ$30*$C$5+$AB305/$AC305/2)*$AC305)*EXP(-2*(HJ$30*$C$5+$AB305/$AC305/2)*$AC305) + 2*$AC305*$AB305*$C$5</f>
        <v>0.79010201599999996</v>
      </c>
      <c r="HK305">
        <f>(-2*(HK$30*$C$5+$AB305/$AC305/2)*$AC305)*EXP(-2*(HK$30*$C$5+$AB305/$AC305/2)*$AC305) + 2*$AC305*$AB305*$C$5</f>
        <v>0.79010201599999996</v>
      </c>
      <c r="HL305">
        <f>(-2*(HL$30*$C$5+$AB305/$AC305/2)*$AC305)*EXP(-2*(HL$30*$C$5+$AB305/$AC305/2)*$AC305) + 2*$AC305*$AB305*$C$5</f>
        <v>0.79010201599999996</v>
      </c>
      <c r="HM305">
        <f>(-2*(HM$30*$C$5+$AB305/$AC305/2)*$AC305)*EXP(-2*(HM$30*$C$5+$AB305/$AC305/2)*$AC305) + 2*$AC305*$AB305*$C$5</f>
        <v>0.79010201599999996</v>
      </c>
      <c r="HN305">
        <f>(-2*(HN$30*$C$5+$AB305/$AC305/2)*$AC305)*EXP(-2*(HN$30*$C$5+$AB305/$AC305/2)*$AC305) + 2*$AC305*$AB305*$C$5</f>
        <v>0.79010201599999996</v>
      </c>
      <c r="HO305">
        <f>(-2*(HO$30*$C$5+$AB305/$AC305/2)*$AC305)*EXP(-2*(HO$30*$C$5+$AB305/$AC305/2)*$AC305) + 2*$AC305*$AB305*$C$5</f>
        <v>0.79010201599999996</v>
      </c>
      <c r="HP305">
        <f>(-2*(HP$30*$C$5+$AB305/$AC305/2)*$AC305)*EXP(-2*(HP$30*$C$5+$AB305/$AC305/2)*$AC305) + 2*$AC305*$AB305*$C$5</f>
        <v>0.79010201599999996</v>
      </c>
      <c r="HQ305">
        <f>(-2*(HQ$30*$C$5+$AB305/$AC305/2)*$AC305)*EXP(-2*(HQ$30*$C$5+$AB305/$AC305/2)*$AC305) + 2*$AC305*$AB305*$C$5</f>
        <v>0.79010201599999996</v>
      </c>
      <c r="HR305">
        <f>(-2*(HR$30*$C$5+$AB305/$AC305/2)*$AC305)*EXP(-2*(HR$30*$C$5+$AB305/$AC305/2)*$AC305) + 2*$AC305*$AB305*$C$5</f>
        <v>0.79010201599999996</v>
      </c>
      <c r="HS305">
        <f>(-2*(HS$30*$C$5+$AB305/$AC305/2)*$AC305)*EXP(-2*(HS$30*$C$5+$AB305/$AC305/2)*$AC305) + 2*$AC305*$AB305*$C$5</f>
        <v>0.79010201599999996</v>
      </c>
      <c r="HT305">
        <f>(-2*(HT$30*$C$5+$AB305/$AC305/2)*$AC305)*EXP(-2*(HT$30*$C$5+$AB305/$AC305/2)*$AC305) + 2*$AC305*$AB305*$C$5</f>
        <v>0.79010201599999996</v>
      </c>
      <c r="HU305">
        <f>(-2*(HU$30*$C$5+$AB305/$AC305/2)*$AC305)*EXP(-2*(HU$30*$C$5+$AB305/$AC305/2)*$AC305) + 2*$AC305*$AB305*$C$5</f>
        <v>0.79010201599999996</v>
      </c>
      <c r="HV305">
        <f>(-2*(HV$30*$C$5+$AB305/$AC305/2)*$AC305)*EXP(-2*(HV$30*$C$5+$AB305/$AC305/2)*$AC305) + 2*$AC305*$AB305*$C$5</f>
        <v>0.79010201599999996</v>
      </c>
      <c r="HW305">
        <f>(-2*(HW$30*$C$5+$AB305/$AC305/2)*$AC305)*EXP(-2*(HW$30*$C$5+$AB305/$AC305/2)*$AC305) + 2*$AC305*$AB305*$C$5</f>
        <v>0.79010201599999996</v>
      </c>
    </row>
    <row r="306" spans="1:231">
      <c r="A306" s="4"/>
      <c r="B306" s="4"/>
      <c r="C306" s="4"/>
      <c r="E306" s="116">
        <f t="shared" si="43"/>
        <v>2741</v>
      </c>
      <c r="F306" s="106">
        <f>EXP(-2*($E306-1)/$C$8*$C$5*($C$3*'UL FRMPL'!H$35-'UL FRMPL'!$H$35)/1000)</f>
        <v>0.372459295857131</v>
      </c>
      <c r="G306" s="130"/>
      <c r="H306" s="130">
        <f t="shared" si="40"/>
        <v>0.77077857254289317</v>
      </c>
      <c r="I306" s="130"/>
      <c r="J306" s="106"/>
      <c r="K306" s="3"/>
      <c r="L306" s="130"/>
      <c r="N306">
        <f t="shared" si="41"/>
        <v>0.77077857254289317</v>
      </c>
      <c r="O306">
        <f t="shared" si="42"/>
        <v>0.13697073789162131</v>
      </c>
      <c r="P306">
        <f t="shared" si="39"/>
        <v>0.11820975485304609</v>
      </c>
      <c r="Q306">
        <f t="shared" si="44"/>
        <v>0.10201847750483671</v>
      </c>
      <c r="R306">
        <f t="shared" si="44"/>
        <v>8.8044931362419449E-2</v>
      </c>
      <c r="S306">
        <f t="shared" si="44"/>
        <v>7.5985352146091714E-2</v>
      </c>
      <c r="T306">
        <f t="shared" si="44"/>
        <v>6.5577582393686842E-2</v>
      </c>
      <c r="U306">
        <f t="shared" si="44"/>
        <v>5.6595372544074957E-2</v>
      </c>
      <c r="V306">
        <f t="shared" si="44"/>
        <v>4.8843462605461803E-2</v>
      </c>
      <c r="W306">
        <f t="shared" si="44"/>
        <v>4.2153337491209891E-2</v>
      </c>
      <c r="X306">
        <f t="shared" si="44"/>
        <v>3.6379563750444328E-2</v>
      </c>
      <c r="AB306" s="116">
        <f t="shared" si="45"/>
        <v>275</v>
      </c>
      <c r="AC306">
        <f>($C$3*'UL FRMPL'!H$35-'UL FRMPL'!$H$35)/1000</f>
        <v>1.441792</v>
      </c>
      <c r="AE306">
        <f>(-2*(AE$30*$C$5+$AB306/$AC306/2)*$AC306)*EXP(-2*(AE$30*$C$5+$AB306/$AC306/2)*$AC306) + 2*$AC306*$AB306*$C$5</f>
        <v>0.79298559999999996</v>
      </c>
      <c r="AF306">
        <f>(-2*(AF$30*$C$5+$AB306/$AC306/2)*$AC306)*EXP(-2*(AF$30*$C$5+$AB306/$AC306/2)*$AC306) + 2*$AC306*$AB306*$C$5</f>
        <v>0.79298559999999996</v>
      </c>
      <c r="AG306">
        <f>(-2*(AG$30*$C$5+$AB306/$AC306/2)*$AC306)*EXP(-2*(AG$30*$C$5+$AB306/$AC306/2)*$AC306) + 2*$AC306*$AB306*$C$5</f>
        <v>0.79298559999999996</v>
      </c>
      <c r="AH306">
        <f>(-2*(AH$30*$C$5+$AB306/$AC306/2)*$AC306)*EXP(-2*(AH$30*$C$5+$AB306/$AC306/2)*$AC306) + 2*$AC306*$AB306*$C$5</f>
        <v>0.79298559999999996</v>
      </c>
      <c r="AI306">
        <f>(-2*(AI$30*$C$5+$AB306/$AC306/2)*$AC306)*EXP(-2*(AI$30*$C$5+$AB306/$AC306/2)*$AC306) + 2*$AC306*$AB306*$C$5</f>
        <v>0.79298559999999996</v>
      </c>
      <c r="AJ306">
        <f>(-2*(AJ$30*$C$5+$AB306/$AC306/2)*$AC306)*EXP(-2*(AJ$30*$C$5+$AB306/$AC306/2)*$AC306) + 2*$AC306*$AB306*$C$5</f>
        <v>0.79298559999999996</v>
      </c>
      <c r="AK306">
        <f>(-2*(AK$30*$C$5+$AB306/$AC306/2)*$AC306)*EXP(-2*(AK$30*$C$5+$AB306/$AC306/2)*$AC306) + 2*$AC306*$AB306*$C$5</f>
        <v>0.79298559999999996</v>
      </c>
      <c r="AL306">
        <f>(-2*(AL$30*$C$5+$AB306/$AC306/2)*$AC306)*EXP(-2*(AL$30*$C$5+$AB306/$AC306/2)*$AC306) + 2*$AC306*$AB306*$C$5</f>
        <v>0.79298559999999996</v>
      </c>
      <c r="AM306">
        <f>(-2*(AM$30*$C$5+$AB306/$AC306/2)*$AC306)*EXP(-2*(AM$30*$C$5+$AB306/$AC306/2)*$AC306) + 2*$AC306*$AB306*$C$5</f>
        <v>0.79298559999999996</v>
      </c>
      <c r="AN306">
        <f>(-2*(AN$30*$C$5+$AB306/$AC306/2)*$AC306)*EXP(-2*(AN$30*$C$5+$AB306/$AC306/2)*$AC306) + 2*$AC306*$AB306*$C$5</f>
        <v>0.79298559999999996</v>
      </c>
      <c r="AO306">
        <f>(-2*(AO$30*$C$5+$AB306/$AC306/2)*$AC306)*EXP(-2*(AO$30*$C$5+$AB306/$AC306/2)*$AC306) + 2*$AC306*$AB306*$C$5</f>
        <v>0.79298559999999996</v>
      </c>
      <c r="AP306">
        <f>(-2*(AP$30*$C$5+$AB306/$AC306/2)*$AC306)*EXP(-2*(AP$30*$C$5+$AB306/$AC306/2)*$AC306) + 2*$AC306*$AB306*$C$5</f>
        <v>0.79298559999999996</v>
      </c>
      <c r="AQ306">
        <f>(-2*(AQ$30*$C$5+$AB306/$AC306/2)*$AC306)*EXP(-2*(AQ$30*$C$5+$AB306/$AC306/2)*$AC306) + 2*$AC306*$AB306*$C$5</f>
        <v>0.79298559999999996</v>
      </c>
      <c r="AR306">
        <f>(-2*(AR$30*$C$5+$AB306/$AC306/2)*$AC306)*EXP(-2*(AR$30*$C$5+$AB306/$AC306/2)*$AC306) + 2*$AC306*$AB306*$C$5</f>
        <v>0.79298559999999996</v>
      </c>
      <c r="AS306">
        <f>(-2*(AS$30*$C$5+$AB306/$AC306/2)*$AC306)*EXP(-2*(AS$30*$C$5+$AB306/$AC306/2)*$AC306) + 2*$AC306*$AB306*$C$5</f>
        <v>0.79298559999999996</v>
      </c>
      <c r="AT306">
        <f>(-2*(AT$30*$C$5+$AB306/$AC306/2)*$AC306)*EXP(-2*(AT$30*$C$5+$AB306/$AC306/2)*$AC306) + 2*$AC306*$AB306*$C$5</f>
        <v>0.79298559999999996</v>
      </c>
      <c r="AU306">
        <f>(-2*(AU$30*$C$5+$AB306/$AC306/2)*$AC306)*EXP(-2*(AU$30*$C$5+$AB306/$AC306/2)*$AC306) + 2*$AC306*$AB306*$C$5</f>
        <v>0.79298559999999996</v>
      </c>
      <c r="AV306">
        <f>(-2*(AV$30*$C$5+$AB306/$AC306/2)*$AC306)*EXP(-2*(AV$30*$C$5+$AB306/$AC306/2)*$AC306) + 2*$AC306*$AB306*$C$5</f>
        <v>0.79298559999999996</v>
      </c>
      <c r="AW306">
        <f>(-2*(AW$30*$C$5+$AB306/$AC306/2)*$AC306)*EXP(-2*(AW$30*$C$5+$AB306/$AC306/2)*$AC306) + 2*$AC306*$AB306*$C$5</f>
        <v>0.79298559999999996</v>
      </c>
      <c r="AX306">
        <f>(-2*(AX$30*$C$5+$AB306/$AC306/2)*$AC306)*EXP(-2*(AX$30*$C$5+$AB306/$AC306/2)*$AC306) + 2*$AC306*$AB306*$C$5</f>
        <v>0.79298559999999996</v>
      </c>
      <c r="AY306">
        <f>(-2*(AY$30*$C$5+$AB306/$AC306/2)*$AC306)*EXP(-2*(AY$30*$C$5+$AB306/$AC306/2)*$AC306) + 2*$AC306*$AB306*$C$5</f>
        <v>0.79298559999999996</v>
      </c>
      <c r="AZ306">
        <f>(-2*(AZ$30*$C$5+$AB306/$AC306/2)*$AC306)*EXP(-2*(AZ$30*$C$5+$AB306/$AC306/2)*$AC306) + 2*$AC306*$AB306*$C$5</f>
        <v>0.79298559999999996</v>
      </c>
      <c r="BA306">
        <f>(-2*(BA$30*$C$5+$AB306/$AC306/2)*$AC306)*EXP(-2*(BA$30*$C$5+$AB306/$AC306/2)*$AC306) + 2*$AC306*$AB306*$C$5</f>
        <v>0.79298559999999996</v>
      </c>
      <c r="BB306">
        <f>(-2*(BB$30*$C$5+$AB306/$AC306/2)*$AC306)*EXP(-2*(BB$30*$C$5+$AB306/$AC306/2)*$AC306) + 2*$AC306*$AB306*$C$5</f>
        <v>0.79298559999999996</v>
      </c>
      <c r="BC306">
        <f>(-2*(BC$30*$C$5+$AB306/$AC306/2)*$AC306)*EXP(-2*(BC$30*$C$5+$AB306/$AC306/2)*$AC306) + 2*$AC306*$AB306*$C$5</f>
        <v>0.79298559999999996</v>
      </c>
      <c r="BD306">
        <f>(-2*(BD$30*$C$5+$AB306/$AC306/2)*$AC306)*EXP(-2*(BD$30*$C$5+$AB306/$AC306/2)*$AC306) + 2*$AC306*$AB306*$C$5</f>
        <v>0.79298559999999996</v>
      </c>
      <c r="BE306">
        <f>(-2*(BE$30*$C$5+$AB306/$AC306/2)*$AC306)*EXP(-2*(BE$30*$C$5+$AB306/$AC306/2)*$AC306) + 2*$AC306*$AB306*$C$5</f>
        <v>0.79298559999999996</v>
      </c>
      <c r="BF306">
        <f>(-2*(BF$30*$C$5+$AB306/$AC306/2)*$AC306)*EXP(-2*(BF$30*$C$5+$AB306/$AC306/2)*$AC306) + 2*$AC306*$AB306*$C$5</f>
        <v>0.79298559999999996</v>
      </c>
      <c r="BG306">
        <f>(-2*(BG$30*$C$5+$AB306/$AC306/2)*$AC306)*EXP(-2*(BG$30*$C$5+$AB306/$AC306/2)*$AC306) + 2*$AC306*$AB306*$C$5</f>
        <v>0.79298559999999996</v>
      </c>
      <c r="BH306">
        <f>(-2*(BH$30*$C$5+$AB306/$AC306/2)*$AC306)*EXP(-2*(BH$30*$C$5+$AB306/$AC306/2)*$AC306) + 2*$AC306*$AB306*$C$5</f>
        <v>0.79298559999999996</v>
      </c>
      <c r="BI306">
        <f>(-2*(BI$30*$C$5+$AB306/$AC306/2)*$AC306)*EXP(-2*(BI$30*$C$5+$AB306/$AC306/2)*$AC306) + 2*$AC306*$AB306*$C$5</f>
        <v>0.79298559999999996</v>
      </c>
      <c r="BJ306">
        <f>(-2*(BJ$30*$C$5+$AB306/$AC306/2)*$AC306)*EXP(-2*(BJ$30*$C$5+$AB306/$AC306/2)*$AC306) + 2*$AC306*$AB306*$C$5</f>
        <v>0.79298559999999996</v>
      </c>
      <c r="BK306">
        <f>(-2*(BK$30*$C$5+$AB306/$AC306/2)*$AC306)*EXP(-2*(BK$30*$C$5+$AB306/$AC306/2)*$AC306) + 2*$AC306*$AB306*$C$5</f>
        <v>0.79298559999999996</v>
      </c>
      <c r="BL306">
        <f>(-2*(BL$30*$C$5+$AB306/$AC306/2)*$AC306)*EXP(-2*(BL$30*$C$5+$AB306/$AC306/2)*$AC306) + 2*$AC306*$AB306*$C$5</f>
        <v>0.79298559999999996</v>
      </c>
      <c r="BM306">
        <f>(-2*(BM$30*$C$5+$AB306/$AC306/2)*$AC306)*EXP(-2*(BM$30*$C$5+$AB306/$AC306/2)*$AC306) + 2*$AC306*$AB306*$C$5</f>
        <v>0.79298559999999996</v>
      </c>
      <c r="BN306">
        <f>(-2*(BN$30*$C$5+$AB306/$AC306/2)*$AC306)*EXP(-2*(BN$30*$C$5+$AB306/$AC306/2)*$AC306) + 2*$AC306*$AB306*$C$5</f>
        <v>0.79298559999999996</v>
      </c>
      <c r="BO306">
        <f>(-2*(BO$30*$C$5+$AB306/$AC306/2)*$AC306)*EXP(-2*(BO$30*$C$5+$AB306/$AC306/2)*$AC306) + 2*$AC306*$AB306*$C$5</f>
        <v>0.79298559999999996</v>
      </c>
      <c r="BP306">
        <f>(-2*(BP$30*$C$5+$AB306/$AC306/2)*$AC306)*EXP(-2*(BP$30*$C$5+$AB306/$AC306/2)*$AC306) + 2*$AC306*$AB306*$C$5</f>
        <v>0.79298559999999996</v>
      </c>
      <c r="BQ306">
        <f>(-2*(BQ$30*$C$5+$AB306/$AC306/2)*$AC306)*EXP(-2*(BQ$30*$C$5+$AB306/$AC306/2)*$AC306) + 2*$AC306*$AB306*$C$5</f>
        <v>0.79298559999999996</v>
      </c>
      <c r="BR306">
        <f>(-2*(BR$30*$C$5+$AB306/$AC306/2)*$AC306)*EXP(-2*(BR$30*$C$5+$AB306/$AC306/2)*$AC306) + 2*$AC306*$AB306*$C$5</f>
        <v>0.79298559999999996</v>
      </c>
      <c r="BS306">
        <f>(-2*(BS$30*$C$5+$AB306/$AC306/2)*$AC306)*EXP(-2*(BS$30*$C$5+$AB306/$AC306/2)*$AC306) + 2*$AC306*$AB306*$C$5</f>
        <v>0.79298559999999996</v>
      </c>
      <c r="BT306">
        <f>(-2*(BT$30*$C$5+$AB306/$AC306/2)*$AC306)*EXP(-2*(BT$30*$C$5+$AB306/$AC306/2)*$AC306) + 2*$AC306*$AB306*$C$5</f>
        <v>0.79298559999999996</v>
      </c>
      <c r="BU306">
        <f>(-2*(BU$30*$C$5+$AB306/$AC306/2)*$AC306)*EXP(-2*(BU$30*$C$5+$AB306/$AC306/2)*$AC306) + 2*$AC306*$AB306*$C$5</f>
        <v>0.79298559999999996</v>
      </c>
      <c r="BV306">
        <f>(-2*(BV$30*$C$5+$AB306/$AC306/2)*$AC306)*EXP(-2*(BV$30*$C$5+$AB306/$AC306/2)*$AC306) + 2*$AC306*$AB306*$C$5</f>
        <v>0.79298559999999996</v>
      </c>
      <c r="BW306">
        <f>(-2*(BW$30*$C$5+$AB306/$AC306/2)*$AC306)*EXP(-2*(BW$30*$C$5+$AB306/$AC306/2)*$AC306) + 2*$AC306*$AB306*$C$5</f>
        <v>0.79298559999999996</v>
      </c>
      <c r="BX306">
        <f>(-2*(BX$30*$C$5+$AB306/$AC306/2)*$AC306)*EXP(-2*(BX$30*$C$5+$AB306/$AC306/2)*$AC306) + 2*$AC306*$AB306*$C$5</f>
        <v>0.79298559999999996</v>
      </c>
      <c r="BY306">
        <f>(-2*(BY$30*$C$5+$AB306/$AC306/2)*$AC306)*EXP(-2*(BY$30*$C$5+$AB306/$AC306/2)*$AC306) + 2*$AC306*$AB306*$C$5</f>
        <v>0.79298559999999996</v>
      </c>
      <c r="BZ306">
        <f>(-2*(BZ$30*$C$5+$AB306/$AC306/2)*$AC306)*EXP(-2*(BZ$30*$C$5+$AB306/$AC306/2)*$AC306) + 2*$AC306*$AB306*$C$5</f>
        <v>0.79298559999999996</v>
      </c>
      <c r="CA306">
        <f>(-2*(CA$30*$C$5+$AB306/$AC306/2)*$AC306)*EXP(-2*(CA$30*$C$5+$AB306/$AC306/2)*$AC306) + 2*$AC306*$AB306*$C$5</f>
        <v>0.79298559999999996</v>
      </c>
      <c r="CB306">
        <f>(-2*(CB$30*$C$5+$AB306/$AC306/2)*$AC306)*EXP(-2*(CB$30*$C$5+$AB306/$AC306/2)*$AC306) + 2*$AC306*$AB306*$C$5</f>
        <v>0.79298559999999996</v>
      </c>
      <c r="CC306">
        <f>(-2*(CC$30*$C$5+$AB306/$AC306/2)*$AC306)*EXP(-2*(CC$30*$C$5+$AB306/$AC306/2)*$AC306) + 2*$AC306*$AB306*$C$5</f>
        <v>0.79298559999999996</v>
      </c>
      <c r="CD306">
        <f>(-2*(CD$30*$C$5+$AB306/$AC306/2)*$AC306)*EXP(-2*(CD$30*$C$5+$AB306/$AC306/2)*$AC306) + 2*$AC306*$AB306*$C$5</f>
        <v>0.79298559999999996</v>
      </c>
      <c r="CE306">
        <f>(-2*(CE$30*$C$5+$AB306/$AC306/2)*$AC306)*EXP(-2*(CE$30*$C$5+$AB306/$AC306/2)*$AC306) + 2*$AC306*$AB306*$C$5</f>
        <v>0.79298559999999996</v>
      </c>
      <c r="CF306">
        <f>(-2*(CF$30*$C$5+$AB306/$AC306/2)*$AC306)*EXP(-2*(CF$30*$C$5+$AB306/$AC306/2)*$AC306) + 2*$AC306*$AB306*$C$5</f>
        <v>0.79298559999999996</v>
      </c>
      <c r="CG306">
        <f>(-2*(CG$30*$C$5+$AB306/$AC306/2)*$AC306)*EXP(-2*(CG$30*$C$5+$AB306/$AC306/2)*$AC306) + 2*$AC306*$AB306*$C$5</f>
        <v>0.79298559999999996</v>
      </c>
      <c r="CH306">
        <f>(-2*(CH$30*$C$5+$AB306/$AC306/2)*$AC306)*EXP(-2*(CH$30*$C$5+$AB306/$AC306/2)*$AC306) + 2*$AC306*$AB306*$C$5</f>
        <v>0.79298559999999996</v>
      </c>
      <c r="CI306">
        <f>(-2*(CI$30*$C$5+$AB306/$AC306/2)*$AC306)*EXP(-2*(CI$30*$C$5+$AB306/$AC306/2)*$AC306) + 2*$AC306*$AB306*$C$5</f>
        <v>0.79298559999999996</v>
      </c>
      <c r="CJ306">
        <f>(-2*(CJ$30*$C$5+$AB306/$AC306/2)*$AC306)*EXP(-2*(CJ$30*$C$5+$AB306/$AC306/2)*$AC306) + 2*$AC306*$AB306*$C$5</f>
        <v>0.79298559999999996</v>
      </c>
      <c r="CK306">
        <f>(-2*(CK$30*$C$5+$AB306/$AC306/2)*$AC306)*EXP(-2*(CK$30*$C$5+$AB306/$AC306/2)*$AC306) + 2*$AC306*$AB306*$C$5</f>
        <v>0.79298559999999996</v>
      </c>
      <c r="CL306">
        <f>(-2*(CL$30*$C$5+$AB306/$AC306/2)*$AC306)*EXP(-2*(CL$30*$C$5+$AB306/$AC306/2)*$AC306) + 2*$AC306*$AB306*$C$5</f>
        <v>0.79298559999999996</v>
      </c>
      <c r="CM306">
        <f>(-2*(CM$30*$C$5+$AB306/$AC306/2)*$AC306)*EXP(-2*(CM$30*$C$5+$AB306/$AC306/2)*$AC306) + 2*$AC306*$AB306*$C$5</f>
        <v>0.79298559999999996</v>
      </c>
      <c r="CN306">
        <f>(-2*(CN$30*$C$5+$AB306/$AC306/2)*$AC306)*EXP(-2*(CN$30*$C$5+$AB306/$AC306/2)*$AC306) + 2*$AC306*$AB306*$C$5</f>
        <v>0.79298559999999996</v>
      </c>
      <c r="CO306">
        <f>(-2*(CO$30*$C$5+$AB306/$AC306/2)*$AC306)*EXP(-2*(CO$30*$C$5+$AB306/$AC306/2)*$AC306) + 2*$AC306*$AB306*$C$5</f>
        <v>0.79298559999999996</v>
      </c>
      <c r="CP306">
        <f>(-2*(CP$30*$C$5+$AB306/$AC306/2)*$AC306)*EXP(-2*(CP$30*$C$5+$AB306/$AC306/2)*$AC306) + 2*$AC306*$AB306*$C$5</f>
        <v>0.79298559999999996</v>
      </c>
      <c r="CQ306">
        <f>(-2*(CQ$30*$C$5+$AB306/$AC306/2)*$AC306)*EXP(-2*(CQ$30*$C$5+$AB306/$AC306/2)*$AC306) + 2*$AC306*$AB306*$C$5</f>
        <v>0.79298559999999996</v>
      </c>
      <c r="CR306">
        <f>(-2*(CR$30*$C$5+$AB306/$AC306/2)*$AC306)*EXP(-2*(CR$30*$C$5+$AB306/$AC306/2)*$AC306) + 2*$AC306*$AB306*$C$5</f>
        <v>0.79298559999999996</v>
      </c>
      <c r="CS306">
        <f>(-2*(CS$30*$C$5+$AB306/$AC306/2)*$AC306)*EXP(-2*(CS$30*$C$5+$AB306/$AC306/2)*$AC306) + 2*$AC306*$AB306*$C$5</f>
        <v>0.79298559999999996</v>
      </c>
      <c r="CT306">
        <f>(-2*(CT$30*$C$5+$AB306/$AC306/2)*$AC306)*EXP(-2*(CT$30*$C$5+$AB306/$AC306/2)*$AC306) + 2*$AC306*$AB306*$C$5</f>
        <v>0.79298559999999996</v>
      </c>
      <c r="CU306">
        <f>(-2*(CU$30*$C$5+$AB306/$AC306/2)*$AC306)*EXP(-2*(CU$30*$C$5+$AB306/$AC306/2)*$AC306) + 2*$AC306*$AB306*$C$5</f>
        <v>0.79298559999999996</v>
      </c>
      <c r="CV306">
        <f>(-2*(CV$30*$C$5+$AB306/$AC306/2)*$AC306)*EXP(-2*(CV$30*$C$5+$AB306/$AC306/2)*$AC306) + 2*$AC306*$AB306*$C$5</f>
        <v>0.79298559999999996</v>
      </c>
      <c r="CW306">
        <f>(-2*(CW$30*$C$5+$AB306/$AC306/2)*$AC306)*EXP(-2*(CW$30*$C$5+$AB306/$AC306/2)*$AC306) + 2*$AC306*$AB306*$C$5</f>
        <v>0.79298559999999996</v>
      </c>
      <c r="CX306">
        <f>(-2*(CX$30*$C$5+$AB306/$AC306/2)*$AC306)*EXP(-2*(CX$30*$C$5+$AB306/$AC306/2)*$AC306) + 2*$AC306*$AB306*$C$5</f>
        <v>0.79298559999999996</v>
      </c>
      <c r="CY306">
        <f>(-2*(CY$30*$C$5+$AB306/$AC306/2)*$AC306)*EXP(-2*(CY$30*$C$5+$AB306/$AC306/2)*$AC306) + 2*$AC306*$AB306*$C$5</f>
        <v>0.79298559999999996</v>
      </c>
      <c r="CZ306">
        <f>(-2*(CZ$30*$C$5+$AB306/$AC306/2)*$AC306)*EXP(-2*(CZ$30*$C$5+$AB306/$AC306/2)*$AC306) + 2*$AC306*$AB306*$C$5</f>
        <v>0.79298559999999996</v>
      </c>
      <c r="DA306">
        <f>(-2*(DA$30*$C$5+$AB306/$AC306/2)*$AC306)*EXP(-2*(DA$30*$C$5+$AB306/$AC306/2)*$AC306) + 2*$AC306*$AB306*$C$5</f>
        <v>0.79298559999999996</v>
      </c>
      <c r="DB306">
        <f>(-2*(DB$30*$C$5+$AB306/$AC306/2)*$AC306)*EXP(-2*(DB$30*$C$5+$AB306/$AC306/2)*$AC306) + 2*$AC306*$AB306*$C$5</f>
        <v>0.79298559999999996</v>
      </c>
      <c r="DC306">
        <f>(-2*(DC$30*$C$5+$AB306/$AC306/2)*$AC306)*EXP(-2*(DC$30*$C$5+$AB306/$AC306/2)*$AC306) + 2*$AC306*$AB306*$C$5</f>
        <v>0.79298559999999996</v>
      </c>
      <c r="DD306">
        <f>(-2*(DD$30*$C$5+$AB306/$AC306/2)*$AC306)*EXP(-2*(DD$30*$C$5+$AB306/$AC306/2)*$AC306) + 2*$AC306*$AB306*$C$5</f>
        <v>0.79298559999999996</v>
      </c>
      <c r="DE306">
        <f>(-2*(DE$30*$C$5+$AB306/$AC306/2)*$AC306)*EXP(-2*(DE$30*$C$5+$AB306/$AC306/2)*$AC306) + 2*$AC306*$AB306*$C$5</f>
        <v>0.79298559999999996</v>
      </c>
      <c r="DF306">
        <f>(-2*(DF$30*$C$5+$AB306/$AC306/2)*$AC306)*EXP(-2*(DF$30*$C$5+$AB306/$AC306/2)*$AC306) + 2*$AC306*$AB306*$C$5</f>
        <v>0.79298559999999996</v>
      </c>
      <c r="DG306">
        <f>(-2*(DG$30*$C$5+$AB306/$AC306/2)*$AC306)*EXP(-2*(DG$30*$C$5+$AB306/$AC306/2)*$AC306) + 2*$AC306*$AB306*$C$5</f>
        <v>0.79298559999999996</v>
      </c>
      <c r="DH306">
        <f>(-2*(DH$30*$C$5+$AB306/$AC306/2)*$AC306)*EXP(-2*(DH$30*$C$5+$AB306/$AC306/2)*$AC306) + 2*$AC306*$AB306*$C$5</f>
        <v>0.79298559999999996</v>
      </c>
      <c r="DI306">
        <f>(-2*(DI$30*$C$5+$AB306/$AC306/2)*$AC306)*EXP(-2*(DI$30*$C$5+$AB306/$AC306/2)*$AC306) + 2*$AC306*$AB306*$C$5</f>
        <v>0.79298559999999996</v>
      </c>
      <c r="DJ306">
        <f>(-2*(DJ$30*$C$5+$AB306/$AC306/2)*$AC306)*EXP(-2*(DJ$30*$C$5+$AB306/$AC306/2)*$AC306) + 2*$AC306*$AB306*$C$5</f>
        <v>0.79298559999999996</v>
      </c>
      <c r="DK306">
        <f>(-2*(DK$30*$C$5+$AB306/$AC306/2)*$AC306)*EXP(-2*(DK$30*$C$5+$AB306/$AC306/2)*$AC306) + 2*$AC306*$AB306*$C$5</f>
        <v>0.79298559999999996</v>
      </c>
      <c r="DL306">
        <f>(-2*(DL$30*$C$5+$AB306/$AC306/2)*$AC306)*EXP(-2*(DL$30*$C$5+$AB306/$AC306/2)*$AC306) + 2*$AC306*$AB306*$C$5</f>
        <v>0.79298559999999996</v>
      </c>
      <c r="DM306">
        <f>(-2*(DM$30*$C$5+$AB306/$AC306/2)*$AC306)*EXP(-2*(DM$30*$C$5+$AB306/$AC306/2)*$AC306) + 2*$AC306*$AB306*$C$5</f>
        <v>0.79298559999999996</v>
      </c>
      <c r="DN306">
        <f>(-2*(DN$30*$C$5+$AB306/$AC306/2)*$AC306)*EXP(-2*(DN$30*$C$5+$AB306/$AC306/2)*$AC306) + 2*$AC306*$AB306*$C$5</f>
        <v>0.79298559999999996</v>
      </c>
      <c r="DO306">
        <f>(-2*(DO$30*$C$5+$AB306/$AC306/2)*$AC306)*EXP(-2*(DO$30*$C$5+$AB306/$AC306/2)*$AC306) + 2*$AC306*$AB306*$C$5</f>
        <v>0.79298559999999996</v>
      </c>
      <c r="DP306">
        <f>(-2*(DP$30*$C$5+$AB306/$AC306/2)*$AC306)*EXP(-2*(DP$30*$C$5+$AB306/$AC306/2)*$AC306) + 2*$AC306*$AB306*$C$5</f>
        <v>0.79298559999999996</v>
      </c>
      <c r="DQ306">
        <f>(-2*(DQ$30*$C$5+$AB306/$AC306/2)*$AC306)*EXP(-2*(DQ$30*$C$5+$AB306/$AC306/2)*$AC306) + 2*$AC306*$AB306*$C$5</f>
        <v>0.79298559999999996</v>
      </c>
      <c r="DR306">
        <f>(-2*(DR$30*$C$5+$AB306/$AC306/2)*$AC306)*EXP(-2*(DR$30*$C$5+$AB306/$AC306/2)*$AC306) + 2*$AC306*$AB306*$C$5</f>
        <v>0.79298559999999996</v>
      </c>
      <c r="DS306">
        <f>(-2*(DS$30*$C$5+$AB306/$AC306/2)*$AC306)*EXP(-2*(DS$30*$C$5+$AB306/$AC306/2)*$AC306) + 2*$AC306*$AB306*$C$5</f>
        <v>0.79298559999999996</v>
      </c>
      <c r="DT306">
        <f>(-2*(DT$30*$C$5+$AB306/$AC306/2)*$AC306)*EXP(-2*(DT$30*$C$5+$AB306/$AC306/2)*$AC306) + 2*$AC306*$AB306*$C$5</f>
        <v>0.79298559999999996</v>
      </c>
      <c r="DU306">
        <f>(-2*(DU$30*$C$5+$AB306/$AC306/2)*$AC306)*EXP(-2*(DU$30*$C$5+$AB306/$AC306/2)*$AC306) + 2*$AC306*$AB306*$C$5</f>
        <v>0.79298559999999996</v>
      </c>
      <c r="DV306">
        <f>(-2*(DV$30*$C$5+$AB306/$AC306/2)*$AC306)*EXP(-2*(DV$30*$C$5+$AB306/$AC306/2)*$AC306) + 2*$AC306*$AB306*$C$5</f>
        <v>0.79298559999999996</v>
      </c>
      <c r="DW306">
        <f>(-2*(DW$30*$C$5+$AB306/$AC306/2)*$AC306)*EXP(-2*(DW$30*$C$5+$AB306/$AC306/2)*$AC306) + 2*$AC306*$AB306*$C$5</f>
        <v>0.79298559999999996</v>
      </c>
      <c r="DX306">
        <f>(-2*(DX$30*$C$5+$AB306/$AC306/2)*$AC306)*EXP(-2*(DX$30*$C$5+$AB306/$AC306/2)*$AC306) + 2*$AC306*$AB306*$C$5</f>
        <v>0.79298559999999996</v>
      </c>
      <c r="DY306">
        <f>(-2*(DY$30*$C$5+$AB306/$AC306/2)*$AC306)*EXP(-2*(DY$30*$C$5+$AB306/$AC306/2)*$AC306) + 2*$AC306*$AB306*$C$5</f>
        <v>0.79298559999999996</v>
      </c>
      <c r="DZ306">
        <f>(-2*(DZ$30*$C$5+$AB306/$AC306/2)*$AC306)*EXP(-2*(DZ$30*$C$5+$AB306/$AC306/2)*$AC306) + 2*$AC306*$AB306*$C$5</f>
        <v>0.79298559999999996</v>
      </c>
      <c r="EA306">
        <f>(-2*(EA$30*$C$5+$AB306/$AC306/2)*$AC306)*EXP(-2*(EA$30*$C$5+$AB306/$AC306/2)*$AC306) + 2*$AC306*$AB306*$C$5</f>
        <v>0.79298559999999996</v>
      </c>
      <c r="EB306">
        <f>(-2*(EB$30*$C$5+$AB306/$AC306/2)*$AC306)*EXP(-2*(EB$30*$C$5+$AB306/$AC306/2)*$AC306) + 2*$AC306*$AB306*$C$5</f>
        <v>0.79298559999999996</v>
      </c>
      <c r="EC306">
        <f>(-2*(EC$30*$C$5+$AB306/$AC306/2)*$AC306)*EXP(-2*(EC$30*$C$5+$AB306/$AC306/2)*$AC306) + 2*$AC306*$AB306*$C$5</f>
        <v>0.79298559999999996</v>
      </c>
      <c r="ED306">
        <f>(-2*(ED$30*$C$5+$AB306/$AC306/2)*$AC306)*EXP(-2*(ED$30*$C$5+$AB306/$AC306/2)*$AC306) + 2*$AC306*$AB306*$C$5</f>
        <v>0.79298559999999996</v>
      </c>
      <c r="EE306">
        <f>(-2*(EE$30*$C$5+$AB306/$AC306/2)*$AC306)*EXP(-2*(EE$30*$C$5+$AB306/$AC306/2)*$AC306) + 2*$AC306*$AB306*$C$5</f>
        <v>0.79298559999999996</v>
      </c>
      <c r="EF306">
        <f>(-2*(EF$30*$C$5+$AB306/$AC306/2)*$AC306)*EXP(-2*(EF$30*$C$5+$AB306/$AC306/2)*$AC306) + 2*$AC306*$AB306*$C$5</f>
        <v>0.79298559999999996</v>
      </c>
      <c r="EG306">
        <f>(-2*(EG$30*$C$5+$AB306/$AC306/2)*$AC306)*EXP(-2*(EG$30*$C$5+$AB306/$AC306/2)*$AC306) + 2*$AC306*$AB306*$C$5</f>
        <v>0.79298559999999996</v>
      </c>
      <c r="EH306">
        <f>(-2*(EH$30*$C$5+$AB306/$AC306/2)*$AC306)*EXP(-2*(EH$30*$C$5+$AB306/$AC306/2)*$AC306) + 2*$AC306*$AB306*$C$5</f>
        <v>0.79298559999999996</v>
      </c>
      <c r="EI306">
        <f>(-2*(EI$30*$C$5+$AB306/$AC306/2)*$AC306)*EXP(-2*(EI$30*$C$5+$AB306/$AC306/2)*$AC306) + 2*$AC306*$AB306*$C$5</f>
        <v>0.79298559999999996</v>
      </c>
      <c r="EJ306">
        <f>(-2*(EJ$30*$C$5+$AB306/$AC306/2)*$AC306)*EXP(-2*(EJ$30*$C$5+$AB306/$AC306/2)*$AC306) + 2*$AC306*$AB306*$C$5</f>
        <v>0.79298559999999996</v>
      </c>
      <c r="EK306">
        <f>(-2*(EK$30*$C$5+$AB306/$AC306/2)*$AC306)*EXP(-2*(EK$30*$C$5+$AB306/$AC306/2)*$AC306) + 2*$AC306*$AB306*$C$5</f>
        <v>0.79298559999999996</v>
      </c>
      <c r="EL306">
        <f>(-2*(EL$30*$C$5+$AB306/$AC306/2)*$AC306)*EXP(-2*(EL$30*$C$5+$AB306/$AC306/2)*$AC306) + 2*$AC306*$AB306*$C$5</f>
        <v>0.79298559999999996</v>
      </c>
      <c r="EM306">
        <f>(-2*(EM$30*$C$5+$AB306/$AC306/2)*$AC306)*EXP(-2*(EM$30*$C$5+$AB306/$AC306/2)*$AC306) + 2*$AC306*$AB306*$C$5</f>
        <v>0.79298559999999996</v>
      </c>
      <c r="EN306">
        <f>(-2*(EN$30*$C$5+$AB306/$AC306/2)*$AC306)*EXP(-2*(EN$30*$C$5+$AB306/$AC306/2)*$AC306) + 2*$AC306*$AB306*$C$5</f>
        <v>0.79298559999999996</v>
      </c>
      <c r="EO306">
        <f>(-2*(EO$30*$C$5+$AB306/$AC306/2)*$AC306)*EXP(-2*(EO$30*$C$5+$AB306/$AC306/2)*$AC306) + 2*$AC306*$AB306*$C$5</f>
        <v>0.79298559999999996</v>
      </c>
      <c r="EP306">
        <f>(-2*(EP$30*$C$5+$AB306/$AC306/2)*$AC306)*EXP(-2*(EP$30*$C$5+$AB306/$AC306/2)*$AC306) + 2*$AC306*$AB306*$C$5</f>
        <v>0.79298559999999996</v>
      </c>
      <c r="EQ306">
        <f>(-2*(EQ$30*$C$5+$AB306/$AC306/2)*$AC306)*EXP(-2*(EQ$30*$C$5+$AB306/$AC306/2)*$AC306) + 2*$AC306*$AB306*$C$5</f>
        <v>0.79298559999999996</v>
      </c>
      <c r="ER306">
        <f>(-2*(ER$30*$C$5+$AB306/$AC306/2)*$AC306)*EXP(-2*(ER$30*$C$5+$AB306/$AC306/2)*$AC306) + 2*$AC306*$AB306*$C$5</f>
        <v>0.79298559999999996</v>
      </c>
      <c r="ES306">
        <f>(-2*(ES$30*$C$5+$AB306/$AC306/2)*$AC306)*EXP(-2*(ES$30*$C$5+$AB306/$AC306/2)*$AC306) + 2*$AC306*$AB306*$C$5</f>
        <v>0.79298559999999996</v>
      </c>
      <c r="ET306">
        <f>(-2*(ET$30*$C$5+$AB306/$AC306/2)*$AC306)*EXP(-2*(ET$30*$C$5+$AB306/$AC306/2)*$AC306) + 2*$AC306*$AB306*$C$5</f>
        <v>0.79298559999999996</v>
      </c>
      <c r="EU306">
        <f>(-2*(EU$30*$C$5+$AB306/$AC306/2)*$AC306)*EXP(-2*(EU$30*$C$5+$AB306/$AC306/2)*$AC306) + 2*$AC306*$AB306*$C$5</f>
        <v>0.79298559999999996</v>
      </c>
      <c r="EV306">
        <f>(-2*(EV$30*$C$5+$AB306/$AC306/2)*$AC306)*EXP(-2*(EV$30*$C$5+$AB306/$AC306/2)*$AC306) + 2*$AC306*$AB306*$C$5</f>
        <v>0.79298559999999996</v>
      </c>
      <c r="EW306">
        <f>(-2*(EW$30*$C$5+$AB306/$AC306/2)*$AC306)*EXP(-2*(EW$30*$C$5+$AB306/$AC306/2)*$AC306) + 2*$AC306*$AB306*$C$5</f>
        <v>0.79298559999999996</v>
      </c>
      <c r="EX306">
        <f>(-2*(EX$30*$C$5+$AB306/$AC306/2)*$AC306)*EXP(-2*(EX$30*$C$5+$AB306/$AC306/2)*$AC306) + 2*$AC306*$AB306*$C$5</f>
        <v>0.79298559999999996</v>
      </c>
      <c r="EY306">
        <f>(-2*(EY$30*$C$5+$AB306/$AC306/2)*$AC306)*EXP(-2*(EY$30*$C$5+$AB306/$AC306/2)*$AC306) + 2*$AC306*$AB306*$C$5</f>
        <v>0.79298559999999996</v>
      </c>
      <c r="EZ306">
        <f>(-2*(EZ$30*$C$5+$AB306/$AC306/2)*$AC306)*EXP(-2*(EZ$30*$C$5+$AB306/$AC306/2)*$AC306) + 2*$AC306*$AB306*$C$5</f>
        <v>0.79298559999999996</v>
      </c>
      <c r="FA306">
        <f>(-2*(FA$30*$C$5+$AB306/$AC306/2)*$AC306)*EXP(-2*(FA$30*$C$5+$AB306/$AC306/2)*$AC306) + 2*$AC306*$AB306*$C$5</f>
        <v>0.79298559999999996</v>
      </c>
      <c r="FB306">
        <f>(-2*(FB$30*$C$5+$AB306/$AC306/2)*$AC306)*EXP(-2*(FB$30*$C$5+$AB306/$AC306/2)*$AC306) + 2*$AC306*$AB306*$C$5</f>
        <v>0.79298559999999996</v>
      </c>
      <c r="FC306">
        <f>(-2*(FC$30*$C$5+$AB306/$AC306/2)*$AC306)*EXP(-2*(FC$30*$C$5+$AB306/$AC306/2)*$AC306) + 2*$AC306*$AB306*$C$5</f>
        <v>0.79298559999999996</v>
      </c>
      <c r="FD306">
        <f>(-2*(FD$30*$C$5+$AB306/$AC306/2)*$AC306)*EXP(-2*(FD$30*$C$5+$AB306/$AC306/2)*$AC306) + 2*$AC306*$AB306*$C$5</f>
        <v>0.79298559999999996</v>
      </c>
      <c r="FE306">
        <f>(-2*(FE$30*$C$5+$AB306/$AC306/2)*$AC306)*EXP(-2*(FE$30*$C$5+$AB306/$AC306/2)*$AC306) + 2*$AC306*$AB306*$C$5</f>
        <v>0.79298559999999996</v>
      </c>
      <c r="FF306">
        <f>(-2*(FF$30*$C$5+$AB306/$AC306/2)*$AC306)*EXP(-2*(FF$30*$C$5+$AB306/$AC306/2)*$AC306) + 2*$AC306*$AB306*$C$5</f>
        <v>0.79298559999999996</v>
      </c>
      <c r="FG306">
        <f>(-2*(FG$30*$C$5+$AB306/$AC306/2)*$AC306)*EXP(-2*(FG$30*$C$5+$AB306/$AC306/2)*$AC306) + 2*$AC306*$AB306*$C$5</f>
        <v>0.79298559999999996</v>
      </c>
      <c r="FH306">
        <f>(-2*(FH$30*$C$5+$AB306/$AC306/2)*$AC306)*EXP(-2*(FH$30*$C$5+$AB306/$AC306/2)*$AC306) + 2*$AC306*$AB306*$C$5</f>
        <v>0.79298559999999996</v>
      </c>
      <c r="FI306">
        <f>(-2*(FI$30*$C$5+$AB306/$AC306/2)*$AC306)*EXP(-2*(FI$30*$C$5+$AB306/$AC306/2)*$AC306) + 2*$AC306*$AB306*$C$5</f>
        <v>0.79298559999999996</v>
      </c>
      <c r="FJ306">
        <f>(-2*(FJ$30*$C$5+$AB306/$AC306/2)*$AC306)*EXP(-2*(FJ$30*$C$5+$AB306/$AC306/2)*$AC306) + 2*$AC306*$AB306*$C$5</f>
        <v>0.79298559999999996</v>
      </c>
      <c r="FK306">
        <f>(-2*(FK$30*$C$5+$AB306/$AC306/2)*$AC306)*EXP(-2*(FK$30*$C$5+$AB306/$AC306/2)*$AC306) + 2*$AC306*$AB306*$C$5</f>
        <v>0.79298559999999996</v>
      </c>
      <c r="FL306">
        <f>(-2*(FL$30*$C$5+$AB306/$AC306/2)*$AC306)*EXP(-2*(FL$30*$C$5+$AB306/$AC306/2)*$AC306) + 2*$AC306*$AB306*$C$5</f>
        <v>0.79298559999999996</v>
      </c>
      <c r="FM306">
        <f>(-2*(FM$30*$C$5+$AB306/$AC306/2)*$AC306)*EXP(-2*(FM$30*$C$5+$AB306/$AC306/2)*$AC306) + 2*$AC306*$AB306*$C$5</f>
        <v>0.79298559999999996</v>
      </c>
      <c r="FN306">
        <f>(-2*(FN$30*$C$5+$AB306/$AC306/2)*$AC306)*EXP(-2*(FN$30*$C$5+$AB306/$AC306/2)*$AC306) + 2*$AC306*$AB306*$C$5</f>
        <v>0.79298559999999996</v>
      </c>
      <c r="FO306">
        <f>(-2*(FO$30*$C$5+$AB306/$AC306/2)*$AC306)*EXP(-2*(FO$30*$C$5+$AB306/$AC306/2)*$AC306) + 2*$AC306*$AB306*$C$5</f>
        <v>0.79298559999999996</v>
      </c>
      <c r="FP306">
        <f>(-2*(FP$30*$C$5+$AB306/$AC306/2)*$AC306)*EXP(-2*(FP$30*$C$5+$AB306/$AC306/2)*$AC306) + 2*$AC306*$AB306*$C$5</f>
        <v>0.79298559999999996</v>
      </c>
      <c r="FQ306">
        <f>(-2*(FQ$30*$C$5+$AB306/$AC306/2)*$AC306)*EXP(-2*(FQ$30*$C$5+$AB306/$AC306/2)*$AC306) + 2*$AC306*$AB306*$C$5</f>
        <v>0.79298559999999996</v>
      </c>
      <c r="FR306">
        <f>(-2*(FR$30*$C$5+$AB306/$AC306/2)*$AC306)*EXP(-2*(FR$30*$C$5+$AB306/$AC306/2)*$AC306) + 2*$AC306*$AB306*$C$5</f>
        <v>0.79298559999999996</v>
      </c>
      <c r="FS306">
        <f>(-2*(FS$30*$C$5+$AB306/$AC306/2)*$AC306)*EXP(-2*(FS$30*$C$5+$AB306/$AC306/2)*$AC306) + 2*$AC306*$AB306*$C$5</f>
        <v>0.79298559999999996</v>
      </c>
      <c r="FT306">
        <f>(-2*(FT$30*$C$5+$AB306/$AC306/2)*$AC306)*EXP(-2*(FT$30*$C$5+$AB306/$AC306/2)*$AC306) + 2*$AC306*$AB306*$C$5</f>
        <v>0.79298559999999996</v>
      </c>
      <c r="FU306">
        <f>(-2*(FU$30*$C$5+$AB306/$AC306/2)*$AC306)*EXP(-2*(FU$30*$C$5+$AB306/$AC306/2)*$AC306) + 2*$AC306*$AB306*$C$5</f>
        <v>0.79298559999999996</v>
      </c>
      <c r="FV306">
        <f>(-2*(FV$30*$C$5+$AB306/$AC306/2)*$AC306)*EXP(-2*(FV$30*$C$5+$AB306/$AC306/2)*$AC306) + 2*$AC306*$AB306*$C$5</f>
        <v>0.79298559999999996</v>
      </c>
      <c r="FW306">
        <f>(-2*(FW$30*$C$5+$AB306/$AC306/2)*$AC306)*EXP(-2*(FW$30*$C$5+$AB306/$AC306/2)*$AC306) + 2*$AC306*$AB306*$C$5</f>
        <v>0.79298559999999996</v>
      </c>
      <c r="FX306">
        <f>(-2*(FX$30*$C$5+$AB306/$AC306/2)*$AC306)*EXP(-2*(FX$30*$C$5+$AB306/$AC306/2)*$AC306) + 2*$AC306*$AB306*$C$5</f>
        <v>0.79298559999999996</v>
      </c>
      <c r="FY306">
        <f>(-2*(FY$30*$C$5+$AB306/$AC306/2)*$AC306)*EXP(-2*(FY$30*$C$5+$AB306/$AC306/2)*$AC306) + 2*$AC306*$AB306*$C$5</f>
        <v>0.79298559999999996</v>
      </c>
      <c r="FZ306">
        <f>(-2*(FZ$30*$C$5+$AB306/$AC306/2)*$AC306)*EXP(-2*(FZ$30*$C$5+$AB306/$AC306/2)*$AC306) + 2*$AC306*$AB306*$C$5</f>
        <v>0.79298559999999996</v>
      </c>
      <c r="GA306">
        <f>(-2*(GA$30*$C$5+$AB306/$AC306/2)*$AC306)*EXP(-2*(GA$30*$C$5+$AB306/$AC306/2)*$AC306) + 2*$AC306*$AB306*$C$5</f>
        <v>0.79298559999999996</v>
      </c>
      <c r="GB306">
        <f>(-2*(GB$30*$C$5+$AB306/$AC306/2)*$AC306)*EXP(-2*(GB$30*$C$5+$AB306/$AC306/2)*$AC306) + 2*$AC306*$AB306*$C$5</f>
        <v>0.79298559999999996</v>
      </c>
      <c r="GC306">
        <f>(-2*(GC$30*$C$5+$AB306/$AC306/2)*$AC306)*EXP(-2*(GC$30*$C$5+$AB306/$AC306/2)*$AC306) + 2*$AC306*$AB306*$C$5</f>
        <v>0.79298559999999996</v>
      </c>
      <c r="GD306">
        <f>(-2*(GD$30*$C$5+$AB306/$AC306/2)*$AC306)*EXP(-2*(GD$30*$C$5+$AB306/$AC306/2)*$AC306) + 2*$AC306*$AB306*$C$5</f>
        <v>0.79298559999999996</v>
      </c>
      <c r="GE306">
        <f>(-2*(GE$30*$C$5+$AB306/$AC306/2)*$AC306)*EXP(-2*(GE$30*$C$5+$AB306/$AC306/2)*$AC306) + 2*$AC306*$AB306*$C$5</f>
        <v>0.79298559999999996</v>
      </c>
      <c r="GF306">
        <f>(-2*(GF$30*$C$5+$AB306/$AC306/2)*$AC306)*EXP(-2*(GF$30*$C$5+$AB306/$AC306/2)*$AC306) + 2*$AC306*$AB306*$C$5</f>
        <v>0.79298559999999996</v>
      </c>
      <c r="GG306">
        <f>(-2*(GG$30*$C$5+$AB306/$AC306/2)*$AC306)*EXP(-2*(GG$30*$C$5+$AB306/$AC306/2)*$AC306) + 2*$AC306*$AB306*$C$5</f>
        <v>0.79298559999999996</v>
      </c>
      <c r="GH306">
        <f>(-2*(GH$30*$C$5+$AB306/$AC306/2)*$AC306)*EXP(-2*(GH$30*$C$5+$AB306/$AC306/2)*$AC306) + 2*$AC306*$AB306*$C$5</f>
        <v>0.79298559999999996</v>
      </c>
      <c r="GI306">
        <f>(-2*(GI$30*$C$5+$AB306/$AC306/2)*$AC306)*EXP(-2*(GI$30*$C$5+$AB306/$AC306/2)*$AC306) + 2*$AC306*$AB306*$C$5</f>
        <v>0.79298559999999996</v>
      </c>
      <c r="GJ306">
        <f>(-2*(GJ$30*$C$5+$AB306/$AC306/2)*$AC306)*EXP(-2*(GJ$30*$C$5+$AB306/$AC306/2)*$AC306) + 2*$AC306*$AB306*$C$5</f>
        <v>0.79298559999999996</v>
      </c>
      <c r="GK306">
        <f>(-2*(GK$30*$C$5+$AB306/$AC306/2)*$AC306)*EXP(-2*(GK$30*$C$5+$AB306/$AC306/2)*$AC306) + 2*$AC306*$AB306*$C$5</f>
        <v>0.79298559999999996</v>
      </c>
      <c r="GL306">
        <f>(-2*(GL$30*$C$5+$AB306/$AC306/2)*$AC306)*EXP(-2*(GL$30*$C$5+$AB306/$AC306/2)*$AC306) + 2*$AC306*$AB306*$C$5</f>
        <v>0.79298559999999996</v>
      </c>
      <c r="GM306">
        <f>(-2*(GM$30*$C$5+$AB306/$AC306/2)*$AC306)*EXP(-2*(GM$30*$C$5+$AB306/$AC306/2)*$AC306) + 2*$AC306*$AB306*$C$5</f>
        <v>0.79298559999999996</v>
      </c>
      <c r="GN306">
        <f>(-2*(GN$30*$C$5+$AB306/$AC306/2)*$AC306)*EXP(-2*(GN$30*$C$5+$AB306/$AC306/2)*$AC306) + 2*$AC306*$AB306*$C$5</f>
        <v>0.79298559999999996</v>
      </c>
      <c r="GO306">
        <f>(-2*(GO$30*$C$5+$AB306/$AC306/2)*$AC306)*EXP(-2*(GO$30*$C$5+$AB306/$AC306/2)*$AC306) + 2*$AC306*$AB306*$C$5</f>
        <v>0.79298559999999996</v>
      </c>
      <c r="GP306">
        <f>(-2*(GP$30*$C$5+$AB306/$AC306/2)*$AC306)*EXP(-2*(GP$30*$C$5+$AB306/$AC306/2)*$AC306) + 2*$AC306*$AB306*$C$5</f>
        <v>0.79298559999999996</v>
      </c>
      <c r="GQ306">
        <f>(-2*(GQ$30*$C$5+$AB306/$AC306/2)*$AC306)*EXP(-2*(GQ$30*$C$5+$AB306/$AC306/2)*$AC306) + 2*$AC306*$AB306*$C$5</f>
        <v>0.79298559999999996</v>
      </c>
      <c r="GR306">
        <f>(-2*(GR$30*$C$5+$AB306/$AC306/2)*$AC306)*EXP(-2*(GR$30*$C$5+$AB306/$AC306/2)*$AC306) + 2*$AC306*$AB306*$C$5</f>
        <v>0.79298559999999996</v>
      </c>
      <c r="GS306">
        <f>(-2*(GS$30*$C$5+$AB306/$AC306/2)*$AC306)*EXP(-2*(GS$30*$C$5+$AB306/$AC306/2)*$AC306) + 2*$AC306*$AB306*$C$5</f>
        <v>0.79298559999999996</v>
      </c>
      <c r="GT306">
        <f>(-2*(GT$30*$C$5+$AB306/$AC306/2)*$AC306)*EXP(-2*(GT$30*$C$5+$AB306/$AC306/2)*$AC306) + 2*$AC306*$AB306*$C$5</f>
        <v>0.79298559999999996</v>
      </c>
      <c r="GU306">
        <f>(-2*(GU$30*$C$5+$AB306/$AC306/2)*$AC306)*EXP(-2*(GU$30*$C$5+$AB306/$AC306/2)*$AC306) + 2*$AC306*$AB306*$C$5</f>
        <v>0.79298559999999996</v>
      </c>
      <c r="GV306">
        <f>(-2*(GV$30*$C$5+$AB306/$AC306/2)*$AC306)*EXP(-2*(GV$30*$C$5+$AB306/$AC306/2)*$AC306) + 2*$AC306*$AB306*$C$5</f>
        <v>0.79298559999999996</v>
      </c>
      <c r="GW306">
        <f>(-2*(GW$30*$C$5+$AB306/$AC306/2)*$AC306)*EXP(-2*(GW$30*$C$5+$AB306/$AC306/2)*$AC306) + 2*$AC306*$AB306*$C$5</f>
        <v>0.79298559999999996</v>
      </c>
      <c r="GX306">
        <f>(-2*(GX$30*$C$5+$AB306/$AC306/2)*$AC306)*EXP(-2*(GX$30*$C$5+$AB306/$AC306/2)*$AC306) + 2*$AC306*$AB306*$C$5</f>
        <v>0.79298559999999996</v>
      </c>
      <c r="GY306">
        <f>(-2*(GY$30*$C$5+$AB306/$AC306/2)*$AC306)*EXP(-2*(GY$30*$C$5+$AB306/$AC306/2)*$AC306) + 2*$AC306*$AB306*$C$5</f>
        <v>0.79298559999999996</v>
      </c>
      <c r="GZ306">
        <f>(-2*(GZ$30*$C$5+$AB306/$AC306/2)*$AC306)*EXP(-2*(GZ$30*$C$5+$AB306/$AC306/2)*$AC306) + 2*$AC306*$AB306*$C$5</f>
        <v>0.79298559999999996</v>
      </c>
      <c r="HA306">
        <f>(-2*(HA$30*$C$5+$AB306/$AC306/2)*$AC306)*EXP(-2*(HA$30*$C$5+$AB306/$AC306/2)*$AC306) + 2*$AC306*$AB306*$C$5</f>
        <v>0.79298559999999996</v>
      </c>
      <c r="HB306">
        <f>(-2*(HB$30*$C$5+$AB306/$AC306/2)*$AC306)*EXP(-2*(HB$30*$C$5+$AB306/$AC306/2)*$AC306) + 2*$AC306*$AB306*$C$5</f>
        <v>0.79298559999999996</v>
      </c>
      <c r="HC306">
        <f>(-2*(HC$30*$C$5+$AB306/$AC306/2)*$AC306)*EXP(-2*(HC$30*$C$5+$AB306/$AC306/2)*$AC306) + 2*$AC306*$AB306*$C$5</f>
        <v>0.79298559999999996</v>
      </c>
      <c r="HD306">
        <f>(-2*(HD$30*$C$5+$AB306/$AC306/2)*$AC306)*EXP(-2*(HD$30*$C$5+$AB306/$AC306/2)*$AC306) + 2*$AC306*$AB306*$C$5</f>
        <v>0.79298559999999996</v>
      </c>
      <c r="HE306">
        <f>(-2*(HE$30*$C$5+$AB306/$AC306/2)*$AC306)*EXP(-2*(HE$30*$C$5+$AB306/$AC306/2)*$AC306) + 2*$AC306*$AB306*$C$5</f>
        <v>0.79298559999999996</v>
      </c>
      <c r="HF306">
        <f>(-2*(HF$30*$C$5+$AB306/$AC306/2)*$AC306)*EXP(-2*(HF$30*$C$5+$AB306/$AC306/2)*$AC306) + 2*$AC306*$AB306*$C$5</f>
        <v>0.79298559999999996</v>
      </c>
      <c r="HG306">
        <f>(-2*(HG$30*$C$5+$AB306/$AC306/2)*$AC306)*EXP(-2*(HG$30*$C$5+$AB306/$AC306/2)*$AC306) + 2*$AC306*$AB306*$C$5</f>
        <v>0.79298559999999996</v>
      </c>
      <c r="HH306">
        <f>(-2*(HH$30*$C$5+$AB306/$AC306/2)*$AC306)*EXP(-2*(HH$30*$C$5+$AB306/$AC306/2)*$AC306) + 2*$AC306*$AB306*$C$5</f>
        <v>0.79298559999999996</v>
      </c>
      <c r="HI306">
        <f>(-2*(HI$30*$C$5+$AB306/$AC306/2)*$AC306)*EXP(-2*(HI$30*$C$5+$AB306/$AC306/2)*$AC306) + 2*$AC306*$AB306*$C$5</f>
        <v>0.79298559999999996</v>
      </c>
      <c r="HJ306">
        <f>(-2*(HJ$30*$C$5+$AB306/$AC306/2)*$AC306)*EXP(-2*(HJ$30*$C$5+$AB306/$AC306/2)*$AC306) + 2*$AC306*$AB306*$C$5</f>
        <v>0.79298559999999996</v>
      </c>
      <c r="HK306">
        <f>(-2*(HK$30*$C$5+$AB306/$AC306/2)*$AC306)*EXP(-2*(HK$30*$C$5+$AB306/$AC306/2)*$AC306) + 2*$AC306*$AB306*$C$5</f>
        <v>0.79298559999999996</v>
      </c>
      <c r="HL306">
        <f>(-2*(HL$30*$C$5+$AB306/$AC306/2)*$AC306)*EXP(-2*(HL$30*$C$5+$AB306/$AC306/2)*$AC306) + 2*$AC306*$AB306*$C$5</f>
        <v>0.79298559999999996</v>
      </c>
      <c r="HM306">
        <f>(-2*(HM$30*$C$5+$AB306/$AC306/2)*$AC306)*EXP(-2*(HM$30*$C$5+$AB306/$AC306/2)*$AC306) + 2*$AC306*$AB306*$C$5</f>
        <v>0.79298559999999996</v>
      </c>
      <c r="HN306">
        <f>(-2*(HN$30*$C$5+$AB306/$AC306/2)*$AC306)*EXP(-2*(HN$30*$C$5+$AB306/$AC306/2)*$AC306) + 2*$AC306*$AB306*$C$5</f>
        <v>0.79298559999999996</v>
      </c>
      <c r="HO306">
        <f>(-2*(HO$30*$C$5+$AB306/$AC306/2)*$AC306)*EXP(-2*(HO$30*$C$5+$AB306/$AC306/2)*$AC306) + 2*$AC306*$AB306*$C$5</f>
        <v>0.79298559999999996</v>
      </c>
      <c r="HP306">
        <f>(-2*(HP$30*$C$5+$AB306/$AC306/2)*$AC306)*EXP(-2*(HP$30*$C$5+$AB306/$AC306/2)*$AC306) + 2*$AC306*$AB306*$C$5</f>
        <v>0.79298559999999996</v>
      </c>
      <c r="HQ306">
        <f>(-2*(HQ$30*$C$5+$AB306/$AC306/2)*$AC306)*EXP(-2*(HQ$30*$C$5+$AB306/$AC306/2)*$AC306) + 2*$AC306*$AB306*$C$5</f>
        <v>0.79298559999999996</v>
      </c>
      <c r="HR306">
        <f>(-2*(HR$30*$C$5+$AB306/$AC306/2)*$AC306)*EXP(-2*(HR$30*$C$5+$AB306/$AC306/2)*$AC306) + 2*$AC306*$AB306*$C$5</f>
        <v>0.79298559999999996</v>
      </c>
      <c r="HS306">
        <f>(-2*(HS$30*$C$5+$AB306/$AC306/2)*$AC306)*EXP(-2*(HS$30*$C$5+$AB306/$AC306/2)*$AC306) + 2*$AC306*$AB306*$C$5</f>
        <v>0.79298559999999996</v>
      </c>
      <c r="HT306">
        <f>(-2*(HT$30*$C$5+$AB306/$AC306/2)*$AC306)*EXP(-2*(HT$30*$C$5+$AB306/$AC306/2)*$AC306) + 2*$AC306*$AB306*$C$5</f>
        <v>0.79298559999999996</v>
      </c>
      <c r="HU306">
        <f>(-2*(HU$30*$C$5+$AB306/$AC306/2)*$AC306)*EXP(-2*(HU$30*$C$5+$AB306/$AC306/2)*$AC306) + 2*$AC306*$AB306*$C$5</f>
        <v>0.79298559999999996</v>
      </c>
      <c r="HV306">
        <f>(-2*(HV$30*$C$5+$AB306/$AC306/2)*$AC306)*EXP(-2*(HV$30*$C$5+$AB306/$AC306/2)*$AC306) + 2*$AC306*$AB306*$C$5</f>
        <v>0.79298559999999996</v>
      </c>
      <c r="HW306">
        <f>(-2*(HW$30*$C$5+$AB306/$AC306/2)*$AC306)*EXP(-2*(HW$30*$C$5+$AB306/$AC306/2)*$AC306) + 2*$AC306*$AB306*$C$5</f>
        <v>0.79298559999999996</v>
      </c>
    </row>
    <row r="307" spans="1:231">
      <c r="A307" s="4"/>
      <c r="B307" s="4"/>
      <c r="C307" s="4"/>
      <c r="E307" s="116">
        <f t="shared" si="43"/>
        <v>2751</v>
      </c>
      <c r="F307" s="106">
        <f>EXP(-2*($E307-1)/$C$8*$C$5*($C$3*'UL FRMPL'!H$35-'UL FRMPL'!$H$35)/1000)</f>
        <v>0.37111919041694641</v>
      </c>
      <c r="G307" s="130"/>
      <c r="H307" s="130">
        <f t="shared" si="40"/>
        <v>0.76946627023738512</v>
      </c>
      <c r="I307" s="130"/>
      <c r="J307" s="106"/>
      <c r="K307" s="3"/>
      <c r="L307" s="130"/>
      <c r="N307">
        <f t="shared" si="41"/>
        <v>0.76946627023738512</v>
      </c>
      <c r="O307">
        <f t="shared" si="42"/>
        <v>0.13647791831902278</v>
      </c>
      <c r="P307">
        <f t="shared" si="39"/>
        <v>0.11785169613032893</v>
      </c>
      <c r="Q307">
        <f t="shared" si="44"/>
        <v>0.1017675419720956</v>
      </c>
      <c r="R307">
        <f t="shared" si="44"/>
        <v>8.7878519691300214E-2</v>
      </c>
      <c r="S307">
        <f t="shared" si="44"/>
        <v>7.5885042258874311E-2</v>
      </c>
      <c r="T307">
        <f t="shared" si="44"/>
        <v>6.552840965983206E-2</v>
      </c>
      <c r="U307">
        <f t="shared" si="44"/>
        <v>5.6585228718702037E-2</v>
      </c>
      <c r="V307">
        <f t="shared" si="44"/>
        <v>4.8862594495567797E-2</v>
      </c>
      <c r="W307">
        <f t="shared" si="44"/>
        <v>4.2193929315146164E-2</v>
      </c>
      <c r="X307">
        <f t="shared" si="44"/>
        <v>3.643538967651503E-2</v>
      </c>
      <c r="AB307" s="116">
        <f t="shared" si="45"/>
        <v>276</v>
      </c>
      <c r="AC307">
        <f>($C$3*'UL FRMPL'!H$35-'UL FRMPL'!$H$35)/1000</f>
        <v>1.441792</v>
      </c>
      <c r="AE307">
        <f>(-2*(AE$30*$C$5+$AB307/$AC307/2)*$AC307)*EXP(-2*(AE$30*$C$5+$AB307/$AC307/2)*$AC307) + 2*$AC307*$AB307*$C$5</f>
        <v>0.79586918400000006</v>
      </c>
      <c r="AF307">
        <f>(-2*(AF$30*$C$5+$AB307/$AC307/2)*$AC307)*EXP(-2*(AF$30*$C$5+$AB307/$AC307/2)*$AC307) + 2*$AC307*$AB307*$C$5</f>
        <v>0.79586918400000006</v>
      </c>
      <c r="AG307">
        <f>(-2*(AG$30*$C$5+$AB307/$AC307/2)*$AC307)*EXP(-2*(AG$30*$C$5+$AB307/$AC307/2)*$AC307) + 2*$AC307*$AB307*$C$5</f>
        <v>0.79586918400000006</v>
      </c>
      <c r="AH307">
        <f>(-2*(AH$30*$C$5+$AB307/$AC307/2)*$AC307)*EXP(-2*(AH$30*$C$5+$AB307/$AC307/2)*$AC307) + 2*$AC307*$AB307*$C$5</f>
        <v>0.79586918400000006</v>
      </c>
      <c r="AI307">
        <f>(-2*(AI$30*$C$5+$AB307/$AC307/2)*$AC307)*EXP(-2*(AI$30*$C$5+$AB307/$AC307/2)*$AC307) + 2*$AC307*$AB307*$C$5</f>
        <v>0.79586918400000006</v>
      </c>
      <c r="AJ307">
        <f>(-2*(AJ$30*$C$5+$AB307/$AC307/2)*$AC307)*EXP(-2*(AJ$30*$C$5+$AB307/$AC307/2)*$AC307) + 2*$AC307*$AB307*$C$5</f>
        <v>0.79586918400000006</v>
      </c>
      <c r="AK307">
        <f>(-2*(AK$30*$C$5+$AB307/$AC307/2)*$AC307)*EXP(-2*(AK$30*$C$5+$AB307/$AC307/2)*$AC307) + 2*$AC307*$AB307*$C$5</f>
        <v>0.79586918400000006</v>
      </c>
      <c r="AL307">
        <f>(-2*(AL$30*$C$5+$AB307/$AC307/2)*$AC307)*EXP(-2*(AL$30*$C$5+$AB307/$AC307/2)*$AC307) + 2*$AC307*$AB307*$C$5</f>
        <v>0.79586918400000006</v>
      </c>
      <c r="AM307">
        <f>(-2*(AM$30*$C$5+$AB307/$AC307/2)*$AC307)*EXP(-2*(AM$30*$C$5+$AB307/$AC307/2)*$AC307) + 2*$AC307*$AB307*$C$5</f>
        <v>0.79586918400000006</v>
      </c>
      <c r="AN307">
        <f>(-2*(AN$30*$C$5+$AB307/$AC307/2)*$AC307)*EXP(-2*(AN$30*$C$5+$AB307/$AC307/2)*$AC307) + 2*$AC307*$AB307*$C$5</f>
        <v>0.79586918400000006</v>
      </c>
      <c r="AO307">
        <f>(-2*(AO$30*$C$5+$AB307/$AC307/2)*$AC307)*EXP(-2*(AO$30*$C$5+$AB307/$AC307/2)*$AC307) + 2*$AC307*$AB307*$C$5</f>
        <v>0.79586918400000006</v>
      </c>
      <c r="AP307">
        <f>(-2*(AP$30*$C$5+$AB307/$AC307/2)*$AC307)*EXP(-2*(AP$30*$C$5+$AB307/$AC307/2)*$AC307) + 2*$AC307*$AB307*$C$5</f>
        <v>0.79586918400000006</v>
      </c>
      <c r="AQ307">
        <f>(-2*(AQ$30*$C$5+$AB307/$AC307/2)*$AC307)*EXP(-2*(AQ$30*$C$5+$AB307/$AC307/2)*$AC307) + 2*$AC307*$AB307*$C$5</f>
        <v>0.79586918400000006</v>
      </c>
      <c r="AR307">
        <f>(-2*(AR$30*$C$5+$AB307/$AC307/2)*$AC307)*EXP(-2*(AR$30*$C$5+$AB307/$AC307/2)*$AC307) + 2*$AC307*$AB307*$C$5</f>
        <v>0.79586918400000006</v>
      </c>
      <c r="AS307">
        <f>(-2*(AS$30*$C$5+$AB307/$AC307/2)*$AC307)*EXP(-2*(AS$30*$C$5+$AB307/$AC307/2)*$AC307) + 2*$AC307*$AB307*$C$5</f>
        <v>0.79586918400000006</v>
      </c>
      <c r="AT307">
        <f>(-2*(AT$30*$C$5+$AB307/$AC307/2)*$AC307)*EXP(-2*(AT$30*$C$5+$AB307/$AC307/2)*$AC307) + 2*$AC307*$AB307*$C$5</f>
        <v>0.79586918400000006</v>
      </c>
      <c r="AU307">
        <f>(-2*(AU$30*$C$5+$AB307/$AC307/2)*$AC307)*EXP(-2*(AU$30*$C$5+$AB307/$AC307/2)*$AC307) + 2*$AC307*$AB307*$C$5</f>
        <v>0.79586918400000006</v>
      </c>
      <c r="AV307">
        <f>(-2*(AV$30*$C$5+$AB307/$AC307/2)*$AC307)*EXP(-2*(AV$30*$C$5+$AB307/$AC307/2)*$AC307) + 2*$AC307*$AB307*$C$5</f>
        <v>0.79586918400000006</v>
      </c>
      <c r="AW307">
        <f>(-2*(AW$30*$C$5+$AB307/$AC307/2)*$AC307)*EXP(-2*(AW$30*$C$5+$AB307/$AC307/2)*$AC307) + 2*$AC307*$AB307*$C$5</f>
        <v>0.79586918400000006</v>
      </c>
      <c r="AX307">
        <f>(-2*(AX$30*$C$5+$AB307/$AC307/2)*$AC307)*EXP(-2*(AX$30*$C$5+$AB307/$AC307/2)*$AC307) + 2*$AC307*$AB307*$C$5</f>
        <v>0.79586918400000006</v>
      </c>
      <c r="AY307">
        <f>(-2*(AY$30*$C$5+$AB307/$AC307/2)*$AC307)*EXP(-2*(AY$30*$C$5+$AB307/$AC307/2)*$AC307) + 2*$AC307*$AB307*$C$5</f>
        <v>0.79586918400000006</v>
      </c>
      <c r="AZ307">
        <f>(-2*(AZ$30*$C$5+$AB307/$AC307/2)*$AC307)*EXP(-2*(AZ$30*$C$5+$AB307/$AC307/2)*$AC307) + 2*$AC307*$AB307*$C$5</f>
        <v>0.79586918400000006</v>
      </c>
      <c r="BA307">
        <f>(-2*(BA$30*$C$5+$AB307/$AC307/2)*$AC307)*EXP(-2*(BA$30*$C$5+$AB307/$AC307/2)*$AC307) + 2*$AC307*$AB307*$C$5</f>
        <v>0.79586918400000006</v>
      </c>
      <c r="BB307">
        <f>(-2*(BB$30*$C$5+$AB307/$AC307/2)*$AC307)*EXP(-2*(BB$30*$C$5+$AB307/$AC307/2)*$AC307) + 2*$AC307*$AB307*$C$5</f>
        <v>0.79586918400000006</v>
      </c>
      <c r="BC307">
        <f>(-2*(BC$30*$C$5+$AB307/$AC307/2)*$AC307)*EXP(-2*(BC$30*$C$5+$AB307/$AC307/2)*$AC307) + 2*$AC307*$AB307*$C$5</f>
        <v>0.79586918400000006</v>
      </c>
      <c r="BD307">
        <f>(-2*(BD$30*$C$5+$AB307/$AC307/2)*$AC307)*EXP(-2*(BD$30*$C$5+$AB307/$AC307/2)*$AC307) + 2*$AC307*$AB307*$C$5</f>
        <v>0.79586918400000006</v>
      </c>
      <c r="BE307">
        <f>(-2*(BE$30*$C$5+$AB307/$AC307/2)*$AC307)*EXP(-2*(BE$30*$C$5+$AB307/$AC307/2)*$AC307) + 2*$AC307*$AB307*$C$5</f>
        <v>0.79586918400000006</v>
      </c>
      <c r="BF307">
        <f>(-2*(BF$30*$C$5+$AB307/$AC307/2)*$AC307)*EXP(-2*(BF$30*$C$5+$AB307/$AC307/2)*$AC307) + 2*$AC307*$AB307*$C$5</f>
        <v>0.79586918400000006</v>
      </c>
      <c r="BG307">
        <f>(-2*(BG$30*$C$5+$AB307/$AC307/2)*$AC307)*EXP(-2*(BG$30*$C$5+$AB307/$AC307/2)*$AC307) + 2*$AC307*$AB307*$C$5</f>
        <v>0.79586918400000006</v>
      </c>
      <c r="BH307">
        <f>(-2*(BH$30*$C$5+$AB307/$AC307/2)*$AC307)*EXP(-2*(BH$30*$C$5+$AB307/$AC307/2)*$AC307) + 2*$AC307*$AB307*$C$5</f>
        <v>0.79586918400000006</v>
      </c>
      <c r="BI307">
        <f>(-2*(BI$30*$C$5+$AB307/$AC307/2)*$AC307)*EXP(-2*(BI$30*$C$5+$AB307/$AC307/2)*$AC307) + 2*$AC307*$AB307*$C$5</f>
        <v>0.79586918400000006</v>
      </c>
      <c r="BJ307">
        <f>(-2*(BJ$30*$C$5+$AB307/$AC307/2)*$AC307)*EXP(-2*(BJ$30*$C$5+$AB307/$AC307/2)*$AC307) + 2*$AC307*$AB307*$C$5</f>
        <v>0.79586918400000006</v>
      </c>
      <c r="BK307">
        <f>(-2*(BK$30*$C$5+$AB307/$AC307/2)*$AC307)*EXP(-2*(BK$30*$C$5+$AB307/$AC307/2)*$AC307) + 2*$AC307*$AB307*$C$5</f>
        <v>0.79586918400000006</v>
      </c>
      <c r="BL307">
        <f>(-2*(BL$30*$C$5+$AB307/$AC307/2)*$AC307)*EXP(-2*(BL$30*$C$5+$AB307/$AC307/2)*$AC307) + 2*$AC307*$AB307*$C$5</f>
        <v>0.79586918400000006</v>
      </c>
      <c r="BM307">
        <f>(-2*(BM$30*$C$5+$AB307/$AC307/2)*$AC307)*EXP(-2*(BM$30*$C$5+$AB307/$AC307/2)*$AC307) + 2*$AC307*$AB307*$C$5</f>
        <v>0.79586918400000006</v>
      </c>
      <c r="BN307">
        <f>(-2*(BN$30*$C$5+$AB307/$AC307/2)*$AC307)*EXP(-2*(BN$30*$C$5+$AB307/$AC307/2)*$AC307) + 2*$AC307*$AB307*$C$5</f>
        <v>0.79586918400000006</v>
      </c>
      <c r="BO307">
        <f>(-2*(BO$30*$C$5+$AB307/$AC307/2)*$AC307)*EXP(-2*(BO$30*$C$5+$AB307/$AC307/2)*$AC307) + 2*$AC307*$AB307*$C$5</f>
        <v>0.79586918400000006</v>
      </c>
      <c r="BP307">
        <f>(-2*(BP$30*$C$5+$AB307/$AC307/2)*$AC307)*EXP(-2*(BP$30*$C$5+$AB307/$AC307/2)*$AC307) + 2*$AC307*$AB307*$C$5</f>
        <v>0.79586918400000006</v>
      </c>
      <c r="BQ307">
        <f>(-2*(BQ$30*$C$5+$AB307/$AC307/2)*$AC307)*EXP(-2*(BQ$30*$C$5+$AB307/$AC307/2)*$AC307) + 2*$AC307*$AB307*$C$5</f>
        <v>0.79586918400000006</v>
      </c>
      <c r="BR307">
        <f>(-2*(BR$30*$C$5+$AB307/$AC307/2)*$AC307)*EXP(-2*(BR$30*$C$5+$AB307/$AC307/2)*$AC307) + 2*$AC307*$AB307*$C$5</f>
        <v>0.79586918400000006</v>
      </c>
      <c r="BS307">
        <f>(-2*(BS$30*$C$5+$AB307/$AC307/2)*$AC307)*EXP(-2*(BS$30*$C$5+$AB307/$AC307/2)*$AC307) + 2*$AC307*$AB307*$C$5</f>
        <v>0.79586918400000006</v>
      </c>
      <c r="BT307">
        <f>(-2*(BT$30*$C$5+$AB307/$AC307/2)*$AC307)*EXP(-2*(BT$30*$C$5+$AB307/$AC307/2)*$AC307) + 2*$AC307*$AB307*$C$5</f>
        <v>0.79586918400000006</v>
      </c>
      <c r="BU307">
        <f>(-2*(BU$30*$C$5+$AB307/$AC307/2)*$AC307)*EXP(-2*(BU$30*$C$5+$AB307/$AC307/2)*$AC307) + 2*$AC307*$AB307*$C$5</f>
        <v>0.79586918400000006</v>
      </c>
      <c r="BV307">
        <f>(-2*(BV$30*$C$5+$AB307/$AC307/2)*$AC307)*EXP(-2*(BV$30*$C$5+$AB307/$AC307/2)*$AC307) + 2*$AC307*$AB307*$C$5</f>
        <v>0.79586918400000006</v>
      </c>
      <c r="BW307">
        <f>(-2*(BW$30*$C$5+$AB307/$AC307/2)*$AC307)*EXP(-2*(BW$30*$C$5+$AB307/$AC307/2)*$AC307) + 2*$AC307*$AB307*$C$5</f>
        <v>0.79586918400000006</v>
      </c>
      <c r="BX307">
        <f>(-2*(BX$30*$C$5+$AB307/$AC307/2)*$AC307)*EXP(-2*(BX$30*$C$5+$AB307/$AC307/2)*$AC307) + 2*$AC307*$AB307*$C$5</f>
        <v>0.79586918400000006</v>
      </c>
      <c r="BY307">
        <f>(-2*(BY$30*$C$5+$AB307/$AC307/2)*$AC307)*EXP(-2*(BY$30*$C$5+$AB307/$AC307/2)*$AC307) + 2*$AC307*$AB307*$C$5</f>
        <v>0.79586918400000006</v>
      </c>
      <c r="BZ307">
        <f>(-2*(BZ$30*$C$5+$AB307/$AC307/2)*$AC307)*EXP(-2*(BZ$30*$C$5+$AB307/$AC307/2)*$AC307) + 2*$AC307*$AB307*$C$5</f>
        <v>0.79586918400000006</v>
      </c>
      <c r="CA307">
        <f>(-2*(CA$30*$C$5+$AB307/$AC307/2)*$AC307)*EXP(-2*(CA$30*$C$5+$AB307/$AC307/2)*$AC307) + 2*$AC307*$AB307*$C$5</f>
        <v>0.79586918400000006</v>
      </c>
      <c r="CB307">
        <f>(-2*(CB$30*$C$5+$AB307/$AC307/2)*$AC307)*EXP(-2*(CB$30*$C$5+$AB307/$AC307/2)*$AC307) + 2*$AC307*$AB307*$C$5</f>
        <v>0.79586918400000006</v>
      </c>
      <c r="CC307">
        <f>(-2*(CC$30*$C$5+$AB307/$AC307/2)*$AC307)*EXP(-2*(CC$30*$C$5+$AB307/$AC307/2)*$AC307) + 2*$AC307*$AB307*$C$5</f>
        <v>0.79586918400000006</v>
      </c>
      <c r="CD307">
        <f>(-2*(CD$30*$C$5+$AB307/$AC307/2)*$AC307)*EXP(-2*(CD$30*$C$5+$AB307/$AC307/2)*$AC307) + 2*$AC307*$AB307*$C$5</f>
        <v>0.79586918400000006</v>
      </c>
      <c r="CE307">
        <f>(-2*(CE$30*$C$5+$AB307/$AC307/2)*$AC307)*EXP(-2*(CE$30*$C$5+$AB307/$AC307/2)*$AC307) + 2*$AC307*$AB307*$C$5</f>
        <v>0.79586918400000006</v>
      </c>
      <c r="CF307">
        <f>(-2*(CF$30*$C$5+$AB307/$AC307/2)*$AC307)*EXP(-2*(CF$30*$C$5+$AB307/$AC307/2)*$AC307) + 2*$AC307*$AB307*$C$5</f>
        <v>0.79586918400000006</v>
      </c>
      <c r="CG307">
        <f>(-2*(CG$30*$C$5+$AB307/$AC307/2)*$AC307)*EXP(-2*(CG$30*$C$5+$AB307/$AC307/2)*$AC307) + 2*$AC307*$AB307*$C$5</f>
        <v>0.79586918400000006</v>
      </c>
      <c r="CH307">
        <f>(-2*(CH$30*$C$5+$AB307/$AC307/2)*$AC307)*EXP(-2*(CH$30*$C$5+$AB307/$AC307/2)*$AC307) + 2*$AC307*$AB307*$C$5</f>
        <v>0.79586918400000006</v>
      </c>
      <c r="CI307">
        <f>(-2*(CI$30*$C$5+$AB307/$AC307/2)*$AC307)*EXP(-2*(CI$30*$C$5+$AB307/$AC307/2)*$AC307) + 2*$AC307*$AB307*$C$5</f>
        <v>0.79586918400000006</v>
      </c>
      <c r="CJ307">
        <f>(-2*(CJ$30*$C$5+$AB307/$AC307/2)*$AC307)*EXP(-2*(CJ$30*$C$5+$AB307/$AC307/2)*$AC307) + 2*$AC307*$AB307*$C$5</f>
        <v>0.79586918400000006</v>
      </c>
      <c r="CK307">
        <f>(-2*(CK$30*$C$5+$AB307/$AC307/2)*$AC307)*EXP(-2*(CK$30*$C$5+$AB307/$AC307/2)*$AC307) + 2*$AC307*$AB307*$C$5</f>
        <v>0.79586918400000006</v>
      </c>
      <c r="CL307">
        <f>(-2*(CL$30*$C$5+$AB307/$AC307/2)*$AC307)*EXP(-2*(CL$30*$C$5+$AB307/$AC307/2)*$AC307) + 2*$AC307*$AB307*$C$5</f>
        <v>0.79586918400000006</v>
      </c>
      <c r="CM307">
        <f>(-2*(CM$30*$C$5+$AB307/$AC307/2)*$AC307)*EXP(-2*(CM$30*$C$5+$AB307/$AC307/2)*$AC307) + 2*$AC307*$AB307*$C$5</f>
        <v>0.79586918400000006</v>
      </c>
      <c r="CN307">
        <f>(-2*(CN$30*$C$5+$AB307/$AC307/2)*$AC307)*EXP(-2*(CN$30*$C$5+$AB307/$AC307/2)*$AC307) + 2*$AC307*$AB307*$C$5</f>
        <v>0.79586918400000006</v>
      </c>
      <c r="CO307">
        <f>(-2*(CO$30*$C$5+$AB307/$AC307/2)*$AC307)*EXP(-2*(CO$30*$C$5+$AB307/$AC307/2)*$AC307) + 2*$AC307*$AB307*$C$5</f>
        <v>0.79586918400000006</v>
      </c>
      <c r="CP307">
        <f>(-2*(CP$30*$C$5+$AB307/$AC307/2)*$AC307)*EXP(-2*(CP$30*$C$5+$AB307/$AC307/2)*$AC307) + 2*$AC307*$AB307*$C$5</f>
        <v>0.79586918400000006</v>
      </c>
      <c r="CQ307">
        <f>(-2*(CQ$30*$C$5+$AB307/$AC307/2)*$AC307)*EXP(-2*(CQ$30*$C$5+$AB307/$AC307/2)*$AC307) + 2*$AC307*$AB307*$C$5</f>
        <v>0.79586918400000006</v>
      </c>
      <c r="CR307">
        <f>(-2*(CR$30*$C$5+$AB307/$AC307/2)*$AC307)*EXP(-2*(CR$30*$C$5+$AB307/$AC307/2)*$AC307) + 2*$AC307*$AB307*$C$5</f>
        <v>0.79586918400000006</v>
      </c>
      <c r="CS307">
        <f>(-2*(CS$30*$C$5+$AB307/$AC307/2)*$AC307)*EXP(-2*(CS$30*$C$5+$AB307/$AC307/2)*$AC307) + 2*$AC307*$AB307*$C$5</f>
        <v>0.79586918400000006</v>
      </c>
      <c r="CT307">
        <f>(-2*(CT$30*$C$5+$AB307/$AC307/2)*$AC307)*EXP(-2*(CT$30*$C$5+$AB307/$AC307/2)*$AC307) + 2*$AC307*$AB307*$C$5</f>
        <v>0.79586918400000006</v>
      </c>
      <c r="CU307">
        <f>(-2*(CU$30*$C$5+$AB307/$AC307/2)*$AC307)*EXP(-2*(CU$30*$C$5+$AB307/$AC307/2)*$AC307) + 2*$AC307*$AB307*$C$5</f>
        <v>0.79586918400000006</v>
      </c>
      <c r="CV307">
        <f>(-2*(CV$30*$C$5+$AB307/$AC307/2)*$AC307)*EXP(-2*(CV$30*$C$5+$AB307/$AC307/2)*$AC307) + 2*$AC307*$AB307*$C$5</f>
        <v>0.79586918400000006</v>
      </c>
      <c r="CW307">
        <f>(-2*(CW$30*$C$5+$AB307/$AC307/2)*$AC307)*EXP(-2*(CW$30*$C$5+$AB307/$AC307/2)*$AC307) + 2*$AC307*$AB307*$C$5</f>
        <v>0.79586918400000006</v>
      </c>
      <c r="CX307">
        <f>(-2*(CX$30*$C$5+$AB307/$AC307/2)*$AC307)*EXP(-2*(CX$30*$C$5+$AB307/$AC307/2)*$AC307) + 2*$AC307*$AB307*$C$5</f>
        <v>0.79586918400000006</v>
      </c>
      <c r="CY307">
        <f>(-2*(CY$30*$C$5+$AB307/$AC307/2)*$AC307)*EXP(-2*(CY$30*$C$5+$AB307/$AC307/2)*$AC307) + 2*$AC307*$AB307*$C$5</f>
        <v>0.79586918400000006</v>
      </c>
      <c r="CZ307">
        <f>(-2*(CZ$30*$C$5+$AB307/$AC307/2)*$AC307)*EXP(-2*(CZ$30*$C$5+$AB307/$AC307/2)*$AC307) + 2*$AC307*$AB307*$C$5</f>
        <v>0.79586918400000006</v>
      </c>
      <c r="DA307">
        <f>(-2*(DA$30*$C$5+$AB307/$AC307/2)*$AC307)*EXP(-2*(DA$30*$C$5+$AB307/$AC307/2)*$AC307) + 2*$AC307*$AB307*$C$5</f>
        <v>0.79586918400000006</v>
      </c>
      <c r="DB307">
        <f>(-2*(DB$30*$C$5+$AB307/$AC307/2)*$AC307)*EXP(-2*(DB$30*$C$5+$AB307/$AC307/2)*$AC307) + 2*$AC307*$AB307*$C$5</f>
        <v>0.79586918400000006</v>
      </c>
      <c r="DC307">
        <f>(-2*(DC$30*$C$5+$AB307/$AC307/2)*$AC307)*EXP(-2*(DC$30*$C$5+$AB307/$AC307/2)*$AC307) + 2*$AC307*$AB307*$C$5</f>
        <v>0.79586918400000006</v>
      </c>
      <c r="DD307">
        <f>(-2*(DD$30*$C$5+$AB307/$AC307/2)*$AC307)*EXP(-2*(DD$30*$C$5+$AB307/$AC307/2)*$AC307) + 2*$AC307*$AB307*$C$5</f>
        <v>0.79586918400000006</v>
      </c>
      <c r="DE307">
        <f>(-2*(DE$30*$C$5+$AB307/$AC307/2)*$AC307)*EXP(-2*(DE$30*$C$5+$AB307/$AC307/2)*$AC307) + 2*$AC307*$AB307*$C$5</f>
        <v>0.79586918400000006</v>
      </c>
      <c r="DF307">
        <f>(-2*(DF$30*$C$5+$AB307/$AC307/2)*$AC307)*EXP(-2*(DF$30*$C$5+$AB307/$AC307/2)*$AC307) + 2*$AC307*$AB307*$C$5</f>
        <v>0.79586918400000006</v>
      </c>
      <c r="DG307">
        <f>(-2*(DG$30*$C$5+$AB307/$AC307/2)*$AC307)*EXP(-2*(DG$30*$C$5+$AB307/$AC307/2)*$AC307) + 2*$AC307*$AB307*$C$5</f>
        <v>0.79586918400000006</v>
      </c>
      <c r="DH307">
        <f>(-2*(DH$30*$C$5+$AB307/$AC307/2)*$AC307)*EXP(-2*(DH$30*$C$5+$AB307/$AC307/2)*$AC307) + 2*$AC307*$AB307*$C$5</f>
        <v>0.79586918400000006</v>
      </c>
      <c r="DI307">
        <f>(-2*(DI$30*$C$5+$AB307/$AC307/2)*$AC307)*EXP(-2*(DI$30*$C$5+$AB307/$AC307/2)*$AC307) + 2*$AC307*$AB307*$C$5</f>
        <v>0.79586918400000006</v>
      </c>
      <c r="DJ307">
        <f>(-2*(DJ$30*$C$5+$AB307/$AC307/2)*$AC307)*EXP(-2*(DJ$30*$C$5+$AB307/$AC307/2)*$AC307) + 2*$AC307*$AB307*$C$5</f>
        <v>0.79586918400000006</v>
      </c>
      <c r="DK307">
        <f>(-2*(DK$30*$C$5+$AB307/$AC307/2)*$AC307)*EXP(-2*(DK$30*$C$5+$AB307/$AC307/2)*$AC307) + 2*$AC307*$AB307*$C$5</f>
        <v>0.79586918400000006</v>
      </c>
      <c r="DL307">
        <f>(-2*(DL$30*$C$5+$AB307/$AC307/2)*$AC307)*EXP(-2*(DL$30*$C$5+$AB307/$AC307/2)*$AC307) + 2*$AC307*$AB307*$C$5</f>
        <v>0.79586918400000006</v>
      </c>
      <c r="DM307">
        <f>(-2*(DM$30*$C$5+$AB307/$AC307/2)*$AC307)*EXP(-2*(DM$30*$C$5+$AB307/$AC307/2)*$AC307) + 2*$AC307*$AB307*$C$5</f>
        <v>0.79586918400000006</v>
      </c>
      <c r="DN307">
        <f>(-2*(DN$30*$C$5+$AB307/$AC307/2)*$AC307)*EXP(-2*(DN$30*$C$5+$AB307/$AC307/2)*$AC307) + 2*$AC307*$AB307*$C$5</f>
        <v>0.79586918400000006</v>
      </c>
      <c r="DO307">
        <f>(-2*(DO$30*$C$5+$AB307/$AC307/2)*$AC307)*EXP(-2*(DO$30*$C$5+$AB307/$AC307/2)*$AC307) + 2*$AC307*$AB307*$C$5</f>
        <v>0.79586918400000006</v>
      </c>
      <c r="DP307">
        <f>(-2*(DP$30*$C$5+$AB307/$AC307/2)*$AC307)*EXP(-2*(DP$30*$C$5+$AB307/$AC307/2)*$AC307) + 2*$AC307*$AB307*$C$5</f>
        <v>0.79586918400000006</v>
      </c>
      <c r="DQ307">
        <f>(-2*(DQ$30*$C$5+$AB307/$AC307/2)*$AC307)*EXP(-2*(DQ$30*$C$5+$AB307/$AC307/2)*$AC307) + 2*$AC307*$AB307*$C$5</f>
        <v>0.79586918400000006</v>
      </c>
      <c r="DR307">
        <f>(-2*(DR$30*$C$5+$AB307/$AC307/2)*$AC307)*EXP(-2*(DR$30*$C$5+$AB307/$AC307/2)*$AC307) + 2*$AC307*$AB307*$C$5</f>
        <v>0.79586918400000006</v>
      </c>
      <c r="DS307">
        <f>(-2*(DS$30*$C$5+$AB307/$AC307/2)*$AC307)*EXP(-2*(DS$30*$C$5+$AB307/$AC307/2)*$AC307) + 2*$AC307*$AB307*$C$5</f>
        <v>0.79586918400000006</v>
      </c>
      <c r="DT307">
        <f>(-2*(DT$30*$C$5+$AB307/$AC307/2)*$AC307)*EXP(-2*(DT$30*$C$5+$AB307/$AC307/2)*$AC307) + 2*$AC307*$AB307*$C$5</f>
        <v>0.79586918400000006</v>
      </c>
      <c r="DU307">
        <f>(-2*(DU$30*$C$5+$AB307/$AC307/2)*$AC307)*EXP(-2*(DU$30*$C$5+$AB307/$AC307/2)*$AC307) + 2*$AC307*$AB307*$C$5</f>
        <v>0.79586918400000006</v>
      </c>
      <c r="DV307">
        <f>(-2*(DV$30*$C$5+$AB307/$AC307/2)*$AC307)*EXP(-2*(DV$30*$C$5+$AB307/$AC307/2)*$AC307) + 2*$AC307*$AB307*$C$5</f>
        <v>0.79586918400000006</v>
      </c>
      <c r="DW307">
        <f>(-2*(DW$30*$C$5+$AB307/$AC307/2)*$AC307)*EXP(-2*(DW$30*$C$5+$AB307/$AC307/2)*$AC307) + 2*$AC307*$AB307*$C$5</f>
        <v>0.79586918400000006</v>
      </c>
      <c r="DX307">
        <f>(-2*(DX$30*$C$5+$AB307/$AC307/2)*$AC307)*EXP(-2*(DX$30*$C$5+$AB307/$AC307/2)*$AC307) + 2*$AC307*$AB307*$C$5</f>
        <v>0.79586918400000006</v>
      </c>
      <c r="DY307">
        <f>(-2*(DY$30*$C$5+$AB307/$AC307/2)*$AC307)*EXP(-2*(DY$30*$C$5+$AB307/$AC307/2)*$AC307) + 2*$AC307*$AB307*$C$5</f>
        <v>0.79586918400000006</v>
      </c>
      <c r="DZ307">
        <f>(-2*(DZ$30*$C$5+$AB307/$AC307/2)*$AC307)*EXP(-2*(DZ$30*$C$5+$AB307/$AC307/2)*$AC307) + 2*$AC307*$AB307*$C$5</f>
        <v>0.79586918400000006</v>
      </c>
      <c r="EA307">
        <f>(-2*(EA$30*$C$5+$AB307/$AC307/2)*$AC307)*EXP(-2*(EA$30*$C$5+$AB307/$AC307/2)*$AC307) + 2*$AC307*$AB307*$C$5</f>
        <v>0.79586918400000006</v>
      </c>
      <c r="EB307">
        <f>(-2*(EB$30*$C$5+$AB307/$AC307/2)*$AC307)*EXP(-2*(EB$30*$C$5+$AB307/$AC307/2)*$AC307) + 2*$AC307*$AB307*$C$5</f>
        <v>0.79586918400000006</v>
      </c>
      <c r="EC307">
        <f>(-2*(EC$30*$C$5+$AB307/$AC307/2)*$AC307)*EXP(-2*(EC$30*$C$5+$AB307/$AC307/2)*$AC307) + 2*$AC307*$AB307*$C$5</f>
        <v>0.79586918400000006</v>
      </c>
      <c r="ED307">
        <f>(-2*(ED$30*$C$5+$AB307/$AC307/2)*$AC307)*EXP(-2*(ED$30*$C$5+$AB307/$AC307/2)*$AC307) + 2*$AC307*$AB307*$C$5</f>
        <v>0.79586918400000006</v>
      </c>
      <c r="EE307">
        <f>(-2*(EE$30*$C$5+$AB307/$AC307/2)*$AC307)*EXP(-2*(EE$30*$C$5+$AB307/$AC307/2)*$AC307) + 2*$AC307*$AB307*$C$5</f>
        <v>0.79586918400000006</v>
      </c>
      <c r="EF307">
        <f>(-2*(EF$30*$C$5+$AB307/$AC307/2)*$AC307)*EXP(-2*(EF$30*$C$5+$AB307/$AC307/2)*$AC307) + 2*$AC307*$AB307*$C$5</f>
        <v>0.79586918400000006</v>
      </c>
      <c r="EG307">
        <f>(-2*(EG$30*$C$5+$AB307/$AC307/2)*$AC307)*EXP(-2*(EG$30*$C$5+$AB307/$AC307/2)*$AC307) + 2*$AC307*$AB307*$C$5</f>
        <v>0.79586918400000006</v>
      </c>
      <c r="EH307">
        <f>(-2*(EH$30*$C$5+$AB307/$AC307/2)*$AC307)*EXP(-2*(EH$30*$C$5+$AB307/$AC307/2)*$AC307) + 2*$AC307*$AB307*$C$5</f>
        <v>0.79586918400000006</v>
      </c>
      <c r="EI307">
        <f>(-2*(EI$30*$C$5+$AB307/$AC307/2)*$AC307)*EXP(-2*(EI$30*$C$5+$AB307/$AC307/2)*$AC307) + 2*$AC307*$AB307*$C$5</f>
        <v>0.79586918400000006</v>
      </c>
      <c r="EJ307">
        <f>(-2*(EJ$30*$C$5+$AB307/$AC307/2)*$AC307)*EXP(-2*(EJ$30*$C$5+$AB307/$AC307/2)*$AC307) + 2*$AC307*$AB307*$C$5</f>
        <v>0.79586918400000006</v>
      </c>
      <c r="EK307">
        <f>(-2*(EK$30*$C$5+$AB307/$AC307/2)*$AC307)*EXP(-2*(EK$30*$C$5+$AB307/$AC307/2)*$AC307) + 2*$AC307*$AB307*$C$5</f>
        <v>0.79586918400000006</v>
      </c>
      <c r="EL307">
        <f>(-2*(EL$30*$C$5+$AB307/$AC307/2)*$AC307)*EXP(-2*(EL$30*$C$5+$AB307/$AC307/2)*$AC307) + 2*$AC307*$AB307*$C$5</f>
        <v>0.79586918400000006</v>
      </c>
      <c r="EM307">
        <f>(-2*(EM$30*$C$5+$AB307/$AC307/2)*$AC307)*EXP(-2*(EM$30*$C$5+$AB307/$AC307/2)*$AC307) + 2*$AC307*$AB307*$C$5</f>
        <v>0.79586918400000006</v>
      </c>
      <c r="EN307">
        <f>(-2*(EN$30*$C$5+$AB307/$AC307/2)*$AC307)*EXP(-2*(EN$30*$C$5+$AB307/$AC307/2)*$AC307) + 2*$AC307*$AB307*$C$5</f>
        <v>0.79586918400000006</v>
      </c>
      <c r="EO307">
        <f>(-2*(EO$30*$C$5+$AB307/$AC307/2)*$AC307)*EXP(-2*(EO$30*$C$5+$AB307/$AC307/2)*$AC307) + 2*$AC307*$AB307*$C$5</f>
        <v>0.79586918400000006</v>
      </c>
      <c r="EP307">
        <f>(-2*(EP$30*$C$5+$AB307/$AC307/2)*$AC307)*EXP(-2*(EP$30*$C$5+$AB307/$AC307/2)*$AC307) + 2*$AC307*$AB307*$C$5</f>
        <v>0.79586918400000006</v>
      </c>
      <c r="EQ307">
        <f>(-2*(EQ$30*$C$5+$AB307/$AC307/2)*$AC307)*EXP(-2*(EQ$30*$C$5+$AB307/$AC307/2)*$AC307) + 2*$AC307*$AB307*$C$5</f>
        <v>0.79586918400000006</v>
      </c>
      <c r="ER307">
        <f>(-2*(ER$30*$C$5+$AB307/$AC307/2)*$AC307)*EXP(-2*(ER$30*$C$5+$AB307/$AC307/2)*$AC307) + 2*$AC307*$AB307*$C$5</f>
        <v>0.79586918400000006</v>
      </c>
      <c r="ES307">
        <f>(-2*(ES$30*$C$5+$AB307/$AC307/2)*$AC307)*EXP(-2*(ES$30*$C$5+$AB307/$AC307/2)*$AC307) + 2*$AC307*$AB307*$C$5</f>
        <v>0.79586918400000006</v>
      </c>
      <c r="ET307">
        <f>(-2*(ET$30*$C$5+$AB307/$AC307/2)*$AC307)*EXP(-2*(ET$30*$C$5+$AB307/$AC307/2)*$AC307) + 2*$AC307*$AB307*$C$5</f>
        <v>0.79586918400000006</v>
      </c>
      <c r="EU307">
        <f>(-2*(EU$30*$C$5+$AB307/$AC307/2)*$AC307)*EXP(-2*(EU$30*$C$5+$AB307/$AC307/2)*$AC307) + 2*$AC307*$AB307*$C$5</f>
        <v>0.79586918400000006</v>
      </c>
      <c r="EV307">
        <f>(-2*(EV$30*$C$5+$AB307/$AC307/2)*$AC307)*EXP(-2*(EV$30*$C$5+$AB307/$AC307/2)*$AC307) + 2*$AC307*$AB307*$C$5</f>
        <v>0.79586918400000006</v>
      </c>
      <c r="EW307">
        <f>(-2*(EW$30*$C$5+$AB307/$AC307/2)*$AC307)*EXP(-2*(EW$30*$C$5+$AB307/$AC307/2)*$AC307) + 2*$AC307*$AB307*$C$5</f>
        <v>0.79586918400000006</v>
      </c>
      <c r="EX307">
        <f>(-2*(EX$30*$C$5+$AB307/$AC307/2)*$AC307)*EXP(-2*(EX$30*$C$5+$AB307/$AC307/2)*$AC307) + 2*$AC307*$AB307*$C$5</f>
        <v>0.79586918400000006</v>
      </c>
      <c r="EY307">
        <f>(-2*(EY$30*$C$5+$AB307/$AC307/2)*$AC307)*EXP(-2*(EY$30*$C$5+$AB307/$AC307/2)*$AC307) + 2*$AC307*$AB307*$C$5</f>
        <v>0.79586918400000006</v>
      </c>
      <c r="EZ307">
        <f>(-2*(EZ$30*$C$5+$AB307/$AC307/2)*$AC307)*EXP(-2*(EZ$30*$C$5+$AB307/$AC307/2)*$AC307) + 2*$AC307*$AB307*$C$5</f>
        <v>0.79586918400000006</v>
      </c>
      <c r="FA307">
        <f>(-2*(FA$30*$C$5+$AB307/$AC307/2)*$AC307)*EXP(-2*(FA$30*$C$5+$AB307/$AC307/2)*$AC307) + 2*$AC307*$AB307*$C$5</f>
        <v>0.79586918400000006</v>
      </c>
      <c r="FB307">
        <f>(-2*(FB$30*$C$5+$AB307/$AC307/2)*$AC307)*EXP(-2*(FB$30*$C$5+$AB307/$AC307/2)*$AC307) + 2*$AC307*$AB307*$C$5</f>
        <v>0.79586918400000006</v>
      </c>
      <c r="FC307">
        <f>(-2*(FC$30*$C$5+$AB307/$AC307/2)*$AC307)*EXP(-2*(FC$30*$C$5+$AB307/$AC307/2)*$AC307) + 2*$AC307*$AB307*$C$5</f>
        <v>0.79586918400000006</v>
      </c>
      <c r="FD307">
        <f>(-2*(FD$30*$C$5+$AB307/$AC307/2)*$AC307)*EXP(-2*(FD$30*$C$5+$AB307/$AC307/2)*$AC307) + 2*$AC307*$AB307*$C$5</f>
        <v>0.79586918400000006</v>
      </c>
      <c r="FE307">
        <f>(-2*(FE$30*$C$5+$AB307/$AC307/2)*$AC307)*EXP(-2*(FE$30*$C$5+$AB307/$AC307/2)*$AC307) + 2*$AC307*$AB307*$C$5</f>
        <v>0.79586918400000006</v>
      </c>
      <c r="FF307">
        <f>(-2*(FF$30*$C$5+$AB307/$AC307/2)*$AC307)*EXP(-2*(FF$30*$C$5+$AB307/$AC307/2)*$AC307) + 2*$AC307*$AB307*$C$5</f>
        <v>0.79586918400000006</v>
      </c>
      <c r="FG307">
        <f>(-2*(FG$30*$C$5+$AB307/$AC307/2)*$AC307)*EXP(-2*(FG$30*$C$5+$AB307/$AC307/2)*$AC307) + 2*$AC307*$AB307*$C$5</f>
        <v>0.79586918400000006</v>
      </c>
      <c r="FH307">
        <f>(-2*(FH$30*$C$5+$AB307/$AC307/2)*$AC307)*EXP(-2*(FH$30*$C$5+$AB307/$AC307/2)*$AC307) + 2*$AC307*$AB307*$C$5</f>
        <v>0.79586918400000006</v>
      </c>
      <c r="FI307">
        <f>(-2*(FI$30*$C$5+$AB307/$AC307/2)*$AC307)*EXP(-2*(FI$30*$C$5+$AB307/$AC307/2)*$AC307) + 2*$AC307*$AB307*$C$5</f>
        <v>0.79586918400000006</v>
      </c>
      <c r="FJ307">
        <f>(-2*(FJ$30*$C$5+$AB307/$AC307/2)*$AC307)*EXP(-2*(FJ$30*$C$5+$AB307/$AC307/2)*$AC307) + 2*$AC307*$AB307*$C$5</f>
        <v>0.79586918400000006</v>
      </c>
      <c r="FK307">
        <f>(-2*(FK$30*$C$5+$AB307/$AC307/2)*$AC307)*EXP(-2*(FK$30*$C$5+$AB307/$AC307/2)*$AC307) + 2*$AC307*$AB307*$C$5</f>
        <v>0.79586918400000006</v>
      </c>
      <c r="FL307">
        <f>(-2*(FL$30*$C$5+$AB307/$AC307/2)*$AC307)*EXP(-2*(FL$30*$C$5+$AB307/$AC307/2)*$AC307) + 2*$AC307*$AB307*$C$5</f>
        <v>0.79586918400000006</v>
      </c>
      <c r="FM307">
        <f>(-2*(FM$30*$C$5+$AB307/$AC307/2)*$AC307)*EXP(-2*(FM$30*$C$5+$AB307/$AC307/2)*$AC307) + 2*$AC307*$AB307*$C$5</f>
        <v>0.79586918400000006</v>
      </c>
      <c r="FN307">
        <f>(-2*(FN$30*$C$5+$AB307/$AC307/2)*$AC307)*EXP(-2*(FN$30*$C$5+$AB307/$AC307/2)*$AC307) + 2*$AC307*$AB307*$C$5</f>
        <v>0.79586918400000006</v>
      </c>
      <c r="FO307">
        <f>(-2*(FO$30*$C$5+$AB307/$AC307/2)*$AC307)*EXP(-2*(FO$30*$C$5+$AB307/$AC307/2)*$AC307) + 2*$AC307*$AB307*$C$5</f>
        <v>0.79586918400000006</v>
      </c>
      <c r="FP307">
        <f>(-2*(FP$30*$C$5+$AB307/$AC307/2)*$AC307)*EXP(-2*(FP$30*$C$5+$AB307/$AC307/2)*$AC307) + 2*$AC307*$AB307*$C$5</f>
        <v>0.79586918400000006</v>
      </c>
      <c r="FQ307">
        <f>(-2*(FQ$30*$C$5+$AB307/$AC307/2)*$AC307)*EXP(-2*(FQ$30*$C$5+$AB307/$AC307/2)*$AC307) + 2*$AC307*$AB307*$C$5</f>
        <v>0.79586918400000006</v>
      </c>
      <c r="FR307">
        <f>(-2*(FR$30*$C$5+$AB307/$AC307/2)*$AC307)*EXP(-2*(FR$30*$C$5+$AB307/$AC307/2)*$AC307) + 2*$AC307*$AB307*$C$5</f>
        <v>0.79586918400000006</v>
      </c>
      <c r="FS307">
        <f>(-2*(FS$30*$C$5+$AB307/$AC307/2)*$AC307)*EXP(-2*(FS$30*$C$5+$AB307/$AC307/2)*$AC307) + 2*$AC307*$AB307*$C$5</f>
        <v>0.79586918400000006</v>
      </c>
      <c r="FT307">
        <f>(-2*(FT$30*$C$5+$AB307/$AC307/2)*$AC307)*EXP(-2*(FT$30*$C$5+$AB307/$AC307/2)*$AC307) + 2*$AC307*$AB307*$C$5</f>
        <v>0.79586918400000006</v>
      </c>
      <c r="FU307">
        <f>(-2*(FU$30*$C$5+$AB307/$AC307/2)*$AC307)*EXP(-2*(FU$30*$C$5+$AB307/$AC307/2)*$AC307) + 2*$AC307*$AB307*$C$5</f>
        <v>0.79586918400000006</v>
      </c>
      <c r="FV307">
        <f>(-2*(FV$30*$C$5+$AB307/$AC307/2)*$AC307)*EXP(-2*(FV$30*$C$5+$AB307/$AC307/2)*$AC307) + 2*$AC307*$AB307*$C$5</f>
        <v>0.79586918400000006</v>
      </c>
      <c r="FW307">
        <f>(-2*(FW$30*$C$5+$AB307/$AC307/2)*$AC307)*EXP(-2*(FW$30*$C$5+$AB307/$AC307/2)*$AC307) + 2*$AC307*$AB307*$C$5</f>
        <v>0.79586918400000006</v>
      </c>
      <c r="FX307">
        <f>(-2*(FX$30*$C$5+$AB307/$AC307/2)*$AC307)*EXP(-2*(FX$30*$C$5+$AB307/$AC307/2)*$AC307) + 2*$AC307*$AB307*$C$5</f>
        <v>0.79586918400000006</v>
      </c>
      <c r="FY307">
        <f>(-2*(FY$30*$C$5+$AB307/$AC307/2)*$AC307)*EXP(-2*(FY$30*$C$5+$AB307/$AC307/2)*$AC307) + 2*$AC307*$AB307*$C$5</f>
        <v>0.79586918400000006</v>
      </c>
      <c r="FZ307">
        <f>(-2*(FZ$30*$C$5+$AB307/$AC307/2)*$AC307)*EXP(-2*(FZ$30*$C$5+$AB307/$AC307/2)*$AC307) + 2*$AC307*$AB307*$C$5</f>
        <v>0.79586918400000006</v>
      </c>
      <c r="GA307">
        <f>(-2*(GA$30*$C$5+$AB307/$AC307/2)*$AC307)*EXP(-2*(GA$30*$C$5+$AB307/$AC307/2)*$AC307) + 2*$AC307*$AB307*$C$5</f>
        <v>0.79586918400000006</v>
      </c>
      <c r="GB307">
        <f>(-2*(GB$30*$C$5+$AB307/$AC307/2)*$AC307)*EXP(-2*(GB$30*$C$5+$AB307/$AC307/2)*$AC307) + 2*$AC307*$AB307*$C$5</f>
        <v>0.79586918400000006</v>
      </c>
      <c r="GC307">
        <f>(-2*(GC$30*$C$5+$AB307/$AC307/2)*$AC307)*EXP(-2*(GC$30*$C$5+$AB307/$AC307/2)*$AC307) + 2*$AC307*$AB307*$C$5</f>
        <v>0.79586918400000006</v>
      </c>
      <c r="GD307">
        <f>(-2*(GD$30*$C$5+$AB307/$AC307/2)*$AC307)*EXP(-2*(GD$30*$C$5+$AB307/$AC307/2)*$AC307) + 2*$AC307*$AB307*$C$5</f>
        <v>0.79586918400000006</v>
      </c>
      <c r="GE307">
        <f>(-2*(GE$30*$C$5+$AB307/$AC307/2)*$AC307)*EXP(-2*(GE$30*$C$5+$AB307/$AC307/2)*$AC307) + 2*$AC307*$AB307*$C$5</f>
        <v>0.79586918400000006</v>
      </c>
      <c r="GF307">
        <f>(-2*(GF$30*$C$5+$AB307/$AC307/2)*$AC307)*EXP(-2*(GF$30*$C$5+$AB307/$AC307/2)*$AC307) + 2*$AC307*$AB307*$C$5</f>
        <v>0.79586918400000006</v>
      </c>
      <c r="GG307">
        <f>(-2*(GG$30*$C$5+$AB307/$AC307/2)*$AC307)*EXP(-2*(GG$30*$C$5+$AB307/$AC307/2)*$AC307) + 2*$AC307*$AB307*$C$5</f>
        <v>0.79586918400000006</v>
      </c>
      <c r="GH307">
        <f>(-2*(GH$30*$C$5+$AB307/$AC307/2)*$AC307)*EXP(-2*(GH$30*$C$5+$AB307/$AC307/2)*$AC307) + 2*$AC307*$AB307*$C$5</f>
        <v>0.79586918400000006</v>
      </c>
      <c r="GI307">
        <f>(-2*(GI$30*$C$5+$AB307/$AC307/2)*$AC307)*EXP(-2*(GI$30*$C$5+$AB307/$AC307/2)*$AC307) + 2*$AC307*$AB307*$C$5</f>
        <v>0.79586918400000006</v>
      </c>
      <c r="GJ307">
        <f>(-2*(GJ$30*$C$5+$AB307/$AC307/2)*$AC307)*EXP(-2*(GJ$30*$C$5+$AB307/$AC307/2)*$AC307) + 2*$AC307*$AB307*$C$5</f>
        <v>0.79586918400000006</v>
      </c>
      <c r="GK307">
        <f>(-2*(GK$30*$C$5+$AB307/$AC307/2)*$AC307)*EXP(-2*(GK$30*$C$5+$AB307/$AC307/2)*$AC307) + 2*$AC307*$AB307*$C$5</f>
        <v>0.79586918400000006</v>
      </c>
      <c r="GL307">
        <f>(-2*(GL$30*$C$5+$AB307/$AC307/2)*$AC307)*EXP(-2*(GL$30*$C$5+$AB307/$AC307/2)*$AC307) + 2*$AC307*$AB307*$C$5</f>
        <v>0.79586918400000006</v>
      </c>
      <c r="GM307">
        <f>(-2*(GM$30*$C$5+$AB307/$AC307/2)*$AC307)*EXP(-2*(GM$30*$C$5+$AB307/$AC307/2)*$AC307) + 2*$AC307*$AB307*$C$5</f>
        <v>0.79586918400000006</v>
      </c>
      <c r="GN307">
        <f>(-2*(GN$30*$C$5+$AB307/$AC307/2)*$AC307)*EXP(-2*(GN$30*$C$5+$AB307/$AC307/2)*$AC307) + 2*$AC307*$AB307*$C$5</f>
        <v>0.79586918400000006</v>
      </c>
      <c r="GO307">
        <f>(-2*(GO$30*$C$5+$AB307/$AC307/2)*$AC307)*EXP(-2*(GO$30*$C$5+$AB307/$AC307/2)*$AC307) + 2*$AC307*$AB307*$C$5</f>
        <v>0.79586918400000006</v>
      </c>
      <c r="GP307">
        <f>(-2*(GP$30*$C$5+$AB307/$AC307/2)*$AC307)*EXP(-2*(GP$30*$C$5+$AB307/$AC307/2)*$AC307) + 2*$AC307*$AB307*$C$5</f>
        <v>0.79586918400000006</v>
      </c>
      <c r="GQ307">
        <f>(-2*(GQ$30*$C$5+$AB307/$AC307/2)*$AC307)*EXP(-2*(GQ$30*$C$5+$AB307/$AC307/2)*$AC307) + 2*$AC307*$AB307*$C$5</f>
        <v>0.79586918400000006</v>
      </c>
      <c r="GR307">
        <f>(-2*(GR$30*$C$5+$AB307/$AC307/2)*$AC307)*EXP(-2*(GR$30*$C$5+$AB307/$AC307/2)*$AC307) + 2*$AC307*$AB307*$C$5</f>
        <v>0.79586918400000006</v>
      </c>
      <c r="GS307">
        <f>(-2*(GS$30*$C$5+$AB307/$AC307/2)*$AC307)*EXP(-2*(GS$30*$C$5+$AB307/$AC307/2)*$AC307) + 2*$AC307*$AB307*$C$5</f>
        <v>0.79586918400000006</v>
      </c>
      <c r="GT307">
        <f>(-2*(GT$30*$C$5+$AB307/$AC307/2)*$AC307)*EXP(-2*(GT$30*$C$5+$AB307/$AC307/2)*$AC307) + 2*$AC307*$AB307*$C$5</f>
        <v>0.79586918400000006</v>
      </c>
      <c r="GU307">
        <f>(-2*(GU$30*$C$5+$AB307/$AC307/2)*$AC307)*EXP(-2*(GU$30*$C$5+$AB307/$AC307/2)*$AC307) + 2*$AC307*$AB307*$C$5</f>
        <v>0.79586918400000006</v>
      </c>
      <c r="GV307">
        <f>(-2*(GV$30*$C$5+$AB307/$AC307/2)*$AC307)*EXP(-2*(GV$30*$C$5+$AB307/$AC307/2)*$AC307) + 2*$AC307*$AB307*$C$5</f>
        <v>0.79586918400000006</v>
      </c>
      <c r="GW307">
        <f>(-2*(GW$30*$C$5+$AB307/$AC307/2)*$AC307)*EXP(-2*(GW$30*$C$5+$AB307/$AC307/2)*$AC307) + 2*$AC307*$AB307*$C$5</f>
        <v>0.79586918400000006</v>
      </c>
      <c r="GX307">
        <f>(-2*(GX$30*$C$5+$AB307/$AC307/2)*$AC307)*EXP(-2*(GX$30*$C$5+$AB307/$AC307/2)*$AC307) + 2*$AC307*$AB307*$C$5</f>
        <v>0.79586918400000006</v>
      </c>
      <c r="GY307">
        <f>(-2*(GY$30*$C$5+$AB307/$AC307/2)*$AC307)*EXP(-2*(GY$30*$C$5+$AB307/$AC307/2)*$AC307) + 2*$AC307*$AB307*$C$5</f>
        <v>0.79586918400000006</v>
      </c>
      <c r="GZ307">
        <f>(-2*(GZ$30*$C$5+$AB307/$AC307/2)*$AC307)*EXP(-2*(GZ$30*$C$5+$AB307/$AC307/2)*$AC307) + 2*$AC307*$AB307*$C$5</f>
        <v>0.79586918400000006</v>
      </c>
      <c r="HA307">
        <f>(-2*(HA$30*$C$5+$AB307/$AC307/2)*$AC307)*EXP(-2*(HA$30*$C$5+$AB307/$AC307/2)*$AC307) + 2*$AC307*$AB307*$C$5</f>
        <v>0.79586918400000006</v>
      </c>
      <c r="HB307">
        <f>(-2*(HB$30*$C$5+$AB307/$AC307/2)*$AC307)*EXP(-2*(HB$30*$C$5+$AB307/$AC307/2)*$AC307) + 2*$AC307*$AB307*$C$5</f>
        <v>0.79586918400000006</v>
      </c>
      <c r="HC307">
        <f>(-2*(HC$30*$C$5+$AB307/$AC307/2)*$AC307)*EXP(-2*(HC$30*$C$5+$AB307/$AC307/2)*$AC307) + 2*$AC307*$AB307*$C$5</f>
        <v>0.79586918400000006</v>
      </c>
      <c r="HD307">
        <f>(-2*(HD$30*$C$5+$AB307/$AC307/2)*$AC307)*EXP(-2*(HD$30*$C$5+$AB307/$AC307/2)*$AC307) + 2*$AC307*$AB307*$C$5</f>
        <v>0.79586918400000006</v>
      </c>
      <c r="HE307">
        <f>(-2*(HE$30*$C$5+$AB307/$AC307/2)*$AC307)*EXP(-2*(HE$30*$C$5+$AB307/$AC307/2)*$AC307) + 2*$AC307*$AB307*$C$5</f>
        <v>0.79586918400000006</v>
      </c>
      <c r="HF307">
        <f>(-2*(HF$30*$C$5+$AB307/$AC307/2)*$AC307)*EXP(-2*(HF$30*$C$5+$AB307/$AC307/2)*$AC307) + 2*$AC307*$AB307*$C$5</f>
        <v>0.79586918400000006</v>
      </c>
      <c r="HG307">
        <f>(-2*(HG$30*$C$5+$AB307/$AC307/2)*$AC307)*EXP(-2*(HG$30*$C$5+$AB307/$AC307/2)*$AC307) + 2*$AC307*$AB307*$C$5</f>
        <v>0.79586918400000006</v>
      </c>
      <c r="HH307">
        <f>(-2*(HH$30*$C$5+$AB307/$AC307/2)*$AC307)*EXP(-2*(HH$30*$C$5+$AB307/$AC307/2)*$AC307) + 2*$AC307*$AB307*$C$5</f>
        <v>0.79586918400000006</v>
      </c>
      <c r="HI307">
        <f>(-2*(HI$30*$C$5+$AB307/$AC307/2)*$AC307)*EXP(-2*(HI$30*$C$5+$AB307/$AC307/2)*$AC307) + 2*$AC307*$AB307*$C$5</f>
        <v>0.79586918400000006</v>
      </c>
      <c r="HJ307">
        <f>(-2*(HJ$30*$C$5+$AB307/$AC307/2)*$AC307)*EXP(-2*(HJ$30*$C$5+$AB307/$AC307/2)*$AC307) + 2*$AC307*$AB307*$C$5</f>
        <v>0.79586918400000006</v>
      </c>
      <c r="HK307">
        <f>(-2*(HK$30*$C$5+$AB307/$AC307/2)*$AC307)*EXP(-2*(HK$30*$C$5+$AB307/$AC307/2)*$AC307) + 2*$AC307*$AB307*$C$5</f>
        <v>0.79586918400000006</v>
      </c>
      <c r="HL307">
        <f>(-2*(HL$30*$C$5+$AB307/$AC307/2)*$AC307)*EXP(-2*(HL$30*$C$5+$AB307/$AC307/2)*$AC307) + 2*$AC307*$AB307*$C$5</f>
        <v>0.79586918400000006</v>
      </c>
      <c r="HM307">
        <f>(-2*(HM$30*$C$5+$AB307/$AC307/2)*$AC307)*EXP(-2*(HM$30*$C$5+$AB307/$AC307/2)*$AC307) + 2*$AC307*$AB307*$C$5</f>
        <v>0.79586918400000006</v>
      </c>
      <c r="HN307">
        <f>(-2*(HN$30*$C$5+$AB307/$AC307/2)*$AC307)*EXP(-2*(HN$30*$C$5+$AB307/$AC307/2)*$AC307) + 2*$AC307*$AB307*$C$5</f>
        <v>0.79586918400000006</v>
      </c>
      <c r="HO307">
        <f>(-2*(HO$30*$C$5+$AB307/$AC307/2)*$AC307)*EXP(-2*(HO$30*$C$5+$AB307/$AC307/2)*$AC307) + 2*$AC307*$AB307*$C$5</f>
        <v>0.79586918400000006</v>
      </c>
      <c r="HP307">
        <f>(-2*(HP$30*$C$5+$AB307/$AC307/2)*$AC307)*EXP(-2*(HP$30*$C$5+$AB307/$AC307/2)*$AC307) + 2*$AC307*$AB307*$C$5</f>
        <v>0.79586918400000006</v>
      </c>
      <c r="HQ307">
        <f>(-2*(HQ$30*$C$5+$AB307/$AC307/2)*$AC307)*EXP(-2*(HQ$30*$C$5+$AB307/$AC307/2)*$AC307) + 2*$AC307*$AB307*$C$5</f>
        <v>0.79586918400000006</v>
      </c>
      <c r="HR307">
        <f>(-2*(HR$30*$C$5+$AB307/$AC307/2)*$AC307)*EXP(-2*(HR$30*$C$5+$AB307/$AC307/2)*$AC307) + 2*$AC307*$AB307*$C$5</f>
        <v>0.79586918400000006</v>
      </c>
      <c r="HS307">
        <f>(-2*(HS$30*$C$5+$AB307/$AC307/2)*$AC307)*EXP(-2*(HS$30*$C$5+$AB307/$AC307/2)*$AC307) + 2*$AC307*$AB307*$C$5</f>
        <v>0.79586918400000006</v>
      </c>
      <c r="HT307">
        <f>(-2*(HT$30*$C$5+$AB307/$AC307/2)*$AC307)*EXP(-2*(HT$30*$C$5+$AB307/$AC307/2)*$AC307) + 2*$AC307*$AB307*$C$5</f>
        <v>0.79586918400000006</v>
      </c>
      <c r="HU307">
        <f>(-2*(HU$30*$C$5+$AB307/$AC307/2)*$AC307)*EXP(-2*(HU$30*$C$5+$AB307/$AC307/2)*$AC307) + 2*$AC307*$AB307*$C$5</f>
        <v>0.79586918400000006</v>
      </c>
      <c r="HV307">
        <f>(-2*(HV$30*$C$5+$AB307/$AC307/2)*$AC307)*EXP(-2*(HV$30*$C$5+$AB307/$AC307/2)*$AC307) + 2*$AC307*$AB307*$C$5</f>
        <v>0.79586918400000006</v>
      </c>
      <c r="HW307">
        <f>(-2*(HW$30*$C$5+$AB307/$AC307/2)*$AC307)*EXP(-2*(HW$30*$C$5+$AB307/$AC307/2)*$AC307) + 2*$AC307*$AB307*$C$5</f>
        <v>0.79586918400000006</v>
      </c>
    </row>
    <row r="308" spans="1:231">
      <c r="A308" s="4"/>
      <c r="B308" s="4"/>
      <c r="C308" s="4"/>
      <c r="E308" s="116">
        <f t="shared" si="43"/>
        <v>2761</v>
      </c>
      <c r="F308" s="106">
        <f>EXP(-2*($E308-1)/$C$8*$C$5*($C$3*'UL FRMPL'!H$35-'UL FRMPL'!$H$35)/1000)</f>
        <v>0.36978390666495908</v>
      </c>
      <c r="G308" s="130"/>
      <c r="H308" s="130">
        <f t="shared" si="40"/>
        <v>0.76815196822918552</v>
      </c>
      <c r="I308" s="130"/>
      <c r="J308" s="106"/>
      <c r="K308" s="3"/>
      <c r="L308" s="130"/>
      <c r="N308">
        <f t="shared" si="41"/>
        <v>0.76815196822918552</v>
      </c>
      <c r="O308">
        <f t="shared" si="42"/>
        <v>0.13598687190713638</v>
      </c>
      <c r="P308">
        <f t="shared" si="39"/>
        <v>0.11749444257604845</v>
      </c>
      <c r="Q308">
        <f t="shared" si="44"/>
        <v>0.10151674086365896</v>
      </c>
      <c r="R308">
        <f t="shared" si="44"/>
        <v>8.7711796827402599E-2</v>
      </c>
      <c r="S308">
        <f t="shared" si="44"/>
        <v>7.5784143947489835E-2</v>
      </c>
      <c r="T308">
        <f t="shared" si="44"/>
        <v>6.5478495271910547E-2</v>
      </c>
      <c r="U308">
        <f t="shared" si="44"/>
        <v>5.657427952269721E-2</v>
      </c>
      <c r="V308">
        <f t="shared" si="44"/>
        <v>4.8880920220005647E-2</v>
      </c>
      <c r="W308">
        <f t="shared" si="44"/>
        <v>4.2233756783344789E-2</v>
      </c>
      <c r="X308">
        <f t="shared" si="44"/>
        <v>3.6490520309490931E-2</v>
      </c>
      <c r="AB308" s="116">
        <f t="shared" si="45"/>
        <v>277</v>
      </c>
      <c r="AC308">
        <f>($C$3*'UL FRMPL'!H$35-'UL FRMPL'!$H$35)/1000</f>
        <v>1.441792</v>
      </c>
      <c r="AE308">
        <f>(-2*(AE$30*$C$5+$AB308/$AC308/2)*$AC308)*EXP(-2*(AE$30*$C$5+$AB308/$AC308/2)*$AC308) + 2*$AC308*$AB308*$C$5</f>
        <v>0.79875276799999995</v>
      </c>
      <c r="AF308">
        <f>(-2*(AF$30*$C$5+$AB308/$AC308/2)*$AC308)*EXP(-2*(AF$30*$C$5+$AB308/$AC308/2)*$AC308) + 2*$AC308*$AB308*$C$5</f>
        <v>0.79875276799999995</v>
      </c>
      <c r="AG308">
        <f>(-2*(AG$30*$C$5+$AB308/$AC308/2)*$AC308)*EXP(-2*(AG$30*$C$5+$AB308/$AC308/2)*$AC308) + 2*$AC308*$AB308*$C$5</f>
        <v>0.79875276799999995</v>
      </c>
      <c r="AH308">
        <f>(-2*(AH$30*$C$5+$AB308/$AC308/2)*$AC308)*EXP(-2*(AH$30*$C$5+$AB308/$AC308/2)*$AC308) + 2*$AC308*$AB308*$C$5</f>
        <v>0.79875276799999995</v>
      </c>
      <c r="AI308">
        <f>(-2*(AI$30*$C$5+$AB308/$AC308/2)*$AC308)*EXP(-2*(AI$30*$C$5+$AB308/$AC308/2)*$AC308) + 2*$AC308*$AB308*$C$5</f>
        <v>0.79875276799999995</v>
      </c>
      <c r="AJ308">
        <f>(-2*(AJ$30*$C$5+$AB308/$AC308/2)*$AC308)*EXP(-2*(AJ$30*$C$5+$AB308/$AC308/2)*$AC308) + 2*$AC308*$AB308*$C$5</f>
        <v>0.79875276799999995</v>
      </c>
      <c r="AK308">
        <f>(-2*(AK$30*$C$5+$AB308/$AC308/2)*$AC308)*EXP(-2*(AK$30*$C$5+$AB308/$AC308/2)*$AC308) + 2*$AC308*$AB308*$C$5</f>
        <v>0.79875276799999995</v>
      </c>
      <c r="AL308">
        <f>(-2*(AL$30*$C$5+$AB308/$AC308/2)*$AC308)*EXP(-2*(AL$30*$C$5+$AB308/$AC308/2)*$AC308) + 2*$AC308*$AB308*$C$5</f>
        <v>0.79875276799999995</v>
      </c>
      <c r="AM308">
        <f>(-2*(AM$30*$C$5+$AB308/$AC308/2)*$AC308)*EXP(-2*(AM$30*$C$5+$AB308/$AC308/2)*$AC308) + 2*$AC308*$AB308*$C$5</f>
        <v>0.79875276799999995</v>
      </c>
      <c r="AN308">
        <f>(-2*(AN$30*$C$5+$AB308/$AC308/2)*$AC308)*EXP(-2*(AN$30*$C$5+$AB308/$AC308/2)*$AC308) + 2*$AC308*$AB308*$C$5</f>
        <v>0.79875276799999995</v>
      </c>
      <c r="AO308">
        <f>(-2*(AO$30*$C$5+$AB308/$AC308/2)*$AC308)*EXP(-2*(AO$30*$C$5+$AB308/$AC308/2)*$AC308) + 2*$AC308*$AB308*$C$5</f>
        <v>0.79875276799999995</v>
      </c>
      <c r="AP308">
        <f>(-2*(AP$30*$C$5+$AB308/$AC308/2)*$AC308)*EXP(-2*(AP$30*$C$5+$AB308/$AC308/2)*$AC308) + 2*$AC308*$AB308*$C$5</f>
        <v>0.79875276799999995</v>
      </c>
      <c r="AQ308">
        <f>(-2*(AQ$30*$C$5+$AB308/$AC308/2)*$AC308)*EXP(-2*(AQ$30*$C$5+$AB308/$AC308/2)*$AC308) + 2*$AC308*$AB308*$C$5</f>
        <v>0.79875276799999995</v>
      </c>
      <c r="AR308">
        <f>(-2*(AR$30*$C$5+$AB308/$AC308/2)*$AC308)*EXP(-2*(AR$30*$C$5+$AB308/$AC308/2)*$AC308) + 2*$AC308*$AB308*$C$5</f>
        <v>0.79875276799999995</v>
      </c>
      <c r="AS308">
        <f>(-2*(AS$30*$C$5+$AB308/$AC308/2)*$AC308)*EXP(-2*(AS$30*$C$5+$AB308/$AC308/2)*$AC308) + 2*$AC308*$AB308*$C$5</f>
        <v>0.79875276799999995</v>
      </c>
      <c r="AT308">
        <f>(-2*(AT$30*$C$5+$AB308/$AC308/2)*$AC308)*EXP(-2*(AT$30*$C$5+$AB308/$AC308/2)*$AC308) + 2*$AC308*$AB308*$C$5</f>
        <v>0.79875276799999995</v>
      </c>
      <c r="AU308">
        <f>(-2*(AU$30*$C$5+$AB308/$AC308/2)*$AC308)*EXP(-2*(AU$30*$C$5+$AB308/$AC308/2)*$AC308) + 2*$AC308*$AB308*$C$5</f>
        <v>0.79875276799999995</v>
      </c>
      <c r="AV308">
        <f>(-2*(AV$30*$C$5+$AB308/$AC308/2)*$AC308)*EXP(-2*(AV$30*$C$5+$AB308/$AC308/2)*$AC308) + 2*$AC308*$AB308*$C$5</f>
        <v>0.79875276799999995</v>
      </c>
      <c r="AW308">
        <f>(-2*(AW$30*$C$5+$AB308/$AC308/2)*$AC308)*EXP(-2*(AW$30*$C$5+$AB308/$AC308/2)*$AC308) + 2*$AC308*$AB308*$C$5</f>
        <v>0.79875276799999995</v>
      </c>
      <c r="AX308">
        <f>(-2*(AX$30*$C$5+$AB308/$AC308/2)*$AC308)*EXP(-2*(AX$30*$C$5+$AB308/$AC308/2)*$AC308) + 2*$AC308*$AB308*$C$5</f>
        <v>0.79875276799999995</v>
      </c>
      <c r="AY308">
        <f>(-2*(AY$30*$C$5+$AB308/$AC308/2)*$AC308)*EXP(-2*(AY$30*$C$5+$AB308/$AC308/2)*$AC308) + 2*$AC308*$AB308*$C$5</f>
        <v>0.79875276799999995</v>
      </c>
      <c r="AZ308">
        <f>(-2*(AZ$30*$C$5+$AB308/$AC308/2)*$AC308)*EXP(-2*(AZ$30*$C$5+$AB308/$AC308/2)*$AC308) + 2*$AC308*$AB308*$C$5</f>
        <v>0.79875276799999995</v>
      </c>
      <c r="BA308">
        <f>(-2*(BA$30*$C$5+$AB308/$AC308/2)*$AC308)*EXP(-2*(BA$30*$C$5+$AB308/$AC308/2)*$AC308) + 2*$AC308*$AB308*$C$5</f>
        <v>0.79875276799999995</v>
      </c>
      <c r="BB308">
        <f>(-2*(BB$30*$C$5+$AB308/$AC308/2)*$AC308)*EXP(-2*(BB$30*$C$5+$AB308/$AC308/2)*$AC308) + 2*$AC308*$AB308*$C$5</f>
        <v>0.79875276799999995</v>
      </c>
      <c r="BC308">
        <f>(-2*(BC$30*$C$5+$AB308/$AC308/2)*$AC308)*EXP(-2*(BC$30*$C$5+$AB308/$AC308/2)*$AC308) + 2*$AC308*$AB308*$C$5</f>
        <v>0.79875276799999995</v>
      </c>
      <c r="BD308">
        <f>(-2*(BD$30*$C$5+$AB308/$AC308/2)*$AC308)*EXP(-2*(BD$30*$C$5+$AB308/$AC308/2)*$AC308) + 2*$AC308*$AB308*$C$5</f>
        <v>0.79875276799999995</v>
      </c>
      <c r="BE308">
        <f>(-2*(BE$30*$C$5+$AB308/$AC308/2)*$AC308)*EXP(-2*(BE$30*$C$5+$AB308/$AC308/2)*$AC308) + 2*$AC308*$AB308*$C$5</f>
        <v>0.79875276799999995</v>
      </c>
      <c r="BF308">
        <f>(-2*(BF$30*$C$5+$AB308/$AC308/2)*$AC308)*EXP(-2*(BF$30*$C$5+$AB308/$AC308/2)*$AC308) + 2*$AC308*$AB308*$C$5</f>
        <v>0.79875276799999995</v>
      </c>
      <c r="BG308">
        <f>(-2*(BG$30*$C$5+$AB308/$AC308/2)*$AC308)*EXP(-2*(BG$30*$C$5+$AB308/$AC308/2)*$AC308) + 2*$AC308*$AB308*$C$5</f>
        <v>0.79875276799999995</v>
      </c>
      <c r="BH308">
        <f>(-2*(BH$30*$C$5+$AB308/$AC308/2)*$AC308)*EXP(-2*(BH$30*$C$5+$AB308/$AC308/2)*$AC308) + 2*$AC308*$AB308*$C$5</f>
        <v>0.79875276799999995</v>
      </c>
      <c r="BI308">
        <f>(-2*(BI$30*$C$5+$AB308/$AC308/2)*$AC308)*EXP(-2*(BI$30*$C$5+$AB308/$AC308/2)*$AC308) + 2*$AC308*$AB308*$C$5</f>
        <v>0.79875276799999995</v>
      </c>
      <c r="BJ308">
        <f>(-2*(BJ$30*$C$5+$AB308/$AC308/2)*$AC308)*EXP(-2*(BJ$30*$C$5+$AB308/$AC308/2)*$AC308) + 2*$AC308*$AB308*$C$5</f>
        <v>0.79875276799999995</v>
      </c>
      <c r="BK308">
        <f>(-2*(BK$30*$C$5+$AB308/$AC308/2)*$AC308)*EXP(-2*(BK$30*$C$5+$AB308/$AC308/2)*$AC308) + 2*$AC308*$AB308*$C$5</f>
        <v>0.79875276799999995</v>
      </c>
      <c r="BL308">
        <f>(-2*(BL$30*$C$5+$AB308/$AC308/2)*$AC308)*EXP(-2*(BL$30*$C$5+$AB308/$AC308/2)*$AC308) + 2*$AC308*$AB308*$C$5</f>
        <v>0.79875276799999995</v>
      </c>
      <c r="BM308">
        <f>(-2*(BM$30*$C$5+$AB308/$AC308/2)*$AC308)*EXP(-2*(BM$30*$C$5+$AB308/$AC308/2)*$AC308) + 2*$AC308*$AB308*$C$5</f>
        <v>0.79875276799999995</v>
      </c>
      <c r="BN308">
        <f>(-2*(BN$30*$C$5+$AB308/$AC308/2)*$AC308)*EXP(-2*(BN$30*$C$5+$AB308/$AC308/2)*$AC308) + 2*$AC308*$AB308*$C$5</f>
        <v>0.79875276799999995</v>
      </c>
      <c r="BO308">
        <f>(-2*(BO$30*$C$5+$AB308/$AC308/2)*$AC308)*EXP(-2*(BO$30*$C$5+$AB308/$AC308/2)*$AC308) + 2*$AC308*$AB308*$C$5</f>
        <v>0.79875276799999995</v>
      </c>
      <c r="BP308">
        <f>(-2*(BP$30*$C$5+$AB308/$AC308/2)*$AC308)*EXP(-2*(BP$30*$C$5+$AB308/$AC308/2)*$AC308) + 2*$AC308*$AB308*$C$5</f>
        <v>0.79875276799999995</v>
      </c>
      <c r="BQ308">
        <f>(-2*(BQ$30*$C$5+$AB308/$AC308/2)*$AC308)*EXP(-2*(BQ$30*$C$5+$AB308/$AC308/2)*$AC308) + 2*$AC308*$AB308*$C$5</f>
        <v>0.79875276799999995</v>
      </c>
      <c r="BR308">
        <f>(-2*(BR$30*$C$5+$AB308/$AC308/2)*$AC308)*EXP(-2*(BR$30*$C$5+$AB308/$AC308/2)*$AC308) + 2*$AC308*$AB308*$C$5</f>
        <v>0.79875276799999995</v>
      </c>
      <c r="BS308">
        <f>(-2*(BS$30*$C$5+$AB308/$AC308/2)*$AC308)*EXP(-2*(BS$30*$C$5+$AB308/$AC308/2)*$AC308) + 2*$AC308*$AB308*$C$5</f>
        <v>0.79875276799999995</v>
      </c>
      <c r="BT308">
        <f>(-2*(BT$30*$C$5+$AB308/$AC308/2)*$AC308)*EXP(-2*(BT$30*$C$5+$AB308/$AC308/2)*$AC308) + 2*$AC308*$AB308*$C$5</f>
        <v>0.79875276799999995</v>
      </c>
      <c r="BU308">
        <f>(-2*(BU$30*$C$5+$AB308/$AC308/2)*$AC308)*EXP(-2*(BU$30*$C$5+$AB308/$AC308/2)*$AC308) + 2*$AC308*$AB308*$C$5</f>
        <v>0.79875276799999995</v>
      </c>
      <c r="BV308">
        <f>(-2*(BV$30*$C$5+$AB308/$AC308/2)*$AC308)*EXP(-2*(BV$30*$C$5+$AB308/$AC308/2)*$AC308) + 2*$AC308*$AB308*$C$5</f>
        <v>0.79875276799999995</v>
      </c>
      <c r="BW308">
        <f>(-2*(BW$30*$C$5+$AB308/$AC308/2)*$AC308)*EXP(-2*(BW$30*$C$5+$AB308/$AC308/2)*$AC308) + 2*$AC308*$AB308*$C$5</f>
        <v>0.79875276799999995</v>
      </c>
      <c r="BX308">
        <f>(-2*(BX$30*$C$5+$AB308/$AC308/2)*$AC308)*EXP(-2*(BX$30*$C$5+$AB308/$AC308/2)*$AC308) + 2*$AC308*$AB308*$C$5</f>
        <v>0.79875276799999995</v>
      </c>
      <c r="BY308">
        <f>(-2*(BY$30*$C$5+$AB308/$AC308/2)*$AC308)*EXP(-2*(BY$30*$C$5+$AB308/$AC308/2)*$AC308) + 2*$AC308*$AB308*$C$5</f>
        <v>0.79875276799999995</v>
      </c>
      <c r="BZ308">
        <f>(-2*(BZ$30*$C$5+$AB308/$AC308/2)*$AC308)*EXP(-2*(BZ$30*$C$5+$AB308/$AC308/2)*$AC308) + 2*$AC308*$AB308*$C$5</f>
        <v>0.79875276799999995</v>
      </c>
      <c r="CA308">
        <f>(-2*(CA$30*$C$5+$AB308/$AC308/2)*$AC308)*EXP(-2*(CA$30*$C$5+$AB308/$AC308/2)*$AC308) + 2*$AC308*$AB308*$C$5</f>
        <v>0.79875276799999995</v>
      </c>
      <c r="CB308">
        <f>(-2*(CB$30*$C$5+$AB308/$AC308/2)*$AC308)*EXP(-2*(CB$30*$C$5+$AB308/$AC308/2)*$AC308) + 2*$AC308*$AB308*$C$5</f>
        <v>0.79875276799999995</v>
      </c>
      <c r="CC308">
        <f>(-2*(CC$30*$C$5+$AB308/$AC308/2)*$AC308)*EXP(-2*(CC$30*$C$5+$AB308/$AC308/2)*$AC308) + 2*$AC308*$AB308*$C$5</f>
        <v>0.79875276799999995</v>
      </c>
      <c r="CD308">
        <f>(-2*(CD$30*$C$5+$AB308/$AC308/2)*$AC308)*EXP(-2*(CD$30*$C$5+$AB308/$AC308/2)*$AC308) + 2*$AC308*$AB308*$C$5</f>
        <v>0.79875276799999995</v>
      </c>
      <c r="CE308">
        <f>(-2*(CE$30*$C$5+$AB308/$AC308/2)*$AC308)*EXP(-2*(CE$30*$C$5+$AB308/$AC308/2)*$AC308) + 2*$AC308*$AB308*$C$5</f>
        <v>0.79875276799999995</v>
      </c>
      <c r="CF308">
        <f>(-2*(CF$30*$C$5+$AB308/$AC308/2)*$AC308)*EXP(-2*(CF$30*$C$5+$AB308/$AC308/2)*$AC308) + 2*$AC308*$AB308*$C$5</f>
        <v>0.79875276799999995</v>
      </c>
      <c r="CG308">
        <f>(-2*(CG$30*$C$5+$AB308/$AC308/2)*$AC308)*EXP(-2*(CG$30*$C$5+$AB308/$AC308/2)*$AC308) + 2*$AC308*$AB308*$C$5</f>
        <v>0.79875276799999995</v>
      </c>
      <c r="CH308">
        <f>(-2*(CH$30*$C$5+$AB308/$AC308/2)*$AC308)*EXP(-2*(CH$30*$C$5+$AB308/$AC308/2)*$AC308) + 2*$AC308*$AB308*$C$5</f>
        <v>0.79875276799999995</v>
      </c>
      <c r="CI308">
        <f>(-2*(CI$30*$C$5+$AB308/$AC308/2)*$AC308)*EXP(-2*(CI$30*$C$5+$AB308/$AC308/2)*$AC308) + 2*$AC308*$AB308*$C$5</f>
        <v>0.79875276799999995</v>
      </c>
      <c r="CJ308">
        <f>(-2*(CJ$30*$C$5+$AB308/$AC308/2)*$AC308)*EXP(-2*(CJ$30*$C$5+$AB308/$AC308/2)*$AC308) + 2*$AC308*$AB308*$C$5</f>
        <v>0.79875276799999995</v>
      </c>
      <c r="CK308">
        <f>(-2*(CK$30*$C$5+$AB308/$AC308/2)*$AC308)*EXP(-2*(CK$30*$C$5+$AB308/$AC308/2)*$AC308) + 2*$AC308*$AB308*$C$5</f>
        <v>0.79875276799999995</v>
      </c>
      <c r="CL308">
        <f>(-2*(CL$30*$C$5+$AB308/$AC308/2)*$AC308)*EXP(-2*(CL$30*$C$5+$AB308/$AC308/2)*$AC308) + 2*$AC308*$AB308*$C$5</f>
        <v>0.79875276799999995</v>
      </c>
      <c r="CM308">
        <f>(-2*(CM$30*$C$5+$AB308/$AC308/2)*$AC308)*EXP(-2*(CM$30*$C$5+$AB308/$AC308/2)*$AC308) + 2*$AC308*$AB308*$C$5</f>
        <v>0.79875276799999995</v>
      </c>
      <c r="CN308">
        <f>(-2*(CN$30*$C$5+$AB308/$AC308/2)*$AC308)*EXP(-2*(CN$30*$C$5+$AB308/$AC308/2)*$AC308) + 2*$AC308*$AB308*$C$5</f>
        <v>0.79875276799999995</v>
      </c>
      <c r="CO308">
        <f>(-2*(CO$30*$C$5+$AB308/$AC308/2)*$AC308)*EXP(-2*(CO$30*$C$5+$AB308/$AC308/2)*$AC308) + 2*$AC308*$AB308*$C$5</f>
        <v>0.79875276799999995</v>
      </c>
      <c r="CP308">
        <f>(-2*(CP$30*$C$5+$AB308/$AC308/2)*$AC308)*EXP(-2*(CP$30*$C$5+$AB308/$AC308/2)*$AC308) + 2*$AC308*$AB308*$C$5</f>
        <v>0.79875276799999995</v>
      </c>
      <c r="CQ308">
        <f>(-2*(CQ$30*$C$5+$AB308/$AC308/2)*$AC308)*EXP(-2*(CQ$30*$C$5+$AB308/$AC308/2)*$AC308) + 2*$AC308*$AB308*$C$5</f>
        <v>0.79875276799999995</v>
      </c>
      <c r="CR308">
        <f>(-2*(CR$30*$C$5+$AB308/$AC308/2)*$AC308)*EXP(-2*(CR$30*$C$5+$AB308/$AC308/2)*$AC308) + 2*$AC308*$AB308*$C$5</f>
        <v>0.79875276799999995</v>
      </c>
      <c r="CS308">
        <f>(-2*(CS$30*$C$5+$AB308/$AC308/2)*$AC308)*EXP(-2*(CS$30*$C$5+$AB308/$AC308/2)*$AC308) + 2*$AC308*$AB308*$C$5</f>
        <v>0.79875276799999995</v>
      </c>
      <c r="CT308">
        <f>(-2*(CT$30*$C$5+$AB308/$AC308/2)*$AC308)*EXP(-2*(CT$30*$C$5+$AB308/$AC308/2)*$AC308) + 2*$AC308*$AB308*$C$5</f>
        <v>0.79875276799999995</v>
      </c>
      <c r="CU308">
        <f>(-2*(CU$30*$C$5+$AB308/$AC308/2)*$AC308)*EXP(-2*(CU$30*$C$5+$AB308/$AC308/2)*$AC308) + 2*$AC308*$AB308*$C$5</f>
        <v>0.79875276799999995</v>
      </c>
      <c r="CV308">
        <f>(-2*(CV$30*$C$5+$AB308/$AC308/2)*$AC308)*EXP(-2*(CV$30*$C$5+$AB308/$AC308/2)*$AC308) + 2*$AC308*$AB308*$C$5</f>
        <v>0.79875276799999995</v>
      </c>
      <c r="CW308">
        <f>(-2*(CW$30*$C$5+$AB308/$AC308/2)*$AC308)*EXP(-2*(CW$30*$C$5+$AB308/$AC308/2)*$AC308) + 2*$AC308*$AB308*$C$5</f>
        <v>0.79875276799999995</v>
      </c>
      <c r="CX308">
        <f>(-2*(CX$30*$C$5+$AB308/$AC308/2)*$AC308)*EXP(-2*(CX$30*$C$5+$AB308/$AC308/2)*$AC308) + 2*$AC308*$AB308*$C$5</f>
        <v>0.79875276799999995</v>
      </c>
      <c r="CY308">
        <f>(-2*(CY$30*$C$5+$AB308/$AC308/2)*$AC308)*EXP(-2*(CY$30*$C$5+$AB308/$AC308/2)*$AC308) + 2*$AC308*$AB308*$C$5</f>
        <v>0.79875276799999995</v>
      </c>
      <c r="CZ308">
        <f>(-2*(CZ$30*$C$5+$AB308/$AC308/2)*$AC308)*EXP(-2*(CZ$30*$C$5+$AB308/$AC308/2)*$AC308) + 2*$AC308*$AB308*$C$5</f>
        <v>0.79875276799999995</v>
      </c>
      <c r="DA308">
        <f>(-2*(DA$30*$C$5+$AB308/$AC308/2)*$AC308)*EXP(-2*(DA$30*$C$5+$AB308/$AC308/2)*$AC308) + 2*$AC308*$AB308*$C$5</f>
        <v>0.79875276799999995</v>
      </c>
      <c r="DB308">
        <f>(-2*(DB$30*$C$5+$AB308/$AC308/2)*$AC308)*EXP(-2*(DB$30*$C$5+$AB308/$AC308/2)*$AC308) + 2*$AC308*$AB308*$C$5</f>
        <v>0.79875276799999995</v>
      </c>
      <c r="DC308">
        <f>(-2*(DC$30*$C$5+$AB308/$AC308/2)*$AC308)*EXP(-2*(DC$30*$C$5+$AB308/$AC308/2)*$AC308) + 2*$AC308*$AB308*$C$5</f>
        <v>0.79875276799999995</v>
      </c>
      <c r="DD308">
        <f>(-2*(DD$30*$C$5+$AB308/$AC308/2)*$AC308)*EXP(-2*(DD$30*$C$5+$AB308/$AC308/2)*$AC308) + 2*$AC308*$AB308*$C$5</f>
        <v>0.79875276799999995</v>
      </c>
      <c r="DE308">
        <f>(-2*(DE$30*$C$5+$AB308/$AC308/2)*$AC308)*EXP(-2*(DE$30*$C$5+$AB308/$AC308/2)*$AC308) + 2*$AC308*$AB308*$C$5</f>
        <v>0.79875276799999995</v>
      </c>
      <c r="DF308">
        <f>(-2*(DF$30*$C$5+$AB308/$AC308/2)*$AC308)*EXP(-2*(DF$30*$C$5+$AB308/$AC308/2)*$AC308) + 2*$AC308*$AB308*$C$5</f>
        <v>0.79875276799999995</v>
      </c>
      <c r="DG308">
        <f>(-2*(DG$30*$C$5+$AB308/$AC308/2)*$AC308)*EXP(-2*(DG$30*$C$5+$AB308/$AC308/2)*$AC308) + 2*$AC308*$AB308*$C$5</f>
        <v>0.79875276799999995</v>
      </c>
      <c r="DH308">
        <f>(-2*(DH$30*$C$5+$AB308/$AC308/2)*$AC308)*EXP(-2*(DH$30*$C$5+$AB308/$AC308/2)*$AC308) + 2*$AC308*$AB308*$C$5</f>
        <v>0.79875276799999995</v>
      </c>
      <c r="DI308">
        <f>(-2*(DI$30*$C$5+$AB308/$AC308/2)*$AC308)*EXP(-2*(DI$30*$C$5+$AB308/$AC308/2)*$AC308) + 2*$AC308*$AB308*$C$5</f>
        <v>0.79875276799999995</v>
      </c>
      <c r="DJ308">
        <f>(-2*(DJ$30*$C$5+$AB308/$AC308/2)*$AC308)*EXP(-2*(DJ$30*$C$5+$AB308/$AC308/2)*$AC308) + 2*$AC308*$AB308*$C$5</f>
        <v>0.79875276799999995</v>
      </c>
      <c r="DK308">
        <f>(-2*(DK$30*$C$5+$AB308/$AC308/2)*$AC308)*EXP(-2*(DK$30*$C$5+$AB308/$AC308/2)*$AC308) + 2*$AC308*$AB308*$C$5</f>
        <v>0.79875276799999995</v>
      </c>
      <c r="DL308">
        <f>(-2*(DL$30*$C$5+$AB308/$AC308/2)*$AC308)*EXP(-2*(DL$30*$C$5+$AB308/$AC308/2)*$AC308) + 2*$AC308*$AB308*$C$5</f>
        <v>0.79875276799999995</v>
      </c>
      <c r="DM308">
        <f>(-2*(DM$30*$C$5+$AB308/$AC308/2)*$AC308)*EXP(-2*(DM$30*$C$5+$AB308/$AC308/2)*$AC308) + 2*$AC308*$AB308*$C$5</f>
        <v>0.79875276799999995</v>
      </c>
      <c r="DN308">
        <f>(-2*(DN$30*$C$5+$AB308/$AC308/2)*$AC308)*EXP(-2*(DN$30*$C$5+$AB308/$AC308/2)*$AC308) + 2*$AC308*$AB308*$C$5</f>
        <v>0.79875276799999995</v>
      </c>
      <c r="DO308">
        <f>(-2*(DO$30*$C$5+$AB308/$AC308/2)*$AC308)*EXP(-2*(DO$30*$C$5+$AB308/$AC308/2)*$AC308) + 2*$AC308*$AB308*$C$5</f>
        <v>0.79875276799999995</v>
      </c>
      <c r="DP308">
        <f>(-2*(DP$30*$C$5+$AB308/$AC308/2)*$AC308)*EXP(-2*(DP$30*$C$5+$AB308/$AC308/2)*$AC308) + 2*$AC308*$AB308*$C$5</f>
        <v>0.79875276799999995</v>
      </c>
      <c r="DQ308">
        <f>(-2*(DQ$30*$C$5+$AB308/$AC308/2)*$AC308)*EXP(-2*(DQ$30*$C$5+$AB308/$AC308/2)*$AC308) + 2*$AC308*$AB308*$C$5</f>
        <v>0.79875276799999995</v>
      </c>
      <c r="DR308">
        <f>(-2*(DR$30*$C$5+$AB308/$AC308/2)*$AC308)*EXP(-2*(DR$30*$C$5+$AB308/$AC308/2)*$AC308) + 2*$AC308*$AB308*$C$5</f>
        <v>0.79875276799999995</v>
      </c>
      <c r="DS308">
        <f>(-2*(DS$30*$C$5+$AB308/$AC308/2)*$AC308)*EXP(-2*(DS$30*$C$5+$AB308/$AC308/2)*$AC308) + 2*$AC308*$AB308*$C$5</f>
        <v>0.79875276799999995</v>
      </c>
      <c r="DT308">
        <f>(-2*(DT$30*$C$5+$AB308/$AC308/2)*$AC308)*EXP(-2*(DT$30*$C$5+$AB308/$AC308/2)*$AC308) + 2*$AC308*$AB308*$C$5</f>
        <v>0.79875276799999995</v>
      </c>
      <c r="DU308">
        <f>(-2*(DU$30*$C$5+$AB308/$AC308/2)*$AC308)*EXP(-2*(DU$30*$C$5+$AB308/$AC308/2)*$AC308) + 2*$AC308*$AB308*$C$5</f>
        <v>0.79875276799999995</v>
      </c>
      <c r="DV308">
        <f>(-2*(DV$30*$C$5+$AB308/$AC308/2)*$AC308)*EXP(-2*(DV$30*$C$5+$AB308/$AC308/2)*$AC308) + 2*$AC308*$AB308*$C$5</f>
        <v>0.79875276799999995</v>
      </c>
      <c r="DW308">
        <f>(-2*(DW$30*$C$5+$AB308/$AC308/2)*$AC308)*EXP(-2*(DW$30*$C$5+$AB308/$AC308/2)*$AC308) + 2*$AC308*$AB308*$C$5</f>
        <v>0.79875276799999995</v>
      </c>
      <c r="DX308">
        <f>(-2*(DX$30*$C$5+$AB308/$AC308/2)*$AC308)*EXP(-2*(DX$30*$C$5+$AB308/$AC308/2)*$AC308) + 2*$AC308*$AB308*$C$5</f>
        <v>0.79875276799999995</v>
      </c>
      <c r="DY308">
        <f>(-2*(DY$30*$C$5+$AB308/$AC308/2)*$AC308)*EXP(-2*(DY$30*$C$5+$AB308/$AC308/2)*$AC308) + 2*$AC308*$AB308*$C$5</f>
        <v>0.79875276799999995</v>
      </c>
      <c r="DZ308">
        <f>(-2*(DZ$30*$C$5+$AB308/$AC308/2)*$AC308)*EXP(-2*(DZ$30*$C$5+$AB308/$AC308/2)*$AC308) + 2*$AC308*$AB308*$C$5</f>
        <v>0.79875276799999995</v>
      </c>
      <c r="EA308">
        <f>(-2*(EA$30*$C$5+$AB308/$AC308/2)*$AC308)*EXP(-2*(EA$30*$C$5+$AB308/$AC308/2)*$AC308) + 2*$AC308*$AB308*$C$5</f>
        <v>0.79875276799999995</v>
      </c>
      <c r="EB308">
        <f>(-2*(EB$30*$C$5+$AB308/$AC308/2)*$AC308)*EXP(-2*(EB$30*$C$5+$AB308/$AC308/2)*$AC308) + 2*$AC308*$AB308*$C$5</f>
        <v>0.79875276799999995</v>
      </c>
      <c r="EC308">
        <f>(-2*(EC$30*$C$5+$AB308/$AC308/2)*$AC308)*EXP(-2*(EC$30*$C$5+$AB308/$AC308/2)*$AC308) + 2*$AC308*$AB308*$C$5</f>
        <v>0.79875276799999995</v>
      </c>
      <c r="ED308">
        <f>(-2*(ED$30*$C$5+$AB308/$AC308/2)*$AC308)*EXP(-2*(ED$30*$C$5+$AB308/$AC308/2)*$AC308) + 2*$AC308*$AB308*$C$5</f>
        <v>0.79875276799999995</v>
      </c>
      <c r="EE308">
        <f>(-2*(EE$30*$C$5+$AB308/$AC308/2)*$AC308)*EXP(-2*(EE$30*$C$5+$AB308/$AC308/2)*$AC308) + 2*$AC308*$AB308*$C$5</f>
        <v>0.79875276799999995</v>
      </c>
      <c r="EF308">
        <f>(-2*(EF$30*$C$5+$AB308/$AC308/2)*$AC308)*EXP(-2*(EF$30*$C$5+$AB308/$AC308/2)*$AC308) + 2*$AC308*$AB308*$C$5</f>
        <v>0.79875276799999995</v>
      </c>
      <c r="EG308">
        <f>(-2*(EG$30*$C$5+$AB308/$AC308/2)*$AC308)*EXP(-2*(EG$30*$C$5+$AB308/$AC308/2)*$AC308) + 2*$AC308*$AB308*$C$5</f>
        <v>0.79875276799999995</v>
      </c>
      <c r="EH308">
        <f>(-2*(EH$30*$C$5+$AB308/$AC308/2)*$AC308)*EXP(-2*(EH$30*$C$5+$AB308/$AC308/2)*$AC308) + 2*$AC308*$AB308*$C$5</f>
        <v>0.79875276799999995</v>
      </c>
      <c r="EI308">
        <f>(-2*(EI$30*$C$5+$AB308/$AC308/2)*$AC308)*EXP(-2*(EI$30*$C$5+$AB308/$AC308/2)*$AC308) + 2*$AC308*$AB308*$C$5</f>
        <v>0.79875276799999995</v>
      </c>
      <c r="EJ308">
        <f>(-2*(EJ$30*$C$5+$AB308/$AC308/2)*$AC308)*EXP(-2*(EJ$30*$C$5+$AB308/$AC308/2)*$AC308) + 2*$AC308*$AB308*$C$5</f>
        <v>0.79875276799999995</v>
      </c>
      <c r="EK308">
        <f>(-2*(EK$30*$C$5+$AB308/$AC308/2)*$AC308)*EXP(-2*(EK$30*$C$5+$AB308/$AC308/2)*$AC308) + 2*$AC308*$AB308*$C$5</f>
        <v>0.79875276799999995</v>
      </c>
      <c r="EL308">
        <f>(-2*(EL$30*$C$5+$AB308/$AC308/2)*$AC308)*EXP(-2*(EL$30*$C$5+$AB308/$AC308/2)*$AC308) + 2*$AC308*$AB308*$C$5</f>
        <v>0.79875276799999995</v>
      </c>
      <c r="EM308">
        <f>(-2*(EM$30*$C$5+$AB308/$AC308/2)*$AC308)*EXP(-2*(EM$30*$C$5+$AB308/$AC308/2)*$AC308) + 2*$AC308*$AB308*$C$5</f>
        <v>0.79875276799999995</v>
      </c>
      <c r="EN308">
        <f>(-2*(EN$30*$C$5+$AB308/$AC308/2)*$AC308)*EXP(-2*(EN$30*$C$5+$AB308/$AC308/2)*$AC308) + 2*$AC308*$AB308*$C$5</f>
        <v>0.79875276799999995</v>
      </c>
      <c r="EO308">
        <f>(-2*(EO$30*$C$5+$AB308/$AC308/2)*$AC308)*EXP(-2*(EO$30*$C$5+$AB308/$AC308/2)*$AC308) + 2*$AC308*$AB308*$C$5</f>
        <v>0.79875276799999995</v>
      </c>
      <c r="EP308">
        <f>(-2*(EP$30*$C$5+$AB308/$AC308/2)*$AC308)*EXP(-2*(EP$30*$C$5+$AB308/$AC308/2)*$AC308) + 2*$AC308*$AB308*$C$5</f>
        <v>0.79875276799999995</v>
      </c>
      <c r="EQ308">
        <f>(-2*(EQ$30*$C$5+$AB308/$AC308/2)*$AC308)*EXP(-2*(EQ$30*$C$5+$AB308/$AC308/2)*$AC308) + 2*$AC308*$AB308*$C$5</f>
        <v>0.79875276799999995</v>
      </c>
      <c r="ER308">
        <f>(-2*(ER$30*$C$5+$AB308/$AC308/2)*$AC308)*EXP(-2*(ER$30*$C$5+$AB308/$AC308/2)*$AC308) + 2*$AC308*$AB308*$C$5</f>
        <v>0.79875276799999995</v>
      </c>
      <c r="ES308">
        <f>(-2*(ES$30*$C$5+$AB308/$AC308/2)*$AC308)*EXP(-2*(ES$30*$C$5+$AB308/$AC308/2)*$AC308) + 2*$AC308*$AB308*$C$5</f>
        <v>0.79875276799999995</v>
      </c>
      <c r="ET308">
        <f>(-2*(ET$30*$C$5+$AB308/$AC308/2)*$AC308)*EXP(-2*(ET$30*$C$5+$AB308/$AC308/2)*$AC308) + 2*$AC308*$AB308*$C$5</f>
        <v>0.79875276799999995</v>
      </c>
      <c r="EU308">
        <f>(-2*(EU$30*$C$5+$AB308/$AC308/2)*$AC308)*EXP(-2*(EU$30*$C$5+$AB308/$AC308/2)*$AC308) + 2*$AC308*$AB308*$C$5</f>
        <v>0.79875276799999995</v>
      </c>
      <c r="EV308">
        <f>(-2*(EV$30*$C$5+$AB308/$AC308/2)*$AC308)*EXP(-2*(EV$30*$C$5+$AB308/$AC308/2)*$AC308) + 2*$AC308*$AB308*$C$5</f>
        <v>0.79875276799999995</v>
      </c>
      <c r="EW308">
        <f>(-2*(EW$30*$C$5+$AB308/$AC308/2)*$AC308)*EXP(-2*(EW$30*$C$5+$AB308/$AC308/2)*$AC308) + 2*$AC308*$AB308*$C$5</f>
        <v>0.79875276799999995</v>
      </c>
      <c r="EX308">
        <f>(-2*(EX$30*$C$5+$AB308/$AC308/2)*$AC308)*EXP(-2*(EX$30*$C$5+$AB308/$AC308/2)*$AC308) + 2*$AC308*$AB308*$C$5</f>
        <v>0.79875276799999995</v>
      </c>
      <c r="EY308">
        <f>(-2*(EY$30*$C$5+$AB308/$AC308/2)*$AC308)*EXP(-2*(EY$30*$C$5+$AB308/$AC308/2)*$AC308) + 2*$AC308*$AB308*$C$5</f>
        <v>0.79875276799999995</v>
      </c>
      <c r="EZ308">
        <f>(-2*(EZ$30*$C$5+$AB308/$AC308/2)*$AC308)*EXP(-2*(EZ$30*$C$5+$AB308/$AC308/2)*$AC308) + 2*$AC308*$AB308*$C$5</f>
        <v>0.79875276799999995</v>
      </c>
      <c r="FA308">
        <f>(-2*(FA$30*$C$5+$AB308/$AC308/2)*$AC308)*EXP(-2*(FA$30*$C$5+$AB308/$AC308/2)*$AC308) + 2*$AC308*$AB308*$C$5</f>
        <v>0.79875276799999995</v>
      </c>
      <c r="FB308">
        <f>(-2*(FB$30*$C$5+$AB308/$AC308/2)*$AC308)*EXP(-2*(FB$30*$C$5+$AB308/$AC308/2)*$AC308) + 2*$AC308*$AB308*$C$5</f>
        <v>0.79875276799999995</v>
      </c>
      <c r="FC308">
        <f>(-2*(FC$30*$C$5+$AB308/$AC308/2)*$AC308)*EXP(-2*(FC$30*$C$5+$AB308/$AC308/2)*$AC308) + 2*$AC308*$AB308*$C$5</f>
        <v>0.79875276799999995</v>
      </c>
      <c r="FD308">
        <f>(-2*(FD$30*$C$5+$AB308/$AC308/2)*$AC308)*EXP(-2*(FD$30*$C$5+$AB308/$AC308/2)*$AC308) + 2*$AC308*$AB308*$C$5</f>
        <v>0.79875276799999995</v>
      </c>
      <c r="FE308">
        <f>(-2*(FE$30*$C$5+$AB308/$AC308/2)*$AC308)*EXP(-2*(FE$30*$C$5+$AB308/$AC308/2)*$AC308) + 2*$AC308*$AB308*$C$5</f>
        <v>0.79875276799999995</v>
      </c>
      <c r="FF308">
        <f>(-2*(FF$30*$C$5+$AB308/$AC308/2)*$AC308)*EXP(-2*(FF$30*$C$5+$AB308/$AC308/2)*$AC308) + 2*$AC308*$AB308*$C$5</f>
        <v>0.79875276799999995</v>
      </c>
      <c r="FG308">
        <f>(-2*(FG$30*$C$5+$AB308/$AC308/2)*$AC308)*EXP(-2*(FG$30*$C$5+$AB308/$AC308/2)*$AC308) + 2*$AC308*$AB308*$C$5</f>
        <v>0.79875276799999995</v>
      </c>
      <c r="FH308">
        <f>(-2*(FH$30*$C$5+$AB308/$AC308/2)*$AC308)*EXP(-2*(FH$30*$C$5+$AB308/$AC308/2)*$AC308) + 2*$AC308*$AB308*$C$5</f>
        <v>0.79875276799999995</v>
      </c>
      <c r="FI308">
        <f>(-2*(FI$30*$C$5+$AB308/$AC308/2)*$AC308)*EXP(-2*(FI$30*$C$5+$AB308/$AC308/2)*$AC308) + 2*$AC308*$AB308*$C$5</f>
        <v>0.79875276799999995</v>
      </c>
      <c r="FJ308">
        <f>(-2*(FJ$30*$C$5+$AB308/$AC308/2)*$AC308)*EXP(-2*(FJ$30*$C$5+$AB308/$AC308/2)*$AC308) + 2*$AC308*$AB308*$C$5</f>
        <v>0.79875276799999995</v>
      </c>
      <c r="FK308">
        <f>(-2*(FK$30*$C$5+$AB308/$AC308/2)*$AC308)*EXP(-2*(FK$30*$C$5+$AB308/$AC308/2)*$AC308) + 2*$AC308*$AB308*$C$5</f>
        <v>0.79875276799999995</v>
      </c>
      <c r="FL308">
        <f>(-2*(FL$30*$C$5+$AB308/$AC308/2)*$AC308)*EXP(-2*(FL$30*$C$5+$AB308/$AC308/2)*$AC308) + 2*$AC308*$AB308*$C$5</f>
        <v>0.79875276799999995</v>
      </c>
      <c r="FM308">
        <f>(-2*(FM$30*$C$5+$AB308/$AC308/2)*$AC308)*EXP(-2*(FM$30*$C$5+$AB308/$AC308/2)*$AC308) + 2*$AC308*$AB308*$C$5</f>
        <v>0.79875276799999995</v>
      </c>
      <c r="FN308">
        <f>(-2*(FN$30*$C$5+$AB308/$AC308/2)*$AC308)*EXP(-2*(FN$30*$C$5+$AB308/$AC308/2)*$AC308) + 2*$AC308*$AB308*$C$5</f>
        <v>0.79875276799999995</v>
      </c>
      <c r="FO308">
        <f>(-2*(FO$30*$C$5+$AB308/$AC308/2)*$AC308)*EXP(-2*(FO$30*$C$5+$AB308/$AC308/2)*$AC308) + 2*$AC308*$AB308*$C$5</f>
        <v>0.79875276799999995</v>
      </c>
      <c r="FP308">
        <f>(-2*(FP$30*$C$5+$AB308/$AC308/2)*$AC308)*EXP(-2*(FP$30*$C$5+$AB308/$AC308/2)*$AC308) + 2*$AC308*$AB308*$C$5</f>
        <v>0.79875276799999995</v>
      </c>
      <c r="FQ308">
        <f>(-2*(FQ$30*$C$5+$AB308/$AC308/2)*$AC308)*EXP(-2*(FQ$30*$C$5+$AB308/$AC308/2)*$AC308) + 2*$AC308*$AB308*$C$5</f>
        <v>0.79875276799999995</v>
      </c>
      <c r="FR308">
        <f>(-2*(FR$30*$C$5+$AB308/$AC308/2)*$AC308)*EXP(-2*(FR$30*$C$5+$AB308/$AC308/2)*$AC308) + 2*$AC308*$AB308*$C$5</f>
        <v>0.79875276799999995</v>
      </c>
      <c r="FS308">
        <f>(-2*(FS$30*$C$5+$AB308/$AC308/2)*$AC308)*EXP(-2*(FS$30*$C$5+$AB308/$AC308/2)*$AC308) + 2*$AC308*$AB308*$C$5</f>
        <v>0.79875276799999995</v>
      </c>
      <c r="FT308">
        <f>(-2*(FT$30*$C$5+$AB308/$AC308/2)*$AC308)*EXP(-2*(FT$30*$C$5+$AB308/$AC308/2)*$AC308) + 2*$AC308*$AB308*$C$5</f>
        <v>0.79875276799999995</v>
      </c>
      <c r="FU308">
        <f>(-2*(FU$30*$C$5+$AB308/$AC308/2)*$AC308)*EXP(-2*(FU$30*$C$5+$AB308/$AC308/2)*$AC308) + 2*$AC308*$AB308*$C$5</f>
        <v>0.79875276799999995</v>
      </c>
      <c r="FV308">
        <f>(-2*(FV$30*$C$5+$AB308/$AC308/2)*$AC308)*EXP(-2*(FV$30*$C$5+$AB308/$AC308/2)*$AC308) + 2*$AC308*$AB308*$C$5</f>
        <v>0.79875276799999995</v>
      </c>
      <c r="FW308">
        <f>(-2*(FW$30*$C$5+$AB308/$AC308/2)*$AC308)*EXP(-2*(FW$30*$C$5+$AB308/$AC308/2)*$AC308) + 2*$AC308*$AB308*$C$5</f>
        <v>0.79875276799999995</v>
      </c>
      <c r="FX308">
        <f>(-2*(FX$30*$C$5+$AB308/$AC308/2)*$AC308)*EXP(-2*(FX$30*$C$5+$AB308/$AC308/2)*$AC308) + 2*$AC308*$AB308*$C$5</f>
        <v>0.79875276799999995</v>
      </c>
      <c r="FY308">
        <f>(-2*(FY$30*$C$5+$AB308/$AC308/2)*$AC308)*EXP(-2*(FY$30*$C$5+$AB308/$AC308/2)*$AC308) + 2*$AC308*$AB308*$C$5</f>
        <v>0.79875276799999995</v>
      </c>
      <c r="FZ308">
        <f>(-2*(FZ$30*$C$5+$AB308/$AC308/2)*$AC308)*EXP(-2*(FZ$30*$C$5+$AB308/$AC308/2)*$AC308) + 2*$AC308*$AB308*$C$5</f>
        <v>0.79875276799999995</v>
      </c>
      <c r="GA308">
        <f>(-2*(GA$30*$C$5+$AB308/$AC308/2)*$AC308)*EXP(-2*(GA$30*$C$5+$AB308/$AC308/2)*$AC308) + 2*$AC308*$AB308*$C$5</f>
        <v>0.79875276799999995</v>
      </c>
      <c r="GB308">
        <f>(-2*(GB$30*$C$5+$AB308/$AC308/2)*$AC308)*EXP(-2*(GB$30*$C$5+$AB308/$AC308/2)*$AC308) + 2*$AC308*$AB308*$C$5</f>
        <v>0.79875276799999995</v>
      </c>
      <c r="GC308">
        <f>(-2*(GC$30*$C$5+$AB308/$AC308/2)*$AC308)*EXP(-2*(GC$30*$C$5+$AB308/$AC308/2)*$AC308) + 2*$AC308*$AB308*$C$5</f>
        <v>0.79875276799999995</v>
      </c>
      <c r="GD308">
        <f>(-2*(GD$30*$C$5+$AB308/$AC308/2)*$AC308)*EXP(-2*(GD$30*$C$5+$AB308/$AC308/2)*$AC308) + 2*$AC308*$AB308*$C$5</f>
        <v>0.79875276799999995</v>
      </c>
      <c r="GE308">
        <f>(-2*(GE$30*$C$5+$AB308/$AC308/2)*$AC308)*EXP(-2*(GE$30*$C$5+$AB308/$AC308/2)*$AC308) + 2*$AC308*$AB308*$C$5</f>
        <v>0.79875276799999995</v>
      </c>
      <c r="GF308">
        <f>(-2*(GF$30*$C$5+$AB308/$AC308/2)*$AC308)*EXP(-2*(GF$30*$C$5+$AB308/$AC308/2)*$AC308) + 2*$AC308*$AB308*$C$5</f>
        <v>0.79875276799999995</v>
      </c>
      <c r="GG308">
        <f>(-2*(GG$30*$C$5+$AB308/$AC308/2)*$AC308)*EXP(-2*(GG$30*$C$5+$AB308/$AC308/2)*$AC308) + 2*$AC308*$AB308*$C$5</f>
        <v>0.79875276799999995</v>
      </c>
      <c r="GH308">
        <f>(-2*(GH$30*$C$5+$AB308/$AC308/2)*$AC308)*EXP(-2*(GH$30*$C$5+$AB308/$AC308/2)*$AC308) + 2*$AC308*$AB308*$C$5</f>
        <v>0.79875276799999995</v>
      </c>
      <c r="GI308">
        <f>(-2*(GI$30*$C$5+$AB308/$AC308/2)*$AC308)*EXP(-2*(GI$30*$C$5+$AB308/$AC308/2)*$AC308) + 2*$AC308*$AB308*$C$5</f>
        <v>0.79875276799999995</v>
      </c>
      <c r="GJ308">
        <f>(-2*(GJ$30*$C$5+$AB308/$AC308/2)*$AC308)*EXP(-2*(GJ$30*$C$5+$AB308/$AC308/2)*$AC308) + 2*$AC308*$AB308*$C$5</f>
        <v>0.79875276799999995</v>
      </c>
      <c r="GK308">
        <f>(-2*(GK$30*$C$5+$AB308/$AC308/2)*$AC308)*EXP(-2*(GK$30*$C$5+$AB308/$AC308/2)*$AC308) + 2*$AC308*$AB308*$C$5</f>
        <v>0.79875276799999995</v>
      </c>
      <c r="GL308">
        <f>(-2*(GL$30*$C$5+$AB308/$AC308/2)*$AC308)*EXP(-2*(GL$30*$C$5+$AB308/$AC308/2)*$AC308) + 2*$AC308*$AB308*$C$5</f>
        <v>0.79875276799999995</v>
      </c>
      <c r="GM308">
        <f>(-2*(GM$30*$C$5+$AB308/$AC308/2)*$AC308)*EXP(-2*(GM$30*$C$5+$AB308/$AC308/2)*$AC308) + 2*$AC308*$AB308*$C$5</f>
        <v>0.79875276799999995</v>
      </c>
      <c r="GN308">
        <f>(-2*(GN$30*$C$5+$AB308/$AC308/2)*$AC308)*EXP(-2*(GN$30*$C$5+$AB308/$AC308/2)*$AC308) + 2*$AC308*$AB308*$C$5</f>
        <v>0.79875276799999995</v>
      </c>
      <c r="GO308">
        <f>(-2*(GO$30*$C$5+$AB308/$AC308/2)*$AC308)*EXP(-2*(GO$30*$C$5+$AB308/$AC308/2)*$AC308) + 2*$AC308*$AB308*$C$5</f>
        <v>0.79875276799999995</v>
      </c>
      <c r="GP308">
        <f>(-2*(GP$30*$C$5+$AB308/$AC308/2)*$AC308)*EXP(-2*(GP$30*$C$5+$AB308/$AC308/2)*$AC308) + 2*$AC308*$AB308*$C$5</f>
        <v>0.79875276799999995</v>
      </c>
      <c r="GQ308">
        <f>(-2*(GQ$30*$C$5+$AB308/$AC308/2)*$AC308)*EXP(-2*(GQ$30*$C$5+$AB308/$AC308/2)*$AC308) + 2*$AC308*$AB308*$C$5</f>
        <v>0.79875276799999995</v>
      </c>
      <c r="GR308">
        <f>(-2*(GR$30*$C$5+$AB308/$AC308/2)*$AC308)*EXP(-2*(GR$30*$C$5+$AB308/$AC308/2)*$AC308) + 2*$AC308*$AB308*$C$5</f>
        <v>0.79875276799999995</v>
      </c>
      <c r="GS308">
        <f>(-2*(GS$30*$C$5+$AB308/$AC308/2)*$AC308)*EXP(-2*(GS$30*$C$5+$AB308/$AC308/2)*$AC308) + 2*$AC308*$AB308*$C$5</f>
        <v>0.79875276799999995</v>
      </c>
      <c r="GT308">
        <f>(-2*(GT$30*$C$5+$AB308/$AC308/2)*$AC308)*EXP(-2*(GT$30*$C$5+$AB308/$AC308/2)*$AC308) + 2*$AC308*$AB308*$C$5</f>
        <v>0.79875276799999995</v>
      </c>
      <c r="GU308">
        <f>(-2*(GU$30*$C$5+$AB308/$AC308/2)*$AC308)*EXP(-2*(GU$30*$C$5+$AB308/$AC308/2)*$AC308) + 2*$AC308*$AB308*$C$5</f>
        <v>0.79875276799999995</v>
      </c>
      <c r="GV308">
        <f>(-2*(GV$30*$C$5+$AB308/$AC308/2)*$AC308)*EXP(-2*(GV$30*$C$5+$AB308/$AC308/2)*$AC308) + 2*$AC308*$AB308*$C$5</f>
        <v>0.79875276799999995</v>
      </c>
      <c r="GW308">
        <f>(-2*(GW$30*$C$5+$AB308/$AC308/2)*$AC308)*EXP(-2*(GW$30*$C$5+$AB308/$AC308/2)*$AC308) + 2*$AC308*$AB308*$C$5</f>
        <v>0.79875276799999995</v>
      </c>
      <c r="GX308">
        <f>(-2*(GX$30*$C$5+$AB308/$AC308/2)*$AC308)*EXP(-2*(GX$30*$C$5+$AB308/$AC308/2)*$AC308) + 2*$AC308*$AB308*$C$5</f>
        <v>0.79875276799999995</v>
      </c>
      <c r="GY308">
        <f>(-2*(GY$30*$C$5+$AB308/$AC308/2)*$AC308)*EXP(-2*(GY$30*$C$5+$AB308/$AC308/2)*$AC308) + 2*$AC308*$AB308*$C$5</f>
        <v>0.79875276799999995</v>
      </c>
      <c r="GZ308">
        <f>(-2*(GZ$30*$C$5+$AB308/$AC308/2)*$AC308)*EXP(-2*(GZ$30*$C$5+$AB308/$AC308/2)*$AC308) + 2*$AC308*$AB308*$C$5</f>
        <v>0.79875276799999995</v>
      </c>
      <c r="HA308">
        <f>(-2*(HA$30*$C$5+$AB308/$AC308/2)*$AC308)*EXP(-2*(HA$30*$C$5+$AB308/$AC308/2)*$AC308) + 2*$AC308*$AB308*$C$5</f>
        <v>0.79875276799999995</v>
      </c>
      <c r="HB308">
        <f>(-2*(HB$30*$C$5+$AB308/$AC308/2)*$AC308)*EXP(-2*(HB$30*$C$5+$AB308/$AC308/2)*$AC308) + 2*$AC308*$AB308*$C$5</f>
        <v>0.79875276799999995</v>
      </c>
      <c r="HC308">
        <f>(-2*(HC$30*$C$5+$AB308/$AC308/2)*$AC308)*EXP(-2*(HC$30*$C$5+$AB308/$AC308/2)*$AC308) + 2*$AC308*$AB308*$C$5</f>
        <v>0.79875276799999995</v>
      </c>
      <c r="HD308">
        <f>(-2*(HD$30*$C$5+$AB308/$AC308/2)*$AC308)*EXP(-2*(HD$30*$C$5+$AB308/$AC308/2)*$AC308) + 2*$AC308*$AB308*$C$5</f>
        <v>0.79875276799999995</v>
      </c>
      <c r="HE308">
        <f>(-2*(HE$30*$C$5+$AB308/$AC308/2)*$AC308)*EXP(-2*(HE$30*$C$5+$AB308/$AC308/2)*$AC308) + 2*$AC308*$AB308*$C$5</f>
        <v>0.79875276799999995</v>
      </c>
      <c r="HF308">
        <f>(-2*(HF$30*$C$5+$AB308/$AC308/2)*$AC308)*EXP(-2*(HF$30*$C$5+$AB308/$AC308/2)*$AC308) + 2*$AC308*$AB308*$C$5</f>
        <v>0.79875276799999995</v>
      </c>
      <c r="HG308">
        <f>(-2*(HG$30*$C$5+$AB308/$AC308/2)*$AC308)*EXP(-2*(HG$30*$C$5+$AB308/$AC308/2)*$AC308) + 2*$AC308*$AB308*$C$5</f>
        <v>0.79875276799999995</v>
      </c>
      <c r="HH308">
        <f>(-2*(HH$30*$C$5+$AB308/$AC308/2)*$AC308)*EXP(-2*(HH$30*$C$5+$AB308/$AC308/2)*$AC308) + 2*$AC308*$AB308*$C$5</f>
        <v>0.79875276799999995</v>
      </c>
      <c r="HI308">
        <f>(-2*(HI$30*$C$5+$AB308/$AC308/2)*$AC308)*EXP(-2*(HI$30*$C$5+$AB308/$AC308/2)*$AC308) + 2*$AC308*$AB308*$C$5</f>
        <v>0.79875276799999995</v>
      </c>
      <c r="HJ308">
        <f>(-2*(HJ$30*$C$5+$AB308/$AC308/2)*$AC308)*EXP(-2*(HJ$30*$C$5+$AB308/$AC308/2)*$AC308) + 2*$AC308*$AB308*$C$5</f>
        <v>0.79875276799999995</v>
      </c>
      <c r="HK308">
        <f>(-2*(HK$30*$C$5+$AB308/$AC308/2)*$AC308)*EXP(-2*(HK$30*$C$5+$AB308/$AC308/2)*$AC308) + 2*$AC308*$AB308*$C$5</f>
        <v>0.79875276799999995</v>
      </c>
      <c r="HL308">
        <f>(-2*(HL$30*$C$5+$AB308/$AC308/2)*$AC308)*EXP(-2*(HL$30*$C$5+$AB308/$AC308/2)*$AC308) + 2*$AC308*$AB308*$C$5</f>
        <v>0.79875276799999995</v>
      </c>
      <c r="HM308">
        <f>(-2*(HM$30*$C$5+$AB308/$AC308/2)*$AC308)*EXP(-2*(HM$30*$C$5+$AB308/$AC308/2)*$AC308) + 2*$AC308*$AB308*$C$5</f>
        <v>0.79875276799999995</v>
      </c>
      <c r="HN308">
        <f>(-2*(HN$30*$C$5+$AB308/$AC308/2)*$AC308)*EXP(-2*(HN$30*$C$5+$AB308/$AC308/2)*$AC308) + 2*$AC308*$AB308*$C$5</f>
        <v>0.79875276799999995</v>
      </c>
      <c r="HO308">
        <f>(-2*(HO$30*$C$5+$AB308/$AC308/2)*$AC308)*EXP(-2*(HO$30*$C$5+$AB308/$AC308/2)*$AC308) + 2*$AC308*$AB308*$C$5</f>
        <v>0.79875276799999995</v>
      </c>
      <c r="HP308">
        <f>(-2*(HP$30*$C$5+$AB308/$AC308/2)*$AC308)*EXP(-2*(HP$30*$C$5+$AB308/$AC308/2)*$AC308) + 2*$AC308*$AB308*$C$5</f>
        <v>0.79875276799999995</v>
      </c>
      <c r="HQ308">
        <f>(-2*(HQ$30*$C$5+$AB308/$AC308/2)*$AC308)*EXP(-2*(HQ$30*$C$5+$AB308/$AC308/2)*$AC308) + 2*$AC308*$AB308*$C$5</f>
        <v>0.79875276799999995</v>
      </c>
      <c r="HR308">
        <f>(-2*(HR$30*$C$5+$AB308/$AC308/2)*$AC308)*EXP(-2*(HR$30*$C$5+$AB308/$AC308/2)*$AC308) + 2*$AC308*$AB308*$C$5</f>
        <v>0.79875276799999995</v>
      </c>
      <c r="HS308">
        <f>(-2*(HS$30*$C$5+$AB308/$AC308/2)*$AC308)*EXP(-2*(HS$30*$C$5+$AB308/$AC308/2)*$AC308) + 2*$AC308*$AB308*$C$5</f>
        <v>0.79875276799999995</v>
      </c>
      <c r="HT308">
        <f>(-2*(HT$30*$C$5+$AB308/$AC308/2)*$AC308)*EXP(-2*(HT$30*$C$5+$AB308/$AC308/2)*$AC308) + 2*$AC308*$AB308*$C$5</f>
        <v>0.79875276799999995</v>
      </c>
      <c r="HU308">
        <f>(-2*(HU$30*$C$5+$AB308/$AC308/2)*$AC308)*EXP(-2*(HU$30*$C$5+$AB308/$AC308/2)*$AC308) + 2*$AC308*$AB308*$C$5</f>
        <v>0.79875276799999995</v>
      </c>
      <c r="HV308">
        <f>(-2*(HV$30*$C$5+$AB308/$AC308/2)*$AC308)*EXP(-2*(HV$30*$C$5+$AB308/$AC308/2)*$AC308) + 2*$AC308*$AB308*$C$5</f>
        <v>0.79875276799999995</v>
      </c>
      <c r="HW308">
        <f>(-2*(HW$30*$C$5+$AB308/$AC308/2)*$AC308)*EXP(-2*(HW$30*$C$5+$AB308/$AC308/2)*$AC308) + 2*$AC308*$AB308*$C$5</f>
        <v>0.79875276799999995</v>
      </c>
    </row>
    <row r="309" spans="1:231">
      <c r="A309" s="4"/>
      <c r="B309" s="4"/>
      <c r="C309" s="4"/>
      <c r="E309" s="116">
        <f t="shared" si="43"/>
        <v>2771</v>
      </c>
      <c r="F309" s="106">
        <f>EXP(-2*($E309-1)/$C$8*$C$5*($C$3*'UL FRMPL'!H$35-'UL FRMPL'!$H$35)/1000)</f>
        <v>0.36845342725277525</v>
      </c>
      <c r="G309" s="130"/>
      <c r="H309" s="130">
        <f t="shared" si="40"/>
        <v>0.76683569157496168</v>
      </c>
      <c r="I309" s="130"/>
      <c r="J309" s="106"/>
      <c r="K309" s="3"/>
      <c r="L309" s="130"/>
      <c r="N309">
        <f t="shared" si="41"/>
        <v>0.76683569157496168</v>
      </c>
      <c r="O309">
        <f t="shared" si="42"/>
        <v>0.13549759227614461</v>
      </c>
      <c r="P309">
        <f t="shared" si="39"/>
        <v>0.11713799476351229</v>
      </c>
      <c r="Q309">
        <f t="shared" si="44"/>
        <v>0.10126607850900074</v>
      </c>
      <c r="R309">
        <f t="shared" si="44"/>
        <v>8.7544768691784111E-2</v>
      </c>
      <c r="S309">
        <f t="shared" si="44"/>
        <v>7.5682663317675369E-2</v>
      </c>
      <c r="T309">
        <f t="shared" si="44"/>
        <v>6.542784466108427E-2</v>
      </c>
      <c r="U309">
        <f t="shared" si="44"/>
        <v>5.6562529241689745E-2</v>
      </c>
      <c r="V309">
        <f t="shared" si="44"/>
        <v>4.8898442716391766E-2</v>
      </c>
      <c r="W309">
        <f t="shared" si="44"/>
        <v>4.2272821462267705E-2</v>
      </c>
      <c r="X309">
        <f t="shared" si="44"/>
        <v>3.65449559354111E-2</v>
      </c>
      <c r="AB309" s="116">
        <f t="shared" si="45"/>
        <v>278</v>
      </c>
      <c r="AC309">
        <f>($C$3*'UL FRMPL'!H$35-'UL FRMPL'!$H$35)/1000</f>
        <v>1.441792</v>
      </c>
      <c r="AE309">
        <f>(-2*(AE$30*$C$5+$AB309/$AC309/2)*$AC309)*EXP(-2*(AE$30*$C$5+$AB309/$AC309/2)*$AC309) + 2*$AC309*$AB309*$C$5</f>
        <v>0.80163635200000005</v>
      </c>
      <c r="AF309">
        <f>(-2*(AF$30*$C$5+$AB309/$AC309/2)*$AC309)*EXP(-2*(AF$30*$C$5+$AB309/$AC309/2)*$AC309) + 2*$AC309*$AB309*$C$5</f>
        <v>0.80163635200000005</v>
      </c>
      <c r="AG309">
        <f>(-2*(AG$30*$C$5+$AB309/$AC309/2)*$AC309)*EXP(-2*(AG$30*$C$5+$AB309/$AC309/2)*$AC309) + 2*$AC309*$AB309*$C$5</f>
        <v>0.80163635200000005</v>
      </c>
      <c r="AH309">
        <f>(-2*(AH$30*$C$5+$AB309/$AC309/2)*$AC309)*EXP(-2*(AH$30*$C$5+$AB309/$AC309/2)*$AC309) + 2*$AC309*$AB309*$C$5</f>
        <v>0.80163635200000005</v>
      </c>
      <c r="AI309">
        <f>(-2*(AI$30*$C$5+$AB309/$AC309/2)*$AC309)*EXP(-2*(AI$30*$C$5+$AB309/$AC309/2)*$AC309) + 2*$AC309*$AB309*$C$5</f>
        <v>0.80163635200000005</v>
      </c>
      <c r="AJ309">
        <f>(-2*(AJ$30*$C$5+$AB309/$AC309/2)*$AC309)*EXP(-2*(AJ$30*$C$5+$AB309/$AC309/2)*$AC309) + 2*$AC309*$AB309*$C$5</f>
        <v>0.80163635200000005</v>
      </c>
      <c r="AK309">
        <f>(-2*(AK$30*$C$5+$AB309/$AC309/2)*$AC309)*EXP(-2*(AK$30*$C$5+$AB309/$AC309/2)*$AC309) + 2*$AC309*$AB309*$C$5</f>
        <v>0.80163635200000005</v>
      </c>
      <c r="AL309">
        <f>(-2*(AL$30*$C$5+$AB309/$AC309/2)*$AC309)*EXP(-2*(AL$30*$C$5+$AB309/$AC309/2)*$AC309) + 2*$AC309*$AB309*$C$5</f>
        <v>0.80163635200000005</v>
      </c>
      <c r="AM309">
        <f>(-2*(AM$30*$C$5+$AB309/$AC309/2)*$AC309)*EXP(-2*(AM$30*$C$5+$AB309/$AC309/2)*$AC309) + 2*$AC309*$AB309*$C$5</f>
        <v>0.80163635200000005</v>
      </c>
      <c r="AN309">
        <f>(-2*(AN$30*$C$5+$AB309/$AC309/2)*$AC309)*EXP(-2*(AN$30*$C$5+$AB309/$AC309/2)*$AC309) + 2*$AC309*$AB309*$C$5</f>
        <v>0.80163635200000005</v>
      </c>
      <c r="AO309">
        <f>(-2*(AO$30*$C$5+$AB309/$AC309/2)*$AC309)*EXP(-2*(AO$30*$C$5+$AB309/$AC309/2)*$AC309) + 2*$AC309*$AB309*$C$5</f>
        <v>0.80163635200000005</v>
      </c>
      <c r="AP309">
        <f>(-2*(AP$30*$C$5+$AB309/$AC309/2)*$AC309)*EXP(-2*(AP$30*$C$5+$AB309/$AC309/2)*$AC309) + 2*$AC309*$AB309*$C$5</f>
        <v>0.80163635200000005</v>
      </c>
      <c r="AQ309">
        <f>(-2*(AQ$30*$C$5+$AB309/$AC309/2)*$AC309)*EXP(-2*(AQ$30*$C$5+$AB309/$AC309/2)*$AC309) + 2*$AC309*$AB309*$C$5</f>
        <v>0.80163635200000005</v>
      </c>
      <c r="AR309">
        <f>(-2*(AR$30*$C$5+$AB309/$AC309/2)*$AC309)*EXP(-2*(AR$30*$C$5+$AB309/$AC309/2)*$AC309) + 2*$AC309*$AB309*$C$5</f>
        <v>0.80163635200000005</v>
      </c>
      <c r="AS309">
        <f>(-2*(AS$30*$C$5+$AB309/$AC309/2)*$AC309)*EXP(-2*(AS$30*$C$5+$AB309/$AC309/2)*$AC309) + 2*$AC309*$AB309*$C$5</f>
        <v>0.80163635200000005</v>
      </c>
      <c r="AT309">
        <f>(-2*(AT$30*$C$5+$AB309/$AC309/2)*$AC309)*EXP(-2*(AT$30*$C$5+$AB309/$AC309/2)*$AC309) + 2*$AC309*$AB309*$C$5</f>
        <v>0.80163635200000005</v>
      </c>
      <c r="AU309">
        <f>(-2*(AU$30*$C$5+$AB309/$AC309/2)*$AC309)*EXP(-2*(AU$30*$C$5+$AB309/$AC309/2)*$AC309) + 2*$AC309*$AB309*$C$5</f>
        <v>0.80163635200000005</v>
      </c>
      <c r="AV309">
        <f>(-2*(AV$30*$C$5+$AB309/$AC309/2)*$AC309)*EXP(-2*(AV$30*$C$5+$AB309/$AC309/2)*$AC309) + 2*$AC309*$AB309*$C$5</f>
        <v>0.80163635200000005</v>
      </c>
      <c r="AW309">
        <f>(-2*(AW$30*$C$5+$AB309/$AC309/2)*$AC309)*EXP(-2*(AW$30*$C$5+$AB309/$AC309/2)*$AC309) + 2*$AC309*$AB309*$C$5</f>
        <v>0.80163635200000005</v>
      </c>
      <c r="AX309">
        <f>(-2*(AX$30*$C$5+$AB309/$AC309/2)*$AC309)*EXP(-2*(AX$30*$C$5+$AB309/$AC309/2)*$AC309) + 2*$AC309*$AB309*$C$5</f>
        <v>0.80163635200000005</v>
      </c>
      <c r="AY309">
        <f>(-2*(AY$30*$C$5+$AB309/$AC309/2)*$AC309)*EXP(-2*(AY$30*$C$5+$AB309/$AC309/2)*$AC309) + 2*$AC309*$AB309*$C$5</f>
        <v>0.80163635200000005</v>
      </c>
      <c r="AZ309">
        <f>(-2*(AZ$30*$C$5+$AB309/$AC309/2)*$AC309)*EXP(-2*(AZ$30*$C$5+$AB309/$AC309/2)*$AC309) + 2*$AC309*$AB309*$C$5</f>
        <v>0.80163635200000005</v>
      </c>
      <c r="BA309">
        <f>(-2*(BA$30*$C$5+$AB309/$AC309/2)*$AC309)*EXP(-2*(BA$30*$C$5+$AB309/$AC309/2)*$AC309) + 2*$AC309*$AB309*$C$5</f>
        <v>0.80163635200000005</v>
      </c>
      <c r="BB309">
        <f>(-2*(BB$30*$C$5+$AB309/$AC309/2)*$AC309)*EXP(-2*(BB$30*$C$5+$AB309/$AC309/2)*$AC309) + 2*$AC309*$AB309*$C$5</f>
        <v>0.80163635200000005</v>
      </c>
      <c r="BC309">
        <f>(-2*(BC$30*$C$5+$AB309/$AC309/2)*$AC309)*EXP(-2*(BC$30*$C$5+$AB309/$AC309/2)*$AC309) + 2*$AC309*$AB309*$C$5</f>
        <v>0.80163635200000005</v>
      </c>
      <c r="BD309">
        <f>(-2*(BD$30*$C$5+$AB309/$AC309/2)*$AC309)*EXP(-2*(BD$30*$C$5+$AB309/$AC309/2)*$AC309) + 2*$AC309*$AB309*$C$5</f>
        <v>0.80163635200000005</v>
      </c>
      <c r="BE309">
        <f>(-2*(BE$30*$C$5+$AB309/$AC309/2)*$AC309)*EXP(-2*(BE$30*$C$5+$AB309/$AC309/2)*$AC309) + 2*$AC309*$AB309*$C$5</f>
        <v>0.80163635200000005</v>
      </c>
      <c r="BF309">
        <f>(-2*(BF$30*$C$5+$AB309/$AC309/2)*$AC309)*EXP(-2*(BF$30*$C$5+$AB309/$AC309/2)*$AC309) + 2*$AC309*$AB309*$C$5</f>
        <v>0.80163635200000005</v>
      </c>
      <c r="BG309">
        <f>(-2*(BG$30*$C$5+$AB309/$AC309/2)*$AC309)*EXP(-2*(BG$30*$C$5+$AB309/$AC309/2)*$AC309) + 2*$AC309*$AB309*$C$5</f>
        <v>0.80163635200000005</v>
      </c>
      <c r="BH309">
        <f>(-2*(BH$30*$C$5+$AB309/$AC309/2)*$AC309)*EXP(-2*(BH$30*$C$5+$AB309/$AC309/2)*$AC309) + 2*$AC309*$AB309*$C$5</f>
        <v>0.80163635200000005</v>
      </c>
      <c r="BI309">
        <f>(-2*(BI$30*$C$5+$AB309/$AC309/2)*$AC309)*EXP(-2*(BI$30*$C$5+$AB309/$AC309/2)*$AC309) + 2*$AC309*$AB309*$C$5</f>
        <v>0.80163635200000005</v>
      </c>
      <c r="BJ309">
        <f>(-2*(BJ$30*$C$5+$AB309/$AC309/2)*$AC309)*EXP(-2*(BJ$30*$C$5+$AB309/$AC309/2)*$AC309) + 2*$AC309*$AB309*$C$5</f>
        <v>0.80163635200000005</v>
      </c>
      <c r="BK309">
        <f>(-2*(BK$30*$C$5+$AB309/$AC309/2)*$AC309)*EXP(-2*(BK$30*$C$5+$AB309/$AC309/2)*$AC309) + 2*$AC309*$AB309*$C$5</f>
        <v>0.80163635200000005</v>
      </c>
      <c r="BL309">
        <f>(-2*(BL$30*$C$5+$AB309/$AC309/2)*$AC309)*EXP(-2*(BL$30*$C$5+$AB309/$AC309/2)*$AC309) + 2*$AC309*$AB309*$C$5</f>
        <v>0.80163635200000005</v>
      </c>
      <c r="BM309">
        <f>(-2*(BM$30*$C$5+$AB309/$AC309/2)*$AC309)*EXP(-2*(BM$30*$C$5+$AB309/$AC309/2)*$AC309) + 2*$AC309*$AB309*$C$5</f>
        <v>0.80163635200000005</v>
      </c>
      <c r="BN309">
        <f>(-2*(BN$30*$C$5+$AB309/$AC309/2)*$AC309)*EXP(-2*(BN$30*$C$5+$AB309/$AC309/2)*$AC309) + 2*$AC309*$AB309*$C$5</f>
        <v>0.80163635200000005</v>
      </c>
      <c r="BO309">
        <f>(-2*(BO$30*$C$5+$AB309/$AC309/2)*$AC309)*EXP(-2*(BO$30*$C$5+$AB309/$AC309/2)*$AC309) + 2*$AC309*$AB309*$C$5</f>
        <v>0.80163635200000005</v>
      </c>
      <c r="BP309">
        <f>(-2*(BP$30*$C$5+$AB309/$AC309/2)*$AC309)*EXP(-2*(BP$30*$C$5+$AB309/$AC309/2)*$AC309) + 2*$AC309*$AB309*$C$5</f>
        <v>0.80163635200000005</v>
      </c>
      <c r="BQ309">
        <f>(-2*(BQ$30*$C$5+$AB309/$AC309/2)*$AC309)*EXP(-2*(BQ$30*$C$5+$AB309/$AC309/2)*$AC309) + 2*$AC309*$AB309*$C$5</f>
        <v>0.80163635200000005</v>
      </c>
      <c r="BR309">
        <f>(-2*(BR$30*$C$5+$AB309/$AC309/2)*$AC309)*EXP(-2*(BR$30*$C$5+$AB309/$AC309/2)*$AC309) + 2*$AC309*$AB309*$C$5</f>
        <v>0.80163635200000005</v>
      </c>
      <c r="BS309">
        <f>(-2*(BS$30*$C$5+$AB309/$AC309/2)*$AC309)*EXP(-2*(BS$30*$C$5+$AB309/$AC309/2)*$AC309) + 2*$AC309*$AB309*$C$5</f>
        <v>0.80163635200000005</v>
      </c>
      <c r="BT309">
        <f>(-2*(BT$30*$C$5+$AB309/$AC309/2)*$AC309)*EXP(-2*(BT$30*$C$5+$AB309/$AC309/2)*$AC309) + 2*$AC309*$AB309*$C$5</f>
        <v>0.80163635200000005</v>
      </c>
      <c r="BU309">
        <f>(-2*(BU$30*$C$5+$AB309/$AC309/2)*$AC309)*EXP(-2*(BU$30*$C$5+$AB309/$AC309/2)*$AC309) + 2*$AC309*$AB309*$C$5</f>
        <v>0.80163635200000005</v>
      </c>
      <c r="BV309">
        <f>(-2*(BV$30*$C$5+$AB309/$AC309/2)*$AC309)*EXP(-2*(BV$30*$C$5+$AB309/$AC309/2)*$AC309) + 2*$AC309*$AB309*$C$5</f>
        <v>0.80163635200000005</v>
      </c>
      <c r="BW309">
        <f>(-2*(BW$30*$C$5+$AB309/$AC309/2)*$AC309)*EXP(-2*(BW$30*$C$5+$AB309/$AC309/2)*$AC309) + 2*$AC309*$AB309*$C$5</f>
        <v>0.80163635200000005</v>
      </c>
      <c r="BX309">
        <f>(-2*(BX$30*$C$5+$AB309/$AC309/2)*$AC309)*EXP(-2*(BX$30*$C$5+$AB309/$AC309/2)*$AC309) + 2*$AC309*$AB309*$C$5</f>
        <v>0.80163635200000005</v>
      </c>
      <c r="BY309">
        <f>(-2*(BY$30*$C$5+$AB309/$AC309/2)*$AC309)*EXP(-2*(BY$30*$C$5+$AB309/$AC309/2)*$AC309) + 2*$AC309*$AB309*$C$5</f>
        <v>0.80163635200000005</v>
      </c>
      <c r="BZ309">
        <f>(-2*(BZ$30*$C$5+$AB309/$AC309/2)*$AC309)*EXP(-2*(BZ$30*$C$5+$AB309/$AC309/2)*$AC309) + 2*$AC309*$AB309*$C$5</f>
        <v>0.80163635200000005</v>
      </c>
      <c r="CA309">
        <f>(-2*(CA$30*$C$5+$AB309/$AC309/2)*$AC309)*EXP(-2*(CA$30*$C$5+$AB309/$AC309/2)*$AC309) + 2*$AC309*$AB309*$C$5</f>
        <v>0.80163635200000005</v>
      </c>
      <c r="CB309">
        <f>(-2*(CB$30*$C$5+$AB309/$AC309/2)*$AC309)*EXP(-2*(CB$30*$C$5+$AB309/$AC309/2)*$AC309) + 2*$AC309*$AB309*$C$5</f>
        <v>0.80163635200000005</v>
      </c>
      <c r="CC309">
        <f>(-2*(CC$30*$C$5+$AB309/$AC309/2)*$AC309)*EXP(-2*(CC$30*$C$5+$AB309/$AC309/2)*$AC309) + 2*$AC309*$AB309*$C$5</f>
        <v>0.80163635200000005</v>
      </c>
      <c r="CD309">
        <f>(-2*(CD$30*$C$5+$AB309/$AC309/2)*$AC309)*EXP(-2*(CD$30*$C$5+$AB309/$AC309/2)*$AC309) + 2*$AC309*$AB309*$C$5</f>
        <v>0.80163635200000005</v>
      </c>
      <c r="CE309">
        <f>(-2*(CE$30*$C$5+$AB309/$AC309/2)*$AC309)*EXP(-2*(CE$30*$C$5+$AB309/$AC309/2)*$AC309) + 2*$AC309*$AB309*$C$5</f>
        <v>0.80163635200000005</v>
      </c>
      <c r="CF309">
        <f>(-2*(CF$30*$C$5+$AB309/$AC309/2)*$AC309)*EXP(-2*(CF$30*$C$5+$AB309/$AC309/2)*$AC309) + 2*$AC309*$AB309*$C$5</f>
        <v>0.80163635200000005</v>
      </c>
      <c r="CG309">
        <f>(-2*(CG$30*$C$5+$AB309/$AC309/2)*$AC309)*EXP(-2*(CG$30*$C$5+$AB309/$AC309/2)*$AC309) + 2*$AC309*$AB309*$C$5</f>
        <v>0.80163635200000005</v>
      </c>
      <c r="CH309">
        <f>(-2*(CH$30*$C$5+$AB309/$AC309/2)*$AC309)*EXP(-2*(CH$30*$C$5+$AB309/$AC309/2)*$AC309) + 2*$AC309*$AB309*$C$5</f>
        <v>0.80163635200000005</v>
      </c>
      <c r="CI309">
        <f>(-2*(CI$30*$C$5+$AB309/$AC309/2)*$AC309)*EXP(-2*(CI$30*$C$5+$AB309/$AC309/2)*$AC309) + 2*$AC309*$AB309*$C$5</f>
        <v>0.80163635200000005</v>
      </c>
      <c r="CJ309">
        <f>(-2*(CJ$30*$C$5+$AB309/$AC309/2)*$AC309)*EXP(-2*(CJ$30*$C$5+$AB309/$AC309/2)*$AC309) + 2*$AC309*$AB309*$C$5</f>
        <v>0.80163635200000005</v>
      </c>
      <c r="CK309">
        <f>(-2*(CK$30*$C$5+$AB309/$AC309/2)*$AC309)*EXP(-2*(CK$30*$C$5+$AB309/$AC309/2)*$AC309) + 2*$AC309*$AB309*$C$5</f>
        <v>0.80163635200000005</v>
      </c>
      <c r="CL309">
        <f>(-2*(CL$30*$C$5+$AB309/$AC309/2)*$AC309)*EXP(-2*(CL$30*$C$5+$AB309/$AC309/2)*$AC309) + 2*$AC309*$AB309*$C$5</f>
        <v>0.80163635200000005</v>
      </c>
      <c r="CM309">
        <f>(-2*(CM$30*$C$5+$AB309/$AC309/2)*$AC309)*EXP(-2*(CM$30*$C$5+$AB309/$AC309/2)*$AC309) + 2*$AC309*$AB309*$C$5</f>
        <v>0.80163635200000005</v>
      </c>
      <c r="CN309">
        <f>(-2*(CN$30*$C$5+$AB309/$AC309/2)*$AC309)*EXP(-2*(CN$30*$C$5+$AB309/$AC309/2)*$AC309) + 2*$AC309*$AB309*$C$5</f>
        <v>0.80163635200000005</v>
      </c>
      <c r="CO309">
        <f>(-2*(CO$30*$C$5+$AB309/$AC309/2)*$AC309)*EXP(-2*(CO$30*$C$5+$AB309/$AC309/2)*$AC309) + 2*$AC309*$AB309*$C$5</f>
        <v>0.80163635200000005</v>
      </c>
      <c r="CP309">
        <f>(-2*(CP$30*$C$5+$AB309/$AC309/2)*$AC309)*EXP(-2*(CP$30*$C$5+$AB309/$AC309/2)*$AC309) + 2*$AC309*$AB309*$C$5</f>
        <v>0.80163635200000005</v>
      </c>
      <c r="CQ309">
        <f>(-2*(CQ$30*$C$5+$AB309/$AC309/2)*$AC309)*EXP(-2*(CQ$30*$C$5+$AB309/$AC309/2)*$AC309) + 2*$AC309*$AB309*$C$5</f>
        <v>0.80163635200000005</v>
      </c>
      <c r="CR309">
        <f>(-2*(CR$30*$C$5+$AB309/$AC309/2)*$AC309)*EXP(-2*(CR$30*$C$5+$AB309/$AC309/2)*$AC309) + 2*$AC309*$AB309*$C$5</f>
        <v>0.80163635200000005</v>
      </c>
      <c r="CS309">
        <f>(-2*(CS$30*$C$5+$AB309/$AC309/2)*$AC309)*EXP(-2*(CS$30*$C$5+$AB309/$AC309/2)*$AC309) + 2*$AC309*$AB309*$C$5</f>
        <v>0.80163635200000005</v>
      </c>
      <c r="CT309">
        <f>(-2*(CT$30*$C$5+$AB309/$AC309/2)*$AC309)*EXP(-2*(CT$30*$C$5+$AB309/$AC309/2)*$AC309) + 2*$AC309*$AB309*$C$5</f>
        <v>0.80163635200000005</v>
      </c>
      <c r="CU309">
        <f>(-2*(CU$30*$C$5+$AB309/$AC309/2)*$AC309)*EXP(-2*(CU$30*$C$5+$AB309/$AC309/2)*$AC309) + 2*$AC309*$AB309*$C$5</f>
        <v>0.80163635200000005</v>
      </c>
      <c r="CV309">
        <f>(-2*(CV$30*$C$5+$AB309/$AC309/2)*$AC309)*EXP(-2*(CV$30*$C$5+$AB309/$AC309/2)*$AC309) + 2*$AC309*$AB309*$C$5</f>
        <v>0.80163635200000005</v>
      </c>
      <c r="CW309">
        <f>(-2*(CW$30*$C$5+$AB309/$AC309/2)*$AC309)*EXP(-2*(CW$30*$C$5+$AB309/$AC309/2)*$AC309) + 2*$AC309*$AB309*$C$5</f>
        <v>0.80163635200000005</v>
      </c>
      <c r="CX309">
        <f>(-2*(CX$30*$C$5+$AB309/$AC309/2)*$AC309)*EXP(-2*(CX$30*$C$5+$AB309/$AC309/2)*$AC309) + 2*$AC309*$AB309*$C$5</f>
        <v>0.80163635200000005</v>
      </c>
      <c r="CY309">
        <f>(-2*(CY$30*$C$5+$AB309/$AC309/2)*$AC309)*EXP(-2*(CY$30*$C$5+$AB309/$AC309/2)*$AC309) + 2*$AC309*$AB309*$C$5</f>
        <v>0.80163635200000005</v>
      </c>
      <c r="CZ309">
        <f>(-2*(CZ$30*$C$5+$AB309/$AC309/2)*$AC309)*EXP(-2*(CZ$30*$C$5+$AB309/$AC309/2)*$AC309) + 2*$AC309*$AB309*$C$5</f>
        <v>0.80163635200000005</v>
      </c>
      <c r="DA309">
        <f>(-2*(DA$30*$C$5+$AB309/$AC309/2)*$AC309)*EXP(-2*(DA$30*$C$5+$AB309/$AC309/2)*$AC309) + 2*$AC309*$AB309*$C$5</f>
        <v>0.80163635200000005</v>
      </c>
      <c r="DB309">
        <f>(-2*(DB$30*$C$5+$AB309/$AC309/2)*$AC309)*EXP(-2*(DB$30*$C$5+$AB309/$AC309/2)*$AC309) + 2*$AC309*$AB309*$C$5</f>
        <v>0.80163635200000005</v>
      </c>
      <c r="DC309">
        <f>(-2*(DC$30*$C$5+$AB309/$AC309/2)*$AC309)*EXP(-2*(DC$30*$C$5+$AB309/$AC309/2)*$AC309) + 2*$AC309*$AB309*$C$5</f>
        <v>0.80163635200000005</v>
      </c>
      <c r="DD309">
        <f>(-2*(DD$30*$C$5+$AB309/$AC309/2)*$AC309)*EXP(-2*(DD$30*$C$5+$AB309/$AC309/2)*$AC309) + 2*$AC309*$AB309*$C$5</f>
        <v>0.80163635200000005</v>
      </c>
      <c r="DE309">
        <f>(-2*(DE$30*$C$5+$AB309/$AC309/2)*$AC309)*EXP(-2*(DE$30*$C$5+$AB309/$AC309/2)*$AC309) + 2*$AC309*$AB309*$C$5</f>
        <v>0.80163635200000005</v>
      </c>
      <c r="DF309">
        <f>(-2*(DF$30*$C$5+$AB309/$AC309/2)*$AC309)*EXP(-2*(DF$30*$C$5+$AB309/$AC309/2)*$AC309) + 2*$AC309*$AB309*$C$5</f>
        <v>0.80163635200000005</v>
      </c>
      <c r="DG309">
        <f>(-2*(DG$30*$C$5+$AB309/$AC309/2)*$AC309)*EXP(-2*(DG$30*$C$5+$AB309/$AC309/2)*$AC309) + 2*$AC309*$AB309*$C$5</f>
        <v>0.80163635200000005</v>
      </c>
      <c r="DH309">
        <f>(-2*(DH$30*$C$5+$AB309/$AC309/2)*$AC309)*EXP(-2*(DH$30*$C$5+$AB309/$AC309/2)*$AC309) + 2*$AC309*$AB309*$C$5</f>
        <v>0.80163635200000005</v>
      </c>
      <c r="DI309">
        <f>(-2*(DI$30*$C$5+$AB309/$AC309/2)*$AC309)*EXP(-2*(DI$30*$C$5+$AB309/$AC309/2)*$AC309) + 2*$AC309*$AB309*$C$5</f>
        <v>0.80163635200000005</v>
      </c>
      <c r="DJ309">
        <f>(-2*(DJ$30*$C$5+$AB309/$AC309/2)*$AC309)*EXP(-2*(DJ$30*$C$5+$AB309/$AC309/2)*$AC309) + 2*$AC309*$AB309*$C$5</f>
        <v>0.80163635200000005</v>
      </c>
      <c r="DK309">
        <f>(-2*(DK$30*$C$5+$AB309/$AC309/2)*$AC309)*EXP(-2*(DK$30*$C$5+$AB309/$AC309/2)*$AC309) + 2*$AC309*$AB309*$C$5</f>
        <v>0.80163635200000005</v>
      </c>
      <c r="DL309">
        <f>(-2*(DL$30*$C$5+$AB309/$AC309/2)*$AC309)*EXP(-2*(DL$30*$C$5+$AB309/$AC309/2)*$AC309) + 2*$AC309*$AB309*$C$5</f>
        <v>0.80163635200000005</v>
      </c>
      <c r="DM309">
        <f>(-2*(DM$30*$C$5+$AB309/$AC309/2)*$AC309)*EXP(-2*(DM$30*$C$5+$AB309/$AC309/2)*$AC309) + 2*$AC309*$AB309*$C$5</f>
        <v>0.80163635200000005</v>
      </c>
      <c r="DN309">
        <f>(-2*(DN$30*$C$5+$AB309/$AC309/2)*$AC309)*EXP(-2*(DN$30*$C$5+$AB309/$AC309/2)*$AC309) + 2*$AC309*$AB309*$C$5</f>
        <v>0.80163635200000005</v>
      </c>
      <c r="DO309">
        <f>(-2*(DO$30*$C$5+$AB309/$AC309/2)*$AC309)*EXP(-2*(DO$30*$C$5+$AB309/$AC309/2)*$AC309) + 2*$AC309*$AB309*$C$5</f>
        <v>0.80163635200000005</v>
      </c>
      <c r="DP309">
        <f>(-2*(DP$30*$C$5+$AB309/$AC309/2)*$AC309)*EXP(-2*(DP$30*$C$5+$AB309/$AC309/2)*$AC309) + 2*$AC309*$AB309*$C$5</f>
        <v>0.80163635200000005</v>
      </c>
      <c r="DQ309">
        <f>(-2*(DQ$30*$C$5+$AB309/$AC309/2)*$AC309)*EXP(-2*(DQ$30*$C$5+$AB309/$AC309/2)*$AC309) + 2*$AC309*$AB309*$C$5</f>
        <v>0.80163635200000005</v>
      </c>
      <c r="DR309">
        <f>(-2*(DR$30*$C$5+$AB309/$AC309/2)*$AC309)*EXP(-2*(DR$30*$C$5+$AB309/$AC309/2)*$AC309) + 2*$AC309*$AB309*$C$5</f>
        <v>0.80163635200000005</v>
      </c>
      <c r="DS309">
        <f>(-2*(DS$30*$C$5+$AB309/$AC309/2)*$AC309)*EXP(-2*(DS$30*$C$5+$AB309/$AC309/2)*$AC309) + 2*$AC309*$AB309*$C$5</f>
        <v>0.80163635200000005</v>
      </c>
      <c r="DT309">
        <f>(-2*(DT$30*$C$5+$AB309/$AC309/2)*$AC309)*EXP(-2*(DT$30*$C$5+$AB309/$AC309/2)*$AC309) + 2*$AC309*$AB309*$C$5</f>
        <v>0.80163635200000005</v>
      </c>
      <c r="DU309">
        <f>(-2*(DU$30*$C$5+$AB309/$AC309/2)*$AC309)*EXP(-2*(DU$30*$C$5+$AB309/$AC309/2)*$AC309) + 2*$AC309*$AB309*$C$5</f>
        <v>0.80163635200000005</v>
      </c>
      <c r="DV309">
        <f>(-2*(DV$30*$C$5+$AB309/$AC309/2)*$AC309)*EXP(-2*(DV$30*$C$5+$AB309/$AC309/2)*$AC309) + 2*$AC309*$AB309*$C$5</f>
        <v>0.80163635200000005</v>
      </c>
      <c r="DW309">
        <f>(-2*(DW$30*$C$5+$AB309/$AC309/2)*$AC309)*EXP(-2*(DW$30*$C$5+$AB309/$AC309/2)*$AC309) + 2*$AC309*$AB309*$C$5</f>
        <v>0.80163635200000005</v>
      </c>
      <c r="DX309">
        <f>(-2*(DX$30*$C$5+$AB309/$AC309/2)*$AC309)*EXP(-2*(DX$30*$C$5+$AB309/$AC309/2)*$AC309) + 2*$AC309*$AB309*$C$5</f>
        <v>0.80163635200000005</v>
      </c>
      <c r="DY309">
        <f>(-2*(DY$30*$C$5+$AB309/$AC309/2)*$AC309)*EXP(-2*(DY$30*$C$5+$AB309/$AC309/2)*$AC309) + 2*$AC309*$AB309*$C$5</f>
        <v>0.80163635200000005</v>
      </c>
      <c r="DZ309">
        <f>(-2*(DZ$30*$C$5+$AB309/$AC309/2)*$AC309)*EXP(-2*(DZ$30*$C$5+$AB309/$AC309/2)*$AC309) + 2*$AC309*$AB309*$C$5</f>
        <v>0.80163635200000005</v>
      </c>
      <c r="EA309">
        <f>(-2*(EA$30*$C$5+$AB309/$AC309/2)*$AC309)*EXP(-2*(EA$30*$C$5+$AB309/$AC309/2)*$AC309) + 2*$AC309*$AB309*$C$5</f>
        <v>0.80163635200000005</v>
      </c>
      <c r="EB309">
        <f>(-2*(EB$30*$C$5+$AB309/$AC309/2)*$AC309)*EXP(-2*(EB$30*$C$5+$AB309/$AC309/2)*$AC309) + 2*$AC309*$AB309*$C$5</f>
        <v>0.80163635200000005</v>
      </c>
      <c r="EC309">
        <f>(-2*(EC$30*$C$5+$AB309/$AC309/2)*$AC309)*EXP(-2*(EC$30*$C$5+$AB309/$AC309/2)*$AC309) + 2*$AC309*$AB309*$C$5</f>
        <v>0.80163635200000005</v>
      </c>
      <c r="ED309">
        <f>(-2*(ED$30*$C$5+$AB309/$AC309/2)*$AC309)*EXP(-2*(ED$30*$C$5+$AB309/$AC309/2)*$AC309) + 2*$AC309*$AB309*$C$5</f>
        <v>0.80163635200000005</v>
      </c>
      <c r="EE309">
        <f>(-2*(EE$30*$C$5+$AB309/$AC309/2)*$AC309)*EXP(-2*(EE$30*$C$5+$AB309/$AC309/2)*$AC309) + 2*$AC309*$AB309*$C$5</f>
        <v>0.80163635200000005</v>
      </c>
      <c r="EF309">
        <f>(-2*(EF$30*$C$5+$AB309/$AC309/2)*$AC309)*EXP(-2*(EF$30*$C$5+$AB309/$AC309/2)*$AC309) + 2*$AC309*$AB309*$C$5</f>
        <v>0.80163635200000005</v>
      </c>
      <c r="EG309">
        <f>(-2*(EG$30*$C$5+$AB309/$AC309/2)*$AC309)*EXP(-2*(EG$30*$C$5+$AB309/$AC309/2)*$AC309) + 2*$AC309*$AB309*$C$5</f>
        <v>0.80163635200000005</v>
      </c>
      <c r="EH309">
        <f>(-2*(EH$30*$C$5+$AB309/$AC309/2)*$AC309)*EXP(-2*(EH$30*$C$5+$AB309/$AC309/2)*$AC309) + 2*$AC309*$AB309*$C$5</f>
        <v>0.80163635200000005</v>
      </c>
      <c r="EI309">
        <f>(-2*(EI$30*$C$5+$AB309/$AC309/2)*$AC309)*EXP(-2*(EI$30*$C$5+$AB309/$AC309/2)*$AC309) + 2*$AC309*$AB309*$C$5</f>
        <v>0.80163635200000005</v>
      </c>
      <c r="EJ309">
        <f>(-2*(EJ$30*$C$5+$AB309/$AC309/2)*$AC309)*EXP(-2*(EJ$30*$C$5+$AB309/$AC309/2)*$AC309) + 2*$AC309*$AB309*$C$5</f>
        <v>0.80163635200000005</v>
      </c>
      <c r="EK309">
        <f>(-2*(EK$30*$C$5+$AB309/$AC309/2)*$AC309)*EXP(-2*(EK$30*$C$5+$AB309/$AC309/2)*$AC309) + 2*$AC309*$AB309*$C$5</f>
        <v>0.80163635200000005</v>
      </c>
      <c r="EL309">
        <f>(-2*(EL$30*$C$5+$AB309/$AC309/2)*$AC309)*EXP(-2*(EL$30*$C$5+$AB309/$AC309/2)*$AC309) + 2*$AC309*$AB309*$C$5</f>
        <v>0.80163635200000005</v>
      </c>
      <c r="EM309">
        <f>(-2*(EM$30*$C$5+$AB309/$AC309/2)*$AC309)*EXP(-2*(EM$30*$C$5+$AB309/$AC309/2)*$AC309) + 2*$AC309*$AB309*$C$5</f>
        <v>0.80163635200000005</v>
      </c>
      <c r="EN309">
        <f>(-2*(EN$30*$C$5+$AB309/$AC309/2)*$AC309)*EXP(-2*(EN$30*$C$5+$AB309/$AC309/2)*$AC309) + 2*$AC309*$AB309*$C$5</f>
        <v>0.80163635200000005</v>
      </c>
      <c r="EO309">
        <f>(-2*(EO$30*$C$5+$AB309/$AC309/2)*$AC309)*EXP(-2*(EO$30*$C$5+$AB309/$AC309/2)*$AC309) + 2*$AC309*$AB309*$C$5</f>
        <v>0.80163635200000005</v>
      </c>
      <c r="EP309">
        <f>(-2*(EP$30*$C$5+$AB309/$AC309/2)*$AC309)*EXP(-2*(EP$30*$C$5+$AB309/$AC309/2)*$AC309) + 2*$AC309*$AB309*$C$5</f>
        <v>0.80163635200000005</v>
      </c>
      <c r="EQ309">
        <f>(-2*(EQ$30*$C$5+$AB309/$AC309/2)*$AC309)*EXP(-2*(EQ$30*$C$5+$AB309/$AC309/2)*$AC309) + 2*$AC309*$AB309*$C$5</f>
        <v>0.80163635200000005</v>
      </c>
      <c r="ER309">
        <f>(-2*(ER$30*$C$5+$AB309/$AC309/2)*$AC309)*EXP(-2*(ER$30*$C$5+$AB309/$AC309/2)*$AC309) + 2*$AC309*$AB309*$C$5</f>
        <v>0.80163635200000005</v>
      </c>
      <c r="ES309">
        <f>(-2*(ES$30*$C$5+$AB309/$AC309/2)*$AC309)*EXP(-2*(ES$30*$C$5+$AB309/$AC309/2)*$AC309) + 2*$AC309*$AB309*$C$5</f>
        <v>0.80163635200000005</v>
      </c>
      <c r="ET309">
        <f>(-2*(ET$30*$C$5+$AB309/$AC309/2)*$AC309)*EXP(-2*(ET$30*$C$5+$AB309/$AC309/2)*$AC309) + 2*$AC309*$AB309*$C$5</f>
        <v>0.80163635200000005</v>
      </c>
      <c r="EU309">
        <f>(-2*(EU$30*$C$5+$AB309/$AC309/2)*$AC309)*EXP(-2*(EU$30*$C$5+$AB309/$AC309/2)*$AC309) + 2*$AC309*$AB309*$C$5</f>
        <v>0.80163635200000005</v>
      </c>
      <c r="EV309">
        <f>(-2*(EV$30*$C$5+$AB309/$AC309/2)*$AC309)*EXP(-2*(EV$30*$C$5+$AB309/$AC309/2)*$AC309) + 2*$AC309*$AB309*$C$5</f>
        <v>0.80163635200000005</v>
      </c>
      <c r="EW309">
        <f>(-2*(EW$30*$C$5+$AB309/$AC309/2)*$AC309)*EXP(-2*(EW$30*$C$5+$AB309/$AC309/2)*$AC309) + 2*$AC309*$AB309*$C$5</f>
        <v>0.80163635200000005</v>
      </c>
      <c r="EX309">
        <f>(-2*(EX$30*$C$5+$AB309/$AC309/2)*$AC309)*EXP(-2*(EX$30*$C$5+$AB309/$AC309/2)*$AC309) + 2*$AC309*$AB309*$C$5</f>
        <v>0.80163635200000005</v>
      </c>
      <c r="EY309">
        <f>(-2*(EY$30*$C$5+$AB309/$AC309/2)*$AC309)*EXP(-2*(EY$30*$C$5+$AB309/$AC309/2)*$AC309) + 2*$AC309*$AB309*$C$5</f>
        <v>0.80163635200000005</v>
      </c>
      <c r="EZ309">
        <f>(-2*(EZ$30*$C$5+$AB309/$AC309/2)*$AC309)*EXP(-2*(EZ$30*$C$5+$AB309/$AC309/2)*$AC309) + 2*$AC309*$AB309*$C$5</f>
        <v>0.80163635200000005</v>
      </c>
      <c r="FA309">
        <f>(-2*(FA$30*$C$5+$AB309/$AC309/2)*$AC309)*EXP(-2*(FA$30*$C$5+$AB309/$AC309/2)*$AC309) + 2*$AC309*$AB309*$C$5</f>
        <v>0.80163635200000005</v>
      </c>
      <c r="FB309">
        <f>(-2*(FB$30*$C$5+$AB309/$AC309/2)*$AC309)*EXP(-2*(FB$30*$C$5+$AB309/$AC309/2)*$AC309) + 2*$AC309*$AB309*$C$5</f>
        <v>0.80163635200000005</v>
      </c>
      <c r="FC309">
        <f>(-2*(FC$30*$C$5+$AB309/$AC309/2)*$AC309)*EXP(-2*(FC$30*$C$5+$AB309/$AC309/2)*$AC309) + 2*$AC309*$AB309*$C$5</f>
        <v>0.80163635200000005</v>
      </c>
      <c r="FD309">
        <f>(-2*(FD$30*$C$5+$AB309/$AC309/2)*$AC309)*EXP(-2*(FD$30*$C$5+$AB309/$AC309/2)*$AC309) + 2*$AC309*$AB309*$C$5</f>
        <v>0.80163635200000005</v>
      </c>
      <c r="FE309">
        <f>(-2*(FE$30*$C$5+$AB309/$AC309/2)*$AC309)*EXP(-2*(FE$30*$C$5+$AB309/$AC309/2)*$AC309) + 2*$AC309*$AB309*$C$5</f>
        <v>0.80163635200000005</v>
      </c>
      <c r="FF309">
        <f>(-2*(FF$30*$C$5+$AB309/$AC309/2)*$AC309)*EXP(-2*(FF$30*$C$5+$AB309/$AC309/2)*$AC309) + 2*$AC309*$AB309*$C$5</f>
        <v>0.80163635200000005</v>
      </c>
      <c r="FG309">
        <f>(-2*(FG$30*$C$5+$AB309/$AC309/2)*$AC309)*EXP(-2*(FG$30*$C$5+$AB309/$AC309/2)*$AC309) + 2*$AC309*$AB309*$C$5</f>
        <v>0.80163635200000005</v>
      </c>
      <c r="FH309">
        <f>(-2*(FH$30*$C$5+$AB309/$AC309/2)*$AC309)*EXP(-2*(FH$30*$C$5+$AB309/$AC309/2)*$AC309) + 2*$AC309*$AB309*$C$5</f>
        <v>0.80163635200000005</v>
      </c>
      <c r="FI309">
        <f>(-2*(FI$30*$C$5+$AB309/$AC309/2)*$AC309)*EXP(-2*(FI$30*$C$5+$AB309/$AC309/2)*$AC309) + 2*$AC309*$AB309*$C$5</f>
        <v>0.80163635200000005</v>
      </c>
      <c r="FJ309">
        <f>(-2*(FJ$30*$C$5+$AB309/$AC309/2)*$AC309)*EXP(-2*(FJ$30*$C$5+$AB309/$AC309/2)*$AC309) + 2*$AC309*$AB309*$C$5</f>
        <v>0.80163635200000005</v>
      </c>
      <c r="FK309">
        <f>(-2*(FK$30*$C$5+$AB309/$AC309/2)*$AC309)*EXP(-2*(FK$30*$C$5+$AB309/$AC309/2)*$AC309) + 2*$AC309*$AB309*$C$5</f>
        <v>0.80163635200000005</v>
      </c>
      <c r="FL309">
        <f>(-2*(FL$30*$C$5+$AB309/$AC309/2)*$AC309)*EXP(-2*(FL$30*$C$5+$AB309/$AC309/2)*$AC309) + 2*$AC309*$AB309*$C$5</f>
        <v>0.80163635200000005</v>
      </c>
      <c r="FM309">
        <f>(-2*(FM$30*$C$5+$AB309/$AC309/2)*$AC309)*EXP(-2*(FM$30*$C$5+$AB309/$AC309/2)*$AC309) + 2*$AC309*$AB309*$C$5</f>
        <v>0.80163635200000005</v>
      </c>
      <c r="FN309">
        <f>(-2*(FN$30*$C$5+$AB309/$AC309/2)*$AC309)*EXP(-2*(FN$30*$C$5+$AB309/$AC309/2)*$AC309) + 2*$AC309*$AB309*$C$5</f>
        <v>0.80163635200000005</v>
      </c>
      <c r="FO309">
        <f>(-2*(FO$30*$C$5+$AB309/$AC309/2)*$AC309)*EXP(-2*(FO$30*$C$5+$AB309/$AC309/2)*$AC309) + 2*$AC309*$AB309*$C$5</f>
        <v>0.80163635200000005</v>
      </c>
      <c r="FP309">
        <f>(-2*(FP$30*$C$5+$AB309/$AC309/2)*$AC309)*EXP(-2*(FP$30*$C$5+$AB309/$AC309/2)*$AC309) + 2*$AC309*$AB309*$C$5</f>
        <v>0.80163635200000005</v>
      </c>
      <c r="FQ309">
        <f>(-2*(FQ$30*$C$5+$AB309/$AC309/2)*$AC309)*EXP(-2*(FQ$30*$C$5+$AB309/$AC309/2)*$AC309) + 2*$AC309*$AB309*$C$5</f>
        <v>0.80163635200000005</v>
      </c>
      <c r="FR309">
        <f>(-2*(FR$30*$C$5+$AB309/$AC309/2)*$AC309)*EXP(-2*(FR$30*$C$5+$AB309/$AC309/2)*$AC309) + 2*$AC309*$AB309*$C$5</f>
        <v>0.80163635200000005</v>
      </c>
      <c r="FS309">
        <f>(-2*(FS$30*$C$5+$AB309/$AC309/2)*$AC309)*EXP(-2*(FS$30*$C$5+$AB309/$AC309/2)*$AC309) + 2*$AC309*$AB309*$C$5</f>
        <v>0.80163635200000005</v>
      </c>
      <c r="FT309">
        <f>(-2*(FT$30*$C$5+$AB309/$AC309/2)*$AC309)*EXP(-2*(FT$30*$C$5+$AB309/$AC309/2)*$AC309) + 2*$AC309*$AB309*$C$5</f>
        <v>0.80163635200000005</v>
      </c>
      <c r="FU309">
        <f>(-2*(FU$30*$C$5+$AB309/$AC309/2)*$AC309)*EXP(-2*(FU$30*$C$5+$AB309/$AC309/2)*$AC309) + 2*$AC309*$AB309*$C$5</f>
        <v>0.80163635200000005</v>
      </c>
      <c r="FV309">
        <f>(-2*(FV$30*$C$5+$AB309/$AC309/2)*$AC309)*EXP(-2*(FV$30*$C$5+$AB309/$AC309/2)*$AC309) + 2*$AC309*$AB309*$C$5</f>
        <v>0.80163635200000005</v>
      </c>
      <c r="FW309">
        <f>(-2*(FW$30*$C$5+$AB309/$AC309/2)*$AC309)*EXP(-2*(FW$30*$C$5+$AB309/$AC309/2)*$AC309) + 2*$AC309*$AB309*$C$5</f>
        <v>0.80163635200000005</v>
      </c>
      <c r="FX309">
        <f>(-2*(FX$30*$C$5+$AB309/$AC309/2)*$AC309)*EXP(-2*(FX$30*$C$5+$AB309/$AC309/2)*$AC309) + 2*$AC309*$AB309*$C$5</f>
        <v>0.80163635200000005</v>
      </c>
      <c r="FY309">
        <f>(-2*(FY$30*$C$5+$AB309/$AC309/2)*$AC309)*EXP(-2*(FY$30*$C$5+$AB309/$AC309/2)*$AC309) + 2*$AC309*$AB309*$C$5</f>
        <v>0.80163635200000005</v>
      </c>
      <c r="FZ309">
        <f>(-2*(FZ$30*$C$5+$AB309/$AC309/2)*$AC309)*EXP(-2*(FZ$30*$C$5+$AB309/$AC309/2)*$AC309) + 2*$AC309*$AB309*$C$5</f>
        <v>0.80163635200000005</v>
      </c>
      <c r="GA309">
        <f>(-2*(GA$30*$C$5+$AB309/$AC309/2)*$AC309)*EXP(-2*(GA$30*$C$5+$AB309/$AC309/2)*$AC309) + 2*$AC309*$AB309*$C$5</f>
        <v>0.80163635200000005</v>
      </c>
      <c r="GB309">
        <f>(-2*(GB$30*$C$5+$AB309/$AC309/2)*$AC309)*EXP(-2*(GB$30*$C$5+$AB309/$AC309/2)*$AC309) + 2*$AC309*$AB309*$C$5</f>
        <v>0.80163635200000005</v>
      </c>
      <c r="GC309">
        <f>(-2*(GC$30*$C$5+$AB309/$AC309/2)*$AC309)*EXP(-2*(GC$30*$C$5+$AB309/$AC309/2)*$AC309) + 2*$AC309*$AB309*$C$5</f>
        <v>0.80163635200000005</v>
      </c>
      <c r="GD309">
        <f>(-2*(GD$30*$C$5+$AB309/$AC309/2)*$AC309)*EXP(-2*(GD$30*$C$5+$AB309/$AC309/2)*$AC309) + 2*$AC309*$AB309*$C$5</f>
        <v>0.80163635200000005</v>
      </c>
      <c r="GE309">
        <f>(-2*(GE$30*$C$5+$AB309/$AC309/2)*$AC309)*EXP(-2*(GE$30*$C$5+$AB309/$AC309/2)*$AC309) + 2*$AC309*$AB309*$C$5</f>
        <v>0.80163635200000005</v>
      </c>
      <c r="GF309">
        <f>(-2*(GF$30*$C$5+$AB309/$AC309/2)*$AC309)*EXP(-2*(GF$30*$C$5+$AB309/$AC309/2)*$AC309) + 2*$AC309*$AB309*$C$5</f>
        <v>0.80163635200000005</v>
      </c>
      <c r="GG309">
        <f>(-2*(GG$30*$C$5+$AB309/$AC309/2)*$AC309)*EXP(-2*(GG$30*$C$5+$AB309/$AC309/2)*$AC309) + 2*$AC309*$AB309*$C$5</f>
        <v>0.80163635200000005</v>
      </c>
      <c r="GH309">
        <f>(-2*(GH$30*$C$5+$AB309/$AC309/2)*$AC309)*EXP(-2*(GH$30*$C$5+$AB309/$AC309/2)*$AC309) + 2*$AC309*$AB309*$C$5</f>
        <v>0.80163635200000005</v>
      </c>
      <c r="GI309">
        <f>(-2*(GI$30*$C$5+$AB309/$AC309/2)*$AC309)*EXP(-2*(GI$30*$C$5+$AB309/$AC309/2)*$AC309) + 2*$AC309*$AB309*$C$5</f>
        <v>0.80163635200000005</v>
      </c>
      <c r="GJ309">
        <f>(-2*(GJ$30*$C$5+$AB309/$AC309/2)*$AC309)*EXP(-2*(GJ$30*$C$5+$AB309/$AC309/2)*$AC309) + 2*$AC309*$AB309*$C$5</f>
        <v>0.80163635200000005</v>
      </c>
      <c r="GK309">
        <f>(-2*(GK$30*$C$5+$AB309/$AC309/2)*$AC309)*EXP(-2*(GK$30*$C$5+$AB309/$AC309/2)*$AC309) + 2*$AC309*$AB309*$C$5</f>
        <v>0.80163635200000005</v>
      </c>
      <c r="GL309">
        <f>(-2*(GL$30*$C$5+$AB309/$AC309/2)*$AC309)*EXP(-2*(GL$30*$C$5+$AB309/$AC309/2)*$AC309) + 2*$AC309*$AB309*$C$5</f>
        <v>0.80163635200000005</v>
      </c>
      <c r="GM309">
        <f>(-2*(GM$30*$C$5+$AB309/$AC309/2)*$AC309)*EXP(-2*(GM$30*$C$5+$AB309/$AC309/2)*$AC309) + 2*$AC309*$AB309*$C$5</f>
        <v>0.80163635200000005</v>
      </c>
      <c r="GN309">
        <f>(-2*(GN$30*$C$5+$AB309/$AC309/2)*$AC309)*EXP(-2*(GN$30*$C$5+$AB309/$AC309/2)*$AC309) + 2*$AC309*$AB309*$C$5</f>
        <v>0.80163635200000005</v>
      </c>
      <c r="GO309">
        <f>(-2*(GO$30*$C$5+$AB309/$AC309/2)*$AC309)*EXP(-2*(GO$30*$C$5+$AB309/$AC309/2)*$AC309) + 2*$AC309*$AB309*$C$5</f>
        <v>0.80163635200000005</v>
      </c>
      <c r="GP309">
        <f>(-2*(GP$30*$C$5+$AB309/$AC309/2)*$AC309)*EXP(-2*(GP$30*$C$5+$AB309/$AC309/2)*$AC309) + 2*$AC309*$AB309*$C$5</f>
        <v>0.80163635200000005</v>
      </c>
      <c r="GQ309">
        <f>(-2*(GQ$30*$C$5+$AB309/$AC309/2)*$AC309)*EXP(-2*(GQ$30*$C$5+$AB309/$AC309/2)*$AC309) + 2*$AC309*$AB309*$C$5</f>
        <v>0.80163635200000005</v>
      </c>
      <c r="GR309">
        <f>(-2*(GR$30*$C$5+$AB309/$AC309/2)*$AC309)*EXP(-2*(GR$30*$C$5+$AB309/$AC309/2)*$AC309) + 2*$AC309*$AB309*$C$5</f>
        <v>0.80163635200000005</v>
      </c>
      <c r="GS309">
        <f>(-2*(GS$30*$C$5+$AB309/$AC309/2)*$AC309)*EXP(-2*(GS$30*$C$5+$AB309/$AC309/2)*$AC309) + 2*$AC309*$AB309*$C$5</f>
        <v>0.80163635200000005</v>
      </c>
      <c r="GT309">
        <f>(-2*(GT$30*$C$5+$AB309/$AC309/2)*$AC309)*EXP(-2*(GT$30*$C$5+$AB309/$AC309/2)*$AC309) + 2*$AC309*$AB309*$C$5</f>
        <v>0.80163635200000005</v>
      </c>
      <c r="GU309">
        <f>(-2*(GU$30*$C$5+$AB309/$AC309/2)*$AC309)*EXP(-2*(GU$30*$C$5+$AB309/$AC309/2)*$AC309) + 2*$AC309*$AB309*$C$5</f>
        <v>0.80163635200000005</v>
      </c>
      <c r="GV309">
        <f>(-2*(GV$30*$C$5+$AB309/$AC309/2)*$AC309)*EXP(-2*(GV$30*$C$5+$AB309/$AC309/2)*$AC309) + 2*$AC309*$AB309*$C$5</f>
        <v>0.80163635200000005</v>
      </c>
      <c r="GW309">
        <f>(-2*(GW$30*$C$5+$AB309/$AC309/2)*$AC309)*EXP(-2*(GW$30*$C$5+$AB309/$AC309/2)*$AC309) + 2*$AC309*$AB309*$C$5</f>
        <v>0.80163635200000005</v>
      </c>
      <c r="GX309">
        <f>(-2*(GX$30*$C$5+$AB309/$AC309/2)*$AC309)*EXP(-2*(GX$30*$C$5+$AB309/$AC309/2)*$AC309) + 2*$AC309*$AB309*$C$5</f>
        <v>0.80163635200000005</v>
      </c>
      <c r="GY309">
        <f>(-2*(GY$30*$C$5+$AB309/$AC309/2)*$AC309)*EXP(-2*(GY$30*$C$5+$AB309/$AC309/2)*$AC309) + 2*$AC309*$AB309*$C$5</f>
        <v>0.80163635200000005</v>
      </c>
      <c r="GZ309">
        <f>(-2*(GZ$30*$C$5+$AB309/$AC309/2)*$AC309)*EXP(-2*(GZ$30*$C$5+$AB309/$AC309/2)*$AC309) + 2*$AC309*$AB309*$C$5</f>
        <v>0.80163635200000005</v>
      </c>
      <c r="HA309">
        <f>(-2*(HA$30*$C$5+$AB309/$AC309/2)*$AC309)*EXP(-2*(HA$30*$C$5+$AB309/$AC309/2)*$AC309) + 2*$AC309*$AB309*$C$5</f>
        <v>0.80163635200000005</v>
      </c>
      <c r="HB309">
        <f>(-2*(HB$30*$C$5+$AB309/$AC309/2)*$AC309)*EXP(-2*(HB$30*$C$5+$AB309/$AC309/2)*$AC309) + 2*$AC309*$AB309*$C$5</f>
        <v>0.80163635200000005</v>
      </c>
      <c r="HC309">
        <f>(-2*(HC$30*$C$5+$AB309/$AC309/2)*$AC309)*EXP(-2*(HC$30*$C$5+$AB309/$AC309/2)*$AC309) + 2*$AC309*$AB309*$C$5</f>
        <v>0.80163635200000005</v>
      </c>
      <c r="HD309">
        <f>(-2*(HD$30*$C$5+$AB309/$AC309/2)*$AC309)*EXP(-2*(HD$30*$C$5+$AB309/$AC309/2)*$AC309) + 2*$AC309*$AB309*$C$5</f>
        <v>0.80163635200000005</v>
      </c>
      <c r="HE309">
        <f>(-2*(HE$30*$C$5+$AB309/$AC309/2)*$AC309)*EXP(-2*(HE$30*$C$5+$AB309/$AC309/2)*$AC309) + 2*$AC309*$AB309*$C$5</f>
        <v>0.80163635200000005</v>
      </c>
      <c r="HF309">
        <f>(-2*(HF$30*$C$5+$AB309/$AC309/2)*$AC309)*EXP(-2*(HF$30*$C$5+$AB309/$AC309/2)*$AC309) + 2*$AC309*$AB309*$C$5</f>
        <v>0.80163635200000005</v>
      </c>
      <c r="HG309">
        <f>(-2*(HG$30*$C$5+$AB309/$AC309/2)*$AC309)*EXP(-2*(HG$30*$C$5+$AB309/$AC309/2)*$AC309) + 2*$AC309*$AB309*$C$5</f>
        <v>0.80163635200000005</v>
      </c>
      <c r="HH309">
        <f>(-2*(HH$30*$C$5+$AB309/$AC309/2)*$AC309)*EXP(-2*(HH$30*$C$5+$AB309/$AC309/2)*$AC309) + 2*$AC309*$AB309*$C$5</f>
        <v>0.80163635200000005</v>
      </c>
      <c r="HI309">
        <f>(-2*(HI$30*$C$5+$AB309/$AC309/2)*$AC309)*EXP(-2*(HI$30*$C$5+$AB309/$AC309/2)*$AC309) + 2*$AC309*$AB309*$C$5</f>
        <v>0.80163635200000005</v>
      </c>
      <c r="HJ309">
        <f>(-2*(HJ$30*$C$5+$AB309/$AC309/2)*$AC309)*EXP(-2*(HJ$30*$C$5+$AB309/$AC309/2)*$AC309) + 2*$AC309*$AB309*$C$5</f>
        <v>0.80163635200000005</v>
      </c>
      <c r="HK309">
        <f>(-2*(HK$30*$C$5+$AB309/$AC309/2)*$AC309)*EXP(-2*(HK$30*$C$5+$AB309/$AC309/2)*$AC309) + 2*$AC309*$AB309*$C$5</f>
        <v>0.80163635200000005</v>
      </c>
      <c r="HL309">
        <f>(-2*(HL$30*$C$5+$AB309/$AC309/2)*$AC309)*EXP(-2*(HL$30*$C$5+$AB309/$AC309/2)*$AC309) + 2*$AC309*$AB309*$C$5</f>
        <v>0.80163635200000005</v>
      </c>
      <c r="HM309">
        <f>(-2*(HM$30*$C$5+$AB309/$AC309/2)*$AC309)*EXP(-2*(HM$30*$C$5+$AB309/$AC309/2)*$AC309) + 2*$AC309*$AB309*$C$5</f>
        <v>0.80163635200000005</v>
      </c>
      <c r="HN309">
        <f>(-2*(HN$30*$C$5+$AB309/$AC309/2)*$AC309)*EXP(-2*(HN$30*$C$5+$AB309/$AC309/2)*$AC309) + 2*$AC309*$AB309*$C$5</f>
        <v>0.80163635200000005</v>
      </c>
      <c r="HO309">
        <f>(-2*(HO$30*$C$5+$AB309/$AC309/2)*$AC309)*EXP(-2*(HO$30*$C$5+$AB309/$AC309/2)*$AC309) + 2*$AC309*$AB309*$C$5</f>
        <v>0.80163635200000005</v>
      </c>
      <c r="HP309">
        <f>(-2*(HP$30*$C$5+$AB309/$AC309/2)*$AC309)*EXP(-2*(HP$30*$C$5+$AB309/$AC309/2)*$AC309) + 2*$AC309*$AB309*$C$5</f>
        <v>0.80163635200000005</v>
      </c>
      <c r="HQ309">
        <f>(-2*(HQ$30*$C$5+$AB309/$AC309/2)*$AC309)*EXP(-2*(HQ$30*$C$5+$AB309/$AC309/2)*$AC309) + 2*$AC309*$AB309*$C$5</f>
        <v>0.80163635200000005</v>
      </c>
      <c r="HR309">
        <f>(-2*(HR$30*$C$5+$AB309/$AC309/2)*$AC309)*EXP(-2*(HR$30*$C$5+$AB309/$AC309/2)*$AC309) + 2*$AC309*$AB309*$C$5</f>
        <v>0.80163635200000005</v>
      </c>
      <c r="HS309">
        <f>(-2*(HS$30*$C$5+$AB309/$AC309/2)*$AC309)*EXP(-2*(HS$30*$C$5+$AB309/$AC309/2)*$AC309) + 2*$AC309*$AB309*$C$5</f>
        <v>0.80163635200000005</v>
      </c>
      <c r="HT309">
        <f>(-2*(HT$30*$C$5+$AB309/$AC309/2)*$AC309)*EXP(-2*(HT$30*$C$5+$AB309/$AC309/2)*$AC309) + 2*$AC309*$AB309*$C$5</f>
        <v>0.80163635200000005</v>
      </c>
      <c r="HU309">
        <f>(-2*(HU$30*$C$5+$AB309/$AC309/2)*$AC309)*EXP(-2*(HU$30*$C$5+$AB309/$AC309/2)*$AC309) + 2*$AC309*$AB309*$C$5</f>
        <v>0.80163635200000005</v>
      </c>
      <c r="HV309">
        <f>(-2*(HV$30*$C$5+$AB309/$AC309/2)*$AC309)*EXP(-2*(HV$30*$C$5+$AB309/$AC309/2)*$AC309) + 2*$AC309*$AB309*$C$5</f>
        <v>0.80163635200000005</v>
      </c>
      <c r="HW309">
        <f>(-2*(HW$30*$C$5+$AB309/$AC309/2)*$AC309)*EXP(-2*(HW$30*$C$5+$AB309/$AC309/2)*$AC309) + 2*$AC309*$AB309*$C$5</f>
        <v>0.80163635200000005</v>
      </c>
    </row>
    <row r="310" spans="1:231">
      <c r="A310" s="4"/>
      <c r="B310" s="4"/>
      <c r="C310" s="4"/>
      <c r="E310" s="116">
        <f t="shared" si="43"/>
        <v>2781</v>
      </c>
      <c r="F310" s="106">
        <f>EXP(-2*($E310-1)/$C$8*$C$5*($C$3*'UL FRMPL'!H$35-'UL FRMPL'!$H$35)/1000)</f>
        <v>0.36712773489442013</v>
      </c>
      <c r="G310" s="130"/>
      <c r="H310" s="130">
        <f t="shared" si="40"/>
        <v>0.76551746532034248</v>
      </c>
      <c r="I310" s="130"/>
      <c r="J310" s="106"/>
      <c r="K310" s="3"/>
      <c r="L310" s="130"/>
      <c r="N310">
        <f t="shared" si="41"/>
        <v>0.76551746532034248</v>
      </c>
      <c r="O310">
        <f t="shared" si="42"/>
        <v>0.13501007306918456</v>
      </c>
      <c r="P310">
        <f t="shared" si="39"/>
        <v>0.116782353239038</v>
      </c>
      <c r="Q310">
        <f t="shared" si="44"/>
        <v>0.10101555919504417</v>
      </c>
      <c r="R310">
        <f t="shared" si="44"/>
        <v>8.7377441166996722E-2</v>
      </c>
      <c r="S310">
        <f t="shared" si="44"/>
        <v>7.5580606450442109E-2</v>
      </c>
      <c r="T310">
        <f t="shared" si="44"/>
        <v>6.5376463250954642E-2</v>
      </c>
      <c r="U310">
        <f t="shared" si="44"/>
        <v>5.6549982170438405E-2</v>
      </c>
      <c r="V310">
        <f t="shared" si="44"/>
        <v>4.8915164945546437E-2</v>
      </c>
      <c r="W310">
        <f t="shared" si="44"/>
        <v>4.2311124952056987E-2</v>
      </c>
      <c r="X310">
        <f t="shared" si="44"/>
        <v>3.659869688064038E-2</v>
      </c>
      <c r="AB310" s="116">
        <f t="shared" si="45"/>
        <v>279</v>
      </c>
      <c r="AC310">
        <f>($C$3*'UL FRMPL'!H$35-'UL FRMPL'!$H$35)/1000</f>
        <v>1.441792</v>
      </c>
      <c r="AE310">
        <f>(-2*(AE$30*$C$5+$AB310/$AC310/2)*$AC310)*EXP(-2*(AE$30*$C$5+$AB310/$AC310/2)*$AC310) + 2*$AC310*$AB310*$C$5</f>
        <v>0.80451993600000005</v>
      </c>
      <c r="AF310">
        <f>(-2*(AF$30*$C$5+$AB310/$AC310/2)*$AC310)*EXP(-2*(AF$30*$C$5+$AB310/$AC310/2)*$AC310) + 2*$AC310*$AB310*$C$5</f>
        <v>0.80451993600000005</v>
      </c>
      <c r="AG310">
        <f>(-2*(AG$30*$C$5+$AB310/$AC310/2)*$AC310)*EXP(-2*(AG$30*$C$5+$AB310/$AC310/2)*$AC310) + 2*$AC310*$AB310*$C$5</f>
        <v>0.80451993600000005</v>
      </c>
      <c r="AH310">
        <f>(-2*(AH$30*$C$5+$AB310/$AC310/2)*$AC310)*EXP(-2*(AH$30*$C$5+$AB310/$AC310/2)*$AC310) + 2*$AC310*$AB310*$C$5</f>
        <v>0.80451993600000005</v>
      </c>
      <c r="AI310">
        <f>(-2*(AI$30*$C$5+$AB310/$AC310/2)*$AC310)*EXP(-2*(AI$30*$C$5+$AB310/$AC310/2)*$AC310) + 2*$AC310*$AB310*$C$5</f>
        <v>0.80451993600000005</v>
      </c>
      <c r="AJ310">
        <f>(-2*(AJ$30*$C$5+$AB310/$AC310/2)*$AC310)*EXP(-2*(AJ$30*$C$5+$AB310/$AC310/2)*$AC310) + 2*$AC310*$AB310*$C$5</f>
        <v>0.80451993600000005</v>
      </c>
      <c r="AK310">
        <f>(-2*(AK$30*$C$5+$AB310/$AC310/2)*$AC310)*EXP(-2*(AK$30*$C$5+$AB310/$AC310/2)*$AC310) + 2*$AC310*$AB310*$C$5</f>
        <v>0.80451993600000005</v>
      </c>
      <c r="AL310">
        <f>(-2*(AL$30*$C$5+$AB310/$AC310/2)*$AC310)*EXP(-2*(AL$30*$C$5+$AB310/$AC310/2)*$AC310) + 2*$AC310*$AB310*$C$5</f>
        <v>0.80451993600000005</v>
      </c>
      <c r="AM310">
        <f>(-2*(AM$30*$C$5+$AB310/$AC310/2)*$AC310)*EXP(-2*(AM$30*$C$5+$AB310/$AC310/2)*$AC310) + 2*$AC310*$AB310*$C$5</f>
        <v>0.80451993600000005</v>
      </c>
      <c r="AN310">
        <f>(-2*(AN$30*$C$5+$AB310/$AC310/2)*$AC310)*EXP(-2*(AN$30*$C$5+$AB310/$AC310/2)*$AC310) + 2*$AC310*$AB310*$C$5</f>
        <v>0.80451993600000005</v>
      </c>
      <c r="AO310">
        <f>(-2*(AO$30*$C$5+$AB310/$AC310/2)*$AC310)*EXP(-2*(AO$30*$C$5+$AB310/$AC310/2)*$AC310) + 2*$AC310*$AB310*$C$5</f>
        <v>0.80451993600000005</v>
      </c>
      <c r="AP310">
        <f>(-2*(AP$30*$C$5+$AB310/$AC310/2)*$AC310)*EXP(-2*(AP$30*$C$5+$AB310/$AC310/2)*$AC310) + 2*$AC310*$AB310*$C$5</f>
        <v>0.80451993600000005</v>
      </c>
      <c r="AQ310">
        <f>(-2*(AQ$30*$C$5+$AB310/$AC310/2)*$AC310)*EXP(-2*(AQ$30*$C$5+$AB310/$AC310/2)*$AC310) + 2*$AC310*$AB310*$C$5</f>
        <v>0.80451993600000005</v>
      </c>
      <c r="AR310">
        <f>(-2*(AR$30*$C$5+$AB310/$AC310/2)*$AC310)*EXP(-2*(AR$30*$C$5+$AB310/$AC310/2)*$AC310) + 2*$AC310*$AB310*$C$5</f>
        <v>0.80451993600000005</v>
      </c>
      <c r="AS310">
        <f>(-2*(AS$30*$C$5+$AB310/$AC310/2)*$AC310)*EXP(-2*(AS$30*$C$5+$AB310/$AC310/2)*$AC310) + 2*$AC310*$AB310*$C$5</f>
        <v>0.80451993600000005</v>
      </c>
      <c r="AT310">
        <f>(-2*(AT$30*$C$5+$AB310/$AC310/2)*$AC310)*EXP(-2*(AT$30*$C$5+$AB310/$AC310/2)*$AC310) + 2*$AC310*$AB310*$C$5</f>
        <v>0.80451993600000005</v>
      </c>
      <c r="AU310">
        <f>(-2*(AU$30*$C$5+$AB310/$AC310/2)*$AC310)*EXP(-2*(AU$30*$C$5+$AB310/$AC310/2)*$AC310) + 2*$AC310*$AB310*$C$5</f>
        <v>0.80451993600000005</v>
      </c>
      <c r="AV310">
        <f>(-2*(AV$30*$C$5+$AB310/$AC310/2)*$AC310)*EXP(-2*(AV$30*$C$5+$AB310/$AC310/2)*$AC310) + 2*$AC310*$AB310*$C$5</f>
        <v>0.80451993600000005</v>
      </c>
      <c r="AW310">
        <f>(-2*(AW$30*$C$5+$AB310/$AC310/2)*$AC310)*EXP(-2*(AW$30*$C$5+$AB310/$AC310/2)*$AC310) + 2*$AC310*$AB310*$C$5</f>
        <v>0.80451993600000005</v>
      </c>
      <c r="AX310">
        <f>(-2*(AX$30*$C$5+$AB310/$AC310/2)*$AC310)*EXP(-2*(AX$30*$C$5+$AB310/$AC310/2)*$AC310) + 2*$AC310*$AB310*$C$5</f>
        <v>0.80451993600000005</v>
      </c>
      <c r="AY310">
        <f>(-2*(AY$30*$C$5+$AB310/$AC310/2)*$AC310)*EXP(-2*(AY$30*$C$5+$AB310/$AC310/2)*$AC310) + 2*$AC310*$AB310*$C$5</f>
        <v>0.80451993600000005</v>
      </c>
      <c r="AZ310">
        <f>(-2*(AZ$30*$C$5+$AB310/$AC310/2)*$AC310)*EXP(-2*(AZ$30*$C$5+$AB310/$AC310/2)*$AC310) + 2*$AC310*$AB310*$C$5</f>
        <v>0.80451993600000005</v>
      </c>
      <c r="BA310">
        <f>(-2*(BA$30*$C$5+$AB310/$AC310/2)*$AC310)*EXP(-2*(BA$30*$C$5+$AB310/$AC310/2)*$AC310) + 2*$AC310*$AB310*$C$5</f>
        <v>0.80451993600000005</v>
      </c>
      <c r="BB310">
        <f>(-2*(BB$30*$C$5+$AB310/$AC310/2)*$AC310)*EXP(-2*(BB$30*$C$5+$AB310/$AC310/2)*$AC310) + 2*$AC310*$AB310*$C$5</f>
        <v>0.80451993600000005</v>
      </c>
      <c r="BC310">
        <f>(-2*(BC$30*$C$5+$AB310/$AC310/2)*$AC310)*EXP(-2*(BC$30*$C$5+$AB310/$AC310/2)*$AC310) + 2*$AC310*$AB310*$C$5</f>
        <v>0.80451993600000005</v>
      </c>
      <c r="BD310">
        <f>(-2*(BD$30*$C$5+$AB310/$AC310/2)*$AC310)*EXP(-2*(BD$30*$C$5+$AB310/$AC310/2)*$AC310) + 2*$AC310*$AB310*$C$5</f>
        <v>0.80451993600000005</v>
      </c>
      <c r="BE310">
        <f>(-2*(BE$30*$C$5+$AB310/$AC310/2)*$AC310)*EXP(-2*(BE$30*$C$5+$AB310/$AC310/2)*$AC310) + 2*$AC310*$AB310*$C$5</f>
        <v>0.80451993600000005</v>
      </c>
      <c r="BF310">
        <f>(-2*(BF$30*$C$5+$AB310/$AC310/2)*$AC310)*EXP(-2*(BF$30*$C$5+$AB310/$AC310/2)*$AC310) + 2*$AC310*$AB310*$C$5</f>
        <v>0.80451993600000005</v>
      </c>
      <c r="BG310">
        <f>(-2*(BG$30*$C$5+$AB310/$AC310/2)*$AC310)*EXP(-2*(BG$30*$C$5+$AB310/$AC310/2)*$AC310) + 2*$AC310*$AB310*$C$5</f>
        <v>0.80451993600000005</v>
      </c>
      <c r="BH310">
        <f>(-2*(BH$30*$C$5+$AB310/$AC310/2)*$AC310)*EXP(-2*(BH$30*$C$5+$AB310/$AC310/2)*$AC310) + 2*$AC310*$AB310*$C$5</f>
        <v>0.80451993600000005</v>
      </c>
      <c r="BI310">
        <f>(-2*(BI$30*$C$5+$AB310/$AC310/2)*$AC310)*EXP(-2*(BI$30*$C$5+$AB310/$AC310/2)*$AC310) + 2*$AC310*$AB310*$C$5</f>
        <v>0.80451993600000005</v>
      </c>
      <c r="BJ310">
        <f>(-2*(BJ$30*$C$5+$AB310/$AC310/2)*$AC310)*EXP(-2*(BJ$30*$C$5+$AB310/$AC310/2)*$AC310) + 2*$AC310*$AB310*$C$5</f>
        <v>0.80451993600000005</v>
      </c>
      <c r="BK310">
        <f>(-2*(BK$30*$C$5+$AB310/$AC310/2)*$AC310)*EXP(-2*(BK$30*$C$5+$AB310/$AC310/2)*$AC310) + 2*$AC310*$AB310*$C$5</f>
        <v>0.80451993600000005</v>
      </c>
      <c r="BL310">
        <f>(-2*(BL$30*$C$5+$AB310/$AC310/2)*$AC310)*EXP(-2*(BL$30*$C$5+$AB310/$AC310/2)*$AC310) + 2*$AC310*$AB310*$C$5</f>
        <v>0.80451993600000005</v>
      </c>
      <c r="BM310">
        <f>(-2*(BM$30*$C$5+$AB310/$AC310/2)*$AC310)*EXP(-2*(BM$30*$C$5+$AB310/$AC310/2)*$AC310) + 2*$AC310*$AB310*$C$5</f>
        <v>0.80451993600000005</v>
      </c>
      <c r="BN310">
        <f>(-2*(BN$30*$C$5+$AB310/$AC310/2)*$AC310)*EXP(-2*(BN$30*$C$5+$AB310/$AC310/2)*$AC310) + 2*$AC310*$AB310*$C$5</f>
        <v>0.80451993600000005</v>
      </c>
      <c r="BO310">
        <f>(-2*(BO$30*$C$5+$AB310/$AC310/2)*$AC310)*EXP(-2*(BO$30*$C$5+$AB310/$AC310/2)*$AC310) + 2*$AC310*$AB310*$C$5</f>
        <v>0.80451993600000005</v>
      </c>
      <c r="BP310">
        <f>(-2*(BP$30*$C$5+$AB310/$AC310/2)*$AC310)*EXP(-2*(BP$30*$C$5+$AB310/$AC310/2)*$AC310) + 2*$AC310*$AB310*$C$5</f>
        <v>0.80451993600000005</v>
      </c>
      <c r="BQ310">
        <f>(-2*(BQ$30*$C$5+$AB310/$AC310/2)*$AC310)*EXP(-2*(BQ$30*$C$5+$AB310/$AC310/2)*$AC310) + 2*$AC310*$AB310*$C$5</f>
        <v>0.80451993600000005</v>
      </c>
      <c r="BR310">
        <f>(-2*(BR$30*$C$5+$AB310/$AC310/2)*$AC310)*EXP(-2*(BR$30*$C$5+$AB310/$AC310/2)*$AC310) + 2*$AC310*$AB310*$C$5</f>
        <v>0.80451993600000005</v>
      </c>
      <c r="BS310">
        <f>(-2*(BS$30*$C$5+$AB310/$AC310/2)*$AC310)*EXP(-2*(BS$30*$C$5+$AB310/$AC310/2)*$AC310) + 2*$AC310*$AB310*$C$5</f>
        <v>0.80451993600000005</v>
      </c>
      <c r="BT310">
        <f>(-2*(BT$30*$C$5+$AB310/$AC310/2)*$AC310)*EXP(-2*(BT$30*$C$5+$AB310/$AC310/2)*$AC310) + 2*$AC310*$AB310*$C$5</f>
        <v>0.80451993600000005</v>
      </c>
      <c r="BU310">
        <f>(-2*(BU$30*$C$5+$AB310/$AC310/2)*$AC310)*EXP(-2*(BU$30*$C$5+$AB310/$AC310/2)*$AC310) + 2*$AC310*$AB310*$C$5</f>
        <v>0.80451993600000005</v>
      </c>
      <c r="BV310">
        <f>(-2*(BV$30*$C$5+$AB310/$AC310/2)*$AC310)*EXP(-2*(BV$30*$C$5+$AB310/$AC310/2)*$AC310) + 2*$AC310*$AB310*$C$5</f>
        <v>0.80451993600000005</v>
      </c>
      <c r="BW310">
        <f>(-2*(BW$30*$C$5+$AB310/$AC310/2)*$AC310)*EXP(-2*(BW$30*$C$5+$AB310/$AC310/2)*$AC310) + 2*$AC310*$AB310*$C$5</f>
        <v>0.80451993600000005</v>
      </c>
      <c r="BX310">
        <f>(-2*(BX$30*$C$5+$AB310/$AC310/2)*$AC310)*EXP(-2*(BX$30*$C$5+$AB310/$AC310/2)*$AC310) + 2*$AC310*$AB310*$C$5</f>
        <v>0.80451993600000005</v>
      </c>
      <c r="BY310">
        <f>(-2*(BY$30*$C$5+$AB310/$AC310/2)*$AC310)*EXP(-2*(BY$30*$C$5+$AB310/$AC310/2)*$AC310) + 2*$AC310*$AB310*$C$5</f>
        <v>0.80451993600000005</v>
      </c>
      <c r="BZ310">
        <f>(-2*(BZ$30*$C$5+$AB310/$AC310/2)*$AC310)*EXP(-2*(BZ$30*$C$5+$AB310/$AC310/2)*$AC310) + 2*$AC310*$AB310*$C$5</f>
        <v>0.80451993600000005</v>
      </c>
      <c r="CA310">
        <f>(-2*(CA$30*$C$5+$AB310/$AC310/2)*$AC310)*EXP(-2*(CA$30*$C$5+$AB310/$AC310/2)*$AC310) + 2*$AC310*$AB310*$C$5</f>
        <v>0.80451993600000005</v>
      </c>
      <c r="CB310">
        <f>(-2*(CB$30*$C$5+$AB310/$AC310/2)*$AC310)*EXP(-2*(CB$30*$C$5+$AB310/$AC310/2)*$AC310) + 2*$AC310*$AB310*$C$5</f>
        <v>0.80451993600000005</v>
      </c>
      <c r="CC310">
        <f>(-2*(CC$30*$C$5+$AB310/$AC310/2)*$AC310)*EXP(-2*(CC$30*$C$5+$AB310/$AC310/2)*$AC310) + 2*$AC310*$AB310*$C$5</f>
        <v>0.80451993600000005</v>
      </c>
      <c r="CD310">
        <f>(-2*(CD$30*$C$5+$AB310/$AC310/2)*$AC310)*EXP(-2*(CD$30*$C$5+$AB310/$AC310/2)*$AC310) + 2*$AC310*$AB310*$C$5</f>
        <v>0.80451993600000005</v>
      </c>
      <c r="CE310">
        <f>(-2*(CE$30*$C$5+$AB310/$AC310/2)*$AC310)*EXP(-2*(CE$30*$C$5+$AB310/$AC310/2)*$AC310) + 2*$AC310*$AB310*$C$5</f>
        <v>0.80451993600000005</v>
      </c>
      <c r="CF310">
        <f>(-2*(CF$30*$C$5+$AB310/$AC310/2)*$AC310)*EXP(-2*(CF$30*$C$5+$AB310/$AC310/2)*$AC310) + 2*$AC310*$AB310*$C$5</f>
        <v>0.80451993600000005</v>
      </c>
      <c r="CG310">
        <f>(-2*(CG$30*$C$5+$AB310/$AC310/2)*$AC310)*EXP(-2*(CG$30*$C$5+$AB310/$AC310/2)*$AC310) + 2*$AC310*$AB310*$C$5</f>
        <v>0.80451993600000005</v>
      </c>
      <c r="CH310">
        <f>(-2*(CH$30*$C$5+$AB310/$AC310/2)*$AC310)*EXP(-2*(CH$30*$C$5+$AB310/$AC310/2)*$AC310) + 2*$AC310*$AB310*$C$5</f>
        <v>0.80451993600000005</v>
      </c>
      <c r="CI310">
        <f>(-2*(CI$30*$C$5+$AB310/$AC310/2)*$AC310)*EXP(-2*(CI$30*$C$5+$AB310/$AC310/2)*$AC310) + 2*$AC310*$AB310*$C$5</f>
        <v>0.80451993600000005</v>
      </c>
      <c r="CJ310">
        <f>(-2*(CJ$30*$C$5+$AB310/$AC310/2)*$AC310)*EXP(-2*(CJ$30*$C$5+$AB310/$AC310/2)*$AC310) + 2*$AC310*$AB310*$C$5</f>
        <v>0.80451993600000005</v>
      </c>
      <c r="CK310">
        <f>(-2*(CK$30*$C$5+$AB310/$AC310/2)*$AC310)*EXP(-2*(CK$30*$C$5+$AB310/$AC310/2)*$AC310) + 2*$AC310*$AB310*$C$5</f>
        <v>0.80451993600000005</v>
      </c>
      <c r="CL310">
        <f>(-2*(CL$30*$C$5+$AB310/$AC310/2)*$AC310)*EXP(-2*(CL$30*$C$5+$AB310/$AC310/2)*$AC310) + 2*$AC310*$AB310*$C$5</f>
        <v>0.80451993600000005</v>
      </c>
      <c r="CM310">
        <f>(-2*(CM$30*$C$5+$AB310/$AC310/2)*$AC310)*EXP(-2*(CM$30*$C$5+$AB310/$AC310/2)*$AC310) + 2*$AC310*$AB310*$C$5</f>
        <v>0.80451993600000005</v>
      </c>
      <c r="CN310">
        <f>(-2*(CN$30*$C$5+$AB310/$AC310/2)*$AC310)*EXP(-2*(CN$30*$C$5+$AB310/$AC310/2)*$AC310) + 2*$AC310*$AB310*$C$5</f>
        <v>0.80451993600000005</v>
      </c>
      <c r="CO310">
        <f>(-2*(CO$30*$C$5+$AB310/$AC310/2)*$AC310)*EXP(-2*(CO$30*$C$5+$AB310/$AC310/2)*$AC310) + 2*$AC310*$AB310*$C$5</f>
        <v>0.80451993600000005</v>
      </c>
      <c r="CP310">
        <f>(-2*(CP$30*$C$5+$AB310/$AC310/2)*$AC310)*EXP(-2*(CP$30*$C$5+$AB310/$AC310/2)*$AC310) + 2*$AC310*$AB310*$C$5</f>
        <v>0.80451993600000005</v>
      </c>
      <c r="CQ310">
        <f>(-2*(CQ$30*$C$5+$AB310/$AC310/2)*$AC310)*EXP(-2*(CQ$30*$C$5+$AB310/$AC310/2)*$AC310) + 2*$AC310*$AB310*$C$5</f>
        <v>0.80451993600000005</v>
      </c>
      <c r="CR310">
        <f>(-2*(CR$30*$C$5+$AB310/$AC310/2)*$AC310)*EXP(-2*(CR$30*$C$5+$AB310/$AC310/2)*$AC310) + 2*$AC310*$AB310*$C$5</f>
        <v>0.80451993600000005</v>
      </c>
      <c r="CS310">
        <f>(-2*(CS$30*$C$5+$AB310/$AC310/2)*$AC310)*EXP(-2*(CS$30*$C$5+$AB310/$AC310/2)*$AC310) + 2*$AC310*$AB310*$C$5</f>
        <v>0.80451993600000005</v>
      </c>
      <c r="CT310">
        <f>(-2*(CT$30*$C$5+$AB310/$AC310/2)*$AC310)*EXP(-2*(CT$30*$C$5+$AB310/$AC310/2)*$AC310) + 2*$AC310*$AB310*$C$5</f>
        <v>0.80451993600000005</v>
      </c>
      <c r="CU310">
        <f>(-2*(CU$30*$C$5+$AB310/$AC310/2)*$AC310)*EXP(-2*(CU$30*$C$5+$AB310/$AC310/2)*$AC310) + 2*$AC310*$AB310*$C$5</f>
        <v>0.80451993600000005</v>
      </c>
      <c r="CV310">
        <f>(-2*(CV$30*$C$5+$AB310/$AC310/2)*$AC310)*EXP(-2*(CV$30*$C$5+$AB310/$AC310/2)*$AC310) + 2*$AC310*$AB310*$C$5</f>
        <v>0.80451993600000005</v>
      </c>
      <c r="CW310">
        <f>(-2*(CW$30*$C$5+$AB310/$AC310/2)*$AC310)*EXP(-2*(CW$30*$C$5+$AB310/$AC310/2)*$AC310) + 2*$AC310*$AB310*$C$5</f>
        <v>0.80451993600000005</v>
      </c>
      <c r="CX310">
        <f>(-2*(CX$30*$C$5+$AB310/$AC310/2)*$AC310)*EXP(-2*(CX$30*$C$5+$AB310/$AC310/2)*$AC310) + 2*$AC310*$AB310*$C$5</f>
        <v>0.80451993600000005</v>
      </c>
      <c r="CY310">
        <f>(-2*(CY$30*$C$5+$AB310/$AC310/2)*$AC310)*EXP(-2*(CY$30*$C$5+$AB310/$AC310/2)*$AC310) + 2*$AC310*$AB310*$C$5</f>
        <v>0.80451993600000005</v>
      </c>
      <c r="CZ310">
        <f>(-2*(CZ$30*$C$5+$AB310/$AC310/2)*$AC310)*EXP(-2*(CZ$30*$C$5+$AB310/$AC310/2)*$AC310) + 2*$AC310*$AB310*$C$5</f>
        <v>0.80451993600000005</v>
      </c>
      <c r="DA310">
        <f>(-2*(DA$30*$C$5+$AB310/$AC310/2)*$AC310)*EXP(-2*(DA$30*$C$5+$AB310/$AC310/2)*$AC310) + 2*$AC310*$AB310*$C$5</f>
        <v>0.80451993600000005</v>
      </c>
      <c r="DB310">
        <f>(-2*(DB$30*$C$5+$AB310/$AC310/2)*$AC310)*EXP(-2*(DB$30*$C$5+$AB310/$AC310/2)*$AC310) + 2*$AC310*$AB310*$C$5</f>
        <v>0.80451993600000005</v>
      </c>
      <c r="DC310">
        <f>(-2*(DC$30*$C$5+$AB310/$AC310/2)*$AC310)*EXP(-2*(DC$30*$C$5+$AB310/$AC310/2)*$AC310) + 2*$AC310*$AB310*$C$5</f>
        <v>0.80451993600000005</v>
      </c>
      <c r="DD310">
        <f>(-2*(DD$30*$C$5+$AB310/$AC310/2)*$AC310)*EXP(-2*(DD$30*$C$5+$AB310/$AC310/2)*$AC310) + 2*$AC310*$AB310*$C$5</f>
        <v>0.80451993600000005</v>
      </c>
      <c r="DE310">
        <f>(-2*(DE$30*$C$5+$AB310/$AC310/2)*$AC310)*EXP(-2*(DE$30*$C$5+$AB310/$AC310/2)*$AC310) + 2*$AC310*$AB310*$C$5</f>
        <v>0.80451993600000005</v>
      </c>
      <c r="DF310">
        <f>(-2*(DF$30*$C$5+$AB310/$AC310/2)*$AC310)*EXP(-2*(DF$30*$C$5+$AB310/$AC310/2)*$AC310) + 2*$AC310*$AB310*$C$5</f>
        <v>0.80451993600000005</v>
      </c>
      <c r="DG310">
        <f>(-2*(DG$30*$C$5+$AB310/$AC310/2)*$AC310)*EXP(-2*(DG$30*$C$5+$AB310/$AC310/2)*$AC310) + 2*$AC310*$AB310*$C$5</f>
        <v>0.80451993600000005</v>
      </c>
      <c r="DH310">
        <f>(-2*(DH$30*$C$5+$AB310/$AC310/2)*$AC310)*EXP(-2*(DH$30*$C$5+$AB310/$AC310/2)*$AC310) + 2*$AC310*$AB310*$C$5</f>
        <v>0.80451993600000005</v>
      </c>
      <c r="DI310">
        <f>(-2*(DI$30*$C$5+$AB310/$AC310/2)*$AC310)*EXP(-2*(DI$30*$C$5+$AB310/$AC310/2)*$AC310) + 2*$AC310*$AB310*$C$5</f>
        <v>0.80451993600000005</v>
      </c>
      <c r="DJ310">
        <f>(-2*(DJ$30*$C$5+$AB310/$AC310/2)*$AC310)*EXP(-2*(DJ$30*$C$5+$AB310/$AC310/2)*$AC310) + 2*$AC310*$AB310*$C$5</f>
        <v>0.80451993600000005</v>
      </c>
      <c r="DK310">
        <f>(-2*(DK$30*$C$5+$AB310/$AC310/2)*$AC310)*EXP(-2*(DK$30*$C$5+$AB310/$AC310/2)*$AC310) + 2*$AC310*$AB310*$C$5</f>
        <v>0.80451993600000005</v>
      </c>
      <c r="DL310">
        <f>(-2*(DL$30*$C$5+$AB310/$AC310/2)*$AC310)*EXP(-2*(DL$30*$C$5+$AB310/$AC310/2)*$AC310) + 2*$AC310*$AB310*$C$5</f>
        <v>0.80451993600000005</v>
      </c>
      <c r="DM310">
        <f>(-2*(DM$30*$C$5+$AB310/$AC310/2)*$AC310)*EXP(-2*(DM$30*$C$5+$AB310/$AC310/2)*$AC310) + 2*$AC310*$AB310*$C$5</f>
        <v>0.80451993600000005</v>
      </c>
      <c r="DN310">
        <f>(-2*(DN$30*$C$5+$AB310/$AC310/2)*$AC310)*EXP(-2*(DN$30*$C$5+$AB310/$AC310/2)*$AC310) + 2*$AC310*$AB310*$C$5</f>
        <v>0.80451993600000005</v>
      </c>
      <c r="DO310">
        <f>(-2*(DO$30*$C$5+$AB310/$AC310/2)*$AC310)*EXP(-2*(DO$30*$C$5+$AB310/$AC310/2)*$AC310) + 2*$AC310*$AB310*$C$5</f>
        <v>0.80451993600000005</v>
      </c>
      <c r="DP310">
        <f>(-2*(DP$30*$C$5+$AB310/$AC310/2)*$AC310)*EXP(-2*(DP$30*$C$5+$AB310/$AC310/2)*$AC310) + 2*$AC310*$AB310*$C$5</f>
        <v>0.80451993600000005</v>
      </c>
      <c r="DQ310">
        <f>(-2*(DQ$30*$C$5+$AB310/$AC310/2)*$AC310)*EXP(-2*(DQ$30*$C$5+$AB310/$AC310/2)*$AC310) + 2*$AC310*$AB310*$C$5</f>
        <v>0.80451993600000005</v>
      </c>
      <c r="DR310">
        <f>(-2*(DR$30*$C$5+$AB310/$AC310/2)*$AC310)*EXP(-2*(DR$30*$C$5+$AB310/$AC310/2)*$AC310) + 2*$AC310*$AB310*$C$5</f>
        <v>0.80451993600000005</v>
      </c>
      <c r="DS310">
        <f>(-2*(DS$30*$C$5+$AB310/$AC310/2)*$AC310)*EXP(-2*(DS$30*$C$5+$AB310/$AC310/2)*$AC310) + 2*$AC310*$AB310*$C$5</f>
        <v>0.80451993600000005</v>
      </c>
      <c r="DT310">
        <f>(-2*(DT$30*$C$5+$AB310/$AC310/2)*$AC310)*EXP(-2*(DT$30*$C$5+$AB310/$AC310/2)*$AC310) + 2*$AC310*$AB310*$C$5</f>
        <v>0.80451993600000005</v>
      </c>
      <c r="DU310">
        <f>(-2*(DU$30*$C$5+$AB310/$AC310/2)*$AC310)*EXP(-2*(DU$30*$C$5+$AB310/$AC310/2)*$AC310) + 2*$AC310*$AB310*$C$5</f>
        <v>0.80451993600000005</v>
      </c>
      <c r="DV310">
        <f>(-2*(DV$30*$C$5+$AB310/$AC310/2)*$AC310)*EXP(-2*(DV$30*$C$5+$AB310/$AC310/2)*$AC310) + 2*$AC310*$AB310*$C$5</f>
        <v>0.80451993600000005</v>
      </c>
      <c r="DW310">
        <f>(-2*(DW$30*$C$5+$AB310/$AC310/2)*$AC310)*EXP(-2*(DW$30*$C$5+$AB310/$AC310/2)*$AC310) + 2*$AC310*$AB310*$C$5</f>
        <v>0.80451993600000005</v>
      </c>
      <c r="DX310">
        <f>(-2*(DX$30*$C$5+$AB310/$AC310/2)*$AC310)*EXP(-2*(DX$30*$C$5+$AB310/$AC310/2)*$AC310) + 2*$AC310*$AB310*$C$5</f>
        <v>0.80451993600000005</v>
      </c>
      <c r="DY310">
        <f>(-2*(DY$30*$C$5+$AB310/$AC310/2)*$AC310)*EXP(-2*(DY$30*$C$5+$AB310/$AC310/2)*$AC310) + 2*$AC310*$AB310*$C$5</f>
        <v>0.80451993600000005</v>
      </c>
      <c r="DZ310">
        <f>(-2*(DZ$30*$C$5+$AB310/$AC310/2)*$AC310)*EXP(-2*(DZ$30*$C$5+$AB310/$AC310/2)*$AC310) + 2*$AC310*$AB310*$C$5</f>
        <v>0.80451993600000005</v>
      </c>
      <c r="EA310">
        <f>(-2*(EA$30*$C$5+$AB310/$AC310/2)*$AC310)*EXP(-2*(EA$30*$C$5+$AB310/$AC310/2)*$AC310) + 2*$AC310*$AB310*$C$5</f>
        <v>0.80451993600000005</v>
      </c>
      <c r="EB310">
        <f>(-2*(EB$30*$C$5+$AB310/$AC310/2)*$AC310)*EXP(-2*(EB$30*$C$5+$AB310/$AC310/2)*$AC310) + 2*$AC310*$AB310*$C$5</f>
        <v>0.80451993600000005</v>
      </c>
      <c r="EC310">
        <f>(-2*(EC$30*$C$5+$AB310/$AC310/2)*$AC310)*EXP(-2*(EC$30*$C$5+$AB310/$AC310/2)*$AC310) + 2*$AC310*$AB310*$C$5</f>
        <v>0.80451993600000005</v>
      </c>
      <c r="ED310">
        <f>(-2*(ED$30*$C$5+$AB310/$AC310/2)*$AC310)*EXP(-2*(ED$30*$C$5+$AB310/$AC310/2)*$AC310) + 2*$AC310*$AB310*$C$5</f>
        <v>0.80451993600000005</v>
      </c>
      <c r="EE310">
        <f>(-2*(EE$30*$C$5+$AB310/$AC310/2)*$AC310)*EXP(-2*(EE$30*$C$5+$AB310/$AC310/2)*$AC310) + 2*$AC310*$AB310*$C$5</f>
        <v>0.80451993600000005</v>
      </c>
      <c r="EF310">
        <f>(-2*(EF$30*$C$5+$AB310/$AC310/2)*$AC310)*EXP(-2*(EF$30*$C$5+$AB310/$AC310/2)*$AC310) + 2*$AC310*$AB310*$C$5</f>
        <v>0.80451993600000005</v>
      </c>
      <c r="EG310">
        <f>(-2*(EG$30*$C$5+$AB310/$AC310/2)*$AC310)*EXP(-2*(EG$30*$C$5+$AB310/$AC310/2)*$AC310) + 2*$AC310*$AB310*$C$5</f>
        <v>0.80451993600000005</v>
      </c>
      <c r="EH310">
        <f>(-2*(EH$30*$C$5+$AB310/$AC310/2)*$AC310)*EXP(-2*(EH$30*$C$5+$AB310/$AC310/2)*$AC310) + 2*$AC310*$AB310*$C$5</f>
        <v>0.80451993600000005</v>
      </c>
      <c r="EI310">
        <f>(-2*(EI$30*$C$5+$AB310/$AC310/2)*$AC310)*EXP(-2*(EI$30*$C$5+$AB310/$AC310/2)*$AC310) + 2*$AC310*$AB310*$C$5</f>
        <v>0.80451993600000005</v>
      </c>
      <c r="EJ310">
        <f>(-2*(EJ$30*$C$5+$AB310/$AC310/2)*$AC310)*EXP(-2*(EJ$30*$C$5+$AB310/$AC310/2)*$AC310) + 2*$AC310*$AB310*$C$5</f>
        <v>0.80451993600000005</v>
      </c>
      <c r="EK310">
        <f>(-2*(EK$30*$C$5+$AB310/$AC310/2)*$AC310)*EXP(-2*(EK$30*$C$5+$AB310/$AC310/2)*$AC310) + 2*$AC310*$AB310*$C$5</f>
        <v>0.80451993600000005</v>
      </c>
      <c r="EL310">
        <f>(-2*(EL$30*$C$5+$AB310/$AC310/2)*$AC310)*EXP(-2*(EL$30*$C$5+$AB310/$AC310/2)*$AC310) + 2*$AC310*$AB310*$C$5</f>
        <v>0.80451993600000005</v>
      </c>
      <c r="EM310">
        <f>(-2*(EM$30*$C$5+$AB310/$AC310/2)*$AC310)*EXP(-2*(EM$30*$C$5+$AB310/$AC310/2)*$AC310) + 2*$AC310*$AB310*$C$5</f>
        <v>0.80451993600000005</v>
      </c>
      <c r="EN310">
        <f>(-2*(EN$30*$C$5+$AB310/$AC310/2)*$AC310)*EXP(-2*(EN$30*$C$5+$AB310/$AC310/2)*$AC310) + 2*$AC310*$AB310*$C$5</f>
        <v>0.80451993600000005</v>
      </c>
      <c r="EO310">
        <f>(-2*(EO$30*$C$5+$AB310/$AC310/2)*$AC310)*EXP(-2*(EO$30*$C$5+$AB310/$AC310/2)*$AC310) + 2*$AC310*$AB310*$C$5</f>
        <v>0.80451993600000005</v>
      </c>
      <c r="EP310">
        <f>(-2*(EP$30*$C$5+$AB310/$AC310/2)*$AC310)*EXP(-2*(EP$30*$C$5+$AB310/$AC310/2)*$AC310) + 2*$AC310*$AB310*$C$5</f>
        <v>0.80451993600000005</v>
      </c>
      <c r="EQ310">
        <f>(-2*(EQ$30*$C$5+$AB310/$AC310/2)*$AC310)*EXP(-2*(EQ$30*$C$5+$AB310/$AC310/2)*$AC310) + 2*$AC310*$AB310*$C$5</f>
        <v>0.80451993600000005</v>
      </c>
      <c r="ER310">
        <f>(-2*(ER$30*$C$5+$AB310/$AC310/2)*$AC310)*EXP(-2*(ER$30*$C$5+$AB310/$AC310/2)*$AC310) + 2*$AC310*$AB310*$C$5</f>
        <v>0.80451993600000005</v>
      </c>
      <c r="ES310">
        <f>(-2*(ES$30*$C$5+$AB310/$AC310/2)*$AC310)*EXP(-2*(ES$30*$C$5+$AB310/$AC310/2)*$AC310) + 2*$AC310*$AB310*$C$5</f>
        <v>0.80451993600000005</v>
      </c>
      <c r="ET310">
        <f>(-2*(ET$30*$C$5+$AB310/$AC310/2)*$AC310)*EXP(-2*(ET$30*$C$5+$AB310/$AC310/2)*$AC310) + 2*$AC310*$AB310*$C$5</f>
        <v>0.80451993600000005</v>
      </c>
      <c r="EU310">
        <f>(-2*(EU$30*$C$5+$AB310/$AC310/2)*$AC310)*EXP(-2*(EU$30*$C$5+$AB310/$AC310/2)*$AC310) + 2*$AC310*$AB310*$C$5</f>
        <v>0.80451993600000005</v>
      </c>
      <c r="EV310">
        <f>(-2*(EV$30*$C$5+$AB310/$AC310/2)*$AC310)*EXP(-2*(EV$30*$C$5+$AB310/$AC310/2)*$AC310) + 2*$AC310*$AB310*$C$5</f>
        <v>0.80451993600000005</v>
      </c>
      <c r="EW310">
        <f>(-2*(EW$30*$C$5+$AB310/$AC310/2)*$AC310)*EXP(-2*(EW$30*$C$5+$AB310/$AC310/2)*$AC310) + 2*$AC310*$AB310*$C$5</f>
        <v>0.80451993600000005</v>
      </c>
      <c r="EX310">
        <f>(-2*(EX$30*$C$5+$AB310/$AC310/2)*$AC310)*EXP(-2*(EX$30*$C$5+$AB310/$AC310/2)*$AC310) + 2*$AC310*$AB310*$C$5</f>
        <v>0.80451993600000005</v>
      </c>
      <c r="EY310">
        <f>(-2*(EY$30*$C$5+$AB310/$AC310/2)*$AC310)*EXP(-2*(EY$30*$C$5+$AB310/$AC310/2)*$AC310) + 2*$AC310*$AB310*$C$5</f>
        <v>0.80451993600000005</v>
      </c>
      <c r="EZ310">
        <f>(-2*(EZ$30*$C$5+$AB310/$AC310/2)*$AC310)*EXP(-2*(EZ$30*$C$5+$AB310/$AC310/2)*$AC310) + 2*$AC310*$AB310*$C$5</f>
        <v>0.80451993600000005</v>
      </c>
      <c r="FA310">
        <f>(-2*(FA$30*$C$5+$AB310/$AC310/2)*$AC310)*EXP(-2*(FA$30*$C$5+$AB310/$AC310/2)*$AC310) + 2*$AC310*$AB310*$C$5</f>
        <v>0.80451993600000005</v>
      </c>
      <c r="FB310">
        <f>(-2*(FB$30*$C$5+$AB310/$AC310/2)*$AC310)*EXP(-2*(FB$30*$C$5+$AB310/$AC310/2)*$AC310) + 2*$AC310*$AB310*$C$5</f>
        <v>0.80451993600000005</v>
      </c>
      <c r="FC310">
        <f>(-2*(FC$30*$C$5+$AB310/$AC310/2)*$AC310)*EXP(-2*(FC$30*$C$5+$AB310/$AC310/2)*$AC310) + 2*$AC310*$AB310*$C$5</f>
        <v>0.80451993600000005</v>
      </c>
      <c r="FD310">
        <f>(-2*(FD$30*$C$5+$AB310/$AC310/2)*$AC310)*EXP(-2*(FD$30*$C$5+$AB310/$AC310/2)*$AC310) + 2*$AC310*$AB310*$C$5</f>
        <v>0.80451993600000005</v>
      </c>
      <c r="FE310">
        <f>(-2*(FE$30*$C$5+$AB310/$AC310/2)*$AC310)*EXP(-2*(FE$30*$C$5+$AB310/$AC310/2)*$AC310) + 2*$AC310*$AB310*$C$5</f>
        <v>0.80451993600000005</v>
      </c>
      <c r="FF310">
        <f>(-2*(FF$30*$C$5+$AB310/$AC310/2)*$AC310)*EXP(-2*(FF$30*$C$5+$AB310/$AC310/2)*$AC310) + 2*$AC310*$AB310*$C$5</f>
        <v>0.80451993600000005</v>
      </c>
      <c r="FG310">
        <f>(-2*(FG$30*$C$5+$AB310/$AC310/2)*$AC310)*EXP(-2*(FG$30*$C$5+$AB310/$AC310/2)*$AC310) + 2*$AC310*$AB310*$C$5</f>
        <v>0.80451993600000005</v>
      </c>
      <c r="FH310">
        <f>(-2*(FH$30*$C$5+$AB310/$AC310/2)*$AC310)*EXP(-2*(FH$30*$C$5+$AB310/$AC310/2)*$AC310) + 2*$AC310*$AB310*$C$5</f>
        <v>0.80451993600000005</v>
      </c>
      <c r="FI310">
        <f>(-2*(FI$30*$C$5+$AB310/$AC310/2)*$AC310)*EXP(-2*(FI$30*$C$5+$AB310/$AC310/2)*$AC310) + 2*$AC310*$AB310*$C$5</f>
        <v>0.80451993600000005</v>
      </c>
      <c r="FJ310">
        <f>(-2*(FJ$30*$C$5+$AB310/$AC310/2)*$AC310)*EXP(-2*(FJ$30*$C$5+$AB310/$AC310/2)*$AC310) + 2*$AC310*$AB310*$C$5</f>
        <v>0.80451993600000005</v>
      </c>
      <c r="FK310">
        <f>(-2*(FK$30*$C$5+$AB310/$AC310/2)*$AC310)*EXP(-2*(FK$30*$C$5+$AB310/$AC310/2)*$AC310) + 2*$AC310*$AB310*$C$5</f>
        <v>0.80451993600000005</v>
      </c>
      <c r="FL310">
        <f>(-2*(FL$30*$C$5+$AB310/$AC310/2)*$AC310)*EXP(-2*(FL$30*$C$5+$AB310/$AC310/2)*$AC310) + 2*$AC310*$AB310*$C$5</f>
        <v>0.80451993600000005</v>
      </c>
      <c r="FM310">
        <f>(-2*(FM$30*$C$5+$AB310/$AC310/2)*$AC310)*EXP(-2*(FM$30*$C$5+$AB310/$AC310/2)*$AC310) + 2*$AC310*$AB310*$C$5</f>
        <v>0.80451993600000005</v>
      </c>
      <c r="FN310">
        <f>(-2*(FN$30*$C$5+$AB310/$AC310/2)*$AC310)*EXP(-2*(FN$30*$C$5+$AB310/$AC310/2)*$AC310) + 2*$AC310*$AB310*$C$5</f>
        <v>0.80451993600000005</v>
      </c>
      <c r="FO310">
        <f>(-2*(FO$30*$C$5+$AB310/$AC310/2)*$AC310)*EXP(-2*(FO$30*$C$5+$AB310/$AC310/2)*$AC310) + 2*$AC310*$AB310*$C$5</f>
        <v>0.80451993600000005</v>
      </c>
      <c r="FP310">
        <f>(-2*(FP$30*$C$5+$AB310/$AC310/2)*$AC310)*EXP(-2*(FP$30*$C$5+$AB310/$AC310/2)*$AC310) + 2*$AC310*$AB310*$C$5</f>
        <v>0.80451993600000005</v>
      </c>
      <c r="FQ310">
        <f>(-2*(FQ$30*$C$5+$AB310/$AC310/2)*$AC310)*EXP(-2*(FQ$30*$C$5+$AB310/$AC310/2)*$AC310) + 2*$AC310*$AB310*$C$5</f>
        <v>0.80451993600000005</v>
      </c>
      <c r="FR310">
        <f>(-2*(FR$30*$C$5+$AB310/$AC310/2)*$AC310)*EXP(-2*(FR$30*$C$5+$AB310/$AC310/2)*$AC310) + 2*$AC310*$AB310*$C$5</f>
        <v>0.80451993600000005</v>
      </c>
      <c r="FS310">
        <f>(-2*(FS$30*$C$5+$AB310/$AC310/2)*$AC310)*EXP(-2*(FS$30*$C$5+$AB310/$AC310/2)*$AC310) + 2*$AC310*$AB310*$C$5</f>
        <v>0.80451993600000005</v>
      </c>
      <c r="FT310">
        <f>(-2*(FT$30*$C$5+$AB310/$AC310/2)*$AC310)*EXP(-2*(FT$30*$C$5+$AB310/$AC310/2)*$AC310) + 2*$AC310*$AB310*$C$5</f>
        <v>0.80451993600000005</v>
      </c>
      <c r="FU310">
        <f>(-2*(FU$30*$C$5+$AB310/$AC310/2)*$AC310)*EXP(-2*(FU$30*$C$5+$AB310/$AC310/2)*$AC310) + 2*$AC310*$AB310*$C$5</f>
        <v>0.80451993600000005</v>
      </c>
      <c r="FV310">
        <f>(-2*(FV$30*$C$5+$AB310/$AC310/2)*$AC310)*EXP(-2*(FV$30*$C$5+$AB310/$AC310/2)*$AC310) + 2*$AC310*$AB310*$C$5</f>
        <v>0.80451993600000005</v>
      </c>
      <c r="FW310">
        <f>(-2*(FW$30*$C$5+$AB310/$AC310/2)*$AC310)*EXP(-2*(FW$30*$C$5+$AB310/$AC310/2)*$AC310) + 2*$AC310*$AB310*$C$5</f>
        <v>0.80451993600000005</v>
      </c>
      <c r="FX310">
        <f>(-2*(FX$30*$C$5+$AB310/$AC310/2)*$AC310)*EXP(-2*(FX$30*$C$5+$AB310/$AC310/2)*$AC310) + 2*$AC310*$AB310*$C$5</f>
        <v>0.80451993600000005</v>
      </c>
      <c r="FY310">
        <f>(-2*(FY$30*$C$5+$AB310/$AC310/2)*$AC310)*EXP(-2*(FY$30*$C$5+$AB310/$AC310/2)*$AC310) + 2*$AC310*$AB310*$C$5</f>
        <v>0.80451993600000005</v>
      </c>
      <c r="FZ310">
        <f>(-2*(FZ$30*$C$5+$AB310/$AC310/2)*$AC310)*EXP(-2*(FZ$30*$C$5+$AB310/$AC310/2)*$AC310) + 2*$AC310*$AB310*$C$5</f>
        <v>0.80451993600000005</v>
      </c>
      <c r="GA310">
        <f>(-2*(GA$30*$C$5+$AB310/$AC310/2)*$AC310)*EXP(-2*(GA$30*$C$5+$AB310/$AC310/2)*$AC310) + 2*$AC310*$AB310*$C$5</f>
        <v>0.80451993600000005</v>
      </c>
      <c r="GB310">
        <f>(-2*(GB$30*$C$5+$AB310/$AC310/2)*$AC310)*EXP(-2*(GB$30*$C$5+$AB310/$AC310/2)*$AC310) + 2*$AC310*$AB310*$C$5</f>
        <v>0.80451993600000005</v>
      </c>
      <c r="GC310">
        <f>(-2*(GC$30*$C$5+$AB310/$AC310/2)*$AC310)*EXP(-2*(GC$30*$C$5+$AB310/$AC310/2)*$AC310) + 2*$AC310*$AB310*$C$5</f>
        <v>0.80451993600000005</v>
      </c>
      <c r="GD310">
        <f>(-2*(GD$30*$C$5+$AB310/$AC310/2)*$AC310)*EXP(-2*(GD$30*$C$5+$AB310/$AC310/2)*$AC310) + 2*$AC310*$AB310*$C$5</f>
        <v>0.80451993600000005</v>
      </c>
      <c r="GE310">
        <f>(-2*(GE$30*$C$5+$AB310/$AC310/2)*$AC310)*EXP(-2*(GE$30*$C$5+$AB310/$AC310/2)*$AC310) + 2*$AC310*$AB310*$C$5</f>
        <v>0.80451993600000005</v>
      </c>
      <c r="GF310">
        <f>(-2*(GF$30*$C$5+$AB310/$AC310/2)*$AC310)*EXP(-2*(GF$30*$C$5+$AB310/$AC310/2)*$AC310) + 2*$AC310*$AB310*$C$5</f>
        <v>0.80451993600000005</v>
      </c>
      <c r="GG310">
        <f>(-2*(GG$30*$C$5+$AB310/$AC310/2)*$AC310)*EXP(-2*(GG$30*$C$5+$AB310/$AC310/2)*$AC310) + 2*$AC310*$AB310*$C$5</f>
        <v>0.80451993600000005</v>
      </c>
      <c r="GH310">
        <f>(-2*(GH$30*$C$5+$AB310/$AC310/2)*$AC310)*EXP(-2*(GH$30*$C$5+$AB310/$AC310/2)*$AC310) + 2*$AC310*$AB310*$C$5</f>
        <v>0.80451993600000005</v>
      </c>
      <c r="GI310">
        <f>(-2*(GI$30*$C$5+$AB310/$AC310/2)*$AC310)*EXP(-2*(GI$30*$C$5+$AB310/$AC310/2)*$AC310) + 2*$AC310*$AB310*$C$5</f>
        <v>0.80451993600000005</v>
      </c>
      <c r="GJ310">
        <f>(-2*(GJ$30*$C$5+$AB310/$AC310/2)*$AC310)*EXP(-2*(GJ$30*$C$5+$AB310/$AC310/2)*$AC310) + 2*$AC310*$AB310*$C$5</f>
        <v>0.80451993600000005</v>
      </c>
      <c r="GK310">
        <f>(-2*(GK$30*$C$5+$AB310/$AC310/2)*$AC310)*EXP(-2*(GK$30*$C$5+$AB310/$AC310/2)*$AC310) + 2*$AC310*$AB310*$C$5</f>
        <v>0.80451993600000005</v>
      </c>
      <c r="GL310">
        <f>(-2*(GL$30*$C$5+$AB310/$AC310/2)*$AC310)*EXP(-2*(GL$30*$C$5+$AB310/$AC310/2)*$AC310) + 2*$AC310*$AB310*$C$5</f>
        <v>0.80451993600000005</v>
      </c>
      <c r="GM310">
        <f>(-2*(GM$30*$C$5+$AB310/$AC310/2)*$AC310)*EXP(-2*(GM$30*$C$5+$AB310/$AC310/2)*$AC310) + 2*$AC310*$AB310*$C$5</f>
        <v>0.80451993600000005</v>
      </c>
      <c r="GN310">
        <f>(-2*(GN$30*$C$5+$AB310/$AC310/2)*$AC310)*EXP(-2*(GN$30*$C$5+$AB310/$AC310/2)*$AC310) + 2*$AC310*$AB310*$C$5</f>
        <v>0.80451993600000005</v>
      </c>
      <c r="GO310">
        <f>(-2*(GO$30*$C$5+$AB310/$AC310/2)*$AC310)*EXP(-2*(GO$30*$C$5+$AB310/$AC310/2)*$AC310) + 2*$AC310*$AB310*$C$5</f>
        <v>0.80451993600000005</v>
      </c>
      <c r="GP310">
        <f>(-2*(GP$30*$C$5+$AB310/$AC310/2)*$AC310)*EXP(-2*(GP$30*$C$5+$AB310/$AC310/2)*$AC310) + 2*$AC310*$AB310*$C$5</f>
        <v>0.80451993600000005</v>
      </c>
      <c r="GQ310">
        <f>(-2*(GQ$30*$C$5+$AB310/$AC310/2)*$AC310)*EXP(-2*(GQ$30*$C$5+$AB310/$AC310/2)*$AC310) + 2*$AC310*$AB310*$C$5</f>
        <v>0.80451993600000005</v>
      </c>
      <c r="GR310">
        <f>(-2*(GR$30*$C$5+$AB310/$AC310/2)*$AC310)*EXP(-2*(GR$30*$C$5+$AB310/$AC310/2)*$AC310) + 2*$AC310*$AB310*$C$5</f>
        <v>0.80451993600000005</v>
      </c>
      <c r="GS310">
        <f>(-2*(GS$30*$C$5+$AB310/$AC310/2)*$AC310)*EXP(-2*(GS$30*$C$5+$AB310/$AC310/2)*$AC310) + 2*$AC310*$AB310*$C$5</f>
        <v>0.80451993600000005</v>
      </c>
      <c r="GT310">
        <f>(-2*(GT$30*$C$5+$AB310/$AC310/2)*$AC310)*EXP(-2*(GT$30*$C$5+$AB310/$AC310/2)*$AC310) + 2*$AC310*$AB310*$C$5</f>
        <v>0.80451993600000005</v>
      </c>
      <c r="GU310">
        <f>(-2*(GU$30*$C$5+$AB310/$AC310/2)*$AC310)*EXP(-2*(GU$30*$C$5+$AB310/$AC310/2)*$AC310) + 2*$AC310*$AB310*$C$5</f>
        <v>0.80451993600000005</v>
      </c>
      <c r="GV310">
        <f>(-2*(GV$30*$C$5+$AB310/$AC310/2)*$AC310)*EXP(-2*(GV$30*$C$5+$AB310/$AC310/2)*$AC310) + 2*$AC310*$AB310*$C$5</f>
        <v>0.80451993600000005</v>
      </c>
      <c r="GW310">
        <f>(-2*(GW$30*$C$5+$AB310/$AC310/2)*$AC310)*EXP(-2*(GW$30*$C$5+$AB310/$AC310/2)*$AC310) + 2*$AC310*$AB310*$C$5</f>
        <v>0.80451993600000005</v>
      </c>
      <c r="GX310">
        <f>(-2*(GX$30*$C$5+$AB310/$AC310/2)*$AC310)*EXP(-2*(GX$30*$C$5+$AB310/$AC310/2)*$AC310) + 2*$AC310*$AB310*$C$5</f>
        <v>0.80451993600000005</v>
      </c>
      <c r="GY310">
        <f>(-2*(GY$30*$C$5+$AB310/$AC310/2)*$AC310)*EXP(-2*(GY$30*$C$5+$AB310/$AC310/2)*$AC310) + 2*$AC310*$AB310*$C$5</f>
        <v>0.80451993600000005</v>
      </c>
      <c r="GZ310">
        <f>(-2*(GZ$30*$C$5+$AB310/$AC310/2)*$AC310)*EXP(-2*(GZ$30*$C$5+$AB310/$AC310/2)*$AC310) + 2*$AC310*$AB310*$C$5</f>
        <v>0.80451993600000005</v>
      </c>
      <c r="HA310">
        <f>(-2*(HA$30*$C$5+$AB310/$AC310/2)*$AC310)*EXP(-2*(HA$30*$C$5+$AB310/$AC310/2)*$AC310) + 2*$AC310*$AB310*$C$5</f>
        <v>0.80451993600000005</v>
      </c>
      <c r="HB310">
        <f>(-2*(HB$30*$C$5+$AB310/$AC310/2)*$AC310)*EXP(-2*(HB$30*$C$5+$AB310/$AC310/2)*$AC310) + 2*$AC310*$AB310*$C$5</f>
        <v>0.80451993600000005</v>
      </c>
      <c r="HC310">
        <f>(-2*(HC$30*$C$5+$AB310/$AC310/2)*$AC310)*EXP(-2*(HC$30*$C$5+$AB310/$AC310/2)*$AC310) + 2*$AC310*$AB310*$C$5</f>
        <v>0.80451993600000005</v>
      </c>
      <c r="HD310">
        <f>(-2*(HD$30*$C$5+$AB310/$AC310/2)*$AC310)*EXP(-2*(HD$30*$C$5+$AB310/$AC310/2)*$AC310) + 2*$AC310*$AB310*$C$5</f>
        <v>0.80451993600000005</v>
      </c>
      <c r="HE310">
        <f>(-2*(HE$30*$C$5+$AB310/$AC310/2)*$AC310)*EXP(-2*(HE$30*$C$5+$AB310/$AC310/2)*$AC310) + 2*$AC310*$AB310*$C$5</f>
        <v>0.80451993600000005</v>
      </c>
      <c r="HF310">
        <f>(-2*(HF$30*$C$5+$AB310/$AC310/2)*$AC310)*EXP(-2*(HF$30*$C$5+$AB310/$AC310/2)*$AC310) + 2*$AC310*$AB310*$C$5</f>
        <v>0.80451993600000005</v>
      </c>
      <c r="HG310">
        <f>(-2*(HG$30*$C$5+$AB310/$AC310/2)*$AC310)*EXP(-2*(HG$30*$C$5+$AB310/$AC310/2)*$AC310) + 2*$AC310*$AB310*$C$5</f>
        <v>0.80451993600000005</v>
      </c>
      <c r="HH310">
        <f>(-2*(HH$30*$C$5+$AB310/$AC310/2)*$AC310)*EXP(-2*(HH$30*$C$5+$AB310/$AC310/2)*$AC310) + 2*$AC310*$AB310*$C$5</f>
        <v>0.80451993600000005</v>
      </c>
      <c r="HI310">
        <f>(-2*(HI$30*$C$5+$AB310/$AC310/2)*$AC310)*EXP(-2*(HI$30*$C$5+$AB310/$AC310/2)*$AC310) + 2*$AC310*$AB310*$C$5</f>
        <v>0.80451993600000005</v>
      </c>
      <c r="HJ310">
        <f>(-2*(HJ$30*$C$5+$AB310/$AC310/2)*$AC310)*EXP(-2*(HJ$30*$C$5+$AB310/$AC310/2)*$AC310) + 2*$AC310*$AB310*$C$5</f>
        <v>0.80451993600000005</v>
      </c>
      <c r="HK310">
        <f>(-2*(HK$30*$C$5+$AB310/$AC310/2)*$AC310)*EXP(-2*(HK$30*$C$5+$AB310/$AC310/2)*$AC310) + 2*$AC310*$AB310*$C$5</f>
        <v>0.80451993600000005</v>
      </c>
      <c r="HL310">
        <f>(-2*(HL$30*$C$5+$AB310/$AC310/2)*$AC310)*EXP(-2*(HL$30*$C$5+$AB310/$AC310/2)*$AC310) + 2*$AC310*$AB310*$C$5</f>
        <v>0.80451993600000005</v>
      </c>
      <c r="HM310">
        <f>(-2*(HM$30*$C$5+$AB310/$AC310/2)*$AC310)*EXP(-2*(HM$30*$C$5+$AB310/$AC310/2)*$AC310) + 2*$AC310*$AB310*$C$5</f>
        <v>0.80451993600000005</v>
      </c>
      <c r="HN310">
        <f>(-2*(HN$30*$C$5+$AB310/$AC310/2)*$AC310)*EXP(-2*(HN$30*$C$5+$AB310/$AC310/2)*$AC310) + 2*$AC310*$AB310*$C$5</f>
        <v>0.80451993600000005</v>
      </c>
      <c r="HO310">
        <f>(-2*(HO$30*$C$5+$AB310/$AC310/2)*$AC310)*EXP(-2*(HO$30*$C$5+$AB310/$AC310/2)*$AC310) + 2*$AC310*$AB310*$C$5</f>
        <v>0.80451993600000005</v>
      </c>
      <c r="HP310">
        <f>(-2*(HP$30*$C$5+$AB310/$AC310/2)*$AC310)*EXP(-2*(HP$30*$C$5+$AB310/$AC310/2)*$AC310) + 2*$AC310*$AB310*$C$5</f>
        <v>0.80451993600000005</v>
      </c>
      <c r="HQ310">
        <f>(-2*(HQ$30*$C$5+$AB310/$AC310/2)*$AC310)*EXP(-2*(HQ$30*$C$5+$AB310/$AC310/2)*$AC310) + 2*$AC310*$AB310*$C$5</f>
        <v>0.80451993600000005</v>
      </c>
      <c r="HR310">
        <f>(-2*(HR$30*$C$5+$AB310/$AC310/2)*$AC310)*EXP(-2*(HR$30*$C$5+$AB310/$AC310/2)*$AC310) + 2*$AC310*$AB310*$C$5</f>
        <v>0.80451993600000005</v>
      </c>
      <c r="HS310">
        <f>(-2*(HS$30*$C$5+$AB310/$AC310/2)*$AC310)*EXP(-2*(HS$30*$C$5+$AB310/$AC310/2)*$AC310) + 2*$AC310*$AB310*$C$5</f>
        <v>0.80451993600000005</v>
      </c>
      <c r="HT310">
        <f>(-2*(HT$30*$C$5+$AB310/$AC310/2)*$AC310)*EXP(-2*(HT$30*$C$5+$AB310/$AC310/2)*$AC310) + 2*$AC310*$AB310*$C$5</f>
        <v>0.80451993600000005</v>
      </c>
      <c r="HU310">
        <f>(-2*(HU$30*$C$5+$AB310/$AC310/2)*$AC310)*EXP(-2*(HU$30*$C$5+$AB310/$AC310/2)*$AC310) + 2*$AC310*$AB310*$C$5</f>
        <v>0.80451993600000005</v>
      </c>
      <c r="HV310">
        <f>(-2*(HV$30*$C$5+$AB310/$AC310/2)*$AC310)*EXP(-2*(HV$30*$C$5+$AB310/$AC310/2)*$AC310) + 2*$AC310*$AB310*$C$5</f>
        <v>0.80451993600000005</v>
      </c>
      <c r="HW310">
        <f>(-2*(HW$30*$C$5+$AB310/$AC310/2)*$AC310)*EXP(-2*(HW$30*$C$5+$AB310/$AC310/2)*$AC310) + 2*$AC310*$AB310*$C$5</f>
        <v>0.80451993600000005</v>
      </c>
    </row>
    <row r="311" spans="1:231">
      <c r="A311" s="4"/>
      <c r="B311" s="4"/>
      <c r="C311" s="4"/>
      <c r="E311" s="116">
        <f t="shared" si="43"/>
        <v>2791</v>
      </c>
      <c r="F311" s="106">
        <f>EXP(-2*($E311-1)/$C$8*$C$5*($C$3*'UL FRMPL'!H$35-'UL FRMPL'!$H$35)/1000)</f>
        <v>0.36580681236611423</v>
      </c>
      <c r="G311" s="130"/>
      <c r="H311" s="130">
        <f t="shared" si="40"/>
        <v>0.76419731449847161</v>
      </c>
      <c r="I311" s="130"/>
      <c r="J311" s="106"/>
      <c r="K311" s="3"/>
      <c r="L311" s="130"/>
      <c r="N311">
        <f t="shared" si="41"/>
        <v>0.76419731449847161</v>
      </c>
      <c r="O311">
        <f t="shared" si="42"/>
        <v>0.13452430795226522</v>
      </c>
      <c r="P311">
        <f t="shared" si="39"/>
        <v>0.11642751852222934</v>
      </c>
      <c r="Q311">
        <f t="shared" si="44"/>
        <v>0.10076518716642689</v>
      </c>
      <c r="R311">
        <f t="shared" si="44"/>
        <v>8.7209820097182839E-2</v>
      </c>
      <c r="S311">
        <f t="shared" si="44"/>
        <v>7.5477979401967765E-2</v>
      </c>
      <c r="T311">
        <f t="shared" si="44"/>
        <v>6.5324356457282726E-2</v>
      </c>
      <c r="U311">
        <f t="shared" si="44"/>
        <v>5.6536642612439673E-2</v>
      </c>
      <c r="V311">
        <f t="shared" si="44"/>
        <v>4.8931089891056677E-2</v>
      </c>
      <c r="W311">
        <f t="shared" si="44"/>
        <v>4.2348668886112203E-2</v>
      </c>
      <c r="X311">
        <f t="shared" si="44"/>
        <v>3.6651743511508329E-2</v>
      </c>
      <c r="AB311" s="116">
        <f t="shared" si="45"/>
        <v>280</v>
      </c>
      <c r="AC311">
        <f>($C$3*'UL FRMPL'!H$35-'UL FRMPL'!$H$35)/1000</f>
        <v>1.441792</v>
      </c>
      <c r="AE311">
        <f>(-2*(AE$30*$C$5+$AB311/$AC311/2)*$AC311)*EXP(-2*(AE$30*$C$5+$AB311/$AC311/2)*$AC311) + 2*$AC311*$AB311*$C$5</f>
        <v>0.80740351999999993</v>
      </c>
      <c r="AF311">
        <f>(-2*(AF$30*$C$5+$AB311/$AC311/2)*$AC311)*EXP(-2*(AF$30*$C$5+$AB311/$AC311/2)*$AC311) + 2*$AC311*$AB311*$C$5</f>
        <v>0.80740351999999993</v>
      </c>
      <c r="AG311">
        <f>(-2*(AG$30*$C$5+$AB311/$AC311/2)*$AC311)*EXP(-2*(AG$30*$C$5+$AB311/$AC311/2)*$AC311) + 2*$AC311*$AB311*$C$5</f>
        <v>0.80740351999999993</v>
      </c>
      <c r="AH311">
        <f>(-2*(AH$30*$C$5+$AB311/$AC311/2)*$AC311)*EXP(-2*(AH$30*$C$5+$AB311/$AC311/2)*$AC311) + 2*$AC311*$AB311*$C$5</f>
        <v>0.80740351999999993</v>
      </c>
      <c r="AI311">
        <f>(-2*(AI$30*$C$5+$AB311/$AC311/2)*$AC311)*EXP(-2*(AI$30*$C$5+$AB311/$AC311/2)*$AC311) + 2*$AC311*$AB311*$C$5</f>
        <v>0.80740351999999993</v>
      </c>
      <c r="AJ311">
        <f>(-2*(AJ$30*$C$5+$AB311/$AC311/2)*$AC311)*EXP(-2*(AJ$30*$C$5+$AB311/$AC311/2)*$AC311) + 2*$AC311*$AB311*$C$5</f>
        <v>0.80740351999999993</v>
      </c>
      <c r="AK311">
        <f>(-2*(AK$30*$C$5+$AB311/$AC311/2)*$AC311)*EXP(-2*(AK$30*$C$5+$AB311/$AC311/2)*$AC311) + 2*$AC311*$AB311*$C$5</f>
        <v>0.80740351999999993</v>
      </c>
      <c r="AL311">
        <f>(-2*(AL$30*$C$5+$AB311/$AC311/2)*$AC311)*EXP(-2*(AL$30*$C$5+$AB311/$AC311/2)*$AC311) + 2*$AC311*$AB311*$C$5</f>
        <v>0.80740351999999993</v>
      </c>
      <c r="AM311">
        <f>(-2*(AM$30*$C$5+$AB311/$AC311/2)*$AC311)*EXP(-2*(AM$30*$C$5+$AB311/$AC311/2)*$AC311) + 2*$AC311*$AB311*$C$5</f>
        <v>0.80740351999999993</v>
      </c>
      <c r="AN311">
        <f>(-2*(AN$30*$C$5+$AB311/$AC311/2)*$AC311)*EXP(-2*(AN$30*$C$5+$AB311/$AC311/2)*$AC311) + 2*$AC311*$AB311*$C$5</f>
        <v>0.80740351999999993</v>
      </c>
      <c r="AO311">
        <f>(-2*(AO$30*$C$5+$AB311/$AC311/2)*$AC311)*EXP(-2*(AO$30*$C$5+$AB311/$AC311/2)*$AC311) + 2*$AC311*$AB311*$C$5</f>
        <v>0.80740351999999993</v>
      </c>
      <c r="AP311">
        <f>(-2*(AP$30*$C$5+$AB311/$AC311/2)*$AC311)*EXP(-2*(AP$30*$C$5+$AB311/$AC311/2)*$AC311) + 2*$AC311*$AB311*$C$5</f>
        <v>0.80740351999999993</v>
      </c>
      <c r="AQ311">
        <f>(-2*(AQ$30*$C$5+$AB311/$AC311/2)*$AC311)*EXP(-2*(AQ$30*$C$5+$AB311/$AC311/2)*$AC311) + 2*$AC311*$AB311*$C$5</f>
        <v>0.80740351999999993</v>
      </c>
      <c r="AR311">
        <f>(-2*(AR$30*$C$5+$AB311/$AC311/2)*$AC311)*EXP(-2*(AR$30*$C$5+$AB311/$AC311/2)*$AC311) + 2*$AC311*$AB311*$C$5</f>
        <v>0.80740351999999993</v>
      </c>
      <c r="AS311">
        <f>(-2*(AS$30*$C$5+$AB311/$AC311/2)*$AC311)*EXP(-2*(AS$30*$C$5+$AB311/$AC311/2)*$AC311) + 2*$AC311*$AB311*$C$5</f>
        <v>0.80740351999999993</v>
      </c>
      <c r="AT311">
        <f>(-2*(AT$30*$C$5+$AB311/$AC311/2)*$AC311)*EXP(-2*(AT$30*$C$5+$AB311/$AC311/2)*$AC311) + 2*$AC311*$AB311*$C$5</f>
        <v>0.80740351999999993</v>
      </c>
      <c r="AU311">
        <f>(-2*(AU$30*$C$5+$AB311/$AC311/2)*$AC311)*EXP(-2*(AU$30*$C$5+$AB311/$AC311/2)*$AC311) + 2*$AC311*$AB311*$C$5</f>
        <v>0.80740351999999993</v>
      </c>
      <c r="AV311">
        <f>(-2*(AV$30*$C$5+$AB311/$AC311/2)*$AC311)*EXP(-2*(AV$30*$C$5+$AB311/$AC311/2)*$AC311) + 2*$AC311*$AB311*$C$5</f>
        <v>0.80740351999999993</v>
      </c>
      <c r="AW311">
        <f>(-2*(AW$30*$C$5+$AB311/$AC311/2)*$AC311)*EXP(-2*(AW$30*$C$5+$AB311/$AC311/2)*$AC311) + 2*$AC311*$AB311*$C$5</f>
        <v>0.80740351999999993</v>
      </c>
      <c r="AX311">
        <f>(-2*(AX$30*$C$5+$AB311/$AC311/2)*$AC311)*EXP(-2*(AX$30*$C$5+$AB311/$AC311/2)*$AC311) + 2*$AC311*$AB311*$C$5</f>
        <v>0.80740351999999993</v>
      </c>
      <c r="AY311">
        <f>(-2*(AY$30*$C$5+$AB311/$AC311/2)*$AC311)*EXP(-2*(AY$30*$C$5+$AB311/$AC311/2)*$AC311) + 2*$AC311*$AB311*$C$5</f>
        <v>0.80740351999999993</v>
      </c>
      <c r="AZ311">
        <f>(-2*(AZ$30*$C$5+$AB311/$AC311/2)*$AC311)*EXP(-2*(AZ$30*$C$5+$AB311/$AC311/2)*$AC311) + 2*$AC311*$AB311*$C$5</f>
        <v>0.80740351999999993</v>
      </c>
      <c r="BA311">
        <f>(-2*(BA$30*$C$5+$AB311/$AC311/2)*$AC311)*EXP(-2*(BA$30*$C$5+$AB311/$AC311/2)*$AC311) + 2*$AC311*$AB311*$C$5</f>
        <v>0.80740351999999993</v>
      </c>
      <c r="BB311">
        <f>(-2*(BB$30*$C$5+$AB311/$AC311/2)*$AC311)*EXP(-2*(BB$30*$C$5+$AB311/$AC311/2)*$AC311) + 2*$AC311*$AB311*$C$5</f>
        <v>0.80740351999999993</v>
      </c>
      <c r="BC311">
        <f>(-2*(BC$30*$C$5+$AB311/$AC311/2)*$AC311)*EXP(-2*(BC$30*$C$5+$AB311/$AC311/2)*$AC311) + 2*$AC311*$AB311*$C$5</f>
        <v>0.80740351999999993</v>
      </c>
      <c r="BD311">
        <f>(-2*(BD$30*$C$5+$AB311/$AC311/2)*$AC311)*EXP(-2*(BD$30*$C$5+$AB311/$AC311/2)*$AC311) + 2*$AC311*$AB311*$C$5</f>
        <v>0.80740351999999993</v>
      </c>
      <c r="BE311">
        <f>(-2*(BE$30*$C$5+$AB311/$AC311/2)*$AC311)*EXP(-2*(BE$30*$C$5+$AB311/$AC311/2)*$AC311) + 2*$AC311*$AB311*$C$5</f>
        <v>0.80740351999999993</v>
      </c>
      <c r="BF311">
        <f>(-2*(BF$30*$C$5+$AB311/$AC311/2)*$AC311)*EXP(-2*(BF$30*$C$5+$AB311/$AC311/2)*$AC311) + 2*$AC311*$AB311*$C$5</f>
        <v>0.80740351999999993</v>
      </c>
      <c r="BG311">
        <f>(-2*(BG$30*$C$5+$AB311/$AC311/2)*$AC311)*EXP(-2*(BG$30*$C$5+$AB311/$AC311/2)*$AC311) + 2*$AC311*$AB311*$C$5</f>
        <v>0.80740351999999993</v>
      </c>
      <c r="BH311">
        <f>(-2*(BH$30*$C$5+$AB311/$AC311/2)*$AC311)*EXP(-2*(BH$30*$C$5+$AB311/$AC311/2)*$AC311) + 2*$AC311*$AB311*$C$5</f>
        <v>0.80740351999999993</v>
      </c>
      <c r="BI311">
        <f>(-2*(BI$30*$C$5+$AB311/$AC311/2)*$AC311)*EXP(-2*(BI$30*$C$5+$AB311/$AC311/2)*$AC311) + 2*$AC311*$AB311*$C$5</f>
        <v>0.80740351999999993</v>
      </c>
      <c r="BJ311">
        <f>(-2*(BJ$30*$C$5+$AB311/$AC311/2)*$AC311)*EXP(-2*(BJ$30*$C$5+$AB311/$AC311/2)*$AC311) + 2*$AC311*$AB311*$C$5</f>
        <v>0.80740351999999993</v>
      </c>
      <c r="BK311">
        <f>(-2*(BK$30*$C$5+$AB311/$AC311/2)*$AC311)*EXP(-2*(BK$30*$C$5+$AB311/$AC311/2)*$AC311) + 2*$AC311*$AB311*$C$5</f>
        <v>0.80740351999999993</v>
      </c>
      <c r="BL311">
        <f>(-2*(BL$30*$C$5+$AB311/$AC311/2)*$AC311)*EXP(-2*(BL$30*$C$5+$AB311/$AC311/2)*$AC311) + 2*$AC311*$AB311*$C$5</f>
        <v>0.80740351999999993</v>
      </c>
      <c r="BM311">
        <f>(-2*(BM$30*$C$5+$AB311/$AC311/2)*$AC311)*EXP(-2*(BM$30*$C$5+$AB311/$AC311/2)*$AC311) + 2*$AC311*$AB311*$C$5</f>
        <v>0.80740351999999993</v>
      </c>
      <c r="BN311">
        <f>(-2*(BN$30*$C$5+$AB311/$AC311/2)*$AC311)*EXP(-2*(BN$30*$C$5+$AB311/$AC311/2)*$AC311) + 2*$AC311*$AB311*$C$5</f>
        <v>0.80740351999999993</v>
      </c>
      <c r="BO311">
        <f>(-2*(BO$30*$C$5+$AB311/$AC311/2)*$AC311)*EXP(-2*(BO$30*$C$5+$AB311/$AC311/2)*$AC311) + 2*$AC311*$AB311*$C$5</f>
        <v>0.80740351999999993</v>
      </c>
      <c r="BP311">
        <f>(-2*(BP$30*$C$5+$AB311/$AC311/2)*$AC311)*EXP(-2*(BP$30*$C$5+$AB311/$AC311/2)*$AC311) + 2*$AC311*$AB311*$C$5</f>
        <v>0.80740351999999993</v>
      </c>
      <c r="BQ311">
        <f>(-2*(BQ$30*$C$5+$AB311/$AC311/2)*$AC311)*EXP(-2*(BQ$30*$C$5+$AB311/$AC311/2)*$AC311) + 2*$AC311*$AB311*$C$5</f>
        <v>0.80740351999999993</v>
      </c>
      <c r="BR311">
        <f>(-2*(BR$30*$C$5+$AB311/$AC311/2)*$AC311)*EXP(-2*(BR$30*$C$5+$AB311/$AC311/2)*$AC311) + 2*$AC311*$AB311*$C$5</f>
        <v>0.80740351999999993</v>
      </c>
      <c r="BS311">
        <f>(-2*(BS$30*$C$5+$AB311/$AC311/2)*$AC311)*EXP(-2*(BS$30*$C$5+$AB311/$AC311/2)*$AC311) + 2*$AC311*$AB311*$C$5</f>
        <v>0.80740351999999993</v>
      </c>
      <c r="BT311">
        <f>(-2*(BT$30*$C$5+$AB311/$AC311/2)*$AC311)*EXP(-2*(BT$30*$C$5+$AB311/$AC311/2)*$AC311) + 2*$AC311*$AB311*$C$5</f>
        <v>0.80740351999999993</v>
      </c>
      <c r="BU311">
        <f>(-2*(BU$30*$C$5+$AB311/$AC311/2)*$AC311)*EXP(-2*(BU$30*$C$5+$AB311/$AC311/2)*$AC311) + 2*$AC311*$AB311*$C$5</f>
        <v>0.80740351999999993</v>
      </c>
      <c r="BV311">
        <f>(-2*(BV$30*$C$5+$AB311/$AC311/2)*$AC311)*EXP(-2*(BV$30*$C$5+$AB311/$AC311/2)*$AC311) + 2*$AC311*$AB311*$C$5</f>
        <v>0.80740351999999993</v>
      </c>
      <c r="BW311">
        <f>(-2*(BW$30*$C$5+$AB311/$AC311/2)*$AC311)*EXP(-2*(BW$30*$C$5+$AB311/$AC311/2)*$AC311) + 2*$AC311*$AB311*$C$5</f>
        <v>0.80740351999999993</v>
      </c>
      <c r="BX311">
        <f>(-2*(BX$30*$C$5+$AB311/$AC311/2)*$AC311)*EXP(-2*(BX$30*$C$5+$AB311/$AC311/2)*$AC311) + 2*$AC311*$AB311*$C$5</f>
        <v>0.80740351999999993</v>
      </c>
      <c r="BY311">
        <f>(-2*(BY$30*$C$5+$AB311/$AC311/2)*$AC311)*EXP(-2*(BY$30*$C$5+$AB311/$AC311/2)*$AC311) + 2*$AC311*$AB311*$C$5</f>
        <v>0.80740351999999993</v>
      </c>
      <c r="BZ311">
        <f>(-2*(BZ$30*$C$5+$AB311/$AC311/2)*$AC311)*EXP(-2*(BZ$30*$C$5+$AB311/$AC311/2)*$AC311) + 2*$AC311*$AB311*$C$5</f>
        <v>0.80740351999999993</v>
      </c>
      <c r="CA311">
        <f>(-2*(CA$30*$C$5+$AB311/$AC311/2)*$AC311)*EXP(-2*(CA$30*$C$5+$AB311/$AC311/2)*$AC311) + 2*$AC311*$AB311*$C$5</f>
        <v>0.80740351999999993</v>
      </c>
      <c r="CB311">
        <f>(-2*(CB$30*$C$5+$AB311/$AC311/2)*$AC311)*EXP(-2*(CB$30*$C$5+$AB311/$AC311/2)*$AC311) + 2*$AC311*$AB311*$C$5</f>
        <v>0.80740351999999993</v>
      </c>
      <c r="CC311">
        <f>(-2*(CC$30*$C$5+$AB311/$AC311/2)*$AC311)*EXP(-2*(CC$30*$C$5+$AB311/$AC311/2)*$AC311) + 2*$AC311*$AB311*$C$5</f>
        <v>0.80740351999999993</v>
      </c>
      <c r="CD311">
        <f>(-2*(CD$30*$C$5+$AB311/$AC311/2)*$AC311)*EXP(-2*(CD$30*$C$5+$AB311/$AC311/2)*$AC311) + 2*$AC311*$AB311*$C$5</f>
        <v>0.80740351999999993</v>
      </c>
      <c r="CE311">
        <f>(-2*(CE$30*$C$5+$AB311/$AC311/2)*$AC311)*EXP(-2*(CE$30*$C$5+$AB311/$AC311/2)*$AC311) + 2*$AC311*$AB311*$C$5</f>
        <v>0.80740351999999993</v>
      </c>
      <c r="CF311">
        <f>(-2*(CF$30*$C$5+$AB311/$AC311/2)*$AC311)*EXP(-2*(CF$30*$C$5+$AB311/$AC311/2)*$AC311) + 2*$AC311*$AB311*$C$5</f>
        <v>0.80740351999999993</v>
      </c>
      <c r="CG311">
        <f>(-2*(CG$30*$C$5+$AB311/$AC311/2)*$AC311)*EXP(-2*(CG$30*$C$5+$AB311/$AC311/2)*$AC311) + 2*$AC311*$AB311*$C$5</f>
        <v>0.80740351999999993</v>
      </c>
      <c r="CH311">
        <f>(-2*(CH$30*$C$5+$AB311/$AC311/2)*$AC311)*EXP(-2*(CH$30*$C$5+$AB311/$AC311/2)*$AC311) + 2*$AC311*$AB311*$C$5</f>
        <v>0.80740351999999993</v>
      </c>
      <c r="CI311">
        <f>(-2*(CI$30*$C$5+$AB311/$AC311/2)*$AC311)*EXP(-2*(CI$30*$C$5+$AB311/$AC311/2)*$AC311) + 2*$AC311*$AB311*$C$5</f>
        <v>0.80740351999999993</v>
      </c>
      <c r="CJ311">
        <f>(-2*(CJ$30*$C$5+$AB311/$AC311/2)*$AC311)*EXP(-2*(CJ$30*$C$5+$AB311/$AC311/2)*$AC311) + 2*$AC311*$AB311*$C$5</f>
        <v>0.80740351999999993</v>
      </c>
      <c r="CK311">
        <f>(-2*(CK$30*$C$5+$AB311/$AC311/2)*$AC311)*EXP(-2*(CK$30*$C$5+$AB311/$AC311/2)*$AC311) + 2*$AC311*$AB311*$C$5</f>
        <v>0.80740351999999993</v>
      </c>
      <c r="CL311">
        <f>(-2*(CL$30*$C$5+$AB311/$AC311/2)*$AC311)*EXP(-2*(CL$30*$C$5+$AB311/$AC311/2)*$AC311) + 2*$AC311*$AB311*$C$5</f>
        <v>0.80740351999999993</v>
      </c>
      <c r="CM311">
        <f>(-2*(CM$30*$C$5+$AB311/$AC311/2)*$AC311)*EXP(-2*(CM$30*$C$5+$AB311/$AC311/2)*$AC311) + 2*$AC311*$AB311*$C$5</f>
        <v>0.80740351999999993</v>
      </c>
      <c r="CN311">
        <f>(-2*(CN$30*$C$5+$AB311/$AC311/2)*$AC311)*EXP(-2*(CN$30*$C$5+$AB311/$AC311/2)*$AC311) + 2*$AC311*$AB311*$C$5</f>
        <v>0.80740351999999993</v>
      </c>
      <c r="CO311">
        <f>(-2*(CO$30*$C$5+$AB311/$AC311/2)*$AC311)*EXP(-2*(CO$30*$C$5+$AB311/$AC311/2)*$AC311) + 2*$AC311*$AB311*$C$5</f>
        <v>0.80740351999999993</v>
      </c>
      <c r="CP311">
        <f>(-2*(CP$30*$C$5+$AB311/$AC311/2)*$AC311)*EXP(-2*(CP$30*$C$5+$AB311/$AC311/2)*$AC311) + 2*$AC311*$AB311*$C$5</f>
        <v>0.80740351999999993</v>
      </c>
      <c r="CQ311">
        <f>(-2*(CQ$30*$C$5+$AB311/$AC311/2)*$AC311)*EXP(-2*(CQ$30*$C$5+$AB311/$AC311/2)*$AC311) + 2*$AC311*$AB311*$C$5</f>
        <v>0.80740351999999993</v>
      </c>
      <c r="CR311">
        <f>(-2*(CR$30*$C$5+$AB311/$AC311/2)*$AC311)*EXP(-2*(CR$30*$C$5+$AB311/$AC311/2)*$AC311) + 2*$AC311*$AB311*$C$5</f>
        <v>0.80740351999999993</v>
      </c>
      <c r="CS311">
        <f>(-2*(CS$30*$C$5+$AB311/$AC311/2)*$AC311)*EXP(-2*(CS$30*$C$5+$AB311/$AC311/2)*$AC311) + 2*$AC311*$AB311*$C$5</f>
        <v>0.80740351999999993</v>
      </c>
      <c r="CT311">
        <f>(-2*(CT$30*$C$5+$AB311/$AC311/2)*$AC311)*EXP(-2*(CT$30*$C$5+$AB311/$AC311/2)*$AC311) + 2*$AC311*$AB311*$C$5</f>
        <v>0.80740351999999993</v>
      </c>
      <c r="CU311">
        <f>(-2*(CU$30*$C$5+$AB311/$AC311/2)*$AC311)*EXP(-2*(CU$30*$C$5+$AB311/$AC311/2)*$AC311) + 2*$AC311*$AB311*$C$5</f>
        <v>0.80740351999999993</v>
      </c>
      <c r="CV311">
        <f>(-2*(CV$30*$C$5+$AB311/$AC311/2)*$AC311)*EXP(-2*(CV$30*$C$5+$AB311/$AC311/2)*$AC311) + 2*$AC311*$AB311*$C$5</f>
        <v>0.80740351999999993</v>
      </c>
      <c r="CW311">
        <f>(-2*(CW$30*$C$5+$AB311/$AC311/2)*$AC311)*EXP(-2*(CW$30*$C$5+$AB311/$AC311/2)*$AC311) + 2*$AC311*$AB311*$C$5</f>
        <v>0.80740351999999993</v>
      </c>
      <c r="CX311">
        <f>(-2*(CX$30*$C$5+$AB311/$AC311/2)*$AC311)*EXP(-2*(CX$30*$C$5+$AB311/$AC311/2)*$AC311) + 2*$AC311*$AB311*$C$5</f>
        <v>0.80740351999999993</v>
      </c>
      <c r="CY311">
        <f>(-2*(CY$30*$C$5+$AB311/$AC311/2)*$AC311)*EXP(-2*(CY$30*$C$5+$AB311/$AC311/2)*$AC311) + 2*$AC311*$AB311*$C$5</f>
        <v>0.80740351999999993</v>
      </c>
      <c r="CZ311">
        <f>(-2*(CZ$30*$C$5+$AB311/$AC311/2)*$AC311)*EXP(-2*(CZ$30*$C$5+$AB311/$AC311/2)*$AC311) + 2*$AC311*$AB311*$C$5</f>
        <v>0.80740351999999993</v>
      </c>
      <c r="DA311">
        <f>(-2*(DA$30*$C$5+$AB311/$AC311/2)*$AC311)*EXP(-2*(DA$30*$C$5+$AB311/$AC311/2)*$AC311) + 2*$AC311*$AB311*$C$5</f>
        <v>0.80740351999999993</v>
      </c>
      <c r="DB311">
        <f>(-2*(DB$30*$C$5+$AB311/$AC311/2)*$AC311)*EXP(-2*(DB$30*$C$5+$AB311/$AC311/2)*$AC311) + 2*$AC311*$AB311*$C$5</f>
        <v>0.80740351999999993</v>
      </c>
      <c r="DC311">
        <f>(-2*(DC$30*$C$5+$AB311/$AC311/2)*$AC311)*EXP(-2*(DC$30*$C$5+$AB311/$AC311/2)*$AC311) + 2*$AC311*$AB311*$C$5</f>
        <v>0.80740351999999993</v>
      </c>
      <c r="DD311">
        <f>(-2*(DD$30*$C$5+$AB311/$AC311/2)*$AC311)*EXP(-2*(DD$30*$C$5+$AB311/$AC311/2)*$AC311) + 2*$AC311*$AB311*$C$5</f>
        <v>0.80740351999999993</v>
      </c>
      <c r="DE311">
        <f>(-2*(DE$30*$C$5+$AB311/$AC311/2)*$AC311)*EXP(-2*(DE$30*$C$5+$AB311/$AC311/2)*$AC311) + 2*$AC311*$AB311*$C$5</f>
        <v>0.80740351999999993</v>
      </c>
      <c r="DF311">
        <f>(-2*(DF$30*$C$5+$AB311/$AC311/2)*$AC311)*EXP(-2*(DF$30*$C$5+$AB311/$AC311/2)*$AC311) + 2*$AC311*$AB311*$C$5</f>
        <v>0.80740351999999993</v>
      </c>
      <c r="DG311">
        <f>(-2*(DG$30*$C$5+$AB311/$AC311/2)*$AC311)*EXP(-2*(DG$30*$C$5+$AB311/$AC311/2)*$AC311) + 2*$AC311*$AB311*$C$5</f>
        <v>0.80740351999999993</v>
      </c>
      <c r="DH311">
        <f>(-2*(DH$30*$C$5+$AB311/$AC311/2)*$AC311)*EXP(-2*(DH$30*$C$5+$AB311/$AC311/2)*$AC311) + 2*$AC311*$AB311*$C$5</f>
        <v>0.80740351999999993</v>
      </c>
      <c r="DI311">
        <f>(-2*(DI$30*$C$5+$AB311/$AC311/2)*$AC311)*EXP(-2*(DI$30*$C$5+$AB311/$AC311/2)*$AC311) + 2*$AC311*$AB311*$C$5</f>
        <v>0.80740351999999993</v>
      </c>
      <c r="DJ311">
        <f>(-2*(DJ$30*$C$5+$AB311/$AC311/2)*$AC311)*EXP(-2*(DJ$30*$C$5+$AB311/$AC311/2)*$AC311) + 2*$AC311*$AB311*$C$5</f>
        <v>0.80740351999999993</v>
      </c>
      <c r="DK311">
        <f>(-2*(DK$30*$C$5+$AB311/$AC311/2)*$AC311)*EXP(-2*(DK$30*$C$5+$AB311/$AC311/2)*$AC311) + 2*$AC311*$AB311*$C$5</f>
        <v>0.80740351999999993</v>
      </c>
      <c r="DL311">
        <f>(-2*(DL$30*$C$5+$AB311/$AC311/2)*$AC311)*EXP(-2*(DL$30*$C$5+$AB311/$AC311/2)*$AC311) + 2*$AC311*$AB311*$C$5</f>
        <v>0.80740351999999993</v>
      </c>
      <c r="DM311">
        <f>(-2*(DM$30*$C$5+$AB311/$AC311/2)*$AC311)*EXP(-2*(DM$30*$C$5+$AB311/$AC311/2)*$AC311) + 2*$AC311*$AB311*$C$5</f>
        <v>0.80740351999999993</v>
      </c>
      <c r="DN311">
        <f>(-2*(DN$30*$C$5+$AB311/$AC311/2)*$AC311)*EXP(-2*(DN$30*$C$5+$AB311/$AC311/2)*$AC311) + 2*$AC311*$AB311*$C$5</f>
        <v>0.80740351999999993</v>
      </c>
      <c r="DO311">
        <f>(-2*(DO$30*$C$5+$AB311/$AC311/2)*$AC311)*EXP(-2*(DO$30*$C$5+$AB311/$AC311/2)*$AC311) + 2*$AC311*$AB311*$C$5</f>
        <v>0.80740351999999993</v>
      </c>
      <c r="DP311">
        <f>(-2*(DP$30*$C$5+$AB311/$AC311/2)*$AC311)*EXP(-2*(DP$30*$C$5+$AB311/$AC311/2)*$AC311) + 2*$AC311*$AB311*$C$5</f>
        <v>0.80740351999999993</v>
      </c>
      <c r="DQ311">
        <f>(-2*(DQ$30*$C$5+$AB311/$AC311/2)*$AC311)*EXP(-2*(DQ$30*$C$5+$AB311/$AC311/2)*$AC311) + 2*$AC311*$AB311*$C$5</f>
        <v>0.80740351999999993</v>
      </c>
      <c r="DR311">
        <f>(-2*(DR$30*$C$5+$AB311/$AC311/2)*$AC311)*EXP(-2*(DR$30*$C$5+$AB311/$AC311/2)*$AC311) + 2*$AC311*$AB311*$C$5</f>
        <v>0.80740351999999993</v>
      </c>
      <c r="DS311">
        <f>(-2*(DS$30*$C$5+$AB311/$AC311/2)*$AC311)*EXP(-2*(DS$30*$C$5+$AB311/$AC311/2)*$AC311) + 2*$AC311*$AB311*$C$5</f>
        <v>0.80740351999999993</v>
      </c>
      <c r="DT311">
        <f>(-2*(DT$30*$C$5+$AB311/$AC311/2)*$AC311)*EXP(-2*(DT$30*$C$5+$AB311/$AC311/2)*$AC311) + 2*$AC311*$AB311*$C$5</f>
        <v>0.80740351999999993</v>
      </c>
      <c r="DU311">
        <f>(-2*(DU$30*$C$5+$AB311/$AC311/2)*$AC311)*EXP(-2*(DU$30*$C$5+$AB311/$AC311/2)*$AC311) + 2*$AC311*$AB311*$C$5</f>
        <v>0.80740351999999993</v>
      </c>
      <c r="DV311">
        <f>(-2*(DV$30*$C$5+$AB311/$AC311/2)*$AC311)*EXP(-2*(DV$30*$C$5+$AB311/$AC311/2)*$AC311) + 2*$AC311*$AB311*$C$5</f>
        <v>0.80740351999999993</v>
      </c>
      <c r="DW311">
        <f>(-2*(DW$30*$C$5+$AB311/$AC311/2)*$AC311)*EXP(-2*(DW$30*$C$5+$AB311/$AC311/2)*$AC311) + 2*$AC311*$AB311*$C$5</f>
        <v>0.80740351999999993</v>
      </c>
      <c r="DX311">
        <f>(-2*(DX$30*$C$5+$AB311/$AC311/2)*$AC311)*EXP(-2*(DX$30*$C$5+$AB311/$AC311/2)*$AC311) + 2*$AC311*$AB311*$C$5</f>
        <v>0.80740351999999993</v>
      </c>
      <c r="DY311">
        <f>(-2*(DY$30*$C$5+$AB311/$AC311/2)*$AC311)*EXP(-2*(DY$30*$C$5+$AB311/$AC311/2)*$AC311) + 2*$AC311*$AB311*$C$5</f>
        <v>0.80740351999999993</v>
      </c>
      <c r="DZ311">
        <f>(-2*(DZ$30*$C$5+$AB311/$AC311/2)*$AC311)*EXP(-2*(DZ$30*$C$5+$AB311/$AC311/2)*$AC311) + 2*$AC311*$AB311*$C$5</f>
        <v>0.80740351999999993</v>
      </c>
      <c r="EA311">
        <f>(-2*(EA$30*$C$5+$AB311/$AC311/2)*$AC311)*EXP(-2*(EA$30*$C$5+$AB311/$AC311/2)*$AC311) + 2*$AC311*$AB311*$C$5</f>
        <v>0.80740351999999993</v>
      </c>
      <c r="EB311">
        <f>(-2*(EB$30*$C$5+$AB311/$AC311/2)*$AC311)*EXP(-2*(EB$30*$C$5+$AB311/$AC311/2)*$AC311) + 2*$AC311*$AB311*$C$5</f>
        <v>0.80740351999999993</v>
      </c>
      <c r="EC311">
        <f>(-2*(EC$30*$C$5+$AB311/$AC311/2)*$AC311)*EXP(-2*(EC$30*$C$5+$AB311/$AC311/2)*$AC311) + 2*$AC311*$AB311*$C$5</f>
        <v>0.80740351999999993</v>
      </c>
      <c r="ED311">
        <f>(-2*(ED$30*$C$5+$AB311/$AC311/2)*$AC311)*EXP(-2*(ED$30*$C$5+$AB311/$AC311/2)*$AC311) + 2*$AC311*$AB311*$C$5</f>
        <v>0.80740351999999993</v>
      </c>
      <c r="EE311">
        <f>(-2*(EE$30*$C$5+$AB311/$AC311/2)*$AC311)*EXP(-2*(EE$30*$C$5+$AB311/$AC311/2)*$AC311) + 2*$AC311*$AB311*$C$5</f>
        <v>0.80740351999999993</v>
      </c>
      <c r="EF311">
        <f>(-2*(EF$30*$C$5+$AB311/$AC311/2)*$AC311)*EXP(-2*(EF$30*$C$5+$AB311/$AC311/2)*$AC311) + 2*$AC311*$AB311*$C$5</f>
        <v>0.80740351999999993</v>
      </c>
      <c r="EG311">
        <f>(-2*(EG$30*$C$5+$AB311/$AC311/2)*$AC311)*EXP(-2*(EG$30*$C$5+$AB311/$AC311/2)*$AC311) + 2*$AC311*$AB311*$C$5</f>
        <v>0.80740351999999993</v>
      </c>
      <c r="EH311">
        <f>(-2*(EH$30*$C$5+$AB311/$AC311/2)*$AC311)*EXP(-2*(EH$30*$C$5+$AB311/$AC311/2)*$AC311) + 2*$AC311*$AB311*$C$5</f>
        <v>0.80740351999999993</v>
      </c>
      <c r="EI311">
        <f>(-2*(EI$30*$C$5+$AB311/$AC311/2)*$AC311)*EXP(-2*(EI$30*$C$5+$AB311/$AC311/2)*$AC311) + 2*$AC311*$AB311*$C$5</f>
        <v>0.80740351999999993</v>
      </c>
      <c r="EJ311">
        <f>(-2*(EJ$30*$C$5+$AB311/$AC311/2)*$AC311)*EXP(-2*(EJ$30*$C$5+$AB311/$AC311/2)*$AC311) + 2*$AC311*$AB311*$C$5</f>
        <v>0.80740351999999993</v>
      </c>
      <c r="EK311">
        <f>(-2*(EK$30*$C$5+$AB311/$AC311/2)*$AC311)*EXP(-2*(EK$30*$C$5+$AB311/$AC311/2)*$AC311) + 2*$AC311*$AB311*$C$5</f>
        <v>0.80740351999999993</v>
      </c>
      <c r="EL311">
        <f>(-2*(EL$30*$C$5+$AB311/$AC311/2)*$AC311)*EXP(-2*(EL$30*$C$5+$AB311/$AC311/2)*$AC311) + 2*$AC311*$AB311*$C$5</f>
        <v>0.80740351999999993</v>
      </c>
      <c r="EM311">
        <f>(-2*(EM$30*$C$5+$AB311/$AC311/2)*$AC311)*EXP(-2*(EM$30*$C$5+$AB311/$AC311/2)*$AC311) + 2*$AC311*$AB311*$C$5</f>
        <v>0.80740351999999993</v>
      </c>
      <c r="EN311">
        <f>(-2*(EN$30*$C$5+$AB311/$AC311/2)*$AC311)*EXP(-2*(EN$30*$C$5+$AB311/$AC311/2)*$AC311) + 2*$AC311*$AB311*$C$5</f>
        <v>0.80740351999999993</v>
      </c>
      <c r="EO311">
        <f>(-2*(EO$30*$C$5+$AB311/$AC311/2)*$AC311)*EXP(-2*(EO$30*$C$5+$AB311/$AC311/2)*$AC311) + 2*$AC311*$AB311*$C$5</f>
        <v>0.80740351999999993</v>
      </c>
      <c r="EP311">
        <f>(-2*(EP$30*$C$5+$AB311/$AC311/2)*$AC311)*EXP(-2*(EP$30*$C$5+$AB311/$AC311/2)*$AC311) + 2*$AC311*$AB311*$C$5</f>
        <v>0.80740351999999993</v>
      </c>
      <c r="EQ311">
        <f>(-2*(EQ$30*$C$5+$AB311/$AC311/2)*$AC311)*EXP(-2*(EQ$30*$C$5+$AB311/$AC311/2)*$AC311) + 2*$AC311*$AB311*$C$5</f>
        <v>0.80740351999999993</v>
      </c>
      <c r="ER311">
        <f>(-2*(ER$30*$C$5+$AB311/$AC311/2)*$AC311)*EXP(-2*(ER$30*$C$5+$AB311/$AC311/2)*$AC311) + 2*$AC311*$AB311*$C$5</f>
        <v>0.80740351999999993</v>
      </c>
      <c r="ES311">
        <f>(-2*(ES$30*$C$5+$AB311/$AC311/2)*$AC311)*EXP(-2*(ES$30*$C$5+$AB311/$AC311/2)*$AC311) + 2*$AC311*$AB311*$C$5</f>
        <v>0.80740351999999993</v>
      </c>
      <c r="ET311">
        <f>(-2*(ET$30*$C$5+$AB311/$AC311/2)*$AC311)*EXP(-2*(ET$30*$C$5+$AB311/$AC311/2)*$AC311) + 2*$AC311*$AB311*$C$5</f>
        <v>0.80740351999999993</v>
      </c>
      <c r="EU311">
        <f>(-2*(EU$30*$C$5+$AB311/$AC311/2)*$AC311)*EXP(-2*(EU$30*$C$5+$AB311/$AC311/2)*$AC311) + 2*$AC311*$AB311*$C$5</f>
        <v>0.80740351999999993</v>
      </c>
      <c r="EV311">
        <f>(-2*(EV$30*$C$5+$AB311/$AC311/2)*$AC311)*EXP(-2*(EV$30*$C$5+$AB311/$AC311/2)*$AC311) + 2*$AC311*$AB311*$C$5</f>
        <v>0.80740351999999993</v>
      </c>
      <c r="EW311">
        <f>(-2*(EW$30*$C$5+$AB311/$AC311/2)*$AC311)*EXP(-2*(EW$30*$C$5+$AB311/$AC311/2)*$AC311) + 2*$AC311*$AB311*$C$5</f>
        <v>0.80740351999999993</v>
      </c>
      <c r="EX311">
        <f>(-2*(EX$30*$C$5+$AB311/$AC311/2)*$AC311)*EXP(-2*(EX$30*$C$5+$AB311/$AC311/2)*$AC311) + 2*$AC311*$AB311*$C$5</f>
        <v>0.80740351999999993</v>
      </c>
      <c r="EY311">
        <f>(-2*(EY$30*$C$5+$AB311/$AC311/2)*$AC311)*EXP(-2*(EY$30*$C$5+$AB311/$AC311/2)*$AC311) + 2*$AC311*$AB311*$C$5</f>
        <v>0.80740351999999993</v>
      </c>
      <c r="EZ311">
        <f>(-2*(EZ$30*$C$5+$AB311/$AC311/2)*$AC311)*EXP(-2*(EZ$30*$C$5+$AB311/$AC311/2)*$AC311) + 2*$AC311*$AB311*$C$5</f>
        <v>0.80740351999999993</v>
      </c>
      <c r="FA311">
        <f>(-2*(FA$30*$C$5+$AB311/$AC311/2)*$AC311)*EXP(-2*(FA$30*$C$5+$AB311/$AC311/2)*$AC311) + 2*$AC311*$AB311*$C$5</f>
        <v>0.80740351999999993</v>
      </c>
      <c r="FB311">
        <f>(-2*(FB$30*$C$5+$AB311/$AC311/2)*$AC311)*EXP(-2*(FB$30*$C$5+$AB311/$AC311/2)*$AC311) + 2*$AC311*$AB311*$C$5</f>
        <v>0.80740351999999993</v>
      </c>
      <c r="FC311">
        <f>(-2*(FC$30*$C$5+$AB311/$AC311/2)*$AC311)*EXP(-2*(FC$30*$C$5+$AB311/$AC311/2)*$AC311) + 2*$AC311*$AB311*$C$5</f>
        <v>0.80740351999999993</v>
      </c>
      <c r="FD311">
        <f>(-2*(FD$30*$C$5+$AB311/$AC311/2)*$AC311)*EXP(-2*(FD$30*$C$5+$AB311/$AC311/2)*$AC311) + 2*$AC311*$AB311*$C$5</f>
        <v>0.80740351999999993</v>
      </c>
      <c r="FE311">
        <f>(-2*(FE$30*$C$5+$AB311/$AC311/2)*$AC311)*EXP(-2*(FE$30*$C$5+$AB311/$AC311/2)*$AC311) + 2*$AC311*$AB311*$C$5</f>
        <v>0.80740351999999993</v>
      </c>
      <c r="FF311">
        <f>(-2*(FF$30*$C$5+$AB311/$AC311/2)*$AC311)*EXP(-2*(FF$30*$C$5+$AB311/$AC311/2)*$AC311) + 2*$AC311*$AB311*$C$5</f>
        <v>0.80740351999999993</v>
      </c>
      <c r="FG311">
        <f>(-2*(FG$30*$C$5+$AB311/$AC311/2)*$AC311)*EXP(-2*(FG$30*$C$5+$AB311/$AC311/2)*$AC311) + 2*$AC311*$AB311*$C$5</f>
        <v>0.80740351999999993</v>
      </c>
      <c r="FH311">
        <f>(-2*(FH$30*$C$5+$AB311/$AC311/2)*$AC311)*EXP(-2*(FH$30*$C$5+$AB311/$AC311/2)*$AC311) + 2*$AC311*$AB311*$C$5</f>
        <v>0.80740351999999993</v>
      </c>
      <c r="FI311">
        <f>(-2*(FI$30*$C$5+$AB311/$AC311/2)*$AC311)*EXP(-2*(FI$30*$C$5+$AB311/$AC311/2)*$AC311) + 2*$AC311*$AB311*$C$5</f>
        <v>0.80740351999999993</v>
      </c>
      <c r="FJ311">
        <f>(-2*(FJ$30*$C$5+$AB311/$AC311/2)*$AC311)*EXP(-2*(FJ$30*$C$5+$AB311/$AC311/2)*$AC311) + 2*$AC311*$AB311*$C$5</f>
        <v>0.80740351999999993</v>
      </c>
      <c r="FK311">
        <f>(-2*(FK$30*$C$5+$AB311/$AC311/2)*$AC311)*EXP(-2*(FK$30*$C$5+$AB311/$AC311/2)*$AC311) + 2*$AC311*$AB311*$C$5</f>
        <v>0.80740351999999993</v>
      </c>
      <c r="FL311">
        <f>(-2*(FL$30*$C$5+$AB311/$AC311/2)*$AC311)*EXP(-2*(FL$30*$C$5+$AB311/$AC311/2)*$AC311) + 2*$AC311*$AB311*$C$5</f>
        <v>0.80740351999999993</v>
      </c>
      <c r="FM311">
        <f>(-2*(FM$30*$C$5+$AB311/$AC311/2)*$AC311)*EXP(-2*(FM$30*$C$5+$AB311/$AC311/2)*$AC311) + 2*$AC311*$AB311*$C$5</f>
        <v>0.80740351999999993</v>
      </c>
      <c r="FN311">
        <f>(-2*(FN$30*$C$5+$AB311/$AC311/2)*$AC311)*EXP(-2*(FN$30*$C$5+$AB311/$AC311/2)*$AC311) + 2*$AC311*$AB311*$C$5</f>
        <v>0.80740351999999993</v>
      </c>
      <c r="FO311">
        <f>(-2*(FO$30*$C$5+$AB311/$AC311/2)*$AC311)*EXP(-2*(FO$30*$C$5+$AB311/$AC311/2)*$AC311) + 2*$AC311*$AB311*$C$5</f>
        <v>0.80740351999999993</v>
      </c>
      <c r="FP311">
        <f>(-2*(FP$30*$C$5+$AB311/$AC311/2)*$AC311)*EXP(-2*(FP$30*$C$5+$AB311/$AC311/2)*$AC311) + 2*$AC311*$AB311*$C$5</f>
        <v>0.80740351999999993</v>
      </c>
      <c r="FQ311">
        <f>(-2*(FQ$30*$C$5+$AB311/$AC311/2)*$AC311)*EXP(-2*(FQ$30*$C$5+$AB311/$AC311/2)*$AC311) + 2*$AC311*$AB311*$C$5</f>
        <v>0.80740351999999993</v>
      </c>
      <c r="FR311">
        <f>(-2*(FR$30*$C$5+$AB311/$AC311/2)*$AC311)*EXP(-2*(FR$30*$C$5+$AB311/$AC311/2)*$AC311) + 2*$AC311*$AB311*$C$5</f>
        <v>0.80740351999999993</v>
      </c>
      <c r="FS311">
        <f>(-2*(FS$30*$C$5+$AB311/$AC311/2)*$AC311)*EXP(-2*(FS$30*$C$5+$AB311/$AC311/2)*$AC311) + 2*$AC311*$AB311*$C$5</f>
        <v>0.80740351999999993</v>
      </c>
      <c r="FT311">
        <f>(-2*(FT$30*$C$5+$AB311/$AC311/2)*$AC311)*EXP(-2*(FT$30*$C$5+$AB311/$AC311/2)*$AC311) + 2*$AC311*$AB311*$C$5</f>
        <v>0.80740351999999993</v>
      </c>
      <c r="FU311">
        <f>(-2*(FU$30*$C$5+$AB311/$AC311/2)*$AC311)*EXP(-2*(FU$30*$C$5+$AB311/$AC311/2)*$AC311) + 2*$AC311*$AB311*$C$5</f>
        <v>0.80740351999999993</v>
      </c>
      <c r="FV311">
        <f>(-2*(FV$30*$C$5+$AB311/$AC311/2)*$AC311)*EXP(-2*(FV$30*$C$5+$AB311/$AC311/2)*$AC311) + 2*$AC311*$AB311*$C$5</f>
        <v>0.80740351999999993</v>
      </c>
      <c r="FW311">
        <f>(-2*(FW$30*$C$5+$AB311/$AC311/2)*$AC311)*EXP(-2*(FW$30*$C$5+$AB311/$AC311/2)*$AC311) + 2*$AC311*$AB311*$C$5</f>
        <v>0.80740351999999993</v>
      </c>
      <c r="FX311">
        <f>(-2*(FX$30*$C$5+$AB311/$AC311/2)*$AC311)*EXP(-2*(FX$30*$C$5+$AB311/$AC311/2)*$AC311) + 2*$AC311*$AB311*$C$5</f>
        <v>0.80740351999999993</v>
      </c>
      <c r="FY311">
        <f>(-2*(FY$30*$C$5+$AB311/$AC311/2)*$AC311)*EXP(-2*(FY$30*$C$5+$AB311/$AC311/2)*$AC311) + 2*$AC311*$AB311*$C$5</f>
        <v>0.80740351999999993</v>
      </c>
      <c r="FZ311">
        <f>(-2*(FZ$30*$C$5+$AB311/$AC311/2)*$AC311)*EXP(-2*(FZ$30*$C$5+$AB311/$AC311/2)*$AC311) + 2*$AC311*$AB311*$C$5</f>
        <v>0.80740351999999993</v>
      </c>
      <c r="GA311">
        <f>(-2*(GA$30*$C$5+$AB311/$AC311/2)*$AC311)*EXP(-2*(GA$30*$C$5+$AB311/$AC311/2)*$AC311) + 2*$AC311*$AB311*$C$5</f>
        <v>0.80740351999999993</v>
      </c>
      <c r="GB311">
        <f>(-2*(GB$30*$C$5+$AB311/$AC311/2)*$AC311)*EXP(-2*(GB$30*$C$5+$AB311/$AC311/2)*$AC311) + 2*$AC311*$AB311*$C$5</f>
        <v>0.80740351999999993</v>
      </c>
      <c r="GC311">
        <f>(-2*(GC$30*$C$5+$AB311/$AC311/2)*$AC311)*EXP(-2*(GC$30*$C$5+$AB311/$AC311/2)*$AC311) + 2*$AC311*$AB311*$C$5</f>
        <v>0.80740351999999993</v>
      </c>
      <c r="GD311">
        <f>(-2*(GD$30*$C$5+$AB311/$AC311/2)*$AC311)*EXP(-2*(GD$30*$C$5+$AB311/$AC311/2)*$AC311) + 2*$AC311*$AB311*$C$5</f>
        <v>0.80740351999999993</v>
      </c>
      <c r="GE311">
        <f>(-2*(GE$30*$C$5+$AB311/$AC311/2)*$AC311)*EXP(-2*(GE$30*$C$5+$AB311/$AC311/2)*$AC311) + 2*$AC311*$AB311*$C$5</f>
        <v>0.80740351999999993</v>
      </c>
      <c r="GF311">
        <f>(-2*(GF$30*$C$5+$AB311/$AC311/2)*$AC311)*EXP(-2*(GF$30*$C$5+$AB311/$AC311/2)*$AC311) + 2*$AC311*$AB311*$C$5</f>
        <v>0.80740351999999993</v>
      </c>
      <c r="GG311">
        <f>(-2*(GG$30*$C$5+$AB311/$AC311/2)*$AC311)*EXP(-2*(GG$30*$C$5+$AB311/$AC311/2)*$AC311) + 2*$AC311*$AB311*$C$5</f>
        <v>0.80740351999999993</v>
      </c>
      <c r="GH311">
        <f>(-2*(GH$30*$C$5+$AB311/$AC311/2)*$AC311)*EXP(-2*(GH$30*$C$5+$AB311/$AC311/2)*$AC311) + 2*$AC311*$AB311*$C$5</f>
        <v>0.80740351999999993</v>
      </c>
      <c r="GI311">
        <f>(-2*(GI$30*$C$5+$AB311/$AC311/2)*$AC311)*EXP(-2*(GI$30*$C$5+$AB311/$AC311/2)*$AC311) + 2*$AC311*$AB311*$C$5</f>
        <v>0.80740351999999993</v>
      </c>
      <c r="GJ311">
        <f>(-2*(GJ$30*$C$5+$AB311/$AC311/2)*$AC311)*EXP(-2*(GJ$30*$C$5+$AB311/$AC311/2)*$AC311) + 2*$AC311*$AB311*$C$5</f>
        <v>0.80740351999999993</v>
      </c>
      <c r="GK311">
        <f>(-2*(GK$30*$C$5+$AB311/$AC311/2)*$AC311)*EXP(-2*(GK$30*$C$5+$AB311/$AC311/2)*$AC311) + 2*$AC311*$AB311*$C$5</f>
        <v>0.80740351999999993</v>
      </c>
      <c r="GL311">
        <f>(-2*(GL$30*$C$5+$AB311/$AC311/2)*$AC311)*EXP(-2*(GL$30*$C$5+$AB311/$AC311/2)*$AC311) + 2*$AC311*$AB311*$C$5</f>
        <v>0.80740351999999993</v>
      </c>
      <c r="GM311">
        <f>(-2*(GM$30*$C$5+$AB311/$AC311/2)*$AC311)*EXP(-2*(GM$30*$C$5+$AB311/$AC311/2)*$AC311) + 2*$AC311*$AB311*$C$5</f>
        <v>0.80740351999999993</v>
      </c>
      <c r="GN311">
        <f>(-2*(GN$30*$C$5+$AB311/$AC311/2)*$AC311)*EXP(-2*(GN$30*$C$5+$AB311/$AC311/2)*$AC311) + 2*$AC311*$AB311*$C$5</f>
        <v>0.80740351999999993</v>
      </c>
      <c r="GO311">
        <f>(-2*(GO$30*$C$5+$AB311/$AC311/2)*$AC311)*EXP(-2*(GO$30*$C$5+$AB311/$AC311/2)*$AC311) + 2*$AC311*$AB311*$C$5</f>
        <v>0.80740351999999993</v>
      </c>
      <c r="GP311">
        <f>(-2*(GP$30*$C$5+$AB311/$AC311/2)*$AC311)*EXP(-2*(GP$30*$C$5+$AB311/$AC311/2)*$AC311) + 2*$AC311*$AB311*$C$5</f>
        <v>0.80740351999999993</v>
      </c>
      <c r="GQ311">
        <f>(-2*(GQ$30*$C$5+$AB311/$AC311/2)*$AC311)*EXP(-2*(GQ$30*$C$5+$AB311/$AC311/2)*$AC311) + 2*$AC311*$AB311*$C$5</f>
        <v>0.80740351999999993</v>
      </c>
      <c r="GR311">
        <f>(-2*(GR$30*$C$5+$AB311/$AC311/2)*$AC311)*EXP(-2*(GR$30*$C$5+$AB311/$AC311/2)*$AC311) + 2*$AC311*$AB311*$C$5</f>
        <v>0.80740351999999993</v>
      </c>
      <c r="GS311">
        <f>(-2*(GS$30*$C$5+$AB311/$AC311/2)*$AC311)*EXP(-2*(GS$30*$C$5+$AB311/$AC311/2)*$AC311) + 2*$AC311*$AB311*$C$5</f>
        <v>0.80740351999999993</v>
      </c>
      <c r="GT311">
        <f>(-2*(GT$30*$C$5+$AB311/$AC311/2)*$AC311)*EXP(-2*(GT$30*$C$5+$AB311/$AC311/2)*$AC311) + 2*$AC311*$AB311*$C$5</f>
        <v>0.80740351999999993</v>
      </c>
      <c r="GU311">
        <f>(-2*(GU$30*$C$5+$AB311/$AC311/2)*$AC311)*EXP(-2*(GU$30*$C$5+$AB311/$AC311/2)*$AC311) + 2*$AC311*$AB311*$C$5</f>
        <v>0.80740351999999993</v>
      </c>
      <c r="GV311">
        <f>(-2*(GV$30*$C$5+$AB311/$AC311/2)*$AC311)*EXP(-2*(GV$30*$C$5+$AB311/$AC311/2)*$AC311) + 2*$AC311*$AB311*$C$5</f>
        <v>0.80740351999999993</v>
      </c>
      <c r="GW311">
        <f>(-2*(GW$30*$C$5+$AB311/$AC311/2)*$AC311)*EXP(-2*(GW$30*$C$5+$AB311/$AC311/2)*$AC311) + 2*$AC311*$AB311*$C$5</f>
        <v>0.80740351999999993</v>
      </c>
      <c r="GX311">
        <f>(-2*(GX$30*$C$5+$AB311/$AC311/2)*$AC311)*EXP(-2*(GX$30*$C$5+$AB311/$AC311/2)*$AC311) + 2*$AC311*$AB311*$C$5</f>
        <v>0.80740351999999993</v>
      </c>
      <c r="GY311">
        <f>(-2*(GY$30*$C$5+$AB311/$AC311/2)*$AC311)*EXP(-2*(GY$30*$C$5+$AB311/$AC311/2)*$AC311) + 2*$AC311*$AB311*$C$5</f>
        <v>0.80740351999999993</v>
      </c>
      <c r="GZ311">
        <f>(-2*(GZ$30*$C$5+$AB311/$AC311/2)*$AC311)*EXP(-2*(GZ$30*$C$5+$AB311/$AC311/2)*$AC311) + 2*$AC311*$AB311*$C$5</f>
        <v>0.80740351999999993</v>
      </c>
      <c r="HA311">
        <f>(-2*(HA$30*$C$5+$AB311/$AC311/2)*$AC311)*EXP(-2*(HA$30*$C$5+$AB311/$AC311/2)*$AC311) + 2*$AC311*$AB311*$C$5</f>
        <v>0.80740351999999993</v>
      </c>
      <c r="HB311">
        <f>(-2*(HB$30*$C$5+$AB311/$AC311/2)*$AC311)*EXP(-2*(HB$30*$C$5+$AB311/$AC311/2)*$AC311) + 2*$AC311*$AB311*$C$5</f>
        <v>0.80740351999999993</v>
      </c>
      <c r="HC311">
        <f>(-2*(HC$30*$C$5+$AB311/$AC311/2)*$AC311)*EXP(-2*(HC$30*$C$5+$AB311/$AC311/2)*$AC311) + 2*$AC311*$AB311*$C$5</f>
        <v>0.80740351999999993</v>
      </c>
      <c r="HD311">
        <f>(-2*(HD$30*$C$5+$AB311/$AC311/2)*$AC311)*EXP(-2*(HD$30*$C$5+$AB311/$AC311/2)*$AC311) + 2*$AC311*$AB311*$C$5</f>
        <v>0.80740351999999993</v>
      </c>
      <c r="HE311">
        <f>(-2*(HE$30*$C$5+$AB311/$AC311/2)*$AC311)*EXP(-2*(HE$30*$C$5+$AB311/$AC311/2)*$AC311) + 2*$AC311*$AB311*$C$5</f>
        <v>0.80740351999999993</v>
      </c>
      <c r="HF311">
        <f>(-2*(HF$30*$C$5+$AB311/$AC311/2)*$AC311)*EXP(-2*(HF$30*$C$5+$AB311/$AC311/2)*$AC311) + 2*$AC311*$AB311*$C$5</f>
        <v>0.80740351999999993</v>
      </c>
      <c r="HG311">
        <f>(-2*(HG$30*$C$5+$AB311/$AC311/2)*$AC311)*EXP(-2*(HG$30*$C$5+$AB311/$AC311/2)*$AC311) + 2*$AC311*$AB311*$C$5</f>
        <v>0.80740351999999993</v>
      </c>
      <c r="HH311">
        <f>(-2*(HH$30*$C$5+$AB311/$AC311/2)*$AC311)*EXP(-2*(HH$30*$C$5+$AB311/$AC311/2)*$AC311) + 2*$AC311*$AB311*$C$5</f>
        <v>0.80740351999999993</v>
      </c>
      <c r="HI311">
        <f>(-2*(HI$30*$C$5+$AB311/$AC311/2)*$AC311)*EXP(-2*(HI$30*$C$5+$AB311/$AC311/2)*$AC311) + 2*$AC311*$AB311*$C$5</f>
        <v>0.80740351999999993</v>
      </c>
      <c r="HJ311">
        <f>(-2*(HJ$30*$C$5+$AB311/$AC311/2)*$AC311)*EXP(-2*(HJ$30*$C$5+$AB311/$AC311/2)*$AC311) + 2*$AC311*$AB311*$C$5</f>
        <v>0.80740351999999993</v>
      </c>
      <c r="HK311">
        <f>(-2*(HK$30*$C$5+$AB311/$AC311/2)*$AC311)*EXP(-2*(HK$30*$C$5+$AB311/$AC311/2)*$AC311) + 2*$AC311*$AB311*$C$5</f>
        <v>0.80740351999999993</v>
      </c>
      <c r="HL311">
        <f>(-2*(HL$30*$C$5+$AB311/$AC311/2)*$AC311)*EXP(-2*(HL$30*$C$5+$AB311/$AC311/2)*$AC311) + 2*$AC311*$AB311*$C$5</f>
        <v>0.80740351999999993</v>
      </c>
      <c r="HM311">
        <f>(-2*(HM$30*$C$5+$AB311/$AC311/2)*$AC311)*EXP(-2*(HM$30*$C$5+$AB311/$AC311/2)*$AC311) + 2*$AC311*$AB311*$C$5</f>
        <v>0.80740351999999993</v>
      </c>
      <c r="HN311">
        <f>(-2*(HN$30*$C$5+$AB311/$AC311/2)*$AC311)*EXP(-2*(HN$30*$C$5+$AB311/$AC311/2)*$AC311) + 2*$AC311*$AB311*$C$5</f>
        <v>0.80740351999999993</v>
      </c>
      <c r="HO311">
        <f>(-2*(HO$30*$C$5+$AB311/$AC311/2)*$AC311)*EXP(-2*(HO$30*$C$5+$AB311/$AC311/2)*$AC311) + 2*$AC311*$AB311*$C$5</f>
        <v>0.80740351999999993</v>
      </c>
      <c r="HP311">
        <f>(-2*(HP$30*$C$5+$AB311/$AC311/2)*$AC311)*EXP(-2*(HP$30*$C$5+$AB311/$AC311/2)*$AC311) + 2*$AC311*$AB311*$C$5</f>
        <v>0.80740351999999993</v>
      </c>
      <c r="HQ311">
        <f>(-2*(HQ$30*$C$5+$AB311/$AC311/2)*$AC311)*EXP(-2*(HQ$30*$C$5+$AB311/$AC311/2)*$AC311) + 2*$AC311*$AB311*$C$5</f>
        <v>0.80740351999999993</v>
      </c>
      <c r="HR311">
        <f>(-2*(HR$30*$C$5+$AB311/$AC311/2)*$AC311)*EXP(-2*(HR$30*$C$5+$AB311/$AC311/2)*$AC311) + 2*$AC311*$AB311*$C$5</f>
        <v>0.80740351999999993</v>
      </c>
      <c r="HS311">
        <f>(-2*(HS$30*$C$5+$AB311/$AC311/2)*$AC311)*EXP(-2*(HS$30*$C$5+$AB311/$AC311/2)*$AC311) + 2*$AC311*$AB311*$C$5</f>
        <v>0.80740351999999993</v>
      </c>
      <c r="HT311">
        <f>(-2*(HT$30*$C$5+$AB311/$AC311/2)*$AC311)*EXP(-2*(HT$30*$C$5+$AB311/$AC311/2)*$AC311) + 2*$AC311*$AB311*$C$5</f>
        <v>0.80740351999999993</v>
      </c>
      <c r="HU311">
        <f>(-2*(HU$30*$C$5+$AB311/$AC311/2)*$AC311)*EXP(-2*(HU$30*$C$5+$AB311/$AC311/2)*$AC311) + 2*$AC311*$AB311*$C$5</f>
        <v>0.80740351999999993</v>
      </c>
      <c r="HV311">
        <f>(-2*(HV$30*$C$5+$AB311/$AC311/2)*$AC311)*EXP(-2*(HV$30*$C$5+$AB311/$AC311/2)*$AC311) + 2*$AC311*$AB311*$C$5</f>
        <v>0.80740351999999993</v>
      </c>
      <c r="HW311">
        <f>(-2*(HW$30*$C$5+$AB311/$AC311/2)*$AC311)*EXP(-2*(HW$30*$C$5+$AB311/$AC311/2)*$AC311) + 2*$AC311*$AB311*$C$5</f>
        <v>0.80740351999999993</v>
      </c>
    </row>
    <row r="312" spans="1:231">
      <c r="A312" s="4"/>
      <c r="B312" s="4"/>
      <c r="C312" s="4"/>
      <c r="E312" s="116">
        <f t="shared" si="43"/>
        <v>2801</v>
      </c>
      <c r="F312" s="106">
        <f>EXP(-2*($E312-1)/$C$8*$C$5*($C$3*'UL FRMPL'!H$35-'UL FRMPL'!$H$35)/1000)</f>
        <v>0.36449064250604857</v>
      </c>
      <c r="G312" s="130"/>
      <c r="H312" s="130">
        <f t="shared" si="40"/>
        <v>0.7628752641285742</v>
      </c>
      <c r="I312" s="130"/>
      <c r="J312" s="106"/>
      <c r="K312" s="3"/>
      <c r="L312" s="130"/>
      <c r="N312">
        <f t="shared" si="41"/>
        <v>0.7628752641285742</v>
      </c>
      <c r="O312">
        <f t="shared" si="42"/>
        <v>0.13404029061418524</v>
      </c>
      <c r="P312">
        <f t="shared" si="39"/>
        <v>0.11607349110625001</v>
      </c>
      <c r="Q312">
        <f t="shared" si="44"/>
        <v>0.10051496662576521</v>
      </c>
      <c r="R312">
        <f t="shared" si="44"/>
        <v>8.7041911288172513E-2</v>
      </c>
      <c r="S312">
        <f t="shared" si="44"/>
        <v>7.5374788203491735E-2</v>
      </c>
      <c r="T312">
        <f t="shared" si="44"/>
        <v>6.5271529687713048E-2</v>
      </c>
      <c r="U312">
        <f t="shared" si="44"/>
        <v>5.6522514879539576E-2</v>
      </c>
      <c r="V312">
        <f t="shared" si="44"/>
        <v>4.8946220558841486E-2</v>
      </c>
      <c r="W312">
        <f t="shared" si="44"/>
        <v>4.2385454930668358E-2</v>
      </c>
      <c r="X312">
        <f t="shared" si="44"/>
        <v>3.6704096233947117E-2</v>
      </c>
      <c r="AB312" s="116">
        <f t="shared" si="45"/>
        <v>281</v>
      </c>
      <c r="AC312">
        <f>($C$3*'UL FRMPL'!H$35-'UL FRMPL'!$H$35)/1000</f>
        <v>1.441792</v>
      </c>
      <c r="AE312">
        <f>(-2*(AE$30*$C$5+$AB312/$AC312/2)*$AC312)*EXP(-2*(AE$30*$C$5+$AB312/$AC312/2)*$AC312) + 2*$AC312*$AB312*$C$5</f>
        <v>0.81028710400000004</v>
      </c>
      <c r="AF312">
        <f>(-2*(AF$30*$C$5+$AB312/$AC312/2)*$AC312)*EXP(-2*(AF$30*$C$5+$AB312/$AC312/2)*$AC312) + 2*$AC312*$AB312*$C$5</f>
        <v>0.81028710400000004</v>
      </c>
      <c r="AG312">
        <f>(-2*(AG$30*$C$5+$AB312/$AC312/2)*$AC312)*EXP(-2*(AG$30*$C$5+$AB312/$AC312/2)*$AC312) + 2*$AC312*$AB312*$C$5</f>
        <v>0.81028710400000004</v>
      </c>
      <c r="AH312">
        <f>(-2*(AH$30*$C$5+$AB312/$AC312/2)*$AC312)*EXP(-2*(AH$30*$C$5+$AB312/$AC312/2)*$AC312) + 2*$AC312*$AB312*$C$5</f>
        <v>0.81028710400000004</v>
      </c>
      <c r="AI312">
        <f>(-2*(AI$30*$C$5+$AB312/$AC312/2)*$AC312)*EXP(-2*(AI$30*$C$5+$AB312/$AC312/2)*$AC312) + 2*$AC312*$AB312*$C$5</f>
        <v>0.81028710400000004</v>
      </c>
      <c r="AJ312">
        <f>(-2*(AJ$30*$C$5+$AB312/$AC312/2)*$AC312)*EXP(-2*(AJ$30*$C$5+$AB312/$AC312/2)*$AC312) + 2*$AC312*$AB312*$C$5</f>
        <v>0.81028710400000004</v>
      </c>
      <c r="AK312">
        <f>(-2*(AK$30*$C$5+$AB312/$AC312/2)*$AC312)*EXP(-2*(AK$30*$C$5+$AB312/$AC312/2)*$AC312) + 2*$AC312*$AB312*$C$5</f>
        <v>0.81028710400000004</v>
      </c>
      <c r="AL312">
        <f>(-2*(AL$30*$C$5+$AB312/$AC312/2)*$AC312)*EXP(-2*(AL$30*$C$5+$AB312/$AC312/2)*$AC312) + 2*$AC312*$AB312*$C$5</f>
        <v>0.81028710400000004</v>
      </c>
      <c r="AM312">
        <f>(-2*(AM$30*$C$5+$AB312/$AC312/2)*$AC312)*EXP(-2*(AM$30*$C$5+$AB312/$AC312/2)*$AC312) + 2*$AC312*$AB312*$C$5</f>
        <v>0.81028710400000004</v>
      </c>
      <c r="AN312">
        <f>(-2*(AN$30*$C$5+$AB312/$AC312/2)*$AC312)*EXP(-2*(AN$30*$C$5+$AB312/$AC312/2)*$AC312) + 2*$AC312*$AB312*$C$5</f>
        <v>0.81028710400000004</v>
      </c>
      <c r="AO312">
        <f>(-2*(AO$30*$C$5+$AB312/$AC312/2)*$AC312)*EXP(-2*(AO$30*$C$5+$AB312/$AC312/2)*$AC312) + 2*$AC312*$AB312*$C$5</f>
        <v>0.81028710400000004</v>
      </c>
      <c r="AP312">
        <f>(-2*(AP$30*$C$5+$AB312/$AC312/2)*$AC312)*EXP(-2*(AP$30*$C$5+$AB312/$AC312/2)*$AC312) + 2*$AC312*$AB312*$C$5</f>
        <v>0.81028710400000004</v>
      </c>
      <c r="AQ312">
        <f>(-2*(AQ$30*$C$5+$AB312/$AC312/2)*$AC312)*EXP(-2*(AQ$30*$C$5+$AB312/$AC312/2)*$AC312) + 2*$AC312*$AB312*$C$5</f>
        <v>0.81028710400000004</v>
      </c>
      <c r="AR312">
        <f>(-2*(AR$30*$C$5+$AB312/$AC312/2)*$AC312)*EXP(-2*(AR$30*$C$5+$AB312/$AC312/2)*$AC312) + 2*$AC312*$AB312*$C$5</f>
        <v>0.81028710400000004</v>
      </c>
      <c r="AS312">
        <f>(-2*(AS$30*$C$5+$AB312/$AC312/2)*$AC312)*EXP(-2*(AS$30*$C$5+$AB312/$AC312/2)*$AC312) + 2*$AC312*$AB312*$C$5</f>
        <v>0.81028710400000004</v>
      </c>
      <c r="AT312">
        <f>(-2*(AT$30*$C$5+$AB312/$AC312/2)*$AC312)*EXP(-2*(AT$30*$C$5+$AB312/$AC312/2)*$AC312) + 2*$AC312*$AB312*$C$5</f>
        <v>0.81028710400000004</v>
      </c>
      <c r="AU312">
        <f>(-2*(AU$30*$C$5+$AB312/$AC312/2)*$AC312)*EXP(-2*(AU$30*$C$5+$AB312/$AC312/2)*$AC312) + 2*$AC312*$AB312*$C$5</f>
        <v>0.81028710400000004</v>
      </c>
      <c r="AV312">
        <f>(-2*(AV$30*$C$5+$AB312/$AC312/2)*$AC312)*EXP(-2*(AV$30*$C$5+$AB312/$AC312/2)*$AC312) + 2*$AC312*$AB312*$C$5</f>
        <v>0.81028710400000004</v>
      </c>
      <c r="AW312">
        <f>(-2*(AW$30*$C$5+$AB312/$AC312/2)*$AC312)*EXP(-2*(AW$30*$C$5+$AB312/$AC312/2)*$AC312) + 2*$AC312*$AB312*$C$5</f>
        <v>0.81028710400000004</v>
      </c>
      <c r="AX312">
        <f>(-2*(AX$30*$C$5+$AB312/$AC312/2)*$AC312)*EXP(-2*(AX$30*$C$5+$AB312/$AC312/2)*$AC312) + 2*$AC312*$AB312*$C$5</f>
        <v>0.81028710400000004</v>
      </c>
      <c r="AY312">
        <f>(-2*(AY$30*$C$5+$AB312/$AC312/2)*$AC312)*EXP(-2*(AY$30*$C$5+$AB312/$AC312/2)*$AC312) + 2*$AC312*$AB312*$C$5</f>
        <v>0.81028710400000004</v>
      </c>
      <c r="AZ312">
        <f>(-2*(AZ$30*$C$5+$AB312/$AC312/2)*$AC312)*EXP(-2*(AZ$30*$C$5+$AB312/$AC312/2)*$AC312) + 2*$AC312*$AB312*$C$5</f>
        <v>0.81028710400000004</v>
      </c>
      <c r="BA312">
        <f>(-2*(BA$30*$C$5+$AB312/$AC312/2)*$AC312)*EXP(-2*(BA$30*$C$5+$AB312/$AC312/2)*$AC312) + 2*$AC312*$AB312*$C$5</f>
        <v>0.81028710400000004</v>
      </c>
      <c r="BB312">
        <f>(-2*(BB$30*$C$5+$AB312/$AC312/2)*$AC312)*EXP(-2*(BB$30*$C$5+$AB312/$AC312/2)*$AC312) + 2*$AC312*$AB312*$C$5</f>
        <v>0.81028710400000004</v>
      </c>
      <c r="BC312">
        <f>(-2*(BC$30*$C$5+$AB312/$AC312/2)*$AC312)*EXP(-2*(BC$30*$C$5+$AB312/$AC312/2)*$AC312) + 2*$AC312*$AB312*$C$5</f>
        <v>0.81028710400000004</v>
      </c>
      <c r="BD312">
        <f>(-2*(BD$30*$C$5+$AB312/$AC312/2)*$AC312)*EXP(-2*(BD$30*$C$5+$AB312/$AC312/2)*$AC312) + 2*$AC312*$AB312*$C$5</f>
        <v>0.81028710400000004</v>
      </c>
      <c r="BE312">
        <f>(-2*(BE$30*$C$5+$AB312/$AC312/2)*$AC312)*EXP(-2*(BE$30*$C$5+$AB312/$AC312/2)*$AC312) + 2*$AC312*$AB312*$C$5</f>
        <v>0.81028710400000004</v>
      </c>
      <c r="BF312">
        <f>(-2*(BF$30*$C$5+$AB312/$AC312/2)*$AC312)*EXP(-2*(BF$30*$C$5+$AB312/$AC312/2)*$AC312) + 2*$AC312*$AB312*$C$5</f>
        <v>0.81028710400000004</v>
      </c>
      <c r="BG312">
        <f>(-2*(BG$30*$C$5+$AB312/$AC312/2)*$AC312)*EXP(-2*(BG$30*$C$5+$AB312/$AC312/2)*$AC312) + 2*$AC312*$AB312*$C$5</f>
        <v>0.81028710400000004</v>
      </c>
      <c r="BH312">
        <f>(-2*(BH$30*$C$5+$AB312/$AC312/2)*$AC312)*EXP(-2*(BH$30*$C$5+$AB312/$AC312/2)*$AC312) + 2*$AC312*$AB312*$C$5</f>
        <v>0.81028710400000004</v>
      </c>
      <c r="BI312">
        <f>(-2*(BI$30*$C$5+$AB312/$AC312/2)*$AC312)*EXP(-2*(BI$30*$C$5+$AB312/$AC312/2)*$AC312) + 2*$AC312*$AB312*$C$5</f>
        <v>0.81028710400000004</v>
      </c>
      <c r="BJ312">
        <f>(-2*(BJ$30*$C$5+$AB312/$AC312/2)*$AC312)*EXP(-2*(BJ$30*$C$5+$AB312/$AC312/2)*$AC312) + 2*$AC312*$AB312*$C$5</f>
        <v>0.81028710400000004</v>
      </c>
      <c r="BK312">
        <f>(-2*(BK$30*$C$5+$AB312/$AC312/2)*$AC312)*EXP(-2*(BK$30*$C$5+$AB312/$AC312/2)*$AC312) + 2*$AC312*$AB312*$C$5</f>
        <v>0.81028710400000004</v>
      </c>
      <c r="BL312">
        <f>(-2*(BL$30*$C$5+$AB312/$AC312/2)*$AC312)*EXP(-2*(BL$30*$C$5+$AB312/$AC312/2)*$AC312) + 2*$AC312*$AB312*$C$5</f>
        <v>0.81028710400000004</v>
      </c>
      <c r="BM312">
        <f>(-2*(BM$30*$C$5+$AB312/$AC312/2)*$AC312)*EXP(-2*(BM$30*$C$5+$AB312/$AC312/2)*$AC312) + 2*$AC312*$AB312*$C$5</f>
        <v>0.81028710400000004</v>
      </c>
      <c r="BN312">
        <f>(-2*(BN$30*$C$5+$AB312/$AC312/2)*$AC312)*EXP(-2*(BN$30*$C$5+$AB312/$AC312/2)*$AC312) + 2*$AC312*$AB312*$C$5</f>
        <v>0.81028710400000004</v>
      </c>
      <c r="BO312">
        <f>(-2*(BO$30*$C$5+$AB312/$AC312/2)*$AC312)*EXP(-2*(BO$30*$C$5+$AB312/$AC312/2)*$AC312) + 2*$AC312*$AB312*$C$5</f>
        <v>0.81028710400000004</v>
      </c>
      <c r="BP312">
        <f>(-2*(BP$30*$C$5+$AB312/$AC312/2)*$AC312)*EXP(-2*(BP$30*$C$5+$AB312/$AC312/2)*$AC312) + 2*$AC312*$AB312*$C$5</f>
        <v>0.81028710400000004</v>
      </c>
      <c r="BQ312">
        <f>(-2*(BQ$30*$C$5+$AB312/$AC312/2)*$AC312)*EXP(-2*(BQ$30*$C$5+$AB312/$AC312/2)*$AC312) + 2*$AC312*$AB312*$C$5</f>
        <v>0.81028710400000004</v>
      </c>
      <c r="BR312">
        <f>(-2*(BR$30*$C$5+$AB312/$AC312/2)*$AC312)*EXP(-2*(BR$30*$C$5+$AB312/$AC312/2)*$AC312) + 2*$AC312*$AB312*$C$5</f>
        <v>0.81028710400000004</v>
      </c>
      <c r="BS312">
        <f>(-2*(BS$30*$C$5+$AB312/$AC312/2)*$AC312)*EXP(-2*(BS$30*$C$5+$AB312/$AC312/2)*$AC312) + 2*$AC312*$AB312*$C$5</f>
        <v>0.81028710400000004</v>
      </c>
      <c r="BT312">
        <f>(-2*(BT$30*$C$5+$AB312/$AC312/2)*$AC312)*EXP(-2*(BT$30*$C$5+$AB312/$AC312/2)*$AC312) + 2*$AC312*$AB312*$C$5</f>
        <v>0.81028710400000004</v>
      </c>
      <c r="BU312">
        <f>(-2*(BU$30*$C$5+$AB312/$AC312/2)*$AC312)*EXP(-2*(BU$30*$C$5+$AB312/$AC312/2)*$AC312) + 2*$AC312*$AB312*$C$5</f>
        <v>0.81028710400000004</v>
      </c>
      <c r="BV312">
        <f>(-2*(BV$30*$C$5+$AB312/$AC312/2)*$AC312)*EXP(-2*(BV$30*$C$5+$AB312/$AC312/2)*$AC312) + 2*$AC312*$AB312*$C$5</f>
        <v>0.81028710400000004</v>
      </c>
      <c r="BW312">
        <f>(-2*(BW$30*$C$5+$AB312/$AC312/2)*$AC312)*EXP(-2*(BW$30*$C$5+$AB312/$AC312/2)*$AC312) + 2*$AC312*$AB312*$C$5</f>
        <v>0.81028710400000004</v>
      </c>
      <c r="BX312">
        <f>(-2*(BX$30*$C$5+$AB312/$AC312/2)*$AC312)*EXP(-2*(BX$30*$C$5+$AB312/$AC312/2)*$AC312) + 2*$AC312*$AB312*$C$5</f>
        <v>0.81028710400000004</v>
      </c>
      <c r="BY312">
        <f>(-2*(BY$30*$C$5+$AB312/$AC312/2)*$AC312)*EXP(-2*(BY$30*$C$5+$AB312/$AC312/2)*$AC312) + 2*$AC312*$AB312*$C$5</f>
        <v>0.81028710400000004</v>
      </c>
      <c r="BZ312">
        <f>(-2*(BZ$30*$C$5+$AB312/$AC312/2)*$AC312)*EXP(-2*(BZ$30*$C$5+$AB312/$AC312/2)*$AC312) + 2*$AC312*$AB312*$C$5</f>
        <v>0.81028710400000004</v>
      </c>
      <c r="CA312">
        <f>(-2*(CA$30*$C$5+$AB312/$AC312/2)*$AC312)*EXP(-2*(CA$30*$C$5+$AB312/$AC312/2)*$AC312) + 2*$AC312*$AB312*$C$5</f>
        <v>0.81028710400000004</v>
      </c>
      <c r="CB312">
        <f>(-2*(CB$30*$C$5+$AB312/$AC312/2)*$AC312)*EXP(-2*(CB$30*$C$5+$AB312/$AC312/2)*$AC312) + 2*$AC312*$AB312*$C$5</f>
        <v>0.81028710400000004</v>
      </c>
      <c r="CC312">
        <f>(-2*(CC$30*$C$5+$AB312/$AC312/2)*$AC312)*EXP(-2*(CC$30*$C$5+$AB312/$AC312/2)*$AC312) + 2*$AC312*$AB312*$C$5</f>
        <v>0.81028710400000004</v>
      </c>
      <c r="CD312">
        <f>(-2*(CD$30*$C$5+$AB312/$AC312/2)*$AC312)*EXP(-2*(CD$30*$C$5+$AB312/$AC312/2)*$AC312) + 2*$AC312*$AB312*$C$5</f>
        <v>0.81028710400000004</v>
      </c>
      <c r="CE312">
        <f>(-2*(CE$30*$C$5+$AB312/$AC312/2)*$AC312)*EXP(-2*(CE$30*$C$5+$AB312/$AC312/2)*$AC312) + 2*$AC312*$AB312*$C$5</f>
        <v>0.81028710400000004</v>
      </c>
      <c r="CF312">
        <f>(-2*(CF$30*$C$5+$AB312/$AC312/2)*$AC312)*EXP(-2*(CF$30*$C$5+$AB312/$AC312/2)*$AC312) + 2*$AC312*$AB312*$C$5</f>
        <v>0.81028710400000004</v>
      </c>
      <c r="CG312">
        <f>(-2*(CG$30*$C$5+$AB312/$AC312/2)*$AC312)*EXP(-2*(CG$30*$C$5+$AB312/$AC312/2)*$AC312) + 2*$AC312*$AB312*$C$5</f>
        <v>0.81028710400000004</v>
      </c>
      <c r="CH312">
        <f>(-2*(CH$30*$C$5+$AB312/$AC312/2)*$AC312)*EXP(-2*(CH$30*$C$5+$AB312/$AC312/2)*$AC312) + 2*$AC312*$AB312*$C$5</f>
        <v>0.81028710400000004</v>
      </c>
      <c r="CI312">
        <f>(-2*(CI$30*$C$5+$AB312/$AC312/2)*$AC312)*EXP(-2*(CI$30*$C$5+$AB312/$AC312/2)*$AC312) + 2*$AC312*$AB312*$C$5</f>
        <v>0.81028710400000004</v>
      </c>
      <c r="CJ312">
        <f>(-2*(CJ$30*$C$5+$AB312/$AC312/2)*$AC312)*EXP(-2*(CJ$30*$C$5+$AB312/$AC312/2)*$AC312) + 2*$AC312*$AB312*$C$5</f>
        <v>0.81028710400000004</v>
      </c>
      <c r="CK312">
        <f>(-2*(CK$30*$C$5+$AB312/$AC312/2)*$AC312)*EXP(-2*(CK$30*$C$5+$AB312/$AC312/2)*$AC312) + 2*$AC312*$AB312*$C$5</f>
        <v>0.81028710400000004</v>
      </c>
      <c r="CL312">
        <f>(-2*(CL$30*$C$5+$AB312/$AC312/2)*$AC312)*EXP(-2*(CL$30*$C$5+$AB312/$AC312/2)*$AC312) + 2*$AC312*$AB312*$C$5</f>
        <v>0.81028710400000004</v>
      </c>
      <c r="CM312">
        <f>(-2*(CM$30*$C$5+$AB312/$AC312/2)*$AC312)*EXP(-2*(CM$30*$C$5+$AB312/$AC312/2)*$AC312) + 2*$AC312*$AB312*$C$5</f>
        <v>0.81028710400000004</v>
      </c>
      <c r="CN312">
        <f>(-2*(CN$30*$C$5+$AB312/$AC312/2)*$AC312)*EXP(-2*(CN$30*$C$5+$AB312/$AC312/2)*$AC312) + 2*$AC312*$AB312*$C$5</f>
        <v>0.81028710400000004</v>
      </c>
      <c r="CO312">
        <f>(-2*(CO$30*$C$5+$AB312/$AC312/2)*$AC312)*EXP(-2*(CO$30*$C$5+$AB312/$AC312/2)*$AC312) + 2*$AC312*$AB312*$C$5</f>
        <v>0.81028710400000004</v>
      </c>
      <c r="CP312">
        <f>(-2*(CP$30*$C$5+$AB312/$AC312/2)*$AC312)*EXP(-2*(CP$30*$C$5+$AB312/$AC312/2)*$AC312) + 2*$AC312*$AB312*$C$5</f>
        <v>0.81028710400000004</v>
      </c>
      <c r="CQ312">
        <f>(-2*(CQ$30*$C$5+$AB312/$AC312/2)*$AC312)*EXP(-2*(CQ$30*$C$5+$AB312/$AC312/2)*$AC312) + 2*$AC312*$AB312*$C$5</f>
        <v>0.81028710400000004</v>
      </c>
      <c r="CR312">
        <f>(-2*(CR$30*$C$5+$AB312/$AC312/2)*$AC312)*EXP(-2*(CR$30*$C$5+$AB312/$AC312/2)*$AC312) + 2*$AC312*$AB312*$C$5</f>
        <v>0.81028710400000004</v>
      </c>
      <c r="CS312">
        <f>(-2*(CS$30*$C$5+$AB312/$AC312/2)*$AC312)*EXP(-2*(CS$30*$C$5+$AB312/$AC312/2)*$AC312) + 2*$AC312*$AB312*$C$5</f>
        <v>0.81028710400000004</v>
      </c>
      <c r="CT312">
        <f>(-2*(CT$30*$C$5+$AB312/$AC312/2)*$AC312)*EXP(-2*(CT$30*$C$5+$AB312/$AC312/2)*$AC312) + 2*$AC312*$AB312*$C$5</f>
        <v>0.81028710400000004</v>
      </c>
      <c r="CU312">
        <f>(-2*(CU$30*$C$5+$AB312/$AC312/2)*$AC312)*EXP(-2*(CU$30*$C$5+$AB312/$AC312/2)*$AC312) + 2*$AC312*$AB312*$C$5</f>
        <v>0.81028710400000004</v>
      </c>
      <c r="CV312">
        <f>(-2*(CV$30*$C$5+$AB312/$AC312/2)*$AC312)*EXP(-2*(CV$30*$C$5+$AB312/$AC312/2)*$AC312) + 2*$AC312*$AB312*$C$5</f>
        <v>0.81028710400000004</v>
      </c>
      <c r="CW312">
        <f>(-2*(CW$30*$C$5+$AB312/$AC312/2)*$AC312)*EXP(-2*(CW$30*$C$5+$AB312/$AC312/2)*$AC312) + 2*$AC312*$AB312*$C$5</f>
        <v>0.81028710400000004</v>
      </c>
      <c r="CX312">
        <f>(-2*(CX$30*$C$5+$AB312/$AC312/2)*$AC312)*EXP(-2*(CX$30*$C$5+$AB312/$AC312/2)*$AC312) + 2*$AC312*$AB312*$C$5</f>
        <v>0.81028710400000004</v>
      </c>
      <c r="CY312">
        <f>(-2*(CY$30*$C$5+$AB312/$AC312/2)*$AC312)*EXP(-2*(CY$30*$C$5+$AB312/$AC312/2)*$AC312) + 2*$AC312*$AB312*$C$5</f>
        <v>0.81028710400000004</v>
      </c>
      <c r="CZ312">
        <f>(-2*(CZ$30*$C$5+$AB312/$AC312/2)*$AC312)*EXP(-2*(CZ$30*$C$5+$AB312/$AC312/2)*$AC312) + 2*$AC312*$AB312*$C$5</f>
        <v>0.81028710400000004</v>
      </c>
      <c r="DA312">
        <f>(-2*(DA$30*$C$5+$AB312/$AC312/2)*$AC312)*EXP(-2*(DA$30*$C$5+$AB312/$AC312/2)*$AC312) + 2*$AC312*$AB312*$C$5</f>
        <v>0.81028710400000004</v>
      </c>
      <c r="DB312">
        <f>(-2*(DB$30*$C$5+$AB312/$AC312/2)*$AC312)*EXP(-2*(DB$30*$C$5+$AB312/$AC312/2)*$AC312) + 2*$AC312*$AB312*$C$5</f>
        <v>0.81028710400000004</v>
      </c>
      <c r="DC312">
        <f>(-2*(DC$30*$C$5+$AB312/$AC312/2)*$AC312)*EXP(-2*(DC$30*$C$5+$AB312/$AC312/2)*$AC312) + 2*$AC312*$AB312*$C$5</f>
        <v>0.81028710400000004</v>
      </c>
      <c r="DD312">
        <f>(-2*(DD$30*$C$5+$AB312/$AC312/2)*$AC312)*EXP(-2*(DD$30*$C$5+$AB312/$AC312/2)*$AC312) + 2*$AC312*$AB312*$C$5</f>
        <v>0.81028710400000004</v>
      </c>
      <c r="DE312">
        <f>(-2*(DE$30*$C$5+$AB312/$AC312/2)*$AC312)*EXP(-2*(DE$30*$C$5+$AB312/$AC312/2)*$AC312) + 2*$AC312*$AB312*$C$5</f>
        <v>0.81028710400000004</v>
      </c>
      <c r="DF312">
        <f>(-2*(DF$30*$C$5+$AB312/$AC312/2)*$AC312)*EXP(-2*(DF$30*$C$5+$AB312/$AC312/2)*$AC312) + 2*$AC312*$AB312*$C$5</f>
        <v>0.81028710400000004</v>
      </c>
      <c r="DG312">
        <f>(-2*(DG$30*$C$5+$AB312/$AC312/2)*$AC312)*EXP(-2*(DG$30*$C$5+$AB312/$AC312/2)*$AC312) + 2*$AC312*$AB312*$C$5</f>
        <v>0.81028710400000004</v>
      </c>
      <c r="DH312">
        <f>(-2*(DH$30*$C$5+$AB312/$AC312/2)*$AC312)*EXP(-2*(DH$30*$C$5+$AB312/$AC312/2)*$AC312) + 2*$AC312*$AB312*$C$5</f>
        <v>0.81028710400000004</v>
      </c>
      <c r="DI312">
        <f>(-2*(DI$30*$C$5+$AB312/$AC312/2)*$AC312)*EXP(-2*(DI$30*$C$5+$AB312/$AC312/2)*$AC312) + 2*$AC312*$AB312*$C$5</f>
        <v>0.81028710400000004</v>
      </c>
      <c r="DJ312">
        <f>(-2*(DJ$30*$C$5+$AB312/$AC312/2)*$AC312)*EXP(-2*(DJ$30*$C$5+$AB312/$AC312/2)*$AC312) + 2*$AC312*$AB312*$C$5</f>
        <v>0.81028710400000004</v>
      </c>
      <c r="DK312">
        <f>(-2*(DK$30*$C$5+$AB312/$AC312/2)*$AC312)*EXP(-2*(DK$30*$C$5+$AB312/$AC312/2)*$AC312) + 2*$AC312*$AB312*$C$5</f>
        <v>0.81028710400000004</v>
      </c>
      <c r="DL312">
        <f>(-2*(DL$30*$C$5+$AB312/$AC312/2)*$AC312)*EXP(-2*(DL$30*$C$5+$AB312/$AC312/2)*$AC312) + 2*$AC312*$AB312*$C$5</f>
        <v>0.81028710400000004</v>
      </c>
      <c r="DM312">
        <f>(-2*(DM$30*$C$5+$AB312/$AC312/2)*$AC312)*EXP(-2*(DM$30*$C$5+$AB312/$AC312/2)*$AC312) + 2*$AC312*$AB312*$C$5</f>
        <v>0.81028710400000004</v>
      </c>
      <c r="DN312">
        <f>(-2*(DN$30*$C$5+$AB312/$AC312/2)*$AC312)*EXP(-2*(DN$30*$C$5+$AB312/$AC312/2)*$AC312) + 2*$AC312*$AB312*$C$5</f>
        <v>0.81028710400000004</v>
      </c>
      <c r="DO312">
        <f>(-2*(DO$30*$C$5+$AB312/$AC312/2)*$AC312)*EXP(-2*(DO$30*$C$5+$AB312/$AC312/2)*$AC312) + 2*$AC312*$AB312*$C$5</f>
        <v>0.81028710400000004</v>
      </c>
      <c r="DP312">
        <f>(-2*(DP$30*$C$5+$AB312/$AC312/2)*$AC312)*EXP(-2*(DP$30*$C$5+$AB312/$AC312/2)*$AC312) + 2*$AC312*$AB312*$C$5</f>
        <v>0.81028710400000004</v>
      </c>
      <c r="DQ312">
        <f>(-2*(DQ$30*$C$5+$AB312/$AC312/2)*$AC312)*EXP(-2*(DQ$30*$C$5+$AB312/$AC312/2)*$AC312) + 2*$AC312*$AB312*$C$5</f>
        <v>0.81028710400000004</v>
      </c>
      <c r="DR312">
        <f>(-2*(DR$30*$C$5+$AB312/$AC312/2)*$AC312)*EXP(-2*(DR$30*$C$5+$AB312/$AC312/2)*$AC312) + 2*$AC312*$AB312*$C$5</f>
        <v>0.81028710400000004</v>
      </c>
      <c r="DS312">
        <f>(-2*(DS$30*$C$5+$AB312/$AC312/2)*$AC312)*EXP(-2*(DS$30*$C$5+$AB312/$AC312/2)*$AC312) + 2*$AC312*$AB312*$C$5</f>
        <v>0.81028710400000004</v>
      </c>
      <c r="DT312">
        <f>(-2*(DT$30*$C$5+$AB312/$AC312/2)*$AC312)*EXP(-2*(DT$30*$C$5+$AB312/$AC312/2)*$AC312) + 2*$AC312*$AB312*$C$5</f>
        <v>0.81028710400000004</v>
      </c>
      <c r="DU312">
        <f>(-2*(DU$30*$C$5+$AB312/$AC312/2)*$AC312)*EXP(-2*(DU$30*$C$5+$AB312/$AC312/2)*$AC312) + 2*$AC312*$AB312*$C$5</f>
        <v>0.81028710400000004</v>
      </c>
      <c r="DV312">
        <f>(-2*(DV$30*$C$5+$AB312/$AC312/2)*$AC312)*EXP(-2*(DV$30*$C$5+$AB312/$AC312/2)*$AC312) + 2*$AC312*$AB312*$C$5</f>
        <v>0.81028710400000004</v>
      </c>
      <c r="DW312">
        <f>(-2*(DW$30*$C$5+$AB312/$AC312/2)*$AC312)*EXP(-2*(DW$30*$C$5+$AB312/$AC312/2)*$AC312) + 2*$AC312*$AB312*$C$5</f>
        <v>0.81028710400000004</v>
      </c>
      <c r="DX312">
        <f>(-2*(DX$30*$C$5+$AB312/$AC312/2)*$AC312)*EXP(-2*(DX$30*$C$5+$AB312/$AC312/2)*$AC312) + 2*$AC312*$AB312*$C$5</f>
        <v>0.81028710400000004</v>
      </c>
      <c r="DY312">
        <f>(-2*(DY$30*$C$5+$AB312/$AC312/2)*$AC312)*EXP(-2*(DY$30*$C$5+$AB312/$AC312/2)*$AC312) + 2*$AC312*$AB312*$C$5</f>
        <v>0.81028710400000004</v>
      </c>
      <c r="DZ312">
        <f>(-2*(DZ$30*$C$5+$AB312/$AC312/2)*$AC312)*EXP(-2*(DZ$30*$C$5+$AB312/$AC312/2)*$AC312) + 2*$AC312*$AB312*$C$5</f>
        <v>0.81028710400000004</v>
      </c>
      <c r="EA312">
        <f>(-2*(EA$30*$C$5+$AB312/$AC312/2)*$AC312)*EXP(-2*(EA$30*$C$5+$AB312/$AC312/2)*$AC312) + 2*$AC312*$AB312*$C$5</f>
        <v>0.81028710400000004</v>
      </c>
      <c r="EB312">
        <f>(-2*(EB$30*$C$5+$AB312/$AC312/2)*$AC312)*EXP(-2*(EB$30*$C$5+$AB312/$AC312/2)*$AC312) + 2*$AC312*$AB312*$C$5</f>
        <v>0.81028710400000004</v>
      </c>
      <c r="EC312">
        <f>(-2*(EC$30*$C$5+$AB312/$AC312/2)*$AC312)*EXP(-2*(EC$30*$C$5+$AB312/$AC312/2)*$AC312) + 2*$AC312*$AB312*$C$5</f>
        <v>0.81028710400000004</v>
      </c>
      <c r="ED312">
        <f>(-2*(ED$30*$C$5+$AB312/$AC312/2)*$AC312)*EXP(-2*(ED$30*$C$5+$AB312/$AC312/2)*$AC312) + 2*$AC312*$AB312*$C$5</f>
        <v>0.81028710400000004</v>
      </c>
      <c r="EE312">
        <f>(-2*(EE$30*$C$5+$AB312/$AC312/2)*$AC312)*EXP(-2*(EE$30*$C$5+$AB312/$AC312/2)*$AC312) + 2*$AC312*$AB312*$C$5</f>
        <v>0.81028710400000004</v>
      </c>
      <c r="EF312">
        <f>(-2*(EF$30*$C$5+$AB312/$AC312/2)*$AC312)*EXP(-2*(EF$30*$C$5+$AB312/$AC312/2)*$AC312) + 2*$AC312*$AB312*$C$5</f>
        <v>0.81028710400000004</v>
      </c>
      <c r="EG312">
        <f>(-2*(EG$30*$C$5+$AB312/$AC312/2)*$AC312)*EXP(-2*(EG$30*$C$5+$AB312/$AC312/2)*$AC312) + 2*$AC312*$AB312*$C$5</f>
        <v>0.81028710400000004</v>
      </c>
      <c r="EH312">
        <f>(-2*(EH$30*$C$5+$AB312/$AC312/2)*$AC312)*EXP(-2*(EH$30*$C$5+$AB312/$AC312/2)*$AC312) + 2*$AC312*$AB312*$C$5</f>
        <v>0.81028710400000004</v>
      </c>
      <c r="EI312">
        <f>(-2*(EI$30*$C$5+$AB312/$AC312/2)*$AC312)*EXP(-2*(EI$30*$C$5+$AB312/$AC312/2)*$AC312) + 2*$AC312*$AB312*$C$5</f>
        <v>0.81028710400000004</v>
      </c>
      <c r="EJ312">
        <f>(-2*(EJ$30*$C$5+$AB312/$AC312/2)*$AC312)*EXP(-2*(EJ$30*$C$5+$AB312/$AC312/2)*$AC312) + 2*$AC312*$AB312*$C$5</f>
        <v>0.81028710400000004</v>
      </c>
      <c r="EK312">
        <f>(-2*(EK$30*$C$5+$AB312/$AC312/2)*$AC312)*EXP(-2*(EK$30*$C$5+$AB312/$AC312/2)*$AC312) + 2*$AC312*$AB312*$C$5</f>
        <v>0.81028710400000004</v>
      </c>
      <c r="EL312">
        <f>(-2*(EL$30*$C$5+$AB312/$AC312/2)*$AC312)*EXP(-2*(EL$30*$C$5+$AB312/$AC312/2)*$AC312) + 2*$AC312*$AB312*$C$5</f>
        <v>0.81028710400000004</v>
      </c>
      <c r="EM312">
        <f>(-2*(EM$30*$C$5+$AB312/$AC312/2)*$AC312)*EXP(-2*(EM$30*$C$5+$AB312/$AC312/2)*$AC312) + 2*$AC312*$AB312*$C$5</f>
        <v>0.81028710400000004</v>
      </c>
      <c r="EN312">
        <f>(-2*(EN$30*$C$5+$AB312/$AC312/2)*$AC312)*EXP(-2*(EN$30*$C$5+$AB312/$AC312/2)*$AC312) + 2*$AC312*$AB312*$C$5</f>
        <v>0.81028710400000004</v>
      </c>
      <c r="EO312">
        <f>(-2*(EO$30*$C$5+$AB312/$AC312/2)*$AC312)*EXP(-2*(EO$30*$C$5+$AB312/$AC312/2)*$AC312) + 2*$AC312*$AB312*$C$5</f>
        <v>0.81028710400000004</v>
      </c>
      <c r="EP312">
        <f>(-2*(EP$30*$C$5+$AB312/$AC312/2)*$AC312)*EXP(-2*(EP$30*$C$5+$AB312/$AC312/2)*$AC312) + 2*$AC312*$AB312*$C$5</f>
        <v>0.81028710400000004</v>
      </c>
      <c r="EQ312">
        <f>(-2*(EQ$30*$C$5+$AB312/$AC312/2)*$AC312)*EXP(-2*(EQ$30*$C$5+$AB312/$AC312/2)*$AC312) + 2*$AC312*$AB312*$C$5</f>
        <v>0.81028710400000004</v>
      </c>
      <c r="ER312">
        <f>(-2*(ER$30*$C$5+$AB312/$AC312/2)*$AC312)*EXP(-2*(ER$30*$C$5+$AB312/$AC312/2)*$AC312) + 2*$AC312*$AB312*$C$5</f>
        <v>0.81028710400000004</v>
      </c>
      <c r="ES312">
        <f>(-2*(ES$30*$C$5+$AB312/$AC312/2)*$AC312)*EXP(-2*(ES$30*$C$5+$AB312/$AC312/2)*$AC312) + 2*$AC312*$AB312*$C$5</f>
        <v>0.81028710400000004</v>
      </c>
      <c r="ET312">
        <f>(-2*(ET$30*$C$5+$AB312/$AC312/2)*$AC312)*EXP(-2*(ET$30*$C$5+$AB312/$AC312/2)*$AC312) + 2*$AC312*$AB312*$C$5</f>
        <v>0.81028710400000004</v>
      </c>
      <c r="EU312">
        <f>(-2*(EU$30*$C$5+$AB312/$AC312/2)*$AC312)*EXP(-2*(EU$30*$C$5+$AB312/$AC312/2)*$AC312) + 2*$AC312*$AB312*$C$5</f>
        <v>0.81028710400000004</v>
      </c>
      <c r="EV312">
        <f>(-2*(EV$30*$C$5+$AB312/$AC312/2)*$AC312)*EXP(-2*(EV$30*$C$5+$AB312/$AC312/2)*$AC312) + 2*$AC312*$AB312*$C$5</f>
        <v>0.81028710400000004</v>
      </c>
      <c r="EW312">
        <f>(-2*(EW$30*$C$5+$AB312/$AC312/2)*$AC312)*EXP(-2*(EW$30*$C$5+$AB312/$AC312/2)*$AC312) + 2*$AC312*$AB312*$C$5</f>
        <v>0.81028710400000004</v>
      </c>
      <c r="EX312">
        <f>(-2*(EX$30*$C$5+$AB312/$AC312/2)*$AC312)*EXP(-2*(EX$30*$C$5+$AB312/$AC312/2)*$AC312) + 2*$AC312*$AB312*$C$5</f>
        <v>0.81028710400000004</v>
      </c>
      <c r="EY312">
        <f>(-2*(EY$30*$C$5+$AB312/$AC312/2)*$AC312)*EXP(-2*(EY$30*$C$5+$AB312/$AC312/2)*$AC312) + 2*$AC312*$AB312*$C$5</f>
        <v>0.81028710400000004</v>
      </c>
      <c r="EZ312">
        <f>(-2*(EZ$30*$C$5+$AB312/$AC312/2)*$AC312)*EXP(-2*(EZ$30*$C$5+$AB312/$AC312/2)*$AC312) + 2*$AC312*$AB312*$C$5</f>
        <v>0.81028710400000004</v>
      </c>
      <c r="FA312">
        <f>(-2*(FA$30*$C$5+$AB312/$AC312/2)*$AC312)*EXP(-2*(FA$30*$C$5+$AB312/$AC312/2)*$AC312) + 2*$AC312*$AB312*$C$5</f>
        <v>0.81028710400000004</v>
      </c>
      <c r="FB312">
        <f>(-2*(FB$30*$C$5+$AB312/$AC312/2)*$AC312)*EXP(-2*(FB$30*$C$5+$AB312/$AC312/2)*$AC312) + 2*$AC312*$AB312*$C$5</f>
        <v>0.81028710400000004</v>
      </c>
      <c r="FC312">
        <f>(-2*(FC$30*$C$5+$AB312/$AC312/2)*$AC312)*EXP(-2*(FC$30*$C$5+$AB312/$AC312/2)*$AC312) + 2*$AC312*$AB312*$C$5</f>
        <v>0.81028710400000004</v>
      </c>
      <c r="FD312">
        <f>(-2*(FD$30*$C$5+$AB312/$AC312/2)*$AC312)*EXP(-2*(FD$30*$C$5+$AB312/$AC312/2)*$AC312) + 2*$AC312*$AB312*$C$5</f>
        <v>0.81028710400000004</v>
      </c>
      <c r="FE312">
        <f>(-2*(FE$30*$C$5+$AB312/$AC312/2)*$AC312)*EXP(-2*(FE$30*$C$5+$AB312/$AC312/2)*$AC312) + 2*$AC312*$AB312*$C$5</f>
        <v>0.81028710400000004</v>
      </c>
      <c r="FF312">
        <f>(-2*(FF$30*$C$5+$AB312/$AC312/2)*$AC312)*EXP(-2*(FF$30*$C$5+$AB312/$AC312/2)*$AC312) + 2*$AC312*$AB312*$C$5</f>
        <v>0.81028710400000004</v>
      </c>
      <c r="FG312">
        <f>(-2*(FG$30*$C$5+$AB312/$AC312/2)*$AC312)*EXP(-2*(FG$30*$C$5+$AB312/$AC312/2)*$AC312) + 2*$AC312*$AB312*$C$5</f>
        <v>0.81028710400000004</v>
      </c>
      <c r="FH312">
        <f>(-2*(FH$30*$C$5+$AB312/$AC312/2)*$AC312)*EXP(-2*(FH$30*$C$5+$AB312/$AC312/2)*$AC312) + 2*$AC312*$AB312*$C$5</f>
        <v>0.81028710400000004</v>
      </c>
      <c r="FI312">
        <f>(-2*(FI$30*$C$5+$AB312/$AC312/2)*$AC312)*EXP(-2*(FI$30*$C$5+$AB312/$AC312/2)*$AC312) + 2*$AC312*$AB312*$C$5</f>
        <v>0.81028710400000004</v>
      </c>
      <c r="FJ312">
        <f>(-2*(FJ$30*$C$5+$AB312/$AC312/2)*$AC312)*EXP(-2*(FJ$30*$C$5+$AB312/$AC312/2)*$AC312) + 2*$AC312*$AB312*$C$5</f>
        <v>0.81028710400000004</v>
      </c>
      <c r="FK312">
        <f>(-2*(FK$30*$C$5+$AB312/$AC312/2)*$AC312)*EXP(-2*(FK$30*$C$5+$AB312/$AC312/2)*$AC312) + 2*$AC312*$AB312*$C$5</f>
        <v>0.81028710400000004</v>
      </c>
      <c r="FL312">
        <f>(-2*(FL$30*$C$5+$AB312/$AC312/2)*$AC312)*EXP(-2*(FL$30*$C$5+$AB312/$AC312/2)*$AC312) + 2*$AC312*$AB312*$C$5</f>
        <v>0.81028710400000004</v>
      </c>
      <c r="FM312">
        <f>(-2*(FM$30*$C$5+$AB312/$AC312/2)*$AC312)*EXP(-2*(FM$30*$C$5+$AB312/$AC312/2)*$AC312) + 2*$AC312*$AB312*$C$5</f>
        <v>0.81028710400000004</v>
      </c>
      <c r="FN312">
        <f>(-2*(FN$30*$C$5+$AB312/$AC312/2)*$AC312)*EXP(-2*(FN$30*$C$5+$AB312/$AC312/2)*$AC312) + 2*$AC312*$AB312*$C$5</f>
        <v>0.81028710400000004</v>
      </c>
      <c r="FO312">
        <f>(-2*(FO$30*$C$5+$AB312/$AC312/2)*$AC312)*EXP(-2*(FO$30*$C$5+$AB312/$AC312/2)*$AC312) + 2*$AC312*$AB312*$C$5</f>
        <v>0.81028710400000004</v>
      </c>
      <c r="FP312">
        <f>(-2*(FP$30*$C$5+$AB312/$AC312/2)*$AC312)*EXP(-2*(FP$30*$C$5+$AB312/$AC312/2)*$AC312) + 2*$AC312*$AB312*$C$5</f>
        <v>0.81028710400000004</v>
      </c>
      <c r="FQ312">
        <f>(-2*(FQ$30*$C$5+$AB312/$AC312/2)*$AC312)*EXP(-2*(FQ$30*$C$5+$AB312/$AC312/2)*$AC312) + 2*$AC312*$AB312*$C$5</f>
        <v>0.81028710400000004</v>
      </c>
      <c r="FR312">
        <f>(-2*(FR$30*$C$5+$AB312/$AC312/2)*$AC312)*EXP(-2*(FR$30*$C$5+$AB312/$AC312/2)*$AC312) + 2*$AC312*$AB312*$C$5</f>
        <v>0.81028710400000004</v>
      </c>
      <c r="FS312">
        <f>(-2*(FS$30*$C$5+$AB312/$AC312/2)*$AC312)*EXP(-2*(FS$30*$C$5+$AB312/$AC312/2)*$AC312) + 2*$AC312*$AB312*$C$5</f>
        <v>0.81028710400000004</v>
      </c>
      <c r="FT312">
        <f>(-2*(FT$30*$C$5+$AB312/$AC312/2)*$AC312)*EXP(-2*(FT$30*$C$5+$AB312/$AC312/2)*$AC312) + 2*$AC312*$AB312*$C$5</f>
        <v>0.81028710400000004</v>
      </c>
      <c r="FU312">
        <f>(-2*(FU$30*$C$5+$AB312/$AC312/2)*$AC312)*EXP(-2*(FU$30*$C$5+$AB312/$AC312/2)*$AC312) + 2*$AC312*$AB312*$C$5</f>
        <v>0.81028710400000004</v>
      </c>
      <c r="FV312">
        <f>(-2*(FV$30*$C$5+$AB312/$AC312/2)*$AC312)*EXP(-2*(FV$30*$C$5+$AB312/$AC312/2)*$AC312) + 2*$AC312*$AB312*$C$5</f>
        <v>0.81028710400000004</v>
      </c>
      <c r="FW312">
        <f>(-2*(FW$30*$C$5+$AB312/$AC312/2)*$AC312)*EXP(-2*(FW$30*$C$5+$AB312/$AC312/2)*$AC312) + 2*$AC312*$AB312*$C$5</f>
        <v>0.81028710400000004</v>
      </c>
      <c r="FX312">
        <f>(-2*(FX$30*$C$5+$AB312/$AC312/2)*$AC312)*EXP(-2*(FX$30*$C$5+$AB312/$AC312/2)*$AC312) + 2*$AC312*$AB312*$C$5</f>
        <v>0.81028710400000004</v>
      </c>
      <c r="FY312">
        <f>(-2*(FY$30*$C$5+$AB312/$AC312/2)*$AC312)*EXP(-2*(FY$30*$C$5+$AB312/$AC312/2)*$AC312) + 2*$AC312*$AB312*$C$5</f>
        <v>0.81028710400000004</v>
      </c>
      <c r="FZ312">
        <f>(-2*(FZ$30*$C$5+$AB312/$AC312/2)*$AC312)*EXP(-2*(FZ$30*$C$5+$AB312/$AC312/2)*$AC312) + 2*$AC312*$AB312*$C$5</f>
        <v>0.81028710400000004</v>
      </c>
      <c r="GA312">
        <f>(-2*(GA$30*$C$5+$AB312/$AC312/2)*$AC312)*EXP(-2*(GA$30*$C$5+$AB312/$AC312/2)*$AC312) + 2*$AC312*$AB312*$C$5</f>
        <v>0.81028710400000004</v>
      </c>
      <c r="GB312">
        <f>(-2*(GB$30*$C$5+$AB312/$AC312/2)*$AC312)*EXP(-2*(GB$30*$C$5+$AB312/$AC312/2)*$AC312) + 2*$AC312*$AB312*$C$5</f>
        <v>0.81028710400000004</v>
      </c>
      <c r="GC312">
        <f>(-2*(GC$30*$C$5+$AB312/$AC312/2)*$AC312)*EXP(-2*(GC$30*$C$5+$AB312/$AC312/2)*$AC312) + 2*$AC312*$AB312*$C$5</f>
        <v>0.81028710400000004</v>
      </c>
      <c r="GD312">
        <f>(-2*(GD$30*$C$5+$AB312/$AC312/2)*$AC312)*EXP(-2*(GD$30*$C$5+$AB312/$AC312/2)*$AC312) + 2*$AC312*$AB312*$C$5</f>
        <v>0.81028710400000004</v>
      </c>
      <c r="GE312">
        <f>(-2*(GE$30*$C$5+$AB312/$AC312/2)*$AC312)*EXP(-2*(GE$30*$C$5+$AB312/$AC312/2)*$AC312) + 2*$AC312*$AB312*$C$5</f>
        <v>0.81028710400000004</v>
      </c>
      <c r="GF312">
        <f>(-2*(GF$30*$C$5+$AB312/$AC312/2)*$AC312)*EXP(-2*(GF$30*$C$5+$AB312/$AC312/2)*$AC312) + 2*$AC312*$AB312*$C$5</f>
        <v>0.81028710400000004</v>
      </c>
      <c r="GG312">
        <f>(-2*(GG$30*$C$5+$AB312/$AC312/2)*$AC312)*EXP(-2*(GG$30*$C$5+$AB312/$AC312/2)*$AC312) + 2*$AC312*$AB312*$C$5</f>
        <v>0.81028710400000004</v>
      </c>
      <c r="GH312">
        <f>(-2*(GH$30*$C$5+$AB312/$AC312/2)*$AC312)*EXP(-2*(GH$30*$C$5+$AB312/$AC312/2)*$AC312) + 2*$AC312*$AB312*$C$5</f>
        <v>0.81028710400000004</v>
      </c>
      <c r="GI312">
        <f>(-2*(GI$30*$C$5+$AB312/$AC312/2)*$AC312)*EXP(-2*(GI$30*$C$5+$AB312/$AC312/2)*$AC312) + 2*$AC312*$AB312*$C$5</f>
        <v>0.81028710400000004</v>
      </c>
      <c r="GJ312">
        <f>(-2*(GJ$30*$C$5+$AB312/$AC312/2)*$AC312)*EXP(-2*(GJ$30*$C$5+$AB312/$AC312/2)*$AC312) + 2*$AC312*$AB312*$C$5</f>
        <v>0.81028710400000004</v>
      </c>
      <c r="GK312">
        <f>(-2*(GK$30*$C$5+$AB312/$AC312/2)*$AC312)*EXP(-2*(GK$30*$C$5+$AB312/$AC312/2)*$AC312) + 2*$AC312*$AB312*$C$5</f>
        <v>0.81028710400000004</v>
      </c>
      <c r="GL312">
        <f>(-2*(GL$30*$C$5+$AB312/$AC312/2)*$AC312)*EXP(-2*(GL$30*$C$5+$AB312/$AC312/2)*$AC312) + 2*$AC312*$AB312*$C$5</f>
        <v>0.81028710400000004</v>
      </c>
      <c r="GM312">
        <f>(-2*(GM$30*$C$5+$AB312/$AC312/2)*$AC312)*EXP(-2*(GM$30*$C$5+$AB312/$AC312/2)*$AC312) + 2*$AC312*$AB312*$C$5</f>
        <v>0.81028710400000004</v>
      </c>
      <c r="GN312">
        <f>(-2*(GN$30*$C$5+$AB312/$AC312/2)*$AC312)*EXP(-2*(GN$30*$C$5+$AB312/$AC312/2)*$AC312) + 2*$AC312*$AB312*$C$5</f>
        <v>0.81028710400000004</v>
      </c>
      <c r="GO312">
        <f>(-2*(GO$30*$C$5+$AB312/$AC312/2)*$AC312)*EXP(-2*(GO$30*$C$5+$AB312/$AC312/2)*$AC312) + 2*$AC312*$AB312*$C$5</f>
        <v>0.81028710400000004</v>
      </c>
      <c r="GP312">
        <f>(-2*(GP$30*$C$5+$AB312/$AC312/2)*$AC312)*EXP(-2*(GP$30*$C$5+$AB312/$AC312/2)*$AC312) + 2*$AC312*$AB312*$C$5</f>
        <v>0.81028710400000004</v>
      </c>
      <c r="GQ312">
        <f>(-2*(GQ$30*$C$5+$AB312/$AC312/2)*$AC312)*EXP(-2*(GQ$30*$C$5+$AB312/$AC312/2)*$AC312) + 2*$AC312*$AB312*$C$5</f>
        <v>0.81028710400000004</v>
      </c>
      <c r="GR312">
        <f>(-2*(GR$30*$C$5+$AB312/$AC312/2)*$AC312)*EXP(-2*(GR$30*$C$5+$AB312/$AC312/2)*$AC312) + 2*$AC312*$AB312*$C$5</f>
        <v>0.81028710400000004</v>
      </c>
      <c r="GS312">
        <f>(-2*(GS$30*$C$5+$AB312/$AC312/2)*$AC312)*EXP(-2*(GS$30*$C$5+$AB312/$AC312/2)*$AC312) + 2*$AC312*$AB312*$C$5</f>
        <v>0.81028710400000004</v>
      </c>
      <c r="GT312">
        <f>(-2*(GT$30*$C$5+$AB312/$AC312/2)*$AC312)*EXP(-2*(GT$30*$C$5+$AB312/$AC312/2)*$AC312) + 2*$AC312*$AB312*$C$5</f>
        <v>0.81028710400000004</v>
      </c>
      <c r="GU312">
        <f>(-2*(GU$30*$C$5+$AB312/$AC312/2)*$AC312)*EXP(-2*(GU$30*$C$5+$AB312/$AC312/2)*$AC312) + 2*$AC312*$AB312*$C$5</f>
        <v>0.81028710400000004</v>
      </c>
      <c r="GV312">
        <f>(-2*(GV$30*$C$5+$AB312/$AC312/2)*$AC312)*EXP(-2*(GV$30*$C$5+$AB312/$AC312/2)*$AC312) + 2*$AC312*$AB312*$C$5</f>
        <v>0.81028710400000004</v>
      </c>
      <c r="GW312">
        <f>(-2*(GW$30*$C$5+$AB312/$AC312/2)*$AC312)*EXP(-2*(GW$30*$C$5+$AB312/$AC312/2)*$AC312) + 2*$AC312*$AB312*$C$5</f>
        <v>0.81028710400000004</v>
      </c>
      <c r="GX312">
        <f>(-2*(GX$30*$C$5+$AB312/$AC312/2)*$AC312)*EXP(-2*(GX$30*$C$5+$AB312/$AC312/2)*$AC312) + 2*$AC312*$AB312*$C$5</f>
        <v>0.81028710400000004</v>
      </c>
      <c r="GY312">
        <f>(-2*(GY$30*$C$5+$AB312/$AC312/2)*$AC312)*EXP(-2*(GY$30*$C$5+$AB312/$AC312/2)*$AC312) + 2*$AC312*$AB312*$C$5</f>
        <v>0.81028710400000004</v>
      </c>
      <c r="GZ312">
        <f>(-2*(GZ$30*$C$5+$AB312/$AC312/2)*$AC312)*EXP(-2*(GZ$30*$C$5+$AB312/$AC312/2)*$AC312) + 2*$AC312*$AB312*$C$5</f>
        <v>0.81028710400000004</v>
      </c>
      <c r="HA312">
        <f>(-2*(HA$30*$C$5+$AB312/$AC312/2)*$AC312)*EXP(-2*(HA$30*$C$5+$AB312/$AC312/2)*$AC312) + 2*$AC312*$AB312*$C$5</f>
        <v>0.81028710400000004</v>
      </c>
      <c r="HB312">
        <f>(-2*(HB$30*$C$5+$AB312/$AC312/2)*$AC312)*EXP(-2*(HB$30*$C$5+$AB312/$AC312/2)*$AC312) + 2*$AC312*$AB312*$C$5</f>
        <v>0.81028710400000004</v>
      </c>
      <c r="HC312">
        <f>(-2*(HC$30*$C$5+$AB312/$AC312/2)*$AC312)*EXP(-2*(HC$30*$C$5+$AB312/$AC312/2)*$AC312) + 2*$AC312*$AB312*$C$5</f>
        <v>0.81028710400000004</v>
      </c>
      <c r="HD312">
        <f>(-2*(HD$30*$C$5+$AB312/$AC312/2)*$AC312)*EXP(-2*(HD$30*$C$5+$AB312/$AC312/2)*$AC312) + 2*$AC312*$AB312*$C$5</f>
        <v>0.81028710400000004</v>
      </c>
      <c r="HE312">
        <f>(-2*(HE$30*$C$5+$AB312/$AC312/2)*$AC312)*EXP(-2*(HE$30*$C$5+$AB312/$AC312/2)*$AC312) + 2*$AC312*$AB312*$C$5</f>
        <v>0.81028710400000004</v>
      </c>
      <c r="HF312">
        <f>(-2*(HF$30*$C$5+$AB312/$AC312/2)*$AC312)*EXP(-2*(HF$30*$C$5+$AB312/$AC312/2)*$AC312) + 2*$AC312*$AB312*$C$5</f>
        <v>0.81028710400000004</v>
      </c>
      <c r="HG312">
        <f>(-2*(HG$30*$C$5+$AB312/$AC312/2)*$AC312)*EXP(-2*(HG$30*$C$5+$AB312/$AC312/2)*$AC312) + 2*$AC312*$AB312*$C$5</f>
        <v>0.81028710400000004</v>
      </c>
      <c r="HH312">
        <f>(-2*(HH$30*$C$5+$AB312/$AC312/2)*$AC312)*EXP(-2*(HH$30*$C$5+$AB312/$AC312/2)*$AC312) + 2*$AC312*$AB312*$C$5</f>
        <v>0.81028710400000004</v>
      </c>
      <c r="HI312">
        <f>(-2*(HI$30*$C$5+$AB312/$AC312/2)*$AC312)*EXP(-2*(HI$30*$C$5+$AB312/$AC312/2)*$AC312) + 2*$AC312*$AB312*$C$5</f>
        <v>0.81028710400000004</v>
      </c>
      <c r="HJ312">
        <f>(-2*(HJ$30*$C$5+$AB312/$AC312/2)*$AC312)*EXP(-2*(HJ$30*$C$5+$AB312/$AC312/2)*$AC312) + 2*$AC312*$AB312*$C$5</f>
        <v>0.81028710400000004</v>
      </c>
      <c r="HK312">
        <f>(-2*(HK$30*$C$5+$AB312/$AC312/2)*$AC312)*EXP(-2*(HK$30*$C$5+$AB312/$AC312/2)*$AC312) + 2*$AC312*$AB312*$C$5</f>
        <v>0.81028710400000004</v>
      </c>
      <c r="HL312">
        <f>(-2*(HL$30*$C$5+$AB312/$AC312/2)*$AC312)*EXP(-2*(HL$30*$C$5+$AB312/$AC312/2)*$AC312) + 2*$AC312*$AB312*$C$5</f>
        <v>0.81028710400000004</v>
      </c>
      <c r="HM312">
        <f>(-2*(HM$30*$C$5+$AB312/$AC312/2)*$AC312)*EXP(-2*(HM$30*$C$5+$AB312/$AC312/2)*$AC312) + 2*$AC312*$AB312*$C$5</f>
        <v>0.81028710400000004</v>
      </c>
      <c r="HN312">
        <f>(-2*(HN$30*$C$5+$AB312/$AC312/2)*$AC312)*EXP(-2*(HN$30*$C$5+$AB312/$AC312/2)*$AC312) + 2*$AC312*$AB312*$C$5</f>
        <v>0.81028710400000004</v>
      </c>
      <c r="HO312">
        <f>(-2*(HO$30*$C$5+$AB312/$AC312/2)*$AC312)*EXP(-2*(HO$30*$C$5+$AB312/$AC312/2)*$AC312) + 2*$AC312*$AB312*$C$5</f>
        <v>0.81028710400000004</v>
      </c>
      <c r="HP312">
        <f>(-2*(HP$30*$C$5+$AB312/$AC312/2)*$AC312)*EXP(-2*(HP$30*$C$5+$AB312/$AC312/2)*$AC312) + 2*$AC312*$AB312*$C$5</f>
        <v>0.81028710400000004</v>
      </c>
      <c r="HQ312">
        <f>(-2*(HQ$30*$C$5+$AB312/$AC312/2)*$AC312)*EXP(-2*(HQ$30*$C$5+$AB312/$AC312/2)*$AC312) + 2*$AC312*$AB312*$C$5</f>
        <v>0.81028710400000004</v>
      </c>
      <c r="HR312">
        <f>(-2*(HR$30*$C$5+$AB312/$AC312/2)*$AC312)*EXP(-2*(HR$30*$C$5+$AB312/$AC312/2)*$AC312) + 2*$AC312*$AB312*$C$5</f>
        <v>0.81028710400000004</v>
      </c>
      <c r="HS312">
        <f>(-2*(HS$30*$C$5+$AB312/$AC312/2)*$AC312)*EXP(-2*(HS$30*$C$5+$AB312/$AC312/2)*$AC312) + 2*$AC312*$AB312*$C$5</f>
        <v>0.81028710400000004</v>
      </c>
      <c r="HT312">
        <f>(-2*(HT$30*$C$5+$AB312/$AC312/2)*$AC312)*EXP(-2*(HT$30*$C$5+$AB312/$AC312/2)*$AC312) + 2*$AC312*$AB312*$C$5</f>
        <v>0.81028710400000004</v>
      </c>
      <c r="HU312">
        <f>(-2*(HU$30*$C$5+$AB312/$AC312/2)*$AC312)*EXP(-2*(HU$30*$C$5+$AB312/$AC312/2)*$AC312) + 2*$AC312*$AB312*$C$5</f>
        <v>0.81028710400000004</v>
      </c>
      <c r="HV312">
        <f>(-2*(HV$30*$C$5+$AB312/$AC312/2)*$AC312)*EXP(-2*(HV$30*$C$5+$AB312/$AC312/2)*$AC312) + 2*$AC312*$AB312*$C$5</f>
        <v>0.81028710400000004</v>
      </c>
      <c r="HW312">
        <f>(-2*(HW$30*$C$5+$AB312/$AC312/2)*$AC312)*EXP(-2*(HW$30*$C$5+$AB312/$AC312/2)*$AC312) + 2*$AC312*$AB312*$C$5</f>
        <v>0.81028710400000004</v>
      </c>
    </row>
    <row r="313" spans="1:231">
      <c r="A313" s="4"/>
      <c r="B313" s="4"/>
      <c r="C313" s="4"/>
      <c r="E313" s="116">
        <f t="shared" si="43"/>
        <v>2811</v>
      </c>
      <c r="F313" s="106">
        <f>EXP(-2*($E313-1)/$C$8*$C$5*($C$3*'UL FRMPL'!H$35-'UL FRMPL'!$H$35)/1000)</f>
        <v>0.36317920821416266</v>
      </c>
      <c r="G313" s="130"/>
      <c r="H313" s="130">
        <f t="shared" si="40"/>
        <v>0.76155133921453511</v>
      </c>
      <c r="I313" s="130"/>
      <c r="J313" s="106"/>
      <c r="K313" s="3"/>
      <c r="L313" s="130"/>
      <c r="N313">
        <f t="shared" si="41"/>
        <v>0.76155133921453511</v>
      </c>
      <c r="O313">
        <f t="shared" si="42"/>
        <v>0.13355801476645102</v>
      </c>
      <c r="P313">
        <f t="shared" si="39"/>
        <v>0.11572027145809546</v>
      </c>
      <c r="Q313">
        <f t="shared" si="44"/>
        <v>0.10026490173391743</v>
      </c>
      <c r="R313">
        <f t="shared" si="44"/>
        <v>8.6873720507582131E-2</v>
      </c>
      <c r="S313">
        <f t="shared" si="44"/>
        <v>7.5271038861213932E-2</v>
      </c>
      <c r="T313">
        <f t="shared" si="44"/>
        <v>6.5217988341501817E-2</v>
      </c>
      <c r="U313">
        <f t="shared" si="44"/>
        <v>5.6507603291549281E-2</v>
      </c>
      <c r="V313">
        <f t="shared" si="44"/>
        <v>4.8960559976719789E-2</v>
      </c>
      <c r="W313">
        <f t="shared" si="44"/>
        <v>4.2421484784375331E-2</v>
      </c>
      <c r="X313">
        <f t="shared" si="44"/>
        <v>3.6755755493128948E-2</v>
      </c>
      <c r="AB313" s="116">
        <f t="shared" si="45"/>
        <v>282</v>
      </c>
      <c r="AC313">
        <f>($C$3*'UL FRMPL'!H$35-'UL FRMPL'!$H$35)/1000</f>
        <v>1.441792</v>
      </c>
      <c r="AE313">
        <f>(-2*(AE$30*$C$5+$AB313/$AC313/2)*$AC313)*EXP(-2*(AE$30*$C$5+$AB313/$AC313/2)*$AC313) + 2*$AC313*$AB313*$C$5</f>
        <v>0.81317068799999992</v>
      </c>
      <c r="AF313">
        <f>(-2*(AF$30*$C$5+$AB313/$AC313/2)*$AC313)*EXP(-2*(AF$30*$C$5+$AB313/$AC313/2)*$AC313) + 2*$AC313*$AB313*$C$5</f>
        <v>0.81317068799999992</v>
      </c>
      <c r="AG313">
        <f>(-2*(AG$30*$C$5+$AB313/$AC313/2)*$AC313)*EXP(-2*(AG$30*$C$5+$AB313/$AC313/2)*$AC313) + 2*$AC313*$AB313*$C$5</f>
        <v>0.81317068799999992</v>
      </c>
      <c r="AH313">
        <f>(-2*(AH$30*$C$5+$AB313/$AC313/2)*$AC313)*EXP(-2*(AH$30*$C$5+$AB313/$AC313/2)*$AC313) + 2*$AC313*$AB313*$C$5</f>
        <v>0.81317068799999992</v>
      </c>
      <c r="AI313">
        <f>(-2*(AI$30*$C$5+$AB313/$AC313/2)*$AC313)*EXP(-2*(AI$30*$C$5+$AB313/$AC313/2)*$AC313) + 2*$AC313*$AB313*$C$5</f>
        <v>0.81317068799999992</v>
      </c>
      <c r="AJ313">
        <f>(-2*(AJ$30*$C$5+$AB313/$AC313/2)*$AC313)*EXP(-2*(AJ$30*$C$5+$AB313/$AC313/2)*$AC313) + 2*$AC313*$AB313*$C$5</f>
        <v>0.81317068799999992</v>
      </c>
      <c r="AK313">
        <f>(-2*(AK$30*$C$5+$AB313/$AC313/2)*$AC313)*EXP(-2*(AK$30*$C$5+$AB313/$AC313/2)*$AC313) + 2*$AC313*$AB313*$C$5</f>
        <v>0.81317068799999992</v>
      </c>
      <c r="AL313">
        <f>(-2*(AL$30*$C$5+$AB313/$AC313/2)*$AC313)*EXP(-2*(AL$30*$C$5+$AB313/$AC313/2)*$AC313) + 2*$AC313*$AB313*$C$5</f>
        <v>0.81317068799999992</v>
      </c>
      <c r="AM313">
        <f>(-2*(AM$30*$C$5+$AB313/$AC313/2)*$AC313)*EXP(-2*(AM$30*$C$5+$AB313/$AC313/2)*$AC313) + 2*$AC313*$AB313*$C$5</f>
        <v>0.81317068799999992</v>
      </c>
      <c r="AN313">
        <f>(-2*(AN$30*$C$5+$AB313/$AC313/2)*$AC313)*EXP(-2*(AN$30*$C$5+$AB313/$AC313/2)*$AC313) + 2*$AC313*$AB313*$C$5</f>
        <v>0.81317068799999992</v>
      </c>
      <c r="AO313">
        <f>(-2*(AO$30*$C$5+$AB313/$AC313/2)*$AC313)*EXP(-2*(AO$30*$C$5+$AB313/$AC313/2)*$AC313) + 2*$AC313*$AB313*$C$5</f>
        <v>0.81317068799999992</v>
      </c>
      <c r="AP313">
        <f>(-2*(AP$30*$C$5+$AB313/$AC313/2)*$AC313)*EXP(-2*(AP$30*$C$5+$AB313/$AC313/2)*$AC313) + 2*$AC313*$AB313*$C$5</f>
        <v>0.81317068799999992</v>
      </c>
      <c r="AQ313">
        <f>(-2*(AQ$30*$C$5+$AB313/$AC313/2)*$AC313)*EXP(-2*(AQ$30*$C$5+$AB313/$AC313/2)*$AC313) + 2*$AC313*$AB313*$C$5</f>
        <v>0.81317068799999992</v>
      </c>
      <c r="AR313">
        <f>(-2*(AR$30*$C$5+$AB313/$AC313/2)*$AC313)*EXP(-2*(AR$30*$C$5+$AB313/$AC313/2)*$AC313) + 2*$AC313*$AB313*$C$5</f>
        <v>0.81317068799999992</v>
      </c>
      <c r="AS313">
        <f>(-2*(AS$30*$C$5+$AB313/$AC313/2)*$AC313)*EXP(-2*(AS$30*$C$5+$AB313/$AC313/2)*$AC313) + 2*$AC313*$AB313*$C$5</f>
        <v>0.81317068799999992</v>
      </c>
      <c r="AT313">
        <f>(-2*(AT$30*$C$5+$AB313/$AC313/2)*$AC313)*EXP(-2*(AT$30*$C$5+$AB313/$AC313/2)*$AC313) + 2*$AC313*$AB313*$C$5</f>
        <v>0.81317068799999992</v>
      </c>
      <c r="AU313">
        <f>(-2*(AU$30*$C$5+$AB313/$AC313/2)*$AC313)*EXP(-2*(AU$30*$C$5+$AB313/$AC313/2)*$AC313) + 2*$AC313*$AB313*$C$5</f>
        <v>0.81317068799999992</v>
      </c>
      <c r="AV313">
        <f>(-2*(AV$30*$C$5+$AB313/$AC313/2)*$AC313)*EXP(-2*(AV$30*$C$5+$AB313/$AC313/2)*$AC313) + 2*$AC313*$AB313*$C$5</f>
        <v>0.81317068799999992</v>
      </c>
      <c r="AW313">
        <f>(-2*(AW$30*$C$5+$AB313/$AC313/2)*$AC313)*EXP(-2*(AW$30*$C$5+$AB313/$AC313/2)*$AC313) + 2*$AC313*$AB313*$C$5</f>
        <v>0.81317068799999992</v>
      </c>
      <c r="AX313">
        <f>(-2*(AX$30*$C$5+$AB313/$AC313/2)*$AC313)*EXP(-2*(AX$30*$C$5+$AB313/$AC313/2)*$AC313) + 2*$AC313*$AB313*$C$5</f>
        <v>0.81317068799999992</v>
      </c>
      <c r="AY313">
        <f>(-2*(AY$30*$C$5+$AB313/$AC313/2)*$AC313)*EXP(-2*(AY$30*$C$5+$AB313/$AC313/2)*$AC313) + 2*$AC313*$AB313*$C$5</f>
        <v>0.81317068799999992</v>
      </c>
      <c r="AZ313">
        <f>(-2*(AZ$30*$C$5+$AB313/$AC313/2)*$AC313)*EXP(-2*(AZ$30*$C$5+$AB313/$AC313/2)*$AC313) + 2*$AC313*$AB313*$C$5</f>
        <v>0.81317068799999992</v>
      </c>
      <c r="BA313">
        <f>(-2*(BA$30*$C$5+$AB313/$AC313/2)*$AC313)*EXP(-2*(BA$30*$C$5+$AB313/$AC313/2)*$AC313) + 2*$AC313*$AB313*$C$5</f>
        <v>0.81317068799999992</v>
      </c>
      <c r="BB313">
        <f>(-2*(BB$30*$C$5+$AB313/$AC313/2)*$AC313)*EXP(-2*(BB$30*$C$5+$AB313/$AC313/2)*$AC313) + 2*$AC313*$AB313*$C$5</f>
        <v>0.81317068799999992</v>
      </c>
      <c r="BC313">
        <f>(-2*(BC$30*$C$5+$AB313/$AC313/2)*$AC313)*EXP(-2*(BC$30*$C$5+$AB313/$AC313/2)*$AC313) + 2*$AC313*$AB313*$C$5</f>
        <v>0.81317068799999992</v>
      </c>
      <c r="BD313">
        <f>(-2*(BD$30*$C$5+$AB313/$AC313/2)*$AC313)*EXP(-2*(BD$30*$C$5+$AB313/$AC313/2)*$AC313) + 2*$AC313*$AB313*$C$5</f>
        <v>0.81317068799999992</v>
      </c>
      <c r="BE313">
        <f>(-2*(BE$30*$C$5+$AB313/$AC313/2)*$AC313)*EXP(-2*(BE$30*$C$5+$AB313/$AC313/2)*$AC313) + 2*$AC313*$AB313*$C$5</f>
        <v>0.81317068799999992</v>
      </c>
      <c r="BF313">
        <f>(-2*(BF$30*$C$5+$AB313/$AC313/2)*$AC313)*EXP(-2*(BF$30*$C$5+$AB313/$AC313/2)*$AC313) + 2*$AC313*$AB313*$C$5</f>
        <v>0.81317068799999992</v>
      </c>
      <c r="BG313">
        <f>(-2*(BG$30*$C$5+$AB313/$AC313/2)*$AC313)*EXP(-2*(BG$30*$C$5+$AB313/$AC313/2)*$AC313) + 2*$AC313*$AB313*$C$5</f>
        <v>0.81317068799999992</v>
      </c>
      <c r="BH313">
        <f>(-2*(BH$30*$C$5+$AB313/$AC313/2)*$AC313)*EXP(-2*(BH$30*$C$5+$AB313/$AC313/2)*$AC313) + 2*$AC313*$AB313*$C$5</f>
        <v>0.81317068799999992</v>
      </c>
      <c r="BI313">
        <f>(-2*(BI$30*$C$5+$AB313/$AC313/2)*$AC313)*EXP(-2*(BI$30*$C$5+$AB313/$AC313/2)*$AC313) + 2*$AC313*$AB313*$C$5</f>
        <v>0.81317068799999992</v>
      </c>
      <c r="BJ313">
        <f>(-2*(BJ$30*$C$5+$AB313/$AC313/2)*$AC313)*EXP(-2*(BJ$30*$C$5+$AB313/$AC313/2)*$AC313) + 2*$AC313*$AB313*$C$5</f>
        <v>0.81317068799999992</v>
      </c>
      <c r="BK313">
        <f>(-2*(BK$30*$C$5+$AB313/$AC313/2)*$AC313)*EXP(-2*(BK$30*$C$5+$AB313/$AC313/2)*$AC313) + 2*$AC313*$AB313*$C$5</f>
        <v>0.81317068799999992</v>
      </c>
      <c r="BL313">
        <f>(-2*(BL$30*$C$5+$AB313/$AC313/2)*$AC313)*EXP(-2*(BL$30*$C$5+$AB313/$AC313/2)*$AC313) + 2*$AC313*$AB313*$C$5</f>
        <v>0.81317068799999992</v>
      </c>
      <c r="BM313">
        <f>(-2*(BM$30*$C$5+$AB313/$AC313/2)*$AC313)*EXP(-2*(BM$30*$C$5+$AB313/$AC313/2)*$AC313) + 2*$AC313*$AB313*$C$5</f>
        <v>0.81317068799999992</v>
      </c>
      <c r="BN313">
        <f>(-2*(BN$30*$C$5+$AB313/$AC313/2)*$AC313)*EXP(-2*(BN$30*$C$5+$AB313/$AC313/2)*$AC313) + 2*$AC313*$AB313*$C$5</f>
        <v>0.81317068799999992</v>
      </c>
      <c r="BO313">
        <f>(-2*(BO$30*$C$5+$AB313/$AC313/2)*$AC313)*EXP(-2*(BO$30*$C$5+$AB313/$AC313/2)*$AC313) + 2*$AC313*$AB313*$C$5</f>
        <v>0.81317068799999992</v>
      </c>
      <c r="BP313">
        <f>(-2*(BP$30*$C$5+$AB313/$AC313/2)*$AC313)*EXP(-2*(BP$30*$C$5+$AB313/$AC313/2)*$AC313) + 2*$AC313*$AB313*$C$5</f>
        <v>0.81317068799999992</v>
      </c>
      <c r="BQ313">
        <f>(-2*(BQ$30*$C$5+$AB313/$AC313/2)*$AC313)*EXP(-2*(BQ$30*$C$5+$AB313/$AC313/2)*$AC313) + 2*$AC313*$AB313*$C$5</f>
        <v>0.81317068799999992</v>
      </c>
      <c r="BR313">
        <f>(-2*(BR$30*$C$5+$AB313/$AC313/2)*$AC313)*EXP(-2*(BR$30*$C$5+$AB313/$AC313/2)*$AC313) + 2*$AC313*$AB313*$C$5</f>
        <v>0.81317068799999992</v>
      </c>
      <c r="BS313">
        <f>(-2*(BS$30*$C$5+$AB313/$AC313/2)*$AC313)*EXP(-2*(BS$30*$C$5+$AB313/$AC313/2)*$AC313) + 2*$AC313*$AB313*$C$5</f>
        <v>0.81317068799999992</v>
      </c>
      <c r="BT313">
        <f>(-2*(BT$30*$C$5+$AB313/$AC313/2)*$AC313)*EXP(-2*(BT$30*$C$5+$AB313/$AC313/2)*$AC313) + 2*$AC313*$AB313*$C$5</f>
        <v>0.81317068799999992</v>
      </c>
      <c r="BU313">
        <f>(-2*(BU$30*$C$5+$AB313/$AC313/2)*$AC313)*EXP(-2*(BU$30*$C$5+$AB313/$AC313/2)*$AC313) + 2*$AC313*$AB313*$C$5</f>
        <v>0.81317068799999992</v>
      </c>
      <c r="BV313">
        <f>(-2*(BV$30*$C$5+$AB313/$AC313/2)*$AC313)*EXP(-2*(BV$30*$C$5+$AB313/$AC313/2)*$AC313) + 2*$AC313*$AB313*$C$5</f>
        <v>0.81317068799999992</v>
      </c>
      <c r="BW313">
        <f>(-2*(BW$30*$C$5+$AB313/$AC313/2)*$AC313)*EXP(-2*(BW$30*$C$5+$AB313/$AC313/2)*$AC313) + 2*$AC313*$AB313*$C$5</f>
        <v>0.81317068799999992</v>
      </c>
      <c r="BX313">
        <f>(-2*(BX$30*$C$5+$AB313/$AC313/2)*$AC313)*EXP(-2*(BX$30*$C$5+$AB313/$AC313/2)*$AC313) + 2*$AC313*$AB313*$C$5</f>
        <v>0.81317068799999992</v>
      </c>
      <c r="BY313">
        <f>(-2*(BY$30*$C$5+$AB313/$AC313/2)*$AC313)*EXP(-2*(BY$30*$C$5+$AB313/$AC313/2)*$AC313) + 2*$AC313*$AB313*$C$5</f>
        <v>0.81317068799999992</v>
      </c>
      <c r="BZ313">
        <f>(-2*(BZ$30*$C$5+$AB313/$AC313/2)*$AC313)*EXP(-2*(BZ$30*$C$5+$AB313/$AC313/2)*$AC313) + 2*$AC313*$AB313*$C$5</f>
        <v>0.81317068799999992</v>
      </c>
      <c r="CA313">
        <f>(-2*(CA$30*$C$5+$AB313/$AC313/2)*$AC313)*EXP(-2*(CA$30*$C$5+$AB313/$AC313/2)*$AC313) + 2*$AC313*$AB313*$C$5</f>
        <v>0.81317068799999992</v>
      </c>
      <c r="CB313">
        <f>(-2*(CB$30*$C$5+$AB313/$AC313/2)*$AC313)*EXP(-2*(CB$30*$C$5+$AB313/$AC313/2)*$AC313) + 2*$AC313*$AB313*$C$5</f>
        <v>0.81317068799999992</v>
      </c>
      <c r="CC313">
        <f>(-2*(CC$30*$C$5+$AB313/$AC313/2)*$AC313)*EXP(-2*(CC$30*$C$5+$AB313/$AC313/2)*$AC313) + 2*$AC313*$AB313*$C$5</f>
        <v>0.81317068799999992</v>
      </c>
      <c r="CD313">
        <f>(-2*(CD$30*$C$5+$AB313/$AC313/2)*$AC313)*EXP(-2*(CD$30*$C$5+$AB313/$AC313/2)*$AC313) + 2*$AC313*$AB313*$C$5</f>
        <v>0.81317068799999992</v>
      </c>
      <c r="CE313">
        <f>(-2*(CE$30*$C$5+$AB313/$AC313/2)*$AC313)*EXP(-2*(CE$30*$C$5+$AB313/$AC313/2)*$AC313) + 2*$AC313*$AB313*$C$5</f>
        <v>0.81317068799999992</v>
      </c>
      <c r="CF313">
        <f>(-2*(CF$30*$C$5+$AB313/$AC313/2)*$AC313)*EXP(-2*(CF$30*$C$5+$AB313/$AC313/2)*$AC313) + 2*$AC313*$AB313*$C$5</f>
        <v>0.81317068799999992</v>
      </c>
      <c r="CG313">
        <f>(-2*(CG$30*$C$5+$AB313/$AC313/2)*$AC313)*EXP(-2*(CG$30*$C$5+$AB313/$AC313/2)*$AC313) + 2*$AC313*$AB313*$C$5</f>
        <v>0.81317068799999992</v>
      </c>
      <c r="CH313">
        <f>(-2*(CH$30*$C$5+$AB313/$AC313/2)*$AC313)*EXP(-2*(CH$30*$C$5+$AB313/$AC313/2)*$AC313) + 2*$AC313*$AB313*$C$5</f>
        <v>0.81317068799999992</v>
      </c>
      <c r="CI313">
        <f>(-2*(CI$30*$C$5+$AB313/$AC313/2)*$AC313)*EXP(-2*(CI$30*$C$5+$AB313/$AC313/2)*$AC313) + 2*$AC313*$AB313*$C$5</f>
        <v>0.81317068799999992</v>
      </c>
      <c r="CJ313">
        <f>(-2*(CJ$30*$C$5+$AB313/$AC313/2)*$AC313)*EXP(-2*(CJ$30*$C$5+$AB313/$AC313/2)*$AC313) + 2*$AC313*$AB313*$C$5</f>
        <v>0.81317068799999992</v>
      </c>
      <c r="CK313">
        <f>(-2*(CK$30*$C$5+$AB313/$AC313/2)*$AC313)*EXP(-2*(CK$30*$C$5+$AB313/$AC313/2)*$AC313) + 2*$AC313*$AB313*$C$5</f>
        <v>0.81317068799999992</v>
      </c>
      <c r="CL313">
        <f>(-2*(CL$30*$C$5+$AB313/$AC313/2)*$AC313)*EXP(-2*(CL$30*$C$5+$AB313/$AC313/2)*$AC313) + 2*$AC313*$AB313*$C$5</f>
        <v>0.81317068799999992</v>
      </c>
      <c r="CM313">
        <f>(-2*(CM$30*$C$5+$AB313/$AC313/2)*$AC313)*EXP(-2*(CM$30*$C$5+$AB313/$AC313/2)*$AC313) + 2*$AC313*$AB313*$C$5</f>
        <v>0.81317068799999992</v>
      </c>
      <c r="CN313">
        <f>(-2*(CN$30*$C$5+$AB313/$AC313/2)*$AC313)*EXP(-2*(CN$30*$C$5+$AB313/$AC313/2)*$AC313) + 2*$AC313*$AB313*$C$5</f>
        <v>0.81317068799999992</v>
      </c>
      <c r="CO313">
        <f>(-2*(CO$30*$C$5+$AB313/$AC313/2)*$AC313)*EXP(-2*(CO$30*$C$5+$AB313/$AC313/2)*$AC313) + 2*$AC313*$AB313*$C$5</f>
        <v>0.81317068799999992</v>
      </c>
      <c r="CP313">
        <f>(-2*(CP$30*$C$5+$AB313/$AC313/2)*$AC313)*EXP(-2*(CP$30*$C$5+$AB313/$AC313/2)*$AC313) + 2*$AC313*$AB313*$C$5</f>
        <v>0.81317068799999992</v>
      </c>
      <c r="CQ313">
        <f>(-2*(CQ$30*$C$5+$AB313/$AC313/2)*$AC313)*EXP(-2*(CQ$30*$C$5+$AB313/$AC313/2)*$AC313) + 2*$AC313*$AB313*$C$5</f>
        <v>0.81317068799999992</v>
      </c>
      <c r="CR313">
        <f>(-2*(CR$30*$C$5+$AB313/$AC313/2)*$AC313)*EXP(-2*(CR$30*$C$5+$AB313/$AC313/2)*$AC313) + 2*$AC313*$AB313*$C$5</f>
        <v>0.81317068799999992</v>
      </c>
      <c r="CS313">
        <f>(-2*(CS$30*$C$5+$AB313/$AC313/2)*$AC313)*EXP(-2*(CS$30*$C$5+$AB313/$AC313/2)*$AC313) + 2*$AC313*$AB313*$C$5</f>
        <v>0.81317068799999992</v>
      </c>
      <c r="CT313">
        <f>(-2*(CT$30*$C$5+$AB313/$AC313/2)*$AC313)*EXP(-2*(CT$30*$C$5+$AB313/$AC313/2)*$AC313) + 2*$AC313*$AB313*$C$5</f>
        <v>0.81317068799999992</v>
      </c>
      <c r="CU313">
        <f>(-2*(CU$30*$C$5+$AB313/$AC313/2)*$AC313)*EXP(-2*(CU$30*$C$5+$AB313/$AC313/2)*$AC313) + 2*$AC313*$AB313*$C$5</f>
        <v>0.81317068799999992</v>
      </c>
      <c r="CV313">
        <f>(-2*(CV$30*$C$5+$AB313/$AC313/2)*$AC313)*EXP(-2*(CV$30*$C$5+$AB313/$AC313/2)*$AC313) + 2*$AC313*$AB313*$C$5</f>
        <v>0.81317068799999992</v>
      </c>
      <c r="CW313">
        <f>(-2*(CW$30*$C$5+$AB313/$AC313/2)*$AC313)*EXP(-2*(CW$30*$C$5+$AB313/$AC313/2)*$AC313) + 2*$AC313*$AB313*$C$5</f>
        <v>0.81317068799999992</v>
      </c>
      <c r="CX313">
        <f>(-2*(CX$30*$C$5+$AB313/$AC313/2)*$AC313)*EXP(-2*(CX$30*$C$5+$AB313/$AC313/2)*$AC313) + 2*$AC313*$AB313*$C$5</f>
        <v>0.81317068799999992</v>
      </c>
      <c r="CY313">
        <f>(-2*(CY$30*$C$5+$AB313/$AC313/2)*$AC313)*EXP(-2*(CY$30*$C$5+$AB313/$AC313/2)*$AC313) + 2*$AC313*$AB313*$C$5</f>
        <v>0.81317068799999992</v>
      </c>
      <c r="CZ313">
        <f>(-2*(CZ$30*$C$5+$AB313/$AC313/2)*$AC313)*EXP(-2*(CZ$30*$C$5+$AB313/$AC313/2)*$AC313) + 2*$AC313*$AB313*$C$5</f>
        <v>0.81317068799999992</v>
      </c>
      <c r="DA313">
        <f>(-2*(DA$30*$C$5+$AB313/$AC313/2)*$AC313)*EXP(-2*(DA$30*$C$5+$AB313/$AC313/2)*$AC313) + 2*$AC313*$AB313*$C$5</f>
        <v>0.81317068799999992</v>
      </c>
      <c r="DB313">
        <f>(-2*(DB$30*$C$5+$AB313/$AC313/2)*$AC313)*EXP(-2*(DB$30*$C$5+$AB313/$AC313/2)*$AC313) + 2*$AC313*$AB313*$C$5</f>
        <v>0.81317068799999992</v>
      </c>
      <c r="DC313">
        <f>(-2*(DC$30*$C$5+$AB313/$AC313/2)*$AC313)*EXP(-2*(DC$30*$C$5+$AB313/$AC313/2)*$AC313) + 2*$AC313*$AB313*$C$5</f>
        <v>0.81317068799999992</v>
      </c>
      <c r="DD313">
        <f>(-2*(DD$30*$C$5+$AB313/$AC313/2)*$AC313)*EXP(-2*(DD$30*$C$5+$AB313/$AC313/2)*$AC313) + 2*$AC313*$AB313*$C$5</f>
        <v>0.81317068799999992</v>
      </c>
      <c r="DE313">
        <f>(-2*(DE$30*$C$5+$AB313/$AC313/2)*$AC313)*EXP(-2*(DE$30*$C$5+$AB313/$AC313/2)*$AC313) + 2*$AC313*$AB313*$C$5</f>
        <v>0.81317068799999992</v>
      </c>
      <c r="DF313">
        <f>(-2*(DF$30*$C$5+$AB313/$AC313/2)*$AC313)*EXP(-2*(DF$30*$C$5+$AB313/$AC313/2)*$AC313) + 2*$AC313*$AB313*$C$5</f>
        <v>0.81317068799999992</v>
      </c>
      <c r="DG313">
        <f>(-2*(DG$30*$C$5+$AB313/$AC313/2)*$AC313)*EXP(-2*(DG$30*$C$5+$AB313/$AC313/2)*$AC313) + 2*$AC313*$AB313*$C$5</f>
        <v>0.81317068799999992</v>
      </c>
      <c r="DH313">
        <f>(-2*(DH$30*$C$5+$AB313/$AC313/2)*$AC313)*EXP(-2*(DH$30*$C$5+$AB313/$AC313/2)*$AC313) + 2*$AC313*$AB313*$C$5</f>
        <v>0.81317068799999992</v>
      </c>
      <c r="DI313">
        <f>(-2*(DI$30*$C$5+$AB313/$AC313/2)*$AC313)*EXP(-2*(DI$30*$C$5+$AB313/$AC313/2)*$AC313) + 2*$AC313*$AB313*$C$5</f>
        <v>0.81317068799999992</v>
      </c>
      <c r="DJ313">
        <f>(-2*(DJ$30*$C$5+$AB313/$AC313/2)*$AC313)*EXP(-2*(DJ$30*$C$5+$AB313/$AC313/2)*$AC313) + 2*$AC313*$AB313*$C$5</f>
        <v>0.81317068799999992</v>
      </c>
      <c r="DK313">
        <f>(-2*(DK$30*$C$5+$AB313/$AC313/2)*$AC313)*EXP(-2*(DK$30*$C$5+$AB313/$AC313/2)*$AC313) + 2*$AC313*$AB313*$C$5</f>
        <v>0.81317068799999992</v>
      </c>
      <c r="DL313">
        <f>(-2*(DL$30*$C$5+$AB313/$AC313/2)*$AC313)*EXP(-2*(DL$30*$C$5+$AB313/$AC313/2)*$AC313) + 2*$AC313*$AB313*$C$5</f>
        <v>0.81317068799999992</v>
      </c>
      <c r="DM313">
        <f>(-2*(DM$30*$C$5+$AB313/$AC313/2)*$AC313)*EXP(-2*(DM$30*$C$5+$AB313/$AC313/2)*$AC313) + 2*$AC313*$AB313*$C$5</f>
        <v>0.81317068799999992</v>
      </c>
      <c r="DN313">
        <f>(-2*(DN$30*$C$5+$AB313/$AC313/2)*$AC313)*EXP(-2*(DN$30*$C$5+$AB313/$AC313/2)*$AC313) + 2*$AC313*$AB313*$C$5</f>
        <v>0.81317068799999992</v>
      </c>
      <c r="DO313">
        <f>(-2*(DO$30*$C$5+$AB313/$AC313/2)*$AC313)*EXP(-2*(DO$30*$C$5+$AB313/$AC313/2)*$AC313) + 2*$AC313*$AB313*$C$5</f>
        <v>0.81317068799999992</v>
      </c>
      <c r="DP313">
        <f>(-2*(DP$30*$C$5+$AB313/$AC313/2)*$AC313)*EXP(-2*(DP$30*$C$5+$AB313/$AC313/2)*$AC313) + 2*$AC313*$AB313*$C$5</f>
        <v>0.81317068799999992</v>
      </c>
      <c r="DQ313">
        <f>(-2*(DQ$30*$C$5+$AB313/$AC313/2)*$AC313)*EXP(-2*(DQ$30*$C$5+$AB313/$AC313/2)*$AC313) + 2*$AC313*$AB313*$C$5</f>
        <v>0.81317068799999992</v>
      </c>
      <c r="DR313">
        <f>(-2*(DR$30*$C$5+$AB313/$AC313/2)*$AC313)*EXP(-2*(DR$30*$C$5+$AB313/$AC313/2)*$AC313) + 2*$AC313*$AB313*$C$5</f>
        <v>0.81317068799999992</v>
      </c>
      <c r="DS313">
        <f>(-2*(DS$30*$C$5+$AB313/$AC313/2)*$AC313)*EXP(-2*(DS$30*$C$5+$AB313/$AC313/2)*$AC313) + 2*$AC313*$AB313*$C$5</f>
        <v>0.81317068799999992</v>
      </c>
      <c r="DT313">
        <f>(-2*(DT$30*$C$5+$AB313/$AC313/2)*$AC313)*EXP(-2*(DT$30*$C$5+$AB313/$AC313/2)*$AC313) + 2*$AC313*$AB313*$C$5</f>
        <v>0.81317068799999992</v>
      </c>
      <c r="DU313">
        <f>(-2*(DU$30*$C$5+$AB313/$AC313/2)*$AC313)*EXP(-2*(DU$30*$C$5+$AB313/$AC313/2)*$AC313) + 2*$AC313*$AB313*$C$5</f>
        <v>0.81317068799999992</v>
      </c>
      <c r="DV313">
        <f>(-2*(DV$30*$C$5+$AB313/$AC313/2)*$AC313)*EXP(-2*(DV$30*$C$5+$AB313/$AC313/2)*$AC313) + 2*$AC313*$AB313*$C$5</f>
        <v>0.81317068799999992</v>
      </c>
      <c r="DW313">
        <f>(-2*(DW$30*$C$5+$AB313/$AC313/2)*$AC313)*EXP(-2*(DW$30*$C$5+$AB313/$AC313/2)*$AC313) + 2*$AC313*$AB313*$C$5</f>
        <v>0.81317068799999992</v>
      </c>
      <c r="DX313">
        <f>(-2*(DX$30*$C$5+$AB313/$AC313/2)*$AC313)*EXP(-2*(DX$30*$C$5+$AB313/$AC313/2)*$AC313) + 2*$AC313*$AB313*$C$5</f>
        <v>0.81317068799999992</v>
      </c>
      <c r="DY313">
        <f>(-2*(DY$30*$C$5+$AB313/$AC313/2)*$AC313)*EXP(-2*(DY$30*$C$5+$AB313/$AC313/2)*$AC313) + 2*$AC313*$AB313*$C$5</f>
        <v>0.81317068799999992</v>
      </c>
      <c r="DZ313">
        <f>(-2*(DZ$30*$C$5+$AB313/$AC313/2)*$AC313)*EXP(-2*(DZ$30*$C$5+$AB313/$AC313/2)*$AC313) + 2*$AC313*$AB313*$C$5</f>
        <v>0.81317068799999992</v>
      </c>
      <c r="EA313">
        <f>(-2*(EA$30*$C$5+$AB313/$AC313/2)*$AC313)*EXP(-2*(EA$30*$C$5+$AB313/$AC313/2)*$AC313) + 2*$AC313*$AB313*$C$5</f>
        <v>0.81317068799999992</v>
      </c>
      <c r="EB313">
        <f>(-2*(EB$30*$C$5+$AB313/$AC313/2)*$AC313)*EXP(-2*(EB$30*$C$5+$AB313/$AC313/2)*$AC313) + 2*$AC313*$AB313*$C$5</f>
        <v>0.81317068799999992</v>
      </c>
      <c r="EC313">
        <f>(-2*(EC$30*$C$5+$AB313/$AC313/2)*$AC313)*EXP(-2*(EC$30*$C$5+$AB313/$AC313/2)*$AC313) + 2*$AC313*$AB313*$C$5</f>
        <v>0.81317068799999992</v>
      </c>
      <c r="ED313">
        <f>(-2*(ED$30*$C$5+$AB313/$AC313/2)*$AC313)*EXP(-2*(ED$30*$C$5+$AB313/$AC313/2)*$AC313) + 2*$AC313*$AB313*$C$5</f>
        <v>0.81317068799999992</v>
      </c>
      <c r="EE313">
        <f>(-2*(EE$30*$C$5+$AB313/$AC313/2)*$AC313)*EXP(-2*(EE$30*$C$5+$AB313/$AC313/2)*$AC313) + 2*$AC313*$AB313*$C$5</f>
        <v>0.81317068799999992</v>
      </c>
      <c r="EF313">
        <f>(-2*(EF$30*$C$5+$AB313/$AC313/2)*$AC313)*EXP(-2*(EF$30*$C$5+$AB313/$AC313/2)*$AC313) + 2*$AC313*$AB313*$C$5</f>
        <v>0.81317068799999992</v>
      </c>
      <c r="EG313">
        <f>(-2*(EG$30*$C$5+$AB313/$AC313/2)*$AC313)*EXP(-2*(EG$30*$C$5+$AB313/$AC313/2)*$AC313) + 2*$AC313*$AB313*$C$5</f>
        <v>0.81317068799999992</v>
      </c>
      <c r="EH313">
        <f>(-2*(EH$30*$C$5+$AB313/$AC313/2)*$AC313)*EXP(-2*(EH$30*$C$5+$AB313/$AC313/2)*$AC313) + 2*$AC313*$AB313*$C$5</f>
        <v>0.81317068799999992</v>
      </c>
      <c r="EI313">
        <f>(-2*(EI$30*$C$5+$AB313/$AC313/2)*$AC313)*EXP(-2*(EI$30*$C$5+$AB313/$AC313/2)*$AC313) + 2*$AC313*$AB313*$C$5</f>
        <v>0.81317068799999992</v>
      </c>
      <c r="EJ313">
        <f>(-2*(EJ$30*$C$5+$AB313/$AC313/2)*$AC313)*EXP(-2*(EJ$30*$C$5+$AB313/$AC313/2)*$AC313) + 2*$AC313*$AB313*$C$5</f>
        <v>0.81317068799999992</v>
      </c>
      <c r="EK313">
        <f>(-2*(EK$30*$C$5+$AB313/$AC313/2)*$AC313)*EXP(-2*(EK$30*$C$5+$AB313/$AC313/2)*$AC313) + 2*$AC313*$AB313*$C$5</f>
        <v>0.81317068799999992</v>
      </c>
      <c r="EL313">
        <f>(-2*(EL$30*$C$5+$AB313/$AC313/2)*$AC313)*EXP(-2*(EL$30*$C$5+$AB313/$AC313/2)*$AC313) + 2*$AC313*$AB313*$C$5</f>
        <v>0.81317068799999992</v>
      </c>
      <c r="EM313">
        <f>(-2*(EM$30*$C$5+$AB313/$AC313/2)*$AC313)*EXP(-2*(EM$30*$C$5+$AB313/$AC313/2)*$AC313) + 2*$AC313*$AB313*$C$5</f>
        <v>0.81317068799999992</v>
      </c>
      <c r="EN313">
        <f>(-2*(EN$30*$C$5+$AB313/$AC313/2)*$AC313)*EXP(-2*(EN$30*$C$5+$AB313/$AC313/2)*$AC313) + 2*$AC313*$AB313*$C$5</f>
        <v>0.81317068799999992</v>
      </c>
      <c r="EO313">
        <f>(-2*(EO$30*$C$5+$AB313/$AC313/2)*$AC313)*EXP(-2*(EO$30*$C$5+$AB313/$AC313/2)*$AC313) + 2*$AC313*$AB313*$C$5</f>
        <v>0.81317068799999992</v>
      </c>
      <c r="EP313">
        <f>(-2*(EP$30*$C$5+$AB313/$AC313/2)*$AC313)*EXP(-2*(EP$30*$C$5+$AB313/$AC313/2)*$AC313) + 2*$AC313*$AB313*$C$5</f>
        <v>0.81317068799999992</v>
      </c>
      <c r="EQ313">
        <f>(-2*(EQ$30*$C$5+$AB313/$AC313/2)*$AC313)*EXP(-2*(EQ$30*$C$5+$AB313/$AC313/2)*$AC313) + 2*$AC313*$AB313*$C$5</f>
        <v>0.81317068799999992</v>
      </c>
      <c r="ER313">
        <f>(-2*(ER$30*$C$5+$AB313/$AC313/2)*$AC313)*EXP(-2*(ER$30*$C$5+$AB313/$AC313/2)*$AC313) + 2*$AC313*$AB313*$C$5</f>
        <v>0.81317068799999992</v>
      </c>
      <c r="ES313">
        <f>(-2*(ES$30*$C$5+$AB313/$AC313/2)*$AC313)*EXP(-2*(ES$30*$C$5+$AB313/$AC313/2)*$AC313) + 2*$AC313*$AB313*$C$5</f>
        <v>0.81317068799999992</v>
      </c>
      <c r="ET313">
        <f>(-2*(ET$30*$C$5+$AB313/$AC313/2)*$AC313)*EXP(-2*(ET$30*$C$5+$AB313/$AC313/2)*$AC313) + 2*$AC313*$AB313*$C$5</f>
        <v>0.81317068799999992</v>
      </c>
      <c r="EU313">
        <f>(-2*(EU$30*$C$5+$AB313/$AC313/2)*$AC313)*EXP(-2*(EU$30*$C$5+$AB313/$AC313/2)*$AC313) + 2*$AC313*$AB313*$C$5</f>
        <v>0.81317068799999992</v>
      </c>
      <c r="EV313">
        <f>(-2*(EV$30*$C$5+$AB313/$AC313/2)*$AC313)*EXP(-2*(EV$30*$C$5+$AB313/$AC313/2)*$AC313) + 2*$AC313*$AB313*$C$5</f>
        <v>0.81317068799999992</v>
      </c>
      <c r="EW313">
        <f>(-2*(EW$30*$C$5+$AB313/$AC313/2)*$AC313)*EXP(-2*(EW$30*$C$5+$AB313/$AC313/2)*$AC313) + 2*$AC313*$AB313*$C$5</f>
        <v>0.81317068799999992</v>
      </c>
      <c r="EX313">
        <f>(-2*(EX$30*$C$5+$AB313/$AC313/2)*$AC313)*EXP(-2*(EX$30*$C$5+$AB313/$AC313/2)*$AC313) + 2*$AC313*$AB313*$C$5</f>
        <v>0.81317068799999992</v>
      </c>
      <c r="EY313">
        <f>(-2*(EY$30*$C$5+$AB313/$AC313/2)*$AC313)*EXP(-2*(EY$30*$C$5+$AB313/$AC313/2)*$AC313) + 2*$AC313*$AB313*$C$5</f>
        <v>0.81317068799999992</v>
      </c>
      <c r="EZ313">
        <f>(-2*(EZ$30*$C$5+$AB313/$AC313/2)*$AC313)*EXP(-2*(EZ$30*$C$5+$AB313/$AC313/2)*$AC313) + 2*$AC313*$AB313*$C$5</f>
        <v>0.81317068799999992</v>
      </c>
      <c r="FA313">
        <f>(-2*(FA$30*$C$5+$AB313/$AC313/2)*$AC313)*EXP(-2*(FA$30*$C$5+$AB313/$AC313/2)*$AC313) + 2*$AC313*$AB313*$C$5</f>
        <v>0.81317068799999992</v>
      </c>
      <c r="FB313">
        <f>(-2*(FB$30*$C$5+$AB313/$AC313/2)*$AC313)*EXP(-2*(FB$30*$C$5+$AB313/$AC313/2)*$AC313) + 2*$AC313*$AB313*$C$5</f>
        <v>0.81317068799999992</v>
      </c>
      <c r="FC313">
        <f>(-2*(FC$30*$C$5+$AB313/$AC313/2)*$AC313)*EXP(-2*(FC$30*$C$5+$AB313/$AC313/2)*$AC313) + 2*$AC313*$AB313*$C$5</f>
        <v>0.81317068799999992</v>
      </c>
      <c r="FD313">
        <f>(-2*(FD$30*$C$5+$AB313/$AC313/2)*$AC313)*EXP(-2*(FD$30*$C$5+$AB313/$AC313/2)*$AC313) + 2*$AC313*$AB313*$C$5</f>
        <v>0.81317068799999992</v>
      </c>
      <c r="FE313">
        <f>(-2*(FE$30*$C$5+$AB313/$AC313/2)*$AC313)*EXP(-2*(FE$30*$C$5+$AB313/$AC313/2)*$AC313) + 2*$AC313*$AB313*$C$5</f>
        <v>0.81317068799999992</v>
      </c>
      <c r="FF313">
        <f>(-2*(FF$30*$C$5+$AB313/$AC313/2)*$AC313)*EXP(-2*(FF$30*$C$5+$AB313/$AC313/2)*$AC313) + 2*$AC313*$AB313*$C$5</f>
        <v>0.81317068799999992</v>
      </c>
      <c r="FG313">
        <f>(-2*(FG$30*$C$5+$AB313/$AC313/2)*$AC313)*EXP(-2*(FG$30*$C$5+$AB313/$AC313/2)*$AC313) + 2*$AC313*$AB313*$C$5</f>
        <v>0.81317068799999992</v>
      </c>
      <c r="FH313">
        <f>(-2*(FH$30*$C$5+$AB313/$AC313/2)*$AC313)*EXP(-2*(FH$30*$C$5+$AB313/$AC313/2)*$AC313) + 2*$AC313*$AB313*$C$5</f>
        <v>0.81317068799999992</v>
      </c>
      <c r="FI313">
        <f>(-2*(FI$30*$C$5+$AB313/$AC313/2)*$AC313)*EXP(-2*(FI$30*$C$5+$AB313/$AC313/2)*$AC313) + 2*$AC313*$AB313*$C$5</f>
        <v>0.81317068799999992</v>
      </c>
      <c r="FJ313">
        <f>(-2*(FJ$30*$C$5+$AB313/$AC313/2)*$AC313)*EXP(-2*(FJ$30*$C$5+$AB313/$AC313/2)*$AC313) + 2*$AC313*$AB313*$C$5</f>
        <v>0.81317068799999992</v>
      </c>
      <c r="FK313">
        <f>(-2*(FK$30*$C$5+$AB313/$AC313/2)*$AC313)*EXP(-2*(FK$30*$C$5+$AB313/$AC313/2)*$AC313) + 2*$AC313*$AB313*$C$5</f>
        <v>0.81317068799999992</v>
      </c>
      <c r="FL313">
        <f>(-2*(FL$30*$C$5+$AB313/$AC313/2)*$AC313)*EXP(-2*(FL$30*$C$5+$AB313/$AC313/2)*$AC313) + 2*$AC313*$AB313*$C$5</f>
        <v>0.81317068799999992</v>
      </c>
      <c r="FM313">
        <f>(-2*(FM$30*$C$5+$AB313/$AC313/2)*$AC313)*EXP(-2*(FM$30*$C$5+$AB313/$AC313/2)*$AC313) + 2*$AC313*$AB313*$C$5</f>
        <v>0.81317068799999992</v>
      </c>
      <c r="FN313">
        <f>(-2*(FN$30*$C$5+$AB313/$AC313/2)*$AC313)*EXP(-2*(FN$30*$C$5+$AB313/$AC313/2)*$AC313) + 2*$AC313*$AB313*$C$5</f>
        <v>0.81317068799999992</v>
      </c>
      <c r="FO313">
        <f>(-2*(FO$30*$C$5+$AB313/$AC313/2)*$AC313)*EXP(-2*(FO$30*$C$5+$AB313/$AC313/2)*$AC313) + 2*$AC313*$AB313*$C$5</f>
        <v>0.81317068799999992</v>
      </c>
      <c r="FP313">
        <f>(-2*(FP$30*$C$5+$AB313/$AC313/2)*$AC313)*EXP(-2*(FP$30*$C$5+$AB313/$AC313/2)*$AC313) + 2*$AC313*$AB313*$C$5</f>
        <v>0.81317068799999992</v>
      </c>
      <c r="FQ313">
        <f>(-2*(FQ$30*$C$5+$AB313/$AC313/2)*$AC313)*EXP(-2*(FQ$30*$C$5+$AB313/$AC313/2)*$AC313) + 2*$AC313*$AB313*$C$5</f>
        <v>0.81317068799999992</v>
      </c>
      <c r="FR313">
        <f>(-2*(FR$30*$C$5+$AB313/$AC313/2)*$AC313)*EXP(-2*(FR$30*$C$5+$AB313/$AC313/2)*$AC313) + 2*$AC313*$AB313*$C$5</f>
        <v>0.81317068799999992</v>
      </c>
      <c r="FS313">
        <f>(-2*(FS$30*$C$5+$AB313/$AC313/2)*$AC313)*EXP(-2*(FS$30*$C$5+$AB313/$AC313/2)*$AC313) + 2*$AC313*$AB313*$C$5</f>
        <v>0.81317068799999992</v>
      </c>
      <c r="FT313">
        <f>(-2*(FT$30*$C$5+$AB313/$AC313/2)*$AC313)*EXP(-2*(FT$30*$C$5+$AB313/$AC313/2)*$AC313) + 2*$AC313*$AB313*$C$5</f>
        <v>0.81317068799999992</v>
      </c>
      <c r="FU313">
        <f>(-2*(FU$30*$C$5+$AB313/$AC313/2)*$AC313)*EXP(-2*(FU$30*$C$5+$AB313/$AC313/2)*$AC313) + 2*$AC313*$AB313*$C$5</f>
        <v>0.81317068799999992</v>
      </c>
      <c r="FV313">
        <f>(-2*(FV$30*$C$5+$AB313/$AC313/2)*$AC313)*EXP(-2*(FV$30*$C$5+$AB313/$AC313/2)*$AC313) + 2*$AC313*$AB313*$C$5</f>
        <v>0.81317068799999992</v>
      </c>
      <c r="FW313">
        <f>(-2*(FW$30*$C$5+$AB313/$AC313/2)*$AC313)*EXP(-2*(FW$30*$C$5+$AB313/$AC313/2)*$AC313) + 2*$AC313*$AB313*$C$5</f>
        <v>0.81317068799999992</v>
      </c>
      <c r="FX313">
        <f>(-2*(FX$30*$C$5+$AB313/$AC313/2)*$AC313)*EXP(-2*(FX$30*$C$5+$AB313/$AC313/2)*$AC313) + 2*$AC313*$AB313*$C$5</f>
        <v>0.81317068799999992</v>
      </c>
      <c r="FY313">
        <f>(-2*(FY$30*$C$5+$AB313/$AC313/2)*$AC313)*EXP(-2*(FY$30*$C$5+$AB313/$AC313/2)*$AC313) + 2*$AC313*$AB313*$C$5</f>
        <v>0.81317068799999992</v>
      </c>
      <c r="FZ313">
        <f>(-2*(FZ$30*$C$5+$AB313/$AC313/2)*$AC313)*EXP(-2*(FZ$30*$C$5+$AB313/$AC313/2)*$AC313) + 2*$AC313*$AB313*$C$5</f>
        <v>0.81317068799999992</v>
      </c>
      <c r="GA313">
        <f>(-2*(GA$30*$C$5+$AB313/$AC313/2)*$AC313)*EXP(-2*(GA$30*$C$5+$AB313/$AC313/2)*$AC313) + 2*$AC313*$AB313*$C$5</f>
        <v>0.81317068799999992</v>
      </c>
      <c r="GB313">
        <f>(-2*(GB$30*$C$5+$AB313/$AC313/2)*$AC313)*EXP(-2*(GB$30*$C$5+$AB313/$AC313/2)*$AC313) + 2*$AC313*$AB313*$C$5</f>
        <v>0.81317068799999992</v>
      </c>
      <c r="GC313">
        <f>(-2*(GC$30*$C$5+$AB313/$AC313/2)*$AC313)*EXP(-2*(GC$30*$C$5+$AB313/$AC313/2)*$AC313) + 2*$AC313*$AB313*$C$5</f>
        <v>0.81317068799999992</v>
      </c>
      <c r="GD313">
        <f>(-2*(GD$30*$C$5+$AB313/$AC313/2)*$AC313)*EXP(-2*(GD$30*$C$5+$AB313/$AC313/2)*$AC313) + 2*$AC313*$AB313*$C$5</f>
        <v>0.81317068799999992</v>
      </c>
      <c r="GE313">
        <f>(-2*(GE$30*$C$5+$AB313/$AC313/2)*$AC313)*EXP(-2*(GE$30*$C$5+$AB313/$AC313/2)*$AC313) + 2*$AC313*$AB313*$C$5</f>
        <v>0.81317068799999992</v>
      </c>
      <c r="GF313">
        <f>(-2*(GF$30*$C$5+$AB313/$AC313/2)*$AC313)*EXP(-2*(GF$30*$C$5+$AB313/$AC313/2)*$AC313) + 2*$AC313*$AB313*$C$5</f>
        <v>0.81317068799999992</v>
      </c>
      <c r="GG313">
        <f>(-2*(GG$30*$C$5+$AB313/$AC313/2)*$AC313)*EXP(-2*(GG$30*$C$5+$AB313/$AC313/2)*$AC313) + 2*$AC313*$AB313*$C$5</f>
        <v>0.81317068799999992</v>
      </c>
      <c r="GH313">
        <f>(-2*(GH$30*$C$5+$AB313/$AC313/2)*$AC313)*EXP(-2*(GH$30*$C$5+$AB313/$AC313/2)*$AC313) + 2*$AC313*$AB313*$C$5</f>
        <v>0.81317068799999992</v>
      </c>
      <c r="GI313">
        <f>(-2*(GI$30*$C$5+$AB313/$AC313/2)*$AC313)*EXP(-2*(GI$30*$C$5+$AB313/$AC313/2)*$AC313) + 2*$AC313*$AB313*$C$5</f>
        <v>0.81317068799999992</v>
      </c>
      <c r="GJ313">
        <f>(-2*(GJ$30*$C$5+$AB313/$AC313/2)*$AC313)*EXP(-2*(GJ$30*$C$5+$AB313/$AC313/2)*$AC313) + 2*$AC313*$AB313*$C$5</f>
        <v>0.81317068799999992</v>
      </c>
      <c r="GK313">
        <f>(-2*(GK$30*$C$5+$AB313/$AC313/2)*$AC313)*EXP(-2*(GK$30*$C$5+$AB313/$AC313/2)*$AC313) + 2*$AC313*$AB313*$C$5</f>
        <v>0.81317068799999992</v>
      </c>
      <c r="GL313">
        <f>(-2*(GL$30*$C$5+$AB313/$AC313/2)*$AC313)*EXP(-2*(GL$30*$C$5+$AB313/$AC313/2)*$AC313) + 2*$AC313*$AB313*$C$5</f>
        <v>0.81317068799999992</v>
      </c>
      <c r="GM313">
        <f>(-2*(GM$30*$C$5+$AB313/$AC313/2)*$AC313)*EXP(-2*(GM$30*$C$5+$AB313/$AC313/2)*$AC313) + 2*$AC313*$AB313*$C$5</f>
        <v>0.81317068799999992</v>
      </c>
      <c r="GN313">
        <f>(-2*(GN$30*$C$5+$AB313/$AC313/2)*$AC313)*EXP(-2*(GN$30*$C$5+$AB313/$AC313/2)*$AC313) + 2*$AC313*$AB313*$C$5</f>
        <v>0.81317068799999992</v>
      </c>
      <c r="GO313">
        <f>(-2*(GO$30*$C$5+$AB313/$AC313/2)*$AC313)*EXP(-2*(GO$30*$C$5+$AB313/$AC313/2)*$AC313) + 2*$AC313*$AB313*$C$5</f>
        <v>0.81317068799999992</v>
      </c>
      <c r="GP313">
        <f>(-2*(GP$30*$C$5+$AB313/$AC313/2)*$AC313)*EXP(-2*(GP$30*$C$5+$AB313/$AC313/2)*$AC313) + 2*$AC313*$AB313*$C$5</f>
        <v>0.81317068799999992</v>
      </c>
      <c r="GQ313">
        <f>(-2*(GQ$30*$C$5+$AB313/$AC313/2)*$AC313)*EXP(-2*(GQ$30*$C$5+$AB313/$AC313/2)*$AC313) + 2*$AC313*$AB313*$C$5</f>
        <v>0.81317068799999992</v>
      </c>
      <c r="GR313">
        <f>(-2*(GR$30*$C$5+$AB313/$AC313/2)*$AC313)*EXP(-2*(GR$30*$C$5+$AB313/$AC313/2)*$AC313) + 2*$AC313*$AB313*$C$5</f>
        <v>0.81317068799999992</v>
      </c>
      <c r="GS313">
        <f>(-2*(GS$30*$C$5+$AB313/$AC313/2)*$AC313)*EXP(-2*(GS$30*$C$5+$AB313/$AC313/2)*$AC313) + 2*$AC313*$AB313*$C$5</f>
        <v>0.81317068799999992</v>
      </c>
      <c r="GT313">
        <f>(-2*(GT$30*$C$5+$AB313/$AC313/2)*$AC313)*EXP(-2*(GT$30*$C$5+$AB313/$AC313/2)*$AC313) + 2*$AC313*$AB313*$C$5</f>
        <v>0.81317068799999992</v>
      </c>
      <c r="GU313">
        <f>(-2*(GU$30*$C$5+$AB313/$AC313/2)*$AC313)*EXP(-2*(GU$30*$C$5+$AB313/$AC313/2)*$AC313) + 2*$AC313*$AB313*$C$5</f>
        <v>0.81317068799999992</v>
      </c>
      <c r="GV313">
        <f>(-2*(GV$30*$C$5+$AB313/$AC313/2)*$AC313)*EXP(-2*(GV$30*$C$5+$AB313/$AC313/2)*$AC313) + 2*$AC313*$AB313*$C$5</f>
        <v>0.81317068799999992</v>
      </c>
      <c r="GW313">
        <f>(-2*(GW$30*$C$5+$AB313/$AC313/2)*$AC313)*EXP(-2*(GW$30*$C$5+$AB313/$AC313/2)*$AC313) + 2*$AC313*$AB313*$C$5</f>
        <v>0.81317068799999992</v>
      </c>
      <c r="GX313">
        <f>(-2*(GX$30*$C$5+$AB313/$AC313/2)*$AC313)*EXP(-2*(GX$30*$C$5+$AB313/$AC313/2)*$AC313) + 2*$AC313*$AB313*$C$5</f>
        <v>0.81317068799999992</v>
      </c>
      <c r="GY313">
        <f>(-2*(GY$30*$C$5+$AB313/$AC313/2)*$AC313)*EXP(-2*(GY$30*$C$5+$AB313/$AC313/2)*$AC313) + 2*$AC313*$AB313*$C$5</f>
        <v>0.81317068799999992</v>
      </c>
      <c r="GZ313">
        <f>(-2*(GZ$30*$C$5+$AB313/$AC313/2)*$AC313)*EXP(-2*(GZ$30*$C$5+$AB313/$AC313/2)*$AC313) + 2*$AC313*$AB313*$C$5</f>
        <v>0.81317068799999992</v>
      </c>
      <c r="HA313">
        <f>(-2*(HA$30*$C$5+$AB313/$AC313/2)*$AC313)*EXP(-2*(HA$30*$C$5+$AB313/$AC313/2)*$AC313) + 2*$AC313*$AB313*$C$5</f>
        <v>0.81317068799999992</v>
      </c>
      <c r="HB313">
        <f>(-2*(HB$30*$C$5+$AB313/$AC313/2)*$AC313)*EXP(-2*(HB$30*$C$5+$AB313/$AC313/2)*$AC313) + 2*$AC313*$AB313*$C$5</f>
        <v>0.81317068799999992</v>
      </c>
      <c r="HC313">
        <f>(-2*(HC$30*$C$5+$AB313/$AC313/2)*$AC313)*EXP(-2*(HC$30*$C$5+$AB313/$AC313/2)*$AC313) + 2*$AC313*$AB313*$C$5</f>
        <v>0.81317068799999992</v>
      </c>
      <c r="HD313">
        <f>(-2*(HD$30*$C$5+$AB313/$AC313/2)*$AC313)*EXP(-2*(HD$30*$C$5+$AB313/$AC313/2)*$AC313) + 2*$AC313*$AB313*$C$5</f>
        <v>0.81317068799999992</v>
      </c>
      <c r="HE313">
        <f>(-2*(HE$30*$C$5+$AB313/$AC313/2)*$AC313)*EXP(-2*(HE$30*$C$5+$AB313/$AC313/2)*$AC313) + 2*$AC313*$AB313*$C$5</f>
        <v>0.81317068799999992</v>
      </c>
      <c r="HF313">
        <f>(-2*(HF$30*$C$5+$AB313/$AC313/2)*$AC313)*EXP(-2*(HF$30*$C$5+$AB313/$AC313/2)*$AC313) + 2*$AC313*$AB313*$C$5</f>
        <v>0.81317068799999992</v>
      </c>
      <c r="HG313">
        <f>(-2*(HG$30*$C$5+$AB313/$AC313/2)*$AC313)*EXP(-2*(HG$30*$C$5+$AB313/$AC313/2)*$AC313) + 2*$AC313*$AB313*$C$5</f>
        <v>0.81317068799999992</v>
      </c>
      <c r="HH313">
        <f>(-2*(HH$30*$C$5+$AB313/$AC313/2)*$AC313)*EXP(-2*(HH$30*$C$5+$AB313/$AC313/2)*$AC313) + 2*$AC313*$AB313*$C$5</f>
        <v>0.81317068799999992</v>
      </c>
      <c r="HI313">
        <f>(-2*(HI$30*$C$5+$AB313/$AC313/2)*$AC313)*EXP(-2*(HI$30*$C$5+$AB313/$AC313/2)*$AC313) + 2*$AC313*$AB313*$C$5</f>
        <v>0.81317068799999992</v>
      </c>
      <c r="HJ313">
        <f>(-2*(HJ$30*$C$5+$AB313/$AC313/2)*$AC313)*EXP(-2*(HJ$30*$C$5+$AB313/$AC313/2)*$AC313) + 2*$AC313*$AB313*$C$5</f>
        <v>0.81317068799999992</v>
      </c>
      <c r="HK313">
        <f>(-2*(HK$30*$C$5+$AB313/$AC313/2)*$AC313)*EXP(-2*(HK$30*$C$5+$AB313/$AC313/2)*$AC313) + 2*$AC313*$AB313*$C$5</f>
        <v>0.81317068799999992</v>
      </c>
      <c r="HL313">
        <f>(-2*(HL$30*$C$5+$AB313/$AC313/2)*$AC313)*EXP(-2*(HL$30*$C$5+$AB313/$AC313/2)*$AC313) + 2*$AC313*$AB313*$C$5</f>
        <v>0.81317068799999992</v>
      </c>
      <c r="HM313">
        <f>(-2*(HM$30*$C$5+$AB313/$AC313/2)*$AC313)*EXP(-2*(HM$30*$C$5+$AB313/$AC313/2)*$AC313) + 2*$AC313*$AB313*$C$5</f>
        <v>0.81317068799999992</v>
      </c>
      <c r="HN313">
        <f>(-2*(HN$30*$C$5+$AB313/$AC313/2)*$AC313)*EXP(-2*(HN$30*$C$5+$AB313/$AC313/2)*$AC313) + 2*$AC313*$AB313*$C$5</f>
        <v>0.81317068799999992</v>
      </c>
      <c r="HO313">
        <f>(-2*(HO$30*$C$5+$AB313/$AC313/2)*$AC313)*EXP(-2*(HO$30*$C$5+$AB313/$AC313/2)*$AC313) + 2*$AC313*$AB313*$C$5</f>
        <v>0.81317068799999992</v>
      </c>
      <c r="HP313">
        <f>(-2*(HP$30*$C$5+$AB313/$AC313/2)*$AC313)*EXP(-2*(HP$30*$C$5+$AB313/$AC313/2)*$AC313) + 2*$AC313*$AB313*$C$5</f>
        <v>0.81317068799999992</v>
      </c>
      <c r="HQ313">
        <f>(-2*(HQ$30*$C$5+$AB313/$AC313/2)*$AC313)*EXP(-2*(HQ$30*$C$5+$AB313/$AC313/2)*$AC313) + 2*$AC313*$AB313*$C$5</f>
        <v>0.81317068799999992</v>
      </c>
      <c r="HR313">
        <f>(-2*(HR$30*$C$5+$AB313/$AC313/2)*$AC313)*EXP(-2*(HR$30*$C$5+$AB313/$AC313/2)*$AC313) + 2*$AC313*$AB313*$C$5</f>
        <v>0.81317068799999992</v>
      </c>
      <c r="HS313">
        <f>(-2*(HS$30*$C$5+$AB313/$AC313/2)*$AC313)*EXP(-2*(HS$30*$C$5+$AB313/$AC313/2)*$AC313) + 2*$AC313*$AB313*$C$5</f>
        <v>0.81317068799999992</v>
      </c>
      <c r="HT313">
        <f>(-2*(HT$30*$C$5+$AB313/$AC313/2)*$AC313)*EXP(-2*(HT$30*$C$5+$AB313/$AC313/2)*$AC313) + 2*$AC313*$AB313*$C$5</f>
        <v>0.81317068799999992</v>
      </c>
      <c r="HU313">
        <f>(-2*(HU$30*$C$5+$AB313/$AC313/2)*$AC313)*EXP(-2*(HU$30*$C$5+$AB313/$AC313/2)*$AC313) + 2*$AC313*$AB313*$C$5</f>
        <v>0.81317068799999992</v>
      </c>
      <c r="HV313">
        <f>(-2*(HV$30*$C$5+$AB313/$AC313/2)*$AC313)*EXP(-2*(HV$30*$C$5+$AB313/$AC313/2)*$AC313) + 2*$AC313*$AB313*$C$5</f>
        <v>0.81317068799999992</v>
      </c>
      <c r="HW313">
        <f>(-2*(HW$30*$C$5+$AB313/$AC313/2)*$AC313)*EXP(-2*(HW$30*$C$5+$AB313/$AC313/2)*$AC313) + 2*$AC313*$AB313*$C$5</f>
        <v>0.81317068799999992</v>
      </c>
    </row>
    <row r="314" spans="1:231">
      <c r="A314" s="4"/>
      <c r="B314" s="4"/>
      <c r="C314" s="4"/>
      <c r="E314" s="116">
        <f t="shared" si="43"/>
        <v>2821</v>
      </c>
      <c r="F314" s="106">
        <f>EXP(-2*($E314-1)/$C$8*$C$5*($C$3*'UL FRMPL'!H$35-'UL FRMPL'!$H$35)/1000)</f>
        <v>0.3618724924519216</v>
      </c>
      <c r="G314" s="130"/>
      <c r="H314" s="130">
        <f t="shared" si="40"/>
        <v>0.76022556474349112</v>
      </c>
      <c r="I314" s="130"/>
      <c r="J314" s="106"/>
      <c r="K314" s="3"/>
      <c r="L314" s="130"/>
      <c r="N314">
        <f t="shared" si="41"/>
        <v>0.76022556474349112</v>
      </c>
      <c r="O314">
        <f t="shared" si="42"/>
        <v>0.13307747414319471</v>
      </c>
      <c r="P314">
        <f t="shared" si="39"/>
        <v>0.11536786001886205</v>
      </c>
      <c r="Q314">
        <f t="shared" si="44"/>
        <v>0.10001499661024624</v>
      </c>
      <c r="R314">
        <f t="shared" si="44"/>
        <v>8.670525348491448E-2</v>
      </c>
      <c r="S314">
        <f t="shared" si="44"/>
        <v>7.5166737356196639E-2</v>
      </c>
      <c r="T314">
        <f t="shared" si="44"/>
        <v>6.516373780924907E-2</v>
      </c>
      <c r="U314">
        <f t="shared" si="44"/>
        <v>5.6491912175864814E-2</v>
      </c>
      <c r="V314">
        <f t="shared" si="44"/>
        <v>4.8974111193981533E-2</v>
      </c>
      <c r="W314">
        <f t="shared" si="44"/>
        <v>4.2456760177878521E-2</v>
      </c>
      <c r="X314">
        <f t="shared" si="44"/>
        <v>3.6806721773103075E-2</v>
      </c>
      <c r="AB314" s="116">
        <f t="shared" si="45"/>
        <v>283</v>
      </c>
      <c r="AC314">
        <f>($C$3*'UL FRMPL'!H$35-'UL FRMPL'!$H$35)/1000</f>
        <v>1.441792</v>
      </c>
      <c r="AE314">
        <f>(-2*(AE$30*$C$5+$AB314/$AC314/2)*$AC314)*EXP(-2*(AE$30*$C$5+$AB314/$AC314/2)*$AC314) + 2*$AC314*$AB314*$C$5</f>
        <v>0.81605427200000002</v>
      </c>
      <c r="AF314">
        <f>(-2*(AF$30*$C$5+$AB314/$AC314/2)*$AC314)*EXP(-2*(AF$30*$C$5+$AB314/$AC314/2)*$AC314) + 2*$AC314*$AB314*$C$5</f>
        <v>0.81605427200000002</v>
      </c>
      <c r="AG314">
        <f>(-2*(AG$30*$C$5+$AB314/$AC314/2)*$AC314)*EXP(-2*(AG$30*$C$5+$AB314/$AC314/2)*$AC314) + 2*$AC314*$AB314*$C$5</f>
        <v>0.81605427200000002</v>
      </c>
      <c r="AH314">
        <f>(-2*(AH$30*$C$5+$AB314/$AC314/2)*$AC314)*EXP(-2*(AH$30*$C$5+$AB314/$AC314/2)*$AC314) + 2*$AC314*$AB314*$C$5</f>
        <v>0.81605427200000002</v>
      </c>
      <c r="AI314">
        <f>(-2*(AI$30*$C$5+$AB314/$AC314/2)*$AC314)*EXP(-2*(AI$30*$C$5+$AB314/$AC314/2)*$AC314) + 2*$AC314*$AB314*$C$5</f>
        <v>0.81605427200000002</v>
      </c>
      <c r="AJ314">
        <f>(-2*(AJ$30*$C$5+$AB314/$AC314/2)*$AC314)*EXP(-2*(AJ$30*$C$5+$AB314/$AC314/2)*$AC314) + 2*$AC314*$AB314*$C$5</f>
        <v>0.81605427200000002</v>
      </c>
      <c r="AK314">
        <f>(-2*(AK$30*$C$5+$AB314/$AC314/2)*$AC314)*EXP(-2*(AK$30*$C$5+$AB314/$AC314/2)*$AC314) + 2*$AC314*$AB314*$C$5</f>
        <v>0.81605427200000002</v>
      </c>
      <c r="AL314">
        <f>(-2*(AL$30*$C$5+$AB314/$AC314/2)*$AC314)*EXP(-2*(AL$30*$C$5+$AB314/$AC314/2)*$AC314) + 2*$AC314*$AB314*$C$5</f>
        <v>0.81605427200000002</v>
      </c>
      <c r="AM314">
        <f>(-2*(AM$30*$C$5+$AB314/$AC314/2)*$AC314)*EXP(-2*(AM$30*$C$5+$AB314/$AC314/2)*$AC314) + 2*$AC314*$AB314*$C$5</f>
        <v>0.81605427200000002</v>
      </c>
      <c r="AN314">
        <f>(-2*(AN$30*$C$5+$AB314/$AC314/2)*$AC314)*EXP(-2*(AN$30*$C$5+$AB314/$AC314/2)*$AC314) + 2*$AC314*$AB314*$C$5</f>
        <v>0.81605427200000002</v>
      </c>
      <c r="AO314">
        <f>(-2*(AO$30*$C$5+$AB314/$AC314/2)*$AC314)*EXP(-2*(AO$30*$C$5+$AB314/$AC314/2)*$AC314) + 2*$AC314*$AB314*$C$5</f>
        <v>0.81605427200000002</v>
      </c>
      <c r="AP314">
        <f>(-2*(AP$30*$C$5+$AB314/$AC314/2)*$AC314)*EXP(-2*(AP$30*$C$5+$AB314/$AC314/2)*$AC314) + 2*$AC314*$AB314*$C$5</f>
        <v>0.81605427200000002</v>
      </c>
      <c r="AQ314">
        <f>(-2*(AQ$30*$C$5+$AB314/$AC314/2)*$AC314)*EXP(-2*(AQ$30*$C$5+$AB314/$AC314/2)*$AC314) + 2*$AC314*$AB314*$C$5</f>
        <v>0.81605427200000002</v>
      </c>
      <c r="AR314">
        <f>(-2*(AR$30*$C$5+$AB314/$AC314/2)*$AC314)*EXP(-2*(AR$30*$C$5+$AB314/$AC314/2)*$AC314) + 2*$AC314*$AB314*$C$5</f>
        <v>0.81605427200000002</v>
      </c>
      <c r="AS314">
        <f>(-2*(AS$30*$C$5+$AB314/$AC314/2)*$AC314)*EXP(-2*(AS$30*$C$5+$AB314/$AC314/2)*$AC314) + 2*$AC314*$AB314*$C$5</f>
        <v>0.81605427200000002</v>
      </c>
      <c r="AT314">
        <f>(-2*(AT$30*$C$5+$AB314/$AC314/2)*$AC314)*EXP(-2*(AT$30*$C$5+$AB314/$AC314/2)*$AC314) + 2*$AC314*$AB314*$C$5</f>
        <v>0.81605427200000002</v>
      </c>
      <c r="AU314">
        <f>(-2*(AU$30*$C$5+$AB314/$AC314/2)*$AC314)*EXP(-2*(AU$30*$C$5+$AB314/$AC314/2)*$AC314) + 2*$AC314*$AB314*$C$5</f>
        <v>0.81605427200000002</v>
      </c>
      <c r="AV314">
        <f>(-2*(AV$30*$C$5+$AB314/$AC314/2)*$AC314)*EXP(-2*(AV$30*$C$5+$AB314/$AC314/2)*$AC314) + 2*$AC314*$AB314*$C$5</f>
        <v>0.81605427200000002</v>
      </c>
      <c r="AW314">
        <f>(-2*(AW$30*$C$5+$AB314/$AC314/2)*$AC314)*EXP(-2*(AW$30*$C$5+$AB314/$AC314/2)*$AC314) + 2*$AC314*$AB314*$C$5</f>
        <v>0.81605427200000002</v>
      </c>
      <c r="AX314">
        <f>(-2*(AX$30*$C$5+$AB314/$AC314/2)*$AC314)*EXP(-2*(AX$30*$C$5+$AB314/$AC314/2)*$AC314) + 2*$AC314*$AB314*$C$5</f>
        <v>0.81605427200000002</v>
      </c>
      <c r="AY314">
        <f>(-2*(AY$30*$C$5+$AB314/$AC314/2)*$AC314)*EXP(-2*(AY$30*$C$5+$AB314/$AC314/2)*$AC314) + 2*$AC314*$AB314*$C$5</f>
        <v>0.81605427200000002</v>
      </c>
      <c r="AZ314">
        <f>(-2*(AZ$30*$C$5+$AB314/$AC314/2)*$AC314)*EXP(-2*(AZ$30*$C$5+$AB314/$AC314/2)*$AC314) + 2*$AC314*$AB314*$C$5</f>
        <v>0.81605427200000002</v>
      </c>
      <c r="BA314">
        <f>(-2*(BA$30*$C$5+$AB314/$AC314/2)*$AC314)*EXP(-2*(BA$30*$C$5+$AB314/$AC314/2)*$AC314) + 2*$AC314*$AB314*$C$5</f>
        <v>0.81605427200000002</v>
      </c>
      <c r="BB314">
        <f>(-2*(BB$30*$C$5+$AB314/$AC314/2)*$AC314)*EXP(-2*(BB$30*$C$5+$AB314/$AC314/2)*$AC314) + 2*$AC314*$AB314*$C$5</f>
        <v>0.81605427200000002</v>
      </c>
      <c r="BC314">
        <f>(-2*(BC$30*$C$5+$AB314/$AC314/2)*$AC314)*EXP(-2*(BC$30*$C$5+$AB314/$AC314/2)*$AC314) + 2*$AC314*$AB314*$C$5</f>
        <v>0.81605427200000002</v>
      </c>
      <c r="BD314">
        <f>(-2*(BD$30*$C$5+$AB314/$AC314/2)*$AC314)*EXP(-2*(BD$30*$C$5+$AB314/$AC314/2)*$AC314) + 2*$AC314*$AB314*$C$5</f>
        <v>0.81605427200000002</v>
      </c>
      <c r="BE314">
        <f>(-2*(BE$30*$C$5+$AB314/$AC314/2)*$AC314)*EXP(-2*(BE$30*$C$5+$AB314/$AC314/2)*$AC314) + 2*$AC314*$AB314*$C$5</f>
        <v>0.81605427200000002</v>
      </c>
      <c r="BF314">
        <f>(-2*(BF$30*$C$5+$AB314/$AC314/2)*$AC314)*EXP(-2*(BF$30*$C$5+$AB314/$AC314/2)*$AC314) + 2*$AC314*$AB314*$C$5</f>
        <v>0.81605427200000002</v>
      </c>
      <c r="BG314">
        <f>(-2*(BG$30*$C$5+$AB314/$AC314/2)*$AC314)*EXP(-2*(BG$30*$C$5+$AB314/$AC314/2)*$AC314) + 2*$AC314*$AB314*$C$5</f>
        <v>0.81605427200000002</v>
      </c>
      <c r="BH314">
        <f>(-2*(BH$30*$C$5+$AB314/$AC314/2)*$AC314)*EXP(-2*(BH$30*$C$5+$AB314/$AC314/2)*$AC314) + 2*$AC314*$AB314*$C$5</f>
        <v>0.81605427200000002</v>
      </c>
      <c r="BI314">
        <f>(-2*(BI$30*$C$5+$AB314/$AC314/2)*$AC314)*EXP(-2*(BI$30*$C$5+$AB314/$AC314/2)*$AC314) + 2*$AC314*$AB314*$C$5</f>
        <v>0.81605427200000002</v>
      </c>
      <c r="BJ314">
        <f>(-2*(BJ$30*$C$5+$AB314/$AC314/2)*$AC314)*EXP(-2*(BJ$30*$C$5+$AB314/$AC314/2)*$AC314) + 2*$AC314*$AB314*$C$5</f>
        <v>0.81605427200000002</v>
      </c>
      <c r="BK314">
        <f>(-2*(BK$30*$C$5+$AB314/$AC314/2)*$AC314)*EXP(-2*(BK$30*$C$5+$AB314/$AC314/2)*$AC314) + 2*$AC314*$AB314*$C$5</f>
        <v>0.81605427200000002</v>
      </c>
      <c r="BL314">
        <f>(-2*(BL$30*$C$5+$AB314/$AC314/2)*$AC314)*EXP(-2*(BL$30*$C$5+$AB314/$AC314/2)*$AC314) + 2*$AC314*$AB314*$C$5</f>
        <v>0.81605427200000002</v>
      </c>
      <c r="BM314">
        <f>(-2*(BM$30*$C$5+$AB314/$AC314/2)*$AC314)*EXP(-2*(BM$30*$C$5+$AB314/$AC314/2)*$AC314) + 2*$AC314*$AB314*$C$5</f>
        <v>0.81605427200000002</v>
      </c>
      <c r="BN314">
        <f>(-2*(BN$30*$C$5+$AB314/$AC314/2)*$AC314)*EXP(-2*(BN$30*$C$5+$AB314/$AC314/2)*$AC314) + 2*$AC314*$AB314*$C$5</f>
        <v>0.81605427200000002</v>
      </c>
      <c r="BO314">
        <f>(-2*(BO$30*$C$5+$AB314/$AC314/2)*$AC314)*EXP(-2*(BO$30*$C$5+$AB314/$AC314/2)*$AC314) + 2*$AC314*$AB314*$C$5</f>
        <v>0.81605427200000002</v>
      </c>
      <c r="BP314">
        <f>(-2*(BP$30*$C$5+$AB314/$AC314/2)*$AC314)*EXP(-2*(BP$30*$C$5+$AB314/$AC314/2)*$AC314) + 2*$AC314*$AB314*$C$5</f>
        <v>0.81605427200000002</v>
      </c>
      <c r="BQ314">
        <f>(-2*(BQ$30*$C$5+$AB314/$AC314/2)*$AC314)*EXP(-2*(BQ$30*$C$5+$AB314/$AC314/2)*$AC314) + 2*$AC314*$AB314*$C$5</f>
        <v>0.81605427200000002</v>
      </c>
      <c r="BR314">
        <f>(-2*(BR$30*$C$5+$AB314/$AC314/2)*$AC314)*EXP(-2*(BR$30*$C$5+$AB314/$AC314/2)*$AC314) + 2*$AC314*$AB314*$C$5</f>
        <v>0.81605427200000002</v>
      </c>
      <c r="BS314">
        <f>(-2*(BS$30*$C$5+$AB314/$AC314/2)*$AC314)*EXP(-2*(BS$30*$C$5+$AB314/$AC314/2)*$AC314) + 2*$AC314*$AB314*$C$5</f>
        <v>0.81605427200000002</v>
      </c>
      <c r="BT314">
        <f>(-2*(BT$30*$C$5+$AB314/$AC314/2)*$AC314)*EXP(-2*(BT$30*$C$5+$AB314/$AC314/2)*$AC314) + 2*$AC314*$AB314*$C$5</f>
        <v>0.81605427200000002</v>
      </c>
      <c r="BU314">
        <f>(-2*(BU$30*$C$5+$AB314/$AC314/2)*$AC314)*EXP(-2*(BU$30*$C$5+$AB314/$AC314/2)*$AC314) + 2*$AC314*$AB314*$C$5</f>
        <v>0.81605427200000002</v>
      </c>
      <c r="BV314">
        <f>(-2*(BV$30*$C$5+$AB314/$AC314/2)*$AC314)*EXP(-2*(BV$30*$C$5+$AB314/$AC314/2)*$AC314) + 2*$AC314*$AB314*$C$5</f>
        <v>0.81605427200000002</v>
      </c>
      <c r="BW314">
        <f>(-2*(BW$30*$C$5+$AB314/$AC314/2)*$AC314)*EXP(-2*(BW$30*$C$5+$AB314/$AC314/2)*$AC314) + 2*$AC314*$AB314*$C$5</f>
        <v>0.81605427200000002</v>
      </c>
      <c r="BX314">
        <f>(-2*(BX$30*$C$5+$AB314/$AC314/2)*$AC314)*EXP(-2*(BX$30*$C$5+$AB314/$AC314/2)*$AC314) + 2*$AC314*$AB314*$C$5</f>
        <v>0.81605427200000002</v>
      </c>
      <c r="BY314">
        <f>(-2*(BY$30*$C$5+$AB314/$AC314/2)*$AC314)*EXP(-2*(BY$30*$C$5+$AB314/$AC314/2)*$AC314) + 2*$AC314*$AB314*$C$5</f>
        <v>0.81605427200000002</v>
      </c>
      <c r="BZ314">
        <f>(-2*(BZ$30*$C$5+$AB314/$AC314/2)*$AC314)*EXP(-2*(BZ$30*$C$5+$AB314/$AC314/2)*$AC314) + 2*$AC314*$AB314*$C$5</f>
        <v>0.81605427200000002</v>
      </c>
      <c r="CA314">
        <f>(-2*(CA$30*$C$5+$AB314/$AC314/2)*$AC314)*EXP(-2*(CA$30*$C$5+$AB314/$AC314/2)*$AC314) + 2*$AC314*$AB314*$C$5</f>
        <v>0.81605427200000002</v>
      </c>
      <c r="CB314">
        <f>(-2*(CB$30*$C$5+$AB314/$AC314/2)*$AC314)*EXP(-2*(CB$30*$C$5+$AB314/$AC314/2)*$AC314) + 2*$AC314*$AB314*$C$5</f>
        <v>0.81605427200000002</v>
      </c>
      <c r="CC314">
        <f>(-2*(CC$30*$C$5+$AB314/$AC314/2)*$AC314)*EXP(-2*(CC$30*$C$5+$AB314/$AC314/2)*$AC314) + 2*$AC314*$AB314*$C$5</f>
        <v>0.81605427200000002</v>
      </c>
      <c r="CD314">
        <f>(-2*(CD$30*$C$5+$AB314/$AC314/2)*$AC314)*EXP(-2*(CD$30*$C$5+$AB314/$AC314/2)*$AC314) + 2*$AC314*$AB314*$C$5</f>
        <v>0.81605427200000002</v>
      </c>
      <c r="CE314">
        <f>(-2*(CE$30*$C$5+$AB314/$AC314/2)*$AC314)*EXP(-2*(CE$30*$C$5+$AB314/$AC314/2)*$AC314) + 2*$AC314*$AB314*$C$5</f>
        <v>0.81605427200000002</v>
      </c>
      <c r="CF314">
        <f>(-2*(CF$30*$C$5+$AB314/$AC314/2)*$AC314)*EXP(-2*(CF$30*$C$5+$AB314/$AC314/2)*$AC314) + 2*$AC314*$AB314*$C$5</f>
        <v>0.81605427200000002</v>
      </c>
      <c r="CG314">
        <f>(-2*(CG$30*$C$5+$AB314/$AC314/2)*$AC314)*EXP(-2*(CG$30*$C$5+$AB314/$AC314/2)*$AC314) + 2*$AC314*$AB314*$C$5</f>
        <v>0.81605427200000002</v>
      </c>
      <c r="CH314">
        <f>(-2*(CH$30*$C$5+$AB314/$AC314/2)*$AC314)*EXP(-2*(CH$30*$C$5+$AB314/$AC314/2)*$AC314) + 2*$AC314*$AB314*$C$5</f>
        <v>0.81605427200000002</v>
      </c>
      <c r="CI314">
        <f>(-2*(CI$30*$C$5+$AB314/$AC314/2)*$AC314)*EXP(-2*(CI$30*$C$5+$AB314/$AC314/2)*$AC314) + 2*$AC314*$AB314*$C$5</f>
        <v>0.81605427200000002</v>
      </c>
      <c r="CJ314">
        <f>(-2*(CJ$30*$C$5+$AB314/$AC314/2)*$AC314)*EXP(-2*(CJ$30*$C$5+$AB314/$AC314/2)*$AC314) + 2*$AC314*$AB314*$C$5</f>
        <v>0.81605427200000002</v>
      </c>
      <c r="CK314">
        <f>(-2*(CK$30*$C$5+$AB314/$AC314/2)*$AC314)*EXP(-2*(CK$30*$C$5+$AB314/$AC314/2)*$AC314) + 2*$AC314*$AB314*$C$5</f>
        <v>0.81605427200000002</v>
      </c>
      <c r="CL314">
        <f>(-2*(CL$30*$C$5+$AB314/$AC314/2)*$AC314)*EXP(-2*(CL$30*$C$5+$AB314/$AC314/2)*$AC314) + 2*$AC314*$AB314*$C$5</f>
        <v>0.81605427200000002</v>
      </c>
      <c r="CM314">
        <f>(-2*(CM$30*$C$5+$AB314/$AC314/2)*$AC314)*EXP(-2*(CM$30*$C$5+$AB314/$AC314/2)*$AC314) + 2*$AC314*$AB314*$C$5</f>
        <v>0.81605427200000002</v>
      </c>
      <c r="CN314">
        <f>(-2*(CN$30*$C$5+$AB314/$AC314/2)*$AC314)*EXP(-2*(CN$30*$C$5+$AB314/$AC314/2)*$AC314) + 2*$AC314*$AB314*$C$5</f>
        <v>0.81605427200000002</v>
      </c>
      <c r="CO314">
        <f>(-2*(CO$30*$C$5+$AB314/$AC314/2)*$AC314)*EXP(-2*(CO$30*$C$5+$AB314/$AC314/2)*$AC314) + 2*$AC314*$AB314*$C$5</f>
        <v>0.81605427200000002</v>
      </c>
      <c r="CP314">
        <f>(-2*(CP$30*$C$5+$AB314/$AC314/2)*$AC314)*EXP(-2*(CP$30*$C$5+$AB314/$AC314/2)*$AC314) + 2*$AC314*$AB314*$C$5</f>
        <v>0.81605427200000002</v>
      </c>
      <c r="CQ314">
        <f>(-2*(CQ$30*$C$5+$AB314/$AC314/2)*$AC314)*EXP(-2*(CQ$30*$C$5+$AB314/$AC314/2)*$AC314) + 2*$AC314*$AB314*$C$5</f>
        <v>0.81605427200000002</v>
      </c>
      <c r="CR314">
        <f>(-2*(CR$30*$C$5+$AB314/$AC314/2)*$AC314)*EXP(-2*(CR$30*$C$5+$AB314/$AC314/2)*$AC314) + 2*$AC314*$AB314*$C$5</f>
        <v>0.81605427200000002</v>
      </c>
      <c r="CS314">
        <f>(-2*(CS$30*$C$5+$AB314/$AC314/2)*$AC314)*EXP(-2*(CS$30*$C$5+$AB314/$AC314/2)*$AC314) + 2*$AC314*$AB314*$C$5</f>
        <v>0.81605427200000002</v>
      </c>
      <c r="CT314">
        <f>(-2*(CT$30*$C$5+$AB314/$AC314/2)*$AC314)*EXP(-2*(CT$30*$C$5+$AB314/$AC314/2)*$AC314) + 2*$AC314*$AB314*$C$5</f>
        <v>0.81605427200000002</v>
      </c>
      <c r="CU314">
        <f>(-2*(CU$30*$C$5+$AB314/$AC314/2)*$AC314)*EXP(-2*(CU$30*$C$5+$AB314/$AC314/2)*$AC314) + 2*$AC314*$AB314*$C$5</f>
        <v>0.81605427200000002</v>
      </c>
      <c r="CV314">
        <f>(-2*(CV$30*$C$5+$AB314/$AC314/2)*$AC314)*EXP(-2*(CV$30*$C$5+$AB314/$AC314/2)*$AC314) + 2*$AC314*$AB314*$C$5</f>
        <v>0.81605427200000002</v>
      </c>
      <c r="CW314">
        <f>(-2*(CW$30*$C$5+$AB314/$AC314/2)*$AC314)*EXP(-2*(CW$30*$C$5+$AB314/$AC314/2)*$AC314) + 2*$AC314*$AB314*$C$5</f>
        <v>0.81605427200000002</v>
      </c>
      <c r="CX314">
        <f>(-2*(CX$30*$C$5+$AB314/$AC314/2)*$AC314)*EXP(-2*(CX$30*$C$5+$AB314/$AC314/2)*$AC314) + 2*$AC314*$AB314*$C$5</f>
        <v>0.81605427200000002</v>
      </c>
      <c r="CY314">
        <f>(-2*(CY$30*$C$5+$AB314/$AC314/2)*$AC314)*EXP(-2*(CY$30*$C$5+$AB314/$AC314/2)*$AC314) + 2*$AC314*$AB314*$C$5</f>
        <v>0.81605427200000002</v>
      </c>
      <c r="CZ314">
        <f>(-2*(CZ$30*$C$5+$AB314/$AC314/2)*$AC314)*EXP(-2*(CZ$30*$C$5+$AB314/$AC314/2)*$AC314) + 2*$AC314*$AB314*$C$5</f>
        <v>0.81605427200000002</v>
      </c>
      <c r="DA314">
        <f>(-2*(DA$30*$C$5+$AB314/$AC314/2)*$AC314)*EXP(-2*(DA$30*$C$5+$AB314/$AC314/2)*$AC314) + 2*$AC314*$AB314*$C$5</f>
        <v>0.81605427200000002</v>
      </c>
      <c r="DB314">
        <f>(-2*(DB$30*$C$5+$AB314/$AC314/2)*$AC314)*EXP(-2*(DB$30*$C$5+$AB314/$AC314/2)*$AC314) + 2*$AC314*$AB314*$C$5</f>
        <v>0.81605427200000002</v>
      </c>
      <c r="DC314">
        <f>(-2*(DC$30*$C$5+$AB314/$AC314/2)*$AC314)*EXP(-2*(DC$30*$C$5+$AB314/$AC314/2)*$AC314) + 2*$AC314*$AB314*$C$5</f>
        <v>0.81605427200000002</v>
      </c>
      <c r="DD314">
        <f>(-2*(DD$30*$C$5+$AB314/$AC314/2)*$AC314)*EXP(-2*(DD$30*$C$5+$AB314/$AC314/2)*$AC314) + 2*$AC314*$AB314*$C$5</f>
        <v>0.81605427200000002</v>
      </c>
      <c r="DE314">
        <f>(-2*(DE$30*$C$5+$AB314/$AC314/2)*$AC314)*EXP(-2*(DE$30*$C$5+$AB314/$AC314/2)*$AC314) + 2*$AC314*$AB314*$C$5</f>
        <v>0.81605427200000002</v>
      </c>
      <c r="DF314">
        <f>(-2*(DF$30*$C$5+$AB314/$AC314/2)*$AC314)*EXP(-2*(DF$30*$C$5+$AB314/$AC314/2)*$AC314) + 2*$AC314*$AB314*$C$5</f>
        <v>0.81605427200000002</v>
      </c>
      <c r="DG314">
        <f>(-2*(DG$30*$C$5+$AB314/$AC314/2)*$AC314)*EXP(-2*(DG$30*$C$5+$AB314/$AC314/2)*$AC314) + 2*$AC314*$AB314*$C$5</f>
        <v>0.81605427200000002</v>
      </c>
      <c r="DH314">
        <f>(-2*(DH$30*$C$5+$AB314/$AC314/2)*$AC314)*EXP(-2*(DH$30*$C$5+$AB314/$AC314/2)*$AC314) + 2*$AC314*$AB314*$C$5</f>
        <v>0.81605427200000002</v>
      </c>
      <c r="DI314">
        <f>(-2*(DI$30*$C$5+$AB314/$AC314/2)*$AC314)*EXP(-2*(DI$30*$C$5+$AB314/$AC314/2)*$AC314) + 2*$AC314*$AB314*$C$5</f>
        <v>0.81605427200000002</v>
      </c>
      <c r="DJ314">
        <f>(-2*(DJ$30*$C$5+$AB314/$AC314/2)*$AC314)*EXP(-2*(DJ$30*$C$5+$AB314/$AC314/2)*$AC314) + 2*$AC314*$AB314*$C$5</f>
        <v>0.81605427200000002</v>
      </c>
      <c r="DK314">
        <f>(-2*(DK$30*$C$5+$AB314/$AC314/2)*$AC314)*EXP(-2*(DK$30*$C$5+$AB314/$AC314/2)*$AC314) + 2*$AC314*$AB314*$C$5</f>
        <v>0.81605427200000002</v>
      </c>
      <c r="DL314">
        <f>(-2*(DL$30*$C$5+$AB314/$AC314/2)*$AC314)*EXP(-2*(DL$30*$C$5+$AB314/$AC314/2)*$AC314) + 2*$AC314*$AB314*$C$5</f>
        <v>0.81605427200000002</v>
      </c>
      <c r="DM314">
        <f>(-2*(DM$30*$C$5+$AB314/$AC314/2)*$AC314)*EXP(-2*(DM$30*$C$5+$AB314/$AC314/2)*$AC314) + 2*$AC314*$AB314*$C$5</f>
        <v>0.81605427200000002</v>
      </c>
      <c r="DN314">
        <f>(-2*(DN$30*$C$5+$AB314/$AC314/2)*$AC314)*EXP(-2*(DN$30*$C$5+$AB314/$AC314/2)*$AC314) + 2*$AC314*$AB314*$C$5</f>
        <v>0.81605427200000002</v>
      </c>
      <c r="DO314">
        <f>(-2*(DO$30*$C$5+$AB314/$AC314/2)*$AC314)*EXP(-2*(DO$30*$C$5+$AB314/$AC314/2)*$AC314) + 2*$AC314*$AB314*$C$5</f>
        <v>0.81605427200000002</v>
      </c>
      <c r="DP314">
        <f>(-2*(DP$30*$C$5+$AB314/$AC314/2)*$AC314)*EXP(-2*(DP$30*$C$5+$AB314/$AC314/2)*$AC314) + 2*$AC314*$AB314*$C$5</f>
        <v>0.81605427200000002</v>
      </c>
      <c r="DQ314">
        <f>(-2*(DQ$30*$C$5+$AB314/$AC314/2)*$AC314)*EXP(-2*(DQ$30*$C$5+$AB314/$AC314/2)*$AC314) + 2*$AC314*$AB314*$C$5</f>
        <v>0.81605427200000002</v>
      </c>
      <c r="DR314">
        <f>(-2*(DR$30*$C$5+$AB314/$AC314/2)*$AC314)*EXP(-2*(DR$30*$C$5+$AB314/$AC314/2)*$AC314) + 2*$AC314*$AB314*$C$5</f>
        <v>0.81605427200000002</v>
      </c>
      <c r="DS314">
        <f>(-2*(DS$30*$C$5+$AB314/$AC314/2)*$AC314)*EXP(-2*(DS$30*$C$5+$AB314/$AC314/2)*$AC314) + 2*$AC314*$AB314*$C$5</f>
        <v>0.81605427200000002</v>
      </c>
      <c r="DT314">
        <f>(-2*(DT$30*$C$5+$AB314/$AC314/2)*$AC314)*EXP(-2*(DT$30*$C$5+$AB314/$AC314/2)*$AC314) + 2*$AC314*$AB314*$C$5</f>
        <v>0.81605427200000002</v>
      </c>
      <c r="DU314">
        <f>(-2*(DU$30*$C$5+$AB314/$AC314/2)*$AC314)*EXP(-2*(DU$30*$C$5+$AB314/$AC314/2)*$AC314) + 2*$AC314*$AB314*$C$5</f>
        <v>0.81605427200000002</v>
      </c>
      <c r="DV314">
        <f>(-2*(DV$30*$C$5+$AB314/$AC314/2)*$AC314)*EXP(-2*(DV$30*$C$5+$AB314/$AC314/2)*$AC314) + 2*$AC314*$AB314*$C$5</f>
        <v>0.81605427200000002</v>
      </c>
      <c r="DW314">
        <f>(-2*(DW$30*$C$5+$AB314/$AC314/2)*$AC314)*EXP(-2*(DW$30*$C$5+$AB314/$AC314/2)*$AC314) + 2*$AC314*$AB314*$C$5</f>
        <v>0.81605427200000002</v>
      </c>
      <c r="DX314">
        <f>(-2*(DX$30*$C$5+$AB314/$AC314/2)*$AC314)*EXP(-2*(DX$30*$C$5+$AB314/$AC314/2)*$AC314) + 2*$AC314*$AB314*$C$5</f>
        <v>0.81605427200000002</v>
      </c>
      <c r="DY314">
        <f>(-2*(DY$30*$C$5+$AB314/$AC314/2)*$AC314)*EXP(-2*(DY$30*$C$5+$AB314/$AC314/2)*$AC314) + 2*$AC314*$AB314*$C$5</f>
        <v>0.81605427200000002</v>
      </c>
      <c r="DZ314">
        <f>(-2*(DZ$30*$C$5+$AB314/$AC314/2)*$AC314)*EXP(-2*(DZ$30*$C$5+$AB314/$AC314/2)*$AC314) + 2*$AC314*$AB314*$C$5</f>
        <v>0.81605427200000002</v>
      </c>
      <c r="EA314">
        <f>(-2*(EA$30*$C$5+$AB314/$AC314/2)*$AC314)*EXP(-2*(EA$30*$C$5+$AB314/$AC314/2)*$AC314) + 2*$AC314*$AB314*$C$5</f>
        <v>0.81605427200000002</v>
      </c>
      <c r="EB314">
        <f>(-2*(EB$30*$C$5+$AB314/$AC314/2)*$AC314)*EXP(-2*(EB$30*$C$5+$AB314/$AC314/2)*$AC314) + 2*$AC314*$AB314*$C$5</f>
        <v>0.81605427200000002</v>
      </c>
      <c r="EC314">
        <f>(-2*(EC$30*$C$5+$AB314/$AC314/2)*$AC314)*EXP(-2*(EC$30*$C$5+$AB314/$AC314/2)*$AC314) + 2*$AC314*$AB314*$C$5</f>
        <v>0.81605427200000002</v>
      </c>
      <c r="ED314">
        <f>(-2*(ED$30*$C$5+$AB314/$AC314/2)*$AC314)*EXP(-2*(ED$30*$C$5+$AB314/$AC314/2)*$AC314) + 2*$AC314*$AB314*$C$5</f>
        <v>0.81605427200000002</v>
      </c>
      <c r="EE314">
        <f>(-2*(EE$30*$C$5+$AB314/$AC314/2)*$AC314)*EXP(-2*(EE$30*$C$5+$AB314/$AC314/2)*$AC314) + 2*$AC314*$AB314*$C$5</f>
        <v>0.81605427200000002</v>
      </c>
      <c r="EF314">
        <f>(-2*(EF$30*$C$5+$AB314/$AC314/2)*$AC314)*EXP(-2*(EF$30*$C$5+$AB314/$AC314/2)*$AC314) + 2*$AC314*$AB314*$C$5</f>
        <v>0.81605427200000002</v>
      </c>
      <c r="EG314">
        <f>(-2*(EG$30*$C$5+$AB314/$AC314/2)*$AC314)*EXP(-2*(EG$30*$C$5+$AB314/$AC314/2)*$AC314) + 2*$AC314*$AB314*$C$5</f>
        <v>0.81605427200000002</v>
      </c>
      <c r="EH314">
        <f>(-2*(EH$30*$C$5+$AB314/$AC314/2)*$AC314)*EXP(-2*(EH$30*$C$5+$AB314/$AC314/2)*$AC314) + 2*$AC314*$AB314*$C$5</f>
        <v>0.81605427200000002</v>
      </c>
      <c r="EI314">
        <f>(-2*(EI$30*$C$5+$AB314/$AC314/2)*$AC314)*EXP(-2*(EI$30*$C$5+$AB314/$AC314/2)*$AC314) + 2*$AC314*$AB314*$C$5</f>
        <v>0.81605427200000002</v>
      </c>
      <c r="EJ314">
        <f>(-2*(EJ$30*$C$5+$AB314/$AC314/2)*$AC314)*EXP(-2*(EJ$30*$C$5+$AB314/$AC314/2)*$AC314) + 2*$AC314*$AB314*$C$5</f>
        <v>0.81605427200000002</v>
      </c>
      <c r="EK314">
        <f>(-2*(EK$30*$C$5+$AB314/$AC314/2)*$AC314)*EXP(-2*(EK$30*$C$5+$AB314/$AC314/2)*$AC314) + 2*$AC314*$AB314*$C$5</f>
        <v>0.81605427200000002</v>
      </c>
      <c r="EL314">
        <f>(-2*(EL$30*$C$5+$AB314/$AC314/2)*$AC314)*EXP(-2*(EL$30*$C$5+$AB314/$AC314/2)*$AC314) + 2*$AC314*$AB314*$C$5</f>
        <v>0.81605427200000002</v>
      </c>
      <c r="EM314">
        <f>(-2*(EM$30*$C$5+$AB314/$AC314/2)*$AC314)*EXP(-2*(EM$30*$C$5+$AB314/$AC314/2)*$AC314) + 2*$AC314*$AB314*$C$5</f>
        <v>0.81605427200000002</v>
      </c>
      <c r="EN314">
        <f>(-2*(EN$30*$C$5+$AB314/$AC314/2)*$AC314)*EXP(-2*(EN$30*$C$5+$AB314/$AC314/2)*$AC314) + 2*$AC314*$AB314*$C$5</f>
        <v>0.81605427200000002</v>
      </c>
      <c r="EO314">
        <f>(-2*(EO$30*$C$5+$AB314/$AC314/2)*$AC314)*EXP(-2*(EO$30*$C$5+$AB314/$AC314/2)*$AC314) + 2*$AC314*$AB314*$C$5</f>
        <v>0.81605427200000002</v>
      </c>
      <c r="EP314">
        <f>(-2*(EP$30*$C$5+$AB314/$AC314/2)*$AC314)*EXP(-2*(EP$30*$C$5+$AB314/$AC314/2)*$AC314) + 2*$AC314*$AB314*$C$5</f>
        <v>0.81605427200000002</v>
      </c>
      <c r="EQ314">
        <f>(-2*(EQ$30*$C$5+$AB314/$AC314/2)*$AC314)*EXP(-2*(EQ$30*$C$5+$AB314/$AC314/2)*$AC314) + 2*$AC314*$AB314*$C$5</f>
        <v>0.81605427200000002</v>
      </c>
      <c r="ER314">
        <f>(-2*(ER$30*$C$5+$AB314/$AC314/2)*$AC314)*EXP(-2*(ER$30*$C$5+$AB314/$AC314/2)*$AC314) + 2*$AC314*$AB314*$C$5</f>
        <v>0.81605427200000002</v>
      </c>
      <c r="ES314">
        <f>(-2*(ES$30*$C$5+$AB314/$AC314/2)*$AC314)*EXP(-2*(ES$30*$C$5+$AB314/$AC314/2)*$AC314) + 2*$AC314*$AB314*$C$5</f>
        <v>0.81605427200000002</v>
      </c>
      <c r="ET314">
        <f>(-2*(ET$30*$C$5+$AB314/$AC314/2)*$AC314)*EXP(-2*(ET$30*$C$5+$AB314/$AC314/2)*$AC314) + 2*$AC314*$AB314*$C$5</f>
        <v>0.81605427200000002</v>
      </c>
      <c r="EU314">
        <f>(-2*(EU$30*$C$5+$AB314/$AC314/2)*$AC314)*EXP(-2*(EU$30*$C$5+$AB314/$AC314/2)*$AC314) + 2*$AC314*$AB314*$C$5</f>
        <v>0.81605427200000002</v>
      </c>
      <c r="EV314">
        <f>(-2*(EV$30*$C$5+$AB314/$AC314/2)*$AC314)*EXP(-2*(EV$30*$C$5+$AB314/$AC314/2)*$AC314) + 2*$AC314*$AB314*$C$5</f>
        <v>0.81605427200000002</v>
      </c>
      <c r="EW314">
        <f>(-2*(EW$30*$C$5+$AB314/$AC314/2)*$AC314)*EXP(-2*(EW$30*$C$5+$AB314/$AC314/2)*$AC314) + 2*$AC314*$AB314*$C$5</f>
        <v>0.81605427200000002</v>
      </c>
      <c r="EX314">
        <f>(-2*(EX$30*$C$5+$AB314/$AC314/2)*$AC314)*EXP(-2*(EX$30*$C$5+$AB314/$AC314/2)*$AC314) + 2*$AC314*$AB314*$C$5</f>
        <v>0.81605427200000002</v>
      </c>
      <c r="EY314">
        <f>(-2*(EY$30*$C$5+$AB314/$AC314/2)*$AC314)*EXP(-2*(EY$30*$C$5+$AB314/$AC314/2)*$AC314) + 2*$AC314*$AB314*$C$5</f>
        <v>0.81605427200000002</v>
      </c>
      <c r="EZ314">
        <f>(-2*(EZ$30*$C$5+$AB314/$AC314/2)*$AC314)*EXP(-2*(EZ$30*$C$5+$AB314/$AC314/2)*$AC314) + 2*$AC314*$AB314*$C$5</f>
        <v>0.81605427200000002</v>
      </c>
      <c r="FA314">
        <f>(-2*(FA$30*$C$5+$AB314/$AC314/2)*$AC314)*EXP(-2*(FA$30*$C$5+$AB314/$AC314/2)*$AC314) + 2*$AC314*$AB314*$C$5</f>
        <v>0.81605427200000002</v>
      </c>
      <c r="FB314">
        <f>(-2*(FB$30*$C$5+$AB314/$AC314/2)*$AC314)*EXP(-2*(FB$30*$C$5+$AB314/$AC314/2)*$AC314) + 2*$AC314*$AB314*$C$5</f>
        <v>0.81605427200000002</v>
      </c>
      <c r="FC314">
        <f>(-2*(FC$30*$C$5+$AB314/$AC314/2)*$AC314)*EXP(-2*(FC$30*$C$5+$AB314/$AC314/2)*$AC314) + 2*$AC314*$AB314*$C$5</f>
        <v>0.81605427200000002</v>
      </c>
      <c r="FD314">
        <f>(-2*(FD$30*$C$5+$AB314/$AC314/2)*$AC314)*EXP(-2*(FD$30*$C$5+$AB314/$AC314/2)*$AC314) + 2*$AC314*$AB314*$C$5</f>
        <v>0.81605427200000002</v>
      </c>
      <c r="FE314">
        <f>(-2*(FE$30*$C$5+$AB314/$AC314/2)*$AC314)*EXP(-2*(FE$30*$C$5+$AB314/$AC314/2)*$AC314) + 2*$AC314*$AB314*$C$5</f>
        <v>0.81605427200000002</v>
      </c>
      <c r="FF314">
        <f>(-2*(FF$30*$C$5+$AB314/$AC314/2)*$AC314)*EXP(-2*(FF$30*$C$5+$AB314/$AC314/2)*$AC314) + 2*$AC314*$AB314*$C$5</f>
        <v>0.81605427200000002</v>
      </c>
      <c r="FG314">
        <f>(-2*(FG$30*$C$5+$AB314/$AC314/2)*$AC314)*EXP(-2*(FG$30*$C$5+$AB314/$AC314/2)*$AC314) + 2*$AC314*$AB314*$C$5</f>
        <v>0.81605427200000002</v>
      </c>
      <c r="FH314">
        <f>(-2*(FH$30*$C$5+$AB314/$AC314/2)*$AC314)*EXP(-2*(FH$30*$C$5+$AB314/$AC314/2)*$AC314) + 2*$AC314*$AB314*$C$5</f>
        <v>0.81605427200000002</v>
      </c>
      <c r="FI314">
        <f>(-2*(FI$30*$C$5+$AB314/$AC314/2)*$AC314)*EXP(-2*(FI$30*$C$5+$AB314/$AC314/2)*$AC314) + 2*$AC314*$AB314*$C$5</f>
        <v>0.81605427200000002</v>
      </c>
      <c r="FJ314">
        <f>(-2*(FJ$30*$C$5+$AB314/$AC314/2)*$AC314)*EXP(-2*(FJ$30*$C$5+$AB314/$AC314/2)*$AC314) + 2*$AC314*$AB314*$C$5</f>
        <v>0.81605427200000002</v>
      </c>
      <c r="FK314">
        <f>(-2*(FK$30*$C$5+$AB314/$AC314/2)*$AC314)*EXP(-2*(FK$30*$C$5+$AB314/$AC314/2)*$AC314) + 2*$AC314*$AB314*$C$5</f>
        <v>0.81605427200000002</v>
      </c>
      <c r="FL314">
        <f>(-2*(FL$30*$C$5+$AB314/$AC314/2)*$AC314)*EXP(-2*(FL$30*$C$5+$AB314/$AC314/2)*$AC314) + 2*$AC314*$AB314*$C$5</f>
        <v>0.81605427200000002</v>
      </c>
      <c r="FM314">
        <f>(-2*(FM$30*$C$5+$AB314/$AC314/2)*$AC314)*EXP(-2*(FM$30*$C$5+$AB314/$AC314/2)*$AC314) + 2*$AC314*$AB314*$C$5</f>
        <v>0.81605427200000002</v>
      </c>
      <c r="FN314">
        <f>(-2*(FN$30*$C$5+$AB314/$AC314/2)*$AC314)*EXP(-2*(FN$30*$C$5+$AB314/$AC314/2)*$AC314) + 2*$AC314*$AB314*$C$5</f>
        <v>0.81605427200000002</v>
      </c>
      <c r="FO314">
        <f>(-2*(FO$30*$C$5+$AB314/$AC314/2)*$AC314)*EXP(-2*(FO$30*$C$5+$AB314/$AC314/2)*$AC314) + 2*$AC314*$AB314*$C$5</f>
        <v>0.81605427200000002</v>
      </c>
      <c r="FP314">
        <f>(-2*(FP$30*$C$5+$AB314/$AC314/2)*$AC314)*EXP(-2*(FP$30*$C$5+$AB314/$AC314/2)*$AC314) + 2*$AC314*$AB314*$C$5</f>
        <v>0.81605427200000002</v>
      </c>
      <c r="FQ314">
        <f>(-2*(FQ$30*$C$5+$AB314/$AC314/2)*$AC314)*EXP(-2*(FQ$30*$C$5+$AB314/$AC314/2)*$AC314) + 2*$AC314*$AB314*$C$5</f>
        <v>0.81605427200000002</v>
      </c>
      <c r="FR314">
        <f>(-2*(FR$30*$C$5+$AB314/$AC314/2)*$AC314)*EXP(-2*(FR$30*$C$5+$AB314/$AC314/2)*$AC314) + 2*$AC314*$AB314*$C$5</f>
        <v>0.81605427200000002</v>
      </c>
      <c r="FS314">
        <f>(-2*(FS$30*$C$5+$AB314/$AC314/2)*$AC314)*EXP(-2*(FS$30*$C$5+$AB314/$AC314/2)*$AC314) + 2*$AC314*$AB314*$C$5</f>
        <v>0.81605427200000002</v>
      </c>
      <c r="FT314">
        <f>(-2*(FT$30*$C$5+$AB314/$AC314/2)*$AC314)*EXP(-2*(FT$30*$C$5+$AB314/$AC314/2)*$AC314) + 2*$AC314*$AB314*$C$5</f>
        <v>0.81605427200000002</v>
      </c>
      <c r="FU314">
        <f>(-2*(FU$30*$C$5+$AB314/$AC314/2)*$AC314)*EXP(-2*(FU$30*$C$5+$AB314/$AC314/2)*$AC314) + 2*$AC314*$AB314*$C$5</f>
        <v>0.81605427200000002</v>
      </c>
      <c r="FV314">
        <f>(-2*(FV$30*$C$5+$AB314/$AC314/2)*$AC314)*EXP(-2*(FV$30*$C$5+$AB314/$AC314/2)*$AC314) + 2*$AC314*$AB314*$C$5</f>
        <v>0.81605427200000002</v>
      </c>
      <c r="FW314">
        <f>(-2*(FW$30*$C$5+$AB314/$AC314/2)*$AC314)*EXP(-2*(FW$30*$C$5+$AB314/$AC314/2)*$AC314) + 2*$AC314*$AB314*$C$5</f>
        <v>0.81605427200000002</v>
      </c>
      <c r="FX314">
        <f>(-2*(FX$30*$C$5+$AB314/$AC314/2)*$AC314)*EXP(-2*(FX$30*$C$5+$AB314/$AC314/2)*$AC314) + 2*$AC314*$AB314*$C$5</f>
        <v>0.81605427200000002</v>
      </c>
      <c r="FY314">
        <f>(-2*(FY$30*$C$5+$AB314/$AC314/2)*$AC314)*EXP(-2*(FY$30*$C$5+$AB314/$AC314/2)*$AC314) + 2*$AC314*$AB314*$C$5</f>
        <v>0.81605427200000002</v>
      </c>
      <c r="FZ314">
        <f>(-2*(FZ$30*$C$5+$AB314/$AC314/2)*$AC314)*EXP(-2*(FZ$30*$C$5+$AB314/$AC314/2)*$AC314) + 2*$AC314*$AB314*$C$5</f>
        <v>0.81605427200000002</v>
      </c>
      <c r="GA314">
        <f>(-2*(GA$30*$C$5+$AB314/$AC314/2)*$AC314)*EXP(-2*(GA$30*$C$5+$AB314/$AC314/2)*$AC314) + 2*$AC314*$AB314*$C$5</f>
        <v>0.81605427200000002</v>
      </c>
      <c r="GB314">
        <f>(-2*(GB$30*$C$5+$AB314/$AC314/2)*$AC314)*EXP(-2*(GB$30*$C$5+$AB314/$AC314/2)*$AC314) + 2*$AC314*$AB314*$C$5</f>
        <v>0.81605427200000002</v>
      </c>
      <c r="GC314">
        <f>(-2*(GC$30*$C$5+$AB314/$AC314/2)*$AC314)*EXP(-2*(GC$30*$C$5+$AB314/$AC314/2)*$AC314) + 2*$AC314*$AB314*$C$5</f>
        <v>0.81605427200000002</v>
      </c>
      <c r="GD314">
        <f>(-2*(GD$30*$C$5+$AB314/$AC314/2)*$AC314)*EXP(-2*(GD$30*$C$5+$AB314/$AC314/2)*$AC314) + 2*$AC314*$AB314*$C$5</f>
        <v>0.81605427200000002</v>
      </c>
      <c r="GE314">
        <f>(-2*(GE$30*$C$5+$AB314/$AC314/2)*$AC314)*EXP(-2*(GE$30*$C$5+$AB314/$AC314/2)*$AC314) + 2*$AC314*$AB314*$C$5</f>
        <v>0.81605427200000002</v>
      </c>
      <c r="GF314">
        <f>(-2*(GF$30*$C$5+$AB314/$AC314/2)*$AC314)*EXP(-2*(GF$30*$C$5+$AB314/$AC314/2)*$AC314) + 2*$AC314*$AB314*$C$5</f>
        <v>0.81605427200000002</v>
      </c>
      <c r="GG314">
        <f>(-2*(GG$30*$C$5+$AB314/$AC314/2)*$AC314)*EXP(-2*(GG$30*$C$5+$AB314/$AC314/2)*$AC314) + 2*$AC314*$AB314*$C$5</f>
        <v>0.81605427200000002</v>
      </c>
      <c r="GH314">
        <f>(-2*(GH$30*$C$5+$AB314/$AC314/2)*$AC314)*EXP(-2*(GH$30*$C$5+$AB314/$AC314/2)*$AC314) + 2*$AC314*$AB314*$C$5</f>
        <v>0.81605427200000002</v>
      </c>
      <c r="GI314">
        <f>(-2*(GI$30*$C$5+$AB314/$AC314/2)*$AC314)*EXP(-2*(GI$30*$C$5+$AB314/$AC314/2)*$AC314) + 2*$AC314*$AB314*$C$5</f>
        <v>0.81605427200000002</v>
      </c>
      <c r="GJ314">
        <f>(-2*(GJ$30*$C$5+$AB314/$AC314/2)*$AC314)*EXP(-2*(GJ$30*$C$5+$AB314/$AC314/2)*$AC314) + 2*$AC314*$AB314*$C$5</f>
        <v>0.81605427200000002</v>
      </c>
      <c r="GK314">
        <f>(-2*(GK$30*$C$5+$AB314/$AC314/2)*$AC314)*EXP(-2*(GK$30*$C$5+$AB314/$AC314/2)*$AC314) + 2*$AC314*$AB314*$C$5</f>
        <v>0.81605427200000002</v>
      </c>
      <c r="GL314">
        <f>(-2*(GL$30*$C$5+$AB314/$AC314/2)*$AC314)*EXP(-2*(GL$30*$C$5+$AB314/$AC314/2)*$AC314) + 2*$AC314*$AB314*$C$5</f>
        <v>0.81605427200000002</v>
      </c>
      <c r="GM314">
        <f>(-2*(GM$30*$C$5+$AB314/$AC314/2)*$AC314)*EXP(-2*(GM$30*$C$5+$AB314/$AC314/2)*$AC314) + 2*$AC314*$AB314*$C$5</f>
        <v>0.81605427200000002</v>
      </c>
      <c r="GN314">
        <f>(-2*(GN$30*$C$5+$AB314/$AC314/2)*$AC314)*EXP(-2*(GN$30*$C$5+$AB314/$AC314/2)*$AC314) + 2*$AC314*$AB314*$C$5</f>
        <v>0.81605427200000002</v>
      </c>
      <c r="GO314">
        <f>(-2*(GO$30*$C$5+$AB314/$AC314/2)*$AC314)*EXP(-2*(GO$30*$C$5+$AB314/$AC314/2)*$AC314) + 2*$AC314*$AB314*$C$5</f>
        <v>0.81605427200000002</v>
      </c>
      <c r="GP314">
        <f>(-2*(GP$30*$C$5+$AB314/$AC314/2)*$AC314)*EXP(-2*(GP$30*$C$5+$AB314/$AC314/2)*$AC314) + 2*$AC314*$AB314*$C$5</f>
        <v>0.81605427200000002</v>
      </c>
      <c r="GQ314">
        <f>(-2*(GQ$30*$C$5+$AB314/$AC314/2)*$AC314)*EXP(-2*(GQ$30*$C$5+$AB314/$AC314/2)*$AC314) + 2*$AC314*$AB314*$C$5</f>
        <v>0.81605427200000002</v>
      </c>
      <c r="GR314">
        <f>(-2*(GR$30*$C$5+$AB314/$AC314/2)*$AC314)*EXP(-2*(GR$30*$C$5+$AB314/$AC314/2)*$AC314) + 2*$AC314*$AB314*$C$5</f>
        <v>0.81605427200000002</v>
      </c>
      <c r="GS314">
        <f>(-2*(GS$30*$C$5+$AB314/$AC314/2)*$AC314)*EXP(-2*(GS$30*$C$5+$AB314/$AC314/2)*$AC314) + 2*$AC314*$AB314*$C$5</f>
        <v>0.81605427200000002</v>
      </c>
      <c r="GT314">
        <f>(-2*(GT$30*$C$5+$AB314/$AC314/2)*$AC314)*EXP(-2*(GT$30*$C$5+$AB314/$AC314/2)*$AC314) + 2*$AC314*$AB314*$C$5</f>
        <v>0.81605427200000002</v>
      </c>
      <c r="GU314">
        <f>(-2*(GU$30*$C$5+$AB314/$AC314/2)*$AC314)*EXP(-2*(GU$30*$C$5+$AB314/$AC314/2)*$AC314) + 2*$AC314*$AB314*$C$5</f>
        <v>0.81605427200000002</v>
      </c>
      <c r="GV314">
        <f>(-2*(GV$30*$C$5+$AB314/$AC314/2)*$AC314)*EXP(-2*(GV$30*$C$5+$AB314/$AC314/2)*$AC314) + 2*$AC314*$AB314*$C$5</f>
        <v>0.81605427200000002</v>
      </c>
      <c r="GW314">
        <f>(-2*(GW$30*$C$5+$AB314/$AC314/2)*$AC314)*EXP(-2*(GW$30*$C$5+$AB314/$AC314/2)*$AC314) + 2*$AC314*$AB314*$C$5</f>
        <v>0.81605427200000002</v>
      </c>
      <c r="GX314">
        <f>(-2*(GX$30*$C$5+$AB314/$AC314/2)*$AC314)*EXP(-2*(GX$30*$C$5+$AB314/$AC314/2)*$AC314) + 2*$AC314*$AB314*$C$5</f>
        <v>0.81605427200000002</v>
      </c>
      <c r="GY314">
        <f>(-2*(GY$30*$C$5+$AB314/$AC314/2)*$AC314)*EXP(-2*(GY$30*$C$5+$AB314/$AC314/2)*$AC314) + 2*$AC314*$AB314*$C$5</f>
        <v>0.81605427200000002</v>
      </c>
      <c r="GZ314">
        <f>(-2*(GZ$30*$C$5+$AB314/$AC314/2)*$AC314)*EXP(-2*(GZ$30*$C$5+$AB314/$AC314/2)*$AC314) + 2*$AC314*$AB314*$C$5</f>
        <v>0.81605427200000002</v>
      </c>
      <c r="HA314">
        <f>(-2*(HA$30*$C$5+$AB314/$AC314/2)*$AC314)*EXP(-2*(HA$30*$C$5+$AB314/$AC314/2)*$AC314) + 2*$AC314*$AB314*$C$5</f>
        <v>0.81605427200000002</v>
      </c>
      <c r="HB314">
        <f>(-2*(HB$30*$C$5+$AB314/$AC314/2)*$AC314)*EXP(-2*(HB$30*$C$5+$AB314/$AC314/2)*$AC314) + 2*$AC314*$AB314*$C$5</f>
        <v>0.81605427200000002</v>
      </c>
      <c r="HC314">
        <f>(-2*(HC$30*$C$5+$AB314/$AC314/2)*$AC314)*EXP(-2*(HC$30*$C$5+$AB314/$AC314/2)*$AC314) + 2*$AC314*$AB314*$C$5</f>
        <v>0.81605427200000002</v>
      </c>
      <c r="HD314">
        <f>(-2*(HD$30*$C$5+$AB314/$AC314/2)*$AC314)*EXP(-2*(HD$30*$C$5+$AB314/$AC314/2)*$AC314) + 2*$AC314*$AB314*$C$5</f>
        <v>0.81605427200000002</v>
      </c>
      <c r="HE314">
        <f>(-2*(HE$30*$C$5+$AB314/$AC314/2)*$AC314)*EXP(-2*(HE$30*$C$5+$AB314/$AC314/2)*$AC314) + 2*$AC314*$AB314*$C$5</f>
        <v>0.81605427200000002</v>
      </c>
      <c r="HF314">
        <f>(-2*(HF$30*$C$5+$AB314/$AC314/2)*$AC314)*EXP(-2*(HF$30*$C$5+$AB314/$AC314/2)*$AC314) + 2*$AC314*$AB314*$C$5</f>
        <v>0.81605427200000002</v>
      </c>
      <c r="HG314">
        <f>(-2*(HG$30*$C$5+$AB314/$AC314/2)*$AC314)*EXP(-2*(HG$30*$C$5+$AB314/$AC314/2)*$AC314) + 2*$AC314*$AB314*$C$5</f>
        <v>0.81605427200000002</v>
      </c>
      <c r="HH314">
        <f>(-2*(HH$30*$C$5+$AB314/$AC314/2)*$AC314)*EXP(-2*(HH$30*$C$5+$AB314/$AC314/2)*$AC314) + 2*$AC314*$AB314*$C$5</f>
        <v>0.81605427200000002</v>
      </c>
      <c r="HI314">
        <f>(-2*(HI$30*$C$5+$AB314/$AC314/2)*$AC314)*EXP(-2*(HI$30*$C$5+$AB314/$AC314/2)*$AC314) + 2*$AC314*$AB314*$C$5</f>
        <v>0.81605427200000002</v>
      </c>
      <c r="HJ314">
        <f>(-2*(HJ$30*$C$5+$AB314/$AC314/2)*$AC314)*EXP(-2*(HJ$30*$C$5+$AB314/$AC314/2)*$AC314) + 2*$AC314*$AB314*$C$5</f>
        <v>0.81605427200000002</v>
      </c>
      <c r="HK314">
        <f>(-2*(HK$30*$C$5+$AB314/$AC314/2)*$AC314)*EXP(-2*(HK$30*$C$5+$AB314/$AC314/2)*$AC314) + 2*$AC314*$AB314*$C$5</f>
        <v>0.81605427200000002</v>
      </c>
      <c r="HL314">
        <f>(-2*(HL$30*$C$5+$AB314/$AC314/2)*$AC314)*EXP(-2*(HL$30*$C$5+$AB314/$AC314/2)*$AC314) + 2*$AC314*$AB314*$C$5</f>
        <v>0.81605427200000002</v>
      </c>
      <c r="HM314">
        <f>(-2*(HM$30*$C$5+$AB314/$AC314/2)*$AC314)*EXP(-2*(HM$30*$C$5+$AB314/$AC314/2)*$AC314) + 2*$AC314*$AB314*$C$5</f>
        <v>0.81605427200000002</v>
      </c>
      <c r="HN314">
        <f>(-2*(HN$30*$C$5+$AB314/$AC314/2)*$AC314)*EXP(-2*(HN$30*$C$5+$AB314/$AC314/2)*$AC314) + 2*$AC314*$AB314*$C$5</f>
        <v>0.81605427200000002</v>
      </c>
      <c r="HO314">
        <f>(-2*(HO$30*$C$5+$AB314/$AC314/2)*$AC314)*EXP(-2*(HO$30*$C$5+$AB314/$AC314/2)*$AC314) + 2*$AC314*$AB314*$C$5</f>
        <v>0.81605427200000002</v>
      </c>
      <c r="HP314">
        <f>(-2*(HP$30*$C$5+$AB314/$AC314/2)*$AC314)*EXP(-2*(HP$30*$C$5+$AB314/$AC314/2)*$AC314) + 2*$AC314*$AB314*$C$5</f>
        <v>0.81605427200000002</v>
      </c>
      <c r="HQ314">
        <f>(-2*(HQ$30*$C$5+$AB314/$AC314/2)*$AC314)*EXP(-2*(HQ$30*$C$5+$AB314/$AC314/2)*$AC314) + 2*$AC314*$AB314*$C$5</f>
        <v>0.81605427200000002</v>
      </c>
      <c r="HR314">
        <f>(-2*(HR$30*$C$5+$AB314/$AC314/2)*$AC314)*EXP(-2*(HR$30*$C$5+$AB314/$AC314/2)*$AC314) + 2*$AC314*$AB314*$C$5</f>
        <v>0.81605427200000002</v>
      </c>
      <c r="HS314">
        <f>(-2*(HS$30*$C$5+$AB314/$AC314/2)*$AC314)*EXP(-2*(HS$30*$C$5+$AB314/$AC314/2)*$AC314) + 2*$AC314*$AB314*$C$5</f>
        <v>0.81605427200000002</v>
      </c>
      <c r="HT314">
        <f>(-2*(HT$30*$C$5+$AB314/$AC314/2)*$AC314)*EXP(-2*(HT$30*$C$5+$AB314/$AC314/2)*$AC314) + 2*$AC314*$AB314*$C$5</f>
        <v>0.81605427200000002</v>
      </c>
      <c r="HU314">
        <f>(-2*(HU$30*$C$5+$AB314/$AC314/2)*$AC314)*EXP(-2*(HU$30*$C$5+$AB314/$AC314/2)*$AC314) + 2*$AC314*$AB314*$C$5</f>
        <v>0.81605427200000002</v>
      </c>
      <c r="HV314">
        <f>(-2*(HV$30*$C$5+$AB314/$AC314/2)*$AC314)*EXP(-2*(HV$30*$C$5+$AB314/$AC314/2)*$AC314) + 2*$AC314*$AB314*$C$5</f>
        <v>0.81605427200000002</v>
      </c>
      <c r="HW314">
        <f>(-2*(HW$30*$C$5+$AB314/$AC314/2)*$AC314)*EXP(-2*(HW$30*$C$5+$AB314/$AC314/2)*$AC314) + 2*$AC314*$AB314*$C$5</f>
        <v>0.81605427200000002</v>
      </c>
    </row>
    <row r="315" spans="1:231">
      <c r="A315" s="4"/>
      <c r="B315" s="4"/>
      <c r="C315" s="4"/>
      <c r="E315" s="116">
        <f t="shared" si="43"/>
        <v>2831</v>
      </c>
      <c r="F315" s="106">
        <f>EXP(-2*($E315-1)/$C$8*$C$5*($C$3*'UL FRMPL'!H$35-'UL FRMPL'!$H$35)/1000)</f>
        <v>0.36057047824209509</v>
      </c>
      <c r="G315" s="130"/>
      <c r="H315" s="130">
        <f t="shared" si="40"/>
        <v>0.75889796568443646</v>
      </c>
      <c r="I315" s="130"/>
      <c r="J315" s="106"/>
      <c r="K315" s="3"/>
      <c r="L315" s="130"/>
      <c r="N315">
        <f t="shared" si="41"/>
        <v>0.75889796568443646</v>
      </c>
      <c r="O315">
        <f t="shared" si="42"/>
        <v>0.13259866250109323</v>
      </c>
      <c r="P315">
        <f t="shared" si="39"/>
        <v>0.1150162572040144</v>
      </c>
      <c r="Q315">
        <f t="shared" si="44"/>
        <v>9.9765255332880359E-2</v>
      </c>
      <c r="R315">
        <f t="shared" si="44"/>
        <v>8.6536515911660367E-2</v>
      </c>
      <c r="S315">
        <f t="shared" si="44"/>
        <v>7.506188964426963E-2</v>
      </c>
      <c r="T315">
        <f t="shared" si="44"/>
        <v>6.5108783472634824E-2</v>
      </c>
      <c r="U315">
        <f t="shared" si="44"/>
        <v>5.6475445867090156E-2</v>
      </c>
      <c r="V315">
        <f t="shared" si="44"/>
        <v>4.8986877280961107E-2</v>
      </c>
      <c r="W315">
        <f t="shared" si="44"/>
        <v>4.2491282873400475E-2</v>
      </c>
      <c r="X315">
        <f t="shared" si="44"/>
        <v>3.6856995596431963E-2</v>
      </c>
      <c r="AB315" s="116">
        <f t="shared" si="45"/>
        <v>284</v>
      </c>
      <c r="AC315">
        <f>($C$3*'UL FRMPL'!H$35-'UL FRMPL'!$H$35)/1000</f>
        <v>1.441792</v>
      </c>
      <c r="AE315">
        <f>(-2*(AE$30*$C$5+$AB315/$AC315/2)*$AC315)*EXP(-2*(AE$30*$C$5+$AB315/$AC315/2)*$AC315) + 2*$AC315*$AB315*$C$5</f>
        <v>0.81893785600000002</v>
      </c>
      <c r="AF315">
        <f>(-2*(AF$30*$C$5+$AB315/$AC315/2)*$AC315)*EXP(-2*(AF$30*$C$5+$AB315/$AC315/2)*$AC315) + 2*$AC315*$AB315*$C$5</f>
        <v>0.81893785600000002</v>
      </c>
      <c r="AG315">
        <f>(-2*(AG$30*$C$5+$AB315/$AC315/2)*$AC315)*EXP(-2*(AG$30*$C$5+$AB315/$AC315/2)*$AC315) + 2*$AC315*$AB315*$C$5</f>
        <v>0.81893785600000002</v>
      </c>
      <c r="AH315">
        <f>(-2*(AH$30*$C$5+$AB315/$AC315/2)*$AC315)*EXP(-2*(AH$30*$C$5+$AB315/$AC315/2)*$AC315) + 2*$AC315*$AB315*$C$5</f>
        <v>0.81893785600000002</v>
      </c>
      <c r="AI315">
        <f>(-2*(AI$30*$C$5+$AB315/$AC315/2)*$AC315)*EXP(-2*(AI$30*$C$5+$AB315/$AC315/2)*$AC315) + 2*$AC315*$AB315*$C$5</f>
        <v>0.81893785600000002</v>
      </c>
      <c r="AJ315">
        <f>(-2*(AJ$30*$C$5+$AB315/$AC315/2)*$AC315)*EXP(-2*(AJ$30*$C$5+$AB315/$AC315/2)*$AC315) + 2*$AC315*$AB315*$C$5</f>
        <v>0.81893785600000002</v>
      </c>
      <c r="AK315">
        <f>(-2*(AK$30*$C$5+$AB315/$AC315/2)*$AC315)*EXP(-2*(AK$30*$C$5+$AB315/$AC315/2)*$AC315) + 2*$AC315*$AB315*$C$5</f>
        <v>0.81893785600000002</v>
      </c>
      <c r="AL315">
        <f>(-2*(AL$30*$C$5+$AB315/$AC315/2)*$AC315)*EXP(-2*(AL$30*$C$5+$AB315/$AC315/2)*$AC315) + 2*$AC315*$AB315*$C$5</f>
        <v>0.81893785600000002</v>
      </c>
      <c r="AM315">
        <f>(-2*(AM$30*$C$5+$AB315/$AC315/2)*$AC315)*EXP(-2*(AM$30*$C$5+$AB315/$AC315/2)*$AC315) + 2*$AC315*$AB315*$C$5</f>
        <v>0.81893785600000002</v>
      </c>
      <c r="AN315">
        <f>(-2*(AN$30*$C$5+$AB315/$AC315/2)*$AC315)*EXP(-2*(AN$30*$C$5+$AB315/$AC315/2)*$AC315) + 2*$AC315*$AB315*$C$5</f>
        <v>0.81893785600000002</v>
      </c>
      <c r="AO315">
        <f>(-2*(AO$30*$C$5+$AB315/$AC315/2)*$AC315)*EXP(-2*(AO$30*$C$5+$AB315/$AC315/2)*$AC315) + 2*$AC315*$AB315*$C$5</f>
        <v>0.81893785600000002</v>
      </c>
      <c r="AP315">
        <f>(-2*(AP$30*$C$5+$AB315/$AC315/2)*$AC315)*EXP(-2*(AP$30*$C$5+$AB315/$AC315/2)*$AC315) + 2*$AC315*$AB315*$C$5</f>
        <v>0.81893785600000002</v>
      </c>
      <c r="AQ315">
        <f>(-2*(AQ$30*$C$5+$AB315/$AC315/2)*$AC315)*EXP(-2*(AQ$30*$C$5+$AB315/$AC315/2)*$AC315) + 2*$AC315*$AB315*$C$5</f>
        <v>0.81893785600000002</v>
      </c>
      <c r="AR315">
        <f>(-2*(AR$30*$C$5+$AB315/$AC315/2)*$AC315)*EXP(-2*(AR$30*$C$5+$AB315/$AC315/2)*$AC315) + 2*$AC315*$AB315*$C$5</f>
        <v>0.81893785600000002</v>
      </c>
      <c r="AS315">
        <f>(-2*(AS$30*$C$5+$AB315/$AC315/2)*$AC315)*EXP(-2*(AS$30*$C$5+$AB315/$AC315/2)*$AC315) + 2*$AC315*$AB315*$C$5</f>
        <v>0.81893785600000002</v>
      </c>
      <c r="AT315">
        <f>(-2*(AT$30*$C$5+$AB315/$AC315/2)*$AC315)*EXP(-2*(AT$30*$C$5+$AB315/$AC315/2)*$AC315) + 2*$AC315*$AB315*$C$5</f>
        <v>0.81893785600000002</v>
      </c>
      <c r="AU315">
        <f>(-2*(AU$30*$C$5+$AB315/$AC315/2)*$AC315)*EXP(-2*(AU$30*$C$5+$AB315/$AC315/2)*$AC315) + 2*$AC315*$AB315*$C$5</f>
        <v>0.81893785600000002</v>
      </c>
      <c r="AV315">
        <f>(-2*(AV$30*$C$5+$AB315/$AC315/2)*$AC315)*EXP(-2*(AV$30*$C$5+$AB315/$AC315/2)*$AC315) + 2*$AC315*$AB315*$C$5</f>
        <v>0.81893785600000002</v>
      </c>
      <c r="AW315">
        <f>(-2*(AW$30*$C$5+$AB315/$AC315/2)*$AC315)*EXP(-2*(AW$30*$C$5+$AB315/$AC315/2)*$AC315) + 2*$AC315*$AB315*$C$5</f>
        <v>0.81893785600000002</v>
      </c>
      <c r="AX315">
        <f>(-2*(AX$30*$C$5+$AB315/$AC315/2)*$AC315)*EXP(-2*(AX$30*$C$5+$AB315/$AC315/2)*$AC315) + 2*$AC315*$AB315*$C$5</f>
        <v>0.81893785600000002</v>
      </c>
      <c r="AY315">
        <f>(-2*(AY$30*$C$5+$AB315/$AC315/2)*$AC315)*EXP(-2*(AY$30*$C$5+$AB315/$AC315/2)*$AC315) + 2*$AC315*$AB315*$C$5</f>
        <v>0.81893785600000002</v>
      </c>
      <c r="AZ315">
        <f>(-2*(AZ$30*$C$5+$AB315/$AC315/2)*$AC315)*EXP(-2*(AZ$30*$C$5+$AB315/$AC315/2)*$AC315) + 2*$AC315*$AB315*$C$5</f>
        <v>0.81893785600000002</v>
      </c>
      <c r="BA315">
        <f>(-2*(BA$30*$C$5+$AB315/$AC315/2)*$AC315)*EXP(-2*(BA$30*$C$5+$AB315/$AC315/2)*$AC315) + 2*$AC315*$AB315*$C$5</f>
        <v>0.81893785600000002</v>
      </c>
      <c r="BB315">
        <f>(-2*(BB$30*$C$5+$AB315/$AC315/2)*$AC315)*EXP(-2*(BB$30*$C$5+$AB315/$AC315/2)*$AC315) + 2*$AC315*$AB315*$C$5</f>
        <v>0.81893785600000002</v>
      </c>
      <c r="BC315">
        <f>(-2*(BC$30*$C$5+$AB315/$AC315/2)*$AC315)*EXP(-2*(BC$30*$C$5+$AB315/$AC315/2)*$AC315) + 2*$AC315*$AB315*$C$5</f>
        <v>0.81893785600000002</v>
      </c>
      <c r="BD315">
        <f>(-2*(BD$30*$C$5+$AB315/$AC315/2)*$AC315)*EXP(-2*(BD$30*$C$5+$AB315/$AC315/2)*$AC315) + 2*$AC315*$AB315*$C$5</f>
        <v>0.81893785600000002</v>
      </c>
      <c r="BE315">
        <f>(-2*(BE$30*$C$5+$AB315/$AC315/2)*$AC315)*EXP(-2*(BE$30*$C$5+$AB315/$AC315/2)*$AC315) + 2*$AC315*$AB315*$C$5</f>
        <v>0.81893785600000002</v>
      </c>
      <c r="BF315">
        <f>(-2*(BF$30*$C$5+$AB315/$AC315/2)*$AC315)*EXP(-2*(BF$30*$C$5+$AB315/$AC315/2)*$AC315) + 2*$AC315*$AB315*$C$5</f>
        <v>0.81893785600000002</v>
      </c>
      <c r="BG315">
        <f>(-2*(BG$30*$C$5+$AB315/$AC315/2)*$AC315)*EXP(-2*(BG$30*$C$5+$AB315/$AC315/2)*$AC315) + 2*$AC315*$AB315*$C$5</f>
        <v>0.81893785600000002</v>
      </c>
      <c r="BH315">
        <f>(-2*(BH$30*$C$5+$AB315/$AC315/2)*$AC315)*EXP(-2*(BH$30*$C$5+$AB315/$AC315/2)*$AC315) + 2*$AC315*$AB315*$C$5</f>
        <v>0.81893785600000002</v>
      </c>
      <c r="BI315">
        <f>(-2*(BI$30*$C$5+$AB315/$AC315/2)*$AC315)*EXP(-2*(BI$30*$C$5+$AB315/$AC315/2)*$AC315) + 2*$AC315*$AB315*$C$5</f>
        <v>0.81893785600000002</v>
      </c>
      <c r="BJ315">
        <f>(-2*(BJ$30*$C$5+$AB315/$AC315/2)*$AC315)*EXP(-2*(BJ$30*$C$5+$AB315/$AC315/2)*$AC315) + 2*$AC315*$AB315*$C$5</f>
        <v>0.81893785600000002</v>
      </c>
      <c r="BK315">
        <f>(-2*(BK$30*$C$5+$AB315/$AC315/2)*$AC315)*EXP(-2*(BK$30*$C$5+$AB315/$AC315/2)*$AC315) + 2*$AC315*$AB315*$C$5</f>
        <v>0.81893785600000002</v>
      </c>
      <c r="BL315">
        <f>(-2*(BL$30*$C$5+$AB315/$AC315/2)*$AC315)*EXP(-2*(BL$30*$C$5+$AB315/$AC315/2)*$AC315) + 2*$AC315*$AB315*$C$5</f>
        <v>0.81893785600000002</v>
      </c>
      <c r="BM315">
        <f>(-2*(BM$30*$C$5+$AB315/$AC315/2)*$AC315)*EXP(-2*(BM$30*$C$5+$AB315/$AC315/2)*$AC315) + 2*$AC315*$AB315*$C$5</f>
        <v>0.81893785600000002</v>
      </c>
      <c r="BN315">
        <f>(-2*(BN$30*$C$5+$AB315/$AC315/2)*$AC315)*EXP(-2*(BN$30*$C$5+$AB315/$AC315/2)*$AC315) + 2*$AC315*$AB315*$C$5</f>
        <v>0.81893785600000002</v>
      </c>
      <c r="BO315">
        <f>(-2*(BO$30*$C$5+$AB315/$AC315/2)*$AC315)*EXP(-2*(BO$30*$C$5+$AB315/$AC315/2)*$AC315) + 2*$AC315*$AB315*$C$5</f>
        <v>0.81893785600000002</v>
      </c>
      <c r="BP315">
        <f>(-2*(BP$30*$C$5+$AB315/$AC315/2)*$AC315)*EXP(-2*(BP$30*$C$5+$AB315/$AC315/2)*$AC315) + 2*$AC315*$AB315*$C$5</f>
        <v>0.81893785600000002</v>
      </c>
      <c r="BQ315">
        <f>(-2*(BQ$30*$C$5+$AB315/$AC315/2)*$AC315)*EXP(-2*(BQ$30*$C$5+$AB315/$AC315/2)*$AC315) + 2*$AC315*$AB315*$C$5</f>
        <v>0.81893785600000002</v>
      </c>
      <c r="BR315">
        <f>(-2*(BR$30*$C$5+$AB315/$AC315/2)*$AC315)*EXP(-2*(BR$30*$C$5+$AB315/$AC315/2)*$AC315) + 2*$AC315*$AB315*$C$5</f>
        <v>0.81893785600000002</v>
      </c>
      <c r="BS315">
        <f>(-2*(BS$30*$C$5+$AB315/$AC315/2)*$AC315)*EXP(-2*(BS$30*$C$5+$AB315/$AC315/2)*$AC315) + 2*$AC315*$AB315*$C$5</f>
        <v>0.81893785600000002</v>
      </c>
      <c r="BT315">
        <f>(-2*(BT$30*$C$5+$AB315/$AC315/2)*$AC315)*EXP(-2*(BT$30*$C$5+$AB315/$AC315/2)*$AC315) + 2*$AC315*$AB315*$C$5</f>
        <v>0.81893785600000002</v>
      </c>
      <c r="BU315">
        <f>(-2*(BU$30*$C$5+$AB315/$AC315/2)*$AC315)*EXP(-2*(BU$30*$C$5+$AB315/$AC315/2)*$AC315) + 2*$AC315*$AB315*$C$5</f>
        <v>0.81893785600000002</v>
      </c>
      <c r="BV315">
        <f>(-2*(BV$30*$C$5+$AB315/$AC315/2)*$AC315)*EXP(-2*(BV$30*$C$5+$AB315/$AC315/2)*$AC315) + 2*$AC315*$AB315*$C$5</f>
        <v>0.81893785600000002</v>
      </c>
      <c r="BW315">
        <f>(-2*(BW$30*$C$5+$AB315/$AC315/2)*$AC315)*EXP(-2*(BW$30*$C$5+$AB315/$AC315/2)*$AC315) + 2*$AC315*$AB315*$C$5</f>
        <v>0.81893785600000002</v>
      </c>
      <c r="BX315">
        <f>(-2*(BX$30*$C$5+$AB315/$AC315/2)*$AC315)*EXP(-2*(BX$30*$C$5+$AB315/$AC315/2)*$AC315) + 2*$AC315*$AB315*$C$5</f>
        <v>0.81893785600000002</v>
      </c>
      <c r="BY315">
        <f>(-2*(BY$30*$C$5+$AB315/$AC315/2)*$AC315)*EXP(-2*(BY$30*$C$5+$AB315/$AC315/2)*$AC315) + 2*$AC315*$AB315*$C$5</f>
        <v>0.81893785600000002</v>
      </c>
      <c r="BZ315">
        <f>(-2*(BZ$30*$C$5+$AB315/$AC315/2)*$AC315)*EXP(-2*(BZ$30*$C$5+$AB315/$AC315/2)*$AC315) + 2*$AC315*$AB315*$C$5</f>
        <v>0.81893785600000002</v>
      </c>
      <c r="CA315">
        <f>(-2*(CA$30*$C$5+$AB315/$AC315/2)*$AC315)*EXP(-2*(CA$30*$C$5+$AB315/$AC315/2)*$AC315) + 2*$AC315*$AB315*$C$5</f>
        <v>0.81893785600000002</v>
      </c>
      <c r="CB315">
        <f>(-2*(CB$30*$C$5+$AB315/$AC315/2)*$AC315)*EXP(-2*(CB$30*$C$5+$AB315/$AC315/2)*$AC315) + 2*$AC315*$AB315*$C$5</f>
        <v>0.81893785600000002</v>
      </c>
      <c r="CC315">
        <f>(-2*(CC$30*$C$5+$AB315/$AC315/2)*$AC315)*EXP(-2*(CC$30*$C$5+$AB315/$AC315/2)*$AC315) + 2*$AC315*$AB315*$C$5</f>
        <v>0.81893785600000002</v>
      </c>
      <c r="CD315">
        <f>(-2*(CD$30*$C$5+$AB315/$AC315/2)*$AC315)*EXP(-2*(CD$30*$C$5+$AB315/$AC315/2)*$AC315) + 2*$AC315*$AB315*$C$5</f>
        <v>0.81893785600000002</v>
      </c>
      <c r="CE315">
        <f>(-2*(CE$30*$C$5+$AB315/$AC315/2)*$AC315)*EXP(-2*(CE$30*$C$5+$AB315/$AC315/2)*$AC315) + 2*$AC315*$AB315*$C$5</f>
        <v>0.81893785600000002</v>
      </c>
      <c r="CF315">
        <f>(-2*(CF$30*$C$5+$AB315/$AC315/2)*$AC315)*EXP(-2*(CF$30*$C$5+$AB315/$AC315/2)*$AC315) + 2*$AC315*$AB315*$C$5</f>
        <v>0.81893785600000002</v>
      </c>
      <c r="CG315">
        <f>(-2*(CG$30*$C$5+$AB315/$AC315/2)*$AC315)*EXP(-2*(CG$30*$C$5+$AB315/$AC315/2)*$AC315) + 2*$AC315*$AB315*$C$5</f>
        <v>0.81893785600000002</v>
      </c>
      <c r="CH315">
        <f>(-2*(CH$30*$C$5+$AB315/$AC315/2)*$AC315)*EXP(-2*(CH$30*$C$5+$AB315/$AC315/2)*$AC315) + 2*$AC315*$AB315*$C$5</f>
        <v>0.81893785600000002</v>
      </c>
      <c r="CI315">
        <f>(-2*(CI$30*$C$5+$AB315/$AC315/2)*$AC315)*EXP(-2*(CI$30*$C$5+$AB315/$AC315/2)*$AC315) + 2*$AC315*$AB315*$C$5</f>
        <v>0.81893785600000002</v>
      </c>
      <c r="CJ315">
        <f>(-2*(CJ$30*$C$5+$AB315/$AC315/2)*$AC315)*EXP(-2*(CJ$30*$C$5+$AB315/$AC315/2)*$AC315) + 2*$AC315*$AB315*$C$5</f>
        <v>0.81893785600000002</v>
      </c>
      <c r="CK315">
        <f>(-2*(CK$30*$C$5+$AB315/$AC315/2)*$AC315)*EXP(-2*(CK$30*$C$5+$AB315/$AC315/2)*$AC315) + 2*$AC315*$AB315*$C$5</f>
        <v>0.81893785600000002</v>
      </c>
      <c r="CL315">
        <f>(-2*(CL$30*$C$5+$AB315/$AC315/2)*$AC315)*EXP(-2*(CL$30*$C$5+$AB315/$AC315/2)*$AC315) + 2*$AC315*$AB315*$C$5</f>
        <v>0.81893785600000002</v>
      </c>
      <c r="CM315">
        <f>(-2*(CM$30*$C$5+$AB315/$AC315/2)*$AC315)*EXP(-2*(CM$30*$C$5+$AB315/$AC315/2)*$AC315) + 2*$AC315*$AB315*$C$5</f>
        <v>0.81893785600000002</v>
      </c>
      <c r="CN315">
        <f>(-2*(CN$30*$C$5+$AB315/$AC315/2)*$AC315)*EXP(-2*(CN$30*$C$5+$AB315/$AC315/2)*$AC315) + 2*$AC315*$AB315*$C$5</f>
        <v>0.81893785600000002</v>
      </c>
      <c r="CO315">
        <f>(-2*(CO$30*$C$5+$AB315/$AC315/2)*$AC315)*EXP(-2*(CO$30*$C$5+$AB315/$AC315/2)*$AC315) + 2*$AC315*$AB315*$C$5</f>
        <v>0.81893785600000002</v>
      </c>
      <c r="CP315">
        <f>(-2*(CP$30*$C$5+$AB315/$AC315/2)*$AC315)*EXP(-2*(CP$30*$C$5+$AB315/$AC315/2)*$AC315) + 2*$AC315*$AB315*$C$5</f>
        <v>0.81893785600000002</v>
      </c>
      <c r="CQ315">
        <f>(-2*(CQ$30*$C$5+$AB315/$AC315/2)*$AC315)*EXP(-2*(CQ$30*$C$5+$AB315/$AC315/2)*$AC315) + 2*$AC315*$AB315*$C$5</f>
        <v>0.81893785600000002</v>
      </c>
      <c r="CR315">
        <f>(-2*(CR$30*$C$5+$AB315/$AC315/2)*$AC315)*EXP(-2*(CR$30*$C$5+$AB315/$AC315/2)*$AC315) + 2*$AC315*$AB315*$C$5</f>
        <v>0.81893785600000002</v>
      </c>
      <c r="CS315">
        <f>(-2*(CS$30*$C$5+$AB315/$AC315/2)*$AC315)*EXP(-2*(CS$30*$C$5+$AB315/$AC315/2)*$AC315) + 2*$AC315*$AB315*$C$5</f>
        <v>0.81893785600000002</v>
      </c>
      <c r="CT315">
        <f>(-2*(CT$30*$C$5+$AB315/$AC315/2)*$AC315)*EXP(-2*(CT$30*$C$5+$AB315/$AC315/2)*$AC315) + 2*$AC315*$AB315*$C$5</f>
        <v>0.81893785600000002</v>
      </c>
      <c r="CU315">
        <f>(-2*(CU$30*$C$5+$AB315/$AC315/2)*$AC315)*EXP(-2*(CU$30*$C$5+$AB315/$AC315/2)*$AC315) + 2*$AC315*$AB315*$C$5</f>
        <v>0.81893785600000002</v>
      </c>
      <c r="CV315">
        <f>(-2*(CV$30*$C$5+$AB315/$AC315/2)*$AC315)*EXP(-2*(CV$30*$C$5+$AB315/$AC315/2)*$AC315) + 2*$AC315*$AB315*$C$5</f>
        <v>0.81893785600000002</v>
      </c>
      <c r="CW315">
        <f>(-2*(CW$30*$C$5+$AB315/$AC315/2)*$AC315)*EXP(-2*(CW$30*$C$5+$AB315/$AC315/2)*$AC315) + 2*$AC315*$AB315*$C$5</f>
        <v>0.81893785600000002</v>
      </c>
      <c r="CX315">
        <f>(-2*(CX$30*$C$5+$AB315/$AC315/2)*$AC315)*EXP(-2*(CX$30*$C$5+$AB315/$AC315/2)*$AC315) + 2*$AC315*$AB315*$C$5</f>
        <v>0.81893785600000002</v>
      </c>
      <c r="CY315">
        <f>(-2*(CY$30*$C$5+$AB315/$AC315/2)*$AC315)*EXP(-2*(CY$30*$C$5+$AB315/$AC315/2)*$AC315) + 2*$AC315*$AB315*$C$5</f>
        <v>0.81893785600000002</v>
      </c>
      <c r="CZ315">
        <f>(-2*(CZ$30*$C$5+$AB315/$AC315/2)*$AC315)*EXP(-2*(CZ$30*$C$5+$AB315/$AC315/2)*$AC315) + 2*$AC315*$AB315*$C$5</f>
        <v>0.81893785600000002</v>
      </c>
      <c r="DA315">
        <f>(-2*(DA$30*$C$5+$AB315/$AC315/2)*$AC315)*EXP(-2*(DA$30*$C$5+$AB315/$AC315/2)*$AC315) + 2*$AC315*$AB315*$C$5</f>
        <v>0.81893785600000002</v>
      </c>
      <c r="DB315">
        <f>(-2*(DB$30*$C$5+$AB315/$AC315/2)*$AC315)*EXP(-2*(DB$30*$C$5+$AB315/$AC315/2)*$AC315) + 2*$AC315*$AB315*$C$5</f>
        <v>0.81893785600000002</v>
      </c>
      <c r="DC315">
        <f>(-2*(DC$30*$C$5+$AB315/$AC315/2)*$AC315)*EXP(-2*(DC$30*$C$5+$AB315/$AC315/2)*$AC315) + 2*$AC315*$AB315*$C$5</f>
        <v>0.81893785600000002</v>
      </c>
      <c r="DD315">
        <f>(-2*(DD$30*$C$5+$AB315/$AC315/2)*$AC315)*EXP(-2*(DD$30*$C$5+$AB315/$AC315/2)*$AC315) + 2*$AC315*$AB315*$C$5</f>
        <v>0.81893785600000002</v>
      </c>
      <c r="DE315">
        <f>(-2*(DE$30*$C$5+$AB315/$AC315/2)*$AC315)*EXP(-2*(DE$30*$C$5+$AB315/$AC315/2)*$AC315) + 2*$AC315*$AB315*$C$5</f>
        <v>0.81893785600000002</v>
      </c>
      <c r="DF315">
        <f>(-2*(DF$30*$C$5+$AB315/$AC315/2)*$AC315)*EXP(-2*(DF$30*$C$5+$AB315/$AC315/2)*$AC315) + 2*$AC315*$AB315*$C$5</f>
        <v>0.81893785600000002</v>
      </c>
      <c r="DG315">
        <f>(-2*(DG$30*$C$5+$AB315/$AC315/2)*$AC315)*EXP(-2*(DG$30*$C$5+$AB315/$AC315/2)*$AC315) + 2*$AC315*$AB315*$C$5</f>
        <v>0.81893785600000002</v>
      </c>
      <c r="DH315">
        <f>(-2*(DH$30*$C$5+$AB315/$AC315/2)*$AC315)*EXP(-2*(DH$30*$C$5+$AB315/$AC315/2)*$AC315) + 2*$AC315*$AB315*$C$5</f>
        <v>0.81893785600000002</v>
      </c>
      <c r="DI315">
        <f>(-2*(DI$30*$C$5+$AB315/$AC315/2)*$AC315)*EXP(-2*(DI$30*$C$5+$AB315/$AC315/2)*$AC315) + 2*$AC315*$AB315*$C$5</f>
        <v>0.81893785600000002</v>
      </c>
      <c r="DJ315">
        <f>(-2*(DJ$30*$C$5+$AB315/$AC315/2)*$AC315)*EXP(-2*(DJ$30*$C$5+$AB315/$AC315/2)*$AC315) + 2*$AC315*$AB315*$C$5</f>
        <v>0.81893785600000002</v>
      </c>
      <c r="DK315">
        <f>(-2*(DK$30*$C$5+$AB315/$AC315/2)*$AC315)*EXP(-2*(DK$30*$C$5+$AB315/$AC315/2)*$AC315) + 2*$AC315*$AB315*$C$5</f>
        <v>0.81893785600000002</v>
      </c>
      <c r="DL315">
        <f>(-2*(DL$30*$C$5+$AB315/$AC315/2)*$AC315)*EXP(-2*(DL$30*$C$5+$AB315/$AC315/2)*$AC315) + 2*$AC315*$AB315*$C$5</f>
        <v>0.81893785600000002</v>
      </c>
      <c r="DM315">
        <f>(-2*(DM$30*$C$5+$AB315/$AC315/2)*$AC315)*EXP(-2*(DM$30*$C$5+$AB315/$AC315/2)*$AC315) + 2*$AC315*$AB315*$C$5</f>
        <v>0.81893785600000002</v>
      </c>
      <c r="DN315">
        <f>(-2*(DN$30*$C$5+$AB315/$AC315/2)*$AC315)*EXP(-2*(DN$30*$C$5+$AB315/$AC315/2)*$AC315) + 2*$AC315*$AB315*$C$5</f>
        <v>0.81893785600000002</v>
      </c>
      <c r="DO315">
        <f>(-2*(DO$30*$C$5+$AB315/$AC315/2)*$AC315)*EXP(-2*(DO$30*$C$5+$AB315/$AC315/2)*$AC315) + 2*$AC315*$AB315*$C$5</f>
        <v>0.81893785600000002</v>
      </c>
      <c r="DP315">
        <f>(-2*(DP$30*$C$5+$AB315/$AC315/2)*$AC315)*EXP(-2*(DP$30*$C$5+$AB315/$AC315/2)*$AC315) + 2*$AC315*$AB315*$C$5</f>
        <v>0.81893785600000002</v>
      </c>
      <c r="DQ315">
        <f>(-2*(DQ$30*$C$5+$AB315/$AC315/2)*$AC315)*EXP(-2*(DQ$30*$C$5+$AB315/$AC315/2)*$AC315) + 2*$AC315*$AB315*$C$5</f>
        <v>0.81893785600000002</v>
      </c>
      <c r="DR315">
        <f>(-2*(DR$30*$C$5+$AB315/$AC315/2)*$AC315)*EXP(-2*(DR$30*$C$5+$AB315/$AC315/2)*$AC315) + 2*$AC315*$AB315*$C$5</f>
        <v>0.81893785600000002</v>
      </c>
      <c r="DS315">
        <f>(-2*(DS$30*$C$5+$AB315/$AC315/2)*$AC315)*EXP(-2*(DS$30*$C$5+$AB315/$AC315/2)*$AC315) + 2*$AC315*$AB315*$C$5</f>
        <v>0.81893785600000002</v>
      </c>
      <c r="DT315">
        <f>(-2*(DT$30*$C$5+$AB315/$AC315/2)*$AC315)*EXP(-2*(DT$30*$C$5+$AB315/$AC315/2)*$AC315) + 2*$AC315*$AB315*$C$5</f>
        <v>0.81893785600000002</v>
      </c>
      <c r="DU315">
        <f>(-2*(DU$30*$C$5+$AB315/$AC315/2)*$AC315)*EXP(-2*(DU$30*$C$5+$AB315/$AC315/2)*$AC315) + 2*$AC315*$AB315*$C$5</f>
        <v>0.81893785600000002</v>
      </c>
      <c r="DV315">
        <f>(-2*(DV$30*$C$5+$AB315/$AC315/2)*$AC315)*EXP(-2*(DV$30*$C$5+$AB315/$AC315/2)*$AC315) + 2*$AC315*$AB315*$C$5</f>
        <v>0.81893785600000002</v>
      </c>
      <c r="DW315">
        <f>(-2*(DW$30*$C$5+$AB315/$AC315/2)*$AC315)*EXP(-2*(DW$30*$C$5+$AB315/$AC315/2)*$AC315) + 2*$AC315*$AB315*$C$5</f>
        <v>0.81893785600000002</v>
      </c>
      <c r="DX315">
        <f>(-2*(DX$30*$C$5+$AB315/$AC315/2)*$AC315)*EXP(-2*(DX$30*$C$5+$AB315/$AC315/2)*$AC315) + 2*$AC315*$AB315*$C$5</f>
        <v>0.81893785600000002</v>
      </c>
      <c r="DY315">
        <f>(-2*(DY$30*$C$5+$AB315/$AC315/2)*$AC315)*EXP(-2*(DY$30*$C$5+$AB315/$AC315/2)*$AC315) + 2*$AC315*$AB315*$C$5</f>
        <v>0.81893785600000002</v>
      </c>
      <c r="DZ315">
        <f>(-2*(DZ$30*$C$5+$AB315/$AC315/2)*$AC315)*EXP(-2*(DZ$30*$C$5+$AB315/$AC315/2)*$AC315) + 2*$AC315*$AB315*$C$5</f>
        <v>0.81893785600000002</v>
      </c>
      <c r="EA315">
        <f>(-2*(EA$30*$C$5+$AB315/$AC315/2)*$AC315)*EXP(-2*(EA$30*$C$5+$AB315/$AC315/2)*$AC315) + 2*$AC315*$AB315*$C$5</f>
        <v>0.81893785600000002</v>
      </c>
      <c r="EB315">
        <f>(-2*(EB$30*$C$5+$AB315/$AC315/2)*$AC315)*EXP(-2*(EB$30*$C$5+$AB315/$AC315/2)*$AC315) + 2*$AC315*$AB315*$C$5</f>
        <v>0.81893785600000002</v>
      </c>
      <c r="EC315">
        <f>(-2*(EC$30*$C$5+$AB315/$AC315/2)*$AC315)*EXP(-2*(EC$30*$C$5+$AB315/$AC315/2)*$AC315) + 2*$AC315*$AB315*$C$5</f>
        <v>0.81893785600000002</v>
      </c>
      <c r="ED315">
        <f>(-2*(ED$30*$C$5+$AB315/$AC315/2)*$AC315)*EXP(-2*(ED$30*$C$5+$AB315/$AC315/2)*$AC315) + 2*$AC315*$AB315*$C$5</f>
        <v>0.81893785600000002</v>
      </c>
      <c r="EE315">
        <f>(-2*(EE$30*$C$5+$AB315/$AC315/2)*$AC315)*EXP(-2*(EE$30*$C$5+$AB315/$AC315/2)*$AC315) + 2*$AC315*$AB315*$C$5</f>
        <v>0.81893785600000002</v>
      </c>
      <c r="EF315">
        <f>(-2*(EF$30*$C$5+$AB315/$AC315/2)*$AC315)*EXP(-2*(EF$30*$C$5+$AB315/$AC315/2)*$AC315) + 2*$AC315*$AB315*$C$5</f>
        <v>0.81893785600000002</v>
      </c>
      <c r="EG315">
        <f>(-2*(EG$30*$C$5+$AB315/$AC315/2)*$AC315)*EXP(-2*(EG$30*$C$5+$AB315/$AC315/2)*$AC315) + 2*$AC315*$AB315*$C$5</f>
        <v>0.81893785600000002</v>
      </c>
      <c r="EH315">
        <f>(-2*(EH$30*$C$5+$AB315/$AC315/2)*$AC315)*EXP(-2*(EH$30*$C$5+$AB315/$AC315/2)*$AC315) + 2*$AC315*$AB315*$C$5</f>
        <v>0.81893785600000002</v>
      </c>
      <c r="EI315">
        <f>(-2*(EI$30*$C$5+$AB315/$AC315/2)*$AC315)*EXP(-2*(EI$30*$C$5+$AB315/$AC315/2)*$AC315) + 2*$AC315*$AB315*$C$5</f>
        <v>0.81893785600000002</v>
      </c>
      <c r="EJ315">
        <f>(-2*(EJ$30*$C$5+$AB315/$AC315/2)*$AC315)*EXP(-2*(EJ$30*$C$5+$AB315/$AC315/2)*$AC315) + 2*$AC315*$AB315*$C$5</f>
        <v>0.81893785600000002</v>
      </c>
      <c r="EK315">
        <f>(-2*(EK$30*$C$5+$AB315/$AC315/2)*$AC315)*EXP(-2*(EK$30*$C$5+$AB315/$AC315/2)*$AC315) + 2*$AC315*$AB315*$C$5</f>
        <v>0.81893785600000002</v>
      </c>
      <c r="EL315">
        <f>(-2*(EL$30*$C$5+$AB315/$AC315/2)*$AC315)*EXP(-2*(EL$30*$C$5+$AB315/$AC315/2)*$AC315) + 2*$AC315*$AB315*$C$5</f>
        <v>0.81893785600000002</v>
      </c>
      <c r="EM315">
        <f>(-2*(EM$30*$C$5+$AB315/$AC315/2)*$AC315)*EXP(-2*(EM$30*$C$5+$AB315/$AC315/2)*$AC315) + 2*$AC315*$AB315*$C$5</f>
        <v>0.81893785600000002</v>
      </c>
      <c r="EN315">
        <f>(-2*(EN$30*$C$5+$AB315/$AC315/2)*$AC315)*EXP(-2*(EN$30*$C$5+$AB315/$AC315/2)*$AC315) + 2*$AC315*$AB315*$C$5</f>
        <v>0.81893785600000002</v>
      </c>
      <c r="EO315">
        <f>(-2*(EO$30*$C$5+$AB315/$AC315/2)*$AC315)*EXP(-2*(EO$30*$C$5+$AB315/$AC315/2)*$AC315) + 2*$AC315*$AB315*$C$5</f>
        <v>0.81893785600000002</v>
      </c>
      <c r="EP315">
        <f>(-2*(EP$30*$C$5+$AB315/$AC315/2)*$AC315)*EXP(-2*(EP$30*$C$5+$AB315/$AC315/2)*$AC315) + 2*$AC315*$AB315*$C$5</f>
        <v>0.81893785600000002</v>
      </c>
      <c r="EQ315">
        <f>(-2*(EQ$30*$C$5+$AB315/$AC315/2)*$AC315)*EXP(-2*(EQ$30*$C$5+$AB315/$AC315/2)*$AC315) + 2*$AC315*$AB315*$C$5</f>
        <v>0.81893785600000002</v>
      </c>
      <c r="ER315">
        <f>(-2*(ER$30*$C$5+$AB315/$AC315/2)*$AC315)*EXP(-2*(ER$30*$C$5+$AB315/$AC315/2)*$AC315) + 2*$AC315*$AB315*$C$5</f>
        <v>0.81893785600000002</v>
      </c>
      <c r="ES315">
        <f>(-2*(ES$30*$C$5+$AB315/$AC315/2)*$AC315)*EXP(-2*(ES$30*$C$5+$AB315/$AC315/2)*$AC315) + 2*$AC315*$AB315*$C$5</f>
        <v>0.81893785600000002</v>
      </c>
      <c r="ET315">
        <f>(-2*(ET$30*$C$5+$AB315/$AC315/2)*$AC315)*EXP(-2*(ET$30*$C$5+$AB315/$AC315/2)*$AC315) + 2*$AC315*$AB315*$C$5</f>
        <v>0.81893785600000002</v>
      </c>
      <c r="EU315">
        <f>(-2*(EU$30*$C$5+$AB315/$AC315/2)*$AC315)*EXP(-2*(EU$30*$C$5+$AB315/$AC315/2)*$AC315) + 2*$AC315*$AB315*$C$5</f>
        <v>0.81893785600000002</v>
      </c>
      <c r="EV315">
        <f>(-2*(EV$30*$C$5+$AB315/$AC315/2)*$AC315)*EXP(-2*(EV$30*$C$5+$AB315/$AC315/2)*$AC315) + 2*$AC315*$AB315*$C$5</f>
        <v>0.81893785600000002</v>
      </c>
      <c r="EW315">
        <f>(-2*(EW$30*$C$5+$AB315/$AC315/2)*$AC315)*EXP(-2*(EW$30*$C$5+$AB315/$AC315/2)*$AC315) + 2*$AC315*$AB315*$C$5</f>
        <v>0.81893785600000002</v>
      </c>
      <c r="EX315">
        <f>(-2*(EX$30*$C$5+$AB315/$AC315/2)*$AC315)*EXP(-2*(EX$30*$C$5+$AB315/$AC315/2)*$AC315) + 2*$AC315*$AB315*$C$5</f>
        <v>0.81893785600000002</v>
      </c>
      <c r="EY315">
        <f>(-2*(EY$30*$C$5+$AB315/$AC315/2)*$AC315)*EXP(-2*(EY$30*$C$5+$AB315/$AC315/2)*$AC315) + 2*$AC315*$AB315*$C$5</f>
        <v>0.81893785600000002</v>
      </c>
      <c r="EZ315">
        <f>(-2*(EZ$30*$C$5+$AB315/$AC315/2)*$AC315)*EXP(-2*(EZ$30*$C$5+$AB315/$AC315/2)*$AC315) + 2*$AC315*$AB315*$C$5</f>
        <v>0.81893785600000002</v>
      </c>
      <c r="FA315">
        <f>(-2*(FA$30*$C$5+$AB315/$AC315/2)*$AC315)*EXP(-2*(FA$30*$C$5+$AB315/$AC315/2)*$AC315) + 2*$AC315*$AB315*$C$5</f>
        <v>0.81893785600000002</v>
      </c>
      <c r="FB315">
        <f>(-2*(FB$30*$C$5+$AB315/$AC315/2)*$AC315)*EXP(-2*(FB$30*$C$5+$AB315/$AC315/2)*$AC315) + 2*$AC315*$AB315*$C$5</f>
        <v>0.81893785600000002</v>
      </c>
      <c r="FC315">
        <f>(-2*(FC$30*$C$5+$AB315/$AC315/2)*$AC315)*EXP(-2*(FC$30*$C$5+$AB315/$AC315/2)*$AC315) + 2*$AC315*$AB315*$C$5</f>
        <v>0.81893785600000002</v>
      </c>
      <c r="FD315">
        <f>(-2*(FD$30*$C$5+$AB315/$AC315/2)*$AC315)*EXP(-2*(FD$30*$C$5+$AB315/$AC315/2)*$AC315) + 2*$AC315*$AB315*$C$5</f>
        <v>0.81893785600000002</v>
      </c>
      <c r="FE315">
        <f>(-2*(FE$30*$C$5+$AB315/$AC315/2)*$AC315)*EXP(-2*(FE$30*$C$5+$AB315/$AC315/2)*$AC315) + 2*$AC315*$AB315*$C$5</f>
        <v>0.81893785600000002</v>
      </c>
      <c r="FF315">
        <f>(-2*(FF$30*$C$5+$AB315/$AC315/2)*$AC315)*EXP(-2*(FF$30*$C$5+$AB315/$AC315/2)*$AC315) + 2*$AC315*$AB315*$C$5</f>
        <v>0.81893785600000002</v>
      </c>
      <c r="FG315">
        <f>(-2*(FG$30*$C$5+$AB315/$AC315/2)*$AC315)*EXP(-2*(FG$30*$C$5+$AB315/$AC315/2)*$AC315) + 2*$AC315*$AB315*$C$5</f>
        <v>0.81893785600000002</v>
      </c>
      <c r="FH315">
        <f>(-2*(FH$30*$C$5+$AB315/$AC315/2)*$AC315)*EXP(-2*(FH$30*$C$5+$AB315/$AC315/2)*$AC315) + 2*$AC315*$AB315*$C$5</f>
        <v>0.81893785600000002</v>
      </c>
      <c r="FI315">
        <f>(-2*(FI$30*$C$5+$AB315/$AC315/2)*$AC315)*EXP(-2*(FI$30*$C$5+$AB315/$AC315/2)*$AC315) + 2*$AC315*$AB315*$C$5</f>
        <v>0.81893785600000002</v>
      </c>
      <c r="FJ315">
        <f>(-2*(FJ$30*$C$5+$AB315/$AC315/2)*$AC315)*EXP(-2*(FJ$30*$C$5+$AB315/$AC315/2)*$AC315) + 2*$AC315*$AB315*$C$5</f>
        <v>0.81893785600000002</v>
      </c>
      <c r="FK315">
        <f>(-2*(FK$30*$C$5+$AB315/$AC315/2)*$AC315)*EXP(-2*(FK$30*$C$5+$AB315/$AC315/2)*$AC315) + 2*$AC315*$AB315*$C$5</f>
        <v>0.81893785600000002</v>
      </c>
      <c r="FL315">
        <f>(-2*(FL$30*$C$5+$AB315/$AC315/2)*$AC315)*EXP(-2*(FL$30*$C$5+$AB315/$AC315/2)*$AC315) + 2*$AC315*$AB315*$C$5</f>
        <v>0.81893785600000002</v>
      </c>
      <c r="FM315">
        <f>(-2*(FM$30*$C$5+$AB315/$AC315/2)*$AC315)*EXP(-2*(FM$30*$C$5+$AB315/$AC315/2)*$AC315) + 2*$AC315*$AB315*$C$5</f>
        <v>0.81893785600000002</v>
      </c>
      <c r="FN315">
        <f>(-2*(FN$30*$C$5+$AB315/$AC315/2)*$AC315)*EXP(-2*(FN$30*$C$5+$AB315/$AC315/2)*$AC315) + 2*$AC315*$AB315*$C$5</f>
        <v>0.81893785600000002</v>
      </c>
      <c r="FO315">
        <f>(-2*(FO$30*$C$5+$AB315/$AC315/2)*$AC315)*EXP(-2*(FO$30*$C$5+$AB315/$AC315/2)*$AC315) + 2*$AC315*$AB315*$C$5</f>
        <v>0.81893785600000002</v>
      </c>
      <c r="FP315">
        <f>(-2*(FP$30*$C$5+$AB315/$AC315/2)*$AC315)*EXP(-2*(FP$30*$C$5+$AB315/$AC315/2)*$AC315) + 2*$AC315*$AB315*$C$5</f>
        <v>0.81893785600000002</v>
      </c>
      <c r="FQ315">
        <f>(-2*(FQ$30*$C$5+$AB315/$AC315/2)*$AC315)*EXP(-2*(FQ$30*$C$5+$AB315/$AC315/2)*$AC315) + 2*$AC315*$AB315*$C$5</f>
        <v>0.81893785600000002</v>
      </c>
      <c r="FR315">
        <f>(-2*(FR$30*$C$5+$AB315/$AC315/2)*$AC315)*EXP(-2*(FR$30*$C$5+$AB315/$AC315/2)*$AC315) + 2*$AC315*$AB315*$C$5</f>
        <v>0.81893785600000002</v>
      </c>
      <c r="FS315">
        <f>(-2*(FS$30*$C$5+$AB315/$AC315/2)*$AC315)*EXP(-2*(FS$30*$C$5+$AB315/$AC315/2)*$AC315) + 2*$AC315*$AB315*$C$5</f>
        <v>0.81893785600000002</v>
      </c>
      <c r="FT315">
        <f>(-2*(FT$30*$C$5+$AB315/$AC315/2)*$AC315)*EXP(-2*(FT$30*$C$5+$AB315/$AC315/2)*$AC315) + 2*$AC315*$AB315*$C$5</f>
        <v>0.81893785600000002</v>
      </c>
      <c r="FU315">
        <f>(-2*(FU$30*$C$5+$AB315/$AC315/2)*$AC315)*EXP(-2*(FU$30*$C$5+$AB315/$AC315/2)*$AC315) + 2*$AC315*$AB315*$C$5</f>
        <v>0.81893785600000002</v>
      </c>
      <c r="FV315">
        <f>(-2*(FV$30*$C$5+$AB315/$AC315/2)*$AC315)*EXP(-2*(FV$30*$C$5+$AB315/$AC315/2)*$AC315) + 2*$AC315*$AB315*$C$5</f>
        <v>0.81893785600000002</v>
      </c>
      <c r="FW315">
        <f>(-2*(FW$30*$C$5+$AB315/$AC315/2)*$AC315)*EXP(-2*(FW$30*$C$5+$AB315/$AC315/2)*$AC315) + 2*$AC315*$AB315*$C$5</f>
        <v>0.81893785600000002</v>
      </c>
      <c r="FX315">
        <f>(-2*(FX$30*$C$5+$AB315/$AC315/2)*$AC315)*EXP(-2*(FX$30*$C$5+$AB315/$AC315/2)*$AC315) + 2*$AC315*$AB315*$C$5</f>
        <v>0.81893785600000002</v>
      </c>
      <c r="FY315">
        <f>(-2*(FY$30*$C$5+$AB315/$AC315/2)*$AC315)*EXP(-2*(FY$30*$C$5+$AB315/$AC315/2)*$AC315) + 2*$AC315*$AB315*$C$5</f>
        <v>0.81893785600000002</v>
      </c>
      <c r="FZ315">
        <f>(-2*(FZ$30*$C$5+$AB315/$AC315/2)*$AC315)*EXP(-2*(FZ$30*$C$5+$AB315/$AC315/2)*$AC315) + 2*$AC315*$AB315*$C$5</f>
        <v>0.81893785600000002</v>
      </c>
      <c r="GA315">
        <f>(-2*(GA$30*$C$5+$AB315/$AC315/2)*$AC315)*EXP(-2*(GA$30*$C$5+$AB315/$AC315/2)*$AC315) + 2*$AC315*$AB315*$C$5</f>
        <v>0.81893785600000002</v>
      </c>
      <c r="GB315">
        <f>(-2*(GB$30*$C$5+$AB315/$AC315/2)*$AC315)*EXP(-2*(GB$30*$C$5+$AB315/$AC315/2)*$AC315) + 2*$AC315*$AB315*$C$5</f>
        <v>0.81893785600000002</v>
      </c>
      <c r="GC315">
        <f>(-2*(GC$30*$C$5+$AB315/$AC315/2)*$AC315)*EXP(-2*(GC$30*$C$5+$AB315/$AC315/2)*$AC315) + 2*$AC315*$AB315*$C$5</f>
        <v>0.81893785600000002</v>
      </c>
      <c r="GD315">
        <f>(-2*(GD$30*$C$5+$AB315/$AC315/2)*$AC315)*EXP(-2*(GD$30*$C$5+$AB315/$AC315/2)*$AC315) + 2*$AC315*$AB315*$C$5</f>
        <v>0.81893785600000002</v>
      </c>
      <c r="GE315">
        <f>(-2*(GE$30*$C$5+$AB315/$AC315/2)*$AC315)*EXP(-2*(GE$30*$C$5+$AB315/$AC315/2)*$AC315) + 2*$AC315*$AB315*$C$5</f>
        <v>0.81893785600000002</v>
      </c>
      <c r="GF315">
        <f>(-2*(GF$30*$C$5+$AB315/$AC315/2)*$AC315)*EXP(-2*(GF$30*$C$5+$AB315/$AC315/2)*$AC315) + 2*$AC315*$AB315*$C$5</f>
        <v>0.81893785600000002</v>
      </c>
      <c r="GG315">
        <f>(-2*(GG$30*$C$5+$AB315/$AC315/2)*$AC315)*EXP(-2*(GG$30*$C$5+$AB315/$AC315/2)*$AC315) + 2*$AC315*$AB315*$C$5</f>
        <v>0.81893785600000002</v>
      </c>
      <c r="GH315">
        <f>(-2*(GH$30*$C$5+$AB315/$AC315/2)*$AC315)*EXP(-2*(GH$30*$C$5+$AB315/$AC315/2)*$AC315) + 2*$AC315*$AB315*$C$5</f>
        <v>0.81893785600000002</v>
      </c>
      <c r="GI315">
        <f>(-2*(GI$30*$C$5+$AB315/$AC315/2)*$AC315)*EXP(-2*(GI$30*$C$5+$AB315/$AC315/2)*$AC315) + 2*$AC315*$AB315*$C$5</f>
        <v>0.81893785600000002</v>
      </c>
      <c r="GJ315">
        <f>(-2*(GJ$30*$C$5+$AB315/$AC315/2)*$AC315)*EXP(-2*(GJ$30*$C$5+$AB315/$AC315/2)*$AC315) + 2*$AC315*$AB315*$C$5</f>
        <v>0.81893785600000002</v>
      </c>
      <c r="GK315">
        <f>(-2*(GK$30*$C$5+$AB315/$AC315/2)*$AC315)*EXP(-2*(GK$30*$C$5+$AB315/$AC315/2)*$AC315) + 2*$AC315*$AB315*$C$5</f>
        <v>0.81893785600000002</v>
      </c>
      <c r="GL315">
        <f>(-2*(GL$30*$C$5+$AB315/$AC315/2)*$AC315)*EXP(-2*(GL$30*$C$5+$AB315/$AC315/2)*$AC315) + 2*$AC315*$AB315*$C$5</f>
        <v>0.81893785600000002</v>
      </c>
      <c r="GM315">
        <f>(-2*(GM$30*$C$5+$AB315/$AC315/2)*$AC315)*EXP(-2*(GM$30*$C$5+$AB315/$AC315/2)*$AC315) + 2*$AC315*$AB315*$C$5</f>
        <v>0.81893785600000002</v>
      </c>
      <c r="GN315">
        <f>(-2*(GN$30*$C$5+$AB315/$AC315/2)*$AC315)*EXP(-2*(GN$30*$C$5+$AB315/$AC315/2)*$AC315) + 2*$AC315*$AB315*$C$5</f>
        <v>0.81893785600000002</v>
      </c>
      <c r="GO315">
        <f>(-2*(GO$30*$C$5+$AB315/$AC315/2)*$AC315)*EXP(-2*(GO$30*$C$5+$AB315/$AC315/2)*$AC315) + 2*$AC315*$AB315*$C$5</f>
        <v>0.81893785600000002</v>
      </c>
      <c r="GP315">
        <f>(-2*(GP$30*$C$5+$AB315/$AC315/2)*$AC315)*EXP(-2*(GP$30*$C$5+$AB315/$AC315/2)*$AC315) + 2*$AC315*$AB315*$C$5</f>
        <v>0.81893785600000002</v>
      </c>
      <c r="GQ315">
        <f>(-2*(GQ$30*$C$5+$AB315/$AC315/2)*$AC315)*EXP(-2*(GQ$30*$C$5+$AB315/$AC315/2)*$AC315) + 2*$AC315*$AB315*$C$5</f>
        <v>0.81893785600000002</v>
      </c>
      <c r="GR315">
        <f>(-2*(GR$30*$C$5+$AB315/$AC315/2)*$AC315)*EXP(-2*(GR$30*$C$5+$AB315/$AC315/2)*$AC315) + 2*$AC315*$AB315*$C$5</f>
        <v>0.81893785600000002</v>
      </c>
      <c r="GS315">
        <f>(-2*(GS$30*$C$5+$AB315/$AC315/2)*$AC315)*EXP(-2*(GS$30*$C$5+$AB315/$AC315/2)*$AC315) + 2*$AC315*$AB315*$C$5</f>
        <v>0.81893785600000002</v>
      </c>
      <c r="GT315">
        <f>(-2*(GT$30*$C$5+$AB315/$AC315/2)*$AC315)*EXP(-2*(GT$30*$C$5+$AB315/$AC315/2)*$AC315) + 2*$AC315*$AB315*$C$5</f>
        <v>0.81893785600000002</v>
      </c>
      <c r="GU315">
        <f>(-2*(GU$30*$C$5+$AB315/$AC315/2)*$AC315)*EXP(-2*(GU$30*$C$5+$AB315/$AC315/2)*$AC315) + 2*$AC315*$AB315*$C$5</f>
        <v>0.81893785600000002</v>
      </c>
      <c r="GV315">
        <f>(-2*(GV$30*$C$5+$AB315/$AC315/2)*$AC315)*EXP(-2*(GV$30*$C$5+$AB315/$AC315/2)*$AC315) + 2*$AC315*$AB315*$C$5</f>
        <v>0.81893785600000002</v>
      </c>
      <c r="GW315">
        <f>(-2*(GW$30*$C$5+$AB315/$AC315/2)*$AC315)*EXP(-2*(GW$30*$C$5+$AB315/$AC315/2)*$AC315) + 2*$AC315*$AB315*$C$5</f>
        <v>0.81893785600000002</v>
      </c>
      <c r="GX315">
        <f>(-2*(GX$30*$C$5+$AB315/$AC315/2)*$AC315)*EXP(-2*(GX$30*$C$5+$AB315/$AC315/2)*$AC315) + 2*$AC315*$AB315*$C$5</f>
        <v>0.81893785600000002</v>
      </c>
      <c r="GY315">
        <f>(-2*(GY$30*$C$5+$AB315/$AC315/2)*$AC315)*EXP(-2*(GY$30*$C$5+$AB315/$AC315/2)*$AC315) + 2*$AC315*$AB315*$C$5</f>
        <v>0.81893785600000002</v>
      </c>
      <c r="GZ315">
        <f>(-2*(GZ$30*$C$5+$AB315/$AC315/2)*$AC315)*EXP(-2*(GZ$30*$C$5+$AB315/$AC315/2)*$AC315) + 2*$AC315*$AB315*$C$5</f>
        <v>0.81893785600000002</v>
      </c>
      <c r="HA315">
        <f>(-2*(HA$30*$C$5+$AB315/$AC315/2)*$AC315)*EXP(-2*(HA$30*$C$5+$AB315/$AC315/2)*$AC315) + 2*$AC315*$AB315*$C$5</f>
        <v>0.81893785600000002</v>
      </c>
      <c r="HB315">
        <f>(-2*(HB$30*$C$5+$AB315/$AC315/2)*$AC315)*EXP(-2*(HB$30*$C$5+$AB315/$AC315/2)*$AC315) + 2*$AC315*$AB315*$C$5</f>
        <v>0.81893785600000002</v>
      </c>
      <c r="HC315">
        <f>(-2*(HC$30*$C$5+$AB315/$AC315/2)*$AC315)*EXP(-2*(HC$30*$C$5+$AB315/$AC315/2)*$AC315) + 2*$AC315*$AB315*$C$5</f>
        <v>0.81893785600000002</v>
      </c>
      <c r="HD315">
        <f>(-2*(HD$30*$C$5+$AB315/$AC315/2)*$AC315)*EXP(-2*(HD$30*$C$5+$AB315/$AC315/2)*$AC315) + 2*$AC315*$AB315*$C$5</f>
        <v>0.81893785600000002</v>
      </c>
      <c r="HE315">
        <f>(-2*(HE$30*$C$5+$AB315/$AC315/2)*$AC315)*EXP(-2*(HE$30*$C$5+$AB315/$AC315/2)*$AC315) + 2*$AC315*$AB315*$C$5</f>
        <v>0.81893785600000002</v>
      </c>
      <c r="HF315">
        <f>(-2*(HF$30*$C$5+$AB315/$AC315/2)*$AC315)*EXP(-2*(HF$30*$C$5+$AB315/$AC315/2)*$AC315) + 2*$AC315*$AB315*$C$5</f>
        <v>0.81893785600000002</v>
      </c>
      <c r="HG315">
        <f>(-2*(HG$30*$C$5+$AB315/$AC315/2)*$AC315)*EXP(-2*(HG$30*$C$5+$AB315/$AC315/2)*$AC315) + 2*$AC315*$AB315*$C$5</f>
        <v>0.81893785600000002</v>
      </c>
      <c r="HH315">
        <f>(-2*(HH$30*$C$5+$AB315/$AC315/2)*$AC315)*EXP(-2*(HH$30*$C$5+$AB315/$AC315/2)*$AC315) + 2*$AC315*$AB315*$C$5</f>
        <v>0.81893785600000002</v>
      </c>
      <c r="HI315">
        <f>(-2*(HI$30*$C$5+$AB315/$AC315/2)*$AC315)*EXP(-2*(HI$30*$C$5+$AB315/$AC315/2)*$AC315) + 2*$AC315*$AB315*$C$5</f>
        <v>0.81893785600000002</v>
      </c>
      <c r="HJ315">
        <f>(-2*(HJ$30*$C$5+$AB315/$AC315/2)*$AC315)*EXP(-2*(HJ$30*$C$5+$AB315/$AC315/2)*$AC315) + 2*$AC315*$AB315*$C$5</f>
        <v>0.81893785600000002</v>
      </c>
      <c r="HK315">
        <f>(-2*(HK$30*$C$5+$AB315/$AC315/2)*$AC315)*EXP(-2*(HK$30*$C$5+$AB315/$AC315/2)*$AC315) + 2*$AC315*$AB315*$C$5</f>
        <v>0.81893785600000002</v>
      </c>
      <c r="HL315">
        <f>(-2*(HL$30*$C$5+$AB315/$AC315/2)*$AC315)*EXP(-2*(HL$30*$C$5+$AB315/$AC315/2)*$AC315) + 2*$AC315*$AB315*$C$5</f>
        <v>0.81893785600000002</v>
      </c>
      <c r="HM315">
        <f>(-2*(HM$30*$C$5+$AB315/$AC315/2)*$AC315)*EXP(-2*(HM$30*$C$5+$AB315/$AC315/2)*$AC315) + 2*$AC315*$AB315*$C$5</f>
        <v>0.81893785600000002</v>
      </c>
      <c r="HN315">
        <f>(-2*(HN$30*$C$5+$AB315/$AC315/2)*$AC315)*EXP(-2*(HN$30*$C$5+$AB315/$AC315/2)*$AC315) + 2*$AC315*$AB315*$C$5</f>
        <v>0.81893785600000002</v>
      </c>
      <c r="HO315">
        <f>(-2*(HO$30*$C$5+$AB315/$AC315/2)*$AC315)*EXP(-2*(HO$30*$C$5+$AB315/$AC315/2)*$AC315) + 2*$AC315*$AB315*$C$5</f>
        <v>0.81893785600000002</v>
      </c>
      <c r="HP315">
        <f>(-2*(HP$30*$C$5+$AB315/$AC315/2)*$AC315)*EXP(-2*(HP$30*$C$5+$AB315/$AC315/2)*$AC315) + 2*$AC315*$AB315*$C$5</f>
        <v>0.81893785600000002</v>
      </c>
      <c r="HQ315">
        <f>(-2*(HQ$30*$C$5+$AB315/$AC315/2)*$AC315)*EXP(-2*(HQ$30*$C$5+$AB315/$AC315/2)*$AC315) + 2*$AC315*$AB315*$C$5</f>
        <v>0.81893785600000002</v>
      </c>
      <c r="HR315">
        <f>(-2*(HR$30*$C$5+$AB315/$AC315/2)*$AC315)*EXP(-2*(HR$30*$C$5+$AB315/$AC315/2)*$AC315) + 2*$AC315*$AB315*$C$5</f>
        <v>0.81893785600000002</v>
      </c>
      <c r="HS315">
        <f>(-2*(HS$30*$C$5+$AB315/$AC315/2)*$AC315)*EXP(-2*(HS$30*$C$5+$AB315/$AC315/2)*$AC315) + 2*$AC315*$AB315*$C$5</f>
        <v>0.81893785600000002</v>
      </c>
      <c r="HT315">
        <f>(-2*(HT$30*$C$5+$AB315/$AC315/2)*$AC315)*EXP(-2*(HT$30*$C$5+$AB315/$AC315/2)*$AC315) + 2*$AC315*$AB315*$C$5</f>
        <v>0.81893785600000002</v>
      </c>
      <c r="HU315">
        <f>(-2*(HU$30*$C$5+$AB315/$AC315/2)*$AC315)*EXP(-2*(HU$30*$C$5+$AB315/$AC315/2)*$AC315) + 2*$AC315*$AB315*$C$5</f>
        <v>0.81893785600000002</v>
      </c>
      <c r="HV315">
        <f>(-2*(HV$30*$C$5+$AB315/$AC315/2)*$AC315)*EXP(-2*(HV$30*$C$5+$AB315/$AC315/2)*$AC315) + 2*$AC315*$AB315*$C$5</f>
        <v>0.81893785600000002</v>
      </c>
      <c r="HW315">
        <f>(-2*(HW$30*$C$5+$AB315/$AC315/2)*$AC315)*EXP(-2*(HW$30*$C$5+$AB315/$AC315/2)*$AC315) + 2*$AC315*$AB315*$C$5</f>
        <v>0.81893785600000002</v>
      </c>
    </row>
    <row r="316" spans="1:231">
      <c r="A316" s="4"/>
      <c r="B316" s="4"/>
      <c r="C316" s="4"/>
      <c r="E316" s="116">
        <f t="shared" si="43"/>
        <v>2841</v>
      </c>
      <c r="F316" s="106">
        <f>EXP(-2*($E316-1)/$C$8*$C$5*($C$3*'UL FRMPL'!H$35-'UL FRMPL'!$H$35)/1000)</f>
        <v>0.35927314866853666</v>
      </c>
      <c r="G316" s="130"/>
      <c r="H316" s="130">
        <f t="shared" si="40"/>
        <v>0.75756856698684116</v>
      </c>
      <c r="I316" s="130"/>
      <c r="J316" s="106"/>
      <c r="K316" s="3"/>
      <c r="L316" s="130"/>
      <c r="N316">
        <f t="shared" si="41"/>
        <v>0.75756856698684116</v>
      </c>
      <c r="O316">
        <f t="shared" si="42"/>
        <v>0.13212157361928673</v>
      </c>
      <c r="P316">
        <f t="shared" si="39"/>
        <v>0.11466546340365014</v>
      </c>
      <c r="Q316">
        <f t="shared" si="44"/>
        <v>9.9515681938975142E-2</v>
      </c>
      <c r="R316">
        <f t="shared" si="44"/>
        <v>8.6367513441401325E-2</v>
      </c>
      <c r="S316">
        <f t="shared" si="44"/>
        <v>7.4956501655938479E-2</v>
      </c>
      <c r="T316">
        <f t="shared" si="44"/>
        <v>6.5053130704159218E-2</v>
      </c>
      <c r="U316">
        <f t="shared" si="44"/>
        <v>5.6458208706664563E-2</v>
      </c>
      <c r="V316">
        <f t="shared" si="44"/>
        <v>4.8998861328613932E-2</v>
      </c>
      <c r="W316">
        <f t="shared" si="44"/>
        <v>4.2525054664324241E-2</v>
      </c>
      <c r="X316">
        <f t="shared" si="44"/>
        <v>3.6906577523827533E-2</v>
      </c>
      <c r="AB316" s="116">
        <f t="shared" si="45"/>
        <v>285</v>
      </c>
      <c r="AC316">
        <f>($C$3*'UL FRMPL'!H$35-'UL FRMPL'!$H$35)/1000</f>
        <v>1.441792</v>
      </c>
      <c r="AE316">
        <f>(-2*(AE$30*$C$5+$AB316/$AC316/2)*$AC316)*EXP(-2*(AE$30*$C$5+$AB316/$AC316/2)*$AC316) + 2*$AC316*$AB316*$C$5</f>
        <v>0.8218214399999999</v>
      </c>
      <c r="AF316">
        <f>(-2*(AF$30*$C$5+$AB316/$AC316/2)*$AC316)*EXP(-2*(AF$30*$C$5+$AB316/$AC316/2)*$AC316) + 2*$AC316*$AB316*$C$5</f>
        <v>0.8218214399999999</v>
      </c>
      <c r="AG316">
        <f>(-2*(AG$30*$C$5+$AB316/$AC316/2)*$AC316)*EXP(-2*(AG$30*$C$5+$AB316/$AC316/2)*$AC316) + 2*$AC316*$AB316*$C$5</f>
        <v>0.8218214399999999</v>
      </c>
      <c r="AH316">
        <f>(-2*(AH$30*$C$5+$AB316/$AC316/2)*$AC316)*EXP(-2*(AH$30*$C$5+$AB316/$AC316/2)*$AC316) + 2*$AC316*$AB316*$C$5</f>
        <v>0.8218214399999999</v>
      </c>
      <c r="AI316">
        <f>(-2*(AI$30*$C$5+$AB316/$AC316/2)*$AC316)*EXP(-2*(AI$30*$C$5+$AB316/$AC316/2)*$AC316) + 2*$AC316*$AB316*$C$5</f>
        <v>0.8218214399999999</v>
      </c>
      <c r="AJ316">
        <f>(-2*(AJ$30*$C$5+$AB316/$AC316/2)*$AC316)*EXP(-2*(AJ$30*$C$5+$AB316/$AC316/2)*$AC316) + 2*$AC316*$AB316*$C$5</f>
        <v>0.8218214399999999</v>
      </c>
      <c r="AK316">
        <f>(-2*(AK$30*$C$5+$AB316/$AC316/2)*$AC316)*EXP(-2*(AK$30*$C$5+$AB316/$AC316/2)*$AC316) + 2*$AC316*$AB316*$C$5</f>
        <v>0.8218214399999999</v>
      </c>
      <c r="AL316">
        <f>(-2*(AL$30*$C$5+$AB316/$AC316/2)*$AC316)*EXP(-2*(AL$30*$C$5+$AB316/$AC316/2)*$AC316) + 2*$AC316*$AB316*$C$5</f>
        <v>0.8218214399999999</v>
      </c>
      <c r="AM316">
        <f>(-2*(AM$30*$C$5+$AB316/$AC316/2)*$AC316)*EXP(-2*(AM$30*$C$5+$AB316/$AC316/2)*$AC316) + 2*$AC316*$AB316*$C$5</f>
        <v>0.8218214399999999</v>
      </c>
      <c r="AN316">
        <f>(-2*(AN$30*$C$5+$AB316/$AC316/2)*$AC316)*EXP(-2*(AN$30*$C$5+$AB316/$AC316/2)*$AC316) + 2*$AC316*$AB316*$C$5</f>
        <v>0.8218214399999999</v>
      </c>
      <c r="AO316">
        <f>(-2*(AO$30*$C$5+$AB316/$AC316/2)*$AC316)*EXP(-2*(AO$30*$C$5+$AB316/$AC316/2)*$AC316) + 2*$AC316*$AB316*$C$5</f>
        <v>0.8218214399999999</v>
      </c>
      <c r="AP316">
        <f>(-2*(AP$30*$C$5+$AB316/$AC316/2)*$AC316)*EXP(-2*(AP$30*$C$5+$AB316/$AC316/2)*$AC316) + 2*$AC316*$AB316*$C$5</f>
        <v>0.8218214399999999</v>
      </c>
      <c r="AQ316">
        <f>(-2*(AQ$30*$C$5+$AB316/$AC316/2)*$AC316)*EXP(-2*(AQ$30*$C$5+$AB316/$AC316/2)*$AC316) + 2*$AC316*$AB316*$C$5</f>
        <v>0.8218214399999999</v>
      </c>
      <c r="AR316">
        <f>(-2*(AR$30*$C$5+$AB316/$AC316/2)*$AC316)*EXP(-2*(AR$30*$C$5+$AB316/$AC316/2)*$AC316) + 2*$AC316*$AB316*$C$5</f>
        <v>0.8218214399999999</v>
      </c>
      <c r="AS316">
        <f>(-2*(AS$30*$C$5+$AB316/$AC316/2)*$AC316)*EXP(-2*(AS$30*$C$5+$AB316/$AC316/2)*$AC316) + 2*$AC316*$AB316*$C$5</f>
        <v>0.8218214399999999</v>
      </c>
      <c r="AT316">
        <f>(-2*(AT$30*$C$5+$AB316/$AC316/2)*$AC316)*EXP(-2*(AT$30*$C$5+$AB316/$AC316/2)*$AC316) + 2*$AC316*$AB316*$C$5</f>
        <v>0.8218214399999999</v>
      </c>
      <c r="AU316">
        <f>(-2*(AU$30*$C$5+$AB316/$AC316/2)*$AC316)*EXP(-2*(AU$30*$C$5+$AB316/$AC316/2)*$AC316) + 2*$AC316*$AB316*$C$5</f>
        <v>0.8218214399999999</v>
      </c>
      <c r="AV316">
        <f>(-2*(AV$30*$C$5+$AB316/$AC316/2)*$AC316)*EXP(-2*(AV$30*$C$5+$AB316/$AC316/2)*$AC316) + 2*$AC316*$AB316*$C$5</f>
        <v>0.8218214399999999</v>
      </c>
      <c r="AW316">
        <f>(-2*(AW$30*$C$5+$AB316/$AC316/2)*$AC316)*EXP(-2*(AW$30*$C$5+$AB316/$AC316/2)*$AC316) + 2*$AC316*$AB316*$C$5</f>
        <v>0.8218214399999999</v>
      </c>
      <c r="AX316">
        <f>(-2*(AX$30*$C$5+$AB316/$AC316/2)*$AC316)*EXP(-2*(AX$30*$C$5+$AB316/$AC316/2)*$AC316) + 2*$AC316*$AB316*$C$5</f>
        <v>0.8218214399999999</v>
      </c>
      <c r="AY316">
        <f>(-2*(AY$30*$C$5+$AB316/$AC316/2)*$AC316)*EXP(-2*(AY$30*$C$5+$AB316/$AC316/2)*$AC316) + 2*$AC316*$AB316*$C$5</f>
        <v>0.8218214399999999</v>
      </c>
      <c r="AZ316">
        <f>(-2*(AZ$30*$C$5+$AB316/$AC316/2)*$AC316)*EXP(-2*(AZ$30*$C$5+$AB316/$AC316/2)*$AC316) + 2*$AC316*$AB316*$C$5</f>
        <v>0.8218214399999999</v>
      </c>
      <c r="BA316">
        <f>(-2*(BA$30*$C$5+$AB316/$AC316/2)*$AC316)*EXP(-2*(BA$30*$C$5+$AB316/$AC316/2)*$AC316) + 2*$AC316*$AB316*$C$5</f>
        <v>0.8218214399999999</v>
      </c>
      <c r="BB316">
        <f>(-2*(BB$30*$C$5+$AB316/$AC316/2)*$AC316)*EXP(-2*(BB$30*$C$5+$AB316/$AC316/2)*$AC316) + 2*$AC316*$AB316*$C$5</f>
        <v>0.8218214399999999</v>
      </c>
      <c r="BC316">
        <f>(-2*(BC$30*$C$5+$AB316/$AC316/2)*$AC316)*EXP(-2*(BC$30*$C$5+$AB316/$AC316/2)*$AC316) + 2*$AC316*$AB316*$C$5</f>
        <v>0.8218214399999999</v>
      </c>
      <c r="BD316">
        <f>(-2*(BD$30*$C$5+$AB316/$AC316/2)*$AC316)*EXP(-2*(BD$30*$C$5+$AB316/$AC316/2)*$AC316) + 2*$AC316*$AB316*$C$5</f>
        <v>0.8218214399999999</v>
      </c>
      <c r="BE316">
        <f>(-2*(BE$30*$C$5+$AB316/$AC316/2)*$AC316)*EXP(-2*(BE$30*$C$5+$AB316/$AC316/2)*$AC316) + 2*$AC316*$AB316*$C$5</f>
        <v>0.8218214399999999</v>
      </c>
      <c r="BF316">
        <f>(-2*(BF$30*$C$5+$AB316/$AC316/2)*$AC316)*EXP(-2*(BF$30*$C$5+$AB316/$AC316/2)*$AC316) + 2*$AC316*$AB316*$C$5</f>
        <v>0.8218214399999999</v>
      </c>
      <c r="BG316">
        <f>(-2*(BG$30*$C$5+$AB316/$AC316/2)*$AC316)*EXP(-2*(BG$30*$C$5+$AB316/$AC316/2)*$AC316) + 2*$AC316*$AB316*$C$5</f>
        <v>0.8218214399999999</v>
      </c>
      <c r="BH316">
        <f>(-2*(BH$30*$C$5+$AB316/$AC316/2)*$AC316)*EXP(-2*(BH$30*$C$5+$AB316/$AC316/2)*$AC316) + 2*$AC316*$AB316*$C$5</f>
        <v>0.8218214399999999</v>
      </c>
      <c r="BI316">
        <f>(-2*(BI$30*$C$5+$AB316/$AC316/2)*$AC316)*EXP(-2*(BI$30*$C$5+$AB316/$AC316/2)*$AC316) + 2*$AC316*$AB316*$C$5</f>
        <v>0.8218214399999999</v>
      </c>
      <c r="BJ316">
        <f>(-2*(BJ$30*$C$5+$AB316/$AC316/2)*$AC316)*EXP(-2*(BJ$30*$C$5+$AB316/$AC316/2)*$AC316) + 2*$AC316*$AB316*$C$5</f>
        <v>0.8218214399999999</v>
      </c>
      <c r="BK316">
        <f>(-2*(BK$30*$C$5+$AB316/$AC316/2)*$AC316)*EXP(-2*(BK$30*$C$5+$AB316/$AC316/2)*$AC316) + 2*$AC316*$AB316*$C$5</f>
        <v>0.8218214399999999</v>
      </c>
      <c r="BL316">
        <f>(-2*(BL$30*$C$5+$AB316/$AC316/2)*$AC316)*EXP(-2*(BL$30*$C$5+$AB316/$AC316/2)*$AC316) + 2*$AC316*$AB316*$C$5</f>
        <v>0.8218214399999999</v>
      </c>
      <c r="BM316">
        <f>(-2*(BM$30*$C$5+$AB316/$AC316/2)*$AC316)*EXP(-2*(BM$30*$C$5+$AB316/$AC316/2)*$AC316) + 2*$AC316*$AB316*$C$5</f>
        <v>0.8218214399999999</v>
      </c>
      <c r="BN316">
        <f>(-2*(BN$30*$C$5+$AB316/$AC316/2)*$AC316)*EXP(-2*(BN$30*$C$5+$AB316/$AC316/2)*$AC316) + 2*$AC316*$AB316*$C$5</f>
        <v>0.8218214399999999</v>
      </c>
      <c r="BO316">
        <f>(-2*(BO$30*$C$5+$AB316/$AC316/2)*$AC316)*EXP(-2*(BO$30*$C$5+$AB316/$AC316/2)*$AC316) + 2*$AC316*$AB316*$C$5</f>
        <v>0.8218214399999999</v>
      </c>
      <c r="BP316">
        <f>(-2*(BP$30*$C$5+$AB316/$AC316/2)*$AC316)*EXP(-2*(BP$30*$C$5+$AB316/$AC316/2)*$AC316) + 2*$AC316*$AB316*$C$5</f>
        <v>0.8218214399999999</v>
      </c>
      <c r="BQ316">
        <f>(-2*(BQ$30*$C$5+$AB316/$AC316/2)*$AC316)*EXP(-2*(BQ$30*$C$5+$AB316/$AC316/2)*$AC316) + 2*$AC316*$AB316*$C$5</f>
        <v>0.8218214399999999</v>
      </c>
      <c r="BR316">
        <f>(-2*(BR$30*$C$5+$AB316/$AC316/2)*$AC316)*EXP(-2*(BR$30*$C$5+$AB316/$AC316/2)*$AC316) + 2*$AC316*$AB316*$C$5</f>
        <v>0.8218214399999999</v>
      </c>
      <c r="BS316">
        <f>(-2*(BS$30*$C$5+$AB316/$AC316/2)*$AC316)*EXP(-2*(BS$30*$C$5+$AB316/$AC316/2)*$AC316) + 2*$AC316*$AB316*$C$5</f>
        <v>0.8218214399999999</v>
      </c>
      <c r="BT316">
        <f>(-2*(BT$30*$C$5+$AB316/$AC316/2)*$AC316)*EXP(-2*(BT$30*$C$5+$AB316/$AC316/2)*$AC316) + 2*$AC316*$AB316*$C$5</f>
        <v>0.8218214399999999</v>
      </c>
      <c r="BU316">
        <f>(-2*(BU$30*$C$5+$AB316/$AC316/2)*$AC316)*EXP(-2*(BU$30*$C$5+$AB316/$AC316/2)*$AC316) + 2*$AC316*$AB316*$C$5</f>
        <v>0.8218214399999999</v>
      </c>
      <c r="BV316">
        <f>(-2*(BV$30*$C$5+$AB316/$AC316/2)*$AC316)*EXP(-2*(BV$30*$C$5+$AB316/$AC316/2)*$AC316) + 2*$AC316*$AB316*$C$5</f>
        <v>0.8218214399999999</v>
      </c>
      <c r="BW316">
        <f>(-2*(BW$30*$C$5+$AB316/$AC316/2)*$AC316)*EXP(-2*(BW$30*$C$5+$AB316/$AC316/2)*$AC316) + 2*$AC316*$AB316*$C$5</f>
        <v>0.8218214399999999</v>
      </c>
      <c r="BX316">
        <f>(-2*(BX$30*$C$5+$AB316/$AC316/2)*$AC316)*EXP(-2*(BX$30*$C$5+$AB316/$AC316/2)*$AC316) + 2*$AC316*$AB316*$C$5</f>
        <v>0.8218214399999999</v>
      </c>
      <c r="BY316">
        <f>(-2*(BY$30*$C$5+$AB316/$AC316/2)*$AC316)*EXP(-2*(BY$30*$C$5+$AB316/$AC316/2)*$AC316) + 2*$AC316*$AB316*$C$5</f>
        <v>0.8218214399999999</v>
      </c>
      <c r="BZ316">
        <f>(-2*(BZ$30*$C$5+$AB316/$AC316/2)*$AC316)*EXP(-2*(BZ$30*$C$5+$AB316/$AC316/2)*$AC316) + 2*$AC316*$AB316*$C$5</f>
        <v>0.8218214399999999</v>
      </c>
      <c r="CA316">
        <f>(-2*(CA$30*$C$5+$AB316/$AC316/2)*$AC316)*EXP(-2*(CA$30*$C$5+$AB316/$AC316/2)*$AC316) + 2*$AC316*$AB316*$C$5</f>
        <v>0.8218214399999999</v>
      </c>
      <c r="CB316">
        <f>(-2*(CB$30*$C$5+$AB316/$AC316/2)*$AC316)*EXP(-2*(CB$30*$C$5+$AB316/$AC316/2)*$AC316) + 2*$AC316*$AB316*$C$5</f>
        <v>0.8218214399999999</v>
      </c>
      <c r="CC316">
        <f>(-2*(CC$30*$C$5+$AB316/$AC316/2)*$AC316)*EXP(-2*(CC$30*$C$5+$AB316/$AC316/2)*$AC316) + 2*$AC316*$AB316*$C$5</f>
        <v>0.8218214399999999</v>
      </c>
      <c r="CD316">
        <f>(-2*(CD$30*$C$5+$AB316/$AC316/2)*$AC316)*EXP(-2*(CD$30*$C$5+$AB316/$AC316/2)*$AC316) + 2*$AC316*$AB316*$C$5</f>
        <v>0.8218214399999999</v>
      </c>
      <c r="CE316">
        <f>(-2*(CE$30*$C$5+$AB316/$AC316/2)*$AC316)*EXP(-2*(CE$30*$C$5+$AB316/$AC316/2)*$AC316) + 2*$AC316*$AB316*$C$5</f>
        <v>0.8218214399999999</v>
      </c>
      <c r="CF316">
        <f>(-2*(CF$30*$C$5+$AB316/$AC316/2)*$AC316)*EXP(-2*(CF$30*$C$5+$AB316/$AC316/2)*$AC316) + 2*$AC316*$AB316*$C$5</f>
        <v>0.8218214399999999</v>
      </c>
      <c r="CG316">
        <f>(-2*(CG$30*$C$5+$AB316/$AC316/2)*$AC316)*EXP(-2*(CG$30*$C$5+$AB316/$AC316/2)*$AC316) + 2*$AC316*$AB316*$C$5</f>
        <v>0.8218214399999999</v>
      </c>
      <c r="CH316">
        <f>(-2*(CH$30*$C$5+$AB316/$AC316/2)*$AC316)*EXP(-2*(CH$30*$C$5+$AB316/$AC316/2)*$AC316) + 2*$AC316*$AB316*$C$5</f>
        <v>0.8218214399999999</v>
      </c>
      <c r="CI316">
        <f>(-2*(CI$30*$C$5+$AB316/$AC316/2)*$AC316)*EXP(-2*(CI$30*$C$5+$AB316/$AC316/2)*$AC316) + 2*$AC316*$AB316*$C$5</f>
        <v>0.8218214399999999</v>
      </c>
      <c r="CJ316">
        <f>(-2*(CJ$30*$C$5+$AB316/$AC316/2)*$AC316)*EXP(-2*(CJ$30*$C$5+$AB316/$AC316/2)*$AC316) + 2*$AC316*$AB316*$C$5</f>
        <v>0.8218214399999999</v>
      </c>
      <c r="CK316">
        <f>(-2*(CK$30*$C$5+$AB316/$AC316/2)*$AC316)*EXP(-2*(CK$30*$C$5+$AB316/$AC316/2)*$AC316) + 2*$AC316*$AB316*$C$5</f>
        <v>0.8218214399999999</v>
      </c>
      <c r="CL316">
        <f>(-2*(CL$30*$C$5+$AB316/$AC316/2)*$AC316)*EXP(-2*(CL$30*$C$5+$AB316/$AC316/2)*$AC316) + 2*$AC316*$AB316*$C$5</f>
        <v>0.8218214399999999</v>
      </c>
      <c r="CM316">
        <f>(-2*(CM$30*$C$5+$AB316/$AC316/2)*$AC316)*EXP(-2*(CM$30*$C$5+$AB316/$AC316/2)*$AC316) + 2*$AC316*$AB316*$C$5</f>
        <v>0.8218214399999999</v>
      </c>
      <c r="CN316">
        <f>(-2*(CN$30*$C$5+$AB316/$AC316/2)*$AC316)*EXP(-2*(CN$30*$C$5+$AB316/$AC316/2)*$AC316) + 2*$AC316*$AB316*$C$5</f>
        <v>0.8218214399999999</v>
      </c>
      <c r="CO316">
        <f>(-2*(CO$30*$C$5+$AB316/$AC316/2)*$AC316)*EXP(-2*(CO$30*$C$5+$AB316/$AC316/2)*$AC316) + 2*$AC316*$AB316*$C$5</f>
        <v>0.8218214399999999</v>
      </c>
      <c r="CP316">
        <f>(-2*(CP$30*$C$5+$AB316/$AC316/2)*$AC316)*EXP(-2*(CP$30*$C$5+$AB316/$AC316/2)*$AC316) + 2*$AC316*$AB316*$C$5</f>
        <v>0.8218214399999999</v>
      </c>
      <c r="CQ316">
        <f>(-2*(CQ$30*$C$5+$AB316/$AC316/2)*$AC316)*EXP(-2*(CQ$30*$C$5+$AB316/$AC316/2)*$AC316) + 2*$AC316*$AB316*$C$5</f>
        <v>0.8218214399999999</v>
      </c>
      <c r="CR316">
        <f>(-2*(CR$30*$C$5+$AB316/$AC316/2)*$AC316)*EXP(-2*(CR$30*$C$5+$AB316/$AC316/2)*$AC316) + 2*$AC316*$AB316*$C$5</f>
        <v>0.8218214399999999</v>
      </c>
      <c r="CS316">
        <f>(-2*(CS$30*$C$5+$AB316/$AC316/2)*$AC316)*EXP(-2*(CS$30*$C$5+$AB316/$AC316/2)*$AC316) + 2*$AC316*$AB316*$C$5</f>
        <v>0.8218214399999999</v>
      </c>
      <c r="CT316">
        <f>(-2*(CT$30*$C$5+$AB316/$AC316/2)*$AC316)*EXP(-2*(CT$30*$C$5+$AB316/$AC316/2)*$AC316) + 2*$AC316*$AB316*$C$5</f>
        <v>0.8218214399999999</v>
      </c>
      <c r="CU316">
        <f>(-2*(CU$30*$C$5+$AB316/$AC316/2)*$AC316)*EXP(-2*(CU$30*$C$5+$AB316/$AC316/2)*$AC316) + 2*$AC316*$AB316*$C$5</f>
        <v>0.8218214399999999</v>
      </c>
      <c r="CV316">
        <f>(-2*(CV$30*$C$5+$AB316/$AC316/2)*$AC316)*EXP(-2*(CV$30*$C$5+$AB316/$AC316/2)*$AC316) + 2*$AC316*$AB316*$C$5</f>
        <v>0.8218214399999999</v>
      </c>
      <c r="CW316">
        <f>(-2*(CW$30*$C$5+$AB316/$AC316/2)*$AC316)*EXP(-2*(CW$30*$C$5+$AB316/$AC316/2)*$AC316) + 2*$AC316*$AB316*$C$5</f>
        <v>0.8218214399999999</v>
      </c>
      <c r="CX316">
        <f>(-2*(CX$30*$C$5+$AB316/$AC316/2)*$AC316)*EXP(-2*(CX$30*$C$5+$AB316/$AC316/2)*$AC316) + 2*$AC316*$AB316*$C$5</f>
        <v>0.8218214399999999</v>
      </c>
      <c r="CY316">
        <f>(-2*(CY$30*$C$5+$AB316/$AC316/2)*$AC316)*EXP(-2*(CY$30*$C$5+$AB316/$AC316/2)*$AC316) + 2*$AC316*$AB316*$C$5</f>
        <v>0.8218214399999999</v>
      </c>
      <c r="CZ316">
        <f>(-2*(CZ$30*$C$5+$AB316/$AC316/2)*$AC316)*EXP(-2*(CZ$30*$C$5+$AB316/$AC316/2)*$AC316) + 2*$AC316*$AB316*$C$5</f>
        <v>0.8218214399999999</v>
      </c>
      <c r="DA316">
        <f>(-2*(DA$30*$C$5+$AB316/$AC316/2)*$AC316)*EXP(-2*(DA$30*$C$5+$AB316/$AC316/2)*$AC316) + 2*$AC316*$AB316*$C$5</f>
        <v>0.8218214399999999</v>
      </c>
      <c r="DB316">
        <f>(-2*(DB$30*$C$5+$AB316/$AC316/2)*$AC316)*EXP(-2*(DB$30*$C$5+$AB316/$AC316/2)*$AC316) + 2*$AC316*$AB316*$C$5</f>
        <v>0.8218214399999999</v>
      </c>
      <c r="DC316">
        <f>(-2*(DC$30*$C$5+$AB316/$AC316/2)*$AC316)*EXP(-2*(DC$30*$C$5+$AB316/$AC316/2)*$AC316) + 2*$AC316*$AB316*$C$5</f>
        <v>0.8218214399999999</v>
      </c>
      <c r="DD316">
        <f>(-2*(DD$30*$C$5+$AB316/$AC316/2)*$AC316)*EXP(-2*(DD$30*$C$5+$AB316/$AC316/2)*$AC316) + 2*$AC316*$AB316*$C$5</f>
        <v>0.8218214399999999</v>
      </c>
      <c r="DE316">
        <f>(-2*(DE$30*$C$5+$AB316/$AC316/2)*$AC316)*EXP(-2*(DE$30*$C$5+$AB316/$AC316/2)*$AC316) + 2*$AC316*$AB316*$C$5</f>
        <v>0.8218214399999999</v>
      </c>
      <c r="DF316">
        <f>(-2*(DF$30*$C$5+$AB316/$AC316/2)*$AC316)*EXP(-2*(DF$30*$C$5+$AB316/$AC316/2)*$AC316) + 2*$AC316*$AB316*$C$5</f>
        <v>0.8218214399999999</v>
      </c>
      <c r="DG316">
        <f>(-2*(DG$30*$C$5+$AB316/$AC316/2)*$AC316)*EXP(-2*(DG$30*$C$5+$AB316/$AC316/2)*$AC316) + 2*$AC316*$AB316*$C$5</f>
        <v>0.8218214399999999</v>
      </c>
      <c r="DH316">
        <f>(-2*(DH$30*$C$5+$AB316/$AC316/2)*$AC316)*EXP(-2*(DH$30*$C$5+$AB316/$AC316/2)*$AC316) + 2*$AC316*$AB316*$C$5</f>
        <v>0.8218214399999999</v>
      </c>
      <c r="DI316">
        <f>(-2*(DI$30*$C$5+$AB316/$AC316/2)*$AC316)*EXP(-2*(DI$30*$C$5+$AB316/$AC316/2)*$AC316) + 2*$AC316*$AB316*$C$5</f>
        <v>0.8218214399999999</v>
      </c>
      <c r="DJ316">
        <f>(-2*(DJ$30*$C$5+$AB316/$AC316/2)*$AC316)*EXP(-2*(DJ$30*$C$5+$AB316/$AC316/2)*$AC316) + 2*$AC316*$AB316*$C$5</f>
        <v>0.8218214399999999</v>
      </c>
      <c r="DK316">
        <f>(-2*(DK$30*$C$5+$AB316/$AC316/2)*$AC316)*EXP(-2*(DK$30*$C$5+$AB316/$AC316/2)*$AC316) + 2*$AC316*$AB316*$C$5</f>
        <v>0.8218214399999999</v>
      </c>
      <c r="DL316">
        <f>(-2*(DL$30*$C$5+$AB316/$AC316/2)*$AC316)*EXP(-2*(DL$30*$C$5+$AB316/$AC316/2)*$AC316) + 2*$AC316*$AB316*$C$5</f>
        <v>0.8218214399999999</v>
      </c>
      <c r="DM316">
        <f>(-2*(DM$30*$C$5+$AB316/$AC316/2)*$AC316)*EXP(-2*(DM$30*$C$5+$AB316/$AC316/2)*$AC316) + 2*$AC316*$AB316*$C$5</f>
        <v>0.8218214399999999</v>
      </c>
      <c r="DN316">
        <f>(-2*(DN$30*$C$5+$AB316/$AC316/2)*$AC316)*EXP(-2*(DN$30*$C$5+$AB316/$AC316/2)*$AC316) + 2*$AC316*$AB316*$C$5</f>
        <v>0.8218214399999999</v>
      </c>
      <c r="DO316">
        <f>(-2*(DO$30*$C$5+$AB316/$AC316/2)*$AC316)*EXP(-2*(DO$30*$C$5+$AB316/$AC316/2)*$AC316) + 2*$AC316*$AB316*$C$5</f>
        <v>0.8218214399999999</v>
      </c>
      <c r="DP316">
        <f>(-2*(DP$30*$C$5+$AB316/$AC316/2)*$AC316)*EXP(-2*(DP$30*$C$5+$AB316/$AC316/2)*$AC316) + 2*$AC316*$AB316*$C$5</f>
        <v>0.8218214399999999</v>
      </c>
      <c r="DQ316">
        <f>(-2*(DQ$30*$C$5+$AB316/$AC316/2)*$AC316)*EXP(-2*(DQ$30*$C$5+$AB316/$AC316/2)*$AC316) + 2*$AC316*$AB316*$C$5</f>
        <v>0.8218214399999999</v>
      </c>
      <c r="DR316">
        <f>(-2*(DR$30*$C$5+$AB316/$AC316/2)*$AC316)*EXP(-2*(DR$30*$C$5+$AB316/$AC316/2)*$AC316) + 2*$AC316*$AB316*$C$5</f>
        <v>0.8218214399999999</v>
      </c>
      <c r="DS316">
        <f>(-2*(DS$30*$C$5+$AB316/$AC316/2)*$AC316)*EXP(-2*(DS$30*$C$5+$AB316/$AC316/2)*$AC316) + 2*$AC316*$AB316*$C$5</f>
        <v>0.8218214399999999</v>
      </c>
      <c r="DT316">
        <f>(-2*(DT$30*$C$5+$AB316/$AC316/2)*$AC316)*EXP(-2*(DT$30*$C$5+$AB316/$AC316/2)*$AC316) + 2*$AC316*$AB316*$C$5</f>
        <v>0.8218214399999999</v>
      </c>
      <c r="DU316">
        <f>(-2*(DU$30*$C$5+$AB316/$AC316/2)*$AC316)*EXP(-2*(DU$30*$C$5+$AB316/$AC316/2)*$AC316) + 2*$AC316*$AB316*$C$5</f>
        <v>0.8218214399999999</v>
      </c>
      <c r="DV316">
        <f>(-2*(DV$30*$C$5+$AB316/$AC316/2)*$AC316)*EXP(-2*(DV$30*$C$5+$AB316/$AC316/2)*$AC316) + 2*$AC316*$AB316*$C$5</f>
        <v>0.8218214399999999</v>
      </c>
      <c r="DW316">
        <f>(-2*(DW$30*$C$5+$AB316/$AC316/2)*$AC316)*EXP(-2*(DW$30*$C$5+$AB316/$AC316/2)*$AC316) + 2*$AC316*$AB316*$C$5</f>
        <v>0.8218214399999999</v>
      </c>
      <c r="DX316">
        <f>(-2*(DX$30*$C$5+$AB316/$AC316/2)*$AC316)*EXP(-2*(DX$30*$C$5+$AB316/$AC316/2)*$AC316) + 2*$AC316*$AB316*$C$5</f>
        <v>0.8218214399999999</v>
      </c>
      <c r="DY316">
        <f>(-2*(DY$30*$C$5+$AB316/$AC316/2)*$AC316)*EXP(-2*(DY$30*$C$5+$AB316/$AC316/2)*$AC316) + 2*$AC316*$AB316*$C$5</f>
        <v>0.8218214399999999</v>
      </c>
      <c r="DZ316">
        <f>(-2*(DZ$30*$C$5+$AB316/$AC316/2)*$AC316)*EXP(-2*(DZ$30*$C$5+$AB316/$AC316/2)*$AC316) + 2*$AC316*$AB316*$C$5</f>
        <v>0.8218214399999999</v>
      </c>
      <c r="EA316">
        <f>(-2*(EA$30*$C$5+$AB316/$AC316/2)*$AC316)*EXP(-2*(EA$30*$C$5+$AB316/$AC316/2)*$AC316) + 2*$AC316*$AB316*$C$5</f>
        <v>0.8218214399999999</v>
      </c>
      <c r="EB316">
        <f>(-2*(EB$30*$C$5+$AB316/$AC316/2)*$AC316)*EXP(-2*(EB$30*$C$5+$AB316/$AC316/2)*$AC316) + 2*$AC316*$AB316*$C$5</f>
        <v>0.8218214399999999</v>
      </c>
      <c r="EC316">
        <f>(-2*(EC$30*$C$5+$AB316/$AC316/2)*$AC316)*EXP(-2*(EC$30*$C$5+$AB316/$AC316/2)*$AC316) + 2*$AC316*$AB316*$C$5</f>
        <v>0.8218214399999999</v>
      </c>
      <c r="ED316">
        <f>(-2*(ED$30*$C$5+$AB316/$AC316/2)*$AC316)*EXP(-2*(ED$30*$C$5+$AB316/$AC316/2)*$AC316) + 2*$AC316*$AB316*$C$5</f>
        <v>0.8218214399999999</v>
      </c>
      <c r="EE316">
        <f>(-2*(EE$30*$C$5+$AB316/$AC316/2)*$AC316)*EXP(-2*(EE$30*$C$5+$AB316/$AC316/2)*$AC316) + 2*$AC316*$AB316*$C$5</f>
        <v>0.8218214399999999</v>
      </c>
      <c r="EF316">
        <f>(-2*(EF$30*$C$5+$AB316/$AC316/2)*$AC316)*EXP(-2*(EF$30*$C$5+$AB316/$AC316/2)*$AC316) + 2*$AC316*$AB316*$C$5</f>
        <v>0.8218214399999999</v>
      </c>
      <c r="EG316">
        <f>(-2*(EG$30*$C$5+$AB316/$AC316/2)*$AC316)*EXP(-2*(EG$30*$C$5+$AB316/$AC316/2)*$AC316) + 2*$AC316*$AB316*$C$5</f>
        <v>0.8218214399999999</v>
      </c>
      <c r="EH316">
        <f>(-2*(EH$30*$C$5+$AB316/$AC316/2)*$AC316)*EXP(-2*(EH$30*$C$5+$AB316/$AC316/2)*$AC316) + 2*$AC316*$AB316*$C$5</f>
        <v>0.8218214399999999</v>
      </c>
      <c r="EI316">
        <f>(-2*(EI$30*$C$5+$AB316/$AC316/2)*$AC316)*EXP(-2*(EI$30*$C$5+$AB316/$AC316/2)*$AC316) + 2*$AC316*$AB316*$C$5</f>
        <v>0.8218214399999999</v>
      </c>
      <c r="EJ316">
        <f>(-2*(EJ$30*$C$5+$AB316/$AC316/2)*$AC316)*EXP(-2*(EJ$30*$C$5+$AB316/$AC316/2)*$AC316) + 2*$AC316*$AB316*$C$5</f>
        <v>0.8218214399999999</v>
      </c>
      <c r="EK316">
        <f>(-2*(EK$30*$C$5+$AB316/$AC316/2)*$AC316)*EXP(-2*(EK$30*$C$5+$AB316/$AC316/2)*$AC316) + 2*$AC316*$AB316*$C$5</f>
        <v>0.8218214399999999</v>
      </c>
      <c r="EL316">
        <f>(-2*(EL$30*$C$5+$AB316/$AC316/2)*$AC316)*EXP(-2*(EL$30*$C$5+$AB316/$AC316/2)*$AC316) + 2*$AC316*$AB316*$C$5</f>
        <v>0.8218214399999999</v>
      </c>
      <c r="EM316">
        <f>(-2*(EM$30*$C$5+$AB316/$AC316/2)*$AC316)*EXP(-2*(EM$30*$C$5+$AB316/$AC316/2)*$AC316) + 2*$AC316*$AB316*$C$5</f>
        <v>0.8218214399999999</v>
      </c>
      <c r="EN316">
        <f>(-2*(EN$30*$C$5+$AB316/$AC316/2)*$AC316)*EXP(-2*(EN$30*$C$5+$AB316/$AC316/2)*$AC316) + 2*$AC316*$AB316*$C$5</f>
        <v>0.8218214399999999</v>
      </c>
      <c r="EO316">
        <f>(-2*(EO$30*$C$5+$AB316/$AC316/2)*$AC316)*EXP(-2*(EO$30*$C$5+$AB316/$AC316/2)*$AC316) + 2*$AC316*$AB316*$C$5</f>
        <v>0.8218214399999999</v>
      </c>
      <c r="EP316">
        <f>(-2*(EP$30*$C$5+$AB316/$AC316/2)*$AC316)*EXP(-2*(EP$30*$C$5+$AB316/$AC316/2)*$AC316) + 2*$AC316*$AB316*$C$5</f>
        <v>0.8218214399999999</v>
      </c>
      <c r="EQ316">
        <f>(-2*(EQ$30*$C$5+$AB316/$AC316/2)*$AC316)*EXP(-2*(EQ$30*$C$5+$AB316/$AC316/2)*$AC316) + 2*$AC316*$AB316*$C$5</f>
        <v>0.8218214399999999</v>
      </c>
      <c r="ER316">
        <f>(-2*(ER$30*$C$5+$AB316/$AC316/2)*$AC316)*EXP(-2*(ER$30*$C$5+$AB316/$AC316/2)*$AC316) + 2*$AC316*$AB316*$C$5</f>
        <v>0.8218214399999999</v>
      </c>
      <c r="ES316">
        <f>(-2*(ES$30*$C$5+$AB316/$AC316/2)*$AC316)*EXP(-2*(ES$30*$C$5+$AB316/$AC316/2)*$AC316) + 2*$AC316*$AB316*$C$5</f>
        <v>0.8218214399999999</v>
      </c>
      <c r="ET316">
        <f>(-2*(ET$30*$C$5+$AB316/$AC316/2)*$AC316)*EXP(-2*(ET$30*$C$5+$AB316/$AC316/2)*$AC316) + 2*$AC316*$AB316*$C$5</f>
        <v>0.8218214399999999</v>
      </c>
      <c r="EU316">
        <f>(-2*(EU$30*$C$5+$AB316/$AC316/2)*$AC316)*EXP(-2*(EU$30*$C$5+$AB316/$AC316/2)*$AC316) + 2*$AC316*$AB316*$C$5</f>
        <v>0.8218214399999999</v>
      </c>
      <c r="EV316">
        <f>(-2*(EV$30*$C$5+$AB316/$AC316/2)*$AC316)*EXP(-2*(EV$30*$C$5+$AB316/$AC316/2)*$AC316) + 2*$AC316*$AB316*$C$5</f>
        <v>0.8218214399999999</v>
      </c>
      <c r="EW316">
        <f>(-2*(EW$30*$C$5+$AB316/$AC316/2)*$AC316)*EXP(-2*(EW$30*$C$5+$AB316/$AC316/2)*$AC316) + 2*$AC316*$AB316*$C$5</f>
        <v>0.8218214399999999</v>
      </c>
      <c r="EX316">
        <f>(-2*(EX$30*$C$5+$AB316/$AC316/2)*$AC316)*EXP(-2*(EX$30*$C$5+$AB316/$AC316/2)*$AC316) + 2*$AC316*$AB316*$C$5</f>
        <v>0.8218214399999999</v>
      </c>
      <c r="EY316">
        <f>(-2*(EY$30*$C$5+$AB316/$AC316/2)*$AC316)*EXP(-2*(EY$30*$C$5+$AB316/$AC316/2)*$AC316) + 2*$AC316*$AB316*$C$5</f>
        <v>0.8218214399999999</v>
      </c>
      <c r="EZ316">
        <f>(-2*(EZ$30*$C$5+$AB316/$AC316/2)*$AC316)*EXP(-2*(EZ$30*$C$5+$AB316/$AC316/2)*$AC316) + 2*$AC316*$AB316*$C$5</f>
        <v>0.8218214399999999</v>
      </c>
      <c r="FA316">
        <f>(-2*(FA$30*$C$5+$AB316/$AC316/2)*$AC316)*EXP(-2*(FA$30*$C$5+$AB316/$AC316/2)*$AC316) + 2*$AC316*$AB316*$C$5</f>
        <v>0.8218214399999999</v>
      </c>
      <c r="FB316">
        <f>(-2*(FB$30*$C$5+$AB316/$AC316/2)*$AC316)*EXP(-2*(FB$30*$C$5+$AB316/$AC316/2)*$AC316) + 2*$AC316*$AB316*$C$5</f>
        <v>0.8218214399999999</v>
      </c>
      <c r="FC316">
        <f>(-2*(FC$30*$C$5+$AB316/$AC316/2)*$AC316)*EXP(-2*(FC$30*$C$5+$AB316/$AC316/2)*$AC316) + 2*$AC316*$AB316*$C$5</f>
        <v>0.8218214399999999</v>
      </c>
      <c r="FD316">
        <f>(-2*(FD$30*$C$5+$AB316/$AC316/2)*$AC316)*EXP(-2*(FD$30*$C$5+$AB316/$AC316/2)*$AC316) + 2*$AC316*$AB316*$C$5</f>
        <v>0.8218214399999999</v>
      </c>
      <c r="FE316">
        <f>(-2*(FE$30*$C$5+$AB316/$AC316/2)*$AC316)*EXP(-2*(FE$30*$C$5+$AB316/$AC316/2)*$AC316) + 2*$AC316*$AB316*$C$5</f>
        <v>0.8218214399999999</v>
      </c>
      <c r="FF316">
        <f>(-2*(FF$30*$C$5+$AB316/$AC316/2)*$AC316)*EXP(-2*(FF$30*$C$5+$AB316/$AC316/2)*$AC316) + 2*$AC316*$AB316*$C$5</f>
        <v>0.8218214399999999</v>
      </c>
      <c r="FG316">
        <f>(-2*(FG$30*$C$5+$AB316/$AC316/2)*$AC316)*EXP(-2*(FG$30*$C$5+$AB316/$AC316/2)*$AC316) + 2*$AC316*$AB316*$C$5</f>
        <v>0.8218214399999999</v>
      </c>
      <c r="FH316">
        <f>(-2*(FH$30*$C$5+$AB316/$AC316/2)*$AC316)*EXP(-2*(FH$30*$C$5+$AB316/$AC316/2)*$AC316) + 2*$AC316*$AB316*$C$5</f>
        <v>0.8218214399999999</v>
      </c>
      <c r="FI316">
        <f>(-2*(FI$30*$C$5+$AB316/$AC316/2)*$AC316)*EXP(-2*(FI$30*$C$5+$AB316/$AC316/2)*$AC316) + 2*$AC316*$AB316*$C$5</f>
        <v>0.8218214399999999</v>
      </c>
      <c r="FJ316">
        <f>(-2*(FJ$30*$C$5+$AB316/$AC316/2)*$AC316)*EXP(-2*(FJ$30*$C$5+$AB316/$AC316/2)*$AC316) + 2*$AC316*$AB316*$C$5</f>
        <v>0.8218214399999999</v>
      </c>
      <c r="FK316">
        <f>(-2*(FK$30*$C$5+$AB316/$AC316/2)*$AC316)*EXP(-2*(FK$30*$C$5+$AB316/$AC316/2)*$AC316) + 2*$AC316*$AB316*$C$5</f>
        <v>0.8218214399999999</v>
      </c>
      <c r="FL316">
        <f>(-2*(FL$30*$C$5+$AB316/$AC316/2)*$AC316)*EXP(-2*(FL$30*$C$5+$AB316/$AC316/2)*$AC316) + 2*$AC316*$AB316*$C$5</f>
        <v>0.8218214399999999</v>
      </c>
      <c r="FM316">
        <f>(-2*(FM$30*$C$5+$AB316/$AC316/2)*$AC316)*EXP(-2*(FM$30*$C$5+$AB316/$AC316/2)*$AC316) + 2*$AC316*$AB316*$C$5</f>
        <v>0.8218214399999999</v>
      </c>
      <c r="FN316">
        <f>(-2*(FN$30*$C$5+$AB316/$AC316/2)*$AC316)*EXP(-2*(FN$30*$C$5+$AB316/$AC316/2)*$AC316) + 2*$AC316*$AB316*$C$5</f>
        <v>0.8218214399999999</v>
      </c>
      <c r="FO316">
        <f>(-2*(FO$30*$C$5+$AB316/$AC316/2)*$AC316)*EXP(-2*(FO$30*$C$5+$AB316/$AC316/2)*$AC316) + 2*$AC316*$AB316*$C$5</f>
        <v>0.8218214399999999</v>
      </c>
      <c r="FP316">
        <f>(-2*(FP$30*$C$5+$AB316/$AC316/2)*$AC316)*EXP(-2*(FP$30*$C$5+$AB316/$AC316/2)*$AC316) + 2*$AC316*$AB316*$C$5</f>
        <v>0.8218214399999999</v>
      </c>
      <c r="FQ316">
        <f>(-2*(FQ$30*$C$5+$AB316/$AC316/2)*$AC316)*EXP(-2*(FQ$30*$C$5+$AB316/$AC316/2)*$AC316) + 2*$AC316*$AB316*$C$5</f>
        <v>0.8218214399999999</v>
      </c>
      <c r="FR316">
        <f>(-2*(FR$30*$C$5+$AB316/$AC316/2)*$AC316)*EXP(-2*(FR$30*$C$5+$AB316/$AC316/2)*$AC316) + 2*$AC316*$AB316*$C$5</f>
        <v>0.8218214399999999</v>
      </c>
      <c r="FS316">
        <f>(-2*(FS$30*$C$5+$AB316/$AC316/2)*$AC316)*EXP(-2*(FS$30*$C$5+$AB316/$AC316/2)*$AC316) + 2*$AC316*$AB316*$C$5</f>
        <v>0.8218214399999999</v>
      </c>
      <c r="FT316">
        <f>(-2*(FT$30*$C$5+$AB316/$AC316/2)*$AC316)*EXP(-2*(FT$30*$C$5+$AB316/$AC316/2)*$AC316) + 2*$AC316*$AB316*$C$5</f>
        <v>0.8218214399999999</v>
      </c>
      <c r="FU316">
        <f>(-2*(FU$30*$C$5+$AB316/$AC316/2)*$AC316)*EXP(-2*(FU$30*$C$5+$AB316/$AC316/2)*$AC316) + 2*$AC316*$AB316*$C$5</f>
        <v>0.8218214399999999</v>
      </c>
      <c r="FV316">
        <f>(-2*(FV$30*$C$5+$AB316/$AC316/2)*$AC316)*EXP(-2*(FV$30*$C$5+$AB316/$AC316/2)*$AC316) + 2*$AC316*$AB316*$C$5</f>
        <v>0.8218214399999999</v>
      </c>
      <c r="FW316">
        <f>(-2*(FW$30*$C$5+$AB316/$AC316/2)*$AC316)*EXP(-2*(FW$30*$C$5+$AB316/$AC316/2)*$AC316) + 2*$AC316*$AB316*$C$5</f>
        <v>0.8218214399999999</v>
      </c>
      <c r="FX316">
        <f>(-2*(FX$30*$C$5+$AB316/$AC316/2)*$AC316)*EXP(-2*(FX$30*$C$5+$AB316/$AC316/2)*$AC316) + 2*$AC316*$AB316*$C$5</f>
        <v>0.8218214399999999</v>
      </c>
      <c r="FY316">
        <f>(-2*(FY$30*$C$5+$AB316/$AC316/2)*$AC316)*EXP(-2*(FY$30*$C$5+$AB316/$AC316/2)*$AC316) + 2*$AC316*$AB316*$C$5</f>
        <v>0.8218214399999999</v>
      </c>
      <c r="FZ316">
        <f>(-2*(FZ$30*$C$5+$AB316/$AC316/2)*$AC316)*EXP(-2*(FZ$30*$C$5+$AB316/$AC316/2)*$AC316) + 2*$AC316*$AB316*$C$5</f>
        <v>0.8218214399999999</v>
      </c>
      <c r="GA316">
        <f>(-2*(GA$30*$C$5+$AB316/$AC316/2)*$AC316)*EXP(-2*(GA$30*$C$5+$AB316/$AC316/2)*$AC316) + 2*$AC316*$AB316*$C$5</f>
        <v>0.8218214399999999</v>
      </c>
      <c r="GB316">
        <f>(-2*(GB$30*$C$5+$AB316/$AC316/2)*$AC316)*EXP(-2*(GB$30*$C$5+$AB316/$AC316/2)*$AC316) + 2*$AC316*$AB316*$C$5</f>
        <v>0.8218214399999999</v>
      </c>
      <c r="GC316">
        <f>(-2*(GC$30*$C$5+$AB316/$AC316/2)*$AC316)*EXP(-2*(GC$30*$C$5+$AB316/$AC316/2)*$AC316) + 2*$AC316*$AB316*$C$5</f>
        <v>0.8218214399999999</v>
      </c>
      <c r="GD316">
        <f>(-2*(GD$30*$C$5+$AB316/$AC316/2)*$AC316)*EXP(-2*(GD$30*$C$5+$AB316/$AC316/2)*$AC316) + 2*$AC316*$AB316*$C$5</f>
        <v>0.8218214399999999</v>
      </c>
      <c r="GE316">
        <f>(-2*(GE$30*$C$5+$AB316/$AC316/2)*$AC316)*EXP(-2*(GE$30*$C$5+$AB316/$AC316/2)*$AC316) + 2*$AC316*$AB316*$C$5</f>
        <v>0.8218214399999999</v>
      </c>
      <c r="GF316">
        <f>(-2*(GF$30*$C$5+$AB316/$AC316/2)*$AC316)*EXP(-2*(GF$30*$C$5+$AB316/$AC316/2)*$AC316) + 2*$AC316*$AB316*$C$5</f>
        <v>0.8218214399999999</v>
      </c>
      <c r="GG316">
        <f>(-2*(GG$30*$C$5+$AB316/$AC316/2)*$AC316)*EXP(-2*(GG$30*$C$5+$AB316/$AC316/2)*$AC316) + 2*$AC316*$AB316*$C$5</f>
        <v>0.8218214399999999</v>
      </c>
      <c r="GH316">
        <f>(-2*(GH$30*$C$5+$AB316/$AC316/2)*$AC316)*EXP(-2*(GH$30*$C$5+$AB316/$AC316/2)*$AC316) + 2*$AC316*$AB316*$C$5</f>
        <v>0.8218214399999999</v>
      </c>
      <c r="GI316">
        <f>(-2*(GI$30*$C$5+$AB316/$AC316/2)*$AC316)*EXP(-2*(GI$30*$C$5+$AB316/$AC316/2)*$AC316) + 2*$AC316*$AB316*$C$5</f>
        <v>0.8218214399999999</v>
      </c>
      <c r="GJ316">
        <f>(-2*(GJ$30*$C$5+$AB316/$AC316/2)*$AC316)*EXP(-2*(GJ$30*$C$5+$AB316/$AC316/2)*$AC316) + 2*$AC316*$AB316*$C$5</f>
        <v>0.8218214399999999</v>
      </c>
      <c r="GK316">
        <f>(-2*(GK$30*$C$5+$AB316/$AC316/2)*$AC316)*EXP(-2*(GK$30*$C$5+$AB316/$AC316/2)*$AC316) + 2*$AC316*$AB316*$C$5</f>
        <v>0.8218214399999999</v>
      </c>
      <c r="GL316">
        <f>(-2*(GL$30*$C$5+$AB316/$AC316/2)*$AC316)*EXP(-2*(GL$30*$C$5+$AB316/$AC316/2)*$AC316) + 2*$AC316*$AB316*$C$5</f>
        <v>0.8218214399999999</v>
      </c>
      <c r="GM316">
        <f>(-2*(GM$30*$C$5+$AB316/$AC316/2)*$AC316)*EXP(-2*(GM$30*$C$5+$AB316/$AC316/2)*$AC316) + 2*$AC316*$AB316*$C$5</f>
        <v>0.8218214399999999</v>
      </c>
      <c r="GN316">
        <f>(-2*(GN$30*$C$5+$AB316/$AC316/2)*$AC316)*EXP(-2*(GN$30*$C$5+$AB316/$AC316/2)*$AC316) + 2*$AC316*$AB316*$C$5</f>
        <v>0.8218214399999999</v>
      </c>
      <c r="GO316">
        <f>(-2*(GO$30*$C$5+$AB316/$AC316/2)*$AC316)*EXP(-2*(GO$30*$C$5+$AB316/$AC316/2)*$AC316) + 2*$AC316*$AB316*$C$5</f>
        <v>0.8218214399999999</v>
      </c>
      <c r="GP316">
        <f>(-2*(GP$30*$C$5+$AB316/$AC316/2)*$AC316)*EXP(-2*(GP$30*$C$5+$AB316/$AC316/2)*$AC316) + 2*$AC316*$AB316*$C$5</f>
        <v>0.8218214399999999</v>
      </c>
      <c r="GQ316">
        <f>(-2*(GQ$30*$C$5+$AB316/$AC316/2)*$AC316)*EXP(-2*(GQ$30*$C$5+$AB316/$AC316/2)*$AC316) + 2*$AC316*$AB316*$C$5</f>
        <v>0.8218214399999999</v>
      </c>
      <c r="GR316">
        <f>(-2*(GR$30*$C$5+$AB316/$AC316/2)*$AC316)*EXP(-2*(GR$30*$C$5+$AB316/$AC316/2)*$AC316) + 2*$AC316*$AB316*$C$5</f>
        <v>0.8218214399999999</v>
      </c>
      <c r="GS316">
        <f>(-2*(GS$30*$C$5+$AB316/$AC316/2)*$AC316)*EXP(-2*(GS$30*$C$5+$AB316/$AC316/2)*$AC316) + 2*$AC316*$AB316*$C$5</f>
        <v>0.8218214399999999</v>
      </c>
      <c r="GT316">
        <f>(-2*(GT$30*$C$5+$AB316/$AC316/2)*$AC316)*EXP(-2*(GT$30*$C$5+$AB316/$AC316/2)*$AC316) + 2*$AC316*$AB316*$C$5</f>
        <v>0.8218214399999999</v>
      </c>
      <c r="GU316">
        <f>(-2*(GU$30*$C$5+$AB316/$AC316/2)*$AC316)*EXP(-2*(GU$30*$C$5+$AB316/$AC316/2)*$AC316) + 2*$AC316*$AB316*$C$5</f>
        <v>0.8218214399999999</v>
      </c>
      <c r="GV316">
        <f>(-2*(GV$30*$C$5+$AB316/$AC316/2)*$AC316)*EXP(-2*(GV$30*$C$5+$AB316/$AC316/2)*$AC316) + 2*$AC316*$AB316*$C$5</f>
        <v>0.8218214399999999</v>
      </c>
      <c r="GW316">
        <f>(-2*(GW$30*$C$5+$AB316/$AC316/2)*$AC316)*EXP(-2*(GW$30*$C$5+$AB316/$AC316/2)*$AC316) + 2*$AC316*$AB316*$C$5</f>
        <v>0.8218214399999999</v>
      </c>
      <c r="GX316">
        <f>(-2*(GX$30*$C$5+$AB316/$AC316/2)*$AC316)*EXP(-2*(GX$30*$C$5+$AB316/$AC316/2)*$AC316) + 2*$AC316*$AB316*$C$5</f>
        <v>0.8218214399999999</v>
      </c>
      <c r="GY316">
        <f>(-2*(GY$30*$C$5+$AB316/$AC316/2)*$AC316)*EXP(-2*(GY$30*$C$5+$AB316/$AC316/2)*$AC316) + 2*$AC316*$AB316*$C$5</f>
        <v>0.8218214399999999</v>
      </c>
      <c r="GZ316">
        <f>(-2*(GZ$30*$C$5+$AB316/$AC316/2)*$AC316)*EXP(-2*(GZ$30*$C$5+$AB316/$AC316/2)*$AC316) + 2*$AC316*$AB316*$C$5</f>
        <v>0.8218214399999999</v>
      </c>
      <c r="HA316">
        <f>(-2*(HA$30*$C$5+$AB316/$AC316/2)*$AC316)*EXP(-2*(HA$30*$C$5+$AB316/$AC316/2)*$AC316) + 2*$AC316*$AB316*$C$5</f>
        <v>0.8218214399999999</v>
      </c>
      <c r="HB316">
        <f>(-2*(HB$30*$C$5+$AB316/$AC316/2)*$AC316)*EXP(-2*(HB$30*$C$5+$AB316/$AC316/2)*$AC316) + 2*$AC316*$AB316*$C$5</f>
        <v>0.8218214399999999</v>
      </c>
      <c r="HC316">
        <f>(-2*(HC$30*$C$5+$AB316/$AC316/2)*$AC316)*EXP(-2*(HC$30*$C$5+$AB316/$AC316/2)*$AC316) + 2*$AC316*$AB316*$C$5</f>
        <v>0.8218214399999999</v>
      </c>
      <c r="HD316">
        <f>(-2*(HD$30*$C$5+$AB316/$AC316/2)*$AC316)*EXP(-2*(HD$30*$C$5+$AB316/$AC316/2)*$AC316) + 2*$AC316*$AB316*$C$5</f>
        <v>0.8218214399999999</v>
      </c>
      <c r="HE316">
        <f>(-2*(HE$30*$C$5+$AB316/$AC316/2)*$AC316)*EXP(-2*(HE$30*$C$5+$AB316/$AC316/2)*$AC316) + 2*$AC316*$AB316*$C$5</f>
        <v>0.8218214399999999</v>
      </c>
      <c r="HF316">
        <f>(-2*(HF$30*$C$5+$AB316/$AC316/2)*$AC316)*EXP(-2*(HF$30*$C$5+$AB316/$AC316/2)*$AC316) + 2*$AC316*$AB316*$C$5</f>
        <v>0.8218214399999999</v>
      </c>
      <c r="HG316">
        <f>(-2*(HG$30*$C$5+$AB316/$AC316/2)*$AC316)*EXP(-2*(HG$30*$C$5+$AB316/$AC316/2)*$AC316) + 2*$AC316*$AB316*$C$5</f>
        <v>0.8218214399999999</v>
      </c>
      <c r="HH316">
        <f>(-2*(HH$30*$C$5+$AB316/$AC316/2)*$AC316)*EXP(-2*(HH$30*$C$5+$AB316/$AC316/2)*$AC316) + 2*$AC316*$AB316*$C$5</f>
        <v>0.8218214399999999</v>
      </c>
      <c r="HI316">
        <f>(-2*(HI$30*$C$5+$AB316/$AC316/2)*$AC316)*EXP(-2*(HI$30*$C$5+$AB316/$AC316/2)*$AC316) + 2*$AC316*$AB316*$C$5</f>
        <v>0.8218214399999999</v>
      </c>
      <c r="HJ316">
        <f>(-2*(HJ$30*$C$5+$AB316/$AC316/2)*$AC316)*EXP(-2*(HJ$30*$C$5+$AB316/$AC316/2)*$AC316) + 2*$AC316*$AB316*$C$5</f>
        <v>0.8218214399999999</v>
      </c>
      <c r="HK316">
        <f>(-2*(HK$30*$C$5+$AB316/$AC316/2)*$AC316)*EXP(-2*(HK$30*$C$5+$AB316/$AC316/2)*$AC316) + 2*$AC316*$AB316*$C$5</f>
        <v>0.8218214399999999</v>
      </c>
      <c r="HL316">
        <f>(-2*(HL$30*$C$5+$AB316/$AC316/2)*$AC316)*EXP(-2*(HL$30*$C$5+$AB316/$AC316/2)*$AC316) + 2*$AC316*$AB316*$C$5</f>
        <v>0.8218214399999999</v>
      </c>
      <c r="HM316">
        <f>(-2*(HM$30*$C$5+$AB316/$AC316/2)*$AC316)*EXP(-2*(HM$30*$C$5+$AB316/$AC316/2)*$AC316) + 2*$AC316*$AB316*$C$5</f>
        <v>0.8218214399999999</v>
      </c>
      <c r="HN316">
        <f>(-2*(HN$30*$C$5+$AB316/$AC316/2)*$AC316)*EXP(-2*(HN$30*$C$5+$AB316/$AC316/2)*$AC316) + 2*$AC316*$AB316*$C$5</f>
        <v>0.8218214399999999</v>
      </c>
      <c r="HO316">
        <f>(-2*(HO$30*$C$5+$AB316/$AC316/2)*$AC316)*EXP(-2*(HO$30*$C$5+$AB316/$AC316/2)*$AC316) + 2*$AC316*$AB316*$C$5</f>
        <v>0.8218214399999999</v>
      </c>
      <c r="HP316">
        <f>(-2*(HP$30*$C$5+$AB316/$AC316/2)*$AC316)*EXP(-2*(HP$30*$C$5+$AB316/$AC316/2)*$AC316) + 2*$AC316*$AB316*$C$5</f>
        <v>0.8218214399999999</v>
      </c>
      <c r="HQ316">
        <f>(-2*(HQ$30*$C$5+$AB316/$AC316/2)*$AC316)*EXP(-2*(HQ$30*$C$5+$AB316/$AC316/2)*$AC316) + 2*$AC316*$AB316*$C$5</f>
        <v>0.8218214399999999</v>
      </c>
      <c r="HR316">
        <f>(-2*(HR$30*$C$5+$AB316/$AC316/2)*$AC316)*EXP(-2*(HR$30*$C$5+$AB316/$AC316/2)*$AC316) + 2*$AC316*$AB316*$C$5</f>
        <v>0.8218214399999999</v>
      </c>
      <c r="HS316">
        <f>(-2*(HS$30*$C$5+$AB316/$AC316/2)*$AC316)*EXP(-2*(HS$30*$C$5+$AB316/$AC316/2)*$AC316) + 2*$AC316*$AB316*$C$5</f>
        <v>0.8218214399999999</v>
      </c>
      <c r="HT316">
        <f>(-2*(HT$30*$C$5+$AB316/$AC316/2)*$AC316)*EXP(-2*(HT$30*$C$5+$AB316/$AC316/2)*$AC316) + 2*$AC316*$AB316*$C$5</f>
        <v>0.8218214399999999</v>
      </c>
      <c r="HU316">
        <f>(-2*(HU$30*$C$5+$AB316/$AC316/2)*$AC316)*EXP(-2*(HU$30*$C$5+$AB316/$AC316/2)*$AC316) + 2*$AC316*$AB316*$C$5</f>
        <v>0.8218214399999999</v>
      </c>
      <c r="HV316">
        <f>(-2*(HV$30*$C$5+$AB316/$AC316/2)*$AC316)*EXP(-2*(HV$30*$C$5+$AB316/$AC316/2)*$AC316) + 2*$AC316*$AB316*$C$5</f>
        <v>0.8218214399999999</v>
      </c>
      <c r="HW316">
        <f>(-2*(HW$30*$C$5+$AB316/$AC316/2)*$AC316)*EXP(-2*(HW$30*$C$5+$AB316/$AC316/2)*$AC316) + 2*$AC316*$AB316*$C$5</f>
        <v>0.8218214399999999</v>
      </c>
    </row>
    <row r="317" spans="1:231">
      <c r="A317" s="4"/>
      <c r="B317" s="4"/>
      <c r="C317" s="4"/>
      <c r="E317" s="116">
        <f t="shared" si="43"/>
        <v>2851</v>
      </c>
      <c r="F317" s="106">
        <f>EXP(-2*($E317-1)/$C$8*$C$5*($C$3*'UL FRMPL'!H$35-'UL FRMPL'!$H$35)/1000)</f>
        <v>0.35798048687596423</v>
      </c>
      <c r="G317" s="130"/>
      <c r="H317" s="130">
        <f t="shared" si="40"/>
        <v>0.75623739357928266</v>
      </c>
      <c r="I317" s="130"/>
      <c r="J317" s="106"/>
      <c r="K317" s="3"/>
      <c r="L317" s="130"/>
      <c r="N317">
        <f t="shared" si="41"/>
        <v>0.75623739357928266</v>
      </c>
      <c r="O317">
        <f t="shared" si="42"/>
        <v>0.13164620129929808</v>
      </c>
      <c r="P317">
        <f t="shared" si="39"/>
        <v>0.11431547898276277</v>
      </c>
      <c r="Q317">
        <f t="shared" si="44"/>
        <v>9.9266280424972306E-2</v>
      </c>
      <c r="R317">
        <f t="shared" si="44"/>
        <v>8.6198251689913824E-2</v>
      </c>
      <c r="S317">
        <f t="shared" si="44"/>
        <v>7.4850579296295877E-2</v>
      </c>
      <c r="T317">
        <f t="shared" si="44"/>
        <v>6.4996784866886648E-2</v>
      </c>
      <c r="U317">
        <f t="shared" si="44"/>
        <v>5.6440205042493315E-2</v>
      </c>
      <c r="V317">
        <f t="shared" si="44"/>
        <v>4.9010066448095579E-2</v>
      </c>
      <c r="W317">
        <f t="shared" si="44"/>
        <v>4.2558077374777611E-2</v>
      </c>
      <c r="X317">
        <f t="shared" si="44"/>
        <v>3.6955468153786537E-2</v>
      </c>
      <c r="AB317" s="116">
        <f t="shared" si="45"/>
        <v>286</v>
      </c>
      <c r="AC317">
        <f>($C$3*'UL FRMPL'!H$35-'UL FRMPL'!$H$35)/1000</f>
        <v>1.441792</v>
      </c>
      <c r="AE317">
        <f>(-2*(AE$30*$C$5+$AB317/$AC317/2)*$AC317)*EXP(-2*(AE$30*$C$5+$AB317/$AC317/2)*$AC317) + 2*$AC317*$AB317*$C$5</f>
        <v>0.82470502400000001</v>
      </c>
      <c r="AF317">
        <f>(-2*(AF$30*$C$5+$AB317/$AC317/2)*$AC317)*EXP(-2*(AF$30*$C$5+$AB317/$AC317/2)*$AC317) + 2*$AC317*$AB317*$C$5</f>
        <v>0.82470502400000001</v>
      </c>
      <c r="AG317">
        <f>(-2*(AG$30*$C$5+$AB317/$AC317/2)*$AC317)*EXP(-2*(AG$30*$C$5+$AB317/$AC317/2)*$AC317) + 2*$AC317*$AB317*$C$5</f>
        <v>0.82470502400000001</v>
      </c>
      <c r="AH317">
        <f>(-2*(AH$30*$C$5+$AB317/$AC317/2)*$AC317)*EXP(-2*(AH$30*$C$5+$AB317/$AC317/2)*$AC317) + 2*$AC317*$AB317*$C$5</f>
        <v>0.82470502400000001</v>
      </c>
      <c r="AI317">
        <f>(-2*(AI$30*$C$5+$AB317/$AC317/2)*$AC317)*EXP(-2*(AI$30*$C$5+$AB317/$AC317/2)*$AC317) + 2*$AC317*$AB317*$C$5</f>
        <v>0.82470502400000001</v>
      </c>
      <c r="AJ317">
        <f>(-2*(AJ$30*$C$5+$AB317/$AC317/2)*$AC317)*EXP(-2*(AJ$30*$C$5+$AB317/$AC317/2)*$AC317) + 2*$AC317*$AB317*$C$5</f>
        <v>0.82470502400000001</v>
      </c>
      <c r="AK317">
        <f>(-2*(AK$30*$C$5+$AB317/$AC317/2)*$AC317)*EXP(-2*(AK$30*$C$5+$AB317/$AC317/2)*$AC317) + 2*$AC317*$AB317*$C$5</f>
        <v>0.82470502400000001</v>
      </c>
      <c r="AL317">
        <f>(-2*(AL$30*$C$5+$AB317/$AC317/2)*$AC317)*EXP(-2*(AL$30*$C$5+$AB317/$AC317/2)*$AC317) + 2*$AC317*$AB317*$C$5</f>
        <v>0.82470502400000001</v>
      </c>
      <c r="AM317">
        <f>(-2*(AM$30*$C$5+$AB317/$AC317/2)*$AC317)*EXP(-2*(AM$30*$C$5+$AB317/$AC317/2)*$AC317) + 2*$AC317*$AB317*$C$5</f>
        <v>0.82470502400000001</v>
      </c>
      <c r="AN317">
        <f>(-2*(AN$30*$C$5+$AB317/$AC317/2)*$AC317)*EXP(-2*(AN$30*$C$5+$AB317/$AC317/2)*$AC317) + 2*$AC317*$AB317*$C$5</f>
        <v>0.82470502400000001</v>
      </c>
      <c r="AO317">
        <f>(-2*(AO$30*$C$5+$AB317/$AC317/2)*$AC317)*EXP(-2*(AO$30*$C$5+$AB317/$AC317/2)*$AC317) + 2*$AC317*$AB317*$C$5</f>
        <v>0.82470502400000001</v>
      </c>
      <c r="AP317">
        <f>(-2*(AP$30*$C$5+$AB317/$AC317/2)*$AC317)*EXP(-2*(AP$30*$C$5+$AB317/$AC317/2)*$AC317) + 2*$AC317*$AB317*$C$5</f>
        <v>0.82470502400000001</v>
      </c>
      <c r="AQ317">
        <f>(-2*(AQ$30*$C$5+$AB317/$AC317/2)*$AC317)*EXP(-2*(AQ$30*$C$5+$AB317/$AC317/2)*$AC317) + 2*$AC317*$AB317*$C$5</f>
        <v>0.82470502400000001</v>
      </c>
      <c r="AR317">
        <f>(-2*(AR$30*$C$5+$AB317/$AC317/2)*$AC317)*EXP(-2*(AR$30*$C$5+$AB317/$AC317/2)*$AC317) + 2*$AC317*$AB317*$C$5</f>
        <v>0.82470502400000001</v>
      </c>
      <c r="AS317">
        <f>(-2*(AS$30*$C$5+$AB317/$AC317/2)*$AC317)*EXP(-2*(AS$30*$C$5+$AB317/$AC317/2)*$AC317) + 2*$AC317*$AB317*$C$5</f>
        <v>0.82470502400000001</v>
      </c>
      <c r="AT317">
        <f>(-2*(AT$30*$C$5+$AB317/$AC317/2)*$AC317)*EXP(-2*(AT$30*$C$5+$AB317/$AC317/2)*$AC317) + 2*$AC317*$AB317*$C$5</f>
        <v>0.82470502400000001</v>
      </c>
      <c r="AU317">
        <f>(-2*(AU$30*$C$5+$AB317/$AC317/2)*$AC317)*EXP(-2*(AU$30*$C$5+$AB317/$AC317/2)*$AC317) + 2*$AC317*$AB317*$C$5</f>
        <v>0.82470502400000001</v>
      </c>
      <c r="AV317">
        <f>(-2*(AV$30*$C$5+$AB317/$AC317/2)*$AC317)*EXP(-2*(AV$30*$C$5+$AB317/$AC317/2)*$AC317) + 2*$AC317*$AB317*$C$5</f>
        <v>0.82470502400000001</v>
      </c>
      <c r="AW317">
        <f>(-2*(AW$30*$C$5+$AB317/$AC317/2)*$AC317)*EXP(-2*(AW$30*$C$5+$AB317/$AC317/2)*$AC317) + 2*$AC317*$AB317*$C$5</f>
        <v>0.82470502400000001</v>
      </c>
      <c r="AX317">
        <f>(-2*(AX$30*$C$5+$AB317/$AC317/2)*$AC317)*EXP(-2*(AX$30*$C$5+$AB317/$AC317/2)*$AC317) + 2*$AC317*$AB317*$C$5</f>
        <v>0.82470502400000001</v>
      </c>
      <c r="AY317">
        <f>(-2*(AY$30*$C$5+$AB317/$AC317/2)*$AC317)*EXP(-2*(AY$30*$C$5+$AB317/$AC317/2)*$AC317) + 2*$AC317*$AB317*$C$5</f>
        <v>0.82470502400000001</v>
      </c>
      <c r="AZ317">
        <f>(-2*(AZ$30*$C$5+$AB317/$AC317/2)*$AC317)*EXP(-2*(AZ$30*$C$5+$AB317/$AC317/2)*$AC317) + 2*$AC317*$AB317*$C$5</f>
        <v>0.82470502400000001</v>
      </c>
      <c r="BA317">
        <f>(-2*(BA$30*$C$5+$AB317/$AC317/2)*$AC317)*EXP(-2*(BA$30*$C$5+$AB317/$AC317/2)*$AC317) + 2*$AC317*$AB317*$C$5</f>
        <v>0.82470502400000001</v>
      </c>
      <c r="BB317">
        <f>(-2*(BB$30*$C$5+$AB317/$AC317/2)*$AC317)*EXP(-2*(BB$30*$C$5+$AB317/$AC317/2)*$AC317) + 2*$AC317*$AB317*$C$5</f>
        <v>0.82470502400000001</v>
      </c>
      <c r="BC317">
        <f>(-2*(BC$30*$C$5+$AB317/$AC317/2)*$AC317)*EXP(-2*(BC$30*$C$5+$AB317/$AC317/2)*$AC317) + 2*$AC317*$AB317*$C$5</f>
        <v>0.82470502400000001</v>
      </c>
      <c r="BD317">
        <f>(-2*(BD$30*$C$5+$AB317/$AC317/2)*$AC317)*EXP(-2*(BD$30*$C$5+$AB317/$AC317/2)*$AC317) + 2*$AC317*$AB317*$C$5</f>
        <v>0.82470502400000001</v>
      </c>
      <c r="BE317">
        <f>(-2*(BE$30*$C$5+$AB317/$AC317/2)*$AC317)*EXP(-2*(BE$30*$C$5+$AB317/$AC317/2)*$AC317) + 2*$AC317*$AB317*$C$5</f>
        <v>0.82470502400000001</v>
      </c>
      <c r="BF317">
        <f>(-2*(BF$30*$C$5+$AB317/$AC317/2)*$AC317)*EXP(-2*(BF$30*$C$5+$AB317/$AC317/2)*$AC317) + 2*$AC317*$AB317*$C$5</f>
        <v>0.82470502400000001</v>
      </c>
      <c r="BG317">
        <f>(-2*(BG$30*$C$5+$AB317/$AC317/2)*$AC317)*EXP(-2*(BG$30*$C$5+$AB317/$AC317/2)*$AC317) + 2*$AC317*$AB317*$C$5</f>
        <v>0.82470502400000001</v>
      </c>
      <c r="BH317">
        <f>(-2*(BH$30*$C$5+$AB317/$AC317/2)*$AC317)*EXP(-2*(BH$30*$C$5+$AB317/$AC317/2)*$AC317) + 2*$AC317*$AB317*$C$5</f>
        <v>0.82470502400000001</v>
      </c>
      <c r="BI317">
        <f>(-2*(BI$30*$C$5+$AB317/$AC317/2)*$AC317)*EXP(-2*(BI$30*$C$5+$AB317/$AC317/2)*$AC317) + 2*$AC317*$AB317*$C$5</f>
        <v>0.82470502400000001</v>
      </c>
      <c r="BJ317">
        <f>(-2*(BJ$30*$C$5+$AB317/$AC317/2)*$AC317)*EXP(-2*(BJ$30*$C$5+$AB317/$AC317/2)*$AC317) + 2*$AC317*$AB317*$C$5</f>
        <v>0.82470502400000001</v>
      </c>
      <c r="BK317">
        <f>(-2*(BK$30*$C$5+$AB317/$AC317/2)*$AC317)*EXP(-2*(BK$30*$C$5+$AB317/$AC317/2)*$AC317) + 2*$AC317*$AB317*$C$5</f>
        <v>0.82470502400000001</v>
      </c>
      <c r="BL317">
        <f>(-2*(BL$30*$C$5+$AB317/$AC317/2)*$AC317)*EXP(-2*(BL$30*$C$5+$AB317/$AC317/2)*$AC317) + 2*$AC317*$AB317*$C$5</f>
        <v>0.82470502400000001</v>
      </c>
      <c r="BM317">
        <f>(-2*(BM$30*$C$5+$AB317/$AC317/2)*$AC317)*EXP(-2*(BM$30*$C$5+$AB317/$AC317/2)*$AC317) + 2*$AC317*$AB317*$C$5</f>
        <v>0.82470502400000001</v>
      </c>
      <c r="BN317">
        <f>(-2*(BN$30*$C$5+$AB317/$AC317/2)*$AC317)*EXP(-2*(BN$30*$C$5+$AB317/$AC317/2)*$AC317) + 2*$AC317*$AB317*$C$5</f>
        <v>0.82470502400000001</v>
      </c>
      <c r="BO317">
        <f>(-2*(BO$30*$C$5+$AB317/$AC317/2)*$AC317)*EXP(-2*(BO$30*$C$5+$AB317/$AC317/2)*$AC317) + 2*$AC317*$AB317*$C$5</f>
        <v>0.82470502400000001</v>
      </c>
      <c r="BP317">
        <f>(-2*(BP$30*$C$5+$AB317/$AC317/2)*$AC317)*EXP(-2*(BP$30*$C$5+$AB317/$AC317/2)*$AC317) + 2*$AC317*$AB317*$C$5</f>
        <v>0.82470502400000001</v>
      </c>
      <c r="BQ317">
        <f>(-2*(BQ$30*$C$5+$AB317/$AC317/2)*$AC317)*EXP(-2*(BQ$30*$C$5+$AB317/$AC317/2)*$AC317) + 2*$AC317*$AB317*$C$5</f>
        <v>0.82470502400000001</v>
      </c>
      <c r="BR317">
        <f>(-2*(BR$30*$C$5+$AB317/$AC317/2)*$AC317)*EXP(-2*(BR$30*$C$5+$AB317/$AC317/2)*$AC317) + 2*$AC317*$AB317*$C$5</f>
        <v>0.82470502400000001</v>
      </c>
      <c r="BS317">
        <f>(-2*(BS$30*$C$5+$AB317/$AC317/2)*$AC317)*EXP(-2*(BS$30*$C$5+$AB317/$AC317/2)*$AC317) + 2*$AC317*$AB317*$C$5</f>
        <v>0.82470502400000001</v>
      </c>
      <c r="BT317">
        <f>(-2*(BT$30*$C$5+$AB317/$AC317/2)*$AC317)*EXP(-2*(BT$30*$C$5+$AB317/$AC317/2)*$AC317) + 2*$AC317*$AB317*$C$5</f>
        <v>0.82470502400000001</v>
      </c>
      <c r="BU317">
        <f>(-2*(BU$30*$C$5+$AB317/$AC317/2)*$AC317)*EXP(-2*(BU$30*$C$5+$AB317/$AC317/2)*$AC317) + 2*$AC317*$AB317*$C$5</f>
        <v>0.82470502400000001</v>
      </c>
      <c r="BV317">
        <f>(-2*(BV$30*$C$5+$AB317/$AC317/2)*$AC317)*EXP(-2*(BV$30*$C$5+$AB317/$AC317/2)*$AC317) + 2*$AC317*$AB317*$C$5</f>
        <v>0.82470502400000001</v>
      </c>
      <c r="BW317">
        <f>(-2*(BW$30*$C$5+$AB317/$AC317/2)*$AC317)*EXP(-2*(BW$30*$C$5+$AB317/$AC317/2)*$AC317) + 2*$AC317*$AB317*$C$5</f>
        <v>0.82470502400000001</v>
      </c>
      <c r="BX317">
        <f>(-2*(BX$30*$C$5+$AB317/$AC317/2)*$AC317)*EXP(-2*(BX$30*$C$5+$AB317/$AC317/2)*$AC317) + 2*$AC317*$AB317*$C$5</f>
        <v>0.82470502400000001</v>
      </c>
      <c r="BY317">
        <f>(-2*(BY$30*$C$5+$AB317/$AC317/2)*$AC317)*EXP(-2*(BY$30*$C$5+$AB317/$AC317/2)*$AC317) + 2*$AC317*$AB317*$C$5</f>
        <v>0.82470502400000001</v>
      </c>
      <c r="BZ317">
        <f>(-2*(BZ$30*$C$5+$AB317/$AC317/2)*$AC317)*EXP(-2*(BZ$30*$C$5+$AB317/$AC317/2)*$AC317) + 2*$AC317*$AB317*$C$5</f>
        <v>0.82470502400000001</v>
      </c>
      <c r="CA317">
        <f>(-2*(CA$30*$C$5+$AB317/$AC317/2)*$AC317)*EXP(-2*(CA$30*$C$5+$AB317/$AC317/2)*$AC317) + 2*$AC317*$AB317*$C$5</f>
        <v>0.82470502400000001</v>
      </c>
      <c r="CB317">
        <f>(-2*(CB$30*$C$5+$AB317/$AC317/2)*$AC317)*EXP(-2*(CB$30*$C$5+$AB317/$AC317/2)*$AC317) + 2*$AC317*$AB317*$C$5</f>
        <v>0.82470502400000001</v>
      </c>
      <c r="CC317">
        <f>(-2*(CC$30*$C$5+$AB317/$AC317/2)*$AC317)*EXP(-2*(CC$30*$C$5+$AB317/$AC317/2)*$AC317) + 2*$AC317*$AB317*$C$5</f>
        <v>0.82470502400000001</v>
      </c>
      <c r="CD317">
        <f>(-2*(CD$30*$C$5+$AB317/$AC317/2)*$AC317)*EXP(-2*(CD$30*$C$5+$AB317/$AC317/2)*$AC317) + 2*$AC317*$AB317*$C$5</f>
        <v>0.82470502400000001</v>
      </c>
      <c r="CE317">
        <f>(-2*(CE$30*$C$5+$AB317/$AC317/2)*$AC317)*EXP(-2*(CE$30*$C$5+$AB317/$AC317/2)*$AC317) + 2*$AC317*$AB317*$C$5</f>
        <v>0.82470502400000001</v>
      </c>
      <c r="CF317">
        <f>(-2*(CF$30*$C$5+$AB317/$AC317/2)*$AC317)*EXP(-2*(CF$30*$C$5+$AB317/$AC317/2)*$AC317) + 2*$AC317*$AB317*$C$5</f>
        <v>0.82470502400000001</v>
      </c>
      <c r="CG317">
        <f>(-2*(CG$30*$C$5+$AB317/$AC317/2)*$AC317)*EXP(-2*(CG$30*$C$5+$AB317/$AC317/2)*$AC317) + 2*$AC317*$AB317*$C$5</f>
        <v>0.82470502400000001</v>
      </c>
      <c r="CH317">
        <f>(-2*(CH$30*$C$5+$AB317/$AC317/2)*$AC317)*EXP(-2*(CH$30*$C$5+$AB317/$AC317/2)*$AC317) + 2*$AC317*$AB317*$C$5</f>
        <v>0.82470502400000001</v>
      </c>
      <c r="CI317">
        <f>(-2*(CI$30*$C$5+$AB317/$AC317/2)*$AC317)*EXP(-2*(CI$30*$C$5+$AB317/$AC317/2)*$AC317) + 2*$AC317*$AB317*$C$5</f>
        <v>0.82470502400000001</v>
      </c>
      <c r="CJ317">
        <f>(-2*(CJ$30*$C$5+$AB317/$AC317/2)*$AC317)*EXP(-2*(CJ$30*$C$5+$AB317/$AC317/2)*$AC317) + 2*$AC317*$AB317*$C$5</f>
        <v>0.82470502400000001</v>
      </c>
      <c r="CK317">
        <f>(-2*(CK$30*$C$5+$AB317/$AC317/2)*$AC317)*EXP(-2*(CK$30*$C$5+$AB317/$AC317/2)*$AC317) + 2*$AC317*$AB317*$C$5</f>
        <v>0.82470502400000001</v>
      </c>
      <c r="CL317">
        <f>(-2*(CL$30*$C$5+$AB317/$AC317/2)*$AC317)*EXP(-2*(CL$30*$C$5+$AB317/$AC317/2)*$AC317) + 2*$AC317*$AB317*$C$5</f>
        <v>0.82470502400000001</v>
      </c>
      <c r="CM317">
        <f>(-2*(CM$30*$C$5+$AB317/$AC317/2)*$AC317)*EXP(-2*(CM$30*$C$5+$AB317/$AC317/2)*$AC317) + 2*$AC317*$AB317*$C$5</f>
        <v>0.82470502400000001</v>
      </c>
      <c r="CN317">
        <f>(-2*(CN$30*$C$5+$AB317/$AC317/2)*$AC317)*EXP(-2*(CN$30*$C$5+$AB317/$AC317/2)*$AC317) + 2*$AC317*$AB317*$C$5</f>
        <v>0.82470502400000001</v>
      </c>
      <c r="CO317">
        <f>(-2*(CO$30*$C$5+$AB317/$AC317/2)*$AC317)*EXP(-2*(CO$30*$C$5+$AB317/$AC317/2)*$AC317) + 2*$AC317*$AB317*$C$5</f>
        <v>0.82470502400000001</v>
      </c>
      <c r="CP317">
        <f>(-2*(CP$30*$C$5+$AB317/$AC317/2)*$AC317)*EXP(-2*(CP$30*$C$5+$AB317/$AC317/2)*$AC317) + 2*$AC317*$AB317*$C$5</f>
        <v>0.82470502400000001</v>
      </c>
      <c r="CQ317">
        <f>(-2*(CQ$30*$C$5+$AB317/$AC317/2)*$AC317)*EXP(-2*(CQ$30*$C$5+$AB317/$AC317/2)*$AC317) + 2*$AC317*$AB317*$C$5</f>
        <v>0.82470502400000001</v>
      </c>
      <c r="CR317">
        <f>(-2*(CR$30*$C$5+$AB317/$AC317/2)*$AC317)*EXP(-2*(CR$30*$C$5+$AB317/$AC317/2)*$AC317) + 2*$AC317*$AB317*$C$5</f>
        <v>0.82470502400000001</v>
      </c>
      <c r="CS317">
        <f>(-2*(CS$30*$C$5+$AB317/$AC317/2)*$AC317)*EXP(-2*(CS$30*$C$5+$AB317/$AC317/2)*$AC317) + 2*$AC317*$AB317*$C$5</f>
        <v>0.82470502400000001</v>
      </c>
      <c r="CT317">
        <f>(-2*(CT$30*$C$5+$AB317/$AC317/2)*$AC317)*EXP(-2*(CT$30*$C$5+$AB317/$AC317/2)*$AC317) + 2*$AC317*$AB317*$C$5</f>
        <v>0.82470502400000001</v>
      </c>
      <c r="CU317">
        <f>(-2*(CU$30*$C$5+$AB317/$AC317/2)*$AC317)*EXP(-2*(CU$30*$C$5+$AB317/$AC317/2)*$AC317) + 2*$AC317*$AB317*$C$5</f>
        <v>0.82470502400000001</v>
      </c>
      <c r="CV317">
        <f>(-2*(CV$30*$C$5+$AB317/$AC317/2)*$AC317)*EXP(-2*(CV$30*$C$5+$AB317/$AC317/2)*$AC317) + 2*$AC317*$AB317*$C$5</f>
        <v>0.82470502400000001</v>
      </c>
      <c r="CW317">
        <f>(-2*(CW$30*$C$5+$AB317/$AC317/2)*$AC317)*EXP(-2*(CW$30*$C$5+$AB317/$AC317/2)*$AC317) + 2*$AC317*$AB317*$C$5</f>
        <v>0.82470502400000001</v>
      </c>
      <c r="CX317">
        <f>(-2*(CX$30*$C$5+$AB317/$AC317/2)*$AC317)*EXP(-2*(CX$30*$C$5+$AB317/$AC317/2)*$AC317) + 2*$AC317*$AB317*$C$5</f>
        <v>0.82470502400000001</v>
      </c>
      <c r="CY317">
        <f>(-2*(CY$30*$C$5+$AB317/$AC317/2)*$AC317)*EXP(-2*(CY$30*$C$5+$AB317/$AC317/2)*$AC317) + 2*$AC317*$AB317*$C$5</f>
        <v>0.82470502400000001</v>
      </c>
      <c r="CZ317">
        <f>(-2*(CZ$30*$C$5+$AB317/$AC317/2)*$AC317)*EXP(-2*(CZ$30*$C$5+$AB317/$AC317/2)*$AC317) + 2*$AC317*$AB317*$C$5</f>
        <v>0.82470502400000001</v>
      </c>
      <c r="DA317">
        <f>(-2*(DA$30*$C$5+$AB317/$AC317/2)*$AC317)*EXP(-2*(DA$30*$C$5+$AB317/$AC317/2)*$AC317) + 2*$AC317*$AB317*$C$5</f>
        <v>0.82470502400000001</v>
      </c>
      <c r="DB317">
        <f>(-2*(DB$30*$C$5+$AB317/$AC317/2)*$AC317)*EXP(-2*(DB$30*$C$5+$AB317/$AC317/2)*$AC317) + 2*$AC317*$AB317*$C$5</f>
        <v>0.82470502400000001</v>
      </c>
      <c r="DC317">
        <f>(-2*(DC$30*$C$5+$AB317/$AC317/2)*$AC317)*EXP(-2*(DC$30*$C$5+$AB317/$AC317/2)*$AC317) + 2*$AC317*$AB317*$C$5</f>
        <v>0.82470502400000001</v>
      </c>
      <c r="DD317">
        <f>(-2*(DD$30*$C$5+$AB317/$AC317/2)*$AC317)*EXP(-2*(DD$30*$C$5+$AB317/$AC317/2)*$AC317) + 2*$AC317*$AB317*$C$5</f>
        <v>0.82470502400000001</v>
      </c>
      <c r="DE317">
        <f>(-2*(DE$30*$C$5+$AB317/$AC317/2)*$AC317)*EXP(-2*(DE$30*$C$5+$AB317/$AC317/2)*$AC317) + 2*$AC317*$AB317*$C$5</f>
        <v>0.82470502400000001</v>
      </c>
      <c r="DF317">
        <f>(-2*(DF$30*$C$5+$AB317/$AC317/2)*$AC317)*EXP(-2*(DF$30*$C$5+$AB317/$AC317/2)*$AC317) + 2*$AC317*$AB317*$C$5</f>
        <v>0.82470502400000001</v>
      </c>
      <c r="DG317">
        <f>(-2*(DG$30*$C$5+$AB317/$AC317/2)*$AC317)*EXP(-2*(DG$30*$C$5+$AB317/$AC317/2)*$AC317) + 2*$AC317*$AB317*$C$5</f>
        <v>0.82470502400000001</v>
      </c>
      <c r="DH317">
        <f>(-2*(DH$30*$C$5+$AB317/$AC317/2)*$AC317)*EXP(-2*(DH$30*$C$5+$AB317/$AC317/2)*$AC317) + 2*$AC317*$AB317*$C$5</f>
        <v>0.82470502400000001</v>
      </c>
      <c r="DI317">
        <f>(-2*(DI$30*$C$5+$AB317/$AC317/2)*$AC317)*EXP(-2*(DI$30*$C$5+$AB317/$AC317/2)*$AC317) + 2*$AC317*$AB317*$C$5</f>
        <v>0.82470502400000001</v>
      </c>
      <c r="DJ317">
        <f>(-2*(DJ$30*$C$5+$AB317/$AC317/2)*$AC317)*EXP(-2*(DJ$30*$C$5+$AB317/$AC317/2)*$AC317) + 2*$AC317*$AB317*$C$5</f>
        <v>0.82470502400000001</v>
      </c>
      <c r="DK317">
        <f>(-2*(DK$30*$C$5+$AB317/$AC317/2)*$AC317)*EXP(-2*(DK$30*$C$5+$AB317/$AC317/2)*$AC317) + 2*$AC317*$AB317*$C$5</f>
        <v>0.82470502400000001</v>
      </c>
      <c r="DL317">
        <f>(-2*(DL$30*$C$5+$AB317/$AC317/2)*$AC317)*EXP(-2*(DL$30*$C$5+$AB317/$AC317/2)*$AC317) + 2*$AC317*$AB317*$C$5</f>
        <v>0.82470502400000001</v>
      </c>
      <c r="DM317">
        <f>(-2*(DM$30*$C$5+$AB317/$AC317/2)*$AC317)*EXP(-2*(DM$30*$C$5+$AB317/$AC317/2)*$AC317) + 2*$AC317*$AB317*$C$5</f>
        <v>0.82470502400000001</v>
      </c>
      <c r="DN317">
        <f>(-2*(DN$30*$C$5+$AB317/$AC317/2)*$AC317)*EXP(-2*(DN$30*$C$5+$AB317/$AC317/2)*$AC317) + 2*$AC317*$AB317*$C$5</f>
        <v>0.82470502400000001</v>
      </c>
      <c r="DO317">
        <f>(-2*(DO$30*$C$5+$AB317/$AC317/2)*$AC317)*EXP(-2*(DO$30*$C$5+$AB317/$AC317/2)*$AC317) + 2*$AC317*$AB317*$C$5</f>
        <v>0.82470502400000001</v>
      </c>
      <c r="DP317">
        <f>(-2*(DP$30*$C$5+$AB317/$AC317/2)*$AC317)*EXP(-2*(DP$30*$C$5+$AB317/$AC317/2)*$AC317) + 2*$AC317*$AB317*$C$5</f>
        <v>0.82470502400000001</v>
      </c>
      <c r="DQ317">
        <f>(-2*(DQ$30*$C$5+$AB317/$AC317/2)*$AC317)*EXP(-2*(DQ$30*$C$5+$AB317/$AC317/2)*$AC317) + 2*$AC317*$AB317*$C$5</f>
        <v>0.82470502400000001</v>
      </c>
      <c r="DR317">
        <f>(-2*(DR$30*$C$5+$AB317/$AC317/2)*$AC317)*EXP(-2*(DR$30*$C$5+$AB317/$AC317/2)*$AC317) + 2*$AC317*$AB317*$C$5</f>
        <v>0.82470502400000001</v>
      </c>
      <c r="DS317">
        <f>(-2*(DS$30*$C$5+$AB317/$AC317/2)*$AC317)*EXP(-2*(DS$30*$C$5+$AB317/$AC317/2)*$AC317) + 2*$AC317*$AB317*$C$5</f>
        <v>0.82470502400000001</v>
      </c>
      <c r="DT317">
        <f>(-2*(DT$30*$C$5+$AB317/$AC317/2)*$AC317)*EXP(-2*(DT$30*$C$5+$AB317/$AC317/2)*$AC317) + 2*$AC317*$AB317*$C$5</f>
        <v>0.82470502400000001</v>
      </c>
      <c r="DU317">
        <f>(-2*(DU$30*$C$5+$AB317/$AC317/2)*$AC317)*EXP(-2*(DU$30*$C$5+$AB317/$AC317/2)*$AC317) + 2*$AC317*$AB317*$C$5</f>
        <v>0.82470502400000001</v>
      </c>
      <c r="DV317">
        <f>(-2*(DV$30*$C$5+$AB317/$AC317/2)*$AC317)*EXP(-2*(DV$30*$C$5+$AB317/$AC317/2)*$AC317) + 2*$AC317*$AB317*$C$5</f>
        <v>0.82470502400000001</v>
      </c>
      <c r="DW317">
        <f>(-2*(DW$30*$C$5+$AB317/$AC317/2)*$AC317)*EXP(-2*(DW$30*$C$5+$AB317/$AC317/2)*$AC317) + 2*$AC317*$AB317*$C$5</f>
        <v>0.82470502400000001</v>
      </c>
      <c r="DX317">
        <f>(-2*(DX$30*$C$5+$AB317/$AC317/2)*$AC317)*EXP(-2*(DX$30*$C$5+$AB317/$AC317/2)*$AC317) + 2*$AC317*$AB317*$C$5</f>
        <v>0.82470502400000001</v>
      </c>
      <c r="DY317">
        <f>(-2*(DY$30*$C$5+$AB317/$AC317/2)*$AC317)*EXP(-2*(DY$30*$C$5+$AB317/$AC317/2)*$AC317) + 2*$AC317*$AB317*$C$5</f>
        <v>0.82470502400000001</v>
      </c>
      <c r="DZ317">
        <f>(-2*(DZ$30*$C$5+$AB317/$AC317/2)*$AC317)*EXP(-2*(DZ$30*$C$5+$AB317/$AC317/2)*$AC317) + 2*$AC317*$AB317*$C$5</f>
        <v>0.82470502400000001</v>
      </c>
      <c r="EA317">
        <f>(-2*(EA$30*$C$5+$AB317/$AC317/2)*$AC317)*EXP(-2*(EA$30*$C$5+$AB317/$AC317/2)*$AC317) + 2*$AC317*$AB317*$C$5</f>
        <v>0.82470502400000001</v>
      </c>
      <c r="EB317">
        <f>(-2*(EB$30*$C$5+$AB317/$AC317/2)*$AC317)*EXP(-2*(EB$30*$C$5+$AB317/$AC317/2)*$AC317) + 2*$AC317*$AB317*$C$5</f>
        <v>0.82470502400000001</v>
      </c>
      <c r="EC317">
        <f>(-2*(EC$30*$C$5+$AB317/$AC317/2)*$AC317)*EXP(-2*(EC$30*$C$5+$AB317/$AC317/2)*$AC317) + 2*$AC317*$AB317*$C$5</f>
        <v>0.82470502400000001</v>
      </c>
      <c r="ED317">
        <f>(-2*(ED$30*$C$5+$AB317/$AC317/2)*$AC317)*EXP(-2*(ED$30*$C$5+$AB317/$AC317/2)*$AC317) + 2*$AC317*$AB317*$C$5</f>
        <v>0.82470502400000001</v>
      </c>
      <c r="EE317">
        <f>(-2*(EE$30*$C$5+$AB317/$AC317/2)*$AC317)*EXP(-2*(EE$30*$C$5+$AB317/$AC317/2)*$AC317) + 2*$AC317*$AB317*$C$5</f>
        <v>0.82470502400000001</v>
      </c>
      <c r="EF317">
        <f>(-2*(EF$30*$C$5+$AB317/$AC317/2)*$AC317)*EXP(-2*(EF$30*$C$5+$AB317/$AC317/2)*$AC317) + 2*$AC317*$AB317*$C$5</f>
        <v>0.82470502400000001</v>
      </c>
      <c r="EG317">
        <f>(-2*(EG$30*$C$5+$AB317/$AC317/2)*$AC317)*EXP(-2*(EG$30*$C$5+$AB317/$AC317/2)*$AC317) + 2*$AC317*$AB317*$C$5</f>
        <v>0.82470502400000001</v>
      </c>
      <c r="EH317">
        <f>(-2*(EH$30*$C$5+$AB317/$AC317/2)*$AC317)*EXP(-2*(EH$30*$C$5+$AB317/$AC317/2)*$AC317) + 2*$AC317*$AB317*$C$5</f>
        <v>0.82470502400000001</v>
      </c>
      <c r="EI317">
        <f>(-2*(EI$30*$C$5+$AB317/$AC317/2)*$AC317)*EXP(-2*(EI$30*$C$5+$AB317/$AC317/2)*$AC317) + 2*$AC317*$AB317*$C$5</f>
        <v>0.82470502400000001</v>
      </c>
      <c r="EJ317">
        <f>(-2*(EJ$30*$C$5+$AB317/$AC317/2)*$AC317)*EXP(-2*(EJ$30*$C$5+$AB317/$AC317/2)*$AC317) + 2*$AC317*$AB317*$C$5</f>
        <v>0.82470502400000001</v>
      </c>
      <c r="EK317">
        <f>(-2*(EK$30*$C$5+$AB317/$AC317/2)*$AC317)*EXP(-2*(EK$30*$C$5+$AB317/$AC317/2)*$AC317) + 2*$AC317*$AB317*$C$5</f>
        <v>0.82470502400000001</v>
      </c>
      <c r="EL317">
        <f>(-2*(EL$30*$C$5+$AB317/$AC317/2)*$AC317)*EXP(-2*(EL$30*$C$5+$AB317/$AC317/2)*$AC317) + 2*$AC317*$AB317*$C$5</f>
        <v>0.82470502400000001</v>
      </c>
      <c r="EM317">
        <f>(-2*(EM$30*$C$5+$AB317/$AC317/2)*$AC317)*EXP(-2*(EM$30*$C$5+$AB317/$AC317/2)*$AC317) + 2*$AC317*$AB317*$C$5</f>
        <v>0.82470502400000001</v>
      </c>
      <c r="EN317">
        <f>(-2*(EN$30*$C$5+$AB317/$AC317/2)*$AC317)*EXP(-2*(EN$30*$C$5+$AB317/$AC317/2)*$AC317) + 2*$AC317*$AB317*$C$5</f>
        <v>0.82470502400000001</v>
      </c>
      <c r="EO317">
        <f>(-2*(EO$30*$C$5+$AB317/$AC317/2)*$AC317)*EXP(-2*(EO$30*$C$5+$AB317/$AC317/2)*$AC317) + 2*$AC317*$AB317*$C$5</f>
        <v>0.82470502400000001</v>
      </c>
      <c r="EP317">
        <f>(-2*(EP$30*$C$5+$AB317/$AC317/2)*$AC317)*EXP(-2*(EP$30*$C$5+$AB317/$AC317/2)*$AC317) + 2*$AC317*$AB317*$C$5</f>
        <v>0.82470502400000001</v>
      </c>
      <c r="EQ317">
        <f>(-2*(EQ$30*$C$5+$AB317/$AC317/2)*$AC317)*EXP(-2*(EQ$30*$C$5+$AB317/$AC317/2)*$AC317) + 2*$AC317*$AB317*$C$5</f>
        <v>0.82470502400000001</v>
      </c>
      <c r="ER317">
        <f>(-2*(ER$30*$C$5+$AB317/$AC317/2)*$AC317)*EXP(-2*(ER$30*$C$5+$AB317/$AC317/2)*$AC317) + 2*$AC317*$AB317*$C$5</f>
        <v>0.82470502400000001</v>
      </c>
      <c r="ES317">
        <f>(-2*(ES$30*$C$5+$AB317/$AC317/2)*$AC317)*EXP(-2*(ES$30*$C$5+$AB317/$AC317/2)*$AC317) + 2*$AC317*$AB317*$C$5</f>
        <v>0.82470502400000001</v>
      </c>
      <c r="ET317">
        <f>(-2*(ET$30*$C$5+$AB317/$AC317/2)*$AC317)*EXP(-2*(ET$30*$C$5+$AB317/$AC317/2)*$AC317) + 2*$AC317*$AB317*$C$5</f>
        <v>0.82470502400000001</v>
      </c>
      <c r="EU317">
        <f>(-2*(EU$30*$C$5+$AB317/$AC317/2)*$AC317)*EXP(-2*(EU$30*$C$5+$AB317/$AC317/2)*$AC317) + 2*$AC317*$AB317*$C$5</f>
        <v>0.82470502400000001</v>
      </c>
      <c r="EV317">
        <f>(-2*(EV$30*$C$5+$AB317/$AC317/2)*$AC317)*EXP(-2*(EV$30*$C$5+$AB317/$AC317/2)*$AC317) + 2*$AC317*$AB317*$C$5</f>
        <v>0.82470502400000001</v>
      </c>
      <c r="EW317">
        <f>(-2*(EW$30*$C$5+$AB317/$AC317/2)*$AC317)*EXP(-2*(EW$30*$C$5+$AB317/$AC317/2)*$AC317) + 2*$AC317*$AB317*$C$5</f>
        <v>0.82470502400000001</v>
      </c>
      <c r="EX317">
        <f>(-2*(EX$30*$C$5+$AB317/$AC317/2)*$AC317)*EXP(-2*(EX$30*$C$5+$AB317/$AC317/2)*$AC317) + 2*$AC317*$AB317*$C$5</f>
        <v>0.82470502400000001</v>
      </c>
      <c r="EY317">
        <f>(-2*(EY$30*$C$5+$AB317/$AC317/2)*$AC317)*EXP(-2*(EY$30*$C$5+$AB317/$AC317/2)*$AC317) + 2*$AC317*$AB317*$C$5</f>
        <v>0.82470502400000001</v>
      </c>
      <c r="EZ317">
        <f>(-2*(EZ$30*$C$5+$AB317/$AC317/2)*$AC317)*EXP(-2*(EZ$30*$C$5+$AB317/$AC317/2)*$AC317) + 2*$AC317*$AB317*$C$5</f>
        <v>0.82470502400000001</v>
      </c>
      <c r="FA317">
        <f>(-2*(FA$30*$C$5+$AB317/$AC317/2)*$AC317)*EXP(-2*(FA$30*$C$5+$AB317/$AC317/2)*$AC317) + 2*$AC317*$AB317*$C$5</f>
        <v>0.82470502400000001</v>
      </c>
      <c r="FB317">
        <f>(-2*(FB$30*$C$5+$AB317/$AC317/2)*$AC317)*EXP(-2*(FB$30*$C$5+$AB317/$AC317/2)*$AC317) + 2*$AC317*$AB317*$C$5</f>
        <v>0.82470502400000001</v>
      </c>
      <c r="FC317">
        <f>(-2*(FC$30*$C$5+$AB317/$AC317/2)*$AC317)*EXP(-2*(FC$30*$C$5+$AB317/$AC317/2)*$AC317) + 2*$AC317*$AB317*$C$5</f>
        <v>0.82470502400000001</v>
      </c>
      <c r="FD317">
        <f>(-2*(FD$30*$C$5+$AB317/$AC317/2)*$AC317)*EXP(-2*(FD$30*$C$5+$AB317/$AC317/2)*$AC317) + 2*$AC317*$AB317*$C$5</f>
        <v>0.82470502400000001</v>
      </c>
      <c r="FE317">
        <f>(-2*(FE$30*$C$5+$AB317/$AC317/2)*$AC317)*EXP(-2*(FE$30*$C$5+$AB317/$AC317/2)*$AC317) + 2*$AC317*$AB317*$C$5</f>
        <v>0.82470502400000001</v>
      </c>
      <c r="FF317">
        <f>(-2*(FF$30*$C$5+$AB317/$AC317/2)*$AC317)*EXP(-2*(FF$30*$C$5+$AB317/$AC317/2)*$AC317) + 2*$AC317*$AB317*$C$5</f>
        <v>0.82470502400000001</v>
      </c>
      <c r="FG317">
        <f>(-2*(FG$30*$C$5+$AB317/$AC317/2)*$AC317)*EXP(-2*(FG$30*$C$5+$AB317/$AC317/2)*$AC317) + 2*$AC317*$AB317*$C$5</f>
        <v>0.82470502400000001</v>
      </c>
      <c r="FH317">
        <f>(-2*(FH$30*$C$5+$AB317/$AC317/2)*$AC317)*EXP(-2*(FH$30*$C$5+$AB317/$AC317/2)*$AC317) + 2*$AC317*$AB317*$C$5</f>
        <v>0.82470502400000001</v>
      </c>
      <c r="FI317">
        <f>(-2*(FI$30*$C$5+$AB317/$AC317/2)*$AC317)*EXP(-2*(FI$30*$C$5+$AB317/$AC317/2)*$AC317) + 2*$AC317*$AB317*$C$5</f>
        <v>0.82470502400000001</v>
      </c>
      <c r="FJ317">
        <f>(-2*(FJ$30*$C$5+$AB317/$AC317/2)*$AC317)*EXP(-2*(FJ$30*$C$5+$AB317/$AC317/2)*$AC317) + 2*$AC317*$AB317*$C$5</f>
        <v>0.82470502400000001</v>
      </c>
      <c r="FK317">
        <f>(-2*(FK$30*$C$5+$AB317/$AC317/2)*$AC317)*EXP(-2*(FK$30*$C$5+$AB317/$AC317/2)*$AC317) + 2*$AC317*$AB317*$C$5</f>
        <v>0.82470502400000001</v>
      </c>
      <c r="FL317">
        <f>(-2*(FL$30*$C$5+$AB317/$AC317/2)*$AC317)*EXP(-2*(FL$30*$C$5+$AB317/$AC317/2)*$AC317) + 2*$AC317*$AB317*$C$5</f>
        <v>0.82470502400000001</v>
      </c>
      <c r="FM317">
        <f>(-2*(FM$30*$C$5+$AB317/$AC317/2)*$AC317)*EXP(-2*(FM$30*$C$5+$AB317/$AC317/2)*$AC317) + 2*$AC317*$AB317*$C$5</f>
        <v>0.82470502400000001</v>
      </c>
      <c r="FN317">
        <f>(-2*(FN$30*$C$5+$AB317/$AC317/2)*$AC317)*EXP(-2*(FN$30*$C$5+$AB317/$AC317/2)*$AC317) + 2*$AC317*$AB317*$C$5</f>
        <v>0.82470502400000001</v>
      </c>
      <c r="FO317">
        <f>(-2*(FO$30*$C$5+$AB317/$AC317/2)*$AC317)*EXP(-2*(FO$30*$C$5+$AB317/$AC317/2)*$AC317) + 2*$AC317*$AB317*$C$5</f>
        <v>0.82470502400000001</v>
      </c>
      <c r="FP317">
        <f>(-2*(FP$30*$C$5+$AB317/$AC317/2)*$AC317)*EXP(-2*(FP$30*$C$5+$AB317/$AC317/2)*$AC317) + 2*$AC317*$AB317*$C$5</f>
        <v>0.82470502400000001</v>
      </c>
      <c r="FQ317">
        <f>(-2*(FQ$30*$C$5+$AB317/$AC317/2)*$AC317)*EXP(-2*(FQ$30*$C$5+$AB317/$AC317/2)*$AC317) + 2*$AC317*$AB317*$C$5</f>
        <v>0.82470502400000001</v>
      </c>
      <c r="FR317">
        <f>(-2*(FR$30*$C$5+$AB317/$AC317/2)*$AC317)*EXP(-2*(FR$30*$C$5+$AB317/$AC317/2)*$AC317) + 2*$AC317*$AB317*$C$5</f>
        <v>0.82470502400000001</v>
      </c>
      <c r="FS317">
        <f>(-2*(FS$30*$C$5+$AB317/$AC317/2)*$AC317)*EXP(-2*(FS$30*$C$5+$AB317/$AC317/2)*$AC317) + 2*$AC317*$AB317*$C$5</f>
        <v>0.82470502400000001</v>
      </c>
      <c r="FT317">
        <f>(-2*(FT$30*$C$5+$AB317/$AC317/2)*$AC317)*EXP(-2*(FT$30*$C$5+$AB317/$AC317/2)*$AC317) + 2*$AC317*$AB317*$C$5</f>
        <v>0.82470502400000001</v>
      </c>
      <c r="FU317">
        <f>(-2*(FU$30*$C$5+$AB317/$AC317/2)*$AC317)*EXP(-2*(FU$30*$C$5+$AB317/$AC317/2)*$AC317) + 2*$AC317*$AB317*$C$5</f>
        <v>0.82470502400000001</v>
      </c>
      <c r="FV317">
        <f>(-2*(FV$30*$C$5+$AB317/$AC317/2)*$AC317)*EXP(-2*(FV$30*$C$5+$AB317/$AC317/2)*$AC317) + 2*$AC317*$AB317*$C$5</f>
        <v>0.82470502400000001</v>
      </c>
      <c r="FW317">
        <f>(-2*(FW$30*$C$5+$AB317/$AC317/2)*$AC317)*EXP(-2*(FW$30*$C$5+$AB317/$AC317/2)*$AC317) + 2*$AC317*$AB317*$C$5</f>
        <v>0.82470502400000001</v>
      </c>
      <c r="FX317">
        <f>(-2*(FX$30*$C$5+$AB317/$AC317/2)*$AC317)*EXP(-2*(FX$30*$C$5+$AB317/$AC317/2)*$AC317) + 2*$AC317*$AB317*$C$5</f>
        <v>0.82470502400000001</v>
      </c>
      <c r="FY317">
        <f>(-2*(FY$30*$C$5+$AB317/$AC317/2)*$AC317)*EXP(-2*(FY$30*$C$5+$AB317/$AC317/2)*$AC317) + 2*$AC317*$AB317*$C$5</f>
        <v>0.82470502400000001</v>
      </c>
      <c r="FZ317">
        <f>(-2*(FZ$30*$C$5+$AB317/$AC317/2)*$AC317)*EXP(-2*(FZ$30*$C$5+$AB317/$AC317/2)*$AC317) + 2*$AC317*$AB317*$C$5</f>
        <v>0.82470502400000001</v>
      </c>
      <c r="GA317">
        <f>(-2*(GA$30*$C$5+$AB317/$AC317/2)*$AC317)*EXP(-2*(GA$30*$C$5+$AB317/$AC317/2)*$AC317) + 2*$AC317*$AB317*$C$5</f>
        <v>0.82470502400000001</v>
      </c>
      <c r="GB317">
        <f>(-2*(GB$30*$C$5+$AB317/$AC317/2)*$AC317)*EXP(-2*(GB$30*$C$5+$AB317/$AC317/2)*$AC317) + 2*$AC317*$AB317*$C$5</f>
        <v>0.82470502400000001</v>
      </c>
      <c r="GC317">
        <f>(-2*(GC$30*$C$5+$AB317/$AC317/2)*$AC317)*EXP(-2*(GC$30*$C$5+$AB317/$AC317/2)*$AC317) + 2*$AC317*$AB317*$C$5</f>
        <v>0.82470502400000001</v>
      </c>
      <c r="GD317">
        <f>(-2*(GD$30*$C$5+$AB317/$AC317/2)*$AC317)*EXP(-2*(GD$30*$C$5+$AB317/$AC317/2)*$AC317) + 2*$AC317*$AB317*$C$5</f>
        <v>0.82470502400000001</v>
      </c>
      <c r="GE317">
        <f>(-2*(GE$30*$C$5+$AB317/$AC317/2)*$AC317)*EXP(-2*(GE$30*$C$5+$AB317/$AC317/2)*$AC317) + 2*$AC317*$AB317*$C$5</f>
        <v>0.82470502400000001</v>
      </c>
      <c r="GF317">
        <f>(-2*(GF$30*$C$5+$AB317/$AC317/2)*$AC317)*EXP(-2*(GF$30*$C$5+$AB317/$AC317/2)*$AC317) + 2*$AC317*$AB317*$C$5</f>
        <v>0.82470502400000001</v>
      </c>
      <c r="GG317">
        <f>(-2*(GG$30*$C$5+$AB317/$AC317/2)*$AC317)*EXP(-2*(GG$30*$C$5+$AB317/$AC317/2)*$AC317) + 2*$AC317*$AB317*$C$5</f>
        <v>0.82470502400000001</v>
      </c>
      <c r="GH317">
        <f>(-2*(GH$30*$C$5+$AB317/$AC317/2)*$AC317)*EXP(-2*(GH$30*$C$5+$AB317/$AC317/2)*$AC317) + 2*$AC317*$AB317*$C$5</f>
        <v>0.82470502400000001</v>
      </c>
      <c r="GI317">
        <f>(-2*(GI$30*$C$5+$AB317/$AC317/2)*$AC317)*EXP(-2*(GI$30*$C$5+$AB317/$AC317/2)*$AC317) + 2*$AC317*$AB317*$C$5</f>
        <v>0.82470502400000001</v>
      </c>
      <c r="GJ317">
        <f>(-2*(GJ$30*$C$5+$AB317/$AC317/2)*$AC317)*EXP(-2*(GJ$30*$C$5+$AB317/$AC317/2)*$AC317) + 2*$AC317*$AB317*$C$5</f>
        <v>0.82470502400000001</v>
      </c>
      <c r="GK317">
        <f>(-2*(GK$30*$C$5+$AB317/$AC317/2)*$AC317)*EXP(-2*(GK$30*$C$5+$AB317/$AC317/2)*$AC317) + 2*$AC317*$AB317*$C$5</f>
        <v>0.82470502400000001</v>
      </c>
      <c r="GL317">
        <f>(-2*(GL$30*$C$5+$AB317/$AC317/2)*$AC317)*EXP(-2*(GL$30*$C$5+$AB317/$AC317/2)*$AC317) + 2*$AC317*$AB317*$C$5</f>
        <v>0.82470502400000001</v>
      </c>
      <c r="GM317">
        <f>(-2*(GM$30*$C$5+$AB317/$AC317/2)*$AC317)*EXP(-2*(GM$30*$C$5+$AB317/$AC317/2)*$AC317) + 2*$AC317*$AB317*$C$5</f>
        <v>0.82470502400000001</v>
      </c>
      <c r="GN317">
        <f>(-2*(GN$30*$C$5+$AB317/$AC317/2)*$AC317)*EXP(-2*(GN$30*$C$5+$AB317/$AC317/2)*$AC317) + 2*$AC317*$AB317*$C$5</f>
        <v>0.82470502400000001</v>
      </c>
      <c r="GO317">
        <f>(-2*(GO$30*$C$5+$AB317/$AC317/2)*$AC317)*EXP(-2*(GO$30*$C$5+$AB317/$AC317/2)*$AC317) + 2*$AC317*$AB317*$C$5</f>
        <v>0.82470502400000001</v>
      </c>
      <c r="GP317">
        <f>(-2*(GP$30*$C$5+$AB317/$AC317/2)*$AC317)*EXP(-2*(GP$30*$C$5+$AB317/$AC317/2)*$AC317) + 2*$AC317*$AB317*$C$5</f>
        <v>0.82470502400000001</v>
      </c>
      <c r="GQ317">
        <f>(-2*(GQ$30*$C$5+$AB317/$AC317/2)*$AC317)*EXP(-2*(GQ$30*$C$5+$AB317/$AC317/2)*$AC317) + 2*$AC317*$AB317*$C$5</f>
        <v>0.82470502400000001</v>
      </c>
      <c r="GR317">
        <f>(-2*(GR$30*$C$5+$AB317/$AC317/2)*$AC317)*EXP(-2*(GR$30*$C$5+$AB317/$AC317/2)*$AC317) + 2*$AC317*$AB317*$C$5</f>
        <v>0.82470502400000001</v>
      </c>
      <c r="GS317">
        <f>(-2*(GS$30*$C$5+$AB317/$AC317/2)*$AC317)*EXP(-2*(GS$30*$C$5+$AB317/$AC317/2)*$AC317) + 2*$AC317*$AB317*$C$5</f>
        <v>0.82470502400000001</v>
      </c>
      <c r="GT317">
        <f>(-2*(GT$30*$C$5+$AB317/$AC317/2)*$AC317)*EXP(-2*(GT$30*$C$5+$AB317/$AC317/2)*$AC317) + 2*$AC317*$AB317*$C$5</f>
        <v>0.82470502400000001</v>
      </c>
      <c r="GU317">
        <f>(-2*(GU$30*$C$5+$AB317/$AC317/2)*$AC317)*EXP(-2*(GU$30*$C$5+$AB317/$AC317/2)*$AC317) + 2*$AC317*$AB317*$C$5</f>
        <v>0.82470502400000001</v>
      </c>
      <c r="GV317">
        <f>(-2*(GV$30*$C$5+$AB317/$AC317/2)*$AC317)*EXP(-2*(GV$30*$C$5+$AB317/$AC317/2)*$AC317) + 2*$AC317*$AB317*$C$5</f>
        <v>0.82470502400000001</v>
      </c>
      <c r="GW317">
        <f>(-2*(GW$30*$C$5+$AB317/$AC317/2)*$AC317)*EXP(-2*(GW$30*$C$5+$AB317/$AC317/2)*$AC317) + 2*$AC317*$AB317*$C$5</f>
        <v>0.82470502400000001</v>
      </c>
      <c r="GX317">
        <f>(-2*(GX$30*$C$5+$AB317/$AC317/2)*$AC317)*EXP(-2*(GX$30*$C$5+$AB317/$AC317/2)*$AC317) + 2*$AC317*$AB317*$C$5</f>
        <v>0.82470502400000001</v>
      </c>
      <c r="GY317">
        <f>(-2*(GY$30*$C$5+$AB317/$AC317/2)*$AC317)*EXP(-2*(GY$30*$C$5+$AB317/$AC317/2)*$AC317) + 2*$AC317*$AB317*$C$5</f>
        <v>0.82470502400000001</v>
      </c>
      <c r="GZ317">
        <f>(-2*(GZ$30*$C$5+$AB317/$AC317/2)*$AC317)*EXP(-2*(GZ$30*$C$5+$AB317/$AC317/2)*$AC317) + 2*$AC317*$AB317*$C$5</f>
        <v>0.82470502400000001</v>
      </c>
      <c r="HA317">
        <f>(-2*(HA$30*$C$5+$AB317/$AC317/2)*$AC317)*EXP(-2*(HA$30*$C$5+$AB317/$AC317/2)*$AC317) + 2*$AC317*$AB317*$C$5</f>
        <v>0.82470502400000001</v>
      </c>
      <c r="HB317">
        <f>(-2*(HB$30*$C$5+$AB317/$AC317/2)*$AC317)*EXP(-2*(HB$30*$C$5+$AB317/$AC317/2)*$AC317) + 2*$AC317*$AB317*$C$5</f>
        <v>0.82470502400000001</v>
      </c>
      <c r="HC317">
        <f>(-2*(HC$30*$C$5+$AB317/$AC317/2)*$AC317)*EXP(-2*(HC$30*$C$5+$AB317/$AC317/2)*$AC317) + 2*$AC317*$AB317*$C$5</f>
        <v>0.82470502400000001</v>
      </c>
      <c r="HD317">
        <f>(-2*(HD$30*$C$5+$AB317/$AC317/2)*$AC317)*EXP(-2*(HD$30*$C$5+$AB317/$AC317/2)*$AC317) + 2*$AC317*$AB317*$C$5</f>
        <v>0.82470502400000001</v>
      </c>
      <c r="HE317">
        <f>(-2*(HE$30*$C$5+$AB317/$AC317/2)*$AC317)*EXP(-2*(HE$30*$C$5+$AB317/$AC317/2)*$AC317) + 2*$AC317*$AB317*$C$5</f>
        <v>0.82470502400000001</v>
      </c>
      <c r="HF317">
        <f>(-2*(HF$30*$C$5+$AB317/$AC317/2)*$AC317)*EXP(-2*(HF$30*$C$5+$AB317/$AC317/2)*$AC317) + 2*$AC317*$AB317*$C$5</f>
        <v>0.82470502400000001</v>
      </c>
      <c r="HG317">
        <f>(-2*(HG$30*$C$5+$AB317/$AC317/2)*$AC317)*EXP(-2*(HG$30*$C$5+$AB317/$AC317/2)*$AC317) + 2*$AC317*$AB317*$C$5</f>
        <v>0.82470502400000001</v>
      </c>
      <c r="HH317">
        <f>(-2*(HH$30*$C$5+$AB317/$AC317/2)*$AC317)*EXP(-2*(HH$30*$C$5+$AB317/$AC317/2)*$AC317) + 2*$AC317*$AB317*$C$5</f>
        <v>0.82470502400000001</v>
      </c>
      <c r="HI317">
        <f>(-2*(HI$30*$C$5+$AB317/$AC317/2)*$AC317)*EXP(-2*(HI$30*$C$5+$AB317/$AC317/2)*$AC317) + 2*$AC317*$AB317*$C$5</f>
        <v>0.82470502400000001</v>
      </c>
      <c r="HJ317">
        <f>(-2*(HJ$30*$C$5+$AB317/$AC317/2)*$AC317)*EXP(-2*(HJ$30*$C$5+$AB317/$AC317/2)*$AC317) + 2*$AC317*$AB317*$C$5</f>
        <v>0.82470502400000001</v>
      </c>
      <c r="HK317">
        <f>(-2*(HK$30*$C$5+$AB317/$AC317/2)*$AC317)*EXP(-2*(HK$30*$C$5+$AB317/$AC317/2)*$AC317) + 2*$AC317*$AB317*$C$5</f>
        <v>0.82470502400000001</v>
      </c>
      <c r="HL317">
        <f>(-2*(HL$30*$C$5+$AB317/$AC317/2)*$AC317)*EXP(-2*(HL$30*$C$5+$AB317/$AC317/2)*$AC317) + 2*$AC317*$AB317*$C$5</f>
        <v>0.82470502400000001</v>
      </c>
      <c r="HM317">
        <f>(-2*(HM$30*$C$5+$AB317/$AC317/2)*$AC317)*EXP(-2*(HM$30*$C$5+$AB317/$AC317/2)*$AC317) + 2*$AC317*$AB317*$C$5</f>
        <v>0.82470502400000001</v>
      </c>
      <c r="HN317">
        <f>(-2*(HN$30*$C$5+$AB317/$AC317/2)*$AC317)*EXP(-2*(HN$30*$C$5+$AB317/$AC317/2)*$AC317) + 2*$AC317*$AB317*$C$5</f>
        <v>0.82470502400000001</v>
      </c>
      <c r="HO317">
        <f>(-2*(HO$30*$C$5+$AB317/$AC317/2)*$AC317)*EXP(-2*(HO$30*$C$5+$AB317/$AC317/2)*$AC317) + 2*$AC317*$AB317*$C$5</f>
        <v>0.82470502400000001</v>
      </c>
      <c r="HP317">
        <f>(-2*(HP$30*$C$5+$AB317/$AC317/2)*$AC317)*EXP(-2*(HP$30*$C$5+$AB317/$AC317/2)*$AC317) + 2*$AC317*$AB317*$C$5</f>
        <v>0.82470502400000001</v>
      </c>
      <c r="HQ317">
        <f>(-2*(HQ$30*$C$5+$AB317/$AC317/2)*$AC317)*EXP(-2*(HQ$30*$C$5+$AB317/$AC317/2)*$AC317) + 2*$AC317*$AB317*$C$5</f>
        <v>0.82470502400000001</v>
      </c>
      <c r="HR317">
        <f>(-2*(HR$30*$C$5+$AB317/$AC317/2)*$AC317)*EXP(-2*(HR$30*$C$5+$AB317/$AC317/2)*$AC317) + 2*$AC317*$AB317*$C$5</f>
        <v>0.82470502400000001</v>
      </c>
      <c r="HS317">
        <f>(-2*(HS$30*$C$5+$AB317/$AC317/2)*$AC317)*EXP(-2*(HS$30*$C$5+$AB317/$AC317/2)*$AC317) + 2*$AC317*$AB317*$C$5</f>
        <v>0.82470502400000001</v>
      </c>
      <c r="HT317">
        <f>(-2*(HT$30*$C$5+$AB317/$AC317/2)*$AC317)*EXP(-2*(HT$30*$C$5+$AB317/$AC317/2)*$AC317) + 2*$AC317*$AB317*$C$5</f>
        <v>0.82470502400000001</v>
      </c>
      <c r="HU317">
        <f>(-2*(HU$30*$C$5+$AB317/$AC317/2)*$AC317)*EXP(-2*(HU$30*$C$5+$AB317/$AC317/2)*$AC317) + 2*$AC317*$AB317*$C$5</f>
        <v>0.82470502400000001</v>
      </c>
      <c r="HV317">
        <f>(-2*(HV$30*$C$5+$AB317/$AC317/2)*$AC317)*EXP(-2*(HV$30*$C$5+$AB317/$AC317/2)*$AC317) + 2*$AC317*$AB317*$C$5</f>
        <v>0.82470502400000001</v>
      </c>
      <c r="HW317">
        <f>(-2*(HW$30*$C$5+$AB317/$AC317/2)*$AC317)*EXP(-2*(HW$30*$C$5+$AB317/$AC317/2)*$AC317) + 2*$AC317*$AB317*$C$5</f>
        <v>0.82470502400000001</v>
      </c>
    </row>
    <row r="318" spans="1:231">
      <c r="A318" s="4"/>
      <c r="B318" s="4"/>
      <c r="C318" s="4"/>
      <c r="E318" s="116">
        <f t="shared" si="43"/>
        <v>2861</v>
      </c>
      <c r="F318" s="106">
        <f>EXP(-2*($E318-1)/$C$8*$C$5*($C$3*'UL FRMPL'!H$35-'UL FRMPL'!$H$35)/1000)</f>
        <v>0.35669247606974069</v>
      </c>
      <c r="G318" s="130"/>
      <c r="H318" s="130">
        <f t="shared" si="40"/>
        <v>0.75490447036808894</v>
      </c>
      <c r="I318" s="130"/>
      <c r="J318" s="106"/>
      <c r="K318" s="3"/>
      <c r="L318" s="130"/>
      <c r="N318">
        <f t="shared" si="41"/>
        <v>0.75490447036808894</v>
      </c>
      <c r="O318">
        <f t="shared" si="42"/>
        <v>0.1311725393649521</v>
      </c>
      <c r="P318">
        <f t="shared" si="39"/>
        <v>0.11396630428150219</v>
      </c>
      <c r="Q318">
        <f t="shared" si="44"/>
        <v>9.9017054746858735E-2</v>
      </c>
      <c r="R318">
        <f t="shared" si="44"/>
        <v>8.6028736235274794E-2</v>
      </c>
      <c r="S318">
        <f t="shared" si="44"/>
        <v>7.4744128444936123E-2</v>
      </c>
      <c r="T318">
        <f t="shared" si="44"/>
        <v>6.4939751314193703E-2</v>
      </c>
      <c r="U318">
        <f t="shared" si="44"/>
        <v>5.6421439228582421E-2</v>
      </c>
      <c r="V318">
        <f t="shared" si="44"/>
        <v>4.9020495770343939E-2</v>
      </c>
      <c r="W318">
        <f t="shared" si="44"/>
        <v>4.2590352859219027E-2</v>
      </c>
      <c r="X318">
        <f t="shared" si="44"/>
        <v>3.700366812222592E-2</v>
      </c>
      <c r="AB318" s="116">
        <f t="shared" si="45"/>
        <v>287</v>
      </c>
      <c r="AC318">
        <f>($C$3*'UL FRMPL'!H$35-'UL FRMPL'!$H$35)/1000</f>
        <v>1.441792</v>
      </c>
      <c r="AE318">
        <f>(-2*(AE$30*$C$5+$AB318/$AC318/2)*$AC318)*EXP(-2*(AE$30*$C$5+$AB318/$AC318/2)*$AC318) + 2*$AC318*$AB318*$C$5</f>
        <v>0.827588608</v>
      </c>
      <c r="AF318">
        <f>(-2*(AF$30*$C$5+$AB318/$AC318/2)*$AC318)*EXP(-2*(AF$30*$C$5+$AB318/$AC318/2)*$AC318) + 2*$AC318*$AB318*$C$5</f>
        <v>0.827588608</v>
      </c>
      <c r="AG318">
        <f>(-2*(AG$30*$C$5+$AB318/$AC318/2)*$AC318)*EXP(-2*(AG$30*$C$5+$AB318/$AC318/2)*$AC318) + 2*$AC318*$AB318*$C$5</f>
        <v>0.827588608</v>
      </c>
      <c r="AH318">
        <f>(-2*(AH$30*$C$5+$AB318/$AC318/2)*$AC318)*EXP(-2*(AH$30*$C$5+$AB318/$AC318/2)*$AC318) + 2*$AC318*$AB318*$C$5</f>
        <v>0.827588608</v>
      </c>
      <c r="AI318">
        <f>(-2*(AI$30*$C$5+$AB318/$AC318/2)*$AC318)*EXP(-2*(AI$30*$C$5+$AB318/$AC318/2)*$AC318) + 2*$AC318*$AB318*$C$5</f>
        <v>0.827588608</v>
      </c>
      <c r="AJ318">
        <f>(-2*(AJ$30*$C$5+$AB318/$AC318/2)*$AC318)*EXP(-2*(AJ$30*$C$5+$AB318/$AC318/2)*$AC318) + 2*$AC318*$AB318*$C$5</f>
        <v>0.827588608</v>
      </c>
      <c r="AK318">
        <f>(-2*(AK$30*$C$5+$AB318/$AC318/2)*$AC318)*EXP(-2*(AK$30*$C$5+$AB318/$AC318/2)*$AC318) + 2*$AC318*$AB318*$C$5</f>
        <v>0.827588608</v>
      </c>
      <c r="AL318">
        <f>(-2*(AL$30*$C$5+$AB318/$AC318/2)*$AC318)*EXP(-2*(AL$30*$C$5+$AB318/$AC318/2)*$AC318) + 2*$AC318*$AB318*$C$5</f>
        <v>0.827588608</v>
      </c>
      <c r="AM318">
        <f>(-2*(AM$30*$C$5+$AB318/$AC318/2)*$AC318)*EXP(-2*(AM$30*$C$5+$AB318/$AC318/2)*$AC318) + 2*$AC318*$AB318*$C$5</f>
        <v>0.827588608</v>
      </c>
      <c r="AN318">
        <f>(-2*(AN$30*$C$5+$AB318/$AC318/2)*$AC318)*EXP(-2*(AN$30*$C$5+$AB318/$AC318/2)*$AC318) + 2*$AC318*$AB318*$C$5</f>
        <v>0.827588608</v>
      </c>
      <c r="AO318">
        <f>(-2*(AO$30*$C$5+$AB318/$AC318/2)*$AC318)*EXP(-2*(AO$30*$C$5+$AB318/$AC318/2)*$AC318) + 2*$AC318*$AB318*$C$5</f>
        <v>0.827588608</v>
      </c>
      <c r="AP318">
        <f>(-2*(AP$30*$C$5+$AB318/$AC318/2)*$AC318)*EXP(-2*(AP$30*$C$5+$AB318/$AC318/2)*$AC318) + 2*$AC318*$AB318*$C$5</f>
        <v>0.827588608</v>
      </c>
      <c r="AQ318">
        <f>(-2*(AQ$30*$C$5+$AB318/$AC318/2)*$AC318)*EXP(-2*(AQ$30*$C$5+$AB318/$AC318/2)*$AC318) + 2*$AC318*$AB318*$C$5</f>
        <v>0.827588608</v>
      </c>
      <c r="AR318">
        <f>(-2*(AR$30*$C$5+$AB318/$AC318/2)*$AC318)*EXP(-2*(AR$30*$C$5+$AB318/$AC318/2)*$AC318) + 2*$AC318*$AB318*$C$5</f>
        <v>0.827588608</v>
      </c>
      <c r="AS318">
        <f>(-2*(AS$30*$C$5+$AB318/$AC318/2)*$AC318)*EXP(-2*(AS$30*$C$5+$AB318/$AC318/2)*$AC318) + 2*$AC318*$AB318*$C$5</f>
        <v>0.827588608</v>
      </c>
      <c r="AT318">
        <f>(-2*(AT$30*$C$5+$AB318/$AC318/2)*$AC318)*EXP(-2*(AT$30*$C$5+$AB318/$AC318/2)*$AC318) + 2*$AC318*$AB318*$C$5</f>
        <v>0.827588608</v>
      </c>
      <c r="AU318">
        <f>(-2*(AU$30*$C$5+$AB318/$AC318/2)*$AC318)*EXP(-2*(AU$30*$C$5+$AB318/$AC318/2)*$AC318) + 2*$AC318*$AB318*$C$5</f>
        <v>0.827588608</v>
      </c>
      <c r="AV318">
        <f>(-2*(AV$30*$C$5+$AB318/$AC318/2)*$AC318)*EXP(-2*(AV$30*$C$5+$AB318/$AC318/2)*$AC318) + 2*$AC318*$AB318*$C$5</f>
        <v>0.827588608</v>
      </c>
      <c r="AW318">
        <f>(-2*(AW$30*$C$5+$AB318/$AC318/2)*$AC318)*EXP(-2*(AW$30*$C$5+$AB318/$AC318/2)*$AC318) + 2*$AC318*$AB318*$C$5</f>
        <v>0.827588608</v>
      </c>
      <c r="AX318">
        <f>(-2*(AX$30*$C$5+$AB318/$AC318/2)*$AC318)*EXP(-2*(AX$30*$C$5+$AB318/$AC318/2)*$AC318) + 2*$AC318*$AB318*$C$5</f>
        <v>0.827588608</v>
      </c>
      <c r="AY318">
        <f>(-2*(AY$30*$C$5+$AB318/$AC318/2)*$AC318)*EXP(-2*(AY$30*$C$5+$AB318/$AC318/2)*$AC318) + 2*$AC318*$AB318*$C$5</f>
        <v>0.827588608</v>
      </c>
      <c r="AZ318">
        <f>(-2*(AZ$30*$C$5+$AB318/$AC318/2)*$AC318)*EXP(-2*(AZ$30*$C$5+$AB318/$AC318/2)*$AC318) + 2*$AC318*$AB318*$C$5</f>
        <v>0.827588608</v>
      </c>
      <c r="BA318">
        <f>(-2*(BA$30*$C$5+$AB318/$AC318/2)*$AC318)*EXP(-2*(BA$30*$C$5+$AB318/$AC318/2)*$AC318) + 2*$AC318*$AB318*$C$5</f>
        <v>0.827588608</v>
      </c>
      <c r="BB318">
        <f>(-2*(BB$30*$C$5+$AB318/$AC318/2)*$AC318)*EXP(-2*(BB$30*$C$5+$AB318/$AC318/2)*$AC318) + 2*$AC318*$AB318*$C$5</f>
        <v>0.827588608</v>
      </c>
      <c r="BC318">
        <f>(-2*(BC$30*$C$5+$AB318/$AC318/2)*$AC318)*EXP(-2*(BC$30*$C$5+$AB318/$AC318/2)*$AC318) + 2*$AC318*$AB318*$C$5</f>
        <v>0.827588608</v>
      </c>
      <c r="BD318">
        <f>(-2*(BD$30*$C$5+$AB318/$AC318/2)*$AC318)*EXP(-2*(BD$30*$C$5+$AB318/$AC318/2)*$AC318) + 2*$AC318*$AB318*$C$5</f>
        <v>0.827588608</v>
      </c>
      <c r="BE318">
        <f>(-2*(BE$30*$C$5+$AB318/$AC318/2)*$AC318)*EXP(-2*(BE$30*$C$5+$AB318/$AC318/2)*$AC318) + 2*$AC318*$AB318*$C$5</f>
        <v>0.827588608</v>
      </c>
      <c r="BF318">
        <f>(-2*(BF$30*$C$5+$AB318/$AC318/2)*$AC318)*EXP(-2*(BF$30*$C$5+$AB318/$AC318/2)*$AC318) + 2*$AC318*$AB318*$C$5</f>
        <v>0.827588608</v>
      </c>
      <c r="BG318">
        <f>(-2*(BG$30*$C$5+$AB318/$AC318/2)*$AC318)*EXP(-2*(BG$30*$C$5+$AB318/$AC318/2)*$AC318) + 2*$AC318*$AB318*$C$5</f>
        <v>0.827588608</v>
      </c>
      <c r="BH318">
        <f>(-2*(BH$30*$C$5+$AB318/$AC318/2)*$AC318)*EXP(-2*(BH$30*$C$5+$AB318/$AC318/2)*$AC318) + 2*$AC318*$AB318*$C$5</f>
        <v>0.827588608</v>
      </c>
      <c r="BI318">
        <f>(-2*(BI$30*$C$5+$AB318/$AC318/2)*$AC318)*EXP(-2*(BI$30*$C$5+$AB318/$AC318/2)*$AC318) + 2*$AC318*$AB318*$C$5</f>
        <v>0.827588608</v>
      </c>
      <c r="BJ318">
        <f>(-2*(BJ$30*$C$5+$AB318/$AC318/2)*$AC318)*EXP(-2*(BJ$30*$C$5+$AB318/$AC318/2)*$AC318) + 2*$AC318*$AB318*$C$5</f>
        <v>0.827588608</v>
      </c>
      <c r="BK318">
        <f>(-2*(BK$30*$C$5+$AB318/$AC318/2)*$AC318)*EXP(-2*(BK$30*$C$5+$AB318/$AC318/2)*$AC318) + 2*$AC318*$AB318*$C$5</f>
        <v>0.827588608</v>
      </c>
      <c r="BL318">
        <f>(-2*(BL$30*$C$5+$AB318/$AC318/2)*$AC318)*EXP(-2*(BL$30*$C$5+$AB318/$AC318/2)*$AC318) + 2*$AC318*$AB318*$C$5</f>
        <v>0.827588608</v>
      </c>
      <c r="BM318">
        <f>(-2*(BM$30*$C$5+$AB318/$AC318/2)*$AC318)*EXP(-2*(BM$30*$C$5+$AB318/$AC318/2)*$AC318) + 2*$AC318*$AB318*$C$5</f>
        <v>0.827588608</v>
      </c>
      <c r="BN318">
        <f>(-2*(BN$30*$C$5+$AB318/$AC318/2)*$AC318)*EXP(-2*(BN$30*$C$5+$AB318/$AC318/2)*$AC318) + 2*$AC318*$AB318*$C$5</f>
        <v>0.827588608</v>
      </c>
      <c r="BO318">
        <f>(-2*(BO$30*$C$5+$AB318/$AC318/2)*$AC318)*EXP(-2*(BO$30*$C$5+$AB318/$AC318/2)*$AC318) + 2*$AC318*$AB318*$C$5</f>
        <v>0.827588608</v>
      </c>
      <c r="BP318">
        <f>(-2*(BP$30*$C$5+$AB318/$AC318/2)*$AC318)*EXP(-2*(BP$30*$C$5+$AB318/$AC318/2)*$AC318) + 2*$AC318*$AB318*$C$5</f>
        <v>0.827588608</v>
      </c>
      <c r="BQ318">
        <f>(-2*(BQ$30*$C$5+$AB318/$AC318/2)*$AC318)*EXP(-2*(BQ$30*$C$5+$AB318/$AC318/2)*$AC318) + 2*$AC318*$AB318*$C$5</f>
        <v>0.827588608</v>
      </c>
      <c r="BR318">
        <f>(-2*(BR$30*$C$5+$AB318/$AC318/2)*$AC318)*EXP(-2*(BR$30*$C$5+$AB318/$AC318/2)*$AC318) + 2*$AC318*$AB318*$C$5</f>
        <v>0.827588608</v>
      </c>
      <c r="BS318">
        <f>(-2*(BS$30*$C$5+$AB318/$AC318/2)*$AC318)*EXP(-2*(BS$30*$C$5+$AB318/$AC318/2)*$AC318) + 2*$AC318*$AB318*$C$5</f>
        <v>0.827588608</v>
      </c>
      <c r="BT318">
        <f>(-2*(BT$30*$C$5+$AB318/$AC318/2)*$AC318)*EXP(-2*(BT$30*$C$5+$AB318/$AC318/2)*$AC318) + 2*$AC318*$AB318*$C$5</f>
        <v>0.827588608</v>
      </c>
      <c r="BU318">
        <f>(-2*(BU$30*$C$5+$AB318/$AC318/2)*$AC318)*EXP(-2*(BU$30*$C$5+$AB318/$AC318/2)*$AC318) + 2*$AC318*$AB318*$C$5</f>
        <v>0.827588608</v>
      </c>
      <c r="BV318">
        <f>(-2*(BV$30*$C$5+$AB318/$AC318/2)*$AC318)*EXP(-2*(BV$30*$C$5+$AB318/$AC318/2)*$AC318) + 2*$AC318*$AB318*$C$5</f>
        <v>0.827588608</v>
      </c>
      <c r="BW318">
        <f>(-2*(BW$30*$C$5+$AB318/$AC318/2)*$AC318)*EXP(-2*(BW$30*$C$5+$AB318/$AC318/2)*$AC318) + 2*$AC318*$AB318*$C$5</f>
        <v>0.827588608</v>
      </c>
      <c r="BX318">
        <f>(-2*(BX$30*$C$5+$AB318/$AC318/2)*$AC318)*EXP(-2*(BX$30*$C$5+$AB318/$AC318/2)*$AC318) + 2*$AC318*$AB318*$C$5</f>
        <v>0.827588608</v>
      </c>
      <c r="BY318">
        <f>(-2*(BY$30*$C$5+$AB318/$AC318/2)*$AC318)*EXP(-2*(BY$30*$C$5+$AB318/$AC318/2)*$AC318) + 2*$AC318*$AB318*$C$5</f>
        <v>0.827588608</v>
      </c>
      <c r="BZ318">
        <f>(-2*(BZ$30*$C$5+$AB318/$AC318/2)*$AC318)*EXP(-2*(BZ$30*$C$5+$AB318/$AC318/2)*$AC318) + 2*$AC318*$AB318*$C$5</f>
        <v>0.827588608</v>
      </c>
      <c r="CA318">
        <f>(-2*(CA$30*$C$5+$AB318/$AC318/2)*$AC318)*EXP(-2*(CA$30*$C$5+$AB318/$AC318/2)*$AC318) + 2*$AC318*$AB318*$C$5</f>
        <v>0.827588608</v>
      </c>
      <c r="CB318">
        <f>(-2*(CB$30*$C$5+$AB318/$AC318/2)*$AC318)*EXP(-2*(CB$30*$C$5+$AB318/$AC318/2)*$AC318) + 2*$AC318*$AB318*$C$5</f>
        <v>0.827588608</v>
      </c>
      <c r="CC318">
        <f>(-2*(CC$30*$C$5+$AB318/$AC318/2)*$AC318)*EXP(-2*(CC$30*$C$5+$AB318/$AC318/2)*$AC318) + 2*$AC318*$AB318*$C$5</f>
        <v>0.827588608</v>
      </c>
      <c r="CD318">
        <f>(-2*(CD$30*$C$5+$AB318/$AC318/2)*$AC318)*EXP(-2*(CD$30*$C$5+$AB318/$AC318/2)*$AC318) + 2*$AC318*$AB318*$C$5</f>
        <v>0.827588608</v>
      </c>
      <c r="CE318">
        <f>(-2*(CE$30*$C$5+$AB318/$AC318/2)*$AC318)*EXP(-2*(CE$30*$C$5+$AB318/$AC318/2)*$AC318) + 2*$AC318*$AB318*$C$5</f>
        <v>0.827588608</v>
      </c>
      <c r="CF318">
        <f>(-2*(CF$30*$C$5+$AB318/$AC318/2)*$AC318)*EXP(-2*(CF$30*$C$5+$AB318/$AC318/2)*$AC318) + 2*$AC318*$AB318*$C$5</f>
        <v>0.827588608</v>
      </c>
      <c r="CG318">
        <f>(-2*(CG$30*$C$5+$AB318/$AC318/2)*$AC318)*EXP(-2*(CG$30*$C$5+$AB318/$AC318/2)*$AC318) + 2*$AC318*$AB318*$C$5</f>
        <v>0.827588608</v>
      </c>
      <c r="CH318">
        <f>(-2*(CH$30*$C$5+$AB318/$AC318/2)*$AC318)*EXP(-2*(CH$30*$C$5+$AB318/$AC318/2)*$AC318) + 2*$AC318*$AB318*$C$5</f>
        <v>0.827588608</v>
      </c>
      <c r="CI318">
        <f>(-2*(CI$30*$C$5+$AB318/$AC318/2)*$AC318)*EXP(-2*(CI$30*$C$5+$AB318/$AC318/2)*$AC318) + 2*$AC318*$AB318*$C$5</f>
        <v>0.827588608</v>
      </c>
      <c r="CJ318">
        <f>(-2*(CJ$30*$C$5+$AB318/$AC318/2)*$AC318)*EXP(-2*(CJ$30*$C$5+$AB318/$AC318/2)*$AC318) + 2*$AC318*$AB318*$C$5</f>
        <v>0.827588608</v>
      </c>
      <c r="CK318">
        <f>(-2*(CK$30*$C$5+$AB318/$AC318/2)*$AC318)*EXP(-2*(CK$30*$C$5+$AB318/$AC318/2)*$AC318) + 2*$AC318*$AB318*$C$5</f>
        <v>0.827588608</v>
      </c>
      <c r="CL318">
        <f>(-2*(CL$30*$C$5+$AB318/$AC318/2)*$AC318)*EXP(-2*(CL$30*$C$5+$AB318/$AC318/2)*$AC318) + 2*$AC318*$AB318*$C$5</f>
        <v>0.827588608</v>
      </c>
      <c r="CM318">
        <f>(-2*(CM$30*$C$5+$AB318/$AC318/2)*$AC318)*EXP(-2*(CM$30*$C$5+$AB318/$AC318/2)*$AC318) + 2*$AC318*$AB318*$C$5</f>
        <v>0.827588608</v>
      </c>
      <c r="CN318">
        <f>(-2*(CN$30*$C$5+$AB318/$AC318/2)*$AC318)*EXP(-2*(CN$30*$C$5+$AB318/$AC318/2)*$AC318) + 2*$AC318*$AB318*$C$5</f>
        <v>0.827588608</v>
      </c>
      <c r="CO318">
        <f>(-2*(CO$30*$C$5+$AB318/$AC318/2)*$AC318)*EXP(-2*(CO$30*$C$5+$AB318/$AC318/2)*$AC318) + 2*$AC318*$AB318*$C$5</f>
        <v>0.827588608</v>
      </c>
      <c r="CP318">
        <f>(-2*(CP$30*$C$5+$AB318/$AC318/2)*$AC318)*EXP(-2*(CP$30*$C$5+$AB318/$AC318/2)*$AC318) + 2*$AC318*$AB318*$C$5</f>
        <v>0.827588608</v>
      </c>
      <c r="CQ318">
        <f>(-2*(CQ$30*$C$5+$AB318/$AC318/2)*$AC318)*EXP(-2*(CQ$30*$C$5+$AB318/$AC318/2)*$AC318) + 2*$AC318*$AB318*$C$5</f>
        <v>0.827588608</v>
      </c>
      <c r="CR318">
        <f>(-2*(CR$30*$C$5+$AB318/$AC318/2)*$AC318)*EXP(-2*(CR$30*$C$5+$AB318/$AC318/2)*$AC318) + 2*$AC318*$AB318*$C$5</f>
        <v>0.827588608</v>
      </c>
      <c r="CS318">
        <f>(-2*(CS$30*$C$5+$AB318/$AC318/2)*$AC318)*EXP(-2*(CS$30*$C$5+$AB318/$AC318/2)*$AC318) + 2*$AC318*$AB318*$C$5</f>
        <v>0.827588608</v>
      </c>
      <c r="CT318">
        <f>(-2*(CT$30*$C$5+$AB318/$AC318/2)*$AC318)*EXP(-2*(CT$30*$C$5+$AB318/$AC318/2)*$AC318) + 2*$AC318*$AB318*$C$5</f>
        <v>0.827588608</v>
      </c>
      <c r="CU318">
        <f>(-2*(CU$30*$C$5+$AB318/$AC318/2)*$AC318)*EXP(-2*(CU$30*$C$5+$AB318/$AC318/2)*$AC318) + 2*$AC318*$AB318*$C$5</f>
        <v>0.827588608</v>
      </c>
      <c r="CV318">
        <f>(-2*(CV$30*$C$5+$AB318/$AC318/2)*$AC318)*EXP(-2*(CV$30*$C$5+$AB318/$AC318/2)*$AC318) + 2*$AC318*$AB318*$C$5</f>
        <v>0.827588608</v>
      </c>
      <c r="CW318">
        <f>(-2*(CW$30*$C$5+$AB318/$AC318/2)*$AC318)*EXP(-2*(CW$30*$C$5+$AB318/$AC318/2)*$AC318) + 2*$AC318*$AB318*$C$5</f>
        <v>0.827588608</v>
      </c>
      <c r="CX318">
        <f>(-2*(CX$30*$C$5+$AB318/$AC318/2)*$AC318)*EXP(-2*(CX$30*$C$5+$AB318/$AC318/2)*$AC318) + 2*$AC318*$AB318*$C$5</f>
        <v>0.827588608</v>
      </c>
      <c r="CY318">
        <f>(-2*(CY$30*$C$5+$AB318/$AC318/2)*$AC318)*EXP(-2*(CY$30*$C$5+$AB318/$AC318/2)*$AC318) + 2*$AC318*$AB318*$C$5</f>
        <v>0.827588608</v>
      </c>
      <c r="CZ318">
        <f>(-2*(CZ$30*$C$5+$AB318/$AC318/2)*$AC318)*EXP(-2*(CZ$30*$C$5+$AB318/$AC318/2)*$AC318) + 2*$AC318*$AB318*$C$5</f>
        <v>0.827588608</v>
      </c>
      <c r="DA318">
        <f>(-2*(DA$30*$C$5+$AB318/$AC318/2)*$AC318)*EXP(-2*(DA$30*$C$5+$AB318/$AC318/2)*$AC318) + 2*$AC318*$AB318*$C$5</f>
        <v>0.827588608</v>
      </c>
      <c r="DB318">
        <f>(-2*(DB$30*$C$5+$AB318/$AC318/2)*$AC318)*EXP(-2*(DB$30*$C$5+$AB318/$AC318/2)*$AC318) + 2*$AC318*$AB318*$C$5</f>
        <v>0.827588608</v>
      </c>
      <c r="DC318">
        <f>(-2*(DC$30*$C$5+$AB318/$AC318/2)*$AC318)*EXP(-2*(DC$30*$C$5+$AB318/$AC318/2)*$AC318) + 2*$AC318*$AB318*$C$5</f>
        <v>0.827588608</v>
      </c>
      <c r="DD318">
        <f>(-2*(DD$30*$C$5+$AB318/$AC318/2)*$AC318)*EXP(-2*(DD$30*$C$5+$AB318/$AC318/2)*$AC318) + 2*$AC318*$AB318*$C$5</f>
        <v>0.827588608</v>
      </c>
      <c r="DE318">
        <f>(-2*(DE$30*$C$5+$AB318/$AC318/2)*$AC318)*EXP(-2*(DE$30*$C$5+$AB318/$AC318/2)*$AC318) + 2*$AC318*$AB318*$C$5</f>
        <v>0.827588608</v>
      </c>
      <c r="DF318">
        <f>(-2*(DF$30*$C$5+$AB318/$AC318/2)*$AC318)*EXP(-2*(DF$30*$C$5+$AB318/$AC318/2)*$AC318) + 2*$AC318*$AB318*$C$5</f>
        <v>0.827588608</v>
      </c>
      <c r="DG318">
        <f>(-2*(DG$30*$C$5+$AB318/$AC318/2)*$AC318)*EXP(-2*(DG$30*$C$5+$AB318/$AC318/2)*$AC318) + 2*$AC318*$AB318*$C$5</f>
        <v>0.827588608</v>
      </c>
      <c r="DH318">
        <f>(-2*(DH$30*$C$5+$AB318/$AC318/2)*$AC318)*EXP(-2*(DH$30*$C$5+$AB318/$AC318/2)*$AC318) + 2*$AC318*$AB318*$C$5</f>
        <v>0.827588608</v>
      </c>
      <c r="DI318">
        <f>(-2*(DI$30*$C$5+$AB318/$AC318/2)*$AC318)*EXP(-2*(DI$30*$C$5+$AB318/$AC318/2)*$AC318) + 2*$AC318*$AB318*$C$5</f>
        <v>0.827588608</v>
      </c>
      <c r="DJ318">
        <f>(-2*(DJ$30*$C$5+$AB318/$AC318/2)*$AC318)*EXP(-2*(DJ$30*$C$5+$AB318/$AC318/2)*$AC318) + 2*$AC318*$AB318*$C$5</f>
        <v>0.827588608</v>
      </c>
      <c r="DK318">
        <f>(-2*(DK$30*$C$5+$AB318/$AC318/2)*$AC318)*EXP(-2*(DK$30*$C$5+$AB318/$AC318/2)*$AC318) + 2*$AC318*$AB318*$C$5</f>
        <v>0.827588608</v>
      </c>
      <c r="DL318">
        <f>(-2*(DL$30*$C$5+$AB318/$AC318/2)*$AC318)*EXP(-2*(DL$30*$C$5+$AB318/$AC318/2)*$AC318) + 2*$AC318*$AB318*$C$5</f>
        <v>0.827588608</v>
      </c>
      <c r="DM318">
        <f>(-2*(DM$30*$C$5+$AB318/$AC318/2)*$AC318)*EXP(-2*(DM$30*$C$5+$AB318/$AC318/2)*$AC318) + 2*$AC318*$AB318*$C$5</f>
        <v>0.827588608</v>
      </c>
      <c r="DN318">
        <f>(-2*(DN$30*$C$5+$AB318/$AC318/2)*$AC318)*EXP(-2*(DN$30*$C$5+$AB318/$AC318/2)*$AC318) + 2*$AC318*$AB318*$C$5</f>
        <v>0.827588608</v>
      </c>
      <c r="DO318">
        <f>(-2*(DO$30*$C$5+$AB318/$AC318/2)*$AC318)*EXP(-2*(DO$30*$C$5+$AB318/$AC318/2)*$AC318) + 2*$AC318*$AB318*$C$5</f>
        <v>0.827588608</v>
      </c>
      <c r="DP318">
        <f>(-2*(DP$30*$C$5+$AB318/$AC318/2)*$AC318)*EXP(-2*(DP$30*$C$5+$AB318/$AC318/2)*$AC318) + 2*$AC318*$AB318*$C$5</f>
        <v>0.827588608</v>
      </c>
      <c r="DQ318">
        <f>(-2*(DQ$30*$C$5+$AB318/$AC318/2)*$AC318)*EXP(-2*(DQ$30*$C$5+$AB318/$AC318/2)*$AC318) + 2*$AC318*$AB318*$C$5</f>
        <v>0.827588608</v>
      </c>
      <c r="DR318">
        <f>(-2*(DR$30*$C$5+$AB318/$AC318/2)*$AC318)*EXP(-2*(DR$30*$C$5+$AB318/$AC318/2)*$AC318) + 2*$AC318*$AB318*$C$5</f>
        <v>0.827588608</v>
      </c>
      <c r="DS318">
        <f>(-2*(DS$30*$C$5+$AB318/$AC318/2)*$AC318)*EXP(-2*(DS$30*$C$5+$AB318/$AC318/2)*$AC318) + 2*$AC318*$AB318*$C$5</f>
        <v>0.827588608</v>
      </c>
      <c r="DT318">
        <f>(-2*(DT$30*$C$5+$AB318/$AC318/2)*$AC318)*EXP(-2*(DT$30*$C$5+$AB318/$AC318/2)*$AC318) + 2*$AC318*$AB318*$C$5</f>
        <v>0.827588608</v>
      </c>
      <c r="DU318">
        <f>(-2*(DU$30*$C$5+$AB318/$AC318/2)*$AC318)*EXP(-2*(DU$30*$C$5+$AB318/$AC318/2)*$AC318) + 2*$AC318*$AB318*$C$5</f>
        <v>0.827588608</v>
      </c>
      <c r="DV318">
        <f>(-2*(DV$30*$C$5+$AB318/$AC318/2)*$AC318)*EXP(-2*(DV$30*$C$5+$AB318/$AC318/2)*$AC318) + 2*$AC318*$AB318*$C$5</f>
        <v>0.827588608</v>
      </c>
      <c r="DW318">
        <f>(-2*(DW$30*$C$5+$AB318/$AC318/2)*$AC318)*EXP(-2*(DW$30*$C$5+$AB318/$AC318/2)*$AC318) + 2*$AC318*$AB318*$C$5</f>
        <v>0.827588608</v>
      </c>
      <c r="DX318">
        <f>(-2*(DX$30*$C$5+$AB318/$AC318/2)*$AC318)*EXP(-2*(DX$30*$C$5+$AB318/$AC318/2)*$AC318) + 2*$AC318*$AB318*$C$5</f>
        <v>0.827588608</v>
      </c>
      <c r="DY318">
        <f>(-2*(DY$30*$C$5+$AB318/$AC318/2)*$AC318)*EXP(-2*(DY$30*$C$5+$AB318/$AC318/2)*$AC318) + 2*$AC318*$AB318*$C$5</f>
        <v>0.827588608</v>
      </c>
      <c r="DZ318">
        <f>(-2*(DZ$30*$C$5+$AB318/$AC318/2)*$AC318)*EXP(-2*(DZ$30*$C$5+$AB318/$AC318/2)*$AC318) + 2*$AC318*$AB318*$C$5</f>
        <v>0.827588608</v>
      </c>
      <c r="EA318">
        <f>(-2*(EA$30*$C$5+$AB318/$AC318/2)*$AC318)*EXP(-2*(EA$30*$C$5+$AB318/$AC318/2)*$AC318) + 2*$AC318*$AB318*$C$5</f>
        <v>0.827588608</v>
      </c>
      <c r="EB318">
        <f>(-2*(EB$30*$C$5+$AB318/$AC318/2)*$AC318)*EXP(-2*(EB$30*$C$5+$AB318/$AC318/2)*$AC318) + 2*$AC318*$AB318*$C$5</f>
        <v>0.827588608</v>
      </c>
      <c r="EC318">
        <f>(-2*(EC$30*$C$5+$AB318/$AC318/2)*$AC318)*EXP(-2*(EC$30*$C$5+$AB318/$AC318/2)*$AC318) + 2*$AC318*$AB318*$C$5</f>
        <v>0.827588608</v>
      </c>
      <c r="ED318">
        <f>(-2*(ED$30*$C$5+$AB318/$AC318/2)*$AC318)*EXP(-2*(ED$30*$C$5+$AB318/$AC318/2)*$AC318) + 2*$AC318*$AB318*$C$5</f>
        <v>0.827588608</v>
      </c>
      <c r="EE318">
        <f>(-2*(EE$30*$C$5+$AB318/$AC318/2)*$AC318)*EXP(-2*(EE$30*$C$5+$AB318/$AC318/2)*$AC318) + 2*$AC318*$AB318*$C$5</f>
        <v>0.827588608</v>
      </c>
      <c r="EF318">
        <f>(-2*(EF$30*$C$5+$AB318/$AC318/2)*$AC318)*EXP(-2*(EF$30*$C$5+$AB318/$AC318/2)*$AC318) + 2*$AC318*$AB318*$C$5</f>
        <v>0.827588608</v>
      </c>
      <c r="EG318">
        <f>(-2*(EG$30*$C$5+$AB318/$AC318/2)*$AC318)*EXP(-2*(EG$30*$C$5+$AB318/$AC318/2)*$AC318) + 2*$AC318*$AB318*$C$5</f>
        <v>0.827588608</v>
      </c>
      <c r="EH318">
        <f>(-2*(EH$30*$C$5+$AB318/$AC318/2)*$AC318)*EXP(-2*(EH$30*$C$5+$AB318/$AC318/2)*$AC318) + 2*$AC318*$AB318*$C$5</f>
        <v>0.827588608</v>
      </c>
      <c r="EI318">
        <f>(-2*(EI$30*$C$5+$AB318/$AC318/2)*$AC318)*EXP(-2*(EI$30*$C$5+$AB318/$AC318/2)*$AC318) + 2*$AC318*$AB318*$C$5</f>
        <v>0.827588608</v>
      </c>
      <c r="EJ318">
        <f>(-2*(EJ$30*$C$5+$AB318/$AC318/2)*$AC318)*EXP(-2*(EJ$30*$C$5+$AB318/$AC318/2)*$AC318) + 2*$AC318*$AB318*$C$5</f>
        <v>0.827588608</v>
      </c>
      <c r="EK318">
        <f>(-2*(EK$30*$C$5+$AB318/$AC318/2)*$AC318)*EXP(-2*(EK$30*$C$5+$AB318/$AC318/2)*$AC318) + 2*$AC318*$AB318*$C$5</f>
        <v>0.827588608</v>
      </c>
      <c r="EL318">
        <f>(-2*(EL$30*$C$5+$AB318/$AC318/2)*$AC318)*EXP(-2*(EL$30*$C$5+$AB318/$AC318/2)*$AC318) + 2*$AC318*$AB318*$C$5</f>
        <v>0.827588608</v>
      </c>
      <c r="EM318">
        <f>(-2*(EM$30*$C$5+$AB318/$AC318/2)*$AC318)*EXP(-2*(EM$30*$C$5+$AB318/$AC318/2)*$AC318) + 2*$AC318*$AB318*$C$5</f>
        <v>0.827588608</v>
      </c>
      <c r="EN318">
        <f>(-2*(EN$30*$C$5+$AB318/$AC318/2)*$AC318)*EXP(-2*(EN$30*$C$5+$AB318/$AC318/2)*$AC318) + 2*$AC318*$AB318*$C$5</f>
        <v>0.827588608</v>
      </c>
      <c r="EO318">
        <f>(-2*(EO$30*$C$5+$AB318/$AC318/2)*$AC318)*EXP(-2*(EO$30*$C$5+$AB318/$AC318/2)*$AC318) + 2*$AC318*$AB318*$C$5</f>
        <v>0.827588608</v>
      </c>
      <c r="EP318">
        <f>(-2*(EP$30*$C$5+$AB318/$AC318/2)*$AC318)*EXP(-2*(EP$30*$C$5+$AB318/$AC318/2)*$AC318) + 2*$AC318*$AB318*$C$5</f>
        <v>0.827588608</v>
      </c>
      <c r="EQ318">
        <f>(-2*(EQ$30*$C$5+$AB318/$AC318/2)*$AC318)*EXP(-2*(EQ$30*$C$5+$AB318/$AC318/2)*$AC318) + 2*$AC318*$AB318*$C$5</f>
        <v>0.827588608</v>
      </c>
      <c r="ER318">
        <f>(-2*(ER$30*$C$5+$AB318/$AC318/2)*$AC318)*EXP(-2*(ER$30*$C$5+$AB318/$AC318/2)*$AC318) + 2*$AC318*$AB318*$C$5</f>
        <v>0.827588608</v>
      </c>
      <c r="ES318">
        <f>(-2*(ES$30*$C$5+$AB318/$AC318/2)*$AC318)*EXP(-2*(ES$30*$C$5+$AB318/$AC318/2)*$AC318) + 2*$AC318*$AB318*$C$5</f>
        <v>0.827588608</v>
      </c>
      <c r="ET318">
        <f>(-2*(ET$30*$C$5+$AB318/$AC318/2)*$AC318)*EXP(-2*(ET$30*$C$5+$AB318/$AC318/2)*$AC318) + 2*$AC318*$AB318*$C$5</f>
        <v>0.827588608</v>
      </c>
      <c r="EU318">
        <f>(-2*(EU$30*$C$5+$AB318/$AC318/2)*$AC318)*EXP(-2*(EU$30*$C$5+$AB318/$AC318/2)*$AC318) + 2*$AC318*$AB318*$C$5</f>
        <v>0.827588608</v>
      </c>
      <c r="EV318">
        <f>(-2*(EV$30*$C$5+$AB318/$AC318/2)*$AC318)*EXP(-2*(EV$30*$C$5+$AB318/$AC318/2)*$AC318) + 2*$AC318*$AB318*$C$5</f>
        <v>0.827588608</v>
      </c>
      <c r="EW318">
        <f>(-2*(EW$30*$C$5+$AB318/$AC318/2)*$AC318)*EXP(-2*(EW$30*$C$5+$AB318/$AC318/2)*$AC318) + 2*$AC318*$AB318*$C$5</f>
        <v>0.827588608</v>
      </c>
      <c r="EX318">
        <f>(-2*(EX$30*$C$5+$AB318/$AC318/2)*$AC318)*EXP(-2*(EX$30*$C$5+$AB318/$AC318/2)*$AC318) + 2*$AC318*$AB318*$C$5</f>
        <v>0.827588608</v>
      </c>
      <c r="EY318">
        <f>(-2*(EY$30*$C$5+$AB318/$AC318/2)*$AC318)*EXP(-2*(EY$30*$C$5+$AB318/$AC318/2)*$AC318) + 2*$AC318*$AB318*$C$5</f>
        <v>0.827588608</v>
      </c>
      <c r="EZ318">
        <f>(-2*(EZ$30*$C$5+$AB318/$AC318/2)*$AC318)*EXP(-2*(EZ$30*$C$5+$AB318/$AC318/2)*$AC318) + 2*$AC318*$AB318*$C$5</f>
        <v>0.827588608</v>
      </c>
      <c r="FA318">
        <f>(-2*(FA$30*$C$5+$AB318/$AC318/2)*$AC318)*EXP(-2*(FA$30*$C$5+$AB318/$AC318/2)*$AC318) + 2*$AC318*$AB318*$C$5</f>
        <v>0.827588608</v>
      </c>
      <c r="FB318">
        <f>(-2*(FB$30*$C$5+$AB318/$AC318/2)*$AC318)*EXP(-2*(FB$30*$C$5+$AB318/$AC318/2)*$AC318) + 2*$AC318*$AB318*$C$5</f>
        <v>0.827588608</v>
      </c>
      <c r="FC318">
        <f>(-2*(FC$30*$C$5+$AB318/$AC318/2)*$AC318)*EXP(-2*(FC$30*$C$5+$AB318/$AC318/2)*$AC318) + 2*$AC318*$AB318*$C$5</f>
        <v>0.827588608</v>
      </c>
      <c r="FD318">
        <f>(-2*(FD$30*$C$5+$AB318/$AC318/2)*$AC318)*EXP(-2*(FD$30*$C$5+$AB318/$AC318/2)*$AC318) + 2*$AC318*$AB318*$C$5</f>
        <v>0.827588608</v>
      </c>
      <c r="FE318">
        <f>(-2*(FE$30*$C$5+$AB318/$AC318/2)*$AC318)*EXP(-2*(FE$30*$C$5+$AB318/$AC318/2)*$AC318) + 2*$AC318*$AB318*$C$5</f>
        <v>0.827588608</v>
      </c>
      <c r="FF318">
        <f>(-2*(FF$30*$C$5+$AB318/$AC318/2)*$AC318)*EXP(-2*(FF$30*$C$5+$AB318/$AC318/2)*$AC318) + 2*$AC318*$AB318*$C$5</f>
        <v>0.827588608</v>
      </c>
      <c r="FG318">
        <f>(-2*(FG$30*$C$5+$AB318/$AC318/2)*$AC318)*EXP(-2*(FG$30*$C$5+$AB318/$AC318/2)*$AC318) + 2*$AC318*$AB318*$C$5</f>
        <v>0.827588608</v>
      </c>
      <c r="FH318">
        <f>(-2*(FH$30*$C$5+$AB318/$AC318/2)*$AC318)*EXP(-2*(FH$30*$C$5+$AB318/$AC318/2)*$AC318) + 2*$AC318*$AB318*$C$5</f>
        <v>0.827588608</v>
      </c>
      <c r="FI318">
        <f>(-2*(FI$30*$C$5+$AB318/$AC318/2)*$AC318)*EXP(-2*(FI$30*$C$5+$AB318/$AC318/2)*$AC318) + 2*$AC318*$AB318*$C$5</f>
        <v>0.827588608</v>
      </c>
      <c r="FJ318">
        <f>(-2*(FJ$30*$C$5+$AB318/$AC318/2)*$AC318)*EXP(-2*(FJ$30*$C$5+$AB318/$AC318/2)*$AC318) + 2*$AC318*$AB318*$C$5</f>
        <v>0.827588608</v>
      </c>
      <c r="FK318">
        <f>(-2*(FK$30*$C$5+$AB318/$AC318/2)*$AC318)*EXP(-2*(FK$30*$C$5+$AB318/$AC318/2)*$AC318) + 2*$AC318*$AB318*$C$5</f>
        <v>0.827588608</v>
      </c>
      <c r="FL318">
        <f>(-2*(FL$30*$C$5+$AB318/$AC318/2)*$AC318)*EXP(-2*(FL$30*$C$5+$AB318/$AC318/2)*$AC318) + 2*$AC318*$AB318*$C$5</f>
        <v>0.827588608</v>
      </c>
      <c r="FM318">
        <f>(-2*(FM$30*$C$5+$AB318/$AC318/2)*$AC318)*EXP(-2*(FM$30*$C$5+$AB318/$AC318/2)*$AC318) + 2*$AC318*$AB318*$C$5</f>
        <v>0.827588608</v>
      </c>
      <c r="FN318">
        <f>(-2*(FN$30*$C$5+$AB318/$AC318/2)*$AC318)*EXP(-2*(FN$30*$C$5+$AB318/$AC318/2)*$AC318) + 2*$AC318*$AB318*$C$5</f>
        <v>0.827588608</v>
      </c>
      <c r="FO318">
        <f>(-2*(FO$30*$C$5+$AB318/$AC318/2)*$AC318)*EXP(-2*(FO$30*$C$5+$AB318/$AC318/2)*$AC318) + 2*$AC318*$AB318*$C$5</f>
        <v>0.827588608</v>
      </c>
      <c r="FP318">
        <f>(-2*(FP$30*$C$5+$AB318/$AC318/2)*$AC318)*EXP(-2*(FP$30*$C$5+$AB318/$AC318/2)*$AC318) + 2*$AC318*$AB318*$C$5</f>
        <v>0.827588608</v>
      </c>
      <c r="FQ318">
        <f>(-2*(FQ$30*$C$5+$AB318/$AC318/2)*$AC318)*EXP(-2*(FQ$30*$C$5+$AB318/$AC318/2)*$AC318) + 2*$AC318*$AB318*$C$5</f>
        <v>0.827588608</v>
      </c>
      <c r="FR318">
        <f>(-2*(FR$30*$C$5+$AB318/$AC318/2)*$AC318)*EXP(-2*(FR$30*$C$5+$AB318/$AC318/2)*$AC318) + 2*$AC318*$AB318*$C$5</f>
        <v>0.827588608</v>
      </c>
      <c r="FS318">
        <f>(-2*(FS$30*$C$5+$AB318/$AC318/2)*$AC318)*EXP(-2*(FS$30*$C$5+$AB318/$AC318/2)*$AC318) + 2*$AC318*$AB318*$C$5</f>
        <v>0.827588608</v>
      </c>
      <c r="FT318">
        <f>(-2*(FT$30*$C$5+$AB318/$AC318/2)*$AC318)*EXP(-2*(FT$30*$C$5+$AB318/$AC318/2)*$AC318) + 2*$AC318*$AB318*$C$5</f>
        <v>0.827588608</v>
      </c>
      <c r="FU318">
        <f>(-2*(FU$30*$C$5+$AB318/$AC318/2)*$AC318)*EXP(-2*(FU$30*$C$5+$AB318/$AC318/2)*$AC318) + 2*$AC318*$AB318*$C$5</f>
        <v>0.827588608</v>
      </c>
      <c r="FV318">
        <f>(-2*(FV$30*$C$5+$AB318/$AC318/2)*$AC318)*EXP(-2*(FV$30*$C$5+$AB318/$AC318/2)*$AC318) + 2*$AC318*$AB318*$C$5</f>
        <v>0.827588608</v>
      </c>
      <c r="FW318">
        <f>(-2*(FW$30*$C$5+$AB318/$AC318/2)*$AC318)*EXP(-2*(FW$30*$C$5+$AB318/$AC318/2)*$AC318) + 2*$AC318*$AB318*$C$5</f>
        <v>0.827588608</v>
      </c>
      <c r="FX318">
        <f>(-2*(FX$30*$C$5+$AB318/$AC318/2)*$AC318)*EXP(-2*(FX$30*$C$5+$AB318/$AC318/2)*$AC318) + 2*$AC318*$AB318*$C$5</f>
        <v>0.827588608</v>
      </c>
      <c r="FY318">
        <f>(-2*(FY$30*$C$5+$AB318/$AC318/2)*$AC318)*EXP(-2*(FY$30*$C$5+$AB318/$AC318/2)*$AC318) + 2*$AC318*$AB318*$C$5</f>
        <v>0.827588608</v>
      </c>
      <c r="FZ318">
        <f>(-2*(FZ$30*$C$5+$AB318/$AC318/2)*$AC318)*EXP(-2*(FZ$30*$C$5+$AB318/$AC318/2)*$AC318) + 2*$AC318*$AB318*$C$5</f>
        <v>0.827588608</v>
      </c>
      <c r="GA318">
        <f>(-2*(GA$30*$C$5+$AB318/$AC318/2)*$AC318)*EXP(-2*(GA$30*$C$5+$AB318/$AC318/2)*$AC318) + 2*$AC318*$AB318*$C$5</f>
        <v>0.827588608</v>
      </c>
      <c r="GB318">
        <f>(-2*(GB$30*$C$5+$AB318/$AC318/2)*$AC318)*EXP(-2*(GB$30*$C$5+$AB318/$AC318/2)*$AC318) + 2*$AC318*$AB318*$C$5</f>
        <v>0.827588608</v>
      </c>
      <c r="GC318">
        <f>(-2*(GC$30*$C$5+$AB318/$AC318/2)*$AC318)*EXP(-2*(GC$30*$C$5+$AB318/$AC318/2)*$AC318) + 2*$AC318*$AB318*$C$5</f>
        <v>0.827588608</v>
      </c>
      <c r="GD318">
        <f>(-2*(GD$30*$C$5+$AB318/$AC318/2)*$AC318)*EXP(-2*(GD$30*$C$5+$AB318/$AC318/2)*$AC318) + 2*$AC318*$AB318*$C$5</f>
        <v>0.827588608</v>
      </c>
      <c r="GE318">
        <f>(-2*(GE$30*$C$5+$AB318/$AC318/2)*$AC318)*EXP(-2*(GE$30*$C$5+$AB318/$AC318/2)*$AC318) + 2*$AC318*$AB318*$C$5</f>
        <v>0.827588608</v>
      </c>
      <c r="GF318">
        <f>(-2*(GF$30*$C$5+$AB318/$AC318/2)*$AC318)*EXP(-2*(GF$30*$C$5+$AB318/$AC318/2)*$AC318) + 2*$AC318*$AB318*$C$5</f>
        <v>0.827588608</v>
      </c>
      <c r="GG318">
        <f>(-2*(GG$30*$C$5+$AB318/$AC318/2)*$AC318)*EXP(-2*(GG$30*$C$5+$AB318/$AC318/2)*$AC318) + 2*$AC318*$AB318*$C$5</f>
        <v>0.827588608</v>
      </c>
      <c r="GH318">
        <f>(-2*(GH$30*$C$5+$AB318/$AC318/2)*$AC318)*EXP(-2*(GH$30*$C$5+$AB318/$AC318/2)*$AC318) + 2*$AC318*$AB318*$C$5</f>
        <v>0.827588608</v>
      </c>
      <c r="GI318">
        <f>(-2*(GI$30*$C$5+$AB318/$AC318/2)*$AC318)*EXP(-2*(GI$30*$C$5+$AB318/$AC318/2)*$AC318) + 2*$AC318*$AB318*$C$5</f>
        <v>0.827588608</v>
      </c>
      <c r="GJ318">
        <f>(-2*(GJ$30*$C$5+$AB318/$AC318/2)*$AC318)*EXP(-2*(GJ$30*$C$5+$AB318/$AC318/2)*$AC318) + 2*$AC318*$AB318*$C$5</f>
        <v>0.827588608</v>
      </c>
      <c r="GK318">
        <f>(-2*(GK$30*$C$5+$AB318/$AC318/2)*$AC318)*EXP(-2*(GK$30*$C$5+$AB318/$AC318/2)*$AC318) + 2*$AC318*$AB318*$C$5</f>
        <v>0.827588608</v>
      </c>
      <c r="GL318">
        <f>(-2*(GL$30*$C$5+$AB318/$AC318/2)*$AC318)*EXP(-2*(GL$30*$C$5+$AB318/$AC318/2)*$AC318) + 2*$AC318*$AB318*$C$5</f>
        <v>0.827588608</v>
      </c>
      <c r="GM318">
        <f>(-2*(GM$30*$C$5+$AB318/$AC318/2)*$AC318)*EXP(-2*(GM$30*$C$5+$AB318/$AC318/2)*$AC318) + 2*$AC318*$AB318*$C$5</f>
        <v>0.827588608</v>
      </c>
      <c r="GN318">
        <f>(-2*(GN$30*$C$5+$AB318/$AC318/2)*$AC318)*EXP(-2*(GN$30*$C$5+$AB318/$AC318/2)*$AC318) + 2*$AC318*$AB318*$C$5</f>
        <v>0.827588608</v>
      </c>
      <c r="GO318">
        <f>(-2*(GO$30*$C$5+$AB318/$AC318/2)*$AC318)*EXP(-2*(GO$30*$C$5+$AB318/$AC318/2)*$AC318) + 2*$AC318*$AB318*$C$5</f>
        <v>0.827588608</v>
      </c>
      <c r="GP318">
        <f>(-2*(GP$30*$C$5+$AB318/$AC318/2)*$AC318)*EXP(-2*(GP$30*$C$5+$AB318/$AC318/2)*$AC318) + 2*$AC318*$AB318*$C$5</f>
        <v>0.827588608</v>
      </c>
      <c r="GQ318">
        <f>(-2*(GQ$30*$C$5+$AB318/$AC318/2)*$AC318)*EXP(-2*(GQ$30*$C$5+$AB318/$AC318/2)*$AC318) + 2*$AC318*$AB318*$C$5</f>
        <v>0.827588608</v>
      </c>
      <c r="GR318">
        <f>(-2*(GR$30*$C$5+$AB318/$AC318/2)*$AC318)*EXP(-2*(GR$30*$C$5+$AB318/$AC318/2)*$AC318) + 2*$AC318*$AB318*$C$5</f>
        <v>0.827588608</v>
      </c>
      <c r="GS318">
        <f>(-2*(GS$30*$C$5+$AB318/$AC318/2)*$AC318)*EXP(-2*(GS$30*$C$5+$AB318/$AC318/2)*$AC318) + 2*$AC318*$AB318*$C$5</f>
        <v>0.827588608</v>
      </c>
      <c r="GT318">
        <f>(-2*(GT$30*$C$5+$AB318/$AC318/2)*$AC318)*EXP(-2*(GT$30*$C$5+$AB318/$AC318/2)*$AC318) + 2*$AC318*$AB318*$C$5</f>
        <v>0.827588608</v>
      </c>
      <c r="GU318">
        <f>(-2*(GU$30*$C$5+$AB318/$AC318/2)*$AC318)*EXP(-2*(GU$30*$C$5+$AB318/$AC318/2)*$AC318) + 2*$AC318*$AB318*$C$5</f>
        <v>0.827588608</v>
      </c>
      <c r="GV318">
        <f>(-2*(GV$30*$C$5+$AB318/$AC318/2)*$AC318)*EXP(-2*(GV$30*$C$5+$AB318/$AC318/2)*$AC318) + 2*$AC318*$AB318*$C$5</f>
        <v>0.827588608</v>
      </c>
      <c r="GW318">
        <f>(-2*(GW$30*$C$5+$AB318/$AC318/2)*$AC318)*EXP(-2*(GW$30*$C$5+$AB318/$AC318/2)*$AC318) + 2*$AC318*$AB318*$C$5</f>
        <v>0.827588608</v>
      </c>
      <c r="GX318">
        <f>(-2*(GX$30*$C$5+$AB318/$AC318/2)*$AC318)*EXP(-2*(GX$30*$C$5+$AB318/$AC318/2)*$AC318) + 2*$AC318*$AB318*$C$5</f>
        <v>0.827588608</v>
      </c>
      <c r="GY318">
        <f>(-2*(GY$30*$C$5+$AB318/$AC318/2)*$AC318)*EXP(-2*(GY$30*$C$5+$AB318/$AC318/2)*$AC318) + 2*$AC318*$AB318*$C$5</f>
        <v>0.827588608</v>
      </c>
      <c r="GZ318">
        <f>(-2*(GZ$30*$C$5+$AB318/$AC318/2)*$AC318)*EXP(-2*(GZ$30*$C$5+$AB318/$AC318/2)*$AC318) + 2*$AC318*$AB318*$C$5</f>
        <v>0.827588608</v>
      </c>
      <c r="HA318">
        <f>(-2*(HA$30*$C$5+$AB318/$AC318/2)*$AC318)*EXP(-2*(HA$30*$C$5+$AB318/$AC318/2)*$AC318) + 2*$AC318*$AB318*$C$5</f>
        <v>0.827588608</v>
      </c>
      <c r="HB318">
        <f>(-2*(HB$30*$C$5+$AB318/$AC318/2)*$AC318)*EXP(-2*(HB$30*$C$5+$AB318/$AC318/2)*$AC318) + 2*$AC318*$AB318*$C$5</f>
        <v>0.827588608</v>
      </c>
      <c r="HC318">
        <f>(-2*(HC$30*$C$5+$AB318/$AC318/2)*$AC318)*EXP(-2*(HC$30*$C$5+$AB318/$AC318/2)*$AC318) + 2*$AC318*$AB318*$C$5</f>
        <v>0.827588608</v>
      </c>
      <c r="HD318">
        <f>(-2*(HD$30*$C$5+$AB318/$AC318/2)*$AC318)*EXP(-2*(HD$30*$C$5+$AB318/$AC318/2)*$AC318) + 2*$AC318*$AB318*$C$5</f>
        <v>0.827588608</v>
      </c>
      <c r="HE318">
        <f>(-2*(HE$30*$C$5+$AB318/$AC318/2)*$AC318)*EXP(-2*(HE$30*$C$5+$AB318/$AC318/2)*$AC318) + 2*$AC318*$AB318*$C$5</f>
        <v>0.827588608</v>
      </c>
      <c r="HF318">
        <f>(-2*(HF$30*$C$5+$AB318/$AC318/2)*$AC318)*EXP(-2*(HF$30*$C$5+$AB318/$AC318/2)*$AC318) + 2*$AC318*$AB318*$C$5</f>
        <v>0.827588608</v>
      </c>
      <c r="HG318">
        <f>(-2*(HG$30*$C$5+$AB318/$AC318/2)*$AC318)*EXP(-2*(HG$30*$C$5+$AB318/$AC318/2)*$AC318) + 2*$AC318*$AB318*$C$5</f>
        <v>0.827588608</v>
      </c>
      <c r="HH318">
        <f>(-2*(HH$30*$C$5+$AB318/$AC318/2)*$AC318)*EXP(-2*(HH$30*$C$5+$AB318/$AC318/2)*$AC318) + 2*$AC318*$AB318*$C$5</f>
        <v>0.827588608</v>
      </c>
      <c r="HI318">
        <f>(-2*(HI$30*$C$5+$AB318/$AC318/2)*$AC318)*EXP(-2*(HI$30*$C$5+$AB318/$AC318/2)*$AC318) + 2*$AC318*$AB318*$C$5</f>
        <v>0.827588608</v>
      </c>
      <c r="HJ318">
        <f>(-2*(HJ$30*$C$5+$AB318/$AC318/2)*$AC318)*EXP(-2*(HJ$30*$C$5+$AB318/$AC318/2)*$AC318) + 2*$AC318*$AB318*$C$5</f>
        <v>0.827588608</v>
      </c>
      <c r="HK318">
        <f>(-2*(HK$30*$C$5+$AB318/$AC318/2)*$AC318)*EXP(-2*(HK$30*$C$5+$AB318/$AC318/2)*$AC318) + 2*$AC318*$AB318*$C$5</f>
        <v>0.827588608</v>
      </c>
      <c r="HL318">
        <f>(-2*(HL$30*$C$5+$AB318/$AC318/2)*$AC318)*EXP(-2*(HL$30*$C$5+$AB318/$AC318/2)*$AC318) + 2*$AC318*$AB318*$C$5</f>
        <v>0.827588608</v>
      </c>
      <c r="HM318">
        <f>(-2*(HM$30*$C$5+$AB318/$AC318/2)*$AC318)*EXP(-2*(HM$30*$C$5+$AB318/$AC318/2)*$AC318) + 2*$AC318*$AB318*$C$5</f>
        <v>0.827588608</v>
      </c>
      <c r="HN318">
        <f>(-2*(HN$30*$C$5+$AB318/$AC318/2)*$AC318)*EXP(-2*(HN$30*$C$5+$AB318/$AC318/2)*$AC318) + 2*$AC318*$AB318*$C$5</f>
        <v>0.827588608</v>
      </c>
      <c r="HO318">
        <f>(-2*(HO$30*$C$5+$AB318/$AC318/2)*$AC318)*EXP(-2*(HO$30*$C$5+$AB318/$AC318/2)*$AC318) + 2*$AC318*$AB318*$C$5</f>
        <v>0.827588608</v>
      </c>
      <c r="HP318">
        <f>(-2*(HP$30*$C$5+$AB318/$AC318/2)*$AC318)*EXP(-2*(HP$30*$C$5+$AB318/$AC318/2)*$AC318) + 2*$AC318*$AB318*$C$5</f>
        <v>0.827588608</v>
      </c>
      <c r="HQ318">
        <f>(-2*(HQ$30*$C$5+$AB318/$AC318/2)*$AC318)*EXP(-2*(HQ$30*$C$5+$AB318/$AC318/2)*$AC318) + 2*$AC318*$AB318*$C$5</f>
        <v>0.827588608</v>
      </c>
      <c r="HR318">
        <f>(-2*(HR$30*$C$5+$AB318/$AC318/2)*$AC318)*EXP(-2*(HR$30*$C$5+$AB318/$AC318/2)*$AC318) + 2*$AC318*$AB318*$C$5</f>
        <v>0.827588608</v>
      </c>
      <c r="HS318">
        <f>(-2*(HS$30*$C$5+$AB318/$AC318/2)*$AC318)*EXP(-2*(HS$30*$C$5+$AB318/$AC318/2)*$AC318) + 2*$AC318*$AB318*$C$5</f>
        <v>0.827588608</v>
      </c>
      <c r="HT318">
        <f>(-2*(HT$30*$C$5+$AB318/$AC318/2)*$AC318)*EXP(-2*(HT$30*$C$5+$AB318/$AC318/2)*$AC318) + 2*$AC318*$AB318*$C$5</f>
        <v>0.827588608</v>
      </c>
      <c r="HU318">
        <f>(-2*(HU$30*$C$5+$AB318/$AC318/2)*$AC318)*EXP(-2*(HU$30*$C$5+$AB318/$AC318/2)*$AC318) + 2*$AC318*$AB318*$C$5</f>
        <v>0.827588608</v>
      </c>
      <c r="HV318">
        <f>(-2*(HV$30*$C$5+$AB318/$AC318/2)*$AC318)*EXP(-2*(HV$30*$C$5+$AB318/$AC318/2)*$AC318) + 2*$AC318*$AB318*$C$5</f>
        <v>0.827588608</v>
      </c>
      <c r="HW318">
        <f>(-2*(HW$30*$C$5+$AB318/$AC318/2)*$AC318)*EXP(-2*(HW$30*$C$5+$AB318/$AC318/2)*$AC318) + 2*$AC318*$AB318*$C$5</f>
        <v>0.827588608</v>
      </c>
    </row>
    <row r="319" spans="1:231">
      <c r="A319" s="4"/>
      <c r="B319" s="4"/>
      <c r="C319" s="4"/>
      <c r="E319" s="116">
        <f t="shared" si="43"/>
        <v>2871</v>
      </c>
      <c r="F319" s="106">
        <f>EXP(-2*($E319-1)/$C$8*$C$5*($C$3*'UL FRMPL'!H$35-'UL FRMPL'!$H$35)/1000)</f>
        <v>0.35540909951565586</v>
      </c>
      <c r="G319" s="130"/>
      <c r="H319" s="130">
        <f t="shared" si="40"/>
        <v>0.75356982223599966</v>
      </c>
      <c r="I319" s="130"/>
      <c r="J319" s="106"/>
      <c r="K319" s="3"/>
      <c r="L319" s="130"/>
      <c r="N319">
        <f t="shared" si="41"/>
        <v>0.75356982223599966</v>
      </c>
      <c r="O319">
        <f t="shared" si="42"/>
        <v>0.13070058166229559</v>
      </c>
      <c r="P319">
        <f t="shared" si="39"/>
        <v>0.11361793961543319</v>
      </c>
      <c r="Q319">
        <f t="shared" si="44"/>
        <v>9.8768008820424497E-2</v>
      </c>
      <c r="R319">
        <f t="shared" si="44"/>
        <v>8.5858972617968279E-2</v>
      </c>
      <c r="S319">
        <f t="shared" si="44"/>
        <v>7.4637154955872712E-2</v>
      </c>
      <c r="T319">
        <f t="shared" si="44"/>
        <v>6.4882035389521267E-2</v>
      </c>
      <c r="U319">
        <f t="shared" si="44"/>
        <v>5.6401915624677182E-2</v>
      </c>
      <c r="V319">
        <f t="shared" si="44"/>
        <v>4.9030152445664159E-2</v>
      </c>
      <c r="W319">
        <f t="shared" si="44"/>
        <v>4.2621883002024831E-2</v>
      </c>
      <c r="X319">
        <f t="shared" si="44"/>
        <v>3.7051178102117874E-2</v>
      </c>
      <c r="AB319" s="116">
        <f t="shared" si="45"/>
        <v>288</v>
      </c>
      <c r="AC319">
        <f>($C$3*'UL FRMPL'!H$35-'UL FRMPL'!$H$35)/1000</f>
        <v>1.441792</v>
      </c>
      <c r="AE319">
        <f>(-2*(AE$30*$C$5+$AB319/$AC319/2)*$AC319)*EXP(-2*(AE$30*$C$5+$AB319/$AC319/2)*$AC319) + 2*$AC319*$AB319*$C$5</f>
        <v>0.830472192</v>
      </c>
      <c r="AF319">
        <f>(-2*(AF$30*$C$5+$AB319/$AC319/2)*$AC319)*EXP(-2*(AF$30*$C$5+$AB319/$AC319/2)*$AC319) + 2*$AC319*$AB319*$C$5</f>
        <v>0.830472192</v>
      </c>
      <c r="AG319">
        <f>(-2*(AG$30*$C$5+$AB319/$AC319/2)*$AC319)*EXP(-2*(AG$30*$C$5+$AB319/$AC319/2)*$AC319) + 2*$AC319*$AB319*$C$5</f>
        <v>0.830472192</v>
      </c>
      <c r="AH319">
        <f>(-2*(AH$30*$C$5+$AB319/$AC319/2)*$AC319)*EXP(-2*(AH$30*$C$5+$AB319/$AC319/2)*$AC319) + 2*$AC319*$AB319*$C$5</f>
        <v>0.830472192</v>
      </c>
      <c r="AI319">
        <f>(-2*(AI$30*$C$5+$AB319/$AC319/2)*$AC319)*EXP(-2*(AI$30*$C$5+$AB319/$AC319/2)*$AC319) + 2*$AC319*$AB319*$C$5</f>
        <v>0.830472192</v>
      </c>
      <c r="AJ319">
        <f>(-2*(AJ$30*$C$5+$AB319/$AC319/2)*$AC319)*EXP(-2*(AJ$30*$C$5+$AB319/$AC319/2)*$AC319) + 2*$AC319*$AB319*$C$5</f>
        <v>0.830472192</v>
      </c>
      <c r="AK319">
        <f>(-2*(AK$30*$C$5+$AB319/$AC319/2)*$AC319)*EXP(-2*(AK$30*$C$5+$AB319/$AC319/2)*$AC319) + 2*$AC319*$AB319*$C$5</f>
        <v>0.830472192</v>
      </c>
      <c r="AL319">
        <f>(-2*(AL$30*$C$5+$AB319/$AC319/2)*$AC319)*EXP(-2*(AL$30*$C$5+$AB319/$AC319/2)*$AC319) + 2*$AC319*$AB319*$C$5</f>
        <v>0.830472192</v>
      </c>
      <c r="AM319">
        <f>(-2*(AM$30*$C$5+$AB319/$AC319/2)*$AC319)*EXP(-2*(AM$30*$C$5+$AB319/$AC319/2)*$AC319) + 2*$AC319*$AB319*$C$5</f>
        <v>0.830472192</v>
      </c>
      <c r="AN319">
        <f>(-2*(AN$30*$C$5+$AB319/$AC319/2)*$AC319)*EXP(-2*(AN$30*$C$5+$AB319/$AC319/2)*$AC319) + 2*$AC319*$AB319*$C$5</f>
        <v>0.830472192</v>
      </c>
      <c r="AO319">
        <f>(-2*(AO$30*$C$5+$AB319/$AC319/2)*$AC319)*EXP(-2*(AO$30*$C$5+$AB319/$AC319/2)*$AC319) + 2*$AC319*$AB319*$C$5</f>
        <v>0.830472192</v>
      </c>
      <c r="AP319">
        <f>(-2*(AP$30*$C$5+$AB319/$AC319/2)*$AC319)*EXP(-2*(AP$30*$C$5+$AB319/$AC319/2)*$AC319) + 2*$AC319*$AB319*$C$5</f>
        <v>0.830472192</v>
      </c>
      <c r="AQ319">
        <f>(-2*(AQ$30*$C$5+$AB319/$AC319/2)*$AC319)*EXP(-2*(AQ$30*$C$5+$AB319/$AC319/2)*$AC319) + 2*$AC319*$AB319*$C$5</f>
        <v>0.830472192</v>
      </c>
      <c r="AR319">
        <f>(-2*(AR$30*$C$5+$AB319/$AC319/2)*$AC319)*EXP(-2*(AR$30*$C$5+$AB319/$AC319/2)*$AC319) + 2*$AC319*$AB319*$C$5</f>
        <v>0.830472192</v>
      </c>
      <c r="AS319">
        <f>(-2*(AS$30*$C$5+$AB319/$AC319/2)*$AC319)*EXP(-2*(AS$30*$C$5+$AB319/$AC319/2)*$AC319) + 2*$AC319*$AB319*$C$5</f>
        <v>0.830472192</v>
      </c>
      <c r="AT319">
        <f>(-2*(AT$30*$C$5+$AB319/$AC319/2)*$AC319)*EXP(-2*(AT$30*$C$5+$AB319/$AC319/2)*$AC319) + 2*$AC319*$AB319*$C$5</f>
        <v>0.830472192</v>
      </c>
      <c r="AU319">
        <f>(-2*(AU$30*$C$5+$AB319/$AC319/2)*$AC319)*EXP(-2*(AU$30*$C$5+$AB319/$AC319/2)*$AC319) + 2*$AC319*$AB319*$C$5</f>
        <v>0.830472192</v>
      </c>
      <c r="AV319">
        <f>(-2*(AV$30*$C$5+$AB319/$AC319/2)*$AC319)*EXP(-2*(AV$30*$C$5+$AB319/$AC319/2)*$AC319) + 2*$AC319*$AB319*$C$5</f>
        <v>0.830472192</v>
      </c>
      <c r="AW319">
        <f>(-2*(AW$30*$C$5+$AB319/$AC319/2)*$AC319)*EXP(-2*(AW$30*$C$5+$AB319/$AC319/2)*$AC319) + 2*$AC319*$AB319*$C$5</f>
        <v>0.830472192</v>
      </c>
      <c r="AX319">
        <f>(-2*(AX$30*$C$5+$AB319/$AC319/2)*$AC319)*EXP(-2*(AX$30*$C$5+$AB319/$AC319/2)*$AC319) + 2*$AC319*$AB319*$C$5</f>
        <v>0.830472192</v>
      </c>
      <c r="AY319">
        <f>(-2*(AY$30*$C$5+$AB319/$AC319/2)*$AC319)*EXP(-2*(AY$30*$C$5+$AB319/$AC319/2)*$AC319) + 2*$AC319*$AB319*$C$5</f>
        <v>0.830472192</v>
      </c>
      <c r="AZ319">
        <f>(-2*(AZ$30*$C$5+$AB319/$AC319/2)*$AC319)*EXP(-2*(AZ$30*$C$5+$AB319/$AC319/2)*$AC319) + 2*$AC319*$AB319*$C$5</f>
        <v>0.830472192</v>
      </c>
      <c r="BA319">
        <f>(-2*(BA$30*$C$5+$AB319/$AC319/2)*$AC319)*EXP(-2*(BA$30*$C$5+$AB319/$AC319/2)*$AC319) + 2*$AC319*$AB319*$C$5</f>
        <v>0.830472192</v>
      </c>
      <c r="BB319">
        <f>(-2*(BB$30*$C$5+$AB319/$AC319/2)*$AC319)*EXP(-2*(BB$30*$C$5+$AB319/$AC319/2)*$AC319) + 2*$AC319*$AB319*$C$5</f>
        <v>0.830472192</v>
      </c>
      <c r="BC319">
        <f>(-2*(BC$30*$C$5+$AB319/$AC319/2)*$AC319)*EXP(-2*(BC$30*$C$5+$AB319/$AC319/2)*$AC319) + 2*$AC319*$AB319*$C$5</f>
        <v>0.830472192</v>
      </c>
      <c r="BD319">
        <f>(-2*(BD$30*$C$5+$AB319/$AC319/2)*$AC319)*EXP(-2*(BD$30*$C$5+$AB319/$AC319/2)*$AC319) + 2*$AC319*$AB319*$C$5</f>
        <v>0.830472192</v>
      </c>
      <c r="BE319">
        <f>(-2*(BE$30*$C$5+$AB319/$AC319/2)*$AC319)*EXP(-2*(BE$30*$C$5+$AB319/$AC319/2)*$AC319) + 2*$AC319*$AB319*$C$5</f>
        <v>0.830472192</v>
      </c>
      <c r="BF319">
        <f>(-2*(BF$30*$C$5+$AB319/$AC319/2)*$AC319)*EXP(-2*(BF$30*$C$5+$AB319/$AC319/2)*$AC319) + 2*$AC319*$AB319*$C$5</f>
        <v>0.830472192</v>
      </c>
      <c r="BG319">
        <f>(-2*(BG$30*$C$5+$AB319/$AC319/2)*$AC319)*EXP(-2*(BG$30*$C$5+$AB319/$AC319/2)*$AC319) + 2*$AC319*$AB319*$C$5</f>
        <v>0.830472192</v>
      </c>
      <c r="BH319">
        <f>(-2*(BH$30*$C$5+$AB319/$AC319/2)*$AC319)*EXP(-2*(BH$30*$C$5+$AB319/$AC319/2)*$AC319) + 2*$AC319*$AB319*$C$5</f>
        <v>0.830472192</v>
      </c>
      <c r="BI319">
        <f>(-2*(BI$30*$C$5+$AB319/$AC319/2)*$AC319)*EXP(-2*(BI$30*$C$5+$AB319/$AC319/2)*$AC319) + 2*$AC319*$AB319*$C$5</f>
        <v>0.830472192</v>
      </c>
      <c r="BJ319">
        <f>(-2*(BJ$30*$C$5+$AB319/$AC319/2)*$AC319)*EXP(-2*(BJ$30*$C$5+$AB319/$AC319/2)*$AC319) + 2*$AC319*$AB319*$C$5</f>
        <v>0.830472192</v>
      </c>
      <c r="BK319">
        <f>(-2*(BK$30*$C$5+$AB319/$AC319/2)*$AC319)*EXP(-2*(BK$30*$C$5+$AB319/$AC319/2)*$AC319) + 2*$AC319*$AB319*$C$5</f>
        <v>0.830472192</v>
      </c>
      <c r="BL319">
        <f>(-2*(BL$30*$C$5+$AB319/$AC319/2)*$AC319)*EXP(-2*(BL$30*$C$5+$AB319/$AC319/2)*$AC319) + 2*$AC319*$AB319*$C$5</f>
        <v>0.830472192</v>
      </c>
      <c r="BM319">
        <f>(-2*(BM$30*$C$5+$AB319/$AC319/2)*$AC319)*EXP(-2*(BM$30*$C$5+$AB319/$AC319/2)*$AC319) + 2*$AC319*$AB319*$C$5</f>
        <v>0.830472192</v>
      </c>
      <c r="BN319">
        <f>(-2*(BN$30*$C$5+$AB319/$AC319/2)*$AC319)*EXP(-2*(BN$30*$C$5+$AB319/$AC319/2)*$AC319) + 2*$AC319*$AB319*$C$5</f>
        <v>0.830472192</v>
      </c>
      <c r="BO319">
        <f>(-2*(BO$30*$C$5+$AB319/$AC319/2)*$AC319)*EXP(-2*(BO$30*$C$5+$AB319/$AC319/2)*$AC319) + 2*$AC319*$AB319*$C$5</f>
        <v>0.830472192</v>
      </c>
      <c r="BP319">
        <f>(-2*(BP$30*$C$5+$AB319/$AC319/2)*$AC319)*EXP(-2*(BP$30*$C$5+$AB319/$AC319/2)*$AC319) + 2*$AC319*$AB319*$C$5</f>
        <v>0.830472192</v>
      </c>
      <c r="BQ319">
        <f>(-2*(BQ$30*$C$5+$AB319/$AC319/2)*$AC319)*EXP(-2*(BQ$30*$C$5+$AB319/$AC319/2)*$AC319) + 2*$AC319*$AB319*$C$5</f>
        <v>0.830472192</v>
      </c>
      <c r="BR319">
        <f>(-2*(BR$30*$C$5+$AB319/$AC319/2)*$AC319)*EXP(-2*(BR$30*$C$5+$AB319/$AC319/2)*$AC319) + 2*$AC319*$AB319*$C$5</f>
        <v>0.830472192</v>
      </c>
      <c r="BS319">
        <f>(-2*(BS$30*$C$5+$AB319/$AC319/2)*$AC319)*EXP(-2*(BS$30*$C$5+$AB319/$AC319/2)*$AC319) + 2*$AC319*$AB319*$C$5</f>
        <v>0.830472192</v>
      </c>
      <c r="BT319">
        <f>(-2*(BT$30*$C$5+$AB319/$AC319/2)*$AC319)*EXP(-2*(BT$30*$C$5+$AB319/$AC319/2)*$AC319) + 2*$AC319*$AB319*$C$5</f>
        <v>0.830472192</v>
      </c>
      <c r="BU319">
        <f>(-2*(BU$30*$C$5+$AB319/$AC319/2)*$AC319)*EXP(-2*(BU$30*$C$5+$AB319/$AC319/2)*$AC319) + 2*$AC319*$AB319*$C$5</f>
        <v>0.830472192</v>
      </c>
      <c r="BV319">
        <f>(-2*(BV$30*$C$5+$AB319/$AC319/2)*$AC319)*EXP(-2*(BV$30*$C$5+$AB319/$AC319/2)*$AC319) + 2*$AC319*$AB319*$C$5</f>
        <v>0.830472192</v>
      </c>
      <c r="BW319">
        <f>(-2*(BW$30*$C$5+$AB319/$AC319/2)*$AC319)*EXP(-2*(BW$30*$C$5+$AB319/$AC319/2)*$AC319) + 2*$AC319*$AB319*$C$5</f>
        <v>0.830472192</v>
      </c>
      <c r="BX319">
        <f>(-2*(BX$30*$C$5+$AB319/$AC319/2)*$AC319)*EXP(-2*(BX$30*$C$5+$AB319/$AC319/2)*$AC319) + 2*$AC319*$AB319*$C$5</f>
        <v>0.830472192</v>
      </c>
      <c r="BY319">
        <f>(-2*(BY$30*$C$5+$AB319/$AC319/2)*$AC319)*EXP(-2*(BY$30*$C$5+$AB319/$AC319/2)*$AC319) + 2*$AC319*$AB319*$C$5</f>
        <v>0.830472192</v>
      </c>
      <c r="BZ319">
        <f>(-2*(BZ$30*$C$5+$AB319/$AC319/2)*$AC319)*EXP(-2*(BZ$30*$C$5+$AB319/$AC319/2)*$AC319) + 2*$AC319*$AB319*$C$5</f>
        <v>0.830472192</v>
      </c>
      <c r="CA319">
        <f>(-2*(CA$30*$C$5+$AB319/$AC319/2)*$AC319)*EXP(-2*(CA$30*$C$5+$AB319/$AC319/2)*$AC319) + 2*$AC319*$AB319*$C$5</f>
        <v>0.830472192</v>
      </c>
      <c r="CB319">
        <f>(-2*(CB$30*$C$5+$AB319/$AC319/2)*$AC319)*EXP(-2*(CB$30*$C$5+$AB319/$AC319/2)*$AC319) + 2*$AC319*$AB319*$C$5</f>
        <v>0.830472192</v>
      </c>
      <c r="CC319">
        <f>(-2*(CC$30*$C$5+$AB319/$AC319/2)*$AC319)*EXP(-2*(CC$30*$C$5+$AB319/$AC319/2)*$AC319) + 2*$AC319*$AB319*$C$5</f>
        <v>0.830472192</v>
      </c>
      <c r="CD319">
        <f>(-2*(CD$30*$C$5+$AB319/$AC319/2)*$AC319)*EXP(-2*(CD$30*$C$5+$AB319/$AC319/2)*$AC319) + 2*$AC319*$AB319*$C$5</f>
        <v>0.830472192</v>
      </c>
      <c r="CE319">
        <f>(-2*(CE$30*$C$5+$AB319/$AC319/2)*$AC319)*EXP(-2*(CE$30*$C$5+$AB319/$AC319/2)*$AC319) + 2*$AC319*$AB319*$C$5</f>
        <v>0.830472192</v>
      </c>
      <c r="CF319">
        <f>(-2*(CF$30*$C$5+$AB319/$AC319/2)*$AC319)*EXP(-2*(CF$30*$C$5+$AB319/$AC319/2)*$AC319) + 2*$AC319*$AB319*$C$5</f>
        <v>0.830472192</v>
      </c>
      <c r="CG319">
        <f>(-2*(CG$30*$C$5+$AB319/$AC319/2)*$AC319)*EXP(-2*(CG$30*$C$5+$AB319/$AC319/2)*$AC319) + 2*$AC319*$AB319*$C$5</f>
        <v>0.830472192</v>
      </c>
      <c r="CH319">
        <f>(-2*(CH$30*$C$5+$AB319/$AC319/2)*$AC319)*EXP(-2*(CH$30*$C$5+$AB319/$AC319/2)*$AC319) + 2*$AC319*$AB319*$C$5</f>
        <v>0.830472192</v>
      </c>
      <c r="CI319">
        <f>(-2*(CI$30*$C$5+$AB319/$AC319/2)*$AC319)*EXP(-2*(CI$30*$C$5+$AB319/$AC319/2)*$AC319) + 2*$AC319*$AB319*$C$5</f>
        <v>0.830472192</v>
      </c>
      <c r="CJ319">
        <f>(-2*(CJ$30*$C$5+$AB319/$AC319/2)*$AC319)*EXP(-2*(CJ$30*$C$5+$AB319/$AC319/2)*$AC319) + 2*$AC319*$AB319*$C$5</f>
        <v>0.830472192</v>
      </c>
      <c r="CK319">
        <f>(-2*(CK$30*$C$5+$AB319/$AC319/2)*$AC319)*EXP(-2*(CK$30*$C$5+$AB319/$AC319/2)*$AC319) + 2*$AC319*$AB319*$C$5</f>
        <v>0.830472192</v>
      </c>
      <c r="CL319">
        <f>(-2*(CL$30*$C$5+$AB319/$AC319/2)*$AC319)*EXP(-2*(CL$30*$C$5+$AB319/$AC319/2)*$AC319) + 2*$AC319*$AB319*$C$5</f>
        <v>0.830472192</v>
      </c>
      <c r="CM319">
        <f>(-2*(CM$30*$C$5+$AB319/$AC319/2)*$AC319)*EXP(-2*(CM$30*$C$5+$AB319/$AC319/2)*$AC319) + 2*$AC319*$AB319*$C$5</f>
        <v>0.830472192</v>
      </c>
      <c r="CN319">
        <f>(-2*(CN$30*$C$5+$AB319/$AC319/2)*$AC319)*EXP(-2*(CN$30*$C$5+$AB319/$AC319/2)*$AC319) + 2*$AC319*$AB319*$C$5</f>
        <v>0.830472192</v>
      </c>
      <c r="CO319">
        <f>(-2*(CO$30*$C$5+$AB319/$AC319/2)*$AC319)*EXP(-2*(CO$30*$C$5+$AB319/$AC319/2)*$AC319) + 2*$AC319*$AB319*$C$5</f>
        <v>0.830472192</v>
      </c>
      <c r="CP319">
        <f>(-2*(CP$30*$C$5+$AB319/$AC319/2)*$AC319)*EXP(-2*(CP$30*$C$5+$AB319/$AC319/2)*$AC319) + 2*$AC319*$AB319*$C$5</f>
        <v>0.830472192</v>
      </c>
      <c r="CQ319">
        <f>(-2*(CQ$30*$C$5+$AB319/$AC319/2)*$AC319)*EXP(-2*(CQ$30*$C$5+$AB319/$AC319/2)*$AC319) + 2*$AC319*$AB319*$C$5</f>
        <v>0.830472192</v>
      </c>
      <c r="CR319">
        <f>(-2*(CR$30*$C$5+$AB319/$AC319/2)*$AC319)*EXP(-2*(CR$30*$C$5+$AB319/$AC319/2)*$AC319) + 2*$AC319*$AB319*$C$5</f>
        <v>0.830472192</v>
      </c>
      <c r="CS319">
        <f>(-2*(CS$30*$C$5+$AB319/$AC319/2)*$AC319)*EXP(-2*(CS$30*$C$5+$AB319/$AC319/2)*$AC319) + 2*$AC319*$AB319*$C$5</f>
        <v>0.830472192</v>
      </c>
      <c r="CT319">
        <f>(-2*(CT$30*$C$5+$AB319/$AC319/2)*$AC319)*EXP(-2*(CT$30*$C$5+$AB319/$AC319/2)*$AC319) + 2*$AC319*$AB319*$C$5</f>
        <v>0.830472192</v>
      </c>
      <c r="CU319">
        <f>(-2*(CU$30*$C$5+$AB319/$AC319/2)*$AC319)*EXP(-2*(CU$30*$C$5+$AB319/$AC319/2)*$AC319) + 2*$AC319*$AB319*$C$5</f>
        <v>0.830472192</v>
      </c>
      <c r="CV319">
        <f>(-2*(CV$30*$C$5+$AB319/$AC319/2)*$AC319)*EXP(-2*(CV$30*$C$5+$AB319/$AC319/2)*$AC319) + 2*$AC319*$AB319*$C$5</f>
        <v>0.830472192</v>
      </c>
      <c r="CW319">
        <f>(-2*(CW$30*$C$5+$AB319/$AC319/2)*$AC319)*EXP(-2*(CW$30*$C$5+$AB319/$AC319/2)*$AC319) + 2*$AC319*$AB319*$C$5</f>
        <v>0.830472192</v>
      </c>
      <c r="CX319">
        <f>(-2*(CX$30*$C$5+$AB319/$AC319/2)*$AC319)*EXP(-2*(CX$30*$C$5+$AB319/$AC319/2)*$AC319) + 2*$AC319*$AB319*$C$5</f>
        <v>0.830472192</v>
      </c>
      <c r="CY319">
        <f>(-2*(CY$30*$C$5+$AB319/$AC319/2)*$AC319)*EXP(-2*(CY$30*$C$5+$AB319/$AC319/2)*$AC319) + 2*$AC319*$AB319*$C$5</f>
        <v>0.830472192</v>
      </c>
      <c r="CZ319">
        <f>(-2*(CZ$30*$C$5+$AB319/$AC319/2)*$AC319)*EXP(-2*(CZ$30*$C$5+$AB319/$AC319/2)*$AC319) + 2*$AC319*$AB319*$C$5</f>
        <v>0.830472192</v>
      </c>
      <c r="DA319">
        <f>(-2*(DA$30*$C$5+$AB319/$AC319/2)*$AC319)*EXP(-2*(DA$30*$C$5+$AB319/$AC319/2)*$AC319) + 2*$AC319*$AB319*$C$5</f>
        <v>0.830472192</v>
      </c>
      <c r="DB319">
        <f>(-2*(DB$30*$C$5+$AB319/$AC319/2)*$AC319)*EXP(-2*(DB$30*$C$5+$AB319/$AC319/2)*$AC319) + 2*$AC319*$AB319*$C$5</f>
        <v>0.830472192</v>
      </c>
      <c r="DC319">
        <f>(-2*(DC$30*$C$5+$AB319/$AC319/2)*$AC319)*EXP(-2*(DC$30*$C$5+$AB319/$AC319/2)*$AC319) + 2*$AC319*$AB319*$C$5</f>
        <v>0.830472192</v>
      </c>
      <c r="DD319">
        <f>(-2*(DD$30*$C$5+$AB319/$AC319/2)*$AC319)*EXP(-2*(DD$30*$C$5+$AB319/$AC319/2)*$AC319) + 2*$AC319*$AB319*$C$5</f>
        <v>0.830472192</v>
      </c>
      <c r="DE319">
        <f>(-2*(DE$30*$C$5+$AB319/$AC319/2)*$AC319)*EXP(-2*(DE$30*$C$5+$AB319/$AC319/2)*$AC319) + 2*$AC319*$AB319*$C$5</f>
        <v>0.830472192</v>
      </c>
      <c r="DF319">
        <f>(-2*(DF$30*$C$5+$AB319/$AC319/2)*$AC319)*EXP(-2*(DF$30*$C$5+$AB319/$AC319/2)*$AC319) + 2*$AC319*$AB319*$C$5</f>
        <v>0.830472192</v>
      </c>
      <c r="DG319">
        <f>(-2*(DG$30*$C$5+$AB319/$AC319/2)*$AC319)*EXP(-2*(DG$30*$C$5+$AB319/$AC319/2)*$AC319) + 2*$AC319*$AB319*$C$5</f>
        <v>0.830472192</v>
      </c>
      <c r="DH319">
        <f>(-2*(DH$30*$C$5+$AB319/$AC319/2)*$AC319)*EXP(-2*(DH$30*$C$5+$AB319/$AC319/2)*$AC319) + 2*$AC319*$AB319*$C$5</f>
        <v>0.830472192</v>
      </c>
      <c r="DI319">
        <f>(-2*(DI$30*$C$5+$AB319/$AC319/2)*$AC319)*EXP(-2*(DI$30*$C$5+$AB319/$AC319/2)*$AC319) + 2*$AC319*$AB319*$C$5</f>
        <v>0.830472192</v>
      </c>
      <c r="DJ319">
        <f>(-2*(DJ$30*$C$5+$AB319/$AC319/2)*$AC319)*EXP(-2*(DJ$30*$C$5+$AB319/$AC319/2)*$AC319) + 2*$AC319*$AB319*$C$5</f>
        <v>0.830472192</v>
      </c>
      <c r="DK319">
        <f>(-2*(DK$30*$C$5+$AB319/$AC319/2)*$AC319)*EXP(-2*(DK$30*$C$5+$AB319/$AC319/2)*$AC319) + 2*$AC319*$AB319*$C$5</f>
        <v>0.830472192</v>
      </c>
      <c r="DL319">
        <f>(-2*(DL$30*$C$5+$AB319/$AC319/2)*$AC319)*EXP(-2*(DL$30*$C$5+$AB319/$AC319/2)*$AC319) + 2*$AC319*$AB319*$C$5</f>
        <v>0.830472192</v>
      </c>
      <c r="DM319">
        <f>(-2*(DM$30*$C$5+$AB319/$AC319/2)*$AC319)*EXP(-2*(DM$30*$C$5+$AB319/$AC319/2)*$AC319) + 2*$AC319*$AB319*$C$5</f>
        <v>0.830472192</v>
      </c>
      <c r="DN319">
        <f>(-2*(DN$30*$C$5+$AB319/$AC319/2)*$AC319)*EXP(-2*(DN$30*$C$5+$AB319/$AC319/2)*$AC319) + 2*$AC319*$AB319*$C$5</f>
        <v>0.830472192</v>
      </c>
      <c r="DO319">
        <f>(-2*(DO$30*$C$5+$AB319/$AC319/2)*$AC319)*EXP(-2*(DO$30*$C$5+$AB319/$AC319/2)*$AC319) + 2*$AC319*$AB319*$C$5</f>
        <v>0.830472192</v>
      </c>
      <c r="DP319">
        <f>(-2*(DP$30*$C$5+$AB319/$AC319/2)*$AC319)*EXP(-2*(DP$30*$C$5+$AB319/$AC319/2)*$AC319) + 2*$AC319*$AB319*$C$5</f>
        <v>0.830472192</v>
      </c>
      <c r="DQ319">
        <f>(-2*(DQ$30*$C$5+$AB319/$AC319/2)*$AC319)*EXP(-2*(DQ$30*$C$5+$AB319/$AC319/2)*$AC319) + 2*$AC319*$AB319*$C$5</f>
        <v>0.830472192</v>
      </c>
      <c r="DR319">
        <f>(-2*(DR$30*$C$5+$AB319/$AC319/2)*$AC319)*EXP(-2*(DR$30*$C$5+$AB319/$AC319/2)*$AC319) + 2*$AC319*$AB319*$C$5</f>
        <v>0.830472192</v>
      </c>
      <c r="DS319">
        <f>(-2*(DS$30*$C$5+$AB319/$AC319/2)*$AC319)*EXP(-2*(DS$30*$C$5+$AB319/$AC319/2)*$AC319) + 2*$AC319*$AB319*$C$5</f>
        <v>0.830472192</v>
      </c>
      <c r="DT319">
        <f>(-2*(DT$30*$C$5+$AB319/$AC319/2)*$AC319)*EXP(-2*(DT$30*$C$5+$AB319/$AC319/2)*$AC319) + 2*$AC319*$AB319*$C$5</f>
        <v>0.830472192</v>
      </c>
      <c r="DU319">
        <f>(-2*(DU$30*$C$5+$AB319/$AC319/2)*$AC319)*EXP(-2*(DU$30*$C$5+$AB319/$AC319/2)*$AC319) + 2*$AC319*$AB319*$C$5</f>
        <v>0.830472192</v>
      </c>
      <c r="DV319">
        <f>(-2*(DV$30*$C$5+$AB319/$AC319/2)*$AC319)*EXP(-2*(DV$30*$C$5+$AB319/$AC319/2)*$AC319) + 2*$AC319*$AB319*$C$5</f>
        <v>0.830472192</v>
      </c>
      <c r="DW319">
        <f>(-2*(DW$30*$C$5+$AB319/$AC319/2)*$AC319)*EXP(-2*(DW$30*$C$5+$AB319/$AC319/2)*$AC319) + 2*$AC319*$AB319*$C$5</f>
        <v>0.830472192</v>
      </c>
      <c r="DX319">
        <f>(-2*(DX$30*$C$5+$AB319/$AC319/2)*$AC319)*EXP(-2*(DX$30*$C$5+$AB319/$AC319/2)*$AC319) + 2*$AC319*$AB319*$C$5</f>
        <v>0.830472192</v>
      </c>
      <c r="DY319">
        <f>(-2*(DY$30*$C$5+$AB319/$AC319/2)*$AC319)*EXP(-2*(DY$30*$C$5+$AB319/$AC319/2)*$AC319) + 2*$AC319*$AB319*$C$5</f>
        <v>0.830472192</v>
      </c>
      <c r="DZ319">
        <f>(-2*(DZ$30*$C$5+$AB319/$AC319/2)*$AC319)*EXP(-2*(DZ$30*$C$5+$AB319/$AC319/2)*$AC319) + 2*$AC319*$AB319*$C$5</f>
        <v>0.830472192</v>
      </c>
      <c r="EA319">
        <f>(-2*(EA$30*$C$5+$AB319/$AC319/2)*$AC319)*EXP(-2*(EA$30*$C$5+$AB319/$AC319/2)*$AC319) + 2*$AC319*$AB319*$C$5</f>
        <v>0.830472192</v>
      </c>
      <c r="EB319">
        <f>(-2*(EB$30*$C$5+$AB319/$AC319/2)*$AC319)*EXP(-2*(EB$30*$C$5+$AB319/$AC319/2)*$AC319) + 2*$AC319*$AB319*$C$5</f>
        <v>0.830472192</v>
      </c>
      <c r="EC319">
        <f>(-2*(EC$30*$C$5+$AB319/$AC319/2)*$AC319)*EXP(-2*(EC$30*$C$5+$AB319/$AC319/2)*$AC319) + 2*$AC319*$AB319*$C$5</f>
        <v>0.830472192</v>
      </c>
      <c r="ED319">
        <f>(-2*(ED$30*$C$5+$AB319/$AC319/2)*$AC319)*EXP(-2*(ED$30*$C$5+$AB319/$AC319/2)*$AC319) + 2*$AC319*$AB319*$C$5</f>
        <v>0.830472192</v>
      </c>
      <c r="EE319">
        <f>(-2*(EE$30*$C$5+$AB319/$AC319/2)*$AC319)*EXP(-2*(EE$30*$C$5+$AB319/$AC319/2)*$AC319) + 2*$AC319*$AB319*$C$5</f>
        <v>0.830472192</v>
      </c>
      <c r="EF319">
        <f>(-2*(EF$30*$C$5+$AB319/$AC319/2)*$AC319)*EXP(-2*(EF$30*$C$5+$AB319/$AC319/2)*$AC319) + 2*$AC319*$AB319*$C$5</f>
        <v>0.830472192</v>
      </c>
      <c r="EG319">
        <f>(-2*(EG$30*$C$5+$AB319/$AC319/2)*$AC319)*EXP(-2*(EG$30*$C$5+$AB319/$AC319/2)*$AC319) + 2*$AC319*$AB319*$C$5</f>
        <v>0.830472192</v>
      </c>
      <c r="EH319">
        <f>(-2*(EH$30*$C$5+$AB319/$AC319/2)*$AC319)*EXP(-2*(EH$30*$C$5+$AB319/$AC319/2)*$AC319) + 2*$AC319*$AB319*$C$5</f>
        <v>0.830472192</v>
      </c>
      <c r="EI319">
        <f>(-2*(EI$30*$C$5+$AB319/$AC319/2)*$AC319)*EXP(-2*(EI$30*$C$5+$AB319/$AC319/2)*$AC319) + 2*$AC319*$AB319*$C$5</f>
        <v>0.830472192</v>
      </c>
      <c r="EJ319">
        <f>(-2*(EJ$30*$C$5+$AB319/$AC319/2)*$AC319)*EXP(-2*(EJ$30*$C$5+$AB319/$AC319/2)*$AC319) + 2*$AC319*$AB319*$C$5</f>
        <v>0.830472192</v>
      </c>
      <c r="EK319">
        <f>(-2*(EK$30*$C$5+$AB319/$AC319/2)*$AC319)*EXP(-2*(EK$30*$C$5+$AB319/$AC319/2)*$AC319) + 2*$AC319*$AB319*$C$5</f>
        <v>0.830472192</v>
      </c>
      <c r="EL319">
        <f>(-2*(EL$30*$C$5+$AB319/$AC319/2)*$AC319)*EXP(-2*(EL$30*$C$5+$AB319/$AC319/2)*$AC319) + 2*$AC319*$AB319*$C$5</f>
        <v>0.830472192</v>
      </c>
      <c r="EM319">
        <f>(-2*(EM$30*$C$5+$AB319/$AC319/2)*$AC319)*EXP(-2*(EM$30*$C$5+$AB319/$AC319/2)*$AC319) + 2*$AC319*$AB319*$C$5</f>
        <v>0.830472192</v>
      </c>
      <c r="EN319">
        <f>(-2*(EN$30*$C$5+$AB319/$AC319/2)*$AC319)*EXP(-2*(EN$30*$C$5+$AB319/$AC319/2)*$AC319) + 2*$AC319*$AB319*$C$5</f>
        <v>0.830472192</v>
      </c>
      <c r="EO319">
        <f>(-2*(EO$30*$C$5+$AB319/$AC319/2)*$AC319)*EXP(-2*(EO$30*$C$5+$AB319/$AC319/2)*$AC319) + 2*$AC319*$AB319*$C$5</f>
        <v>0.830472192</v>
      </c>
      <c r="EP319">
        <f>(-2*(EP$30*$C$5+$AB319/$AC319/2)*$AC319)*EXP(-2*(EP$30*$C$5+$AB319/$AC319/2)*$AC319) + 2*$AC319*$AB319*$C$5</f>
        <v>0.830472192</v>
      </c>
      <c r="EQ319">
        <f>(-2*(EQ$30*$C$5+$AB319/$AC319/2)*$AC319)*EXP(-2*(EQ$30*$C$5+$AB319/$AC319/2)*$AC319) + 2*$AC319*$AB319*$C$5</f>
        <v>0.830472192</v>
      </c>
      <c r="ER319">
        <f>(-2*(ER$30*$C$5+$AB319/$AC319/2)*$AC319)*EXP(-2*(ER$30*$C$5+$AB319/$AC319/2)*$AC319) + 2*$AC319*$AB319*$C$5</f>
        <v>0.830472192</v>
      </c>
      <c r="ES319">
        <f>(-2*(ES$30*$C$5+$AB319/$AC319/2)*$AC319)*EXP(-2*(ES$30*$C$5+$AB319/$AC319/2)*$AC319) + 2*$AC319*$AB319*$C$5</f>
        <v>0.830472192</v>
      </c>
      <c r="ET319">
        <f>(-2*(ET$30*$C$5+$AB319/$AC319/2)*$AC319)*EXP(-2*(ET$30*$C$5+$AB319/$AC319/2)*$AC319) + 2*$AC319*$AB319*$C$5</f>
        <v>0.830472192</v>
      </c>
      <c r="EU319">
        <f>(-2*(EU$30*$C$5+$AB319/$AC319/2)*$AC319)*EXP(-2*(EU$30*$C$5+$AB319/$AC319/2)*$AC319) + 2*$AC319*$AB319*$C$5</f>
        <v>0.830472192</v>
      </c>
      <c r="EV319">
        <f>(-2*(EV$30*$C$5+$AB319/$AC319/2)*$AC319)*EXP(-2*(EV$30*$C$5+$AB319/$AC319/2)*$AC319) + 2*$AC319*$AB319*$C$5</f>
        <v>0.830472192</v>
      </c>
      <c r="EW319">
        <f>(-2*(EW$30*$C$5+$AB319/$AC319/2)*$AC319)*EXP(-2*(EW$30*$C$5+$AB319/$AC319/2)*$AC319) + 2*$AC319*$AB319*$C$5</f>
        <v>0.830472192</v>
      </c>
      <c r="EX319">
        <f>(-2*(EX$30*$C$5+$AB319/$AC319/2)*$AC319)*EXP(-2*(EX$30*$C$5+$AB319/$AC319/2)*$AC319) + 2*$AC319*$AB319*$C$5</f>
        <v>0.830472192</v>
      </c>
      <c r="EY319">
        <f>(-2*(EY$30*$C$5+$AB319/$AC319/2)*$AC319)*EXP(-2*(EY$30*$C$5+$AB319/$AC319/2)*$AC319) + 2*$AC319*$AB319*$C$5</f>
        <v>0.830472192</v>
      </c>
      <c r="EZ319">
        <f>(-2*(EZ$30*$C$5+$AB319/$AC319/2)*$AC319)*EXP(-2*(EZ$30*$C$5+$AB319/$AC319/2)*$AC319) + 2*$AC319*$AB319*$C$5</f>
        <v>0.830472192</v>
      </c>
      <c r="FA319">
        <f>(-2*(FA$30*$C$5+$AB319/$AC319/2)*$AC319)*EXP(-2*(FA$30*$C$5+$AB319/$AC319/2)*$AC319) + 2*$AC319*$AB319*$C$5</f>
        <v>0.830472192</v>
      </c>
      <c r="FB319">
        <f>(-2*(FB$30*$C$5+$AB319/$AC319/2)*$AC319)*EXP(-2*(FB$30*$C$5+$AB319/$AC319/2)*$AC319) + 2*$AC319*$AB319*$C$5</f>
        <v>0.830472192</v>
      </c>
      <c r="FC319">
        <f>(-2*(FC$30*$C$5+$AB319/$AC319/2)*$AC319)*EXP(-2*(FC$30*$C$5+$AB319/$AC319/2)*$AC319) + 2*$AC319*$AB319*$C$5</f>
        <v>0.830472192</v>
      </c>
      <c r="FD319">
        <f>(-2*(FD$30*$C$5+$AB319/$AC319/2)*$AC319)*EXP(-2*(FD$30*$C$5+$AB319/$AC319/2)*$AC319) + 2*$AC319*$AB319*$C$5</f>
        <v>0.830472192</v>
      </c>
      <c r="FE319">
        <f>(-2*(FE$30*$C$5+$AB319/$AC319/2)*$AC319)*EXP(-2*(FE$30*$C$5+$AB319/$AC319/2)*$AC319) + 2*$AC319*$AB319*$C$5</f>
        <v>0.830472192</v>
      </c>
      <c r="FF319">
        <f>(-2*(FF$30*$C$5+$AB319/$AC319/2)*$AC319)*EXP(-2*(FF$30*$C$5+$AB319/$AC319/2)*$AC319) + 2*$AC319*$AB319*$C$5</f>
        <v>0.830472192</v>
      </c>
      <c r="FG319">
        <f>(-2*(FG$30*$C$5+$AB319/$AC319/2)*$AC319)*EXP(-2*(FG$30*$C$5+$AB319/$AC319/2)*$AC319) + 2*$AC319*$AB319*$C$5</f>
        <v>0.830472192</v>
      </c>
      <c r="FH319">
        <f>(-2*(FH$30*$C$5+$AB319/$AC319/2)*$AC319)*EXP(-2*(FH$30*$C$5+$AB319/$AC319/2)*$AC319) + 2*$AC319*$AB319*$C$5</f>
        <v>0.830472192</v>
      </c>
      <c r="FI319">
        <f>(-2*(FI$30*$C$5+$AB319/$AC319/2)*$AC319)*EXP(-2*(FI$30*$C$5+$AB319/$AC319/2)*$AC319) + 2*$AC319*$AB319*$C$5</f>
        <v>0.830472192</v>
      </c>
      <c r="FJ319">
        <f>(-2*(FJ$30*$C$5+$AB319/$AC319/2)*$AC319)*EXP(-2*(FJ$30*$C$5+$AB319/$AC319/2)*$AC319) + 2*$AC319*$AB319*$C$5</f>
        <v>0.830472192</v>
      </c>
      <c r="FK319">
        <f>(-2*(FK$30*$C$5+$AB319/$AC319/2)*$AC319)*EXP(-2*(FK$30*$C$5+$AB319/$AC319/2)*$AC319) + 2*$AC319*$AB319*$C$5</f>
        <v>0.830472192</v>
      </c>
      <c r="FL319">
        <f>(-2*(FL$30*$C$5+$AB319/$AC319/2)*$AC319)*EXP(-2*(FL$30*$C$5+$AB319/$AC319/2)*$AC319) + 2*$AC319*$AB319*$C$5</f>
        <v>0.830472192</v>
      </c>
      <c r="FM319">
        <f>(-2*(FM$30*$C$5+$AB319/$AC319/2)*$AC319)*EXP(-2*(FM$30*$C$5+$AB319/$AC319/2)*$AC319) + 2*$AC319*$AB319*$C$5</f>
        <v>0.830472192</v>
      </c>
      <c r="FN319">
        <f>(-2*(FN$30*$C$5+$AB319/$AC319/2)*$AC319)*EXP(-2*(FN$30*$C$5+$AB319/$AC319/2)*$AC319) + 2*$AC319*$AB319*$C$5</f>
        <v>0.830472192</v>
      </c>
      <c r="FO319">
        <f>(-2*(FO$30*$C$5+$AB319/$AC319/2)*$AC319)*EXP(-2*(FO$30*$C$5+$AB319/$AC319/2)*$AC319) + 2*$AC319*$AB319*$C$5</f>
        <v>0.830472192</v>
      </c>
      <c r="FP319">
        <f>(-2*(FP$30*$C$5+$AB319/$AC319/2)*$AC319)*EXP(-2*(FP$30*$C$5+$AB319/$AC319/2)*$AC319) + 2*$AC319*$AB319*$C$5</f>
        <v>0.830472192</v>
      </c>
      <c r="FQ319">
        <f>(-2*(FQ$30*$C$5+$AB319/$AC319/2)*$AC319)*EXP(-2*(FQ$30*$C$5+$AB319/$AC319/2)*$AC319) + 2*$AC319*$AB319*$C$5</f>
        <v>0.830472192</v>
      </c>
      <c r="FR319">
        <f>(-2*(FR$30*$C$5+$AB319/$AC319/2)*$AC319)*EXP(-2*(FR$30*$C$5+$AB319/$AC319/2)*$AC319) + 2*$AC319*$AB319*$C$5</f>
        <v>0.830472192</v>
      </c>
      <c r="FS319">
        <f>(-2*(FS$30*$C$5+$AB319/$AC319/2)*$AC319)*EXP(-2*(FS$30*$C$5+$AB319/$AC319/2)*$AC319) + 2*$AC319*$AB319*$C$5</f>
        <v>0.830472192</v>
      </c>
      <c r="FT319">
        <f>(-2*(FT$30*$C$5+$AB319/$AC319/2)*$AC319)*EXP(-2*(FT$30*$C$5+$AB319/$AC319/2)*$AC319) + 2*$AC319*$AB319*$C$5</f>
        <v>0.830472192</v>
      </c>
      <c r="FU319">
        <f>(-2*(FU$30*$C$5+$AB319/$AC319/2)*$AC319)*EXP(-2*(FU$30*$C$5+$AB319/$AC319/2)*$AC319) + 2*$AC319*$AB319*$C$5</f>
        <v>0.830472192</v>
      </c>
      <c r="FV319">
        <f>(-2*(FV$30*$C$5+$AB319/$AC319/2)*$AC319)*EXP(-2*(FV$30*$C$5+$AB319/$AC319/2)*$AC319) + 2*$AC319*$AB319*$C$5</f>
        <v>0.830472192</v>
      </c>
      <c r="FW319">
        <f>(-2*(FW$30*$C$5+$AB319/$AC319/2)*$AC319)*EXP(-2*(FW$30*$C$5+$AB319/$AC319/2)*$AC319) + 2*$AC319*$AB319*$C$5</f>
        <v>0.830472192</v>
      </c>
      <c r="FX319">
        <f>(-2*(FX$30*$C$5+$AB319/$AC319/2)*$AC319)*EXP(-2*(FX$30*$C$5+$AB319/$AC319/2)*$AC319) + 2*$AC319*$AB319*$C$5</f>
        <v>0.830472192</v>
      </c>
      <c r="FY319">
        <f>(-2*(FY$30*$C$5+$AB319/$AC319/2)*$AC319)*EXP(-2*(FY$30*$C$5+$AB319/$AC319/2)*$AC319) + 2*$AC319*$AB319*$C$5</f>
        <v>0.830472192</v>
      </c>
      <c r="FZ319">
        <f>(-2*(FZ$30*$C$5+$AB319/$AC319/2)*$AC319)*EXP(-2*(FZ$30*$C$5+$AB319/$AC319/2)*$AC319) + 2*$AC319*$AB319*$C$5</f>
        <v>0.830472192</v>
      </c>
      <c r="GA319">
        <f>(-2*(GA$30*$C$5+$AB319/$AC319/2)*$AC319)*EXP(-2*(GA$30*$C$5+$AB319/$AC319/2)*$AC319) + 2*$AC319*$AB319*$C$5</f>
        <v>0.830472192</v>
      </c>
      <c r="GB319">
        <f>(-2*(GB$30*$C$5+$AB319/$AC319/2)*$AC319)*EXP(-2*(GB$30*$C$5+$AB319/$AC319/2)*$AC319) + 2*$AC319*$AB319*$C$5</f>
        <v>0.830472192</v>
      </c>
      <c r="GC319">
        <f>(-2*(GC$30*$C$5+$AB319/$AC319/2)*$AC319)*EXP(-2*(GC$30*$C$5+$AB319/$AC319/2)*$AC319) + 2*$AC319*$AB319*$C$5</f>
        <v>0.830472192</v>
      </c>
      <c r="GD319">
        <f>(-2*(GD$30*$C$5+$AB319/$AC319/2)*$AC319)*EXP(-2*(GD$30*$C$5+$AB319/$AC319/2)*$AC319) + 2*$AC319*$AB319*$C$5</f>
        <v>0.830472192</v>
      </c>
      <c r="GE319">
        <f>(-2*(GE$30*$C$5+$AB319/$AC319/2)*$AC319)*EXP(-2*(GE$30*$C$5+$AB319/$AC319/2)*$AC319) + 2*$AC319*$AB319*$C$5</f>
        <v>0.830472192</v>
      </c>
      <c r="GF319">
        <f>(-2*(GF$30*$C$5+$AB319/$AC319/2)*$AC319)*EXP(-2*(GF$30*$C$5+$AB319/$AC319/2)*$AC319) + 2*$AC319*$AB319*$C$5</f>
        <v>0.830472192</v>
      </c>
      <c r="GG319">
        <f>(-2*(GG$30*$C$5+$AB319/$AC319/2)*$AC319)*EXP(-2*(GG$30*$C$5+$AB319/$AC319/2)*$AC319) + 2*$AC319*$AB319*$C$5</f>
        <v>0.830472192</v>
      </c>
      <c r="GH319">
        <f>(-2*(GH$30*$C$5+$AB319/$AC319/2)*$AC319)*EXP(-2*(GH$30*$C$5+$AB319/$AC319/2)*$AC319) + 2*$AC319*$AB319*$C$5</f>
        <v>0.830472192</v>
      </c>
      <c r="GI319">
        <f>(-2*(GI$30*$C$5+$AB319/$AC319/2)*$AC319)*EXP(-2*(GI$30*$C$5+$AB319/$AC319/2)*$AC319) + 2*$AC319*$AB319*$C$5</f>
        <v>0.830472192</v>
      </c>
      <c r="GJ319">
        <f>(-2*(GJ$30*$C$5+$AB319/$AC319/2)*$AC319)*EXP(-2*(GJ$30*$C$5+$AB319/$AC319/2)*$AC319) + 2*$AC319*$AB319*$C$5</f>
        <v>0.830472192</v>
      </c>
      <c r="GK319">
        <f>(-2*(GK$30*$C$5+$AB319/$AC319/2)*$AC319)*EXP(-2*(GK$30*$C$5+$AB319/$AC319/2)*$AC319) + 2*$AC319*$AB319*$C$5</f>
        <v>0.830472192</v>
      </c>
      <c r="GL319">
        <f>(-2*(GL$30*$C$5+$AB319/$AC319/2)*$AC319)*EXP(-2*(GL$30*$C$5+$AB319/$AC319/2)*$AC319) + 2*$AC319*$AB319*$C$5</f>
        <v>0.830472192</v>
      </c>
      <c r="GM319">
        <f>(-2*(GM$30*$C$5+$AB319/$AC319/2)*$AC319)*EXP(-2*(GM$30*$C$5+$AB319/$AC319/2)*$AC319) + 2*$AC319*$AB319*$C$5</f>
        <v>0.830472192</v>
      </c>
      <c r="GN319">
        <f>(-2*(GN$30*$C$5+$AB319/$AC319/2)*$AC319)*EXP(-2*(GN$30*$C$5+$AB319/$AC319/2)*$AC319) + 2*$AC319*$AB319*$C$5</f>
        <v>0.830472192</v>
      </c>
      <c r="GO319">
        <f>(-2*(GO$30*$C$5+$AB319/$AC319/2)*$AC319)*EXP(-2*(GO$30*$C$5+$AB319/$AC319/2)*$AC319) + 2*$AC319*$AB319*$C$5</f>
        <v>0.830472192</v>
      </c>
      <c r="GP319">
        <f>(-2*(GP$30*$C$5+$AB319/$AC319/2)*$AC319)*EXP(-2*(GP$30*$C$5+$AB319/$AC319/2)*$AC319) + 2*$AC319*$AB319*$C$5</f>
        <v>0.830472192</v>
      </c>
      <c r="GQ319">
        <f>(-2*(GQ$30*$C$5+$AB319/$AC319/2)*$AC319)*EXP(-2*(GQ$30*$C$5+$AB319/$AC319/2)*$AC319) + 2*$AC319*$AB319*$C$5</f>
        <v>0.830472192</v>
      </c>
      <c r="GR319">
        <f>(-2*(GR$30*$C$5+$AB319/$AC319/2)*$AC319)*EXP(-2*(GR$30*$C$5+$AB319/$AC319/2)*$AC319) + 2*$AC319*$AB319*$C$5</f>
        <v>0.830472192</v>
      </c>
      <c r="GS319">
        <f>(-2*(GS$30*$C$5+$AB319/$AC319/2)*$AC319)*EXP(-2*(GS$30*$C$5+$AB319/$AC319/2)*$AC319) + 2*$AC319*$AB319*$C$5</f>
        <v>0.830472192</v>
      </c>
      <c r="GT319">
        <f>(-2*(GT$30*$C$5+$AB319/$AC319/2)*$AC319)*EXP(-2*(GT$30*$C$5+$AB319/$AC319/2)*$AC319) + 2*$AC319*$AB319*$C$5</f>
        <v>0.830472192</v>
      </c>
      <c r="GU319">
        <f>(-2*(GU$30*$C$5+$AB319/$AC319/2)*$AC319)*EXP(-2*(GU$30*$C$5+$AB319/$AC319/2)*$AC319) + 2*$AC319*$AB319*$C$5</f>
        <v>0.830472192</v>
      </c>
      <c r="GV319">
        <f>(-2*(GV$30*$C$5+$AB319/$AC319/2)*$AC319)*EXP(-2*(GV$30*$C$5+$AB319/$AC319/2)*$AC319) + 2*$AC319*$AB319*$C$5</f>
        <v>0.830472192</v>
      </c>
      <c r="GW319">
        <f>(-2*(GW$30*$C$5+$AB319/$AC319/2)*$AC319)*EXP(-2*(GW$30*$C$5+$AB319/$AC319/2)*$AC319) + 2*$AC319*$AB319*$C$5</f>
        <v>0.830472192</v>
      </c>
      <c r="GX319">
        <f>(-2*(GX$30*$C$5+$AB319/$AC319/2)*$AC319)*EXP(-2*(GX$30*$C$5+$AB319/$AC319/2)*$AC319) + 2*$AC319*$AB319*$C$5</f>
        <v>0.830472192</v>
      </c>
      <c r="GY319">
        <f>(-2*(GY$30*$C$5+$AB319/$AC319/2)*$AC319)*EXP(-2*(GY$30*$C$5+$AB319/$AC319/2)*$AC319) + 2*$AC319*$AB319*$C$5</f>
        <v>0.830472192</v>
      </c>
      <c r="GZ319">
        <f>(-2*(GZ$30*$C$5+$AB319/$AC319/2)*$AC319)*EXP(-2*(GZ$30*$C$5+$AB319/$AC319/2)*$AC319) + 2*$AC319*$AB319*$C$5</f>
        <v>0.830472192</v>
      </c>
      <c r="HA319">
        <f>(-2*(HA$30*$C$5+$AB319/$AC319/2)*$AC319)*EXP(-2*(HA$30*$C$5+$AB319/$AC319/2)*$AC319) + 2*$AC319*$AB319*$C$5</f>
        <v>0.830472192</v>
      </c>
      <c r="HB319">
        <f>(-2*(HB$30*$C$5+$AB319/$AC319/2)*$AC319)*EXP(-2*(HB$30*$C$5+$AB319/$AC319/2)*$AC319) + 2*$AC319*$AB319*$C$5</f>
        <v>0.830472192</v>
      </c>
      <c r="HC319">
        <f>(-2*(HC$30*$C$5+$AB319/$AC319/2)*$AC319)*EXP(-2*(HC$30*$C$5+$AB319/$AC319/2)*$AC319) + 2*$AC319*$AB319*$C$5</f>
        <v>0.830472192</v>
      </c>
      <c r="HD319">
        <f>(-2*(HD$30*$C$5+$AB319/$AC319/2)*$AC319)*EXP(-2*(HD$30*$C$5+$AB319/$AC319/2)*$AC319) + 2*$AC319*$AB319*$C$5</f>
        <v>0.830472192</v>
      </c>
      <c r="HE319">
        <f>(-2*(HE$30*$C$5+$AB319/$AC319/2)*$AC319)*EXP(-2*(HE$30*$C$5+$AB319/$AC319/2)*$AC319) + 2*$AC319*$AB319*$C$5</f>
        <v>0.830472192</v>
      </c>
      <c r="HF319">
        <f>(-2*(HF$30*$C$5+$AB319/$AC319/2)*$AC319)*EXP(-2*(HF$30*$C$5+$AB319/$AC319/2)*$AC319) + 2*$AC319*$AB319*$C$5</f>
        <v>0.830472192</v>
      </c>
      <c r="HG319">
        <f>(-2*(HG$30*$C$5+$AB319/$AC319/2)*$AC319)*EXP(-2*(HG$30*$C$5+$AB319/$AC319/2)*$AC319) + 2*$AC319*$AB319*$C$5</f>
        <v>0.830472192</v>
      </c>
      <c r="HH319">
        <f>(-2*(HH$30*$C$5+$AB319/$AC319/2)*$AC319)*EXP(-2*(HH$30*$C$5+$AB319/$AC319/2)*$AC319) + 2*$AC319*$AB319*$C$5</f>
        <v>0.830472192</v>
      </c>
      <c r="HI319">
        <f>(-2*(HI$30*$C$5+$AB319/$AC319/2)*$AC319)*EXP(-2*(HI$30*$C$5+$AB319/$AC319/2)*$AC319) + 2*$AC319*$AB319*$C$5</f>
        <v>0.830472192</v>
      </c>
      <c r="HJ319">
        <f>(-2*(HJ$30*$C$5+$AB319/$AC319/2)*$AC319)*EXP(-2*(HJ$30*$C$5+$AB319/$AC319/2)*$AC319) + 2*$AC319*$AB319*$C$5</f>
        <v>0.830472192</v>
      </c>
      <c r="HK319">
        <f>(-2*(HK$30*$C$5+$AB319/$AC319/2)*$AC319)*EXP(-2*(HK$30*$C$5+$AB319/$AC319/2)*$AC319) + 2*$AC319*$AB319*$C$5</f>
        <v>0.830472192</v>
      </c>
      <c r="HL319">
        <f>(-2*(HL$30*$C$5+$AB319/$AC319/2)*$AC319)*EXP(-2*(HL$30*$C$5+$AB319/$AC319/2)*$AC319) + 2*$AC319*$AB319*$C$5</f>
        <v>0.830472192</v>
      </c>
      <c r="HM319">
        <f>(-2*(HM$30*$C$5+$AB319/$AC319/2)*$AC319)*EXP(-2*(HM$30*$C$5+$AB319/$AC319/2)*$AC319) + 2*$AC319*$AB319*$C$5</f>
        <v>0.830472192</v>
      </c>
      <c r="HN319">
        <f>(-2*(HN$30*$C$5+$AB319/$AC319/2)*$AC319)*EXP(-2*(HN$30*$C$5+$AB319/$AC319/2)*$AC319) + 2*$AC319*$AB319*$C$5</f>
        <v>0.830472192</v>
      </c>
      <c r="HO319">
        <f>(-2*(HO$30*$C$5+$AB319/$AC319/2)*$AC319)*EXP(-2*(HO$30*$C$5+$AB319/$AC319/2)*$AC319) + 2*$AC319*$AB319*$C$5</f>
        <v>0.830472192</v>
      </c>
      <c r="HP319">
        <f>(-2*(HP$30*$C$5+$AB319/$AC319/2)*$AC319)*EXP(-2*(HP$30*$C$5+$AB319/$AC319/2)*$AC319) + 2*$AC319*$AB319*$C$5</f>
        <v>0.830472192</v>
      </c>
      <c r="HQ319">
        <f>(-2*(HQ$30*$C$5+$AB319/$AC319/2)*$AC319)*EXP(-2*(HQ$30*$C$5+$AB319/$AC319/2)*$AC319) + 2*$AC319*$AB319*$C$5</f>
        <v>0.830472192</v>
      </c>
      <c r="HR319">
        <f>(-2*(HR$30*$C$5+$AB319/$AC319/2)*$AC319)*EXP(-2*(HR$30*$C$5+$AB319/$AC319/2)*$AC319) + 2*$AC319*$AB319*$C$5</f>
        <v>0.830472192</v>
      </c>
      <c r="HS319">
        <f>(-2*(HS$30*$C$5+$AB319/$AC319/2)*$AC319)*EXP(-2*(HS$30*$C$5+$AB319/$AC319/2)*$AC319) + 2*$AC319*$AB319*$C$5</f>
        <v>0.830472192</v>
      </c>
      <c r="HT319">
        <f>(-2*(HT$30*$C$5+$AB319/$AC319/2)*$AC319)*EXP(-2*(HT$30*$C$5+$AB319/$AC319/2)*$AC319) + 2*$AC319*$AB319*$C$5</f>
        <v>0.830472192</v>
      </c>
      <c r="HU319">
        <f>(-2*(HU$30*$C$5+$AB319/$AC319/2)*$AC319)*EXP(-2*(HU$30*$C$5+$AB319/$AC319/2)*$AC319) + 2*$AC319*$AB319*$C$5</f>
        <v>0.830472192</v>
      </c>
      <c r="HV319">
        <f>(-2*(HV$30*$C$5+$AB319/$AC319/2)*$AC319)*EXP(-2*(HV$30*$C$5+$AB319/$AC319/2)*$AC319) + 2*$AC319*$AB319*$C$5</f>
        <v>0.830472192</v>
      </c>
      <c r="HW319">
        <f>(-2*(HW$30*$C$5+$AB319/$AC319/2)*$AC319)*EXP(-2*(HW$30*$C$5+$AB319/$AC319/2)*$AC319) + 2*$AC319*$AB319*$C$5</f>
        <v>0.830472192</v>
      </c>
    </row>
    <row r="320" spans="1:231">
      <c r="A320" s="4"/>
      <c r="B320" s="4"/>
      <c r="C320" s="4"/>
      <c r="E320" s="116">
        <f t="shared" si="43"/>
        <v>2881</v>
      </c>
      <c r="F320" s="106">
        <f>EXP(-2*($E320-1)/$C$8*$C$5*($C$3*'UL FRMPL'!H$35-'UL FRMPL'!$H$35)/1000)</f>
        <v>0.35413034053970927</v>
      </c>
      <c r="G320" s="130"/>
      <c r="H320" s="130">
        <f t="shared" si="40"/>
        <v>0.75223347404083285</v>
      </c>
      <c r="I320" s="130"/>
      <c r="J320" s="106"/>
      <c r="K320" s="3"/>
      <c r="L320" s="130"/>
      <c r="N320">
        <f t="shared" si="41"/>
        <v>0.75223347404083285</v>
      </c>
      <c r="O320">
        <f t="shared" si="42"/>
        <v>0.13023032205951707</v>
      </c>
      <c r="P320">
        <f t="shared" si="39"/>
        <v>0.11327038527579152</v>
      </c>
      <c r="Q320">
        <f t="shared" si="44"/>
        <v>9.8519146521519607E-2</v>
      </c>
      <c r="R320">
        <f t="shared" si="44"/>
        <v>8.568896634099335E-2</v>
      </c>
      <c r="S320">
        <f t="shared" si="44"/>
        <v>7.4529664657458666E-2</v>
      </c>
      <c r="T320">
        <f t="shared" si="44"/>
        <v>6.4823642426130007E-2</v>
      </c>
      <c r="U320">
        <f t="shared" si="44"/>
        <v>5.6381638595904122E-2</v>
      </c>
      <c r="V320">
        <f t="shared" si="44"/>
        <v>4.9039039643316233E-2</v>
      </c>
      <c r="W320">
        <f t="shared" si="44"/>
        <v>4.2652669717077728E-2</v>
      </c>
      <c r="X320">
        <f t="shared" si="44"/>
        <v>3.7097998803124477E-2</v>
      </c>
      <c r="AB320" s="116">
        <f t="shared" si="45"/>
        <v>289</v>
      </c>
      <c r="AC320">
        <f>($C$3*'UL FRMPL'!H$35-'UL FRMPL'!$H$35)/1000</f>
        <v>1.441792</v>
      </c>
      <c r="AE320">
        <f>(-2*(AE$30*$C$5+$AB320/$AC320/2)*$AC320)*EXP(-2*(AE$30*$C$5+$AB320/$AC320/2)*$AC320) + 2*$AC320*$AB320*$C$5</f>
        <v>0.83335577599999999</v>
      </c>
      <c r="AF320">
        <f>(-2*(AF$30*$C$5+$AB320/$AC320/2)*$AC320)*EXP(-2*(AF$30*$C$5+$AB320/$AC320/2)*$AC320) + 2*$AC320*$AB320*$C$5</f>
        <v>0.83335577599999999</v>
      </c>
      <c r="AG320">
        <f>(-2*(AG$30*$C$5+$AB320/$AC320/2)*$AC320)*EXP(-2*(AG$30*$C$5+$AB320/$AC320/2)*$AC320) + 2*$AC320*$AB320*$C$5</f>
        <v>0.83335577599999999</v>
      </c>
      <c r="AH320">
        <f>(-2*(AH$30*$C$5+$AB320/$AC320/2)*$AC320)*EXP(-2*(AH$30*$C$5+$AB320/$AC320/2)*$AC320) + 2*$AC320*$AB320*$C$5</f>
        <v>0.83335577599999999</v>
      </c>
      <c r="AI320">
        <f>(-2*(AI$30*$C$5+$AB320/$AC320/2)*$AC320)*EXP(-2*(AI$30*$C$5+$AB320/$AC320/2)*$AC320) + 2*$AC320*$AB320*$C$5</f>
        <v>0.83335577599999999</v>
      </c>
      <c r="AJ320">
        <f>(-2*(AJ$30*$C$5+$AB320/$AC320/2)*$AC320)*EXP(-2*(AJ$30*$C$5+$AB320/$AC320/2)*$AC320) + 2*$AC320*$AB320*$C$5</f>
        <v>0.83335577599999999</v>
      </c>
      <c r="AK320">
        <f>(-2*(AK$30*$C$5+$AB320/$AC320/2)*$AC320)*EXP(-2*(AK$30*$C$5+$AB320/$AC320/2)*$AC320) + 2*$AC320*$AB320*$C$5</f>
        <v>0.83335577599999999</v>
      </c>
      <c r="AL320">
        <f>(-2*(AL$30*$C$5+$AB320/$AC320/2)*$AC320)*EXP(-2*(AL$30*$C$5+$AB320/$AC320/2)*$AC320) + 2*$AC320*$AB320*$C$5</f>
        <v>0.83335577599999999</v>
      </c>
      <c r="AM320">
        <f>(-2*(AM$30*$C$5+$AB320/$AC320/2)*$AC320)*EXP(-2*(AM$30*$C$5+$AB320/$AC320/2)*$AC320) + 2*$AC320*$AB320*$C$5</f>
        <v>0.83335577599999999</v>
      </c>
      <c r="AN320">
        <f>(-2*(AN$30*$C$5+$AB320/$AC320/2)*$AC320)*EXP(-2*(AN$30*$C$5+$AB320/$AC320/2)*$AC320) + 2*$AC320*$AB320*$C$5</f>
        <v>0.83335577599999999</v>
      </c>
      <c r="AO320">
        <f>(-2*(AO$30*$C$5+$AB320/$AC320/2)*$AC320)*EXP(-2*(AO$30*$C$5+$AB320/$AC320/2)*$AC320) + 2*$AC320*$AB320*$C$5</f>
        <v>0.83335577599999999</v>
      </c>
      <c r="AP320">
        <f>(-2*(AP$30*$C$5+$AB320/$AC320/2)*$AC320)*EXP(-2*(AP$30*$C$5+$AB320/$AC320/2)*$AC320) + 2*$AC320*$AB320*$C$5</f>
        <v>0.83335577599999999</v>
      </c>
      <c r="AQ320">
        <f>(-2*(AQ$30*$C$5+$AB320/$AC320/2)*$AC320)*EXP(-2*(AQ$30*$C$5+$AB320/$AC320/2)*$AC320) + 2*$AC320*$AB320*$C$5</f>
        <v>0.83335577599999999</v>
      </c>
      <c r="AR320">
        <f>(-2*(AR$30*$C$5+$AB320/$AC320/2)*$AC320)*EXP(-2*(AR$30*$C$5+$AB320/$AC320/2)*$AC320) + 2*$AC320*$AB320*$C$5</f>
        <v>0.83335577599999999</v>
      </c>
      <c r="AS320">
        <f>(-2*(AS$30*$C$5+$AB320/$AC320/2)*$AC320)*EXP(-2*(AS$30*$C$5+$AB320/$AC320/2)*$AC320) + 2*$AC320*$AB320*$C$5</f>
        <v>0.83335577599999999</v>
      </c>
      <c r="AT320">
        <f>(-2*(AT$30*$C$5+$AB320/$AC320/2)*$AC320)*EXP(-2*(AT$30*$C$5+$AB320/$AC320/2)*$AC320) + 2*$AC320*$AB320*$C$5</f>
        <v>0.83335577599999999</v>
      </c>
      <c r="AU320">
        <f>(-2*(AU$30*$C$5+$AB320/$AC320/2)*$AC320)*EXP(-2*(AU$30*$C$5+$AB320/$AC320/2)*$AC320) + 2*$AC320*$AB320*$C$5</f>
        <v>0.83335577599999999</v>
      </c>
      <c r="AV320">
        <f>(-2*(AV$30*$C$5+$AB320/$AC320/2)*$AC320)*EXP(-2*(AV$30*$C$5+$AB320/$AC320/2)*$AC320) + 2*$AC320*$AB320*$C$5</f>
        <v>0.83335577599999999</v>
      </c>
      <c r="AW320">
        <f>(-2*(AW$30*$C$5+$AB320/$AC320/2)*$AC320)*EXP(-2*(AW$30*$C$5+$AB320/$AC320/2)*$AC320) + 2*$AC320*$AB320*$C$5</f>
        <v>0.83335577599999999</v>
      </c>
      <c r="AX320">
        <f>(-2*(AX$30*$C$5+$AB320/$AC320/2)*$AC320)*EXP(-2*(AX$30*$C$5+$AB320/$AC320/2)*$AC320) + 2*$AC320*$AB320*$C$5</f>
        <v>0.83335577599999999</v>
      </c>
      <c r="AY320">
        <f>(-2*(AY$30*$C$5+$AB320/$AC320/2)*$AC320)*EXP(-2*(AY$30*$C$5+$AB320/$AC320/2)*$AC320) + 2*$AC320*$AB320*$C$5</f>
        <v>0.83335577599999999</v>
      </c>
      <c r="AZ320">
        <f>(-2*(AZ$30*$C$5+$AB320/$AC320/2)*$AC320)*EXP(-2*(AZ$30*$C$5+$AB320/$AC320/2)*$AC320) + 2*$AC320*$AB320*$C$5</f>
        <v>0.83335577599999999</v>
      </c>
      <c r="BA320">
        <f>(-2*(BA$30*$C$5+$AB320/$AC320/2)*$AC320)*EXP(-2*(BA$30*$C$5+$AB320/$AC320/2)*$AC320) + 2*$AC320*$AB320*$C$5</f>
        <v>0.83335577599999999</v>
      </c>
      <c r="BB320">
        <f>(-2*(BB$30*$C$5+$AB320/$AC320/2)*$AC320)*EXP(-2*(BB$30*$C$5+$AB320/$AC320/2)*$AC320) + 2*$AC320*$AB320*$C$5</f>
        <v>0.83335577599999999</v>
      </c>
      <c r="BC320">
        <f>(-2*(BC$30*$C$5+$AB320/$AC320/2)*$AC320)*EXP(-2*(BC$30*$C$5+$AB320/$AC320/2)*$AC320) + 2*$AC320*$AB320*$C$5</f>
        <v>0.83335577599999999</v>
      </c>
      <c r="BD320">
        <f>(-2*(BD$30*$C$5+$AB320/$AC320/2)*$AC320)*EXP(-2*(BD$30*$C$5+$AB320/$AC320/2)*$AC320) + 2*$AC320*$AB320*$C$5</f>
        <v>0.83335577599999999</v>
      </c>
      <c r="BE320">
        <f>(-2*(BE$30*$C$5+$AB320/$AC320/2)*$AC320)*EXP(-2*(BE$30*$C$5+$AB320/$AC320/2)*$AC320) + 2*$AC320*$AB320*$C$5</f>
        <v>0.83335577599999999</v>
      </c>
      <c r="BF320">
        <f>(-2*(BF$30*$C$5+$AB320/$AC320/2)*$AC320)*EXP(-2*(BF$30*$C$5+$AB320/$AC320/2)*$AC320) + 2*$AC320*$AB320*$C$5</f>
        <v>0.83335577599999999</v>
      </c>
      <c r="BG320">
        <f>(-2*(BG$30*$C$5+$AB320/$AC320/2)*$AC320)*EXP(-2*(BG$30*$C$5+$AB320/$AC320/2)*$AC320) + 2*$AC320*$AB320*$C$5</f>
        <v>0.83335577599999999</v>
      </c>
      <c r="BH320">
        <f>(-2*(BH$30*$C$5+$AB320/$AC320/2)*$AC320)*EXP(-2*(BH$30*$C$5+$AB320/$AC320/2)*$AC320) + 2*$AC320*$AB320*$C$5</f>
        <v>0.83335577599999999</v>
      </c>
      <c r="BI320">
        <f>(-2*(BI$30*$C$5+$AB320/$AC320/2)*$AC320)*EXP(-2*(BI$30*$C$5+$AB320/$AC320/2)*$AC320) + 2*$AC320*$AB320*$C$5</f>
        <v>0.83335577599999999</v>
      </c>
      <c r="BJ320">
        <f>(-2*(BJ$30*$C$5+$AB320/$AC320/2)*$AC320)*EXP(-2*(BJ$30*$C$5+$AB320/$AC320/2)*$AC320) + 2*$AC320*$AB320*$C$5</f>
        <v>0.83335577599999999</v>
      </c>
      <c r="BK320">
        <f>(-2*(BK$30*$C$5+$AB320/$AC320/2)*$AC320)*EXP(-2*(BK$30*$C$5+$AB320/$AC320/2)*$AC320) + 2*$AC320*$AB320*$C$5</f>
        <v>0.83335577599999999</v>
      </c>
      <c r="BL320">
        <f>(-2*(BL$30*$C$5+$AB320/$AC320/2)*$AC320)*EXP(-2*(BL$30*$C$5+$AB320/$AC320/2)*$AC320) + 2*$AC320*$AB320*$C$5</f>
        <v>0.83335577599999999</v>
      </c>
      <c r="BM320">
        <f>(-2*(BM$30*$C$5+$AB320/$AC320/2)*$AC320)*EXP(-2*(BM$30*$C$5+$AB320/$AC320/2)*$AC320) + 2*$AC320*$AB320*$C$5</f>
        <v>0.83335577599999999</v>
      </c>
      <c r="BN320">
        <f>(-2*(BN$30*$C$5+$AB320/$AC320/2)*$AC320)*EXP(-2*(BN$30*$C$5+$AB320/$AC320/2)*$AC320) + 2*$AC320*$AB320*$C$5</f>
        <v>0.83335577599999999</v>
      </c>
      <c r="BO320">
        <f>(-2*(BO$30*$C$5+$AB320/$AC320/2)*$AC320)*EXP(-2*(BO$30*$C$5+$AB320/$AC320/2)*$AC320) + 2*$AC320*$AB320*$C$5</f>
        <v>0.83335577599999999</v>
      </c>
      <c r="BP320">
        <f>(-2*(BP$30*$C$5+$AB320/$AC320/2)*$AC320)*EXP(-2*(BP$30*$C$5+$AB320/$AC320/2)*$AC320) + 2*$AC320*$AB320*$C$5</f>
        <v>0.83335577599999999</v>
      </c>
      <c r="BQ320">
        <f>(-2*(BQ$30*$C$5+$AB320/$AC320/2)*$AC320)*EXP(-2*(BQ$30*$C$5+$AB320/$AC320/2)*$AC320) + 2*$AC320*$AB320*$C$5</f>
        <v>0.83335577599999999</v>
      </c>
      <c r="BR320">
        <f>(-2*(BR$30*$C$5+$AB320/$AC320/2)*$AC320)*EXP(-2*(BR$30*$C$5+$AB320/$AC320/2)*$AC320) + 2*$AC320*$AB320*$C$5</f>
        <v>0.83335577599999999</v>
      </c>
      <c r="BS320">
        <f>(-2*(BS$30*$C$5+$AB320/$AC320/2)*$AC320)*EXP(-2*(BS$30*$C$5+$AB320/$AC320/2)*$AC320) + 2*$AC320*$AB320*$C$5</f>
        <v>0.83335577599999999</v>
      </c>
      <c r="BT320">
        <f>(-2*(BT$30*$C$5+$AB320/$AC320/2)*$AC320)*EXP(-2*(BT$30*$C$5+$AB320/$AC320/2)*$AC320) + 2*$AC320*$AB320*$C$5</f>
        <v>0.83335577599999999</v>
      </c>
      <c r="BU320">
        <f>(-2*(BU$30*$C$5+$AB320/$AC320/2)*$AC320)*EXP(-2*(BU$30*$C$5+$AB320/$AC320/2)*$AC320) + 2*$AC320*$AB320*$C$5</f>
        <v>0.83335577599999999</v>
      </c>
      <c r="BV320">
        <f>(-2*(BV$30*$C$5+$AB320/$AC320/2)*$AC320)*EXP(-2*(BV$30*$C$5+$AB320/$AC320/2)*$AC320) + 2*$AC320*$AB320*$C$5</f>
        <v>0.83335577599999999</v>
      </c>
      <c r="BW320">
        <f>(-2*(BW$30*$C$5+$AB320/$AC320/2)*$AC320)*EXP(-2*(BW$30*$C$5+$AB320/$AC320/2)*$AC320) + 2*$AC320*$AB320*$C$5</f>
        <v>0.83335577599999999</v>
      </c>
      <c r="BX320">
        <f>(-2*(BX$30*$C$5+$AB320/$AC320/2)*$AC320)*EXP(-2*(BX$30*$C$5+$AB320/$AC320/2)*$AC320) + 2*$AC320*$AB320*$C$5</f>
        <v>0.83335577599999999</v>
      </c>
      <c r="BY320">
        <f>(-2*(BY$30*$C$5+$AB320/$AC320/2)*$AC320)*EXP(-2*(BY$30*$C$5+$AB320/$AC320/2)*$AC320) + 2*$AC320*$AB320*$C$5</f>
        <v>0.83335577599999999</v>
      </c>
      <c r="BZ320">
        <f>(-2*(BZ$30*$C$5+$AB320/$AC320/2)*$AC320)*EXP(-2*(BZ$30*$C$5+$AB320/$AC320/2)*$AC320) + 2*$AC320*$AB320*$C$5</f>
        <v>0.83335577599999999</v>
      </c>
      <c r="CA320">
        <f>(-2*(CA$30*$C$5+$AB320/$AC320/2)*$AC320)*EXP(-2*(CA$30*$C$5+$AB320/$AC320/2)*$AC320) + 2*$AC320*$AB320*$C$5</f>
        <v>0.83335577599999999</v>
      </c>
      <c r="CB320">
        <f>(-2*(CB$30*$C$5+$AB320/$AC320/2)*$AC320)*EXP(-2*(CB$30*$C$5+$AB320/$AC320/2)*$AC320) + 2*$AC320*$AB320*$C$5</f>
        <v>0.83335577599999999</v>
      </c>
      <c r="CC320">
        <f>(-2*(CC$30*$C$5+$AB320/$AC320/2)*$AC320)*EXP(-2*(CC$30*$C$5+$AB320/$AC320/2)*$AC320) + 2*$AC320*$AB320*$C$5</f>
        <v>0.83335577599999999</v>
      </c>
      <c r="CD320">
        <f>(-2*(CD$30*$C$5+$AB320/$AC320/2)*$AC320)*EXP(-2*(CD$30*$C$5+$AB320/$AC320/2)*$AC320) + 2*$AC320*$AB320*$C$5</f>
        <v>0.83335577599999999</v>
      </c>
      <c r="CE320">
        <f>(-2*(CE$30*$C$5+$AB320/$AC320/2)*$AC320)*EXP(-2*(CE$30*$C$5+$AB320/$AC320/2)*$AC320) + 2*$AC320*$AB320*$C$5</f>
        <v>0.83335577599999999</v>
      </c>
      <c r="CF320">
        <f>(-2*(CF$30*$C$5+$AB320/$AC320/2)*$AC320)*EXP(-2*(CF$30*$C$5+$AB320/$AC320/2)*$AC320) + 2*$AC320*$AB320*$C$5</f>
        <v>0.83335577599999999</v>
      </c>
      <c r="CG320">
        <f>(-2*(CG$30*$C$5+$AB320/$AC320/2)*$AC320)*EXP(-2*(CG$30*$C$5+$AB320/$AC320/2)*$AC320) + 2*$AC320*$AB320*$C$5</f>
        <v>0.83335577599999999</v>
      </c>
      <c r="CH320">
        <f>(-2*(CH$30*$C$5+$AB320/$AC320/2)*$AC320)*EXP(-2*(CH$30*$C$5+$AB320/$AC320/2)*$AC320) + 2*$AC320*$AB320*$C$5</f>
        <v>0.83335577599999999</v>
      </c>
      <c r="CI320">
        <f>(-2*(CI$30*$C$5+$AB320/$AC320/2)*$AC320)*EXP(-2*(CI$30*$C$5+$AB320/$AC320/2)*$AC320) + 2*$AC320*$AB320*$C$5</f>
        <v>0.83335577599999999</v>
      </c>
      <c r="CJ320">
        <f>(-2*(CJ$30*$C$5+$AB320/$AC320/2)*$AC320)*EXP(-2*(CJ$30*$C$5+$AB320/$AC320/2)*$AC320) + 2*$AC320*$AB320*$C$5</f>
        <v>0.83335577599999999</v>
      </c>
      <c r="CK320">
        <f>(-2*(CK$30*$C$5+$AB320/$AC320/2)*$AC320)*EXP(-2*(CK$30*$C$5+$AB320/$AC320/2)*$AC320) + 2*$AC320*$AB320*$C$5</f>
        <v>0.83335577599999999</v>
      </c>
      <c r="CL320">
        <f>(-2*(CL$30*$C$5+$AB320/$AC320/2)*$AC320)*EXP(-2*(CL$30*$C$5+$AB320/$AC320/2)*$AC320) + 2*$AC320*$AB320*$C$5</f>
        <v>0.83335577599999999</v>
      </c>
      <c r="CM320">
        <f>(-2*(CM$30*$C$5+$AB320/$AC320/2)*$AC320)*EXP(-2*(CM$30*$C$5+$AB320/$AC320/2)*$AC320) + 2*$AC320*$AB320*$C$5</f>
        <v>0.83335577599999999</v>
      </c>
      <c r="CN320">
        <f>(-2*(CN$30*$C$5+$AB320/$AC320/2)*$AC320)*EXP(-2*(CN$30*$C$5+$AB320/$AC320/2)*$AC320) + 2*$AC320*$AB320*$C$5</f>
        <v>0.83335577599999999</v>
      </c>
      <c r="CO320">
        <f>(-2*(CO$30*$C$5+$AB320/$AC320/2)*$AC320)*EXP(-2*(CO$30*$C$5+$AB320/$AC320/2)*$AC320) + 2*$AC320*$AB320*$C$5</f>
        <v>0.83335577599999999</v>
      </c>
      <c r="CP320">
        <f>(-2*(CP$30*$C$5+$AB320/$AC320/2)*$AC320)*EXP(-2*(CP$30*$C$5+$AB320/$AC320/2)*$AC320) + 2*$AC320*$AB320*$C$5</f>
        <v>0.83335577599999999</v>
      </c>
      <c r="CQ320">
        <f>(-2*(CQ$30*$C$5+$AB320/$AC320/2)*$AC320)*EXP(-2*(CQ$30*$C$5+$AB320/$AC320/2)*$AC320) + 2*$AC320*$AB320*$C$5</f>
        <v>0.83335577599999999</v>
      </c>
      <c r="CR320">
        <f>(-2*(CR$30*$C$5+$AB320/$AC320/2)*$AC320)*EXP(-2*(CR$30*$C$5+$AB320/$AC320/2)*$AC320) + 2*$AC320*$AB320*$C$5</f>
        <v>0.83335577599999999</v>
      </c>
      <c r="CS320">
        <f>(-2*(CS$30*$C$5+$AB320/$AC320/2)*$AC320)*EXP(-2*(CS$30*$C$5+$AB320/$AC320/2)*$AC320) + 2*$AC320*$AB320*$C$5</f>
        <v>0.83335577599999999</v>
      </c>
      <c r="CT320">
        <f>(-2*(CT$30*$C$5+$AB320/$AC320/2)*$AC320)*EXP(-2*(CT$30*$C$5+$AB320/$AC320/2)*$AC320) + 2*$AC320*$AB320*$C$5</f>
        <v>0.83335577599999999</v>
      </c>
      <c r="CU320">
        <f>(-2*(CU$30*$C$5+$AB320/$AC320/2)*$AC320)*EXP(-2*(CU$30*$C$5+$AB320/$AC320/2)*$AC320) + 2*$AC320*$AB320*$C$5</f>
        <v>0.83335577599999999</v>
      </c>
      <c r="CV320">
        <f>(-2*(CV$30*$C$5+$AB320/$AC320/2)*$AC320)*EXP(-2*(CV$30*$C$5+$AB320/$AC320/2)*$AC320) + 2*$AC320*$AB320*$C$5</f>
        <v>0.83335577599999999</v>
      </c>
      <c r="CW320">
        <f>(-2*(CW$30*$C$5+$AB320/$AC320/2)*$AC320)*EXP(-2*(CW$30*$C$5+$AB320/$AC320/2)*$AC320) + 2*$AC320*$AB320*$C$5</f>
        <v>0.83335577599999999</v>
      </c>
      <c r="CX320">
        <f>(-2*(CX$30*$C$5+$AB320/$AC320/2)*$AC320)*EXP(-2*(CX$30*$C$5+$AB320/$AC320/2)*$AC320) + 2*$AC320*$AB320*$C$5</f>
        <v>0.83335577599999999</v>
      </c>
      <c r="CY320">
        <f>(-2*(CY$30*$C$5+$AB320/$AC320/2)*$AC320)*EXP(-2*(CY$30*$C$5+$AB320/$AC320/2)*$AC320) + 2*$AC320*$AB320*$C$5</f>
        <v>0.83335577599999999</v>
      </c>
      <c r="CZ320">
        <f>(-2*(CZ$30*$C$5+$AB320/$AC320/2)*$AC320)*EXP(-2*(CZ$30*$C$5+$AB320/$AC320/2)*$AC320) + 2*$AC320*$AB320*$C$5</f>
        <v>0.83335577599999999</v>
      </c>
      <c r="DA320">
        <f>(-2*(DA$30*$C$5+$AB320/$AC320/2)*$AC320)*EXP(-2*(DA$30*$C$5+$AB320/$AC320/2)*$AC320) + 2*$AC320*$AB320*$C$5</f>
        <v>0.83335577599999999</v>
      </c>
      <c r="DB320">
        <f>(-2*(DB$30*$C$5+$AB320/$AC320/2)*$AC320)*EXP(-2*(DB$30*$C$5+$AB320/$AC320/2)*$AC320) + 2*$AC320*$AB320*$C$5</f>
        <v>0.83335577599999999</v>
      </c>
      <c r="DC320">
        <f>(-2*(DC$30*$C$5+$AB320/$AC320/2)*$AC320)*EXP(-2*(DC$30*$C$5+$AB320/$AC320/2)*$AC320) + 2*$AC320*$AB320*$C$5</f>
        <v>0.83335577599999999</v>
      </c>
      <c r="DD320">
        <f>(-2*(DD$30*$C$5+$AB320/$AC320/2)*$AC320)*EXP(-2*(DD$30*$C$5+$AB320/$AC320/2)*$AC320) + 2*$AC320*$AB320*$C$5</f>
        <v>0.83335577599999999</v>
      </c>
      <c r="DE320">
        <f>(-2*(DE$30*$C$5+$AB320/$AC320/2)*$AC320)*EXP(-2*(DE$30*$C$5+$AB320/$AC320/2)*$AC320) + 2*$AC320*$AB320*$C$5</f>
        <v>0.83335577599999999</v>
      </c>
      <c r="DF320">
        <f>(-2*(DF$30*$C$5+$AB320/$AC320/2)*$AC320)*EXP(-2*(DF$30*$C$5+$AB320/$AC320/2)*$AC320) + 2*$AC320*$AB320*$C$5</f>
        <v>0.83335577599999999</v>
      </c>
      <c r="DG320">
        <f>(-2*(DG$30*$C$5+$AB320/$AC320/2)*$AC320)*EXP(-2*(DG$30*$C$5+$AB320/$AC320/2)*$AC320) + 2*$AC320*$AB320*$C$5</f>
        <v>0.83335577599999999</v>
      </c>
      <c r="DH320">
        <f>(-2*(DH$30*$C$5+$AB320/$AC320/2)*$AC320)*EXP(-2*(DH$30*$C$5+$AB320/$AC320/2)*$AC320) + 2*$AC320*$AB320*$C$5</f>
        <v>0.83335577599999999</v>
      </c>
      <c r="DI320">
        <f>(-2*(DI$30*$C$5+$AB320/$AC320/2)*$AC320)*EXP(-2*(DI$30*$C$5+$AB320/$AC320/2)*$AC320) + 2*$AC320*$AB320*$C$5</f>
        <v>0.83335577599999999</v>
      </c>
      <c r="DJ320">
        <f>(-2*(DJ$30*$C$5+$AB320/$AC320/2)*$AC320)*EXP(-2*(DJ$30*$C$5+$AB320/$AC320/2)*$AC320) + 2*$AC320*$AB320*$C$5</f>
        <v>0.83335577599999999</v>
      </c>
      <c r="DK320">
        <f>(-2*(DK$30*$C$5+$AB320/$AC320/2)*$AC320)*EXP(-2*(DK$30*$C$5+$AB320/$AC320/2)*$AC320) + 2*$AC320*$AB320*$C$5</f>
        <v>0.83335577599999999</v>
      </c>
      <c r="DL320">
        <f>(-2*(DL$30*$C$5+$AB320/$AC320/2)*$AC320)*EXP(-2*(DL$30*$C$5+$AB320/$AC320/2)*$AC320) + 2*$AC320*$AB320*$C$5</f>
        <v>0.83335577599999999</v>
      </c>
      <c r="DM320">
        <f>(-2*(DM$30*$C$5+$AB320/$AC320/2)*$AC320)*EXP(-2*(DM$30*$C$5+$AB320/$AC320/2)*$AC320) + 2*$AC320*$AB320*$C$5</f>
        <v>0.83335577599999999</v>
      </c>
      <c r="DN320">
        <f>(-2*(DN$30*$C$5+$AB320/$AC320/2)*$AC320)*EXP(-2*(DN$30*$C$5+$AB320/$AC320/2)*$AC320) + 2*$AC320*$AB320*$C$5</f>
        <v>0.83335577599999999</v>
      </c>
      <c r="DO320">
        <f>(-2*(DO$30*$C$5+$AB320/$AC320/2)*$AC320)*EXP(-2*(DO$30*$C$5+$AB320/$AC320/2)*$AC320) + 2*$AC320*$AB320*$C$5</f>
        <v>0.83335577599999999</v>
      </c>
      <c r="DP320">
        <f>(-2*(DP$30*$C$5+$AB320/$AC320/2)*$AC320)*EXP(-2*(DP$30*$C$5+$AB320/$AC320/2)*$AC320) + 2*$AC320*$AB320*$C$5</f>
        <v>0.83335577599999999</v>
      </c>
      <c r="DQ320">
        <f>(-2*(DQ$30*$C$5+$AB320/$AC320/2)*$AC320)*EXP(-2*(DQ$30*$C$5+$AB320/$AC320/2)*$AC320) + 2*$AC320*$AB320*$C$5</f>
        <v>0.83335577599999999</v>
      </c>
      <c r="DR320">
        <f>(-2*(DR$30*$C$5+$AB320/$AC320/2)*$AC320)*EXP(-2*(DR$30*$C$5+$AB320/$AC320/2)*$AC320) + 2*$AC320*$AB320*$C$5</f>
        <v>0.83335577599999999</v>
      </c>
      <c r="DS320">
        <f>(-2*(DS$30*$C$5+$AB320/$AC320/2)*$AC320)*EXP(-2*(DS$30*$C$5+$AB320/$AC320/2)*$AC320) + 2*$AC320*$AB320*$C$5</f>
        <v>0.83335577599999999</v>
      </c>
      <c r="DT320">
        <f>(-2*(DT$30*$C$5+$AB320/$AC320/2)*$AC320)*EXP(-2*(DT$30*$C$5+$AB320/$AC320/2)*$AC320) + 2*$AC320*$AB320*$C$5</f>
        <v>0.83335577599999999</v>
      </c>
      <c r="DU320">
        <f>(-2*(DU$30*$C$5+$AB320/$AC320/2)*$AC320)*EXP(-2*(DU$30*$C$5+$AB320/$AC320/2)*$AC320) + 2*$AC320*$AB320*$C$5</f>
        <v>0.83335577599999999</v>
      </c>
      <c r="DV320">
        <f>(-2*(DV$30*$C$5+$AB320/$AC320/2)*$AC320)*EXP(-2*(DV$30*$C$5+$AB320/$AC320/2)*$AC320) + 2*$AC320*$AB320*$C$5</f>
        <v>0.83335577599999999</v>
      </c>
      <c r="DW320">
        <f>(-2*(DW$30*$C$5+$AB320/$AC320/2)*$AC320)*EXP(-2*(DW$30*$C$5+$AB320/$AC320/2)*$AC320) + 2*$AC320*$AB320*$C$5</f>
        <v>0.83335577599999999</v>
      </c>
      <c r="DX320">
        <f>(-2*(DX$30*$C$5+$AB320/$AC320/2)*$AC320)*EXP(-2*(DX$30*$C$5+$AB320/$AC320/2)*$AC320) + 2*$AC320*$AB320*$C$5</f>
        <v>0.83335577599999999</v>
      </c>
      <c r="DY320">
        <f>(-2*(DY$30*$C$5+$AB320/$AC320/2)*$AC320)*EXP(-2*(DY$30*$C$5+$AB320/$AC320/2)*$AC320) + 2*$AC320*$AB320*$C$5</f>
        <v>0.83335577599999999</v>
      </c>
      <c r="DZ320">
        <f>(-2*(DZ$30*$C$5+$AB320/$AC320/2)*$AC320)*EXP(-2*(DZ$30*$C$5+$AB320/$AC320/2)*$AC320) + 2*$AC320*$AB320*$C$5</f>
        <v>0.83335577599999999</v>
      </c>
      <c r="EA320">
        <f>(-2*(EA$30*$C$5+$AB320/$AC320/2)*$AC320)*EXP(-2*(EA$30*$C$5+$AB320/$AC320/2)*$AC320) + 2*$AC320*$AB320*$C$5</f>
        <v>0.83335577599999999</v>
      </c>
      <c r="EB320">
        <f>(-2*(EB$30*$C$5+$AB320/$AC320/2)*$AC320)*EXP(-2*(EB$30*$C$5+$AB320/$AC320/2)*$AC320) + 2*$AC320*$AB320*$C$5</f>
        <v>0.83335577599999999</v>
      </c>
      <c r="EC320">
        <f>(-2*(EC$30*$C$5+$AB320/$AC320/2)*$AC320)*EXP(-2*(EC$30*$C$5+$AB320/$AC320/2)*$AC320) + 2*$AC320*$AB320*$C$5</f>
        <v>0.83335577599999999</v>
      </c>
      <c r="ED320">
        <f>(-2*(ED$30*$C$5+$AB320/$AC320/2)*$AC320)*EXP(-2*(ED$30*$C$5+$AB320/$AC320/2)*$AC320) + 2*$AC320*$AB320*$C$5</f>
        <v>0.83335577599999999</v>
      </c>
      <c r="EE320">
        <f>(-2*(EE$30*$C$5+$AB320/$AC320/2)*$AC320)*EXP(-2*(EE$30*$C$5+$AB320/$AC320/2)*$AC320) + 2*$AC320*$AB320*$C$5</f>
        <v>0.83335577599999999</v>
      </c>
      <c r="EF320">
        <f>(-2*(EF$30*$C$5+$AB320/$AC320/2)*$AC320)*EXP(-2*(EF$30*$C$5+$AB320/$AC320/2)*$AC320) + 2*$AC320*$AB320*$C$5</f>
        <v>0.83335577599999999</v>
      </c>
      <c r="EG320">
        <f>(-2*(EG$30*$C$5+$AB320/$AC320/2)*$AC320)*EXP(-2*(EG$30*$C$5+$AB320/$AC320/2)*$AC320) + 2*$AC320*$AB320*$C$5</f>
        <v>0.83335577599999999</v>
      </c>
      <c r="EH320">
        <f>(-2*(EH$30*$C$5+$AB320/$AC320/2)*$AC320)*EXP(-2*(EH$30*$C$5+$AB320/$AC320/2)*$AC320) + 2*$AC320*$AB320*$C$5</f>
        <v>0.83335577599999999</v>
      </c>
      <c r="EI320">
        <f>(-2*(EI$30*$C$5+$AB320/$AC320/2)*$AC320)*EXP(-2*(EI$30*$C$5+$AB320/$AC320/2)*$AC320) + 2*$AC320*$AB320*$C$5</f>
        <v>0.83335577599999999</v>
      </c>
      <c r="EJ320">
        <f>(-2*(EJ$30*$C$5+$AB320/$AC320/2)*$AC320)*EXP(-2*(EJ$30*$C$5+$AB320/$AC320/2)*$AC320) + 2*$AC320*$AB320*$C$5</f>
        <v>0.83335577599999999</v>
      </c>
      <c r="EK320">
        <f>(-2*(EK$30*$C$5+$AB320/$AC320/2)*$AC320)*EXP(-2*(EK$30*$C$5+$AB320/$AC320/2)*$AC320) + 2*$AC320*$AB320*$C$5</f>
        <v>0.83335577599999999</v>
      </c>
      <c r="EL320">
        <f>(-2*(EL$30*$C$5+$AB320/$AC320/2)*$AC320)*EXP(-2*(EL$30*$C$5+$AB320/$AC320/2)*$AC320) + 2*$AC320*$AB320*$C$5</f>
        <v>0.83335577599999999</v>
      </c>
      <c r="EM320">
        <f>(-2*(EM$30*$C$5+$AB320/$AC320/2)*$AC320)*EXP(-2*(EM$30*$C$5+$AB320/$AC320/2)*$AC320) + 2*$AC320*$AB320*$C$5</f>
        <v>0.83335577599999999</v>
      </c>
      <c r="EN320">
        <f>(-2*(EN$30*$C$5+$AB320/$AC320/2)*$AC320)*EXP(-2*(EN$30*$C$5+$AB320/$AC320/2)*$AC320) + 2*$AC320*$AB320*$C$5</f>
        <v>0.83335577599999999</v>
      </c>
      <c r="EO320">
        <f>(-2*(EO$30*$C$5+$AB320/$AC320/2)*$AC320)*EXP(-2*(EO$30*$C$5+$AB320/$AC320/2)*$AC320) + 2*$AC320*$AB320*$C$5</f>
        <v>0.83335577599999999</v>
      </c>
      <c r="EP320">
        <f>(-2*(EP$30*$C$5+$AB320/$AC320/2)*$AC320)*EXP(-2*(EP$30*$C$5+$AB320/$AC320/2)*$AC320) + 2*$AC320*$AB320*$C$5</f>
        <v>0.83335577599999999</v>
      </c>
      <c r="EQ320">
        <f>(-2*(EQ$30*$C$5+$AB320/$AC320/2)*$AC320)*EXP(-2*(EQ$30*$C$5+$AB320/$AC320/2)*$AC320) + 2*$AC320*$AB320*$C$5</f>
        <v>0.83335577599999999</v>
      </c>
      <c r="ER320">
        <f>(-2*(ER$30*$C$5+$AB320/$AC320/2)*$AC320)*EXP(-2*(ER$30*$C$5+$AB320/$AC320/2)*$AC320) + 2*$AC320*$AB320*$C$5</f>
        <v>0.83335577599999999</v>
      </c>
      <c r="ES320">
        <f>(-2*(ES$30*$C$5+$AB320/$AC320/2)*$AC320)*EXP(-2*(ES$30*$C$5+$AB320/$AC320/2)*$AC320) + 2*$AC320*$AB320*$C$5</f>
        <v>0.83335577599999999</v>
      </c>
      <c r="ET320">
        <f>(-2*(ET$30*$C$5+$AB320/$AC320/2)*$AC320)*EXP(-2*(ET$30*$C$5+$AB320/$AC320/2)*$AC320) + 2*$AC320*$AB320*$C$5</f>
        <v>0.83335577599999999</v>
      </c>
      <c r="EU320">
        <f>(-2*(EU$30*$C$5+$AB320/$AC320/2)*$AC320)*EXP(-2*(EU$30*$C$5+$AB320/$AC320/2)*$AC320) + 2*$AC320*$AB320*$C$5</f>
        <v>0.83335577599999999</v>
      </c>
      <c r="EV320">
        <f>(-2*(EV$30*$C$5+$AB320/$AC320/2)*$AC320)*EXP(-2*(EV$30*$C$5+$AB320/$AC320/2)*$AC320) + 2*$AC320*$AB320*$C$5</f>
        <v>0.83335577599999999</v>
      </c>
      <c r="EW320">
        <f>(-2*(EW$30*$C$5+$AB320/$AC320/2)*$AC320)*EXP(-2*(EW$30*$C$5+$AB320/$AC320/2)*$AC320) + 2*$AC320*$AB320*$C$5</f>
        <v>0.83335577599999999</v>
      </c>
      <c r="EX320">
        <f>(-2*(EX$30*$C$5+$AB320/$AC320/2)*$AC320)*EXP(-2*(EX$30*$C$5+$AB320/$AC320/2)*$AC320) + 2*$AC320*$AB320*$C$5</f>
        <v>0.83335577599999999</v>
      </c>
      <c r="EY320">
        <f>(-2*(EY$30*$C$5+$AB320/$AC320/2)*$AC320)*EXP(-2*(EY$30*$C$5+$AB320/$AC320/2)*$AC320) + 2*$AC320*$AB320*$C$5</f>
        <v>0.83335577599999999</v>
      </c>
      <c r="EZ320">
        <f>(-2*(EZ$30*$C$5+$AB320/$AC320/2)*$AC320)*EXP(-2*(EZ$30*$C$5+$AB320/$AC320/2)*$AC320) + 2*$AC320*$AB320*$C$5</f>
        <v>0.83335577599999999</v>
      </c>
      <c r="FA320">
        <f>(-2*(FA$30*$C$5+$AB320/$AC320/2)*$AC320)*EXP(-2*(FA$30*$C$5+$AB320/$AC320/2)*$AC320) + 2*$AC320*$AB320*$C$5</f>
        <v>0.83335577599999999</v>
      </c>
      <c r="FB320">
        <f>(-2*(FB$30*$C$5+$AB320/$AC320/2)*$AC320)*EXP(-2*(FB$30*$C$5+$AB320/$AC320/2)*$AC320) + 2*$AC320*$AB320*$C$5</f>
        <v>0.83335577599999999</v>
      </c>
      <c r="FC320">
        <f>(-2*(FC$30*$C$5+$AB320/$AC320/2)*$AC320)*EXP(-2*(FC$30*$C$5+$AB320/$AC320/2)*$AC320) + 2*$AC320*$AB320*$C$5</f>
        <v>0.83335577599999999</v>
      </c>
      <c r="FD320">
        <f>(-2*(FD$30*$C$5+$AB320/$AC320/2)*$AC320)*EXP(-2*(FD$30*$C$5+$AB320/$AC320/2)*$AC320) + 2*$AC320*$AB320*$C$5</f>
        <v>0.83335577599999999</v>
      </c>
      <c r="FE320">
        <f>(-2*(FE$30*$C$5+$AB320/$AC320/2)*$AC320)*EXP(-2*(FE$30*$C$5+$AB320/$AC320/2)*$AC320) + 2*$AC320*$AB320*$C$5</f>
        <v>0.83335577599999999</v>
      </c>
      <c r="FF320">
        <f>(-2*(FF$30*$C$5+$AB320/$AC320/2)*$AC320)*EXP(-2*(FF$30*$C$5+$AB320/$AC320/2)*$AC320) + 2*$AC320*$AB320*$C$5</f>
        <v>0.83335577599999999</v>
      </c>
      <c r="FG320">
        <f>(-2*(FG$30*$C$5+$AB320/$AC320/2)*$AC320)*EXP(-2*(FG$30*$C$5+$AB320/$AC320/2)*$AC320) + 2*$AC320*$AB320*$C$5</f>
        <v>0.83335577599999999</v>
      </c>
      <c r="FH320">
        <f>(-2*(FH$30*$C$5+$AB320/$AC320/2)*$AC320)*EXP(-2*(FH$30*$C$5+$AB320/$AC320/2)*$AC320) + 2*$AC320*$AB320*$C$5</f>
        <v>0.83335577599999999</v>
      </c>
      <c r="FI320">
        <f>(-2*(FI$30*$C$5+$AB320/$AC320/2)*$AC320)*EXP(-2*(FI$30*$C$5+$AB320/$AC320/2)*$AC320) + 2*$AC320*$AB320*$C$5</f>
        <v>0.83335577599999999</v>
      </c>
      <c r="FJ320">
        <f>(-2*(FJ$30*$C$5+$AB320/$AC320/2)*$AC320)*EXP(-2*(FJ$30*$C$5+$AB320/$AC320/2)*$AC320) + 2*$AC320*$AB320*$C$5</f>
        <v>0.83335577599999999</v>
      </c>
      <c r="FK320">
        <f>(-2*(FK$30*$C$5+$AB320/$AC320/2)*$AC320)*EXP(-2*(FK$30*$C$5+$AB320/$AC320/2)*$AC320) + 2*$AC320*$AB320*$C$5</f>
        <v>0.83335577599999999</v>
      </c>
      <c r="FL320">
        <f>(-2*(FL$30*$C$5+$AB320/$AC320/2)*$AC320)*EXP(-2*(FL$30*$C$5+$AB320/$AC320/2)*$AC320) + 2*$AC320*$AB320*$C$5</f>
        <v>0.83335577599999999</v>
      </c>
      <c r="FM320">
        <f>(-2*(FM$30*$C$5+$AB320/$AC320/2)*$AC320)*EXP(-2*(FM$30*$C$5+$AB320/$AC320/2)*$AC320) + 2*$AC320*$AB320*$C$5</f>
        <v>0.83335577599999999</v>
      </c>
      <c r="FN320">
        <f>(-2*(FN$30*$C$5+$AB320/$AC320/2)*$AC320)*EXP(-2*(FN$30*$C$5+$AB320/$AC320/2)*$AC320) + 2*$AC320*$AB320*$C$5</f>
        <v>0.83335577599999999</v>
      </c>
      <c r="FO320">
        <f>(-2*(FO$30*$C$5+$AB320/$AC320/2)*$AC320)*EXP(-2*(FO$30*$C$5+$AB320/$AC320/2)*$AC320) + 2*$AC320*$AB320*$C$5</f>
        <v>0.83335577599999999</v>
      </c>
      <c r="FP320">
        <f>(-2*(FP$30*$C$5+$AB320/$AC320/2)*$AC320)*EXP(-2*(FP$30*$C$5+$AB320/$AC320/2)*$AC320) + 2*$AC320*$AB320*$C$5</f>
        <v>0.83335577599999999</v>
      </c>
      <c r="FQ320">
        <f>(-2*(FQ$30*$C$5+$AB320/$AC320/2)*$AC320)*EXP(-2*(FQ$30*$C$5+$AB320/$AC320/2)*$AC320) + 2*$AC320*$AB320*$C$5</f>
        <v>0.83335577599999999</v>
      </c>
      <c r="FR320">
        <f>(-2*(FR$30*$C$5+$AB320/$AC320/2)*$AC320)*EXP(-2*(FR$30*$C$5+$AB320/$AC320/2)*$AC320) + 2*$AC320*$AB320*$C$5</f>
        <v>0.83335577599999999</v>
      </c>
      <c r="FS320">
        <f>(-2*(FS$30*$C$5+$AB320/$AC320/2)*$AC320)*EXP(-2*(FS$30*$C$5+$AB320/$AC320/2)*$AC320) + 2*$AC320*$AB320*$C$5</f>
        <v>0.83335577599999999</v>
      </c>
      <c r="FT320">
        <f>(-2*(FT$30*$C$5+$AB320/$AC320/2)*$AC320)*EXP(-2*(FT$30*$C$5+$AB320/$AC320/2)*$AC320) + 2*$AC320*$AB320*$C$5</f>
        <v>0.83335577599999999</v>
      </c>
      <c r="FU320">
        <f>(-2*(FU$30*$C$5+$AB320/$AC320/2)*$AC320)*EXP(-2*(FU$30*$C$5+$AB320/$AC320/2)*$AC320) + 2*$AC320*$AB320*$C$5</f>
        <v>0.83335577599999999</v>
      </c>
      <c r="FV320">
        <f>(-2*(FV$30*$C$5+$AB320/$AC320/2)*$AC320)*EXP(-2*(FV$30*$C$5+$AB320/$AC320/2)*$AC320) + 2*$AC320*$AB320*$C$5</f>
        <v>0.83335577599999999</v>
      </c>
      <c r="FW320">
        <f>(-2*(FW$30*$C$5+$AB320/$AC320/2)*$AC320)*EXP(-2*(FW$30*$C$5+$AB320/$AC320/2)*$AC320) + 2*$AC320*$AB320*$C$5</f>
        <v>0.83335577599999999</v>
      </c>
      <c r="FX320">
        <f>(-2*(FX$30*$C$5+$AB320/$AC320/2)*$AC320)*EXP(-2*(FX$30*$C$5+$AB320/$AC320/2)*$AC320) + 2*$AC320*$AB320*$C$5</f>
        <v>0.83335577599999999</v>
      </c>
      <c r="FY320">
        <f>(-2*(FY$30*$C$5+$AB320/$AC320/2)*$AC320)*EXP(-2*(FY$30*$C$5+$AB320/$AC320/2)*$AC320) + 2*$AC320*$AB320*$C$5</f>
        <v>0.83335577599999999</v>
      </c>
      <c r="FZ320">
        <f>(-2*(FZ$30*$C$5+$AB320/$AC320/2)*$AC320)*EXP(-2*(FZ$30*$C$5+$AB320/$AC320/2)*$AC320) + 2*$AC320*$AB320*$C$5</f>
        <v>0.83335577599999999</v>
      </c>
      <c r="GA320">
        <f>(-2*(GA$30*$C$5+$AB320/$AC320/2)*$AC320)*EXP(-2*(GA$30*$C$5+$AB320/$AC320/2)*$AC320) + 2*$AC320*$AB320*$C$5</f>
        <v>0.83335577599999999</v>
      </c>
      <c r="GB320">
        <f>(-2*(GB$30*$C$5+$AB320/$AC320/2)*$AC320)*EXP(-2*(GB$30*$C$5+$AB320/$AC320/2)*$AC320) + 2*$AC320*$AB320*$C$5</f>
        <v>0.83335577599999999</v>
      </c>
      <c r="GC320">
        <f>(-2*(GC$30*$C$5+$AB320/$AC320/2)*$AC320)*EXP(-2*(GC$30*$C$5+$AB320/$AC320/2)*$AC320) + 2*$AC320*$AB320*$C$5</f>
        <v>0.83335577599999999</v>
      </c>
      <c r="GD320">
        <f>(-2*(GD$30*$C$5+$AB320/$AC320/2)*$AC320)*EXP(-2*(GD$30*$C$5+$AB320/$AC320/2)*$AC320) + 2*$AC320*$AB320*$C$5</f>
        <v>0.83335577599999999</v>
      </c>
      <c r="GE320">
        <f>(-2*(GE$30*$C$5+$AB320/$AC320/2)*$AC320)*EXP(-2*(GE$30*$C$5+$AB320/$AC320/2)*$AC320) + 2*$AC320*$AB320*$C$5</f>
        <v>0.83335577599999999</v>
      </c>
      <c r="GF320">
        <f>(-2*(GF$30*$C$5+$AB320/$AC320/2)*$AC320)*EXP(-2*(GF$30*$C$5+$AB320/$AC320/2)*$AC320) + 2*$AC320*$AB320*$C$5</f>
        <v>0.83335577599999999</v>
      </c>
      <c r="GG320">
        <f>(-2*(GG$30*$C$5+$AB320/$AC320/2)*$AC320)*EXP(-2*(GG$30*$C$5+$AB320/$AC320/2)*$AC320) + 2*$AC320*$AB320*$C$5</f>
        <v>0.83335577599999999</v>
      </c>
      <c r="GH320">
        <f>(-2*(GH$30*$C$5+$AB320/$AC320/2)*$AC320)*EXP(-2*(GH$30*$C$5+$AB320/$AC320/2)*$AC320) + 2*$AC320*$AB320*$C$5</f>
        <v>0.83335577599999999</v>
      </c>
      <c r="GI320">
        <f>(-2*(GI$30*$C$5+$AB320/$AC320/2)*$AC320)*EXP(-2*(GI$30*$C$5+$AB320/$AC320/2)*$AC320) + 2*$AC320*$AB320*$C$5</f>
        <v>0.83335577599999999</v>
      </c>
      <c r="GJ320">
        <f>(-2*(GJ$30*$C$5+$AB320/$AC320/2)*$AC320)*EXP(-2*(GJ$30*$C$5+$AB320/$AC320/2)*$AC320) + 2*$AC320*$AB320*$C$5</f>
        <v>0.83335577599999999</v>
      </c>
      <c r="GK320">
        <f>(-2*(GK$30*$C$5+$AB320/$AC320/2)*$AC320)*EXP(-2*(GK$30*$C$5+$AB320/$AC320/2)*$AC320) + 2*$AC320*$AB320*$C$5</f>
        <v>0.83335577599999999</v>
      </c>
      <c r="GL320">
        <f>(-2*(GL$30*$C$5+$AB320/$AC320/2)*$AC320)*EXP(-2*(GL$30*$C$5+$AB320/$AC320/2)*$AC320) + 2*$AC320*$AB320*$C$5</f>
        <v>0.83335577599999999</v>
      </c>
      <c r="GM320">
        <f>(-2*(GM$30*$C$5+$AB320/$AC320/2)*$AC320)*EXP(-2*(GM$30*$C$5+$AB320/$AC320/2)*$AC320) + 2*$AC320*$AB320*$C$5</f>
        <v>0.83335577599999999</v>
      </c>
      <c r="GN320">
        <f>(-2*(GN$30*$C$5+$AB320/$AC320/2)*$AC320)*EXP(-2*(GN$30*$C$5+$AB320/$AC320/2)*$AC320) + 2*$AC320*$AB320*$C$5</f>
        <v>0.83335577599999999</v>
      </c>
      <c r="GO320">
        <f>(-2*(GO$30*$C$5+$AB320/$AC320/2)*$AC320)*EXP(-2*(GO$30*$C$5+$AB320/$AC320/2)*$AC320) + 2*$AC320*$AB320*$C$5</f>
        <v>0.83335577599999999</v>
      </c>
      <c r="GP320">
        <f>(-2*(GP$30*$C$5+$AB320/$AC320/2)*$AC320)*EXP(-2*(GP$30*$C$5+$AB320/$AC320/2)*$AC320) + 2*$AC320*$AB320*$C$5</f>
        <v>0.83335577599999999</v>
      </c>
      <c r="GQ320">
        <f>(-2*(GQ$30*$C$5+$AB320/$AC320/2)*$AC320)*EXP(-2*(GQ$30*$C$5+$AB320/$AC320/2)*$AC320) + 2*$AC320*$AB320*$C$5</f>
        <v>0.83335577599999999</v>
      </c>
      <c r="GR320">
        <f>(-2*(GR$30*$C$5+$AB320/$AC320/2)*$AC320)*EXP(-2*(GR$30*$C$5+$AB320/$AC320/2)*$AC320) + 2*$AC320*$AB320*$C$5</f>
        <v>0.83335577599999999</v>
      </c>
      <c r="GS320">
        <f>(-2*(GS$30*$C$5+$AB320/$AC320/2)*$AC320)*EXP(-2*(GS$30*$C$5+$AB320/$AC320/2)*$AC320) + 2*$AC320*$AB320*$C$5</f>
        <v>0.83335577599999999</v>
      </c>
      <c r="GT320">
        <f>(-2*(GT$30*$C$5+$AB320/$AC320/2)*$AC320)*EXP(-2*(GT$30*$C$5+$AB320/$AC320/2)*$AC320) + 2*$AC320*$AB320*$C$5</f>
        <v>0.83335577599999999</v>
      </c>
      <c r="GU320">
        <f>(-2*(GU$30*$C$5+$AB320/$AC320/2)*$AC320)*EXP(-2*(GU$30*$C$5+$AB320/$AC320/2)*$AC320) + 2*$AC320*$AB320*$C$5</f>
        <v>0.83335577599999999</v>
      </c>
      <c r="GV320">
        <f>(-2*(GV$30*$C$5+$AB320/$AC320/2)*$AC320)*EXP(-2*(GV$30*$C$5+$AB320/$AC320/2)*$AC320) + 2*$AC320*$AB320*$C$5</f>
        <v>0.83335577599999999</v>
      </c>
      <c r="GW320">
        <f>(-2*(GW$30*$C$5+$AB320/$AC320/2)*$AC320)*EXP(-2*(GW$30*$C$5+$AB320/$AC320/2)*$AC320) + 2*$AC320*$AB320*$C$5</f>
        <v>0.83335577599999999</v>
      </c>
      <c r="GX320">
        <f>(-2*(GX$30*$C$5+$AB320/$AC320/2)*$AC320)*EXP(-2*(GX$30*$C$5+$AB320/$AC320/2)*$AC320) + 2*$AC320*$AB320*$C$5</f>
        <v>0.83335577599999999</v>
      </c>
      <c r="GY320">
        <f>(-2*(GY$30*$C$5+$AB320/$AC320/2)*$AC320)*EXP(-2*(GY$30*$C$5+$AB320/$AC320/2)*$AC320) + 2*$AC320*$AB320*$C$5</f>
        <v>0.83335577599999999</v>
      </c>
      <c r="GZ320">
        <f>(-2*(GZ$30*$C$5+$AB320/$AC320/2)*$AC320)*EXP(-2*(GZ$30*$C$5+$AB320/$AC320/2)*$AC320) + 2*$AC320*$AB320*$C$5</f>
        <v>0.83335577599999999</v>
      </c>
      <c r="HA320">
        <f>(-2*(HA$30*$C$5+$AB320/$AC320/2)*$AC320)*EXP(-2*(HA$30*$C$5+$AB320/$AC320/2)*$AC320) + 2*$AC320*$AB320*$C$5</f>
        <v>0.83335577599999999</v>
      </c>
      <c r="HB320">
        <f>(-2*(HB$30*$C$5+$AB320/$AC320/2)*$AC320)*EXP(-2*(HB$30*$C$5+$AB320/$AC320/2)*$AC320) + 2*$AC320*$AB320*$C$5</f>
        <v>0.83335577599999999</v>
      </c>
      <c r="HC320">
        <f>(-2*(HC$30*$C$5+$AB320/$AC320/2)*$AC320)*EXP(-2*(HC$30*$C$5+$AB320/$AC320/2)*$AC320) + 2*$AC320*$AB320*$C$5</f>
        <v>0.83335577599999999</v>
      </c>
      <c r="HD320">
        <f>(-2*(HD$30*$C$5+$AB320/$AC320/2)*$AC320)*EXP(-2*(HD$30*$C$5+$AB320/$AC320/2)*$AC320) + 2*$AC320*$AB320*$C$5</f>
        <v>0.83335577599999999</v>
      </c>
      <c r="HE320">
        <f>(-2*(HE$30*$C$5+$AB320/$AC320/2)*$AC320)*EXP(-2*(HE$30*$C$5+$AB320/$AC320/2)*$AC320) + 2*$AC320*$AB320*$C$5</f>
        <v>0.83335577599999999</v>
      </c>
      <c r="HF320">
        <f>(-2*(HF$30*$C$5+$AB320/$AC320/2)*$AC320)*EXP(-2*(HF$30*$C$5+$AB320/$AC320/2)*$AC320) + 2*$AC320*$AB320*$C$5</f>
        <v>0.83335577599999999</v>
      </c>
      <c r="HG320">
        <f>(-2*(HG$30*$C$5+$AB320/$AC320/2)*$AC320)*EXP(-2*(HG$30*$C$5+$AB320/$AC320/2)*$AC320) + 2*$AC320*$AB320*$C$5</f>
        <v>0.83335577599999999</v>
      </c>
      <c r="HH320">
        <f>(-2*(HH$30*$C$5+$AB320/$AC320/2)*$AC320)*EXP(-2*(HH$30*$C$5+$AB320/$AC320/2)*$AC320) + 2*$AC320*$AB320*$C$5</f>
        <v>0.83335577599999999</v>
      </c>
      <c r="HI320">
        <f>(-2*(HI$30*$C$5+$AB320/$AC320/2)*$AC320)*EXP(-2*(HI$30*$C$5+$AB320/$AC320/2)*$AC320) + 2*$AC320*$AB320*$C$5</f>
        <v>0.83335577599999999</v>
      </c>
      <c r="HJ320">
        <f>(-2*(HJ$30*$C$5+$AB320/$AC320/2)*$AC320)*EXP(-2*(HJ$30*$C$5+$AB320/$AC320/2)*$AC320) + 2*$AC320*$AB320*$C$5</f>
        <v>0.83335577599999999</v>
      </c>
      <c r="HK320">
        <f>(-2*(HK$30*$C$5+$AB320/$AC320/2)*$AC320)*EXP(-2*(HK$30*$C$5+$AB320/$AC320/2)*$AC320) + 2*$AC320*$AB320*$C$5</f>
        <v>0.83335577599999999</v>
      </c>
      <c r="HL320">
        <f>(-2*(HL$30*$C$5+$AB320/$AC320/2)*$AC320)*EXP(-2*(HL$30*$C$5+$AB320/$AC320/2)*$AC320) + 2*$AC320*$AB320*$C$5</f>
        <v>0.83335577599999999</v>
      </c>
      <c r="HM320">
        <f>(-2*(HM$30*$C$5+$AB320/$AC320/2)*$AC320)*EXP(-2*(HM$30*$C$5+$AB320/$AC320/2)*$AC320) + 2*$AC320*$AB320*$C$5</f>
        <v>0.83335577599999999</v>
      </c>
      <c r="HN320">
        <f>(-2*(HN$30*$C$5+$AB320/$AC320/2)*$AC320)*EXP(-2*(HN$30*$C$5+$AB320/$AC320/2)*$AC320) + 2*$AC320*$AB320*$C$5</f>
        <v>0.83335577599999999</v>
      </c>
      <c r="HO320">
        <f>(-2*(HO$30*$C$5+$AB320/$AC320/2)*$AC320)*EXP(-2*(HO$30*$C$5+$AB320/$AC320/2)*$AC320) + 2*$AC320*$AB320*$C$5</f>
        <v>0.83335577599999999</v>
      </c>
      <c r="HP320">
        <f>(-2*(HP$30*$C$5+$AB320/$AC320/2)*$AC320)*EXP(-2*(HP$30*$C$5+$AB320/$AC320/2)*$AC320) + 2*$AC320*$AB320*$C$5</f>
        <v>0.83335577599999999</v>
      </c>
      <c r="HQ320">
        <f>(-2*(HQ$30*$C$5+$AB320/$AC320/2)*$AC320)*EXP(-2*(HQ$30*$C$5+$AB320/$AC320/2)*$AC320) + 2*$AC320*$AB320*$C$5</f>
        <v>0.83335577599999999</v>
      </c>
      <c r="HR320">
        <f>(-2*(HR$30*$C$5+$AB320/$AC320/2)*$AC320)*EXP(-2*(HR$30*$C$5+$AB320/$AC320/2)*$AC320) + 2*$AC320*$AB320*$C$5</f>
        <v>0.83335577599999999</v>
      </c>
      <c r="HS320">
        <f>(-2*(HS$30*$C$5+$AB320/$AC320/2)*$AC320)*EXP(-2*(HS$30*$C$5+$AB320/$AC320/2)*$AC320) + 2*$AC320*$AB320*$C$5</f>
        <v>0.83335577599999999</v>
      </c>
      <c r="HT320">
        <f>(-2*(HT$30*$C$5+$AB320/$AC320/2)*$AC320)*EXP(-2*(HT$30*$C$5+$AB320/$AC320/2)*$AC320) + 2*$AC320*$AB320*$C$5</f>
        <v>0.83335577599999999</v>
      </c>
      <c r="HU320">
        <f>(-2*(HU$30*$C$5+$AB320/$AC320/2)*$AC320)*EXP(-2*(HU$30*$C$5+$AB320/$AC320/2)*$AC320) + 2*$AC320*$AB320*$C$5</f>
        <v>0.83335577599999999</v>
      </c>
      <c r="HV320">
        <f>(-2*(HV$30*$C$5+$AB320/$AC320/2)*$AC320)*EXP(-2*(HV$30*$C$5+$AB320/$AC320/2)*$AC320) + 2*$AC320*$AB320*$C$5</f>
        <v>0.83335577599999999</v>
      </c>
      <c r="HW320">
        <f>(-2*(HW$30*$C$5+$AB320/$AC320/2)*$AC320)*EXP(-2*(HW$30*$C$5+$AB320/$AC320/2)*$AC320) + 2*$AC320*$AB320*$C$5</f>
        <v>0.83335577599999999</v>
      </c>
    </row>
    <row r="321" spans="1:231">
      <c r="A321" s="4"/>
      <c r="B321" s="4"/>
      <c r="C321" s="4"/>
      <c r="E321" s="116">
        <f t="shared" si="43"/>
        <v>2891</v>
      </c>
      <c r="F321" s="106">
        <f>EXP(-2*($E321-1)/$C$8*$C$5*($C$3*'UL FRMPL'!H$35-'UL FRMPL'!$H$35)/1000)</f>
        <v>0.35285618252789336</v>
      </c>
      <c r="G321" s="130"/>
      <c r="H321" s="130">
        <f t="shared" si="40"/>
        <v>0.75089545061417307</v>
      </c>
      <c r="I321" s="130"/>
      <c r="J321" s="106"/>
      <c r="K321" s="3"/>
      <c r="L321" s="130"/>
      <c r="N321">
        <f t="shared" si="41"/>
        <v>0.75089545061417307</v>
      </c>
      <c r="O321">
        <f t="shared" si="42"/>
        <v>0.12976175444686741</v>
      </c>
      <c r="P321">
        <f t="shared" si="39"/>
        <v>0.1129236415297383</v>
      </c>
      <c r="Q321">
        <f t="shared" si="44"/>
        <v>9.8270471686310312E-2</v>
      </c>
      <c r="R321">
        <f t="shared" si="44"/>
        <v>8.5518722869973474E-2</v>
      </c>
      <c r="S321">
        <f t="shared" si="44"/>
        <v>7.4421663352310263E-2</v>
      </c>
      <c r="T321">
        <f t="shared" si="44"/>
        <v>6.4764577746860355E-2</v>
      </c>
      <c r="U321">
        <f t="shared" si="44"/>
        <v>5.6360612512417196E-2</v>
      </c>
      <c r="V321">
        <f t="shared" si="44"/>
        <v>4.9047160551105876E-2</v>
      </c>
      <c r="W321">
        <f t="shared" si="44"/>
        <v>4.2682714947357182E-2</v>
      </c>
      <c r="X321">
        <f t="shared" si="44"/>
        <v>3.7144130971232585E-2</v>
      </c>
      <c r="AB321" s="116">
        <f t="shared" si="45"/>
        <v>290</v>
      </c>
      <c r="AC321">
        <f>($C$3*'UL FRMPL'!H$35-'UL FRMPL'!$H$35)/1000</f>
        <v>1.441792</v>
      </c>
      <c r="AE321">
        <f>(-2*(AE$30*$C$5+$AB321/$AC321/2)*$AC321)*EXP(-2*(AE$30*$C$5+$AB321/$AC321/2)*$AC321) + 2*$AC321*$AB321*$C$5</f>
        <v>0.8362393600000001</v>
      </c>
      <c r="AF321">
        <f>(-2*(AF$30*$C$5+$AB321/$AC321/2)*$AC321)*EXP(-2*(AF$30*$C$5+$AB321/$AC321/2)*$AC321) + 2*$AC321*$AB321*$C$5</f>
        <v>0.8362393600000001</v>
      </c>
      <c r="AG321">
        <f>(-2*(AG$30*$C$5+$AB321/$AC321/2)*$AC321)*EXP(-2*(AG$30*$C$5+$AB321/$AC321/2)*$AC321) + 2*$AC321*$AB321*$C$5</f>
        <v>0.8362393600000001</v>
      </c>
      <c r="AH321">
        <f>(-2*(AH$30*$C$5+$AB321/$AC321/2)*$AC321)*EXP(-2*(AH$30*$C$5+$AB321/$AC321/2)*$AC321) + 2*$AC321*$AB321*$C$5</f>
        <v>0.8362393600000001</v>
      </c>
      <c r="AI321">
        <f>(-2*(AI$30*$C$5+$AB321/$AC321/2)*$AC321)*EXP(-2*(AI$30*$C$5+$AB321/$AC321/2)*$AC321) + 2*$AC321*$AB321*$C$5</f>
        <v>0.8362393600000001</v>
      </c>
      <c r="AJ321">
        <f>(-2*(AJ$30*$C$5+$AB321/$AC321/2)*$AC321)*EXP(-2*(AJ$30*$C$5+$AB321/$AC321/2)*$AC321) + 2*$AC321*$AB321*$C$5</f>
        <v>0.8362393600000001</v>
      </c>
      <c r="AK321">
        <f>(-2*(AK$30*$C$5+$AB321/$AC321/2)*$AC321)*EXP(-2*(AK$30*$C$5+$AB321/$AC321/2)*$AC321) + 2*$AC321*$AB321*$C$5</f>
        <v>0.8362393600000001</v>
      </c>
      <c r="AL321">
        <f>(-2*(AL$30*$C$5+$AB321/$AC321/2)*$AC321)*EXP(-2*(AL$30*$C$5+$AB321/$AC321/2)*$AC321) + 2*$AC321*$AB321*$C$5</f>
        <v>0.8362393600000001</v>
      </c>
      <c r="AM321">
        <f>(-2*(AM$30*$C$5+$AB321/$AC321/2)*$AC321)*EXP(-2*(AM$30*$C$5+$AB321/$AC321/2)*$AC321) + 2*$AC321*$AB321*$C$5</f>
        <v>0.8362393600000001</v>
      </c>
      <c r="AN321">
        <f>(-2*(AN$30*$C$5+$AB321/$AC321/2)*$AC321)*EXP(-2*(AN$30*$C$5+$AB321/$AC321/2)*$AC321) + 2*$AC321*$AB321*$C$5</f>
        <v>0.8362393600000001</v>
      </c>
      <c r="AO321">
        <f>(-2*(AO$30*$C$5+$AB321/$AC321/2)*$AC321)*EXP(-2*(AO$30*$C$5+$AB321/$AC321/2)*$AC321) + 2*$AC321*$AB321*$C$5</f>
        <v>0.8362393600000001</v>
      </c>
      <c r="AP321">
        <f>(-2*(AP$30*$C$5+$AB321/$AC321/2)*$AC321)*EXP(-2*(AP$30*$C$5+$AB321/$AC321/2)*$AC321) + 2*$AC321*$AB321*$C$5</f>
        <v>0.8362393600000001</v>
      </c>
      <c r="AQ321">
        <f>(-2*(AQ$30*$C$5+$AB321/$AC321/2)*$AC321)*EXP(-2*(AQ$30*$C$5+$AB321/$AC321/2)*$AC321) + 2*$AC321*$AB321*$C$5</f>
        <v>0.8362393600000001</v>
      </c>
      <c r="AR321">
        <f>(-2*(AR$30*$C$5+$AB321/$AC321/2)*$AC321)*EXP(-2*(AR$30*$C$5+$AB321/$AC321/2)*$AC321) + 2*$AC321*$AB321*$C$5</f>
        <v>0.8362393600000001</v>
      </c>
      <c r="AS321">
        <f>(-2*(AS$30*$C$5+$AB321/$AC321/2)*$AC321)*EXP(-2*(AS$30*$C$5+$AB321/$AC321/2)*$AC321) + 2*$AC321*$AB321*$C$5</f>
        <v>0.8362393600000001</v>
      </c>
      <c r="AT321">
        <f>(-2*(AT$30*$C$5+$AB321/$AC321/2)*$AC321)*EXP(-2*(AT$30*$C$5+$AB321/$AC321/2)*$AC321) + 2*$AC321*$AB321*$C$5</f>
        <v>0.8362393600000001</v>
      </c>
      <c r="AU321">
        <f>(-2*(AU$30*$C$5+$AB321/$AC321/2)*$AC321)*EXP(-2*(AU$30*$C$5+$AB321/$AC321/2)*$AC321) + 2*$AC321*$AB321*$C$5</f>
        <v>0.8362393600000001</v>
      </c>
      <c r="AV321">
        <f>(-2*(AV$30*$C$5+$AB321/$AC321/2)*$AC321)*EXP(-2*(AV$30*$C$5+$AB321/$AC321/2)*$AC321) + 2*$AC321*$AB321*$C$5</f>
        <v>0.8362393600000001</v>
      </c>
      <c r="AW321">
        <f>(-2*(AW$30*$C$5+$AB321/$AC321/2)*$AC321)*EXP(-2*(AW$30*$C$5+$AB321/$AC321/2)*$AC321) + 2*$AC321*$AB321*$C$5</f>
        <v>0.8362393600000001</v>
      </c>
      <c r="AX321">
        <f>(-2*(AX$30*$C$5+$AB321/$AC321/2)*$AC321)*EXP(-2*(AX$30*$C$5+$AB321/$AC321/2)*$AC321) + 2*$AC321*$AB321*$C$5</f>
        <v>0.8362393600000001</v>
      </c>
      <c r="AY321">
        <f>(-2*(AY$30*$C$5+$AB321/$AC321/2)*$AC321)*EXP(-2*(AY$30*$C$5+$AB321/$AC321/2)*$AC321) + 2*$AC321*$AB321*$C$5</f>
        <v>0.8362393600000001</v>
      </c>
      <c r="AZ321">
        <f>(-2*(AZ$30*$C$5+$AB321/$AC321/2)*$AC321)*EXP(-2*(AZ$30*$C$5+$AB321/$AC321/2)*$AC321) + 2*$AC321*$AB321*$C$5</f>
        <v>0.8362393600000001</v>
      </c>
      <c r="BA321">
        <f>(-2*(BA$30*$C$5+$AB321/$AC321/2)*$AC321)*EXP(-2*(BA$30*$C$5+$AB321/$AC321/2)*$AC321) + 2*$AC321*$AB321*$C$5</f>
        <v>0.8362393600000001</v>
      </c>
      <c r="BB321">
        <f>(-2*(BB$30*$C$5+$AB321/$AC321/2)*$AC321)*EXP(-2*(BB$30*$C$5+$AB321/$AC321/2)*$AC321) + 2*$AC321*$AB321*$C$5</f>
        <v>0.8362393600000001</v>
      </c>
      <c r="BC321">
        <f>(-2*(BC$30*$C$5+$AB321/$AC321/2)*$AC321)*EXP(-2*(BC$30*$C$5+$AB321/$AC321/2)*$AC321) + 2*$AC321*$AB321*$C$5</f>
        <v>0.8362393600000001</v>
      </c>
      <c r="BD321">
        <f>(-2*(BD$30*$C$5+$AB321/$AC321/2)*$AC321)*EXP(-2*(BD$30*$C$5+$AB321/$AC321/2)*$AC321) + 2*$AC321*$AB321*$C$5</f>
        <v>0.8362393600000001</v>
      </c>
      <c r="BE321">
        <f>(-2*(BE$30*$C$5+$AB321/$AC321/2)*$AC321)*EXP(-2*(BE$30*$C$5+$AB321/$AC321/2)*$AC321) + 2*$AC321*$AB321*$C$5</f>
        <v>0.8362393600000001</v>
      </c>
      <c r="BF321">
        <f>(-2*(BF$30*$C$5+$AB321/$AC321/2)*$AC321)*EXP(-2*(BF$30*$C$5+$AB321/$AC321/2)*$AC321) + 2*$AC321*$AB321*$C$5</f>
        <v>0.8362393600000001</v>
      </c>
      <c r="BG321">
        <f>(-2*(BG$30*$C$5+$AB321/$AC321/2)*$AC321)*EXP(-2*(BG$30*$C$5+$AB321/$AC321/2)*$AC321) + 2*$AC321*$AB321*$C$5</f>
        <v>0.8362393600000001</v>
      </c>
      <c r="BH321">
        <f>(-2*(BH$30*$C$5+$AB321/$AC321/2)*$AC321)*EXP(-2*(BH$30*$C$5+$AB321/$AC321/2)*$AC321) + 2*$AC321*$AB321*$C$5</f>
        <v>0.8362393600000001</v>
      </c>
      <c r="BI321">
        <f>(-2*(BI$30*$C$5+$AB321/$AC321/2)*$AC321)*EXP(-2*(BI$30*$C$5+$AB321/$AC321/2)*$AC321) + 2*$AC321*$AB321*$C$5</f>
        <v>0.8362393600000001</v>
      </c>
      <c r="BJ321">
        <f>(-2*(BJ$30*$C$5+$AB321/$AC321/2)*$AC321)*EXP(-2*(BJ$30*$C$5+$AB321/$AC321/2)*$AC321) + 2*$AC321*$AB321*$C$5</f>
        <v>0.8362393600000001</v>
      </c>
      <c r="BK321">
        <f>(-2*(BK$30*$C$5+$AB321/$AC321/2)*$AC321)*EXP(-2*(BK$30*$C$5+$AB321/$AC321/2)*$AC321) + 2*$AC321*$AB321*$C$5</f>
        <v>0.8362393600000001</v>
      </c>
      <c r="BL321">
        <f>(-2*(BL$30*$C$5+$AB321/$AC321/2)*$AC321)*EXP(-2*(BL$30*$C$5+$AB321/$AC321/2)*$AC321) + 2*$AC321*$AB321*$C$5</f>
        <v>0.8362393600000001</v>
      </c>
      <c r="BM321">
        <f>(-2*(BM$30*$C$5+$AB321/$AC321/2)*$AC321)*EXP(-2*(BM$30*$C$5+$AB321/$AC321/2)*$AC321) + 2*$AC321*$AB321*$C$5</f>
        <v>0.8362393600000001</v>
      </c>
      <c r="BN321">
        <f>(-2*(BN$30*$C$5+$AB321/$AC321/2)*$AC321)*EXP(-2*(BN$30*$C$5+$AB321/$AC321/2)*$AC321) + 2*$AC321*$AB321*$C$5</f>
        <v>0.8362393600000001</v>
      </c>
      <c r="BO321">
        <f>(-2*(BO$30*$C$5+$AB321/$AC321/2)*$AC321)*EXP(-2*(BO$30*$C$5+$AB321/$AC321/2)*$AC321) + 2*$AC321*$AB321*$C$5</f>
        <v>0.8362393600000001</v>
      </c>
      <c r="BP321">
        <f>(-2*(BP$30*$C$5+$AB321/$AC321/2)*$AC321)*EXP(-2*(BP$30*$C$5+$AB321/$AC321/2)*$AC321) + 2*$AC321*$AB321*$C$5</f>
        <v>0.8362393600000001</v>
      </c>
      <c r="BQ321">
        <f>(-2*(BQ$30*$C$5+$AB321/$AC321/2)*$AC321)*EXP(-2*(BQ$30*$C$5+$AB321/$AC321/2)*$AC321) + 2*$AC321*$AB321*$C$5</f>
        <v>0.8362393600000001</v>
      </c>
      <c r="BR321">
        <f>(-2*(BR$30*$C$5+$AB321/$AC321/2)*$AC321)*EXP(-2*(BR$30*$C$5+$AB321/$AC321/2)*$AC321) + 2*$AC321*$AB321*$C$5</f>
        <v>0.8362393600000001</v>
      </c>
      <c r="BS321">
        <f>(-2*(BS$30*$C$5+$AB321/$AC321/2)*$AC321)*EXP(-2*(BS$30*$C$5+$AB321/$AC321/2)*$AC321) + 2*$AC321*$AB321*$C$5</f>
        <v>0.8362393600000001</v>
      </c>
      <c r="BT321">
        <f>(-2*(BT$30*$C$5+$AB321/$AC321/2)*$AC321)*EXP(-2*(BT$30*$C$5+$AB321/$AC321/2)*$AC321) + 2*$AC321*$AB321*$C$5</f>
        <v>0.8362393600000001</v>
      </c>
      <c r="BU321">
        <f>(-2*(BU$30*$C$5+$AB321/$AC321/2)*$AC321)*EXP(-2*(BU$30*$C$5+$AB321/$AC321/2)*$AC321) + 2*$AC321*$AB321*$C$5</f>
        <v>0.8362393600000001</v>
      </c>
      <c r="BV321">
        <f>(-2*(BV$30*$C$5+$AB321/$AC321/2)*$AC321)*EXP(-2*(BV$30*$C$5+$AB321/$AC321/2)*$AC321) + 2*$AC321*$AB321*$C$5</f>
        <v>0.8362393600000001</v>
      </c>
      <c r="BW321">
        <f>(-2*(BW$30*$C$5+$AB321/$AC321/2)*$AC321)*EXP(-2*(BW$30*$C$5+$AB321/$AC321/2)*$AC321) + 2*$AC321*$AB321*$C$5</f>
        <v>0.8362393600000001</v>
      </c>
      <c r="BX321">
        <f>(-2*(BX$30*$C$5+$AB321/$AC321/2)*$AC321)*EXP(-2*(BX$30*$C$5+$AB321/$AC321/2)*$AC321) + 2*$AC321*$AB321*$C$5</f>
        <v>0.8362393600000001</v>
      </c>
      <c r="BY321">
        <f>(-2*(BY$30*$C$5+$AB321/$AC321/2)*$AC321)*EXP(-2*(BY$30*$C$5+$AB321/$AC321/2)*$AC321) + 2*$AC321*$AB321*$C$5</f>
        <v>0.8362393600000001</v>
      </c>
      <c r="BZ321">
        <f>(-2*(BZ$30*$C$5+$AB321/$AC321/2)*$AC321)*EXP(-2*(BZ$30*$C$5+$AB321/$AC321/2)*$AC321) + 2*$AC321*$AB321*$C$5</f>
        <v>0.8362393600000001</v>
      </c>
      <c r="CA321">
        <f>(-2*(CA$30*$C$5+$AB321/$AC321/2)*$AC321)*EXP(-2*(CA$30*$C$5+$AB321/$AC321/2)*$AC321) + 2*$AC321*$AB321*$C$5</f>
        <v>0.8362393600000001</v>
      </c>
      <c r="CB321">
        <f>(-2*(CB$30*$C$5+$AB321/$AC321/2)*$AC321)*EXP(-2*(CB$30*$C$5+$AB321/$AC321/2)*$AC321) + 2*$AC321*$AB321*$C$5</f>
        <v>0.8362393600000001</v>
      </c>
      <c r="CC321">
        <f>(-2*(CC$30*$C$5+$AB321/$AC321/2)*$AC321)*EXP(-2*(CC$30*$C$5+$AB321/$AC321/2)*$AC321) + 2*$AC321*$AB321*$C$5</f>
        <v>0.8362393600000001</v>
      </c>
      <c r="CD321">
        <f>(-2*(CD$30*$C$5+$AB321/$AC321/2)*$AC321)*EXP(-2*(CD$30*$C$5+$AB321/$AC321/2)*$AC321) + 2*$AC321*$AB321*$C$5</f>
        <v>0.8362393600000001</v>
      </c>
      <c r="CE321">
        <f>(-2*(CE$30*$C$5+$AB321/$AC321/2)*$AC321)*EXP(-2*(CE$30*$C$5+$AB321/$AC321/2)*$AC321) + 2*$AC321*$AB321*$C$5</f>
        <v>0.8362393600000001</v>
      </c>
      <c r="CF321">
        <f>(-2*(CF$30*$C$5+$AB321/$AC321/2)*$AC321)*EXP(-2*(CF$30*$C$5+$AB321/$AC321/2)*$AC321) + 2*$AC321*$AB321*$C$5</f>
        <v>0.8362393600000001</v>
      </c>
      <c r="CG321">
        <f>(-2*(CG$30*$C$5+$AB321/$AC321/2)*$AC321)*EXP(-2*(CG$30*$C$5+$AB321/$AC321/2)*$AC321) + 2*$AC321*$AB321*$C$5</f>
        <v>0.8362393600000001</v>
      </c>
      <c r="CH321">
        <f>(-2*(CH$30*$C$5+$AB321/$AC321/2)*$AC321)*EXP(-2*(CH$30*$C$5+$AB321/$AC321/2)*$AC321) + 2*$AC321*$AB321*$C$5</f>
        <v>0.8362393600000001</v>
      </c>
      <c r="CI321">
        <f>(-2*(CI$30*$C$5+$AB321/$AC321/2)*$AC321)*EXP(-2*(CI$30*$C$5+$AB321/$AC321/2)*$AC321) + 2*$AC321*$AB321*$C$5</f>
        <v>0.8362393600000001</v>
      </c>
      <c r="CJ321">
        <f>(-2*(CJ$30*$C$5+$AB321/$AC321/2)*$AC321)*EXP(-2*(CJ$30*$C$5+$AB321/$AC321/2)*$AC321) + 2*$AC321*$AB321*$C$5</f>
        <v>0.8362393600000001</v>
      </c>
      <c r="CK321">
        <f>(-2*(CK$30*$C$5+$AB321/$AC321/2)*$AC321)*EXP(-2*(CK$30*$C$5+$AB321/$AC321/2)*$AC321) + 2*$AC321*$AB321*$C$5</f>
        <v>0.8362393600000001</v>
      </c>
      <c r="CL321">
        <f>(-2*(CL$30*$C$5+$AB321/$AC321/2)*$AC321)*EXP(-2*(CL$30*$C$5+$AB321/$AC321/2)*$AC321) + 2*$AC321*$AB321*$C$5</f>
        <v>0.8362393600000001</v>
      </c>
      <c r="CM321">
        <f>(-2*(CM$30*$C$5+$AB321/$AC321/2)*$AC321)*EXP(-2*(CM$30*$C$5+$AB321/$AC321/2)*$AC321) + 2*$AC321*$AB321*$C$5</f>
        <v>0.8362393600000001</v>
      </c>
      <c r="CN321">
        <f>(-2*(CN$30*$C$5+$AB321/$AC321/2)*$AC321)*EXP(-2*(CN$30*$C$5+$AB321/$AC321/2)*$AC321) + 2*$AC321*$AB321*$C$5</f>
        <v>0.8362393600000001</v>
      </c>
      <c r="CO321">
        <f>(-2*(CO$30*$C$5+$AB321/$AC321/2)*$AC321)*EXP(-2*(CO$30*$C$5+$AB321/$AC321/2)*$AC321) + 2*$AC321*$AB321*$C$5</f>
        <v>0.8362393600000001</v>
      </c>
      <c r="CP321">
        <f>(-2*(CP$30*$C$5+$AB321/$AC321/2)*$AC321)*EXP(-2*(CP$30*$C$5+$AB321/$AC321/2)*$AC321) + 2*$AC321*$AB321*$C$5</f>
        <v>0.8362393600000001</v>
      </c>
      <c r="CQ321">
        <f>(-2*(CQ$30*$C$5+$AB321/$AC321/2)*$AC321)*EXP(-2*(CQ$30*$C$5+$AB321/$AC321/2)*$AC321) + 2*$AC321*$AB321*$C$5</f>
        <v>0.8362393600000001</v>
      </c>
      <c r="CR321">
        <f>(-2*(CR$30*$C$5+$AB321/$AC321/2)*$AC321)*EXP(-2*(CR$30*$C$5+$AB321/$AC321/2)*$AC321) + 2*$AC321*$AB321*$C$5</f>
        <v>0.8362393600000001</v>
      </c>
      <c r="CS321">
        <f>(-2*(CS$30*$C$5+$AB321/$AC321/2)*$AC321)*EXP(-2*(CS$30*$C$5+$AB321/$AC321/2)*$AC321) + 2*$AC321*$AB321*$C$5</f>
        <v>0.8362393600000001</v>
      </c>
      <c r="CT321">
        <f>(-2*(CT$30*$C$5+$AB321/$AC321/2)*$AC321)*EXP(-2*(CT$30*$C$5+$AB321/$AC321/2)*$AC321) + 2*$AC321*$AB321*$C$5</f>
        <v>0.8362393600000001</v>
      </c>
      <c r="CU321">
        <f>(-2*(CU$30*$C$5+$AB321/$AC321/2)*$AC321)*EXP(-2*(CU$30*$C$5+$AB321/$AC321/2)*$AC321) + 2*$AC321*$AB321*$C$5</f>
        <v>0.8362393600000001</v>
      </c>
      <c r="CV321">
        <f>(-2*(CV$30*$C$5+$AB321/$AC321/2)*$AC321)*EXP(-2*(CV$30*$C$5+$AB321/$AC321/2)*$AC321) + 2*$AC321*$AB321*$C$5</f>
        <v>0.8362393600000001</v>
      </c>
      <c r="CW321">
        <f>(-2*(CW$30*$C$5+$AB321/$AC321/2)*$AC321)*EXP(-2*(CW$30*$C$5+$AB321/$AC321/2)*$AC321) + 2*$AC321*$AB321*$C$5</f>
        <v>0.8362393600000001</v>
      </c>
      <c r="CX321">
        <f>(-2*(CX$30*$C$5+$AB321/$AC321/2)*$AC321)*EXP(-2*(CX$30*$C$5+$AB321/$AC321/2)*$AC321) + 2*$AC321*$AB321*$C$5</f>
        <v>0.8362393600000001</v>
      </c>
      <c r="CY321">
        <f>(-2*(CY$30*$C$5+$AB321/$AC321/2)*$AC321)*EXP(-2*(CY$30*$C$5+$AB321/$AC321/2)*$AC321) + 2*$AC321*$AB321*$C$5</f>
        <v>0.8362393600000001</v>
      </c>
      <c r="CZ321">
        <f>(-2*(CZ$30*$C$5+$AB321/$AC321/2)*$AC321)*EXP(-2*(CZ$30*$C$5+$AB321/$AC321/2)*$AC321) + 2*$AC321*$AB321*$C$5</f>
        <v>0.8362393600000001</v>
      </c>
      <c r="DA321">
        <f>(-2*(DA$30*$C$5+$AB321/$AC321/2)*$AC321)*EXP(-2*(DA$30*$C$5+$AB321/$AC321/2)*$AC321) + 2*$AC321*$AB321*$C$5</f>
        <v>0.8362393600000001</v>
      </c>
      <c r="DB321">
        <f>(-2*(DB$30*$C$5+$AB321/$AC321/2)*$AC321)*EXP(-2*(DB$30*$C$5+$AB321/$AC321/2)*$AC321) + 2*$AC321*$AB321*$C$5</f>
        <v>0.8362393600000001</v>
      </c>
      <c r="DC321">
        <f>(-2*(DC$30*$C$5+$AB321/$AC321/2)*$AC321)*EXP(-2*(DC$30*$C$5+$AB321/$AC321/2)*$AC321) + 2*$AC321*$AB321*$C$5</f>
        <v>0.8362393600000001</v>
      </c>
      <c r="DD321">
        <f>(-2*(DD$30*$C$5+$AB321/$AC321/2)*$AC321)*EXP(-2*(DD$30*$C$5+$AB321/$AC321/2)*$AC321) + 2*$AC321*$AB321*$C$5</f>
        <v>0.8362393600000001</v>
      </c>
      <c r="DE321">
        <f>(-2*(DE$30*$C$5+$AB321/$AC321/2)*$AC321)*EXP(-2*(DE$30*$C$5+$AB321/$AC321/2)*$AC321) + 2*$AC321*$AB321*$C$5</f>
        <v>0.8362393600000001</v>
      </c>
      <c r="DF321">
        <f>(-2*(DF$30*$C$5+$AB321/$AC321/2)*$AC321)*EXP(-2*(DF$30*$C$5+$AB321/$AC321/2)*$AC321) + 2*$AC321*$AB321*$C$5</f>
        <v>0.8362393600000001</v>
      </c>
      <c r="DG321">
        <f>(-2*(DG$30*$C$5+$AB321/$AC321/2)*$AC321)*EXP(-2*(DG$30*$C$5+$AB321/$AC321/2)*$AC321) + 2*$AC321*$AB321*$C$5</f>
        <v>0.8362393600000001</v>
      </c>
      <c r="DH321">
        <f>(-2*(DH$30*$C$5+$AB321/$AC321/2)*$AC321)*EXP(-2*(DH$30*$C$5+$AB321/$AC321/2)*$AC321) + 2*$AC321*$AB321*$C$5</f>
        <v>0.8362393600000001</v>
      </c>
      <c r="DI321">
        <f>(-2*(DI$30*$C$5+$AB321/$AC321/2)*$AC321)*EXP(-2*(DI$30*$C$5+$AB321/$AC321/2)*$AC321) + 2*$AC321*$AB321*$C$5</f>
        <v>0.8362393600000001</v>
      </c>
      <c r="DJ321">
        <f>(-2*(DJ$30*$C$5+$AB321/$AC321/2)*$AC321)*EXP(-2*(DJ$30*$C$5+$AB321/$AC321/2)*$AC321) + 2*$AC321*$AB321*$C$5</f>
        <v>0.8362393600000001</v>
      </c>
      <c r="DK321">
        <f>(-2*(DK$30*$C$5+$AB321/$AC321/2)*$AC321)*EXP(-2*(DK$30*$C$5+$AB321/$AC321/2)*$AC321) + 2*$AC321*$AB321*$C$5</f>
        <v>0.8362393600000001</v>
      </c>
      <c r="DL321">
        <f>(-2*(DL$30*$C$5+$AB321/$AC321/2)*$AC321)*EXP(-2*(DL$30*$C$5+$AB321/$AC321/2)*$AC321) + 2*$AC321*$AB321*$C$5</f>
        <v>0.8362393600000001</v>
      </c>
      <c r="DM321">
        <f>(-2*(DM$30*$C$5+$AB321/$AC321/2)*$AC321)*EXP(-2*(DM$30*$C$5+$AB321/$AC321/2)*$AC321) + 2*$AC321*$AB321*$C$5</f>
        <v>0.8362393600000001</v>
      </c>
      <c r="DN321">
        <f>(-2*(DN$30*$C$5+$AB321/$AC321/2)*$AC321)*EXP(-2*(DN$30*$C$5+$AB321/$AC321/2)*$AC321) + 2*$AC321*$AB321*$C$5</f>
        <v>0.8362393600000001</v>
      </c>
      <c r="DO321">
        <f>(-2*(DO$30*$C$5+$AB321/$AC321/2)*$AC321)*EXP(-2*(DO$30*$C$5+$AB321/$AC321/2)*$AC321) + 2*$AC321*$AB321*$C$5</f>
        <v>0.8362393600000001</v>
      </c>
      <c r="DP321">
        <f>(-2*(DP$30*$C$5+$AB321/$AC321/2)*$AC321)*EXP(-2*(DP$30*$C$5+$AB321/$AC321/2)*$AC321) + 2*$AC321*$AB321*$C$5</f>
        <v>0.8362393600000001</v>
      </c>
      <c r="DQ321">
        <f>(-2*(DQ$30*$C$5+$AB321/$AC321/2)*$AC321)*EXP(-2*(DQ$30*$C$5+$AB321/$AC321/2)*$AC321) + 2*$AC321*$AB321*$C$5</f>
        <v>0.8362393600000001</v>
      </c>
      <c r="DR321">
        <f>(-2*(DR$30*$C$5+$AB321/$AC321/2)*$AC321)*EXP(-2*(DR$30*$C$5+$AB321/$AC321/2)*$AC321) + 2*$AC321*$AB321*$C$5</f>
        <v>0.8362393600000001</v>
      </c>
      <c r="DS321">
        <f>(-2*(DS$30*$C$5+$AB321/$AC321/2)*$AC321)*EXP(-2*(DS$30*$C$5+$AB321/$AC321/2)*$AC321) + 2*$AC321*$AB321*$C$5</f>
        <v>0.8362393600000001</v>
      </c>
      <c r="DT321">
        <f>(-2*(DT$30*$C$5+$AB321/$AC321/2)*$AC321)*EXP(-2*(DT$30*$C$5+$AB321/$AC321/2)*$AC321) + 2*$AC321*$AB321*$C$5</f>
        <v>0.8362393600000001</v>
      </c>
      <c r="DU321">
        <f>(-2*(DU$30*$C$5+$AB321/$AC321/2)*$AC321)*EXP(-2*(DU$30*$C$5+$AB321/$AC321/2)*$AC321) + 2*$AC321*$AB321*$C$5</f>
        <v>0.8362393600000001</v>
      </c>
      <c r="DV321">
        <f>(-2*(DV$30*$C$5+$AB321/$AC321/2)*$AC321)*EXP(-2*(DV$30*$C$5+$AB321/$AC321/2)*$AC321) + 2*$AC321*$AB321*$C$5</f>
        <v>0.8362393600000001</v>
      </c>
      <c r="DW321">
        <f>(-2*(DW$30*$C$5+$AB321/$AC321/2)*$AC321)*EXP(-2*(DW$30*$C$5+$AB321/$AC321/2)*$AC321) + 2*$AC321*$AB321*$C$5</f>
        <v>0.8362393600000001</v>
      </c>
      <c r="DX321">
        <f>(-2*(DX$30*$C$5+$AB321/$AC321/2)*$AC321)*EXP(-2*(DX$30*$C$5+$AB321/$AC321/2)*$AC321) + 2*$AC321*$AB321*$C$5</f>
        <v>0.8362393600000001</v>
      </c>
      <c r="DY321">
        <f>(-2*(DY$30*$C$5+$AB321/$AC321/2)*$AC321)*EXP(-2*(DY$30*$C$5+$AB321/$AC321/2)*$AC321) + 2*$AC321*$AB321*$C$5</f>
        <v>0.8362393600000001</v>
      </c>
      <c r="DZ321">
        <f>(-2*(DZ$30*$C$5+$AB321/$AC321/2)*$AC321)*EXP(-2*(DZ$30*$C$5+$AB321/$AC321/2)*$AC321) + 2*$AC321*$AB321*$C$5</f>
        <v>0.8362393600000001</v>
      </c>
      <c r="EA321">
        <f>(-2*(EA$30*$C$5+$AB321/$AC321/2)*$AC321)*EXP(-2*(EA$30*$C$5+$AB321/$AC321/2)*$AC321) + 2*$AC321*$AB321*$C$5</f>
        <v>0.8362393600000001</v>
      </c>
      <c r="EB321">
        <f>(-2*(EB$30*$C$5+$AB321/$AC321/2)*$AC321)*EXP(-2*(EB$30*$C$5+$AB321/$AC321/2)*$AC321) + 2*$AC321*$AB321*$C$5</f>
        <v>0.8362393600000001</v>
      </c>
      <c r="EC321">
        <f>(-2*(EC$30*$C$5+$AB321/$AC321/2)*$AC321)*EXP(-2*(EC$30*$C$5+$AB321/$AC321/2)*$AC321) + 2*$AC321*$AB321*$C$5</f>
        <v>0.8362393600000001</v>
      </c>
      <c r="ED321">
        <f>(-2*(ED$30*$C$5+$AB321/$AC321/2)*$AC321)*EXP(-2*(ED$30*$C$5+$AB321/$AC321/2)*$AC321) + 2*$AC321*$AB321*$C$5</f>
        <v>0.8362393600000001</v>
      </c>
      <c r="EE321">
        <f>(-2*(EE$30*$C$5+$AB321/$AC321/2)*$AC321)*EXP(-2*(EE$30*$C$5+$AB321/$AC321/2)*$AC321) + 2*$AC321*$AB321*$C$5</f>
        <v>0.8362393600000001</v>
      </c>
      <c r="EF321">
        <f>(-2*(EF$30*$C$5+$AB321/$AC321/2)*$AC321)*EXP(-2*(EF$30*$C$5+$AB321/$AC321/2)*$AC321) + 2*$AC321*$AB321*$C$5</f>
        <v>0.8362393600000001</v>
      </c>
      <c r="EG321">
        <f>(-2*(EG$30*$C$5+$AB321/$AC321/2)*$AC321)*EXP(-2*(EG$30*$C$5+$AB321/$AC321/2)*$AC321) + 2*$AC321*$AB321*$C$5</f>
        <v>0.8362393600000001</v>
      </c>
      <c r="EH321">
        <f>(-2*(EH$30*$C$5+$AB321/$AC321/2)*$AC321)*EXP(-2*(EH$30*$C$5+$AB321/$AC321/2)*$AC321) + 2*$AC321*$AB321*$C$5</f>
        <v>0.8362393600000001</v>
      </c>
      <c r="EI321">
        <f>(-2*(EI$30*$C$5+$AB321/$AC321/2)*$AC321)*EXP(-2*(EI$30*$C$5+$AB321/$AC321/2)*$AC321) + 2*$AC321*$AB321*$C$5</f>
        <v>0.8362393600000001</v>
      </c>
      <c r="EJ321">
        <f>(-2*(EJ$30*$C$5+$AB321/$AC321/2)*$AC321)*EXP(-2*(EJ$30*$C$5+$AB321/$AC321/2)*$AC321) + 2*$AC321*$AB321*$C$5</f>
        <v>0.8362393600000001</v>
      </c>
      <c r="EK321">
        <f>(-2*(EK$30*$C$5+$AB321/$AC321/2)*$AC321)*EXP(-2*(EK$30*$C$5+$AB321/$AC321/2)*$AC321) + 2*$AC321*$AB321*$C$5</f>
        <v>0.8362393600000001</v>
      </c>
      <c r="EL321">
        <f>(-2*(EL$30*$C$5+$AB321/$AC321/2)*$AC321)*EXP(-2*(EL$30*$C$5+$AB321/$AC321/2)*$AC321) + 2*$AC321*$AB321*$C$5</f>
        <v>0.8362393600000001</v>
      </c>
      <c r="EM321">
        <f>(-2*(EM$30*$C$5+$AB321/$AC321/2)*$AC321)*EXP(-2*(EM$30*$C$5+$AB321/$AC321/2)*$AC321) + 2*$AC321*$AB321*$C$5</f>
        <v>0.8362393600000001</v>
      </c>
      <c r="EN321">
        <f>(-2*(EN$30*$C$5+$AB321/$AC321/2)*$AC321)*EXP(-2*(EN$30*$C$5+$AB321/$AC321/2)*$AC321) + 2*$AC321*$AB321*$C$5</f>
        <v>0.8362393600000001</v>
      </c>
      <c r="EO321">
        <f>(-2*(EO$30*$C$5+$AB321/$AC321/2)*$AC321)*EXP(-2*(EO$30*$C$5+$AB321/$AC321/2)*$AC321) + 2*$AC321*$AB321*$C$5</f>
        <v>0.8362393600000001</v>
      </c>
      <c r="EP321">
        <f>(-2*(EP$30*$C$5+$AB321/$AC321/2)*$AC321)*EXP(-2*(EP$30*$C$5+$AB321/$AC321/2)*$AC321) + 2*$AC321*$AB321*$C$5</f>
        <v>0.8362393600000001</v>
      </c>
      <c r="EQ321">
        <f>(-2*(EQ$30*$C$5+$AB321/$AC321/2)*$AC321)*EXP(-2*(EQ$30*$C$5+$AB321/$AC321/2)*$AC321) + 2*$AC321*$AB321*$C$5</f>
        <v>0.8362393600000001</v>
      </c>
      <c r="ER321">
        <f>(-2*(ER$30*$C$5+$AB321/$AC321/2)*$AC321)*EXP(-2*(ER$30*$C$5+$AB321/$AC321/2)*$AC321) + 2*$AC321*$AB321*$C$5</f>
        <v>0.8362393600000001</v>
      </c>
      <c r="ES321">
        <f>(-2*(ES$30*$C$5+$AB321/$AC321/2)*$AC321)*EXP(-2*(ES$30*$C$5+$AB321/$AC321/2)*$AC321) + 2*$AC321*$AB321*$C$5</f>
        <v>0.8362393600000001</v>
      </c>
      <c r="ET321">
        <f>(-2*(ET$30*$C$5+$AB321/$AC321/2)*$AC321)*EXP(-2*(ET$30*$C$5+$AB321/$AC321/2)*$AC321) + 2*$AC321*$AB321*$C$5</f>
        <v>0.8362393600000001</v>
      </c>
      <c r="EU321">
        <f>(-2*(EU$30*$C$5+$AB321/$AC321/2)*$AC321)*EXP(-2*(EU$30*$C$5+$AB321/$AC321/2)*$AC321) + 2*$AC321*$AB321*$C$5</f>
        <v>0.8362393600000001</v>
      </c>
      <c r="EV321">
        <f>(-2*(EV$30*$C$5+$AB321/$AC321/2)*$AC321)*EXP(-2*(EV$30*$C$5+$AB321/$AC321/2)*$AC321) + 2*$AC321*$AB321*$C$5</f>
        <v>0.8362393600000001</v>
      </c>
      <c r="EW321">
        <f>(-2*(EW$30*$C$5+$AB321/$AC321/2)*$AC321)*EXP(-2*(EW$30*$C$5+$AB321/$AC321/2)*$AC321) + 2*$AC321*$AB321*$C$5</f>
        <v>0.8362393600000001</v>
      </c>
      <c r="EX321">
        <f>(-2*(EX$30*$C$5+$AB321/$AC321/2)*$AC321)*EXP(-2*(EX$30*$C$5+$AB321/$AC321/2)*$AC321) + 2*$AC321*$AB321*$C$5</f>
        <v>0.8362393600000001</v>
      </c>
      <c r="EY321">
        <f>(-2*(EY$30*$C$5+$AB321/$AC321/2)*$AC321)*EXP(-2*(EY$30*$C$5+$AB321/$AC321/2)*$AC321) + 2*$AC321*$AB321*$C$5</f>
        <v>0.8362393600000001</v>
      </c>
      <c r="EZ321">
        <f>(-2*(EZ$30*$C$5+$AB321/$AC321/2)*$AC321)*EXP(-2*(EZ$30*$C$5+$AB321/$AC321/2)*$AC321) + 2*$AC321*$AB321*$C$5</f>
        <v>0.8362393600000001</v>
      </c>
      <c r="FA321">
        <f>(-2*(FA$30*$C$5+$AB321/$AC321/2)*$AC321)*EXP(-2*(FA$30*$C$5+$AB321/$AC321/2)*$AC321) + 2*$AC321*$AB321*$C$5</f>
        <v>0.8362393600000001</v>
      </c>
      <c r="FB321">
        <f>(-2*(FB$30*$C$5+$AB321/$AC321/2)*$AC321)*EXP(-2*(FB$30*$C$5+$AB321/$AC321/2)*$AC321) + 2*$AC321*$AB321*$C$5</f>
        <v>0.8362393600000001</v>
      </c>
      <c r="FC321">
        <f>(-2*(FC$30*$C$5+$AB321/$AC321/2)*$AC321)*EXP(-2*(FC$30*$C$5+$AB321/$AC321/2)*$AC321) + 2*$AC321*$AB321*$C$5</f>
        <v>0.8362393600000001</v>
      </c>
      <c r="FD321">
        <f>(-2*(FD$30*$C$5+$AB321/$AC321/2)*$AC321)*EXP(-2*(FD$30*$C$5+$AB321/$AC321/2)*$AC321) + 2*$AC321*$AB321*$C$5</f>
        <v>0.8362393600000001</v>
      </c>
      <c r="FE321">
        <f>(-2*(FE$30*$C$5+$AB321/$AC321/2)*$AC321)*EXP(-2*(FE$30*$C$5+$AB321/$AC321/2)*$AC321) + 2*$AC321*$AB321*$C$5</f>
        <v>0.8362393600000001</v>
      </c>
      <c r="FF321">
        <f>(-2*(FF$30*$C$5+$AB321/$AC321/2)*$AC321)*EXP(-2*(FF$30*$C$5+$AB321/$AC321/2)*$AC321) + 2*$AC321*$AB321*$C$5</f>
        <v>0.8362393600000001</v>
      </c>
      <c r="FG321">
        <f>(-2*(FG$30*$C$5+$AB321/$AC321/2)*$AC321)*EXP(-2*(FG$30*$C$5+$AB321/$AC321/2)*$AC321) + 2*$AC321*$AB321*$C$5</f>
        <v>0.8362393600000001</v>
      </c>
      <c r="FH321">
        <f>(-2*(FH$30*$C$5+$AB321/$AC321/2)*$AC321)*EXP(-2*(FH$30*$C$5+$AB321/$AC321/2)*$AC321) + 2*$AC321*$AB321*$C$5</f>
        <v>0.8362393600000001</v>
      </c>
      <c r="FI321">
        <f>(-2*(FI$30*$C$5+$AB321/$AC321/2)*$AC321)*EXP(-2*(FI$30*$C$5+$AB321/$AC321/2)*$AC321) + 2*$AC321*$AB321*$C$5</f>
        <v>0.8362393600000001</v>
      </c>
      <c r="FJ321">
        <f>(-2*(FJ$30*$C$5+$AB321/$AC321/2)*$AC321)*EXP(-2*(FJ$30*$C$5+$AB321/$AC321/2)*$AC321) + 2*$AC321*$AB321*$C$5</f>
        <v>0.8362393600000001</v>
      </c>
      <c r="FK321">
        <f>(-2*(FK$30*$C$5+$AB321/$AC321/2)*$AC321)*EXP(-2*(FK$30*$C$5+$AB321/$AC321/2)*$AC321) + 2*$AC321*$AB321*$C$5</f>
        <v>0.8362393600000001</v>
      </c>
      <c r="FL321">
        <f>(-2*(FL$30*$C$5+$AB321/$AC321/2)*$AC321)*EXP(-2*(FL$30*$C$5+$AB321/$AC321/2)*$AC321) + 2*$AC321*$AB321*$C$5</f>
        <v>0.8362393600000001</v>
      </c>
      <c r="FM321">
        <f>(-2*(FM$30*$C$5+$AB321/$AC321/2)*$AC321)*EXP(-2*(FM$30*$C$5+$AB321/$AC321/2)*$AC321) + 2*$AC321*$AB321*$C$5</f>
        <v>0.8362393600000001</v>
      </c>
      <c r="FN321">
        <f>(-2*(FN$30*$C$5+$AB321/$AC321/2)*$AC321)*EXP(-2*(FN$30*$C$5+$AB321/$AC321/2)*$AC321) + 2*$AC321*$AB321*$C$5</f>
        <v>0.8362393600000001</v>
      </c>
      <c r="FO321">
        <f>(-2*(FO$30*$C$5+$AB321/$AC321/2)*$AC321)*EXP(-2*(FO$30*$C$5+$AB321/$AC321/2)*$AC321) + 2*$AC321*$AB321*$C$5</f>
        <v>0.8362393600000001</v>
      </c>
      <c r="FP321">
        <f>(-2*(FP$30*$C$5+$AB321/$AC321/2)*$AC321)*EXP(-2*(FP$30*$C$5+$AB321/$AC321/2)*$AC321) + 2*$AC321*$AB321*$C$5</f>
        <v>0.8362393600000001</v>
      </c>
      <c r="FQ321">
        <f>(-2*(FQ$30*$C$5+$AB321/$AC321/2)*$AC321)*EXP(-2*(FQ$30*$C$5+$AB321/$AC321/2)*$AC321) + 2*$AC321*$AB321*$C$5</f>
        <v>0.8362393600000001</v>
      </c>
      <c r="FR321">
        <f>(-2*(FR$30*$C$5+$AB321/$AC321/2)*$AC321)*EXP(-2*(FR$30*$C$5+$AB321/$AC321/2)*$AC321) + 2*$AC321*$AB321*$C$5</f>
        <v>0.8362393600000001</v>
      </c>
      <c r="FS321">
        <f>(-2*(FS$30*$C$5+$AB321/$AC321/2)*$AC321)*EXP(-2*(FS$30*$C$5+$AB321/$AC321/2)*$AC321) + 2*$AC321*$AB321*$C$5</f>
        <v>0.8362393600000001</v>
      </c>
      <c r="FT321">
        <f>(-2*(FT$30*$C$5+$AB321/$AC321/2)*$AC321)*EXP(-2*(FT$30*$C$5+$AB321/$AC321/2)*$AC321) + 2*$AC321*$AB321*$C$5</f>
        <v>0.8362393600000001</v>
      </c>
      <c r="FU321">
        <f>(-2*(FU$30*$C$5+$AB321/$AC321/2)*$AC321)*EXP(-2*(FU$30*$C$5+$AB321/$AC321/2)*$AC321) + 2*$AC321*$AB321*$C$5</f>
        <v>0.8362393600000001</v>
      </c>
      <c r="FV321">
        <f>(-2*(FV$30*$C$5+$AB321/$AC321/2)*$AC321)*EXP(-2*(FV$30*$C$5+$AB321/$AC321/2)*$AC321) + 2*$AC321*$AB321*$C$5</f>
        <v>0.8362393600000001</v>
      </c>
      <c r="FW321">
        <f>(-2*(FW$30*$C$5+$AB321/$AC321/2)*$AC321)*EXP(-2*(FW$30*$C$5+$AB321/$AC321/2)*$AC321) + 2*$AC321*$AB321*$C$5</f>
        <v>0.8362393600000001</v>
      </c>
      <c r="FX321">
        <f>(-2*(FX$30*$C$5+$AB321/$AC321/2)*$AC321)*EXP(-2*(FX$30*$C$5+$AB321/$AC321/2)*$AC321) + 2*$AC321*$AB321*$C$5</f>
        <v>0.8362393600000001</v>
      </c>
      <c r="FY321">
        <f>(-2*(FY$30*$C$5+$AB321/$AC321/2)*$AC321)*EXP(-2*(FY$30*$C$5+$AB321/$AC321/2)*$AC321) + 2*$AC321*$AB321*$C$5</f>
        <v>0.8362393600000001</v>
      </c>
      <c r="FZ321">
        <f>(-2*(FZ$30*$C$5+$AB321/$AC321/2)*$AC321)*EXP(-2*(FZ$30*$C$5+$AB321/$AC321/2)*$AC321) + 2*$AC321*$AB321*$C$5</f>
        <v>0.8362393600000001</v>
      </c>
      <c r="GA321">
        <f>(-2*(GA$30*$C$5+$AB321/$AC321/2)*$AC321)*EXP(-2*(GA$30*$C$5+$AB321/$AC321/2)*$AC321) + 2*$AC321*$AB321*$C$5</f>
        <v>0.8362393600000001</v>
      </c>
      <c r="GB321">
        <f>(-2*(GB$30*$C$5+$AB321/$AC321/2)*$AC321)*EXP(-2*(GB$30*$C$5+$AB321/$AC321/2)*$AC321) + 2*$AC321*$AB321*$C$5</f>
        <v>0.8362393600000001</v>
      </c>
      <c r="GC321">
        <f>(-2*(GC$30*$C$5+$AB321/$AC321/2)*$AC321)*EXP(-2*(GC$30*$C$5+$AB321/$AC321/2)*$AC321) + 2*$AC321*$AB321*$C$5</f>
        <v>0.8362393600000001</v>
      </c>
      <c r="GD321">
        <f>(-2*(GD$30*$C$5+$AB321/$AC321/2)*$AC321)*EXP(-2*(GD$30*$C$5+$AB321/$AC321/2)*$AC321) + 2*$AC321*$AB321*$C$5</f>
        <v>0.8362393600000001</v>
      </c>
      <c r="GE321">
        <f>(-2*(GE$30*$C$5+$AB321/$AC321/2)*$AC321)*EXP(-2*(GE$30*$C$5+$AB321/$AC321/2)*$AC321) + 2*$AC321*$AB321*$C$5</f>
        <v>0.8362393600000001</v>
      </c>
      <c r="GF321">
        <f>(-2*(GF$30*$C$5+$AB321/$AC321/2)*$AC321)*EXP(-2*(GF$30*$C$5+$AB321/$AC321/2)*$AC321) + 2*$AC321*$AB321*$C$5</f>
        <v>0.8362393600000001</v>
      </c>
      <c r="GG321">
        <f>(-2*(GG$30*$C$5+$AB321/$AC321/2)*$AC321)*EXP(-2*(GG$30*$C$5+$AB321/$AC321/2)*$AC321) + 2*$AC321*$AB321*$C$5</f>
        <v>0.8362393600000001</v>
      </c>
      <c r="GH321">
        <f>(-2*(GH$30*$C$5+$AB321/$AC321/2)*$AC321)*EXP(-2*(GH$30*$C$5+$AB321/$AC321/2)*$AC321) + 2*$AC321*$AB321*$C$5</f>
        <v>0.8362393600000001</v>
      </c>
      <c r="GI321">
        <f>(-2*(GI$30*$C$5+$AB321/$AC321/2)*$AC321)*EXP(-2*(GI$30*$C$5+$AB321/$AC321/2)*$AC321) + 2*$AC321*$AB321*$C$5</f>
        <v>0.8362393600000001</v>
      </c>
      <c r="GJ321">
        <f>(-2*(GJ$30*$C$5+$AB321/$AC321/2)*$AC321)*EXP(-2*(GJ$30*$C$5+$AB321/$AC321/2)*$AC321) + 2*$AC321*$AB321*$C$5</f>
        <v>0.8362393600000001</v>
      </c>
      <c r="GK321">
        <f>(-2*(GK$30*$C$5+$AB321/$AC321/2)*$AC321)*EXP(-2*(GK$30*$C$5+$AB321/$AC321/2)*$AC321) + 2*$AC321*$AB321*$C$5</f>
        <v>0.8362393600000001</v>
      </c>
      <c r="GL321">
        <f>(-2*(GL$30*$C$5+$AB321/$AC321/2)*$AC321)*EXP(-2*(GL$30*$C$5+$AB321/$AC321/2)*$AC321) + 2*$AC321*$AB321*$C$5</f>
        <v>0.8362393600000001</v>
      </c>
      <c r="GM321">
        <f>(-2*(GM$30*$C$5+$AB321/$AC321/2)*$AC321)*EXP(-2*(GM$30*$C$5+$AB321/$AC321/2)*$AC321) + 2*$AC321*$AB321*$C$5</f>
        <v>0.8362393600000001</v>
      </c>
      <c r="GN321">
        <f>(-2*(GN$30*$C$5+$AB321/$AC321/2)*$AC321)*EXP(-2*(GN$30*$C$5+$AB321/$AC321/2)*$AC321) + 2*$AC321*$AB321*$C$5</f>
        <v>0.8362393600000001</v>
      </c>
      <c r="GO321">
        <f>(-2*(GO$30*$C$5+$AB321/$AC321/2)*$AC321)*EXP(-2*(GO$30*$C$5+$AB321/$AC321/2)*$AC321) + 2*$AC321*$AB321*$C$5</f>
        <v>0.8362393600000001</v>
      </c>
      <c r="GP321">
        <f>(-2*(GP$30*$C$5+$AB321/$AC321/2)*$AC321)*EXP(-2*(GP$30*$C$5+$AB321/$AC321/2)*$AC321) + 2*$AC321*$AB321*$C$5</f>
        <v>0.8362393600000001</v>
      </c>
      <c r="GQ321">
        <f>(-2*(GQ$30*$C$5+$AB321/$AC321/2)*$AC321)*EXP(-2*(GQ$30*$C$5+$AB321/$AC321/2)*$AC321) + 2*$AC321*$AB321*$C$5</f>
        <v>0.8362393600000001</v>
      </c>
      <c r="GR321">
        <f>(-2*(GR$30*$C$5+$AB321/$AC321/2)*$AC321)*EXP(-2*(GR$30*$C$5+$AB321/$AC321/2)*$AC321) + 2*$AC321*$AB321*$C$5</f>
        <v>0.8362393600000001</v>
      </c>
      <c r="GS321">
        <f>(-2*(GS$30*$C$5+$AB321/$AC321/2)*$AC321)*EXP(-2*(GS$30*$C$5+$AB321/$AC321/2)*$AC321) + 2*$AC321*$AB321*$C$5</f>
        <v>0.8362393600000001</v>
      </c>
      <c r="GT321">
        <f>(-2*(GT$30*$C$5+$AB321/$AC321/2)*$AC321)*EXP(-2*(GT$30*$C$5+$AB321/$AC321/2)*$AC321) + 2*$AC321*$AB321*$C$5</f>
        <v>0.8362393600000001</v>
      </c>
      <c r="GU321">
        <f>(-2*(GU$30*$C$5+$AB321/$AC321/2)*$AC321)*EXP(-2*(GU$30*$C$5+$AB321/$AC321/2)*$AC321) + 2*$AC321*$AB321*$C$5</f>
        <v>0.8362393600000001</v>
      </c>
      <c r="GV321">
        <f>(-2*(GV$30*$C$5+$AB321/$AC321/2)*$AC321)*EXP(-2*(GV$30*$C$5+$AB321/$AC321/2)*$AC321) + 2*$AC321*$AB321*$C$5</f>
        <v>0.8362393600000001</v>
      </c>
      <c r="GW321">
        <f>(-2*(GW$30*$C$5+$AB321/$AC321/2)*$AC321)*EXP(-2*(GW$30*$C$5+$AB321/$AC321/2)*$AC321) + 2*$AC321*$AB321*$C$5</f>
        <v>0.8362393600000001</v>
      </c>
      <c r="GX321">
        <f>(-2*(GX$30*$C$5+$AB321/$AC321/2)*$AC321)*EXP(-2*(GX$30*$C$5+$AB321/$AC321/2)*$AC321) + 2*$AC321*$AB321*$C$5</f>
        <v>0.8362393600000001</v>
      </c>
      <c r="GY321">
        <f>(-2*(GY$30*$C$5+$AB321/$AC321/2)*$AC321)*EXP(-2*(GY$30*$C$5+$AB321/$AC321/2)*$AC321) + 2*$AC321*$AB321*$C$5</f>
        <v>0.8362393600000001</v>
      </c>
      <c r="GZ321">
        <f>(-2*(GZ$30*$C$5+$AB321/$AC321/2)*$AC321)*EXP(-2*(GZ$30*$C$5+$AB321/$AC321/2)*$AC321) + 2*$AC321*$AB321*$C$5</f>
        <v>0.8362393600000001</v>
      </c>
      <c r="HA321">
        <f>(-2*(HA$30*$C$5+$AB321/$AC321/2)*$AC321)*EXP(-2*(HA$30*$C$5+$AB321/$AC321/2)*$AC321) + 2*$AC321*$AB321*$C$5</f>
        <v>0.8362393600000001</v>
      </c>
      <c r="HB321">
        <f>(-2*(HB$30*$C$5+$AB321/$AC321/2)*$AC321)*EXP(-2*(HB$30*$C$5+$AB321/$AC321/2)*$AC321) + 2*$AC321*$AB321*$C$5</f>
        <v>0.8362393600000001</v>
      </c>
      <c r="HC321">
        <f>(-2*(HC$30*$C$5+$AB321/$AC321/2)*$AC321)*EXP(-2*(HC$30*$C$5+$AB321/$AC321/2)*$AC321) + 2*$AC321*$AB321*$C$5</f>
        <v>0.8362393600000001</v>
      </c>
      <c r="HD321">
        <f>(-2*(HD$30*$C$5+$AB321/$AC321/2)*$AC321)*EXP(-2*(HD$30*$C$5+$AB321/$AC321/2)*$AC321) + 2*$AC321*$AB321*$C$5</f>
        <v>0.8362393600000001</v>
      </c>
      <c r="HE321">
        <f>(-2*(HE$30*$C$5+$AB321/$AC321/2)*$AC321)*EXP(-2*(HE$30*$C$5+$AB321/$AC321/2)*$AC321) + 2*$AC321*$AB321*$C$5</f>
        <v>0.8362393600000001</v>
      </c>
      <c r="HF321">
        <f>(-2*(HF$30*$C$5+$AB321/$AC321/2)*$AC321)*EXP(-2*(HF$30*$C$5+$AB321/$AC321/2)*$AC321) + 2*$AC321*$AB321*$C$5</f>
        <v>0.8362393600000001</v>
      </c>
      <c r="HG321">
        <f>(-2*(HG$30*$C$5+$AB321/$AC321/2)*$AC321)*EXP(-2*(HG$30*$C$5+$AB321/$AC321/2)*$AC321) + 2*$AC321*$AB321*$C$5</f>
        <v>0.8362393600000001</v>
      </c>
      <c r="HH321">
        <f>(-2*(HH$30*$C$5+$AB321/$AC321/2)*$AC321)*EXP(-2*(HH$30*$C$5+$AB321/$AC321/2)*$AC321) + 2*$AC321*$AB321*$C$5</f>
        <v>0.8362393600000001</v>
      </c>
      <c r="HI321">
        <f>(-2*(HI$30*$C$5+$AB321/$AC321/2)*$AC321)*EXP(-2*(HI$30*$C$5+$AB321/$AC321/2)*$AC321) + 2*$AC321*$AB321*$C$5</f>
        <v>0.8362393600000001</v>
      </c>
      <c r="HJ321">
        <f>(-2*(HJ$30*$C$5+$AB321/$AC321/2)*$AC321)*EXP(-2*(HJ$30*$C$5+$AB321/$AC321/2)*$AC321) + 2*$AC321*$AB321*$C$5</f>
        <v>0.8362393600000001</v>
      </c>
      <c r="HK321">
        <f>(-2*(HK$30*$C$5+$AB321/$AC321/2)*$AC321)*EXP(-2*(HK$30*$C$5+$AB321/$AC321/2)*$AC321) + 2*$AC321*$AB321*$C$5</f>
        <v>0.8362393600000001</v>
      </c>
      <c r="HL321">
        <f>(-2*(HL$30*$C$5+$AB321/$AC321/2)*$AC321)*EXP(-2*(HL$30*$C$5+$AB321/$AC321/2)*$AC321) + 2*$AC321*$AB321*$C$5</f>
        <v>0.8362393600000001</v>
      </c>
      <c r="HM321">
        <f>(-2*(HM$30*$C$5+$AB321/$AC321/2)*$AC321)*EXP(-2*(HM$30*$C$5+$AB321/$AC321/2)*$AC321) + 2*$AC321*$AB321*$C$5</f>
        <v>0.8362393600000001</v>
      </c>
      <c r="HN321">
        <f>(-2*(HN$30*$C$5+$AB321/$AC321/2)*$AC321)*EXP(-2*(HN$30*$C$5+$AB321/$AC321/2)*$AC321) + 2*$AC321*$AB321*$C$5</f>
        <v>0.8362393600000001</v>
      </c>
      <c r="HO321">
        <f>(-2*(HO$30*$C$5+$AB321/$AC321/2)*$AC321)*EXP(-2*(HO$30*$C$5+$AB321/$AC321/2)*$AC321) + 2*$AC321*$AB321*$C$5</f>
        <v>0.8362393600000001</v>
      </c>
      <c r="HP321">
        <f>(-2*(HP$30*$C$5+$AB321/$AC321/2)*$AC321)*EXP(-2*(HP$30*$C$5+$AB321/$AC321/2)*$AC321) + 2*$AC321*$AB321*$C$5</f>
        <v>0.8362393600000001</v>
      </c>
      <c r="HQ321">
        <f>(-2*(HQ$30*$C$5+$AB321/$AC321/2)*$AC321)*EXP(-2*(HQ$30*$C$5+$AB321/$AC321/2)*$AC321) + 2*$AC321*$AB321*$C$5</f>
        <v>0.8362393600000001</v>
      </c>
      <c r="HR321">
        <f>(-2*(HR$30*$C$5+$AB321/$AC321/2)*$AC321)*EXP(-2*(HR$30*$C$5+$AB321/$AC321/2)*$AC321) + 2*$AC321*$AB321*$C$5</f>
        <v>0.8362393600000001</v>
      </c>
      <c r="HS321">
        <f>(-2*(HS$30*$C$5+$AB321/$AC321/2)*$AC321)*EXP(-2*(HS$30*$C$5+$AB321/$AC321/2)*$AC321) + 2*$AC321*$AB321*$C$5</f>
        <v>0.8362393600000001</v>
      </c>
      <c r="HT321">
        <f>(-2*(HT$30*$C$5+$AB321/$AC321/2)*$AC321)*EXP(-2*(HT$30*$C$5+$AB321/$AC321/2)*$AC321) + 2*$AC321*$AB321*$C$5</f>
        <v>0.8362393600000001</v>
      </c>
      <c r="HU321">
        <f>(-2*(HU$30*$C$5+$AB321/$AC321/2)*$AC321)*EXP(-2*(HU$30*$C$5+$AB321/$AC321/2)*$AC321) + 2*$AC321*$AB321*$C$5</f>
        <v>0.8362393600000001</v>
      </c>
      <c r="HV321">
        <f>(-2*(HV$30*$C$5+$AB321/$AC321/2)*$AC321)*EXP(-2*(HV$30*$C$5+$AB321/$AC321/2)*$AC321) + 2*$AC321*$AB321*$C$5</f>
        <v>0.8362393600000001</v>
      </c>
      <c r="HW321">
        <f>(-2*(HW$30*$C$5+$AB321/$AC321/2)*$AC321)*EXP(-2*(HW$30*$C$5+$AB321/$AC321/2)*$AC321) + 2*$AC321*$AB321*$C$5</f>
        <v>0.8362393600000001</v>
      </c>
    </row>
    <row r="322" spans="1:231">
      <c r="A322" s="4"/>
      <c r="B322" s="4"/>
      <c r="C322" s="4"/>
      <c r="E322" s="116">
        <f t="shared" si="43"/>
        <v>2901</v>
      </c>
      <c r="F322" s="106">
        <f>EXP(-2*($E322-1)/$C$8*$C$5*($C$3*'UL FRMPL'!H$35-'UL FRMPL'!$H$35)/1000)</f>
        <v>0.35158660892597754</v>
      </c>
      <c r="G322" s="130"/>
      <c r="H322" s="130">
        <f t="shared" si="40"/>
        <v>0.74955577676006524</v>
      </c>
      <c r="I322" s="130"/>
      <c r="J322" s="106"/>
      <c r="K322" s="3"/>
      <c r="L322" s="130"/>
      <c r="N322">
        <f t="shared" si="41"/>
        <v>0.74955577676006524</v>
      </c>
      <c r="O322">
        <f t="shared" si="42"/>
        <v>0.12929487273658016</v>
      </c>
      <c r="P322">
        <f t="shared" si="39"/>
        <v>0.1125777086206117</v>
      </c>
      <c r="Q322">
        <f t="shared" si="44"/>
        <v>9.8021988111533911E-2</v>
      </c>
      <c r="R322">
        <f t="shared" si="44"/>
        <v>8.534824763326658E-2</v>
      </c>
      <c r="S322">
        <f t="shared" si="44"/>
        <v>7.4313156817233231E-2</v>
      </c>
      <c r="T322">
        <f t="shared" si="44"/>
        <v>6.4704846663895532E-2</v>
      </c>
      <c r="U322">
        <f t="shared" si="44"/>
        <v>5.6338841749047235E-2</v>
      </c>
      <c r="V322">
        <f t="shared" ref="Q322:X385" si="46">$O322*(1-$O322)^(V$31-1)</f>
        <v>4.9054518374977853E-2</v>
      </c>
      <c r="W322">
        <f t="shared" si="46"/>
        <v>4.271202066453085E-2</v>
      </c>
      <c r="X322">
        <f t="shared" si="46"/>
        <v>3.7189575388388157E-2</v>
      </c>
      <c r="AB322" s="116">
        <f t="shared" si="45"/>
        <v>291</v>
      </c>
      <c r="AC322">
        <f>($C$3*'UL FRMPL'!H$35-'UL FRMPL'!$H$35)/1000</f>
        <v>1.441792</v>
      </c>
      <c r="AE322">
        <f>(-2*(AE$30*$C$5+$AB322/$AC322/2)*$AC322)*EXP(-2*(AE$30*$C$5+$AB322/$AC322/2)*$AC322) + 2*$AC322*$AB322*$C$5</f>
        <v>0.83912294399999998</v>
      </c>
      <c r="AF322">
        <f>(-2*(AF$30*$C$5+$AB322/$AC322/2)*$AC322)*EXP(-2*(AF$30*$C$5+$AB322/$AC322/2)*$AC322) + 2*$AC322*$AB322*$C$5</f>
        <v>0.83912294399999998</v>
      </c>
      <c r="AG322">
        <f>(-2*(AG$30*$C$5+$AB322/$AC322/2)*$AC322)*EXP(-2*(AG$30*$C$5+$AB322/$AC322/2)*$AC322) + 2*$AC322*$AB322*$C$5</f>
        <v>0.83912294399999998</v>
      </c>
      <c r="AH322">
        <f>(-2*(AH$30*$C$5+$AB322/$AC322/2)*$AC322)*EXP(-2*(AH$30*$C$5+$AB322/$AC322/2)*$AC322) + 2*$AC322*$AB322*$C$5</f>
        <v>0.83912294399999998</v>
      </c>
      <c r="AI322">
        <f>(-2*(AI$30*$C$5+$AB322/$AC322/2)*$AC322)*EXP(-2*(AI$30*$C$5+$AB322/$AC322/2)*$AC322) + 2*$AC322*$AB322*$C$5</f>
        <v>0.83912294399999998</v>
      </c>
      <c r="AJ322">
        <f>(-2*(AJ$30*$C$5+$AB322/$AC322/2)*$AC322)*EXP(-2*(AJ$30*$C$5+$AB322/$AC322/2)*$AC322) + 2*$AC322*$AB322*$C$5</f>
        <v>0.83912294399999998</v>
      </c>
      <c r="AK322">
        <f>(-2*(AK$30*$C$5+$AB322/$AC322/2)*$AC322)*EXP(-2*(AK$30*$C$5+$AB322/$AC322/2)*$AC322) + 2*$AC322*$AB322*$C$5</f>
        <v>0.83912294399999998</v>
      </c>
      <c r="AL322">
        <f>(-2*(AL$30*$C$5+$AB322/$AC322/2)*$AC322)*EXP(-2*(AL$30*$C$5+$AB322/$AC322/2)*$AC322) + 2*$AC322*$AB322*$C$5</f>
        <v>0.83912294399999998</v>
      </c>
      <c r="AM322">
        <f>(-2*(AM$30*$C$5+$AB322/$AC322/2)*$AC322)*EXP(-2*(AM$30*$C$5+$AB322/$AC322/2)*$AC322) + 2*$AC322*$AB322*$C$5</f>
        <v>0.83912294399999998</v>
      </c>
      <c r="AN322">
        <f>(-2*(AN$30*$C$5+$AB322/$AC322/2)*$AC322)*EXP(-2*(AN$30*$C$5+$AB322/$AC322/2)*$AC322) + 2*$AC322*$AB322*$C$5</f>
        <v>0.83912294399999998</v>
      </c>
      <c r="AO322">
        <f>(-2*(AO$30*$C$5+$AB322/$AC322/2)*$AC322)*EXP(-2*(AO$30*$C$5+$AB322/$AC322/2)*$AC322) + 2*$AC322*$AB322*$C$5</f>
        <v>0.83912294399999998</v>
      </c>
      <c r="AP322">
        <f>(-2*(AP$30*$C$5+$AB322/$AC322/2)*$AC322)*EXP(-2*(AP$30*$C$5+$AB322/$AC322/2)*$AC322) + 2*$AC322*$AB322*$C$5</f>
        <v>0.83912294399999998</v>
      </c>
      <c r="AQ322">
        <f>(-2*(AQ$30*$C$5+$AB322/$AC322/2)*$AC322)*EXP(-2*(AQ$30*$C$5+$AB322/$AC322/2)*$AC322) + 2*$AC322*$AB322*$C$5</f>
        <v>0.83912294399999998</v>
      </c>
      <c r="AR322">
        <f>(-2*(AR$30*$C$5+$AB322/$AC322/2)*$AC322)*EXP(-2*(AR$30*$C$5+$AB322/$AC322/2)*$AC322) + 2*$AC322*$AB322*$C$5</f>
        <v>0.83912294399999998</v>
      </c>
      <c r="AS322">
        <f>(-2*(AS$30*$C$5+$AB322/$AC322/2)*$AC322)*EXP(-2*(AS$30*$C$5+$AB322/$AC322/2)*$AC322) + 2*$AC322*$AB322*$C$5</f>
        <v>0.83912294399999998</v>
      </c>
      <c r="AT322">
        <f>(-2*(AT$30*$C$5+$AB322/$AC322/2)*$AC322)*EXP(-2*(AT$30*$C$5+$AB322/$AC322/2)*$AC322) + 2*$AC322*$AB322*$C$5</f>
        <v>0.83912294399999998</v>
      </c>
      <c r="AU322">
        <f>(-2*(AU$30*$C$5+$AB322/$AC322/2)*$AC322)*EXP(-2*(AU$30*$C$5+$AB322/$AC322/2)*$AC322) + 2*$AC322*$AB322*$C$5</f>
        <v>0.83912294399999998</v>
      </c>
      <c r="AV322">
        <f>(-2*(AV$30*$C$5+$AB322/$AC322/2)*$AC322)*EXP(-2*(AV$30*$C$5+$AB322/$AC322/2)*$AC322) + 2*$AC322*$AB322*$C$5</f>
        <v>0.83912294399999998</v>
      </c>
      <c r="AW322">
        <f>(-2*(AW$30*$C$5+$AB322/$AC322/2)*$AC322)*EXP(-2*(AW$30*$C$5+$AB322/$AC322/2)*$AC322) + 2*$AC322*$AB322*$C$5</f>
        <v>0.83912294399999998</v>
      </c>
      <c r="AX322">
        <f>(-2*(AX$30*$C$5+$AB322/$AC322/2)*$AC322)*EXP(-2*(AX$30*$C$5+$AB322/$AC322/2)*$AC322) + 2*$AC322*$AB322*$C$5</f>
        <v>0.83912294399999998</v>
      </c>
      <c r="AY322">
        <f>(-2*(AY$30*$C$5+$AB322/$AC322/2)*$AC322)*EXP(-2*(AY$30*$C$5+$AB322/$AC322/2)*$AC322) + 2*$AC322*$AB322*$C$5</f>
        <v>0.83912294399999998</v>
      </c>
      <c r="AZ322">
        <f>(-2*(AZ$30*$C$5+$AB322/$AC322/2)*$AC322)*EXP(-2*(AZ$30*$C$5+$AB322/$AC322/2)*$AC322) + 2*$AC322*$AB322*$C$5</f>
        <v>0.83912294399999998</v>
      </c>
      <c r="BA322">
        <f>(-2*(BA$30*$C$5+$AB322/$AC322/2)*$AC322)*EXP(-2*(BA$30*$C$5+$AB322/$AC322/2)*$AC322) + 2*$AC322*$AB322*$C$5</f>
        <v>0.83912294399999998</v>
      </c>
      <c r="BB322">
        <f>(-2*(BB$30*$C$5+$AB322/$AC322/2)*$AC322)*EXP(-2*(BB$30*$C$5+$AB322/$AC322/2)*$AC322) + 2*$AC322*$AB322*$C$5</f>
        <v>0.83912294399999998</v>
      </c>
      <c r="BC322">
        <f>(-2*(BC$30*$C$5+$AB322/$AC322/2)*$AC322)*EXP(-2*(BC$30*$C$5+$AB322/$AC322/2)*$AC322) + 2*$AC322*$AB322*$C$5</f>
        <v>0.83912294399999998</v>
      </c>
      <c r="BD322">
        <f>(-2*(BD$30*$C$5+$AB322/$AC322/2)*$AC322)*EXP(-2*(BD$30*$C$5+$AB322/$AC322/2)*$AC322) + 2*$AC322*$AB322*$C$5</f>
        <v>0.83912294399999998</v>
      </c>
      <c r="BE322">
        <f>(-2*(BE$30*$C$5+$AB322/$AC322/2)*$AC322)*EXP(-2*(BE$30*$C$5+$AB322/$AC322/2)*$AC322) + 2*$AC322*$AB322*$C$5</f>
        <v>0.83912294399999998</v>
      </c>
      <c r="BF322">
        <f>(-2*(BF$30*$C$5+$AB322/$AC322/2)*$AC322)*EXP(-2*(BF$30*$C$5+$AB322/$AC322/2)*$AC322) + 2*$AC322*$AB322*$C$5</f>
        <v>0.83912294399999998</v>
      </c>
      <c r="BG322">
        <f>(-2*(BG$30*$C$5+$AB322/$AC322/2)*$AC322)*EXP(-2*(BG$30*$C$5+$AB322/$AC322/2)*$AC322) + 2*$AC322*$AB322*$C$5</f>
        <v>0.83912294399999998</v>
      </c>
      <c r="BH322">
        <f>(-2*(BH$30*$C$5+$AB322/$AC322/2)*$AC322)*EXP(-2*(BH$30*$C$5+$AB322/$AC322/2)*$AC322) + 2*$AC322*$AB322*$C$5</f>
        <v>0.83912294399999998</v>
      </c>
      <c r="BI322">
        <f>(-2*(BI$30*$C$5+$AB322/$AC322/2)*$AC322)*EXP(-2*(BI$30*$C$5+$AB322/$AC322/2)*$AC322) + 2*$AC322*$AB322*$C$5</f>
        <v>0.83912294399999998</v>
      </c>
      <c r="BJ322">
        <f>(-2*(BJ$30*$C$5+$AB322/$AC322/2)*$AC322)*EXP(-2*(BJ$30*$C$5+$AB322/$AC322/2)*$AC322) + 2*$AC322*$AB322*$C$5</f>
        <v>0.83912294399999998</v>
      </c>
      <c r="BK322">
        <f>(-2*(BK$30*$C$5+$AB322/$AC322/2)*$AC322)*EXP(-2*(BK$30*$C$5+$AB322/$AC322/2)*$AC322) + 2*$AC322*$AB322*$C$5</f>
        <v>0.83912294399999998</v>
      </c>
      <c r="BL322">
        <f>(-2*(BL$30*$C$5+$AB322/$AC322/2)*$AC322)*EXP(-2*(BL$30*$C$5+$AB322/$AC322/2)*$AC322) + 2*$AC322*$AB322*$C$5</f>
        <v>0.83912294399999998</v>
      </c>
      <c r="BM322">
        <f>(-2*(BM$30*$C$5+$AB322/$AC322/2)*$AC322)*EXP(-2*(BM$30*$C$5+$AB322/$AC322/2)*$AC322) + 2*$AC322*$AB322*$C$5</f>
        <v>0.83912294399999998</v>
      </c>
      <c r="BN322">
        <f>(-2*(BN$30*$C$5+$AB322/$AC322/2)*$AC322)*EXP(-2*(BN$30*$C$5+$AB322/$AC322/2)*$AC322) + 2*$AC322*$AB322*$C$5</f>
        <v>0.83912294399999998</v>
      </c>
      <c r="BO322">
        <f>(-2*(BO$30*$C$5+$AB322/$AC322/2)*$AC322)*EXP(-2*(BO$30*$C$5+$AB322/$AC322/2)*$AC322) + 2*$AC322*$AB322*$C$5</f>
        <v>0.83912294399999998</v>
      </c>
      <c r="BP322">
        <f>(-2*(BP$30*$C$5+$AB322/$AC322/2)*$AC322)*EXP(-2*(BP$30*$C$5+$AB322/$AC322/2)*$AC322) + 2*$AC322*$AB322*$C$5</f>
        <v>0.83912294399999998</v>
      </c>
      <c r="BQ322">
        <f>(-2*(BQ$30*$C$5+$AB322/$AC322/2)*$AC322)*EXP(-2*(BQ$30*$C$5+$AB322/$AC322/2)*$AC322) + 2*$AC322*$AB322*$C$5</f>
        <v>0.83912294399999998</v>
      </c>
      <c r="BR322">
        <f>(-2*(BR$30*$C$5+$AB322/$AC322/2)*$AC322)*EXP(-2*(BR$30*$C$5+$AB322/$AC322/2)*$AC322) + 2*$AC322*$AB322*$C$5</f>
        <v>0.83912294399999998</v>
      </c>
      <c r="BS322">
        <f>(-2*(BS$30*$C$5+$AB322/$AC322/2)*$AC322)*EXP(-2*(BS$30*$C$5+$AB322/$AC322/2)*$AC322) + 2*$AC322*$AB322*$C$5</f>
        <v>0.83912294399999998</v>
      </c>
      <c r="BT322">
        <f>(-2*(BT$30*$C$5+$AB322/$AC322/2)*$AC322)*EXP(-2*(BT$30*$C$5+$AB322/$AC322/2)*$AC322) + 2*$AC322*$AB322*$C$5</f>
        <v>0.83912294399999998</v>
      </c>
      <c r="BU322">
        <f>(-2*(BU$30*$C$5+$AB322/$AC322/2)*$AC322)*EXP(-2*(BU$30*$C$5+$AB322/$AC322/2)*$AC322) + 2*$AC322*$AB322*$C$5</f>
        <v>0.83912294399999998</v>
      </c>
      <c r="BV322">
        <f>(-2*(BV$30*$C$5+$AB322/$AC322/2)*$AC322)*EXP(-2*(BV$30*$C$5+$AB322/$AC322/2)*$AC322) + 2*$AC322*$AB322*$C$5</f>
        <v>0.83912294399999998</v>
      </c>
      <c r="BW322">
        <f>(-2*(BW$30*$C$5+$AB322/$AC322/2)*$AC322)*EXP(-2*(BW$30*$C$5+$AB322/$AC322/2)*$AC322) + 2*$AC322*$AB322*$C$5</f>
        <v>0.83912294399999998</v>
      </c>
      <c r="BX322">
        <f>(-2*(BX$30*$C$5+$AB322/$AC322/2)*$AC322)*EXP(-2*(BX$30*$C$5+$AB322/$AC322/2)*$AC322) + 2*$AC322*$AB322*$C$5</f>
        <v>0.83912294399999998</v>
      </c>
      <c r="BY322">
        <f>(-2*(BY$30*$C$5+$AB322/$AC322/2)*$AC322)*EXP(-2*(BY$30*$C$5+$AB322/$AC322/2)*$AC322) + 2*$AC322*$AB322*$C$5</f>
        <v>0.83912294399999998</v>
      </c>
      <c r="BZ322">
        <f>(-2*(BZ$30*$C$5+$AB322/$AC322/2)*$AC322)*EXP(-2*(BZ$30*$C$5+$AB322/$AC322/2)*$AC322) + 2*$AC322*$AB322*$C$5</f>
        <v>0.83912294399999998</v>
      </c>
      <c r="CA322">
        <f>(-2*(CA$30*$C$5+$AB322/$AC322/2)*$AC322)*EXP(-2*(CA$30*$C$5+$AB322/$AC322/2)*$AC322) + 2*$AC322*$AB322*$C$5</f>
        <v>0.83912294399999998</v>
      </c>
      <c r="CB322">
        <f>(-2*(CB$30*$C$5+$AB322/$AC322/2)*$AC322)*EXP(-2*(CB$30*$C$5+$AB322/$AC322/2)*$AC322) + 2*$AC322*$AB322*$C$5</f>
        <v>0.83912294399999998</v>
      </c>
      <c r="CC322">
        <f>(-2*(CC$30*$C$5+$AB322/$AC322/2)*$AC322)*EXP(-2*(CC$30*$C$5+$AB322/$AC322/2)*$AC322) + 2*$AC322*$AB322*$C$5</f>
        <v>0.83912294399999998</v>
      </c>
      <c r="CD322">
        <f>(-2*(CD$30*$C$5+$AB322/$AC322/2)*$AC322)*EXP(-2*(CD$30*$C$5+$AB322/$AC322/2)*$AC322) + 2*$AC322*$AB322*$C$5</f>
        <v>0.83912294399999998</v>
      </c>
      <c r="CE322">
        <f>(-2*(CE$30*$C$5+$AB322/$AC322/2)*$AC322)*EXP(-2*(CE$30*$C$5+$AB322/$AC322/2)*$AC322) + 2*$AC322*$AB322*$C$5</f>
        <v>0.83912294399999998</v>
      </c>
      <c r="CF322">
        <f>(-2*(CF$30*$C$5+$AB322/$AC322/2)*$AC322)*EXP(-2*(CF$30*$C$5+$AB322/$AC322/2)*$AC322) + 2*$AC322*$AB322*$C$5</f>
        <v>0.83912294399999998</v>
      </c>
      <c r="CG322">
        <f>(-2*(CG$30*$C$5+$AB322/$AC322/2)*$AC322)*EXP(-2*(CG$30*$C$5+$AB322/$AC322/2)*$AC322) + 2*$AC322*$AB322*$C$5</f>
        <v>0.83912294399999998</v>
      </c>
      <c r="CH322">
        <f>(-2*(CH$30*$C$5+$AB322/$AC322/2)*$AC322)*EXP(-2*(CH$30*$C$5+$AB322/$AC322/2)*$AC322) + 2*$AC322*$AB322*$C$5</f>
        <v>0.83912294399999998</v>
      </c>
      <c r="CI322">
        <f>(-2*(CI$30*$C$5+$AB322/$AC322/2)*$AC322)*EXP(-2*(CI$30*$C$5+$AB322/$AC322/2)*$AC322) + 2*$AC322*$AB322*$C$5</f>
        <v>0.83912294399999998</v>
      </c>
      <c r="CJ322">
        <f>(-2*(CJ$30*$C$5+$AB322/$AC322/2)*$AC322)*EXP(-2*(CJ$30*$C$5+$AB322/$AC322/2)*$AC322) + 2*$AC322*$AB322*$C$5</f>
        <v>0.83912294399999998</v>
      </c>
      <c r="CK322">
        <f>(-2*(CK$30*$C$5+$AB322/$AC322/2)*$AC322)*EXP(-2*(CK$30*$C$5+$AB322/$AC322/2)*$AC322) + 2*$AC322*$AB322*$C$5</f>
        <v>0.83912294399999998</v>
      </c>
      <c r="CL322">
        <f>(-2*(CL$30*$C$5+$AB322/$AC322/2)*$AC322)*EXP(-2*(CL$30*$C$5+$AB322/$AC322/2)*$AC322) + 2*$AC322*$AB322*$C$5</f>
        <v>0.83912294399999998</v>
      </c>
      <c r="CM322">
        <f>(-2*(CM$30*$C$5+$AB322/$AC322/2)*$AC322)*EXP(-2*(CM$30*$C$5+$AB322/$AC322/2)*$AC322) + 2*$AC322*$AB322*$C$5</f>
        <v>0.83912294399999998</v>
      </c>
      <c r="CN322">
        <f>(-2*(CN$30*$C$5+$AB322/$AC322/2)*$AC322)*EXP(-2*(CN$30*$C$5+$AB322/$AC322/2)*$AC322) + 2*$AC322*$AB322*$C$5</f>
        <v>0.83912294399999998</v>
      </c>
      <c r="CO322">
        <f>(-2*(CO$30*$C$5+$AB322/$AC322/2)*$AC322)*EXP(-2*(CO$30*$C$5+$AB322/$AC322/2)*$AC322) + 2*$AC322*$AB322*$C$5</f>
        <v>0.83912294399999998</v>
      </c>
      <c r="CP322">
        <f>(-2*(CP$30*$C$5+$AB322/$AC322/2)*$AC322)*EXP(-2*(CP$30*$C$5+$AB322/$AC322/2)*$AC322) + 2*$AC322*$AB322*$C$5</f>
        <v>0.83912294399999998</v>
      </c>
      <c r="CQ322">
        <f>(-2*(CQ$30*$C$5+$AB322/$AC322/2)*$AC322)*EXP(-2*(CQ$30*$C$5+$AB322/$AC322/2)*$AC322) + 2*$AC322*$AB322*$C$5</f>
        <v>0.83912294399999998</v>
      </c>
      <c r="CR322">
        <f>(-2*(CR$30*$C$5+$AB322/$AC322/2)*$AC322)*EXP(-2*(CR$30*$C$5+$AB322/$AC322/2)*$AC322) + 2*$AC322*$AB322*$C$5</f>
        <v>0.83912294399999998</v>
      </c>
      <c r="CS322">
        <f>(-2*(CS$30*$C$5+$AB322/$AC322/2)*$AC322)*EXP(-2*(CS$30*$C$5+$AB322/$AC322/2)*$AC322) + 2*$AC322*$AB322*$C$5</f>
        <v>0.83912294399999998</v>
      </c>
      <c r="CT322">
        <f>(-2*(CT$30*$C$5+$AB322/$AC322/2)*$AC322)*EXP(-2*(CT$30*$C$5+$AB322/$AC322/2)*$AC322) + 2*$AC322*$AB322*$C$5</f>
        <v>0.83912294399999998</v>
      </c>
      <c r="CU322">
        <f>(-2*(CU$30*$C$5+$AB322/$AC322/2)*$AC322)*EXP(-2*(CU$30*$C$5+$AB322/$AC322/2)*$AC322) + 2*$AC322*$AB322*$C$5</f>
        <v>0.83912294399999998</v>
      </c>
      <c r="CV322">
        <f>(-2*(CV$30*$C$5+$AB322/$AC322/2)*$AC322)*EXP(-2*(CV$30*$C$5+$AB322/$AC322/2)*$AC322) + 2*$AC322*$AB322*$C$5</f>
        <v>0.83912294399999998</v>
      </c>
      <c r="CW322">
        <f>(-2*(CW$30*$C$5+$AB322/$AC322/2)*$AC322)*EXP(-2*(CW$30*$C$5+$AB322/$AC322/2)*$AC322) + 2*$AC322*$AB322*$C$5</f>
        <v>0.83912294399999998</v>
      </c>
      <c r="CX322">
        <f>(-2*(CX$30*$C$5+$AB322/$AC322/2)*$AC322)*EXP(-2*(CX$30*$C$5+$AB322/$AC322/2)*$AC322) + 2*$AC322*$AB322*$C$5</f>
        <v>0.83912294399999998</v>
      </c>
      <c r="CY322">
        <f>(-2*(CY$30*$C$5+$AB322/$AC322/2)*$AC322)*EXP(-2*(CY$30*$C$5+$AB322/$AC322/2)*$AC322) + 2*$AC322*$AB322*$C$5</f>
        <v>0.83912294399999998</v>
      </c>
      <c r="CZ322">
        <f>(-2*(CZ$30*$C$5+$AB322/$AC322/2)*$AC322)*EXP(-2*(CZ$30*$C$5+$AB322/$AC322/2)*$AC322) + 2*$AC322*$AB322*$C$5</f>
        <v>0.83912294399999998</v>
      </c>
      <c r="DA322">
        <f>(-2*(DA$30*$C$5+$AB322/$AC322/2)*$AC322)*EXP(-2*(DA$30*$C$5+$AB322/$AC322/2)*$AC322) + 2*$AC322*$AB322*$C$5</f>
        <v>0.83912294399999998</v>
      </c>
      <c r="DB322">
        <f>(-2*(DB$30*$C$5+$AB322/$AC322/2)*$AC322)*EXP(-2*(DB$30*$C$5+$AB322/$AC322/2)*$AC322) + 2*$AC322*$AB322*$C$5</f>
        <v>0.83912294399999998</v>
      </c>
      <c r="DC322">
        <f>(-2*(DC$30*$C$5+$AB322/$AC322/2)*$AC322)*EXP(-2*(DC$30*$C$5+$AB322/$AC322/2)*$AC322) + 2*$AC322*$AB322*$C$5</f>
        <v>0.83912294399999998</v>
      </c>
      <c r="DD322">
        <f>(-2*(DD$30*$C$5+$AB322/$AC322/2)*$AC322)*EXP(-2*(DD$30*$C$5+$AB322/$AC322/2)*$AC322) + 2*$AC322*$AB322*$C$5</f>
        <v>0.83912294399999998</v>
      </c>
      <c r="DE322">
        <f>(-2*(DE$30*$C$5+$AB322/$AC322/2)*$AC322)*EXP(-2*(DE$30*$C$5+$AB322/$AC322/2)*$AC322) + 2*$AC322*$AB322*$C$5</f>
        <v>0.83912294399999998</v>
      </c>
      <c r="DF322">
        <f>(-2*(DF$30*$C$5+$AB322/$AC322/2)*$AC322)*EXP(-2*(DF$30*$C$5+$AB322/$AC322/2)*$AC322) + 2*$AC322*$AB322*$C$5</f>
        <v>0.83912294399999998</v>
      </c>
      <c r="DG322">
        <f>(-2*(DG$30*$C$5+$AB322/$AC322/2)*$AC322)*EXP(-2*(DG$30*$C$5+$AB322/$AC322/2)*$AC322) + 2*$AC322*$AB322*$C$5</f>
        <v>0.83912294399999998</v>
      </c>
      <c r="DH322">
        <f>(-2*(DH$30*$C$5+$AB322/$AC322/2)*$AC322)*EXP(-2*(DH$30*$C$5+$AB322/$AC322/2)*$AC322) + 2*$AC322*$AB322*$C$5</f>
        <v>0.83912294399999998</v>
      </c>
      <c r="DI322">
        <f>(-2*(DI$30*$C$5+$AB322/$AC322/2)*$AC322)*EXP(-2*(DI$30*$C$5+$AB322/$AC322/2)*$AC322) + 2*$AC322*$AB322*$C$5</f>
        <v>0.83912294399999998</v>
      </c>
      <c r="DJ322">
        <f>(-2*(DJ$30*$C$5+$AB322/$AC322/2)*$AC322)*EXP(-2*(DJ$30*$C$5+$AB322/$AC322/2)*$AC322) + 2*$AC322*$AB322*$C$5</f>
        <v>0.83912294399999998</v>
      </c>
      <c r="DK322">
        <f>(-2*(DK$30*$C$5+$AB322/$AC322/2)*$AC322)*EXP(-2*(DK$30*$C$5+$AB322/$AC322/2)*$AC322) + 2*$AC322*$AB322*$C$5</f>
        <v>0.83912294399999998</v>
      </c>
      <c r="DL322">
        <f>(-2*(DL$30*$C$5+$AB322/$AC322/2)*$AC322)*EXP(-2*(DL$30*$C$5+$AB322/$AC322/2)*$AC322) + 2*$AC322*$AB322*$C$5</f>
        <v>0.83912294399999998</v>
      </c>
      <c r="DM322">
        <f>(-2*(DM$30*$C$5+$AB322/$AC322/2)*$AC322)*EXP(-2*(DM$30*$C$5+$AB322/$AC322/2)*$AC322) + 2*$AC322*$AB322*$C$5</f>
        <v>0.83912294399999998</v>
      </c>
      <c r="DN322">
        <f>(-2*(DN$30*$C$5+$AB322/$AC322/2)*$AC322)*EXP(-2*(DN$30*$C$5+$AB322/$AC322/2)*$AC322) + 2*$AC322*$AB322*$C$5</f>
        <v>0.83912294399999998</v>
      </c>
      <c r="DO322">
        <f>(-2*(DO$30*$C$5+$AB322/$AC322/2)*$AC322)*EXP(-2*(DO$30*$C$5+$AB322/$AC322/2)*$AC322) + 2*$AC322*$AB322*$C$5</f>
        <v>0.83912294399999998</v>
      </c>
      <c r="DP322">
        <f>(-2*(DP$30*$C$5+$AB322/$AC322/2)*$AC322)*EXP(-2*(DP$30*$C$5+$AB322/$AC322/2)*$AC322) + 2*$AC322*$AB322*$C$5</f>
        <v>0.83912294399999998</v>
      </c>
      <c r="DQ322">
        <f>(-2*(DQ$30*$C$5+$AB322/$AC322/2)*$AC322)*EXP(-2*(DQ$30*$C$5+$AB322/$AC322/2)*$AC322) + 2*$AC322*$AB322*$C$5</f>
        <v>0.83912294399999998</v>
      </c>
      <c r="DR322">
        <f>(-2*(DR$30*$C$5+$AB322/$AC322/2)*$AC322)*EXP(-2*(DR$30*$C$5+$AB322/$AC322/2)*$AC322) + 2*$AC322*$AB322*$C$5</f>
        <v>0.83912294399999998</v>
      </c>
      <c r="DS322">
        <f>(-2*(DS$30*$C$5+$AB322/$AC322/2)*$AC322)*EXP(-2*(DS$30*$C$5+$AB322/$AC322/2)*$AC322) + 2*$AC322*$AB322*$C$5</f>
        <v>0.83912294399999998</v>
      </c>
      <c r="DT322">
        <f>(-2*(DT$30*$C$5+$AB322/$AC322/2)*$AC322)*EXP(-2*(DT$30*$C$5+$AB322/$AC322/2)*$AC322) + 2*$AC322*$AB322*$C$5</f>
        <v>0.83912294399999998</v>
      </c>
      <c r="DU322">
        <f>(-2*(DU$30*$C$5+$AB322/$AC322/2)*$AC322)*EXP(-2*(DU$30*$C$5+$AB322/$AC322/2)*$AC322) + 2*$AC322*$AB322*$C$5</f>
        <v>0.83912294399999998</v>
      </c>
      <c r="DV322">
        <f>(-2*(DV$30*$C$5+$AB322/$AC322/2)*$AC322)*EXP(-2*(DV$30*$C$5+$AB322/$AC322/2)*$AC322) + 2*$AC322*$AB322*$C$5</f>
        <v>0.83912294399999998</v>
      </c>
      <c r="DW322">
        <f>(-2*(DW$30*$C$5+$AB322/$AC322/2)*$AC322)*EXP(-2*(DW$30*$C$5+$AB322/$AC322/2)*$AC322) + 2*$AC322*$AB322*$C$5</f>
        <v>0.83912294399999998</v>
      </c>
      <c r="DX322">
        <f>(-2*(DX$30*$C$5+$AB322/$AC322/2)*$AC322)*EXP(-2*(DX$30*$C$5+$AB322/$AC322/2)*$AC322) + 2*$AC322*$AB322*$C$5</f>
        <v>0.83912294399999998</v>
      </c>
      <c r="DY322">
        <f>(-2*(DY$30*$C$5+$AB322/$AC322/2)*$AC322)*EXP(-2*(DY$30*$C$5+$AB322/$AC322/2)*$AC322) + 2*$AC322*$AB322*$C$5</f>
        <v>0.83912294399999998</v>
      </c>
      <c r="DZ322">
        <f>(-2*(DZ$30*$C$5+$AB322/$AC322/2)*$AC322)*EXP(-2*(DZ$30*$C$5+$AB322/$AC322/2)*$AC322) + 2*$AC322*$AB322*$C$5</f>
        <v>0.83912294399999998</v>
      </c>
      <c r="EA322">
        <f>(-2*(EA$30*$C$5+$AB322/$AC322/2)*$AC322)*EXP(-2*(EA$30*$C$5+$AB322/$AC322/2)*$AC322) + 2*$AC322*$AB322*$C$5</f>
        <v>0.83912294399999998</v>
      </c>
      <c r="EB322">
        <f>(-2*(EB$30*$C$5+$AB322/$AC322/2)*$AC322)*EXP(-2*(EB$30*$C$5+$AB322/$AC322/2)*$AC322) + 2*$AC322*$AB322*$C$5</f>
        <v>0.83912294399999998</v>
      </c>
      <c r="EC322">
        <f>(-2*(EC$30*$C$5+$AB322/$AC322/2)*$AC322)*EXP(-2*(EC$30*$C$5+$AB322/$AC322/2)*$AC322) + 2*$AC322*$AB322*$C$5</f>
        <v>0.83912294399999998</v>
      </c>
      <c r="ED322">
        <f>(-2*(ED$30*$C$5+$AB322/$AC322/2)*$AC322)*EXP(-2*(ED$30*$C$5+$AB322/$AC322/2)*$AC322) + 2*$AC322*$AB322*$C$5</f>
        <v>0.83912294399999998</v>
      </c>
      <c r="EE322">
        <f>(-2*(EE$30*$C$5+$AB322/$AC322/2)*$AC322)*EXP(-2*(EE$30*$C$5+$AB322/$AC322/2)*$AC322) + 2*$AC322*$AB322*$C$5</f>
        <v>0.83912294399999998</v>
      </c>
      <c r="EF322">
        <f>(-2*(EF$30*$C$5+$AB322/$AC322/2)*$AC322)*EXP(-2*(EF$30*$C$5+$AB322/$AC322/2)*$AC322) + 2*$AC322*$AB322*$C$5</f>
        <v>0.83912294399999998</v>
      </c>
      <c r="EG322">
        <f>(-2*(EG$30*$C$5+$AB322/$AC322/2)*$AC322)*EXP(-2*(EG$30*$C$5+$AB322/$AC322/2)*$AC322) + 2*$AC322*$AB322*$C$5</f>
        <v>0.83912294399999998</v>
      </c>
      <c r="EH322">
        <f>(-2*(EH$30*$C$5+$AB322/$AC322/2)*$AC322)*EXP(-2*(EH$30*$C$5+$AB322/$AC322/2)*$AC322) + 2*$AC322*$AB322*$C$5</f>
        <v>0.83912294399999998</v>
      </c>
      <c r="EI322">
        <f>(-2*(EI$30*$C$5+$AB322/$AC322/2)*$AC322)*EXP(-2*(EI$30*$C$5+$AB322/$AC322/2)*$AC322) + 2*$AC322*$AB322*$C$5</f>
        <v>0.83912294399999998</v>
      </c>
      <c r="EJ322">
        <f>(-2*(EJ$30*$C$5+$AB322/$AC322/2)*$AC322)*EXP(-2*(EJ$30*$C$5+$AB322/$AC322/2)*$AC322) + 2*$AC322*$AB322*$C$5</f>
        <v>0.83912294399999998</v>
      </c>
      <c r="EK322">
        <f>(-2*(EK$30*$C$5+$AB322/$AC322/2)*$AC322)*EXP(-2*(EK$30*$C$5+$AB322/$AC322/2)*$AC322) + 2*$AC322*$AB322*$C$5</f>
        <v>0.83912294399999998</v>
      </c>
      <c r="EL322">
        <f>(-2*(EL$30*$C$5+$AB322/$AC322/2)*$AC322)*EXP(-2*(EL$30*$C$5+$AB322/$AC322/2)*$AC322) + 2*$AC322*$AB322*$C$5</f>
        <v>0.83912294399999998</v>
      </c>
      <c r="EM322">
        <f>(-2*(EM$30*$C$5+$AB322/$AC322/2)*$AC322)*EXP(-2*(EM$30*$C$5+$AB322/$AC322/2)*$AC322) + 2*$AC322*$AB322*$C$5</f>
        <v>0.83912294399999998</v>
      </c>
      <c r="EN322">
        <f>(-2*(EN$30*$C$5+$AB322/$AC322/2)*$AC322)*EXP(-2*(EN$30*$C$5+$AB322/$AC322/2)*$AC322) + 2*$AC322*$AB322*$C$5</f>
        <v>0.83912294399999998</v>
      </c>
      <c r="EO322">
        <f>(-2*(EO$30*$C$5+$AB322/$AC322/2)*$AC322)*EXP(-2*(EO$30*$C$5+$AB322/$AC322/2)*$AC322) + 2*$AC322*$AB322*$C$5</f>
        <v>0.83912294399999998</v>
      </c>
      <c r="EP322">
        <f>(-2*(EP$30*$C$5+$AB322/$AC322/2)*$AC322)*EXP(-2*(EP$30*$C$5+$AB322/$AC322/2)*$AC322) + 2*$AC322*$AB322*$C$5</f>
        <v>0.83912294399999998</v>
      </c>
      <c r="EQ322">
        <f>(-2*(EQ$30*$C$5+$AB322/$AC322/2)*$AC322)*EXP(-2*(EQ$30*$C$5+$AB322/$AC322/2)*$AC322) + 2*$AC322*$AB322*$C$5</f>
        <v>0.83912294399999998</v>
      </c>
      <c r="ER322">
        <f>(-2*(ER$30*$C$5+$AB322/$AC322/2)*$AC322)*EXP(-2*(ER$30*$C$5+$AB322/$AC322/2)*$AC322) + 2*$AC322*$AB322*$C$5</f>
        <v>0.83912294399999998</v>
      </c>
      <c r="ES322">
        <f>(-2*(ES$30*$C$5+$AB322/$AC322/2)*$AC322)*EXP(-2*(ES$30*$C$5+$AB322/$AC322/2)*$AC322) + 2*$AC322*$AB322*$C$5</f>
        <v>0.83912294399999998</v>
      </c>
      <c r="ET322">
        <f>(-2*(ET$30*$C$5+$AB322/$AC322/2)*$AC322)*EXP(-2*(ET$30*$C$5+$AB322/$AC322/2)*$AC322) + 2*$AC322*$AB322*$C$5</f>
        <v>0.83912294399999998</v>
      </c>
      <c r="EU322">
        <f>(-2*(EU$30*$C$5+$AB322/$AC322/2)*$AC322)*EXP(-2*(EU$30*$C$5+$AB322/$AC322/2)*$AC322) + 2*$AC322*$AB322*$C$5</f>
        <v>0.83912294399999998</v>
      </c>
      <c r="EV322">
        <f>(-2*(EV$30*$C$5+$AB322/$AC322/2)*$AC322)*EXP(-2*(EV$30*$C$5+$AB322/$AC322/2)*$AC322) + 2*$AC322*$AB322*$C$5</f>
        <v>0.83912294399999998</v>
      </c>
      <c r="EW322">
        <f>(-2*(EW$30*$C$5+$AB322/$AC322/2)*$AC322)*EXP(-2*(EW$30*$C$5+$AB322/$AC322/2)*$AC322) + 2*$AC322*$AB322*$C$5</f>
        <v>0.83912294399999998</v>
      </c>
      <c r="EX322">
        <f>(-2*(EX$30*$C$5+$AB322/$AC322/2)*$AC322)*EXP(-2*(EX$30*$C$5+$AB322/$AC322/2)*$AC322) + 2*$AC322*$AB322*$C$5</f>
        <v>0.83912294399999998</v>
      </c>
      <c r="EY322">
        <f>(-2*(EY$30*$C$5+$AB322/$AC322/2)*$AC322)*EXP(-2*(EY$30*$C$5+$AB322/$AC322/2)*$AC322) + 2*$AC322*$AB322*$C$5</f>
        <v>0.83912294399999998</v>
      </c>
      <c r="EZ322">
        <f>(-2*(EZ$30*$C$5+$AB322/$AC322/2)*$AC322)*EXP(-2*(EZ$30*$C$5+$AB322/$AC322/2)*$AC322) + 2*$AC322*$AB322*$C$5</f>
        <v>0.83912294399999998</v>
      </c>
      <c r="FA322">
        <f>(-2*(FA$30*$C$5+$AB322/$AC322/2)*$AC322)*EXP(-2*(FA$30*$C$5+$AB322/$AC322/2)*$AC322) + 2*$AC322*$AB322*$C$5</f>
        <v>0.83912294399999998</v>
      </c>
      <c r="FB322">
        <f>(-2*(FB$30*$C$5+$AB322/$AC322/2)*$AC322)*EXP(-2*(FB$30*$C$5+$AB322/$AC322/2)*$AC322) + 2*$AC322*$AB322*$C$5</f>
        <v>0.83912294399999998</v>
      </c>
      <c r="FC322">
        <f>(-2*(FC$30*$C$5+$AB322/$AC322/2)*$AC322)*EXP(-2*(FC$30*$C$5+$AB322/$AC322/2)*$AC322) + 2*$AC322*$AB322*$C$5</f>
        <v>0.83912294399999998</v>
      </c>
      <c r="FD322">
        <f>(-2*(FD$30*$C$5+$AB322/$AC322/2)*$AC322)*EXP(-2*(FD$30*$C$5+$AB322/$AC322/2)*$AC322) + 2*$AC322*$AB322*$C$5</f>
        <v>0.83912294399999998</v>
      </c>
      <c r="FE322">
        <f>(-2*(FE$30*$C$5+$AB322/$AC322/2)*$AC322)*EXP(-2*(FE$30*$C$5+$AB322/$AC322/2)*$AC322) + 2*$AC322*$AB322*$C$5</f>
        <v>0.83912294399999998</v>
      </c>
      <c r="FF322">
        <f>(-2*(FF$30*$C$5+$AB322/$AC322/2)*$AC322)*EXP(-2*(FF$30*$C$5+$AB322/$AC322/2)*$AC322) + 2*$AC322*$AB322*$C$5</f>
        <v>0.83912294399999998</v>
      </c>
      <c r="FG322">
        <f>(-2*(FG$30*$C$5+$AB322/$AC322/2)*$AC322)*EXP(-2*(FG$30*$C$5+$AB322/$AC322/2)*$AC322) + 2*$AC322*$AB322*$C$5</f>
        <v>0.83912294399999998</v>
      </c>
      <c r="FH322">
        <f>(-2*(FH$30*$C$5+$AB322/$AC322/2)*$AC322)*EXP(-2*(FH$30*$C$5+$AB322/$AC322/2)*$AC322) + 2*$AC322*$AB322*$C$5</f>
        <v>0.83912294399999998</v>
      </c>
      <c r="FI322">
        <f>(-2*(FI$30*$C$5+$AB322/$AC322/2)*$AC322)*EXP(-2*(FI$30*$C$5+$AB322/$AC322/2)*$AC322) + 2*$AC322*$AB322*$C$5</f>
        <v>0.83912294399999998</v>
      </c>
      <c r="FJ322">
        <f>(-2*(FJ$30*$C$5+$AB322/$AC322/2)*$AC322)*EXP(-2*(FJ$30*$C$5+$AB322/$AC322/2)*$AC322) + 2*$AC322*$AB322*$C$5</f>
        <v>0.83912294399999998</v>
      </c>
      <c r="FK322">
        <f>(-2*(FK$30*$C$5+$AB322/$AC322/2)*$AC322)*EXP(-2*(FK$30*$C$5+$AB322/$AC322/2)*$AC322) + 2*$AC322*$AB322*$C$5</f>
        <v>0.83912294399999998</v>
      </c>
      <c r="FL322">
        <f>(-2*(FL$30*$C$5+$AB322/$AC322/2)*$AC322)*EXP(-2*(FL$30*$C$5+$AB322/$AC322/2)*$AC322) + 2*$AC322*$AB322*$C$5</f>
        <v>0.83912294399999998</v>
      </c>
      <c r="FM322">
        <f>(-2*(FM$30*$C$5+$AB322/$AC322/2)*$AC322)*EXP(-2*(FM$30*$C$5+$AB322/$AC322/2)*$AC322) + 2*$AC322*$AB322*$C$5</f>
        <v>0.83912294399999998</v>
      </c>
      <c r="FN322">
        <f>(-2*(FN$30*$C$5+$AB322/$AC322/2)*$AC322)*EXP(-2*(FN$30*$C$5+$AB322/$AC322/2)*$AC322) + 2*$AC322*$AB322*$C$5</f>
        <v>0.83912294399999998</v>
      </c>
      <c r="FO322">
        <f>(-2*(FO$30*$C$5+$AB322/$AC322/2)*$AC322)*EXP(-2*(FO$30*$C$5+$AB322/$AC322/2)*$AC322) + 2*$AC322*$AB322*$C$5</f>
        <v>0.83912294399999998</v>
      </c>
      <c r="FP322">
        <f>(-2*(FP$30*$C$5+$AB322/$AC322/2)*$AC322)*EXP(-2*(FP$30*$C$5+$AB322/$AC322/2)*$AC322) + 2*$AC322*$AB322*$C$5</f>
        <v>0.83912294399999998</v>
      </c>
      <c r="FQ322">
        <f>(-2*(FQ$30*$C$5+$AB322/$AC322/2)*$AC322)*EXP(-2*(FQ$30*$C$5+$AB322/$AC322/2)*$AC322) + 2*$AC322*$AB322*$C$5</f>
        <v>0.83912294399999998</v>
      </c>
      <c r="FR322">
        <f>(-2*(FR$30*$C$5+$AB322/$AC322/2)*$AC322)*EXP(-2*(FR$30*$C$5+$AB322/$AC322/2)*$AC322) + 2*$AC322*$AB322*$C$5</f>
        <v>0.83912294399999998</v>
      </c>
      <c r="FS322">
        <f>(-2*(FS$30*$C$5+$AB322/$AC322/2)*$AC322)*EXP(-2*(FS$30*$C$5+$AB322/$AC322/2)*$AC322) + 2*$AC322*$AB322*$C$5</f>
        <v>0.83912294399999998</v>
      </c>
      <c r="FT322">
        <f>(-2*(FT$30*$C$5+$AB322/$AC322/2)*$AC322)*EXP(-2*(FT$30*$C$5+$AB322/$AC322/2)*$AC322) + 2*$AC322*$AB322*$C$5</f>
        <v>0.83912294399999998</v>
      </c>
      <c r="FU322">
        <f>(-2*(FU$30*$C$5+$AB322/$AC322/2)*$AC322)*EXP(-2*(FU$30*$C$5+$AB322/$AC322/2)*$AC322) + 2*$AC322*$AB322*$C$5</f>
        <v>0.83912294399999998</v>
      </c>
      <c r="FV322">
        <f>(-2*(FV$30*$C$5+$AB322/$AC322/2)*$AC322)*EXP(-2*(FV$30*$C$5+$AB322/$AC322/2)*$AC322) + 2*$AC322*$AB322*$C$5</f>
        <v>0.83912294399999998</v>
      </c>
      <c r="FW322">
        <f>(-2*(FW$30*$C$5+$AB322/$AC322/2)*$AC322)*EXP(-2*(FW$30*$C$5+$AB322/$AC322/2)*$AC322) + 2*$AC322*$AB322*$C$5</f>
        <v>0.83912294399999998</v>
      </c>
      <c r="FX322">
        <f>(-2*(FX$30*$C$5+$AB322/$AC322/2)*$AC322)*EXP(-2*(FX$30*$C$5+$AB322/$AC322/2)*$AC322) + 2*$AC322*$AB322*$C$5</f>
        <v>0.83912294399999998</v>
      </c>
      <c r="FY322">
        <f>(-2*(FY$30*$C$5+$AB322/$AC322/2)*$AC322)*EXP(-2*(FY$30*$C$5+$AB322/$AC322/2)*$AC322) + 2*$AC322*$AB322*$C$5</f>
        <v>0.83912294399999998</v>
      </c>
      <c r="FZ322">
        <f>(-2*(FZ$30*$C$5+$AB322/$AC322/2)*$AC322)*EXP(-2*(FZ$30*$C$5+$AB322/$AC322/2)*$AC322) + 2*$AC322*$AB322*$C$5</f>
        <v>0.83912294399999998</v>
      </c>
      <c r="GA322">
        <f>(-2*(GA$30*$C$5+$AB322/$AC322/2)*$AC322)*EXP(-2*(GA$30*$C$5+$AB322/$AC322/2)*$AC322) + 2*$AC322*$AB322*$C$5</f>
        <v>0.83912294399999998</v>
      </c>
      <c r="GB322">
        <f>(-2*(GB$30*$C$5+$AB322/$AC322/2)*$AC322)*EXP(-2*(GB$30*$C$5+$AB322/$AC322/2)*$AC322) + 2*$AC322*$AB322*$C$5</f>
        <v>0.83912294399999998</v>
      </c>
      <c r="GC322">
        <f>(-2*(GC$30*$C$5+$AB322/$AC322/2)*$AC322)*EXP(-2*(GC$30*$C$5+$AB322/$AC322/2)*$AC322) + 2*$AC322*$AB322*$C$5</f>
        <v>0.83912294399999998</v>
      </c>
      <c r="GD322">
        <f>(-2*(GD$30*$C$5+$AB322/$AC322/2)*$AC322)*EXP(-2*(GD$30*$C$5+$AB322/$AC322/2)*$AC322) + 2*$AC322*$AB322*$C$5</f>
        <v>0.83912294399999998</v>
      </c>
      <c r="GE322">
        <f>(-2*(GE$30*$C$5+$AB322/$AC322/2)*$AC322)*EXP(-2*(GE$30*$C$5+$AB322/$AC322/2)*$AC322) + 2*$AC322*$AB322*$C$5</f>
        <v>0.83912294399999998</v>
      </c>
      <c r="GF322">
        <f>(-2*(GF$30*$C$5+$AB322/$AC322/2)*$AC322)*EXP(-2*(GF$30*$C$5+$AB322/$AC322/2)*$AC322) + 2*$AC322*$AB322*$C$5</f>
        <v>0.83912294399999998</v>
      </c>
      <c r="GG322">
        <f>(-2*(GG$30*$C$5+$AB322/$AC322/2)*$AC322)*EXP(-2*(GG$30*$C$5+$AB322/$AC322/2)*$AC322) + 2*$AC322*$AB322*$C$5</f>
        <v>0.83912294399999998</v>
      </c>
      <c r="GH322">
        <f>(-2*(GH$30*$C$5+$AB322/$AC322/2)*$AC322)*EXP(-2*(GH$30*$C$5+$AB322/$AC322/2)*$AC322) + 2*$AC322*$AB322*$C$5</f>
        <v>0.83912294399999998</v>
      </c>
      <c r="GI322">
        <f>(-2*(GI$30*$C$5+$AB322/$AC322/2)*$AC322)*EXP(-2*(GI$30*$C$5+$AB322/$AC322/2)*$AC322) + 2*$AC322*$AB322*$C$5</f>
        <v>0.83912294399999998</v>
      </c>
      <c r="GJ322">
        <f>(-2*(GJ$30*$C$5+$AB322/$AC322/2)*$AC322)*EXP(-2*(GJ$30*$C$5+$AB322/$AC322/2)*$AC322) + 2*$AC322*$AB322*$C$5</f>
        <v>0.83912294399999998</v>
      </c>
      <c r="GK322">
        <f>(-2*(GK$30*$C$5+$AB322/$AC322/2)*$AC322)*EXP(-2*(GK$30*$C$5+$AB322/$AC322/2)*$AC322) + 2*$AC322*$AB322*$C$5</f>
        <v>0.83912294399999998</v>
      </c>
      <c r="GL322">
        <f>(-2*(GL$30*$C$5+$AB322/$AC322/2)*$AC322)*EXP(-2*(GL$30*$C$5+$AB322/$AC322/2)*$AC322) + 2*$AC322*$AB322*$C$5</f>
        <v>0.83912294399999998</v>
      </c>
      <c r="GM322">
        <f>(-2*(GM$30*$C$5+$AB322/$AC322/2)*$AC322)*EXP(-2*(GM$30*$C$5+$AB322/$AC322/2)*$AC322) + 2*$AC322*$AB322*$C$5</f>
        <v>0.83912294399999998</v>
      </c>
      <c r="GN322">
        <f>(-2*(GN$30*$C$5+$AB322/$AC322/2)*$AC322)*EXP(-2*(GN$30*$C$5+$AB322/$AC322/2)*$AC322) + 2*$AC322*$AB322*$C$5</f>
        <v>0.83912294399999998</v>
      </c>
      <c r="GO322">
        <f>(-2*(GO$30*$C$5+$AB322/$AC322/2)*$AC322)*EXP(-2*(GO$30*$C$5+$AB322/$AC322/2)*$AC322) + 2*$AC322*$AB322*$C$5</f>
        <v>0.83912294399999998</v>
      </c>
      <c r="GP322">
        <f>(-2*(GP$30*$C$5+$AB322/$AC322/2)*$AC322)*EXP(-2*(GP$30*$C$5+$AB322/$AC322/2)*$AC322) + 2*$AC322*$AB322*$C$5</f>
        <v>0.83912294399999998</v>
      </c>
      <c r="GQ322">
        <f>(-2*(GQ$30*$C$5+$AB322/$AC322/2)*$AC322)*EXP(-2*(GQ$30*$C$5+$AB322/$AC322/2)*$AC322) + 2*$AC322*$AB322*$C$5</f>
        <v>0.83912294399999998</v>
      </c>
      <c r="GR322">
        <f>(-2*(GR$30*$C$5+$AB322/$AC322/2)*$AC322)*EXP(-2*(GR$30*$C$5+$AB322/$AC322/2)*$AC322) + 2*$AC322*$AB322*$C$5</f>
        <v>0.83912294399999998</v>
      </c>
      <c r="GS322">
        <f>(-2*(GS$30*$C$5+$AB322/$AC322/2)*$AC322)*EXP(-2*(GS$30*$C$5+$AB322/$AC322/2)*$AC322) + 2*$AC322*$AB322*$C$5</f>
        <v>0.83912294399999998</v>
      </c>
      <c r="GT322">
        <f>(-2*(GT$30*$C$5+$AB322/$AC322/2)*$AC322)*EXP(-2*(GT$30*$C$5+$AB322/$AC322/2)*$AC322) + 2*$AC322*$AB322*$C$5</f>
        <v>0.83912294399999998</v>
      </c>
      <c r="GU322">
        <f>(-2*(GU$30*$C$5+$AB322/$AC322/2)*$AC322)*EXP(-2*(GU$30*$C$5+$AB322/$AC322/2)*$AC322) + 2*$AC322*$AB322*$C$5</f>
        <v>0.83912294399999998</v>
      </c>
      <c r="GV322">
        <f>(-2*(GV$30*$C$5+$AB322/$AC322/2)*$AC322)*EXP(-2*(GV$30*$C$5+$AB322/$AC322/2)*$AC322) + 2*$AC322*$AB322*$C$5</f>
        <v>0.83912294399999998</v>
      </c>
      <c r="GW322">
        <f>(-2*(GW$30*$C$5+$AB322/$AC322/2)*$AC322)*EXP(-2*(GW$30*$C$5+$AB322/$AC322/2)*$AC322) + 2*$AC322*$AB322*$C$5</f>
        <v>0.83912294399999998</v>
      </c>
      <c r="GX322">
        <f>(-2*(GX$30*$C$5+$AB322/$AC322/2)*$AC322)*EXP(-2*(GX$30*$C$5+$AB322/$AC322/2)*$AC322) + 2*$AC322*$AB322*$C$5</f>
        <v>0.83912294399999998</v>
      </c>
      <c r="GY322">
        <f>(-2*(GY$30*$C$5+$AB322/$AC322/2)*$AC322)*EXP(-2*(GY$30*$C$5+$AB322/$AC322/2)*$AC322) + 2*$AC322*$AB322*$C$5</f>
        <v>0.83912294399999998</v>
      </c>
      <c r="GZ322">
        <f>(-2*(GZ$30*$C$5+$AB322/$AC322/2)*$AC322)*EXP(-2*(GZ$30*$C$5+$AB322/$AC322/2)*$AC322) + 2*$AC322*$AB322*$C$5</f>
        <v>0.83912294399999998</v>
      </c>
      <c r="HA322">
        <f>(-2*(HA$30*$C$5+$AB322/$AC322/2)*$AC322)*EXP(-2*(HA$30*$C$5+$AB322/$AC322/2)*$AC322) + 2*$AC322*$AB322*$C$5</f>
        <v>0.83912294399999998</v>
      </c>
      <c r="HB322">
        <f>(-2*(HB$30*$C$5+$AB322/$AC322/2)*$AC322)*EXP(-2*(HB$30*$C$5+$AB322/$AC322/2)*$AC322) + 2*$AC322*$AB322*$C$5</f>
        <v>0.83912294399999998</v>
      </c>
      <c r="HC322">
        <f>(-2*(HC$30*$C$5+$AB322/$AC322/2)*$AC322)*EXP(-2*(HC$30*$C$5+$AB322/$AC322/2)*$AC322) + 2*$AC322*$AB322*$C$5</f>
        <v>0.83912294399999998</v>
      </c>
      <c r="HD322">
        <f>(-2*(HD$30*$C$5+$AB322/$AC322/2)*$AC322)*EXP(-2*(HD$30*$C$5+$AB322/$AC322/2)*$AC322) + 2*$AC322*$AB322*$C$5</f>
        <v>0.83912294399999998</v>
      </c>
      <c r="HE322">
        <f>(-2*(HE$30*$C$5+$AB322/$AC322/2)*$AC322)*EXP(-2*(HE$30*$C$5+$AB322/$AC322/2)*$AC322) + 2*$AC322*$AB322*$C$5</f>
        <v>0.83912294399999998</v>
      </c>
      <c r="HF322">
        <f>(-2*(HF$30*$C$5+$AB322/$AC322/2)*$AC322)*EXP(-2*(HF$30*$C$5+$AB322/$AC322/2)*$AC322) + 2*$AC322*$AB322*$C$5</f>
        <v>0.83912294399999998</v>
      </c>
      <c r="HG322">
        <f>(-2*(HG$30*$C$5+$AB322/$AC322/2)*$AC322)*EXP(-2*(HG$30*$C$5+$AB322/$AC322/2)*$AC322) + 2*$AC322*$AB322*$C$5</f>
        <v>0.83912294399999998</v>
      </c>
      <c r="HH322">
        <f>(-2*(HH$30*$C$5+$AB322/$AC322/2)*$AC322)*EXP(-2*(HH$30*$C$5+$AB322/$AC322/2)*$AC322) + 2*$AC322*$AB322*$C$5</f>
        <v>0.83912294399999998</v>
      </c>
      <c r="HI322">
        <f>(-2*(HI$30*$C$5+$AB322/$AC322/2)*$AC322)*EXP(-2*(HI$30*$C$5+$AB322/$AC322/2)*$AC322) + 2*$AC322*$AB322*$C$5</f>
        <v>0.83912294399999998</v>
      </c>
      <c r="HJ322">
        <f>(-2*(HJ$30*$C$5+$AB322/$AC322/2)*$AC322)*EXP(-2*(HJ$30*$C$5+$AB322/$AC322/2)*$AC322) + 2*$AC322*$AB322*$C$5</f>
        <v>0.83912294399999998</v>
      </c>
      <c r="HK322">
        <f>(-2*(HK$30*$C$5+$AB322/$AC322/2)*$AC322)*EXP(-2*(HK$30*$C$5+$AB322/$AC322/2)*$AC322) + 2*$AC322*$AB322*$C$5</f>
        <v>0.83912294399999998</v>
      </c>
      <c r="HL322">
        <f>(-2*(HL$30*$C$5+$AB322/$AC322/2)*$AC322)*EXP(-2*(HL$30*$C$5+$AB322/$AC322/2)*$AC322) + 2*$AC322*$AB322*$C$5</f>
        <v>0.83912294399999998</v>
      </c>
      <c r="HM322">
        <f>(-2*(HM$30*$C$5+$AB322/$AC322/2)*$AC322)*EXP(-2*(HM$30*$C$5+$AB322/$AC322/2)*$AC322) + 2*$AC322*$AB322*$C$5</f>
        <v>0.83912294399999998</v>
      </c>
      <c r="HN322">
        <f>(-2*(HN$30*$C$5+$AB322/$AC322/2)*$AC322)*EXP(-2*(HN$30*$C$5+$AB322/$AC322/2)*$AC322) + 2*$AC322*$AB322*$C$5</f>
        <v>0.83912294399999998</v>
      </c>
      <c r="HO322">
        <f>(-2*(HO$30*$C$5+$AB322/$AC322/2)*$AC322)*EXP(-2*(HO$30*$C$5+$AB322/$AC322/2)*$AC322) + 2*$AC322*$AB322*$C$5</f>
        <v>0.83912294399999998</v>
      </c>
      <c r="HP322">
        <f>(-2*(HP$30*$C$5+$AB322/$AC322/2)*$AC322)*EXP(-2*(HP$30*$C$5+$AB322/$AC322/2)*$AC322) + 2*$AC322*$AB322*$C$5</f>
        <v>0.83912294399999998</v>
      </c>
      <c r="HQ322">
        <f>(-2*(HQ$30*$C$5+$AB322/$AC322/2)*$AC322)*EXP(-2*(HQ$30*$C$5+$AB322/$AC322/2)*$AC322) + 2*$AC322*$AB322*$C$5</f>
        <v>0.83912294399999998</v>
      </c>
      <c r="HR322">
        <f>(-2*(HR$30*$C$5+$AB322/$AC322/2)*$AC322)*EXP(-2*(HR$30*$C$5+$AB322/$AC322/2)*$AC322) + 2*$AC322*$AB322*$C$5</f>
        <v>0.83912294399999998</v>
      </c>
      <c r="HS322">
        <f>(-2*(HS$30*$C$5+$AB322/$AC322/2)*$AC322)*EXP(-2*(HS$30*$C$5+$AB322/$AC322/2)*$AC322) + 2*$AC322*$AB322*$C$5</f>
        <v>0.83912294399999998</v>
      </c>
      <c r="HT322">
        <f>(-2*(HT$30*$C$5+$AB322/$AC322/2)*$AC322)*EXP(-2*(HT$30*$C$5+$AB322/$AC322/2)*$AC322) + 2*$AC322*$AB322*$C$5</f>
        <v>0.83912294399999998</v>
      </c>
      <c r="HU322">
        <f>(-2*(HU$30*$C$5+$AB322/$AC322/2)*$AC322)*EXP(-2*(HU$30*$C$5+$AB322/$AC322/2)*$AC322) + 2*$AC322*$AB322*$C$5</f>
        <v>0.83912294399999998</v>
      </c>
      <c r="HV322">
        <f>(-2*(HV$30*$C$5+$AB322/$AC322/2)*$AC322)*EXP(-2*(HV$30*$C$5+$AB322/$AC322/2)*$AC322) + 2*$AC322*$AB322*$C$5</f>
        <v>0.83912294399999998</v>
      </c>
      <c r="HW322">
        <f>(-2*(HW$30*$C$5+$AB322/$AC322/2)*$AC322)*EXP(-2*(HW$30*$C$5+$AB322/$AC322/2)*$AC322) + 2*$AC322*$AB322*$C$5</f>
        <v>0.83912294399999998</v>
      </c>
    </row>
    <row r="323" spans="1:231">
      <c r="A323" s="4"/>
      <c r="B323" s="4"/>
      <c r="C323" s="4"/>
      <c r="E323" s="116">
        <f t="shared" si="43"/>
        <v>2911</v>
      </c>
      <c r="F323" s="106">
        <f>EXP(-2*($E323-1)/$C$8*$C$5*($C$3*'UL FRMPL'!H$35-'UL FRMPL'!$H$35)/1000)</f>
        <v>0.35032160323929301</v>
      </c>
      <c r="G323" s="130"/>
      <c r="H323" s="130">
        <f t="shared" si="40"/>
        <v>0.74821447725372747</v>
      </c>
      <c r="I323" s="130"/>
      <c r="J323" s="106"/>
      <c r="K323" s="3"/>
      <c r="L323" s="130"/>
      <c r="N323">
        <f t="shared" si="41"/>
        <v>0.74821447725372747</v>
      </c>
      <c r="O323">
        <f t="shared" si="42"/>
        <v>0.12882967086279279</v>
      </c>
      <c r="P323">
        <f t="shared" ref="P323:P386" si="47">$O323*(1-$O323)^(P$31-1)</f>
        <v>0.11223258676817728</v>
      </c>
      <c r="Q323">
        <f t="shared" si="46"/>
        <v>9.7773699554753166E-2</v>
      </c>
      <c r="R323">
        <f t="shared" si="46"/>
        <v>8.5177546022076736E-2</v>
      </c>
      <c r="S323">
        <f t="shared" si="46"/>
        <v>7.4204150803152194E-2</v>
      </c>
      <c r="T323">
        <f t="shared" si="46"/>
        <v>6.4644454478529068E-2</v>
      </c>
      <c r="U323">
        <f t="shared" si="46"/>
        <v>5.6316330684955375E-2</v>
      </c>
      <c r="V323">
        <f t="shared" si="46"/>
        <v>4.9061116338612376E-2</v>
      </c>
      <c r="W323">
        <f t="shared" si="46"/>
        <v>4.2740588868547758E-2</v>
      </c>
      <c r="X323">
        <f t="shared" si="46"/>
        <v>3.7234332872130807E-2</v>
      </c>
      <c r="AB323" s="116">
        <f t="shared" si="45"/>
        <v>292</v>
      </c>
      <c r="AC323">
        <f>($C$3*'UL FRMPL'!H$35-'UL FRMPL'!$H$35)/1000</f>
        <v>1.441792</v>
      </c>
      <c r="AE323">
        <f>(-2*(AE$30*$C$5+$AB323/$AC323/2)*$AC323)*EXP(-2*(AE$30*$C$5+$AB323/$AC323/2)*$AC323) + 2*$AC323*$AB323*$C$5</f>
        <v>0.84200652799999998</v>
      </c>
      <c r="AF323">
        <f>(-2*(AF$30*$C$5+$AB323/$AC323/2)*$AC323)*EXP(-2*(AF$30*$C$5+$AB323/$AC323/2)*$AC323) + 2*$AC323*$AB323*$C$5</f>
        <v>0.84200652799999998</v>
      </c>
      <c r="AG323">
        <f>(-2*(AG$30*$C$5+$AB323/$AC323/2)*$AC323)*EXP(-2*(AG$30*$C$5+$AB323/$AC323/2)*$AC323) + 2*$AC323*$AB323*$C$5</f>
        <v>0.84200652799999998</v>
      </c>
      <c r="AH323">
        <f>(-2*(AH$30*$C$5+$AB323/$AC323/2)*$AC323)*EXP(-2*(AH$30*$C$5+$AB323/$AC323/2)*$AC323) + 2*$AC323*$AB323*$C$5</f>
        <v>0.84200652799999998</v>
      </c>
      <c r="AI323">
        <f>(-2*(AI$30*$C$5+$AB323/$AC323/2)*$AC323)*EXP(-2*(AI$30*$C$5+$AB323/$AC323/2)*$AC323) + 2*$AC323*$AB323*$C$5</f>
        <v>0.84200652799999998</v>
      </c>
      <c r="AJ323">
        <f>(-2*(AJ$30*$C$5+$AB323/$AC323/2)*$AC323)*EXP(-2*(AJ$30*$C$5+$AB323/$AC323/2)*$AC323) + 2*$AC323*$AB323*$C$5</f>
        <v>0.84200652799999998</v>
      </c>
      <c r="AK323">
        <f>(-2*(AK$30*$C$5+$AB323/$AC323/2)*$AC323)*EXP(-2*(AK$30*$C$5+$AB323/$AC323/2)*$AC323) + 2*$AC323*$AB323*$C$5</f>
        <v>0.84200652799999998</v>
      </c>
      <c r="AL323">
        <f>(-2*(AL$30*$C$5+$AB323/$AC323/2)*$AC323)*EXP(-2*(AL$30*$C$5+$AB323/$AC323/2)*$AC323) + 2*$AC323*$AB323*$C$5</f>
        <v>0.84200652799999998</v>
      </c>
      <c r="AM323">
        <f>(-2*(AM$30*$C$5+$AB323/$AC323/2)*$AC323)*EXP(-2*(AM$30*$C$5+$AB323/$AC323/2)*$AC323) + 2*$AC323*$AB323*$C$5</f>
        <v>0.84200652799999998</v>
      </c>
      <c r="AN323">
        <f>(-2*(AN$30*$C$5+$AB323/$AC323/2)*$AC323)*EXP(-2*(AN$30*$C$5+$AB323/$AC323/2)*$AC323) + 2*$AC323*$AB323*$C$5</f>
        <v>0.84200652799999998</v>
      </c>
      <c r="AO323">
        <f>(-2*(AO$30*$C$5+$AB323/$AC323/2)*$AC323)*EXP(-2*(AO$30*$C$5+$AB323/$AC323/2)*$AC323) + 2*$AC323*$AB323*$C$5</f>
        <v>0.84200652799999998</v>
      </c>
      <c r="AP323">
        <f>(-2*(AP$30*$C$5+$AB323/$AC323/2)*$AC323)*EXP(-2*(AP$30*$C$5+$AB323/$AC323/2)*$AC323) + 2*$AC323*$AB323*$C$5</f>
        <v>0.84200652799999998</v>
      </c>
      <c r="AQ323">
        <f>(-2*(AQ$30*$C$5+$AB323/$AC323/2)*$AC323)*EXP(-2*(AQ$30*$C$5+$AB323/$AC323/2)*$AC323) + 2*$AC323*$AB323*$C$5</f>
        <v>0.84200652799999998</v>
      </c>
      <c r="AR323">
        <f>(-2*(AR$30*$C$5+$AB323/$AC323/2)*$AC323)*EXP(-2*(AR$30*$C$5+$AB323/$AC323/2)*$AC323) + 2*$AC323*$AB323*$C$5</f>
        <v>0.84200652799999998</v>
      </c>
      <c r="AS323">
        <f>(-2*(AS$30*$C$5+$AB323/$AC323/2)*$AC323)*EXP(-2*(AS$30*$C$5+$AB323/$AC323/2)*$AC323) + 2*$AC323*$AB323*$C$5</f>
        <v>0.84200652799999998</v>
      </c>
      <c r="AT323">
        <f>(-2*(AT$30*$C$5+$AB323/$AC323/2)*$AC323)*EXP(-2*(AT$30*$C$5+$AB323/$AC323/2)*$AC323) + 2*$AC323*$AB323*$C$5</f>
        <v>0.84200652799999998</v>
      </c>
      <c r="AU323">
        <f>(-2*(AU$30*$C$5+$AB323/$AC323/2)*$AC323)*EXP(-2*(AU$30*$C$5+$AB323/$AC323/2)*$AC323) + 2*$AC323*$AB323*$C$5</f>
        <v>0.84200652799999998</v>
      </c>
      <c r="AV323">
        <f>(-2*(AV$30*$C$5+$AB323/$AC323/2)*$AC323)*EXP(-2*(AV$30*$C$5+$AB323/$AC323/2)*$AC323) + 2*$AC323*$AB323*$C$5</f>
        <v>0.84200652799999998</v>
      </c>
      <c r="AW323">
        <f>(-2*(AW$30*$C$5+$AB323/$AC323/2)*$AC323)*EXP(-2*(AW$30*$C$5+$AB323/$AC323/2)*$AC323) + 2*$AC323*$AB323*$C$5</f>
        <v>0.84200652799999998</v>
      </c>
      <c r="AX323">
        <f>(-2*(AX$30*$C$5+$AB323/$AC323/2)*$AC323)*EXP(-2*(AX$30*$C$5+$AB323/$AC323/2)*$AC323) + 2*$AC323*$AB323*$C$5</f>
        <v>0.84200652799999998</v>
      </c>
      <c r="AY323">
        <f>(-2*(AY$30*$C$5+$AB323/$AC323/2)*$AC323)*EXP(-2*(AY$30*$C$5+$AB323/$AC323/2)*$AC323) + 2*$AC323*$AB323*$C$5</f>
        <v>0.84200652799999998</v>
      </c>
      <c r="AZ323">
        <f>(-2*(AZ$30*$C$5+$AB323/$AC323/2)*$AC323)*EXP(-2*(AZ$30*$C$5+$AB323/$AC323/2)*$AC323) + 2*$AC323*$AB323*$C$5</f>
        <v>0.84200652799999998</v>
      </c>
      <c r="BA323">
        <f>(-2*(BA$30*$C$5+$AB323/$AC323/2)*$AC323)*EXP(-2*(BA$30*$C$5+$AB323/$AC323/2)*$AC323) + 2*$AC323*$AB323*$C$5</f>
        <v>0.84200652799999998</v>
      </c>
      <c r="BB323">
        <f>(-2*(BB$30*$C$5+$AB323/$AC323/2)*$AC323)*EXP(-2*(BB$30*$C$5+$AB323/$AC323/2)*$AC323) + 2*$AC323*$AB323*$C$5</f>
        <v>0.84200652799999998</v>
      </c>
      <c r="BC323">
        <f>(-2*(BC$30*$C$5+$AB323/$AC323/2)*$AC323)*EXP(-2*(BC$30*$C$5+$AB323/$AC323/2)*$AC323) + 2*$AC323*$AB323*$C$5</f>
        <v>0.84200652799999998</v>
      </c>
      <c r="BD323">
        <f>(-2*(BD$30*$C$5+$AB323/$AC323/2)*$AC323)*EXP(-2*(BD$30*$C$5+$AB323/$AC323/2)*$AC323) + 2*$AC323*$AB323*$C$5</f>
        <v>0.84200652799999998</v>
      </c>
      <c r="BE323">
        <f>(-2*(BE$30*$C$5+$AB323/$AC323/2)*$AC323)*EXP(-2*(BE$30*$C$5+$AB323/$AC323/2)*$AC323) + 2*$AC323*$AB323*$C$5</f>
        <v>0.84200652799999998</v>
      </c>
      <c r="BF323">
        <f>(-2*(BF$30*$C$5+$AB323/$AC323/2)*$AC323)*EXP(-2*(BF$30*$C$5+$AB323/$AC323/2)*$AC323) + 2*$AC323*$AB323*$C$5</f>
        <v>0.84200652799999998</v>
      </c>
      <c r="BG323">
        <f>(-2*(BG$30*$C$5+$AB323/$AC323/2)*$AC323)*EXP(-2*(BG$30*$C$5+$AB323/$AC323/2)*$AC323) + 2*$AC323*$AB323*$C$5</f>
        <v>0.84200652799999998</v>
      </c>
      <c r="BH323">
        <f>(-2*(BH$30*$C$5+$AB323/$AC323/2)*$AC323)*EXP(-2*(BH$30*$C$5+$AB323/$AC323/2)*$AC323) + 2*$AC323*$AB323*$C$5</f>
        <v>0.84200652799999998</v>
      </c>
      <c r="BI323">
        <f>(-2*(BI$30*$C$5+$AB323/$AC323/2)*$AC323)*EXP(-2*(BI$30*$C$5+$AB323/$AC323/2)*$AC323) + 2*$AC323*$AB323*$C$5</f>
        <v>0.84200652799999998</v>
      </c>
      <c r="BJ323">
        <f>(-2*(BJ$30*$C$5+$AB323/$AC323/2)*$AC323)*EXP(-2*(BJ$30*$C$5+$AB323/$AC323/2)*$AC323) + 2*$AC323*$AB323*$C$5</f>
        <v>0.84200652799999998</v>
      </c>
      <c r="BK323">
        <f>(-2*(BK$30*$C$5+$AB323/$AC323/2)*$AC323)*EXP(-2*(BK$30*$C$5+$AB323/$AC323/2)*$AC323) + 2*$AC323*$AB323*$C$5</f>
        <v>0.84200652799999998</v>
      </c>
      <c r="BL323">
        <f>(-2*(BL$30*$C$5+$AB323/$AC323/2)*$AC323)*EXP(-2*(BL$30*$C$5+$AB323/$AC323/2)*$AC323) + 2*$AC323*$AB323*$C$5</f>
        <v>0.84200652799999998</v>
      </c>
      <c r="BM323">
        <f>(-2*(BM$30*$C$5+$AB323/$AC323/2)*$AC323)*EXP(-2*(BM$30*$C$5+$AB323/$AC323/2)*$AC323) + 2*$AC323*$AB323*$C$5</f>
        <v>0.84200652799999998</v>
      </c>
      <c r="BN323">
        <f>(-2*(BN$30*$C$5+$AB323/$AC323/2)*$AC323)*EXP(-2*(BN$30*$C$5+$AB323/$AC323/2)*$AC323) + 2*$AC323*$AB323*$C$5</f>
        <v>0.84200652799999998</v>
      </c>
      <c r="BO323">
        <f>(-2*(BO$30*$C$5+$AB323/$AC323/2)*$AC323)*EXP(-2*(BO$30*$C$5+$AB323/$AC323/2)*$AC323) + 2*$AC323*$AB323*$C$5</f>
        <v>0.84200652799999998</v>
      </c>
      <c r="BP323">
        <f>(-2*(BP$30*$C$5+$AB323/$AC323/2)*$AC323)*EXP(-2*(BP$30*$C$5+$AB323/$AC323/2)*$AC323) + 2*$AC323*$AB323*$C$5</f>
        <v>0.84200652799999998</v>
      </c>
      <c r="BQ323">
        <f>(-2*(BQ$30*$C$5+$AB323/$AC323/2)*$AC323)*EXP(-2*(BQ$30*$C$5+$AB323/$AC323/2)*$AC323) + 2*$AC323*$AB323*$C$5</f>
        <v>0.84200652799999998</v>
      </c>
      <c r="BR323">
        <f>(-2*(BR$30*$C$5+$AB323/$AC323/2)*$AC323)*EXP(-2*(BR$30*$C$5+$AB323/$AC323/2)*$AC323) + 2*$AC323*$AB323*$C$5</f>
        <v>0.84200652799999998</v>
      </c>
      <c r="BS323">
        <f>(-2*(BS$30*$C$5+$AB323/$AC323/2)*$AC323)*EXP(-2*(BS$30*$C$5+$AB323/$AC323/2)*$AC323) + 2*$AC323*$AB323*$C$5</f>
        <v>0.84200652799999998</v>
      </c>
      <c r="BT323">
        <f>(-2*(BT$30*$C$5+$AB323/$AC323/2)*$AC323)*EXP(-2*(BT$30*$C$5+$AB323/$AC323/2)*$AC323) + 2*$AC323*$AB323*$C$5</f>
        <v>0.84200652799999998</v>
      </c>
      <c r="BU323">
        <f>(-2*(BU$30*$C$5+$AB323/$AC323/2)*$AC323)*EXP(-2*(BU$30*$C$5+$AB323/$AC323/2)*$AC323) + 2*$AC323*$AB323*$C$5</f>
        <v>0.84200652799999998</v>
      </c>
      <c r="BV323">
        <f>(-2*(BV$30*$C$5+$AB323/$AC323/2)*$AC323)*EXP(-2*(BV$30*$C$5+$AB323/$AC323/2)*$AC323) + 2*$AC323*$AB323*$C$5</f>
        <v>0.84200652799999998</v>
      </c>
      <c r="BW323">
        <f>(-2*(BW$30*$C$5+$AB323/$AC323/2)*$AC323)*EXP(-2*(BW$30*$C$5+$AB323/$AC323/2)*$AC323) + 2*$AC323*$AB323*$C$5</f>
        <v>0.84200652799999998</v>
      </c>
      <c r="BX323">
        <f>(-2*(BX$30*$C$5+$AB323/$AC323/2)*$AC323)*EXP(-2*(BX$30*$C$5+$AB323/$AC323/2)*$AC323) + 2*$AC323*$AB323*$C$5</f>
        <v>0.84200652799999998</v>
      </c>
      <c r="BY323">
        <f>(-2*(BY$30*$C$5+$AB323/$AC323/2)*$AC323)*EXP(-2*(BY$30*$C$5+$AB323/$AC323/2)*$AC323) + 2*$AC323*$AB323*$C$5</f>
        <v>0.84200652799999998</v>
      </c>
      <c r="BZ323">
        <f>(-2*(BZ$30*$C$5+$AB323/$AC323/2)*$AC323)*EXP(-2*(BZ$30*$C$5+$AB323/$AC323/2)*$AC323) + 2*$AC323*$AB323*$C$5</f>
        <v>0.84200652799999998</v>
      </c>
      <c r="CA323">
        <f>(-2*(CA$30*$C$5+$AB323/$AC323/2)*$AC323)*EXP(-2*(CA$30*$C$5+$AB323/$AC323/2)*$AC323) + 2*$AC323*$AB323*$C$5</f>
        <v>0.84200652799999998</v>
      </c>
      <c r="CB323">
        <f>(-2*(CB$30*$C$5+$AB323/$AC323/2)*$AC323)*EXP(-2*(CB$30*$C$5+$AB323/$AC323/2)*$AC323) + 2*$AC323*$AB323*$C$5</f>
        <v>0.84200652799999998</v>
      </c>
      <c r="CC323">
        <f>(-2*(CC$30*$C$5+$AB323/$AC323/2)*$AC323)*EXP(-2*(CC$30*$C$5+$AB323/$AC323/2)*$AC323) + 2*$AC323*$AB323*$C$5</f>
        <v>0.84200652799999998</v>
      </c>
      <c r="CD323">
        <f>(-2*(CD$30*$C$5+$AB323/$AC323/2)*$AC323)*EXP(-2*(CD$30*$C$5+$AB323/$AC323/2)*$AC323) + 2*$AC323*$AB323*$C$5</f>
        <v>0.84200652799999998</v>
      </c>
      <c r="CE323">
        <f>(-2*(CE$30*$C$5+$AB323/$AC323/2)*$AC323)*EXP(-2*(CE$30*$C$5+$AB323/$AC323/2)*$AC323) + 2*$AC323*$AB323*$C$5</f>
        <v>0.84200652799999998</v>
      </c>
      <c r="CF323">
        <f>(-2*(CF$30*$C$5+$AB323/$AC323/2)*$AC323)*EXP(-2*(CF$30*$C$5+$AB323/$AC323/2)*$AC323) + 2*$AC323*$AB323*$C$5</f>
        <v>0.84200652799999998</v>
      </c>
      <c r="CG323">
        <f>(-2*(CG$30*$C$5+$AB323/$AC323/2)*$AC323)*EXP(-2*(CG$30*$C$5+$AB323/$AC323/2)*$AC323) + 2*$AC323*$AB323*$C$5</f>
        <v>0.84200652799999998</v>
      </c>
      <c r="CH323">
        <f>(-2*(CH$30*$C$5+$AB323/$AC323/2)*$AC323)*EXP(-2*(CH$30*$C$5+$AB323/$AC323/2)*$AC323) + 2*$AC323*$AB323*$C$5</f>
        <v>0.84200652799999998</v>
      </c>
      <c r="CI323">
        <f>(-2*(CI$30*$C$5+$AB323/$AC323/2)*$AC323)*EXP(-2*(CI$30*$C$5+$AB323/$AC323/2)*$AC323) + 2*$AC323*$AB323*$C$5</f>
        <v>0.84200652799999998</v>
      </c>
      <c r="CJ323">
        <f>(-2*(CJ$30*$C$5+$AB323/$AC323/2)*$AC323)*EXP(-2*(CJ$30*$C$5+$AB323/$AC323/2)*$AC323) + 2*$AC323*$AB323*$C$5</f>
        <v>0.84200652799999998</v>
      </c>
      <c r="CK323">
        <f>(-2*(CK$30*$C$5+$AB323/$AC323/2)*$AC323)*EXP(-2*(CK$30*$C$5+$AB323/$AC323/2)*$AC323) + 2*$AC323*$AB323*$C$5</f>
        <v>0.84200652799999998</v>
      </c>
      <c r="CL323">
        <f>(-2*(CL$30*$C$5+$AB323/$AC323/2)*$AC323)*EXP(-2*(CL$30*$C$5+$AB323/$AC323/2)*$AC323) + 2*$AC323*$AB323*$C$5</f>
        <v>0.84200652799999998</v>
      </c>
      <c r="CM323">
        <f>(-2*(CM$30*$C$5+$AB323/$AC323/2)*$AC323)*EXP(-2*(CM$30*$C$5+$AB323/$AC323/2)*$AC323) + 2*$AC323*$AB323*$C$5</f>
        <v>0.84200652799999998</v>
      </c>
      <c r="CN323">
        <f>(-2*(CN$30*$C$5+$AB323/$AC323/2)*$AC323)*EXP(-2*(CN$30*$C$5+$AB323/$AC323/2)*$AC323) + 2*$AC323*$AB323*$C$5</f>
        <v>0.84200652799999998</v>
      </c>
      <c r="CO323">
        <f>(-2*(CO$30*$C$5+$AB323/$AC323/2)*$AC323)*EXP(-2*(CO$30*$C$5+$AB323/$AC323/2)*$AC323) + 2*$AC323*$AB323*$C$5</f>
        <v>0.84200652799999998</v>
      </c>
      <c r="CP323">
        <f>(-2*(CP$30*$C$5+$AB323/$AC323/2)*$AC323)*EXP(-2*(CP$30*$C$5+$AB323/$AC323/2)*$AC323) + 2*$AC323*$AB323*$C$5</f>
        <v>0.84200652799999998</v>
      </c>
      <c r="CQ323">
        <f>(-2*(CQ$30*$C$5+$AB323/$AC323/2)*$AC323)*EXP(-2*(CQ$30*$C$5+$AB323/$AC323/2)*$AC323) + 2*$AC323*$AB323*$C$5</f>
        <v>0.84200652799999998</v>
      </c>
      <c r="CR323">
        <f>(-2*(CR$30*$C$5+$AB323/$AC323/2)*$AC323)*EXP(-2*(CR$30*$C$5+$AB323/$AC323/2)*$AC323) + 2*$AC323*$AB323*$C$5</f>
        <v>0.84200652799999998</v>
      </c>
      <c r="CS323">
        <f>(-2*(CS$30*$C$5+$AB323/$AC323/2)*$AC323)*EXP(-2*(CS$30*$C$5+$AB323/$AC323/2)*$AC323) + 2*$AC323*$AB323*$C$5</f>
        <v>0.84200652799999998</v>
      </c>
      <c r="CT323">
        <f>(-2*(CT$30*$C$5+$AB323/$AC323/2)*$AC323)*EXP(-2*(CT$30*$C$5+$AB323/$AC323/2)*$AC323) + 2*$AC323*$AB323*$C$5</f>
        <v>0.84200652799999998</v>
      </c>
      <c r="CU323">
        <f>(-2*(CU$30*$C$5+$AB323/$AC323/2)*$AC323)*EXP(-2*(CU$30*$C$5+$AB323/$AC323/2)*$AC323) + 2*$AC323*$AB323*$C$5</f>
        <v>0.84200652799999998</v>
      </c>
      <c r="CV323">
        <f>(-2*(CV$30*$C$5+$AB323/$AC323/2)*$AC323)*EXP(-2*(CV$30*$C$5+$AB323/$AC323/2)*$AC323) + 2*$AC323*$AB323*$C$5</f>
        <v>0.84200652799999998</v>
      </c>
      <c r="CW323">
        <f>(-2*(CW$30*$C$5+$AB323/$AC323/2)*$AC323)*EXP(-2*(CW$30*$C$5+$AB323/$AC323/2)*$AC323) + 2*$AC323*$AB323*$C$5</f>
        <v>0.84200652799999998</v>
      </c>
      <c r="CX323">
        <f>(-2*(CX$30*$C$5+$AB323/$AC323/2)*$AC323)*EXP(-2*(CX$30*$C$5+$AB323/$AC323/2)*$AC323) + 2*$AC323*$AB323*$C$5</f>
        <v>0.84200652799999998</v>
      </c>
      <c r="CY323">
        <f>(-2*(CY$30*$C$5+$AB323/$AC323/2)*$AC323)*EXP(-2*(CY$30*$C$5+$AB323/$AC323/2)*$AC323) + 2*$AC323*$AB323*$C$5</f>
        <v>0.84200652799999998</v>
      </c>
      <c r="CZ323">
        <f>(-2*(CZ$30*$C$5+$AB323/$AC323/2)*$AC323)*EXP(-2*(CZ$30*$C$5+$AB323/$AC323/2)*$AC323) + 2*$AC323*$AB323*$C$5</f>
        <v>0.84200652799999998</v>
      </c>
      <c r="DA323">
        <f>(-2*(DA$30*$C$5+$AB323/$AC323/2)*$AC323)*EXP(-2*(DA$30*$C$5+$AB323/$AC323/2)*$AC323) + 2*$AC323*$AB323*$C$5</f>
        <v>0.84200652799999998</v>
      </c>
      <c r="DB323">
        <f>(-2*(DB$30*$C$5+$AB323/$AC323/2)*$AC323)*EXP(-2*(DB$30*$C$5+$AB323/$AC323/2)*$AC323) + 2*$AC323*$AB323*$C$5</f>
        <v>0.84200652799999998</v>
      </c>
      <c r="DC323">
        <f>(-2*(DC$30*$C$5+$AB323/$AC323/2)*$AC323)*EXP(-2*(DC$30*$C$5+$AB323/$AC323/2)*$AC323) + 2*$AC323*$AB323*$C$5</f>
        <v>0.84200652799999998</v>
      </c>
      <c r="DD323">
        <f>(-2*(DD$30*$C$5+$AB323/$AC323/2)*$AC323)*EXP(-2*(DD$30*$C$5+$AB323/$AC323/2)*$AC323) + 2*$AC323*$AB323*$C$5</f>
        <v>0.84200652799999998</v>
      </c>
      <c r="DE323">
        <f>(-2*(DE$30*$C$5+$AB323/$AC323/2)*$AC323)*EXP(-2*(DE$30*$C$5+$AB323/$AC323/2)*$AC323) + 2*$AC323*$AB323*$C$5</f>
        <v>0.84200652799999998</v>
      </c>
      <c r="DF323">
        <f>(-2*(DF$30*$C$5+$AB323/$AC323/2)*$AC323)*EXP(-2*(DF$30*$C$5+$AB323/$AC323/2)*$AC323) + 2*$AC323*$AB323*$C$5</f>
        <v>0.84200652799999998</v>
      </c>
      <c r="DG323">
        <f>(-2*(DG$30*$C$5+$AB323/$AC323/2)*$AC323)*EXP(-2*(DG$30*$C$5+$AB323/$AC323/2)*$AC323) + 2*$AC323*$AB323*$C$5</f>
        <v>0.84200652799999998</v>
      </c>
      <c r="DH323">
        <f>(-2*(DH$30*$C$5+$AB323/$AC323/2)*$AC323)*EXP(-2*(DH$30*$C$5+$AB323/$AC323/2)*$AC323) + 2*$AC323*$AB323*$C$5</f>
        <v>0.84200652799999998</v>
      </c>
      <c r="DI323">
        <f>(-2*(DI$30*$C$5+$AB323/$AC323/2)*$AC323)*EXP(-2*(DI$30*$C$5+$AB323/$AC323/2)*$AC323) + 2*$AC323*$AB323*$C$5</f>
        <v>0.84200652799999998</v>
      </c>
      <c r="DJ323">
        <f>(-2*(DJ$30*$C$5+$AB323/$AC323/2)*$AC323)*EXP(-2*(DJ$30*$C$5+$AB323/$AC323/2)*$AC323) + 2*$AC323*$AB323*$C$5</f>
        <v>0.84200652799999998</v>
      </c>
      <c r="DK323">
        <f>(-2*(DK$30*$C$5+$AB323/$AC323/2)*$AC323)*EXP(-2*(DK$30*$C$5+$AB323/$AC323/2)*$AC323) + 2*$AC323*$AB323*$C$5</f>
        <v>0.84200652799999998</v>
      </c>
      <c r="DL323">
        <f>(-2*(DL$30*$C$5+$AB323/$AC323/2)*$AC323)*EXP(-2*(DL$30*$C$5+$AB323/$AC323/2)*$AC323) + 2*$AC323*$AB323*$C$5</f>
        <v>0.84200652799999998</v>
      </c>
      <c r="DM323">
        <f>(-2*(DM$30*$C$5+$AB323/$AC323/2)*$AC323)*EXP(-2*(DM$30*$C$5+$AB323/$AC323/2)*$AC323) + 2*$AC323*$AB323*$C$5</f>
        <v>0.84200652799999998</v>
      </c>
      <c r="DN323">
        <f>(-2*(DN$30*$C$5+$AB323/$AC323/2)*$AC323)*EXP(-2*(DN$30*$C$5+$AB323/$AC323/2)*$AC323) + 2*$AC323*$AB323*$C$5</f>
        <v>0.84200652799999998</v>
      </c>
      <c r="DO323">
        <f>(-2*(DO$30*$C$5+$AB323/$AC323/2)*$AC323)*EXP(-2*(DO$30*$C$5+$AB323/$AC323/2)*$AC323) + 2*$AC323*$AB323*$C$5</f>
        <v>0.84200652799999998</v>
      </c>
      <c r="DP323">
        <f>(-2*(DP$30*$C$5+$AB323/$AC323/2)*$AC323)*EXP(-2*(DP$30*$C$5+$AB323/$AC323/2)*$AC323) + 2*$AC323*$AB323*$C$5</f>
        <v>0.84200652799999998</v>
      </c>
      <c r="DQ323">
        <f>(-2*(DQ$30*$C$5+$AB323/$AC323/2)*$AC323)*EXP(-2*(DQ$30*$C$5+$AB323/$AC323/2)*$AC323) + 2*$AC323*$AB323*$C$5</f>
        <v>0.84200652799999998</v>
      </c>
      <c r="DR323">
        <f>(-2*(DR$30*$C$5+$AB323/$AC323/2)*$AC323)*EXP(-2*(DR$30*$C$5+$AB323/$AC323/2)*$AC323) + 2*$AC323*$AB323*$C$5</f>
        <v>0.84200652799999998</v>
      </c>
      <c r="DS323">
        <f>(-2*(DS$30*$C$5+$AB323/$AC323/2)*$AC323)*EXP(-2*(DS$30*$C$5+$AB323/$AC323/2)*$AC323) + 2*$AC323*$AB323*$C$5</f>
        <v>0.84200652799999998</v>
      </c>
      <c r="DT323">
        <f>(-2*(DT$30*$C$5+$AB323/$AC323/2)*$AC323)*EXP(-2*(DT$30*$C$5+$AB323/$AC323/2)*$AC323) + 2*$AC323*$AB323*$C$5</f>
        <v>0.84200652799999998</v>
      </c>
      <c r="DU323">
        <f>(-2*(DU$30*$C$5+$AB323/$AC323/2)*$AC323)*EXP(-2*(DU$30*$C$5+$AB323/$AC323/2)*$AC323) + 2*$AC323*$AB323*$C$5</f>
        <v>0.84200652799999998</v>
      </c>
      <c r="DV323">
        <f>(-2*(DV$30*$C$5+$AB323/$AC323/2)*$AC323)*EXP(-2*(DV$30*$C$5+$AB323/$AC323/2)*$AC323) + 2*$AC323*$AB323*$C$5</f>
        <v>0.84200652799999998</v>
      </c>
      <c r="DW323">
        <f>(-2*(DW$30*$C$5+$AB323/$AC323/2)*$AC323)*EXP(-2*(DW$30*$C$5+$AB323/$AC323/2)*$AC323) + 2*$AC323*$AB323*$C$5</f>
        <v>0.84200652799999998</v>
      </c>
      <c r="DX323">
        <f>(-2*(DX$30*$C$5+$AB323/$AC323/2)*$AC323)*EXP(-2*(DX$30*$C$5+$AB323/$AC323/2)*$AC323) + 2*$AC323*$AB323*$C$5</f>
        <v>0.84200652799999998</v>
      </c>
      <c r="DY323">
        <f>(-2*(DY$30*$C$5+$AB323/$AC323/2)*$AC323)*EXP(-2*(DY$30*$C$5+$AB323/$AC323/2)*$AC323) + 2*$AC323*$AB323*$C$5</f>
        <v>0.84200652799999998</v>
      </c>
      <c r="DZ323">
        <f>(-2*(DZ$30*$C$5+$AB323/$AC323/2)*$AC323)*EXP(-2*(DZ$30*$C$5+$AB323/$AC323/2)*$AC323) + 2*$AC323*$AB323*$C$5</f>
        <v>0.84200652799999998</v>
      </c>
      <c r="EA323">
        <f>(-2*(EA$30*$C$5+$AB323/$AC323/2)*$AC323)*EXP(-2*(EA$30*$C$5+$AB323/$AC323/2)*$AC323) + 2*$AC323*$AB323*$C$5</f>
        <v>0.84200652799999998</v>
      </c>
      <c r="EB323">
        <f>(-2*(EB$30*$C$5+$AB323/$AC323/2)*$AC323)*EXP(-2*(EB$30*$C$5+$AB323/$AC323/2)*$AC323) + 2*$AC323*$AB323*$C$5</f>
        <v>0.84200652799999998</v>
      </c>
      <c r="EC323">
        <f>(-2*(EC$30*$C$5+$AB323/$AC323/2)*$AC323)*EXP(-2*(EC$30*$C$5+$AB323/$AC323/2)*$AC323) + 2*$AC323*$AB323*$C$5</f>
        <v>0.84200652799999998</v>
      </c>
      <c r="ED323">
        <f>(-2*(ED$30*$C$5+$AB323/$AC323/2)*$AC323)*EXP(-2*(ED$30*$C$5+$AB323/$AC323/2)*$AC323) + 2*$AC323*$AB323*$C$5</f>
        <v>0.84200652799999998</v>
      </c>
      <c r="EE323">
        <f>(-2*(EE$30*$C$5+$AB323/$AC323/2)*$AC323)*EXP(-2*(EE$30*$C$5+$AB323/$AC323/2)*$AC323) + 2*$AC323*$AB323*$C$5</f>
        <v>0.84200652799999998</v>
      </c>
      <c r="EF323">
        <f>(-2*(EF$30*$C$5+$AB323/$AC323/2)*$AC323)*EXP(-2*(EF$30*$C$5+$AB323/$AC323/2)*$AC323) + 2*$AC323*$AB323*$C$5</f>
        <v>0.84200652799999998</v>
      </c>
      <c r="EG323">
        <f>(-2*(EG$30*$C$5+$AB323/$AC323/2)*$AC323)*EXP(-2*(EG$30*$C$5+$AB323/$AC323/2)*$AC323) + 2*$AC323*$AB323*$C$5</f>
        <v>0.84200652799999998</v>
      </c>
      <c r="EH323">
        <f>(-2*(EH$30*$C$5+$AB323/$AC323/2)*$AC323)*EXP(-2*(EH$30*$C$5+$AB323/$AC323/2)*$AC323) + 2*$AC323*$AB323*$C$5</f>
        <v>0.84200652799999998</v>
      </c>
      <c r="EI323">
        <f>(-2*(EI$30*$C$5+$AB323/$AC323/2)*$AC323)*EXP(-2*(EI$30*$C$5+$AB323/$AC323/2)*$AC323) + 2*$AC323*$AB323*$C$5</f>
        <v>0.84200652799999998</v>
      </c>
      <c r="EJ323">
        <f>(-2*(EJ$30*$C$5+$AB323/$AC323/2)*$AC323)*EXP(-2*(EJ$30*$C$5+$AB323/$AC323/2)*$AC323) + 2*$AC323*$AB323*$C$5</f>
        <v>0.84200652799999998</v>
      </c>
      <c r="EK323">
        <f>(-2*(EK$30*$C$5+$AB323/$AC323/2)*$AC323)*EXP(-2*(EK$30*$C$5+$AB323/$AC323/2)*$AC323) + 2*$AC323*$AB323*$C$5</f>
        <v>0.84200652799999998</v>
      </c>
      <c r="EL323">
        <f>(-2*(EL$30*$C$5+$AB323/$AC323/2)*$AC323)*EXP(-2*(EL$30*$C$5+$AB323/$AC323/2)*$AC323) + 2*$AC323*$AB323*$C$5</f>
        <v>0.84200652799999998</v>
      </c>
      <c r="EM323">
        <f>(-2*(EM$30*$C$5+$AB323/$AC323/2)*$AC323)*EXP(-2*(EM$30*$C$5+$AB323/$AC323/2)*$AC323) + 2*$AC323*$AB323*$C$5</f>
        <v>0.84200652799999998</v>
      </c>
      <c r="EN323">
        <f>(-2*(EN$30*$C$5+$AB323/$AC323/2)*$AC323)*EXP(-2*(EN$30*$C$5+$AB323/$AC323/2)*$AC323) + 2*$AC323*$AB323*$C$5</f>
        <v>0.84200652799999998</v>
      </c>
      <c r="EO323">
        <f>(-2*(EO$30*$C$5+$AB323/$AC323/2)*$AC323)*EXP(-2*(EO$30*$C$5+$AB323/$AC323/2)*$AC323) + 2*$AC323*$AB323*$C$5</f>
        <v>0.84200652799999998</v>
      </c>
      <c r="EP323">
        <f>(-2*(EP$30*$C$5+$AB323/$AC323/2)*$AC323)*EXP(-2*(EP$30*$C$5+$AB323/$AC323/2)*$AC323) + 2*$AC323*$AB323*$C$5</f>
        <v>0.84200652799999998</v>
      </c>
      <c r="EQ323">
        <f>(-2*(EQ$30*$C$5+$AB323/$AC323/2)*$AC323)*EXP(-2*(EQ$30*$C$5+$AB323/$AC323/2)*$AC323) + 2*$AC323*$AB323*$C$5</f>
        <v>0.84200652799999998</v>
      </c>
      <c r="ER323">
        <f>(-2*(ER$30*$C$5+$AB323/$AC323/2)*$AC323)*EXP(-2*(ER$30*$C$5+$AB323/$AC323/2)*$AC323) + 2*$AC323*$AB323*$C$5</f>
        <v>0.84200652799999998</v>
      </c>
      <c r="ES323">
        <f>(-2*(ES$30*$C$5+$AB323/$AC323/2)*$AC323)*EXP(-2*(ES$30*$C$5+$AB323/$AC323/2)*$AC323) + 2*$AC323*$AB323*$C$5</f>
        <v>0.84200652799999998</v>
      </c>
      <c r="ET323">
        <f>(-2*(ET$30*$C$5+$AB323/$AC323/2)*$AC323)*EXP(-2*(ET$30*$C$5+$AB323/$AC323/2)*$AC323) + 2*$AC323*$AB323*$C$5</f>
        <v>0.84200652799999998</v>
      </c>
      <c r="EU323">
        <f>(-2*(EU$30*$C$5+$AB323/$AC323/2)*$AC323)*EXP(-2*(EU$30*$C$5+$AB323/$AC323/2)*$AC323) + 2*$AC323*$AB323*$C$5</f>
        <v>0.84200652799999998</v>
      </c>
      <c r="EV323">
        <f>(-2*(EV$30*$C$5+$AB323/$AC323/2)*$AC323)*EXP(-2*(EV$30*$C$5+$AB323/$AC323/2)*$AC323) + 2*$AC323*$AB323*$C$5</f>
        <v>0.84200652799999998</v>
      </c>
      <c r="EW323">
        <f>(-2*(EW$30*$C$5+$AB323/$AC323/2)*$AC323)*EXP(-2*(EW$30*$C$5+$AB323/$AC323/2)*$AC323) + 2*$AC323*$AB323*$C$5</f>
        <v>0.84200652799999998</v>
      </c>
      <c r="EX323">
        <f>(-2*(EX$30*$C$5+$AB323/$AC323/2)*$AC323)*EXP(-2*(EX$30*$C$5+$AB323/$AC323/2)*$AC323) + 2*$AC323*$AB323*$C$5</f>
        <v>0.84200652799999998</v>
      </c>
      <c r="EY323">
        <f>(-2*(EY$30*$C$5+$AB323/$AC323/2)*$AC323)*EXP(-2*(EY$30*$C$5+$AB323/$AC323/2)*$AC323) + 2*$AC323*$AB323*$C$5</f>
        <v>0.84200652799999998</v>
      </c>
      <c r="EZ323">
        <f>(-2*(EZ$30*$C$5+$AB323/$AC323/2)*$AC323)*EXP(-2*(EZ$30*$C$5+$AB323/$AC323/2)*$AC323) + 2*$AC323*$AB323*$C$5</f>
        <v>0.84200652799999998</v>
      </c>
      <c r="FA323">
        <f>(-2*(FA$30*$C$5+$AB323/$AC323/2)*$AC323)*EXP(-2*(FA$30*$C$5+$AB323/$AC323/2)*$AC323) + 2*$AC323*$AB323*$C$5</f>
        <v>0.84200652799999998</v>
      </c>
      <c r="FB323">
        <f>(-2*(FB$30*$C$5+$AB323/$AC323/2)*$AC323)*EXP(-2*(FB$30*$C$5+$AB323/$AC323/2)*$AC323) + 2*$AC323*$AB323*$C$5</f>
        <v>0.84200652799999998</v>
      </c>
      <c r="FC323">
        <f>(-2*(FC$30*$C$5+$AB323/$AC323/2)*$AC323)*EXP(-2*(FC$30*$C$5+$AB323/$AC323/2)*$AC323) + 2*$AC323*$AB323*$C$5</f>
        <v>0.84200652799999998</v>
      </c>
      <c r="FD323">
        <f>(-2*(FD$30*$C$5+$AB323/$AC323/2)*$AC323)*EXP(-2*(FD$30*$C$5+$AB323/$AC323/2)*$AC323) + 2*$AC323*$AB323*$C$5</f>
        <v>0.84200652799999998</v>
      </c>
      <c r="FE323">
        <f>(-2*(FE$30*$C$5+$AB323/$AC323/2)*$AC323)*EXP(-2*(FE$30*$C$5+$AB323/$AC323/2)*$AC323) + 2*$AC323*$AB323*$C$5</f>
        <v>0.84200652799999998</v>
      </c>
      <c r="FF323">
        <f>(-2*(FF$30*$C$5+$AB323/$AC323/2)*$AC323)*EXP(-2*(FF$30*$C$5+$AB323/$AC323/2)*$AC323) + 2*$AC323*$AB323*$C$5</f>
        <v>0.84200652799999998</v>
      </c>
      <c r="FG323">
        <f>(-2*(FG$30*$C$5+$AB323/$AC323/2)*$AC323)*EXP(-2*(FG$30*$C$5+$AB323/$AC323/2)*$AC323) + 2*$AC323*$AB323*$C$5</f>
        <v>0.84200652799999998</v>
      </c>
      <c r="FH323">
        <f>(-2*(FH$30*$C$5+$AB323/$AC323/2)*$AC323)*EXP(-2*(FH$30*$C$5+$AB323/$AC323/2)*$AC323) + 2*$AC323*$AB323*$C$5</f>
        <v>0.84200652799999998</v>
      </c>
      <c r="FI323">
        <f>(-2*(FI$30*$C$5+$AB323/$AC323/2)*$AC323)*EXP(-2*(FI$30*$C$5+$AB323/$AC323/2)*$AC323) + 2*$AC323*$AB323*$C$5</f>
        <v>0.84200652799999998</v>
      </c>
      <c r="FJ323">
        <f>(-2*(FJ$30*$C$5+$AB323/$AC323/2)*$AC323)*EXP(-2*(FJ$30*$C$5+$AB323/$AC323/2)*$AC323) + 2*$AC323*$AB323*$C$5</f>
        <v>0.84200652799999998</v>
      </c>
      <c r="FK323">
        <f>(-2*(FK$30*$C$5+$AB323/$AC323/2)*$AC323)*EXP(-2*(FK$30*$C$5+$AB323/$AC323/2)*$AC323) + 2*$AC323*$AB323*$C$5</f>
        <v>0.84200652799999998</v>
      </c>
      <c r="FL323">
        <f>(-2*(FL$30*$C$5+$AB323/$AC323/2)*$AC323)*EXP(-2*(FL$30*$C$5+$AB323/$AC323/2)*$AC323) + 2*$AC323*$AB323*$C$5</f>
        <v>0.84200652799999998</v>
      </c>
      <c r="FM323">
        <f>(-2*(FM$30*$C$5+$AB323/$AC323/2)*$AC323)*EXP(-2*(FM$30*$C$5+$AB323/$AC323/2)*$AC323) + 2*$AC323*$AB323*$C$5</f>
        <v>0.84200652799999998</v>
      </c>
      <c r="FN323">
        <f>(-2*(FN$30*$C$5+$AB323/$AC323/2)*$AC323)*EXP(-2*(FN$30*$C$5+$AB323/$AC323/2)*$AC323) + 2*$AC323*$AB323*$C$5</f>
        <v>0.84200652799999998</v>
      </c>
      <c r="FO323">
        <f>(-2*(FO$30*$C$5+$AB323/$AC323/2)*$AC323)*EXP(-2*(FO$30*$C$5+$AB323/$AC323/2)*$AC323) + 2*$AC323*$AB323*$C$5</f>
        <v>0.84200652799999998</v>
      </c>
      <c r="FP323">
        <f>(-2*(FP$30*$C$5+$AB323/$AC323/2)*$AC323)*EXP(-2*(FP$30*$C$5+$AB323/$AC323/2)*$AC323) + 2*$AC323*$AB323*$C$5</f>
        <v>0.84200652799999998</v>
      </c>
      <c r="FQ323">
        <f>(-2*(FQ$30*$C$5+$AB323/$AC323/2)*$AC323)*EXP(-2*(FQ$30*$C$5+$AB323/$AC323/2)*$AC323) + 2*$AC323*$AB323*$C$5</f>
        <v>0.84200652799999998</v>
      </c>
      <c r="FR323">
        <f>(-2*(FR$30*$C$5+$AB323/$AC323/2)*$AC323)*EXP(-2*(FR$30*$C$5+$AB323/$AC323/2)*$AC323) + 2*$AC323*$AB323*$C$5</f>
        <v>0.84200652799999998</v>
      </c>
      <c r="FS323">
        <f>(-2*(FS$30*$C$5+$AB323/$AC323/2)*$AC323)*EXP(-2*(FS$30*$C$5+$AB323/$AC323/2)*$AC323) + 2*$AC323*$AB323*$C$5</f>
        <v>0.84200652799999998</v>
      </c>
      <c r="FT323">
        <f>(-2*(FT$30*$C$5+$AB323/$AC323/2)*$AC323)*EXP(-2*(FT$30*$C$5+$AB323/$AC323/2)*$AC323) + 2*$AC323*$AB323*$C$5</f>
        <v>0.84200652799999998</v>
      </c>
      <c r="FU323">
        <f>(-2*(FU$30*$C$5+$AB323/$AC323/2)*$AC323)*EXP(-2*(FU$30*$C$5+$AB323/$AC323/2)*$AC323) + 2*$AC323*$AB323*$C$5</f>
        <v>0.84200652799999998</v>
      </c>
      <c r="FV323">
        <f>(-2*(FV$30*$C$5+$AB323/$AC323/2)*$AC323)*EXP(-2*(FV$30*$C$5+$AB323/$AC323/2)*$AC323) + 2*$AC323*$AB323*$C$5</f>
        <v>0.84200652799999998</v>
      </c>
      <c r="FW323">
        <f>(-2*(FW$30*$C$5+$AB323/$AC323/2)*$AC323)*EXP(-2*(FW$30*$C$5+$AB323/$AC323/2)*$AC323) + 2*$AC323*$AB323*$C$5</f>
        <v>0.84200652799999998</v>
      </c>
      <c r="FX323">
        <f>(-2*(FX$30*$C$5+$AB323/$AC323/2)*$AC323)*EXP(-2*(FX$30*$C$5+$AB323/$AC323/2)*$AC323) + 2*$AC323*$AB323*$C$5</f>
        <v>0.84200652799999998</v>
      </c>
      <c r="FY323">
        <f>(-2*(FY$30*$C$5+$AB323/$AC323/2)*$AC323)*EXP(-2*(FY$30*$C$5+$AB323/$AC323/2)*$AC323) + 2*$AC323*$AB323*$C$5</f>
        <v>0.84200652799999998</v>
      </c>
      <c r="FZ323">
        <f>(-2*(FZ$30*$C$5+$AB323/$AC323/2)*$AC323)*EXP(-2*(FZ$30*$C$5+$AB323/$AC323/2)*$AC323) + 2*$AC323*$AB323*$C$5</f>
        <v>0.84200652799999998</v>
      </c>
      <c r="GA323">
        <f>(-2*(GA$30*$C$5+$AB323/$AC323/2)*$AC323)*EXP(-2*(GA$30*$C$5+$AB323/$AC323/2)*$AC323) + 2*$AC323*$AB323*$C$5</f>
        <v>0.84200652799999998</v>
      </c>
      <c r="GB323">
        <f>(-2*(GB$30*$C$5+$AB323/$AC323/2)*$AC323)*EXP(-2*(GB$30*$C$5+$AB323/$AC323/2)*$AC323) + 2*$AC323*$AB323*$C$5</f>
        <v>0.84200652799999998</v>
      </c>
      <c r="GC323">
        <f>(-2*(GC$30*$C$5+$AB323/$AC323/2)*$AC323)*EXP(-2*(GC$30*$C$5+$AB323/$AC323/2)*$AC323) + 2*$AC323*$AB323*$C$5</f>
        <v>0.84200652799999998</v>
      </c>
      <c r="GD323">
        <f>(-2*(GD$30*$C$5+$AB323/$AC323/2)*$AC323)*EXP(-2*(GD$30*$C$5+$AB323/$AC323/2)*$AC323) + 2*$AC323*$AB323*$C$5</f>
        <v>0.84200652799999998</v>
      </c>
      <c r="GE323">
        <f>(-2*(GE$30*$C$5+$AB323/$AC323/2)*$AC323)*EXP(-2*(GE$30*$C$5+$AB323/$AC323/2)*$AC323) + 2*$AC323*$AB323*$C$5</f>
        <v>0.84200652799999998</v>
      </c>
      <c r="GF323">
        <f>(-2*(GF$30*$C$5+$AB323/$AC323/2)*$AC323)*EXP(-2*(GF$30*$C$5+$AB323/$AC323/2)*$AC323) + 2*$AC323*$AB323*$C$5</f>
        <v>0.84200652799999998</v>
      </c>
      <c r="GG323">
        <f>(-2*(GG$30*$C$5+$AB323/$AC323/2)*$AC323)*EXP(-2*(GG$30*$C$5+$AB323/$AC323/2)*$AC323) + 2*$AC323*$AB323*$C$5</f>
        <v>0.84200652799999998</v>
      </c>
      <c r="GH323">
        <f>(-2*(GH$30*$C$5+$AB323/$AC323/2)*$AC323)*EXP(-2*(GH$30*$C$5+$AB323/$AC323/2)*$AC323) + 2*$AC323*$AB323*$C$5</f>
        <v>0.84200652799999998</v>
      </c>
      <c r="GI323">
        <f>(-2*(GI$30*$C$5+$AB323/$AC323/2)*$AC323)*EXP(-2*(GI$30*$C$5+$AB323/$AC323/2)*$AC323) + 2*$AC323*$AB323*$C$5</f>
        <v>0.84200652799999998</v>
      </c>
      <c r="GJ323">
        <f>(-2*(GJ$30*$C$5+$AB323/$AC323/2)*$AC323)*EXP(-2*(GJ$30*$C$5+$AB323/$AC323/2)*$AC323) + 2*$AC323*$AB323*$C$5</f>
        <v>0.84200652799999998</v>
      </c>
      <c r="GK323">
        <f>(-2*(GK$30*$C$5+$AB323/$AC323/2)*$AC323)*EXP(-2*(GK$30*$C$5+$AB323/$AC323/2)*$AC323) + 2*$AC323*$AB323*$C$5</f>
        <v>0.84200652799999998</v>
      </c>
      <c r="GL323">
        <f>(-2*(GL$30*$C$5+$AB323/$AC323/2)*$AC323)*EXP(-2*(GL$30*$C$5+$AB323/$AC323/2)*$AC323) + 2*$AC323*$AB323*$C$5</f>
        <v>0.84200652799999998</v>
      </c>
      <c r="GM323">
        <f>(-2*(GM$30*$C$5+$AB323/$AC323/2)*$AC323)*EXP(-2*(GM$30*$C$5+$AB323/$AC323/2)*$AC323) + 2*$AC323*$AB323*$C$5</f>
        <v>0.84200652799999998</v>
      </c>
      <c r="GN323">
        <f>(-2*(GN$30*$C$5+$AB323/$AC323/2)*$AC323)*EXP(-2*(GN$30*$C$5+$AB323/$AC323/2)*$AC323) + 2*$AC323*$AB323*$C$5</f>
        <v>0.84200652799999998</v>
      </c>
      <c r="GO323">
        <f>(-2*(GO$30*$C$5+$AB323/$AC323/2)*$AC323)*EXP(-2*(GO$30*$C$5+$AB323/$AC323/2)*$AC323) + 2*$AC323*$AB323*$C$5</f>
        <v>0.84200652799999998</v>
      </c>
      <c r="GP323">
        <f>(-2*(GP$30*$C$5+$AB323/$AC323/2)*$AC323)*EXP(-2*(GP$30*$C$5+$AB323/$AC323/2)*$AC323) + 2*$AC323*$AB323*$C$5</f>
        <v>0.84200652799999998</v>
      </c>
      <c r="GQ323">
        <f>(-2*(GQ$30*$C$5+$AB323/$AC323/2)*$AC323)*EXP(-2*(GQ$30*$C$5+$AB323/$AC323/2)*$AC323) + 2*$AC323*$AB323*$C$5</f>
        <v>0.84200652799999998</v>
      </c>
      <c r="GR323">
        <f>(-2*(GR$30*$C$5+$AB323/$AC323/2)*$AC323)*EXP(-2*(GR$30*$C$5+$AB323/$AC323/2)*$AC323) + 2*$AC323*$AB323*$C$5</f>
        <v>0.84200652799999998</v>
      </c>
      <c r="GS323">
        <f>(-2*(GS$30*$C$5+$AB323/$AC323/2)*$AC323)*EXP(-2*(GS$30*$C$5+$AB323/$AC323/2)*$AC323) + 2*$AC323*$AB323*$C$5</f>
        <v>0.84200652799999998</v>
      </c>
      <c r="GT323">
        <f>(-2*(GT$30*$C$5+$AB323/$AC323/2)*$AC323)*EXP(-2*(GT$30*$C$5+$AB323/$AC323/2)*$AC323) + 2*$AC323*$AB323*$C$5</f>
        <v>0.84200652799999998</v>
      </c>
      <c r="GU323">
        <f>(-2*(GU$30*$C$5+$AB323/$AC323/2)*$AC323)*EXP(-2*(GU$30*$C$5+$AB323/$AC323/2)*$AC323) + 2*$AC323*$AB323*$C$5</f>
        <v>0.84200652799999998</v>
      </c>
      <c r="GV323">
        <f>(-2*(GV$30*$C$5+$AB323/$AC323/2)*$AC323)*EXP(-2*(GV$30*$C$5+$AB323/$AC323/2)*$AC323) + 2*$AC323*$AB323*$C$5</f>
        <v>0.84200652799999998</v>
      </c>
      <c r="GW323">
        <f>(-2*(GW$30*$C$5+$AB323/$AC323/2)*$AC323)*EXP(-2*(GW$30*$C$5+$AB323/$AC323/2)*$AC323) + 2*$AC323*$AB323*$C$5</f>
        <v>0.84200652799999998</v>
      </c>
      <c r="GX323">
        <f>(-2*(GX$30*$C$5+$AB323/$AC323/2)*$AC323)*EXP(-2*(GX$30*$C$5+$AB323/$AC323/2)*$AC323) + 2*$AC323*$AB323*$C$5</f>
        <v>0.84200652799999998</v>
      </c>
      <c r="GY323">
        <f>(-2*(GY$30*$C$5+$AB323/$AC323/2)*$AC323)*EXP(-2*(GY$30*$C$5+$AB323/$AC323/2)*$AC323) + 2*$AC323*$AB323*$C$5</f>
        <v>0.84200652799999998</v>
      </c>
      <c r="GZ323">
        <f>(-2*(GZ$30*$C$5+$AB323/$AC323/2)*$AC323)*EXP(-2*(GZ$30*$C$5+$AB323/$AC323/2)*$AC323) + 2*$AC323*$AB323*$C$5</f>
        <v>0.84200652799999998</v>
      </c>
      <c r="HA323">
        <f>(-2*(HA$30*$C$5+$AB323/$AC323/2)*$AC323)*EXP(-2*(HA$30*$C$5+$AB323/$AC323/2)*$AC323) + 2*$AC323*$AB323*$C$5</f>
        <v>0.84200652799999998</v>
      </c>
      <c r="HB323">
        <f>(-2*(HB$30*$C$5+$AB323/$AC323/2)*$AC323)*EXP(-2*(HB$30*$C$5+$AB323/$AC323/2)*$AC323) + 2*$AC323*$AB323*$C$5</f>
        <v>0.84200652799999998</v>
      </c>
      <c r="HC323">
        <f>(-2*(HC$30*$C$5+$AB323/$AC323/2)*$AC323)*EXP(-2*(HC$30*$C$5+$AB323/$AC323/2)*$AC323) + 2*$AC323*$AB323*$C$5</f>
        <v>0.84200652799999998</v>
      </c>
      <c r="HD323">
        <f>(-2*(HD$30*$C$5+$AB323/$AC323/2)*$AC323)*EXP(-2*(HD$30*$C$5+$AB323/$AC323/2)*$AC323) + 2*$AC323*$AB323*$C$5</f>
        <v>0.84200652799999998</v>
      </c>
      <c r="HE323">
        <f>(-2*(HE$30*$C$5+$AB323/$AC323/2)*$AC323)*EXP(-2*(HE$30*$C$5+$AB323/$AC323/2)*$AC323) + 2*$AC323*$AB323*$C$5</f>
        <v>0.84200652799999998</v>
      </c>
      <c r="HF323">
        <f>(-2*(HF$30*$C$5+$AB323/$AC323/2)*$AC323)*EXP(-2*(HF$30*$C$5+$AB323/$AC323/2)*$AC323) + 2*$AC323*$AB323*$C$5</f>
        <v>0.84200652799999998</v>
      </c>
      <c r="HG323">
        <f>(-2*(HG$30*$C$5+$AB323/$AC323/2)*$AC323)*EXP(-2*(HG$30*$C$5+$AB323/$AC323/2)*$AC323) + 2*$AC323*$AB323*$C$5</f>
        <v>0.84200652799999998</v>
      </c>
      <c r="HH323">
        <f>(-2*(HH$30*$C$5+$AB323/$AC323/2)*$AC323)*EXP(-2*(HH$30*$C$5+$AB323/$AC323/2)*$AC323) + 2*$AC323*$AB323*$C$5</f>
        <v>0.84200652799999998</v>
      </c>
      <c r="HI323">
        <f>(-2*(HI$30*$C$5+$AB323/$AC323/2)*$AC323)*EXP(-2*(HI$30*$C$5+$AB323/$AC323/2)*$AC323) + 2*$AC323*$AB323*$C$5</f>
        <v>0.84200652799999998</v>
      </c>
      <c r="HJ323">
        <f>(-2*(HJ$30*$C$5+$AB323/$AC323/2)*$AC323)*EXP(-2*(HJ$30*$C$5+$AB323/$AC323/2)*$AC323) + 2*$AC323*$AB323*$C$5</f>
        <v>0.84200652799999998</v>
      </c>
      <c r="HK323">
        <f>(-2*(HK$30*$C$5+$AB323/$AC323/2)*$AC323)*EXP(-2*(HK$30*$C$5+$AB323/$AC323/2)*$AC323) + 2*$AC323*$AB323*$C$5</f>
        <v>0.84200652799999998</v>
      </c>
      <c r="HL323">
        <f>(-2*(HL$30*$C$5+$AB323/$AC323/2)*$AC323)*EXP(-2*(HL$30*$C$5+$AB323/$AC323/2)*$AC323) + 2*$AC323*$AB323*$C$5</f>
        <v>0.84200652799999998</v>
      </c>
      <c r="HM323">
        <f>(-2*(HM$30*$C$5+$AB323/$AC323/2)*$AC323)*EXP(-2*(HM$30*$C$5+$AB323/$AC323/2)*$AC323) + 2*$AC323*$AB323*$C$5</f>
        <v>0.84200652799999998</v>
      </c>
      <c r="HN323">
        <f>(-2*(HN$30*$C$5+$AB323/$AC323/2)*$AC323)*EXP(-2*(HN$30*$C$5+$AB323/$AC323/2)*$AC323) + 2*$AC323*$AB323*$C$5</f>
        <v>0.84200652799999998</v>
      </c>
      <c r="HO323">
        <f>(-2*(HO$30*$C$5+$AB323/$AC323/2)*$AC323)*EXP(-2*(HO$30*$C$5+$AB323/$AC323/2)*$AC323) + 2*$AC323*$AB323*$C$5</f>
        <v>0.84200652799999998</v>
      </c>
      <c r="HP323">
        <f>(-2*(HP$30*$C$5+$AB323/$AC323/2)*$AC323)*EXP(-2*(HP$30*$C$5+$AB323/$AC323/2)*$AC323) + 2*$AC323*$AB323*$C$5</f>
        <v>0.84200652799999998</v>
      </c>
      <c r="HQ323">
        <f>(-2*(HQ$30*$C$5+$AB323/$AC323/2)*$AC323)*EXP(-2*(HQ$30*$C$5+$AB323/$AC323/2)*$AC323) + 2*$AC323*$AB323*$C$5</f>
        <v>0.84200652799999998</v>
      </c>
      <c r="HR323">
        <f>(-2*(HR$30*$C$5+$AB323/$AC323/2)*$AC323)*EXP(-2*(HR$30*$C$5+$AB323/$AC323/2)*$AC323) + 2*$AC323*$AB323*$C$5</f>
        <v>0.84200652799999998</v>
      </c>
      <c r="HS323">
        <f>(-2*(HS$30*$C$5+$AB323/$AC323/2)*$AC323)*EXP(-2*(HS$30*$C$5+$AB323/$AC323/2)*$AC323) + 2*$AC323*$AB323*$C$5</f>
        <v>0.84200652799999998</v>
      </c>
      <c r="HT323">
        <f>(-2*(HT$30*$C$5+$AB323/$AC323/2)*$AC323)*EXP(-2*(HT$30*$C$5+$AB323/$AC323/2)*$AC323) + 2*$AC323*$AB323*$C$5</f>
        <v>0.84200652799999998</v>
      </c>
      <c r="HU323">
        <f>(-2*(HU$30*$C$5+$AB323/$AC323/2)*$AC323)*EXP(-2*(HU$30*$C$5+$AB323/$AC323/2)*$AC323) + 2*$AC323*$AB323*$C$5</f>
        <v>0.84200652799999998</v>
      </c>
      <c r="HV323">
        <f>(-2*(HV$30*$C$5+$AB323/$AC323/2)*$AC323)*EXP(-2*(HV$30*$C$5+$AB323/$AC323/2)*$AC323) + 2*$AC323*$AB323*$C$5</f>
        <v>0.84200652799999998</v>
      </c>
      <c r="HW323">
        <f>(-2*(HW$30*$C$5+$AB323/$AC323/2)*$AC323)*EXP(-2*(HW$30*$C$5+$AB323/$AC323/2)*$AC323) + 2*$AC323*$AB323*$C$5</f>
        <v>0.84200652799999998</v>
      </c>
    </row>
    <row r="324" spans="1:231">
      <c r="A324" s="4"/>
      <c r="B324" s="4"/>
      <c r="C324" s="4"/>
      <c r="E324" s="116">
        <f t="shared" si="43"/>
        <v>2921</v>
      </c>
      <c r="F324" s="106">
        <f>EXP(-2*($E324-1)/$C$8*$C$5*($C$3*'UL FRMPL'!H$35-'UL FRMPL'!$H$35)/1000)</f>
        <v>0.34906114903251917</v>
      </c>
      <c r="G324" s="130"/>
      <c r="H324" s="130">
        <f t="shared" si="40"/>
        <v>0.74687157684027361</v>
      </c>
      <c r="I324" s="130"/>
      <c r="J324" s="106"/>
      <c r="K324" s="3"/>
      <c r="L324" s="130"/>
      <c r="N324">
        <f t="shared" si="41"/>
        <v>0.74687157684027361</v>
      </c>
      <c r="O324">
        <f t="shared" si="42"/>
        <v>0.12836614278146755</v>
      </c>
      <c r="P324">
        <f t="shared" si="47"/>
        <v>0.11188827616887544</v>
      </c>
      <c r="Q324">
        <f t="shared" si="46"/>
        <v>9.7525609734609303E-2</v>
      </c>
      <c r="R324">
        <f t="shared" si="46"/>
        <v>8.5006623390566763E-2</v>
      </c>
      <c r="S324">
        <f t="shared" si="46"/>
        <v>7.4094651035042827E-2</v>
      </c>
      <c r="T324">
        <f t="shared" si="46"/>
        <v>6.4583406480935523E-2</v>
      </c>
      <c r="U324">
        <f t="shared" si="46"/>
        <v>5.6293083703290184E-2</v>
      </c>
      <c r="V324">
        <f t="shared" si="46"/>
        <v>4.9066957683024534E-2</v>
      </c>
      <c r="W324">
        <f t="shared" si="46"/>
        <v>4.276842158723318E-2</v>
      </c>
      <c r="X324">
        <f t="shared" si="46"/>
        <v>3.7278404275228411E-2</v>
      </c>
      <c r="AB324" s="116">
        <f t="shared" si="45"/>
        <v>293</v>
      </c>
      <c r="AC324">
        <f>($C$3*'UL FRMPL'!H$35-'UL FRMPL'!$H$35)/1000</f>
        <v>1.441792</v>
      </c>
      <c r="AE324">
        <f>(-2*(AE$30*$C$5+$AB324/$AC324/2)*$AC324)*EXP(-2*(AE$30*$C$5+$AB324/$AC324/2)*$AC324) + 2*$AC324*$AB324*$C$5</f>
        <v>0.84489011199999997</v>
      </c>
      <c r="AF324">
        <f>(-2*(AF$30*$C$5+$AB324/$AC324/2)*$AC324)*EXP(-2*(AF$30*$C$5+$AB324/$AC324/2)*$AC324) + 2*$AC324*$AB324*$C$5</f>
        <v>0.84489011199999997</v>
      </c>
      <c r="AG324">
        <f>(-2*(AG$30*$C$5+$AB324/$AC324/2)*$AC324)*EXP(-2*(AG$30*$C$5+$AB324/$AC324/2)*$AC324) + 2*$AC324*$AB324*$C$5</f>
        <v>0.84489011199999997</v>
      </c>
      <c r="AH324">
        <f>(-2*(AH$30*$C$5+$AB324/$AC324/2)*$AC324)*EXP(-2*(AH$30*$C$5+$AB324/$AC324/2)*$AC324) + 2*$AC324*$AB324*$C$5</f>
        <v>0.84489011199999997</v>
      </c>
      <c r="AI324">
        <f>(-2*(AI$30*$C$5+$AB324/$AC324/2)*$AC324)*EXP(-2*(AI$30*$C$5+$AB324/$AC324/2)*$AC324) + 2*$AC324*$AB324*$C$5</f>
        <v>0.84489011199999997</v>
      </c>
      <c r="AJ324">
        <f>(-2*(AJ$30*$C$5+$AB324/$AC324/2)*$AC324)*EXP(-2*(AJ$30*$C$5+$AB324/$AC324/2)*$AC324) + 2*$AC324*$AB324*$C$5</f>
        <v>0.84489011199999997</v>
      </c>
      <c r="AK324">
        <f>(-2*(AK$30*$C$5+$AB324/$AC324/2)*$AC324)*EXP(-2*(AK$30*$C$5+$AB324/$AC324/2)*$AC324) + 2*$AC324*$AB324*$C$5</f>
        <v>0.84489011199999997</v>
      </c>
      <c r="AL324">
        <f>(-2*(AL$30*$C$5+$AB324/$AC324/2)*$AC324)*EXP(-2*(AL$30*$C$5+$AB324/$AC324/2)*$AC324) + 2*$AC324*$AB324*$C$5</f>
        <v>0.84489011199999997</v>
      </c>
      <c r="AM324">
        <f>(-2*(AM$30*$C$5+$AB324/$AC324/2)*$AC324)*EXP(-2*(AM$30*$C$5+$AB324/$AC324/2)*$AC324) + 2*$AC324*$AB324*$C$5</f>
        <v>0.84489011199999997</v>
      </c>
      <c r="AN324">
        <f>(-2*(AN$30*$C$5+$AB324/$AC324/2)*$AC324)*EXP(-2*(AN$30*$C$5+$AB324/$AC324/2)*$AC324) + 2*$AC324*$AB324*$C$5</f>
        <v>0.84489011199999997</v>
      </c>
      <c r="AO324">
        <f>(-2*(AO$30*$C$5+$AB324/$AC324/2)*$AC324)*EXP(-2*(AO$30*$C$5+$AB324/$AC324/2)*$AC324) + 2*$AC324*$AB324*$C$5</f>
        <v>0.84489011199999997</v>
      </c>
      <c r="AP324">
        <f>(-2*(AP$30*$C$5+$AB324/$AC324/2)*$AC324)*EXP(-2*(AP$30*$C$5+$AB324/$AC324/2)*$AC324) + 2*$AC324*$AB324*$C$5</f>
        <v>0.84489011199999997</v>
      </c>
      <c r="AQ324">
        <f>(-2*(AQ$30*$C$5+$AB324/$AC324/2)*$AC324)*EXP(-2*(AQ$30*$C$5+$AB324/$AC324/2)*$AC324) + 2*$AC324*$AB324*$C$5</f>
        <v>0.84489011199999997</v>
      </c>
      <c r="AR324">
        <f>(-2*(AR$30*$C$5+$AB324/$AC324/2)*$AC324)*EXP(-2*(AR$30*$C$5+$AB324/$AC324/2)*$AC324) + 2*$AC324*$AB324*$C$5</f>
        <v>0.84489011199999997</v>
      </c>
      <c r="AS324">
        <f>(-2*(AS$30*$C$5+$AB324/$AC324/2)*$AC324)*EXP(-2*(AS$30*$C$5+$AB324/$AC324/2)*$AC324) + 2*$AC324*$AB324*$C$5</f>
        <v>0.84489011199999997</v>
      </c>
      <c r="AT324">
        <f>(-2*(AT$30*$C$5+$AB324/$AC324/2)*$AC324)*EXP(-2*(AT$30*$C$5+$AB324/$AC324/2)*$AC324) + 2*$AC324*$AB324*$C$5</f>
        <v>0.84489011199999997</v>
      </c>
      <c r="AU324">
        <f>(-2*(AU$30*$C$5+$AB324/$AC324/2)*$AC324)*EXP(-2*(AU$30*$C$5+$AB324/$AC324/2)*$AC324) + 2*$AC324*$AB324*$C$5</f>
        <v>0.84489011199999997</v>
      </c>
      <c r="AV324">
        <f>(-2*(AV$30*$C$5+$AB324/$AC324/2)*$AC324)*EXP(-2*(AV$30*$C$5+$AB324/$AC324/2)*$AC324) + 2*$AC324*$AB324*$C$5</f>
        <v>0.84489011199999997</v>
      </c>
      <c r="AW324">
        <f>(-2*(AW$30*$C$5+$AB324/$AC324/2)*$AC324)*EXP(-2*(AW$30*$C$5+$AB324/$AC324/2)*$AC324) + 2*$AC324*$AB324*$C$5</f>
        <v>0.84489011199999997</v>
      </c>
      <c r="AX324">
        <f>(-2*(AX$30*$C$5+$AB324/$AC324/2)*$AC324)*EXP(-2*(AX$30*$C$5+$AB324/$AC324/2)*$AC324) + 2*$AC324*$AB324*$C$5</f>
        <v>0.84489011199999997</v>
      </c>
      <c r="AY324">
        <f>(-2*(AY$30*$C$5+$AB324/$AC324/2)*$AC324)*EXP(-2*(AY$30*$C$5+$AB324/$AC324/2)*$AC324) + 2*$AC324*$AB324*$C$5</f>
        <v>0.84489011199999997</v>
      </c>
      <c r="AZ324">
        <f>(-2*(AZ$30*$C$5+$AB324/$AC324/2)*$AC324)*EXP(-2*(AZ$30*$C$5+$AB324/$AC324/2)*$AC324) + 2*$AC324*$AB324*$C$5</f>
        <v>0.84489011199999997</v>
      </c>
      <c r="BA324">
        <f>(-2*(BA$30*$C$5+$AB324/$AC324/2)*$AC324)*EXP(-2*(BA$30*$C$5+$AB324/$AC324/2)*$AC324) + 2*$AC324*$AB324*$C$5</f>
        <v>0.84489011199999997</v>
      </c>
      <c r="BB324">
        <f>(-2*(BB$30*$C$5+$AB324/$AC324/2)*$AC324)*EXP(-2*(BB$30*$C$5+$AB324/$AC324/2)*$AC324) + 2*$AC324*$AB324*$C$5</f>
        <v>0.84489011199999997</v>
      </c>
      <c r="BC324">
        <f>(-2*(BC$30*$C$5+$AB324/$AC324/2)*$AC324)*EXP(-2*(BC$30*$C$5+$AB324/$AC324/2)*$AC324) + 2*$AC324*$AB324*$C$5</f>
        <v>0.84489011199999997</v>
      </c>
      <c r="BD324">
        <f>(-2*(BD$30*$C$5+$AB324/$AC324/2)*$AC324)*EXP(-2*(BD$30*$C$5+$AB324/$AC324/2)*$AC324) + 2*$AC324*$AB324*$C$5</f>
        <v>0.84489011199999997</v>
      </c>
      <c r="BE324">
        <f>(-2*(BE$30*$C$5+$AB324/$AC324/2)*$AC324)*EXP(-2*(BE$30*$C$5+$AB324/$AC324/2)*$AC324) + 2*$AC324*$AB324*$C$5</f>
        <v>0.84489011199999997</v>
      </c>
      <c r="BF324">
        <f>(-2*(BF$30*$C$5+$AB324/$AC324/2)*$AC324)*EXP(-2*(BF$30*$C$5+$AB324/$AC324/2)*$AC324) + 2*$AC324*$AB324*$C$5</f>
        <v>0.84489011199999997</v>
      </c>
      <c r="BG324">
        <f>(-2*(BG$30*$C$5+$AB324/$AC324/2)*$AC324)*EXP(-2*(BG$30*$C$5+$AB324/$AC324/2)*$AC324) + 2*$AC324*$AB324*$C$5</f>
        <v>0.84489011199999997</v>
      </c>
      <c r="BH324">
        <f>(-2*(BH$30*$C$5+$AB324/$AC324/2)*$AC324)*EXP(-2*(BH$30*$C$5+$AB324/$AC324/2)*$AC324) + 2*$AC324*$AB324*$C$5</f>
        <v>0.84489011199999997</v>
      </c>
      <c r="BI324">
        <f>(-2*(BI$30*$C$5+$AB324/$AC324/2)*$AC324)*EXP(-2*(BI$30*$C$5+$AB324/$AC324/2)*$AC324) + 2*$AC324*$AB324*$C$5</f>
        <v>0.84489011199999997</v>
      </c>
      <c r="BJ324">
        <f>(-2*(BJ$30*$C$5+$AB324/$AC324/2)*$AC324)*EXP(-2*(BJ$30*$C$5+$AB324/$AC324/2)*$AC324) + 2*$AC324*$AB324*$C$5</f>
        <v>0.84489011199999997</v>
      </c>
      <c r="BK324">
        <f>(-2*(BK$30*$C$5+$AB324/$AC324/2)*$AC324)*EXP(-2*(BK$30*$C$5+$AB324/$AC324/2)*$AC324) + 2*$AC324*$AB324*$C$5</f>
        <v>0.84489011199999997</v>
      </c>
      <c r="BL324">
        <f>(-2*(BL$30*$C$5+$AB324/$AC324/2)*$AC324)*EXP(-2*(BL$30*$C$5+$AB324/$AC324/2)*$AC324) + 2*$AC324*$AB324*$C$5</f>
        <v>0.84489011199999997</v>
      </c>
      <c r="BM324">
        <f>(-2*(BM$30*$C$5+$AB324/$AC324/2)*$AC324)*EXP(-2*(BM$30*$C$5+$AB324/$AC324/2)*$AC324) + 2*$AC324*$AB324*$C$5</f>
        <v>0.84489011199999997</v>
      </c>
      <c r="BN324">
        <f>(-2*(BN$30*$C$5+$AB324/$AC324/2)*$AC324)*EXP(-2*(BN$30*$C$5+$AB324/$AC324/2)*$AC324) + 2*$AC324*$AB324*$C$5</f>
        <v>0.84489011199999997</v>
      </c>
      <c r="BO324">
        <f>(-2*(BO$30*$C$5+$AB324/$AC324/2)*$AC324)*EXP(-2*(BO$30*$C$5+$AB324/$AC324/2)*$AC324) + 2*$AC324*$AB324*$C$5</f>
        <v>0.84489011199999997</v>
      </c>
      <c r="BP324">
        <f>(-2*(BP$30*$C$5+$AB324/$AC324/2)*$AC324)*EXP(-2*(BP$30*$C$5+$AB324/$AC324/2)*$AC324) + 2*$AC324*$AB324*$C$5</f>
        <v>0.84489011199999997</v>
      </c>
      <c r="BQ324">
        <f>(-2*(BQ$30*$C$5+$AB324/$AC324/2)*$AC324)*EXP(-2*(BQ$30*$C$5+$AB324/$AC324/2)*$AC324) + 2*$AC324*$AB324*$C$5</f>
        <v>0.84489011199999997</v>
      </c>
      <c r="BR324">
        <f>(-2*(BR$30*$C$5+$AB324/$AC324/2)*$AC324)*EXP(-2*(BR$30*$C$5+$AB324/$AC324/2)*$AC324) + 2*$AC324*$AB324*$C$5</f>
        <v>0.84489011199999997</v>
      </c>
      <c r="BS324">
        <f>(-2*(BS$30*$C$5+$AB324/$AC324/2)*$AC324)*EXP(-2*(BS$30*$C$5+$AB324/$AC324/2)*$AC324) + 2*$AC324*$AB324*$C$5</f>
        <v>0.84489011199999997</v>
      </c>
      <c r="BT324">
        <f>(-2*(BT$30*$C$5+$AB324/$AC324/2)*$AC324)*EXP(-2*(BT$30*$C$5+$AB324/$AC324/2)*$AC324) + 2*$AC324*$AB324*$C$5</f>
        <v>0.84489011199999997</v>
      </c>
      <c r="BU324">
        <f>(-2*(BU$30*$C$5+$AB324/$AC324/2)*$AC324)*EXP(-2*(BU$30*$C$5+$AB324/$AC324/2)*$AC324) + 2*$AC324*$AB324*$C$5</f>
        <v>0.84489011199999997</v>
      </c>
      <c r="BV324">
        <f>(-2*(BV$30*$C$5+$AB324/$AC324/2)*$AC324)*EXP(-2*(BV$30*$C$5+$AB324/$AC324/2)*$AC324) + 2*$AC324*$AB324*$C$5</f>
        <v>0.84489011199999997</v>
      </c>
      <c r="BW324">
        <f>(-2*(BW$30*$C$5+$AB324/$AC324/2)*$AC324)*EXP(-2*(BW$30*$C$5+$AB324/$AC324/2)*$AC324) + 2*$AC324*$AB324*$C$5</f>
        <v>0.84489011199999997</v>
      </c>
      <c r="BX324">
        <f>(-2*(BX$30*$C$5+$AB324/$AC324/2)*$AC324)*EXP(-2*(BX$30*$C$5+$AB324/$AC324/2)*$AC324) + 2*$AC324*$AB324*$C$5</f>
        <v>0.84489011199999997</v>
      </c>
      <c r="BY324">
        <f>(-2*(BY$30*$C$5+$AB324/$AC324/2)*$AC324)*EXP(-2*(BY$30*$C$5+$AB324/$AC324/2)*$AC324) + 2*$AC324*$AB324*$C$5</f>
        <v>0.84489011199999997</v>
      </c>
      <c r="BZ324">
        <f>(-2*(BZ$30*$C$5+$AB324/$AC324/2)*$AC324)*EXP(-2*(BZ$30*$C$5+$AB324/$AC324/2)*$AC324) + 2*$AC324*$AB324*$C$5</f>
        <v>0.84489011199999997</v>
      </c>
      <c r="CA324">
        <f>(-2*(CA$30*$C$5+$AB324/$AC324/2)*$AC324)*EXP(-2*(CA$30*$C$5+$AB324/$AC324/2)*$AC324) + 2*$AC324*$AB324*$C$5</f>
        <v>0.84489011199999997</v>
      </c>
      <c r="CB324">
        <f>(-2*(CB$30*$C$5+$AB324/$AC324/2)*$AC324)*EXP(-2*(CB$30*$C$5+$AB324/$AC324/2)*$AC324) + 2*$AC324*$AB324*$C$5</f>
        <v>0.84489011199999997</v>
      </c>
      <c r="CC324">
        <f>(-2*(CC$30*$C$5+$AB324/$AC324/2)*$AC324)*EXP(-2*(CC$30*$C$5+$AB324/$AC324/2)*$AC324) + 2*$AC324*$AB324*$C$5</f>
        <v>0.84489011199999997</v>
      </c>
      <c r="CD324">
        <f>(-2*(CD$30*$C$5+$AB324/$AC324/2)*$AC324)*EXP(-2*(CD$30*$C$5+$AB324/$AC324/2)*$AC324) + 2*$AC324*$AB324*$C$5</f>
        <v>0.84489011199999997</v>
      </c>
      <c r="CE324">
        <f>(-2*(CE$30*$C$5+$AB324/$AC324/2)*$AC324)*EXP(-2*(CE$30*$C$5+$AB324/$AC324/2)*$AC324) + 2*$AC324*$AB324*$C$5</f>
        <v>0.84489011199999997</v>
      </c>
      <c r="CF324">
        <f>(-2*(CF$30*$C$5+$AB324/$AC324/2)*$AC324)*EXP(-2*(CF$30*$C$5+$AB324/$AC324/2)*$AC324) + 2*$AC324*$AB324*$C$5</f>
        <v>0.84489011199999997</v>
      </c>
      <c r="CG324">
        <f>(-2*(CG$30*$C$5+$AB324/$AC324/2)*$AC324)*EXP(-2*(CG$30*$C$5+$AB324/$AC324/2)*$AC324) + 2*$AC324*$AB324*$C$5</f>
        <v>0.84489011199999997</v>
      </c>
      <c r="CH324">
        <f>(-2*(CH$30*$C$5+$AB324/$AC324/2)*$AC324)*EXP(-2*(CH$30*$C$5+$AB324/$AC324/2)*$AC324) + 2*$AC324*$AB324*$C$5</f>
        <v>0.84489011199999997</v>
      </c>
      <c r="CI324">
        <f>(-2*(CI$30*$C$5+$AB324/$AC324/2)*$AC324)*EXP(-2*(CI$30*$C$5+$AB324/$AC324/2)*$AC324) + 2*$AC324*$AB324*$C$5</f>
        <v>0.84489011199999997</v>
      </c>
      <c r="CJ324">
        <f>(-2*(CJ$30*$C$5+$AB324/$AC324/2)*$AC324)*EXP(-2*(CJ$30*$C$5+$AB324/$AC324/2)*$AC324) + 2*$AC324*$AB324*$C$5</f>
        <v>0.84489011199999997</v>
      </c>
      <c r="CK324">
        <f>(-2*(CK$30*$C$5+$AB324/$AC324/2)*$AC324)*EXP(-2*(CK$30*$C$5+$AB324/$AC324/2)*$AC324) + 2*$AC324*$AB324*$C$5</f>
        <v>0.84489011199999997</v>
      </c>
      <c r="CL324">
        <f>(-2*(CL$30*$C$5+$AB324/$AC324/2)*$AC324)*EXP(-2*(CL$30*$C$5+$AB324/$AC324/2)*$AC324) + 2*$AC324*$AB324*$C$5</f>
        <v>0.84489011199999997</v>
      </c>
      <c r="CM324">
        <f>(-2*(CM$30*$C$5+$AB324/$AC324/2)*$AC324)*EXP(-2*(CM$30*$C$5+$AB324/$AC324/2)*$AC324) + 2*$AC324*$AB324*$C$5</f>
        <v>0.84489011199999997</v>
      </c>
      <c r="CN324">
        <f>(-2*(CN$30*$C$5+$AB324/$AC324/2)*$AC324)*EXP(-2*(CN$30*$C$5+$AB324/$AC324/2)*$AC324) + 2*$AC324*$AB324*$C$5</f>
        <v>0.84489011199999997</v>
      </c>
      <c r="CO324">
        <f>(-2*(CO$30*$C$5+$AB324/$AC324/2)*$AC324)*EXP(-2*(CO$30*$C$5+$AB324/$AC324/2)*$AC324) + 2*$AC324*$AB324*$C$5</f>
        <v>0.84489011199999997</v>
      </c>
      <c r="CP324">
        <f>(-2*(CP$30*$C$5+$AB324/$AC324/2)*$AC324)*EXP(-2*(CP$30*$C$5+$AB324/$AC324/2)*$AC324) + 2*$AC324*$AB324*$C$5</f>
        <v>0.84489011199999997</v>
      </c>
      <c r="CQ324">
        <f>(-2*(CQ$30*$C$5+$AB324/$AC324/2)*$AC324)*EXP(-2*(CQ$30*$C$5+$AB324/$AC324/2)*$AC324) + 2*$AC324*$AB324*$C$5</f>
        <v>0.84489011199999997</v>
      </c>
      <c r="CR324">
        <f>(-2*(CR$30*$C$5+$AB324/$AC324/2)*$AC324)*EXP(-2*(CR$30*$C$5+$AB324/$AC324/2)*$AC324) + 2*$AC324*$AB324*$C$5</f>
        <v>0.84489011199999997</v>
      </c>
      <c r="CS324">
        <f>(-2*(CS$30*$C$5+$AB324/$AC324/2)*$AC324)*EXP(-2*(CS$30*$C$5+$AB324/$AC324/2)*$AC324) + 2*$AC324*$AB324*$C$5</f>
        <v>0.84489011199999997</v>
      </c>
      <c r="CT324">
        <f>(-2*(CT$30*$C$5+$AB324/$AC324/2)*$AC324)*EXP(-2*(CT$30*$C$5+$AB324/$AC324/2)*$AC324) + 2*$AC324*$AB324*$C$5</f>
        <v>0.84489011199999997</v>
      </c>
      <c r="CU324">
        <f>(-2*(CU$30*$C$5+$AB324/$AC324/2)*$AC324)*EXP(-2*(CU$30*$C$5+$AB324/$AC324/2)*$AC324) + 2*$AC324*$AB324*$C$5</f>
        <v>0.84489011199999997</v>
      </c>
      <c r="CV324">
        <f>(-2*(CV$30*$C$5+$AB324/$AC324/2)*$AC324)*EXP(-2*(CV$30*$C$5+$AB324/$AC324/2)*$AC324) + 2*$AC324*$AB324*$C$5</f>
        <v>0.84489011199999997</v>
      </c>
      <c r="CW324">
        <f>(-2*(CW$30*$C$5+$AB324/$AC324/2)*$AC324)*EXP(-2*(CW$30*$C$5+$AB324/$AC324/2)*$AC324) + 2*$AC324*$AB324*$C$5</f>
        <v>0.84489011199999997</v>
      </c>
      <c r="CX324">
        <f>(-2*(CX$30*$C$5+$AB324/$AC324/2)*$AC324)*EXP(-2*(CX$30*$C$5+$AB324/$AC324/2)*$AC324) + 2*$AC324*$AB324*$C$5</f>
        <v>0.84489011199999997</v>
      </c>
      <c r="CY324">
        <f>(-2*(CY$30*$C$5+$AB324/$AC324/2)*$AC324)*EXP(-2*(CY$30*$C$5+$AB324/$AC324/2)*$AC324) + 2*$AC324*$AB324*$C$5</f>
        <v>0.84489011199999997</v>
      </c>
      <c r="CZ324">
        <f>(-2*(CZ$30*$C$5+$AB324/$AC324/2)*$AC324)*EXP(-2*(CZ$30*$C$5+$AB324/$AC324/2)*$AC324) + 2*$AC324*$AB324*$C$5</f>
        <v>0.84489011199999997</v>
      </c>
      <c r="DA324">
        <f>(-2*(DA$30*$C$5+$AB324/$AC324/2)*$AC324)*EXP(-2*(DA$30*$C$5+$AB324/$AC324/2)*$AC324) + 2*$AC324*$AB324*$C$5</f>
        <v>0.84489011199999997</v>
      </c>
      <c r="DB324">
        <f>(-2*(DB$30*$C$5+$AB324/$AC324/2)*$AC324)*EXP(-2*(DB$30*$C$5+$AB324/$AC324/2)*$AC324) + 2*$AC324*$AB324*$C$5</f>
        <v>0.84489011199999997</v>
      </c>
      <c r="DC324">
        <f>(-2*(DC$30*$C$5+$AB324/$AC324/2)*$AC324)*EXP(-2*(DC$30*$C$5+$AB324/$AC324/2)*$AC324) + 2*$AC324*$AB324*$C$5</f>
        <v>0.84489011199999997</v>
      </c>
      <c r="DD324">
        <f>(-2*(DD$30*$C$5+$AB324/$AC324/2)*$AC324)*EXP(-2*(DD$30*$C$5+$AB324/$AC324/2)*$AC324) + 2*$AC324*$AB324*$C$5</f>
        <v>0.84489011199999997</v>
      </c>
      <c r="DE324">
        <f>(-2*(DE$30*$C$5+$AB324/$AC324/2)*$AC324)*EXP(-2*(DE$30*$C$5+$AB324/$AC324/2)*$AC324) + 2*$AC324*$AB324*$C$5</f>
        <v>0.84489011199999997</v>
      </c>
      <c r="DF324">
        <f>(-2*(DF$30*$C$5+$AB324/$AC324/2)*$AC324)*EXP(-2*(DF$30*$C$5+$AB324/$AC324/2)*$AC324) + 2*$AC324*$AB324*$C$5</f>
        <v>0.84489011199999997</v>
      </c>
      <c r="DG324">
        <f>(-2*(DG$30*$C$5+$AB324/$AC324/2)*$AC324)*EXP(-2*(DG$30*$C$5+$AB324/$AC324/2)*$AC324) + 2*$AC324*$AB324*$C$5</f>
        <v>0.84489011199999997</v>
      </c>
      <c r="DH324">
        <f>(-2*(DH$30*$C$5+$AB324/$AC324/2)*$AC324)*EXP(-2*(DH$30*$C$5+$AB324/$AC324/2)*$AC324) + 2*$AC324*$AB324*$C$5</f>
        <v>0.84489011199999997</v>
      </c>
      <c r="DI324">
        <f>(-2*(DI$30*$C$5+$AB324/$AC324/2)*$AC324)*EXP(-2*(DI$30*$C$5+$AB324/$AC324/2)*$AC324) + 2*$AC324*$AB324*$C$5</f>
        <v>0.84489011199999997</v>
      </c>
      <c r="DJ324">
        <f>(-2*(DJ$30*$C$5+$AB324/$AC324/2)*$AC324)*EXP(-2*(DJ$30*$C$5+$AB324/$AC324/2)*$AC324) + 2*$AC324*$AB324*$C$5</f>
        <v>0.84489011199999997</v>
      </c>
      <c r="DK324">
        <f>(-2*(DK$30*$C$5+$AB324/$AC324/2)*$AC324)*EXP(-2*(DK$30*$C$5+$AB324/$AC324/2)*$AC324) + 2*$AC324*$AB324*$C$5</f>
        <v>0.84489011199999997</v>
      </c>
      <c r="DL324">
        <f>(-2*(DL$30*$C$5+$AB324/$AC324/2)*$AC324)*EXP(-2*(DL$30*$C$5+$AB324/$AC324/2)*$AC324) + 2*$AC324*$AB324*$C$5</f>
        <v>0.84489011199999997</v>
      </c>
      <c r="DM324">
        <f>(-2*(DM$30*$C$5+$AB324/$AC324/2)*$AC324)*EXP(-2*(DM$30*$C$5+$AB324/$AC324/2)*$AC324) + 2*$AC324*$AB324*$C$5</f>
        <v>0.84489011199999997</v>
      </c>
      <c r="DN324">
        <f>(-2*(DN$30*$C$5+$AB324/$AC324/2)*$AC324)*EXP(-2*(DN$30*$C$5+$AB324/$AC324/2)*$AC324) + 2*$AC324*$AB324*$C$5</f>
        <v>0.84489011199999997</v>
      </c>
      <c r="DO324">
        <f>(-2*(DO$30*$C$5+$AB324/$AC324/2)*$AC324)*EXP(-2*(DO$30*$C$5+$AB324/$AC324/2)*$AC324) + 2*$AC324*$AB324*$C$5</f>
        <v>0.84489011199999997</v>
      </c>
      <c r="DP324">
        <f>(-2*(DP$30*$C$5+$AB324/$AC324/2)*$AC324)*EXP(-2*(DP$30*$C$5+$AB324/$AC324/2)*$AC324) + 2*$AC324*$AB324*$C$5</f>
        <v>0.84489011199999997</v>
      </c>
      <c r="DQ324">
        <f>(-2*(DQ$30*$C$5+$AB324/$AC324/2)*$AC324)*EXP(-2*(DQ$30*$C$5+$AB324/$AC324/2)*$AC324) + 2*$AC324*$AB324*$C$5</f>
        <v>0.84489011199999997</v>
      </c>
      <c r="DR324">
        <f>(-2*(DR$30*$C$5+$AB324/$AC324/2)*$AC324)*EXP(-2*(DR$30*$C$5+$AB324/$AC324/2)*$AC324) + 2*$AC324*$AB324*$C$5</f>
        <v>0.84489011199999997</v>
      </c>
      <c r="DS324">
        <f>(-2*(DS$30*$C$5+$AB324/$AC324/2)*$AC324)*EXP(-2*(DS$30*$C$5+$AB324/$AC324/2)*$AC324) + 2*$AC324*$AB324*$C$5</f>
        <v>0.84489011199999997</v>
      </c>
      <c r="DT324">
        <f>(-2*(DT$30*$C$5+$AB324/$AC324/2)*$AC324)*EXP(-2*(DT$30*$C$5+$AB324/$AC324/2)*$AC324) + 2*$AC324*$AB324*$C$5</f>
        <v>0.84489011199999997</v>
      </c>
      <c r="DU324">
        <f>(-2*(DU$30*$C$5+$AB324/$AC324/2)*$AC324)*EXP(-2*(DU$30*$C$5+$AB324/$AC324/2)*$AC324) + 2*$AC324*$AB324*$C$5</f>
        <v>0.84489011199999997</v>
      </c>
      <c r="DV324">
        <f>(-2*(DV$30*$C$5+$AB324/$AC324/2)*$AC324)*EXP(-2*(DV$30*$C$5+$AB324/$AC324/2)*$AC324) + 2*$AC324*$AB324*$C$5</f>
        <v>0.84489011199999997</v>
      </c>
      <c r="DW324">
        <f>(-2*(DW$30*$C$5+$AB324/$AC324/2)*$AC324)*EXP(-2*(DW$30*$C$5+$AB324/$AC324/2)*$AC324) + 2*$AC324*$AB324*$C$5</f>
        <v>0.84489011199999997</v>
      </c>
      <c r="DX324">
        <f>(-2*(DX$30*$C$5+$AB324/$AC324/2)*$AC324)*EXP(-2*(DX$30*$C$5+$AB324/$AC324/2)*$AC324) + 2*$AC324*$AB324*$C$5</f>
        <v>0.84489011199999997</v>
      </c>
      <c r="DY324">
        <f>(-2*(DY$30*$C$5+$AB324/$AC324/2)*$AC324)*EXP(-2*(DY$30*$C$5+$AB324/$AC324/2)*$AC324) + 2*$AC324*$AB324*$C$5</f>
        <v>0.84489011199999997</v>
      </c>
      <c r="DZ324">
        <f>(-2*(DZ$30*$C$5+$AB324/$AC324/2)*$AC324)*EXP(-2*(DZ$30*$C$5+$AB324/$AC324/2)*$AC324) + 2*$AC324*$AB324*$C$5</f>
        <v>0.84489011199999997</v>
      </c>
      <c r="EA324">
        <f>(-2*(EA$30*$C$5+$AB324/$AC324/2)*$AC324)*EXP(-2*(EA$30*$C$5+$AB324/$AC324/2)*$AC324) + 2*$AC324*$AB324*$C$5</f>
        <v>0.84489011199999997</v>
      </c>
      <c r="EB324">
        <f>(-2*(EB$30*$C$5+$AB324/$AC324/2)*$AC324)*EXP(-2*(EB$30*$C$5+$AB324/$AC324/2)*$AC324) + 2*$AC324*$AB324*$C$5</f>
        <v>0.84489011199999997</v>
      </c>
      <c r="EC324">
        <f>(-2*(EC$30*$C$5+$AB324/$AC324/2)*$AC324)*EXP(-2*(EC$30*$C$5+$AB324/$AC324/2)*$AC324) + 2*$AC324*$AB324*$C$5</f>
        <v>0.84489011199999997</v>
      </c>
      <c r="ED324">
        <f>(-2*(ED$30*$C$5+$AB324/$AC324/2)*$AC324)*EXP(-2*(ED$30*$C$5+$AB324/$AC324/2)*$AC324) + 2*$AC324*$AB324*$C$5</f>
        <v>0.84489011199999997</v>
      </c>
      <c r="EE324">
        <f>(-2*(EE$30*$C$5+$AB324/$AC324/2)*$AC324)*EXP(-2*(EE$30*$C$5+$AB324/$AC324/2)*$AC324) + 2*$AC324*$AB324*$C$5</f>
        <v>0.84489011199999997</v>
      </c>
      <c r="EF324">
        <f>(-2*(EF$30*$C$5+$AB324/$AC324/2)*$AC324)*EXP(-2*(EF$30*$C$5+$AB324/$AC324/2)*$AC324) + 2*$AC324*$AB324*$C$5</f>
        <v>0.84489011199999997</v>
      </c>
      <c r="EG324">
        <f>(-2*(EG$30*$C$5+$AB324/$AC324/2)*$AC324)*EXP(-2*(EG$30*$C$5+$AB324/$AC324/2)*$AC324) + 2*$AC324*$AB324*$C$5</f>
        <v>0.84489011199999997</v>
      </c>
      <c r="EH324">
        <f>(-2*(EH$30*$C$5+$AB324/$AC324/2)*$AC324)*EXP(-2*(EH$30*$C$5+$AB324/$AC324/2)*$AC324) + 2*$AC324*$AB324*$C$5</f>
        <v>0.84489011199999997</v>
      </c>
      <c r="EI324">
        <f>(-2*(EI$30*$C$5+$AB324/$AC324/2)*$AC324)*EXP(-2*(EI$30*$C$5+$AB324/$AC324/2)*$AC324) + 2*$AC324*$AB324*$C$5</f>
        <v>0.84489011199999997</v>
      </c>
      <c r="EJ324">
        <f>(-2*(EJ$30*$C$5+$AB324/$AC324/2)*$AC324)*EXP(-2*(EJ$30*$C$5+$AB324/$AC324/2)*$AC324) + 2*$AC324*$AB324*$C$5</f>
        <v>0.84489011199999997</v>
      </c>
      <c r="EK324">
        <f>(-2*(EK$30*$C$5+$AB324/$AC324/2)*$AC324)*EXP(-2*(EK$30*$C$5+$AB324/$AC324/2)*$AC324) + 2*$AC324*$AB324*$C$5</f>
        <v>0.84489011199999997</v>
      </c>
      <c r="EL324">
        <f>(-2*(EL$30*$C$5+$AB324/$AC324/2)*$AC324)*EXP(-2*(EL$30*$C$5+$AB324/$AC324/2)*$AC324) + 2*$AC324*$AB324*$C$5</f>
        <v>0.84489011199999997</v>
      </c>
      <c r="EM324">
        <f>(-2*(EM$30*$C$5+$AB324/$AC324/2)*$AC324)*EXP(-2*(EM$30*$C$5+$AB324/$AC324/2)*$AC324) + 2*$AC324*$AB324*$C$5</f>
        <v>0.84489011199999997</v>
      </c>
      <c r="EN324">
        <f>(-2*(EN$30*$C$5+$AB324/$AC324/2)*$AC324)*EXP(-2*(EN$30*$C$5+$AB324/$AC324/2)*$AC324) + 2*$AC324*$AB324*$C$5</f>
        <v>0.84489011199999997</v>
      </c>
      <c r="EO324">
        <f>(-2*(EO$30*$C$5+$AB324/$AC324/2)*$AC324)*EXP(-2*(EO$30*$C$5+$AB324/$AC324/2)*$AC324) + 2*$AC324*$AB324*$C$5</f>
        <v>0.84489011199999997</v>
      </c>
      <c r="EP324">
        <f>(-2*(EP$30*$C$5+$AB324/$AC324/2)*$AC324)*EXP(-2*(EP$30*$C$5+$AB324/$AC324/2)*$AC324) + 2*$AC324*$AB324*$C$5</f>
        <v>0.84489011199999997</v>
      </c>
      <c r="EQ324">
        <f>(-2*(EQ$30*$C$5+$AB324/$AC324/2)*$AC324)*EXP(-2*(EQ$30*$C$5+$AB324/$AC324/2)*$AC324) + 2*$AC324*$AB324*$C$5</f>
        <v>0.84489011199999997</v>
      </c>
      <c r="ER324">
        <f>(-2*(ER$30*$C$5+$AB324/$AC324/2)*$AC324)*EXP(-2*(ER$30*$C$5+$AB324/$AC324/2)*$AC324) + 2*$AC324*$AB324*$C$5</f>
        <v>0.84489011199999997</v>
      </c>
      <c r="ES324">
        <f>(-2*(ES$30*$C$5+$AB324/$AC324/2)*$AC324)*EXP(-2*(ES$30*$C$5+$AB324/$AC324/2)*$AC324) + 2*$AC324*$AB324*$C$5</f>
        <v>0.84489011199999997</v>
      </c>
      <c r="ET324">
        <f>(-2*(ET$30*$C$5+$AB324/$AC324/2)*$AC324)*EXP(-2*(ET$30*$C$5+$AB324/$AC324/2)*$AC324) + 2*$AC324*$AB324*$C$5</f>
        <v>0.84489011199999997</v>
      </c>
      <c r="EU324">
        <f>(-2*(EU$30*$C$5+$AB324/$AC324/2)*$AC324)*EXP(-2*(EU$30*$C$5+$AB324/$AC324/2)*$AC324) + 2*$AC324*$AB324*$C$5</f>
        <v>0.84489011199999997</v>
      </c>
      <c r="EV324">
        <f>(-2*(EV$30*$C$5+$AB324/$AC324/2)*$AC324)*EXP(-2*(EV$30*$C$5+$AB324/$AC324/2)*$AC324) + 2*$AC324*$AB324*$C$5</f>
        <v>0.84489011199999997</v>
      </c>
      <c r="EW324">
        <f>(-2*(EW$30*$C$5+$AB324/$AC324/2)*$AC324)*EXP(-2*(EW$30*$C$5+$AB324/$AC324/2)*$AC324) + 2*$AC324*$AB324*$C$5</f>
        <v>0.84489011199999997</v>
      </c>
      <c r="EX324">
        <f>(-2*(EX$30*$C$5+$AB324/$AC324/2)*$AC324)*EXP(-2*(EX$30*$C$5+$AB324/$AC324/2)*$AC324) + 2*$AC324*$AB324*$C$5</f>
        <v>0.84489011199999997</v>
      </c>
      <c r="EY324">
        <f>(-2*(EY$30*$C$5+$AB324/$AC324/2)*$AC324)*EXP(-2*(EY$30*$C$5+$AB324/$AC324/2)*$AC324) + 2*$AC324*$AB324*$C$5</f>
        <v>0.84489011199999997</v>
      </c>
      <c r="EZ324">
        <f>(-2*(EZ$30*$C$5+$AB324/$AC324/2)*$AC324)*EXP(-2*(EZ$30*$C$5+$AB324/$AC324/2)*$AC324) + 2*$AC324*$AB324*$C$5</f>
        <v>0.84489011199999997</v>
      </c>
      <c r="FA324">
        <f>(-2*(FA$30*$C$5+$AB324/$AC324/2)*$AC324)*EXP(-2*(FA$30*$C$5+$AB324/$AC324/2)*$AC324) + 2*$AC324*$AB324*$C$5</f>
        <v>0.84489011199999997</v>
      </c>
      <c r="FB324">
        <f>(-2*(FB$30*$C$5+$AB324/$AC324/2)*$AC324)*EXP(-2*(FB$30*$C$5+$AB324/$AC324/2)*$AC324) + 2*$AC324*$AB324*$C$5</f>
        <v>0.84489011199999997</v>
      </c>
      <c r="FC324">
        <f>(-2*(FC$30*$C$5+$AB324/$AC324/2)*$AC324)*EXP(-2*(FC$30*$C$5+$AB324/$AC324/2)*$AC324) + 2*$AC324*$AB324*$C$5</f>
        <v>0.84489011199999997</v>
      </c>
      <c r="FD324">
        <f>(-2*(FD$30*$C$5+$AB324/$AC324/2)*$AC324)*EXP(-2*(FD$30*$C$5+$AB324/$AC324/2)*$AC324) + 2*$AC324*$AB324*$C$5</f>
        <v>0.84489011199999997</v>
      </c>
      <c r="FE324">
        <f>(-2*(FE$30*$C$5+$AB324/$AC324/2)*$AC324)*EXP(-2*(FE$30*$C$5+$AB324/$AC324/2)*$AC324) + 2*$AC324*$AB324*$C$5</f>
        <v>0.84489011199999997</v>
      </c>
      <c r="FF324">
        <f>(-2*(FF$30*$C$5+$AB324/$AC324/2)*$AC324)*EXP(-2*(FF$30*$C$5+$AB324/$AC324/2)*$AC324) + 2*$AC324*$AB324*$C$5</f>
        <v>0.84489011199999997</v>
      </c>
      <c r="FG324">
        <f>(-2*(FG$30*$C$5+$AB324/$AC324/2)*$AC324)*EXP(-2*(FG$30*$C$5+$AB324/$AC324/2)*$AC324) + 2*$AC324*$AB324*$C$5</f>
        <v>0.84489011199999997</v>
      </c>
      <c r="FH324">
        <f>(-2*(FH$30*$C$5+$AB324/$AC324/2)*$AC324)*EXP(-2*(FH$30*$C$5+$AB324/$AC324/2)*$AC324) + 2*$AC324*$AB324*$C$5</f>
        <v>0.84489011199999997</v>
      </c>
      <c r="FI324">
        <f>(-2*(FI$30*$C$5+$AB324/$AC324/2)*$AC324)*EXP(-2*(FI$30*$C$5+$AB324/$AC324/2)*$AC324) + 2*$AC324*$AB324*$C$5</f>
        <v>0.84489011199999997</v>
      </c>
      <c r="FJ324">
        <f>(-2*(FJ$30*$C$5+$AB324/$AC324/2)*$AC324)*EXP(-2*(FJ$30*$C$5+$AB324/$AC324/2)*$AC324) + 2*$AC324*$AB324*$C$5</f>
        <v>0.84489011199999997</v>
      </c>
      <c r="FK324">
        <f>(-2*(FK$30*$C$5+$AB324/$AC324/2)*$AC324)*EXP(-2*(FK$30*$C$5+$AB324/$AC324/2)*$AC324) + 2*$AC324*$AB324*$C$5</f>
        <v>0.84489011199999997</v>
      </c>
      <c r="FL324">
        <f>(-2*(FL$30*$C$5+$AB324/$AC324/2)*$AC324)*EXP(-2*(FL$30*$C$5+$AB324/$AC324/2)*$AC324) + 2*$AC324*$AB324*$C$5</f>
        <v>0.84489011199999997</v>
      </c>
      <c r="FM324">
        <f>(-2*(FM$30*$C$5+$AB324/$AC324/2)*$AC324)*EXP(-2*(FM$30*$C$5+$AB324/$AC324/2)*$AC324) + 2*$AC324*$AB324*$C$5</f>
        <v>0.84489011199999997</v>
      </c>
      <c r="FN324">
        <f>(-2*(FN$30*$C$5+$AB324/$AC324/2)*$AC324)*EXP(-2*(FN$30*$C$5+$AB324/$AC324/2)*$AC324) + 2*$AC324*$AB324*$C$5</f>
        <v>0.84489011199999997</v>
      </c>
      <c r="FO324">
        <f>(-2*(FO$30*$C$5+$AB324/$AC324/2)*$AC324)*EXP(-2*(FO$30*$C$5+$AB324/$AC324/2)*$AC324) + 2*$AC324*$AB324*$C$5</f>
        <v>0.84489011199999997</v>
      </c>
      <c r="FP324">
        <f>(-2*(FP$30*$C$5+$AB324/$AC324/2)*$AC324)*EXP(-2*(FP$30*$C$5+$AB324/$AC324/2)*$AC324) + 2*$AC324*$AB324*$C$5</f>
        <v>0.84489011199999997</v>
      </c>
      <c r="FQ324">
        <f>(-2*(FQ$30*$C$5+$AB324/$AC324/2)*$AC324)*EXP(-2*(FQ$30*$C$5+$AB324/$AC324/2)*$AC324) + 2*$AC324*$AB324*$C$5</f>
        <v>0.84489011199999997</v>
      </c>
      <c r="FR324">
        <f>(-2*(FR$30*$C$5+$AB324/$AC324/2)*$AC324)*EXP(-2*(FR$30*$C$5+$AB324/$AC324/2)*$AC324) + 2*$AC324*$AB324*$C$5</f>
        <v>0.84489011199999997</v>
      </c>
      <c r="FS324">
        <f>(-2*(FS$30*$C$5+$AB324/$AC324/2)*$AC324)*EXP(-2*(FS$30*$C$5+$AB324/$AC324/2)*$AC324) + 2*$AC324*$AB324*$C$5</f>
        <v>0.84489011199999997</v>
      </c>
      <c r="FT324">
        <f>(-2*(FT$30*$C$5+$AB324/$AC324/2)*$AC324)*EXP(-2*(FT$30*$C$5+$AB324/$AC324/2)*$AC324) + 2*$AC324*$AB324*$C$5</f>
        <v>0.84489011199999997</v>
      </c>
      <c r="FU324">
        <f>(-2*(FU$30*$C$5+$AB324/$AC324/2)*$AC324)*EXP(-2*(FU$30*$C$5+$AB324/$AC324/2)*$AC324) + 2*$AC324*$AB324*$C$5</f>
        <v>0.84489011199999997</v>
      </c>
      <c r="FV324">
        <f>(-2*(FV$30*$C$5+$AB324/$AC324/2)*$AC324)*EXP(-2*(FV$30*$C$5+$AB324/$AC324/2)*$AC324) + 2*$AC324*$AB324*$C$5</f>
        <v>0.84489011199999997</v>
      </c>
      <c r="FW324">
        <f>(-2*(FW$30*$C$5+$AB324/$AC324/2)*$AC324)*EXP(-2*(FW$30*$C$5+$AB324/$AC324/2)*$AC324) + 2*$AC324*$AB324*$C$5</f>
        <v>0.84489011199999997</v>
      </c>
      <c r="FX324">
        <f>(-2*(FX$30*$C$5+$AB324/$AC324/2)*$AC324)*EXP(-2*(FX$30*$C$5+$AB324/$AC324/2)*$AC324) + 2*$AC324*$AB324*$C$5</f>
        <v>0.84489011199999997</v>
      </c>
      <c r="FY324">
        <f>(-2*(FY$30*$C$5+$AB324/$AC324/2)*$AC324)*EXP(-2*(FY$30*$C$5+$AB324/$AC324/2)*$AC324) + 2*$AC324*$AB324*$C$5</f>
        <v>0.84489011199999997</v>
      </c>
      <c r="FZ324">
        <f>(-2*(FZ$30*$C$5+$AB324/$AC324/2)*$AC324)*EXP(-2*(FZ$30*$C$5+$AB324/$AC324/2)*$AC324) + 2*$AC324*$AB324*$C$5</f>
        <v>0.84489011199999997</v>
      </c>
      <c r="GA324">
        <f>(-2*(GA$30*$C$5+$AB324/$AC324/2)*$AC324)*EXP(-2*(GA$30*$C$5+$AB324/$AC324/2)*$AC324) + 2*$AC324*$AB324*$C$5</f>
        <v>0.84489011199999997</v>
      </c>
      <c r="GB324">
        <f>(-2*(GB$30*$C$5+$AB324/$AC324/2)*$AC324)*EXP(-2*(GB$30*$C$5+$AB324/$AC324/2)*$AC324) + 2*$AC324*$AB324*$C$5</f>
        <v>0.84489011199999997</v>
      </c>
      <c r="GC324">
        <f>(-2*(GC$30*$C$5+$AB324/$AC324/2)*$AC324)*EXP(-2*(GC$30*$C$5+$AB324/$AC324/2)*$AC324) + 2*$AC324*$AB324*$C$5</f>
        <v>0.84489011199999997</v>
      </c>
      <c r="GD324">
        <f>(-2*(GD$30*$C$5+$AB324/$AC324/2)*$AC324)*EXP(-2*(GD$30*$C$5+$AB324/$AC324/2)*$AC324) + 2*$AC324*$AB324*$C$5</f>
        <v>0.84489011199999997</v>
      </c>
      <c r="GE324">
        <f>(-2*(GE$30*$C$5+$AB324/$AC324/2)*$AC324)*EXP(-2*(GE$30*$C$5+$AB324/$AC324/2)*$AC324) + 2*$AC324*$AB324*$C$5</f>
        <v>0.84489011199999997</v>
      </c>
      <c r="GF324">
        <f>(-2*(GF$30*$C$5+$AB324/$AC324/2)*$AC324)*EXP(-2*(GF$30*$C$5+$AB324/$AC324/2)*$AC324) + 2*$AC324*$AB324*$C$5</f>
        <v>0.84489011199999997</v>
      </c>
      <c r="GG324">
        <f>(-2*(GG$30*$C$5+$AB324/$AC324/2)*$AC324)*EXP(-2*(GG$30*$C$5+$AB324/$AC324/2)*$AC324) + 2*$AC324*$AB324*$C$5</f>
        <v>0.84489011199999997</v>
      </c>
      <c r="GH324">
        <f>(-2*(GH$30*$C$5+$AB324/$AC324/2)*$AC324)*EXP(-2*(GH$30*$C$5+$AB324/$AC324/2)*$AC324) + 2*$AC324*$AB324*$C$5</f>
        <v>0.84489011199999997</v>
      </c>
      <c r="GI324">
        <f>(-2*(GI$30*$C$5+$AB324/$AC324/2)*$AC324)*EXP(-2*(GI$30*$C$5+$AB324/$AC324/2)*$AC324) + 2*$AC324*$AB324*$C$5</f>
        <v>0.84489011199999997</v>
      </c>
      <c r="GJ324">
        <f>(-2*(GJ$30*$C$5+$AB324/$AC324/2)*$AC324)*EXP(-2*(GJ$30*$C$5+$AB324/$AC324/2)*$AC324) + 2*$AC324*$AB324*$C$5</f>
        <v>0.84489011199999997</v>
      </c>
      <c r="GK324">
        <f>(-2*(GK$30*$C$5+$AB324/$AC324/2)*$AC324)*EXP(-2*(GK$30*$C$5+$AB324/$AC324/2)*$AC324) + 2*$AC324*$AB324*$C$5</f>
        <v>0.84489011199999997</v>
      </c>
      <c r="GL324">
        <f>(-2*(GL$30*$C$5+$AB324/$AC324/2)*$AC324)*EXP(-2*(GL$30*$C$5+$AB324/$AC324/2)*$AC324) + 2*$AC324*$AB324*$C$5</f>
        <v>0.84489011199999997</v>
      </c>
      <c r="GM324">
        <f>(-2*(GM$30*$C$5+$AB324/$AC324/2)*$AC324)*EXP(-2*(GM$30*$C$5+$AB324/$AC324/2)*$AC324) + 2*$AC324*$AB324*$C$5</f>
        <v>0.84489011199999997</v>
      </c>
      <c r="GN324">
        <f>(-2*(GN$30*$C$5+$AB324/$AC324/2)*$AC324)*EXP(-2*(GN$30*$C$5+$AB324/$AC324/2)*$AC324) + 2*$AC324*$AB324*$C$5</f>
        <v>0.84489011199999997</v>
      </c>
      <c r="GO324">
        <f>(-2*(GO$30*$C$5+$AB324/$AC324/2)*$AC324)*EXP(-2*(GO$30*$C$5+$AB324/$AC324/2)*$AC324) + 2*$AC324*$AB324*$C$5</f>
        <v>0.84489011199999997</v>
      </c>
      <c r="GP324">
        <f>(-2*(GP$30*$C$5+$AB324/$AC324/2)*$AC324)*EXP(-2*(GP$30*$C$5+$AB324/$AC324/2)*$AC324) + 2*$AC324*$AB324*$C$5</f>
        <v>0.84489011199999997</v>
      </c>
      <c r="GQ324">
        <f>(-2*(GQ$30*$C$5+$AB324/$AC324/2)*$AC324)*EXP(-2*(GQ$30*$C$5+$AB324/$AC324/2)*$AC324) + 2*$AC324*$AB324*$C$5</f>
        <v>0.84489011199999997</v>
      </c>
      <c r="GR324">
        <f>(-2*(GR$30*$C$5+$AB324/$AC324/2)*$AC324)*EXP(-2*(GR$30*$C$5+$AB324/$AC324/2)*$AC324) + 2*$AC324*$AB324*$C$5</f>
        <v>0.84489011199999997</v>
      </c>
      <c r="GS324">
        <f>(-2*(GS$30*$C$5+$AB324/$AC324/2)*$AC324)*EXP(-2*(GS$30*$C$5+$AB324/$AC324/2)*$AC324) + 2*$AC324*$AB324*$C$5</f>
        <v>0.84489011199999997</v>
      </c>
      <c r="GT324">
        <f>(-2*(GT$30*$C$5+$AB324/$AC324/2)*$AC324)*EXP(-2*(GT$30*$C$5+$AB324/$AC324/2)*$AC324) + 2*$AC324*$AB324*$C$5</f>
        <v>0.84489011199999997</v>
      </c>
      <c r="GU324">
        <f>(-2*(GU$30*$C$5+$AB324/$AC324/2)*$AC324)*EXP(-2*(GU$30*$C$5+$AB324/$AC324/2)*$AC324) + 2*$AC324*$AB324*$C$5</f>
        <v>0.84489011199999997</v>
      </c>
      <c r="GV324">
        <f>(-2*(GV$30*$C$5+$AB324/$AC324/2)*$AC324)*EXP(-2*(GV$30*$C$5+$AB324/$AC324/2)*$AC324) + 2*$AC324*$AB324*$C$5</f>
        <v>0.84489011199999997</v>
      </c>
      <c r="GW324">
        <f>(-2*(GW$30*$C$5+$AB324/$AC324/2)*$AC324)*EXP(-2*(GW$30*$C$5+$AB324/$AC324/2)*$AC324) + 2*$AC324*$AB324*$C$5</f>
        <v>0.84489011199999997</v>
      </c>
      <c r="GX324">
        <f>(-2*(GX$30*$C$5+$AB324/$AC324/2)*$AC324)*EXP(-2*(GX$30*$C$5+$AB324/$AC324/2)*$AC324) + 2*$AC324*$AB324*$C$5</f>
        <v>0.84489011199999997</v>
      </c>
      <c r="GY324">
        <f>(-2*(GY$30*$C$5+$AB324/$AC324/2)*$AC324)*EXP(-2*(GY$30*$C$5+$AB324/$AC324/2)*$AC324) + 2*$AC324*$AB324*$C$5</f>
        <v>0.84489011199999997</v>
      </c>
      <c r="GZ324">
        <f>(-2*(GZ$30*$C$5+$AB324/$AC324/2)*$AC324)*EXP(-2*(GZ$30*$C$5+$AB324/$AC324/2)*$AC324) + 2*$AC324*$AB324*$C$5</f>
        <v>0.84489011199999997</v>
      </c>
      <c r="HA324">
        <f>(-2*(HA$30*$C$5+$AB324/$AC324/2)*$AC324)*EXP(-2*(HA$30*$C$5+$AB324/$AC324/2)*$AC324) + 2*$AC324*$AB324*$C$5</f>
        <v>0.84489011199999997</v>
      </c>
      <c r="HB324">
        <f>(-2*(HB$30*$C$5+$AB324/$AC324/2)*$AC324)*EXP(-2*(HB$30*$C$5+$AB324/$AC324/2)*$AC324) + 2*$AC324*$AB324*$C$5</f>
        <v>0.84489011199999997</v>
      </c>
      <c r="HC324">
        <f>(-2*(HC$30*$C$5+$AB324/$AC324/2)*$AC324)*EXP(-2*(HC$30*$C$5+$AB324/$AC324/2)*$AC324) + 2*$AC324*$AB324*$C$5</f>
        <v>0.84489011199999997</v>
      </c>
      <c r="HD324">
        <f>(-2*(HD$30*$C$5+$AB324/$AC324/2)*$AC324)*EXP(-2*(HD$30*$C$5+$AB324/$AC324/2)*$AC324) + 2*$AC324*$AB324*$C$5</f>
        <v>0.84489011199999997</v>
      </c>
      <c r="HE324">
        <f>(-2*(HE$30*$C$5+$AB324/$AC324/2)*$AC324)*EXP(-2*(HE$30*$C$5+$AB324/$AC324/2)*$AC324) + 2*$AC324*$AB324*$C$5</f>
        <v>0.84489011199999997</v>
      </c>
      <c r="HF324">
        <f>(-2*(HF$30*$C$5+$AB324/$AC324/2)*$AC324)*EXP(-2*(HF$30*$C$5+$AB324/$AC324/2)*$AC324) + 2*$AC324*$AB324*$C$5</f>
        <v>0.84489011199999997</v>
      </c>
      <c r="HG324">
        <f>(-2*(HG$30*$C$5+$AB324/$AC324/2)*$AC324)*EXP(-2*(HG$30*$C$5+$AB324/$AC324/2)*$AC324) + 2*$AC324*$AB324*$C$5</f>
        <v>0.84489011199999997</v>
      </c>
      <c r="HH324">
        <f>(-2*(HH$30*$C$5+$AB324/$AC324/2)*$AC324)*EXP(-2*(HH$30*$C$5+$AB324/$AC324/2)*$AC324) + 2*$AC324*$AB324*$C$5</f>
        <v>0.84489011199999997</v>
      </c>
      <c r="HI324">
        <f>(-2*(HI$30*$C$5+$AB324/$AC324/2)*$AC324)*EXP(-2*(HI$30*$C$5+$AB324/$AC324/2)*$AC324) + 2*$AC324*$AB324*$C$5</f>
        <v>0.84489011199999997</v>
      </c>
      <c r="HJ324">
        <f>(-2*(HJ$30*$C$5+$AB324/$AC324/2)*$AC324)*EXP(-2*(HJ$30*$C$5+$AB324/$AC324/2)*$AC324) + 2*$AC324*$AB324*$C$5</f>
        <v>0.84489011199999997</v>
      </c>
      <c r="HK324">
        <f>(-2*(HK$30*$C$5+$AB324/$AC324/2)*$AC324)*EXP(-2*(HK$30*$C$5+$AB324/$AC324/2)*$AC324) + 2*$AC324*$AB324*$C$5</f>
        <v>0.84489011199999997</v>
      </c>
      <c r="HL324">
        <f>(-2*(HL$30*$C$5+$AB324/$AC324/2)*$AC324)*EXP(-2*(HL$30*$C$5+$AB324/$AC324/2)*$AC324) + 2*$AC324*$AB324*$C$5</f>
        <v>0.84489011199999997</v>
      </c>
      <c r="HM324">
        <f>(-2*(HM$30*$C$5+$AB324/$AC324/2)*$AC324)*EXP(-2*(HM$30*$C$5+$AB324/$AC324/2)*$AC324) + 2*$AC324*$AB324*$C$5</f>
        <v>0.84489011199999997</v>
      </c>
      <c r="HN324">
        <f>(-2*(HN$30*$C$5+$AB324/$AC324/2)*$AC324)*EXP(-2*(HN$30*$C$5+$AB324/$AC324/2)*$AC324) + 2*$AC324*$AB324*$C$5</f>
        <v>0.84489011199999997</v>
      </c>
      <c r="HO324">
        <f>(-2*(HO$30*$C$5+$AB324/$AC324/2)*$AC324)*EXP(-2*(HO$30*$C$5+$AB324/$AC324/2)*$AC324) + 2*$AC324*$AB324*$C$5</f>
        <v>0.84489011199999997</v>
      </c>
      <c r="HP324">
        <f>(-2*(HP$30*$C$5+$AB324/$AC324/2)*$AC324)*EXP(-2*(HP$30*$C$5+$AB324/$AC324/2)*$AC324) + 2*$AC324*$AB324*$C$5</f>
        <v>0.84489011199999997</v>
      </c>
      <c r="HQ324">
        <f>(-2*(HQ$30*$C$5+$AB324/$AC324/2)*$AC324)*EXP(-2*(HQ$30*$C$5+$AB324/$AC324/2)*$AC324) + 2*$AC324*$AB324*$C$5</f>
        <v>0.84489011199999997</v>
      </c>
      <c r="HR324">
        <f>(-2*(HR$30*$C$5+$AB324/$AC324/2)*$AC324)*EXP(-2*(HR$30*$C$5+$AB324/$AC324/2)*$AC324) + 2*$AC324*$AB324*$C$5</f>
        <v>0.84489011199999997</v>
      </c>
      <c r="HS324">
        <f>(-2*(HS$30*$C$5+$AB324/$AC324/2)*$AC324)*EXP(-2*(HS$30*$C$5+$AB324/$AC324/2)*$AC324) + 2*$AC324*$AB324*$C$5</f>
        <v>0.84489011199999997</v>
      </c>
      <c r="HT324">
        <f>(-2*(HT$30*$C$5+$AB324/$AC324/2)*$AC324)*EXP(-2*(HT$30*$C$5+$AB324/$AC324/2)*$AC324) + 2*$AC324*$AB324*$C$5</f>
        <v>0.84489011199999997</v>
      </c>
      <c r="HU324">
        <f>(-2*(HU$30*$C$5+$AB324/$AC324/2)*$AC324)*EXP(-2*(HU$30*$C$5+$AB324/$AC324/2)*$AC324) + 2*$AC324*$AB324*$C$5</f>
        <v>0.84489011199999997</v>
      </c>
      <c r="HV324">
        <f>(-2*(HV$30*$C$5+$AB324/$AC324/2)*$AC324)*EXP(-2*(HV$30*$C$5+$AB324/$AC324/2)*$AC324) + 2*$AC324*$AB324*$C$5</f>
        <v>0.84489011199999997</v>
      </c>
      <c r="HW324">
        <f>(-2*(HW$30*$C$5+$AB324/$AC324/2)*$AC324)*EXP(-2*(HW$30*$C$5+$AB324/$AC324/2)*$AC324) + 2*$AC324*$AB324*$C$5</f>
        <v>0.84489011199999997</v>
      </c>
    </row>
    <row r="325" spans="1:231">
      <c r="A325" s="4"/>
      <c r="B325" s="4"/>
      <c r="C325" s="4"/>
      <c r="E325" s="116">
        <f t="shared" si="43"/>
        <v>2931</v>
      </c>
      <c r="F325" s="106">
        <f>EXP(-2*($E325-1)/$C$8*$C$5*($C$3*'UL FRMPL'!H$35-'UL FRMPL'!$H$35)/1000)</f>
        <v>0.347805229929469</v>
      </c>
      <c r="G325" s="130"/>
      <c r="H325" s="130">
        <f t="shared" si="40"/>
        <v>0.74552710023345015</v>
      </c>
      <c r="I325" s="130"/>
      <c r="J325" s="106"/>
      <c r="K325" s="3"/>
      <c r="L325" s="130"/>
      <c r="N325">
        <f t="shared" si="41"/>
        <v>0.74552710023345015</v>
      </c>
      <c r="O325">
        <f t="shared" si="42"/>
        <v>0.12790428247031305</v>
      </c>
      <c r="P325">
        <f t="shared" si="47"/>
        <v>0.11154477699606742</v>
      </c>
      <c r="Q325">
        <f t="shared" si="46"/>
        <v>9.7277722331074332E-2</v>
      </c>
      <c r="R325">
        <f t="shared" si="46"/>
        <v>8.483548505597191E-2</v>
      </c>
      <c r="S325">
        <f t="shared" si="46"/>
        <v>7.3984663211866863E-2</v>
      </c>
      <c r="T325">
        <f t="shared" si="46"/>
        <v>6.4521707949945273E-2</v>
      </c>
      <c r="U325">
        <f t="shared" si="46"/>
        <v>5.626910519084842E-2</v>
      </c>
      <c r="V325">
        <f t="shared" si="46"/>
        <v>4.9072045666166381E-2</v>
      </c>
      <c r="W325">
        <f t="shared" si="46"/>
        <v>4.2795520875884931E-2</v>
      </c>
      <c r="X325">
        <f t="shared" si="46"/>
        <v>3.7321790485311562E-2</v>
      </c>
      <c r="AB325" s="116">
        <f t="shared" si="45"/>
        <v>294</v>
      </c>
      <c r="AC325">
        <f>($C$3*'UL FRMPL'!H$35-'UL FRMPL'!$H$35)/1000</f>
        <v>1.441792</v>
      </c>
      <c r="AE325">
        <f>(-2*(AE$30*$C$5+$AB325/$AC325/2)*$AC325)*EXP(-2*(AE$30*$C$5+$AB325/$AC325/2)*$AC325) + 2*$AC325*$AB325*$C$5</f>
        <v>0.84777369599999997</v>
      </c>
      <c r="AF325">
        <f>(-2*(AF$30*$C$5+$AB325/$AC325/2)*$AC325)*EXP(-2*(AF$30*$C$5+$AB325/$AC325/2)*$AC325) + 2*$AC325*$AB325*$C$5</f>
        <v>0.84777369599999997</v>
      </c>
      <c r="AG325">
        <f>(-2*(AG$30*$C$5+$AB325/$AC325/2)*$AC325)*EXP(-2*(AG$30*$C$5+$AB325/$AC325/2)*$AC325) + 2*$AC325*$AB325*$C$5</f>
        <v>0.84777369599999997</v>
      </c>
      <c r="AH325">
        <f>(-2*(AH$30*$C$5+$AB325/$AC325/2)*$AC325)*EXP(-2*(AH$30*$C$5+$AB325/$AC325/2)*$AC325) + 2*$AC325*$AB325*$C$5</f>
        <v>0.84777369599999997</v>
      </c>
      <c r="AI325">
        <f>(-2*(AI$30*$C$5+$AB325/$AC325/2)*$AC325)*EXP(-2*(AI$30*$C$5+$AB325/$AC325/2)*$AC325) + 2*$AC325*$AB325*$C$5</f>
        <v>0.84777369599999997</v>
      </c>
      <c r="AJ325">
        <f>(-2*(AJ$30*$C$5+$AB325/$AC325/2)*$AC325)*EXP(-2*(AJ$30*$C$5+$AB325/$AC325/2)*$AC325) + 2*$AC325*$AB325*$C$5</f>
        <v>0.84777369599999997</v>
      </c>
      <c r="AK325">
        <f>(-2*(AK$30*$C$5+$AB325/$AC325/2)*$AC325)*EXP(-2*(AK$30*$C$5+$AB325/$AC325/2)*$AC325) + 2*$AC325*$AB325*$C$5</f>
        <v>0.84777369599999997</v>
      </c>
      <c r="AL325">
        <f>(-2*(AL$30*$C$5+$AB325/$AC325/2)*$AC325)*EXP(-2*(AL$30*$C$5+$AB325/$AC325/2)*$AC325) + 2*$AC325*$AB325*$C$5</f>
        <v>0.84777369599999997</v>
      </c>
      <c r="AM325">
        <f>(-2*(AM$30*$C$5+$AB325/$AC325/2)*$AC325)*EXP(-2*(AM$30*$C$5+$AB325/$AC325/2)*$AC325) + 2*$AC325*$AB325*$C$5</f>
        <v>0.84777369599999997</v>
      </c>
      <c r="AN325">
        <f>(-2*(AN$30*$C$5+$AB325/$AC325/2)*$AC325)*EXP(-2*(AN$30*$C$5+$AB325/$AC325/2)*$AC325) + 2*$AC325*$AB325*$C$5</f>
        <v>0.84777369599999997</v>
      </c>
      <c r="AO325">
        <f>(-2*(AO$30*$C$5+$AB325/$AC325/2)*$AC325)*EXP(-2*(AO$30*$C$5+$AB325/$AC325/2)*$AC325) + 2*$AC325*$AB325*$C$5</f>
        <v>0.84777369599999997</v>
      </c>
      <c r="AP325">
        <f>(-2*(AP$30*$C$5+$AB325/$AC325/2)*$AC325)*EXP(-2*(AP$30*$C$5+$AB325/$AC325/2)*$AC325) + 2*$AC325*$AB325*$C$5</f>
        <v>0.84777369599999997</v>
      </c>
      <c r="AQ325">
        <f>(-2*(AQ$30*$C$5+$AB325/$AC325/2)*$AC325)*EXP(-2*(AQ$30*$C$5+$AB325/$AC325/2)*$AC325) + 2*$AC325*$AB325*$C$5</f>
        <v>0.84777369599999997</v>
      </c>
      <c r="AR325">
        <f>(-2*(AR$30*$C$5+$AB325/$AC325/2)*$AC325)*EXP(-2*(AR$30*$C$5+$AB325/$AC325/2)*$AC325) + 2*$AC325*$AB325*$C$5</f>
        <v>0.84777369599999997</v>
      </c>
      <c r="AS325">
        <f>(-2*(AS$30*$C$5+$AB325/$AC325/2)*$AC325)*EXP(-2*(AS$30*$C$5+$AB325/$AC325/2)*$AC325) + 2*$AC325*$AB325*$C$5</f>
        <v>0.84777369599999997</v>
      </c>
      <c r="AT325">
        <f>(-2*(AT$30*$C$5+$AB325/$AC325/2)*$AC325)*EXP(-2*(AT$30*$C$5+$AB325/$AC325/2)*$AC325) + 2*$AC325*$AB325*$C$5</f>
        <v>0.84777369599999997</v>
      </c>
      <c r="AU325">
        <f>(-2*(AU$30*$C$5+$AB325/$AC325/2)*$AC325)*EXP(-2*(AU$30*$C$5+$AB325/$AC325/2)*$AC325) + 2*$AC325*$AB325*$C$5</f>
        <v>0.84777369599999997</v>
      </c>
      <c r="AV325">
        <f>(-2*(AV$30*$C$5+$AB325/$AC325/2)*$AC325)*EXP(-2*(AV$30*$C$5+$AB325/$AC325/2)*$AC325) + 2*$AC325*$AB325*$C$5</f>
        <v>0.84777369599999997</v>
      </c>
      <c r="AW325">
        <f>(-2*(AW$30*$C$5+$AB325/$AC325/2)*$AC325)*EXP(-2*(AW$30*$C$5+$AB325/$AC325/2)*$AC325) + 2*$AC325*$AB325*$C$5</f>
        <v>0.84777369599999997</v>
      </c>
      <c r="AX325">
        <f>(-2*(AX$30*$C$5+$AB325/$AC325/2)*$AC325)*EXP(-2*(AX$30*$C$5+$AB325/$AC325/2)*$AC325) + 2*$AC325*$AB325*$C$5</f>
        <v>0.84777369599999997</v>
      </c>
      <c r="AY325">
        <f>(-2*(AY$30*$C$5+$AB325/$AC325/2)*$AC325)*EXP(-2*(AY$30*$C$5+$AB325/$AC325/2)*$AC325) + 2*$AC325*$AB325*$C$5</f>
        <v>0.84777369599999997</v>
      </c>
      <c r="AZ325">
        <f>(-2*(AZ$30*$C$5+$AB325/$AC325/2)*$AC325)*EXP(-2*(AZ$30*$C$5+$AB325/$AC325/2)*$AC325) + 2*$AC325*$AB325*$C$5</f>
        <v>0.84777369599999997</v>
      </c>
      <c r="BA325">
        <f>(-2*(BA$30*$C$5+$AB325/$AC325/2)*$AC325)*EXP(-2*(BA$30*$C$5+$AB325/$AC325/2)*$AC325) + 2*$AC325*$AB325*$C$5</f>
        <v>0.84777369599999997</v>
      </c>
      <c r="BB325">
        <f>(-2*(BB$30*$C$5+$AB325/$AC325/2)*$AC325)*EXP(-2*(BB$30*$C$5+$AB325/$AC325/2)*$AC325) + 2*$AC325*$AB325*$C$5</f>
        <v>0.84777369599999997</v>
      </c>
      <c r="BC325">
        <f>(-2*(BC$30*$C$5+$AB325/$AC325/2)*$AC325)*EXP(-2*(BC$30*$C$5+$AB325/$AC325/2)*$AC325) + 2*$AC325*$AB325*$C$5</f>
        <v>0.84777369599999997</v>
      </c>
      <c r="BD325">
        <f>(-2*(BD$30*$C$5+$AB325/$AC325/2)*$AC325)*EXP(-2*(BD$30*$C$5+$AB325/$AC325/2)*$AC325) + 2*$AC325*$AB325*$C$5</f>
        <v>0.84777369599999997</v>
      </c>
      <c r="BE325">
        <f>(-2*(BE$30*$C$5+$AB325/$AC325/2)*$AC325)*EXP(-2*(BE$30*$C$5+$AB325/$AC325/2)*$AC325) + 2*$AC325*$AB325*$C$5</f>
        <v>0.84777369599999997</v>
      </c>
      <c r="BF325">
        <f>(-2*(BF$30*$C$5+$AB325/$AC325/2)*$AC325)*EXP(-2*(BF$30*$C$5+$AB325/$AC325/2)*$AC325) + 2*$AC325*$AB325*$C$5</f>
        <v>0.84777369599999997</v>
      </c>
      <c r="BG325">
        <f>(-2*(BG$30*$C$5+$AB325/$AC325/2)*$AC325)*EXP(-2*(BG$30*$C$5+$AB325/$AC325/2)*$AC325) + 2*$AC325*$AB325*$C$5</f>
        <v>0.84777369599999997</v>
      </c>
      <c r="BH325">
        <f>(-2*(BH$30*$C$5+$AB325/$AC325/2)*$AC325)*EXP(-2*(BH$30*$C$5+$AB325/$AC325/2)*$AC325) + 2*$AC325*$AB325*$C$5</f>
        <v>0.84777369599999997</v>
      </c>
      <c r="BI325">
        <f>(-2*(BI$30*$C$5+$AB325/$AC325/2)*$AC325)*EXP(-2*(BI$30*$C$5+$AB325/$AC325/2)*$AC325) + 2*$AC325*$AB325*$C$5</f>
        <v>0.84777369599999997</v>
      </c>
      <c r="BJ325">
        <f>(-2*(BJ$30*$C$5+$AB325/$AC325/2)*$AC325)*EXP(-2*(BJ$30*$C$5+$AB325/$AC325/2)*$AC325) + 2*$AC325*$AB325*$C$5</f>
        <v>0.84777369599999997</v>
      </c>
      <c r="BK325">
        <f>(-2*(BK$30*$C$5+$AB325/$AC325/2)*$AC325)*EXP(-2*(BK$30*$C$5+$AB325/$AC325/2)*$AC325) + 2*$AC325*$AB325*$C$5</f>
        <v>0.84777369599999997</v>
      </c>
      <c r="BL325">
        <f>(-2*(BL$30*$C$5+$AB325/$AC325/2)*$AC325)*EXP(-2*(BL$30*$C$5+$AB325/$AC325/2)*$AC325) + 2*$AC325*$AB325*$C$5</f>
        <v>0.84777369599999997</v>
      </c>
      <c r="BM325">
        <f>(-2*(BM$30*$C$5+$AB325/$AC325/2)*$AC325)*EXP(-2*(BM$30*$C$5+$AB325/$AC325/2)*$AC325) + 2*$AC325*$AB325*$C$5</f>
        <v>0.84777369599999997</v>
      </c>
      <c r="BN325">
        <f>(-2*(BN$30*$C$5+$AB325/$AC325/2)*$AC325)*EXP(-2*(BN$30*$C$5+$AB325/$AC325/2)*$AC325) + 2*$AC325*$AB325*$C$5</f>
        <v>0.84777369599999997</v>
      </c>
      <c r="BO325">
        <f>(-2*(BO$30*$C$5+$AB325/$AC325/2)*$AC325)*EXP(-2*(BO$30*$C$5+$AB325/$AC325/2)*$AC325) + 2*$AC325*$AB325*$C$5</f>
        <v>0.84777369599999997</v>
      </c>
      <c r="BP325">
        <f>(-2*(BP$30*$C$5+$AB325/$AC325/2)*$AC325)*EXP(-2*(BP$30*$C$5+$AB325/$AC325/2)*$AC325) + 2*$AC325*$AB325*$C$5</f>
        <v>0.84777369599999997</v>
      </c>
      <c r="BQ325">
        <f>(-2*(BQ$30*$C$5+$AB325/$AC325/2)*$AC325)*EXP(-2*(BQ$30*$C$5+$AB325/$AC325/2)*$AC325) + 2*$AC325*$AB325*$C$5</f>
        <v>0.84777369599999997</v>
      </c>
      <c r="BR325">
        <f>(-2*(BR$30*$C$5+$AB325/$AC325/2)*$AC325)*EXP(-2*(BR$30*$C$5+$AB325/$AC325/2)*$AC325) + 2*$AC325*$AB325*$C$5</f>
        <v>0.84777369599999997</v>
      </c>
      <c r="BS325">
        <f>(-2*(BS$30*$C$5+$AB325/$AC325/2)*$AC325)*EXP(-2*(BS$30*$C$5+$AB325/$AC325/2)*$AC325) + 2*$AC325*$AB325*$C$5</f>
        <v>0.84777369599999997</v>
      </c>
      <c r="BT325">
        <f>(-2*(BT$30*$C$5+$AB325/$AC325/2)*$AC325)*EXP(-2*(BT$30*$C$5+$AB325/$AC325/2)*$AC325) + 2*$AC325*$AB325*$C$5</f>
        <v>0.84777369599999997</v>
      </c>
      <c r="BU325">
        <f>(-2*(BU$30*$C$5+$AB325/$AC325/2)*$AC325)*EXP(-2*(BU$30*$C$5+$AB325/$AC325/2)*$AC325) + 2*$AC325*$AB325*$C$5</f>
        <v>0.84777369599999997</v>
      </c>
      <c r="BV325">
        <f>(-2*(BV$30*$C$5+$AB325/$AC325/2)*$AC325)*EXP(-2*(BV$30*$C$5+$AB325/$AC325/2)*$AC325) + 2*$AC325*$AB325*$C$5</f>
        <v>0.84777369599999997</v>
      </c>
      <c r="BW325">
        <f>(-2*(BW$30*$C$5+$AB325/$AC325/2)*$AC325)*EXP(-2*(BW$30*$C$5+$AB325/$AC325/2)*$AC325) + 2*$AC325*$AB325*$C$5</f>
        <v>0.84777369599999997</v>
      </c>
      <c r="BX325">
        <f>(-2*(BX$30*$C$5+$AB325/$AC325/2)*$AC325)*EXP(-2*(BX$30*$C$5+$AB325/$AC325/2)*$AC325) + 2*$AC325*$AB325*$C$5</f>
        <v>0.84777369599999997</v>
      </c>
      <c r="BY325">
        <f>(-2*(BY$30*$C$5+$AB325/$AC325/2)*$AC325)*EXP(-2*(BY$30*$C$5+$AB325/$AC325/2)*$AC325) + 2*$AC325*$AB325*$C$5</f>
        <v>0.84777369599999997</v>
      </c>
      <c r="BZ325">
        <f>(-2*(BZ$30*$C$5+$AB325/$AC325/2)*$AC325)*EXP(-2*(BZ$30*$C$5+$AB325/$AC325/2)*$AC325) + 2*$AC325*$AB325*$C$5</f>
        <v>0.84777369599999997</v>
      </c>
      <c r="CA325">
        <f>(-2*(CA$30*$C$5+$AB325/$AC325/2)*$AC325)*EXP(-2*(CA$30*$C$5+$AB325/$AC325/2)*$AC325) + 2*$AC325*$AB325*$C$5</f>
        <v>0.84777369599999997</v>
      </c>
      <c r="CB325">
        <f>(-2*(CB$30*$C$5+$AB325/$AC325/2)*$AC325)*EXP(-2*(CB$30*$C$5+$AB325/$AC325/2)*$AC325) + 2*$AC325*$AB325*$C$5</f>
        <v>0.84777369599999997</v>
      </c>
      <c r="CC325">
        <f>(-2*(CC$30*$C$5+$AB325/$AC325/2)*$AC325)*EXP(-2*(CC$30*$C$5+$AB325/$AC325/2)*$AC325) + 2*$AC325*$AB325*$C$5</f>
        <v>0.84777369599999997</v>
      </c>
      <c r="CD325">
        <f>(-2*(CD$30*$C$5+$AB325/$AC325/2)*$AC325)*EXP(-2*(CD$30*$C$5+$AB325/$AC325/2)*$AC325) + 2*$AC325*$AB325*$C$5</f>
        <v>0.84777369599999997</v>
      </c>
      <c r="CE325">
        <f>(-2*(CE$30*$C$5+$AB325/$AC325/2)*$AC325)*EXP(-2*(CE$30*$C$5+$AB325/$AC325/2)*$AC325) + 2*$AC325*$AB325*$C$5</f>
        <v>0.84777369599999997</v>
      </c>
      <c r="CF325">
        <f>(-2*(CF$30*$C$5+$AB325/$AC325/2)*$AC325)*EXP(-2*(CF$30*$C$5+$AB325/$AC325/2)*$AC325) + 2*$AC325*$AB325*$C$5</f>
        <v>0.84777369599999997</v>
      </c>
      <c r="CG325">
        <f>(-2*(CG$30*$C$5+$AB325/$AC325/2)*$AC325)*EXP(-2*(CG$30*$C$5+$AB325/$AC325/2)*$AC325) + 2*$AC325*$AB325*$C$5</f>
        <v>0.84777369599999997</v>
      </c>
      <c r="CH325">
        <f>(-2*(CH$30*$C$5+$AB325/$AC325/2)*$AC325)*EXP(-2*(CH$30*$C$5+$AB325/$AC325/2)*$AC325) + 2*$AC325*$AB325*$C$5</f>
        <v>0.84777369599999997</v>
      </c>
      <c r="CI325">
        <f>(-2*(CI$30*$C$5+$AB325/$AC325/2)*$AC325)*EXP(-2*(CI$30*$C$5+$AB325/$AC325/2)*$AC325) + 2*$AC325*$AB325*$C$5</f>
        <v>0.84777369599999997</v>
      </c>
      <c r="CJ325">
        <f>(-2*(CJ$30*$C$5+$AB325/$AC325/2)*$AC325)*EXP(-2*(CJ$30*$C$5+$AB325/$AC325/2)*$AC325) + 2*$AC325*$AB325*$C$5</f>
        <v>0.84777369599999997</v>
      </c>
      <c r="CK325">
        <f>(-2*(CK$30*$C$5+$AB325/$AC325/2)*$AC325)*EXP(-2*(CK$30*$C$5+$AB325/$AC325/2)*$AC325) + 2*$AC325*$AB325*$C$5</f>
        <v>0.84777369599999997</v>
      </c>
      <c r="CL325">
        <f>(-2*(CL$30*$C$5+$AB325/$AC325/2)*$AC325)*EXP(-2*(CL$30*$C$5+$AB325/$AC325/2)*$AC325) + 2*$AC325*$AB325*$C$5</f>
        <v>0.84777369599999997</v>
      </c>
      <c r="CM325">
        <f>(-2*(CM$30*$C$5+$AB325/$AC325/2)*$AC325)*EXP(-2*(CM$30*$C$5+$AB325/$AC325/2)*$AC325) + 2*$AC325*$AB325*$C$5</f>
        <v>0.84777369599999997</v>
      </c>
      <c r="CN325">
        <f>(-2*(CN$30*$C$5+$AB325/$AC325/2)*$AC325)*EXP(-2*(CN$30*$C$5+$AB325/$AC325/2)*$AC325) + 2*$AC325*$AB325*$C$5</f>
        <v>0.84777369599999997</v>
      </c>
      <c r="CO325">
        <f>(-2*(CO$30*$C$5+$AB325/$AC325/2)*$AC325)*EXP(-2*(CO$30*$C$5+$AB325/$AC325/2)*$AC325) + 2*$AC325*$AB325*$C$5</f>
        <v>0.84777369599999997</v>
      </c>
      <c r="CP325">
        <f>(-2*(CP$30*$C$5+$AB325/$AC325/2)*$AC325)*EXP(-2*(CP$30*$C$5+$AB325/$AC325/2)*$AC325) + 2*$AC325*$AB325*$C$5</f>
        <v>0.84777369599999997</v>
      </c>
      <c r="CQ325">
        <f>(-2*(CQ$30*$C$5+$AB325/$AC325/2)*$AC325)*EXP(-2*(CQ$30*$C$5+$AB325/$AC325/2)*$AC325) + 2*$AC325*$AB325*$C$5</f>
        <v>0.84777369599999997</v>
      </c>
      <c r="CR325">
        <f>(-2*(CR$30*$C$5+$AB325/$AC325/2)*$AC325)*EXP(-2*(CR$30*$C$5+$AB325/$AC325/2)*$AC325) + 2*$AC325*$AB325*$C$5</f>
        <v>0.84777369599999997</v>
      </c>
      <c r="CS325">
        <f>(-2*(CS$30*$C$5+$AB325/$AC325/2)*$AC325)*EXP(-2*(CS$30*$C$5+$AB325/$AC325/2)*$AC325) + 2*$AC325*$AB325*$C$5</f>
        <v>0.84777369599999997</v>
      </c>
      <c r="CT325">
        <f>(-2*(CT$30*$C$5+$AB325/$AC325/2)*$AC325)*EXP(-2*(CT$30*$C$5+$AB325/$AC325/2)*$AC325) + 2*$AC325*$AB325*$C$5</f>
        <v>0.84777369599999997</v>
      </c>
      <c r="CU325">
        <f>(-2*(CU$30*$C$5+$AB325/$AC325/2)*$AC325)*EXP(-2*(CU$30*$C$5+$AB325/$AC325/2)*$AC325) + 2*$AC325*$AB325*$C$5</f>
        <v>0.84777369599999997</v>
      </c>
      <c r="CV325">
        <f>(-2*(CV$30*$C$5+$AB325/$AC325/2)*$AC325)*EXP(-2*(CV$30*$C$5+$AB325/$AC325/2)*$AC325) + 2*$AC325*$AB325*$C$5</f>
        <v>0.84777369599999997</v>
      </c>
      <c r="CW325">
        <f>(-2*(CW$30*$C$5+$AB325/$AC325/2)*$AC325)*EXP(-2*(CW$30*$C$5+$AB325/$AC325/2)*$AC325) + 2*$AC325*$AB325*$C$5</f>
        <v>0.84777369599999997</v>
      </c>
      <c r="CX325">
        <f>(-2*(CX$30*$C$5+$AB325/$AC325/2)*$AC325)*EXP(-2*(CX$30*$C$5+$AB325/$AC325/2)*$AC325) + 2*$AC325*$AB325*$C$5</f>
        <v>0.84777369599999997</v>
      </c>
      <c r="CY325">
        <f>(-2*(CY$30*$C$5+$AB325/$AC325/2)*$AC325)*EXP(-2*(CY$30*$C$5+$AB325/$AC325/2)*$AC325) + 2*$AC325*$AB325*$C$5</f>
        <v>0.84777369599999997</v>
      </c>
      <c r="CZ325">
        <f>(-2*(CZ$30*$C$5+$AB325/$AC325/2)*$AC325)*EXP(-2*(CZ$30*$C$5+$AB325/$AC325/2)*$AC325) + 2*$AC325*$AB325*$C$5</f>
        <v>0.84777369599999997</v>
      </c>
      <c r="DA325">
        <f>(-2*(DA$30*$C$5+$AB325/$AC325/2)*$AC325)*EXP(-2*(DA$30*$C$5+$AB325/$AC325/2)*$AC325) + 2*$AC325*$AB325*$C$5</f>
        <v>0.84777369599999997</v>
      </c>
      <c r="DB325">
        <f>(-2*(DB$30*$C$5+$AB325/$AC325/2)*$AC325)*EXP(-2*(DB$30*$C$5+$AB325/$AC325/2)*$AC325) + 2*$AC325*$AB325*$C$5</f>
        <v>0.84777369599999997</v>
      </c>
      <c r="DC325">
        <f>(-2*(DC$30*$C$5+$AB325/$AC325/2)*$AC325)*EXP(-2*(DC$30*$C$5+$AB325/$AC325/2)*$AC325) + 2*$AC325*$AB325*$C$5</f>
        <v>0.84777369599999997</v>
      </c>
      <c r="DD325">
        <f>(-2*(DD$30*$C$5+$AB325/$AC325/2)*$AC325)*EXP(-2*(DD$30*$C$5+$AB325/$AC325/2)*$AC325) + 2*$AC325*$AB325*$C$5</f>
        <v>0.84777369599999997</v>
      </c>
      <c r="DE325">
        <f>(-2*(DE$30*$C$5+$AB325/$AC325/2)*$AC325)*EXP(-2*(DE$30*$C$5+$AB325/$AC325/2)*$AC325) + 2*$AC325*$AB325*$C$5</f>
        <v>0.84777369599999997</v>
      </c>
      <c r="DF325">
        <f>(-2*(DF$30*$C$5+$AB325/$AC325/2)*$AC325)*EXP(-2*(DF$30*$C$5+$AB325/$AC325/2)*$AC325) + 2*$AC325*$AB325*$C$5</f>
        <v>0.84777369599999997</v>
      </c>
      <c r="DG325">
        <f>(-2*(DG$30*$C$5+$AB325/$AC325/2)*$AC325)*EXP(-2*(DG$30*$C$5+$AB325/$AC325/2)*$AC325) + 2*$AC325*$AB325*$C$5</f>
        <v>0.84777369599999997</v>
      </c>
      <c r="DH325">
        <f>(-2*(DH$30*$C$5+$AB325/$AC325/2)*$AC325)*EXP(-2*(DH$30*$C$5+$AB325/$AC325/2)*$AC325) + 2*$AC325*$AB325*$C$5</f>
        <v>0.84777369599999997</v>
      </c>
      <c r="DI325">
        <f>(-2*(DI$30*$C$5+$AB325/$AC325/2)*$AC325)*EXP(-2*(DI$30*$C$5+$AB325/$AC325/2)*$AC325) + 2*$AC325*$AB325*$C$5</f>
        <v>0.84777369599999997</v>
      </c>
      <c r="DJ325">
        <f>(-2*(DJ$30*$C$5+$AB325/$AC325/2)*$AC325)*EXP(-2*(DJ$30*$C$5+$AB325/$AC325/2)*$AC325) + 2*$AC325*$AB325*$C$5</f>
        <v>0.84777369599999997</v>
      </c>
      <c r="DK325">
        <f>(-2*(DK$30*$C$5+$AB325/$AC325/2)*$AC325)*EXP(-2*(DK$30*$C$5+$AB325/$AC325/2)*$AC325) + 2*$AC325*$AB325*$C$5</f>
        <v>0.84777369599999997</v>
      </c>
      <c r="DL325">
        <f>(-2*(DL$30*$C$5+$AB325/$AC325/2)*$AC325)*EXP(-2*(DL$30*$C$5+$AB325/$AC325/2)*$AC325) + 2*$AC325*$AB325*$C$5</f>
        <v>0.84777369599999997</v>
      </c>
      <c r="DM325">
        <f>(-2*(DM$30*$C$5+$AB325/$AC325/2)*$AC325)*EXP(-2*(DM$30*$C$5+$AB325/$AC325/2)*$AC325) + 2*$AC325*$AB325*$C$5</f>
        <v>0.84777369599999997</v>
      </c>
      <c r="DN325">
        <f>(-2*(DN$30*$C$5+$AB325/$AC325/2)*$AC325)*EXP(-2*(DN$30*$C$5+$AB325/$AC325/2)*$AC325) + 2*$AC325*$AB325*$C$5</f>
        <v>0.84777369599999997</v>
      </c>
      <c r="DO325">
        <f>(-2*(DO$30*$C$5+$AB325/$AC325/2)*$AC325)*EXP(-2*(DO$30*$C$5+$AB325/$AC325/2)*$AC325) + 2*$AC325*$AB325*$C$5</f>
        <v>0.84777369599999997</v>
      </c>
      <c r="DP325">
        <f>(-2*(DP$30*$C$5+$AB325/$AC325/2)*$AC325)*EXP(-2*(DP$30*$C$5+$AB325/$AC325/2)*$AC325) + 2*$AC325*$AB325*$C$5</f>
        <v>0.84777369599999997</v>
      </c>
      <c r="DQ325">
        <f>(-2*(DQ$30*$C$5+$AB325/$AC325/2)*$AC325)*EXP(-2*(DQ$30*$C$5+$AB325/$AC325/2)*$AC325) + 2*$AC325*$AB325*$C$5</f>
        <v>0.84777369599999997</v>
      </c>
      <c r="DR325">
        <f>(-2*(DR$30*$C$5+$AB325/$AC325/2)*$AC325)*EXP(-2*(DR$30*$C$5+$AB325/$AC325/2)*$AC325) + 2*$AC325*$AB325*$C$5</f>
        <v>0.84777369599999997</v>
      </c>
      <c r="DS325">
        <f>(-2*(DS$30*$C$5+$AB325/$AC325/2)*$AC325)*EXP(-2*(DS$30*$C$5+$AB325/$AC325/2)*$AC325) + 2*$AC325*$AB325*$C$5</f>
        <v>0.84777369599999997</v>
      </c>
      <c r="DT325">
        <f>(-2*(DT$30*$C$5+$AB325/$AC325/2)*$AC325)*EXP(-2*(DT$30*$C$5+$AB325/$AC325/2)*$AC325) + 2*$AC325*$AB325*$C$5</f>
        <v>0.84777369599999997</v>
      </c>
      <c r="DU325">
        <f>(-2*(DU$30*$C$5+$AB325/$AC325/2)*$AC325)*EXP(-2*(DU$30*$C$5+$AB325/$AC325/2)*$AC325) + 2*$AC325*$AB325*$C$5</f>
        <v>0.84777369599999997</v>
      </c>
      <c r="DV325">
        <f>(-2*(DV$30*$C$5+$AB325/$AC325/2)*$AC325)*EXP(-2*(DV$30*$C$5+$AB325/$AC325/2)*$AC325) + 2*$AC325*$AB325*$C$5</f>
        <v>0.84777369599999997</v>
      </c>
      <c r="DW325">
        <f>(-2*(DW$30*$C$5+$AB325/$AC325/2)*$AC325)*EXP(-2*(DW$30*$C$5+$AB325/$AC325/2)*$AC325) + 2*$AC325*$AB325*$C$5</f>
        <v>0.84777369599999997</v>
      </c>
      <c r="DX325">
        <f>(-2*(DX$30*$C$5+$AB325/$AC325/2)*$AC325)*EXP(-2*(DX$30*$C$5+$AB325/$AC325/2)*$AC325) + 2*$AC325*$AB325*$C$5</f>
        <v>0.84777369599999997</v>
      </c>
      <c r="DY325">
        <f>(-2*(DY$30*$C$5+$AB325/$AC325/2)*$AC325)*EXP(-2*(DY$30*$C$5+$AB325/$AC325/2)*$AC325) + 2*$AC325*$AB325*$C$5</f>
        <v>0.84777369599999997</v>
      </c>
      <c r="DZ325">
        <f>(-2*(DZ$30*$C$5+$AB325/$AC325/2)*$AC325)*EXP(-2*(DZ$30*$C$5+$AB325/$AC325/2)*$AC325) + 2*$AC325*$AB325*$C$5</f>
        <v>0.84777369599999997</v>
      </c>
      <c r="EA325">
        <f>(-2*(EA$30*$C$5+$AB325/$AC325/2)*$AC325)*EXP(-2*(EA$30*$C$5+$AB325/$AC325/2)*$AC325) + 2*$AC325*$AB325*$C$5</f>
        <v>0.84777369599999997</v>
      </c>
      <c r="EB325">
        <f>(-2*(EB$30*$C$5+$AB325/$AC325/2)*$AC325)*EXP(-2*(EB$30*$C$5+$AB325/$AC325/2)*$AC325) + 2*$AC325*$AB325*$C$5</f>
        <v>0.84777369599999997</v>
      </c>
      <c r="EC325">
        <f>(-2*(EC$30*$C$5+$AB325/$AC325/2)*$AC325)*EXP(-2*(EC$30*$C$5+$AB325/$AC325/2)*$AC325) + 2*$AC325*$AB325*$C$5</f>
        <v>0.84777369599999997</v>
      </c>
      <c r="ED325">
        <f>(-2*(ED$30*$C$5+$AB325/$AC325/2)*$AC325)*EXP(-2*(ED$30*$C$5+$AB325/$AC325/2)*$AC325) + 2*$AC325*$AB325*$C$5</f>
        <v>0.84777369599999997</v>
      </c>
      <c r="EE325">
        <f>(-2*(EE$30*$C$5+$AB325/$AC325/2)*$AC325)*EXP(-2*(EE$30*$C$5+$AB325/$AC325/2)*$AC325) + 2*$AC325*$AB325*$C$5</f>
        <v>0.84777369599999997</v>
      </c>
      <c r="EF325">
        <f>(-2*(EF$30*$C$5+$AB325/$AC325/2)*$AC325)*EXP(-2*(EF$30*$C$5+$AB325/$AC325/2)*$AC325) + 2*$AC325*$AB325*$C$5</f>
        <v>0.84777369599999997</v>
      </c>
      <c r="EG325">
        <f>(-2*(EG$30*$C$5+$AB325/$AC325/2)*$AC325)*EXP(-2*(EG$30*$C$5+$AB325/$AC325/2)*$AC325) + 2*$AC325*$AB325*$C$5</f>
        <v>0.84777369599999997</v>
      </c>
      <c r="EH325">
        <f>(-2*(EH$30*$C$5+$AB325/$AC325/2)*$AC325)*EXP(-2*(EH$30*$C$5+$AB325/$AC325/2)*$AC325) + 2*$AC325*$AB325*$C$5</f>
        <v>0.84777369599999997</v>
      </c>
      <c r="EI325">
        <f>(-2*(EI$30*$C$5+$AB325/$AC325/2)*$AC325)*EXP(-2*(EI$30*$C$5+$AB325/$AC325/2)*$AC325) + 2*$AC325*$AB325*$C$5</f>
        <v>0.84777369599999997</v>
      </c>
      <c r="EJ325">
        <f>(-2*(EJ$30*$C$5+$AB325/$AC325/2)*$AC325)*EXP(-2*(EJ$30*$C$5+$AB325/$AC325/2)*$AC325) + 2*$AC325*$AB325*$C$5</f>
        <v>0.84777369599999997</v>
      </c>
      <c r="EK325">
        <f>(-2*(EK$30*$C$5+$AB325/$AC325/2)*$AC325)*EXP(-2*(EK$30*$C$5+$AB325/$AC325/2)*$AC325) + 2*$AC325*$AB325*$C$5</f>
        <v>0.84777369599999997</v>
      </c>
      <c r="EL325">
        <f>(-2*(EL$30*$C$5+$AB325/$AC325/2)*$AC325)*EXP(-2*(EL$30*$C$5+$AB325/$AC325/2)*$AC325) + 2*$AC325*$AB325*$C$5</f>
        <v>0.84777369599999997</v>
      </c>
      <c r="EM325">
        <f>(-2*(EM$30*$C$5+$AB325/$AC325/2)*$AC325)*EXP(-2*(EM$30*$C$5+$AB325/$AC325/2)*$AC325) + 2*$AC325*$AB325*$C$5</f>
        <v>0.84777369599999997</v>
      </c>
      <c r="EN325">
        <f>(-2*(EN$30*$C$5+$AB325/$AC325/2)*$AC325)*EXP(-2*(EN$30*$C$5+$AB325/$AC325/2)*$AC325) + 2*$AC325*$AB325*$C$5</f>
        <v>0.84777369599999997</v>
      </c>
      <c r="EO325">
        <f>(-2*(EO$30*$C$5+$AB325/$AC325/2)*$AC325)*EXP(-2*(EO$30*$C$5+$AB325/$AC325/2)*$AC325) + 2*$AC325*$AB325*$C$5</f>
        <v>0.84777369599999997</v>
      </c>
      <c r="EP325">
        <f>(-2*(EP$30*$C$5+$AB325/$AC325/2)*$AC325)*EXP(-2*(EP$30*$C$5+$AB325/$AC325/2)*$AC325) + 2*$AC325*$AB325*$C$5</f>
        <v>0.84777369599999997</v>
      </c>
      <c r="EQ325">
        <f>(-2*(EQ$30*$C$5+$AB325/$AC325/2)*$AC325)*EXP(-2*(EQ$30*$C$5+$AB325/$AC325/2)*$AC325) + 2*$AC325*$AB325*$C$5</f>
        <v>0.84777369599999997</v>
      </c>
      <c r="ER325">
        <f>(-2*(ER$30*$C$5+$AB325/$AC325/2)*$AC325)*EXP(-2*(ER$30*$C$5+$AB325/$AC325/2)*$AC325) + 2*$AC325*$AB325*$C$5</f>
        <v>0.84777369599999997</v>
      </c>
      <c r="ES325">
        <f>(-2*(ES$30*$C$5+$AB325/$AC325/2)*$AC325)*EXP(-2*(ES$30*$C$5+$AB325/$AC325/2)*$AC325) + 2*$AC325*$AB325*$C$5</f>
        <v>0.84777369599999997</v>
      </c>
      <c r="ET325">
        <f>(-2*(ET$30*$C$5+$AB325/$AC325/2)*$AC325)*EXP(-2*(ET$30*$C$5+$AB325/$AC325/2)*$AC325) + 2*$AC325*$AB325*$C$5</f>
        <v>0.84777369599999997</v>
      </c>
      <c r="EU325">
        <f>(-2*(EU$30*$C$5+$AB325/$AC325/2)*$AC325)*EXP(-2*(EU$30*$C$5+$AB325/$AC325/2)*$AC325) + 2*$AC325*$AB325*$C$5</f>
        <v>0.84777369599999997</v>
      </c>
      <c r="EV325">
        <f>(-2*(EV$30*$C$5+$AB325/$AC325/2)*$AC325)*EXP(-2*(EV$30*$C$5+$AB325/$AC325/2)*$AC325) + 2*$AC325*$AB325*$C$5</f>
        <v>0.84777369599999997</v>
      </c>
      <c r="EW325">
        <f>(-2*(EW$30*$C$5+$AB325/$AC325/2)*$AC325)*EXP(-2*(EW$30*$C$5+$AB325/$AC325/2)*$AC325) + 2*$AC325*$AB325*$C$5</f>
        <v>0.84777369599999997</v>
      </c>
      <c r="EX325">
        <f>(-2*(EX$30*$C$5+$AB325/$AC325/2)*$AC325)*EXP(-2*(EX$30*$C$5+$AB325/$AC325/2)*$AC325) + 2*$AC325*$AB325*$C$5</f>
        <v>0.84777369599999997</v>
      </c>
      <c r="EY325">
        <f>(-2*(EY$30*$C$5+$AB325/$AC325/2)*$AC325)*EXP(-2*(EY$30*$C$5+$AB325/$AC325/2)*$AC325) + 2*$AC325*$AB325*$C$5</f>
        <v>0.84777369599999997</v>
      </c>
      <c r="EZ325">
        <f>(-2*(EZ$30*$C$5+$AB325/$AC325/2)*$AC325)*EXP(-2*(EZ$30*$C$5+$AB325/$AC325/2)*$AC325) + 2*$AC325*$AB325*$C$5</f>
        <v>0.84777369599999997</v>
      </c>
      <c r="FA325">
        <f>(-2*(FA$30*$C$5+$AB325/$AC325/2)*$AC325)*EXP(-2*(FA$30*$C$5+$AB325/$AC325/2)*$AC325) + 2*$AC325*$AB325*$C$5</f>
        <v>0.84777369599999997</v>
      </c>
      <c r="FB325">
        <f>(-2*(FB$30*$C$5+$AB325/$AC325/2)*$AC325)*EXP(-2*(FB$30*$C$5+$AB325/$AC325/2)*$AC325) + 2*$AC325*$AB325*$C$5</f>
        <v>0.84777369599999997</v>
      </c>
      <c r="FC325">
        <f>(-2*(FC$30*$C$5+$AB325/$AC325/2)*$AC325)*EXP(-2*(FC$30*$C$5+$AB325/$AC325/2)*$AC325) + 2*$AC325*$AB325*$C$5</f>
        <v>0.84777369599999997</v>
      </c>
      <c r="FD325">
        <f>(-2*(FD$30*$C$5+$AB325/$AC325/2)*$AC325)*EXP(-2*(FD$30*$C$5+$AB325/$AC325/2)*$AC325) + 2*$AC325*$AB325*$C$5</f>
        <v>0.84777369599999997</v>
      </c>
      <c r="FE325">
        <f>(-2*(FE$30*$C$5+$AB325/$AC325/2)*$AC325)*EXP(-2*(FE$30*$C$5+$AB325/$AC325/2)*$AC325) + 2*$AC325*$AB325*$C$5</f>
        <v>0.84777369599999997</v>
      </c>
      <c r="FF325">
        <f>(-2*(FF$30*$C$5+$AB325/$AC325/2)*$AC325)*EXP(-2*(FF$30*$C$5+$AB325/$AC325/2)*$AC325) + 2*$AC325*$AB325*$C$5</f>
        <v>0.84777369599999997</v>
      </c>
      <c r="FG325">
        <f>(-2*(FG$30*$C$5+$AB325/$AC325/2)*$AC325)*EXP(-2*(FG$30*$C$5+$AB325/$AC325/2)*$AC325) + 2*$AC325*$AB325*$C$5</f>
        <v>0.84777369599999997</v>
      </c>
      <c r="FH325">
        <f>(-2*(FH$30*$C$5+$AB325/$AC325/2)*$AC325)*EXP(-2*(FH$30*$C$5+$AB325/$AC325/2)*$AC325) + 2*$AC325*$AB325*$C$5</f>
        <v>0.84777369599999997</v>
      </c>
      <c r="FI325">
        <f>(-2*(FI$30*$C$5+$AB325/$AC325/2)*$AC325)*EXP(-2*(FI$30*$C$5+$AB325/$AC325/2)*$AC325) + 2*$AC325*$AB325*$C$5</f>
        <v>0.84777369599999997</v>
      </c>
      <c r="FJ325">
        <f>(-2*(FJ$30*$C$5+$AB325/$AC325/2)*$AC325)*EXP(-2*(FJ$30*$C$5+$AB325/$AC325/2)*$AC325) + 2*$AC325*$AB325*$C$5</f>
        <v>0.84777369599999997</v>
      </c>
      <c r="FK325">
        <f>(-2*(FK$30*$C$5+$AB325/$AC325/2)*$AC325)*EXP(-2*(FK$30*$C$5+$AB325/$AC325/2)*$AC325) + 2*$AC325*$AB325*$C$5</f>
        <v>0.84777369599999997</v>
      </c>
      <c r="FL325">
        <f>(-2*(FL$30*$C$5+$AB325/$AC325/2)*$AC325)*EXP(-2*(FL$30*$C$5+$AB325/$AC325/2)*$AC325) + 2*$AC325*$AB325*$C$5</f>
        <v>0.84777369599999997</v>
      </c>
      <c r="FM325">
        <f>(-2*(FM$30*$C$5+$AB325/$AC325/2)*$AC325)*EXP(-2*(FM$30*$C$5+$AB325/$AC325/2)*$AC325) + 2*$AC325*$AB325*$C$5</f>
        <v>0.84777369599999997</v>
      </c>
      <c r="FN325">
        <f>(-2*(FN$30*$C$5+$AB325/$AC325/2)*$AC325)*EXP(-2*(FN$30*$C$5+$AB325/$AC325/2)*$AC325) + 2*$AC325*$AB325*$C$5</f>
        <v>0.84777369599999997</v>
      </c>
      <c r="FO325">
        <f>(-2*(FO$30*$C$5+$AB325/$AC325/2)*$AC325)*EXP(-2*(FO$30*$C$5+$AB325/$AC325/2)*$AC325) + 2*$AC325*$AB325*$C$5</f>
        <v>0.84777369599999997</v>
      </c>
      <c r="FP325">
        <f>(-2*(FP$30*$C$5+$AB325/$AC325/2)*$AC325)*EXP(-2*(FP$30*$C$5+$AB325/$AC325/2)*$AC325) + 2*$AC325*$AB325*$C$5</f>
        <v>0.84777369599999997</v>
      </c>
      <c r="FQ325">
        <f>(-2*(FQ$30*$C$5+$AB325/$AC325/2)*$AC325)*EXP(-2*(FQ$30*$C$5+$AB325/$AC325/2)*$AC325) + 2*$AC325*$AB325*$C$5</f>
        <v>0.84777369599999997</v>
      </c>
      <c r="FR325">
        <f>(-2*(FR$30*$C$5+$AB325/$AC325/2)*$AC325)*EXP(-2*(FR$30*$C$5+$AB325/$AC325/2)*$AC325) + 2*$AC325*$AB325*$C$5</f>
        <v>0.84777369599999997</v>
      </c>
      <c r="FS325">
        <f>(-2*(FS$30*$C$5+$AB325/$AC325/2)*$AC325)*EXP(-2*(FS$30*$C$5+$AB325/$AC325/2)*$AC325) + 2*$AC325*$AB325*$C$5</f>
        <v>0.84777369599999997</v>
      </c>
      <c r="FT325">
        <f>(-2*(FT$30*$C$5+$AB325/$AC325/2)*$AC325)*EXP(-2*(FT$30*$C$5+$AB325/$AC325/2)*$AC325) + 2*$AC325*$AB325*$C$5</f>
        <v>0.84777369599999997</v>
      </c>
      <c r="FU325">
        <f>(-2*(FU$30*$C$5+$AB325/$AC325/2)*$AC325)*EXP(-2*(FU$30*$C$5+$AB325/$AC325/2)*$AC325) + 2*$AC325*$AB325*$C$5</f>
        <v>0.84777369599999997</v>
      </c>
      <c r="FV325">
        <f>(-2*(FV$30*$C$5+$AB325/$AC325/2)*$AC325)*EXP(-2*(FV$30*$C$5+$AB325/$AC325/2)*$AC325) + 2*$AC325*$AB325*$C$5</f>
        <v>0.84777369599999997</v>
      </c>
      <c r="FW325">
        <f>(-2*(FW$30*$C$5+$AB325/$AC325/2)*$AC325)*EXP(-2*(FW$30*$C$5+$AB325/$AC325/2)*$AC325) + 2*$AC325*$AB325*$C$5</f>
        <v>0.84777369599999997</v>
      </c>
      <c r="FX325">
        <f>(-2*(FX$30*$C$5+$AB325/$AC325/2)*$AC325)*EXP(-2*(FX$30*$C$5+$AB325/$AC325/2)*$AC325) + 2*$AC325*$AB325*$C$5</f>
        <v>0.84777369599999997</v>
      </c>
      <c r="FY325">
        <f>(-2*(FY$30*$C$5+$AB325/$AC325/2)*$AC325)*EXP(-2*(FY$30*$C$5+$AB325/$AC325/2)*$AC325) + 2*$AC325*$AB325*$C$5</f>
        <v>0.84777369599999997</v>
      </c>
      <c r="FZ325">
        <f>(-2*(FZ$30*$C$5+$AB325/$AC325/2)*$AC325)*EXP(-2*(FZ$30*$C$5+$AB325/$AC325/2)*$AC325) + 2*$AC325*$AB325*$C$5</f>
        <v>0.84777369599999997</v>
      </c>
      <c r="GA325">
        <f>(-2*(GA$30*$C$5+$AB325/$AC325/2)*$AC325)*EXP(-2*(GA$30*$C$5+$AB325/$AC325/2)*$AC325) + 2*$AC325*$AB325*$C$5</f>
        <v>0.84777369599999997</v>
      </c>
      <c r="GB325">
        <f>(-2*(GB$30*$C$5+$AB325/$AC325/2)*$AC325)*EXP(-2*(GB$30*$C$5+$AB325/$AC325/2)*$AC325) + 2*$AC325*$AB325*$C$5</f>
        <v>0.84777369599999997</v>
      </c>
      <c r="GC325">
        <f>(-2*(GC$30*$C$5+$AB325/$AC325/2)*$AC325)*EXP(-2*(GC$30*$C$5+$AB325/$AC325/2)*$AC325) + 2*$AC325*$AB325*$C$5</f>
        <v>0.84777369599999997</v>
      </c>
      <c r="GD325">
        <f>(-2*(GD$30*$C$5+$AB325/$AC325/2)*$AC325)*EXP(-2*(GD$30*$C$5+$AB325/$AC325/2)*$AC325) + 2*$AC325*$AB325*$C$5</f>
        <v>0.84777369599999997</v>
      </c>
      <c r="GE325">
        <f>(-2*(GE$30*$C$5+$AB325/$AC325/2)*$AC325)*EXP(-2*(GE$30*$C$5+$AB325/$AC325/2)*$AC325) + 2*$AC325*$AB325*$C$5</f>
        <v>0.84777369599999997</v>
      </c>
      <c r="GF325">
        <f>(-2*(GF$30*$C$5+$AB325/$AC325/2)*$AC325)*EXP(-2*(GF$30*$C$5+$AB325/$AC325/2)*$AC325) + 2*$AC325*$AB325*$C$5</f>
        <v>0.84777369599999997</v>
      </c>
      <c r="GG325">
        <f>(-2*(GG$30*$C$5+$AB325/$AC325/2)*$AC325)*EXP(-2*(GG$30*$C$5+$AB325/$AC325/2)*$AC325) + 2*$AC325*$AB325*$C$5</f>
        <v>0.84777369599999997</v>
      </c>
      <c r="GH325">
        <f>(-2*(GH$30*$C$5+$AB325/$AC325/2)*$AC325)*EXP(-2*(GH$30*$C$5+$AB325/$AC325/2)*$AC325) + 2*$AC325*$AB325*$C$5</f>
        <v>0.84777369599999997</v>
      </c>
      <c r="GI325">
        <f>(-2*(GI$30*$C$5+$AB325/$AC325/2)*$AC325)*EXP(-2*(GI$30*$C$5+$AB325/$AC325/2)*$AC325) + 2*$AC325*$AB325*$C$5</f>
        <v>0.84777369599999997</v>
      </c>
      <c r="GJ325">
        <f>(-2*(GJ$30*$C$5+$AB325/$AC325/2)*$AC325)*EXP(-2*(GJ$30*$C$5+$AB325/$AC325/2)*$AC325) + 2*$AC325*$AB325*$C$5</f>
        <v>0.84777369599999997</v>
      </c>
      <c r="GK325">
        <f>(-2*(GK$30*$C$5+$AB325/$AC325/2)*$AC325)*EXP(-2*(GK$30*$C$5+$AB325/$AC325/2)*$AC325) + 2*$AC325*$AB325*$C$5</f>
        <v>0.84777369599999997</v>
      </c>
      <c r="GL325">
        <f>(-2*(GL$30*$C$5+$AB325/$AC325/2)*$AC325)*EXP(-2*(GL$30*$C$5+$AB325/$AC325/2)*$AC325) + 2*$AC325*$AB325*$C$5</f>
        <v>0.84777369599999997</v>
      </c>
      <c r="GM325">
        <f>(-2*(GM$30*$C$5+$AB325/$AC325/2)*$AC325)*EXP(-2*(GM$30*$C$5+$AB325/$AC325/2)*$AC325) + 2*$AC325*$AB325*$C$5</f>
        <v>0.84777369599999997</v>
      </c>
      <c r="GN325">
        <f>(-2*(GN$30*$C$5+$AB325/$AC325/2)*$AC325)*EXP(-2*(GN$30*$C$5+$AB325/$AC325/2)*$AC325) + 2*$AC325*$AB325*$C$5</f>
        <v>0.84777369599999997</v>
      </c>
      <c r="GO325">
        <f>(-2*(GO$30*$C$5+$AB325/$AC325/2)*$AC325)*EXP(-2*(GO$30*$C$5+$AB325/$AC325/2)*$AC325) + 2*$AC325*$AB325*$C$5</f>
        <v>0.84777369599999997</v>
      </c>
      <c r="GP325">
        <f>(-2*(GP$30*$C$5+$AB325/$AC325/2)*$AC325)*EXP(-2*(GP$30*$C$5+$AB325/$AC325/2)*$AC325) + 2*$AC325*$AB325*$C$5</f>
        <v>0.84777369599999997</v>
      </c>
      <c r="GQ325">
        <f>(-2*(GQ$30*$C$5+$AB325/$AC325/2)*$AC325)*EXP(-2*(GQ$30*$C$5+$AB325/$AC325/2)*$AC325) + 2*$AC325*$AB325*$C$5</f>
        <v>0.84777369599999997</v>
      </c>
      <c r="GR325">
        <f>(-2*(GR$30*$C$5+$AB325/$AC325/2)*$AC325)*EXP(-2*(GR$30*$C$5+$AB325/$AC325/2)*$AC325) + 2*$AC325*$AB325*$C$5</f>
        <v>0.84777369599999997</v>
      </c>
      <c r="GS325">
        <f>(-2*(GS$30*$C$5+$AB325/$AC325/2)*$AC325)*EXP(-2*(GS$30*$C$5+$AB325/$AC325/2)*$AC325) + 2*$AC325*$AB325*$C$5</f>
        <v>0.84777369599999997</v>
      </c>
      <c r="GT325">
        <f>(-2*(GT$30*$C$5+$AB325/$AC325/2)*$AC325)*EXP(-2*(GT$30*$C$5+$AB325/$AC325/2)*$AC325) + 2*$AC325*$AB325*$C$5</f>
        <v>0.84777369599999997</v>
      </c>
      <c r="GU325">
        <f>(-2*(GU$30*$C$5+$AB325/$AC325/2)*$AC325)*EXP(-2*(GU$30*$C$5+$AB325/$AC325/2)*$AC325) + 2*$AC325*$AB325*$C$5</f>
        <v>0.84777369599999997</v>
      </c>
      <c r="GV325">
        <f>(-2*(GV$30*$C$5+$AB325/$AC325/2)*$AC325)*EXP(-2*(GV$30*$C$5+$AB325/$AC325/2)*$AC325) + 2*$AC325*$AB325*$C$5</f>
        <v>0.84777369599999997</v>
      </c>
      <c r="GW325">
        <f>(-2*(GW$30*$C$5+$AB325/$AC325/2)*$AC325)*EXP(-2*(GW$30*$C$5+$AB325/$AC325/2)*$AC325) + 2*$AC325*$AB325*$C$5</f>
        <v>0.84777369599999997</v>
      </c>
      <c r="GX325">
        <f>(-2*(GX$30*$C$5+$AB325/$AC325/2)*$AC325)*EXP(-2*(GX$30*$C$5+$AB325/$AC325/2)*$AC325) + 2*$AC325*$AB325*$C$5</f>
        <v>0.84777369599999997</v>
      </c>
      <c r="GY325">
        <f>(-2*(GY$30*$C$5+$AB325/$AC325/2)*$AC325)*EXP(-2*(GY$30*$C$5+$AB325/$AC325/2)*$AC325) + 2*$AC325*$AB325*$C$5</f>
        <v>0.84777369599999997</v>
      </c>
      <c r="GZ325">
        <f>(-2*(GZ$30*$C$5+$AB325/$AC325/2)*$AC325)*EXP(-2*(GZ$30*$C$5+$AB325/$AC325/2)*$AC325) + 2*$AC325*$AB325*$C$5</f>
        <v>0.84777369599999997</v>
      </c>
      <c r="HA325">
        <f>(-2*(HA$30*$C$5+$AB325/$AC325/2)*$AC325)*EXP(-2*(HA$30*$C$5+$AB325/$AC325/2)*$AC325) + 2*$AC325*$AB325*$C$5</f>
        <v>0.84777369599999997</v>
      </c>
      <c r="HB325">
        <f>(-2*(HB$30*$C$5+$AB325/$AC325/2)*$AC325)*EXP(-2*(HB$30*$C$5+$AB325/$AC325/2)*$AC325) + 2*$AC325*$AB325*$C$5</f>
        <v>0.84777369599999997</v>
      </c>
      <c r="HC325">
        <f>(-2*(HC$30*$C$5+$AB325/$AC325/2)*$AC325)*EXP(-2*(HC$30*$C$5+$AB325/$AC325/2)*$AC325) + 2*$AC325*$AB325*$C$5</f>
        <v>0.84777369599999997</v>
      </c>
      <c r="HD325">
        <f>(-2*(HD$30*$C$5+$AB325/$AC325/2)*$AC325)*EXP(-2*(HD$30*$C$5+$AB325/$AC325/2)*$AC325) + 2*$AC325*$AB325*$C$5</f>
        <v>0.84777369599999997</v>
      </c>
      <c r="HE325">
        <f>(-2*(HE$30*$C$5+$AB325/$AC325/2)*$AC325)*EXP(-2*(HE$30*$C$5+$AB325/$AC325/2)*$AC325) + 2*$AC325*$AB325*$C$5</f>
        <v>0.84777369599999997</v>
      </c>
      <c r="HF325">
        <f>(-2*(HF$30*$C$5+$AB325/$AC325/2)*$AC325)*EXP(-2*(HF$30*$C$5+$AB325/$AC325/2)*$AC325) + 2*$AC325*$AB325*$C$5</f>
        <v>0.84777369599999997</v>
      </c>
      <c r="HG325">
        <f>(-2*(HG$30*$C$5+$AB325/$AC325/2)*$AC325)*EXP(-2*(HG$30*$C$5+$AB325/$AC325/2)*$AC325) + 2*$AC325*$AB325*$C$5</f>
        <v>0.84777369599999997</v>
      </c>
      <c r="HH325">
        <f>(-2*(HH$30*$C$5+$AB325/$AC325/2)*$AC325)*EXP(-2*(HH$30*$C$5+$AB325/$AC325/2)*$AC325) + 2*$AC325*$AB325*$C$5</f>
        <v>0.84777369599999997</v>
      </c>
      <c r="HI325">
        <f>(-2*(HI$30*$C$5+$AB325/$AC325/2)*$AC325)*EXP(-2*(HI$30*$C$5+$AB325/$AC325/2)*$AC325) + 2*$AC325*$AB325*$C$5</f>
        <v>0.84777369599999997</v>
      </c>
      <c r="HJ325">
        <f>(-2*(HJ$30*$C$5+$AB325/$AC325/2)*$AC325)*EXP(-2*(HJ$30*$C$5+$AB325/$AC325/2)*$AC325) + 2*$AC325*$AB325*$C$5</f>
        <v>0.84777369599999997</v>
      </c>
      <c r="HK325">
        <f>(-2*(HK$30*$C$5+$AB325/$AC325/2)*$AC325)*EXP(-2*(HK$30*$C$5+$AB325/$AC325/2)*$AC325) + 2*$AC325*$AB325*$C$5</f>
        <v>0.84777369599999997</v>
      </c>
      <c r="HL325">
        <f>(-2*(HL$30*$C$5+$AB325/$AC325/2)*$AC325)*EXP(-2*(HL$30*$C$5+$AB325/$AC325/2)*$AC325) + 2*$AC325*$AB325*$C$5</f>
        <v>0.84777369599999997</v>
      </c>
      <c r="HM325">
        <f>(-2*(HM$30*$C$5+$AB325/$AC325/2)*$AC325)*EXP(-2*(HM$30*$C$5+$AB325/$AC325/2)*$AC325) + 2*$AC325*$AB325*$C$5</f>
        <v>0.84777369599999997</v>
      </c>
      <c r="HN325">
        <f>(-2*(HN$30*$C$5+$AB325/$AC325/2)*$AC325)*EXP(-2*(HN$30*$C$5+$AB325/$AC325/2)*$AC325) + 2*$AC325*$AB325*$C$5</f>
        <v>0.84777369599999997</v>
      </c>
      <c r="HO325">
        <f>(-2*(HO$30*$C$5+$AB325/$AC325/2)*$AC325)*EXP(-2*(HO$30*$C$5+$AB325/$AC325/2)*$AC325) + 2*$AC325*$AB325*$C$5</f>
        <v>0.84777369599999997</v>
      </c>
      <c r="HP325">
        <f>(-2*(HP$30*$C$5+$AB325/$AC325/2)*$AC325)*EXP(-2*(HP$30*$C$5+$AB325/$AC325/2)*$AC325) + 2*$AC325*$AB325*$C$5</f>
        <v>0.84777369599999997</v>
      </c>
      <c r="HQ325">
        <f>(-2*(HQ$30*$C$5+$AB325/$AC325/2)*$AC325)*EXP(-2*(HQ$30*$C$5+$AB325/$AC325/2)*$AC325) + 2*$AC325*$AB325*$C$5</f>
        <v>0.84777369599999997</v>
      </c>
      <c r="HR325">
        <f>(-2*(HR$30*$C$5+$AB325/$AC325/2)*$AC325)*EXP(-2*(HR$30*$C$5+$AB325/$AC325/2)*$AC325) + 2*$AC325*$AB325*$C$5</f>
        <v>0.84777369599999997</v>
      </c>
      <c r="HS325">
        <f>(-2*(HS$30*$C$5+$AB325/$AC325/2)*$AC325)*EXP(-2*(HS$30*$C$5+$AB325/$AC325/2)*$AC325) + 2*$AC325*$AB325*$C$5</f>
        <v>0.84777369599999997</v>
      </c>
      <c r="HT325">
        <f>(-2*(HT$30*$C$5+$AB325/$AC325/2)*$AC325)*EXP(-2*(HT$30*$C$5+$AB325/$AC325/2)*$AC325) + 2*$AC325*$AB325*$C$5</f>
        <v>0.84777369599999997</v>
      </c>
      <c r="HU325">
        <f>(-2*(HU$30*$C$5+$AB325/$AC325/2)*$AC325)*EXP(-2*(HU$30*$C$5+$AB325/$AC325/2)*$AC325) + 2*$AC325*$AB325*$C$5</f>
        <v>0.84777369599999997</v>
      </c>
      <c r="HV325">
        <f>(-2*(HV$30*$C$5+$AB325/$AC325/2)*$AC325)*EXP(-2*(HV$30*$C$5+$AB325/$AC325/2)*$AC325) + 2*$AC325*$AB325*$C$5</f>
        <v>0.84777369599999997</v>
      </c>
      <c r="HW325">
        <f>(-2*(HW$30*$C$5+$AB325/$AC325/2)*$AC325)*EXP(-2*(HW$30*$C$5+$AB325/$AC325/2)*$AC325) + 2*$AC325*$AB325*$C$5</f>
        <v>0.84777369599999997</v>
      </c>
    </row>
    <row r="326" spans="1:231">
      <c r="A326" s="4"/>
      <c r="B326" s="4"/>
      <c r="C326" s="4"/>
      <c r="E326" s="116">
        <f t="shared" si="43"/>
        <v>2941</v>
      </c>
      <c r="F326" s="106">
        <f>EXP(-2*($E326-1)/$C$8*$C$5*($C$3*'UL FRMPL'!H$35-'UL FRMPL'!$H$35)/1000)</f>
        <v>0.34655382961287734</v>
      </c>
      <c r="G326" s="130"/>
      <c r="H326" s="130">
        <f t="shared" si="40"/>
        <v>0.74418107211438655</v>
      </c>
      <c r="I326" s="130"/>
      <c r="J326" s="106"/>
      <c r="K326" s="3"/>
      <c r="L326" s="130"/>
      <c r="N326">
        <f t="shared" si="41"/>
        <v>0.74418107211438655</v>
      </c>
      <c r="O326">
        <f t="shared" si="42"/>
        <v>0.12744408392870621</v>
      </c>
      <c r="P326">
        <f t="shared" si="47"/>
        <v>0.11120208940027909</v>
      </c>
      <c r="Q326">
        <f t="shared" si="46"/>
        <v>9.7030040985702434E-2</v>
      </c>
      <c r="R326">
        <f t="shared" si="46"/>
        <v>8.4664136298714776E-2</v>
      </c>
      <c r="S326">
        <f t="shared" si="46"/>
        <v>7.387419300650995E-2</v>
      </c>
      <c r="T326">
        <f t="shared" si="46"/>
        <v>6.4459364152822843E-2</v>
      </c>
      <c r="U326">
        <f t="shared" si="46"/>
        <v>5.6244399537739458E-2</v>
      </c>
      <c r="V326">
        <f t="shared" si="46"/>
        <v>4.9076383562532105E-2</v>
      </c>
      <c r="W326">
        <f t="shared" si="46"/>
        <v>4.2821888816871392E-2</v>
      </c>
      <c r="X326">
        <f t="shared" si="46"/>
        <v>3.736449242450831E-2</v>
      </c>
      <c r="AB326" s="116">
        <f t="shared" si="45"/>
        <v>295</v>
      </c>
      <c r="AC326">
        <f>($C$3*'UL FRMPL'!H$35-'UL FRMPL'!$H$35)/1000</f>
        <v>1.441792</v>
      </c>
      <c r="AE326">
        <f>(-2*(AE$30*$C$5+$AB326/$AC326/2)*$AC326)*EXP(-2*(AE$30*$C$5+$AB326/$AC326/2)*$AC326) + 2*$AC326*$AB326*$C$5</f>
        <v>0.85065728000000007</v>
      </c>
      <c r="AF326">
        <f>(-2*(AF$30*$C$5+$AB326/$AC326/2)*$AC326)*EXP(-2*(AF$30*$C$5+$AB326/$AC326/2)*$AC326) + 2*$AC326*$AB326*$C$5</f>
        <v>0.85065728000000007</v>
      </c>
      <c r="AG326">
        <f>(-2*(AG$30*$C$5+$AB326/$AC326/2)*$AC326)*EXP(-2*(AG$30*$C$5+$AB326/$AC326/2)*$AC326) + 2*$AC326*$AB326*$C$5</f>
        <v>0.85065728000000007</v>
      </c>
      <c r="AH326">
        <f>(-2*(AH$30*$C$5+$AB326/$AC326/2)*$AC326)*EXP(-2*(AH$30*$C$5+$AB326/$AC326/2)*$AC326) + 2*$AC326*$AB326*$C$5</f>
        <v>0.85065728000000007</v>
      </c>
      <c r="AI326">
        <f>(-2*(AI$30*$C$5+$AB326/$AC326/2)*$AC326)*EXP(-2*(AI$30*$C$5+$AB326/$AC326/2)*$AC326) + 2*$AC326*$AB326*$C$5</f>
        <v>0.85065728000000007</v>
      </c>
      <c r="AJ326">
        <f>(-2*(AJ$30*$C$5+$AB326/$AC326/2)*$AC326)*EXP(-2*(AJ$30*$C$5+$AB326/$AC326/2)*$AC326) + 2*$AC326*$AB326*$C$5</f>
        <v>0.85065728000000007</v>
      </c>
      <c r="AK326">
        <f>(-2*(AK$30*$C$5+$AB326/$AC326/2)*$AC326)*EXP(-2*(AK$30*$C$5+$AB326/$AC326/2)*$AC326) + 2*$AC326*$AB326*$C$5</f>
        <v>0.85065728000000007</v>
      </c>
      <c r="AL326">
        <f>(-2*(AL$30*$C$5+$AB326/$AC326/2)*$AC326)*EXP(-2*(AL$30*$C$5+$AB326/$AC326/2)*$AC326) + 2*$AC326*$AB326*$C$5</f>
        <v>0.85065728000000007</v>
      </c>
      <c r="AM326">
        <f>(-2*(AM$30*$C$5+$AB326/$AC326/2)*$AC326)*EXP(-2*(AM$30*$C$5+$AB326/$AC326/2)*$AC326) + 2*$AC326*$AB326*$C$5</f>
        <v>0.85065728000000007</v>
      </c>
      <c r="AN326">
        <f>(-2*(AN$30*$C$5+$AB326/$AC326/2)*$AC326)*EXP(-2*(AN$30*$C$5+$AB326/$AC326/2)*$AC326) + 2*$AC326*$AB326*$C$5</f>
        <v>0.85065728000000007</v>
      </c>
      <c r="AO326">
        <f>(-2*(AO$30*$C$5+$AB326/$AC326/2)*$AC326)*EXP(-2*(AO$30*$C$5+$AB326/$AC326/2)*$AC326) + 2*$AC326*$AB326*$C$5</f>
        <v>0.85065728000000007</v>
      </c>
      <c r="AP326">
        <f>(-2*(AP$30*$C$5+$AB326/$AC326/2)*$AC326)*EXP(-2*(AP$30*$C$5+$AB326/$AC326/2)*$AC326) + 2*$AC326*$AB326*$C$5</f>
        <v>0.85065728000000007</v>
      </c>
      <c r="AQ326">
        <f>(-2*(AQ$30*$C$5+$AB326/$AC326/2)*$AC326)*EXP(-2*(AQ$30*$C$5+$AB326/$AC326/2)*$AC326) + 2*$AC326*$AB326*$C$5</f>
        <v>0.85065728000000007</v>
      </c>
      <c r="AR326">
        <f>(-2*(AR$30*$C$5+$AB326/$AC326/2)*$AC326)*EXP(-2*(AR$30*$C$5+$AB326/$AC326/2)*$AC326) + 2*$AC326*$AB326*$C$5</f>
        <v>0.85065728000000007</v>
      </c>
      <c r="AS326">
        <f>(-2*(AS$30*$C$5+$AB326/$AC326/2)*$AC326)*EXP(-2*(AS$30*$C$5+$AB326/$AC326/2)*$AC326) + 2*$AC326*$AB326*$C$5</f>
        <v>0.85065728000000007</v>
      </c>
      <c r="AT326">
        <f>(-2*(AT$30*$C$5+$AB326/$AC326/2)*$AC326)*EXP(-2*(AT$30*$C$5+$AB326/$AC326/2)*$AC326) + 2*$AC326*$AB326*$C$5</f>
        <v>0.85065728000000007</v>
      </c>
      <c r="AU326">
        <f>(-2*(AU$30*$C$5+$AB326/$AC326/2)*$AC326)*EXP(-2*(AU$30*$C$5+$AB326/$AC326/2)*$AC326) + 2*$AC326*$AB326*$C$5</f>
        <v>0.85065728000000007</v>
      </c>
      <c r="AV326">
        <f>(-2*(AV$30*$C$5+$AB326/$AC326/2)*$AC326)*EXP(-2*(AV$30*$C$5+$AB326/$AC326/2)*$AC326) + 2*$AC326*$AB326*$C$5</f>
        <v>0.85065728000000007</v>
      </c>
      <c r="AW326">
        <f>(-2*(AW$30*$C$5+$AB326/$AC326/2)*$AC326)*EXP(-2*(AW$30*$C$5+$AB326/$AC326/2)*$AC326) + 2*$AC326*$AB326*$C$5</f>
        <v>0.85065728000000007</v>
      </c>
      <c r="AX326">
        <f>(-2*(AX$30*$C$5+$AB326/$AC326/2)*$AC326)*EXP(-2*(AX$30*$C$5+$AB326/$AC326/2)*$AC326) + 2*$AC326*$AB326*$C$5</f>
        <v>0.85065728000000007</v>
      </c>
      <c r="AY326">
        <f>(-2*(AY$30*$C$5+$AB326/$AC326/2)*$AC326)*EXP(-2*(AY$30*$C$5+$AB326/$AC326/2)*$AC326) + 2*$AC326*$AB326*$C$5</f>
        <v>0.85065728000000007</v>
      </c>
      <c r="AZ326">
        <f>(-2*(AZ$30*$C$5+$AB326/$AC326/2)*$AC326)*EXP(-2*(AZ$30*$C$5+$AB326/$AC326/2)*$AC326) + 2*$AC326*$AB326*$C$5</f>
        <v>0.85065728000000007</v>
      </c>
      <c r="BA326">
        <f>(-2*(BA$30*$C$5+$AB326/$AC326/2)*$AC326)*EXP(-2*(BA$30*$C$5+$AB326/$AC326/2)*$AC326) + 2*$AC326*$AB326*$C$5</f>
        <v>0.85065728000000007</v>
      </c>
      <c r="BB326">
        <f>(-2*(BB$30*$C$5+$AB326/$AC326/2)*$AC326)*EXP(-2*(BB$30*$C$5+$AB326/$AC326/2)*$AC326) + 2*$AC326*$AB326*$C$5</f>
        <v>0.85065728000000007</v>
      </c>
      <c r="BC326">
        <f>(-2*(BC$30*$C$5+$AB326/$AC326/2)*$AC326)*EXP(-2*(BC$30*$C$5+$AB326/$AC326/2)*$AC326) + 2*$AC326*$AB326*$C$5</f>
        <v>0.85065728000000007</v>
      </c>
      <c r="BD326">
        <f>(-2*(BD$30*$C$5+$AB326/$AC326/2)*$AC326)*EXP(-2*(BD$30*$C$5+$AB326/$AC326/2)*$AC326) + 2*$AC326*$AB326*$C$5</f>
        <v>0.85065728000000007</v>
      </c>
      <c r="BE326">
        <f>(-2*(BE$30*$C$5+$AB326/$AC326/2)*$AC326)*EXP(-2*(BE$30*$C$5+$AB326/$AC326/2)*$AC326) + 2*$AC326*$AB326*$C$5</f>
        <v>0.85065728000000007</v>
      </c>
      <c r="BF326">
        <f>(-2*(BF$30*$C$5+$AB326/$AC326/2)*$AC326)*EXP(-2*(BF$30*$C$5+$AB326/$AC326/2)*$AC326) + 2*$AC326*$AB326*$C$5</f>
        <v>0.85065728000000007</v>
      </c>
      <c r="BG326">
        <f>(-2*(BG$30*$C$5+$AB326/$AC326/2)*$AC326)*EXP(-2*(BG$30*$C$5+$AB326/$AC326/2)*$AC326) + 2*$AC326*$AB326*$C$5</f>
        <v>0.85065728000000007</v>
      </c>
      <c r="BH326">
        <f>(-2*(BH$30*$C$5+$AB326/$AC326/2)*$AC326)*EXP(-2*(BH$30*$C$5+$AB326/$AC326/2)*$AC326) + 2*$AC326*$AB326*$C$5</f>
        <v>0.85065728000000007</v>
      </c>
      <c r="BI326">
        <f>(-2*(BI$30*$C$5+$AB326/$AC326/2)*$AC326)*EXP(-2*(BI$30*$C$5+$AB326/$AC326/2)*$AC326) + 2*$AC326*$AB326*$C$5</f>
        <v>0.85065728000000007</v>
      </c>
      <c r="BJ326">
        <f>(-2*(BJ$30*$C$5+$AB326/$AC326/2)*$AC326)*EXP(-2*(BJ$30*$C$5+$AB326/$AC326/2)*$AC326) + 2*$AC326*$AB326*$C$5</f>
        <v>0.85065728000000007</v>
      </c>
      <c r="BK326">
        <f>(-2*(BK$30*$C$5+$AB326/$AC326/2)*$AC326)*EXP(-2*(BK$30*$C$5+$AB326/$AC326/2)*$AC326) + 2*$AC326*$AB326*$C$5</f>
        <v>0.85065728000000007</v>
      </c>
      <c r="BL326">
        <f>(-2*(BL$30*$C$5+$AB326/$AC326/2)*$AC326)*EXP(-2*(BL$30*$C$5+$AB326/$AC326/2)*$AC326) + 2*$AC326*$AB326*$C$5</f>
        <v>0.85065728000000007</v>
      </c>
      <c r="BM326">
        <f>(-2*(BM$30*$C$5+$AB326/$AC326/2)*$AC326)*EXP(-2*(BM$30*$C$5+$AB326/$AC326/2)*$AC326) + 2*$AC326*$AB326*$C$5</f>
        <v>0.85065728000000007</v>
      </c>
      <c r="BN326">
        <f>(-2*(BN$30*$C$5+$AB326/$AC326/2)*$AC326)*EXP(-2*(BN$30*$C$5+$AB326/$AC326/2)*$AC326) + 2*$AC326*$AB326*$C$5</f>
        <v>0.85065728000000007</v>
      </c>
      <c r="BO326">
        <f>(-2*(BO$30*$C$5+$AB326/$AC326/2)*$AC326)*EXP(-2*(BO$30*$C$5+$AB326/$AC326/2)*$AC326) + 2*$AC326*$AB326*$C$5</f>
        <v>0.85065728000000007</v>
      </c>
      <c r="BP326">
        <f>(-2*(BP$30*$C$5+$AB326/$AC326/2)*$AC326)*EXP(-2*(BP$30*$C$5+$AB326/$AC326/2)*$AC326) + 2*$AC326*$AB326*$C$5</f>
        <v>0.85065728000000007</v>
      </c>
      <c r="BQ326">
        <f>(-2*(BQ$30*$C$5+$AB326/$AC326/2)*$AC326)*EXP(-2*(BQ$30*$C$5+$AB326/$AC326/2)*$AC326) + 2*$AC326*$AB326*$C$5</f>
        <v>0.85065728000000007</v>
      </c>
      <c r="BR326">
        <f>(-2*(BR$30*$C$5+$AB326/$AC326/2)*$AC326)*EXP(-2*(BR$30*$C$5+$AB326/$AC326/2)*$AC326) + 2*$AC326*$AB326*$C$5</f>
        <v>0.85065728000000007</v>
      </c>
      <c r="BS326">
        <f>(-2*(BS$30*$C$5+$AB326/$AC326/2)*$AC326)*EXP(-2*(BS$30*$C$5+$AB326/$AC326/2)*$AC326) + 2*$AC326*$AB326*$C$5</f>
        <v>0.85065728000000007</v>
      </c>
      <c r="BT326">
        <f>(-2*(BT$30*$C$5+$AB326/$AC326/2)*$AC326)*EXP(-2*(BT$30*$C$5+$AB326/$AC326/2)*$AC326) + 2*$AC326*$AB326*$C$5</f>
        <v>0.85065728000000007</v>
      </c>
      <c r="BU326">
        <f>(-2*(BU$30*$C$5+$AB326/$AC326/2)*$AC326)*EXP(-2*(BU$30*$C$5+$AB326/$AC326/2)*$AC326) + 2*$AC326*$AB326*$C$5</f>
        <v>0.85065728000000007</v>
      </c>
      <c r="BV326">
        <f>(-2*(BV$30*$C$5+$AB326/$AC326/2)*$AC326)*EXP(-2*(BV$30*$C$5+$AB326/$AC326/2)*$AC326) + 2*$AC326*$AB326*$C$5</f>
        <v>0.85065728000000007</v>
      </c>
      <c r="BW326">
        <f>(-2*(BW$30*$C$5+$AB326/$AC326/2)*$AC326)*EXP(-2*(BW$30*$C$5+$AB326/$AC326/2)*$AC326) + 2*$AC326*$AB326*$C$5</f>
        <v>0.85065728000000007</v>
      </c>
      <c r="BX326">
        <f>(-2*(BX$30*$C$5+$AB326/$AC326/2)*$AC326)*EXP(-2*(BX$30*$C$5+$AB326/$AC326/2)*$AC326) + 2*$AC326*$AB326*$C$5</f>
        <v>0.85065728000000007</v>
      </c>
      <c r="BY326">
        <f>(-2*(BY$30*$C$5+$AB326/$AC326/2)*$AC326)*EXP(-2*(BY$30*$C$5+$AB326/$AC326/2)*$AC326) + 2*$AC326*$AB326*$C$5</f>
        <v>0.85065728000000007</v>
      </c>
      <c r="BZ326">
        <f>(-2*(BZ$30*$C$5+$AB326/$AC326/2)*$AC326)*EXP(-2*(BZ$30*$C$5+$AB326/$AC326/2)*$AC326) + 2*$AC326*$AB326*$C$5</f>
        <v>0.85065728000000007</v>
      </c>
      <c r="CA326">
        <f>(-2*(CA$30*$C$5+$AB326/$AC326/2)*$AC326)*EXP(-2*(CA$30*$C$5+$AB326/$AC326/2)*$AC326) + 2*$AC326*$AB326*$C$5</f>
        <v>0.85065728000000007</v>
      </c>
      <c r="CB326">
        <f>(-2*(CB$30*$C$5+$AB326/$AC326/2)*$AC326)*EXP(-2*(CB$30*$C$5+$AB326/$AC326/2)*$AC326) + 2*$AC326*$AB326*$C$5</f>
        <v>0.85065728000000007</v>
      </c>
      <c r="CC326">
        <f>(-2*(CC$30*$C$5+$AB326/$AC326/2)*$AC326)*EXP(-2*(CC$30*$C$5+$AB326/$AC326/2)*$AC326) + 2*$AC326*$AB326*$C$5</f>
        <v>0.85065728000000007</v>
      </c>
      <c r="CD326">
        <f>(-2*(CD$30*$C$5+$AB326/$AC326/2)*$AC326)*EXP(-2*(CD$30*$C$5+$AB326/$AC326/2)*$AC326) + 2*$AC326*$AB326*$C$5</f>
        <v>0.85065728000000007</v>
      </c>
      <c r="CE326">
        <f>(-2*(CE$30*$C$5+$AB326/$AC326/2)*$AC326)*EXP(-2*(CE$30*$C$5+$AB326/$AC326/2)*$AC326) + 2*$AC326*$AB326*$C$5</f>
        <v>0.85065728000000007</v>
      </c>
      <c r="CF326">
        <f>(-2*(CF$30*$C$5+$AB326/$AC326/2)*$AC326)*EXP(-2*(CF$30*$C$5+$AB326/$AC326/2)*$AC326) + 2*$AC326*$AB326*$C$5</f>
        <v>0.85065728000000007</v>
      </c>
      <c r="CG326">
        <f>(-2*(CG$30*$C$5+$AB326/$AC326/2)*$AC326)*EXP(-2*(CG$30*$C$5+$AB326/$AC326/2)*$AC326) + 2*$AC326*$AB326*$C$5</f>
        <v>0.85065728000000007</v>
      </c>
      <c r="CH326">
        <f>(-2*(CH$30*$C$5+$AB326/$AC326/2)*$AC326)*EXP(-2*(CH$30*$C$5+$AB326/$AC326/2)*$AC326) + 2*$AC326*$AB326*$C$5</f>
        <v>0.85065728000000007</v>
      </c>
      <c r="CI326">
        <f>(-2*(CI$30*$C$5+$AB326/$AC326/2)*$AC326)*EXP(-2*(CI$30*$C$5+$AB326/$AC326/2)*$AC326) + 2*$AC326*$AB326*$C$5</f>
        <v>0.85065728000000007</v>
      </c>
      <c r="CJ326">
        <f>(-2*(CJ$30*$C$5+$AB326/$AC326/2)*$AC326)*EXP(-2*(CJ$30*$C$5+$AB326/$AC326/2)*$AC326) + 2*$AC326*$AB326*$C$5</f>
        <v>0.85065728000000007</v>
      </c>
      <c r="CK326">
        <f>(-2*(CK$30*$C$5+$AB326/$AC326/2)*$AC326)*EXP(-2*(CK$30*$C$5+$AB326/$AC326/2)*$AC326) + 2*$AC326*$AB326*$C$5</f>
        <v>0.85065728000000007</v>
      </c>
      <c r="CL326">
        <f>(-2*(CL$30*$C$5+$AB326/$AC326/2)*$AC326)*EXP(-2*(CL$30*$C$5+$AB326/$AC326/2)*$AC326) + 2*$AC326*$AB326*$C$5</f>
        <v>0.85065728000000007</v>
      </c>
      <c r="CM326">
        <f>(-2*(CM$30*$C$5+$AB326/$AC326/2)*$AC326)*EXP(-2*(CM$30*$C$5+$AB326/$AC326/2)*$AC326) + 2*$AC326*$AB326*$C$5</f>
        <v>0.85065728000000007</v>
      </c>
      <c r="CN326">
        <f>(-2*(CN$30*$C$5+$AB326/$AC326/2)*$AC326)*EXP(-2*(CN$30*$C$5+$AB326/$AC326/2)*$AC326) + 2*$AC326*$AB326*$C$5</f>
        <v>0.85065728000000007</v>
      </c>
      <c r="CO326">
        <f>(-2*(CO$30*$C$5+$AB326/$AC326/2)*$AC326)*EXP(-2*(CO$30*$C$5+$AB326/$AC326/2)*$AC326) + 2*$AC326*$AB326*$C$5</f>
        <v>0.85065728000000007</v>
      </c>
      <c r="CP326">
        <f>(-2*(CP$30*$C$5+$AB326/$AC326/2)*$AC326)*EXP(-2*(CP$30*$C$5+$AB326/$AC326/2)*$AC326) + 2*$AC326*$AB326*$C$5</f>
        <v>0.85065728000000007</v>
      </c>
      <c r="CQ326">
        <f>(-2*(CQ$30*$C$5+$AB326/$AC326/2)*$AC326)*EXP(-2*(CQ$30*$C$5+$AB326/$AC326/2)*$AC326) + 2*$AC326*$AB326*$C$5</f>
        <v>0.85065728000000007</v>
      </c>
      <c r="CR326">
        <f>(-2*(CR$30*$C$5+$AB326/$AC326/2)*$AC326)*EXP(-2*(CR$30*$C$5+$AB326/$AC326/2)*$AC326) + 2*$AC326*$AB326*$C$5</f>
        <v>0.85065728000000007</v>
      </c>
      <c r="CS326">
        <f>(-2*(CS$30*$C$5+$AB326/$AC326/2)*$AC326)*EXP(-2*(CS$30*$C$5+$AB326/$AC326/2)*$AC326) + 2*$AC326*$AB326*$C$5</f>
        <v>0.85065728000000007</v>
      </c>
      <c r="CT326">
        <f>(-2*(CT$30*$C$5+$AB326/$AC326/2)*$AC326)*EXP(-2*(CT$30*$C$5+$AB326/$AC326/2)*$AC326) + 2*$AC326*$AB326*$C$5</f>
        <v>0.85065728000000007</v>
      </c>
      <c r="CU326">
        <f>(-2*(CU$30*$C$5+$AB326/$AC326/2)*$AC326)*EXP(-2*(CU$30*$C$5+$AB326/$AC326/2)*$AC326) + 2*$AC326*$AB326*$C$5</f>
        <v>0.85065728000000007</v>
      </c>
      <c r="CV326">
        <f>(-2*(CV$30*$C$5+$AB326/$AC326/2)*$AC326)*EXP(-2*(CV$30*$C$5+$AB326/$AC326/2)*$AC326) + 2*$AC326*$AB326*$C$5</f>
        <v>0.85065728000000007</v>
      </c>
      <c r="CW326">
        <f>(-2*(CW$30*$C$5+$AB326/$AC326/2)*$AC326)*EXP(-2*(CW$30*$C$5+$AB326/$AC326/2)*$AC326) + 2*$AC326*$AB326*$C$5</f>
        <v>0.85065728000000007</v>
      </c>
      <c r="CX326">
        <f>(-2*(CX$30*$C$5+$AB326/$AC326/2)*$AC326)*EXP(-2*(CX$30*$C$5+$AB326/$AC326/2)*$AC326) + 2*$AC326*$AB326*$C$5</f>
        <v>0.85065728000000007</v>
      </c>
      <c r="CY326">
        <f>(-2*(CY$30*$C$5+$AB326/$AC326/2)*$AC326)*EXP(-2*(CY$30*$C$5+$AB326/$AC326/2)*$AC326) + 2*$AC326*$AB326*$C$5</f>
        <v>0.85065728000000007</v>
      </c>
      <c r="CZ326">
        <f>(-2*(CZ$30*$C$5+$AB326/$AC326/2)*$AC326)*EXP(-2*(CZ$30*$C$5+$AB326/$AC326/2)*$AC326) + 2*$AC326*$AB326*$C$5</f>
        <v>0.85065728000000007</v>
      </c>
      <c r="DA326">
        <f>(-2*(DA$30*$C$5+$AB326/$AC326/2)*$AC326)*EXP(-2*(DA$30*$C$5+$AB326/$AC326/2)*$AC326) + 2*$AC326*$AB326*$C$5</f>
        <v>0.85065728000000007</v>
      </c>
      <c r="DB326">
        <f>(-2*(DB$30*$C$5+$AB326/$AC326/2)*$AC326)*EXP(-2*(DB$30*$C$5+$AB326/$AC326/2)*$AC326) + 2*$AC326*$AB326*$C$5</f>
        <v>0.85065728000000007</v>
      </c>
      <c r="DC326">
        <f>(-2*(DC$30*$C$5+$AB326/$AC326/2)*$AC326)*EXP(-2*(DC$30*$C$5+$AB326/$AC326/2)*$AC326) + 2*$AC326*$AB326*$C$5</f>
        <v>0.85065728000000007</v>
      </c>
      <c r="DD326">
        <f>(-2*(DD$30*$C$5+$AB326/$AC326/2)*$AC326)*EXP(-2*(DD$30*$C$5+$AB326/$AC326/2)*$AC326) + 2*$AC326*$AB326*$C$5</f>
        <v>0.85065728000000007</v>
      </c>
      <c r="DE326">
        <f>(-2*(DE$30*$C$5+$AB326/$AC326/2)*$AC326)*EXP(-2*(DE$30*$C$5+$AB326/$AC326/2)*$AC326) + 2*$AC326*$AB326*$C$5</f>
        <v>0.85065728000000007</v>
      </c>
      <c r="DF326">
        <f>(-2*(DF$30*$C$5+$AB326/$AC326/2)*$AC326)*EXP(-2*(DF$30*$C$5+$AB326/$AC326/2)*$AC326) + 2*$AC326*$AB326*$C$5</f>
        <v>0.85065728000000007</v>
      </c>
      <c r="DG326">
        <f>(-2*(DG$30*$C$5+$AB326/$AC326/2)*$AC326)*EXP(-2*(DG$30*$C$5+$AB326/$AC326/2)*$AC326) + 2*$AC326*$AB326*$C$5</f>
        <v>0.85065728000000007</v>
      </c>
      <c r="DH326">
        <f>(-2*(DH$30*$C$5+$AB326/$AC326/2)*$AC326)*EXP(-2*(DH$30*$C$5+$AB326/$AC326/2)*$AC326) + 2*$AC326*$AB326*$C$5</f>
        <v>0.85065728000000007</v>
      </c>
      <c r="DI326">
        <f>(-2*(DI$30*$C$5+$AB326/$AC326/2)*$AC326)*EXP(-2*(DI$30*$C$5+$AB326/$AC326/2)*$AC326) + 2*$AC326*$AB326*$C$5</f>
        <v>0.85065728000000007</v>
      </c>
      <c r="DJ326">
        <f>(-2*(DJ$30*$C$5+$AB326/$AC326/2)*$AC326)*EXP(-2*(DJ$30*$C$5+$AB326/$AC326/2)*$AC326) + 2*$AC326*$AB326*$C$5</f>
        <v>0.85065728000000007</v>
      </c>
      <c r="DK326">
        <f>(-2*(DK$30*$C$5+$AB326/$AC326/2)*$AC326)*EXP(-2*(DK$30*$C$5+$AB326/$AC326/2)*$AC326) + 2*$AC326*$AB326*$C$5</f>
        <v>0.85065728000000007</v>
      </c>
      <c r="DL326">
        <f>(-2*(DL$30*$C$5+$AB326/$AC326/2)*$AC326)*EXP(-2*(DL$30*$C$5+$AB326/$AC326/2)*$AC326) + 2*$AC326*$AB326*$C$5</f>
        <v>0.85065728000000007</v>
      </c>
      <c r="DM326">
        <f>(-2*(DM$30*$C$5+$AB326/$AC326/2)*$AC326)*EXP(-2*(DM$30*$C$5+$AB326/$AC326/2)*$AC326) + 2*$AC326*$AB326*$C$5</f>
        <v>0.85065728000000007</v>
      </c>
      <c r="DN326">
        <f>(-2*(DN$30*$C$5+$AB326/$AC326/2)*$AC326)*EXP(-2*(DN$30*$C$5+$AB326/$AC326/2)*$AC326) + 2*$AC326*$AB326*$C$5</f>
        <v>0.85065728000000007</v>
      </c>
      <c r="DO326">
        <f>(-2*(DO$30*$C$5+$AB326/$AC326/2)*$AC326)*EXP(-2*(DO$30*$C$5+$AB326/$AC326/2)*$AC326) + 2*$AC326*$AB326*$C$5</f>
        <v>0.85065728000000007</v>
      </c>
      <c r="DP326">
        <f>(-2*(DP$30*$C$5+$AB326/$AC326/2)*$AC326)*EXP(-2*(DP$30*$C$5+$AB326/$AC326/2)*$AC326) + 2*$AC326*$AB326*$C$5</f>
        <v>0.85065728000000007</v>
      </c>
      <c r="DQ326">
        <f>(-2*(DQ$30*$C$5+$AB326/$AC326/2)*$AC326)*EXP(-2*(DQ$30*$C$5+$AB326/$AC326/2)*$AC326) + 2*$AC326*$AB326*$C$5</f>
        <v>0.85065728000000007</v>
      </c>
      <c r="DR326">
        <f>(-2*(DR$30*$C$5+$AB326/$AC326/2)*$AC326)*EXP(-2*(DR$30*$C$5+$AB326/$AC326/2)*$AC326) + 2*$AC326*$AB326*$C$5</f>
        <v>0.85065728000000007</v>
      </c>
      <c r="DS326">
        <f>(-2*(DS$30*$C$5+$AB326/$AC326/2)*$AC326)*EXP(-2*(DS$30*$C$5+$AB326/$AC326/2)*$AC326) + 2*$AC326*$AB326*$C$5</f>
        <v>0.85065728000000007</v>
      </c>
      <c r="DT326">
        <f>(-2*(DT$30*$C$5+$AB326/$AC326/2)*$AC326)*EXP(-2*(DT$30*$C$5+$AB326/$AC326/2)*$AC326) + 2*$AC326*$AB326*$C$5</f>
        <v>0.85065728000000007</v>
      </c>
      <c r="DU326">
        <f>(-2*(DU$30*$C$5+$AB326/$AC326/2)*$AC326)*EXP(-2*(DU$30*$C$5+$AB326/$AC326/2)*$AC326) + 2*$AC326*$AB326*$C$5</f>
        <v>0.85065728000000007</v>
      </c>
      <c r="DV326">
        <f>(-2*(DV$30*$C$5+$AB326/$AC326/2)*$AC326)*EXP(-2*(DV$30*$C$5+$AB326/$AC326/2)*$AC326) + 2*$AC326*$AB326*$C$5</f>
        <v>0.85065728000000007</v>
      </c>
      <c r="DW326">
        <f>(-2*(DW$30*$C$5+$AB326/$AC326/2)*$AC326)*EXP(-2*(DW$30*$C$5+$AB326/$AC326/2)*$AC326) + 2*$AC326*$AB326*$C$5</f>
        <v>0.85065728000000007</v>
      </c>
      <c r="DX326">
        <f>(-2*(DX$30*$C$5+$AB326/$AC326/2)*$AC326)*EXP(-2*(DX$30*$C$5+$AB326/$AC326/2)*$AC326) + 2*$AC326*$AB326*$C$5</f>
        <v>0.85065728000000007</v>
      </c>
      <c r="DY326">
        <f>(-2*(DY$30*$C$5+$AB326/$AC326/2)*$AC326)*EXP(-2*(DY$30*$C$5+$AB326/$AC326/2)*$AC326) + 2*$AC326*$AB326*$C$5</f>
        <v>0.85065728000000007</v>
      </c>
      <c r="DZ326">
        <f>(-2*(DZ$30*$C$5+$AB326/$AC326/2)*$AC326)*EXP(-2*(DZ$30*$C$5+$AB326/$AC326/2)*$AC326) + 2*$AC326*$AB326*$C$5</f>
        <v>0.85065728000000007</v>
      </c>
      <c r="EA326">
        <f>(-2*(EA$30*$C$5+$AB326/$AC326/2)*$AC326)*EXP(-2*(EA$30*$C$5+$AB326/$AC326/2)*$AC326) + 2*$AC326*$AB326*$C$5</f>
        <v>0.85065728000000007</v>
      </c>
      <c r="EB326">
        <f>(-2*(EB$30*$C$5+$AB326/$AC326/2)*$AC326)*EXP(-2*(EB$30*$C$5+$AB326/$AC326/2)*$AC326) + 2*$AC326*$AB326*$C$5</f>
        <v>0.85065728000000007</v>
      </c>
      <c r="EC326">
        <f>(-2*(EC$30*$C$5+$AB326/$AC326/2)*$AC326)*EXP(-2*(EC$30*$C$5+$AB326/$AC326/2)*$AC326) + 2*$AC326*$AB326*$C$5</f>
        <v>0.85065728000000007</v>
      </c>
      <c r="ED326">
        <f>(-2*(ED$30*$C$5+$AB326/$AC326/2)*$AC326)*EXP(-2*(ED$30*$C$5+$AB326/$AC326/2)*$AC326) + 2*$AC326*$AB326*$C$5</f>
        <v>0.85065728000000007</v>
      </c>
      <c r="EE326">
        <f>(-2*(EE$30*$C$5+$AB326/$AC326/2)*$AC326)*EXP(-2*(EE$30*$C$5+$AB326/$AC326/2)*$AC326) + 2*$AC326*$AB326*$C$5</f>
        <v>0.85065728000000007</v>
      </c>
      <c r="EF326">
        <f>(-2*(EF$30*$C$5+$AB326/$AC326/2)*$AC326)*EXP(-2*(EF$30*$C$5+$AB326/$AC326/2)*$AC326) + 2*$AC326*$AB326*$C$5</f>
        <v>0.85065728000000007</v>
      </c>
      <c r="EG326">
        <f>(-2*(EG$30*$C$5+$AB326/$AC326/2)*$AC326)*EXP(-2*(EG$30*$C$5+$AB326/$AC326/2)*$AC326) + 2*$AC326*$AB326*$C$5</f>
        <v>0.85065728000000007</v>
      </c>
      <c r="EH326">
        <f>(-2*(EH$30*$C$5+$AB326/$AC326/2)*$AC326)*EXP(-2*(EH$30*$C$5+$AB326/$AC326/2)*$AC326) + 2*$AC326*$AB326*$C$5</f>
        <v>0.85065728000000007</v>
      </c>
      <c r="EI326">
        <f>(-2*(EI$30*$C$5+$AB326/$AC326/2)*$AC326)*EXP(-2*(EI$30*$C$5+$AB326/$AC326/2)*$AC326) + 2*$AC326*$AB326*$C$5</f>
        <v>0.85065728000000007</v>
      </c>
      <c r="EJ326">
        <f>(-2*(EJ$30*$C$5+$AB326/$AC326/2)*$AC326)*EXP(-2*(EJ$30*$C$5+$AB326/$AC326/2)*$AC326) + 2*$AC326*$AB326*$C$5</f>
        <v>0.85065728000000007</v>
      </c>
      <c r="EK326">
        <f>(-2*(EK$30*$C$5+$AB326/$AC326/2)*$AC326)*EXP(-2*(EK$30*$C$5+$AB326/$AC326/2)*$AC326) + 2*$AC326*$AB326*$C$5</f>
        <v>0.85065728000000007</v>
      </c>
      <c r="EL326">
        <f>(-2*(EL$30*$C$5+$AB326/$AC326/2)*$AC326)*EXP(-2*(EL$30*$C$5+$AB326/$AC326/2)*$AC326) + 2*$AC326*$AB326*$C$5</f>
        <v>0.85065728000000007</v>
      </c>
      <c r="EM326">
        <f>(-2*(EM$30*$C$5+$AB326/$AC326/2)*$AC326)*EXP(-2*(EM$30*$C$5+$AB326/$AC326/2)*$AC326) + 2*$AC326*$AB326*$C$5</f>
        <v>0.85065728000000007</v>
      </c>
      <c r="EN326">
        <f>(-2*(EN$30*$C$5+$AB326/$AC326/2)*$AC326)*EXP(-2*(EN$30*$C$5+$AB326/$AC326/2)*$AC326) + 2*$AC326*$AB326*$C$5</f>
        <v>0.85065728000000007</v>
      </c>
      <c r="EO326">
        <f>(-2*(EO$30*$C$5+$AB326/$AC326/2)*$AC326)*EXP(-2*(EO$30*$C$5+$AB326/$AC326/2)*$AC326) + 2*$AC326*$AB326*$C$5</f>
        <v>0.85065728000000007</v>
      </c>
      <c r="EP326">
        <f>(-2*(EP$30*$C$5+$AB326/$AC326/2)*$AC326)*EXP(-2*(EP$30*$C$5+$AB326/$AC326/2)*$AC326) + 2*$AC326*$AB326*$C$5</f>
        <v>0.85065728000000007</v>
      </c>
      <c r="EQ326">
        <f>(-2*(EQ$30*$C$5+$AB326/$AC326/2)*$AC326)*EXP(-2*(EQ$30*$C$5+$AB326/$AC326/2)*$AC326) + 2*$AC326*$AB326*$C$5</f>
        <v>0.85065728000000007</v>
      </c>
      <c r="ER326">
        <f>(-2*(ER$30*$C$5+$AB326/$AC326/2)*$AC326)*EXP(-2*(ER$30*$C$5+$AB326/$AC326/2)*$AC326) + 2*$AC326*$AB326*$C$5</f>
        <v>0.85065728000000007</v>
      </c>
      <c r="ES326">
        <f>(-2*(ES$30*$C$5+$AB326/$AC326/2)*$AC326)*EXP(-2*(ES$30*$C$5+$AB326/$AC326/2)*$AC326) + 2*$AC326*$AB326*$C$5</f>
        <v>0.85065728000000007</v>
      </c>
      <c r="ET326">
        <f>(-2*(ET$30*$C$5+$AB326/$AC326/2)*$AC326)*EXP(-2*(ET$30*$C$5+$AB326/$AC326/2)*$AC326) + 2*$AC326*$AB326*$C$5</f>
        <v>0.85065728000000007</v>
      </c>
      <c r="EU326">
        <f>(-2*(EU$30*$C$5+$AB326/$AC326/2)*$AC326)*EXP(-2*(EU$30*$C$5+$AB326/$AC326/2)*$AC326) + 2*$AC326*$AB326*$C$5</f>
        <v>0.85065728000000007</v>
      </c>
      <c r="EV326">
        <f>(-2*(EV$30*$C$5+$AB326/$AC326/2)*$AC326)*EXP(-2*(EV$30*$C$5+$AB326/$AC326/2)*$AC326) + 2*$AC326*$AB326*$C$5</f>
        <v>0.85065728000000007</v>
      </c>
      <c r="EW326">
        <f>(-2*(EW$30*$C$5+$AB326/$AC326/2)*$AC326)*EXP(-2*(EW$30*$C$5+$AB326/$AC326/2)*$AC326) + 2*$AC326*$AB326*$C$5</f>
        <v>0.85065728000000007</v>
      </c>
      <c r="EX326">
        <f>(-2*(EX$30*$C$5+$AB326/$AC326/2)*$AC326)*EXP(-2*(EX$30*$C$5+$AB326/$AC326/2)*$AC326) + 2*$AC326*$AB326*$C$5</f>
        <v>0.85065728000000007</v>
      </c>
      <c r="EY326">
        <f>(-2*(EY$30*$C$5+$AB326/$AC326/2)*$AC326)*EXP(-2*(EY$30*$C$5+$AB326/$AC326/2)*$AC326) + 2*$AC326*$AB326*$C$5</f>
        <v>0.85065728000000007</v>
      </c>
      <c r="EZ326">
        <f>(-2*(EZ$30*$C$5+$AB326/$AC326/2)*$AC326)*EXP(-2*(EZ$30*$C$5+$AB326/$AC326/2)*$AC326) + 2*$AC326*$AB326*$C$5</f>
        <v>0.85065728000000007</v>
      </c>
      <c r="FA326">
        <f>(-2*(FA$30*$C$5+$AB326/$AC326/2)*$AC326)*EXP(-2*(FA$30*$C$5+$AB326/$AC326/2)*$AC326) + 2*$AC326*$AB326*$C$5</f>
        <v>0.85065728000000007</v>
      </c>
      <c r="FB326">
        <f>(-2*(FB$30*$C$5+$AB326/$AC326/2)*$AC326)*EXP(-2*(FB$30*$C$5+$AB326/$AC326/2)*$AC326) + 2*$AC326*$AB326*$C$5</f>
        <v>0.85065728000000007</v>
      </c>
      <c r="FC326">
        <f>(-2*(FC$30*$C$5+$AB326/$AC326/2)*$AC326)*EXP(-2*(FC$30*$C$5+$AB326/$AC326/2)*$AC326) + 2*$AC326*$AB326*$C$5</f>
        <v>0.85065728000000007</v>
      </c>
      <c r="FD326">
        <f>(-2*(FD$30*$C$5+$AB326/$AC326/2)*$AC326)*EXP(-2*(FD$30*$C$5+$AB326/$AC326/2)*$AC326) + 2*$AC326*$AB326*$C$5</f>
        <v>0.85065728000000007</v>
      </c>
      <c r="FE326">
        <f>(-2*(FE$30*$C$5+$AB326/$AC326/2)*$AC326)*EXP(-2*(FE$30*$C$5+$AB326/$AC326/2)*$AC326) + 2*$AC326*$AB326*$C$5</f>
        <v>0.85065728000000007</v>
      </c>
      <c r="FF326">
        <f>(-2*(FF$30*$C$5+$AB326/$AC326/2)*$AC326)*EXP(-2*(FF$30*$C$5+$AB326/$AC326/2)*$AC326) + 2*$AC326*$AB326*$C$5</f>
        <v>0.85065728000000007</v>
      </c>
      <c r="FG326">
        <f>(-2*(FG$30*$C$5+$AB326/$AC326/2)*$AC326)*EXP(-2*(FG$30*$C$5+$AB326/$AC326/2)*$AC326) + 2*$AC326*$AB326*$C$5</f>
        <v>0.85065728000000007</v>
      </c>
      <c r="FH326">
        <f>(-2*(FH$30*$C$5+$AB326/$AC326/2)*$AC326)*EXP(-2*(FH$30*$C$5+$AB326/$AC326/2)*$AC326) + 2*$AC326*$AB326*$C$5</f>
        <v>0.85065728000000007</v>
      </c>
      <c r="FI326">
        <f>(-2*(FI$30*$C$5+$AB326/$AC326/2)*$AC326)*EXP(-2*(FI$30*$C$5+$AB326/$AC326/2)*$AC326) + 2*$AC326*$AB326*$C$5</f>
        <v>0.85065728000000007</v>
      </c>
      <c r="FJ326">
        <f>(-2*(FJ$30*$C$5+$AB326/$AC326/2)*$AC326)*EXP(-2*(FJ$30*$C$5+$AB326/$AC326/2)*$AC326) + 2*$AC326*$AB326*$C$5</f>
        <v>0.85065728000000007</v>
      </c>
      <c r="FK326">
        <f>(-2*(FK$30*$C$5+$AB326/$AC326/2)*$AC326)*EXP(-2*(FK$30*$C$5+$AB326/$AC326/2)*$AC326) + 2*$AC326*$AB326*$C$5</f>
        <v>0.85065728000000007</v>
      </c>
      <c r="FL326">
        <f>(-2*(FL$30*$C$5+$AB326/$AC326/2)*$AC326)*EXP(-2*(FL$30*$C$5+$AB326/$AC326/2)*$AC326) + 2*$AC326*$AB326*$C$5</f>
        <v>0.85065728000000007</v>
      </c>
      <c r="FM326">
        <f>(-2*(FM$30*$C$5+$AB326/$AC326/2)*$AC326)*EXP(-2*(FM$30*$C$5+$AB326/$AC326/2)*$AC326) + 2*$AC326*$AB326*$C$5</f>
        <v>0.85065728000000007</v>
      </c>
      <c r="FN326">
        <f>(-2*(FN$30*$C$5+$AB326/$AC326/2)*$AC326)*EXP(-2*(FN$30*$C$5+$AB326/$AC326/2)*$AC326) + 2*$AC326*$AB326*$C$5</f>
        <v>0.85065728000000007</v>
      </c>
      <c r="FO326">
        <f>(-2*(FO$30*$C$5+$AB326/$AC326/2)*$AC326)*EXP(-2*(FO$30*$C$5+$AB326/$AC326/2)*$AC326) + 2*$AC326*$AB326*$C$5</f>
        <v>0.85065728000000007</v>
      </c>
      <c r="FP326">
        <f>(-2*(FP$30*$C$5+$AB326/$AC326/2)*$AC326)*EXP(-2*(FP$30*$C$5+$AB326/$AC326/2)*$AC326) + 2*$AC326*$AB326*$C$5</f>
        <v>0.85065728000000007</v>
      </c>
      <c r="FQ326">
        <f>(-2*(FQ$30*$C$5+$AB326/$AC326/2)*$AC326)*EXP(-2*(FQ$30*$C$5+$AB326/$AC326/2)*$AC326) + 2*$AC326*$AB326*$C$5</f>
        <v>0.85065728000000007</v>
      </c>
      <c r="FR326">
        <f>(-2*(FR$30*$C$5+$AB326/$AC326/2)*$AC326)*EXP(-2*(FR$30*$C$5+$AB326/$AC326/2)*$AC326) + 2*$AC326*$AB326*$C$5</f>
        <v>0.85065728000000007</v>
      </c>
      <c r="FS326">
        <f>(-2*(FS$30*$C$5+$AB326/$AC326/2)*$AC326)*EXP(-2*(FS$30*$C$5+$AB326/$AC326/2)*$AC326) + 2*$AC326*$AB326*$C$5</f>
        <v>0.85065728000000007</v>
      </c>
      <c r="FT326">
        <f>(-2*(FT$30*$C$5+$AB326/$AC326/2)*$AC326)*EXP(-2*(FT$30*$C$5+$AB326/$AC326/2)*$AC326) + 2*$AC326*$AB326*$C$5</f>
        <v>0.85065728000000007</v>
      </c>
      <c r="FU326">
        <f>(-2*(FU$30*$C$5+$AB326/$AC326/2)*$AC326)*EXP(-2*(FU$30*$C$5+$AB326/$AC326/2)*$AC326) + 2*$AC326*$AB326*$C$5</f>
        <v>0.85065728000000007</v>
      </c>
      <c r="FV326">
        <f>(-2*(FV$30*$C$5+$AB326/$AC326/2)*$AC326)*EXP(-2*(FV$30*$C$5+$AB326/$AC326/2)*$AC326) + 2*$AC326*$AB326*$C$5</f>
        <v>0.85065728000000007</v>
      </c>
      <c r="FW326">
        <f>(-2*(FW$30*$C$5+$AB326/$AC326/2)*$AC326)*EXP(-2*(FW$30*$C$5+$AB326/$AC326/2)*$AC326) + 2*$AC326*$AB326*$C$5</f>
        <v>0.85065728000000007</v>
      </c>
      <c r="FX326">
        <f>(-2*(FX$30*$C$5+$AB326/$AC326/2)*$AC326)*EXP(-2*(FX$30*$C$5+$AB326/$AC326/2)*$AC326) + 2*$AC326*$AB326*$C$5</f>
        <v>0.85065728000000007</v>
      </c>
      <c r="FY326">
        <f>(-2*(FY$30*$C$5+$AB326/$AC326/2)*$AC326)*EXP(-2*(FY$30*$C$5+$AB326/$AC326/2)*$AC326) + 2*$AC326*$AB326*$C$5</f>
        <v>0.85065728000000007</v>
      </c>
      <c r="FZ326">
        <f>(-2*(FZ$30*$C$5+$AB326/$AC326/2)*$AC326)*EXP(-2*(FZ$30*$C$5+$AB326/$AC326/2)*$AC326) + 2*$AC326*$AB326*$C$5</f>
        <v>0.85065728000000007</v>
      </c>
      <c r="GA326">
        <f>(-2*(GA$30*$C$5+$AB326/$AC326/2)*$AC326)*EXP(-2*(GA$30*$C$5+$AB326/$AC326/2)*$AC326) + 2*$AC326*$AB326*$C$5</f>
        <v>0.85065728000000007</v>
      </c>
      <c r="GB326">
        <f>(-2*(GB$30*$C$5+$AB326/$AC326/2)*$AC326)*EXP(-2*(GB$30*$C$5+$AB326/$AC326/2)*$AC326) + 2*$AC326*$AB326*$C$5</f>
        <v>0.85065728000000007</v>
      </c>
      <c r="GC326">
        <f>(-2*(GC$30*$C$5+$AB326/$AC326/2)*$AC326)*EXP(-2*(GC$30*$C$5+$AB326/$AC326/2)*$AC326) + 2*$AC326*$AB326*$C$5</f>
        <v>0.85065728000000007</v>
      </c>
      <c r="GD326">
        <f>(-2*(GD$30*$C$5+$AB326/$AC326/2)*$AC326)*EXP(-2*(GD$30*$C$5+$AB326/$AC326/2)*$AC326) + 2*$AC326*$AB326*$C$5</f>
        <v>0.85065728000000007</v>
      </c>
      <c r="GE326">
        <f>(-2*(GE$30*$C$5+$AB326/$AC326/2)*$AC326)*EXP(-2*(GE$30*$C$5+$AB326/$AC326/2)*$AC326) + 2*$AC326*$AB326*$C$5</f>
        <v>0.85065728000000007</v>
      </c>
      <c r="GF326">
        <f>(-2*(GF$30*$C$5+$AB326/$AC326/2)*$AC326)*EXP(-2*(GF$30*$C$5+$AB326/$AC326/2)*$AC326) + 2*$AC326*$AB326*$C$5</f>
        <v>0.85065728000000007</v>
      </c>
      <c r="GG326">
        <f>(-2*(GG$30*$C$5+$AB326/$AC326/2)*$AC326)*EXP(-2*(GG$30*$C$5+$AB326/$AC326/2)*$AC326) + 2*$AC326*$AB326*$C$5</f>
        <v>0.85065728000000007</v>
      </c>
      <c r="GH326">
        <f>(-2*(GH$30*$C$5+$AB326/$AC326/2)*$AC326)*EXP(-2*(GH$30*$C$5+$AB326/$AC326/2)*$AC326) + 2*$AC326*$AB326*$C$5</f>
        <v>0.85065728000000007</v>
      </c>
      <c r="GI326">
        <f>(-2*(GI$30*$C$5+$AB326/$AC326/2)*$AC326)*EXP(-2*(GI$30*$C$5+$AB326/$AC326/2)*$AC326) + 2*$AC326*$AB326*$C$5</f>
        <v>0.85065728000000007</v>
      </c>
      <c r="GJ326">
        <f>(-2*(GJ$30*$C$5+$AB326/$AC326/2)*$AC326)*EXP(-2*(GJ$30*$C$5+$AB326/$AC326/2)*$AC326) + 2*$AC326*$AB326*$C$5</f>
        <v>0.85065728000000007</v>
      </c>
      <c r="GK326">
        <f>(-2*(GK$30*$C$5+$AB326/$AC326/2)*$AC326)*EXP(-2*(GK$30*$C$5+$AB326/$AC326/2)*$AC326) + 2*$AC326*$AB326*$C$5</f>
        <v>0.85065728000000007</v>
      </c>
      <c r="GL326">
        <f>(-2*(GL$30*$C$5+$AB326/$AC326/2)*$AC326)*EXP(-2*(GL$30*$C$5+$AB326/$AC326/2)*$AC326) + 2*$AC326*$AB326*$C$5</f>
        <v>0.85065728000000007</v>
      </c>
      <c r="GM326">
        <f>(-2*(GM$30*$C$5+$AB326/$AC326/2)*$AC326)*EXP(-2*(GM$30*$C$5+$AB326/$AC326/2)*$AC326) + 2*$AC326*$AB326*$C$5</f>
        <v>0.85065728000000007</v>
      </c>
      <c r="GN326">
        <f>(-2*(GN$30*$C$5+$AB326/$AC326/2)*$AC326)*EXP(-2*(GN$30*$C$5+$AB326/$AC326/2)*$AC326) + 2*$AC326*$AB326*$C$5</f>
        <v>0.85065728000000007</v>
      </c>
      <c r="GO326">
        <f>(-2*(GO$30*$C$5+$AB326/$AC326/2)*$AC326)*EXP(-2*(GO$30*$C$5+$AB326/$AC326/2)*$AC326) + 2*$AC326*$AB326*$C$5</f>
        <v>0.85065728000000007</v>
      </c>
      <c r="GP326">
        <f>(-2*(GP$30*$C$5+$AB326/$AC326/2)*$AC326)*EXP(-2*(GP$30*$C$5+$AB326/$AC326/2)*$AC326) + 2*$AC326*$AB326*$C$5</f>
        <v>0.85065728000000007</v>
      </c>
      <c r="GQ326">
        <f>(-2*(GQ$30*$C$5+$AB326/$AC326/2)*$AC326)*EXP(-2*(GQ$30*$C$5+$AB326/$AC326/2)*$AC326) + 2*$AC326*$AB326*$C$5</f>
        <v>0.85065728000000007</v>
      </c>
      <c r="GR326">
        <f>(-2*(GR$30*$C$5+$AB326/$AC326/2)*$AC326)*EXP(-2*(GR$30*$C$5+$AB326/$AC326/2)*$AC326) + 2*$AC326*$AB326*$C$5</f>
        <v>0.85065728000000007</v>
      </c>
      <c r="GS326">
        <f>(-2*(GS$30*$C$5+$AB326/$AC326/2)*$AC326)*EXP(-2*(GS$30*$C$5+$AB326/$AC326/2)*$AC326) + 2*$AC326*$AB326*$C$5</f>
        <v>0.85065728000000007</v>
      </c>
      <c r="GT326">
        <f>(-2*(GT$30*$C$5+$AB326/$AC326/2)*$AC326)*EXP(-2*(GT$30*$C$5+$AB326/$AC326/2)*$AC326) + 2*$AC326*$AB326*$C$5</f>
        <v>0.85065728000000007</v>
      </c>
      <c r="GU326">
        <f>(-2*(GU$30*$C$5+$AB326/$AC326/2)*$AC326)*EXP(-2*(GU$30*$C$5+$AB326/$AC326/2)*$AC326) + 2*$AC326*$AB326*$C$5</f>
        <v>0.85065728000000007</v>
      </c>
      <c r="GV326">
        <f>(-2*(GV$30*$C$5+$AB326/$AC326/2)*$AC326)*EXP(-2*(GV$30*$C$5+$AB326/$AC326/2)*$AC326) + 2*$AC326*$AB326*$C$5</f>
        <v>0.85065728000000007</v>
      </c>
      <c r="GW326">
        <f>(-2*(GW$30*$C$5+$AB326/$AC326/2)*$AC326)*EXP(-2*(GW$30*$C$5+$AB326/$AC326/2)*$AC326) + 2*$AC326*$AB326*$C$5</f>
        <v>0.85065728000000007</v>
      </c>
      <c r="GX326">
        <f>(-2*(GX$30*$C$5+$AB326/$AC326/2)*$AC326)*EXP(-2*(GX$30*$C$5+$AB326/$AC326/2)*$AC326) + 2*$AC326*$AB326*$C$5</f>
        <v>0.85065728000000007</v>
      </c>
      <c r="GY326">
        <f>(-2*(GY$30*$C$5+$AB326/$AC326/2)*$AC326)*EXP(-2*(GY$30*$C$5+$AB326/$AC326/2)*$AC326) + 2*$AC326*$AB326*$C$5</f>
        <v>0.85065728000000007</v>
      </c>
      <c r="GZ326">
        <f>(-2*(GZ$30*$C$5+$AB326/$AC326/2)*$AC326)*EXP(-2*(GZ$30*$C$5+$AB326/$AC326/2)*$AC326) + 2*$AC326*$AB326*$C$5</f>
        <v>0.85065728000000007</v>
      </c>
      <c r="HA326">
        <f>(-2*(HA$30*$C$5+$AB326/$AC326/2)*$AC326)*EXP(-2*(HA$30*$C$5+$AB326/$AC326/2)*$AC326) + 2*$AC326*$AB326*$C$5</f>
        <v>0.85065728000000007</v>
      </c>
      <c r="HB326">
        <f>(-2*(HB$30*$C$5+$AB326/$AC326/2)*$AC326)*EXP(-2*(HB$30*$C$5+$AB326/$AC326/2)*$AC326) + 2*$AC326*$AB326*$C$5</f>
        <v>0.85065728000000007</v>
      </c>
      <c r="HC326">
        <f>(-2*(HC$30*$C$5+$AB326/$AC326/2)*$AC326)*EXP(-2*(HC$30*$C$5+$AB326/$AC326/2)*$AC326) + 2*$AC326*$AB326*$C$5</f>
        <v>0.85065728000000007</v>
      </c>
      <c r="HD326">
        <f>(-2*(HD$30*$C$5+$AB326/$AC326/2)*$AC326)*EXP(-2*(HD$30*$C$5+$AB326/$AC326/2)*$AC326) + 2*$AC326*$AB326*$C$5</f>
        <v>0.85065728000000007</v>
      </c>
      <c r="HE326">
        <f>(-2*(HE$30*$C$5+$AB326/$AC326/2)*$AC326)*EXP(-2*(HE$30*$C$5+$AB326/$AC326/2)*$AC326) + 2*$AC326*$AB326*$C$5</f>
        <v>0.85065728000000007</v>
      </c>
      <c r="HF326">
        <f>(-2*(HF$30*$C$5+$AB326/$AC326/2)*$AC326)*EXP(-2*(HF$30*$C$5+$AB326/$AC326/2)*$AC326) + 2*$AC326*$AB326*$C$5</f>
        <v>0.85065728000000007</v>
      </c>
      <c r="HG326">
        <f>(-2*(HG$30*$C$5+$AB326/$AC326/2)*$AC326)*EXP(-2*(HG$30*$C$5+$AB326/$AC326/2)*$AC326) + 2*$AC326*$AB326*$C$5</f>
        <v>0.85065728000000007</v>
      </c>
      <c r="HH326">
        <f>(-2*(HH$30*$C$5+$AB326/$AC326/2)*$AC326)*EXP(-2*(HH$30*$C$5+$AB326/$AC326/2)*$AC326) + 2*$AC326*$AB326*$C$5</f>
        <v>0.85065728000000007</v>
      </c>
      <c r="HI326">
        <f>(-2*(HI$30*$C$5+$AB326/$AC326/2)*$AC326)*EXP(-2*(HI$30*$C$5+$AB326/$AC326/2)*$AC326) + 2*$AC326*$AB326*$C$5</f>
        <v>0.85065728000000007</v>
      </c>
      <c r="HJ326">
        <f>(-2*(HJ$30*$C$5+$AB326/$AC326/2)*$AC326)*EXP(-2*(HJ$30*$C$5+$AB326/$AC326/2)*$AC326) + 2*$AC326*$AB326*$C$5</f>
        <v>0.85065728000000007</v>
      </c>
      <c r="HK326">
        <f>(-2*(HK$30*$C$5+$AB326/$AC326/2)*$AC326)*EXP(-2*(HK$30*$C$5+$AB326/$AC326/2)*$AC326) + 2*$AC326*$AB326*$C$5</f>
        <v>0.85065728000000007</v>
      </c>
      <c r="HL326">
        <f>(-2*(HL$30*$C$5+$AB326/$AC326/2)*$AC326)*EXP(-2*(HL$30*$C$5+$AB326/$AC326/2)*$AC326) + 2*$AC326*$AB326*$C$5</f>
        <v>0.85065728000000007</v>
      </c>
      <c r="HM326">
        <f>(-2*(HM$30*$C$5+$AB326/$AC326/2)*$AC326)*EXP(-2*(HM$30*$C$5+$AB326/$AC326/2)*$AC326) + 2*$AC326*$AB326*$C$5</f>
        <v>0.85065728000000007</v>
      </c>
      <c r="HN326">
        <f>(-2*(HN$30*$C$5+$AB326/$AC326/2)*$AC326)*EXP(-2*(HN$30*$C$5+$AB326/$AC326/2)*$AC326) + 2*$AC326*$AB326*$C$5</f>
        <v>0.85065728000000007</v>
      </c>
      <c r="HO326">
        <f>(-2*(HO$30*$C$5+$AB326/$AC326/2)*$AC326)*EXP(-2*(HO$30*$C$5+$AB326/$AC326/2)*$AC326) + 2*$AC326*$AB326*$C$5</f>
        <v>0.85065728000000007</v>
      </c>
      <c r="HP326">
        <f>(-2*(HP$30*$C$5+$AB326/$AC326/2)*$AC326)*EXP(-2*(HP$30*$C$5+$AB326/$AC326/2)*$AC326) + 2*$AC326*$AB326*$C$5</f>
        <v>0.85065728000000007</v>
      </c>
      <c r="HQ326">
        <f>(-2*(HQ$30*$C$5+$AB326/$AC326/2)*$AC326)*EXP(-2*(HQ$30*$C$5+$AB326/$AC326/2)*$AC326) + 2*$AC326*$AB326*$C$5</f>
        <v>0.85065728000000007</v>
      </c>
      <c r="HR326">
        <f>(-2*(HR$30*$C$5+$AB326/$AC326/2)*$AC326)*EXP(-2*(HR$30*$C$5+$AB326/$AC326/2)*$AC326) + 2*$AC326*$AB326*$C$5</f>
        <v>0.85065728000000007</v>
      </c>
      <c r="HS326">
        <f>(-2*(HS$30*$C$5+$AB326/$AC326/2)*$AC326)*EXP(-2*(HS$30*$C$5+$AB326/$AC326/2)*$AC326) + 2*$AC326*$AB326*$C$5</f>
        <v>0.85065728000000007</v>
      </c>
      <c r="HT326">
        <f>(-2*(HT$30*$C$5+$AB326/$AC326/2)*$AC326)*EXP(-2*(HT$30*$C$5+$AB326/$AC326/2)*$AC326) + 2*$AC326*$AB326*$C$5</f>
        <v>0.85065728000000007</v>
      </c>
      <c r="HU326">
        <f>(-2*(HU$30*$C$5+$AB326/$AC326/2)*$AC326)*EXP(-2*(HU$30*$C$5+$AB326/$AC326/2)*$AC326) + 2*$AC326*$AB326*$C$5</f>
        <v>0.85065728000000007</v>
      </c>
      <c r="HV326">
        <f>(-2*(HV$30*$C$5+$AB326/$AC326/2)*$AC326)*EXP(-2*(HV$30*$C$5+$AB326/$AC326/2)*$AC326) + 2*$AC326*$AB326*$C$5</f>
        <v>0.85065728000000007</v>
      </c>
      <c r="HW326">
        <f>(-2*(HW$30*$C$5+$AB326/$AC326/2)*$AC326)*EXP(-2*(HW$30*$C$5+$AB326/$AC326/2)*$AC326) + 2*$AC326*$AB326*$C$5</f>
        <v>0.85065728000000007</v>
      </c>
    </row>
    <row r="327" spans="1:231">
      <c r="A327" s="4"/>
      <c r="B327" s="4"/>
      <c r="C327" s="4"/>
      <c r="E327" s="116">
        <f t="shared" si="43"/>
        <v>2951</v>
      </c>
      <c r="F327" s="106">
        <f>EXP(-2*($E327-1)/$C$8*$C$5*($C$3*'UL FRMPL'!H$35-'UL FRMPL'!$H$35)/1000)</f>
        <v>0.34530693182418803</v>
      </c>
      <c r="G327" s="130"/>
      <c r="H327" s="130">
        <f t="shared" si="40"/>
        <v>0.74283351713035783</v>
      </c>
      <c r="I327" s="130"/>
      <c r="J327" s="106"/>
      <c r="K327" s="3"/>
      <c r="L327" s="130"/>
      <c r="N327">
        <f t="shared" si="41"/>
        <v>0.74283351713035783</v>
      </c>
      <c r="O327">
        <f t="shared" si="42"/>
        <v>0.12698554117761399</v>
      </c>
      <c r="P327">
        <f t="shared" si="47"/>
        <v>0.11086021350944249</v>
      </c>
      <c r="Q327">
        <f t="shared" si="46"/>
        <v>9.6782569301880117E-2</v>
      </c>
      <c r="R327">
        <f t="shared" si="46"/>
        <v>8.449258236252094E-2</v>
      </c>
      <c r="S327">
        <f t="shared" si="46"/>
        <v>7.3763246065722099E-2</v>
      </c>
      <c r="T327">
        <f t="shared" si="46"/>
        <v>6.4396380345048881E-2</v>
      </c>
      <c r="U327">
        <f t="shared" si="46"/>
        <v>5.6218971137053389E-2</v>
      </c>
      <c r="V327">
        <f t="shared" si="46"/>
        <v>4.9079974662766E-2</v>
      </c>
      <c r="W327">
        <f t="shared" si="46"/>
        <v>4.2847527519231085E-2</v>
      </c>
      <c r="X327">
        <f t="shared" si="46"/>
        <v>3.7406511049078814E-2</v>
      </c>
      <c r="AB327" s="116">
        <f t="shared" si="45"/>
        <v>296</v>
      </c>
      <c r="AC327">
        <f>($C$3*'UL FRMPL'!H$35-'UL FRMPL'!$H$35)/1000</f>
        <v>1.441792</v>
      </c>
      <c r="AE327">
        <f>(-2*(AE$30*$C$5+$AB327/$AC327/2)*$AC327)*EXP(-2*(AE$30*$C$5+$AB327/$AC327/2)*$AC327) + 2*$AC327*$AB327*$C$5</f>
        <v>0.85354086399999995</v>
      </c>
      <c r="AF327">
        <f>(-2*(AF$30*$C$5+$AB327/$AC327/2)*$AC327)*EXP(-2*(AF$30*$C$5+$AB327/$AC327/2)*$AC327) + 2*$AC327*$AB327*$C$5</f>
        <v>0.85354086399999995</v>
      </c>
      <c r="AG327">
        <f>(-2*(AG$30*$C$5+$AB327/$AC327/2)*$AC327)*EXP(-2*(AG$30*$C$5+$AB327/$AC327/2)*$AC327) + 2*$AC327*$AB327*$C$5</f>
        <v>0.85354086399999995</v>
      </c>
      <c r="AH327">
        <f>(-2*(AH$30*$C$5+$AB327/$AC327/2)*$AC327)*EXP(-2*(AH$30*$C$5+$AB327/$AC327/2)*$AC327) + 2*$AC327*$AB327*$C$5</f>
        <v>0.85354086399999995</v>
      </c>
      <c r="AI327">
        <f>(-2*(AI$30*$C$5+$AB327/$AC327/2)*$AC327)*EXP(-2*(AI$30*$C$5+$AB327/$AC327/2)*$AC327) + 2*$AC327*$AB327*$C$5</f>
        <v>0.85354086399999995</v>
      </c>
      <c r="AJ327">
        <f>(-2*(AJ$30*$C$5+$AB327/$AC327/2)*$AC327)*EXP(-2*(AJ$30*$C$5+$AB327/$AC327/2)*$AC327) + 2*$AC327*$AB327*$C$5</f>
        <v>0.85354086399999995</v>
      </c>
      <c r="AK327">
        <f>(-2*(AK$30*$C$5+$AB327/$AC327/2)*$AC327)*EXP(-2*(AK$30*$C$5+$AB327/$AC327/2)*$AC327) + 2*$AC327*$AB327*$C$5</f>
        <v>0.85354086399999995</v>
      </c>
      <c r="AL327">
        <f>(-2*(AL$30*$C$5+$AB327/$AC327/2)*$AC327)*EXP(-2*(AL$30*$C$5+$AB327/$AC327/2)*$AC327) + 2*$AC327*$AB327*$C$5</f>
        <v>0.85354086399999995</v>
      </c>
      <c r="AM327">
        <f>(-2*(AM$30*$C$5+$AB327/$AC327/2)*$AC327)*EXP(-2*(AM$30*$C$5+$AB327/$AC327/2)*$AC327) + 2*$AC327*$AB327*$C$5</f>
        <v>0.85354086399999995</v>
      </c>
      <c r="AN327">
        <f>(-2*(AN$30*$C$5+$AB327/$AC327/2)*$AC327)*EXP(-2*(AN$30*$C$5+$AB327/$AC327/2)*$AC327) + 2*$AC327*$AB327*$C$5</f>
        <v>0.85354086399999995</v>
      </c>
      <c r="AO327">
        <f>(-2*(AO$30*$C$5+$AB327/$AC327/2)*$AC327)*EXP(-2*(AO$30*$C$5+$AB327/$AC327/2)*$AC327) + 2*$AC327*$AB327*$C$5</f>
        <v>0.85354086399999995</v>
      </c>
      <c r="AP327">
        <f>(-2*(AP$30*$C$5+$AB327/$AC327/2)*$AC327)*EXP(-2*(AP$30*$C$5+$AB327/$AC327/2)*$AC327) + 2*$AC327*$AB327*$C$5</f>
        <v>0.85354086399999995</v>
      </c>
      <c r="AQ327">
        <f>(-2*(AQ$30*$C$5+$AB327/$AC327/2)*$AC327)*EXP(-2*(AQ$30*$C$5+$AB327/$AC327/2)*$AC327) + 2*$AC327*$AB327*$C$5</f>
        <v>0.85354086399999995</v>
      </c>
      <c r="AR327">
        <f>(-2*(AR$30*$C$5+$AB327/$AC327/2)*$AC327)*EXP(-2*(AR$30*$C$5+$AB327/$AC327/2)*$AC327) + 2*$AC327*$AB327*$C$5</f>
        <v>0.85354086399999995</v>
      </c>
      <c r="AS327">
        <f>(-2*(AS$30*$C$5+$AB327/$AC327/2)*$AC327)*EXP(-2*(AS$30*$C$5+$AB327/$AC327/2)*$AC327) + 2*$AC327*$AB327*$C$5</f>
        <v>0.85354086399999995</v>
      </c>
      <c r="AT327">
        <f>(-2*(AT$30*$C$5+$AB327/$AC327/2)*$AC327)*EXP(-2*(AT$30*$C$5+$AB327/$AC327/2)*$AC327) + 2*$AC327*$AB327*$C$5</f>
        <v>0.85354086399999995</v>
      </c>
      <c r="AU327">
        <f>(-2*(AU$30*$C$5+$AB327/$AC327/2)*$AC327)*EXP(-2*(AU$30*$C$5+$AB327/$AC327/2)*$AC327) + 2*$AC327*$AB327*$C$5</f>
        <v>0.85354086399999995</v>
      </c>
      <c r="AV327">
        <f>(-2*(AV$30*$C$5+$AB327/$AC327/2)*$AC327)*EXP(-2*(AV$30*$C$5+$AB327/$AC327/2)*$AC327) + 2*$AC327*$AB327*$C$5</f>
        <v>0.85354086399999995</v>
      </c>
      <c r="AW327">
        <f>(-2*(AW$30*$C$5+$AB327/$AC327/2)*$AC327)*EXP(-2*(AW$30*$C$5+$AB327/$AC327/2)*$AC327) + 2*$AC327*$AB327*$C$5</f>
        <v>0.85354086399999995</v>
      </c>
      <c r="AX327">
        <f>(-2*(AX$30*$C$5+$AB327/$AC327/2)*$AC327)*EXP(-2*(AX$30*$C$5+$AB327/$AC327/2)*$AC327) + 2*$AC327*$AB327*$C$5</f>
        <v>0.85354086399999995</v>
      </c>
      <c r="AY327">
        <f>(-2*(AY$30*$C$5+$AB327/$AC327/2)*$AC327)*EXP(-2*(AY$30*$C$5+$AB327/$AC327/2)*$AC327) + 2*$AC327*$AB327*$C$5</f>
        <v>0.85354086399999995</v>
      </c>
      <c r="AZ327">
        <f>(-2*(AZ$30*$C$5+$AB327/$AC327/2)*$AC327)*EXP(-2*(AZ$30*$C$5+$AB327/$AC327/2)*$AC327) + 2*$AC327*$AB327*$C$5</f>
        <v>0.85354086399999995</v>
      </c>
      <c r="BA327">
        <f>(-2*(BA$30*$C$5+$AB327/$AC327/2)*$AC327)*EXP(-2*(BA$30*$C$5+$AB327/$AC327/2)*$AC327) + 2*$AC327*$AB327*$C$5</f>
        <v>0.85354086399999995</v>
      </c>
      <c r="BB327">
        <f>(-2*(BB$30*$C$5+$AB327/$AC327/2)*$AC327)*EXP(-2*(BB$30*$C$5+$AB327/$AC327/2)*$AC327) + 2*$AC327*$AB327*$C$5</f>
        <v>0.85354086399999995</v>
      </c>
      <c r="BC327">
        <f>(-2*(BC$30*$C$5+$AB327/$AC327/2)*$AC327)*EXP(-2*(BC$30*$C$5+$AB327/$AC327/2)*$AC327) + 2*$AC327*$AB327*$C$5</f>
        <v>0.85354086399999995</v>
      </c>
      <c r="BD327">
        <f>(-2*(BD$30*$C$5+$AB327/$AC327/2)*$AC327)*EXP(-2*(BD$30*$C$5+$AB327/$AC327/2)*$AC327) + 2*$AC327*$AB327*$C$5</f>
        <v>0.85354086399999995</v>
      </c>
      <c r="BE327">
        <f>(-2*(BE$30*$C$5+$AB327/$AC327/2)*$AC327)*EXP(-2*(BE$30*$C$5+$AB327/$AC327/2)*$AC327) + 2*$AC327*$AB327*$C$5</f>
        <v>0.85354086399999995</v>
      </c>
      <c r="BF327">
        <f>(-2*(BF$30*$C$5+$AB327/$AC327/2)*$AC327)*EXP(-2*(BF$30*$C$5+$AB327/$AC327/2)*$AC327) + 2*$AC327*$AB327*$C$5</f>
        <v>0.85354086399999995</v>
      </c>
      <c r="BG327">
        <f>(-2*(BG$30*$C$5+$AB327/$AC327/2)*$AC327)*EXP(-2*(BG$30*$C$5+$AB327/$AC327/2)*$AC327) + 2*$AC327*$AB327*$C$5</f>
        <v>0.85354086399999995</v>
      </c>
      <c r="BH327">
        <f>(-2*(BH$30*$C$5+$AB327/$AC327/2)*$AC327)*EXP(-2*(BH$30*$C$5+$AB327/$AC327/2)*$AC327) + 2*$AC327*$AB327*$C$5</f>
        <v>0.85354086399999995</v>
      </c>
      <c r="BI327">
        <f>(-2*(BI$30*$C$5+$AB327/$AC327/2)*$AC327)*EXP(-2*(BI$30*$C$5+$AB327/$AC327/2)*$AC327) + 2*$AC327*$AB327*$C$5</f>
        <v>0.85354086399999995</v>
      </c>
      <c r="BJ327">
        <f>(-2*(BJ$30*$C$5+$AB327/$AC327/2)*$AC327)*EXP(-2*(BJ$30*$C$5+$AB327/$AC327/2)*$AC327) + 2*$AC327*$AB327*$C$5</f>
        <v>0.85354086399999995</v>
      </c>
      <c r="BK327">
        <f>(-2*(BK$30*$C$5+$AB327/$AC327/2)*$AC327)*EXP(-2*(BK$30*$C$5+$AB327/$AC327/2)*$AC327) + 2*$AC327*$AB327*$C$5</f>
        <v>0.85354086399999995</v>
      </c>
      <c r="BL327">
        <f>(-2*(BL$30*$C$5+$AB327/$AC327/2)*$AC327)*EXP(-2*(BL$30*$C$5+$AB327/$AC327/2)*$AC327) + 2*$AC327*$AB327*$C$5</f>
        <v>0.85354086399999995</v>
      </c>
      <c r="BM327">
        <f>(-2*(BM$30*$C$5+$AB327/$AC327/2)*$AC327)*EXP(-2*(BM$30*$C$5+$AB327/$AC327/2)*$AC327) + 2*$AC327*$AB327*$C$5</f>
        <v>0.85354086399999995</v>
      </c>
      <c r="BN327">
        <f>(-2*(BN$30*$C$5+$AB327/$AC327/2)*$AC327)*EXP(-2*(BN$30*$C$5+$AB327/$AC327/2)*$AC327) + 2*$AC327*$AB327*$C$5</f>
        <v>0.85354086399999995</v>
      </c>
      <c r="BO327">
        <f>(-2*(BO$30*$C$5+$AB327/$AC327/2)*$AC327)*EXP(-2*(BO$30*$C$5+$AB327/$AC327/2)*$AC327) + 2*$AC327*$AB327*$C$5</f>
        <v>0.85354086399999995</v>
      </c>
      <c r="BP327">
        <f>(-2*(BP$30*$C$5+$AB327/$AC327/2)*$AC327)*EXP(-2*(BP$30*$C$5+$AB327/$AC327/2)*$AC327) + 2*$AC327*$AB327*$C$5</f>
        <v>0.85354086399999995</v>
      </c>
      <c r="BQ327">
        <f>(-2*(BQ$30*$C$5+$AB327/$AC327/2)*$AC327)*EXP(-2*(BQ$30*$C$5+$AB327/$AC327/2)*$AC327) + 2*$AC327*$AB327*$C$5</f>
        <v>0.85354086399999995</v>
      </c>
      <c r="BR327">
        <f>(-2*(BR$30*$C$5+$AB327/$AC327/2)*$AC327)*EXP(-2*(BR$30*$C$5+$AB327/$AC327/2)*$AC327) + 2*$AC327*$AB327*$C$5</f>
        <v>0.85354086399999995</v>
      </c>
      <c r="BS327">
        <f>(-2*(BS$30*$C$5+$AB327/$AC327/2)*$AC327)*EXP(-2*(BS$30*$C$5+$AB327/$AC327/2)*$AC327) + 2*$AC327*$AB327*$C$5</f>
        <v>0.85354086399999995</v>
      </c>
      <c r="BT327">
        <f>(-2*(BT$30*$C$5+$AB327/$AC327/2)*$AC327)*EXP(-2*(BT$30*$C$5+$AB327/$AC327/2)*$AC327) + 2*$AC327*$AB327*$C$5</f>
        <v>0.85354086399999995</v>
      </c>
      <c r="BU327">
        <f>(-2*(BU$30*$C$5+$AB327/$AC327/2)*$AC327)*EXP(-2*(BU$30*$C$5+$AB327/$AC327/2)*$AC327) + 2*$AC327*$AB327*$C$5</f>
        <v>0.85354086399999995</v>
      </c>
      <c r="BV327">
        <f>(-2*(BV$30*$C$5+$AB327/$AC327/2)*$AC327)*EXP(-2*(BV$30*$C$5+$AB327/$AC327/2)*$AC327) + 2*$AC327*$AB327*$C$5</f>
        <v>0.85354086399999995</v>
      </c>
      <c r="BW327">
        <f>(-2*(BW$30*$C$5+$AB327/$AC327/2)*$AC327)*EXP(-2*(BW$30*$C$5+$AB327/$AC327/2)*$AC327) + 2*$AC327*$AB327*$C$5</f>
        <v>0.85354086399999995</v>
      </c>
      <c r="BX327">
        <f>(-2*(BX$30*$C$5+$AB327/$AC327/2)*$AC327)*EXP(-2*(BX$30*$C$5+$AB327/$AC327/2)*$AC327) + 2*$AC327*$AB327*$C$5</f>
        <v>0.85354086399999995</v>
      </c>
      <c r="BY327">
        <f>(-2*(BY$30*$C$5+$AB327/$AC327/2)*$AC327)*EXP(-2*(BY$30*$C$5+$AB327/$AC327/2)*$AC327) + 2*$AC327*$AB327*$C$5</f>
        <v>0.85354086399999995</v>
      </c>
      <c r="BZ327">
        <f>(-2*(BZ$30*$C$5+$AB327/$AC327/2)*$AC327)*EXP(-2*(BZ$30*$C$5+$AB327/$AC327/2)*$AC327) + 2*$AC327*$AB327*$C$5</f>
        <v>0.85354086399999995</v>
      </c>
      <c r="CA327">
        <f>(-2*(CA$30*$C$5+$AB327/$AC327/2)*$AC327)*EXP(-2*(CA$30*$C$5+$AB327/$AC327/2)*$AC327) + 2*$AC327*$AB327*$C$5</f>
        <v>0.85354086399999995</v>
      </c>
      <c r="CB327">
        <f>(-2*(CB$30*$C$5+$AB327/$AC327/2)*$AC327)*EXP(-2*(CB$30*$C$5+$AB327/$AC327/2)*$AC327) + 2*$AC327*$AB327*$C$5</f>
        <v>0.85354086399999995</v>
      </c>
      <c r="CC327">
        <f>(-2*(CC$30*$C$5+$AB327/$AC327/2)*$AC327)*EXP(-2*(CC$30*$C$5+$AB327/$AC327/2)*$AC327) + 2*$AC327*$AB327*$C$5</f>
        <v>0.85354086399999995</v>
      </c>
      <c r="CD327">
        <f>(-2*(CD$30*$C$5+$AB327/$AC327/2)*$AC327)*EXP(-2*(CD$30*$C$5+$AB327/$AC327/2)*$AC327) + 2*$AC327*$AB327*$C$5</f>
        <v>0.85354086399999995</v>
      </c>
      <c r="CE327">
        <f>(-2*(CE$30*$C$5+$AB327/$AC327/2)*$AC327)*EXP(-2*(CE$30*$C$5+$AB327/$AC327/2)*$AC327) + 2*$AC327*$AB327*$C$5</f>
        <v>0.85354086399999995</v>
      </c>
      <c r="CF327">
        <f>(-2*(CF$30*$C$5+$AB327/$AC327/2)*$AC327)*EXP(-2*(CF$30*$C$5+$AB327/$AC327/2)*$AC327) + 2*$AC327*$AB327*$C$5</f>
        <v>0.85354086399999995</v>
      </c>
      <c r="CG327">
        <f>(-2*(CG$30*$C$5+$AB327/$AC327/2)*$AC327)*EXP(-2*(CG$30*$C$5+$AB327/$AC327/2)*$AC327) + 2*$AC327*$AB327*$C$5</f>
        <v>0.85354086399999995</v>
      </c>
      <c r="CH327">
        <f>(-2*(CH$30*$C$5+$AB327/$AC327/2)*$AC327)*EXP(-2*(CH$30*$C$5+$AB327/$AC327/2)*$AC327) + 2*$AC327*$AB327*$C$5</f>
        <v>0.85354086399999995</v>
      </c>
      <c r="CI327">
        <f>(-2*(CI$30*$C$5+$AB327/$AC327/2)*$AC327)*EXP(-2*(CI$30*$C$5+$AB327/$AC327/2)*$AC327) + 2*$AC327*$AB327*$C$5</f>
        <v>0.85354086399999995</v>
      </c>
      <c r="CJ327">
        <f>(-2*(CJ$30*$C$5+$AB327/$AC327/2)*$AC327)*EXP(-2*(CJ$30*$C$5+$AB327/$AC327/2)*$AC327) + 2*$AC327*$AB327*$C$5</f>
        <v>0.85354086399999995</v>
      </c>
      <c r="CK327">
        <f>(-2*(CK$30*$C$5+$AB327/$AC327/2)*$AC327)*EXP(-2*(CK$30*$C$5+$AB327/$AC327/2)*$AC327) + 2*$AC327*$AB327*$C$5</f>
        <v>0.85354086399999995</v>
      </c>
      <c r="CL327">
        <f>(-2*(CL$30*$C$5+$AB327/$AC327/2)*$AC327)*EXP(-2*(CL$30*$C$5+$AB327/$AC327/2)*$AC327) + 2*$AC327*$AB327*$C$5</f>
        <v>0.85354086399999995</v>
      </c>
      <c r="CM327">
        <f>(-2*(CM$30*$C$5+$AB327/$AC327/2)*$AC327)*EXP(-2*(CM$30*$C$5+$AB327/$AC327/2)*$AC327) + 2*$AC327*$AB327*$C$5</f>
        <v>0.85354086399999995</v>
      </c>
      <c r="CN327">
        <f>(-2*(CN$30*$C$5+$AB327/$AC327/2)*$AC327)*EXP(-2*(CN$30*$C$5+$AB327/$AC327/2)*$AC327) + 2*$AC327*$AB327*$C$5</f>
        <v>0.85354086399999995</v>
      </c>
      <c r="CO327">
        <f>(-2*(CO$30*$C$5+$AB327/$AC327/2)*$AC327)*EXP(-2*(CO$30*$C$5+$AB327/$AC327/2)*$AC327) + 2*$AC327*$AB327*$C$5</f>
        <v>0.85354086399999995</v>
      </c>
      <c r="CP327">
        <f>(-2*(CP$30*$C$5+$AB327/$AC327/2)*$AC327)*EXP(-2*(CP$30*$C$5+$AB327/$AC327/2)*$AC327) + 2*$AC327*$AB327*$C$5</f>
        <v>0.85354086399999995</v>
      </c>
      <c r="CQ327">
        <f>(-2*(CQ$30*$C$5+$AB327/$AC327/2)*$AC327)*EXP(-2*(CQ$30*$C$5+$AB327/$AC327/2)*$AC327) + 2*$AC327*$AB327*$C$5</f>
        <v>0.85354086399999995</v>
      </c>
      <c r="CR327">
        <f>(-2*(CR$30*$C$5+$AB327/$AC327/2)*$AC327)*EXP(-2*(CR$30*$C$5+$AB327/$AC327/2)*$AC327) + 2*$AC327*$AB327*$C$5</f>
        <v>0.85354086399999995</v>
      </c>
      <c r="CS327">
        <f>(-2*(CS$30*$C$5+$AB327/$AC327/2)*$AC327)*EXP(-2*(CS$30*$C$5+$AB327/$AC327/2)*$AC327) + 2*$AC327*$AB327*$C$5</f>
        <v>0.85354086399999995</v>
      </c>
      <c r="CT327">
        <f>(-2*(CT$30*$C$5+$AB327/$AC327/2)*$AC327)*EXP(-2*(CT$30*$C$5+$AB327/$AC327/2)*$AC327) + 2*$AC327*$AB327*$C$5</f>
        <v>0.85354086399999995</v>
      </c>
      <c r="CU327">
        <f>(-2*(CU$30*$C$5+$AB327/$AC327/2)*$AC327)*EXP(-2*(CU$30*$C$5+$AB327/$AC327/2)*$AC327) + 2*$AC327*$AB327*$C$5</f>
        <v>0.85354086399999995</v>
      </c>
      <c r="CV327">
        <f>(-2*(CV$30*$C$5+$AB327/$AC327/2)*$AC327)*EXP(-2*(CV$30*$C$5+$AB327/$AC327/2)*$AC327) + 2*$AC327*$AB327*$C$5</f>
        <v>0.85354086399999995</v>
      </c>
      <c r="CW327">
        <f>(-2*(CW$30*$C$5+$AB327/$AC327/2)*$AC327)*EXP(-2*(CW$30*$C$5+$AB327/$AC327/2)*$AC327) + 2*$AC327*$AB327*$C$5</f>
        <v>0.85354086399999995</v>
      </c>
      <c r="CX327">
        <f>(-2*(CX$30*$C$5+$AB327/$AC327/2)*$AC327)*EXP(-2*(CX$30*$C$5+$AB327/$AC327/2)*$AC327) + 2*$AC327*$AB327*$C$5</f>
        <v>0.85354086399999995</v>
      </c>
      <c r="CY327">
        <f>(-2*(CY$30*$C$5+$AB327/$AC327/2)*$AC327)*EXP(-2*(CY$30*$C$5+$AB327/$AC327/2)*$AC327) + 2*$AC327*$AB327*$C$5</f>
        <v>0.85354086399999995</v>
      </c>
      <c r="CZ327">
        <f>(-2*(CZ$30*$C$5+$AB327/$AC327/2)*$AC327)*EXP(-2*(CZ$30*$C$5+$AB327/$AC327/2)*$AC327) + 2*$AC327*$AB327*$C$5</f>
        <v>0.85354086399999995</v>
      </c>
      <c r="DA327">
        <f>(-2*(DA$30*$C$5+$AB327/$AC327/2)*$AC327)*EXP(-2*(DA$30*$C$5+$AB327/$AC327/2)*$AC327) + 2*$AC327*$AB327*$C$5</f>
        <v>0.85354086399999995</v>
      </c>
      <c r="DB327">
        <f>(-2*(DB$30*$C$5+$AB327/$AC327/2)*$AC327)*EXP(-2*(DB$30*$C$5+$AB327/$AC327/2)*$AC327) + 2*$AC327*$AB327*$C$5</f>
        <v>0.85354086399999995</v>
      </c>
      <c r="DC327">
        <f>(-2*(DC$30*$C$5+$AB327/$AC327/2)*$AC327)*EXP(-2*(DC$30*$C$5+$AB327/$AC327/2)*$AC327) + 2*$AC327*$AB327*$C$5</f>
        <v>0.85354086399999995</v>
      </c>
      <c r="DD327">
        <f>(-2*(DD$30*$C$5+$AB327/$AC327/2)*$AC327)*EXP(-2*(DD$30*$C$5+$AB327/$AC327/2)*$AC327) + 2*$AC327*$AB327*$C$5</f>
        <v>0.85354086399999995</v>
      </c>
      <c r="DE327">
        <f>(-2*(DE$30*$C$5+$AB327/$AC327/2)*$AC327)*EXP(-2*(DE$30*$C$5+$AB327/$AC327/2)*$AC327) + 2*$AC327*$AB327*$C$5</f>
        <v>0.85354086399999995</v>
      </c>
      <c r="DF327">
        <f>(-2*(DF$30*$C$5+$AB327/$AC327/2)*$AC327)*EXP(-2*(DF$30*$C$5+$AB327/$AC327/2)*$AC327) + 2*$AC327*$AB327*$C$5</f>
        <v>0.85354086399999995</v>
      </c>
      <c r="DG327">
        <f>(-2*(DG$30*$C$5+$AB327/$AC327/2)*$AC327)*EXP(-2*(DG$30*$C$5+$AB327/$AC327/2)*$AC327) + 2*$AC327*$AB327*$C$5</f>
        <v>0.85354086399999995</v>
      </c>
      <c r="DH327">
        <f>(-2*(DH$30*$C$5+$AB327/$AC327/2)*$AC327)*EXP(-2*(DH$30*$C$5+$AB327/$AC327/2)*$AC327) + 2*$AC327*$AB327*$C$5</f>
        <v>0.85354086399999995</v>
      </c>
      <c r="DI327">
        <f>(-2*(DI$30*$C$5+$AB327/$AC327/2)*$AC327)*EXP(-2*(DI$30*$C$5+$AB327/$AC327/2)*$AC327) + 2*$AC327*$AB327*$C$5</f>
        <v>0.85354086399999995</v>
      </c>
      <c r="DJ327">
        <f>(-2*(DJ$30*$C$5+$AB327/$AC327/2)*$AC327)*EXP(-2*(DJ$30*$C$5+$AB327/$AC327/2)*$AC327) + 2*$AC327*$AB327*$C$5</f>
        <v>0.85354086399999995</v>
      </c>
      <c r="DK327">
        <f>(-2*(DK$30*$C$5+$AB327/$AC327/2)*$AC327)*EXP(-2*(DK$30*$C$5+$AB327/$AC327/2)*$AC327) + 2*$AC327*$AB327*$C$5</f>
        <v>0.85354086399999995</v>
      </c>
      <c r="DL327">
        <f>(-2*(DL$30*$C$5+$AB327/$AC327/2)*$AC327)*EXP(-2*(DL$30*$C$5+$AB327/$AC327/2)*$AC327) + 2*$AC327*$AB327*$C$5</f>
        <v>0.85354086399999995</v>
      </c>
      <c r="DM327">
        <f>(-2*(DM$30*$C$5+$AB327/$AC327/2)*$AC327)*EXP(-2*(DM$30*$C$5+$AB327/$AC327/2)*$AC327) + 2*$AC327*$AB327*$C$5</f>
        <v>0.85354086399999995</v>
      </c>
      <c r="DN327">
        <f>(-2*(DN$30*$C$5+$AB327/$AC327/2)*$AC327)*EXP(-2*(DN$30*$C$5+$AB327/$AC327/2)*$AC327) + 2*$AC327*$AB327*$C$5</f>
        <v>0.85354086399999995</v>
      </c>
      <c r="DO327">
        <f>(-2*(DO$30*$C$5+$AB327/$AC327/2)*$AC327)*EXP(-2*(DO$30*$C$5+$AB327/$AC327/2)*$AC327) + 2*$AC327*$AB327*$C$5</f>
        <v>0.85354086399999995</v>
      </c>
      <c r="DP327">
        <f>(-2*(DP$30*$C$5+$AB327/$AC327/2)*$AC327)*EXP(-2*(DP$30*$C$5+$AB327/$AC327/2)*$AC327) + 2*$AC327*$AB327*$C$5</f>
        <v>0.85354086399999995</v>
      </c>
      <c r="DQ327">
        <f>(-2*(DQ$30*$C$5+$AB327/$AC327/2)*$AC327)*EXP(-2*(DQ$30*$C$5+$AB327/$AC327/2)*$AC327) + 2*$AC327*$AB327*$C$5</f>
        <v>0.85354086399999995</v>
      </c>
      <c r="DR327">
        <f>(-2*(DR$30*$C$5+$AB327/$AC327/2)*$AC327)*EXP(-2*(DR$30*$C$5+$AB327/$AC327/2)*$AC327) + 2*$AC327*$AB327*$C$5</f>
        <v>0.85354086399999995</v>
      </c>
      <c r="DS327">
        <f>(-2*(DS$30*$C$5+$AB327/$AC327/2)*$AC327)*EXP(-2*(DS$30*$C$5+$AB327/$AC327/2)*$AC327) + 2*$AC327*$AB327*$C$5</f>
        <v>0.85354086399999995</v>
      </c>
      <c r="DT327">
        <f>(-2*(DT$30*$C$5+$AB327/$AC327/2)*$AC327)*EXP(-2*(DT$30*$C$5+$AB327/$AC327/2)*$AC327) + 2*$AC327*$AB327*$C$5</f>
        <v>0.85354086399999995</v>
      </c>
      <c r="DU327">
        <f>(-2*(DU$30*$C$5+$AB327/$AC327/2)*$AC327)*EXP(-2*(DU$30*$C$5+$AB327/$AC327/2)*$AC327) + 2*$AC327*$AB327*$C$5</f>
        <v>0.85354086399999995</v>
      </c>
      <c r="DV327">
        <f>(-2*(DV$30*$C$5+$AB327/$AC327/2)*$AC327)*EXP(-2*(DV$30*$C$5+$AB327/$AC327/2)*$AC327) + 2*$AC327*$AB327*$C$5</f>
        <v>0.85354086399999995</v>
      </c>
      <c r="DW327">
        <f>(-2*(DW$30*$C$5+$AB327/$AC327/2)*$AC327)*EXP(-2*(DW$30*$C$5+$AB327/$AC327/2)*$AC327) + 2*$AC327*$AB327*$C$5</f>
        <v>0.85354086399999995</v>
      </c>
      <c r="DX327">
        <f>(-2*(DX$30*$C$5+$AB327/$AC327/2)*$AC327)*EXP(-2*(DX$30*$C$5+$AB327/$AC327/2)*$AC327) + 2*$AC327*$AB327*$C$5</f>
        <v>0.85354086399999995</v>
      </c>
      <c r="DY327">
        <f>(-2*(DY$30*$C$5+$AB327/$AC327/2)*$AC327)*EXP(-2*(DY$30*$C$5+$AB327/$AC327/2)*$AC327) + 2*$AC327*$AB327*$C$5</f>
        <v>0.85354086399999995</v>
      </c>
      <c r="DZ327">
        <f>(-2*(DZ$30*$C$5+$AB327/$AC327/2)*$AC327)*EXP(-2*(DZ$30*$C$5+$AB327/$AC327/2)*$AC327) + 2*$AC327*$AB327*$C$5</f>
        <v>0.85354086399999995</v>
      </c>
      <c r="EA327">
        <f>(-2*(EA$30*$C$5+$AB327/$AC327/2)*$AC327)*EXP(-2*(EA$30*$C$5+$AB327/$AC327/2)*$AC327) + 2*$AC327*$AB327*$C$5</f>
        <v>0.85354086399999995</v>
      </c>
      <c r="EB327">
        <f>(-2*(EB$30*$C$5+$AB327/$AC327/2)*$AC327)*EXP(-2*(EB$30*$C$5+$AB327/$AC327/2)*$AC327) + 2*$AC327*$AB327*$C$5</f>
        <v>0.85354086399999995</v>
      </c>
      <c r="EC327">
        <f>(-2*(EC$30*$C$5+$AB327/$AC327/2)*$AC327)*EXP(-2*(EC$30*$C$5+$AB327/$AC327/2)*$AC327) + 2*$AC327*$AB327*$C$5</f>
        <v>0.85354086399999995</v>
      </c>
      <c r="ED327">
        <f>(-2*(ED$30*$C$5+$AB327/$AC327/2)*$AC327)*EXP(-2*(ED$30*$C$5+$AB327/$AC327/2)*$AC327) + 2*$AC327*$AB327*$C$5</f>
        <v>0.85354086399999995</v>
      </c>
      <c r="EE327">
        <f>(-2*(EE$30*$C$5+$AB327/$AC327/2)*$AC327)*EXP(-2*(EE$30*$C$5+$AB327/$AC327/2)*$AC327) + 2*$AC327*$AB327*$C$5</f>
        <v>0.85354086399999995</v>
      </c>
      <c r="EF327">
        <f>(-2*(EF$30*$C$5+$AB327/$AC327/2)*$AC327)*EXP(-2*(EF$30*$C$5+$AB327/$AC327/2)*$AC327) + 2*$AC327*$AB327*$C$5</f>
        <v>0.85354086399999995</v>
      </c>
      <c r="EG327">
        <f>(-2*(EG$30*$C$5+$AB327/$AC327/2)*$AC327)*EXP(-2*(EG$30*$C$5+$AB327/$AC327/2)*$AC327) + 2*$AC327*$AB327*$C$5</f>
        <v>0.85354086399999995</v>
      </c>
      <c r="EH327">
        <f>(-2*(EH$30*$C$5+$AB327/$AC327/2)*$AC327)*EXP(-2*(EH$30*$C$5+$AB327/$AC327/2)*$AC327) + 2*$AC327*$AB327*$C$5</f>
        <v>0.85354086399999995</v>
      </c>
      <c r="EI327">
        <f>(-2*(EI$30*$C$5+$AB327/$AC327/2)*$AC327)*EXP(-2*(EI$30*$C$5+$AB327/$AC327/2)*$AC327) + 2*$AC327*$AB327*$C$5</f>
        <v>0.85354086399999995</v>
      </c>
      <c r="EJ327">
        <f>(-2*(EJ$30*$C$5+$AB327/$AC327/2)*$AC327)*EXP(-2*(EJ$30*$C$5+$AB327/$AC327/2)*$AC327) + 2*$AC327*$AB327*$C$5</f>
        <v>0.85354086399999995</v>
      </c>
      <c r="EK327">
        <f>(-2*(EK$30*$C$5+$AB327/$AC327/2)*$AC327)*EXP(-2*(EK$30*$C$5+$AB327/$AC327/2)*$AC327) + 2*$AC327*$AB327*$C$5</f>
        <v>0.85354086399999995</v>
      </c>
      <c r="EL327">
        <f>(-2*(EL$30*$C$5+$AB327/$AC327/2)*$AC327)*EXP(-2*(EL$30*$C$5+$AB327/$AC327/2)*$AC327) + 2*$AC327*$AB327*$C$5</f>
        <v>0.85354086399999995</v>
      </c>
      <c r="EM327">
        <f>(-2*(EM$30*$C$5+$AB327/$AC327/2)*$AC327)*EXP(-2*(EM$30*$C$5+$AB327/$AC327/2)*$AC327) + 2*$AC327*$AB327*$C$5</f>
        <v>0.85354086399999995</v>
      </c>
      <c r="EN327">
        <f>(-2*(EN$30*$C$5+$AB327/$AC327/2)*$AC327)*EXP(-2*(EN$30*$C$5+$AB327/$AC327/2)*$AC327) + 2*$AC327*$AB327*$C$5</f>
        <v>0.85354086399999995</v>
      </c>
      <c r="EO327">
        <f>(-2*(EO$30*$C$5+$AB327/$AC327/2)*$AC327)*EXP(-2*(EO$30*$C$5+$AB327/$AC327/2)*$AC327) + 2*$AC327*$AB327*$C$5</f>
        <v>0.85354086399999995</v>
      </c>
      <c r="EP327">
        <f>(-2*(EP$30*$C$5+$AB327/$AC327/2)*$AC327)*EXP(-2*(EP$30*$C$5+$AB327/$AC327/2)*$AC327) + 2*$AC327*$AB327*$C$5</f>
        <v>0.85354086399999995</v>
      </c>
      <c r="EQ327">
        <f>(-2*(EQ$30*$C$5+$AB327/$AC327/2)*$AC327)*EXP(-2*(EQ$30*$C$5+$AB327/$AC327/2)*$AC327) + 2*$AC327*$AB327*$C$5</f>
        <v>0.85354086399999995</v>
      </c>
      <c r="ER327">
        <f>(-2*(ER$30*$C$5+$AB327/$AC327/2)*$AC327)*EXP(-2*(ER$30*$C$5+$AB327/$AC327/2)*$AC327) + 2*$AC327*$AB327*$C$5</f>
        <v>0.85354086399999995</v>
      </c>
      <c r="ES327">
        <f>(-2*(ES$30*$C$5+$AB327/$AC327/2)*$AC327)*EXP(-2*(ES$30*$C$5+$AB327/$AC327/2)*$AC327) + 2*$AC327*$AB327*$C$5</f>
        <v>0.85354086399999995</v>
      </c>
      <c r="ET327">
        <f>(-2*(ET$30*$C$5+$AB327/$AC327/2)*$AC327)*EXP(-2*(ET$30*$C$5+$AB327/$AC327/2)*$AC327) + 2*$AC327*$AB327*$C$5</f>
        <v>0.85354086399999995</v>
      </c>
      <c r="EU327">
        <f>(-2*(EU$30*$C$5+$AB327/$AC327/2)*$AC327)*EXP(-2*(EU$30*$C$5+$AB327/$AC327/2)*$AC327) + 2*$AC327*$AB327*$C$5</f>
        <v>0.85354086399999995</v>
      </c>
      <c r="EV327">
        <f>(-2*(EV$30*$C$5+$AB327/$AC327/2)*$AC327)*EXP(-2*(EV$30*$C$5+$AB327/$AC327/2)*$AC327) + 2*$AC327*$AB327*$C$5</f>
        <v>0.85354086399999995</v>
      </c>
      <c r="EW327">
        <f>(-2*(EW$30*$C$5+$AB327/$AC327/2)*$AC327)*EXP(-2*(EW$30*$C$5+$AB327/$AC327/2)*$AC327) + 2*$AC327*$AB327*$C$5</f>
        <v>0.85354086399999995</v>
      </c>
      <c r="EX327">
        <f>(-2*(EX$30*$C$5+$AB327/$AC327/2)*$AC327)*EXP(-2*(EX$30*$C$5+$AB327/$AC327/2)*$AC327) + 2*$AC327*$AB327*$C$5</f>
        <v>0.85354086399999995</v>
      </c>
      <c r="EY327">
        <f>(-2*(EY$30*$C$5+$AB327/$AC327/2)*$AC327)*EXP(-2*(EY$30*$C$5+$AB327/$AC327/2)*$AC327) + 2*$AC327*$AB327*$C$5</f>
        <v>0.85354086399999995</v>
      </c>
      <c r="EZ327">
        <f>(-2*(EZ$30*$C$5+$AB327/$AC327/2)*$AC327)*EXP(-2*(EZ$30*$C$5+$AB327/$AC327/2)*$AC327) + 2*$AC327*$AB327*$C$5</f>
        <v>0.85354086399999995</v>
      </c>
      <c r="FA327">
        <f>(-2*(FA$30*$C$5+$AB327/$AC327/2)*$AC327)*EXP(-2*(FA$30*$C$5+$AB327/$AC327/2)*$AC327) + 2*$AC327*$AB327*$C$5</f>
        <v>0.85354086399999995</v>
      </c>
      <c r="FB327">
        <f>(-2*(FB$30*$C$5+$AB327/$AC327/2)*$AC327)*EXP(-2*(FB$30*$C$5+$AB327/$AC327/2)*$AC327) + 2*$AC327*$AB327*$C$5</f>
        <v>0.85354086399999995</v>
      </c>
      <c r="FC327">
        <f>(-2*(FC$30*$C$5+$AB327/$AC327/2)*$AC327)*EXP(-2*(FC$30*$C$5+$AB327/$AC327/2)*$AC327) + 2*$AC327*$AB327*$C$5</f>
        <v>0.85354086399999995</v>
      </c>
      <c r="FD327">
        <f>(-2*(FD$30*$C$5+$AB327/$AC327/2)*$AC327)*EXP(-2*(FD$30*$C$5+$AB327/$AC327/2)*$AC327) + 2*$AC327*$AB327*$C$5</f>
        <v>0.85354086399999995</v>
      </c>
      <c r="FE327">
        <f>(-2*(FE$30*$C$5+$AB327/$AC327/2)*$AC327)*EXP(-2*(FE$30*$C$5+$AB327/$AC327/2)*$AC327) + 2*$AC327*$AB327*$C$5</f>
        <v>0.85354086399999995</v>
      </c>
      <c r="FF327">
        <f>(-2*(FF$30*$C$5+$AB327/$AC327/2)*$AC327)*EXP(-2*(FF$30*$C$5+$AB327/$AC327/2)*$AC327) + 2*$AC327*$AB327*$C$5</f>
        <v>0.85354086399999995</v>
      </c>
      <c r="FG327">
        <f>(-2*(FG$30*$C$5+$AB327/$AC327/2)*$AC327)*EXP(-2*(FG$30*$C$5+$AB327/$AC327/2)*$AC327) + 2*$AC327*$AB327*$C$5</f>
        <v>0.85354086399999995</v>
      </c>
      <c r="FH327">
        <f>(-2*(FH$30*$C$5+$AB327/$AC327/2)*$AC327)*EXP(-2*(FH$30*$C$5+$AB327/$AC327/2)*$AC327) + 2*$AC327*$AB327*$C$5</f>
        <v>0.85354086399999995</v>
      </c>
      <c r="FI327">
        <f>(-2*(FI$30*$C$5+$AB327/$AC327/2)*$AC327)*EXP(-2*(FI$30*$C$5+$AB327/$AC327/2)*$AC327) + 2*$AC327*$AB327*$C$5</f>
        <v>0.85354086399999995</v>
      </c>
      <c r="FJ327">
        <f>(-2*(FJ$30*$C$5+$AB327/$AC327/2)*$AC327)*EXP(-2*(FJ$30*$C$5+$AB327/$AC327/2)*$AC327) + 2*$AC327*$AB327*$C$5</f>
        <v>0.85354086399999995</v>
      </c>
      <c r="FK327">
        <f>(-2*(FK$30*$C$5+$AB327/$AC327/2)*$AC327)*EXP(-2*(FK$30*$C$5+$AB327/$AC327/2)*$AC327) + 2*$AC327*$AB327*$C$5</f>
        <v>0.85354086399999995</v>
      </c>
      <c r="FL327">
        <f>(-2*(FL$30*$C$5+$AB327/$AC327/2)*$AC327)*EXP(-2*(FL$30*$C$5+$AB327/$AC327/2)*$AC327) + 2*$AC327*$AB327*$C$5</f>
        <v>0.85354086399999995</v>
      </c>
      <c r="FM327">
        <f>(-2*(FM$30*$C$5+$AB327/$AC327/2)*$AC327)*EXP(-2*(FM$30*$C$5+$AB327/$AC327/2)*$AC327) + 2*$AC327*$AB327*$C$5</f>
        <v>0.85354086399999995</v>
      </c>
      <c r="FN327">
        <f>(-2*(FN$30*$C$5+$AB327/$AC327/2)*$AC327)*EXP(-2*(FN$30*$C$5+$AB327/$AC327/2)*$AC327) + 2*$AC327*$AB327*$C$5</f>
        <v>0.85354086399999995</v>
      </c>
      <c r="FO327">
        <f>(-2*(FO$30*$C$5+$AB327/$AC327/2)*$AC327)*EXP(-2*(FO$30*$C$5+$AB327/$AC327/2)*$AC327) + 2*$AC327*$AB327*$C$5</f>
        <v>0.85354086399999995</v>
      </c>
      <c r="FP327">
        <f>(-2*(FP$30*$C$5+$AB327/$AC327/2)*$AC327)*EXP(-2*(FP$30*$C$5+$AB327/$AC327/2)*$AC327) + 2*$AC327*$AB327*$C$5</f>
        <v>0.85354086399999995</v>
      </c>
      <c r="FQ327">
        <f>(-2*(FQ$30*$C$5+$AB327/$AC327/2)*$AC327)*EXP(-2*(FQ$30*$C$5+$AB327/$AC327/2)*$AC327) + 2*$AC327*$AB327*$C$5</f>
        <v>0.85354086399999995</v>
      </c>
      <c r="FR327">
        <f>(-2*(FR$30*$C$5+$AB327/$AC327/2)*$AC327)*EXP(-2*(FR$30*$C$5+$AB327/$AC327/2)*$AC327) + 2*$AC327*$AB327*$C$5</f>
        <v>0.85354086399999995</v>
      </c>
      <c r="FS327">
        <f>(-2*(FS$30*$C$5+$AB327/$AC327/2)*$AC327)*EXP(-2*(FS$30*$C$5+$AB327/$AC327/2)*$AC327) + 2*$AC327*$AB327*$C$5</f>
        <v>0.85354086399999995</v>
      </c>
      <c r="FT327">
        <f>(-2*(FT$30*$C$5+$AB327/$AC327/2)*$AC327)*EXP(-2*(FT$30*$C$5+$AB327/$AC327/2)*$AC327) + 2*$AC327*$AB327*$C$5</f>
        <v>0.85354086399999995</v>
      </c>
      <c r="FU327">
        <f>(-2*(FU$30*$C$5+$AB327/$AC327/2)*$AC327)*EXP(-2*(FU$30*$C$5+$AB327/$AC327/2)*$AC327) + 2*$AC327*$AB327*$C$5</f>
        <v>0.85354086399999995</v>
      </c>
      <c r="FV327">
        <f>(-2*(FV$30*$C$5+$AB327/$AC327/2)*$AC327)*EXP(-2*(FV$30*$C$5+$AB327/$AC327/2)*$AC327) + 2*$AC327*$AB327*$C$5</f>
        <v>0.85354086399999995</v>
      </c>
      <c r="FW327">
        <f>(-2*(FW$30*$C$5+$AB327/$AC327/2)*$AC327)*EXP(-2*(FW$30*$C$5+$AB327/$AC327/2)*$AC327) + 2*$AC327*$AB327*$C$5</f>
        <v>0.85354086399999995</v>
      </c>
      <c r="FX327">
        <f>(-2*(FX$30*$C$5+$AB327/$AC327/2)*$AC327)*EXP(-2*(FX$30*$C$5+$AB327/$AC327/2)*$AC327) + 2*$AC327*$AB327*$C$5</f>
        <v>0.85354086399999995</v>
      </c>
      <c r="FY327">
        <f>(-2*(FY$30*$C$5+$AB327/$AC327/2)*$AC327)*EXP(-2*(FY$30*$C$5+$AB327/$AC327/2)*$AC327) + 2*$AC327*$AB327*$C$5</f>
        <v>0.85354086399999995</v>
      </c>
      <c r="FZ327">
        <f>(-2*(FZ$30*$C$5+$AB327/$AC327/2)*$AC327)*EXP(-2*(FZ$30*$C$5+$AB327/$AC327/2)*$AC327) + 2*$AC327*$AB327*$C$5</f>
        <v>0.85354086399999995</v>
      </c>
      <c r="GA327">
        <f>(-2*(GA$30*$C$5+$AB327/$AC327/2)*$AC327)*EXP(-2*(GA$30*$C$5+$AB327/$AC327/2)*$AC327) + 2*$AC327*$AB327*$C$5</f>
        <v>0.85354086399999995</v>
      </c>
      <c r="GB327">
        <f>(-2*(GB$30*$C$5+$AB327/$AC327/2)*$AC327)*EXP(-2*(GB$30*$C$5+$AB327/$AC327/2)*$AC327) + 2*$AC327*$AB327*$C$5</f>
        <v>0.85354086399999995</v>
      </c>
      <c r="GC327">
        <f>(-2*(GC$30*$C$5+$AB327/$AC327/2)*$AC327)*EXP(-2*(GC$30*$C$5+$AB327/$AC327/2)*$AC327) + 2*$AC327*$AB327*$C$5</f>
        <v>0.85354086399999995</v>
      </c>
      <c r="GD327">
        <f>(-2*(GD$30*$C$5+$AB327/$AC327/2)*$AC327)*EXP(-2*(GD$30*$C$5+$AB327/$AC327/2)*$AC327) + 2*$AC327*$AB327*$C$5</f>
        <v>0.85354086399999995</v>
      </c>
      <c r="GE327">
        <f>(-2*(GE$30*$C$5+$AB327/$AC327/2)*$AC327)*EXP(-2*(GE$30*$C$5+$AB327/$AC327/2)*$AC327) + 2*$AC327*$AB327*$C$5</f>
        <v>0.85354086399999995</v>
      </c>
      <c r="GF327">
        <f>(-2*(GF$30*$C$5+$AB327/$AC327/2)*$AC327)*EXP(-2*(GF$30*$C$5+$AB327/$AC327/2)*$AC327) + 2*$AC327*$AB327*$C$5</f>
        <v>0.85354086399999995</v>
      </c>
      <c r="GG327">
        <f>(-2*(GG$30*$C$5+$AB327/$AC327/2)*$AC327)*EXP(-2*(GG$30*$C$5+$AB327/$AC327/2)*$AC327) + 2*$AC327*$AB327*$C$5</f>
        <v>0.85354086399999995</v>
      </c>
      <c r="GH327">
        <f>(-2*(GH$30*$C$5+$AB327/$AC327/2)*$AC327)*EXP(-2*(GH$30*$C$5+$AB327/$AC327/2)*$AC327) + 2*$AC327*$AB327*$C$5</f>
        <v>0.85354086399999995</v>
      </c>
      <c r="GI327">
        <f>(-2*(GI$30*$C$5+$AB327/$AC327/2)*$AC327)*EXP(-2*(GI$30*$C$5+$AB327/$AC327/2)*$AC327) + 2*$AC327*$AB327*$C$5</f>
        <v>0.85354086399999995</v>
      </c>
      <c r="GJ327">
        <f>(-2*(GJ$30*$C$5+$AB327/$AC327/2)*$AC327)*EXP(-2*(GJ$30*$C$5+$AB327/$AC327/2)*$AC327) + 2*$AC327*$AB327*$C$5</f>
        <v>0.85354086399999995</v>
      </c>
      <c r="GK327">
        <f>(-2*(GK$30*$C$5+$AB327/$AC327/2)*$AC327)*EXP(-2*(GK$30*$C$5+$AB327/$AC327/2)*$AC327) + 2*$AC327*$AB327*$C$5</f>
        <v>0.85354086399999995</v>
      </c>
      <c r="GL327">
        <f>(-2*(GL$30*$C$5+$AB327/$AC327/2)*$AC327)*EXP(-2*(GL$30*$C$5+$AB327/$AC327/2)*$AC327) + 2*$AC327*$AB327*$C$5</f>
        <v>0.85354086399999995</v>
      </c>
      <c r="GM327">
        <f>(-2*(GM$30*$C$5+$AB327/$AC327/2)*$AC327)*EXP(-2*(GM$30*$C$5+$AB327/$AC327/2)*$AC327) + 2*$AC327*$AB327*$C$5</f>
        <v>0.85354086399999995</v>
      </c>
      <c r="GN327">
        <f>(-2*(GN$30*$C$5+$AB327/$AC327/2)*$AC327)*EXP(-2*(GN$30*$C$5+$AB327/$AC327/2)*$AC327) + 2*$AC327*$AB327*$C$5</f>
        <v>0.85354086399999995</v>
      </c>
      <c r="GO327">
        <f>(-2*(GO$30*$C$5+$AB327/$AC327/2)*$AC327)*EXP(-2*(GO$30*$C$5+$AB327/$AC327/2)*$AC327) + 2*$AC327*$AB327*$C$5</f>
        <v>0.85354086399999995</v>
      </c>
      <c r="GP327">
        <f>(-2*(GP$30*$C$5+$AB327/$AC327/2)*$AC327)*EXP(-2*(GP$30*$C$5+$AB327/$AC327/2)*$AC327) + 2*$AC327*$AB327*$C$5</f>
        <v>0.85354086399999995</v>
      </c>
      <c r="GQ327">
        <f>(-2*(GQ$30*$C$5+$AB327/$AC327/2)*$AC327)*EXP(-2*(GQ$30*$C$5+$AB327/$AC327/2)*$AC327) + 2*$AC327*$AB327*$C$5</f>
        <v>0.85354086399999995</v>
      </c>
      <c r="GR327">
        <f>(-2*(GR$30*$C$5+$AB327/$AC327/2)*$AC327)*EXP(-2*(GR$30*$C$5+$AB327/$AC327/2)*$AC327) + 2*$AC327*$AB327*$C$5</f>
        <v>0.85354086399999995</v>
      </c>
      <c r="GS327">
        <f>(-2*(GS$30*$C$5+$AB327/$AC327/2)*$AC327)*EXP(-2*(GS$30*$C$5+$AB327/$AC327/2)*$AC327) + 2*$AC327*$AB327*$C$5</f>
        <v>0.85354086399999995</v>
      </c>
      <c r="GT327">
        <f>(-2*(GT$30*$C$5+$AB327/$AC327/2)*$AC327)*EXP(-2*(GT$30*$C$5+$AB327/$AC327/2)*$AC327) + 2*$AC327*$AB327*$C$5</f>
        <v>0.85354086399999995</v>
      </c>
      <c r="GU327">
        <f>(-2*(GU$30*$C$5+$AB327/$AC327/2)*$AC327)*EXP(-2*(GU$30*$C$5+$AB327/$AC327/2)*$AC327) + 2*$AC327*$AB327*$C$5</f>
        <v>0.85354086399999995</v>
      </c>
      <c r="GV327">
        <f>(-2*(GV$30*$C$5+$AB327/$AC327/2)*$AC327)*EXP(-2*(GV$30*$C$5+$AB327/$AC327/2)*$AC327) + 2*$AC327*$AB327*$C$5</f>
        <v>0.85354086399999995</v>
      </c>
      <c r="GW327">
        <f>(-2*(GW$30*$C$5+$AB327/$AC327/2)*$AC327)*EXP(-2*(GW$30*$C$5+$AB327/$AC327/2)*$AC327) + 2*$AC327*$AB327*$C$5</f>
        <v>0.85354086399999995</v>
      </c>
      <c r="GX327">
        <f>(-2*(GX$30*$C$5+$AB327/$AC327/2)*$AC327)*EXP(-2*(GX$30*$C$5+$AB327/$AC327/2)*$AC327) + 2*$AC327*$AB327*$C$5</f>
        <v>0.85354086399999995</v>
      </c>
      <c r="GY327">
        <f>(-2*(GY$30*$C$5+$AB327/$AC327/2)*$AC327)*EXP(-2*(GY$30*$C$5+$AB327/$AC327/2)*$AC327) + 2*$AC327*$AB327*$C$5</f>
        <v>0.85354086399999995</v>
      </c>
      <c r="GZ327">
        <f>(-2*(GZ$30*$C$5+$AB327/$AC327/2)*$AC327)*EXP(-2*(GZ$30*$C$5+$AB327/$AC327/2)*$AC327) + 2*$AC327*$AB327*$C$5</f>
        <v>0.85354086399999995</v>
      </c>
      <c r="HA327">
        <f>(-2*(HA$30*$C$5+$AB327/$AC327/2)*$AC327)*EXP(-2*(HA$30*$C$5+$AB327/$AC327/2)*$AC327) + 2*$AC327*$AB327*$C$5</f>
        <v>0.85354086399999995</v>
      </c>
      <c r="HB327">
        <f>(-2*(HB$30*$C$5+$AB327/$AC327/2)*$AC327)*EXP(-2*(HB$30*$C$5+$AB327/$AC327/2)*$AC327) + 2*$AC327*$AB327*$C$5</f>
        <v>0.85354086399999995</v>
      </c>
      <c r="HC327">
        <f>(-2*(HC$30*$C$5+$AB327/$AC327/2)*$AC327)*EXP(-2*(HC$30*$C$5+$AB327/$AC327/2)*$AC327) + 2*$AC327*$AB327*$C$5</f>
        <v>0.85354086399999995</v>
      </c>
      <c r="HD327">
        <f>(-2*(HD$30*$C$5+$AB327/$AC327/2)*$AC327)*EXP(-2*(HD$30*$C$5+$AB327/$AC327/2)*$AC327) + 2*$AC327*$AB327*$C$5</f>
        <v>0.85354086399999995</v>
      </c>
      <c r="HE327">
        <f>(-2*(HE$30*$C$5+$AB327/$AC327/2)*$AC327)*EXP(-2*(HE$30*$C$5+$AB327/$AC327/2)*$AC327) + 2*$AC327*$AB327*$C$5</f>
        <v>0.85354086399999995</v>
      </c>
      <c r="HF327">
        <f>(-2*(HF$30*$C$5+$AB327/$AC327/2)*$AC327)*EXP(-2*(HF$30*$C$5+$AB327/$AC327/2)*$AC327) + 2*$AC327*$AB327*$C$5</f>
        <v>0.85354086399999995</v>
      </c>
      <c r="HG327">
        <f>(-2*(HG$30*$C$5+$AB327/$AC327/2)*$AC327)*EXP(-2*(HG$30*$C$5+$AB327/$AC327/2)*$AC327) + 2*$AC327*$AB327*$C$5</f>
        <v>0.85354086399999995</v>
      </c>
      <c r="HH327">
        <f>(-2*(HH$30*$C$5+$AB327/$AC327/2)*$AC327)*EXP(-2*(HH$30*$C$5+$AB327/$AC327/2)*$AC327) + 2*$AC327*$AB327*$C$5</f>
        <v>0.85354086399999995</v>
      </c>
      <c r="HI327">
        <f>(-2*(HI$30*$C$5+$AB327/$AC327/2)*$AC327)*EXP(-2*(HI$30*$C$5+$AB327/$AC327/2)*$AC327) + 2*$AC327*$AB327*$C$5</f>
        <v>0.85354086399999995</v>
      </c>
      <c r="HJ327">
        <f>(-2*(HJ$30*$C$5+$AB327/$AC327/2)*$AC327)*EXP(-2*(HJ$30*$C$5+$AB327/$AC327/2)*$AC327) + 2*$AC327*$AB327*$C$5</f>
        <v>0.85354086399999995</v>
      </c>
      <c r="HK327">
        <f>(-2*(HK$30*$C$5+$AB327/$AC327/2)*$AC327)*EXP(-2*(HK$30*$C$5+$AB327/$AC327/2)*$AC327) + 2*$AC327*$AB327*$C$5</f>
        <v>0.85354086399999995</v>
      </c>
      <c r="HL327">
        <f>(-2*(HL$30*$C$5+$AB327/$AC327/2)*$AC327)*EXP(-2*(HL$30*$C$5+$AB327/$AC327/2)*$AC327) + 2*$AC327*$AB327*$C$5</f>
        <v>0.85354086399999995</v>
      </c>
      <c r="HM327">
        <f>(-2*(HM$30*$C$5+$AB327/$AC327/2)*$AC327)*EXP(-2*(HM$30*$C$5+$AB327/$AC327/2)*$AC327) + 2*$AC327*$AB327*$C$5</f>
        <v>0.85354086399999995</v>
      </c>
      <c r="HN327">
        <f>(-2*(HN$30*$C$5+$AB327/$AC327/2)*$AC327)*EXP(-2*(HN$30*$C$5+$AB327/$AC327/2)*$AC327) + 2*$AC327*$AB327*$C$5</f>
        <v>0.85354086399999995</v>
      </c>
      <c r="HO327">
        <f>(-2*(HO$30*$C$5+$AB327/$AC327/2)*$AC327)*EXP(-2*(HO$30*$C$5+$AB327/$AC327/2)*$AC327) + 2*$AC327*$AB327*$C$5</f>
        <v>0.85354086399999995</v>
      </c>
      <c r="HP327">
        <f>(-2*(HP$30*$C$5+$AB327/$AC327/2)*$AC327)*EXP(-2*(HP$30*$C$5+$AB327/$AC327/2)*$AC327) + 2*$AC327*$AB327*$C$5</f>
        <v>0.85354086399999995</v>
      </c>
      <c r="HQ327">
        <f>(-2*(HQ$30*$C$5+$AB327/$AC327/2)*$AC327)*EXP(-2*(HQ$30*$C$5+$AB327/$AC327/2)*$AC327) + 2*$AC327*$AB327*$C$5</f>
        <v>0.85354086399999995</v>
      </c>
      <c r="HR327">
        <f>(-2*(HR$30*$C$5+$AB327/$AC327/2)*$AC327)*EXP(-2*(HR$30*$C$5+$AB327/$AC327/2)*$AC327) + 2*$AC327*$AB327*$C$5</f>
        <v>0.85354086399999995</v>
      </c>
      <c r="HS327">
        <f>(-2*(HS$30*$C$5+$AB327/$AC327/2)*$AC327)*EXP(-2*(HS$30*$C$5+$AB327/$AC327/2)*$AC327) + 2*$AC327*$AB327*$C$5</f>
        <v>0.85354086399999995</v>
      </c>
      <c r="HT327">
        <f>(-2*(HT$30*$C$5+$AB327/$AC327/2)*$AC327)*EXP(-2*(HT$30*$C$5+$AB327/$AC327/2)*$AC327) + 2*$AC327*$AB327*$C$5</f>
        <v>0.85354086399999995</v>
      </c>
      <c r="HU327">
        <f>(-2*(HU$30*$C$5+$AB327/$AC327/2)*$AC327)*EXP(-2*(HU$30*$C$5+$AB327/$AC327/2)*$AC327) + 2*$AC327*$AB327*$C$5</f>
        <v>0.85354086399999995</v>
      </c>
      <c r="HV327">
        <f>(-2*(HV$30*$C$5+$AB327/$AC327/2)*$AC327)*EXP(-2*(HV$30*$C$5+$AB327/$AC327/2)*$AC327) + 2*$AC327*$AB327*$C$5</f>
        <v>0.85354086399999995</v>
      </c>
      <c r="HW327">
        <f>(-2*(HW$30*$C$5+$AB327/$AC327/2)*$AC327)*EXP(-2*(HW$30*$C$5+$AB327/$AC327/2)*$AC327) + 2*$AC327*$AB327*$C$5</f>
        <v>0.85354086399999995</v>
      </c>
    </row>
    <row r="328" spans="1:231">
      <c r="A328" s="4"/>
      <c r="B328" s="4"/>
      <c r="C328" s="4"/>
      <c r="E328" s="116">
        <f t="shared" si="43"/>
        <v>2961</v>
      </c>
      <c r="F328" s="106">
        <f>EXP(-2*($E328-1)/$C$8*$C$5*($C$3*'UL FRMPL'!H$35-'UL FRMPL'!$H$35)/1000)</f>
        <v>0.3440645203633434</v>
      </c>
      <c r="G328" s="130"/>
      <c r="H328" s="130">
        <f t="shared" si="40"/>
        <v>0.74148445989356093</v>
      </c>
      <c r="I328" s="130"/>
      <c r="J328" s="106"/>
      <c r="K328" s="3"/>
      <c r="L328" s="130"/>
      <c r="N328">
        <f t="shared" si="41"/>
        <v>0.74148445989356093</v>
      </c>
      <c r="O328">
        <f t="shared" si="42"/>
        <v>0.12652864825951596</v>
      </c>
      <c r="P328">
        <f t="shared" si="47"/>
        <v>0.11051914942913565</v>
      </c>
      <c r="Q328">
        <f t="shared" si="46"/>
        <v>9.6535310845075661E-2</v>
      </c>
      <c r="R328">
        <f t="shared" si="46"/>
        <v>8.4320828454536048E-2</v>
      </c>
      <c r="S328">
        <f t="shared" si="46"/>
        <v>7.3651828010061079E-2</v>
      </c>
      <c r="T328">
        <f t="shared" si="46"/>
        <v>6.433276177010569E-2</v>
      </c>
      <c r="U328">
        <f t="shared" si="46"/>
        <v>5.6192824384532762E-2</v>
      </c>
      <c r="V328">
        <f t="shared" si="46"/>
        <v>4.9082822273273471E-2</v>
      </c>
      <c r="W328">
        <f t="shared" si="46"/>
        <v>4.2872439118274111E-2</v>
      </c>
      <c r="X328">
        <f t="shared" si="46"/>
        <v>3.7447847349050496E-2</v>
      </c>
      <c r="AB328" s="116">
        <f t="shared" si="45"/>
        <v>297</v>
      </c>
      <c r="AC328">
        <f>($C$3*'UL FRMPL'!H$35-'UL FRMPL'!$H$35)/1000</f>
        <v>1.441792</v>
      </c>
      <c r="AE328">
        <f>(-2*(AE$30*$C$5+$AB328/$AC328/2)*$AC328)*EXP(-2*(AE$30*$C$5+$AB328/$AC328/2)*$AC328) + 2*$AC328*$AB328*$C$5</f>
        <v>0.85642444799999995</v>
      </c>
      <c r="AF328">
        <f>(-2*(AF$30*$C$5+$AB328/$AC328/2)*$AC328)*EXP(-2*(AF$30*$C$5+$AB328/$AC328/2)*$AC328) + 2*$AC328*$AB328*$C$5</f>
        <v>0.85642444799999995</v>
      </c>
      <c r="AG328">
        <f>(-2*(AG$30*$C$5+$AB328/$AC328/2)*$AC328)*EXP(-2*(AG$30*$C$5+$AB328/$AC328/2)*$AC328) + 2*$AC328*$AB328*$C$5</f>
        <v>0.85642444799999995</v>
      </c>
      <c r="AH328">
        <f>(-2*(AH$30*$C$5+$AB328/$AC328/2)*$AC328)*EXP(-2*(AH$30*$C$5+$AB328/$AC328/2)*$AC328) + 2*$AC328*$AB328*$C$5</f>
        <v>0.85642444799999995</v>
      </c>
      <c r="AI328">
        <f>(-2*(AI$30*$C$5+$AB328/$AC328/2)*$AC328)*EXP(-2*(AI$30*$C$5+$AB328/$AC328/2)*$AC328) + 2*$AC328*$AB328*$C$5</f>
        <v>0.85642444799999995</v>
      </c>
      <c r="AJ328">
        <f>(-2*(AJ$30*$C$5+$AB328/$AC328/2)*$AC328)*EXP(-2*(AJ$30*$C$5+$AB328/$AC328/2)*$AC328) + 2*$AC328*$AB328*$C$5</f>
        <v>0.85642444799999995</v>
      </c>
      <c r="AK328">
        <f>(-2*(AK$30*$C$5+$AB328/$AC328/2)*$AC328)*EXP(-2*(AK$30*$C$5+$AB328/$AC328/2)*$AC328) + 2*$AC328*$AB328*$C$5</f>
        <v>0.85642444799999995</v>
      </c>
      <c r="AL328">
        <f>(-2*(AL$30*$C$5+$AB328/$AC328/2)*$AC328)*EXP(-2*(AL$30*$C$5+$AB328/$AC328/2)*$AC328) + 2*$AC328*$AB328*$C$5</f>
        <v>0.85642444799999995</v>
      </c>
      <c r="AM328">
        <f>(-2*(AM$30*$C$5+$AB328/$AC328/2)*$AC328)*EXP(-2*(AM$30*$C$5+$AB328/$AC328/2)*$AC328) + 2*$AC328*$AB328*$C$5</f>
        <v>0.85642444799999995</v>
      </c>
      <c r="AN328">
        <f>(-2*(AN$30*$C$5+$AB328/$AC328/2)*$AC328)*EXP(-2*(AN$30*$C$5+$AB328/$AC328/2)*$AC328) + 2*$AC328*$AB328*$C$5</f>
        <v>0.85642444799999995</v>
      </c>
      <c r="AO328">
        <f>(-2*(AO$30*$C$5+$AB328/$AC328/2)*$AC328)*EXP(-2*(AO$30*$C$5+$AB328/$AC328/2)*$AC328) + 2*$AC328*$AB328*$C$5</f>
        <v>0.85642444799999995</v>
      </c>
      <c r="AP328">
        <f>(-2*(AP$30*$C$5+$AB328/$AC328/2)*$AC328)*EXP(-2*(AP$30*$C$5+$AB328/$AC328/2)*$AC328) + 2*$AC328*$AB328*$C$5</f>
        <v>0.85642444799999995</v>
      </c>
      <c r="AQ328">
        <f>(-2*(AQ$30*$C$5+$AB328/$AC328/2)*$AC328)*EXP(-2*(AQ$30*$C$5+$AB328/$AC328/2)*$AC328) + 2*$AC328*$AB328*$C$5</f>
        <v>0.85642444799999995</v>
      </c>
      <c r="AR328">
        <f>(-2*(AR$30*$C$5+$AB328/$AC328/2)*$AC328)*EXP(-2*(AR$30*$C$5+$AB328/$AC328/2)*$AC328) + 2*$AC328*$AB328*$C$5</f>
        <v>0.85642444799999995</v>
      </c>
      <c r="AS328">
        <f>(-2*(AS$30*$C$5+$AB328/$AC328/2)*$AC328)*EXP(-2*(AS$30*$C$5+$AB328/$AC328/2)*$AC328) + 2*$AC328*$AB328*$C$5</f>
        <v>0.85642444799999995</v>
      </c>
      <c r="AT328">
        <f>(-2*(AT$30*$C$5+$AB328/$AC328/2)*$AC328)*EXP(-2*(AT$30*$C$5+$AB328/$AC328/2)*$AC328) + 2*$AC328*$AB328*$C$5</f>
        <v>0.85642444799999995</v>
      </c>
      <c r="AU328">
        <f>(-2*(AU$30*$C$5+$AB328/$AC328/2)*$AC328)*EXP(-2*(AU$30*$C$5+$AB328/$AC328/2)*$AC328) + 2*$AC328*$AB328*$C$5</f>
        <v>0.85642444799999995</v>
      </c>
      <c r="AV328">
        <f>(-2*(AV$30*$C$5+$AB328/$AC328/2)*$AC328)*EXP(-2*(AV$30*$C$5+$AB328/$AC328/2)*$AC328) + 2*$AC328*$AB328*$C$5</f>
        <v>0.85642444799999995</v>
      </c>
      <c r="AW328">
        <f>(-2*(AW$30*$C$5+$AB328/$AC328/2)*$AC328)*EXP(-2*(AW$30*$C$5+$AB328/$AC328/2)*$AC328) + 2*$AC328*$AB328*$C$5</f>
        <v>0.85642444799999995</v>
      </c>
      <c r="AX328">
        <f>(-2*(AX$30*$C$5+$AB328/$AC328/2)*$AC328)*EXP(-2*(AX$30*$C$5+$AB328/$AC328/2)*$AC328) + 2*$AC328*$AB328*$C$5</f>
        <v>0.85642444799999995</v>
      </c>
      <c r="AY328">
        <f>(-2*(AY$30*$C$5+$AB328/$AC328/2)*$AC328)*EXP(-2*(AY$30*$C$5+$AB328/$AC328/2)*$AC328) + 2*$AC328*$AB328*$C$5</f>
        <v>0.85642444799999995</v>
      </c>
      <c r="AZ328">
        <f>(-2*(AZ$30*$C$5+$AB328/$AC328/2)*$AC328)*EXP(-2*(AZ$30*$C$5+$AB328/$AC328/2)*$AC328) + 2*$AC328*$AB328*$C$5</f>
        <v>0.85642444799999995</v>
      </c>
      <c r="BA328">
        <f>(-2*(BA$30*$C$5+$AB328/$AC328/2)*$AC328)*EXP(-2*(BA$30*$C$5+$AB328/$AC328/2)*$AC328) + 2*$AC328*$AB328*$C$5</f>
        <v>0.85642444799999995</v>
      </c>
      <c r="BB328">
        <f>(-2*(BB$30*$C$5+$AB328/$AC328/2)*$AC328)*EXP(-2*(BB$30*$C$5+$AB328/$AC328/2)*$AC328) + 2*$AC328*$AB328*$C$5</f>
        <v>0.85642444799999995</v>
      </c>
      <c r="BC328">
        <f>(-2*(BC$30*$C$5+$AB328/$AC328/2)*$AC328)*EXP(-2*(BC$30*$C$5+$AB328/$AC328/2)*$AC328) + 2*$AC328*$AB328*$C$5</f>
        <v>0.85642444799999995</v>
      </c>
      <c r="BD328">
        <f>(-2*(BD$30*$C$5+$AB328/$AC328/2)*$AC328)*EXP(-2*(BD$30*$C$5+$AB328/$AC328/2)*$AC328) + 2*$AC328*$AB328*$C$5</f>
        <v>0.85642444799999995</v>
      </c>
      <c r="BE328">
        <f>(-2*(BE$30*$C$5+$AB328/$AC328/2)*$AC328)*EXP(-2*(BE$30*$C$5+$AB328/$AC328/2)*$AC328) + 2*$AC328*$AB328*$C$5</f>
        <v>0.85642444799999995</v>
      </c>
      <c r="BF328">
        <f>(-2*(BF$30*$C$5+$AB328/$AC328/2)*$AC328)*EXP(-2*(BF$30*$C$5+$AB328/$AC328/2)*$AC328) + 2*$AC328*$AB328*$C$5</f>
        <v>0.85642444799999995</v>
      </c>
      <c r="BG328">
        <f>(-2*(BG$30*$C$5+$AB328/$AC328/2)*$AC328)*EXP(-2*(BG$30*$C$5+$AB328/$AC328/2)*$AC328) + 2*$AC328*$AB328*$C$5</f>
        <v>0.85642444799999995</v>
      </c>
      <c r="BH328">
        <f>(-2*(BH$30*$C$5+$AB328/$AC328/2)*$AC328)*EXP(-2*(BH$30*$C$5+$AB328/$AC328/2)*$AC328) + 2*$AC328*$AB328*$C$5</f>
        <v>0.85642444799999995</v>
      </c>
      <c r="BI328">
        <f>(-2*(BI$30*$C$5+$AB328/$AC328/2)*$AC328)*EXP(-2*(BI$30*$C$5+$AB328/$AC328/2)*$AC328) + 2*$AC328*$AB328*$C$5</f>
        <v>0.85642444799999995</v>
      </c>
      <c r="BJ328">
        <f>(-2*(BJ$30*$C$5+$AB328/$AC328/2)*$AC328)*EXP(-2*(BJ$30*$C$5+$AB328/$AC328/2)*$AC328) + 2*$AC328*$AB328*$C$5</f>
        <v>0.85642444799999995</v>
      </c>
      <c r="BK328">
        <f>(-2*(BK$30*$C$5+$AB328/$AC328/2)*$AC328)*EXP(-2*(BK$30*$C$5+$AB328/$AC328/2)*$AC328) + 2*$AC328*$AB328*$C$5</f>
        <v>0.85642444799999995</v>
      </c>
      <c r="BL328">
        <f>(-2*(BL$30*$C$5+$AB328/$AC328/2)*$AC328)*EXP(-2*(BL$30*$C$5+$AB328/$AC328/2)*$AC328) + 2*$AC328*$AB328*$C$5</f>
        <v>0.85642444799999995</v>
      </c>
      <c r="BM328">
        <f>(-2*(BM$30*$C$5+$AB328/$AC328/2)*$AC328)*EXP(-2*(BM$30*$C$5+$AB328/$AC328/2)*$AC328) + 2*$AC328*$AB328*$C$5</f>
        <v>0.85642444799999995</v>
      </c>
      <c r="BN328">
        <f>(-2*(BN$30*$C$5+$AB328/$AC328/2)*$AC328)*EXP(-2*(BN$30*$C$5+$AB328/$AC328/2)*$AC328) + 2*$AC328*$AB328*$C$5</f>
        <v>0.85642444799999995</v>
      </c>
      <c r="BO328">
        <f>(-2*(BO$30*$C$5+$AB328/$AC328/2)*$AC328)*EXP(-2*(BO$30*$C$5+$AB328/$AC328/2)*$AC328) + 2*$AC328*$AB328*$C$5</f>
        <v>0.85642444799999995</v>
      </c>
      <c r="BP328">
        <f>(-2*(BP$30*$C$5+$AB328/$AC328/2)*$AC328)*EXP(-2*(BP$30*$C$5+$AB328/$AC328/2)*$AC328) + 2*$AC328*$AB328*$C$5</f>
        <v>0.85642444799999995</v>
      </c>
      <c r="BQ328">
        <f>(-2*(BQ$30*$C$5+$AB328/$AC328/2)*$AC328)*EXP(-2*(BQ$30*$C$5+$AB328/$AC328/2)*$AC328) + 2*$AC328*$AB328*$C$5</f>
        <v>0.85642444799999995</v>
      </c>
      <c r="BR328">
        <f>(-2*(BR$30*$C$5+$AB328/$AC328/2)*$AC328)*EXP(-2*(BR$30*$C$5+$AB328/$AC328/2)*$AC328) + 2*$AC328*$AB328*$C$5</f>
        <v>0.85642444799999995</v>
      </c>
      <c r="BS328">
        <f>(-2*(BS$30*$C$5+$AB328/$AC328/2)*$AC328)*EXP(-2*(BS$30*$C$5+$AB328/$AC328/2)*$AC328) + 2*$AC328*$AB328*$C$5</f>
        <v>0.85642444799999995</v>
      </c>
      <c r="BT328">
        <f>(-2*(BT$30*$C$5+$AB328/$AC328/2)*$AC328)*EXP(-2*(BT$30*$C$5+$AB328/$AC328/2)*$AC328) + 2*$AC328*$AB328*$C$5</f>
        <v>0.85642444799999995</v>
      </c>
      <c r="BU328">
        <f>(-2*(BU$30*$C$5+$AB328/$AC328/2)*$AC328)*EXP(-2*(BU$30*$C$5+$AB328/$AC328/2)*$AC328) + 2*$AC328*$AB328*$C$5</f>
        <v>0.85642444799999995</v>
      </c>
      <c r="BV328">
        <f>(-2*(BV$30*$C$5+$AB328/$AC328/2)*$AC328)*EXP(-2*(BV$30*$C$5+$AB328/$AC328/2)*$AC328) + 2*$AC328*$AB328*$C$5</f>
        <v>0.85642444799999995</v>
      </c>
      <c r="BW328">
        <f>(-2*(BW$30*$C$5+$AB328/$AC328/2)*$AC328)*EXP(-2*(BW$30*$C$5+$AB328/$AC328/2)*$AC328) + 2*$AC328*$AB328*$C$5</f>
        <v>0.85642444799999995</v>
      </c>
      <c r="BX328">
        <f>(-2*(BX$30*$C$5+$AB328/$AC328/2)*$AC328)*EXP(-2*(BX$30*$C$5+$AB328/$AC328/2)*$AC328) + 2*$AC328*$AB328*$C$5</f>
        <v>0.85642444799999995</v>
      </c>
      <c r="BY328">
        <f>(-2*(BY$30*$C$5+$AB328/$AC328/2)*$AC328)*EXP(-2*(BY$30*$C$5+$AB328/$AC328/2)*$AC328) + 2*$AC328*$AB328*$C$5</f>
        <v>0.85642444799999995</v>
      </c>
      <c r="BZ328">
        <f>(-2*(BZ$30*$C$5+$AB328/$AC328/2)*$AC328)*EXP(-2*(BZ$30*$C$5+$AB328/$AC328/2)*$AC328) + 2*$AC328*$AB328*$C$5</f>
        <v>0.85642444799999995</v>
      </c>
      <c r="CA328">
        <f>(-2*(CA$30*$C$5+$AB328/$AC328/2)*$AC328)*EXP(-2*(CA$30*$C$5+$AB328/$AC328/2)*$AC328) + 2*$AC328*$AB328*$C$5</f>
        <v>0.85642444799999995</v>
      </c>
      <c r="CB328">
        <f>(-2*(CB$30*$C$5+$AB328/$AC328/2)*$AC328)*EXP(-2*(CB$30*$C$5+$AB328/$AC328/2)*$AC328) + 2*$AC328*$AB328*$C$5</f>
        <v>0.85642444799999995</v>
      </c>
      <c r="CC328">
        <f>(-2*(CC$30*$C$5+$AB328/$AC328/2)*$AC328)*EXP(-2*(CC$30*$C$5+$AB328/$AC328/2)*$AC328) + 2*$AC328*$AB328*$C$5</f>
        <v>0.85642444799999995</v>
      </c>
      <c r="CD328">
        <f>(-2*(CD$30*$C$5+$AB328/$AC328/2)*$AC328)*EXP(-2*(CD$30*$C$5+$AB328/$AC328/2)*$AC328) + 2*$AC328*$AB328*$C$5</f>
        <v>0.85642444799999995</v>
      </c>
      <c r="CE328">
        <f>(-2*(CE$30*$C$5+$AB328/$AC328/2)*$AC328)*EXP(-2*(CE$30*$C$5+$AB328/$AC328/2)*$AC328) + 2*$AC328*$AB328*$C$5</f>
        <v>0.85642444799999995</v>
      </c>
      <c r="CF328">
        <f>(-2*(CF$30*$C$5+$AB328/$AC328/2)*$AC328)*EXP(-2*(CF$30*$C$5+$AB328/$AC328/2)*$AC328) + 2*$AC328*$AB328*$C$5</f>
        <v>0.85642444799999995</v>
      </c>
      <c r="CG328">
        <f>(-2*(CG$30*$C$5+$AB328/$AC328/2)*$AC328)*EXP(-2*(CG$30*$C$5+$AB328/$AC328/2)*$AC328) + 2*$AC328*$AB328*$C$5</f>
        <v>0.85642444799999995</v>
      </c>
      <c r="CH328">
        <f>(-2*(CH$30*$C$5+$AB328/$AC328/2)*$AC328)*EXP(-2*(CH$30*$C$5+$AB328/$AC328/2)*$AC328) + 2*$AC328*$AB328*$C$5</f>
        <v>0.85642444799999995</v>
      </c>
      <c r="CI328">
        <f>(-2*(CI$30*$C$5+$AB328/$AC328/2)*$AC328)*EXP(-2*(CI$30*$C$5+$AB328/$AC328/2)*$AC328) + 2*$AC328*$AB328*$C$5</f>
        <v>0.85642444799999995</v>
      </c>
      <c r="CJ328">
        <f>(-2*(CJ$30*$C$5+$AB328/$AC328/2)*$AC328)*EXP(-2*(CJ$30*$C$5+$AB328/$AC328/2)*$AC328) + 2*$AC328*$AB328*$C$5</f>
        <v>0.85642444799999995</v>
      </c>
      <c r="CK328">
        <f>(-2*(CK$30*$C$5+$AB328/$AC328/2)*$AC328)*EXP(-2*(CK$30*$C$5+$AB328/$AC328/2)*$AC328) + 2*$AC328*$AB328*$C$5</f>
        <v>0.85642444799999995</v>
      </c>
      <c r="CL328">
        <f>(-2*(CL$30*$C$5+$AB328/$AC328/2)*$AC328)*EXP(-2*(CL$30*$C$5+$AB328/$AC328/2)*$AC328) + 2*$AC328*$AB328*$C$5</f>
        <v>0.85642444799999995</v>
      </c>
      <c r="CM328">
        <f>(-2*(CM$30*$C$5+$AB328/$AC328/2)*$AC328)*EXP(-2*(CM$30*$C$5+$AB328/$AC328/2)*$AC328) + 2*$AC328*$AB328*$C$5</f>
        <v>0.85642444799999995</v>
      </c>
      <c r="CN328">
        <f>(-2*(CN$30*$C$5+$AB328/$AC328/2)*$AC328)*EXP(-2*(CN$30*$C$5+$AB328/$AC328/2)*$AC328) + 2*$AC328*$AB328*$C$5</f>
        <v>0.85642444799999995</v>
      </c>
      <c r="CO328">
        <f>(-2*(CO$30*$C$5+$AB328/$AC328/2)*$AC328)*EXP(-2*(CO$30*$C$5+$AB328/$AC328/2)*$AC328) + 2*$AC328*$AB328*$C$5</f>
        <v>0.85642444799999995</v>
      </c>
      <c r="CP328">
        <f>(-2*(CP$30*$C$5+$AB328/$AC328/2)*$AC328)*EXP(-2*(CP$30*$C$5+$AB328/$AC328/2)*$AC328) + 2*$AC328*$AB328*$C$5</f>
        <v>0.85642444799999995</v>
      </c>
      <c r="CQ328">
        <f>(-2*(CQ$30*$C$5+$AB328/$AC328/2)*$AC328)*EXP(-2*(CQ$30*$C$5+$AB328/$AC328/2)*$AC328) + 2*$AC328*$AB328*$C$5</f>
        <v>0.85642444799999995</v>
      </c>
      <c r="CR328">
        <f>(-2*(CR$30*$C$5+$AB328/$AC328/2)*$AC328)*EXP(-2*(CR$30*$C$5+$AB328/$AC328/2)*$AC328) + 2*$AC328*$AB328*$C$5</f>
        <v>0.85642444799999995</v>
      </c>
      <c r="CS328">
        <f>(-2*(CS$30*$C$5+$AB328/$AC328/2)*$AC328)*EXP(-2*(CS$30*$C$5+$AB328/$AC328/2)*$AC328) + 2*$AC328*$AB328*$C$5</f>
        <v>0.85642444799999995</v>
      </c>
      <c r="CT328">
        <f>(-2*(CT$30*$C$5+$AB328/$AC328/2)*$AC328)*EXP(-2*(CT$30*$C$5+$AB328/$AC328/2)*$AC328) + 2*$AC328*$AB328*$C$5</f>
        <v>0.85642444799999995</v>
      </c>
      <c r="CU328">
        <f>(-2*(CU$30*$C$5+$AB328/$AC328/2)*$AC328)*EXP(-2*(CU$30*$C$5+$AB328/$AC328/2)*$AC328) + 2*$AC328*$AB328*$C$5</f>
        <v>0.85642444799999995</v>
      </c>
      <c r="CV328">
        <f>(-2*(CV$30*$C$5+$AB328/$AC328/2)*$AC328)*EXP(-2*(CV$30*$C$5+$AB328/$AC328/2)*$AC328) + 2*$AC328*$AB328*$C$5</f>
        <v>0.85642444799999995</v>
      </c>
      <c r="CW328">
        <f>(-2*(CW$30*$C$5+$AB328/$AC328/2)*$AC328)*EXP(-2*(CW$30*$C$5+$AB328/$AC328/2)*$AC328) + 2*$AC328*$AB328*$C$5</f>
        <v>0.85642444799999995</v>
      </c>
      <c r="CX328">
        <f>(-2*(CX$30*$C$5+$AB328/$AC328/2)*$AC328)*EXP(-2*(CX$30*$C$5+$AB328/$AC328/2)*$AC328) + 2*$AC328*$AB328*$C$5</f>
        <v>0.85642444799999995</v>
      </c>
      <c r="CY328">
        <f>(-2*(CY$30*$C$5+$AB328/$AC328/2)*$AC328)*EXP(-2*(CY$30*$C$5+$AB328/$AC328/2)*$AC328) + 2*$AC328*$AB328*$C$5</f>
        <v>0.85642444799999995</v>
      </c>
      <c r="CZ328">
        <f>(-2*(CZ$30*$C$5+$AB328/$AC328/2)*$AC328)*EXP(-2*(CZ$30*$C$5+$AB328/$AC328/2)*$AC328) + 2*$AC328*$AB328*$C$5</f>
        <v>0.85642444799999995</v>
      </c>
      <c r="DA328">
        <f>(-2*(DA$30*$C$5+$AB328/$AC328/2)*$AC328)*EXP(-2*(DA$30*$C$5+$AB328/$AC328/2)*$AC328) + 2*$AC328*$AB328*$C$5</f>
        <v>0.85642444799999995</v>
      </c>
      <c r="DB328">
        <f>(-2*(DB$30*$C$5+$AB328/$AC328/2)*$AC328)*EXP(-2*(DB$30*$C$5+$AB328/$AC328/2)*$AC328) + 2*$AC328*$AB328*$C$5</f>
        <v>0.85642444799999995</v>
      </c>
      <c r="DC328">
        <f>(-2*(DC$30*$C$5+$AB328/$AC328/2)*$AC328)*EXP(-2*(DC$30*$C$5+$AB328/$AC328/2)*$AC328) + 2*$AC328*$AB328*$C$5</f>
        <v>0.85642444799999995</v>
      </c>
      <c r="DD328">
        <f>(-2*(DD$30*$C$5+$AB328/$AC328/2)*$AC328)*EXP(-2*(DD$30*$C$5+$AB328/$AC328/2)*$AC328) + 2*$AC328*$AB328*$C$5</f>
        <v>0.85642444799999995</v>
      </c>
      <c r="DE328">
        <f>(-2*(DE$30*$C$5+$AB328/$AC328/2)*$AC328)*EXP(-2*(DE$30*$C$5+$AB328/$AC328/2)*$AC328) + 2*$AC328*$AB328*$C$5</f>
        <v>0.85642444799999995</v>
      </c>
      <c r="DF328">
        <f>(-2*(DF$30*$C$5+$AB328/$AC328/2)*$AC328)*EXP(-2*(DF$30*$C$5+$AB328/$AC328/2)*$AC328) + 2*$AC328*$AB328*$C$5</f>
        <v>0.85642444799999995</v>
      </c>
      <c r="DG328">
        <f>(-2*(DG$30*$C$5+$AB328/$AC328/2)*$AC328)*EXP(-2*(DG$30*$C$5+$AB328/$AC328/2)*$AC328) + 2*$AC328*$AB328*$C$5</f>
        <v>0.85642444799999995</v>
      </c>
      <c r="DH328">
        <f>(-2*(DH$30*$C$5+$AB328/$AC328/2)*$AC328)*EXP(-2*(DH$30*$C$5+$AB328/$AC328/2)*$AC328) + 2*$AC328*$AB328*$C$5</f>
        <v>0.85642444799999995</v>
      </c>
      <c r="DI328">
        <f>(-2*(DI$30*$C$5+$AB328/$AC328/2)*$AC328)*EXP(-2*(DI$30*$C$5+$AB328/$AC328/2)*$AC328) + 2*$AC328*$AB328*$C$5</f>
        <v>0.85642444799999995</v>
      </c>
      <c r="DJ328">
        <f>(-2*(DJ$30*$C$5+$AB328/$AC328/2)*$AC328)*EXP(-2*(DJ$30*$C$5+$AB328/$AC328/2)*$AC328) + 2*$AC328*$AB328*$C$5</f>
        <v>0.85642444799999995</v>
      </c>
      <c r="DK328">
        <f>(-2*(DK$30*$C$5+$AB328/$AC328/2)*$AC328)*EXP(-2*(DK$30*$C$5+$AB328/$AC328/2)*$AC328) + 2*$AC328*$AB328*$C$5</f>
        <v>0.85642444799999995</v>
      </c>
      <c r="DL328">
        <f>(-2*(DL$30*$C$5+$AB328/$AC328/2)*$AC328)*EXP(-2*(DL$30*$C$5+$AB328/$AC328/2)*$AC328) + 2*$AC328*$AB328*$C$5</f>
        <v>0.85642444799999995</v>
      </c>
      <c r="DM328">
        <f>(-2*(DM$30*$C$5+$AB328/$AC328/2)*$AC328)*EXP(-2*(DM$30*$C$5+$AB328/$AC328/2)*$AC328) + 2*$AC328*$AB328*$C$5</f>
        <v>0.85642444799999995</v>
      </c>
      <c r="DN328">
        <f>(-2*(DN$30*$C$5+$AB328/$AC328/2)*$AC328)*EXP(-2*(DN$30*$C$5+$AB328/$AC328/2)*$AC328) + 2*$AC328*$AB328*$C$5</f>
        <v>0.85642444799999995</v>
      </c>
      <c r="DO328">
        <f>(-2*(DO$30*$C$5+$AB328/$AC328/2)*$AC328)*EXP(-2*(DO$30*$C$5+$AB328/$AC328/2)*$AC328) + 2*$AC328*$AB328*$C$5</f>
        <v>0.85642444799999995</v>
      </c>
      <c r="DP328">
        <f>(-2*(DP$30*$C$5+$AB328/$AC328/2)*$AC328)*EXP(-2*(DP$30*$C$5+$AB328/$AC328/2)*$AC328) + 2*$AC328*$AB328*$C$5</f>
        <v>0.85642444799999995</v>
      </c>
      <c r="DQ328">
        <f>(-2*(DQ$30*$C$5+$AB328/$AC328/2)*$AC328)*EXP(-2*(DQ$30*$C$5+$AB328/$AC328/2)*$AC328) + 2*$AC328*$AB328*$C$5</f>
        <v>0.85642444799999995</v>
      </c>
      <c r="DR328">
        <f>(-2*(DR$30*$C$5+$AB328/$AC328/2)*$AC328)*EXP(-2*(DR$30*$C$5+$AB328/$AC328/2)*$AC328) + 2*$AC328*$AB328*$C$5</f>
        <v>0.85642444799999995</v>
      </c>
      <c r="DS328">
        <f>(-2*(DS$30*$C$5+$AB328/$AC328/2)*$AC328)*EXP(-2*(DS$30*$C$5+$AB328/$AC328/2)*$AC328) + 2*$AC328*$AB328*$C$5</f>
        <v>0.85642444799999995</v>
      </c>
      <c r="DT328">
        <f>(-2*(DT$30*$C$5+$AB328/$AC328/2)*$AC328)*EXP(-2*(DT$30*$C$5+$AB328/$AC328/2)*$AC328) + 2*$AC328*$AB328*$C$5</f>
        <v>0.85642444799999995</v>
      </c>
      <c r="DU328">
        <f>(-2*(DU$30*$C$5+$AB328/$AC328/2)*$AC328)*EXP(-2*(DU$30*$C$5+$AB328/$AC328/2)*$AC328) + 2*$AC328*$AB328*$C$5</f>
        <v>0.85642444799999995</v>
      </c>
      <c r="DV328">
        <f>(-2*(DV$30*$C$5+$AB328/$AC328/2)*$AC328)*EXP(-2*(DV$30*$C$5+$AB328/$AC328/2)*$AC328) + 2*$AC328*$AB328*$C$5</f>
        <v>0.85642444799999995</v>
      </c>
      <c r="DW328">
        <f>(-2*(DW$30*$C$5+$AB328/$AC328/2)*$AC328)*EXP(-2*(DW$30*$C$5+$AB328/$AC328/2)*$AC328) + 2*$AC328*$AB328*$C$5</f>
        <v>0.85642444799999995</v>
      </c>
      <c r="DX328">
        <f>(-2*(DX$30*$C$5+$AB328/$AC328/2)*$AC328)*EXP(-2*(DX$30*$C$5+$AB328/$AC328/2)*$AC328) + 2*$AC328*$AB328*$C$5</f>
        <v>0.85642444799999995</v>
      </c>
      <c r="DY328">
        <f>(-2*(DY$30*$C$5+$AB328/$AC328/2)*$AC328)*EXP(-2*(DY$30*$C$5+$AB328/$AC328/2)*$AC328) + 2*$AC328*$AB328*$C$5</f>
        <v>0.85642444799999995</v>
      </c>
      <c r="DZ328">
        <f>(-2*(DZ$30*$C$5+$AB328/$AC328/2)*$AC328)*EXP(-2*(DZ$30*$C$5+$AB328/$AC328/2)*$AC328) + 2*$AC328*$AB328*$C$5</f>
        <v>0.85642444799999995</v>
      </c>
      <c r="EA328">
        <f>(-2*(EA$30*$C$5+$AB328/$AC328/2)*$AC328)*EXP(-2*(EA$30*$C$5+$AB328/$AC328/2)*$AC328) + 2*$AC328*$AB328*$C$5</f>
        <v>0.85642444799999995</v>
      </c>
      <c r="EB328">
        <f>(-2*(EB$30*$C$5+$AB328/$AC328/2)*$AC328)*EXP(-2*(EB$30*$C$5+$AB328/$AC328/2)*$AC328) + 2*$AC328*$AB328*$C$5</f>
        <v>0.85642444799999995</v>
      </c>
      <c r="EC328">
        <f>(-2*(EC$30*$C$5+$AB328/$AC328/2)*$AC328)*EXP(-2*(EC$30*$C$5+$AB328/$AC328/2)*$AC328) + 2*$AC328*$AB328*$C$5</f>
        <v>0.85642444799999995</v>
      </c>
      <c r="ED328">
        <f>(-2*(ED$30*$C$5+$AB328/$AC328/2)*$AC328)*EXP(-2*(ED$30*$C$5+$AB328/$AC328/2)*$AC328) + 2*$AC328*$AB328*$C$5</f>
        <v>0.85642444799999995</v>
      </c>
      <c r="EE328">
        <f>(-2*(EE$30*$C$5+$AB328/$AC328/2)*$AC328)*EXP(-2*(EE$30*$C$5+$AB328/$AC328/2)*$AC328) + 2*$AC328*$AB328*$C$5</f>
        <v>0.85642444799999995</v>
      </c>
      <c r="EF328">
        <f>(-2*(EF$30*$C$5+$AB328/$AC328/2)*$AC328)*EXP(-2*(EF$30*$C$5+$AB328/$AC328/2)*$AC328) + 2*$AC328*$AB328*$C$5</f>
        <v>0.85642444799999995</v>
      </c>
      <c r="EG328">
        <f>(-2*(EG$30*$C$5+$AB328/$AC328/2)*$AC328)*EXP(-2*(EG$30*$C$5+$AB328/$AC328/2)*$AC328) + 2*$AC328*$AB328*$C$5</f>
        <v>0.85642444799999995</v>
      </c>
      <c r="EH328">
        <f>(-2*(EH$30*$C$5+$AB328/$AC328/2)*$AC328)*EXP(-2*(EH$30*$C$5+$AB328/$AC328/2)*$AC328) + 2*$AC328*$AB328*$C$5</f>
        <v>0.85642444799999995</v>
      </c>
      <c r="EI328">
        <f>(-2*(EI$30*$C$5+$AB328/$AC328/2)*$AC328)*EXP(-2*(EI$30*$C$5+$AB328/$AC328/2)*$AC328) + 2*$AC328*$AB328*$C$5</f>
        <v>0.85642444799999995</v>
      </c>
      <c r="EJ328">
        <f>(-2*(EJ$30*$C$5+$AB328/$AC328/2)*$AC328)*EXP(-2*(EJ$30*$C$5+$AB328/$AC328/2)*$AC328) + 2*$AC328*$AB328*$C$5</f>
        <v>0.85642444799999995</v>
      </c>
      <c r="EK328">
        <f>(-2*(EK$30*$C$5+$AB328/$AC328/2)*$AC328)*EXP(-2*(EK$30*$C$5+$AB328/$AC328/2)*$AC328) + 2*$AC328*$AB328*$C$5</f>
        <v>0.85642444799999995</v>
      </c>
      <c r="EL328">
        <f>(-2*(EL$30*$C$5+$AB328/$AC328/2)*$AC328)*EXP(-2*(EL$30*$C$5+$AB328/$AC328/2)*$AC328) + 2*$AC328*$AB328*$C$5</f>
        <v>0.85642444799999995</v>
      </c>
      <c r="EM328">
        <f>(-2*(EM$30*$C$5+$AB328/$AC328/2)*$AC328)*EXP(-2*(EM$30*$C$5+$AB328/$AC328/2)*$AC328) + 2*$AC328*$AB328*$C$5</f>
        <v>0.85642444799999995</v>
      </c>
      <c r="EN328">
        <f>(-2*(EN$30*$C$5+$AB328/$AC328/2)*$AC328)*EXP(-2*(EN$30*$C$5+$AB328/$AC328/2)*$AC328) + 2*$AC328*$AB328*$C$5</f>
        <v>0.85642444799999995</v>
      </c>
      <c r="EO328">
        <f>(-2*(EO$30*$C$5+$AB328/$AC328/2)*$AC328)*EXP(-2*(EO$30*$C$5+$AB328/$AC328/2)*$AC328) + 2*$AC328*$AB328*$C$5</f>
        <v>0.85642444799999995</v>
      </c>
      <c r="EP328">
        <f>(-2*(EP$30*$C$5+$AB328/$AC328/2)*$AC328)*EXP(-2*(EP$30*$C$5+$AB328/$AC328/2)*$AC328) + 2*$AC328*$AB328*$C$5</f>
        <v>0.85642444799999995</v>
      </c>
      <c r="EQ328">
        <f>(-2*(EQ$30*$C$5+$AB328/$AC328/2)*$AC328)*EXP(-2*(EQ$30*$C$5+$AB328/$AC328/2)*$AC328) + 2*$AC328*$AB328*$C$5</f>
        <v>0.85642444799999995</v>
      </c>
      <c r="ER328">
        <f>(-2*(ER$30*$C$5+$AB328/$AC328/2)*$AC328)*EXP(-2*(ER$30*$C$5+$AB328/$AC328/2)*$AC328) + 2*$AC328*$AB328*$C$5</f>
        <v>0.85642444799999995</v>
      </c>
      <c r="ES328">
        <f>(-2*(ES$30*$C$5+$AB328/$AC328/2)*$AC328)*EXP(-2*(ES$30*$C$5+$AB328/$AC328/2)*$AC328) + 2*$AC328*$AB328*$C$5</f>
        <v>0.85642444799999995</v>
      </c>
      <c r="ET328">
        <f>(-2*(ET$30*$C$5+$AB328/$AC328/2)*$AC328)*EXP(-2*(ET$30*$C$5+$AB328/$AC328/2)*$AC328) + 2*$AC328*$AB328*$C$5</f>
        <v>0.85642444799999995</v>
      </c>
      <c r="EU328">
        <f>(-2*(EU$30*$C$5+$AB328/$AC328/2)*$AC328)*EXP(-2*(EU$30*$C$5+$AB328/$AC328/2)*$AC328) + 2*$AC328*$AB328*$C$5</f>
        <v>0.85642444799999995</v>
      </c>
      <c r="EV328">
        <f>(-2*(EV$30*$C$5+$AB328/$AC328/2)*$AC328)*EXP(-2*(EV$30*$C$5+$AB328/$AC328/2)*$AC328) + 2*$AC328*$AB328*$C$5</f>
        <v>0.85642444799999995</v>
      </c>
      <c r="EW328">
        <f>(-2*(EW$30*$C$5+$AB328/$AC328/2)*$AC328)*EXP(-2*(EW$30*$C$5+$AB328/$AC328/2)*$AC328) + 2*$AC328*$AB328*$C$5</f>
        <v>0.85642444799999995</v>
      </c>
      <c r="EX328">
        <f>(-2*(EX$30*$C$5+$AB328/$AC328/2)*$AC328)*EXP(-2*(EX$30*$C$5+$AB328/$AC328/2)*$AC328) + 2*$AC328*$AB328*$C$5</f>
        <v>0.85642444799999995</v>
      </c>
      <c r="EY328">
        <f>(-2*(EY$30*$C$5+$AB328/$AC328/2)*$AC328)*EXP(-2*(EY$30*$C$5+$AB328/$AC328/2)*$AC328) + 2*$AC328*$AB328*$C$5</f>
        <v>0.85642444799999995</v>
      </c>
      <c r="EZ328">
        <f>(-2*(EZ$30*$C$5+$AB328/$AC328/2)*$AC328)*EXP(-2*(EZ$30*$C$5+$AB328/$AC328/2)*$AC328) + 2*$AC328*$AB328*$C$5</f>
        <v>0.85642444799999995</v>
      </c>
      <c r="FA328">
        <f>(-2*(FA$30*$C$5+$AB328/$AC328/2)*$AC328)*EXP(-2*(FA$30*$C$5+$AB328/$AC328/2)*$AC328) + 2*$AC328*$AB328*$C$5</f>
        <v>0.85642444799999995</v>
      </c>
      <c r="FB328">
        <f>(-2*(FB$30*$C$5+$AB328/$AC328/2)*$AC328)*EXP(-2*(FB$30*$C$5+$AB328/$AC328/2)*$AC328) + 2*$AC328*$AB328*$C$5</f>
        <v>0.85642444799999995</v>
      </c>
      <c r="FC328">
        <f>(-2*(FC$30*$C$5+$AB328/$AC328/2)*$AC328)*EXP(-2*(FC$30*$C$5+$AB328/$AC328/2)*$AC328) + 2*$AC328*$AB328*$C$5</f>
        <v>0.85642444799999995</v>
      </c>
      <c r="FD328">
        <f>(-2*(FD$30*$C$5+$AB328/$AC328/2)*$AC328)*EXP(-2*(FD$30*$C$5+$AB328/$AC328/2)*$AC328) + 2*$AC328*$AB328*$C$5</f>
        <v>0.85642444799999995</v>
      </c>
      <c r="FE328">
        <f>(-2*(FE$30*$C$5+$AB328/$AC328/2)*$AC328)*EXP(-2*(FE$30*$C$5+$AB328/$AC328/2)*$AC328) + 2*$AC328*$AB328*$C$5</f>
        <v>0.85642444799999995</v>
      </c>
      <c r="FF328">
        <f>(-2*(FF$30*$C$5+$AB328/$AC328/2)*$AC328)*EXP(-2*(FF$30*$C$5+$AB328/$AC328/2)*$AC328) + 2*$AC328*$AB328*$C$5</f>
        <v>0.85642444799999995</v>
      </c>
      <c r="FG328">
        <f>(-2*(FG$30*$C$5+$AB328/$AC328/2)*$AC328)*EXP(-2*(FG$30*$C$5+$AB328/$AC328/2)*$AC328) + 2*$AC328*$AB328*$C$5</f>
        <v>0.85642444799999995</v>
      </c>
      <c r="FH328">
        <f>(-2*(FH$30*$C$5+$AB328/$AC328/2)*$AC328)*EXP(-2*(FH$30*$C$5+$AB328/$AC328/2)*$AC328) + 2*$AC328*$AB328*$C$5</f>
        <v>0.85642444799999995</v>
      </c>
      <c r="FI328">
        <f>(-2*(FI$30*$C$5+$AB328/$AC328/2)*$AC328)*EXP(-2*(FI$30*$C$5+$AB328/$AC328/2)*$AC328) + 2*$AC328*$AB328*$C$5</f>
        <v>0.85642444799999995</v>
      </c>
      <c r="FJ328">
        <f>(-2*(FJ$30*$C$5+$AB328/$AC328/2)*$AC328)*EXP(-2*(FJ$30*$C$5+$AB328/$AC328/2)*$AC328) + 2*$AC328*$AB328*$C$5</f>
        <v>0.85642444799999995</v>
      </c>
      <c r="FK328">
        <f>(-2*(FK$30*$C$5+$AB328/$AC328/2)*$AC328)*EXP(-2*(FK$30*$C$5+$AB328/$AC328/2)*$AC328) + 2*$AC328*$AB328*$C$5</f>
        <v>0.85642444799999995</v>
      </c>
      <c r="FL328">
        <f>(-2*(FL$30*$C$5+$AB328/$AC328/2)*$AC328)*EXP(-2*(FL$30*$C$5+$AB328/$AC328/2)*$AC328) + 2*$AC328*$AB328*$C$5</f>
        <v>0.85642444799999995</v>
      </c>
      <c r="FM328">
        <f>(-2*(FM$30*$C$5+$AB328/$AC328/2)*$AC328)*EXP(-2*(FM$30*$C$5+$AB328/$AC328/2)*$AC328) + 2*$AC328*$AB328*$C$5</f>
        <v>0.85642444799999995</v>
      </c>
      <c r="FN328">
        <f>(-2*(FN$30*$C$5+$AB328/$AC328/2)*$AC328)*EXP(-2*(FN$30*$C$5+$AB328/$AC328/2)*$AC328) + 2*$AC328*$AB328*$C$5</f>
        <v>0.85642444799999995</v>
      </c>
      <c r="FO328">
        <f>(-2*(FO$30*$C$5+$AB328/$AC328/2)*$AC328)*EXP(-2*(FO$30*$C$5+$AB328/$AC328/2)*$AC328) + 2*$AC328*$AB328*$C$5</f>
        <v>0.85642444799999995</v>
      </c>
      <c r="FP328">
        <f>(-2*(FP$30*$C$5+$AB328/$AC328/2)*$AC328)*EXP(-2*(FP$30*$C$5+$AB328/$AC328/2)*$AC328) + 2*$AC328*$AB328*$C$5</f>
        <v>0.85642444799999995</v>
      </c>
      <c r="FQ328">
        <f>(-2*(FQ$30*$C$5+$AB328/$AC328/2)*$AC328)*EXP(-2*(FQ$30*$C$5+$AB328/$AC328/2)*$AC328) + 2*$AC328*$AB328*$C$5</f>
        <v>0.85642444799999995</v>
      </c>
      <c r="FR328">
        <f>(-2*(FR$30*$C$5+$AB328/$AC328/2)*$AC328)*EXP(-2*(FR$30*$C$5+$AB328/$AC328/2)*$AC328) + 2*$AC328*$AB328*$C$5</f>
        <v>0.85642444799999995</v>
      </c>
      <c r="FS328">
        <f>(-2*(FS$30*$C$5+$AB328/$AC328/2)*$AC328)*EXP(-2*(FS$30*$C$5+$AB328/$AC328/2)*$AC328) + 2*$AC328*$AB328*$C$5</f>
        <v>0.85642444799999995</v>
      </c>
      <c r="FT328">
        <f>(-2*(FT$30*$C$5+$AB328/$AC328/2)*$AC328)*EXP(-2*(FT$30*$C$5+$AB328/$AC328/2)*$AC328) + 2*$AC328*$AB328*$C$5</f>
        <v>0.85642444799999995</v>
      </c>
      <c r="FU328">
        <f>(-2*(FU$30*$C$5+$AB328/$AC328/2)*$AC328)*EXP(-2*(FU$30*$C$5+$AB328/$AC328/2)*$AC328) + 2*$AC328*$AB328*$C$5</f>
        <v>0.85642444799999995</v>
      </c>
      <c r="FV328">
        <f>(-2*(FV$30*$C$5+$AB328/$AC328/2)*$AC328)*EXP(-2*(FV$30*$C$5+$AB328/$AC328/2)*$AC328) + 2*$AC328*$AB328*$C$5</f>
        <v>0.85642444799999995</v>
      </c>
      <c r="FW328">
        <f>(-2*(FW$30*$C$5+$AB328/$AC328/2)*$AC328)*EXP(-2*(FW$30*$C$5+$AB328/$AC328/2)*$AC328) + 2*$AC328*$AB328*$C$5</f>
        <v>0.85642444799999995</v>
      </c>
      <c r="FX328">
        <f>(-2*(FX$30*$C$5+$AB328/$AC328/2)*$AC328)*EXP(-2*(FX$30*$C$5+$AB328/$AC328/2)*$AC328) + 2*$AC328*$AB328*$C$5</f>
        <v>0.85642444799999995</v>
      </c>
      <c r="FY328">
        <f>(-2*(FY$30*$C$5+$AB328/$AC328/2)*$AC328)*EXP(-2*(FY$30*$C$5+$AB328/$AC328/2)*$AC328) + 2*$AC328*$AB328*$C$5</f>
        <v>0.85642444799999995</v>
      </c>
      <c r="FZ328">
        <f>(-2*(FZ$30*$C$5+$AB328/$AC328/2)*$AC328)*EXP(-2*(FZ$30*$C$5+$AB328/$AC328/2)*$AC328) + 2*$AC328*$AB328*$C$5</f>
        <v>0.85642444799999995</v>
      </c>
      <c r="GA328">
        <f>(-2*(GA$30*$C$5+$AB328/$AC328/2)*$AC328)*EXP(-2*(GA$30*$C$5+$AB328/$AC328/2)*$AC328) + 2*$AC328*$AB328*$C$5</f>
        <v>0.85642444799999995</v>
      </c>
      <c r="GB328">
        <f>(-2*(GB$30*$C$5+$AB328/$AC328/2)*$AC328)*EXP(-2*(GB$30*$C$5+$AB328/$AC328/2)*$AC328) + 2*$AC328*$AB328*$C$5</f>
        <v>0.85642444799999995</v>
      </c>
      <c r="GC328">
        <f>(-2*(GC$30*$C$5+$AB328/$AC328/2)*$AC328)*EXP(-2*(GC$30*$C$5+$AB328/$AC328/2)*$AC328) + 2*$AC328*$AB328*$C$5</f>
        <v>0.85642444799999995</v>
      </c>
      <c r="GD328">
        <f>(-2*(GD$30*$C$5+$AB328/$AC328/2)*$AC328)*EXP(-2*(GD$30*$C$5+$AB328/$AC328/2)*$AC328) + 2*$AC328*$AB328*$C$5</f>
        <v>0.85642444799999995</v>
      </c>
      <c r="GE328">
        <f>(-2*(GE$30*$C$5+$AB328/$AC328/2)*$AC328)*EXP(-2*(GE$30*$C$5+$AB328/$AC328/2)*$AC328) + 2*$AC328*$AB328*$C$5</f>
        <v>0.85642444799999995</v>
      </c>
      <c r="GF328">
        <f>(-2*(GF$30*$C$5+$AB328/$AC328/2)*$AC328)*EXP(-2*(GF$30*$C$5+$AB328/$AC328/2)*$AC328) + 2*$AC328*$AB328*$C$5</f>
        <v>0.85642444799999995</v>
      </c>
      <c r="GG328">
        <f>(-2*(GG$30*$C$5+$AB328/$AC328/2)*$AC328)*EXP(-2*(GG$30*$C$5+$AB328/$AC328/2)*$AC328) + 2*$AC328*$AB328*$C$5</f>
        <v>0.85642444799999995</v>
      </c>
      <c r="GH328">
        <f>(-2*(GH$30*$C$5+$AB328/$AC328/2)*$AC328)*EXP(-2*(GH$30*$C$5+$AB328/$AC328/2)*$AC328) + 2*$AC328*$AB328*$C$5</f>
        <v>0.85642444799999995</v>
      </c>
      <c r="GI328">
        <f>(-2*(GI$30*$C$5+$AB328/$AC328/2)*$AC328)*EXP(-2*(GI$30*$C$5+$AB328/$AC328/2)*$AC328) + 2*$AC328*$AB328*$C$5</f>
        <v>0.85642444799999995</v>
      </c>
      <c r="GJ328">
        <f>(-2*(GJ$30*$C$5+$AB328/$AC328/2)*$AC328)*EXP(-2*(GJ$30*$C$5+$AB328/$AC328/2)*$AC328) + 2*$AC328*$AB328*$C$5</f>
        <v>0.85642444799999995</v>
      </c>
      <c r="GK328">
        <f>(-2*(GK$30*$C$5+$AB328/$AC328/2)*$AC328)*EXP(-2*(GK$30*$C$5+$AB328/$AC328/2)*$AC328) + 2*$AC328*$AB328*$C$5</f>
        <v>0.85642444799999995</v>
      </c>
      <c r="GL328">
        <f>(-2*(GL$30*$C$5+$AB328/$AC328/2)*$AC328)*EXP(-2*(GL$30*$C$5+$AB328/$AC328/2)*$AC328) + 2*$AC328*$AB328*$C$5</f>
        <v>0.85642444799999995</v>
      </c>
      <c r="GM328">
        <f>(-2*(GM$30*$C$5+$AB328/$AC328/2)*$AC328)*EXP(-2*(GM$30*$C$5+$AB328/$AC328/2)*$AC328) + 2*$AC328*$AB328*$C$5</f>
        <v>0.85642444799999995</v>
      </c>
      <c r="GN328">
        <f>(-2*(GN$30*$C$5+$AB328/$AC328/2)*$AC328)*EXP(-2*(GN$30*$C$5+$AB328/$AC328/2)*$AC328) + 2*$AC328*$AB328*$C$5</f>
        <v>0.85642444799999995</v>
      </c>
      <c r="GO328">
        <f>(-2*(GO$30*$C$5+$AB328/$AC328/2)*$AC328)*EXP(-2*(GO$30*$C$5+$AB328/$AC328/2)*$AC328) + 2*$AC328*$AB328*$C$5</f>
        <v>0.85642444799999995</v>
      </c>
      <c r="GP328">
        <f>(-2*(GP$30*$C$5+$AB328/$AC328/2)*$AC328)*EXP(-2*(GP$30*$C$5+$AB328/$AC328/2)*$AC328) + 2*$AC328*$AB328*$C$5</f>
        <v>0.85642444799999995</v>
      </c>
      <c r="GQ328">
        <f>(-2*(GQ$30*$C$5+$AB328/$AC328/2)*$AC328)*EXP(-2*(GQ$30*$C$5+$AB328/$AC328/2)*$AC328) + 2*$AC328*$AB328*$C$5</f>
        <v>0.85642444799999995</v>
      </c>
      <c r="GR328">
        <f>(-2*(GR$30*$C$5+$AB328/$AC328/2)*$AC328)*EXP(-2*(GR$30*$C$5+$AB328/$AC328/2)*$AC328) + 2*$AC328*$AB328*$C$5</f>
        <v>0.85642444799999995</v>
      </c>
      <c r="GS328">
        <f>(-2*(GS$30*$C$5+$AB328/$AC328/2)*$AC328)*EXP(-2*(GS$30*$C$5+$AB328/$AC328/2)*$AC328) + 2*$AC328*$AB328*$C$5</f>
        <v>0.85642444799999995</v>
      </c>
      <c r="GT328">
        <f>(-2*(GT$30*$C$5+$AB328/$AC328/2)*$AC328)*EXP(-2*(GT$30*$C$5+$AB328/$AC328/2)*$AC328) + 2*$AC328*$AB328*$C$5</f>
        <v>0.85642444799999995</v>
      </c>
      <c r="GU328">
        <f>(-2*(GU$30*$C$5+$AB328/$AC328/2)*$AC328)*EXP(-2*(GU$30*$C$5+$AB328/$AC328/2)*$AC328) + 2*$AC328*$AB328*$C$5</f>
        <v>0.85642444799999995</v>
      </c>
      <c r="GV328">
        <f>(-2*(GV$30*$C$5+$AB328/$AC328/2)*$AC328)*EXP(-2*(GV$30*$C$5+$AB328/$AC328/2)*$AC328) + 2*$AC328*$AB328*$C$5</f>
        <v>0.85642444799999995</v>
      </c>
      <c r="GW328">
        <f>(-2*(GW$30*$C$5+$AB328/$AC328/2)*$AC328)*EXP(-2*(GW$30*$C$5+$AB328/$AC328/2)*$AC328) + 2*$AC328*$AB328*$C$5</f>
        <v>0.85642444799999995</v>
      </c>
      <c r="GX328">
        <f>(-2*(GX$30*$C$5+$AB328/$AC328/2)*$AC328)*EXP(-2*(GX$30*$C$5+$AB328/$AC328/2)*$AC328) + 2*$AC328*$AB328*$C$5</f>
        <v>0.85642444799999995</v>
      </c>
      <c r="GY328">
        <f>(-2*(GY$30*$C$5+$AB328/$AC328/2)*$AC328)*EXP(-2*(GY$30*$C$5+$AB328/$AC328/2)*$AC328) + 2*$AC328*$AB328*$C$5</f>
        <v>0.85642444799999995</v>
      </c>
      <c r="GZ328">
        <f>(-2*(GZ$30*$C$5+$AB328/$AC328/2)*$AC328)*EXP(-2*(GZ$30*$C$5+$AB328/$AC328/2)*$AC328) + 2*$AC328*$AB328*$C$5</f>
        <v>0.85642444799999995</v>
      </c>
      <c r="HA328">
        <f>(-2*(HA$30*$C$5+$AB328/$AC328/2)*$AC328)*EXP(-2*(HA$30*$C$5+$AB328/$AC328/2)*$AC328) + 2*$AC328*$AB328*$C$5</f>
        <v>0.85642444799999995</v>
      </c>
      <c r="HB328">
        <f>(-2*(HB$30*$C$5+$AB328/$AC328/2)*$AC328)*EXP(-2*(HB$30*$C$5+$AB328/$AC328/2)*$AC328) + 2*$AC328*$AB328*$C$5</f>
        <v>0.85642444799999995</v>
      </c>
      <c r="HC328">
        <f>(-2*(HC$30*$C$5+$AB328/$AC328/2)*$AC328)*EXP(-2*(HC$30*$C$5+$AB328/$AC328/2)*$AC328) + 2*$AC328*$AB328*$C$5</f>
        <v>0.85642444799999995</v>
      </c>
      <c r="HD328">
        <f>(-2*(HD$30*$C$5+$AB328/$AC328/2)*$AC328)*EXP(-2*(HD$30*$C$5+$AB328/$AC328/2)*$AC328) + 2*$AC328*$AB328*$C$5</f>
        <v>0.85642444799999995</v>
      </c>
      <c r="HE328">
        <f>(-2*(HE$30*$C$5+$AB328/$AC328/2)*$AC328)*EXP(-2*(HE$30*$C$5+$AB328/$AC328/2)*$AC328) + 2*$AC328*$AB328*$C$5</f>
        <v>0.85642444799999995</v>
      </c>
      <c r="HF328">
        <f>(-2*(HF$30*$C$5+$AB328/$AC328/2)*$AC328)*EXP(-2*(HF$30*$C$5+$AB328/$AC328/2)*$AC328) + 2*$AC328*$AB328*$C$5</f>
        <v>0.85642444799999995</v>
      </c>
      <c r="HG328">
        <f>(-2*(HG$30*$C$5+$AB328/$AC328/2)*$AC328)*EXP(-2*(HG$30*$C$5+$AB328/$AC328/2)*$AC328) + 2*$AC328*$AB328*$C$5</f>
        <v>0.85642444799999995</v>
      </c>
      <c r="HH328">
        <f>(-2*(HH$30*$C$5+$AB328/$AC328/2)*$AC328)*EXP(-2*(HH$30*$C$5+$AB328/$AC328/2)*$AC328) + 2*$AC328*$AB328*$C$5</f>
        <v>0.85642444799999995</v>
      </c>
      <c r="HI328">
        <f>(-2*(HI$30*$C$5+$AB328/$AC328/2)*$AC328)*EXP(-2*(HI$30*$C$5+$AB328/$AC328/2)*$AC328) + 2*$AC328*$AB328*$C$5</f>
        <v>0.85642444799999995</v>
      </c>
      <c r="HJ328">
        <f>(-2*(HJ$30*$C$5+$AB328/$AC328/2)*$AC328)*EXP(-2*(HJ$30*$C$5+$AB328/$AC328/2)*$AC328) + 2*$AC328*$AB328*$C$5</f>
        <v>0.85642444799999995</v>
      </c>
      <c r="HK328">
        <f>(-2*(HK$30*$C$5+$AB328/$AC328/2)*$AC328)*EXP(-2*(HK$30*$C$5+$AB328/$AC328/2)*$AC328) + 2*$AC328*$AB328*$C$5</f>
        <v>0.85642444799999995</v>
      </c>
      <c r="HL328">
        <f>(-2*(HL$30*$C$5+$AB328/$AC328/2)*$AC328)*EXP(-2*(HL$30*$C$5+$AB328/$AC328/2)*$AC328) + 2*$AC328*$AB328*$C$5</f>
        <v>0.85642444799999995</v>
      </c>
      <c r="HM328">
        <f>(-2*(HM$30*$C$5+$AB328/$AC328/2)*$AC328)*EXP(-2*(HM$30*$C$5+$AB328/$AC328/2)*$AC328) + 2*$AC328*$AB328*$C$5</f>
        <v>0.85642444799999995</v>
      </c>
      <c r="HN328">
        <f>(-2*(HN$30*$C$5+$AB328/$AC328/2)*$AC328)*EXP(-2*(HN$30*$C$5+$AB328/$AC328/2)*$AC328) + 2*$AC328*$AB328*$C$5</f>
        <v>0.85642444799999995</v>
      </c>
      <c r="HO328">
        <f>(-2*(HO$30*$C$5+$AB328/$AC328/2)*$AC328)*EXP(-2*(HO$30*$C$5+$AB328/$AC328/2)*$AC328) + 2*$AC328*$AB328*$C$5</f>
        <v>0.85642444799999995</v>
      </c>
      <c r="HP328">
        <f>(-2*(HP$30*$C$5+$AB328/$AC328/2)*$AC328)*EXP(-2*(HP$30*$C$5+$AB328/$AC328/2)*$AC328) + 2*$AC328*$AB328*$C$5</f>
        <v>0.85642444799999995</v>
      </c>
      <c r="HQ328">
        <f>(-2*(HQ$30*$C$5+$AB328/$AC328/2)*$AC328)*EXP(-2*(HQ$30*$C$5+$AB328/$AC328/2)*$AC328) + 2*$AC328*$AB328*$C$5</f>
        <v>0.85642444799999995</v>
      </c>
      <c r="HR328">
        <f>(-2*(HR$30*$C$5+$AB328/$AC328/2)*$AC328)*EXP(-2*(HR$30*$C$5+$AB328/$AC328/2)*$AC328) + 2*$AC328*$AB328*$C$5</f>
        <v>0.85642444799999995</v>
      </c>
      <c r="HS328">
        <f>(-2*(HS$30*$C$5+$AB328/$AC328/2)*$AC328)*EXP(-2*(HS$30*$C$5+$AB328/$AC328/2)*$AC328) + 2*$AC328*$AB328*$C$5</f>
        <v>0.85642444799999995</v>
      </c>
      <c r="HT328">
        <f>(-2*(HT$30*$C$5+$AB328/$AC328/2)*$AC328)*EXP(-2*(HT$30*$C$5+$AB328/$AC328/2)*$AC328) + 2*$AC328*$AB328*$C$5</f>
        <v>0.85642444799999995</v>
      </c>
      <c r="HU328">
        <f>(-2*(HU$30*$C$5+$AB328/$AC328/2)*$AC328)*EXP(-2*(HU$30*$C$5+$AB328/$AC328/2)*$AC328) + 2*$AC328*$AB328*$C$5</f>
        <v>0.85642444799999995</v>
      </c>
      <c r="HV328">
        <f>(-2*(HV$30*$C$5+$AB328/$AC328/2)*$AC328)*EXP(-2*(HV$30*$C$5+$AB328/$AC328/2)*$AC328) + 2*$AC328*$AB328*$C$5</f>
        <v>0.85642444799999995</v>
      </c>
      <c r="HW328">
        <f>(-2*(HW$30*$C$5+$AB328/$AC328/2)*$AC328)*EXP(-2*(HW$30*$C$5+$AB328/$AC328/2)*$AC328) + 2*$AC328*$AB328*$C$5</f>
        <v>0.85642444799999995</v>
      </c>
    </row>
    <row r="329" spans="1:231">
      <c r="A329" s="4"/>
      <c r="B329" s="4"/>
      <c r="C329" s="4"/>
      <c r="E329" s="116">
        <f t="shared" si="43"/>
        <v>2971</v>
      </c>
      <c r="F329" s="106">
        <f>EXP(-2*($E329-1)/$C$8*$C$5*($C$3*'UL FRMPL'!H$35-'UL FRMPL'!$H$35)/1000)</f>
        <v>0.34282657908857311</v>
      </c>
      <c r="G329" s="130"/>
      <c r="H329" s="130">
        <f t="shared" si="40"/>
        <v>0.74013392497990527</v>
      </c>
      <c r="I329" s="130"/>
      <c r="J329" s="106"/>
      <c r="K329" s="3"/>
      <c r="L329" s="130"/>
      <c r="N329">
        <f t="shared" si="41"/>
        <v>0.74013392497990527</v>
      </c>
      <c r="O329">
        <f t="shared" si="42"/>
        <v>0.12607339923832678</v>
      </c>
      <c r="P329">
        <f t="shared" si="47"/>
        <v>0.11017889724282025</v>
      </c>
      <c r="Q329">
        <f t="shared" si="46"/>
        <v>9.6288269143087607E-2</v>
      </c>
      <c r="R329">
        <f t="shared" si="46"/>
        <v>8.4148879745443675E-2</v>
      </c>
      <c r="S329">
        <f t="shared" si="46"/>
        <v>7.3539944433838406E-2</v>
      </c>
      <c r="T329">
        <f t="shared" si="46"/>
        <v>6.4268513659266738E-2</v>
      </c>
      <c r="U329">
        <f t="shared" si="46"/>
        <v>5.6165963678248151E-2</v>
      </c>
      <c r="V329">
        <f t="shared" si="46"/>
        <v>4.9084929715835016E-2</v>
      </c>
      <c r="W329">
        <f t="shared" si="46"/>
        <v>4.289662577518534E-2</v>
      </c>
      <c r="X329">
        <f t="shared" si="46"/>
        <v>3.7488502347853302E-2</v>
      </c>
      <c r="AB329" s="116">
        <f t="shared" si="45"/>
        <v>298</v>
      </c>
      <c r="AC329">
        <f>($C$3*'UL FRMPL'!H$35-'UL FRMPL'!$H$35)/1000</f>
        <v>1.441792</v>
      </c>
      <c r="AE329">
        <f>(-2*(AE$30*$C$5+$AB329/$AC329/2)*$AC329)*EXP(-2*(AE$30*$C$5+$AB329/$AC329/2)*$AC329) + 2*$AC329*$AB329*$C$5</f>
        <v>0.85930803200000005</v>
      </c>
      <c r="AF329">
        <f>(-2*(AF$30*$C$5+$AB329/$AC329/2)*$AC329)*EXP(-2*(AF$30*$C$5+$AB329/$AC329/2)*$AC329) + 2*$AC329*$AB329*$C$5</f>
        <v>0.85930803200000005</v>
      </c>
      <c r="AG329">
        <f>(-2*(AG$30*$C$5+$AB329/$AC329/2)*$AC329)*EXP(-2*(AG$30*$C$5+$AB329/$AC329/2)*$AC329) + 2*$AC329*$AB329*$C$5</f>
        <v>0.85930803200000005</v>
      </c>
      <c r="AH329">
        <f>(-2*(AH$30*$C$5+$AB329/$AC329/2)*$AC329)*EXP(-2*(AH$30*$C$5+$AB329/$AC329/2)*$AC329) + 2*$AC329*$AB329*$C$5</f>
        <v>0.85930803200000005</v>
      </c>
      <c r="AI329">
        <f>(-2*(AI$30*$C$5+$AB329/$AC329/2)*$AC329)*EXP(-2*(AI$30*$C$5+$AB329/$AC329/2)*$AC329) + 2*$AC329*$AB329*$C$5</f>
        <v>0.85930803200000005</v>
      </c>
      <c r="AJ329">
        <f>(-2*(AJ$30*$C$5+$AB329/$AC329/2)*$AC329)*EXP(-2*(AJ$30*$C$5+$AB329/$AC329/2)*$AC329) + 2*$AC329*$AB329*$C$5</f>
        <v>0.85930803200000005</v>
      </c>
      <c r="AK329">
        <f>(-2*(AK$30*$C$5+$AB329/$AC329/2)*$AC329)*EXP(-2*(AK$30*$C$5+$AB329/$AC329/2)*$AC329) + 2*$AC329*$AB329*$C$5</f>
        <v>0.85930803200000005</v>
      </c>
      <c r="AL329">
        <f>(-2*(AL$30*$C$5+$AB329/$AC329/2)*$AC329)*EXP(-2*(AL$30*$C$5+$AB329/$AC329/2)*$AC329) + 2*$AC329*$AB329*$C$5</f>
        <v>0.85930803200000005</v>
      </c>
      <c r="AM329">
        <f>(-2*(AM$30*$C$5+$AB329/$AC329/2)*$AC329)*EXP(-2*(AM$30*$C$5+$AB329/$AC329/2)*$AC329) + 2*$AC329*$AB329*$C$5</f>
        <v>0.85930803200000005</v>
      </c>
      <c r="AN329">
        <f>(-2*(AN$30*$C$5+$AB329/$AC329/2)*$AC329)*EXP(-2*(AN$30*$C$5+$AB329/$AC329/2)*$AC329) + 2*$AC329*$AB329*$C$5</f>
        <v>0.85930803200000005</v>
      </c>
      <c r="AO329">
        <f>(-2*(AO$30*$C$5+$AB329/$AC329/2)*$AC329)*EXP(-2*(AO$30*$C$5+$AB329/$AC329/2)*$AC329) + 2*$AC329*$AB329*$C$5</f>
        <v>0.85930803200000005</v>
      </c>
      <c r="AP329">
        <f>(-2*(AP$30*$C$5+$AB329/$AC329/2)*$AC329)*EXP(-2*(AP$30*$C$5+$AB329/$AC329/2)*$AC329) + 2*$AC329*$AB329*$C$5</f>
        <v>0.85930803200000005</v>
      </c>
      <c r="AQ329">
        <f>(-2*(AQ$30*$C$5+$AB329/$AC329/2)*$AC329)*EXP(-2*(AQ$30*$C$5+$AB329/$AC329/2)*$AC329) + 2*$AC329*$AB329*$C$5</f>
        <v>0.85930803200000005</v>
      </c>
      <c r="AR329">
        <f>(-2*(AR$30*$C$5+$AB329/$AC329/2)*$AC329)*EXP(-2*(AR$30*$C$5+$AB329/$AC329/2)*$AC329) + 2*$AC329*$AB329*$C$5</f>
        <v>0.85930803200000005</v>
      </c>
      <c r="AS329">
        <f>(-2*(AS$30*$C$5+$AB329/$AC329/2)*$AC329)*EXP(-2*(AS$30*$C$5+$AB329/$AC329/2)*$AC329) + 2*$AC329*$AB329*$C$5</f>
        <v>0.85930803200000005</v>
      </c>
      <c r="AT329">
        <f>(-2*(AT$30*$C$5+$AB329/$AC329/2)*$AC329)*EXP(-2*(AT$30*$C$5+$AB329/$AC329/2)*$AC329) + 2*$AC329*$AB329*$C$5</f>
        <v>0.85930803200000005</v>
      </c>
      <c r="AU329">
        <f>(-2*(AU$30*$C$5+$AB329/$AC329/2)*$AC329)*EXP(-2*(AU$30*$C$5+$AB329/$AC329/2)*$AC329) + 2*$AC329*$AB329*$C$5</f>
        <v>0.85930803200000005</v>
      </c>
      <c r="AV329">
        <f>(-2*(AV$30*$C$5+$AB329/$AC329/2)*$AC329)*EXP(-2*(AV$30*$C$5+$AB329/$AC329/2)*$AC329) + 2*$AC329*$AB329*$C$5</f>
        <v>0.85930803200000005</v>
      </c>
      <c r="AW329">
        <f>(-2*(AW$30*$C$5+$AB329/$AC329/2)*$AC329)*EXP(-2*(AW$30*$C$5+$AB329/$AC329/2)*$AC329) + 2*$AC329*$AB329*$C$5</f>
        <v>0.85930803200000005</v>
      </c>
      <c r="AX329">
        <f>(-2*(AX$30*$C$5+$AB329/$AC329/2)*$AC329)*EXP(-2*(AX$30*$C$5+$AB329/$AC329/2)*$AC329) + 2*$AC329*$AB329*$C$5</f>
        <v>0.85930803200000005</v>
      </c>
      <c r="AY329">
        <f>(-2*(AY$30*$C$5+$AB329/$AC329/2)*$AC329)*EXP(-2*(AY$30*$C$5+$AB329/$AC329/2)*$AC329) + 2*$AC329*$AB329*$C$5</f>
        <v>0.85930803200000005</v>
      </c>
      <c r="AZ329">
        <f>(-2*(AZ$30*$C$5+$AB329/$AC329/2)*$AC329)*EXP(-2*(AZ$30*$C$5+$AB329/$AC329/2)*$AC329) + 2*$AC329*$AB329*$C$5</f>
        <v>0.85930803200000005</v>
      </c>
      <c r="BA329">
        <f>(-2*(BA$30*$C$5+$AB329/$AC329/2)*$AC329)*EXP(-2*(BA$30*$C$5+$AB329/$AC329/2)*$AC329) + 2*$AC329*$AB329*$C$5</f>
        <v>0.85930803200000005</v>
      </c>
      <c r="BB329">
        <f>(-2*(BB$30*$C$5+$AB329/$AC329/2)*$AC329)*EXP(-2*(BB$30*$C$5+$AB329/$AC329/2)*$AC329) + 2*$AC329*$AB329*$C$5</f>
        <v>0.85930803200000005</v>
      </c>
      <c r="BC329">
        <f>(-2*(BC$30*$C$5+$AB329/$AC329/2)*$AC329)*EXP(-2*(BC$30*$C$5+$AB329/$AC329/2)*$AC329) + 2*$AC329*$AB329*$C$5</f>
        <v>0.85930803200000005</v>
      </c>
      <c r="BD329">
        <f>(-2*(BD$30*$C$5+$AB329/$AC329/2)*$AC329)*EXP(-2*(BD$30*$C$5+$AB329/$AC329/2)*$AC329) + 2*$AC329*$AB329*$C$5</f>
        <v>0.85930803200000005</v>
      </c>
      <c r="BE329">
        <f>(-2*(BE$30*$C$5+$AB329/$AC329/2)*$AC329)*EXP(-2*(BE$30*$C$5+$AB329/$AC329/2)*$AC329) + 2*$AC329*$AB329*$C$5</f>
        <v>0.85930803200000005</v>
      </c>
      <c r="BF329">
        <f>(-2*(BF$30*$C$5+$AB329/$AC329/2)*$AC329)*EXP(-2*(BF$30*$C$5+$AB329/$AC329/2)*$AC329) + 2*$AC329*$AB329*$C$5</f>
        <v>0.85930803200000005</v>
      </c>
      <c r="BG329">
        <f>(-2*(BG$30*$C$5+$AB329/$AC329/2)*$AC329)*EXP(-2*(BG$30*$C$5+$AB329/$AC329/2)*$AC329) + 2*$AC329*$AB329*$C$5</f>
        <v>0.85930803200000005</v>
      </c>
      <c r="BH329">
        <f>(-2*(BH$30*$C$5+$AB329/$AC329/2)*$AC329)*EXP(-2*(BH$30*$C$5+$AB329/$AC329/2)*$AC329) + 2*$AC329*$AB329*$C$5</f>
        <v>0.85930803200000005</v>
      </c>
      <c r="BI329">
        <f>(-2*(BI$30*$C$5+$AB329/$AC329/2)*$AC329)*EXP(-2*(BI$30*$C$5+$AB329/$AC329/2)*$AC329) + 2*$AC329*$AB329*$C$5</f>
        <v>0.85930803200000005</v>
      </c>
      <c r="BJ329">
        <f>(-2*(BJ$30*$C$5+$AB329/$AC329/2)*$AC329)*EXP(-2*(BJ$30*$C$5+$AB329/$AC329/2)*$AC329) + 2*$AC329*$AB329*$C$5</f>
        <v>0.85930803200000005</v>
      </c>
      <c r="BK329">
        <f>(-2*(BK$30*$C$5+$AB329/$AC329/2)*$AC329)*EXP(-2*(BK$30*$C$5+$AB329/$AC329/2)*$AC329) + 2*$AC329*$AB329*$C$5</f>
        <v>0.85930803200000005</v>
      </c>
      <c r="BL329">
        <f>(-2*(BL$30*$C$5+$AB329/$AC329/2)*$AC329)*EXP(-2*(BL$30*$C$5+$AB329/$AC329/2)*$AC329) + 2*$AC329*$AB329*$C$5</f>
        <v>0.85930803200000005</v>
      </c>
      <c r="BM329">
        <f>(-2*(BM$30*$C$5+$AB329/$AC329/2)*$AC329)*EXP(-2*(BM$30*$C$5+$AB329/$AC329/2)*$AC329) + 2*$AC329*$AB329*$C$5</f>
        <v>0.85930803200000005</v>
      </c>
      <c r="BN329">
        <f>(-2*(BN$30*$C$5+$AB329/$AC329/2)*$AC329)*EXP(-2*(BN$30*$C$5+$AB329/$AC329/2)*$AC329) + 2*$AC329*$AB329*$C$5</f>
        <v>0.85930803200000005</v>
      </c>
      <c r="BO329">
        <f>(-2*(BO$30*$C$5+$AB329/$AC329/2)*$AC329)*EXP(-2*(BO$30*$C$5+$AB329/$AC329/2)*$AC329) + 2*$AC329*$AB329*$C$5</f>
        <v>0.85930803200000005</v>
      </c>
      <c r="BP329">
        <f>(-2*(BP$30*$C$5+$AB329/$AC329/2)*$AC329)*EXP(-2*(BP$30*$C$5+$AB329/$AC329/2)*$AC329) + 2*$AC329*$AB329*$C$5</f>
        <v>0.85930803200000005</v>
      </c>
      <c r="BQ329">
        <f>(-2*(BQ$30*$C$5+$AB329/$AC329/2)*$AC329)*EXP(-2*(BQ$30*$C$5+$AB329/$AC329/2)*$AC329) + 2*$AC329*$AB329*$C$5</f>
        <v>0.85930803200000005</v>
      </c>
      <c r="BR329">
        <f>(-2*(BR$30*$C$5+$AB329/$AC329/2)*$AC329)*EXP(-2*(BR$30*$C$5+$AB329/$AC329/2)*$AC329) + 2*$AC329*$AB329*$C$5</f>
        <v>0.85930803200000005</v>
      </c>
      <c r="BS329">
        <f>(-2*(BS$30*$C$5+$AB329/$AC329/2)*$AC329)*EXP(-2*(BS$30*$C$5+$AB329/$AC329/2)*$AC329) + 2*$AC329*$AB329*$C$5</f>
        <v>0.85930803200000005</v>
      </c>
      <c r="BT329">
        <f>(-2*(BT$30*$C$5+$AB329/$AC329/2)*$AC329)*EXP(-2*(BT$30*$C$5+$AB329/$AC329/2)*$AC329) + 2*$AC329*$AB329*$C$5</f>
        <v>0.85930803200000005</v>
      </c>
      <c r="BU329">
        <f>(-2*(BU$30*$C$5+$AB329/$AC329/2)*$AC329)*EXP(-2*(BU$30*$C$5+$AB329/$AC329/2)*$AC329) + 2*$AC329*$AB329*$C$5</f>
        <v>0.85930803200000005</v>
      </c>
      <c r="BV329">
        <f>(-2*(BV$30*$C$5+$AB329/$AC329/2)*$AC329)*EXP(-2*(BV$30*$C$5+$AB329/$AC329/2)*$AC329) + 2*$AC329*$AB329*$C$5</f>
        <v>0.85930803200000005</v>
      </c>
      <c r="BW329">
        <f>(-2*(BW$30*$C$5+$AB329/$AC329/2)*$AC329)*EXP(-2*(BW$30*$C$5+$AB329/$AC329/2)*$AC329) + 2*$AC329*$AB329*$C$5</f>
        <v>0.85930803200000005</v>
      </c>
      <c r="BX329">
        <f>(-2*(BX$30*$C$5+$AB329/$AC329/2)*$AC329)*EXP(-2*(BX$30*$C$5+$AB329/$AC329/2)*$AC329) + 2*$AC329*$AB329*$C$5</f>
        <v>0.85930803200000005</v>
      </c>
      <c r="BY329">
        <f>(-2*(BY$30*$C$5+$AB329/$AC329/2)*$AC329)*EXP(-2*(BY$30*$C$5+$AB329/$AC329/2)*$AC329) + 2*$AC329*$AB329*$C$5</f>
        <v>0.85930803200000005</v>
      </c>
      <c r="BZ329">
        <f>(-2*(BZ$30*$C$5+$AB329/$AC329/2)*$AC329)*EXP(-2*(BZ$30*$C$5+$AB329/$AC329/2)*$AC329) + 2*$AC329*$AB329*$C$5</f>
        <v>0.85930803200000005</v>
      </c>
      <c r="CA329">
        <f>(-2*(CA$30*$C$5+$AB329/$AC329/2)*$AC329)*EXP(-2*(CA$30*$C$5+$AB329/$AC329/2)*$AC329) + 2*$AC329*$AB329*$C$5</f>
        <v>0.85930803200000005</v>
      </c>
      <c r="CB329">
        <f>(-2*(CB$30*$C$5+$AB329/$AC329/2)*$AC329)*EXP(-2*(CB$30*$C$5+$AB329/$AC329/2)*$AC329) + 2*$AC329*$AB329*$C$5</f>
        <v>0.85930803200000005</v>
      </c>
      <c r="CC329">
        <f>(-2*(CC$30*$C$5+$AB329/$AC329/2)*$AC329)*EXP(-2*(CC$30*$C$5+$AB329/$AC329/2)*$AC329) + 2*$AC329*$AB329*$C$5</f>
        <v>0.85930803200000005</v>
      </c>
      <c r="CD329">
        <f>(-2*(CD$30*$C$5+$AB329/$AC329/2)*$AC329)*EXP(-2*(CD$30*$C$5+$AB329/$AC329/2)*$AC329) + 2*$AC329*$AB329*$C$5</f>
        <v>0.85930803200000005</v>
      </c>
      <c r="CE329">
        <f>(-2*(CE$30*$C$5+$AB329/$AC329/2)*$AC329)*EXP(-2*(CE$30*$C$5+$AB329/$AC329/2)*$AC329) + 2*$AC329*$AB329*$C$5</f>
        <v>0.85930803200000005</v>
      </c>
      <c r="CF329">
        <f>(-2*(CF$30*$C$5+$AB329/$AC329/2)*$AC329)*EXP(-2*(CF$30*$C$5+$AB329/$AC329/2)*$AC329) + 2*$AC329*$AB329*$C$5</f>
        <v>0.85930803200000005</v>
      </c>
      <c r="CG329">
        <f>(-2*(CG$30*$C$5+$AB329/$AC329/2)*$AC329)*EXP(-2*(CG$30*$C$5+$AB329/$AC329/2)*$AC329) + 2*$AC329*$AB329*$C$5</f>
        <v>0.85930803200000005</v>
      </c>
      <c r="CH329">
        <f>(-2*(CH$30*$C$5+$AB329/$AC329/2)*$AC329)*EXP(-2*(CH$30*$C$5+$AB329/$AC329/2)*$AC329) + 2*$AC329*$AB329*$C$5</f>
        <v>0.85930803200000005</v>
      </c>
      <c r="CI329">
        <f>(-2*(CI$30*$C$5+$AB329/$AC329/2)*$AC329)*EXP(-2*(CI$30*$C$5+$AB329/$AC329/2)*$AC329) + 2*$AC329*$AB329*$C$5</f>
        <v>0.85930803200000005</v>
      </c>
      <c r="CJ329">
        <f>(-2*(CJ$30*$C$5+$AB329/$AC329/2)*$AC329)*EXP(-2*(CJ$30*$C$5+$AB329/$AC329/2)*$AC329) + 2*$AC329*$AB329*$C$5</f>
        <v>0.85930803200000005</v>
      </c>
      <c r="CK329">
        <f>(-2*(CK$30*$C$5+$AB329/$AC329/2)*$AC329)*EXP(-2*(CK$30*$C$5+$AB329/$AC329/2)*$AC329) + 2*$AC329*$AB329*$C$5</f>
        <v>0.85930803200000005</v>
      </c>
      <c r="CL329">
        <f>(-2*(CL$30*$C$5+$AB329/$AC329/2)*$AC329)*EXP(-2*(CL$30*$C$5+$AB329/$AC329/2)*$AC329) + 2*$AC329*$AB329*$C$5</f>
        <v>0.85930803200000005</v>
      </c>
      <c r="CM329">
        <f>(-2*(CM$30*$C$5+$AB329/$AC329/2)*$AC329)*EXP(-2*(CM$30*$C$5+$AB329/$AC329/2)*$AC329) + 2*$AC329*$AB329*$C$5</f>
        <v>0.85930803200000005</v>
      </c>
      <c r="CN329">
        <f>(-2*(CN$30*$C$5+$AB329/$AC329/2)*$AC329)*EXP(-2*(CN$30*$C$5+$AB329/$AC329/2)*$AC329) + 2*$AC329*$AB329*$C$5</f>
        <v>0.85930803200000005</v>
      </c>
      <c r="CO329">
        <f>(-2*(CO$30*$C$5+$AB329/$AC329/2)*$AC329)*EXP(-2*(CO$30*$C$5+$AB329/$AC329/2)*$AC329) + 2*$AC329*$AB329*$C$5</f>
        <v>0.85930803200000005</v>
      </c>
      <c r="CP329">
        <f>(-2*(CP$30*$C$5+$AB329/$AC329/2)*$AC329)*EXP(-2*(CP$30*$C$5+$AB329/$AC329/2)*$AC329) + 2*$AC329*$AB329*$C$5</f>
        <v>0.85930803200000005</v>
      </c>
      <c r="CQ329">
        <f>(-2*(CQ$30*$C$5+$AB329/$AC329/2)*$AC329)*EXP(-2*(CQ$30*$C$5+$AB329/$AC329/2)*$AC329) + 2*$AC329*$AB329*$C$5</f>
        <v>0.85930803200000005</v>
      </c>
      <c r="CR329">
        <f>(-2*(CR$30*$C$5+$AB329/$AC329/2)*$AC329)*EXP(-2*(CR$30*$C$5+$AB329/$AC329/2)*$AC329) + 2*$AC329*$AB329*$C$5</f>
        <v>0.85930803200000005</v>
      </c>
      <c r="CS329">
        <f>(-2*(CS$30*$C$5+$AB329/$AC329/2)*$AC329)*EXP(-2*(CS$30*$C$5+$AB329/$AC329/2)*$AC329) + 2*$AC329*$AB329*$C$5</f>
        <v>0.85930803200000005</v>
      </c>
      <c r="CT329">
        <f>(-2*(CT$30*$C$5+$AB329/$AC329/2)*$AC329)*EXP(-2*(CT$30*$C$5+$AB329/$AC329/2)*$AC329) + 2*$AC329*$AB329*$C$5</f>
        <v>0.85930803200000005</v>
      </c>
      <c r="CU329">
        <f>(-2*(CU$30*$C$5+$AB329/$AC329/2)*$AC329)*EXP(-2*(CU$30*$C$5+$AB329/$AC329/2)*$AC329) + 2*$AC329*$AB329*$C$5</f>
        <v>0.85930803200000005</v>
      </c>
      <c r="CV329">
        <f>(-2*(CV$30*$C$5+$AB329/$AC329/2)*$AC329)*EXP(-2*(CV$30*$C$5+$AB329/$AC329/2)*$AC329) + 2*$AC329*$AB329*$C$5</f>
        <v>0.85930803200000005</v>
      </c>
      <c r="CW329">
        <f>(-2*(CW$30*$C$5+$AB329/$AC329/2)*$AC329)*EXP(-2*(CW$30*$C$5+$AB329/$AC329/2)*$AC329) + 2*$AC329*$AB329*$C$5</f>
        <v>0.85930803200000005</v>
      </c>
      <c r="CX329">
        <f>(-2*(CX$30*$C$5+$AB329/$AC329/2)*$AC329)*EXP(-2*(CX$30*$C$5+$AB329/$AC329/2)*$AC329) + 2*$AC329*$AB329*$C$5</f>
        <v>0.85930803200000005</v>
      </c>
      <c r="CY329">
        <f>(-2*(CY$30*$C$5+$AB329/$AC329/2)*$AC329)*EXP(-2*(CY$30*$C$5+$AB329/$AC329/2)*$AC329) + 2*$AC329*$AB329*$C$5</f>
        <v>0.85930803200000005</v>
      </c>
      <c r="CZ329">
        <f>(-2*(CZ$30*$C$5+$AB329/$AC329/2)*$AC329)*EXP(-2*(CZ$30*$C$5+$AB329/$AC329/2)*$AC329) + 2*$AC329*$AB329*$C$5</f>
        <v>0.85930803200000005</v>
      </c>
      <c r="DA329">
        <f>(-2*(DA$30*$C$5+$AB329/$AC329/2)*$AC329)*EXP(-2*(DA$30*$C$5+$AB329/$AC329/2)*$AC329) + 2*$AC329*$AB329*$C$5</f>
        <v>0.85930803200000005</v>
      </c>
      <c r="DB329">
        <f>(-2*(DB$30*$C$5+$AB329/$AC329/2)*$AC329)*EXP(-2*(DB$30*$C$5+$AB329/$AC329/2)*$AC329) + 2*$AC329*$AB329*$C$5</f>
        <v>0.85930803200000005</v>
      </c>
      <c r="DC329">
        <f>(-2*(DC$30*$C$5+$AB329/$AC329/2)*$AC329)*EXP(-2*(DC$30*$C$5+$AB329/$AC329/2)*$AC329) + 2*$AC329*$AB329*$C$5</f>
        <v>0.85930803200000005</v>
      </c>
      <c r="DD329">
        <f>(-2*(DD$30*$C$5+$AB329/$AC329/2)*$AC329)*EXP(-2*(DD$30*$C$5+$AB329/$AC329/2)*$AC329) + 2*$AC329*$AB329*$C$5</f>
        <v>0.85930803200000005</v>
      </c>
      <c r="DE329">
        <f>(-2*(DE$30*$C$5+$AB329/$AC329/2)*$AC329)*EXP(-2*(DE$30*$C$5+$AB329/$AC329/2)*$AC329) + 2*$AC329*$AB329*$C$5</f>
        <v>0.85930803200000005</v>
      </c>
      <c r="DF329">
        <f>(-2*(DF$30*$C$5+$AB329/$AC329/2)*$AC329)*EXP(-2*(DF$30*$C$5+$AB329/$AC329/2)*$AC329) + 2*$AC329*$AB329*$C$5</f>
        <v>0.85930803200000005</v>
      </c>
      <c r="DG329">
        <f>(-2*(DG$30*$C$5+$AB329/$AC329/2)*$AC329)*EXP(-2*(DG$30*$C$5+$AB329/$AC329/2)*$AC329) + 2*$AC329*$AB329*$C$5</f>
        <v>0.85930803200000005</v>
      </c>
      <c r="DH329">
        <f>(-2*(DH$30*$C$5+$AB329/$AC329/2)*$AC329)*EXP(-2*(DH$30*$C$5+$AB329/$AC329/2)*$AC329) + 2*$AC329*$AB329*$C$5</f>
        <v>0.85930803200000005</v>
      </c>
      <c r="DI329">
        <f>(-2*(DI$30*$C$5+$AB329/$AC329/2)*$AC329)*EXP(-2*(DI$30*$C$5+$AB329/$AC329/2)*$AC329) + 2*$AC329*$AB329*$C$5</f>
        <v>0.85930803200000005</v>
      </c>
      <c r="DJ329">
        <f>(-2*(DJ$30*$C$5+$AB329/$AC329/2)*$AC329)*EXP(-2*(DJ$30*$C$5+$AB329/$AC329/2)*$AC329) + 2*$AC329*$AB329*$C$5</f>
        <v>0.85930803200000005</v>
      </c>
      <c r="DK329">
        <f>(-2*(DK$30*$C$5+$AB329/$AC329/2)*$AC329)*EXP(-2*(DK$30*$C$5+$AB329/$AC329/2)*$AC329) + 2*$AC329*$AB329*$C$5</f>
        <v>0.85930803200000005</v>
      </c>
      <c r="DL329">
        <f>(-2*(DL$30*$C$5+$AB329/$AC329/2)*$AC329)*EXP(-2*(DL$30*$C$5+$AB329/$AC329/2)*$AC329) + 2*$AC329*$AB329*$C$5</f>
        <v>0.85930803200000005</v>
      </c>
      <c r="DM329">
        <f>(-2*(DM$30*$C$5+$AB329/$AC329/2)*$AC329)*EXP(-2*(DM$30*$C$5+$AB329/$AC329/2)*$AC329) + 2*$AC329*$AB329*$C$5</f>
        <v>0.85930803200000005</v>
      </c>
      <c r="DN329">
        <f>(-2*(DN$30*$C$5+$AB329/$AC329/2)*$AC329)*EXP(-2*(DN$30*$C$5+$AB329/$AC329/2)*$AC329) + 2*$AC329*$AB329*$C$5</f>
        <v>0.85930803200000005</v>
      </c>
      <c r="DO329">
        <f>(-2*(DO$30*$C$5+$AB329/$AC329/2)*$AC329)*EXP(-2*(DO$30*$C$5+$AB329/$AC329/2)*$AC329) + 2*$AC329*$AB329*$C$5</f>
        <v>0.85930803200000005</v>
      </c>
      <c r="DP329">
        <f>(-2*(DP$30*$C$5+$AB329/$AC329/2)*$AC329)*EXP(-2*(DP$30*$C$5+$AB329/$AC329/2)*$AC329) + 2*$AC329*$AB329*$C$5</f>
        <v>0.85930803200000005</v>
      </c>
      <c r="DQ329">
        <f>(-2*(DQ$30*$C$5+$AB329/$AC329/2)*$AC329)*EXP(-2*(DQ$30*$C$5+$AB329/$AC329/2)*$AC329) + 2*$AC329*$AB329*$C$5</f>
        <v>0.85930803200000005</v>
      </c>
      <c r="DR329">
        <f>(-2*(DR$30*$C$5+$AB329/$AC329/2)*$AC329)*EXP(-2*(DR$30*$C$5+$AB329/$AC329/2)*$AC329) + 2*$AC329*$AB329*$C$5</f>
        <v>0.85930803200000005</v>
      </c>
      <c r="DS329">
        <f>(-2*(DS$30*$C$5+$AB329/$AC329/2)*$AC329)*EXP(-2*(DS$30*$C$5+$AB329/$AC329/2)*$AC329) + 2*$AC329*$AB329*$C$5</f>
        <v>0.85930803200000005</v>
      </c>
      <c r="DT329">
        <f>(-2*(DT$30*$C$5+$AB329/$AC329/2)*$AC329)*EXP(-2*(DT$30*$C$5+$AB329/$AC329/2)*$AC329) + 2*$AC329*$AB329*$C$5</f>
        <v>0.85930803200000005</v>
      </c>
      <c r="DU329">
        <f>(-2*(DU$30*$C$5+$AB329/$AC329/2)*$AC329)*EXP(-2*(DU$30*$C$5+$AB329/$AC329/2)*$AC329) + 2*$AC329*$AB329*$C$5</f>
        <v>0.85930803200000005</v>
      </c>
      <c r="DV329">
        <f>(-2*(DV$30*$C$5+$AB329/$AC329/2)*$AC329)*EXP(-2*(DV$30*$C$5+$AB329/$AC329/2)*$AC329) + 2*$AC329*$AB329*$C$5</f>
        <v>0.85930803200000005</v>
      </c>
      <c r="DW329">
        <f>(-2*(DW$30*$C$5+$AB329/$AC329/2)*$AC329)*EXP(-2*(DW$30*$C$5+$AB329/$AC329/2)*$AC329) + 2*$AC329*$AB329*$C$5</f>
        <v>0.85930803200000005</v>
      </c>
      <c r="DX329">
        <f>(-2*(DX$30*$C$5+$AB329/$AC329/2)*$AC329)*EXP(-2*(DX$30*$C$5+$AB329/$AC329/2)*$AC329) + 2*$AC329*$AB329*$C$5</f>
        <v>0.85930803200000005</v>
      </c>
      <c r="DY329">
        <f>(-2*(DY$30*$C$5+$AB329/$AC329/2)*$AC329)*EXP(-2*(DY$30*$C$5+$AB329/$AC329/2)*$AC329) + 2*$AC329*$AB329*$C$5</f>
        <v>0.85930803200000005</v>
      </c>
      <c r="DZ329">
        <f>(-2*(DZ$30*$C$5+$AB329/$AC329/2)*$AC329)*EXP(-2*(DZ$30*$C$5+$AB329/$AC329/2)*$AC329) + 2*$AC329*$AB329*$C$5</f>
        <v>0.85930803200000005</v>
      </c>
      <c r="EA329">
        <f>(-2*(EA$30*$C$5+$AB329/$AC329/2)*$AC329)*EXP(-2*(EA$30*$C$5+$AB329/$AC329/2)*$AC329) + 2*$AC329*$AB329*$C$5</f>
        <v>0.85930803200000005</v>
      </c>
      <c r="EB329">
        <f>(-2*(EB$30*$C$5+$AB329/$AC329/2)*$AC329)*EXP(-2*(EB$30*$C$5+$AB329/$AC329/2)*$AC329) + 2*$AC329*$AB329*$C$5</f>
        <v>0.85930803200000005</v>
      </c>
      <c r="EC329">
        <f>(-2*(EC$30*$C$5+$AB329/$AC329/2)*$AC329)*EXP(-2*(EC$30*$C$5+$AB329/$AC329/2)*$AC329) + 2*$AC329*$AB329*$C$5</f>
        <v>0.85930803200000005</v>
      </c>
      <c r="ED329">
        <f>(-2*(ED$30*$C$5+$AB329/$AC329/2)*$AC329)*EXP(-2*(ED$30*$C$5+$AB329/$AC329/2)*$AC329) + 2*$AC329*$AB329*$C$5</f>
        <v>0.85930803200000005</v>
      </c>
      <c r="EE329">
        <f>(-2*(EE$30*$C$5+$AB329/$AC329/2)*$AC329)*EXP(-2*(EE$30*$C$5+$AB329/$AC329/2)*$AC329) + 2*$AC329*$AB329*$C$5</f>
        <v>0.85930803200000005</v>
      </c>
      <c r="EF329">
        <f>(-2*(EF$30*$C$5+$AB329/$AC329/2)*$AC329)*EXP(-2*(EF$30*$C$5+$AB329/$AC329/2)*$AC329) + 2*$AC329*$AB329*$C$5</f>
        <v>0.85930803200000005</v>
      </c>
      <c r="EG329">
        <f>(-2*(EG$30*$C$5+$AB329/$AC329/2)*$AC329)*EXP(-2*(EG$30*$C$5+$AB329/$AC329/2)*$AC329) + 2*$AC329*$AB329*$C$5</f>
        <v>0.85930803200000005</v>
      </c>
      <c r="EH329">
        <f>(-2*(EH$30*$C$5+$AB329/$AC329/2)*$AC329)*EXP(-2*(EH$30*$C$5+$AB329/$AC329/2)*$AC329) + 2*$AC329*$AB329*$C$5</f>
        <v>0.85930803200000005</v>
      </c>
      <c r="EI329">
        <f>(-2*(EI$30*$C$5+$AB329/$AC329/2)*$AC329)*EXP(-2*(EI$30*$C$5+$AB329/$AC329/2)*$AC329) + 2*$AC329*$AB329*$C$5</f>
        <v>0.85930803200000005</v>
      </c>
      <c r="EJ329">
        <f>(-2*(EJ$30*$C$5+$AB329/$AC329/2)*$AC329)*EXP(-2*(EJ$30*$C$5+$AB329/$AC329/2)*$AC329) + 2*$AC329*$AB329*$C$5</f>
        <v>0.85930803200000005</v>
      </c>
      <c r="EK329">
        <f>(-2*(EK$30*$C$5+$AB329/$AC329/2)*$AC329)*EXP(-2*(EK$30*$C$5+$AB329/$AC329/2)*$AC329) + 2*$AC329*$AB329*$C$5</f>
        <v>0.85930803200000005</v>
      </c>
      <c r="EL329">
        <f>(-2*(EL$30*$C$5+$AB329/$AC329/2)*$AC329)*EXP(-2*(EL$30*$C$5+$AB329/$AC329/2)*$AC329) + 2*$AC329*$AB329*$C$5</f>
        <v>0.85930803200000005</v>
      </c>
      <c r="EM329">
        <f>(-2*(EM$30*$C$5+$AB329/$AC329/2)*$AC329)*EXP(-2*(EM$30*$C$5+$AB329/$AC329/2)*$AC329) + 2*$AC329*$AB329*$C$5</f>
        <v>0.85930803200000005</v>
      </c>
      <c r="EN329">
        <f>(-2*(EN$30*$C$5+$AB329/$AC329/2)*$AC329)*EXP(-2*(EN$30*$C$5+$AB329/$AC329/2)*$AC329) + 2*$AC329*$AB329*$C$5</f>
        <v>0.85930803200000005</v>
      </c>
      <c r="EO329">
        <f>(-2*(EO$30*$C$5+$AB329/$AC329/2)*$AC329)*EXP(-2*(EO$30*$C$5+$AB329/$AC329/2)*$AC329) + 2*$AC329*$AB329*$C$5</f>
        <v>0.85930803200000005</v>
      </c>
      <c r="EP329">
        <f>(-2*(EP$30*$C$5+$AB329/$AC329/2)*$AC329)*EXP(-2*(EP$30*$C$5+$AB329/$AC329/2)*$AC329) + 2*$AC329*$AB329*$C$5</f>
        <v>0.85930803200000005</v>
      </c>
      <c r="EQ329">
        <f>(-2*(EQ$30*$C$5+$AB329/$AC329/2)*$AC329)*EXP(-2*(EQ$30*$C$5+$AB329/$AC329/2)*$AC329) + 2*$AC329*$AB329*$C$5</f>
        <v>0.85930803200000005</v>
      </c>
      <c r="ER329">
        <f>(-2*(ER$30*$C$5+$AB329/$AC329/2)*$AC329)*EXP(-2*(ER$30*$C$5+$AB329/$AC329/2)*$AC329) + 2*$AC329*$AB329*$C$5</f>
        <v>0.85930803200000005</v>
      </c>
      <c r="ES329">
        <f>(-2*(ES$30*$C$5+$AB329/$AC329/2)*$AC329)*EXP(-2*(ES$30*$C$5+$AB329/$AC329/2)*$AC329) + 2*$AC329*$AB329*$C$5</f>
        <v>0.85930803200000005</v>
      </c>
      <c r="ET329">
        <f>(-2*(ET$30*$C$5+$AB329/$AC329/2)*$AC329)*EXP(-2*(ET$30*$C$5+$AB329/$AC329/2)*$AC329) + 2*$AC329*$AB329*$C$5</f>
        <v>0.85930803200000005</v>
      </c>
      <c r="EU329">
        <f>(-2*(EU$30*$C$5+$AB329/$AC329/2)*$AC329)*EXP(-2*(EU$30*$C$5+$AB329/$AC329/2)*$AC329) + 2*$AC329*$AB329*$C$5</f>
        <v>0.85930803200000005</v>
      </c>
      <c r="EV329">
        <f>(-2*(EV$30*$C$5+$AB329/$AC329/2)*$AC329)*EXP(-2*(EV$30*$C$5+$AB329/$AC329/2)*$AC329) + 2*$AC329*$AB329*$C$5</f>
        <v>0.85930803200000005</v>
      </c>
      <c r="EW329">
        <f>(-2*(EW$30*$C$5+$AB329/$AC329/2)*$AC329)*EXP(-2*(EW$30*$C$5+$AB329/$AC329/2)*$AC329) + 2*$AC329*$AB329*$C$5</f>
        <v>0.85930803200000005</v>
      </c>
      <c r="EX329">
        <f>(-2*(EX$30*$C$5+$AB329/$AC329/2)*$AC329)*EXP(-2*(EX$30*$C$5+$AB329/$AC329/2)*$AC329) + 2*$AC329*$AB329*$C$5</f>
        <v>0.85930803200000005</v>
      </c>
      <c r="EY329">
        <f>(-2*(EY$30*$C$5+$AB329/$AC329/2)*$AC329)*EXP(-2*(EY$30*$C$5+$AB329/$AC329/2)*$AC329) + 2*$AC329*$AB329*$C$5</f>
        <v>0.85930803200000005</v>
      </c>
      <c r="EZ329">
        <f>(-2*(EZ$30*$C$5+$AB329/$AC329/2)*$AC329)*EXP(-2*(EZ$30*$C$5+$AB329/$AC329/2)*$AC329) + 2*$AC329*$AB329*$C$5</f>
        <v>0.85930803200000005</v>
      </c>
      <c r="FA329">
        <f>(-2*(FA$30*$C$5+$AB329/$AC329/2)*$AC329)*EXP(-2*(FA$30*$C$5+$AB329/$AC329/2)*$AC329) + 2*$AC329*$AB329*$C$5</f>
        <v>0.85930803200000005</v>
      </c>
      <c r="FB329">
        <f>(-2*(FB$30*$C$5+$AB329/$AC329/2)*$AC329)*EXP(-2*(FB$30*$C$5+$AB329/$AC329/2)*$AC329) + 2*$AC329*$AB329*$C$5</f>
        <v>0.85930803200000005</v>
      </c>
      <c r="FC329">
        <f>(-2*(FC$30*$C$5+$AB329/$AC329/2)*$AC329)*EXP(-2*(FC$30*$C$5+$AB329/$AC329/2)*$AC329) + 2*$AC329*$AB329*$C$5</f>
        <v>0.85930803200000005</v>
      </c>
      <c r="FD329">
        <f>(-2*(FD$30*$C$5+$AB329/$AC329/2)*$AC329)*EXP(-2*(FD$30*$C$5+$AB329/$AC329/2)*$AC329) + 2*$AC329*$AB329*$C$5</f>
        <v>0.85930803200000005</v>
      </c>
      <c r="FE329">
        <f>(-2*(FE$30*$C$5+$AB329/$AC329/2)*$AC329)*EXP(-2*(FE$30*$C$5+$AB329/$AC329/2)*$AC329) + 2*$AC329*$AB329*$C$5</f>
        <v>0.85930803200000005</v>
      </c>
      <c r="FF329">
        <f>(-2*(FF$30*$C$5+$AB329/$AC329/2)*$AC329)*EXP(-2*(FF$30*$C$5+$AB329/$AC329/2)*$AC329) + 2*$AC329*$AB329*$C$5</f>
        <v>0.85930803200000005</v>
      </c>
      <c r="FG329">
        <f>(-2*(FG$30*$C$5+$AB329/$AC329/2)*$AC329)*EXP(-2*(FG$30*$C$5+$AB329/$AC329/2)*$AC329) + 2*$AC329*$AB329*$C$5</f>
        <v>0.85930803200000005</v>
      </c>
      <c r="FH329">
        <f>(-2*(FH$30*$C$5+$AB329/$AC329/2)*$AC329)*EXP(-2*(FH$30*$C$5+$AB329/$AC329/2)*$AC329) + 2*$AC329*$AB329*$C$5</f>
        <v>0.85930803200000005</v>
      </c>
      <c r="FI329">
        <f>(-2*(FI$30*$C$5+$AB329/$AC329/2)*$AC329)*EXP(-2*(FI$30*$C$5+$AB329/$AC329/2)*$AC329) + 2*$AC329*$AB329*$C$5</f>
        <v>0.85930803200000005</v>
      </c>
      <c r="FJ329">
        <f>(-2*(FJ$30*$C$5+$AB329/$AC329/2)*$AC329)*EXP(-2*(FJ$30*$C$5+$AB329/$AC329/2)*$AC329) + 2*$AC329*$AB329*$C$5</f>
        <v>0.85930803200000005</v>
      </c>
      <c r="FK329">
        <f>(-2*(FK$30*$C$5+$AB329/$AC329/2)*$AC329)*EXP(-2*(FK$30*$C$5+$AB329/$AC329/2)*$AC329) + 2*$AC329*$AB329*$C$5</f>
        <v>0.85930803200000005</v>
      </c>
      <c r="FL329">
        <f>(-2*(FL$30*$C$5+$AB329/$AC329/2)*$AC329)*EXP(-2*(FL$30*$C$5+$AB329/$AC329/2)*$AC329) + 2*$AC329*$AB329*$C$5</f>
        <v>0.85930803200000005</v>
      </c>
      <c r="FM329">
        <f>(-2*(FM$30*$C$5+$AB329/$AC329/2)*$AC329)*EXP(-2*(FM$30*$C$5+$AB329/$AC329/2)*$AC329) + 2*$AC329*$AB329*$C$5</f>
        <v>0.85930803200000005</v>
      </c>
      <c r="FN329">
        <f>(-2*(FN$30*$C$5+$AB329/$AC329/2)*$AC329)*EXP(-2*(FN$30*$C$5+$AB329/$AC329/2)*$AC329) + 2*$AC329*$AB329*$C$5</f>
        <v>0.85930803200000005</v>
      </c>
      <c r="FO329">
        <f>(-2*(FO$30*$C$5+$AB329/$AC329/2)*$AC329)*EXP(-2*(FO$30*$C$5+$AB329/$AC329/2)*$AC329) + 2*$AC329*$AB329*$C$5</f>
        <v>0.85930803200000005</v>
      </c>
      <c r="FP329">
        <f>(-2*(FP$30*$C$5+$AB329/$AC329/2)*$AC329)*EXP(-2*(FP$30*$C$5+$AB329/$AC329/2)*$AC329) + 2*$AC329*$AB329*$C$5</f>
        <v>0.85930803200000005</v>
      </c>
      <c r="FQ329">
        <f>(-2*(FQ$30*$C$5+$AB329/$AC329/2)*$AC329)*EXP(-2*(FQ$30*$C$5+$AB329/$AC329/2)*$AC329) + 2*$AC329*$AB329*$C$5</f>
        <v>0.85930803200000005</v>
      </c>
      <c r="FR329">
        <f>(-2*(FR$30*$C$5+$AB329/$AC329/2)*$AC329)*EXP(-2*(FR$30*$C$5+$AB329/$AC329/2)*$AC329) + 2*$AC329*$AB329*$C$5</f>
        <v>0.85930803200000005</v>
      </c>
      <c r="FS329">
        <f>(-2*(FS$30*$C$5+$AB329/$AC329/2)*$AC329)*EXP(-2*(FS$30*$C$5+$AB329/$AC329/2)*$AC329) + 2*$AC329*$AB329*$C$5</f>
        <v>0.85930803200000005</v>
      </c>
      <c r="FT329">
        <f>(-2*(FT$30*$C$5+$AB329/$AC329/2)*$AC329)*EXP(-2*(FT$30*$C$5+$AB329/$AC329/2)*$AC329) + 2*$AC329*$AB329*$C$5</f>
        <v>0.85930803200000005</v>
      </c>
      <c r="FU329">
        <f>(-2*(FU$30*$C$5+$AB329/$AC329/2)*$AC329)*EXP(-2*(FU$30*$C$5+$AB329/$AC329/2)*$AC329) + 2*$AC329*$AB329*$C$5</f>
        <v>0.85930803200000005</v>
      </c>
      <c r="FV329">
        <f>(-2*(FV$30*$C$5+$AB329/$AC329/2)*$AC329)*EXP(-2*(FV$30*$C$5+$AB329/$AC329/2)*$AC329) + 2*$AC329*$AB329*$C$5</f>
        <v>0.85930803200000005</v>
      </c>
      <c r="FW329">
        <f>(-2*(FW$30*$C$5+$AB329/$AC329/2)*$AC329)*EXP(-2*(FW$30*$C$5+$AB329/$AC329/2)*$AC329) + 2*$AC329*$AB329*$C$5</f>
        <v>0.85930803200000005</v>
      </c>
      <c r="FX329">
        <f>(-2*(FX$30*$C$5+$AB329/$AC329/2)*$AC329)*EXP(-2*(FX$30*$C$5+$AB329/$AC329/2)*$AC329) + 2*$AC329*$AB329*$C$5</f>
        <v>0.85930803200000005</v>
      </c>
      <c r="FY329">
        <f>(-2*(FY$30*$C$5+$AB329/$AC329/2)*$AC329)*EXP(-2*(FY$30*$C$5+$AB329/$AC329/2)*$AC329) + 2*$AC329*$AB329*$C$5</f>
        <v>0.85930803200000005</v>
      </c>
      <c r="FZ329">
        <f>(-2*(FZ$30*$C$5+$AB329/$AC329/2)*$AC329)*EXP(-2*(FZ$30*$C$5+$AB329/$AC329/2)*$AC329) + 2*$AC329*$AB329*$C$5</f>
        <v>0.85930803200000005</v>
      </c>
      <c r="GA329">
        <f>(-2*(GA$30*$C$5+$AB329/$AC329/2)*$AC329)*EXP(-2*(GA$30*$C$5+$AB329/$AC329/2)*$AC329) + 2*$AC329*$AB329*$C$5</f>
        <v>0.85930803200000005</v>
      </c>
      <c r="GB329">
        <f>(-2*(GB$30*$C$5+$AB329/$AC329/2)*$AC329)*EXP(-2*(GB$30*$C$5+$AB329/$AC329/2)*$AC329) + 2*$AC329*$AB329*$C$5</f>
        <v>0.85930803200000005</v>
      </c>
      <c r="GC329">
        <f>(-2*(GC$30*$C$5+$AB329/$AC329/2)*$AC329)*EXP(-2*(GC$30*$C$5+$AB329/$AC329/2)*$AC329) + 2*$AC329*$AB329*$C$5</f>
        <v>0.85930803200000005</v>
      </c>
      <c r="GD329">
        <f>(-2*(GD$30*$C$5+$AB329/$AC329/2)*$AC329)*EXP(-2*(GD$30*$C$5+$AB329/$AC329/2)*$AC329) + 2*$AC329*$AB329*$C$5</f>
        <v>0.85930803200000005</v>
      </c>
      <c r="GE329">
        <f>(-2*(GE$30*$C$5+$AB329/$AC329/2)*$AC329)*EXP(-2*(GE$30*$C$5+$AB329/$AC329/2)*$AC329) + 2*$AC329*$AB329*$C$5</f>
        <v>0.85930803200000005</v>
      </c>
      <c r="GF329">
        <f>(-2*(GF$30*$C$5+$AB329/$AC329/2)*$AC329)*EXP(-2*(GF$30*$C$5+$AB329/$AC329/2)*$AC329) + 2*$AC329*$AB329*$C$5</f>
        <v>0.85930803200000005</v>
      </c>
      <c r="GG329">
        <f>(-2*(GG$30*$C$5+$AB329/$AC329/2)*$AC329)*EXP(-2*(GG$30*$C$5+$AB329/$AC329/2)*$AC329) + 2*$AC329*$AB329*$C$5</f>
        <v>0.85930803200000005</v>
      </c>
      <c r="GH329">
        <f>(-2*(GH$30*$C$5+$AB329/$AC329/2)*$AC329)*EXP(-2*(GH$30*$C$5+$AB329/$AC329/2)*$AC329) + 2*$AC329*$AB329*$C$5</f>
        <v>0.85930803200000005</v>
      </c>
      <c r="GI329">
        <f>(-2*(GI$30*$C$5+$AB329/$AC329/2)*$AC329)*EXP(-2*(GI$30*$C$5+$AB329/$AC329/2)*$AC329) + 2*$AC329*$AB329*$C$5</f>
        <v>0.85930803200000005</v>
      </c>
      <c r="GJ329">
        <f>(-2*(GJ$30*$C$5+$AB329/$AC329/2)*$AC329)*EXP(-2*(GJ$30*$C$5+$AB329/$AC329/2)*$AC329) + 2*$AC329*$AB329*$C$5</f>
        <v>0.85930803200000005</v>
      </c>
      <c r="GK329">
        <f>(-2*(GK$30*$C$5+$AB329/$AC329/2)*$AC329)*EXP(-2*(GK$30*$C$5+$AB329/$AC329/2)*$AC329) + 2*$AC329*$AB329*$C$5</f>
        <v>0.85930803200000005</v>
      </c>
      <c r="GL329">
        <f>(-2*(GL$30*$C$5+$AB329/$AC329/2)*$AC329)*EXP(-2*(GL$30*$C$5+$AB329/$AC329/2)*$AC329) + 2*$AC329*$AB329*$C$5</f>
        <v>0.85930803200000005</v>
      </c>
      <c r="GM329">
        <f>(-2*(GM$30*$C$5+$AB329/$AC329/2)*$AC329)*EXP(-2*(GM$30*$C$5+$AB329/$AC329/2)*$AC329) + 2*$AC329*$AB329*$C$5</f>
        <v>0.85930803200000005</v>
      </c>
      <c r="GN329">
        <f>(-2*(GN$30*$C$5+$AB329/$AC329/2)*$AC329)*EXP(-2*(GN$30*$C$5+$AB329/$AC329/2)*$AC329) + 2*$AC329*$AB329*$C$5</f>
        <v>0.85930803200000005</v>
      </c>
      <c r="GO329">
        <f>(-2*(GO$30*$C$5+$AB329/$AC329/2)*$AC329)*EXP(-2*(GO$30*$C$5+$AB329/$AC329/2)*$AC329) + 2*$AC329*$AB329*$C$5</f>
        <v>0.85930803200000005</v>
      </c>
      <c r="GP329">
        <f>(-2*(GP$30*$C$5+$AB329/$AC329/2)*$AC329)*EXP(-2*(GP$30*$C$5+$AB329/$AC329/2)*$AC329) + 2*$AC329*$AB329*$C$5</f>
        <v>0.85930803200000005</v>
      </c>
      <c r="GQ329">
        <f>(-2*(GQ$30*$C$5+$AB329/$AC329/2)*$AC329)*EXP(-2*(GQ$30*$C$5+$AB329/$AC329/2)*$AC329) + 2*$AC329*$AB329*$C$5</f>
        <v>0.85930803200000005</v>
      </c>
      <c r="GR329">
        <f>(-2*(GR$30*$C$5+$AB329/$AC329/2)*$AC329)*EXP(-2*(GR$30*$C$5+$AB329/$AC329/2)*$AC329) + 2*$AC329*$AB329*$C$5</f>
        <v>0.85930803200000005</v>
      </c>
      <c r="GS329">
        <f>(-2*(GS$30*$C$5+$AB329/$AC329/2)*$AC329)*EXP(-2*(GS$30*$C$5+$AB329/$AC329/2)*$AC329) + 2*$AC329*$AB329*$C$5</f>
        <v>0.85930803200000005</v>
      </c>
      <c r="GT329">
        <f>(-2*(GT$30*$C$5+$AB329/$AC329/2)*$AC329)*EXP(-2*(GT$30*$C$5+$AB329/$AC329/2)*$AC329) + 2*$AC329*$AB329*$C$5</f>
        <v>0.85930803200000005</v>
      </c>
      <c r="GU329">
        <f>(-2*(GU$30*$C$5+$AB329/$AC329/2)*$AC329)*EXP(-2*(GU$30*$C$5+$AB329/$AC329/2)*$AC329) + 2*$AC329*$AB329*$C$5</f>
        <v>0.85930803200000005</v>
      </c>
      <c r="GV329">
        <f>(-2*(GV$30*$C$5+$AB329/$AC329/2)*$AC329)*EXP(-2*(GV$30*$C$5+$AB329/$AC329/2)*$AC329) + 2*$AC329*$AB329*$C$5</f>
        <v>0.85930803200000005</v>
      </c>
      <c r="GW329">
        <f>(-2*(GW$30*$C$5+$AB329/$AC329/2)*$AC329)*EXP(-2*(GW$30*$C$5+$AB329/$AC329/2)*$AC329) + 2*$AC329*$AB329*$C$5</f>
        <v>0.85930803200000005</v>
      </c>
      <c r="GX329">
        <f>(-2*(GX$30*$C$5+$AB329/$AC329/2)*$AC329)*EXP(-2*(GX$30*$C$5+$AB329/$AC329/2)*$AC329) + 2*$AC329*$AB329*$C$5</f>
        <v>0.85930803200000005</v>
      </c>
      <c r="GY329">
        <f>(-2*(GY$30*$C$5+$AB329/$AC329/2)*$AC329)*EXP(-2*(GY$30*$C$5+$AB329/$AC329/2)*$AC329) + 2*$AC329*$AB329*$C$5</f>
        <v>0.85930803200000005</v>
      </c>
      <c r="GZ329">
        <f>(-2*(GZ$30*$C$5+$AB329/$AC329/2)*$AC329)*EXP(-2*(GZ$30*$C$5+$AB329/$AC329/2)*$AC329) + 2*$AC329*$AB329*$C$5</f>
        <v>0.85930803200000005</v>
      </c>
      <c r="HA329">
        <f>(-2*(HA$30*$C$5+$AB329/$AC329/2)*$AC329)*EXP(-2*(HA$30*$C$5+$AB329/$AC329/2)*$AC329) + 2*$AC329*$AB329*$C$5</f>
        <v>0.85930803200000005</v>
      </c>
      <c r="HB329">
        <f>(-2*(HB$30*$C$5+$AB329/$AC329/2)*$AC329)*EXP(-2*(HB$30*$C$5+$AB329/$AC329/2)*$AC329) + 2*$AC329*$AB329*$C$5</f>
        <v>0.85930803200000005</v>
      </c>
      <c r="HC329">
        <f>(-2*(HC$30*$C$5+$AB329/$AC329/2)*$AC329)*EXP(-2*(HC$30*$C$5+$AB329/$AC329/2)*$AC329) + 2*$AC329*$AB329*$C$5</f>
        <v>0.85930803200000005</v>
      </c>
      <c r="HD329">
        <f>(-2*(HD$30*$C$5+$AB329/$AC329/2)*$AC329)*EXP(-2*(HD$30*$C$5+$AB329/$AC329/2)*$AC329) + 2*$AC329*$AB329*$C$5</f>
        <v>0.85930803200000005</v>
      </c>
      <c r="HE329">
        <f>(-2*(HE$30*$C$5+$AB329/$AC329/2)*$AC329)*EXP(-2*(HE$30*$C$5+$AB329/$AC329/2)*$AC329) + 2*$AC329*$AB329*$C$5</f>
        <v>0.85930803200000005</v>
      </c>
      <c r="HF329">
        <f>(-2*(HF$30*$C$5+$AB329/$AC329/2)*$AC329)*EXP(-2*(HF$30*$C$5+$AB329/$AC329/2)*$AC329) + 2*$AC329*$AB329*$C$5</f>
        <v>0.85930803200000005</v>
      </c>
      <c r="HG329">
        <f>(-2*(HG$30*$C$5+$AB329/$AC329/2)*$AC329)*EXP(-2*(HG$30*$C$5+$AB329/$AC329/2)*$AC329) + 2*$AC329*$AB329*$C$5</f>
        <v>0.85930803200000005</v>
      </c>
      <c r="HH329">
        <f>(-2*(HH$30*$C$5+$AB329/$AC329/2)*$AC329)*EXP(-2*(HH$30*$C$5+$AB329/$AC329/2)*$AC329) + 2*$AC329*$AB329*$C$5</f>
        <v>0.85930803200000005</v>
      </c>
      <c r="HI329">
        <f>(-2*(HI$30*$C$5+$AB329/$AC329/2)*$AC329)*EXP(-2*(HI$30*$C$5+$AB329/$AC329/2)*$AC329) + 2*$AC329*$AB329*$C$5</f>
        <v>0.85930803200000005</v>
      </c>
      <c r="HJ329">
        <f>(-2*(HJ$30*$C$5+$AB329/$AC329/2)*$AC329)*EXP(-2*(HJ$30*$C$5+$AB329/$AC329/2)*$AC329) + 2*$AC329*$AB329*$C$5</f>
        <v>0.85930803200000005</v>
      </c>
      <c r="HK329">
        <f>(-2*(HK$30*$C$5+$AB329/$AC329/2)*$AC329)*EXP(-2*(HK$30*$C$5+$AB329/$AC329/2)*$AC329) + 2*$AC329*$AB329*$C$5</f>
        <v>0.85930803200000005</v>
      </c>
      <c r="HL329">
        <f>(-2*(HL$30*$C$5+$AB329/$AC329/2)*$AC329)*EXP(-2*(HL$30*$C$5+$AB329/$AC329/2)*$AC329) + 2*$AC329*$AB329*$C$5</f>
        <v>0.85930803200000005</v>
      </c>
      <c r="HM329">
        <f>(-2*(HM$30*$C$5+$AB329/$AC329/2)*$AC329)*EXP(-2*(HM$30*$C$5+$AB329/$AC329/2)*$AC329) + 2*$AC329*$AB329*$C$5</f>
        <v>0.85930803200000005</v>
      </c>
      <c r="HN329">
        <f>(-2*(HN$30*$C$5+$AB329/$AC329/2)*$AC329)*EXP(-2*(HN$30*$C$5+$AB329/$AC329/2)*$AC329) + 2*$AC329*$AB329*$C$5</f>
        <v>0.85930803200000005</v>
      </c>
      <c r="HO329">
        <f>(-2*(HO$30*$C$5+$AB329/$AC329/2)*$AC329)*EXP(-2*(HO$30*$C$5+$AB329/$AC329/2)*$AC329) + 2*$AC329*$AB329*$C$5</f>
        <v>0.85930803200000005</v>
      </c>
      <c r="HP329">
        <f>(-2*(HP$30*$C$5+$AB329/$AC329/2)*$AC329)*EXP(-2*(HP$30*$C$5+$AB329/$AC329/2)*$AC329) + 2*$AC329*$AB329*$C$5</f>
        <v>0.85930803200000005</v>
      </c>
      <c r="HQ329">
        <f>(-2*(HQ$30*$C$5+$AB329/$AC329/2)*$AC329)*EXP(-2*(HQ$30*$C$5+$AB329/$AC329/2)*$AC329) + 2*$AC329*$AB329*$C$5</f>
        <v>0.85930803200000005</v>
      </c>
      <c r="HR329">
        <f>(-2*(HR$30*$C$5+$AB329/$AC329/2)*$AC329)*EXP(-2*(HR$30*$C$5+$AB329/$AC329/2)*$AC329) + 2*$AC329*$AB329*$C$5</f>
        <v>0.85930803200000005</v>
      </c>
      <c r="HS329">
        <f>(-2*(HS$30*$C$5+$AB329/$AC329/2)*$AC329)*EXP(-2*(HS$30*$C$5+$AB329/$AC329/2)*$AC329) + 2*$AC329*$AB329*$C$5</f>
        <v>0.85930803200000005</v>
      </c>
      <c r="HT329">
        <f>(-2*(HT$30*$C$5+$AB329/$AC329/2)*$AC329)*EXP(-2*(HT$30*$C$5+$AB329/$AC329/2)*$AC329) + 2*$AC329*$AB329*$C$5</f>
        <v>0.85930803200000005</v>
      </c>
      <c r="HU329">
        <f>(-2*(HU$30*$C$5+$AB329/$AC329/2)*$AC329)*EXP(-2*(HU$30*$C$5+$AB329/$AC329/2)*$AC329) + 2*$AC329*$AB329*$C$5</f>
        <v>0.85930803200000005</v>
      </c>
      <c r="HV329">
        <f>(-2*(HV$30*$C$5+$AB329/$AC329/2)*$AC329)*EXP(-2*(HV$30*$C$5+$AB329/$AC329/2)*$AC329) + 2*$AC329*$AB329*$C$5</f>
        <v>0.85930803200000005</v>
      </c>
      <c r="HW329">
        <f>(-2*(HW$30*$C$5+$AB329/$AC329/2)*$AC329)*EXP(-2*(HW$30*$C$5+$AB329/$AC329/2)*$AC329) + 2*$AC329*$AB329*$C$5</f>
        <v>0.85930803200000005</v>
      </c>
    </row>
    <row r="330" spans="1:231">
      <c r="A330" s="4"/>
      <c r="B330" s="4"/>
      <c r="C330" s="4"/>
      <c r="E330" s="116">
        <f t="shared" si="43"/>
        <v>2981</v>
      </c>
      <c r="F330" s="106">
        <f>EXP(-2*($E330-1)/$C$8*$C$5*($C$3*'UL FRMPL'!H$35-'UL FRMPL'!$H$35)/1000)</f>
        <v>0.34159309191618509</v>
      </c>
      <c r="G330" s="130"/>
      <c r="H330" s="130">
        <f t="shared" si="40"/>
        <v>0.7387819369278128</v>
      </c>
      <c r="I330" s="130"/>
      <c r="J330" s="106"/>
      <c r="K330" s="3"/>
      <c r="L330" s="130"/>
      <c r="N330">
        <f t="shared" si="41"/>
        <v>0.7387819369278128</v>
      </c>
      <c r="O330">
        <f t="shared" si="42"/>
        <v>0.12561978819931904</v>
      </c>
      <c r="P330">
        <f t="shared" si="47"/>
        <v>0.10983945701207726</v>
      </c>
      <c r="Q330">
        <f t="shared" si="46"/>
        <v>9.60414476862919E-2</v>
      </c>
      <c r="R330">
        <f t="shared" si="46"/>
        <v>8.3976741369583927E-2</v>
      </c>
      <c r="S330">
        <f t="shared" si="46"/>
        <v>7.3427600905067808E-2</v>
      </c>
      <c r="T330">
        <f t="shared" si="46"/>
        <v>6.4203641231389053E-2</v>
      </c>
      <c r="U330">
        <f t="shared" si="46"/>
        <v>5.6138393418276894E-2</v>
      </c>
      <c r="V330">
        <f t="shared" si="46"/>
        <v>4.9086300327222894E-2</v>
      </c>
      <c r="W330">
        <f t="shared" si="46"/>
        <v>4.2920089676628997E-2</v>
      </c>
      <c r="X330">
        <f t="shared" si="46"/>
        <v>3.7528477101955081E-2</v>
      </c>
      <c r="AB330" s="116">
        <f t="shared" si="45"/>
        <v>299</v>
      </c>
      <c r="AC330">
        <f>($C$3*'UL FRMPL'!H$35-'UL FRMPL'!$H$35)/1000</f>
        <v>1.441792</v>
      </c>
      <c r="AE330">
        <f>(-2*(AE$30*$C$5+$AB330/$AC330/2)*$AC330)*EXP(-2*(AE$30*$C$5+$AB330/$AC330/2)*$AC330) + 2*$AC330*$AB330*$C$5</f>
        <v>0.86219161599999994</v>
      </c>
      <c r="AF330">
        <f>(-2*(AF$30*$C$5+$AB330/$AC330/2)*$AC330)*EXP(-2*(AF$30*$C$5+$AB330/$AC330/2)*$AC330) + 2*$AC330*$AB330*$C$5</f>
        <v>0.86219161599999994</v>
      </c>
      <c r="AG330">
        <f>(-2*(AG$30*$C$5+$AB330/$AC330/2)*$AC330)*EXP(-2*(AG$30*$C$5+$AB330/$AC330/2)*$AC330) + 2*$AC330*$AB330*$C$5</f>
        <v>0.86219161599999994</v>
      </c>
      <c r="AH330">
        <f>(-2*(AH$30*$C$5+$AB330/$AC330/2)*$AC330)*EXP(-2*(AH$30*$C$5+$AB330/$AC330/2)*$AC330) + 2*$AC330*$AB330*$C$5</f>
        <v>0.86219161599999994</v>
      </c>
      <c r="AI330">
        <f>(-2*(AI$30*$C$5+$AB330/$AC330/2)*$AC330)*EXP(-2*(AI$30*$C$5+$AB330/$AC330/2)*$AC330) + 2*$AC330*$AB330*$C$5</f>
        <v>0.86219161599999994</v>
      </c>
      <c r="AJ330">
        <f>(-2*(AJ$30*$C$5+$AB330/$AC330/2)*$AC330)*EXP(-2*(AJ$30*$C$5+$AB330/$AC330/2)*$AC330) + 2*$AC330*$AB330*$C$5</f>
        <v>0.86219161599999994</v>
      </c>
      <c r="AK330">
        <f>(-2*(AK$30*$C$5+$AB330/$AC330/2)*$AC330)*EXP(-2*(AK$30*$C$5+$AB330/$AC330/2)*$AC330) + 2*$AC330*$AB330*$C$5</f>
        <v>0.86219161599999994</v>
      </c>
      <c r="AL330">
        <f>(-2*(AL$30*$C$5+$AB330/$AC330/2)*$AC330)*EXP(-2*(AL$30*$C$5+$AB330/$AC330/2)*$AC330) + 2*$AC330*$AB330*$C$5</f>
        <v>0.86219161599999994</v>
      </c>
      <c r="AM330">
        <f>(-2*(AM$30*$C$5+$AB330/$AC330/2)*$AC330)*EXP(-2*(AM$30*$C$5+$AB330/$AC330/2)*$AC330) + 2*$AC330*$AB330*$C$5</f>
        <v>0.86219161599999994</v>
      </c>
      <c r="AN330">
        <f>(-2*(AN$30*$C$5+$AB330/$AC330/2)*$AC330)*EXP(-2*(AN$30*$C$5+$AB330/$AC330/2)*$AC330) + 2*$AC330*$AB330*$C$5</f>
        <v>0.86219161599999994</v>
      </c>
      <c r="AO330">
        <f>(-2*(AO$30*$C$5+$AB330/$AC330/2)*$AC330)*EXP(-2*(AO$30*$C$5+$AB330/$AC330/2)*$AC330) + 2*$AC330*$AB330*$C$5</f>
        <v>0.86219161599999994</v>
      </c>
      <c r="AP330">
        <f>(-2*(AP$30*$C$5+$AB330/$AC330/2)*$AC330)*EXP(-2*(AP$30*$C$5+$AB330/$AC330/2)*$AC330) + 2*$AC330*$AB330*$C$5</f>
        <v>0.86219161599999994</v>
      </c>
      <c r="AQ330">
        <f>(-2*(AQ$30*$C$5+$AB330/$AC330/2)*$AC330)*EXP(-2*(AQ$30*$C$5+$AB330/$AC330/2)*$AC330) + 2*$AC330*$AB330*$C$5</f>
        <v>0.86219161599999994</v>
      </c>
      <c r="AR330">
        <f>(-2*(AR$30*$C$5+$AB330/$AC330/2)*$AC330)*EXP(-2*(AR$30*$C$5+$AB330/$AC330/2)*$AC330) + 2*$AC330*$AB330*$C$5</f>
        <v>0.86219161599999994</v>
      </c>
      <c r="AS330">
        <f>(-2*(AS$30*$C$5+$AB330/$AC330/2)*$AC330)*EXP(-2*(AS$30*$C$5+$AB330/$AC330/2)*$AC330) + 2*$AC330*$AB330*$C$5</f>
        <v>0.86219161599999994</v>
      </c>
      <c r="AT330">
        <f>(-2*(AT$30*$C$5+$AB330/$AC330/2)*$AC330)*EXP(-2*(AT$30*$C$5+$AB330/$AC330/2)*$AC330) + 2*$AC330*$AB330*$C$5</f>
        <v>0.86219161599999994</v>
      </c>
      <c r="AU330">
        <f>(-2*(AU$30*$C$5+$AB330/$AC330/2)*$AC330)*EXP(-2*(AU$30*$C$5+$AB330/$AC330/2)*$AC330) + 2*$AC330*$AB330*$C$5</f>
        <v>0.86219161599999994</v>
      </c>
      <c r="AV330">
        <f>(-2*(AV$30*$C$5+$AB330/$AC330/2)*$AC330)*EXP(-2*(AV$30*$C$5+$AB330/$AC330/2)*$AC330) + 2*$AC330*$AB330*$C$5</f>
        <v>0.86219161599999994</v>
      </c>
      <c r="AW330">
        <f>(-2*(AW$30*$C$5+$AB330/$AC330/2)*$AC330)*EXP(-2*(AW$30*$C$5+$AB330/$AC330/2)*$AC330) + 2*$AC330*$AB330*$C$5</f>
        <v>0.86219161599999994</v>
      </c>
      <c r="AX330">
        <f>(-2*(AX$30*$C$5+$AB330/$AC330/2)*$AC330)*EXP(-2*(AX$30*$C$5+$AB330/$AC330/2)*$AC330) + 2*$AC330*$AB330*$C$5</f>
        <v>0.86219161599999994</v>
      </c>
      <c r="AY330">
        <f>(-2*(AY$30*$C$5+$AB330/$AC330/2)*$AC330)*EXP(-2*(AY$30*$C$5+$AB330/$AC330/2)*$AC330) + 2*$AC330*$AB330*$C$5</f>
        <v>0.86219161599999994</v>
      </c>
      <c r="AZ330">
        <f>(-2*(AZ$30*$C$5+$AB330/$AC330/2)*$AC330)*EXP(-2*(AZ$30*$C$5+$AB330/$AC330/2)*$AC330) + 2*$AC330*$AB330*$C$5</f>
        <v>0.86219161599999994</v>
      </c>
      <c r="BA330">
        <f>(-2*(BA$30*$C$5+$AB330/$AC330/2)*$AC330)*EXP(-2*(BA$30*$C$5+$AB330/$AC330/2)*$AC330) + 2*$AC330*$AB330*$C$5</f>
        <v>0.86219161599999994</v>
      </c>
      <c r="BB330">
        <f>(-2*(BB$30*$C$5+$AB330/$AC330/2)*$AC330)*EXP(-2*(BB$30*$C$5+$AB330/$AC330/2)*$AC330) + 2*$AC330*$AB330*$C$5</f>
        <v>0.86219161599999994</v>
      </c>
      <c r="BC330">
        <f>(-2*(BC$30*$C$5+$AB330/$AC330/2)*$AC330)*EXP(-2*(BC$30*$C$5+$AB330/$AC330/2)*$AC330) + 2*$AC330*$AB330*$C$5</f>
        <v>0.86219161599999994</v>
      </c>
      <c r="BD330">
        <f>(-2*(BD$30*$C$5+$AB330/$AC330/2)*$AC330)*EXP(-2*(BD$30*$C$5+$AB330/$AC330/2)*$AC330) + 2*$AC330*$AB330*$C$5</f>
        <v>0.86219161599999994</v>
      </c>
      <c r="BE330">
        <f>(-2*(BE$30*$C$5+$AB330/$AC330/2)*$AC330)*EXP(-2*(BE$30*$C$5+$AB330/$AC330/2)*$AC330) + 2*$AC330*$AB330*$C$5</f>
        <v>0.86219161599999994</v>
      </c>
      <c r="BF330">
        <f>(-2*(BF$30*$C$5+$AB330/$AC330/2)*$AC330)*EXP(-2*(BF$30*$C$5+$AB330/$AC330/2)*$AC330) + 2*$AC330*$AB330*$C$5</f>
        <v>0.86219161599999994</v>
      </c>
      <c r="BG330">
        <f>(-2*(BG$30*$C$5+$AB330/$AC330/2)*$AC330)*EXP(-2*(BG$30*$C$5+$AB330/$AC330/2)*$AC330) + 2*$AC330*$AB330*$C$5</f>
        <v>0.86219161599999994</v>
      </c>
      <c r="BH330">
        <f>(-2*(BH$30*$C$5+$AB330/$AC330/2)*$AC330)*EXP(-2*(BH$30*$C$5+$AB330/$AC330/2)*$AC330) + 2*$AC330*$AB330*$C$5</f>
        <v>0.86219161599999994</v>
      </c>
      <c r="BI330">
        <f>(-2*(BI$30*$C$5+$AB330/$AC330/2)*$AC330)*EXP(-2*(BI$30*$C$5+$AB330/$AC330/2)*$AC330) + 2*$AC330*$AB330*$C$5</f>
        <v>0.86219161599999994</v>
      </c>
      <c r="BJ330">
        <f>(-2*(BJ$30*$C$5+$AB330/$AC330/2)*$AC330)*EXP(-2*(BJ$30*$C$5+$AB330/$AC330/2)*$AC330) + 2*$AC330*$AB330*$C$5</f>
        <v>0.86219161599999994</v>
      </c>
      <c r="BK330">
        <f>(-2*(BK$30*$C$5+$AB330/$AC330/2)*$AC330)*EXP(-2*(BK$30*$C$5+$AB330/$AC330/2)*$AC330) + 2*$AC330*$AB330*$C$5</f>
        <v>0.86219161599999994</v>
      </c>
      <c r="BL330">
        <f>(-2*(BL$30*$C$5+$AB330/$AC330/2)*$AC330)*EXP(-2*(BL$30*$C$5+$AB330/$AC330/2)*$AC330) + 2*$AC330*$AB330*$C$5</f>
        <v>0.86219161599999994</v>
      </c>
      <c r="BM330">
        <f>(-2*(BM$30*$C$5+$AB330/$AC330/2)*$AC330)*EXP(-2*(BM$30*$C$5+$AB330/$AC330/2)*$AC330) + 2*$AC330*$AB330*$C$5</f>
        <v>0.86219161599999994</v>
      </c>
      <c r="BN330">
        <f>(-2*(BN$30*$C$5+$AB330/$AC330/2)*$AC330)*EXP(-2*(BN$30*$C$5+$AB330/$AC330/2)*$AC330) + 2*$AC330*$AB330*$C$5</f>
        <v>0.86219161599999994</v>
      </c>
      <c r="BO330">
        <f>(-2*(BO$30*$C$5+$AB330/$AC330/2)*$AC330)*EXP(-2*(BO$30*$C$5+$AB330/$AC330/2)*$AC330) + 2*$AC330*$AB330*$C$5</f>
        <v>0.86219161599999994</v>
      </c>
      <c r="BP330">
        <f>(-2*(BP$30*$C$5+$AB330/$AC330/2)*$AC330)*EXP(-2*(BP$30*$C$5+$AB330/$AC330/2)*$AC330) + 2*$AC330*$AB330*$C$5</f>
        <v>0.86219161599999994</v>
      </c>
      <c r="BQ330">
        <f>(-2*(BQ$30*$C$5+$AB330/$AC330/2)*$AC330)*EXP(-2*(BQ$30*$C$5+$AB330/$AC330/2)*$AC330) + 2*$AC330*$AB330*$C$5</f>
        <v>0.86219161599999994</v>
      </c>
      <c r="BR330">
        <f>(-2*(BR$30*$C$5+$AB330/$AC330/2)*$AC330)*EXP(-2*(BR$30*$C$5+$AB330/$AC330/2)*$AC330) + 2*$AC330*$AB330*$C$5</f>
        <v>0.86219161599999994</v>
      </c>
      <c r="BS330">
        <f>(-2*(BS$30*$C$5+$AB330/$AC330/2)*$AC330)*EXP(-2*(BS$30*$C$5+$AB330/$AC330/2)*$AC330) + 2*$AC330*$AB330*$C$5</f>
        <v>0.86219161599999994</v>
      </c>
      <c r="BT330">
        <f>(-2*(BT$30*$C$5+$AB330/$AC330/2)*$AC330)*EXP(-2*(BT$30*$C$5+$AB330/$AC330/2)*$AC330) + 2*$AC330*$AB330*$C$5</f>
        <v>0.86219161599999994</v>
      </c>
      <c r="BU330">
        <f>(-2*(BU$30*$C$5+$AB330/$AC330/2)*$AC330)*EXP(-2*(BU$30*$C$5+$AB330/$AC330/2)*$AC330) + 2*$AC330*$AB330*$C$5</f>
        <v>0.86219161599999994</v>
      </c>
      <c r="BV330">
        <f>(-2*(BV$30*$C$5+$AB330/$AC330/2)*$AC330)*EXP(-2*(BV$30*$C$5+$AB330/$AC330/2)*$AC330) + 2*$AC330*$AB330*$C$5</f>
        <v>0.86219161599999994</v>
      </c>
      <c r="BW330">
        <f>(-2*(BW$30*$C$5+$AB330/$AC330/2)*$AC330)*EXP(-2*(BW$30*$C$5+$AB330/$AC330/2)*$AC330) + 2*$AC330*$AB330*$C$5</f>
        <v>0.86219161599999994</v>
      </c>
      <c r="BX330">
        <f>(-2*(BX$30*$C$5+$AB330/$AC330/2)*$AC330)*EXP(-2*(BX$30*$C$5+$AB330/$AC330/2)*$AC330) + 2*$AC330*$AB330*$C$5</f>
        <v>0.86219161599999994</v>
      </c>
      <c r="BY330">
        <f>(-2*(BY$30*$C$5+$AB330/$AC330/2)*$AC330)*EXP(-2*(BY$30*$C$5+$AB330/$AC330/2)*$AC330) + 2*$AC330*$AB330*$C$5</f>
        <v>0.86219161599999994</v>
      </c>
      <c r="BZ330">
        <f>(-2*(BZ$30*$C$5+$AB330/$AC330/2)*$AC330)*EXP(-2*(BZ$30*$C$5+$AB330/$AC330/2)*$AC330) + 2*$AC330*$AB330*$C$5</f>
        <v>0.86219161599999994</v>
      </c>
      <c r="CA330">
        <f>(-2*(CA$30*$C$5+$AB330/$AC330/2)*$AC330)*EXP(-2*(CA$30*$C$5+$AB330/$AC330/2)*$AC330) + 2*$AC330*$AB330*$C$5</f>
        <v>0.86219161599999994</v>
      </c>
      <c r="CB330">
        <f>(-2*(CB$30*$C$5+$AB330/$AC330/2)*$AC330)*EXP(-2*(CB$30*$C$5+$AB330/$AC330/2)*$AC330) + 2*$AC330*$AB330*$C$5</f>
        <v>0.86219161599999994</v>
      </c>
      <c r="CC330">
        <f>(-2*(CC$30*$C$5+$AB330/$AC330/2)*$AC330)*EXP(-2*(CC$30*$C$5+$AB330/$AC330/2)*$AC330) + 2*$AC330*$AB330*$C$5</f>
        <v>0.86219161599999994</v>
      </c>
      <c r="CD330">
        <f>(-2*(CD$30*$C$5+$AB330/$AC330/2)*$AC330)*EXP(-2*(CD$30*$C$5+$AB330/$AC330/2)*$AC330) + 2*$AC330*$AB330*$C$5</f>
        <v>0.86219161599999994</v>
      </c>
      <c r="CE330">
        <f>(-2*(CE$30*$C$5+$AB330/$AC330/2)*$AC330)*EXP(-2*(CE$30*$C$5+$AB330/$AC330/2)*$AC330) + 2*$AC330*$AB330*$C$5</f>
        <v>0.86219161599999994</v>
      </c>
      <c r="CF330">
        <f>(-2*(CF$30*$C$5+$AB330/$AC330/2)*$AC330)*EXP(-2*(CF$30*$C$5+$AB330/$AC330/2)*$AC330) + 2*$AC330*$AB330*$C$5</f>
        <v>0.86219161599999994</v>
      </c>
      <c r="CG330">
        <f>(-2*(CG$30*$C$5+$AB330/$AC330/2)*$AC330)*EXP(-2*(CG$30*$C$5+$AB330/$AC330/2)*$AC330) + 2*$AC330*$AB330*$C$5</f>
        <v>0.86219161599999994</v>
      </c>
      <c r="CH330">
        <f>(-2*(CH$30*$C$5+$AB330/$AC330/2)*$AC330)*EXP(-2*(CH$30*$C$5+$AB330/$AC330/2)*$AC330) + 2*$AC330*$AB330*$C$5</f>
        <v>0.86219161599999994</v>
      </c>
      <c r="CI330">
        <f>(-2*(CI$30*$C$5+$AB330/$AC330/2)*$AC330)*EXP(-2*(CI$30*$C$5+$AB330/$AC330/2)*$AC330) + 2*$AC330*$AB330*$C$5</f>
        <v>0.86219161599999994</v>
      </c>
      <c r="CJ330">
        <f>(-2*(CJ$30*$C$5+$AB330/$AC330/2)*$AC330)*EXP(-2*(CJ$30*$C$5+$AB330/$AC330/2)*$AC330) + 2*$AC330*$AB330*$C$5</f>
        <v>0.86219161599999994</v>
      </c>
      <c r="CK330">
        <f>(-2*(CK$30*$C$5+$AB330/$AC330/2)*$AC330)*EXP(-2*(CK$30*$C$5+$AB330/$AC330/2)*$AC330) + 2*$AC330*$AB330*$C$5</f>
        <v>0.86219161599999994</v>
      </c>
      <c r="CL330">
        <f>(-2*(CL$30*$C$5+$AB330/$AC330/2)*$AC330)*EXP(-2*(CL$30*$C$5+$AB330/$AC330/2)*$AC330) + 2*$AC330*$AB330*$C$5</f>
        <v>0.86219161599999994</v>
      </c>
      <c r="CM330">
        <f>(-2*(CM$30*$C$5+$AB330/$AC330/2)*$AC330)*EXP(-2*(CM$30*$C$5+$AB330/$AC330/2)*$AC330) + 2*$AC330*$AB330*$C$5</f>
        <v>0.86219161599999994</v>
      </c>
      <c r="CN330">
        <f>(-2*(CN$30*$C$5+$AB330/$AC330/2)*$AC330)*EXP(-2*(CN$30*$C$5+$AB330/$AC330/2)*$AC330) + 2*$AC330*$AB330*$C$5</f>
        <v>0.86219161599999994</v>
      </c>
      <c r="CO330">
        <f>(-2*(CO$30*$C$5+$AB330/$AC330/2)*$AC330)*EXP(-2*(CO$30*$C$5+$AB330/$AC330/2)*$AC330) + 2*$AC330*$AB330*$C$5</f>
        <v>0.86219161599999994</v>
      </c>
      <c r="CP330">
        <f>(-2*(CP$30*$C$5+$AB330/$AC330/2)*$AC330)*EXP(-2*(CP$30*$C$5+$AB330/$AC330/2)*$AC330) + 2*$AC330*$AB330*$C$5</f>
        <v>0.86219161599999994</v>
      </c>
      <c r="CQ330">
        <f>(-2*(CQ$30*$C$5+$AB330/$AC330/2)*$AC330)*EXP(-2*(CQ$30*$C$5+$AB330/$AC330/2)*$AC330) + 2*$AC330*$AB330*$C$5</f>
        <v>0.86219161599999994</v>
      </c>
      <c r="CR330">
        <f>(-2*(CR$30*$C$5+$AB330/$AC330/2)*$AC330)*EXP(-2*(CR$30*$C$5+$AB330/$AC330/2)*$AC330) + 2*$AC330*$AB330*$C$5</f>
        <v>0.86219161599999994</v>
      </c>
      <c r="CS330">
        <f>(-2*(CS$30*$C$5+$AB330/$AC330/2)*$AC330)*EXP(-2*(CS$30*$C$5+$AB330/$AC330/2)*$AC330) + 2*$AC330*$AB330*$C$5</f>
        <v>0.86219161599999994</v>
      </c>
      <c r="CT330">
        <f>(-2*(CT$30*$C$5+$AB330/$AC330/2)*$AC330)*EXP(-2*(CT$30*$C$5+$AB330/$AC330/2)*$AC330) + 2*$AC330*$AB330*$C$5</f>
        <v>0.86219161599999994</v>
      </c>
      <c r="CU330">
        <f>(-2*(CU$30*$C$5+$AB330/$AC330/2)*$AC330)*EXP(-2*(CU$30*$C$5+$AB330/$AC330/2)*$AC330) + 2*$AC330*$AB330*$C$5</f>
        <v>0.86219161599999994</v>
      </c>
      <c r="CV330">
        <f>(-2*(CV$30*$C$5+$AB330/$AC330/2)*$AC330)*EXP(-2*(CV$30*$C$5+$AB330/$AC330/2)*$AC330) + 2*$AC330*$AB330*$C$5</f>
        <v>0.86219161599999994</v>
      </c>
      <c r="CW330">
        <f>(-2*(CW$30*$C$5+$AB330/$AC330/2)*$AC330)*EXP(-2*(CW$30*$C$5+$AB330/$AC330/2)*$AC330) + 2*$AC330*$AB330*$C$5</f>
        <v>0.86219161599999994</v>
      </c>
      <c r="CX330">
        <f>(-2*(CX$30*$C$5+$AB330/$AC330/2)*$AC330)*EXP(-2*(CX$30*$C$5+$AB330/$AC330/2)*$AC330) + 2*$AC330*$AB330*$C$5</f>
        <v>0.86219161599999994</v>
      </c>
      <c r="CY330">
        <f>(-2*(CY$30*$C$5+$AB330/$AC330/2)*$AC330)*EXP(-2*(CY$30*$C$5+$AB330/$AC330/2)*$AC330) + 2*$AC330*$AB330*$C$5</f>
        <v>0.86219161599999994</v>
      </c>
      <c r="CZ330">
        <f>(-2*(CZ$30*$C$5+$AB330/$AC330/2)*$AC330)*EXP(-2*(CZ$30*$C$5+$AB330/$AC330/2)*$AC330) + 2*$AC330*$AB330*$C$5</f>
        <v>0.86219161599999994</v>
      </c>
      <c r="DA330">
        <f>(-2*(DA$30*$C$5+$AB330/$AC330/2)*$AC330)*EXP(-2*(DA$30*$C$5+$AB330/$AC330/2)*$AC330) + 2*$AC330*$AB330*$C$5</f>
        <v>0.86219161599999994</v>
      </c>
      <c r="DB330">
        <f>(-2*(DB$30*$C$5+$AB330/$AC330/2)*$AC330)*EXP(-2*(DB$30*$C$5+$AB330/$AC330/2)*$AC330) + 2*$AC330*$AB330*$C$5</f>
        <v>0.86219161599999994</v>
      </c>
      <c r="DC330">
        <f>(-2*(DC$30*$C$5+$AB330/$AC330/2)*$AC330)*EXP(-2*(DC$30*$C$5+$AB330/$AC330/2)*$AC330) + 2*$AC330*$AB330*$C$5</f>
        <v>0.86219161599999994</v>
      </c>
      <c r="DD330">
        <f>(-2*(DD$30*$C$5+$AB330/$AC330/2)*$AC330)*EXP(-2*(DD$30*$C$5+$AB330/$AC330/2)*$AC330) + 2*$AC330*$AB330*$C$5</f>
        <v>0.86219161599999994</v>
      </c>
      <c r="DE330">
        <f>(-2*(DE$30*$C$5+$AB330/$AC330/2)*$AC330)*EXP(-2*(DE$30*$C$5+$AB330/$AC330/2)*$AC330) + 2*$AC330*$AB330*$C$5</f>
        <v>0.86219161599999994</v>
      </c>
      <c r="DF330">
        <f>(-2*(DF$30*$C$5+$AB330/$AC330/2)*$AC330)*EXP(-2*(DF$30*$C$5+$AB330/$AC330/2)*$AC330) + 2*$AC330*$AB330*$C$5</f>
        <v>0.86219161599999994</v>
      </c>
      <c r="DG330">
        <f>(-2*(DG$30*$C$5+$AB330/$AC330/2)*$AC330)*EXP(-2*(DG$30*$C$5+$AB330/$AC330/2)*$AC330) + 2*$AC330*$AB330*$C$5</f>
        <v>0.86219161599999994</v>
      </c>
      <c r="DH330">
        <f>(-2*(DH$30*$C$5+$AB330/$AC330/2)*$AC330)*EXP(-2*(DH$30*$C$5+$AB330/$AC330/2)*$AC330) + 2*$AC330*$AB330*$C$5</f>
        <v>0.86219161599999994</v>
      </c>
      <c r="DI330">
        <f>(-2*(DI$30*$C$5+$AB330/$AC330/2)*$AC330)*EXP(-2*(DI$30*$C$5+$AB330/$AC330/2)*$AC330) + 2*$AC330*$AB330*$C$5</f>
        <v>0.86219161599999994</v>
      </c>
      <c r="DJ330">
        <f>(-2*(DJ$30*$C$5+$AB330/$AC330/2)*$AC330)*EXP(-2*(DJ$30*$C$5+$AB330/$AC330/2)*$AC330) + 2*$AC330*$AB330*$C$5</f>
        <v>0.86219161599999994</v>
      </c>
      <c r="DK330">
        <f>(-2*(DK$30*$C$5+$AB330/$AC330/2)*$AC330)*EXP(-2*(DK$30*$C$5+$AB330/$AC330/2)*$AC330) + 2*$AC330*$AB330*$C$5</f>
        <v>0.86219161599999994</v>
      </c>
      <c r="DL330">
        <f>(-2*(DL$30*$C$5+$AB330/$AC330/2)*$AC330)*EXP(-2*(DL$30*$C$5+$AB330/$AC330/2)*$AC330) + 2*$AC330*$AB330*$C$5</f>
        <v>0.86219161599999994</v>
      </c>
      <c r="DM330">
        <f>(-2*(DM$30*$C$5+$AB330/$AC330/2)*$AC330)*EXP(-2*(DM$30*$C$5+$AB330/$AC330/2)*$AC330) + 2*$AC330*$AB330*$C$5</f>
        <v>0.86219161599999994</v>
      </c>
      <c r="DN330">
        <f>(-2*(DN$30*$C$5+$AB330/$AC330/2)*$AC330)*EXP(-2*(DN$30*$C$5+$AB330/$AC330/2)*$AC330) + 2*$AC330*$AB330*$C$5</f>
        <v>0.86219161599999994</v>
      </c>
      <c r="DO330">
        <f>(-2*(DO$30*$C$5+$AB330/$AC330/2)*$AC330)*EXP(-2*(DO$30*$C$5+$AB330/$AC330/2)*$AC330) + 2*$AC330*$AB330*$C$5</f>
        <v>0.86219161599999994</v>
      </c>
      <c r="DP330">
        <f>(-2*(DP$30*$C$5+$AB330/$AC330/2)*$AC330)*EXP(-2*(DP$30*$C$5+$AB330/$AC330/2)*$AC330) + 2*$AC330*$AB330*$C$5</f>
        <v>0.86219161599999994</v>
      </c>
      <c r="DQ330">
        <f>(-2*(DQ$30*$C$5+$AB330/$AC330/2)*$AC330)*EXP(-2*(DQ$30*$C$5+$AB330/$AC330/2)*$AC330) + 2*$AC330*$AB330*$C$5</f>
        <v>0.86219161599999994</v>
      </c>
      <c r="DR330">
        <f>(-2*(DR$30*$C$5+$AB330/$AC330/2)*$AC330)*EXP(-2*(DR$30*$C$5+$AB330/$AC330/2)*$AC330) + 2*$AC330*$AB330*$C$5</f>
        <v>0.86219161599999994</v>
      </c>
      <c r="DS330">
        <f>(-2*(DS$30*$C$5+$AB330/$AC330/2)*$AC330)*EXP(-2*(DS$30*$C$5+$AB330/$AC330/2)*$AC330) + 2*$AC330*$AB330*$C$5</f>
        <v>0.86219161599999994</v>
      </c>
      <c r="DT330">
        <f>(-2*(DT$30*$C$5+$AB330/$AC330/2)*$AC330)*EXP(-2*(DT$30*$C$5+$AB330/$AC330/2)*$AC330) + 2*$AC330*$AB330*$C$5</f>
        <v>0.86219161599999994</v>
      </c>
      <c r="DU330">
        <f>(-2*(DU$30*$C$5+$AB330/$AC330/2)*$AC330)*EXP(-2*(DU$30*$C$5+$AB330/$AC330/2)*$AC330) + 2*$AC330*$AB330*$C$5</f>
        <v>0.86219161599999994</v>
      </c>
      <c r="DV330">
        <f>(-2*(DV$30*$C$5+$AB330/$AC330/2)*$AC330)*EXP(-2*(DV$30*$C$5+$AB330/$AC330/2)*$AC330) + 2*$AC330*$AB330*$C$5</f>
        <v>0.86219161599999994</v>
      </c>
      <c r="DW330">
        <f>(-2*(DW$30*$C$5+$AB330/$AC330/2)*$AC330)*EXP(-2*(DW$30*$C$5+$AB330/$AC330/2)*$AC330) + 2*$AC330*$AB330*$C$5</f>
        <v>0.86219161599999994</v>
      </c>
      <c r="DX330">
        <f>(-2*(DX$30*$C$5+$AB330/$AC330/2)*$AC330)*EXP(-2*(DX$30*$C$5+$AB330/$AC330/2)*$AC330) + 2*$AC330*$AB330*$C$5</f>
        <v>0.86219161599999994</v>
      </c>
      <c r="DY330">
        <f>(-2*(DY$30*$C$5+$AB330/$AC330/2)*$AC330)*EXP(-2*(DY$30*$C$5+$AB330/$AC330/2)*$AC330) + 2*$AC330*$AB330*$C$5</f>
        <v>0.86219161599999994</v>
      </c>
      <c r="DZ330">
        <f>(-2*(DZ$30*$C$5+$AB330/$AC330/2)*$AC330)*EXP(-2*(DZ$30*$C$5+$AB330/$AC330/2)*$AC330) + 2*$AC330*$AB330*$C$5</f>
        <v>0.86219161599999994</v>
      </c>
      <c r="EA330">
        <f>(-2*(EA$30*$C$5+$AB330/$AC330/2)*$AC330)*EXP(-2*(EA$30*$C$5+$AB330/$AC330/2)*$AC330) + 2*$AC330*$AB330*$C$5</f>
        <v>0.86219161599999994</v>
      </c>
      <c r="EB330">
        <f>(-2*(EB$30*$C$5+$AB330/$AC330/2)*$AC330)*EXP(-2*(EB$30*$C$5+$AB330/$AC330/2)*$AC330) + 2*$AC330*$AB330*$C$5</f>
        <v>0.86219161599999994</v>
      </c>
      <c r="EC330">
        <f>(-2*(EC$30*$C$5+$AB330/$AC330/2)*$AC330)*EXP(-2*(EC$30*$C$5+$AB330/$AC330/2)*$AC330) + 2*$AC330*$AB330*$C$5</f>
        <v>0.86219161599999994</v>
      </c>
      <c r="ED330">
        <f>(-2*(ED$30*$C$5+$AB330/$AC330/2)*$AC330)*EXP(-2*(ED$30*$C$5+$AB330/$AC330/2)*$AC330) + 2*$AC330*$AB330*$C$5</f>
        <v>0.86219161599999994</v>
      </c>
      <c r="EE330">
        <f>(-2*(EE$30*$C$5+$AB330/$AC330/2)*$AC330)*EXP(-2*(EE$30*$C$5+$AB330/$AC330/2)*$AC330) + 2*$AC330*$AB330*$C$5</f>
        <v>0.86219161599999994</v>
      </c>
      <c r="EF330">
        <f>(-2*(EF$30*$C$5+$AB330/$AC330/2)*$AC330)*EXP(-2*(EF$30*$C$5+$AB330/$AC330/2)*$AC330) + 2*$AC330*$AB330*$C$5</f>
        <v>0.86219161599999994</v>
      </c>
      <c r="EG330">
        <f>(-2*(EG$30*$C$5+$AB330/$AC330/2)*$AC330)*EXP(-2*(EG$30*$C$5+$AB330/$AC330/2)*$AC330) + 2*$AC330*$AB330*$C$5</f>
        <v>0.86219161599999994</v>
      </c>
      <c r="EH330">
        <f>(-2*(EH$30*$C$5+$AB330/$AC330/2)*$AC330)*EXP(-2*(EH$30*$C$5+$AB330/$AC330/2)*$AC330) + 2*$AC330*$AB330*$C$5</f>
        <v>0.86219161599999994</v>
      </c>
      <c r="EI330">
        <f>(-2*(EI$30*$C$5+$AB330/$AC330/2)*$AC330)*EXP(-2*(EI$30*$C$5+$AB330/$AC330/2)*$AC330) + 2*$AC330*$AB330*$C$5</f>
        <v>0.86219161599999994</v>
      </c>
      <c r="EJ330">
        <f>(-2*(EJ$30*$C$5+$AB330/$AC330/2)*$AC330)*EXP(-2*(EJ$30*$C$5+$AB330/$AC330/2)*$AC330) + 2*$AC330*$AB330*$C$5</f>
        <v>0.86219161599999994</v>
      </c>
      <c r="EK330">
        <f>(-2*(EK$30*$C$5+$AB330/$AC330/2)*$AC330)*EXP(-2*(EK$30*$C$5+$AB330/$AC330/2)*$AC330) + 2*$AC330*$AB330*$C$5</f>
        <v>0.86219161599999994</v>
      </c>
      <c r="EL330">
        <f>(-2*(EL$30*$C$5+$AB330/$AC330/2)*$AC330)*EXP(-2*(EL$30*$C$5+$AB330/$AC330/2)*$AC330) + 2*$AC330*$AB330*$C$5</f>
        <v>0.86219161599999994</v>
      </c>
      <c r="EM330">
        <f>(-2*(EM$30*$C$5+$AB330/$AC330/2)*$AC330)*EXP(-2*(EM$30*$C$5+$AB330/$AC330/2)*$AC330) + 2*$AC330*$AB330*$C$5</f>
        <v>0.86219161599999994</v>
      </c>
      <c r="EN330">
        <f>(-2*(EN$30*$C$5+$AB330/$AC330/2)*$AC330)*EXP(-2*(EN$30*$C$5+$AB330/$AC330/2)*$AC330) + 2*$AC330*$AB330*$C$5</f>
        <v>0.86219161599999994</v>
      </c>
      <c r="EO330">
        <f>(-2*(EO$30*$C$5+$AB330/$AC330/2)*$AC330)*EXP(-2*(EO$30*$C$5+$AB330/$AC330/2)*$AC330) + 2*$AC330*$AB330*$C$5</f>
        <v>0.86219161599999994</v>
      </c>
      <c r="EP330">
        <f>(-2*(EP$30*$C$5+$AB330/$AC330/2)*$AC330)*EXP(-2*(EP$30*$C$5+$AB330/$AC330/2)*$AC330) + 2*$AC330*$AB330*$C$5</f>
        <v>0.86219161599999994</v>
      </c>
      <c r="EQ330">
        <f>(-2*(EQ$30*$C$5+$AB330/$AC330/2)*$AC330)*EXP(-2*(EQ$30*$C$5+$AB330/$AC330/2)*$AC330) + 2*$AC330*$AB330*$C$5</f>
        <v>0.86219161599999994</v>
      </c>
      <c r="ER330">
        <f>(-2*(ER$30*$C$5+$AB330/$AC330/2)*$AC330)*EXP(-2*(ER$30*$C$5+$AB330/$AC330/2)*$AC330) + 2*$AC330*$AB330*$C$5</f>
        <v>0.86219161599999994</v>
      </c>
      <c r="ES330">
        <f>(-2*(ES$30*$C$5+$AB330/$AC330/2)*$AC330)*EXP(-2*(ES$30*$C$5+$AB330/$AC330/2)*$AC330) + 2*$AC330*$AB330*$C$5</f>
        <v>0.86219161599999994</v>
      </c>
      <c r="ET330">
        <f>(-2*(ET$30*$C$5+$AB330/$AC330/2)*$AC330)*EXP(-2*(ET$30*$C$5+$AB330/$AC330/2)*$AC330) + 2*$AC330*$AB330*$C$5</f>
        <v>0.86219161599999994</v>
      </c>
      <c r="EU330">
        <f>(-2*(EU$30*$C$5+$AB330/$AC330/2)*$AC330)*EXP(-2*(EU$30*$C$5+$AB330/$AC330/2)*$AC330) + 2*$AC330*$AB330*$C$5</f>
        <v>0.86219161599999994</v>
      </c>
      <c r="EV330">
        <f>(-2*(EV$30*$C$5+$AB330/$AC330/2)*$AC330)*EXP(-2*(EV$30*$C$5+$AB330/$AC330/2)*$AC330) + 2*$AC330*$AB330*$C$5</f>
        <v>0.86219161599999994</v>
      </c>
      <c r="EW330">
        <f>(-2*(EW$30*$C$5+$AB330/$AC330/2)*$AC330)*EXP(-2*(EW$30*$C$5+$AB330/$AC330/2)*$AC330) + 2*$AC330*$AB330*$C$5</f>
        <v>0.86219161599999994</v>
      </c>
      <c r="EX330">
        <f>(-2*(EX$30*$C$5+$AB330/$AC330/2)*$AC330)*EXP(-2*(EX$30*$C$5+$AB330/$AC330/2)*$AC330) + 2*$AC330*$AB330*$C$5</f>
        <v>0.86219161599999994</v>
      </c>
      <c r="EY330">
        <f>(-2*(EY$30*$C$5+$AB330/$AC330/2)*$AC330)*EXP(-2*(EY$30*$C$5+$AB330/$AC330/2)*$AC330) + 2*$AC330*$AB330*$C$5</f>
        <v>0.86219161599999994</v>
      </c>
      <c r="EZ330">
        <f>(-2*(EZ$30*$C$5+$AB330/$AC330/2)*$AC330)*EXP(-2*(EZ$30*$C$5+$AB330/$AC330/2)*$AC330) + 2*$AC330*$AB330*$C$5</f>
        <v>0.86219161599999994</v>
      </c>
      <c r="FA330">
        <f>(-2*(FA$30*$C$5+$AB330/$AC330/2)*$AC330)*EXP(-2*(FA$30*$C$5+$AB330/$AC330/2)*$AC330) + 2*$AC330*$AB330*$C$5</f>
        <v>0.86219161599999994</v>
      </c>
      <c r="FB330">
        <f>(-2*(FB$30*$C$5+$AB330/$AC330/2)*$AC330)*EXP(-2*(FB$30*$C$5+$AB330/$AC330/2)*$AC330) + 2*$AC330*$AB330*$C$5</f>
        <v>0.86219161599999994</v>
      </c>
      <c r="FC330">
        <f>(-2*(FC$30*$C$5+$AB330/$AC330/2)*$AC330)*EXP(-2*(FC$30*$C$5+$AB330/$AC330/2)*$AC330) + 2*$AC330*$AB330*$C$5</f>
        <v>0.86219161599999994</v>
      </c>
      <c r="FD330">
        <f>(-2*(FD$30*$C$5+$AB330/$AC330/2)*$AC330)*EXP(-2*(FD$30*$C$5+$AB330/$AC330/2)*$AC330) + 2*$AC330*$AB330*$C$5</f>
        <v>0.86219161599999994</v>
      </c>
      <c r="FE330">
        <f>(-2*(FE$30*$C$5+$AB330/$AC330/2)*$AC330)*EXP(-2*(FE$30*$C$5+$AB330/$AC330/2)*$AC330) + 2*$AC330*$AB330*$C$5</f>
        <v>0.86219161599999994</v>
      </c>
      <c r="FF330">
        <f>(-2*(FF$30*$C$5+$AB330/$AC330/2)*$AC330)*EXP(-2*(FF$30*$C$5+$AB330/$AC330/2)*$AC330) + 2*$AC330*$AB330*$C$5</f>
        <v>0.86219161599999994</v>
      </c>
      <c r="FG330">
        <f>(-2*(FG$30*$C$5+$AB330/$AC330/2)*$AC330)*EXP(-2*(FG$30*$C$5+$AB330/$AC330/2)*$AC330) + 2*$AC330*$AB330*$C$5</f>
        <v>0.86219161599999994</v>
      </c>
      <c r="FH330">
        <f>(-2*(FH$30*$C$5+$AB330/$AC330/2)*$AC330)*EXP(-2*(FH$30*$C$5+$AB330/$AC330/2)*$AC330) + 2*$AC330*$AB330*$C$5</f>
        <v>0.86219161599999994</v>
      </c>
      <c r="FI330">
        <f>(-2*(FI$30*$C$5+$AB330/$AC330/2)*$AC330)*EXP(-2*(FI$30*$C$5+$AB330/$AC330/2)*$AC330) + 2*$AC330*$AB330*$C$5</f>
        <v>0.86219161599999994</v>
      </c>
      <c r="FJ330">
        <f>(-2*(FJ$30*$C$5+$AB330/$AC330/2)*$AC330)*EXP(-2*(FJ$30*$C$5+$AB330/$AC330/2)*$AC330) + 2*$AC330*$AB330*$C$5</f>
        <v>0.86219161599999994</v>
      </c>
      <c r="FK330">
        <f>(-2*(FK$30*$C$5+$AB330/$AC330/2)*$AC330)*EXP(-2*(FK$30*$C$5+$AB330/$AC330/2)*$AC330) + 2*$AC330*$AB330*$C$5</f>
        <v>0.86219161599999994</v>
      </c>
      <c r="FL330">
        <f>(-2*(FL$30*$C$5+$AB330/$AC330/2)*$AC330)*EXP(-2*(FL$30*$C$5+$AB330/$AC330/2)*$AC330) + 2*$AC330*$AB330*$C$5</f>
        <v>0.86219161599999994</v>
      </c>
      <c r="FM330">
        <f>(-2*(FM$30*$C$5+$AB330/$AC330/2)*$AC330)*EXP(-2*(FM$30*$C$5+$AB330/$AC330/2)*$AC330) + 2*$AC330*$AB330*$C$5</f>
        <v>0.86219161599999994</v>
      </c>
      <c r="FN330">
        <f>(-2*(FN$30*$C$5+$AB330/$AC330/2)*$AC330)*EXP(-2*(FN$30*$C$5+$AB330/$AC330/2)*$AC330) + 2*$AC330*$AB330*$C$5</f>
        <v>0.86219161599999994</v>
      </c>
      <c r="FO330">
        <f>(-2*(FO$30*$C$5+$AB330/$AC330/2)*$AC330)*EXP(-2*(FO$30*$C$5+$AB330/$AC330/2)*$AC330) + 2*$AC330*$AB330*$C$5</f>
        <v>0.86219161599999994</v>
      </c>
      <c r="FP330">
        <f>(-2*(FP$30*$C$5+$AB330/$AC330/2)*$AC330)*EXP(-2*(FP$30*$C$5+$AB330/$AC330/2)*$AC330) + 2*$AC330*$AB330*$C$5</f>
        <v>0.86219161599999994</v>
      </c>
      <c r="FQ330">
        <f>(-2*(FQ$30*$C$5+$AB330/$AC330/2)*$AC330)*EXP(-2*(FQ$30*$C$5+$AB330/$AC330/2)*$AC330) + 2*$AC330*$AB330*$C$5</f>
        <v>0.86219161599999994</v>
      </c>
      <c r="FR330">
        <f>(-2*(FR$30*$C$5+$AB330/$AC330/2)*$AC330)*EXP(-2*(FR$30*$C$5+$AB330/$AC330/2)*$AC330) + 2*$AC330*$AB330*$C$5</f>
        <v>0.86219161599999994</v>
      </c>
      <c r="FS330">
        <f>(-2*(FS$30*$C$5+$AB330/$AC330/2)*$AC330)*EXP(-2*(FS$30*$C$5+$AB330/$AC330/2)*$AC330) + 2*$AC330*$AB330*$C$5</f>
        <v>0.86219161599999994</v>
      </c>
      <c r="FT330">
        <f>(-2*(FT$30*$C$5+$AB330/$AC330/2)*$AC330)*EXP(-2*(FT$30*$C$5+$AB330/$AC330/2)*$AC330) + 2*$AC330*$AB330*$C$5</f>
        <v>0.86219161599999994</v>
      </c>
      <c r="FU330">
        <f>(-2*(FU$30*$C$5+$AB330/$AC330/2)*$AC330)*EXP(-2*(FU$30*$C$5+$AB330/$AC330/2)*$AC330) + 2*$AC330*$AB330*$C$5</f>
        <v>0.86219161599999994</v>
      </c>
      <c r="FV330">
        <f>(-2*(FV$30*$C$5+$AB330/$AC330/2)*$AC330)*EXP(-2*(FV$30*$C$5+$AB330/$AC330/2)*$AC330) + 2*$AC330*$AB330*$C$5</f>
        <v>0.86219161599999994</v>
      </c>
      <c r="FW330">
        <f>(-2*(FW$30*$C$5+$AB330/$AC330/2)*$AC330)*EXP(-2*(FW$30*$C$5+$AB330/$AC330/2)*$AC330) + 2*$AC330*$AB330*$C$5</f>
        <v>0.86219161599999994</v>
      </c>
      <c r="FX330">
        <f>(-2*(FX$30*$C$5+$AB330/$AC330/2)*$AC330)*EXP(-2*(FX$30*$C$5+$AB330/$AC330/2)*$AC330) + 2*$AC330*$AB330*$C$5</f>
        <v>0.86219161599999994</v>
      </c>
      <c r="FY330">
        <f>(-2*(FY$30*$C$5+$AB330/$AC330/2)*$AC330)*EXP(-2*(FY$30*$C$5+$AB330/$AC330/2)*$AC330) + 2*$AC330*$AB330*$C$5</f>
        <v>0.86219161599999994</v>
      </c>
      <c r="FZ330">
        <f>(-2*(FZ$30*$C$5+$AB330/$AC330/2)*$AC330)*EXP(-2*(FZ$30*$C$5+$AB330/$AC330/2)*$AC330) + 2*$AC330*$AB330*$C$5</f>
        <v>0.86219161599999994</v>
      </c>
      <c r="GA330">
        <f>(-2*(GA$30*$C$5+$AB330/$AC330/2)*$AC330)*EXP(-2*(GA$30*$C$5+$AB330/$AC330/2)*$AC330) + 2*$AC330*$AB330*$C$5</f>
        <v>0.86219161599999994</v>
      </c>
      <c r="GB330">
        <f>(-2*(GB$30*$C$5+$AB330/$AC330/2)*$AC330)*EXP(-2*(GB$30*$C$5+$AB330/$AC330/2)*$AC330) + 2*$AC330*$AB330*$C$5</f>
        <v>0.86219161599999994</v>
      </c>
      <c r="GC330">
        <f>(-2*(GC$30*$C$5+$AB330/$AC330/2)*$AC330)*EXP(-2*(GC$30*$C$5+$AB330/$AC330/2)*$AC330) + 2*$AC330*$AB330*$C$5</f>
        <v>0.86219161599999994</v>
      </c>
      <c r="GD330">
        <f>(-2*(GD$30*$C$5+$AB330/$AC330/2)*$AC330)*EXP(-2*(GD$30*$C$5+$AB330/$AC330/2)*$AC330) + 2*$AC330*$AB330*$C$5</f>
        <v>0.86219161599999994</v>
      </c>
      <c r="GE330">
        <f>(-2*(GE$30*$C$5+$AB330/$AC330/2)*$AC330)*EXP(-2*(GE$30*$C$5+$AB330/$AC330/2)*$AC330) + 2*$AC330*$AB330*$C$5</f>
        <v>0.86219161599999994</v>
      </c>
      <c r="GF330">
        <f>(-2*(GF$30*$C$5+$AB330/$AC330/2)*$AC330)*EXP(-2*(GF$30*$C$5+$AB330/$AC330/2)*$AC330) + 2*$AC330*$AB330*$C$5</f>
        <v>0.86219161599999994</v>
      </c>
      <c r="GG330">
        <f>(-2*(GG$30*$C$5+$AB330/$AC330/2)*$AC330)*EXP(-2*(GG$30*$C$5+$AB330/$AC330/2)*$AC330) + 2*$AC330*$AB330*$C$5</f>
        <v>0.86219161599999994</v>
      </c>
      <c r="GH330">
        <f>(-2*(GH$30*$C$5+$AB330/$AC330/2)*$AC330)*EXP(-2*(GH$30*$C$5+$AB330/$AC330/2)*$AC330) + 2*$AC330*$AB330*$C$5</f>
        <v>0.86219161599999994</v>
      </c>
      <c r="GI330">
        <f>(-2*(GI$30*$C$5+$AB330/$AC330/2)*$AC330)*EXP(-2*(GI$30*$C$5+$AB330/$AC330/2)*$AC330) + 2*$AC330*$AB330*$C$5</f>
        <v>0.86219161599999994</v>
      </c>
      <c r="GJ330">
        <f>(-2*(GJ$30*$C$5+$AB330/$AC330/2)*$AC330)*EXP(-2*(GJ$30*$C$5+$AB330/$AC330/2)*$AC330) + 2*$AC330*$AB330*$C$5</f>
        <v>0.86219161599999994</v>
      </c>
      <c r="GK330">
        <f>(-2*(GK$30*$C$5+$AB330/$AC330/2)*$AC330)*EXP(-2*(GK$30*$C$5+$AB330/$AC330/2)*$AC330) + 2*$AC330*$AB330*$C$5</f>
        <v>0.86219161599999994</v>
      </c>
      <c r="GL330">
        <f>(-2*(GL$30*$C$5+$AB330/$AC330/2)*$AC330)*EXP(-2*(GL$30*$C$5+$AB330/$AC330/2)*$AC330) + 2*$AC330*$AB330*$C$5</f>
        <v>0.86219161599999994</v>
      </c>
      <c r="GM330">
        <f>(-2*(GM$30*$C$5+$AB330/$AC330/2)*$AC330)*EXP(-2*(GM$30*$C$5+$AB330/$AC330/2)*$AC330) + 2*$AC330*$AB330*$C$5</f>
        <v>0.86219161599999994</v>
      </c>
      <c r="GN330">
        <f>(-2*(GN$30*$C$5+$AB330/$AC330/2)*$AC330)*EXP(-2*(GN$30*$C$5+$AB330/$AC330/2)*$AC330) + 2*$AC330*$AB330*$C$5</f>
        <v>0.86219161599999994</v>
      </c>
      <c r="GO330">
        <f>(-2*(GO$30*$C$5+$AB330/$AC330/2)*$AC330)*EXP(-2*(GO$30*$C$5+$AB330/$AC330/2)*$AC330) + 2*$AC330*$AB330*$C$5</f>
        <v>0.86219161599999994</v>
      </c>
      <c r="GP330">
        <f>(-2*(GP$30*$C$5+$AB330/$AC330/2)*$AC330)*EXP(-2*(GP$30*$C$5+$AB330/$AC330/2)*$AC330) + 2*$AC330*$AB330*$C$5</f>
        <v>0.86219161599999994</v>
      </c>
      <c r="GQ330">
        <f>(-2*(GQ$30*$C$5+$AB330/$AC330/2)*$AC330)*EXP(-2*(GQ$30*$C$5+$AB330/$AC330/2)*$AC330) + 2*$AC330*$AB330*$C$5</f>
        <v>0.86219161599999994</v>
      </c>
      <c r="GR330">
        <f>(-2*(GR$30*$C$5+$AB330/$AC330/2)*$AC330)*EXP(-2*(GR$30*$C$5+$AB330/$AC330/2)*$AC330) + 2*$AC330*$AB330*$C$5</f>
        <v>0.86219161599999994</v>
      </c>
      <c r="GS330">
        <f>(-2*(GS$30*$C$5+$AB330/$AC330/2)*$AC330)*EXP(-2*(GS$30*$C$5+$AB330/$AC330/2)*$AC330) + 2*$AC330*$AB330*$C$5</f>
        <v>0.86219161599999994</v>
      </c>
      <c r="GT330">
        <f>(-2*(GT$30*$C$5+$AB330/$AC330/2)*$AC330)*EXP(-2*(GT$30*$C$5+$AB330/$AC330/2)*$AC330) + 2*$AC330*$AB330*$C$5</f>
        <v>0.86219161599999994</v>
      </c>
      <c r="GU330">
        <f>(-2*(GU$30*$C$5+$AB330/$AC330/2)*$AC330)*EXP(-2*(GU$30*$C$5+$AB330/$AC330/2)*$AC330) + 2*$AC330*$AB330*$C$5</f>
        <v>0.86219161599999994</v>
      </c>
      <c r="GV330">
        <f>(-2*(GV$30*$C$5+$AB330/$AC330/2)*$AC330)*EXP(-2*(GV$30*$C$5+$AB330/$AC330/2)*$AC330) + 2*$AC330*$AB330*$C$5</f>
        <v>0.86219161599999994</v>
      </c>
      <c r="GW330">
        <f>(-2*(GW$30*$C$5+$AB330/$AC330/2)*$AC330)*EXP(-2*(GW$30*$C$5+$AB330/$AC330/2)*$AC330) + 2*$AC330*$AB330*$C$5</f>
        <v>0.86219161599999994</v>
      </c>
      <c r="GX330">
        <f>(-2*(GX$30*$C$5+$AB330/$AC330/2)*$AC330)*EXP(-2*(GX$30*$C$5+$AB330/$AC330/2)*$AC330) + 2*$AC330*$AB330*$C$5</f>
        <v>0.86219161599999994</v>
      </c>
      <c r="GY330">
        <f>(-2*(GY$30*$C$5+$AB330/$AC330/2)*$AC330)*EXP(-2*(GY$30*$C$5+$AB330/$AC330/2)*$AC330) + 2*$AC330*$AB330*$C$5</f>
        <v>0.86219161599999994</v>
      </c>
      <c r="GZ330">
        <f>(-2*(GZ$30*$C$5+$AB330/$AC330/2)*$AC330)*EXP(-2*(GZ$30*$C$5+$AB330/$AC330/2)*$AC330) + 2*$AC330*$AB330*$C$5</f>
        <v>0.86219161599999994</v>
      </c>
      <c r="HA330">
        <f>(-2*(HA$30*$C$5+$AB330/$AC330/2)*$AC330)*EXP(-2*(HA$30*$C$5+$AB330/$AC330/2)*$AC330) + 2*$AC330*$AB330*$C$5</f>
        <v>0.86219161599999994</v>
      </c>
      <c r="HB330">
        <f>(-2*(HB$30*$C$5+$AB330/$AC330/2)*$AC330)*EXP(-2*(HB$30*$C$5+$AB330/$AC330/2)*$AC330) + 2*$AC330*$AB330*$C$5</f>
        <v>0.86219161599999994</v>
      </c>
      <c r="HC330">
        <f>(-2*(HC$30*$C$5+$AB330/$AC330/2)*$AC330)*EXP(-2*(HC$30*$C$5+$AB330/$AC330/2)*$AC330) + 2*$AC330*$AB330*$C$5</f>
        <v>0.86219161599999994</v>
      </c>
      <c r="HD330">
        <f>(-2*(HD$30*$C$5+$AB330/$AC330/2)*$AC330)*EXP(-2*(HD$30*$C$5+$AB330/$AC330/2)*$AC330) + 2*$AC330*$AB330*$C$5</f>
        <v>0.86219161599999994</v>
      </c>
      <c r="HE330">
        <f>(-2*(HE$30*$C$5+$AB330/$AC330/2)*$AC330)*EXP(-2*(HE$30*$C$5+$AB330/$AC330/2)*$AC330) + 2*$AC330*$AB330*$C$5</f>
        <v>0.86219161599999994</v>
      </c>
      <c r="HF330">
        <f>(-2*(HF$30*$C$5+$AB330/$AC330/2)*$AC330)*EXP(-2*(HF$30*$C$5+$AB330/$AC330/2)*$AC330) + 2*$AC330*$AB330*$C$5</f>
        <v>0.86219161599999994</v>
      </c>
      <c r="HG330">
        <f>(-2*(HG$30*$C$5+$AB330/$AC330/2)*$AC330)*EXP(-2*(HG$30*$C$5+$AB330/$AC330/2)*$AC330) + 2*$AC330*$AB330*$C$5</f>
        <v>0.86219161599999994</v>
      </c>
      <c r="HH330">
        <f>(-2*(HH$30*$C$5+$AB330/$AC330/2)*$AC330)*EXP(-2*(HH$30*$C$5+$AB330/$AC330/2)*$AC330) + 2*$AC330*$AB330*$C$5</f>
        <v>0.86219161599999994</v>
      </c>
      <c r="HI330">
        <f>(-2*(HI$30*$C$5+$AB330/$AC330/2)*$AC330)*EXP(-2*(HI$30*$C$5+$AB330/$AC330/2)*$AC330) + 2*$AC330*$AB330*$C$5</f>
        <v>0.86219161599999994</v>
      </c>
      <c r="HJ330">
        <f>(-2*(HJ$30*$C$5+$AB330/$AC330/2)*$AC330)*EXP(-2*(HJ$30*$C$5+$AB330/$AC330/2)*$AC330) + 2*$AC330*$AB330*$C$5</f>
        <v>0.86219161599999994</v>
      </c>
      <c r="HK330">
        <f>(-2*(HK$30*$C$5+$AB330/$AC330/2)*$AC330)*EXP(-2*(HK$30*$C$5+$AB330/$AC330/2)*$AC330) + 2*$AC330*$AB330*$C$5</f>
        <v>0.86219161599999994</v>
      </c>
      <c r="HL330">
        <f>(-2*(HL$30*$C$5+$AB330/$AC330/2)*$AC330)*EXP(-2*(HL$30*$C$5+$AB330/$AC330/2)*$AC330) + 2*$AC330*$AB330*$C$5</f>
        <v>0.86219161599999994</v>
      </c>
      <c r="HM330">
        <f>(-2*(HM$30*$C$5+$AB330/$AC330/2)*$AC330)*EXP(-2*(HM$30*$C$5+$AB330/$AC330/2)*$AC330) + 2*$AC330*$AB330*$C$5</f>
        <v>0.86219161599999994</v>
      </c>
      <c r="HN330">
        <f>(-2*(HN$30*$C$5+$AB330/$AC330/2)*$AC330)*EXP(-2*(HN$30*$C$5+$AB330/$AC330/2)*$AC330) + 2*$AC330*$AB330*$C$5</f>
        <v>0.86219161599999994</v>
      </c>
      <c r="HO330">
        <f>(-2*(HO$30*$C$5+$AB330/$AC330/2)*$AC330)*EXP(-2*(HO$30*$C$5+$AB330/$AC330/2)*$AC330) + 2*$AC330*$AB330*$C$5</f>
        <v>0.86219161599999994</v>
      </c>
      <c r="HP330">
        <f>(-2*(HP$30*$C$5+$AB330/$AC330/2)*$AC330)*EXP(-2*(HP$30*$C$5+$AB330/$AC330/2)*$AC330) + 2*$AC330*$AB330*$C$5</f>
        <v>0.86219161599999994</v>
      </c>
      <c r="HQ330">
        <f>(-2*(HQ$30*$C$5+$AB330/$AC330/2)*$AC330)*EXP(-2*(HQ$30*$C$5+$AB330/$AC330/2)*$AC330) + 2*$AC330*$AB330*$C$5</f>
        <v>0.86219161599999994</v>
      </c>
      <c r="HR330">
        <f>(-2*(HR$30*$C$5+$AB330/$AC330/2)*$AC330)*EXP(-2*(HR$30*$C$5+$AB330/$AC330/2)*$AC330) + 2*$AC330*$AB330*$C$5</f>
        <v>0.86219161599999994</v>
      </c>
      <c r="HS330">
        <f>(-2*(HS$30*$C$5+$AB330/$AC330/2)*$AC330)*EXP(-2*(HS$30*$C$5+$AB330/$AC330/2)*$AC330) + 2*$AC330*$AB330*$C$5</f>
        <v>0.86219161599999994</v>
      </c>
      <c r="HT330">
        <f>(-2*(HT$30*$C$5+$AB330/$AC330/2)*$AC330)*EXP(-2*(HT$30*$C$5+$AB330/$AC330/2)*$AC330) + 2*$AC330*$AB330*$C$5</f>
        <v>0.86219161599999994</v>
      </c>
      <c r="HU330">
        <f>(-2*(HU$30*$C$5+$AB330/$AC330/2)*$AC330)*EXP(-2*(HU$30*$C$5+$AB330/$AC330/2)*$AC330) + 2*$AC330*$AB330*$C$5</f>
        <v>0.86219161599999994</v>
      </c>
      <c r="HV330">
        <f>(-2*(HV$30*$C$5+$AB330/$AC330/2)*$AC330)*EXP(-2*(HV$30*$C$5+$AB330/$AC330/2)*$AC330) + 2*$AC330*$AB330*$C$5</f>
        <v>0.86219161599999994</v>
      </c>
      <c r="HW330">
        <f>(-2*(HW$30*$C$5+$AB330/$AC330/2)*$AC330)*EXP(-2*(HW$30*$C$5+$AB330/$AC330/2)*$AC330) + 2*$AC330*$AB330*$C$5</f>
        <v>0.86219161599999994</v>
      </c>
    </row>
    <row r="331" spans="1:231">
      <c r="A331" s="4"/>
      <c r="B331" s="4"/>
      <c r="C331" s="4"/>
      <c r="E331" s="116">
        <f t="shared" si="43"/>
        <v>2991</v>
      </c>
      <c r="F331" s="106">
        <f>EXP(-2*($E331-1)/$C$8*$C$5*($C$3*'UL FRMPL'!H$35-'UL FRMPL'!$H$35)/1000)</f>
        <v>0.34036404282035587</v>
      </c>
      <c r="G331" s="130"/>
      <c r="H331" s="130">
        <f t="shared" si="40"/>
        <v>0.73742852023703764</v>
      </c>
      <c r="I331" s="130"/>
      <c r="J331" s="106"/>
      <c r="K331" s="3"/>
      <c r="L331" s="130"/>
      <c r="N331">
        <f t="shared" si="41"/>
        <v>0.73742852023703764</v>
      </c>
      <c r="O331">
        <f t="shared" si="42"/>
        <v>0.1251678092490465</v>
      </c>
      <c r="P331">
        <f t="shared" si="47"/>
        <v>0.10950082877684081</v>
      </c>
      <c r="Q331">
        <f t="shared" si="46"/>
        <v>9.5794849927888712E-2</v>
      </c>
      <c r="R331">
        <f t="shared" si="46"/>
        <v>8.3804418425073704E-2</v>
      </c>
      <c r="S331">
        <f t="shared" si="46"/>
        <v>7.33148029654168E-2</v>
      </c>
      <c r="T331">
        <f t="shared" si="46"/>
        <v>6.4138149692710075E-2</v>
      </c>
      <c r="U331">
        <f t="shared" si="46"/>
        <v>5.6110118006386163E-2</v>
      </c>
      <c r="V331">
        <f t="shared" si="46"/>
        <v>4.9086937458821332E-2</v>
      </c>
      <c r="W331">
        <f t="shared" si="46"/>
        <v>4.2942833034355705E-2</v>
      </c>
      <c r="X331">
        <f t="shared" si="46"/>
        <v>3.7567772700497819E-2</v>
      </c>
      <c r="AB331" s="116">
        <f t="shared" si="45"/>
        <v>300</v>
      </c>
      <c r="AC331">
        <f>($C$3*'UL FRMPL'!H$35-'UL FRMPL'!$H$35)/1000</f>
        <v>1.441792</v>
      </c>
      <c r="AE331">
        <f>(-2*(AE$30*$C$5+$AB331/$AC331/2)*$AC331)*EXP(-2*(AE$30*$C$5+$AB331/$AC331/2)*$AC331) + 2*$AC331*$AB331*$C$5</f>
        <v>0.86507520000000004</v>
      </c>
      <c r="AF331">
        <f>(-2*(AF$30*$C$5+$AB331/$AC331/2)*$AC331)*EXP(-2*(AF$30*$C$5+$AB331/$AC331/2)*$AC331) + 2*$AC331*$AB331*$C$5</f>
        <v>0.86507520000000004</v>
      </c>
      <c r="AG331">
        <f>(-2*(AG$30*$C$5+$AB331/$AC331/2)*$AC331)*EXP(-2*(AG$30*$C$5+$AB331/$AC331/2)*$AC331) + 2*$AC331*$AB331*$C$5</f>
        <v>0.86507520000000004</v>
      </c>
      <c r="AH331">
        <f>(-2*(AH$30*$C$5+$AB331/$AC331/2)*$AC331)*EXP(-2*(AH$30*$C$5+$AB331/$AC331/2)*$AC331) + 2*$AC331*$AB331*$C$5</f>
        <v>0.86507520000000004</v>
      </c>
      <c r="AI331">
        <f>(-2*(AI$30*$C$5+$AB331/$AC331/2)*$AC331)*EXP(-2*(AI$30*$C$5+$AB331/$AC331/2)*$AC331) + 2*$AC331*$AB331*$C$5</f>
        <v>0.86507520000000004</v>
      </c>
      <c r="AJ331">
        <f>(-2*(AJ$30*$C$5+$AB331/$AC331/2)*$AC331)*EXP(-2*(AJ$30*$C$5+$AB331/$AC331/2)*$AC331) + 2*$AC331*$AB331*$C$5</f>
        <v>0.86507520000000004</v>
      </c>
      <c r="AK331">
        <f>(-2*(AK$30*$C$5+$AB331/$AC331/2)*$AC331)*EXP(-2*(AK$30*$C$5+$AB331/$AC331/2)*$AC331) + 2*$AC331*$AB331*$C$5</f>
        <v>0.86507520000000004</v>
      </c>
      <c r="AL331">
        <f>(-2*(AL$30*$C$5+$AB331/$AC331/2)*$AC331)*EXP(-2*(AL$30*$C$5+$AB331/$AC331/2)*$AC331) + 2*$AC331*$AB331*$C$5</f>
        <v>0.86507520000000004</v>
      </c>
      <c r="AM331">
        <f>(-2*(AM$30*$C$5+$AB331/$AC331/2)*$AC331)*EXP(-2*(AM$30*$C$5+$AB331/$AC331/2)*$AC331) + 2*$AC331*$AB331*$C$5</f>
        <v>0.86507520000000004</v>
      </c>
      <c r="AN331">
        <f>(-2*(AN$30*$C$5+$AB331/$AC331/2)*$AC331)*EXP(-2*(AN$30*$C$5+$AB331/$AC331/2)*$AC331) + 2*$AC331*$AB331*$C$5</f>
        <v>0.86507520000000004</v>
      </c>
      <c r="AO331">
        <f>(-2*(AO$30*$C$5+$AB331/$AC331/2)*$AC331)*EXP(-2*(AO$30*$C$5+$AB331/$AC331/2)*$AC331) + 2*$AC331*$AB331*$C$5</f>
        <v>0.86507520000000004</v>
      </c>
      <c r="AP331">
        <f>(-2*(AP$30*$C$5+$AB331/$AC331/2)*$AC331)*EXP(-2*(AP$30*$C$5+$AB331/$AC331/2)*$AC331) + 2*$AC331*$AB331*$C$5</f>
        <v>0.86507520000000004</v>
      </c>
      <c r="AQ331">
        <f>(-2*(AQ$30*$C$5+$AB331/$AC331/2)*$AC331)*EXP(-2*(AQ$30*$C$5+$AB331/$AC331/2)*$AC331) + 2*$AC331*$AB331*$C$5</f>
        <v>0.86507520000000004</v>
      </c>
      <c r="AR331">
        <f>(-2*(AR$30*$C$5+$AB331/$AC331/2)*$AC331)*EXP(-2*(AR$30*$C$5+$AB331/$AC331/2)*$AC331) + 2*$AC331*$AB331*$C$5</f>
        <v>0.86507520000000004</v>
      </c>
      <c r="AS331">
        <f>(-2*(AS$30*$C$5+$AB331/$AC331/2)*$AC331)*EXP(-2*(AS$30*$C$5+$AB331/$AC331/2)*$AC331) + 2*$AC331*$AB331*$C$5</f>
        <v>0.86507520000000004</v>
      </c>
      <c r="AT331">
        <f>(-2*(AT$30*$C$5+$AB331/$AC331/2)*$AC331)*EXP(-2*(AT$30*$C$5+$AB331/$AC331/2)*$AC331) + 2*$AC331*$AB331*$C$5</f>
        <v>0.86507520000000004</v>
      </c>
      <c r="AU331">
        <f>(-2*(AU$30*$C$5+$AB331/$AC331/2)*$AC331)*EXP(-2*(AU$30*$C$5+$AB331/$AC331/2)*$AC331) + 2*$AC331*$AB331*$C$5</f>
        <v>0.86507520000000004</v>
      </c>
      <c r="AV331">
        <f>(-2*(AV$30*$C$5+$AB331/$AC331/2)*$AC331)*EXP(-2*(AV$30*$C$5+$AB331/$AC331/2)*$AC331) + 2*$AC331*$AB331*$C$5</f>
        <v>0.86507520000000004</v>
      </c>
      <c r="AW331">
        <f>(-2*(AW$30*$C$5+$AB331/$AC331/2)*$AC331)*EXP(-2*(AW$30*$C$5+$AB331/$AC331/2)*$AC331) + 2*$AC331*$AB331*$C$5</f>
        <v>0.86507520000000004</v>
      </c>
      <c r="AX331">
        <f>(-2*(AX$30*$C$5+$AB331/$AC331/2)*$AC331)*EXP(-2*(AX$30*$C$5+$AB331/$AC331/2)*$AC331) + 2*$AC331*$AB331*$C$5</f>
        <v>0.86507520000000004</v>
      </c>
      <c r="AY331">
        <f>(-2*(AY$30*$C$5+$AB331/$AC331/2)*$AC331)*EXP(-2*(AY$30*$C$5+$AB331/$AC331/2)*$AC331) + 2*$AC331*$AB331*$C$5</f>
        <v>0.86507520000000004</v>
      </c>
      <c r="AZ331">
        <f>(-2*(AZ$30*$C$5+$AB331/$AC331/2)*$AC331)*EXP(-2*(AZ$30*$C$5+$AB331/$AC331/2)*$AC331) + 2*$AC331*$AB331*$C$5</f>
        <v>0.86507520000000004</v>
      </c>
      <c r="BA331">
        <f>(-2*(BA$30*$C$5+$AB331/$AC331/2)*$AC331)*EXP(-2*(BA$30*$C$5+$AB331/$AC331/2)*$AC331) + 2*$AC331*$AB331*$C$5</f>
        <v>0.86507520000000004</v>
      </c>
      <c r="BB331">
        <f>(-2*(BB$30*$C$5+$AB331/$AC331/2)*$AC331)*EXP(-2*(BB$30*$C$5+$AB331/$AC331/2)*$AC331) + 2*$AC331*$AB331*$C$5</f>
        <v>0.86507520000000004</v>
      </c>
      <c r="BC331">
        <f>(-2*(BC$30*$C$5+$AB331/$AC331/2)*$AC331)*EXP(-2*(BC$30*$C$5+$AB331/$AC331/2)*$AC331) + 2*$AC331*$AB331*$C$5</f>
        <v>0.86507520000000004</v>
      </c>
      <c r="BD331">
        <f>(-2*(BD$30*$C$5+$AB331/$AC331/2)*$AC331)*EXP(-2*(BD$30*$C$5+$AB331/$AC331/2)*$AC331) + 2*$AC331*$AB331*$C$5</f>
        <v>0.86507520000000004</v>
      </c>
      <c r="BE331">
        <f>(-2*(BE$30*$C$5+$AB331/$AC331/2)*$AC331)*EXP(-2*(BE$30*$C$5+$AB331/$AC331/2)*$AC331) + 2*$AC331*$AB331*$C$5</f>
        <v>0.86507520000000004</v>
      </c>
      <c r="BF331">
        <f>(-2*(BF$30*$C$5+$AB331/$AC331/2)*$AC331)*EXP(-2*(BF$30*$C$5+$AB331/$AC331/2)*$AC331) + 2*$AC331*$AB331*$C$5</f>
        <v>0.86507520000000004</v>
      </c>
      <c r="BG331">
        <f>(-2*(BG$30*$C$5+$AB331/$AC331/2)*$AC331)*EXP(-2*(BG$30*$C$5+$AB331/$AC331/2)*$AC331) + 2*$AC331*$AB331*$C$5</f>
        <v>0.86507520000000004</v>
      </c>
      <c r="BH331">
        <f>(-2*(BH$30*$C$5+$AB331/$AC331/2)*$AC331)*EXP(-2*(BH$30*$C$5+$AB331/$AC331/2)*$AC331) + 2*$AC331*$AB331*$C$5</f>
        <v>0.86507520000000004</v>
      </c>
      <c r="BI331">
        <f>(-2*(BI$30*$C$5+$AB331/$AC331/2)*$AC331)*EXP(-2*(BI$30*$C$5+$AB331/$AC331/2)*$AC331) + 2*$AC331*$AB331*$C$5</f>
        <v>0.86507520000000004</v>
      </c>
      <c r="BJ331">
        <f>(-2*(BJ$30*$C$5+$AB331/$AC331/2)*$AC331)*EXP(-2*(BJ$30*$C$5+$AB331/$AC331/2)*$AC331) + 2*$AC331*$AB331*$C$5</f>
        <v>0.86507520000000004</v>
      </c>
      <c r="BK331">
        <f>(-2*(BK$30*$C$5+$AB331/$AC331/2)*$AC331)*EXP(-2*(BK$30*$C$5+$AB331/$AC331/2)*$AC331) + 2*$AC331*$AB331*$C$5</f>
        <v>0.86507520000000004</v>
      </c>
      <c r="BL331">
        <f>(-2*(BL$30*$C$5+$AB331/$AC331/2)*$AC331)*EXP(-2*(BL$30*$C$5+$AB331/$AC331/2)*$AC331) + 2*$AC331*$AB331*$C$5</f>
        <v>0.86507520000000004</v>
      </c>
      <c r="BM331">
        <f>(-2*(BM$30*$C$5+$AB331/$AC331/2)*$AC331)*EXP(-2*(BM$30*$C$5+$AB331/$AC331/2)*$AC331) + 2*$AC331*$AB331*$C$5</f>
        <v>0.86507520000000004</v>
      </c>
      <c r="BN331">
        <f>(-2*(BN$30*$C$5+$AB331/$AC331/2)*$AC331)*EXP(-2*(BN$30*$C$5+$AB331/$AC331/2)*$AC331) + 2*$AC331*$AB331*$C$5</f>
        <v>0.86507520000000004</v>
      </c>
      <c r="BO331">
        <f>(-2*(BO$30*$C$5+$AB331/$AC331/2)*$AC331)*EXP(-2*(BO$30*$C$5+$AB331/$AC331/2)*$AC331) + 2*$AC331*$AB331*$C$5</f>
        <v>0.86507520000000004</v>
      </c>
      <c r="BP331">
        <f>(-2*(BP$30*$C$5+$AB331/$AC331/2)*$AC331)*EXP(-2*(BP$30*$C$5+$AB331/$AC331/2)*$AC331) + 2*$AC331*$AB331*$C$5</f>
        <v>0.86507520000000004</v>
      </c>
      <c r="BQ331">
        <f>(-2*(BQ$30*$C$5+$AB331/$AC331/2)*$AC331)*EXP(-2*(BQ$30*$C$5+$AB331/$AC331/2)*$AC331) + 2*$AC331*$AB331*$C$5</f>
        <v>0.86507520000000004</v>
      </c>
      <c r="BR331">
        <f>(-2*(BR$30*$C$5+$AB331/$AC331/2)*$AC331)*EXP(-2*(BR$30*$C$5+$AB331/$AC331/2)*$AC331) + 2*$AC331*$AB331*$C$5</f>
        <v>0.86507520000000004</v>
      </c>
      <c r="BS331">
        <f>(-2*(BS$30*$C$5+$AB331/$AC331/2)*$AC331)*EXP(-2*(BS$30*$C$5+$AB331/$AC331/2)*$AC331) + 2*$AC331*$AB331*$C$5</f>
        <v>0.86507520000000004</v>
      </c>
      <c r="BT331">
        <f>(-2*(BT$30*$C$5+$AB331/$AC331/2)*$AC331)*EXP(-2*(BT$30*$C$5+$AB331/$AC331/2)*$AC331) + 2*$AC331*$AB331*$C$5</f>
        <v>0.86507520000000004</v>
      </c>
      <c r="BU331">
        <f>(-2*(BU$30*$C$5+$AB331/$AC331/2)*$AC331)*EXP(-2*(BU$30*$C$5+$AB331/$AC331/2)*$AC331) + 2*$AC331*$AB331*$C$5</f>
        <v>0.86507520000000004</v>
      </c>
      <c r="BV331">
        <f>(-2*(BV$30*$C$5+$AB331/$AC331/2)*$AC331)*EXP(-2*(BV$30*$C$5+$AB331/$AC331/2)*$AC331) + 2*$AC331*$AB331*$C$5</f>
        <v>0.86507520000000004</v>
      </c>
      <c r="BW331">
        <f>(-2*(BW$30*$C$5+$AB331/$AC331/2)*$AC331)*EXP(-2*(BW$30*$C$5+$AB331/$AC331/2)*$AC331) + 2*$AC331*$AB331*$C$5</f>
        <v>0.86507520000000004</v>
      </c>
      <c r="BX331">
        <f>(-2*(BX$30*$C$5+$AB331/$AC331/2)*$AC331)*EXP(-2*(BX$30*$C$5+$AB331/$AC331/2)*$AC331) + 2*$AC331*$AB331*$C$5</f>
        <v>0.86507520000000004</v>
      </c>
      <c r="BY331">
        <f>(-2*(BY$30*$C$5+$AB331/$AC331/2)*$AC331)*EXP(-2*(BY$30*$C$5+$AB331/$AC331/2)*$AC331) + 2*$AC331*$AB331*$C$5</f>
        <v>0.86507520000000004</v>
      </c>
      <c r="BZ331">
        <f>(-2*(BZ$30*$C$5+$AB331/$AC331/2)*$AC331)*EXP(-2*(BZ$30*$C$5+$AB331/$AC331/2)*$AC331) + 2*$AC331*$AB331*$C$5</f>
        <v>0.86507520000000004</v>
      </c>
      <c r="CA331">
        <f>(-2*(CA$30*$C$5+$AB331/$AC331/2)*$AC331)*EXP(-2*(CA$30*$C$5+$AB331/$AC331/2)*$AC331) + 2*$AC331*$AB331*$C$5</f>
        <v>0.86507520000000004</v>
      </c>
      <c r="CB331">
        <f>(-2*(CB$30*$C$5+$AB331/$AC331/2)*$AC331)*EXP(-2*(CB$30*$C$5+$AB331/$AC331/2)*$AC331) + 2*$AC331*$AB331*$C$5</f>
        <v>0.86507520000000004</v>
      </c>
      <c r="CC331">
        <f>(-2*(CC$30*$C$5+$AB331/$AC331/2)*$AC331)*EXP(-2*(CC$30*$C$5+$AB331/$AC331/2)*$AC331) + 2*$AC331*$AB331*$C$5</f>
        <v>0.86507520000000004</v>
      </c>
      <c r="CD331">
        <f>(-2*(CD$30*$C$5+$AB331/$AC331/2)*$AC331)*EXP(-2*(CD$30*$C$5+$AB331/$AC331/2)*$AC331) + 2*$AC331*$AB331*$C$5</f>
        <v>0.86507520000000004</v>
      </c>
      <c r="CE331">
        <f>(-2*(CE$30*$C$5+$AB331/$AC331/2)*$AC331)*EXP(-2*(CE$30*$C$5+$AB331/$AC331/2)*$AC331) + 2*$AC331*$AB331*$C$5</f>
        <v>0.86507520000000004</v>
      </c>
      <c r="CF331">
        <f>(-2*(CF$30*$C$5+$AB331/$AC331/2)*$AC331)*EXP(-2*(CF$30*$C$5+$AB331/$AC331/2)*$AC331) + 2*$AC331*$AB331*$C$5</f>
        <v>0.86507520000000004</v>
      </c>
      <c r="CG331">
        <f>(-2*(CG$30*$C$5+$AB331/$AC331/2)*$AC331)*EXP(-2*(CG$30*$C$5+$AB331/$AC331/2)*$AC331) + 2*$AC331*$AB331*$C$5</f>
        <v>0.86507520000000004</v>
      </c>
      <c r="CH331">
        <f>(-2*(CH$30*$C$5+$AB331/$AC331/2)*$AC331)*EXP(-2*(CH$30*$C$5+$AB331/$AC331/2)*$AC331) + 2*$AC331*$AB331*$C$5</f>
        <v>0.86507520000000004</v>
      </c>
      <c r="CI331">
        <f>(-2*(CI$30*$C$5+$AB331/$AC331/2)*$AC331)*EXP(-2*(CI$30*$C$5+$AB331/$AC331/2)*$AC331) + 2*$AC331*$AB331*$C$5</f>
        <v>0.86507520000000004</v>
      </c>
      <c r="CJ331">
        <f>(-2*(CJ$30*$C$5+$AB331/$AC331/2)*$AC331)*EXP(-2*(CJ$30*$C$5+$AB331/$AC331/2)*$AC331) + 2*$AC331*$AB331*$C$5</f>
        <v>0.86507520000000004</v>
      </c>
      <c r="CK331">
        <f>(-2*(CK$30*$C$5+$AB331/$AC331/2)*$AC331)*EXP(-2*(CK$30*$C$5+$AB331/$AC331/2)*$AC331) + 2*$AC331*$AB331*$C$5</f>
        <v>0.86507520000000004</v>
      </c>
      <c r="CL331">
        <f>(-2*(CL$30*$C$5+$AB331/$AC331/2)*$AC331)*EXP(-2*(CL$30*$C$5+$AB331/$AC331/2)*$AC331) + 2*$AC331*$AB331*$C$5</f>
        <v>0.86507520000000004</v>
      </c>
      <c r="CM331">
        <f>(-2*(CM$30*$C$5+$AB331/$AC331/2)*$AC331)*EXP(-2*(CM$30*$C$5+$AB331/$AC331/2)*$AC331) + 2*$AC331*$AB331*$C$5</f>
        <v>0.86507520000000004</v>
      </c>
      <c r="CN331">
        <f>(-2*(CN$30*$C$5+$AB331/$AC331/2)*$AC331)*EXP(-2*(CN$30*$C$5+$AB331/$AC331/2)*$AC331) + 2*$AC331*$AB331*$C$5</f>
        <v>0.86507520000000004</v>
      </c>
      <c r="CO331">
        <f>(-2*(CO$30*$C$5+$AB331/$AC331/2)*$AC331)*EXP(-2*(CO$30*$C$5+$AB331/$AC331/2)*$AC331) + 2*$AC331*$AB331*$C$5</f>
        <v>0.86507520000000004</v>
      </c>
      <c r="CP331">
        <f>(-2*(CP$30*$C$5+$AB331/$AC331/2)*$AC331)*EXP(-2*(CP$30*$C$5+$AB331/$AC331/2)*$AC331) + 2*$AC331*$AB331*$C$5</f>
        <v>0.86507520000000004</v>
      </c>
      <c r="CQ331">
        <f>(-2*(CQ$30*$C$5+$AB331/$AC331/2)*$AC331)*EXP(-2*(CQ$30*$C$5+$AB331/$AC331/2)*$AC331) + 2*$AC331*$AB331*$C$5</f>
        <v>0.86507520000000004</v>
      </c>
      <c r="CR331">
        <f>(-2*(CR$30*$C$5+$AB331/$AC331/2)*$AC331)*EXP(-2*(CR$30*$C$5+$AB331/$AC331/2)*$AC331) + 2*$AC331*$AB331*$C$5</f>
        <v>0.86507520000000004</v>
      </c>
      <c r="CS331">
        <f>(-2*(CS$30*$C$5+$AB331/$AC331/2)*$AC331)*EXP(-2*(CS$30*$C$5+$AB331/$AC331/2)*$AC331) + 2*$AC331*$AB331*$C$5</f>
        <v>0.86507520000000004</v>
      </c>
      <c r="CT331">
        <f>(-2*(CT$30*$C$5+$AB331/$AC331/2)*$AC331)*EXP(-2*(CT$30*$C$5+$AB331/$AC331/2)*$AC331) + 2*$AC331*$AB331*$C$5</f>
        <v>0.86507520000000004</v>
      </c>
      <c r="CU331">
        <f>(-2*(CU$30*$C$5+$AB331/$AC331/2)*$AC331)*EXP(-2*(CU$30*$C$5+$AB331/$AC331/2)*$AC331) + 2*$AC331*$AB331*$C$5</f>
        <v>0.86507520000000004</v>
      </c>
      <c r="CV331">
        <f>(-2*(CV$30*$C$5+$AB331/$AC331/2)*$AC331)*EXP(-2*(CV$30*$C$5+$AB331/$AC331/2)*$AC331) + 2*$AC331*$AB331*$C$5</f>
        <v>0.86507520000000004</v>
      </c>
      <c r="CW331">
        <f>(-2*(CW$30*$C$5+$AB331/$AC331/2)*$AC331)*EXP(-2*(CW$30*$C$5+$AB331/$AC331/2)*$AC331) + 2*$AC331*$AB331*$C$5</f>
        <v>0.86507520000000004</v>
      </c>
      <c r="CX331">
        <f>(-2*(CX$30*$C$5+$AB331/$AC331/2)*$AC331)*EXP(-2*(CX$30*$C$5+$AB331/$AC331/2)*$AC331) + 2*$AC331*$AB331*$C$5</f>
        <v>0.86507520000000004</v>
      </c>
      <c r="CY331">
        <f>(-2*(CY$30*$C$5+$AB331/$AC331/2)*$AC331)*EXP(-2*(CY$30*$C$5+$AB331/$AC331/2)*$AC331) + 2*$AC331*$AB331*$C$5</f>
        <v>0.86507520000000004</v>
      </c>
      <c r="CZ331">
        <f>(-2*(CZ$30*$C$5+$AB331/$AC331/2)*$AC331)*EXP(-2*(CZ$30*$C$5+$AB331/$AC331/2)*$AC331) + 2*$AC331*$AB331*$C$5</f>
        <v>0.86507520000000004</v>
      </c>
      <c r="DA331">
        <f>(-2*(DA$30*$C$5+$AB331/$AC331/2)*$AC331)*EXP(-2*(DA$30*$C$5+$AB331/$AC331/2)*$AC331) + 2*$AC331*$AB331*$C$5</f>
        <v>0.86507520000000004</v>
      </c>
      <c r="DB331">
        <f>(-2*(DB$30*$C$5+$AB331/$AC331/2)*$AC331)*EXP(-2*(DB$30*$C$5+$AB331/$AC331/2)*$AC331) + 2*$AC331*$AB331*$C$5</f>
        <v>0.86507520000000004</v>
      </c>
      <c r="DC331">
        <f>(-2*(DC$30*$C$5+$AB331/$AC331/2)*$AC331)*EXP(-2*(DC$30*$C$5+$AB331/$AC331/2)*$AC331) + 2*$AC331*$AB331*$C$5</f>
        <v>0.86507520000000004</v>
      </c>
      <c r="DD331">
        <f>(-2*(DD$30*$C$5+$AB331/$AC331/2)*$AC331)*EXP(-2*(DD$30*$C$5+$AB331/$AC331/2)*$AC331) + 2*$AC331*$AB331*$C$5</f>
        <v>0.86507520000000004</v>
      </c>
      <c r="DE331">
        <f>(-2*(DE$30*$C$5+$AB331/$AC331/2)*$AC331)*EXP(-2*(DE$30*$C$5+$AB331/$AC331/2)*$AC331) + 2*$AC331*$AB331*$C$5</f>
        <v>0.86507520000000004</v>
      </c>
      <c r="DF331">
        <f>(-2*(DF$30*$C$5+$AB331/$AC331/2)*$AC331)*EXP(-2*(DF$30*$C$5+$AB331/$AC331/2)*$AC331) + 2*$AC331*$AB331*$C$5</f>
        <v>0.86507520000000004</v>
      </c>
      <c r="DG331">
        <f>(-2*(DG$30*$C$5+$AB331/$AC331/2)*$AC331)*EXP(-2*(DG$30*$C$5+$AB331/$AC331/2)*$AC331) + 2*$AC331*$AB331*$C$5</f>
        <v>0.86507520000000004</v>
      </c>
      <c r="DH331">
        <f>(-2*(DH$30*$C$5+$AB331/$AC331/2)*$AC331)*EXP(-2*(DH$30*$C$5+$AB331/$AC331/2)*$AC331) + 2*$AC331*$AB331*$C$5</f>
        <v>0.86507520000000004</v>
      </c>
      <c r="DI331">
        <f>(-2*(DI$30*$C$5+$AB331/$AC331/2)*$AC331)*EXP(-2*(DI$30*$C$5+$AB331/$AC331/2)*$AC331) + 2*$AC331*$AB331*$C$5</f>
        <v>0.86507520000000004</v>
      </c>
      <c r="DJ331">
        <f>(-2*(DJ$30*$C$5+$AB331/$AC331/2)*$AC331)*EXP(-2*(DJ$30*$C$5+$AB331/$AC331/2)*$AC331) + 2*$AC331*$AB331*$C$5</f>
        <v>0.86507520000000004</v>
      </c>
      <c r="DK331">
        <f>(-2*(DK$30*$C$5+$AB331/$AC331/2)*$AC331)*EXP(-2*(DK$30*$C$5+$AB331/$AC331/2)*$AC331) + 2*$AC331*$AB331*$C$5</f>
        <v>0.86507520000000004</v>
      </c>
      <c r="DL331">
        <f>(-2*(DL$30*$C$5+$AB331/$AC331/2)*$AC331)*EXP(-2*(DL$30*$C$5+$AB331/$AC331/2)*$AC331) + 2*$AC331*$AB331*$C$5</f>
        <v>0.86507520000000004</v>
      </c>
      <c r="DM331">
        <f>(-2*(DM$30*$C$5+$AB331/$AC331/2)*$AC331)*EXP(-2*(DM$30*$C$5+$AB331/$AC331/2)*$AC331) + 2*$AC331*$AB331*$C$5</f>
        <v>0.86507520000000004</v>
      </c>
      <c r="DN331">
        <f>(-2*(DN$30*$C$5+$AB331/$AC331/2)*$AC331)*EXP(-2*(DN$30*$C$5+$AB331/$AC331/2)*$AC331) + 2*$AC331*$AB331*$C$5</f>
        <v>0.86507520000000004</v>
      </c>
      <c r="DO331">
        <f>(-2*(DO$30*$C$5+$AB331/$AC331/2)*$AC331)*EXP(-2*(DO$30*$C$5+$AB331/$AC331/2)*$AC331) + 2*$AC331*$AB331*$C$5</f>
        <v>0.86507520000000004</v>
      </c>
      <c r="DP331">
        <f>(-2*(DP$30*$C$5+$AB331/$AC331/2)*$AC331)*EXP(-2*(DP$30*$C$5+$AB331/$AC331/2)*$AC331) + 2*$AC331*$AB331*$C$5</f>
        <v>0.86507520000000004</v>
      </c>
      <c r="DQ331">
        <f>(-2*(DQ$30*$C$5+$AB331/$AC331/2)*$AC331)*EXP(-2*(DQ$30*$C$5+$AB331/$AC331/2)*$AC331) + 2*$AC331*$AB331*$C$5</f>
        <v>0.86507520000000004</v>
      </c>
      <c r="DR331">
        <f>(-2*(DR$30*$C$5+$AB331/$AC331/2)*$AC331)*EXP(-2*(DR$30*$C$5+$AB331/$AC331/2)*$AC331) + 2*$AC331*$AB331*$C$5</f>
        <v>0.86507520000000004</v>
      </c>
      <c r="DS331">
        <f>(-2*(DS$30*$C$5+$AB331/$AC331/2)*$AC331)*EXP(-2*(DS$30*$C$5+$AB331/$AC331/2)*$AC331) + 2*$AC331*$AB331*$C$5</f>
        <v>0.86507520000000004</v>
      </c>
      <c r="DT331">
        <f>(-2*(DT$30*$C$5+$AB331/$AC331/2)*$AC331)*EXP(-2*(DT$30*$C$5+$AB331/$AC331/2)*$AC331) + 2*$AC331*$AB331*$C$5</f>
        <v>0.86507520000000004</v>
      </c>
      <c r="DU331">
        <f>(-2*(DU$30*$C$5+$AB331/$AC331/2)*$AC331)*EXP(-2*(DU$30*$C$5+$AB331/$AC331/2)*$AC331) + 2*$AC331*$AB331*$C$5</f>
        <v>0.86507520000000004</v>
      </c>
      <c r="DV331">
        <f>(-2*(DV$30*$C$5+$AB331/$AC331/2)*$AC331)*EXP(-2*(DV$30*$C$5+$AB331/$AC331/2)*$AC331) + 2*$AC331*$AB331*$C$5</f>
        <v>0.86507520000000004</v>
      </c>
      <c r="DW331">
        <f>(-2*(DW$30*$C$5+$AB331/$AC331/2)*$AC331)*EXP(-2*(DW$30*$C$5+$AB331/$AC331/2)*$AC331) + 2*$AC331*$AB331*$C$5</f>
        <v>0.86507520000000004</v>
      </c>
      <c r="DX331">
        <f>(-2*(DX$30*$C$5+$AB331/$AC331/2)*$AC331)*EXP(-2*(DX$30*$C$5+$AB331/$AC331/2)*$AC331) + 2*$AC331*$AB331*$C$5</f>
        <v>0.86507520000000004</v>
      </c>
      <c r="DY331">
        <f>(-2*(DY$30*$C$5+$AB331/$AC331/2)*$AC331)*EXP(-2*(DY$30*$C$5+$AB331/$AC331/2)*$AC331) + 2*$AC331*$AB331*$C$5</f>
        <v>0.86507520000000004</v>
      </c>
      <c r="DZ331">
        <f>(-2*(DZ$30*$C$5+$AB331/$AC331/2)*$AC331)*EXP(-2*(DZ$30*$C$5+$AB331/$AC331/2)*$AC331) + 2*$AC331*$AB331*$C$5</f>
        <v>0.86507520000000004</v>
      </c>
      <c r="EA331">
        <f>(-2*(EA$30*$C$5+$AB331/$AC331/2)*$AC331)*EXP(-2*(EA$30*$C$5+$AB331/$AC331/2)*$AC331) + 2*$AC331*$AB331*$C$5</f>
        <v>0.86507520000000004</v>
      </c>
      <c r="EB331">
        <f>(-2*(EB$30*$C$5+$AB331/$AC331/2)*$AC331)*EXP(-2*(EB$30*$C$5+$AB331/$AC331/2)*$AC331) + 2*$AC331*$AB331*$C$5</f>
        <v>0.86507520000000004</v>
      </c>
      <c r="EC331">
        <f>(-2*(EC$30*$C$5+$AB331/$AC331/2)*$AC331)*EXP(-2*(EC$30*$C$5+$AB331/$AC331/2)*$AC331) + 2*$AC331*$AB331*$C$5</f>
        <v>0.86507520000000004</v>
      </c>
      <c r="ED331">
        <f>(-2*(ED$30*$C$5+$AB331/$AC331/2)*$AC331)*EXP(-2*(ED$30*$C$5+$AB331/$AC331/2)*$AC331) + 2*$AC331*$AB331*$C$5</f>
        <v>0.86507520000000004</v>
      </c>
      <c r="EE331">
        <f>(-2*(EE$30*$C$5+$AB331/$AC331/2)*$AC331)*EXP(-2*(EE$30*$C$5+$AB331/$AC331/2)*$AC331) + 2*$AC331*$AB331*$C$5</f>
        <v>0.86507520000000004</v>
      </c>
      <c r="EF331">
        <f>(-2*(EF$30*$C$5+$AB331/$AC331/2)*$AC331)*EXP(-2*(EF$30*$C$5+$AB331/$AC331/2)*$AC331) + 2*$AC331*$AB331*$C$5</f>
        <v>0.86507520000000004</v>
      </c>
      <c r="EG331">
        <f>(-2*(EG$30*$C$5+$AB331/$AC331/2)*$AC331)*EXP(-2*(EG$30*$C$5+$AB331/$AC331/2)*$AC331) + 2*$AC331*$AB331*$C$5</f>
        <v>0.86507520000000004</v>
      </c>
      <c r="EH331">
        <f>(-2*(EH$30*$C$5+$AB331/$AC331/2)*$AC331)*EXP(-2*(EH$30*$C$5+$AB331/$AC331/2)*$AC331) + 2*$AC331*$AB331*$C$5</f>
        <v>0.86507520000000004</v>
      </c>
      <c r="EI331">
        <f>(-2*(EI$30*$C$5+$AB331/$AC331/2)*$AC331)*EXP(-2*(EI$30*$C$5+$AB331/$AC331/2)*$AC331) + 2*$AC331*$AB331*$C$5</f>
        <v>0.86507520000000004</v>
      </c>
      <c r="EJ331">
        <f>(-2*(EJ$30*$C$5+$AB331/$AC331/2)*$AC331)*EXP(-2*(EJ$30*$C$5+$AB331/$AC331/2)*$AC331) + 2*$AC331*$AB331*$C$5</f>
        <v>0.86507520000000004</v>
      </c>
      <c r="EK331">
        <f>(-2*(EK$30*$C$5+$AB331/$AC331/2)*$AC331)*EXP(-2*(EK$30*$C$5+$AB331/$AC331/2)*$AC331) + 2*$AC331*$AB331*$C$5</f>
        <v>0.86507520000000004</v>
      </c>
      <c r="EL331">
        <f>(-2*(EL$30*$C$5+$AB331/$AC331/2)*$AC331)*EXP(-2*(EL$30*$C$5+$AB331/$AC331/2)*$AC331) + 2*$AC331*$AB331*$C$5</f>
        <v>0.86507520000000004</v>
      </c>
      <c r="EM331">
        <f>(-2*(EM$30*$C$5+$AB331/$AC331/2)*$AC331)*EXP(-2*(EM$30*$C$5+$AB331/$AC331/2)*$AC331) + 2*$AC331*$AB331*$C$5</f>
        <v>0.86507520000000004</v>
      </c>
      <c r="EN331">
        <f>(-2*(EN$30*$C$5+$AB331/$AC331/2)*$AC331)*EXP(-2*(EN$30*$C$5+$AB331/$AC331/2)*$AC331) + 2*$AC331*$AB331*$C$5</f>
        <v>0.86507520000000004</v>
      </c>
      <c r="EO331">
        <f>(-2*(EO$30*$C$5+$AB331/$AC331/2)*$AC331)*EXP(-2*(EO$30*$C$5+$AB331/$AC331/2)*$AC331) + 2*$AC331*$AB331*$C$5</f>
        <v>0.86507520000000004</v>
      </c>
      <c r="EP331">
        <f>(-2*(EP$30*$C$5+$AB331/$AC331/2)*$AC331)*EXP(-2*(EP$30*$C$5+$AB331/$AC331/2)*$AC331) + 2*$AC331*$AB331*$C$5</f>
        <v>0.86507520000000004</v>
      </c>
      <c r="EQ331">
        <f>(-2*(EQ$30*$C$5+$AB331/$AC331/2)*$AC331)*EXP(-2*(EQ$30*$C$5+$AB331/$AC331/2)*$AC331) + 2*$AC331*$AB331*$C$5</f>
        <v>0.86507520000000004</v>
      </c>
      <c r="ER331">
        <f>(-2*(ER$30*$C$5+$AB331/$AC331/2)*$AC331)*EXP(-2*(ER$30*$C$5+$AB331/$AC331/2)*$AC331) + 2*$AC331*$AB331*$C$5</f>
        <v>0.86507520000000004</v>
      </c>
      <c r="ES331">
        <f>(-2*(ES$30*$C$5+$AB331/$AC331/2)*$AC331)*EXP(-2*(ES$30*$C$5+$AB331/$AC331/2)*$AC331) + 2*$AC331*$AB331*$C$5</f>
        <v>0.86507520000000004</v>
      </c>
      <c r="ET331">
        <f>(-2*(ET$30*$C$5+$AB331/$AC331/2)*$AC331)*EXP(-2*(ET$30*$C$5+$AB331/$AC331/2)*$AC331) + 2*$AC331*$AB331*$C$5</f>
        <v>0.86507520000000004</v>
      </c>
      <c r="EU331">
        <f>(-2*(EU$30*$C$5+$AB331/$AC331/2)*$AC331)*EXP(-2*(EU$30*$C$5+$AB331/$AC331/2)*$AC331) + 2*$AC331*$AB331*$C$5</f>
        <v>0.86507520000000004</v>
      </c>
      <c r="EV331">
        <f>(-2*(EV$30*$C$5+$AB331/$AC331/2)*$AC331)*EXP(-2*(EV$30*$C$5+$AB331/$AC331/2)*$AC331) + 2*$AC331*$AB331*$C$5</f>
        <v>0.86507520000000004</v>
      </c>
      <c r="EW331">
        <f>(-2*(EW$30*$C$5+$AB331/$AC331/2)*$AC331)*EXP(-2*(EW$30*$C$5+$AB331/$AC331/2)*$AC331) + 2*$AC331*$AB331*$C$5</f>
        <v>0.86507520000000004</v>
      </c>
      <c r="EX331">
        <f>(-2*(EX$30*$C$5+$AB331/$AC331/2)*$AC331)*EXP(-2*(EX$30*$C$5+$AB331/$AC331/2)*$AC331) + 2*$AC331*$AB331*$C$5</f>
        <v>0.86507520000000004</v>
      </c>
      <c r="EY331">
        <f>(-2*(EY$30*$C$5+$AB331/$AC331/2)*$AC331)*EXP(-2*(EY$30*$C$5+$AB331/$AC331/2)*$AC331) + 2*$AC331*$AB331*$C$5</f>
        <v>0.86507520000000004</v>
      </c>
      <c r="EZ331">
        <f>(-2*(EZ$30*$C$5+$AB331/$AC331/2)*$AC331)*EXP(-2*(EZ$30*$C$5+$AB331/$AC331/2)*$AC331) + 2*$AC331*$AB331*$C$5</f>
        <v>0.86507520000000004</v>
      </c>
      <c r="FA331">
        <f>(-2*(FA$30*$C$5+$AB331/$AC331/2)*$AC331)*EXP(-2*(FA$30*$C$5+$AB331/$AC331/2)*$AC331) + 2*$AC331*$AB331*$C$5</f>
        <v>0.86507520000000004</v>
      </c>
      <c r="FB331">
        <f>(-2*(FB$30*$C$5+$AB331/$AC331/2)*$AC331)*EXP(-2*(FB$30*$C$5+$AB331/$AC331/2)*$AC331) + 2*$AC331*$AB331*$C$5</f>
        <v>0.86507520000000004</v>
      </c>
      <c r="FC331">
        <f>(-2*(FC$30*$C$5+$AB331/$AC331/2)*$AC331)*EXP(-2*(FC$30*$C$5+$AB331/$AC331/2)*$AC331) + 2*$AC331*$AB331*$C$5</f>
        <v>0.86507520000000004</v>
      </c>
      <c r="FD331">
        <f>(-2*(FD$30*$C$5+$AB331/$AC331/2)*$AC331)*EXP(-2*(FD$30*$C$5+$AB331/$AC331/2)*$AC331) + 2*$AC331*$AB331*$C$5</f>
        <v>0.86507520000000004</v>
      </c>
      <c r="FE331">
        <f>(-2*(FE$30*$C$5+$AB331/$AC331/2)*$AC331)*EXP(-2*(FE$30*$C$5+$AB331/$AC331/2)*$AC331) + 2*$AC331*$AB331*$C$5</f>
        <v>0.86507520000000004</v>
      </c>
      <c r="FF331">
        <f>(-2*(FF$30*$C$5+$AB331/$AC331/2)*$AC331)*EXP(-2*(FF$30*$C$5+$AB331/$AC331/2)*$AC331) + 2*$AC331*$AB331*$C$5</f>
        <v>0.86507520000000004</v>
      </c>
      <c r="FG331">
        <f>(-2*(FG$30*$C$5+$AB331/$AC331/2)*$AC331)*EXP(-2*(FG$30*$C$5+$AB331/$AC331/2)*$AC331) + 2*$AC331*$AB331*$C$5</f>
        <v>0.86507520000000004</v>
      </c>
      <c r="FH331">
        <f>(-2*(FH$30*$C$5+$AB331/$AC331/2)*$AC331)*EXP(-2*(FH$30*$C$5+$AB331/$AC331/2)*$AC331) + 2*$AC331*$AB331*$C$5</f>
        <v>0.86507520000000004</v>
      </c>
      <c r="FI331">
        <f>(-2*(FI$30*$C$5+$AB331/$AC331/2)*$AC331)*EXP(-2*(FI$30*$C$5+$AB331/$AC331/2)*$AC331) + 2*$AC331*$AB331*$C$5</f>
        <v>0.86507520000000004</v>
      </c>
      <c r="FJ331">
        <f>(-2*(FJ$30*$C$5+$AB331/$AC331/2)*$AC331)*EXP(-2*(FJ$30*$C$5+$AB331/$AC331/2)*$AC331) + 2*$AC331*$AB331*$C$5</f>
        <v>0.86507520000000004</v>
      </c>
      <c r="FK331">
        <f>(-2*(FK$30*$C$5+$AB331/$AC331/2)*$AC331)*EXP(-2*(FK$30*$C$5+$AB331/$AC331/2)*$AC331) + 2*$AC331*$AB331*$C$5</f>
        <v>0.86507520000000004</v>
      </c>
      <c r="FL331">
        <f>(-2*(FL$30*$C$5+$AB331/$AC331/2)*$AC331)*EXP(-2*(FL$30*$C$5+$AB331/$AC331/2)*$AC331) + 2*$AC331*$AB331*$C$5</f>
        <v>0.86507520000000004</v>
      </c>
      <c r="FM331">
        <f>(-2*(FM$30*$C$5+$AB331/$AC331/2)*$AC331)*EXP(-2*(FM$30*$C$5+$AB331/$AC331/2)*$AC331) + 2*$AC331*$AB331*$C$5</f>
        <v>0.86507520000000004</v>
      </c>
      <c r="FN331">
        <f>(-2*(FN$30*$C$5+$AB331/$AC331/2)*$AC331)*EXP(-2*(FN$30*$C$5+$AB331/$AC331/2)*$AC331) + 2*$AC331*$AB331*$C$5</f>
        <v>0.86507520000000004</v>
      </c>
      <c r="FO331">
        <f>(-2*(FO$30*$C$5+$AB331/$AC331/2)*$AC331)*EXP(-2*(FO$30*$C$5+$AB331/$AC331/2)*$AC331) + 2*$AC331*$AB331*$C$5</f>
        <v>0.86507520000000004</v>
      </c>
      <c r="FP331">
        <f>(-2*(FP$30*$C$5+$AB331/$AC331/2)*$AC331)*EXP(-2*(FP$30*$C$5+$AB331/$AC331/2)*$AC331) + 2*$AC331*$AB331*$C$5</f>
        <v>0.86507520000000004</v>
      </c>
      <c r="FQ331">
        <f>(-2*(FQ$30*$C$5+$AB331/$AC331/2)*$AC331)*EXP(-2*(FQ$30*$C$5+$AB331/$AC331/2)*$AC331) + 2*$AC331*$AB331*$C$5</f>
        <v>0.86507520000000004</v>
      </c>
      <c r="FR331">
        <f>(-2*(FR$30*$C$5+$AB331/$AC331/2)*$AC331)*EXP(-2*(FR$30*$C$5+$AB331/$AC331/2)*$AC331) + 2*$AC331*$AB331*$C$5</f>
        <v>0.86507520000000004</v>
      </c>
      <c r="FS331">
        <f>(-2*(FS$30*$C$5+$AB331/$AC331/2)*$AC331)*EXP(-2*(FS$30*$C$5+$AB331/$AC331/2)*$AC331) + 2*$AC331*$AB331*$C$5</f>
        <v>0.86507520000000004</v>
      </c>
      <c r="FT331">
        <f>(-2*(FT$30*$C$5+$AB331/$AC331/2)*$AC331)*EXP(-2*(FT$30*$C$5+$AB331/$AC331/2)*$AC331) + 2*$AC331*$AB331*$C$5</f>
        <v>0.86507520000000004</v>
      </c>
      <c r="FU331">
        <f>(-2*(FU$30*$C$5+$AB331/$AC331/2)*$AC331)*EXP(-2*(FU$30*$C$5+$AB331/$AC331/2)*$AC331) + 2*$AC331*$AB331*$C$5</f>
        <v>0.86507520000000004</v>
      </c>
      <c r="FV331">
        <f>(-2*(FV$30*$C$5+$AB331/$AC331/2)*$AC331)*EXP(-2*(FV$30*$C$5+$AB331/$AC331/2)*$AC331) + 2*$AC331*$AB331*$C$5</f>
        <v>0.86507520000000004</v>
      </c>
      <c r="FW331">
        <f>(-2*(FW$30*$C$5+$AB331/$AC331/2)*$AC331)*EXP(-2*(FW$30*$C$5+$AB331/$AC331/2)*$AC331) + 2*$AC331*$AB331*$C$5</f>
        <v>0.86507520000000004</v>
      </c>
      <c r="FX331">
        <f>(-2*(FX$30*$C$5+$AB331/$AC331/2)*$AC331)*EXP(-2*(FX$30*$C$5+$AB331/$AC331/2)*$AC331) + 2*$AC331*$AB331*$C$5</f>
        <v>0.86507520000000004</v>
      </c>
      <c r="FY331">
        <f>(-2*(FY$30*$C$5+$AB331/$AC331/2)*$AC331)*EXP(-2*(FY$30*$C$5+$AB331/$AC331/2)*$AC331) + 2*$AC331*$AB331*$C$5</f>
        <v>0.86507520000000004</v>
      </c>
      <c r="FZ331">
        <f>(-2*(FZ$30*$C$5+$AB331/$AC331/2)*$AC331)*EXP(-2*(FZ$30*$C$5+$AB331/$AC331/2)*$AC331) + 2*$AC331*$AB331*$C$5</f>
        <v>0.86507520000000004</v>
      </c>
      <c r="GA331">
        <f>(-2*(GA$30*$C$5+$AB331/$AC331/2)*$AC331)*EXP(-2*(GA$30*$C$5+$AB331/$AC331/2)*$AC331) + 2*$AC331*$AB331*$C$5</f>
        <v>0.86507520000000004</v>
      </c>
      <c r="GB331">
        <f>(-2*(GB$30*$C$5+$AB331/$AC331/2)*$AC331)*EXP(-2*(GB$30*$C$5+$AB331/$AC331/2)*$AC331) + 2*$AC331*$AB331*$C$5</f>
        <v>0.86507520000000004</v>
      </c>
      <c r="GC331">
        <f>(-2*(GC$30*$C$5+$AB331/$AC331/2)*$AC331)*EXP(-2*(GC$30*$C$5+$AB331/$AC331/2)*$AC331) + 2*$AC331*$AB331*$C$5</f>
        <v>0.86507520000000004</v>
      </c>
      <c r="GD331">
        <f>(-2*(GD$30*$C$5+$AB331/$AC331/2)*$AC331)*EXP(-2*(GD$30*$C$5+$AB331/$AC331/2)*$AC331) + 2*$AC331*$AB331*$C$5</f>
        <v>0.86507520000000004</v>
      </c>
      <c r="GE331">
        <f>(-2*(GE$30*$C$5+$AB331/$AC331/2)*$AC331)*EXP(-2*(GE$30*$C$5+$AB331/$AC331/2)*$AC331) + 2*$AC331*$AB331*$C$5</f>
        <v>0.86507520000000004</v>
      </c>
      <c r="GF331">
        <f>(-2*(GF$30*$C$5+$AB331/$AC331/2)*$AC331)*EXP(-2*(GF$30*$C$5+$AB331/$AC331/2)*$AC331) + 2*$AC331*$AB331*$C$5</f>
        <v>0.86507520000000004</v>
      </c>
      <c r="GG331">
        <f>(-2*(GG$30*$C$5+$AB331/$AC331/2)*$AC331)*EXP(-2*(GG$30*$C$5+$AB331/$AC331/2)*$AC331) + 2*$AC331*$AB331*$C$5</f>
        <v>0.86507520000000004</v>
      </c>
      <c r="GH331">
        <f>(-2*(GH$30*$C$5+$AB331/$AC331/2)*$AC331)*EXP(-2*(GH$30*$C$5+$AB331/$AC331/2)*$AC331) + 2*$AC331*$AB331*$C$5</f>
        <v>0.86507520000000004</v>
      </c>
      <c r="GI331">
        <f>(-2*(GI$30*$C$5+$AB331/$AC331/2)*$AC331)*EXP(-2*(GI$30*$C$5+$AB331/$AC331/2)*$AC331) + 2*$AC331*$AB331*$C$5</f>
        <v>0.86507520000000004</v>
      </c>
      <c r="GJ331">
        <f>(-2*(GJ$30*$C$5+$AB331/$AC331/2)*$AC331)*EXP(-2*(GJ$30*$C$5+$AB331/$AC331/2)*$AC331) + 2*$AC331*$AB331*$C$5</f>
        <v>0.86507520000000004</v>
      </c>
      <c r="GK331">
        <f>(-2*(GK$30*$C$5+$AB331/$AC331/2)*$AC331)*EXP(-2*(GK$30*$C$5+$AB331/$AC331/2)*$AC331) + 2*$AC331*$AB331*$C$5</f>
        <v>0.86507520000000004</v>
      </c>
      <c r="GL331">
        <f>(-2*(GL$30*$C$5+$AB331/$AC331/2)*$AC331)*EXP(-2*(GL$30*$C$5+$AB331/$AC331/2)*$AC331) + 2*$AC331*$AB331*$C$5</f>
        <v>0.86507520000000004</v>
      </c>
      <c r="GM331">
        <f>(-2*(GM$30*$C$5+$AB331/$AC331/2)*$AC331)*EXP(-2*(GM$30*$C$5+$AB331/$AC331/2)*$AC331) + 2*$AC331*$AB331*$C$5</f>
        <v>0.86507520000000004</v>
      </c>
      <c r="GN331">
        <f>(-2*(GN$30*$C$5+$AB331/$AC331/2)*$AC331)*EXP(-2*(GN$30*$C$5+$AB331/$AC331/2)*$AC331) + 2*$AC331*$AB331*$C$5</f>
        <v>0.86507520000000004</v>
      </c>
      <c r="GO331">
        <f>(-2*(GO$30*$C$5+$AB331/$AC331/2)*$AC331)*EXP(-2*(GO$30*$C$5+$AB331/$AC331/2)*$AC331) + 2*$AC331*$AB331*$C$5</f>
        <v>0.86507520000000004</v>
      </c>
      <c r="GP331">
        <f>(-2*(GP$30*$C$5+$AB331/$AC331/2)*$AC331)*EXP(-2*(GP$30*$C$5+$AB331/$AC331/2)*$AC331) + 2*$AC331*$AB331*$C$5</f>
        <v>0.86507520000000004</v>
      </c>
      <c r="GQ331">
        <f>(-2*(GQ$30*$C$5+$AB331/$AC331/2)*$AC331)*EXP(-2*(GQ$30*$C$5+$AB331/$AC331/2)*$AC331) + 2*$AC331*$AB331*$C$5</f>
        <v>0.86507520000000004</v>
      </c>
      <c r="GR331">
        <f>(-2*(GR$30*$C$5+$AB331/$AC331/2)*$AC331)*EXP(-2*(GR$30*$C$5+$AB331/$AC331/2)*$AC331) + 2*$AC331*$AB331*$C$5</f>
        <v>0.86507520000000004</v>
      </c>
      <c r="GS331">
        <f>(-2*(GS$30*$C$5+$AB331/$AC331/2)*$AC331)*EXP(-2*(GS$30*$C$5+$AB331/$AC331/2)*$AC331) + 2*$AC331*$AB331*$C$5</f>
        <v>0.86507520000000004</v>
      </c>
      <c r="GT331">
        <f>(-2*(GT$30*$C$5+$AB331/$AC331/2)*$AC331)*EXP(-2*(GT$30*$C$5+$AB331/$AC331/2)*$AC331) + 2*$AC331*$AB331*$C$5</f>
        <v>0.86507520000000004</v>
      </c>
      <c r="GU331">
        <f>(-2*(GU$30*$C$5+$AB331/$AC331/2)*$AC331)*EXP(-2*(GU$30*$C$5+$AB331/$AC331/2)*$AC331) + 2*$AC331*$AB331*$C$5</f>
        <v>0.86507520000000004</v>
      </c>
      <c r="GV331">
        <f>(-2*(GV$30*$C$5+$AB331/$AC331/2)*$AC331)*EXP(-2*(GV$30*$C$5+$AB331/$AC331/2)*$AC331) + 2*$AC331*$AB331*$C$5</f>
        <v>0.86507520000000004</v>
      </c>
      <c r="GW331">
        <f>(-2*(GW$30*$C$5+$AB331/$AC331/2)*$AC331)*EXP(-2*(GW$30*$C$5+$AB331/$AC331/2)*$AC331) + 2*$AC331*$AB331*$C$5</f>
        <v>0.86507520000000004</v>
      </c>
      <c r="GX331">
        <f>(-2*(GX$30*$C$5+$AB331/$AC331/2)*$AC331)*EXP(-2*(GX$30*$C$5+$AB331/$AC331/2)*$AC331) + 2*$AC331*$AB331*$C$5</f>
        <v>0.86507520000000004</v>
      </c>
      <c r="GY331">
        <f>(-2*(GY$30*$C$5+$AB331/$AC331/2)*$AC331)*EXP(-2*(GY$30*$C$5+$AB331/$AC331/2)*$AC331) + 2*$AC331*$AB331*$C$5</f>
        <v>0.86507520000000004</v>
      </c>
      <c r="GZ331">
        <f>(-2*(GZ$30*$C$5+$AB331/$AC331/2)*$AC331)*EXP(-2*(GZ$30*$C$5+$AB331/$AC331/2)*$AC331) + 2*$AC331*$AB331*$C$5</f>
        <v>0.86507520000000004</v>
      </c>
      <c r="HA331">
        <f>(-2*(HA$30*$C$5+$AB331/$AC331/2)*$AC331)*EXP(-2*(HA$30*$C$5+$AB331/$AC331/2)*$AC331) + 2*$AC331*$AB331*$C$5</f>
        <v>0.86507520000000004</v>
      </c>
      <c r="HB331">
        <f>(-2*(HB$30*$C$5+$AB331/$AC331/2)*$AC331)*EXP(-2*(HB$30*$C$5+$AB331/$AC331/2)*$AC331) + 2*$AC331*$AB331*$C$5</f>
        <v>0.86507520000000004</v>
      </c>
      <c r="HC331">
        <f>(-2*(HC$30*$C$5+$AB331/$AC331/2)*$AC331)*EXP(-2*(HC$30*$C$5+$AB331/$AC331/2)*$AC331) + 2*$AC331*$AB331*$C$5</f>
        <v>0.86507520000000004</v>
      </c>
      <c r="HD331">
        <f>(-2*(HD$30*$C$5+$AB331/$AC331/2)*$AC331)*EXP(-2*(HD$30*$C$5+$AB331/$AC331/2)*$AC331) + 2*$AC331*$AB331*$C$5</f>
        <v>0.86507520000000004</v>
      </c>
      <c r="HE331">
        <f>(-2*(HE$30*$C$5+$AB331/$AC331/2)*$AC331)*EXP(-2*(HE$30*$C$5+$AB331/$AC331/2)*$AC331) + 2*$AC331*$AB331*$C$5</f>
        <v>0.86507520000000004</v>
      </c>
      <c r="HF331">
        <f>(-2*(HF$30*$C$5+$AB331/$AC331/2)*$AC331)*EXP(-2*(HF$30*$C$5+$AB331/$AC331/2)*$AC331) + 2*$AC331*$AB331*$C$5</f>
        <v>0.86507520000000004</v>
      </c>
      <c r="HG331">
        <f>(-2*(HG$30*$C$5+$AB331/$AC331/2)*$AC331)*EXP(-2*(HG$30*$C$5+$AB331/$AC331/2)*$AC331) + 2*$AC331*$AB331*$C$5</f>
        <v>0.86507520000000004</v>
      </c>
      <c r="HH331">
        <f>(-2*(HH$30*$C$5+$AB331/$AC331/2)*$AC331)*EXP(-2*(HH$30*$C$5+$AB331/$AC331/2)*$AC331) + 2*$AC331*$AB331*$C$5</f>
        <v>0.86507520000000004</v>
      </c>
      <c r="HI331">
        <f>(-2*(HI$30*$C$5+$AB331/$AC331/2)*$AC331)*EXP(-2*(HI$30*$C$5+$AB331/$AC331/2)*$AC331) + 2*$AC331*$AB331*$C$5</f>
        <v>0.86507520000000004</v>
      </c>
      <c r="HJ331">
        <f>(-2*(HJ$30*$C$5+$AB331/$AC331/2)*$AC331)*EXP(-2*(HJ$30*$C$5+$AB331/$AC331/2)*$AC331) + 2*$AC331*$AB331*$C$5</f>
        <v>0.86507520000000004</v>
      </c>
      <c r="HK331">
        <f>(-2*(HK$30*$C$5+$AB331/$AC331/2)*$AC331)*EXP(-2*(HK$30*$C$5+$AB331/$AC331/2)*$AC331) + 2*$AC331*$AB331*$C$5</f>
        <v>0.86507520000000004</v>
      </c>
      <c r="HL331">
        <f>(-2*(HL$30*$C$5+$AB331/$AC331/2)*$AC331)*EXP(-2*(HL$30*$C$5+$AB331/$AC331/2)*$AC331) + 2*$AC331*$AB331*$C$5</f>
        <v>0.86507520000000004</v>
      </c>
      <c r="HM331">
        <f>(-2*(HM$30*$C$5+$AB331/$AC331/2)*$AC331)*EXP(-2*(HM$30*$C$5+$AB331/$AC331/2)*$AC331) + 2*$AC331*$AB331*$C$5</f>
        <v>0.86507520000000004</v>
      </c>
      <c r="HN331">
        <f>(-2*(HN$30*$C$5+$AB331/$AC331/2)*$AC331)*EXP(-2*(HN$30*$C$5+$AB331/$AC331/2)*$AC331) + 2*$AC331*$AB331*$C$5</f>
        <v>0.86507520000000004</v>
      </c>
      <c r="HO331">
        <f>(-2*(HO$30*$C$5+$AB331/$AC331/2)*$AC331)*EXP(-2*(HO$30*$C$5+$AB331/$AC331/2)*$AC331) + 2*$AC331*$AB331*$C$5</f>
        <v>0.86507520000000004</v>
      </c>
      <c r="HP331">
        <f>(-2*(HP$30*$C$5+$AB331/$AC331/2)*$AC331)*EXP(-2*(HP$30*$C$5+$AB331/$AC331/2)*$AC331) + 2*$AC331*$AB331*$C$5</f>
        <v>0.86507520000000004</v>
      </c>
      <c r="HQ331">
        <f>(-2*(HQ$30*$C$5+$AB331/$AC331/2)*$AC331)*EXP(-2*(HQ$30*$C$5+$AB331/$AC331/2)*$AC331) + 2*$AC331*$AB331*$C$5</f>
        <v>0.86507520000000004</v>
      </c>
      <c r="HR331">
        <f>(-2*(HR$30*$C$5+$AB331/$AC331/2)*$AC331)*EXP(-2*(HR$30*$C$5+$AB331/$AC331/2)*$AC331) + 2*$AC331*$AB331*$C$5</f>
        <v>0.86507520000000004</v>
      </c>
      <c r="HS331">
        <f>(-2*(HS$30*$C$5+$AB331/$AC331/2)*$AC331)*EXP(-2*(HS$30*$C$5+$AB331/$AC331/2)*$AC331) + 2*$AC331*$AB331*$C$5</f>
        <v>0.86507520000000004</v>
      </c>
      <c r="HT331">
        <f>(-2*(HT$30*$C$5+$AB331/$AC331/2)*$AC331)*EXP(-2*(HT$30*$C$5+$AB331/$AC331/2)*$AC331) + 2*$AC331*$AB331*$C$5</f>
        <v>0.86507520000000004</v>
      </c>
      <c r="HU331">
        <f>(-2*(HU$30*$C$5+$AB331/$AC331/2)*$AC331)*EXP(-2*(HU$30*$C$5+$AB331/$AC331/2)*$AC331) + 2*$AC331*$AB331*$C$5</f>
        <v>0.86507520000000004</v>
      </c>
      <c r="HV331">
        <f>(-2*(HV$30*$C$5+$AB331/$AC331/2)*$AC331)*EXP(-2*(HV$30*$C$5+$AB331/$AC331/2)*$AC331) + 2*$AC331*$AB331*$C$5</f>
        <v>0.86507520000000004</v>
      </c>
      <c r="HW331">
        <f>(-2*(HW$30*$C$5+$AB331/$AC331/2)*$AC331)*EXP(-2*(HW$30*$C$5+$AB331/$AC331/2)*$AC331) + 2*$AC331*$AB331*$C$5</f>
        <v>0.86507520000000004</v>
      </c>
    </row>
    <row r="332" spans="1:231" ht="15.75" thickBot="1">
      <c r="A332" s="4"/>
      <c r="B332" s="4"/>
      <c r="C332" s="4"/>
      <c r="E332" s="116">
        <f t="shared" si="43"/>
        <v>3001</v>
      </c>
      <c r="F332" s="106">
        <f>EXP(-2*($E332-1)/$C$8*$C$5*($C$3*'UL FRMPL'!H$35-'UL FRMPL'!$H$35)/1000)</f>
        <v>0.33913941583292329</v>
      </c>
      <c r="G332" s="130"/>
      <c r="H332" s="130">
        <f t="shared" si="40"/>
        <v>0.73607369936749045</v>
      </c>
      <c r="I332" s="131"/>
      <c r="J332" s="108"/>
      <c r="K332" s="109"/>
      <c r="L332" s="131"/>
      <c r="N332">
        <f t="shared" si="41"/>
        <v>0.73607369936749045</v>
      </c>
      <c r="O332">
        <f t="shared" si="42"/>
        <v>0.12471745651526757</v>
      </c>
      <c r="P332">
        <f t="shared" si="47"/>
        <v>0.10916301255562991</v>
      </c>
      <c r="Q332">
        <f t="shared" si="46"/>
        <v>9.5548479284147531E-2</v>
      </c>
      <c r="R332">
        <f t="shared" si="46"/>
        <v>8.3631915973926926E-2</v>
      </c>
      <c r="S332">
        <f t="shared" si="46"/>
        <v>7.3201556130160189E-2</v>
      </c>
      <c r="T332">
        <f t="shared" si="46"/>
        <v>6.4072044236647016E-2</v>
      </c>
      <c r="U332">
        <f t="shared" si="46"/>
        <v>5.6081141845718697E-2</v>
      </c>
      <c r="V332">
        <f t="shared" si="46"/>
        <v>4.9086844476248719E-2</v>
      </c>
      <c r="W332">
        <f t="shared" si="46"/>
        <v>4.2964858084810473E-2</v>
      </c>
      <c r="X332">
        <f t="shared" si="46"/>
        <v>3.7606390264933481E-2</v>
      </c>
      <c r="AB332" s="116">
        <f t="shared" si="45"/>
        <v>301</v>
      </c>
      <c r="AC332">
        <f>($C$3*'UL FRMPL'!H$35-'UL FRMPL'!$H$35)/1000</f>
        <v>1.441792</v>
      </c>
      <c r="AE332">
        <f>(-2*(AE$30*$C$5+$AB332/$AC332/2)*$AC332)*EXP(-2*(AE$30*$C$5+$AB332/$AC332/2)*$AC332) + 2*$AC332*$AB332*$C$5</f>
        <v>0.86795878399999993</v>
      </c>
      <c r="AF332">
        <f>(-2*(AF$30*$C$5+$AB332/$AC332/2)*$AC332)*EXP(-2*(AF$30*$C$5+$AB332/$AC332/2)*$AC332) + 2*$AC332*$AB332*$C$5</f>
        <v>0.86795878399999993</v>
      </c>
      <c r="AG332">
        <f>(-2*(AG$30*$C$5+$AB332/$AC332/2)*$AC332)*EXP(-2*(AG$30*$C$5+$AB332/$AC332/2)*$AC332) + 2*$AC332*$AB332*$C$5</f>
        <v>0.86795878399999993</v>
      </c>
      <c r="AH332">
        <f>(-2*(AH$30*$C$5+$AB332/$AC332/2)*$AC332)*EXP(-2*(AH$30*$C$5+$AB332/$AC332/2)*$AC332) + 2*$AC332*$AB332*$C$5</f>
        <v>0.86795878399999993</v>
      </c>
      <c r="AI332">
        <f>(-2*(AI$30*$C$5+$AB332/$AC332/2)*$AC332)*EXP(-2*(AI$30*$C$5+$AB332/$AC332/2)*$AC332) + 2*$AC332*$AB332*$C$5</f>
        <v>0.86795878399999993</v>
      </c>
      <c r="AJ332">
        <f>(-2*(AJ$30*$C$5+$AB332/$AC332/2)*$AC332)*EXP(-2*(AJ$30*$C$5+$AB332/$AC332/2)*$AC332) + 2*$AC332*$AB332*$C$5</f>
        <v>0.86795878399999993</v>
      </c>
      <c r="AK332">
        <f>(-2*(AK$30*$C$5+$AB332/$AC332/2)*$AC332)*EXP(-2*(AK$30*$C$5+$AB332/$AC332/2)*$AC332) + 2*$AC332*$AB332*$C$5</f>
        <v>0.86795878399999993</v>
      </c>
      <c r="AL332">
        <f>(-2*(AL$30*$C$5+$AB332/$AC332/2)*$AC332)*EXP(-2*(AL$30*$C$5+$AB332/$AC332/2)*$AC332) + 2*$AC332*$AB332*$C$5</f>
        <v>0.86795878399999993</v>
      </c>
      <c r="AM332">
        <f>(-2*(AM$30*$C$5+$AB332/$AC332/2)*$AC332)*EXP(-2*(AM$30*$C$5+$AB332/$AC332/2)*$AC332) + 2*$AC332*$AB332*$C$5</f>
        <v>0.86795878399999993</v>
      </c>
      <c r="AN332">
        <f>(-2*(AN$30*$C$5+$AB332/$AC332/2)*$AC332)*EXP(-2*(AN$30*$C$5+$AB332/$AC332/2)*$AC332) + 2*$AC332*$AB332*$C$5</f>
        <v>0.86795878399999993</v>
      </c>
      <c r="AO332">
        <f>(-2*(AO$30*$C$5+$AB332/$AC332/2)*$AC332)*EXP(-2*(AO$30*$C$5+$AB332/$AC332/2)*$AC332) + 2*$AC332*$AB332*$C$5</f>
        <v>0.86795878399999993</v>
      </c>
      <c r="AP332">
        <f>(-2*(AP$30*$C$5+$AB332/$AC332/2)*$AC332)*EXP(-2*(AP$30*$C$5+$AB332/$AC332/2)*$AC332) + 2*$AC332*$AB332*$C$5</f>
        <v>0.86795878399999993</v>
      </c>
      <c r="AQ332">
        <f>(-2*(AQ$30*$C$5+$AB332/$AC332/2)*$AC332)*EXP(-2*(AQ$30*$C$5+$AB332/$AC332/2)*$AC332) + 2*$AC332*$AB332*$C$5</f>
        <v>0.86795878399999993</v>
      </c>
      <c r="AR332">
        <f>(-2*(AR$30*$C$5+$AB332/$AC332/2)*$AC332)*EXP(-2*(AR$30*$C$5+$AB332/$AC332/2)*$AC332) + 2*$AC332*$AB332*$C$5</f>
        <v>0.86795878399999993</v>
      </c>
      <c r="AS332">
        <f>(-2*(AS$30*$C$5+$AB332/$AC332/2)*$AC332)*EXP(-2*(AS$30*$C$5+$AB332/$AC332/2)*$AC332) + 2*$AC332*$AB332*$C$5</f>
        <v>0.86795878399999993</v>
      </c>
      <c r="AT332">
        <f>(-2*(AT$30*$C$5+$AB332/$AC332/2)*$AC332)*EXP(-2*(AT$30*$C$5+$AB332/$AC332/2)*$AC332) + 2*$AC332*$AB332*$C$5</f>
        <v>0.86795878399999993</v>
      </c>
      <c r="AU332">
        <f>(-2*(AU$30*$C$5+$AB332/$AC332/2)*$AC332)*EXP(-2*(AU$30*$C$5+$AB332/$AC332/2)*$AC332) + 2*$AC332*$AB332*$C$5</f>
        <v>0.86795878399999993</v>
      </c>
      <c r="AV332">
        <f>(-2*(AV$30*$C$5+$AB332/$AC332/2)*$AC332)*EXP(-2*(AV$30*$C$5+$AB332/$AC332/2)*$AC332) + 2*$AC332*$AB332*$C$5</f>
        <v>0.86795878399999993</v>
      </c>
      <c r="AW332">
        <f>(-2*(AW$30*$C$5+$AB332/$AC332/2)*$AC332)*EXP(-2*(AW$30*$C$5+$AB332/$AC332/2)*$AC332) + 2*$AC332*$AB332*$C$5</f>
        <v>0.86795878399999993</v>
      </c>
      <c r="AX332">
        <f>(-2*(AX$30*$C$5+$AB332/$AC332/2)*$AC332)*EXP(-2*(AX$30*$C$5+$AB332/$AC332/2)*$AC332) + 2*$AC332*$AB332*$C$5</f>
        <v>0.86795878399999993</v>
      </c>
      <c r="AY332">
        <f>(-2*(AY$30*$C$5+$AB332/$AC332/2)*$AC332)*EXP(-2*(AY$30*$C$5+$AB332/$AC332/2)*$AC332) + 2*$AC332*$AB332*$C$5</f>
        <v>0.86795878399999993</v>
      </c>
      <c r="AZ332">
        <f>(-2*(AZ$30*$C$5+$AB332/$AC332/2)*$AC332)*EXP(-2*(AZ$30*$C$5+$AB332/$AC332/2)*$AC332) + 2*$AC332*$AB332*$C$5</f>
        <v>0.86795878399999993</v>
      </c>
      <c r="BA332">
        <f>(-2*(BA$30*$C$5+$AB332/$AC332/2)*$AC332)*EXP(-2*(BA$30*$C$5+$AB332/$AC332/2)*$AC332) + 2*$AC332*$AB332*$C$5</f>
        <v>0.86795878399999993</v>
      </c>
      <c r="BB332">
        <f>(-2*(BB$30*$C$5+$AB332/$AC332/2)*$AC332)*EXP(-2*(BB$30*$C$5+$AB332/$AC332/2)*$AC332) + 2*$AC332*$AB332*$C$5</f>
        <v>0.86795878399999993</v>
      </c>
      <c r="BC332">
        <f>(-2*(BC$30*$C$5+$AB332/$AC332/2)*$AC332)*EXP(-2*(BC$30*$C$5+$AB332/$AC332/2)*$AC332) + 2*$AC332*$AB332*$C$5</f>
        <v>0.86795878399999993</v>
      </c>
      <c r="BD332">
        <f>(-2*(BD$30*$C$5+$AB332/$AC332/2)*$AC332)*EXP(-2*(BD$30*$C$5+$AB332/$AC332/2)*$AC332) + 2*$AC332*$AB332*$C$5</f>
        <v>0.86795878399999993</v>
      </c>
      <c r="BE332">
        <f>(-2*(BE$30*$C$5+$AB332/$AC332/2)*$AC332)*EXP(-2*(BE$30*$C$5+$AB332/$AC332/2)*$AC332) + 2*$AC332*$AB332*$C$5</f>
        <v>0.86795878399999993</v>
      </c>
      <c r="BF332">
        <f>(-2*(BF$30*$C$5+$AB332/$AC332/2)*$AC332)*EXP(-2*(BF$30*$C$5+$AB332/$AC332/2)*$AC332) + 2*$AC332*$AB332*$C$5</f>
        <v>0.86795878399999993</v>
      </c>
      <c r="BG332">
        <f>(-2*(BG$30*$C$5+$AB332/$AC332/2)*$AC332)*EXP(-2*(BG$30*$C$5+$AB332/$AC332/2)*$AC332) + 2*$AC332*$AB332*$C$5</f>
        <v>0.86795878399999993</v>
      </c>
      <c r="BH332">
        <f>(-2*(BH$30*$C$5+$AB332/$AC332/2)*$AC332)*EXP(-2*(BH$30*$C$5+$AB332/$AC332/2)*$AC332) + 2*$AC332*$AB332*$C$5</f>
        <v>0.86795878399999993</v>
      </c>
      <c r="BI332">
        <f>(-2*(BI$30*$C$5+$AB332/$AC332/2)*$AC332)*EXP(-2*(BI$30*$C$5+$AB332/$AC332/2)*$AC332) + 2*$AC332*$AB332*$C$5</f>
        <v>0.86795878399999993</v>
      </c>
      <c r="BJ332">
        <f>(-2*(BJ$30*$C$5+$AB332/$AC332/2)*$AC332)*EXP(-2*(BJ$30*$C$5+$AB332/$AC332/2)*$AC332) + 2*$AC332*$AB332*$C$5</f>
        <v>0.86795878399999993</v>
      </c>
      <c r="BK332">
        <f>(-2*(BK$30*$C$5+$AB332/$AC332/2)*$AC332)*EXP(-2*(BK$30*$C$5+$AB332/$AC332/2)*$AC332) + 2*$AC332*$AB332*$C$5</f>
        <v>0.86795878399999993</v>
      </c>
      <c r="BL332">
        <f>(-2*(BL$30*$C$5+$AB332/$AC332/2)*$AC332)*EXP(-2*(BL$30*$C$5+$AB332/$AC332/2)*$AC332) + 2*$AC332*$AB332*$C$5</f>
        <v>0.86795878399999993</v>
      </c>
      <c r="BM332">
        <f>(-2*(BM$30*$C$5+$AB332/$AC332/2)*$AC332)*EXP(-2*(BM$30*$C$5+$AB332/$AC332/2)*$AC332) + 2*$AC332*$AB332*$C$5</f>
        <v>0.86795878399999993</v>
      </c>
      <c r="BN332">
        <f>(-2*(BN$30*$C$5+$AB332/$AC332/2)*$AC332)*EXP(-2*(BN$30*$C$5+$AB332/$AC332/2)*$AC332) + 2*$AC332*$AB332*$C$5</f>
        <v>0.86795878399999993</v>
      </c>
      <c r="BO332">
        <f>(-2*(BO$30*$C$5+$AB332/$AC332/2)*$AC332)*EXP(-2*(BO$30*$C$5+$AB332/$AC332/2)*$AC332) + 2*$AC332*$AB332*$C$5</f>
        <v>0.86795878399999993</v>
      </c>
      <c r="BP332">
        <f>(-2*(BP$30*$C$5+$AB332/$AC332/2)*$AC332)*EXP(-2*(BP$30*$C$5+$AB332/$AC332/2)*$AC332) + 2*$AC332*$AB332*$C$5</f>
        <v>0.86795878399999993</v>
      </c>
      <c r="BQ332">
        <f>(-2*(BQ$30*$C$5+$AB332/$AC332/2)*$AC332)*EXP(-2*(BQ$30*$C$5+$AB332/$AC332/2)*$AC332) + 2*$AC332*$AB332*$C$5</f>
        <v>0.86795878399999993</v>
      </c>
      <c r="BR332">
        <f>(-2*(BR$30*$C$5+$AB332/$AC332/2)*$AC332)*EXP(-2*(BR$30*$C$5+$AB332/$AC332/2)*$AC332) + 2*$AC332*$AB332*$C$5</f>
        <v>0.86795878399999993</v>
      </c>
      <c r="BS332">
        <f>(-2*(BS$30*$C$5+$AB332/$AC332/2)*$AC332)*EXP(-2*(BS$30*$C$5+$AB332/$AC332/2)*$AC332) + 2*$AC332*$AB332*$C$5</f>
        <v>0.86795878399999993</v>
      </c>
      <c r="BT332">
        <f>(-2*(BT$30*$C$5+$AB332/$AC332/2)*$AC332)*EXP(-2*(BT$30*$C$5+$AB332/$AC332/2)*$AC332) + 2*$AC332*$AB332*$C$5</f>
        <v>0.86795878399999993</v>
      </c>
      <c r="BU332">
        <f>(-2*(BU$30*$C$5+$AB332/$AC332/2)*$AC332)*EXP(-2*(BU$30*$C$5+$AB332/$AC332/2)*$AC332) + 2*$AC332*$AB332*$C$5</f>
        <v>0.86795878399999993</v>
      </c>
      <c r="BV332">
        <f>(-2*(BV$30*$C$5+$AB332/$AC332/2)*$AC332)*EXP(-2*(BV$30*$C$5+$AB332/$AC332/2)*$AC332) + 2*$AC332*$AB332*$C$5</f>
        <v>0.86795878399999993</v>
      </c>
      <c r="BW332">
        <f>(-2*(BW$30*$C$5+$AB332/$AC332/2)*$AC332)*EXP(-2*(BW$30*$C$5+$AB332/$AC332/2)*$AC332) + 2*$AC332*$AB332*$C$5</f>
        <v>0.86795878399999993</v>
      </c>
      <c r="BX332">
        <f>(-2*(BX$30*$C$5+$AB332/$AC332/2)*$AC332)*EXP(-2*(BX$30*$C$5+$AB332/$AC332/2)*$AC332) + 2*$AC332*$AB332*$C$5</f>
        <v>0.86795878399999993</v>
      </c>
      <c r="BY332">
        <f>(-2*(BY$30*$C$5+$AB332/$AC332/2)*$AC332)*EXP(-2*(BY$30*$C$5+$AB332/$AC332/2)*$AC332) + 2*$AC332*$AB332*$C$5</f>
        <v>0.86795878399999993</v>
      </c>
      <c r="BZ332">
        <f>(-2*(BZ$30*$C$5+$AB332/$AC332/2)*$AC332)*EXP(-2*(BZ$30*$C$5+$AB332/$AC332/2)*$AC332) + 2*$AC332*$AB332*$C$5</f>
        <v>0.86795878399999993</v>
      </c>
      <c r="CA332">
        <f>(-2*(CA$30*$C$5+$AB332/$AC332/2)*$AC332)*EXP(-2*(CA$30*$C$5+$AB332/$AC332/2)*$AC332) + 2*$AC332*$AB332*$C$5</f>
        <v>0.86795878399999993</v>
      </c>
      <c r="CB332">
        <f>(-2*(CB$30*$C$5+$AB332/$AC332/2)*$AC332)*EXP(-2*(CB$30*$C$5+$AB332/$AC332/2)*$AC332) + 2*$AC332*$AB332*$C$5</f>
        <v>0.86795878399999993</v>
      </c>
      <c r="CC332">
        <f>(-2*(CC$30*$C$5+$AB332/$AC332/2)*$AC332)*EXP(-2*(CC$30*$C$5+$AB332/$AC332/2)*$AC332) + 2*$AC332*$AB332*$C$5</f>
        <v>0.86795878399999993</v>
      </c>
      <c r="CD332">
        <f>(-2*(CD$30*$C$5+$AB332/$AC332/2)*$AC332)*EXP(-2*(CD$30*$C$5+$AB332/$AC332/2)*$AC332) + 2*$AC332*$AB332*$C$5</f>
        <v>0.86795878399999993</v>
      </c>
      <c r="CE332">
        <f>(-2*(CE$30*$C$5+$AB332/$AC332/2)*$AC332)*EXP(-2*(CE$30*$C$5+$AB332/$AC332/2)*$AC332) + 2*$AC332*$AB332*$C$5</f>
        <v>0.86795878399999993</v>
      </c>
      <c r="CF332">
        <f>(-2*(CF$30*$C$5+$AB332/$AC332/2)*$AC332)*EXP(-2*(CF$30*$C$5+$AB332/$AC332/2)*$AC332) + 2*$AC332*$AB332*$C$5</f>
        <v>0.86795878399999993</v>
      </c>
      <c r="CG332">
        <f>(-2*(CG$30*$C$5+$AB332/$AC332/2)*$AC332)*EXP(-2*(CG$30*$C$5+$AB332/$AC332/2)*$AC332) + 2*$AC332*$AB332*$C$5</f>
        <v>0.86795878399999993</v>
      </c>
      <c r="CH332">
        <f>(-2*(CH$30*$C$5+$AB332/$AC332/2)*$AC332)*EXP(-2*(CH$30*$C$5+$AB332/$AC332/2)*$AC332) + 2*$AC332*$AB332*$C$5</f>
        <v>0.86795878399999993</v>
      </c>
      <c r="CI332">
        <f>(-2*(CI$30*$C$5+$AB332/$AC332/2)*$AC332)*EXP(-2*(CI$30*$C$5+$AB332/$AC332/2)*$AC332) + 2*$AC332*$AB332*$C$5</f>
        <v>0.86795878399999993</v>
      </c>
      <c r="CJ332">
        <f>(-2*(CJ$30*$C$5+$AB332/$AC332/2)*$AC332)*EXP(-2*(CJ$30*$C$5+$AB332/$AC332/2)*$AC332) + 2*$AC332*$AB332*$C$5</f>
        <v>0.86795878399999993</v>
      </c>
      <c r="CK332">
        <f>(-2*(CK$30*$C$5+$AB332/$AC332/2)*$AC332)*EXP(-2*(CK$30*$C$5+$AB332/$AC332/2)*$AC332) + 2*$AC332*$AB332*$C$5</f>
        <v>0.86795878399999993</v>
      </c>
      <c r="CL332">
        <f>(-2*(CL$30*$C$5+$AB332/$AC332/2)*$AC332)*EXP(-2*(CL$30*$C$5+$AB332/$AC332/2)*$AC332) + 2*$AC332*$AB332*$C$5</f>
        <v>0.86795878399999993</v>
      </c>
      <c r="CM332">
        <f>(-2*(CM$30*$C$5+$AB332/$AC332/2)*$AC332)*EXP(-2*(CM$30*$C$5+$AB332/$AC332/2)*$AC332) + 2*$AC332*$AB332*$C$5</f>
        <v>0.86795878399999993</v>
      </c>
      <c r="CN332">
        <f>(-2*(CN$30*$C$5+$AB332/$AC332/2)*$AC332)*EXP(-2*(CN$30*$C$5+$AB332/$AC332/2)*$AC332) + 2*$AC332*$AB332*$C$5</f>
        <v>0.86795878399999993</v>
      </c>
      <c r="CO332">
        <f>(-2*(CO$30*$C$5+$AB332/$AC332/2)*$AC332)*EXP(-2*(CO$30*$C$5+$AB332/$AC332/2)*$AC332) + 2*$AC332*$AB332*$C$5</f>
        <v>0.86795878399999993</v>
      </c>
      <c r="CP332">
        <f>(-2*(CP$30*$C$5+$AB332/$AC332/2)*$AC332)*EXP(-2*(CP$30*$C$5+$AB332/$AC332/2)*$AC332) + 2*$AC332*$AB332*$C$5</f>
        <v>0.86795878399999993</v>
      </c>
      <c r="CQ332">
        <f>(-2*(CQ$30*$C$5+$AB332/$AC332/2)*$AC332)*EXP(-2*(CQ$30*$C$5+$AB332/$AC332/2)*$AC332) + 2*$AC332*$AB332*$C$5</f>
        <v>0.86795878399999993</v>
      </c>
      <c r="CR332">
        <f>(-2*(CR$30*$C$5+$AB332/$AC332/2)*$AC332)*EXP(-2*(CR$30*$C$5+$AB332/$AC332/2)*$AC332) + 2*$AC332*$AB332*$C$5</f>
        <v>0.86795878399999993</v>
      </c>
      <c r="CS332">
        <f>(-2*(CS$30*$C$5+$AB332/$AC332/2)*$AC332)*EXP(-2*(CS$30*$C$5+$AB332/$AC332/2)*$AC332) + 2*$AC332*$AB332*$C$5</f>
        <v>0.86795878399999993</v>
      </c>
      <c r="CT332">
        <f>(-2*(CT$30*$C$5+$AB332/$AC332/2)*$AC332)*EXP(-2*(CT$30*$C$5+$AB332/$AC332/2)*$AC332) + 2*$AC332*$AB332*$C$5</f>
        <v>0.86795878399999993</v>
      </c>
      <c r="CU332">
        <f>(-2*(CU$30*$C$5+$AB332/$AC332/2)*$AC332)*EXP(-2*(CU$30*$C$5+$AB332/$AC332/2)*$AC332) + 2*$AC332*$AB332*$C$5</f>
        <v>0.86795878399999993</v>
      </c>
      <c r="CV332">
        <f>(-2*(CV$30*$C$5+$AB332/$AC332/2)*$AC332)*EXP(-2*(CV$30*$C$5+$AB332/$AC332/2)*$AC332) + 2*$AC332*$AB332*$C$5</f>
        <v>0.86795878399999993</v>
      </c>
      <c r="CW332">
        <f>(-2*(CW$30*$C$5+$AB332/$AC332/2)*$AC332)*EXP(-2*(CW$30*$C$5+$AB332/$AC332/2)*$AC332) + 2*$AC332*$AB332*$C$5</f>
        <v>0.86795878399999993</v>
      </c>
      <c r="CX332">
        <f>(-2*(CX$30*$C$5+$AB332/$AC332/2)*$AC332)*EXP(-2*(CX$30*$C$5+$AB332/$AC332/2)*$AC332) + 2*$AC332*$AB332*$C$5</f>
        <v>0.86795878399999993</v>
      </c>
      <c r="CY332">
        <f>(-2*(CY$30*$C$5+$AB332/$AC332/2)*$AC332)*EXP(-2*(CY$30*$C$5+$AB332/$AC332/2)*$AC332) + 2*$AC332*$AB332*$C$5</f>
        <v>0.86795878399999993</v>
      </c>
      <c r="CZ332">
        <f>(-2*(CZ$30*$C$5+$AB332/$AC332/2)*$AC332)*EXP(-2*(CZ$30*$C$5+$AB332/$AC332/2)*$AC332) + 2*$AC332*$AB332*$C$5</f>
        <v>0.86795878399999993</v>
      </c>
      <c r="DA332">
        <f>(-2*(DA$30*$C$5+$AB332/$AC332/2)*$AC332)*EXP(-2*(DA$30*$C$5+$AB332/$AC332/2)*$AC332) + 2*$AC332*$AB332*$C$5</f>
        <v>0.86795878399999993</v>
      </c>
      <c r="DB332">
        <f>(-2*(DB$30*$C$5+$AB332/$AC332/2)*$AC332)*EXP(-2*(DB$30*$C$5+$AB332/$AC332/2)*$AC332) + 2*$AC332*$AB332*$C$5</f>
        <v>0.86795878399999993</v>
      </c>
      <c r="DC332">
        <f>(-2*(DC$30*$C$5+$AB332/$AC332/2)*$AC332)*EXP(-2*(DC$30*$C$5+$AB332/$AC332/2)*$AC332) + 2*$AC332*$AB332*$C$5</f>
        <v>0.86795878399999993</v>
      </c>
      <c r="DD332">
        <f>(-2*(DD$30*$C$5+$AB332/$AC332/2)*$AC332)*EXP(-2*(DD$30*$C$5+$AB332/$AC332/2)*$AC332) + 2*$AC332*$AB332*$C$5</f>
        <v>0.86795878399999993</v>
      </c>
      <c r="DE332">
        <f>(-2*(DE$30*$C$5+$AB332/$AC332/2)*$AC332)*EXP(-2*(DE$30*$C$5+$AB332/$AC332/2)*$AC332) + 2*$AC332*$AB332*$C$5</f>
        <v>0.86795878399999993</v>
      </c>
      <c r="DF332">
        <f>(-2*(DF$30*$C$5+$AB332/$AC332/2)*$AC332)*EXP(-2*(DF$30*$C$5+$AB332/$AC332/2)*$AC332) + 2*$AC332*$AB332*$C$5</f>
        <v>0.86795878399999993</v>
      </c>
      <c r="DG332">
        <f>(-2*(DG$30*$C$5+$AB332/$AC332/2)*$AC332)*EXP(-2*(DG$30*$C$5+$AB332/$AC332/2)*$AC332) + 2*$AC332*$AB332*$C$5</f>
        <v>0.86795878399999993</v>
      </c>
      <c r="DH332">
        <f>(-2*(DH$30*$C$5+$AB332/$AC332/2)*$AC332)*EXP(-2*(DH$30*$C$5+$AB332/$AC332/2)*$AC332) + 2*$AC332*$AB332*$C$5</f>
        <v>0.86795878399999993</v>
      </c>
      <c r="DI332">
        <f>(-2*(DI$30*$C$5+$AB332/$AC332/2)*$AC332)*EXP(-2*(DI$30*$C$5+$AB332/$AC332/2)*$AC332) + 2*$AC332*$AB332*$C$5</f>
        <v>0.86795878399999993</v>
      </c>
      <c r="DJ332">
        <f>(-2*(DJ$30*$C$5+$AB332/$AC332/2)*$AC332)*EXP(-2*(DJ$30*$C$5+$AB332/$AC332/2)*$AC332) + 2*$AC332*$AB332*$C$5</f>
        <v>0.86795878399999993</v>
      </c>
      <c r="DK332">
        <f>(-2*(DK$30*$C$5+$AB332/$AC332/2)*$AC332)*EXP(-2*(DK$30*$C$5+$AB332/$AC332/2)*$AC332) + 2*$AC332*$AB332*$C$5</f>
        <v>0.86795878399999993</v>
      </c>
      <c r="DL332">
        <f>(-2*(DL$30*$C$5+$AB332/$AC332/2)*$AC332)*EXP(-2*(DL$30*$C$5+$AB332/$AC332/2)*$AC332) + 2*$AC332*$AB332*$C$5</f>
        <v>0.86795878399999993</v>
      </c>
      <c r="DM332">
        <f>(-2*(DM$30*$C$5+$AB332/$AC332/2)*$AC332)*EXP(-2*(DM$30*$C$5+$AB332/$AC332/2)*$AC332) + 2*$AC332*$AB332*$C$5</f>
        <v>0.86795878399999993</v>
      </c>
      <c r="DN332">
        <f>(-2*(DN$30*$C$5+$AB332/$AC332/2)*$AC332)*EXP(-2*(DN$30*$C$5+$AB332/$AC332/2)*$AC332) + 2*$AC332*$AB332*$C$5</f>
        <v>0.86795878399999993</v>
      </c>
      <c r="DO332">
        <f>(-2*(DO$30*$C$5+$AB332/$AC332/2)*$AC332)*EXP(-2*(DO$30*$C$5+$AB332/$AC332/2)*$AC332) + 2*$AC332*$AB332*$C$5</f>
        <v>0.86795878399999993</v>
      </c>
      <c r="DP332">
        <f>(-2*(DP$30*$C$5+$AB332/$AC332/2)*$AC332)*EXP(-2*(DP$30*$C$5+$AB332/$AC332/2)*$AC332) + 2*$AC332*$AB332*$C$5</f>
        <v>0.86795878399999993</v>
      </c>
      <c r="DQ332">
        <f>(-2*(DQ$30*$C$5+$AB332/$AC332/2)*$AC332)*EXP(-2*(DQ$30*$C$5+$AB332/$AC332/2)*$AC332) + 2*$AC332*$AB332*$C$5</f>
        <v>0.86795878399999993</v>
      </c>
      <c r="DR332">
        <f>(-2*(DR$30*$C$5+$AB332/$AC332/2)*$AC332)*EXP(-2*(DR$30*$C$5+$AB332/$AC332/2)*$AC332) + 2*$AC332*$AB332*$C$5</f>
        <v>0.86795878399999993</v>
      </c>
      <c r="DS332">
        <f>(-2*(DS$30*$C$5+$AB332/$AC332/2)*$AC332)*EXP(-2*(DS$30*$C$5+$AB332/$AC332/2)*$AC332) + 2*$AC332*$AB332*$C$5</f>
        <v>0.86795878399999993</v>
      </c>
      <c r="DT332">
        <f>(-2*(DT$30*$C$5+$AB332/$AC332/2)*$AC332)*EXP(-2*(DT$30*$C$5+$AB332/$AC332/2)*$AC332) + 2*$AC332*$AB332*$C$5</f>
        <v>0.86795878399999993</v>
      </c>
      <c r="DU332">
        <f>(-2*(DU$30*$C$5+$AB332/$AC332/2)*$AC332)*EXP(-2*(DU$30*$C$5+$AB332/$AC332/2)*$AC332) + 2*$AC332*$AB332*$C$5</f>
        <v>0.86795878399999993</v>
      </c>
      <c r="DV332">
        <f>(-2*(DV$30*$C$5+$AB332/$AC332/2)*$AC332)*EXP(-2*(DV$30*$C$5+$AB332/$AC332/2)*$AC332) + 2*$AC332*$AB332*$C$5</f>
        <v>0.86795878399999993</v>
      </c>
      <c r="DW332">
        <f>(-2*(DW$30*$C$5+$AB332/$AC332/2)*$AC332)*EXP(-2*(DW$30*$C$5+$AB332/$AC332/2)*$AC332) + 2*$AC332*$AB332*$C$5</f>
        <v>0.86795878399999993</v>
      </c>
      <c r="DX332">
        <f>(-2*(DX$30*$C$5+$AB332/$AC332/2)*$AC332)*EXP(-2*(DX$30*$C$5+$AB332/$AC332/2)*$AC332) + 2*$AC332*$AB332*$C$5</f>
        <v>0.86795878399999993</v>
      </c>
      <c r="DY332">
        <f>(-2*(DY$30*$C$5+$AB332/$AC332/2)*$AC332)*EXP(-2*(DY$30*$C$5+$AB332/$AC332/2)*$AC332) + 2*$AC332*$AB332*$C$5</f>
        <v>0.86795878399999993</v>
      </c>
      <c r="DZ332">
        <f>(-2*(DZ$30*$C$5+$AB332/$AC332/2)*$AC332)*EXP(-2*(DZ$30*$C$5+$AB332/$AC332/2)*$AC332) + 2*$AC332*$AB332*$C$5</f>
        <v>0.86795878399999993</v>
      </c>
      <c r="EA332">
        <f>(-2*(EA$30*$C$5+$AB332/$AC332/2)*$AC332)*EXP(-2*(EA$30*$C$5+$AB332/$AC332/2)*$AC332) + 2*$AC332*$AB332*$C$5</f>
        <v>0.86795878399999993</v>
      </c>
      <c r="EB332">
        <f>(-2*(EB$30*$C$5+$AB332/$AC332/2)*$AC332)*EXP(-2*(EB$30*$C$5+$AB332/$AC332/2)*$AC332) + 2*$AC332*$AB332*$C$5</f>
        <v>0.86795878399999993</v>
      </c>
      <c r="EC332">
        <f>(-2*(EC$30*$C$5+$AB332/$AC332/2)*$AC332)*EXP(-2*(EC$30*$C$5+$AB332/$AC332/2)*$AC332) + 2*$AC332*$AB332*$C$5</f>
        <v>0.86795878399999993</v>
      </c>
      <c r="ED332">
        <f>(-2*(ED$30*$C$5+$AB332/$AC332/2)*$AC332)*EXP(-2*(ED$30*$C$5+$AB332/$AC332/2)*$AC332) + 2*$AC332*$AB332*$C$5</f>
        <v>0.86795878399999993</v>
      </c>
      <c r="EE332">
        <f>(-2*(EE$30*$C$5+$AB332/$AC332/2)*$AC332)*EXP(-2*(EE$30*$C$5+$AB332/$AC332/2)*$AC332) + 2*$AC332*$AB332*$C$5</f>
        <v>0.86795878399999993</v>
      </c>
      <c r="EF332">
        <f>(-2*(EF$30*$C$5+$AB332/$AC332/2)*$AC332)*EXP(-2*(EF$30*$C$5+$AB332/$AC332/2)*$AC332) + 2*$AC332*$AB332*$C$5</f>
        <v>0.86795878399999993</v>
      </c>
      <c r="EG332">
        <f>(-2*(EG$30*$C$5+$AB332/$AC332/2)*$AC332)*EXP(-2*(EG$30*$C$5+$AB332/$AC332/2)*$AC332) + 2*$AC332*$AB332*$C$5</f>
        <v>0.86795878399999993</v>
      </c>
      <c r="EH332">
        <f>(-2*(EH$30*$C$5+$AB332/$AC332/2)*$AC332)*EXP(-2*(EH$30*$C$5+$AB332/$AC332/2)*$AC332) + 2*$AC332*$AB332*$C$5</f>
        <v>0.86795878399999993</v>
      </c>
      <c r="EI332">
        <f>(-2*(EI$30*$C$5+$AB332/$AC332/2)*$AC332)*EXP(-2*(EI$30*$C$5+$AB332/$AC332/2)*$AC332) + 2*$AC332*$AB332*$C$5</f>
        <v>0.86795878399999993</v>
      </c>
      <c r="EJ332">
        <f>(-2*(EJ$30*$C$5+$AB332/$AC332/2)*$AC332)*EXP(-2*(EJ$30*$C$5+$AB332/$AC332/2)*$AC332) + 2*$AC332*$AB332*$C$5</f>
        <v>0.86795878399999993</v>
      </c>
      <c r="EK332">
        <f>(-2*(EK$30*$C$5+$AB332/$AC332/2)*$AC332)*EXP(-2*(EK$30*$C$5+$AB332/$AC332/2)*$AC332) + 2*$AC332*$AB332*$C$5</f>
        <v>0.86795878399999993</v>
      </c>
      <c r="EL332">
        <f>(-2*(EL$30*$C$5+$AB332/$AC332/2)*$AC332)*EXP(-2*(EL$30*$C$5+$AB332/$AC332/2)*$AC332) + 2*$AC332*$AB332*$C$5</f>
        <v>0.86795878399999993</v>
      </c>
      <c r="EM332">
        <f>(-2*(EM$30*$C$5+$AB332/$AC332/2)*$AC332)*EXP(-2*(EM$30*$C$5+$AB332/$AC332/2)*$AC332) + 2*$AC332*$AB332*$C$5</f>
        <v>0.86795878399999993</v>
      </c>
      <c r="EN332">
        <f>(-2*(EN$30*$C$5+$AB332/$AC332/2)*$AC332)*EXP(-2*(EN$30*$C$5+$AB332/$AC332/2)*$AC332) + 2*$AC332*$AB332*$C$5</f>
        <v>0.86795878399999993</v>
      </c>
      <c r="EO332">
        <f>(-2*(EO$30*$C$5+$AB332/$AC332/2)*$AC332)*EXP(-2*(EO$30*$C$5+$AB332/$AC332/2)*$AC332) + 2*$AC332*$AB332*$C$5</f>
        <v>0.86795878399999993</v>
      </c>
      <c r="EP332">
        <f>(-2*(EP$30*$C$5+$AB332/$AC332/2)*$AC332)*EXP(-2*(EP$30*$C$5+$AB332/$AC332/2)*$AC332) + 2*$AC332*$AB332*$C$5</f>
        <v>0.86795878399999993</v>
      </c>
      <c r="EQ332">
        <f>(-2*(EQ$30*$C$5+$AB332/$AC332/2)*$AC332)*EXP(-2*(EQ$30*$C$5+$AB332/$AC332/2)*$AC332) + 2*$AC332*$AB332*$C$5</f>
        <v>0.86795878399999993</v>
      </c>
      <c r="ER332">
        <f>(-2*(ER$30*$C$5+$AB332/$AC332/2)*$AC332)*EXP(-2*(ER$30*$C$5+$AB332/$AC332/2)*$AC332) + 2*$AC332*$AB332*$C$5</f>
        <v>0.86795878399999993</v>
      </c>
      <c r="ES332">
        <f>(-2*(ES$30*$C$5+$AB332/$AC332/2)*$AC332)*EXP(-2*(ES$30*$C$5+$AB332/$AC332/2)*$AC332) + 2*$AC332*$AB332*$C$5</f>
        <v>0.86795878399999993</v>
      </c>
      <c r="ET332">
        <f>(-2*(ET$30*$C$5+$AB332/$AC332/2)*$AC332)*EXP(-2*(ET$30*$C$5+$AB332/$AC332/2)*$AC332) + 2*$AC332*$AB332*$C$5</f>
        <v>0.86795878399999993</v>
      </c>
      <c r="EU332">
        <f>(-2*(EU$30*$C$5+$AB332/$AC332/2)*$AC332)*EXP(-2*(EU$30*$C$5+$AB332/$AC332/2)*$AC332) + 2*$AC332*$AB332*$C$5</f>
        <v>0.86795878399999993</v>
      </c>
      <c r="EV332">
        <f>(-2*(EV$30*$C$5+$AB332/$AC332/2)*$AC332)*EXP(-2*(EV$30*$C$5+$AB332/$AC332/2)*$AC332) + 2*$AC332*$AB332*$C$5</f>
        <v>0.86795878399999993</v>
      </c>
      <c r="EW332">
        <f>(-2*(EW$30*$C$5+$AB332/$AC332/2)*$AC332)*EXP(-2*(EW$30*$C$5+$AB332/$AC332/2)*$AC332) + 2*$AC332*$AB332*$C$5</f>
        <v>0.86795878399999993</v>
      </c>
      <c r="EX332">
        <f>(-2*(EX$30*$C$5+$AB332/$AC332/2)*$AC332)*EXP(-2*(EX$30*$C$5+$AB332/$AC332/2)*$AC332) + 2*$AC332*$AB332*$C$5</f>
        <v>0.86795878399999993</v>
      </c>
      <c r="EY332">
        <f>(-2*(EY$30*$C$5+$AB332/$AC332/2)*$AC332)*EXP(-2*(EY$30*$C$5+$AB332/$AC332/2)*$AC332) + 2*$AC332*$AB332*$C$5</f>
        <v>0.86795878399999993</v>
      </c>
      <c r="EZ332">
        <f>(-2*(EZ$30*$C$5+$AB332/$AC332/2)*$AC332)*EXP(-2*(EZ$30*$C$5+$AB332/$AC332/2)*$AC332) + 2*$AC332*$AB332*$C$5</f>
        <v>0.86795878399999993</v>
      </c>
      <c r="FA332">
        <f>(-2*(FA$30*$C$5+$AB332/$AC332/2)*$AC332)*EXP(-2*(FA$30*$C$5+$AB332/$AC332/2)*$AC332) + 2*$AC332*$AB332*$C$5</f>
        <v>0.86795878399999993</v>
      </c>
      <c r="FB332">
        <f>(-2*(FB$30*$C$5+$AB332/$AC332/2)*$AC332)*EXP(-2*(FB$30*$C$5+$AB332/$AC332/2)*$AC332) + 2*$AC332*$AB332*$C$5</f>
        <v>0.86795878399999993</v>
      </c>
      <c r="FC332">
        <f>(-2*(FC$30*$C$5+$AB332/$AC332/2)*$AC332)*EXP(-2*(FC$30*$C$5+$AB332/$AC332/2)*$AC332) + 2*$AC332*$AB332*$C$5</f>
        <v>0.86795878399999993</v>
      </c>
      <c r="FD332">
        <f>(-2*(FD$30*$C$5+$AB332/$AC332/2)*$AC332)*EXP(-2*(FD$30*$C$5+$AB332/$AC332/2)*$AC332) + 2*$AC332*$AB332*$C$5</f>
        <v>0.86795878399999993</v>
      </c>
      <c r="FE332">
        <f>(-2*(FE$30*$C$5+$AB332/$AC332/2)*$AC332)*EXP(-2*(FE$30*$C$5+$AB332/$AC332/2)*$AC332) + 2*$AC332*$AB332*$C$5</f>
        <v>0.86795878399999993</v>
      </c>
      <c r="FF332">
        <f>(-2*(FF$30*$C$5+$AB332/$AC332/2)*$AC332)*EXP(-2*(FF$30*$C$5+$AB332/$AC332/2)*$AC332) + 2*$AC332*$AB332*$C$5</f>
        <v>0.86795878399999993</v>
      </c>
      <c r="FG332">
        <f>(-2*(FG$30*$C$5+$AB332/$AC332/2)*$AC332)*EXP(-2*(FG$30*$C$5+$AB332/$AC332/2)*$AC332) + 2*$AC332*$AB332*$C$5</f>
        <v>0.86795878399999993</v>
      </c>
      <c r="FH332">
        <f>(-2*(FH$30*$C$5+$AB332/$AC332/2)*$AC332)*EXP(-2*(FH$30*$C$5+$AB332/$AC332/2)*$AC332) + 2*$AC332*$AB332*$C$5</f>
        <v>0.86795878399999993</v>
      </c>
      <c r="FI332">
        <f>(-2*(FI$30*$C$5+$AB332/$AC332/2)*$AC332)*EXP(-2*(FI$30*$C$5+$AB332/$AC332/2)*$AC332) + 2*$AC332*$AB332*$C$5</f>
        <v>0.86795878399999993</v>
      </c>
      <c r="FJ332">
        <f>(-2*(FJ$30*$C$5+$AB332/$AC332/2)*$AC332)*EXP(-2*(FJ$30*$C$5+$AB332/$AC332/2)*$AC332) + 2*$AC332*$AB332*$C$5</f>
        <v>0.86795878399999993</v>
      </c>
      <c r="FK332">
        <f>(-2*(FK$30*$C$5+$AB332/$AC332/2)*$AC332)*EXP(-2*(FK$30*$C$5+$AB332/$AC332/2)*$AC332) + 2*$AC332*$AB332*$C$5</f>
        <v>0.86795878399999993</v>
      </c>
      <c r="FL332">
        <f>(-2*(FL$30*$C$5+$AB332/$AC332/2)*$AC332)*EXP(-2*(FL$30*$C$5+$AB332/$AC332/2)*$AC332) + 2*$AC332*$AB332*$C$5</f>
        <v>0.86795878399999993</v>
      </c>
      <c r="FM332">
        <f>(-2*(FM$30*$C$5+$AB332/$AC332/2)*$AC332)*EXP(-2*(FM$30*$C$5+$AB332/$AC332/2)*$AC332) + 2*$AC332*$AB332*$C$5</f>
        <v>0.86795878399999993</v>
      </c>
      <c r="FN332">
        <f>(-2*(FN$30*$C$5+$AB332/$AC332/2)*$AC332)*EXP(-2*(FN$30*$C$5+$AB332/$AC332/2)*$AC332) + 2*$AC332*$AB332*$C$5</f>
        <v>0.86795878399999993</v>
      </c>
      <c r="FO332">
        <f>(-2*(FO$30*$C$5+$AB332/$AC332/2)*$AC332)*EXP(-2*(FO$30*$C$5+$AB332/$AC332/2)*$AC332) + 2*$AC332*$AB332*$C$5</f>
        <v>0.86795878399999993</v>
      </c>
      <c r="FP332">
        <f>(-2*(FP$30*$C$5+$AB332/$AC332/2)*$AC332)*EXP(-2*(FP$30*$C$5+$AB332/$AC332/2)*$AC332) + 2*$AC332*$AB332*$C$5</f>
        <v>0.86795878399999993</v>
      </c>
      <c r="FQ332">
        <f>(-2*(FQ$30*$C$5+$AB332/$AC332/2)*$AC332)*EXP(-2*(FQ$30*$C$5+$AB332/$AC332/2)*$AC332) + 2*$AC332*$AB332*$C$5</f>
        <v>0.86795878399999993</v>
      </c>
      <c r="FR332">
        <f>(-2*(FR$30*$C$5+$AB332/$AC332/2)*$AC332)*EXP(-2*(FR$30*$C$5+$AB332/$AC332/2)*$AC332) + 2*$AC332*$AB332*$C$5</f>
        <v>0.86795878399999993</v>
      </c>
      <c r="FS332">
        <f>(-2*(FS$30*$C$5+$AB332/$AC332/2)*$AC332)*EXP(-2*(FS$30*$C$5+$AB332/$AC332/2)*$AC332) + 2*$AC332*$AB332*$C$5</f>
        <v>0.86795878399999993</v>
      </c>
      <c r="FT332">
        <f>(-2*(FT$30*$C$5+$AB332/$AC332/2)*$AC332)*EXP(-2*(FT$30*$C$5+$AB332/$AC332/2)*$AC332) + 2*$AC332*$AB332*$C$5</f>
        <v>0.86795878399999993</v>
      </c>
      <c r="FU332">
        <f>(-2*(FU$30*$C$5+$AB332/$AC332/2)*$AC332)*EXP(-2*(FU$30*$C$5+$AB332/$AC332/2)*$AC332) + 2*$AC332*$AB332*$C$5</f>
        <v>0.86795878399999993</v>
      </c>
      <c r="FV332">
        <f>(-2*(FV$30*$C$5+$AB332/$AC332/2)*$AC332)*EXP(-2*(FV$30*$C$5+$AB332/$AC332/2)*$AC332) + 2*$AC332*$AB332*$C$5</f>
        <v>0.86795878399999993</v>
      </c>
      <c r="FW332">
        <f>(-2*(FW$30*$C$5+$AB332/$AC332/2)*$AC332)*EXP(-2*(FW$30*$C$5+$AB332/$AC332/2)*$AC332) + 2*$AC332*$AB332*$C$5</f>
        <v>0.86795878399999993</v>
      </c>
      <c r="FX332">
        <f>(-2*(FX$30*$C$5+$AB332/$AC332/2)*$AC332)*EXP(-2*(FX$30*$C$5+$AB332/$AC332/2)*$AC332) + 2*$AC332*$AB332*$C$5</f>
        <v>0.86795878399999993</v>
      </c>
      <c r="FY332">
        <f>(-2*(FY$30*$C$5+$AB332/$AC332/2)*$AC332)*EXP(-2*(FY$30*$C$5+$AB332/$AC332/2)*$AC332) + 2*$AC332*$AB332*$C$5</f>
        <v>0.86795878399999993</v>
      </c>
      <c r="FZ332">
        <f>(-2*(FZ$30*$C$5+$AB332/$AC332/2)*$AC332)*EXP(-2*(FZ$30*$C$5+$AB332/$AC332/2)*$AC332) + 2*$AC332*$AB332*$C$5</f>
        <v>0.86795878399999993</v>
      </c>
      <c r="GA332">
        <f>(-2*(GA$30*$C$5+$AB332/$AC332/2)*$AC332)*EXP(-2*(GA$30*$C$5+$AB332/$AC332/2)*$AC332) + 2*$AC332*$AB332*$C$5</f>
        <v>0.86795878399999993</v>
      </c>
      <c r="GB332">
        <f>(-2*(GB$30*$C$5+$AB332/$AC332/2)*$AC332)*EXP(-2*(GB$30*$C$5+$AB332/$AC332/2)*$AC332) + 2*$AC332*$AB332*$C$5</f>
        <v>0.86795878399999993</v>
      </c>
      <c r="GC332">
        <f>(-2*(GC$30*$C$5+$AB332/$AC332/2)*$AC332)*EXP(-2*(GC$30*$C$5+$AB332/$AC332/2)*$AC332) + 2*$AC332*$AB332*$C$5</f>
        <v>0.86795878399999993</v>
      </c>
      <c r="GD332">
        <f>(-2*(GD$30*$C$5+$AB332/$AC332/2)*$AC332)*EXP(-2*(GD$30*$C$5+$AB332/$AC332/2)*$AC332) + 2*$AC332*$AB332*$C$5</f>
        <v>0.86795878399999993</v>
      </c>
      <c r="GE332">
        <f>(-2*(GE$30*$C$5+$AB332/$AC332/2)*$AC332)*EXP(-2*(GE$30*$C$5+$AB332/$AC332/2)*$AC332) + 2*$AC332*$AB332*$C$5</f>
        <v>0.86795878399999993</v>
      </c>
      <c r="GF332">
        <f>(-2*(GF$30*$C$5+$AB332/$AC332/2)*$AC332)*EXP(-2*(GF$30*$C$5+$AB332/$AC332/2)*$AC332) + 2*$AC332*$AB332*$C$5</f>
        <v>0.86795878399999993</v>
      </c>
      <c r="GG332">
        <f>(-2*(GG$30*$C$5+$AB332/$AC332/2)*$AC332)*EXP(-2*(GG$30*$C$5+$AB332/$AC332/2)*$AC332) + 2*$AC332*$AB332*$C$5</f>
        <v>0.86795878399999993</v>
      </c>
      <c r="GH332">
        <f>(-2*(GH$30*$C$5+$AB332/$AC332/2)*$AC332)*EXP(-2*(GH$30*$C$5+$AB332/$AC332/2)*$AC332) + 2*$AC332*$AB332*$C$5</f>
        <v>0.86795878399999993</v>
      </c>
      <c r="GI332">
        <f>(-2*(GI$30*$C$5+$AB332/$AC332/2)*$AC332)*EXP(-2*(GI$30*$C$5+$AB332/$AC332/2)*$AC332) + 2*$AC332*$AB332*$C$5</f>
        <v>0.86795878399999993</v>
      </c>
      <c r="GJ332">
        <f>(-2*(GJ$30*$C$5+$AB332/$AC332/2)*$AC332)*EXP(-2*(GJ$30*$C$5+$AB332/$AC332/2)*$AC332) + 2*$AC332*$AB332*$C$5</f>
        <v>0.86795878399999993</v>
      </c>
      <c r="GK332">
        <f>(-2*(GK$30*$C$5+$AB332/$AC332/2)*$AC332)*EXP(-2*(GK$30*$C$5+$AB332/$AC332/2)*$AC332) + 2*$AC332*$AB332*$C$5</f>
        <v>0.86795878399999993</v>
      </c>
      <c r="GL332">
        <f>(-2*(GL$30*$C$5+$AB332/$AC332/2)*$AC332)*EXP(-2*(GL$30*$C$5+$AB332/$AC332/2)*$AC332) + 2*$AC332*$AB332*$C$5</f>
        <v>0.86795878399999993</v>
      </c>
      <c r="GM332">
        <f>(-2*(GM$30*$C$5+$AB332/$AC332/2)*$AC332)*EXP(-2*(GM$30*$C$5+$AB332/$AC332/2)*$AC332) + 2*$AC332*$AB332*$C$5</f>
        <v>0.86795878399999993</v>
      </c>
      <c r="GN332">
        <f>(-2*(GN$30*$C$5+$AB332/$AC332/2)*$AC332)*EXP(-2*(GN$30*$C$5+$AB332/$AC332/2)*$AC332) + 2*$AC332*$AB332*$C$5</f>
        <v>0.86795878399999993</v>
      </c>
      <c r="GO332">
        <f>(-2*(GO$30*$C$5+$AB332/$AC332/2)*$AC332)*EXP(-2*(GO$30*$C$5+$AB332/$AC332/2)*$AC332) + 2*$AC332*$AB332*$C$5</f>
        <v>0.86795878399999993</v>
      </c>
      <c r="GP332">
        <f>(-2*(GP$30*$C$5+$AB332/$AC332/2)*$AC332)*EXP(-2*(GP$30*$C$5+$AB332/$AC332/2)*$AC332) + 2*$AC332*$AB332*$C$5</f>
        <v>0.86795878399999993</v>
      </c>
      <c r="GQ332">
        <f>(-2*(GQ$30*$C$5+$AB332/$AC332/2)*$AC332)*EXP(-2*(GQ$30*$C$5+$AB332/$AC332/2)*$AC332) + 2*$AC332*$AB332*$C$5</f>
        <v>0.86795878399999993</v>
      </c>
      <c r="GR332">
        <f>(-2*(GR$30*$C$5+$AB332/$AC332/2)*$AC332)*EXP(-2*(GR$30*$C$5+$AB332/$AC332/2)*$AC332) + 2*$AC332*$AB332*$C$5</f>
        <v>0.86795878399999993</v>
      </c>
      <c r="GS332">
        <f>(-2*(GS$30*$C$5+$AB332/$AC332/2)*$AC332)*EXP(-2*(GS$30*$C$5+$AB332/$AC332/2)*$AC332) + 2*$AC332*$AB332*$C$5</f>
        <v>0.86795878399999993</v>
      </c>
      <c r="GT332">
        <f>(-2*(GT$30*$C$5+$AB332/$AC332/2)*$AC332)*EXP(-2*(GT$30*$C$5+$AB332/$AC332/2)*$AC332) + 2*$AC332*$AB332*$C$5</f>
        <v>0.86795878399999993</v>
      </c>
      <c r="GU332">
        <f>(-2*(GU$30*$C$5+$AB332/$AC332/2)*$AC332)*EXP(-2*(GU$30*$C$5+$AB332/$AC332/2)*$AC332) + 2*$AC332*$AB332*$C$5</f>
        <v>0.86795878399999993</v>
      </c>
      <c r="GV332">
        <f>(-2*(GV$30*$C$5+$AB332/$AC332/2)*$AC332)*EXP(-2*(GV$30*$C$5+$AB332/$AC332/2)*$AC332) + 2*$AC332*$AB332*$C$5</f>
        <v>0.86795878399999993</v>
      </c>
      <c r="GW332">
        <f>(-2*(GW$30*$C$5+$AB332/$AC332/2)*$AC332)*EXP(-2*(GW$30*$C$5+$AB332/$AC332/2)*$AC332) + 2*$AC332*$AB332*$C$5</f>
        <v>0.86795878399999993</v>
      </c>
      <c r="GX332">
        <f>(-2*(GX$30*$C$5+$AB332/$AC332/2)*$AC332)*EXP(-2*(GX$30*$C$5+$AB332/$AC332/2)*$AC332) + 2*$AC332*$AB332*$C$5</f>
        <v>0.86795878399999993</v>
      </c>
      <c r="GY332">
        <f>(-2*(GY$30*$C$5+$AB332/$AC332/2)*$AC332)*EXP(-2*(GY$30*$C$5+$AB332/$AC332/2)*$AC332) + 2*$AC332*$AB332*$C$5</f>
        <v>0.86795878399999993</v>
      </c>
      <c r="GZ332">
        <f>(-2*(GZ$30*$C$5+$AB332/$AC332/2)*$AC332)*EXP(-2*(GZ$30*$C$5+$AB332/$AC332/2)*$AC332) + 2*$AC332*$AB332*$C$5</f>
        <v>0.86795878399999993</v>
      </c>
      <c r="HA332">
        <f>(-2*(HA$30*$C$5+$AB332/$AC332/2)*$AC332)*EXP(-2*(HA$30*$C$5+$AB332/$AC332/2)*$AC332) + 2*$AC332*$AB332*$C$5</f>
        <v>0.86795878399999993</v>
      </c>
      <c r="HB332">
        <f>(-2*(HB$30*$C$5+$AB332/$AC332/2)*$AC332)*EXP(-2*(HB$30*$C$5+$AB332/$AC332/2)*$AC332) + 2*$AC332*$AB332*$C$5</f>
        <v>0.86795878399999993</v>
      </c>
      <c r="HC332">
        <f>(-2*(HC$30*$C$5+$AB332/$AC332/2)*$AC332)*EXP(-2*(HC$30*$C$5+$AB332/$AC332/2)*$AC332) + 2*$AC332*$AB332*$C$5</f>
        <v>0.86795878399999993</v>
      </c>
      <c r="HD332">
        <f>(-2*(HD$30*$C$5+$AB332/$AC332/2)*$AC332)*EXP(-2*(HD$30*$C$5+$AB332/$AC332/2)*$AC332) + 2*$AC332*$AB332*$C$5</f>
        <v>0.86795878399999993</v>
      </c>
      <c r="HE332">
        <f>(-2*(HE$30*$C$5+$AB332/$AC332/2)*$AC332)*EXP(-2*(HE$30*$C$5+$AB332/$AC332/2)*$AC332) + 2*$AC332*$AB332*$C$5</f>
        <v>0.86795878399999993</v>
      </c>
      <c r="HF332">
        <f>(-2*(HF$30*$C$5+$AB332/$AC332/2)*$AC332)*EXP(-2*(HF$30*$C$5+$AB332/$AC332/2)*$AC332) + 2*$AC332*$AB332*$C$5</f>
        <v>0.86795878399999993</v>
      </c>
      <c r="HG332">
        <f>(-2*(HG$30*$C$5+$AB332/$AC332/2)*$AC332)*EXP(-2*(HG$30*$C$5+$AB332/$AC332/2)*$AC332) + 2*$AC332*$AB332*$C$5</f>
        <v>0.86795878399999993</v>
      </c>
      <c r="HH332">
        <f>(-2*(HH$30*$C$5+$AB332/$AC332/2)*$AC332)*EXP(-2*(HH$30*$C$5+$AB332/$AC332/2)*$AC332) + 2*$AC332*$AB332*$C$5</f>
        <v>0.86795878399999993</v>
      </c>
      <c r="HI332">
        <f>(-2*(HI$30*$C$5+$AB332/$AC332/2)*$AC332)*EXP(-2*(HI$30*$C$5+$AB332/$AC332/2)*$AC332) + 2*$AC332*$AB332*$C$5</f>
        <v>0.86795878399999993</v>
      </c>
      <c r="HJ332">
        <f>(-2*(HJ$30*$C$5+$AB332/$AC332/2)*$AC332)*EXP(-2*(HJ$30*$C$5+$AB332/$AC332/2)*$AC332) + 2*$AC332*$AB332*$C$5</f>
        <v>0.86795878399999993</v>
      </c>
      <c r="HK332">
        <f>(-2*(HK$30*$C$5+$AB332/$AC332/2)*$AC332)*EXP(-2*(HK$30*$C$5+$AB332/$AC332/2)*$AC332) + 2*$AC332*$AB332*$C$5</f>
        <v>0.86795878399999993</v>
      </c>
      <c r="HL332">
        <f>(-2*(HL$30*$C$5+$AB332/$AC332/2)*$AC332)*EXP(-2*(HL$30*$C$5+$AB332/$AC332/2)*$AC332) + 2*$AC332*$AB332*$C$5</f>
        <v>0.86795878399999993</v>
      </c>
      <c r="HM332">
        <f>(-2*(HM$30*$C$5+$AB332/$AC332/2)*$AC332)*EXP(-2*(HM$30*$C$5+$AB332/$AC332/2)*$AC332) + 2*$AC332*$AB332*$C$5</f>
        <v>0.86795878399999993</v>
      </c>
      <c r="HN332">
        <f>(-2*(HN$30*$C$5+$AB332/$AC332/2)*$AC332)*EXP(-2*(HN$30*$C$5+$AB332/$AC332/2)*$AC332) + 2*$AC332*$AB332*$C$5</f>
        <v>0.86795878399999993</v>
      </c>
      <c r="HO332">
        <f>(-2*(HO$30*$C$5+$AB332/$AC332/2)*$AC332)*EXP(-2*(HO$30*$C$5+$AB332/$AC332/2)*$AC332) + 2*$AC332*$AB332*$C$5</f>
        <v>0.86795878399999993</v>
      </c>
      <c r="HP332">
        <f>(-2*(HP$30*$C$5+$AB332/$AC332/2)*$AC332)*EXP(-2*(HP$30*$C$5+$AB332/$AC332/2)*$AC332) + 2*$AC332*$AB332*$C$5</f>
        <v>0.86795878399999993</v>
      </c>
      <c r="HQ332">
        <f>(-2*(HQ$30*$C$5+$AB332/$AC332/2)*$AC332)*EXP(-2*(HQ$30*$C$5+$AB332/$AC332/2)*$AC332) + 2*$AC332*$AB332*$C$5</f>
        <v>0.86795878399999993</v>
      </c>
      <c r="HR332">
        <f>(-2*(HR$30*$C$5+$AB332/$AC332/2)*$AC332)*EXP(-2*(HR$30*$C$5+$AB332/$AC332/2)*$AC332) + 2*$AC332*$AB332*$C$5</f>
        <v>0.86795878399999993</v>
      </c>
      <c r="HS332">
        <f>(-2*(HS$30*$C$5+$AB332/$AC332/2)*$AC332)*EXP(-2*(HS$30*$C$5+$AB332/$AC332/2)*$AC332) + 2*$AC332*$AB332*$C$5</f>
        <v>0.86795878399999993</v>
      </c>
      <c r="HT332">
        <f>(-2*(HT$30*$C$5+$AB332/$AC332/2)*$AC332)*EXP(-2*(HT$30*$C$5+$AB332/$AC332/2)*$AC332) + 2*$AC332*$AB332*$C$5</f>
        <v>0.86795878399999993</v>
      </c>
      <c r="HU332">
        <f>(-2*(HU$30*$C$5+$AB332/$AC332/2)*$AC332)*EXP(-2*(HU$30*$C$5+$AB332/$AC332/2)*$AC332) + 2*$AC332*$AB332*$C$5</f>
        <v>0.86795878399999993</v>
      </c>
      <c r="HV332">
        <f>(-2*(HV$30*$C$5+$AB332/$AC332/2)*$AC332)*EXP(-2*(HV$30*$C$5+$AB332/$AC332/2)*$AC332) + 2*$AC332*$AB332*$C$5</f>
        <v>0.86795878399999993</v>
      </c>
      <c r="HW332">
        <f>(-2*(HW$30*$C$5+$AB332/$AC332/2)*$AC332)*EXP(-2*(HW$30*$C$5+$AB332/$AC332/2)*$AC332) + 2*$AC332*$AB332*$C$5</f>
        <v>0.86795878399999993</v>
      </c>
    </row>
    <row r="333" spans="1:231">
      <c r="A333" s="4"/>
      <c r="B333" s="4"/>
      <c r="C333" s="4"/>
      <c r="E333" s="116">
        <f t="shared" si="43"/>
        <v>3011</v>
      </c>
      <c r="F333" s="106">
        <f>EXP(-2*($E333-1)/$C$8*$C$5*($C$3*'UL FRMPL'!H$35-'UL FRMPL'!$H$35)/1000)</f>
        <v>0.33791919504317813</v>
      </c>
      <c r="G333" s="130"/>
      <c r="H333" s="130">
        <f t="shared" si="40"/>
        <v>0.73471749873808379</v>
      </c>
      <c r="N333">
        <f t="shared" si="41"/>
        <v>0.73471749873808379</v>
      </c>
      <c r="O333">
        <f t="shared" si="42"/>
        <v>0.12426872414686885</v>
      </c>
      <c r="P333">
        <f t="shared" si="47"/>
        <v>0.10882600834577827</v>
      </c>
      <c r="Q333">
        <f t="shared" si="46"/>
        <v>9.5302339134651901E-2</v>
      </c>
      <c r="R333">
        <f t="shared" si="46"/>
        <v>8.3459239042176489E-2</v>
      </c>
      <c r="S333">
        <f t="shared" si="46"/>
        <v>7.3087865888136677E-2</v>
      </c>
      <c r="T333">
        <f t="shared" si="46"/>
        <v>6.4005330043600484E-2</v>
      </c>
      <c r="U333">
        <f t="shared" si="46"/>
        <v>5.6051469340482989E-2</v>
      </c>
      <c r="V333">
        <f t="shared" si="46"/>
        <v>4.9086024758983833E-2</v>
      </c>
      <c r="W333">
        <f t="shared" si="46"/>
        <v>4.2986167088743303E-2</v>
      </c>
      <c r="X333">
        <f t="shared" si="46"/>
        <v>3.7644330948661049E-2</v>
      </c>
      <c r="AB333" s="116">
        <f t="shared" si="45"/>
        <v>302</v>
      </c>
      <c r="AC333">
        <f>($C$3*'UL FRMPL'!H$35-'UL FRMPL'!$H$35)/1000</f>
        <v>1.441792</v>
      </c>
      <c r="AE333">
        <f>(-2*(AE$30*$C$5+$AB333/$AC333/2)*$AC333)*EXP(-2*(AE$30*$C$5+$AB333/$AC333/2)*$AC333) + 2*$AC333*$AB333*$C$5</f>
        <v>0.87084236800000003</v>
      </c>
      <c r="AF333">
        <f>(-2*(AF$30*$C$5+$AB333/$AC333/2)*$AC333)*EXP(-2*(AF$30*$C$5+$AB333/$AC333/2)*$AC333) + 2*$AC333*$AB333*$C$5</f>
        <v>0.87084236800000003</v>
      </c>
      <c r="AG333">
        <f>(-2*(AG$30*$C$5+$AB333/$AC333/2)*$AC333)*EXP(-2*(AG$30*$C$5+$AB333/$AC333/2)*$AC333) + 2*$AC333*$AB333*$C$5</f>
        <v>0.87084236800000003</v>
      </c>
      <c r="AH333">
        <f>(-2*(AH$30*$C$5+$AB333/$AC333/2)*$AC333)*EXP(-2*(AH$30*$C$5+$AB333/$AC333/2)*$AC333) + 2*$AC333*$AB333*$C$5</f>
        <v>0.87084236800000003</v>
      </c>
      <c r="AI333">
        <f>(-2*(AI$30*$C$5+$AB333/$AC333/2)*$AC333)*EXP(-2*(AI$30*$C$5+$AB333/$AC333/2)*$AC333) + 2*$AC333*$AB333*$C$5</f>
        <v>0.87084236800000003</v>
      </c>
      <c r="AJ333">
        <f>(-2*(AJ$30*$C$5+$AB333/$AC333/2)*$AC333)*EXP(-2*(AJ$30*$C$5+$AB333/$AC333/2)*$AC333) + 2*$AC333*$AB333*$C$5</f>
        <v>0.87084236800000003</v>
      </c>
      <c r="AK333">
        <f>(-2*(AK$30*$C$5+$AB333/$AC333/2)*$AC333)*EXP(-2*(AK$30*$C$5+$AB333/$AC333/2)*$AC333) + 2*$AC333*$AB333*$C$5</f>
        <v>0.87084236800000003</v>
      </c>
      <c r="AL333">
        <f>(-2*(AL$30*$C$5+$AB333/$AC333/2)*$AC333)*EXP(-2*(AL$30*$C$5+$AB333/$AC333/2)*$AC333) + 2*$AC333*$AB333*$C$5</f>
        <v>0.87084236800000003</v>
      </c>
      <c r="AM333">
        <f>(-2*(AM$30*$C$5+$AB333/$AC333/2)*$AC333)*EXP(-2*(AM$30*$C$5+$AB333/$AC333/2)*$AC333) + 2*$AC333*$AB333*$C$5</f>
        <v>0.87084236800000003</v>
      </c>
      <c r="AN333">
        <f>(-2*(AN$30*$C$5+$AB333/$AC333/2)*$AC333)*EXP(-2*(AN$30*$C$5+$AB333/$AC333/2)*$AC333) + 2*$AC333*$AB333*$C$5</f>
        <v>0.87084236800000003</v>
      </c>
      <c r="AO333">
        <f>(-2*(AO$30*$C$5+$AB333/$AC333/2)*$AC333)*EXP(-2*(AO$30*$C$5+$AB333/$AC333/2)*$AC333) + 2*$AC333*$AB333*$C$5</f>
        <v>0.87084236800000003</v>
      </c>
      <c r="AP333">
        <f>(-2*(AP$30*$C$5+$AB333/$AC333/2)*$AC333)*EXP(-2*(AP$30*$C$5+$AB333/$AC333/2)*$AC333) + 2*$AC333*$AB333*$C$5</f>
        <v>0.87084236800000003</v>
      </c>
      <c r="AQ333">
        <f>(-2*(AQ$30*$C$5+$AB333/$AC333/2)*$AC333)*EXP(-2*(AQ$30*$C$5+$AB333/$AC333/2)*$AC333) + 2*$AC333*$AB333*$C$5</f>
        <v>0.87084236800000003</v>
      </c>
      <c r="AR333">
        <f>(-2*(AR$30*$C$5+$AB333/$AC333/2)*$AC333)*EXP(-2*(AR$30*$C$5+$AB333/$AC333/2)*$AC333) + 2*$AC333*$AB333*$C$5</f>
        <v>0.87084236800000003</v>
      </c>
      <c r="AS333">
        <f>(-2*(AS$30*$C$5+$AB333/$AC333/2)*$AC333)*EXP(-2*(AS$30*$C$5+$AB333/$AC333/2)*$AC333) + 2*$AC333*$AB333*$C$5</f>
        <v>0.87084236800000003</v>
      </c>
      <c r="AT333">
        <f>(-2*(AT$30*$C$5+$AB333/$AC333/2)*$AC333)*EXP(-2*(AT$30*$C$5+$AB333/$AC333/2)*$AC333) + 2*$AC333*$AB333*$C$5</f>
        <v>0.87084236800000003</v>
      </c>
      <c r="AU333">
        <f>(-2*(AU$30*$C$5+$AB333/$AC333/2)*$AC333)*EXP(-2*(AU$30*$C$5+$AB333/$AC333/2)*$AC333) + 2*$AC333*$AB333*$C$5</f>
        <v>0.87084236800000003</v>
      </c>
      <c r="AV333">
        <f>(-2*(AV$30*$C$5+$AB333/$AC333/2)*$AC333)*EXP(-2*(AV$30*$C$5+$AB333/$AC333/2)*$AC333) + 2*$AC333*$AB333*$C$5</f>
        <v>0.87084236800000003</v>
      </c>
      <c r="AW333">
        <f>(-2*(AW$30*$C$5+$AB333/$AC333/2)*$AC333)*EXP(-2*(AW$30*$C$5+$AB333/$AC333/2)*$AC333) + 2*$AC333*$AB333*$C$5</f>
        <v>0.87084236800000003</v>
      </c>
      <c r="AX333">
        <f>(-2*(AX$30*$C$5+$AB333/$AC333/2)*$AC333)*EXP(-2*(AX$30*$C$5+$AB333/$AC333/2)*$AC333) + 2*$AC333*$AB333*$C$5</f>
        <v>0.87084236800000003</v>
      </c>
      <c r="AY333">
        <f>(-2*(AY$30*$C$5+$AB333/$AC333/2)*$AC333)*EXP(-2*(AY$30*$C$5+$AB333/$AC333/2)*$AC333) + 2*$AC333*$AB333*$C$5</f>
        <v>0.87084236800000003</v>
      </c>
      <c r="AZ333">
        <f>(-2*(AZ$30*$C$5+$AB333/$AC333/2)*$AC333)*EXP(-2*(AZ$30*$C$5+$AB333/$AC333/2)*$AC333) + 2*$AC333*$AB333*$C$5</f>
        <v>0.87084236800000003</v>
      </c>
      <c r="BA333">
        <f>(-2*(BA$30*$C$5+$AB333/$AC333/2)*$AC333)*EXP(-2*(BA$30*$C$5+$AB333/$AC333/2)*$AC333) + 2*$AC333*$AB333*$C$5</f>
        <v>0.87084236800000003</v>
      </c>
      <c r="BB333">
        <f>(-2*(BB$30*$C$5+$AB333/$AC333/2)*$AC333)*EXP(-2*(BB$30*$C$5+$AB333/$AC333/2)*$AC333) + 2*$AC333*$AB333*$C$5</f>
        <v>0.87084236800000003</v>
      </c>
      <c r="BC333">
        <f>(-2*(BC$30*$C$5+$AB333/$AC333/2)*$AC333)*EXP(-2*(BC$30*$C$5+$AB333/$AC333/2)*$AC333) + 2*$AC333*$AB333*$C$5</f>
        <v>0.87084236800000003</v>
      </c>
      <c r="BD333">
        <f>(-2*(BD$30*$C$5+$AB333/$AC333/2)*$AC333)*EXP(-2*(BD$30*$C$5+$AB333/$AC333/2)*$AC333) + 2*$AC333*$AB333*$C$5</f>
        <v>0.87084236800000003</v>
      </c>
      <c r="BE333">
        <f>(-2*(BE$30*$C$5+$AB333/$AC333/2)*$AC333)*EXP(-2*(BE$30*$C$5+$AB333/$AC333/2)*$AC333) + 2*$AC333*$AB333*$C$5</f>
        <v>0.87084236800000003</v>
      </c>
      <c r="BF333">
        <f>(-2*(BF$30*$C$5+$AB333/$AC333/2)*$AC333)*EXP(-2*(BF$30*$C$5+$AB333/$AC333/2)*$AC333) + 2*$AC333*$AB333*$C$5</f>
        <v>0.87084236800000003</v>
      </c>
      <c r="BG333">
        <f>(-2*(BG$30*$C$5+$AB333/$AC333/2)*$AC333)*EXP(-2*(BG$30*$C$5+$AB333/$AC333/2)*$AC333) + 2*$AC333*$AB333*$C$5</f>
        <v>0.87084236800000003</v>
      </c>
      <c r="BH333">
        <f>(-2*(BH$30*$C$5+$AB333/$AC333/2)*$AC333)*EXP(-2*(BH$30*$C$5+$AB333/$AC333/2)*$AC333) + 2*$AC333*$AB333*$C$5</f>
        <v>0.87084236800000003</v>
      </c>
      <c r="BI333">
        <f>(-2*(BI$30*$C$5+$AB333/$AC333/2)*$AC333)*EXP(-2*(BI$30*$C$5+$AB333/$AC333/2)*$AC333) + 2*$AC333*$AB333*$C$5</f>
        <v>0.87084236800000003</v>
      </c>
      <c r="BJ333">
        <f>(-2*(BJ$30*$C$5+$AB333/$AC333/2)*$AC333)*EXP(-2*(BJ$30*$C$5+$AB333/$AC333/2)*$AC333) + 2*$AC333*$AB333*$C$5</f>
        <v>0.87084236800000003</v>
      </c>
      <c r="BK333">
        <f>(-2*(BK$30*$C$5+$AB333/$AC333/2)*$AC333)*EXP(-2*(BK$30*$C$5+$AB333/$AC333/2)*$AC333) + 2*$AC333*$AB333*$C$5</f>
        <v>0.87084236800000003</v>
      </c>
      <c r="BL333">
        <f>(-2*(BL$30*$C$5+$AB333/$AC333/2)*$AC333)*EXP(-2*(BL$30*$C$5+$AB333/$AC333/2)*$AC333) + 2*$AC333*$AB333*$C$5</f>
        <v>0.87084236800000003</v>
      </c>
      <c r="BM333">
        <f>(-2*(BM$30*$C$5+$AB333/$AC333/2)*$AC333)*EXP(-2*(BM$30*$C$5+$AB333/$AC333/2)*$AC333) + 2*$AC333*$AB333*$C$5</f>
        <v>0.87084236800000003</v>
      </c>
      <c r="BN333">
        <f>(-2*(BN$30*$C$5+$AB333/$AC333/2)*$AC333)*EXP(-2*(BN$30*$C$5+$AB333/$AC333/2)*$AC333) + 2*$AC333*$AB333*$C$5</f>
        <v>0.87084236800000003</v>
      </c>
      <c r="BO333">
        <f>(-2*(BO$30*$C$5+$AB333/$AC333/2)*$AC333)*EXP(-2*(BO$30*$C$5+$AB333/$AC333/2)*$AC333) + 2*$AC333*$AB333*$C$5</f>
        <v>0.87084236800000003</v>
      </c>
      <c r="BP333">
        <f>(-2*(BP$30*$C$5+$AB333/$AC333/2)*$AC333)*EXP(-2*(BP$30*$C$5+$AB333/$AC333/2)*$AC333) + 2*$AC333*$AB333*$C$5</f>
        <v>0.87084236800000003</v>
      </c>
      <c r="BQ333">
        <f>(-2*(BQ$30*$C$5+$AB333/$AC333/2)*$AC333)*EXP(-2*(BQ$30*$C$5+$AB333/$AC333/2)*$AC333) + 2*$AC333*$AB333*$C$5</f>
        <v>0.87084236800000003</v>
      </c>
      <c r="BR333">
        <f>(-2*(BR$30*$C$5+$AB333/$AC333/2)*$AC333)*EXP(-2*(BR$30*$C$5+$AB333/$AC333/2)*$AC333) + 2*$AC333*$AB333*$C$5</f>
        <v>0.87084236800000003</v>
      </c>
      <c r="BS333">
        <f>(-2*(BS$30*$C$5+$AB333/$AC333/2)*$AC333)*EXP(-2*(BS$30*$C$5+$AB333/$AC333/2)*$AC333) + 2*$AC333*$AB333*$C$5</f>
        <v>0.87084236800000003</v>
      </c>
      <c r="BT333">
        <f>(-2*(BT$30*$C$5+$AB333/$AC333/2)*$AC333)*EXP(-2*(BT$30*$C$5+$AB333/$AC333/2)*$AC333) + 2*$AC333*$AB333*$C$5</f>
        <v>0.87084236800000003</v>
      </c>
      <c r="BU333">
        <f>(-2*(BU$30*$C$5+$AB333/$AC333/2)*$AC333)*EXP(-2*(BU$30*$C$5+$AB333/$AC333/2)*$AC333) + 2*$AC333*$AB333*$C$5</f>
        <v>0.87084236800000003</v>
      </c>
      <c r="BV333">
        <f>(-2*(BV$30*$C$5+$AB333/$AC333/2)*$AC333)*EXP(-2*(BV$30*$C$5+$AB333/$AC333/2)*$AC333) + 2*$AC333*$AB333*$C$5</f>
        <v>0.87084236800000003</v>
      </c>
      <c r="BW333">
        <f>(-2*(BW$30*$C$5+$AB333/$AC333/2)*$AC333)*EXP(-2*(BW$30*$C$5+$AB333/$AC333/2)*$AC333) + 2*$AC333*$AB333*$C$5</f>
        <v>0.87084236800000003</v>
      </c>
      <c r="BX333">
        <f>(-2*(BX$30*$C$5+$AB333/$AC333/2)*$AC333)*EXP(-2*(BX$30*$C$5+$AB333/$AC333/2)*$AC333) + 2*$AC333*$AB333*$C$5</f>
        <v>0.87084236800000003</v>
      </c>
      <c r="BY333">
        <f>(-2*(BY$30*$C$5+$AB333/$AC333/2)*$AC333)*EXP(-2*(BY$30*$C$5+$AB333/$AC333/2)*$AC333) + 2*$AC333*$AB333*$C$5</f>
        <v>0.87084236800000003</v>
      </c>
      <c r="BZ333">
        <f>(-2*(BZ$30*$C$5+$AB333/$AC333/2)*$AC333)*EXP(-2*(BZ$30*$C$5+$AB333/$AC333/2)*$AC333) + 2*$AC333*$AB333*$C$5</f>
        <v>0.87084236800000003</v>
      </c>
      <c r="CA333">
        <f>(-2*(CA$30*$C$5+$AB333/$AC333/2)*$AC333)*EXP(-2*(CA$30*$C$5+$AB333/$AC333/2)*$AC333) + 2*$AC333*$AB333*$C$5</f>
        <v>0.87084236800000003</v>
      </c>
      <c r="CB333">
        <f>(-2*(CB$30*$C$5+$AB333/$AC333/2)*$AC333)*EXP(-2*(CB$30*$C$5+$AB333/$AC333/2)*$AC333) + 2*$AC333*$AB333*$C$5</f>
        <v>0.87084236800000003</v>
      </c>
      <c r="CC333">
        <f>(-2*(CC$30*$C$5+$AB333/$AC333/2)*$AC333)*EXP(-2*(CC$30*$C$5+$AB333/$AC333/2)*$AC333) + 2*$AC333*$AB333*$C$5</f>
        <v>0.87084236800000003</v>
      </c>
      <c r="CD333">
        <f>(-2*(CD$30*$C$5+$AB333/$AC333/2)*$AC333)*EXP(-2*(CD$30*$C$5+$AB333/$AC333/2)*$AC333) + 2*$AC333*$AB333*$C$5</f>
        <v>0.87084236800000003</v>
      </c>
      <c r="CE333">
        <f>(-2*(CE$30*$C$5+$AB333/$AC333/2)*$AC333)*EXP(-2*(CE$30*$C$5+$AB333/$AC333/2)*$AC333) + 2*$AC333*$AB333*$C$5</f>
        <v>0.87084236800000003</v>
      </c>
      <c r="CF333">
        <f>(-2*(CF$30*$C$5+$AB333/$AC333/2)*$AC333)*EXP(-2*(CF$30*$C$5+$AB333/$AC333/2)*$AC333) + 2*$AC333*$AB333*$C$5</f>
        <v>0.87084236800000003</v>
      </c>
      <c r="CG333">
        <f>(-2*(CG$30*$C$5+$AB333/$AC333/2)*$AC333)*EXP(-2*(CG$30*$C$5+$AB333/$AC333/2)*$AC333) + 2*$AC333*$AB333*$C$5</f>
        <v>0.87084236800000003</v>
      </c>
      <c r="CH333">
        <f>(-2*(CH$30*$C$5+$AB333/$AC333/2)*$AC333)*EXP(-2*(CH$30*$C$5+$AB333/$AC333/2)*$AC333) + 2*$AC333*$AB333*$C$5</f>
        <v>0.87084236800000003</v>
      </c>
      <c r="CI333">
        <f>(-2*(CI$30*$C$5+$AB333/$AC333/2)*$AC333)*EXP(-2*(CI$30*$C$5+$AB333/$AC333/2)*$AC333) + 2*$AC333*$AB333*$C$5</f>
        <v>0.87084236800000003</v>
      </c>
      <c r="CJ333">
        <f>(-2*(CJ$30*$C$5+$AB333/$AC333/2)*$AC333)*EXP(-2*(CJ$30*$C$5+$AB333/$AC333/2)*$AC333) + 2*$AC333*$AB333*$C$5</f>
        <v>0.87084236800000003</v>
      </c>
      <c r="CK333">
        <f>(-2*(CK$30*$C$5+$AB333/$AC333/2)*$AC333)*EXP(-2*(CK$30*$C$5+$AB333/$AC333/2)*$AC333) + 2*$AC333*$AB333*$C$5</f>
        <v>0.87084236800000003</v>
      </c>
      <c r="CL333">
        <f>(-2*(CL$30*$C$5+$AB333/$AC333/2)*$AC333)*EXP(-2*(CL$30*$C$5+$AB333/$AC333/2)*$AC333) + 2*$AC333*$AB333*$C$5</f>
        <v>0.87084236800000003</v>
      </c>
      <c r="CM333">
        <f>(-2*(CM$30*$C$5+$AB333/$AC333/2)*$AC333)*EXP(-2*(CM$30*$C$5+$AB333/$AC333/2)*$AC333) + 2*$AC333*$AB333*$C$5</f>
        <v>0.87084236800000003</v>
      </c>
      <c r="CN333">
        <f>(-2*(CN$30*$C$5+$AB333/$AC333/2)*$AC333)*EXP(-2*(CN$30*$C$5+$AB333/$AC333/2)*$AC333) + 2*$AC333*$AB333*$C$5</f>
        <v>0.87084236800000003</v>
      </c>
      <c r="CO333">
        <f>(-2*(CO$30*$C$5+$AB333/$AC333/2)*$AC333)*EXP(-2*(CO$30*$C$5+$AB333/$AC333/2)*$AC333) + 2*$AC333*$AB333*$C$5</f>
        <v>0.87084236800000003</v>
      </c>
      <c r="CP333">
        <f>(-2*(CP$30*$C$5+$AB333/$AC333/2)*$AC333)*EXP(-2*(CP$30*$C$5+$AB333/$AC333/2)*$AC333) + 2*$AC333*$AB333*$C$5</f>
        <v>0.87084236800000003</v>
      </c>
      <c r="CQ333">
        <f>(-2*(CQ$30*$C$5+$AB333/$AC333/2)*$AC333)*EXP(-2*(CQ$30*$C$5+$AB333/$AC333/2)*$AC333) + 2*$AC333*$AB333*$C$5</f>
        <v>0.87084236800000003</v>
      </c>
      <c r="CR333">
        <f>(-2*(CR$30*$C$5+$AB333/$AC333/2)*$AC333)*EXP(-2*(CR$30*$C$5+$AB333/$AC333/2)*$AC333) + 2*$AC333*$AB333*$C$5</f>
        <v>0.87084236800000003</v>
      </c>
      <c r="CS333">
        <f>(-2*(CS$30*$C$5+$AB333/$AC333/2)*$AC333)*EXP(-2*(CS$30*$C$5+$AB333/$AC333/2)*$AC333) + 2*$AC333*$AB333*$C$5</f>
        <v>0.87084236800000003</v>
      </c>
      <c r="CT333">
        <f>(-2*(CT$30*$C$5+$AB333/$AC333/2)*$AC333)*EXP(-2*(CT$30*$C$5+$AB333/$AC333/2)*$AC333) + 2*$AC333*$AB333*$C$5</f>
        <v>0.87084236800000003</v>
      </c>
      <c r="CU333">
        <f>(-2*(CU$30*$C$5+$AB333/$AC333/2)*$AC333)*EXP(-2*(CU$30*$C$5+$AB333/$AC333/2)*$AC333) + 2*$AC333*$AB333*$C$5</f>
        <v>0.87084236800000003</v>
      </c>
      <c r="CV333">
        <f>(-2*(CV$30*$C$5+$AB333/$AC333/2)*$AC333)*EXP(-2*(CV$30*$C$5+$AB333/$AC333/2)*$AC333) + 2*$AC333*$AB333*$C$5</f>
        <v>0.87084236800000003</v>
      </c>
      <c r="CW333">
        <f>(-2*(CW$30*$C$5+$AB333/$AC333/2)*$AC333)*EXP(-2*(CW$30*$C$5+$AB333/$AC333/2)*$AC333) + 2*$AC333*$AB333*$C$5</f>
        <v>0.87084236800000003</v>
      </c>
      <c r="CX333">
        <f>(-2*(CX$30*$C$5+$AB333/$AC333/2)*$AC333)*EXP(-2*(CX$30*$C$5+$AB333/$AC333/2)*$AC333) + 2*$AC333*$AB333*$C$5</f>
        <v>0.87084236800000003</v>
      </c>
      <c r="CY333">
        <f>(-2*(CY$30*$C$5+$AB333/$AC333/2)*$AC333)*EXP(-2*(CY$30*$C$5+$AB333/$AC333/2)*$AC333) + 2*$AC333*$AB333*$C$5</f>
        <v>0.87084236800000003</v>
      </c>
      <c r="CZ333">
        <f>(-2*(CZ$30*$C$5+$AB333/$AC333/2)*$AC333)*EXP(-2*(CZ$30*$C$5+$AB333/$AC333/2)*$AC333) + 2*$AC333*$AB333*$C$5</f>
        <v>0.87084236800000003</v>
      </c>
      <c r="DA333">
        <f>(-2*(DA$30*$C$5+$AB333/$AC333/2)*$AC333)*EXP(-2*(DA$30*$C$5+$AB333/$AC333/2)*$AC333) + 2*$AC333*$AB333*$C$5</f>
        <v>0.87084236800000003</v>
      </c>
      <c r="DB333">
        <f>(-2*(DB$30*$C$5+$AB333/$AC333/2)*$AC333)*EXP(-2*(DB$30*$C$5+$AB333/$AC333/2)*$AC333) + 2*$AC333*$AB333*$C$5</f>
        <v>0.87084236800000003</v>
      </c>
      <c r="DC333">
        <f>(-2*(DC$30*$C$5+$AB333/$AC333/2)*$AC333)*EXP(-2*(DC$30*$C$5+$AB333/$AC333/2)*$AC333) + 2*$AC333*$AB333*$C$5</f>
        <v>0.87084236800000003</v>
      </c>
      <c r="DD333">
        <f>(-2*(DD$30*$C$5+$AB333/$AC333/2)*$AC333)*EXP(-2*(DD$30*$C$5+$AB333/$AC333/2)*$AC333) + 2*$AC333*$AB333*$C$5</f>
        <v>0.87084236800000003</v>
      </c>
      <c r="DE333">
        <f>(-2*(DE$30*$C$5+$AB333/$AC333/2)*$AC333)*EXP(-2*(DE$30*$C$5+$AB333/$AC333/2)*$AC333) + 2*$AC333*$AB333*$C$5</f>
        <v>0.87084236800000003</v>
      </c>
      <c r="DF333">
        <f>(-2*(DF$30*$C$5+$AB333/$AC333/2)*$AC333)*EXP(-2*(DF$30*$C$5+$AB333/$AC333/2)*$AC333) + 2*$AC333*$AB333*$C$5</f>
        <v>0.87084236800000003</v>
      </c>
      <c r="DG333">
        <f>(-2*(DG$30*$C$5+$AB333/$AC333/2)*$AC333)*EXP(-2*(DG$30*$C$5+$AB333/$AC333/2)*$AC333) + 2*$AC333*$AB333*$C$5</f>
        <v>0.87084236800000003</v>
      </c>
      <c r="DH333">
        <f>(-2*(DH$30*$C$5+$AB333/$AC333/2)*$AC333)*EXP(-2*(DH$30*$C$5+$AB333/$AC333/2)*$AC333) + 2*$AC333*$AB333*$C$5</f>
        <v>0.87084236800000003</v>
      </c>
      <c r="DI333">
        <f>(-2*(DI$30*$C$5+$AB333/$AC333/2)*$AC333)*EXP(-2*(DI$30*$C$5+$AB333/$AC333/2)*$AC333) + 2*$AC333*$AB333*$C$5</f>
        <v>0.87084236800000003</v>
      </c>
      <c r="DJ333">
        <f>(-2*(DJ$30*$C$5+$AB333/$AC333/2)*$AC333)*EXP(-2*(DJ$30*$C$5+$AB333/$AC333/2)*$AC333) + 2*$AC333*$AB333*$C$5</f>
        <v>0.87084236800000003</v>
      </c>
      <c r="DK333">
        <f>(-2*(DK$30*$C$5+$AB333/$AC333/2)*$AC333)*EXP(-2*(DK$30*$C$5+$AB333/$AC333/2)*$AC333) + 2*$AC333*$AB333*$C$5</f>
        <v>0.87084236800000003</v>
      </c>
      <c r="DL333">
        <f>(-2*(DL$30*$C$5+$AB333/$AC333/2)*$AC333)*EXP(-2*(DL$30*$C$5+$AB333/$AC333/2)*$AC333) + 2*$AC333*$AB333*$C$5</f>
        <v>0.87084236800000003</v>
      </c>
      <c r="DM333">
        <f>(-2*(DM$30*$C$5+$AB333/$AC333/2)*$AC333)*EXP(-2*(DM$30*$C$5+$AB333/$AC333/2)*$AC333) + 2*$AC333*$AB333*$C$5</f>
        <v>0.87084236800000003</v>
      </c>
      <c r="DN333">
        <f>(-2*(DN$30*$C$5+$AB333/$AC333/2)*$AC333)*EXP(-2*(DN$30*$C$5+$AB333/$AC333/2)*$AC333) + 2*$AC333*$AB333*$C$5</f>
        <v>0.87084236800000003</v>
      </c>
      <c r="DO333">
        <f>(-2*(DO$30*$C$5+$AB333/$AC333/2)*$AC333)*EXP(-2*(DO$30*$C$5+$AB333/$AC333/2)*$AC333) + 2*$AC333*$AB333*$C$5</f>
        <v>0.87084236800000003</v>
      </c>
      <c r="DP333">
        <f>(-2*(DP$30*$C$5+$AB333/$AC333/2)*$AC333)*EXP(-2*(DP$30*$C$5+$AB333/$AC333/2)*$AC333) + 2*$AC333*$AB333*$C$5</f>
        <v>0.87084236800000003</v>
      </c>
      <c r="DQ333">
        <f>(-2*(DQ$30*$C$5+$AB333/$AC333/2)*$AC333)*EXP(-2*(DQ$30*$C$5+$AB333/$AC333/2)*$AC333) + 2*$AC333*$AB333*$C$5</f>
        <v>0.87084236800000003</v>
      </c>
      <c r="DR333">
        <f>(-2*(DR$30*$C$5+$AB333/$AC333/2)*$AC333)*EXP(-2*(DR$30*$C$5+$AB333/$AC333/2)*$AC333) + 2*$AC333*$AB333*$C$5</f>
        <v>0.87084236800000003</v>
      </c>
      <c r="DS333">
        <f>(-2*(DS$30*$C$5+$AB333/$AC333/2)*$AC333)*EXP(-2*(DS$30*$C$5+$AB333/$AC333/2)*$AC333) + 2*$AC333*$AB333*$C$5</f>
        <v>0.87084236800000003</v>
      </c>
      <c r="DT333">
        <f>(-2*(DT$30*$C$5+$AB333/$AC333/2)*$AC333)*EXP(-2*(DT$30*$C$5+$AB333/$AC333/2)*$AC333) + 2*$AC333*$AB333*$C$5</f>
        <v>0.87084236800000003</v>
      </c>
      <c r="DU333">
        <f>(-2*(DU$30*$C$5+$AB333/$AC333/2)*$AC333)*EXP(-2*(DU$30*$C$5+$AB333/$AC333/2)*$AC333) + 2*$AC333*$AB333*$C$5</f>
        <v>0.87084236800000003</v>
      </c>
      <c r="DV333">
        <f>(-2*(DV$30*$C$5+$AB333/$AC333/2)*$AC333)*EXP(-2*(DV$30*$C$5+$AB333/$AC333/2)*$AC333) + 2*$AC333*$AB333*$C$5</f>
        <v>0.87084236800000003</v>
      </c>
      <c r="DW333">
        <f>(-2*(DW$30*$C$5+$AB333/$AC333/2)*$AC333)*EXP(-2*(DW$30*$C$5+$AB333/$AC333/2)*$AC333) + 2*$AC333*$AB333*$C$5</f>
        <v>0.87084236800000003</v>
      </c>
      <c r="DX333">
        <f>(-2*(DX$30*$C$5+$AB333/$AC333/2)*$AC333)*EXP(-2*(DX$30*$C$5+$AB333/$AC333/2)*$AC333) + 2*$AC333*$AB333*$C$5</f>
        <v>0.87084236800000003</v>
      </c>
      <c r="DY333">
        <f>(-2*(DY$30*$C$5+$AB333/$AC333/2)*$AC333)*EXP(-2*(DY$30*$C$5+$AB333/$AC333/2)*$AC333) + 2*$AC333*$AB333*$C$5</f>
        <v>0.87084236800000003</v>
      </c>
      <c r="DZ333">
        <f>(-2*(DZ$30*$C$5+$AB333/$AC333/2)*$AC333)*EXP(-2*(DZ$30*$C$5+$AB333/$AC333/2)*$AC333) + 2*$AC333*$AB333*$C$5</f>
        <v>0.87084236800000003</v>
      </c>
      <c r="EA333">
        <f>(-2*(EA$30*$C$5+$AB333/$AC333/2)*$AC333)*EXP(-2*(EA$30*$C$5+$AB333/$AC333/2)*$AC333) + 2*$AC333*$AB333*$C$5</f>
        <v>0.87084236800000003</v>
      </c>
      <c r="EB333">
        <f>(-2*(EB$30*$C$5+$AB333/$AC333/2)*$AC333)*EXP(-2*(EB$30*$C$5+$AB333/$AC333/2)*$AC333) + 2*$AC333*$AB333*$C$5</f>
        <v>0.87084236800000003</v>
      </c>
      <c r="EC333">
        <f>(-2*(EC$30*$C$5+$AB333/$AC333/2)*$AC333)*EXP(-2*(EC$30*$C$5+$AB333/$AC333/2)*$AC333) + 2*$AC333*$AB333*$C$5</f>
        <v>0.87084236800000003</v>
      </c>
      <c r="ED333">
        <f>(-2*(ED$30*$C$5+$AB333/$AC333/2)*$AC333)*EXP(-2*(ED$30*$C$5+$AB333/$AC333/2)*$AC333) + 2*$AC333*$AB333*$C$5</f>
        <v>0.87084236800000003</v>
      </c>
      <c r="EE333">
        <f>(-2*(EE$30*$C$5+$AB333/$AC333/2)*$AC333)*EXP(-2*(EE$30*$C$5+$AB333/$AC333/2)*$AC333) + 2*$AC333*$AB333*$C$5</f>
        <v>0.87084236800000003</v>
      </c>
      <c r="EF333">
        <f>(-2*(EF$30*$C$5+$AB333/$AC333/2)*$AC333)*EXP(-2*(EF$30*$C$5+$AB333/$AC333/2)*$AC333) + 2*$AC333*$AB333*$C$5</f>
        <v>0.87084236800000003</v>
      </c>
      <c r="EG333">
        <f>(-2*(EG$30*$C$5+$AB333/$AC333/2)*$AC333)*EXP(-2*(EG$30*$C$5+$AB333/$AC333/2)*$AC333) + 2*$AC333*$AB333*$C$5</f>
        <v>0.87084236800000003</v>
      </c>
      <c r="EH333">
        <f>(-2*(EH$30*$C$5+$AB333/$AC333/2)*$AC333)*EXP(-2*(EH$30*$C$5+$AB333/$AC333/2)*$AC333) + 2*$AC333*$AB333*$C$5</f>
        <v>0.87084236800000003</v>
      </c>
      <c r="EI333">
        <f>(-2*(EI$30*$C$5+$AB333/$AC333/2)*$AC333)*EXP(-2*(EI$30*$C$5+$AB333/$AC333/2)*$AC333) + 2*$AC333*$AB333*$C$5</f>
        <v>0.87084236800000003</v>
      </c>
      <c r="EJ333">
        <f>(-2*(EJ$30*$C$5+$AB333/$AC333/2)*$AC333)*EXP(-2*(EJ$30*$C$5+$AB333/$AC333/2)*$AC333) + 2*$AC333*$AB333*$C$5</f>
        <v>0.87084236800000003</v>
      </c>
      <c r="EK333">
        <f>(-2*(EK$30*$C$5+$AB333/$AC333/2)*$AC333)*EXP(-2*(EK$30*$C$5+$AB333/$AC333/2)*$AC333) + 2*$AC333*$AB333*$C$5</f>
        <v>0.87084236800000003</v>
      </c>
      <c r="EL333">
        <f>(-2*(EL$30*$C$5+$AB333/$AC333/2)*$AC333)*EXP(-2*(EL$30*$C$5+$AB333/$AC333/2)*$AC333) + 2*$AC333*$AB333*$C$5</f>
        <v>0.87084236800000003</v>
      </c>
      <c r="EM333">
        <f>(-2*(EM$30*$C$5+$AB333/$AC333/2)*$AC333)*EXP(-2*(EM$30*$C$5+$AB333/$AC333/2)*$AC333) + 2*$AC333*$AB333*$C$5</f>
        <v>0.87084236800000003</v>
      </c>
      <c r="EN333">
        <f>(-2*(EN$30*$C$5+$AB333/$AC333/2)*$AC333)*EXP(-2*(EN$30*$C$5+$AB333/$AC333/2)*$AC333) + 2*$AC333*$AB333*$C$5</f>
        <v>0.87084236800000003</v>
      </c>
      <c r="EO333">
        <f>(-2*(EO$30*$C$5+$AB333/$AC333/2)*$AC333)*EXP(-2*(EO$30*$C$5+$AB333/$AC333/2)*$AC333) + 2*$AC333*$AB333*$C$5</f>
        <v>0.87084236800000003</v>
      </c>
      <c r="EP333">
        <f>(-2*(EP$30*$C$5+$AB333/$AC333/2)*$AC333)*EXP(-2*(EP$30*$C$5+$AB333/$AC333/2)*$AC333) + 2*$AC333*$AB333*$C$5</f>
        <v>0.87084236800000003</v>
      </c>
      <c r="EQ333">
        <f>(-2*(EQ$30*$C$5+$AB333/$AC333/2)*$AC333)*EXP(-2*(EQ$30*$C$5+$AB333/$AC333/2)*$AC333) + 2*$AC333*$AB333*$C$5</f>
        <v>0.87084236800000003</v>
      </c>
      <c r="ER333">
        <f>(-2*(ER$30*$C$5+$AB333/$AC333/2)*$AC333)*EXP(-2*(ER$30*$C$5+$AB333/$AC333/2)*$AC333) + 2*$AC333*$AB333*$C$5</f>
        <v>0.87084236800000003</v>
      </c>
      <c r="ES333">
        <f>(-2*(ES$30*$C$5+$AB333/$AC333/2)*$AC333)*EXP(-2*(ES$30*$C$5+$AB333/$AC333/2)*$AC333) + 2*$AC333*$AB333*$C$5</f>
        <v>0.87084236800000003</v>
      </c>
      <c r="ET333">
        <f>(-2*(ET$30*$C$5+$AB333/$AC333/2)*$AC333)*EXP(-2*(ET$30*$C$5+$AB333/$AC333/2)*$AC333) + 2*$AC333*$AB333*$C$5</f>
        <v>0.87084236800000003</v>
      </c>
      <c r="EU333">
        <f>(-2*(EU$30*$C$5+$AB333/$AC333/2)*$AC333)*EXP(-2*(EU$30*$C$5+$AB333/$AC333/2)*$AC333) + 2*$AC333*$AB333*$C$5</f>
        <v>0.87084236800000003</v>
      </c>
      <c r="EV333">
        <f>(-2*(EV$30*$C$5+$AB333/$AC333/2)*$AC333)*EXP(-2*(EV$30*$C$5+$AB333/$AC333/2)*$AC333) + 2*$AC333*$AB333*$C$5</f>
        <v>0.87084236800000003</v>
      </c>
      <c r="EW333">
        <f>(-2*(EW$30*$C$5+$AB333/$AC333/2)*$AC333)*EXP(-2*(EW$30*$C$5+$AB333/$AC333/2)*$AC333) + 2*$AC333*$AB333*$C$5</f>
        <v>0.87084236800000003</v>
      </c>
      <c r="EX333">
        <f>(-2*(EX$30*$C$5+$AB333/$AC333/2)*$AC333)*EXP(-2*(EX$30*$C$5+$AB333/$AC333/2)*$AC333) + 2*$AC333*$AB333*$C$5</f>
        <v>0.87084236800000003</v>
      </c>
      <c r="EY333">
        <f>(-2*(EY$30*$C$5+$AB333/$AC333/2)*$AC333)*EXP(-2*(EY$30*$C$5+$AB333/$AC333/2)*$AC333) + 2*$AC333*$AB333*$C$5</f>
        <v>0.87084236800000003</v>
      </c>
      <c r="EZ333">
        <f>(-2*(EZ$30*$C$5+$AB333/$AC333/2)*$AC333)*EXP(-2*(EZ$30*$C$5+$AB333/$AC333/2)*$AC333) + 2*$AC333*$AB333*$C$5</f>
        <v>0.87084236800000003</v>
      </c>
      <c r="FA333">
        <f>(-2*(FA$30*$C$5+$AB333/$AC333/2)*$AC333)*EXP(-2*(FA$30*$C$5+$AB333/$AC333/2)*$AC333) + 2*$AC333*$AB333*$C$5</f>
        <v>0.87084236800000003</v>
      </c>
      <c r="FB333">
        <f>(-2*(FB$30*$C$5+$AB333/$AC333/2)*$AC333)*EXP(-2*(FB$30*$C$5+$AB333/$AC333/2)*$AC333) + 2*$AC333*$AB333*$C$5</f>
        <v>0.87084236800000003</v>
      </c>
      <c r="FC333">
        <f>(-2*(FC$30*$C$5+$AB333/$AC333/2)*$AC333)*EXP(-2*(FC$30*$C$5+$AB333/$AC333/2)*$AC333) + 2*$AC333*$AB333*$C$5</f>
        <v>0.87084236800000003</v>
      </c>
      <c r="FD333">
        <f>(-2*(FD$30*$C$5+$AB333/$AC333/2)*$AC333)*EXP(-2*(FD$30*$C$5+$AB333/$AC333/2)*$AC333) + 2*$AC333*$AB333*$C$5</f>
        <v>0.87084236800000003</v>
      </c>
      <c r="FE333">
        <f>(-2*(FE$30*$C$5+$AB333/$AC333/2)*$AC333)*EXP(-2*(FE$30*$C$5+$AB333/$AC333/2)*$AC333) + 2*$AC333*$AB333*$C$5</f>
        <v>0.87084236800000003</v>
      </c>
      <c r="FF333">
        <f>(-2*(FF$30*$C$5+$AB333/$AC333/2)*$AC333)*EXP(-2*(FF$30*$C$5+$AB333/$AC333/2)*$AC333) + 2*$AC333*$AB333*$C$5</f>
        <v>0.87084236800000003</v>
      </c>
      <c r="FG333">
        <f>(-2*(FG$30*$C$5+$AB333/$AC333/2)*$AC333)*EXP(-2*(FG$30*$C$5+$AB333/$AC333/2)*$AC333) + 2*$AC333*$AB333*$C$5</f>
        <v>0.87084236800000003</v>
      </c>
      <c r="FH333">
        <f>(-2*(FH$30*$C$5+$AB333/$AC333/2)*$AC333)*EXP(-2*(FH$30*$C$5+$AB333/$AC333/2)*$AC333) + 2*$AC333*$AB333*$C$5</f>
        <v>0.87084236800000003</v>
      </c>
      <c r="FI333">
        <f>(-2*(FI$30*$C$5+$AB333/$AC333/2)*$AC333)*EXP(-2*(FI$30*$C$5+$AB333/$AC333/2)*$AC333) + 2*$AC333*$AB333*$C$5</f>
        <v>0.87084236800000003</v>
      </c>
      <c r="FJ333">
        <f>(-2*(FJ$30*$C$5+$AB333/$AC333/2)*$AC333)*EXP(-2*(FJ$30*$C$5+$AB333/$AC333/2)*$AC333) + 2*$AC333*$AB333*$C$5</f>
        <v>0.87084236800000003</v>
      </c>
      <c r="FK333">
        <f>(-2*(FK$30*$C$5+$AB333/$AC333/2)*$AC333)*EXP(-2*(FK$30*$C$5+$AB333/$AC333/2)*$AC333) + 2*$AC333*$AB333*$C$5</f>
        <v>0.87084236800000003</v>
      </c>
      <c r="FL333">
        <f>(-2*(FL$30*$C$5+$AB333/$AC333/2)*$AC333)*EXP(-2*(FL$30*$C$5+$AB333/$AC333/2)*$AC333) + 2*$AC333*$AB333*$C$5</f>
        <v>0.87084236800000003</v>
      </c>
      <c r="FM333">
        <f>(-2*(FM$30*$C$5+$AB333/$AC333/2)*$AC333)*EXP(-2*(FM$30*$C$5+$AB333/$AC333/2)*$AC333) + 2*$AC333*$AB333*$C$5</f>
        <v>0.87084236800000003</v>
      </c>
      <c r="FN333">
        <f>(-2*(FN$30*$C$5+$AB333/$AC333/2)*$AC333)*EXP(-2*(FN$30*$C$5+$AB333/$AC333/2)*$AC333) + 2*$AC333*$AB333*$C$5</f>
        <v>0.87084236800000003</v>
      </c>
      <c r="FO333">
        <f>(-2*(FO$30*$C$5+$AB333/$AC333/2)*$AC333)*EXP(-2*(FO$30*$C$5+$AB333/$AC333/2)*$AC333) + 2*$AC333*$AB333*$C$5</f>
        <v>0.87084236800000003</v>
      </c>
      <c r="FP333">
        <f>(-2*(FP$30*$C$5+$AB333/$AC333/2)*$AC333)*EXP(-2*(FP$30*$C$5+$AB333/$AC333/2)*$AC333) + 2*$AC333*$AB333*$C$5</f>
        <v>0.87084236800000003</v>
      </c>
      <c r="FQ333">
        <f>(-2*(FQ$30*$C$5+$AB333/$AC333/2)*$AC333)*EXP(-2*(FQ$30*$C$5+$AB333/$AC333/2)*$AC333) + 2*$AC333*$AB333*$C$5</f>
        <v>0.87084236800000003</v>
      </c>
      <c r="FR333">
        <f>(-2*(FR$30*$C$5+$AB333/$AC333/2)*$AC333)*EXP(-2*(FR$30*$C$5+$AB333/$AC333/2)*$AC333) + 2*$AC333*$AB333*$C$5</f>
        <v>0.87084236800000003</v>
      </c>
      <c r="FS333">
        <f>(-2*(FS$30*$C$5+$AB333/$AC333/2)*$AC333)*EXP(-2*(FS$30*$C$5+$AB333/$AC333/2)*$AC333) + 2*$AC333*$AB333*$C$5</f>
        <v>0.87084236800000003</v>
      </c>
      <c r="FT333">
        <f>(-2*(FT$30*$C$5+$AB333/$AC333/2)*$AC333)*EXP(-2*(FT$30*$C$5+$AB333/$AC333/2)*$AC333) + 2*$AC333*$AB333*$C$5</f>
        <v>0.87084236800000003</v>
      </c>
      <c r="FU333">
        <f>(-2*(FU$30*$C$5+$AB333/$AC333/2)*$AC333)*EXP(-2*(FU$30*$C$5+$AB333/$AC333/2)*$AC333) + 2*$AC333*$AB333*$C$5</f>
        <v>0.87084236800000003</v>
      </c>
      <c r="FV333">
        <f>(-2*(FV$30*$C$5+$AB333/$AC333/2)*$AC333)*EXP(-2*(FV$30*$C$5+$AB333/$AC333/2)*$AC333) + 2*$AC333*$AB333*$C$5</f>
        <v>0.87084236800000003</v>
      </c>
      <c r="FW333">
        <f>(-2*(FW$30*$C$5+$AB333/$AC333/2)*$AC333)*EXP(-2*(FW$30*$C$5+$AB333/$AC333/2)*$AC333) + 2*$AC333*$AB333*$C$5</f>
        <v>0.87084236800000003</v>
      </c>
      <c r="FX333">
        <f>(-2*(FX$30*$C$5+$AB333/$AC333/2)*$AC333)*EXP(-2*(FX$30*$C$5+$AB333/$AC333/2)*$AC333) + 2*$AC333*$AB333*$C$5</f>
        <v>0.87084236800000003</v>
      </c>
      <c r="FY333">
        <f>(-2*(FY$30*$C$5+$AB333/$AC333/2)*$AC333)*EXP(-2*(FY$30*$C$5+$AB333/$AC333/2)*$AC333) + 2*$AC333*$AB333*$C$5</f>
        <v>0.87084236800000003</v>
      </c>
      <c r="FZ333">
        <f>(-2*(FZ$30*$C$5+$AB333/$AC333/2)*$AC333)*EXP(-2*(FZ$30*$C$5+$AB333/$AC333/2)*$AC333) + 2*$AC333*$AB333*$C$5</f>
        <v>0.87084236800000003</v>
      </c>
      <c r="GA333">
        <f>(-2*(GA$30*$C$5+$AB333/$AC333/2)*$AC333)*EXP(-2*(GA$30*$C$5+$AB333/$AC333/2)*$AC333) + 2*$AC333*$AB333*$C$5</f>
        <v>0.87084236800000003</v>
      </c>
      <c r="GB333">
        <f>(-2*(GB$30*$C$5+$AB333/$AC333/2)*$AC333)*EXP(-2*(GB$30*$C$5+$AB333/$AC333/2)*$AC333) + 2*$AC333*$AB333*$C$5</f>
        <v>0.87084236800000003</v>
      </c>
      <c r="GC333">
        <f>(-2*(GC$30*$C$5+$AB333/$AC333/2)*$AC333)*EXP(-2*(GC$30*$C$5+$AB333/$AC333/2)*$AC333) + 2*$AC333*$AB333*$C$5</f>
        <v>0.87084236800000003</v>
      </c>
      <c r="GD333">
        <f>(-2*(GD$30*$C$5+$AB333/$AC333/2)*$AC333)*EXP(-2*(GD$30*$C$5+$AB333/$AC333/2)*$AC333) + 2*$AC333*$AB333*$C$5</f>
        <v>0.87084236800000003</v>
      </c>
      <c r="GE333">
        <f>(-2*(GE$30*$C$5+$AB333/$AC333/2)*$AC333)*EXP(-2*(GE$30*$C$5+$AB333/$AC333/2)*$AC333) + 2*$AC333*$AB333*$C$5</f>
        <v>0.87084236800000003</v>
      </c>
      <c r="GF333">
        <f>(-2*(GF$30*$C$5+$AB333/$AC333/2)*$AC333)*EXP(-2*(GF$30*$C$5+$AB333/$AC333/2)*$AC333) + 2*$AC333*$AB333*$C$5</f>
        <v>0.87084236800000003</v>
      </c>
      <c r="GG333">
        <f>(-2*(GG$30*$C$5+$AB333/$AC333/2)*$AC333)*EXP(-2*(GG$30*$C$5+$AB333/$AC333/2)*$AC333) + 2*$AC333*$AB333*$C$5</f>
        <v>0.87084236800000003</v>
      </c>
      <c r="GH333">
        <f>(-2*(GH$30*$C$5+$AB333/$AC333/2)*$AC333)*EXP(-2*(GH$30*$C$5+$AB333/$AC333/2)*$AC333) + 2*$AC333*$AB333*$C$5</f>
        <v>0.87084236800000003</v>
      </c>
      <c r="GI333">
        <f>(-2*(GI$30*$C$5+$AB333/$AC333/2)*$AC333)*EXP(-2*(GI$30*$C$5+$AB333/$AC333/2)*$AC333) + 2*$AC333*$AB333*$C$5</f>
        <v>0.87084236800000003</v>
      </c>
      <c r="GJ333">
        <f>(-2*(GJ$30*$C$5+$AB333/$AC333/2)*$AC333)*EXP(-2*(GJ$30*$C$5+$AB333/$AC333/2)*$AC333) + 2*$AC333*$AB333*$C$5</f>
        <v>0.87084236800000003</v>
      </c>
      <c r="GK333">
        <f>(-2*(GK$30*$C$5+$AB333/$AC333/2)*$AC333)*EXP(-2*(GK$30*$C$5+$AB333/$AC333/2)*$AC333) + 2*$AC333*$AB333*$C$5</f>
        <v>0.87084236800000003</v>
      </c>
      <c r="GL333">
        <f>(-2*(GL$30*$C$5+$AB333/$AC333/2)*$AC333)*EXP(-2*(GL$30*$C$5+$AB333/$AC333/2)*$AC333) + 2*$AC333*$AB333*$C$5</f>
        <v>0.87084236800000003</v>
      </c>
      <c r="GM333">
        <f>(-2*(GM$30*$C$5+$AB333/$AC333/2)*$AC333)*EXP(-2*(GM$30*$C$5+$AB333/$AC333/2)*$AC333) + 2*$AC333*$AB333*$C$5</f>
        <v>0.87084236800000003</v>
      </c>
      <c r="GN333">
        <f>(-2*(GN$30*$C$5+$AB333/$AC333/2)*$AC333)*EXP(-2*(GN$30*$C$5+$AB333/$AC333/2)*$AC333) + 2*$AC333*$AB333*$C$5</f>
        <v>0.87084236800000003</v>
      </c>
      <c r="GO333">
        <f>(-2*(GO$30*$C$5+$AB333/$AC333/2)*$AC333)*EXP(-2*(GO$30*$C$5+$AB333/$AC333/2)*$AC333) + 2*$AC333*$AB333*$C$5</f>
        <v>0.87084236800000003</v>
      </c>
      <c r="GP333">
        <f>(-2*(GP$30*$C$5+$AB333/$AC333/2)*$AC333)*EXP(-2*(GP$30*$C$5+$AB333/$AC333/2)*$AC333) + 2*$AC333*$AB333*$C$5</f>
        <v>0.87084236800000003</v>
      </c>
      <c r="GQ333">
        <f>(-2*(GQ$30*$C$5+$AB333/$AC333/2)*$AC333)*EXP(-2*(GQ$30*$C$5+$AB333/$AC333/2)*$AC333) + 2*$AC333*$AB333*$C$5</f>
        <v>0.87084236800000003</v>
      </c>
      <c r="GR333">
        <f>(-2*(GR$30*$C$5+$AB333/$AC333/2)*$AC333)*EXP(-2*(GR$30*$C$5+$AB333/$AC333/2)*$AC333) + 2*$AC333*$AB333*$C$5</f>
        <v>0.87084236800000003</v>
      </c>
      <c r="GS333">
        <f>(-2*(GS$30*$C$5+$AB333/$AC333/2)*$AC333)*EXP(-2*(GS$30*$C$5+$AB333/$AC333/2)*$AC333) + 2*$AC333*$AB333*$C$5</f>
        <v>0.87084236800000003</v>
      </c>
      <c r="GT333">
        <f>(-2*(GT$30*$C$5+$AB333/$AC333/2)*$AC333)*EXP(-2*(GT$30*$C$5+$AB333/$AC333/2)*$AC333) + 2*$AC333*$AB333*$C$5</f>
        <v>0.87084236800000003</v>
      </c>
      <c r="GU333">
        <f>(-2*(GU$30*$C$5+$AB333/$AC333/2)*$AC333)*EXP(-2*(GU$30*$C$5+$AB333/$AC333/2)*$AC333) + 2*$AC333*$AB333*$C$5</f>
        <v>0.87084236800000003</v>
      </c>
      <c r="GV333">
        <f>(-2*(GV$30*$C$5+$AB333/$AC333/2)*$AC333)*EXP(-2*(GV$30*$C$5+$AB333/$AC333/2)*$AC333) + 2*$AC333*$AB333*$C$5</f>
        <v>0.87084236800000003</v>
      </c>
      <c r="GW333">
        <f>(-2*(GW$30*$C$5+$AB333/$AC333/2)*$AC333)*EXP(-2*(GW$30*$C$5+$AB333/$AC333/2)*$AC333) + 2*$AC333*$AB333*$C$5</f>
        <v>0.87084236800000003</v>
      </c>
      <c r="GX333">
        <f>(-2*(GX$30*$C$5+$AB333/$AC333/2)*$AC333)*EXP(-2*(GX$30*$C$5+$AB333/$AC333/2)*$AC333) + 2*$AC333*$AB333*$C$5</f>
        <v>0.87084236800000003</v>
      </c>
      <c r="GY333">
        <f>(-2*(GY$30*$C$5+$AB333/$AC333/2)*$AC333)*EXP(-2*(GY$30*$C$5+$AB333/$AC333/2)*$AC333) + 2*$AC333*$AB333*$C$5</f>
        <v>0.87084236800000003</v>
      </c>
      <c r="GZ333">
        <f>(-2*(GZ$30*$C$5+$AB333/$AC333/2)*$AC333)*EXP(-2*(GZ$30*$C$5+$AB333/$AC333/2)*$AC333) + 2*$AC333*$AB333*$C$5</f>
        <v>0.87084236800000003</v>
      </c>
      <c r="HA333">
        <f>(-2*(HA$30*$C$5+$AB333/$AC333/2)*$AC333)*EXP(-2*(HA$30*$C$5+$AB333/$AC333/2)*$AC333) + 2*$AC333*$AB333*$C$5</f>
        <v>0.87084236800000003</v>
      </c>
      <c r="HB333">
        <f>(-2*(HB$30*$C$5+$AB333/$AC333/2)*$AC333)*EXP(-2*(HB$30*$C$5+$AB333/$AC333/2)*$AC333) + 2*$AC333*$AB333*$C$5</f>
        <v>0.87084236800000003</v>
      </c>
      <c r="HC333">
        <f>(-2*(HC$30*$C$5+$AB333/$AC333/2)*$AC333)*EXP(-2*(HC$30*$C$5+$AB333/$AC333/2)*$AC333) + 2*$AC333*$AB333*$C$5</f>
        <v>0.87084236800000003</v>
      </c>
      <c r="HD333">
        <f>(-2*(HD$30*$C$5+$AB333/$AC333/2)*$AC333)*EXP(-2*(HD$30*$C$5+$AB333/$AC333/2)*$AC333) + 2*$AC333*$AB333*$C$5</f>
        <v>0.87084236800000003</v>
      </c>
      <c r="HE333">
        <f>(-2*(HE$30*$C$5+$AB333/$AC333/2)*$AC333)*EXP(-2*(HE$30*$C$5+$AB333/$AC333/2)*$AC333) + 2*$AC333*$AB333*$C$5</f>
        <v>0.87084236800000003</v>
      </c>
      <c r="HF333">
        <f>(-2*(HF$30*$C$5+$AB333/$AC333/2)*$AC333)*EXP(-2*(HF$30*$C$5+$AB333/$AC333/2)*$AC333) + 2*$AC333*$AB333*$C$5</f>
        <v>0.87084236800000003</v>
      </c>
      <c r="HG333">
        <f>(-2*(HG$30*$C$5+$AB333/$AC333/2)*$AC333)*EXP(-2*(HG$30*$C$5+$AB333/$AC333/2)*$AC333) + 2*$AC333*$AB333*$C$5</f>
        <v>0.87084236800000003</v>
      </c>
      <c r="HH333">
        <f>(-2*(HH$30*$C$5+$AB333/$AC333/2)*$AC333)*EXP(-2*(HH$30*$C$5+$AB333/$AC333/2)*$AC333) + 2*$AC333*$AB333*$C$5</f>
        <v>0.87084236800000003</v>
      </c>
      <c r="HI333">
        <f>(-2*(HI$30*$C$5+$AB333/$AC333/2)*$AC333)*EXP(-2*(HI$30*$C$5+$AB333/$AC333/2)*$AC333) + 2*$AC333*$AB333*$C$5</f>
        <v>0.87084236800000003</v>
      </c>
      <c r="HJ333">
        <f>(-2*(HJ$30*$C$5+$AB333/$AC333/2)*$AC333)*EXP(-2*(HJ$30*$C$5+$AB333/$AC333/2)*$AC333) + 2*$AC333*$AB333*$C$5</f>
        <v>0.87084236800000003</v>
      </c>
      <c r="HK333">
        <f>(-2*(HK$30*$C$5+$AB333/$AC333/2)*$AC333)*EXP(-2*(HK$30*$C$5+$AB333/$AC333/2)*$AC333) + 2*$AC333*$AB333*$C$5</f>
        <v>0.87084236800000003</v>
      </c>
      <c r="HL333">
        <f>(-2*(HL$30*$C$5+$AB333/$AC333/2)*$AC333)*EXP(-2*(HL$30*$C$5+$AB333/$AC333/2)*$AC333) + 2*$AC333*$AB333*$C$5</f>
        <v>0.87084236800000003</v>
      </c>
      <c r="HM333">
        <f>(-2*(HM$30*$C$5+$AB333/$AC333/2)*$AC333)*EXP(-2*(HM$30*$C$5+$AB333/$AC333/2)*$AC333) + 2*$AC333*$AB333*$C$5</f>
        <v>0.87084236800000003</v>
      </c>
      <c r="HN333">
        <f>(-2*(HN$30*$C$5+$AB333/$AC333/2)*$AC333)*EXP(-2*(HN$30*$C$5+$AB333/$AC333/2)*$AC333) + 2*$AC333*$AB333*$C$5</f>
        <v>0.87084236800000003</v>
      </c>
      <c r="HO333">
        <f>(-2*(HO$30*$C$5+$AB333/$AC333/2)*$AC333)*EXP(-2*(HO$30*$C$5+$AB333/$AC333/2)*$AC333) + 2*$AC333*$AB333*$C$5</f>
        <v>0.87084236800000003</v>
      </c>
      <c r="HP333">
        <f>(-2*(HP$30*$C$5+$AB333/$AC333/2)*$AC333)*EXP(-2*(HP$30*$C$5+$AB333/$AC333/2)*$AC333) + 2*$AC333*$AB333*$C$5</f>
        <v>0.87084236800000003</v>
      </c>
      <c r="HQ333">
        <f>(-2*(HQ$30*$C$5+$AB333/$AC333/2)*$AC333)*EXP(-2*(HQ$30*$C$5+$AB333/$AC333/2)*$AC333) + 2*$AC333*$AB333*$C$5</f>
        <v>0.87084236800000003</v>
      </c>
      <c r="HR333">
        <f>(-2*(HR$30*$C$5+$AB333/$AC333/2)*$AC333)*EXP(-2*(HR$30*$C$5+$AB333/$AC333/2)*$AC333) + 2*$AC333*$AB333*$C$5</f>
        <v>0.87084236800000003</v>
      </c>
      <c r="HS333">
        <f>(-2*(HS$30*$C$5+$AB333/$AC333/2)*$AC333)*EXP(-2*(HS$30*$C$5+$AB333/$AC333/2)*$AC333) + 2*$AC333*$AB333*$C$5</f>
        <v>0.87084236800000003</v>
      </c>
      <c r="HT333">
        <f>(-2*(HT$30*$C$5+$AB333/$AC333/2)*$AC333)*EXP(-2*(HT$30*$C$5+$AB333/$AC333/2)*$AC333) + 2*$AC333*$AB333*$C$5</f>
        <v>0.87084236800000003</v>
      </c>
      <c r="HU333">
        <f>(-2*(HU$30*$C$5+$AB333/$AC333/2)*$AC333)*EXP(-2*(HU$30*$C$5+$AB333/$AC333/2)*$AC333) + 2*$AC333*$AB333*$C$5</f>
        <v>0.87084236800000003</v>
      </c>
      <c r="HV333">
        <f>(-2*(HV$30*$C$5+$AB333/$AC333/2)*$AC333)*EXP(-2*(HV$30*$C$5+$AB333/$AC333/2)*$AC333) + 2*$AC333*$AB333*$C$5</f>
        <v>0.87084236800000003</v>
      </c>
      <c r="HW333">
        <f>(-2*(HW$30*$C$5+$AB333/$AC333/2)*$AC333)*EXP(-2*(HW$30*$C$5+$AB333/$AC333/2)*$AC333) + 2*$AC333*$AB333*$C$5</f>
        <v>0.87084236800000003</v>
      </c>
    </row>
    <row r="334" spans="1:231">
      <c r="A334" s="4"/>
      <c r="B334" s="4"/>
      <c r="C334" s="4"/>
      <c r="E334" s="116">
        <f t="shared" si="43"/>
        <v>3021</v>
      </c>
      <c r="F334" s="106">
        <f>EXP(-2*($E334-1)/$C$8*$C$5*($C$3*'UL FRMPL'!H$35-'UL FRMPL'!$H$35)/1000)</f>
        <v>0.33670336459765787</v>
      </c>
      <c r="G334" s="130"/>
      <c r="H334" s="130">
        <f t="shared" si="40"/>
        <v>0.73335994272558525</v>
      </c>
      <c r="N334">
        <f t="shared" si="41"/>
        <v>0.73335994272558525</v>
      </c>
      <c r="O334">
        <f t="shared" si="42"/>
        <v>0.1238216063137892</v>
      </c>
      <c r="P334">
        <f t="shared" si="47"/>
        <v>0.10848981612366219</v>
      </c>
      <c r="Q334">
        <f t="shared" si="46"/>
        <v>9.5056432822542711E-2</v>
      </c>
      <c r="R334">
        <f t="shared" si="46"/>
        <v>8.3286392619996666E-2</v>
      </c>
      <c r="S334">
        <f t="shared" si="46"/>
        <v>7.2973737701707758E-2</v>
      </c>
      <c r="T334">
        <f t="shared" si="46"/>
        <v>6.3938012280761181E-2</v>
      </c>
      <c r="U334">
        <f t="shared" si="46"/>
        <v>5.6021104895646545E-2</v>
      </c>
      <c r="V334">
        <f t="shared" si="46"/>
        <v>4.9084481699994312E-2</v>
      </c>
      <c r="W334">
        <f t="shared" si="46"/>
        <v>4.3006762330821222E-2</v>
      </c>
      <c r="X334">
        <f t="shared" si="46"/>
        <v>3.7681595936663571E-2</v>
      </c>
      <c r="AB334" s="116">
        <f t="shared" si="45"/>
        <v>303</v>
      </c>
      <c r="AC334">
        <f>($C$3*'UL FRMPL'!H$35-'UL FRMPL'!$H$35)/1000</f>
        <v>1.441792</v>
      </c>
      <c r="AE334">
        <f>(-2*(AE$30*$C$5+$AB334/$AC334/2)*$AC334)*EXP(-2*(AE$30*$C$5+$AB334/$AC334/2)*$AC334) + 2*$AC334*$AB334*$C$5</f>
        <v>0.87372595200000003</v>
      </c>
      <c r="AF334">
        <f>(-2*(AF$30*$C$5+$AB334/$AC334/2)*$AC334)*EXP(-2*(AF$30*$C$5+$AB334/$AC334/2)*$AC334) + 2*$AC334*$AB334*$C$5</f>
        <v>0.87372595200000003</v>
      </c>
      <c r="AG334">
        <f>(-2*(AG$30*$C$5+$AB334/$AC334/2)*$AC334)*EXP(-2*(AG$30*$C$5+$AB334/$AC334/2)*$AC334) + 2*$AC334*$AB334*$C$5</f>
        <v>0.87372595200000003</v>
      </c>
      <c r="AH334">
        <f>(-2*(AH$30*$C$5+$AB334/$AC334/2)*$AC334)*EXP(-2*(AH$30*$C$5+$AB334/$AC334/2)*$AC334) + 2*$AC334*$AB334*$C$5</f>
        <v>0.87372595200000003</v>
      </c>
      <c r="AI334">
        <f>(-2*(AI$30*$C$5+$AB334/$AC334/2)*$AC334)*EXP(-2*(AI$30*$C$5+$AB334/$AC334/2)*$AC334) + 2*$AC334*$AB334*$C$5</f>
        <v>0.87372595200000003</v>
      </c>
      <c r="AJ334">
        <f>(-2*(AJ$30*$C$5+$AB334/$AC334/2)*$AC334)*EXP(-2*(AJ$30*$C$5+$AB334/$AC334/2)*$AC334) + 2*$AC334*$AB334*$C$5</f>
        <v>0.87372595200000003</v>
      </c>
      <c r="AK334">
        <f>(-2*(AK$30*$C$5+$AB334/$AC334/2)*$AC334)*EXP(-2*(AK$30*$C$5+$AB334/$AC334/2)*$AC334) + 2*$AC334*$AB334*$C$5</f>
        <v>0.87372595200000003</v>
      </c>
      <c r="AL334">
        <f>(-2*(AL$30*$C$5+$AB334/$AC334/2)*$AC334)*EXP(-2*(AL$30*$C$5+$AB334/$AC334/2)*$AC334) + 2*$AC334*$AB334*$C$5</f>
        <v>0.87372595200000003</v>
      </c>
      <c r="AM334">
        <f>(-2*(AM$30*$C$5+$AB334/$AC334/2)*$AC334)*EXP(-2*(AM$30*$C$5+$AB334/$AC334/2)*$AC334) + 2*$AC334*$AB334*$C$5</f>
        <v>0.87372595200000003</v>
      </c>
      <c r="AN334">
        <f>(-2*(AN$30*$C$5+$AB334/$AC334/2)*$AC334)*EXP(-2*(AN$30*$C$5+$AB334/$AC334/2)*$AC334) + 2*$AC334*$AB334*$C$5</f>
        <v>0.87372595200000003</v>
      </c>
      <c r="AO334">
        <f>(-2*(AO$30*$C$5+$AB334/$AC334/2)*$AC334)*EXP(-2*(AO$30*$C$5+$AB334/$AC334/2)*$AC334) + 2*$AC334*$AB334*$C$5</f>
        <v>0.87372595200000003</v>
      </c>
      <c r="AP334">
        <f>(-2*(AP$30*$C$5+$AB334/$AC334/2)*$AC334)*EXP(-2*(AP$30*$C$5+$AB334/$AC334/2)*$AC334) + 2*$AC334*$AB334*$C$5</f>
        <v>0.87372595200000003</v>
      </c>
      <c r="AQ334">
        <f>(-2*(AQ$30*$C$5+$AB334/$AC334/2)*$AC334)*EXP(-2*(AQ$30*$C$5+$AB334/$AC334/2)*$AC334) + 2*$AC334*$AB334*$C$5</f>
        <v>0.87372595200000003</v>
      </c>
      <c r="AR334">
        <f>(-2*(AR$30*$C$5+$AB334/$AC334/2)*$AC334)*EXP(-2*(AR$30*$C$5+$AB334/$AC334/2)*$AC334) + 2*$AC334*$AB334*$C$5</f>
        <v>0.87372595200000003</v>
      </c>
      <c r="AS334">
        <f>(-2*(AS$30*$C$5+$AB334/$AC334/2)*$AC334)*EXP(-2*(AS$30*$C$5+$AB334/$AC334/2)*$AC334) + 2*$AC334*$AB334*$C$5</f>
        <v>0.87372595200000003</v>
      </c>
      <c r="AT334">
        <f>(-2*(AT$30*$C$5+$AB334/$AC334/2)*$AC334)*EXP(-2*(AT$30*$C$5+$AB334/$AC334/2)*$AC334) + 2*$AC334*$AB334*$C$5</f>
        <v>0.87372595200000003</v>
      </c>
      <c r="AU334">
        <f>(-2*(AU$30*$C$5+$AB334/$AC334/2)*$AC334)*EXP(-2*(AU$30*$C$5+$AB334/$AC334/2)*$AC334) + 2*$AC334*$AB334*$C$5</f>
        <v>0.87372595200000003</v>
      </c>
      <c r="AV334">
        <f>(-2*(AV$30*$C$5+$AB334/$AC334/2)*$AC334)*EXP(-2*(AV$30*$C$5+$AB334/$AC334/2)*$AC334) + 2*$AC334*$AB334*$C$5</f>
        <v>0.87372595200000003</v>
      </c>
      <c r="AW334">
        <f>(-2*(AW$30*$C$5+$AB334/$AC334/2)*$AC334)*EXP(-2*(AW$30*$C$5+$AB334/$AC334/2)*$AC334) + 2*$AC334*$AB334*$C$5</f>
        <v>0.87372595200000003</v>
      </c>
      <c r="AX334">
        <f>(-2*(AX$30*$C$5+$AB334/$AC334/2)*$AC334)*EXP(-2*(AX$30*$C$5+$AB334/$AC334/2)*$AC334) + 2*$AC334*$AB334*$C$5</f>
        <v>0.87372595200000003</v>
      </c>
      <c r="AY334">
        <f>(-2*(AY$30*$C$5+$AB334/$AC334/2)*$AC334)*EXP(-2*(AY$30*$C$5+$AB334/$AC334/2)*$AC334) + 2*$AC334*$AB334*$C$5</f>
        <v>0.87372595200000003</v>
      </c>
      <c r="AZ334">
        <f>(-2*(AZ$30*$C$5+$AB334/$AC334/2)*$AC334)*EXP(-2*(AZ$30*$C$5+$AB334/$AC334/2)*$AC334) + 2*$AC334*$AB334*$C$5</f>
        <v>0.87372595200000003</v>
      </c>
      <c r="BA334">
        <f>(-2*(BA$30*$C$5+$AB334/$AC334/2)*$AC334)*EXP(-2*(BA$30*$C$5+$AB334/$AC334/2)*$AC334) + 2*$AC334*$AB334*$C$5</f>
        <v>0.87372595200000003</v>
      </c>
      <c r="BB334">
        <f>(-2*(BB$30*$C$5+$AB334/$AC334/2)*$AC334)*EXP(-2*(BB$30*$C$5+$AB334/$AC334/2)*$AC334) + 2*$AC334*$AB334*$C$5</f>
        <v>0.87372595200000003</v>
      </c>
      <c r="BC334">
        <f>(-2*(BC$30*$C$5+$AB334/$AC334/2)*$AC334)*EXP(-2*(BC$30*$C$5+$AB334/$AC334/2)*$AC334) + 2*$AC334*$AB334*$C$5</f>
        <v>0.87372595200000003</v>
      </c>
      <c r="BD334">
        <f>(-2*(BD$30*$C$5+$AB334/$AC334/2)*$AC334)*EXP(-2*(BD$30*$C$5+$AB334/$AC334/2)*$AC334) + 2*$AC334*$AB334*$C$5</f>
        <v>0.87372595200000003</v>
      </c>
      <c r="BE334">
        <f>(-2*(BE$30*$C$5+$AB334/$AC334/2)*$AC334)*EXP(-2*(BE$30*$C$5+$AB334/$AC334/2)*$AC334) + 2*$AC334*$AB334*$C$5</f>
        <v>0.87372595200000003</v>
      </c>
      <c r="BF334">
        <f>(-2*(BF$30*$C$5+$AB334/$AC334/2)*$AC334)*EXP(-2*(BF$30*$C$5+$AB334/$AC334/2)*$AC334) + 2*$AC334*$AB334*$C$5</f>
        <v>0.87372595200000003</v>
      </c>
      <c r="BG334">
        <f>(-2*(BG$30*$C$5+$AB334/$AC334/2)*$AC334)*EXP(-2*(BG$30*$C$5+$AB334/$AC334/2)*$AC334) + 2*$AC334*$AB334*$C$5</f>
        <v>0.87372595200000003</v>
      </c>
      <c r="BH334">
        <f>(-2*(BH$30*$C$5+$AB334/$AC334/2)*$AC334)*EXP(-2*(BH$30*$C$5+$AB334/$AC334/2)*$AC334) + 2*$AC334*$AB334*$C$5</f>
        <v>0.87372595200000003</v>
      </c>
      <c r="BI334">
        <f>(-2*(BI$30*$C$5+$AB334/$AC334/2)*$AC334)*EXP(-2*(BI$30*$C$5+$AB334/$AC334/2)*$AC334) + 2*$AC334*$AB334*$C$5</f>
        <v>0.87372595200000003</v>
      </c>
      <c r="BJ334">
        <f>(-2*(BJ$30*$C$5+$AB334/$AC334/2)*$AC334)*EXP(-2*(BJ$30*$C$5+$AB334/$AC334/2)*$AC334) + 2*$AC334*$AB334*$C$5</f>
        <v>0.87372595200000003</v>
      </c>
      <c r="BK334">
        <f>(-2*(BK$30*$C$5+$AB334/$AC334/2)*$AC334)*EXP(-2*(BK$30*$C$5+$AB334/$AC334/2)*$AC334) + 2*$AC334*$AB334*$C$5</f>
        <v>0.87372595200000003</v>
      </c>
      <c r="BL334">
        <f>(-2*(BL$30*$C$5+$AB334/$AC334/2)*$AC334)*EXP(-2*(BL$30*$C$5+$AB334/$AC334/2)*$AC334) + 2*$AC334*$AB334*$C$5</f>
        <v>0.87372595200000003</v>
      </c>
      <c r="BM334">
        <f>(-2*(BM$30*$C$5+$AB334/$AC334/2)*$AC334)*EXP(-2*(BM$30*$C$5+$AB334/$AC334/2)*$AC334) + 2*$AC334*$AB334*$C$5</f>
        <v>0.87372595200000003</v>
      </c>
      <c r="BN334">
        <f>(-2*(BN$30*$C$5+$AB334/$AC334/2)*$AC334)*EXP(-2*(BN$30*$C$5+$AB334/$AC334/2)*$AC334) + 2*$AC334*$AB334*$C$5</f>
        <v>0.87372595200000003</v>
      </c>
      <c r="BO334">
        <f>(-2*(BO$30*$C$5+$AB334/$AC334/2)*$AC334)*EXP(-2*(BO$30*$C$5+$AB334/$AC334/2)*$AC334) + 2*$AC334*$AB334*$C$5</f>
        <v>0.87372595200000003</v>
      </c>
      <c r="BP334">
        <f>(-2*(BP$30*$C$5+$AB334/$AC334/2)*$AC334)*EXP(-2*(BP$30*$C$5+$AB334/$AC334/2)*$AC334) + 2*$AC334*$AB334*$C$5</f>
        <v>0.87372595200000003</v>
      </c>
      <c r="BQ334">
        <f>(-2*(BQ$30*$C$5+$AB334/$AC334/2)*$AC334)*EXP(-2*(BQ$30*$C$5+$AB334/$AC334/2)*$AC334) + 2*$AC334*$AB334*$C$5</f>
        <v>0.87372595200000003</v>
      </c>
      <c r="BR334">
        <f>(-2*(BR$30*$C$5+$AB334/$AC334/2)*$AC334)*EXP(-2*(BR$30*$C$5+$AB334/$AC334/2)*$AC334) + 2*$AC334*$AB334*$C$5</f>
        <v>0.87372595200000003</v>
      </c>
      <c r="BS334">
        <f>(-2*(BS$30*$C$5+$AB334/$AC334/2)*$AC334)*EXP(-2*(BS$30*$C$5+$AB334/$AC334/2)*$AC334) + 2*$AC334*$AB334*$C$5</f>
        <v>0.87372595200000003</v>
      </c>
      <c r="BT334">
        <f>(-2*(BT$30*$C$5+$AB334/$AC334/2)*$AC334)*EXP(-2*(BT$30*$C$5+$AB334/$AC334/2)*$AC334) + 2*$AC334*$AB334*$C$5</f>
        <v>0.87372595200000003</v>
      </c>
      <c r="BU334">
        <f>(-2*(BU$30*$C$5+$AB334/$AC334/2)*$AC334)*EXP(-2*(BU$30*$C$5+$AB334/$AC334/2)*$AC334) + 2*$AC334*$AB334*$C$5</f>
        <v>0.87372595200000003</v>
      </c>
      <c r="BV334">
        <f>(-2*(BV$30*$C$5+$AB334/$AC334/2)*$AC334)*EXP(-2*(BV$30*$C$5+$AB334/$AC334/2)*$AC334) + 2*$AC334*$AB334*$C$5</f>
        <v>0.87372595200000003</v>
      </c>
      <c r="BW334">
        <f>(-2*(BW$30*$C$5+$AB334/$AC334/2)*$AC334)*EXP(-2*(BW$30*$C$5+$AB334/$AC334/2)*$AC334) + 2*$AC334*$AB334*$C$5</f>
        <v>0.87372595200000003</v>
      </c>
      <c r="BX334">
        <f>(-2*(BX$30*$C$5+$AB334/$AC334/2)*$AC334)*EXP(-2*(BX$30*$C$5+$AB334/$AC334/2)*$AC334) + 2*$AC334*$AB334*$C$5</f>
        <v>0.87372595200000003</v>
      </c>
      <c r="BY334">
        <f>(-2*(BY$30*$C$5+$AB334/$AC334/2)*$AC334)*EXP(-2*(BY$30*$C$5+$AB334/$AC334/2)*$AC334) + 2*$AC334*$AB334*$C$5</f>
        <v>0.87372595200000003</v>
      </c>
      <c r="BZ334">
        <f>(-2*(BZ$30*$C$5+$AB334/$AC334/2)*$AC334)*EXP(-2*(BZ$30*$C$5+$AB334/$AC334/2)*$AC334) + 2*$AC334*$AB334*$C$5</f>
        <v>0.87372595200000003</v>
      </c>
      <c r="CA334">
        <f>(-2*(CA$30*$C$5+$AB334/$AC334/2)*$AC334)*EXP(-2*(CA$30*$C$5+$AB334/$AC334/2)*$AC334) + 2*$AC334*$AB334*$C$5</f>
        <v>0.87372595200000003</v>
      </c>
      <c r="CB334">
        <f>(-2*(CB$30*$C$5+$AB334/$AC334/2)*$AC334)*EXP(-2*(CB$30*$C$5+$AB334/$AC334/2)*$AC334) + 2*$AC334*$AB334*$C$5</f>
        <v>0.87372595200000003</v>
      </c>
      <c r="CC334">
        <f>(-2*(CC$30*$C$5+$AB334/$AC334/2)*$AC334)*EXP(-2*(CC$30*$C$5+$AB334/$AC334/2)*$AC334) + 2*$AC334*$AB334*$C$5</f>
        <v>0.87372595200000003</v>
      </c>
      <c r="CD334">
        <f>(-2*(CD$30*$C$5+$AB334/$AC334/2)*$AC334)*EXP(-2*(CD$30*$C$5+$AB334/$AC334/2)*$AC334) + 2*$AC334*$AB334*$C$5</f>
        <v>0.87372595200000003</v>
      </c>
      <c r="CE334">
        <f>(-2*(CE$30*$C$5+$AB334/$AC334/2)*$AC334)*EXP(-2*(CE$30*$C$5+$AB334/$AC334/2)*$AC334) + 2*$AC334*$AB334*$C$5</f>
        <v>0.87372595200000003</v>
      </c>
      <c r="CF334">
        <f>(-2*(CF$30*$C$5+$AB334/$AC334/2)*$AC334)*EXP(-2*(CF$30*$C$5+$AB334/$AC334/2)*$AC334) + 2*$AC334*$AB334*$C$5</f>
        <v>0.87372595200000003</v>
      </c>
      <c r="CG334">
        <f>(-2*(CG$30*$C$5+$AB334/$AC334/2)*$AC334)*EXP(-2*(CG$30*$C$5+$AB334/$AC334/2)*$AC334) + 2*$AC334*$AB334*$C$5</f>
        <v>0.87372595200000003</v>
      </c>
      <c r="CH334">
        <f>(-2*(CH$30*$C$5+$AB334/$AC334/2)*$AC334)*EXP(-2*(CH$30*$C$5+$AB334/$AC334/2)*$AC334) + 2*$AC334*$AB334*$C$5</f>
        <v>0.87372595200000003</v>
      </c>
      <c r="CI334">
        <f>(-2*(CI$30*$C$5+$AB334/$AC334/2)*$AC334)*EXP(-2*(CI$30*$C$5+$AB334/$AC334/2)*$AC334) + 2*$AC334*$AB334*$C$5</f>
        <v>0.87372595200000003</v>
      </c>
      <c r="CJ334">
        <f>(-2*(CJ$30*$C$5+$AB334/$AC334/2)*$AC334)*EXP(-2*(CJ$30*$C$5+$AB334/$AC334/2)*$AC334) + 2*$AC334*$AB334*$C$5</f>
        <v>0.87372595200000003</v>
      </c>
      <c r="CK334">
        <f>(-2*(CK$30*$C$5+$AB334/$AC334/2)*$AC334)*EXP(-2*(CK$30*$C$5+$AB334/$AC334/2)*$AC334) + 2*$AC334*$AB334*$C$5</f>
        <v>0.87372595200000003</v>
      </c>
      <c r="CL334">
        <f>(-2*(CL$30*$C$5+$AB334/$AC334/2)*$AC334)*EXP(-2*(CL$30*$C$5+$AB334/$AC334/2)*$AC334) + 2*$AC334*$AB334*$C$5</f>
        <v>0.87372595200000003</v>
      </c>
      <c r="CM334">
        <f>(-2*(CM$30*$C$5+$AB334/$AC334/2)*$AC334)*EXP(-2*(CM$30*$C$5+$AB334/$AC334/2)*$AC334) + 2*$AC334*$AB334*$C$5</f>
        <v>0.87372595200000003</v>
      </c>
      <c r="CN334">
        <f>(-2*(CN$30*$C$5+$AB334/$AC334/2)*$AC334)*EXP(-2*(CN$30*$C$5+$AB334/$AC334/2)*$AC334) + 2*$AC334*$AB334*$C$5</f>
        <v>0.87372595200000003</v>
      </c>
      <c r="CO334">
        <f>(-2*(CO$30*$C$5+$AB334/$AC334/2)*$AC334)*EXP(-2*(CO$30*$C$5+$AB334/$AC334/2)*$AC334) + 2*$AC334*$AB334*$C$5</f>
        <v>0.87372595200000003</v>
      </c>
      <c r="CP334">
        <f>(-2*(CP$30*$C$5+$AB334/$AC334/2)*$AC334)*EXP(-2*(CP$30*$C$5+$AB334/$AC334/2)*$AC334) + 2*$AC334*$AB334*$C$5</f>
        <v>0.87372595200000003</v>
      </c>
      <c r="CQ334">
        <f>(-2*(CQ$30*$C$5+$AB334/$AC334/2)*$AC334)*EXP(-2*(CQ$30*$C$5+$AB334/$AC334/2)*$AC334) + 2*$AC334*$AB334*$C$5</f>
        <v>0.87372595200000003</v>
      </c>
      <c r="CR334">
        <f>(-2*(CR$30*$C$5+$AB334/$AC334/2)*$AC334)*EXP(-2*(CR$30*$C$5+$AB334/$AC334/2)*$AC334) + 2*$AC334*$AB334*$C$5</f>
        <v>0.87372595200000003</v>
      </c>
      <c r="CS334">
        <f>(-2*(CS$30*$C$5+$AB334/$AC334/2)*$AC334)*EXP(-2*(CS$30*$C$5+$AB334/$AC334/2)*$AC334) + 2*$AC334*$AB334*$C$5</f>
        <v>0.87372595200000003</v>
      </c>
      <c r="CT334">
        <f>(-2*(CT$30*$C$5+$AB334/$AC334/2)*$AC334)*EXP(-2*(CT$30*$C$5+$AB334/$AC334/2)*$AC334) + 2*$AC334*$AB334*$C$5</f>
        <v>0.87372595200000003</v>
      </c>
      <c r="CU334">
        <f>(-2*(CU$30*$C$5+$AB334/$AC334/2)*$AC334)*EXP(-2*(CU$30*$C$5+$AB334/$AC334/2)*$AC334) + 2*$AC334*$AB334*$C$5</f>
        <v>0.87372595200000003</v>
      </c>
      <c r="CV334">
        <f>(-2*(CV$30*$C$5+$AB334/$AC334/2)*$AC334)*EXP(-2*(CV$30*$C$5+$AB334/$AC334/2)*$AC334) + 2*$AC334*$AB334*$C$5</f>
        <v>0.87372595200000003</v>
      </c>
      <c r="CW334">
        <f>(-2*(CW$30*$C$5+$AB334/$AC334/2)*$AC334)*EXP(-2*(CW$30*$C$5+$AB334/$AC334/2)*$AC334) + 2*$AC334*$AB334*$C$5</f>
        <v>0.87372595200000003</v>
      </c>
      <c r="CX334">
        <f>(-2*(CX$30*$C$5+$AB334/$AC334/2)*$AC334)*EXP(-2*(CX$30*$C$5+$AB334/$AC334/2)*$AC334) + 2*$AC334*$AB334*$C$5</f>
        <v>0.87372595200000003</v>
      </c>
      <c r="CY334">
        <f>(-2*(CY$30*$C$5+$AB334/$AC334/2)*$AC334)*EXP(-2*(CY$30*$C$5+$AB334/$AC334/2)*$AC334) + 2*$AC334*$AB334*$C$5</f>
        <v>0.87372595200000003</v>
      </c>
      <c r="CZ334">
        <f>(-2*(CZ$30*$C$5+$AB334/$AC334/2)*$AC334)*EXP(-2*(CZ$30*$C$5+$AB334/$AC334/2)*$AC334) + 2*$AC334*$AB334*$C$5</f>
        <v>0.87372595200000003</v>
      </c>
      <c r="DA334">
        <f>(-2*(DA$30*$C$5+$AB334/$AC334/2)*$AC334)*EXP(-2*(DA$30*$C$5+$AB334/$AC334/2)*$AC334) + 2*$AC334*$AB334*$C$5</f>
        <v>0.87372595200000003</v>
      </c>
      <c r="DB334">
        <f>(-2*(DB$30*$C$5+$AB334/$AC334/2)*$AC334)*EXP(-2*(DB$30*$C$5+$AB334/$AC334/2)*$AC334) + 2*$AC334*$AB334*$C$5</f>
        <v>0.87372595200000003</v>
      </c>
      <c r="DC334">
        <f>(-2*(DC$30*$C$5+$AB334/$AC334/2)*$AC334)*EXP(-2*(DC$30*$C$5+$AB334/$AC334/2)*$AC334) + 2*$AC334*$AB334*$C$5</f>
        <v>0.87372595200000003</v>
      </c>
      <c r="DD334">
        <f>(-2*(DD$30*$C$5+$AB334/$AC334/2)*$AC334)*EXP(-2*(DD$30*$C$5+$AB334/$AC334/2)*$AC334) + 2*$AC334*$AB334*$C$5</f>
        <v>0.87372595200000003</v>
      </c>
      <c r="DE334">
        <f>(-2*(DE$30*$C$5+$AB334/$AC334/2)*$AC334)*EXP(-2*(DE$30*$C$5+$AB334/$AC334/2)*$AC334) + 2*$AC334*$AB334*$C$5</f>
        <v>0.87372595200000003</v>
      </c>
      <c r="DF334">
        <f>(-2*(DF$30*$C$5+$AB334/$AC334/2)*$AC334)*EXP(-2*(DF$30*$C$5+$AB334/$AC334/2)*$AC334) + 2*$AC334*$AB334*$C$5</f>
        <v>0.87372595200000003</v>
      </c>
      <c r="DG334">
        <f>(-2*(DG$30*$C$5+$AB334/$AC334/2)*$AC334)*EXP(-2*(DG$30*$C$5+$AB334/$AC334/2)*$AC334) + 2*$AC334*$AB334*$C$5</f>
        <v>0.87372595200000003</v>
      </c>
      <c r="DH334">
        <f>(-2*(DH$30*$C$5+$AB334/$AC334/2)*$AC334)*EXP(-2*(DH$30*$C$5+$AB334/$AC334/2)*$AC334) + 2*$AC334*$AB334*$C$5</f>
        <v>0.87372595200000003</v>
      </c>
      <c r="DI334">
        <f>(-2*(DI$30*$C$5+$AB334/$AC334/2)*$AC334)*EXP(-2*(DI$30*$C$5+$AB334/$AC334/2)*$AC334) + 2*$AC334*$AB334*$C$5</f>
        <v>0.87372595200000003</v>
      </c>
      <c r="DJ334">
        <f>(-2*(DJ$30*$C$5+$AB334/$AC334/2)*$AC334)*EXP(-2*(DJ$30*$C$5+$AB334/$AC334/2)*$AC334) + 2*$AC334*$AB334*$C$5</f>
        <v>0.87372595200000003</v>
      </c>
      <c r="DK334">
        <f>(-2*(DK$30*$C$5+$AB334/$AC334/2)*$AC334)*EXP(-2*(DK$30*$C$5+$AB334/$AC334/2)*$AC334) + 2*$AC334*$AB334*$C$5</f>
        <v>0.87372595200000003</v>
      </c>
      <c r="DL334">
        <f>(-2*(DL$30*$C$5+$AB334/$AC334/2)*$AC334)*EXP(-2*(DL$30*$C$5+$AB334/$AC334/2)*$AC334) + 2*$AC334*$AB334*$C$5</f>
        <v>0.87372595200000003</v>
      </c>
      <c r="DM334">
        <f>(-2*(DM$30*$C$5+$AB334/$AC334/2)*$AC334)*EXP(-2*(DM$30*$C$5+$AB334/$AC334/2)*$AC334) + 2*$AC334*$AB334*$C$5</f>
        <v>0.87372595200000003</v>
      </c>
      <c r="DN334">
        <f>(-2*(DN$30*$C$5+$AB334/$AC334/2)*$AC334)*EXP(-2*(DN$30*$C$5+$AB334/$AC334/2)*$AC334) + 2*$AC334*$AB334*$C$5</f>
        <v>0.87372595200000003</v>
      </c>
      <c r="DO334">
        <f>(-2*(DO$30*$C$5+$AB334/$AC334/2)*$AC334)*EXP(-2*(DO$30*$C$5+$AB334/$AC334/2)*$AC334) + 2*$AC334*$AB334*$C$5</f>
        <v>0.87372595200000003</v>
      </c>
      <c r="DP334">
        <f>(-2*(DP$30*$C$5+$AB334/$AC334/2)*$AC334)*EXP(-2*(DP$30*$C$5+$AB334/$AC334/2)*$AC334) + 2*$AC334*$AB334*$C$5</f>
        <v>0.87372595200000003</v>
      </c>
      <c r="DQ334">
        <f>(-2*(DQ$30*$C$5+$AB334/$AC334/2)*$AC334)*EXP(-2*(DQ$30*$C$5+$AB334/$AC334/2)*$AC334) + 2*$AC334*$AB334*$C$5</f>
        <v>0.87372595200000003</v>
      </c>
      <c r="DR334">
        <f>(-2*(DR$30*$C$5+$AB334/$AC334/2)*$AC334)*EXP(-2*(DR$30*$C$5+$AB334/$AC334/2)*$AC334) + 2*$AC334*$AB334*$C$5</f>
        <v>0.87372595200000003</v>
      </c>
      <c r="DS334">
        <f>(-2*(DS$30*$C$5+$AB334/$AC334/2)*$AC334)*EXP(-2*(DS$30*$C$5+$AB334/$AC334/2)*$AC334) + 2*$AC334*$AB334*$C$5</f>
        <v>0.87372595200000003</v>
      </c>
      <c r="DT334">
        <f>(-2*(DT$30*$C$5+$AB334/$AC334/2)*$AC334)*EXP(-2*(DT$30*$C$5+$AB334/$AC334/2)*$AC334) + 2*$AC334*$AB334*$C$5</f>
        <v>0.87372595200000003</v>
      </c>
      <c r="DU334">
        <f>(-2*(DU$30*$C$5+$AB334/$AC334/2)*$AC334)*EXP(-2*(DU$30*$C$5+$AB334/$AC334/2)*$AC334) + 2*$AC334*$AB334*$C$5</f>
        <v>0.87372595200000003</v>
      </c>
      <c r="DV334">
        <f>(-2*(DV$30*$C$5+$AB334/$AC334/2)*$AC334)*EXP(-2*(DV$30*$C$5+$AB334/$AC334/2)*$AC334) + 2*$AC334*$AB334*$C$5</f>
        <v>0.87372595200000003</v>
      </c>
      <c r="DW334">
        <f>(-2*(DW$30*$C$5+$AB334/$AC334/2)*$AC334)*EXP(-2*(DW$30*$C$5+$AB334/$AC334/2)*$AC334) + 2*$AC334*$AB334*$C$5</f>
        <v>0.87372595200000003</v>
      </c>
      <c r="DX334">
        <f>(-2*(DX$30*$C$5+$AB334/$AC334/2)*$AC334)*EXP(-2*(DX$30*$C$5+$AB334/$AC334/2)*$AC334) + 2*$AC334*$AB334*$C$5</f>
        <v>0.87372595200000003</v>
      </c>
      <c r="DY334">
        <f>(-2*(DY$30*$C$5+$AB334/$AC334/2)*$AC334)*EXP(-2*(DY$30*$C$5+$AB334/$AC334/2)*$AC334) + 2*$AC334*$AB334*$C$5</f>
        <v>0.87372595200000003</v>
      </c>
      <c r="DZ334">
        <f>(-2*(DZ$30*$C$5+$AB334/$AC334/2)*$AC334)*EXP(-2*(DZ$30*$C$5+$AB334/$AC334/2)*$AC334) + 2*$AC334*$AB334*$C$5</f>
        <v>0.87372595200000003</v>
      </c>
      <c r="EA334">
        <f>(-2*(EA$30*$C$5+$AB334/$AC334/2)*$AC334)*EXP(-2*(EA$30*$C$5+$AB334/$AC334/2)*$AC334) + 2*$AC334*$AB334*$C$5</f>
        <v>0.87372595200000003</v>
      </c>
      <c r="EB334">
        <f>(-2*(EB$30*$C$5+$AB334/$AC334/2)*$AC334)*EXP(-2*(EB$30*$C$5+$AB334/$AC334/2)*$AC334) + 2*$AC334*$AB334*$C$5</f>
        <v>0.87372595200000003</v>
      </c>
      <c r="EC334">
        <f>(-2*(EC$30*$C$5+$AB334/$AC334/2)*$AC334)*EXP(-2*(EC$30*$C$5+$AB334/$AC334/2)*$AC334) + 2*$AC334*$AB334*$C$5</f>
        <v>0.87372595200000003</v>
      </c>
      <c r="ED334">
        <f>(-2*(ED$30*$C$5+$AB334/$AC334/2)*$AC334)*EXP(-2*(ED$30*$C$5+$AB334/$AC334/2)*$AC334) + 2*$AC334*$AB334*$C$5</f>
        <v>0.87372595200000003</v>
      </c>
      <c r="EE334">
        <f>(-2*(EE$30*$C$5+$AB334/$AC334/2)*$AC334)*EXP(-2*(EE$30*$C$5+$AB334/$AC334/2)*$AC334) + 2*$AC334*$AB334*$C$5</f>
        <v>0.87372595200000003</v>
      </c>
      <c r="EF334">
        <f>(-2*(EF$30*$C$5+$AB334/$AC334/2)*$AC334)*EXP(-2*(EF$30*$C$5+$AB334/$AC334/2)*$AC334) + 2*$AC334*$AB334*$C$5</f>
        <v>0.87372595200000003</v>
      </c>
      <c r="EG334">
        <f>(-2*(EG$30*$C$5+$AB334/$AC334/2)*$AC334)*EXP(-2*(EG$30*$C$5+$AB334/$AC334/2)*$AC334) + 2*$AC334*$AB334*$C$5</f>
        <v>0.87372595200000003</v>
      </c>
      <c r="EH334">
        <f>(-2*(EH$30*$C$5+$AB334/$AC334/2)*$AC334)*EXP(-2*(EH$30*$C$5+$AB334/$AC334/2)*$AC334) + 2*$AC334*$AB334*$C$5</f>
        <v>0.87372595200000003</v>
      </c>
      <c r="EI334">
        <f>(-2*(EI$30*$C$5+$AB334/$AC334/2)*$AC334)*EXP(-2*(EI$30*$C$5+$AB334/$AC334/2)*$AC334) + 2*$AC334*$AB334*$C$5</f>
        <v>0.87372595200000003</v>
      </c>
      <c r="EJ334">
        <f>(-2*(EJ$30*$C$5+$AB334/$AC334/2)*$AC334)*EXP(-2*(EJ$30*$C$5+$AB334/$AC334/2)*$AC334) + 2*$AC334*$AB334*$C$5</f>
        <v>0.87372595200000003</v>
      </c>
      <c r="EK334">
        <f>(-2*(EK$30*$C$5+$AB334/$AC334/2)*$AC334)*EXP(-2*(EK$30*$C$5+$AB334/$AC334/2)*$AC334) + 2*$AC334*$AB334*$C$5</f>
        <v>0.87372595200000003</v>
      </c>
      <c r="EL334">
        <f>(-2*(EL$30*$C$5+$AB334/$AC334/2)*$AC334)*EXP(-2*(EL$30*$C$5+$AB334/$AC334/2)*$AC334) + 2*$AC334*$AB334*$C$5</f>
        <v>0.87372595200000003</v>
      </c>
      <c r="EM334">
        <f>(-2*(EM$30*$C$5+$AB334/$AC334/2)*$AC334)*EXP(-2*(EM$30*$C$5+$AB334/$AC334/2)*$AC334) + 2*$AC334*$AB334*$C$5</f>
        <v>0.87372595200000003</v>
      </c>
      <c r="EN334">
        <f>(-2*(EN$30*$C$5+$AB334/$AC334/2)*$AC334)*EXP(-2*(EN$30*$C$5+$AB334/$AC334/2)*$AC334) + 2*$AC334*$AB334*$C$5</f>
        <v>0.87372595200000003</v>
      </c>
      <c r="EO334">
        <f>(-2*(EO$30*$C$5+$AB334/$AC334/2)*$AC334)*EXP(-2*(EO$30*$C$5+$AB334/$AC334/2)*$AC334) + 2*$AC334*$AB334*$C$5</f>
        <v>0.87372595200000003</v>
      </c>
      <c r="EP334">
        <f>(-2*(EP$30*$C$5+$AB334/$AC334/2)*$AC334)*EXP(-2*(EP$30*$C$5+$AB334/$AC334/2)*$AC334) + 2*$AC334*$AB334*$C$5</f>
        <v>0.87372595200000003</v>
      </c>
      <c r="EQ334">
        <f>(-2*(EQ$30*$C$5+$AB334/$AC334/2)*$AC334)*EXP(-2*(EQ$30*$C$5+$AB334/$AC334/2)*$AC334) + 2*$AC334*$AB334*$C$5</f>
        <v>0.87372595200000003</v>
      </c>
      <c r="ER334">
        <f>(-2*(ER$30*$C$5+$AB334/$AC334/2)*$AC334)*EXP(-2*(ER$30*$C$5+$AB334/$AC334/2)*$AC334) + 2*$AC334*$AB334*$C$5</f>
        <v>0.87372595200000003</v>
      </c>
      <c r="ES334">
        <f>(-2*(ES$30*$C$5+$AB334/$AC334/2)*$AC334)*EXP(-2*(ES$30*$C$5+$AB334/$AC334/2)*$AC334) + 2*$AC334*$AB334*$C$5</f>
        <v>0.87372595200000003</v>
      </c>
      <c r="ET334">
        <f>(-2*(ET$30*$C$5+$AB334/$AC334/2)*$AC334)*EXP(-2*(ET$30*$C$5+$AB334/$AC334/2)*$AC334) + 2*$AC334*$AB334*$C$5</f>
        <v>0.87372595200000003</v>
      </c>
      <c r="EU334">
        <f>(-2*(EU$30*$C$5+$AB334/$AC334/2)*$AC334)*EXP(-2*(EU$30*$C$5+$AB334/$AC334/2)*$AC334) + 2*$AC334*$AB334*$C$5</f>
        <v>0.87372595200000003</v>
      </c>
      <c r="EV334">
        <f>(-2*(EV$30*$C$5+$AB334/$AC334/2)*$AC334)*EXP(-2*(EV$30*$C$5+$AB334/$AC334/2)*$AC334) + 2*$AC334*$AB334*$C$5</f>
        <v>0.87372595200000003</v>
      </c>
      <c r="EW334">
        <f>(-2*(EW$30*$C$5+$AB334/$AC334/2)*$AC334)*EXP(-2*(EW$30*$C$5+$AB334/$AC334/2)*$AC334) + 2*$AC334*$AB334*$C$5</f>
        <v>0.87372595200000003</v>
      </c>
      <c r="EX334">
        <f>(-2*(EX$30*$C$5+$AB334/$AC334/2)*$AC334)*EXP(-2*(EX$30*$C$5+$AB334/$AC334/2)*$AC334) + 2*$AC334*$AB334*$C$5</f>
        <v>0.87372595200000003</v>
      </c>
      <c r="EY334">
        <f>(-2*(EY$30*$C$5+$AB334/$AC334/2)*$AC334)*EXP(-2*(EY$30*$C$5+$AB334/$AC334/2)*$AC334) + 2*$AC334*$AB334*$C$5</f>
        <v>0.87372595200000003</v>
      </c>
      <c r="EZ334">
        <f>(-2*(EZ$30*$C$5+$AB334/$AC334/2)*$AC334)*EXP(-2*(EZ$30*$C$5+$AB334/$AC334/2)*$AC334) + 2*$AC334*$AB334*$C$5</f>
        <v>0.87372595200000003</v>
      </c>
      <c r="FA334">
        <f>(-2*(FA$30*$C$5+$AB334/$AC334/2)*$AC334)*EXP(-2*(FA$30*$C$5+$AB334/$AC334/2)*$AC334) + 2*$AC334*$AB334*$C$5</f>
        <v>0.87372595200000003</v>
      </c>
      <c r="FB334">
        <f>(-2*(FB$30*$C$5+$AB334/$AC334/2)*$AC334)*EXP(-2*(FB$30*$C$5+$AB334/$AC334/2)*$AC334) + 2*$AC334*$AB334*$C$5</f>
        <v>0.87372595200000003</v>
      </c>
      <c r="FC334">
        <f>(-2*(FC$30*$C$5+$AB334/$AC334/2)*$AC334)*EXP(-2*(FC$30*$C$5+$AB334/$AC334/2)*$AC334) + 2*$AC334*$AB334*$C$5</f>
        <v>0.87372595200000003</v>
      </c>
      <c r="FD334">
        <f>(-2*(FD$30*$C$5+$AB334/$AC334/2)*$AC334)*EXP(-2*(FD$30*$C$5+$AB334/$AC334/2)*$AC334) + 2*$AC334*$AB334*$C$5</f>
        <v>0.87372595200000003</v>
      </c>
      <c r="FE334">
        <f>(-2*(FE$30*$C$5+$AB334/$AC334/2)*$AC334)*EXP(-2*(FE$30*$C$5+$AB334/$AC334/2)*$AC334) + 2*$AC334*$AB334*$C$5</f>
        <v>0.87372595200000003</v>
      </c>
      <c r="FF334">
        <f>(-2*(FF$30*$C$5+$AB334/$AC334/2)*$AC334)*EXP(-2*(FF$30*$C$5+$AB334/$AC334/2)*$AC334) + 2*$AC334*$AB334*$C$5</f>
        <v>0.87372595200000003</v>
      </c>
      <c r="FG334">
        <f>(-2*(FG$30*$C$5+$AB334/$AC334/2)*$AC334)*EXP(-2*(FG$30*$C$5+$AB334/$AC334/2)*$AC334) + 2*$AC334*$AB334*$C$5</f>
        <v>0.87372595200000003</v>
      </c>
      <c r="FH334">
        <f>(-2*(FH$30*$C$5+$AB334/$AC334/2)*$AC334)*EXP(-2*(FH$30*$C$5+$AB334/$AC334/2)*$AC334) + 2*$AC334*$AB334*$C$5</f>
        <v>0.87372595200000003</v>
      </c>
      <c r="FI334">
        <f>(-2*(FI$30*$C$5+$AB334/$AC334/2)*$AC334)*EXP(-2*(FI$30*$C$5+$AB334/$AC334/2)*$AC334) + 2*$AC334*$AB334*$C$5</f>
        <v>0.87372595200000003</v>
      </c>
      <c r="FJ334">
        <f>(-2*(FJ$30*$C$5+$AB334/$AC334/2)*$AC334)*EXP(-2*(FJ$30*$C$5+$AB334/$AC334/2)*$AC334) + 2*$AC334*$AB334*$C$5</f>
        <v>0.87372595200000003</v>
      </c>
      <c r="FK334">
        <f>(-2*(FK$30*$C$5+$AB334/$AC334/2)*$AC334)*EXP(-2*(FK$30*$C$5+$AB334/$AC334/2)*$AC334) + 2*$AC334*$AB334*$C$5</f>
        <v>0.87372595200000003</v>
      </c>
      <c r="FL334">
        <f>(-2*(FL$30*$C$5+$AB334/$AC334/2)*$AC334)*EXP(-2*(FL$30*$C$5+$AB334/$AC334/2)*$AC334) + 2*$AC334*$AB334*$C$5</f>
        <v>0.87372595200000003</v>
      </c>
      <c r="FM334">
        <f>(-2*(FM$30*$C$5+$AB334/$AC334/2)*$AC334)*EXP(-2*(FM$30*$C$5+$AB334/$AC334/2)*$AC334) + 2*$AC334*$AB334*$C$5</f>
        <v>0.87372595200000003</v>
      </c>
      <c r="FN334">
        <f>(-2*(FN$30*$C$5+$AB334/$AC334/2)*$AC334)*EXP(-2*(FN$30*$C$5+$AB334/$AC334/2)*$AC334) + 2*$AC334*$AB334*$C$5</f>
        <v>0.87372595200000003</v>
      </c>
      <c r="FO334">
        <f>(-2*(FO$30*$C$5+$AB334/$AC334/2)*$AC334)*EXP(-2*(FO$30*$C$5+$AB334/$AC334/2)*$AC334) + 2*$AC334*$AB334*$C$5</f>
        <v>0.87372595200000003</v>
      </c>
      <c r="FP334">
        <f>(-2*(FP$30*$C$5+$AB334/$AC334/2)*$AC334)*EXP(-2*(FP$30*$C$5+$AB334/$AC334/2)*$AC334) + 2*$AC334*$AB334*$C$5</f>
        <v>0.87372595200000003</v>
      </c>
      <c r="FQ334">
        <f>(-2*(FQ$30*$C$5+$AB334/$AC334/2)*$AC334)*EXP(-2*(FQ$30*$C$5+$AB334/$AC334/2)*$AC334) + 2*$AC334*$AB334*$C$5</f>
        <v>0.87372595200000003</v>
      </c>
      <c r="FR334">
        <f>(-2*(FR$30*$C$5+$AB334/$AC334/2)*$AC334)*EXP(-2*(FR$30*$C$5+$AB334/$AC334/2)*$AC334) + 2*$AC334*$AB334*$C$5</f>
        <v>0.87372595200000003</v>
      </c>
      <c r="FS334">
        <f>(-2*(FS$30*$C$5+$AB334/$AC334/2)*$AC334)*EXP(-2*(FS$30*$C$5+$AB334/$AC334/2)*$AC334) + 2*$AC334*$AB334*$C$5</f>
        <v>0.87372595200000003</v>
      </c>
      <c r="FT334">
        <f>(-2*(FT$30*$C$5+$AB334/$AC334/2)*$AC334)*EXP(-2*(FT$30*$C$5+$AB334/$AC334/2)*$AC334) + 2*$AC334*$AB334*$C$5</f>
        <v>0.87372595200000003</v>
      </c>
      <c r="FU334">
        <f>(-2*(FU$30*$C$5+$AB334/$AC334/2)*$AC334)*EXP(-2*(FU$30*$C$5+$AB334/$AC334/2)*$AC334) + 2*$AC334*$AB334*$C$5</f>
        <v>0.87372595200000003</v>
      </c>
      <c r="FV334">
        <f>(-2*(FV$30*$C$5+$AB334/$AC334/2)*$AC334)*EXP(-2*(FV$30*$C$5+$AB334/$AC334/2)*$AC334) + 2*$AC334*$AB334*$C$5</f>
        <v>0.87372595200000003</v>
      </c>
      <c r="FW334">
        <f>(-2*(FW$30*$C$5+$AB334/$AC334/2)*$AC334)*EXP(-2*(FW$30*$C$5+$AB334/$AC334/2)*$AC334) + 2*$AC334*$AB334*$C$5</f>
        <v>0.87372595200000003</v>
      </c>
      <c r="FX334">
        <f>(-2*(FX$30*$C$5+$AB334/$AC334/2)*$AC334)*EXP(-2*(FX$30*$C$5+$AB334/$AC334/2)*$AC334) + 2*$AC334*$AB334*$C$5</f>
        <v>0.87372595200000003</v>
      </c>
      <c r="FY334">
        <f>(-2*(FY$30*$C$5+$AB334/$AC334/2)*$AC334)*EXP(-2*(FY$30*$C$5+$AB334/$AC334/2)*$AC334) + 2*$AC334*$AB334*$C$5</f>
        <v>0.87372595200000003</v>
      </c>
      <c r="FZ334">
        <f>(-2*(FZ$30*$C$5+$AB334/$AC334/2)*$AC334)*EXP(-2*(FZ$30*$C$5+$AB334/$AC334/2)*$AC334) + 2*$AC334*$AB334*$C$5</f>
        <v>0.87372595200000003</v>
      </c>
      <c r="GA334">
        <f>(-2*(GA$30*$C$5+$AB334/$AC334/2)*$AC334)*EXP(-2*(GA$30*$C$5+$AB334/$AC334/2)*$AC334) + 2*$AC334*$AB334*$C$5</f>
        <v>0.87372595200000003</v>
      </c>
      <c r="GB334">
        <f>(-2*(GB$30*$C$5+$AB334/$AC334/2)*$AC334)*EXP(-2*(GB$30*$C$5+$AB334/$AC334/2)*$AC334) + 2*$AC334*$AB334*$C$5</f>
        <v>0.87372595200000003</v>
      </c>
      <c r="GC334">
        <f>(-2*(GC$30*$C$5+$AB334/$AC334/2)*$AC334)*EXP(-2*(GC$30*$C$5+$AB334/$AC334/2)*$AC334) + 2*$AC334*$AB334*$C$5</f>
        <v>0.87372595200000003</v>
      </c>
      <c r="GD334">
        <f>(-2*(GD$30*$C$5+$AB334/$AC334/2)*$AC334)*EXP(-2*(GD$30*$C$5+$AB334/$AC334/2)*$AC334) + 2*$AC334*$AB334*$C$5</f>
        <v>0.87372595200000003</v>
      </c>
      <c r="GE334">
        <f>(-2*(GE$30*$C$5+$AB334/$AC334/2)*$AC334)*EXP(-2*(GE$30*$C$5+$AB334/$AC334/2)*$AC334) + 2*$AC334*$AB334*$C$5</f>
        <v>0.87372595200000003</v>
      </c>
      <c r="GF334">
        <f>(-2*(GF$30*$C$5+$AB334/$AC334/2)*$AC334)*EXP(-2*(GF$30*$C$5+$AB334/$AC334/2)*$AC334) + 2*$AC334*$AB334*$C$5</f>
        <v>0.87372595200000003</v>
      </c>
      <c r="GG334">
        <f>(-2*(GG$30*$C$5+$AB334/$AC334/2)*$AC334)*EXP(-2*(GG$30*$C$5+$AB334/$AC334/2)*$AC334) + 2*$AC334*$AB334*$C$5</f>
        <v>0.87372595200000003</v>
      </c>
      <c r="GH334">
        <f>(-2*(GH$30*$C$5+$AB334/$AC334/2)*$AC334)*EXP(-2*(GH$30*$C$5+$AB334/$AC334/2)*$AC334) + 2*$AC334*$AB334*$C$5</f>
        <v>0.87372595200000003</v>
      </c>
      <c r="GI334">
        <f>(-2*(GI$30*$C$5+$AB334/$AC334/2)*$AC334)*EXP(-2*(GI$30*$C$5+$AB334/$AC334/2)*$AC334) + 2*$AC334*$AB334*$C$5</f>
        <v>0.87372595200000003</v>
      </c>
      <c r="GJ334">
        <f>(-2*(GJ$30*$C$5+$AB334/$AC334/2)*$AC334)*EXP(-2*(GJ$30*$C$5+$AB334/$AC334/2)*$AC334) + 2*$AC334*$AB334*$C$5</f>
        <v>0.87372595200000003</v>
      </c>
      <c r="GK334">
        <f>(-2*(GK$30*$C$5+$AB334/$AC334/2)*$AC334)*EXP(-2*(GK$30*$C$5+$AB334/$AC334/2)*$AC334) + 2*$AC334*$AB334*$C$5</f>
        <v>0.87372595200000003</v>
      </c>
      <c r="GL334">
        <f>(-2*(GL$30*$C$5+$AB334/$AC334/2)*$AC334)*EXP(-2*(GL$30*$C$5+$AB334/$AC334/2)*$AC334) + 2*$AC334*$AB334*$C$5</f>
        <v>0.87372595200000003</v>
      </c>
      <c r="GM334">
        <f>(-2*(GM$30*$C$5+$AB334/$AC334/2)*$AC334)*EXP(-2*(GM$30*$C$5+$AB334/$AC334/2)*$AC334) + 2*$AC334*$AB334*$C$5</f>
        <v>0.87372595200000003</v>
      </c>
      <c r="GN334">
        <f>(-2*(GN$30*$C$5+$AB334/$AC334/2)*$AC334)*EXP(-2*(GN$30*$C$5+$AB334/$AC334/2)*$AC334) + 2*$AC334*$AB334*$C$5</f>
        <v>0.87372595200000003</v>
      </c>
      <c r="GO334">
        <f>(-2*(GO$30*$C$5+$AB334/$AC334/2)*$AC334)*EXP(-2*(GO$30*$C$5+$AB334/$AC334/2)*$AC334) + 2*$AC334*$AB334*$C$5</f>
        <v>0.87372595200000003</v>
      </c>
      <c r="GP334">
        <f>(-2*(GP$30*$C$5+$AB334/$AC334/2)*$AC334)*EXP(-2*(GP$30*$C$5+$AB334/$AC334/2)*$AC334) + 2*$AC334*$AB334*$C$5</f>
        <v>0.87372595200000003</v>
      </c>
      <c r="GQ334">
        <f>(-2*(GQ$30*$C$5+$AB334/$AC334/2)*$AC334)*EXP(-2*(GQ$30*$C$5+$AB334/$AC334/2)*$AC334) + 2*$AC334*$AB334*$C$5</f>
        <v>0.87372595200000003</v>
      </c>
      <c r="GR334">
        <f>(-2*(GR$30*$C$5+$AB334/$AC334/2)*$AC334)*EXP(-2*(GR$30*$C$5+$AB334/$AC334/2)*$AC334) + 2*$AC334*$AB334*$C$5</f>
        <v>0.87372595200000003</v>
      </c>
      <c r="GS334">
        <f>(-2*(GS$30*$C$5+$AB334/$AC334/2)*$AC334)*EXP(-2*(GS$30*$C$5+$AB334/$AC334/2)*$AC334) + 2*$AC334*$AB334*$C$5</f>
        <v>0.87372595200000003</v>
      </c>
      <c r="GT334">
        <f>(-2*(GT$30*$C$5+$AB334/$AC334/2)*$AC334)*EXP(-2*(GT$30*$C$5+$AB334/$AC334/2)*$AC334) + 2*$AC334*$AB334*$C$5</f>
        <v>0.87372595200000003</v>
      </c>
      <c r="GU334">
        <f>(-2*(GU$30*$C$5+$AB334/$AC334/2)*$AC334)*EXP(-2*(GU$30*$C$5+$AB334/$AC334/2)*$AC334) + 2*$AC334*$AB334*$C$5</f>
        <v>0.87372595200000003</v>
      </c>
      <c r="GV334">
        <f>(-2*(GV$30*$C$5+$AB334/$AC334/2)*$AC334)*EXP(-2*(GV$30*$C$5+$AB334/$AC334/2)*$AC334) + 2*$AC334*$AB334*$C$5</f>
        <v>0.87372595200000003</v>
      </c>
      <c r="GW334">
        <f>(-2*(GW$30*$C$5+$AB334/$AC334/2)*$AC334)*EXP(-2*(GW$30*$C$5+$AB334/$AC334/2)*$AC334) + 2*$AC334*$AB334*$C$5</f>
        <v>0.87372595200000003</v>
      </c>
      <c r="GX334">
        <f>(-2*(GX$30*$C$5+$AB334/$AC334/2)*$AC334)*EXP(-2*(GX$30*$C$5+$AB334/$AC334/2)*$AC334) + 2*$AC334*$AB334*$C$5</f>
        <v>0.87372595200000003</v>
      </c>
      <c r="GY334">
        <f>(-2*(GY$30*$C$5+$AB334/$AC334/2)*$AC334)*EXP(-2*(GY$30*$C$5+$AB334/$AC334/2)*$AC334) + 2*$AC334*$AB334*$C$5</f>
        <v>0.87372595200000003</v>
      </c>
      <c r="GZ334">
        <f>(-2*(GZ$30*$C$5+$AB334/$AC334/2)*$AC334)*EXP(-2*(GZ$30*$C$5+$AB334/$AC334/2)*$AC334) + 2*$AC334*$AB334*$C$5</f>
        <v>0.87372595200000003</v>
      </c>
      <c r="HA334">
        <f>(-2*(HA$30*$C$5+$AB334/$AC334/2)*$AC334)*EXP(-2*(HA$30*$C$5+$AB334/$AC334/2)*$AC334) + 2*$AC334*$AB334*$C$5</f>
        <v>0.87372595200000003</v>
      </c>
      <c r="HB334">
        <f>(-2*(HB$30*$C$5+$AB334/$AC334/2)*$AC334)*EXP(-2*(HB$30*$C$5+$AB334/$AC334/2)*$AC334) + 2*$AC334*$AB334*$C$5</f>
        <v>0.87372595200000003</v>
      </c>
      <c r="HC334">
        <f>(-2*(HC$30*$C$5+$AB334/$AC334/2)*$AC334)*EXP(-2*(HC$30*$C$5+$AB334/$AC334/2)*$AC334) + 2*$AC334*$AB334*$C$5</f>
        <v>0.87372595200000003</v>
      </c>
      <c r="HD334">
        <f>(-2*(HD$30*$C$5+$AB334/$AC334/2)*$AC334)*EXP(-2*(HD$30*$C$5+$AB334/$AC334/2)*$AC334) + 2*$AC334*$AB334*$C$5</f>
        <v>0.87372595200000003</v>
      </c>
      <c r="HE334">
        <f>(-2*(HE$30*$C$5+$AB334/$AC334/2)*$AC334)*EXP(-2*(HE$30*$C$5+$AB334/$AC334/2)*$AC334) + 2*$AC334*$AB334*$C$5</f>
        <v>0.87372595200000003</v>
      </c>
      <c r="HF334">
        <f>(-2*(HF$30*$C$5+$AB334/$AC334/2)*$AC334)*EXP(-2*(HF$30*$C$5+$AB334/$AC334/2)*$AC334) + 2*$AC334*$AB334*$C$5</f>
        <v>0.87372595200000003</v>
      </c>
      <c r="HG334">
        <f>(-2*(HG$30*$C$5+$AB334/$AC334/2)*$AC334)*EXP(-2*(HG$30*$C$5+$AB334/$AC334/2)*$AC334) + 2*$AC334*$AB334*$C$5</f>
        <v>0.87372595200000003</v>
      </c>
      <c r="HH334">
        <f>(-2*(HH$30*$C$5+$AB334/$AC334/2)*$AC334)*EXP(-2*(HH$30*$C$5+$AB334/$AC334/2)*$AC334) + 2*$AC334*$AB334*$C$5</f>
        <v>0.87372595200000003</v>
      </c>
      <c r="HI334">
        <f>(-2*(HI$30*$C$5+$AB334/$AC334/2)*$AC334)*EXP(-2*(HI$30*$C$5+$AB334/$AC334/2)*$AC334) + 2*$AC334*$AB334*$C$5</f>
        <v>0.87372595200000003</v>
      </c>
      <c r="HJ334">
        <f>(-2*(HJ$30*$C$5+$AB334/$AC334/2)*$AC334)*EXP(-2*(HJ$30*$C$5+$AB334/$AC334/2)*$AC334) + 2*$AC334*$AB334*$C$5</f>
        <v>0.87372595200000003</v>
      </c>
      <c r="HK334">
        <f>(-2*(HK$30*$C$5+$AB334/$AC334/2)*$AC334)*EXP(-2*(HK$30*$C$5+$AB334/$AC334/2)*$AC334) + 2*$AC334*$AB334*$C$5</f>
        <v>0.87372595200000003</v>
      </c>
      <c r="HL334">
        <f>(-2*(HL$30*$C$5+$AB334/$AC334/2)*$AC334)*EXP(-2*(HL$30*$C$5+$AB334/$AC334/2)*$AC334) + 2*$AC334*$AB334*$C$5</f>
        <v>0.87372595200000003</v>
      </c>
      <c r="HM334">
        <f>(-2*(HM$30*$C$5+$AB334/$AC334/2)*$AC334)*EXP(-2*(HM$30*$C$5+$AB334/$AC334/2)*$AC334) + 2*$AC334*$AB334*$C$5</f>
        <v>0.87372595200000003</v>
      </c>
      <c r="HN334">
        <f>(-2*(HN$30*$C$5+$AB334/$AC334/2)*$AC334)*EXP(-2*(HN$30*$C$5+$AB334/$AC334/2)*$AC334) + 2*$AC334*$AB334*$C$5</f>
        <v>0.87372595200000003</v>
      </c>
      <c r="HO334">
        <f>(-2*(HO$30*$C$5+$AB334/$AC334/2)*$AC334)*EXP(-2*(HO$30*$C$5+$AB334/$AC334/2)*$AC334) + 2*$AC334*$AB334*$C$5</f>
        <v>0.87372595200000003</v>
      </c>
      <c r="HP334">
        <f>(-2*(HP$30*$C$5+$AB334/$AC334/2)*$AC334)*EXP(-2*(HP$30*$C$5+$AB334/$AC334/2)*$AC334) + 2*$AC334*$AB334*$C$5</f>
        <v>0.87372595200000003</v>
      </c>
      <c r="HQ334">
        <f>(-2*(HQ$30*$C$5+$AB334/$AC334/2)*$AC334)*EXP(-2*(HQ$30*$C$5+$AB334/$AC334/2)*$AC334) + 2*$AC334*$AB334*$C$5</f>
        <v>0.87372595200000003</v>
      </c>
      <c r="HR334">
        <f>(-2*(HR$30*$C$5+$AB334/$AC334/2)*$AC334)*EXP(-2*(HR$30*$C$5+$AB334/$AC334/2)*$AC334) + 2*$AC334*$AB334*$C$5</f>
        <v>0.87372595200000003</v>
      </c>
      <c r="HS334">
        <f>(-2*(HS$30*$C$5+$AB334/$AC334/2)*$AC334)*EXP(-2*(HS$30*$C$5+$AB334/$AC334/2)*$AC334) + 2*$AC334*$AB334*$C$5</f>
        <v>0.87372595200000003</v>
      </c>
      <c r="HT334">
        <f>(-2*(HT$30*$C$5+$AB334/$AC334/2)*$AC334)*EXP(-2*(HT$30*$C$5+$AB334/$AC334/2)*$AC334) + 2*$AC334*$AB334*$C$5</f>
        <v>0.87372595200000003</v>
      </c>
      <c r="HU334">
        <f>(-2*(HU$30*$C$5+$AB334/$AC334/2)*$AC334)*EXP(-2*(HU$30*$C$5+$AB334/$AC334/2)*$AC334) + 2*$AC334*$AB334*$C$5</f>
        <v>0.87372595200000003</v>
      </c>
      <c r="HV334">
        <f>(-2*(HV$30*$C$5+$AB334/$AC334/2)*$AC334)*EXP(-2*(HV$30*$C$5+$AB334/$AC334/2)*$AC334) + 2*$AC334*$AB334*$C$5</f>
        <v>0.87372595200000003</v>
      </c>
      <c r="HW334">
        <f>(-2*(HW$30*$C$5+$AB334/$AC334/2)*$AC334)*EXP(-2*(HW$30*$C$5+$AB334/$AC334/2)*$AC334) + 2*$AC334*$AB334*$C$5</f>
        <v>0.87372595200000003</v>
      </c>
    </row>
    <row r="335" spans="1:231">
      <c r="A335" s="4"/>
      <c r="B335" s="4"/>
      <c r="C335" s="4"/>
      <c r="E335" s="116">
        <f t="shared" si="43"/>
        <v>3031</v>
      </c>
      <c r="F335" s="106">
        <f>EXP(-2*($E335-1)/$C$8*$C$5*($C$3*'UL FRMPL'!H$35-'UL FRMPL'!$H$35)/1000)</f>
        <v>0.33549190869994044</v>
      </c>
      <c r="G335" s="130"/>
      <c r="H335" s="130">
        <f t="shared" si="40"/>
        <v>0.73200105566348717</v>
      </c>
      <c r="N335">
        <f t="shared" si="41"/>
        <v>0.73200105566348717</v>
      </c>
      <c r="O335">
        <f t="shared" si="42"/>
        <v>0.12337609720694401</v>
      </c>
      <c r="P335">
        <f t="shared" si="47"/>
        <v>0.10815443584492672</v>
      </c>
      <c r="Q335">
        <f t="shared" si="46"/>
        <v>9.4810763654760849E-2</v>
      </c>
      <c r="R335">
        <f t="shared" si="46"/>
        <v>8.3113381661826483E-2</v>
      </c>
      <c r="S335">
        <f t="shared" si="46"/>
        <v>7.285917700671915E-2</v>
      </c>
      <c r="T335">
        <f t="shared" si="46"/>
        <v>6.3870096101920223E-2</v>
      </c>
      <c r="U335">
        <f t="shared" si="46"/>
        <v>5.5990052916632858E-2</v>
      </c>
      <c r="V335">
        <f t="shared" si="46"/>
        <v>4.9082218705368427E-2</v>
      </c>
      <c r="W335">
        <f t="shared" si="46"/>
        <v>4.3026646119242416E-2</v>
      </c>
      <c r="X335">
        <f t="shared" si="46"/>
        <v>3.7718186445145983E-2</v>
      </c>
      <c r="AB335" s="116">
        <f t="shared" si="45"/>
        <v>304</v>
      </c>
      <c r="AC335">
        <f>($C$3*'UL FRMPL'!H$35-'UL FRMPL'!$H$35)/1000</f>
        <v>1.441792</v>
      </c>
      <c r="AE335">
        <f>(-2*(AE$30*$C$5+$AB335/$AC335/2)*$AC335)*EXP(-2*(AE$30*$C$5+$AB335/$AC335/2)*$AC335) + 2*$AC335*$AB335*$C$5</f>
        <v>0.87660953599999991</v>
      </c>
      <c r="AF335">
        <f>(-2*(AF$30*$C$5+$AB335/$AC335/2)*$AC335)*EXP(-2*(AF$30*$C$5+$AB335/$AC335/2)*$AC335) + 2*$AC335*$AB335*$C$5</f>
        <v>0.87660953599999991</v>
      </c>
      <c r="AG335">
        <f>(-2*(AG$30*$C$5+$AB335/$AC335/2)*$AC335)*EXP(-2*(AG$30*$C$5+$AB335/$AC335/2)*$AC335) + 2*$AC335*$AB335*$C$5</f>
        <v>0.87660953599999991</v>
      </c>
      <c r="AH335">
        <f>(-2*(AH$30*$C$5+$AB335/$AC335/2)*$AC335)*EXP(-2*(AH$30*$C$5+$AB335/$AC335/2)*$AC335) + 2*$AC335*$AB335*$C$5</f>
        <v>0.87660953599999991</v>
      </c>
      <c r="AI335">
        <f>(-2*(AI$30*$C$5+$AB335/$AC335/2)*$AC335)*EXP(-2*(AI$30*$C$5+$AB335/$AC335/2)*$AC335) + 2*$AC335*$AB335*$C$5</f>
        <v>0.87660953599999991</v>
      </c>
      <c r="AJ335">
        <f>(-2*(AJ$30*$C$5+$AB335/$AC335/2)*$AC335)*EXP(-2*(AJ$30*$C$5+$AB335/$AC335/2)*$AC335) + 2*$AC335*$AB335*$C$5</f>
        <v>0.87660953599999991</v>
      </c>
      <c r="AK335">
        <f>(-2*(AK$30*$C$5+$AB335/$AC335/2)*$AC335)*EXP(-2*(AK$30*$C$5+$AB335/$AC335/2)*$AC335) + 2*$AC335*$AB335*$C$5</f>
        <v>0.87660953599999991</v>
      </c>
      <c r="AL335">
        <f>(-2*(AL$30*$C$5+$AB335/$AC335/2)*$AC335)*EXP(-2*(AL$30*$C$5+$AB335/$AC335/2)*$AC335) + 2*$AC335*$AB335*$C$5</f>
        <v>0.87660953599999991</v>
      </c>
      <c r="AM335">
        <f>(-2*(AM$30*$C$5+$AB335/$AC335/2)*$AC335)*EXP(-2*(AM$30*$C$5+$AB335/$AC335/2)*$AC335) + 2*$AC335*$AB335*$C$5</f>
        <v>0.87660953599999991</v>
      </c>
      <c r="AN335">
        <f>(-2*(AN$30*$C$5+$AB335/$AC335/2)*$AC335)*EXP(-2*(AN$30*$C$5+$AB335/$AC335/2)*$AC335) + 2*$AC335*$AB335*$C$5</f>
        <v>0.87660953599999991</v>
      </c>
      <c r="AO335">
        <f>(-2*(AO$30*$C$5+$AB335/$AC335/2)*$AC335)*EXP(-2*(AO$30*$C$5+$AB335/$AC335/2)*$AC335) + 2*$AC335*$AB335*$C$5</f>
        <v>0.87660953599999991</v>
      </c>
      <c r="AP335">
        <f>(-2*(AP$30*$C$5+$AB335/$AC335/2)*$AC335)*EXP(-2*(AP$30*$C$5+$AB335/$AC335/2)*$AC335) + 2*$AC335*$AB335*$C$5</f>
        <v>0.87660953599999991</v>
      </c>
      <c r="AQ335">
        <f>(-2*(AQ$30*$C$5+$AB335/$AC335/2)*$AC335)*EXP(-2*(AQ$30*$C$5+$AB335/$AC335/2)*$AC335) + 2*$AC335*$AB335*$C$5</f>
        <v>0.87660953599999991</v>
      </c>
      <c r="AR335">
        <f>(-2*(AR$30*$C$5+$AB335/$AC335/2)*$AC335)*EXP(-2*(AR$30*$C$5+$AB335/$AC335/2)*$AC335) + 2*$AC335*$AB335*$C$5</f>
        <v>0.87660953599999991</v>
      </c>
      <c r="AS335">
        <f>(-2*(AS$30*$C$5+$AB335/$AC335/2)*$AC335)*EXP(-2*(AS$30*$C$5+$AB335/$AC335/2)*$AC335) + 2*$AC335*$AB335*$C$5</f>
        <v>0.87660953599999991</v>
      </c>
      <c r="AT335">
        <f>(-2*(AT$30*$C$5+$AB335/$AC335/2)*$AC335)*EXP(-2*(AT$30*$C$5+$AB335/$AC335/2)*$AC335) + 2*$AC335*$AB335*$C$5</f>
        <v>0.87660953599999991</v>
      </c>
      <c r="AU335">
        <f>(-2*(AU$30*$C$5+$AB335/$AC335/2)*$AC335)*EXP(-2*(AU$30*$C$5+$AB335/$AC335/2)*$AC335) + 2*$AC335*$AB335*$C$5</f>
        <v>0.87660953599999991</v>
      </c>
      <c r="AV335">
        <f>(-2*(AV$30*$C$5+$AB335/$AC335/2)*$AC335)*EXP(-2*(AV$30*$C$5+$AB335/$AC335/2)*$AC335) + 2*$AC335*$AB335*$C$5</f>
        <v>0.87660953599999991</v>
      </c>
      <c r="AW335">
        <f>(-2*(AW$30*$C$5+$AB335/$AC335/2)*$AC335)*EXP(-2*(AW$30*$C$5+$AB335/$AC335/2)*$AC335) + 2*$AC335*$AB335*$C$5</f>
        <v>0.87660953599999991</v>
      </c>
      <c r="AX335">
        <f>(-2*(AX$30*$C$5+$AB335/$AC335/2)*$AC335)*EXP(-2*(AX$30*$C$5+$AB335/$AC335/2)*$AC335) + 2*$AC335*$AB335*$C$5</f>
        <v>0.87660953599999991</v>
      </c>
      <c r="AY335">
        <f>(-2*(AY$30*$C$5+$AB335/$AC335/2)*$AC335)*EXP(-2*(AY$30*$C$5+$AB335/$AC335/2)*$AC335) + 2*$AC335*$AB335*$C$5</f>
        <v>0.87660953599999991</v>
      </c>
      <c r="AZ335">
        <f>(-2*(AZ$30*$C$5+$AB335/$AC335/2)*$AC335)*EXP(-2*(AZ$30*$C$5+$AB335/$AC335/2)*$AC335) + 2*$AC335*$AB335*$C$5</f>
        <v>0.87660953599999991</v>
      </c>
      <c r="BA335">
        <f>(-2*(BA$30*$C$5+$AB335/$AC335/2)*$AC335)*EXP(-2*(BA$30*$C$5+$AB335/$AC335/2)*$AC335) + 2*$AC335*$AB335*$C$5</f>
        <v>0.87660953599999991</v>
      </c>
      <c r="BB335">
        <f>(-2*(BB$30*$C$5+$AB335/$AC335/2)*$AC335)*EXP(-2*(BB$30*$C$5+$AB335/$AC335/2)*$AC335) + 2*$AC335*$AB335*$C$5</f>
        <v>0.87660953599999991</v>
      </c>
      <c r="BC335">
        <f>(-2*(BC$30*$C$5+$AB335/$AC335/2)*$AC335)*EXP(-2*(BC$30*$C$5+$AB335/$AC335/2)*$AC335) + 2*$AC335*$AB335*$C$5</f>
        <v>0.87660953599999991</v>
      </c>
      <c r="BD335">
        <f>(-2*(BD$30*$C$5+$AB335/$AC335/2)*$AC335)*EXP(-2*(BD$30*$C$5+$AB335/$AC335/2)*$AC335) + 2*$AC335*$AB335*$C$5</f>
        <v>0.87660953599999991</v>
      </c>
      <c r="BE335">
        <f>(-2*(BE$30*$C$5+$AB335/$AC335/2)*$AC335)*EXP(-2*(BE$30*$C$5+$AB335/$AC335/2)*$AC335) + 2*$AC335*$AB335*$C$5</f>
        <v>0.87660953599999991</v>
      </c>
      <c r="BF335">
        <f>(-2*(BF$30*$C$5+$AB335/$AC335/2)*$AC335)*EXP(-2*(BF$30*$C$5+$AB335/$AC335/2)*$AC335) + 2*$AC335*$AB335*$C$5</f>
        <v>0.87660953599999991</v>
      </c>
      <c r="BG335">
        <f>(-2*(BG$30*$C$5+$AB335/$AC335/2)*$AC335)*EXP(-2*(BG$30*$C$5+$AB335/$AC335/2)*$AC335) + 2*$AC335*$AB335*$C$5</f>
        <v>0.87660953599999991</v>
      </c>
      <c r="BH335">
        <f>(-2*(BH$30*$C$5+$AB335/$AC335/2)*$AC335)*EXP(-2*(BH$30*$C$5+$AB335/$AC335/2)*$AC335) + 2*$AC335*$AB335*$C$5</f>
        <v>0.87660953599999991</v>
      </c>
      <c r="BI335">
        <f>(-2*(BI$30*$C$5+$AB335/$AC335/2)*$AC335)*EXP(-2*(BI$30*$C$5+$AB335/$AC335/2)*$AC335) + 2*$AC335*$AB335*$C$5</f>
        <v>0.87660953599999991</v>
      </c>
      <c r="BJ335">
        <f>(-2*(BJ$30*$C$5+$AB335/$AC335/2)*$AC335)*EXP(-2*(BJ$30*$C$5+$AB335/$AC335/2)*$AC335) + 2*$AC335*$AB335*$C$5</f>
        <v>0.87660953599999991</v>
      </c>
      <c r="BK335">
        <f>(-2*(BK$30*$C$5+$AB335/$AC335/2)*$AC335)*EXP(-2*(BK$30*$C$5+$AB335/$AC335/2)*$AC335) + 2*$AC335*$AB335*$C$5</f>
        <v>0.87660953599999991</v>
      </c>
      <c r="BL335">
        <f>(-2*(BL$30*$C$5+$AB335/$AC335/2)*$AC335)*EXP(-2*(BL$30*$C$5+$AB335/$AC335/2)*$AC335) + 2*$AC335*$AB335*$C$5</f>
        <v>0.87660953599999991</v>
      </c>
      <c r="BM335">
        <f>(-2*(BM$30*$C$5+$AB335/$AC335/2)*$AC335)*EXP(-2*(BM$30*$C$5+$AB335/$AC335/2)*$AC335) + 2*$AC335*$AB335*$C$5</f>
        <v>0.87660953599999991</v>
      </c>
      <c r="BN335">
        <f>(-2*(BN$30*$C$5+$AB335/$AC335/2)*$AC335)*EXP(-2*(BN$30*$C$5+$AB335/$AC335/2)*$AC335) + 2*$AC335*$AB335*$C$5</f>
        <v>0.87660953599999991</v>
      </c>
      <c r="BO335">
        <f>(-2*(BO$30*$C$5+$AB335/$AC335/2)*$AC335)*EXP(-2*(BO$30*$C$5+$AB335/$AC335/2)*$AC335) + 2*$AC335*$AB335*$C$5</f>
        <v>0.87660953599999991</v>
      </c>
      <c r="BP335">
        <f>(-2*(BP$30*$C$5+$AB335/$AC335/2)*$AC335)*EXP(-2*(BP$30*$C$5+$AB335/$AC335/2)*$AC335) + 2*$AC335*$AB335*$C$5</f>
        <v>0.87660953599999991</v>
      </c>
      <c r="BQ335">
        <f>(-2*(BQ$30*$C$5+$AB335/$AC335/2)*$AC335)*EXP(-2*(BQ$30*$C$5+$AB335/$AC335/2)*$AC335) + 2*$AC335*$AB335*$C$5</f>
        <v>0.87660953599999991</v>
      </c>
      <c r="BR335">
        <f>(-2*(BR$30*$C$5+$AB335/$AC335/2)*$AC335)*EXP(-2*(BR$30*$C$5+$AB335/$AC335/2)*$AC335) + 2*$AC335*$AB335*$C$5</f>
        <v>0.87660953599999991</v>
      </c>
      <c r="BS335">
        <f>(-2*(BS$30*$C$5+$AB335/$AC335/2)*$AC335)*EXP(-2*(BS$30*$C$5+$AB335/$AC335/2)*$AC335) + 2*$AC335*$AB335*$C$5</f>
        <v>0.87660953599999991</v>
      </c>
      <c r="BT335">
        <f>(-2*(BT$30*$C$5+$AB335/$AC335/2)*$AC335)*EXP(-2*(BT$30*$C$5+$AB335/$AC335/2)*$AC335) + 2*$AC335*$AB335*$C$5</f>
        <v>0.87660953599999991</v>
      </c>
      <c r="BU335">
        <f>(-2*(BU$30*$C$5+$AB335/$AC335/2)*$AC335)*EXP(-2*(BU$30*$C$5+$AB335/$AC335/2)*$AC335) + 2*$AC335*$AB335*$C$5</f>
        <v>0.87660953599999991</v>
      </c>
      <c r="BV335">
        <f>(-2*(BV$30*$C$5+$AB335/$AC335/2)*$AC335)*EXP(-2*(BV$30*$C$5+$AB335/$AC335/2)*$AC335) + 2*$AC335*$AB335*$C$5</f>
        <v>0.87660953599999991</v>
      </c>
      <c r="BW335">
        <f>(-2*(BW$30*$C$5+$AB335/$AC335/2)*$AC335)*EXP(-2*(BW$30*$C$5+$AB335/$AC335/2)*$AC335) + 2*$AC335*$AB335*$C$5</f>
        <v>0.87660953599999991</v>
      </c>
      <c r="BX335">
        <f>(-2*(BX$30*$C$5+$AB335/$AC335/2)*$AC335)*EXP(-2*(BX$30*$C$5+$AB335/$AC335/2)*$AC335) + 2*$AC335*$AB335*$C$5</f>
        <v>0.87660953599999991</v>
      </c>
      <c r="BY335">
        <f>(-2*(BY$30*$C$5+$AB335/$AC335/2)*$AC335)*EXP(-2*(BY$30*$C$5+$AB335/$AC335/2)*$AC335) + 2*$AC335*$AB335*$C$5</f>
        <v>0.87660953599999991</v>
      </c>
      <c r="BZ335">
        <f>(-2*(BZ$30*$C$5+$AB335/$AC335/2)*$AC335)*EXP(-2*(BZ$30*$C$5+$AB335/$AC335/2)*$AC335) + 2*$AC335*$AB335*$C$5</f>
        <v>0.87660953599999991</v>
      </c>
      <c r="CA335">
        <f>(-2*(CA$30*$C$5+$AB335/$AC335/2)*$AC335)*EXP(-2*(CA$30*$C$5+$AB335/$AC335/2)*$AC335) + 2*$AC335*$AB335*$C$5</f>
        <v>0.87660953599999991</v>
      </c>
      <c r="CB335">
        <f>(-2*(CB$30*$C$5+$AB335/$AC335/2)*$AC335)*EXP(-2*(CB$30*$C$5+$AB335/$AC335/2)*$AC335) + 2*$AC335*$AB335*$C$5</f>
        <v>0.87660953599999991</v>
      </c>
      <c r="CC335">
        <f>(-2*(CC$30*$C$5+$AB335/$AC335/2)*$AC335)*EXP(-2*(CC$30*$C$5+$AB335/$AC335/2)*$AC335) + 2*$AC335*$AB335*$C$5</f>
        <v>0.87660953599999991</v>
      </c>
      <c r="CD335">
        <f>(-2*(CD$30*$C$5+$AB335/$AC335/2)*$AC335)*EXP(-2*(CD$30*$C$5+$AB335/$AC335/2)*$AC335) + 2*$AC335*$AB335*$C$5</f>
        <v>0.87660953599999991</v>
      </c>
      <c r="CE335">
        <f>(-2*(CE$30*$C$5+$AB335/$AC335/2)*$AC335)*EXP(-2*(CE$30*$C$5+$AB335/$AC335/2)*$AC335) + 2*$AC335*$AB335*$C$5</f>
        <v>0.87660953599999991</v>
      </c>
      <c r="CF335">
        <f>(-2*(CF$30*$C$5+$AB335/$AC335/2)*$AC335)*EXP(-2*(CF$30*$C$5+$AB335/$AC335/2)*$AC335) + 2*$AC335*$AB335*$C$5</f>
        <v>0.87660953599999991</v>
      </c>
      <c r="CG335">
        <f>(-2*(CG$30*$C$5+$AB335/$AC335/2)*$AC335)*EXP(-2*(CG$30*$C$5+$AB335/$AC335/2)*$AC335) + 2*$AC335*$AB335*$C$5</f>
        <v>0.87660953599999991</v>
      </c>
      <c r="CH335">
        <f>(-2*(CH$30*$C$5+$AB335/$AC335/2)*$AC335)*EXP(-2*(CH$30*$C$5+$AB335/$AC335/2)*$AC335) + 2*$AC335*$AB335*$C$5</f>
        <v>0.87660953599999991</v>
      </c>
      <c r="CI335">
        <f>(-2*(CI$30*$C$5+$AB335/$AC335/2)*$AC335)*EXP(-2*(CI$30*$C$5+$AB335/$AC335/2)*$AC335) + 2*$AC335*$AB335*$C$5</f>
        <v>0.87660953599999991</v>
      </c>
      <c r="CJ335">
        <f>(-2*(CJ$30*$C$5+$AB335/$AC335/2)*$AC335)*EXP(-2*(CJ$30*$C$5+$AB335/$AC335/2)*$AC335) + 2*$AC335*$AB335*$C$5</f>
        <v>0.87660953599999991</v>
      </c>
      <c r="CK335">
        <f>(-2*(CK$30*$C$5+$AB335/$AC335/2)*$AC335)*EXP(-2*(CK$30*$C$5+$AB335/$AC335/2)*$AC335) + 2*$AC335*$AB335*$C$5</f>
        <v>0.87660953599999991</v>
      </c>
      <c r="CL335">
        <f>(-2*(CL$30*$C$5+$AB335/$AC335/2)*$AC335)*EXP(-2*(CL$30*$C$5+$AB335/$AC335/2)*$AC335) + 2*$AC335*$AB335*$C$5</f>
        <v>0.87660953599999991</v>
      </c>
      <c r="CM335">
        <f>(-2*(CM$30*$C$5+$AB335/$AC335/2)*$AC335)*EXP(-2*(CM$30*$C$5+$AB335/$AC335/2)*$AC335) + 2*$AC335*$AB335*$C$5</f>
        <v>0.87660953599999991</v>
      </c>
      <c r="CN335">
        <f>(-2*(CN$30*$C$5+$AB335/$AC335/2)*$AC335)*EXP(-2*(CN$30*$C$5+$AB335/$AC335/2)*$AC335) + 2*$AC335*$AB335*$C$5</f>
        <v>0.87660953599999991</v>
      </c>
      <c r="CO335">
        <f>(-2*(CO$30*$C$5+$AB335/$AC335/2)*$AC335)*EXP(-2*(CO$30*$C$5+$AB335/$AC335/2)*$AC335) + 2*$AC335*$AB335*$C$5</f>
        <v>0.87660953599999991</v>
      </c>
      <c r="CP335">
        <f>(-2*(CP$30*$C$5+$AB335/$AC335/2)*$AC335)*EXP(-2*(CP$30*$C$5+$AB335/$AC335/2)*$AC335) + 2*$AC335*$AB335*$C$5</f>
        <v>0.87660953599999991</v>
      </c>
      <c r="CQ335">
        <f>(-2*(CQ$30*$C$5+$AB335/$AC335/2)*$AC335)*EXP(-2*(CQ$30*$C$5+$AB335/$AC335/2)*$AC335) + 2*$AC335*$AB335*$C$5</f>
        <v>0.87660953599999991</v>
      </c>
      <c r="CR335">
        <f>(-2*(CR$30*$C$5+$AB335/$AC335/2)*$AC335)*EXP(-2*(CR$30*$C$5+$AB335/$AC335/2)*$AC335) + 2*$AC335*$AB335*$C$5</f>
        <v>0.87660953599999991</v>
      </c>
      <c r="CS335">
        <f>(-2*(CS$30*$C$5+$AB335/$AC335/2)*$AC335)*EXP(-2*(CS$30*$C$5+$AB335/$AC335/2)*$AC335) + 2*$AC335*$AB335*$C$5</f>
        <v>0.87660953599999991</v>
      </c>
      <c r="CT335">
        <f>(-2*(CT$30*$C$5+$AB335/$AC335/2)*$AC335)*EXP(-2*(CT$30*$C$5+$AB335/$AC335/2)*$AC335) + 2*$AC335*$AB335*$C$5</f>
        <v>0.87660953599999991</v>
      </c>
      <c r="CU335">
        <f>(-2*(CU$30*$C$5+$AB335/$AC335/2)*$AC335)*EXP(-2*(CU$30*$C$5+$AB335/$AC335/2)*$AC335) + 2*$AC335*$AB335*$C$5</f>
        <v>0.87660953599999991</v>
      </c>
      <c r="CV335">
        <f>(-2*(CV$30*$C$5+$AB335/$AC335/2)*$AC335)*EXP(-2*(CV$30*$C$5+$AB335/$AC335/2)*$AC335) + 2*$AC335*$AB335*$C$5</f>
        <v>0.87660953599999991</v>
      </c>
      <c r="CW335">
        <f>(-2*(CW$30*$C$5+$AB335/$AC335/2)*$AC335)*EXP(-2*(CW$30*$C$5+$AB335/$AC335/2)*$AC335) + 2*$AC335*$AB335*$C$5</f>
        <v>0.87660953599999991</v>
      </c>
      <c r="CX335">
        <f>(-2*(CX$30*$C$5+$AB335/$AC335/2)*$AC335)*EXP(-2*(CX$30*$C$5+$AB335/$AC335/2)*$AC335) + 2*$AC335*$AB335*$C$5</f>
        <v>0.87660953599999991</v>
      </c>
      <c r="CY335">
        <f>(-2*(CY$30*$C$5+$AB335/$AC335/2)*$AC335)*EXP(-2*(CY$30*$C$5+$AB335/$AC335/2)*$AC335) + 2*$AC335*$AB335*$C$5</f>
        <v>0.87660953599999991</v>
      </c>
      <c r="CZ335">
        <f>(-2*(CZ$30*$C$5+$AB335/$AC335/2)*$AC335)*EXP(-2*(CZ$30*$C$5+$AB335/$AC335/2)*$AC335) + 2*$AC335*$AB335*$C$5</f>
        <v>0.87660953599999991</v>
      </c>
      <c r="DA335">
        <f>(-2*(DA$30*$C$5+$AB335/$AC335/2)*$AC335)*EXP(-2*(DA$30*$C$5+$AB335/$AC335/2)*$AC335) + 2*$AC335*$AB335*$C$5</f>
        <v>0.87660953599999991</v>
      </c>
      <c r="DB335">
        <f>(-2*(DB$30*$C$5+$AB335/$AC335/2)*$AC335)*EXP(-2*(DB$30*$C$5+$AB335/$AC335/2)*$AC335) + 2*$AC335*$AB335*$C$5</f>
        <v>0.87660953599999991</v>
      </c>
      <c r="DC335">
        <f>(-2*(DC$30*$C$5+$AB335/$AC335/2)*$AC335)*EXP(-2*(DC$30*$C$5+$AB335/$AC335/2)*$AC335) + 2*$AC335*$AB335*$C$5</f>
        <v>0.87660953599999991</v>
      </c>
      <c r="DD335">
        <f>(-2*(DD$30*$C$5+$AB335/$AC335/2)*$AC335)*EXP(-2*(DD$30*$C$5+$AB335/$AC335/2)*$AC335) + 2*$AC335*$AB335*$C$5</f>
        <v>0.87660953599999991</v>
      </c>
      <c r="DE335">
        <f>(-2*(DE$30*$C$5+$AB335/$AC335/2)*$AC335)*EXP(-2*(DE$30*$C$5+$AB335/$AC335/2)*$AC335) + 2*$AC335*$AB335*$C$5</f>
        <v>0.87660953599999991</v>
      </c>
      <c r="DF335">
        <f>(-2*(DF$30*$C$5+$AB335/$AC335/2)*$AC335)*EXP(-2*(DF$30*$C$5+$AB335/$AC335/2)*$AC335) + 2*$AC335*$AB335*$C$5</f>
        <v>0.87660953599999991</v>
      </c>
      <c r="DG335">
        <f>(-2*(DG$30*$C$5+$AB335/$AC335/2)*$AC335)*EXP(-2*(DG$30*$C$5+$AB335/$AC335/2)*$AC335) + 2*$AC335*$AB335*$C$5</f>
        <v>0.87660953599999991</v>
      </c>
      <c r="DH335">
        <f>(-2*(DH$30*$C$5+$AB335/$AC335/2)*$AC335)*EXP(-2*(DH$30*$C$5+$AB335/$AC335/2)*$AC335) + 2*$AC335*$AB335*$C$5</f>
        <v>0.87660953599999991</v>
      </c>
      <c r="DI335">
        <f>(-2*(DI$30*$C$5+$AB335/$AC335/2)*$AC335)*EXP(-2*(DI$30*$C$5+$AB335/$AC335/2)*$AC335) + 2*$AC335*$AB335*$C$5</f>
        <v>0.87660953599999991</v>
      </c>
      <c r="DJ335">
        <f>(-2*(DJ$30*$C$5+$AB335/$AC335/2)*$AC335)*EXP(-2*(DJ$30*$C$5+$AB335/$AC335/2)*$AC335) + 2*$AC335*$AB335*$C$5</f>
        <v>0.87660953599999991</v>
      </c>
      <c r="DK335">
        <f>(-2*(DK$30*$C$5+$AB335/$AC335/2)*$AC335)*EXP(-2*(DK$30*$C$5+$AB335/$AC335/2)*$AC335) + 2*$AC335*$AB335*$C$5</f>
        <v>0.87660953599999991</v>
      </c>
      <c r="DL335">
        <f>(-2*(DL$30*$C$5+$AB335/$AC335/2)*$AC335)*EXP(-2*(DL$30*$C$5+$AB335/$AC335/2)*$AC335) + 2*$AC335*$AB335*$C$5</f>
        <v>0.87660953599999991</v>
      </c>
      <c r="DM335">
        <f>(-2*(DM$30*$C$5+$AB335/$AC335/2)*$AC335)*EXP(-2*(DM$30*$C$5+$AB335/$AC335/2)*$AC335) + 2*$AC335*$AB335*$C$5</f>
        <v>0.87660953599999991</v>
      </c>
      <c r="DN335">
        <f>(-2*(DN$30*$C$5+$AB335/$AC335/2)*$AC335)*EXP(-2*(DN$30*$C$5+$AB335/$AC335/2)*$AC335) + 2*$AC335*$AB335*$C$5</f>
        <v>0.87660953599999991</v>
      </c>
      <c r="DO335">
        <f>(-2*(DO$30*$C$5+$AB335/$AC335/2)*$AC335)*EXP(-2*(DO$30*$C$5+$AB335/$AC335/2)*$AC335) + 2*$AC335*$AB335*$C$5</f>
        <v>0.87660953599999991</v>
      </c>
      <c r="DP335">
        <f>(-2*(DP$30*$C$5+$AB335/$AC335/2)*$AC335)*EXP(-2*(DP$30*$C$5+$AB335/$AC335/2)*$AC335) + 2*$AC335*$AB335*$C$5</f>
        <v>0.87660953599999991</v>
      </c>
      <c r="DQ335">
        <f>(-2*(DQ$30*$C$5+$AB335/$AC335/2)*$AC335)*EXP(-2*(DQ$30*$C$5+$AB335/$AC335/2)*$AC335) + 2*$AC335*$AB335*$C$5</f>
        <v>0.87660953599999991</v>
      </c>
      <c r="DR335">
        <f>(-2*(DR$30*$C$5+$AB335/$AC335/2)*$AC335)*EXP(-2*(DR$30*$C$5+$AB335/$AC335/2)*$AC335) + 2*$AC335*$AB335*$C$5</f>
        <v>0.87660953599999991</v>
      </c>
      <c r="DS335">
        <f>(-2*(DS$30*$C$5+$AB335/$AC335/2)*$AC335)*EXP(-2*(DS$30*$C$5+$AB335/$AC335/2)*$AC335) + 2*$AC335*$AB335*$C$5</f>
        <v>0.87660953599999991</v>
      </c>
      <c r="DT335">
        <f>(-2*(DT$30*$C$5+$AB335/$AC335/2)*$AC335)*EXP(-2*(DT$30*$C$5+$AB335/$AC335/2)*$AC335) + 2*$AC335*$AB335*$C$5</f>
        <v>0.87660953599999991</v>
      </c>
      <c r="DU335">
        <f>(-2*(DU$30*$C$5+$AB335/$AC335/2)*$AC335)*EXP(-2*(DU$30*$C$5+$AB335/$AC335/2)*$AC335) + 2*$AC335*$AB335*$C$5</f>
        <v>0.87660953599999991</v>
      </c>
      <c r="DV335">
        <f>(-2*(DV$30*$C$5+$AB335/$AC335/2)*$AC335)*EXP(-2*(DV$30*$C$5+$AB335/$AC335/2)*$AC335) + 2*$AC335*$AB335*$C$5</f>
        <v>0.87660953599999991</v>
      </c>
      <c r="DW335">
        <f>(-2*(DW$30*$C$5+$AB335/$AC335/2)*$AC335)*EXP(-2*(DW$30*$C$5+$AB335/$AC335/2)*$AC335) + 2*$AC335*$AB335*$C$5</f>
        <v>0.87660953599999991</v>
      </c>
      <c r="DX335">
        <f>(-2*(DX$30*$C$5+$AB335/$AC335/2)*$AC335)*EXP(-2*(DX$30*$C$5+$AB335/$AC335/2)*$AC335) + 2*$AC335*$AB335*$C$5</f>
        <v>0.87660953599999991</v>
      </c>
      <c r="DY335">
        <f>(-2*(DY$30*$C$5+$AB335/$AC335/2)*$AC335)*EXP(-2*(DY$30*$C$5+$AB335/$AC335/2)*$AC335) + 2*$AC335*$AB335*$C$5</f>
        <v>0.87660953599999991</v>
      </c>
      <c r="DZ335">
        <f>(-2*(DZ$30*$C$5+$AB335/$AC335/2)*$AC335)*EXP(-2*(DZ$30*$C$5+$AB335/$AC335/2)*$AC335) + 2*$AC335*$AB335*$C$5</f>
        <v>0.87660953599999991</v>
      </c>
      <c r="EA335">
        <f>(-2*(EA$30*$C$5+$AB335/$AC335/2)*$AC335)*EXP(-2*(EA$30*$C$5+$AB335/$AC335/2)*$AC335) + 2*$AC335*$AB335*$C$5</f>
        <v>0.87660953599999991</v>
      </c>
      <c r="EB335">
        <f>(-2*(EB$30*$C$5+$AB335/$AC335/2)*$AC335)*EXP(-2*(EB$30*$C$5+$AB335/$AC335/2)*$AC335) + 2*$AC335*$AB335*$C$5</f>
        <v>0.87660953599999991</v>
      </c>
      <c r="EC335">
        <f>(-2*(EC$30*$C$5+$AB335/$AC335/2)*$AC335)*EXP(-2*(EC$30*$C$5+$AB335/$AC335/2)*$AC335) + 2*$AC335*$AB335*$C$5</f>
        <v>0.87660953599999991</v>
      </c>
      <c r="ED335">
        <f>(-2*(ED$30*$C$5+$AB335/$AC335/2)*$AC335)*EXP(-2*(ED$30*$C$5+$AB335/$AC335/2)*$AC335) + 2*$AC335*$AB335*$C$5</f>
        <v>0.87660953599999991</v>
      </c>
      <c r="EE335">
        <f>(-2*(EE$30*$C$5+$AB335/$AC335/2)*$AC335)*EXP(-2*(EE$30*$C$5+$AB335/$AC335/2)*$AC335) + 2*$AC335*$AB335*$C$5</f>
        <v>0.87660953599999991</v>
      </c>
      <c r="EF335">
        <f>(-2*(EF$30*$C$5+$AB335/$AC335/2)*$AC335)*EXP(-2*(EF$30*$C$5+$AB335/$AC335/2)*$AC335) + 2*$AC335*$AB335*$C$5</f>
        <v>0.87660953599999991</v>
      </c>
      <c r="EG335">
        <f>(-2*(EG$30*$C$5+$AB335/$AC335/2)*$AC335)*EXP(-2*(EG$30*$C$5+$AB335/$AC335/2)*$AC335) + 2*$AC335*$AB335*$C$5</f>
        <v>0.87660953599999991</v>
      </c>
      <c r="EH335">
        <f>(-2*(EH$30*$C$5+$AB335/$AC335/2)*$AC335)*EXP(-2*(EH$30*$C$5+$AB335/$AC335/2)*$AC335) + 2*$AC335*$AB335*$C$5</f>
        <v>0.87660953599999991</v>
      </c>
      <c r="EI335">
        <f>(-2*(EI$30*$C$5+$AB335/$AC335/2)*$AC335)*EXP(-2*(EI$30*$C$5+$AB335/$AC335/2)*$AC335) + 2*$AC335*$AB335*$C$5</f>
        <v>0.87660953599999991</v>
      </c>
      <c r="EJ335">
        <f>(-2*(EJ$30*$C$5+$AB335/$AC335/2)*$AC335)*EXP(-2*(EJ$30*$C$5+$AB335/$AC335/2)*$AC335) + 2*$AC335*$AB335*$C$5</f>
        <v>0.87660953599999991</v>
      </c>
      <c r="EK335">
        <f>(-2*(EK$30*$C$5+$AB335/$AC335/2)*$AC335)*EXP(-2*(EK$30*$C$5+$AB335/$AC335/2)*$AC335) + 2*$AC335*$AB335*$C$5</f>
        <v>0.87660953599999991</v>
      </c>
      <c r="EL335">
        <f>(-2*(EL$30*$C$5+$AB335/$AC335/2)*$AC335)*EXP(-2*(EL$30*$C$5+$AB335/$AC335/2)*$AC335) + 2*$AC335*$AB335*$C$5</f>
        <v>0.87660953599999991</v>
      </c>
      <c r="EM335">
        <f>(-2*(EM$30*$C$5+$AB335/$AC335/2)*$AC335)*EXP(-2*(EM$30*$C$5+$AB335/$AC335/2)*$AC335) + 2*$AC335*$AB335*$C$5</f>
        <v>0.87660953599999991</v>
      </c>
      <c r="EN335">
        <f>(-2*(EN$30*$C$5+$AB335/$AC335/2)*$AC335)*EXP(-2*(EN$30*$C$5+$AB335/$AC335/2)*$AC335) + 2*$AC335*$AB335*$C$5</f>
        <v>0.87660953599999991</v>
      </c>
      <c r="EO335">
        <f>(-2*(EO$30*$C$5+$AB335/$AC335/2)*$AC335)*EXP(-2*(EO$30*$C$5+$AB335/$AC335/2)*$AC335) + 2*$AC335*$AB335*$C$5</f>
        <v>0.87660953599999991</v>
      </c>
      <c r="EP335">
        <f>(-2*(EP$30*$C$5+$AB335/$AC335/2)*$AC335)*EXP(-2*(EP$30*$C$5+$AB335/$AC335/2)*$AC335) + 2*$AC335*$AB335*$C$5</f>
        <v>0.87660953599999991</v>
      </c>
      <c r="EQ335">
        <f>(-2*(EQ$30*$C$5+$AB335/$AC335/2)*$AC335)*EXP(-2*(EQ$30*$C$5+$AB335/$AC335/2)*$AC335) + 2*$AC335*$AB335*$C$5</f>
        <v>0.87660953599999991</v>
      </c>
      <c r="ER335">
        <f>(-2*(ER$30*$C$5+$AB335/$AC335/2)*$AC335)*EXP(-2*(ER$30*$C$5+$AB335/$AC335/2)*$AC335) + 2*$AC335*$AB335*$C$5</f>
        <v>0.87660953599999991</v>
      </c>
      <c r="ES335">
        <f>(-2*(ES$30*$C$5+$AB335/$AC335/2)*$AC335)*EXP(-2*(ES$30*$C$5+$AB335/$AC335/2)*$AC335) + 2*$AC335*$AB335*$C$5</f>
        <v>0.87660953599999991</v>
      </c>
      <c r="ET335">
        <f>(-2*(ET$30*$C$5+$AB335/$AC335/2)*$AC335)*EXP(-2*(ET$30*$C$5+$AB335/$AC335/2)*$AC335) + 2*$AC335*$AB335*$C$5</f>
        <v>0.87660953599999991</v>
      </c>
      <c r="EU335">
        <f>(-2*(EU$30*$C$5+$AB335/$AC335/2)*$AC335)*EXP(-2*(EU$30*$C$5+$AB335/$AC335/2)*$AC335) + 2*$AC335*$AB335*$C$5</f>
        <v>0.87660953599999991</v>
      </c>
      <c r="EV335">
        <f>(-2*(EV$30*$C$5+$AB335/$AC335/2)*$AC335)*EXP(-2*(EV$30*$C$5+$AB335/$AC335/2)*$AC335) + 2*$AC335*$AB335*$C$5</f>
        <v>0.87660953599999991</v>
      </c>
      <c r="EW335">
        <f>(-2*(EW$30*$C$5+$AB335/$AC335/2)*$AC335)*EXP(-2*(EW$30*$C$5+$AB335/$AC335/2)*$AC335) + 2*$AC335*$AB335*$C$5</f>
        <v>0.87660953599999991</v>
      </c>
      <c r="EX335">
        <f>(-2*(EX$30*$C$5+$AB335/$AC335/2)*$AC335)*EXP(-2*(EX$30*$C$5+$AB335/$AC335/2)*$AC335) + 2*$AC335*$AB335*$C$5</f>
        <v>0.87660953599999991</v>
      </c>
      <c r="EY335">
        <f>(-2*(EY$30*$C$5+$AB335/$AC335/2)*$AC335)*EXP(-2*(EY$30*$C$5+$AB335/$AC335/2)*$AC335) + 2*$AC335*$AB335*$C$5</f>
        <v>0.87660953599999991</v>
      </c>
      <c r="EZ335">
        <f>(-2*(EZ$30*$C$5+$AB335/$AC335/2)*$AC335)*EXP(-2*(EZ$30*$C$5+$AB335/$AC335/2)*$AC335) + 2*$AC335*$AB335*$C$5</f>
        <v>0.87660953599999991</v>
      </c>
      <c r="FA335">
        <f>(-2*(FA$30*$C$5+$AB335/$AC335/2)*$AC335)*EXP(-2*(FA$30*$C$5+$AB335/$AC335/2)*$AC335) + 2*$AC335*$AB335*$C$5</f>
        <v>0.87660953599999991</v>
      </c>
      <c r="FB335">
        <f>(-2*(FB$30*$C$5+$AB335/$AC335/2)*$AC335)*EXP(-2*(FB$30*$C$5+$AB335/$AC335/2)*$AC335) + 2*$AC335*$AB335*$C$5</f>
        <v>0.87660953599999991</v>
      </c>
      <c r="FC335">
        <f>(-2*(FC$30*$C$5+$AB335/$AC335/2)*$AC335)*EXP(-2*(FC$30*$C$5+$AB335/$AC335/2)*$AC335) + 2*$AC335*$AB335*$C$5</f>
        <v>0.87660953599999991</v>
      </c>
      <c r="FD335">
        <f>(-2*(FD$30*$C$5+$AB335/$AC335/2)*$AC335)*EXP(-2*(FD$30*$C$5+$AB335/$AC335/2)*$AC335) + 2*$AC335*$AB335*$C$5</f>
        <v>0.87660953599999991</v>
      </c>
      <c r="FE335">
        <f>(-2*(FE$30*$C$5+$AB335/$AC335/2)*$AC335)*EXP(-2*(FE$30*$C$5+$AB335/$AC335/2)*$AC335) + 2*$AC335*$AB335*$C$5</f>
        <v>0.87660953599999991</v>
      </c>
      <c r="FF335">
        <f>(-2*(FF$30*$C$5+$AB335/$AC335/2)*$AC335)*EXP(-2*(FF$30*$C$5+$AB335/$AC335/2)*$AC335) + 2*$AC335*$AB335*$C$5</f>
        <v>0.87660953599999991</v>
      </c>
      <c r="FG335">
        <f>(-2*(FG$30*$C$5+$AB335/$AC335/2)*$AC335)*EXP(-2*(FG$30*$C$5+$AB335/$AC335/2)*$AC335) + 2*$AC335*$AB335*$C$5</f>
        <v>0.87660953599999991</v>
      </c>
      <c r="FH335">
        <f>(-2*(FH$30*$C$5+$AB335/$AC335/2)*$AC335)*EXP(-2*(FH$30*$C$5+$AB335/$AC335/2)*$AC335) + 2*$AC335*$AB335*$C$5</f>
        <v>0.87660953599999991</v>
      </c>
      <c r="FI335">
        <f>(-2*(FI$30*$C$5+$AB335/$AC335/2)*$AC335)*EXP(-2*(FI$30*$C$5+$AB335/$AC335/2)*$AC335) + 2*$AC335*$AB335*$C$5</f>
        <v>0.87660953599999991</v>
      </c>
      <c r="FJ335">
        <f>(-2*(FJ$30*$C$5+$AB335/$AC335/2)*$AC335)*EXP(-2*(FJ$30*$C$5+$AB335/$AC335/2)*$AC335) + 2*$AC335*$AB335*$C$5</f>
        <v>0.87660953599999991</v>
      </c>
      <c r="FK335">
        <f>(-2*(FK$30*$C$5+$AB335/$AC335/2)*$AC335)*EXP(-2*(FK$30*$C$5+$AB335/$AC335/2)*$AC335) + 2*$AC335*$AB335*$C$5</f>
        <v>0.87660953599999991</v>
      </c>
      <c r="FL335">
        <f>(-2*(FL$30*$C$5+$AB335/$AC335/2)*$AC335)*EXP(-2*(FL$30*$C$5+$AB335/$AC335/2)*$AC335) + 2*$AC335*$AB335*$C$5</f>
        <v>0.87660953599999991</v>
      </c>
      <c r="FM335">
        <f>(-2*(FM$30*$C$5+$AB335/$AC335/2)*$AC335)*EXP(-2*(FM$30*$C$5+$AB335/$AC335/2)*$AC335) + 2*$AC335*$AB335*$C$5</f>
        <v>0.87660953599999991</v>
      </c>
      <c r="FN335">
        <f>(-2*(FN$30*$C$5+$AB335/$AC335/2)*$AC335)*EXP(-2*(FN$30*$C$5+$AB335/$AC335/2)*$AC335) + 2*$AC335*$AB335*$C$5</f>
        <v>0.87660953599999991</v>
      </c>
      <c r="FO335">
        <f>(-2*(FO$30*$C$5+$AB335/$AC335/2)*$AC335)*EXP(-2*(FO$30*$C$5+$AB335/$AC335/2)*$AC335) + 2*$AC335*$AB335*$C$5</f>
        <v>0.87660953599999991</v>
      </c>
      <c r="FP335">
        <f>(-2*(FP$30*$C$5+$AB335/$AC335/2)*$AC335)*EXP(-2*(FP$30*$C$5+$AB335/$AC335/2)*$AC335) + 2*$AC335*$AB335*$C$5</f>
        <v>0.87660953599999991</v>
      </c>
      <c r="FQ335">
        <f>(-2*(FQ$30*$C$5+$AB335/$AC335/2)*$AC335)*EXP(-2*(FQ$30*$C$5+$AB335/$AC335/2)*$AC335) + 2*$AC335*$AB335*$C$5</f>
        <v>0.87660953599999991</v>
      </c>
      <c r="FR335">
        <f>(-2*(FR$30*$C$5+$AB335/$AC335/2)*$AC335)*EXP(-2*(FR$30*$C$5+$AB335/$AC335/2)*$AC335) + 2*$AC335*$AB335*$C$5</f>
        <v>0.87660953599999991</v>
      </c>
      <c r="FS335">
        <f>(-2*(FS$30*$C$5+$AB335/$AC335/2)*$AC335)*EXP(-2*(FS$30*$C$5+$AB335/$AC335/2)*$AC335) + 2*$AC335*$AB335*$C$5</f>
        <v>0.87660953599999991</v>
      </c>
      <c r="FT335">
        <f>(-2*(FT$30*$C$5+$AB335/$AC335/2)*$AC335)*EXP(-2*(FT$30*$C$5+$AB335/$AC335/2)*$AC335) + 2*$AC335*$AB335*$C$5</f>
        <v>0.87660953599999991</v>
      </c>
      <c r="FU335">
        <f>(-2*(FU$30*$C$5+$AB335/$AC335/2)*$AC335)*EXP(-2*(FU$30*$C$5+$AB335/$AC335/2)*$AC335) + 2*$AC335*$AB335*$C$5</f>
        <v>0.87660953599999991</v>
      </c>
      <c r="FV335">
        <f>(-2*(FV$30*$C$5+$AB335/$AC335/2)*$AC335)*EXP(-2*(FV$30*$C$5+$AB335/$AC335/2)*$AC335) + 2*$AC335*$AB335*$C$5</f>
        <v>0.87660953599999991</v>
      </c>
      <c r="FW335">
        <f>(-2*(FW$30*$C$5+$AB335/$AC335/2)*$AC335)*EXP(-2*(FW$30*$C$5+$AB335/$AC335/2)*$AC335) + 2*$AC335*$AB335*$C$5</f>
        <v>0.87660953599999991</v>
      </c>
      <c r="FX335">
        <f>(-2*(FX$30*$C$5+$AB335/$AC335/2)*$AC335)*EXP(-2*(FX$30*$C$5+$AB335/$AC335/2)*$AC335) + 2*$AC335*$AB335*$C$5</f>
        <v>0.87660953599999991</v>
      </c>
      <c r="FY335">
        <f>(-2*(FY$30*$C$5+$AB335/$AC335/2)*$AC335)*EXP(-2*(FY$30*$C$5+$AB335/$AC335/2)*$AC335) + 2*$AC335*$AB335*$C$5</f>
        <v>0.87660953599999991</v>
      </c>
      <c r="FZ335">
        <f>(-2*(FZ$30*$C$5+$AB335/$AC335/2)*$AC335)*EXP(-2*(FZ$30*$C$5+$AB335/$AC335/2)*$AC335) + 2*$AC335*$AB335*$C$5</f>
        <v>0.87660953599999991</v>
      </c>
      <c r="GA335">
        <f>(-2*(GA$30*$C$5+$AB335/$AC335/2)*$AC335)*EXP(-2*(GA$30*$C$5+$AB335/$AC335/2)*$AC335) + 2*$AC335*$AB335*$C$5</f>
        <v>0.87660953599999991</v>
      </c>
      <c r="GB335">
        <f>(-2*(GB$30*$C$5+$AB335/$AC335/2)*$AC335)*EXP(-2*(GB$30*$C$5+$AB335/$AC335/2)*$AC335) + 2*$AC335*$AB335*$C$5</f>
        <v>0.87660953599999991</v>
      </c>
      <c r="GC335">
        <f>(-2*(GC$30*$C$5+$AB335/$AC335/2)*$AC335)*EXP(-2*(GC$30*$C$5+$AB335/$AC335/2)*$AC335) + 2*$AC335*$AB335*$C$5</f>
        <v>0.87660953599999991</v>
      </c>
      <c r="GD335">
        <f>(-2*(GD$30*$C$5+$AB335/$AC335/2)*$AC335)*EXP(-2*(GD$30*$C$5+$AB335/$AC335/2)*$AC335) + 2*$AC335*$AB335*$C$5</f>
        <v>0.87660953599999991</v>
      </c>
      <c r="GE335">
        <f>(-2*(GE$30*$C$5+$AB335/$AC335/2)*$AC335)*EXP(-2*(GE$30*$C$5+$AB335/$AC335/2)*$AC335) + 2*$AC335*$AB335*$C$5</f>
        <v>0.87660953599999991</v>
      </c>
      <c r="GF335">
        <f>(-2*(GF$30*$C$5+$AB335/$AC335/2)*$AC335)*EXP(-2*(GF$30*$C$5+$AB335/$AC335/2)*$AC335) + 2*$AC335*$AB335*$C$5</f>
        <v>0.87660953599999991</v>
      </c>
      <c r="GG335">
        <f>(-2*(GG$30*$C$5+$AB335/$AC335/2)*$AC335)*EXP(-2*(GG$30*$C$5+$AB335/$AC335/2)*$AC335) + 2*$AC335*$AB335*$C$5</f>
        <v>0.87660953599999991</v>
      </c>
      <c r="GH335">
        <f>(-2*(GH$30*$C$5+$AB335/$AC335/2)*$AC335)*EXP(-2*(GH$30*$C$5+$AB335/$AC335/2)*$AC335) + 2*$AC335*$AB335*$C$5</f>
        <v>0.87660953599999991</v>
      </c>
      <c r="GI335">
        <f>(-2*(GI$30*$C$5+$AB335/$AC335/2)*$AC335)*EXP(-2*(GI$30*$C$5+$AB335/$AC335/2)*$AC335) + 2*$AC335*$AB335*$C$5</f>
        <v>0.87660953599999991</v>
      </c>
      <c r="GJ335">
        <f>(-2*(GJ$30*$C$5+$AB335/$AC335/2)*$AC335)*EXP(-2*(GJ$30*$C$5+$AB335/$AC335/2)*$AC335) + 2*$AC335*$AB335*$C$5</f>
        <v>0.87660953599999991</v>
      </c>
      <c r="GK335">
        <f>(-2*(GK$30*$C$5+$AB335/$AC335/2)*$AC335)*EXP(-2*(GK$30*$C$5+$AB335/$AC335/2)*$AC335) + 2*$AC335*$AB335*$C$5</f>
        <v>0.87660953599999991</v>
      </c>
      <c r="GL335">
        <f>(-2*(GL$30*$C$5+$AB335/$AC335/2)*$AC335)*EXP(-2*(GL$30*$C$5+$AB335/$AC335/2)*$AC335) + 2*$AC335*$AB335*$C$5</f>
        <v>0.87660953599999991</v>
      </c>
      <c r="GM335">
        <f>(-2*(GM$30*$C$5+$AB335/$AC335/2)*$AC335)*EXP(-2*(GM$30*$C$5+$AB335/$AC335/2)*$AC335) + 2*$AC335*$AB335*$C$5</f>
        <v>0.87660953599999991</v>
      </c>
      <c r="GN335">
        <f>(-2*(GN$30*$C$5+$AB335/$AC335/2)*$AC335)*EXP(-2*(GN$30*$C$5+$AB335/$AC335/2)*$AC335) + 2*$AC335*$AB335*$C$5</f>
        <v>0.87660953599999991</v>
      </c>
      <c r="GO335">
        <f>(-2*(GO$30*$C$5+$AB335/$AC335/2)*$AC335)*EXP(-2*(GO$30*$C$5+$AB335/$AC335/2)*$AC335) + 2*$AC335*$AB335*$C$5</f>
        <v>0.87660953599999991</v>
      </c>
      <c r="GP335">
        <f>(-2*(GP$30*$C$5+$AB335/$AC335/2)*$AC335)*EXP(-2*(GP$30*$C$5+$AB335/$AC335/2)*$AC335) + 2*$AC335*$AB335*$C$5</f>
        <v>0.87660953599999991</v>
      </c>
      <c r="GQ335">
        <f>(-2*(GQ$30*$C$5+$AB335/$AC335/2)*$AC335)*EXP(-2*(GQ$30*$C$5+$AB335/$AC335/2)*$AC335) + 2*$AC335*$AB335*$C$5</f>
        <v>0.87660953599999991</v>
      </c>
      <c r="GR335">
        <f>(-2*(GR$30*$C$5+$AB335/$AC335/2)*$AC335)*EXP(-2*(GR$30*$C$5+$AB335/$AC335/2)*$AC335) + 2*$AC335*$AB335*$C$5</f>
        <v>0.87660953599999991</v>
      </c>
      <c r="GS335">
        <f>(-2*(GS$30*$C$5+$AB335/$AC335/2)*$AC335)*EXP(-2*(GS$30*$C$5+$AB335/$AC335/2)*$AC335) + 2*$AC335*$AB335*$C$5</f>
        <v>0.87660953599999991</v>
      </c>
      <c r="GT335">
        <f>(-2*(GT$30*$C$5+$AB335/$AC335/2)*$AC335)*EXP(-2*(GT$30*$C$5+$AB335/$AC335/2)*$AC335) + 2*$AC335*$AB335*$C$5</f>
        <v>0.87660953599999991</v>
      </c>
      <c r="GU335">
        <f>(-2*(GU$30*$C$5+$AB335/$AC335/2)*$AC335)*EXP(-2*(GU$30*$C$5+$AB335/$AC335/2)*$AC335) + 2*$AC335*$AB335*$C$5</f>
        <v>0.87660953599999991</v>
      </c>
      <c r="GV335">
        <f>(-2*(GV$30*$C$5+$AB335/$AC335/2)*$AC335)*EXP(-2*(GV$30*$C$5+$AB335/$AC335/2)*$AC335) + 2*$AC335*$AB335*$C$5</f>
        <v>0.87660953599999991</v>
      </c>
      <c r="GW335">
        <f>(-2*(GW$30*$C$5+$AB335/$AC335/2)*$AC335)*EXP(-2*(GW$30*$C$5+$AB335/$AC335/2)*$AC335) + 2*$AC335*$AB335*$C$5</f>
        <v>0.87660953599999991</v>
      </c>
      <c r="GX335">
        <f>(-2*(GX$30*$C$5+$AB335/$AC335/2)*$AC335)*EXP(-2*(GX$30*$C$5+$AB335/$AC335/2)*$AC335) + 2*$AC335*$AB335*$C$5</f>
        <v>0.87660953599999991</v>
      </c>
      <c r="GY335">
        <f>(-2*(GY$30*$C$5+$AB335/$AC335/2)*$AC335)*EXP(-2*(GY$30*$C$5+$AB335/$AC335/2)*$AC335) + 2*$AC335*$AB335*$C$5</f>
        <v>0.87660953599999991</v>
      </c>
      <c r="GZ335">
        <f>(-2*(GZ$30*$C$5+$AB335/$AC335/2)*$AC335)*EXP(-2*(GZ$30*$C$5+$AB335/$AC335/2)*$AC335) + 2*$AC335*$AB335*$C$5</f>
        <v>0.87660953599999991</v>
      </c>
      <c r="HA335">
        <f>(-2*(HA$30*$C$5+$AB335/$AC335/2)*$AC335)*EXP(-2*(HA$30*$C$5+$AB335/$AC335/2)*$AC335) + 2*$AC335*$AB335*$C$5</f>
        <v>0.87660953599999991</v>
      </c>
      <c r="HB335">
        <f>(-2*(HB$30*$C$5+$AB335/$AC335/2)*$AC335)*EXP(-2*(HB$30*$C$5+$AB335/$AC335/2)*$AC335) + 2*$AC335*$AB335*$C$5</f>
        <v>0.87660953599999991</v>
      </c>
      <c r="HC335">
        <f>(-2*(HC$30*$C$5+$AB335/$AC335/2)*$AC335)*EXP(-2*(HC$30*$C$5+$AB335/$AC335/2)*$AC335) + 2*$AC335*$AB335*$C$5</f>
        <v>0.87660953599999991</v>
      </c>
      <c r="HD335">
        <f>(-2*(HD$30*$C$5+$AB335/$AC335/2)*$AC335)*EXP(-2*(HD$30*$C$5+$AB335/$AC335/2)*$AC335) + 2*$AC335*$AB335*$C$5</f>
        <v>0.87660953599999991</v>
      </c>
      <c r="HE335">
        <f>(-2*(HE$30*$C$5+$AB335/$AC335/2)*$AC335)*EXP(-2*(HE$30*$C$5+$AB335/$AC335/2)*$AC335) + 2*$AC335*$AB335*$C$5</f>
        <v>0.87660953599999991</v>
      </c>
      <c r="HF335">
        <f>(-2*(HF$30*$C$5+$AB335/$AC335/2)*$AC335)*EXP(-2*(HF$30*$C$5+$AB335/$AC335/2)*$AC335) + 2*$AC335*$AB335*$C$5</f>
        <v>0.87660953599999991</v>
      </c>
      <c r="HG335">
        <f>(-2*(HG$30*$C$5+$AB335/$AC335/2)*$AC335)*EXP(-2*(HG$30*$C$5+$AB335/$AC335/2)*$AC335) + 2*$AC335*$AB335*$C$5</f>
        <v>0.87660953599999991</v>
      </c>
      <c r="HH335">
        <f>(-2*(HH$30*$C$5+$AB335/$AC335/2)*$AC335)*EXP(-2*(HH$30*$C$5+$AB335/$AC335/2)*$AC335) + 2*$AC335*$AB335*$C$5</f>
        <v>0.87660953599999991</v>
      </c>
      <c r="HI335">
        <f>(-2*(HI$30*$C$5+$AB335/$AC335/2)*$AC335)*EXP(-2*(HI$30*$C$5+$AB335/$AC335/2)*$AC335) + 2*$AC335*$AB335*$C$5</f>
        <v>0.87660953599999991</v>
      </c>
      <c r="HJ335">
        <f>(-2*(HJ$30*$C$5+$AB335/$AC335/2)*$AC335)*EXP(-2*(HJ$30*$C$5+$AB335/$AC335/2)*$AC335) + 2*$AC335*$AB335*$C$5</f>
        <v>0.87660953599999991</v>
      </c>
      <c r="HK335">
        <f>(-2*(HK$30*$C$5+$AB335/$AC335/2)*$AC335)*EXP(-2*(HK$30*$C$5+$AB335/$AC335/2)*$AC335) + 2*$AC335*$AB335*$C$5</f>
        <v>0.87660953599999991</v>
      </c>
      <c r="HL335">
        <f>(-2*(HL$30*$C$5+$AB335/$AC335/2)*$AC335)*EXP(-2*(HL$30*$C$5+$AB335/$AC335/2)*$AC335) + 2*$AC335*$AB335*$C$5</f>
        <v>0.87660953599999991</v>
      </c>
      <c r="HM335">
        <f>(-2*(HM$30*$C$5+$AB335/$AC335/2)*$AC335)*EXP(-2*(HM$30*$C$5+$AB335/$AC335/2)*$AC335) + 2*$AC335*$AB335*$C$5</f>
        <v>0.87660953599999991</v>
      </c>
      <c r="HN335">
        <f>(-2*(HN$30*$C$5+$AB335/$AC335/2)*$AC335)*EXP(-2*(HN$30*$C$5+$AB335/$AC335/2)*$AC335) + 2*$AC335*$AB335*$C$5</f>
        <v>0.87660953599999991</v>
      </c>
      <c r="HO335">
        <f>(-2*(HO$30*$C$5+$AB335/$AC335/2)*$AC335)*EXP(-2*(HO$30*$C$5+$AB335/$AC335/2)*$AC335) + 2*$AC335*$AB335*$C$5</f>
        <v>0.87660953599999991</v>
      </c>
      <c r="HP335">
        <f>(-2*(HP$30*$C$5+$AB335/$AC335/2)*$AC335)*EXP(-2*(HP$30*$C$5+$AB335/$AC335/2)*$AC335) + 2*$AC335*$AB335*$C$5</f>
        <v>0.87660953599999991</v>
      </c>
      <c r="HQ335">
        <f>(-2*(HQ$30*$C$5+$AB335/$AC335/2)*$AC335)*EXP(-2*(HQ$30*$C$5+$AB335/$AC335/2)*$AC335) + 2*$AC335*$AB335*$C$5</f>
        <v>0.87660953599999991</v>
      </c>
      <c r="HR335">
        <f>(-2*(HR$30*$C$5+$AB335/$AC335/2)*$AC335)*EXP(-2*(HR$30*$C$5+$AB335/$AC335/2)*$AC335) + 2*$AC335*$AB335*$C$5</f>
        <v>0.87660953599999991</v>
      </c>
      <c r="HS335">
        <f>(-2*(HS$30*$C$5+$AB335/$AC335/2)*$AC335)*EXP(-2*(HS$30*$C$5+$AB335/$AC335/2)*$AC335) + 2*$AC335*$AB335*$C$5</f>
        <v>0.87660953599999991</v>
      </c>
      <c r="HT335">
        <f>(-2*(HT$30*$C$5+$AB335/$AC335/2)*$AC335)*EXP(-2*(HT$30*$C$5+$AB335/$AC335/2)*$AC335) + 2*$AC335*$AB335*$C$5</f>
        <v>0.87660953599999991</v>
      </c>
      <c r="HU335">
        <f>(-2*(HU$30*$C$5+$AB335/$AC335/2)*$AC335)*EXP(-2*(HU$30*$C$5+$AB335/$AC335/2)*$AC335) + 2*$AC335*$AB335*$C$5</f>
        <v>0.87660953599999991</v>
      </c>
      <c r="HV335">
        <f>(-2*(HV$30*$C$5+$AB335/$AC335/2)*$AC335)*EXP(-2*(HV$30*$C$5+$AB335/$AC335/2)*$AC335) + 2*$AC335*$AB335*$C$5</f>
        <v>0.87660953599999991</v>
      </c>
      <c r="HW335">
        <f>(-2*(HW$30*$C$5+$AB335/$AC335/2)*$AC335)*EXP(-2*(HW$30*$C$5+$AB335/$AC335/2)*$AC335) + 2*$AC335*$AB335*$C$5</f>
        <v>0.87660953599999991</v>
      </c>
    </row>
    <row r="336" spans="1:231">
      <c r="A336" s="4"/>
      <c r="B336" s="4"/>
      <c r="C336" s="4"/>
      <c r="E336" s="116">
        <f t="shared" si="43"/>
        <v>3041</v>
      </c>
      <c r="F336" s="106">
        <f>EXP(-2*($E336-1)/$C$8*$C$5*($C$3*'UL FRMPL'!H$35-'UL FRMPL'!$H$35)/1000)</f>
        <v>0.33428481161043955</v>
      </c>
      <c r="G336" s="130"/>
      <c r="H336" s="130">
        <f t="shared" si="40"/>
        <v>0.73064086184088495</v>
      </c>
      <c r="N336">
        <f t="shared" si="41"/>
        <v>0.73064086184088495</v>
      </c>
      <c r="O336">
        <f t="shared" si="42"/>
        <v>0.1229321910381497</v>
      </c>
      <c r="P336">
        <f t="shared" si="47"/>
        <v>0.10781986744470957</v>
      </c>
      <c r="Q336">
        <f t="shared" si="46"/>
        <v>9.4565334902288564E-2</v>
      </c>
      <c r="R336">
        <f t="shared" si="46"/>
        <v>8.2940211086493826E-2</v>
      </c>
      <c r="S336">
        <f t="shared" si="46"/>
        <v>7.2744189212464505E-2</v>
      </c>
      <c r="T336">
        <f t="shared" si="46"/>
        <v>6.3801586647282513E-2</v>
      </c>
      <c r="U336">
        <f t="shared" si="46"/>
        <v>5.5958317809021725E-2</v>
      </c>
      <c r="V336">
        <f t="shared" si="46"/>
        <v>4.9079239193949568E-2</v>
      </c>
      <c r="W336">
        <f t="shared" si="46"/>
        <v>4.3045820785351928E-2</v>
      </c>
      <c r="X336">
        <f t="shared" si="46"/>
        <v>3.7754103721173091E-2</v>
      </c>
      <c r="AB336" s="116">
        <f t="shared" si="45"/>
        <v>305</v>
      </c>
      <c r="AC336">
        <f>($C$3*'UL FRMPL'!H$35-'UL FRMPL'!$H$35)/1000</f>
        <v>1.441792</v>
      </c>
      <c r="AE336">
        <f>(-2*(AE$30*$C$5+$AB336/$AC336/2)*$AC336)*EXP(-2*(AE$30*$C$5+$AB336/$AC336/2)*$AC336) + 2*$AC336*$AB336*$C$5</f>
        <v>0.87949312000000002</v>
      </c>
      <c r="AF336">
        <f>(-2*(AF$30*$C$5+$AB336/$AC336/2)*$AC336)*EXP(-2*(AF$30*$C$5+$AB336/$AC336/2)*$AC336) + 2*$AC336*$AB336*$C$5</f>
        <v>0.87949312000000002</v>
      </c>
      <c r="AG336">
        <f>(-2*(AG$30*$C$5+$AB336/$AC336/2)*$AC336)*EXP(-2*(AG$30*$C$5+$AB336/$AC336/2)*$AC336) + 2*$AC336*$AB336*$C$5</f>
        <v>0.87949312000000002</v>
      </c>
      <c r="AH336">
        <f>(-2*(AH$30*$C$5+$AB336/$AC336/2)*$AC336)*EXP(-2*(AH$30*$C$5+$AB336/$AC336/2)*$AC336) + 2*$AC336*$AB336*$C$5</f>
        <v>0.87949312000000002</v>
      </c>
      <c r="AI336">
        <f>(-2*(AI$30*$C$5+$AB336/$AC336/2)*$AC336)*EXP(-2*(AI$30*$C$5+$AB336/$AC336/2)*$AC336) + 2*$AC336*$AB336*$C$5</f>
        <v>0.87949312000000002</v>
      </c>
      <c r="AJ336">
        <f>(-2*(AJ$30*$C$5+$AB336/$AC336/2)*$AC336)*EXP(-2*(AJ$30*$C$5+$AB336/$AC336/2)*$AC336) + 2*$AC336*$AB336*$C$5</f>
        <v>0.87949312000000002</v>
      </c>
      <c r="AK336">
        <f>(-2*(AK$30*$C$5+$AB336/$AC336/2)*$AC336)*EXP(-2*(AK$30*$C$5+$AB336/$AC336/2)*$AC336) + 2*$AC336*$AB336*$C$5</f>
        <v>0.87949312000000002</v>
      </c>
      <c r="AL336">
        <f>(-2*(AL$30*$C$5+$AB336/$AC336/2)*$AC336)*EXP(-2*(AL$30*$C$5+$AB336/$AC336/2)*$AC336) + 2*$AC336*$AB336*$C$5</f>
        <v>0.87949312000000002</v>
      </c>
      <c r="AM336">
        <f>(-2*(AM$30*$C$5+$AB336/$AC336/2)*$AC336)*EXP(-2*(AM$30*$C$5+$AB336/$AC336/2)*$AC336) + 2*$AC336*$AB336*$C$5</f>
        <v>0.87949312000000002</v>
      </c>
      <c r="AN336">
        <f>(-2*(AN$30*$C$5+$AB336/$AC336/2)*$AC336)*EXP(-2*(AN$30*$C$5+$AB336/$AC336/2)*$AC336) + 2*$AC336*$AB336*$C$5</f>
        <v>0.87949312000000002</v>
      </c>
      <c r="AO336">
        <f>(-2*(AO$30*$C$5+$AB336/$AC336/2)*$AC336)*EXP(-2*(AO$30*$C$5+$AB336/$AC336/2)*$AC336) + 2*$AC336*$AB336*$C$5</f>
        <v>0.87949312000000002</v>
      </c>
      <c r="AP336">
        <f>(-2*(AP$30*$C$5+$AB336/$AC336/2)*$AC336)*EXP(-2*(AP$30*$C$5+$AB336/$AC336/2)*$AC336) + 2*$AC336*$AB336*$C$5</f>
        <v>0.87949312000000002</v>
      </c>
      <c r="AQ336">
        <f>(-2*(AQ$30*$C$5+$AB336/$AC336/2)*$AC336)*EXP(-2*(AQ$30*$C$5+$AB336/$AC336/2)*$AC336) + 2*$AC336*$AB336*$C$5</f>
        <v>0.87949312000000002</v>
      </c>
      <c r="AR336">
        <f>(-2*(AR$30*$C$5+$AB336/$AC336/2)*$AC336)*EXP(-2*(AR$30*$C$5+$AB336/$AC336/2)*$AC336) + 2*$AC336*$AB336*$C$5</f>
        <v>0.87949312000000002</v>
      </c>
      <c r="AS336">
        <f>(-2*(AS$30*$C$5+$AB336/$AC336/2)*$AC336)*EXP(-2*(AS$30*$C$5+$AB336/$AC336/2)*$AC336) + 2*$AC336*$AB336*$C$5</f>
        <v>0.87949312000000002</v>
      </c>
      <c r="AT336">
        <f>(-2*(AT$30*$C$5+$AB336/$AC336/2)*$AC336)*EXP(-2*(AT$30*$C$5+$AB336/$AC336/2)*$AC336) + 2*$AC336*$AB336*$C$5</f>
        <v>0.87949312000000002</v>
      </c>
      <c r="AU336">
        <f>(-2*(AU$30*$C$5+$AB336/$AC336/2)*$AC336)*EXP(-2*(AU$30*$C$5+$AB336/$AC336/2)*$AC336) + 2*$AC336*$AB336*$C$5</f>
        <v>0.87949312000000002</v>
      </c>
      <c r="AV336">
        <f>(-2*(AV$30*$C$5+$AB336/$AC336/2)*$AC336)*EXP(-2*(AV$30*$C$5+$AB336/$AC336/2)*$AC336) + 2*$AC336*$AB336*$C$5</f>
        <v>0.87949312000000002</v>
      </c>
      <c r="AW336">
        <f>(-2*(AW$30*$C$5+$AB336/$AC336/2)*$AC336)*EXP(-2*(AW$30*$C$5+$AB336/$AC336/2)*$AC336) + 2*$AC336*$AB336*$C$5</f>
        <v>0.87949312000000002</v>
      </c>
      <c r="AX336">
        <f>(-2*(AX$30*$C$5+$AB336/$AC336/2)*$AC336)*EXP(-2*(AX$30*$C$5+$AB336/$AC336/2)*$AC336) + 2*$AC336*$AB336*$C$5</f>
        <v>0.87949312000000002</v>
      </c>
      <c r="AY336">
        <f>(-2*(AY$30*$C$5+$AB336/$AC336/2)*$AC336)*EXP(-2*(AY$30*$C$5+$AB336/$AC336/2)*$AC336) + 2*$AC336*$AB336*$C$5</f>
        <v>0.87949312000000002</v>
      </c>
      <c r="AZ336">
        <f>(-2*(AZ$30*$C$5+$AB336/$AC336/2)*$AC336)*EXP(-2*(AZ$30*$C$5+$AB336/$AC336/2)*$AC336) + 2*$AC336*$AB336*$C$5</f>
        <v>0.87949312000000002</v>
      </c>
      <c r="BA336">
        <f>(-2*(BA$30*$C$5+$AB336/$AC336/2)*$AC336)*EXP(-2*(BA$30*$C$5+$AB336/$AC336/2)*$AC336) + 2*$AC336*$AB336*$C$5</f>
        <v>0.87949312000000002</v>
      </c>
      <c r="BB336">
        <f>(-2*(BB$30*$C$5+$AB336/$AC336/2)*$AC336)*EXP(-2*(BB$30*$C$5+$AB336/$AC336/2)*$AC336) + 2*$AC336*$AB336*$C$5</f>
        <v>0.87949312000000002</v>
      </c>
      <c r="BC336">
        <f>(-2*(BC$30*$C$5+$AB336/$AC336/2)*$AC336)*EXP(-2*(BC$30*$C$5+$AB336/$AC336/2)*$AC336) + 2*$AC336*$AB336*$C$5</f>
        <v>0.87949312000000002</v>
      </c>
      <c r="BD336">
        <f>(-2*(BD$30*$C$5+$AB336/$AC336/2)*$AC336)*EXP(-2*(BD$30*$C$5+$AB336/$AC336/2)*$AC336) + 2*$AC336*$AB336*$C$5</f>
        <v>0.87949312000000002</v>
      </c>
      <c r="BE336">
        <f>(-2*(BE$30*$C$5+$AB336/$AC336/2)*$AC336)*EXP(-2*(BE$30*$C$5+$AB336/$AC336/2)*$AC336) + 2*$AC336*$AB336*$C$5</f>
        <v>0.87949312000000002</v>
      </c>
      <c r="BF336">
        <f>(-2*(BF$30*$C$5+$AB336/$AC336/2)*$AC336)*EXP(-2*(BF$30*$C$5+$AB336/$AC336/2)*$AC336) + 2*$AC336*$AB336*$C$5</f>
        <v>0.87949312000000002</v>
      </c>
      <c r="BG336">
        <f>(-2*(BG$30*$C$5+$AB336/$AC336/2)*$AC336)*EXP(-2*(BG$30*$C$5+$AB336/$AC336/2)*$AC336) + 2*$AC336*$AB336*$C$5</f>
        <v>0.87949312000000002</v>
      </c>
      <c r="BH336">
        <f>(-2*(BH$30*$C$5+$AB336/$AC336/2)*$AC336)*EXP(-2*(BH$30*$C$5+$AB336/$AC336/2)*$AC336) + 2*$AC336*$AB336*$C$5</f>
        <v>0.87949312000000002</v>
      </c>
      <c r="BI336">
        <f>(-2*(BI$30*$C$5+$AB336/$AC336/2)*$AC336)*EXP(-2*(BI$30*$C$5+$AB336/$AC336/2)*$AC336) + 2*$AC336*$AB336*$C$5</f>
        <v>0.87949312000000002</v>
      </c>
      <c r="BJ336">
        <f>(-2*(BJ$30*$C$5+$AB336/$AC336/2)*$AC336)*EXP(-2*(BJ$30*$C$5+$AB336/$AC336/2)*$AC336) + 2*$AC336*$AB336*$C$5</f>
        <v>0.87949312000000002</v>
      </c>
      <c r="BK336">
        <f>(-2*(BK$30*$C$5+$AB336/$AC336/2)*$AC336)*EXP(-2*(BK$30*$C$5+$AB336/$AC336/2)*$AC336) + 2*$AC336*$AB336*$C$5</f>
        <v>0.87949312000000002</v>
      </c>
      <c r="BL336">
        <f>(-2*(BL$30*$C$5+$AB336/$AC336/2)*$AC336)*EXP(-2*(BL$30*$C$5+$AB336/$AC336/2)*$AC336) + 2*$AC336*$AB336*$C$5</f>
        <v>0.87949312000000002</v>
      </c>
      <c r="BM336">
        <f>(-2*(BM$30*$C$5+$AB336/$AC336/2)*$AC336)*EXP(-2*(BM$30*$C$5+$AB336/$AC336/2)*$AC336) + 2*$AC336*$AB336*$C$5</f>
        <v>0.87949312000000002</v>
      </c>
      <c r="BN336">
        <f>(-2*(BN$30*$C$5+$AB336/$AC336/2)*$AC336)*EXP(-2*(BN$30*$C$5+$AB336/$AC336/2)*$AC336) + 2*$AC336*$AB336*$C$5</f>
        <v>0.87949312000000002</v>
      </c>
      <c r="BO336">
        <f>(-2*(BO$30*$C$5+$AB336/$AC336/2)*$AC336)*EXP(-2*(BO$30*$C$5+$AB336/$AC336/2)*$AC336) + 2*$AC336*$AB336*$C$5</f>
        <v>0.87949312000000002</v>
      </c>
      <c r="BP336">
        <f>(-2*(BP$30*$C$5+$AB336/$AC336/2)*$AC336)*EXP(-2*(BP$30*$C$5+$AB336/$AC336/2)*$AC336) + 2*$AC336*$AB336*$C$5</f>
        <v>0.87949312000000002</v>
      </c>
      <c r="BQ336">
        <f>(-2*(BQ$30*$C$5+$AB336/$AC336/2)*$AC336)*EXP(-2*(BQ$30*$C$5+$AB336/$AC336/2)*$AC336) + 2*$AC336*$AB336*$C$5</f>
        <v>0.87949312000000002</v>
      </c>
      <c r="BR336">
        <f>(-2*(BR$30*$C$5+$AB336/$AC336/2)*$AC336)*EXP(-2*(BR$30*$C$5+$AB336/$AC336/2)*$AC336) + 2*$AC336*$AB336*$C$5</f>
        <v>0.87949312000000002</v>
      </c>
      <c r="BS336">
        <f>(-2*(BS$30*$C$5+$AB336/$AC336/2)*$AC336)*EXP(-2*(BS$30*$C$5+$AB336/$AC336/2)*$AC336) + 2*$AC336*$AB336*$C$5</f>
        <v>0.87949312000000002</v>
      </c>
      <c r="BT336">
        <f>(-2*(BT$30*$C$5+$AB336/$AC336/2)*$AC336)*EXP(-2*(BT$30*$C$5+$AB336/$AC336/2)*$AC336) + 2*$AC336*$AB336*$C$5</f>
        <v>0.87949312000000002</v>
      </c>
      <c r="BU336">
        <f>(-2*(BU$30*$C$5+$AB336/$AC336/2)*$AC336)*EXP(-2*(BU$30*$C$5+$AB336/$AC336/2)*$AC336) + 2*$AC336*$AB336*$C$5</f>
        <v>0.87949312000000002</v>
      </c>
      <c r="BV336">
        <f>(-2*(BV$30*$C$5+$AB336/$AC336/2)*$AC336)*EXP(-2*(BV$30*$C$5+$AB336/$AC336/2)*$AC336) + 2*$AC336*$AB336*$C$5</f>
        <v>0.87949312000000002</v>
      </c>
      <c r="BW336">
        <f>(-2*(BW$30*$C$5+$AB336/$AC336/2)*$AC336)*EXP(-2*(BW$30*$C$5+$AB336/$AC336/2)*$AC336) + 2*$AC336*$AB336*$C$5</f>
        <v>0.87949312000000002</v>
      </c>
      <c r="BX336">
        <f>(-2*(BX$30*$C$5+$AB336/$AC336/2)*$AC336)*EXP(-2*(BX$30*$C$5+$AB336/$AC336/2)*$AC336) + 2*$AC336*$AB336*$C$5</f>
        <v>0.87949312000000002</v>
      </c>
      <c r="BY336">
        <f>(-2*(BY$30*$C$5+$AB336/$AC336/2)*$AC336)*EXP(-2*(BY$30*$C$5+$AB336/$AC336/2)*$AC336) + 2*$AC336*$AB336*$C$5</f>
        <v>0.87949312000000002</v>
      </c>
      <c r="BZ336">
        <f>(-2*(BZ$30*$C$5+$AB336/$AC336/2)*$AC336)*EXP(-2*(BZ$30*$C$5+$AB336/$AC336/2)*$AC336) + 2*$AC336*$AB336*$C$5</f>
        <v>0.87949312000000002</v>
      </c>
      <c r="CA336">
        <f>(-2*(CA$30*$C$5+$AB336/$AC336/2)*$AC336)*EXP(-2*(CA$30*$C$5+$AB336/$AC336/2)*$AC336) + 2*$AC336*$AB336*$C$5</f>
        <v>0.87949312000000002</v>
      </c>
      <c r="CB336">
        <f>(-2*(CB$30*$C$5+$AB336/$AC336/2)*$AC336)*EXP(-2*(CB$30*$C$5+$AB336/$AC336/2)*$AC336) + 2*$AC336*$AB336*$C$5</f>
        <v>0.87949312000000002</v>
      </c>
      <c r="CC336">
        <f>(-2*(CC$30*$C$5+$AB336/$AC336/2)*$AC336)*EXP(-2*(CC$30*$C$5+$AB336/$AC336/2)*$AC336) + 2*$AC336*$AB336*$C$5</f>
        <v>0.87949312000000002</v>
      </c>
      <c r="CD336">
        <f>(-2*(CD$30*$C$5+$AB336/$AC336/2)*$AC336)*EXP(-2*(CD$30*$C$5+$AB336/$AC336/2)*$AC336) + 2*$AC336*$AB336*$C$5</f>
        <v>0.87949312000000002</v>
      </c>
      <c r="CE336">
        <f>(-2*(CE$30*$C$5+$AB336/$AC336/2)*$AC336)*EXP(-2*(CE$30*$C$5+$AB336/$AC336/2)*$AC336) + 2*$AC336*$AB336*$C$5</f>
        <v>0.87949312000000002</v>
      </c>
      <c r="CF336">
        <f>(-2*(CF$30*$C$5+$AB336/$AC336/2)*$AC336)*EXP(-2*(CF$30*$C$5+$AB336/$AC336/2)*$AC336) + 2*$AC336*$AB336*$C$5</f>
        <v>0.87949312000000002</v>
      </c>
      <c r="CG336">
        <f>(-2*(CG$30*$C$5+$AB336/$AC336/2)*$AC336)*EXP(-2*(CG$30*$C$5+$AB336/$AC336/2)*$AC336) + 2*$AC336*$AB336*$C$5</f>
        <v>0.87949312000000002</v>
      </c>
      <c r="CH336">
        <f>(-2*(CH$30*$C$5+$AB336/$AC336/2)*$AC336)*EXP(-2*(CH$30*$C$5+$AB336/$AC336/2)*$AC336) + 2*$AC336*$AB336*$C$5</f>
        <v>0.87949312000000002</v>
      </c>
      <c r="CI336">
        <f>(-2*(CI$30*$C$5+$AB336/$AC336/2)*$AC336)*EXP(-2*(CI$30*$C$5+$AB336/$AC336/2)*$AC336) + 2*$AC336*$AB336*$C$5</f>
        <v>0.87949312000000002</v>
      </c>
      <c r="CJ336">
        <f>(-2*(CJ$30*$C$5+$AB336/$AC336/2)*$AC336)*EXP(-2*(CJ$30*$C$5+$AB336/$AC336/2)*$AC336) + 2*$AC336*$AB336*$C$5</f>
        <v>0.87949312000000002</v>
      </c>
      <c r="CK336">
        <f>(-2*(CK$30*$C$5+$AB336/$AC336/2)*$AC336)*EXP(-2*(CK$30*$C$5+$AB336/$AC336/2)*$AC336) + 2*$AC336*$AB336*$C$5</f>
        <v>0.87949312000000002</v>
      </c>
      <c r="CL336">
        <f>(-2*(CL$30*$C$5+$AB336/$AC336/2)*$AC336)*EXP(-2*(CL$30*$C$5+$AB336/$AC336/2)*$AC336) + 2*$AC336*$AB336*$C$5</f>
        <v>0.87949312000000002</v>
      </c>
      <c r="CM336">
        <f>(-2*(CM$30*$C$5+$AB336/$AC336/2)*$AC336)*EXP(-2*(CM$30*$C$5+$AB336/$AC336/2)*$AC336) + 2*$AC336*$AB336*$C$5</f>
        <v>0.87949312000000002</v>
      </c>
      <c r="CN336">
        <f>(-2*(CN$30*$C$5+$AB336/$AC336/2)*$AC336)*EXP(-2*(CN$30*$C$5+$AB336/$AC336/2)*$AC336) + 2*$AC336*$AB336*$C$5</f>
        <v>0.87949312000000002</v>
      </c>
      <c r="CO336">
        <f>(-2*(CO$30*$C$5+$AB336/$AC336/2)*$AC336)*EXP(-2*(CO$30*$C$5+$AB336/$AC336/2)*$AC336) + 2*$AC336*$AB336*$C$5</f>
        <v>0.87949312000000002</v>
      </c>
      <c r="CP336">
        <f>(-2*(CP$30*$C$5+$AB336/$AC336/2)*$AC336)*EXP(-2*(CP$30*$C$5+$AB336/$AC336/2)*$AC336) + 2*$AC336*$AB336*$C$5</f>
        <v>0.87949312000000002</v>
      </c>
      <c r="CQ336">
        <f>(-2*(CQ$30*$C$5+$AB336/$AC336/2)*$AC336)*EXP(-2*(CQ$30*$C$5+$AB336/$AC336/2)*$AC336) + 2*$AC336*$AB336*$C$5</f>
        <v>0.87949312000000002</v>
      </c>
      <c r="CR336">
        <f>(-2*(CR$30*$C$5+$AB336/$AC336/2)*$AC336)*EXP(-2*(CR$30*$C$5+$AB336/$AC336/2)*$AC336) + 2*$AC336*$AB336*$C$5</f>
        <v>0.87949312000000002</v>
      </c>
      <c r="CS336">
        <f>(-2*(CS$30*$C$5+$AB336/$AC336/2)*$AC336)*EXP(-2*(CS$30*$C$5+$AB336/$AC336/2)*$AC336) + 2*$AC336*$AB336*$C$5</f>
        <v>0.87949312000000002</v>
      </c>
      <c r="CT336">
        <f>(-2*(CT$30*$C$5+$AB336/$AC336/2)*$AC336)*EXP(-2*(CT$30*$C$5+$AB336/$AC336/2)*$AC336) + 2*$AC336*$AB336*$C$5</f>
        <v>0.87949312000000002</v>
      </c>
      <c r="CU336">
        <f>(-2*(CU$30*$C$5+$AB336/$AC336/2)*$AC336)*EXP(-2*(CU$30*$C$5+$AB336/$AC336/2)*$AC336) + 2*$AC336*$AB336*$C$5</f>
        <v>0.87949312000000002</v>
      </c>
      <c r="CV336">
        <f>(-2*(CV$30*$C$5+$AB336/$AC336/2)*$AC336)*EXP(-2*(CV$30*$C$5+$AB336/$AC336/2)*$AC336) + 2*$AC336*$AB336*$C$5</f>
        <v>0.87949312000000002</v>
      </c>
      <c r="CW336">
        <f>(-2*(CW$30*$C$5+$AB336/$AC336/2)*$AC336)*EXP(-2*(CW$30*$C$5+$AB336/$AC336/2)*$AC336) + 2*$AC336*$AB336*$C$5</f>
        <v>0.87949312000000002</v>
      </c>
      <c r="CX336">
        <f>(-2*(CX$30*$C$5+$AB336/$AC336/2)*$AC336)*EXP(-2*(CX$30*$C$5+$AB336/$AC336/2)*$AC336) + 2*$AC336*$AB336*$C$5</f>
        <v>0.87949312000000002</v>
      </c>
      <c r="CY336">
        <f>(-2*(CY$30*$C$5+$AB336/$AC336/2)*$AC336)*EXP(-2*(CY$30*$C$5+$AB336/$AC336/2)*$AC336) + 2*$AC336*$AB336*$C$5</f>
        <v>0.87949312000000002</v>
      </c>
      <c r="CZ336">
        <f>(-2*(CZ$30*$C$5+$AB336/$AC336/2)*$AC336)*EXP(-2*(CZ$30*$C$5+$AB336/$AC336/2)*$AC336) + 2*$AC336*$AB336*$C$5</f>
        <v>0.87949312000000002</v>
      </c>
      <c r="DA336">
        <f>(-2*(DA$30*$C$5+$AB336/$AC336/2)*$AC336)*EXP(-2*(DA$30*$C$5+$AB336/$AC336/2)*$AC336) + 2*$AC336*$AB336*$C$5</f>
        <v>0.87949312000000002</v>
      </c>
      <c r="DB336">
        <f>(-2*(DB$30*$C$5+$AB336/$AC336/2)*$AC336)*EXP(-2*(DB$30*$C$5+$AB336/$AC336/2)*$AC336) + 2*$AC336*$AB336*$C$5</f>
        <v>0.87949312000000002</v>
      </c>
      <c r="DC336">
        <f>(-2*(DC$30*$C$5+$AB336/$AC336/2)*$AC336)*EXP(-2*(DC$30*$C$5+$AB336/$AC336/2)*$AC336) + 2*$AC336*$AB336*$C$5</f>
        <v>0.87949312000000002</v>
      </c>
      <c r="DD336">
        <f>(-2*(DD$30*$C$5+$AB336/$AC336/2)*$AC336)*EXP(-2*(DD$30*$C$5+$AB336/$AC336/2)*$AC336) + 2*$AC336*$AB336*$C$5</f>
        <v>0.87949312000000002</v>
      </c>
      <c r="DE336">
        <f>(-2*(DE$30*$C$5+$AB336/$AC336/2)*$AC336)*EXP(-2*(DE$30*$C$5+$AB336/$AC336/2)*$AC336) + 2*$AC336*$AB336*$C$5</f>
        <v>0.87949312000000002</v>
      </c>
      <c r="DF336">
        <f>(-2*(DF$30*$C$5+$AB336/$AC336/2)*$AC336)*EXP(-2*(DF$30*$C$5+$AB336/$AC336/2)*$AC336) + 2*$AC336*$AB336*$C$5</f>
        <v>0.87949312000000002</v>
      </c>
      <c r="DG336">
        <f>(-2*(DG$30*$C$5+$AB336/$AC336/2)*$AC336)*EXP(-2*(DG$30*$C$5+$AB336/$AC336/2)*$AC336) + 2*$AC336*$AB336*$C$5</f>
        <v>0.87949312000000002</v>
      </c>
      <c r="DH336">
        <f>(-2*(DH$30*$C$5+$AB336/$AC336/2)*$AC336)*EXP(-2*(DH$30*$C$5+$AB336/$AC336/2)*$AC336) + 2*$AC336*$AB336*$C$5</f>
        <v>0.87949312000000002</v>
      </c>
      <c r="DI336">
        <f>(-2*(DI$30*$C$5+$AB336/$AC336/2)*$AC336)*EXP(-2*(DI$30*$C$5+$AB336/$AC336/2)*$AC336) + 2*$AC336*$AB336*$C$5</f>
        <v>0.87949312000000002</v>
      </c>
      <c r="DJ336">
        <f>(-2*(DJ$30*$C$5+$AB336/$AC336/2)*$AC336)*EXP(-2*(DJ$30*$C$5+$AB336/$AC336/2)*$AC336) + 2*$AC336*$AB336*$C$5</f>
        <v>0.87949312000000002</v>
      </c>
      <c r="DK336">
        <f>(-2*(DK$30*$C$5+$AB336/$AC336/2)*$AC336)*EXP(-2*(DK$30*$C$5+$AB336/$AC336/2)*$AC336) + 2*$AC336*$AB336*$C$5</f>
        <v>0.87949312000000002</v>
      </c>
      <c r="DL336">
        <f>(-2*(DL$30*$C$5+$AB336/$AC336/2)*$AC336)*EXP(-2*(DL$30*$C$5+$AB336/$AC336/2)*$AC336) + 2*$AC336*$AB336*$C$5</f>
        <v>0.87949312000000002</v>
      </c>
      <c r="DM336">
        <f>(-2*(DM$30*$C$5+$AB336/$AC336/2)*$AC336)*EXP(-2*(DM$30*$C$5+$AB336/$AC336/2)*$AC336) + 2*$AC336*$AB336*$C$5</f>
        <v>0.87949312000000002</v>
      </c>
      <c r="DN336">
        <f>(-2*(DN$30*$C$5+$AB336/$AC336/2)*$AC336)*EXP(-2*(DN$30*$C$5+$AB336/$AC336/2)*$AC336) + 2*$AC336*$AB336*$C$5</f>
        <v>0.87949312000000002</v>
      </c>
      <c r="DO336">
        <f>(-2*(DO$30*$C$5+$AB336/$AC336/2)*$AC336)*EXP(-2*(DO$30*$C$5+$AB336/$AC336/2)*$AC336) + 2*$AC336*$AB336*$C$5</f>
        <v>0.87949312000000002</v>
      </c>
      <c r="DP336">
        <f>(-2*(DP$30*$C$5+$AB336/$AC336/2)*$AC336)*EXP(-2*(DP$30*$C$5+$AB336/$AC336/2)*$AC336) + 2*$AC336*$AB336*$C$5</f>
        <v>0.87949312000000002</v>
      </c>
      <c r="DQ336">
        <f>(-2*(DQ$30*$C$5+$AB336/$AC336/2)*$AC336)*EXP(-2*(DQ$30*$C$5+$AB336/$AC336/2)*$AC336) + 2*$AC336*$AB336*$C$5</f>
        <v>0.87949312000000002</v>
      </c>
      <c r="DR336">
        <f>(-2*(DR$30*$C$5+$AB336/$AC336/2)*$AC336)*EXP(-2*(DR$30*$C$5+$AB336/$AC336/2)*$AC336) + 2*$AC336*$AB336*$C$5</f>
        <v>0.87949312000000002</v>
      </c>
      <c r="DS336">
        <f>(-2*(DS$30*$C$5+$AB336/$AC336/2)*$AC336)*EXP(-2*(DS$30*$C$5+$AB336/$AC336/2)*$AC336) + 2*$AC336*$AB336*$C$5</f>
        <v>0.87949312000000002</v>
      </c>
      <c r="DT336">
        <f>(-2*(DT$30*$C$5+$AB336/$AC336/2)*$AC336)*EXP(-2*(DT$30*$C$5+$AB336/$AC336/2)*$AC336) + 2*$AC336*$AB336*$C$5</f>
        <v>0.87949312000000002</v>
      </c>
      <c r="DU336">
        <f>(-2*(DU$30*$C$5+$AB336/$AC336/2)*$AC336)*EXP(-2*(DU$30*$C$5+$AB336/$AC336/2)*$AC336) + 2*$AC336*$AB336*$C$5</f>
        <v>0.87949312000000002</v>
      </c>
      <c r="DV336">
        <f>(-2*(DV$30*$C$5+$AB336/$AC336/2)*$AC336)*EXP(-2*(DV$30*$C$5+$AB336/$AC336/2)*$AC336) + 2*$AC336*$AB336*$C$5</f>
        <v>0.87949312000000002</v>
      </c>
      <c r="DW336">
        <f>(-2*(DW$30*$C$5+$AB336/$AC336/2)*$AC336)*EXP(-2*(DW$30*$C$5+$AB336/$AC336/2)*$AC336) + 2*$AC336*$AB336*$C$5</f>
        <v>0.87949312000000002</v>
      </c>
      <c r="DX336">
        <f>(-2*(DX$30*$C$5+$AB336/$AC336/2)*$AC336)*EXP(-2*(DX$30*$C$5+$AB336/$AC336/2)*$AC336) + 2*$AC336*$AB336*$C$5</f>
        <v>0.87949312000000002</v>
      </c>
      <c r="DY336">
        <f>(-2*(DY$30*$C$5+$AB336/$AC336/2)*$AC336)*EXP(-2*(DY$30*$C$5+$AB336/$AC336/2)*$AC336) + 2*$AC336*$AB336*$C$5</f>
        <v>0.87949312000000002</v>
      </c>
      <c r="DZ336">
        <f>(-2*(DZ$30*$C$5+$AB336/$AC336/2)*$AC336)*EXP(-2*(DZ$30*$C$5+$AB336/$AC336/2)*$AC336) + 2*$AC336*$AB336*$C$5</f>
        <v>0.87949312000000002</v>
      </c>
      <c r="EA336">
        <f>(-2*(EA$30*$C$5+$AB336/$AC336/2)*$AC336)*EXP(-2*(EA$30*$C$5+$AB336/$AC336/2)*$AC336) + 2*$AC336*$AB336*$C$5</f>
        <v>0.87949312000000002</v>
      </c>
      <c r="EB336">
        <f>(-2*(EB$30*$C$5+$AB336/$AC336/2)*$AC336)*EXP(-2*(EB$30*$C$5+$AB336/$AC336/2)*$AC336) + 2*$AC336*$AB336*$C$5</f>
        <v>0.87949312000000002</v>
      </c>
      <c r="EC336">
        <f>(-2*(EC$30*$C$5+$AB336/$AC336/2)*$AC336)*EXP(-2*(EC$30*$C$5+$AB336/$AC336/2)*$AC336) + 2*$AC336*$AB336*$C$5</f>
        <v>0.87949312000000002</v>
      </c>
      <c r="ED336">
        <f>(-2*(ED$30*$C$5+$AB336/$AC336/2)*$AC336)*EXP(-2*(ED$30*$C$5+$AB336/$AC336/2)*$AC336) + 2*$AC336*$AB336*$C$5</f>
        <v>0.87949312000000002</v>
      </c>
      <c r="EE336">
        <f>(-2*(EE$30*$C$5+$AB336/$AC336/2)*$AC336)*EXP(-2*(EE$30*$C$5+$AB336/$AC336/2)*$AC336) + 2*$AC336*$AB336*$C$5</f>
        <v>0.87949312000000002</v>
      </c>
      <c r="EF336">
        <f>(-2*(EF$30*$C$5+$AB336/$AC336/2)*$AC336)*EXP(-2*(EF$30*$C$5+$AB336/$AC336/2)*$AC336) + 2*$AC336*$AB336*$C$5</f>
        <v>0.87949312000000002</v>
      </c>
      <c r="EG336">
        <f>(-2*(EG$30*$C$5+$AB336/$AC336/2)*$AC336)*EXP(-2*(EG$30*$C$5+$AB336/$AC336/2)*$AC336) + 2*$AC336*$AB336*$C$5</f>
        <v>0.87949312000000002</v>
      </c>
      <c r="EH336">
        <f>(-2*(EH$30*$C$5+$AB336/$AC336/2)*$AC336)*EXP(-2*(EH$30*$C$5+$AB336/$AC336/2)*$AC336) + 2*$AC336*$AB336*$C$5</f>
        <v>0.87949312000000002</v>
      </c>
      <c r="EI336">
        <f>(-2*(EI$30*$C$5+$AB336/$AC336/2)*$AC336)*EXP(-2*(EI$30*$C$5+$AB336/$AC336/2)*$AC336) + 2*$AC336*$AB336*$C$5</f>
        <v>0.87949312000000002</v>
      </c>
      <c r="EJ336">
        <f>(-2*(EJ$30*$C$5+$AB336/$AC336/2)*$AC336)*EXP(-2*(EJ$30*$C$5+$AB336/$AC336/2)*$AC336) + 2*$AC336*$AB336*$C$5</f>
        <v>0.87949312000000002</v>
      </c>
      <c r="EK336">
        <f>(-2*(EK$30*$C$5+$AB336/$AC336/2)*$AC336)*EXP(-2*(EK$30*$C$5+$AB336/$AC336/2)*$AC336) + 2*$AC336*$AB336*$C$5</f>
        <v>0.87949312000000002</v>
      </c>
      <c r="EL336">
        <f>(-2*(EL$30*$C$5+$AB336/$AC336/2)*$AC336)*EXP(-2*(EL$30*$C$5+$AB336/$AC336/2)*$AC336) + 2*$AC336*$AB336*$C$5</f>
        <v>0.87949312000000002</v>
      </c>
      <c r="EM336">
        <f>(-2*(EM$30*$C$5+$AB336/$AC336/2)*$AC336)*EXP(-2*(EM$30*$C$5+$AB336/$AC336/2)*$AC336) + 2*$AC336*$AB336*$C$5</f>
        <v>0.87949312000000002</v>
      </c>
      <c r="EN336">
        <f>(-2*(EN$30*$C$5+$AB336/$AC336/2)*$AC336)*EXP(-2*(EN$30*$C$5+$AB336/$AC336/2)*$AC336) + 2*$AC336*$AB336*$C$5</f>
        <v>0.87949312000000002</v>
      </c>
      <c r="EO336">
        <f>(-2*(EO$30*$C$5+$AB336/$AC336/2)*$AC336)*EXP(-2*(EO$30*$C$5+$AB336/$AC336/2)*$AC336) + 2*$AC336*$AB336*$C$5</f>
        <v>0.87949312000000002</v>
      </c>
      <c r="EP336">
        <f>(-2*(EP$30*$C$5+$AB336/$AC336/2)*$AC336)*EXP(-2*(EP$30*$C$5+$AB336/$AC336/2)*$AC336) + 2*$AC336*$AB336*$C$5</f>
        <v>0.87949312000000002</v>
      </c>
      <c r="EQ336">
        <f>(-2*(EQ$30*$C$5+$AB336/$AC336/2)*$AC336)*EXP(-2*(EQ$30*$C$5+$AB336/$AC336/2)*$AC336) + 2*$AC336*$AB336*$C$5</f>
        <v>0.87949312000000002</v>
      </c>
      <c r="ER336">
        <f>(-2*(ER$30*$C$5+$AB336/$AC336/2)*$AC336)*EXP(-2*(ER$30*$C$5+$AB336/$AC336/2)*$AC336) + 2*$AC336*$AB336*$C$5</f>
        <v>0.87949312000000002</v>
      </c>
      <c r="ES336">
        <f>(-2*(ES$30*$C$5+$AB336/$AC336/2)*$AC336)*EXP(-2*(ES$30*$C$5+$AB336/$AC336/2)*$AC336) + 2*$AC336*$AB336*$C$5</f>
        <v>0.87949312000000002</v>
      </c>
      <c r="ET336">
        <f>(-2*(ET$30*$C$5+$AB336/$AC336/2)*$AC336)*EXP(-2*(ET$30*$C$5+$AB336/$AC336/2)*$AC336) + 2*$AC336*$AB336*$C$5</f>
        <v>0.87949312000000002</v>
      </c>
      <c r="EU336">
        <f>(-2*(EU$30*$C$5+$AB336/$AC336/2)*$AC336)*EXP(-2*(EU$30*$C$5+$AB336/$AC336/2)*$AC336) + 2*$AC336*$AB336*$C$5</f>
        <v>0.87949312000000002</v>
      </c>
      <c r="EV336">
        <f>(-2*(EV$30*$C$5+$AB336/$AC336/2)*$AC336)*EXP(-2*(EV$30*$C$5+$AB336/$AC336/2)*$AC336) + 2*$AC336*$AB336*$C$5</f>
        <v>0.87949312000000002</v>
      </c>
      <c r="EW336">
        <f>(-2*(EW$30*$C$5+$AB336/$AC336/2)*$AC336)*EXP(-2*(EW$30*$C$5+$AB336/$AC336/2)*$AC336) + 2*$AC336*$AB336*$C$5</f>
        <v>0.87949312000000002</v>
      </c>
      <c r="EX336">
        <f>(-2*(EX$30*$C$5+$AB336/$AC336/2)*$AC336)*EXP(-2*(EX$30*$C$5+$AB336/$AC336/2)*$AC336) + 2*$AC336*$AB336*$C$5</f>
        <v>0.87949312000000002</v>
      </c>
      <c r="EY336">
        <f>(-2*(EY$30*$C$5+$AB336/$AC336/2)*$AC336)*EXP(-2*(EY$30*$C$5+$AB336/$AC336/2)*$AC336) + 2*$AC336*$AB336*$C$5</f>
        <v>0.87949312000000002</v>
      </c>
      <c r="EZ336">
        <f>(-2*(EZ$30*$C$5+$AB336/$AC336/2)*$AC336)*EXP(-2*(EZ$30*$C$5+$AB336/$AC336/2)*$AC336) + 2*$AC336*$AB336*$C$5</f>
        <v>0.87949312000000002</v>
      </c>
      <c r="FA336">
        <f>(-2*(FA$30*$C$5+$AB336/$AC336/2)*$AC336)*EXP(-2*(FA$30*$C$5+$AB336/$AC336/2)*$AC336) + 2*$AC336*$AB336*$C$5</f>
        <v>0.87949312000000002</v>
      </c>
      <c r="FB336">
        <f>(-2*(FB$30*$C$5+$AB336/$AC336/2)*$AC336)*EXP(-2*(FB$30*$C$5+$AB336/$AC336/2)*$AC336) + 2*$AC336*$AB336*$C$5</f>
        <v>0.87949312000000002</v>
      </c>
      <c r="FC336">
        <f>(-2*(FC$30*$C$5+$AB336/$AC336/2)*$AC336)*EXP(-2*(FC$30*$C$5+$AB336/$AC336/2)*$AC336) + 2*$AC336*$AB336*$C$5</f>
        <v>0.87949312000000002</v>
      </c>
      <c r="FD336">
        <f>(-2*(FD$30*$C$5+$AB336/$AC336/2)*$AC336)*EXP(-2*(FD$30*$C$5+$AB336/$AC336/2)*$AC336) + 2*$AC336*$AB336*$C$5</f>
        <v>0.87949312000000002</v>
      </c>
      <c r="FE336">
        <f>(-2*(FE$30*$C$5+$AB336/$AC336/2)*$AC336)*EXP(-2*(FE$30*$C$5+$AB336/$AC336/2)*$AC336) + 2*$AC336*$AB336*$C$5</f>
        <v>0.87949312000000002</v>
      </c>
      <c r="FF336">
        <f>(-2*(FF$30*$C$5+$AB336/$AC336/2)*$AC336)*EXP(-2*(FF$30*$C$5+$AB336/$AC336/2)*$AC336) + 2*$AC336*$AB336*$C$5</f>
        <v>0.87949312000000002</v>
      </c>
      <c r="FG336">
        <f>(-2*(FG$30*$C$5+$AB336/$AC336/2)*$AC336)*EXP(-2*(FG$30*$C$5+$AB336/$AC336/2)*$AC336) + 2*$AC336*$AB336*$C$5</f>
        <v>0.87949312000000002</v>
      </c>
      <c r="FH336">
        <f>(-2*(FH$30*$C$5+$AB336/$AC336/2)*$AC336)*EXP(-2*(FH$30*$C$5+$AB336/$AC336/2)*$AC336) + 2*$AC336*$AB336*$C$5</f>
        <v>0.87949312000000002</v>
      </c>
      <c r="FI336">
        <f>(-2*(FI$30*$C$5+$AB336/$AC336/2)*$AC336)*EXP(-2*(FI$30*$C$5+$AB336/$AC336/2)*$AC336) + 2*$AC336*$AB336*$C$5</f>
        <v>0.87949312000000002</v>
      </c>
      <c r="FJ336">
        <f>(-2*(FJ$30*$C$5+$AB336/$AC336/2)*$AC336)*EXP(-2*(FJ$30*$C$5+$AB336/$AC336/2)*$AC336) + 2*$AC336*$AB336*$C$5</f>
        <v>0.87949312000000002</v>
      </c>
      <c r="FK336">
        <f>(-2*(FK$30*$C$5+$AB336/$AC336/2)*$AC336)*EXP(-2*(FK$30*$C$5+$AB336/$AC336/2)*$AC336) + 2*$AC336*$AB336*$C$5</f>
        <v>0.87949312000000002</v>
      </c>
      <c r="FL336">
        <f>(-2*(FL$30*$C$5+$AB336/$AC336/2)*$AC336)*EXP(-2*(FL$30*$C$5+$AB336/$AC336/2)*$AC336) + 2*$AC336*$AB336*$C$5</f>
        <v>0.87949312000000002</v>
      </c>
      <c r="FM336">
        <f>(-2*(FM$30*$C$5+$AB336/$AC336/2)*$AC336)*EXP(-2*(FM$30*$C$5+$AB336/$AC336/2)*$AC336) + 2*$AC336*$AB336*$C$5</f>
        <v>0.87949312000000002</v>
      </c>
      <c r="FN336">
        <f>(-2*(FN$30*$C$5+$AB336/$AC336/2)*$AC336)*EXP(-2*(FN$30*$C$5+$AB336/$AC336/2)*$AC336) + 2*$AC336*$AB336*$C$5</f>
        <v>0.87949312000000002</v>
      </c>
      <c r="FO336">
        <f>(-2*(FO$30*$C$5+$AB336/$AC336/2)*$AC336)*EXP(-2*(FO$30*$C$5+$AB336/$AC336/2)*$AC336) + 2*$AC336*$AB336*$C$5</f>
        <v>0.87949312000000002</v>
      </c>
      <c r="FP336">
        <f>(-2*(FP$30*$C$5+$AB336/$AC336/2)*$AC336)*EXP(-2*(FP$30*$C$5+$AB336/$AC336/2)*$AC336) + 2*$AC336*$AB336*$C$5</f>
        <v>0.87949312000000002</v>
      </c>
      <c r="FQ336">
        <f>(-2*(FQ$30*$C$5+$AB336/$AC336/2)*$AC336)*EXP(-2*(FQ$30*$C$5+$AB336/$AC336/2)*$AC336) + 2*$AC336*$AB336*$C$5</f>
        <v>0.87949312000000002</v>
      </c>
      <c r="FR336">
        <f>(-2*(FR$30*$C$5+$AB336/$AC336/2)*$AC336)*EXP(-2*(FR$30*$C$5+$AB336/$AC336/2)*$AC336) + 2*$AC336*$AB336*$C$5</f>
        <v>0.87949312000000002</v>
      </c>
      <c r="FS336">
        <f>(-2*(FS$30*$C$5+$AB336/$AC336/2)*$AC336)*EXP(-2*(FS$30*$C$5+$AB336/$AC336/2)*$AC336) + 2*$AC336*$AB336*$C$5</f>
        <v>0.87949312000000002</v>
      </c>
      <c r="FT336">
        <f>(-2*(FT$30*$C$5+$AB336/$AC336/2)*$AC336)*EXP(-2*(FT$30*$C$5+$AB336/$AC336/2)*$AC336) + 2*$AC336*$AB336*$C$5</f>
        <v>0.87949312000000002</v>
      </c>
      <c r="FU336">
        <f>(-2*(FU$30*$C$5+$AB336/$AC336/2)*$AC336)*EXP(-2*(FU$30*$C$5+$AB336/$AC336/2)*$AC336) + 2*$AC336*$AB336*$C$5</f>
        <v>0.87949312000000002</v>
      </c>
      <c r="FV336">
        <f>(-2*(FV$30*$C$5+$AB336/$AC336/2)*$AC336)*EXP(-2*(FV$30*$C$5+$AB336/$AC336/2)*$AC336) + 2*$AC336*$AB336*$C$5</f>
        <v>0.87949312000000002</v>
      </c>
      <c r="FW336">
        <f>(-2*(FW$30*$C$5+$AB336/$AC336/2)*$AC336)*EXP(-2*(FW$30*$C$5+$AB336/$AC336/2)*$AC336) + 2*$AC336*$AB336*$C$5</f>
        <v>0.87949312000000002</v>
      </c>
      <c r="FX336">
        <f>(-2*(FX$30*$C$5+$AB336/$AC336/2)*$AC336)*EXP(-2*(FX$30*$C$5+$AB336/$AC336/2)*$AC336) + 2*$AC336*$AB336*$C$5</f>
        <v>0.87949312000000002</v>
      </c>
      <c r="FY336">
        <f>(-2*(FY$30*$C$5+$AB336/$AC336/2)*$AC336)*EXP(-2*(FY$30*$C$5+$AB336/$AC336/2)*$AC336) + 2*$AC336*$AB336*$C$5</f>
        <v>0.87949312000000002</v>
      </c>
      <c r="FZ336">
        <f>(-2*(FZ$30*$C$5+$AB336/$AC336/2)*$AC336)*EXP(-2*(FZ$30*$C$5+$AB336/$AC336/2)*$AC336) + 2*$AC336*$AB336*$C$5</f>
        <v>0.87949312000000002</v>
      </c>
      <c r="GA336">
        <f>(-2*(GA$30*$C$5+$AB336/$AC336/2)*$AC336)*EXP(-2*(GA$30*$C$5+$AB336/$AC336/2)*$AC336) + 2*$AC336*$AB336*$C$5</f>
        <v>0.87949312000000002</v>
      </c>
      <c r="GB336">
        <f>(-2*(GB$30*$C$5+$AB336/$AC336/2)*$AC336)*EXP(-2*(GB$30*$C$5+$AB336/$AC336/2)*$AC336) + 2*$AC336*$AB336*$C$5</f>
        <v>0.87949312000000002</v>
      </c>
      <c r="GC336">
        <f>(-2*(GC$30*$C$5+$AB336/$AC336/2)*$AC336)*EXP(-2*(GC$30*$C$5+$AB336/$AC336/2)*$AC336) + 2*$AC336*$AB336*$C$5</f>
        <v>0.87949312000000002</v>
      </c>
      <c r="GD336">
        <f>(-2*(GD$30*$C$5+$AB336/$AC336/2)*$AC336)*EXP(-2*(GD$30*$C$5+$AB336/$AC336/2)*$AC336) + 2*$AC336*$AB336*$C$5</f>
        <v>0.87949312000000002</v>
      </c>
      <c r="GE336">
        <f>(-2*(GE$30*$C$5+$AB336/$AC336/2)*$AC336)*EXP(-2*(GE$30*$C$5+$AB336/$AC336/2)*$AC336) + 2*$AC336*$AB336*$C$5</f>
        <v>0.87949312000000002</v>
      </c>
      <c r="GF336">
        <f>(-2*(GF$30*$C$5+$AB336/$AC336/2)*$AC336)*EXP(-2*(GF$30*$C$5+$AB336/$AC336/2)*$AC336) + 2*$AC336*$AB336*$C$5</f>
        <v>0.87949312000000002</v>
      </c>
      <c r="GG336">
        <f>(-2*(GG$30*$C$5+$AB336/$AC336/2)*$AC336)*EXP(-2*(GG$30*$C$5+$AB336/$AC336/2)*$AC336) + 2*$AC336*$AB336*$C$5</f>
        <v>0.87949312000000002</v>
      </c>
      <c r="GH336">
        <f>(-2*(GH$30*$C$5+$AB336/$AC336/2)*$AC336)*EXP(-2*(GH$30*$C$5+$AB336/$AC336/2)*$AC336) + 2*$AC336*$AB336*$C$5</f>
        <v>0.87949312000000002</v>
      </c>
      <c r="GI336">
        <f>(-2*(GI$30*$C$5+$AB336/$AC336/2)*$AC336)*EXP(-2*(GI$30*$C$5+$AB336/$AC336/2)*$AC336) + 2*$AC336*$AB336*$C$5</f>
        <v>0.87949312000000002</v>
      </c>
      <c r="GJ336">
        <f>(-2*(GJ$30*$C$5+$AB336/$AC336/2)*$AC336)*EXP(-2*(GJ$30*$C$5+$AB336/$AC336/2)*$AC336) + 2*$AC336*$AB336*$C$5</f>
        <v>0.87949312000000002</v>
      </c>
      <c r="GK336">
        <f>(-2*(GK$30*$C$5+$AB336/$AC336/2)*$AC336)*EXP(-2*(GK$30*$C$5+$AB336/$AC336/2)*$AC336) + 2*$AC336*$AB336*$C$5</f>
        <v>0.87949312000000002</v>
      </c>
      <c r="GL336">
        <f>(-2*(GL$30*$C$5+$AB336/$AC336/2)*$AC336)*EXP(-2*(GL$30*$C$5+$AB336/$AC336/2)*$AC336) + 2*$AC336*$AB336*$C$5</f>
        <v>0.87949312000000002</v>
      </c>
      <c r="GM336">
        <f>(-2*(GM$30*$C$5+$AB336/$AC336/2)*$AC336)*EXP(-2*(GM$30*$C$5+$AB336/$AC336/2)*$AC336) + 2*$AC336*$AB336*$C$5</f>
        <v>0.87949312000000002</v>
      </c>
      <c r="GN336">
        <f>(-2*(GN$30*$C$5+$AB336/$AC336/2)*$AC336)*EXP(-2*(GN$30*$C$5+$AB336/$AC336/2)*$AC336) + 2*$AC336*$AB336*$C$5</f>
        <v>0.87949312000000002</v>
      </c>
      <c r="GO336">
        <f>(-2*(GO$30*$C$5+$AB336/$AC336/2)*$AC336)*EXP(-2*(GO$30*$C$5+$AB336/$AC336/2)*$AC336) + 2*$AC336*$AB336*$C$5</f>
        <v>0.87949312000000002</v>
      </c>
      <c r="GP336">
        <f>(-2*(GP$30*$C$5+$AB336/$AC336/2)*$AC336)*EXP(-2*(GP$30*$C$5+$AB336/$AC336/2)*$AC336) + 2*$AC336*$AB336*$C$5</f>
        <v>0.87949312000000002</v>
      </c>
      <c r="GQ336">
        <f>(-2*(GQ$30*$C$5+$AB336/$AC336/2)*$AC336)*EXP(-2*(GQ$30*$C$5+$AB336/$AC336/2)*$AC336) + 2*$AC336*$AB336*$C$5</f>
        <v>0.87949312000000002</v>
      </c>
      <c r="GR336">
        <f>(-2*(GR$30*$C$5+$AB336/$AC336/2)*$AC336)*EXP(-2*(GR$30*$C$5+$AB336/$AC336/2)*$AC336) + 2*$AC336*$AB336*$C$5</f>
        <v>0.87949312000000002</v>
      </c>
      <c r="GS336">
        <f>(-2*(GS$30*$C$5+$AB336/$AC336/2)*$AC336)*EXP(-2*(GS$30*$C$5+$AB336/$AC336/2)*$AC336) + 2*$AC336*$AB336*$C$5</f>
        <v>0.87949312000000002</v>
      </c>
      <c r="GT336">
        <f>(-2*(GT$30*$C$5+$AB336/$AC336/2)*$AC336)*EXP(-2*(GT$30*$C$5+$AB336/$AC336/2)*$AC336) + 2*$AC336*$AB336*$C$5</f>
        <v>0.87949312000000002</v>
      </c>
      <c r="GU336">
        <f>(-2*(GU$30*$C$5+$AB336/$AC336/2)*$AC336)*EXP(-2*(GU$30*$C$5+$AB336/$AC336/2)*$AC336) + 2*$AC336*$AB336*$C$5</f>
        <v>0.87949312000000002</v>
      </c>
      <c r="GV336">
        <f>(-2*(GV$30*$C$5+$AB336/$AC336/2)*$AC336)*EXP(-2*(GV$30*$C$5+$AB336/$AC336/2)*$AC336) + 2*$AC336*$AB336*$C$5</f>
        <v>0.87949312000000002</v>
      </c>
      <c r="GW336">
        <f>(-2*(GW$30*$C$5+$AB336/$AC336/2)*$AC336)*EXP(-2*(GW$30*$C$5+$AB336/$AC336/2)*$AC336) + 2*$AC336*$AB336*$C$5</f>
        <v>0.87949312000000002</v>
      </c>
      <c r="GX336">
        <f>(-2*(GX$30*$C$5+$AB336/$AC336/2)*$AC336)*EXP(-2*(GX$30*$C$5+$AB336/$AC336/2)*$AC336) + 2*$AC336*$AB336*$C$5</f>
        <v>0.87949312000000002</v>
      </c>
      <c r="GY336">
        <f>(-2*(GY$30*$C$5+$AB336/$AC336/2)*$AC336)*EXP(-2*(GY$30*$C$5+$AB336/$AC336/2)*$AC336) + 2*$AC336*$AB336*$C$5</f>
        <v>0.87949312000000002</v>
      </c>
      <c r="GZ336">
        <f>(-2*(GZ$30*$C$5+$AB336/$AC336/2)*$AC336)*EXP(-2*(GZ$30*$C$5+$AB336/$AC336/2)*$AC336) + 2*$AC336*$AB336*$C$5</f>
        <v>0.87949312000000002</v>
      </c>
      <c r="HA336">
        <f>(-2*(HA$30*$C$5+$AB336/$AC336/2)*$AC336)*EXP(-2*(HA$30*$C$5+$AB336/$AC336/2)*$AC336) + 2*$AC336*$AB336*$C$5</f>
        <v>0.87949312000000002</v>
      </c>
      <c r="HB336">
        <f>(-2*(HB$30*$C$5+$AB336/$AC336/2)*$AC336)*EXP(-2*(HB$30*$C$5+$AB336/$AC336/2)*$AC336) + 2*$AC336*$AB336*$C$5</f>
        <v>0.87949312000000002</v>
      </c>
      <c r="HC336">
        <f>(-2*(HC$30*$C$5+$AB336/$AC336/2)*$AC336)*EXP(-2*(HC$30*$C$5+$AB336/$AC336/2)*$AC336) + 2*$AC336*$AB336*$C$5</f>
        <v>0.87949312000000002</v>
      </c>
      <c r="HD336">
        <f>(-2*(HD$30*$C$5+$AB336/$AC336/2)*$AC336)*EXP(-2*(HD$30*$C$5+$AB336/$AC336/2)*$AC336) + 2*$AC336*$AB336*$C$5</f>
        <v>0.87949312000000002</v>
      </c>
      <c r="HE336">
        <f>(-2*(HE$30*$C$5+$AB336/$AC336/2)*$AC336)*EXP(-2*(HE$30*$C$5+$AB336/$AC336/2)*$AC336) + 2*$AC336*$AB336*$C$5</f>
        <v>0.87949312000000002</v>
      </c>
      <c r="HF336">
        <f>(-2*(HF$30*$C$5+$AB336/$AC336/2)*$AC336)*EXP(-2*(HF$30*$C$5+$AB336/$AC336/2)*$AC336) + 2*$AC336*$AB336*$C$5</f>
        <v>0.87949312000000002</v>
      </c>
      <c r="HG336">
        <f>(-2*(HG$30*$C$5+$AB336/$AC336/2)*$AC336)*EXP(-2*(HG$30*$C$5+$AB336/$AC336/2)*$AC336) + 2*$AC336*$AB336*$C$5</f>
        <v>0.87949312000000002</v>
      </c>
      <c r="HH336">
        <f>(-2*(HH$30*$C$5+$AB336/$AC336/2)*$AC336)*EXP(-2*(HH$30*$C$5+$AB336/$AC336/2)*$AC336) + 2*$AC336*$AB336*$C$5</f>
        <v>0.87949312000000002</v>
      </c>
      <c r="HI336">
        <f>(-2*(HI$30*$C$5+$AB336/$AC336/2)*$AC336)*EXP(-2*(HI$30*$C$5+$AB336/$AC336/2)*$AC336) + 2*$AC336*$AB336*$C$5</f>
        <v>0.87949312000000002</v>
      </c>
      <c r="HJ336">
        <f>(-2*(HJ$30*$C$5+$AB336/$AC336/2)*$AC336)*EXP(-2*(HJ$30*$C$5+$AB336/$AC336/2)*$AC336) + 2*$AC336*$AB336*$C$5</f>
        <v>0.87949312000000002</v>
      </c>
      <c r="HK336">
        <f>(-2*(HK$30*$C$5+$AB336/$AC336/2)*$AC336)*EXP(-2*(HK$30*$C$5+$AB336/$AC336/2)*$AC336) + 2*$AC336*$AB336*$C$5</f>
        <v>0.87949312000000002</v>
      </c>
      <c r="HL336">
        <f>(-2*(HL$30*$C$5+$AB336/$AC336/2)*$AC336)*EXP(-2*(HL$30*$C$5+$AB336/$AC336/2)*$AC336) + 2*$AC336*$AB336*$C$5</f>
        <v>0.87949312000000002</v>
      </c>
      <c r="HM336">
        <f>(-2*(HM$30*$C$5+$AB336/$AC336/2)*$AC336)*EXP(-2*(HM$30*$C$5+$AB336/$AC336/2)*$AC336) + 2*$AC336*$AB336*$C$5</f>
        <v>0.87949312000000002</v>
      </c>
      <c r="HN336">
        <f>(-2*(HN$30*$C$5+$AB336/$AC336/2)*$AC336)*EXP(-2*(HN$30*$C$5+$AB336/$AC336/2)*$AC336) + 2*$AC336*$AB336*$C$5</f>
        <v>0.87949312000000002</v>
      </c>
      <c r="HO336">
        <f>(-2*(HO$30*$C$5+$AB336/$AC336/2)*$AC336)*EXP(-2*(HO$30*$C$5+$AB336/$AC336/2)*$AC336) + 2*$AC336*$AB336*$C$5</f>
        <v>0.87949312000000002</v>
      </c>
      <c r="HP336">
        <f>(-2*(HP$30*$C$5+$AB336/$AC336/2)*$AC336)*EXP(-2*(HP$30*$C$5+$AB336/$AC336/2)*$AC336) + 2*$AC336*$AB336*$C$5</f>
        <v>0.87949312000000002</v>
      </c>
      <c r="HQ336">
        <f>(-2*(HQ$30*$C$5+$AB336/$AC336/2)*$AC336)*EXP(-2*(HQ$30*$C$5+$AB336/$AC336/2)*$AC336) + 2*$AC336*$AB336*$C$5</f>
        <v>0.87949312000000002</v>
      </c>
      <c r="HR336">
        <f>(-2*(HR$30*$C$5+$AB336/$AC336/2)*$AC336)*EXP(-2*(HR$30*$C$5+$AB336/$AC336/2)*$AC336) + 2*$AC336*$AB336*$C$5</f>
        <v>0.87949312000000002</v>
      </c>
      <c r="HS336">
        <f>(-2*(HS$30*$C$5+$AB336/$AC336/2)*$AC336)*EXP(-2*(HS$30*$C$5+$AB336/$AC336/2)*$AC336) + 2*$AC336*$AB336*$C$5</f>
        <v>0.87949312000000002</v>
      </c>
      <c r="HT336">
        <f>(-2*(HT$30*$C$5+$AB336/$AC336/2)*$AC336)*EXP(-2*(HT$30*$C$5+$AB336/$AC336/2)*$AC336) + 2*$AC336*$AB336*$C$5</f>
        <v>0.87949312000000002</v>
      </c>
      <c r="HU336">
        <f>(-2*(HU$30*$C$5+$AB336/$AC336/2)*$AC336)*EXP(-2*(HU$30*$C$5+$AB336/$AC336/2)*$AC336) + 2*$AC336*$AB336*$C$5</f>
        <v>0.87949312000000002</v>
      </c>
      <c r="HV336">
        <f>(-2*(HV$30*$C$5+$AB336/$AC336/2)*$AC336)*EXP(-2*(HV$30*$C$5+$AB336/$AC336/2)*$AC336) + 2*$AC336*$AB336*$C$5</f>
        <v>0.87949312000000002</v>
      </c>
      <c r="HW336">
        <f>(-2*(HW$30*$C$5+$AB336/$AC336/2)*$AC336)*EXP(-2*(HW$30*$C$5+$AB336/$AC336/2)*$AC336) + 2*$AC336*$AB336*$C$5</f>
        <v>0.87949312000000002</v>
      </c>
    </row>
    <row r="337" spans="1:231">
      <c r="A337" s="4"/>
      <c r="B337" s="4"/>
      <c r="C337" s="4"/>
      <c r="E337" s="116">
        <f t="shared" si="43"/>
        <v>3051</v>
      </c>
      <c r="F337" s="106">
        <f>EXP(-2*($E337-1)/$C$8*$C$5*($C$3*'UL FRMPL'!H$35-'UL FRMPL'!$H$35)/1000)</f>
        <v>0.33308205764619947</v>
      </c>
      <c r="G337" s="130"/>
      <c r="H337" s="130">
        <f t="shared" si="40"/>
        <v>0.72927938550137406</v>
      </c>
      <c r="N337">
        <f t="shared" si="41"/>
        <v>0.72927938550137406</v>
      </c>
      <c r="O337">
        <f t="shared" si="42"/>
        <v>0.12248988204004849</v>
      </c>
      <c r="P337">
        <f t="shared" si="47"/>
        <v>0.1074861108378635</v>
      </c>
      <c r="Q337">
        <f t="shared" si="46"/>
        <v>9.432014980039001E-2</v>
      </c>
      <c r="R337">
        <f t="shared" si="46"/>
        <v>8.2766885777340524E-2</v>
      </c>
      <c r="S337">
        <f t="shared" si="46"/>
        <v>7.2628779701651908E-2</v>
      </c>
      <c r="T337">
        <f t="shared" si="46"/>
        <v>6.3732489043283894E-2</v>
      </c>
      <c r="U337">
        <f t="shared" si="46"/>
        <v>5.5925903978253366E-2</v>
      </c>
      <c r="V337">
        <f t="shared" si="46"/>
        <v>4.9075546596974037E-2</v>
      </c>
      <c r="W337">
        <f t="shared" si="46"/>
        <v>4.3064288683259774E-2</v>
      </c>
      <c r="X337">
        <f t="shared" si="46"/>
        <v>3.7789349042308684E-2</v>
      </c>
      <c r="AB337" s="116">
        <f t="shared" si="45"/>
        <v>306</v>
      </c>
      <c r="AC337">
        <f>($C$3*'UL FRMPL'!H$35-'UL FRMPL'!$H$35)/1000</f>
        <v>1.441792</v>
      </c>
      <c r="AE337">
        <f>(-2*(AE$30*$C$5+$AB337/$AC337/2)*$AC337)*EXP(-2*(AE$30*$C$5+$AB337/$AC337/2)*$AC337) + 2*$AC337*$AB337*$C$5</f>
        <v>0.88237670400000001</v>
      </c>
      <c r="AF337">
        <f>(-2*(AF$30*$C$5+$AB337/$AC337/2)*$AC337)*EXP(-2*(AF$30*$C$5+$AB337/$AC337/2)*$AC337) + 2*$AC337*$AB337*$C$5</f>
        <v>0.88237670400000001</v>
      </c>
      <c r="AG337">
        <f>(-2*(AG$30*$C$5+$AB337/$AC337/2)*$AC337)*EXP(-2*(AG$30*$C$5+$AB337/$AC337/2)*$AC337) + 2*$AC337*$AB337*$C$5</f>
        <v>0.88237670400000001</v>
      </c>
      <c r="AH337">
        <f>(-2*(AH$30*$C$5+$AB337/$AC337/2)*$AC337)*EXP(-2*(AH$30*$C$5+$AB337/$AC337/2)*$AC337) + 2*$AC337*$AB337*$C$5</f>
        <v>0.88237670400000001</v>
      </c>
      <c r="AI337">
        <f>(-2*(AI$30*$C$5+$AB337/$AC337/2)*$AC337)*EXP(-2*(AI$30*$C$5+$AB337/$AC337/2)*$AC337) + 2*$AC337*$AB337*$C$5</f>
        <v>0.88237670400000001</v>
      </c>
      <c r="AJ337">
        <f>(-2*(AJ$30*$C$5+$AB337/$AC337/2)*$AC337)*EXP(-2*(AJ$30*$C$5+$AB337/$AC337/2)*$AC337) + 2*$AC337*$AB337*$C$5</f>
        <v>0.88237670400000001</v>
      </c>
      <c r="AK337">
        <f>(-2*(AK$30*$C$5+$AB337/$AC337/2)*$AC337)*EXP(-2*(AK$30*$C$5+$AB337/$AC337/2)*$AC337) + 2*$AC337*$AB337*$C$5</f>
        <v>0.88237670400000001</v>
      </c>
      <c r="AL337">
        <f>(-2*(AL$30*$C$5+$AB337/$AC337/2)*$AC337)*EXP(-2*(AL$30*$C$5+$AB337/$AC337/2)*$AC337) + 2*$AC337*$AB337*$C$5</f>
        <v>0.88237670400000001</v>
      </c>
      <c r="AM337">
        <f>(-2*(AM$30*$C$5+$AB337/$AC337/2)*$AC337)*EXP(-2*(AM$30*$C$5+$AB337/$AC337/2)*$AC337) + 2*$AC337*$AB337*$C$5</f>
        <v>0.88237670400000001</v>
      </c>
      <c r="AN337">
        <f>(-2*(AN$30*$C$5+$AB337/$AC337/2)*$AC337)*EXP(-2*(AN$30*$C$5+$AB337/$AC337/2)*$AC337) + 2*$AC337*$AB337*$C$5</f>
        <v>0.88237670400000001</v>
      </c>
      <c r="AO337">
        <f>(-2*(AO$30*$C$5+$AB337/$AC337/2)*$AC337)*EXP(-2*(AO$30*$C$5+$AB337/$AC337/2)*$AC337) + 2*$AC337*$AB337*$C$5</f>
        <v>0.88237670400000001</v>
      </c>
      <c r="AP337">
        <f>(-2*(AP$30*$C$5+$AB337/$AC337/2)*$AC337)*EXP(-2*(AP$30*$C$5+$AB337/$AC337/2)*$AC337) + 2*$AC337*$AB337*$C$5</f>
        <v>0.88237670400000001</v>
      </c>
      <c r="AQ337">
        <f>(-2*(AQ$30*$C$5+$AB337/$AC337/2)*$AC337)*EXP(-2*(AQ$30*$C$5+$AB337/$AC337/2)*$AC337) + 2*$AC337*$AB337*$C$5</f>
        <v>0.88237670400000001</v>
      </c>
      <c r="AR337">
        <f>(-2*(AR$30*$C$5+$AB337/$AC337/2)*$AC337)*EXP(-2*(AR$30*$C$5+$AB337/$AC337/2)*$AC337) + 2*$AC337*$AB337*$C$5</f>
        <v>0.88237670400000001</v>
      </c>
      <c r="AS337">
        <f>(-2*(AS$30*$C$5+$AB337/$AC337/2)*$AC337)*EXP(-2*(AS$30*$C$5+$AB337/$AC337/2)*$AC337) + 2*$AC337*$AB337*$C$5</f>
        <v>0.88237670400000001</v>
      </c>
      <c r="AT337">
        <f>(-2*(AT$30*$C$5+$AB337/$AC337/2)*$AC337)*EXP(-2*(AT$30*$C$5+$AB337/$AC337/2)*$AC337) + 2*$AC337*$AB337*$C$5</f>
        <v>0.88237670400000001</v>
      </c>
      <c r="AU337">
        <f>(-2*(AU$30*$C$5+$AB337/$AC337/2)*$AC337)*EXP(-2*(AU$30*$C$5+$AB337/$AC337/2)*$AC337) + 2*$AC337*$AB337*$C$5</f>
        <v>0.88237670400000001</v>
      </c>
      <c r="AV337">
        <f>(-2*(AV$30*$C$5+$AB337/$AC337/2)*$AC337)*EXP(-2*(AV$30*$C$5+$AB337/$AC337/2)*$AC337) + 2*$AC337*$AB337*$C$5</f>
        <v>0.88237670400000001</v>
      </c>
      <c r="AW337">
        <f>(-2*(AW$30*$C$5+$AB337/$AC337/2)*$AC337)*EXP(-2*(AW$30*$C$5+$AB337/$AC337/2)*$AC337) + 2*$AC337*$AB337*$C$5</f>
        <v>0.88237670400000001</v>
      </c>
      <c r="AX337">
        <f>(-2*(AX$30*$C$5+$AB337/$AC337/2)*$AC337)*EXP(-2*(AX$30*$C$5+$AB337/$AC337/2)*$AC337) + 2*$AC337*$AB337*$C$5</f>
        <v>0.88237670400000001</v>
      </c>
      <c r="AY337">
        <f>(-2*(AY$30*$C$5+$AB337/$AC337/2)*$AC337)*EXP(-2*(AY$30*$C$5+$AB337/$AC337/2)*$AC337) + 2*$AC337*$AB337*$C$5</f>
        <v>0.88237670400000001</v>
      </c>
      <c r="AZ337">
        <f>(-2*(AZ$30*$C$5+$AB337/$AC337/2)*$AC337)*EXP(-2*(AZ$30*$C$5+$AB337/$AC337/2)*$AC337) + 2*$AC337*$AB337*$C$5</f>
        <v>0.88237670400000001</v>
      </c>
      <c r="BA337">
        <f>(-2*(BA$30*$C$5+$AB337/$AC337/2)*$AC337)*EXP(-2*(BA$30*$C$5+$AB337/$AC337/2)*$AC337) + 2*$AC337*$AB337*$C$5</f>
        <v>0.88237670400000001</v>
      </c>
      <c r="BB337">
        <f>(-2*(BB$30*$C$5+$AB337/$AC337/2)*$AC337)*EXP(-2*(BB$30*$C$5+$AB337/$AC337/2)*$AC337) + 2*$AC337*$AB337*$C$5</f>
        <v>0.88237670400000001</v>
      </c>
      <c r="BC337">
        <f>(-2*(BC$30*$C$5+$AB337/$AC337/2)*$AC337)*EXP(-2*(BC$30*$C$5+$AB337/$AC337/2)*$AC337) + 2*$AC337*$AB337*$C$5</f>
        <v>0.88237670400000001</v>
      </c>
      <c r="BD337">
        <f>(-2*(BD$30*$C$5+$AB337/$AC337/2)*$AC337)*EXP(-2*(BD$30*$C$5+$AB337/$AC337/2)*$AC337) + 2*$AC337*$AB337*$C$5</f>
        <v>0.88237670400000001</v>
      </c>
      <c r="BE337">
        <f>(-2*(BE$30*$C$5+$AB337/$AC337/2)*$AC337)*EXP(-2*(BE$30*$C$5+$AB337/$AC337/2)*$AC337) + 2*$AC337*$AB337*$C$5</f>
        <v>0.88237670400000001</v>
      </c>
      <c r="BF337">
        <f>(-2*(BF$30*$C$5+$AB337/$AC337/2)*$AC337)*EXP(-2*(BF$30*$C$5+$AB337/$AC337/2)*$AC337) + 2*$AC337*$AB337*$C$5</f>
        <v>0.88237670400000001</v>
      </c>
      <c r="BG337">
        <f>(-2*(BG$30*$C$5+$AB337/$AC337/2)*$AC337)*EXP(-2*(BG$30*$C$5+$AB337/$AC337/2)*$AC337) + 2*$AC337*$AB337*$C$5</f>
        <v>0.88237670400000001</v>
      </c>
      <c r="BH337">
        <f>(-2*(BH$30*$C$5+$AB337/$AC337/2)*$AC337)*EXP(-2*(BH$30*$C$5+$AB337/$AC337/2)*$AC337) + 2*$AC337*$AB337*$C$5</f>
        <v>0.88237670400000001</v>
      </c>
      <c r="BI337">
        <f>(-2*(BI$30*$C$5+$AB337/$AC337/2)*$AC337)*EXP(-2*(BI$30*$C$5+$AB337/$AC337/2)*$AC337) + 2*$AC337*$AB337*$C$5</f>
        <v>0.88237670400000001</v>
      </c>
      <c r="BJ337">
        <f>(-2*(BJ$30*$C$5+$AB337/$AC337/2)*$AC337)*EXP(-2*(BJ$30*$C$5+$AB337/$AC337/2)*$AC337) + 2*$AC337*$AB337*$C$5</f>
        <v>0.88237670400000001</v>
      </c>
      <c r="BK337">
        <f>(-2*(BK$30*$C$5+$AB337/$AC337/2)*$AC337)*EXP(-2*(BK$30*$C$5+$AB337/$AC337/2)*$AC337) + 2*$AC337*$AB337*$C$5</f>
        <v>0.88237670400000001</v>
      </c>
      <c r="BL337">
        <f>(-2*(BL$30*$C$5+$AB337/$AC337/2)*$AC337)*EXP(-2*(BL$30*$C$5+$AB337/$AC337/2)*$AC337) + 2*$AC337*$AB337*$C$5</f>
        <v>0.88237670400000001</v>
      </c>
      <c r="BM337">
        <f>(-2*(BM$30*$C$5+$AB337/$AC337/2)*$AC337)*EXP(-2*(BM$30*$C$5+$AB337/$AC337/2)*$AC337) + 2*$AC337*$AB337*$C$5</f>
        <v>0.88237670400000001</v>
      </c>
      <c r="BN337">
        <f>(-2*(BN$30*$C$5+$AB337/$AC337/2)*$AC337)*EXP(-2*(BN$30*$C$5+$AB337/$AC337/2)*$AC337) + 2*$AC337*$AB337*$C$5</f>
        <v>0.88237670400000001</v>
      </c>
      <c r="BO337">
        <f>(-2*(BO$30*$C$5+$AB337/$AC337/2)*$AC337)*EXP(-2*(BO$30*$C$5+$AB337/$AC337/2)*$AC337) + 2*$AC337*$AB337*$C$5</f>
        <v>0.88237670400000001</v>
      </c>
      <c r="BP337">
        <f>(-2*(BP$30*$C$5+$AB337/$AC337/2)*$AC337)*EXP(-2*(BP$30*$C$5+$AB337/$AC337/2)*$AC337) + 2*$AC337*$AB337*$C$5</f>
        <v>0.88237670400000001</v>
      </c>
      <c r="BQ337">
        <f>(-2*(BQ$30*$C$5+$AB337/$AC337/2)*$AC337)*EXP(-2*(BQ$30*$C$5+$AB337/$AC337/2)*$AC337) + 2*$AC337*$AB337*$C$5</f>
        <v>0.88237670400000001</v>
      </c>
      <c r="BR337">
        <f>(-2*(BR$30*$C$5+$AB337/$AC337/2)*$AC337)*EXP(-2*(BR$30*$C$5+$AB337/$AC337/2)*$AC337) + 2*$AC337*$AB337*$C$5</f>
        <v>0.88237670400000001</v>
      </c>
      <c r="BS337">
        <f>(-2*(BS$30*$C$5+$AB337/$AC337/2)*$AC337)*EXP(-2*(BS$30*$C$5+$AB337/$AC337/2)*$AC337) + 2*$AC337*$AB337*$C$5</f>
        <v>0.88237670400000001</v>
      </c>
      <c r="BT337">
        <f>(-2*(BT$30*$C$5+$AB337/$AC337/2)*$AC337)*EXP(-2*(BT$30*$C$5+$AB337/$AC337/2)*$AC337) + 2*$AC337*$AB337*$C$5</f>
        <v>0.88237670400000001</v>
      </c>
      <c r="BU337">
        <f>(-2*(BU$30*$C$5+$AB337/$AC337/2)*$AC337)*EXP(-2*(BU$30*$C$5+$AB337/$AC337/2)*$AC337) + 2*$AC337*$AB337*$C$5</f>
        <v>0.88237670400000001</v>
      </c>
      <c r="BV337">
        <f>(-2*(BV$30*$C$5+$AB337/$AC337/2)*$AC337)*EXP(-2*(BV$30*$C$5+$AB337/$AC337/2)*$AC337) + 2*$AC337*$AB337*$C$5</f>
        <v>0.88237670400000001</v>
      </c>
      <c r="BW337">
        <f>(-2*(BW$30*$C$5+$AB337/$AC337/2)*$AC337)*EXP(-2*(BW$30*$C$5+$AB337/$AC337/2)*$AC337) + 2*$AC337*$AB337*$C$5</f>
        <v>0.88237670400000001</v>
      </c>
      <c r="BX337">
        <f>(-2*(BX$30*$C$5+$AB337/$AC337/2)*$AC337)*EXP(-2*(BX$30*$C$5+$AB337/$AC337/2)*$AC337) + 2*$AC337*$AB337*$C$5</f>
        <v>0.88237670400000001</v>
      </c>
      <c r="BY337">
        <f>(-2*(BY$30*$C$5+$AB337/$AC337/2)*$AC337)*EXP(-2*(BY$30*$C$5+$AB337/$AC337/2)*$AC337) + 2*$AC337*$AB337*$C$5</f>
        <v>0.88237670400000001</v>
      </c>
      <c r="BZ337">
        <f>(-2*(BZ$30*$C$5+$AB337/$AC337/2)*$AC337)*EXP(-2*(BZ$30*$C$5+$AB337/$AC337/2)*$AC337) + 2*$AC337*$AB337*$C$5</f>
        <v>0.88237670400000001</v>
      </c>
      <c r="CA337">
        <f>(-2*(CA$30*$C$5+$AB337/$AC337/2)*$AC337)*EXP(-2*(CA$30*$C$5+$AB337/$AC337/2)*$AC337) + 2*$AC337*$AB337*$C$5</f>
        <v>0.88237670400000001</v>
      </c>
      <c r="CB337">
        <f>(-2*(CB$30*$C$5+$AB337/$AC337/2)*$AC337)*EXP(-2*(CB$30*$C$5+$AB337/$AC337/2)*$AC337) + 2*$AC337*$AB337*$C$5</f>
        <v>0.88237670400000001</v>
      </c>
      <c r="CC337">
        <f>(-2*(CC$30*$C$5+$AB337/$AC337/2)*$AC337)*EXP(-2*(CC$30*$C$5+$AB337/$AC337/2)*$AC337) + 2*$AC337*$AB337*$C$5</f>
        <v>0.88237670400000001</v>
      </c>
      <c r="CD337">
        <f>(-2*(CD$30*$C$5+$AB337/$AC337/2)*$AC337)*EXP(-2*(CD$30*$C$5+$AB337/$AC337/2)*$AC337) + 2*$AC337*$AB337*$C$5</f>
        <v>0.88237670400000001</v>
      </c>
      <c r="CE337">
        <f>(-2*(CE$30*$C$5+$AB337/$AC337/2)*$AC337)*EXP(-2*(CE$30*$C$5+$AB337/$AC337/2)*$AC337) + 2*$AC337*$AB337*$C$5</f>
        <v>0.88237670400000001</v>
      </c>
      <c r="CF337">
        <f>(-2*(CF$30*$C$5+$AB337/$AC337/2)*$AC337)*EXP(-2*(CF$30*$C$5+$AB337/$AC337/2)*$AC337) + 2*$AC337*$AB337*$C$5</f>
        <v>0.88237670400000001</v>
      </c>
      <c r="CG337">
        <f>(-2*(CG$30*$C$5+$AB337/$AC337/2)*$AC337)*EXP(-2*(CG$30*$C$5+$AB337/$AC337/2)*$AC337) + 2*$AC337*$AB337*$C$5</f>
        <v>0.88237670400000001</v>
      </c>
      <c r="CH337">
        <f>(-2*(CH$30*$C$5+$AB337/$AC337/2)*$AC337)*EXP(-2*(CH$30*$C$5+$AB337/$AC337/2)*$AC337) + 2*$AC337*$AB337*$C$5</f>
        <v>0.88237670400000001</v>
      </c>
      <c r="CI337">
        <f>(-2*(CI$30*$C$5+$AB337/$AC337/2)*$AC337)*EXP(-2*(CI$30*$C$5+$AB337/$AC337/2)*$AC337) + 2*$AC337*$AB337*$C$5</f>
        <v>0.88237670400000001</v>
      </c>
      <c r="CJ337">
        <f>(-2*(CJ$30*$C$5+$AB337/$AC337/2)*$AC337)*EXP(-2*(CJ$30*$C$5+$AB337/$AC337/2)*$AC337) + 2*$AC337*$AB337*$C$5</f>
        <v>0.88237670400000001</v>
      </c>
      <c r="CK337">
        <f>(-2*(CK$30*$C$5+$AB337/$AC337/2)*$AC337)*EXP(-2*(CK$30*$C$5+$AB337/$AC337/2)*$AC337) + 2*$AC337*$AB337*$C$5</f>
        <v>0.88237670400000001</v>
      </c>
      <c r="CL337">
        <f>(-2*(CL$30*$C$5+$AB337/$AC337/2)*$AC337)*EXP(-2*(CL$30*$C$5+$AB337/$AC337/2)*$AC337) + 2*$AC337*$AB337*$C$5</f>
        <v>0.88237670400000001</v>
      </c>
      <c r="CM337">
        <f>(-2*(CM$30*$C$5+$AB337/$AC337/2)*$AC337)*EXP(-2*(CM$30*$C$5+$AB337/$AC337/2)*$AC337) + 2*$AC337*$AB337*$C$5</f>
        <v>0.88237670400000001</v>
      </c>
      <c r="CN337">
        <f>(-2*(CN$30*$C$5+$AB337/$AC337/2)*$AC337)*EXP(-2*(CN$30*$C$5+$AB337/$AC337/2)*$AC337) + 2*$AC337*$AB337*$C$5</f>
        <v>0.88237670400000001</v>
      </c>
      <c r="CO337">
        <f>(-2*(CO$30*$C$5+$AB337/$AC337/2)*$AC337)*EXP(-2*(CO$30*$C$5+$AB337/$AC337/2)*$AC337) + 2*$AC337*$AB337*$C$5</f>
        <v>0.88237670400000001</v>
      </c>
      <c r="CP337">
        <f>(-2*(CP$30*$C$5+$AB337/$AC337/2)*$AC337)*EXP(-2*(CP$30*$C$5+$AB337/$AC337/2)*$AC337) + 2*$AC337*$AB337*$C$5</f>
        <v>0.88237670400000001</v>
      </c>
      <c r="CQ337">
        <f>(-2*(CQ$30*$C$5+$AB337/$AC337/2)*$AC337)*EXP(-2*(CQ$30*$C$5+$AB337/$AC337/2)*$AC337) + 2*$AC337*$AB337*$C$5</f>
        <v>0.88237670400000001</v>
      </c>
      <c r="CR337">
        <f>(-2*(CR$30*$C$5+$AB337/$AC337/2)*$AC337)*EXP(-2*(CR$30*$C$5+$AB337/$AC337/2)*$AC337) + 2*$AC337*$AB337*$C$5</f>
        <v>0.88237670400000001</v>
      </c>
      <c r="CS337">
        <f>(-2*(CS$30*$C$5+$AB337/$AC337/2)*$AC337)*EXP(-2*(CS$30*$C$5+$AB337/$AC337/2)*$AC337) + 2*$AC337*$AB337*$C$5</f>
        <v>0.88237670400000001</v>
      </c>
      <c r="CT337">
        <f>(-2*(CT$30*$C$5+$AB337/$AC337/2)*$AC337)*EXP(-2*(CT$30*$C$5+$AB337/$AC337/2)*$AC337) + 2*$AC337*$AB337*$C$5</f>
        <v>0.88237670400000001</v>
      </c>
      <c r="CU337">
        <f>(-2*(CU$30*$C$5+$AB337/$AC337/2)*$AC337)*EXP(-2*(CU$30*$C$5+$AB337/$AC337/2)*$AC337) + 2*$AC337*$AB337*$C$5</f>
        <v>0.88237670400000001</v>
      </c>
      <c r="CV337">
        <f>(-2*(CV$30*$C$5+$AB337/$AC337/2)*$AC337)*EXP(-2*(CV$30*$C$5+$AB337/$AC337/2)*$AC337) + 2*$AC337*$AB337*$C$5</f>
        <v>0.88237670400000001</v>
      </c>
      <c r="CW337">
        <f>(-2*(CW$30*$C$5+$AB337/$AC337/2)*$AC337)*EXP(-2*(CW$30*$C$5+$AB337/$AC337/2)*$AC337) + 2*$AC337*$AB337*$C$5</f>
        <v>0.88237670400000001</v>
      </c>
      <c r="CX337">
        <f>(-2*(CX$30*$C$5+$AB337/$AC337/2)*$AC337)*EXP(-2*(CX$30*$C$5+$AB337/$AC337/2)*$AC337) + 2*$AC337*$AB337*$C$5</f>
        <v>0.88237670400000001</v>
      </c>
      <c r="CY337">
        <f>(-2*(CY$30*$C$5+$AB337/$AC337/2)*$AC337)*EXP(-2*(CY$30*$C$5+$AB337/$AC337/2)*$AC337) + 2*$AC337*$AB337*$C$5</f>
        <v>0.88237670400000001</v>
      </c>
      <c r="CZ337">
        <f>(-2*(CZ$30*$C$5+$AB337/$AC337/2)*$AC337)*EXP(-2*(CZ$30*$C$5+$AB337/$AC337/2)*$AC337) + 2*$AC337*$AB337*$C$5</f>
        <v>0.88237670400000001</v>
      </c>
      <c r="DA337">
        <f>(-2*(DA$30*$C$5+$AB337/$AC337/2)*$AC337)*EXP(-2*(DA$30*$C$5+$AB337/$AC337/2)*$AC337) + 2*$AC337*$AB337*$C$5</f>
        <v>0.88237670400000001</v>
      </c>
      <c r="DB337">
        <f>(-2*(DB$30*$C$5+$AB337/$AC337/2)*$AC337)*EXP(-2*(DB$30*$C$5+$AB337/$AC337/2)*$AC337) + 2*$AC337*$AB337*$C$5</f>
        <v>0.88237670400000001</v>
      </c>
      <c r="DC337">
        <f>(-2*(DC$30*$C$5+$AB337/$AC337/2)*$AC337)*EXP(-2*(DC$30*$C$5+$AB337/$AC337/2)*$AC337) + 2*$AC337*$AB337*$C$5</f>
        <v>0.88237670400000001</v>
      </c>
      <c r="DD337">
        <f>(-2*(DD$30*$C$5+$AB337/$AC337/2)*$AC337)*EXP(-2*(DD$30*$C$5+$AB337/$AC337/2)*$AC337) + 2*$AC337*$AB337*$C$5</f>
        <v>0.88237670400000001</v>
      </c>
      <c r="DE337">
        <f>(-2*(DE$30*$C$5+$AB337/$AC337/2)*$AC337)*EXP(-2*(DE$30*$C$5+$AB337/$AC337/2)*$AC337) + 2*$AC337*$AB337*$C$5</f>
        <v>0.88237670400000001</v>
      </c>
      <c r="DF337">
        <f>(-2*(DF$30*$C$5+$AB337/$AC337/2)*$AC337)*EXP(-2*(DF$30*$C$5+$AB337/$AC337/2)*$AC337) + 2*$AC337*$AB337*$C$5</f>
        <v>0.88237670400000001</v>
      </c>
      <c r="DG337">
        <f>(-2*(DG$30*$C$5+$AB337/$AC337/2)*$AC337)*EXP(-2*(DG$30*$C$5+$AB337/$AC337/2)*$AC337) + 2*$AC337*$AB337*$C$5</f>
        <v>0.88237670400000001</v>
      </c>
      <c r="DH337">
        <f>(-2*(DH$30*$C$5+$AB337/$AC337/2)*$AC337)*EXP(-2*(DH$30*$C$5+$AB337/$AC337/2)*$AC337) + 2*$AC337*$AB337*$C$5</f>
        <v>0.88237670400000001</v>
      </c>
      <c r="DI337">
        <f>(-2*(DI$30*$C$5+$AB337/$AC337/2)*$AC337)*EXP(-2*(DI$30*$C$5+$AB337/$AC337/2)*$AC337) + 2*$AC337*$AB337*$C$5</f>
        <v>0.88237670400000001</v>
      </c>
      <c r="DJ337">
        <f>(-2*(DJ$30*$C$5+$AB337/$AC337/2)*$AC337)*EXP(-2*(DJ$30*$C$5+$AB337/$AC337/2)*$AC337) + 2*$AC337*$AB337*$C$5</f>
        <v>0.88237670400000001</v>
      </c>
      <c r="DK337">
        <f>(-2*(DK$30*$C$5+$AB337/$AC337/2)*$AC337)*EXP(-2*(DK$30*$C$5+$AB337/$AC337/2)*$AC337) + 2*$AC337*$AB337*$C$5</f>
        <v>0.88237670400000001</v>
      </c>
      <c r="DL337">
        <f>(-2*(DL$30*$C$5+$AB337/$AC337/2)*$AC337)*EXP(-2*(DL$30*$C$5+$AB337/$AC337/2)*$AC337) + 2*$AC337*$AB337*$C$5</f>
        <v>0.88237670400000001</v>
      </c>
      <c r="DM337">
        <f>(-2*(DM$30*$C$5+$AB337/$AC337/2)*$AC337)*EXP(-2*(DM$30*$C$5+$AB337/$AC337/2)*$AC337) + 2*$AC337*$AB337*$C$5</f>
        <v>0.88237670400000001</v>
      </c>
      <c r="DN337">
        <f>(-2*(DN$30*$C$5+$AB337/$AC337/2)*$AC337)*EXP(-2*(DN$30*$C$5+$AB337/$AC337/2)*$AC337) + 2*$AC337*$AB337*$C$5</f>
        <v>0.88237670400000001</v>
      </c>
      <c r="DO337">
        <f>(-2*(DO$30*$C$5+$AB337/$AC337/2)*$AC337)*EXP(-2*(DO$30*$C$5+$AB337/$AC337/2)*$AC337) + 2*$AC337*$AB337*$C$5</f>
        <v>0.88237670400000001</v>
      </c>
      <c r="DP337">
        <f>(-2*(DP$30*$C$5+$AB337/$AC337/2)*$AC337)*EXP(-2*(DP$30*$C$5+$AB337/$AC337/2)*$AC337) + 2*$AC337*$AB337*$C$5</f>
        <v>0.88237670400000001</v>
      </c>
      <c r="DQ337">
        <f>(-2*(DQ$30*$C$5+$AB337/$AC337/2)*$AC337)*EXP(-2*(DQ$30*$C$5+$AB337/$AC337/2)*$AC337) + 2*$AC337*$AB337*$C$5</f>
        <v>0.88237670400000001</v>
      </c>
      <c r="DR337">
        <f>(-2*(DR$30*$C$5+$AB337/$AC337/2)*$AC337)*EXP(-2*(DR$30*$C$5+$AB337/$AC337/2)*$AC337) + 2*$AC337*$AB337*$C$5</f>
        <v>0.88237670400000001</v>
      </c>
      <c r="DS337">
        <f>(-2*(DS$30*$C$5+$AB337/$AC337/2)*$AC337)*EXP(-2*(DS$30*$C$5+$AB337/$AC337/2)*$AC337) + 2*$AC337*$AB337*$C$5</f>
        <v>0.88237670400000001</v>
      </c>
      <c r="DT337">
        <f>(-2*(DT$30*$C$5+$AB337/$AC337/2)*$AC337)*EXP(-2*(DT$30*$C$5+$AB337/$AC337/2)*$AC337) + 2*$AC337*$AB337*$C$5</f>
        <v>0.88237670400000001</v>
      </c>
      <c r="DU337">
        <f>(-2*(DU$30*$C$5+$AB337/$AC337/2)*$AC337)*EXP(-2*(DU$30*$C$5+$AB337/$AC337/2)*$AC337) + 2*$AC337*$AB337*$C$5</f>
        <v>0.88237670400000001</v>
      </c>
      <c r="DV337">
        <f>(-2*(DV$30*$C$5+$AB337/$AC337/2)*$AC337)*EXP(-2*(DV$30*$C$5+$AB337/$AC337/2)*$AC337) + 2*$AC337*$AB337*$C$5</f>
        <v>0.88237670400000001</v>
      </c>
      <c r="DW337">
        <f>(-2*(DW$30*$C$5+$AB337/$AC337/2)*$AC337)*EXP(-2*(DW$30*$C$5+$AB337/$AC337/2)*$AC337) + 2*$AC337*$AB337*$C$5</f>
        <v>0.88237670400000001</v>
      </c>
      <c r="DX337">
        <f>(-2*(DX$30*$C$5+$AB337/$AC337/2)*$AC337)*EXP(-2*(DX$30*$C$5+$AB337/$AC337/2)*$AC337) + 2*$AC337*$AB337*$C$5</f>
        <v>0.88237670400000001</v>
      </c>
      <c r="DY337">
        <f>(-2*(DY$30*$C$5+$AB337/$AC337/2)*$AC337)*EXP(-2*(DY$30*$C$5+$AB337/$AC337/2)*$AC337) + 2*$AC337*$AB337*$C$5</f>
        <v>0.88237670400000001</v>
      </c>
      <c r="DZ337">
        <f>(-2*(DZ$30*$C$5+$AB337/$AC337/2)*$AC337)*EXP(-2*(DZ$30*$C$5+$AB337/$AC337/2)*$AC337) + 2*$AC337*$AB337*$C$5</f>
        <v>0.88237670400000001</v>
      </c>
      <c r="EA337">
        <f>(-2*(EA$30*$C$5+$AB337/$AC337/2)*$AC337)*EXP(-2*(EA$30*$C$5+$AB337/$AC337/2)*$AC337) + 2*$AC337*$AB337*$C$5</f>
        <v>0.88237670400000001</v>
      </c>
      <c r="EB337">
        <f>(-2*(EB$30*$C$5+$AB337/$AC337/2)*$AC337)*EXP(-2*(EB$30*$C$5+$AB337/$AC337/2)*$AC337) + 2*$AC337*$AB337*$C$5</f>
        <v>0.88237670400000001</v>
      </c>
      <c r="EC337">
        <f>(-2*(EC$30*$C$5+$AB337/$AC337/2)*$AC337)*EXP(-2*(EC$30*$C$5+$AB337/$AC337/2)*$AC337) + 2*$AC337*$AB337*$C$5</f>
        <v>0.88237670400000001</v>
      </c>
      <c r="ED337">
        <f>(-2*(ED$30*$C$5+$AB337/$AC337/2)*$AC337)*EXP(-2*(ED$30*$C$5+$AB337/$AC337/2)*$AC337) + 2*$AC337*$AB337*$C$5</f>
        <v>0.88237670400000001</v>
      </c>
      <c r="EE337">
        <f>(-2*(EE$30*$C$5+$AB337/$AC337/2)*$AC337)*EXP(-2*(EE$30*$C$5+$AB337/$AC337/2)*$AC337) + 2*$AC337*$AB337*$C$5</f>
        <v>0.88237670400000001</v>
      </c>
      <c r="EF337">
        <f>(-2*(EF$30*$C$5+$AB337/$AC337/2)*$AC337)*EXP(-2*(EF$30*$C$5+$AB337/$AC337/2)*$AC337) + 2*$AC337*$AB337*$C$5</f>
        <v>0.88237670400000001</v>
      </c>
      <c r="EG337">
        <f>(-2*(EG$30*$C$5+$AB337/$AC337/2)*$AC337)*EXP(-2*(EG$30*$C$5+$AB337/$AC337/2)*$AC337) + 2*$AC337*$AB337*$C$5</f>
        <v>0.88237670400000001</v>
      </c>
      <c r="EH337">
        <f>(-2*(EH$30*$C$5+$AB337/$AC337/2)*$AC337)*EXP(-2*(EH$30*$C$5+$AB337/$AC337/2)*$AC337) + 2*$AC337*$AB337*$C$5</f>
        <v>0.88237670400000001</v>
      </c>
      <c r="EI337">
        <f>(-2*(EI$30*$C$5+$AB337/$AC337/2)*$AC337)*EXP(-2*(EI$30*$C$5+$AB337/$AC337/2)*$AC337) + 2*$AC337*$AB337*$C$5</f>
        <v>0.88237670400000001</v>
      </c>
      <c r="EJ337">
        <f>(-2*(EJ$30*$C$5+$AB337/$AC337/2)*$AC337)*EXP(-2*(EJ$30*$C$5+$AB337/$AC337/2)*$AC337) + 2*$AC337*$AB337*$C$5</f>
        <v>0.88237670400000001</v>
      </c>
      <c r="EK337">
        <f>(-2*(EK$30*$C$5+$AB337/$AC337/2)*$AC337)*EXP(-2*(EK$30*$C$5+$AB337/$AC337/2)*$AC337) + 2*$AC337*$AB337*$C$5</f>
        <v>0.88237670400000001</v>
      </c>
      <c r="EL337">
        <f>(-2*(EL$30*$C$5+$AB337/$AC337/2)*$AC337)*EXP(-2*(EL$30*$C$5+$AB337/$AC337/2)*$AC337) + 2*$AC337*$AB337*$C$5</f>
        <v>0.88237670400000001</v>
      </c>
      <c r="EM337">
        <f>(-2*(EM$30*$C$5+$AB337/$AC337/2)*$AC337)*EXP(-2*(EM$30*$C$5+$AB337/$AC337/2)*$AC337) + 2*$AC337*$AB337*$C$5</f>
        <v>0.88237670400000001</v>
      </c>
      <c r="EN337">
        <f>(-2*(EN$30*$C$5+$AB337/$AC337/2)*$AC337)*EXP(-2*(EN$30*$C$5+$AB337/$AC337/2)*$AC337) + 2*$AC337*$AB337*$C$5</f>
        <v>0.88237670400000001</v>
      </c>
      <c r="EO337">
        <f>(-2*(EO$30*$C$5+$AB337/$AC337/2)*$AC337)*EXP(-2*(EO$30*$C$5+$AB337/$AC337/2)*$AC337) + 2*$AC337*$AB337*$C$5</f>
        <v>0.88237670400000001</v>
      </c>
      <c r="EP337">
        <f>(-2*(EP$30*$C$5+$AB337/$AC337/2)*$AC337)*EXP(-2*(EP$30*$C$5+$AB337/$AC337/2)*$AC337) + 2*$AC337*$AB337*$C$5</f>
        <v>0.88237670400000001</v>
      </c>
      <c r="EQ337">
        <f>(-2*(EQ$30*$C$5+$AB337/$AC337/2)*$AC337)*EXP(-2*(EQ$30*$C$5+$AB337/$AC337/2)*$AC337) + 2*$AC337*$AB337*$C$5</f>
        <v>0.88237670400000001</v>
      </c>
      <c r="ER337">
        <f>(-2*(ER$30*$C$5+$AB337/$AC337/2)*$AC337)*EXP(-2*(ER$30*$C$5+$AB337/$AC337/2)*$AC337) + 2*$AC337*$AB337*$C$5</f>
        <v>0.88237670400000001</v>
      </c>
      <c r="ES337">
        <f>(-2*(ES$30*$C$5+$AB337/$AC337/2)*$AC337)*EXP(-2*(ES$30*$C$5+$AB337/$AC337/2)*$AC337) + 2*$AC337*$AB337*$C$5</f>
        <v>0.88237670400000001</v>
      </c>
      <c r="ET337">
        <f>(-2*(ET$30*$C$5+$AB337/$AC337/2)*$AC337)*EXP(-2*(ET$30*$C$5+$AB337/$AC337/2)*$AC337) + 2*$AC337*$AB337*$C$5</f>
        <v>0.88237670400000001</v>
      </c>
      <c r="EU337">
        <f>(-2*(EU$30*$C$5+$AB337/$AC337/2)*$AC337)*EXP(-2*(EU$30*$C$5+$AB337/$AC337/2)*$AC337) + 2*$AC337*$AB337*$C$5</f>
        <v>0.88237670400000001</v>
      </c>
      <c r="EV337">
        <f>(-2*(EV$30*$C$5+$AB337/$AC337/2)*$AC337)*EXP(-2*(EV$30*$C$5+$AB337/$AC337/2)*$AC337) + 2*$AC337*$AB337*$C$5</f>
        <v>0.88237670400000001</v>
      </c>
      <c r="EW337">
        <f>(-2*(EW$30*$C$5+$AB337/$AC337/2)*$AC337)*EXP(-2*(EW$30*$C$5+$AB337/$AC337/2)*$AC337) + 2*$AC337*$AB337*$C$5</f>
        <v>0.88237670400000001</v>
      </c>
      <c r="EX337">
        <f>(-2*(EX$30*$C$5+$AB337/$AC337/2)*$AC337)*EXP(-2*(EX$30*$C$5+$AB337/$AC337/2)*$AC337) + 2*$AC337*$AB337*$C$5</f>
        <v>0.88237670400000001</v>
      </c>
      <c r="EY337">
        <f>(-2*(EY$30*$C$5+$AB337/$AC337/2)*$AC337)*EXP(-2*(EY$30*$C$5+$AB337/$AC337/2)*$AC337) + 2*$AC337*$AB337*$C$5</f>
        <v>0.88237670400000001</v>
      </c>
      <c r="EZ337">
        <f>(-2*(EZ$30*$C$5+$AB337/$AC337/2)*$AC337)*EXP(-2*(EZ$30*$C$5+$AB337/$AC337/2)*$AC337) + 2*$AC337*$AB337*$C$5</f>
        <v>0.88237670400000001</v>
      </c>
      <c r="FA337">
        <f>(-2*(FA$30*$C$5+$AB337/$AC337/2)*$AC337)*EXP(-2*(FA$30*$C$5+$AB337/$AC337/2)*$AC337) + 2*$AC337*$AB337*$C$5</f>
        <v>0.88237670400000001</v>
      </c>
      <c r="FB337">
        <f>(-2*(FB$30*$C$5+$AB337/$AC337/2)*$AC337)*EXP(-2*(FB$30*$C$5+$AB337/$AC337/2)*$AC337) + 2*$AC337*$AB337*$C$5</f>
        <v>0.88237670400000001</v>
      </c>
      <c r="FC337">
        <f>(-2*(FC$30*$C$5+$AB337/$AC337/2)*$AC337)*EXP(-2*(FC$30*$C$5+$AB337/$AC337/2)*$AC337) + 2*$AC337*$AB337*$C$5</f>
        <v>0.88237670400000001</v>
      </c>
      <c r="FD337">
        <f>(-2*(FD$30*$C$5+$AB337/$AC337/2)*$AC337)*EXP(-2*(FD$30*$C$5+$AB337/$AC337/2)*$AC337) + 2*$AC337*$AB337*$C$5</f>
        <v>0.88237670400000001</v>
      </c>
      <c r="FE337">
        <f>(-2*(FE$30*$C$5+$AB337/$AC337/2)*$AC337)*EXP(-2*(FE$30*$C$5+$AB337/$AC337/2)*$AC337) + 2*$AC337*$AB337*$C$5</f>
        <v>0.88237670400000001</v>
      </c>
      <c r="FF337">
        <f>(-2*(FF$30*$C$5+$AB337/$AC337/2)*$AC337)*EXP(-2*(FF$30*$C$5+$AB337/$AC337/2)*$AC337) + 2*$AC337*$AB337*$C$5</f>
        <v>0.88237670400000001</v>
      </c>
      <c r="FG337">
        <f>(-2*(FG$30*$C$5+$AB337/$AC337/2)*$AC337)*EXP(-2*(FG$30*$C$5+$AB337/$AC337/2)*$AC337) + 2*$AC337*$AB337*$C$5</f>
        <v>0.88237670400000001</v>
      </c>
      <c r="FH337">
        <f>(-2*(FH$30*$C$5+$AB337/$AC337/2)*$AC337)*EXP(-2*(FH$30*$C$5+$AB337/$AC337/2)*$AC337) + 2*$AC337*$AB337*$C$5</f>
        <v>0.88237670400000001</v>
      </c>
      <c r="FI337">
        <f>(-2*(FI$30*$C$5+$AB337/$AC337/2)*$AC337)*EXP(-2*(FI$30*$C$5+$AB337/$AC337/2)*$AC337) + 2*$AC337*$AB337*$C$5</f>
        <v>0.88237670400000001</v>
      </c>
      <c r="FJ337">
        <f>(-2*(FJ$30*$C$5+$AB337/$AC337/2)*$AC337)*EXP(-2*(FJ$30*$C$5+$AB337/$AC337/2)*$AC337) + 2*$AC337*$AB337*$C$5</f>
        <v>0.88237670400000001</v>
      </c>
      <c r="FK337">
        <f>(-2*(FK$30*$C$5+$AB337/$AC337/2)*$AC337)*EXP(-2*(FK$30*$C$5+$AB337/$AC337/2)*$AC337) + 2*$AC337*$AB337*$C$5</f>
        <v>0.88237670400000001</v>
      </c>
      <c r="FL337">
        <f>(-2*(FL$30*$C$5+$AB337/$AC337/2)*$AC337)*EXP(-2*(FL$30*$C$5+$AB337/$AC337/2)*$AC337) + 2*$AC337*$AB337*$C$5</f>
        <v>0.88237670400000001</v>
      </c>
      <c r="FM337">
        <f>(-2*(FM$30*$C$5+$AB337/$AC337/2)*$AC337)*EXP(-2*(FM$30*$C$5+$AB337/$AC337/2)*$AC337) + 2*$AC337*$AB337*$C$5</f>
        <v>0.88237670400000001</v>
      </c>
      <c r="FN337">
        <f>(-2*(FN$30*$C$5+$AB337/$AC337/2)*$AC337)*EXP(-2*(FN$30*$C$5+$AB337/$AC337/2)*$AC337) + 2*$AC337*$AB337*$C$5</f>
        <v>0.88237670400000001</v>
      </c>
      <c r="FO337">
        <f>(-2*(FO$30*$C$5+$AB337/$AC337/2)*$AC337)*EXP(-2*(FO$30*$C$5+$AB337/$AC337/2)*$AC337) + 2*$AC337*$AB337*$C$5</f>
        <v>0.88237670400000001</v>
      </c>
      <c r="FP337">
        <f>(-2*(FP$30*$C$5+$AB337/$AC337/2)*$AC337)*EXP(-2*(FP$30*$C$5+$AB337/$AC337/2)*$AC337) + 2*$AC337*$AB337*$C$5</f>
        <v>0.88237670400000001</v>
      </c>
      <c r="FQ337">
        <f>(-2*(FQ$30*$C$5+$AB337/$AC337/2)*$AC337)*EXP(-2*(FQ$30*$C$5+$AB337/$AC337/2)*$AC337) + 2*$AC337*$AB337*$C$5</f>
        <v>0.88237670400000001</v>
      </c>
      <c r="FR337">
        <f>(-2*(FR$30*$C$5+$AB337/$AC337/2)*$AC337)*EXP(-2*(FR$30*$C$5+$AB337/$AC337/2)*$AC337) + 2*$AC337*$AB337*$C$5</f>
        <v>0.88237670400000001</v>
      </c>
      <c r="FS337">
        <f>(-2*(FS$30*$C$5+$AB337/$AC337/2)*$AC337)*EXP(-2*(FS$30*$C$5+$AB337/$AC337/2)*$AC337) + 2*$AC337*$AB337*$C$5</f>
        <v>0.88237670400000001</v>
      </c>
      <c r="FT337">
        <f>(-2*(FT$30*$C$5+$AB337/$AC337/2)*$AC337)*EXP(-2*(FT$30*$C$5+$AB337/$AC337/2)*$AC337) + 2*$AC337*$AB337*$C$5</f>
        <v>0.88237670400000001</v>
      </c>
      <c r="FU337">
        <f>(-2*(FU$30*$C$5+$AB337/$AC337/2)*$AC337)*EXP(-2*(FU$30*$C$5+$AB337/$AC337/2)*$AC337) + 2*$AC337*$AB337*$C$5</f>
        <v>0.88237670400000001</v>
      </c>
      <c r="FV337">
        <f>(-2*(FV$30*$C$5+$AB337/$AC337/2)*$AC337)*EXP(-2*(FV$30*$C$5+$AB337/$AC337/2)*$AC337) + 2*$AC337*$AB337*$C$5</f>
        <v>0.88237670400000001</v>
      </c>
      <c r="FW337">
        <f>(-2*(FW$30*$C$5+$AB337/$AC337/2)*$AC337)*EXP(-2*(FW$30*$C$5+$AB337/$AC337/2)*$AC337) + 2*$AC337*$AB337*$C$5</f>
        <v>0.88237670400000001</v>
      </c>
      <c r="FX337">
        <f>(-2*(FX$30*$C$5+$AB337/$AC337/2)*$AC337)*EXP(-2*(FX$30*$C$5+$AB337/$AC337/2)*$AC337) + 2*$AC337*$AB337*$C$5</f>
        <v>0.88237670400000001</v>
      </c>
      <c r="FY337">
        <f>(-2*(FY$30*$C$5+$AB337/$AC337/2)*$AC337)*EXP(-2*(FY$30*$C$5+$AB337/$AC337/2)*$AC337) + 2*$AC337*$AB337*$C$5</f>
        <v>0.88237670400000001</v>
      </c>
      <c r="FZ337">
        <f>(-2*(FZ$30*$C$5+$AB337/$AC337/2)*$AC337)*EXP(-2*(FZ$30*$C$5+$AB337/$AC337/2)*$AC337) + 2*$AC337*$AB337*$C$5</f>
        <v>0.88237670400000001</v>
      </c>
      <c r="GA337">
        <f>(-2*(GA$30*$C$5+$AB337/$AC337/2)*$AC337)*EXP(-2*(GA$30*$C$5+$AB337/$AC337/2)*$AC337) + 2*$AC337*$AB337*$C$5</f>
        <v>0.88237670400000001</v>
      </c>
      <c r="GB337">
        <f>(-2*(GB$30*$C$5+$AB337/$AC337/2)*$AC337)*EXP(-2*(GB$30*$C$5+$AB337/$AC337/2)*$AC337) + 2*$AC337*$AB337*$C$5</f>
        <v>0.88237670400000001</v>
      </c>
      <c r="GC337">
        <f>(-2*(GC$30*$C$5+$AB337/$AC337/2)*$AC337)*EXP(-2*(GC$30*$C$5+$AB337/$AC337/2)*$AC337) + 2*$AC337*$AB337*$C$5</f>
        <v>0.88237670400000001</v>
      </c>
      <c r="GD337">
        <f>(-2*(GD$30*$C$5+$AB337/$AC337/2)*$AC337)*EXP(-2*(GD$30*$C$5+$AB337/$AC337/2)*$AC337) + 2*$AC337*$AB337*$C$5</f>
        <v>0.88237670400000001</v>
      </c>
      <c r="GE337">
        <f>(-2*(GE$30*$C$5+$AB337/$AC337/2)*$AC337)*EXP(-2*(GE$30*$C$5+$AB337/$AC337/2)*$AC337) + 2*$AC337*$AB337*$C$5</f>
        <v>0.88237670400000001</v>
      </c>
      <c r="GF337">
        <f>(-2*(GF$30*$C$5+$AB337/$AC337/2)*$AC337)*EXP(-2*(GF$30*$C$5+$AB337/$AC337/2)*$AC337) + 2*$AC337*$AB337*$C$5</f>
        <v>0.88237670400000001</v>
      </c>
      <c r="GG337">
        <f>(-2*(GG$30*$C$5+$AB337/$AC337/2)*$AC337)*EXP(-2*(GG$30*$C$5+$AB337/$AC337/2)*$AC337) + 2*$AC337*$AB337*$C$5</f>
        <v>0.88237670400000001</v>
      </c>
      <c r="GH337">
        <f>(-2*(GH$30*$C$5+$AB337/$AC337/2)*$AC337)*EXP(-2*(GH$30*$C$5+$AB337/$AC337/2)*$AC337) + 2*$AC337*$AB337*$C$5</f>
        <v>0.88237670400000001</v>
      </c>
      <c r="GI337">
        <f>(-2*(GI$30*$C$5+$AB337/$AC337/2)*$AC337)*EXP(-2*(GI$30*$C$5+$AB337/$AC337/2)*$AC337) + 2*$AC337*$AB337*$C$5</f>
        <v>0.88237670400000001</v>
      </c>
      <c r="GJ337">
        <f>(-2*(GJ$30*$C$5+$AB337/$AC337/2)*$AC337)*EXP(-2*(GJ$30*$C$5+$AB337/$AC337/2)*$AC337) + 2*$AC337*$AB337*$C$5</f>
        <v>0.88237670400000001</v>
      </c>
      <c r="GK337">
        <f>(-2*(GK$30*$C$5+$AB337/$AC337/2)*$AC337)*EXP(-2*(GK$30*$C$5+$AB337/$AC337/2)*$AC337) + 2*$AC337*$AB337*$C$5</f>
        <v>0.88237670400000001</v>
      </c>
      <c r="GL337">
        <f>(-2*(GL$30*$C$5+$AB337/$AC337/2)*$AC337)*EXP(-2*(GL$30*$C$5+$AB337/$AC337/2)*$AC337) + 2*$AC337*$AB337*$C$5</f>
        <v>0.88237670400000001</v>
      </c>
      <c r="GM337">
        <f>(-2*(GM$30*$C$5+$AB337/$AC337/2)*$AC337)*EXP(-2*(GM$30*$C$5+$AB337/$AC337/2)*$AC337) + 2*$AC337*$AB337*$C$5</f>
        <v>0.88237670400000001</v>
      </c>
      <c r="GN337">
        <f>(-2*(GN$30*$C$5+$AB337/$AC337/2)*$AC337)*EXP(-2*(GN$30*$C$5+$AB337/$AC337/2)*$AC337) + 2*$AC337*$AB337*$C$5</f>
        <v>0.88237670400000001</v>
      </c>
      <c r="GO337">
        <f>(-2*(GO$30*$C$5+$AB337/$AC337/2)*$AC337)*EXP(-2*(GO$30*$C$5+$AB337/$AC337/2)*$AC337) + 2*$AC337*$AB337*$C$5</f>
        <v>0.88237670400000001</v>
      </c>
      <c r="GP337">
        <f>(-2*(GP$30*$C$5+$AB337/$AC337/2)*$AC337)*EXP(-2*(GP$30*$C$5+$AB337/$AC337/2)*$AC337) + 2*$AC337*$AB337*$C$5</f>
        <v>0.88237670400000001</v>
      </c>
      <c r="GQ337">
        <f>(-2*(GQ$30*$C$5+$AB337/$AC337/2)*$AC337)*EXP(-2*(GQ$30*$C$5+$AB337/$AC337/2)*$AC337) + 2*$AC337*$AB337*$C$5</f>
        <v>0.88237670400000001</v>
      </c>
      <c r="GR337">
        <f>(-2*(GR$30*$C$5+$AB337/$AC337/2)*$AC337)*EXP(-2*(GR$30*$C$5+$AB337/$AC337/2)*$AC337) + 2*$AC337*$AB337*$C$5</f>
        <v>0.88237670400000001</v>
      </c>
      <c r="GS337">
        <f>(-2*(GS$30*$C$5+$AB337/$AC337/2)*$AC337)*EXP(-2*(GS$30*$C$5+$AB337/$AC337/2)*$AC337) + 2*$AC337*$AB337*$C$5</f>
        <v>0.88237670400000001</v>
      </c>
      <c r="GT337">
        <f>(-2*(GT$30*$C$5+$AB337/$AC337/2)*$AC337)*EXP(-2*(GT$30*$C$5+$AB337/$AC337/2)*$AC337) + 2*$AC337*$AB337*$C$5</f>
        <v>0.88237670400000001</v>
      </c>
      <c r="GU337">
        <f>(-2*(GU$30*$C$5+$AB337/$AC337/2)*$AC337)*EXP(-2*(GU$30*$C$5+$AB337/$AC337/2)*$AC337) + 2*$AC337*$AB337*$C$5</f>
        <v>0.88237670400000001</v>
      </c>
      <c r="GV337">
        <f>(-2*(GV$30*$C$5+$AB337/$AC337/2)*$AC337)*EXP(-2*(GV$30*$C$5+$AB337/$AC337/2)*$AC337) + 2*$AC337*$AB337*$C$5</f>
        <v>0.88237670400000001</v>
      </c>
      <c r="GW337">
        <f>(-2*(GW$30*$C$5+$AB337/$AC337/2)*$AC337)*EXP(-2*(GW$30*$C$5+$AB337/$AC337/2)*$AC337) + 2*$AC337*$AB337*$C$5</f>
        <v>0.88237670400000001</v>
      </c>
      <c r="GX337">
        <f>(-2*(GX$30*$C$5+$AB337/$AC337/2)*$AC337)*EXP(-2*(GX$30*$C$5+$AB337/$AC337/2)*$AC337) + 2*$AC337*$AB337*$C$5</f>
        <v>0.88237670400000001</v>
      </c>
      <c r="GY337">
        <f>(-2*(GY$30*$C$5+$AB337/$AC337/2)*$AC337)*EXP(-2*(GY$30*$C$5+$AB337/$AC337/2)*$AC337) + 2*$AC337*$AB337*$C$5</f>
        <v>0.88237670400000001</v>
      </c>
      <c r="GZ337">
        <f>(-2*(GZ$30*$C$5+$AB337/$AC337/2)*$AC337)*EXP(-2*(GZ$30*$C$5+$AB337/$AC337/2)*$AC337) + 2*$AC337*$AB337*$C$5</f>
        <v>0.88237670400000001</v>
      </c>
      <c r="HA337">
        <f>(-2*(HA$30*$C$5+$AB337/$AC337/2)*$AC337)*EXP(-2*(HA$30*$C$5+$AB337/$AC337/2)*$AC337) + 2*$AC337*$AB337*$C$5</f>
        <v>0.88237670400000001</v>
      </c>
      <c r="HB337">
        <f>(-2*(HB$30*$C$5+$AB337/$AC337/2)*$AC337)*EXP(-2*(HB$30*$C$5+$AB337/$AC337/2)*$AC337) + 2*$AC337*$AB337*$C$5</f>
        <v>0.88237670400000001</v>
      </c>
      <c r="HC337">
        <f>(-2*(HC$30*$C$5+$AB337/$AC337/2)*$AC337)*EXP(-2*(HC$30*$C$5+$AB337/$AC337/2)*$AC337) + 2*$AC337*$AB337*$C$5</f>
        <v>0.88237670400000001</v>
      </c>
      <c r="HD337">
        <f>(-2*(HD$30*$C$5+$AB337/$AC337/2)*$AC337)*EXP(-2*(HD$30*$C$5+$AB337/$AC337/2)*$AC337) + 2*$AC337*$AB337*$C$5</f>
        <v>0.88237670400000001</v>
      </c>
      <c r="HE337">
        <f>(-2*(HE$30*$C$5+$AB337/$AC337/2)*$AC337)*EXP(-2*(HE$30*$C$5+$AB337/$AC337/2)*$AC337) + 2*$AC337*$AB337*$C$5</f>
        <v>0.88237670400000001</v>
      </c>
      <c r="HF337">
        <f>(-2*(HF$30*$C$5+$AB337/$AC337/2)*$AC337)*EXP(-2*(HF$30*$C$5+$AB337/$AC337/2)*$AC337) + 2*$AC337*$AB337*$C$5</f>
        <v>0.88237670400000001</v>
      </c>
      <c r="HG337">
        <f>(-2*(HG$30*$C$5+$AB337/$AC337/2)*$AC337)*EXP(-2*(HG$30*$C$5+$AB337/$AC337/2)*$AC337) + 2*$AC337*$AB337*$C$5</f>
        <v>0.88237670400000001</v>
      </c>
      <c r="HH337">
        <f>(-2*(HH$30*$C$5+$AB337/$AC337/2)*$AC337)*EXP(-2*(HH$30*$C$5+$AB337/$AC337/2)*$AC337) + 2*$AC337*$AB337*$C$5</f>
        <v>0.88237670400000001</v>
      </c>
      <c r="HI337">
        <f>(-2*(HI$30*$C$5+$AB337/$AC337/2)*$AC337)*EXP(-2*(HI$30*$C$5+$AB337/$AC337/2)*$AC337) + 2*$AC337*$AB337*$C$5</f>
        <v>0.88237670400000001</v>
      </c>
      <c r="HJ337">
        <f>(-2*(HJ$30*$C$5+$AB337/$AC337/2)*$AC337)*EXP(-2*(HJ$30*$C$5+$AB337/$AC337/2)*$AC337) + 2*$AC337*$AB337*$C$5</f>
        <v>0.88237670400000001</v>
      </c>
      <c r="HK337">
        <f>(-2*(HK$30*$C$5+$AB337/$AC337/2)*$AC337)*EXP(-2*(HK$30*$C$5+$AB337/$AC337/2)*$AC337) + 2*$AC337*$AB337*$C$5</f>
        <v>0.88237670400000001</v>
      </c>
      <c r="HL337">
        <f>(-2*(HL$30*$C$5+$AB337/$AC337/2)*$AC337)*EXP(-2*(HL$30*$C$5+$AB337/$AC337/2)*$AC337) + 2*$AC337*$AB337*$C$5</f>
        <v>0.88237670400000001</v>
      </c>
      <c r="HM337">
        <f>(-2*(HM$30*$C$5+$AB337/$AC337/2)*$AC337)*EXP(-2*(HM$30*$C$5+$AB337/$AC337/2)*$AC337) + 2*$AC337*$AB337*$C$5</f>
        <v>0.88237670400000001</v>
      </c>
      <c r="HN337">
        <f>(-2*(HN$30*$C$5+$AB337/$AC337/2)*$AC337)*EXP(-2*(HN$30*$C$5+$AB337/$AC337/2)*$AC337) + 2*$AC337*$AB337*$C$5</f>
        <v>0.88237670400000001</v>
      </c>
      <c r="HO337">
        <f>(-2*(HO$30*$C$5+$AB337/$AC337/2)*$AC337)*EXP(-2*(HO$30*$C$5+$AB337/$AC337/2)*$AC337) + 2*$AC337*$AB337*$C$5</f>
        <v>0.88237670400000001</v>
      </c>
      <c r="HP337">
        <f>(-2*(HP$30*$C$5+$AB337/$AC337/2)*$AC337)*EXP(-2*(HP$30*$C$5+$AB337/$AC337/2)*$AC337) + 2*$AC337*$AB337*$C$5</f>
        <v>0.88237670400000001</v>
      </c>
      <c r="HQ337">
        <f>(-2*(HQ$30*$C$5+$AB337/$AC337/2)*$AC337)*EXP(-2*(HQ$30*$C$5+$AB337/$AC337/2)*$AC337) + 2*$AC337*$AB337*$C$5</f>
        <v>0.88237670400000001</v>
      </c>
      <c r="HR337">
        <f>(-2*(HR$30*$C$5+$AB337/$AC337/2)*$AC337)*EXP(-2*(HR$30*$C$5+$AB337/$AC337/2)*$AC337) + 2*$AC337*$AB337*$C$5</f>
        <v>0.88237670400000001</v>
      </c>
      <c r="HS337">
        <f>(-2*(HS$30*$C$5+$AB337/$AC337/2)*$AC337)*EXP(-2*(HS$30*$C$5+$AB337/$AC337/2)*$AC337) + 2*$AC337*$AB337*$C$5</f>
        <v>0.88237670400000001</v>
      </c>
      <c r="HT337">
        <f>(-2*(HT$30*$C$5+$AB337/$AC337/2)*$AC337)*EXP(-2*(HT$30*$C$5+$AB337/$AC337/2)*$AC337) + 2*$AC337*$AB337*$C$5</f>
        <v>0.88237670400000001</v>
      </c>
      <c r="HU337">
        <f>(-2*(HU$30*$C$5+$AB337/$AC337/2)*$AC337)*EXP(-2*(HU$30*$C$5+$AB337/$AC337/2)*$AC337) + 2*$AC337*$AB337*$C$5</f>
        <v>0.88237670400000001</v>
      </c>
      <c r="HV337">
        <f>(-2*(HV$30*$C$5+$AB337/$AC337/2)*$AC337)*EXP(-2*(HV$30*$C$5+$AB337/$AC337/2)*$AC337) + 2*$AC337*$AB337*$C$5</f>
        <v>0.88237670400000001</v>
      </c>
      <c r="HW337">
        <f>(-2*(HW$30*$C$5+$AB337/$AC337/2)*$AC337)*EXP(-2*(HW$30*$C$5+$AB337/$AC337/2)*$AC337) + 2*$AC337*$AB337*$C$5</f>
        <v>0.88237670400000001</v>
      </c>
    </row>
    <row r="338" spans="1:231">
      <c r="A338" s="4"/>
      <c r="B338" s="4"/>
      <c r="C338" s="4"/>
      <c r="E338" s="116">
        <f t="shared" si="43"/>
        <v>3061</v>
      </c>
      <c r="F338" s="106">
        <f>EXP(-2*($E338-1)/$C$8*$C$5*($C$3*'UL FRMPL'!H$35-'UL FRMPL'!$H$35)/1000)</f>
        <v>0.33188363118069186</v>
      </c>
      <c r="G338" s="130"/>
      <c r="H338" s="130">
        <f t="shared" si="40"/>
        <v>0.72791665084195767</v>
      </c>
      <c r="N338">
        <f t="shared" si="41"/>
        <v>0.72791665084195767</v>
      </c>
      <c r="O338">
        <f t="shared" si="42"/>
        <v>0.12204916446603364</v>
      </c>
      <c r="P338">
        <f t="shared" si="47"/>
        <v>0.10715316591917672</v>
      </c>
      <c r="Q338">
        <f t="shared" si="46"/>
        <v>9.4075211548850929E-2</v>
      </c>
      <c r="R338">
        <f t="shared" si="46"/>
        <v>8.2593410582348314E-2</v>
      </c>
      <c r="S338">
        <f t="shared" si="46"/>
        <v>7.2512953830372651E-2</v>
      </c>
      <c r="T338">
        <f t="shared" si="46"/>
        <v>6.3662808402411591E-2</v>
      </c>
      <c r="U338">
        <f t="shared" si="46"/>
        <v>5.5892815829336077E-2</v>
      </c>
      <c r="V338">
        <f t="shared" si="46"/>
        <v>4.9071144357711712E-2</v>
      </c>
      <c r="W338">
        <f t="shared" si="46"/>
        <v>4.308205218946088E-2</v>
      </c>
      <c r="X338">
        <f t="shared" si="46"/>
        <v>3.7823923716255127E-2</v>
      </c>
      <c r="AB338" s="116">
        <f t="shared" si="45"/>
        <v>307</v>
      </c>
      <c r="AC338">
        <f>($C$3*'UL FRMPL'!H$35-'UL FRMPL'!$H$35)/1000</f>
        <v>1.441792</v>
      </c>
      <c r="AE338">
        <f>(-2*(AE$30*$C$5+$AB338/$AC338/2)*$AC338)*EXP(-2*(AE$30*$C$5+$AB338/$AC338/2)*$AC338) + 2*$AC338*$AB338*$C$5</f>
        <v>0.88526028800000001</v>
      </c>
      <c r="AF338">
        <f>(-2*(AF$30*$C$5+$AB338/$AC338/2)*$AC338)*EXP(-2*(AF$30*$C$5+$AB338/$AC338/2)*$AC338) + 2*$AC338*$AB338*$C$5</f>
        <v>0.88526028800000001</v>
      </c>
      <c r="AG338">
        <f>(-2*(AG$30*$C$5+$AB338/$AC338/2)*$AC338)*EXP(-2*(AG$30*$C$5+$AB338/$AC338/2)*$AC338) + 2*$AC338*$AB338*$C$5</f>
        <v>0.88526028800000001</v>
      </c>
      <c r="AH338">
        <f>(-2*(AH$30*$C$5+$AB338/$AC338/2)*$AC338)*EXP(-2*(AH$30*$C$5+$AB338/$AC338/2)*$AC338) + 2*$AC338*$AB338*$C$5</f>
        <v>0.88526028800000001</v>
      </c>
      <c r="AI338">
        <f>(-2*(AI$30*$C$5+$AB338/$AC338/2)*$AC338)*EXP(-2*(AI$30*$C$5+$AB338/$AC338/2)*$AC338) + 2*$AC338*$AB338*$C$5</f>
        <v>0.88526028800000001</v>
      </c>
      <c r="AJ338">
        <f>(-2*(AJ$30*$C$5+$AB338/$AC338/2)*$AC338)*EXP(-2*(AJ$30*$C$5+$AB338/$AC338/2)*$AC338) + 2*$AC338*$AB338*$C$5</f>
        <v>0.88526028800000001</v>
      </c>
      <c r="AK338">
        <f>(-2*(AK$30*$C$5+$AB338/$AC338/2)*$AC338)*EXP(-2*(AK$30*$C$5+$AB338/$AC338/2)*$AC338) + 2*$AC338*$AB338*$C$5</f>
        <v>0.88526028800000001</v>
      </c>
      <c r="AL338">
        <f>(-2*(AL$30*$C$5+$AB338/$AC338/2)*$AC338)*EXP(-2*(AL$30*$C$5+$AB338/$AC338/2)*$AC338) + 2*$AC338*$AB338*$C$5</f>
        <v>0.88526028800000001</v>
      </c>
      <c r="AM338">
        <f>(-2*(AM$30*$C$5+$AB338/$AC338/2)*$AC338)*EXP(-2*(AM$30*$C$5+$AB338/$AC338/2)*$AC338) + 2*$AC338*$AB338*$C$5</f>
        <v>0.88526028800000001</v>
      </c>
      <c r="AN338">
        <f>(-2*(AN$30*$C$5+$AB338/$AC338/2)*$AC338)*EXP(-2*(AN$30*$C$5+$AB338/$AC338/2)*$AC338) + 2*$AC338*$AB338*$C$5</f>
        <v>0.88526028800000001</v>
      </c>
      <c r="AO338">
        <f>(-2*(AO$30*$C$5+$AB338/$AC338/2)*$AC338)*EXP(-2*(AO$30*$C$5+$AB338/$AC338/2)*$AC338) + 2*$AC338*$AB338*$C$5</f>
        <v>0.88526028800000001</v>
      </c>
      <c r="AP338">
        <f>(-2*(AP$30*$C$5+$AB338/$AC338/2)*$AC338)*EXP(-2*(AP$30*$C$5+$AB338/$AC338/2)*$AC338) + 2*$AC338*$AB338*$C$5</f>
        <v>0.88526028800000001</v>
      </c>
      <c r="AQ338">
        <f>(-2*(AQ$30*$C$5+$AB338/$AC338/2)*$AC338)*EXP(-2*(AQ$30*$C$5+$AB338/$AC338/2)*$AC338) + 2*$AC338*$AB338*$C$5</f>
        <v>0.88526028800000001</v>
      </c>
      <c r="AR338">
        <f>(-2*(AR$30*$C$5+$AB338/$AC338/2)*$AC338)*EXP(-2*(AR$30*$C$5+$AB338/$AC338/2)*$AC338) + 2*$AC338*$AB338*$C$5</f>
        <v>0.88526028800000001</v>
      </c>
      <c r="AS338">
        <f>(-2*(AS$30*$C$5+$AB338/$AC338/2)*$AC338)*EXP(-2*(AS$30*$C$5+$AB338/$AC338/2)*$AC338) + 2*$AC338*$AB338*$C$5</f>
        <v>0.88526028800000001</v>
      </c>
      <c r="AT338">
        <f>(-2*(AT$30*$C$5+$AB338/$AC338/2)*$AC338)*EXP(-2*(AT$30*$C$5+$AB338/$AC338/2)*$AC338) + 2*$AC338*$AB338*$C$5</f>
        <v>0.88526028800000001</v>
      </c>
      <c r="AU338">
        <f>(-2*(AU$30*$C$5+$AB338/$AC338/2)*$AC338)*EXP(-2*(AU$30*$C$5+$AB338/$AC338/2)*$AC338) + 2*$AC338*$AB338*$C$5</f>
        <v>0.88526028800000001</v>
      </c>
      <c r="AV338">
        <f>(-2*(AV$30*$C$5+$AB338/$AC338/2)*$AC338)*EXP(-2*(AV$30*$C$5+$AB338/$AC338/2)*$AC338) + 2*$AC338*$AB338*$C$5</f>
        <v>0.88526028800000001</v>
      </c>
      <c r="AW338">
        <f>(-2*(AW$30*$C$5+$AB338/$AC338/2)*$AC338)*EXP(-2*(AW$30*$C$5+$AB338/$AC338/2)*$AC338) + 2*$AC338*$AB338*$C$5</f>
        <v>0.88526028800000001</v>
      </c>
      <c r="AX338">
        <f>(-2*(AX$30*$C$5+$AB338/$AC338/2)*$AC338)*EXP(-2*(AX$30*$C$5+$AB338/$AC338/2)*$AC338) + 2*$AC338*$AB338*$C$5</f>
        <v>0.88526028800000001</v>
      </c>
      <c r="AY338">
        <f>(-2*(AY$30*$C$5+$AB338/$AC338/2)*$AC338)*EXP(-2*(AY$30*$C$5+$AB338/$AC338/2)*$AC338) + 2*$AC338*$AB338*$C$5</f>
        <v>0.88526028800000001</v>
      </c>
      <c r="AZ338">
        <f>(-2*(AZ$30*$C$5+$AB338/$AC338/2)*$AC338)*EXP(-2*(AZ$30*$C$5+$AB338/$AC338/2)*$AC338) + 2*$AC338*$AB338*$C$5</f>
        <v>0.88526028800000001</v>
      </c>
      <c r="BA338">
        <f>(-2*(BA$30*$C$5+$AB338/$AC338/2)*$AC338)*EXP(-2*(BA$30*$C$5+$AB338/$AC338/2)*$AC338) + 2*$AC338*$AB338*$C$5</f>
        <v>0.88526028800000001</v>
      </c>
      <c r="BB338">
        <f>(-2*(BB$30*$C$5+$AB338/$AC338/2)*$AC338)*EXP(-2*(BB$30*$C$5+$AB338/$AC338/2)*$AC338) + 2*$AC338*$AB338*$C$5</f>
        <v>0.88526028800000001</v>
      </c>
      <c r="BC338">
        <f>(-2*(BC$30*$C$5+$AB338/$AC338/2)*$AC338)*EXP(-2*(BC$30*$C$5+$AB338/$AC338/2)*$AC338) + 2*$AC338*$AB338*$C$5</f>
        <v>0.88526028800000001</v>
      </c>
      <c r="BD338">
        <f>(-2*(BD$30*$C$5+$AB338/$AC338/2)*$AC338)*EXP(-2*(BD$30*$C$5+$AB338/$AC338/2)*$AC338) + 2*$AC338*$AB338*$C$5</f>
        <v>0.88526028800000001</v>
      </c>
      <c r="BE338">
        <f>(-2*(BE$30*$C$5+$AB338/$AC338/2)*$AC338)*EXP(-2*(BE$30*$C$5+$AB338/$AC338/2)*$AC338) + 2*$AC338*$AB338*$C$5</f>
        <v>0.88526028800000001</v>
      </c>
      <c r="BF338">
        <f>(-2*(BF$30*$C$5+$AB338/$AC338/2)*$AC338)*EXP(-2*(BF$30*$C$5+$AB338/$AC338/2)*$AC338) + 2*$AC338*$AB338*$C$5</f>
        <v>0.88526028800000001</v>
      </c>
      <c r="BG338">
        <f>(-2*(BG$30*$C$5+$AB338/$AC338/2)*$AC338)*EXP(-2*(BG$30*$C$5+$AB338/$AC338/2)*$AC338) + 2*$AC338*$AB338*$C$5</f>
        <v>0.88526028800000001</v>
      </c>
      <c r="BH338">
        <f>(-2*(BH$30*$C$5+$AB338/$AC338/2)*$AC338)*EXP(-2*(BH$30*$C$5+$AB338/$AC338/2)*$AC338) + 2*$AC338*$AB338*$C$5</f>
        <v>0.88526028800000001</v>
      </c>
      <c r="BI338">
        <f>(-2*(BI$30*$C$5+$AB338/$AC338/2)*$AC338)*EXP(-2*(BI$30*$C$5+$AB338/$AC338/2)*$AC338) + 2*$AC338*$AB338*$C$5</f>
        <v>0.88526028800000001</v>
      </c>
      <c r="BJ338">
        <f>(-2*(BJ$30*$C$5+$AB338/$AC338/2)*$AC338)*EXP(-2*(BJ$30*$C$5+$AB338/$AC338/2)*$AC338) + 2*$AC338*$AB338*$C$5</f>
        <v>0.88526028800000001</v>
      </c>
      <c r="BK338">
        <f>(-2*(BK$30*$C$5+$AB338/$AC338/2)*$AC338)*EXP(-2*(BK$30*$C$5+$AB338/$AC338/2)*$AC338) + 2*$AC338*$AB338*$C$5</f>
        <v>0.88526028800000001</v>
      </c>
      <c r="BL338">
        <f>(-2*(BL$30*$C$5+$AB338/$AC338/2)*$AC338)*EXP(-2*(BL$30*$C$5+$AB338/$AC338/2)*$AC338) + 2*$AC338*$AB338*$C$5</f>
        <v>0.88526028800000001</v>
      </c>
      <c r="BM338">
        <f>(-2*(BM$30*$C$5+$AB338/$AC338/2)*$AC338)*EXP(-2*(BM$30*$C$5+$AB338/$AC338/2)*$AC338) + 2*$AC338*$AB338*$C$5</f>
        <v>0.88526028800000001</v>
      </c>
      <c r="BN338">
        <f>(-2*(BN$30*$C$5+$AB338/$AC338/2)*$AC338)*EXP(-2*(BN$30*$C$5+$AB338/$AC338/2)*$AC338) + 2*$AC338*$AB338*$C$5</f>
        <v>0.88526028800000001</v>
      </c>
      <c r="BO338">
        <f>(-2*(BO$30*$C$5+$AB338/$AC338/2)*$AC338)*EXP(-2*(BO$30*$C$5+$AB338/$AC338/2)*$AC338) + 2*$AC338*$AB338*$C$5</f>
        <v>0.88526028800000001</v>
      </c>
      <c r="BP338">
        <f>(-2*(BP$30*$C$5+$AB338/$AC338/2)*$AC338)*EXP(-2*(BP$30*$C$5+$AB338/$AC338/2)*$AC338) + 2*$AC338*$AB338*$C$5</f>
        <v>0.88526028800000001</v>
      </c>
      <c r="BQ338">
        <f>(-2*(BQ$30*$C$5+$AB338/$AC338/2)*$AC338)*EXP(-2*(BQ$30*$C$5+$AB338/$AC338/2)*$AC338) + 2*$AC338*$AB338*$C$5</f>
        <v>0.88526028800000001</v>
      </c>
      <c r="BR338">
        <f>(-2*(BR$30*$C$5+$AB338/$AC338/2)*$AC338)*EXP(-2*(BR$30*$C$5+$AB338/$AC338/2)*$AC338) + 2*$AC338*$AB338*$C$5</f>
        <v>0.88526028800000001</v>
      </c>
      <c r="BS338">
        <f>(-2*(BS$30*$C$5+$AB338/$AC338/2)*$AC338)*EXP(-2*(BS$30*$C$5+$AB338/$AC338/2)*$AC338) + 2*$AC338*$AB338*$C$5</f>
        <v>0.88526028800000001</v>
      </c>
      <c r="BT338">
        <f>(-2*(BT$30*$C$5+$AB338/$AC338/2)*$AC338)*EXP(-2*(BT$30*$C$5+$AB338/$AC338/2)*$AC338) + 2*$AC338*$AB338*$C$5</f>
        <v>0.88526028800000001</v>
      </c>
      <c r="BU338">
        <f>(-2*(BU$30*$C$5+$AB338/$AC338/2)*$AC338)*EXP(-2*(BU$30*$C$5+$AB338/$AC338/2)*$AC338) + 2*$AC338*$AB338*$C$5</f>
        <v>0.88526028800000001</v>
      </c>
      <c r="BV338">
        <f>(-2*(BV$30*$C$5+$AB338/$AC338/2)*$AC338)*EXP(-2*(BV$30*$C$5+$AB338/$AC338/2)*$AC338) + 2*$AC338*$AB338*$C$5</f>
        <v>0.88526028800000001</v>
      </c>
      <c r="BW338">
        <f>(-2*(BW$30*$C$5+$AB338/$AC338/2)*$AC338)*EXP(-2*(BW$30*$C$5+$AB338/$AC338/2)*$AC338) + 2*$AC338*$AB338*$C$5</f>
        <v>0.88526028800000001</v>
      </c>
      <c r="BX338">
        <f>(-2*(BX$30*$C$5+$AB338/$AC338/2)*$AC338)*EXP(-2*(BX$30*$C$5+$AB338/$AC338/2)*$AC338) + 2*$AC338*$AB338*$C$5</f>
        <v>0.88526028800000001</v>
      </c>
      <c r="BY338">
        <f>(-2*(BY$30*$C$5+$AB338/$AC338/2)*$AC338)*EXP(-2*(BY$30*$C$5+$AB338/$AC338/2)*$AC338) + 2*$AC338*$AB338*$C$5</f>
        <v>0.88526028800000001</v>
      </c>
      <c r="BZ338">
        <f>(-2*(BZ$30*$C$5+$AB338/$AC338/2)*$AC338)*EXP(-2*(BZ$30*$C$5+$AB338/$AC338/2)*$AC338) + 2*$AC338*$AB338*$C$5</f>
        <v>0.88526028800000001</v>
      </c>
      <c r="CA338">
        <f>(-2*(CA$30*$C$5+$AB338/$AC338/2)*$AC338)*EXP(-2*(CA$30*$C$5+$AB338/$AC338/2)*$AC338) + 2*$AC338*$AB338*$C$5</f>
        <v>0.88526028800000001</v>
      </c>
      <c r="CB338">
        <f>(-2*(CB$30*$C$5+$AB338/$AC338/2)*$AC338)*EXP(-2*(CB$30*$C$5+$AB338/$AC338/2)*$AC338) + 2*$AC338*$AB338*$C$5</f>
        <v>0.88526028800000001</v>
      </c>
      <c r="CC338">
        <f>(-2*(CC$30*$C$5+$AB338/$AC338/2)*$AC338)*EXP(-2*(CC$30*$C$5+$AB338/$AC338/2)*$AC338) + 2*$AC338*$AB338*$C$5</f>
        <v>0.88526028800000001</v>
      </c>
      <c r="CD338">
        <f>(-2*(CD$30*$C$5+$AB338/$AC338/2)*$AC338)*EXP(-2*(CD$30*$C$5+$AB338/$AC338/2)*$AC338) + 2*$AC338*$AB338*$C$5</f>
        <v>0.88526028800000001</v>
      </c>
      <c r="CE338">
        <f>(-2*(CE$30*$C$5+$AB338/$AC338/2)*$AC338)*EXP(-2*(CE$30*$C$5+$AB338/$AC338/2)*$AC338) + 2*$AC338*$AB338*$C$5</f>
        <v>0.88526028800000001</v>
      </c>
      <c r="CF338">
        <f>(-2*(CF$30*$C$5+$AB338/$AC338/2)*$AC338)*EXP(-2*(CF$30*$C$5+$AB338/$AC338/2)*$AC338) + 2*$AC338*$AB338*$C$5</f>
        <v>0.88526028800000001</v>
      </c>
      <c r="CG338">
        <f>(-2*(CG$30*$C$5+$AB338/$AC338/2)*$AC338)*EXP(-2*(CG$30*$C$5+$AB338/$AC338/2)*$AC338) + 2*$AC338*$AB338*$C$5</f>
        <v>0.88526028800000001</v>
      </c>
      <c r="CH338">
        <f>(-2*(CH$30*$C$5+$AB338/$AC338/2)*$AC338)*EXP(-2*(CH$30*$C$5+$AB338/$AC338/2)*$AC338) + 2*$AC338*$AB338*$C$5</f>
        <v>0.88526028800000001</v>
      </c>
      <c r="CI338">
        <f>(-2*(CI$30*$C$5+$AB338/$AC338/2)*$AC338)*EXP(-2*(CI$30*$C$5+$AB338/$AC338/2)*$AC338) + 2*$AC338*$AB338*$C$5</f>
        <v>0.88526028800000001</v>
      </c>
      <c r="CJ338">
        <f>(-2*(CJ$30*$C$5+$AB338/$AC338/2)*$AC338)*EXP(-2*(CJ$30*$C$5+$AB338/$AC338/2)*$AC338) + 2*$AC338*$AB338*$C$5</f>
        <v>0.88526028800000001</v>
      </c>
      <c r="CK338">
        <f>(-2*(CK$30*$C$5+$AB338/$AC338/2)*$AC338)*EXP(-2*(CK$30*$C$5+$AB338/$AC338/2)*$AC338) + 2*$AC338*$AB338*$C$5</f>
        <v>0.88526028800000001</v>
      </c>
      <c r="CL338">
        <f>(-2*(CL$30*$C$5+$AB338/$AC338/2)*$AC338)*EXP(-2*(CL$30*$C$5+$AB338/$AC338/2)*$AC338) + 2*$AC338*$AB338*$C$5</f>
        <v>0.88526028800000001</v>
      </c>
      <c r="CM338">
        <f>(-2*(CM$30*$C$5+$AB338/$AC338/2)*$AC338)*EXP(-2*(CM$30*$C$5+$AB338/$AC338/2)*$AC338) + 2*$AC338*$AB338*$C$5</f>
        <v>0.88526028800000001</v>
      </c>
      <c r="CN338">
        <f>(-2*(CN$30*$C$5+$AB338/$AC338/2)*$AC338)*EXP(-2*(CN$30*$C$5+$AB338/$AC338/2)*$AC338) + 2*$AC338*$AB338*$C$5</f>
        <v>0.88526028800000001</v>
      </c>
      <c r="CO338">
        <f>(-2*(CO$30*$C$5+$AB338/$AC338/2)*$AC338)*EXP(-2*(CO$30*$C$5+$AB338/$AC338/2)*$AC338) + 2*$AC338*$AB338*$C$5</f>
        <v>0.88526028800000001</v>
      </c>
      <c r="CP338">
        <f>(-2*(CP$30*$C$5+$AB338/$AC338/2)*$AC338)*EXP(-2*(CP$30*$C$5+$AB338/$AC338/2)*$AC338) + 2*$AC338*$AB338*$C$5</f>
        <v>0.88526028800000001</v>
      </c>
      <c r="CQ338">
        <f>(-2*(CQ$30*$C$5+$AB338/$AC338/2)*$AC338)*EXP(-2*(CQ$30*$C$5+$AB338/$AC338/2)*$AC338) + 2*$AC338*$AB338*$C$5</f>
        <v>0.88526028800000001</v>
      </c>
      <c r="CR338">
        <f>(-2*(CR$30*$C$5+$AB338/$AC338/2)*$AC338)*EXP(-2*(CR$30*$C$5+$AB338/$AC338/2)*$AC338) + 2*$AC338*$AB338*$C$5</f>
        <v>0.88526028800000001</v>
      </c>
      <c r="CS338">
        <f>(-2*(CS$30*$C$5+$AB338/$AC338/2)*$AC338)*EXP(-2*(CS$30*$C$5+$AB338/$AC338/2)*$AC338) + 2*$AC338*$AB338*$C$5</f>
        <v>0.88526028800000001</v>
      </c>
      <c r="CT338">
        <f>(-2*(CT$30*$C$5+$AB338/$AC338/2)*$AC338)*EXP(-2*(CT$30*$C$5+$AB338/$AC338/2)*$AC338) + 2*$AC338*$AB338*$C$5</f>
        <v>0.88526028800000001</v>
      </c>
      <c r="CU338">
        <f>(-2*(CU$30*$C$5+$AB338/$AC338/2)*$AC338)*EXP(-2*(CU$30*$C$5+$AB338/$AC338/2)*$AC338) + 2*$AC338*$AB338*$C$5</f>
        <v>0.88526028800000001</v>
      </c>
      <c r="CV338">
        <f>(-2*(CV$30*$C$5+$AB338/$AC338/2)*$AC338)*EXP(-2*(CV$30*$C$5+$AB338/$AC338/2)*$AC338) + 2*$AC338*$AB338*$C$5</f>
        <v>0.88526028800000001</v>
      </c>
      <c r="CW338">
        <f>(-2*(CW$30*$C$5+$AB338/$AC338/2)*$AC338)*EXP(-2*(CW$30*$C$5+$AB338/$AC338/2)*$AC338) + 2*$AC338*$AB338*$C$5</f>
        <v>0.88526028800000001</v>
      </c>
      <c r="CX338">
        <f>(-2*(CX$30*$C$5+$AB338/$AC338/2)*$AC338)*EXP(-2*(CX$30*$C$5+$AB338/$AC338/2)*$AC338) + 2*$AC338*$AB338*$C$5</f>
        <v>0.88526028800000001</v>
      </c>
      <c r="CY338">
        <f>(-2*(CY$30*$C$5+$AB338/$AC338/2)*$AC338)*EXP(-2*(CY$30*$C$5+$AB338/$AC338/2)*$AC338) + 2*$AC338*$AB338*$C$5</f>
        <v>0.88526028800000001</v>
      </c>
      <c r="CZ338">
        <f>(-2*(CZ$30*$C$5+$AB338/$AC338/2)*$AC338)*EXP(-2*(CZ$30*$C$5+$AB338/$AC338/2)*$AC338) + 2*$AC338*$AB338*$C$5</f>
        <v>0.88526028800000001</v>
      </c>
      <c r="DA338">
        <f>(-2*(DA$30*$C$5+$AB338/$AC338/2)*$AC338)*EXP(-2*(DA$30*$C$5+$AB338/$AC338/2)*$AC338) + 2*$AC338*$AB338*$C$5</f>
        <v>0.88526028800000001</v>
      </c>
      <c r="DB338">
        <f>(-2*(DB$30*$C$5+$AB338/$AC338/2)*$AC338)*EXP(-2*(DB$30*$C$5+$AB338/$AC338/2)*$AC338) + 2*$AC338*$AB338*$C$5</f>
        <v>0.88526028800000001</v>
      </c>
      <c r="DC338">
        <f>(-2*(DC$30*$C$5+$AB338/$AC338/2)*$AC338)*EXP(-2*(DC$30*$C$5+$AB338/$AC338/2)*$AC338) + 2*$AC338*$AB338*$C$5</f>
        <v>0.88526028800000001</v>
      </c>
      <c r="DD338">
        <f>(-2*(DD$30*$C$5+$AB338/$AC338/2)*$AC338)*EXP(-2*(DD$30*$C$5+$AB338/$AC338/2)*$AC338) + 2*$AC338*$AB338*$C$5</f>
        <v>0.88526028800000001</v>
      </c>
      <c r="DE338">
        <f>(-2*(DE$30*$C$5+$AB338/$AC338/2)*$AC338)*EXP(-2*(DE$30*$C$5+$AB338/$AC338/2)*$AC338) + 2*$AC338*$AB338*$C$5</f>
        <v>0.88526028800000001</v>
      </c>
      <c r="DF338">
        <f>(-2*(DF$30*$C$5+$AB338/$AC338/2)*$AC338)*EXP(-2*(DF$30*$C$5+$AB338/$AC338/2)*$AC338) + 2*$AC338*$AB338*$C$5</f>
        <v>0.88526028800000001</v>
      </c>
      <c r="DG338">
        <f>(-2*(DG$30*$C$5+$AB338/$AC338/2)*$AC338)*EXP(-2*(DG$30*$C$5+$AB338/$AC338/2)*$AC338) + 2*$AC338*$AB338*$C$5</f>
        <v>0.88526028800000001</v>
      </c>
      <c r="DH338">
        <f>(-2*(DH$30*$C$5+$AB338/$AC338/2)*$AC338)*EXP(-2*(DH$30*$C$5+$AB338/$AC338/2)*$AC338) + 2*$AC338*$AB338*$C$5</f>
        <v>0.88526028800000001</v>
      </c>
      <c r="DI338">
        <f>(-2*(DI$30*$C$5+$AB338/$AC338/2)*$AC338)*EXP(-2*(DI$30*$C$5+$AB338/$AC338/2)*$AC338) + 2*$AC338*$AB338*$C$5</f>
        <v>0.88526028800000001</v>
      </c>
      <c r="DJ338">
        <f>(-2*(DJ$30*$C$5+$AB338/$AC338/2)*$AC338)*EXP(-2*(DJ$30*$C$5+$AB338/$AC338/2)*$AC338) + 2*$AC338*$AB338*$C$5</f>
        <v>0.88526028800000001</v>
      </c>
      <c r="DK338">
        <f>(-2*(DK$30*$C$5+$AB338/$AC338/2)*$AC338)*EXP(-2*(DK$30*$C$5+$AB338/$AC338/2)*$AC338) + 2*$AC338*$AB338*$C$5</f>
        <v>0.88526028800000001</v>
      </c>
      <c r="DL338">
        <f>(-2*(DL$30*$C$5+$AB338/$AC338/2)*$AC338)*EXP(-2*(DL$30*$C$5+$AB338/$AC338/2)*$AC338) + 2*$AC338*$AB338*$C$5</f>
        <v>0.88526028800000001</v>
      </c>
      <c r="DM338">
        <f>(-2*(DM$30*$C$5+$AB338/$AC338/2)*$AC338)*EXP(-2*(DM$30*$C$5+$AB338/$AC338/2)*$AC338) + 2*$AC338*$AB338*$C$5</f>
        <v>0.88526028800000001</v>
      </c>
      <c r="DN338">
        <f>(-2*(DN$30*$C$5+$AB338/$AC338/2)*$AC338)*EXP(-2*(DN$30*$C$5+$AB338/$AC338/2)*$AC338) + 2*$AC338*$AB338*$C$5</f>
        <v>0.88526028800000001</v>
      </c>
      <c r="DO338">
        <f>(-2*(DO$30*$C$5+$AB338/$AC338/2)*$AC338)*EXP(-2*(DO$30*$C$5+$AB338/$AC338/2)*$AC338) + 2*$AC338*$AB338*$C$5</f>
        <v>0.88526028800000001</v>
      </c>
      <c r="DP338">
        <f>(-2*(DP$30*$C$5+$AB338/$AC338/2)*$AC338)*EXP(-2*(DP$30*$C$5+$AB338/$AC338/2)*$AC338) + 2*$AC338*$AB338*$C$5</f>
        <v>0.88526028800000001</v>
      </c>
      <c r="DQ338">
        <f>(-2*(DQ$30*$C$5+$AB338/$AC338/2)*$AC338)*EXP(-2*(DQ$30*$C$5+$AB338/$AC338/2)*$AC338) + 2*$AC338*$AB338*$C$5</f>
        <v>0.88526028800000001</v>
      </c>
      <c r="DR338">
        <f>(-2*(DR$30*$C$5+$AB338/$AC338/2)*$AC338)*EXP(-2*(DR$30*$C$5+$AB338/$AC338/2)*$AC338) + 2*$AC338*$AB338*$C$5</f>
        <v>0.88526028800000001</v>
      </c>
      <c r="DS338">
        <f>(-2*(DS$30*$C$5+$AB338/$AC338/2)*$AC338)*EXP(-2*(DS$30*$C$5+$AB338/$AC338/2)*$AC338) + 2*$AC338*$AB338*$C$5</f>
        <v>0.88526028800000001</v>
      </c>
      <c r="DT338">
        <f>(-2*(DT$30*$C$5+$AB338/$AC338/2)*$AC338)*EXP(-2*(DT$30*$C$5+$AB338/$AC338/2)*$AC338) + 2*$AC338*$AB338*$C$5</f>
        <v>0.88526028800000001</v>
      </c>
      <c r="DU338">
        <f>(-2*(DU$30*$C$5+$AB338/$AC338/2)*$AC338)*EXP(-2*(DU$30*$C$5+$AB338/$AC338/2)*$AC338) + 2*$AC338*$AB338*$C$5</f>
        <v>0.88526028800000001</v>
      </c>
      <c r="DV338">
        <f>(-2*(DV$30*$C$5+$AB338/$AC338/2)*$AC338)*EXP(-2*(DV$30*$C$5+$AB338/$AC338/2)*$AC338) + 2*$AC338*$AB338*$C$5</f>
        <v>0.88526028800000001</v>
      </c>
      <c r="DW338">
        <f>(-2*(DW$30*$C$5+$AB338/$AC338/2)*$AC338)*EXP(-2*(DW$30*$C$5+$AB338/$AC338/2)*$AC338) + 2*$AC338*$AB338*$C$5</f>
        <v>0.88526028800000001</v>
      </c>
      <c r="DX338">
        <f>(-2*(DX$30*$C$5+$AB338/$AC338/2)*$AC338)*EXP(-2*(DX$30*$C$5+$AB338/$AC338/2)*$AC338) + 2*$AC338*$AB338*$C$5</f>
        <v>0.88526028800000001</v>
      </c>
      <c r="DY338">
        <f>(-2*(DY$30*$C$5+$AB338/$AC338/2)*$AC338)*EXP(-2*(DY$30*$C$5+$AB338/$AC338/2)*$AC338) + 2*$AC338*$AB338*$C$5</f>
        <v>0.88526028800000001</v>
      </c>
      <c r="DZ338">
        <f>(-2*(DZ$30*$C$5+$AB338/$AC338/2)*$AC338)*EXP(-2*(DZ$30*$C$5+$AB338/$AC338/2)*$AC338) + 2*$AC338*$AB338*$C$5</f>
        <v>0.88526028800000001</v>
      </c>
      <c r="EA338">
        <f>(-2*(EA$30*$C$5+$AB338/$AC338/2)*$AC338)*EXP(-2*(EA$30*$C$5+$AB338/$AC338/2)*$AC338) + 2*$AC338*$AB338*$C$5</f>
        <v>0.88526028800000001</v>
      </c>
      <c r="EB338">
        <f>(-2*(EB$30*$C$5+$AB338/$AC338/2)*$AC338)*EXP(-2*(EB$30*$C$5+$AB338/$AC338/2)*$AC338) + 2*$AC338*$AB338*$C$5</f>
        <v>0.88526028800000001</v>
      </c>
      <c r="EC338">
        <f>(-2*(EC$30*$C$5+$AB338/$AC338/2)*$AC338)*EXP(-2*(EC$30*$C$5+$AB338/$AC338/2)*$AC338) + 2*$AC338*$AB338*$C$5</f>
        <v>0.88526028800000001</v>
      </c>
      <c r="ED338">
        <f>(-2*(ED$30*$C$5+$AB338/$AC338/2)*$AC338)*EXP(-2*(ED$30*$C$5+$AB338/$AC338/2)*$AC338) + 2*$AC338*$AB338*$C$5</f>
        <v>0.88526028800000001</v>
      </c>
      <c r="EE338">
        <f>(-2*(EE$30*$C$5+$AB338/$AC338/2)*$AC338)*EXP(-2*(EE$30*$C$5+$AB338/$AC338/2)*$AC338) + 2*$AC338*$AB338*$C$5</f>
        <v>0.88526028800000001</v>
      </c>
      <c r="EF338">
        <f>(-2*(EF$30*$C$5+$AB338/$AC338/2)*$AC338)*EXP(-2*(EF$30*$C$5+$AB338/$AC338/2)*$AC338) + 2*$AC338*$AB338*$C$5</f>
        <v>0.88526028800000001</v>
      </c>
      <c r="EG338">
        <f>(-2*(EG$30*$C$5+$AB338/$AC338/2)*$AC338)*EXP(-2*(EG$30*$C$5+$AB338/$AC338/2)*$AC338) + 2*$AC338*$AB338*$C$5</f>
        <v>0.88526028800000001</v>
      </c>
      <c r="EH338">
        <f>(-2*(EH$30*$C$5+$AB338/$AC338/2)*$AC338)*EXP(-2*(EH$30*$C$5+$AB338/$AC338/2)*$AC338) + 2*$AC338*$AB338*$C$5</f>
        <v>0.88526028800000001</v>
      </c>
      <c r="EI338">
        <f>(-2*(EI$30*$C$5+$AB338/$AC338/2)*$AC338)*EXP(-2*(EI$30*$C$5+$AB338/$AC338/2)*$AC338) + 2*$AC338*$AB338*$C$5</f>
        <v>0.88526028800000001</v>
      </c>
      <c r="EJ338">
        <f>(-2*(EJ$30*$C$5+$AB338/$AC338/2)*$AC338)*EXP(-2*(EJ$30*$C$5+$AB338/$AC338/2)*$AC338) + 2*$AC338*$AB338*$C$5</f>
        <v>0.88526028800000001</v>
      </c>
      <c r="EK338">
        <f>(-2*(EK$30*$C$5+$AB338/$AC338/2)*$AC338)*EXP(-2*(EK$30*$C$5+$AB338/$AC338/2)*$AC338) + 2*$AC338*$AB338*$C$5</f>
        <v>0.88526028800000001</v>
      </c>
      <c r="EL338">
        <f>(-2*(EL$30*$C$5+$AB338/$AC338/2)*$AC338)*EXP(-2*(EL$30*$C$5+$AB338/$AC338/2)*$AC338) + 2*$AC338*$AB338*$C$5</f>
        <v>0.88526028800000001</v>
      </c>
      <c r="EM338">
        <f>(-2*(EM$30*$C$5+$AB338/$AC338/2)*$AC338)*EXP(-2*(EM$30*$C$5+$AB338/$AC338/2)*$AC338) + 2*$AC338*$AB338*$C$5</f>
        <v>0.88526028800000001</v>
      </c>
      <c r="EN338">
        <f>(-2*(EN$30*$C$5+$AB338/$AC338/2)*$AC338)*EXP(-2*(EN$30*$C$5+$AB338/$AC338/2)*$AC338) + 2*$AC338*$AB338*$C$5</f>
        <v>0.88526028800000001</v>
      </c>
      <c r="EO338">
        <f>(-2*(EO$30*$C$5+$AB338/$AC338/2)*$AC338)*EXP(-2*(EO$30*$C$5+$AB338/$AC338/2)*$AC338) + 2*$AC338*$AB338*$C$5</f>
        <v>0.88526028800000001</v>
      </c>
      <c r="EP338">
        <f>(-2*(EP$30*$C$5+$AB338/$AC338/2)*$AC338)*EXP(-2*(EP$30*$C$5+$AB338/$AC338/2)*$AC338) + 2*$AC338*$AB338*$C$5</f>
        <v>0.88526028800000001</v>
      </c>
      <c r="EQ338">
        <f>(-2*(EQ$30*$C$5+$AB338/$AC338/2)*$AC338)*EXP(-2*(EQ$30*$C$5+$AB338/$AC338/2)*$AC338) + 2*$AC338*$AB338*$C$5</f>
        <v>0.88526028800000001</v>
      </c>
      <c r="ER338">
        <f>(-2*(ER$30*$C$5+$AB338/$AC338/2)*$AC338)*EXP(-2*(ER$30*$C$5+$AB338/$AC338/2)*$AC338) + 2*$AC338*$AB338*$C$5</f>
        <v>0.88526028800000001</v>
      </c>
      <c r="ES338">
        <f>(-2*(ES$30*$C$5+$AB338/$AC338/2)*$AC338)*EXP(-2*(ES$30*$C$5+$AB338/$AC338/2)*$AC338) + 2*$AC338*$AB338*$C$5</f>
        <v>0.88526028800000001</v>
      </c>
      <c r="ET338">
        <f>(-2*(ET$30*$C$5+$AB338/$AC338/2)*$AC338)*EXP(-2*(ET$30*$C$5+$AB338/$AC338/2)*$AC338) + 2*$AC338*$AB338*$C$5</f>
        <v>0.88526028800000001</v>
      </c>
      <c r="EU338">
        <f>(-2*(EU$30*$C$5+$AB338/$AC338/2)*$AC338)*EXP(-2*(EU$30*$C$5+$AB338/$AC338/2)*$AC338) + 2*$AC338*$AB338*$C$5</f>
        <v>0.88526028800000001</v>
      </c>
      <c r="EV338">
        <f>(-2*(EV$30*$C$5+$AB338/$AC338/2)*$AC338)*EXP(-2*(EV$30*$C$5+$AB338/$AC338/2)*$AC338) + 2*$AC338*$AB338*$C$5</f>
        <v>0.88526028800000001</v>
      </c>
      <c r="EW338">
        <f>(-2*(EW$30*$C$5+$AB338/$AC338/2)*$AC338)*EXP(-2*(EW$30*$C$5+$AB338/$AC338/2)*$AC338) + 2*$AC338*$AB338*$C$5</f>
        <v>0.88526028800000001</v>
      </c>
      <c r="EX338">
        <f>(-2*(EX$30*$C$5+$AB338/$AC338/2)*$AC338)*EXP(-2*(EX$30*$C$5+$AB338/$AC338/2)*$AC338) + 2*$AC338*$AB338*$C$5</f>
        <v>0.88526028800000001</v>
      </c>
      <c r="EY338">
        <f>(-2*(EY$30*$C$5+$AB338/$AC338/2)*$AC338)*EXP(-2*(EY$30*$C$5+$AB338/$AC338/2)*$AC338) + 2*$AC338*$AB338*$C$5</f>
        <v>0.88526028800000001</v>
      </c>
      <c r="EZ338">
        <f>(-2*(EZ$30*$C$5+$AB338/$AC338/2)*$AC338)*EXP(-2*(EZ$30*$C$5+$AB338/$AC338/2)*$AC338) + 2*$AC338*$AB338*$C$5</f>
        <v>0.88526028800000001</v>
      </c>
      <c r="FA338">
        <f>(-2*(FA$30*$C$5+$AB338/$AC338/2)*$AC338)*EXP(-2*(FA$30*$C$5+$AB338/$AC338/2)*$AC338) + 2*$AC338*$AB338*$C$5</f>
        <v>0.88526028800000001</v>
      </c>
      <c r="FB338">
        <f>(-2*(FB$30*$C$5+$AB338/$AC338/2)*$AC338)*EXP(-2*(FB$30*$C$5+$AB338/$AC338/2)*$AC338) + 2*$AC338*$AB338*$C$5</f>
        <v>0.88526028800000001</v>
      </c>
      <c r="FC338">
        <f>(-2*(FC$30*$C$5+$AB338/$AC338/2)*$AC338)*EXP(-2*(FC$30*$C$5+$AB338/$AC338/2)*$AC338) + 2*$AC338*$AB338*$C$5</f>
        <v>0.88526028800000001</v>
      </c>
      <c r="FD338">
        <f>(-2*(FD$30*$C$5+$AB338/$AC338/2)*$AC338)*EXP(-2*(FD$30*$C$5+$AB338/$AC338/2)*$AC338) + 2*$AC338*$AB338*$C$5</f>
        <v>0.88526028800000001</v>
      </c>
      <c r="FE338">
        <f>(-2*(FE$30*$C$5+$AB338/$AC338/2)*$AC338)*EXP(-2*(FE$30*$C$5+$AB338/$AC338/2)*$AC338) + 2*$AC338*$AB338*$C$5</f>
        <v>0.88526028800000001</v>
      </c>
      <c r="FF338">
        <f>(-2*(FF$30*$C$5+$AB338/$AC338/2)*$AC338)*EXP(-2*(FF$30*$C$5+$AB338/$AC338/2)*$AC338) + 2*$AC338*$AB338*$C$5</f>
        <v>0.88526028800000001</v>
      </c>
      <c r="FG338">
        <f>(-2*(FG$30*$C$5+$AB338/$AC338/2)*$AC338)*EXP(-2*(FG$30*$C$5+$AB338/$AC338/2)*$AC338) + 2*$AC338*$AB338*$C$5</f>
        <v>0.88526028800000001</v>
      </c>
      <c r="FH338">
        <f>(-2*(FH$30*$C$5+$AB338/$AC338/2)*$AC338)*EXP(-2*(FH$30*$C$5+$AB338/$AC338/2)*$AC338) + 2*$AC338*$AB338*$C$5</f>
        <v>0.88526028800000001</v>
      </c>
      <c r="FI338">
        <f>(-2*(FI$30*$C$5+$AB338/$AC338/2)*$AC338)*EXP(-2*(FI$30*$C$5+$AB338/$AC338/2)*$AC338) + 2*$AC338*$AB338*$C$5</f>
        <v>0.88526028800000001</v>
      </c>
      <c r="FJ338">
        <f>(-2*(FJ$30*$C$5+$AB338/$AC338/2)*$AC338)*EXP(-2*(FJ$30*$C$5+$AB338/$AC338/2)*$AC338) + 2*$AC338*$AB338*$C$5</f>
        <v>0.88526028800000001</v>
      </c>
      <c r="FK338">
        <f>(-2*(FK$30*$C$5+$AB338/$AC338/2)*$AC338)*EXP(-2*(FK$30*$C$5+$AB338/$AC338/2)*$AC338) + 2*$AC338*$AB338*$C$5</f>
        <v>0.88526028800000001</v>
      </c>
      <c r="FL338">
        <f>(-2*(FL$30*$C$5+$AB338/$AC338/2)*$AC338)*EXP(-2*(FL$30*$C$5+$AB338/$AC338/2)*$AC338) + 2*$AC338*$AB338*$C$5</f>
        <v>0.88526028800000001</v>
      </c>
      <c r="FM338">
        <f>(-2*(FM$30*$C$5+$AB338/$AC338/2)*$AC338)*EXP(-2*(FM$30*$C$5+$AB338/$AC338/2)*$AC338) + 2*$AC338*$AB338*$C$5</f>
        <v>0.88526028800000001</v>
      </c>
      <c r="FN338">
        <f>(-2*(FN$30*$C$5+$AB338/$AC338/2)*$AC338)*EXP(-2*(FN$30*$C$5+$AB338/$AC338/2)*$AC338) + 2*$AC338*$AB338*$C$5</f>
        <v>0.88526028800000001</v>
      </c>
      <c r="FO338">
        <f>(-2*(FO$30*$C$5+$AB338/$AC338/2)*$AC338)*EXP(-2*(FO$30*$C$5+$AB338/$AC338/2)*$AC338) + 2*$AC338*$AB338*$C$5</f>
        <v>0.88526028800000001</v>
      </c>
      <c r="FP338">
        <f>(-2*(FP$30*$C$5+$AB338/$AC338/2)*$AC338)*EXP(-2*(FP$30*$C$5+$AB338/$AC338/2)*$AC338) + 2*$AC338*$AB338*$C$5</f>
        <v>0.88526028800000001</v>
      </c>
      <c r="FQ338">
        <f>(-2*(FQ$30*$C$5+$AB338/$AC338/2)*$AC338)*EXP(-2*(FQ$30*$C$5+$AB338/$AC338/2)*$AC338) + 2*$AC338*$AB338*$C$5</f>
        <v>0.88526028800000001</v>
      </c>
      <c r="FR338">
        <f>(-2*(FR$30*$C$5+$AB338/$AC338/2)*$AC338)*EXP(-2*(FR$30*$C$5+$AB338/$AC338/2)*$AC338) + 2*$AC338*$AB338*$C$5</f>
        <v>0.88526028800000001</v>
      </c>
      <c r="FS338">
        <f>(-2*(FS$30*$C$5+$AB338/$AC338/2)*$AC338)*EXP(-2*(FS$30*$C$5+$AB338/$AC338/2)*$AC338) + 2*$AC338*$AB338*$C$5</f>
        <v>0.88526028800000001</v>
      </c>
      <c r="FT338">
        <f>(-2*(FT$30*$C$5+$AB338/$AC338/2)*$AC338)*EXP(-2*(FT$30*$C$5+$AB338/$AC338/2)*$AC338) + 2*$AC338*$AB338*$C$5</f>
        <v>0.88526028800000001</v>
      </c>
      <c r="FU338">
        <f>(-2*(FU$30*$C$5+$AB338/$AC338/2)*$AC338)*EXP(-2*(FU$30*$C$5+$AB338/$AC338/2)*$AC338) + 2*$AC338*$AB338*$C$5</f>
        <v>0.88526028800000001</v>
      </c>
      <c r="FV338">
        <f>(-2*(FV$30*$C$5+$AB338/$AC338/2)*$AC338)*EXP(-2*(FV$30*$C$5+$AB338/$AC338/2)*$AC338) + 2*$AC338*$AB338*$C$5</f>
        <v>0.88526028800000001</v>
      </c>
      <c r="FW338">
        <f>(-2*(FW$30*$C$5+$AB338/$AC338/2)*$AC338)*EXP(-2*(FW$30*$C$5+$AB338/$AC338/2)*$AC338) + 2*$AC338*$AB338*$C$5</f>
        <v>0.88526028800000001</v>
      </c>
      <c r="FX338">
        <f>(-2*(FX$30*$C$5+$AB338/$AC338/2)*$AC338)*EXP(-2*(FX$30*$C$5+$AB338/$AC338/2)*$AC338) + 2*$AC338*$AB338*$C$5</f>
        <v>0.88526028800000001</v>
      </c>
      <c r="FY338">
        <f>(-2*(FY$30*$C$5+$AB338/$AC338/2)*$AC338)*EXP(-2*(FY$30*$C$5+$AB338/$AC338/2)*$AC338) + 2*$AC338*$AB338*$C$5</f>
        <v>0.88526028800000001</v>
      </c>
      <c r="FZ338">
        <f>(-2*(FZ$30*$C$5+$AB338/$AC338/2)*$AC338)*EXP(-2*(FZ$30*$C$5+$AB338/$AC338/2)*$AC338) + 2*$AC338*$AB338*$C$5</f>
        <v>0.88526028800000001</v>
      </c>
      <c r="GA338">
        <f>(-2*(GA$30*$C$5+$AB338/$AC338/2)*$AC338)*EXP(-2*(GA$30*$C$5+$AB338/$AC338/2)*$AC338) + 2*$AC338*$AB338*$C$5</f>
        <v>0.88526028800000001</v>
      </c>
      <c r="GB338">
        <f>(-2*(GB$30*$C$5+$AB338/$AC338/2)*$AC338)*EXP(-2*(GB$30*$C$5+$AB338/$AC338/2)*$AC338) + 2*$AC338*$AB338*$C$5</f>
        <v>0.88526028800000001</v>
      </c>
      <c r="GC338">
        <f>(-2*(GC$30*$C$5+$AB338/$AC338/2)*$AC338)*EXP(-2*(GC$30*$C$5+$AB338/$AC338/2)*$AC338) + 2*$AC338*$AB338*$C$5</f>
        <v>0.88526028800000001</v>
      </c>
      <c r="GD338">
        <f>(-2*(GD$30*$C$5+$AB338/$AC338/2)*$AC338)*EXP(-2*(GD$30*$C$5+$AB338/$AC338/2)*$AC338) + 2*$AC338*$AB338*$C$5</f>
        <v>0.88526028800000001</v>
      </c>
      <c r="GE338">
        <f>(-2*(GE$30*$C$5+$AB338/$AC338/2)*$AC338)*EXP(-2*(GE$30*$C$5+$AB338/$AC338/2)*$AC338) + 2*$AC338*$AB338*$C$5</f>
        <v>0.88526028800000001</v>
      </c>
      <c r="GF338">
        <f>(-2*(GF$30*$C$5+$AB338/$AC338/2)*$AC338)*EXP(-2*(GF$30*$C$5+$AB338/$AC338/2)*$AC338) + 2*$AC338*$AB338*$C$5</f>
        <v>0.88526028800000001</v>
      </c>
      <c r="GG338">
        <f>(-2*(GG$30*$C$5+$AB338/$AC338/2)*$AC338)*EXP(-2*(GG$30*$C$5+$AB338/$AC338/2)*$AC338) + 2*$AC338*$AB338*$C$5</f>
        <v>0.88526028800000001</v>
      </c>
      <c r="GH338">
        <f>(-2*(GH$30*$C$5+$AB338/$AC338/2)*$AC338)*EXP(-2*(GH$30*$C$5+$AB338/$AC338/2)*$AC338) + 2*$AC338*$AB338*$C$5</f>
        <v>0.88526028800000001</v>
      </c>
      <c r="GI338">
        <f>(-2*(GI$30*$C$5+$AB338/$AC338/2)*$AC338)*EXP(-2*(GI$30*$C$5+$AB338/$AC338/2)*$AC338) + 2*$AC338*$AB338*$C$5</f>
        <v>0.88526028800000001</v>
      </c>
      <c r="GJ338">
        <f>(-2*(GJ$30*$C$5+$AB338/$AC338/2)*$AC338)*EXP(-2*(GJ$30*$C$5+$AB338/$AC338/2)*$AC338) + 2*$AC338*$AB338*$C$5</f>
        <v>0.88526028800000001</v>
      </c>
      <c r="GK338">
        <f>(-2*(GK$30*$C$5+$AB338/$AC338/2)*$AC338)*EXP(-2*(GK$30*$C$5+$AB338/$AC338/2)*$AC338) + 2*$AC338*$AB338*$C$5</f>
        <v>0.88526028800000001</v>
      </c>
      <c r="GL338">
        <f>(-2*(GL$30*$C$5+$AB338/$AC338/2)*$AC338)*EXP(-2*(GL$30*$C$5+$AB338/$AC338/2)*$AC338) + 2*$AC338*$AB338*$C$5</f>
        <v>0.88526028800000001</v>
      </c>
      <c r="GM338">
        <f>(-2*(GM$30*$C$5+$AB338/$AC338/2)*$AC338)*EXP(-2*(GM$30*$C$5+$AB338/$AC338/2)*$AC338) + 2*$AC338*$AB338*$C$5</f>
        <v>0.88526028800000001</v>
      </c>
      <c r="GN338">
        <f>(-2*(GN$30*$C$5+$AB338/$AC338/2)*$AC338)*EXP(-2*(GN$30*$C$5+$AB338/$AC338/2)*$AC338) + 2*$AC338*$AB338*$C$5</f>
        <v>0.88526028800000001</v>
      </c>
      <c r="GO338">
        <f>(-2*(GO$30*$C$5+$AB338/$AC338/2)*$AC338)*EXP(-2*(GO$30*$C$5+$AB338/$AC338/2)*$AC338) + 2*$AC338*$AB338*$C$5</f>
        <v>0.88526028800000001</v>
      </c>
      <c r="GP338">
        <f>(-2*(GP$30*$C$5+$AB338/$AC338/2)*$AC338)*EXP(-2*(GP$30*$C$5+$AB338/$AC338/2)*$AC338) + 2*$AC338*$AB338*$C$5</f>
        <v>0.88526028800000001</v>
      </c>
      <c r="GQ338">
        <f>(-2*(GQ$30*$C$5+$AB338/$AC338/2)*$AC338)*EXP(-2*(GQ$30*$C$5+$AB338/$AC338/2)*$AC338) + 2*$AC338*$AB338*$C$5</f>
        <v>0.88526028800000001</v>
      </c>
      <c r="GR338">
        <f>(-2*(GR$30*$C$5+$AB338/$AC338/2)*$AC338)*EXP(-2*(GR$30*$C$5+$AB338/$AC338/2)*$AC338) + 2*$AC338*$AB338*$C$5</f>
        <v>0.88526028800000001</v>
      </c>
      <c r="GS338">
        <f>(-2*(GS$30*$C$5+$AB338/$AC338/2)*$AC338)*EXP(-2*(GS$30*$C$5+$AB338/$AC338/2)*$AC338) + 2*$AC338*$AB338*$C$5</f>
        <v>0.88526028800000001</v>
      </c>
      <c r="GT338">
        <f>(-2*(GT$30*$C$5+$AB338/$AC338/2)*$AC338)*EXP(-2*(GT$30*$C$5+$AB338/$AC338/2)*$AC338) + 2*$AC338*$AB338*$C$5</f>
        <v>0.88526028800000001</v>
      </c>
      <c r="GU338">
        <f>(-2*(GU$30*$C$5+$AB338/$AC338/2)*$AC338)*EXP(-2*(GU$30*$C$5+$AB338/$AC338/2)*$AC338) + 2*$AC338*$AB338*$C$5</f>
        <v>0.88526028800000001</v>
      </c>
      <c r="GV338">
        <f>(-2*(GV$30*$C$5+$AB338/$AC338/2)*$AC338)*EXP(-2*(GV$30*$C$5+$AB338/$AC338/2)*$AC338) + 2*$AC338*$AB338*$C$5</f>
        <v>0.88526028800000001</v>
      </c>
      <c r="GW338">
        <f>(-2*(GW$30*$C$5+$AB338/$AC338/2)*$AC338)*EXP(-2*(GW$30*$C$5+$AB338/$AC338/2)*$AC338) + 2*$AC338*$AB338*$C$5</f>
        <v>0.88526028800000001</v>
      </c>
      <c r="GX338">
        <f>(-2*(GX$30*$C$5+$AB338/$AC338/2)*$AC338)*EXP(-2*(GX$30*$C$5+$AB338/$AC338/2)*$AC338) + 2*$AC338*$AB338*$C$5</f>
        <v>0.88526028800000001</v>
      </c>
      <c r="GY338">
        <f>(-2*(GY$30*$C$5+$AB338/$AC338/2)*$AC338)*EXP(-2*(GY$30*$C$5+$AB338/$AC338/2)*$AC338) + 2*$AC338*$AB338*$C$5</f>
        <v>0.88526028800000001</v>
      </c>
      <c r="GZ338">
        <f>(-2*(GZ$30*$C$5+$AB338/$AC338/2)*$AC338)*EXP(-2*(GZ$30*$C$5+$AB338/$AC338/2)*$AC338) + 2*$AC338*$AB338*$C$5</f>
        <v>0.88526028800000001</v>
      </c>
      <c r="HA338">
        <f>(-2*(HA$30*$C$5+$AB338/$AC338/2)*$AC338)*EXP(-2*(HA$30*$C$5+$AB338/$AC338/2)*$AC338) + 2*$AC338*$AB338*$C$5</f>
        <v>0.88526028800000001</v>
      </c>
      <c r="HB338">
        <f>(-2*(HB$30*$C$5+$AB338/$AC338/2)*$AC338)*EXP(-2*(HB$30*$C$5+$AB338/$AC338/2)*$AC338) + 2*$AC338*$AB338*$C$5</f>
        <v>0.88526028800000001</v>
      </c>
      <c r="HC338">
        <f>(-2*(HC$30*$C$5+$AB338/$AC338/2)*$AC338)*EXP(-2*(HC$30*$C$5+$AB338/$AC338/2)*$AC338) + 2*$AC338*$AB338*$C$5</f>
        <v>0.88526028800000001</v>
      </c>
      <c r="HD338">
        <f>(-2*(HD$30*$C$5+$AB338/$AC338/2)*$AC338)*EXP(-2*(HD$30*$C$5+$AB338/$AC338/2)*$AC338) + 2*$AC338*$AB338*$C$5</f>
        <v>0.88526028800000001</v>
      </c>
      <c r="HE338">
        <f>(-2*(HE$30*$C$5+$AB338/$AC338/2)*$AC338)*EXP(-2*(HE$30*$C$5+$AB338/$AC338/2)*$AC338) + 2*$AC338*$AB338*$C$5</f>
        <v>0.88526028800000001</v>
      </c>
      <c r="HF338">
        <f>(-2*(HF$30*$C$5+$AB338/$AC338/2)*$AC338)*EXP(-2*(HF$30*$C$5+$AB338/$AC338/2)*$AC338) + 2*$AC338*$AB338*$C$5</f>
        <v>0.88526028800000001</v>
      </c>
      <c r="HG338">
        <f>(-2*(HG$30*$C$5+$AB338/$AC338/2)*$AC338)*EXP(-2*(HG$30*$C$5+$AB338/$AC338/2)*$AC338) + 2*$AC338*$AB338*$C$5</f>
        <v>0.88526028800000001</v>
      </c>
      <c r="HH338">
        <f>(-2*(HH$30*$C$5+$AB338/$AC338/2)*$AC338)*EXP(-2*(HH$30*$C$5+$AB338/$AC338/2)*$AC338) + 2*$AC338*$AB338*$C$5</f>
        <v>0.88526028800000001</v>
      </c>
      <c r="HI338">
        <f>(-2*(HI$30*$C$5+$AB338/$AC338/2)*$AC338)*EXP(-2*(HI$30*$C$5+$AB338/$AC338/2)*$AC338) + 2*$AC338*$AB338*$C$5</f>
        <v>0.88526028800000001</v>
      </c>
      <c r="HJ338">
        <f>(-2*(HJ$30*$C$5+$AB338/$AC338/2)*$AC338)*EXP(-2*(HJ$30*$C$5+$AB338/$AC338/2)*$AC338) + 2*$AC338*$AB338*$C$5</f>
        <v>0.88526028800000001</v>
      </c>
      <c r="HK338">
        <f>(-2*(HK$30*$C$5+$AB338/$AC338/2)*$AC338)*EXP(-2*(HK$30*$C$5+$AB338/$AC338/2)*$AC338) + 2*$AC338*$AB338*$C$5</f>
        <v>0.88526028800000001</v>
      </c>
      <c r="HL338">
        <f>(-2*(HL$30*$C$5+$AB338/$AC338/2)*$AC338)*EXP(-2*(HL$30*$C$5+$AB338/$AC338/2)*$AC338) + 2*$AC338*$AB338*$C$5</f>
        <v>0.88526028800000001</v>
      </c>
      <c r="HM338">
        <f>(-2*(HM$30*$C$5+$AB338/$AC338/2)*$AC338)*EXP(-2*(HM$30*$C$5+$AB338/$AC338/2)*$AC338) + 2*$AC338*$AB338*$C$5</f>
        <v>0.88526028800000001</v>
      </c>
      <c r="HN338">
        <f>(-2*(HN$30*$C$5+$AB338/$AC338/2)*$AC338)*EXP(-2*(HN$30*$C$5+$AB338/$AC338/2)*$AC338) + 2*$AC338*$AB338*$C$5</f>
        <v>0.88526028800000001</v>
      </c>
      <c r="HO338">
        <f>(-2*(HO$30*$C$5+$AB338/$AC338/2)*$AC338)*EXP(-2*(HO$30*$C$5+$AB338/$AC338/2)*$AC338) + 2*$AC338*$AB338*$C$5</f>
        <v>0.88526028800000001</v>
      </c>
      <c r="HP338">
        <f>(-2*(HP$30*$C$5+$AB338/$AC338/2)*$AC338)*EXP(-2*(HP$30*$C$5+$AB338/$AC338/2)*$AC338) + 2*$AC338*$AB338*$C$5</f>
        <v>0.88526028800000001</v>
      </c>
      <c r="HQ338">
        <f>(-2*(HQ$30*$C$5+$AB338/$AC338/2)*$AC338)*EXP(-2*(HQ$30*$C$5+$AB338/$AC338/2)*$AC338) + 2*$AC338*$AB338*$C$5</f>
        <v>0.88526028800000001</v>
      </c>
      <c r="HR338">
        <f>(-2*(HR$30*$C$5+$AB338/$AC338/2)*$AC338)*EXP(-2*(HR$30*$C$5+$AB338/$AC338/2)*$AC338) + 2*$AC338*$AB338*$C$5</f>
        <v>0.88526028800000001</v>
      </c>
      <c r="HS338">
        <f>(-2*(HS$30*$C$5+$AB338/$AC338/2)*$AC338)*EXP(-2*(HS$30*$C$5+$AB338/$AC338/2)*$AC338) + 2*$AC338*$AB338*$C$5</f>
        <v>0.88526028800000001</v>
      </c>
      <c r="HT338">
        <f>(-2*(HT$30*$C$5+$AB338/$AC338/2)*$AC338)*EXP(-2*(HT$30*$C$5+$AB338/$AC338/2)*$AC338) + 2*$AC338*$AB338*$C$5</f>
        <v>0.88526028800000001</v>
      </c>
      <c r="HU338">
        <f>(-2*(HU$30*$C$5+$AB338/$AC338/2)*$AC338)*EXP(-2*(HU$30*$C$5+$AB338/$AC338/2)*$AC338) + 2*$AC338*$AB338*$C$5</f>
        <v>0.88526028800000001</v>
      </c>
      <c r="HV338">
        <f>(-2*(HV$30*$C$5+$AB338/$AC338/2)*$AC338)*EXP(-2*(HV$30*$C$5+$AB338/$AC338/2)*$AC338) + 2*$AC338*$AB338*$C$5</f>
        <v>0.88526028800000001</v>
      </c>
      <c r="HW338">
        <f>(-2*(HW$30*$C$5+$AB338/$AC338/2)*$AC338)*EXP(-2*(HW$30*$C$5+$AB338/$AC338/2)*$AC338) + 2*$AC338*$AB338*$C$5</f>
        <v>0.88526028800000001</v>
      </c>
    </row>
    <row r="339" spans="1:231">
      <c r="A339" s="4"/>
      <c r="B339" s="4"/>
      <c r="C339" s="4"/>
      <c r="E339" s="116">
        <f t="shared" si="43"/>
        <v>3071</v>
      </c>
      <c r="F339" s="106">
        <f>EXP(-2*($E339-1)/$C$8*$C$5*($C$3*'UL FRMPL'!H$35-'UL FRMPL'!$H$35)/1000)</f>
        <v>0.33068951664361207</v>
      </c>
      <c r="G339" s="130"/>
      <c r="H339" s="130">
        <f t="shared" si="40"/>
        <v>0.72655268201196221</v>
      </c>
      <c r="N339">
        <f t="shared" si="41"/>
        <v>0.72655268201196221</v>
      </c>
      <c r="O339">
        <f t="shared" si="42"/>
        <v>0.12161003259017446</v>
      </c>
      <c r="P339">
        <f t="shared" si="47"/>
        <v>0.10682103256359117</v>
      </c>
      <c r="Q339">
        <f t="shared" si="46"/>
        <v>9.3830523312216765E-2</v>
      </c>
      <c r="R339">
        <f t="shared" si="46"/>
        <v>8.2419790314264968E-2</v>
      </c>
      <c r="S339">
        <f t="shared" si="46"/>
        <v>7.2396716928071855E-2</v>
      </c>
      <c r="T339">
        <f t="shared" si="46"/>
        <v>6.3592549823027408E-2</v>
      </c>
      <c r="U339">
        <f t="shared" si="46"/>
        <v>5.5859057766556752E-2</v>
      </c>
      <c r="V339">
        <f t="shared" si="46"/>
        <v>4.906603593110935E-2</v>
      </c>
      <c r="W339">
        <f t="shared" si="46"/>
        <v>4.3099113702456476E-2</v>
      </c>
      <c r="X339">
        <f t="shared" si="46"/>
        <v>3.7857829080493108E-2</v>
      </c>
      <c r="AB339" s="116">
        <f t="shared" si="45"/>
        <v>308</v>
      </c>
      <c r="AC339">
        <f>($C$3*'UL FRMPL'!H$35-'UL FRMPL'!$H$35)/1000</f>
        <v>1.441792</v>
      </c>
      <c r="AE339">
        <f>(-2*(AE$30*$C$5+$AB339/$AC339/2)*$AC339)*EXP(-2*(AE$30*$C$5+$AB339/$AC339/2)*$AC339) + 2*$AC339*$AB339*$C$5</f>
        <v>0.888143872</v>
      </c>
      <c r="AF339">
        <f>(-2*(AF$30*$C$5+$AB339/$AC339/2)*$AC339)*EXP(-2*(AF$30*$C$5+$AB339/$AC339/2)*$AC339) + 2*$AC339*$AB339*$C$5</f>
        <v>0.888143872</v>
      </c>
      <c r="AG339">
        <f>(-2*(AG$30*$C$5+$AB339/$AC339/2)*$AC339)*EXP(-2*(AG$30*$C$5+$AB339/$AC339/2)*$AC339) + 2*$AC339*$AB339*$C$5</f>
        <v>0.888143872</v>
      </c>
      <c r="AH339">
        <f>(-2*(AH$30*$C$5+$AB339/$AC339/2)*$AC339)*EXP(-2*(AH$30*$C$5+$AB339/$AC339/2)*$AC339) + 2*$AC339*$AB339*$C$5</f>
        <v>0.888143872</v>
      </c>
      <c r="AI339">
        <f>(-2*(AI$30*$C$5+$AB339/$AC339/2)*$AC339)*EXP(-2*(AI$30*$C$5+$AB339/$AC339/2)*$AC339) + 2*$AC339*$AB339*$C$5</f>
        <v>0.888143872</v>
      </c>
      <c r="AJ339">
        <f>(-2*(AJ$30*$C$5+$AB339/$AC339/2)*$AC339)*EXP(-2*(AJ$30*$C$5+$AB339/$AC339/2)*$AC339) + 2*$AC339*$AB339*$C$5</f>
        <v>0.888143872</v>
      </c>
      <c r="AK339">
        <f>(-2*(AK$30*$C$5+$AB339/$AC339/2)*$AC339)*EXP(-2*(AK$30*$C$5+$AB339/$AC339/2)*$AC339) + 2*$AC339*$AB339*$C$5</f>
        <v>0.888143872</v>
      </c>
      <c r="AL339">
        <f>(-2*(AL$30*$C$5+$AB339/$AC339/2)*$AC339)*EXP(-2*(AL$30*$C$5+$AB339/$AC339/2)*$AC339) + 2*$AC339*$AB339*$C$5</f>
        <v>0.888143872</v>
      </c>
      <c r="AM339">
        <f>(-2*(AM$30*$C$5+$AB339/$AC339/2)*$AC339)*EXP(-2*(AM$30*$C$5+$AB339/$AC339/2)*$AC339) + 2*$AC339*$AB339*$C$5</f>
        <v>0.888143872</v>
      </c>
      <c r="AN339">
        <f>(-2*(AN$30*$C$5+$AB339/$AC339/2)*$AC339)*EXP(-2*(AN$30*$C$5+$AB339/$AC339/2)*$AC339) + 2*$AC339*$AB339*$C$5</f>
        <v>0.888143872</v>
      </c>
      <c r="AO339">
        <f>(-2*(AO$30*$C$5+$AB339/$AC339/2)*$AC339)*EXP(-2*(AO$30*$C$5+$AB339/$AC339/2)*$AC339) + 2*$AC339*$AB339*$C$5</f>
        <v>0.888143872</v>
      </c>
      <c r="AP339">
        <f>(-2*(AP$30*$C$5+$AB339/$AC339/2)*$AC339)*EXP(-2*(AP$30*$C$5+$AB339/$AC339/2)*$AC339) + 2*$AC339*$AB339*$C$5</f>
        <v>0.888143872</v>
      </c>
      <c r="AQ339">
        <f>(-2*(AQ$30*$C$5+$AB339/$AC339/2)*$AC339)*EXP(-2*(AQ$30*$C$5+$AB339/$AC339/2)*$AC339) + 2*$AC339*$AB339*$C$5</f>
        <v>0.888143872</v>
      </c>
      <c r="AR339">
        <f>(-2*(AR$30*$C$5+$AB339/$AC339/2)*$AC339)*EXP(-2*(AR$30*$C$5+$AB339/$AC339/2)*$AC339) + 2*$AC339*$AB339*$C$5</f>
        <v>0.888143872</v>
      </c>
      <c r="AS339">
        <f>(-2*(AS$30*$C$5+$AB339/$AC339/2)*$AC339)*EXP(-2*(AS$30*$C$5+$AB339/$AC339/2)*$AC339) + 2*$AC339*$AB339*$C$5</f>
        <v>0.888143872</v>
      </c>
      <c r="AT339">
        <f>(-2*(AT$30*$C$5+$AB339/$AC339/2)*$AC339)*EXP(-2*(AT$30*$C$5+$AB339/$AC339/2)*$AC339) + 2*$AC339*$AB339*$C$5</f>
        <v>0.888143872</v>
      </c>
      <c r="AU339">
        <f>(-2*(AU$30*$C$5+$AB339/$AC339/2)*$AC339)*EXP(-2*(AU$30*$C$5+$AB339/$AC339/2)*$AC339) + 2*$AC339*$AB339*$C$5</f>
        <v>0.888143872</v>
      </c>
      <c r="AV339">
        <f>(-2*(AV$30*$C$5+$AB339/$AC339/2)*$AC339)*EXP(-2*(AV$30*$C$5+$AB339/$AC339/2)*$AC339) + 2*$AC339*$AB339*$C$5</f>
        <v>0.888143872</v>
      </c>
      <c r="AW339">
        <f>(-2*(AW$30*$C$5+$AB339/$AC339/2)*$AC339)*EXP(-2*(AW$30*$C$5+$AB339/$AC339/2)*$AC339) + 2*$AC339*$AB339*$C$5</f>
        <v>0.888143872</v>
      </c>
      <c r="AX339">
        <f>(-2*(AX$30*$C$5+$AB339/$AC339/2)*$AC339)*EXP(-2*(AX$30*$C$5+$AB339/$AC339/2)*$AC339) + 2*$AC339*$AB339*$C$5</f>
        <v>0.888143872</v>
      </c>
      <c r="AY339">
        <f>(-2*(AY$30*$C$5+$AB339/$AC339/2)*$AC339)*EXP(-2*(AY$30*$C$5+$AB339/$AC339/2)*$AC339) + 2*$AC339*$AB339*$C$5</f>
        <v>0.888143872</v>
      </c>
      <c r="AZ339">
        <f>(-2*(AZ$30*$C$5+$AB339/$AC339/2)*$AC339)*EXP(-2*(AZ$30*$C$5+$AB339/$AC339/2)*$AC339) + 2*$AC339*$AB339*$C$5</f>
        <v>0.888143872</v>
      </c>
      <c r="BA339">
        <f>(-2*(BA$30*$C$5+$AB339/$AC339/2)*$AC339)*EXP(-2*(BA$30*$C$5+$AB339/$AC339/2)*$AC339) + 2*$AC339*$AB339*$C$5</f>
        <v>0.888143872</v>
      </c>
      <c r="BB339">
        <f>(-2*(BB$30*$C$5+$AB339/$AC339/2)*$AC339)*EXP(-2*(BB$30*$C$5+$AB339/$AC339/2)*$AC339) + 2*$AC339*$AB339*$C$5</f>
        <v>0.888143872</v>
      </c>
      <c r="BC339">
        <f>(-2*(BC$30*$C$5+$AB339/$AC339/2)*$AC339)*EXP(-2*(BC$30*$C$5+$AB339/$AC339/2)*$AC339) + 2*$AC339*$AB339*$C$5</f>
        <v>0.888143872</v>
      </c>
      <c r="BD339">
        <f>(-2*(BD$30*$C$5+$AB339/$AC339/2)*$AC339)*EXP(-2*(BD$30*$C$5+$AB339/$AC339/2)*$AC339) + 2*$AC339*$AB339*$C$5</f>
        <v>0.888143872</v>
      </c>
      <c r="BE339">
        <f>(-2*(BE$30*$C$5+$AB339/$AC339/2)*$AC339)*EXP(-2*(BE$30*$C$5+$AB339/$AC339/2)*$AC339) + 2*$AC339*$AB339*$C$5</f>
        <v>0.888143872</v>
      </c>
      <c r="BF339">
        <f>(-2*(BF$30*$C$5+$AB339/$AC339/2)*$AC339)*EXP(-2*(BF$30*$C$5+$AB339/$AC339/2)*$AC339) + 2*$AC339*$AB339*$C$5</f>
        <v>0.888143872</v>
      </c>
      <c r="BG339">
        <f>(-2*(BG$30*$C$5+$AB339/$AC339/2)*$AC339)*EXP(-2*(BG$30*$C$5+$AB339/$AC339/2)*$AC339) + 2*$AC339*$AB339*$C$5</f>
        <v>0.888143872</v>
      </c>
      <c r="BH339">
        <f>(-2*(BH$30*$C$5+$AB339/$AC339/2)*$AC339)*EXP(-2*(BH$30*$C$5+$AB339/$AC339/2)*$AC339) + 2*$AC339*$AB339*$C$5</f>
        <v>0.888143872</v>
      </c>
      <c r="BI339">
        <f>(-2*(BI$30*$C$5+$AB339/$AC339/2)*$AC339)*EXP(-2*(BI$30*$C$5+$AB339/$AC339/2)*$AC339) + 2*$AC339*$AB339*$C$5</f>
        <v>0.888143872</v>
      </c>
      <c r="BJ339">
        <f>(-2*(BJ$30*$C$5+$AB339/$AC339/2)*$AC339)*EXP(-2*(BJ$30*$C$5+$AB339/$AC339/2)*$AC339) + 2*$AC339*$AB339*$C$5</f>
        <v>0.888143872</v>
      </c>
      <c r="BK339">
        <f>(-2*(BK$30*$C$5+$AB339/$AC339/2)*$AC339)*EXP(-2*(BK$30*$C$5+$AB339/$AC339/2)*$AC339) + 2*$AC339*$AB339*$C$5</f>
        <v>0.888143872</v>
      </c>
      <c r="BL339">
        <f>(-2*(BL$30*$C$5+$AB339/$AC339/2)*$AC339)*EXP(-2*(BL$30*$C$5+$AB339/$AC339/2)*$AC339) + 2*$AC339*$AB339*$C$5</f>
        <v>0.888143872</v>
      </c>
      <c r="BM339">
        <f>(-2*(BM$30*$C$5+$AB339/$AC339/2)*$AC339)*EXP(-2*(BM$30*$C$5+$AB339/$AC339/2)*$AC339) + 2*$AC339*$AB339*$C$5</f>
        <v>0.888143872</v>
      </c>
      <c r="BN339">
        <f>(-2*(BN$30*$C$5+$AB339/$AC339/2)*$AC339)*EXP(-2*(BN$30*$C$5+$AB339/$AC339/2)*$AC339) + 2*$AC339*$AB339*$C$5</f>
        <v>0.888143872</v>
      </c>
      <c r="BO339">
        <f>(-2*(BO$30*$C$5+$AB339/$AC339/2)*$AC339)*EXP(-2*(BO$30*$C$5+$AB339/$AC339/2)*$AC339) + 2*$AC339*$AB339*$C$5</f>
        <v>0.888143872</v>
      </c>
      <c r="BP339">
        <f>(-2*(BP$30*$C$5+$AB339/$AC339/2)*$AC339)*EXP(-2*(BP$30*$C$5+$AB339/$AC339/2)*$AC339) + 2*$AC339*$AB339*$C$5</f>
        <v>0.888143872</v>
      </c>
      <c r="BQ339">
        <f>(-2*(BQ$30*$C$5+$AB339/$AC339/2)*$AC339)*EXP(-2*(BQ$30*$C$5+$AB339/$AC339/2)*$AC339) + 2*$AC339*$AB339*$C$5</f>
        <v>0.888143872</v>
      </c>
      <c r="BR339">
        <f>(-2*(BR$30*$C$5+$AB339/$AC339/2)*$AC339)*EXP(-2*(BR$30*$C$5+$AB339/$AC339/2)*$AC339) + 2*$AC339*$AB339*$C$5</f>
        <v>0.888143872</v>
      </c>
      <c r="BS339">
        <f>(-2*(BS$30*$C$5+$AB339/$AC339/2)*$AC339)*EXP(-2*(BS$30*$C$5+$AB339/$AC339/2)*$AC339) + 2*$AC339*$AB339*$C$5</f>
        <v>0.888143872</v>
      </c>
      <c r="BT339">
        <f>(-2*(BT$30*$C$5+$AB339/$AC339/2)*$AC339)*EXP(-2*(BT$30*$C$5+$AB339/$AC339/2)*$AC339) + 2*$AC339*$AB339*$C$5</f>
        <v>0.888143872</v>
      </c>
      <c r="BU339">
        <f>(-2*(BU$30*$C$5+$AB339/$AC339/2)*$AC339)*EXP(-2*(BU$30*$C$5+$AB339/$AC339/2)*$AC339) + 2*$AC339*$AB339*$C$5</f>
        <v>0.888143872</v>
      </c>
      <c r="BV339">
        <f>(-2*(BV$30*$C$5+$AB339/$AC339/2)*$AC339)*EXP(-2*(BV$30*$C$5+$AB339/$AC339/2)*$AC339) + 2*$AC339*$AB339*$C$5</f>
        <v>0.888143872</v>
      </c>
      <c r="BW339">
        <f>(-2*(BW$30*$C$5+$AB339/$AC339/2)*$AC339)*EXP(-2*(BW$30*$C$5+$AB339/$AC339/2)*$AC339) + 2*$AC339*$AB339*$C$5</f>
        <v>0.888143872</v>
      </c>
      <c r="BX339">
        <f>(-2*(BX$30*$C$5+$AB339/$AC339/2)*$AC339)*EXP(-2*(BX$30*$C$5+$AB339/$AC339/2)*$AC339) + 2*$AC339*$AB339*$C$5</f>
        <v>0.888143872</v>
      </c>
      <c r="BY339">
        <f>(-2*(BY$30*$C$5+$AB339/$AC339/2)*$AC339)*EXP(-2*(BY$30*$C$5+$AB339/$AC339/2)*$AC339) + 2*$AC339*$AB339*$C$5</f>
        <v>0.888143872</v>
      </c>
      <c r="BZ339">
        <f>(-2*(BZ$30*$C$5+$AB339/$AC339/2)*$AC339)*EXP(-2*(BZ$30*$C$5+$AB339/$AC339/2)*$AC339) + 2*$AC339*$AB339*$C$5</f>
        <v>0.888143872</v>
      </c>
      <c r="CA339">
        <f>(-2*(CA$30*$C$5+$AB339/$AC339/2)*$AC339)*EXP(-2*(CA$30*$C$5+$AB339/$AC339/2)*$AC339) + 2*$AC339*$AB339*$C$5</f>
        <v>0.888143872</v>
      </c>
      <c r="CB339">
        <f>(-2*(CB$30*$C$5+$AB339/$AC339/2)*$AC339)*EXP(-2*(CB$30*$C$5+$AB339/$AC339/2)*$AC339) + 2*$AC339*$AB339*$C$5</f>
        <v>0.888143872</v>
      </c>
      <c r="CC339">
        <f>(-2*(CC$30*$C$5+$AB339/$AC339/2)*$AC339)*EXP(-2*(CC$30*$C$5+$AB339/$AC339/2)*$AC339) + 2*$AC339*$AB339*$C$5</f>
        <v>0.888143872</v>
      </c>
      <c r="CD339">
        <f>(-2*(CD$30*$C$5+$AB339/$AC339/2)*$AC339)*EXP(-2*(CD$30*$C$5+$AB339/$AC339/2)*$AC339) + 2*$AC339*$AB339*$C$5</f>
        <v>0.888143872</v>
      </c>
      <c r="CE339">
        <f>(-2*(CE$30*$C$5+$AB339/$AC339/2)*$AC339)*EXP(-2*(CE$30*$C$5+$AB339/$AC339/2)*$AC339) + 2*$AC339*$AB339*$C$5</f>
        <v>0.888143872</v>
      </c>
      <c r="CF339">
        <f>(-2*(CF$30*$C$5+$AB339/$AC339/2)*$AC339)*EXP(-2*(CF$30*$C$5+$AB339/$AC339/2)*$AC339) + 2*$AC339*$AB339*$C$5</f>
        <v>0.888143872</v>
      </c>
      <c r="CG339">
        <f>(-2*(CG$30*$C$5+$AB339/$AC339/2)*$AC339)*EXP(-2*(CG$30*$C$5+$AB339/$AC339/2)*$AC339) + 2*$AC339*$AB339*$C$5</f>
        <v>0.888143872</v>
      </c>
      <c r="CH339">
        <f>(-2*(CH$30*$C$5+$AB339/$AC339/2)*$AC339)*EXP(-2*(CH$30*$C$5+$AB339/$AC339/2)*$AC339) + 2*$AC339*$AB339*$C$5</f>
        <v>0.888143872</v>
      </c>
      <c r="CI339">
        <f>(-2*(CI$30*$C$5+$AB339/$AC339/2)*$AC339)*EXP(-2*(CI$30*$C$5+$AB339/$AC339/2)*$AC339) + 2*$AC339*$AB339*$C$5</f>
        <v>0.888143872</v>
      </c>
      <c r="CJ339">
        <f>(-2*(CJ$30*$C$5+$AB339/$AC339/2)*$AC339)*EXP(-2*(CJ$30*$C$5+$AB339/$AC339/2)*$AC339) + 2*$AC339*$AB339*$C$5</f>
        <v>0.888143872</v>
      </c>
      <c r="CK339">
        <f>(-2*(CK$30*$C$5+$AB339/$AC339/2)*$AC339)*EXP(-2*(CK$30*$C$5+$AB339/$AC339/2)*$AC339) + 2*$AC339*$AB339*$C$5</f>
        <v>0.888143872</v>
      </c>
      <c r="CL339">
        <f>(-2*(CL$30*$C$5+$AB339/$AC339/2)*$AC339)*EXP(-2*(CL$30*$C$5+$AB339/$AC339/2)*$AC339) + 2*$AC339*$AB339*$C$5</f>
        <v>0.888143872</v>
      </c>
      <c r="CM339">
        <f>(-2*(CM$30*$C$5+$AB339/$AC339/2)*$AC339)*EXP(-2*(CM$30*$C$5+$AB339/$AC339/2)*$AC339) + 2*$AC339*$AB339*$C$5</f>
        <v>0.888143872</v>
      </c>
      <c r="CN339">
        <f>(-2*(CN$30*$C$5+$AB339/$AC339/2)*$AC339)*EXP(-2*(CN$30*$C$5+$AB339/$AC339/2)*$AC339) + 2*$AC339*$AB339*$C$5</f>
        <v>0.888143872</v>
      </c>
      <c r="CO339">
        <f>(-2*(CO$30*$C$5+$AB339/$AC339/2)*$AC339)*EXP(-2*(CO$30*$C$5+$AB339/$AC339/2)*$AC339) + 2*$AC339*$AB339*$C$5</f>
        <v>0.888143872</v>
      </c>
      <c r="CP339">
        <f>(-2*(CP$30*$C$5+$AB339/$AC339/2)*$AC339)*EXP(-2*(CP$30*$C$5+$AB339/$AC339/2)*$AC339) + 2*$AC339*$AB339*$C$5</f>
        <v>0.888143872</v>
      </c>
      <c r="CQ339">
        <f>(-2*(CQ$30*$C$5+$AB339/$AC339/2)*$AC339)*EXP(-2*(CQ$30*$C$5+$AB339/$AC339/2)*$AC339) + 2*$AC339*$AB339*$C$5</f>
        <v>0.888143872</v>
      </c>
      <c r="CR339">
        <f>(-2*(CR$30*$C$5+$AB339/$AC339/2)*$AC339)*EXP(-2*(CR$30*$C$5+$AB339/$AC339/2)*$AC339) + 2*$AC339*$AB339*$C$5</f>
        <v>0.888143872</v>
      </c>
      <c r="CS339">
        <f>(-2*(CS$30*$C$5+$AB339/$AC339/2)*$AC339)*EXP(-2*(CS$30*$C$5+$AB339/$AC339/2)*$AC339) + 2*$AC339*$AB339*$C$5</f>
        <v>0.888143872</v>
      </c>
      <c r="CT339">
        <f>(-2*(CT$30*$C$5+$AB339/$AC339/2)*$AC339)*EXP(-2*(CT$30*$C$5+$AB339/$AC339/2)*$AC339) + 2*$AC339*$AB339*$C$5</f>
        <v>0.888143872</v>
      </c>
      <c r="CU339">
        <f>(-2*(CU$30*$C$5+$AB339/$AC339/2)*$AC339)*EXP(-2*(CU$30*$C$5+$AB339/$AC339/2)*$AC339) + 2*$AC339*$AB339*$C$5</f>
        <v>0.888143872</v>
      </c>
      <c r="CV339">
        <f>(-2*(CV$30*$C$5+$AB339/$AC339/2)*$AC339)*EXP(-2*(CV$30*$C$5+$AB339/$AC339/2)*$AC339) + 2*$AC339*$AB339*$C$5</f>
        <v>0.888143872</v>
      </c>
      <c r="CW339">
        <f>(-2*(CW$30*$C$5+$AB339/$AC339/2)*$AC339)*EXP(-2*(CW$30*$C$5+$AB339/$AC339/2)*$AC339) + 2*$AC339*$AB339*$C$5</f>
        <v>0.888143872</v>
      </c>
      <c r="CX339">
        <f>(-2*(CX$30*$C$5+$AB339/$AC339/2)*$AC339)*EXP(-2*(CX$30*$C$5+$AB339/$AC339/2)*$AC339) + 2*$AC339*$AB339*$C$5</f>
        <v>0.888143872</v>
      </c>
      <c r="CY339">
        <f>(-2*(CY$30*$C$5+$AB339/$AC339/2)*$AC339)*EXP(-2*(CY$30*$C$5+$AB339/$AC339/2)*$AC339) + 2*$AC339*$AB339*$C$5</f>
        <v>0.888143872</v>
      </c>
      <c r="CZ339">
        <f>(-2*(CZ$30*$C$5+$AB339/$AC339/2)*$AC339)*EXP(-2*(CZ$30*$C$5+$AB339/$AC339/2)*$AC339) + 2*$AC339*$AB339*$C$5</f>
        <v>0.888143872</v>
      </c>
      <c r="DA339">
        <f>(-2*(DA$30*$C$5+$AB339/$AC339/2)*$AC339)*EXP(-2*(DA$30*$C$5+$AB339/$AC339/2)*$AC339) + 2*$AC339*$AB339*$C$5</f>
        <v>0.888143872</v>
      </c>
      <c r="DB339">
        <f>(-2*(DB$30*$C$5+$AB339/$AC339/2)*$AC339)*EXP(-2*(DB$30*$C$5+$AB339/$AC339/2)*$AC339) + 2*$AC339*$AB339*$C$5</f>
        <v>0.888143872</v>
      </c>
      <c r="DC339">
        <f>(-2*(DC$30*$C$5+$AB339/$AC339/2)*$AC339)*EXP(-2*(DC$30*$C$5+$AB339/$AC339/2)*$AC339) + 2*$AC339*$AB339*$C$5</f>
        <v>0.888143872</v>
      </c>
      <c r="DD339">
        <f>(-2*(DD$30*$C$5+$AB339/$AC339/2)*$AC339)*EXP(-2*(DD$30*$C$5+$AB339/$AC339/2)*$AC339) + 2*$AC339*$AB339*$C$5</f>
        <v>0.888143872</v>
      </c>
      <c r="DE339">
        <f>(-2*(DE$30*$C$5+$AB339/$AC339/2)*$AC339)*EXP(-2*(DE$30*$C$5+$AB339/$AC339/2)*$AC339) + 2*$AC339*$AB339*$C$5</f>
        <v>0.888143872</v>
      </c>
      <c r="DF339">
        <f>(-2*(DF$30*$C$5+$AB339/$AC339/2)*$AC339)*EXP(-2*(DF$30*$C$5+$AB339/$AC339/2)*$AC339) + 2*$AC339*$AB339*$C$5</f>
        <v>0.888143872</v>
      </c>
      <c r="DG339">
        <f>(-2*(DG$30*$C$5+$AB339/$AC339/2)*$AC339)*EXP(-2*(DG$30*$C$5+$AB339/$AC339/2)*$AC339) + 2*$AC339*$AB339*$C$5</f>
        <v>0.888143872</v>
      </c>
      <c r="DH339">
        <f>(-2*(DH$30*$C$5+$AB339/$AC339/2)*$AC339)*EXP(-2*(DH$30*$C$5+$AB339/$AC339/2)*$AC339) + 2*$AC339*$AB339*$C$5</f>
        <v>0.888143872</v>
      </c>
      <c r="DI339">
        <f>(-2*(DI$30*$C$5+$AB339/$AC339/2)*$AC339)*EXP(-2*(DI$30*$C$5+$AB339/$AC339/2)*$AC339) + 2*$AC339*$AB339*$C$5</f>
        <v>0.888143872</v>
      </c>
      <c r="DJ339">
        <f>(-2*(DJ$30*$C$5+$AB339/$AC339/2)*$AC339)*EXP(-2*(DJ$30*$C$5+$AB339/$AC339/2)*$AC339) + 2*$AC339*$AB339*$C$5</f>
        <v>0.888143872</v>
      </c>
      <c r="DK339">
        <f>(-2*(DK$30*$C$5+$AB339/$AC339/2)*$AC339)*EXP(-2*(DK$30*$C$5+$AB339/$AC339/2)*$AC339) + 2*$AC339*$AB339*$C$5</f>
        <v>0.888143872</v>
      </c>
      <c r="DL339">
        <f>(-2*(DL$30*$C$5+$AB339/$AC339/2)*$AC339)*EXP(-2*(DL$30*$C$5+$AB339/$AC339/2)*$AC339) + 2*$AC339*$AB339*$C$5</f>
        <v>0.888143872</v>
      </c>
      <c r="DM339">
        <f>(-2*(DM$30*$C$5+$AB339/$AC339/2)*$AC339)*EXP(-2*(DM$30*$C$5+$AB339/$AC339/2)*$AC339) + 2*$AC339*$AB339*$C$5</f>
        <v>0.888143872</v>
      </c>
      <c r="DN339">
        <f>(-2*(DN$30*$C$5+$AB339/$AC339/2)*$AC339)*EXP(-2*(DN$30*$C$5+$AB339/$AC339/2)*$AC339) + 2*$AC339*$AB339*$C$5</f>
        <v>0.888143872</v>
      </c>
      <c r="DO339">
        <f>(-2*(DO$30*$C$5+$AB339/$AC339/2)*$AC339)*EXP(-2*(DO$30*$C$5+$AB339/$AC339/2)*$AC339) + 2*$AC339*$AB339*$C$5</f>
        <v>0.888143872</v>
      </c>
      <c r="DP339">
        <f>(-2*(DP$30*$C$5+$AB339/$AC339/2)*$AC339)*EXP(-2*(DP$30*$C$5+$AB339/$AC339/2)*$AC339) + 2*$AC339*$AB339*$C$5</f>
        <v>0.888143872</v>
      </c>
      <c r="DQ339">
        <f>(-2*(DQ$30*$C$5+$AB339/$AC339/2)*$AC339)*EXP(-2*(DQ$30*$C$5+$AB339/$AC339/2)*$AC339) + 2*$AC339*$AB339*$C$5</f>
        <v>0.888143872</v>
      </c>
      <c r="DR339">
        <f>(-2*(DR$30*$C$5+$AB339/$AC339/2)*$AC339)*EXP(-2*(DR$30*$C$5+$AB339/$AC339/2)*$AC339) + 2*$AC339*$AB339*$C$5</f>
        <v>0.888143872</v>
      </c>
      <c r="DS339">
        <f>(-2*(DS$30*$C$5+$AB339/$AC339/2)*$AC339)*EXP(-2*(DS$30*$C$5+$AB339/$AC339/2)*$AC339) + 2*$AC339*$AB339*$C$5</f>
        <v>0.888143872</v>
      </c>
      <c r="DT339">
        <f>(-2*(DT$30*$C$5+$AB339/$AC339/2)*$AC339)*EXP(-2*(DT$30*$C$5+$AB339/$AC339/2)*$AC339) + 2*$AC339*$AB339*$C$5</f>
        <v>0.888143872</v>
      </c>
      <c r="DU339">
        <f>(-2*(DU$30*$C$5+$AB339/$AC339/2)*$AC339)*EXP(-2*(DU$30*$C$5+$AB339/$AC339/2)*$AC339) + 2*$AC339*$AB339*$C$5</f>
        <v>0.888143872</v>
      </c>
      <c r="DV339">
        <f>(-2*(DV$30*$C$5+$AB339/$AC339/2)*$AC339)*EXP(-2*(DV$30*$C$5+$AB339/$AC339/2)*$AC339) + 2*$AC339*$AB339*$C$5</f>
        <v>0.888143872</v>
      </c>
      <c r="DW339">
        <f>(-2*(DW$30*$C$5+$AB339/$AC339/2)*$AC339)*EXP(-2*(DW$30*$C$5+$AB339/$AC339/2)*$AC339) + 2*$AC339*$AB339*$C$5</f>
        <v>0.888143872</v>
      </c>
      <c r="DX339">
        <f>(-2*(DX$30*$C$5+$AB339/$AC339/2)*$AC339)*EXP(-2*(DX$30*$C$5+$AB339/$AC339/2)*$AC339) + 2*$AC339*$AB339*$C$5</f>
        <v>0.888143872</v>
      </c>
      <c r="DY339">
        <f>(-2*(DY$30*$C$5+$AB339/$AC339/2)*$AC339)*EXP(-2*(DY$30*$C$5+$AB339/$AC339/2)*$AC339) + 2*$AC339*$AB339*$C$5</f>
        <v>0.888143872</v>
      </c>
      <c r="DZ339">
        <f>(-2*(DZ$30*$C$5+$AB339/$AC339/2)*$AC339)*EXP(-2*(DZ$30*$C$5+$AB339/$AC339/2)*$AC339) + 2*$AC339*$AB339*$C$5</f>
        <v>0.888143872</v>
      </c>
      <c r="EA339">
        <f>(-2*(EA$30*$C$5+$AB339/$AC339/2)*$AC339)*EXP(-2*(EA$30*$C$5+$AB339/$AC339/2)*$AC339) + 2*$AC339*$AB339*$C$5</f>
        <v>0.888143872</v>
      </c>
      <c r="EB339">
        <f>(-2*(EB$30*$C$5+$AB339/$AC339/2)*$AC339)*EXP(-2*(EB$30*$C$5+$AB339/$AC339/2)*$AC339) + 2*$AC339*$AB339*$C$5</f>
        <v>0.888143872</v>
      </c>
      <c r="EC339">
        <f>(-2*(EC$30*$C$5+$AB339/$AC339/2)*$AC339)*EXP(-2*(EC$30*$C$5+$AB339/$AC339/2)*$AC339) + 2*$AC339*$AB339*$C$5</f>
        <v>0.888143872</v>
      </c>
      <c r="ED339">
        <f>(-2*(ED$30*$C$5+$AB339/$AC339/2)*$AC339)*EXP(-2*(ED$30*$C$5+$AB339/$AC339/2)*$AC339) + 2*$AC339*$AB339*$C$5</f>
        <v>0.888143872</v>
      </c>
      <c r="EE339">
        <f>(-2*(EE$30*$C$5+$AB339/$AC339/2)*$AC339)*EXP(-2*(EE$30*$C$5+$AB339/$AC339/2)*$AC339) + 2*$AC339*$AB339*$C$5</f>
        <v>0.888143872</v>
      </c>
      <c r="EF339">
        <f>(-2*(EF$30*$C$5+$AB339/$AC339/2)*$AC339)*EXP(-2*(EF$30*$C$5+$AB339/$AC339/2)*$AC339) + 2*$AC339*$AB339*$C$5</f>
        <v>0.888143872</v>
      </c>
      <c r="EG339">
        <f>(-2*(EG$30*$C$5+$AB339/$AC339/2)*$AC339)*EXP(-2*(EG$30*$C$5+$AB339/$AC339/2)*$AC339) + 2*$AC339*$AB339*$C$5</f>
        <v>0.888143872</v>
      </c>
      <c r="EH339">
        <f>(-2*(EH$30*$C$5+$AB339/$AC339/2)*$AC339)*EXP(-2*(EH$30*$C$5+$AB339/$AC339/2)*$AC339) + 2*$AC339*$AB339*$C$5</f>
        <v>0.888143872</v>
      </c>
      <c r="EI339">
        <f>(-2*(EI$30*$C$5+$AB339/$AC339/2)*$AC339)*EXP(-2*(EI$30*$C$5+$AB339/$AC339/2)*$AC339) + 2*$AC339*$AB339*$C$5</f>
        <v>0.888143872</v>
      </c>
      <c r="EJ339">
        <f>(-2*(EJ$30*$C$5+$AB339/$AC339/2)*$AC339)*EXP(-2*(EJ$30*$C$5+$AB339/$AC339/2)*$AC339) + 2*$AC339*$AB339*$C$5</f>
        <v>0.888143872</v>
      </c>
      <c r="EK339">
        <f>(-2*(EK$30*$C$5+$AB339/$AC339/2)*$AC339)*EXP(-2*(EK$30*$C$5+$AB339/$AC339/2)*$AC339) + 2*$AC339*$AB339*$C$5</f>
        <v>0.888143872</v>
      </c>
      <c r="EL339">
        <f>(-2*(EL$30*$C$5+$AB339/$AC339/2)*$AC339)*EXP(-2*(EL$30*$C$5+$AB339/$AC339/2)*$AC339) + 2*$AC339*$AB339*$C$5</f>
        <v>0.888143872</v>
      </c>
      <c r="EM339">
        <f>(-2*(EM$30*$C$5+$AB339/$AC339/2)*$AC339)*EXP(-2*(EM$30*$C$5+$AB339/$AC339/2)*$AC339) + 2*$AC339*$AB339*$C$5</f>
        <v>0.888143872</v>
      </c>
      <c r="EN339">
        <f>(-2*(EN$30*$C$5+$AB339/$AC339/2)*$AC339)*EXP(-2*(EN$30*$C$5+$AB339/$AC339/2)*$AC339) + 2*$AC339*$AB339*$C$5</f>
        <v>0.888143872</v>
      </c>
      <c r="EO339">
        <f>(-2*(EO$30*$C$5+$AB339/$AC339/2)*$AC339)*EXP(-2*(EO$30*$C$5+$AB339/$AC339/2)*$AC339) + 2*$AC339*$AB339*$C$5</f>
        <v>0.888143872</v>
      </c>
      <c r="EP339">
        <f>(-2*(EP$30*$C$5+$AB339/$AC339/2)*$AC339)*EXP(-2*(EP$30*$C$5+$AB339/$AC339/2)*$AC339) + 2*$AC339*$AB339*$C$5</f>
        <v>0.888143872</v>
      </c>
      <c r="EQ339">
        <f>(-2*(EQ$30*$C$5+$AB339/$AC339/2)*$AC339)*EXP(-2*(EQ$30*$C$5+$AB339/$AC339/2)*$AC339) + 2*$AC339*$AB339*$C$5</f>
        <v>0.888143872</v>
      </c>
      <c r="ER339">
        <f>(-2*(ER$30*$C$5+$AB339/$AC339/2)*$AC339)*EXP(-2*(ER$30*$C$5+$AB339/$AC339/2)*$AC339) + 2*$AC339*$AB339*$C$5</f>
        <v>0.888143872</v>
      </c>
      <c r="ES339">
        <f>(-2*(ES$30*$C$5+$AB339/$AC339/2)*$AC339)*EXP(-2*(ES$30*$C$5+$AB339/$AC339/2)*$AC339) + 2*$AC339*$AB339*$C$5</f>
        <v>0.888143872</v>
      </c>
      <c r="ET339">
        <f>(-2*(ET$30*$C$5+$AB339/$AC339/2)*$AC339)*EXP(-2*(ET$30*$C$5+$AB339/$AC339/2)*$AC339) + 2*$AC339*$AB339*$C$5</f>
        <v>0.888143872</v>
      </c>
      <c r="EU339">
        <f>(-2*(EU$30*$C$5+$AB339/$AC339/2)*$AC339)*EXP(-2*(EU$30*$C$5+$AB339/$AC339/2)*$AC339) + 2*$AC339*$AB339*$C$5</f>
        <v>0.888143872</v>
      </c>
      <c r="EV339">
        <f>(-2*(EV$30*$C$5+$AB339/$AC339/2)*$AC339)*EXP(-2*(EV$30*$C$5+$AB339/$AC339/2)*$AC339) + 2*$AC339*$AB339*$C$5</f>
        <v>0.888143872</v>
      </c>
      <c r="EW339">
        <f>(-2*(EW$30*$C$5+$AB339/$AC339/2)*$AC339)*EXP(-2*(EW$30*$C$5+$AB339/$AC339/2)*$AC339) + 2*$AC339*$AB339*$C$5</f>
        <v>0.888143872</v>
      </c>
      <c r="EX339">
        <f>(-2*(EX$30*$C$5+$AB339/$AC339/2)*$AC339)*EXP(-2*(EX$30*$C$5+$AB339/$AC339/2)*$AC339) + 2*$AC339*$AB339*$C$5</f>
        <v>0.888143872</v>
      </c>
      <c r="EY339">
        <f>(-2*(EY$30*$C$5+$AB339/$AC339/2)*$AC339)*EXP(-2*(EY$30*$C$5+$AB339/$AC339/2)*$AC339) + 2*$AC339*$AB339*$C$5</f>
        <v>0.888143872</v>
      </c>
      <c r="EZ339">
        <f>(-2*(EZ$30*$C$5+$AB339/$AC339/2)*$AC339)*EXP(-2*(EZ$30*$C$5+$AB339/$AC339/2)*$AC339) + 2*$AC339*$AB339*$C$5</f>
        <v>0.888143872</v>
      </c>
      <c r="FA339">
        <f>(-2*(FA$30*$C$5+$AB339/$AC339/2)*$AC339)*EXP(-2*(FA$30*$C$5+$AB339/$AC339/2)*$AC339) + 2*$AC339*$AB339*$C$5</f>
        <v>0.888143872</v>
      </c>
      <c r="FB339">
        <f>(-2*(FB$30*$C$5+$AB339/$AC339/2)*$AC339)*EXP(-2*(FB$30*$C$5+$AB339/$AC339/2)*$AC339) + 2*$AC339*$AB339*$C$5</f>
        <v>0.888143872</v>
      </c>
      <c r="FC339">
        <f>(-2*(FC$30*$C$5+$AB339/$AC339/2)*$AC339)*EXP(-2*(FC$30*$C$5+$AB339/$AC339/2)*$AC339) + 2*$AC339*$AB339*$C$5</f>
        <v>0.888143872</v>
      </c>
      <c r="FD339">
        <f>(-2*(FD$30*$C$5+$AB339/$AC339/2)*$AC339)*EXP(-2*(FD$30*$C$5+$AB339/$AC339/2)*$AC339) + 2*$AC339*$AB339*$C$5</f>
        <v>0.888143872</v>
      </c>
      <c r="FE339">
        <f>(-2*(FE$30*$C$5+$AB339/$AC339/2)*$AC339)*EXP(-2*(FE$30*$C$5+$AB339/$AC339/2)*$AC339) + 2*$AC339*$AB339*$C$5</f>
        <v>0.888143872</v>
      </c>
      <c r="FF339">
        <f>(-2*(FF$30*$C$5+$AB339/$AC339/2)*$AC339)*EXP(-2*(FF$30*$C$5+$AB339/$AC339/2)*$AC339) + 2*$AC339*$AB339*$C$5</f>
        <v>0.888143872</v>
      </c>
      <c r="FG339">
        <f>(-2*(FG$30*$C$5+$AB339/$AC339/2)*$AC339)*EXP(-2*(FG$30*$C$5+$AB339/$AC339/2)*$AC339) + 2*$AC339*$AB339*$C$5</f>
        <v>0.888143872</v>
      </c>
      <c r="FH339">
        <f>(-2*(FH$30*$C$5+$AB339/$AC339/2)*$AC339)*EXP(-2*(FH$30*$C$5+$AB339/$AC339/2)*$AC339) + 2*$AC339*$AB339*$C$5</f>
        <v>0.888143872</v>
      </c>
      <c r="FI339">
        <f>(-2*(FI$30*$C$5+$AB339/$AC339/2)*$AC339)*EXP(-2*(FI$30*$C$5+$AB339/$AC339/2)*$AC339) + 2*$AC339*$AB339*$C$5</f>
        <v>0.888143872</v>
      </c>
      <c r="FJ339">
        <f>(-2*(FJ$30*$C$5+$AB339/$AC339/2)*$AC339)*EXP(-2*(FJ$30*$C$5+$AB339/$AC339/2)*$AC339) + 2*$AC339*$AB339*$C$5</f>
        <v>0.888143872</v>
      </c>
      <c r="FK339">
        <f>(-2*(FK$30*$C$5+$AB339/$AC339/2)*$AC339)*EXP(-2*(FK$30*$C$5+$AB339/$AC339/2)*$AC339) + 2*$AC339*$AB339*$C$5</f>
        <v>0.888143872</v>
      </c>
      <c r="FL339">
        <f>(-2*(FL$30*$C$5+$AB339/$AC339/2)*$AC339)*EXP(-2*(FL$30*$C$5+$AB339/$AC339/2)*$AC339) + 2*$AC339*$AB339*$C$5</f>
        <v>0.888143872</v>
      </c>
      <c r="FM339">
        <f>(-2*(FM$30*$C$5+$AB339/$AC339/2)*$AC339)*EXP(-2*(FM$30*$C$5+$AB339/$AC339/2)*$AC339) + 2*$AC339*$AB339*$C$5</f>
        <v>0.888143872</v>
      </c>
      <c r="FN339">
        <f>(-2*(FN$30*$C$5+$AB339/$AC339/2)*$AC339)*EXP(-2*(FN$30*$C$5+$AB339/$AC339/2)*$AC339) + 2*$AC339*$AB339*$C$5</f>
        <v>0.888143872</v>
      </c>
      <c r="FO339">
        <f>(-2*(FO$30*$C$5+$AB339/$AC339/2)*$AC339)*EXP(-2*(FO$30*$C$5+$AB339/$AC339/2)*$AC339) + 2*$AC339*$AB339*$C$5</f>
        <v>0.888143872</v>
      </c>
      <c r="FP339">
        <f>(-2*(FP$30*$C$5+$AB339/$AC339/2)*$AC339)*EXP(-2*(FP$30*$C$5+$AB339/$AC339/2)*$AC339) + 2*$AC339*$AB339*$C$5</f>
        <v>0.888143872</v>
      </c>
      <c r="FQ339">
        <f>(-2*(FQ$30*$C$5+$AB339/$AC339/2)*$AC339)*EXP(-2*(FQ$30*$C$5+$AB339/$AC339/2)*$AC339) + 2*$AC339*$AB339*$C$5</f>
        <v>0.888143872</v>
      </c>
      <c r="FR339">
        <f>(-2*(FR$30*$C$5+$AB339/$AC339/2)*$AC339)*EXP(-2*(FR$30*$C$5+$AB339/$AC339/2)*$AC339) + 2*$AC339*$AB339*$C$5</f>
        <v>0.888143872</v>
      </c>
      <c r="FS339">
        <f>(-2*(FS$30*$C$5+$AB339/$AC339/2)*$AC339)*EXP(-2*(FS$30*$C$5+$AB339/$AC339/2)*$AC339) + 2*$AC339*$AB339*$C$5</f>
        <v>0.888143872</v>
      </c>
      <c r="FT339">
        <f>(-2*(FT$30*$C$5+$AB339/$AC339/2)*$AC339)*EXP(-2*(FT$30*$C$5+$AB339/$AC339/2)*$AC339) + 2*$AC339*$AB339*$C$5</f>
        <v>0.888143872</v>
      </c>
      <c r="FU339">
        <f>(-2*(FU$30*$C$5+$AB339/$AC339/2)*$AC339)*EXP(-2*(FU$30*$C$5+$AB339/$AC339/2)*$AC339) + 2*$AC339*$AB339*$C$5</f>
        <v>0.888143872</v>
      </c>
      <c r="FV339">
        <f>(-2*(FV$30*$C$5+$AB339/$AC339/2)*$AC339)*EXP(-2*(FV$30*$C$5+$AB339/$AC339/2)*$AC339) + 2*$AC339*$AB339*$C$5</f>
        <v>0.888143872</v>
      </c>
      <c r="FW339">
        <f>(-2*(FW$30*$C$5+$AB339/$AC339/2)*$AC339)*EXP(-2*(FW$30*$C$5+$AB339/$AC339/2)*$AC339) + 2*$AC339*$AB339*$C$5</f>
        <v>0.888143872</v>
      </c>
      <c r="FX339">
        <f>(-2*(FX$30*$C$5+$AB339/$AC339/2)*$AC339)*EXP(-2*(FX$30*$C$5+$AB339/$AC339/2)*$AC339) + 2*$AC339*$AB339*$C$5</f>
        <v>0.888143872</v>
      </c>
      <c r="FY339">
        <f>(-2*(FY$30*$C$5+$AB339/$AC339/2)*$AC339)*EXP(-2*(FY$30*$C$5+$AB339/$AC339/2)*$AC339) + 2*$AC339*$AB339*$C$5</f>
        <v>0.888143872</v>
      </c>
      <c r="FZ339">
        <f>(-2*(FZ$30*$C$5+$AB339/$AC339/2)*$AC339)*EXP(-2*(FZ$30*$C$5+$AB339/$AC339/2)*$AC339) + 2*$AC339*$AB339*$C$5</f>
        <v>0.888143872</v>
      </c>
      <c r="GA339">
        <f>(-2*(GA$30*$C$5+$AB339/$AC339/2)*$AC339)*EXP(-2*(GA$30*$C$5+$AB339/$AC339/2)*$AC339) + 2*$AC339*$AB339*$C$5</f>
        <v>0.888143872</v>
      </c>
      <c r="GB339">
        <f>(-2*(GB$30*$C$5+$AB339/$AC339/2)*$AC339)*EXP(-2*(GB$30*$C$5+$AB339/$AC339/2)*$AC339) + 2*$AC339*$AB339*$C$5</f>
        <v>0.888143872</v>
      </c>
      <c r="GC339">
        <f>(-2*(GC$30*$C$5+$AB339/$AC339/2)*$AC339)*EXP(-2*(GC$30*$C$5+$AB339/$AC339/2)*$AC339) + 2*$AC339*$AB339*$C$5</f>
        <v>0.888143872</v>
      </c>
      <c r="GD339">
        <f>(-2*(GD$30*$C$5+$AB339/$AC339/2)*$AC339)*EXP(-2*(GD$30*$C$5+$AB339/$AC339/2)*$AC339) + 2*$AC339*$AB339*$C$5</f>
        <v>0.888143872</v>
      </c>
      <c r="GE339">
        <f>(-2*(GE$30*$C$5+$AB339/$AC339/2)*$AC339)*EXP(-2*(GE$30*$C$5+$AB339/$AC339/2)*$AC339) + 2*$AC339*$AB339*$C$5</f>
        <v>0.888143872</v>
      </c>
      <c r="GF339">
        <f>(-2*(GF$30*$C$5+$AB339/$AC339/2)*$AC339)*EXP(-2*(GF$30*$C$5+$AB339/$AC339/2)*$AC339) + 2*$AC339*$AB339*$C$5</f>
        <v>0.888143872</v>
      </c>
      <c r="GG339">
        <f>(-2*(GG$30*$C$5+$AB339/$AC339/2)*$AC339)*EXP(-2*(GG$30*$C$5+$AB339/$AC339/2)*$AC339) + 2*$AC339*$AB339*$C$5</f>
        <v>0.888143872</v>
      </c>
      <c r="GH339">
        <f>(-2*(GH$30*$C$5+$AB339/$AC339/2)*$AC339)*EXP(-2*(GH$30*$C$5+$AB339/$AC339/2)*$AC339) + 2*$AC339*$AB339*$C$5</f>
        <v>0.888143872</v>
      </c>
      <c r="GI339">
        <f>(-2*(GI$30*$C$5+$AB339/$AC339/2)*$AC339)*EXP(-2*(GI$30*$C$5+$AB339/$AC339/2)*$AC339) + 2*$AC339*$AB339*$C$5</f>
        <v>0.888143872</v>
      </c>
      <c r="GJ339">
        <f>(-2*(GJ$30*$C$5+$AB339/$AC339/2)*$AC339)*EXP(-2*(GJ$30*$C$5+$AB339/$AC339/2)*$AC339) + 2*$AC339*$AB339*$C$5</f>
        <v>0.888143872</v>
      </c>
      <c r="GK339">
        <f>(-2*(GK$30*$C$5+$AB339/$AC339/2)*$AC339)*EXP(-2*(GK$30*$C$5+$AB339/$AC339/2)*$AC339) + 2*$AC339*$AB339*$C$5</f>
        <v>0.888143872</v>
      </c>
      <c r="GL339">
        <f>(-2*(GL$30*$C$5+$AB339/$AC339/2)*$AC339)*EXP(-2*(GL$30*$C$5+$AB339/$AC339/2)*$AC339) + 2*$AC339*$AB339*$C$5</f>
        <v>0.888143872</v>
      </c>
      <c r="GM339">
        <f>(-2*(GM$30*$C$5+$AB339/$AC339/2)*$AC339)*EXP(-2*(GM$30*$C$5+$AB339/$AC339/2)*$AC339) + 2*$AC339*$AB339*$C$5</f>
        <v>0.888143872</v>
      </c>
      <c r="GN339">
        <f>(-2*(GN$30*$C$5+$AB339/$AC339/2)*$AC339)*EXP(-2*(GN$30*$C$5+$AB339/$AC339/2)*$AC339) + 2*$AC339*$AB339*$C$5</f>
        <v>0.888143872</v>
      </c>
      <c r="GO339">
        <f>(-2*(GO$30*$C$5+$AB339/$AC339/2)*$AC339)*EXP(-2*(GO$30*$C$5+$AB339/$AC339/2)*$AC339) + 2*$AC339*$AB339*$C$5</f>
        <v>0.888143872</v>
      </c>
      <c r="GP339">
        <f>(-2*(GP$30*$C$5+$AB339/$AC339/2)*$AC339)*EXP(-2*(GP$30*$C$5+$AB339/$AC339/2)*$AC339) + 2*$AC339*$AB339*$C$5</f>
        <v>0.888143872</v>
      </c>
      <c r="GQ339">
        <f>(-2*(GQ$30*$C$5+$AB339/$AC339/2)*$AC339)*EXP(-2*(GQ$30*$C$5+$AB339/$AC339/2)*$AC339) + 2*$AC339*$AB339*$C$5</f>
        <v>0.888143872</v>
      </c>
      <c r="GR339">
        <f>(-2*(GR$30*$C$5+$AB339/$AC339/2)*$AC339)*EXP(-2*(GR$30*$C$5+$AB339/$AC339/2)*$AC339) + 2*$AC339*$AB339*$C$5</f>
        <v>0.888143872</v>
      </c>
      <c r="GS339">
        <f>(-2*(GS$30*$C$5+$AB339/$AC339/2)*$AC339)*EXP(-2*(GS$30*$C$5+$AB339/$AC339/2)*$AC339) + 2*$AC339*$AB339*$C$5</f>
        <v>0.888143872</v>
      </c>
      <c r="GT339">
        <f>(-2*(GT$30*$C$5+$AB339/$AC339/2)*$AC339)*EXP(-2*(GT$30*$C$5+$AB339/$AC339/2)*$AC339) + 2*$AC339*$AB339*$C$5</f>
        <v>0.888143872</v>
      </c>
      <c r="GU339">
        <f>(-2*(GU$30*$C$5+$AB339/$AC339/2)*$AC339)*EXP(-2*(GU$30*$C$5+$AB339/$AC339/2)*$AC339) + 2*$AC339*$AB339*$C$5</f>
        <v>0.888143872</v>
      </c>
      <c r="GV339">
        <f>(-2*(GV$30*$C$5+$AB339/$AC339/2)*$AC339)*EXP(-2*(GV$30*$C$5+$AB339/$AC339/2)*$AC339) + 2*$AC339*$AB339*$C$5</f>
        <v>0.888143872</v>
      </c>
      <c r="GW339">
        <f>(-2*(GW$30*$C$5+$AB339/$AC339/2)*$AC339)*EXP(-2*(GW$30*$C$5+$AB339/$AC339/2)*$AC339) + 2*$AC339*$AB339*$C$5</f>
        <v>0.888143872</v>
      </c>
      <c r="GX339">
        <f>(-2*(GX$30*$C$5+$AB339/$AC339/2)*$AC339)*EXP(-2*(GX$30*$C$5+$AB339/$AC339/2)*$AC339) + 2*$AC339*$AB339*$C$5</f>
        <v>0.888143872</v>
      </c>
      <c r="GY339">
        <f>(-2*(GY$30*$C$5+$AB339/$AC339/2)*$AC339)*EXP(-2*(GY$30*$C$5+$AB339/$AC339/2)*$AC339) + 2*$AC339*$AB339*$C$5</f>
        <v>0.888143872</v>
      </c>
      <c r="GZ339">
        <f>(-2*(GZ$30*$C$5+$AB339/$AC339/2)*$AC339)*EXP(-2*(GZ$30*$C$5+$AB339/$AC339/2)*$AC339) + 2*$AC339*$AB339*$C$5</f>
        <v>0.888143872</v>
      </c>
      <c r="HA339">
        <f>(-2*(HA$30*$C$5+$AB339/$AC339/2)*$AC339)*EXP(-2*(HA$30*$C$5+$AB339/$AC339/2)*$AC339) + 2*$AC339*$AB339*$C$5</f>
        <v>0.888143872</v>
      </c>
      <c r="HB339">
        <f>(-2*(HB$30*$C$5+$AB339/$AC339/2)*$AC339)*EXP(-2*(HB$30*$C$5+$AB339/$AC339/2)*$AC339) + 2*$AC339*$AB339*$C$5</f>
        <v>0.888143872</v>
      </c>
      <c r="HC339">
        <f>(-2*(HC$30*$C$5+$AB339/$AC339/2)*$AC339)*EXP(-2*(HC$30*$C$5+$AB339/$AC339/2)*$AC339) + 2*$AC339*$AB339*$C$5</f>
        <v>0.888143872</v>
      </c>
      <c r="HD339">
        <f>(-2*(HD$30*$C$5+$AB339/$AC339/2)*$AC339)*EXP(-2*(HD$30*$C$5+$AB339/$AC339/2)*$AC339) + 2*$AC339*$AB339*$C$5</f>
        <v>0.888143872</v>
      </c>
      <c r="HE339">
        <f>(-2*(HE$30*$C$5+$AB339/$AC339/2)*$AC339)*EXP(-2*(HE$30*$C$5+$AB339/$AC339/2)*$AC339) + 2*$AC339*$AB339*$C$5</f>
        <v>0.888143872</v>
      </c>
      <c r="HF339">
        <f>(-2*(HF$30*$C$5+$AB339/$AC339/2)*$AC339)*EXP(-2*(HF$30*$C$5+$AB339/$AC339/2)*$AC339) + 2*$AC339*$AB339*$C$5</f>
        <v>0.888143872</v>
      </c>
      <c r="HG339">
        <f>(-2*(HG$30*$C$5+$AB339/$AC339/2)*$AC339)*EXP(-2*(HG$30*$C$5+$AB339/$AC339/2)*$AC339) + 2*$AC339*$AB339*$C$5</f>
        <v>0.888143872</v>
      </c>
      <c r="HH339">
        <f>(-2*(HH$30*$C$5+$AB339/$AC339/2)*$AC339)*EXP(-2*(HH$30*$C$5+$AB339/$AC339/2)*$AC339) + 2*$AC339*$AB339*$C$5</f>
        <v>0.888143872</v>
      </c>
      <c r="HI339">
        <f>(-2*(HI$30*$C$5+$AB339/$AC339/2)*$AC339)*EXP(-2*(HI$30*$C$5+$AB339/$AC339/2)*$AC339) + 2*$AC339*$AB339*$C$5</f>
        <v>0.888143872</v>
      </c>
      <c r="HJ339">
        <f>(-2*(HJ$30*$C$5+$AB339/$AC339/2)*$AC339)*EXP(-2*(HJ$30*$C$5+$AB339/$AC339/2)*$AC339) + 2*$AC339*$AB339*$C$5</f>
        <v>0.888143872</v>
      </c>
      <c r="HK339">
        <f>(-2*(HK$30*$C$5+$AB339/$AC339/2)*$AC339)*EXP(-2*(HK$30*$C$5+$AB339/$AC339/2)*$AC339) + 2*$AC339*$AB339*$C$5</f>
        <v>0.888143872</v>
      </c>
      <c r="HL339">
        <f>(-2*(HL$30*$C$5+$AB339/$AC339/2)*$AC339)*EXP(-2*(HL$30*$C$5+$AB339/$AC339/2)*$AC339) + 2*$AC339*$AB339*$C$5</f>
        <v>0.888143872</v>
      </c>
      <c r="HM339">
        <f>(-2*(HM$30*$C$5+$AB339/$AC339/2)*$AC339)*EXP(-2*(HM$30*$C$5+$AB339/$AC339/2)*$AC339) + 2*$AC339*$AB339*$C$5</f>
        <v>0.888143872</v>
      </c>
      <c r="HN339">
        <f>(-2*(HN$30*$C$5+$AB339/$AC339/2)*$AC339)*EXP(-2*(HN$30*$C$5+$AB339/$AC339/2)*$AC339) + 2*$AC339*$AB339*$C$5</f>
        <v>0.888143872</v>
      </c>
      <c r="HO339">
        <f>(-2*(HO$30*$C$5+$AB339/$AC339/2)*$AC339)*EXP(-2*(HO$30*$C$5+$AB339/$AC339/2)*$AC339) + 2*$AC339*$AB339*$C$5</f>
        <v>0.888143872</v>
      </c>
      <c r="HP339">
        <f>(-2*(HP$30*$C$5+$AB339/$AC339/2)*$AC339)*EXP(-2*(HP$30*$C$5+$AB339/$AC339/2)*$AC339) + 2*$AC339*$AB339*$C$5</f>
        <v>0.888143872</v>
      </c>
      <c r="HQ339">
        <f>(-2*(HQ$30*$C$5+$AB339/$AC339/2)*$AC339)*EXP(-2*(HQ$30*$C$5+$AB339/$AC339/2)*$AC339) + 2*$AC339*$AB339*$C$5</f>
        <v>0.888143872</v>
      </c>
      <c r="HR339">
        <f>(-2*(HR$30*$C$5+$AB339/$AC339/2)*$AC339)*EXP(-2*(HR$30*$C$5+$AB339/$AC339/2)*$AC339) + 2*$AC339*$AB339*$C$5</f>
        <v>0.888143872</v>
      </c>
      <c r="HS339">
        <f>(-2*(HS$30*$C$5+$AB339/$AC339/2)*$AC339)*EXP(-2*(HS$30*$C$5+$AB339/$AC339/2)*$AC339) + 2*$AC339*$AB339*$C$5</f>
        <v>0.888143872</v>
      </c>
      <c r="HT339">
        <f>(-2*(HT$30*$C$5+$AB339/$AC339/2)*$AC339)*EXP(-2*(HT$30*$C$5+$AB339/$AC339/2)*$AC339) + 2*$AC339*$AB339*$C$5</f>
        <v>0.888143872</v>
      </c>
      <c r="HU339">
        <f>(-2*(HU$30*$C$5+$AB339/$AC339/2)*$AC339)*EXP(-2*(HU$30*$C$5+$AB339/$AC339/2)*$AC339) + 2*$AC339*$AB339*$C$5</f>
        <v>0.888143872</v>
      </c>
      <c r="HV339">
        <f>(-2*(HV$30*$C$5+$AB339/$AC339/2)*$AC339)*EXP(-2*(HV$30*$C$5+$AB339/$AC339/2)*$AC339) + 2*$AC339*$AB339*$C$5</f>
        <v>0.888143872</v>
      </c>
      <c r="HW339">
        <f>(-2*(HW$30*$C$5+$AB339/$AC339/2)*$AC339)*EXP(-2*(HW$30*$C$5+$AB339/$AC339/2)*$AC339) + 2*$AC339*$AB339*$C$5</f>
        <v>0.888143872</v>
      </c>
    </row>
    <row r="340" spans="1:231">
      <c r="A340" s="4"/>
      <c r="B340" s="4"/>
      <c r="C340" s="4"/>
      <c r="E340" s="116">
        <f t="shared" si="43"/>
        <v>3081</v>
      </c>
      <c r="F340" s="106">
        <f>EXP(-2*($E340-1)/$C$8*$C$5*($C$3*'UL FRMPL'!H$35-'UL FRMPL'!$H$35)/1000)</f>
        <v>0.3294996985206779</v>
      </c>
      <c r="G340" s="130"/>
      <c r="H340" s="130">
        <f t="shared" si="40"/>
        <v>0.72518750311197611</v>
      </c>
      <c r="N340">
        <f t="shared" si="41"/>
        <v>0.72518750311197611</v>
      </c>
      <c r="O340">
        <f t="shared" si="42"/>
        <v>0.12117248070714232</v>
      </c>
      <c r="P340">
        <f t="shared" si="47"/>
        <v>0.10648971062641953</v>
      </c>
      <c r="Q340">
        <f t="shared" si="46"/>
        <v>9.3586088220030547E-2</v>
      </c>
      <c r="R340">
        <f t="shared" si="46"/>
        <v>8.2246029750731975E-2</v>
      </c>
      <c r="S340">
        <f t="shared" si="46"/>
        <v>7.228007429752234E-2</v>
      </c>
      <c r="T340">
        <f t="shared" si="46"/>
        <v>6.3521718389195E-2</v>
      </c>
      <c r="U340">
        <f t="shared" si="46"/>
        <v>5.5824634193195735E-2</v>
      </c>
      <c r="V340">
        <f t="shared" si="46"/>
        <v>4.9060224783437453E-2</v>
      </c>
      <c r="W340">
        <f t="shared" si="46"/>
        <v>4.3115475642378304E-2</v>
      </c>
      <c r="X340">
        <f t="shared" si="46"/>
        <v>3.7891066501922949E-2</v>
      </c>
      <c r="AB340" s="116">
        <f t="shared" si="45"/>
        <v>309</v>
      </c>
      <c r="AC340">
        <f>($C$3*'UL FRMPL'!H$35-'UL FRMPL'!$H$35)/1000</f>
        <v>1.441792</v>
      </c>
      <c r="AE340">
        <f>(-2*(AE$30*$C$5+$AB340/$AC340/2)*$AC340)*EXP(-2*(AE$30*$C$5+$AB340/$AC340/2)*$AC340) + 2*$AC340*$AB340*$C$5</f>
        <v>0.891027456</v>
      </c>
      <c r="AF340">
        <f>(-2*(AF$30*$C$5+$AB340/$AC340/2)*$AC340)*EXP(-2*(AF$30*$C$5+$AB340/$AC340/2)*$AC340) + 2*$AC340*$AB340*$C$5</f>
        <v>0.891027456</v>
      </c>
      <c r="AG340">
        <f>(-2*(AG$30*$C$5+$AB340/$AC340/2)*$AC340)*EXP(-2*(AG$30*$C$5+$AB340/$AC340/2)*$AC340) + 2*$AC340*$AB340*$C$5</f>
        <v>0.891027456</v>
      </c>
      <c r="AH340">
        <f>(-2*(AH$30*$C$5+$AB340/$AC340/2)*$AC340)*EXP(-2*(AH$30*$C$5+$AB340/$AC340/2)*$AC340) + 2*$AC340*$AB340*$C$5</f>
        <v>0.891027456</v>
      </c>
      <c r="AI340">
        <f>(-2*(AI$30*$C$5+$AB340/$AC340/2)*$AC340)*EXP(-2*(AI$30*$C$5+$AB340/$AC340/2)*$AC340) + 2*$AC340*$AB340*$C$5</f>
        <v>0.891027456</v>
      </c>
      <c r="AJ340">
        <f>(-2*(AJ$30*$C$5+$AB340/$AC340/2)*$AC340)*EXP(-2*(AJ$30*$C$5+$AB340/$AC340/2)*$AC340) + 2*$AC340*$AB340*$C$5</f>
        <v>0.891027456</v>
      </c>
      <c r="AK340">
        <f>(-2*(AK$30*$C$5+$AB340/$AC340/2)*$AC340)*EXP(-2*(AK$30*$C$5+$AB340/$AC340/2)*$AC340) + 2*$AC340*$AB340*$C$5</f>
        <v>0.891027456</v>
      </c>
      <c r="AL340">
        <f>(-2*(AL$30*$C$5+$AB340/$AC340/2)*$AC340)*EXP(-2*(AL$30*$C$5+$AB340/$AC340/2)*$AC340) + 2*$AC340*$AB340*$C$5</f>
        <v>0.891027456</v>
      </c>
      <c r="AM340">
        <f>(-2*(AM$30*$C$5+$AB340/$AC340/2)*$AC340)*EXP(-2*(AM$30*$C$5+$AB340/$AC340/2)*$AC340) + 2*$AC340*$AB340*$C$5</f>
        <v>0.891027456</v>
      </c>
      <c r="AN340">
        <f>(-2*(AN$30*$C$5+$AB340/$AC340/2)*$AC340)*EXP(-2*(AN$30*$C$5+$AB340/$AC340/2)*$AC340) + 2*$AC340*$AB340*$C$5</f>
        <v>0.891027456</v>
      </c>
      <c r="AO340">
        <f>(-2*(AO$30*$C$5+$AB340/$AC340/2)*$AC340)*EXP(-2*(AO$30*$C$5+$AB340/$AC340/2)*$AC340) + 2*$AC340*$AB340*$C$5</f>
        <v>0.891027456</v>
      </c>
      <c r="AP340">
        <f>(-2*(AP$30*$C$5+$AB340/$AC340/2)*$AC340)*EXP(-2*(AP$30*$C$5+$AB340/$AC340/2)*$AC340) + 2*$AC340*$AB340*$C$5</f>
        <v>0.891027456</v>
      </c>
      <c r="AQ340">
        <f>(-2*(AQ$30*$C$5+$AB340/$AC340/2)*$AC340)*EXP(-2*(AQ$30*$C$5+$AB340/$AC340/2)*$AC340) + 2*$AC340*$AB340*$C$5</f>
        <v>0.891027456</v>
      </c>
      <c r="AR340">
        <f>(-2*(AR$30*$C$5+$AB340/$AC340/2)*$AC340)*EXP(-2*(AR$30*$C$5+$AB340/$AC340/2)*$AC340) + 2*$AC340*$AB340*$C$5</f>
        <v>0.891027456</v>
      </c>
      <c r="AS340">
        <f>(-2*(AS$30*$C$5+$AB340/$AC340/2)*$AC340)*EXP(-2*(AS$30*$C$5+$AB340/$AC340/2)*$AC340) + 2*$AC340*$AB340*$C$5</f>
        <v>0.891027456</v>
      </c>
      <c r="AT340">
        <f>(-2*(AT$30*$C$5+$AB340/$AC340/2)*$AC340)*EXP(-2*(AT$30*$C$5+$AB340/$AC340/2)*$AC340) + 2*$AC340*$AB340*$C$5</f>
        <v>0.891027456</v>
      </c>
      <c r="AU340">
        <f>(-2*(AU$30*$C$5+$AB340/$AC340/2)*$AC340)*EXP(-2*(AU$30*$C$5+$AB340/$AC340/2)*$AC340) + 2*$AC340*$AB340*$C$5</f>
        <v>0.891027456</v>
      </c>
      <c r="AV340">
        <f>(-2*(AV$30*$C$5+$AB340/$AC340/2)*$AC340)*EXP(-2*(AV$30*$C$5+$AB340/$AC340/2)*$AC340) + 2*$AC340*$AB340*$C$5</f>
        <v>0.891027456</v>
      </c>
      <c r="AW340">
        <f>(-2*(AW$30*$C$5+$AB340/$AC340/2)*$AC340)*EXP(-2*(AW$30*$C$5+$AB340/$AC340/2)*$AC340) + 2*$AC340*$AB340*$C$5</f>
        <v>0.891027456</v>
      </c>
      <c r="AX340">
        <f>(-2*(AX$30*$C$5+$AB340/$AC340/2)*$AC340)*EXP(-2*(AX$30*$C$5+$AB340/$AC340/2)*$AC340) + 2*$AC340*$AB340*$C$5</f>
        <v>0.891027456</v>
      </c>
      <c r="AY340">
        <f>(-2*(AY$30*$C$5+$AB340/$AC340/2)*$AC340)*EXP(-2*(AY$30*$C$5+$AB340/$AC340/2)*$AC340) + 2*$AC340*$AB340*$C$5</f>
        <v>0.891027456</v>
      </c>
      <c r="AZ340">
        <f>(-2*(AZ$30*$C$5+$AB340/$AC340/2)*$AC340)*EXP(-2*(AZ$30*$C$5+$AB340/$AC340/2)*$AC340) + 2*$AC340*$AB340*$C$5</f>
        <v>0.891027456</v>
      </c>
      <c r="BA340">
        <f>(-2*(BA$30*$C$5+$AB340/$AC340/2)*$AC340)*EXP(-2*(BA$30*$C$5+$AB340/$AC340/2)*$AC340) + 2*$AC340*$AB340*$C$5</f>
        <v>0.891027456</v>
      </c>
      <c r="BB340">
        <f>(-2*(BB$30*$C$5+$AB340/$AC340/2)*$AC340)*EXP(-2*(BB$30*$C$5+$AB340/$AC340/2)*$AC340) + 2*$AC340*$AB340*$C$5</f>
        <v>0.891027456</v>
      </c>
      <c r="BC340">
        <f>(-2*(BC$30*$C$5+$AB340/$AC340/2)*$AC340)*EXP(-2*(BC$30*$C$5+$AB340/$AC340/2)*$AC340) + 2*$AC340*$AB340*$C$5</f>
        <v>0.891027456</v>
      </c>
      <c r="BD340">
        <f>(-2*(BD$30*$C$5+$AB340/$AC340/2)*$AC340)*EXP(-2*(BD$30*$C$5+$AB340/$AC340/2)*$AC340) + 2*$AC340*$AB340*$C$5</f>
        <v>0.891027456</v>
      </c>
      <c r="BE340">
        <f>(-2*(BE$30*$C$5+$AB340/$AC340/2)*$AC340)*EXP(-2*(BE$30*$C$5+$AB340/$AC340/2)*$AC340) + 2*$AC340*$AB340*$C$5</f>
        <v>0.891027456</v>
      </c>
      <c r="BF340">
        <f>(-2*(BF$30*$C$5+$AB340/$AC340/2)*$AC340)*EXP(-2*(BF$30*$C$5+$AB340/$AC340/2)*$AC340) + 2*$AC340*$AB340*$C$5</f>
        <v>0.891027456</v>
      </c>
      <c r="BG340">
        <f>(-2*(BG$30*$C$5+$AB340/$AC340/2)*$AC340)*EXP(-2*(BG$30*$C$5+$AB340/$AC340/2)*$AC340) + 2*$AC340*$AB340*$C$5</f>
        <v>0.891027456</v>
      </c>
      <c r="BH340">
        <f>(-2*(BH$30*$C$5+$AB340/$AC340/2)*$AC340)*EXP(-2*(BH$30*$C$5+$AB340/$AC340/2)*$AC340) + 2*$AC340*$AB340*$C$5</f>
        <v>0.891027456</v>
      </c>
      <c r="BI340">
        <f>(-2*(BI$30*$C$5+$AB340/$AC340/2)*$AC340)*EXP(-2*(BI$30*$C$5+$AB340/$AC340/2)*$AC340) + 2*$AC340*$AB340*$C$5</f>
        <v>0.891027456</v>
      </c>
      <c r="BJ340">
        <f>(-2*(BJ$30*$C$5+$AB340/$AC340/2)*$AC340)*EXP(-2*(BJ$30*$C$5+$AB340/$AC340/2)*$AC340) + 2*$AC340*$AB340*$C$5</f>
        <v>0.891027456</v>
      </c>
      <c r="BK340">
        <f>(-2*(BK$30*$C$5+$AB340/$AC340/2)*$AC340)*EXP(-2*(BK$30*$C$5+$AB340/$AC340/2)*$AC340) + 2*$AC340*$AB340*$C$5</f>
        <v>0.891027456</v>
      </c>
      <c r="BL340">
        <f>(-2*(BL$30*$C$5+$AB340/$AC340/2)*$AC340)*EXP(-2*(BL$30*$C$5+$AB340/$AC340/2)*$AC340) + 2*$AC340*$AB340*$C$5</f>
        <v>0.891027456</v>
      </c>
      <c r="BM340">
        <f>(-2*(BM$30*$C$5+$AB340/$AC340/2)*$AC340)*EXP(-2*(BM$30*$C$5+$AB340/$AC340/2)*$AC340) + 2*$AC340*$AB340*$C$5</f>
        <v>0.891027456</v>
      </c>
      <c r="BN340">
        <f>(-2*(BN$30*$C$5+$AB340/$AC340/2)*$AC340)*EXP(-2*(BN$30*$C$5+$AB340/$AC340/2)*$AC340) + 2*$AC340*$AB340*$C$5</f>
        <v>0.891027456</v>
      </c>
      <c r="BO340">
        <f>(-2*(BO$30*$C$5+$AB340/$AC340/2)*$AC340)*EXP(-2*(BO$30*$C$5+$AB340/$AC340/2)*$AC340) + 2*$AC340*$AB340*$C$5</f>
        <v>0.891027456</v>
      </c>
      <c r="BP340">
        <f>(-2*(BP$30*$C$5+$AB340/$AC340/2)*$AC340)*EXP(-2*(BP$30*$C$5+$AB340/$AC340/2)*$AC340) + 2*$AC340*$AB340*$C$5</f>
        <v>0.891027456</v>
      </c>
      <c r="BQ340">
        <f>(-2*(BQ$30*$C$5+$AB340/$AC340/2)*$AC340)*EXP(-2*(BQ$30*$C$5+$AB340/$AC340/2)*$AC340) + 2*$AC340*$AB340*$C$5</f>
        <v>0.891027456</v>
      </c>
      <c r="BR340">
        <f>(-2*(BR$30*$C$5+$AB340/$AC340/2)*$AC340)*EXP(-2*(BR$30*$C$5+$AB340/$AC340/2)*$AC340) + 2*$AC340*$AB340*$C$5</f>
        <v>0.891027456</v>
      </c>
      <c r="BS340">
        <f>(-2*(BS$30*$C$5+$AB340/$AC340/2)*$AC340)*EXP(-2*(BS$30*$C$5+$AB340/$AC340/2)*$AC340) + 2*$AC340*$AB340*$C$5</f>
        <v>0.891027456</v>
      </c>
      <c r="BT340">
        <f>(-2*(BT$30*$C$5+$AB340/$AC340/2)*$AC340)*EXP(-2*(BT$30*$C$5+$AB340/$AC340/2)*$AC340) + 2*$AC340*$AB340*$C$5</f>
        <v>0.891027456</v>
      </c>
      <c r="BU340">
        <f>(-2*(BU$30*$C$5+$AB340/$AC340/2)*$AC340)*EXP(-2*(BU$30*$C$5+$AB340/$AC340/2)*$AC340) + 2*$AC340*$AB340*$C$5</f>
        <v>0.891027456</v>
      </c>
      <c r="BV340">
        <f>(-2*(BV$30*$C$5+$AB340/$AC340/2)*$AC340)*EXP(-2*(BV$30*$C$5+$AB340/$AC340/2)*$AC340) + 2*$AC340*$AB340*$C$5</f>
        <v>0.891027456</v>
      </c>
      <c r="BW340">
        <f>(-2*(BW$30*$C$5+$AB340/$AC340/2)*$AC340)*EXP(-2*(BW$30*$C$5+$AB340/$AC340/2)*$AC340) + 2*$AC340*$AB340*$C$5</f>
        <v>0.891027456</v>
      </c>
      <c r="BX340">
        <f>(-2*(BX$30*$C$5+$AB340/$AC340/2)*$AC340)*EXP(-2*(BX$30*$C$5+$AB340/$AC340/2)*$AC340) + 2*$AC340*$AB340*$C$5</f>
        <v>0.891027456</v>
      </c>
      <c r="BY340">
        <f>(-2*(BY$30*$C$5+$AB340/$AC340/2)*$AC340)*EXP(-2*(BY$30*$C$5+$AB340/$AC340/2)*$AC340) + 2*$AC340*$AB340*$C$5</f>
        <v>0.891027456</v>
      </c>
      <c r="BZ340">
        <f>(-2*(BZ$30*$C$5+$AB340/$AC340/2)*$AC340)*EXP(-2*(BZ$30*$C$5+$AB340/$AC340/2)*$AC340) + 2*$AC340*$AB340*$C$5</f>
        <v>0.891027456</v>
      </c>
      <c r="CA340">
        <f>(-2*(CA$30*$C$5+$AB340/$AC340/2)*$AC340)*EXP(-2*(CA$30*$C$5+$AB340/$AC340/2)*$AC340) + 2*$AC340*$AB340*$C$5</f>
        <v>0.891027456</v>
      </c>
      <c r="CB340">
        <f>(-2*(CB$30*$C$5+$AB340/$AC340/2)*$AC340)*EXP(-2*(CB$30*$C$5+$AB340/$AC340/2)*$AC340) + 2*$AC340*$AB340*$C$5</f>
        <v>0.891027456</v>
      </c>
      <c r="CC340">
        <f>(-2*(CC$30*$C$5+$AB340/$AC340/2)*$AC340)*EXP(-2*(CC$30*$C$5+$AB340/$AC340/2)*$AC340) + 2*$AC340*$AB340*$C$5</f>
        <v>0.891027456</v>
      </c>
      <c r="CD340">
        <f>(-2*(CD$30*$C$5+$AB340/$AC340/2)*$AC340)*EXP(-2*(CD$30*$C$5+$AB340/$AC340/2)*$AC340) + 2*$AC340*$AB340*$C$5</f>
        <v>0.891027456</v>
      </c>
      <c r="CE340">
        <f>(-2*(CE$30*$C$5+$AB340/$AC340/2)*$AC340)*EXP(-2*(CE$30*$C$5+$AB340/$AC340/2)*$AC340) + 2*$AC340*$AB340*$C$5</f>
        <v>0.891027456</v>
      </c>
      <c r="CF340">
        <f>(-2*(CF$30*$C$5+$AB340/$AC340/2)*$AC340)*EXP(-2*(CF$30*$C$5+$AB340/$AC340/2)*$AC340) + 2*$AC340*$AB340*$C$5</f>
        <v>0.891027456</v>
      </c>
      <c r="CG340">
        <f>(-2*(CG$30*$C$5+$AB340/$AC340/2)*$AC340)*EXP(-2*(CG$30*$C$5+$AB340/$AC340/2)*$AC340) + 2*$AC340*$AB340*$C$5</f>
        <v>0.891027456</v>
      </c>
      <c r="CH340">
        <f>(-2*(CH$30*$C$5+$AB340/$AC340/2)*$AC340)*EXP(-2*(CH$30*$C$5+$AB340/$AC340/2)*$AC340) + 2*$AC340*$AB340*$C$5</f>
        <v>0.891027456</v>
      </c>
      <c r="CI340">
        <f>(-2*(CI$30*$C$5+$AB340/$AC340/2)*$AC340)*EXP(-2*(CI$30*$C$5+$AB340/$AC340/2)*$AC340) + 2*$AC340*$AB340*$C$5</f>
        <v>0.891027456</v>
      </c>
      <c r="CJ340">
        <f>(-2*(CJ$30*$C$5+$AB340/$AC340/2)*$AC340)*EXP(-2*(CJ$30*$C$5+$AB340/$AC340/2)*$AC340) + 2*$AC340*$AB340*$C$5</f>
        <v>0.891027456</v>
      </c>
      <c r="CK340">
        <f>(-2*(CK$30*$C$5+$AB340/$AC340/2)*$AC340)*EXP(-2*(CK$30*$C$5+$AB340/$AC340/2)*$AC340) + 2*$AC340*$AB340*$C$5</f>
        <v>0.891027456</v>
      </c>
      <c r="CL340">
        <f>(-2*(CL$30*$C$5+$AB340/$AC340/2)*$AC340)*EXP(-2*(CL$30*$C$5+$AB340/$AC340/2)*$AC340) + 2*$AC340*$AB340*$C$5</f>
        <v>0.891027456</v>
      </c>
      <c r="CM340">
        <f>(-2*(CM$30*$C$5+$AB340/$AC340/2)*$AC340)*EXP(-2*(CM$30*$C$5+$AB340/$AC340/2)*$AC340) + 2*$AC340*$AB340*$C$5</f>
        <v>0.891027456</v>
      </c>
      <c r="CN340">
        <f>(-2*(CN$30*$C$5+$AB340/$AC340/2)*$AC340)*EXP(-2*(CN$30*$C$5+$AB340/$AC340/2)*$AC340) + 2*$AC340*$AB340*$C$5</f>
        <v>0.891027456</v>
      </c>
      <c r="CO340">
        <f>(-2*(CO$30*$C$5+$AB340/$AC340/2)*$AC340)*EXP(-2*(CO$30*$C$5+$AB340/$AC340/2)*$AC340) + 2*$AC340*$AB340*$C$5</f>
        <v>0.891027456</v>
      </c>
      <c r="CP340">
        <f>(-2*(CP$30*$C$5+$AB340/$AC340/2)*$AC340)*EXP(-2*(CP$30*$C$5+$AB340/$AC340/2)*$AC340) + 2*$AC340*$AB340*$C$5</f>
        <v>0.891027456</v>
      </c>
      <c r="CQ340">
        <f>(-2*(CQ$30*$C$5+$AB340/$AC340/2)*$AC340)*EXP(-2*(CQ$30*$C$5+$AB340/$AC340/2)*$AC340) + 2*$AC340*$AB340*$C$5</f>
        <v>0.891027456</v>
      </c>
      <c r="CR340">
        <f>(-2*(CR$30*$C$5+$AB340/$AC340/2)*$AC340)*EXP(-2*(CR$30*$C$5+$AB340/$AC340/2)*$AC340) + 2*$AC340*$AB340*$C$5</f>
        <v>0.891027456</v>
      </c>
      <c r="CS340">
        <f>(-2*(CS$30*$C$5+$AB340/$AC340/2)*$AC340)*EXP(-2*(CS$30*$C$5+$AB340/$AC340/2)*$AC340) + 2*$AC340*$AB340*$C$5</f>
        <v>0.891027456</v>
      </c>
      <c r="CT340">
        <f>(-2*(CT$30*$C$5+$AB340/$AC340/2)*$AC340)*EXP(-2*(CT$30*$C$5+$AB340/$AC340/2)*$AC340) + 2*$AC340*$AB340*$C$5</f>
        <v>0.891027456</v>
      </c>
      <c r="CU340">
        <f>(-2*(CU$30*$C$5+$AB340/$AC340/2)*$AC340)*EXP(-2*(CU$30*$C$5+$AB340/$AC340/2)*$AC340) + 2*$AC340*$AB340*$C$5</f>
        <v>0.891027456</v>
      </c>
      <c r="CV340">
        <f>(-2*(CV$30*$C$5+$AB340/$AC340/2)*$AC340)*EXP(-2*(CV$30*$C$5+$AB340/$AC340/2)*$AC340) + 2*$AC340*$AB340*$C$5</f>
        <v>0.891027456</v>
      </c>
      <c r="CW340">
        <f>(-2*(CW$30*$C$5+$AB340/$AC340/2)*$AC340)*EXP(-2*(CW$30*$C$5+$AB340/$AC340/2)*$AC340) + 2*$AC340*$AB340*$C$5</f>
        <v>0.891027456</v>
      </c>
      <c r="CX340">
        <f>(-2*(CX$30*$C$5+$AB340/$AC340/2)*$AC340)*EXP(-2*(CX$30*$C$5+$AB340/$AC340/2)*$AC340) + 2*$AC340*$AB340*$C$5</f>
        <v>0.891027456</v>
      </c>
      <c r="CY340">
        <f>(-2*(CY$30*$C$5+$AB340/$AC340/2)*$AC340)*EXP(-2*(CY$30*$C$5+$AB340/$AC340/2)*$AC340) + 2*$AC340*$AB340*$C$5</f>
        <v>0.891027456</v>
      </c>
      <c r="CZ340">
        <f>(-2*(CZ$30*$C$5+$AB340/$AC340/2)*$AC340)*EXP(-2*(CZ$30*$C$5+$AB340/$AC340/2)*$AC340) + 2*$AC340*$AB340*$C$5</f>
        <v>0.891027456</v>
      </c>
      <c r="DA340">
        <f>(-2*(DA$30*$C$5+$AB340/$AC340/2)*$AC340)*EXP(-2*(DA$30*$C$5+$AB340/$AC340/2)*$AC340) + 2*$AC340*$AB340*$C$5</f>
        <v>0.891027456</v>
      </c>
      <c r="DB340">
        <f>(-2*(DB$30*$C$5+$AB340/$AC340/2)*$AC340)*EXP(-2*(DB$30*$C$5+$AB340/$AC340/2)*$AC340) + 2*$AC340*$AB340*$C$5</f>
        <v>0.891027456</v>
      </c>
      <c r="DC340">
        <f>(-2*(DC$30*$C$5+$AB340/$AC340/2)*$AC340)*EXP(-2*(DC$30*$C$5+$AB340/$AC340/2)*$AC340) + 2*$AC340*$AB340*$C$5</f>
        <v>0.891027456</v>
      </c>
      <c r="DD340">
        <f>(-2*(DD$30*$C$5+$AB340/$AC340/2)*$AC340)*EXP(-2*(DD$30*$C$5+$AB340/$AC340/2)*$AC340) + 2*$AC340*$AB340*$C$5</f>
        <v>0.891027456</v>
      </c>
      <c r="DE340">
        <f>(-2*(DE$30*$C$5+$AB340/$AC340/2)*$AC340)*EXP(-2*(DE$30*$C$5+$AB340/$AC340/2)*$AC340) + 2*$AC340*$AB340*$C$5</f>
        <v>0.891027456</v>
      </c>
      <c r="DF340">
        <f>(-2*(DF$30*$C$5+$AB340/$AC340/2)*$AC340)*EXP(-2*(DF$30*$C$5+$AB340/$AC340/2)*$AC340) + 2*$AC340*$AB340*$C$5</f>
        <v>0.891027456</v>
      </c>
      <c r="DG340">
        <f>(-2*(DG$30*$C$5+$AB340/$AC340/2)*$AC340)*EXP(-2*(DG$30*$C$5+$AB340/$AC340/2)*$AC340) + 2*$AC340*$AB340*$C$5</f>
        <v>0.891027456</v>
      </c>
      <c r="DH340">
        <f>(-2*(DH$30*$C$5+$AB340/$AC340/2)*$AC340)*EXP(-2*(DH$30*$C$5+$AB340/$AC340/2)*$AC340) + 2*$AC340*$AB340*$C$5</f>
        <v>0.891027456</v>
      </c>
      <c r="DI340">
        <f>(-2*(DI$30*$C$5+$AB340/$AC340/2)*$AC340)*EXP(-2*(DI$30*$C$5+$AB340/$AC340/2)*$AC340) + 2*$AC340*$AB340*$C$5</f>
        <v>0.891027456</v>
      </c>
      <c r="DJ340">
        <f>(-2*(DJ$30*$C$5+$AB340/$AC340/2)*$AC340)*EXP(-2*(DJ$30*$C$5+$AB340/$AC340/2)*$AC340) + 2*$AC340*$AB340*$C$5</f>
        <v>0.891027456</v>
      </c>
      <c r="DK340">
        <f>(-2*(DK$30*$C$5+$AB340/$AC340/2)*$AC340)*EXP(-2*(DK$30*$C$5+$AB340/$AC340/2)*$AC340) + 2*$AC340*$AB340*$C$5</f>
        <v>0.891027456</v>
      </c>
      <c r="DL340">
        <f>(-2*(DL$30*$C$5+$AB340/$AC340/2)*$AC340)*EXP(-2*(DL$30*$C$5+$AB340/$AC340/2)*$AC340) + 2*$AC340*$AB340*$C$5</f>
        <v>0.891027456</v>
      </c>
      <c r="DM340">
        <f>(-2*(DM$30*$C$5+$AB340/$AC340/2)*$AC340)*EXP(-2*(DM$30*$C$5+$AB340/$AC340/2)*$AC340) + 2*$AC340*$AB340*$C$5</f>
        <v>0.891027456</v>
      </c>
      <c r="DN340">
        <f>(-2*(DN$30*$C$5+$AB340/$AC340/2)*$AC340)*EXP(-2*(DN$30*$C$5+$AB340/$AC340/2)*$AC340) + 2*$AC340*$AB340*$C$5</f>
        <v>0.891027456</v>
      </c>
      <c r="DO340">
        <f>(-2*(DO$30*$C$5+$AB340/$AC340/2)*$AC340)*EXP(-2*(DO$30*$C$5+$AB340/$AC340/2)*$AC340) + 2*$AC340*$AB340*$C$5</f>
        <v>0.891027456</v>
      </c>
      <c r="DP340">
        <f>(-2*(DP$30*$C$5+$AB340/$AC340/2)*$AC340)*EXP(-2*(DP$30*$C$5+$AB340/$AC340/2)*$AC340) + 2*$AC340*$AB340*$C$5</f>
        <v>0.891027456</v>
      </c>
      <c r="DQ340">
        <f>(-2*(DQ$30*$C$5+$AB340/$AC340/2)*$AC340)*EXP(-2*(DQ$30*$C$5+$AB340/$AC340/2)*$AC340) + 2*$AC340*$AB340*$C$5</f>
        <v>0.891027456</v>
      </c>
      <c r="DR340">
        <f>(-2*(DR$30*$C$5+$AB340/$AC340/2)*$AC340)*EXP(-2*(DR$30*$C$5+$AB340/$AC340/2)*$AC340) + 2*$AC340*$AB340*$C$5</f>
        <v>0.891027456</v>
      </c>
      <c r="DS340">
        <f>(-2*(DS$30*$C$5+$AB340/$AC340/2)*$AC340)*EXP(-2*(DS$30*$C$5+$AB340/$AC340/2)*$AC340) + 2*$AC340*$AB340*$C$5</f>
        <v>0.891027456</v>
      </c>
      <c r="DT340">
        <f>(-2*(DT$30*$C$5+$AB340/$AC340/2)*$AC340)*EXP(-2*(DT$30*$C$5+$AB340/$AC340/2)*$AC340) + 2*$AC340*$AB340*$C$5</f>
        <v>0.891027456</v>
      </c>
      <c r="DU340">
        <f>(-2*(DU$30*$C$5+$AB340/$AC340/2)*$AC340)*EXP(-2*(DU$30*$C$5+$AB340/$AC340/2)*$AC340) + 2*$AC340*$AB340*$C$5</f>
        <v>0.891027456</v>
      </c>
      <c r="DV340">
        <f>(-2*(DV$30*$C$5+$AB340/$AC340/2)*$AC340)*EXP(-2*(DV$30*$C$5+$AB340/$AC340/2)*$AC340) + 2*$AC340*$AB340*$C$5</f>
        <v>0.891027456</v>
      </c>
      <c r="DW340">
        <f>(-2*(DW$30*$C$5+$AB340/$AC340/2)*$AC340)*EXP(-2*(DW$30*$C$5+$AB340/$AC340/2)*$AC340) + 2*$AC340*$AB340*$C$5</f>
        <v>0.891027456</v>
      </c>
      <c r="DX340">
        <f>(-2*(DX$30*$C$5+$AB340/$AC340/2)*$AC340)*EXP(-2*(DX$30*$C$5+$AB340/$AC340/2)*$AC340) + 2*$AC340*$AB340*$C$5</f>
        <v>0.891027456</v>
      </c>
      <c r="DY340">
        <f>(-2*(DY$30*$C$5+$AB340/$AC340/2)*$AC340)*EXP(-2*(DY$30*$C$5+$AB340/$AC340/2)*$AC340) + 2*$AC340*$AB340*$C$5</f>
        <v>0.891027456</v>
      </c>
      <c r="DZ340">
        <f>(-2*(DZ$30*$C$5+$AB340/$AC340/2)*$AC340)*EXP(-2*(DZ$30*$C$5+$AB340/$AC340/2)*$AC340) + 2*$AC340*$AB340*$C$5</f>
        <v>0.891027456</v>
      </c>
      <c r="EA340">
        <f>(-2*(EA$30*$C$5+$AB340/$AC340/2)*$AC340)*EXP(-2*(EA$30*$C$5+$AB340/$AC340/2)*$AC340) + 2*$AC340*$AB340*$C$5</f>
        <v>0.891027456</v>
      </c>
      <c r="EB340">
        <f>(-2*(EB$30*$C$5+$AB340/$AC340/2)*$AC340)*EXP(-2*(EB$30*$C$5+$AB340/$AC340/2)*$AC340) + 2*$AC340*$AB340*$C$5</f>
        <v>0.891027456</v>
      </c>
      <c r="EC340">
        <f>(-2*(EC$30*$C$5+$AB340/$AC340/2)*$AC340)*EXP(-2*(EC$30*$C$5+$AB340/$AC340/2)*$AC340) + 2*$AC340*$AB340*$C$5</f>
        <v>0.891027456</v>
      </c>
      <c r="ED340">
        <f>(-2*(ED$30*$C$5+$AB340/$AC340/2)*$AC340)*EXP(-2*(ED$30*$C$5+$AB340/$AC340/2)*$AC340) + 2*$AC340*$AB340*$C$5</f>
        <v>0.891027456</v>
      </c>
      <c r="EE340">
        <f>(-2*(EE$30*$C$5+$AB340/$AC340/2)*$AC340)*EXP(-2*(EE$30*$C$5+$AB340/$AC340/2)*$AC340) + 2*$AC340*$AB340*$C$5</f>
        <v>0.891027456</v>
      </c>
      <c r="EF340">
        <f>(-2*(EF$30*$C$5+$AB340/$AC340/2)*$AC340)*EXP(-2*(EF$30*$C$5+$AB340/$AC340/2)*$AC340) + 2*$AC340*$AB340*$C$5</f>
        <v>0.891027456</v>
      </c>
      <c r="EG340">
        <f>(-2*(EG$30*$C$5+$AB340/$AC340/2)*$AC340)*EXP(-2*(EG$30*$C$5+$AB340/$AC340/2)*$AC340) + 2*$AC340*$AB340*$C$5</f>
        <v>0.891027456</v>
      </c>
      <c r="EH340">
        <f>(-2*(EH$30*$C$5+$AB340/$AC340/2)*$AC340)*EXP(-2*(EH$30*$C$5+$AB340/$AC340/2)*$AC340) + 2*$AC340*$AB340*$C$5</f>
        <v>0.891027456</v>
      </c>
      <c r="EI340">
        <f>(-2*(EI$30*$C$5+$AB340/$AC340/2)*$AC340)*EXP(-2*(EI$30*$C$5+$AB340/$AC340/2)*$AC340) + 2*$AC340*$AB340*$C$5</f>
        <v>0.891027456</v>
      </c>
      <c r="EJ340">
        <f>(-2*(EJ$30*$C$5+$AB340/$AC340/2)*$AC340)*EXP(-2*(EJ$30*$C$5+$AB340/$AC340/2)*$AC340) + 2*$AC340*$AB340*$C$5</f>
        <v>0.891027456</v>
      </c>
      <c r="EK340">
        <f>(-2*(EK$30*$C$5+$AB340/$AC340/2)*$AC340)*EXP(-2*(EK$30*$C$5+$AB340/$AC340/2)*$AC340) + 2*$AC340*$AB340*$C$5</f>
        <v>0.891027456</v>
      </c>
      <c r="EL340">
        <f>(-2*(EL$30*$C$5+$AB340/$AC340/2)*$AC340)*EXP(-2*(EL$30*$C$5+$AB340/$AC340/2)*$AC340) + 2*$AC340*$AB340*$C$5</f>
        <v>0.891027456</v>
      </c>
      <c r="EM340">
        <f>(-2*(EM$30*$C$5+$AB340/$AC340/2)*$AC340)*EXP(-2*(EM$30*$C$5+$AB340/$AC340/2)*$AC340) + 2*$AC340*$AB340*$C$5</f>
        <v>0.891027456</v>
      </c>
      <c r="EN340">
        <f>(-2*(EN$30*$C$5+$AB340/$AC340/2)*$AC340)*EXP(-2*(EN$30*$C$5+$AB340/$AC340/2)*$AC340) + 2*$AC340*$AB340*$C$5</f>
        <v>0.891027456</v>
      </c>
      <c r="EO340">
        <f>(-2*(EO$30*$C$5+$AB340/$AC340/2)*$AC340)*EXP(-2*(EO$30*$C$5+$AB340/$AC340/2)*$AC340) + 2*$AC340*$AB340*$C$5</f>
        <v>0.891027456</v>
      </c>
      <c r="EP340">
        <f>(-2*(EP$30*$C$5+$AB340/$AC340/2)*$AC340)*EXP(-2*(EP$30*$C$5+$AB340/$AC340/2)*$AC340) + 2*$AC340*$AB340*$C$5</f>
        <v>0.891027456</v>
      </c>
      <c r="EQ340">
        <f>(-2*(EQ$30*$C$5+$AB340/$AC340/2)*$AC340)*EXP(-2*(EQ$30*$C$5+$AB340/$AC340/2)*$AC340) + 2*$AC340*$AB340*$C$5</f>
        <v>0.891027456</v>
      </c>
      <c r="ER340">
        <f>(-2*(ER$30*$C$5+$AB340/$AC340/2)*$AC340)*EXP(-2*(ER$30*$C$5+$AB340/$AC340/2)*$AC340) + 2*$AC340*$AB340*$C$5</f>
        <v>0.891027456</v>
      </c>
      <c r="ES340">
        <f>(-2*(ES$30*$C$5+$AB340/$AC340/2)*$AC340)*EXP(-2*(ES$30*$C$5+$AB340/$AC340/2)*$AC340) + 2*$AC340*$AB340*$C$5</f>
        <v>0.891027456</v>
      </c>
      <c r="ET340">
        <f>(-2*(ET$30*$C$5+$AB340/$AC340/2)*$AC340)*EXP(-2*(ET$30*$C$5+$AB340/$AC340/2)*$AC340) + 2*$AC340*$AB340*$C$5</f>
        <v>0.891027456</v>
      </c>
      <c r="EU340">
        <f>(-2*(EU$30*$C$5+$AB340/$AC340/2)*$AC340)*EXP(-2*(EU$30*$C$5+$AB340/$AC340/2)*$AC340) + 2*$AC340*$AB340*$C$5</f>
        <v>0.891027456</v>
      </c>
      <c r="EV340">
        <f>(-2*(EV$30*$C$5+$AB340/$AC340/2)*$AC340)*EXP(-2*(EV$30*$C$5+$AB340/$AC340/2)*$AC340) + 2*$AC340*$AB340*$C$5</f>
        <v>0.891027456</v>
      </c>
      <c r="EW340">
        <f>(-2*(EW$30*$C$5+$AB340/$AC340/2)*$AC340)*EXP(-2*(EW$30*$C$5+$AB340/$AC340/2)*$AC340) + 2*$AC340*$AB340*$C$5</f>
        <v>0.891027456</v>
      </c>
      <c r="EX340">
        <f>(-2*(EX$30*$C$5+$AB340/$AC340/2)*$AC340)*EXP(-2*(EX$30*$C$5+$AB340/$AC340/2)*$AC340) + 2*$AC340*$AB340*$C$5</f>
        <v>0.891027456</v>
      </c>
      <c r="EY340">
        <f>(-2*(EY$30*$C$5+$AB340/$AC340/2)*$AC340)*EXP(-2*(EY$30*$C$5+$AB340/$AC340/2)*$AC340) + 2*$AC340*$AB340*$C$5</f>
        <v>0.891027456</v>
      </c>
      <c r="EZ340">
        <f>(-2*(EZ$30*$C$5+$AB340/$AC340/2)*$AC340)*EXP(-2*(EZ$30*$C$5+$AB340/$AC340/2)*$AC340) + 2*$AC340*$AB340*$C$5</f>
        <v>0.891027456</v>
      </c>
      <c r="FA340">
        <f>(-2*(FA$30*$C$5+$AB340/$AC340/2)*$AC340)*EXP(-2*(FA$30*$C$5+$AB340/$AC340/2)*$AC340) + 2*$AC340*$AB340*$C$5</f>
        <v>0.891027456</v>
      </c>
      <c r="FB340">
        <f>(-2*(FB$30*$C$5+$AB340/$AC340/2)*$AC340)*EXP(-2*(FB$30*$C$5+$AB340/$AC340/2)*$AC340) + 2*$AC340*$AB340*$C$5</f>
        <v>0.891027456</v>
      </c>
      <c r="FC340">
        <f>(-2*(FC$30*$C$5+$AB340/$AC340/2)*$AC340)*EXP(-2*(FC$30*$C$5+$AB340/$AC340/2)*$AC340) + 2*$AC340*$AB340*$C$5</f>
        <v>0.891027456</v>
      </c>
      <c r="FD340">
        <f>(-2*(FD$30*$C$5+$AB340/$AC340/2)*$AC340)*EXP(-2*(FD$30*$C$5+$AB340/$AC340/2)*$AC340) + 2*$AC340*$AB340*$C$5</f>
        <v>0.891027456</v>
      </c>
      <c r="FE340">
        <f>(-2*(FE$30*$C$5+$AB340/$AC340/2)*$AC340)*EXP(-2*(FE$30*$C$5+$AB340/$AC340/2)*$AC340) + 2*$AC340*$AB340*$C$5</f>
        <v>0.891027456</v>
      </c>
      <c r="FF340">
        <f>(-2*(FF$30*$C$5+$AB340/$AC340/2)*$AC340)*EXP(-2*(FF$30*$C$5+$AB340/$AC340/2)*$AC340) + 2*$AC340*$AB340*$C$5</f>
        <v>0.891027456</v>
      </c>
      <c r="FG340">
        <f>(-2*(FG$30*$C$5+$AB340/$AC340/2)*$AC340)*EXP(-2*(FG$30*$C$5+$AB340/$AC340/2)*$AC340) + 2*$AC340*$AB340*$C$5</f>
        <v>0.891027456</v>
      </c>
      <c r="FH340">
        <f>(-2*(FH$30*$C$5+$AB340/$AC340/2)*$AC340)*EXP(-2*(FH$30*$C$5+$AB340/$AC340/2)*$AC340) + 2*$AC340*$AB340*$C$5</f>
        <v>0.891027456</v>
      </c>
      <c r="FI340">
        <f>(-2*(FI$30*$C$5+$AB340/$AC340/2)*$AC340)*EXP(-2*(FI$30*$C$5+$AB340/$AC340/2)*$AC340) + 2*$AC340*$AB340*$C$5</f>
        <v>0.891027456</v>
      </c>
      <c r="FJ340">
        <f>(-2*(FJ$30*$C$5+$AB340/$AC340/2)*$AC340)*EXP(-2*(FJ$30*$C$5+$AB340/$AC340/2)*$AC340) + 2*$AC340*$AB340*$C$5</f>
        <v>0.891027456</v>
      </c>
      <c r="FK340">
        <f>(-2*(FK$30*$C$5+$AB340/$AC340/2)*$AC340)*EXP(-2*(FK$30*$C$5+$AB340/$AC340/2)*$AC340) + 2*$AC340*$AB340*$C$5</f>
        <v>0.891027456</v>
      </c>
      <c r="FL340">
        <f>(-2*(FL$30*$C$5+$AB340/$AC340/2)*$AC340)*EXP(-2*(FL$30*$C$5+$AB340/$AC340/2)*$AC340) + 2*$AC340*$AB340*$C$5</f>
        <v>0.891027456</v>
      </c>
      <c r="FM340">
        <f>(-2*(FM$30*$C$5+$AB340/$AC340/2)*$AC340)*EXP(-2*(FM$30*$C$5+$AB340/$AC340/2)*$AC340) + 2*$AC340*$AB340*$C$5</f>
        <v>0.891027456</v>
      </c>
      <c r="FN340">
        <f>(-2*(FN$30*$C$5+$AB340/$AC340/2)*$AC340)*EXP(-2*(FN$30*$C$5+$AB340/$AC340/2)*$AC340) + 2*$AC340*$AB340*$C$5</f>
        <v>0.891027456</v>
      </c>
      <c r="FO340">
        <f>(-2*(FO$30*$C$5+$AB340/$AC340/2)*$AC340)*EXP(-2*(FO$30*$C$5+$AB340/$AC340/2)*$AC340) + 2*$AC340*$AB340*$C$5</f>
        <v>0.891027456</v>
      </c>
      <c r="FP340">
        <f>(-2*(FP$30*$C$5+$AB340/$AC340/2)*$AC340)*EXP(-2*(FP$30*$C$5+$AB340/$AC340/2)*$AC340) + 2*$AC340*$AB340*$C$5</f>
        <v>0.891027456</v>
      </c>
      <c r="FQ340">
        <f>(-2*(FQ$30*$C$5+$AB340/$AC340/2)*$AC340)*EXP(-2*(FQ$30*$C$5+$AB340/$AC340/2)*$AC340) + 2*$AC340*$AB340*$C$5</f>
        <v>0.891027456</v>
      </c>
      <c r="FR340">
        <f>(-2*(FR$30*$C$5+$AB340/$AC340/2)*$AC340)*EXP(-2*(FR$30*$C$5+$AB340/$AC340/2)*$AC340) + 2*$AC340*$AB340*$C$5</f>
        <v>0.891027456</v>
      </c>
      <c r="FS340">
        <f>(-2*(FS$30*$C$5+$AB340/$AC340/2)*$AC340)*EXP(-2*(FS$30*$C$5+$AB340/$AC340/2)*$AC340) + 2*$AC340*$AB340*$C$5</f>
        <v>0.891027456</v>
      </c>
      <c r="FT340">
        <f>(-2*(FT$30*$C$5+$AB340/$AC340/2)*$AC340)*EXP(-2*(FT$30*$C$5+$AB340/$AC340/2)*$AC340) + 2*$AC340*$AB340*$C$5</f>
        <v>0.891027456</v>
      </c>
      <c r="FU340">
        <f>(-2*(FU$30*$C$5+$AB340/$AC340/2)*$AC340)*EXP(-2*(FU$30*$C$5+$AB340/$AC340/2)*$AC340) + 2*$AC340*$AB340*$C$5</f>
        <v>0.891027456</v>
      </c>
      <c r="FV340">
        <f>(-2*(FV$30*$C$5+$AB340/$AC340/2)*$AC340)*EXP(-2*(FV$30*$C$5+$AB340/$AC340/2)*$AC340) + 2*$AC340*$AB340*$C$5</f>
        <v>0.891027456</v>
      </c>
      <c r="FW340">
        <f>(-2*(FW$30*$C$5+$AB340/$AC340/2)*$AC340)*EXP(-2*(FW$30*$C$5+$AB340/$AC340/2)*$AC340) + 2*$AC340*$AB340*$C$5</f>
        <v>0.891027456</v>
      </c>
      <c r="FX340">
        <f>(-2*(FX$30*$C$5+$AB340/$AC340/2)*$AC340)*EXP(-2*(FX$30*$C$5+$AB340/$AC340/2)*$AC340) + 2*$AC340*$AB340*$C$5</f>
        <v>0.891027456</v>
      </c>
      <c r="FY340">
        <f>(-2*(FY$30*$C$5+$AB340/$AC340/2)*$AC340)*EXP(-2*(FY$30*$C$5+$AB340/$AC340/2)*$AC340) + 2*$AC340*$AB340*$C$5</f>
        <v>0.891027456</v>
      </c>
      <c r="FZ340">
        <f>(-2*(FZ$30*$C$5+$AB340/$AC340/2)*$AC340)*EXP(-2*(FZ$30*$C$5+$AB340/$AC340/2)*$AC340) + 2*$AC340*$AB340*$C$5</f>
        <v>0.891027456</v>
      </c>
      <c r="GA340">
        <f>(-2*(GA$30*$C$5+$AB340/$AC340/2)*$AC340)*EXP(-2*(GA$30*$C$5+$AB340/$AC340/2)*$AC340) + 2*$AC340*$AB340*$C$5</f>
        <v>0.891027456</v>
      </c>
      <c r="GB340">
        <f>(-2*(GB$30*$C$5+$AB340/$AC340/2)*$AC340)*EXP(-2*(GB$30*$C$5+$AB340/$AC340/2)*$AC340) + 2*$AC340*$AB340*$C$5</f>
        <v>0.891027456</v>
      </c>
      <c r="GC340">
        <f>(-2*(GC$30*$C$5+$AB340/$AC340/2)*$AC340)*EXP(-2*(GC$30*$C$5+$AB340/$AC340/2)*$AC340) + 2*$AC340*$AB340*$C$5</f>
        <v>0.891027456</v>
      </c>
      <c r="GD340">
        <f>(-2*(GD$30*$C$5+$AB340/$AC340/2)*$AC340)*EXP(-2*(GD$30*$C$5+$AB340/$AC340/2)*$AC340) + 2*$AC340*$AB340*$C$5</f>
        <v>0.891027456</v>
      </c>
      <c r="GE340">
        <f>(-2*(GE$30*$C$5+$AB340/$AC340/2)*$AC340)*EXP(-2*(GE$30*$C$5+$AB340/$AC340/2)*$AC340) + 2*$AC340*$AB340*$C$5</f>
        <v>0.891027456</v>
      </c>
      <c r="GF340">
        <f>(-2*(GF$30*$C$5+$AB340/$AC340/2)*$AC340)*EXP(-2*(GF$30*$C$5+$AB340/$AC340/2)*$AC340) + 2*$AC340*$AB340*$C$5</f>
        <v>0.891027456</v>
      </c>
      <c r="GG340">
        <f>(-2*(GG$30*$C$5+$AB340/$AC340/2)*$AC340)*EXP(-2*(GG$30*$C$5+$AB340/$AC340/2)*$AC340) + 2*$AC340*$AB340*$C$5</f>
        <v>0.891027456</v>
      </c>
      <c r="GH340">
        <f>(-2*(GH$30*$C$5+$AB340/$AC340/2)*$AC340)*EXP(-2*(GH$30*$C$5+$AB340/$AC340/2)*$AC340) + 2*$AC340*$AB340*$C$5</f>
        <v>0.891027456</v>
      </c>
      <c r="GI340">
        <f>(-2*(GI$30*$C$5+$AB340/$AC340/2)*$AC340)*EXP(-2*(GI$30*$C$5+$AB340/$AC340/2)*$AC340) + 2*$AC340*$AB340*$C$5</f>
        <v>0.891027456</v>
      </c>
      <c r="GJ340">
        <f>(-2*(GJ$30*$C$5+$AB340/$AC340/2)*$AC340)*EXP(-2*(GJ$30*$C$5+$AB340/$AC340/2)*$AC340) + 2*$AC340*$AB340*$C$5</f>
        <v>0.891027456</v>
      </c>
      <c r="GK340">
        <f>(-2*(GK$30*$C$5+$AB340/$AC340/2)*$AC340)*EXP(-2*(GK$30*$C$5+$AB340/$AC340/2)*$AC340) + 2*$AC340*$AB340*$C$5</f>
        <v>0.891027456</v>
      </c>
      <c r="GL340">
        <f>(-2*(GL$30*$C$5+$AB340/$AC340/2)*$AC340)*EXP(-2*(GL$30*$C$5+$AB340/$AC340/2)*$AC340) + 2*$AC340*$AB340*$C$5</f>
        <v>0.891027456</v>
      </c>
      <c r="GM340">
        <f>(-2*(GM$30*$C$5+$AB340/$AC340/2)*$AC340)*EXP(-2*(GM$30*$C$5+$AB340/$AC340/2)*$AC340) + 2*$AC340*$AB340*$C$5</f>
        <v>0.891027456</v>
      </c>
      <c r="GN340">
        <f>(-2*(GN$30*$C$5+$AB340/$AC340/2)*$AC340)*EXP(-2*(GN$30*$C$5+$AB340/$AC340/2)*$AC340) + 2*$AC340*$AB340*$C$5</f>
        <v>0.891027456</v>
      </c>
      <c r="GO340">
        <f>(-2*(GO$30*$C$5+$AB340/$AC340/2)*$AC340)*EXP(-2*(GO$30*$C$5+$AB340/$AC340/2)*$AC340) + 2*$AC340*$AB340*$C$5</f>
        <v>0.891027456</v>
      </c>
      <c r="GP340">
        <f>(-2*(GP$30*$C$5+$AB340/$AC340/2)*$AC340)*EXP(-2*(GP$30*$C$5+$AB340/$AC340/2)*$AC340) + 2*$AC340*$AB340*$C$5</f>
        <v>0.891027456</v>
      </c>
      <c r="GQ340">
        <f>(-2*(GQ$30*$C$5+$AB340/$AC340/2)*$AC340)*EXP(-2*(GQ$30*$C$5+$AB340/$AC340/2)*$AC340) + 2*$AC340*$AB340*$C$5</f>
        <v>0.891027456</v>
      </c>
      <c r="GR340">
        <f>(-2*(GR$30*$C$5+$AB340/$AC340/2)*$AC340)*EXP(-2*(GR$30*$C$5+$AB340/$AC340/2)*$AC340) + 2*$AC340*$AB340*$C$5</f>
        <v>0.891027456</v>
      </c>
      <c r="GS340">
        <f>(-2*(GS$30*$C$5+$AB340/$AC340/2)*$AC340)*EXP(-2*(GS$30*$C$5+$AB340/$AC340/2)*$AC340) + 2*$AC340*$AB340*$C$5</f>
        <v>0.891027456</v>
      </c>
      <c r="GT340">
        <f>(-2*(GT$30*$C$5+$AB340/$AC340/2)*$AC340)*EXP(-2*(GT$30*$C$5+$AB340/$AC340/2)*$AC340) + 2*$AC340*$AB340*$C$5</f>
        <v>0.891027456</v>
      </c>
      <c r="GU340">
        <f>(-2*(GU$30*$C$5+$AB340/$AC340/2)*$AC340)*EXP(-2*(GU$30*$C$5+$AB340/$AC340/2)*$AC340) + 2*$AC340*$AB340*$C$5</f>
        <v>0.891027456</v>
      </c>
      <c r="GV340">
        <f>(-2*(GV$30*$C$5+$AB340/$AC340/2)*$AC340)*EXP(-2*(GV$30*$C$5+$AB340/$AC340/2)*$AC340) + 2*$AC340*$AB340*$C$5</f>
        <v>0.891027456</v>
      </c>
      <c r="GW340">
        <f>(-2*(GW$30*$C$5+$AB340/$AC340/2)*$AC340)*EXP(-2*(GW$30*$C$5+$AB340/$AC340/2)*$AC340) + 2*$AC340*$AB340*$C$5</f>
        <v>0.891027456</v>
      </c>
      <c r="GX340">
        <f>(-2*(GX$30*$C$5+$AB340/$AC340/2)*$AC340)*EXP(-2*(GX$30*$C$5+$AB340/$AC340/2)*$AC340) + 2*$AC340*$AB340*$C$5</f>
        <v>0.891027456</v>
      </c>
      <c r="GY340">
        <f>(-2*(GY$30*$C$5+$AB340/$AC340/2)*$AC340)*EXP(-2*(GY$30*$C$5+$AB340/$AC340/2)*$AC340) + 2*$AC340*$AB340*$C$5</f>
        <v>0.891027456</v>
      </c>
      <c r="GZ340">
        <f>(-2*(GZ$30*$C$5+$AB340/$AC340/2)*$AC340)*EXP(-2*(GZ$30*$C$5+$AB340/$AC340/2)*$AC340) + 2*$AC340*$AB340*$C$5</f>
        <v>0.891027456</v>
      </c>
      <c r="HA340">
        <f>(-2*(HA$30*$C$5+$AB340/$AC340/2)*$AC340)*EXP(-2*(HA$30*$C$5+$AB340/$AC340/2)*$AC340) + 2*$AC340*$AB340*$C$5</f>
        <v>0.891027456</v>
      </c>
      <c r="HB340">
        <f>(-2*(HB$30*$C$5+$AB340/$AC340/2)*$AC340)*EXP(-2*(HB$30*$C$5+$AB340/$AC340/2)*$AC340) + 2*$AC340*$AB340*$C$5</f>
        <v>0.891027456</v>
      </c>
      <c r="HC340">
        <f>(-2*(HC$30*$C$5+$AB340/$AC340/2)*$AC340)*EXP(-2*(HC$30*$C$5+$AB340/$AC340/2)*$AC340) + 2*$AC340*$AB340*$C$5</f>
        <v>0.891027456</v>
      </c>
      <c r="HD340">
        <f>(-2*(HD$30*$C$5+$AB340/$AC340/2)*$AC340)*EXP(-2*(HD$30*$C$5+$AB340/$AC340/2)*$AC340) + 2*$AC340*$AB340*$C$5</f>
        <v>0.891027456</v>
      </c>
      <c r="HE340">
        <f>(-2*(HE$30*$C$5+$AB340/$AC340/2)*$AC340)*EXP(-2*(HE$30*$C$5+$AB340/$AC340/2)*$AC340) + 2*$AC340*$AB340*$C$5</f>
        <v>0.891027456</v>
      </c>
      <c r="HF340">
        <f>(-2*(HF$30*$C$5+$AB340/$AC340/2)*$AC340)*EXP(-2*(HF$30*$C$5+$AB340/$AC340/2)*$AC340) + 2*$AC340*$AB340*$C$5</f>
        <v>0.891027456</v>
      </c>
      <c r="HG340">
        <f>(-2*(HG$30*$C$5+$AB340/$AC340/2)*$AC340)*EXP(-2*(HG$30*$C$5+$AB340/$AC340/2)*$AC340) + 2*$AC340*$AB340*$C$5</f>
        <v>0.891027456</v>
      </c>
      <c r="HH340">
        <f>(-2*(HH$30*$C$5+$AB340/$AC340/2)*$AC340)*EXP(-2*(HH$30*$C$5+$AB340/$AC340/2)*$AC340) + 2*$AC340*$AB340*$C$5</f>
        <v>0.891027456</v>
      </c>
      <c r="HI340">
        <f>(-2*(HI$30*$C$5+$AB340/$AC340/2)*$AC340)*EXP(-2*(HI$30*$C$5+$AB340/$AC340/2)*$AC340) + 2*$AC340*$AB340*$C$5</f>
        <v>0.891027456</v>
      </c>
      <c r="HJ340">
        <f>(-2*(HJ$30*$C$5+$AB340/$AC340/2)*$AC340)*EXP(-2*(HJ$30*$C$5+$AB340/$AC340/2)*$AC340) + 2*$AC340*$AB340*$C$5</f>
        <v>0.891027456</v>
      </c>
      <c r="HK340">
        <f>(-2*(HK$30*$C$5+$AB340/$AC340/2)*$AC340)*EXP(-2*(HK$30*$C$5+$AB340/$AC340/2)*$AC340) + 2*$AC340*$AB340*$C$5</f>
        <v>0.891027456</v>
      </c>
      <c r="HL340">
        <f>(-2*(HL$30*$C$5+$AB340/$AC340/2)*$AC340)*EXP(-2*(HL$30*$C$5+$AB340/$AC340/2)*$AC340) + 2*$AC340*$AB340*$C$5</f>
        <v>0.891027456</v>
      </c>
      <c r="HM340">
        <f>(-2*(HM$30*$C$5+$AB340/$AC340/2)*$AC340)*EXP(-2*(HM$30*$C$5+$AB340/$AC340/2)*$AC340) + 2*$AC340*$AB340*$C$5</f>
        <v>0.891027456</v>
      </c>
      <c r="HN340">
        <f>(-2*(HN$30*$C$5+$AB340/$AC340/2)*$AC340)*EXP(-2*(HN$30*$C$5+$AB340/$AC340/2)*$AC340) + 2*$AC340*$AB340*$C$5</f>
        <v>0.891027456</v>
      </c>
      <c r="HO340">
        <f>(-2*(HO$30*$C$5+$AB340/$AC340/2)*$AC340)*EXP(-2*(HO$30*$C$5+$AB340/$AC340/2)*$AC340) + 2*$AC340*$AB340*$C$5</f>
        <v>0.891027456</v>
      </c>
      <c r="HP340">
        <f>(-2*(HP$30*$C$5+$AB340/$AC340/2)*$AC340)*EXP(-2*(HP$30*$C$5+$AB340/$AC340/2)*$AC340) + 2*$AC340*$AB340*$C$5</f>
        <v>0.891027456</v>
      </c>
      <c r="HQ340">
        <f>(-2*(HQ$30*$C$5+$AB340/$AC340/2)*$AC340)*EXP(-2*(HQ$30*$C$5+$AB340/$AC340/2)*$AC340) + 2*$AC340*$AB340*$C$5</f>
        <v>0.891027456</v>
      </c>
      <c r="HR340">
        <f>(-2*(HR$30*$C$5+$AB340/$AC340/2)*$AC340)*EXP(-2*(HR$30*$C$5+$AB340/$AC340/2)*$AC340) + 2*$AC340*$AB340*$C$5</f>
        <v>0.891027456</v>
      </c>
      <c r="HS340">
        <f>(-2*(HS$30*$C$5+$AB340/$AC340/2)*$AC340)*EXP(-2*(HS$30*$C$5+$AB340/$AC340/2)*$AC340) + 2*$AC340*$AB340*$C$5</f>
        <v>0.891027456</v>
      </c>
      <c r="HT340">
        <f>(-2*(HT$30*$C$5+$AB340/$AC340/2)*$AC340)*EXP(-2*(HT$30*$C$5+$AB340/$AC340/2)*$AC340) + 2*$AC340*$AB340*$C$5</f>
        <v>0.891027456</v>
      </c>
      <c r="HU340">
        <f>(-2*(HU$30*$C$5+$AB340/$AC340/2)*$AC340)*EXP(-2*(HU$30*$C$5+$AB340/$AC340/2)*$AC340) + 2*$AC340*$AB340*$C$5</f>
        <v>0.891027456</v>
      </c>
      <c r="HV340">
        <f>(-2*(HV$30*$C$5+$AB340/$AC340/2)*$AC340)*EXP(-2*(HV$30*$C$5+$AB340/$AC340/2)*$AC340) + 2*$AC340*$AB340*$C$5</f>
        <v>0.891027456</v>
      </c>
      <c r="HW340">
        <f>(-2*(HW$30*$C$5+$AB340/$AC340/2)*$AC340)*EXP(-2*(HW$30*$C$5+$AB340/$AC340/2)*$AC340) + 2*$AC340*$AB340*$C$5</f>
        <v>0.891027456</v>
      </c>
    </row>
    <row r="341" spans="1:231">
      <c r="A341" s="4"/>
      <c r="B341" s="4"/>
      <c r="C341" s="4"/>
      <c r="E341" s="116">
        <f t="shared" si="43"/>
        <v>3091</v>
      </c>
      <c r="F341" s="106">
        <f>EXP(-2*($E341-1)/$C$8*$C$5*($C$3*'UL FRMPL'!H$35-'UL FRMPL'!$H$35)/1000)</f>
        <v>0.328314161353427</v>
      </c>
      <c r="G341" s="130"/>
      <c r="H341" s="130">
        <f t="shared" si="40"/>
        <v>0.72382113819279259</v>
      </c>
      <c r="N341">
        <f t="shared" si="41"/>
        <v>0.72382113819279259</v>
      </c>
      <c r="O341">
        <f t="shared" si="42"/>
        <v>0.12073650313213614</v>
      </c>
      <c r="P341">
        <f t="shared" si="47"/>
        <v>0.10615919994355982</v>
      </c>
      <c r="Q341">
        <f t="shared" si="46"/>
        <v>9.3341909367069154E-2</v>
      </c>
      <c r="R341">
        <f t="shared" si="46"/>
        <v>8.2072133634412445E-2</v>
      </c>
      <c r="S341">
        <f t="shared" si="46"/>
        <v>7.2163031214800111E-2</v>
      </c>
      <c r="T341">
        <f t="shared" si="46"/>
        <v>6.3450319170509958E-2</v>
      </c>
      <c r="U341">
        <f t="shared" si="46"/>
        <v>5.5789549511244645E-2</v>
      </c>
      <c r="V341">
        <f t="shared" si="46"/>
        <v>4.9053714391939791E-2</v>
      </c>
      <c r="W341">
        <f t="shared" si="46"/>
        <v>4.313114045061444E-2</v>
      </c>
      <c r="X341">
        <f t="shared" si="46"/>
        <v>3.7923637376506225E-2</v>
      </c>
      <c r="AB341" s="116">
        <f t="shared" si="45"/>
        <v>310</v>
      </c>
      <c r="AC341">
        <f>($C$3*'UL FRMPL'!H$35-'UL FRMPL'!$H$35)/1000</f>
        <v>1.441792</v>
      </c>
      <c r="AE341">
        <f>(-2*(AE$30*$C$5+$AB341/$AC341/2)*$AC341)*EXP(-2*(AE$30*$C$5+$AB341/$AC341/2)*$AC341) + 2*$AC341*$AB341*$C$5</f>
        <v>0.89391103999999999</v>
      </c>
      <c r="AF341">
        <f>(-2*(AF$30*$C$5+$AB341/$AC341/2)*$AC341)*EXP(-2*(AF$30*$C$5+$AB341/$AC341/2)*$AC341) + 2*$AC341*$AB341*$C$5</f>
        <v>0.89391103999999999</v>
      </c>
      <c r="AG341">
        <f>(-2*(AG$30*$C$5+$AB341/$AC341/2)*$AC341)*EXP(-2*(AG$30*$C$5+$AB341/$AC341/2)*$AC341) + 2*$AC341*$AB341*$C$5</f>
        <v>0.89391103999999999</v>
      </c>
      <c r="AH341">
        <f>(-2*(AH$30*$C$5+$AB341/$AC341/2)*$AC341)*EXP(-2*(AH$30*$C$5+$AB341/$AC341/2)*$AC341) + 2*$AC341*$AB341*$C$5</f>
        <v>0.89391103999999999</v>
      </c>
      <c r="AI341">
        <f>(-2*(AI$30*$C$5+$AB341/$AC341/2)*$AC341)*EXP(-2*(AI$30*$C$5+$AB341/$AC341/2)*$AC341) + 2*$AC341*$AB341*$C$5</f>
        <v>0.89391103999999999</v>
      </c>
      <c r="AJ341">
        <f>(-2*(AJ$30*$C$5+$AB341/$AC341/2)*$AC341)*EXP(-2*(AJ$30*$C$5+$AB341/$AC341/2)*$AC341) + 2*$AC341*$AB341*$C$5</f>
        <v>0.89391103999999999</v>
      </c>
      <c r="AK341">
        <f>(-2*(AK$30*$C$5+$AB341/$AC341/2)*$AC341)*EXP(-2*(AK$30*$C$5+$AB341/$AC341/2)*$AC341) + 2*$AC341*$AB341*$C$5</f>
        <v>0.89391103999999999</v>
      </c>
      <c r="AL341">
        <f>(-2*(AL$30*$C$5+$AB341/$AC341/2)*$AC341)*EXP(-2*(AL$30*$C$5+$AB341/$AC341/2)*$AC341) + 2*$AC341*$AB341*$C$5</f>
        <v>0.89391103999999999</v>
      </c>
      <c r="AM341">
        <f>(-2*(AM$30*$C$5+$AB341/$AC341/2)*$AC341)*EXP(-2*(AM$30*$C$5+$AB341/$AC341/2)*$AC341) + 2*$AC341*$AB341*$C$5</f>
        <v>0.89391103999999999</v>
      </c>
      <c r="AN341">
        <f>(-2*(AN$30*$C$5+$AB341/$AC341/2)*$AC341)*EXP(-2*(AN$30*$C$5+$AB341/$AC341/2)*$AC341) + 2*$AC341*$AB341*$C$5</f>
        <v>0.89391103999999999</v>
      </c>
      <c r="AO341">
        <f>(-2*(AO$30*$C$5+$AB341/$AC341/2)*$AC341)*EXP(-2*(AO$30*$C$5+$AB341/$AC341/2)*$AC341) + 2*$AC341*$AB341*$C$5</f>
        <v>0.89391103999999999</v>
      </c>
      <c r="AP341">
        <f>(-2*(AP$30*$C$5+$AB341/$AC341/2)*$AC341)*EXP(-2*(AP$30*$C$5+$AB341/$AC341/2)*$AC341) + 2*$AC341*$AB341*$C$5</f>
        <v>0.89391103999999999</v>
      </c>
      <c r="AQ341">
        <f>(-2*(AQ$30*$C$5+$AB341/$AC341/2)*$AC341)*EXP(-2*(AQ$30*$C$5+$AB341/$AC341/2)*$AC341) + 2*$AC341*$AB341*$C$5</f>
        <v>0.89391103999999999</v>
      </c>
      <c r="AR341">
        <f>(-2*(AR$30*$C$5+$AB341/$AC341/2)*$AC341)*EXP(-2*(AR$30*$C$5+$AB341/$AC341/2)*$AC341) + 2*$AC341*$AB341*$C$5</f>
        <v>0.89391103999999999</v>
      </c>
      <c r="AS341">
        <f>(-2*(AS$30*$C$5+$AB341/$AC341/2)*$AC341)*EXP(-2*(AS$30*$C$5+$AB341/$AC341/2)*$AC341) + 2*$AC341*$AB341*$C$5</f>
        <v>0.89391103999999999</v>
      </c>
      <c r="AT341">
        <f>(-2*(AT$30*$C$5+$AB341/$AC341/2)*$AC341)*EXP(-2*(AT$30*$C$5+$AB341/$AC341/2)*$AC341) + 2*$AC341*$AB341*$C$5</f>
        <v>0.89391103999999999</v>
      </c>
      <c r="AU341">
        <f>(-2*(AU$30*$C$5+$AB341/$AC341/2)*$AC341)*EXP(-2*(AU$30*$C$5+$AB341/$AC341/2)*$AC341) + 2*$AC341*$AB341*$C$5</f>
        <v>0.89391103999999999</v>
      </c>
      <c r="AV341">
        <f>(-2*(AV$30*$C$5+$AB341/$AC341/2)*$AC341)*EXP(-2*(AV$30*$C$5+$AB341/$AC341/2)*$AC341) + 2*$AC341*$AB341*$C$5</f>
        <v>0.89391103999999999</v>
      </c>
      <c r="AW341">
        <f>(-2*(AW$30*$C$5+$AB341/$AC341/2)*$AC341)*EXP(-2*(AW$30*$C$5+$AB341/$AC341/2)*$AC341) + 2*$AC341*$AB341*$C$5</f>
        <v>0.89391103999999999</v>
      </c>
      <c r="AX341">
        <f>(-2*(AX$30*$C$5+$AB341/$AC341/2)*$AC341)*EXP(-2*(AX$30*$C$5+$AB341/$AC341/2)*$AC341) + 2*$AC341*$AB341*$C$5</f>
        <v>0.89391103999999999</v>
      </c>
      <c r="AY341">
        <f>(-2*(AY$30*$C$5+$AB341/$AC341/2)*$AC341)*EXP(-2*(AY$30*$C$5+$AB341/$AC341/2)*$AC341) + 2*$AC341*$AB341*$C$5</f>
        <v>0.89391103999999999</v>
      </c>
      <c r="AZ341">
        <f>(-2*(AZ$30*$C$5+$AB341/$AC341/2)*$AC341)*EXP(-2*(AZ$30*$C$5+$AB341/$AC341/2)*$AC341) + 2*$AC341*$AB341*$C$5</f>
        <v>0.89391103999999999</v>
      </c>
      <c r="BA341">
        <f>(-2*(BA$30*$C$5+$AB341/$AC341/2)*$AC341)*EXP(-2*(BA$30*$C$5+$AB341/$AC341/2)*$AC341) + 2*$AC341*$AB341*$C$5</f>
        <v>0.89391103999999999</v>
      </c>
      <c r="BB341">
        <f>(-2*(BB$30*$C$5+$AB341/$AC341/2)*$AC341)*EXP(-2*(BB$30*$C$5+$AB341/$AC341/2)*$AC341) + 2*$AC341*$AB341*$C$5</f>
        <v>0.89391103999999999</v>
      </c>
      <c r="BC341">
        <f>(-2*(BC$30*$C$5+$AB341/$AC341/2)*$AC341)*EXP(-2*(BC$30*$C$5+$AB341/$AC341/2)*$AC341) + 2*$AC341*$AB341*$C$5</f>
        <v>0.89391103999999999</v>
      </c>
      <c r="BD341">
        <f>(-2*(BD$30*$C$5+$AB341/$AC341/2)*$AC341)*EXP(-2*(BD$30*$C$5+$AB341/$AC341/2)*$AC341) + 2*$AC341*$AB341*$C$5</f>
        <v>0.89391103999999999</v>
      </c>
      <c r="BE341">
        <f>(-2*(BE$30*$C$5+$AB341/$AC341/2)*$AC341)*EXP(-2*(BE$30*$C$5+$AB341/$AC341/2)*$AC341) + 2*$AC341*$AB341*$C$5</f>
        <v>0.89391103999999999</v>
      </c>
      <c r="BF341">
        <f>(-2*(BF$30*$C$5+$AB341/$AC341/2)*$AC341)*EXP(-2*(BF$30*$C$5+$AB341/$AC341/2)*$AC341) + 2*$AC341*$AB341*$C$5</f>
        <v>0.89391103999999999</v>
      </c>
      <c r="BG341">
        <f>(-2*(BG$30*$C$5+$AB341/$AC341/2)*$AC341)*EXP(-2*(BG$30*$C$5+$AB341/$AC341/2)*$AC341) + 2*$AC341*$AB341*$C$5</f>
        <v>0.89391103999999999</v>
      </c>
      <c r="BH341">
        <f>(-2*(BH$30*$C$5+$AB341/$AC341/2)*$AC341)*EXP(-2*(BH$30*$C$5+$AB341/$AC341/2)*$AC341) + 2*$AC341*$AB341*$C$5</f>
        <v>0.89391103999999999</v>
      </c>
      <c r="BI341">
        <f>(-2*(BI$30*$C$5+$AB341/$AC341/2)*$AC341)*EXP(-2*(BI$30*$C$5+$AB341/$AC341/2)*$AC341) + 2*$AC341*$AB341*$C$5</f>
        <v>0.89391103999999999</v>
      </c>
      <c r="BJ341">
        <f>(-2*(BJ$30*$C$5+$AB341/$AC341/2)*$AC341)*EXP(-2*(BJ$30*$C$5+$AB341/$AC341/2)*$AC341) + 2*$AC341*$AB341*$C$5</f>
        <v>0.89391103999999999</v>
      </c>
      <c r="BK341">
        <f>(-2*(BK$30*$C$5+$AB341/$AC341/2)*$AC341)*EXP(-2*(BK$30*$C$5+$AB341/$AC341/2)*$AC341) + 2*$AC341*$AB341*$C$5</f>
        <v>0.89391103999999999</v>
      </c>
      <c r="BL341">
        <f>(-2*(BL$30*$C$5+$AB341/$AC341/2)*$AC341)*EXP(-2*(BL$30*$C$5+$AB341/$AC341/2)*$AC341) + 2*$AC341*$AB341*$C$5</f>
        <v>0.89391103999999999</v>
      </c>
      <c r="BM341">
        <f>(-2*(BM$30*$C$5+$AB341/$AC341/2)*$AC341)*EXP(-2*(BM$30*$C$5+$AB341/$AC341/2)*$AC341) + 2*$AC341*$AB341*$C$5</f>
        <v>0.89391103999999999</v>
      </c>
      <c r="BN341">
        <f>(-2*(BN$30*$C$5+$AB341/$AC341/2)*$AC341)*EXP(-2*(BN$30*$C$5+$AB341/$AC341/2)*$AC341) + 2*$AC341*$AB341*$C$5</f>
        <v>0.89391103999999999</v>
      </c>
      <c r="BO341">
        <f>(-2*(BO$30*$C$5+$AB341/$AC341/2)*$AC341)*EXP(-2*(BO$30*$C$5+$AB341/$AC341/2)*$AC341) + 2*$AC341*$AB341*$C$5</f>
        <v>0.89391103999999999</v>
      </c>
      <c r="BP341">
        <f>(-2*(BP$30*$C$5+$AB341/$AC341/2)*$AC341)*EXP(-2*(BP$30*$C$5+$AB341/$AC341/2)*$AC341) + 2*$AC341*$AB341*$C$5</f>
        <v>0.89391103999999999</v>
      </c>
      <c r="BQ341">
        <f>(-2*(BQ$30*$C$5+$AB341/$AC341/2)*$AC341)*EXP(-2*(BQ$30*$C$5+$AB341/$AC341/2)*$AC341) + 2*$AC341*$AB341*$C$5</f>
        <v>0.89391103999999999</v>
      </c>
      <c r="BR341">
        <f>(-2*(BR$30*$C$5+$AB341/$AC341/2)*$AC341)*EXP(-2*(BR$30*$C$5+$AB341/$AC341/2)*$AC341) + 2*$AC341*$AB341*$C$5</f>
        <v>0.89391103999999999</v>
      </c>
      <c r="BS341">
        <f>(-2*(BS$30*$C$5+$AB341/$AC341/2)*$AC341)*EXP(-2*(BS$30*$C$5+$AB341/$AC341/2)*$AC341) + 2*$AC341*$AB341*$C$5</f>
        <v>0.89391103999999999</v>
      </c>
      <c r="BT341">
        <f>(-2*(BT$30*$C$5+$AB341/$AC341/2)*$AC341)*EXP(-2*(BT$30*$C$5+$AB341/$AC341/2)*$AC341) + 2*$AC341*$AB341*$C$5</f>
        <v>0.89391103999999999</v>
      </c>
      <c r="BU341">
        <f>(-2*(BU$30*$C$5+$AB341/$AC341/2)*$AC341)*EXP(-2*(BU$30*$C$5+$AB341/$AC341/2)*$AC341) + 2*$AC341*$AB341*$C$5</f>
        <v>0.89391103999999999</v>
      </c>
      <c r="BV341">
        <f>(-2*(BV$30*$C$5+$AB341/$AC341/2)*$AC341)*EXP(-2*(BV$30*$C$5+$AB341/$AC341/2)*$AC341) + 2*$AC341*$AB341*$C$5</f>
        <v>0.89391103999999999</v>
      </c>
      <c r="BW341">
        <f>(-2*(BW$30*$C$5+$AB341/$AC341/2)*$AC341)*EXP(-2*(BW$30*$C$5+$AB341/$AC341/2)*$AC341) + 2*$AC341*$AB341*$C$5</f>
        <v>0.89391103999999999</v>
      </c>
      <c r="BX341">
        <f>(-2*(BX$30*$C$5+$AB341/$AC341/2)*$AC341)*EXP(-2*(BX$30*$C$5+$AB341/$AC341/2)*$AC341) + 2*$AC341*$AB341*$C$5</f>
        <v>0.89391103999999999</v>
      </c>
      <c r="BY341">
        <f>(-2*(BY$30*$C$5+$AB341/$AC341/2)*$AC341)*EXP(-2*(BY$30*$C$5+$AB341/$AC341/2)*$AC341) + 2*$AC341*$AB341*$C$5</f>
        <v>0.89391103999999999</v>
      </c>
      <c r="BZ341">
        <f>(-2*(BZ$30*$C$5+$AB341/$AC341/2)*$AC341)*EXP(-2*(BZ$30*$C$5+$AB341/$AC341/2)*$AC341) + 2*$AC341*$AB341*$C$5</f>
        <v>0.89391103999999999</v>
      </c>
      <c r="CA341">
        <f>(-2*(CA$30*$C$5+$AB341/$AC341/2)*$AC341)*EXP(-2*(CA$30*$C$5+$AB341/$AC341/2)*$AC341) + 2*$AC341*$AB341*$C$5</f>
        <v>0.89391103999999999</v>
      </c>
      <c r="CB341">
        <f>(-2*(CB$30*$C$5+$AB341/$AC341/2)*$AC341)*EXP(-2*(CB$30*$C$5+$AB341/$AC341/2)*$AC341) + 2*$AC341*$AB341*$C$5</f>
        <v>0.89391103999999999</v>
      </c>
      <c r="CC341">
        <f>(-2*(CC$30*$C$5+$AB341/$AC341/2)*$AC341)*EXP(-2*(CC$30*$C$5+$AB341/$AC341/2)*$AC341) + 2*$AC341*$AB341*$C$5</f>
        <v>0.89391103999999999</v>
      </c>
      <c r="CD341">
        <f>(-2*(CD$30*$C$5+$AB341/$AC341/2)*$AC341)*EXP(-2*(CD$30*$C$5+$AB341/$AC341/2)*$AC341) + 2*$AC341*$AB341*$C$5</f>
        <v>0.89391103999999999</v>
      </c>
      <c r="CE341">
        <f>(-2*(CE$30*$C$5+$AB341/$AC341/2)*$AC341)*EXP(-2*(CE$30*$C$5+$AB341/$AC341/2)*$AC341) + 2*$AC341*$AB341*$C$5</f>
        <v>0.89391103999999999</v>
      </c>
      <c r="CF341">
        <f>(-2*(CF$30*$C$5+$AB341/$AC341/2)*$AC341)*EXP(-2*(CF$30*$C$5+$AB341/$AC341/2)*$AC341) + 2*$AC341*$AB341*$C$5</f>
        <v>0.89391103999999999</v>
      </c>
      <c r="CG341">
        <f>(-2*(CG$30*$C$5+$AB341/$AC341/2)*$AC341)*EXP(-2*(CG$30*$C$5+$AB341/$AC341/2)*$AC341) + 2*$AC341*$AB341*$C$5</f>
        <v>0.89391103999999999</v>
      </c>
      <c r="CH341">
        <f>(-2*(CH$30*$C$5+$AB341/$AC341/2)*$AC341)*EXP(-2*(CH$30*$C$5+$AB341/$AC341/2)*$AC341) + 2*$AC341*$AB341*$C$5</f>
        <v>0.89391103999999999</v>
      </c>
      <c r="CI341">
        <f>(-2*(CI$30*$C$5+$AB341/$AC341/2)*$AC341)*EXP(-2*(CI$30*$C$5+$AB341/$AC341/2)*$AC341) + 2*$AC341*$AB341*$C$5</f>
        <v>0.89391103999999999</v>
      </c>
      <c r="CJ341">
        <f>(-2*(CJ$30*$C$5+$AB341/$AC341/2)*$AC341)*EXP(-2*(CJ$30*$C$5+$AB341/$AC341/2)*$AC341) + 2*$AC341*$AB341*$C$5</f>
        <v>0.89391103999999999</v>
      </c>
      <c r="CK341">
        <f>(-2*(CK$30*$C$5+$AB341/$AC341/2)*$AC341)*EXP(-2*(CK$30*$C$5+$AB341/$AC341/2)*$AC341) + 2*$AC341*$AB341*$C$5</f>
        <v>0.89391103999999999</v>
      </c>
      <c r="CL341">
        <f>(-2*(CL$30*$C$5+$AB341/$AC341/2)*$AC341)*EXP(-2*(CL$30*$C$5+$AB341/$AC341/2)*$AC341) + 2*$AC341*$AB341*$C$5</f>
        <v>0.89391103999999999</v>
      </c>
      <c r="CM341">
        <f>(-2*(CM$30*$C$5+$AB341/$AC341/2)*$AC341)*EXP(-2*(CM$30*$C$5+$AB341/$AC341/2)*$AC341) + 2*$AC341*$AB341*$C$5</f>
        <v>0.89391103999999999</v>
      </c>
      <c r="CN341">
        <f>(-2*(CN$30*$C$5+$AB341/$AC341/2)*$AC341)*EXP(-2*(CN$30*$C$5+$AB341/$AC341/2)*$AC341) + 2*$AC341*$AB341*$C$5</f>
        <v>0.89391103999999999</v>
      </c>
      <c r="CO341">
        <f>(-2*(CO$30*$C$5+$AB341/$AC341/2)*$AC341)*EXP(-2*(CO$30*$C$5+$AB341/$AC341/2)*$AC341) + 2*$AC341*$AB341*$C$5</f>
        <v>0.89391103999999999</v>
      </c>
      <c r="CP341">
        <f>(-2*(CP$30*$C$5+$AB341/$AC341/2)*$AC341)*EXP(-2*(CP$30*$C$5+$AB341/$AC341/2)*$AC341) + 2*$AC341*$AB341*$C$5</f>
        <v>0.89391103999999999</v>
      </c>
      <c r="CQ341">
        <f>(-2*(CQ$30*$C$5+$AB341/$AC341/2)*$AC341)*EXP(-2*(CQ$30*$C$5+$AB341/$AC341/2)*$AC341) + 2*$AC341*$AB341*$C$5</f>
        <v>0.89391103999999999</v>
      </c>
      <c r="CR341">
        <f>(-2*(CR$30*$C$5+$AB341/$AC341/2)*$AC341)*EXP(-2*(CR$30*$C$5+$AB341/$AC341/2)*$AC341) + 2*$AC341*$AB341*$C$5</f>
        <v>0.89391103999999999</v>
      </c>
      <c r="CS341">
        <f>(-2*(CS$30*$C$5+$AB341/$AC341/2)*$AC341)*EXP(-2*(CS$30*$C$5+$AB341/$AC341/2)*$AC341) + 2*$AC341*$AB341*$C$5</f>
        <v>0.89391103999999999</v>
      </c>
      <c r="CT341">
        <f>(-2*(CT$30*$C$5+$AB341/$AC341/2)*$AC341)*EXP(-2*(CT$30*$C$5+$AB341/$AC341/2)*$AC341) + 2*$AC341*$AB341*$C$5</f>
        <v>0.89391103999999999</v>
      </c>
      <c r="CU341">
        <f>(-2*(CU$30*$C$5+$AB341/$AC341/2)*$AC341)*EXP(-2*(CU$30*$C$5+$AB341/$AC341/2)*$AC341) + 2*$AC341*$AB341*$C$5</f>
        <v>0.89391103999999999</v>
      </c>
      <c r="CV341">
        <f>(-2*(CV$30*$C$5+$AB341/$AC341/2)*$AC341)*EXP(-2*(CV$30*$C$5+$AB341/$AC341/2)*$AC341) + 2*$AC341*$AB341*$C$5</f>
        <v>0.89391103999999999</v>
      </c>
      <c r="CW341">
        <f>(-2*(CW$30*$C$5+$AB341/$AC341/2)*$AC341)*EXP(-2*(CW$30*$C$5+$AB341/$AC341/2)*$AC341) + 2*$AC341*$AB341*$C$5</f>
        <v>0.89391103999999999</v>
      </c>
      <c r="CX341">
        <f>(-2*(CX$30*$C$5+$AB341/$AC341/2)*$AC341)*EXP(-2*(CX$30*$C$5+$AB341/$AC341/2)*$AC341) + 2*$AC341*$AB341*$C$5</f>
        <v>0.89391103999999999</v>
      </c>
      <c r="CY341">
        <f>(-2*(CY$30*$C$5+$AB341/$AC341/2)*$AC341)*EXP(-2*(CY$30*$C$5+$AB341/$AC341/2)*$AC341) + 2*$AC341*$AB341*$C$5</f>
        <v>0.89391103999999999</v>
      </c>
      <c r="CZ341">
        <f>(-2*(CZ$30*$C$5+$AB341/$AC341/2)*$AC341)*EXP(-2*(CZ$30*$C$5+$AB341/$AC341/2)*$AC341) + 2*$AC341*$AB341*$C$5</f>
        <v>0.89391103999999999</v>
      </c>
      <c r="DA341">
        <f>(-2*(DA$30*$C$5+$AB341/$AC341/2)*$AC341)*EXP(-2*(DA$30*$C$5+$AB341/$AC341/2)*$AC341) + 2*$AC341*$AB341*$C$5</f>
        <v>0.89391103999999999</v>
      </c>
      <c r="DB341">
        <f>(-2*(DB$30*$C$5+$AB341/$AC341/2)*$AC341)*EXP(-2*(DB$30*$C$5+$AB341/$AC341/2)*$AC341) + 2*$AC341*$AB341*$C$5</f>
        <v>0.89391103999999999</v>
      </c>
      <c r="DC341">
        <f>(-2*(DC$30*$C$5+$AB341/$AC341/2)*$AC341)*EXP(-2*(DC$30*$C$5+$AB341/$AC341/2)*$AC341) + 2*$AC341*$AB341*$C$5</f>
        <v>0.89391103999999999</v>
      </c>
      <c r="DD341">
        <f>(-2*(DD$30*$C$5+$AB341/$AC341/2)*$AC341)*EXP(-2*(DD$30*$C$5+$AB341/$AC341/2)*$AC341) + 2*$AC341*$AB341*$C$5</f>
        <v>0.89391103999999999</v>
      </c>
      <c r="DE341">
        <f>(-2*(DE$30*$C$5+$AB341/$AC341/2)*$AC341)*EXP(-2*(DE$30*$C$5+$AB341/$AC341/2)*$AC341) + 2*$AC341*$AB341*$C$5</f>
        <v>0.89391103999999999</v>
      </c>
      <c r="DF341">
        <f>(-2*(DF$30*$C$5+$AB341/$AC341/2)*$AC341)*EXP(-2*(DF$30*$C$5+$AB341/$AC341/2)*$AC341) + 2*$AC341*$AB341*$C$5</f>
        <v>0.89391103999999999</v>
      </c>
      <c r="DG341">
        <f>(-2*(DG$30*$C$5+$AB341/$AC341/2)*$AC341)*EXP(-2*(DG$30*$C$5+$AB341/$AC341/2)*$AC341) + 2*$AC341*$AB341*$C$5</f>
        <v>0.89391103999999999</v>
      </c>
      <c r="DH341">
        <f>(-2*(DH$30*$C$5+$AB341/$AC341/2)*$AC341)*EXP(-2*(DH$30*$C$5+$AB341/$AC341/2)*$AC341) + 2*$AC341*$AB341*$C$5</f>
        <v>0.89391103999999999</v>
      </c>
      <c r="DI341">
        <f>(-2*(DI$30*$C$5+$AB341/$AC341/2)*$AC341)*EXP(-2*(DI$30*$C$5+$AB341/$AC341/2)*$AC341) + 2*$AC341*$AB341*$C$5</f>
        <v>0.89391103999999999</v>
      </c>
      <c r="DJ341">
        <f>(-2*(DJ$30*$C$5+$AB341/$AC341/2)*$AC341)*EXP(-2*(DJ$30*$C$5+$AB341/$AC341/2)*$AC341) + 2*$AC341*$AB341*$C$5</f>
        <v>0.89391103999999999</v>
      </c>
      <c r="DK341">
        <f>(-2*(DK$30*$C$5+$AB341/$AC341/2)*$AC341)*EXP(-2*(DK$30*$C$5+$AB341/$AC341/2)*$AC341) + 2*$AC341*$AB341*$C$5</f>
        <v>0.89391103999999999</v>
      </c>
      <c r="DL341">
        <f>(-2*(DL$30*$C$5+$AB341/$AC341/2)*$AC341)*EXP(-2*(DL$30*$C$5+$AB341/$AC341/2)*$AC341) + 2*$AC341*$AB341*$C$5</f>
        <v>0.89391103999999999</v>
      </c>
      <c r="DM341">
        <f>(-2*(DM$30*$C$5+$AB341/$AC341/2)*$AC341)*EXP(-2*(DM$30*$C$5+$AB341/$AC341/2)*$AC341) + 2*$AC341*$AB341*$C$5</f>
        <v>0.89391103999999999</v>
      </c>
      <c r="DN341">
        <f>(-2*(DN$30*$C$5+$AB341/$AC341/2)*$AC341)*EXP(-2*(DN$30*$C$5+$AB341/$AC341/2)*$AC341) + 2*$AC341*$AB341*$C$5</f>
        <v>0.89391103999999999</v>
      </c>
      <c r="DO341">
        <f>(-2*(DO$30*$C$5+$AB341/$AC341/2)*$AC341)*EXP(-2*(DO$30*$C$5+$AB341/$AC341/2)*$AC341) + 2*$AC341*$AB341*$C$5</f>
        <v>0.89391103999999999</v>
      </c>
      <c r="DP341">
        <f>(-2*(DP$30*$C$5+$AB341/$AC341/2)*$AC341)*EXP(-2*(DP$30*$C$5+$AB341/$AC341/2)*$AC341) + 2*$AC341*$AB341*$C$5</f>
        <v>0.89391103999999999</v>
      </c>
      <c r="DQ341">
        <f>(-2*(DQ$30*$C$5+$AB341/$AC341/2)*$AC341)*EXP(-2*(DQ$30*$C$5+$AB341/$AC341/2)*$AC341) + 2*$AC341*$AB341*$C$5</f>
        <v>0.89391103999999999</v>
      </c>
      <c r="DR341">
        <f>(-2*(DR$30*$C$5+$AB341/$AC341/2)*$AC341)*EXP(-2*(DR$30*$C$5+$AB341/$AC341/2)*$AC341) + 2*$AC341*$AB341*$C$5</f>
        <v>0.89391103999999999</v>
      </c>
      <c r="DS341">
        <f>(-2*(DS$30*$C$5+$AB341/$AC341/2)*$AC341)*EXP(-2*(DS$30*$C$5+$AB341/$AC341/2)*$AC341) + 2*$AC341*$AB341*$C$5</f>
        <v>0.89391103999999999</v>
      </c>
      <c r="DT341">
        <f>(-2*(DT$30*$C$5+$AB341/$AC341/2)*$AC341)*EXP(-2*(DT$30*$C$5+$AB341/$AC341/2)*$AC341) + 2*$AC341*$AB341*$C$5</f>
        <v>0.89391103999999999</v>
      </c>
      <c r="DU341">
        <f>(-2*(DU$30*$C$5+$AB341/$AC341/2)*$AC341)*EXP(-2*(DU$30*$C$5+$AB341/$AC341/2)*$AC341) + 2*$AC341*$AB341*$C$5</f>
        <v>0.89391103999999999</v>
      </c>
      <c r="DV341">
        <f>(-2*(DV$30*$C$5+$AB341/$AC341/2)*$AC341)*EXP(-2*(DV$30*$C$5+$AB341/$AC341/2)*$AC341) + 2*$AC341*$AB341*$C$5</f>
        <v>0.89391103999999999</v>
      </c>
      <c r="DW341">
        <f>(-2*(DW$30*$C$5+$AB341/$AC341/2)*$AC341)*EXP(-2*(DW$30*$C$5+$AB341/$AC341/2)*$AC341) + 2*$AC341*$AB341*$C$5</f>
        <v>0.89391103999999999</v>
      </c>
      <c r="DX341">
        <f>(-2*(DX$30*$C$5+$AB341/$AC341/2)*$AC341)*EXP(-2*(DX$30*$C$5+$AB341/$AC341/2)*$AC341) + 2*$AC341*$AB341*$C$5</f>
        <v>0.89391103999999999</v>
      </c>
      <c r="DY341">
        <f>(-2*(DY$30*$C$5+$AB341/$AC341/2)*$AC341)*EXP(-2*(DY$30*$C$5+$AB341/$AC341/2)*$AC341) + 2*$AC341*$AB341*$C$5</f>
        <v>0.89391103999999999</v>
      </c>
      <c r="DZ341">
        <f>(-2*(DZ$30*$C$5+$AB341/$AC341/2)*$AC341)*EXP(-2*(DZ$30*$C$5+$AB341/$AC341/2)*$AC341) + 2*$AC341*$AB341*$C$5</f>
        <v>0.89391103999999999</v>
      </c>
      <c r="EA341">
        <f>(-2*(EA$30*$C$5+$AB341/$AC341/2)*$AC341)*EXP(-2*(EA$30*$C$5+$AB341/$AC341/2)*$AC341) + 2*$AC341*$AB341*$C$5</f>
        <v>0.89391103999999999</v>
      </c>
      <c r="EB341">
        <f>(-2*(EB$30*$C$5+$AB341/$AC341/2)*$AC341)*EXP(-2*(EB$30*$C$5+$AB341/$AC341/2)*$AC341) + 2*$AC341*$AB341*$C$5</f>
        <v>0.89391103999999999</v>
      </c>
      <c r="EC341">
        <f>(-2*(EC$30*$C$5+$AB341/$AC341/2)*$AC341)*EXP(-2*(EC$30*$C$5+$AB341/$AC341/2)*$AC341) + 2*$AC341*$AB341*$C$5</f>
        <v>0.89391103999999999</v>
      </c>
      <c r="ED341">
        <f>(-2*(ED$30*$C$5+$AB341/$AC341/2)*$AC341)*EXP(-2*(ED$30*$C$5+$AB341/$AC341/2)*$AC341) + 2*$AC341*$AB341*$C$5</f>
        <v>0.89391103999999999</v>
      </c>
      <c r="EE341">
        <f>(-2*(EE$30*$C$5+$AB341/$AC341/2)*$AC341)*EXP(-2*(EE$30*$C$5+$AB341/$AC341/2)*$AC341) + 2*$AC341*$AB341*$C$5</f>
        <v>0.89391103999999999</v>
      </c>
      <c r="EF341">
        <f>(-2*(EF$30*$C$5+$AB341/$AC341/2)*$AC341)*EXP(-2*(EF$30*$C$5+$AB341/$AC341/2)*$AC341) + 2*$AC341*$AB341*$C$5</f>
        <v>0.89391103999999999</v>
      </c>
      <c r="EG341">
        <f>(-2*(EG$30*$C$5+$AB341/$AC341/2)*$AC341)*EXP(-2*(EG$30*$C$5+$AB341/$AC341/2)*$AC341) + 2*$AC341*$AB341*$C$5</f>
        <v>0.89391103999999999</v>
      </c>
      <c r="EH341">
        <f>(-2*(EH$30*$C$5+$AB341/$AC341/2)*$AC341)*EXP(-2*(EH$30*$C$5+$AB341/$AC341/2)*$AC341) + 2*$AC341*$AB341*$C$5</f>
        <v>0.89391103999999999</v>
      </c>
      <c r="EI341">
        <f>(-2*(EI$30*$C$5+$AB341/$AC341/2)*$AC341)*EXP(-2*(EI$30*$C$5+$AB341/$AC341/2)*$AC341) + 2*$AC341*$AB341*$C$5</f>
        <v>0.89391103999999999</v>
      </c>
      <c r="EJ341">
        <f>(-2*(EJ$30*$C$5+$AB341/$AC341/2)*$AC341)*EXP(-2*(EJ$30*$C$5+$AB341/$AC341/2)*$AC341) + 2*$AC341*$AB341*$C$5</f>
        <v>0.89391103999999999</v>
      </c>
      <c r="EK341">
        <f>(-2*(EK$30*$C$5+$AB341/$AC341/2)*$AC341)*EXP(-2*(EK$30*$C$5+$AB341/$AC341/2)*$AC341) + 2*$AC341*$AB341*$C$5</f>
        <v>0.89391103999999999</v>
      </c>
      <c r="EL341">
        <f>(-2*(EL$30*$C$5+$AB341/$AC341/2)*$AC341)*EXP(-2*(EL$30*$C$5+$AB341/$AC341/2)*$AC341) + 2*$AC341*$AB341*$C$5</f>
        <v>0.89391103999999999</v>
      </c>
      <c r="EM341">
        <f>(-2*(EM$30*$C$5+$AB341/$AC341/2)*$AC341)*EXP(-2*(EM$30*$C$5+$AB341/$AC341/2)*$AC341) + 2*$AC341*$AB341*$C$5</f>
        <v>0.89391103999999999</v>
      </c>
      <c r="EN341">
        <f>(-2*(EN$30*$C$5+$AB341/$AC341/2)*$AC341)*EXP(-2*(EN$30*$C$5+$AB341/$AC341/2)*$AC341) + 2*$AC341*$AB341*$C$5</f>
        <v>0.89391103999999999</v>
      </c>
      <c r="EO341">
        <f>(-2*(EO$30*$C$5+$AB341/$AC341/2)*$AC341)*EXP(-2*(EO$30*$C$5+$AB341/$AC341/2)*$AC341) + 2*$AC341*$AB341*$C$5</f>
        <v>0.89391103999999999</v>
      </c>
      <c r="EP341">
        <f>(-2*(EP$30*$C$5+$AB341/$AC341/2)*$AC341)*EXP(-2*(EP$30*$C$5+$AB341/$AC341/2)*$AC341) + 2*$AC341*$AB341*$C$5</f>
        <v>0.89391103999999999</v>
      </c>
      <c r="EQ341">
        <f>(-2*(EQ$30*$C$5+$AB341/$AC341/2)*$AC341)*EXP(-2*(EQ$30*$C$5+$AB341/$AC341/2)*$AC341) + 2*$AC341*$AB341*$C$5</f>
        <v>0.89391103999999999</v>
      </c>
      <c r="ER341">
        <f>(-2*(ER$30*$C$5+$AB341/$AC341/2)*$AC341)*EXP(-2*(ER$30*$C$5+$AB341/$AC341/2)*$AC341) + 2*$AC341*$AB341*$C$5</f>
        <v>0.89391103999999999</v>
      </c>
      <c r="ES341">
        <f>(-2*(ES$30*$C$5+$AB341/$AC341/2)*$AC341)*EXP(-2*(ES$30*$C$5+$AB341/$AC341/2)*$AC341) + 2*$AC341*$AB341*$C$5</f>
        <v>0.89391103999999999</v>
      </c>
      <c r="ET341">
        <f>(-2*(ET$30*$C$5+$AB341/$AC341/2)*$AC341)*EXP(-2*(ET$30*$C$5+$AB341/$AC341/2)*$AC341) + 2*$AC341*$AB341*$C$5</f>
        <v>0.89391103999999999</v>
      </c>
      <c r="EU341">
        <f>(-2*(EU$30*$C$5+$AB341/$AC341/2)*$AC341)*EXP(-2*(EU$30*$C$5+$AB341/$AC341/2)*$AC341) + 2*$AC341*$AB341*$C$5</f>
        <v>0.89391103999999999</v>
      </c>
      <c r="EV341">
        <f>(-2*(EV$30*$C$5+$AB341/$AC341/2)*$AC341)*EXP(-2*(EV$30*$C$5+$AB341/$AC341/2)*$AC341) + 2*$AC341*$AB341*$C$5</f>
        <v>0.89391103999999999</v>
      </c>
      <c r="EW341">
        <f>(-2*(EW$30*$C$5+$AB341/$AC341/2)*$AC341)*EXP(-2*(EW$30*$C$5+$AB341/$AC341/2)*$AC341) + 2*$AC341*$AB341*$C$5</f>
        <v>0.89391103999999999</v>
      </c>
      <c r="EX341">
        <f>(-2*(EX$30*$C$5+$AB341/$AC341/2)*$AC341)*EXP(-2*(EX$30*$C$5+$AB341/$AC341/2)*$AC341) + 2*$AC341*$AB341*$C$5</f>
        <v>0.89391103999999999</v>
      </c>
      <c r="EY341">
        <f>(-2*(EY$30*$C$5+$AB341/$AC341/2)*$AC341)*EXP(-2*(EY$30*$C$5+$AB341/$AC341/2)*$AC341) + 2*$AC341*$AB341*$C$5</f>
        <v>0.89391103999999999</v>
      </c>
      <c r="EZ341">
        <f>(-2*(EZ$30*$C$5+$AB341/$AC341/2)*$AC341)*EXP(-2*(EZ$30*$C$5+$AB341/$AC341/2)*$AC341) + 2*$AC341*$AB341*$C$5</f>
        <v>0.89391103999999999</v>
      </c>
      <c r="FA341">
        <f>(-2*(FA$30*$C$5+$AB341/$AC341/2)*$AC341)*EXP(-2*(FA$30*$C$5+$AB341/$AC341/2)*$AC341) + 2*$AC341*$AB341*$C$5</f>
        <v>0.89391103999999999</v>
      </c>
      <c r="FB341">
        <f>(-2*(FB$30*$C$5+$AB341/$AC341/2)*$AC341)*EXP(-2*(FB$30*$C$5+$AB341/$AC341/2)*$AC341) + 2*$AC341*$AB341*$C$5</f>
        <v>0.89391103999999999</v>
      </c>
      <c r="FC341">
        <f>(-2*(FC$30*$C$5+$AB341/$AC341/2)*$AC341)*EXP(-2*(FC$30*$C$5+$AB341/$AC341/2)*$AC341) + 2*$AC341*$AB341*$C$5</f>
        <v>0.89391103999999999</v>
      </c>
      <c r="FD341">
        <f>(-2*(FD$30*$C$5+$AB341/$AC341/2)*$AC341)*EXP(-2*(FD$30*$C$5+$AB341/$AC341/2)*$AC341) + 2*$AC341*$AB341*$C$5</f>
        <v>0.89391103999999999</v>
      </c>
      <c r="FE341">
        <f>(-2*(FE$30*$C$5+$AB341/$AC341/2)*$AC341)*EXP(-2*(FE$30*$C$5+$AB341/$AC341/2)*$AC341) + 2*$AC341*$AB341*$C$5</f>
        <v>0.89391103999999999</v>
      </c>
      <c r="FF341">
        <f>(-2*(FF$30*$C$5+$AB341/$AC341/2)*$AC341)*EXP(-2*(FF$30*$C$5+$AB341/$AC341/2)*$AC341) + 2*$AC341*$AB341*$C$5</f>
        <v>0.89391103999999999</v>
      </c>
      <c r="FG341">
        <f>(-2*(FG$30*$C$5+$AB341/$AC341/2)*$AC341)*EXP(-2*(FG$30*$C$5+$AB341/$AC341/2)*$AC341) + 2*$AC341*$AB341*$C$5</f>
        <v>0.89391103999999999</v>
      </c>
      <c r="FH341">
        <f>(-2*(FH$30*$C$5+$AB341/$AC341/2)*$AC341)*EXP(-2*(FH$30*$C$5+$AB341/$AC341/2)*$AC341) + 2*$AC341*$AB341*$C$5</f>
        <v>0.89391103999999999</v>
      </c>
      <c r="FI341">
        <f>(-2*(FI$30*$C$5+$AB341/$AC341/2)*$AC341)*EXP(-2*(FI$30*$C$5+$AB341/$AC341/2)*$AC341) + 2*$AC341*$AB341*$C$5</f>
        <v>0.89391103999999999</v>
      </c>
      <c r="FJ341">
        <f>(-2*(FJ$30*$C$5+$AB341/$AC341/2)*$AC341)*EXP(-2*(FJ$30*$C$5+$AB341/$AC341/2)*$AC341) + 2*$AC341*$AB341*$C$5</f>
        <v>0.89391103999999999</v>
      </c>
      <c r="FK341">
        <f>(-2*(FK$30*$C$5+$AB341/$AC341/2)*$AC341)*EXP(-2*(FK$30*$C$5+$AB341/$AC341/2)*$AC341) + 2*$AC341*$AB341*$C$5</f>
        <v>0.89391103999999999</v>
      </c>
      <c r="FL341">
        <f>(-2*(FL$30*$C$5+$AB341/$AC341/2)*$AC341)*EXP(-2*(FL$30*$C$5+$AB341/$AC341/2)*$AC341) + 2*$AC341*$AB341*$C$5</f>
        <v>0.89391103999999999</v>
      </c>
      <c r="FM341">
        <f>(-2*(FM$30*$C$5+$AB341/$AC341/2)*$AC341)*EXP(-2*(FM$30*$C$5+$AB341/$AC341/2)*$AC341) + 2*$AC341*$AB341*$C$5</f>
        <v>0.89391103999999999</v>
      </c>
      <c r="FN341">
        <f>(-2*(FN$30*$C$5+$AB341/$AC341/2)*$AC341)*EXP(-2*(FN$30*$C$5+$AB341/$AC341/2)*$AC341) + 2*$AC341*$AB341*$C$5</f>
        <v>0.89391103999999999</v>
      </c>
      <c r="FO341">
        <f>(-2*(FO$30*$C$5+$AB341/$AC341/2)*$AC341)*EXP(-2*(FO$30*$C$5+$AB341/$AC341/2)*$AC341) + 2*$AC341*$AB341*$C$5</f>
        <v>0.89391103999999999</v>
      </c>
      <c r="FP341">
        <f>(-2*(FP$30*$C$5+$AB341/$AC341/2)*$AC341)*EXP(-2*(FP$30*$C$5+$AB341/$AC341/2)*$AC341) + 2*$AC341*$AB341*$C$5</f>
        <v>0.89391103999999999</v>
      </c>
      <c r="FQ341">
        <f>(-2*(FQ$30*$C$5+$AB341/$AC341/2)*$AC341)*EXP(-2*(FQ$30*$C$5+$AB341/$AC341/2)*$AC341) + 2*$AC341*$AB341*$C$5</f>
        <v>0.89391103999999999</v>
      </c>
      <c r="FR341">
        <f>(-2*(FR$30*$C$5+$AB341/$AC341/2)*$AC341)*EXP(-2*(FR$30*$C$5+$AB341/$AC341/2)*$AC341) + 2*$AC341*$AB341*$C$5</f>
        <v>0.89391103999999999</v>
      </c>
      <c r="FS341">
        <f>(-2*(FS$30*$C$5+$AB341/$AC341/2)*$AC341)*EXP(-2*(FS$30*$C$5+$AB341/$AC341/2)*$AC341) + 2*$AC341*$AB341*$C$5</f>
        <v>0.89391103999999999</v>
      </c>
      <c r="FT341">
        <f>(-2*(FT$30*$C$5+$AB341/$AC341/2)*$AC341)*EXP(-2*(FT$30*$C$5+$AB341/$AC341/2)*$AC341) + 2*$AC341*$AB341*$C$5</f>
        <v>0.89391103999999999</v>
      </c>
      <c r="FU341">
        <f>(-2*(FU$30*$C$5+$AB341/$AC341/2)*$AC341)*EXP(-2*(FU$30*$C$5+$AB341/$AC341/2)*$AC341) + 2*$AC341*$AB341*$C$5</f>
        <v>0.89391103999999999</v>
      </c>
      <c r="FV341">
        <f>(-2*(FV$30*$C$5+$AB341/$AC341/2)*$AC341)*EXP(-2*(FV$30*$C$5+$AB341/$AC341/2)*$AC341) + 2*$AC341*$AB341*$C$5</f>
        <v>0.89391103999999999</v>
      </c>
      <c r="FW341">
        <f>(-2*(FW$30*$C$5+$AB341/$AC341/2)*$AC341)*EXP(-2*(FW$30*$C$5+$AB341/$AC341/2)*$AC341) + 2*$AC341*$AB341*$C$5</f>
        <v>0.89391103999999999</v>
      </c>
      <c r="FX341">
        <f>(-2*(FX$30*$C$5+$AB341/$AC341/2)*$AC341)*EXP(-2*(FX$30*$C$5+$AB341/$AC341/2)*$AC341) + 2*$AC341*$AB341*$C$5</f>
        <v>0.89391103999999999</v>
      </c>
      <c r="FY341">
        <f>(-2*(FY$30*$C$5+$AB341/$AC341/2)*$AC341)*EXP(-2*(FY$30*$C$5+$AB341/$AC341/2)*$AC341) + 2*$AC341*$AB341*$C$5</f>
        <v>0.89391103999999999</v>
      </c>
      <c r="FZ341">
        <f>(-2*(FZ$30*$C$5+$AB341/$AC341/2)*$AC341)*EXP(-2*(FZ$30*$C$5+$AB341/$AC341/2)*$AC341) + 2*$AC341*$AB341*$C$5</f>
        <v>0.89391103999999999</v>
      </c>
      <c r="GA341">
        <f>(-2*(GA$30*$C$5+$AB341/$AC341/2)*$AC341)*EXP(-2*(GA$30*$C$5+$AB341/$AC341/2)*$AC341) + 2*$AC341*$AB341*$C$5</f>
        <v>0.89391103999999999</v>
      </c>
      <c r="GB341">
        <f>(-2*(GB$30*$C$5+$AB341/$AC341/2)*$AC341)*EXP(-2*(GB$30*$C$5+$AB341/$AC341/2)*$AC341) + 2*$AC341*$AB341*$C$5</f>
        <v>0.89391103999999999</v>
      </c>
      <c r="GC341">
        <f>(-2*(GC$30*$C$5+$AB341/$AC341/2)*$AC341)*EXP(-2*(GC$30*$C$5+$AB341/$AC341/2)*$AC341) + 2*$AC341*$AB341*$C$5</f>
        <v>0.89391103999999999</v>
      </c>
      <c r="GD341">
        <f>(-2*(GD$30*$C$5+$AB341/$AC341/2)*$AC341)*EXP(-2*(GD$30*$C$5+$AB341/$AC341/2)*$AC341) + 2*$AC341*$AB341*$C$5</f>
        <v>0.89391103999999999</v>
      </c>
      <c r="GE341">
        <f>(-2*(GE$30*$C$5+$AB341/$AC341/2)*$AC341)*EXP(-2*(GE$30*$C$5+$AB341/$AC341/2)*$AC341) + 2*$AC341*$AB341*$C$5</f>
        <v>0.89391103999999999</v>
      </c>
      <c r="GF341">
        <f>(-2*(GF$30*$C$5+$AB341/$AC341/2)*$AC341)*EXP(-2*(GF$30*$C$5+$AB341/$AC341/2)*$AC341) + 2*$AC341*$AB341*$C$5</f>
        <v>0.89391103999999999</v>
      </c>
      <c r="GG341">
        <f>(-2*(GG$30*$C$5+$AB341/$AC341/2)*$AC341)*EXP(-2*(GG$30*$C$5+$AB341/$AC341/2)*$AC341) + 2*$AC341*$AB341*$C$5</f>
        <v>0.89391103999999999</v>
      </c>
      <c r="GH341">
        <f>(-2*(GH$30*$C$5+$AB341/$AC341/2)*$AC341)*EXP(-2*(GH$30*$C$5+$AB341/$AC341/2)*$AC341) + 2*$AC341*$AB341*$C$5</f>
        <v>0.89391103999999999</v>
      </c>
      <c r="GI341">
        <f>(-2*(GI$30*$C$5+$AB341/$AC341/2)*$AC341)*EXP(-2*(GI$30*$C$5+$AB341/$AC341/2)*$AC341) + 2*$AC341*$AB341*$C$5</f>
        <v>0.89391103999999999</v>
      </c>
      <c r="GJ341">
        <f>(-2*(GJ$30*$C$5+$AB341/$AC341/2)*$AC341)*EXP(-2*(GJ$30*$C$5+$AB341/$AC341/2)*$AC341) + 2*$AC341*$AB341*$C$5</f>
        <v>0.89391103999999999</v>
      </c>
      <c r="GK341">
        <f>(-2*(GK$30*$C$5+$AB341/$AC341/2)*$AC341)*EXP(-2*(GK$30*$C$5+$AB341/$AC341/2)*$AC341) + 2*$AC341*$AB341*$C$5</f>
        <v>0.89391103999999999</v>
      </c>
      <c r="GL341">
        <f>(-2*(GL$30*$C$5+$AB341/$AC341/2)*$AC341)*EXP(-2*(GL$30*$C$5+$AB341/$AC341/2)*$AC341) + 2*$AC341*$AB341*$C$5</f>
        <v>0.89391103999999999</v>
      </c>
      <c r="GM341">
        <f>(-2*(GM$30*$C$5+$AB341/$AC341/2)*$AC341)*EXP(-2*(GM$30*$C$5+$AB341/$AC341/2)*$AC341) + 2*$AC341*$AB341*$C$5</f>
        <v>0.89391103999999999</v>
      </c>
      <c r="GN341">
        <f>(-2*(GN$30*$C$5+$AB341/$AC341/2)*$AC341)*EXP(-2*(GN$30*$C$5+$AB341/$AC341/2)*$AC341) + 2*$AC341*$AB341*$C$5</f>
        <v>0.89391103999999999</v>
      </c>
      <c r="GO341">
        <f>(-2*(GO$30*$C$5+$AB341/$AC341/2)*$AC341)*EXP(-2*(GO$30*$C$5+$AB341/$AC341/2)*$AC341) + 2*$AC341*$AB341*$C$5</f>
        <v>0.89391103999999999</v>
      </c>
      <c r="GP341">
        <f>(-2*(GP$30*$C$5+$AB341/$AC341/2)*$AC341)*EXP(-2*(GP$30*$C$5+$AB341/$AC341/2)*$AC341) + 2*$AC341*$AB341*$C$5</f>
        <v>0.89391103999999999</v>
      </c>
      <c r="GQ341">
        <f>(-2*(GQ$30*$C$5+$AB341/$AC341/2)*$AC341)*EXP(-2*(GQ$30*$C$5+$AB341/$AC341/2)*$AC341) + 2*$AC341*$AB341*$C$5</f>
        <v>0.89391103999999999</v>
      </c>
      <c r="GR341">
        <f>(-2*(GR$30*$C$5+$AB341/$AC341/2)*$AC341)*EXP(-2*(GR$30*$C$5+$AB341/$AC341/2)*$AC341) + 2*$AC341*$AB341*$C$5</f>
        <v>0.89391103999999999</v>
      </c>
      <c r="GS341">
        <f>(-2*(GS$30*$C$5+$AB341/$AC341/2)*$AC341)*EXP(-2*(GS$30*$C$5+$AB341/$AC341/2)*$AC341) + 2*$AC341*$AB341*$C$5</f>
        <v>0.89391103999999999</v>
      </c>
      <c r="GT341">
        <f>(-2*(GT$30*$C$5+$AB341/$AC341/2)*$AC341)*EXP(-2*(GT$30*$C$5+$AB341/$AC341/2)*$AC341) + 2*$AC341*$AB341*$C$5</f>
        <v>0.89391103999999999</v>
      </c>
      <c r="GU341">
        <f>(-2*(GU$30*$C$5+$AB341/$AC341/2)*$AC341)*EXP(-2*(GU$30*$C$5+$AB341/$AC341/2)*$AC341) + 2*$AC341*$AB341*$C$5</f>
        <v>0.89391103999999999</v>
      </c>
      <c r="GV341">
        <f>(-2*(GV$30*$C$5+$AB341/$AC341/2)*$AC341)*EXP(-2*(GV$30*$C$5+$AB341/$AC341/2)*$AC341) + 2*$AC341*$AB341*$C$5</f>
        <v>0.89391103999999999</v>
      </c>
      <c r="GW341">
        <f>(-2*(GW$30*$C$5+$AB341/$AC341/2)*$AC341)*EXP(-2*(GW$30*$C$5+$AB341/$AC341/2)*$AC341) + 2*$AC341*$AB341*$C$5</f>
        <v>0.89391103999999999</v>
      </c>
      <c r="GX341">
        <f>(-2*(GX$30*$C$5+$AB341/$AC341/2)*$AC341)*EXP(-2*(GX$30*$C$5+$AB341/$AC341/2)*$AC341) + 2*$AC341*$AB341*$C$5</f>
        <v>0.89391103999999999</v>
      </c>
      <c r="GY341">
        <f>(-2*(GY$30*$C$5+$AB341/$AC341/2)*$AC341)*EXP(-2*(GY$30*$C$5+$AB341/$AC341/2)*$AC341) + 2*$AC341*$AB341*$C$5</f>
        <v>0.89391103999999999</v>
      </c>
      <c r="GZ341">
        <f>(-2*(GZ$30*$C$5+$AB341/$AC341/2)*$AC341)*EXP(-2*(GZ$30*$C$5+$AB341/$AC341/2)*$AC341) + 2*$AC341*$AB341*$C$5</f>
        <v>0.89391103999999999</v>
      </c>
      <c r="HA341">
        <f>(-2*(HA$30*$C$5+$AB341/$AC341/2)*$AC341)*EXP(-2*(HA$30*$C$5+$AB341/$AC341/2)*$AC341) + 2*$AC341*$AB341*$C$5</f>
        <v>0.89391103999999999</v>
      </c>
      <c r="HB341">
        <f>(-2*(HB$30*$C$5+$AB341/$AC341/2)*$AC341)*EXP(-2*(HB$30*$C$5+$AB341/$AC341/2)*$AC341) + 2*$AC341*$AB341*$C$5</f>
        <v>0.89391103999999999</v>
      </c>
      <c r="HC341">
        <f>(-2*(HC$30*$C$5+$AB341/$AC341/2)*$AC341)*EXP(-2*(HC$30*$C$5+$AB341/$AC341/2)*$AC341) + 2*$AC341*$AB341*$C$5</f>
        <v>0.89391103999999999</v>
      </c>
      <c r="HD341">
        <f>(-2*(HD$30*$C$5+$AB341/$AC341/2)*$AC341)*EXP(-2*(HD$30*$C$5+$AB341/$AC341/2)*$AC341) + 2*$AC341*$AB341*$C$5</f>
        <v>0.89391103999999999</v>
      </c>
      <c r="HE341">
        <f>(-2*(HE$30*$C$5+$AB341/$AC341/2)*$AC341)*EXP(-2*(HE$30*$C$5+$AB341/$AC341/2)*$AC341) + 2*$AC341*$AB341*$C$5</f>
        <v>0.89391103999999999</v>
      </c>
      <c r="HF341">
        <f>(-2*(HF$30*$C$5+$AB341/$AC341/2)*$AC341)*EXP(-2*(HF$30*$C$5+$AB341/$AC341/2)*$AC341) + 2*$AC341*$AB341*$C$5</f>
        <v>0.89391103999999999</v>
      </c>
      <c r="HG341">
        <f>(-2*(HG$30*$C$5+$AB341/$AC341/2)*$AC341)*EXP(-2*(HG$30*$C$5+$AB341/$AC341/2)*$AC341) + 2*$AC341*$AB341*$C$5</f>
        <v>0.89391103999999999</v>
      </c>
      <c r="HH341">
        <f>(-2*(HH$30*$C$5+$AB341/$AC341/2)*$AC341)*EXP(-2*(HH$30*$C$5+$AB341/$AC341/2)*$AC341) + 2*$AC341*$AB341*$C$5</f>
        <v>0.89391103999999999</v>
      </c>
      <c r="HI341">
        <f>(-2*(HI$30*$C$5+$AB341/$AC341/2)*$AC341)*EXP(-2*(HI$30*$C$5+$AB341/$AC341/2)*$AC341) + 2*$AC341*$AB341*$C$5</f>
        <v>0.89391103999999999</v>
      </c>
      <c r="HJ341">
        <f>(-2*(HJ$30*$C$5+$AB341/$AC341/2)*$AC341)*EXP(-2*(HJ$30*$C$5+$AB341/$AC341/2)*$AC341) + 2*$AC341*$AB341*$C$5</f>
        <v>0.89391103999999999</v>
      </c>
      <c r="HK341">
        <f>(-2*(HK$30*$C$5+$AB341/$AC341/2)*$AC341)*EXP(-2*(HK$30*$C$5+$AB341/$AC341/2)*$AC341) + 2*$AC341*$AB341*$C$5</f>
        <v>0.89391103999999999</v>
      </c>
      <c r="HL341">
        <f>(-2*(HL$30*$C$5+$AB341/$AC341/2)*$AC341)*EXP(-2*(HL$30*$C$5+$AB341/$AC341/2)*$AC341) + 2*$AC341*$AB341*$C$5</f>
        <v>0.89391103999999999</v>
      </c>
      <c r="HM341">
        <f>(-2*(HM$30*$C$5+$AB341/$AC341/2)*$AC341)*EXP(-2*(HM$30*$C$5+$AB341/$AC341/2)*$AC341) + 2*$AC341*$AB341*$C$5</f>
        <v>0.89391103999999999</v>
      </c>
      <c r="HN341">
        <f>(-2*(HN$30*$C$5+$AB341/$AC341/2)*$AC341)*EXP(-2*(HN$30*$C$5+$AB341/$AC341/2)*$AC341) + 2*$AC341*$AB341*$C$5</f>
        <v>0.89391103999999999</v>
      </c>
      <c r="HO341">
        <f>(-2*(HO$30*$C$5+$AB341/$AC341/2)*$AC341)*EXP(-2*(HO$30*$C$5+$AB341/$AC341/2)*$AC341) + 2*$AC341*$AB341*$C$5</f>
        <v>0.89391103999999999</v>
      </c>
      <c r="HP341">
        <f>(-2*(HP$30*$C$5+$AB341/$AC341/2)*$AC341)*EXP(-2*(HP$30*$C$5+$AB341/$AC341/2)*$AC341) + 2*$AC341*$AB341*$C$5</f>
        <v>0.89391103999999999</v>
      </c>
      <c r="HQ341">
        <f>(-2*(HQ$30*$C$5+$AB341/$AC341/2)*$AC341)*EXP(-2*(HQ$30*$C$5+$AB341/$AC341/2)*$AC341) + 2*$AC341*$AB341*$C$5</f>
        <v>0.89391103999999999</v>
      </c>
      <c r="HR341">
        <f>(-2*(HR$30*$C$5+$AB341/$AC341/2)*$AC341)*EXP(-2*(HR$30*$C$5+$AB341/$AC341/2)*$AC341) + 2*$AC341*$AB341*$C$5</f>
        <v>0.89391103999999999</v>
      </c>
      <c r="HS341">
        <f>(-2*(HS$30*$C$5+$AB341/$AC341/2)*$AC341)*EXP(-2*(HS$30*$C$5+$AB341/$AC341/2)*$AC341) + 2*$AC341*$AB341*$C$5</f>
        <v>0.89391103999999999</v>
      </c>
      <c r="HT341">
        <f>(-2*(HT$30*$C$5+$AB341/$AC341/2)*$AC341)*EXP(-2*(HT$30*$C$5+$AB341/$AC341/2)*$AC341) + 2*$AC341*$AB341*$C$5</f>
        <v>0.89391103999999999</v>
      </c>
      <c r="HU341">
        <f>(-2*(HU$30*$C$5+$AB341/$AC341/2)*$AC341)*EXP(-2*(HU$30*$C$5+$AB341/$AC341/2)*$AC341) + 2*$AC341*$AB341*$C$5</f>
        <v>0.89391103999999999</v>
      </c>
      <c r="HV341">
        <f>(-2*(HV$30*$C$5+$AB341/$AC341/2)*$AC341)*EXP(-2*(HV$30*$C$5+$AB341/$AC341/2)*$AC341) + 2*$AC341*$AB341*$C$5</f>
        <v>0.89391103999999999</v>
      </c>
      <c r="HW341">
        <f>(-2*(HW$30*$C$5+$AB341/$AC341/2)*$AC341)*EXP(-2*(HW$30*$C$5+$AB341/$AC341/2)*$AC341) + 2*$AC341*$AB341*$C$5</f>
        <v>0.89391103999999999</v>
      </c>
    </row>
    <row r="342" spans="1:231">
      <c r="E342" s="116">
        <f t="shared" si="43"/>
        <v>3101</v>
      </c>
      <c r="F342" s="106">
        <f>EXP(-2*($E342-1)/$C$8*$C$5*($C$3*'UL FRMPL'!H$35-'UL FRMPL'!$H$35)/1000)</f>
        <v>0.3271328897390165</v>
      </c>
      <c r="G342" s="130"/>
      <c r="H342" s="130">
        <f t="shared" si="40"/>
        <v>0.7224536112543688</v>
      </c>
      <c r="N342">
        <f t="shared" si="41"/>
        <v>0.7224536112543688</v>
      </c>
      <c r="O342">
        <f t="shared" si="42"/>
        <v>0.12030209420080878</v>
      </c>
      <c r="P342">
        <f t="shared" si="47"/>
        <v>0.1058295003317085</v>
      </c>
      <c r="Q342">
        <f t="shared" si="46"/>
        <v>9.309798981357878E-2</v>
      </c>
      <c r="R342">
        <f t="shared" si="46"/>
        <v>8.1898106673119683E-2</v>
      </c>
      <c r="S342">
        <f t="shared" si="46"/>
        <v>7.2045592929262145E-2</v>
      </c>
      <c r="T342">
        <f t="shared" si="46"/>
        <v>6.3378357221932927E-2</v>
      </c>
      <c r="U342">
        <f t="shared" si="46"/>
        <v>5.5753808121127436E-2</v>
      </c>
      <c r="V342">
        <f t="shared" si="46"/>
        <v>4.9046508244485733E-2</v>
      </c>
      <c r="W342">
        <f t="shared" si="46"/>
        <v>4.3146110589436869E-2</v>
      </c>
      <c r="X342">
        <f t="shared" si="46"/>
        <v>3.7955543128907913E-2</v>
      </c>
      <c r="AB342" s="116">
        <f t="shared" si="45"/>
        <v>311</v>
      </c>
      <c r="AC342">
        <f>($C$3*'UL FRMPL'!H$35-'UL FRMPL'!$H$35)/1000</f>
        <v>1.441792</v>
      </c>
      <c r="AE342">
        <f>(-2*(AE$30*$C$5+$AB342/$AC342/2)*$AC342)*EXP(-2*(AE$30*$C$5+$AB342/$AC342/2)*$AC342) + 2*$AC342*$AB342*$C$5</f>
        <v>0.89679462399999998</v>
      </c>
      <c r="AF342">
        <f>(-2*(AF$30*$C$5+$AB342/$AC342/2)*$AC342)*EXP(-2*(AF$30*$C$5+$AB342/$AC342/2)*$AC342) + 2*$AC342*$AB342*$C$5</f>
        <v>0.89679462399999998</v>
      </c>
      <c r="AG342">
        <f>(-2*(AG$30*$C$5+$AB342/$AC342/2)*$AC342)*EXP(-2*(AG$30*$C$5+$AB342/$AC342/2)*$AC342) + 2*$AC342*$AB342*$C$5</f>
        <v>0.89679462399999998</v>
      </c>
      <c r="AH342">
        <f>(-2*(AH$30*$C$5+$AB342/$AC342/2)*$AC342)*EXP(-2*(AH$30*$C$5+$AB342/$AC342/2)*$AC342) + 2*$AC342*$AB342*$C$5</f>
        <v>0.89679462399999998</v>
      </c>
      <c r="AI342">
        <f>(-2*(AI$30*$C$5+$AB342/$AC342/2)*$AC342)*EXP(-2*(AI$30*$C$5+$AB342/$AC342/2)*$AC342) + 2*$AC342*$AB342*$C$5</f>
        <v>0.89679462399999998</v>
      </c>
      <c r="AJ342">
        <f>(-2*(AJ$30*$C$5+$AB342/$AC342/2)*$AC342)*EXP(-2*(AJ$30*$C$5+$AB342/$AC342/2)*$AC342) + 2*$AC342*$AB342*$C$5</f>
        <v>0.89679462399999998</v>
      </c>
      <c r="AK342">
        <f>(-2*(AK$30*$C$5+$AB342/$AC342/2)*$AC342)*EXP(-2*(AK$30*$C$5+$AB342/$AC342/2)*$AC342) + 2*$AC342*$AB342*$C$5</f>
        <v>0.89679462399999998</v>
      </c>
      <c r="AL342">
        <f>(-2*(AL$30*$C$5+$AB342/$AC342/2)*$AC342)*EXP(-2*(AL$30*$C$5+$AB342/$AC342/2)*$AC342) + 2*$AC342*$AB342*$C$5</f>
        <v>0.89679462399999998</v>
      </c>
      <c r="AM342">
        <f>(-2*(AM$30*$C$5+$AB342/$AC342/2)*$AC342)*EXP(-2*(AM$30*$C$5+$AB342/$AC342/2)*$AC342) + 2*$AC342*$AB342*$C$5</f>
        <v>0.89679462399999998</v>
      </c>
      <c r="AN342">
        <f>(-2*(AN$30*$C$5+$AB342/$AC342/2)*$AC342)*EXP(-2*(AN$30*$C$5+$AB342/$AC342/2)*$AC342) + 2*$AC342*$AB342*$C$5</f>
        <v>0.89679462399999998</v>
      </c>
      <c r="AO342">
        <f>(-2*(AO$30*$C$5+$AB342/$AC342/2)*$AC342)*EXP(-2*(AO$30*$C$5+$AB342/$AC342/2)*$AC342) + 2*$AC342*$AB342*$C$5</f>
        <v>0.89679462399999998</v>
      </c>
      <c r="AP342">
        <f>(-2*(AP$30*$C$5+$AB342/$AC342/2)*$AC342)*EXP(-2*(AP$30*$C$5+$AB342/$AC342/2)*$AC342) + 2*$AC342*$AB342*$C$5</f>
        <v>0.89679462399999998</v>
      </c>
      <c r="AQ342">
        <f>(-2*(AQ$30*$C$5+$AB342/$AC342/2)*$AC342)*EXP(-2*(AQ$30*$C$5+$AB342/$AC342/2)*$AC342) + 2*$AC342*$AB342*$C$5</f>
        <v>0.89679462399999998</v>
      </c>
      <c r="AR342">
        <f>(-2*(AR$30*$C$5+$AB342/$AC342/2)*$AC342)*EXP(-2*(AR$30*$C$5+$AB342/$AC342/2)*$AC342) + 2*$AC342*$AB342*$C$5</f>
        <v>0.89679462399999998</v>
      </c>
      <c r="AS342">
        <f>(-2*(AS$30*$C$5+$AB342/$AC342/2)*$AC342)*EXP(-2*(AS$30*$C$5+$AB342/$AC342/2)*$AC342) + 2*$AC342*$AB342*$C$5</f>
        <v>0.89679462399999998</v>
      </c>
      <c r="AT342">
        <f>(-2*(AT$30*$C$5+$AB342/$AC342/2)*$AC342)*EXP(-2*(AT$30*$C$5+$AB342/$AC342/2)*$AC342) + 2*$AC342*$AB342*$C$5</f>
        <v>0.89679462399999998</v>
      </c>
      <c r="AU342">
        <f>(-2*(AU$30*$C$5+$AB342/$AC342/2)*$AC342)*EXP(-2*(AU$30*$C$5+$AB342/$AC342/2)*$AC342) + 2*$AC342*$AB342*$C$5</f>
        <v>0.89679462399999998</v>
      </c>
      <c r="AV342">
        <f>(-2*(AV$30*$C$5+$AB342/$AC342/2)*$AC342)*EXP(-2*(AV$30*$C$5+$AB342/$AC342/2)*$AC342) + 2*$AC342*$AB342*$C$5</f>
        <v>0.89679462399999998</v>
      </c>
      <c r="AW342">
        <f>(-2*(AW$30*$C$5+$AB342/$AC342/2)*$AC342)*EXP(-2*(AW$30*$C$5+$AB342/$AC342/2)*$AC342) + 2*$AC342*$AB342*$C$5</f>
        <v>0.89679462399999998</v>
      </c>
      <c r="AX342">
        <f>(-2*(AX$30*$C$5+$AB342/$AC342/2)*$AC342)*EXP(-2*(AX$30*$C$5+$AB342/$AC342/2)*$AC342) + 2*$AC342*$AB342*$C$5</f>
        <v>0.89679462399999998</v>
      </c>
      <c r="AY342">
        <f>(-2*(AY$30*$C$5+$AB342/$AC342/2)*$AC342)*EXP(-2*(AY$30*$C$5+$AB342/$AC342/2)*$AC342) + 2*$AC342*$AB342*$C$5</f>
        <v>0.89679462399999998</v>
      </c>
      <c r="AZ342">
        <f>(-2*(AZ$30*$C$5+$AB342/$AC342/2)*$AC342)*EXP(-2*(AZ$30*$C$5+$AB342/$AC342/2)*$AC342) + 2*$AC342*$AB342*$C$5</f>
        <v>0.89679462399999998</v>
      </c>
      <c r="BA342">
        <f>(-2*(BA$30*$C$5+$AB342/$AC342/2)*$AC342)*EXP(-2*(BA$30*$C$5+$AB342/$AC342/2)*$AC342) + 2*$AC342*$AB342*$C$5</f>
        <v>0.89679462399999998</v>
      </c>
      <c r="BB342">
        <f>(-2*(BB$30*$C$5+$AB342/$AC342/2)*$AC342)*EXP(-2*(BB$30*$C$5+$AB342/$AC342/2)*$AC342) + 2*$AC342*$AB342*$C$5</f>
        <v>0.89679462399999998</v>
      </c>
      <c r="BC342">
        <f>(-2*(BC$30*$C$5+$AB342/$AC342/2)*$AC342)*EXP(-2*(BC$30*$C$5+$AB342/$AC342/2)*$AC342) + 2*$AC342*$AB342*$C$5</f>
        <v>0.89679462399999998</v>
      </c>
      <c r="BD342">
        <f>(-2*(BD$30*$C$5+$AB342/$AC342/2)*$AC342)*EXP(-2*(BD$30*$C$5+$AB342/$AC342/2)*$AC342) + 2*$AC342*$AB342*$C$5</f>
        <v>0.89679462399999998</v>
      </c>
      <c r="BE342">
        <f>(-2*(BE$30*$C$5+$AB342/$AC342/2)*$AC342)*EXP(-2*(BE$30*$C$5+$AB342/$AC342/2)*$AC342) + 2*$AC342*$AB342*$C$5</f>
        <v>0.89679462399999998</v>
      </c>
      <c r="BF342">
        <f>(-2*(BF$30*$C$5+$AB342/$AC342/2)*$AC342)*EXP(-2*(BF$30*$C$5+$AB342/$AC342/2)*$AC342) + 2*$AC342*$AB342*$C$5</f>
        <v>0.89679462399999998</v>
      </c>
      <c r="BG342">
        <f>(-2*(BG$30*$C$5+$AB342/$AC342/2)*$AC342)*EXP(-2*(BG$30*$C$5+$AB342/$AC342/2)*$AC342) + 2*$AC342*$AB342*$C$5</f>
        <v>0.89679462399999998</v>
      </c>
      <c r="BH342">
        <f>(-2*(BH$30*$C$5+$AB342/$AC342/2)*$AC342)*EXP(-2*(BH$30*$C$5+$AB342/$AC342/2)*$AC342) + 2*$AC342*$AB342*$C$5</f>
        <v>0.89679462399999998</v>
      </c>
      <c r="BI342">
        <f>(-2*(BI$30*$C$5+$AB342/$AC342/2)*$AC342)*EXP(-2*(BI$30*$C$5+$AB342/$AC342/2)*$AC342) + 2*$AC342*$AB342*$C$5</f>
        <v>0.89679462399999998</v>
      </c>
      <c r="BJ342">
        <f>(-2*(BJ$30*$C$5+$AB342/$AC342/2)*$AC342)*EXP(-2*(BJ$30*$C$5+$AB342/$AC342/2)*$AC342) + 2*$AC342*$AB342*$C$5</f>
        <v>0.89679462399999998</v>
      </c>
      <c r="BK342">
        <f>(-2*(BK$30*$C$5+$AB342/$AC342/2)*$AC342)*EXP(-2*(BK$30*$C$5+$AB342/$AC342/2)*$AC342) + 2*$AC342*$AB342*$C$5</f>
        <v>0.89679462399999998</v>
      </c>
      <c r="BL342">
        <f>(-2*(BL$30*$C$5+$AB342/$AC342/2)*$AC342)*EXP(-2*(BL$30*$C$5+$AB342/$AC342/2)*$AC342) + 2*$AC342*$AB342*$C$5</f>
        <v>0.89679462399999998</v>
      </c>
      <c r="BM342">
        <f>(-2*(BM$30*$C$5+$AB342/$AC342/2)*$AC342)*EXP(-2*(BM$30*$C$5+$AB342/$AC342/2)*$AC342) + 2*$AC342*$AB342*$C$5</f>
        <v>0.89679462399999998</v>
      </c>
      <c r="BN342">
        <f>(-2*(BN$30*$C$5+$AB342/$AC342/2)*$AC342)*EXP(-2*(BN$30*$C$5+$AB342/$AC342/2)*$AC342) + 2*$AC342*$AB342*$C$5</f>
        <v>0.89679462399999998</v>
      </c>
      <c r="BO342">
        <f>(-2*(BO$30*$C$5+$AB342/$AC342/2)*$AC342)*EXP(-2*(BO$30*$C$5+$AB342/$AC342/2)*$AC342) + 2*$AC342*$AB342*$C$5</f>
        <v>0.89679462399999998</v>
      </c>
      <c r="BP342">
        <f>(-2*(BP$30*$C$5+$AB342/$AC342/2)*$AC342)*EXP(-2*(BP$30*$C$5+$AB342/$AC342/2)*$AC342) + 2*$AC342*$AB342*$C$5</f>
        <v>0.89679462399999998</v>
      </c>
      <c r="BQ342">
        <f>(-2*(BQ$30*$C$5+$AB342/$AC342/2)*$AC342)*EXP(-2*(BQ$30*$C$5+$AB342/$AC342/2)*$AC342) + 2*$AC342*$AB342*$C$5</f>
        <v>0.89679462399999998</v>
      </c>
      <c r="BR342">
        <f>(-2*(BR$30*$C$5+$AB342/$AC342/2)*$AC342)*EXP(-2*(BR$30*$C$5+$AB342/$AC342/2)*$AC342) + 2*$AC342*$AB342*$C$5</f>
        <v>0.89679462399999998</v>
      </c>
      <c r="BS342">
        <f>(-2*(BS$30*$C$5+$AB342/$AC342/2)*$AC342)*EXP(-2*(BS$30*$C$5+$AB342/$AC342/2)*$AC342) + 2*$AC342*$AB342*$C$5</f>
        <v>0.89679462399999998</v>
      </c>
      <c r="BT342">
        <f>(-2*(BT$30*$C$5+$AB342/$AC342/2)*$AC342)*EXP(-2*(BT$30*$C$5+$AB342/$AC342/2)*$AC342) + 2*$AC342*$AB342*$C$5</f>
        <v>0.89679462399999998</v>
      </c>
      <c r="BU342">
        <f>(-2*(BU$30*$C$5+$AB342/$AC342/2)*$AC342)*EXP(-2*(BU$30*$C$5+$AB342/$AC342/2)*$AC342) + 2*$AC342*$AB342*$C$5</f>
        <v>0.89679462399999998</v>
      </c>
      <c r="BV342">
        <f>(-2*(BV$30*$C$5+$AB342/$AC342/2)*$AC342)*EXP(-2*(BV$30*$C$5+$AB342/$AC342/2)*$AC342) + 2*$AC342*$AB342*$C$5</f>
        <v>0.89679462399999998</v>
      </c>
      <c r="BW342">
        <f>(-2*(BW$30*$C$5+$AB342/$AC342/2)*$AC342)*EXP(-2*(BW$30*$C$5+$AB342/$AC342/2)*$AC342) + 2*$AC342*$AB342*$C$5</f>
        <v>0.89679462399999998</v>
      </c>
      <c r="BX342">
        <f>(-2*(BX$30*$C$5+$AB342/$AC342/2)*$AC342)*EXP(-2*(BX$30*$C$5+$AB342/$AC342/2)*$AC342) + 2*$AC342*$AB342*$C$5</f>
        <v>0.89679462399999998</v>
      </c>
      <c r="BY342">
        <f>(-2*(BY$30*$C$5+$AB342/$AC342/2)*$AC342)*EXP(-2*(BY$30*$C$5+$AB342/$AC342/2)*$AC342) + 2*$AC342*$AB342*$C$5</f>
        <v>0.89679462399999998</v>
      </c>
      <c r="BZ342">
        <f>(-2*(BZ$30*$C$5+$AB342/$AC342/2)*$AC342)*EXP(-2*(BZ$30*$C$5+$AB342/$AC342/2)*$AC342) + 2*$AC342*$AB342*$C$5</f>
        <v>0.89679462399999998</v>
      </c>
      <c r="CA342">
        <f>(-2*(CA$30*$C$5+$AB342/$AC342/2)*$AC342)*EXP(-2*(CA$30*$C$5+$AB342/$AC342/2)*$AC342) + 2*$AC342*$AB342*$C$5</f>
        <v>0.89679462399999998</v>
      </c>
      <c r="CB342">
        <f>(-2*(CB$30*$C$5+$AB342/$AC342/2)*$AC342)*EXP(-2*(CB$30*$C$5+$AB342/$AC342/2)*$AC342) + 2*$AC342*$AB342*$C$5</f>
        <v>0.89679462399999998</v>
      </c>
      <c r="CC342">
        <f>(-2*(CC$30*$C$5+$AB342/$AC342/2)*$AC342)*EXP(-2*(CC$30*$C$5+$AB342/$AC342/2)*$AC342) + 2*$AC342*$AB342*$C$5</f>
        <v>0.89679462399999998</v>
      </c>
      <c r="CD342">
        <f>(-2*(CD$30*$C$5+$AB342/$AC342/2)*$AC342)*EXP(-2*(CD$30*$C$5+$AB342/$AC342/2)*$AC342) + 2*$AC342*$AB342*$C$5</f>
        <v>0.89679462399999998</v>
      </c>
      <c r="CE342">
        <f>(-2*(CE$30*$C$5+$AB342/$AC342/2)*$AC342)*EXP(-2*(CE$30*$C$5+$AB342/$AC342/2)*$AC342) + 2*$AC342*$AB342*$C$5</f>
        <v>0.89679462399999998</v>
      </c>
      <c r="CF342">
        <f>(-2*(CF$30*$C$5+$AB342/$AC342/2)*$AC342)*EXP(-2*(CF$30*$C$5+$AB342/$AC342/2)*$AC342) + 2*$AC342*$AB342*$C$5</f>
        <v>0.89679462399999998</v>
      </c>
      <c r="CG342">
        <f>(-2*(CG$30*$C$5+$AB342/$AC342/2)*$AC342)*EXP(-2*(CG$30*$C$5+$AB342/$AC342/2)*$AC342) + 2*$AC342*$AB342*$C$5</f>
        <v>0.89679462399999998</v>
      </c>
      <c r="CH342">
        <f>(-2*(CH$30*$C$5+$AB342/$AC342/2)*$AC342)*EXP(-2*(CH$30*$C$5+$AB342/$AC342/2)*$AC342) + 2*$AC342*$AB342*$C$5</f>
        <v>0.89679462399999998</v>
      </c>
      <c r="CI342">
        <f>(-2*(CI$30*$C$5+$AB342/$AC342/2)*$AC342)*EXP(-2*(CI$30*$C$5+$AB342/$AC342/2)*$AC342) + 2*$AC342*$AB342*$C$5</f>
        <v>0.89679462399999998</v>
      </c>
      <c r="CJ342">
        <f>(-2*(CJ$30*$C$5+$AB342/$AC342/2)*$AC342)*EXP(-2*(CJ$30*$C$5+$AB342/$AC342/2)*$AC342) + 2*$AC342*$AB342*$C$5</f>
        <v>0.89679462399999998</v>
      </c>
      <c r="CK342">
        <f>(-2*(CK$30*$C$5+$AB342/$AC342/2)*$AC342)*EXP(-2*(CK$30*$C$5+$AB342/$AC342/2)*$AC342) + 2*$AC342*$AB342*$C$5</f>
        <v>0.89679462399999998</v>
      </c>
      <c r="CL342">
        <f>(-2*(CL$30*$C$5+$AB342/$AC342/2)*$AC342)*EXP(-2*(CL$30*$C$5+$AB342/$AC342/2)*$AC342) + 2*$AC342*$AB342*$C$5</f>
        <v>0.89679462399999998</v>
      </c>
      <c r="CM342">
        <f>(-2*(CM$30*$C$5+$AB342/$AC342/2)*$AC342)*EXP(-2*(CM$30*$C$5+$AB342/$AC342/2)*$AC342) + 2*$AC342*$AB342*$C$5</f>
        <v>0.89679462399999998</v>
      </c>
      <c r="CN342">
        <f>(-2*(CN$30*$C$5+$AB342/$AC342/2)*$AC342)*EXP(-2*(CN$30*$C$5+$AB342/$AC342/2)*$AC342) + 2*$AC342*$AB342*$C$5</f>
        <v>0.89679462399999998</v>
      </c>
      <c r="CO342">
        <f>(-2*(CO$30*$C$5+$AB342/$AC342/2)*$AC342)*EXP(-2*(CO$30*$C$5+$AB342/$AC342/2)*$AC342) + 2*$AC342*$AB342*$C$5</f>
        <v>0.89679462399999998</v>
      </c>
      <c r="CP342">
        <f>(-2*(CP$30*$C$5+$AB342/$AC342/2)*$AC342)*EXP(-2*(CP$30*$C$5+$AB342/$AC342/2)*$AC342) + 2*$AC342*$AB342*$C$5</f>
        <v>0.89679462399999998</v>
      </c>
      <c r="CQ342">
        <f>(-2*(CQ$30*$C$5+$AB342/$AC342/2)*$AC342)*EXP(-2*(CQ$30*$C$5+$AB342/$AC342/2)*$AC342) + 2*$AC342*$AB342*$C$5</f>
        <v>0.89679462399999998</v>
      </c>
      <c r="CR342">
        <f>(-2*(CR$30*$C$5+$AB342/$AC342/2)*$AC342)*EXP(-2*(CR$30*$C$5+$AB342/$AC342/2)*$AC342) + 2*$AC342*$AB342*$C$5</f>
        <v>0.89679462399999998</v>
      </c>
      <c r="CS342">
        <f>(-2*(CS$30*$C$5+$AB342/$AC342/2)*$AC342)*EXP(-2*(CS$30*$C$5+$AB342/$AC342/2)*$AC342) + 2*$AC342*$AB342*$C$5</f>
        <v>0.89679462399999998</v>
      </c>
      <c r="CT342">
        <f>(-2*(CT$30*$C$5+$AB342/$AC342/2)*$AC342)*EXP(-2*(CT$30*$C$5+$AB342/$AC342/2)*$AC342) + 2*$AC342*$AB342*$C$5</f>
        <v>0.89679462399999998</v>
      </c>
      <c r="CU342">
        <f>(-2*(CU$30*$C$5+$AB342/$AC342/2)*$AC342)*EXP(-2*(CU$30*$C$5+$AB342/$AC342/2)*$AC342) + 2*$AC342*$AB342*$C$5</f>
        <v>0.89679462399999998</v>
      </c>
      <c r="CV342">
        <f>(-2*(CV$30*$C$5+$AB342/$AC342/2)*$AC342)*EXP(-2*(CV$30*$C$5+$AB342/$AC342/2)*$AC342) + 2*$AC342*$AB342*$C$5</f>
        <v>0.89679462399999998</v>
      </c>
      <c r="CW342">
        <f>(-2*(CW$30*$C$5+$AB342/$AC342/2)*$AC342)*EXP(-2*(CW$30*$C$5+$AB342/$AC342/2)*$AC342) + 2*$AC342*$AB342*$C$5</f>
        <v>0.89679462399999998</v>
      </c>
      <c r="CX342">
        <f>(-2*(CX$30*$C$5+$AB342/$AC342/2)*$AC342)*EXP(-2*(CX$30*$C$5+$AB342/$AC342/2)*$AC342) + 2*$AC342*$AB342*$C$5</f>
        <v>0.89679462399999998</v>
      </c>
      <c r="CY342">
        <f>(-2*(CY$30*$C$5+$AB342/$AC342/2)*$AC342)*EXP(-2*(CY$30*$C$5+$AB342/$AC342/2)*$AC342) + 2*$AC342*$AB342*$C$5</f>
        <v>0.89679462399999998</v>
      </c>
      <c r="CZ342">
        <f>(-2*(CZ$30*$C$5+$AB342/$AC342/2)*$AC342)*EXP(-2*(CZ$30*$C$5+$AB342/$AC342/2)*$AC342) + 2*$AC342*$AB342*$C$5</f>
        <v>0.89679462399999998</v>
      </c>
      <c r="DA342">
        <f>(-2*(DA$30*$C$5+$AB342/$AC342/2)*$AC342)*EXP(-2*(DA$30*$C$5+$AB342/$AC342/2)*$AC342) + 2*$AC342*$AB342*$C$5</f>
        <v>0.89679462399999998</v>
      </c>
      <c r="DB342">
        <f>(-2*(DB$30*$C$5+$AB342/$AC342/2)*$AC342)*EXP(-2*(DB$30*$C$5+$AB342/$AC342/2)*$AC342) + 2*$AC342*$AB342*$C$5</f>
        <v>0.89679462399999998</v>
      </c>
      <c r="DC342">
        <f>(-2*(DC$30*$C$5+$AB342/$AC342/2)*$AC342)*EXP(-2*(DC$30*$C$5+$AB342/$AC342/2)*$AC342) + 2*$AC342*$AB342*$C$5</f>
        <v>0.89679462399999998</v>
      </c>
      <c r="DD342">
        <f>(-2*(DD$30*$C$5+$AB342/$AC342/2)*$AC342)*EXP(-2*(DD$30*$C$5+$AB342/$AC342/2)*$AC342) + 2*$AC342*$AB342*$C$5</f>
        <v>0.89679462399999998</v>
      </c>
      <c r="DE342">
        <f>(-2*(DE$30*$C$5+$AB342/$AC342/2)*$AC342)*EXP(-2*(DE$30*$C$5+$AB342/$AC342/2)*$AC342) + 2*$AC342*$AB342*$C$5</f>
        <v>0.89679462399999998</v>
      </c>
      <c r="DF342">
        <f>(-2*(DF$30*$C$5+$AB342/$AC342/2)*$AC342)*EXP(-2*(DF$30*$C$5+$AB342/$AC342/2)*$AC342) + 2*$AC342*$AB342*$C$5</f>
        <v>0.89679462399999998</v>
      </c>
      <c r="DG342">
        <f>(-2*(DG$30*$C$5+$AB342/$AC342/2)*$AC342)*EXP(-2*(DG$30*$C$5+$AB342/$AC342/2)*$AC342) + 2*$AC342*$AB342*$C$5</f>
        <v>0.89679462399999998</v>
      </c>
      <c r="DH342">
        <f>(-2*(DH$30*$C$5+$AB342/$AC342/2)*$AC342)*EXP(-2*(DH$30*$C$5+$AB342/$AC342/2)*$AC342) + 2*$AC342*$AB342*$C$5</f>
        <v>0.89679462399999998</v>
      </c>
      <c r="DI342">
        <f>(-2*(DI$30*$C$5+$AB342/$AC342/2)*$AC342)*EXP(-2*(DI$30*$C$5+$AB342/$AC342/2)*$AC342) + 2*$AC342*$AB342*$C$5</f>
        <v>0.89679462399999998</v>
      </c>
      <c r="DJ342">
        <f>(-2*(DJ$30*$C$5+$AB342/$AC342/2)*$AC342)*EXP(-2*(DJ$30*$C$5+$AB342/$AC342/2)*$AC342) + 2*$AC342*$AB342*$C$5</f>
        <v>0.89679462399999998</v>
      </c>
      <c r="DK342">
        <f>(-2*(DK$30*$C$5+$AB342/$AC342/2)*$AC342)*EXP(-2*(DK$30*$C$5+$AB342/$AC342/2)*$AC342) + 2*$AC342*$AB342*$C$5</f>
        <v>0.89679462399999998</v>
      </c>
      <c r="DL342">
        <f>(-2*(DL$30*$C$5+$AB342/$AC342/2)*$AC342)*EXP(-2*(DL$30*$C$5+$AB342/$AC342/2)*$AC342) + 2*$AC342*$AB342*$C$5</f>
        <v>0.89679462399999998</v>
      </c>
      <c r="DM342">
        <f>(-2*(DM$30*$C$5+$AB342/$AC342/2)*$AC342)*EXP(-2*(DM$30*$C$5+$AB342/$AC342/2)*$AC342) + 2*$AC342*$AB342*$C$5</f>
        <v>0.89679462399999998</v>
      </c>
      <c r="DN342">
        <f>(-2*(DN$30*$C$5+$AB342/$AC342/2)*$AC342)*EXP(-2*(DN$30*$C$5+$AB342/$AC342/2)*$AC342) + 2*$AC342*$AB342*$C$5</f>
        <v>0.89679462399999998</v>
      </c>
      <c r="DO342">
        <f>(-2*(DO$30*$C$5+$AB342/$AC342/2)*$AC342)*EXP(-2*(DO$30*$C$5+$AB342/$AC342/2)*$AC342) + 2*$AC342*$AB342*$C$5</f>
        <v>0.89679462399999998</v>
      </c>
      <c r="DP342">
        <f>(-2*(DP$30*$C$5+$AB342/$AC342/2)*$AC342)*EXP(-2*(DP$30*$C$5+$AB342/$AC342/2)*$AC342) + 2*$AC342*$AB342*$C$5</f>
        <v>0.89679462399999998</v>
      </c>
      <c r="DQ342">
        <f>(-2*(DQ$30*$C$5+$AB342/$AC342/2)*$AC342)*EXP(-2*(DQ$30*$C$5+$AB342/$AC342/2)*$AC342) + 2*$AC342*$AB342*$C$5</f>
        <v>0.89679462399999998</v>
      </c>
      <c r="DR342">
        <f>(-2*(DR$30*$C$5+$AB342/$AC342/2)*$AC342)*EXP(-2*(DR$30*$C$5+$AB342/$AC342/2)*$AC342) + 2*$AC342*$AB342*$C$5</f>
        <v>0.89679462399999998</v>
      </c>
      <c r="DS342">
        <f>(-2*(DS$30*$C$5+$AB342/$AC342/2)*$AC342)*EXP(-2*(DS$30*$C$5+$AB342/$AC342/2)*$AC342) + 2*$AC342*$AB342*$C$5</f>
        <v>0.89679462399999998</v>
      </c>
      <c r="DT342">
        <f>(-2*(DT$30*$C$5+$AB342/$AC342/2)*$AC342)*EXP(-2*(DT$30*$C$5+$AB342/$AC342/2)*$AC342) + 2*$AC342*$AB342*$C$5</f>
        <v>0.89679462399999998</v>
      </c>
      <c r="DU342">
        <f>(-2*(DU$30*$C$5+$AB342/$AC342/2)*$AC342)*EXP(-2*(DU$30*$C$5+$AB342/$AC342/2)*$AC342) + 2*$AC342*$AB342*$C$5</f>
        <v>0.89679462399999998</v>
      </c>
      <c r="DV342">
        <f>(-2*(DV$30*$C$5+$AB342/$AC342/2)*$AC342)*EXP(-2*(DV$30*$C$5+$AB342/$AC342/2)*$AC342) + 2*$AC342*$AB342*$C$5</f>
        <v>0.89679462399999998</v>
      </c>
      <c r="DW342">
        <f>(-2*(DW$30*$C$5+$AB342/$AC342/2)*$AC342)*EXP(-2*(DW$30*$C$5+$AB342/$AC342/2)*$AC342) + 2*$AC342*$AB342*$C$5</f>
        <v>0.89679462399999998</v>
      </c>
      <c r="DX342">
        <f>(-2*(DX$30*$C$5+$AB342/$AC342/2)*$AC342)*EXP(-2*(DX$30*$C$5+$AB342/$AC342/2)*$AC342) + 2*$AC342*$AB342*$C$5</f>
        <v>0.89679462399999998</v>
      </c>
      <c r="DY342">
        <f>(-2*(DY$30*$C$5+$AB342/$AC342/2)*$AC342)*EXP(-2*(DY$30*$C$5+$AB342/$AC342/2)*$AC342) + 2*$AC342*$AB342*$C$5</f>
        <v>0.89679462399999998</v>
      </c>
      <c r="DZ342">
        <f>(-2*(DZ$30*$C$5+$AB342/$AC342/2)*$AC342)*EXP(-2*(DZ$30*$C$5+$AB342/$AC342/2)*$AC342) + 2*$AC342*$AB342*$C$5</f>
        <v>0.89679462399999998</v>
      </c>
      <c r="EA342">
        <f>(-2*(EA$30*$C$5+$AB342/$AC342/2)*$AC342)*EXP(-2*(EA$30*$C$5+$AB342/$AC342/2)*$AC342) + 2*$AC342*$AB342*$C$5</f>
        <v>0.89679462399999998</v>
      </c>
      <c r="EB342">
        <f>(-2*(EB$30*$C$5+$AB342/$AC342/2)*$AC342)*EXP(-2*(EB$30*$C$5+$AB342/$AC342/2)*$AC342) + 2*$AC342*$AB342*$C$5</f>
        <v>0.89679462399999998</v>
      </c>
      <c r="EC342">
        <f>(-2*(EC$30*$C$5+$AB342/$AC342/2)*$AC342)*EXP(-2*(EC$30*$C$5+$AB342/$AC342/2)*$AC342) + 2*$AC342*$AB342*$C$5</f>
        <v>0.89679462399999998</v>
      </c>
      <c r="ED342">
        <f>(-2*(ED$30*$C$5+$AB342/$AC342/2)*$AC342)*EXP(-2*(ED$30*$C$5+$AB342/$AC342/2)*$AC342) + 2*$AC342*$AB342*$C$5</f>
        <v>0.89679462399999998</v>
      </c>
      <c r="EE342">
        <f>(-2*(EE$30*$C$5+$AB342/$AC342/2)*$AC342)*EXP(-2*(EE$30*$C$5+$AB342/$AC342/2)*$AC342) + 2*$AC342*$AB342*$C$5</f>
        <v>0.89679462399999998</v>
      </c>
      <c r="EF342">
        <f>(-2*(EF$30*$C$5+$AB342/$AC342/2)*$AC342)*EXP(-2*(EF$30*$C$5+$AB342/$AC342/2)*$AC342) + 2*$AC342*$AB342*$C$5</f>
        <v>0.89679462399999998</v>
      </c>
      <c r="EG342">
        <f>(-2*(EG$30*$C$5+$AB342/$AC342/2)*$AC342)*EXP(-2*(EG$30*$C$5+$AB342/$AC342/2)*$AC342) + 2*$AC342*$AB342*$C$5</f>
        <v>0.89679462399999998</v>
      </c>
      <c r="EH342">
        <f>(-2*(EH$30*$C$5+$AB342/$AC342/2)*$AC342)*EXP(-2*(EH$30*$C$5+$AB342/$AC342/2)*$AC342) + 2*$AC342*$AB342*$C$5</f>
        <v>0.89679462399999998</v>
      </c>
      <c r="EI342">
        <f>(-2*(EI$30*$C$5+$AB342/$AC342/2)*$AC342)*EXP(-2*(EI$30*$C$5+$AB342/$AC342/2)*$AC342) + 2*$AC342*$AB342*$C$5</f>
        <v>0.89679462399999998</v>
      </c>
      <c r="EJ342">
        <f>(-2*(EJ$30*$C$5+$AB342/$AC342/2)*$AC342)*EXP(-2*(EJ$30*$C$5+$AB342/$AC342/2)*$AC342) + 2*$AC342*$AB342*$C$5</f>
        <v>0.89679462399999998</v>
      </c>
      <c r="EK342">
        <f>(-2*(EK$30*$C$5+$AB342/$AC342/2)*$AC342)*EXP(-2*(EK$30*$C$5+$AB342/$AC342/2)*$AC342) + 2*$AC342*$AB342*$C$5</f>
        <v>0.89679462399999998</v>
      </c>
      <c r="EL342">
        <f>(-2*(EL$30*$C$5+$AB342/$AC342/2)*$AC342)*EXP(-2*(EL$30*$C$5+$AB342/$AC342/2)*$AC342) + 2*$AC342*$AB342*$C$5</f>
        <v>0.89679462399999998</v>
      </c>
      <c r="EM342">
        <f>(-2*(EM$30*$C$5+$AB342/$AC342/2)*$AC342)*EXP(-2*(EM$30*$C$5+$AB342/$AC342/2)*$AC342) + 2*$AC342*$AB342*$C$5</f>
        <v>0.89679462399999998</v>
      </c>
      <c r="EN342">
        <f>(-2*(EN$30*$C$5+$AB342/$AC342/2)*$AC342)*EXP(-2*(EN$30*$C$5+$AB342/$AC342/2)*$AC342) + 2*$AC342*$AB342*$C$5</f>
        <v>0.89679462399999998</v>
      </c>
      <c r="EO342">
        <f>(-2*(EO$30*$C$5+$AB342/$AC342/2)*$AC342)*EXP(-2*(EO$30*$C$5+$AB342/$AC342/2)*$AC342) + 2*$AC342*$AB342*$C$5</f>
        <v>0.89679462399999998</v>
      </c>
      <c r="EP342">
        <f>(-2*(EP$30*$C$5+$AB342/$AC342/2)*$AC342)*EXP(-2*(EP$30*$C$5+$AB342/$AC342/2)*$AC342) + 2*$AC342*$AB342*$C$5</f>
        <v>0.89679462399999998</v>
      </c>
      <c r="EQ342">
        <f>(-2*(EQ$30*$C$5+$AB342/$AC342/2)*$AC342)*EXP(-2*(EQ$30*$C$5+$AB342/$AC342/2)*$AC342) + 2*$AC342*$AB342*$C$5</f>
        <v>0.89679462399999998</v>
      </c>
      <c r="ER342">
        <f>(-2*(ER$30*$C$5+$AB342/$AC342/2)*$AC342)*EXP(-2*(ER$30*$C$5+$AB342/$AC342/2)*$AC342) + 2*$AC342*$AB342*$C$5</f>
        <v>0.89679462399999998</v>
      </c>
      <c r="ES342">
        <f>(-2*(ES$30*$C$5+$AB342/$AC342/2)*$AC342)*EXP(-2*(ES$30*$C$5+$AB342/$AC342/2)*$AC342) + 2*$AC342*$AB342*$C$5</f>
        <v>0.89679462399999998</v>
      </c>
      <c r="ET342">
        <f>(-2*(ET$30*$C$5+$AB342/$AC342/2)*$AC342)*EXP(-2*(ET$30*$C$5+$AB342/$AC342/2)*$AC342) + 2*$AC342*$AB342*$C$5</f>
        <v>0.89679462399999998</v>
      </c>
      <c r="EU342">
        <f>(-2*(EU$30*$C$5+$AB342/$AC342/2)*$AC342)*EXP(-2*(EU$30*$C$5+$AB342/$AC342/2)*$AC342) + 2*$AC342*$AB342*$C$5</f>
        <v>0.89679462399999998</v>
      </c>
      <c r="EV342">
        <f>(-2*(EV$30*$C$5+$AB342/$AC342/2)*$AC342)*EXP(-2*(EV$30*$C$5+$AB342/$AC342/2)*$AC342) + 2*$AC342*$AB342*$C$5</f>
        <v>0.89679462399999998</v>
      </c>
      <c r="EW342">
        <f>(-2*(EW$30*$C$5+$AB342/$AC342/2)*$AC342)*EXP(-2*(EW$30*$C$5+$AB342/$AC342/2)*$AC342) + 2*$AC342*$AB342*$C$5</f>
        <v>0.89679462399999998</v>
      </c>
      <c r="EX342">
        <f>(-2*(EX$30*$C$5+$AB342/$AC342/2)*$AC342)*EXP(-2*(EX$30*$C$5+$AB342/$AC342/2)*$AC342) + 2*$AC342*$AB342*$C$5</f>
        <v>0.89679462399999998</v>
      </c>
      <c r="EY342">
        <f>(-2*(EY$30*$C$5+$AB342/$AC342/2)*$AC342)*EXP(-2*(EY$30*$C$5+$AB342/$AC342/2)*$AC342) + 2*$AC342*$AB342*$C$5</f>
        <v>0.89679462399999998</v>
      </c>
      <c r="EZ342">
        <f>(-2*(EZ$30*$C$5+$AB342/$AC342/2)*$AC342)*EXP(-2*(EZ$30*$C$5+$AB342/$AC342/2)*$AC342) + 2*$AC342*$AB342*$C$5</f>
        <v>0.89679462399999998</v>
      </c>
      <c r="FA342">
        <f>(-2*(FA$30*$C$5+$AB342/$AC342/2)*$AC342)*EXP(-2*(FA$30*$C$5+$AB342/$AC342/2)*$AC342) + 2*$AC342*$AB342*$C$5</f>
        <v>0.89679462399999998</v>
      </c>
      <c r="FB342">
        <f>(-2*(FB$30*$C$5+$AB342/$AC342/2)*$AC342)*EXP(-2*(FB$30*$C$5+$AB342/$AC342/2)*$AC342) + 2*$AC342*$AB342*$C$5</f>
        <v>0.89679462399999998</v>
      </c>
      <c r="FC342">
        <f>(-2*(FC$30*$C$5+$AB342/$AC342/2)*$AC342)*EXP(-2*(FC$30*$C$5+$AB342/$AC342/2)*$AC342) + 2*$AC342*$AB342*$C$5</f>
        <v>0.89679462399999998</v>
      </c>
      <c r="FD342">
        <f>(-2*(FD$30*$C$5+$AB342/$AC342/2)*$AC342)*EXP(-2*(FD$30*$C$5+$AB342/$AC342/2)*$AC342) + 2*$AC342*$AB342*$C$5</f>
        <v>0.89679462399999998</v>
      </c>
      <c r="FE342">
        <f>(-2*(FE$30*$C$5+$AB342/$AC342/2)*$AC342)*EXP(-2*(FE$30*$C$5+$AB342/$AC342/2)*$AC342) + 2*$AC342*$AB342*$C$5</f>
        <v>0.89679462399999998</v>
      </c>
      <c r="FF342">
        <f>(-2*(FF$30*$C$5+$AB342/$AC342/2)*$AC342)*EXP(-2*(FF$30*$C$5+$AB342/$AC342/2)*$AC342) + 2*$AC342*$AB342*$C$5</f>
        <v>0.89679462399999998</v>
      </c>
      <c r="FG342">
        <f>(-2*(FG$30*$C$5+$AB342/$AC342/2)*$AC342)*EXP(-2*(FG$30*$C$5+$AB342/$AC342/2)*$AC342) + 2*$AC342*$AB342*$C$5</f>
        <v>0.89679462399999998</v>
      </c>
      <c r="FH342">
        <f>(-2*(FH$30*$C$5+$AB342/$AC342/2)*$AC342)*EXP(-2*(FH$30*$C$5+$AB342/$AC342/2)*$AC342) + 2*$AC342*$AB342*$C$5</f>
        <v>0.89679462399999998</v>
      </c>
      <c r="FI342">
        <f>(-2*(FI$30*$C$5+$AB342/$AC342/2)*$AC342)*EXP(-2*(FI$30*$C$5+$AB342/$AC342/2)*$AC342) + 2*$AC342*$AB342*$C$5</f>
        <v>0.89679462399999998</v>
      </c>
      <c r="FJ342">
        <f>(-2*(FJ$30*$C$5+$AB342/$AC342/2)*$AC342)*EXP(-2*(FJ$30*$C$5+$AB342/$AC342/2)*$AC342) + 2*$AC342*$AB342*$C$5</f>
        <v>0.89679462399999998</v>
      </c>
      <c r="FK342">
        <f>(-2*(FK$30*$C$5+$AB342/$AC342/2)*$AC342)*EXP(-2*(FK$30*$C$5+$AB342/$AC342/2)*$AC342) + 2*$AC342*$AB342*$C$5</f>
        <v>0.89679462399999998</v>
      </c>
      <c r="FL342">
        <f>(-2*(FL$30*$C$5+$AB342/$AC342/2)*$AC342)*EXP(-2*(FL$30*$C$5+$AB342/$AC342/2)*$AC342) + 2*$AC342*$AB342*$C$5</f>
        <v>0.89679462399999998</v>
      </c>
      <c r="FM342">
        <f>(-2*(FM$30*$C$5+$AB342/$AC342/2)*$AC342)*EXP(-2*(FM$30*$C$5+$AB342/$AC342/2)*$AC342) + 2*$AC342*$AB342*$C$5</f>
        <v>0.89679462399999998</v>
      </c>
      <c r="FN342">
        <f>(-2*(FN$30*$C$5+$AB342/$AC342/2)*$AC342)*EXP(-2*(FN$30*$C$5+$AB342/$AC342/2)*$AC342) + 2*$AC342*$AB342*$C$5</f>
        <v>0.89679462399999998</v>
      </c>
      <c r="FO342">
        <f>(-2*(FO$30*$C$5+$AB342/$AC342/2)*$AC342)*EXP(-2*(FO$30*$C$5+$AB342/$AC342/2)*$AC342) + 2*$AC342*$AB342*$C$5</f>
        <v>0.89679462399999998</v>
      </c>
      <c r="FP342">
        <f>(-2*(FP$30*$C$5+$AB342/$AC342/2)*$AC342)*EXP(-2*(FP$30*$C$5+$AB342/$AC342/2)*$AC342) + 2*$AC342*$AB342*$C$5</f>
        <v>0.89679462399999998</v>
      </c>
      <c r="FQ342">
        <f>(-2*(FQ$30*$C$5+$AB342/$AC342/2)*$AC342)*EXP(-2*(FQ$30*$C$5+$AB342/$AC342/2)*$AC342) + 2*$AC342*$AB342*$C$5</f>
        <v>0.89679462399999998</v>
      </c>
      <c r="FR342">
        <f>(-2*(FR$30*$C$5+$AB342/$AC342/2)*$AC342)*EXP(-2*(FR$30*$C$5+$AB342/$AC342/2)*$AC342) + 2*$AC342*$AB342*$C$5</f>
        <v>0.89679462399999998</v>
      </c>
      <c r="FS342">
        <f>(-2*(FS$30*$C$5+$AB342/$AC342/2)*$AC342)*EXP(-2*(FS$30*$C$5+$AB342/$AC342/2)*$AC342) + 2*$AC342*$AB342*$C$5</f>
        <v>0.89679462399999998</v>
      </c>
      <c r="FT342">
        <f>(-2*(FT$30*$C$5+$AB342/$AC342/2)*$AC342)*EXP(-2*(FT$30*$C$5+$AB342/$AC342/2)*$AC342) + 2*$AC342*$AB342*$C$5</f>
        <v>0.89679462399999998</v>
      </c>
      <c r="FU342">
        <f>(-2*(FU$30*$C$5+$AB342/$AC342/2)*$AC342)*EXP(-2*(FU$30*$C$5+$AB342/$AC342/2)*$AC342) + 2*$AC342*$AB342*$C$5</f>
        <v>0.89679462399999998</v>
      </c>
      <c r="FV342">
        <f>(-2*(FV$30*$C$5+$AB342/$AC342/2)*$AC342)*EXP(-2*(FV$30*$C$5+$AB342/$AC342/2)*$AC342) + 2*$AC342*$AB342*$C$5</f>
        <v>0.89679462399999998</v>
      </c>
      <c r="FW342">
        <f>(-2*(FW$30*$C$5+$AB342/$AC342/2)*$AC342)*EXP(-2*(FW$30*$C$5+$AB342/$AC342/2)*$AC342) + 2*$AC342*$AB342*$C$5</f>
        <v>0.89679462399999998</v>
      </c>
      <c r="FX342">
        <f>(-2*(FX$30*$C$5+$AB342/$AC342/2)*$AC342)*EXP(-2*(FX$30*$C$5+$AB342/$AC342/2)*$AC342) + 2*$AC342*$AB342*$C$5</f>
        <v>0.89679462399999998</v>
      </c>
      <c r="FY342">
        <f>(-2*(FY$30*$C$5+$AB342/$AC342/2)*$AC342)*EXP(-2*(FY$30*$C$5+$AB342/$AC342/2)*$AC342) + 2*$AC342*$AB342*$C$5</f>
        <v>0.89679462399999998</v>
      </c>
      <c r="FZ342">
        <f>(-2*(FZ$30*$C$5+$AB342/$AC342/2)*$AC342)*EXP(-2*(FZ$30*$C$5+$AB342/$AC342/2)*$AC342) + 2*$AC342*$AB342*$C$5</f>
        <v>0.89679462399999998</v>
      </c>
      <c r="GA342">
        <f>(-2*(GA$30*$C$5+$AB342/$AC342/2)*$AC342)*EXP(-2*(GA$30*$C$5+$AB342/$AC342/2)*$AC342) + 2*$AC342*$AB342*$C$5</f>
        <v>0.89679462399999998</v>
      </c>
      <c r="GB342">
        <f>(-2*(GB$30*$C$5+$AB342/$AC342/2)*$AC342)*EXP(-2*(GB$30*$C$5+$AB342/$AC342/2)*$AC342) + 2*$AC342*$AB342*$C$5</f>
        <v>0.89679462399999998</v>
      </c>
      <c r="GC342">
        <f>(-2*(GC$30*$C$5+$AB342/$AC342/2)*$AC342)*EXP(-2*(GC$30*$C$5+$AB342/$AC342/2)*$AC342) + 2*$AC342*$AB342*$C$5</f>
        <v>0.89679462399999998</v>
      </c>
      <c r="GD342">
        <f>(-2*(GD$30*$C$5+$AB342/$AC342/2)*$AC342)*EXP(-2*(GD$30*$C$5+$AB342/$AC342/2)*$AC342) + 2*$AC342*$AB342*$C$5</f>
        <v>0.89679462399999998</v>
      </c>
      <c r="GE342">
        <f>(-2*(GE$30*$C$5+$AB342/$AC342/2)*$AC342)*EXP(-2*(GE$30*$C$5+$AB342/$AC342/2)*$AC342) + 2*$AC342*$AB342*$C$5</f>
        <v>0.89679462399999998</v>
      </c>
      <c r="GF342">
        <f>(-2*(GF$30*$C$5+$AB342/$AC342/2)*$AC342)*EXP(-2*(GF$30*$C$5+$AB342/$AC342/2)*$AC342) + 2*$AC342*$AB342*$C$5</f>
        <v>0.89679462399999998</v>
      </c>
      <c r="GG342">
        <f>(-2*(GG$30*$C$5+$AB342/$AC342/2)*$AC342)*EXP(-2*(GG$30*$C$5+$AB342/$AC342/2)*$AC342) + 2*$AC342*$AB342*$C$5</f>
        <v>0.89679462399999998</v>
      </c>
      <c r="GH342">
        <f>(-2*(GH$30*$C$5+$AB342/$AC342/2)*$AC342)*EXP(-2*(GH$30*$C$5+$AB342/$AC342/2)*$AC342) + 2*$AC342*$AB342*$C$5</f>
        <v>0.89679462399999998</v>
      </c>
      <c r="GI342">
        <f>(-2*(GI$30*$C$5+$AB342/$AC342/2)*$AC342)*EXP(-2*(GI$30*$C$5+$AB342/$AC342/2)*$AC342) + 2*$AC342*$AB342*$C$5</f>
        <v>0.89679462399999998</v>
      </c>
      <c r="GJ342">
        <f>(-2*(GJ$30*$C$5+$AB342/$AC342/2)*$AC342)*EXP(-2*(GJ$30*$C$5+$AB342/$AC342/2)*$AC342) + 2*$AC342*$AB342*$C$5</f>
        <v>0.89679462399999998</v>
      </c>
      <c r="GK342">
        <f>(-2*(GK$30*$C$5+$AB342/$AC342/2)*$AC342)*EXP(-2*(GK$30*$C$5+$AB342/$AC342/2)*$AC342) + 2*$AC342*$AB342*$C$5</f>
        <v>0.89679462399999998</v>
      </c>
      <c r="GL342">
        <f>(-2*(GL$30*$C$5+$AB342/$AC342/2)*$AC342)*EXP(-2*(GL$30*$C$5+$AB342/$AC342/2)*$AC342) + 2*$AC342*$AB342*$C$5</f>
        <v>0.89679462399999998</v>
      </c>
      <c r="GM342">
        <f>(-2*(GM$30*$C$5+$AB342/$AC342/2)*$AC342)*EXP(-2*(GM$30*$C$5+$AB342/$AC342/2)*$AC342) + 2*$AC342*$AB342*$C$5</f>
        <v>0.89679462399999998</v>
      </c>
      <c r="GN342">
        <f>(-2*(GN$30*$C$5+$AB342/$AC342/2)*$AC342)*EXP(-2*(GN$30*$C$5+$AB342/$AC342/2)*$AC342) + 2*$AC342*$AB342*$C$5</f>
        <v>0.89679462399999998</v>
      </c>
      <c r="GO342">
        <f>(-2*(GO$30*$C$5+$AB342/$AC342/2)*$AC342)*EXP(-2*(GO$30*$C$5+$AB342/$AC342/2)*$AC342) + 2*$AC342*$AB342*$C$5</f>
        <v>0.89679462399999998</v>
      </c>
      <c r="GP342">
        <f>(-2*(GP$30*$C$5+$AB342/$AC342/2)*$AC342)*EXP(-2*(GP$30*$C$5+$AB342/$AC342/2)*$AC342) + 2*$AC342*$AB342*$C$5</f>
        <v>0.89679462399999998</v>
      </c>
      <c r="GQ342">
        <f>(-2*(GQ$30*$C$5+$AB342/$AC342/2)*$AC342)*EXP(-2*(GQ$30*$C$5+$AB342/$AC342/2)*$AC342) + 2*$AC342*$AB342*$C$5</f>
        <v>0.89679462399999998</v>
      </c>
      <c r="GR342">
        <f>(-2*(GR$30*$C$5+$AB342/$AC342/2)*$AC342)*EXP(-2*(GR$30*$C$5+$AB342/$AC342/2)*$AC342) + 2*$AC342*$AB342*$C$5</f>
        <v>0.89679462399999998</v>
      </c>
      <c r="GS342">
        <f>(-2*(GS$30*$C$5+$AB342/$AC342/2)*$AC342)*EXP(-2*(GS$30*$C$5+$AB342/$AC342/2)*$AC342) + 2*$AC342*$AB342*$C$5</f>
        <v>0.89679462399999998</v>
      </c>
      <c r="GT342">
        <f>(-2*(GT$30*$C$5+$AB342/$AC342/2)*$AC342)*EXP(-2*(GT$30*$C$5+$AB342/$AC342/2)*$AC342) + 2*$AC342*$AB342*$C$5</f>
        <v>0.89679462399999998</v>
      </c>
      <c r="GU342">
        <f>(-2*(GU$30*$C$5+$AB342/$AC342/2)*$AC342)*EXP(-2*(GU$30*$C$5+$AB342/$AC342/2)*$AC342) + 2*$AC342*$AB342*$C$5</f>
        <v>0.89679462399999998</v>
      </c>
      <c r="GV342">
        <f>(-2*(GV$30*$C$5+$AB342/$AC342/2)*$AC342)*EXP(-2*(GV$30*$C$5+$AB342/$AC342/2)*$AC342) + 2*$AC342*$AB342*$C$5</f>
        <v>0.89679462399999998</v>
      </c>
      <c r="GW342">
        <f>(-2*(GW$30*$C$5+$AB342/$AC342/2)*$AC342)*EXP(-2*(GW$30*$C$5+$AB342/$AC342/2)*$AC342) + 2*$AC342*$AB342*$C$5</f>
        <v>0.89679462399999998</v>
      </c>
      <c r="GX342">
        <f>(-2*(GX$30*$C$5+$AB342/$AC342/2)*$AC342)*EXP(-2*(GX$30*$C$5+$AB342/$AC342/2)*$AC342) + 2*$AC342*$AB342*$C$5</f>
        <v>0.89679462399999998</v>
      </c>
      <c r="GY342">
        <f>(-2*(GY$30*$C$5+$AB342/$AC342/2)*$AC342)*EXP(-2*(GY$30*$C$5+$AB342/$AC342/2)*$AC342) + 2*$AC342*$AB342*$C$5</f>
        <v>0.89679462399999998</v>
      </c>
      <c r="GZ342">
        <f>(-2*(GZ$30*$C$5+$AB342/$AC342/2)*$AC342)*EXP(-2*(GZ$30*$C$5+$AB342/$AC342/2)*$AC342) + 2*$AC342*$AB342*$C$5</f>
        <v>0.89679462399999998</v>
      </c>
      <c r="HA342">
        <f>(-2*(HA$30*$C$5+$AB342/$AC342/2)*$AC342)*EXP(-2*(HA$30*$C$5+$AB342/$AC342/2)*$AC342) + 2*$AC342*$AB342*$C$5</f>
        <v>0.89679462399999998</v>
      </c>
      <c r="HB342">
        <f>(-2*(HB$30*$C$5+$AB342/$AC342/2)*$AC342)*EXP(-2*(HB$30*$C$5+$AB342/$AC342/2)*$AC342) + 2*$AC342*$AB342*$C$5</f>
        <v>0.89679462399999998</v>
      </c>
      <c r="HC342">
        <f>(-2*(HC$30*$C$5+$AB342/$AC342/2)*$AC342)*EXP(-2*(HC$30*$C$5+$AB342/$AC342/2)*$AC342) + 2*$AC342*$AB342*$C$5</f>
        <v>0.89679462399999998</v>
      </c>
      <c r="HD342">
        <f>(-2*(HD$30*$C$5+$AB342/$AC342/2)*$AC342)*EXP(-2*(HD$30*$C$5+$AB342/$AC342/2)*$AC342) + 2*$AC342*$AB342*$C$5</f>
        <v>0.89679462399999998</v>
      </c>
      <c r="HE342">
        <f>(-2*(HE$30*$C$5+$AB342/$AC342/2)*$AC342)*EXP(-2*(HE$30*$C$5+$AB342/$AC342/2)*$AC342) + 2*$AC342*$AB342*$C$5</f>
        <v>0.89679462399999998</v>
      </c>
      <c r="HF342">
        <f>(-2*(HF$30*$C$5+$AB342/$AC342/2)*$AC342)*EXP(-2*(HF$30*$C$5+$AB342/$AC342/2)*$AC342) + 2*$AC342*$AB342*$C$5</f>
        <v>0.89679462399999998</v>
      </c>
      <c r="HG342">
        <f>(-2*(HG$30*$C$5+$AB342/$AC342/2)*$AC342)*EXP(-2*(HG$30*$C$5+$AB342/$AC342/2)*$AC342) + 2*$AC342*$AB342*$C$5</f>
        <v>0.89679462399999998</v>
      </c>
      <c r="HH342">
        <f>(-2*(HH$30*$C$5+$AB342/$AC342/2)*$AC342)*EXP(-2*(HH$30*$C$5+$AB342/$AC342/2)*$AC342) + 2*$AC342*$AB342*$C$5</f>
        <v>0.89679462399999998</v>
      </c>
      <c r="HI342">
        <f>(-2*(HI$30*$C$5+$AB342/$AC342/2)*$AC342)*EXP(-2*(HI$30*$C$5+$AB342/$AC342/2)*$AC342) + 2*$AC342*$AB342*$C$5</f>
        <v>0.89679462399999998</v>
      </c>
      <c r="HJ342">
        <f>(-2*(HJ$30*$C$5+$AB342/$AC342/2)*$AC342)*EXP(-2*(HJ$30*$C$5+$AB342/$AC342/2)*$AC342) + 2*$AC342*$AB342*$C$5</f>
        <v>0.89679462399999998</v>
      </c>
      <c r="HK342">
        <f>(-2*(HK$30*$C$5+$AB342/$AC342/2)*$AC342)*EXP(-2*(HK$30*$C$5+$AB342/$AC342/2)*$AC342) + 2*$AC342*$AB342*$C$5</f>
        <v>0.89679462399999998</v>
      </c>
      <c r="HL342">
        <f>(-2*(HL$30*$C$5+$AB342/$AC342/2)*$AC342)*EXP(-2*(HL$30*$C$5+$AB342/$AC342/2)*$AC342) + 2*$AC342*$AB342*$C$5</f>
        <v>0.89679462399999998</v>
      </c>
      <c r="HM342">
        <f>(-2*(HM$30*$C$5+$AB342/$AC342/2)*$AC342)*EXP(-2*(HM$30*$C$5+$AB342/$AC342/2)*$AC342) + 2*$AC342*$AB342*$C$5</f>
        <v>0.89679462399999998</v>
      </c>
      <c r="HN342">
        <f>(-2*(HN$30*$C$5+$AB342/$AC342/2)*$AC342)*EXP(-2*(HN$30*$C$5+$AB342/$AC342/2)*$AC342) + 2*$AC342*$AB342*$C$5</f>
        <v>0.89679462399999998</v>
      </c>
      <c r="HO342">
        <f>(-2*(HO$30*$C$5+$AB342/$AC342/2)*$AC342)*EXP(-2*(HO$30*$C$5+$AB342/$AC342/2)*$AC342) + 2*$AC342*$AB342*$C$5</f>
        <v>0.89679462399999998</v>
      </c>
      <c r="HP342">
        <f>(-2*(HP$30*$C$5+$AB342/$AC342/2)*$AC342)*EXP(-2*(HP$30*$C$5+$AB342/$AC342/2)*$AC342) + 2*$AC342*$AB342*$C$5</f>
        <v>0.89679462399999998</v>
      </c>
      <c r="HQ342">
        <f>(-2*(HQ$30*$C$5+$AB342/$AC342/2)*$AC342)*EXP(-2*(HQ$30*$C$5+$AB342/$AC342/2)*$AC342) + 2*$AC342*$AB342*$C$5</f>
        <v>0.89679462399999998</v>
      </c>
      <c r="HR342">
        <f>(-2*(HR$30*$C$5+$AB342/$AC342/2)*$AC342)*EXP(-2*(HR$30*$C$5+$AB342/$AC342/2)*$AC342) + 2*$AC342*$AB342*$C$5</f>
        <v>0.89679462399999998</v>
      </c>
      <c r="HS342">
        <f>(-2*(HS$30*$C$5+$AB342/$AC342/2)*$AC342)*EXP(-2*(HS$30*$C$5+$AB342/$AC342/2)*$AC342) + 2*$AC342*$AB342*$C$5</f>
        <v>0.89679462399999998</v>
      </c>
      <c r="HT342">
        <f>(-2*(HT$30*$C$5+$AB342/$AC342/2)*$AC342)*EXP(-2*(HT$30*$C$5+$AB342/$AC342/2)*$AC342) + 2*$AC342*$AB342*$C$5</f>
        <v>0.89679462399999998</v>
      </c>
      <c r="HU342">
        <f>(-2*(HU$30*$C$5+$AB342/$AC342/2)*$AC342)*EXP(-2*(HU$30*$C$5+$AB342/$AC342/2)*$AC342) + 2*$AC342*$AB342*$C$5</f>
        <v>0.89679462399999998</v>
      </c>
      <c r="HV342">
        <f>(-2*(HV$30*$C$5+$AB342/$AC342/2)*$AC342)*EXP(-2*(HV$30*$C$5+$AB342/$AC342/2)*$AC342) + 2*$AC342*$AB342*$C$5</f>
        <v>0.89679462399999998</v>
      </c>
      <c r="HW342">
        <f>(-2*(HW$30*$C$5+$AB342/$AC342/2)*$AC342)*EXP(-2*(HW$30*$C$5+$AB342/$AC342/2)*$AC342) + 2*$AC342*$AB342*$C$5</f>
        <v>0.89679462399999998</v>
      </c>
    </row>
    <row r="343" spans="1:231">
      <c r="E343" s="116">
        <f t="shared" si="43"/>
        <v>3111</v>
      </c>
      <c r="F343" s="106">
        <f>EXP(-2*($E343-1)/$C$8*$C$5*($C$3*'UL FRMPL'!H$35-'UL FRMPL'!$H$35)/1000)</f>
        <v>0.32595586833002277</v>
      </c>
      <c r="G343" s="130"/>
      <c r="H343" s="130">
        <f t="shared" si="40"/>
        <v>0.72108494624479891</v>
      </c>
      <c r="N343">
        <f t="shared" si="41"/>
        <v>0.72108494624479891</v>
      </c>
      <c r="O343">
        <f t="shared" si="42"/>
        <v>0.11986924826919339</v>
      </c>
      <c r="P343">
        <f t="shared" si="47"/>
        <v>0.10550061158857187</v>
      </c>
      <c r="Q343">
        <f t="shared" si="46"/>
        <v>9.2854332585509597E-2</v>
      </c>
      <c r="R343">
        <f t="shared" si="46"/>
        <v>8.1723953539946895E-2</v>
      </c>
      <c r="S343">
        <f t="shared" si="46"/>
        <v>7.1927764663526961E-2</v>
      </c>
      <c r="T343">
        <f t="shared" si="46"/>
        <v>6.3305837583626526E-2</v>
      </c>
      <c r="U343">
        <f t="shared" si="46"/>
        <v>5.5717414421425561E-2</v>
      </c>
      <c r="V343">
        <f t="shared" si="46"/>
        <v>4.9038609839226165E-2</v>
      </c>
      <c r="W343">
        <f t="shared" si="46"/>
        <v>4.3160388541631851E-2</v>
      </c>
      <c r="X343">
        <f t="shared" si="46"/>
        <v>3.7986785212140134E-2</v>
      </c>
      <c r="AB343" s="116">
        <f t="shared" si="45"/>
        <v>312</v>
      </c>
      <c r="AC343">
        <f>($C$3*'UL FRMPL'!H$35-'UL FRMPL'!$H$35)/1000</f>
        <v>1.441792</v>
      </c>
      <c r="AE343">
        <f>(-2*(AE$30*$C$5+$AB343/$AC343/2)*$AC343)*EXP(-2*(AE$30*$C$5+$AB343/$AC343/2)*$AC343) + 2*$AC343*$AB343*$C$5</f>
        <v>0.89967820799999998</v>
      </c>
      <c r="AF343">
        <f>(-2*(AF$30*$C$5+$AB343/$AC343/2)*$AC343)*EXP(-2*(AF$30*$C$5+$AB343/$AC343/2)*$AC343) + 2*$AC343*$AB343*$C$5</f>
        <v>0.89967820799999998</v>
      </c>
      <c r="AG343">
        <f>(-2*(AG$30*$C$5+$AB343/$AC343/2)*$AC343)*EXP(-2*(AG$30*$C$5+$AB343/$AC343/2)*$AC343) + 2*$AC343*$AB343*$C$5</f>
        <v>0.89967820799999998</v>
      </c>
      <c r="AH343">
        <f>(-2*(AH$30*$C$5+$AB343/$AC343/2)*$AC343)*EXP(-2*(AH$30*$C$5+$AB343/$AC343/2)*$AC343) + 2*$AC343*$AB343*$C$5</f>
        <v>0.89967820799999998</v>
      </c>
      <c r="AI343">
        <f>(-2*(AI$30*$C$5+$AB343/$AC343/2)*$AC343)*EXP(-2*(AI$30*$C$5+$AB343/$AC343/2)*$AC343) + 2*$AC343*$AB343*$C$5</f>
        <v>0.89967820799999998</v>
      </c>
      <c r="AJ343">
        <f>(-2*(AJ$30*$C$5+$AB343/$AC343/2)*$AC343)*EXP(-2*(AJ$30*$C$5+$AB343/$AC343/2)*$AC343) + 2*$AC343*$AB343*$C$5</f>
        <v>0.89967820799999998</v>
      </c>
      <c r="AK343">
        <f>(-2*(AK$30*$C$5+$AB343/$AC343/2)*$AC343)*EXP(-2*(AK$30*$C$5+$AB343/$AC343/2)*$AC343) + 2*$AC343*$AB343*$C$5</f>
        <v>0.89967820799999998</v>
      </c>
      <c r="AL343">
        <f>(-2*(AL$30*$C$5+$AB343/$AC343/2)*$AC343)*EXP(-2*(AL$30*$C$5+$AB343/$AC343/2)*$AC343) + 2*$AC343*$AB343*$C$5</f>
        <v>0.89967820799999998</v>
      </c>
      <c r="AM343">
        <f>(-2*(AM$30*$C$5+$AB343/$AC343/2)*$AC343)*EXP(-2*(AM$30*$C$5+$AB343/$AC343/2)*$AC343) + 2*$AC343*$AB343*$C$5</f>
        <v>0.89967820799999998</v>
      </c>
      <c r="AN343">
        <f>(-2*(AN$30*$C$5+$AB343/$AC343/2)*$AC343)*EXP(-2*(AN$30*$C$5+$AB343/$AC343/2)*$AC343) + 2*$AC343*$AB343*$C$5</f>
        <v>0.89967820799999998</v>
      </c>
      <c r="AO343">
        <f>(-2*(AO$30*$C$5+$AB343/$AC343/2)*$AC343)*EXP(-2*(AO$30*$C$5+$AB343/$AC343/2)*$AC343) + 2*$AC343*$AB343*$C$5</f>
        <v>0.89967820799999998</v>
      </c>
      <c r="AP343">
        <f>(-2*(AP$30*$C$5+$AB343/$AC343/2)*$AC343)*EXP(-2*(AP$30*$C$5+$AB343/$AC343/2)*$AC343) + 2*$AC343*$AB343*$C$5</f>
        <v>0.89967820799999998</v>
      </c>
      <c r="AQ343">
        <f>(-2*(AQ$30*$C$5+$AB343/$AC343/2)*$AC343)*EXP(-2*(AQ$30*$C$5+$AB343/$AC343/2)*$AC343) + 2*$AC343*$AB343*$C$5</f>
        <v>0.89967820799999998</v>
      </c>
      <c r="AR343">
        <f>(-2*(AR$30*$C$5+$AB343/$AC343/2)*$AC343)*EXP(-2*(AR$30*$C$5+$AB343/$AC343/2)*$AC343) + 2*$AC343*$AB343*$C$5</f>
        <v>0.89967820799999998</v>
      </c>
      <c r="AS343">
        <f>(-2*(AS$30*$C$5+$AB343/$AC343/2)*$AC343)*EXP(-2*(AS$30*$C$5+$AB343/$AC343/2)*$AC343) + 2*$AC343*$AB343*$C$5</f>
        <v>0.89967820799999998</v>
      </c>
      <c r="AT343">
        <f>(-2*(AT$30*$C$5+$AB343/$AC343/2)*$AC343)*EXP(-2*(AT$30*$C$5+$AB343/$AC343/2)*$AC343) + 2*$AC343*$AB343*$C$5</f>
        <v>0.89967820799999998</v>
      </c>
      <c r="AU343">
        <f>(-2*(AU$30*$C$5+$AB343/$AC343/2)*$AC343)*EXP(-2*(AU$30*$C$5+$AB343/$AC343/2)*$AC343) + 2*$AC343*$AB343*$C$5</f>
        <v>0.89967820799999998</v>
      </c>
      <c r="AV343">
        <f>(-2*(AV$30*$C$5+$AB343/$AC343/2)*$AC343)*EXP(-2*(AV$30*$C$5+$AB343/$AC343/2)*$AC343) + 2*$AC343*$AB343*$C$5</f>
        <v>0.89967820799999998</v>
      </c>
      <c r="AW343">
        <f>(-2*(AW$30*$C$5+$AB343/$AC343/2)*$AC343)*EXP(-2*(AW$30*$C$5+$AB343/$AC343/2)*$AC343) + 2*$AC343*$AB343*$C$5</f>
        <v>0.89967820799999998</v>
      </c>
      <c r="AX343">
        <f>(-2*(AX$30*$C$5+$AB343/$AC343/2)*$AC343)*EXP(-2*(AX$30*$C$5+$AB343/$AC343/2)*$AC343) + 2*$AC343*$AB343*$C$5</f>
        <v>0.89967820799999998</v>
      </c>
      <c r="AY343">
        <f>(-2*(AY$30*$C$5+$AB343/$AC343/2)*$AC343)*EXP(-2*(AY$30*$C$5+$AB343/$AC343/2)*$AC343) + 2*$AC343*$AB343*$C$5</f>
        <v>0.89967820799999998</v>
      </c>
      <c r="AZ343">
        <f>(-2*(AZ$30*$C$5+$AB343/$AC343/2)*$AC343)*EXP(-2*(AZ$30*$C$5+$AB343/$AC343/2)*$AC343) + 2*$AC343*$AB343*$C$5</f>
        <v>0.89967820799999998</v>
      </c>
      <c r="BA343">
        <f>(-2*(BA$30*$C$5+$AB343/$AC343/2)*$AC343)*EXP(-2*(BA$30*$C$5+$AB343/$AC343/2)*$AC343) + 2*$AC343*$AB343*$C$5</f>
        <v>0.89967820799999998</v>
      </c>
      <c r="BB343">
        <f>(-2*(BB$30*$C$5+$AB343/$AC343/2)*$AC343)*EXP(-2*(BB$30*$C$5+$AB343/$AC343/2)*$AC343) + 2*$AC343*$AB343*$C$5</f>
        <v>0.89967820799999998</v>
      </c>
      <c r="BC343">
        <f>(-2*(BC$30*$C$5+$AB343/$AC343/2)*$AC343)*EXP(-2*(BC$30*$C$5+$AB343/$AC343/2)*$AC343) + 2*$AC343*$AB343*$C$5</f>
        <v>0.89967820799999998</v>
      </c>
      <c r="BD343">
        <f>(-2*(BD$30*$C$5+$AB343/$AC343/2)*$AC343)*EXP(-2*(BD$30*$C$5+$AB343/$AC343/2)*$AC343) + 2*$AC343*$AB343*$C$5</f>
        <v>0.89967820799999998</v>
      </c>
      <c r="BE343">
        <f>(-2*(BE$30*$C$5+$AB343/$AC343/2)*$AC343)*EXP(-2*(BE$30*$C$5+$AB343/$AC343/2)*$AC343) + 2*$AC343*$AB343*$C$5</f>
        <v>0.89967820799999998</v>
      </c>
      <c r="BF343">
        <f>(-2*(BF$30*$C$5+$AB343/$AC343/2)*$AC343)*EXP(-2*(BF$30*$C$5+$AB343/$AC343/2)*$AC343) + 2*$AC343*$AB343*$C$5</f>
        <v>0.89967820799999998</v>
      </c>
      <c r="BG343">
        <f>(-2*(BG$30*$C$5+$AB343/$AC343/2)*$AC343)*EXP(-2*(BG$30*$C$5+$AB343/$AC343/2)*$AC343) + 2*$AC343*$AB343*$C$5</f>
        <v>0.89967820799999998</v>
      </c>
      <c r="BH343">
        <f>(-2*(BH$30*$C$5+$AB343/$AC343/2)*$AC343)*EXP(-2*(BH$30*$C$5+$AB343/$AC343/2)*$AC343) + 2*$AC343*$AB343*$C$5</f>
        <v>0.89967820799999998</v>
      </c>
      <c r="BI343">
        <f>(-2*(BI$30*$C$5+$AB343/$AC343/2)*$AC343)*EXP(-2*(BI$30*$C$5+$AB343/$AC343/2)*$AC343) + 2*$AC343*$AB343*$C$5</f>
        <v>0.89967820799999998</v>
      </c>
      <c r="BJ343">
        <f>(-2*(BJ$30*$C$5+$AB343/$AC343/2)*$AC343)*EXP(-2*(BJ$30*$C$5+$AB343/$AC343/2)*$AC343) + 2*$AC343*$AB343*$C$5</f>
        <v>0.89967820799999998</v>
      </c>
      <c r="BK343">
        <f>(-2*(BK$30*$C$5+$AB343/$AC343/2)*$AC343)*EXP(-2*(BK$30*$C$5+$AB343/$AC343/2)*$AC343) + 2*$AC343*$AB343*$C$5</f>
        <v>0.89967820799999998</v>
      </c>
      <c r="BL343">
        <f>(-2*(BL$30*$C$5+$AB343/$AC343/2)*$AC343)*EXP(-2*(BL$30*$C$5+$AB343/$AC343/2)*$AC343) + 2*$AC343*$AB343*$C$5</f>
        <v>0.89967820799999998</v>
      </c>
      <c r="BM343">
        <f>(-2*(BM$30*$C$5+$AB343/$AC343/2)*$AC343)*EXP(-2*(BM$30*$C$5+$AB343/$AC343/2)*$AC343) + 2*$AC343*$AB343*$C$5</f>
        <v>0.89967820799999998</v>
      </c>
      <c r="BN343">
        <f>(-2*(BN$30*$C$5+$AB343/$AC343/2)*$AC343)*EXP(-2*(BN$30*$C$5+$AB343/$AC343/2)*$AC343) + 2*$AC343*$AB343*$C$5</f>
        <v>0.89967820799999998</v>
      </c>
      <c r="BO343">
        <f>(-2*(BO$30*$C$5+$AB343/$AC343/2)*$AC343)*EXP(-2*(BO$30*$C$5+$AB343/$AC343/2)*$AC343) + 2*$AC343*$AB343*$C$5</f>
        <v>0.89967820799999998</v>
      </c>
      <c r="BP343">
        <f>(-2*(BP$30*$C$5+$AB343/$AC343/2)*$AC343)*EXP(-2*(BP$30*$C$5+$AB343/$AC343/2)*$AC343) + 2*$AC343*$AB343*$C$5</f>
        <v>0.89967820799999998</v>
      </c>
      <c r="BQ343">
        <f>(-2*(BQ$30*$C$5+$AB343/$AC343/2)*$AC343)*EXP(-2*(BQ$30*$C$5+$AB343/$AC343/2)*$AC343) + 2*$AC343*$AB343*$C$5</f>
        <v>0.89967820799999998</v>
      </c>
      <c r="BR343">
        <f>(-2*(BR$30*$C$5+$AB343/$AC343/2)*$AC343)*EXP(-2*(BR$30*$C$5+$AB343/$AC343/2)*$AC343) + 2*$AC343*$AB343*$C$5</f>
        <v>0.89967820799999998</v>
      </c>
      <c r="BS343">
        <f>(-2*(BS$30*$C$5+$AB343/$AC343/2)*$AC343)*EXP(-2*(BS$30*$C$5+$AB343/$AC343/2)*$AC343) + 2*$AC343*$AB343*$C$5</f>
        <v>0.89967820799999998</v>
      </c>
      <c r="BT343">
        <f>(-2*(BT$30*$C$5+$AB343/$AC343/2)*$AC343)*EXP(-2*(BT$30*$C$5+$AB343/$AC343/2)*$AC343) + 2*$AC343*$AB343*$C$5</f>
        <v>0.89967820799999998</v>
      </c>
      <c r="BU343">
        <f>(-2*(BU$30*$C$5+$AB343/$AC343/2)*$AC343)*EXP(-2*(BU$30*$C$5+$AB343/$AC343/2)*$AC343) + 2*$AC343*$AB343*$C$5</f>
        <v>0.89967820799999998</v>
      </c>
      <c r="BV343">
        <f>(-2*(BV$30*$C$5+$AB343/$AC343/2)*$AC343)*EXP(-2*(BV$30*$C$5+$AB343/$AC343/2)*$AC343) + 2*$AC343*$AB343*$C$5</f>
        <v>0.89967820799999998</v>
      </c>
      <c r="BW343">
        <f>(-2*(BW$30*$C$5+$AB343/$AC343/2)*$AC343)*EXP(-2*(BW$30*$C$5+$AB343/$AC343/2)*$AC343) + 2*$AC343*$AB343*$C$5</f>
        <v>0.89967820799999998</v>
      </c>
      <c r="BX343">
        <f>(-2*(BX$30*$C$5+$AB343/$AC343/2)*$AC343)*EXP(-2*(BX$30*$C$5+$AB343/$AC343/2)*$AC343) + 2*$AC343*$AB343*$C$5</f>
        <v>0.89967820799999998</v>
      </c>
      <c r="BY343">
        <f>(-2*(BY$30*$C$5+$AB343/$AC343/2)*$AC343)*EXP(-2*(BY$30*$C$5+$AB343/$AC343/2)*$AC343) + 2*$AC343*$AB343*$C$5</f>
        <v>0.89967820799999998</v>
      </c>
      <c r="BZ343">
        <f>(-2*(BZ$30*$C$5+$AB343/$AC343/2)*$AC343)*EXP(-2*(BZ$30*$C$5+$AB343/$AC343/2)*$AC343) + 2*$AC343*$AB343*$C$5</f>
        <v>0.89967820799999998</v>
      </c>
      <c r="CA343">
        <f>(-2*(CA$30*$C$5+$AB343/$AC343/2)*$AC343)*EXP(-2*(CA$30*$C$5+$AB343/$AC343/2)*$AC343) + 2*$AC343*$AB343*$C$5</f>
        <v>0.89967820799999998</v>
      </c>
      <c r="CB343">
        <f>(-2*(CB$30*$C$5+$AB343/$AC343/2)*$AC343)*EXP(-2*(CB$30*$C$5+$AB343/$AC343/2)*$AC343) + 2*$AC343*$AB343*$C$5</f>
        <v>0.89967820799999998</v>
      </c>
      <c r="CC343">
        <f>(-2*(CC$30*$C$5+$AB343/$AC343/2)*$AC343)*EXP(-2*(CC$30*$C$5+$AB343/$AC343/2)*$AC343) + 2*$AC343*$AB343*$C$5</f>
        <v>0.89967820799999998</v>
      </c>
      <c r="CD343">
        <f>(-2*(CD$30*$C$5+$AB343/$AC343/2)*$AC343)*EXP(-2*(CD$30*$C$5+$AB343/$AC343/2)*$AC343) + 2*$AC343*$AB343*$C$5</f>
        <v>0.89967820799999998</v>
      </c>
      <c r="CE343">
        <f>(-2*(CE$30*$C$5+$AB343/$AC343/2)*$AC343)*EXP(-2*(CE$30*$C$5+$AB343/$AC343/2)*$AC343) + 2*$AC343*$AB343*$C$5</f>
        <v>0.89967820799999998</v>
      </c>
      <c r="CF343">
        <f>(-2*(CF$30*$C$5+$AB343/$AC343/2)*$AC343)*EXP(-2*(CF$30*$C$5+$AB343/$AC343/2)*$AC343) + 2*$AC343*$AB343*$C$5</f>
        <v>0.89967820799999998</v>
      </c>
      <c r="CG343">
        <f>(-2*(CG$30*$C$5+$AB343/$AC343/2)*$AC343)*EXP(-2*(CG$30*$C$5+$AB343/$AC343/2)*$AC343) + 2*$AC343*$AB343*$C$5</f>
        <v>0.89967820799999998</v>
      </c>
      <c r="CH343">
        <f>(-2*(CH$30*$C$5+$AB343/$AC343/2)*$AC343)*EXP(-2*(CH$30*$C$5+$AB343/$AC343/2)*$AC343) + 2*$AC343*$AB343*$C$5</f>
        <v>0.89967820799999998</v>
      </c>
      <c r="CI343">
        <f>(-2*(CI$30*$C$5+$AB343/$AC343/2)*$AC343)*EXP(-2*(CI$30*$C$5+$AB343/$AC343/2)*$AC343) + 2*$AC343*$AB343*$C$5</f>
        <v>0.89967820799999998</v>
      </c>
      <c r="CJ343">
        <f>(-2*(CJ$30*$C$5+$AB343/$AC343/2)*$AC343)*EXP(-2*(CJ$30*$C$5+$AB343/$AC343/2)*$AC343) + 2*$AC343*$AB343*$C$5</f>
        <v>0.89967820799999998</v>
      </c>
      <c r="CK343">
        <f>(-2*(CK$30*$C$5+$AB343/$AC343/2)*$AC343)*EXP(-2*(CK$30*$C$5+$AB343/$AC343/2)*$AC343) + 2*$AC343*$AB343*$C$5</f>
        <v>0.89967820799999998</v>
      </c>
      <c r="CL343">
        <f>(-2*(CL$30*$C$5+$AB343/$AC343/2)*$AC343)*EXP(-2*(CL$30*$C$5+$AB343/$AC343/2)*$AC343) + 2*$AC343*$AB343*$C$5</f>
        <v>0.89967820799999998</v>
      </c>
      <c r="CM343">
        <f>(-2*(CM$30*$C$5+$AB343/$AC343/2)*$AC343)*EXP(-2*(CM$30*$C$5+$AB343/$AC343/2)*$AC343) + 2*$AC343*$AB343*$C$5</f>
        <v>0.89967820799999998</v>
      </c>
      <c r="CN343">
        <f>(-2*(CN$30*$C$5+$AB343/$AC343/2)*$AC343)*EXP(-2*(CN$30*$C$5+$AB343/$AC343/2)*$AC343) + 2*$AC343*$AB343*$C$5</f>
        <v>0.89967820799999998</v>
      </c>
      <c r="CO343">
        <f>(-2*(CO$30*$C$5+$AB343/$AC343/2)*$AC343)*EXP(-2*(CO$30*$C$5+$AB343/$AC343/2)*$AC343) + 2*$AC343*$AB343*$C$5</f>
        <v>0.89967820799999998</v>
      </c>
      <c r="CP343">
        <f>(-2*(CP$30*$C$5+$AB343/$AC343/2)*$AC343)*EXP(-2*(CP$30*$C$5+$AB343/$AC343/2)*$AC343) + 2*$AC343*$AB343*$C$5</f>
        <v>0.89967820799999998</v>
      </c>
      <c r="CQ343">
        <f>(-2*(CQ$30*$C$5+$AB343/$AC343/2)*$AC343)*EXP(-2*(CQ$30*$C$5+$AB343/$AC343/2)*$AC343) + 2*$AC343*$AB343*$C$5</f>
        <v>0.89967820799999998</v>
      </c>
      <c r="CR343">
        <f>(-2*(CR$30*$C$5+$AB343/$AC343/2)*$AC343)*EXP(-2*(CR$30*$C$5+$AB343/$AC343/2)*$AC343) + 2*$AC343*$AB343*$C$5</f>
        <v>0.89967820799999998</v>
      </c>
      <c r="CS343">
        <f>(-2*(CS$30*$C$5+$AB343/$AC343/2)*$AC343)*EXP(-2*(CS$30*$C$5+$AB343/$AC343/2)*$AC343) + 2*$AC343*$AB343*$C$5</f>
        <v>0.89967820799999998</v>
      </c>
      <c r="CT343">
        <f>(-2*(CT$30*$C$5+$AB343/$AC343/2)*$AC343)*EXP(-2*(CT$30*$C$5+$AB343/$AC343/2)*$AC343) + 2*$AC343*$AB343*$C$5</f>
        <v>0.89967820799999998</v>
      </c>
      <c r="CU343">
        <f>(-2*(CU$30*$C$5+$AB343/$AC343/2)*$AC343)*EXP(-2*(CU$30*$C$5+$AB343/$AC343/2)*$AC343) + 2*$AC343*$AB343*$C$5</f>
        <v>0.89967820799999998</v>
      </c>
      <c r="CV343">
        <f>(-2*(CV$30*$C$5+$AB343/$AC343/2)*$AC343)*EXP(-2*(CV$30*$C$5+$AB343/$AC343/2)*$AC343) + 2*$AC343*$AB343*$C$5</f>
        <v>0.89967820799999998</v>
      </c>
      <c r="CW343">
        <f>(-2*(CW$30*$C$5+$AB343/$AC343/2)*$AC343)*EXP(-2*(CW$30*$C$5+$AB343/$AC343/2)*$AC343) + 2*$AC343*$AB343*$C$5</f>
        <v>0.89967820799999998</v>
      </c>
      <c r="CX343">
        <f>(-2*(CX$30*$C$5+$AB343/$AC343/2)*$AC343)*EXP(-2*(CX$30*$C$5+$AB343/$AC343/2)*$AC343) + 2*$AC343*$AB343*$C$5</f>
        <v>0.89967820799999998</v>
      </c>
      <c r="CY343">
        <f>(-2*(CY$30*$C$5+$AB343/$AC343/2)*$AC343)*EXP(-2*(CY$30*$C$5+$AB343/$AC343/2)*$AC343) + 2*$AC343*$AB343*$C$5</f>
        <v>0.89967820799999998</v>
      </c>
      <c r="CZ343">
        <f>(-2*(CZ$30*$C$5+$AB343/$AC343/2)*$AC343)*EXP(-2*(CZ$30*$C$5+$AB343/$AC343/2)*$AC343) + 2*$AC343*$AB343*$C$5</f>
        <v>0.89967820799999998</v>
      </c>
      <c r="DA343">
        <f>(-2*(DA$30*$C$5+$AB343/$AC343/2)*$AC343)*EXP(-2*(DA$30*$C$5+$AB343/$AC343/2)*$AC343) + 2*$AC343*$AB343*$C$5</f>
        <v>0.89967820799999998</v>
      </c>
      <c r="DB343">
        <f>(-2*(DB$30*$C$5+$AB343/$AC343/2)*$AC343)*EXP(-2*(DB$30*$C$5+$AB343/$AC343/2)*$AC343) + 2*$AC343*$AB343*$C$5</f>
        <v>0.89967820799999998</v>
      </c>
      <c r="DC343">
        <f>(-2*(DC$30*$C$5+$AB343/$AC343/2)*$AC343)*EXP(-2*(DC$30*$C$5+$AB343/$AC343/2)*$AC343) + 2*$AC343*$AB343*$C$5</f>
        <v>0.89967820799999998</v>
      </c>
      <c r="DD343">
        <f>(-2*(DD$30*$C$5+$AB343/$AC343/2)*$AC343)*EXP(-2*(DD$30*$C$5+$AB343/$AC343/2)*$AC343) + 2*$AC343*$AB343*$C$5</f>
        <v>0.89967820799999998</v>
      </c>
      <c r="DE343">
        <f>(-2*(DE$30*$C$5+$AB343/$AC343/2)*$AC343)*EXP(-2*(DE$30*$C$5+$AB343/$AC343/2)*$AC343) + 2*$AC343*$AB343*$C$5</f>
        <v>0.89967820799999998</v>
      </c>
      <c r="DF343">
        <f>(-2*(DF$30*$C$5+$AB343/$AC343/2)*$AC343)*EXP(-2*(DF$30*$C$5+$AB343/$AC343/2)*$AC343) + 2*$AC343*$AB343*$C$5</f>
        <v>0.89967820799999998</v>
      </c>
      <c r="DG343">
        <f>(-2*(DG$30*$C$5+$AB343/$AC343/2)*$AC343)*EXP(-2*(DG$30*$C$5+$AB343/$AC343/2)*$AC343) + 2*$AC343*$AB343*$C$5</f>
        <v>0.89967820799999998</v>
      </c>
      <c r="DH343">
        <f>(-2*(DH$30*$C$5+$AB343/$AC343/2)*$AC343)*EXP(-2*(DH$30*$C$5+$AB343/$AC343/2)*$AC343) + 2*$AC343*$AB343*$C$5</f>
        <v>0.89967820799999998</v>
      </c>
      <c r="DI343">
        <f>(-2*(DI$30*$C$5+$AB343/$AC343/2)*$AC343)*EXP(-2*(DI$30*$C$5+$AB343/$AC343/2)*$AC343) + 2*$AC343*$AB343*$C$5</f>
        <v>0.89967820799999998</v>
      </c>
      <c r="DJ343">
        <f>(-2*(DJ$30*$C$5+$AB343/$AC343/2)*$AC343)*EXP(-2*(DJ$30*$C$5+$AB343/$AC343/2)*$AC343) + 2*$AC343*$AB343*$C$5</f>
        <v>0.89967820799999998</v>
      </c>
      <c r="DK343">
        <f>(-2*(DK$30*$C$5+$AB343/$AC343/2)*$AC343)*EXP(-2*(DK$30*$C$5+$AB343/$AC343/2)*$AC343) + 2*$AC343*$AB343*$C$5</f>
        <v>0.89967820799999998</v>
      </c>
      <c r="DL343">
        <f>(-2*(DL$30*$C$5+$AB343/$AC343/2)*$AC343)*EXP(-2*(DL$30*$C$5+$AB343/$AC343/2)*$AC343) + 2*$AC343*$AB343*$C$5</f>
        <v>0.89967820799999998</v>
      </c>
      <c r="DM343">
        <f>(-2*(DM$30*$C$5+$AB343/$AC343/2)*$AC343)*EXP(-2*(DM$30*$C$5+$AB343/$AC343/2)*$AC343) + 2*$AC343*$AB343*$C$5</f>
        <v>0.89967820799999998</v>
      </c>
      <c r="DN343">
        <f>(-2*(DN$30*$C$5+$AB343/$AC343/2)*$AC343)*EXP(-2*(DN$30*$C$5+$AB343/$AC343/2)*$AC343) + 2*$AC343*$AB343*$C$5</f>
        <v>0.89967820799999998</v>
      </c>
      <c r="DO343">
        <f>(-2*(DO$30*$C$5+$AB343/$AC343/2)*$AC343)*EXP(-2*(DO$30*$C$5+$AB343/$AC343/2)*$AC343) + 2*$AC343*$AB343*$C$5</f>
        <v>0.89967820799999998</v>
      </c>
      <c r="DP343">
        <f>(-2*(DP$30*$C$5+$AB343/$AC343/2)*$AC343)*EXP(-2*(DP$30*$C$5+$AB343/$AC343/2)*$AC343) + 2*$AC343*$AB343*$C$5</f>
        <v>0.89967820799999998</v>
      </c>
      <c r="DQ343">
        <f>(-2*(DQ$30*$C$5+$AB343/$AC343/2)*$AC343)*EXP(-2*(DQ$30*$C$5+$AB343/$AC343/2)*$AC343) + 2*$AC343*$AB343*$C$5</f>
        <v>0.89967820799999998</v>
      </c>
      <c r="DR343">
        <f>(-2*(DR$30*$C$5+$AB343/$AC343/2)*$AC343)*EXP(-2*(DR$30*$C$5+$AB343/$AC343/2)*$AC343) + 2*$AC343*$AB343*$C$5</f>
        <v>0.89967820799999998</v>
      </c>
      <c r="DS343">
        <f>(-2*(DS$30*$C$5+$AB343/$AC343/2)*$AC343)*EXP(-2*(DS$30*$C$5+$AB343/$AC343/2)*$AC343) + 2*$AC343*$AB343*$C$5</f>
        <v>0.89967820799999998</v>
      </c>
      <c r="DT343">
        <f>(-2*(DT$30*$C$5+$AB343/$AC343/2)*$AC343)*EXP(-2*(DT$30*$C$5+$AB343/$AC343/2)*$AC343) + 2*$AC343*$AB343*$C$5</f>
        <v>0.89967820799999998</v>
      </c>
      <c r="DU343">
        <f>(-2*(DU$30*$C$5+$AB343/$AC343/2)*$AC343)*EXP(-2*(DU$30*$C$5+$AB343/$AC343/2)*$AC343) + 2*$AC343*$AB343*$C$5</f>
        <v>0.89967820799999998</v>
      </c>
      <c r="DV343">
        <f>(-2*(DV$30*$C$5+$AB343/$AC343/2)*$AC343)*EXP(-2*(DV$30*$C$5+$AB343/$AC343/2)*$AC343) + 2*$AC343*$AB343*$C$5</f>
        <v>0.89967820799999998</v>
      </c>
      <c r="DW343">
        <f>(-2*(DW$30*$C$5+$AB343/$AC343/2)*$AC343)*EXP(-2*(DW$30*$C$5+$AB343/$AC343/2)*$AC343) + 2*$AC343*$AB343*$C$5</f>
        <v>0.89967820799999998</v>
      </c>
      <c r="DX343">
        <f>(-2*(DX$30*$C$5+$AB343/$AC343/2)*$AC343)*EXP(-2*(DX$30*$C$5+$AB343/$AC343/2)*$AC343) + 2*$AC343*$AB343*$C$5</f>
        <v>0.89967820799999998</v>
      </c>
      <c r="DY343">
        <f>(-2*(DY$30*$C$5+$AB343/$AC343/2)*$AC343)*EXP(-2*(DY$30*$C$5+$AB343/$AC343/2)*$AC343) + 2*$AC343*$AB343*$C$5</f>
        <v>0.89967820799999998</v>
      </c>
      <c r="DZ343">
        <f>(-2*(DZ$30*$C$5+$AB343/$AC343/2)*$AC343)*EXP(-2*(DZ$30*$C$5+$AB343/$AC343/2)*$AC343) + 2*$AC343*$AB343*$C$5</f>
        <v>0.89967820799999998</v>
      </c>
      <c r="EA343">
        <f>(-2*(EA$30*$C$5+$AB343/$AC343/2)*$AC343)*EXP(-2*(EA$30*$C$5+$AB343/$AC343/2)*$AC343) + 2*$AC343*$AB343*$C$5</f>
        <v>0.89967820799999998</v>
      </c>
      <c r="EB343">
        <f>(-2*(EB$30*$C$5+$AB343/$AC343/2)*$AC343)*EXP(-2*(EB$30*$C$5+$AB343/$AC343/2)*$AC343) + 2*$AC343*$AB343*$C$5</f>
        <v>0.89967820799999998</v>
      </c>
      <c r="EC343">
        <f>(-2*(EC$30*$C$5+$AB343/$AC343/2)*$AC343)*EXP(-2*(EC$30*$C$5+$AB343/$AC343/2)*$AC343) + 2*$AC343*$AB343*$C$5</f>
        <v>0.89967820799999998</v>
      </c>
      <c r="ED343">
        <f>(-2*(ED$30*$C$5+$AB343/$AC343/2)*$AC343)*EXP(-2*(ED$30*$C$5+$AB343/$AC343/2)*$AC343) + 2*$AC343*$AB343*$C$5</f>
        <v>0.89967820799999998</v>
      </c>
      <c r="EE343">
        <f>(-2*(EE$30*$C$5+$AB343/$AC343/2)*$AC343)*EXP(-2*(EE$30*$C$5+$AB343/$AC343/2)*$AC343) + 2*$AC343*$AB343*$C$5</f>
        <v>0.89967820799999998</v>
      </c>
      <c r="EF343">
        <f>(-2*(EF$30*$C$5+$AB343/$AC343/2)*$AC343)*EXP(-2*(EF$30*$C$5+$AB343/$AC343/2)*$AC343) + 2*$AC343*$AB343*$C$5</f>
        <v>0.89967820799999998</v>
      </c>
      <c r="EG343">
        <f>(-2*(EG$30*$C$5+$AB343/$AC343/2)*$AC343)*EXP(-2*(EG$30*$C$5+$AB343/$AC343/2)*$AC343) + 2*$AC343*$AB343*$C$5</f>
        <v>0.89967820799999998</v>
      </c>
      <c r="EH343">
        <f>(-2*(EH$30*$C$5+$AB343/$AC343/2)*$AC343)*EXP(-2*(EH$30*$C$5+$AB343/$AC343/2)*$AC343) + 2*$AC343*$AB343*$C$5</f>
        <v>0.89967820799999998</v>
      </c>
      <c r="EI343">
        <f>(-2*(EI$30*$C$5+$AB343/$AC343/2)*$AC343)*EXP(-2*(EI$30*$C$5+$AB343/$AC343/2)*$AC343) + 2*$AC343*$AB343*$C$5</f>
        <v>0.89967820799999998</v>
      </c>
      <c r="EJ343">
        <f>(-2*(EJ$30*$C$5+$AB343/$AC343/2)*$AC343)*EXP(-2*(EJ$30*$C$5+$AB343/$AC343/2)*$AC343) + 2*$AC343*$AB343*$C$5</f>
        <v>0.89967820799999998</v>
      </c>
      <c r="EK343">
        <f>(-2*(EK$30*$C$5+$AB343/$AC343/2)*$AC343)*EXP(-2*(EK$30*$C$5+$AB343/$AC343/2)*$AC343) + 2*$AC343*$AB343*$C$5</f>
        <v>0.89967820799999998</v>
      </c>
      <c r="EL343">
        <f>(-2*(EL$30*$C$5+$AB343/$AC343/2)*$AC343)*EXP(-2*(EL$30*$C$5+$AB343/$AC343/2)*$AC343) + 2*$AC343*$AB343*$C$5</f>
        <v>0.89967820799999998</v>
      </c>
      <c r="EM343">
        <f>(-2*(EM$30*$C$5+$AB343/$AC343/2)*$AC343)*EXP(-2*(EM$30*$C$5+$AB343/$AC343/2)*$AC343) + 2*$AC343*$AB343*$C$5</f>
        <v>0.89967820799999998</v>
      </c>
      <c r="EN343">
        <f>(-2*(EN$30*$C$5+$AB343/$AC343/2)*$AC343)*EXP(-2*(EN$30*$C$5+$AB343/$AC343/2)*$AC343) + 2*$AC343*$AB343*$C$5</f>
        <v>0.89967820799999998</v>
      </c>
      <c r="EO343">
        <f>(-2*(EO$30*$C$5+$AB343/$AC343/2)*$AC343)*EXP(-2*(EO$30*$C$5+$AB343/$AC343/2)*$AC343) + 2*$AC343*$AB343*$C$5</f>
        <v>0.89967820799999998</v>
      </c>
      <c r="EP343">
        <f>(-2*(EP$30*$C$5+$AB343/$AC343/2)*$AC343)*EXP(-2*(EP$30*$C$5+$AB343/$AC343/2)*$AC343) + 2*$AC343*$AB343*$C$5</f>
        <v>0.89967820799999998</v>
      </c>
      <c r="EQ343">
        <f>(-2*(EQ$30*$C$5+$AB343/$AC343/2)*$AC343)*EXP(-2*(EQ$30*$C$5+$AB343/$AC343/2)*$AC343) + 2*$AC343*$AB343*$C$5</f>
        <v>0.89967820799999998</v>
      </c>
      <c r="ER343">
        <f>(-2*(ER$30*$C$5+$AB343/$AC343/2)*$AC343)*EXP(-2*(ER$30*$C$5+$AB343/$AC343/2)*$AC343) + 2*$AC343*$AB343*$C$5</f>
        <v>0.89967820799999998</v>
      </c>
      <c r="ES343">
        <f>(-2*(ES$30*$C$5+$AB343/$AC343/2)*$AC343)*EXP(-2*(ES$30*$C$5+$AB343/$AC343/2)*$AC343) + 2*$AC343*$AB343*$C$5</f>
        <v>0.89967820799999998</v>
      </c>
      <c r="ET343">
        <f>(-2*(ET$30*$C$5+$AB343/$AC343/2)*$AC343)*EXP(-2*(ET$30*$C$5+$AB343/$AC343/2)*$AC343) + 2*$AC343*$AB343*$C$5</f>
        <v>0.89967820799999998</v>
      </c>
      <c r="EU343">
        <f>(-2*(EU$30*$C$5+$AB343/$AC343/2)*$AC343)*EXP(-2*(EU$30*$C$5+$AB343/$AC343/2)*$AC343) + 2*$AC343*$AB343*$C$5</f>
        <v>0.89967820799999998</v>
      </c>
      <c r="EV343">
        <f>(-2*(EV$30*$C$5+$AB343/$AC343/2)*$AC343)*EXP(-2*(EV$30*$C$5+$AB343/$AC343/2)*$AC343) + 2*$AC343*$AB343*$C$5</f>
        <v>0.89967820799999998</v>
      </c>
      <c r="EW343">
        <f>(-2*(EW$30*$C$5+$AB343/$AC343/2)*$AC343)*EXP(-2*(EW$30*$C$5+$AB343/$AC343/2)*$AC343) + 2*$AC343*$AB343*$C$5</f>
        <v>0.89967820799999998</v>
      </c>
      <c r="EX343">
        <f>(-2*(EX$30*$C$5+$AB343/$AC343/2)*$AC343)*EXP(-2*(EX$30*$C$5+$AB343/$AC343/2)*$AC343) + 2*$AC343*$AB343*$C$5</f>
        <v>0.89967820799999998</v>
      </c>
      <c r="EY343">
        <f>(-2*(EY$30*$C$5+$AB343/$AC343/2)*$AC343)*EXP(-2*(EY$30*$C$5+$AB343/$AC343/2)*$AC343) + 2*$AC343*$AB343*$C$5</f>
        <v>0.89967820799999998</v>
      </c>
      <c r="EZ343">
        <f>(-2*(EZ$30*$C$5+$AB343/$AC343/2)*$AC343)*EXP(-2*(EZ$30*$C$5+$AB343/$AC343/2)*$AC343) + 2*$AC343*$AB343*$C$5</f>
        <v>0.89967820799999998</v>
      </c>
      <c r="FA343">
        <f>(-2*(FA$30*$C$5+$AB343/$AC343/2)*$AC343)*EXP(-2*(FA$30*$C$5+$AB343/$AC343/2)*$AC343) + 2*$AC343*$AB343*$C$5</f>
        <v>0.89967820799999998</v>
      </c>
      <c r="FB343">
        <f>(-2*(FB$30*$C$5+$AB343/$AC343/2)*$AC343)*EXP(-2*(FB$30*$C$5+$AB343/$AC343/2)*$AC343) + 2*$AC343*$AB343*$C$5</f>
        <v>0.89967820799999998</v>
      </c>
      <c r="FC343">
        <f>(-2*(FC$30*$C$5+$AB343/$AC343/2)*$AC343)*EXP(-2*(FC$30*$C$5+$AB343/$AC343/2)*$AC343) + 2*$AC343*$AB343*$C$5</f>
        <v>0.89967820799999998</v>
      </c>
      <c r="FD343">
        <f>(-2*(FD$30*$C$5+$AB343/$AC343/2)*$AC343)*EXP(-2*(FD$30*$C$5+$AB343/$AC343/2)*$AC343) + 2*$AC343*$AB343*$C$5</f>
        <v>0.89967820799999998</v>
      </c>
      <c r="FE343">
        <f>(-2*(FE$30*$C$5+$AB343/$AC343/2)*$AC343)*EXP(-2*(FE$30*$C$5+$AB343/$AC343/2)*$AC343) + 2*$AC343*$AB343*$C$5</f>
        <v>0.89967820799999998</v>
      </c>
      <c r="FF343">
        <f>(-2*(FF$30*$C$5+$AB343/$AC343/2)*$AC343)*EXP(-2*(FF$30*$C$5+$AB343/$AC343/2)*$AC343) + 2*$AC343*$AB343*$C$5</f>
        <v>0.89967820799999998</v>
      </c>
      <c r="FG343">
        <f>(-2*(FG$30*$C$5+$AB343/$AC343/2)*$AC343)*EXP(-2*(FG$30*$C$5+$AB343/$AC343/2)*$AC343) + 2*$AC343*$AB343*$C$5</f>
        <v>0.89967820799999998</v>
      </c>
      <c r="FH343">
        <f>(-2*(FH$30*$C$5+$AB343/$AC343/2)*$AC343)*EXP(-2*(FH$30*$C$5+$AB343/$AC343/2)*$AC343) + 2*$AC343*$AB343*$C$5</f>
        <v>0.89967820799999998</v>
      </c>
      <c r="FI343">
        <f>(-2*(FI$30*$C$5+$AB343/$AC343/2)*$AC343)*EXP(-2*(FI$30*$C$5+$AB343/$AC343/2)*$AC343) + 2*$AC343*$AB343*$C$5</f>
        <v>0.89967820799999998</v>
      </c>
      <c r="FJ343">
        <f>(-2*(FJ$30*$C$5+$AB343/$AC343/2)*$AC343)*EXP(-2*(FJ$30*$C$5+$AB343/$AC343/2)*$AC343) + 2*$AC343*$AB343*$C$5</f>
        <v>0.89967820799999998</v>
      </c>
      <c r="FK343">
        <f>(-2*(FK$30*$C$5+$AB343/$AC343/2)*$AC343)*EXP(-2*(FK$30*$C$5+$AB343/$AC343/2)*$AC343) + 2*$AC343*$AB343*$C$5</f>
        <v>0.89967820799999998</v>
      </c>
      <c r="FL343">
        <f>(-2*(FL$30*$C$5+$AB343/$AC343/2)*$AC343)*EXP(-2*(FL$30*$C$5+$AB343/$AC343/2)*$AC343) + 2*$AC343*$AB343*$C$5</f>
        <v>0.89967820799999998</v>
      </c>
      <c r="FM343">
        <f>(-2*(FM$30*$C$5+$AB343/$AC343/2)*$AC343)*EXP(-2*(FM$30*$C$5+$AB343/$AC343/2)*$AC343) + 2*$AC343*$AB343*$C$5</f>
        <v>0.89967820799999998</v>
      </c>
      <c r="FN343">
        <f>(-2*(FN$30*$C$5+$AB343/$AC343/2)*$AC343)*EXP(-2*(FN$30*$C$5+$AB343/$AC343/2)*$AC343) + 2*$AC343*$AB343*$C$5</f>
        <v>0.89967820799999998</v>
      </c>
      <c r="FO343">
        <f>(-2*(FO$30*$C$5+$AB343/$AC343/2)*$AC343)*EXP(-2*(FO$30*$C$5+$AB343/$AC343/2)*$AC343) + 2*$AC343*$AB343*$C$5</f>
        <v>0.89967820799999998</v>
      </c>
      <c r="FP343">
        <f>(-2*(FP$30*$C$5+$AB343/$AC343/2)*$AC343)*EXP(-2*(FP$30*$C$5+$AB343/$AC343/2)*$AC343) + 2*$AC343*$AB343*$C$5</f>
        <v>0.89967820799999998</v>
      </c>
      <c r="FQ343">
        <f>(-2*(FQ$30*$C$5+$AB343/$AC343/2)*$AC343)*EXP(-2*(FQ$30*$C$5+$AB343/$AC343/2)*$AC343) + 2*$AC343*$AB343*$C$5</f>
        <v>0.89967820799999998</v>
      </c>
      <c r="FR343">
        <f>(-2*(FR$30*$C$5+$AB343/$AC343/2)*$AC343)*EXP(-2*(FR$30*$C$5+$AB343/$AC343/2)*$AC343) + 2*$AC343*$AB343*$C$5</f>
        <v>0.89967820799999998</v>
      </c>
      <c r="FS343">
        <f>(-2*(FS$30*$C$5+$AB343/$AC343/2)*$AC343)*EXP(-2*(FS$30*$C$5+$AB343/$AC343/2)*$AC343) + 2*$AC343*$AB343*$C$5</f>
        <v>0.89967820799999998</v>
      </c>
      <c r="FT343">
        <f>(-2*(FT$30*$C$5+$AB343/$AC343/2)*$AC343)*EXP(-2*(FT$30*$C$5+$AB343/$AC343/2)*$AC343) + 2*$AC343*$AB343*$C$5</f>
        <v>0.89967820799999998</v>
      </c>
      <c r="FU343">
        <f>(-2*(FU$30*$C$5+$AB343/$AC343/2)*$AC343)*EXP(-2*(FU$30*$C$5+$AB343/$AC343/2)*$AC343) + 2*$AC343*$AB343*$C$5</f>
        <v>0.89967820799999998</v>
      </c>
      <c r="FV343">
        <f>(-2*(FV$30*$C$5+$AB343/$AC343/2)*$AC343)*EXP(-2*(FV$30*$C$5+$AB343/$AC343/2)*$AC343) + 2*$AC343*$AB343*$C$5</f>
        <v>0.89967820799999998</v>
      </c>
      <c r="FW343">
        <f>(-2*(FW$30*$C$5+$AB343/$AC343/2)*$AC343)*EXP(-2*(FW$30*$C$5+$AB343/$AC343/2)*$AC343) + 2*$AC343*$AB343*$C$5</f>
        <v>0.89967820799999998</v>
      </c>
      <c r="FX343">
        <f>(-2*(FX$30*$C$5+$AB343/$AC343/2)*$AC343)*EXP(-2*(FX$30*$C$5+$AB343/$AC343/2)*$AC343) + 2*$AC343*$AB343*$C$5</f>
        <v>0.89967820799999998</v>
      </c>
      <c r="FY343">
        <f>(-2*(FY$30*$C$5+$AB343/$AC343/2)*$AC343)*EXP(-2*(FY$30*$C$5+$AB343/$AC343/2)*$AC343) + 2*$AC343*$AB343*$C$5</f>
        <v>0.89967820799999998</v>
      </c>
      <c r="FZ343">
        <f>(-2*(FZ$30*$C$5+$AB343/$AC343/2)*$AC343)*EXP(-2*(FZ$30*$C$5+$AB343/$AC343/2)*$AC343) + 2*$AC343*$AB343*$C$5</f>
        <v>0.89967820799999998</v>
      </c>
      <c r="GA343">
        <f>(-2*(GA$30*$C$5+$AB343/$AC343/2)*$AC343)*EXP(-2*(GA$30*$C$5+$AB343/$AC343/2)*$AC343) + 2*$AC343*$AB343*$C$5</f>
        <v>0.89967820799999998</v>
      </c>
      <c r="GB343">
        <f>(-2*(GB$30*$C$5+$AB343/$AC343/2)*$AC343)*EXP(-2*(GB$30*$C$5+$AB343/$AC343/2)*$AC343) + 2*$AC343*$AB343*$C$5</f>
        <v>0.89967820799999998</v>
      </c>
      <c r="GC343">
        <f>(-2*(GC$30*$C$5+$AB343/$AC343/2)*$AC343)*EXP(-2*(GC$30*$C$5+$AB343/$AC343/2)*$AC343) + 2*$AC343*$AB343*$C$5</f>
        <v>0.89967820799999998</v>
      </c>
      <c r="GD343">
        <f>(-2*(GD$30*$C$5+$AB343/$AC343/2)*$AC343)*EXP(-2*(GD$30*$C$5+$AB343/$AC343/2)*$AC343) + 2*$AC343*$AB343*$C$5</f>
        <v>0.89967820799999998</v>
      </c>
      <c r="GE343">
        <f>(-2*(GE$30*$C$5+$AB343/$AC343/2)*$AC343)*EXP(-2*(GE$30*$C$5+$AB343/$AC343/2)*$AC343) + 2*$AC343*$AB343*$C$5</f>
        <v>0.89967820799999998</v>
      </c>
      <c r="GF343">
        <f>(-2*(GF$30*$C$5+$AB343/$AC343/2)*$AC343)*EXP(-2*(GF$30*$C$5+$AB343/$AC343/2)*$AC343) + 2*$AC343*$AB343*$C$5</f>
        <v>0.89967820799999998</v>
      </c>
      <c r="GG343">
        <f>(-2*(GG$30*$C$5+$AB343/$AC343/2)*$AC343)*EXP(-2*(GG$30*$C$5+$AB343/$AC343/2)*$AC343) + 2*$AC343*$AB343*$C$5</f>
        <v>0.89967820799999998</v>
      </c>
      <c r="GH343">
        <f>(-2*(GH$30*$C$5+$AB343/$AC343/2)*$AC343)*EXP(-2*(GH$30*$C$5+$AB343/$AC343/2)*$AC343) + 2*$AC343*$AB343*$C$5</f>
        <v>0.89967820799999998</v>
      </c>
      <c r="GI343">
        <f>(-2*(GI$30*$C$5+$AB343/$AC343/2)*$AC343)*EXP(-2*(GI$30*$C$5+$AB343/$AC343/2)*$AC343) + 2*$AC343*$AB343*$C$5</f>
        <v>0.89967820799999998</v>
      </c>
      <c r="GJ343">
        <f>(-2*(GJ$30*$C$5+$AB343/$AC343/2)*$AC343)*EXP(-2*(GJ$30*$C$5+$AB343/$AC343/2)*$AC343) + 2*$AC343*$AB343*$C$5</f>
        <v>0.89967820799999998</v>
      </c>
      <c r="GK343">
        <f>(-2*(GK$30*$C$5+$AB343/$AC343/2)*$AC343)*EXP(-2*(GK$30*$C$5+$AB343/$AC343/2)*$AC343) + 2*$AC343*$AB343*$C$5</f>
        <v>0.89967820799999998</v>
      </c>
      <c r="GL343">
        <f>(-2*(GL$30*$C$5+$AB343/$AC343/2)*$AC343)*EXP(-2*(GL$30*$C$5+$AB343/$AC343/2)*$AC343) + 2*$AC343*$AB343*$C$5</f>
        <v>0.89967820799999998</v>
      </c>
      <c r="GM343">
        <f>(-2*(GM$30*$C$5+$AB343/$AC343/2)*$AC343)*EXP(-2*(GM$30*$C$5+$AB343/$AC343/2)*$AC343) + 2*$AC343*$AB343*$C$5</f>
        <v>0.89967820799999998</v>
      </c>
      <c r="GN343">
        <f>(-2*(GN$30*$C$5+$AB343/$AC343/2)*$AC343)*EXP(-2*(GN$30*$C$5+$AB343/$AC343/2)*$AC343) + 2*$AC343*$AB343*$C$5</f>
        <v>0.89967820799999998</v>
      </c>
      <c r="GO343">
        <f>(-2*(GO$30*$C$5+$AB343/$AC343/2)*$AC343)*EXP(-2*(GO$30*$C$5+$AB343/$AC343/2)*$AC343) + 2*$AC343*$AB343*$C$5</f>
        <v>0.89967820799999998</v>
      </c>
      <c r="GP343">
        <f>(-2*(GP$30*$C$5+$AB343/$AC343/2)*$AC343)*EXP(-2*(GP$30*$C$5+$AB343/$AC343/2)*$AC343) + 2*$AC343*$AB343*$C$5</f>
        <v>0.89967820799999998</v>
      </c>
      <c r="GQ343">
        <f>(-2*(GQ$30*$C$5+$AB343/$AC343/2)*$AC343)*EXP(-2*(GQ$30*$C$5+$AB343/$AC343/2)*$AC343) + 2*$AC343*$AB343*$C$5</f>
        <v>0.89967820799999998</v>
      </c>
      <c r="GR343">
        <f>(-2*(GR$30*$C$5+$AB343/$AC343/2)*$AC343)*EXP(-2*(GR$30*$C$5+$AB343/$AC343/2)*$AC343) + 2*$AC343*$AB343*$C$5</f>
        <v>0.89967820799999998</v>
      </c>
      <c r="GS343">
        <f>(-2*(GS$30*$C$5+$AB343/$AC343/2)*$AC343)*EXP(-2*(GS$30*$C$5+$AB343/$AC343/2)*$AC343) + 2*$AC343*$AB343*$C$5</f>
        <v>0.89967820799999998</v>
      </c>
      <c r="GT343">
        <f>(-2*(GT$30*$C$5+$AB343/$AC343/2)*$AC343)*EXP(-2*(GT$30*$C$5+$AB343/$AC343/2)*$AC343) + 2*$AC343*$AB343*$C$5</f>
        <v>0.89967820799999998</v>
      </c>
      <c r="GU343">
        <f>(-2*(GU$30*$C$5+$AB343/$AC343/2)*$AC343)*EXP(-2*(GU$30*$C$5+$AB343/$AC343/2)*$AC343) + 2*$AC343*$AB343*$C$5</f>
        <v>0.89967820799999998</v>
      </c>
      <c r="GV343">
        <f>(-2*(GV$30*$C$5+$AB343/$AC343/2)*$AC343)*EXP(-2*(GV$30*$C$5+$AB343/$AC343/2)*$AC343) + 2*$AC343*$AB343*$C$5</f>
        <v>0.89967820799999998</v>
      </c>
      <c r="GW343">
        <f>(-2*(GW$30*$C$5+$AB343/$AC343/2)*$AC343)*EXP(-2*(GW$30*$C$5+$AB343/$AC343/2)*$AC343) + 2*$AC343*$AB343*$C$5</f>
        <v>0.89967820799999998</v>
      </c>
      <c r="GX343">
        <f>(-2*(GX$30*$C$5+$AB343/$AC343/2)*$AC343)*EXP(-2*(GX$30*$C$5+$AB343/$AC343/2)*$AC343) + 2*$AC343*$AB343*$C$5</f>
        <v>0.89967820799999998</v>
      </c>
      <c r="GY343">
        <f>(-2*(GY$30*$C$5+$AB343/$AC343/2)*$AC343)*EXP(-2*(GY$30*$C$5+$AB343/$AC343/2)*$AC343) + 2*$AC343*$AB343*$C$5</f>
        <v>0.89967820799999998</v>
      </c>
      <c r="GZ343">
        <f>(-2*(GZ$30*$C$5+$AB343/$AC343/2)*$AC343)*EXP(-2*(GZ$30*$C$5+$AB343/$AC343/2)*$AC343) + 2*$AC343*$AB343*$C$5</f>
        <v>0.89967820799999998</v>
      </c>
      <c r="HA343">
        <f>(-2*(HA$30*$C$5+$AB343/$AC343/2)*$AC343)*EXP(-2*(HA$30*$C$5+$AB343/$AC343/2)*$AC343) + 2*$AC343*$AB343*$C$5</f>
        <v>0.89967820799999998</v>
      </c>
      <c r="HB343">
        <f>(-2*(HB$30*$C$5+$AB343/$AC343/2)*$AC343)*EXP(-2*(HB$30*$C$5+$AB343/$AC343/2)*$AC343) + 2*$AC343*$AB343*$C$5</f>
        <v>0.89967820799999998</v>
      </c>
      <c r="HC343">
        <f>(-2*(HC$30*$C$5+$AB343/$AC343/2)*$AC343)*EXP(-2*(HC$30*$C$5+$AB343/$AC343/2)*$AC343) + 2*$AC343*$AB343*$C$5</f>
        <v>0.89967820799999998</v>
      </c>
      <c r="HD343">
        <f>(-2*(HD$30*$C$5+$AB343/$AC343/2)*$AC343)*EXP(-2*(HD$30*$C$5+$AB343/$AC343/2)*$AC343) + 2*$AC343*$AB343*$C$5</f>
        <v>0.89967820799999998</v>
      </c>
      <c r="HE343">
        <f>(-2*(HE$30*$C$5+$AB343/$AC343/2)*$AC343)*EXP(-2*(HE$30*$C$5+$AB343/$AC343/2)*$AC343) + 2*$AC343*$AB343*$C$5</f>
        <v>0.89967820799999998</v>
      </c>
      <c r="HF343">
        <f>(-2*(HF$30*$C$5+$AB343/$AC343/2)*$AC343)*EXP(-2*(HF$30*$C$5+$AB343/$AC343/2)*$AC343) + 2*$AC343*$AB343*$C$5</f>
        <v>0.89967820799999998</v>
      </c>
      <c r="HG343">
        <f>(-2*(HG$30*$C$5+$AB343/$AC343/2)*$AC343)*EXP(-2*(HG$30*$C$5+$AB343/$AC343/2)*$AC343) + 2*$AC343*$AB343*$C$5</f>
        <v>0.89967820799999998</v>
      </c>
      <c r="HH343">
        <f>(-2*(HH$30*$C$5+$AB343/$AC343/2)*$AC343)*EXP(-2*(HH$30*$C$5+$AB343/$AC343/2)*$AC343) + 2*$AC343*$AB343*$C$5</f>
        <v>0.89967820799999998</v>
      </c>
      <c r="HI343">
        <f>(-2*(HI$30*$C$5+$AB343/$AC343/2)*$AC343)*EXP(-2*(HI$30*$C$5+$AB343/$AC343/2)*$AC343) + 2*$AC343*$AB343*$C$5</f>
        <v>0.89967820799999998</v>
      </c>
      <c r="HJ343">
        <f>(-2*(HJ$30*$C$5+$AB343/$AC343/2)*$AC343)*EXP(-2*(HJ$30*$C$5+$AB343/$AC343/2)*$AC343) + 2*$AC343*$AB343*$C$5</f>
        <v>0.89967820799999998</v>
      </c>
      <c r="HK343">
        <f>(-2*(HK$30*$C$5+$AB343/$AC343/2)*$AC343)*EXP(-2*(HK$30*$C$5+$AB343/$AC343/2)*$AC343) + 2*$AC343*$AB343*$C$5</f>
        <v>0.89967820799999998</v>
      </c>
      <c r="HL343">
        <f>(-2*(HL$30*$C$5+$AB343/$AC343/2)*$AC343)*EXP(-2*(HL$30*$C$5+$AB343/$AC343/2)*$AC343) + 2*$AC343*$AB343*$C$5</f>
        <v>0.89967820799999998</v>
      </c>
      <c r="HM343">
        <f>(-2*(HM$30*$C$5+$AB343/$AC343/2)*$AC343)*EXP(-2*(HM$30*$C$5+$AB343/$AC343/2)*$AC343) + 2*$AC343*$AB343*$C$5</f>
        <v>0.89967820799999998</v>
      </c>
      <c r="HN343">
        <f>(-2*(HN$30*$C$5+$AB343/$AC343/2)*$AC343)*EXP(-2*(HN$30*$C$5+$AB343/$AC343/2)*$AC343) + 2*$AC343*$AB343*$C$5</f>
        <v>0.89967820799999998</v>
      </c>
      <c r="HO343">
        <f>(-2*(HO$30*$C$5+$AB343/$AC343/2)*$AC343)*EXP(-2*(HO$30*$C$5+$AB343/$AC343/2)*$AC343) + 2*$AC343*$AB343*$C$5</f>
        <v>0.89967820799999998</v>
      </c>
      <c r="HP343">
        <f>(-2*(HP$30*$C$5+$AB343/$AC343/2)*$AC343)*EXP(-2*(HP$30*$C$5+$AB343/$AC343/2)*$AC343) + 2*$AC343*$AB343*$C$5</f>
        <v>0.89967820799999998</v>
      </c>
      <c r="HQ343">
        <f>(-2*(HQ$30*$C$5+$AB343/$AC343/2)*$AC343)*EXP(-2*(HQ$30*$C$5+$AB343/$AC343/2)*$AC343) + 2*$AC343*$AB343*$C$5</f>
        <v>0.89967820799999998</v>
      </c>
      <c r="HR343">
        <f>(-2*(HR$30*$C$5+$AB343/$AC343/2)*$AC343)*EXP(-2*(HR$30*$C$5+$AB343/$AC343/2)*$AC343) + 2*$AC343*$AB343*$C$5</f>
        <v>0.89967820799999998</v>
      </c>
      <c r="HS343">
        <f>(-2*(HS$30*$C$5+$AB343/$AC343/2)*$AC343)*EXP(-2*(HS$30*$C$5+$AB343/$AC343/2)*$AC343) + 2*$AC343*$AB343*$C$5</f>
        <v>0.89967820799999998</v>
      </c>
      <c r="HT343">
        <f>(-2*(HT$30*$C$5+$AB343/$AC343/2)*$AC343)*EXP(-2*(HT$30*$C$5+$AB343/$AC343/2)*$AC343) + 2*$AC343*$AB343*$C$5</f>
        <v>0.89967820799999998</v>
      </c>
      <c r="HU343">
        <f>(-2*(HU$30*$C$5+$AB343/$AC343/2)*$AC343)*EXP(-2*(HU$30*$C$5+$AB343/$AC343/2)*$AC343) + 2*$AC343*$AB343*$C$5</f>
        <v>0.89967820799999998</v>
      </c>
      <c r="HV343">
        <f>(-2*(HV$30*$C$5+$AB343/$AC343/2)*$AC343)*EXP(-2*(HV$30*$C$5+$AB343/$AC343/2)*$AC343) + 2*$AC343*$AB343*$C$5</f>
        <v>0.89967820799999998</v>
      </c>
      <c r="HW343">
        <f>(-2*(HW$30*$C$5+$AB343/$AC343/2)*$AC343)*EXP(-2*(HW$30*$C$5+$AB343/$AC343/2)*$AC343) + 2*$AC343*$AB343*$C$5</f>
        <v>0.89967820799999998</v>
      </c>
    </row>
    <row r="344" spans="1:231">
      <c r="E344" s="116">
        <f t="shared" si="43"/>
        <v>3121</v>
      </c>
      <c r="F344" s="106">
        <f>EXP(-2*($E344-1)/$C$8*$C$5*($C$3*'UL FRMPL'!H$35-'UL FRMPL'!$H$35)/1000)</f>
        <v>0.32478308183424232</v>
      </c>
      <c r="G344" s="130"/>
      <c r="H344" s="130">
        <f t="shared" si="40"/>
        <v>0.71971516705929761</v>
      </c>
      <c r="N344">
        <f t="shared" si="41"/>
        <v>0.71971516705929761</v>
      </c>
      <c r="O344">
        <f t="shared" si="42"/>
        <v>0.11943795971363</v>
      </c>
      <c r="P344">
        <f t="shared" si="47"/>
        <v>0.10517253349307529</v>
      </c>
      <c r="Q344">
        <f t="shared" si="46"/>
        <v>9.2610940674748968E-2</v>
      </c>
      <c r="R344">
        <f t="shared" si="46"/>
        <v>8.1549678873396925E-2</v>
      </c>
      <c r="S344">
        <f t="shared" si="46"/>
        <v>7.1809551613456674E-2</v>
      </c>
      <c r="T344">
        <f t="shared" si="46"/>
        <v>6.32327652807948E-2</v>
      </c>
      <c r="U344">
        <f t="shared" si="46"/>
        <v>5.5680372808605806E-2</v>
      </c>
      <c r="V344">
        <f t="shared" si="46"/>
        <v>4.9030022684251641E-2</v>
      </c>
      <c r="W344">
        <f t="shared" si="46"/>
        <v>4.3173976810131638E-2</v>
      </c>
      <c r="X344">
        <f t="shared" si="46"/>
        <v>3.8017365107205936E-2</v>
      </c>
      <c r="AB344" s="116">
        <f t="shared" si="45"/>
        <v>313</v>
      </c>
      <c r="AC344">
        <f>($C$3*'UL FRMPL'!H$35-'UL FRMPL'!$H$35)/1000</f>
        <v>1.441792</v>
      </c>
      <c r="AE344">
        <f>(-2*(AE$30*$C$5+$AB344/$AC344/2)*$AC344)*EXP(-2*(AE$30*$C$5+$AB344/$AC344/2)*$AC344) + 2*$AC344*$AB344*$C$5</f>
        <v>0.90256179199999997</v>
      </c>
      <c r="AF344">
        <f>(-2*(AF$30*$C$5+$AB344/$AC344/2)*$AC344)*EXP(-2*(AF$30*$C$5+$AB344/$AC344/2)*$AC344) + 2*$AC344*$AB344*$C$5</f>
        <v>0.90256179199999997</v>
      </c>
      <c r="AG344">
        <f>(-2*(AG$30*$C$5+$AB344/$AC344/2)*$AC344)*EXP(-2*(AG$30*$C$5+$AB344/$AC344/2)*$AC344) + 2*$AC344*$AB344*$C$5</f>
        <v>0.90256179199999997</v>
      </c>
      <c r="AH344">
        <f>(-2*(AH$30*$C$5+$AB344/$AC344/2)*$AC344)*EXP(-2*(AH$30*$C$5+$AB344/$AC344/2)*$AC344) + 2*$AC344*$AB344*$C$5</f>
        <v>0.90256179199999997</v>
      </c>
      <c r="AI344">
        <f>(-2*(AI$30*$C$5+$AB344/$AC344/2)*$AC344)*EXP(-2*(AI$30*$C$5+$AB344/$AC344/2)*$AC344) + 2*$AC344*$AB344*$C$5</f>
        <v>0.90256179199999997</v>
      </c>
      <c r="AJ344">
        <f>(-2*(AJ$30*$C$5+$AB344/$AC344/2)*$AC344)*EXP(-2*(AJ$30*$C$5+$AB344/$AC344/2)*$AC344) + 2*$AC344*$AB344*$C$5</f>
        <v>0.90256179199999997</v>
      </c>
      <c r="AK344">
        <f>(-2*(AK$30*$C$5+$AB344/$AC344/2)*$AC344)*EXP(-2*(AK$30*$C$5+$AB344/$AC344/2)*$AC344) + 2*$AC344*$AB344*$C$5</f>
        <v>0.90256179199999997</v>
      </c>
      <c r="AL344">
        <f>(-2*(AL$30*$C$5+$AB344/$AC344/2)*$AC344)*EXP(-2*(AL$30*$C$5+$AB344/$AC344/2)*$AC344) + 2*$AC344*$AB344*$C$5</f>
        <v>0.90256179199999997</v>
      </c>
      <c r="AM344">
        <f>(-2*(AM$30*$C$5+$AB344/$AC344/2)*$AC344)*EXP(-2*(AM$30*$C$5+$AB344/$AC344/2)*$AC344) + 2*$AC344*$AB344*$C$5</f>
        <v>0.90256179199999997</v>
      </c>
      <c r="AN344">
        <f>(-2*(AN$30*$C$5+$AB344/$AC344/2)*$AC344)*EXP(-2*(AN$30*$C$5+$AB344/$AC344/2)*$AC344) + 2*$AC344*$AB344*$C$5</f>
        <v>0.90256179199999997</v>
      </c>
      <c r="AO344">
        <f>(-2*(AO$30*$C$5+$AB344/$AC344/2)*$AC344)*EXP(-2*(AO$30*$C$5+$AB344/$AC344/2)*$AC344) + 2*$AC344*$AB344*$C$5</f>
        <v>0.90256179199999997</v>
      </c>
      <c r="AP344">
        <f>(-2*(AP$30*$C$5+$AB344/$AC344/2)*$AC344)*EXP(-2*(AP$30*$C$5+$AB344/$AC344/2)*$AC344) + 2*$AC344*$AB344*$C$5</f>
        <v>0.90256179199999997</v>
      </c>
      <c r="AQ344">
        <f>(-2*(AQ$30*$C$5+$AB344/$AC344/2)*$AC344)*EXP(-2*(AQ$30*$C$5+$AB344/$AC344/2)*$AC344) + 2*$AC344*$AB344*$C$5</f>
        <v>0.90256179199999997</v>
      </c>
      <c r="AR344">
        <f>(-2*(AR$30*$C$5+$AB344/$AC344/2)*$AC344)*EXP(-2*(AR$30*$C$5+$AB344/$AC344/2)*$AC344) + 2*$AC344*$AB344*$C$5</f>
        <v>0.90256179199999997</v>
      </c>
      <c r="AS344">
        <f>(-2*(AS$30*$C$5+$AB344/$AC344/2)*$AC344)*EXP(-2*(AS$30*$C$5+$AB344/$AC344/2)*$AC344) + 2*$AC344*$AB344*$C$5</f>
        <v>0.90256179199999997</v>
      </c>
      <c r="AT344">
        <f>(-2*(AT$30*$C$5+$AB344/$AC344/2)*$AC344)*EXP(-2*(AT$30*$C$5+$AB344/$AC344/2)*$AC344) + 2*$AC344*$AB344*$C$5</f>
        <v>0.90256179199999997</v>
      </c>
      <c r="AU344">
        <f>(-2*(AU$30*$C$5+$AB344/$AC344/2)*$AC344)*EXP(-2*(AU$30*$C$5+$AB344/$AC344/2)*$AC344) + 2*$AC344*$AB344*$C$5</f>
        <v>0.90256179199999997</v>
      </c>
      <c r="AV344">
        <f>(-2*(AV$30*$C$5+$AB344/$AC344/2)*$AC344)*EXP(-2*(AV$30*$C$5+$AB344/$AC344/2)*$AC344) + 2*$AC344*$AB344*$C$5</f>
        <v>0.90256179199999997</v>
      </c>
      <c r="AW344">
        <f>(-2*(AW$30*$C$5+$AB344/$AC344/2)*$AC344)*EXP(-2*(AW$30*$C$5+$AB344/$AC344/2)*$AC344) + 2*$AC344*$AB344*$C$5</f>
        <v>0.90256179199999997</v>
      </c>
      <c r="AX344">
        <f>(-2*(AX$30*$C$5+$AB344/$AC344/2)*$AC344)*EXP(-2*(AX$30*$C$5+$AB344/$AC344/2)*$AC344) + 2*$AC344*$AB344*$C$5</f>
        <v>0.90256179199999997</v>
      </c>
      <c r="AY344">
        <f>(-2*(AY$30*$C$5+$AB344/$AC344/2)*$AC344)*EXP(-2*(AY$30*$C$5+$AB344/$AC344/2)*$AC344) + 2*$AC344*$AB344*$C$5</f>
        <v>0.90256179199999997</v>
      </c>
      <c r="AZ344">
        <f>(-2*(AZ$30*$C$5+$AB344/$AC344/2)*$AC344)*EXP(-2*(AZ$30*$C$5+$AB344/$AC344/2)*$AC344) + 2*$AC344*$AB344*$C$5</f>
        <v>0.90256179199999997</v>
      </c>
      <c r="BA344">
        <f>(-2*(BA$30*$C$5+$AB344/$AC344/2)*$AC344)*EXP(-2*(BA$30*$C$5+$AB344/$AC344/2)*$AC344) + 2*$AC344*$AB344*$C$5</f>
        <v>0.90256179199999997</v>
      </c>
      <c r="BB344">
        <f>(-2*(BB$30*$C$5+$AB344/$AC344/2)*$AC344)*EXP(-2*(BB$30*$C$5+$AB344/$AC344/2)*$AC344) + 2*$AC344*$AB344*$C$5</f>
        <v>0.90256179199999997</v>
      </c>
      <c r="BC344">
        <f>(-2*(BC$30*$C$5+$AB344/$AC344/2)*$AC344)*EXP(-2*(BC$30*$C$5+$AB344/$AC344/2)*$AC344) + 2*$AC344*$AB344*$C$5</f>
        <v>0.90256179199999997</v>
      </c>
      <c r="BD344">
        <f>(-2*(BD$30*$C$5+$AB344/$AC344/2)*$AC344)*EXP(-2*(BD$30*$C$5+$AB344/$AC344/2)*$AC344) + 2*$AC344*$AB344*$C$5</f>
        <v>0.90256179199999997</v>
      </c>
      <c r="BE344">
        <f>(-2*(BE$30*$C$5+$AB344/$AC344/2)*$AC344)*EXP(-2*(BE$30*$C$5+$AB344/$AC344/2)*$AC344) + 2*$AC344*$AB344*$C$5</f>
        <v>0.90256179199999997</v>
      </c>
      <c r="BF344">
        <f>(-2*(BF$30*$C$5+$AB344/$AC344/2)*$AC344)*EXP(-2*(BF$30*$C$5+$AB344/$AC344/2)*$AC344) + 2*$AC344*$AB344*$C$5</f>
        <v>0.90256179199999997</v>
      </c>
      <c r="BG344">
        <f>(-2*(BG$30*$C$5+$AB344/$AC344/2)*$AC344)*EXP(-2*(BG$30*$C$5+$AB344/$AC344/2)*$AC344) + 2*$AC344*$AB344*$C$5</f>
        <v>0.90256179199999997</v>
      </c>
      <c r="BH344">
        <f>(-2*(BH$30*$C$5+$AB344/$AC344/2)*$AC344)*EXP(-2*(BH$30*$C$5+$AB344/$AC344/2)*$AC344) + 2*$AC344*$AB344*$C$5</f>
        <v>0.90256179199999997</v>
      </c>
      <c r="BI344">
        <f>(-2*(BI$30*$C$5+$AB344/$AC344/2)*$AC344)*EXP(-2*(BI$30*$C$5+$AB344/$AC344/2)*$AC344) + 2*$AC344*$AB344*$C$5</f>
        <v>0.90256179199999997</v>
      </c>
      <c r="BJ344">
        <f>(-2*(BJ$30*$C$5+$AB344/$AC344/2)*$AC344)*EXP(-2*(BJ$30*$C$5+$AB344/$AC344/2)*$AC344) + 2*$AC344*$AB344*$C$5</f>
        <v>0.90256179199999997</v>
      </c>
      <c r="BK344">
        <f>(-2*(BK$30*$C$5+$AB344/$AC344/2)*$AC344)*EXP(-2*(BK$30*$C$5+$AB344/$AC344/2)*$AC344) + 2*$AC344*$AB344*$C$5</f>
        <v>0.90256179199999997</v>
      </c>
      <c r="BL344">
        <f>(-2*(BL$30*$C$5+$AB344/$AC344/2)*$AC344)*EXP(-2*(BL$30*$C$5+$AB344/$AC344/2)*$AC344) + 2*$AC344*$AB344*$C$5</f>
        <v>0.90256179199999997</v>
      </c>
      <c r="BM344">
        <f>(-2*(BM$30*$C$5+$AB344/$AC344/2)*$AC344)*EXP(-2*(BM$30*$C$5+$AB344/$AC344/2)*$AC344) + 2*$AC344*$AB344*$C$5</f>
        <v>0.90256179199999997</v>
      </c>
      <c r="BN344">
        <f>(-2*(BN$30*$C$5+$AB344/$AC344/2)*$AC344)*EXP(-2*(BN$30*$C$5+$AB344/$AC344/2)*$AC344) + 2*$AC344*$AB344*$C$5</f>
        <v>0.90256179199999997</v>
      </c>
      <c r="BO344">
        <f>(-2*(BO$30*$C$5+$AB344/$AC344/2)*$AC344)*EXP(-2*(BO$30*$C$5+$AB344/$AC344/2)*$AC344) + 2*$AC344*$AB344*$C$5</f>
        <v>0.90256179199999997</v>
      </c>
      <c r="BP344">
        <f>(-2*(BP$30*$C$5+$AB344/$AC344/2)*$AC344)*EXP(-2*(BP$30*$C$5+$AB344/$AC344/2)*$AC344) + 2*$AC344*$AB344*$C$5</f>
        <v>0.90256179199999997</v>
      </c>
      <c r="BQ344">
        <f>(-2*(BQ$30*$C$5+$AB344/$AC344/2)*$AC344)*EXP(-2*(BQ$30*$C$5+$AB344/$AC344/2)*$AC344) + 2*$AC344*$AB344*$C$5</f>
        <v>0.90256179199999997</v>
      </c>
      <c r="BR344">
        <f>(-2*(BR$30*$C$5+$AB344/$AC344/2)*$AC344)*EXP(-2*(BR$30*$C$5+$AB344/$AC344/2)*$AC344) + 2*$AC344*$AB344*$C$5</f>
        <v>0.90256179199999997</v>
      </c>
      <c r="BS344">
        <f>(-2*(BS$30*$C$5+$AB344/$AC344/2)*$AC344)*EXP(-2*(BS$30*$C$5+$AB344/$AC344/2)*$AC344) + 2*$AC344*$AB344*$C$5</f>
        <v>0.90256179199999997</v>
      </c>
      <c r="BT344">
        <f>(-2*(BT$30*$C$5+$AB344/$AC344/2)*$AC344)*EXP(-2*(BT$30*$C$5+$AB344/$AC344/2)*$AC344) + 2*$AC344*$AB344*$C$5</f>
        <v>0.90256179199999997</v>
      </c>
      <c r="BU344">
        <f>(-2*(BU$30*$C$5+$AB344/$AC344/2)*$AC344)*EXP(-2*(BU$30*$C$5+$AB344/$AC344/2)*$AC344) + 2*$AC344*$AB344*$C$5</f>
        <v>0.90256179199999997</v>
      </c>
      <c r="BV344">
        <f>(-2*(BV$30*$C$5+$AB344/$AC344/2)*$AC344)*EXP(-2*(BV$30*$C$5+$AB344/$AC344/2)*$AC344) + 2*$AC344*$AB344*$C$5</f>
        <v>0.90256179199999997</v>
      </c>
      <c r="BW344">
        <f>(-2*(BW$30*$C$5+$AB344/$AC344/2)*$AC344)*EXP(-2*(BW$30*$C$5+$AB344/$AC344/2)*$AC344) + 2*$AC344*$AB344*$C$5</f>
        <v>0.90256179199999997</v>
      </c>
      <c r="BX344">
        <f>(-2*(BX$30*$C$5+$AB344/$AC344/2)*$AC344)*EXP(-2*(BX$30*$C$5+$AB344/$AC344/2)*$AC344) + 2*$AC344*$AB344*$C$5</f>
        <v>0.90256179199999997</v>
      </c>
      <c r="BY344">
        <f>(-2*(BY$30*$C$5+$AB344/$AC344/2)*$AC344)*EXP(-2*(BY$30*$C$5+$AB344/$AC344/2)*$AC344) + 2*$AC344*$AB344*$C$5</f>
        <v>0.90256179199999997</v>
      </c>
      <c r="BZ344">
        <f>(-2*(BZ$30*$C$5+$AB344/$AC344/2)*$AC344)*EXP(-2*(BZ$30*$C$5+$AB344/$AC344/2)*$AC344) + 2*$AC344*$AB344*$C$5</f>
        <v>0.90256179199999997</v>
      </c>
      <c r="CA344">
        <f>(-2*(CA$30*$C$5+$AB344/$AC344/2)*$AC344)*EXP(-2*(CA$30*$C$5+$AB344/$AC344/2)*$AC344) + 2*$AC344*$AB344*$C$5</f>
        <v>0.90256179199999997</v>
      </c>
      <c r="CB344">
        <f>(-2*(CB$30*$C$5+$AB344/$AC344/2)*$AC344)*EXP(-2*(CB$30*$C$5+$AB344/$AC344/2)*$AC344) + 2*$AC344*$AB344*$C$5</f>
        <v>0.90256179199999997</v>
      </c>
      <c r="CC344">
        <f>(-2*(CC$30*$C$5+$AB344/$AC344/2)*$AC344)*EXP(-2*(CC$30*$C$5+$AB344/$AC344/2)*$AC344) + 2*$AC344*$AB344*$C$5</f>
        <v>0.90256179199999997</v>
      </c>
      <c r="CD344">
        <f>(-2*(CD$30*$C$5+$AB344/$AC344/2)*$AC344)*EXP(-2*(CD$30*$C$5+$AB344/$AC344/2)*$AC344) + 2*$AC344*$AB344*$C$5</f>
        <v>0.90256179199999997</v>
      </c>
      <c r="CE344">
        <f>(-2*(CE$30*$C$5+$AB344/$AC344/2)*$AC344)*EXP(-2*(CE$30*$C$5+$AB344/$AC344/2)*$AC344) + 2*$AC344*$AB344*$C$5</f>
        <v>0.90256179199999997</v>
      </c>
      <c r="CF344">
        <f>(-2*(CF$30*$C$5+$AB344/$AC344/2)*$AC344)*EXP(-2*(CF$30*$C$5+$AB344/$AC344/2)*$AC344) + 2*$AC344*$AB344*$C$5</f>
        <v>0.90256179199999997</v>
      </c>
      <c r="CG344">
        <f>(-2*(CG$30*$C$5+$AB344/$AC344/2)*$AC344)*EXP(-2*(CG$30*$C$5+$AB344/$AC344/2)*$AC344) + 2*$AC344*$AB344*$C$5</f>
        <v>0.90256179199999997</v>
      </c>
      <c r="CH344">
        <f>(-2*(CH$30*$C$5+$AB344/$AC344/2)*$AC344)*EXP(-2*(CH$30*$C$5+$AB344/$AC344/2)*$AC344) + 2*$AC344*$AB344*$C$5</f>
        <v>0.90256179199999997</v>
      </c>
      <c r="CI344">
        <f>(-2*(CI$30*$C$5+$AB344/$AC344/2)*$AC344)*EXP(-2*(CI$30*$C$5+$AB344/$AC344/2)*$AC344) + 2*$AC344*$AB344*$C$5</f>
        <v>0.90256179199999997</v>
      </c>
      <c r="CJ344">
        <f>(-2*(CJ$30*$C$5+$AB344/$AC344/2)*$AC344)*EXP(-2*(CJ$30*$C$5+$AB344/$AC344/2)*$AC344) + 2*$AC344*$AB344*$C$5</f>
        <v>0.90256179199999997</v>
      </c>
      <c r="CK344">
        <f>(-2*(CK$30*$C$5+$AB344/$AC344/2)*$AC344)*EXP(-2*(CK$30*$C$5+$AB344/$AC344/2)*$AC344) + 2*$AC344*$AB344*$C$5</f>
        <v>0.90256179199999997</v>
      </c>
      <c r="CL344">
        <f>(-2*(CL$30*$C$5+$AB344/$AC344/2)*$AC344)*EXP(-2*(CL$30*$C$5+$AB344/$AC344/2)*$AC344) + 2*$AC344*$AB344*$C$5</f>
        <v>0.90256179199999997</v>
      </c>
      <c r="CM344">
        <f>(-2*(CM$30*$C$5+$AB344/$AC344/2)*$AC344)*EXP(-2*(CM$30*$C$5+$AB344/$AC344/2)*$AC344) + 2*$AC344*$AB344*$C$5</f>
        <v>0.90256179199999997</v>
      </c>
      <c r="CN344">
        <f>(-2*(CN$30*$C$5+$AB344/$AC344/2)*$AC344)*EXP(-2*(CN$30*$C$5+$AB344/$AC344/2)*$AC344) + 2*$AC344*$AB344*$C$5</f>
        <v>0.90256179199999997</v>
      </c>
      <c r="CO344">
        <f>(-2*(CO$30*$C$5+$AB344/$AC344/2)*$AC344)*EXP(-2*(CO$30*$C$5+$AB344/$AC344/2)*$AC344) + 2*$AC344*$AB344*$C$5</f>
        <v>0.90256179199999997</v>
      </c>
      <c r="CP344">
        <f>(-2*(CP$30*$C$5+$AB344/$AC344/2)*$AC344)*EXP(-2*(CP$30*$C$5+$AB344/$AC344/2)*$AC344) + 2*$AC344*$AB344*$C$5</f>
        <v>0.90256179199999997</v>
      </c>
      <c r="CQ344">
        <f>(-2*(CQ$30*$C$5+$AB344/$AC344/2)*$AC344)*EXP(-2*(CQ$30*$C$5+$AB344/$AC344/2)*$AC344) + 2*$AC344*$AB344*$C$5</f>
        <v>0.90256179199999997</v>
      </c>
      <c r="CR344">
        <f>(-2*(CR$30*$C$5+$AB344/$AC344/2)*$AC344)*EXP(-2*(CR$30*$C$5+$AB344/$AC344/2)*$AC344) + 2*$AC344*$AB344*$C$5</f>
        <v>0.90256179199999997</v>
      </c>
      <c r="CS344">
        <f>(-2*(CS$30*$C$5+$AB344/$AC344/2)*$AC344)*EXP(-2*(CS$30*$C$5+$AB344/$AC344/2)*$AC344) + 2*$AC344*$AB344*$C$5</f>
        <v>0.90256179199999997</v>
      </c>
      <c r="CT344">
        <f>(-2*(CT$30*$C$5+$AB344/$AC344/2)*$AC344)*EXP(-2*(CT$30*$C$5+$AB344/$AC344/2)*$AC344) + 2*$AC344*$AB344*$C$5</f>
        <v>0.90256179199999997</v>
      </c>
      <c r="CU344">
        <f>(-2*(CU$30*$C$5+$AB344/$AC344/2)*$AC344)*EXP(-2*(CU$30*$C$5+$AB344/$AC344/2)*$AC344) + 2*$AC344*$AB344*$C$5</f>
        <v>0.90256179199999997</v>
      </c>
      <c r="CV344">
        <f>(-2*(CV$30*$C$5+$AB344/$AC344/2)*$AC344)*EXP(-2*(CV$30*$C$5+$AB344/$AC344/2)*$AC344) + 2*$AC344*$AB344*$C$5</f>
        <v>0.90256179199999997</v>
      </c>
      <c r="CW344">
        <f>(-2*(CW$30*$C$5+$AB344/$AC344/2)*$AC344)*EXP(-2*(CW$30*$C$5+$AB344/$AC344/2)*$AC344) + 2*$AC344*$AB344*$C$5</f>
        <v>0.90256179199999997</v>
      </c>
      <c r="CX344">
        <f>(-2*(CX$30*$C$5+$AB344/$AC344/2)*$AC344)*EXP(-2*(CX$30*$C$5+$AB344/$AC344/2)*$AC344) + 2*$AC344*$AB344*$C$5</f>
        <v>0.90256179199999997</v>
      </c>
      <c r="CY344">
        <f>(-2*(CY$30*$C$5+$AB344/$AC344/2)*$AC344)*EXP(-2*(CY$30*$C$5+$AB344/$AC344/2)*$AC344) + 2*$AC344*$AB344*$C$5</f>
        <v>0.90256179199999997</v>
      </c>
      <c r="CZ344">
        <f>(-2*(CZ$30*$C$5+$AB344/$AC344/2)*$AC344)*EXP(-2*(CZ$30*$C$5+$AB344/$AC344/2)*$AC344) + 2*$AC344*$AB344*$C$5</f>
        <v>0.90256179199999997</v>
      </c>
      <c r="DA344">
        <f>(-2*(DA$30*$C$5+$AB344/$AC344/2)*$AC344)*EXP(-2*(DA$30*$C$5+$AB344/$AC344/2)*$AC344) + 2*$AC344*$AB344*$C$5</f>
        <v>0.90256179199999997</v>
      </c>
      <c r="DB344">
        <f>(-2*(DB$30*$C$5+$AB344/$AC344/2)*$AC344)*EXP(-2*(DB$30*$C$5+$AB344/$AC344/2)*$AC344) + 2*$AC344*$AB344*$C$5</f>
        <v>0.90256179199999997</v>
      </c>
      <c r="DC344">
        <f>(-2*(DC$30*$C$5+$AB344/$AC344/2)*$AC344)*EXP(-2*(DC$30*$C$5+$AB344/$AC344/2)*$AC344) + 2*$AC344*$AB344*$C$5</f>
        <v>0.90256179199999997</v>
      </c>
      <c r="DD344">
        <f>(-2*(DD$30*$C$5+$AB344/$AC344/2)*$AC344)*EXP(-2*(DD$30*$C$5+$AB344/$AC344/2)*$AC344) + 2*$AC344*$AB344*$C$5</f>
        <v>0.90256179199999997</v>
      </c>
      <c r="DE344">
        <f>(-2*(DE$30*$C$5+$AB344/$AC344/2)*$AC344)*EXP(-2*(DE$30*$C$5+$AB344/$AC344/2)*$AC344) + 2*$AC344*$AB344*$C$5</f>
        <v>0.90256179199999997</v>
      </c>
      <c r="DF344">
        <f>(-2*(DF$30*$C$5+$AB344/$AC344/2)*$AC344)*EXP(-2*(DF$30*$C$5+$AB344/$AC344/2)*$AC344) + 2*$AC344*$AB344*$C$5</f>
        <v>0.90256179199999997</v>
      </c>
      <c r="DG344">
        <f>(-2*(DG$30*$C$5+$AB344/$AC344/2)*$AC344)*EXP(-2*(DG$30*$C$5+$AB344/$AC344/2)*$AC344) + 2*$AC344*$AB344*$C$5</f>
        <v>0.90256179199999997</v>
      </c>
      <c r="DH344">
        <f>(-2*(DH$30*$C$5+$AB344/$AC344/2)*$AC344)*EXP(-2*(DH$30*$C$5+$AB344/$AC344/2)*$AC344) + 2*$AC344*$AB344*$C$5</f>
        <v>0.90256179199999997</v>
      </c>
      <c r="DI344">
        <f>(-2*(DI$30*$C$5+$AB344/$AC344/2)*$AC344)*EXP(-2*(DI$30*$C$5+$AB344/$AC344/2)*$AC344) + 2*$AC344*$AB344*$C$5</f>
        <v>0.90256179199999997</v>
      </c>
      <c r="DJ344">
        <f>(-2*(DJ$30*$C$5+$AB344/$AC344/2)*$AC344)*EXP(-2*(DJ$30*$C$5+$AB344/$AC344/2)*$AC344) + 2*$AC344*$AB344*$C$5</f>
        <v>0.90256179199999997</v>
      </c>
      <c r="DK344">
        <f>(-2*(DK$30*$C$5+$AB344/$AC344/2)*$AC344)*EXP(-2*(DK$30*$C$5+$AB344/$AC344/2)*$AC344) + 2*$AC344*$AB344*$C$5</f>
        <v>0.90256179199999997</v>
      </c>
      <c r="DL344">
        <f>(-2*(DL$30*$C$5+$AB344/$AC344/2)*$AC344)*EXP(-2*(DL$30*$C$5+$AB344/$AC344/2)*$AC344) + 2*$AC344*$AB344*$C$5</f>
        <v>0.90256179199999997</v>
      </c>
      <c r="DM344">
        <f>(-2*(DM$30*$C$5+$AB344/$AC344/2)*$AC344)*EXP(-2*(DM$30*$C$5+$AB344/$AC344/2)*$AC344) + 2*$AC344*$AB344*$C$5</f>
        <v>0.90256179199999997</v>
      </c>
      <c r="DN344">
        <f>(-2*(DN$30*$C$5+$AB344/$AC344/2)*$AC344)*EXP(-2*(DN$30*$C$5+$AB344/$AC344/2)*$AC344) + 2*$AC344*$AB344*$C$5</f>
        <v>0.90256179199999997</v>
      </c>
      <c r="DO344">
        <f>(-2*(DO$30*$C$5+$AB344/$AC344/2)*$AC344)*EXP(-2*(DO$30*$C$5+$AB344/$AC344/2)*$AC344) + 2*$AC344*$AB344*$C$5</f>
        <v>0.90256179199999997</v>
      </c>
      <c r="DP344">
        <f>(-2*(DP$30*$C$5+$AB344/$AC344/2)*$AC344)*EXP(-2*(DP$30*$C$5+$AB344/$AC344/2)*$AC344) + 2*$AC344*$AB344*$C$5</f>
        <v>0.90256179199999997</v>
      </c>
      <c r="DQ344">
        <f>(-2*(DQ$30*$C$5+$AB344/$AC344/2)*$AC344)*EXP(-2*(DQ$30*$C$5+$AB344/$AC344/2)*$AC344) + 2*$AC344*$AB344*$C$5</f>
        <v>0.90256179199999997</v>
      </c>
      <c r="DR344">
        <f>(-2*(DR$30*$C$5+$AB344/$AC344/2)*$AC344)*EXP(-2*(DR$30*$C$5+$AB344/$AC344/2)*$AC344) + 2*$AC344*$AB344*$C$5</f>
        <v>0.90256179199999997</v>
      </c>
      <c r="DS344">
        <f>(-2*(DS$30*$C$5+$AB344/$AC344/2)*$AC344)*EXP(-2*(DS$30*$C$5+$AB344/$AC344/2)*$AC344) + 2*$AC344*$AB344*$C$5</f>
        <v>0.90256179199999997</v>
      </c>
      <c r="DT344">
        <f>(-2*(DT$30*$C$5+$AB344/$AC344/2)*$AC344)*EXP(-2*(DT$30*$C$5+$AB344/$AC344/2)*$AC344) + 2*$AC344*$AB344*$C$5</f>
        <v>0.90256179199999997</v>
      </c>
      <c r="DU344">
        <f>(-2*(DU$30*$C$5+$AB344/$AC344/2)*$AC344)*EXP(-2*(DU$30*$C$5+$AB344/$AC344/2)*$AC344) + 2*$AC344*$AB344*$C$5</f>
        <v>0.90256179199999997</v>
      </c>
      <c r="DV344">
        <f>(-2*(DV$30*$C$5+$AB344/$AC344/2)*$AC344)*EXP(-2*(DV$30*$C$5+$AB344/$AC344/2)*$AC344) + 2*$AC344*$AB344*$C$5</f>
        <v>0.90256179199999997</v>
      </c>
      <c r="DW344">
        <f>(-2*(DW$30*$C$5+$AB344/$AC344/2)*$AC344)*EXP(-2*(DW$30*$C$5+$AB344/$AC344/2)*$AC344) + 2*$AC344*$AB344*$C$5</f>
        <v>0.90256179199999997</v>
      </c>
      <c r="DX344">
        <f>(-2*(DX$30*$C$5+$AB344/$AC344/2)*$AC344)*EXP(-2*(DX$30*$C$5+$AB344/$AC344/2)*$AC344) + 2*$AC344*$AB344*$C$5</f>
        <v>0.90256179199999997</v>
      </c>
      <c r="DY344">
        <f>(-2*(DY$30*$C$5+$AB344/$AC344/2)*$AC344)*EXP(-2*(DY$30*$C$5+$AB344/$AC344/2)*$AC344) + 2*$AC344*$AB344*$C$5</f>
        <v>0.90256179199999997</v>
      </c>
      <c r="DZ344">
        <f>(-2*(DZ$30*$C$5+$AB344/$AC344/2)*$AC344)*EXP(-2*(DZ$30*$C$5+$AB344/$AC344/2)*$AC344) + 2*$AC344*$AB344*$C$5</f>
        <v>0.90256179199999997</v>
      </c>
      <c r="EA344">
        <f>(-2*(EA$30*$C$5+$AB344/$AC344/2)*$AC344)*EXP(-2*(EA$30*$C$5+$AB344/$AC344/2)*$AC344) + 2*$AC344*$AB344*$C$5</f>
        <v>0.90256179199999997</v>
      </c>
      <c r="EB344">
        <f>(-2*(EB$30*$C$5+$AB344/$AC344/2)*$AC344)*EXP(-2*(EB$30*$C$5+$AB344/$AC344/2)*$AC344) + 2*$AC344*$AB344*$C$5</f>
        <v>0.90256179199999997</v>
      </c>
      <c r="EC344">
        <f>(-2*(EC$30*$C$5+$AB344/$AC344/2)*$AC344)*EXP(-2*(EC$30*$C$5+$AB344/$AC344/2)*$AC344) + 2*$AC344*$AB344*$C$5</f>
        <v>0.90256179199999997</v>
      </c>
      <c r="ED344">
        <f>(-2*(ED$30*$C$5+$AB344/$AC344/2)*$AC344)*EXP(-2*(ED$30*$C$5+$AB344/$AC344/2)*$AC344) + 2*$AC344*$AB344*$C$5</f>
        <v>0.90256179199999997</v>
      </c>
      <c r="EE344">
        <f>(-2*(EE$30*$C$5+$AB344/$AC344/2)*$AC344)*EXP(-2*(EE$30*$C$5+$AB344/$AC344/2)*$AC344) + 2*$AC344*$AB344*$C$5</f>
        <v>0.90256179199999997</v>
      </c>
      <c r="EF344">
        <f>(-2*(EF$30*$C$5+$AB344/$AC344/2)*$AC344)*EXP(-2*(EF$30*$C$5+$AB344/$AC344/2)*$AC344) + 2*$AC344*$AB344*$C$5</f>
        <v>0.90256179199999997</v>
      </c>
      <c r="EG344">
        <f>(-2*(EG$30*$C$5+$AB344/$AC344/2)*$AC344)*EXP(-2*(EG$30*$C$5+$AB344/$AC344/2)*$AC344) + 2*$AC344*$AB344*$C$5</f>
        <v>0.90256179199999997</v>
      </c>
      <c r="EH344">
        <f>(-2*(EH$30*$C$5+$AB344/$AC344/2)*$AC344)*EXP(-2*(EH$30*$C$5+$AB344/$AC344/2)*$AC344) + 2*$AC344*$AB344*$C$5</f>
        <v>0.90256179199999997</v>
      </c>
      <c r="EI344">
        <f>(-2*(EI$30*$C$5+$AB344/$AC344/2)*$AC344)*EXP(-2*(EI$30*$C$5+$AB344/$AC344/2)*$AC344) + 2*$AC344*$AB344*$C$5</f>
        <v>0.90256179199999997</v>
      </c>
      <c r="EJ344">
        <f>(-2*(EJ$30*$C$5+$AB344/$AC344/2)*$AC344)*EXP(-2*(EJ$30*$C$5+$AB344/$AC344/2)*$AC344) + 2*$AC344*$AB344*$C$5</f>
        <v>0.90256179199999997</v>
      </c>
      <c r="EK344">
        <f>(-2*(EK$30*$C$5+$AB344/$AC344/2)*$AC344)*EXP(-2*(EK$30*$C$5+$AB344/$AC344/2)*$AC344) + 2*$AC344*$AB344*$C$5</f>
        <v>0.90256179199999997</v>
      </c>
      <c r="EL344">
        <f>(-2*(EL$30*$C$5+$AB344/$AC344/2)*$AC344)*EXP(-2*(EL$30*$C$5+$AB344/$AC344/2)*$AC344) + 2*$AC344*$AB344*$C$5</f>
        <v>0.90256179199999997</v>
      </c>
      <c r="EM344">
        <f>(-2*(EM$30*$C$5+$AB344/$AC344/2)*$AC344)*EXP(-2*(EM$30*$C$5+$AB344/$AC344/2)*$AC344) + 2*$AC344*$AB344*$C$5</f>
        <v>0.90256179199999997</v>
      </c>
      <c r="EN344">
        <f>(-2*(EN$30*$C$5+$AB344/$AC344/2)*$AC344)*EXP(-2*(EN$30*$C$5+$AB344/$AC344/2)*$AC344) + 2*$AC344*$AB344*$C$5</f>
        <v>0.90256179199999997</v>
      </c>
      <c r="EO344">
        <f>(-2*(EO$30*$C$5+$AB344/$AC344/2)*$AC344)*EXP(-2*(EO$30*$C$5+$AB344/$AC344/2)*$AC344) + 2*$AC344*$AB344*$C$5</f>
        <v>0.90256179199999997</v>
      </c>
      <c r="EP344">
        <f>(-2*(EP$30*$C$5+$AB344/$AC344/2)*$AC344)*EXP(-2*(EP$30*$C$5+$AB344/$AC344/2)*$AC344) + 2*$AC344*$AB344*$C$5</f>
        <v>0.90256179199999997</v>
      </c>
      <c r="EQ344">
        <f>(-2*(EQ$30*$C$5+$AB344/$AC344/2)*$AC344)*EXP(-2*(EQ$30*$C$5+$AB344/$AC344/2)*$AC344) + 2*$AC344*$AB344*$C$5</f>
        <v>0.90256179199999997</v>
      </c>
      <c r="ER344">
        <f>(-2*(ER$30*$C$5+$AB344/$AC344/2)*$AC344)*EXP(-2*(ER$30*$C$5+$AB344/$AC344/2)*$AC344) + 2*$AC344*$AB344*$C$5</f>
        <v>0.90256179199999997</v>
      </c>
      <c r="ES344">
        <f>(-2*(ES$30*$C$5+$AB344/$AC344/2)*$AC344)*EXP(-2*(ES$30*$C$5+$AB344/$AC344/2)*$AC344) + 2*$AC344*$AB344*$C$5</f>
        <v>0.90256179199999997</v>
      </c>
      <c r="ET344">
        <f>(-2*(ET$30*$C$5+$AB344/$AC344/2)*$AC344)*EXP(-2*(ET$30*$C$5+$AB344/$AC344/2)*$AC344) + 2*$AC344*$AB344*$C$5</f>
        <v>0.90256179199999997</v>
      </c>
      <c r="EU344">
        <f>(-2*(EU$30*$C$5+$AB344/$AC344/2)*$AC344)*EXP(-2*(EU$30*$C$5+$AB344/$AC344/2)*$AC344) + 2*$AC344*$AB344*$C$5</f>
        <v>0.90256179199999997</v>
      </c>
      <c r="EV344">
        <f>(-2*(EV$30*$C$5+$AB344/$AC344/2)*$AC344)*EXP(-2*(EV$30*$C$5+$AB344/$AC344/2)*$AC344) + 2*$AC344*$AB344*$C$5</f>
        <v>0.90256179199999997</v>
      </c>
      <c r="EW344">
        <f>(-2*(EW$30*$C$5+$AB344/$AC344/2)*$AC344)*EXP(-2*(EW$30*$C$5+$AB344/$AC344/2)*$AC344) + 2*$AC344*$AB344*$C$5</f>
        <v>0.90256179199999997</v>
      </c>
      <c r="EX344">
        <f>(-2*(EX$30*$C$5+$AB344/$AC344/2)*$AC344)*EXP(-2*(EX$30*$C$5+$AB344/$AC344/2)*$AC344) + 2*$AC344*$AB344*$C$5</f>
        <v>0.90256179199999997</v>
      </c>
      <c r="EY344">
        <f>(-2*(EY$30*$C$5+$AB344/$AC344/2)*$AC344)*EXP(-2*(EY$30*$C$5+$AB344/$AC344/2)*$AC344) + 2*$AC344*$AB344*$C$5</f>
        <v>0.90256179199999997</v>
      </c>
      <c r="EZ344">
        <f>(-2*(EZ$30*$C$5+$AB344/$AC344/2)*$AC344)*EXP(-2*(EZ$30*$C$5+$AB344/$AC344/2)*$AC344) + 2*$AC344*$AB344*$C$5</f>
        <v>0.90256179199999997</v>
      </c>
      <c r="FA344">
        <f>(-2*(FA$30*$C$5+$AB344/$AC344/2)*$AC344)*EXP(-2*(FA$30*$C$5+$AB344/$AC344/2)*$AC344) + 2*$AC344*$AB344*$C$5</f>
        <v>0.90256179199999997</v>
      </c>
      <c r="FB344">
        <f>(-2*(FB$30*$C$5+$AB344/$AC344/2)*$AC344)*EXP(-2*(FB$30*$C$5+$AB344/$AC344/2)*$AC344) + 2*$AC344*$AB344*$C$5</f>
        <v>0.90256179199999997</v>
      </c>
      <c r="FC344">
        <f>(-2*(FC$30*$C$5+$AB344/$AC344/2)*$AC344)*EXP(-2*(FC$30*$C$5+$AB344/$AC344/2)*$AC344) + 2*$AC344*$AB344*$C$5</f>
        <v>0.90256179199999997</v>
      </c>
      <c r="FD344">
        <f>(-2*(FD$30*$C$5+$AB344/$AC344/2)*$AC344)*EXP(-2*(FD$30*$C$5+$AB344/$AC344/2)*$AC344) + 2*$AC344*$AB344*$C$5</f>
        <v>0.90256179199999997</v>
      </c>
      <c r="FE344">
        <f>(-2*(FE$30*$C$5+$AB344/$AC344/2)*$AC344)*EXP(-2*(FE$30*$C$5+$AB344/$AC344/2)*$AC344) + 2*$AC344*$AB344*$C$5</f>
        <v>0.90256179199999997</v>
      </c>
      <c r="FF344">
        <f>(-2*(FF$30*$C$5+$AB344/$AC344/2)*$AC344)*EXP(-2*(FF$30*$C$5+$AB344/$AC344/2)*$AC344) + 2*$AC344*$AB344*$C$5</f>
        <v>0.90256179199999997</v>
      </c>
      <c r="FG344">
        <f>(-2*(FG$30*$C$5+$AB344/$AC344/2)*$AC344)*EXP(-2*(FG$30*$C$5+$AB344/$AC344/2)*$AC344) + 2*$AC344*$AB344*$C$5</f>
        <v>0.90256179199999997</v>
      </c>
      <c r="FH344">
        <f>(-2*(FH$30*$C$5+$AB344/$AC344/2)*$AC344)*EXP(-2*(FH$30*$C$5+$AB344/$AC344/2)*$AC344) + 2*$AC344*$AB344*$C$5</f>
        <v>0.90256179199999997</v>
      </c>
      <c r="FI344">
        <f>(-2*(FI$30*$C$5+$AB344/$AC344/2)*$AC344)*EXP(-2*(FI$30*$C$5+$AB344/$AC344/2)*$AC344) + 2*$AC344*$AB344*$C$5</f>
        <v>0.90256179199999997</v>
      </c>
      <c r="FJ344">
        <f>(-2*(FJ$30*$C$5+$AB344/$AC344/2)*$AC344)*EXP(-2*(FJ$30*$C$5+$AB344/$AC344/2)*$AC344) + 2*$AC344*$AB344*$C$5</f>
        <v>0.90256179199999997</v>
      </c>
      <c r="FK344">
        <f>(-2*(FK$30*$C$5+$AB344/$AC344/2)*$AC344)*EXP(-2*(FK$30*$C$5+$AB344/$AC344/2)*$AC344) + 2*$AC344*$AB344*$C$5</f>
        <v>0.90256179199999997</v>
      </c>
      <c r="FL344">
        <f>(-2*(FL$30*$C$5+$AB344/$AC344/2)*$AC344)*EXP(-2*(FL$30*$C$5+$AB344/$AC344/2)*$AC344) + 2*$AC344*$AB344*$C$5</f>
        <v>0.90256179199999997</v>
      </c>
      <c r="FM344">
        <f>(-2*(FM$30*$C$5+$AB344/$AC344/2)*$AC344)*EXP(-2*(FM$30*$C$5+$AB344/$AC344/2)*$AC344) + 2*$AC344*$AB344*$C$5</f>
        <v>0.90256179199999997</v>
      </c>
      <c r="FN344">
        <f>(-2*(FN$30*$C$5+$AB344/$AC344/2)*$AC344)*EXP(-2*(FN$30*$C$5+$AB344/$AC344/2)*$AC344) + 2*$AC344*$AB344*$C$5</f>
        <v>0.90256179199999997</v>
      </c>
      <c r="FO344">
        <f>(-2*(FO$30*$C$5+$AB344/$AC344/2)*$AC344)*EXP(-2*(FO$30*$C$5+$AB344/$AC344/2)*$AC344) + 2*$AC344*$AB344*$C$5</f>
        <v>0.90256179199999997</v>
      </c>
      <c r="FP344">
        <f>(-2*(FP$30*$C$5+$AB344/$AC344/2)*$AC344)*EXP(-2*(FP$30*$C$5+$AB344/$AC344/2)*$AC344) + 2*$AC344*$AB344*$C$5</f>
        <v>0.90256179199999997</v>
      </c>
      <c r="FQ344">
        <f>(-2*(FQ$30*$C$5+$AB344/$AC344/2)*$AC344)*EXP(-2*(FQ$30*$C$5+$AB344/$AC344/2)*$AC344) + 2*$AC344*$AB344*$C$5</f>
        <v>0.90256179199999997</v>
      </c>
      <c r="FR344">
        <f>(-2*(FR$30*$C$5+$AB344/$AC344/2)*$AC344)*EXP(-2*(FR$30*$C$5+$AB344/$AC344/2)*$AC344) + 2*$AC344*$AB344*$C$5</f>
        <v>0.90256179199999997</v>
      </c>
      <c r="FS344">
        <f>(-2*(FS$30*$C$5+$AB344/$AC344/2)*$AC344)*EXP(-2*(FS$30*$C$5+$AB344/$AC344/2)*$AC344) + 2*$AC344*$AB344*$C$5</f>
        <v>0.90256179199999997</v>
      </c>
      <c r="FT344">
        <f>(-2*(FT$30*$C$5+$AB344/$AC344/2)*$AC344)*EXP(-2*(FT$30*$C$5+$AB344/$AC344/2)*$AC344) + 2*$AC344*$AB344*$C$5</f>
        <v>0.90256179199999997</v>
      </c>
      <c r="FU344">
        <f>(-2*(FU$30*$C$5+$AB344/$AC344/2)*$AC344)*EXP(-2*(FU$30*$C$5+$AB344/$AC344/2)*$AC344) + 2*$AC344*$AB344*$C$5</f>
        <v>0.90256179199999997</v>
      </c>
      <c r="FV344">
        <f>(-2*(FV$30*$C$5+$AB344/$AC344/2)*$AC344)*EXP(-2*(FV$30*$C$5+$AB344/$AC344/2)*$AC344) + 2*$AC344*$AB344*$C$5</f>
        <v>0.90256179199999997</v>
      </c>
      <c r="FW344">
        <f>(-2*(FW$30*$C$5+$AB344/$AC344/2)*$AC344)*EXP(-2*(FW$30*$C$5+$AB344/$AC344/2)*$AC344) + 2*$AC344*$AB344*$C$5</f>
        <v>0.90256179199999997</v>
      </c>
      <c r="FX344">
        <f>(-2*(FX$30*$C$5+$AB344/$AC344/2)*$AC344)*EXP(-2*(FX$30*$C$5+$AB344/$AC344/2)*$AC344) + 2*$AC344*$AB344*$C$5</f>
        <v>0.90256179199999997</v>
      </c>
      <c r="FY344">
        <f>(-2*(FY$30*$C$5+$AB344/$AC344/2)*$AC344)*EXP(-2*(FY$30*$C$5+$AB344/$AC344/2)*$AC344) + 2*$AC344*$AB344*$C$5</f>
        <v>0.90256179199999997</v>
      </c>
      <c r="FZ344">
        <f>(-2*(FZ$30*$C$5+$AB344/$AC344/2)*$AC344)*EXP(-2*(FZ$30*$C$5+$AB344/$AC344/2)*$AC344) + 2*$AC344*$AB344*$C$5</f>
        <v>0.90256179199999997</v>
      </c>
      <c r="GA344">
        <f>(-2*(GA$30*$C$5+$AB344/$AC344/2)*$AC344)*EXP(-2*(GA$30*$C$5+$AB344/$AC344/2)*$AC344) + 2*$AC344*$AB344*$C$5</f>
        <v>0.90256179199999997</v>
      </c>
      <c r="GB344">
        <f>(-2*(GB$30*$C$5+$AB344/$AC344/2)*$AC344)*EXP(-2*(GB$30*$C$5+$AB344/$AC344/2)*$AC344) + 2*$AC344*$AB344*$C$5</f>
        <v>0.90256179199999997</v>
      </c>
      <c r="GC344">
        <f>(-2*(GC$30*$C$5+$AB344/$AC344/2)*$AC344)*EXP(-2*(GC$30*$C$5+$AB344/$AC344/2)*$AC344) + 2*$AC344*$AB344*$C$5</f>
        <v>0.90256179199999997</v>
      </c>
      <c r="GD344">
        <f>(-2*(GD$30*$C$5+$AB344/$AC344/2)*$AC344)*EXP(-2*(GD$30*$C$5+$AB344/$AC344/2)*$AC344) + 2*$AC344*$AB344*$C$5</f>
        <v>0.90256179199999997</v>
      </c>
      <c r="GE344">
        <f>(-2*(GE$30*$C$5+$AB344/$AC344/2)*$AC344)*EXP(-2*(GE$30*$C$5+$AB344/$AC344/2)*$AC344) + 2*$AC344*$AB344*$C$5</f>
        <v>0.90256179199999997</v>
      </c>
      <c r="GF344">
        <f>(-2*(GF$30*$C$5+$AB344/$AC344/2)*$AC344)*EXP(-2*(GF$30*$C$5+$AB344/$AC344/2)*$AC344) + 2*$AC344*$AB344*$C$5</f>
        <v>0.90256179199999997</v>
      </c>
      <c r="GG344">
        <f>(-2*(GG$30*$C$5+$AB344/$AC344/2)*$AC344)*EXP(-2*(GG$30*$C$5+$AB344/$AC344/2)*$AC344) + 2*$AC344*$AB344*$C$5</f>
        <v>0.90256179199999997</v>
      </c>
      <c r="GH344">
        <f>(-2*(GH$30*$C$5+$AB344/$AC344/2)*$AC344)*EXP(-2*(GH$30*$C$5+$AB344/$AC344/2)*$AC344) + 2*$AC344*$AB344*$C$5</f>
        <v>0.90256179199999997</v>
      </c>
      <c r="GI344">
        <f>(-2*(GI$30*$C$5+$AB344/$AC344/2)*$AC344)*EXP(-2*(GI$30*$C$5+$AB344/$AC344/2)*$AC344) + 2*$AC344*$AB344*$C$5</f>
        <v>0.90256179199999997</v>
      </c>
      <c r="GJ344">
        <f>(-2*(GJ$30*$C$5+$AB344/$AC344/2)*$AC344)*EXP(-2*(GJ$30*$C$5+$AB344/$AC344/2)*$AC344) + 2*$AC344*$AB344*$C$5</f>
        <v>0.90256179199999997</v>
      </c>
      <c r="GK344">
        <f>(-2*(GK$30*$C$5+$AB344/$AC344/2)*$AC344)*EXP(-2*(GK$30*$C$5+$AB344/$AC344/2)*$AC344) + 2*$AC344*$AB344*$C$5</f>
        <v>0.90256179199999997</v>
      </c>
      <c r="GL344">
        <f>(-2*(GL$30*$C$5+$AB344/$AC344/2)*$AC344)*EXP(-2*(GL$30*$C$5+$AB344/$AC344/2)*$AC344) + 2*$AC344*$AB344*$C$5</f>
        <v>0.90256179199999997</v>
      </c>
      <c r="GM344">
        <f>(-2*(GM$30*$C$5+$AB344/$AC344/2)*$AC344)*EXP(-2*(GM$30*$C$5+$AB344/$AC344/2)*$AC344) + 2*$AC344*$AB344*$C$5</f>
        <v>0.90256179199999997</v>
      </c>
      <c r="GN344">
        <f>(-2*(GN$30*$C$5+$AB344/$AC344/2)*$AC344)*EXP(-2*(GN$30*$C$5+$AB344/$AC344/2)*$AC344) + 2*$AC344*$AB344*$C$5</f>
        <v>0.90256179199999997</v>
      </c>
      <c r="GO344">
        <f>(-2*(GO$30*$C$5+$AB344/$AC344/2)*$AC344)*EXP(-2*(GO$30*$C$5+$AB344/$AC344/2)*$AC344) + 2*$AC344*$AB344*$C$5</f>
        <v>0.90256179199999997</v>
      </c>
      <c r="GP344">
        <f>(-2*(GP$30*$C$5+$AB344/$AC344/2)*$AC344)*EXP(-2*(GP$30*$C$5+$AB344/$AC344/2)*$AC344) + 2*$AC344*$AB344*$C$5</f>
        <v>0.90256179199999997</v>
      </c>
      <c r="GQ344">
        <f>(-2*(GQ$30*$C$5+$AB344/$AC344/2)*$AC344)*EXP(-2*(GQ$30*$C$5+$AB344/$AC344/2)*$AC344) + 2*$AC344*$AB344*$C$5</f>
        <v>0.90256179199999997</v>
      </c>
      <c r="GR344">
        <f>(-2*(GR$30*$C$5+$AB344/$AC344/2)*$AC344)*EXP(-2*(GR$30*$C$5+$AB344/$AC344/2)*$AC344) + 2*$AC344*$AB344*$C$5</f>
        <v>0.90256179199999997</v>
      </c>
      <c r="GS344">
        <f>(-2*(GS$30*$C$5+$AB344/$AC344/2)*$AC344)*EXP(-2*(GS$30*$C$5+$AB344/$AC344/2)*$AC344) + 2*$AC344*$AB344*$C$5</f>
        <v>0.90256179199999997</v>
      </c>
      <c r="GT344">
        <f>(-2*(GT$30*$C$5+$AB344/$AC344/2)*$AC344)*EXP(-2*(GT$30*$C$5+$AB344/$AC344/2)*$AC344) + 2*$AC344*$AB344*$C$5</f>
        <v>0.90256179199999997</v>
      </c>
      <c r="GU344">
        <f>(-2*(GU$30*$C$5+$AB344/$AC344/2)*$AC344)*EXP(-2*(GU$30*$C$5+$AB344/$AC344/2)*$AC344) + 2*$AC344*$AB344*$C$5</f>
        <v>0.90256179199999997</v>
      </c>
      <c r="GV344">
        <f>(-2*(GV$30*$C$5+$AB344/$AC344/2)*$AC344)*EXP(-2*(GV$30*$C$5+$AB344/$AC344/2)*$AC344) + 2*$AC344*$AB344*$C$5</f>
        <v>0.90256179199999997</v>
      </c>
      <c r="GW344">
        <f>(-2*(GW$30*$C$5+$AB344/$AC344/2)*$AC344)*EXP(-2*(GW$30*$C$5+$AB344/$AC344/2)*$AC344) + 2*$AC344*$AB344*$C$5</f>
        <v>0.90256179199999997</v>
      </c>
      <c r="GX344">
        <f>(-2*(GX$30*$C$5+$AB344/$AC344/2)*$AC344)*EXP(-2*(GX$30*$C$5+$AB344/$AC344/2)*$AC344) + 2*$AC344*$AB344*$C$5</f>
        <v>0.90256179199999997</v>
      </c>
      <c r="GY344">
        <f>(-2*(GY$30*$C$5+$AB344/$AC344/2)*$AC344)*EXP(-2*(GY$30*$C$5+$AB344/$AC344/2)*$AC344) + 2*$AC344*$AB344*$C$5</f>
        <v>0.90256179199999997</v>
      </c>
      <c r="GZ344">
        <f>(-2*(GZ$30*$C$5+$AB344/$AC344/2)*$AC344)*EXP(-2*(GZ$30*$C$5+$AB344/$AC344/2)*$AC344) + 2*$AC344*$AB344*$C$5</f>
        <v>0.90256179199999997</v>
      </c>
      <c r="HA344">
        <f>(-2*(HA$30*$C$5+$AB344/$AC344/2)*$AC344)*EXP(-2*(HA$30*$C$5+$AB344/$AC344/2)*$AC344) + 2*$AC344*$AB344*$C$5</f>
        <v>0.90256179199999997</v>
      </c>
      <c r="HB344">
        <f>(-2*(HB$30*$C$5+$AB344/$AC344/2)*$AC344)*EXP(-2*(HB$30*$C$5+$AB344/$AC344/2)*$AC344) + 2*$AC344*$AB344*$C$5</f>
        <v>0.90256179199999997</v>
      </c>
      <c r="HC344">
        <f>(-2*(HC$30*$C$5+$AB344/$AC344/2)*$AC344)*EXP(-2*(HC$30*$C$5+$AB344/$AC344/2)*$AC344) + 2*$AC344*$AB344*$C$5</f>
        <v>0.90256179199999997</v>
      </c>
      <c r="HD344">
        <f>(-2*(HD$30*$C$5+$AB344/$AC344/2)*$AC344)*EXP(-2*(HD$30*$C$5+$AB344/$AC344/2)*$AC344) + 2*$AC344*$AB344*$C$5</f>
        <v>0.90256179199999997</v>
      </c>
      <c r="HE344">
        <f>(-2*(HE$30*$C$5+$AB344/$AC344/2)*$AC344)*EXP(-2*(HE$30*$C$5+$AB344/$AC344/2)*$AC344) + 2*$AC344*$AB344*$C$5</f>
        <v>0.90256179199999997</v>
      </c>
      <c r="HF344">
        <f>(-2*(HF$30*$C$5+$AB344/$AC344/2)*$AC344)*EXP(-2*(HF$30*$C$5+$AB344/$AC344/2)*$AC344) + 2*$AC344*$AB344*$C$5</f>
        <v>0.90256179199999997</v>
      </c>
      <c r="HG344">
        <f>(-2*(HG$30*$C$5+$AB344/$AC344/2)*$AC344)*EXP(-2*(HG$30*$C$5+$AB344/$AC344/2)*$AC344) + 2*$AC344*$AB344*$C$5</f>
        <v>0.90256179199999997</v>
      </c>
      <c r="HH344">
        <f>(-2*(HH$30*$C$5+$AB344/$AC344/2)*$AC344)*EXP(-2*(HH$30*$C$5+$AB344/$AC344/2)*$AC344) + 2*$AC344*$AB344*$C$5</f>
        <v>0.90256179199999997</v>
      </c>
      <c r="HI344">
        <f>(-2*(HI$30*$C$5+$AB344/$AC344/2)*$AC344)*EXP(-2*(HI$30*$C$5+$AB344/$AC344/2)*$AC344) + 2*$AC344*$AB344*$C$5</f>
        <v>0.90256179199999997</v>
      </c>
      <c r="HJ344">
        <f>(-2*(HJ$30*$C$5+$AB344/$AC344/2)*$AC344)*EXP(-2*(HJ$30*$C$5+$AB344/$AC344/2)*$AC344) + 2*$AC344*$AB344*$C$5</f>
        <v>0.90256179199999997</v>
      </c>
      <c r="HK344">
        <f>(-2*(HK$30*$C$5+$AB344/$AC344/2)*$AC344)*EXP(-2*(HK$30*$C$5+$AB344/$AC344/2)*$AC344) + 2*$AC344*$AB344*$C$5</f>
        <v>0.90256179199999997</v>
      </c>
      <c r="HL344">
        <f>(-2*(HL$30*$C$5+$AB344/$AC344/2)*$AC344)*EXP(-2*(HL$30*$C$5+$AB344/$AC344/2)*$AC344) + 2*$AC344*$AB344*$C$5</f>
        <v>0.90256179199999997</v>
      </c>
      <c r="HM344">
        <f>(-2*(HM$30*$C$5+$AB344/$AC344/2)*$AC344)*EXP(-2*(HM$30*$C$5+$AB344/$AC344/2)*$AC344) + 2*$AC344*$AB344*$C$5</f>
        <v>0.90256179199999997</v>
      </c>
      <c r="HN344">
        <f>(-2*(HN$30*$C$5+$AB344/$AC344/2)*$AC344)*EXP(-2*(HN$30*$C$5+$AB344/$AC344/2)*$AC344) + 2*$AC344*$AB344*$C$5</f>
        <v>0.90256179199999997</v>
      </c>
      <c r="HO344">
        <f>(-2*(HO$30*$C$5+$AB344/$AC344/2)*$AC344)*EXP(-2*(HO$30*$C$5+$AB344/$AC344/2)*$AC344) + 2*$AC344*$AB344*$C$5</f>
        <v>0.90256179199999997</v>
      </c>
      <c r="HP344">
        <f>(-2*(HP$30*$C$5+$AB344/$AC344/2)*$AC344)*EXP(-2*(HP$30*$C$5+$AB344/$AC344/2)*$AC344) + 2*$AC344*$AB344*$C$5</f>
        <v>0.90256179199999997</v>
      </c>
      <c r="HQ344">
        <f>(-2*(HQ$30*$C$5+$AB344/$AC344/2)*$AC344)*EXP(-2*(HQ$30*$C$5+$AB344/$AC344/2)*$AC344) + 2*$AC344*$AB344*$C$5</f>
        <v>0.90256179199999997</v>
      </c>
      <c r="HR344">
        <f>(-2*(HR$30*$C$5+$AB344/$AC344/2)*$AC344)*EXP(-2*(HR$30*$C$5+$AB344/$AC344/2)*$AC344) + 2*$AC344*$AB344*$C$5</f>
        <v>0.90256179199999997</v>
      </c>
      <c r="HS344">
        <f>(-2*(HS$30*$C$5+$AB344/$AC344/2)*$AC344)*EXP(-2*(HS$30*$C$5+$AB344/$AC344/2)*$AC344) + 2*$AC344*$AB344*$C$5</f>
        <v>0.90256179199999997</v>
      </c>
      <c r="HT344">
        <f>(-2*(HT$30*$C$5+$AB344/$AC344/2)*$AC344)*EXP(-2*(HT$30*$C$5+$AB344/$AC344/2)*$AC344) + 2*$AC344*$AB344*$C$5</f>
        <v>0.90256179199999997</v>
      </c>
      <c r="HU344">
        <f>(-2*(HU$30*$C$5+$AB344/$AC344/2)*$AC344)*EXP(-2*(HU$30*$C$5+$AB344/$AC344/2)*$AC344) + 2*$AC344*$AB344*$C$5</f>
        <v>0.90256179199999997</v>
      </c>
      <c r="HV344">
        <f>(-2*(HV$30*$C$5+$AB344/$AC344/2)*$AC344)*EXP(-2*(HV$30*$C$5+$AB344/$AC344/2)*$AC344) + 2*$AC344*$AB344*$C$5</f>
        <v>0.90256179199999997</v>
      </c>
      <c r="HW344">
        <f>(-2*(HW$30*$C$5+$AB344/$AC344/2)*$AC344)*EXP(-2*(HW$30*$C$5+$AB344/$AC344/2)*$AC344) + 2*$AC344*$AB344*$C$5</f>
        <v>0.90256179199999997</v>
      </c>
    </row>
    <row r="345" spans="1:231">
      <c r="E345" s="116">
        <f t="shared" si="43"/>
        <v>3131</v>
      </c>
      <c r="F345" s="106">
        <f>EXP(-2*($E345-1)/$C$8*$C$5*($C$3*'UL FRMPL'!H$35-'UL FRMPL'!$H$35)/1000)</f>
        <v>0.32361451501449262</v>
      </c>
      <c r="G345" s="130"/>
      <c r="H345" s="130">
        <f t="shared" si="40"/>
        <v>0.71834429753919748</v>
      </c>
      <c r="N345">
        <f t="shared" si="41"/>
        <v>0.71834429753919748</v>
      </c>
      <c r="O345">
        <f t="shared" si="42"/>
        <v>0.11900822293069252</v>
      </c>
      <c r="P345">
        <f t="shared" si="47"/>
        <v>0.1048452658055711</v>
      </c>
      <c r="Q345">
        <f t="shared" si="46"/>
        <v>9.2367817039353969E-2</v>
      </c>
      <c r="R345">
        <f t="shared" si="46"/>
        <v>8.1375287277513114E-2</v>
      </c>
      <c r="S345">
        <f t="shared" si="46"/>
        <v>7.1690958948141675E-2</v>
      </c>
      <c r="T345">
        <f t="shared" si="46"/>
        <v>6.3159145323526095E-2</v>
      </c>
      <c r="U345">
        <f t="shared" si="46"/>
        <v>5.5642687676751894E-2</v>
      </c>
      <c r="V345">
        <f t="shared" si="46"/>
        <v>4.9020750297254105E-2</v>
      </c>
      <c r="W345">
        <f t="shared" si="46"/>
        <v>4.3186877917648664E-2</v>
      </c>
      <c r="X345">
        <f t="shared" si="46"/>
        <v>3.8047284322744533E-2</v>
      </c>
      <c r="AB345" s="116">
        <f t="shared" si="45"/>
        <v>314</v>
      </c>
      <c r="AC345">
        <f>($C$3*'UL FRMPL'!H$35-'UL FRMPL'!$H$35)/1000</f>
        <v>1.441792</v>
      </c>
      <c r="AE345">
        <f>(-2*(AE$30*$C$5+$AB345/$AC345/2)*$AC345)*EXP(-2*(AE$30*$C$5+$AB345/$AC345/2)*$AC345) + 2*$AC345*$AB345*$C$5</f>
        <v>0.90544537600000008</v>
      </c>
      <c r="AF345">
        <f>(-2*(AF$30*$C$5+$AB345/$AC345/2)*$AC345)*EXP(-2*(AF$30*$C$5+$AB345/$AC345/2)*$AC345) + 2*$AC345*$AB345*$C$5</f>
        <v>0.90544537600000008</v>
      </c>
      <c r="AG345">
        <f>(-2*(AG$30*$C$5+$AB345/$AC345/2)*$AC345)*EXP(-2*(AG$30*$C$5+$AB345/$AC345/2)*$AC345) + 2*$AC345*$AB345*$C$5</f>
        <v>0.90544537600000008</v>
      </c>
      <c r="AH345">
        <f>(-2*(AH$30*$C$5+$AB345/$AC345/2)*$AC345)*EXP(-2*(AH$30*$C$5+$AB345/$AC345/2)*$AC345) + 2*$AC345*$AB345*$C$5</f>
        <v>0.90544537600000008</v>
      </c>
      <c r="AI345">
        <f>(-2*(AI$30*$C$5+$AB345/$AC345/2)*$AC345)*EXP(-2*(AI$30*$C$5+$AB345/$AC345/2)*$AC345) + 2*$AC345*$AB345*$C$5</f>
        <v>0.90544537600000008</v>
      </c>
      <c r="AJ345">
        <f>(-2*(AJ$30*$C$5+$AB345/$AC345/2)*$AC345)*EXP(-2*(AJ$30*$C$5+$AB345/$AC345/2)*$AC345) + 2*$AC345*$AB345*$C$5</f>
        <v>0.90544537600000008</v>
      </c>
      <c r="AK345">
        <f>(-2*(AK$30*$C$5+$AB345/$AC345/2)*$AC345)*EXP(-2*(AK$30*$C$5+$AB345/$AC345/2)*$AC345) + 2*$AC345*$AB345*$C$5</f>
        <v>0.90544537600000008</v>
      </c>
      <c r="AL345">
        <f>(-2*(AL$30*$C$5+$AB345/$AC345/2)*$AC345)*EXP(-2*(AL$30*$C$5+$AB345/$AC345/2)*$AC345) + 2*$AC345*$AB345*$C$5</f>
        <v>0.90544537600000008</v>
      </c>
      <c r="AM345">
        <f>(-2*(AM$30*$C$5+$AB345/$AC345/2)*$AC345)*EXP(-2*(AM$30*$C$5+$AB345/$AC345/2)*$AC345) + 2*$AC345*$AB345*$C$5</f>
        <v>0.90544537600000008</v>
      </c>
      <c r="AN345">
        <f>(-2*(AN$30*$C$5+$AB345/$AC345/2)*$AC345)*EXP(-2*(AN$30*$C$5+$AB345/$AC345/2)*$AC345) + 2*$AC345*$AB345*$C$5</f>
        <v>0.90544537600000008</v>
      </c>
      <c r="AO345">
        <f>(-2*(AO$30*$C$5+$AB345/$AC345/2)*$AC345)*EXP(-2*(AO$30*$C$5+$AB345/$AC345/2)*$AC345) + 2*$AC345*$AB345*$C$5</f>
        <v>0.90544537600000008</v>
      </c>
      <c r="AP345">
        <f>(-2*(AP$30*$C$5+$AB345/$AC345/2)*$AC345)*EXP(-2*(AP$30*$C$5+$AB345/$AC345/2)*$AC345) + 2*$AC345*$AB345*$C$5</f>
        <v>0.90544537600000008</v>
      </c>
      <c r="AQ345">
        <f>(-2*(AQ$30*$C$5+$AB345/$AC345/2)*$AC345)*EXP(-2*(AQ$30*$C$5+$AB345/$AC345/2)*$AC345) + 2*$AC345*$AB345*$C$5</f>
        <v>0.90544537600000008</v>
      </c>
      <c r="AR345">
        <f>(-2*(AR$30*$C$5+$AB345/$AC345/2)*$AC345)*EXP(-2*(AR$30*$C$5+$AB345/$AC345/2)*$AC345) + 2*$AC345*$AB345*$C$5</f>
        <v>0.90544537600000008</v>
      </c>
      <c r="AS345">
        <f>(-2*(AS$30*$C$5+$AB345/$AC345/2)*$AC345)*EXP(-2*(AS$30*$C$5+$AB345/$AC345/2)*$AC345) + 2*$AC345*$AB345*$C$5</f>
        <v>0.90544537600000008</v>
      </c>
      <c r="AT345">
        <f>(-2*(AT$30*$C$5+$AB345/$AC345/2)*$AC345)*EXP(-2*(AT$30*$C$5+$AB345/$AC345/2)*$AC345) + 2*$AC345*$AB345*$C$5</f>
        <v>0.90544537600000008</v>
      </c>
      <c r="AU345">
        <f>(-2*(AU$30*$C$5+$AB345/$AC345/2)*$AC345)*EXP(-2*(AU$30*$C$5+$AB345/$AC345/2)*$AC345) + 2*$AC345*$AB345*$C$5</f>
        <v>0.90544537600000008</v>
      </c>
      <c r="AV345">
        <f>(-2*(AV$30*$C$5+$AB345/$AC345/2)*$AC345)*EXP(-2*(AV$30*$C$5+$AB345/$AC345/2)*$AC345) + 2*$AC345*$AB345*$C$5</f>
        <v>0.90544537600000008</v>
      </c>
      <c r="AW345">
        <f>(-2*(AW$30*$C$5+$AB345/$AC345/2)*$AC345)*EXP(-2*(AW$30*$C$5+$AB345/$AC345/2)*$AC345) + 2*$AC345*$AB345*$C$5</f>
        <v>0.90544537600000008</v>
      </c>
      <c r="AX345">
        <f>(-2*(AX$30*$C$5+$AB345/$AC345/2)*$AC345)*EXP(-2*(AX$30*$C$5+$AB345/$AC345/2)*$AC345) + 2*$AC345*$AB345*$C$5</f>
        <v>0.90544537600000008</v>
      </c>
      <c r="AY345">
        <f>(-2*(AY$30*$C$5+$AB345/$AC345/2)*$AC345)*EXP(-2*(AY$30*$C$5+$AB345/$AC345/2)*$AC345) + 2*$AC345*$AB345*$C$5</f>
        <v>0.90544537600000008</v>
      </c>
      <c r="AZ345">
        <f>(-2*(AZ$30*$C$5+$AB345/$AC345/2)*$AC345)*EXP(-2*(AZ$30*$C$5+$AB345/$AC345/2)*$AC345) + 2*$AC345*$AB345*$C$5</f>
        <v>0.90544537600000008</v>
      </c>
      <c r="BA345">
        <f>(-2*(BA$30*$C$5+$AB345/$AC345/2)*$AC345)*EXP(-2*(BA$30*$C$5+$AB345/$AC345/2)*$AC345) + 2*$AC345*$AB345*$C$5</f>
        <v>0.90544537600000008</v>
      </c>
      <c r="BB345">
        <f>(-2*(BB$30*$C$5+$AB345/$AC345/2)*$AC345)*EXP(-2*(BB$30*$C$5+$AB345/$AC345/2)*$AC345) + 2*$AC345*$AB345*$C$5</f>
        <v>0.90544537600000008</v>
      </c>
      <c r="BC345">
        <f>(-2*(BC$30*$C$5+$AB345/$AC345/2)*$AC345)*EXP(-2*(BC$30*$C$5+$AB345/$AC345/2)*$AC345) + 2*$AC345*$AB345*$C$5</f>
        <v>0.90544537600000008</v>
      </c>
      <c r="BD345">
        <f>(-2*(BD$30*$C$5+$AB345/$AC345/2)*$AC345)*EXP(-2*(BD$30*$C$5+$AB345/$AC345/2)*$AC345) + 2*$AC345*$AB345*$C$5</f>
        <v>0.90544537600000008</v>
      </c>
      <c r="BE345">
        <f>(-2*(BE$30*$C$5+$AB345/$AC345/2)*$AC345)*EXP(-2*(BE$30*$C$5+$AB345/$AC345/2)*$AC345) + 2*$AC345*$AB345*$C$5</f>
        <v>0.90544537600000008</v>
      </c>
      <c r="BF345">
        <f>(-2*(BF$30*$C$5+$AB345/$AC345/2)*$AC345)*EXP(-2*(BF$30*$C$5+$AB345/$AC345/2)*$AC345) + 2*$AC345*$AB345*$C$5</f>
        <v>0.90544537600000008</v>
      </c>
      <c r="BG345">
        <f>(-2*(BG$30*$C$5+$AB345/$AC345/2)*$AC345)*EXP(-2*(BG$30*$C$5+$AB345/$AC345/2)*$AC345) + 2*$AC345*$AB345*$C$5</f>
        <v>0.90544537600000008</v>
      </c>
      <c r="BH345">
        <f>(-2*(BH$30*$C$5+$AB345/$AC345/2)*$AC345)*EXP(-2*(BH$30*$C$5+$AB345/$AC345/2)*$AC345) + 2*$AC345*$AB345*$C$5</f>
        <v>0.90544537600000008</v>
      </c>
      <c r="BI345">
        <f>(-2*(BI$30*$C$5+$AB345/$AC345/2)*$AC345)*EXP(-2*(BI$30*$C$5+$AB345/$AC345/2)*$AC345) + 2*$AC345*$AB345*$C$5</f>
        <v>0.90544537600000008</v>
      </c>
      <c r="BJ345">
        <f>(-2*(BJ$30*$C$5+$AB345/$AC345/2)*$AC345)*EXP(-2*(BJ$30*$C$5+$AB345/$AC345/2)*$AC345) + 2*$AC345*$AB345*$C$5</f>
        <v>0.90544537600000008</v>
      </c>
      <c r="BK345">
        <f>(-2*(BK$30*$C$5+$AB345/$AC345/2)*$AC345)*EXP(-2*(BK$30*$C$5+$AB345/$AC345/2)*$AC345) + 2*$AC345*$AB345*$C$5</f>
        <v>0.90544537600000008</v>
      </c>
      <c r="BL345">
        <f>(-2*(BL$30*$C$5+$AB345/$AC345/2)*$AC345)*EXP(-2*(BL$30*$C$5+$AB345/$AC345/2)*$AC345) + 2*$AC345*$AB345*$C$5</f>
        <v>0.90544537600000008</v>
      </c>
      <c r="BM345">
        <f>(-2*(BM$30*$C$5+$AB345/$AC345/2)*$AC345)*EXP(-2*(BM$30*$C$5+$AB345/$AC345/2)*$AC345) + 2*$AC345*$AB345*$C$5</f>
        <v>0.90544537600000008</v>
      </c>
      <c r="BN345">
        <f>(-2*(BN$30*$C$5+$AB345/$AC345/2)*$AC345)*EXP(-2*(BN$30*$C$5+$AB345/$AC345/2)*$AC345) + 2*$AC345*$AB345*$C$5</f>
        <v>0.90544537600000008</v>
      </c>
      <c r="BO345">
        <f>(-2*(BO$30*$C$5+$AB345/$AC345/2)*$AC345)*EXP(-2*(BO$30*$C$5+$AB345/$AC345/2)*$AC345) + 2*$AC345*$AB345*$C$5</f>
        <v>0.90544537600000008</v>
      </c>
      <c r="BP345">
        <f>(-2*(BP$30*$C$5+$AB345/$AC345/2)*$AC345)*EXP(-2*(BP$30*$C$5+$AB345/$AC345/2)*$AC345) + 2*$AC345*$AB345*$C$5</f>
        <v>0.90544537600000008</v>
      </c>
      <c r="BQ345">
        <f>(-2*(BQ$30*$C$5+$AB345/$AC345/2)*$AC345)*EXP(-2*(BQ$30*$C$5+$AB345/$AC345/2)*$AC345) + 2*$AC345*$AB345*$C$5</f>
        <v>0.90544537600000008</v>
      </c>
      <c r="BR345">
        <f>(-2*(BR$30*$C$5+$AB345/$AC345/2)*$AC345)*EXP(-2*(BR$30*$C$5+$AB345/$AC345/2)*$AC345) + 2*$AC345*$AB345*$C$5</f>
        <v>0.90544537600000008</v>
      </c>
      <c r="BS345">
        <f>(-2*(BS$30*$C$5+$AB345/$AC345/2)*$AC345)*EXP(-2*(BS$30*$C$5+$AB345/$AC345/2)*$AC345) + 2*$AC345*$AB345*$C$5</f>
        <v>0.90544537600000008</v>
      </c>
      <c r="BT345">
        <f>(-2*(BT$30*$C$5+$AB345/$AC345/2)*$AC345)*EXP(-2*(BT$30*$C$5+$AB345/$AC345/2)*$AC345) + 2*$AC345*$AB345*$C$5</f>
        <v>0.90544537600000008</v>
      </c>
      <c r="BU345">
        <f>(-2*(BU$30*$C$5+$AB345/$AC345/2)*$AC345)*EXP(-2*(BU$30*$C$5+$AB345/$AC345/2)*$AC345) + 2*$AC345*$AB345*$C$5</f>
        <v>0.90544537600000008</v>
      </c>
      <c r="BV345">
        <f>(-2*(BV$30*$C$5+$AB345/$AC345/2)*$AC345)*EXP(-2*(BV$30*$C$5+$AB345/$AC345/2)*$AC345) + 2*$AC345*$AB345*$C$5</f>
        <v>0.90544537600000008</v>
      </c>
      <c r="BW345">
        <f>(-2*(BW$30*$C$5+$AB345/$AC345/2)*$AC345)*EXP(-2*(BW$30*$C$5+$AB345/$AC345/2)*$AC345) + 2*$AC345*$AB345*$C$5</f>
        <v>0.90544537600000008</v>
      </c>
      <c r="BX345">
        <f>(-2*(BX$30*$C$5+$AB345/$AC345/2)*$AC345)*EXP(-2*(BX$30*$C$5+$AB345/$AC345/2)*$AC345) + 2*$AC345*$AB345*$C$5</f>
        <v>0.90544537600000008</v>
      </c>
      <c r="BY345">
        <f>(-2*(BY$30*$C$5+$AB345/$AC345/2)*$AC345)*EXP(-2*(BY$30*$C$5+$AB345/$AC345/2)*$AC345) + 2*$AC345*$AB345*$C$5</f>
        <v>0.90544537600000008</v>
      </c>
      <c r="BZ345">
        <f>(-2*(BZ$30*$C$5+$AB345/$AC345/2)*$AC345)*EXP(-2*(BZ$30*$C$5+$AB345/$AC345/2)*$AC345) + 2*$AC345*$AB345*$C$5</f>
        <v>0.90544537600000008</v>
      </c>
      <c r="CA345">
        <f>(-2*(CA$30*$C$5+$AB345/$AC345/2)*$AC345)*EXP(-2*(CA$30*$C$5+$AB345/$AC345/2)*$AC345) + 2*$AC345*$AB345*$C$5</f>
        <v>0.90544537600000008</v>
      </c>
      <c r="CB345">
        <f>(-2*(CB$30*$C$5+$AB345/$AC345/2)*$AC345)*EXP(-2*(CB$30*$C$5+$AB345/$AC345/2)*$AC345) + 2*$AC345*$AB345*$C$5</f>
        <v>0.90544537600000008</v>
      </c>
      <c r="CC345">
        <f>(-2*(CC$30*$C$5+$AB345/$AC345/2)*$AC345)*EXP(-2*(CC$30*$C$5+$AB345/$AC345/2)*$AC345) + 2*$AC345*$AB345*$C$5</f>
        <v>0.90544537600000008</v>
      </c>
      <c r="CD345">
        <f>(-2*(CD$30*$C$5+$AB345/$AC345/2)*$AC345)*EXP(-2*(CD$30*$C$5+$AB345/$AC345/2)*$AC345) + 2*$AC345*$AB345*$C$5</f>
        <v>0.90544537600000008</v>
      </c>
      <c r="CE345">
        <f>(-2*(CE$30*$C$5+$AB345/$AC345/2)*$AC345)*EXP(-2*(CE$30*$C$5+$AB345/$AC345/2)*$AC345) + 2*$AC345*$AB345*$C$5</f>
        <v>0.90544537600000008</v>
      </c>
      <c r="CF345">
        <f>(-2*(CF$30*$C$5+$AB345/$AC345/2)*$AC345)*EXP(-2*(CF$30*$C$5+$AB345/$AC345/2)*$AC345) + 2*$AC345*$AB345*$C$5</f>
        <v>0.90544537600000008</v>
      </c>
      <c r="CG345">
        <f>(-2*(CG$30*$C$5+$AB345/$AC345/2)*$AC345)*EXP(-2*(CG$30*$C$5+$AB345/$AC345/2)*$AC345) + 2*$AC345*$AB345*$C$5</f>
        <v>0.90544537600000008</v>
      </c>
      <c r="CH345">
        <f>(-2*(CH$30*$C$5+$AB345/$AC345/2)*$AC345)*EXP(-2*(CH$30*$C$5+$AB345/$AC345/2)*$AC345) + 2*$AC345*$AB345*$C$5</f>
        <v>0.90544537600000008</v>
      </c>
      <c r="CI345">
        <f>(-2*(CI$30*$C$5+$AB345/$AC345/2)*$AC345)*EXP(-2*(CI$30*$C$5+$AB345/$AC345/2)*$AC345) + 2*$AC345*$AB345*$C$5</f>
        <v>0.90544537600000008</v>
      </c>
      <c r="CJ345">
        <f>(-2*(CJ$30*$C$5+$AB345/$AC345/2)*$AC345)*EXP(-2*(CJ$30*$C$5+$AB345/$AC345/2)*$AC345) + 2*$AC345*$AB345*$C$5</f>
        <v>0.90544537600000008</v>
      </c>
      <c r="CK345">
        <f>(-2*(CK$30*$C$5+$AB345/$AC345/2)*$AC345)*EXP(-2*(CK$30*$C$5+$AB345/$AC345/2)*$AC345) + 2*$AC345*$AB345*$C$5</f>
        <v>0.90544537600000008</v>
      </c>
      <c r="CL345">
        <f>(-2*(CL$30*$C$5+$AB345/$AC345/2)*$AC345)*EXP(-2*(CL$30*$C$5+$AB345/$AC345/2)*$AC345) + 2*$AC345*$AB345*$C$5</f>
        <v>0.90544537600000008</v>
      </c>
      <c r="CM345">
        <f>(-2*(CM$30*$C$5+$AB345/$AC345/2)*$AC345)*EXP(-2*(CM$30*$C$5+$AB345/$AC345/2)*$AC345) + 2*$AC345*$AB345*$C$5</f>
        <v>0.90544537600000008</v>
      </c>
      <c r="CN345">
        <f>(-2*(CN$30*$C$5+$AB345/$AC345/2)*$AC345)*EXP(-2*(CN$30*$C$5+$AB345/$AC345/2)*$AC345) + 2*$AC345*$AB345*$C$5</f>
        <v>0.90544537600000008</v>
      </c>
      <c r="CO345">
        <f>(-2*(CO$30*$C$5+$AB345/$AC345/2)*$AC345)*EXP(-2*(CO$30*$C$5+$AB345/$AC345/2)*$AC345) + 2*$AC345*$AB345*$C$5</f>
        <v>0.90544537600000008</v>
      </c>
      <c r="CP345">
        <f>(-2*(CP$30*$C$5+$AB345/$AC345/2)*$AC345)*EXP(-2*(CP$30*$C$5+$AB345/$AC345/2)*$AC345) + 2*$AC345*$AB345*$C$5</f>
        <v>0.90544537600000008</v>
      </c>
      <c r="CQ345">
        <f>(-2*(CQ$30*$C$5+$AB345/$AC345/2)*$AC345)*EXP(-2*(CQ$30*$C$5+$AB345/$AC345/2)*$AC345) + 2*$AC345*$AB345*$C$5</f>
        <v>0.90544537600000008</v>
      </c>
      <c r="CR345">
        <f>(-2*(CR$30*$C$5+$AB345/$AC345/2)*$AC345)*EXP(-2*(CR$30*$C$5+$AB345/$AC345/2)*$AC345) + 2*$AC345*$AB345*$C$5</f>
        <v>0.90544537600000008</v>
      </c>
      <c r="CS345">
        <f>(-2*(CS$30*$C$5+$AB345/$AC345/2)*$AC345)*EXP(-2*(CS$30*$C$5+$AB345/$AC345/2)*$AC345) + 2*$AC345*$AB345*$C$5</f>
        <v>0.90544537600000008</v>
      </c>
      <c r="CT345">
        <f>(-2*(CT$30*$C$5+$AB345/$AC345/2)*$AC345)*EXP(-2*(CT$30*$C$5+$AB345/$AC345/2)*$AC345) + 2*$AC345*$AB345*$C$5</f>
        <v>0.90544537600000008</v>
      </c>
      <c r="CU345">
        <f>(-2*(CU$30*$C$5+$AB345/$AC345/2)*$AC345)*EXP(-2*(CU$30*$C$5+$AB345/$AC345/2)*$AC345) + 2*$AC345*$AB345*$C$5</f>
        <v>0.90544537600000008</v>
      </c>
      <c r="CV345">
        <f>(-2*(CV$30*$C$5+$AB345/$AC345/2)*$AC345)*EXP(-2*(CV$30*$C$5+$AB345/$AC345/2)*$AC345) + 2*$AC345*$AB345*$C$5</f>
        <v>0.90544537600000008</v>
      </c>
      <c r="CW345">
        <f>(-2*(CW$30*$C$5+$AB345/$AC345/2)*$AC345)*EXP(-2*(CW$30*$C$5+$AB345/$AC345/2)*$AC345) + 2*$AC345*$AB345*$C$5</f>
        <v>0.90544537600000008</v>
      </c>
      <c r="CX345">
        <f>(-2*(CX$30*$C$5+$AB345/$AC345/2)*$AC345)*EXP(-2*(CX$30*$C$5+$AB345/$AC345/2)*$AC345) + 2*$AC345*$AB345*$C$5</f>
        <v>0.90544537600000008</v>
      </c>
      <c r="CY345">
        <f>(-2*(CY$30*$C$5+$AB345/$AC345/2)*$AC345)*EXP(-2*(CY$30*$C$5+$AB345/$AC345/2)*$AC345) + 2*$AC345*$AB345*$C$5</f>
        <v>0.90544537600000008</v>
      </c>
      <c r="CZ345">
        <f>(-2*(CZ$30*$C$5+$AB345/$AC345/2)*$AC345)*EXP(-2*(CZ$30*$C$5+$AB345/$AC345/2)*$AC345) + 2*$AC345*$AB345*$C$5</f>
        <v>0.90544537600000008</v>
      </c>
      <c r="DA345">
        <f>(-2*(DA$30*$C$5+$AB345/$AC345/2)*$AC345)*EXP(-2*(DA$30*$C$5+$AB345/$AC345/2)*$AC345) + 2*$AC345*$AB345*$C$5</f>
        <v>0.90544537600000008</v>
      </c>
      <c r="DB345">
        <f>(-2*(DB$30*$C$5+$AB345/$AC345/2)*$AC345)*EXP(-2*(DB$30*$C$5+$AB345/$AC345/2)*$AC345) + 2*$AC345*$AB345*$C$5</f>
        <v>0.90544537600000008</v>
      </c>
      <c r="DC345">
        <f>(-2*(DC$30*$C$5+$AB345/$AC345/2)*$AC345)*EXP(-2*(DC$30*$C$5+$AB345/$AC345/2)*$AC345) + 2*$AC345*$AB345*$C$5</f>
        <v>0.90544537600000008</v>
      </c>
      <c r="DD345">
        <f>(-2*(DD$30*$C$5+$AB345/$AC345/2)*$AC345)*EXP(-2*(DD$30*$C$5+$AB345/$AC345/2)*$AC345) + 2*$AC345*$AB345*$C$5</f>
        <v>0.90544537600000008</v>
      </c>
      <c r="DE345">
        <f>(-2*(DE$30*$C$5+$AB345/$AC345/2)*$AC345)*EXP(-2*(DE$30*$C$5+$AB345/$AC345/2)*$AC345) + 2*$AC345*$AB345*$C$5</f>
        <v>0.90544537600000008</v>
      </c>
      <c r="DF345">
        <f>(-2*(DF$30*$C$5+$AB345/$AC345/2)*$AC345)*EXP(-2*(DF$30*$C$5+$AB345/$AC345/2)*$AC345) + 2*$AC345*$AB345*$C$5</f>
        <v>0.90544537600000008</v>
      </c>
      <c r="DG345">
        <f>(-2*(DG$30*$C$5+$AB345/$AC345/2)*$AC345)*EXP(-2*(DG$30*$C$5+$AB345/$AC345/2)*$AC345) + 2*$AC345*$AB345*$C$5</f>
        <v>0.90544537600000008</v>
      </c>
      <c r="DH345">
        <f>(-2*(DH$30*$C$5+$AB345/$AC345/2)*$AC345)*EXP(-2*(DH$30*$C$5+$AB345/$AC345/2)*$AC345) + 2*$AC345*$AB345*$C$5</f>
        <v>0.90544537600000008</v>
      </c>
      <c r="DI345">
        <f>(-2*(DI$30*$C$5+$AB345/$AC345/2)*$AC345)*EXP(-2*(DI$30*$C$5+$AB345/$AC345/2)*$AC345) + 2*$AC345*$AB345*$C$5</f>
        <v>0.90544537600000008</v>
      </c>
      <c r="DJ345">
        <f>(-2*(DJ$30*$C$5+$AB345/$AC345/2)*$AC345)*EXP(-2*(DJ$30*$C$5+$AB345/$AC345/2)*$AC345) + 2*$AC345*$AB345*$C$5</f>
        <v>0.90544537600000008</v>
      </c>
      <c r="DK345">
        <f>(-2*(DK$30*$C$5+$AB345/$AC345/2)*$AC345)*EXP(-2*(DK$30*$C$5+$AB345/$AC345/2)*$AC345) + 2*$AC345*$AB345*$C$5</f>
        <v>0.90544537600000008</v>
      </c>
      <c r="DL345">
        <f>(-2*(DL$30*$C$5+$AB345/$AC345/2)*$AC345)*EXP(-2*(DL$30*$C$5+$AB345/$AC345/2)*$AC345) + 2*$AC345*$AB345*$C$5</f>
        <v>0.90544537600000008</v>
      </c>
      <c r="DM345">
        <f>(-2*(DM$30*$C$5+$AB345/$AC345/2)*$AC345)*EXP(-2*(DM$30*$C$5+$AB345/$AC345/2)*$AC345) + 2*$AC345*$AB345*$C$5</f>
        <v>0.90544537600000008</v>
      </c>
      <c r="DN345">
        <f>(-2*(DN$30*$C$5+$AB345/$AC345/2)*$AC345)*EXP(-2*(DN$30*$C$5+$AB345/$AC345/2)*$AC345) + 2*$AC345*$AB345*$C$5</f>
        <v>0.90544537600000008</v>
      </c>
      <c r="DO345">
        <f>(-2*(DO$30*$C$5+$AB345/$AC345/2)*$AC345)*EXP(-2*(DO$30*$C$5+$AB345/$AC345/2)*$AC345) + 2*$AC345*$AB345*$C$5</f>
        <v>0.90544537600000008</v>
      </c>
      <c r="DP345">
        <f>(-2*(DP$30*$C$5+$AB345/$AC345/2)*$AC345)*EXP(-2*(DP$30*$C$5+$AB345/$AC345/2)*$AC345) + 2*$AC345*$AB345*$C$5</f>
        <v>0.90544537600000008</v>
      </c>
      <c r="DQ345">
        <f>(-2*(DQ$30*$C$5+$AB345/$AC345/2)*$AC345)*EXP(-2*(DQ$30*$C$5+$AB345/$AC345/2)*$AC345) + 2*$AC345*$AB345*$C$5</f>
        <v>0.90544537600000008</v>
      </c>
      <c r="DR345">
        <f>(-2*(DR$30*$C$5+$AB345/$AC345/2)*$AC345)*EXP(-2*(DR$30*$C$5+$AB345/$AC345/2)*$AC345) + 2*$AC345*$AB345*$C$5</f>
        <v>0.90544537600000008</v>
      </c>
      <c r="DS345">
        <f>(-2*(DS$30*$C$5+$AB345/$AC345/2)*$AC345)*EXP(-2*(DS$30*$C$5+$AB345/$AC345/2)*$AC345) + 2*$AC345*$AB345*$C$5</f>
        <v>0.90544537600000008</v>
      </c>
      <c r="DT345">
        <f>(-2*(DT$30*$C$5+$AB345/$AC345/2)*$AC345)*EXP(-2*(DT$30*$C$5+$AB345/$AC345/2)*$AC345) + 2*$AC345*$AB345*$C$5</f>
        <v>0.90544537600000008</v>
      </c>
      <c r="DU345">
        <f>(-2*(DU$30*$C$5+$AB345/$AC345/2)*$AC345)*EXP(-2*(DU$30*$C$5+$AB345/$AC345/2)*$AC345) + 2*$AC345*$AB345*$C$5</f>
        <v>0.90544537600000008</v>
      </c>
      <c r="DV345">
        <f>(-2*(DV$30*$C$5+$AB345/$AC345/2)*$AC345)*EXP(-2*(DV$30*$C$5+$AB345/$AC345/2)*$AC345) + 2*$AC345*$AB345*$C$5</f>
        <v>0.90544537600000008</v>
      </c>
      <c r="DW345">
        <f>(-2*(DW$30*$C$5+$AB345/$AC345/2)*$AC345)*EXP(-2*(DW$30*$C$5+$AB345/$AC345/2)*$AC345) + 2*$AC345*$AB345*$C$5</f>
        <v>0.90544537600000008</v>
      </c>
      <c r="DX345">
        <f>(-2*(DX$30*$C$5+$AB345/$AC345/2)*$AC345)*EXP(-2*(DX$30*$C$5+$AB345/$AC345/2)*$AC345) + 2*$AC345*$AB345*$C$5</f>
        <v>0.90544537600000008</v>
      </c>
      <c r="DY345">
        <f>(-2*(DY$30*$C$5+$AB345/$AC345/2)*$AC345)*EXP(-2*(DY$30*$C$5+$AB345/$AC345/2)*$AC345) + 2*$AC345*$AB345*$C$5</f>
        <v>0.90544537600000008</v>
      </c>
      <c r="DZ345">
        <f>(-2*(DZ$30*$C$5+$AB345/$AC345/2)*$AC345)*EXP(-2*(DZ$30*$C$5+$AB345/$AC345/2)*$AC345) + 2*$AC345*$AB345*$C$5</f>
        <v>0.90544537600000008</v>
      </c>
      <c r="EA345">
        <f>(-2*(EA$30*$C$5+$AB345/$AC345/2)*$AC345)*EXP(-2*(EA$30*$C$5+$AB345/$AC345/2)*$AC345) + 2*$AC345*$AB345*$C$5</f>
        <v>0.90544537600000008</v>
      </c>
      <c r="EB345">
        <f>(-2*(EB$30*$C$5+$AB345/$AC345/2)*$AC345)*EXP(-2*(EB$30*$C$5+$AB345/$AC345/2)*$AC345) + 2*$AC345*$AB345*$C$5</f>
        <v>0.90544537600000008</v>
      </c>
      <c r="EC345">
        <f>(-2*(EC$30*$C$5+$AB345/$AC345/2)*$AC345)*EXP(-2*(EC$30*$C$5+$AB345/$AC345/2)*$AC345) + 2*$AC345*$AB345*$C$5</f>
        <v>0.90544537600000008</v>
      </c>
      <c r="ED345">
        <f>(-2*(ED$30*$C$5+$AB345/$AC345/2)*$AC345)*EXP(-2*(ED$30*$C$5+$AB345/$AC345/2)*$AC345) + 2*$AC345*$AB345*$C$5</f>
        <v>0.90544537600000008</v>
      </c>
      <c r="EE345">
        <f>(-2*(EE$30*$C$5+$AB345/$AC345/2)*$AC345)*EXP(-2*(EE$30*$C$5+$AB345/$AC345/2)*$AC345) + 2*$AC345*$AB345*$C$5</f>
        <v>0.90544537600000008</v>
      </c>
      <c r="EF345">
        <f>(-2*(EF$30*$C$5+$AB345/$AC345/2)*$AC345)*EXP(-2*(EF$30*$C$5+$AB345/$AC345/2)*$AC345) + 2*$AC345*$AB345*$C$5</f>
        <v>0.90544537600000008</v>
      </c>
      <c r="EG345">
        <f>(-2*(EG$30*$C$5+$AB345/$AC345/2)*$AC345)*EXP(-2*(EG$30*$C$5+$AB345/$AC345/2)*$AC345) + 2*$AC345*$AB345*$C$5</f>
        <v>0.90544537600000008</v>
      </c>
      <c r="EH345">
        <f>(-2*(EH$30*$C$5+$AB345/$AC345/2)*$AC345)*EXP(-2*(EH$30*$C$5+$AB345/$AC345/2)*$AC345) + 2*$AC345*$AB345*$C$5</f>
        <v>0.90544537600000008</v>
      </c>
      <c r="EI345">
        <f>(-2*(EI$30*$C$5+$AB345/$AC345/2)*$AC345)*EXP(-2*(EI$30*$C$5+$AB345/$AC345/2)*$AC345) + 2*$AC345*$AB345*$C$5</f>
        <v>0.90544537600000008</v>
      </c>
      <c r="EJ345">
        <f>(-2*(EJ$30*$C$5+$AB345/$AC345/2)*$AC345)*EXP(-2*(EJ$30*$C$5+$AB345/$AC345/2)*$AC345) + 2*$AC345*$AB345*$C$5</f>
        <v>0.90544537600000008</v>
      </c>
      <c r="EK345">
        <f>(-2*(EK$30*$C$5+$AB345/$AC345/2)*$AC345)*EXP(-2*(EK$30*$C$5+$AB345/$AC345/2)*$AC345) + 2*$AC345*$AB345*$C$5</f>
        <v>0.90544537600000008</v>
      </c>
      <c r="EL345">
        <f>(-2*(EL$30*$C$5+$AB345/$AC345/2)*$AC345)*EXP(-2*(EL$30*$C$5+$AB345/$AC345/2)*$AC345) + 2*$AC345*$AB345*$C$5</f>
        <v>0.90544537600000008</v>
      </c>
      <c r="EM345">
        <f>(-2*(EM$30*$C$5+$AB345/$AC345/2)*$AC345)*EXP(-2*(EM$30*$C$5+$AB345/$AC345/2)*$AC345) + 2*$AC345*$AB345*$C$5</f>
        <v>0.90544537600000008</v>
      </c>
      <c r="EN345">
        <f>(-2*(EN$30*$C$5+$AB345/$AC345/2)*$AC345)*EXP(-2*(EN$30*$C$5+$AB345/$AC345/2)*$AC345) + 2*$AC345*$AB345*$C$5</f>
        <v>0.90544537600000008</v>
      </c>
      <c r="EO345">
        <f>(-2*(EO$30*$C$5+$AB345/$AC345/2)*$AC345)*EXP(-2*(EO$30*$C$5+$AB345/$AC345/2)*$AC345) + 2*$AC345*$AB345*$C$5</f>
        <v>0.90544537600000008</v>
      </c>
      <c r="EP345">
        <f>(-2*(EP$30*$C$5+$AB345/$AC345/2)*$AC345)*EXP(-2*(EP$30*$C$5+$AB345/$AC345/2)*$AC345) + 2*$AC345*$AB345*$C$5</f>
        <v>0.90544537600000008</v>
      </c>
      <c r="EQ345">
        <f>(-2*(EQ$30*$C$5+$AB345/$AC345/2)*$AC345)*EXP(-2*(EQ$30*$C$5+$AB345/$AC345/2)*$AC345) + 2*$AC345*$AB345*$C$5</f>
        <v>0.90544537600000008</v>
      </c>
      <c r="ER345">
        <f>(-2*(ER$30*$C$5+$AB345/$AC345/2)*$AC345)*EXP(-2*(ER$30*$C$5+$AB345/$AC345/2)*$AC345) + 2*$AC345*$AB345*$C$5</f>
        <v>0.90544537600000008</v>
      </c>
      <c r="ES345">
        <f>(-2*(ES$30*$C$5+$AB345/$AC345/2)*$AC345)*EXP(-2*(ES$30*$C$5+$AB345/$AC345/2)*$AC345) + 2*$AC345*$AB345*$C$5</f>
        <v>0.90544537600000008</v>
      </c>
      <c r="ET345">
        <f>(-2*(ET$30*$C$5+$AB345/$AC345/2)*$AC345)*EXP(-2*(ET$30*$C$5+$AB345/$AC345/2)*$AC345) + 2*$AC345*$AB345*$C$5</f>
        <v>0.90544537600000008</v>
      </c>
      <c r="EU345">
        <f>(-2*(EU$30*$C$5+$AB345/$AC345/2)*$AC345)*EXP(-2*(EU$30*$C$5+$AB345/$AC345/2)*$AC345) + 2*$AC345*$AB345*$C$5</f>
        <v>0.90544537600000008</v>
      </c>
      <c r="EV345">
        <f>(-2*(EV$30*$C$5+$AB345/$AC345/2)*$AC345)*EXP(-2*(EV$30*$C$5+$AB345/$AC345/2)*$AC345) + 2*$AC345*$AB345*$C$5</f>
        <v>0.90544537600000008</v>
      </c>
      <c r="EW345">
        <f>(-2*(EW$30*$C$5+$AB345/$AC345/2)*$AC345)*EXP(-2*(EW$30*$C$5+$AB345/$AC345/2)*$AC345) + 2*$AC345*$AB345*$C$5</f>
        <v>0.90544537600000008</v>
      </c>
      <c r="EX345">
        <f>(-2*(EX$30*$C$5+$AB345/$AC345/2)*$AC345)*EXP(-2*(EX$30*$C$5+$AB345/$AC345/2)*$AC345) + 2*$AC345*$AB345*$C$5</f>
        <v>0.90544537600000008</v>
      </c>
      <c r="EY345">
        <f>(-2*(EY$30*$C$5+$AB345/$AC345/2)*$AC345)*EXP(-2*(EY$30*$C$5+$AB345/$AC345/2)*$AC345) + 2*$AC345*$AB345*$C$5</f>
        <v>0.90544537600000008</v>
      </c>
      <c r="EZ345">
        <f>(-2*(EZ$30*$C$5+$AB345/$AC345/2)*$AC345)*EXP(-2*(EZ$30*$C$5+$AB345/$AC345/2)*$AC345) + 2*$AC345*$AB345*$C$5</f>
        <v>0.90544537600000008</v>
      </c>
      <c r="FA345">
        <f>(-2*(FA$30*$C$5+$AB345/$AC345/2)*$AC345)*EXP(-2*(FA$30*$C$5+$AB345/$AC345/2)*$AC345) + 2*$AC345*$AB345*$C$5</f>
        <v>0.90544537600000008</v>
      </c>
      <c r="FB345">
        <f>(-2*(FB$30*$C$5+$AB345/$AC345/2)*$AC345)*EXP(-2*(FB$30*$C$5+$AB345/$AC345/2)*$AC345) + 2*$AC345*$AB345*$C$5</f>
        <v>0.90544537600000008</v>
      </c>
      <c r="FC345">
        <f>(-2*(FC$30*$C$5+$AB345/$AC345/2)*$AC345)*EXP(-2*(FC$30*$C$5+$AB345/$AC345/2)*$AC345) + 2*$AC345*$AB345*$C$5</f>
        <v>0.90544537600000008</v>
      </c>
      <c r="FD345">
        <f>(-2*(FD$30*$C$5+$AB345/$AC345/2)*$AC345)*EXP(-2*(FD$30*$C$5+$AB345/$AC345/2)*$AC345) + 2*$AC345*$AB345*$C$5</f>
        <v>0.90544537600000008</v>
      </c>
      <c r="FE345">
        <f>(-2*(FE$30*$C$5+$AB345/$AC345/2)*$AC345)*EXP(-2*(FE$30*$C$5+$AB345/$AC345/2)*$AC345) + 2*$AC345*$AB345*$C$5</f>
        <v>0.90544537600000008</v>
      </c>
      <c r="FF345">
        <f>(-2*(FF$30*$C$5+$AB345/$AC345/2)*$AC345)*EXP(-2*(FF$30*$C$5+$AB345/$AC345/2)*$AC345) + 2*$AC345*$AB345*$C$5</f>
        <v>0.90544537600000008</v>
      </c>
      <c r="FG345">
        <f>(-2*(FG$30*$C$5+$AB345/$AC345/2)*$AC345)*EXP(-2*(FG$30*$C$5+$AB345/$AC345/2)*$AC345) + 2*$AC345*$AB345*$C$5</f>
        <v>0.90544537600000008</v>
      </c>
      <c r="FH345">
        <f>(-2*(FH$30*$C$5+$AB345/$AC345/2)*$AC345)*EXP(-2*(FH$30*$C$5+$AB345/$AC345/2)*$AC345) + 2*$AC345*$AB345*$C$5</f>
        <v>0.90544537600000008</v>
      </c>
      <c r="FI345">
        <f>(-2*(FI$30*$C$5+$AB345/$AC345/2)*$AC345)*EXP(-2*(FI$30*$C$5+$AB345/$AC345/2)*$AC345) + 2*$AC345*$AB345*$C$5</f>
        <v>0.90544537600000008</v>
      </c>
      <c r="FJ345">
        <f>(-2*(FJ$30*$C$5+$AB345/$AC345/2)*$AC345)*EXP(-2*(FJ$30*$C$5+$AB345/$AC345/2)*$AC345) + 2*$AC345*$AB345*$C$5</f>
        <v>0.90544537600000008</v>
      </c>
      <c r="FK345">
        <f>(-2*(FK$30*$C$5+$AB345/$AC345/2)*$AC345)*EXP(-2*(FK$30*$C$5+$AB345/$AC345/2)*$AC345) + 2*$AC345*$AB345*$C$5</f>
        <v>0.90544537600000008</v>
      </c>
      <c r="FL345">
        <f>(-2*(FL$30*$C$5+$AB345/$AC345/2)*$AC345)*EXP(-2*(FL$30*$C$5+$AB345/$AC345/2)*$AC345) + 2*$AC345*$AB345*$C$5</f>
        <v>0.90544537600000008</v>
      </c>
      <c r="FM345">
        <f>(-2*(FM$30*$C$5+$AB345/$AC345/2)*$AC345)*EXP(-2*(FM$30*$C$5+$AB345/$AC345/2)*$AC345) + 2*$AC345*$AB345*$C$5</f>
        <v>0.90544537600000008</v>
      </c>
      <c r="FN345">
        <f>(-2*(FN$30*$C$5+$AB345/$AC345/2)*$AC345)*EXP(-2*(FN$30*$C$5+$AB345/$AC345/2)*$AC345) + 2*$AC345*$AB345*$C$5</f>
        <v>0.90544537600000008</v>
      </c>
      <c r="FO345">
        <f>(-2*(FO$30*$C$5+$AB345/$AC345/2)*$AC345)*EXP(-2*(FO$30*$C$5+$AB345/$AC345/2)*$AC345) + 2*$AC345*$AB345*$C$5</f>
        <v>0.90544537600000008</v>
      </c>
      <c r="FP345">
        <f>(-2*(FP$30*$C$5+$AB345/$AC345/2)*$AC345)*EXP(-2*(FP$30*$C$5+$AB345/$AC345/2)*$AC345) + 2*$AC345*$AB345*$C$5</f>
        <v>0.90544537600000008</v>
      </c>
      <c r="FQ345">
        <f>(-2*(FQ$30*$C$5+$AB345/$AC345/2)*$AC345)*EXP(-2*(FQ$30*$C$5+$AB345/$AC345/2)*$AC345) + 2*$AC345*$AB345*$C$5</f>
        <v>0.90544537600000008</v>
      </c>
      <c r="FR345">
        <f>(-2*(FR$30*$C$5+$AB345/$AC345/2)*$AC345)*EXP(-2*(FR$30*$C$5+$AB345/$AC345/2)*$AC345) + 2*$AC345*$AB345*$C$5</f>
        <v>0.90544537600000008</v>
      </c>
      <c r="FS345">
        <f>(-2*(FS$30*$C$5+$AB345/$AC345/2)*$AC345)*EXP(-2*(FS$30*$C$5+$AB345/$AC345/2)*$AC345) + 2*$AC345*$AB345*$C$5</f>
        <v>0.90544537600000008</v>
      </c>
      <c r="FT345">
        <f>(-2*(FT$30*$C$5+$AB345/$AC345/2)*$AC345)*EXP(-2*(FT$30*$C$5+$AB345/$AC345/2)*$AC345) + 2*$AC345*$AB345*$C$5</f>
        <v>0.90544537600000008</v>
      </c>
      <c r="FU345">
        <f>(-2*(FU$30*$C$5+$AB345/$AC345/2)*$AC345)*EXP(-2*(FU$30*$C$5+$AB345/$AC345/2)*$AC345) + 2*$AC345*$AB345*$C$5</f>
        <v>0.90544537600000008</v>
      </c>
      <c r="FV345">
        <f>(-2*(FV$30*$C$5+$AB345/$AC345/2)*$AC345)*EXP(-2*(FV$30*$C$5+$AB345/$AC345/2)*$AC345) + 2*$AC345*$AB345*$C$5</f>
        <v>0.90544537600000008</v>
      </c>
      <c r="FW345">
        <f>(-2*(FW$30*$C$5+$AB345/$AC345/2)*$AC345)*EXP(-2*(FW$30*$C$5+$AB345/$AC345/2)*$AC345) + 2*$AC345*$AB345*$C$5</f>
        <v>0.90544537600000008</v>
      </c>
      <c r="FX345">
        <f>(-2*(FX$30*$C$5+$AB345/$AC345/2)*$AC345)*EXP(-2*(FX$30*$C$5+$AB345/$AC345/2)*$AC345) + 2*$AC345*$AB345*$C$5</f>
        <v>0.90544537600000008</v>
      </c>
      <c r="FY345">
        <f>(-2*(FY$30*$C$5+$AB345/$AC345/2)*$AC345)*EXP(-2*(FY$30*$C$5+$AB345/$AC345/2)*$AC345) + 2*$AC345*$AB345*$C$5</f>
        <v>0.90544537600000008</v>
      </c>
      <c r="FZ345">
        <f>(-2*(FZ$30*$C$5+$AB345/$AC345/2)*$AC345)*EXP(-2*(FZ$30*$C$5+$AB345/$AC345/2)*$AC345) + 2*$AC345*$AB345*$C$5</f>
        <v>0.90544537600000008</v>
      </c>
      <c r="GA345">
        <f>(-2*(GA$30*$C$5+$AB345/$AC345/2)*$AC345)*EXP(-2*(GA$30*$C$5+$AB345/$AC345/2)*$AC345) + 2*$AC345*$AB345*$C$5</f>
        <v>0.90544537600000008</v>
      </c>
      <c r="GB345">
        <f>(-2*(GB$30*$C$5+$AB345/$AC345/2)*$AC345)*EXP(-2*(GB$30*$C$5+$AB345/$AC345/2)*$AC345) + 2*$AC345*$AB345*$C$5</f>
        <v>0.90544537600000008</v>
      </c>
      <c r="GC345">
        <f>(-2*(GC$30*$C$5+$AB345/$AC345/2)*$AC345)*EXP(-2*(GC$30*$C$5+$AB345/$AC345/2)*$AC345) + 2*$AC345*$AB345*$C$5</f>
        <v>0.90544537600000008</v>
      </c>
      <c r="GD345">
        <f>(-2*(GD$30*$C$5+$AB345/$AC345/2)*$AC345)*EXP(-2*(GD$30*$C$5+$AB345/$AC345/2)*$AC345) + 2*$AC345*$AB345*$C$5</f>
        <v>0.90544537600000008</v>
      </c>
      <c r="GE345">
        <f>(-2*(GE$30*$C$5+$AB345/$AC345/2)*$AC345)*EXP(-2*(GE$30*$C$5+$AB345/$AC345/2)*$AC345) + 2*$AC345*$AB345*$C$5</f>
        <v>0.90544537600000008</v>
      </c>
      <c r="GF345">
        <f>(-2*(GF$30*$C$5+$AB345/$AC345/2)*$AC345)*EXP(-2*(GF$30*$C$5+$AB345/$AC345/2)*$AC345) + 2*$AC345*$AB345*$C$5</f>
        <v>0.90544537600000008</v>
      </c>
      <c r="GG345">
        <f>(-2*(GG$30*$C$5+$AB345/$AC345/2)*$AC345)*EXP(-2*(GG$30*$C$5+$AB345/$AC345/2)*$AC345) + 2*$AC345*$AB345*$C$5</f>
        <v>0.90544537600000008</v>
      </c>
      <c r="GH345">
        <f>(-2*(GH$30*$C$5+$AB345/$AC345/2)*$AC345)*EXP(-2*(GH$30*$C$5+$AB345/$AC345/2)*$AC345) + 2*$AC345*$AB345*$C$5</f>
        <v>0.90544537600000008</v>
      </c>
      <c r="GI345">
        <f>(-2*(GI$30*$C$5+$AB345/$AC345/2)*$AC345)*EXP(-2*(GI$30*$C$5+$AB345/$AC345/2)*$AC345) + 2*$AC345*$AB345*$C$5</f>
        <v>0.90544537600000008</v>
      </c>
      <c r="GJ345">
        <f>(-2*(GJ$30*$C$5+$AB345/$AC345/2)*$AC345)*EXP(-2*(GJ$30*$C$5+$AB345/$AC345/2)*$AC345) + 2*$AC345*$AB345*$C$5</f>
        <v>0.90544537600000008</v>
      </c>
      <c r="GK345">
        <f>(-2*(GK$30*$C$5+$AB345/$AC345/2)*$AC345)*EXP(-2*(GK$30*$C$5+$AB345/$AC345/2)*$AC345) + 2*$AC345*$AB345*$C$5</f>
        <v>0.90544537600000008</v>
      </c>
      <c r="GL345">
        <f>(-2*(GL$30*$C$5+$AB345/$AC345/2)*$AC345)*EXP(-2*(GL$30*$C$5+$AB345/$AC345/2)*$AC345) + 2*$AC345*$AB345*$C$5</f>
        <v>0.90544537600000008</v>
      </c>
      <c r="GM345">
        <f>(-2*(GM$30*$C$5+$AB345/$AC345/2)*$AC345)*EXP(-2*(GM$30*$C$5+$AB345/$AC345/2)*$AC345) + 2*$AC345*$AB345*$C$5</f>
        <v>0.90544537600000008</v>
      </c>
      <c r="GN345">
        <f>(-2*(GN$30*$C$5+$AB345/$AC345/2)*$AC345)*EXP(-2*(GN$30*$C$5+$AB345/$AC345/2)*$AC345) + 2*$AC345*$AB345*$C$5</f>
        <v>0.90544537600000008</v>
      </c>
      <c r="GO345">
        <f>(-2*(GO$30*$C$5+$AB345/$AC345/2)*$AC345)*EXP(-2*(GO$30*$C$5+$AB345/$AC345/2)*$AC345) + 2*$AC345*$AB345*$C$5</f>
        <v>0.90544537600000008</v>
      </c>
      <c r="GP345">
        <f>(-2*(GP$30*$C$5+$AB345/$AC345/2)*$AC345)*EXP(-2*(GP$30*$C$5+$AB345/$AC345/2)*$AC345) + 2*$AC345*$AB345*$C$5</f>
        <v>0.90544537600000008</v>
      </c>
      <c r="GQ345">
        <f>(-2*(GQ$30*$C$5+$AB345/$AC345/2)*$AC345)*EXP(-2*(GQ$30*$C$5+$AB345/$AC345/2)*$AC345) + 2*$AC345*$AB345*$C$5</f>
        <v>0.90544537600000008</v>
      </c>
      <c r="GR345">
        <f>(-2*(GR$30*$C$5+$AB345/$AC345/2)*$AC345)*EXP(-2*(GR$30*$C$5+$AB345/$AC345/2)*$AC345) + 2*$AC345*$AB345*$C$5</f>
        <v>0.90544537600000008</v>
      </c>
      <c r="GS345">
        <f>(-2*(GS$30*$C$5+$AB345/$AC345/2)*$AC345)*EXP(-2*(GS$30*$C$5+$AB345/$AC345/2)*$AC345) + 2*$AC345*$AB345*$C$5</f>
        <v>0.90544537600000008</v>
      </c>
      <c r="GT345">
        <f>(-2*(GT$30*$C$5+$AB345/$AC345/2)*$AC345)*EXP(-2*(GT$30*$C$5+$AB345/$AC345/2)*$AC345) + 2*$AC345*$AB345*$C$5</f>
        <v>0.90544537600000008</v>
      </c>
      <c r="GU345">
        <f>(-2*(GU$30*$C$5+$AB345/$AC345/2)*$AC345)*EXP(-2*(GU$30*$C$5+$AB345/$AC345/2)*$AC345) + 2*$AC345*$AB345*$C$5</f>
        <v>0.90544537600000008</v>
      </c>
      <c r="GV345">
        <f>(-2*(GV$30*$C$5+$AB345/$AC345/2)*$AC345)*EXP(-2*(GV$30*$C$5+$AB345/$AC345/2)*$AC345) + 2*$AC345*$AB345*$C$5</f>
        <v>0.90544537600000008</v>
      </c>
      <c r="GW345">
        <f>(-2*(GW$30*$C$5+$AB345/$AC345/2)*$AC345)*EXP(-2*(GW$30*$C$5+$AB345/$AC345/2)*$AC345) + 2*$AC345*$AB345*$C$5</f>
        <v>0.90544537600000008</v>
      </c>
      <c r="GX345">
        <f>(-2*(GX$30*$C$5+$AB345/$AC345/2)*$AC345)*EXP(-2*(GX$30*$C$5+$AB345/$AC345/2)*$AC345) + 2*$AC345*$AB345*$C$5</f>
        <v>0.90544537600000008</v>
      </c>
      <c r="GY345">
        <f>(-2*(GY$30*$C$5+$AB345/$AC345/2)*$AC345)*EXP(-2*(GY$30*$C$5+$AB345/$AC345/2)*$AC345) + 2*$AC345*$AB345*$C$5</f>
        <v>0.90544537600000008</v>
      </c>
      <c r="GZ345">
        <f>(-2*(GZ$30*$C$5+$AB345/$AC345/2)*$AC345)*EXP(-2*(GZ$30*$C$5+$AB345/$AC345/2)*$AC345) + 2*$AC345*$AB345*$C$5</f>
        <v>0.90544537600000008</v>
      </c>
      <c r="HA345">
        <f>(-2*(HA$30*$C$5+$AB345/$AC345/2)*$AC345)*EXP(-2*(HA$30*$C$5+$AB345/$AC345/2)*$AC345) + 2*$AC345*$AB345*$C$5</f>
        <v>0.90544537600000008</v>
      </c>
      <c r="HB345">
        <f>(-2*(HB$30*$C$5+$AB345/$AC345/2)*$AC345)*EXP(-2*(HB$30*$C$5+$AB345/$AC345/2)*$AC345) + 2*$AC345*$AB345*$C$5</f>
        <v>0.90544537600000008</v>
      </c>
      <c r="HC345">
        <f>(-2*(HC$30*$C$5+$AB345/$AC345/2)*$AC345)*EXP(-2*(HC$30*$C$5+$AB345/$AC345/2)*$AC345) + 2*$AC345*$AB345*$C$5</f>
        <v>0.90544537600000008</v>
      </c>
      <c r="HD345">
        <f>(-2*(HD$30*$C$5+$AB345/$AC345/2)*$AC345)*EXP(-2*(HD$30*$C$5+$AB345/$AC345/2)*$AC345) + 2*$AC345*$AB345*$C$5</f>
        <v>0.90544537600000008</v>
      </c>
      <c r="HE345">
        <f>(-2*(HE$30*$C$5+$AB345/$AC345/2)*$AC345)*EXP(-2*(HE$30*$C$5+$AB345/$AC345/2)*$AC345) + 2*$AC345*$AB345*$C$5</f>
        <v>0.90544537600000008</v>
      </c>
      <c r="HF345">
        <f>(-2*(HF$30*$C$5+$AB345/$AC345/2)*$AC345)*EXP(-2*(HF$30*$C$5+$AB345/$AC345/2)*$AC345) + 2*$AC345*$AB345*$C$5</f>
        <v>0.90544537600000008</v>
      </c>
      <c r="HG345">
        <f>(-2*(HG$30*$C$5+$AB345/$AC345/2)*$AC345)*EXP(-2*(HG$30*$C$5+$AB345/$AC345/2)*$AC345) + 2*$AC345*$AB345*$C$5</f>
        <v>0.90544537600000008</v>
      </c>
      <c r="HH345">
        <f>(-2*(HH$30*$C$5+$AB345/$AC345/2)*$AC345)*EXP(-2*(HH$30*$C$5+$AB345/$AC345/2)*$AC345) + 2*$AC345*$AB345*$C$5</f>
        <v>0.90544537600000008</v>
      </c>
      <c r="HI345">
        <f>(-2*(HI$30*$C$5+$AB345/$AC345/2)*$AC345)*EXP(-2*(HI$30*$C$5+$AB345/$AC345/2)*$AC345) + 2*$AC345*$AB345*$C$5</f>
        <v>0.90544537600000008</v>
      </c>
      <c r="HJ345">
        <f>(-2*(HJ$30*$C$5+$AB345/$AC345/2)*$AC345)*EXP(-2*(HJ$30*$C$5+$AB345/$AC345/2)*$AC345) + 2*$AC345*$AB345*$C$5</f>
        <v>0.90544537600000008</v>
      </c>
      <c r="HK345">
        <f>(-2*(HK$30*$C$5+$AB345/$AC345/2)*$AC345)*EXP(-2*(HK$30*$C$5+$AB345/$AC345/2)*$AC345) + 2*$AC345*$AB345*$C$5</f>
        <v>0.90544537600000008</v>
      </c>
      <c r="HL345">
        <f>(-2*(HL$30*$C$5+$AB345/$AC345/2)*$AC345)*EXP(-2*(HL$30*$C$5+$AB345/$AC345/2)*$AC345) + 2*$AC345*$AB345*$C$5</f>
        <v>0.90544537600000008</v>
      </c>
      <c r="HM345">
        <f>(-2*(HM$30*$C$5+$AB345/$AC345/2)*$AC345)*EXP(-2*(HM$30*$C$5+$AB345/$AC345/2)*$AC345) + 2*$AC345*$AB345*$C$5</f>
        <v>0.90544537600000008</v>
      </c>
      <c r="HN345">
        <f>(-2*(HN$30*$C$5+$AB345/$AC345/2)*$AC345)*EXP(-2*(HN$30*$C$5+$AB345/$AC345/2)*$AC345) + 2*$AC345*$AB345*$C$5</f>
        <v>0.90544537600000008</v>
      </c>
      <c r="HO345">
        <f>(-2*(HO$30*$C$5+$AB345/$AC345/2)*$AC345)*EXP(-2*(HO$30*$C$5+$AB345/$AC345/2)*$AC345) + 2*$AC345*$AB345*$C$5</f>
        <v>0.90544537600000008</v>
      </c>
      <c r="HP345">
        <f>(-2*(HP$30*$C$5+$AB345/$AC345/2)*$AC345)*EXP(-2*(HP$30*$C$5+$AB345/$AC345/2)*$AC345) + 2*$AC345*$AB345*$C$5</f>
        <v>0.90544537600000008</v>
      </c>
      <c r="HQ345">
        <f>(-2*(HQ$30*$C$5+$AB345/$AC345/2)*$AC345)*EXP(-2*(HQ$30*$C$5+$AB345/$AC345/2)*$AC345) + 2*$AC345*$AB345*$C$5</f>
        <v>0.90544537600000008</v>
      </c>
      <c r="HR345">
        <f>(-2*(HR$30*$C$5+$AB345/$AC345/2)*$AC345)*EXP(-2*(HR$30*$C$5+$AB345/$AC345/2)*$AC345) + 2*$AC345*$AB345*$C$5</f>
        <v>0.90544537600000008</v>
      </c>
      <c r="HS345">
        <f>(-2*(HS$30*$C$5+$AB345/$AC345/2)*$AC345)*EXP(-2*(HS$30*$C$5+$AB345/$AC345/2)*$AC345) + 2*$AC345*$AB345*$C$5</f>
        <v>0.90544537600000008</v>
      </c>
      <c r="HT345">
        <f>(-2*(HT$30*$C$5+$AB345/$AC345/2)*$AC345)*EXP(-2*(HT$30*$C$5+$AB345/$AC345/2)*$AC345) + 2*$AC345*$AB345*$C$5</f>
        <v>0.90544537600000008</v>
      </c>
      <c r="HU345">
        <f>(-2*(HU$30*$C$5+$AB345/$AC345/2)*$AC345)*EXP(-2*(HU$30*$C$5+$AB345/$AC345/2)*$AC345) + 2*$AC345*$AB345*$C$5</f>
        <v>0.90544537600000008</v>
      </c>
      <c r="HV345">
        <f>(-2*(HV$30*$C$5+$AB345/$AC345/2)*$AC345)*EXP(-2*(HV$30*$C$5+$AB345/$AC345/2)*$AC345) + 2*$AC345*$AB345*$C$5</f>
        <v>0.90544537600000008</v>
      </c>
      <c r="HW345">
        <f>(-2*(HW$30*$C$5+$AB345/$AC345/2)*$AC345)*EXP(-2*(HW$30*$C$5+$AB345/$AC345/2)*$AC345) + 2*$AC345*$AB345*$C$5</f>
        <v>0.90544537600000008</v>
      </c>
    </row>
    <row r="346" spans="1:231">
      <c r="E346" s="116">
        <f t="shared" si="43"/>
        <v>3141</v>
      </c>
      <c r="F346" s="106">
        <f>EXP(-2*($E346-1)/$C$8*$C$5*($C$3*'UL FRMPL'!H$35-'UL FRMPL'!$H$35)/1000)</f>
        <v>0.32245015268841448</v>
      </c>
      <c r="G346" s="130"/>
      <c r="H346" s="130">
        <f t="shared" si="40"/>
        <v>0.71697236147096199</v>
      </c>
      <c r="N346">
        <f t="shared" si="41"/>
        <v>0.71697236147096199</v>
      </c>
      <c r="O346">
        <f t="shared" si="42"/>
        <v>0.11858003233711611</v>
      </c>
      <c r="P346">
        <f t="shared" si="47"/>
        <v>0.10451880826804461</v>
      </c>
      <c r="Q346">
        <f t="shared" si="46"/>
        <v>9.2124964603783041E-2</v>
      </c>
      <c r="R346">
        <f t="shared" si="46"/>
        <v>8.1200783322010764E-2</v>
      </c>
      <c r="S346">
        <f t="shared" si="46"/>
        <v>7.1571991809887575E-2</v>
      </c>
      <c r="T346">
        <f t="shared" si="46"/>
        <v>6.30849827066393E-2</v>
      </c>
      <c r="U346">
        <f t="shared" si="46"/>
        <v>5.5604363417299602E-2</v>
      </c>
      <c r="V346">
        <f t="shared" si="46"/>
        <v>4.9010796205191456E-2</v>
      </c>
      <c r="W346">
        <f t="shared" si="46"/>
        <v>4.3199094406312047E-2</v>
      </c>
      <c r="X346">
        <f t="shared" si="46"/>
        <v>3.8076544394677433E-2</v>
      </c>
      <c r="AB346" s="116">
        <f t="shared" si="45"/>
        <v>315</v>
      </c>
      <c r="AC346">
        <f>($C$3*'UL FRMPL'!H$35-'UL FRMPL'!$H$35)/1000</f>
        <v>1.441792</v>
      </c>
      <c r="AE346">
        <f>(-2*(AE$30*$C$5+$AB346/$AC346/2)*$AC346)*EXP(-2*(AE$30*$C$5+$AB346/$AC346/2)*$AC346) + 2*$AC346*$AB346*$C$5</f>
        <v>0.90832895999999996</v>
      </c>
      <c r="AF346">
        <f>(-2*(AF$30*$C$5+$AB346/$AC346/2)*$AC346)*EXP(-2*(AF$30*$C$5+$AB346/$AC346/2)*$AC346) + 2*$AC346*$AB346*$C$5</f>
        <v>0.90832895999999996</v>
      </c>
      <c r="AG346">
        <f>(-2*(AG$30*$C$5+$AB346/$AC346/2)*$AC346)*EXP(-2*(AG$30*$C$5+$AB346/$AC346/2)*$AC346) + 2*$AC346*$AB346*$C$5</f>
        <v>0.90832895999999996</v>
      </c>
      <c r="AH346">
        <f>(-2*(AH$30*$C$5+$AB346/$AC346/2)*$AC346)*EXP(-2*(AH$30*$C$5+$AB346/$AC346/2)*$AC346) + 2*$AC346*$AB346*$C$5</f>
        <v>0.90832895999999996</v>
      </c>
      <c r="AI346">
        <f>(-2*(AI$30*$C$5+$AB346/$AC346/2)*$AC346)*EXP(-2*(AI$30*$C$5+$AB346/$AC346/2)*$AC346) + 2*$AC346*$AB346*$C$5</f>
        <v>0.90832895999999996</v>
      </c>
      <c r="AJ346">
        <f>(-2*(AJ$30*$C$5+$AB346/$AC346/2)*$AC346)*EXP(-2*(AJ$30*$C$5+$AB346/$AC346/2)*$AC346) + 2*$AC346*$AB346*$C$5</f>
        <v>0.90832895999999996</v>
      </c>
      <c r="AK346">
        <f>(-2*(AK$30*$C$5+$AB346/$AC346/2)*$AC346)*EXP(-2*(AK$30*$C$5+$AB346/$AC346/2)*$AC346) + 2*$AC346*$AB346*$C$5</f>
        <v>0.90832895999999996</v>
      </c>
      <c r="AL346">
        <f>(-2*(AL$30*$C$5+$AB346/$AC346/2)*$AC346)*EXP(-2*(AL$30*$C$5+$AB346/$AC346/2)*$AC346) + 2*$AC346*$AB346*$C$5</f>
        <v>0.90832895999999996</v>
      </c>
      <c r="AM346">
        <f>(-2*(AM$30*$C$5+$AB346/$AC346/2)*$AC346)*EXP(-2*(AM$30*$C$5+$AB346/$AC346/2)*$AC346) + 2*$AC346*$AB346*$C$5</f>
        <v>0.90832895999999996</v>
      </c>
      <c r="AN346">
        <f>(-2*(AN$30*$C$5+$AB346/$AC346/2)*$AC346)*EXP(-2*(AN$30*$C$5+$AB346/$AC346/2)*$AC346) + 2*$AC346*$AB346*$C$5</f>
        <v>0.90832895999999996</v>
      </c>
      <c r="AO346">
        <f>(-2*(AO$30*$C$5+$AB346/$AC346/2)*$AC346)*EXP(-2*(AO$30*$C$5+$AB346/$AC346/2)*$AC346) + 2*$AC346*$AB346*$C$5</f>
        <v>0.90832895999999996</v>
      </c>
      <c r="AP346">
        <f>(-2*(AP$30*$C$5+$AB346/$AC346/2)*$AC346)*EXP(-2*(AP$30*$C$5+$AB346/$AC346/2)*$AC346) + 2*$AC346*$AB346*$C$5</f>
        <v>0.90832895999999996</v>
      </c>
      <c r="AQ346">
        <f>(-2*(AQ$30*$C$5+$AB346/$AC346/2)*$AC346)*EXP(-2*(AQ$30*$C$5+$AB346/$AC346/2)*$AC346) + 2*$AC346*$AB346*$C$5</f>
        <v>0.90832895999999996</v>
      </c>
      <c r="AR346">
        <f>(-2*(AR$30*$C$5+$AB346/$AC346/2)*$AC346)*EXP(-2*(AR$30*$C$5+$AB346/$AC346/2)*$AC346) + 2*$AC346*$AB346*$C$5</f>
        <v>0.90832895999999996</v>
      </c>
      <c r="AS346">
        <f>(-2*(AS$30*$C$5+$AB346/$AC346/2)*$AC346)*EXP(-2*(AS$30*$C$5+$AB346/$AC346/2)*$AC346) + 2*$AC346*$AB346*$C$5</f>
        <v>0.90832895999999996</v>
      </c>
      <c r="AT346">
        <f>(-2*(AT$30*$C$5+$AB346/$AC346/2)*$AC346)*EXP(-2*(AT$30*$C$5+$AB346/$AC346/2)*$AC346) + 2*$AC346*$AB346*$C$5</f>
        <v>0.90832895999999996</v>
      </c>
      <c r="AU346">
        <f>(-2*(AU$30*$C$5+$AB346/$AC346/2)*$AC346)*EXP(-2*(AU$30*$C$5+$AB346/$AC346/2)*$AC346) + 2*$AC346*$AB346*$C$5</f>
        <v>0.90832895999999996</v>
      </c>
      <c r="AV346">
        <f>(-2*(AV$30*$C$5+$AB346/$AC346/2)*$AC346)*EXP(-2*(AV$30*$C$5+$AB346/$AC346/2)*$AC346) + 2*$AC346*$AB346*$C$5</f>
        <v>0.90832895999999996</v>
      </c>
      <c r="AW346">
        <f>(-2*(AW$30*$C$5+$AB346/$AC346/2)*$AC346)*EXP(-2*(AW$30*$C$5+$AB346/$AC346/2)*$AC346) + 2*$AC346*$AB346*$C$5</f>
        <v>0.90832895999999996</v>
      </c>
      <c r="AX346">
        <f>(-2*(AX$30*$C$5+$AB346/$AC346/2)*$AC346)*EXP(-2*(AX$30*$C$5+$AB346/$AC346/2)*$AC346) + 2*$AC346*$AB346*$C$5</f>
        <v>0.90832895999999996</v>
      </c>
      <c r="AY346">
        <f>(-2*(AY$30*$C$5+$AB346/$AC346/2)*$AC346)*EXP(-2*(AY$30*$C$5+$AB346/$AC346/2)*$AC346) + 2*$AC346*$AB346*$C$5</f>
        <v>0.90832895999999996</v>
      </c>
      <c r="AZ346">
        <f>(-2*(AZ$30*$C$5+$AB346/$AC346/2)*$AC346)*EXP(-2*(AZ$30*$C$5+$AB346/$AC346/2)*$AC346) + 2*$AC346*$AB346*$C$5</f>
        <v>0.90832895999999996</v>
      </c>
      <c r="BA346">
        <f>(-2*(BA$30*$C$5+$AB346/$AC346/2)*$AC346)*EXP(-2*(BA$30*$C$5+$AB346/$AC346/2)*$AC346) + 2*$AC346*$AB346*$C$5</f>
        <v>0.90832895999999996</v>
      </c>
      <c r="BB346">
        <f>(-2*(BB$30*$C$5+$AB346/$AC346/2)*$AC346)*EXP(-2*(BB$30*$C$5+$AB346/$AC346/2)*$AC346) + 2*$AC346*$AB346*$C$5</f>
        <v>0.90832895999999996</v>
      </c>
      <c r="BC346">
        <f>(-2*(BC$30*$C$5+$AB346/$AC346/2)*$AC346)*EXP(-2*(BC$30*$C$5+$AB346/$AC346/2)*$AC346) + 2*$AC346*$AB346*$C$5</f>
        <v>0.90832895999999996</v>
      </c>
      <c r="BD346">
        <f>(-2*(BD$30*$C$5+$AB346/$AC346/2)*$AC346)*EXP(-2*(BD$30*$C$5+$AB346/$AC346/2)*$AC346) + 2*$AC346*$AB346*$C$5</f>
        <v>0.90832895999999996</v>
      </c>
      <c r="BE346">
        <f>(-2*(BE$30*$C$5+$AB346/$AC346/2)*$AC346)*EXP(-2*(BE$30*$C$5+$AB346/$AC346/2)*$AC346) + 2*$AC346*$AB346*$C$5</f>
        <v>0.90832895999999996</v>
      </c>
      <c r="BF346">
        <f>(-2*(BF$30*$C$5+$AB346/$AC346/2)*$AC346)*EXP(-2*(BF$30*$C$5+$AB346/$AC346/2)*$AC346) + 2*$AC346*$AB346*$C$5</f>
        <v>0.90832895999999996</v>
      </c>
      <c r="BG346">
        <f>(-2*(BG$30*$C$5+$AB346/$AC346/2)*$AC346)*EXP(-2*(BG$30*$C$5+$AB346/$AC346/2)*$AC346) + 2*$AC346*$AB346*$C$5</f>
        <v>0.90832895999999996</v>
      </c>
      <c r="BH346">
        <f>(-2*(BH$30*$C$5+$AB346/$AC346/2)*$AC346)*EXP(-2*(BH$30*$C$5+$AB346/$AC346/2)*$AC346) + 2*$AC346*$AB346*$C$5</f>
        <v>0.90832895999999996</v>
      </c>
      <c r="BI346">
        <f>(-2*(BI$30*$C$5+$AB346/$AC346/2)*$AC346)*EXP(-2*(BI$30*$C$5+$AB346/$AC346/2)*$AC346) + 2*$AC346*$AB346*$C$5</f>
        <v>0.90832895999999996</v>
      </c>
      <c r="BJ346">
        <f>(-2*(BJ$30*$C$5+$AB346/$AC346/2)*$AC346)*EXP(-2*(BJ$30*$C$5+$AB346/$AC346/2)*$AC346) + 2*$AC346*$AB346*$C$5</f>
        <v>0.90832895999999996</v>
      </c>
      <c r="BK346">
        <f>(-2*(BK$30*$C$5+$AB346/$AC346/2)*$AC346)*EXP(-2*(BK$30*$C$5+$AB346/$AC346/2)*$AC346) + 2*$AC346*$AB346*$C$5</f>
        <v>0.90832895999999996</v>
      </c>
      <c r="BL346">
        <f>(-2*(BL$30*$C$5+$AB346/$AC346/2)*$AC346)*EXP(-2*(BL$30*$C$5+$AB346/$AC346/2)*$AC346) + 2*$AC346*$AB346*$C$5</f>
        <v>0.90832895999999996</v>
      </c>
      <c r="BM346">
        <f>(-2*(BM$30*$C$5+$AB346/$AC346/2)*$AC346)*EXP(-2*(BM$30*$C$5+$AB346/$AC346/2)*$AC346) + 2*$AC346*$AB346*$C$5</f>
        <v>0.90832895999999996</v>
      </c>
      <c r="BN346">
        <f>(-2*(BN$30*$C$5+$AB346/$AC346/2)*$AC346)*EXP(-2*(BN$30*$C$5+$AB346/$AC346/2)*$AC346) + 2*$AC346*$AB346*$C$5</f>
        <v>0.90832895999999996</v>
      </c>
      <c r="BO346">
        <f>(-2*(BO$30*$C$5+$AB346/$AC346/2)*$AC346)*EXP(-2*(BO$30*$C$5+$AB346/$AC346/2)*$AC346) + 2*$AC346*$AB346*$C$5</f>
        <v>0.90832895999999996</v>
      </c>
      <c r="BP346">
        <f>(-2*(BP$30*$C$5+$AB346/$AC346/2)*$AC346)*EXP(-2*(BP$30*$C$5+$AB346/$AC346/2)*$AC346) + 2*$AC346*$AB346*$C$5</f>
        <v>0.90832895999999996</v>
      </c>
      <c r="BQ346">
        <f>(-2*(BQ$30*$C$5+$AB346/$AC346/2)*$AC346)*EXP(-2*(BQ$30*$C$5+$AB346/$AC346/2)*$AC346) + 2*$AC346*$AB346*$C$5</f>
        <v>0.90832895999999996</v>
      </c>
      <c r="BR346">
        <f>(-2*(BR$30*$C$5+$AB346/$AC346/2)*$AC346)*EXP(-2*(BR$30*$C$5+$AB346/$AC346/2)*$AC346) + 2*$AC346*$AB346*$C$5</f>
        <v>0.90832895999999996</v>
      </c>
      <c r="BS346">
        <f>(-2*(BS$30*$C$5+$AB346/$AC346/2)*$AC346)*EXP(-2*(BS$30*$C$5+$AB346/$AC346/2)*$AC346) + 2*$AC346*$AB346*$C$5</f>
        <v>0.90832895999999996</v>
      </c>
      <c r="BT346">
        <f>(-2*(BT$30*$C$5+$AB346/$AC346/2)*$AC346)*EXP(-2*(BT$30*$C$5+$AB346/$AC346/2)*$AC346) + 2*$AC346*$AB346*$C$5</f>
        <v>0.90832895999999996</v>
      </c>
      <c r="BU346">
        <f>(-2*(BU$30*$C$5+$AB346/$AC346/2)*$AC346)*EXP(-2*(BU$30*$C$5+$AB346/$AC346/2)*$AC346) + 2*$AC346*$AB346*$C$5</f>
        <v>0.90832895999999996</v>
      </c>
      <c r="BV346">
        <f>(-2*(BV$30*$C$5+$AB346/$AC346/2)*$AC346)*EXP(-2*(BV$30*$C$5+$AB346/$AC346/2)*$AC346) + 2*$AC346*$AB346*$C$5</f>
        <v>0.90832895999999996</v>
      </c>
      <c r="BW346">
        <f>(-2*(BW$30*$C$5+$AB346/$AC346/2)*$AC346)*EXP(-2*(BW$30*$C$5+$AB346/$AC346/2)*$AC346) + 2*$AC346*$AB346*$C$5</f>
        <v>0.90832895999999996</v>
      </c>
      <c r="BX346">
        <f>(-2*(BX$30*$C$5+$AB346/$AC346/2)*$AC346)*EXP(-2*(BX$30*$C$5+$AB346/$AC346/2)*$AC346) + 2*$AC346*$AB346*$C$5</f>
        <v>0.90832895999999996</v>
      </c>
      <c r="BY346">
        <f>(-2*(BY$30*$C$5+$AB346/$AC346/2)*$AC346)*EXP(-2*(BY$30*$C$5+$AB346/$AC346/2)*$AC346) + 2*$AC346*$AB346*$C$5</f>
        <v>0.90832895999999996</v>
      </c>
      <c r="BZ346">
        <f>(-2*(BZ$30*$C$5+$AB346/$AC346/2)*$AC346)*EXP(-2*(BZ$30*$C$5+$AB346/$AC346/2)*$AC346) + 2*$AC346*$AB346*$C$5</f>
        <v>0.90832895999999996</v>
      </c>
      <c r="CA346">
        <f>(-2*(CA$30*$C$5+$AB346/$AC346/2)*$AC346)*EXP(-2*(CA$30*$C$5+$AB346/$AC346/2)*$AC346) + 2*$AC346*$AB346*$C$5</f>
        <v>0.90832895999999996</v>
      </c>
      <c r="CB346">
        <f>(-2*(CB$30*$C$5+$AB346/$AC346/2)*$AC346)*EXP(-2*(CB$30*$C$5+$AB346/$AC346/2)*$AC346) + 2*$AC346*$AB346*$C$5</f>
        <v>0.90832895999999996</v>
      </c>
      <c r="CC346">
        <f>(-2*(CC$30*$C$5+$AB346/$AC346/2)*$AC346)*EXP(-2*(CC$30*$C$5+$AB346/$AC346/2)*$AC346) + 2*$AC346*$AB346*$C$5</f>
        <v>0.90832895999999996</v>
      </c>
      <c r="CD346">
        <f>(-2*(CD$30*$C$5+$AB346/$AC346/2)*$AC346)*EXP(-2*(CD$30*$C$5+$AB346/$AC346/2)*$AC346) + 2*$AC346*$AB346*$C$5</f>
        <v>0.90832895999999996</v>
      </c>
      <c r="CE346">
        <f>(-2*(CE$30*$C$5+$AB346/$AC346/2)*$AC346)*EXP(-2*(CE$30*$C$5+$AB346/$AC346/2)*$AC346) + 2*$AC346*$AB346*$C$5</f>
        <v>0.90832895999999996</v>
      </c>
      <c r="CF346">
        <f>(-2*(CF$30*$C$5+$AB346/$AC346/2)*$AC346)*EXP(-2*(CF$30*$C$5+$AB346/$AC346/2)*$AC346) + 2*$AC346*$AB346*$C$5</f>
        <v>0.90832895999999996</v>
      </c>
      <c r="CG346">
        <f>(-2*(CG$30*$C$5+$AB346/$AC346/2)*$AC346)*EXP(-2*(CG$30*$C$5+$AB346/$AC346/2)*$AC346) + 2*$AC346*$AB346*$C$5</f>
        <v>0.90832895999999996</v>
      </c>
      <c r="CH346">
        <f>(-2*(CH$30*$C$5+$AB346/$AC346/2)*$AC346)*EXP(-2*(CH$30*$C$5+$AB346/$AC346/2)*$AC346) + 2*$AC346*$AB346*$C$5</f>
        <v>0.90832895999999996</v>
      </c>
      <c r="CI346">
        <f>(-2*(CI$30*$C$5+$AB346/$AC346/2)*$AC346)*EXP(-2*(CI$30*$C$5+$AB346/$AC346/2)*$AC346) + 2*$AC346*$AB346*$C$5</f>
        <v>0.90832895999999996</v>
      </c>
      <c r="CJ346">
        <f>(-2*(CJ$30*$C$5+$AB346/$AC346/2)*$AC346)*EXP(-2*(CJ$30*$C$5+$AB346/$AC346/2)*$AC346) + 2*$AC346*$AB346*$C$5</f>
        <v>0.90832895999999996</v>
      </c>
      <c r="CK346">
        <f>(-2*(CK$30*$C$5+$AB346/$AC346/2)*$AC346)*EXP(-2*(CK$30*$C$5+$AB346/$AC346/2)*$AC346) + 2*$AC346*$AB346*$C$5</f>
        <v>0.90832895999999996</v>
      </c>
      <c r="CL346">
        <f>(-2*(CL$30*$C$5+$AB346/$AC346/2)*$AC346)*EXP(-2*(CL$30*$C$5+$AB346/$AC346/2)*$AC346) + 2*$AC346*$AB346*$C$5</f>
        <v>0.90832895999999996</v>
      </c>
      <c r="CM346">
        <f>(-2*(CM$30*$C$5+$AB346/$AC346/2)*$AC346)*EXP(-2*(CM$30*$C$5+$AB346/$AC346/2)*$AC346) + 2*$AC346*$AB346*$C$5</f>
        <v>0.90832895999999996</v>
      </c>
      <c r="CN346">
        <f>(-2*(CN$30*$C$5+$AB346/$AC346/2)*$AC346)*EXP(-2*(CN$30*$C$5+$AB346/$AC346/2)*$AC346) + 2*$AC346*$AB346*$C$5</f>
        <v>0.90832895999999996</v>
      </c>
      <c r="CO346">
        <f>(-2*(CO$30*$C$5+$AB346/$AC346/2)*$AC346)*EXP(-2*(CO$30*$C$5+$AB346/$AC346/2)*$AC346) + 2*$AC346*$AB346*$C$5</f>
        <v>0.90832895999999996</v>
      </c>
      <c r="CP346">
        <f>(-2*(CP$30*$C$5+$AB346/$AC346/2)*$AC346)*EXP(-2*(CP$30*$C$5+$AB346/$AC346/2)*$AC346) + 2*$AC346*$AB346*$C$5</f>
        <v>0.90832895999999996</v>
      </c>
      <c r="CQ346">
        <f>(-2*(CQ$30*$C$5+$AB346/$AC346/2)*$AC346)*EXP(-2*(CQ$30*$C$5+$AB346/$AC346/2)*$AC346) + 2*$AC346*$AB346*$C$5</f>
        <v>0.90832895999999996</v>
      </c>
      <c r="CR346">
        <f>(-2*(CR$30*$C$5+$AB346/$AC346/2)*$AC346)*EXP(-2*(CR$30*$C$5+$AB346/$AC346/2)*$AC346) + 2*$AC346*$AB346*$C$5</f>
        <v>0.90832895999999996</v>
      </c>
      <c r="CS346">
        <f>(-2*(CS$30*$C$5+$AB346/$AC346/2)*$AC346)*EXP(-2*(CS$30*$C$5+$AB346/$AC346/2)*$AC346) + 2*$AC346*$AB346*$C$5</f>
        <v>0.90832895999999996</v>
      </c>
      <c r="CT346">
        <f>(-2*(CT$30*$C$5+$AB346/$AC346/2)*$AC346)*EXP(-2*(CT$30*$C$5+$AB346/$AC346/2)*$AC346) + 2*$AC346*$AB346*$C$5</f>
        <v>0.90832895999999996</v>
      </c>
      <c r="CU346">
        <f>(-2*(CU$30*$C$5+$AB346/$AC346/2)*$AC346)*EXP(-2*(CU$30*$C$5+$AB346/$AC346/2)*$AC346) + 2*$AC346*$AB346*$C$5</f>
        <v>0.90832895999999996</v>
      </c>
      <c r="CV346">
        <f>(-2*(CV$30*$C$5+$AB346/$AC346/2)*$AC346)*EXP(-2*(CV$30*$C$5+$AB346/$AC346/2)*$AC346) + 2*$AC346*$AB346*$C$5</f>
        <v>0.90832895999999996</v>
      </c>
      <c r="CW346">
        <f>(-2*(CW$30*$C$5+$AB346/$AC346/2)*$AC346)*EXP(-2*(CW$30*$C$5+$AB346/$AC346/2)*$AC346) + 2*$AC346*$AB346*$C$5</f>
        <v>0.90832895999999996</v>
      </c>
      <c r="CX346">
        <f>(-2*(CX$30*$C$5+$AB346/$AC346/2)*$AC346)*EXP(-2*(CX$30*$C$5+$AB346/$AC346/2)*$AC346) + 2*$AC346*$AB346*$C$5</f>
        <v>0.90832895999999996</v>
      </c>
      <c r="CY346">
        <f>(-2*(CY$30*$C$5+$AB346/$AC346/2)*$AC346)*EXP(-2*(CY$30*$C$5+$AB346/$AC346/2)*$AC346) + 2*$AC346*$AB346*$C$5</f>
        <v>0.90832895999999996</v>
      </c>
      <c r="CZ346">
        <f>(-2*(CZ$30*$C$5+$AB346/$AC346/2)*$AC346)*EXP(-2*(CZ$30*$C$5+$AB346/$AC346/2)*$AC346) + 2*$AC346*$AB346*$C$5</f>
        <v>0.90832895999999996</v>
      </c>
      <c r="DA346">
        <f>(-2*(DA$30*$C$5+$AB346/$AC346/2)*$AC346)*EXP(-2*(DA$30*$C$5+$AB346/$AC346/2)*$AC346) + 2*$AC346*$AB346*$C$5</f>
        <v>0.90832895999999996</v>
      </c>
      <c r="DB346">
        <f>(-2*(DB$30*$C$5+$AB346/$AC346/2)*$AC346)*EXP(-2*(DB$30*$C$5+$AB346/$AC346/2)*$AC346) + 2*$AC346*$AB346*$C$5</f>
        <v>0.90832895999999996</v>
      </c>
      <c r="DC346">
        <f>(-2*(DC$30*$C$5+$AB346/$AC346/2)*$AC346)*EXP(-2*(DC$30*$C$5+$AB346/$AC346/2)*$AC346) + 2*$AC346*$AB346*$C$5</f>
        <v>0.90832895999999996</v>
      </c>
      <c r="DD346">
        <f>(-2*(DD$30*$C$5+$AB346/$AC346/2)*$AC346)*EXP(-2*(DD$30*$C$5+$AB346/$AC346/2)*$AC346) + 2*$AC346*$AB346*$C$5</f>
        <v>0.90832895999999996</v>
      </c>
      <c r="DE346">
        <f>(-2*(DE$30*$C$5+$AB346/$AC346/2)*$AC346)*EXP(-2*(DE$30*$C$5+$AB346/$AC346/2)*$AC346) + 2*$AC346*$AB346*$C$5</f>
        <v>0.90832895999999996</v>
      </c>
      <c r="DF346">
        <f>(-2*(DF$30*$C$5+$AB346/$AC346/2)*$AC346)*EXP(-2*(DF$30*$C$5+$AB346/$AC346/2)*$AC346) + 2*$AC346*$AB346*$C$5</f>
        <v>0.90832895999999996</v>
      </c>
      <c r="DG346">
        <f>(-2*(DG$30*$C$5+$AB346/$AC346/2)*$AC346)*EXP(-2*(DG$30*$C$5+$AB346/$AC346/2)*$AC346) + 2*$AC346*$AB346*$C$5</f>
        <v>0.90832895999999996</v>
      </c>
      <c r="DH346">
        <f>(-2*(DH$30*$C$5+$AB346/$AC346/2)*$AC346)*EXP(-2*(DH$30*$C$5+$AB346/$AC346/2)*$AC346) + 2*$AC346*$AB346*$C$5</f>
        <v>0.90832895999999996</v>
      </c>
      <c r="DI346">
        <f>(-2*(DI$30*$C$5+$AB346/$AC346/2)*$AC346)*EXP(-2*(DI$30*$C$5+$AB346/$AC346/2)*$AC346) + 2*$AC346*$AB346*$C$5</f>
        <v>0.90832895999999996</v>
      </c>
      <c r="DJ346">
        <f>(-2*(DJ$30*$C$5+$AB346/$AC346/2)*$AC346)*EXP(-2*(DJ$30*$C$5+$AB346/$AC346/2)*$AC346) + 2*$AC346*$AB346*$C$5</f>
        <v>0.90832895999999996</v>
      </c>
      <c r="DK346">
        <f>(-2*(DK$30*$C$5+$AB346/$AC346/2)*$AC346)*EXP(-2*(DK$30*$C$5+$AB346/$AC346/2)*$AC346) + 2*$AC346*$AB346*$C$5</f>
        <v>0.90832895999999996</v>
      </c>
      <c r="DL346">
        <f>(-2*(DL$30*$C$5+$AB346/$AC346/2)*$AC346)*EXP(-2*(DL$30*$C$5+$AB346/$AC346/2)*$AC346) + 2*$AC346*$AB346*$C$5</f>
        <v>0.90832895999999996</v>
      </c>
      <c r="DM346">
        <f>(-2*(DM$30*$C$5+$AB346/$AC346/2)*$AC346)*EXP(-2*(DM$30*$C$5+$AB346/$AC346/2)*$AC346) + 2*$AC346*$AB346*$C$5</f>
        <v>0.90832895999999996</v>
      </c>
      <c r="DN346">
        <f>(-2*(DN$30*$C$5+$AB346/$AC346/2)*$AC346)*EXP(-2*(DN$30*$C$5+$AB346/$AC346/2)*$AC346) + 2*$AC346*$AB346*$C$5</f>
        <v>0.90832895999999996</v>
      </c>
      <c r="DO346">
        <f>(-2*(DO$30*$C$5+$AB346/$AC346/2)*$AC346)*EXP(-2*(DO$30*$C$5+$AB346/$AC346/2)*$AC346) + 2*$AC346*$AB346*$C$5</f>
        <v>0.90832895999999996</v>
      </c>
      <c r="DP346">
        <f>(-2*(DP$30*$C$5+$AB346/$AC346/2)*$AC346)*EXP(-2*(DP$30*$C$5+$AB346/$AC346/2)*$AC346) + 2*$AC346*$AB346*$C$5</f>
        <v>0.90832895999999996</v>
      </c>
      <c r="DQ346">
        <f>(-2*(DQ$30*$C$5+$AB346/$AC346/2)*$AC346)*EXP(-2*(DQ$30*$C$5+$AB346/$AC346/2)*$AC346) + 2*$AC346*$AB346*$C$5</f>
        <v>0.90832895999999996</v>
      </c>
      <c r="DR346">
        <f>(-2*(DR$30*$C$5+$AB346/$AC346/2)*$AC346)*EXP(-2*(DR$30*$C$5+$AB346/$AC346/2)*$AC346) + 2*$AC346*$AB346*$C$5</f>
        <v>0.90832895999999996</v>
      </c>
      <c r="DS346">
        <f>(-2*(DS$30*$C$5+$AB346/$AC346/2)*$AC346)*EXP(-2*(DS$30*$C$5+$AB346/$AC346/2)*$AC346) + 2*$AC346*$AB346*$C$5</f>
        <v>0.90832895999999996</v>
      </c>
      <c r="DT346">
        <f>(-2*(DT$30*$C$5+$AB346/$AC346/2)*$AC346)*EXP(-2*(DT$30*$C$5+$AB346/$AC346/2)*$AC346) + 2*$AC346*$AB346*$C$5</f>
        <v>0.90832895999999996</v>
      </c>
      <c r="DU346">
        <f>(-2*(DU$30*$C$5+$AB346/$AC346/2)*$AC346)*EXP(-2*(DU$30*$C$5+$AB346/$AC346/2)*$AC346) + 2*$AC346*$AB346*$C$5</f>
        <v>0.90832895999999996</v>
      </c>
      <c r="DV346">
        <f>(-2*(DV$30*$C$5+$AB346/$AC346/2)*$AC346)*EXP(-2*(DV$30*$C$5+$AB346/$AC346/2)*$AC346) + 2*$AC346*$AB346*$C$5</f>
        <v>0.90832895999999996</v>
      </c>
      <c r="DW346">
        <f>(-2*(DW$30*$C$5+$AB346/$AC346/2)*$AC346)*EXP(-2*(DW$30*$C$5+$AB346/$AC346/2)*$AC346) + 2*$AC346*$AB346*$C$5</f>
        <v>0.90832895999999996</v>
      </c>
      <c r="DX346">
        <f>(-2*(DX$30*$C$5+$AB346/$AC346/2)*$AC346)*EXP(-2*(DX$30*$C$5+$AB346/$AC346/2)*$AC346) + 2*$AC346*$AB346*$C$5</f>
        <v>0.90832895999999996</v>
      </c>
      <c r="DY346">
        <f>(-2*(DY$30*$C$5+$AB346/$AC346/2)*$AC346)*EXP(-2*(DY$30*$C$5+$AB346/$AC346/2)*$AC346) + 2*$AC346*$AB346*$C$5</f>
        <v>0.90832895999999996</v>
      </c>
      <c r="DZ346">
        <f>(-2*(DZ$30*$C$5+$AB346/$AC346/2)*$AC346)*EXP(-2*(DZ$30*$C$5+$AB346/$AC346/2)*$AC346) + 2*$AC346*$AB346*$C$5</f>
        <v>0.90832895999999996</v>
      </c>
      <c r="EA346">
        <f>(-2*(EA$30*$C$5+$AB346/$AC346/2)*$AC346)*EXP(-2*(EA$30*$C$5+$AB346/$AC346/2)*$AC346) + 2*$AC346*$AB346*$C$5</f>
        <v>0.90832895999999996</v>
      </c>
      <c r="EB346">
        <f>(-2*(EB$30*$C$5+$AB346/$AC346/2)*$AC346)*EXP(-2*(EB$30*$C$5+$AB346/$AC346/2)*$AC346) + 2*$AC346*$AB346*$C$5</f>
        <v>0.90832895999999996</v>
      </c>
      <c r="EC346">
        <f>(-2*(EC$30*$C$5+$AB346/$AC346/2)*$AC346)*EXP(-2*(EC$30*$C$5+$AB346/$AC346/2)*$AC346) + 2*$AC346*$AB346*$C$5</f>
        <v>0.90832895999999996</v>
      </c>
      <c r="ED346">
        <f>(-2*(ED$30*$C$5+$AB346/$AC346/2)*$AC346)*EXP(-2*(ED$30*$C$5+$AB346/$AC346/2)*$AC346) + 2*$AC346*$AB346*$C$5</f>
        <v>0.90832895999999996</v>
      </c>
      <c r="EE346">
        <f>(-2*(EE$30*$C$5+$AB346/$AC346/2)*$AC346)*EXP(-2*(EE$30*$C$5+$AB346/$AC346/2)*$AC346) + 2*$AC346*$AB346*$C$5</f>
        <v>0.90832895999999996</v>
      </c>
      <c r="EF346">
        <f>(-2*(EF$30*$C$5+$AB346/$AC346/2)*$AC346)*EXP(-2*(EF$30*$C$5+$AB346/$AC346/2)*$AC346) + 2*$AC346*$AB346*$C$5</f>
        <v>0.90832895999999996</v>
      </c>
      <c r="EG346">
        <f>(-2*(EG$30*$C$5+$AB346/$AC346/2)*$AC346)*EXP(-2*(EG$30*$C$5+$AB346/$AC346/2)*$AC346) + 2*$AC346*$AB346*$C$5</f>
        <v>0.90832895999999996</v>
      </c>
      <c r="EH346">
        <f>(-2*(EH$30*$C$5+$AB346/$AC346/2)*$AC346)*EXP(-2*(EH$30*$C$5+$AB346/$AC346/2)*$AC346) + 2*$AC346*$AB346*$C$5</f>
        <v>0.90832895999999996</v>
      </c>
      <c r="EI346">
        <f>(-2*(EI$30*$C$5+$AB346/$AC346/2)*$AC346)*EXP(-2*(EI$30*$C$5+$AB346/$AC346/2)*$AC346) + 2*$AC346*$AB346*$C$5</f>
        <v>0.90832895999999996</v>
      </c>
      <c r="EJ346">
        <f>(-2*(EJ$30*$C$5+$AB346/$AC346/2)*$AC346)*EXP(-2*(EJ$30*$C$5+$AB346/$AC346/2)*$AC346) + 2*$AC346*$AB346*$C$5</f>
        <v>0.90832895999999996</v>
      </c>
      <c r="EK346">
        <f>(-2*(EK$30*$C$5+$AB346/$AC346/2)*$AC346)*EXP(-2*(EK$30*$C$5+$AB346/$AC346/2)*$AC346) + 2*$AC346*$AB346*$C$5</f>
        <v>0.90832895999999996</v>
      </c>
      <c r="EL346">
        <f>(-2*(EL$30*$C$5+$AB346/$AC346/2)*$AC346)*EXP(-2*(EL$30*$C$5+$AB346/$AC346/2)*$AC346) + 2*$AC346*$AB346*$C$5</f>
        <v>0.90832895999999996</v>
      </c>
      <c r="EM346">
        <f>(-2*(EM$30*$C$5+$AB346/$AC346/2)*$AC346)*EXP(-2*(EM$30*$C$5+$AB346/$AC346/2)*$AC346) + 2*$AC346*$AB346*$C$5</f>
        <v>0.90832895999999996</v>
      </c>
      <c r="EN346">
        <f>(-2*(EN$30*$C$5+$AB346/$AC346/2)*$AC346)*EXP(-2*(EN$30*$C$5+$AB346/$AC346/2)*$AC346) + 2*$AC346*$AB346*$C$5</f>
        <v>0.90832895999999996</v>
      </c>
      <c r="EO346">
        <f>(-2*(EO$30*$C$5+$AB346/$AC346/2)*$AC346)*EXP(-2*(EO$30*$C$5+$AB346/$AC346/2)*$AC346) + 2*$AC346*$AB346*$C$5</f>
        <v>0.90832895999999996</v>
      </c>
      <c r="EP346">
        <f>(-2*(EP$30*$C$5+$AB346/$AC346/2)*$AC346)*EXP(-2*(EP$30*$C$5+$AB346/$AC346/2)*$AC346) + 2*$AC346*$AB346*$C$5</f>
        <v>0.90832895999999996</v>
      </c>
      <c r="EQ346">
        <f>(-2*(EQ$30*$C$5+$AB346/$AC346/2)*$AC346)*EXP(-2*(EQ$30*$C$5+$AB346/$AC346/2)*$AC346) + 2*$AC346*$AB346*$C$5</f>
        <v>0.90832895999999996</v>
      </c>
      <c r="ER346">
        <f>(-2*(ER$30*$C$5+$AB346/$AC346/2)*$AC346)*EXP(-2*(ER$30*$C$5+$AB346/$AC346/2)*$AC346) + 2*$AC346*$AB346*$C$5</f>
        <v>0.90832895999999996</v>
      </c>
      <c r="ES346">
        <f>(-2*(ES$30*$C$5+$AB346/$AC346/2)*$AC346)*EXP(-2*(ES$30*$C$5+$AB346/$AC346/2)*$AC346) + 2*$AC346*$AB346*$C$5</f>
        <v>0.90832895999999996</v>
      </c>
      <c r="ET346">
        <f>(-2*(ET$30*$C$5+$AB346/$AC346/2)*$AC346)*EXP(-2*(ET$30*$C$5+$AB346/$AC346/2)*$AC346) + 2*$AC346*$AB346*$C$5</f>
        <v>0.90832895999999996</v>
      </c>
      <c r="EU346">
        <f>(-2*(EU$30*$C$5+$AB346/$AC346/2)*$AC346)*EXP(-2*(EU$30*$C$5+$AB346/$AC346/2)*$AC346) + 2*$AC346*$AB346*$C$5</f>
        <v>0.90832895999999996</v>
      </c>
      <c r="EV346">
        <f>(-2*(EV$30*$C$5+$AB346/$AC346/2)*$AC346)*EXP(-2*(EV$30*$C$5+$AB346/$AC346/2)*$AC346) + 2*$AC346*$AB346*$C$5</f>
        <v>0.90832895999999996</v>
      </c>
      <c r="EW346">
        <f>(-2*(EW$30*$C$5+$AB346/$AC346/2)*$AC346)*EXP(-2*(EW$30*$C$5+$AB346/$AC346/2)*$AC346) + 2*$AC346*$AB346*$C$5</f>
        <v>0.90832895999999996</v>
      </c>
      <c r="EX346">
        <f>(-2*(EX$30*$C$5+$AB346/$AC346/2)*$AC346)*EXP(-2*(EX$30*$C$5+$AB346/$AC346/2)*$AC346) + 2*$AC346*$AB346*$C$5</f>
        <v>0.90832895999999996</v>
      </c>
      <c r="EY346">
        <f>(-2*(EY$30*$C$5+$AB346/$AC346/2)*$AC346)*EXP(-2*(EY$30*$C$5+$AB346/$AC346/2)*$AC346) + 2*$AC346*$AB346*$C$5</f>
        <v>0.90832895999999996</v>
      </c>
      <c r="EZ346">
        <f>(-2*(EZ$30*$C$5+$AB346/$AC346/2)*$AC346)*EXP(-2*(EZ$30*$C$5+$AB346/$AC346/2)*$AC346) + 2*$AC346*$AB346*$C$5</f>
        <v>0.90832895999999996</v>
      </c>
      <c r="FA346">
        <f>(-2*(FA$30*$C$5+$AB346/$AC346/2)*$AC346)*EXP(-2*(FA$30*$C$5+$AB346/$AC346/2)*$AC346) + 2*$AC346*$AB346*$C$5</f>
        <v>0.90832895999999996</v>
      </c>
      <c r="FB346">
        <f>(-2*(FB$30*$C$5+$AB346/$AC346/2)*$AC346)*EXP(-2*(FB$30*$C$5+$AB346/$AC346/2)*$AC346) + 2*$AC346*$AB346*$C$5</f>
        <v>0.90832895999999996</v>
      </c>
      <c r="FC346">
        <f>(-2*(FC$30*$C$5+$AB346/$AC346/2)*$AC346)*EXP(-2*(FC$30*$C$5+$AB346/$AC346/2)*$AC346) + 2*$AC346*$AB346*$C$5</f>
        <v>0.90832895999999996</v>
      </c>
      <c r="FD346">
        <f>(-2*(FD$30*$C$5+$AB346/$AC346/2)*$AC346)*EXP(-2*(FD$30*$C$5+$AB346/$AC346/2)*$AC346) + 2*$AC346*$AB346*$C$5</f>
        <v>0.90832895999999996</v>
      </c>
      <c r="FE346">
        <f>(-2*(FE$30*$C$5+$AB346/$AC346/2)*$AC346)*EXP(-2*(FE$30*$C$5+$AB346/$AC346/2)*$AC346) + 2*$AC346*$AB346*$C$5</f>
        <v>0.90832895999999996</v>
      </c>
      <c r="FF346">
        <f>(-2*(FF$30*$C$5+$AB346/$AC346/2)*$AC346)*EXP(-2*(FF$30*$C$5+$AB346/$AC346/2)*$AC346) + 2*$AC346*$AB346*$C$5</f>
        <v>0.90832895999999996</v>
      </c>
      <c r="FG346">
        <f>(-2*(FG$30*$C$5+$AB346/$AC346/2)*$AC346)*EXP(-2*(FG$30*$C$5+$AB346/$AC346/2)*$AC346) + 2*$AC346*$AB346*$C$5</f>
        <v>0.90832895999999996</v>
      </c>
      <c r="FH346">
        <f>(-2*(FH$30*$C$5+$AB346/$AC346/2)*$AC346)*EXP(-2*(FH$30*$C$5+$AB346/$AC346/2)*$AC346) + 2*$AC346*$AB346*$C$5</f>
        <v>0.90832895999999996</v>
      </c>
      <c r="FI346">
        <f>(-2*(FI$30*$C$5+$AB346/$AC346/2)*$AC346)*EXP(-2*(FI$30*$C$5+$AB346/$AC346/2)*$AC346) + 2*$AC346*$AB346*$C$5</f>
        <v>0.90832895999999996</v>
      </c>
      <c r="FJ346">
        <f>(-2*(FJ$30*$C$5+$AB346/$AC346/2)*$AC346)*EXP(-2*(FJ$30*$C$5+$AB346/$AC346/2)*$AC346) + 2*$AC346*$AB346*$C$5</f>
        <v>0.90832895999999996</v>
      </c>
      <c r="FK346">
        <f>(-2*(FK$30*$C$5+$AB346/$AC346/2)*$AC346)*EXP(-2*(FK$30*$C$5+$AB346/$AC346/2)*$AC346) + 2*$AC346*$AB346*$C$5</f>
        <v>0.90832895999999996</v>
      </c>
      <c r="FL346">
        <f>(-2*(FL$30*$C$5+$AB346/$AC346/2)*$AC346)*EXP(-2*(FL$30*$C$5+$AB346/$AC346/2)*$AC346) + 2*$AC346*$AB346*$C$5</f>
        <v>0.90832895999999996</v>
      </c>
      <c r="FM346">
        <f>(-2*(FM$30*$C$5+$AB346/$AC346/2)*$AC346)*EXP(-2*(FM$30*$C$5+$AB346/$AC346/2)*$AC346) + 2*$AC346*$AB346*$C$5</f>
        <v>0.90832895999999996</v>
      </c>
      <c r="FN346">
        <f>(-2*(FN$30*$C$5+$AB346/$AC346/2)*$AC346)*EXP(-2*(FN$30*$C$5+$AB346/$AC346/2)*$AC346) + 2*$AC346*$AB346*$C$5</f>
        <v>0.90832895999999996</v>
      </c>
      <c r="FO346">
        <f>(-2*(FO$30*$C$5+$AB346/$AC346/2)*$AC346)*EXP(-2*(FO$30*$C$5+$AB346/$AC346/2)*$AC346) + 2*$AC346*$AB346*$C$5</f>
        <v>0.90832895999999996</v>
      </c>
      <c r="FP346">
        <f>(-2*(FP$30*$C$5+$AB346/$AC346/2)*$AC346)*EXP(-2*(FP$30*$C$5+$AB346/$AC346/2)*$AC346) + 2*$AC346*$AB346*$C$5</f>
        <v>0.90832895999999996</v>
      </c>
      <c r="FQ346">
        <f>(-2*(FQ$30*$C$5+$AB346/$AC346/2)*$AC346)*EXP(-2*(FQ$30*$C$5+$AB346/$AC346/2)*$AC346) + 2*$AC346*$AB346*$C$5</f>
        <v>0.90832895999999996</v>
      </c>
      <c r="FR346">
        <f>(-2*(FR$30*$C$5+$AB346/$AC346/2)*$AC346)*EXP(-2*(FR$30*$C$5+$AB346/$AC346/2)*$AC346) + 2*$AC346*$AB346*$C$5</f>
        <v>0.90832895999999996</v>
      </c>
      <c r="FS346">
        <f>(-2*(FS$30*$C$5+$AB346/$AC346/2)*$AC346)*EXP(-2*(FS$30*$C$5+$AB346/$AC346/2)*$AC346) + 2*$AC346*$AB346*$C$5</f>
        <v>0.90832895999999996</v>
      </c>
      <c r="FT346">
        <f>(-2*(FT$30*$C$5+$AB346/$AC346/2)*$AC346)*EXP(-2*(FT$30*$C$5+$AB346/$AC346/2)*$AC346) + 2*$AC346*$AB346*$C$5</f>
        <v>0.90832895999999996</v>
      </c>
      <c r="FU346">
        <f>(-2*(FU$30*$C$5+$AB346/$AC346/2)*$AC346)*EXP(-2*(FU$30*$C$5+$AB346/$AC346/2)*$AC346) + 2*$AC346*$AB346*$C$5</f>
        <v>0.90832895999999996</v>
      </c>
      <c r="FV346">
        <f>(-2*(FV$30*$C$5+$AB346/$AC346/2)*$AC346)*EXP(-2*(FV$30*$C$5+$AB346/$AC346/2)*$AC346) + 2*$AC346*$AB346*$C$5</f>
        <v>0.90832895999999996</v>
      </c>
      <c r="FW346">
        <f>(-2*(FW$30*$C$5+$AB346/$AC346/2)*$AC346)*EXP(-2*(FW$30*$C$5+$AB346/$AC346/2)*$AC346) + 2*$AC346*$AB346*$C$5</f>
        <v>0.90832895999999996</v>
      </c>
      <c r="FX346">
        <f>(-2*(FX$30*$C$5+$AB346/$AC346/2)*$AC346)*EXP(-2*(FX$30*$C$5+$AB346/$AC346/2)*$AC346) + 2*$AC346*$AB346*$C$5</f>
        <v>0.90832895999999996</v>
      </c>
      <c r="FY346">
        <f>(-2*(FY$30*$C$5+$AB346/$AC346/2)*$AC346)*EXP(-2*(FY$30*$C$5+$AB346/$AC346/2)*$AC346) + 2*$AC346*$AB346*$C$5</f>
        <v>0.90832895999999996</v>
      </c>
      <c r="FZ346">
        <f>(-2*(FZ$30*$C$5+$AB346/$AC346/2)*$AC346)*EXP(-2*(FZ$30*$C$5+$AB346/$AC346/2)*$AC346) + 2*$AC346*$AB346*$C$5</f>
        <v>0.90832895999999996</v>
      </c>
      <c r="GA346">
        <f>(-2*(GA$30*$C$5+$AB346/$AC346/2)*$AC346)*EXP(-2*(GA$30*$C$5+$AB346/$AC346/2)*$AC346) + 2*$AC346*$AB346*$C$5</f>
        <v>0.90832895999999996</v>
      </c>
      <c r="GB346">
        <f>(-2*(GB$30*$C$5+$AB346/$AC346/2)*$AC346)*EXP(-2*(GB$30*$C$5+$AB346/$AC346/2)*$AC346) + 2*$AC346*$AB346*$C$5</f>
        <v>0.90832895999999996</v>
      </c>
      <c r="GC346">
        <f>(-2*(GC$30*$C$5+$AB346/$AC346/2)*$AC346)*EXP(-2*(GC$30*$C$5+$AB346/$AC346/2)*$AC346) + 2*$AC346*$AB346*$C$5</f>
        <v>0.90832895999999996</v>
      </c>
      <c r="GD346">
        <f>(-2*(GD$30*$C$5+$AB346/$AC346/2)*$AC346)*EXP(-2*(GD$30*$C$5+$AB346/$AC346/2)*$AC346) + 2*$AC346*$AB346*$C$5</f>
        <v>0.90832895999999996</v>
      </c>
      <c r="GE346">
        <f>(-2*(GE$30*$C$5+$AB346/$AC346/2)*$AC346)*EXP(-2*(GE$30*$C$5+$AB346/$AC346/2)*$AC346) + 2*$AC346*$AB346*$C$5</f>
        <v>0.90832895999999996</v>
      </c>
      <c r="GF346">
        <f>(-2*(GF$30*$C$5+$AB346/$AC346/2)*$AC346)*EXP(-2*(GF$30*$C$5+$AB346/$AC346/2)*$AC346) + 2*$AC346*$AB346*$C$5</f>
        <v>0.90832895999999996</v>
      </c>
      <c r="GG346">
        <f>(-2*(GG$30*$C$5+$AB346/$AC346/2)*$AC346)*EXP(-2*(GG$30*$C$5+$AB346/$AC346/2)*$AC346) + 2*$AC346*$AB346*$C$5</f>
        <v>0.90832895999999996</v>
      </c>
      <c r="GH346">
        <f>(-2*(GH$30*$C$5+$AB346/$AC346/2)*$AC346)*EXP(-2*(GH$30*$C$5+$AB346/$AC346/2)*$AC346) + 2*$AC346*$AB346*$C$5</f>
        <v>0.90832895999999996</v>
      </c>
      <c r="GI346">
        <f>(-2*(GI$30*$C$5+$AB346/$AC346/2)*$AC346)*EXP(-2*(GI$30*$C$5+$AB346/$AC346/2)*$AC346) + 2*$AC346*$AB346*$C$5</f>
        <v>0.90832895999999996</v>
      </c>
      <c r="GJ346">
        <f>(-2*(GJ$30*$C$5+$AB346/$AC346/2)*$AC346)*EXP(-2*(GJ$30*$C$5+$AB346/$AC346/2)*$AC346) + 2*$AC346*$AB346*$C$5</f>
        <v>0.90832895999999996</v>
      </c>
      <c r="GK346">
        <f>(-2*(GK$30*$C$5+$AB346/$AC346/2)*$AC346)*EXP(-2*(GK$30*$C$5+$AB346/$AC346/2)*$AC346) + 2*$AC346*$AB346*$C$5</f>
        <v>0.90832895999999996</v>
      </c>
      <c r="GL346">
        <f>(-2*(GL$30*$C$5+$AB346/$AC346/2)*$AC346)*EXP(-2*(GL$30*$C$5+$AB346/$AC346/2)*$AC346) + 2*$AC346*$AB346*$C$5</f>
        <v>0.90832895999999996</v>
      </c>
      <c r="GM346">
        <f>(-2*(GM$30*$C$5+$AB346/$AC346/2)*$AC346)*EXP(-2*(GM$30*$C$5+$AB346/$AC346/2)*$AC346) + 2*$AC346*$AB346*$C$5</f>
        <v>0.90832895999999996</v>
      </c>
      <c r="GN346">
        <f>(-2*(GN$30*$C$5+$AB346/$AC346/2)*$AC346)*EXP(-2*(GN$30*$C$5+$AB346/$AC346/2)*$AC346) + 2*$AC346*$AB346*$C$5</f>
        <v>0.90832895999999996</v>
      </c>
      <c r="GO346">
        <f>(-2*(GO$30*$C$5+$AB346/$AC346/2)*$AC346)*EXP(-2*(GO$30*$C$5+$AB346/$AC346/2)*$AC346) + 2*$AC346*$AB346*$C$5</f>
        <v>0.90832895999999996</v>
      </c>
      <c r="GP346">
        <f>(-2*(GP$30*$C$5+$AB346/$AC346/2)*$AC346)*EXP(-2*(GP$30*$C$5+$AB346/$AC346/2)*$AC346) + 2*$AC346*$AB346*$C$5</f>
        <v>0.90832895999999996</v>
      </c>
      <c r="GQ346">
        <f>(-2*(GQ$30*$C$5+$AB346/$AC346/2)*$AC346)*EXP(-2*(GQ$30*$C$5+$AB346/$AC346/2)*$AC346) + 2*$AC346*$AB346*$C$5</f>
        <v>0.90832895999999996</v>
      </c>
      <c r="GR346">
        <f>(-2*(GR$30*$C$5+$AB346/$AC346/2)*$AC346)*EXP(-2*(GR$30*$C$5+$AB346/$AC346/2)*$AC346) + 2*$AC346*$AB346*$C$5</f>
        <v>0.90832895999999996</v>
      </c>
      <c r="GS346">
        <f>(-2*(GS$30*$C$5+$AB346/$AC346/2)*$AC346)*EXP(-2*(GS$30*$C$5+$AB346/$AC346/2)*$AC346) + 2*$AC346*$AB346*$C$5</f>
        <v>0.90832895999999996</v>
      </c>
      <c r="GT346">
        <f>(-2*(GT$30*$C$5+$AB346/$AC346/2)*$AC346)*EXP(-2*(GT$30*$C$5+$AB346/$AC346/2)*$AC346) + 2*$AC346*$AB346*$C$5</f>
        <v>0.90832895999999996</v>
      </c>
      <c r="GU346">
        <f>(-2*(GU$30*$C$5+$AB346/$AC346/2)*$AC346)*EXP(-2*(GU$30*$C$5+$AB346/$AC346/2)*$AC346) + 2*$AC346*$AB346*$C$5</f>
        <v>0.90832895999999996</v>
      </c>
      <c r="GV346">
        <f>(-2*(GV$30*$C$5+$AB346/$AC346/2)*$AC346)*EXP(-2*(GV$30*$C$5+$AB346/$AC346/2)*$AC346) + 2*$AC346*$AB346*$C$5</f>
        <v>0.90832895999999996</v>
      </c>
      <c r="GW346">
        <f>(-2*(GW$30*$C$5+$AB346/$AC346/2)*$AC346)*EXP(-2*(GW$30*$C$5+$AB346/$AC346/2)*$AC346) + 2*$AC346*$AB346*$C$5</f>
        <v>0.90832895999999996</v>
      </c>
      <c r="GX346">
        <f>(-2*(GX$30*$C$5+$AB346/$AC346/2)*$AC346)*EXP(-2*(GX$30*$C$5+$AB346/$AC346/2)*$AC346) + 2*$AC346*$AB346*$C$5</f>
        <v>0.90832895999999996</v>
      </c>
      <c r="GY346">
        <f>(-2*(GY$30*$C$5+$AB346/$AC346/2)*$AC346)*EXP(-2*(GY$30*$C$5+$AB346/$AC346/2)*$AC346) + 2*$AC346*$AB346*$C$5</f>
        <v>0.90832895999999996</v>
      </c>
      <c r="GZ346">
        <f>(-2*(GZ$30*$C$5+$AB346/$AC346/2)*$AC346)*EXP(-2*(GZ$30*$C$5+$AB346/$AC346/2)*$AC346) + 2*$AC346*$AB346*$C$5</f>
        <v>0.90832895999999996</v>
      </c>
      <c r="HA346">
        <f>(-2*(HA$30*$C$5+$AB346/$AC346/2)*$AC346)*EXP(-2*(HA$30*$C$5+$AB346/$AC346/2)*$AC346) + 2*$AC346*$AB346*$C$5</f>
        <v>0.90832895999999996</v>
      </c>
      <c r="HB346">
        <f>(-2*(HB$30*$C$5+$AB346/$AC346/2)*$AC346)*EXP(-2*(HB$30*$C$5+$AB346/$AC346/2)*$AC346) + 2*$AC346*$AB346*$C$5</f>
        <v>0.90832895999999996</v>
      </c>
      <c r="HC346">
        <f>(-2*(HC$30*$C$5+$AB346/$AC346/2)*$AC346)*EXP(-2*(HC$30*$C$5+$AB346/$AC346/2)*$AC346) + 2*$AC346*$AB346*$C$5</f>
        <v>0.90832895999999996</v>
      </c>
      <c r="HD346">
        <f>(-2*(HD$30*$C$5+$AB346/$AC346/2)*$AC346)*EXP(-2*(HD$30*$C$5+$AB346/$AC346/2)*$AC346) + 2*$AC346*$AB346*$C$5</f>
        <v>0.90832895999999996</v>
      </c>
      <c r="HE346">
        <f>(-2*(HE$30*$C$5+$AB346/$AC346/2)*$AC346)*EXP(-2*(HE$30*$C$5+$AB346/$AC346/2)*$AC346) + 2*$AC346*$AB346*$C$5</f>
        <v>0.90832895999999996</v>
      </c>
      <c r="HF346">
        <f>(-2*(HF$30*$C$5+$AB346/$AC346/2)*$AC346)*EXP(-2*(HF$30*$C$5+$AB346/$AC346/2)*$AC346) + 2*$AC346*$AB346*$C$5</f>
        <v>0.90832895999999996</v>
      </c>
      <c r="HG346">
        <f>(-2*(HG$30*$C$5+$AB346/$AC346/2)*$AC346)*EXP(-2*(HG$30*$C$5+$AB346/$AC346/2)*$AC346) + 2*$AC346*$AB346*$C$5</f>
        <v>0.90832895999999996</v>
      </c>
      <c r="HH346">
        <f>(-2*(HH$30*$C$5+$AB346/$AC346/2)*$AC346)*EXP(-2*(HH$30*$C$5+$AB346/$AC346/2)*$AC346) + 2*$AC346*$AB346*$C$5</f>
        <v>0.90832895999999996</v>
      </c>
      <c r="HI346">
        <f>(-2*(HI$30*$C$5+$AB346/$AC346/2)*$AC346)*EXP(-2*(HI$30*$C$5+$AB346/$AC346/2)*$AC346) + 2*$AC346*$AB346*$C$5</f>
        <v>0.90832895999999996</v>
      </c>
      <c r="HJ346">
        <f>(-2*(HJ$30*$C$5+$AB346/$AC346/2)*$AC346)*EXP(-2*(HJ$30*$C$5+$AB346/$AC346/2)*$AC346) + 2*$AC346*$AB346*$C$5</f>
        <v>0.90832895999999996</v>
      </c>
      <c r="HK346">
        <f>(-2*(HK$30*$C$5+$AB346/$AC346/2)*$AC346)*EXP(-2*(HK$30*$C$5+$AB346/$AC346/2)*$AC346) + 2*$AC346*$AB346*$C$5</f>
        <v>0.90832895999999996</v>
      </c>
      <c r="HL346">
        <f>(-2*(HL$30*$C$5+$AB346/$AC346/2)*$AC346)*EXP(-2*(HL$30*$C$5+$AB346/$AC346/2)*$AC346) + 2*$AC346*$AB346*$C$5</f>
        <v>0.90832895999999996</v>
      </c>
      <c r="HM346">
        <f>(-2*(HM$30*$C$5+$AB346/$AC346/2)*$AC346)*EXP(-2*(HM$30*$C$5+$AB346/$AC346/2)*$AC346) + 2*$AC346*$AB346*$C$5</f>
        <v>0.90832895999999996</v>
      </c>
      <c r="HN346">
        <f>(-2*(HN$30*$C$5+$AB346/$AC346/2)*$AC346)*EXP(-2*(HN$30*$C$5+$AB346/$AC346/2)*$AC346) + 2*$AC346*$AB346*$C$5</f>
        <v>0.90832895999999996</v>
      </c>
      <c r="HO346">
        <f>(-2*(HO$30*$C$5+$AB346/$AC346/2)*$AC346)*EXP(-2*(HO$30*$C$5+$AB346/$AC346/2)*$AC346) + 2*$AC346*$AB346*$C$5</f>
        <v>0.90832895999999996</v>
      </c>
      <c r="HP346">
        <f>(-2*(HP$30*$C$5+$AB346/$AC346/2)*$AC346)*EXP(-2*(HP$30*$C$5+$AB346/$AC346/2)*$AC346) + 2*$AC346*$AB346*$C$5</f>
        <v>0.90832895999999996</v>
      </c>
      <c r="HQ346">
        <f>(-2*(HQ$30*$C$5+$AB346/$AC346/2)*$AC346)*EXP(-2*(HQ$30*$C$5+$AB346/$AC346/2)*$AC346) + 2*$AC346*$AB346*$C$5</f>
        <v>0.90832895999999996</v>
      </c>
      <c r="HR346">
        <f>(-2*(HR$30*$C$5+$AB346/$AC346/2)*$AC346)*EXP(-2*(HR$30*$C$5+$AB346/$AC346/2)*$AC346) + 2*$AC346*$AB346*$C$5</f>
        <v>0.90832895999999996</v>
      </c>
      <c r="HS346">
        <f>(-2*(HS$30*$C$5+$AB346/$AC346/2)*$AC346)*EXP(-2*(HS$30*$C$5+$AB346/$AC346/2)*$AC346) + 2*$AC346*$AB346*$C$5</f>
        <v>0.90832895999999996</v>
      </c>
      <c r="HT346">
        <f>(-2*(HT$30*$C$5+$AB346/$AC346/2)*$AC346)*EXP(-2*(HT$30*$C$5+$AB346/$AC346/2)*$AC346) + 2*$AC346*$AB346*$C$5</f>
        <v>0.90832895999999996</v>
      </c>
      <c r="HU346">
        <f>(-2*(HU$30*$C$5+$AB346/$AC346/2)*$AC346)*EXP(-2*(HU$30*$C$5+$AB346/$AC346/2)*$AC346) + 2*$AC346*$AB346*$C$5</f>
        <v>0.90832895999999996</v>
      </c>
      <c r="HV346">
        <f>(-2*(HV$30*$C$5+$AB346/$AC346/2)*$AC346)*EXP(-2*(HV$30*$C$5+$AB346/$AC346/2)*$AC346) + 2*$AC346*$AB346*$C$5</f>
        <v>0.90832895999999996</v>
      </c>
      <c r="HW346">
        <f>(-2*(HW$30*$C$5+$AB346/$AC346/2)*$AC346)*EXP(-2*(HW$30*$C$5+$AB346/$AC346/2)*$AC346) + 2*$AC346*$AB346*$C$5</f>
        <v>0.90832895999999996</v>
      </c>
    </row>
    <row r="347" spans="1:231">
      <c r="E347" s="116">
        <f t="shared" si="43"/>
        <v>3151</v>
      </c>
      <c r="F347" s="106">
        <f>EXP(-2*($E347-1)/$C$8*$C$5*($C$3*'UL FRMPL'!H$35-'UL FRMPL'!$H$35)/1000)</f>
        <v>0.32128997972827478</v>
      </c>
      <c r="G347" s="130"/>
      <c r="H347" s="130">
        <f t="shared" si="40"/>
        <v>0.71559938258520273</v>
      </c>
      <c r="N347">
        <f t="shared" si="41"/>
        <v>0.71559938258520273</v>
      </c>
      <c r="O347">
        <f t="shared" si="42"/>
        <v>0.11815338236972422</v>
      </c>
      <c r="P347">
        <f t="shared" si="47"/>
        <v>0.10419316060431796</v>
      </c>
      <c r="Q347">
        <f t="shared" si="46"/>
        <v>9.1882386259125884E-2</v>
      </c>
      <c r="R347">
        <f t="shared" si="46"/>
        <v>8.1026171542408681E-2</v>
      </c>
      <c r="S347">
        <f t="shared" si="46"/>
        <v>7.1452655314203598E-2</v>
      </c>
      <c r="T347">
        <f t="shared" si="46"/>
        <v>6.3010282409532381E-2</v>
      </c>
      <c r="U347">
        <f t="shared" si="46"/>
        <v>5.556540441877459E-2</v>
      </c>
      <c r="V347">
        <f t="shared" si="46"/>
        <v>4.9000163943954747E-2</v>
      </c>
      <c r="W347">
        <f t="shared" si="46"/>
        <v>4.3210628837305483E-2</v>
      </c>
      <c r="X347">
        <f t="shared" si="46"/>
        <v>3.8105146885855097E-2</v>
      </c>
      <c r="AB347" s="116">
        <f t="shared" si="45"/>
        <v>316</v>
      </c>
      <c r="AC347">
        <f>($C$3*'UL FRMPL'!H$35-'UL FRMPL'!$H$35)/1000</f>
        <v>1.441792</v>
      </c>
      <c r="AE347">
        <f>(-2*(AE$30*$C$5+$AB347/$AC347/2)*$AC347)*EXP(-2*(AE$30*$C$5+$AB347/$AC347/2)*$AC347) + 2*$AC347*$AB347*$C$5</f>
        <v>0.91121254399999996</v>
      </c>
      <c r="AF347">
        <f>(-2*(AF$30*$C$5+$AB347/$AC347/2)*$AC347)*EXP(-2*(AF$30*$C$5+$AB347/$AC347/2)*$AC347) + 2*$AC347*$AB347*$C$5</f>
        <v>0.91121254399999996</v>
      </c>
      <c r="AG347">
        <f>(-2*(AG$30*$C$5+$AB347/$AC347/2)*$AC347)*EXP(-2*(AG$30*$C$5+$AB347/$AC347/2)*$AC347) + 2*$AC347*$AB347*$C$5</f>
        <v>0.91121254399999996</v>
      </c>
      <c r="AH347">
        <f>(-2*(AH$30*$C$5+$AB347/$AC347/2)*$AC347)*EXP(-2*(AH$30*$C$5+$AB347/$AC347/2)*$AC347) + 2*$AC347*$AB347*$C$5</f>
        <v>0.91121254399999996</v>
      </c>
      <c r="AI347">
        <f>(-2*(AI$30*$C$5+$AB347/$AC347/2)*$AC347)*EXP(-2*(AI$30*$C$5+$AB347/$AC347/2)*$AC347) + 2*$AC347*$AB347*$C$5</f>
        <v>0.91121254399999996</v>
      </c>
      <c r="AJ347">
        <f>(-2*(AJ$30*$C$5+$AB347/$AC347/2)*$AC347)*EXP(-2*(AJ$30*$C$5+$AB347/$AC347/2)*$AC347) + 2*$AC347*$AB347*$C$5</f>
        <v>0.91121254399999996</v>
      </c>
      <c r="AK347">
        <f>(-2*(AK$30*$C$5+$AB347/$AC347/2)*$AC347)*EXP(-2*(AK$30*$C$5+$AB347/$AC347/2)*$AC347) + 2*$AC347*$AB347*$C$5</f>
        <v>0.91121254399999996</v>
      </c>
      <c r="AL347">
        <f>(-2*(AL$30*$C$5+$AB347/$AC347/2)*$AC347)*EXP(-2*(AL$30*$C$5+$AB347/$AC347/2)*$AC347) + 2*$AC347*$AB347*$C$5</f>
        <v>0.91121254399999996</v>
      </c>
      <c r="AM347">
        <f>(-2*(AM$30*$C$5+$AB347/$AC347/2)*$AC347)*EXP(-2*(AM$30*$C$5+$AB347/$AC347/2)*$AC347) + 2*$AC347*$AB347*$C$5</f>
        <v>0.91121254399999996</v>
      </c>
      <c r="AN347">
        <f>(-2*(AN$30*$C$5+$AB347/$AC347/2)*$AC347)*EXP(-2*(AN$30*$C$5+$AB347/$AC347/2)*$AC347) + 2*$AC347*$AB347*$C$5</f>
        <v>0.91121254399999996</v>
      </c>
      <c r="AO347">
        <f>(-2*(AO$30*$C$5+$AB347/$AC347/2)*$AC347)*EXP(-2*(AO$30*$C$5+$AB347/$AC347/2)*$AC347) + 2*$AC347*$AB347*$C$5</f>
        <v>0.91121254399999996</v>
      </c>
      <c r="AP347">
        <f>(-2*(AP$30*$C$5+$AB347/$AC347/2)*$AC347)*EXP(-2*(AP$30*$C$5+$AB347/$AC347/2)*$AC347) + 2*$AC347*$AB347*$C$5</f>
        <v>0.91121254399999996</v>
      </c>
      <c r="AQ347">
        <f>(-2*(AQ$30*$C$5+$AB347/$AC347/2)*$AC347)*EXP(-2*(AQ$30*$C$5+$AB347/$AC347/2)*$AC347) + 2*$AC347*$AB347*$C$5</f>
        <v>0.91121254399999996</v>
      </c>
      <c r="AR347">
        <f>(-2*(AR$30*$C$5+$AB347/$AC347/2)*$AC347)*EXP(-2*(AR$30*$C$5+$AB347/$AC347/2)*$AC347) + 2*$AC347*$AB347*$C$5</f>
        <v>0.91121254399999996</v>
      </c>
      <c r="AS347">
        <f>(-2*(AS$30*$C$5+$AB347/$AC347/2)*$AC347)*EXP(-2*(AS$30*$C$5+$AB347/$AC347/2)*$AC347) + 2*$AC347*$AB347*$C$5</f>
        <v>0.91121254399999996</v>
      </c>
      <c r="AT347">
        <f>(-2*(AT$30*$C$5+$AB347/$AC347/2)*$AC347)*EXP(-2*(AT$30*$C$5+$AB347/$AC347/2)*$AC347) + 2*$AC347*$AB347*$C$5</f>
        <v>0.91121254399999996</v>
      </c>
      <c r="AU347">
        <f>(-2*(AU$30*$C$5+$AB347/$AC347/2)*$AC347)*EXP(-2*(AU$30*$C$5+$AB347/$AC347/2)*$AC347) + 2*$AC347*$AB347*$C$5</f>
        <v>0.91121254399999996</v>
      </c>
      <c r="AV347">
        <f>(-2*(AV$30*$C$5+$AB347/$AC347/2)*$AC347)*EXP(-2*(AV$30*$C$5+$AB347/$AC347/2)*$AC347) + 2*$AC347*$AB347*$C$5</f>
        <v>0.91121254399999996</v>
      </c>
      <c r="AW347">
        <f>(-2*(AW$30*$C$5+$AB347/$AC347/2)*$AC347)*EXP(-2*(AW$30*$C$5+$AB347/$AC347/2)*$AC347) + 2*$AC347*$AB347*$C$5</f>
        <v>0.91121254399999996</v>
      </c>
      <c r="AX347">
        <f>(-2*(AX$30*$C$5+$AB347/$AC347/2)*$AC347)*EXP(-2*(AX$30*$C$5+$AB347/$AC347/2)*$AC347) + 2*$AC347*$AB347*$C$5</f>
        <v>0.91121254399999996</v>
      </c>
      <c r="AY347">
        <f>(-2*(AY$30*$C$5+$AB347/$AC347/2)*$AC347)*EXP(-2*(AY$30*$C$5+$AB347/$AC347/2)*$AC347) + 2*$AC347*$AB347*$C$5</f>
        <v>0.91121254399999996</v>
      </c>
      <c r="AZ347">
        <f>(-2*(AZ$30*$C$5+$AB347/$AC347/2)*$AC347)*EXP(-2*(AZ$30*$C$5+$AB347/$AC347/2)*$AC347) + 2*$AC347*$AB347*$C$5</f>
        <v>0.91121254399999996</v>
      </c>
      <c r="BA347">
        <f>(-2*(BA$30*$C$5+$AB347/$AC347/2)*$AC347)*EXP(-2*(BA$30*$C$5+$AB347/$AC347/2)*$AC347) + 2*$AC347*$AB347*$C$5</f>
        <v>0.91121254399999996</v>
      </c>
      <c r="BB347">
        <f>(-2*(BB$30*$C$5+$AB347/$AC347/2)*$AC347)*EXP(-2*(BB$30*$C$5+$AB347/$AC347/2)*$AC347) + 2*$AC347*$AB347*$C$5</f>
        <v>0.91121254399999996</v>
      </c>
      <c r="BC347">
        <f>(-2*(BC$30*$C$5+$AB347/$AC347/2)*$AC347)*EXP(-2*(BC$30*$C$5+$AB347/$AC347/2)*$AC347) + 2*$AC347*$AB347*$C$5</f>
        <v>0.91121254399999996</v>
      </c>
      <c r="BD347">
        <f>(-2*(BD$30*$C$5+$AB347/$AC347/2)*$AC347)*EXP(-2*(BD$30*$C$5+$AB347/$AC347/2)*$AC347) + 2*$AC347*$AB347*$C$5</f>
        <v>0.91121254399999996</v>
      </c>
      <c r="BE347">
        <f>(-2*(BE$30*$C$5+$AB347/$AC347/2)*$AC347)*EXP(-2*(BE$30*$C$5+$AB347/$AC347/2)*$AC347) + 2*$AC347*$AB347*$C$5</f>
        <v>0.91121254399999996</v>
      </c>
      <c r="BF347">
        <f>(-2*(BF$30*$C$5+$AB347/$AC347/2)*$AC347)*EXP(-2*(BF$30*$C$5+$AB347/$AC347/2)*$AC347) + 2*$AC347*$AB347*$C$5</f>
        <v>0.91121254399999996</v>
      </c>
      <c r="BG347">
        <f>(-2*(BG$30*$C$5+$AB347/$AC347/2)*$AC347)*EXP(-2*(BG$30*$C$5+$AB347/$AC347/2)*$AC347) + 2*$AC347*$AB347*$C$5</f>
        <v>0.91121254399999996</v>
      </c>
      <c r="BH347">
        <f>(-2*(BH$30*$C$5+$AB347/$AC347/2)*$AC347)*EXP(-2*(BH$30*$C$5+$AB347/$AC347/2)*$AC347) + 2*$AC347*$AB347*$C$5</f>
        <v>0.91121254399999996</v>
      </c>
      <c r="BI347">
        <f>(-2*(BI$30*$C$5+$AB347/$AC347/2)*$AC347)*EXP(-2*(BI$30*$C$5+$AB347/$AC347/2)*$AC347) + 2*$AC347*$AB347*$C$5</f>
        <v>0.91121254399999996</v>
      </c>
      <c r="BJ347">
        <f>(-2*(BJ$30*$C$5+$AB347/$AC347/2)*$AC347)*EXP(-2*(BJ$30*$C$5+$AB347/$AC347/2)*$AC347) + 2*$AC347*$AB347*$C$5</f>
        <v>0.91121254399999996</v>
      </c>
      <c r="BK347">
        <f>(-2*(BK$30*$C$5+$AB347/$AC347/2)*$AC347)*EXP(-2*(BK$30*$C$5+$AB347/$AC347/2)*$AC347) + 2*$AC347*$AB347*$C$5</f>
        <v>0.91121254399999996</v>
      </c>
      <c r="BL347">
        <f>(-2*(BL$30*$C$5+$AB347/$AC347/2)*$AC347)*EXP(-2*(BL$30*$C$5+$AB347/$AC347/2)*$AC347) + 2*$AC347*$AB347*$C$5</f>
        <v>0.91121254399999996</v>
      </c>
      <c r="BM347">
        <f>(-2*(BM$30*$C$5+$AB347/$AC347/2)*$AC347)*EXP(-2*(BM$30*$C$5+$AB347/$AC347/2)*$AC347) + 2*$AC347*$AB347*$C$5</f>
        <v>0.91121254399999996</v>
      </c>
      <c r="BN347">
        <f>(-2*(BN$30*$C$5+$AB347/$AC347/2)*$AC347)*EXP(-2*(BN$30*$C$5+$AB347/$AC347/2)*$AC347) + 2*$AC347*$AB347*$C$5</f>
        <v>0.91121254399999996</v>
      </c>
      <c r="BO347">
        <f>(-2*(BO$30*$C$5+$AB347/$AC347/2)*$AC347)*EXP(-2*(BO$30*$C$5+$AB347/$AC347/2)*$AC347) + 2*$AC347*$AB347*$C$5</f>
        <v>0.91121254399999996</v>
      </c>
      <c r="BP347">
        <f>(-2*(BP$30*$C$5+$AB347/$AC347/2)*$AC347)*EXP(-2*(BP$30*$C$5+$AB347/$AC347/2)*$AC347) + 2*$AC347*$AB347*$C$5</f>
        <v>0.91121254399999996</v>
      </c>
      <c r="BQ347">
        <f>(-2*(BQ$30*$C$5+$AB347/$AC347/2)*$AC347)*EXP(-2*(BQ$30*$C$5+$AB347/$AC347/2)*$AC347) + 2*$AC347*$AB347*$C$5</f>
        <v>0.91121254399999996</v>
      </c>
      <c r="BR347">
        <f>(-2*(BR$30*$C$5+$AB347/$AC347/2)*$AC347)*EXP(-2*(BR$30*$C$5+$AB347/$AC347/2)*$AC347) + 2*$AC347*$AB347*$C$5</f>
        <v>0.91121254399999996</v>
      </c>
      <c r="BS347">
        <f>(-2*(BS$30*$C$5+$AB347/$AC347/2)*$AC347)*EXP(-2*(BS$30*$C$5+$AB347/$AC347/2)*$AC347) + 2*$AC347*$AB347*$C$5</f>
        <v>0.91121254399999996</v>
      </c>
      <c r="BT347">
        <f>(-2*(BT$30*$C$5+$AB347/$AC347/2)*$AC347)*EXP(-2*(BT$30*$C$5+$AB347/$AC347/2)*$AC347) + 2*$AC347*$AB347*$C$5</f>
        <v>0.91121254399999996</v>
      </c>
      <c r="BU347">
        <f>(-2*(BU$30*$C$5+$AB347/$AC347/2)*$AC347)*EXP(-2*(BU$30*$C$5+$AB347/$AC347/2)*$AC347) + 2*$AC347*$AB347*$C$5</f>
        <v>0.91121254399999996</v>
      </c>
      <c r="BV347">
        <f>(-2*(BV$30*$C$5+$AB347/$AC347/2)*$AC347)*EXP(-2*(BV$30*$C$5+$AB347/$AC347/2)*$AC347) + 2*$AC347*$AB347*$C$5</f>
        <v>0.91121254399999996</v>
      </c>
      <c r="BW347">
        <f>(-2*(BW$30*$C$5+$AB347/$AC347/2)*$AC347)*EXP(-2*(BW$30*$C$5+$AB347/$AC347/2)*$AC347) + 2*$AC347*$AB347*$C$5</f>
        <v>0.91121254399999996</v>
      </c>
      <c r="BX347">
        <f>(-2*(BX$30*$C$5+$AB347/$AC347/2)*$AC347)*EXP(-2*(BX$30*$C$5+$AB347/$AC347/2)*$AC347) + 2*$AC347*$AB347*$C$5</f>
        <v>0.91121254399999996</v>
      </c>
      <c r="BY347">
        <f>(-2*(BY$30*$C$5+$AB347/$AC347/2)*$AC347)*EXP(-2*(BY$30*$C$5+$AB347/$AC347/2)*$AC347) + 2*$AC347*$AB347*$C$5</f>
        <v>0.91121254399999996</v>
      </c>
      <c r="BZ347">
        <f>(-2*(BZ$30*$C$5+$AB347/$AC347/2)*$AC347)*EXP(-2*(BZ$30*$C$5+$AB347/$AC347/2)*$AC347) + 2*$AC347*$AB347*$C$5</f>
        <v>0.91121254399999996</v>
      </c>
      <c r="CA347">
        <f>(-2*(CA$30*$C$5+$AB347/$AC347/2)*$AC347)*EXP(-2*(CA$30*$C$5+$AB347/$AC347/2)*$AC347) + 2*$AC347*$AB347*$C$5</f>
        <v>0.91121254399999996</v>
      </c>
      <c r="CB347">
        <f>(-2*(CB$30*$C$5+$AB347/$AC347/2)*$AC347)*EXP(-2*(CB$30*$C$5+$AB347/$AC347/2)*$AC347) + 2*$AC347*$AB347*$C$5</f>
        <v>0.91121254399999996</v>
      </c>
      <c r="CC347">
        <f>(-2*(CC$30*$C$5+$AB347/$AC347/2)*$AC347)*EXP(-2*(CC$30*$C$5+$AB347/$AC347/2)*$AC347) + 2*$AC347*$AB347*$C$5</f>
        <v>0.91121254399999996</v>
      </c>
      <c r="CD347">
        <f>(-2*(CD$30*$C$5+$AB347/$AC347/2)*$AC347)*EXP(-2*(CD$30*$C$5+$AB347/$AC347/2)*$AC347) + 2*$AC347*$AB347*$C$5</f>
        <v>0.91121254399999996</v>
      </c>
      <c r="CE347">
        <f>(-2*(CE$30*$C$5+$AB347/$AC347/2)*$AC347)*EXP(-2*(CE$30*$C$5+$AB347/$AC347/2)*$AC347) + 2*$AC347*$AB347*$C$5</f>
        <v>0.91121254399999996</v>
      </c>
      <c r="CF347">
        <f>(-2*(CF$30*$C$5+$AB347/$AC347/2)*$AC347)*EXP(-2*(CF$30*$C$5+$AB347/$AC347/2)*$AC347) + 2*$AC347*$AB347*$C$5</f>
        <v>0.91121254399999996</v>
      </c>
      <c r="CG347">
        <f>(-2*(CG$30*$C$5+$AB347/$AC347/2)*$AC347)*EXP(-2*(CG$30*$C$5+$AB347/$AC347/2)*$AC347) + 2*$AC347*$AB347*$C$5</f>
        <v>0.91121254399999996</v>
      </c>
      <c r="CH347">
        <f>(-2*(CH$30*$C$5+$AB347/$AC347/2)*$AC347)*EXP(-2*(CH$30*$C$5+$AB347/$AC347/2)*$AC347) + 2*$AC347*$AB347*$C$5</f>
        <v>0.91121254399999996</v>
      </c>
      <c r="CI347">
        <f>(-2*(CI$30*$C$5+$AB347/$AC347/2)*$AC347)*EXP(-2*(CI$30*$C$5+$AB347/$AC347/2)*$AC347) + 2*$AC347*$AB347*$C$5</f>
        <v>0.91121254399999996</v>
      </c>
      <c r="CJ347">
        <f>(-2*(CJ$30*$C$5+$AB347/$AC347/2)*$AC347)*EXP(-2*(CJ$30*$C$5+$AB347/$AC347/2)*$AC347) + 2*$AC347*$AB347*$C$5</f>
        <v>0.91121254399999996</v>
      </c>
      <c r="CK347">
        <f>(-2*(CK$30*$C$5+$AB347/$AC347/2)*$AC347)*EXP(-2*(CK$30*$C$5+$AB347/$AC347/2)*$AC347) + 2*$AC347*$AB347*$C$5</f>
        <v>0.91121254399999996</v>
      </c>
      <c r="CL347">
        <f>(-2*(CL$30*$C$5+$AB347/$AC347/2)*$AC347)*EXP(-2*(CL$30*$C$5+$AB347/$AC347/2)*$AC347) + 2*$AC347*$AB347*$C$5</f>
        <v>0.91121254399999996</v>
      </c>
      <c r="CM347">
        <f>(-2*(CM$30*$C$5+$AB347/$AC347/2)*$AC347)*EXP(-2*(CM$30*$C$5+$AB347/$AC347/2)*$AC347) + 2*$AC347*$AB347*$C$5</f>
        <v>0.91121254399999996</v>
      </c>
      <c r="CN347">
        <f>(-2*(CN$30*$C$5+$AB347/$AC347/2)*$AC347)*EXP(-2*(CN$30*$C$5+$AB347/$AC347/2)*$AC347) + 2*$AC347*$AB347*$C$5</f>
        <v>0.91121254399999996</v>
      </c>
      <c r="CO347">
        <f>(-2*(CO$30*$C$5+$AB347/$AC347/2)*$AC347)*EXP(-2*(CO$30*$C$5+$AB347/$AC347/2)*$AC347) + 2*$AC347*$AB347*$C$5</f>
        <v>0.91121254399999996</v>
      </c>
      <c r="CP347">
        <f>(-2*(CP$30*$C$5+$AB347/$AC347/2)*$AC347)*EXP(-2*(CP$30*$C$5+$AB347/$AC347/2)*$AC347) + 2*$AC347*$AB347*$C$5</f>
        <v>0.91121254399999996</v>
      </c>
      <c r="CQ347">
        <f>(-2*(CQ$30*$C$5+$AB347/$AC347/2)*$AC347)*EXP(-2*(CQ$30*$C$5+$AB347/$AC347/2)*$AC347) + 2*$AC347*$AB347*$C$5</f>
        <v>0.91121254399999996</v>
      </c>
      <c r="CR347">
        <f>(-2*(CR$30*$C$5+$AB347/$AC347/2)*$AC347)*EXP(-2*(CR$30*$C$5+$AB347/$AC347/2)*$AC347) + 2*$AC347*$AB347*$C$5</f>
        <v>0.91121254399999996</v>
      </c>
      <c r="CS347">
        <f>(-2*(CS$30*$C$5+$AB347/$AC347/2)*$AC347)*EXP(-2*(CS$30*$C$5+$AB347/$AC347/2)*$AC347) + 2*$AC347*$AB347*$C$5</f>
        <v>0.91121254399999996</v>
      </c>
      <c r="CT347">
        <f>(-2*(CT$30*$C$5+$AB347/$AC347/2)*$AC347)*EXP(-2*(CT$30*$C$5+$AB347/$AC347/2)*$AC347) + 2*$AC347*$AB347*$C$5</f>
        <v>0.91121254399999996</v>
      </c>
      <c r="CU347">
        <f>(-2*(CU$30*$C$5+$AB347/$AC347/2)*$AC347)*EXP(-2*(CU$30*$C$5+$AB347/$AC347/2)*$AC347) + 2*$AC347*$AB347*$C$5</f>
        <v>0.91121254399999996</v>
      </c>
      <c r="CV347">
        <f>(-2*(CV$30*$C$5+$AB347/$AC347/2)*$AC347)*EXP(-2*(CV$30*$C$5+$AB347/$AC347/2)*$AC347) + 2*$AC347*$AB347*$C$5</f>
        <v>0.91121254399999996</v>
      </c>
      <c r="CW347">
        <f>(-2*(CW$30*$C$5+$AB347/$AC347/2)*$AC347)*EXP(-2*(CW$30*$C$5+$AB347/$AC347/2)*$AC347) + 2*$AC347*$AB347*$C$5</f>
        <v>0.91121254399999996</v>
      </c>
      <c r="CX347">
        <f>(-2*(CX$30*$C$5+$AB347/$AC347/2)*$AC347)*EXP(-2*(CX$30*$C$5+$AB347/$AC347/2)*$AC347) + 2*$AC347*$AB347*$C$5</f>
        <v>0.91121254399999996</v>
      </c>
      <c r="CY347">
        <f>(-2*(CY$30*$C$5+$AB347/$AC347/2)*$AC347)*EXP(-2*(CY$30*$C$5+$AB347/$AC347/2)*$AC347) + 2*$AC347*$AB347*$C$5</f>
        <v>0.91121254399999996</v>
      </c>
      <c r="CZ347">
        <f>(-2*(CZ$30*$C$5+$AB347/$AC347/2)*$AC347)*EXP(-2*(CZ$30*$C$5+$AB347/$AC347/2)*$AC347) + 2*$AC347*$AB347*$C$5</f>
        <v>0.91121254399999996</v>
      </c>
      <c r="DA347">
        <f>(-2*(DA$30*$C$5+$AB347/$AC347/2)*$AC347)*EXP(-2*(DA$30*$C$5+$AB347/$AC347/2)*$AC347) + 2*$AC347*$AB347*$C$5</f>
        <v>0.91121254399999996</v>
      </c>
      <c r="DB347">
        <f>(-2*(DB$30*$C$5+$AB347/$AC347/2)*$AC347)*EXP(-2*(DB$30*$C$5+$AB347/$AC347/2)*$AC347) + 2*$AC347*$AB347*$C$5</f>
        <v>0.91121254399999996</v>
      </c>
      <c r="DC347">
        <f>(-2*(DC$30*$C$5+$AB347/$AC347/2)*$AC347)*EXP(-2*(DC$30*$C$5+$AB347/$AC347/2)*$AC347) + 2*$AC347*$AB347*$C$5</f>
        <v>0.91121254399999996</v>
      </c>
      <c r="DD347">
        <f>(-2*(DD$30*$C$5+$AB347/$AC347/2)*$AC347)*EXP(-2*(DD$30*$C$5+$AB347/$AC347/2)*$AC347) + 2*$AC347*$AB347*$C$5</f>
        <v>0.91121254399999996</v>
      </c>
      <c r="DE347">
        <f>(-2*(DE$30*$C$5+$AB347/$AC347/2)*$AC347)*EXP(-2*(DE$30*$C$5+$AB347/$AC347/2)*$AC347) + 2*$AC347*$AB347*$C$5</f>
        <v>0.91121254399999996</v>
      </c>
      <c r="DF347">
        <f>(-2*(DF$30*$C$5+$AB347/$AC347/2)*$AC347)*EXP(-2*(DF$30*$C$5+$AB347/$AC347/2)*$AC347) + 2*$AC347*$AB347*$C$5</f>
        <v>0.91121254399999996</v>
      </c>
      <c r="DG347">
        <f>(-2*(DG$30*$C$5+$AB347/$AC347/2)*$AC347)*EXP(-2*(DG$30*$C$5+$AB347/$AC347/2)*$AC347) + 2*$AC347*$AB347*$C$5</f>
        <v>0.91121254399999996</v>
      </c>
      <c r="DH347">
        <f>(-2*(DH$30*$C$5+$AB347/$AC347/2)*$AC347)*EXP(-2*(DH$30*$C$5+$AB347/$AC347/2)*$AC347) + 2*$AC347*$AB347*$C$5</f>
        <v>0.91121254399999996</v>
      </c>
      <c r="DI347">
        <f>(-2*(DI$30*$C$5+$AB347/$AC347/2)*$AC347)*EXP(-2*(DI$30*$C$5+$AB347/$AC347/2)*$AC347) + 2*$AC347*$AB347*$C$5</f>
        <v>0.91121254399999996</v>
      </c>
      <c r="DJ347">
        <f>(-2*(DJ$30*$C$5+$AB347/$AC347/2)*$AC347)*EXP(-2*(DJ$30*$C$5+$AB347/$AC347/2)*$AC347) + 2*$AC347*$AB347*$C$5</f>
        <v>0.91121254399999996</v>
      </c>
      <c r="DK347">
        <f>(-2*(DK$30*$C$5+$AB347/$AC347/2)*$AC347)*EXP(-2*(DK$30*$C$5+$AB347/$AC347/2)*$AC347) + 2*$AC347*$AB347*$C$5</f>
        <v>0.91121254399999996</v>
      </c>
      <c r="DL347">
        <f>(-2*(DL$30*$C$5+$AB347/$AC347/2)*$AC347)*EXP(-2*(DL$30*$C$5+$AB347/$AC347/2)*$AC347) + 2*$AC347*$AB347*$C$5</f>
        <v>0.91121254399999996</v>
      </c>
      <c r="DM347">
        <f>(-2*(DM$30*$C$5+$AB347/$AC347/2)*$AC347)*EXP(-2*(DM$30*$C$5+$AB347/$AC347/2)*$AC347) + 2*$AC347*$AB347*$C$5</f>
        <v>0.91121254399999996</v>
      </c>
      <c r="DN347">
        <f>(-2*(DN$30*$C$5+$AB347/$AC347/2)*$AC347)*EXP(-2*(DN$30*$C$5+$AB347/$AC347/2)*$AC347) + 2*$AC347*$AB347*$C$5</f>
        <v>0.91121254399999996</v>
      </c>
      <c r="DO347">
        <f>(-2*(DO$30*$C$5+$AB347/$AC347/2)*$AC347)*EXP(-2*(DO$30*$C$5+$AB347/$AC347/2)*$AC347) + 2*$AC347*$AB347*$C$5</f>
        <v>0.91121254399999996</v>
      </c>
      <c r="DP347">
        <f>(-2*(DP$30*$C$5+$AB347/$AC347/2)*$AC347)*EXP(-2*(DP$30*$C$5+$AB347/$AC347/2)*$AC347) + 2*$AC347*$AB347*$C$5</f>
        <v>0.91121254399999996</v>
      </c>
      <c r="DQ347">
        <f>(-2*(DQ$30*$C$5+$AB347/$AC347/2)*$AC347)*EXP(-2*(DQ$30*$C$5+$AB347/$AC347/2)*$AC347) + 2*$AC347*$AB347*$C$5</f>
        <v>0.91121254399999996</v>
      </c>
      <c r="DR347">
        <f>(-2*(DR$30*$C$5+$AB347/$AC347/2)*$AC347)*EXP(-2*(DR$30*$C$5+$AB347/$AC347/2)*$AC347) + 2*$AC347*$AB347*$C$5</f>
        <v>0.91121254399999996</v>
      </c>
      <c r="DS347">
        <f>(-2*(DS$30*$C$5+$AB347/$AC347/2)*$AC347)*EXP(-2*(DS$30*$C$5+$AB347/$AC347/2)*$AC347) + 2*$AC347*$AB347*$C$5</f>
        <v>0.91121254399999996</v>
      </c>
      <c r="DT347">
        <f>(-2*(DT$30*$C$5+$AB347/$AC347/2)*$AC347)*EXP(-2*(DT$30*$C$5+$AB347/$AC347/2)*$AC347) + 2*$AC347*$AB347*$C$5</f>
        <v>0.91121254399999996</v>
      </c>
      <c r="DU347">
        <f>(-2*(DU$30*$C$5+$AB347/$AC347/2)*$AC347)*EXP(-2*(DU$30*$C$5+$AB347/$AC347/2)*$AC347) + 2*$AC347*$AB347*$C$5</f>
        <v>0.91121254399999996</v>
      </c>
      <c r="DV347">
        <f>(-2*(DV$30*$C$5+$AB347/$AC347/2)*$AC347)*EXP(-2*(DV$30*$C$5+$AB347/$AC347/2)*$AC347) + 2*$AC347*$AB347*$C$5</f>
        <v>0.91121254399999996</v>
      </c>
      <c r="DW347">
        <f>(-2*(DW$30*$C$5+$AB347/$AC347/2)*$AC347)*EXP(-2*(DW$30*$C$5+$AB347/$AC347/2)*$AC347) + 2*$AC347*$AB347*$C$5</f>
        <v>0.91121254399999996</v>
      </c>
      <c r="DX347">
        <f>(-2*(DX$30*$C$5+$AB347/$AC347/2)*$AC347)*EXP(-2*(DX$30*$C$5+$AB347/$AC347/2)*$AC347) + 2*$AC347*$AB347*$C$5</f>
        <v>0.91121254399999996</v>
      </c>
      <c r="DY347">
        <f>(-2*(DY$30*$C$5+$AB347/$AC347/2)*$AC347)*EXP(-2*(DY$30*$C$5+$AB347/$AC347/2)*$AC347) + 2*$AC347*$AB347*$C$5</f>
        <v>0.91121254399999996</v>
      </c>
      <c r="DZ347">
        <f>(-2*(DZ$30*$C$5+$AB347/$AC347/2)*$AC347)*EXP(-2*(DZ$30*$C$5+$AB347/$AC347/2)*$AC347) + 2*$AC347*$AB347*$C$5</f>
        <v>0.91121254399999996</v>
      </c>
      <c r="EA347">
        <f>(-2*(EA$30*$C$5+$AB347/$AC347/2)*$AC347)*EXP(-2*(EA$30*$C$5+$AB347/$AC347/2)*$AC347) + 2*$AC347*$AB347*$C$5</f>
        <v>0.91121254399999996</v>
      </c>
      <c r="EB347">
        <f>(-2*(EB$30*$C$5+$AB347/$AC347/2)*$AC347)*EXP(-2*(EB$30*$C$5+$AB347/$AC347/2)*$AC347) + 2*$AC347*$AB347*$C$5</f>
        <v>0.91121254399999996</v>
      </c>
      <c r="EC347">
        <f>(-2*(EC$30*$C$5+$AB347/$AC347/2)*$AC347)*EXP(-2*(EC$30*$C$5+$AB347/$AC347/2)*$AC347) + 2*$AC347*$AB347*$C$5</f>
        <v>0.91121254399999996</v>
      </c>
      <c r="ED347">
        <f>(-2*(ED$30*$C$5+$AB347/$AC347/2)*$AC347)*EXP(-2*(ED$30*$C$5+$AB347/$AC347/2)*$AC347) + 2*$AC347*$AB347*$C$5</f>
        <v>0.91121254399999996</v>
      </c>
      <c r="EE347">
        <f>(-2*(EE$30*$C$5+$AB347/$AC347/2)*$AC347)*EXP(-2*(EE$30*$C$5+$AB347/$AC347/2)*$AC347) + 2*$AC347*$AB347*$C$5</f>
        <v>0.91121254399999996</v>
      </c>
      <c r="EF347">
        <f>(-2*(EF$30*$C$5+$AB347/$AC347/2)*$AC347)*EXP(-2*(EF$30*$C$5+$AB347/$AC347/2)*$AC347) + 2*$AC347*$AB347*$C$5</f>
        <v>0.91121254399999996</v>
      </c>
      <c r="EG347">
        <f>(-2*(EG$30*$C$5+$AB347/$AC347/2)*$AC347)*EXP(-2*(EG$30*$C$5+$AB347/$AC347/2)*$AC347) + 2*$AC347*$AB347*$C$5</f>
        <v>0.91121254399999996</v>
      </c>
      <c r="EH347">
        <f>(-2*(EH$30*$C$5+$AB347/$AC347/2)*$AC347)*EXP(-2*(EH$30*$C$5+$AB347/$AC347/2)*$AC347) + 2*$AC347*$AB347*$C$5</f>
        <v>0.91121254399999996</v>
      </c>
      <c r="EI347">
        <f>(-2*(EI$30*$C$5+$AB347/$AC347/2)*$AC347)*EXP(-2*(EI$30*$C$5+$AB347/$AC347/2)*$AC347) + 2*$AC347*$AB347*$C$5</f>
        <v>0.91121254399999996</v>
      </c>
      <c r="EJ347">
        <f>(-2*(EJ$30*$C$5+$AB347/$AC347/2)*$AC347)*EXP(-2*(EJ$30*$C$5+$AB347/$AC347/2)*$AC347) + 2*$AC347*$AB347*$C$5</f>
        <v>0.91121254399999996</v>
      </c>
      <c r="EK347">
        <f>(-2*(EK$30*$C$5+$AB347/$AC347/2)*$AC347)*EXP(-2*(EK$30*$C$5+$AB347/$AC347/2)*$AC347) + 2*$AC347*$AB347*$C$5</f>
        <v>0.91121254399999996</v>
      </c>
      <c r="EL347">
        <f>(-2*(EL$30*$C$5+$AB347/$AC347/2)*$AC347)*EXP(-2*(EL$30*$C$5+$AB347/$AC347/2)*$AC347) + 2*$AC347*$AB347*$C$5</f>
        <v>0.91121254399999996</v>
      </c>
      <c r="EM347">
        <f>(-2*(EM$30*$C$5+$AB347/$AC347/2)*$AC347)*EXP(-2*(EM$30*$C$5+$AB347/$AC347/2)*$AC347) + 2*$AC347*$AB347*$C$5</f>
        <v>0.91121254399999996</v>
      </c>
      <c r="EN347">
        <f>(-2*(EN$30*$C$5+$AB347/$AC347/2)*$AC347)*EXP(-2*(EN$30*$C$5+$AB347/$AC347/2)*$AC347) + 2*$AC347*$AB347*$C$5</f>
        <v>0.91121254399999996</v>
      </c>
      <c r="EO347">
        <f>(-2*(EO$30*$C$5+$AB347/$AC347/2)*$AC347)*EXP(-2*(EO$30*$C$5+$AB347/$AC347/2)*$AC347) + 2*$AC347*$AB347*$C$5</f>
        <v>0.91121254399999996</v>
      </c>
      <c r="EP347">
        <f>(-2*(EP$30*$C$5+$AB347/$AC347/2)*$AC347)*EXP(-2*(EP$30*$C$5+$AB347/$AC347/2)*$AC347) + 2*$AC347*$AB347*$C$5</f>
        <v>0.91121254399999996</v>
      </c>
      <c r="EQ347">
        <f>(-2*(EQ$30*$C$5+$AB347/$AC347/2)*$AC347)*EXP(-2*(EQ$30*$C$5+$AB347/$AC347/2)*$AC347) + 2*$AC347*$AB347*$C$5</f>
        <v>0.91121254399999996</v>
      </c>
      <c r="ER347">
        <f>(-2*(ER$30*$C$5+$AB347/$AC347/2)*$AC347)*EXP(-2*(ER$30*$C$5+$AB347/$AC347/2)*$AC347) + 2*$AC347*$AB347*$C$5</f>
        <v>0.91121254399999996</v>
      </c>
      <c r="ES347">
        <f>(-2*(ES$30*$C$5+$AB347/$AC347/2)*$AC347)*EXP(-2*(ES$30*$C$5+$AB347/$AC347/2)*$AC347) + 2*$AC347*$AB347*$C$5</f>
        <v>0.91121254399999996</v>
      </c>
      <c r="ET347">
        <f>(-2*(ET$30*$C$5+$AB347/$AC347/2)*$AC347)*EXP(-2*(ET$30*$C$5+$AB347/$AC347/2)*$AC347) + 2*$AC347*$AB347*$C$5</f>
        <v>0.91121254399999996</v>
      </c>
      <c r="EU347">
        <f>(-2*(EU$30*$C$5+$AB347/$AC347/2)*$AC347)*EXP(-2*(EU$30*$C$5+$AB347/$AC347/2)*$AC347) + 2*$AC347*$AB347*$C$5</f>
        <v>0.91121254399999996</v>
      </c>
      <c r="EV347">
        <f>(-2*(EV$30*$C$5+$AB347/$AC347/2)*$AC347)*EXP(-2*(EV$30*$C$5+$AB347/$AC347/2)*$AC347) + 2*$AC347*$AB347*$C$5</f>
        <v>0.91121254399999996</v>
      </c>
      <c r="EW347">
        <f>(-2*(EW$30*$C$5+$AB347/$AC347/2)*$AC347)*EXP(-2*(EW$30*$C$5+$AB347/$AC347/2)*$AC347) + 2*$AC347*$AB347*$C$5</f>
        <v>0.91121254399999996</v>
      </c>
      <c r="EX347">
        <f>(-2*(EX$30*$C$5+$AB347/$AC347/2)*$AC347)*EXP(-2*(EX$30*$C$5+$AB347/$AC347/2)*$AC347) + 2*$AC347*$AB347*$C$5</f>
        <v>0.91121254399999996</v>
      </c>
      <c r="EY347">
        <f>(-2*(EY$30*$C$5+$AB347/$AC347/2)*$AC347)*EXP(-2*(EY$30*$C$5+$AB347/$AC347/2)*$AC347) + 2*$AC347*$AB347*$C$5</f>
        <v>0.91121254399999996</v>
      </c>
      <c r="EZ347">
        <f>(-2*(EZ$30*$C$5+$AB347/$AC347/2)*$AC347)*EXP(-2*(EZ$30*$C$5+$AB347/$AC347/2)*$AC347) + 2*$AC347*$AB347*$C$5</f>
        <v>0.91121254399999996</v>
      </c>
      <c r="FA347">
        <f>(-2*(FA$30*$C$5+$AB347/$AC347/2)*$AC347)*EXP(-2*(FA$30*$C$5+$AB347/$AC347/2)*$AC347) + 2*$AC347*$AB347*$C$5</f>
        <v>0.91121254399999996</v>
      </c>
      <c r="FB347">
        <f>(-2*(FB$30*$C$5+$AB347/$AC347/2)*$AC347)*EXP(-2*(FB$30*$C$5+$AB347/$AC347/2)*$AC347) + 2*$AC347*$AB347*$C$5</f>
        <v>0.91121254399999996</v>
      </c>
      <c r="FC347">
        <f>(-2*(FC$30*$C$5+$AB347/$AC347/2)*$AC347)*EXP(-2*(FC$30*$C$5+$AB347/$AC347/2)*$AC347) + 2*$AC347*$AB347*$C$5</f>
        <v>0.91121254399999996</v>
      </c>
      <c r="FD347">
        <f>(-2*(FD$30*$C$5+$AB347/$AC347/2)*$AC347)*EXP(-2*(FD$30*$C$5+$AB347/$AC347/2)*$AC347) + 2*$AC347*$AB347*$C$5</f>
        <v>0.91121254399999996</v>
      </c>
      <c r="FE347">
        <f>(-2*(FE$30*$C$5+$AB347/$AC347/2)*$AC347)*EXP(-2*(FE$30*$C$5+$AB347/$AC347/2)*$AC347) + 2*$AC347*$AB347*$C$5</f>
        <v>0.91121254399999996</v>
      </c>
      <c r="FF347">
        <f>(-2*(FF$30*$C$5+$AB347/$AC347/2)*$AC347)*EXP(-2*(FF$30*$C$5+$AB347/$AC347/2)*$AC347) + 2*$AC347*$AB347*$C$5</f>
        <v>0.91121254399999996</v>
      </c>
      <c r="FG347">
        <f>(-2*(FG$30*$C$5+$AB347/$AC347/2)*$AC347)*EXP(-2*(FG$30*$C$5+$AB347/$AC347/2)*$AC347) + 2*$AC347*$AB347*$C$5</f>
        <v>0.91121254399999996</v>
      </c>
      <c r="FH347">
        <f>(-2*(FH$30*$C$5+$AB347/$AC347/2)*$AC347)*EXP(-2*(FH$30*$C$5+$AB347/$AC347/2)*$AC347) + 2*$AC347*$AB347*$C$5</f>
        <v>0.91121254399999996</v>
      </c>
      <c r="FI347">
        <f>(-2*(FI$30*$C$5+$AB347/$AC347/2)*$AC347)*EXP(-2*(FI$30*$C$5+$AB347/$AC347/2)*$AC347) + 2*$AC347*$AB347*$C$5</f>
        <v>0.91121254399999996</v>
      </c>
      <c r="FJ347">
        <f>(-2*(FJ$30*$C$5+$AB347/$AC347/2)*$AC347)*EXP(-2*(FJ$30*$C$5+$AB347/$AC347/2)*$AC347) + 2*$AC347*$AB347*$C$5</f>
        <v>0.91121254399999996</v>
      </c>
      <c r="FK347">
        <f>(-2*(FK$30*$C$5+$AB347/$AC347/2)*$AC347)*EXP(-2*(FK$30*$C$5+$AB347/$AC347/2)*$AC347) + 2*$AC347*$AB347*$C$5</f>
        <v>0.91121254399999996</v>
      </c>
      <c r="FL347">
        <f>(-2*(FL$30*$C$5+$AB347/$AC347/2)*$AC347)*EXP(-2*(FL$30*$C$5+$AB347/$AC347/2)*$AC347) + 2*$AC347*$AB347*$C$5</f>
        <v>0.91121254399999996</v>
      </c>
      <c r="FM347">
        <f>(-2*(FM$30*$C$5+$AB347/$AC347/2)*$AC347)*EXP(-2*(FM$30*$C$5+$AB347/$AC347/2)*$AC347) + 2*$AC347*$AB347*$C$5</f>
        <v>0.91121254399999996</v>
      </c>
      <c r="FN347">
        <f>(-2*(FN$30*$C$5+$AB347/$AC347/2)*$AC347)*EXP(-2*(FN$30*$C$5+$AB347/$AC347/2)*$AC347) + 2*$AC347*$AB347*$C$5</f>
        <v>0.91121254399999996</v>
      </c>
      <c r="FO347">
        <f>(-2*(FO$30*$C$5+$AB347/$AC347/2)*$AC347)*EXP(-2*(FO$30*$C$5+$AB347/$AC347/2)*$AC347) + 2*$AC347*$AB347*$C$5</f>
        <v>0.91121254399999996</v>
      </c>
      <c r="FP347">
        <f>(-2*(FP$30*$C$5+$AB347/$AC347/2)*$AC347)*EXP(-2*(FP$30*$C$5+$AB347/$AC347/2)*$AC347) + 2*$AC347*$AB347*$C$5</f>
        <v>0.91121254399999996</v>
      </c>
      <c r="FQ347">
        <f>(-2*(FQ$30*$C$5+$AB347/$AC347/2)*$AC347)*EXP(-2*(FQ$30*$C$5+$AB347/$AC347/2)*$AC347) + 2*$AC347*$AB347*$C$5</f>
        <v>0.91121254399999996</v>
      </c>
      <c r="FR347">
        <f>(-2*(FR$30*$C$5+$AB347/$AC347/2)*$AC347)*EXP(-2*(FR$30*$C$5+$AB347/$AC347/2)*$AC347) + 2*$AC347*$AB347*$C$5</f>
        <v>0.91121254399999996</v>
      </c>
      <c r="FS347">
        <f>(-2*(FS$30*$C$5+$AB347/$AC347/2)*$AC347)*EXP(-2*(FS$30*$C$5+$AB347/$AC347/2)*$AC347) + 2*$AC347*$AB347*$C$5</f>
        <v>0.91121254399999996</v>
      </c>
      <c r="FT347">
        <f>(-2*(FT$30*$C$5+$AB347/$AC347/2)*$AC347)*EXP(-2*(FT$30*$C$5+$AB347/$AC347/2)*$AC347) + 2*$AC347*$AB347*$C$5</f>
        <v>0.91121254399999996</v>
      </c>
      <c r="FU347">
        <f>(-2*(FU$30*$C$5+$AB347/$AC347/2)*$AC347)*EXP(-2*(FU$30*$C$5+$AB347/$AC347/2)*$AC347) + 2*$AC347*$AB347*$C$5</f>
        <v>0.91121254399999996</v>
      </c>
      <c r="FV347">
        <f>(-2*(FV$30*$C$5+$AB347/$AC347/2)*$AC347)*EXP(-2*(FV$30*$C$5+$AB347/$AC347/2)*$AC347) + 2*$AC347*$AB347*$C$5</f>
        <v>0.91121254399999996</v>
      </c>
      <c r="FW347">
        <f>(-2*(FW$30*$C$5+$AB347/$AC347/2)*$AC347)*EXP(-2*(FW$30*$C$5+$AB347/$AC347/2)*$AC347) + 2*$AC347*$AB347*$C$5</f>
        <v>0.91121254399999996</v>
      </c>
      <c r="FX347">
        <f>(-2*(FX$30*$C$5+$AB347/$AC347/2)*$AC347)*EXP(-2*(FX$30*$C$5+$AB347/$AC347/2)*$AC347) + 2*$AC347*$AB347*$C$5</f>
        <v>0.91121254399999996</v>
      </c>
      <c r="FY347">
        <f>(-2*(FY$30*$C$5+$AB347/$AC347/2)*$AC347)*EXP(-2*(FY$30*$C$5+$AB347/$AC347/2)*$AC347) + 2*$AC347*$AB347*$C$5</f>
        <v>0.91121254399999996</v>
      </c>
      <c r="FZ347">
        <f>(-2*(FZ$30*$C$5+$AB347/$AC347/2)*$AC347)*EXP(-2*(FZ$30*$C$5+$AB347/$AC347/2)*$AC347) + 2*$AC347*$AB347*$C$5</f>
        <v>0.91121254399999996</v>
      </c>
      <c r="GA347">
        <f>(-2*(GA$30*$C$5+$AB347/$AC347/2)*$AC347)*EXP(-2*(GA$30*$C$5+$AB347/$AC347/2)*$AC347) + 2*$AC347*$AB347*$C$5</f>
        <v>0.91121254399999996</v>
      </c>
      <c r="GB347">
        <f>(-2*(GB$30*$C$5+$AB347/$AC347/2)*$AC347)*EXP(-2*(GB$30*$C$5+$AB347/$AC347/2)*$AC347) + 2*$AC347*$AB347*$C$5</f>
        <v>0.91121254399999996</v>
      </c>
      <c r="GC347">
        <f>(-2*(GC$30*$C$5+$AB347/$AC347/2)*$AC347)*EXP(-2*(GC$30*$C$5+$AB347/$AC347/2)*$AC347) + 2*$AC347*$AB347*$C$5</f>
        <v>0.91121254399999996</v>
      </c>
      <c r="GD347">
        <f>(-2*(GD$30*$C$5+$AB347/$AC347/2)*$AC347)*EXP(-2*(GD$30*$C$5+$AB347/$AC347/2)*$AC347) + 2*$AC347*$AB347*$C$5</f>
        <v>0.91121254399999996</v>
      </c>
      <c r="GE347">
        <f>(-2*(GE$30*$C$5+$AB347/$AC347/2)*$AC347)*EXP(-2*(GE$30*$C$5+$AB347/$AC347/2)*$AC347) + 2*$AC347*$AB347*$C$5</f>
        <v>0.91121254399999996</v>
      </c>
      <c r="GF347">
        <f>(-2*(GF$30*$C$5+$AB347/$AC347/2)*$AC347)*EXP(-2*(GF$30*$C$5+$AB347/$AC347/2)*$AC347) + 2*$AC347*$AB347*$C$5</f>
        <v>0.91121254399999996</v>
      </c>
      <c r="GG347">
        <f>(-2*(GG$30*$C$5+$AB347/$AC347/2)*$AC347)*EXP(-2*(GG$30*$C$5+$AB347/$AC347/2)*$AC347) + 2*$AC347*$AB347*$C$5</f>
        <v>0.91121254399999996</v>
      </c>
      <c r="GH347">
        <f>(-2*(GH$30*$C$5+$AB347/$AC347/2)*$AC347)*EXP(-2*(GH$30*$C$5+$AB347/$AC347/2)*$AC347) + 2*$AC347*$AB347*$C$5</f>
        <v>0.91121254399999996</v>
      </c>
      <c r="GI347">
        <f>(-2*(GI$30*$C$5+$AB347/$AC347/2)*$AC347)*EXP(-2*(GI$30*$C$5+$AB347/$AC347/2)*$AC347) + 2*$AC347*$AB347*$C$5</f>
        <v>0.91121254399999996</v>
      </c>
      <c r="GJ347">
        <f>(-2*(GJ$30*$C$5+$AB347/$AC347/2)*$AC347)*EXP(-2*(GJ$30*$C$5+$AB347/$AC347/2)*$AC347) + 2*$AC347*$AB347*$C$5</f>
        <v>0.91121254399999996</v>
      </c>
      <c r="GK347">
        <f>(-2*(GK$30*$C$5+$AB347/$AC347/2)*$AC347)*EXP(-2*(GK$30*$C$5+$AB347/$AC347/2)*$AC347) + 2*$AC347*$AB347*$C$5</f>
        <v>0.91121254399999996</v>
      </c>
      <c r="GL347">
        <f>(-2*(GL$30*$C$5+$AB347/$AC347/2)*$AC347)*EXP(-2*(GL$30*$C$5+$AB347/$AC347/2)*$AC347) + 2*$AC347*$AB347*$C$5</f>
        <v>0.91121254399999996</v>
      </c>
      <c r="GM347">
        <f>(-2*(GM$30*$C$5+$AB347/$AC347/2)*$AC347)*EXP(-2*(GM$30*$C$5+$AB347/$AC347/2)*$AC347) + 2*$AC347*$AB347*$C$5</f>
        <v>0.91121254399999996</v>
      </c>
      <c r="GN347">
        <f>(-2*(GN$30*$C$5+$AB347/$AC347/2)*$AC347)*EXP(-2*(GN$30*$C$5+$AB347/$AC347/2)*$AC347) + 2*$AC347*$AB347*$C$5</f>
        <v>0.91121254399999996</v>
      </c>
      <c r="GO347">
        <f>(-2*(GO$30*$C$5+$AB347/$AC347/2)*$AC347)*EXP(-2*(GO$30*$C$5+$AB347/$AC347/2)*$AC347) + 2*$AC347*$AB347*$C$5</f>
        <v>0.91121254399999996</v>
      </c>
      <c r="GP347">
        <f>(-2*(GP$30*$C$5+$AB347/$AC347/2)*$AC347)*EXP(-2*(GP$30*$C$5+$AB347/$AC347/2)*$AC347) + 2*$AC347*$AB347*$C$5</f>
        <v>0.91121254399999996</v>
      </c>
      <c r="GQ347">
        <f>(-2*(GQ$30*$C$5+$AB347/$AC347/2)*$AC347)*EXP(-2*(GQ$30*$C$5+$AB347/$AC347/2)*$AC347) + 2*$AC347*$AB347*$C$5</f>
        <v>0.91121254399999996</v>
      </c>
      <c r="GR347">
        <f>(-2*(GR$30*$C$5+$AB347/$AC347/2)*$AC347)*EXP(-2*(GR$30*$C$5+$AB347/$AC347/2)*$AC347) + 2*$AC347*$AB347*$C$5</f>
        <v>0.91121254399999996</v>
      </c>
      <c r="GS347">
        <f>(-2*(GS$30*$C$5+$AB347/$AC347/2)*$AC347)*EXP(-2*(GS$30*$C$5+$AB347/$AC347/2)*$AC347) + 2*$AC347*$AB347*$C$5</f>
        <v>0.91121254399999996</v>
      </c>
      <c r="GT347">
        <f>(-2*(GT$30*$C$5+$AB347/$AC347/2)*$AC347)*EXP(-2*(GT$30*$C$5+$AB347/$AC347/2)*$AC347) + 2*$AC347*$AB347*$C$5</f>
        <v>0.91121254399999996</v>
      </c>
      <c r="GU347">
        <f>(-2*(GU$30*$C$5+$AB347/$AC347/2)*$AC347)*EXP(-2*(GU$30*$C$5+$AB347/$AC347/2)*$AC347) + 2*$AC347*$AB347*$C$5</f>
        <v>0.91121254399999996</v>
      </c>
      <c r="GV347">
        <f>(-2*(GV$30*$C$5+$AB347/$AC347/2)*$AC347)*EXP(-2*(GV$30*$C$5+$AB347/$AC347/2)*$AC347) + 2*$AC347*$AB347*$C$5</f>
        <v>0.91121254399999996</v>
      </c>
      <c r="GW347">
        <f>(-2*(GW$30*$C$5+$AB347/$AC347/2)*$AC347)*EXP(-2*(GW$30*$C$5+$AB347/$AC347/2)*$AC347) + 2*$AC347*$AB347*$C$5</f>
        <v>0.91121254399999996</v>
      </c>
      <c r="GX347">
        <f>(-2*(GX$30*$C$5+$AB347/$AC347/2)*$AC347)*EXP(-2*(GX$30*$C$5+$AB347/$AC347/2)*$AC347) + 2*$AC347*$AB347*$C$5</f>
        <v>0.91121254399999996</v>
      </c>
      <c r="GY347">
        <f>(-2*(GY$30*$C$5+$AB347/$AC347/2)*$AC347)*EXP(-2*(GY$30*$C$5+$AB347/$AC347/2)*$AC347) + 2*$AC347*$AB347*$C$5</f>
        <v>0.91121254399999996</v>
      </c>
      <c r="GZ347">
        <f>(-2*(GZ$30*$C$5+$AB347/$AC347/2)*$AC347)*EXP(-2*(GZ$30*$C$5+$AB347/$AC347/2)*$AC347) + 2*$AC347*$AB347*$C$5</f>
        <v>0.91121254399999996</v>
      </c>
      <c r="HA347">
        <f>(-2*(HA$30*$C$5+$AB347/$AC347/2)*$AC347)*EXP(-2*(HA$30*$C$5+$AB347/$AC347/2)*$AC347) + 2*$AC347*$AB347*$C$5</f>
        <v>0.91121254399999996</v>
      </c>
      <c r="HB347">
        <f>(-2*(HB$30*$C$5+$AB347/$AC347/2)*$AC347)*EXP(-2*(HB$30*$C$5+$AB347/$AC347/2)*$AC347) + 2*$AC347*$AB347*$C$5</f>
        <v>0.91121254399999996</v>
      </c>
      <c r="HC347">
        <f>(-2*(HC$30*$C$5+$AB347/$AC347/2)*$AC347)*EXP(-2*(HC$30*$C$5+$AB347/$AC347/2)*$AC347) + 2*$AC347*$AB347*$C$5</f>
        <v>0.91121254399999996</v>
      </c>
      <c r="HD347">
        <f>(-2*(HD$30*$C$5+$AB347/$AC347/2)*$AC347)*EXP(-2*(HD$30*$C$5+$AB347/$AC347/2)*$AC347) + 2*$AC347*$AB347*$C$5</f>
        <v>0.91121254399999996</v>
      </c>
      <c r="HE347">
        <f>(-2*(HE$30*$C$5+$AB347/$AC347/2)*$AC347)*EXP(-2*(HE$30*$C$5+$AB347/$AC347/2)*$AC347) + 2*$AC347*$AB347*$C$5</f>
        <v>0.91121254399999996</v>
      </c>
      <c r="HF347">
        <f>(-2*(HF$30*$C$5+$AB347/$AC347/2)*$AC347)*EXP(-2*(HF$30*$C$5+$AB347/$AC347/2)*$AC347) + 2*$AC347*$AB347*$C$5</f>
        <v>0.91121254399999996</v>
      </c>
      <c r="HG347">
        <f>(-2*(HG$30*$C$5+$AB347/$AC347/2)*$AC347)*EXP(-2*(HG$30*$C$5+$AB347/$AC347/2)*$AC347) + 2*$AC347*$AB347*$C$5</f>
        <v>0.91121254399999996</v>
      </c>
      <c r="HH347">
        <f>(-2*(HH$30*$C$5+$AB347/$AC347/2)*$AC347)*EXP(-2*(HH$30*$C$5+$AB347/$AC347/2)*$AC347) + 2*$AC347*$AB347*$C$5</f>
        <v>0.91121254399999996</v>
      </c>
      <c r="HI347">
        <f>(-2*(HI$30*$C$5+$AB347/$AC347/2)*$AC347)*EXP(-2*(HI$30*$C$5+$AB347/$AC347/2)*$AC347) + 2*$AC347*$AB347*$C$5</f>
        <v>0.91121254399999996</v>
      </c>
      <c r="HJ347">
        <f>(-2*(HJ$30*$C$5+$AB347/$AC347/2)*$AC347)*EXP(-2*(HJ$30*$C$5+$AB347/$AC347/2)*$AC347) + 2*$AC347*$AB347*$C$5</f>
        <v>0.91121254399999996</v>
      </c>
      <c r="HK347">
        <f>(-2*(HK$30*$C$5+$AB347/$AC347/2)*$AC347)*EXP(-2*(HK$30*$C$5+$AB347/$AC347/2)*$AC347) + 2*$AC347*$AB347*$C$5</f>
        <v>0.91121254399999996</v>
      </c>
      <c r="HL347">
        <f>(-2*(HL$30*$C$5+$AB347/$AC347/2)*$AC347)*EXP(-2*(HL$30*$C$5+$AB347/$AC347/2)*$AC347) + 2*$AC347*$AB347*$C$5</f>
        <v>0.91121254399999996</v>
      </c>
      <c r="HM347">
        <f>(-2*(HM$30*$C$5+$AB347/$AC347/2)*$AC347)*EXP(-2*(HM$30*$C$5+$AB347/$AC347/2)*$AC347) + 2*$AC347*$AB347*$C$5</f>
        <v>0.91121254399999996</v>
      </c>
      <c r="HN347">
        <f>(-2*(HN$30*$C$5+$AB347/$AC347/2)*$AC347)*EXP(-2*(HN$30*$C$5+$AB347/$AC347/2)*$AC347) + 2*$AC347*$AB347*$C$5</f>
        <v>0.91121254399999996</v>
      </c>
      <c r="HO347">
        <f>(-2*(HO$30*$C$5+$AB347/$AC347/2)*$AC347)*EXP(-2*(HO$30*$C$5+$AB347/$AC347/2)*$AC347) + 2*$AC347*$AB347*$C$5</f>
        <v>0.91121254399999996</v>
      </c>
      <c r="HP347">
        <f>(-2*(HP$30*$C$5+$AB347/$AC347/2)*$AC347)*EXP(-2*(HP$30*$C$5+$AB347/$AC347/2)*$AC347) + 2*$AC347*$AB347*$C$5</f>
        <v>0.91121254399999996</v>
      </c>
      <c r="HQ347">
        <f>(-2*(HQ$30*$C$5+$AB347/$AC347/2)*$AC347)*EXP(-2*(HQ$30*$C$5+$AB347/$AC347/2)*$AC347) + 2*$AC347*$AB347*$C$5</f>
        <v>0.91121254399999996</v>
      </c>
      <c r="HR347">
        <f>(-2*(HR$30*$C$5+$AB347/$AC347/2)*$AC347)*EXP(-2*(HR$30*$C$5+$AB347/$AC347/2)*$AC347) + 2*$AC347*$AB347*$C$5</f>
        <v>0.91121254399999996</v>
      </c>
      <c r="HS347">
        <f>(-2*(HS$30*$C$5+$AB347/$AC347/2)*$AC347)*EXP(-2*(HS$30*$C$5+$AB347/$AC347/2)*$AC347) + 2*$AC347*$AB347*$C$5</f>
        <v>0.91121254399999996</v>
      </c>
      <c r="HT347">
        <f>(-2*(HT$30*$C$5+$AB347/$AC347/2)*$AC347)*EXP(-2*(HT$30*$C$5+$AB347/$AC347/2)*$AC347) + 2*$AC347*$AB347*$C$5</f>
        <v>0.91121254399999996</v>
      </c>
      <c r="HU347">
        <f>(-2*(HU$30*$C$5+$AB347/$AC347/2)*$AC347)*EXP(-2*(HU$30*$C$5+$AB347/$AC347/2)*$AC347) + 2*$AC347*$AB347*$C$5</f>
        <v>0.91121254399999996</v>
      </c>
      <c r="HV347">
        <f>(-2*(HV$30*$C$5+$AB347/$AC347/2)*$AC347)*EXP(-2*(HV$30*$C$5+$AB347/$AC347/2)*$AC347) + 2*$AC347*$AB347*$C$5</f>
        <v>0.91121254399999996</v>
      </c>
      <c r="HW347">
        <f>(-2*(HW$30*$C$5+$AB347/$AC347/2)*$AC347)*EXP(-2*(HW$30*$C$5+$AB347/$AC347/2)*$AC347) + 2*$AC347*$AB347*$C$5</f>
        <v>0.91121254399999996</v>
      </c>
    </row>
    <row r="348" spans="1:231">
      <c r="E348" s="116">
        <f t="shared" si="43"/>
        <v>3161</v>
      </c>
      <c r="F348" s="106">
        <f>EXP(-2*($E348-1)/$C$8*$C$5*($C$3*'UL FRMPL'!H$35-'UL FRMPL'!$H$35)/1000)</f>
        <v>0.3201339810607699</v>
      </c>
      <c r="G348" s="130"/>
      <c r="H348" s="130">
        <f t="shared" si="40"/>
        <v>0.71422538455572193</v>
      </c>
      <c r="N348">
        <f t="shared" si="41"/>
        <v>0.71422538455572193</v>
      </c>
      <c r="O348">
        <f t="shared" si="42"/>
        <v>0.11772826748535681</v>
      </c>
      <c r="P348">
        <f t="shared" si="47"/>
        <v>0.10386832252025309</v>
      </c>
      <c r="Q348">
        <f t="shared" si="46"/>
        <v>9.1640084863333415E-2</v>
      </c>
      <c r="R348">
        <f t="shared" si="46"/>
        <v>8.0851456440162103E-2</v>
      </c>
      <c r="S348">
        <f t="shared" si="46"/>
        <v>7.133295454979402E-2</v>
      </c>
      <c r="T348">
        <f t="shared" si="46"/>
        <v>6.2935049396035073E-2</v>
      </c>
      <c r="U348">
        <f t="shared" si="46"/>
        <v>5.5525815066534506E-2</v>
      </c>
      <c r="V348">
        <f t="shared" si="46"/>
        <v>4.8988857058039077E-2</v>
      </c>
      <c r="W348">
        <f t="shared" si="46"/>
        <v>4.3221483790508344E-2</v>
      </c>
      <c r="X348">
        <f t="shared" si="46"/>
        <v>3.8133093385705363E-2</v>
      </c>
      <c r="AB348" s="116">
        <f t="shared" si="45"/>
        <v>317</v>
      </c>
      <c r="AC348">
        <f>($C$3*'UL FRMPL'!H$35-'UL FRMPL'!$H$35)/1000</f>
        <v>1.441792</v>
      </c>
      <c r="AE348">
        <f>(-2*(AE$30*$C$5+$AB348/$AC348/2)*$AC348)*EXP(-2*(AE$30*$C$5+$AB348/$AC348/2)*$AC348) + 2*$AC348*$AB348*$C$5</f>
        <v>0.91409612800000006</v>
      </c>
      <c r="AF348">
        <f>(-2*(AF$30*$C$5+$AB348/$AC348/2)*$AC348)*EXP(-2*(AF$30*$C$5+$AB348/$AC348/2)*$AC348) + 2*$AC348*$AB348*$C$5</f>
        <v>0.91409612800000006</v>
      </c>
      <c r="AG348">
        <f>(-2*(AG$30*$C$5+$AB348/$AC348/2)*$AC348)*EXP(-2*(AG$30*$C$5+$AB348/$AC348/2)*$AC348) + 2*$AC348*$AB348*$C$5</f>
        <v>0.91409612800000006</v>
      </c>
      <c r="AH348">
        <f>(-2*(AH$30*$C$5+$AB348/$AC348/2)*$AC348)*EXP(-2*(AH$30*$C$5+$AB348/$AC348/2)*$AC348) + 2*$AC348*$AB348*$C$5</f>
        <v>0.91409612800000006</v>
      </c>
      <c r="AI348">
        <f>(-2*(AI$30*$C$5+$AB348/$AC348/2)*$AC348)*EXP(-2*(AI$30*$C$5+$AB348/$AC348/2)*$AC348) + 2*$AC348*$AB348*$C$5</f>
        <v>0.91409612800000006</v>
      </c>
      <c r="AJ348">
        <f>(-2*(AJ$30*$C$5+$AB348/$AC348/2)*$AC348)*EXP(-2*(AJ$30*$C$5+$AB348/$AC348/2)*$AC348) + 2*$AC348*$AB348*$C$5</f>
        <v>0.91409612800000006</v>
      </c>
      <c r="AK348">
        <f>(-2*(AK$30*$C$5+$AB348/$AC348/2)*$AC348)*EXP(-2*(AK$30*$C$5+$AB348/$AC348/2)*$AC348) + 2*$AC348*$AB348*$C$5</f>
        <v>0.91409612800000006</v>
      </c>
      <c r="AL348">
        <f>(-2*(AL$30*$C$5+$AB348/$AC348/2)*$AC348)*EXP(-2*(AL$30*$C$5+$AB348/$AC348/2)*$AC348) + 2*$AC348*$AB348*$C$5</f>
        <v>0.91409612800000006</v>
      </c>
      <c r="AM348">
        <f>(-2*(AM$30*$C$5+$AB348/$AC348/2)*$AC348)*EXP(-2*(AM$30*$C$5+$AB348/$AC348/2)*$AC348) + 2*$AC348*$AB348*$C$5</f>
        <v>0.91409612800000006</v>
      </c>
      <c r="AN348">
        <f>(-2*(AN$30*$C$5+$AB348/$AC348/2)*$AC348)*EXP(-2*(AN$30*$C$5+$AB348/$AC348/2)*$AC348) + 2*$AC348*$AB348*$C$5</f>
        <v>0.91409612800000006</v>
      </c>
      <c r="AO348">
        <f>(-2*(AO$30*$C$5+$AB348/$AC348/2)*$AC348)*EXP(-2*(AO$30*$C$5+$AB348/$AC348/2)*$AC348) + 2*$AC348*$AB348*$C$5</f>
        <v>0.91409612800000006</v>
      </c>
      <c r="AP348">
        <f>(-2*(AP$30*$C$5+$AB348/$AC348/2)*$AC348)*EXP(-2*(AP$30*$C$5+$AB348/$AC348/2)*$AC348) + 2*$AC348*$AB348*$C$5</f>
        <v>0.91409612800000006</v>
      </c>
      <c r="AQ348">
        <f>(-2*(AQ$30*$C$5+$AB348/$AC348/2)*$AC348)*EXP(-2*(AQ$30*$C$5+$AB348/$AC348/2)*$AC348) + 2*$AC348*$AB348*$C$5</f>
        <v>0.91409612800000006</v>
      </c>
      <c r="AR348">
        <f>(-2*(AR$30*$C$5+$AB348/$AC348/2)*$AC348)*EXP(-2*(AR$30*$C$5+$AB348/$AC348/2)*$AC348) + 2*$AC348*$AB348*$C$5</f>
        <v>0.91409612800000006</v>
      </c>
      <c r="AS348">
        <f>(-2*(AS$30*$C$5+$AB348/$AC348/2)*$AC348)*EXP(-2*(AS$30*$C$5+$AB348/$AC348/2)*$AC348) + 2*$AC348*$AB348*$C$5</f>
        <v>0.91409612800000006</v>
      </c>
      <c r="AT348">
        <f>(-2*(AT$30*$C$5+$AB348/$AC348/2)*$AC348)*EXP(-2*(AT$30*$C$5+$AB348/$AC348/2)*$AC348) + 2*$AC348*$AB348*$C$5</f>
        <v>0.91409612800000006</v>
      </c>
      <c r="AU348">
        <f>(-2*(AU$30*$C$5+$AB348/$AC348/2)*$AC348)*EXP(-2*(AU$30*$C$5+$AB348/$AC348/2)*$AC348) + 2*$AC348*$AB348*$C$5</f>
        <v>0.91409612800000006</v>
      </c>
      <c r="AV348">
        <f>(-2*(AV$30*$C$5+$AB348/$AC348/2)*$AC348)*EXP(-2*(AV$30*$C$5+$AB348/$AC348/2)*$AC348) + 2*$AC348*$AB348*$C$5</f>
        <v>0.91409612800000006</v>
      </c>
      <c r="AW348">
        <f>(-2*(AW$30*$C$5+$AB348/$AC348/2)*$AC348)*EXP(-2*(AW$30*$C$5+$AB348/$AC348/2)*$AC348) + 2*$AC348*$AB348*$C$5</f>
        <v>0.91409612800000006</v>
      </c>
      <c r="AX348">
        <f>(-2*(AX$30*$C$5+$AB348/$AC348/2)*$AC348)*EXP(-2*(AX$30*$C$5+$AB348/$AC348/2)*$AC348) + 2*$AC348*$AB348*$C$5</f>
        <v>0.91409612800000006</v>
      </c>
      <c r="AY348">
        <f>(-2*(AY$30*$C$5+$AB348/$AC348/2)*$AC348)*EXP(-2*(AY$30*$C$5+$AB348/$AC348/2)*$AC348) + 2*$AC348*$AB348*$C$5</f>
        <v>0.91409612800000006</v>
      </c>
      <c r="AZ348">
        <f>(-2*(AZ$30*$C$5+$AB348/$AC348/2)*$AC348)*EXP(-2*(AZ$30*$C$5+$AB348/$AC348/2)*$AC348) + 2*$AC348*$AB348*$C$5</f>
        <v>0.91409612800000006</v>
      </c>
      <c r="BA348">
        <f>(-2*(BA$30*$C$5+$AB348/$AC348/2)*$AC348)*EXP(-2*(BA$30*$C$5+$AB348/$AC348/2)*$AC348) + 2*$AC348*$AB348*$C$5</f>
        <v>0.91409612800000006</v>
      </c>
      <c r="BB348">
        <f>(-2*(BB$30*$C$5+$AB348/$AC348/2)*$AC348)*EXP(-2*(BB$30*$C$5+$AB348/$AC348/2)*$AC348) + 2*$AC348*$AB348*$C$5</f>
        <v>0.91409612800000006</v>
      </c>
      <c r="BC348">
        <f>(-2*(BC$30*$C$5+$AB348/$AC348/2)*$AC348)*EXP(-2*(BC$30*$C$5+$AB348/$AC348/2)*$AC348) + 2*$AC348*$AB348*$C$5</f>
        <v>0.91409612800000006</v>
      </c>
      <c r="BD348">
        <f>(-2*(BD$30*$C$5+$AB348/$AC348/2)*$AC348)*EXP(-2*(BD$30*$C$5+$AB348/$AC348/2)*$AC348) + 2*$AC348*$AB348*$C$5</f>
        <v>0.91409612800000006</v>
      </c>
      <c r="BE348">
        <f>(-2*(BE$30*$C$5+$AB348/$AC348/2)*$AC348)*EXP(-2*(BE$30*$C$5+$AB348/$AC348/2)*$AC348) + 2*$AC348*$AB348*$C$5</f>
        <v>0.91409612800000006</v>
      </c>
      <c r="BF348">
        <f>(-2*(BF$30*$C$5+$AB348/$AC348/2)*$AC348)*EXP(-2*(BF$30*$C$5+$AB348/$AC348/2)*$AC348) + 2*$AC348*$AB348*$C$5</f>
        <v>0.91409612800000006</v>
      </c>
      <c r="BG348">
        <f>(-2*(BG$30*$C$5+$AB348/$AC348/2)*$AC348)*EXP(-2*(BG$30*$C$5+$AB348/$AC348/2)*$AC348) + 2*$AC348*$AB348*$C$5</f>
        <v>0.91409612800000006</v>
      </c>
      <c r="BH348">
        <f>(-2*(BH$30*$C$5+$AB348/$AC348/2)*$AC348)*EXP(-2*(BH$30*$C$5+$AB348/$AC348/2)*$AC348) + 2*$AC348*$AB348*$C$5</f>
        <v>0.91409612800000006</v>
      </c>
      <c r="BI348">
        <f>(-2*(BI$30*$C$5+$AB348/$AC348/2)*$AC348)*EXP(-2*(BI$30*$C$5+$AB348/$AC348/2)*$AC348) + 2*$AC348*$AB348*$C$5</f>
        <v>0.91409612800000006</v>
      </c>
      <c r="BJ348">
        <f>(-2*(BJ$30*$C$5+$AB348/$AC348/2)*$AC348)*EXP(-2*(BJ$30*$C$5+$AB348/$AC348/2)*$AC348) + 2*$AC348*$AB348*$C$5</f>
        <v>0.91409612800000006</v>
      </c>
      <c r="BK348">
        <f>(-2*(BK$30*$C$5+$AB348/$AC348/2)*$AC348)*EXP(-2*(BK$30*$C$5+$AB348/$AC348/2)*$AC348) + 2*$AC348*$AB348*$C$5</f>
        <v>0.91409612800000006</v>
      </c>
      <c r="BL348">
        <f>(-2*(BL$30*$C$5+$AB348/$AC348/2)*$AC348)*EXP(-2*(BL$30*$C$5+$AB348/$AC348/2)*$AC348) + 2*$AC348*$AB348*$C$5</f>
        <v>0.91409612800000006</v>
      </c>
      <c r="BM348">
        <f>(-2*(BM$30*$C$5+$AB348/$AC348/2)*$AC348)*EXP(-2*(BM$30*$C$5+$AB348/$AC348/2)*$AC348) + 2*$AC348*$AB348*$C$5</f>
        <v>0.91409612800000006</v>
      </c>
      <c r="BN348">
        <f>(-2*(BN$30*$C$5+$AB348/$AC348/2)*$AC348)*EXP(-2*(BN$30*$C$5+$AB348/$AC348/2)*$AC348) + 2*$AC348*$AB348*$C$5</f>
        <v>0.91409612800000006</v>
      </c>
      <c r="BO348">
        <f>(-2*(BO$30*$C$5+$AB348/$AC348/2)*$AC348)*EXP(-2*(BO$30*$C$5+$AB348/$AC348/2)*$AC348) + 2*$AC348*$AB348*$C$5</f>
        <v>0.91409612800000006</v>
      </c>
      <c r="BP348">
        <f>(-2*(BP$30*$C$5+$AB348/$AC348/2)*$AC348)*EXP(-2*(BP$30*$C$5+$AB348/$AC348/2)*$AC348) + 2*$AC348*$AB348*$C$5</f>
        <v>0.91409612800000006</v>
      </c>
      <c r="BQ348">
        <f>(-2*(BQ$30*$C$5+$AB348/$AC348/2)*$AC348)*EXP(-2*(BQ$30*$C$5+$AB348/$AC348/2)*$AC348) + 2*$AC348*$AB348*$C$5</f>
        <v>0.91409612800000006</v>
      </c>
      <c r="BR348">
        <f>(-2*(BR$30*$C$5+$AB348/$AC348/2)*$AC348)*EXP(-2*(BR$30*$C$5+$AB348/$AC348/2)*$AC348) + 2*$AC348*$AB348*$C$5</f>
        <v>0.91409612800000006</v>
      </c>
      <c r="BS348">
        <f>(-2*(BS$30*$C$5+$AB348/$AC348/2)*$AC348)*EXP(-2*(BS$30*$C$5+$AB348/$AC348/2)*$AC348) + 2*$AC348*$AB348*$C$5</f>
        <v>0.91409612800000006</v>
      </c>
      <c r="BT348">
        <f>(-2*(BT$30*$C$5+$AB348/$AC348/2)*$AC348)*EXP(-2*(BT$30*$C$5+$AB348/$AC348/2)*$AC348) + 2*$AC348*$AB348*$C$5</f>
        <v>0.91409612800000006</v>
      </c>
      <c r="BU348">
        <f>(-2*(BU$30*$C$5+$AB348/$AC348/2)*$AC348)*EXP(-2*(BU$30*$C$5+$AB348/$AC348/2)*$AC348) + 2*$AC348*$AB348*$C$5</f>
        <v>0.91409612800000006</v>
      </c>
      <c r="BV348">
        <f>(-2*(BV$30*$C$5+$AB348/$AC348/2)*$AC348)*EXP(-2*(BV$30*$C$5+$AB348/$AC348/2)*$AC348) + 2*$AC348*$AB348*$C$5</f>
        <v>0.91409612800000006</v>
      </c>
      <c r="BW348">
        <f>(-2*(BW$30*$C$5+$AB348/$AC348/2)*$AC348)*EXP(-2*(BW$30*$C$5+$AB348/$AC348/2)*$AC348) + 2*$AC348*$AB348*$C$5</f>
        <v>0.91409612800000006</v>
      </c>
      <c r="BX348">
        <f>(-2*(BX$30*$C$5+$AB348/$AC348/2)*$AC348)*EXP(-2*(BX$30*$C$5+$AB348/$AC348/2)*$AC348) + 2*$AC348*$AB348*$C$5</f>
        <v>0.91409612800000006</v>
      </c>
      <c r="BY348">
        <f>(-2*(BY$30*$C$5+$AB348/$AC348/2)*$AC348)*EXP(-2*(BY$30*$C$5+$AB348/$AC348/2)*$AC348) + 2*$AC348*$AB348*$C$5</f>
        <v>0.91409612800000006</v>
      </c>
      <c r="BZ348">
        <f>(-2*(BZ$30*$C$5+$AB348/$AC348/2)*$AC348)*EXP(-2*(BZ$30*$C$5+$AB348/$AC348/2)*$AC348) + 2*$AC348*$AB348*$C$5</f>
        <v>0.91409612800000006</v>
      </c>
      <c r="CA348">
        <f>(-2*(CA$30*$C$5+$AB348/$AC348/2)*$AC348)*EXP(-2*(CA$30*$C$5+$AB348/$AC348/2)*$AC348) + 2*$AC348*$AB348*$C$5</f>
        <v>0.91409612800000006</v>
      </c>
      <c r="CB348">
        <f>(-2*(CB$30*$C$5+$AB348/$AC348/2)*$AC348)*EXP(-2*(CB$30*$C$5+$AB348/$AC348/2)*$AC348) + 2*$AC348*$AB348*$C$5</f>
        <v>0.91409612800000006</v>
      </c>
      <c r="CC348">
        <f>(-2*(CC$30*$C$5+$AB348/$AC348/2)*$AC348)*EXP(-2*(CC$30*$C$5+$AB348/$AC348/2)*$AC348) + 2*$AC348*$AB348*$C$5</f>
        <v>0.91409612800000006</v>
      </c>
      <c r="CD348">
        <f>(-2*(CD$30*$C$5+$AB348/$AC348/2)*$AC348)*EXP(-2*(CD$30*$C$5+$AB348/$AC348/2)*$AC348) + 2*$AC348*$AB348*$C$5</f>
        <v>0.91409612800000006</v>
      </c>
      <c r="CE348">
        <f>(-2*(CE$30*$C$5+$AB348/$AC348/2)*$AC348)*EXP(-2*(CE$30*$C$5+$AB348/$AC348/2)*$AC348) + 2*$AC348*$AB348*$C$5</f>
        <v>0.91409612800000006</v>
      </c>
      <c r="CF348">
        <f>(-2*(CF$30*$C$5+$AB348/$AC348/2)*$AC348)*EXP(-2*(CF$30*$C$5+$AB348/$AC348/2)*$AC348) + 2*$AC348*$AB348*$C$5</f>
        <v>0.91409612800000006</v>
      </c>
      <c r="CG348">
        <f>(-2*(CG$30*$C$5+$AB348/$AC348/2)*$AC348)*EXP(-2*(CG$30*$C$5+$AB348/$AC348/2)*$AC348) + 2*$AC348*$AB348*$C$5</f>
        <v>0.91409612800000006</v>
      </c>
      <c r="CH348">
        <f>(-2*(CH$30*$C$5+$AB348/$AC348/2)*$AC348)*EXP(-2*(CH$30*$C$5+$AB348/$AC348/2)*$AC348) + 2*$AC348*$AB348*$C$5</f>
        <v>0.91409612800000006</v>
      </c>
      <c r="CI348">
        <f>(-2*(CI$30*$C$5+$AB348/$AC348/2)*$AC348)*EXP(-2*(CI$30*$C$5+$AB348/$AC348/2)*$AC348) + 2*$AC348*$AB348*$C$5</f>
        <v>0.91409612800000006</v>
      </c>
      <c r="CJ348">
        <f>(-2*(CJ$30*$C$5+$AB348/$AC348/2)*$AC348)*EXP(-2*(CJ$30*$C$5+$AB348/$AC348/2)*$AC348) + 2*$AC348*$AB348*$C$5</f>
        <v>0.91409612800000006</v>
      </c>
      <c r="CK348">
        <f>(-2*(CK$30*$C$5+$AB348/$AC348/2)*$AC348)*EXP(-2*(CK$30*$C$5+$AB348/$AC348/2)*$AC348) + 2*$AC348*$AB348*$C$5</f>
        <v>0.91409612800000006</v>
      </c>
      <c r="CL348">
        <f>(-2*(CL$30*$C$5+$AB348/$AC348/2)*$AC348)*EXP(-2*(CL$30*$C$5+$AB348/$AC348/2)*$AC348) + 2*$AC348*$AB348*$C$5</f>
        <v>0.91409612800000006</v>
      </c>
      <c r="CM348">
        <f>(-2*(CM$30*$C$5+$AB348/$AC348/2)*$AC348)*EXP(-2*(CM$30*$C$5+$AB348/$AC348/2)*$AC348) + 2*$AC348*$AB348*$C$5</f>
        <v>0.91409612800000006</v>
      </c>
      <c r="CN348">
        <f>(-2*(CN$30*$C$5+$AB348/$AC348/2)*$AC348)*EXP(-2*(CN$30*$C$5+$AB348/$AC348/2)*$AC348) + 2*$AC348*$AB348*$C$5</f>
        <v>0.91409612800000006</v>
      </c>
      <c r="CO348">
        <f>(-2*(CO$30*$C$5+$AB348/$AC348/2)*$AC348)*EXP(-2*(CO$30*$C$5+$AB348/$AC348/2)*$AC348) + 2*$AC348*$AB348*$C$5</f>
        <v>0.91409612800000006</v>
      </c>
      <c r="CP348">
        <f>(-2*(CP$30*$C$5+$AB348/$AC348/2)*$AC348)*EXP(-2*(CP$30*$C$5+$AB348/$AC348/2)*$AC348) + 2*$AC348*$AB348*$C$5</f>
        <v>0.91409612800000006</v>
      </c>
      <c r="CQ348">
        <f>(-2*(CQ$30*$C$5+$AB348/$AC348/2)*$AC348)*EXP(-2*(CQ$30*$C$5+$AB348/$AC348/2)*$AC348) + 2*$AC348*$AB348*$C$5</f>
        <v>0.91409612800000006</v>
      </c>
      <c r="CR348">
        <f>(-2*(CR$30*$C$5+$AB348/$AC348/2)*$AC348)*EXP(-2*(CR$30*$C$5+$AB348/$AC348/2)*$AC348) + 2*$AC348*$AB348*$C$5</f>
        <v>0.91409612800000006</v>
      </c>
      <c r="CS348">
        <f>(-2*(CS$30*$C$5+$AB348/$AC348/2)*$AC348)*EXP(-2*(CS$30*$C$5+$AB348/$AC348/2)*$AC348) + 2*$AC348*$AB348*$C$5</f>
        <v>0.91409612800000006</v>
      </c>
      <c r="CT348">
        <f>(-2*(CT$30*$C$5+$AB348/$AC348/2)*$AC348)*EXP(-2*(CT$30*$C$5+$AB348/$AC348/2)*$AC348) + 2*$AC348*$AB348*$C$5</f>
        <v>0.91409612800000006</v>
      </c>
      <c r="CU348">
        <f>(-2*(CU$30*$C$5+$AB348/$AC348/2)*$AC348)*EXP(-2*(CU$30*$C$5+$AB348/$AC348/2)*$AC348) + 2*$AC348*$AB348*$C$5</f>
        <v>0.91409612800000006</v>
      </c>
      <c r="CV348">
        <f>(-2*(CV$30*$C$5+$AB348/$AC348/2)*$AC348)*EXP(-2*(CV$30*$C$5+$AB348/$AC348/2)*$AC348) + 2*$AC348*$AB348*$C$5</f>
        <v>0.91409612800000006</v>
      </c>
      <c r="CW348">
        <f>(-2*(CW$30*$C$5+$AB348/$AC348/2)*$AC348)*EXP(-2*(CW$30*$C$5+$AB348/$AC348/2)*$AC348) + 2*$AC348*$AB348*$C$5</f>
        <v>0.91409612800000006</v>
      </c>
      <c r="CX348">
        <f>(-2*(CX$30*$C$5+$AB348/$AC348/2)*$AC348)*EXP(-2*(CX$30*$C$5+$AB348/$AC348/2)*$AC348) + 2*$AC348*$AB348*$C$5</f>
        <v>0.91409612800000006</v>
      </c>
      <c r="CY348">
        <f>(-2*(CY$30*$C$5+$AB348/$AC348/2)*$AC348)*EXP(-2*(CY$30*$C$5+$AB348/$AC348/2)*$AC348) + 2*$AC348*$AB348*$C$5</f>
        <v>0.91409612800000006</v>
      </c>
      <c r="CZ348">
        <f>(-2*(CZ$30*$C$5+$AB348/$AC348/2)*$AC348)*EXP(-2*(CZ$30*$C$5+$AB348/$AC348/2)*$AC348) + 2*$AC348*$AB348*$C$5</f>
        <v>0.91409612800000006</v>
      </c>
      <c r="DA348">
        <f>(-2*(DA$30*$C$5+$AB348/$AC348/2)*$AC348)*EXP(-2*(DA$30*$C$5+$AB348/$AC348/2)*$AC348) + 2*$AC348*$AB348*$C$5</f>
        <v>0.91409612800000006</v>
      </c>
      <c r="DB348">
        <f>(-2*(DB$30*$C$5+$AB348/$AC348/2)*$AC348)*EXP(-2*(DB$30*$C$5+$AB348/$AC348/2)*$AC348) + 2*$AC348*$AB348*$C$5</f>
        <v>0.91409612800000006</v>
      </c>
      <c r="DC348">
        <f>(-2*(DC$30*$C$5+$AB348/$AC348/2)*$AC348)*EXP(-2*(DC$30*$C$5+$AB348/$AC348/2)*$AC348) + 2*$AC348*$AB348*$C$5</f>
        <v>0.91409612800000006</v>
      </c>
      <c r="DD348">
        <f>(-2*(DD$30*$C$5+$AB348/$AC348/2)*$AC348)*EXP(-2*(DD$30*$C$5+$AB348/$AC348/2)*$AC348) + 2*$AC348*$AB348*$C$5</f>
        <v>0.91409612800000006</v>
      </c>
      <c r="DE348">
        <f>(-2*(DE$30*$C$5+$AB348/$AC348/2)*$AC348)*EXP(-2*(DE$30*$C$5+$AB348/$AC348/2)*$AC348) + 2*$AC348*$AB348*$C$5</f>
        <v>0.91409612800000006</v>
      </c>
      <c r="DF348">
        <f>(-2*(DF$30*$C$5+$AB348/$AC348/2)*$AC348)*EXP(-2*(DF$30*$C$5+$AB348/$AC348/2)*$AC348) + 2*$AC348*$AB348*$C$5</f>
        <v>0.91409612800000006</v>
      </c>
      <c r="DG348">
        <f>(-2*(DG$30*$C$5+$AB348/$AC348/2)*$AC348)*EXP(-2*(DG$30*$C$5+$AB348/$AC348/2)*$AC348) + 2*$AC348*$AB348*$C$5</f>
        <v>0.91409612800000006</v>
      </c>
      <c r="DH348">
        <f>(-2*(DH$30*$C$5+$AB348/$AC348/2)*$AC348)*EXP(-2*(DH$30*$C$5+$AB348/$AC348/2)*$AC348) + 2*$AC348*$AB348*$C$5</f>
        <v>0.91409612800000006</v>
      </c>
      <c r="DI348">
        <f>(-2*(DI$30*$C$5+$AB348/$AC348/2)*$AC348)*EXP(-2*(DI$30*$C$5+$AB348/$AC348/2)*$AC348) + 2*$AC348*$AB348*$C$5</f>
        <v>0.91409612800000006</v>
      </c>
      <c r="DJ348">
        <f>(-2*(DJ$30*$C$5+$AB348/$AC348/2)*$AC348)*EXP(-2*(DJ$30*$C$5+$AB348/$AC348/2)*$AC348) + 2*$AC348*$AB348*$C$5</f>
        <v>0.91409612800000006</v>
      </c>
      <c r="DK348">
        <f>(-2*(DK$30*$C$5+$AB348/$AC348/2)*$AC348)*EXP(-2*(DK$30*$C$5+$AB348/$AC348/2)*$AC348) + 2*$AC348*$AB348*$C$5</f>
        <v>0.91409612800000006</v>
      </c>
      <c r="DL348">
        <f>(-2*(DL$30*$C$5+$AB348/$AC348/2)*$AC348)*EXP(-2*(DL$30*$C$5+$AB348/$AC348/2)*$AC348) + 2*$AC348*$AB348*$C$5</f>
        <v>0.91409612800000006</v>
      </c>
      <c r="DM348">
        <f>(-2*(DM$30*$C$5+$AB348/$AC348/2)*$AC348)*EXP(-2*(DM$30*$C$5+$AB348/$AC348/2)*$AC348) + 2*$AC348*$AB348*$C$5</f>
        <v>0.91409612800000006</v>
      </c>
      <c r="DN348">
        <f>(-2*(DN$30*$C$5+$AB348/$AC348/2)*$AC348)*EXP(-2*(DN$30*$C$5+$AB348/$AC348/2)*$AC348) + 2*$AC348*$AB348*$C$5</f>
        <v>0.91409612800000006</v>
      </c>
      <c r="DO348">
        <f>(-2*(DO$30*$C$5+$AB348/$AC348/2)*$AC348)*EXP(-2*(DO$30*$C$5+$AB348/$AC348/2)*$AC348) + 2*$AC348*$AB348*$C$5</f>
        <v>0.91409612800000006</v>
      </c>
      <c r="DP348">
        <f>(-2*(DP$30*$C$5+$AB348/$AC348/2)*$AC348)*EXP(-2*(DP$30*$C$5+$AB348/$AC348/2)*$AC348) + 2*$AC348*$AB348*$C$5</f>
        <v>0.91409612800000006</v>
      </c>
      <c r="DQ348">
        <f>(-2*(DQ$30*$C$5+$AB348/$AC348/2)*$AC348)*EXP(-2*(DQ$30*$C$5+$AB348/$AC348/2)*$AC348) + 2*$AC348*$AB348*$C$5</f>
        <v>0.91409612800000006</v>
      </c>
      <c r="DR348">
        <f>(-2*(DR$30*$C$5+$AB348/$AC348/2)*$AC348)*EXP(-2*(DR$30*$C$5+$AB348/$AC348/2)*$AC348) + 2*$AC348*$AB348*$C$5</f>
        <v>0.91409612800000006</v>
      </c>
      <c r="DS348">
        <f>(-2*(DS$30*$C$5+$AB348/$AC348/2)*$AC348)*EXP(-2*(DS$30*$C$5+$AB348/$AC348/2)*$AC348) + 2*$AC348*$AB348*$C$5</f>
        <v>0.91409612800000006</v>
      </c>
      <c r="DT348">
        <f>(-2*(DT$30*$C$5+$AB348/$AC348/2)*$AC348)*EXP(-2*(DT$30*$C$5+$AB348/$AC348/2)*$AC348) + 2*$AC348*$AB348*$C$5</f>
        <v>0.91409612800000006</v>
      </c>
      <c r="DU348">
        <f>(-2*(DU$30*$C$5+$AB348/$AC348/2)*$AC348)*EXP(-2*(DU$30*$C$5+$AB348/$AC348/2)*$AC348) + 2*$AC348*$AB348*$C$5</f>
        <v>0.91409612800000006</v>
      </c>
      <c r="DV348">
        <f>(-2*(DV$30*$C$5+$AB348/$AC348/2)*$AC348)*EXP(-2*(DV$30*$C$5+$AB348/$AC348/2)*$AC348) + 2*$AC348*$AB348*$C$5</f>
        <v>0.91409612800000006</v>
      </c>
      <c r="DW348">
        <f>(-2*(DW$30*$C$5+$AB348/$AC348/2)*$AC348)*EXP(-2*(DW$30*$C$5+$AB348/$AC348/2)*$AC348) + 2*$AC348*$AB348*$C$5</f>
        <v>0.91409612800000006</v>
      </c>
      <c r="DX348">
        <f>(-2*(DX$30*$C$5+$AB348/$AC348/2)*$AC348)*EXP(-2*(DX$30*$C$5+$AB348/$AC348/2)*$AC348) + 2*$AC348*$AB348*$C$5</f>
        <v>0.91409612800000006</v>
      </c>
      <c r="DY348">
        <f>(-2*(DY$30*$C$5+$AB348/$AC348/2)*$AC348)*EXP(-2*(DY$30*$C$5+$AB348/$AC348/2)*$AC348) + 2*$AC348*$AB348*$C$5</f>
        <v>0.91409612800000006</v>
      </c>
      <c r="DZ348">
        <f>(-2*(DZ$30*$C$5+$AB348/$AC348/2)*$AC348)*EXP(-2*(DZ$30*$C$5+$AB348/$AC348/2)*$AC348) + 2*$AC348*$AB348*$C$5</f>
        <v>0.91409612800000006</v>
      </c>
      <c r="EA348">
        <f>(-2*(EA$30*$C$5+$AB348/$AC348/2)*$AC348)*EXP(-2*(EA$30*$C$5+$AB348/$AC348/2)*$AC348) + 2*$AC348*$AB348*$C$5</f>
        <v>0.91409612800000006</v>
      </c>
      <c r="EB348">
        <f>(-2*(EB$30*$C$5+$AB348/$AC348/2)*$AC348)*EXP(-2*(EB$30*$C$5+$AB348/$AC348/2)*$AC348) + 2*$AC348*$AB348*$C$5</f>
        <v>0.91409612800000006</v>
      </c>
      <c r="EC348">
        <f>(-2*(EC$30*$C$5+$AB348/$AC348/2)*$AC348)*EXP(-2*(EC$30*$C$5+$AB348/$AC348/2)*$AC348) + 2*$AC348*$AB348*$C$5</f>
        <v>0.91409612800000006</v>
      </c>
      <c r="ED348">
        <f>(-2*(ED$30*$C$5+$AB348/$AC348/2)*$AC348)*EXP(-2*(ED$30*$C$5+$AB348/$AC348/2)*$AC348) + 2*$AC348*$AB348*$C$5</f>
        <v>0.91409612800000006</v>
      </c>
      <c r="EE348">
        <f>(-2*(EE$30*$C$5+$AB348/$AC348/2)*$AC348)*EXP(-2*(EE$30*$C$5+$AB348/$AC348/2)*$AC348) + 2*$AC348*$AB348*$C$5</f>
        <v>0.91409612800000006</v>
      </c>
      <c r="EF348">
        <f>(-2*(EF$30*$C$5+$AB348/$AC348/2)*$AC348)*EXP(-2*(EF$30*$C$5+$AB348/$AC348/2)*$AC348) + 2*$AC348*$AB348*$C$5</f>
        <v>0.91409612800000006</v>
      </c>
      <c r="EG348">
        <f>(-2*(EG$30*$C$5+$AB348/$AC348/2)*$AC348)*EXP(-2*(EG$30*$C$5+$AB348/$AC348/2)*$AC348) + 2*$AC348*$AB348*$C$5</f>
        <v>0.91409612800000006</v>
      </c>
      <c r="EH348">
        <f>(-2*(EH$30*$C$5+$AB348/$AC348/2)*$AC348)*EXP(-2*(EH$30*$C$5+$AB348/$AC348/2)*$AC348) + 2*$AC348*$AB348*$C$5</f>
        <v>0.91409612800000006</v>
      </c>
      <c r="EI348">
        <f>(-2*(EI$30*$C$5+$AB348/$AC348/2)*$AC348)*EXP(-2*(EI$30*$C$5+$AB348/$AC348/2)*$AC348) + 2*$AC348*$AB348*$C$5</f>
        <v>0.91409612800000006</v>
      </c>
      <c r="EJ348">
        <f>(-2*(EJ$30*$C$5+$AB348/$AC348/2)*$AC348)*EXP(-2*(EJ$30*$C$5+$AB348/$AC348/2)*$AC348) + 2*$AC348*$AB348*$C$5</f>
        <v>0.91409612800000006</v>
      </c>
      <c r="EK348">
        <f>(-2*(EK$30*$C$5+$AB348/$AC348/2)*$AC348)*EXP(-2*(EK$30*$C$5+$AB348/$AC348/2)*$AC348) + 2*$AC348*$AB348*$C$5</f>
        <v>0.91409612800000006</v>
      </c>
      <c r="EL348">
        <f>(-2*(EL$30*$C$5+$AB348/$AC348/2)*$AC348)*EXP(-2*(EL$30*$C$5+$AB348/$AC348/2)*$AC348) + 2*$AC348*$AB348*$C$5</f>
        <v>0.91409612800000006</v>
      </c>
      <c r="EM348">
        <f>(-2*(EM$30*$C$5+$AB348/$AC348/2)*$AC348)*EXP(-2*(EM$30*$C$5+$AB348/$AC348/2)*$AC348) + 2*$AC348*$AB348*$C$5</f>
        <v>0.91409612800000006</v>
      </c>
      <c r="EN348">
        <f>(-2*(EN$30*$C$5+$AB348/$AC348/2)*$AC348)*EXP(-2*(EN$30*$C$5+$AB348/$AC348/2)*$AC348) + 2*$AC348*$AB348*$C$5</f>
        <v>0.91409612800000006</v>
      </c>
      <c r="EO348">
        <f>(-2*(EO$30*$C$5+$AB348/$AC348/2)*$AC348)*EXP(-2*(EO$30*$C$5+$AB348/$AC348/2)*$AC348) + 2*$AC348*$AB348*$C$5</f>
        <v>0.91409612800000006</v>
      </c>
      <c r="EP348">
        <f>(-2*(EP$30*$C$5+$AB348/$AC348/2)*$AC348)*EXP(-2*(EP$30*$C$5+$AB348/$AC348/2)*$AC348) + 2*$AC348*$AB348*$C$5</f>
        <v>0.91409612800000006</v>
      </c>
      <c r="EQ348">
        <f>(-2*(EQ$30*$C$5+$AB348/$AC348/2)*$AC348)*EXP(-2*(EQ$30*$C$5+$AB348/$AC348/2)*$AC348) + 2*$AC348*$AB348*$C$5</f>
        <v>0.91409612800000006</v>
      </c>
      <c r="ER348">
        <f>(-2*(ER$30*$C$5+$AB348/$AC348/2)*$AC348)*EXP(-2*(ER$30*$C$5+$AB348/$AC348/2)*$AC348) + 2*$AC348*$AB348*$C$5</f>
        <v>0.91409612800000006</v>
      </c>
      <c r="ES348">
        <f>(-2*(ES$30*$C$5+$AB348/$AC348/2)*$AC348)*EXP(-2*(ES$30*$C$5+$AB348/$AC348/2)*$AC348) + 2*$AC348*$AB348*$C$5</f>
        <v>0.91409612800000006</v>
      </c>
      <c r="ET348">
        <f>(-2*(ET$30*$C$5+$AB348/$AC348/2)*$AC348)*EXP(-2*(ET$30*$C$5+$AB348/$AC348/2)*$AC348) + 2*$AC348*$AB348*$C$5</f>
        <v>0.91409612800000006</v>
      </c>
      <c r="EU348">
        <f>(-2*(EU$30*$C$5+$AB348/$AC348/2)*$AC348)*EXP(-2*(EU$30*$C$5+$AB348/$AC348/2)*$AC348) + 2*$AC348*$AB348*$C$5</f>
        <v>0.91409612800000006</v>
      </c>
      <c r="EV348">
        <f>(-2*(EV$30*$C$5+$AB348/$AC348/2)*$AC348)*EXP(-2*(EV$30*$C$5+$AB348/$AC348/2)*$AC348) + 2*$AC348*$AB348*$C$5</f>
        <v>0.91409612800000006</v>
      </c>
      <c r="EW348">
        <f>(-2*(EW$30*$C$5+$AB348/$AC348/2)*$AC348)*EXP(-2*(EW$30*$C$5+$AB348/$AC348/2)*$AC348) + 2*$AC348*$AB348*$C$5</f>
        <v>0.91409612800000006</v>
      </c>
      <c r="EX348">
        <f>(-2*(EX$30*$C$5+$AB348/$AC348/2)*$AC348)*EXP(-2*(EX$30*$C$5+$AB348/$AC348/2)*$AC348) + 2*$AC348*$AB348*$C$5</f>
        <v>0.91409612800000006</v>
      </c>
      <c r="EY348">
        <f>(-2*(EY$30*$C$5+$AB348/$AC348/2)*$AC348)*EXP(-2*(EY$30*$C$5+$AB348/$AC348/2)*$AC348) + 2*$AC348*$AB348*$C$5</f>
        <v>0.91409612800000006</v>
      </c>
      <c r="EZ348">
        <f>(-2*(EZ$30*$C$5+$AB348/$AC348/2)*$AC348)*EXP(-2*(EZ$30*$C$5+$AB348/$AC348/2)*$AC348) + 2*$AC348*$AB348*$C$5</f>
        <v>0.91409612800000006</v>
      </c>
      <c r="FA348">
        <f>(-2*(FA$30*$C$5+$AB348/$AC348/2)*$AC348)*EXP(-2*(FA$30*$C$5+$AB348/$AC348/2)*$AC348) + 2*$AC348*$AB348*$C$5</f>
        <v>0.91409612800000006</v>
      </c>
      <c r="FB348">
        <f>(-2*(FB$30*$C$5+$AB348/$AC348/2)*$AC348)*EXP(-2*(FB$30*$C$5+$AB348/$AC348/2)*$AC348) + 2*$AC348*$AB348*$C$5</f>
        <v>0.91409612800000006</v>
      </c>
      <c r="FC348">
        <f>(-2*(FC$30*$C$5+$AB348/$AC348/2)*$AC348)*EXP(-2*(FC$30*$C$5+$AB348/$AC348/2)*$AC348) + 2*$AC348*$AB348*$C$5</f>
        <v>0.91409612800000006</v>
      </c>
      <c r="FD348">
        <f>(-2*(FD$30*$C$5+$AB348/$AC348/2)*$AC348)*EXP(-2*(FD$30*$C$5+$AB348/$AC348/2)*$AC348) + 2*$AC348*$AB348*$C$5</f>
        <v>0.91409612800000006</v>
      </c>
      <c r="FE348">
        <f>(-2*(FE$30*$C$5+$AB348/$AC348/2)*$AC348)*EXP(-2*(FE$30*$C$5+$AB348/$AC348/2)*$AC348) + 2*$AC348*$AB348*$C$5</f>
        <v>0.91409612800000006</v>
      </c>
      <c r="FF348">
        <f>(-2*(FF$30*$C$5+$AB348/$AC348/2)*$AC348)*EXP(-2*(FF$30*$C$5+$AB348/$AC348/2)*$AC348) + 2*$AC348*$AB348*$C$5</f>
        <v>0.91409612800000006</v>
      </c>
      <c r="FG348">
        <f>(-2*(FG$30*$C$5+$AB348/$AC348/2)*$AC348)*EXP(-2*(FG$30*$C$5+$AB348/$AC348/2)*$AC348) + 2*$AC348*$AB348*$C$5</f>
        <v>0.91409612800000006</v>
      </c>
      <c r="FH348">
        <f>(-2*(FH$30*$C$5+$AB348/$AC348/2)*$AC348)*EXP(-2*(FH$30*$C$5+$AB348/$AC348/2)*$AC348) + 2*$AC348*$AB348*$C$5</f>
        <v>0.91409612800000006</v>
      </c>
      <c r="FI348">
        <f>(-2*(FI$30*$C$5+$AB348/$AC348/2)*$AC348)*EXP(-2*(FI$30*$C$5+$AB348/$AC348/2)*$AC348) + 2*$AC348*$AB348*$C$5</f>
        <v>0.91409612800000006</v>
      </c>
      <c r="FJ348">
        <f>(-2*(FJ$30*$C$5+$AB348/$AC348/2)*$AC348)*EXP(-2*(FJ$30*$C$5+$AB348/$AC348/2)*$AC348) + 2*$AC348*$AB348*$C$5</f>
        <v>0.91409612800000006</v>
      </c>
      <c r="FK348">
        <f>(-2*(FK$30*$C$5+$AB348/$AC348/2)*$AC348)*EXP(-2*(FK$30*$C$5+$AB348/$AC348/2)*$AC348) + 2*$AC348*$AB348*$C$5</f>
        <v>0.91409612800000006</v>
      </c>
      <c r="FL348">
        <f>(-2*(FL$30*$C$5+$AB348/$AC348/2)*$AC348)*EXP(-2*(FL$30*$C$5+$AB348/$AC348/2)*$AC348) + 2*$AC348*$AB348*$C$5</f>
        <v>0.91409612800000006</v>
      </c>
      <c r="FM348">
        <f>(-2*(FM$30*$C$5+$AB348/$AC348/2)*$AC348)*EXP(-2*(FM$30*$C$5+$AB348/$AC348/2)*$AC348) + 2*$AC348*$AB348*$C$5</f>
        <v>0.91409612800000006</v>
      </c>
      <c r="FN348">
        <f>(-2*(FN$30*$C$5+$AB348/$AC348/2)*$AC348)*EXP(-2*(FN$30*$C$5+$AB348/$AC348/2)*$AC348) + 2*$AC348*$AB348*$C$5</f>
        <v>0.91409612800000006</v>
      </c>
      <c r="FO348">
        <f>(-2*(FO$30*$C$5+$AB348/$AC348/2)*$AC348)*EXP(-2*(FO$30*$C$5+$AB348/$AC348/2)*$AC348) + 2*$AC348*$AB348*$C$5</f>
        <v>0.91409612800000006</v>
      </c>
      <c r="FP348">
        <f>(-2*(FP$30*$C$5+$AB348/$AC348/2)*$AC348)*EXP(-2*(FP$30*$C$5+$AB348/$AC348/2)*$AC348) + 2*$AC348*$AB348*$C$5</f>
        <v>0.91409612800000006</v>
      </c>
      <c r="FQ348">
        <f>(-2*(FQ$30*$C$5+$AB348/$AC348/2)*$AC348)*EXP(-2*(FQ$30*$C$5+$AB348/$AC348/2)*$AC348) + 2*$AC348*$AB348*$C$5</f>
        <v>0.91409612800000006</v>
      </c>
      <c r="FR348">
        <f>(-2*(FR$30*$C$5+$AB348/$AC348/2)*$AC348)*EXP(-2*(FR$30*$C$5+$AB348/$AC348/2)*$AC348) + 2*$AC348*$AB348*$C$5</f>
        <v>0.91409612800000006</v>
      </c>
      <c r="FS348">
        <f>(-2*(FS$30*$C$5+$AB348/$AC348/2)*$AC348)*EXP(-2*(FS$30*$C$5+$AB348/$AC348/2)*$AC348) + 2*$AC348*$AB348*$C$5</f>
        <v>0.91409612800000006</v>
      </c>
      <c r="FT348">
        <f>(-2*(FT$30*$C$5+$AB348/$AC348/2)*$AC348)*EXP(-2*(FT$30*$C$5+$AB348/$AC348/2)*$AC348) + 2*$AC348*$AB348*$C$5</f>
        <v>0.91409612800000006</v>
      </c>
      <c r="FU348">
        <f>(-2*(FU$30*$C$5+$AB348/$AC348/2)*$AC348)*EXP(-2*(FU$30*$C$5+$AB348/$AC348/2)*$AC348) + 2*$AC348*$AB348*$C$5</f>
        <v>0.91409612800000006</v>
      </c>
      <c r="FV348">
        <f>(-2*(FV$30*$C$5+$AB348/$AC348/2)*$AC348)*EXP(-2*(FV$30*$C$5+$AB348/$AC348/2)*$AC348) + 2*$AC348*$AB348*$C$5</f>
        <v>0.91409612800000006</v>
      </c>
      <c r="FW348">
        <f>(-2*(FW$30*$C$5+$AB348/$AC348/2)*$AC348)*EXP(-2*(FW$30*$C$5+$AB348/$AC348/2)*$AC348) + 2*$AC348*$AB348*$C$5</f>
        <v>0.91409612800000006</v>
      </c>
      <c r="FX348">
        <f>(-2*(FX$30*$C$5+$AB348/$AC348/2)*$AC348)*EXP(-2*(FX$30*$C$5+$AB348/$AC348/2)*$AC348) + 2*$AC348*$AB348*$C$5</f>
        <v>0.91409612800000006</v>
      </c>
      <c r="FY348">
        <f>(-2*(FY$30*$C$5+$AB348/$AC348/2)*$AC348)*EXP(-2*(FY$30*$C$5+$AB348/$AC348/2)*$AC348) + 2*$AC348*$AB348*$C$5</f>
        <v>0.91409612800000006</v>
      </c>
      <c r="FZ348">
        <f>(-2*(FZ$30*$C$5+$AB348/$AC348/2)*$AC348)*EXP(-2*(FZ$30*$C$5+$AB348/$AC348/2)*$AC348) + 2*$AC348*$AB348*$C$5</f>
        <v>0.91409612800000006</v>
      </c>
      <c r="GA348">
        <f>(-2*(GA$30*$C$5+$AB348/$AC348/2)*$AC348)*EXP(-2*(GA$30*$C$5+$AB348/$AC348/2)*$AC348) + 2*$AC348*$AB348*$C$5</f>
        <v>0.91409612800000006</v>
      </c>
      <c r="GB348">
        <f>(-2*(GB$30*$C$5+$AB348/$AC348/2)*$AC348)*EXP(-2*(GB$30*$C$5+$AB348/$AC348/2)*$AC348) + 2*$AC348*$AB348*$C$5</f>
        <v>0.91409612800000006</v>
      </c>
      <c r="GC348">
        <f>(-2*(GC$30*$C$5+$AB348/$AC348/2)*$AC348)*EXP(-2*(GC$30*$C$5+$AB348/$AC348/2)*$AC348) + 2*$AC348*$AB348*$C$5</f>
        <v>0.91409612800000006</v>
      </c>
      <c r="GD348">
        <f>(-2*(GD$30*$C$5+$AB348/$AC348/2)*$AC348)*EXP(-2*(GD$30*$C$5+$AB348/$AC348/2)*$AC348) + 2*$AC348*$AB348*$C$5</f>
        <v>0.91409612800000006</v>
      </c>
      <c r="GE348">
        <f>(-2*(GE$30*$C$5+$AB348/$AC348/2)*$AC348)*EXP(-2*(GE$30*$C$5+$AB348/$AC348/2)*$AC348) + 2*$AC348*$AB348*$C$5</f>
        <v>0.91409612800000006</v>
      </c>
      <c r="GF348">
        <f>(-2*(GF$30*$C$5+$AB348/$AC348/2)*$AC348)*EXP(-2*(GF$30*$C$5+$AB348/$AC348/2)*$AC348) + 2*$AC348*$AB348*$C$5</f>
        <v>0.91409612800000006</v>
      </c>
      <c r="GG348">
        <f>(-2*(GG$30*$C$5+$AB348/$AC348/2)*$AC348)*EXP(-2*(GG$30*$C$5+$AB348/$AC348/2)*$AC348) + 2*$AC348*$AB348*$C$5</f>
        <v>0.91409612800000006</v>
      </c>
      <c r="GH348">
        <f>(-2*(GH$30*$C$5+$AB348/$AC348/2)*$AC348)*EXP(-2*(GH$30*$C$5+$AB348/$AC348/2)*$AC348) + 2*$AC348*$AB348*$C$5</f>
        <v>0.91409612800000006</v>
      </c>
      <c r="GI348">
        <f>(-2*(GI$30*$C$5+$AB348/$AC348/2)*$AC348)*EXP(-2*(GI$30*$C$5+$AB348/$AC348/2)*$AC348) + 2*$AC348*$AB348*$C$5</f>
        <v>0.91409612800000006</v>
      </c>
      <c r="GJ348">
        <f>(-2*(GJ$30*$C$5+$AB348/$AC348/2)*$AC348)*EXP(-2*(GJ$30*$C$5+$AB348/$AC348/2)*$AC348) + 2*$AC348*$AB348*$C$5</f>
        <v>0.91409612800000006</v>
      </c>
      <c r="GK348">
        <f>(-2*(GK$30*$C$5+$AB348/$AC348/2)*$AC348)*EXP(-2*(GK$30*$C$5+$AB348/$AC348/2)*$AC348) + 2*$AC348*$AB348*$C$5</f>
        <v>0.91409612800000006</v>
      </c>
      <c r="GL348">
        <f>(-2*(GL$30*$C$5+$AB348/$AC348/2)*$AC348)*EXP(-2*(GL$30*$C$5+$AB348/$AC348/2)*$AC348) + 2*$AC348*$AB348*$C$5</f>
        <v>0.91409612800000006</v>
      </c>
      <c r="GM348">
        <f>(-2*(GM$30*$C$5+$AB348/$AC348/2)*$AC348)*EXP(-2*(GM$30*$C$5+$AB348/$AC348/2)*$AC348) + 2*$AC348*$AB348*$C$5</f>
        <v>0.91409612800000006</v>
      </c>
      <c r="GN348">
        <f>(-2*(GN$30*$C$5+$AB348/$AC348/2)*$AC348)*EXP(-2*(GN$30*$C$5+$AB348/$AC348/2)*$AC348) + 2*$AC348*$AB348*$C$5</f>
        <v>0.91409612800000006</v>
      </c>
      <c r="GO348">
        <f>(-2*(GO$30*$C$5+$AB348/$AC348/2)*$AC348)*EXP(-2*(GO$30*$C$5+$AB348/$AC348/2)*$AC348) + 2*$AC348*$AB348*$C$5</f>
        <v>0.91409612800000006</v>
      </c>
      <c r="GP348">
        <f>(-2*(GP$30*$C$5+$AB348/$AC348/2)*$AC348)*EXP(-2*(GP$30*$C$5+$AB348/$AC348/2)*$AC348) + 2*$AC348*$AB348*$C$5</f>
        <v>0.91409612800000006</v>
      </c>
      <c r="GQ348">
        <f>(-2*(GQ$30*$C$5+$AB348/$AC348/2)*$AC348)*EXP(-2*(GQ$30*$C$5+$AB348/$AC348/2)*$AC348) + 2*$AC348*$AB348*$C$5</f>
        <v>0.91409612800000006</v>
      </c>
      <c r="GR348">
        <f>(-2*(GR$30*$C$5+$AB348/$AC348/2)*$AC348)*EXP(-2*(GR$30*$C$5+$AB348/$AC348/2)*$AC348) + 2*$AC348*$AB348*$C$5</f>
        <v>0.91409612800000006</v>
      </c>
      <c r="GS348">
        <f>(-2*(GS$30*$C$5+$AB348/$AC348/2)*$AC348)*EXP(-2*(GS$30*$C$5+$AB348/$AC348/2)*$AC348) + 2*$AC348*$AB348*$C$5</f>
        <v>0.91409612800000006</v>
      </c>
      <c r="GT348">
        <f>(-2*(GT$30*$C$5+$AB348/$AC348/2)*$AC348)*EXP(-2*(GT$30*$C$5+$AB348/$AC348/2)*$AC348) + 2*$AC348*$AB348*$C$5</f>
        <v>0.91409612800000006</v>
      </c>
      <c r="GU348">
        <f>(-2*(GU$30*$C$5+$AB348/$AC348/2)*$AC348)*EXP(-2*(GU$30*$C$5+$AB348/$AC348/2)*$AC348) + 2*$AC348*$AB348*$C$5</f>
        <v>0.91409612800000006</v>
      </c>
      <c r="GV348">
        <f>(-2*(GV$30*$C$5+$AB348/$AC348/2)*$AC348)*EXP(-2*(GV$30*$C$5+$AB348/$AC348/2)*$AC348) + 2*$AC348*$AB348*$C$5</f>
        <v>0.91409612800000006</v>
      </c>
      <c r="GW348">
        <f>(-2*(GW$30*$C$5+$AB348/$AC348/2)*$AC348)*EXP(-2*(GW$30*$C$5+$AB348/$AC348/2)*$AC348) + 2*$AC348*$AB348*$C$5</f>
        <v>0.91409612800000006</v>
      </c>
      <c r="GX348">
        <f>(-2*(GX$30*$C$5+$AB348/$AC348/2)*$AC348)*EXP(-2*(GX$30*$C$5+$AB348/$AC348/2)*$AC348) + 2*$AC348*$AB348*$C$5</f>
        <v>0.91409612800000006</v>
      </c>
      <c r="GY348">
        <f>(-2*(GY$30*$C$5+$AB348/$AC348/2)*$AC348)*EXP(-2*(GY$30*$C$5+$AB348/$AC348/2)*$AC348) + 2*$AC348*$AB348*$C$5</f>
        <v>0.91409612800000006</v>
      </c>
      <c r="GZ348">
        <f>(-2*(GZ$30*$C$5+$AB348/$AC348/2)*$AC348)*EXP(-2*(GZ$30*$C$5+$AB348/$AC348/2)*$AC348) + 2*$AC348*$AB348*$C$5</f>
        <v>0.91409612800000006</v>
      </c>
      <c r="HA348">
        <f>(-2*(HA$30*$C$5+$AB348/$AC348/2)*$AC348)*EXP(-2*(HA$30*$C$5+$AB348/$AC348/2)*$AC348) + 2*$AC348*$AB348*$C$5</f>
        <v>0.91409612800000006</v>
      </c>
      <c r="HB348">
        <f>(-2*(HB$30*$C$5+$AB348/$AC348/2)*$AC348)*EXP(-2*(HB$30*$C$5+$AB348/$AC348/2)*$AC348) + 2*$AC348*$AB348*$C$5</f>
        <v>0.91409612800000006</v>
      </c>
      <c r="HC348">
        <f>(-2*(HC$30*$C$5+$AB348/$AC348/2)*$AC348)*EXP(-2*(HC$30*$C$5+$AB348/$AC348/2)*$AC348) + 2*$AC348*$AB348*$C$5</f>
        <v>0.91409612800000006</v>
      </c>
      <c r="HD348">
        <f>(-2*(HD$30*$C$5+$AB348/$AC348/2)*$AC348)*EXP(-2*(HD$30*$C$5+$AB348/$AC348/2)*$AC348) + 2*$AC348*$AB348*$C$5</f>
        <v>0.91409612800000006</v>
      </c>
      <c r="HE348">
        <f>(-2*(HE$30*$C$5+$AB348/$AC348/2)*$AC348)*EXP(-2*(HE$30*$C$5+$AB348/$AC348/2)*$AC348) + 2*$AC348*$AB348*$C$5</f>
        <v>0.91409612800000006</v>
      </c>
      <c r="HF348">
        <f>(-2*(HF$30*$C$5+$AB348/$AC348/2)*$AC348)*EXP(-2*(HF$30*$C$5+$AB348/$AC348/2)*$AC348) + 2*$AC348*$AB348*$C$5</f>
        <v>0.91409612800000006</v>
      </c>
      <c r="HG348">
        <f>(-2*(HG$30*$C$5+$AB348/$AC348/2)*$AC348)*EXP(-2*(HG$30*$C$5+$AB348/$AC348/2)*$AC348) + 2*$AC348*$AB348*$C$5</f>
        <v>0.91409612800000006</v>
      </c>
      <c r="HH348">
        <f>(-2*(HH$30*$C$5+$AB348/$AC348/2)*$AC348)*EXP(-2*(HH$30*$C$5+$AB348/$AC348/2)*$AC348) + 2*$AC348*$AB348*$C$5</f>
        <v>0.91409612800000006</v>
      </c>
      <c r="HI348">
        <f>(-2*(HI$30*$C$5+$AB348/$AC348/2)*$AC348)*EXP(-2*(HI$30*$C$5+$AB348/$AC348/2)*$AC348) + 2*$AC348*$AB348*$C$5</f>
        <v>0.91409612800000006</v>
      </c>
      <c r="HJ348">
        <f>(-2*(HJ$30*$C$5+$AB348/$AC348/2)*$AC348)*EXP(-2*(HJ$30*$C$5+$AB348/$AC348/2)*$AC348) + 2*$AC348*$AB348*$C$5</f>
        <v>0.91409612800000006</v>
      </c>
      <c r="HK348">
        <f>(-2*(HK$30*$C$5+$AB348/$AC348/2)*$AC348)*EXP(-2*(HK$30*$C$5+$AB348/$AC348/2)*$AC348) + 2*$AC348*$AB348*$C$5</f>
        <v>0.91409612800000006</v>
      </c>
      <c r="HL348">
        <f>(-2*(HL$30*$C$5+$AB348/$AC348/2)*$AC348)*EXP(-2*(HL$30*$C$5+$AB348/$AC348/2)*$AC348) + 2*$AC348*$AB348*$C$5</f>
        <v>0.91409612800000006</v>
      </c>
      <c r="HM348">
        <f>(-2*(HM$30*$C$5+$AB348/$AC348/2)*$AC348)*EXP(-2*(HM$30*$C$5+$AB348/$AC348/2)*$AC348) + 2*$AC348*$AB348*$C$5</f>
        <v>0.91409612800000006</v>
      </c>
      <c r="HN348">
        <f>(-2*(HN$30*$C$5+$AB348/$AC348/2)*$AC348)*EXP(-2*(HN$30*$C$5+$AB348/$AC348/2)*$AC348) + 2*$AC348*$AB348*$C$5</f>
        <v>0.91409612800000006</v>
      </c>
      <c r="HO348">
        <f>(-2*(HO$30*$C$5+$AB348/$AC348/2)*$AC348)*EXP(-2*(HO$30*$C$5+$AB348/$AC348/2)*$AC348) + 2*$AC348*$AB348*$C$5</f>
        <v>0.91409612800000006</v>
      </c>
      <c r="HP348">
        <f>(-2*(HP$30*$C$5+$AB348/$AC348/2)*$AC348)*EXP(-2*(HP$30*$C$5+$AB348/$AC348/2)*$AC348) + 2*$AC348*$AB348*$C$5</f>
        <v>0.91409612800000006</v>
      </c>
      <c r="HQ348">
        <f>(-2*(HQ$30*$C$5+$AB348/$AC348/2)*$AC348)*EXP(-2*(HQ$30*$C$5+$AB348/$AC348/2)*$AC348) + 2*$AC348*$AB348*$C$5</f>
        <v>0.91409612800000006</v>
      </c>
      <c r="HR348">
        <f>(-2*(HR$30*$C$5+$AB348/$AC348/2)*$AC348)*EXP(-2*(HR$30*$C$5+$AB348/$AC348/2)*$AC348) + 2*$AC348*$AB348*$C$5</f>
        <v>0.91409612800000006</v>
      </c>
      <c r="HS348">
        <f>(-2*(HS$30*$C$5+$AB348/$AC348/2)*$AC348)*EXP(-2*(HS$30*$C$5+$AB348/$AC348/2)*$AC348) + 2*$AC348*$AB348*$C$5</f>
        <v>0.91409612800000006</v>
      </c>
      <c r="HT348">
        <f>(-2*(HT$30*$C$5+$AB348/$AC348/2)*$AC348)*EXP(-2*(HT$30*$C$5+$AB348/$AC348/2)*$AC348) + 2*$AC348*$AB348*$C$5</f>
        <v>0.91409612800000006</v>
      </c>
      <c r="HU348">
        <f>(-2*(HU$30*$C$5+$AB348/$AC348/2)*$AC348)*EXP(-2*(HU$30*$C$5+$AB348/$AC348/2)*$AC348) + 2*$AC348*$AB348*$C$5</f>
        <v>0.91409612800000006</v>
      </c>
      <c r="HV348">
        <f>(-2*(HV$30*$C$5+$AB348/$AC348/2)*$AC348)*EXP(-2*(HV$30*$C$5+$AB348/$AC348/2)*$AC348) + 2*$AC348*$AB348*$C$5</f>
        <v>0.91409612800000006</v>
      </c>
      <c r="HW348">
        <f>(-2*(HW$30*$C$5+$AB348/$AC348/2)*$AC348)*EXP(-2*(HW$30*$C$5+$AB348/$AC348/2)*$AC348) + 2*$AC348*$AB348*$C$5</f>
        <v>0.91409612800000006</v>
      </c>
    </row>
    <row r="349" spans="1:231">
      <c r="E349" s="116">
        <f t="shared" si="43"/>
        <v>3171</v>
      </c>
      <c r="F349" s="106">
        <f>EXP(-2*($E349-1)/$C$8*$C$5*($C$3*'UL FRMPL'!H$35-'UL FRMPL'!$H$35)/1000)</f>
        <v>0.3189821416668297</v>
      </c>
      <c r="G349" s="130"/>
      <c r="H349" s="130">
        <f t="shared" si="40"/>
        <v>0.71285039099855518</v>
      </c>
      <c r="N349">
        <f t="shared" si="41"/>
        <v>0.71285039099855518</v>
      </c>
      <c r="O349">
        <f t="shared" si="42"/>
        <v>0.1173046821607979</v>
      </c>
      <c r="P349">
        <f t="shared" si="47"/>
        <v>0.10354429370395207</v>
      </c>
      <c r="Q349">
        <f t="shared" si="46"/>
        <v>9.1398063241445671E-2</v>
      </c>
      <c r="R349">
        <f t="shared" si="46"/>
        <v>8.0676642482795366E-2</v>
      </c>
      <c r="S349">
        <f t="shared" si="46"/>
        <v>7.1212894578550734E-2</v>
      </c>
      <c r="T349">
        <f t="shared" si="46"/>
        <v>6.2859288614263431E-2</v>
      </c>
      <c r="U349">
        <f t="shared" si="46"/>
        <v>5.5485599742513388E-2</v>
      </c>
      <c r="V349">
        <f t="shared" si="46"/>
        <v>4.89768791002166E-2</v>
      </c>
      <c r="W349">
        <f t="shared" si="46"/>
        <v>4.323166186413787E-2</v>
      </c>
      <c r="X349">
        <f t="shared" si="46"/>
        <v>3.8160385509882086E-2</v>
      </c>
      <c r="AB349" s="116">
        <f t="shared" si="45"/>
        <v>318</v>
      </c>
      <c r="AC349">
        <f>($C$3*'UL FRMPL'!H$35-'UL FRMPL'!$H$35)/1000</f>
        <v>1.441792</v>
      </c>
      <c r="AE349">
        <f>(-2*(AE$30*$C$5+$AB349/$AC349/2)*$AC349)*EXP(-2*(AE$30*$C$5+$AB349/$AC349/2)*$AC349) + 2*$AC349*$AB349*$C$5</f>
        <v>0.91697971199999995</v>
      </c>
      <c r="AF349">
        <f>(-2*(AF$30*$C$5+$AB349/$AC349/2)*$AC349)*EXP(-2*(AF$30*$C$5+$AB349/$AC349/2)*$AC349) + 2*$AC349*$AB349*$C$5</f>
        <v>0.91697971199999995</v>
      </c>
      <c r="AG349">
        <f>(-2*(AG$30*$C$5+$AB349/$AC349/2)*$AC349)*EXP(-2*(AG$30*$C$5+$AB349/$AC349/2)*$AC349) + 2*$AC349*$AB349*$C$5</f>
        <v>0.91697971199999995</v>
      </c>
      <c r="AH349">
        <f>(-2*(AH$30*$C$5+$AB349/$AC349/2)*$AC349)*EXP(-2*(AH$30*$C$5+$AB349/$AC349/2)*$AC349) + 2*$AC349*$AB349*$C$5</f>
        <v>0.91697971199999995</v>
      </c>
      <c r="AI349">
        <f>(-2*(AI$30*$C$5+$AB349/$AC349/2)*$AC349)*EXP(-2*(AI$30*$C$5+$AB349/$AC349/2)*$AC349) + 2*$AC349*$AB349*$C$5</f>
        <v>0.91697971199999995</v>
      </c>
      <c r="AJ349">
        <f>(-2*(AJ$30*$C$5+$AB349/$AC349/2)*$AC349)*EXP(-2*(AJ$30*$C$5+$AB349/$AC349/2)*$AC349) + 2*$AC349*$AB349*$C$5</f>
        <v>0.91697971199999995</v>
      </c>
      <c r="AK349">
        <f>(-2*(AK$30*$C$5+$AB349/$AC349/2)*$AC349)*EXP(-2*(AK$30*$C$5+$AB349/$AC349/2)*$AC349) + 2*$AC349*$AB349*$C$5</f>
        <v>0.91697971199999995</v>
      </c>
      <c r="AL349">
        <f>(-2*(AL$30*$C$5+$AB349/$AC349/2)*$AC349)*EXP(-2*(AL$30*$C$5+$AB349/$AC349/2)*$AC349) + 2*$AC349*$AB349*$C$5</f>
        <v>0.91697971199999995</v>
      </c>
      <c r="AM349">
        <f>(-2*(AM$30*$C$5+$AB349/$AC349/2)*$AC349)*EXP(-2*(AM$30*$C$5+$AB349/$AC349/2)*$AC349) + 2*$AC349*$AB349*$C$5</f>
        <v>0.91697971199999995</v>
      </c>
      <c r="AN349">
        <f>(-2*(AN$30*$C$5+$AB349/$AC349/2)*$AC349)*EXP(-2*(AN$30*$C$5+$AB349/$AC349/2)*$AC349) + 2*$AC349*$AB349*$C$5</f>
        <v>0.91697971199999995</v>
      </c>
      <c r="AO349">
        <f>(-2*(AO$30*$C$5+$AB349/$AC349/2)*$AC349)*EXP(-2*(AO$30*$C$5+$AB349/$AC349/2)*$AC349) + 2*$AC349*$AB349*$C$5</f>
        <v>0.91697971199999995</v>
      </c>
      <c r="AP349">
        <f>(-2*(AP$30*$C$5+$AB349/$AC349/2)*$AC349)*EXP(-2*(AP$30*$C$5+$AB349/$AC349/2)*$AC349) + 2*$AC349*$AB349*$C$5</f>
        <v>0.91697971199999995</v>
      </c>
      <c r="AQ349">
        <f>(-2*(AQ$30*$C$5+$AB349/$AC349/2)*$AC349)*EXP(-2*(AQ$30*$C$5+$AB349/$AC349/2)*$AC349) + 2*$AC349*$AB349*$C$5</f>
        <v>0.91697971199999995</v>
      </c>
      <c r="AR349">
        <f>(-2*(AR$30*$C$5+$AB349/$AC349/2)*$AC349)*EXP(-2*(AR$30*$C$5+$AB349/$AC349/2)*$AC349) + 2*$AC349*$AB349*$C$5</f>
        <v>0.91697971199999995</v>
      </c>
      <c r="AS349">
        <f>(-2*(AS$30*$C$5+$AB349/$AC349/2)*$AC349)*EXP(-2*(AS$30*$C$5+$AB349/$AC349/2)*$AC349) + 2*$AC349*$AB349*$C$5</f>
        <v>0.91697971199999995</v>
      </c>
      <c r="AT349">
        <f>(-2*(AT$30*$C$5+$AB349/$AC349/2)*$AC349)*EXP(-2*(AT$30*$C$5+$AB349/$AC349/2)*$AC349) + 2*$AC349*$AB349*$C$5</f>
        <v>0.91697971199999995</v>
      </c>
      <c r="AU349">
        <f>(-2*(AU$30*$C$5+$AB349/$AC349/2)*$AC349)*EXP(-2*(AU$30*$C$5+$AB349/$AC349/2)*$AC349) + 2*$AC349*$AB349*$C$5</f>
        <v>0.91697971199999995</v>
      </c>
      <c r="AV349">
        <f>(-2*(AV$30*$C$5+$AB349/$AC349/2)*$AC349)*EXP(-2*(AV$30*$C$5+$AB349/$AC349/2)*$AC349) + 2*$AC349*$AB349*$C$5</f>
        <v>0.91697971199999995</v>
      </c>
      <c r="AW349">
        <f>(-2*(AW$30*$C$5+$AB349/$AC349/2)*$AC349)*EXP(-2*(AW$30*$C$5+$AB349/$AC349/2)*$AC349) + 2*$AC349*$AB349*$C$5</f>
        <v>0.91697971199999995</v>
      </c>
      <c r="AX349">
        <f>(-2*(AX$30*$C$5+$AB349/$AC349/2)*$AC349)*EXP(-2*(AX$30*$C$5+$AB349/$AC349/2)*$AC349) + 2*$AC349*$AB349*$C$5</f>
        <v>0.91697971199999995</v>
      </c>
      <c r="AY349">
        <f>(-2*(AY$30*$C$5+$AB349/$AC349/2)*$AC349)*EXP(-2*(AY$30*$C$5+$AB349/$AC349/2)*$AC349) + 2*$AC349*$AB349*$C$5</f>
        <v>0.91697971199999995</v>
      </c>
      <c r="AZ349">
        <f>(-2*(AZ$30*$C$5+$AB349/$AC349/2)*$AC349)*EXP(-2*(AZ$30*$C$5+$AB349/$AC349/2)*$AC349) + 2*$AC349*$AB349*$C$5</f>
        <v>0.91697971199999995</v>
      </c>
      <c r="BA349">
        <f>(-2*(BA$30*$C$5+$AB349/$AC349/2)*$AC349)*EXP(-2*(BA$30*$C$5+$AB349/$AC349/2)*$AC349) + 2*$AC349*$AB349*$C$5</f>
        <v>0.91697971199999995</v>
      </c>
      <c r="BB349">
        <f>(-2*(BB$30*$C$5+$AB349/$AC349/2)*$AC349)*EXP(-2*(BB$30*$C$5+$AB349/$AC349/2)*$AC349) + 2*$AC349*$AB349*$C$5</f>
        <v>0.91697971199999995</v>
      </c>
      <c r="BC349">
        <f>(-2*(BC$30*$C$5+$AB349/$AC349/2)*$AC349)*EXP(-2*(BC$30*$C$5+$AB349/$AC349/2)*$AC349) + 2*$AC349*$AB349*$C$5</f>
        <v>0.91697971199999995</v>
      </c>
      <c r="BD349">
        <f>(-2*(BD$30*$C$5+$AB349/$AC349/2)*$AC349)*EXP(-2*(BD$30*$C$5+$AB349/$AC349/2)*$AC349) + 2*$AC349*$AB349*$C$5</f>
        <v>0.91697971199999995</v>
      </c>
      <c r="BE349">
        <f>(-2*(BE$30*$C$5+$AB349/$AC349/2)*$AC349)*EXP(-2*(BE$30*$C$5+$AB349/$AC349/2)*$AC349) + 2*$AC349*$AB349*$C$5</f>
        <v>0.91697971199999995</v>
      </c>
      <c r="BF349">
        <f>(-2*(BF$30*$C$5+$AB349/$AC349/2)*$AC349)*EXP(-2*(BF$30*$C$5+$AB349/$AC349/2)*$AC349) + 2*$AC349*$AB349*$C$5</f>
        <v>0.91697971199999995</v>
      </c>
      <c r="BG349">
        <f>(-2*(BG$30*$C$5+$AB349/$AC349/2)*$AC349)*EXP(-2*(BG$30*$C$5+$AB349/$AC349/2)*$AC349) + 2*$AC349*$AB349*$C$5</f>
        <v>0.91697971199999995</v>
      </c>
      <c r="BH349">
        <f>(-2*(BH$30*$C$5+$AB349/$AC349/2)*$AC349)*EXP(-2*(BH$30*$C$5+$AB349/$AC349/2)*$AC349) + 2*$AC349*$AB349*$C$5</f>
        <v>0.91697971199999995</v>
      </c>
      <c r="BI349">
        <f>(-2*(BI$30*$C$5+$AB349/$AC349/2)*$AC349)*EXP(-2*(BI$30*$C$5+$AB349/$AC349/2)*$AC349) + 2*$AC349*$AB349*$C$5</f>
        <v>0.91697971199999995</v>
      </c>
      <c r="BJ349">
        <f>(-2*(BJ$30*$C$5+$AB349/$AC349/2)*$AC349)*EXP(-2*(BJ$30*$C$5+$AB349/$AC349/2)*$AC349) + 2*$AC349*$AB349*$C$5</f>
        <v>0.91697971199999995</v>
      </c>
      <c r="BK349">
        <f>(-2*(BK$30*$C$5+$AB349/$AC349/2)*$AC349)*EXP(-2*(BK$30*$C$5+$AB349/$AC349/2)*$AC349) + 2*$AC349*$AB349*$C$5</f>
        <v>0.91697971199999995</v>
      </c>
      <c r="BL349">
        <f>(-2*(BL$30*$C$5+$AB349/$AC349/2)*$AC349)*EXP(-2*(BL$30*$C$5+$AB349/$AC349/2)*$AC349) + 2*$AC349*$AB349*$C$5</f>
        <v>0.91697971199999995</v>
      </c>
      <c r="BM349">
        <f>(-2*(BM$30*$C$5+$AB349/$AC349/2)*$AC349)*EXP(-2*(BM$30*$C$5+$AB349/$AC349/2)*$AC349) + 2*$AC349*$AB349*$C$5</f>
        <v>0.91697971199999995</v>
      </c>
      <c r="BN349">
        <f>(-2*(BN$30*$C$5+$AB349/$AC349/2)*$AC349)*EXP(-2*(BN$30*$C$5+$AB349/$AC349/2)*$AC349) + 2*$AC349*$AB349*$C$5</f>
        <v>0.91697971199999995</v>
      </c>
      <c r="BO349">
        <f>(-2*(BO$30*$C$5+$AB349/$AC349/2)*$AC349)*EXP(-2*(BO$30*$C$5+$AB349/$AC349/2)*$AC349) + 2*$AC349*$AB349*$C$5</f>
        <v>0.91697971199999995</v>
      </c>
      <c r="BP349">
        <f>(-2*(BP$30*$C$5+$AB349/$AC349/2)*$AC349)*EXP(-2*(BP$30*$C$5+$AB349/$AC349/2)*$AC349) + 2*$AC349*$AB349*$C$5</f>
        <v>0.91697971199999995</v>
      </c>
      <c r="BQ349">
        <f>(-2*(BQ$30*$C$5+$AB349/$AC349/2)*$AC349)*EXP(-2*(BQ$30*$C$5+$AB349/$AC349/2)*$AC349) + 2*$AC349*$AB349*$C$5</f>
        <v>0.91697971199999995</v>
      </c>
      <c r="BR349">
        <f>(-2*(BR$30*$C$5+$AB349/$AC349/2)*$AC349)*EXP(-2*(BR$30*$C$5+$AB349/$AC349/2)*$AC349) + 2*$AC349*$AB349*$C$5</f>
        <v>0.91697971199999995</v>
      </c>
      <c r="BS349">
        <f>(-2*(BS$30*$C$5+$AB349/$AC349/2)*$AC349)*EXP(-2*(BS$30*$C$5+$AB349/$AC349/2)*$AC349) + 2*$AC349*$AB349*$C$5</f>
        <v>0.91697971199999995</v>
      </c>
      <c r="BT349">
        <f>(-2*(BT$30*$C$5+$AB349/$AC349/2)*$AC349)*EXP(-2*(BT$30*$C$5+$AB349/$AC349/2)*$AC349) + 2*$AC349*$AB349*$C$5</f>
        <v>0.91697971199999995</v>
      </c>
      <c r="BU349">
        <f>(-2*(BU$30*$C$5+$AB349/$AC349/2)*$AC349)*EXP(-2*(BU$30*$C$5+$AB349/$AC349/2)*$AC349) + 2*$AC349*$AB349*$C$5</f>
        <v>0.91697971199999995</v>
      </c>
      <c r="BV349">
        <f>(-2*(BV$30*$C$5+$AB349/$AC349/2)*$AC349)*EXP(-2*(BV$30*$C$5+$AB349/$AC349/2)*$AC349) + 2*$AC349*$AB349*$C$5</f>
        <v>0.91697971199999995</v>
      </c>
      <c r="BW349">
        <f>(-2*(BW$30*$C$5+$AB349/$AC349/2)*$AC349)*EXP(-2*(BW$30*$C$5+$AB349/$AC349/2)*$AC349) + 2*$AC349*$AB349*$C$5</f>
        <v>0.91697971199999995</v>
      </c>
      <c r="BX349">
        <f>(-2*(BX$30*$C$5+$AB349/$AC349/2)*$AC349)*EXP(-2*(BX$30*$C$5+$AB349/$AC349/2)*$AC349) + 2*$AC349*$AB349*$C$5</f>
        <v>0.91697971199999995</v>
      </c>
      <c r="BY349">
        <f>(-2*(BY$30*$C$5+$AB349/$AC349/2)*$AC349)*EXP(-2*(BY$30*$C$5+$AB349/$AC349/2)*$AC349) + 2*$AC349*$AB349*$C$5</f>
        <v>0.91697971199999995</v>
      </c>
      <c r="BZ349">
        <f>(-2*(BZ$30*$C$5+$AB349/$AC349/2)*$AC349)*EXP(-2*(BZ$30*$C$5+$AB349/$AC349/2)*$AC349) + 2*$AC349*$AB349*$C$5</f>
        <v>0.91697971199999995</v>
      </c>
      <c r="CA349">
        <f>(-2*(CA$30*$C$5+$AB349/$AC349/2)*$AC349)*EXP(-2*(CA$30*$C$5+$AB349/$AC349/2)*$AC349) + 2*$AC349*$AB349*$C$5</f>
        <v>0.91697971199999995</v>
      </c>
      <c r="CB349">
        <f>(-2*(CB$30*$C$5+$AB349/$AC349/2)*$AC349)*EXP(-2*(CB$30*$C$5+$AB349/$AC349/2)*$AC349) + 2*$AC349*$AB349*$C$5</f>
        <v>0.91697971199999995</v>
      </c>
      <c r="CC349">
        <f>(-2*(CC$30*$C$5+$AB349/$AC349/2)*$AC349)*EXP(-2*(CC$30*$C$5+$AB349/$AC349/2)*$AC349) + 2*$AC349*$AB349*$C$5</f>
        <v>0.91697971199999995</v>
      </c>
      <c r="CD349">
        <f>(-2*(CD$30*$C$5+$AB349/$AC349/2)*$AC349)*EXP(-2*(CD$30*$C$5+$AB349/$AC349/2)*$AC349) + 2*$AC349*$AB349*$C$5</f>
        <v>0.91697971199999995</v>
      </c>
      <c r="CE349">
        <f>(-2*(CE$30*$C$5+$AB349/$AC349/2)*$AC349)*EXP(-2*(CE$30*$C$5+$AB349/$AC349/2)*$AC349) + 2*$AC349*$AB349*$C$5</f>
        <v>0.91697971199999995</v>
      </c>
      <c r="CF349">
        <f>(-2*(CF$30*$C$5+$AB349/$AC349/2)*$AC349)*EXP(-2*(CF$30*$C$5+$AB349/$AC349/2)*$AC349) + 2*$AC349*$AB349*$C$5</f>
        <v>0.91697971199999995</v>
      </c>
      <c r="CG349">
        <f>(-2*(CG$30*$C$5+$AB349/$AC349/2)*$AC349)*EXP(-2*(CG$30*$C$5+$AB349/$AC349/2)*$AC349) + 2*$AC349*$AB349*$C$5</f>
        <v>0.91697971199999995</v>
      </c>
      <c r="CH349">
        <f>(-2*(CH$30*$C$5+$AB349/$AC349/2)*$AC349)*EXP(-2*(CH$30*$C$5+$AB349/$AC349/2)*$AC349) + 2*$AC349*$AB349*$C$5</f>
        <v>0.91697971199999995</v>
      </c>
      <c r="CI349">
        <f>(-2*(CI$30*$C$5+$AB349/$AC349/2)*$AC349)*EXP(-2*(CI$30*$C$5+$AB349/$AC349/2)*$AC349) + 2*$AC349*$AB349*$C$5</f>
        <v>0.91697971199999995</v>
      </c>
      <c r="CJ349">
        <f>(-2*(CJ$30*$C$5+$AB349/$AC349/2)*$AC349)*EXP(-2*(CJ$30*$C$5+$AB349/$AC349/2)*$AC349) + 2*$AC349*$AB349*$C$5</f>
        <v>0.91697971199999995</v>
      </c>
      <c r="CK349">
        <f>(-2*(CK$30*$C$5+$AB349/$AC349/2)*$AC349)*EXP(-2*(CK$30*$C$5+$AB349/$AC349/2)*$AC349) + 2*$AC349*$AB349*$C$5</f>
        <v>0.91697971199999995</v>
      </c>
      <c r="CL349">
        <f>(-2*(CL$30*$C$5+$AB349/$AC349/2)*$AC349)*EXP(-2*(CL$30*$C$5+$AB349/$AC349/2)*$AC349) + 2*$AC349*$AB349*$C$5</f>
        <v>0.91697971199999995</v>
      </c>
      <c r="CM349">
        <f>(-2*(CM$30*$C$5+$AB349/$AC349/2)*$AC349)*EXP(-2*(CM$30*$C$5+$AB349/$AC349/2)*$AC349) + 2*$AC349*$AB349*$C$5</f>
        <v>0.91697971199999995</v>
      </c>
      <c r="CN349">
        <f>(-2*(CN$30*$C$5+$AB349/$AC349/2)*$AC349)*EXP(-2*(CN$30*$C$5+$AB349/$AC349/2)*$AC349) + 2*$AC349*$AB349*$C$5</f>
        <v>0.91697971199999995</v>
      </c>
      <c r="CO349">
        <f>(-2*(CO$30*$C$5+$AB349/$AC349/2)*$AC349)*EXP(-2*(CO$30*$C$5+$AB349/$AC349/2)*$AC349) + 2*$AC349*$AB349*$C$5</f>
        <v>0.91697971199999995</v>
      </c>
      <c r="CP349">
        <f>(-2*(CP$30*$C$5+$AB349/$AC349/2)*$AC349)*EXP(-2*(CP$30*$C$5+$AB349/$AC349/2)*$AC349) + 2*$AC349*$AB349*$C$5</f>
        <v>0.91697971199999995</v>
      </c>
      <c r="CQ349">
        <f>(-2*(CQ$30*$C$5+$AB349/$AC349/2)*$AC349)*EXP(-2*(CQ$30*$C$5+$AB349/$AC349/2)*$AC349) + 2*$AC349*$AB349*$C$5</f>
        <v>0.91697971199999995</v>
      </c>
      <c r="CR349">
        <f>(-2*(CR$30*$C$5+$AB349/$AC349/2)*$AC349)*EXP(-2*(CR$30*$C$5+$AB349/$AC349/2)*$AC349) + 2*$AC349*$AB349*$C$5</f>
        <v>0.91697971199999995</v>
      </c>
      <c r="CS349">
        <f>(-2*(CS$30*$C$5+$AB349/$AC349/2)*$AC349)*EXP(-2*(CS$30*$C$5+$AB349/$AC349/2)*$AC349) + 2*$AC349*$AB349*$C$5</f>
        <v>0.91697971199999995</v>
      </c>
      <c r="CT349">
        <f>(-2*(CT$30*$C$5+$AB349/$AC349/2)*$AC349)*EXP(-2*(CT$30*$C$5+$AB349/$AC349/2)*$AC349) + 2*$AC349*$AB349*$C$5</f>
        <v>0.91697971199999995</v>
      </c>
      <c r="CU349">
        <f>(-2*(CU$30*$C$5+$AB349/$AC349/2)*$AC349)*EXP(-2*(CU$30*$C$5+$AB349/$AC349/2)*$AC349) + 2*$AC349*$AB349*$C$5</f>
        <v>0.91697971199999995</v>
      </c>
      <c r="CV349">
        <f>(-2*(CV$30*$C$5+$AB349/$AC349/2)*$AC349)*EXP(-2*(CV$30*$C$5+$AB349/$AC349/2)*$AC349) + 2*$AC349*$AB349*$C$5</f>
        <v>0.91697971199999995</v>
      </c>
      <c r="CW349">
        <f>(-2*(CW$30*$C$5+$AB349/$AC349/2)*$AC349)*EXP(-2*(CW$30*$C$5+$AB349/$AC349/2)*$AC349) + 2*$AC349*$AB349*$C$5</f>
        <v>0.91697971199999995</v>
      </c>
      <c r="CX349">
        <f>(-2*(CX$30*$C$5+$AB349/$AC349/2)*$AC349)*EXP(-2*(CX$30*$C$5+$AB349/$AC349/2)*$AC349) + 2*$AC349*$AB349*$C$5</f>
        <v>0.91697971199999995</v>
      </c>
      <c r="CY349">
        <f>(-2*(CY$30*$C$5+$AB349/$AC349/2)*$AC349)*EXP(-2*(CY$30*$C$5+$AB349/$AC349/2)*$AC349) + 2*$AC349*$AB349*$C$5</f>
        <v>0.91697971199999995</v>
      </c>
      <c r="CZ349">
        <f>(-2*(CZ$30*$C$5+$AB349/$AC349/2)*$AC349)*EXP(-2*(CZ$30*$C$5+$AB349/$AC349/2)*$AC349) + 2*$AC349*$AB349*$C$5</f>
        <v>0.91697971199999995</v>
      </c>
      <c r="DA349">
        <f>(-2*(DA$30*$C$5+$AB349/$AC349/2)*$AC349)*EXP(-2*(DA$30*$C$5+$AB349/$AC349/2)*$AC349) + 2*$AC349*$AB349*$C$5</f>
        <v>0.91697971199999995</v>
      </c>
      <c r="DB349">
        <f>(-2*(DB$30*$C$5+$AB349/$AC349/2)*$AC349)*EXP(-2*(DB$30*$C$5+$AB349/$AC349/2)*$AC349) + 2*$AC349*$AB349*$C$5</f>
        <v>0.91697971199999995</v>
      </c>
      <c r="DC349">
        <f>(-2*(DC$30*$C$5+$AB349/$AC349/2)*$AC349)*EXP(-2*(DC$30*$C$5+$AB349/$AC349/2)*$AC349) + 2*$AC349*$AB349*$C$5</f>
        <v>0.91697971199999995</v>
      </c>
      <c r="DD349">
        <f>(-2*(DD$30*$C$5+$AB349/$AC349/2)*$AC349)*EXP(-2*(DD$30*$C$5+$AB349/$AC349/2)*$AC349) + 2*$AC349*$AB349*$C$5</f>
        <v>0.91697971199999995</v>
      </c>
      <c r="DE349">
        <f>(-2*(DE$30*$C$5+$AB349/$AC349/2)*$AC349)*EXP(-2*(DE$30*$C$5+$AB349/$AC349/2)*$AC349) + 2*$AC349*$AB349*$C$5</f>
        <v>0.91697971199999995</v>
      </c>
      <c r="DF349">
        <f>(-2*(DF$30*$C$5+$AB349/$AC349/2)*$AC349)*EXP(-2*(DF$30*$C$5+$AB349/$AC349/2)*$AC349) + 2*$AC349*$AB349*$C$5</f>
        <v>0.91697971199999995</v>
      </c>
      <c r="DG349">
        <f>(-2*(DG$30*$C$5+$AB349/$AC349/2)*$AC349)*EXP(-2*(DG$30*$C$5+$AB349/$AC349/2)*$AC349) + 2*$AC349*$AB349*$C$5</f>
        <v>0.91697971199999995</v>
      </c>
      <c r="DH349">
        <f>(-2*(DH$30*$C$5+$AB349/$AC349/2)*$AC349)*EXP(-2*(DH$30*$C$5+$AB349/$AC349/2)*$AC349) + 2*$AC349*$AB349*$C$5</f>
        <v>0.91697971199999995</v>
      </c>
      <c r="DI349">
        <f>(-2*(DI$30*$C$5+$AB349/$AC349/2)*$AC349)*EXP(-2*(DI$30*$C$5+$AB349/$AC349/2)*$AC349) + 2*$AC349*$AB349*$C$5</f>
        <v>0.91697971199999995</v>
      </c>
      <c r="DJ349">
        <f>(-2*(DJ$30*$C$5+$AB349/$AC349/2)*$AC349)*EXP(-2*(DJ$30*$C$5+$AB349/$AC349/2)*$AC349) + 2*$AC349*$AB349*$C$5</f>
        <v>0.91697971199999995</v>
      </c>
      <c r="DK349">
        <f>(-2*(DK$30*$C$5+$AB349/$AC349/2)*$AC349)*EXP(-2*(DK$30*$C$5+$AB349/$AC349/2)*$AC349) + 2*$AC349*$AB349*$C$5</f>
        <v>0.91697971199999995</v>
      </c>
      <c r="DL349">
        <f>(-2*(DL$30*$C$5+$AB349/$AC349/2)*$AC349)*EXP(-2*(DL$30*$C$5+$AB349/$AC349/2)*$AC349) + 2*$AC349*$AB349*$C$5</f>
        <v>0.91697971199999995</v>
      </c>
      <c r="DM349">
        <f>(-2*(DM$30*$C$5+$AB349/$AC349/2)*$AC349)*EXP(-2*(DM$30*$C$5+$AB349/$AC349/2)*$AC349) + 2*$AC349*$AB349*$C$5</f>
        <v>0.91697971199999995</v>
      </c>
      <c r="DN349">
        <f>(-2*(DN$30*$C$5+$AB349/$AC349/2)*$AC349)*EXP(-2*(DN$30*$C$5+$AB349/$AC349/2)*$AC349) + 2*$AC349*$AB349*$C$5</f>
        <v>0.91697971199999995</v>
      </c>
      <c r="DO349">
        <f>(-2*(DO$30*$C$5+$AB349/$AC349/2)*$AC349)*EXP(-2*(DO$30*$C$5+$AB349/$AC349/2)*$AC349) + 2*$AC349*$AB349*$C$5</f>
        <v>0.91697971199999995</v>
      </c>
      <c r="DP349">
        <f>(-2*(DP$30*$C$5+$AB349/$AC349/2)*$AC349)*EXP(-2*(DP$30*$C$5+$AB349/$AC349/2)*$AC349) + 2*$AC349*$AB349*$C$5</f>
        <v>0.91697971199999995</v>
      </c>
      <c r="DQ349">
        <f>(-2*(DQ$30*$C$5+$AB349/$AC349/2)*$AC349)*EXP(-2*(DQ$30*$C$5+$AB349/$AC349/2)*$AC349) + 2*$AC349*$AB349*$C$5</f>
        <v>0.91697971199999995</v>
      </c>
      <c r="DR349">
        <f>(-2*(DR$30*$C$5+$AB349/$AC349/2)*$AC349)*EXP(-2*(DR$30*$C$5+$AB349/$AC349/2)*$AC349) + 2*$AC349*$AB349*$C$5</f>
        <v>0.91697971199999995</v>
      </c>
      <c r="DS349">
        <f>(-2*(DS$30*$C$5+$AB349/$AC349/2)*$AC349)*EXP(-2*(DS$30*$C$5+$AB349/$AC349/2)*$AC349) + 2*$AC349*$AB349*$C$5</f>
        <v>0.91697971199999995</v>
      </c>
      <c r="DT349">
        <f>(-2*(DT$30*$C$5+$AB349/$AC349/2)*$AC349)*EXP(-2*(DT$30*$C$5+$AB349/$AC349/2)*$AC349) + 2*$AC349*$AB349*$C$5</f>
        <v>0.91697971199999995</v>
      </c>
      <c r="DU349">
        <f>(-2*(DU$30*$C$5+$AB349/$AC349/2)*$AC349)*EXP(-2*(DU$30*$C$5+$AB349/$AC349/2)*$AC349) + 2*$AC349*$AB349*$C$5</f>
        <v>0.91697971199999995</v>
      </c>
      <c r="DV349">
        <f>(-2*(DV$30*$C$5+$AB349/$AC349/2)*$AC349)*EXP(-2*(DV$30*$C$5+$AB349/$AC349/2)*$AC349) + 2*$AC349*$AB349*$C$5</f>
        <v>0.91697971199999995</v>
      </c>
      <c r="DW349">
        <f>(-2*(DW$30*$C$5+$AB349/$AC349/2)*$AC349)*EXP(-2*(DW$30*$C$5+$AB349/$AC349/2)*$AC349) + 2*$AC349*$AB349*$C$5</f>
        <v>0.91697971199999995</v>
      </c>
      <c r="DX349">
        <f>(-2*(DX$30*$C$5+$AB349/$AC349/2)*$AC349)*EXP(-2*(DX$30*$C$5+$AB349/$AC349/2)*$AC349) + 2*$AC349*$AB349*$C$5</f>
        <v>0.91697971199999995</v>
      </c>
      <c r="DY349">
        <f>(-2*(DY$30*$C$5+$AB349/$AC349/2)*$AC349)*EXP(-2*(DY$30*$C$5+$AB349/$AC349/2)*$AC349) + 2*$AC349*$AB349*$C$5</f>
        <v>0.91697971199999995</v>
      </c>
      <c r="DZ349">
        <f>(-2*(DZ$30*$C$5+$AB349/$AC349/2)*$AC349)*EXP(-2*(DZ$30*$C$5+$AB349/$AC349/2)*$AC349) + 2*$AC349*$AB349*$C$5</f>
        <v>0.91697971199999995</v>
      </c>
      <c r="EA349">
        <f>(-2*(EA$30*$C$5+$AB349/$AC349/2)*$AC349)*EXP(-2*(EA$30*$C$5+$AB349/$AC349/2)*$AC349) + 2*$AC349*$AB349*$C$5</f>
        <v>0.91697971199999995</v>
      </c>
      <c r="EB349">
        <f>(-2*(EB$30*$C$5+$AB349/$AC349/2)*$AC349)*EXP(-2*(EB$30*$C$5+$AB349/$AC349/2)*$AC349) + 2*$AC349*$AB349*$C$5</f>
        <v>0.91697971199999995</v>
      </c>
      <c r="EC349">
        <f>(-2*(EC$30*$C$5+$AB349/$AC349/2)*$AC349)*EXP(-2*(EC$30*$C$5+$AB349/$AC349/2)*$AC349) + 2*$AC349*$AB349*$C$5</f>
        <v>0.91697971199999995</v>
      </c>
      <c r="ED349">
        <f>(-2*(ED$30*$C$5+$AB349/$AC349/2)*$AC349)*EXP(-2*(ED$30*$C$5+$AB349/$AC349/2)*$AC349) + 2*$AC349*$AB349*$C$5</f>
        <v>0.91697971199999995</v>
      </c>
      <c r="EE349">
        <f>(-2*(EE$30*$C$5+$AB349/$AC349/2)*$AC349)*EXP(-2*(EE$30*$C$5+$AB349/$AC349/2)*$AC349) + 2*$AC349*$AB349*$C$5</f>
        <v>0.91697971199999995</v>
      </c>
      <c r="EF349">
        <f>(-2*(EF$30*$C$5+$AB349/$AC349/2)*$AC349)*EXP(-2*(EF$30*$C$5+$AB349/$AC349/2)*$AC349) + 2*$AC349*$AB349*$C$5</f>
        <v>0.91697971199999995</v>
      </c>
      <c r="EG349">
        <f>(-2*(EG$30*$C$5+$AB349/$AC349/2)*$AC349)*EXP(-2*(EG$30*$C$5+$AB349/$AC349/2)*$AC349) + 2*$AC349*$AB349*$C$5</f>
        <v>0.91697971199999995</v>
      </c>
      <c r="EH349">
        <f>(-2*(EH$30*$C$5+$AB349/$AC349/2)*$AC349)*EXP(-2*(EH$30*$C$5+$AB349/$AC349/2)*$AC349) + 2*$AC349*$AB349*$C$5</f>
        <v>0.91697971199999995</v>
      </c>
      <c r="EI349">
        <f>(-2*(EI$30*$C$5+$AB349/$AC349/2)*$AC349)*EXP(-2*(EI$30*$C$5+$AB349/$AC349/2)*$AC349) + 2*$AC349*$AB349*$C$5</f>
        <v>0.91697971199999995</v>
      </c>
      <c r="EJ349">
        <f>(-2*(EJ$30*$C$5+$AB349/$AC349/2)*$AC349)*EXP(-2*(EJ$30*$C$5+$AB349/$AC349/2)*$AC349) + 2*$AC349*$AB349*$C$5</f>
        <v>0.91697971199999995</v>
      </c>
      <c r="EK349">
        <f>(-2*(EK$30*$C$5+$AB349/$AC349/2)*$AC349)*EXP(-2*(EK$30*$C$5+$AB349/$AC349/2)*$AC349) + 2*$AC349*$AB349*$C$5</f>
        <v>0.91697971199999995</v>
      </c>
      <c r="EL349">
        <f>(-2*(EL$30*$C$5+$AB349/$AC349/2)*$AC349)*EXP(-2*(EL$30*$C$5+$AB349/$AC349/2)*$AC349) + 2*$AC349*$AB349*$C$5</f>
        <v>0.91697971199999995</v>
      </c>
      <c r="EM349">
        <f>(-2*(EM$30*$C$5+$AB349/$AC349/2)*$AC349)*EXP(-2*(EM$30*$C$5+$AB349/$AC349/2)*$AC349) + 2*$AC349*$AB349*$C$5</f>
        <v>0.91697971199999995</v>
      </c>
      <c r="EN349">
        <f>(-2*(EN$30*$C$5+$AB349/$AC349/2)*$AC349)*EXP(-2*(EN$30*$C$5+$AB349/$AC349/2)*$AC349) + 2*$AC349*$AB349*$C$5</f>
        <v>0.91697971199999995</v>
      </c>
      <c r="EO349">
        <f>(-2*(EO$30*$C$5+$AB349/$AC349/2)*$AC349)*EXP(-2*(EO$30*$C$5+$AB349/$AC349/2)*$AC349) + 2*$AC349*$AB349*$C$5</f>
        <v>0.91697971199999995</v>
      </c>
      <c r="EP349">
        <f>(-2*(EP$30*$C$5+$AB349/$AC349/2)*$AC349)*EXP(-2*(EP$30*$C$5+$AB349/$AC349/2)*$AC349) + 2*$AC349*$AB349*$C$5</f>
        <v>0.91697971199999995</v>
      </c>
      <c r="EQ349">
        <f>(-2*(EQ$30*$C$5+$AB349/$AC349/2)*$AC349)*EXP(-2*(EQ$30*$C$5+$AB349/$AC349/2)*$AC349) + 2*$AC349*$AB349*$C$5</f>
        <v>0.91697971199999995</v>
      </c>
      <c r="ER349">
        <f>(-2*(ER$30*$C$5+$AB349/$AC349/2)*$AC349)*EXP(-2*(ER$30*$C$5+$AB349/$AC349/2)*$AC349) + 2*$AC349*$AB349*$C$5</f>
        <v>0.91697971199999995</v>
      </c>
      <c r="ES349">
        <f>(-2*(ES$30*$C$5+$AB349/$AC349/2)*$AC349)*EXP(-2*(ES$30*$C$5+$AB349/$AC349/2)*$AC349) + 2*$AC349*$AB349*$C$5</f>
        <v>0.91697971199999995</v>
      </c>
      <c r="ET349">
        <f>(-2*(ET$30*$C$5+$AB349/$AC349/2)*$AC349)*EXP(-2*(ET$30*$C$5+$AB349/$AC349/2)*$AC349) + 2*$AC349*$AB349*$C$5</f>
        <v>0.91697971199999995</v>
      </c>
      <c r="EU349">
        <f>(-2*(EU$30*$C$5+$AB349/$AC349/2)*$AC349)*EXP(-2*(EU$30*$C$5+$AB349/$AC349/2)*$AC349) + 2*$AC349*$AB349*$C$5</f>
        <v>0.91697971199999995</v>
      </c>
      <c r="EV349">
        <f>(-2*(EV$30*$C$5+$AB349/$AC349/2)*$AC349)*EXP(-2*(EV$30*$C$5+$AB349/$AC349/2)*$AC349) + 2*$AC349*$AB349*$C$5</f>
        <v>0.91697971199999995</v>
      </c>
      <c r="EW349">
        <f>(-2*(EW$30*$C$5+$AB349/$AC349/2)*$AC349)*EXP(-2*(EW$30*$C$5+$AB349/$AC349/2)*$AC349) + 2*$AC349*$AB349*$C$5</f>
        <v>0.91697971199999995</v>
      </c>
      <c r="EX349">
        <f>(-2*(EX$30*$C$5+$AB349/$AC349/2)*$AC349)*EXP(-2*(EX$30*$C$5+$AB349/$AC349/2)*$AC349) + 2*$AC349*$AB349*$C$5</f>
        <v>0.91697971199999995</v>
      </c>
      <c r="EY349">
        <f>(-2*(EY$30*$C$5+$AB349/$AC349/2)*$AC349)*EXP(-2*(EY$30*$C$5+$AB349/$AC349/2)*$AC349) + 2*$AC349*$AB349*$C$5</f>
        <v>0.91697971199999995</v>
      </c>
      <c r="EZ349">
        <f>(-2*(EZ$30*$C$5+$AB349/$AC349/2)*$AC349)*EXP(-2*(EZ$30*$C$5+$AB349/$AC349/2)*$AC349) + 2*$AC349*$AB349*$C$5</f>
        <v>0.91697971199999995</v>
      </c>
      <c r="FA349">
        <f>(-2*(FA$30*$C$5+$AB349/$AC349/2)*$AC349)*EXP(-2*(FA$30*$C$5+$AB349/$AC349/2)*$AC349) + 2*$AC349*$AB349*$C$5</f>
        <v>0.91697971199999995</v>
      </c>
      <c r="FB349">
        <f>(-2*(FB$30*$C$5+$AB349/$AC349/2)*$AC349)*EXP(-2*(FB$30*$C$5+$AB349/$AC349/2)*$AC349) + 2*$AC349*$AB349*$C$5</f>
        <v>0.91697971199999995</v>
      </c>
      <c r="FC349">
        <f>(-2*(FC$30*$C$5+$AB349/$AC349/2)*$AC349)*EXP(-2*(FC$30*$C$5+$AB349/$AC349/2)*$AC349) + 2*$AC349*$AB349*$C$5</f>
        <v>0.91697971199999995</v>
      </c>
      <c r="FD349">
        <f>(-2*(FD$30*$C$5+$AB349/$AC349/2)*$AC349)*EXP(-2*(FD$30*$C$5+$AB349/$AC349/2)*$AC349) + 2*$AC349*$AB349*$C$5</f>
        <v>0.91697971199999995</v>
      </c>
      <c r="FE349">
        <f>(-2*(FE$30*$C$5+$AB349/$AC349/2)*$AC349)*EXP(-2*(FE$30*$C$5+$AB349/$AC349/2)*$AC349) + 2*$AC349*$AB349*$C$5</f>
        <v>0.91697971199999995</v>
      </c>
      <c r="FF349">
        <f>(-2*(FF$30*$C$5+$AB349/$AC349/2)*$AC349)*EXP(-2*(FF$30*$C$5+$AB349/$AC349/2)*$AC349) + 2*$AC349*$AB349*$C$5</f>
        <v>0.91697971199999995</v>
      </c>
      <c r="FG349">
        <f>(-2*(FG$30*$C$5+$AB349/$AC349/2)*$AC349)*EXP(-2*(FG$30*$C$5+$AB349/$AC349/2)*$AC349) + 2*$AC349*$AB349*$C$5</f>
        <v>0.91697971199999995</v>
      </c>
      <c r="FH349">
        <f>(-2*(FH$30*$C$5+$AB349/$AC349/2)*$AC349)*EXP(-2*(FH$30*$C$5+$AB349/$AC349/2)*$AC349) + 2*$AC349*$AB349*$C$5</f>
        <v>0.91697971199999995</v>
      </c>
      <c r="FI349">
        <f>(-2*(FI$30*$C$5+$AB349/$AC349/2)*$AC349)*EXP(-2*(FI$30*$C$5+$AB349/$AC349/2)*$AC349) + 2*$AC349*$AB349*$C$5</f>
        <v>0.91697971199999995</v>
      </c>
      <c r="FJ349">
        <f>(-2*(FJ$30*$C$5+$AB349/$AC349/2)*$AC349)*EXP(-2*(FJ$30*$C$5+$AB349/$AC349/2)*$AC349) + 2*$AC349*$AB349*$C$5</f>
        <v>0.91697971199999995</v>
      </c>
      <c r="FK349">
        <f>(-2*(FK$30*$C$5+$AB349/$AC349/2)*$AC349)*EXP(-2*(FK$30*$C$5+$AB349/$AC349/2)*$AC349) + 2*$AC349*$AB349*$C$5</f>
        <v>0.91697971199999995</v>
      </c>
      <c r="FL349">
        <f>(-2*(FL$30*$C$5+$AB349/$AC349/2)*$AC349)*EXP(-2*(FL$30*$C$5+$AB349/$AC349/2)*$AC349) + 2*$AC349*$AB349*$C$5</f>
        <v>0.91697971199999995</v>
      </c>
      <c r="FM349">
        <f>(-2*(FM$30*$C$5+$AB349/$AC349/2)*$AC349)*EXP(-2*(FM$30*$C$5+$AB349/$AC349/2)*$AC349) + 2*$AC349*$AB349*$C$5</f>
        <v>0.91697971199999995</v>
      </c>
      <c r="FN349">
        <f>(-2*(FN$30*$C$5+$AB349/$AC349/2)*$AC349)*EXP(-2*(FN$30*$C$5+$AB349/$AC349/2)*$AC349) + 2*$AC349*$AB349*$C$5</f>
        <v>0.91697971199999995</v>
      </c>
      <c r="FO349">
        <f>(-2*(FO$30*$C$5+$AB349/$AC349/2)*$AC349)*EXP(-2*(FO$30*$C$5+$AB349/$AC349/2)*$AC349) + 2*$AC349*$AB349*$C$5</f>
        <v>0.91697971199999995</v>
      </c>
      <c r="FP349">
        <f>(-2*(FP$30*$C$5+$AB349/$AC349/2)*$AC349)*EXP(-2*(FP$30*$C$5+$AB349/$AC349/2)*$AC349) + 2*$AC349*$AB349*$C$5</f>
        <v>0.91697971199999995</v>
      </c>
      <c r="FQ349">
        <f>(-2*(FQ$30*$C$5+$AB349/$AC349/2)*$AC349)*EXP(-2*(FQ$30*$C$5+$AB349/$AC349/2)*$AC349) + 2*$AC349*$AB349*$C$5</f>
        <v>0.91697971199999995</v>
      </c>
      <c r="FR349">
        <f>(-2*(FR$30*$C$5+$AB349/$AC349/2)*$AC349)*EXP(-2*(FR$30*$C$5+$AB349/$AC349/2)*$AC349) + 2*$AC349*$AB349*$C$5</f>
        <v>0.91697971199999995</v>
      </c>
      <c r="FS349">
        <f>(-2*(FS$30*$C$5+$AB349/$AC349/2)*$AC349)*EXP(-2*(FS$30*$C$5+$AB349/$AC349/2)*$AC349) + 2*$AC349*$AB349*$C$5</f>
        <v>0.91697971199999995</v>
      </c>
      <c r="FT349">
        <f>(-2*(FT$30*$C$5+$AB349/$AC349/2)*$AC349)*EXP(-2*(FT$30*$C$5+$AB349/$AC349/2)*$AC349) + 2*$AC349*$AB349*$C$5</f>
        <v>0.91697971199999995</v>
      </c>
      <c r="FU349">
        <f>(-2*(FU$30*$C$5+$AB349/$AC349/2)*$AC349)*EXP(-2*(FU$30*$C$5+$AB349/$AC349/2)*$AC349) + 2*$AC349*$AB349*$C$5</f>
        <v>0.91697971199999995</v>
      </c>
      <c r="FV349">
        <f>(-2*(FV$30*$C$5+$AB349/$AC349/2)*$AC349)*EXP(-2*(FV$30*$C$5+$AB349/$AC349/2)*$AC349) + 2*$AC349*$AB349*$C$5</f>
        <v>0.91697971199999995</v>
      </c>
      <c r="FW349">
        <f>(-2*(FW$30*$C$5+$AB349/$AC349/2)*$AC349)*EXP(-2*(FW$30*$C$5+$AB349/$AC349/2)*$AC349) + 2*$AC349*$AB349*$C$5</f>
        <v>0.91697971199999995</v>
      </c>
      <c r="FX349">
        <f>(-2*(FX$30*$C$5+$AB349/$AC349/2)*$AC349)*EXP(-2*(FX$30*$C$5+$AB349/$AC349/2)*$AC349) + 2*$AC349*$AB349*$C$5</f>
        <v>0.91697971199999995</v>
      </c>
      <c r="FY349">
        <f>(-2*(FY$30*$C$5+$AB349/$AC349/2)*$AC349)*EXP(-2*(FY$30*$C$5+$AB349/$AC349/2)*$AC349) + 2*$AC349*$AB349*$C$5</f>
        <v>0.91697971199999995</v>
      </c>
      <c r="FZ349">
        <f>(-2*(FZ$30*$C$5+$AB349/$AC349/2)*$AC349)*EXP(-2*(FZ$30*$C$5+$AB349/$AC349/2)*$AC349) + 2*$AC349*$AB349*$C$5</f>
        <v>0.91697971199999995</v>
      </c>
      <c r="GA349">
        <f>(-2*(GA$30*$C$5+$AB349/$AC349/2)*$AC349)*EXP(-2*(GA$30*$C$5+$AB349/$AC349/2)*$AC349) + 2*$AC349*$AB349*$C$5</f>
        <v>0.91697971199999995</v>
      </c>
      <c r="GB349">
        <f>(-2*(GB$30*$C$5+$AB349/$AC349/2)*$AC349)*EXP(-2*(GB$30*$C$5+$AB349/$AC349/2)*$AC349) + 2*$AC349*$AB349*$C$5</f>
        <v>0.91697971199999995</v>
      </c>
      <c r="GC349">
        <f>(-2*(GC$30*$C$5+$AB349/$AC349/2)*$AC349)*EXP(-2*(GC$30*$C$5+$AB349/$AC349/2)*$AC349) + 2*$AC349*$AB349*$C$5</f>
        <v>0.91697971199999995</v>
      </c>
      <c r="GD349">
        <f>(-2*(GD$30*$C$5+$AB349/$AC349/2)*$AC349)*EXP(-2*(GD$30*$C$5+$AB349/$AC349/2)*$AC349) + 2*$AC349*$AB349*$C$5</f>
        <v>0.91697971199999995</v>
      </c>
      <c r="GE349">
        <f>(-2*(GE$30*$C$5+$AB349/$AC349/2)*$AC349)*EXP(-2*(GE$30*$C$5+$AB349/$AC349/2)*$AC349) + 2*$AC349*$AB349*$C$5</f>
        <v>0.91697971199999995</v>
      </c>
      <c r="GF349">
        <f>(-2*(GF$30*$C$5+$AB349/$AC349/2)*$AC349)*EXP(-2*(GF$30*$C$5+$AB349/$AC349/2)*$AC349) + 2*$AC349*$AB349*$C$5</f>
        <v>0.91697971199999995</v>
      </c>
      <c r="GG349">
        <f>(-2*(GG$30*$C$5+$AB349/$AC349/2)*$AC349)*EXP(-2*(GG$30*$C$5+$AB349/$AC349/2)*$AC349) + 2*$AC349*$AB349*$C$5</f>
        <v>0.91697971199999995</v>
      </c>
      <c r="GH349">
        <f>(-2*(GH$30*$C$5+$AB349/$AC349/2)*$AC349)*EXP(-2*(GH$30*$C$5+$AB349/$AC349/2)*$AC349) + 2*$AC349*$AB349*$C$5</f>
        <v>0.91697971199999995</v>
      </c>
      <c r="GI349">
        <f>(-2*(GI$30*$C$5+$AB349/$AC349/2)*$AC349)*EXP(-2*(GI$30*$C$5+$AB349/$AC349/2)*$AC349) + 2*$AC349*$AB349*$C$5</f>
        <v>0.91697971199999995</v>
      </c>
      <c r="GJ349">
        <f>(-2*(GJ$30*$C$5+$AB349/$AC349/2)*$AC349)*EXP(-2*(GJ$30*$C$5+$AB349/$AC349/2)*$AC349) + 2*$AC349*$AB349*$C$5</f>
        <v>0.91697971199999995</v>
      </c>
      <c r="GK349">
        <f>(-2*(GK$30*$C$5+$AB349/$AC349/2)*$AC349)*EXP(-2*(GK$30*$C$5+$AB349/$AC349/2)*$AC349) + 2*$AC349*$AB349*$C$5</f>
        <v>0.91697971199999995</v>
      </c>
      <c r="GL349">
        <f>(-2*(GL$30*$C$5+$AB349/$AC349/2)*$AC349)*EXP(-2*(GL$30*$C$5+$AB349/$AC349/2)*$AC349) + 2*$AC349*$AB349*$C$5</f>
        <v>0.91697971199999995</v>
      </c>
      <c r="GM349">
        <f>(-2*(GM$30*$C$5+$AB349/$AC349/2)*$AC349)*EXP(-2*(GM$30*$C$5+$AB349/$AC349/2)*$AC349) + 2*$AC349*$AB349*$C$5</f>
        <v>0.91697971199999995</v>
      </c>
      <c r="GN349">
        <f>(-2*(GN$30*$C$5+$AB349/$AC349/2)*$AC349)*EXP(-2*(GN$30*$C$5+$AB349/$AC349/2)*$AC349) + 2*$AC349*$AB349*$C$5</f>
        <v>0.91697971199999995</v>
      </c>
      <c r="GO349">
        <f>(-2*(GO$30*$C$5+$AB349/$AC349/2)*$AC349)*EXP(-2*(GO$30*$C$5+$AB349/$AC349/2)*$AC349) + 2*$AC349*$AB349*$C$5</f>
        <v>0.91697971199999995</v>
      </c>
      <c r="GP349">
        <f>(-2*(GP$30*$C$5+$AB349/$AC349/2)*$AC349)*EXP(-2*(GP$30*$C$5+$AB349/$AC349/2)*$AC349) + 2*$AC349*$AB349*$C$5</f>
        <v>0.91697971199999995</v>
      </c>
      <c r="GQ349">
        <f>(-2*(GQ$30*$C$5+$AB349/$AC349/2)*$AC349)*EXP(-2*(GQ$30*$C$5+$AB349/$AC349/2)*$AC349) + 2*$AC349*$AB349*$C$5</f>
        <v>0.91697971199999995</v>
      </c>
      <c r="GR349">
        <f>(-2*(GR$30*$C$5+$AB349/$AC349/2)*$AC349)*EXP(-2*(GR$30*$C$5+$AB349/$AC349/2)*$AC349) + 2*$AC349*$AB349*$C$5</f>
        <v>0.91697971199999995</v>
      </c>
      <c r="GS349">
        <f>(-2*(GS$30*$C$5+$AB349/$AC349/2)*$AC349)*EXP(-2*(GS$30*$C$5+$AB349/$AC349/2)*$AC349) + 2*$AC349*$AB349*$C$5</f>
        <v>0.91697971199999995</v>
      </c>
      <c r="GT349">
        <f>(-2*(GT$30*$C$5+$AB349/$AC349/2)*$AC349)*EXP(-2*(GT$30*$C$5+$AB349/$AC349/2)*$AC349) + 2*$AC349*$AB349*$C$5</f>
        <v>0.91697971199999995</v>
      </c>
      <c r="GU349">
        <f>(-2*(GU$30*$C$5+$AB349/$AC349/2)*$AC349)*EXP(-2*(GU$30*$C$5+$AB349/$AC349/2)*$AC349) + 2*$AC349*$AB349*$C$5</f>
        <v>0.91697971199999995</v>
      </c>
      <c r="GV349">
        <f>(-2*(GV$30*$C$5+$AB349/$AC349/2)*$AC349)*EXP(-2*(GV$30*$C$5+$AB349/$AC349/2)*$AC349) + 2*$AC349*$AB349*$C$5</f>
        <v>0.91697971199999995</v>
      </c>
      <c r="GW349">
        <f>(-2*(GW$30*$C$5+$AB349/$AC349/2)*$AC349)*EXP(-2*(GW$30*$C$5+$AB349/$AC349/2)*$AC349) + 2*$AC349*$AB349*$C$5</f>
        <v>0.91697971199999995</v>
      </c>
      <c r="GX349">
        <f>(-2*(GX$30*$C$5+$AB349/$AC349/2)*$AC349)*EXP(-2*(GX$30*$C$5+$AB349/$AC349/2)*$AC349) + 2*$AC349*$AB349*$C$5</f>
        <v>0.91697971199999995</v>
      </c>
      <c r="GY349">
        <f>(-2*(GY$30*$C$5+$AB349/$AC349/2)*$AC349)*EXP(-2*(GY$30*$C$5+$AB349/$AC349/2)*$AC349) + 2*$AC349*$AB349*$C$5</f>
        <v>0.91697971199999995</v>
      </c>
      <c r="GZ349">
        <f>(-2*(GZ$30*$C$5+$AB349/$AC349/2)*$AC349)*EXP(-2*(GZ$30*$C$5+$AB349/$AC349/2)*$AC349) + 2*$AC349*$AB349*$C$5</f>
        <v>0.91697971199999995</v>
      </c>
      <c r="HA349">
        <f>(-2*(HA$30*$C$5+$AB349/$AC349/2)*$AC349)*EXP(-2*(HA$30*$C$5+$AB349/$AC349/2)*$AC349) + 2*$AC349*$AB349*$C$5</f>
        <v>0.91697971199999995</v>
      </c>
      <c r="HB349">
        <f>(-2*(HB$30*$C$5+$AB349/$AC349/2)*$AC349)*EXP(-2*(HB$30*$C$5+$AB349/$AC349/2)*$AC349) + 2*$AC349*$AB349*$C$5</f>
        <v>0.91697971199999995</v>
      </c>
      <c r="HC349">
        <f>(-2*(HC$30*$C$5+$AB349/$AC349/2)*$AC349)*EXP(-2*(HC$30*$C$5+$AB349/$AC349/2)*$AC349) + 2*$AC349*$AB349*$C$5</f>
        <v>0.91697971199999995</v>
      </c>
      <c r="HD349">
        <f>(-2*(HD$30*$C$5+$AB349/$AC349/2)*$AC349)*EXP(-2*(HD$30*$C$5+$AB349/$AC349/2)*$AC349) + 2*$AC349*$AB349*$C$5</f>
        <v>0.91697971199999995</v>
      </c>
      <c r="HE349">
        <f>(-2*(HE$30*$C$5+$AB349/$AC349/2)*$AC349)*EXP(-2*(HE$30*$C$5+$AB349/$AC349/2)*$AC349) + 2*$AC349*$AB349*$C$5</f>
        <v>0.91697971199999995</v>
      </c>
      <c r="HF349">
        <f>(-2*(HF$30*$C$5+$AB349/$AC349/2)*$AC349)*EXP(-2*(HF$30*$C$5+$AB349/$AC349/2)*$AC349) + 2*$AC349*$AB349*$C$5</f>
        <v>0.91697971199999995</v>
      </c>
      <c r="HG349">
        <f>(-2*(HG$30*$C$5+$AB349/$AC349/2)*$AC349)*EXP(-2*(HG$30*$C$5+$AB349/$AC349/2)*$AC349) + 2*$AC349*$AB349*$C$5</f>
        <v>0.91697971199999995</v>
      </c>
      <c r="HH349">
        <f>(-2*(HH$30*$C$5+$AB349/$AC349/2)*$AC349)*EXP(-2*(HH$30*$C$5+$AB349/$AC349/2)*$AC349) + 2*$AC349*$AB349*$C$5</f>
        <v>0.91697971199999995</v>
      </c>
      <c r="HI349">
        <f>(-2*(HI$30*$C$5+$AB349/$AC349/2)*$AC349)*EXP(-2*(HI$30*$C$5+$AB349/$AC349/2)*$AC349) + 2*$AC349*$AB349*$C$5</f>
        <v>0.91697971199999995</v>
      </c>
      <c r="HJ349">
        <f>(-2*(HJ$30*$C$5+$AB349/$AC349/2)*$AC349)*EXP(-2*(HJ$30*$C$5+$AB349/$AC349/2)*$AC349) + 2*$AC349*$AB349*$C$5</f>
        <v>0.91697971199999995</v>
      </c>
      <c r="HK349">
        <f>(-2*(HK$30*$C$5+$AB349/$AC349/2)*$AC349)*EXP(-2*(HK$30*$C$5+$AB349/$AC349/2)*$AC349) + 2*$AC349*$AB349*$C$5</f>
        <v>0.91697971199999995</v>
      </c>
      <c r="HL349">
        <f>(-2*(HL$30*$C$5+$AB349/$AC349/2)*$AC349)*EXP(-2*(HL$30*$C$5+$AB349/$AC349/2)*$AC349) + 2*$AC349*$AB349*$C$5</f>
        <v>0.91697971199999995</v>
      </c>
      <c r="HM349">
        <f>(-2*(HM$30*$C$5+$AB349/$AC349/2)*$AC349)*EXP(-2*(HM$30*$C$5+$AB349/$AC349/2)*$AC349) + 2*$AC349*$AB349*$C$5</f>
        <v>0.91697971199999995</v>
      </c>
      <c r="HN349">
        <f>(-2*(HN$30*$C$5+$AB349/$AC349/2)*$AC349)*EXP(-2*(HN$30*$C$5+$AB349/$AC349/2)*$AC349) + 2*$AC349*$AB349*$C$5</f>
        <v>0.91697971199999995</v>
      </c>
      <c r="HO349">
        <f>(-2*(HO$30*$C$5+$AB349/$AC349/2)*$AC349)*EXP(-2*(HO$30*$C$5+$AB349/$AC349/2)*$AC349) + 2*$AC349*$AB349*$C$5</f>
        <v>0.91697971199999995</v>
      </c>
      <c r="HP349">
        <f>(-2*(HP$30*$C$5+$AB349/$AC349/2)*$AC349)*EXP(-2*(HP$30*$C$5+$AB349/$AC349/2)*$AC349) + 2*$AC349*$AB349*$C$5</f>
        <v>0.91697971199999995</v>
      </c>
      <c r="HQ349">
        <f>(-2*(HQ$30*$C$5+$AB349/$AC349/2)*$AC349)*EXP(-2*(HQ$30*$C$5+$AB349/$AC349/2)*$AC349) + 2*$AC349*$AB349*$C$5</f>
        <v>0.91697971199999995</v>
      </c>
      <c r="HR349">
        <f>(-2*(HR$30*$C$5+$AB349/$AC349/2)*$AC349)*EXP(-2*(HR$30*$C$5+$AB349/$AC349/2)*$AC349) + 2*$AC349*$AB349*$C$5</f>
        <v>0.91697971199999995</v>
      </c>
      <c r="HS349">
        <f>(-2*(HS$30*$C$5+$AB349/$AC349/2)*$AC349)*EXP(-2*(HS$30*$C$5+$AB349/$AC349/2)*$AC349) + 2*$AC349*$AB349*$C$5</f>
        <v>0.91697971199999995</v>
      </c>
      <c r="HT349">
        <f>(-2*(HT$30*$C$5+$AB349/$AC349/2)*$AC349)*EXP(-2*(HT$30*$C$5+$AB349/$AC349/2)*$AC349) + 2*$AC349*$AB349*$C$5</f>
        <v>0.91697971199999995</v>
      </c>
      <c r="HU349">
        <f>(-2*(HU$30*$C$5+$AB349/$AC349/2)*$AC349)*EXP(-2*(HU$30*$C$5+$AB349/$AC349/2)*$AC349) + 2*$AC349*$AB349*$C$5</f>
        <v>0.91697971199999995</v>
      </c>
      <c r="HV349">
        <f>(-2*(HV$30*$C$5+$AB349/$AC349/2)*$AC349)*EXP(-2*(HV$30*$C$5+$AB349/$AC349/2)*$AC349) + 2*$AC349*$AB349*$C$5</f>
        <v>0.91697971199999995</v>
      </c>
      <c r="HW349">
        <f>(-2*(HW$30*$C$5+$AB349/$AC349/2)*$AC349)*EXP(-2*(HW$30*$C$5+$AB349/$AC349/2)*$AC349) + 2*$AC349*$AB349*$C$5</f>
        <v>0.91697971199999995</v>
      </c>
    </row>
    <row r="350" spans="1:231">
      <c r="E350" s="116">
        <f t="shared" si="43"/>
        <v>3181</v>
      </c>
      <c r="F350" s="106">
        <f>EXP(-2*($E350-1)/$C$8*$C$5*($C$3*'UL FRMPL'!H$35-'UL FRMPL'!$H$35)/1000)</f>
        <v>0.31783444658142246</v>
      </c>
      <c r="G350" s="130"/>
      <c r="H350" s="130">
        <f t="shared" si="40"/>
        <v>0.71147442547103612</v>
      </c>
      <c r="N350">
        <f t="shared" si="41"/>
        <v>0.71147442547103612</v>
      </c>
      <c r="O350">
        <f t="shared" si="42"/>
        <v>0.11688262089270404</v>
      </c>
      <c r="P350">
        <f t="shared" si="47"/>
        <v>0.10322107382595647</v>
      </c>
      <c r="Q350">
        <f t="shared" si="46"/>
        <v>9.1156324185819385E-2</v>
      </c>
      <c r="R350">
        <f t="shared" si="46"/>
        <v>8.0501734104035813E-2</v>
      </c>
      <c r="S350">
        <f t="shared" si="46"/>
        <v>7.1092480435548527E-2</v>
      </c>
      <c r="T350">
        <f t="shared" si="46"/>
        <v>6.2783004996478334E-2</v>
      </c>
      <c r="U350">
        <f t="shared" si="46"/>
        <v>5.5444762824970212E-2</v>
      </c>
      <c r="V350">
        <f t="shared" si="46"/>
        <v>4.8964233631213328E-2</v>
      </c>
      <c r="W350">
        <f t="shared" si="46"/>
        <v>4.3241165674394427E-2</v>
      </c>
      <c r="X350">
        <f t="shared" si="46"/>
        <v>3.8187024899915573E-2</v>
      </c>
      <c r="AB350" s="116">
        <f t="shared" si="45"/>
        <v>319</v>
      </c>
      <c r="AC350">
        <f>($C$3*'UL FRMPL'!H$35-'UL FRMPL'!$H$35)/1000</f>
        <v>1.441792</v>
      </c>
      <c r="AE350">
        <f>(-2*(AE$30*$C$5+$AB350/$AC350/2)*$AC350)*EXP(-2*(AE$30*$C$5+$AB350/$AC350/2)*$AC350) + 2*$AC350*$AB350*$C$5</f>
        <v>0.91986329600000005</v>
      </c>
      <c r="AF350">
        <f>(-2*(AF$30*$C$5+$AB350/$AC350/2)*$AC350)*EXP(-2*(AF$30*$C$5+$AB350/$AC350/2)*$AC350) + 2*$AC350*$AB350*$C$5</f>
        <v>0.91986329600000005</v>
      </c>
      <c r="AG350">
        <f>(-2*(AG$30*$C$5+$AB350/$AC350/2)*$AC350)*EXP(-2*(AG$30*$C$5+$AB350/$AC350/2)*$AC350) + 2*$AC350*$AB350*$C$5</f>
        <v>0.91986329600000005</v>
      </c>
      <c r="AH350">
        <f>(-2*(AH$30*$C$5+$AB350/$AC350/2)*$AC350)*EXP(-2*(AH$30*$C$5+$AB350/$AC350/2)*$AC350) + 2*$AC350*$AB350*$C$5</f>
        <v>0.91986329600000005</v>
      </c>
      <c r="AI350">
        <f>(-2*(AI$30*$C$5+$AB350/$AC350/2)*$AC350)*EXP(-2*(AI$30*$C$5+$AB350/$AC350/2)*$AC350) + 2*$AC350*$AB350*$C$5</f>
        <v>0.91986329600000005</v>
      </c>
      <c r="AJ350">
        <f>(-2*(AJ$30*$C$5+$AB350/$AC350/2)*$AC350)*EXP(-2*(AJ$30*$C$5+$AB350/$AC350/2)*$AC350) + 2*$AC350*$AB350*$C$5</f>
        <v>0.91986329600000005</v>
      </c>
      <c r="AK350">
        <f>(-2*(AK$30*$C$5+$AB350/$AC350/2)*$AC350)*EXP(-2*(AK$30*$C$5+$AB350/$AC350/2)*$AC350) + 2*$AC350*$AB350*$C$5</f>
        <v>0.91986329600000005</v>
      </c>
      <c r="AL350">
        <f>(-2*(AL$30*$C$5+$AB350/$AC350/2)*$AC350)*EXP(-2*(AL$30*$C$5+$AB350/$AC350/2)*$AC350) + 2*$AC350*$AB350*$C$5</f>
        <v>0.91986329600000005</v>
      </c>
      <c r="AM350">
        <f>(-2*(AM$30*$C$5+$AB350/$AC350/2)*$AC350)*EXP(-2*(AM$30*$C$5+$AB350/$AC350/2)*$AC350) + 2*$AC350*$AB350*$C$5</f>
        <v>0.91986329600000005</v>
      </c>
      <c r="AN350">
        <f>(-2*(AN$30*$C$5+$AB350/$AC350/2)*$AC350)*EXP(-2*(AN$30*$C$5+$AB350/$AC350/2)*$AC350) + 2*$AC350*$AB350*$C$5</f>
        <v>0.91986329600000005</v>
      </c>
      <c r="AO350">
        <f>(-2*(AO$30*$C$5+$AB350/$AC350/2)*$AC350)*EXP(-2*(AO$30*$C$5+$AB350/$AC350/2)*$AC350) + 2*$AC350*$AB350*$C$5</f>
        <v>0.91986329600000005</v>
      </c>
      <c r="AP350">
        <f>(-2*(AP$30*$C$5+$AB350/$AC350/2)*$AC350)*EXP(-2*(AP$30*$C$5+$AB350/$AC350/2)*$AC350) + 2*$AC350*$AB350*$C$5</f>
        <v>0.91986329600000005</v>
      </c>
      <c r="AQ350">
        <f>(-2*(AQ$30*$C$5+$AB350/$AC350/2)*$AC350)*EXP(-2*(AQ$30*$C$5+$AB350/$AC350/2)*$AC350) + 2*$AC350*$AB350*$C$5</f>
        <v>0.91986329600000005</v>
      </c>
      <c r="AR350">
        <f>(-2*(AR$30*$C$5+$AB350/$AC350/2)*$AC350)*EXP(-2*(AR$30*$C$5+$AB350/$AC350/2)*$AC350) + 2*$AC350*$AB350*$C$5</f>
        <v>0.91986329600000005</v>
      </c>
      <c r="AS350">
        <f>(-2*(AS$30*$C$5+$AB350/$AC350/2)*$AC350)*EXP(-2*(AS$30*$C$5+$AB350/$AC350/2)*$AC350) + 2*$AC350*$AB350*$C$5</f>
        <v>0.91986329600000005</v>
      </c>
      <c r="AT350">
        <f>(-2*(AT$30*$C$5+$AB350/$AC350/2)*$AC350)*EXP(-2*(AT$30*$C$5+$AB350/$AC350/2)*$AC350) + 2*$AC350*$AB350*$C$5</f>
        <v>0.91986329600000005</v>
      </c>
      <c r="AU350">
        <f>(-2*(AU$30*$C$5+$AB350/$AC350/2)*$AC350)*EXP(-2*(AU$30*$C$5+$AB350/$AC350/2)*$AC350) + 2*$AC350*$AB350*$C$5</f>
        <v>0.91986329600000005</v>
      </c>
      <c r="AV350">
        <f>(-2*(AV$30*$C$5+$AB350/$AC350/2)*$AC350)*EXP(-2*(AV$30*$C$5+$AB350/$AC350/2)*$AC350) + 2*$AC350*$AB350*$C$5</f>
        <v>0.91986329600000005</v>
      </c>
      <c r="AW350">
        <f>(-2*(AW$30*$C$5+$AB350/$AC350/2)*$AC350)*EXP(-2*(AW$30*$C$5+$AB350/$AC350/2)*$AC350) + 2*$AC350*$AB350*$C$5</f>
        <v>0.91986329600000005</v>
      </c>
      <c r="AX350">
        <f>(-2*(AX$30*$C$5+$AB350/$AC350/2)*$AC350)*EXP(-2*(AX$30*$C$5+$AB350/$AC350/2)*$AC350) + 2*$AC350*$AB350*$C$5</f>
        <v>0.91986329600000005</v>
      </c>
      <c r="AY350">
        <f>(-2*(AY$30*$C$5+$AB350/$AC350/2)*$AC350)*EXP(-2*(AY$30*$C$5+$AB350/$AC350/2)*$AC350) + 2*$AC350*$AB350*$C$5</f>
        <v>0.91986329600000005</v>
      </c>
      <c r="AZ350">
        <f>(-2*(AZ$30*$C$5+$AB350/$AC350/2)*$AC350)*EXP(-2*(AZ$30*$C$5+$AB350/$AC350/2)*$AC350) + 2*$AC350*$AB350*$C$5</f>
        <v>0.91986329600000005</v>
      </c>
      <c r="BA350">
        <f>(-2*(BA$30*$C$5+$AB350/$AC350/2)*$AC350)*EXP(-2*(BA$30*$C$5+$AB350/$AC350/2)*$AC350) + 2*$AC350*$AB350*$C$5</f>
        <v>0.91986329600000005</v>
      </c>
      <c r="BB350">
        <f>(-2*(BB$30*$C$5+$AB350/$AC350/2)*$AC350)*EXP(-2*(BB$30*$C$5+$AB350/$AC350/2)*$AC350) + 2*$AC350*$AB350*$C$5</f>
        <v>0.91986329600000005</v>
      </c>
      <c r="BC350">
        <f>(-2*(BC$30*$C$5+$AB350/$AC350/2)*$AC350)*EXP(-2*(BC$30*$C$5+$AB350/$AC350/2)*$AC350) + 2*$AC350*$AB350*$C$5</f>
        <v>0.91986329600000005</v>
      </c>
      <c r="BD350">
        <f>(-2*(BD$30*$C$5+$AB350/$AC350/2)*$AC350)*EXP(-2*(BD$30*$C$5+$AB350/$AC350/2)*$AC350) + 2*$AC350*$AB350*$C$5</f>
        <v>0.91986329600000005</v>
      </c>
      <c r="BE350">
        <f>(-2*(BE$30*$C$5+$AB350/$AC350/2)*$AC350)*EXP(-2*(BE$30*$C$5+$AB350/$AC350/2)*$AC350) + 2*$AC350*$AB350*$C$5</f>
        <v>0.91986329600000005</v>
      </c>
      <c r="BF350">
        <f>(-2*(BF$30*$C$5+$AB350/$AC350/2)*$AC350)*EXP(-2*(BF$30*$C$5+$AB350/$AC350/2)*$AC350) + 2*$AC350*$AB350*$C$5</f>
        <v>0.91986329600000005</v>
      </c>
      <c r="BG350">
        <f>(-2*(BG$30*$C$5+$AB350/$AC350/2)*$AC350)*EXP(-2*(BG$30*$C$5+$AB350/$AC350/2)*$AC350) + 2*$AC350*$AB350*$C$5</f>
        <v>0.91986329600000005</v>
      </c>
      <c r="BH350">
        <f>(-2*(BH$30*$C$5+$AB350/$AC350/2)*$AC350)*EXP(-2*(BH$30*$C$5+$AB350/$AC350/2)*$AC350) + 2*$AC350*$AB350*$C$5</f>
        <v>0.91986329600000005</v>
      </c>
      <c r="BI350">
        <f>(-2*(BI$30*$C$5+$AB350/$AC350/2)*$AC350)*EXP(-2*(BI$30*$C$5+$AB350/$AC350/2)*$AC350) + 2*$AC350*$AB350*$C$5</f>
        <v>0.91986329600000005</v>
      </c>
      <c r="BJ350">
        <f>(-2*(BJ$30*$C$5+$AB350/$AC350/2)*$AC350)*EXP(-2*(BJ$30*$C$5+$AB350/$AC350/2)*$AC350) + 2*$AC350*$AB350*$C$5</f>
        <v>0.91986329600000005</v>
      </c>
      <c r="BK350">
        <f>(-2*(BK$30*$C$5+$AB350/$AC350/2)*$AC350)*EXP(-2*(BK$30*$C$5+$AB350/$AC350/2)*$AC350) + 2*$AC350*$AB350*$C$5</f>
        <v>0.91986329600000005</v>
      </c>
      <c r="BL350">
        <f>(-2*(BL$30*$C$5+$AB350/$AC350/2)*$AC350)*EXP(-2*(BL$30*$C$5+$AB350/$AC350/2)*$AC350) + 2*$AC350*$AB350*$C$5</f>
        <v>0.91986329600000005</v>
      </c>
      <c r="BM350">
        <f>(-2*(BM$30*$C$5+$AB350/$AC350/2)*$AC350)*EXP(-2*(BM$30*$C$5+$AB350/$AC350/2)*$AC350) + 2*$AC350*$AB350*$C$5</f>
        <v>0.91986329600000005</v>
      </c>
      <c r="BN350">
        <f>(-2*(BN$30*$C$5+$AB350/$AC350/2)*$AC350)*EXP(-2*(BN$30*$C$5+$AB350/$AC350/2)*$AC350) + 2*$AC350*$AB350*$C$5</f>
        <v>0.91986329600000005</v>
      </c>
      <c r="BO350">
        <f>(-2*(BO$30*$C$5+$AB350/$AC350/2)*$AC350)*EXP(-2*(BO$30*$C$5+$AB350/$AC350/2)*$AC350) + 2*$AC350*$AB350*$C$5</f>
        <v>0.91986329600000005</v>
      </c>
      <c r="BP350">
        <f>(-2*(BP$30*$C$5+$AB350/$AC350/2)*$AC350)*EXP(-2*(BP$30*$C$5+$AB350/$AC350/2)*$AC350) + 2*$AC350*$AB350*$C$5</f>
        <v>0.91986329600000005</v>
      </c>
      <c r="BQ350">
        <f>(-2*(BQ$30*$C$5+$AB350/$AC350/2)*$AC350)*EXP(-2*(BQ$30*$C$5+$AB350/$AC350/2)*$AC350) + 2*$AC350*$AB350*$C$5</f>
        <v>0.91986329600000005</v>
      </c>
      <c r="BR350">
        <f>(-2*(BR$30*$C$5+$AB350/$AC350/2)*$AC350)*EXP(-2*(BR$30*$C$5+$AB350/$AC350/2)*$AC350) + 2*$AC350*$AB350*$C$5</f>
        <v>0.91986329600000005</v>
      </c>
      <c r="BS350">
        <f>(-2*(BS$30*$C$5+$AB350/$AC350/2)*$AC350)*EXP(-2*(BS$30*$C$5+$AB350/$AC350/2)*$AC350) + 2*$AC350*$AB350*$C$5</f>
        <v>0.91986329600000005</v>
      </c>
      <c r="BT350">
        <f>(-2*(BT$30*$C$5+$AB350/$AC350/2)*$AC350)*EXP(-2*(BT$30*$C$5+$AB350/$AC350/2)*$AC350) + 2*$AC350*$AB350*$C$5</f>
        <v>0.91986329600000005</v>
      </c>
      <c r="BU350">
        <f>(-2*(BU$30*$C$5+$AB350/$AC350/2)*$AC350)*EXP(-2*(BU$30*$C$5+$AB350/$AC350/2)*$AC350) + 2*$AC350*$AB350*$C$5</f>
        <v>0.91986329600000005</v>
      </c>
      <c r="BV350">
        <f>(-2*(BV$30*$C$5+$AB350/$AC350/2)*$AC350)*EXP(-2*(BV$30*$C$5+$AB350/$AC350/2)*$AC350) + 2*$AC350*$AB350*$C$5</f>
        <v>0.91986329600000005</v>
      </c>
      <c r="BW350">
        <f>(-2*(BW$30*$C$5+$AB350/$AC350/2)*$AC350)*EXP(-2*(BW$30*$C$5+$AB350/$AC350/2)*$AC350) + 2*$AC350*$AB350*$C$5</f>
        <v>0.91986329600000005</v>
      </c>
      <c r="BX350">
        <f>(-2*(BX$30*$C$5+$AB350/$AC350/2)*$AC350)*EXP(-2*(BX$30*$C$5+$AB350/$AC350/2)*$AC350) + 2*$AC350*$AB350*$C$5</f>
        <v>0.91986329600000005</v>
      </c>
      <c r="BY350">
        <f>(-2*(BY$30*$C$5+$AB350/$AC350/2)*$AC350)*EXP(-2*(BY$30*$C$5+$AB350/$AC350/2)*$AC350) + 2*$AC350*$AB350*$C$5</f>
        <v>0.91986329600000005</v>
      </c>
      <c r="BZ350">
        <f>(-2*(BZ$30*$C$5+$AB350/$AC350/2)*$AC350)*EXP(-2*(BZ$30*$C$5+$AB350/$AC350/2)*$AC350) + 2*$AC350*$AB350*$C$5</f>
        <v>0.91986329600000005</v>
      </c>
      <c r="CA350">
        <f>(-2*(CA$30*$C$5+$AB350/$AC350/2)*$AC350)*EXP(-2*(CA$30*$C$5+$AB350/$AC350/2)*$AC350) + 2*$AC350*$AB350*$C$5</f>
        <v>0.91986329600000005</v>
      </c>
      <c r="CB350">
        <f>(-2*(CB$30*$C$5+$AB350/$AC350/2)*$AC350)*EXP(-2*(CB$30*$C$5+$AB350/$AC350/2)*$AC350) + 2*$AC350*$AB350*$C$5</f>
        <v>0.91986329600000005</v>
      </c>
      <c r="CC350">
        <f>(-2*(CC$30*$C$5+$AB350/$AC350/2)*$AC350)*EXP(-2*(CC$30*$C$5+$AB350/$AC350/2)*$AC350) + 2*$AC350*$AB350*$C$5</f>
        <v>0.91986329600000005</v>
      </c>
      <c r="CD350">
        <f>(-2*(CD$30*$C$5+$AB350/$AC350/2)*$AC350)*EXP(-2*(CD$30*$C$5+$AB350/$AC350/2)*$AC350) + 2*$AC350*$AB350*$C$5</f>
        <v>0.91986329600000005</v>
      </c>
      <c r="CE350">
        <f>(-2*(CE$30*$C$5+$AB350/$AC350/2)*$AC350)*EXP(-2*(CE$30*$C$5+$AB350/$AC350/2)*$AC350) + 2*$AC350*$AB350*$C$5</f>
        <v>0.91986329600000005</v>
      </c>
      <c r="CF350">
        <f>(-2*(CF$30*$C$5+$AB350/$AC350/2)*$AC350)*EXP(-2*(CF$30*$C$5+$AB350/$AC350/2)*$AC350) + 2*$AC350*$AB350*$C$5</f>
        <v>0.91986329600000005</v>
      </c>
      <c r="CG350">
        <f>(-2*(CG$30*$C$5+$AB350/$AC350/2)*$AC350)*EXP(-2*(CG$30*$C$5+$AB350/$AC350/2)*$AC350) + 2*$AC350*$AB350*$C$5</f>
        <v>0.91986329600000005</v>
      </c>
      <c r="CH350">
        <f>(-2*(CH$30*$C$5+$AB350/$AC350/2)*$AC350)*EXP(-2*(CH$30*$C$5+$AB350/$AC350/2)*$AC350) + 2*$AC350*$AB350*$C$5</f>
        <v>0.91986329600000005</v>
      </c>
      <c r="CI350">
        <f>(-2*(CI$30*$C$5+$AB350/$AC350/2)*$AC350)*EXP(-2*(CI$30*$C$5+$AB350/$AC350/2)*$AC350) + 2*$AC350*$AB350*$C$5</f>
        <v>0.91986329600000005</v>
      </c>
      <c r="CJ350">
        <f>(-2*(CJ$30*$C$5+$AB350/$AC350/2)*$AC350)*EXP(-2*(CJ$30*$C$5+$AB350/$AC350/2)*$AC350) + 2*$AC350*$AB350*$C$5</f>
        <v>0.91986329600000005</v>
      </c>
      <c r="CK350">
        <f>(-2*(CK$30*$C$5+$AB350/$AC350/2)*$AC350)*EXP(-2*(CK$30*$C$5+$AB350/$AC350/2)*$AC350) + 2*$AC350*$AB350*$C$5</f>
        <v>0.91986329600000005</v>
      </c>
      <c r="CL350">
        <f>(-2*(CL$30*$C$5+$AB350/$AC350/2)*$AC350)*EXP(-2*(CL$30*$C$5+$AB350/$AC350/2)*$AC350) + 2*$AC350*$AB350*$C$5</f>
        <v>0.91986329600000005</v>
      </c>
      <c r="CM350">
        <f>(-2*(CM$30*$C$5+$AB350/$AC350/2)*$AC350)*EXP(-2*(CM$30*$C$5+$AB350/$AC350/2)*$AC350) + 2*$AC350*$AB350*$C$5</f>
        <v>0.91986329600000005</v>
      </c>
      <c r="CN350">
        <f>(-2*(CN$30*$C$5+$AB350/$AC350/2)*$AC350)*EXP(-2*(CN$30*$C$5+$AB350/$AC350/2)*$AC350) + 2*$AC350*$AB350*$C$5</f>
        <v>0.91986329600000005</v>
      </c>
      <c r="CO350">
        <f>(-2*(CO$30*$C$5+$AB350/$AC350/2)*$AC350)*EXP(-2*(CO$30*$C$5+$AB350/$AC350/2)*$AC350) + 2*$AC350*$AB350*$C$5</f>
        <v>0.91986329600000005</v>
      </c>
      <c r="CP350">
        <f>(-2*(CP$30*$C$5+$AB350/$AC350/2)*$AC350)*EXP(-2*(CP$30*$C$5+$AB350/$AC350/2)*$AC350) + 2*$AC350*$AB350*$C$5</f>
        <v>0.91986329600000005</v>
      </c>
      <c r="CQ350">
        <f>(-2*(CQ$30*$C$5+$AB350/$AC350/2)*$AC350)*EXP(-2*(CQ$30*$C$5+$AB350/$AC350/2)*$AC350) + 2*$AC350*$AB350*$C$5</f>
        <v>0.91986329600000005</v>
      </c>
      <c r="CR350">
        <f>(-2*(CR$30*$C$5+$AB350/$AC350/2)*$AC350)*EXP(-2*(CR$30*$C$5+$AB350/$AC350/2)*$AC350) + 2*$AC350*$AB350*$C$5</f>
        <v>0.91986329600000005</v>
      </c>
      <c r="CS350">
        <f>(-2*(CS$30*$C$5+$AB350/$AC350/2)*$AC350)*EXP(-2*(CS$30*$C$5+$AB350/$AC350/2)*$AC350) + 2*$AC350*$AB350*$C$5</f>
        <v>0.91986329600000005</v>
      </c>
      <c r="CT350">
        <f>(-2*(CT$30*$C$5+$AB350/$AC350/2)*$AC350)*EXP(-2*(CT$30*$C$5+$AB350/$AC350/2)*$AC350) + 2*$AC350*$AB350*$C$5</f>
        <v>0.91986329600000005</v>
      </c>
      <c r="CU350">
        <f>(-2*(CU$30*$C$5+$AB350/$AC350/2)*$AC350)*EXP(-2*(CU$30*$C$5+$AB350/$AC350/2)*$AC350) + 2*$AC350*$AB350*$C$5</f>
        <v>0.91986329600000005</v>
      </c>
      <c r="CV350">
        <f>(-2*(CV$30*$C$5+$AB350/$AC350/2)*$AC350)*EXP(-2*(CV$30*$C$5+$AB350/$AC350/2)*$AC350) + 2*$AC350*$AB350*$C$5</f>
        <v>0.91986329600000005</v>
      </c>
      <c r="CW350">
        <f>(-2*(CW$30*$C$5+$AB350/$AC350/2)*$AC350)*EXP(-2*(CW$30*$C$5+$AB350/$AC350/2)*$AC350) + 2*$AC350*$AB350*$C$5</f>
        <v>0.91986329600000005</v>
      </c>
      <c r="CX350">
        <f>(-2*(CX$30*$C$5+$AB350/$AC350/2)*$AC350)*EXP(-2*(CX$30*$C$5+$AB350/$AC350/2)*$AC350) + 2*$AC350*$AB350*$C$5</f>
        <v>0.91986329600000005</v>
      </c>
      <c r="CY350">
        <f>(-2*(CY$30*$C$5+$AB350/$AC350/2)*$AC350)*EXP(-2*(CY$30*$C$5+$AB350/$AC350/2)*$AC350) + 2*$AC350*$AB350*$C$5</f>
        <v>0.91986329600000005</v>
      </c>
      <c r="CZ350">
        <f>(-2*(CZ$30*$C$5+$AB350/$AC350/2)*$AC350)*EXP(-2*(CZ$30*$C$5+$AB350/$AC350/2)*$AC350) + 2*$AC350*$AB350*$C$5</f>
        <v>0.91986329600000005</v>
      </c>
      <c r="DA350">
        <f>(-2*(DA$30*$C$5+$AB350/$AC350/2)*$AC350)*EXP(-2*(DA$30*$C$5+$AB350/$AC350/2)*$AC350) + 2*$AC350*$AB350*$C$5</f>
        <v>0.91986329600000005</v>
      </c>
      <c r="DB350">
        <f>(-2*(DB$30*$C$5+$AB350/$AC350/2)*$AC350)*EXP(-2*(DB$30*$C$5+$AB350/$AC350/2)*$AC350) + 2*$AC350*$AB350*$C$5</f>
        <v>0.91986329600000005</v>
      </c>
      <c r="DC350">
        <f>(-2*(DC$30*$C$5+$AB350/$AC350/2)*$AC350)*EXP(-2*(DC$30*$C$5+$AB350/$AC350/2)*$AC350) + 2*$AC350*$AB350*$C$5</f>
        <v>0.91986329600000005</v>
      </c>
      <c r="DD350">
        <f>(-2*(DD$30*$C$5+$AB350/$AC350/2)*$AC350)*EXP(-2*(DD$30*$C$5+$AB350/$AC350/2)*$AC350) + 2*$AC350*$AB350*$C$5</f>
        <v>0.91986329600000005</v>
      </c>
      <c r="DE350">
        <f>(-2*(DE$30*$C$5+$AB350/$AC350/2)*$AC350)*EXP(-2*(DE$30*$C$5+$AB350/$AC350/2)*$AC350) + 2*$AC350*$AB350*$C$5</f>
        <v>0.91986329600000005</v>
      </c>
      <c r="DF350">
        <f>(-2*(DF$30*$C$5+$AB350/$AC350/2)*$AC350)*EXP(-2*(DF$30*$C$5+$AB350/$AC350/2)*$AC350) + 2*$AC350*$AB350*$C$5</f>
        <v>0.91986329600000005</v>
      </c>
      <c r="DG350">
        <f>(-2*(DG$30*$C$5+$AB350/$AC350/2)*$AC350)*EXP(-2*(DG$30*$C$5+$AB350/$AC350/2)*$AC350) + 2*$AC350*$AB350*$C$5</f>
        <v>0.91986329600000005</v>
      </c>
      <c r="DH350">
        <f>(-2*(DH$30*$C$5+$AB350/$AC350/2)*$AC350)*EXP(-2*(DH$30*$C$5+$AB350/$AC350/2)*$AC350) + 2*$AC350*$AB350*$C$5</f>
        <v>0.91986329600000005</v>
      </c>
      <c r="DI350">
        <f>(-2*(DI$30*$C$5+$AB350/$AC350/2)*$AC350)*EXP(-2*(DI$30*$C$5+$AB350/$AC350/2)*$AC350) + 2*$AC350*$AB350*$C$5</f>
        <v>0.91986329600000005</v>
      </c>
      <c r="DJ350">
        <f>(-2*(DJ$30*$C$5+$AB350/$AC350/2)*$AC350)*EXP(-2*(DJ$30*$C$5+$AB350/$AC350/2)*$AC350) + 2*$AC350*$AB350*$C$5</f>
        <v>0.91986329600000005</v>
      </c>
      <c r="DK350">
        <f>(-2*(DK$30*$C$5+$AB350/$AC350/2)*$AC350)*EXP(-2*(DK$30*$C$5+$AB350/$AC350/2)*$AC350) + 2*$AC350*$AB350*$C$5</f>
        <v>0.91986329600000005</v>
      </c>
      <c r="DL350">
        <f>(-2*(DL$30*$C$5+$AB350/$AC350/2)*$AC350)*EXP(-2*(DL$30*$C$5+$AB350/$AC350/2)*$AC350) + 2*$AC350*$AB350*$C$5</f>
        <v>0.91986329600000005</v>
      </c>
      <c r="DM350">
        <f>(-2*(DM$30*$C$5+$AB350/$AC350/2)*$AC350)*EXP(-2*(DM$30*$C$5+$AB350/$AC350/2)*$AC350) + 2*$AC350*$AB350*$C$5</f>
        <v>0.91986329600000005</v>
      </c>
      <c r="DN350">
        <f>(-2*(DN$30*$C$5+$AB350/$AC350/2)*$AC350)*EXP(-2*(DN$30*$C$5+$AB350/$AC350/2)*$AC350) + 2*$AC350*$AB350*$C$5</f>
        <v>0.91986329600000005</v>
      </c>
      <c r="DO350">
        <f>(-2*(DO$30*$C$5+$AB350/$AC350/2)*$AC350)*EXP(-2*(DO$30*$C$5+$AB350/$AC350/2)*$AC350) + 2*$AC350*$AB350*$C$5</f>
        <v>0.91986329600000005</v>
      </c>
      <c r="DP350">
        <f>(-2*(DP$30*$C$5+$AB350/$AC350/2)*$AC350)*EXP(-2*(DP$30*$C$5+$AB350/$AC350/2)*$AC350) + 2*$AC350*$AB350*$C$5</f>
        <v>0.91986329600000005</v>
      </c>
      <c r="DQ350">
        <f>(-2*(DQ$30*$C$5+$AB350/$AC350/2)*$AC350)*EXP(-2*(DQ$30*$C$5+$AB350/$AC350/2)*$AC350) + 2*$AC350*$AB350*$C$5</f>
        <v>0.91986329600000005</v>
      </c>
      <c r="DR350">
        <f>(-2*(DR$30*$C$5+$AB350/$AC350/2)*$AC350)*EXP(-2*(DR$30*$C$5+$AB350/$AC350/2)*$AC350) + 2*$AC350*$AB350*$C$5</f>
        <v>0.91986329600000005</v>
      </c>
      <c r="DS350">
        <f>(-2*(DS$30*$C$5+$AB350/$AC350/2)*$AC350)*EXP(-2*(DS$30*$C$5+$AB350/$AC350/2)*$AC350) + 2*$AC350*$AB350*$C$5</f>
        <v>0.91986329600000005</v>
      </c>
      <c r="DT350">
        <f>(-2*(DT$30*$C$5+$AB350/$AC350/2)*$AC350)*EXP(-2*(DT$30*$C$5+$AB350/$AC350/2)*$AC350) + 2*$AC350*$AB350*$C$5</f>
        <v>0.91986329600000005</v>
      </c>
      <c r="DU350">
        <f>(-2*(DU$30*$C$5+$AB350/$AC350/2)*$AC350)*EXP(-2*(DU$30*$C$5+$AB350/$AC350/2)*$AC350) + 2*$AC350*$AB350*$C$5</f>
        <v>0.91986329600000005</v>
      </c>
      <c r="DV350">
        <f>(-2*(DV$30*$C$5+$AB350/$AC350/2)*$AC350)*EXP(-2*(DV$30*$C$5+$AB350/$AC350/2)*$AC350) + 2*$AC350*$AB350*$C$5</f>
        <v>0.91986329600000005</v>
      </c>
      <c r="DW350">
        <f>(-2*(DW$30*$C$5+$AB350/$AC350/2)*$AC350)*EXP(-2*(DW$30*$C$5+$AB350/$AC350/2)*$AC350) + 2*$AC350*$AB350*$C$5</f>
        <v>0.91986329600000005</v>
      </c>
      <c r="DX350">
        <f>(-2*(DX$30*$C$5+$AB350/$AC350/2)*$AC350)*EXP(-2*(DX$30*$C$5+$AB350/$AC350/2)*$AC350) + 2*$AC350*$AB350*$C$5</f>
        <v>0.91986329600000005</v>
      </c>
      <c r="DY350">
        <f>(-2*(DY$30*$C$5+$AB350/$AC350/2)*$AC350)*EXP(-2*(DY$30*$C$5+$AB350/$AC350/2)*$AC350) + 2*$AC350*$AB350*$C$5</f>
        <v>0.91986329600000005</v>
      </c>
      <c r="DZ350">
        <f>(-2*(DZ$30*$C$5+$AB350/$AC350/2)*$AC350)*EXP(-2*(DZ$30*$C$5+$AB350/$AC350/2)*$AC350) + 2*$AC350*$AB350*$C$5</f>
        <v>0.91986329600000005</v>
      </c>
      <c r="EA350">
        <f>(-2*(EA$30*$C$5+$AB350/$AC350/2)*$AC350)*EXP(-2*(EA$30*$C$5+$AB350/$AC350/2)*$AC350) + 2*$AC350*$AB350*$C$5</f>
        <v>0.91986329600000005</v>
      </c>
      <c r="EB350">
        <f>(-2*(EB$30*$C$5+$AB350/$AC350/2)*$AC350)*EXP(-2*(EB$30*$C$5+$AB350/$AC350/2)*$AC350) + 2*$AC350*$AB350*$C$5</f>
        <v>0.91986329600000005</v>
      </c>
      <c r="EC350">
        <f>(-2*(EC$30*$C$5+$AB350/$AC350/2)*$AC350)*EXP(-2*(EC$30*$C$5+$AB350/$AC350/2)*$AC350) + 2*$AC350*$AB350*$C$5</f>
        <v>0.91986329600000005</v>
      </c>
      <c r="ED350">
        <f>(-2*(ED$30*$C$5+$AB350/$AC350/2)*$AC350)*EXP(-2*(ED$30*$C$5+$AB350/$AC350/2)*$AC350) + 2*$AC350*$AB350*$C$5</f>
        <v>0.91986329600000005</v>
      </c>
      <c r="EE350">
        <f>(-2*(EE$30*$C$5+$AB350/$AC350/2)*$AC350)*EXP(-2*(EE$30*$C$5+$AB350/$AC350/2)*$AC350) + 2*$AC350*$AB350*$C$5</f>
        <v>0.91986329600000005</v>
      </c>
      <c r="EF350">
        <f>(-2*(EF$30*$C$5+$AB350/$AC350/2)*$AC350)*EXP(-2*(EF$30*$C$5+$AB350/$AC350/2)*$AC350) + 2*$AC350*$AB350*$C$5</f>
        <v>0.91986329600000005</v>
      </c>
      <c r="EG350">
        <f>(-2*(EG$30*$C$5+$AB350/$AC350/2)*$AC350)*EXP(-2*(EG$30*$C$5+$AB350/$AC350/2)*$AC350) + 2*$AC350*$AB350*$C$5</f>
        <v>0.91986329600000005</v>
      </c>
      <c r="EH350">
        <f>(-2*(EH$30*$C$5+$AB350/$AC350/2)*$AC350)*EXP(-2*(EH$30*$C$5+$AB350/$AC350/2)*$AC350) + 2*$AC350*$AB350*$C$5</f>
        <v>0.91986329600000005</v>
      </c>
      <c r="EI350">
        <f>(-2*(EI$30*$C$5+$AB350/$AC350/2)*$AC350)*EXP(-2*(EI$30*$C$5+$AB350/$AC350/2)*$AC350) + 2*$AC350*$AB350*$C$5</f>
        <v>0.91986329600000005</v>
      </c>
      <c r="EJ350">
        <f>(-2*(EJ$30*$C$5+$AB350/$AC350/2)*$AC350)*EXP(-2*(EJ$30*$C$5+$AB350/$AC350/2)*$AC350) + 2*$AC350*$AB350*$C$5</f>
        <v>0.91986329600000005</v>
      </c>
      <c r="EK350">
        <f>(-2*(EK$30*$C$5+$AB350/$AC350/2)*$AC350)*EXP(-2*(EK$30*$C$5+$AB350/$AC350/2)*$AC350) + 2*$AC350*$AB350*$C$5</f>
        <v>0.91986329600000005</v>
      </c>
      <c r="EL350">
        <f>(-2*(EL$30*$C$5+$AB350/$AC350/2)*$AC350)*EXP(-2*(EL$30*$C$5+$AB350/$AC350/2)*$AC350) + 2*$AC350*$AB350*$C$5</f>
        <v>0.91986329600000005</v>
      </c>
      <c r="EM350">
        <f>(-2*(EM$30*$C$5+$AB350/$AC350/2)*$AC350)*EXP(-2*(EM$30*$C$5+$AB350/$AC350/2)*$AC350) + 2*$AC350*$AB350*$C$5</f>
        <v>0.91986329600000005</v>
      </c>
      <c r="EN350">
        <f>(-2*(EN$30*$C$5+$AB350/$AC350/2)*$AC350)*EXP(-2*(EN$30*$C$5+$AB350/$AC350/2)*$AC350) + 2*$AC350*$AB350*$C$5</f>
        <v>0.91986329600000005</v>
      </c>
      <c r="EO350">
        <f>(-2*(EO$30*$C$5+$AB350/$AC350/2)*$AC350)*EXP(-2*(EO$30*$C$5+$AB350/$AC350/2)*$AC350) + 2*$AC350*$AB350*$C$5</f>
        <v>0.91986329600000005</v>
      </c>
      <c r="EP350">
        <f>(-2*(EP$30*$C$5+$AB350/$AC350/2)*$AC350)*EXP(-2*(EP$30*$C$5+$AB350/$AC350/2)*$AC350) + 2*$AC350*$AB350*$C$5</f>
        <v>0.91986329600000005</v>
      </c>
      <c r="EQ350">
        <f>(-2*(EQ$30*$C$5+$AB350/$AC350/2)*$AC350)*EXP(-2*(EQ$30*$C$5+$AB350/$AC350/2)*$AC350) + 2*$AC350*$AB350*$C$5</f>
        <v>0.91986329600000005</v>
      </c>
      <c r="ER350">
        <f>(-2*(ER$30*$C$5+$AB350/$AC350/2)*$AC350)*EXP(-2*(ER$30*$C$5+$AB350/$AC350/2)*$AC350) + 2*$AC350*$AB350*$C$5</f>
        <v>0.91986329600000005</v>
      </c>
      <c r="ES350">
        <f>(-2*(ES$30*$C$5+$AB350/$AC350/2)*$AC350)*EXP(-2*(ES$30*$C$5+$AB350/$AC350/2)*$AC350) + 2*$AC350*$AB350*$C$5</f>
        <v>0.91986329600000005</v>
      </c>
      <c r="ET350">
        <f>(-2*(ET$30*$C$5+$AB350/$AC350/2)*$AC350)*EXP(-2*(ET$30*$C$5+$AB350/$AC350/2)*$AC350) + 2*$AC350*$AB350*$C$5</f>
        <v>0.91986329600000005</v>
      </c>
      <c r="EU350">
        <f>(-2*(EU$30*$C$5+$AB350/$AC350/2)*$AC350)*EXP(-2*(EU$30*$C$5+$AB350/$AC350/2)*$AC350) + 2*$AC350*$AB350*$C$5</f>
        <v>0.91986329600000005</v>
      </c>
      <c r="EV350">
        <f>(-2*(EV$30*$C$5+$AB350/$AC350/2)*$AC350)*EXP(-2*(EV$30*$C$5+$AB350/$AC350/2)*$AC350) + 2*$AC350*$AB350*$C$5</f>
        <v>0.91986329600000005</v>
      </c>
      <c r="EW350">
        <f>(-2*(EW$30*$C$5+$AB350/$AC350/2)*$AC350)*EXP(-2*(EW$30*$C$5+$AB350/$AC350/2)*$AC350) + 2*$AC350*$AB350*$C$5</f>
        <v>0.91986329600000005</v>
      </c>
      <c r="EX350">
        <f>(-2*(EX$30*$C$5+$AB350/$AC350/2)*$AC350)*EXP(-2*(EX$30*$C$5+$AB350/$AC350/2)*$AC350) + 2*$AC350*$AB350*$C$5</f>
        <v>0.91986329600000005</v>
      </c>
      <c r="EY350">
        <f>(-2*(EY$30*$C$5+$AB350/$AC350/2)*$AC350)*EXP(-2*(EY$30*$C$5+$AB350/$AC350/2)*$AC350) + 2*$AC350*$AB350*$C$5</f>
        <v>0.91986329600000005</v>
      </c>
      <c r="EZ350">
        <f>(-2*(EZ$30*$C$5+$AB350/$AC350/2)*$AC350)*EXP(-2*(EZ$30*$C$5+$AB350/$AC350/2)*$AC350) + 2*$AC350*$AB350*$C$5</f>
        <v>0.91986329600000005</v>
      </c>
      <c r="FA350">
        <f>(-2*(FA$30*$C$5+$AB350/$AC350/2)*$AC350)*EXP(-2*(FA$30*$C$5+$AB350/$AC350/2)*$AC350) + 2*$AC350*$AB350*$C$5</f>
        <v>0.91986329600000005</v>
      </c>
      <c r="FB350">
        <f>(-2*(FB$30*$C$5+$AB350/$AC350/2)*$AC350)*EXP(-2*(FB$30*$C$5+$AB350/$AC350/2)*$AC350) + 2*$AC350*$AB350*$C$5</f>
        <v>0.91986329600000005</v>
      </c>
      <c r="FC350">
        <f>(-2*(FC$30*$C$5+$AB350/$AC350/2)*$AC350)*EXP(-2*(FC$30*$C$5+$AB350/$AC350/2)*$AC350) + 2*$AC350*$AB350*$C$5</f>
        <v>0.91986329600000005</v>
      </c>
      <c r="FD350">
        <f>(-2*(FD$30*$C$5+$AB350/$AC350/2)*$AC350)*EXP(-2*(FD$30*$C$5+$AB350/$AC350/2)*$AC350) + 2*$AC350*$AB350*$C$5</f>
        <v>0.91986329600000005</v>
      </c>
      <c r="FE350">
        <f>(-2*(FE$30*$C$5+$AB350/$AC350/2)*$AC350)*EXP(-2*(FE$30*$C$5+$AB350/$AC350/2)*$AC350) + 2*$AC350*$AB350*$C$5</f>
        <v>0.91986329600000005</v>
      </c>
      <c r="FF350">
        <f>(-2*(FF$30*$C$5+$AB350/$AC350/2)*$AC350)*EXP(-2*(FF$30*$C$5+$AB350/$AC350/2)*$AC350) + 2*$AC350*$AB350*$C$5</f>
        <v>0.91986329600000005</v>
      </c>
      <c r="FG350">
        <f>(-2*(FG$30*$C$5+$AB350/$AC350/2)*$AC350)*EXP(-2*(FG$30*$C$5+$AB350/$AC350/2)*$AC350) + 2*$AC350*$AB350*$C$5</f>
        <v>0.91986329600000005</v>
      </c>
      <c r="FH350">
        <f>(-2*(FH$30*$C$5+$AB350/$AC350/2)*$AC350)*EXP(-2*(FH$30*$C$5+$AB350/$AC350/2)*$AC350) + 2*$AC350*$AB350*$C$5</f>
        <v>0.91986329600000005</v>
      </c>
      <c r="FI350">
        <f>(-2*(FI$30*$C$5+$AB350/$AC350/2)*$AC350)*EXP(-2*(FI$30*$C$5+$AB350/$AC350/2)*$AC350) + 2*$AC350*$AB350*$C$5</f>
        <v>0.91986329600000005</v>
      </c>
      <c r="FJ350">
        <f>(-2*(FJ$30*$C$5+$AB350/$AC350/2)*$AC350)*EXP(-2*(FJ$30*$C$5+$AB350/$AC350/2)*$AC350) + 2*$AC350*$AB350*$C$5</f>
        <v>0.91986329600000005</v>
      </c>
      <c r="FK350">
        <f>(-2*(FK$30*$C$5+$AB350/$AC350/2)*$AC350)*EXP(-2*(FK$30*$C$5+$AB350/$AC350/2)*$AC350) + 2*$AC350*$AB350*$C$5</f>
        <v>0.91986329600000005</v>
      </c>
      <c r="FL350">
        <f>(-2*(FL$30*$C$5+$AB350/$AC350/2)*$AC350)*EXP(-2*(FL$30*$C$5+$AB350/$AC350/2)*$AC350) + 2*$AC350*$AB350*$C$5</f>
        <v>0.91986329600000005</v>
      </c>
      <c r="FM350">
        <f>(-2*(FM$30*$C$5+$AB350/$AC350/2)*$AC350)*EXP(-2*(FM$30*$C$5+$AB350/$AC350/2)*$AC350) + 2*$AC350*$AB350*$C$5</f>
        <v>0.91986329600000005</v>
      </c>
      <c r="FN350">
        <f>(-2*(FN$30*$C$5+$AB350/$AC350/2)*$AC350)*EXP(-2*(FN$30*$C$5+$AB350/$AC350/2)*$AC350) + 2*$AC350*$AB350*$C$5</f>
        <v>0.91986329600000005</v>
      </c>
      <c r="FO350">
        <f>(-2*(FO$30*$C$5+$AB350/$AC350/2)*$AC350)*EXP(-2*(FO$30*$C$5+$AB350/$AC350/2)*$AC350) + 2*$AC350*$AB350*$C$5</f>
        <v>0.91986329600000005</v>
      </c>
      <c r="FP350">
        <f>(-2*(FP$30*$C$5+$AB350/$AC350/2)*$AC350)*EXP(-2*(FP$30*$C$5+$AB350/$AC350/2)*$AC350) + 2*$AC350*$AB350*$C$5</f>
        <v>0.91986329600000005</v>
      </c>
      <c r="FQ350">
        <f>(-2*(FQ$30*$C$5+$AB350/$AC350/2)*$AC350)*EXP(-2*(FQ$30*$C$5+$AB350/$AC350/2)*$AC350) + 2*$AC350*$AB350*$C$5</f>
        <v>0.91986329600000005</v>
      </c>
      <c r="FR350">
        <f>(-2*(FR$30*$C$5+$AB350/$AC350/2)*$AC350)*EXP(-2*(FR$30*$C$5+$AB350/$AC350/2)*$AC350) + 2*$AC350*$AB350*$C$5</f>
        <v>0.91986329600000005</v>
      </c>
      <c r="FS350">
        <f>(-2*(FS$30*$C$5+$AB350/$AC350/2)*$AC350)*EXP(-2*(FS$30*$C$5+$AB350/$AC350/2)*$AC350) + 2*$AC350*$AB350*$C$5</f>
        <v>0.91986329600000005</v>
      </c>
      <c r="FT350">
        <f>(-2*(FT$30*$C$5+$AB350/$AC350/2)*$AC350)*EXP(-2*(FT$30*$C$5+$AB350/$AC350/2)*$AC350) + 2*$AC350*$AB350*$C$5</f>
        <v>0.91986329600000005</v>
      </c>
      <c r="FU350">
        <f>(-2*(FU$30*$C$5+$AB350/$AC350/2)*$AC350)*EXP(-2*(FU$30*$C$5+$AB350/$AC350/2)*$AC350) + 2*$AC350*$AB350*$C$5</f>
        <v>0.91986329600000005</v>
      </c>
      <c r="FV350">
        <f>(-2*(FV$30*$C$5+$AB350/$AC350/2)*$AC350)*EXP(-2*(FV$30*$C$5+$AB350/$AC350/2)*$AC350) + 2*$AC350*$AB350*$C$5</f>
        <v>0.91986329600000005</v>
      </c>
      <c r="FW350">
        <f>(-2*(FW$30*$C$5+$AB350/$AC350/2)*$AC350)*EXP(-2*(FW$30*$C$5+$AB350/$AC350/2)*$AC350) + 2*$AC350*$AB350*$C$5</f>
        <v>0.91986329600000005</v>
      </c>
      <c r="FX350">
        <f>(-2*(FX$30*$C$5+$AB350/$AC350/2)*$AC350)*EXP(-2*(FX$30*$C$5+$AB350/$AC350/2)*$AC350) + 2*$AC350*$AB350*$C$5</f>
        <v>0.91986329600000005</v>
      </c>
      <c r="FY350">
        <f>(-2*(FY$30*$C$5+$AB350/$AC350/2)*$AC350)*EXP(-2*(FY$30*$C$5+$AB350/$AC350/2)*$AC350) + 2*$AC350*$AB350*$C$5</f>
        <v>0.91986329600000005</v>
      </c>
      <c r="FZ350">
        <f>(-2*(FZ$30*$C$5+$AB350/$AC350/2)*$AC350)*EXP(-2*(FZ$30*$C$5+$AB350/$AC350/2)*$AC350) + 2*$AC350*$AB350*$C$5</f>
        <v>0.91986329600000005</v>
      </c>
      <c r="GA350">
        <f>(-2*(GA$30*$C$5+$AB350/$AC350/2)*$AC350)*EXP(-2*(GA$30*$C$5+$AB350/$AC350/2)*$AC350) + 2*$AC350*$AB350*$C$5</f>
        <v>0.91986329600000005</v>
      </c>
      <c r="GB350">
        <f>(-2*(GB$30*$C$5+$AB350/$AC350/2)*$AC350)*EXP(-2*(GB$30*$C$5+$AB350/$AC350/2)*$AC350) + 2*$AC350*$AB350*$C$5</f>
        <v>0.91986329600000005</v>
      </c>
      <c r="GC350">
        <f>(-2*(GC$30*$C$5+$AB350/$AC350/2)*$AC350)*EXP(-2*(GC$30*$C$5+$AB350/$AC350/2)*$AC350) + 2*$AC350*$AB350*$C$5</f>
        <v>0.91986329600000005</v>
      </c>
      <c r="GD350">
        <f>(-2*(GD$30*$C$5+$AB350/$AC350/2)*$AC350)*EXP(-2*(GD$30*$C$5+$AB350/$AC350/2)*$AC350) + 2*$AC350*$AB350*$C$5</f>
        <v>0.91986329600000005</v>
      </c>
      <c r="GE350">
        <f>(-2*(GE$30*$C$5+$AB350/$AC350/2)*$AC350)*EXP(-2*(GE$30*$C$5+$AB350/$AC350/2)*$AC350) + 2*$AC350*$AB350*$C$5</f>
        <v>0.91986329600000005</v>
      </c>
      <c r="GF350">
        <f>(-2*(GF$30*$C$5+$AB350/$AC350/2)*$AC350)*EXP(-2*(GF$30*$C$5+$AB350/$AC350/2)*$AC350) + 2*$AC350*$AB350*$C$5</f>
        <v>0.91986329600000005</v>
      </c>
      <c r="GG350">
        <f>(-2*(GG$30*$C$5+$AB350/$AC350/2)*$AC350)*EXP(-2*(GG$30*$C$5+$AB350/$AC350/2)*$AC350) + 2*$AC350*$AB350*$C$5</f>
        <v>0.91986329600000005</v>
      </c>
      <c r="GH350">
        <f>(-2*(GH$30*$C$5+$AB350/$AC350/2)*$AC350)*EXP(-2*(GH$30*$C$5+$AB350/$AC350/2)*$AC350) + 2*$AC350*$AB350*$C$5</f>
        <v>0.91986329600000005</v>
      </c>
      <c r="GI350">
        <f>(-2*(GI$30*$C$5+$AB350/$AC350/2)*$AC350)*EXP(-2*(GI$30*$C$5+$AB350/$AC350/2)*$AC350) + 2*$AC350*$AB350*$C$5</f>
        <v>0.91986329600000005</v>
      </c>
      <c r="GJ350">
        <f>(-2*(GJ$30*$C$5+$AB350/$AC350/2)*$AC350)*EXP(-2*(GJ$30*$C$5+$AB350/$AC350/2)*$AC350) + 2*$AC350*$AB350*$C$5</f>
        <v>0.91986329600000005</v>
      </c>
      <c r="GK350">
        <f>(-2*(GK$30*$C$5+$AB350/$AC350/2)*$AC350)*EXP(-2*(GK$30*$C$5+$AB350/$AC350/2)*$AC350) + 2*$AC350*$AB350*$C$5</f>
        <v>0.91986329600000005</v>
      </c>
      <c r="GL350">
        <f>(-2*(GL$30*$C$5+$AB350/$AC350/2)*$AC350)*EXP(-2*(GL$30*$C$5+$AB350/$AC350/2)*$AC350) + 2*$AC350*$AB350*$C$5</f>
        <v>0.91986329600000005</v>
      </c>
      <c r="GM350">
        <f>(-2*(GM$30*$C$5+$AB350/$AC350/2)*$AC350)*EXP(-2*(GM$30*$C$5+$AB350/$AC350/2)*$AC350) + 2*$AC350*$AB350*$C$5</f>
        <v>0.91986329600000005</v>
      </c>
      <c r="GN350">
        <f>(-2*(GN$30*$C$5+$AB350/$AC350/2)*$AC350)*EXP(-2*(GN$30*$C$5+$AB350/$AC350/2)*$AC350) + 2*$AC350*$AB350*$C$5</f>
        <v>0.91986329600000005</v>
      </c>
      <c r="GO350">
        <f>(-2*(GO$30*$C$5+$AB350/$AC350/2)*$AC350)*EXP(-2*(GO$30*$C$5+$AB350/$AC350/2)*$AC350) + 2*$AC350*$AB350*$C$5</f>
        <v>0.91986329600000005</v>
      </c>
      <c r="GP350">
        <f>(-2*(GP$30*$C$5+$AB350/$AC350/2)*$AC350)*EXP(-2*(GP$30*$C$5+$AB350/$AC350/2)*$AC350) + 2*$AC350*$AB350*$C$5</f>
        <v>0.91986329600000005</v>
      </c>
      <c r="GQ350">
        <f>(-2*(GQ$30*$C$5+$AB350/$AC350/2)*$AC350)*EXP(-2*(GQ$30*$C$5+$AB350/$AC350/2)*$AC350) + 2*$AC350*$AB350*$C$5</f>
        <v>0.91986329600000005</v>
      </c>
      <c r="GR350">
        <f>(-2*(GR$30*$C$5+$AB350/$AC350/2)*$AC350)*EXP(-2*(GR$30*$C$5+$AB350/$AC350/2)*$AC350) + 2*$AC350*$AB350*$C$5</f>
        <v>0.91986329600000005</v>
      </c>
      <c r="GS350">
        <f>(-2*(GS$30*$C$5+$AB350/$AC350/2)*$AC350)*EXP(-2*(GS$30*$C$5+$AB350/$AC350/2)*$AC350) + 2*$AC350*$AB350*$C$5</f>
        <v>0.91986329600000005</v>
      </c>
      <c r="GT350">
        <f>(-2*(GT$30*$C$5+$AB350/$AC350/2)*$AC350)*EXP(-2*(GT$30*$C$5+$AB350/$AC350/2)*$AC350) + 2*$AC350*$AB350*$C$5</f>
        <v>0.91986329600000005</v>
      </c>
      <c r="GU350">
        <f>(-2*(GU$30*$C$5+$AB350/$AC350/2)*$AC350)*EXP(-2*(GU$30*$C$5+$AB350/$AC350/2)*$AC350) + 2*$AC350*$AB350*$C$5</f>
        <v>0.91986329600000005</v>
      </c>
      <c r="GV350">
        <f>(-2*(GV$30*$C$5+$AB350/$AC350/2)*$AC350)*EXP(-2*(GV$30*$C$5+$AB350/$AC350/2)*$AC350) + 2*$AC350*$AB350*$C$5</f>
        <v>0.91986329600000005</v>
      </c>
      <c r="GW350">
        <f>(-2*(GW$30*$C$5+$AB350/$AC350/2)*$AC350)*EXP(-2*(GW$30*$C$5+$AB350/$AC350/2)*$AC350) + 2*$AC350*$AB350*$C$5</f>
        <v>0.91986329600000005</v>
      </c>
      <c r="GX350">
        <f>(-2*(GX$30*$C$5+$AB350/$AC350/2)*$AC350)*EXP(-2*(GX$30*$C$5+$AB350/$AC350/2)*$AC350) + 2*$AC350*$AB350*$C$5</f>
        <v>0.91986329600000005</v>
      </c>
      <c r="GY350">
        <f>(-2*(GY$30*$C$5+$AB350/$AC350/2)*$AC350)*EXP(-2*(GY$30*$C$5+$AB350/$AC350/2)*$AC350) + 2*$AC350*$AB350*$C$5</f>
        <v>0.91986329600000005</v>
      </c>
      <c r="GZ350">
        <f>(-2*(GZ$30*$C$5+$AB350/$AC350/2)*$AC350)*EXP(-2*(GZ$30*$C$5+$AB350/$AC350/2)*$AC350) + 2*$AC350*$AB350*$C$5</f>
        <v>0.91986329600000005</v>
      </c>
      <c r="HA350">
        <f>(-2*(HA$30*$C$5+$AB350/$AC350/2)*$AC350)*EXP(-2*(HA$30*$C$5+$AB350/$AC350/2)*$AC350) + 2*$AC350*$AB350*$C$5</f>
        <v>0.91986329600000005</v>
      </c>
      <c r="HB350">
        <f>(-2*(HB$30*$C$5+$AB350/$AC350/2)*$AC350)*EXP(-2*(HB$30*$C$5+$AB350/$AC350/2)*$AC350) + 2*$AC350*$AB350*$C$5</f>
        <v>0.91986329600000005</v>
      </c>
      <c r="HC350">
        <f>(-2*(HC$30*$C$5+$AB350/$AC350/2)*$AC350)*EXP(-2*(HC$30*$C$5+$AB350/$AC350/2)*$AC350) + 2*$AC350*$AB350*$C$5</f>
        <v>0.91986329600000005</v>
      </c>
      <c r="HD350">
        <f>(-2*(HD$30*$C$5+$AB350/$AC350/2)*$AC350)*EXP(-2*(HD$30*$C$5+$AB350/$AC350/2)*$AC350) + 2*$AC350*$AB350*$C$5</f>
        <v>0.91986329600000005</v>
      </c>
      <c r="HE350">
        <f>(-2*(HE$30*$C$5+$AB350/$AC350/2)*$AC350)*EXP(-2*(HE$30*$C$5+$AB350/$AC350/2)*$AC350) + 2*$AC350*$AB350*$C$5</f>
        <v>0.91986329600000005</v>
      </c>
      <c r="HF350">
        <f>(-2*(HF$30*$C$5+$AB350/$AC350/2)*$AC350)*EXP(-2*(HF$30*$C$5+$AB350/$AC350/2)*$AC350) + 2*$AC350*$AB350*$C$5</f>
        <v>0.91986329600000005</v>
      </c>
      <c r="HG350">
        <f>(-2*(HG$30*$C$5+$AB350/$AC350/2)*$AC350)*EXP(-2*(HG$30*$C$5+$AB350/$AC350/2)*$AC350) + 2*$AC350*$AB350*$C$5</f>
        <v>0.91986329600000005</v>
      </c>
      <c r="HH350">
        <f>(-2*(HH$30*$C$5+$AB350/$AC350/2)*$AC350)*EXP(-2*(HH$30*$C$5+$AB350/$AC350/2)*$AC350) + 2*$AC350*$AB350*$C$5</f>
        <v>0.91986329600000005</v>
      </c>
      <c r="HI350">
        <f>(-2*(HI$30*$C$5+$AB350/$AC350/2)*$AC350)*EXP(-2*(HI$30*$C$5+$AB350/$AC350/2)*$AC350) + 2*$AC350*$AB350*$C$5</f>
        <v>0.91986329600000005</v>
      </c>
      <c r="HJ350">
        <f>(-2*(HJ$30*$C$5+$AB350/$AC350/2)*$AC350)*EXP(-2*(HJ$30*$C$5+$AB350/$AC350/2)*$AC350) + 2*$AC350*$AB350*$C$5</f>
        <v>0.91986329600000005</v>
      </c>
      <c r="HK350">
        <f>(-2*(HK$30*$C$5+$AB350/$AC350/2)*$AC350)*EXP(-2*(HK$30*$C$5+$AB350/$AC350/2)*$AC350) + 2*$AC350*$AB350*$C$5</f>
        <v>0.91986329600000005</v>
      </c>
      <c r="HL350">
        <f>(-2*(HL$30*$C$5+$AB350/$AC350/2)*$AC350)*EXP(-2*(HL$30*$C$5+$AB350/$AC350/2)*$AC350) + 2*$AC350*$AB350*$C$5</f>
        <v>0.91986329600000005</v>
      </c>
      <c r="HM350">
        <f>(-2*(HM$30*$C$5+$AB350/$AC350/2)*$AC350)*EXP(-2*(HM$30*$C$5+$AB350/$AC350/2)*$AC350) + 2*$AC350*$AB350*$C$5</f>
        <v>0.91986329600000005</v>
      </c>
      <c r="HN350">
        <f>(-2*(HN$30*$C$5+$AB350/$AC350/2)*$AC350)*EXP(-2*(HN$30*$C$5+$AB350/$AC350/2)*$AC350) + 2*$AC350*$AB350*$C$5</f>
        <v>0.91986329600000005</v>
      </c>
      <c r="HO350">
        <f>(-2*(HO$30*$C$5+$AB350/$AC350/2)*$AC350)*EXP(-2*(HO$30*$C$5+$AB350/$AC350/2)*$AC350) + 2*$AC350*$AB350*$C$5</f>
        <v>0.91986329600000005</v>
      </c>
      <c r="HP350">
        <f>(-2*(HP$30*$C$5+$AB350/$AC350/2)*$AC350)*EXP(-2*(HP$30*$C$5+$AB350/$AC350/2)*$AC350) + 2*$AC350*$AB350*$C$5</f>
        <v>0.91986329600000005</v>
      </c>
      <c r="HQ350">
        <f>(-2*(HQ$30*$C$5+$AB350/$AC350/2)*$AC350)*EXP(-2*(HQ$30*$C$5+$AB350/$AC350/2)*$AC350) + 2*$AC350*$AB350*$C$5</f>
        <v>0.91986329600000005</v>
      </c>
      <c r="HR350">
        <f>(-2*(HR$30*$C$5+$AB350/$AC350/2)*$AC350)*EXP(-2*(HR$30*$C$5+$AB350/$AC350/2)*$AC350) + 2*$AC350*$AB350*$C$5</f>
        <v>0.91986329600000005</v>
      </c>
      <c r="HS350">
        <f>(-2*(HS$30*$C$5+$AB350/$AC350/2)*$AC350)*EXP(-2*(HS$30*$C$5+$AB350/$AC350/2)*$AC350) + 2*$AC350*$AB350*$C$5</f>
        <v>0.91986329600000005</v>
      </c>
      <c r="HT350">
        <f>(-2*(HT$30*$C$5+$AB350/$AC350/2)*$AC350)*EXP(-2*(HT$30*$C$5+$AB350/$AC350/2)*$AC350) + 2*$AC350*$AB350*$C$5</f>
        <v>0.91986329600000005</v>
      </c>
      <c r="HU350">
        <f>(-2*(HU$30*$C$5+$AB350/$AC350/2)*$AC350)*EXP(-2*(HU$30*$C$5+$AB350/$AC350/2)*$AC350) + 2*$AC350*$AB350*$C$5</f>
        <v>0.91986329600000005</v>
      </c>
      <c r="HV350">
        <f>(-2*(HV$30*$C$5+$AB350/$AC350/2)*$AC350)*EXP(-2*(HV$30*$C$5+$AB350/$AC350/2)*$AC350) + 2*$AC350*$AB350*$C$5</f>
        <v>0.91986329600000005</v>
      </c>
      <c r="HW350">
        <f>(-2*(HW$30*$C$5+$AB350/$AC350/2)*$AC350)*EXP(-2*(HW$30*$C$5+$AB350/$AC350/2)*$AC350) + 2*$AC350*$AB350*$C$5</f>
        <v>0.91986329600000005</v>
      </c>
    </row>
    <row r="351" spans="1:231">
      <c r="E351" s="116">
        <f t="shared" si="43"/>
        <v>3191</v>
      </c>
      <c r="F351" s="106">
        <f>EXP(-2*($E351-1)/$C$8*$C$5*($C$3*'UL FRMPL'!H$35-'UL FRMPL'!$H$35)/1000)</f>
        <v>0.31669088089336084</v>
      </c>
      <c r="G351" s="130"/>
      <c r="H351" s="130">
        <f t="shared" si="40"/>
        <v>0.7100975114708683</v>
      </c>
      <c r="N351">
        <f t="shared" si="41"/>
        <v>0.7100975114708683</v>
      </c>
      <c r="O351">
        <f t="shared" si="42"/>
        <v>0.11646207819753279</v>
      </c>
      <c r="P351">
        <f t="shared" si="47"/>
        <v>0.10289866253944456</v>
      </c>
      <c r="Q351">
        <f t="shared" si="46"/>
        <v>9.0914870456354241E-2</v>
      </c>
      <c r="R351">
        <f t="shared" si="46"/>
        <v>8.0326735703947758E-2</v>
      </c>
      <c r="S351">
        <f t="shared" si="46"/>
        <v>7.0971717129042058E-2</v>
      </c>
      <c r="T351">
        <f t="shared" si="46"/>
        <v>6.2706203458946383E-2</v>
      </c>
      <c r="U351">
        <f t="shared" si="46"/>
        <v>5.5403308688240178E-2</v>
      </c>
      <c r="V351">
        <f t="shared" si="46"/>
        <v>4.8950924219388306E-2</v>
      </c>
      <c r="W351">
        <f t="shared" si="46"/>
        <v>4.3249997855108406E-2</v>
      </c>
      <c r="X351">
        <f t="shared" si="46"/>
        <v>3.8213013222863648E-2</v>
      </c>
      <c r="AB351" s="116">
        <f t="shared" si="45"/>
        <v>320</v>
      </c>
      <c r="AC351">
        <f>($C$3*'UL FRMPL'!H$35-'UL FRMPL'!$H$35)/1000</f>
        <v>1.441792</v>
      </c>
      <c r="AE351">
        <f>(-2*(AE$30*$C$5+$AB351/$AC351/2)*$AC351)*EXP(-2*(AE$30*$C$5+$AB351/$AC351/2)*$AC351) + 2*$AC351*$AB351*$C$5</f>
        <v>0.92274687999999994</v>
      </c>
      <c r="AF351">
        <f>(-2*(AF$30*$C$5+$AB351/$AC351/2)*$AC351)*EXP(-2*(AF$30*$C$5+$AB351/$AC351/2)*$AC351) + 2*$AC351*$AB351*$C$5</f>
        <v>0.92274687999999994</v>
      </c>
      <c r="AG351">
        <f>(-2*(AG$30*$C$5+$AB351/$AC351/2)*$AC351)*EXP(-2*(AG$30*$C$5+$AB351/$AC351/2)*$AC351) + 2*$AC351*$AB351*$C$5</f>
        <v>0.92274687999999994</v>
      </c>
      <c r="AH351">
        <f>(-2*(AH$30*$C$5+$AB351/$AC351/2)*$AC351)*EXP(-2*(AH$30*$C$5+$AB351/$AC351/2)*$AC351) + 2*$AC351*$AB351*$C$5</f>
        <v>0.92274687999999994</v>
      </c>
      <c r="AI351">
        <f>(-2*(AI$30*$C$5+$AB351/$AC351/2)*$AC351)*EXP(-2*(AI$30*$C$5+$AB351/$AC351/2)*$AC351) + 2*$AC351*$AB351*$C$5</f>
        <v>0.92274687999999994</v>
      </c>
      <c r="AJ351">
        <f>(-2*(AJ$30*$C$5+$AB351/$AC351/2)*$AC351)*EXP(-2*(AJ$30*$C$5+$AB351/$AC351/2)*$AC351) + 2*$AC351*$AB351*$C$5</f>
        <v>0.92274687999999994</v>
      </c>
      <c r="AK351">
        <f>(-2*(AK$30*$C$5+$AB351/$AC351/2)*$AC351)*EXP(-2*(AK$30*$C$5+$AB351/$AC351/2)*$AC351) + 2*$AC351*$AB351*$C$5</f>
        <v>0.92274687999999994</v>
      </c>
      <c r="AL351">
        <f>(-2*(AL$30*$C$5+$AB351/$AC351/2)*$AC351)*EXP(-2*(AL$30*$C$5+$AB351/$AC351/2)*$AC351) + 2*$AC351*$AB351*$C$5</f>
        <v>0.92274687999999994</v>
      </c>
      <c r="AM351">
        <f>(-2*(AM$30*$C$5+$AB351/$AC351/2)*$AC351)*EXP(-2*(AM$30*$C$5+$AB351/$AC351/2)*$AC351) + 2*$AC351*$AB351*$C$5</f>
        <v>0.92274687999999994</v>
      </c>
      <c r="AN351">
        <f>(-2*(AN$30*$C$5+$AB351/$AC351/2)*$AC351)*EXP(-2*(AN$30*$C$5+$AB351/$AC351/2)*$AC351) + 2*$AC351*$AB351*$C$5</f>
        <v>0.92274687999999994</v>
      </c>
      <c r="AO351">
        <f>(-2*(AO$30*$C$5+$AB351/$AC351/2)*$AC351)*EXP(-2*(AO$30*$C$5+$AB351/$AC351/2)*$AC351) + 2*$AC351*$AB351*$C$5</f>
        <v>0.92274687999999994</v>
      </c>
      <c r="AP351">
        <f>(-2*(AP$30*$C$5+$AB351/$AC351/2)*$AC351)*EXP(-2*(AP$30*$C$5+$AB351/$AC351/2)*$AC351) + 2*$AC351*$AB351*$C$5</f>
        <v>0.92274687999999994</v>
      </c>
      <c r="AQ351">
        <f>(-2*(AQ$30*$C$5+$AB351/$AC351/2)*$AC351)*EXP(-2*(AQ$30*$C$5+$AB351/$AC351/2)*$AC351) + 2*$AC351*$AB351*$C$5</f>
        <v>0.92274687999999994</v>
      </c>
      <c r="AR351">
        <f>(-2*(AR$30*$C$5+$AB351/$AC351/2)*$AC351)*EXP(-2*(AR$30*$C$5+$AB351/$AC351/2)*$AC351) + 2*$AC351*$AB351*$C$5</f>
        <v>0.92274687999999994</v>
      </c>
      <c r="AS351">
        <f>(-2*(AS$30*$C$5+$AB351/$AC351/2)*$AC351)*EXP(-2*(AS$30*$C$5+$AB351/$AC351/2)*$AC351) + 2*$AC351*$AB351*$C$5</f>
        <v>0.92274687999999994</v>
      </c>
      <c r="AT351">
        <f>(-2*(AT$30*$C$5+$AB351/$AC351/2)*$AC351)*EXP(-2*(AT$30*$C$5+$AB351/$AC351/2)*$AC351) + 2*$AC351*$AB351*$C$5</f>
        <v>0.92274687999999994</v>
      </c>
      <c r="AU351">
        <f>(-2*(AU$30*$C$5+$AB351/$AC351/2)*$AC351)*EXP(-2*(AU$30*$C$5+$AB351/$AC351/2)*$AC351) + 2*$AC351*$AB351*$C$5</f>
        <v>0.92274687999999994</v>
      </c>
      <c r="AV351">
        <f>(-2*(AV$30*$C$5+$AB351/$AC351/2)*$AC351)*EXP(-2*(AV$30*$C$5+$AB351/$AC351/2)*$AC351) + 2*$AC351*$AB351*$C$5</f>
        <v>0.92274687999999994</v>
      </c>
      <c r="AW351">
        <f>(-2*(AW$30*$C$5+$AB351/$AC351/2)*$AC351)*EXP(-2*(AW$30*$C$5+$AB351/$AC351/2)*$AC351) + 2*$AC351*$AB351*$C$5</f>
        <v>0.92274687999999994</v>
      </c>
      <c r="AX351">
        <f>(-2*(AX$30*$C$5+$AB351/$AC351/2)*$AC351)*EXP(-2*(AX$30*$C$5+$AB351/$AC351/2)*$AC351) + 2*$AC351*$AB351*$C$5</f>
        <v>0.92274687999999994</v>
      </c>
      <c r="AY351">
        <f>(-2*(AY$30*$C$5+$AB351/$AC351/2)*$AC351)*EXP(-2*(AY$30*$C$5+$AB351/$AC351/2)*$AC351) + 2*$AC351*$AB351*$C$5</f>
        <v>0.92274687999999994</v>
      </c>
      <c r="AZ351">
        <f>(-2*(AZ$30*$C$5+$AB351/$AC351/2)*$AC351)*EXP(-2*(AZ$30*$C$5+$AB351/$AC351/2)*$AC351) + 2*$AC351*$AB351*$C$5</f>
        <v>0.92274687999999994</v>
      </c>
      <c r="BA351">
        <f>(-2*(BA$30*$C$5+$AB351/$AC351/2)*$AC351)*EXP(-2*(BA$30*$C$5+$AB351/$AC351/2)*$AC351) + 2*$AC351*$AB351*$C$5</f>
        <v>0.92274687999999994</v>
      </c>
      <c r="BB351">
        <f>(-2*(BB$30*$C$5+$AB351/$AC351/2)*$AC351)*EXP(-2*(BB$30*$C$5+$AB351/$AC351/2)*$AC351) + 2*$AC351*$AB351*$C$5</f>
        <v>0.92274687999999994</v>
      </c>
      <c r="BC351">
        <f>(-2*(BC$30*$C$5+$AB351/$AC351/2)*$AC351)*EXP(-2*(BC$30*$C$5+$AB351/$AC351/2)*$AC351) + 2*$AC351*$AB351*$C$5</f>
        <v>0.92274687999999994</v>
      </c>
      <c r="BD351">
        <f>(-2*(BD$30*$C$5+$AB351/$AC351/2)*$AC351)*EXP(-2*(BD$30*$C$5+$AB351/$AC351/2)*$AC351) + 2*$AC351*$AB351*$C$5</f>
        <v>0.92274687999999994</v>
      </c>
      <c r="BE351">
        <f>(-2*(BE$30*$C$5+$AB351/$AC351/2)*$AC351)*EXP(-2*(BE$30*$C$5+$AB351/$AC351/2)*$AC351) + 2*$AC351*$AB351*$C$5</f>
        <v>0.92274687999999994</v>
      </c>
      <c r="BF351">
        <f>(-2*(BF$30*$C$5+$AB351/$AC351/2)*$AC351)*EXP(-2*(BF$30*$C$5+$AB351/$AC351/2)*$AC351) + 2*$AC351*$AB351*$C$5</f>
        <v>0.92274687999999994</v>
      </c>
      <c r="BG351">
        <f>(-2*(BG$30*$C$5+$AB351/$AC351/2)*$AC351)*EXP(-2*(BG$30*$C$5+$AB351/$AC351/2)*$AC351) + 2*$AC351*$AB351*$C$5</f>
        <v>0.92274687999999994</v>
      </c>
      <c r="BH351">
        <f>(-2*(BH$30*$C$5+$AB351/$AC351/2)*$AC351)*EXP(-2*(BH$30*$C$5+$AB351/$AC351/2)*$AC351) + 2*$AC351*$AB351*$C$5</f>
        <v>0.92274687999999994</v>
      </c>
      <c r="BI351">
        <f>(-2*(BI$30*$C$5+$AB351/$AC351/2)*$AC351)*EXP(-2*(BI$30*$C$5+$AB351/$AC351/2)*$AC351) + 2*$AC351*$AB351*$C$5</f>
        <v>0.92274687999999994</v>
      </c>
      <c r="BJ351">
        <f>(-2*(BJ$30*$C$5+$AB351/$AC351/2)*$AC351)*EXP(-2*(BJ$30*$C$5+$AB351/$AC351/2)*$AC351) + 2*$AC351*$AB351*$C$5</f>
        <v>0.92274687999999994</v>
      </c>
      <c r="BK351">
        <f>(-2*(BK$30*$C$5+$AB351/$AC351/2)*$AC351)*EXP(-2*(BK$30*$C$5+$AB351/$AC351/2)*$AC351) + 2*$AC351*$AB351*$C$5</f>
        <v>0.92274687999999994</v>
      </c>
      <c r="BL351">
        <f>(-2*(BL$30*$C$5+$AB351/$AC351/2)*$AC351)*EXP(-2*(BL$30*$C$5+$AB351/$AC351/2)*$AC351) + 2*$AC351*$AB351*$C$5</f>
        <v>0.92274687999999994</v>
      </c>
      <c r="BM351">
        <f>(-2*(BM$30*$C$5+$AB351/$AC351/2)*$AC351)*EXP(-2*(BM$30*$C$5+$AB351/$AC351/2)*$AC351) + 2*$AC351*$AB351*$C$5</f>
        <v>0.92274687999999994</v>
      </c>
      <c r="BN351">
        <f>(-2*(BN$30*$C$5+$AB351/$AC351/2)*$AC351)*EXP(-2*(BN$30*$C$5+$AB351/$AC351/2)*$AC351) + 2*$AC351*$AB351*$C$5</f>
        <v>0.92274687999999994</v>
      </c>
      <c r="BO351">
        <f>(-2*(BO$30*$C$5+$AB351/$AC351/2)*$AC351)*EXP(-2*(BO$30*$C$5+$AB351/$AC351/2)*$AC351) + 2*$AC351*$AB351*$C$5</f>
        <v>0.92274687999999994</v>
      </c>
      <c r="BP351">
        <f>(-2*(BP$30*$C$5+$AB351/$AC351/2)*$AC351)*EXP(-2*(BP$30*$C$5+$AB351/$AC351/2)*$AC351) + 2*$AC351*$AB351*$C$5</f>
        <v>0.92274687999999994</v>
      </c>
      <c r="BQ351">
        <f>(-2*(BQ$30*$C$5+$AB351/$AC351/2)*$AC351)*EXP(-2*(BQ$30*$C$5+$AB351/$AC351/2)*$AC351) + 2*$AC351*$AB351*$C$5</f>
        <v>0.92274687999999994</v>
      </c>
      <c r="BR351">
        <f>(-2*(BR$30*$C$5+$AB351/$AC351/2)*$AC351)*EXP(-2*(BR$30*$C$5+$AB351/$AC351/2)*$AC351) + 2*$AC351*$AB351*$C$5</f>
        <v>0.92274687999999994</v>
      </c>
      <c r="BS351">
        <f>(-2*(BS$30*$C$5+$AB351/$AC351/2)*$AC351)*EXP(-2*(BS$30*$C$5+$AB351/$AC351/2)*$AC351) + 2*$AC351*$AB351*$C$5</f>
        <v>0.92274687999999994</v>
      </c>
      <c r="BT351">
        <f>(-2*(BT$30*$C$5+$AB351/$AC351/2)*$AC351)*EXP(-2*(BT$30*$C$5+$AB351/$AC351/2)*$AC351) + 2*$AC351*$AB351*$C$5</f>
        <v>0.92274687999999994</v>
      </c>
      <c r="BU351">
        <f>(-2*(BU$30*$C$5+$AB351/$AC351/2)*$AC351)*EXP(-2*(BU$30*$C$5+$AB351/$AC351/2)*$AC351) + 2*$AC351*$AB351*$C$5</f>
        <v>0.92274687999999994</v>
      </c>
      <c r="BV351">
        <f>(-2*(BV$30*$C$5+$AB351/$AC351/2)*$AC351)*EXP(-2*(BV$30*$C$5+$AB351/$AC351/2)*$AC351) + 2*$AC351*$AB351*$C$5</f>
        <v>0.92274687999999994</v>
      </c>
      <c r="BW351">
        <f>(-2*(BW$30*$C$5+$AB351/$AC351/2)*$AC351)*EXP(-2*(BW$30*$C$5+$AB351/$AC351/2)*$AC351) + 2*$AC351*$AB351*$C$5</f>
        <v>0.92274687999999994</v>
      </c>
      <c r="BX351">
        <f>(-2*(BX$30*$C$5+$AB351/$AC351/2)*$AC351)*EXP(-2*(BX$30*$C$5+$AB351/$AC351/2)*$AC351) + 2*$AC351*$AB351*$C$5</f>
        <v>0.92274687999999994</v>
      </c>
      <c r="BY351">
        <f>(-2*(BY$30*$C$5+$AB351/$AC351/2)*$AC351)*EXP(-2*(BY$30*$C$5+$AB351/$AC351/2)*$AC351) + 2*$AC351*$AB351*$C$5</f>
        <v>0.92274687999999994</v>
      </c>
      <c r="BZ351">
        <f>(-2*(BZ$30*$C$5+$AB351/$AC351/2)*$AC351)*EXP(-2*(BZ$30*$C$5+$AB351/$AC351/2)*$AC351) + 2*$AC351*$AB351*$C$5</f>
        <v>0.92274687999999994</v>
      </c>
      <c r="CA351">
        <f>(-2*(CA$30*$C$5+$AB351/$AC351/2)*$AC351)*EXP(-2*(CA$30*$C$5+$AB351/$AC351/2)*$AC351) + 2*$AC351*$AB351*$C$5</f>
        <v>0.92274687999999994</v>
      </c>
      <c r="CB351">
        <f>(-2*(CB$30*$C$5+$AB351/$AC351/2)*$AC351)*EXP(-2*(CB$30*$C$5+$AB351/$AC351/2)*$AC351) + 2*$AC351*$AB351*$C$5</f>
        <v>0.92274687999999994</v>
      </c>
      <c r="CC351">
        <f>(-2*(CC$30*$C$5+$AB351/$AC351/2)*$AC351)*EXP(-2*(CC$30*$C$5+$AB351/$AC351/2)*$AC351) + 2*$AC351*$AB351*$C$5</f>
        <v>0.92274687999999994</v>
      </c>
      <c r="CD351">
        <f>(-2*(CD$30*$C$5+$AB351/$AC351/2)*$AC351)*EXP(-2*(CD$30*$C$5+$AB351/$AC351/2)*$AC351) + 2*$AC351*$AB351*$C$5</f>
        <v>0.92274687999999994</v>
      </c>
      <c r="CE351">
        <f>(-2*(CE$30*$C$5+$AB351/$AC351/2)*$AC351)*EXP(-2*(CE$30*$C$5+$AB351/$AC351/2)*$AC351) + 2*$AC351*$AB351*$C$5</f>
        <v>0.92274687999999994</v>
      </c>
      <c r="CF351">
        <f>(-2*(CF$30*$C$5+$AB351/$AC351/2)*$AC351)*EXP(-2*(CF$30*$C$5+$AB351/$AC351/2)*$AC351) + 2*$AC351*$AB351*$C$5</f>
        <v>0.92274687999999994</v>
      </c>
      <c r="CG351">
        <f>(-2*(CG$30*$C$5+$AB351/$AC351/2)*$AC351)*EXP(-2*(CG$30*$C$5+$AB351/$AC351/2)*$AC351) + 2*$AC351*$AB351*$C$5</f>
        <v>0.92274687999999994</v>
      </c>
      <c r="CH351">
        <f>(-2*(CH$30*$C$5+$AB351/$AC351/2)*$AC351)*EXP(-2*(CH$30*$C$5+$AB351/$AC351/2)*$AC351) + 2*$AC351*$AB351*$C$5</f>
        <v>0.92274687999999994</v>
      </c>
      <c r="CI351">
        <f>(-2*(CI$30*$C$5+$AB351/$AC351/2)*$AC351)*EXP(-2*(CI$30*$C$5+$AB351/$AC351/2)*$AC351) + 2*$AC351*$AB351*$C$5</f>
        <v>0.92274687999999994</v>
      </c>
      <c r="CJ351">
        <f>(-2*(CJ$30*$C$5+$AB351/$AC351/2)*$AC351)*EXP(-2*(CJ$30*$C$5+$AB351/$AC351/2)*$AC351) + 2*$AC351*$AB351*$C$5</f>
        <v>0.92274687999999994</v>
      </c>
      <c r="CK351">
        <f>(-2*(CK$30*$C$5+$AB351/$AC351/2)*$AC351)*EXP(-2*(CK$30*$C$5+$AB351/$AC351/2)*$AC351) + 2*$AC351*$AB351*$C$5</f>
        <v>0.92274687999999994</v>
      </c>
      <c r="CL351">
        <f>(-2*(CL$30*$C$5+$AB351/$AC351/2)*$AC351)*EXP(-2*(CL$30*$C$5+$AB351/$AC351/2)*$AC351) + 2*$AC351*$AB351*$C$5</f>
        <v>0.92274687999999994</v>
      </c>
      <c r="CM351">
        <f>(-2*(CM$30*$C$5+$AB351/$AC351/2)*$AC351)*EXP(-2*(CM$30*$C$5+$AB351/$AC351/2)*$AC351) + 2*$AC351*$AB351*$C$5</f>
        <v>0.92274687999999994</v>
      </c>
      <c r="CN351">
        <f>(-2*(CN$30*$C$5+$AB351/$AC351/2)*$AC351)*EXP(-2*(CN$30*$C$5+$AB351/$AC351/2)*$AC351) + 2*$AC351*$AB351*$C$5</f>
        <v>0.92274687999999994</v>
      </c>
      <c r="CO351">
        <f>(-2*(CO$30*$C$5+$AB351/$AC351/2)*$AC351)*EXP(-2*(CO$30*$C$5+$AB351/$AC351/2)*$AC351) + 2*$AC351*$AB351*$C$5</f>
        <v>0.92274687999999994</v>
      </c>
      <c r="CP351">
        <f>(-2*(CP$30*$C$5+$AB351/$AC351/2)*$AC351)*EXP(-2*(CP$30*$C$5+$AB351/$AC351/2)*$AC351) + 2*$AC351*$AB351*$C$5</f>
        <v>0.92274687999999994</v>
      </c>
      <c r="CQ351">
        <f>(-2*(CQ$30*$C$5+$AB351/$AC351/2)*$AC351)*EXP(-2*(CQ$30*$C$5+$AB351/$AC351/2)*$AC351) + 2*$AC351*$AB351*$C$5</f>
        <v>0.92274687999999994</v>
      </c>
      <c r="CR351">
        <f>(-2*(CR$30*$C$5+$AB351/$AC351/2)*$AC351)*EXP(-2*(CR$30*$C$5+$AB351/$AC351/2)*$AC351) + 2*$AC351*$AB351*$C$5</f>
        <v>0.92274687999999994</v>
      </c>
      <c r="CS351">
        <f>(-2*(CS$30*$C$5+$AB351/$AC351/2)*$AC351)*EXP(-2*(CS$30*$C$5+$AB351/$AC351/2)*$AC351) + 2*$AC351*$AB351*$C$5</f>
        <v>0.92274687999999994</v>
      </c>
      <c r="CT351">
        <f>(-2*(CT$30*$C$5+$AB351/$AC351/2)*$AC351)*EXP(-2*(CT$30*$C$5+$AB351/$AC351/2)*$AC351) + 2*$AC351*$AB351*$C$5</f>
        <v>0.92274687999999994</v>
      </c>
      <c r="CU351">
        <f>(-2*(CU$30*$C$5+$AB351/$AC351/2)*$AC351)*EXP(-2*(CU$30*$C$5+$AB351/$AC351/2)*$AC351) + 2*$AC351*$AB351*$C$5</f>
        <v>0.92274687999999994</v>
      </c>
      <c r="CV351">
        <f>(-2*(CV$30*$C$5+$AB351/$AC351/2)*$AC351)*EXP(-2*(CV$30*$C$5+$AB351/$AC351/2)*$AC351) + 2*$AC351*$AB351*$C$5</f>
        <v>0.92274687999999994</v>
      </c>
      <c r="CW351">
        <f>(-2*(CW$30*$C$5+$AB351/$AC351/2)*$AC351)*EXP(-2*(CW$30*$C$5+$AB351/$AC351/2)*$AC351) + 2*$AC351*$AB351*$C$5</f>
        <v>0.92274687999999994</v>
      </c>
      <c r="CX351">
        <f>(-2*(CX$30*$C$5+$AB351/$AC351/2)*$AC351)*EXP(-2*(CX$30*$C$5+$AB351/$AC351/2)*$AC351) + 2*$AC351*$AB351*$C$5</f>
        <v>0.92274687999999994</v>
      </c>
      <c r="CY351">
        <f>(-2*(CY$30*$C$5+$AB351/$AC351/2)*$AC351)*EXP(-2*(CY$30*$C$5+$AB351/$AC351/2)*$AC351) + 2*$AC351*$AB351*$C$5</f>
        <v>0.92274687999999994</v>
      </c>
      <c r="CZ351">
        <f>(-2*(CZ$30*$C$5+$AB351/$AC351/2)*$AC351)*EXP(-2*(CZ$30*$C$5+$AB351/$AC351/2)*$AC351) + 2*$AC351*$AB351*$C$5</f>
        <v>0.92274687999999994</v>
      </c>
      <c r="DA351">
        <f>(-2*(DA$30*$C$5+$AB351/$AC351/2)*$AC351)*EXP(-2*(DA$30*$C$5+$AB351/$AC351/2)*$AC351) + 2*$AC351*$AB351*$C$5</f>
        <v>0.92274687999999994</v>
      </c>
      <c r="DB351">
        <f>(-2*(DB$30*$C$5+$AB351/$AC351/2)*$AC351)*EXP(-2*(DB$30*$C$5+$AB351/$AC351/2)*$AC351) + 2*$AC351*$AB351*$C$5</f>
        <v>0.92274687999999994</v>
      </c>
      <c r="DC351">
        <f>(-2*(DC$30*$C$5+$AB351/$AC351/2)*$AC351)*EXP(-2*(DC$30*$C$5+$AB351/$AC351/2)*$AC351) + 2*$AC351*$AB351*$C$5</f>
        <v>0.92274687999999994</v>
      </c>
      <c r="DD351">
        <f>(-2*(DD$30*$C$5+$AB351/$AC351/2)*$AC351)*EXP(-2*(DD$30*$C$5+$AB351/$AC351/2)*$AC351) + 2*$AC351*$AB351*$C$5</f>
        <v>0.92274687999999994</v>
      </c>
      <c r="DE351">
        <f>(-2*(DE$30*$C$5+$AB351/$AC351/2)*$AC351)*EXP(-2*(DE$30*$C$5+$AB351/$AC351/2)*$AC351) + 2*$AC351*$AB351*$C$5</f>
        <v>0.92274687999999994</v>
      </c>
      <c r="DF351">
        <f>(-2*(DF$30*$C$5+$AB351/$AC351/2)*$AC351)*EXP(-2*(DF$30*$C$5+$AB351/$AC351/2)*$AC351) + 2*$AC351*$AB351*$C$5</f>
        <v>0.92274687999999994</v>
      </c>
      <c r="DG351">
        <f>(-2*(DG$30*$C$5+$AB351/$AC351/2)*$AC351)*EXP(-2*(DG$30*$C$5+$AB351/$AC351/2)*$AC351) + 2*$AC351*$AB351*$C$5</f>
        <v>0.92274687999999994</v>
      </c>
      <c r="DH351">
        <f>(-2*(DH$30*$C$5+$AB351/$AC351/2)*$AC351)*EXP(-2*(DH$30*$C$5+$AB351/$AC351/2)*$AC351) + 2*$AC351*$AB351*$C$5</f>
        <v>0.92274687999999994</v>
      </c>
      <c r="DI351">
        <f>(-2*(DI$30*$C$5+$AB351/$AC351/2)*$AC351)*EXP(-2*(DI$30*$C$5+$AB351/$AC351/2)*$AC351) + 2*$AC351*$AB351*$C$5</f>
        <v>0.92274687999999994</v>
      </c>
      <c r="DJ351">
        <f>(-2*(DJ$30*$C$5+$AB351/$AC351/2)*$AC351)*EXP(-2*(DJ$30*$C$5+$AB351/$AC351/2)*$AC351) + 2*$AC351*$AB351*$C$5</f>
        <v>0.92274687999999994</v>
      </c>
      <c r="DK351">
        <f>(-2*(DK$30*$C$5+$AB351/$AC351/2)*$AC351)*EXP(-2*(DK$30*$C$5+$AB351/$AC351/2)*$AC351) + 2*$AC351*$AB351*$C$5</f>
        <v>0.92274687999999994</v>
      </c>
      <c r="DL351">
        <f>(-2*(DL$30*$C$5+$AB351/$AC351/2)*$AC351)*EXP(-2*(DL$30*$C$5+$AB351/$AC351/2)*$AC351) + 2*$AC351*$AB351*$C$5</f>
        <v>0.92274687999999994</v>
      </c>
      <c r="DM351">
        <f>(-2*(DM$30*$C$5+$AB351/$AC351/2)*$AC351)*EXP(-2*(DM$30*$C$5+$AB351/$AC351/2)*$AC351) + 2*$AC351*$AB351*$C$5</f>
        <v>0.92274687999999994</v>
      </c>
      <c r="DN351">
        <f>(-2*(DN$30*$C$5+$AB351/$AC351/2)*$AC351)*EXP(-2*(DN$30*$C$5+$AB351/$AC351/2)*$AC351) + 2*$AC351*$AB351*$C$5</f>
        <v>0.92274687999999994</v>
      </c>
      <c r="DO351">
        <f>(-2*(DO$30*$C$5+$AB351/$AC351/2)*$AC351)*EXP(-2*(DO$30*$C$5+$AB351/$AC351/2)*$AC351) + 2*$AC351*$AB351*$C$5</f>
        <v>0.92274687999999994</v>
      </c>
      <c r="DP351">
        <f>(-2*(DP$30*$C$5+$AB351/$AC351/2)*$AC351)*EXP(-2*(DP$30*$C$5+$AB351/$AC351/2)*$AC351) + 2*$AC351*$AB351*$C$5</f>
        <v>0.92274687999999994</v>
      </c>
      <c r="DQ351">
        <f>(-2*(DQ$30*$C$5+$AB351/$AC351/2)*$AC351)*EXP(-2*(DQ$30*$C$5+$AB351/$AC351/2)*$AC351) + 2*$AC351*$AB351*$C$5</f>
        <v>0.92274687999999994</v>
      </c>
      <c r="DR351">
        <f>(-2*(DR$30*$C$5+$AB351/$AC351/2)*$AC351)*EXP(-2*(DR$30*$C$5+$AB351/$AC351/2)*$AC351) + 2*$AC351*$AB351*$C$5</f>
        <v>0.92274687999999994</v>
      </c>
      <c r="DS351">
        <f>(-2*(DS$30*$C$5+$AB351/$AC351/2)*$AC351)*EXP(-2*(DS$30*$C$5+$AB351/$AC351/2)*$AC351) + 2*$AC351*$AB351*$C$5</f>
        <v>0.92274687999999994</v>
      </c>
      <c r="DT351">
        <f>(-2*(DT$30*$C$5+$AB351/$AC351/2)*$AC351)*EXP(-2*(DT$30*$C$5+$AB351/$AC351/2)*$AC351) + 2*$AC351*$AB351*$C$5</f>
        <v>0.92274687999999994</v>
      </c>
      <c r="DU351">
        <f>(-2*(DU$30*$C$5+$AB351/$AC351/2)*$AC351)*EXP(-2*(DU$30*$C$5+$AB351/$AC351/2)*$AC351) + 2*$AC351*$AB351*$C$5</f>
        <v>0.92274687999999994</v>
      </c>
      <c r="DV351">
        <f>(-2*(DV$30*$C$5+$AB351/$AC351/2)*$AC351)*EXP(-2*(DV$30*$C$5+$AB351/$AC351/2)*$AC351) + 2*$AC351*$AB351*$C$5</f>
        <v>0.92274687999999994</v>
      </c>
      <c r="DW351">
        <f>(-2*(DW$30*$C$5+$AB351/$AC351/2)*$AC351)*EXP(-2*(DW$30*$C$5+$AB351/$AC351/2)*$AC351) + 2*$AC351*$AB351*$C$5</f>
        <v>0.92274687999999994</v>
      </c>
      <c r="DX351">
        <f>(-2*(DX$30*$C$5+$AB351/$AC351/2)*$AC351)*EXP(-2*(DX$30*$C$5+$AB351/$AC351/2)*$AC351) + 2*$AC351*$AB351*$C$5</f>
        <v>0.92274687999999994</v>
      </c>
      <c r="DY351">
        <f>(-2*(DY$30*$C$5+$AB351/$AC351/2)*$AC351)*EXP(-2*(DY$30*$C$5+$AB351/$AC351/2)*$AC351) + 2*$AC351*$AB351*$C$5</f>
        <v>0.92274687999999994</v>
      </c>
      <c r="DZ351">
        <f>(-2*(DZ$30*$C$5+$AB351/$AC351/2)*$AC351)*EXP(-2*(DZ$30*$C$5+$AB351/$AC351/2)*$AC351) + 2*$AC351*$AB351*$C$5</f>
        <v>0.92274687999999994</v>
      </c>
      <c r="EA351">
        <f>(-2*(EA$30*$C$5+$AB351/$AC351/2)*$AC351)*EXP(-2*(EA$30*$C$5+$AB351/$AC351/2)*$AC351) + 2*$AC351*$AB351*$C$5</f>
        <v>0.92274687999999994</v>
      </c>
      <c r="EB351">
        <f>(-2*(EB$30*$C$5+$AB351/$AC351/2)*$AC351)*EXP(-2*(EB$30*$C$5+$AB351/$AC351/2)*$AC351) + 2*$AC351*$AB351*$C$5</f>
        <v>0.92274687999999994</v>
      </c>
      <c r="EC351">
        <f>(-2*(EC$30*$C$5+$AB351/$AC351/2)*$AC351)*EXP(-2*(EC$30*$C$5+$AB351/$AC351/2)*$AC351) + 2*$AC351*$AB351*$C$5</f>
        <v>0.92274687999999994</v>
      </c>
      <c r="ED351">
        <f>(-2*(ED$30*$C$5+$AB351/$AC351/2)*$AC351)*EXP(-2*(ED$30*$C$5+$AB351/$AC351/2)*$AC351) + 2*$AC351*$AB351*$C$5</f>
        <v>0.92274687999999994</v>
      </c>
      <c r="EE351">
        <f>(-2*(EE$30*$C$5+$AB351/$AC351/2)*$AC351)*EXP(-2*(EE$30*$C$5+$AB351/$AC351/2)*$AC351) + 2*$AC351*$AB351*$C$5</f>
        <v>0.92274687999999994</v>
      </c>
      <c r="EF351">
        <f>(-2*(EF$30*$C$5+$AB351/$AC351/2)*$AC351)*EXP(-2*(EF$30*$C$5+$AB351/$AC351/2)*$AC351) + 2*$AC351*$AB351*$C$5</f>
        <v>0.92274687999999994</v>
      </c>
      <c r="EG351">
        <f>(-2*(EG$30*$C$5+$AB351/$AC351/2)*$AC351)*EXP(-2*(EG$30*$C$5+$AB351/$AC351/2)*$AC351) + 2*$AC351*$AB351*$C$5</f>
        <v>0.92274687999999994</v>
      </c>
      <c r="EH351">
        <f>(-2*(EH$30*$C$5+$AB351/$AC351/2)*$AC351)*EXP(-2*(EH$30*$C$5+$AB351/$AC351/2)*$AC351) + 2*$AC351*$AB351*$C$5</f>
        <v>0.92274687999999994</v>
      </c>
      <c r="EI351">
        <f>(-2*(EI$30*$C$5+$AB351/$AC351/2)*$AC351)*EXP(-2*(EI$30*$C$5+$AB351/$AC351/2)*$AC351) + 2*$AC351*$AB351*$C$5</f>
        <v>0.92274687999999994</v>
      </c>
      <c r="EJ351">
        <f>(-2*(EJ$30*$C$5+$AB351/$AC351/2)*$AC351)*EXP(-2*(EJ$30*$C$5+$AB351/$AC351/2)*$AC351) + 2*$AC351*$AB351*$C$5</f>
        <v>0.92274687999999994</v>
      </c>
      <c r="EK351">
        <f>(-2*(EK$30*$C$5+$AB351/$AC351/2)*$AC351)*EXP(-2*(EK$30*$C$5+$AB351/$AC351/2)*$AC351) + 2*$AC351*$AB351*$C$5</f>
        <v>0.92274687999999994</v>
      </c>
      <c r="EL351">
        <f>(-2*(EL$30*$C$5+$AB351/$AC351/2)*$AC351)*EXP(-2*(EL$30*$C$5+$AB351/$AC351/2)*$AC351) + 2*$AC351*$AB351*$C$5</f>
        <v>0.92274687999999994</v>
      </c>
      <c r="EM351">
        <f>(-2*(EM$30*$C$5+$AB351/$AC351/2)*$AC351)*EXP(-2*(EM$30*$C$5+$AB351/$AC351/2)*$AC351) + 2*$AC351*$AB351*$C$5</f>
        <v>0.92274687999999994</v>
      </c>
      <c r="EN351">
        <f>(-2*(EN$30*$C$5+$AB351/$AC351/2)*$AC351)*EXP(-2*(EN$30*$C$5+$AB351/$AC351/2)*$AC351) + 2*$AC351*$AB351*$C$5</f>
        <v>0.92274687999999994</v>
      </c>
      <c r="EO351">
        <f>(-2*(EO$30*$C$5+$AB351/$AC351/2)*$AC351)*EXP(-2*(EO$30*$C$5+$AB351/$AC351/2)*$AC351) + 2*$AC351*$AB351*$C$5</f>
        <v>0.92274687999999994</v>
      </c>
      <c r="EP351">
        <f>(-2*(EP$30*$C$5+$AB351/$AC351/2)*$AC351)*EXP(-2*(EP$30*$C$5+$AB351/$AC351/2)*$AC351) + 2*$AC351*$AB351*$C$5</f>
        <v>0.92274687999999994</v>
      </c>
      <c r="EQ351">
        <f>(-2*(EQ$30*$C$5+$AB351/$AC351/2)*$AC351)*EXP(-2*(EQ$30*$C$5+$AB351/$AC351/2)*$AC351) + 2*$AC351*$AB351*$C$5</f>
        <v>0.92274687999999994</v>
      </c>
      <c r="ER351">
        <f>(-2*(ER$30*$C$5+$AB351/$AC351/2)*$AC351)*EXP(-2*(ER$30*$C$5+$AB351/$AC351/2)*$AC351) + 2*$AC351*$AB351*$C$5</f>
        <v>0.92274687999999994</v>
      </c>
      <c r="ES351">
        <f>(-2*(ES$30*$C$5+$AB351/$AC351/2)*$AC351)*EXP(-2*(ES$30*$C$5+$AB351/$AC351/2)*$AC351) + 2*$AC351*$AB351*$C$5</f>
        <v>0.92274687999999994</v>
      </c>
      <c r="ET351">
        <f>(-2*(ET$30*$C$5+$AB351/$AC351/2)*$AC351)*EXP(-2*(ET$30*$C$5+$AB351/$AC351/2)*$AC351) + 2*$AC351*$AB351*$C$5</f>
        <v>0.92274687999999994</v>
      </c>
      <c r="EU351">
        <f>(-2*(EU$30*$C$5+$AB351/$AC351/2)*$AC351)*EXP(-2*(EU$30*$C$5+$AB351/$AC351/2)*$AC351) + 2*$AC351*$AB351*$C$5</f>
        <v>0.92274687999999994</v>
      </c>
      <c r="EV351">
        <f>(-2*(EV$30*$C$5+$AB351/$AC351/2)*$AC351)*EXP(-2*(EV$30*$C$5+$AB351/$AC351/2)*$AC351) + 2*$AC351*$AB351*$C$5</f>
        <v>0.92274687999999994</v>
      </c>
      <c r="EW351">
        <f>(-2*(EW$30*$C$5+$AB351/$AC351/2)*$AC351)*EXP(-2*(EW$30*$C$5+$AB351/$AC351/2)*$AC351) + 2*$AC351*$AB351*$C$5</f>
        <v>0.92274687999999994</v>
      </c>
      <c r="EX351">
        <f>(-2*(EX$30*$C$5+$AB351/$AC351/2)*$AC351)*EXP(-2*(EX$30*$C$5+$AB351/$AC351/2)*$AC351) + 2*$AC351*$AB351*$C$5</f>
        <v>0.92274687999999994</v>
      </c>
      <c r="EY351">
        <f>(-2*(EY$30*$C$5+$AB351/$AC351/2)*$AC351)*EXP(-2*(EY$30*$C$5+$AB351/$AC351/2)*$AC351) + 2*$AC351*$AB351*$C$5</f>
        <v>0.92274687999999994</v>
      </c>
      <c r="EZ351">
        <f>(-2*(EZ$30*$C$5+$AB351/$AC351/2)*$AC351)*EXP(-2*(EZ$30*$C$5+$AB351/$AC351/2)*$AC351) + 2*$AC351*$AB351*$C$5</f>
        <v>0.92274687999999994</v>
      </c>
      <c r="FA351">
        <f>(-2*(FA$30*$C$5+$AB351/$AC351/2)*$AC351)*EXP(-2*(FA$30*$C$5+$AB351/$AC351/2)*$AC351) + 2*$AC351*$AB351*$C$5</f>
        <v>0.92274687999999994</v>
      </c>
      <c r="FB351">
        <f>(-2*(FB$30*$C$5+$AB351/$AC351/2)*$AC351)*EXP(-2*(FB$30*$C$5+$AB351/$AC351/2)*$AC351) + 2*$AC351*$AB351*$C$5</f>
        <v>0.92274687999999994</v>
      </c>
      <c r="FC351">
        <f>(-2*(FC$30*$C$5+$AB351/$AC351/2)*$AC351)*EXP(-2*(FC$30*$C$5+$AB351/$AC351/2)*$AC351) + 2*$AC351*$AB351*$C$5</f>
        <v>0.92274687999999994</v>
      </c>
      <c r="FD351">
        <f>(-2*(FD$30*$C$5+$AB351/$AC351/2)*$AC351)*EXP(-2*(FD$30*$C$5+$AB351/$AC351/2)*$AC351) + 2*$AC351*$AB351*$C$5</f>
        <v>0.92274687999999994</v>
      </c>
      <c r="FE351">
        <f>(-2*(FE$30*$C$5+$AB351/$AC351/2)*$AC351)*EXP(-2*(FE$30*$C$5+$AB351/$AC351/2)*$AC351) + 2*$AC351*$AB351*$C$5</f>
        <v>0.92274687999999994</v>
      </c>
      <c r="FF351">
        <f>(-2*(FF$30*$C$5+$AB351/$AC351/2)*$AC351)*EXP(-2*(FF$30*$C$5+$AB351/$AC351/2)*$AC351) + 2*$AC351*$AB351*$C$5</f>
        <v>0.92274687999999994</v>
      </c>
      <c r="FG351">
        <f>(-2*(FG$30*$C$5+$AB351/$AC351/2)*$AC351)*EXP(-2*(FG$30*$C$5+$AB351/$AC351/2)*$AC351) + 2*$AC351*$AB351*$C$5</f>
        <v>0.92274687999999994</v>
      </c>
      <c r="FH351">
        <f>(-2*(FH$30*$C$5+$AB351/$AC351/2)*$AC351)*EXP(-2*(FH$30*$C$5+$AB351/$AC351/2)*$AC351) + 2*$AC351*$AB351*$C$5</f>
        <v>0.92274687999999994</v>
      </c>
      <c r="FI351">
        <f>(-2*(FI$30*$C$5+$AB351/$AC351/2)*$AC351)*EXP(-2*(FI$30*$C$5+$AB351/$AC351/2)*$AC351) + 2*$AC351*$AB351*$C$5</f>
        <v>0.92274687999999994</v>
      </c>
      <c r="FJ351">
        <f>(-2*(FJ$30*$C$5+$AB351/$AC351/2)*$AC351)*EXP(-2*(FJ$30*$C$5+$AB351/$AC351/2)*$AC351) + 2*$AC351*$AB351*$C$5</f>
        <v>0.92274687999999994</v>
      </c>
      <c r="FK351">
        <f>(-2*(FK$30*$C$5+$AB351/$AC351/2)*$AC351)*EXP(-2*(FK$30*$C$5+$AB351/$AC351/2)*$AC351) + 2*$AC351*$AB351*$C$5</f>
        <v>0.92274687999999994</v>
      </c>
      <c r="FL351">
        <f>(-2*(FL$30*$C$5+$AB351/$AC351/2)*$AC351)*EXP(-2*(FL$30*$C$5+$AB351/$AC351/2)*$AC351) + 2*$AC351*$AB351*$C$5</f>
        <v>0.92274687999999994</v>
      </c>
      <c r="FM351">
        <f>(-2*(FM$30*$C$5+$AB351/$AC351/2)*$AC351)*EXP(-2*(FM$30*$C$5+$AB351/$AC351/2)*$AC351) + 2*$AC351*$AB351*$C$5</f>
        <v>0.92274687999999994</v>
      </c>
      <c r="FN351">
        <f>(-2*(FN$30*$C$5+$AB351/$AC351/2)*$AC351)*EXP(-2*(FN$30*$C$5+$AB351/$AC351/2)*$AC351) + 2*$AC351*$AB351*$C$5</f>
        <v>0.92274687999999994</v>
      </c>
      <c r="FO351">
        <f>(-2*(FO$30*$C$5+$AB351/$AC351/2)*$AC351)*EXP(-2*(FO$30*$C$5+$AB351/$AC351/2)*$AC351) + 2*$AC351*$AB351*$C$5</f>
        <v>0.92274687999999994</v>
      </c>
      <c r="FP351">
        <f>(-2*(FP$30*$C$5+$AB351/$AC351/2)*$AC351)*EXP(-2*(FP$30*$C$5+$AB351/$AC351/2)*$AC351) + 2*$AC351*$AB351*$C$5</f>
        <v>0.92274687999999994</v>
      </c>
      <c r="FQ351">
        <f>(-2*(FQ$30*$C$5+$AB351/$AC351/2)*$AC351)*EXP(-2*(FQ$30*$C$5+$AB351/$AC351/2)*$AC351) + 2*$AC351*$AB351*$C$5</f>
        <v>0.92274687999999994</v>
      </c>
      <c r="FR351">
        <f>(-2*(FR$30*$C$5+$AB351/$AC351/2)*$AC351)*EXP(-2*(FR$30*$C$5+$AB351/$AC351/2)*$AC351) + 2*$AC351*$AB351*$C$5</f>
        <v>0.92274687999999994</v>
      </c>
      <c r="FS351">
        <f>(-2*(FS$30*$C$5+$AB351/$AC351/2)*$AC351)*EXP(-2*(FS$30*$C$5+$AB351/$AC351/2)*$AC351) + 2*$AC351*$AB351*$C$5</f>
        <v>0.92274687999999994</v>
      </c>
      <c r="FT351">
        <f>(-2*(FT$30*$C$5+$AB351/$AC351/2)*$AC351)*EXP(-2*(FT$30*$C$5+$AB351/$AC351/2)*$AC351) + 2*$AC351*$AB351*$C$5</f>
        <v>0.92274687999999994</v>
      </c>
      <c r="FU351">
        <f>(-2*(FU$30*$C$5+$AB351/$AC351/2)*$AC351)*EXP(-2*(FU$30*$C$5+$AB351/$AC351/2)*$AC351) + 2*$AC351*$AB351*$C$5</f>
        <v>0.92274687999999994</v>
      </c>
      <c r="FV351">
        <f>(-2*(FV$30*$C$5+$AB351/$AC351/2)*$AC351)*EXP(-2*(FV$30*$C$5+$AB351/$AC351/2)*$AC351) + 2*$AC351*$AB351*$C$5</f>
        <v>0.92274687999999994</v>
      </c>
      <c r="FW351">
        <f>(-2*(FW$30*$C$5+$AB351/$AC351/2)*$AC351)*EXP(-2*(FW$30*$C$5+$AB351/$AC351/2)*$AC351) + 2*$AC351*$AB351*$C$5</f>
        <v>0.92274687999999994</v>
      </c>
      <c r="FX351">
        <f>(-2*(FX$30*$C$5+$AB351/$AC351/2)*$AC351)*EXP(-2*(FX$30*$C$5+$AB351/$AC351/2)*$AC351) + 2*$AC351*$AB351*$C$5</f>
        <v>0.92274687999999994</v>
      </c>
      <c r="FY351">
        <f>(-2*(FY$30*$C$5+$AB351/$AC351/2)*$AC351)*EXP(-2*(FY$30*$C$5+$AB351/$AC351/2)*$AC351) + 2*$AC351*$AB351*$C$5</f>
        <v>0.92274687999999994</v>
      </c>
      <c r="FZ351">
        <f>(-2*(FZ$30*$C$5+$AB351/$AC351/2)*$AC351)*EXP(-2*(FZ$30*$C$5+$AB351/$AC351/2)*$AC351) + 2*$AC351*$AB351*$C$5</f>
        <v>0.92274687999999994</v>
      </c>
      <c r="GA351">
        <f>(-2*(GA$30*$C$5+$AB351/$AC351/2)*$AC351)*EXP(-2*(GA$30*$C$5+$AB351/$AC351/2)*$AC351) + 2*$AC351*$AB351*$C$5</f>
        <v>0.92274687999999994</v>
      </c>
      <c r="GB351">
        <f>(-2*(GB$30*$C$5+$AB351/$AC351/2)*$AC351)*EXP(-2*(GB$30*$C$5+$AB351/$AC351/2)*$AC351) + 2*$AC351*$AB351*$C$5</f>
        <v>0.92274687999999994</v>
      </c>
      <c r="GC351">
        <f>(-2*(GC$30*$C$5+$AB351/$AC351/2)*$AC351)*EXP(-2*(GC$30*$C$5+$AB351/$AC351/2)*$AC351) + 2*$AC351*$AB351*$C$5</f>
        <v>0.92274687999999994</v>
      </c>
      <c r="GD351">
        <f>(-2*(GD$30*$C$5+$AB351/$AC351/2)*$AC351)*EXP(-2*(GD$30*$C$5+$AB351/$AC351/2)*$AC351) + 2*$AC351*$AB351*$C$5</f>
        <v>0.92274687999999994</v>
      </c>
      <c r="GE351">
        <f>(-2*(GE$30*$C$5+$AB351/$AC351/2)*$AC351)*EXP(-2*(GE$30*$C$5+$AB351/$AC351/2)*$AC351) + 2*$AC351*$AB351*$C$5</f>
        <v>0.92274687999999994</v>
      </c>
      <c r="GF351">
        <f>(-2*(GF$30*$C$5+$AB351/$AC351/2)*$AC351)*EXP(-2*(GF$30*$C$5+$AB351/$AC351/2)*$AC351) + 2*$AC351*$AB351*$C$5</f>
        <v>0.92274687999999994</v>
      </c>
      <c r="GG351">
        <f>(-2*(GG$30*$C$5+$AB351/$AC351/2)*$AC351)*EXP(-2*(GG$30*$C$5+$AB351/$AC351/2)*$AC351) + 2*$AC351*$AB351*$C$5</f>
        <v>0.92274687999999994</v>
      </c>
      <c r="GH351">
        <f>(-2*(GH$30*$C$5+$AB351/$AC351/2)*$AC351)*EXP(-2*(GH$30*$C$5+$AB351/$AC351/2)*$AC351) + 2*$AC351*$AB351*$C$5</f>
        <v>0.92274687999999994</v>
      </c>
      <c r="GI351">
        <f>(-2*(GI$30*$C$5+$AB351/$AC351/2)*$AC351)*EXP(-2*(GI$30*$C$5+$AB351/$AC351/2)*$AC351) + 2*$AC351*$AB351*$C$5</f>
        <v>0.92274687999999994</v>
      </c>
      <c r="GJ351">
        <f>(-2*(GJ$30*$C$5+$AB351/$AC351/2)*$AC351)*EXP(-2*(GJ$30*$C$5+$AB351/$AC351/2)*$AC351) + 2*$AC351*$AB351*$C$5</f>
        <v>0.92274687999999994</v>
      </c>
      <c r="GK351">
        <f>(-2*(GK$30*$C$5+$AB351/$AC351/2)*$AC351)*EXP(-2*(GK$30*$C$5+$AB351/$AC351/2)*$AC351) + 2*$AC351*$AB351*$C$5</f>
        <v>0.92274687999999994</v>
      </c>
      <c r="GL351">
        <f>(-2*(GL$30*$C$5+$AB351/$AC351/2)*$AC351)*EXP(-2*(GL$30*$C$5+$AB351/$AC351/2)*$AC351) + 2*$AC351*$AB351*$C$5</f>
        <v>0.92274687999999994</v>
      </c>
      <c r="GM351">
        <f>(-2*(GM$30*$C$5+$AB351/$AC351/2)*$AC351)*EXP(-2*(GM$30*$C$5+$AB351/$AC351/2)*$AC351) + 2*$AC351*$AB351*$C$5</f>
        <v>0.92274687999999994</v>
      </c>
      <c r="GN351">
        <f>(-2*(GN$30*$C$5+$AB351/$AC351/2)*$AC351)*EXP(-2*(GN$30*$C$5+$AB351/$AC351/2)*$AC351) + 2*$AC351*$AB351*$C$5</f>
        <v>0.92274687999999994</v>
      </c>
      <c r="GO351">
        <f>(-2*(GO$30*$C$5+$AB351/$AC351/2)*$AC351)*EXP(-2*(GO$30*$C$5+$AB351/$AC351/2)*$AC351) + 2*$AC351*$AB351*$C$5</f>
        <v>0.92274687999999994</v>
      </c>
      <c r="GP351">
        <f>(-2*(GP$30*$C$5+$AB351/$AC351/2)*$AC351)*EXP(-2*(GP$30*$C$5+$AB351/$AC351/2)*$AC351) + 2*$AC351*$AB351*$C$5</f>
        <v>0.92274687999999994</v>
      </c>
      <c r="GQ351">
        <f>(-2*(GQ$30*$C$5+$AB351/$AC351/2)*$AC351)*EXP(-2*(GQ$30*$C$5+$AB351/$AC351/2)*$AC351) + 2*$AC351*$AB351*$C$5</f>
        <v>0.92274687999999994</v>
      </c>
      <c r="GR351">
        <f>(-2*(GR$30*$C$5+$AB351/$AC351/2)*$AC351)*EXP(-2*(GR$30*$C$5+$AB351/$AC351/2)*$AC351) + 2*$AC351*$AB351*$C$5</f>
        <v>0.92274687999999994</v>
      </c>
      <c r="GS351">
        <f>(-2*(GS$30*$C$5+$AB351/$AC351/2)*$AC351)*EXP(-2*(GS$30*$C$5+$AB351/$AC351/2)*$AC351) + 2*$AC351*$AB351*$C$5</f>
        <v>0.92274687999999994</v>
      </c>
      <c r="GT351">
        <f>(-2*(GT$30*$C$5+$AB351/$AC351/2)*$AC351)*EXP(-2*(GT$30*$C$5+$AB351/$AC351/2)*$AC351) + 2*$AC351*$AB351*$C$5</f>
        <v>0.92274687999999994</v>
      </c>
      <c r="GU351">
        <f>(-2*(GU$30*$C$5+$AB351/$AC351/2)*$AC351)*EXP(-2*(GU$30*$C$5+$AB351/$AC351/2)*$AC351) + 2*$AC351*$AB351*$C$5</f>
        <v>0.92274687999999994</v>
      </c>
      <c r="GV351">
        <f>(-2*(GV$30*$C$5+$AB351/$AC351/2)*$AC351)*EXP(-2*(GV$30*$C$5+$AB351/$AC351/2)*$AC351) + 2*$AC351*$AB351*$C$5</f>
        <v>0.92274687999999994</v>
      </c>
      <c r="GW351">
        <f>(-2*(GW$30*$C$5+$AB351/$AC351/2)*$AC351)*EXP(-2*(GW$30*$C$5+$AB351/$AC351/2)*$AC351) + 2*$AC351*$AB351*$C$5</f>
        <v>0.92274687999999994</v>
      </c>
      <c r="GX351">
        <f>(-2*(GX$30*$C$5+$AB351/$AC351/2)*$AC351)*EXP(-2*(GX$30*$C$5+$AB351/$AC351/2)*$AC351) + 2*$AC351*$AB351*$C$5</f>
        <v>0.92274687999999994</v>
      </c>
      <c r="GY351">
        <f>(-2*(GY$30*$C$5+$AB351/$AC351/2)*$AC351)*EXP(-2*(GY$30*$C$5+$AB351/$AC351/2)*$AC351) + 2*$AC351*$AB351*$C$5</f>
        <v>0.92274687999999994</v>
      </c>
      <c r="GZ351">
        <f>(-2*(GZ$30*$C$5+$AB351/$AC351/2)*$AC351)*EXP(-2*(GZ$30*$C$5+$AB351/$AC351/2)*$AC351) + 2*$AC351*$AB351*$C$5</f>
        <v>0.92274687999999994</v>
      </c>
      <c r="HA351">
        <f>(-2*(HA$30*$C$5+$AB351/$AC351/2)*$AC351)*EXP(-2*(HA$30*$C$5+$AB351/$AC351/2)*$AC351) + 2*$AC351*$AB351*$C$5</f>
        <v>0.92274687999999994</v>
      </c>
      <c r="HB351">
        <f>(-2*(HB$30*$C$5+$AB351/$AC351/2)*$AC351)*EXP(-2*(HB$30*$C$5+$AB351/$AC351/2)*$AC351) + 2*$AC351*$AB351*$C$5</f>
        <v>0.92274687999999994</v>
      </c>
      <c r="HC351">
        <f>(-2*(HC$30*$C$5+$AB351/$AC351/2)*$AC351)*EXP(-2*(HC$30*$C$5+$AB351/$AC351/2)*$AC351) + 2*$AC351*$AB351*$C$5</f>
        <v>0.92274687999999994</v>
      </c>
      <c r="HD351">
        <f>(-2*(HD$30*$C$5+$AB351/$AC351/2)*$AC351)*EXP(-2*(HD$30*$C$5+$AB351/$AC351/2)*$AC351) + 2*$AC351*$AB351*$C$5</f>
        <v>0.92274687999999994</v>
      </c>
      <c r="HE351">
        <f>(-2*(HE$30*$C$5+$AB351/$AC351/2)*$AC351)*EXP(-2*(HE$30*$C$5+$AB351/$AC351/2)*$AC351) + 2*$AC351*$AB351*$C$5</f>
        <v>0.92274687999999994</v>
      </c>
      <c r="HF351">
        <f>(-2*(HF$30*$C$5+$AB351/$AC351/2)*$AC351)*EXP(-2*(HF$30*$C$5+$AB351/$AC351/2)*$AC351) + 2*$AC351*$AB351*$C$5</f>
        <v>0.92274687999999994</v>
      </c>
      <c r="HG351">
        <f>(-2*(HG$30*$C$5+$AB351/$AC351/2)*$AC351)*EXP(-2*(HG$30*$C$5+$AB351/$AC351/2)*$AC351) + 2*$AC351*$AB351*$C$5</f>
        <v>0.92274687999999994</v>
      </c>
      <c r="HH351">
        <f>(-2*(HH$30*$C$5+$AB351/$AC351/2)*$AC351)*EXP(-2*(HH$30*$C$5+$AB351/$AC351/2)*$AC351) + 2*$AC351*$AB351*$C$5</f>
        <v>0.92274687999999994</v>
      </c>
      <c r="HI351">
        <f>(-2*(HI$30*$C$5+$AB351/$AC351/2)*$AC351)*EXP(-2*(HI$30*$C$5+$AB351/$AC351/2)*$AC351) + 2*$AC351*$AB351*$C$5</f>
        <v>0.92274687999999994</v>
      </c>
      <c r="HJ351">
        <f>(-2*(HJ$30*$C$5+$AB351/$AC351/2)*$AC351)*EXP(-2*(HJ$30*$C$5+$AB351/$AC351/2)*$AC351) + 2*$AC351*$AB351*$C$5</f>
        <v>0.92274687999999994</v>
      </c>
      <c r="HK351">
        <f>(-2*(HK$30*$C$5+$AB351/$AC351/2)*$AC351)*EXP(-2*(HK$30*$C$5+$AB351/$AC351/2)*$AC351) + 2*$AC351*$AB351*$C$5</f>
        <v>0.92274687999999994</v>
      </c>
      <c r="HL351">
        <f>(-2*(HL$30*$C$5+$AB351/$AC351/2)*$AC351)*EXP(-2*(HL$30*$C$5+$AB351/$AC351/2)*$AC351) + 2*$AC351*$AB351*$C$5</f>
        <v>0.92274687999999994</v>
      </c>
      <c r="HM351">
        <f>(-2*(HM$30*$C$5+$AB351/$AC351/2)*$AC351)*EXP(-2*(HM$30*$C$5+$AB351/$AC351/2)*$AC351) + 2*$AC351*$AB351*$C$5</f>
        <v>0.92274687999999994</v>
      </c>
      <c r="HN351">
        <f>(-2*(HN$30*$C$5+$AB351/$AC351/2)*$AC351)*EXP(-2*(HN$30*$C$5+$AB351/$AC351/2)*$AC351) + 2*$AC351*$AB351*$C$5</f>
        <v>0.92274687999999994</v>
      </c>
      <c r="HO351">
        <f>(-2*(HO$30*$C$5+$AB351/$AC351/2)*$AC351)*EXP(-2*(HO$30*$C$5+$AB351/$AC351/2)*$AC351) + 2*$AC351*$AB351*$C$5</f>
        <v>0.92274687999999994</v>
      </c>
      <c r="HP351">
        <f>(-2*(HP$30*$C$5+$AB351/$AC351/2)*$AC351)*EXP(-2*(HP$30*$C$5+$AB351/$AC351/2)*$AC351) + 2*$AC351*$AB351*$C$5</f>
        <v>0.92274687999999994</v>
      </c>
      <c r="HQ351">
        <f>(-2*(HQ$30*$C$5+$AB351/$AC351/2)*$AC351)*EXP(-2*(HQ$30*$C$5+$AB351/$AC351/2)*$AC351) + 2*$AC351*$AB351*$C$5</f>
        <v>0.92274687999999994</v>
      </c>
      <c r="HR351">
        <f>(-2*(HR$30*$C$5+$AB351/$AC351/2)*$AC351)*EXP(-2*(HR$30*$C$5+$AB351/$AC351/2)*$AC351) + 2*$AC351*$AB351*$C$5</f>
        <v>0.92274687999999994</v>
      </c>
      <c r="HS351">
        <f>(-2*(HS$30*$C$5+$AB351/$AC351/2)*$AC351)*EXP(-2*(HS$30*$C$5+$AB351/$AC351/2)*$AC351) + 2*$AC351*$AB351*$C$5</f>
        <v>0.92274687999999994</v>
      </c>
      <c r="HT351">
        <f>(-2*(HT$30*$C$5+$AB351/$AC351/2)*$AC351)*EXP(-2*(HT$30*$C$5+$AB351/$AC351/2)*$AC351) + 2*$AC351*$AB351*$C$5</f>
        <v>0.92274687999999994</v>
      </c>
      <c r="HU351">
        <f>(-2*(HU$30*$C$5+$AB351/$AC351/2)*$AC351)*EXP(-2*(HU$30*$C$5+$AB351/$AC351/2)*$AC351) + 2*$AC351*$AB351*$C$5</f>
        <v>0.92274687999999994</v>
      </c>
      <c r="HV351">
        <f>(-2*(HV$30*$C$5+$AB351/$AC351/2)*$AC351)*EXP(-2*(HV$30*$C$5+$AB351/$AC351/2)*$AC351) + 2*$AC351*$AB351*$C$5</f>
        <v>0.92274687999999994</v>
      </c>
      <c r="HW351">
        <f>(-2*(HW$30*$C$5+$AB351/$AC351/2)*$AC351)*EXP(-2*(HW$30*$C$5+$AB351/$AC351/2)*$AC351) + 2*$AC351*$AB351*$C$5</f>
        <v>0.92274687999999994</v>
      </c>
    </row>
    <row r="352" spans="1:231">
      <c r="E352" s="116">
        <f t="shared" si="43"/>
        <v>3201</v>
      </c>
      <c r="F352" s="106">
        <f>EXP(-2*($E352-1)/$C$8*$C$5*($C$3*'UL FRMPL'!H$35-'UL FRMPL'!$H$35)/1000)</f>
        <v>0.31555142974510747</v>
      </c>
      <c r="G352" s="130"/>
      <c r="H352" s="130">
        <f t="shared" si="40"/>
        <v>0.70871967243521095</v>
      </c>
      <c r="N352">
        <f t="shared" si="41"/>
        <v>0.70871967243521095</v>
      </c>
      <c r="O352">
        <f t="shared" si="42"/>
        <v>0.11604304861147145</v>
      </c>
      <c r="P352">
        <f t="shared" si="47"/>
        <v>0.10257705948042713</v>
      </c>
      <c r="Q352">
        <f t="shared" si="46"/>
        <v>9.0673704780718137E-2</v>
      </c>
      <c r="R352">
        <f t="shared" si="46"/>
        <v>8.0151651649067054E-2</v>
      </c>
      <c r="S352">
        <f t="shared" si="46"/>
        <v>7.0850609640464635E-2</v>
      </c>
      <c r="T352">
        <f t="shared" si="46"/>
        <v>6.262888890180382E-2</v>
      </c>
      <c r="U352">
        <f t="shared" si="46"/>
        <v>5.5361241702489357E-2</v>
      </c>
      <c r="V352">
        <f t="shared" si="46"/>
        <v>4.8936954440415965E-2</v>
      </c>
      <c r="W352">
        <f t="shared" si="46"/>
        <v>4.3258161057389416E-2</v>
      </c>
      <c r="X352">
        <f t="shared" si="46"/>
        <v>3.823835217096392E-2</v>
      </c>
      <c r="AB352" s="116">
        <f t="shared" si="45"/>
        <v>321</v>
      </c>
      <c r="AC352">
        <f>($C$3*'UL FRMPL'!H$35-'UL FRMPL'!$H$35)/1000</f>
        <v>1.441792</v>
      </c>
      <c r="AE352">
        <f>(-2*(AE$30*$C$5+$AB352/$AC352/2)*$AC352)*EXP(-2*(AE$30*$C$5+$AB352/$AC352/2)*$AC352) + 2*$AC352*$AB352*$C$5</f>
        <v>0.92563046399999993</v>
      </c>
      <c r="AF352">
        <f>(-2*(AF$30*$C$5+$AB352/$AC352/2)*$AC352)*EXP(-2*(AF$30*$C$5+$AB352/$AC352/2)*$AC352) + 2*$AC352*$AB352*$C$5</f>
        <v>0.92563046399999993</v>
      </c>
      <c r="AG352">
        <f>(-2*(AG$30*$C$5+$AB352/$AC352/2)*$AC352)*EXP(-2*(AG$30*$C$5+$AB352/$AC352/2)*$AC352) + 2*$AC352*$AB352*$C$5</f>
        <v>0.92563046399999993</v>
      </c>
      <c r="AH352">
        <f>(-2*(AH$30*$C$5+$AB352/$AC352/2)*$AC352)*EXP(-2*(AH$30*$C$5+$AB352/$AC352/2)*$AC352) + 2*$AC352*$AB352*$C$5</f>
        <v>0.92563046399999993</v>
      </c>
      <c r="AI352">
        <f>(-2*(AI$30*$C$5+$AB352/$AC352/2)*$AC352)*EXP(-2*(AI$30*$C$5+$AB352/$AC352/2)*$AC352) + 2*$AC352*$AB352*$C$5</f>
        <v>0.92563046399999993</v>
      </c>
      <c r="AJ352">
        <f>(-2*(AJ$30*$C$5+$AB352/$AC352/2)*$AC352)*EXP(-2*(AJ$30*$C$5+$AB352/$AC352/2)*$AC352) + 2*$AC352*$AB352*$C$5</f>
        <v>0.92563046399999993</v>
      </c>
      <c r="AK352">
        <f>(-2*(AK$30*$C$5+$AB352/$AC352/2)*$AC352)*EXP(-2*(AK$30*$C$5+$AB352/$AC352/2)*$AC352) + 2*$AC352*$AB352*$C$5</f>
        <v>0.92563046399999993</v>
      </c>
      <c r="AL352">
        <f>(-2*(AL$30*$C$5+$AB352/$AC352/2)*$AC352)*EXP(-2*(AL$30*$C$5+$AB352/$AC352/2)*$AC352) + 2*$AC352*$AB352*$C$5</f>
        <v>0.92563046399999993</v>
      </c>
      <c r="AM352">
        <f>(-2*(AM$30*$C$5+$AB352/$AC352/2)*$AC352)*EXP(-2*(AM$30*$C$5+$AB352/$AC352/2)*$AC352) + 2*$AC352*$AB352*$C$5</f>
        <v>0.92563046399999993</v>
      </c>
      <c r="AN352">
        <f>(-2*(AN$30*$C$5+$AB352/$AC352/2)*$AC352)*EXP(-2*(AN$30*$C$5+$AB352/$AC352/2)*$AC352) + 2*$AC352*$AB352*$C$5</f>
        <v>0.92563046399999993</v>
      </c>
      <c r="AO352">
        <f>(-2*(AO$30*$C$5+$AB352/$AC352/2)*$AC352)*EXP(-2*(AO$30*$C$5+$AB352/$AC352/2)*$AC352) + 2*$AC352*$AB352*$C$5</f>
        <v>0.92563046399999993</v>
      </c>
      <c r="AP352">
        <f>(-2*(AP$30*$C$5+$AB352/$AC352/2)*$AC352)*EXP(-2*(AP$30*$C$5+$AB352/$AC352/2)*$AC352) + 2*$AC352*$AB352*$C$5</f>
        <v>0.92563046399999993</v>
      </c>
      <c r="AQ352">
        <f>(-2*(AQ$30*$C$5+$AB352/$AC352/2)*$AC352)*EXP(-2*(AQ$30*$C$5+$AB352/$AC352/2)*$AC352) + 2*$AC352*$AB352*$C$5</f>
        <v>0.92563046399999993</v>
      </c>
      <c r="AR352">
        <f>(-2*(AR$30*$C$5+$AB352/$AC352/2)*$AC352)*EXP(-2*(AR$30*$C$5+$AB352/$AC352/2)*$AC352) + 2*$AC352*$AB352*$C$5</f>
        <v>0.92563046399999993</v>
      </c>
      <c r="AS352">
        <f>(-2*(AS$30*$C$5+$AB352/$AC352/2)*$AC352)*EXP(-2*(AS$30*$C$5+$AB352/$AC352/2)*$AC352) + 2*$AC352*$AB352*$C$5</f>
        <v>0.92563046399999993</v>
      </c>
      <c r="AT352">
        <f>(-2*(AT$30*$C$5+$AB352/$AC352/2)*$AC352)*EXP(-2*(AT$30*$C$5+$AB352/$AC352/2)*$AC352) + 2*$AC352*$AB352*$C$5</f>
        <v>0.92563046399999993</v>
      </c>
      <c r="AU352">
        <f>(-2*(AU$30*$C$5+$AB352/$AC352/2)*$AC352)*EXP(-2*(AU$30*$C$5+$AB352/$AC352/2)*$AC352) + 2*$AC352*$AB352*$C$5</f>
        <v>0.92563046399999993</v>
      </c>
      <c r="AV352">
        <f>(-2*(AV$30*$C$5+$AB352/$AC352/2)*$AC352)*EXP(-2*(AV$30*$C$5+$AB352/$AC352/2)*$AC352) + 2*$AC352*$AB352*$C$5</f>
        <v>0.92563046399999993</v>
      </c>
      <c r="AW352">
        <f>(-2*(AW$30*$C$5+$AB352/$AC352/2)*$AC352)*EXP(-2*(AW$30*$C$5+$AB352/$AC352/2)*$AC352) + 2*$AC352*$AB352*$C$5</f>
        <v>0.92563046399999993</v>
      </c>
      <c r="AX352">
        <f>(-2*(AX$30*$C$5+$AB352/$AC352/2)*$AC352)*EXP(-2*(AX$30*$C$5+$AB352/$AC352/2)*$AC352) + 2*$AC352*$AB352*$C$5</f>
        <v>0.92563046399999993</v>
      </c>
      <c r="AY352">
        <f>(-2*(AY$30*$C$5+$AB352/$AC352/2)*$AC352)*EXP(-2*(AY$30*$C$5+$AB352/$AC352/2)*$AC352) + 2*$AC352*$AB352*$C$5</f>
        <v>0.92563046399999993</v>
      </c>
      <c r="AZ352">
        <f>(-2*(AZ$30*$C$5+$AB352/$AC352/2)*$AC352)*EXP(-2*(AZ$30*$C$5+$AB352/$AC352/2)*$AC352) + 2*$AC352*$AB352*$C$5</f>
        <v>0.92563046399999993</v>
      </c>
      <c r="BA352">
        <f>(-2*(BA$30*$C$5+$AB352/$AC352/2)*$AC352)*EXP(-2*(BA$30*$C$5+$AB352/$AC352/2)*$AC352) + 2*$AC352*$AB352*$C$5</f>
        <v>0.92563046399999993</v>
      </c>
      <c r="BB352">
        <f>(-2*(BB$30*$C$5+$AB352/$AC352/2)*$AC352)*EXP(-2*(BB$30*$C$5+$AB352/$AC352/2)*$AC352) + 2*$AC352*$AB352*$C$5</f>
        <v>0.92563046399999993</v>
      </c>
      <c r="BC352">
        <f>(-2*(BC$30*$C$5+$AB352/$AC352/2)*$AC352)*EXP(-2*(BC$30*$C$5+$AB352/$AC352/2)*$AC352) + 2*$AC352*$AB352*$C$5</f>
        <v>0.92563046399999993</v>
      </c>
      <c r="BD352">
        <f>(-2*(BD$30*$C$5+$AB352/$AC352/2)*$AC352)*EXP(-2*(BD$30*$C$5+$AB352/$AC352/2)*$AC352) + 2*$AC352*$AB352*$C$5</f>
        <v>0.92563046399999993</v>
      </c>
      <c r="BE352">
        <f>(-2*(BE$30*$C$5+$AB352/$AC352/2)*$AC352)*EXP(-2*(BE$30*$C$5+$AB352/$AC352/2)*$AC352) + 2*$AC352*$AB352*$C$5</f>
        <v>0.92563046399999993</v>
      </c>
      <c r="BF352">
        <f>(-2*(BF$30*$C$5+$AB352/$AC352/2)*$AC352)*EXP(-2*(BF$30*$C$5+$AB352/$AC352/2)*$AC352) + 2*$AC352*$AB352*$C$5</f>
        <v>0.92563046399999993</v>
      </c>
      <c r="BG352">
        <f>(-2*(BG$30*$C$5+$AB352/$AC352/2)*$AC352)*EXP(-2*(BG$30*$C$5+$AB352/$AC352/2)*$AC352) + 2*$AC352*$AB352*$C$5</f>
        <v>0.92563046399999993</v>
      </c>
      <c r="BH352">
        <f>(-2*(BH$30*$C$5+$AB352/$AC352/2)*$AC352)*EXP(-2*(BH$30*$C$5+$AB352/$AC352/2)*$AC352) + 2*$AC352*$AB352*$C$5</f>
        <v>0.92563046399999993</v>
      </c>
      <c r="BI352">
        <f>(-2*(BI$30*$C$5+$AB352/$AC352/2)*$AC352)*EXP(-2*(BI$30*$C$5+$AB352/$AC352/2)*$AC352) + 2*$AC352*$AB352*$C$5</f>
        <v>0.92563046399999993</v>
      </c>
      <c r="BJ352">
        <f>(-2*(BJ$30*$C$5+$AB352/$AC352/2)*$AC352)*EXP(-2*(BJ$30*$C$5+$AB352/$AC352/2)*$AC352) + 2*$AC352*$AB352*$C$5</f>
        <v>0.92563046399999993</v>
      </c>
      <c r="BK352">
        <f>(-2*(BK$30*$C$5+$AB352/$AC352/2)*$AC352)*EXP(-2*(BK$30*$C$5+$AB352/$AC352/2)*$AC352) + 2*$AC352*$AB352*$C$5</f>
        <v>0.92563046399999993</v>
      </c>
      <c r="BL352">
        <f>(-2*(BL$30*$C$5+$AB352/$AC352/2)*$AC352)*EXP(-2*(BL$30*$C$5+$AB352/$AC352/2)*$AC352) + 2*$AC352*$AB352*$C$5</f>
        <v>0.92563046399999993</v>
      </c>
      <c r="BM352">
        <f>(-2*(BM$30*$C$5+$AB352/$AC352/2)*$AC352)*EXP(-2*(BM$30*$C$5+$AB352/$AC352/2)*$AC352) + 2*$AC352*$AB352*$C$5</f>
        <v>0.92563046399999993</v>
      </c>
      <c r="BN352">
        <f>(-2*(BN$30*$C$5+$AB352/$AC352/2)*$AC352)*EXP(-2*(BN$30*$C$5+$AB352/$AC352/2)*$AC352) + 2*$AC352*$AB352*$C$5</f>
        <v>0.92563046399999993</v>
      </c>
      <c r="BO352">
        <f>(-2*(BO$30*$C$5+$AB352/$AC352/2)*$AC352)*EXP(-2*(BO$30*$C$5+$AB352/$AC352/2)*$AC352) + 2*$AC352*$AB352*$C$5</f>
        <v>0.92563046399999993</v>
      </c>
      <c r="BP352">
        <f>(-2*(BP$30*$C$5+$AB352/$AC352/2)*$AC352)*EXP(-2*(BP$30*$C$5+$AB352/$AC352/2)*$AC352) + 2*$AC352*$AB352*$C$5</f>
        <v>0.92563046399999993</v>
      </c>
      <c r="BQ352">
        <f>(-2*(BQ$30*$C$5+$AB352/$AC352/2)*$AC352)*EXP(-2*(BQ$30*$C$5+$AB352/$AC352/2)*$AC352) + 2*$AC352*$AB352*$C$5</f>
        <v>0.92563046399999993</v>
      </c>
      <c r="BR352">
        <f>(-2*(BR$30*$C$5+$AB352/$AC352/2)*$AC352)*EXP(-2*(BR$30*$C$5+$AB352/$AC352/2)*$AC352) + 2*$AC352*$AB352*$C$5</f>
        <v>0.92563046399999993</v>
      </c>
      <c r="BS352">
        <f>(-2*(BS$30*$C$5+$AB352/$AC352/2)*$AC352)*EXP(-2*(BS$30*$C$5+$AB352/$AC352/2)*$AC352) + 2*$AC352*$AB352*$C$5</f>
        <v>0.92563046399999993</v>
      </c>
      <c r="BT352">
        <f>(-2*(BT$30*$C$5+$AB352/$AC352/2)*$AC352)*EXP(-2*(BT$30*$C$5+$AB352/$AC352/2)*$AC352) + 2*$AC352*$AB352*$C$5</f>
        <v>0.92563046399999993</v>
      </c>
      <c r="BU352">
        <f>(-2*(BU$30*$C$5+$AB352/$AC352/2)*$AC352)*EXP(-2*(BU$30*$C$5+$AB352/$AC352/2)*$AC352) + 2*$AC352*$AB352*$C$5</f>
        <v>0.92563046399999993</v>
      </c>
      <c r="BV352">
        <f>(-2*(BV$30*$C$5+$AB352/$AC352/2)*$AC352)*EXP(-2*(BV$30*$C$5+$AB352/$AC352/2)*$AC352) + 2*$AC352*$AB352*$C$5</f>
        <v>0.92563046399999993</v>
      </c>
      <c r="BW352">
        <f>(-2*(BW$30*$C$5+$AB352/$AC352/2)*$AC352)*EXP(-2*(BW$30*$C$5+$AB352/$AC352/2)*$AC352) + 2*$AC352*$AB352*$C$5</f>
        <v>0.92563046399999993</v>
      </c>
      <c r="BX352">
        <f>(-2*(BX$30*$C$5+$AB352/$AC352/2)*$AC352)*EXP(-2*(BX$30*$C$5+$AB352/$AC352/2)*$AC352) + 2*$AC352*$AB352*$C$5</f>
        <v>0.92563046399999993</v>
      </c>
      <c r="BY352">
        <f>(-2*(BY$30*$C$5+$AB352/$AC352/2)*$AC352)*EXP(-2*(BY$30*$C$5+$AB352/$AC352/2)*$AC352) + 2*$AC352*$AB352*$C$5</f>
        <v>0.92563046399999993</v>
      </c>
      <c r="BZ352">
        <f>(-2*(BZ$30*$C$5+$AB352/$AC352/2)*$AC352)*EXP(-2*(BZ$30*$C$5+$AB352/$AC352/2)*$AC352) + 2*$AC352*$AB352*$C$5</f>
        <v>0.92563046399999993</v>
      </c>
      <c r="CA352">
        <f>(-2*(CA$30*$C$5+$AB352/$AC352/2)*$AC352)*EXP(-2*(CA$30*$C$5+$AB352/$AC352/2)*$AC352) + 2*$AC352*$AB352*$C$5</f>
        <v>0.92563046399999993</v>
      </c>
      <c r="CB352">
        <f>(-2*(CB$30*$C$5+$AB352/$AC352/2)*$AC352)*EXP(-2*(CB$30*$C$5+$AB352/$AC352/2)*$AC352) + 2*$AC352*$AB352*$C$5</f>
        <v>0.92563046399999993</v>
      </c>
      <c r="CC352">
        <f>(-2*(CC$30*$C$5+$AB352/$AC352/2)*$AC352)*EXP(-2*(CC$30*$C$5+$AB352/$AC352/2)*$AC352) + 2*$AC352*$AB352*$C$5</f>
        <v>0.92563046399999993</v>
      </c>
      <c r="CD352">
        <f>(-2*(CD$30*$C$5+$AB352/$AC352/2)*$AC352)*EXP(-2*(CD$30*$C$5+$AB352/$AC352/2)*$AC352) + 2*$AC352*$AB352*$C$5</f>
        <v>0.92563046399999993</v>
      </c>
      <c r="CE352">
        <f>(-2*(CE$30*$C$5+$AB352/$AC352/2)*$AC352)*EXP(-2*(CE$30*$C$5+$AB352/$AC352/2)*$AC352) + 2*$AC352*$AB352*$C$5</f>
        <v>0.92563046399999993</v>
      </c>
      <c r="CF352">
        <f>(-2*(CF$30*$C$5+$AB352/$AC352/2)*$AC352)*EXP(-2*(CF$30*$C$5+$AB352/$AC352/2)*$AC352) + 2*$AC352*$AB352*$C$5</f>
        <v>0.92563046399999993</v>
      </c>
      <c r="CG352">
        <f>(-2*(CG$30*$C$5+$AB352/$AC352/2)*$AC352)*EXP(-2*(CG$30*$C$5+$AB352/$AC352/2)*$AC352) + 2*$AC352*$AB352*$C$5</f>
        <v>0.92563046399999993</v>
      </c>
      <c r="CH352">
        <f>(-2*(CH$30*$C$5+$AB352/$AC352/2)*$AC352)*EXP(-2*(CH$30*$C$5+$AB352/$AC352/2)*$AC352) + 2*$AC352*$AB352*$C$5</f>
        <v>0.92563046399999993</v>
      </c>
      <c r="CI352">
        <f>(-2*(CI$30*$C$5+$AB352/$AC352/2)*$AC352)*EXP(-2*(CI$30*$C$5+$AB352/$AC352/2)*$AC352) + 2*$AC352*$AB352*$C$5</f>
        <v>0.92563046399999993</v>
      </c>
      <c r="CJ352">
        <f>(-2*(CJ$30*$C$5+$AB352/$AC352/2)*$AC352)*EXP(-2*(CJ$30*$C$5+$AB352/$AC352/2)*$AC352) + 2*$AC352*$AB352*$C$5</f>
        <v>0.92563046399999993</v>
      </c>
      <c r="CK352">
        <f>(-2*(CK$30*$C$5+$AB352/$AC352/2)*$AC352)*EXP(-2*(CK$30*$C$5+$AB352/$AC352/2)*$AC352) + 2*$AC352*$AB352*$C$5</f>
        <v>0.92563046399999993</v>
      </c>
      <c r="CL352">
        <f>(-2*(CL$30*$C$5+$AB352/$AC352/2)*$AC352)*EXP(-2*(CL$30*$C$5+$AB352/$AC352/2)*$AC352) + 2*$AC352*$AB352*$C$5</f>
        <v>0.92563046399999993</v>
      </c>
      <c r="CM352">
        <f>(-2*(CM$30*$C$5+$AB352/$AC352/2)*$AC352)*EXP(-2*(CM$30*$C$5+$AB352/$AC352/2)*$AC352) + 2*$AC352*$AB352*$C$5</f>
        <v>0.92563046399999993</v>
      </c>
      <c r="CN352">
        <f>(-2*(CN$30*$C$5+$AB352/$AC352/2)*$AC352)*EXP(-2*(CN$30*$C$5+$AB352/$AC352/2)*$AC352) + 2*$AC352*$AB352*$C$5</f>
        <v>0.92563046399999993</v>
      </c>
      <c r="CO352">
        <f>(-2*(CO$30*$C$5+$AB352/$AC352/2)*$AC352)*EXP(-2*(CO$30*$C$5+$AB352/$AC352/2)*$AC352) + 2*$AC352*$AB352*$C$5</f>
        <v>0.92563046399999993</v>
      </c>
      <c r="CP352">
        <f>(-2*(CP$30*$C$5+$AB352/$AC352/2)*$AC352)*EXP(-2*(CP$30*$C$5+$AB352/$AC352/2)*$AC352) + 2*$AC352*$AB352*$C$5</f>
        <v>0.92563046399999993</v>
      </c>
      <c r="CQ352">
        <f>(-2*(CQ$30*$C$5+$AB352/$AC352/2)*$AC352)*EXP(-2*(CQ$30*$C$5+$AB352/$AC352/2)*$AC352) + 2*$AC352*$AB352*$C$5</f>
        <v>0.92563046399999993</v>
      </c>
      <c r="CR352">
        <f>(-2*(CR$30*$C$5+$AB352/$AC352/2)*$AC352)*EXP(-2*(CR$30*$C$5+$AB352/$AC352/2)*$AC352) + 2*$AC352*$AB352*$C$5</f>
        <v>0.92563046399999993</v>
      </c>
      <c r="CS352">
        <f>(-2*(CS$30*$C$5+$AB352/$AC352/2)*$AC352)*EXP(-2*(CS$30*$C$5+$AB352/$AC352/2)*$AC352) + 2*$AC352*$AB352*$C$5</f>
        <v>0.92563046399999993</v>
      </c>
      <c r="CT352">
        <f>(-2*(CT$30*$C$5+$AB352/$AC352/2)*$AC352)*EXP(-2*(CT$30*$C$5+$AB352/$AC352/2)*$AC352) + 2*$AC352*$AB352*$C$5</f>
        <v>0.92563046399999993</v>
      </c>
      <c r="CU352">
        <f>(-2*(CU$30*$C$5+$AB352/$AC352/2)*$AC352)*EXP(-2*(CU$30*$C$5+$AB352/$AC352/2)*$AC352) + 2*$AC352*$AB352*$C$5</f>
        <v>0.92563046399999993</v>
      </c>
      <c r="CV352">
        <f>(-2*(CV$30*$C$5+$AB352/$AC352/2)*$AC352)*EXP(-2*(CV$30*$C$5+$AB352/$AC352/2)*$AC352) + 2*$AC352*$AB352*$C$5</f>
        <v>0.92563046399999993</v>
      </c>
      <c r="CW352">
        <f>(-2*(CW$30*$C$5+$AB352/$AC352/2)*$AC352)*EXP(-2*(CW$30*$C$5+$AB352/$AC352/2)*$AC352) + 2*$AC352*$AB352*$C$5</f>
        <v>0.92563046399999993</v>
      </c>
      <c r="CX352">
        <f>(-2*(CX$30*$C$5+$AB352/$AC352/2)*$AC352)*EXP(-2*(CX$30*$C$5+$AB352/$AC352/2)*$AC352) + 2*$AC352*$AB352*$C$5</f>
        <v>0.92563046399999993</v>
      </c>
      <c r="CY352">
        <f>(-2*(CY$30*$C$5+$AB352/$AC352/2)*$AC352)*EXP(-2*(CY$30*$C$5+$AB352/$AC352/2)*$AC352) + 2*$AC352*$AB352*$C$5</f>
        <v>0.92563046399999993</v>
      </c>
      <c r="CZ352">
        <f>(-2*(CZ$30*$C$5+$AB352/$AC352/2)*$AC352)*EXP(-2*(CZ$30*$C$5+$AB352/$AC352/2)*$AC352) + 2*$AC352*$AB352*$C$5</f>
        <v>0.92563046399999993</v>
      </c>
      <c r="DA352">
        <f>(-2*(DA$30*$C$5+$AB352/$AC352/2)*$AC352)*EXP(-2*(DA$30*$C$5+$AB352/$AC352/2)*$AC352) + 2*$AC352*$AB352*$C$5</f>
        <v>0.92563046399999993</v>
      </c>
      <c r="DB352">
        <f>(-2*(DB$30*$C$5+$AB352/$AC352/2)*$AC352)*EXP(-2*(DB$30*$C$5+$AB352/$AC352/2)*$AC352) + 2*$AC352*$AB352*$C$5</f>
        <v>0.92563046399999993</v>
      </c>
      <c r="DC352">
        <f>(-2*(DC$30*$C$5+$AB352/$AC352/2)*$AC352)*EXP(-2*(DC$30*$C$5+$AB352/$AC352/2)*$AC352) + 2*$AC352*$AB352*$C$5</f>
        <v>0.92563046399999993</v>
      </c>
      <c r="DD352">
        <f>(-2*(DD$30*$C$5+$AB352/$AC352/2)*$AC352)*EXP(-2*(DD$30*$C$5+$AB352/$AC352/2)*$AC352) + 2*$AC352*$AB352*$C$5</f>
        <v>0.92563046399999993</v>
      </c>
      <c r="DE352">
        <f>(-2*(DE$30*$C$5+$AB352/$AC352/2)*$AC352)*EXP(-2*(DE$30*$C$5+$AB352/$AC352/2)*$AC352) + 2*$AC352*$AB352*$C$5</f>
        <v>0.92563046399999993</v>
      </c>
      <c r="DF352">
        <f>(-2*(DF$30*$C$5+$AB352/$AC352/2)*$AC352)*EXP(-2*(DF$30*$C$5+$AB352/$AC352/2)*$AC352) + 2*$AC352*$AB352*$C$5</f>
        <v>0.92563046399999993</v>
      </c>
      <c r="DG352">
        <f>(-2*(DG$30*$C$5+$AB352/$AC352/2)*$AC352)*EXP(-2*(DG$30*$C$5+$AB352/$AC352/2)*$AC352) + 2*$AC352*$AB352*$C$5</f>
        <v>0.92563046399999993</v>
      </c>
      <c r="DH352">
        <f>(-2*(DH$30*$C$5+$AB352/$AC352/2)*$AC352)*EXP(-2*(DH$30*$C$5+$AB352/$AC352/2)*$AC352) + 2*$AC352*$AB352*$C$5</f>
        <v>0.92563046399999993</v>
      </c>
      <c r="DI352">
        <f>(-2*(DI$30*$C$5+$AB352/$AC352/2)*$AC352)*EXP(-2*(DI$30*$C$5+$AB352/$AC352/2)*$AC352) + 2*$AC352*$AB352*$C$5</f>
        <v>0.92563046399999993</v>
      </c>
      <c r="DJ352">
        <f>(-2*(DJ$30*$C$5+$AB352/$AC352/2)*$AC352)*EXP(-2*(DJ$30*$C$5+$AB352/$AC352/2)*$AC352) + 2*$AC352*$AB352*$C$5</f>
        <v>0.92563046399999993</v>
      </c>
      <c r="DK352">
        <f>(-2*(DK$30*$C$5+$AB352/$AC352/2)*$AC352)*EXP(-2*(DK$30*$C$5+$AB352/$AC352/2)*$AC352) + 2*$AC352*$AB352*$C$5</f>
        <v>0.92563046399999993</v>
      </c>
      <c r="DL352">
        <f>(-2*(DL$30*$C$5+$AB352/$AC352/2)*$AC352)*EXP(-2*(DL$30*$C$5+$AB352/$AC352/2)*$AC352) + 2*$AC352*$AB352*$C$5</f>
        <v>0.92563046399999993</v>
      </c>
      <c r="DM352">
        <f>(-2*(DM$30*$C$5+$AB352/$AC352/2)*$AC352)*EXP(-2*(DM$30*$C$5+$AB352/$AC352/2)*$AC352) + 2*$AC352*$AB352*$C$5</f>
        <v>0.92563046399999993</v>
      </c>
      <c r="DN352">
        <f>(-2*(DN$30*$C$5+$AB352/$AC352/2)*$AC352)*EXP(-2*(DN$30*$C$5+$AB352/$AC352/2)*$AC352) + 2*$AC352*$AB352*$C$5</f>
        <v>0.92563046399999993</v>
      </c>
      <c r="DO352">
        <f>(-2*(DO$30*$C$5+$AB352/$AC352/2)*$AC352)*EXP(-2*(DO$30*$C$5+$AB352/$AC352/2)*$AC352) + 2*$AC352*$AB352*$C$5</f>
        <v>0.92563046399999993</v>
      </c>
      <c r="DP352">
        <f>(-2*(DP$30*$C$5+$AB352/$AC352/2)*$AC352)*EXP(-2*(DP$30*$C$5+$AB352/$AC352/2)*$AC352) + 2*$AC352*$AB352*$C$5</f>
        <v>0.92563046399999993</v>
      </c>
      <c r="DQ352">
        <f>(-2*(DQ$30*$C$5+$AB352/$AC352/2)*$AC352)*EXP(-2*(DQ$30*$C$5+$AB352/$AC352/2)*$AC352) + 2*$AC352*$AB352*$C$5</f>
        <v>0.92563046399999993</v>
      </c>
      <c r="DR352">
        <f>(-2*(DR$30*$C$5+$AB352/$AC352/2)*$AC352)*EXP(-2*(DR$30*$C$5+$AB352/$AC352/2)*$AC352) + 2*$AC352*$AB352*$C$5</f>
        <v>0.92563046399999993</v>
      </c>
      <c r="DS352">
        <f>(-2*(DS$30*$C$5+$AB352/$AC352/2)*$AC352)*EXP(-2*(DS$30*$C$5+$AB352/$AC352/2)*$AC352) + 2*$AC352*$AB352*$C$5</f>
        <v>0.92563046399999993</v>
      </c>
      <c r="DT352">
        <f>(-2*(DT$30*$C$5+$AB352/$AC352/2)*$AC352)*EXP(-2*(DT$30*$C$5+$AB352/$AC352/2)*$AC352) + 2*$AC352*$AB352*$C$5</f>
        <v>0.92563046399999993</v>
      </c>
      <c r="DU352">
        <f>(-2*(DU$30*$C$5+$AB352/$AC352/2)*$AC352)*EXP(-2*(DU$30*$C$5+$AB352/$AC352/2)*$AC352) + 2*$AC352*$AB352*$C$5</f>
        <v>0.92563046399999993</v>
      </c>
      <c r="DV352">
        <f>(-2*(DV$30*$C$5+$AB352/$AC352/2)*$AC352)*EXP(-2*(DV$30*$C$5+$AB352/$AC352/2)*$AC352) + 2*$AC352*$AB352*$C$5</f>
        <v>0.92563046399999993</v>
      </c>
      <c r="DW352">
        <f>(-2*(DW$30*$C$5+$AB352/$AC352/2)*$AC352)*EXP(-2*(DW$30*$C$5+$AB352/$AC352/2)*$AC352) + 2*$AC352*$AB352*$C$5</f>
        <v>0.92563046399999993</v>
      </c>
      <c r="DX352">
        <f>(-2*(DX$30*$C$5+$AB352/$AC352/2)*$AC352)*EXP(-2*(DX$30*$C$5+$AB352/$AC352/2)*$AC352) + 2*$AC352*$AB352*$C$5</f>
        <v>0.92563046399999993</v>
      </c>
      <c r="DY352">
        <f>(-2*(DY$30*$C$5+$AB352/$AC352/2)*$AC352)*EXP(-2*(DY$30*$C$5+$AB352/$AC352/2)*$AC352) + 2*$AC352*$AB352*$C$5</f>
        <v>0.92563046399999993</v>
      </c>
      <c r="DZ352">
        <f>(-2*(DZ$30*$C$5+$AB352/$AC352/2)*$AC352)*EXP(-2*(DZ$30*$C$5+$AB352/$AC352/2)*$AC352) + 2*$AC352*$AB352*$C$5</f>
        <v>0.92563046399999993</v>
      </c>
      <c r="EA352">
        <f>(-2*(EA$30*$C$5+$AB352/$AC352/2)*$AC352)*EXP(-2*(EA$30*$C$5+$AB352/$AC352/2)*$AC352) + 2*$AC352*$AB352*$C$5</f>
        <v>0.92563046399999993</v>
      </c>
      <c r="EB352">
        <f>(-2*(EB$30*$C$5+$AB352/$AC352/2)*$AC352)*EXP(-2*(EB$30*$C$5+$AB352/$AC352/2)*$AC352) + 2*$AC352*$AB352*$C$5</f>
        <v>0.92563046399999993</v>
      </c>
      <c r="EC352">
        <f>(-2*(EC$30*$C$5+$AB352/$AC352/2)*$AC352)*EXP(-2*(EC$30*$C$5+$AB352/$AC352/2)*$AC352) + 2*$AC352*$AB352*$C$5</f>
        <v>0.92563046399999993</v>
      </c>
      <c r="ED352">
        <f>(-2*(ED$30*$C$5+$AB352/$AC352/2)*$AC352)*EXP(-2*(ED$30*$C$5+$AB352/$AC352/2)*$AC352) + 2*$AC352*$AB352*$C$5</f>
        <v>0.92563046399999993</v>
      </c>
      <c r="EE352">
        <f>(-2*(EE$30*$C$5+$AB352/$AC352/2)*$AC352)*EXP(-2*(EE$30*$C$5+$AB352/$AC352/2)*$AC352) + 2*$AC352*$AB352*$C$5</f>
        <v>0.92563046399999993</v>
      </c>
      <c r="EF352">
        <f>(-2*(EF$30*$C$5+$AB352/$AC352/2)*$AC352)*EXP(-2*(EF$30*$C$5+$AB352/$AC352/2)*$AC352) + 2*$AC352*$AB352*$C$5</f>
        <v>0.92563046399999993</v>
      </c>
      <c r="EG352">
        <f>(-2*(EG$30*$C$5+$AB352/$AC352/2)*$AC352)*EXP(-2*(EG$30*$C$5+$AB352/$AC352/2)*$AC352) + 2*$AC352*$AB352*$C$5</f>
        <v>0.92563046399999993</v>
      </c>
      <c r="EH352">
        <f>(-2*(EH$30*$C$5+$AB352/$AC352/2)*$AC352)*EXP(-2*(EH$30*$C$5+$AB352/$AC352/2)*$AC352) + 2*$AC352*$AB352*$C$5</f>
        <v>0.92563046399999993</v>
      </c>
      <c r="EI352">
        <f>(-2*(EI$30*$C$5+$AB352/$AC352/2)*$AC352)*EXP(-2*(EI$30*$C$5+$AB352/$AC352/2)*$AC352) + 2*$AC352*$AB352*$C$5</f>
        <v>0.92563046399999993</v>
      </c>
      <c r="EJ352">
        <f>(-2*(EJ$30*$C$5+$AB352/$AC352/2)*$AC352)*EXP(-2*(EJ$30*$C$5+$AB352/$AC352/2)*$AC352) + 2*$AC352*$AB352*$C$5</f>
        <v>0.92563046399999993</v>
      </c>
      <c r="EK352">
        <f>(-2*(EK$30*$C$5+$AB352/$AC352/2)*$AC352)*EXP(-2*(EK$30*$C$5+$AB352/$AC352/2)*$AC352) + 2*$AC352*$AB352*$C$5</f>
        <v>0.92563046399999993</v>
      </c>
      <c r="EL352">
        <f>(-2*(EL$30*$C$5+$AB352/$AC352/2)*$AC352)*EXP(-2*(EL$30*$C$5+$AB352/$AC352/2)*$AC352) + 2*$AC352*$AB352*$C$5</f>
        <v>0.92563046399999993</v>
      </c>
      <c r="EM352">
        <f>(-2*(EM$30*$C$5+$AB352/$AC352/2)*$AC352)*EXP(-2*(EM$30*$C$5+$AB352/$AC352/2)*$AC352) + 2*$AC352*$AB352*$C$5</f>
        <v>0.92563046399999993</v>
      </c>
      <c r="EN352">
        <f>(-2*(EN$30*$C$5+$AB352/$AC352/2)*$AC352)*EXP(-2*(EN$30*$C$5+$AB352/$AC352/2)*$AC352) + 2*$AC352*$AB352*$C$5</f>
        <v>0.92563046399999993</v>
      </c>
      <c r="EO352">
        <f>(-2*(EO$30*$C$5+$AB352/$AC352/2)*$AC352)*EXP(-2*(EO$30*$C$5+$AB352/$AC352/2)*$AC352) + 2*$AC352*$AB352*$C$5</f>
        <v>0.92563046399999993</v>
      </c>
      <c r="EP352">
        <f>(-2*(EP$30*$C$5+$AB352/$AC352/2)*$AC352)*EXP(-2*(EP$30*$C$5+$AB352/$AC352/2)*$AC352) + 2*$AC352*$AB352*$C$5</f>
        <v>0.92563046399999993</v>
      </c>
      <c r="EQ352">
        <f>(-2*(EQ$30*$C$5+$AB352/$AC352/2)*$AC352)*EXP(-2*(EQ$30*$C$5+$AB352/$AC352/2)*$AC352) + 2*$AC352*$AB352*$C$5</f>
        <v>0.92563046399999993</v>
      </c>
      <c r="ER352">
        <f>(-2*(ER$30*$C$5+$AB352/$AC352/2)*$AC352)*EXP(-2*(ER$30*$C$5+$AB352/$AC352/2)*$AC352) + 2*$AC352*$AB352*$C$5</f>
        <v>0.92563046399999993</v>
      </c>
      <c r="ES352">
        <f>(-2*(ES$30*$C$5+$AB352/$AC352/2)*$AC352)*EXP(-2*(ES$30*$C$5+$AB352/$AC352/2)*$AC352) + 2*$AC352*$AB352*$C$5</f>
        <v>0.92563046399999993</v>
      </c>
      <c r="ET352">
        <f>(-2*(ET$30*$C$5+$AB352/$AC352/2)*$AC352)*EXP(-2*(ET$30*$C$5+$AB352/$AC352/2)*$AC352) + 2*$AC352*$AB352*$C$5</f>
        <v>0.92563046399999993</v>
      </c>
      <c r="EU352">
        <f>(-2*(EU$30*$C$5+$AB352/$AC352/2)*$AC352)*EXP(-2*(EU$30*$C$5+$AB352/$AC352/2)*$AC352) + 2*$AC352*$AB352*$C$5</f>
        <v>0.92563046399999993</v>
      </c>
      <c r="EV352">
        <f>(-2*(EV$30*$C$5+$AB352/$AC352/2)*$AC352)*EXP(-2*(EV$30*$C$5+$AB352/$AC352/2)*$AC352) + 2*$AC352*$AB352*$C$5</f>
        <v>0.92563046399999993</v>
      </c>
      <c r="EW352">
        <f>(-2*(EW$30*$C$5+$AB352/$AC352/2)*$AC352)*EXP(-2*(EW$30*$C$5+$AB352/$AC352/2)*$AC352) + 2*$AC352*$AB352*$C$5</f>
        <v>0.92563046399999993</v>
      </c>
      <c r="EX352">
        <f>(-2*(EX$30*$C$5+$AB352/$AC352/2)*$AC352)*EXP(-2*(EX$30*$C$5+$AB352/$AC352/2)*$AC352) + 2*$AC352*$AB352*$C$5</f>
        <v>0.92563046399999993</v>
      </c>
      <c r="EY352">
        <f>(-2*(EY$30*$C$5+$AB352/$AC352/2)*$AC352)*EXP(-2*(EY$30*$C$5+$AB352/$AC352/2)*$AC352) + 2*$AC352*$AB352*$C$5</f>
        <v>0.92563046399999993</v>
      </c>
      <c r="EZ352">
        <f>(-2*(EZ$30*$C$5+$AB352/$AC352/2)*$AC352)*EXP(-2*(EZ$30*$C$5+$AB352/$AC352/2)*$AC352) + 2*$AC352*$AB352*$C$5</f>
        <v>0.92563046399999993</v>
      </c>
      <c r="FA352">
        <f>(-2*(FA$30*$C$5+$AB352/$AC352/2)*$AC352)*EXP(-2*(FA$30*$C$5+$AB352/$AC352/2)*$AC352) + 2*$AC352*$AB352*$C$5</f>
        <v>0.92563046399999993</v>
      </c>
      <c r="FB352">
        <f>(-2*(FB$30*$C$5+$AB352/$AC352/2)*$AC352)*EXP(-2*(FB$30*$C$5+$AB352/$AC352/2)*$AC352) + 2*$AC352*$AB352*$C$5</f>
        <v>0.92563046399999993</v>
      </c>
      <c r="FC352">
        <f>(-2*(FC$30*$C$5+$AB352/$AC352/2)*$AC352)*EXP(-2*(FC$30*$C$5+$AB352/$AC352/2)*$AC352) + 2*$AC352*$AB352*$C$5</f>
        <v>0.92563046399999993</v>
      </c>
      <c r="FD352">
        <f>(-2*(FD$30*$C$5+$AB352/$AC352/2)*$AC352)*EXP(-2*(FD$30*$C$5+$AB352/$AC352/2)*$AC352) + 2*$AC352*$AB352*$C$5</f>
        <v>0.92563046399999993</v>
      </c>
      <c r="FE352">
        <f>(-2*(FE$30*$C$5+$AB352/$AC352/2)*$AC352)*EXP(-2*(FE$30*$C$5+$AB352/$AC352/2)*$AC352) + 2*$AC352*$AB352*$C$5</f>
        <v>0.92563046399999993</v>
      </c>
      <c r="FF352">
        <f>(-2*(FF$30*$C$5+$AB352/$AC352/2)*$AC352)*EXP(-2*(FF$30*$C$5+$AB352/$AC352/2)*$AC352) + 2*$AC352*$AB352*$C$5</f>
        <v>0.92563046399999993</v>
      </c>
      <c r="FG352">
        <f>(-2*(FG$30*$C$5+$AB352/$AC352/2)*$AC352)*EXP(-2*(FG$30*$C$5+$AB352/$AC352/2)*$AC352) + 2*$AC352*$AB352*$C$5</f>
        <v>0.92563046399999993</v>
      </c>
      <c r="FH352">
        <f>(-2*(FH$30*$C$5+$AB352/$AC352/2)*$AC352)*EXP(-2*(FH$30*$C$5+$AB352/$AC352/2)*$AC352) + 2*$AC352*$AB352*$C$5</f>
        <v>0.92563046399999993</v>
      </c>
      <c r="FI352">
        <f>(-2*(FI$30*$C$5+$AB352/$AC352/2)*$AC352)*EXP(-2*(FI$30*$C$5+$AB352/$AC352/2)*$AC352) + 2*$AC352*$AB352*$C$5</f>
        <v>0.92563046399999993</v>
      </c>
      <c r="FJ352">
        <f>(-2*(FJ$30*$C$5+$AB352/$AC352/2)*$AC352)*EXP(-2*(FJ$30*$C$5+$AB352/$AC352/2)*$AC352) + 2*$AC352*$AB352*$C$5</f>
        <v>0.92563046399999993</v>
      </c>
      <c r="FK352">
        <f>(-2*(FK$30*$C$5+$AB352/$AC352/2)*$AC352)*EXP(-2*(FK$30*$C$5+$AB352/$AC352/2)*$AC352) + 2*$AC352*$AB352*$C$5</f>
        <v>0.92563046399999993</v>
      </c>
      <c r="FL352">
        <f>(-2*(FL$30*$C$5+$AB352/$AC352/2)*$AC352)*EXP(-2*(FL$30*$C$5+$AB352/$AC352/2)*$AC352) + 2*$AC352*$AB352*$C$5</f>
        <v>0.92563046399999993</v>
      </c>
      <c r="FM352">
        <f>(-2*(FM$30*$C$5+$AB352/$AC352/2)*$AC352)*EXP(-2*(FM$30*$C$5+$AB352/$AC352/2)*$AC352) + 2*$AC352*$AB352*$C$5</f>
        <v>0.92563046399999993</v>
      </c>
      <c r="FN352">
        <f>(-2*(FN$30*$C$5+$AB352/$AC352/2)*$AC352)*EXP(-2*(FN$30*$C$5+$AB352/$AC352/2)*$AC352) + 2*$AC352*$AB352*$C$5</f>
        <v>0.92563046399999993</v>
      </c>
      <c r="FO352">
        <f>(-2*(FO$30*$C$5+$AB352/$AC352/2)*$AC352)*EXP(-2*(FO$30*$C$5+$AB352/$AC352/2)*$AC352) + 2*$AC352*$AB352*$C$5</f>
        <v>0.92563046399999993</v>
      </c>
      <c r="FP352">
        <f>(-2*(FP$30*$C$5+$AB352/$AC352/2)*$AC352)*EXP(-2*(FP$30*$C$5+$AB352/$AC352/2)*$AC352) + 2*$AC352*$AB352*$C$5</f>
        <v>0.92563046399999993</v>
      </c>
      <c r="FQ352">
        <f>(-2*(FQ$30*$C$5+$AB352/$AC352/2)*$AC352)*EXP(-2*(FQ$30*$C$5+$AB352/$AC352/2)*$AC352) + 2*$AC352*$AB352*$C$5</f>
        <v>0.92563046399999993</v>
      </c>
      <c r="FR352">
        <f>(-2*(FR$30*$C$5+$AB352/$AC352/2)*$AC352)*EXP(-2*(FR$30*$C$5+$AB352/$AC352/2)*$AC352) + 2*$AC352*$AB352*$C$5</f>
        <v>0.92563046399999993</v>
      </c>
      <c r="FS352">
        <f>(-2*(FS$30*$C$5+$AB352/$AC352/2)*$AC352)*EXP(-2*(FS$30*$C$5+$AB352/$AC352/2)*$AC352) + 2*$AC352*$AB352*$C$5</f>
        <v>0.92563046399999993</v>
      </c>
      <c r="FT352">
        <f>(-2*(FT$30*$C$5+$AB352/$AC352/2)*$AC352)*EXP(-2*(FT$30*$C$5+$AB352/$AC352/2)*$AC352) + 2*$AC352*$AB352*$C$5</f>
        <v>0.92563046399999993</v>
      </c>
      <c r="FU352">
        <f>(-2*(FU$30*$C$5+$AB352/$AC352/2)*$AC352)*EXP(-2*(FU$30*$C$5+$AB352/$AC352/2)*$AC352) + 2*$AC352*$AB352*$C$5</f>
        <v>0.92563046399999993</v>
      </c>
      <c r="FV352">
        <f>(-2*(FV$30*$C$5+$AB352/$AC352/2)*$AC352)*EXP(-2*(FV$30*$C$5+$AB352/$AC352/2)*$AC352) + 2*$AC352*$AB352*$C$5</f>
        <v>0.92563046399999993</v>
      </c>
      <c r="FW352">
        <f>(-2*(FW$30*$C$5+$AB352/$AC352/2)*$AC352)*EXP(-2*(FW$30*$C$5+$AB352/$AC352/2)*$AC352) + 2*$AC352*$AB352*$C$5</f>
        <v>0.92563046399999993</v>
      </c>
      <c r="FX352">
        <f>(-2*(FX$30*$C$5+$AB352/$AC352/2)*$AC352)*EXP(-2*(FX$30*$C$5+$AB352/$AC352/2)*$AC352) + 2*$AC352*$AB352*$C$5</f>
        <v>0.92563046399999993</v>
      </c>
      <c r="FY352">
        <f>(-2*(FY$30*$C$5+$AB352/$AC352/2)*$AC352)*EXP(-2*(FY$30*$C$5+$AB352/$AC352/2)*$AC352) + 2*$AC352*$AB352*$C$5</f>
        <v>0.92563046399999993</v>
      </c>
      <c r="FZ352">
        <f>(-2*(FZ$30*$C$5+$AB352/$AC352/2)*$AC352)*EXP(-2*(FZ$30*$C$5+$AB352/$AC352/2)*$AC352) + 2*$AC352*$AB352*$C$5</f>
        <v>0.92563046399999993</v>
      </c>
      <c r="GA352">
        <f>(-2*(GA$30*$C$5+$AB352/$AC352/2)*$AC352)*EXP(-2*(GA$30*$C$5+$AB352/$AC352/2)*$AC352) + 2*$AC352*$AB352*$C$5</f>
        <v>0.92563046399999993</v>
      </c>
      <c r="GB352">
        <f>(-2*(GB$30*$C$5+$AB352/$AC352/2)*$AC352)*EXP(-2*(GB$30*$C$5+$AB352/$AC352/2)*$AC352) + 2*$AC352*$AB352*$C$5</f>
        <v>0.92563046399999993</v>
      </c>
      <c r="GC352">
        <f>(-2*(GC$30*$C$5+$AB352/$AC352/2)*$AC352)*EXP(-2*(GC$30*$C$5+$AB352/$AC352/2)*$AC352) + 2*$AC352*$AB352*$C$5</f>
        <v>0.92563046399999993</v>
      </c>
      <c r="GD352">
        <f>(-2*(GD$30*$C$5+$AB352/$AC352/2)*$AC352)*EXP(-2*(GD$30*$C$5+$AB352/$AC352/2)*$AC352) + 2*$AC352*$AB352*$C$5</f>
        <v>0.92563046399999993</v>
      </c>
      <c r="GE352">
        <f>(-2*(GE$30*$C$5+$AB352/$AC352/2)*$AC352)*EXP(-2*(GE$30*$C$5+$AB352/$AC352/2)*$AC352) + 2*$AC352*$AB352*$C$5</f>
        <v>0.92563046399999993</v>
      </c>
      <c r="GF352">
        <f>(-2*(GF$30*$C$5+$AB352/$AC352/2)*$AC352)*EXP(-2*(GF$30*$C$5+$AB352/$AC352/2)*$AC352) + 2*$AC352*$AB352*$C$5</f>
        <v>0.92563046399999993</v>
      </c>
      <c r="GG352">
        <f>(-2*(GG$30*$C$5+$AB352/$AC352/2)*$AC352)*EXP(-2*(GG$30*$C$5+$AB352/$AC352/2)*$AC352) + 2*$AC352*$AB352*$C$5</f>
        <v>0.92563046399999993</v>
      </c>
      <c r="GH352">
        <f>(-2*(GH$30*$C$5+$AB352/$AC352/2)*$AC352)*EXP(-2*(GH$30*$C$5+$AB352/$AC352/2)*$AC352) + 2*$AC352*$AB352*$C$5</f>
        <v>0.92563046399999993</v>
      </c>
      <c r="GI352">
        <f>(-2*(GI$30*$C$5+$AB352/$AC352/2)*$AC352)*EXP(-2*(GI$30*$C$5+$AB352/$AC352/2)*$AC352) + 2*$AC352*$AB352*$C$5</f>
        <v>0.92563046399999993</v>
      </c>
      <c r="GJ352">
        <f>(-2*(GJ$30*$C$5+$AB352/$AC352/2)*$AC352)*EXP(-2*(GJ$30*$C$5+$AB352/$AC352/2)*$AC352) + 2*$AC352*$AB352*$C$5</f>
        <v>0.92563046399999993</v>
      </c>
      <c r="GK352">
        <f>(-2*(GK$30*$C$5+$AB352/$AC352/2)*$AC352)*EXP(-2*(GK$30*$C$5+$AB352/$AC352/2)*$AC352) + 2*$AC352*$AB352*$C$5</f>
        <v>0.92563046399999993</v>
      </c>
      <c r="GL352">
        <f>(-2*(GL$30*$C$5+$AB352/$AC352/2)*$AC352)*EXP(-2*(GL$30*$C$5+$AB352/$AC352/2)*$AC352) + 2*$AC352*$AB352*$C$5</f>
        <v>0.92563046399999993</v>
      </c>
      <c r="GM352">
        <f>(-2*(GM$30*$C$5+$AB352/$AC352/2)*$AC352)*EXP(-2*(GM$30*$C$5+$AB352/$AC352/2)*$AC352) + 2*$AC352*$AB352*$C$5</f>
        <v>0.92563046399999993</v>
      </c>
      <c r="GN352">
        <f>(-2*(GN$30*$C$5+$AB352/$AC352/2)*$AC352)*EXP(-2*(GN$30*$C$5+$AB352/$AC352/2)*$AC352) + 2*$AC352*$AB352*$C$5</f>
        <v>0.92563046399999993</v>
      </c>
      <c r="GO352">
        <f>(-2*(GO$30*$C$5+$AB352/$AC352/2)*$AC352)*EXP(-2*(GO$30*$C$5+$AB352/$AC352/2)*$AC352) + 2*$AC352*$AB352*$C$5</f>
        <v>0.92563046399999993</v>
      </c>
      <c r="GP352">
        <f>(-2*(GP$30*$C$5+$AB352/$AC352/2)*$AC352)*EXP(-2*(GP$30*$C$5+$AB352/$AC352/2)*$AC352) + 2*$AC352*$AB352*$C$5</f>
        <v>0.92563046399999993</v>
      </c>
      <c r="GQ352">
        <f>(-2*(GQ$30*$C$5+$AB352/$AC352/2)*$AC352)*EXP(-2*(GQ$30*$C$5+$AB352/$AC352/2)*$AC352) + 2*$AC352*$AB352*$C$5</f>
        <v>0.92563046399999993</v>
      </c>
      <c r="GR352">
        <f>(-2*(GR$30*$C$5+$AB352/$AC352/2)*$AC352)*EXP(-2*(GR$30*$C$5+$AB352/$AC352/2)*$AC352) + 2*$AC352*$AB352*$C$5</f>
        <v>0.92563046399999993</v>
      </c>
      <c r="GS352">
        <f>(-2*(GS$30*$C$5+$AB352/$AC352/2)*$AC352)*EXP(-2*(GS$30*$C$5+$AB352/$AC352/2)*$AC352) + 2*$AC352*$AB352*$C$5</f>
        <v>0.92563046399999993</v>
      </c>
      <c r="GT352">
        <f>(-2*(GT$30*$C$5+$AB352/$AC352/2)*$AC352)*EXP(-2*(GT$30*$C$5+$AB352/$AC352/2)*$AC352) + 2*$AC352*$AB352*$C$5</f>
        <v>0.92563046399999993</v>
      </c>
      <c r="GU352">
        <f>(-2*(GU$30*$C$5+$AB352/$AC352/2)*$AC352)*EXP(-2*(GU$30*$C$5+$AB352/$AC352/2)*$AC352) + 2*$AC352*$AB352*$C$5</f>
        <v>0.92563046399999993</v>
      </c>
      <c r="GV352">
        <f>(-2*(GV$30*$C$5+$AB352/$AC352/2)*$AC352)*EXP(-2*(GV$30*$C$5+$AB352/$AC352/2)*$AC352) + 2*$AC352*$AB352*$C$5</f>
        <v>0.92563046399999993</v>
      </c>
      <c r="GW352">
        <f>(-2*(GW$30*$C$5+$AB352/$AC352/2)*$AC352)*EXP(-2*(GW$30*$C$5+$AB352/$AC352/2)*$AC352) + 2*$AC352*$AB352*$C$5</f>
        <v>0.92563046399999993</v>
      </c>
      <c r="GX352">
        <f>(-2*(GX$30*$C$5+$AB352/$AC352/2)*$AC352)*EXP(-2*(GX$30*$C$5+$AB352/$AC352/2)*$AC352) + 2*$AC352*$AB352*$C$5</f>
        <v>0.92563046399999993</v>
      </c>
      <c r="GY352">
        <f>(-2*(GY$30*$C$5+$AB352/$AC352/2)*$AC352)*EXP(-2*(GY$30*$C$5+$AB352/$AC352/2)*$AC352) + 2*$AC352*$AB352*$C$5</f>
        <v>0.92563046399999993</v>
      </c>
      <c r="GZ352">
        <f>(-2*(GZ$30*$C$5+$AB352/$AC352/2)*$AC352)*EXP(-2*(GZ$30*$C$5+$AB352/$AC352/2)*$AC352) + 2*$AC352*$AB352*$C$5</f>
        <v>0.92563046399999993</v>
      </c>
      <c r="HA352">
        <f>(-2*(HA$30*$C$5+$AB352/$AC352/2)*$AC352)*EXP(-2*(HA$30*$C$5+$AB352/$AC352/2)*$AC352) + 2*$AC352*$AB352*$C$5</f>
        <v>0.92563046399999993</v>
      </c>
      <c r="HB352">
        <f>(-2*(HB$30*$C$5+$AB352/$AC352/2)*$AC352)*EXP(-2*(HB$30*$C$5+$AB352/$AC352/2)*$AC352) + 2*$AC352*$AB352*$C$5</f>
        <v>0.92563046399999993</v>
      </c>
      <c r="HC352">
        <f>(-2*(HC$30*$C$5+$AB352/$AC352/2)*$AC352)*EXP(-2*(HC$30*$C$5+$AB352/$AC352/2)*$AC352) + 2*$AC352*$AB352*$C$5</f>
        <v>0.92563046399999993</v>
      </c>
      <c r="HD352">
        <f>(-2*(HD$30*$C$5+$AB352/$AC352/2)*$AC352)*EXP(-2*(HD$30*$C$5+$AB352/$AC352/2)*$AC352) + 2*$AC352*$AB352*$C$5</f>
        <v>0.92563046399999993</v>
      </c>
      <c r="HE352">
        <f>(-2*(HE$30*$C$5+$AB352/$AC352/2)*$AC352)*EXP(-2*(HE$30*$C$5+$AB352/$AC352/2)*$AC352) + 2*$AC352*$AB352*$C$5</f>
        <v>0.92563046399999993</v>
      </c>
      <c r="HF352">
        <f>(-2*(HF$30*$C$5+$AB352/$AC352/2)*$AC352)*EXP(-2*(HF$30*$C$5+$AB352/$AC352/2)*$AC352) + 2*$AC352*$AB352*$C$5</f>
        <v>0.92563046399999993</v>
      </c>
      <c r="HG352">
        <f>(-2*(HG$30*$C$5+$AB352/$AC352/2)*$AC352)*EXP(-2*(HG$30*$C$5+$AB352/$AC352/2)*$AC352) + 2*$AC352*$AB352*$C$5</f>
        <v>0.92563046399999993</v>
      </c>
      <c r="HH352">
        <f>(-2*(HH$30*$C$5+$AB352/$AC352/2)*$AC352)*EXP(-2*(HH$30*$C$5+$AB352/$AC352/2)*$AC352) + 2*$AC352*$AB352*$C$5</f>
        <v>0.92563046399999993</v>
      </c>
      <c r="HI352">
        <f>(-2*(HI$30*$C$5+$AB352/$AC352/2)*$AC352)*EXP(-2*(HI$30*$C$5+$AB352/$AC352/2)*$AC352) + 2*$AC352*$AB352*$C$5</f>
        <v>0.92563046399999993</v>
      </c>
      <c r="HJ352">
        <f>(-2*(HJ$30*$C$5+$AB352/$AC352/2)*$AC352)*EXP(-2*(HJ$30*$C$5+$AB352/$AC352/2)*$AC352) + 2*$AC352*$AB352*$C$5</f>
        <v>0.92563046399999993</v>
      </c>
      <c r="HK352">
        <f>(-2*(HK$30*$C$5+$AB352/$AC352/2)*$AC352)*EXP(-2*(HK$30*$C$5+$AB352/$AC352/2)*$AC352) + 2*$AC352*$AB352*$C$5</f>
        <v>0.92563046399999993</v>
      </c>
      <c r="HL352">
        <f>(-2*(HL$30*$C$5+$AB352/$AC352/2)*$AC352)*EXP(-2*(HL$30*$C$5+$AB352/$AC352/2)*$AC352) + 2*$AC352*$AB352*$C$5</f>
        <v>0.92563046399999993</v>
      </c>
      <c r="HM352">
        <f>(-2*(HM$30*$C$5+$AB352/$AC352/2)*$AC352)*EXP(-2*(HM$30*$C$5+$AB352/$AC352/2)*$AC352) + 2*$AC352*$AB352*$C$5</f>
        <v>0.92563046399999993</v>
      </c>
      <c r="HN352">
        <f>(-2*(HN$30*$C$5+$AB352/$AC352/2)*$AC352)*EXP(-2*(HN$30*$C$5+$AB352/$AC352/2)*$AC352) + 2*$AC352*$AB352*$C$5</f>
        <v>0.92563046399999993</v>
      </c>
      <c r="HO352">
        <f>(-2*(HO$30*$C$5+$AB352/$AC352/2)*$AC352)*EXP(-2*(HO$30*$C$5+$AB352/$AC352/2)*$AC352) + 2*$AC352*$AB352*$C$5</f>
        <v>0.92563046399999993</v>
      </c>
      <c r="HP352">
        <f>(-2*(HP$30*$C$5+$AB352/$AC352/2)*$AC352)*EXP(-2*(HP$30*$C$5+$AB352/$AC352/2)*$AC352) + 2*$AC352*$AB352*$C$5</f>
        <v>0.92563046399999993</v>
      </c>
      <c r="HQ352">
        <f>(-2*(HQ$30*$C$5+$AB352/$AC352/2)*$AC352)*EXP(-2*(HQ$30*$C$5+$AB352/$AC352/2)*$AC352) + 2*$AC352*$AB352*$C$5</f>
        <v>0.92563046399999993</v>
      </c>
      <c r="HR352">
        <f>(-2*(HR$30*$C$5+$AB352/$AC352/2)*$AC352)*EXP(-2*(HR$30*$C$5+$AB352/$AC352/2)*$AC352) + 2*$AC352*$AB352*$C$5</f>
        <v>0.92563046399999993</v>
      </c>
      <c r="HS352">
        <f>(-2*(HS$30*$C$5+$AB352/$AC352/2)*$AC352)*EXP(-2*(HS$30*$C$5+$AB352/$AC352/2)*$AC352) + 2*$AC352*$AB352*$C$5</f>
        <v>0.92563046399999993</v>
      </c>
      <c r="HT352">
        <f>(-2*(HT$30*$C$5+$AB352/$AC352/2)*$AC352)*EXP(-2*(HT$30*$C$5+$AB352/$AC352/2)*$AC352) + 2*$AC352*$AB352*$C$5</f>
        <v>0.92563046399999993</v>
      </c>
      <c r="HU352">
        <f>(-2*(HU$30*$C$5+$AB352/$AC352/2)*$AC352)*EXP(-2*(HU$30*$C$5+$AB352/$AC352/2)*$AC352) + 2*$AC352*$AB352*$C$5</f>
        <v>0.92563046399999993</v>
      </c>
      <c r="HV352">
        <f>(-2*(HV$30*$C$5+$AB352/$AC352/2)*$AC352)*EXP(-2*(HV$30*$C$5+$AB352/$AC352/2)*$AC352) + 2*$AC352*$AB352*$C$5</f>
        <v>0.92563046399999993</v>
      </c>
      <c r="HW352">
        <f>(-2*(HW$30*$C$5+$AB352/$AC352/2)*$AC352)*EXP(-2*(HW$30*$C$5+$AB352/$AC352/2)*$AC352) + 2*$AC352*$AB352*$C$5</f>
        <v>0.92563046399999993</v>
      </c>
    </row>
    <row r="353" spans="5:231">
      <c r="E353" s="116">
        <f t="shared" si="43"/>
        <v>3211</v>
      </c>
      <c r="F353" s="106">
        <f>EXP(-2*($E353-1)/$C$8*$C$5*($C$3*'UL FRMPL'!H$35-'UL FRMPL'!$H$35)/1000)</f>
        <v>0.31441607833258262</v>
      </c>
      <c r="G353" s="130"/>
      <c r="H353" s="130">
        <f t="shared" ref="H353:H416" si="48">N353</f>
        <v>0.70734093173977886</v>
      </c>
      <c r="N353">
        <f t="shared" ref="N353:N416" si="49">SUM(O353:X353)</f>
        <v>0.70734093173977886</v>
      </c>
      <c r="O353">
        <f t="shared" ref="O353:O416" si="50">EXP(-2*($E353/$C$8*$C$5+$C$7/$C$6/2)*$C$6)</f>
        <v>0.11562552669036605</v>
      </c>
      <c r="P353">
        <f t="shared" si="47"/>
        <v>0.10225626426794149</v>
      </c>
      <c r="Q353">
        <f t="shared" si="46"/>
        <v>9.0432829854571489E-2</v>
      </c>
      <c r="R353">
        <f t="shared" si="46"/>
        <v>7.997648627253641E-2</v>
      </c>
      <c r="S353">
        <f t="shared" si="46"/>
        <v>7.0729162924429545E-2</v>
      </c>
      <c r="T353">
        <f t="shared" si="46"/>
        <v>6.2551066208923672E-2</v>
      </c>
      <c r="U353">
        <f t="shared" si="46"/>
        <v>5.5318566233472907E-2</v>
      </c>
      <c r="V353">
        <f t="shared" si="46"/>
        <v>4.8922327876971705E-2</v>
      </c>
      <c r="W353">
        <f t="shared" si="46"/>
        <v>4.3265657949278065E-2</v>
      </c>
      <c r="X353">
        <f t="shared" si="46"/>
        <v>3.8263043461287567E-2</v>
      </c>
      <c r="AB353" s="116">
        <f t="shared" si="45"/>
        <v>322</v>
      </c>
      <c r="AC353">
        <f>($C$3*'UL FRMPL'!H$35-'UL FRMPL'!$H$35)/1000</f>
        <v>1.441792</v>
      </c>
      <c r="AE353">
        <f>(-2*(AE$30*$C$5+$AB353/$AC353/2)*$AC353)*EXP(-2*(AE$30*$C$5+$AB353/$AC353/2)*$AC353) + 2*$AC353*$AB353*$C$5</f>
        <v>0.92851404800000004</v>
      </c>
      <c r="AF353">
        <f>(-2*(AF$30*$C$5+$AB353/$AC353/2)*$AC353)*EXP(-2*(AF$30*$C$5+$AB353/$AC353/2)*$AC353) + 2*$AC353*$AB353*$C$5</f>
        <v>0.92851404800000004</v>
      </c>
      <c r="AG353">
        <f>(-2*(AG$30*$C$5+$AB353/$AC353/2)*$AC353)*EXP(-2*(AG$30*$C$5+$AB353/$AC353/2)*$AC353) + 2*$AC353*$AB353*$C$5</f>
        <v>0.92851404800000004</v>
      </c>
      <c r="AH353">
        <f>(-2*(AH$30*$C$5+$AB353/$AC353/2)*$AC353)*EXP(-2*(AH$30*$C$5+$AB353/$AC353/2)*$AC353) + 2*$AC353*$AB353*$C$5</f>
        <v>0.92851404800000004</v>
      </c>
      <c r="AI353">
        <f>(-2*(AI$30*$C$5+$AB353/$AC353/2)*$AC353)*EXP(-2*(AI$30*$C$5+$AB353/$AC353/2)*$AC353) + 2*$AC353*$AB353*$C$5</f>
        <v>0.92851404800000004</v>
      </c>
      <c r="AJ353">
        <f>(-2*(AJ$30*$C$5+$AB353/$AC353/2)*$AC353)*EXP(-2*(AJ$30*$C$5+$AB353/$AC353/2)*$AC353) + 2*$AC353*$AB353*$C$5</f>
        <v>0.92851404800000004</v>
      </c>
      <c r="AK353">
        <f>(-2*(AK$30*$C$5+$AB353/$AC353/2)*$AC353)*EXP(-2*(AK$30*$C$5+$AB353/$AC353/2)*$AC353) + 2*$AC353*$AB353*$C$5</f>
        <v>0.92851404800000004</v>
      </c>
      <c r="AL353">
        <f>(-2*(AL$30*$C$5+$AB353/$AC353/2)*$AC353)*EXP(-2*(AL$30*$C$5+$AB353/$AC353/2)*$AC353) + 2*$AC353*$AB353*$C$5</f>
        <v>0.92851404800000004</v>
      </c>
      <c r="AM353">
        <f>(-2*(AM$30*$C$5+$AB353/$AC353/2)*$AC353)*EXP(-2*(AM$30*$C$5+$AB353/$AC353/2)*$AC353) + 2*$AC353*$AB353*$C$5</f>
        <v>0.92851404800000004</v>
      </c>
      <c r="AN353">
        <f>(-2*(AN$30*$C$5+$AB353/$AC353/2)*$AC353)*EXP(-2*(AN$30*$C$5+$AB353/$AC353/2)*$AC353) + 2*$AC353*$AB353*$C$5</f>
        <v>0.92851404800000004</v>
      </c>
      <c r="AO353">
        <f>(-2*(AO$30*$C$5+$AB353/$AC353/2)*$AC353)*EXP(-2*(AO$30*$C$5+$AB353/$AC353/2)*$AC353) + 2*$AC353*$AB353*$C$5</f>
        <v>0.92851404800000004</v>
      </c>
      <c r="AP353">
        <f>(-2*(AP$30*$C$5+$AB353/$AC353/2)*$AC353)*EXP(-2*(AP$30*$C$5+$AB353/$AC353/2)*$AC353) + 2*$AC353*$AB353*$C$5</f>
        <v>0.92851404800000004</v>
      </c>
      <c r="AQ353">
        <f>(-2*(AQ$30*$C$5+$AB353/$AC353/2)*$AC353)*EXP(-2*(AQ$30*$C$5+$AB353/$AC353/2)*$AC353) + 2*$AC353*$AB353*$C$5</f>
        <v>0.92851404800000004</v>
      </c>
      <c r="AR353">
        <f>(-2*(AR$30*$C$5+$AB353/$AC353/2)*$AC353)*EXP(-2*(AR$30*$C$5+$AB353/$AC353/2)*$AC353) + 2*$AC353*$AB353*$C$5</f>
        <v>0.92851404800000004</v>
      </c>
      <c r="AS353">
        <f>(-2*(AS$30*$C$5+$AB353/$AC353/2)*$AC353)*EXP(-2*(AS$30*$C$5+$AB353/$AC353/2)*$AC353) + 2*$AC353*$AB353*$C$5</f>
        <v>0.92851404800000004</v>
      </c>
      <c r="AT353">
        <f>(-2*(AT$30*$C$5+$AB353/$AC353/2)*$AC353)*EXP(-2*(AT$30*$C$5+$AB353/$AC353/2)*$AC353) + 2*$AC353*$AB353*$C$5</f>
        <v>0.92851404800000004</v>
      </c>
      <c r="AU353">
        <f>(-2*(AU$30*$C$5+$AB353/$AC353/2)*$AC353)*EXP(-2*(AU$30*$C$5+$AB353/$AC353/2)*$AC353) + 2*$AC353*$AB353*$C$5</f>
        <v>0.92851404800000004</v>
      </c>
      <c r="AV353">
        <f>(-2*(AV$30*$C$5+$AB353/$AC353/2)*$AC353)*EXP(-2*(AV$30*$C$5+$AB353/$AC353/2)*$AC353) + 2*$AC353*$AB353*$C$5</f>
        <v>0.92851404800000004</v>
      </c>
      <c r="AW353">
        <f>(-2*(AW$30*$C$5+$AB353/$AC353/2)*$AC353)*EXP(-2*(AW$30*$C$5+$AB353/$AC353/2)*$AC353) + 2*$AC353*$AB353*$C$5</f>
        <v>0.92851404800000004</v>
      </c>
      <c r="AX353">
        <f>(-2*(AX$30*$C$5+$AB353/$AC353/2)*$AC353)*EXP(-2*(AX$30*$C$5+$AB353/$AC353/2)*$AC353) + 2*$AC353*$AB353*$C$5</f>
        <v>0.92851404800000004</v>
      </c>
      <c r="AY353">
        <f>(-2*(AY$30*$C$5+$AB353/$AC353/2)*$AC353)*EXP(-2*(AY$30*$C$5+$AB353/$AC353/2)*$AC353) + 2*$AC353*$AB353*$C$5</f>
        <v>0.92851404800000004</v>
      </c>
      <c r="AZ353">
        <f>(-2*(AZ$30*$C$5+$AB353/$AC353/2)*$AC353)*EXP(-2*(AZ$30*$C$5+$AB353/$AC353/2)*$AC353) + 2*$AC353*$AB353*$C$5</f>
        <v>0.92851404800000004</v>
      </c>
      <c r="BA353">
        <f>(-2*(BA$30*$C$5+$AB353/$AC353/2)*$AC353)*EXP(-2*(BA$30*$C$5+$AB353/$AC353/2)*$AC353) + 2*$AC353*$AB353*$C$5</f>
        <v>0.92851404800000004</v>
      </c>
      <c r="BB353">
        <f>(-2*(BB$30*$C$5+$AB353/$AC353/2)*$AC353)*EXP(-2*(BB$30*$C$5+$AB353/$AC353/2)*$AC353) + 2*$AC353*$AB353*$C$5</f>
        <v>0.92851404800000004</v>
      </c>
      <c r="BC353">
        <f>(-2*(BC$30*$C$5+$AB353/$AC353/2)*$AC353)*EXP(-2*(BC$30*$C$5+$AB353/$AC353/2)*$AC353) + 2*$AC353*$AB353*$C$5</f>
        <v>0.92851404800000004</v>
      </c>
      <c r="BD353">
        <f>(-2*(BD$30*$C$5+$AB353/$AC353/2)*$AC353)*EXP(-2*(BD$30*$C$5+$AB353/$AC353/2)*$AC353) + 2*$AC353*$AB353*$C$5</f>
        <v>0.92851404800000004</v>
      </c>
      <c r="BE353">
        <f>(-2*(BE$30*$C$5+$AB353/$AC353/2)*$AC353)*EXP(-2*(BE$30*$C$5+$AB353/$AC353/2)*$AC353) + 2*$AC353*$AB353*$C$5</f>
        <v>0.92851404800000004</v>
      </c>
      <c r="BF353">
        <f>(-2*(BF$30*$C$5+$AB353/$AC353/2)*$AC353)*EXP(-2*(BF$30*$C$5+$AB353/$AC353/2)*$AC353) + 2*$AC353*$AB353*$C$5</f>
        <v>0.92851404800000004</v>
      </c>
      <c r="BG353">
        <f>(-2*(BG$30*$C$5+$AB353/$AC353/2)*$AC353)*EXP(-2*(BG$30*$C$5+$AB353/$AC353/2)*$AC353) + 2*$AC353*$AB353*$C$5</f>
        <v>0.92851404800000004</v>
      </c>
      <c r="BH353">
        <f>(-2*(BH$30*$C$5+$AB353/$AC353/2)*$AC353)*EXP(-2*(BH$30*$C$5+$AB353/$AC353/2)*$AC353) + 2*$AC353*$AB353*$C$5</f>
        <v>0.92851404800000004</v>
      </c>
      <c r="BI353">
        <f>(-2*(BI$30*$C$5+$AB353/$AC353/2)*$AC353)*EXP(-2*(BI$30*$C$5+$AB353/$AC353/2)*$AC353) + 2*$AC353*$AB353*$C$5</f>
        <v>0.92851404800000004</v>
      </c>
      <c r="BJ353">
        <f>(-2*(BJ$30*$C$5+$AB353/$AC353/2)*$AC353)*EXP(-2*(BJ$30*$C$5+$AB353/$AC353/2)*$AC353) + 2*$AC353*$AB353*$C$5</f>
        <v>0.92851404800000004</v>
      </c>
      <c r="BK353">
        <f>(-2*(BK$30*$C$5+$AB353/$AC353/2)*$AC353)*EXP(-2*(BK$30*$C$5+$AB353/$AC353/2)*$AC353) + 2*$AC353*$AB353*$C$5</f>
        <v>0.92851404800000004</v>
      </c>
      <c r="BL353">
        <f>(-2*(BL$30*$C$5+$AB353/$AC353/2)*$AC353)*EXP(-2*(BL$30*$C$5+$AB353/$AC353/2)*$AC353) + 2*$AC353*$AB353*$C$5</f>
        <v>0.92851404800000004</v>
      </c>
      <c r="BM353">
        <f>(-2*(BM$30*$C$5+$AB353/$AC353/2)*$AC353)*EXP(-2*(BM$30*$C$5+$AB353/$AC353/2)*$AC353) + 2*$AC353*$AB353*$C$5</f>
        <v>0.92851404800000004</v>
      </c>
      <c r="BN353">
        <f>(-2*(BN$30*$C$5+$AB353/$AC353/2)*$AC353)*EXP(-2*(BN$30*$C$5+$AB353/$AC353/2)*$AC353) + 2*$AC353*$AB353*$C$5</f>
        <v>0.92851404800000004</v>
      </c>
      <c r="BO353">
        <f>(-2*(BO$30*$C$5+$AB353/$AC353/2)*$AC353)*EXP(-2*(BO$30*$C$5+$AB353/$AC353/2)*$AC353) + 2*$AC353*$AB353*$C$5</f>
        <v>0.92851404800000004</v>
      </c>
      <c r="BP353">
        <f>(-2*(BP$30*$C$5+$AB353/$AC353/2)*$AC353)*EXP(-2*(BP$30*$C$5+$AB353/$AC353/2)*$AC353) + 2*$AC353*$AB353*$C$5</f>
        <v>0.92851404800000004</v>
      </c>
      <c r="BQ353">
        <f>(-2*(BQ$30*$C$5+$AB353/$AC353/2)*$AC353)*EXP(-2*(BQ$30*$C$5+$AB353/$AC353/2)*$AC353) + 2*$AC353*$AB353*$C$5</f>
        <v>0.92851404800000004</v>
      </c>
      <c r="BR353">
        <f>(-2*(BR$30*$C$5+$AB353/$AC353/2)*$AC353)*EXP(-2*(BR$30*$C$5+$AB353/$AC353/2)*$AC353) + 2*$AC353*$AB353*$C$5</f>
        <v>0.92851404800000004</v>
      </c>
      <c r="BS353">
        <f>(-2*(BS$30*$C$5+$AB353/$AC353/2)*$AC353)*EXP(-2*(BS$30*$C$5+$AB353/$AC353/2)*$AC353) + 2*$AC353*$AB353*$C$5</f>
        <v>0.92851404800000004</v>
      </c>
      <c r="BT353">
        <f>(-2*(BT$30*$C$5+$AB353/$AC353/2)*$AC353)*EXP(-2*(BT$30*$C$5+$AB353/$AC353/2)*$AC353) + 2*$AC353*$AB353*$C$5</f>
        <v>0.92851404800000004</v>
      </c>
      <c r="BU353">
        <f>(-2*(BU$30*$C$5+$AB353/$AC353/2)*$AC353)*EXP(-2*(BU$30*$C$5+$AB353/$AC353/2)*$AC353) + 2*$AC353*$AB353*$C$5</f>
        <v>0.92851404800000004</v>
      </c>
      <c r="BV353">
        <f>(-2*(BV$30*$C$5+$AB353/$AC353/2)*$AC353)*EXP(-2*(BV$30*$C$5+$AB353/$AC353/2)*$AC353) + 2*$AC353*$AB353*$C$5</f>
        <v>0.92851404800000004</v>
      </c>
      <c r="BW353">
        <f>(-2*(BW$30*$C$5+$AB353/$AC353/2)*$AC353)*EXP(-2*(BW$30*$C$5+$AB353/$AC353/2)*$AC353) + 2*$AC353*$AB353*$C$5</f>
        <v>0.92851404800000004</v>
      </c>
      <c r="BX353">
        <f>(-2*(BX$30*$C$5+$AB353/$AC353/2)*$AC353)*EXP(-2*(BX$30*$C$5+$AB353/$AC353/2)*$AC353) + 2*$AC353*$AB353*$C$5</f>
        <v>0.92851404800000004</v>
      </c>
      <c r="BY353">
        <f>(-2*(BY$30*$C$5+$AB353/$AC353/2)*$AC353)*EXP(-2*(BY$30*$C$5+$AB353/$AC353/2)*$AC353) + 2*$AC353*$AB353*$C$5</f>
        <v>0.92851404800000004</v>
      </c>
      <c r="BZ353">
        <f>(-2*(BZ$30*$C$5+$AB353/$AC353/2)*$AC353)*EXP(-2*(BZ$30*$C$5+$AB353/$AC353/2)*$AC353) + 2*$AC353*$AB353*$C$5</f>
        <v>0.92851404800000004</v>
      </c>
      <c r="CA353">
        <f>(-2*(CA$30*$C$5+$AB353/$AC353/2)*$AC353)*EXP(-2*(CA$30*$C$5+$AB353/$AC353/2)*$AC353) + 2*$AC353*$AB353*$C$5</f>
        <v>0.92851404800000004</v>
      </c>
      <c r="CB353">
        <f>(-2*(CB$30*$C$5+$AB353/$AC353/2)*$AC353)*EXP(-2*(CB$30*$C$5+$AB353/$AC353/2)*$AC353) + 2*$AC353*$AB353*$C$5</f>
        <v>0.92851404800000004</v>
      </c>
      <c r="CC353">
        <f>(-2*(CC$30*$C$5+$AB353/$AC353/2)*$AC353)*EXP(-2*(CC$30*$C$5+$AB353/$AC353/2)*$AC353) + 2*$AC353*$AB353*$C$5</f>
        <v>0.92851404800000004</v>
      </c>
      <c r="CD353">
        <f>(-2*(CD$30*$C$5+$AB353/$AC353/2)*$AC353)*EXP(-2*(CD$30*$C$5+$AB353/$AC353/2)*$AC353) + 2*$AC353*$AB353*$C$5</f>
        <v>0.92851404800000004</v>
      </c>
      <c r="CE353">
        <f>(-2*(CE$30*$C$5+$AB353/$AC353/2)*$AC353)*EXP(-2*(CE$30*$C$5+$AB353/$AC353/2)*$AC353) + 2*$AC353*$AB353*$C$5</f>
        <v>0.92851404800000004</v>
      </c>
      <c r="CF353">
        <f>(-2*(CF$30*$C$5+$AB353/$AC353/2)*$AC353)*EXP(-2*(CF$30*$C$5+$AB353/$AC353/2)*$AC353) + 2*$AC353*$AB353*$C$5</f>
        <v>0.92851404800000004</v>
      </c>
      <c r="CG353">
        <f>(-2*(CG$30*$C$5+$AB353/$AC353/2)*$AC353)*EXP(-2*(CG$30*$C$5+$AB353/$AC353/2)*$AC353) + 2*$AC353*$AB353*$C$5</f>
        <v>0.92851404800000004</v>
      </c>
      <c r="CH353">
        <f>(-2*(CH$30*$C$5+$AB353/$AC353/2)*$AC353)*EXP(-2*(CH$30*$C$5+$AB353/$AC353/2)*$AC353) + 2*$AC353*$AB353*$C$5</f>
        <v>0.92851404800000004</v>
      </c>
      <c r="CI353">
        <f>(-2*(CI$30*$C$5+$AB353/$AC353/2)*$AC353)*EXP(-2*(CI$30*$C$5+$AB353/$AC353/2)*$AC353) + 2*$AC353*$AB353*$C$5</f>
        <v>0.92851404800000004</v>
      </c>
      <c r="CJ353">
        <f>(-2*(CJ$30*$C$5+$AB353/$AC353/2)*$AC353)*EXP(-2*(CJ$30*$C$5+$AB353/$AC353/2)*$AC353) + 2*$AC353*$AB353*$C$5</f>
        <v>0.92851404800000004</v>
      </c>
      <c r="CK353">
        <f>(-2*(CK$30*$C$5+$AB353/$AC353/2)*$AC353)*EXP(-2*(CK$30*$C$5+$AB353/$AC353/2)*$AC353) + 2*$AC353*$AB353*$C$5</f>
        <v>0.92851404800000004</v>
      </c>
      <c r="CL353">
        <f>(-2*(CL$30*$C$5+$AB353/$AC353/2)*$AC353)*EXP(-2*(CL$30*$C$5+$AB353/$AC353/2)*$AC353) + 2*$AC353*$AB353*$C$5</f>
        <v>0.92851404800000004</v>
      </c>
      <c r="CM353">
        <f>(-2*(CM$30*$C$5+$AB353/$AC353/2)*$AC353)*EXP(-2*(CM$30*$C$5+$AB353/$AC353/2)*$AC353) + 2*$AC353*$AB353*$C$5</f>
        <v>0.92851404800000004</v>
      </c>
      <c r="CN353">
        <f>(-2*(CN$30*$C$5+$AB353/$AC353/2)*$AC353)*EXP(-2*(CN$30*$C$5+$AB353/$AC353/2)*$AC353) + 2*$AC353*$AB353*$C$5</f>
        <v>0.92851404800000004</v>
      </c>
      <c r="CO353">
        <f>(-2*(CO$30*$C$5+$AB353/$AC353/2)*$AC353)*EXP(-2*(CO$30*$C$5+$AB353/$AC353/2)*$AC353) + 2*$AC353*$AB353*$C$5</f>
        <v>0.92851404800000004</v>
      </c>
      <c r="CP353">
        <f>(-2*(CP$30*$C$5+$AB353/$AC353/2)*$AC353)*EXP(-2*(CP$30*$C$5+$AB353/$AC353/2)*$AC353) + 2*$AC353*$AB353*$C$5</f>
        <v>0.92851404800000004</v>
      </c>
      <c r="CQ353">
        <f>(-2*(CQ$30*$C$5+$AB353/$AC353/2)*$AC353)*EXP(-2*(CQ$30*$C$5+$AB353/$AC353/2)*$AC353) + 2*$AC353*$AB353*$C$5</f>
        <v>0.92851404800000004</v>
      </c>
      <c r="CR353">
        <f>(-2*(CR$30*$C$5+$AB353/$AC353/2)*$AC353)*EXP(-2*(CR$30*$C$5+$AB353/$AC353/2)*$AC353) + 2*$AC353*$AB353*$C$5</f>
        <v>0.92851404800000004</v>
      </c>
      <c r="CS353">
        <f>(-2*(CS$30*$C$5+$AB353/$AC353/2)*$AC353)*EXP(-2*(CS$30*$C$5+$AB353/$AC353/2)*$AC353) + 2*$AC353*$AB353*$C$5</f>
        <v>0.92851404800000004</v>
      </c>
      <c r="CT353">
        <f>(-2*(CT$30*$C$5+$AB353/$AC353/2)*$AC353)*EXP(-2*(CT$30*$C$5+$AB353/$AC353/2)*$AC353) + 2*$AC353*$AB353*$C$5</f>
        <v>0.92851404800000004</v>
      </c>
      <c r="CU353">
        <f>(-2*(CU$30*$C$5+$AB353/$AC353/2)*$AC353)*EXP(-2*(CU$30*$C$5+$AB353/$AC353/2)*$AC353) + 2*$AC353*$AB353*$C$5</f>
        <v>0.92851404800000004</v>
      </c>
      <c r="CV353">
        <f>(-2*(CV$30*$C$5+$AB353/$AC353/2)*$AC353)*EXP(-2*(CV$30*$C$5+$AB353/$AC353/2)*$AC353) + 2*$AC353*$AB353*$C$5</f>
        <v>0.92851404800000004</v>
      </c>
      <c r="CW353">
        <f>(-2*(CW$30*$C$5+$AB353/$AC353/2)*$AC353)*EXP(-2*(CW$30*$C$5+$AB353/$AC353/2)*$AC353) + 2*$AC353*$AB353*$C$5</f>
        <v>0.92851404800000004</v>
      </c>
      <c r="CX353">
        <f>(-2*(CX$30*$C$5+$AB353/$AC353/2)*$AC353)*EXP(-2*(CX$30*$C$5+$AB353/$AC353/2)*$AC353) + 2*$AC353*$AB353*$C$5</f>
        <v>0.92851404800000004</v>
      </c>
      <c r="CY353">
        <f>(-2*(CY$30*$C$5+$AB353/$AC353/2)*$AC353)*EXP(-2*(CY$30*$C$5+$AB353/$AC353/2)*$AC353) + 2*$AC353*$AB353*$C$5</f>
        <v>0.92851404800000004</v>
      </c>
      <c r="CZ353">
        <f>(-2*(CZ$30*$C$5+$AB353/$AC353/2)*$AC353)*EXP(-2*(CZ$30*$C$5+$AB353/$AC353/2)*$AC353) + 2*$AC353*$AB353*$C$5</f>
        <v>0.92851404800000004</v>
      </c>
      <c r="DA353">
        <f>(-2*(DA$30*$C$5+$AB353/$AC353/2)*$AC353)*EXP(-2*(DA$30*$C$5+$AB353/$AC353/2)*$AC353) + 2*$AC353*$AB353*$C$5</f>
        <v>0.92851404800000004</v>
      </c>
      <c r="DB353">
        <f>(-2*(DB$30*$C$5+$AB353/$AC353/2)*$AC353)*EXP(-2*(DB$30*$C$5+$AB353/$AC353/2)*$AC353) + 2*$AC353*$AB353*$C$5</f>
        <v>0.92851404800000004</v>
      </c>
      <c r="DC353">
        <f>(-2*(DC$30*$C$5+$AB353/$AC353/2)*$AC353)*EXP(-2*(DC$30*$C$5+$AB353/$AC353/2)*$AC353) + 2*$AC353*$AB353*$C$5</f>
        <v>0.92851404800000004</v>
      </c>
      <c r="DD353">
        <f>(-2*(DD$30*$C$5+$AB353/$AC353/2)*$AC353)*EXP(-2*(DD$30*$C$5+$AB353/$AC353/2)*$AC353) + 2*$AC353*$AB353*$C$5</f>
        <v>0.92851404800000004</v>
      </c>
      <c r="DE353">
        <f>(-2*(DE$30*$C$5+$AB353/$AC353/2)*$AC353)*EXP(-2*(DE$30*$C$5+$AB353/$AC353/2)*$AC353) + 2*$AC353*$AB353*$C$5</f>
        <v>0.92851404800000004</v>
      </c>
      <c r="DF353">
        <f>(-2*(DF$30*$C$5+$AB353/$AC353/2)*$AC353)*EXP(-2*(DF$30*$C$5+$AB353/$AC353/2)*$AC353) + 2*$AC353*$AB353*$C$5</f>
        <v>0.92851404800000004</v>
      </c>
      <c r="DG353">
        <f>(-2*(DG$30*$C$5+$AB353/$AC353/2)*$AC353)*EXP(-2*(DG$30*$C$5+$AB353/$AC353/2)*$AC353) + 2*$AC353*$AB353*$C$5</f>
        <v>0.92851404800000004</v>
      </c>
      <c r="DH353">
        <f>(-2*(DH$30*$C$5+$AB353/$AC353/2)*$AC353)*EXP(-2*(DH$30*$C$5+$AB353/$AC353/2)*$AC353) + 2*$AC353*$AB353*$C$5</f>
        <v>0.92851404800000004</v>
      </c>
      <c r="DI353">
        <f>(-2*(DI$30*$C$5+$AB353/$AC353/2)*$AC353)*EXP(-2*(DI$30*$C$5+$AB353/$AC353/2)*$AC353) + 2*$AC353*$AB353*$C$5</f>
        <v>0.92851404800000004</v>
      </c>
      <c r="DJ353">
        <f>(-2*(DJ$30*$C$5+$AB353/$AC353/2)*$AC353)*EXP(-2*(DJ$30*$C$5+$AB353/$AC353/2)*$AC353) + 2*$AC353*$AB353*$C$5</f>
        <v>0.92851404800000004</v>
      </c>
      <c r="DK353">
        <f>(-2*(DK$30*$C$5+$AB353/$AC353/2)*$AC353)*EXP(-2*(DK$30*$C$5+$AB353/$AC353/2)*$AC353) + 2*$AC353*$AB353*$C$5</f>
        <v>0.92851404800000004</v>
      </c>
      <c r="DL353">
        <f>(-2*(DL$30*$C$5+$AB353/$AC353/2)*$AC353)*EXP(-2*(DL$30*$C$5+$AB353/$AC353/2)*$AC353) + 2*$AC353*$AB353*$C$5</f>
        <v>0.92851404800000004</v>
      </c>
      <c r="DM353">
        <f>(-2*(DM$30*$C$5+$AB353/$AC353/2)*$AC353)*EXP(-2*(DM$30*$C$5+$AB353/$AC353/2)*$AC353) + 2*$AC353*$AB353*$C$5</f>
        <v>0.92851404800000004</v>
      </c>
      <c r="DN353">
        <f>(-2*(DN$30*$C$5+$AB353/$AC353/2)*$AC353)*EXP(-2*(DN$30*$C$5+$AB353/$AC353/2)*$AC353) + 2*$AC353*$AB353*$C$5</f>
        <v>0.92851404800000004</v>
      </c>
      <c r="DO353">
        <f>(-2*(DO$30*$C$5+$AB353/$AC353/2)*$AC353)*EXP(-2*(DO$30*$C$5+$AB353/$AC353/2)*$AC353) + 2*$AC353*$AB353*$C$5</f>
        <v>0.92851404800000004</v>
      </c>
      <c r="DP353">
        <f>(-2*(DP$30*$C$5+$AB353/$AC353/2)*$AC353)*EXP(-2*(DP$30*$C$5+$AB353/$AC353/2)*$AC353) + 2*$AC353*$AB353*$C$5</f>
        <v>0.92851404800000004</v>
      </c>
      <c r="DQ353">
        <f>(-2*(DQ$30*$C$5+$AB353/$AC353/2)*$AC353)*EXP(-2*(DQ$30*$C$5+$AB353/$AC353/2)*$AC353) + 2*$AC353*$AB353*$C$5</f>
        <v>0.92851404800000004</v>
      </c>
      <c r="DR353">
        <f>(-2*(DR$30*$C$5+$AB353/$AC353/2)*$AC353)*EXP(-2*(DR$30*$C$5+$AB353/$AC353/2)*$AC353) + 2*$AC353*$AB353*$C$5</f>
        <v>0.92851404800000004</v>
      </c>
      <c r="DS353">
        <f>(-2*(DS$30*$C$5+$AB353/$AC353/2)*$AC353)*EXP(-2*(DS$30*$C$5+$AB353/$AC353/2)*$AC353) + 2*$AC353*$AB353*$C$5</f>
        <v>0.92851404800000004</v>
      </c>
      <c r="DT353">
        <f>(-2*(DT$30*$C$5+$AB353/$AC353/2)*$AC353)*EXP(-2*(DT$30*$C$5+$AB353/$AC353/2)*$AC353) + 2*$AC353*$AB353*$C$5</f>
        <v>0.92851404800000004</v>
      </c>
      <c r="DU353">
        <f>(-2*(DU$30*$C$5+$AB353/$AC353/2)*$AC353)*EXP(-2*(DU$30*$C$5+$AB353/$AC353/2)*$AC353) + 2*$AC353*$AB353*$C$5</f>
        <v>0.92851404800000004</v>
      </c>
      <c r="DV353">
        <f>(-2*(DV$30*$C$5+$AB353/$AC353/2)*$AC353)*EXP(-2*(DV$30*$C$5+$AB353/$AC353/2)*$AC353) + 2*$AC353*$AB353*$C$5</f>
        <v>0.92851404800000004</v>
      </c>
      <c r="DW353">
        <f>(-2*(DW$30*$C$5+$AB353/$AC353/2)*$AC353)*EXP(-2*(DW$30*$C$5+$AB353/$AC353/2)*$AC353) + 2*$AC353*$AB353*$C$5</f>
        <v>0.92851404800000004</v>
      </c>
      <c r="DX353">
        <f>(-2*(DX$30*$C$5+$AB353/$AC353/2)*$AC353)*EXP(-2*(DX$30*$C$5+$AB353/$AC353/2)*$AC353) + 2*$AC353*$AB353*$C$5</f>
        <v>0.92851404800000004</v>
      </c>
      <c r="DY353">
        <f>(-2*(DY$30*$C$5+$AB353/$AC353/2)*$AC353)*EXP(-2*(DY$30*$C$5+$AB353/$AC353/2)*$AC353) + 2*$AC353*$AB353*$C$5</f>
        <v>0.92851404800000004</v>
      </c>
      <c r="DZ353">
        <f>(-2*(DZ$30*$C$5+$AB353/$AC353/2)*$AC353)*EXP(-2*(DZ$30*$C$5+$AB353/$AC353/2)*$AC353) + 2*$AC353*$AB353*$C$5</f>
        <v>0.92851404800000004</v>
      </c>
      <c r="EA353">
        <f>(-2*(EA$30*$C$5+$AB353/$AC353/2)*$AC353)*EXP(-2*(EA$30*$C$5+$AB353/$AC353/2)*$AC353) + 2*$AC353*$AB353*$C$5</f>
        <v>0.92851404800000004</v>
      </c>
      <c r="EB353">
        <f>(-2*(EB$30*$C$5+$AB353/$AC353/2)*$AC353)*EXP(-2*(EB$30*$C$5+$AB353/$AC353/2)*$AC353) + 2*$AC353*$AB353*$C$5</f>
        <v>0.92851404800000004</v>
      </c>
      <c r="EC353">
        <f>(-2*(EC$30*$C$5+$AB353/$AC353/2)*$AC353)*EXP(-2*(EC$30*$C$5+$AB353/$AC353/2)*$AC353) + 2*$AC353*$AB353*$C$5</f>
        <v>0.92851404800000004</v>
      </c>
      <c r="ED353">
        <f>(-2*(ED$30*$C$5+$AB353/$AC353/2)*$AC353)*EXP(-2*(ED$30*$C$5+$AB353/$AC353/2)*$AC353) + 2*$AC353*$AB353*$C$5</f>
        <v>0.92851404800000004</v>
      </c>
      <c r="EE353">
        <f>(-2*(EE$30*$C$5+$AB353/$AC353/2)*$AC353)*EXP(-2*(EE$30*$C$5+$AB353/$AC353/2)*$AC353) + 2*$AC353*$AB353*$C$5</f>
        <v>0.92851404800000004</v>
      </c>
      <c r="EF353">
        <f>(-2*(EF$30*$C$5+$AB353/$AC353/2)*$AC353)*EXP(-2*(EF$30*$C$5+$AB353/$AC353/2)*$AC353) + 2*$AC353*$AB353*$C$5</f>
        <v>0.92851404800000004</v>
      </c>
      <c r="EG353">
        <f>(-2*(EG$30*$C$5+$AB353/$AC353/2)*$AC353)*EXP(-2*(EG$30*$C$5+$AB353/$AC353/2)*$AC353) + 2*$AC353*$AB353*$C$5</f>
        <v>0.92851404800000004</v>
      </c>
      <c r="EH353">
        <f>(-2*(EH$30*$C$5+$AB353/$AC353/2)*$AC353)*EXP(-2*(EH$30*$C$5+$AB353/$AC353/2)*$AC353) + 2*$AC353*$AB353*$C$5</f>
        <v>0.92851404800000004</v>
      </c>
      <c r="EI353">
        <f>(-2*(EI$30*$C$5+$AB353/$AC353/2)*$AC353)*EXP(-2*(EI$30*$C$5+$AB353/$AC353/2)*$AC353) + 2*$AC353*$AB353*$C$5</f>
        <v>0.92851404800000004</v>
      </c>
      <c r="EJ353">
        <f>(-2*(EJ$30*$C$5+$AB353/$AC353/2)*$AC353)*EXP(-2*(EJ$30*$C$5+$AB353/$AC353/2)*$AC353) + 2*$AC353*$AB353*$C$5</f>
        <v>0.92851404800000004</v>
      </c>
      <c r="EK353">
        <f>(-2*(EK$30*$C$5+$AB353/$AC353/2)*$AC353)*EXP(-2*(EK$30*$C$5+$AB353/$AC353/2)*$AC353) + 2*$AC353*$AB353*$C$5</f>
        <v>0.92851404800000004</v>
      </c>
      <c r="EL353">
        <f>(-2*(EL$30*$C$5+$AB353/$AC353/2)*$AC353)*EXP(-2*(EL$30*$C$5+$AB353/$AC353/2)*$AC353) + 2*$AC353*$AB353*$C$5</f>
        <v>0.92851404800000004</v>
      </c>
      <c r="EM353">
        <f>(-2*(EM$30*$C$5+$AB353/$AC353/2)*$AC353)*EXP(-2*(EM$30*$C$5+$AB353/$AC353/2)*$AC353) + 2*$AC353*$AB353*$C$5</f>
        <v>0.92851404800000004</v>
      </c>
      <c r="EN353">
        <f>(-2*(EN$30*$C$5+$AB353/$AC353/2)*$AC353)*EXP(-2*(EN$30*$C$5+$AB353/$AC353/2)*$AC353) + 2*$AC353*$AB353*$C$5</f>
        <v>0.92851404800000004</v>
      </c>
      <c r="EO353">
        <f>(-2*(EO$30*$C$5+$AB353/$AC353/2)*$AC353)*EXP(-2*(EO$30*$C$5+$AB353/$AC353/2)*$AC353) + 2*$AC353*$AB353*$C$5</f>
        <v>0.92851404800000004</v>
      </c>
      <c r="EP353">
        <f>(-2*(EP$30*$C$5+$AB353/$AC353/2)*$AC353)*EXP(-2*(EP$30*$C$5+$AB353/$AC353/2)*$AC353) + 2*$AC353*$AB353*$C$5</f>
        <v>0.92851404800000004</v>
      </c>
      <c r="EQ353">
        <f>(-2*(EQ$30*$C$5+$AB353/$AC353/2)*$AC353)*EXP(-2*(EQ$30*$C$5+$AB353/$AC353/2)*$AC353) + 2*$AC353*$AB353*$C$5</f>
        <v>0.92851404800000004</v>
      </c>
      <c r="ER353">
        <f>(-2*(ER$30*$C$5+$AB353/$AC353/2)*$AC353)*EXP(-2*(ER$30*$C$5+$AB353/$AC353/2)*$AC353) + 2*$AC353*$AB353*$C$5</f>
        <v>0.92851404800000004</v>
      </c>
      <c r="ES353">
        <f>(-2*(ES$30*$C$5+$AB353/$AC353/2)*$AC353)*EXP(-2*(ES$30*$C$5+$AB353/$AC353/2)*$AC353) + 2*$AC353*$AB353*$C$5</f>
        <v>0.92851404800000004</v>
      </c>
      <c r="ET353">
        <f>(-2*(ET$30*$C$5+$AB353/$AC353/2)*$AC353)*EXP(-2*(ET$30*$C$5+$AB353/$AC353/2)*$AC353) + 2*$AC353*$AB353*$C$5</f>
        <v>0.92851404800000004</v>
      </c>
      <c r="EU353">
        <f>(-2*(EU$30*$C$5+$AB353/$AC353/2)*$AC353)*EXP(-2*(EU$30*$C$5+$AB353/$AC353/2)*$AC353) + 2*$AC353*$AB353*$C$5</f>
        <v>0.92851404800000004</v>
      </c>
      <c r="EV353">
        <f>(-2*(EV$30*$C$5+$AB353/$AC353/2)*$AC353)*EXP(-2*(EV$30*$C$5+$AB353/$AC353/2)*$AC353) + 2*$AC353*$AB353*$C$5</f>
        <v>0.92851404800000004</v>
      </c>
      <c r="EW353">
        <f>(-2*(EW$30*$C$5+$AB353/$AC353/2)*$AC353)*EXP(-2*(EW$30*$C$5+$AB353/$AC353/2)*$AC353) + 2*$AC353*$AB353*$C$5</f>
        <v>0.92851404800000004</v>
      </c>
      <c r="EX353">
        <f>(-2*(EX$30*$C$5+$AB353/$AC353/2)*$AC353)*EXP(-2*(EX$30*$C$5+$AB353/$AC353/2)*$AC353) + 2*$AC353*$AB353*$C$5</f>
        <v>0.92851404800000004</v>
      </c>
      <c r="EY353">
        <f>(-2*(EY$30*$C$5+$AB353/$AC353/2)*$AC353)*EXP(-2*(EY$30*$C$5+$AB353/$AC353/2)*$AC353) + 2*$AC353*$AB353*$C$5</f>
        <v>0.92851404800000004</v>
      </c>
      <c r="EZ353">
        <f>(-2*(EZ$30*$C$5+$AB353/$AC353/2)*$AC353)*EXP(-2*(EZ$30*$C$5+$AB353/$AC353/2)*$AC353) + 2*$AC353*$AB353*$C$5</f>
        <v>0.92851404800000004</v>
      </c>
      <c r="FA353">
        <f>(-2*(FA$30*$C$5+$AB353/$AC353/2)*$AC353)*EXP(-2*(FA$30*$C$5+$AB353/$AC353/2)*$AC353) + 2*$AC353*$AB353*$C$5</f>
        <v>0.92851404800000004</v>
      </c>
      <c r="FB353">
        <f>(-2*(FB$30*$C$5+$AB353/$AC353/2)*$AC353)*EXP(-2*(FB$30*$C$5+$AB353/$AC353/2)*$AC353) + 2*$AC353*$AB353*$C$5</f>
        <v>0.92851404800000004</v>
      </c>
      <c r="FC353">
        <f>(-2*(FC$30*$C$5+$AB353/$AC353/2)*$AC353)*EXP(-2*(FC$30*$C$5+$AB353/$AC353/2)*$AC353) + 2*$AC353*$AB353*$C$5</f>
        <v>0.92851404800000004</v>
      </c>
      <c r="FD353">
        <f>(-2*(FD$30*$C$5+$AB353/$AC353/2)*$AC353)*EXP(-2*(FD$30*$C$5+$AB353/$AC353/2)*$AC353) + 2*$AC353*$AB353*$C$5</f>
        <v>0.92851404800000004</v>
      </c>
      <c r="FE353">
        <f>(-2*(FE$30*$C$5+$AB353/$AC353/2)*$AC353)*EXP(-2*(FE$30*$C$5+$AB353/$AC353/2)*$AC353) + 2*$AC353*$AB353*$C$5</f>
        <v>0.92851404800000004</v>
      </c>
      <c r="FF353">
        <f>(-2*(FF$30*$C$5+$AB353/$AC353/2)*$AC353)*EXP(-2*(FF$30*$C$5+$AB353/$AC353/2)*$AC353) + 2*$AC353*$AB353*$C$5</f>
        <v>0.92851404800000004</v>
      </c>
      <c r="FG353">
        <f>(-2*(FG$30*$C$5+$AB353/$AC353/2)*$AC353)*EXP(-2*(FG$30*$C$5+$AB353/$AC353/2)*$AC353) + 2*$AC353*$AB353*$C$5</f>
        <v>0.92851404800000004</v>
      </c>
      <c r="FH353">
        <f>(-2*(FH$30*$C$5+$AB353/$AC353/2)*$AC353)*EXP(-2*(FH$30*$C$5+$AB353/$AC353/2)*$AC353) + 2*$AC353*$AB353*$C$5</f>
        <v>0.92851404800000004</v>
      </c>
      <c r="FI353">
        <f>(-2*(FI$30*$C$5+$AB353/$AC353/2)*$AC353)*EXP(-2*(FI$30*$C$5+$AB353/$AC353/2)*$AC353) + 2*$AC353*$AB353*$C$5</f>
        <v>0.92851404800000004</v>
      </c>
      <c r="FJ353">
        <f>(-2*(FJ$30*$C$5+$AB353/$AC353/2)*$AC353)*EXP(-2*(FJ$30*$C$5+$AB353/$AC353/2)*$AC353) + 2*$AC353*$AB353*$C$5</f>
        <v>0.92851404800000004</v>
      </c>
      <c r="FK353">
        <f>(-2*(FK$30*$C$5+$AB353/$AC353/2)*$AC353)*EXP(-2*(FK$30*$C$5+$AB353/$AC353/2)*$AC353) + 2*$AC353*$AB353*$C$5</f>
        <v>0.92851404800000004</v>
      </c>
      <c r="FL353">
        <f>(-2*(FL$30*$C$5+$AB353/$AC353/2)*$AC353)*EXP(-2*(FL$30*$C$5+$AB353/$AC353/2)*$AC353) + 2*$AC353*$AB353*$C$5</f>
        <v>0.92851404800000004</v>
      </c>
      <c r="FM353">
        <f>(-2*(FM$30*$C$5+$AB353/$AC353/2)*$AC353)*EXP(-2*(FM$30*$C$5+$AB353/$AC353/2)*$AC353) + 2*$AC353*$AB353*$C$5</f>
        <v>0.92851404800000004</v>
      </c>
      <c r="FN353">
        <f>(-2*(FN$30*$C$5+$AB353/$AC353/2)*$AC353)*EXP(-2*(FN$30*$C$5+$AB353/$AC353/2)*$AC353) + 2*$AC353*$AB353*$C$5</f>
        <v>0.92851404800000004</v>
      </c>
      <c r="FO353">
        <f>(-2*(FO$30*$C$5+$AB353/$AC353/2)*$AC353)*EXP(-2*(FO$30*$C$5+$AB353/$AC353/2)*$AC353) + 2*$AC353*$AB353*$C$5</f>
        <v>0.92851404800000004</v>
      </c>
      <c r="FP353">
        <f>(-2*(FP$30*$C$5+$AB353/$AC353/2)*$AC353)*EXP(-2*(FP$30*$C$5+$AB353/$AC353/2)*$AC353) + 2*$AC353*$AB353*$C$5</f>
        <v>0.92851404800000004</v>
      </c>
      <c r="FQ353">
        <f>(-2*(FQ$30*$C$5+$AB353/$AC353/2)*$AC353)*EXP(-2*(FQ$30*$C$5+$AB353/$AC353/2)*$AC353) + 2*$AC353*$AB353*$C$5</f>
        <v>0.92851404800000004</v>
      </c>
      <c r="FR353">
        <f>(-2*(FR$30*$C$5+$AB353/$AC353/2)*$AC353)*EXP(-2*(FR$30*$C$5+$AB353/$AC353/2)*$AC353) + 2*$AC353*$AB353*$C$5</f>
        <v>0.92851404800000004</v>
      </c>
      <c r="FS353">
        <f>(-2*(FS$30*$C$5+$AB353/$AC353/2)*$AC353)*EXP(-2*(FS$30*$C$5+$AB353/$AC353/2)*$AC353) + 2*$AC353*$AB353*$C$5</f>
        <v>0.92851404800000004</v>
      </c>
      <c r="FT353">
        <f>(-2*(FT$30*$C$5+$AB353/$AC353/2)*$AC353)*EXP(-2*(FT$30*$C$5+$AB353/$AC353/2)*$AC353) + 2*$AC353*$AB353*$C$5</f>
        <v>0.92851404800000004</v>
      </c>
      <c r="FU353">
        <f>(-2*(FU$30*$C$5+$AB353/$AC353/2)*$AC353)*EXP(-2*(FU$30*$C$5+$AB353/$AC353/2)*$AC353) + 2*$AC353*$AB353*$C$5</f>
        <v>0.92851404800000004</v>
      </c>
      <c r="FV353">
        <f>(-2*(FV$30*$C$5+$AB353/$AC353/2)*$AC353)*EXP(-2*(FV$30*$C$5+$AB353/$AC353/2)*$AC353) + 2*$AC353*$AB353*$C$5</f>
        <v>0.92851404800000004</v>
      </c>
      <c r="FW353">
        <f>(-2*(FW$30*$C$5+$AB353/$AC353/2)*$AC353)*EXP(-2*(FW$30*$C$5+$AB353/$AC353/2)*$AC353) + 2*$AC353*$AB353*$C$5</f>
        <v>0.92851404800000004</v>
      </c>
      <c r="FX353">
        <f>(-2*(FX$30*$C$5+$AB353/$AC353/2)*$AC353)*EXP(-2*(FX$30*$C$5+$AB353/$AC353/2)*$AC353) + 2*$AC353*$AB353*$C$5</f>
        <v>0.92851404800000004</v>
      </c>
      <c r="FY353">
        <f>(-2*(FY$30*$C$5+$AB353/$AC353/2)*$AC353)*EXP(-2*(FY$30*$C$5+$AB353/$AC353/2)*$AC353) + 2*$AC353*$AB353*$C$5</f>
        <v>0.92851404800000004</v>
      </c>
      <c r="FZ353">
        <f>(-2*(FZ$30*$C$5+$AB353/$AC353/2)*$AC353)*EXP(-2*(FZ$30*$C$5+$AB353/$AC353/2)*$AC353) + 2*$AC353*$AB353*$C$5</f>
        <v>0.92851404800000004</v>
      </c>
      <c r="GA353">
        <f>(-2*(GA$30*$C$5+$AB353/$AC353/2)*$AC353)*EXP(-2*(GA$30*$C$5+$AB353/$AC353/2)*$AC353) + 2*$AC353*$AB353*$C$5</f>
        <v>0.92851404800000004</v>
      </c>
      <c r="GB353">
        <f>(-2*(GB$30*$C$5+$AB353/$AC353/2)*$AC353)*EXP(-2*(GB$30*$C$5+$AB353/$AC353/2)*$AC353) + 2*$AC353*$AB353*$C$5</f>
        <v>0.92851404800000004</v>
      </c>
      <c r="GC353">
        <f>(-2*(GC$30*$C$5+$AB353/$AC353/2)*$AC353)*EXP(-2*(GC$30*$C$5+$AB353/$AC353/2)*$AC353) + 2*$AC353*$AB353*$C$5</f>
        <v>0.92851404800000004</v>
      </c>
      <c r="GD353">
        <f>(-2*(GD$30*$C$5+$AB353/$AC353/2)*$AC353)*EXP(-2*(GD$30*$C$5+$AB353/$AC353/2)*$AC353) + 2*$AC353*$AB353*$C$5</f>
        <v>0.92851404800000004</v>
      </c>
      <c r="GE353">
        <f>(-2*(GE$30*$C$5+$AB353/$AC353/2)*$AC353)*EXP(-2*(GE$30*$C$5+$AB353/$AC353/2)*$AC353) + 2*$AC353*$AB353*$C$5</f>
        <v>0.92851404800000004</v>
      </c>
      <c r="GF353">
        <f>(-2*(GF$30*$C$5+$AB353/$AC353/2)*$AC353)*EXP(-2*(GF$30*$C$5+$AB353/$AC353/2)*$AC353) + 2*$AC353*$AB353*$C$5</f>
        <v>0.92851404800000004</v>
      </c>
      <c r="GG353">
        <f>(-2*(GG$30*$C$5+$AB353/$AC353/2)*$AC353)*EXP(-2*(GG$30*$C$5+$AB353/$AC353/2)*$AC353) + 2*$AC353*$AB353*$C$5</f>
        <v>0.92851404800000004</v>
      </c>
      <c r="GH353">
        <f>(-2*(GH$30*$C$5+$AB353/$AC353/2)*$AC353)*EXP(-2*(GH$30*$C$5+$AB353/$AC353/2)*$AC353) + 2*$AC353*$AB353*$C$5</f>
        <v>0.92851404800000004</v>
      </c>
      <c r="GI353">
        <f>(-2*(GI$30*$C$5+$AB353/$AC353/2)*$AC353)*EXP(-2*(GI$30*$C$5+$AB353/$AC353/2)*$AC353) + 2*$AC353*$AB353*$C$5</f>
        <v>0.92851404800000004</v>
      </c>
      <c r="GJ353">
        <f>(-2*(GJ$30*$C$5+$AB353/$AC353/2)*$AC353)*EXP(-2*(GJ$30*$C$5+$AB353/$AC353/2)*$AC353) + 2*$AC353*$AB353*$C$5</f>
        <v>0.92851404800000004</v>
      </c>
      <c r="GK353">
        <f>(-2*(GK$30*$C$5+$AB353/$AC353/2)*$AC353)*EXP(-2*(GK$30*$C$5+$AB353/$AC353/2)*$AC353) + 2*$AC353*$AB353*$C$5</f>
        <v>0.92851404800000004</v>
      </c>
      <c r="GL353">
        <f>(-2*(GL$30*$C$5+$AB353/$AC353/2)*$AC353)*EXP(-2*(GL$30*$C$5+$AB353/$AC353/2)*$AC353) + 2*$AC353*$AB353*$C$5</f>
        <v>0.92851404800000004</v>
      </c>
      <c r="GM353">
        <f>(-2*(GM$30*$C$5+$AB353/$AC353/2)*$AC353)*EXP(-2*(GM$30*$C$5+$AB353/$AC353/2)*$AC353) + 2*$AC353*$AB353*$C$5</f>
        <v>0.92851404800000004</v>
      </c>
      <c r="GN353">
        <f>(-2*(GN$30*$C$5+$AB353/$AC353/2)*$AC353)*EXP(-2*(GN$30*$C$5+$AB353/$AC353/2)*$AC353) + 2*$AC353*$AB353*$C$5</f>
        <v>0.92851404800000004</v>
      </c>
      <c r="GO353">
        <f>(-2*(GO$30*$C$5+$AB353/$AC353/2)*$AC353)*EXP(-2*(GO$30*$C$5+$AB353/$AC353/2)*$AC353) + 2*$AC353*$AB353*$C$5</f>
        <v>0.92851404800000004</v>
      </c>
      <c r="GP353">
        <f>(-2*(GP$30*$C$5+$AB353/$AC353/2)*$AC353)*EXP(-2*(GP$30*$C$5+$AB353/$AC353/2)*$AC353) + 2*$AC353*$AB353*$C$5</f>
        <v>0.92851404800000004</v>
      </c>
      <c r="GQ353">
        <f>(-2*(GQ$30*$C$5+$AB353/$AC353/2)*$AC353)*EXP(-2*(GQ$30*$C$5+$AB353/$AC353/2)*$AC353) + 2*$AC353*$AB353*$C$5</f>
        <v>0.92851404800000004</v>
      </c>
      <c r="GR353">
        <f>(-2*(GR$30*$C$5+$AB353/$AC353/2)*$AC353)*EXP(-2*(GR$30*$C$5+$AB353/$AC353/2)*$AC353) + 2*$AC353*$AB353*$C$5</f>
        <v>0.92851404800000004</v>
      </c>
      <c r="GS353">
        <f>(-2*(GS$30*$C$5+$AB353/$AC353/2)*$AC353)*EXP(-2*(GS$30*$C$5+$AB353/$AC353/2)*$AC353) + 2*$AC353*$AB353*$C$5</f>
        <v>0.92851404800000004</v>
      </c>
      <c r="GT353">
        <f>(-2*(GT$30*$C$5+$AB353/$AC353/2)*$AC353)*EXP(-2*(GT$30*$C$5+$AB353/$AC353/2)*$AC353) + 2*$AC353*$AB353*$C$5</f>
        <v>0.92851404800000004</v>
      </c>
      <c r="GU353">
        <f>(-2*(GU$30*$C$5+$AB353/$AC353/2)*$AC353)*EXP(-2*(GU$30*$C$5+$AB353/$AC353/2)*$AC353) + 2*$AC353*$AB353*$C$5</f>
        <v>0.92851404800000004</v>
      </c>
      <c r="GV353">
        <f>(-2*(GV$30*$C$5+$AB353/$AC353/2)*$AC353)*EXP(-2*(GV$30*$C$5+$AB353/$AC353/2)*$AC353) + 2*$AC353*$AB353*$C$5</f>
        <v>0.92851404800000004</v>
      </c>
      <c r="GW353">
        <f>(-2*(GW$30*$C$5+$AB353/$AC353/2)*$AC353)*EXP(-2*(GW$30*$C$5+$AB353/$AC353/2)*$AC353) + 2*$AC353*$AB353*$C$5</f>
        <v>0.92851404800000004</v>
      </c>
      <c r="GX353">
        <f>(-2*(GX$30*$C$5+$AB353/$AC353/2)*$AC353)*EXP(-2*(GX$30*$C$5+$AB353/$AC353/2)*$AC353) + 2*$AC353*$AB353*$C$5</f>
        <v>0.92851404800000004</v>
      </c>
      <c r="GY353">
        <f>(-2*(GY$30*$C$5+$AB353/$AC353/2)*$AC353)*EXP(-2*(GY$30*$C$5+$AB353/$AC353/2)*$AC353) + 2*$AC353*$AB353*$C$5</f>
        <v>0.92851404800000004</v>
      </c>
      <c r="GZ353">
        <f>(-2*(GZ$30*$C$5+$AB353/$AC353/2)*$AC353)*EXP(-2*(GZ$30*$C$5+$AB353/$AC353/2)*$AC353) + 2*$AC353*$AB353*$C$5</f>
        <v>0.92851404800000004</v>
      </c>
      <c r="HA353">
        <f>(-2*(HA$30*$C$5+$AB353/$AC353/2)*$AC353)*EXP(-2*(HA$30*$C$5+$AB353/$AC353/2)*$AC353) + 2*$AC353*$AB353*$C$5</f>
        <v>0.92851404800000004</v>
      </c>
      <c r="HB353">
        <f>(-2*(HB$30*$C$5+$AB353/$AC353/2)*$AC353)*EXP(-2*(HB$30*$C$5+$AB353/$AC353/2)*$AC353) + 2*$AC353*$AB353*$C$5</f>
        <v>0.92851404800000004</v>
      </c>
      <c r="HC353">
        <f>(-2*(HC$30*$C$5+$AB353/$AC353/2)*$AC353)*EXP(-2*(HC$30*$C$5+$AB353/$AC353/2)*$AC353) + 2*$AC353*$AB353*$C$5</f>
        <v>0.92851404800000004</v>
      </c>
      <c r="HD353">
        <f>(-2*(HD$30*$C$5+$AB353/$AC353/2)*$AC353)*EXP(-2*(HD$30*$C$5+$AB353/$AC353/2)*$AC353) + 2*$AC353*$AB353*$C$5</f>
        <v>0.92851404800000004</v>
      </c>
      <c r="HE353">
        <f>(-2*(HE$30*$C$5+$AB353/$AC353/2)*$AC353)*EXP(-2*(HE$30*$C$5+$AB353/$AC353/2)*$AC353) + 2*$AC353*$AB353*$C$5</f>
        <v>0.92851404800000004</v>
      </c>
      <c r="HF353">
        <f>(-2*(HF$30*$C$5+$AB353/$AC353/2)*$AC353)*EXP(-2*(HF$30*$C$5+$AB353/$AC353/2)*$AC353) + 2*$AC353*$AB353*$C$5</f>
        <v>0.92851404800000004</v>
      </c>
      <c r="HG353">
        <f>(-2*(HG$30*$C$5+$AB353/$AC353/2)*$AC353)*EXP(-2*(HG$30*$C$5+$AB353/$AC353/2)*$AC353) + 2*$AC353*$AB353*$C$5</f>
        <v>0.92851404800000004</v>
      </c>
      <c r="HH353">
        <f>(-2*(HH$30*$C$5+$AB353/$AC353/2)*$AC353)*EXP(-2*(HH$30*$C$5+$AB353/$AC353/2)*$AC353) + 2*$AC353*$AB353*$C$5</f>
        <v>0.92851404800000004</v>
      </c>
      <c r="HI353">
        <f>(-2*(HI$30*$C$5+$AB353/$AC353/2)*$AC353)*EXP(-2*(HI$30*$C$5+$AB353/$AC353/2)*$AC353) + 2*$AC353*$AB353*$C$5</f>
        <v>0.92851404800000004</v>
      </c>
      <c r="HJ353">
        <f>(-2*(HJ$30*$C$5+$AB353/$AC353/2)*$AC353)*EXP(-2*(HJ$30*$C$5+$AB353/$AC353/2)*$AC353) + 2*$AC353*$AB353*$C$5</f>
        <v>0.92851404800000004</v>
      </c>
      <c r="HK353">
        <f>(-2*(HK$30*$C$5+$AB353/$AC353/2)*$AC353)*EXP(-2*(HK$30*$C$5+$AB353/$AC353/2)*$AC353) + 2*$AC353*$AB353*$C$5</f>
        <v>0.92851404800000004</v>
      </c>
      <c r="HL353">
        <f>(-2*(HL$30*$C$5+$AB353/$AC353/2)*$AC353)*EXP(-2*(HL$30*$C$5+$AB353/$AC353/2)*$AC353) + 2*$AC353*$AB353*$C$5</f>
        <v>0.92851404800000004</v>
      </c>
      <c r="HM353">
        <f>(-2*(HM$30*$C$5+$AB353/$AC353/2)*$AC353)*EXP(-2*(HM$30*$C$5+$AB353/$AC353/2)*$AC353) + 2*$AC353*$AB353*$C$5</f>
        <v>0.92851404800000004</v>
      </c>
      <c r="HN353">
        <f>(-2*(HN$30*$C$5+$AB353/$AC353/2)*$AC353)*EXP(-2*(HN$30*$C$5+$AB353/$AC353/2)*$AC353) + 2*$AC353*$AB353*$C$5</f>
        <v>0.92851404800000004</v>
      </c>
      <c r="HO353">
        <f>(-2*(HO$30*$C$5+$AB353/$AC353/2)*$AC353)*EXP(-2*(HO$30*$C$5+$AB353/$AC353/2)*$AC353) + 2*$AC353*$AB353*$C$5</f>
        <v>0.92851404800000004</v>
      </c>
      <c r="HP353">
        <f>(-2*(HP$30*$C$5+$AB353/$AC353/2)*$AC353)*EXP(-2*(HP$30*$C$5+$AB353/$AC353/2)*$AC353) + 2*$AC353*$AB353*$C$5</f>
        <v>0.92851404800000004</v>
      </c>
      <c r="HQ353">
        <f>(-2*(HQ$30*$C$5+$AB353/$AC353/2)*$AC353)*EXP(-2*(HQ$30*$C$5+$AB353/$AC353/2)*$AC353) + 2*$AC353*$AB353*$C$5</f>
        <v>0.92851404800000004</v>
      </c>
      <c r="HR353">
        <f>(-2*(HR$30*$C$5+$AB353/$AC353/2)*$AC353)*EXP(-2*(HR$30*$C$5+$AB353/$AC353/2)*$AC353) + 2*$AC353*$AB353*$C$5</f>
        <v>0.92851404800000004</v>
      </c>
      <c r="HS353">
        <f>(-2*(HS$30*$C$5+$AB353/$AC353/2)*$AC353)*EXP(-2*(HS$30*$C$5+$AB353/$AC353/2)*$AC353) + 2*$AC353*$AB353*$C$5</f>
        <v>0.92851404800000004</v>
      </c>
      <c r="HT353">
        <f>(-2*(HT$30*$C$5+$AB353/$AC353/2)*$AC353)*EXP(-2*(HT$30*$C$5+$AB353/$AC353/2)*$AC353) + 2*$AC353*$AB353*$C$5</f>
        <v>0.92851404800000004</v>
      </c>
      <c r="HU353">
        <f>(-2*(HU$30*$C$5+$AB353/$AC353/2)*$AC353)*EXP(-2*(HU$30*$C$5+$AB353/$AC353/2)*$AC353) + 2*$AC353*$AB353*$C$5</f>
        <v>0.92851404800000004</v>
      </c>
      <c r="HV353">
        <f>(-2*(HV$30*$C$5+$AB353/$AC353/2)*$AC353)*EXP(-2*(HV$30*$C$5+$AB353/$AC353/2)*$AC353) + 2*$AC353*$AB353*$C$5</f>
        <v>0.92851404800000004</v>
      </c>
      <c r="HW353">
        <f>(-2*(HW$30*$C$5+$AB353/$AC353/2)*$AC353)*EXP(-2*(HW$30*$C$5+$AB353/$AC353/2)*$AC353) + 2*$AC353*$AB353*$C$5</f>
        <v>0.92851404800000004</v>
      </c>
    </row>
    <row r="354" spans="5:231">
      <c r="E354" s="116">
        <f t="shared" ref="E354:E417" si="51">E353+10</f>
        <v>3221</v>
      </c>
      <c r="F354" s="106">
        <f>EXP(-2*($E354-1)/$C$8*$C$5*($C$3*'UL FRMPL'!H$35-'UL FRMPL'!$H$35)/1000)</f>
        <v>0.31328481190497098</v>
      </c>
      <c r="G354" s="130"/>
      <c r="H354" s="130">
        <f t="shared" si="48"/>
        <v>0.7059613126979537</v>
      </c>
      <c r="N354">
        <f t="shared" si="49"/>
        <v>0.7059613126979537</v>
      </c>
      <c r="O354">
        <f t="shared" si="50"/>
        <v>0.1152095070096506</v>
      </c>
      <c r="P354">
        <f t="shared" si="47"/>
        <v>0.10193627650424388</v>
      </c>
      <c r="Q354">
        <f t="shared" si="46"/>
        <v>9.0192248341790501E-2</v>
      </c>
      <c r="R354">
        <f t="shared" si="46"/>
        <v>7.980124387424084E-2</v>
      </c>
      <c r="S354">
        <f t="shared" si="46"/>
        <v>7.0607381908732655E-2</v>
      </c>
      <c r="T354">
        <f t="shared" si="46"/>
        <v>6.2472740247785451E-2</v>
      </c>
      <c r="U354">
        <f t="shared" ref="Q354:X417" si="52">$O354*(1-$O354)^(U$31-1)</f>
        <v>5.5275286642296126E-2</v>
      </c>
      <c r="V354">
        <f t="shared" si="52"/>
        <v>4.8907048118420067E-2</v>
      </c>
      <c r="W354">
        <f t="shared" si="52"/>
        <v>4.3272491215399632E-2</v>
      </c>
      <c r="X354">
        <f t="shared" si="52"/>
        <v>3.8287088835394008E-2</v>
      </c>
      <c r="AB354" s="116">
        <f t="shared" ref="AB354:AB417" si="53">AB353+1</f>
        <v>323</v>
      </c>
      <c r="AC354">
        <f>($C$3*'UL FRMPL'!H$35-'UL FRMPL'!$H$35)/1000</f>
        <v>1.441792</v>
      </c>
      <c r="AE354">
        <f>(-2*(AE$30*$C$5+$AB354/$AC354/2)*$AC354)*EXP(-2*(AE$30*$C$5+$AB354/$AC354/2)*$AC354) + 2*$AC354*$AB354*$C$5</f>
        <v>0.93139763199999992</v>
      </c>
      <c r="AF354">
        <f>(-2*(AF$30*$C$5+$AB354/$AC354/2)*$AC354)*EXP(-2*(AF$30*$C$5+$AB354/$AC354/2)*$AC354) + 2*$AC354*$AB354*$C$5</f>
        <v>0.93139763199999992</v>
      </c>
      <c r="AG354">
        <f>(-2*(AG$30*$C$5+$AB354/$AC354/2)*$AC354)*EXP(-2*(AG$30*$C$5+$AB354/$AC354/2)*$AC354) + 2*$AC354*$AB354*$C$5</f>
        <v>0.93139763199999992</v>
      </c>
      <c r="AH354">
        <f>(-2*(AH$30*$C$5+$AB354/$AC354/2)*$AC354)*EXP(-2*(AH$30*$C$5+$AB354/$AC354/2)*$AC354) + 2*$AC354*$AB354*$C$5</f>
        <v>0.93139763199999992</v>
      </c>
      <c r="AI354">
        <f>(-2*(AI$30*$C$5+$AB354/$AC354/2)*$AC354)*EXP(-2*(AI$30*$C$5+$AB354/$AC354/2)*$AC354) + 2*$AC354*$AB354*$C$5</f>
        <v>0.93139763199999992</v>
      </c>
      <c r="AJ354">
        <f>(-2*(AJ$30*$C$5+$AB354/$AC354/2)*$AC354)*EXP(-2*(AJ$30*$C$5+$AB354/$AC354/2)*$AC354) + 2*$AC354*$AB354*$C$5</f>
        <v>0.93139763199999992</v>
      </c>
      <c r="AK354">
        <f>(-2*(AK$30*$C$5+$AB354/$AC354/2)*$AC354)*EXP(-2*(AK$30*$C$5+$AB354/$AC354/2)*$AC354) + 2*$AC354*$AB354*$C$5</f>
        <v>0.93139763199999992</v>
      </c>
      <c r="AL354">
        <f>(-2*(AL$30*$C$5+$AB354/$AC354/2)*$AC354)*EXP(-2*(AL$30*$C$5+$AB354/$AC354/2)*$AC354) + 2*$AC354*$AB354*$C$5</f>
        <v>0.93139763199999992</v>
      </c>
      <c r="AM354">
        <f>(-2*(AM$30*$C$5+$AB354/$AC354/2)*$AC354)*EXP(-2*(AM$30*$C$5+$AB354/$AC354/2)*$AC354) + 2*$AC354*$AB354*$C$5</f>
        <v>0.93139763199999992</v>
      </c>
      <c r="AN354">
        <f>(-2*(AN$30*$C$5+$AB354/$AC354/2)*$AC354)*EXP(-2*(AN$30*$C$5+$AB354/$AC354/2)*$AC354) + 2*$AC354*$AB354*$C$5</f>
        <v>0.93139763199999992</v>
      </c>
      <c r="AO354">
        <f>(-2*(AO$30*$C$5+$AB354/$AC354/2)*$AC354)*EXP(-2*(AO$30*$C$5+$AB354/$AC354/2)*$AC354) + 2*$AC354*$AB354*$C$5</f>
        <v>0.93139763199999992</v>
      </c>
      <c r="AP354">
        <f>(-2*(AP$30*$C$5+$AB354/$AC354/2)*$AC354)*EXP(-2*(AP$30*$C$5+$AB354/$AC354/2)*$AC354) + 2*$AC354*$AB354*$C$5</f>
        <v>0.93139763199999992</v>
      </c>
      <c r="AQ354">
        <f>(-2*(AQ$30*$C$5+$AB354/$AC354/2)*$AC354)*EXP(-2*(AQ$30*$C$5+$AB354/$AC354/2)*$AC354) + 2*$AC354*$AB354*$C$5</f>
        <v>0.93139763199999992</v>
      </c>
      <c r="AR354">
        <f>(-2*(AR$30*$C$5+$AB354/$AC354/2)*$AC354)*EXP(-2*(AR$30*$C$5+$AB354/$AC354/2)*$AC354) + 2*$AC354*$AB354*$C$5</f>
        <v>0.93139763199999992</v>
      </c>
      <c r="AS354">
        <f>(-2*(AS$30*$C$5+$AB354/$AC354/2)*$AC354)*EXP(-2*(AS$30*$C$5+$AB354/$AC354/2)*$AC354) + 2*$AC354*$AB354*$C$5</f>
        <v>0.93139763199999992</v>
      </c>
      <c r="AT354">
        <f>(-2*(AT$30*$C$5+$AB354/$AC354/2)*$AC354)*EXP(-2*(AT$30*$C$5+$AB354/$AC354/2)*$AC354) + 2*$AC354*$AB354*$C$5</f>
        <v>0.93139763199999992</v>
      </c>
      <c r="AU354">
        <f>(-2*(AU$30*$C$5+$AB354/$AC354/2)*$AC354)*EXP(-2*(AU$30*$C$5+$AB354/$AC354/2)*$AC354) + 2*$AC354*$AB354*$C$5</f>
        <v>0.93139763199999992</v>
      </c>
      <c r="AV354">
        <f>(-2*(AV$30*$C$5+$AB354/$AC354/2)*$AC354)*EXP(-2*(AV$30*$C$5+$AB354/$AC354/2)*$AC354) + 2*$AC354*$AB354*$C$5</f>
        <v>0.93139763199999992</v>
      </c>
      <c r="AW354">
        <f>(-2*(AW$30*$C$5+$AB354/$AC354/2)*$AC354)*EXP(-2*(AW$30*$C$5+$AB354/$AC354/2)*$AC354) + 2*$AC354*$AB354*$C$5</f>
        <v>0.93139763199999992</v>
      </c>
      <c r="AX354">
        <f>(-2*(AX$30*$C$5+$AB354/$AC354/2)*$AC354)*EXP(-2*(AX$30*$C$5+$AB354/$AC354/2)*$AC354) + 2*$AC354*$AB354*$C$5</f>
        <v>0.93139763199999992</v>
      </c>
      <c r="AY354">
        <f>(-2*(AY$30*$C$5+$AB354/$AC354/2)*$AC354)*EXP(-2*(AY$30*$C$5+$AB354/$AC354/2)*$AC354) + 2*$AC354*$AB354*$C$5</f>
        <v>0.93139763199999992</v>
      </c>
      <c r="AZ354">
        <f>(-2*(AZ$30*$C$5+$AB354/$AC354/2)*$AC354)*EXP(-2*(AZ$30*$C$5+$AB354/$AC354/2)*$AC354) + 2*$AC354*$AB354*$C$5</f>
        <v>0.93139763199999992</v>
      </c>
      <c r="BA354">
        <f>(-2*(BA$30*$C$5+$AB354/$AC354/2)*$AC354)*EXP(-2*(BA$30*$C$5+$AB354/$AC354/2)*$AC354) + 2*$AC354*$AB354*$C$5</f>
        <v>0.93139763199999992</v>
      </c>
      <c r="BB354">
        <f>(-2*(BB$30*$C$5+$AB354/$AC354/2)*$AC354)*EXP(-2*(BB$30*$C$5+$AB354/$AC354/2)*$AC354) + 2*$AC354*$AB354*$C$5</f>
        <v>0.93139763199999992</v>
      </c>
      <c r="BC354">
        <f>(-2*(BC$30*$C$5+$AB354/$AC354/2)*$AC354)*EXP(-2*(BC$30*$C$5+$AB354/$AC354/2)*$AC354) + 2*$AC354*$AB354*$C$5</f>
        <v>0.93139763199999992</v>
      </c>
      <c r="BD354">
        <f>(-2*(BD$30*$C$5+$AB354/$AC354/2)*$AC354)*EXP(-2*(BD$30*$C$5+$AB354/$AC354/2)*$AC354) + 2*$AC354*$AB354*$C$5</f>
        <v>0.93139763199999992</v>
      </c>
      <c r="BE354">
        <f>(-2*(BE$30*$C$5+$AB354/$AC354/2)*$AC354)*EXP(-2*(BE$30*$C$5+$AB354/$AC354/2)*$AC354) + 2*$AC354*$AB354*$C$5</f>
        <v>0.93139763199999992</v>
      </c>
      <c r="BF354">
        <f>(-2*(BF$30*$C$5+$AB354/$AC354/2)*$AC354)*EXP(-2*(BF$30*$C$5+$AB354/$AC354/2)*$AC354) + 2*$AC354*$AB354*$C$5</f>
        <v>0.93139763199999992</v>
      </c>
      <c r="BG354">
        <f>(-2*(BG$30*$C$5+$AB354/$AC354/2)*$AC354)*EXP(-2*(BG$30*$C$5+$AB354/$AC354/2)*$AC354) + 2*$AC354*$AB354*$C$5</f>
        <v>0.93139763199999992</v>
      </c>
      <c r="BH354">
        <f>(-2*(BH$30*$C$5+$AB354/$AC354/2)*$AC354)*EXP(-2*(BH$30*$C$5+$AB354/$AC354/2)*$AC354) + 2*$AC354*$AB354*$C$5</f>
        <v>0.93139763199999992</v>
      </c>
      <c r="BI354">
        <f>(-2*(BI$30*$C$5+$AB354/$AC354/2)*$AC354)*EXP(-2*(BI$30*$C$5+$AB354/$AC354/2)*$AC354) + 2*$AC354*$AB354*$C$5</f>
        <v>0.93139763199999992</v>
      </c>
      <c r="BJ354">
        <f>(-2*(BJ$30*$C$5+$AB354/$AC354/2)*$AC354)*EXP(-2*(BJ$30*$C$5+$AB354/$AC354/2)*$AC354) + 2*$AC354*$AB354*$C$5</f>
        <v>0.93139763199999992</v>
      </c>
      <c r="BK354">
        <f>(-2*(BK$30*$C$5+$AB354/$AC354/2)*$AC354)*EXP(-2*(BK$30*$C$5+$AB354/$AC354/2)*$AC354) + 2*$AC354*$AB354*$C$5</f>
        <v>0.93139763199999992</v>
      </c>
      <c r="BL354">
        <f>(-2*(BL$30*$C$5+$AB354/$AC354/2)*$AC354)*EXP(-2*(BL$30*$C$5+$AB354/$AC354/2)*$AC354) + 2*$AC354*$AB354*$C$5</f>
        <v>0.93139763199999992</v>
      </c>
      <c r="BM354">
        <f>(-2*(BM$30*$C$5+$AB354/$AC354/2)*$AC354)*EXP(-2*(BM$30*$C$5+$AB354/$AC354/2)*$AC354) + 2*$AC354*$AB354*$C$5</f>
        <v>0.93139763199999992</v>
      </c>
      <c r="BN354">
        <f>(-2*(BN$30*$C$5+$AB354/$AC354/2)*$AC354)*EXP(-2*(BN$30*$C$5+$AB354/$AC354/2)*$AC354) + 2*$AC354*$AB354*$C$5</f>
        <v>0.93139763199999992</v>
      </c>
      <c r="BO354">
        <f>(-2*(BO$30*$C$5+$AB354/$AC354/2)*$AC354)*EXP(-2*(BO$30*$C$5+$AB354/$AC354/2)*$AC354) + 2*$AC354*$AB354*$C$5</f>
        <v>0.93139763199999992</v>
      </c>
      <c r="BP354">
        <f>(-2*(BP$30*$C$5+$AB354/$AC354/2)*$AC354)*EXP(-2*(BP$30*$C$5+$AB354/$AC354/2)*$AC354) + 2*$AC354*$AB354*$C$5</f>
        <v>0.93139763199999992</v>
      </c>
      <c r="BQ354">
        <f>(-2*(BQ$30*$C$5+$AB354/$AC354/2)*$AC354)*EXP(-2*(BQ$30*$C$5+$AB354/$AC354/2)*$AC354) + 2*$AC354*$AB354*$C$5</f>
        <v>0.93139763199999992</v>
      </c>
      <c r="BR354">
        <f>(-2*(BR$30*$C$5+$AB354/$AC354/2)*$AC354)*EXP(-2*(BR$30*$C$5+$AB354/$AC354/2)*$AC354) + 2*$AC354*$AB354*$C$5</f>
        <v>0.93139763199999992</v>
      </c>
      <c r="BS354">
        <f>(-2*(BS$30*$C$5+$AB354/$AC354/2)*$AC354)*EXP(-2*(BS$30*$C$5+$AB354/$AC354/2)*$AC354) + 2*$AC354*$AB354*$C$5</f>
        <v>0.93139763199999992</v>
      </c>
      <c r="BT354">
        <f>(-2*(BT$30*$C$5+$AB354/$AC354/2)*$AC354)*EXP(-2*(BT$30*$C$5+$AB354/$AC354/2)*$AC354) + 2*$AC354*$AB354*$C$5</f>
        <v>0.93139763199999992</v>
      </c>
      <c r="BU354">
        <f>(-2*(BU$30*$C$5+$AB354/$AC354/2)*$AC354)*EXP(-2*(BU$30*$C$5+$AB354/$AC354/2)*$AC354) + 2*$AC354*$AB354*$C$5</f>
        <v>0.93139763199999992</v>
      </c>
      <c r="BV354">
        <f>(-2*(BV$30*$C$5+$AB354/$AC354/2)*$AC354)*EXP(-2*(BV$30*$C$5+$AB354/$AC354/2)*$AC354) + 2*$AC354*$AB354*$C$5</f>
        <v>0.93139763199999992</v>
      </c>
      <c r="BW354">
        <f>(-2*(BW$30*$C$5+$AB354/$AC354/2)*$AC354)*EXP(-2*(BW$30*$C$5+$AB354/$AC354/2)*$AC354) + 2*$AC354*$AB354*$C$5</f>
        <v>0.93139763199999992</v>
      </c>
      <c r="BX354">
        <f>(-2*(BX$30*$C$5+$AB354/$AC354/2)*$AC354)*EXP(-2*(BX$30*$C$5+$AB354/$AC354/2)*$AC354) + 2*$AC354*$AB354*$C$5</f>
        <v>0.93139763199999992</v>
      </c>
      <c r="BY354">
        <f>(-2*(BY$30*$C$5+$AB354/$AC354/2)*$AC354)*EXP(-2*(BY$30*$C$5+$AB354/$AC354/2)*$AC354) + 2*$AC354*$AB354*$C$5</f>
        <v>0.93139763199999992</v>
      </c>
      <c r="BZ354">
        <f>(-2*(BZ$30*$C$5+$AB354/$AC354/2)*$AC354)*EXP(-2*(BZ$30*$C$5+$AB354/$AC354/2)*$AC354) + 2*$AC354*$AB354*$C$5</f>
        <v>0.93139763199999992</v>
      </c>
      <c r="CA354">
        <f>(-2*(CA$30*$C$5+$AB354/$AC354/2)*$AC354)*EXP(-2*(CA$30*$C$5+$AB354/$AC354/2)*$AC354) + 2*$AC354*$AB354*$C$5</f>
        <v>0.93139763199999992</v>
      </c>
      <c r="CB354">
        <f>(-2*(CB$30*$C$5+$AB354/$AC354/2)*$AC354)*EXP(-2*(CB$30*$C$5+$AB354/$AC354/2)*$AC354) + 2*$AC354*$AB354*$C$5</f>
        <v>0.93139763199999992</v>
      </c>
      <c r="CC354">
        <f>(-2*(CC$30*$C$5+$AB354/$AC354/2)*$AC354)*EXP(-2*(CC$30*$C$5+$AB354/$AC354/2)*$AC354) + 2*$AC354*$AB354*$C$5</f>
        <v>0.93139763199999992</v>
      </c>
      <c r="CD354">
        <f>(-2*(CD$30*$C$5+$AB354/$AC354/2)*$AC354)*EXP(-2*(CD$30*$C$5+$AB354/$AC354/2)*$AC354) + 2*$AC354*$AB354*$C$5</f>
        <v>0.93139763199999992</v>
      </c>
      <c r="CE354">
        <f>(-2*(CE$30*$C$5+$AB354/$AC354/2)*$AC354)*EXP(-2*(CE$30*$C$5+$AB354/$AC354/2)*$AC354) + 2*$AC354*$AB354*$C$5</f>
        <v>0.93139763199999992</v>
      </c>
      <c r="CF354">
        <f>(-2*(CF$30*$C$5+$AB354/$AC354/2)*$AC354)*EXP(-2*(CF$30*$C$5+$AB354/$AC354/2)*$AC354) + 2*$AC354*$AB354*$C$5</f>
        <v>0.93139763199999992</v>
      </c>
      <c r="CG354">
        <f>(-2*(CG$30*$C$5+$AB354/$AC354/2)*$AC354)*EXP(-2*(CG$30*$C$5+$AB354/$AC354/2)*$AC354) + 2*$AC354*$AB354*$C$5</f>
        <v>0.93139763199999992</v>
      </c>
      <c r="CH354">
        <f>(-2*(CH$30*$C$5+$AB354/$AC354/2)*$AC354)*EXP(-2*(CH$30*$C$5+$AB354/$AC354/2)*$AC354) + 2*$AC354*$AB354*$C$5</f>
        <v>0.93139763199999992</v>
      </c>
      <c r="CI354">
        <f>(-2*(CI$30*$C$5+$AB354/$AC354/2)*$AC354)*EXP(-2*(CI$30*$C$5+$AB354/$AC354/2)*$AC354) + 2*$AC354*$AB354*$C$5</f>
        <v>0.93139763199999992</v>
      </c>
      <c r="CJ354">
        <f>(-2*(CJ$30*$C$5+$AB354/$AC354/2)*$AC354)*EXP(-2*(CJ$30*$C$5+$AB354/$AC354/2)*$AC354) + 2*$AC354*$AB354*$C$5</f>
        <v>0.93139763199999992</v>
      </c>
      <c r="CK354">
        <f>(-2*(CK$30*$C$5+$AB354/$AC354/2)*$AC354)*EXP(-2*(CK$30*$C$5+$AB354/$AC354/2)*$AC354) + 2*$AC354*$AB354*$C$5</f>
        <v>0.93139763199999992</v>
      </c>
      <c r="CL354">
        <f>(-2*(CL$30*$C$5+$AB354/$AC354/2)*$AC354)*EXP(-2*(CL$30*$C$5+$AB354/$AC354/2)*$AC354) + 2*$AC354*$AB354*$C$5</f>
        <v>0.93139763199999992</v>
      </c>
      <c r="CM354">
        <f>(-2*(CM$30*$C$5+$AB354/$AC354/2)*$AC354)*EXP(-2*(CM$30*$C$5+$AB354/$AC354/2)*$AC354) + 2*$AC354*$AB354*$C$5</f>
        <v>0.93139763199999992</v>
      </c>
      <c r="CN354">
        <f>(-2*(CN$30*$C$5+$AB354/$AC354/2)*$AC354)*EXP(-2*(CN$30*$C$5+$AB354/$AC354/2)*$AC354) + 2*$AC354*$AB354*$C$5</f>
        <v>0.93139763199999992</v>
      </c>
      <c r="CO354">
        <f>(-2*(CO$30*$C$5+$AB354/$AC354/2)*$AC354)*EXP(-2*(CO$30*$C$5+$AB354/$AC354/2)*$AC354) + 2*$AC354*$AB354*$C$5</f>
        <v>0.93139763199999992</v>
      </c>
      <c r="CP354">
        <f>(-2*(CP$30*$C$5+$AB354/$AC354/2)*$AC354)*EXP(-2*(CP$30*$C$5+$AB354/$AC354/2)*$AC354) + 2*$AC354*$AB354*$C$5</f>
        <v>0.93139763199999992</v>
      </c>
      <c r="CQ354">
        <f>(-2*(CQ$30*$C$5+$AB354/$AC354/2)*$AC354)*EXP(-2*(CQ$30*$C$5+$AB354/$AC354/2)*$AC354) + 2*$AC354*$AB354*$C$5</f>
        <v>0.93139763199999992</v>
      </c>
      <c r="CR354">
        <f>(-2*(CR$30*$C$5+$AB354/$AC354/2)*$AC354)*EXP(-2*(CR$30*$C$5+$AB354/$AC354/2)*$AC354) + 2*$AC354*$AB354*$C$5</f>
        <v>0.93139763199999992</v>
      </c>
      <c r="CS354">
        <f>(-2*(CS$30*$C$5+$AB354/$AC354/2)*$AC354)*EXP(-2*(CS$30*$C$5+$AB354/$AC354/2)*$AC354) + 2*$AC354*$AB354*$C$5</f>
        <v>0.93139763199999992</v>
      </c>
      <c r="CT354">
        <f>(-2*(CT$30*$C$5+$AB354/$AC354/2)*$AC354)*EXP(-2*(CT$30*$C$5+$AB354/$AC354/2)*$AC354) + 2*$AC354*$AB354*$C$5</f>
        <v>0.93139763199999992</v>
      </c>
      <c r="CU354">
        <f>(-2*(CU$30*$C$5+$AB354/$AC354/2)*$AC354)*EXP(-2*(CU$30*$C$5+$AB354/$AC354/2)*$AC354) + 2*$AC354*$AB354*$C$5</f>
        <v>0.93139763199999992</v>
      </c>
      <c r="CV354">
        <f>(-2*(CV$30*$C$5+$AB354/$AC354/2)*$AC354)*EXP(-2*(CV$30*$C$5+$AB354/$AC354/2)*$AC354) + 2*$AC354*$AB354*$C$5</f>
        <v>0.93139763199999992</v>
      </c>
      <c r="CW354">
        <f>(-2*(CW$30*$C$5+$AB354/$AC354/2)*$AC354)*EXP(-2*(CW$30*$C$5+$AB354/$AC354/2)*$AC354) + 2*$AC354*$AB354*$C$5</f>
        <v>0.93139763199999992</v>
      </c>
      <c r="CX354">
        <f>(-2*(CX$30*$C$5+$AB354/$AC354/2)*$AC354)*EXP(-2*(CX$30*$C$5+$AB354/$AC354/2)*$AC354) + 2*$AC354*$AB354*$C$5</f>
        <v>0.93139763199999992</v>
      </c>
      <c r="CY354">
        <f>(-2*(CY$30*$C$5+$AB354/$AC354/2)*$AC354)*EXP(-2*(CY$30*$C$5+$AB354/$AC354/2)*$AC354) + 2*$AC354*$AB354*$C$5</f>
        <v>0.93139763199999992</v>
      </c>
      <c r="CZ354">
        <f>(-2*(CZ$30*$C$5+$AB354/$AC354/2)*$AC354)*EXP(-2*(CZ$30*$C$5+$AB354/$AC354/2)*$AC354) + 2*$AC354*$AB354*$C$5</f>
        <v>0.93139763199999992</v>
      </c>
      <c r="DA354">
        <f>(-2*(DA$30*$C$5+$AB354/$AC354/2)*$AC354)*EXP(-2*(DA$30*$C$5+$AB354/$AC354/2)*$AC354) + 2*$AC354*$AB354*$C$5</f>
        <v>0.93139763199999992</v>
      </c>
      <c r="DB354">
        <f>(-2*(DB$30*$C$5+$AB354/$AC354/2)*$AC354)*EXP(-2*(DB$30*$C$5+$AB354/$AC354/2)*$AC354) + 2*$AC354*$AB354*$C$5</f>
        <v>0.93139763199999992</v>
      </c>
      <c r="DC354">
        <f>(-2*(DC$30*$C$5+$AB354/$AC354/2)*$AC354)*EXP(-2*(DC$30*$C$5+$AB354/$AC354/2)*$AC354) + 2*$AC354*$AB354*$C$5</f>
        <v>0.93139763199999992</v>
      </c>
      <c r="DD354">
        <f>(-2*(DD$30*$C$5+$AB354/$AC354/2)*$AC354)*EXP(-2*(DD$30*$C$5+$AB354/$AC354/2)*$AC354) + 2*$AC354*$AB354*$C$5</f>
        <v>0.93139763199999992</v>
      </c>
      <c r="DE354">
        <f>(-2*(DE$30*$C$5+$AB354/$AC354/2)*$AC354)*EXP(-2*(DE$30*$C$5+$AB354/$AC354/2)*$AC354) + 2*$AC354*$AB354*$C$5</f>
        <v>0.93139763199999992</v>
      </c>
      <c r="DF354">
        <f>(-2*(DF$30*$C$5+$AB354/$AC354/2)*$AC354)*EXP(-2*(DF$30*$C$5+$AB354/$AC354/2)*$AC354) + 2*$AC354*$AB354*$C$5</f>
        <v>0.93139763199999992</v>
      </c>
      <c r="DG354">
        <f>(-2*(DG$30*$C$5+$AB354/$AC354/2)*$AC354)*EXP(-2*(DG$30*$C$5+$AB354/$AC354/2)*$AC354) + 2*$AC354*$AB354*$C$5</f>
        <v>0.93139763199999992</v>
      </c>
      <c r="DH354">
        <f>(-2*(DH$30*$C$5+$AB354/$AC354/2)*$AC354)*EXP(-2*(DH$30*$C$5+$AB354/$AC354/2)*$AC354) + 2*$AC354*$AB354*$C$5</f>
        <v>0.93139763199999992</v>
      </c>
      <c r="DI354">
        <f>(-2*(DI$30*$C$5+$AB354/$AC354/2)*$AC354)*EXP(-2*(DI$30*$C$5+$AB354/$AC354/2)*$AC354) + 2*$AC354*$AB354*$C$5</f>
        <v>0.93139763199999992</v>
      </c>
      <c r="DJ354">
        <f>(-2*(DJ$30*$C$5+$AB354/$AC354/2)*$AC354)*EXP(-2*(DJ$30*$C$5+$AB354/$AC354/2)*$AC354) + 2*$AC354*$AB354*$C$5</f>
        <v>0.93139763199999992</v>
      </c>
      <c r="DK354">
        <f>(-2*(DK$30*$C$5+$AB354/$AC354/2)*$AC354)*EXP(-2*(DK$30*$C$5+$AB354/$AC354/2)*$AC354) + 2*$AC354*$AB354*$C$5</f>
        <v>0.93139763199999992</v>
      </c>
      <c r="DL354">
        <f>(-2*(DL$30*$C$5+$AB354/$AC354/2)*$AC354)*EXP(-2*(DL$30*$C$5+$AB354/$AC354/2)*$AC354) + 2*$AC354*$AB354*$C$5</f>
        <v>0.93139763199999992</v>
      </c>
      <c r="DM354">
        <f>(-2*(DM$30*$C$5+$AB354/$AC354/2)*$AC354)*EXP(-2*(DM$30*$C$5+$AB354/$AC354/2)*$AC354) + 2*$AC354*$AB354*$C$5</f>
        <v>0.93139763199999992</v>
      </c>
      <c r="DN354">
        <f>(-2*(DN$30*$C$5+$AB354/$AC354/2)*$AC354)*EXP(-2*(DN$30*$C$5+$AB354/$AC354/2)*$AC354) + 2*$AC354*$AB354*$C$5</f>
        <v>0.93139763199999992</v>
      </c>
      <c r="DO354">
        <f>(-2*(DO$30*$C$5+$AB354/$AC354/2)*$AC354)*EXP(-2*(DO$30*$C$5+$AB354/$AC354/2)*$AC354) + 2*$AC354*$AB354*$C$5</f>
        <v>0.93139763199999992</v>
      </c>
      <c r="DP354">
        <f>(-2*(DP$30*$C$5+$AB354/$AC354/2)*$AC354)*EXP(-2*(DP$30*$C$5+$AB354/$AC354/2)*$AC354) + 2*$AC354*$AB354*$C$5</f>
        <v>0.93139763199999992</v>
      </c>
      <c r="DQ354">
        <f>(-2*(DQ$30*$C$5+$AB354/$AC354/2)*$AC354)*EXP(-2*(DQ$30*$C$5+$AB354/$AC354/2)*$AC354) + 2*$AC354*$AB354*$C$5</f>
        <v>0.93139763199999992</v>
      </c>
      <c r="DR354">
        <f>(-2*(DR$30*$C$5+$AB354/$AC354/2)*$AC354)*EXP(-2*(DR$30*$C$5+$AB354/$AC354/2)*$AC354) + 2*$AC354*$AB354*$C$5</f>
        <v>0.93139763199999992</v>
      </c>
      <c r="DS354">
        <f>(-2*(DS$30*$C$5+$AB354/$AC354/2)*$AC354)*EXP(-2*(DS$30*$C$5+$AB354/$AC354/2)*$AC354) + 2*$AC354*$AB354*$C$5</f>
        <v>0.93139763199999992</v>
      </c>
      <c r="DT354">
        <f>(-2*(DT$30*$C$5+$AB354/$AC354/2)*$AC354)*EXP(-2*(DT$30*$C$5+$AB354/$AC354/2)*$AC354) + 2*$AC354*$AB354*$C$5</f>
        <v>0.93139763199999992</v>
      </c>
      <c r="DU354">
        <f>(-2*(DU$30*$C$5+$AB354/$AC354/2)*$AC354)*EXP(-2*(DU$30*$C$5+$AB354/$AC354/2)*$AC354) + 2*$AC354*$AB354*$C$5</f>
        <v>0.93139763199999992</v>
      </c>
      <c r="DV354">
        <f>(-2*(DV$30*$C$5+$AB354/$AC354/2)*$AC354)*EXP(-2*(DV$30*$C$5+$AB354/$AC354/2)*$AC354) + 2*$AC354*$AB354*$C$5</f>
        <v>0.93139763199999992</v>
      </c>
      <c r="DW354">
        <f>(-2*(DW$30*$C$5+$AB354/$AC354/2)*$AC354)*EXP(-2*(DW$30*$C$5+$AB354/$AC354/2)*$AC354) + 2*$AC354*$AB354*$C$5</f>
        <v>0.93139763199999992</v>
      </c>
      <c r="DX354">
        <f>(-2*(DX$30*$C$5+$AB354/$AC354/2)*$AC354)*EXP(-2*(DX$30*$C$5+$AB354/$AC354/2)*$AC354) + 2*$AC354*$AB354*$C$5</f>
        <v>0.93139763199999992</v>
      </c>
      <c r="DY354">
        <f>(-2*(DY$30*$C$5+$AB354/$AC354/2)*$AC354)*EXP(-2*(DY$30*$C$5+$AB354/$AC354/2)*$AC354) + 2*$AC354*$AB354*$C$5</f>
        <v>0.93139763199999992</v>
      </c>
      <c r="DZ354">
        <f>(-2*(DZ$30*$C$5+$AB354/$AC354/2)*$AC354)*EXP(-2*(DZ$30*$C$5+$AB354/$AC354/2)*$AC354) + 2*$AC354*$AB354*$C$5</f>
        <v>0.93139763199999992</v>
      </c>
      <c r="EA354">
        <f>(-2*(EA$30*$C$5+$AB354/$AC354/2)*$AC354)*EXP(-2*(EA$30*$C$5+$AB354/$AC354/2)*$AC354) + 2*$AC354*$AB354*$C$5</f>
        <v>0.93139763199999992</v>
      </c>
      <c r="EB354">
        <f>(-2*(EB$30*$C$5+$AB354/$AC354/2)*$AC354)*EXP(-2*(EB$30*$C$5+$AB354/$AC354/2)*$AC354) + 2*$AC354*$AB354*$C$5</f>
        <v>0.93139763199999992</v>
      </c>
      <c r="EC354">
        <f>(-2*(EC$30*$C$5+$AB354/$AC354/2)*$AC354)*EXP(-2*(EC$30*$C$5+$AB354/$AC354/2)*$AC354) + 2*$AC354*$AB354*$C$5</f>
        <v>0.93139763199999992</v>
      </c>
      <c r="ED354">
        <f>(-2*(ED$30*$C$5+$AB354/$AC354/2)*$AC354)*EXP(-2*(ED$30*$C$5+$AB354/$AC354/2)*$AC354) + 2*$AC354*$AB354*$C$5</f>
        <v>0.93139763199999992</v>
      </c>
      <c r="EE354">
        <f>(-2*(EE$30*$C$5+$AB354/$AC354/2)*$AC354)*EXP(-2*(EE$30*$C$5+$AB354/$AC354/2)*$AC354) + 2*$AC354*$AB354*$C$5</f>
        <v>0.93139763199999992</v>
      </c>
      <c r="EF354">
        <f>(-2*(EF$30*$C$5+$AB354/$AC354/2)*$AC354)*EXP(-2*(EF$30*$C$5+$AB354/$AC354/2)*$AC354) + 2*$AC354*$AB354*$C$5</f>
        <v>0.93139763199999992</v>
      </c>
      <c r="EG354">
        <f>(-2*(EG$30*$C$5+$AB354/$AC354/2)*$AC354)*EXP(-2*(EG$30*$C$5+$AB354/$AC354/2)*$AC354) + 2*$AC354*$AB354*$C$5</f>
        <v>0.93139763199999992</v>
      </c>
      <c r="EH354">
        <f>(-2*(EH$30*$C$5+$AB354/$AC354/2)*$AC354)*EXP(-2*(EH$30*$C$5+$AB354/$AC354/2)*$AC354) + 2*$AC354*$AB354*$C$5</f>
        <v>0.93139763199999992</v>
      </c>
      <c r="EI354">
        <f>(-2*(EI$30*$C$5+$AB354/$AC354/2)*$AC354)*EXP(-2*(EI$30*$C$5+$AB354/$AC354/2)*$AC354) + 2*$AC354*$AB354*$C$5</f>
        <v>0.93139763199999992</v>
      </c>
      <c r="EJ354">
        <f>(-2*(EJ$30*$C$5+$AB354/$AC354/2)*$AC354)*EXP(-2*(EJ$30*$C$5+$AB354/$AC354/2)*$AC354) + 2*$AC354*$AB354*$C$5</f>
        <v>0.93139763199999992</v>
      </c>
      <c r="EK354">
        <f>(-2*(EK$30*$C$5+$AB354/$AC354/2)*$AC354)*EXP(-2*(EK$30*$C$5+$AB354/$AC354/2)*$AC354) + 2*$AC354*$AB354*$C$5</f>
        <v>0.93139763199999992</v>
      </c>
      <c r="EL354">
        <f>(-2*(EL$30*$C$5+$AB354/$AC354/2)*$AC354)*EXP(-2*(EL$30*$C$5+$AB354/$AC354/2)*$AC354) + 2*$AC354*$AB354*$C$5</f>
        <v>0.93139763199999992</v>
      </c>
      <c r="EM354">
        <f>(-2*(EM$30*$C$5+$AB354/$AC354/2)*$AC354)*EXP(-2*(EM$30*$C$5+$AB354/$AC354/2)*$AC354) + 2*$AC354*$AB354*$C$5</f>
        <v>0.93139763199999992</v>
      </c>
      <c r="EN354">
        <f>(-2*(EN$30*$C$5+$AB354/$AC354/2)*$AC354)*EXP(-2*(EN$30*$C$5+$AB354/$AC354/2)*$AC354) + 2*$AC354*$AB354*$C$5</f>
        <v>0.93139763199999992</v>
      </c>
      <c r="EO354">
        <f>(-2*(EO$30*$C$5+$AB354/$AC354/2)*$AC354)*EXP(-2*(EO$30*$C$5+$AB354/$AC354/2)*$AC354) + 2*$AC354*$AB354*$C$5</f>
        <v>0.93139763199999992</v>
      </c>
      <c r="EP354">
        <f>(-2*(EP$30*$C$5+$AB354/$AC354/2)*$AC354)*EXP(-2*(EP$30*$C$5+$AB354/$AC354/2)*$AC354) + 2*$AC354*$AB354*$C$5</f>
        <v>0.93139763199999992</v>
      </c>
      <c r="EQ354">
        <f>(-2*(EQ$30*$C$5+$AB354/$AC354/2)*$AC354)*EXP(-2*(EQ$30*$C$5+$AB354/$AC354/2)*$AC354) + 2*$AC354*$AB354*$C$5</f>
        <v>0.93139763199999992</v>
      </c>
      <c r="ER354">
        <f>(-2*(ER$30*$C$5+$AB354/$AC354/2)*$AC354)*EXP(-2*(ER$30*$C$5+$AB354/$AC354/2)*$AC354) + 2*$AC354*$AB354*$C$5</f>
        <v>0.93139763199999992</v>
      </c>
      <c r="ES354">
        <f>(-2*(ES$30*$C$5+$AB354/$AC354/2)*$AC354)*EXP(-2*(ES$30*$C$5+$AB354/$AC354/2)*$AC354) + 2*$AC354*$AB354*$C$5</f>
        <v>0.93139763199999992</v>
      </c>
      <c r="ET354">
        <f>(-2*(ET$30*$C$5+$AB354/$AC354/2)*$AC354)*EXP(-2*(ET$30*$C$5+$AB354/$AC354/2)*$AC354) + 2*$AC354*$AB354*$C$5</f>
        <v>0.93139763199999992</v>
      </c>
      <c r="EU354">
        <f>(-2*(EU$30*$C$5+$AB354/$AC354/2)*$AC354)*EXP(-2*(EU$30*$C$5+$AB354/$AC354/2)*$AC354) + 2*$AC354*$AB354*$C$5</f>
        <v>0.93139763199999992</v>
      </c>
      <c r="EV354">
        <f>(-2*(EV$30*$C$5+$AB354/$AC354/2)*$AC354)*EXP(-2*(EV$30*$C$5+$AB354/$AC354/2)*$AC354) + 2*$AC354*$AB354*$C$5</f>
        <v>0.93139763199999992</v>
      </c>
      <c r="EW354">
        <f>(-2*(EW$30*$C$5+$AB354/$AC354/2)*$AC354)*EXP(-2*(EW$30*$C$5+$AB354/$AC354/2)*$AC354) + 2*$AC354*$AB354*$C$5</f>
        <v>0.93139763199999992</v>
      </c>
      <c r="EX354">
        <f>(-2*(EX$30*$C$5+$AB354/$AC354/2)*$AC354)*EXP(-2*(EX$30*$C$5+$AB354/$AC354/2)*$AC354) + 2*$AC354*$AB354*$C$5</f>
        <v>0.93139763199999992</v>
      </c>
      <c r="EY354">
        <f>(-2*(EY$30*$C$5+$AB354/$AC354/2)*$AC354)*EXP(-2*(EY$30*$C$5+$AB354/$AC354/2)*$AC354) + 2*$AC354*$AB354*$C$5</f>
        <v>0.93139763199999992</v>
      </c>
      <c r="EZ354">
        <f>(-2*(EZ$30*$C$5+$AB354/$AC354/2)*$AC354)*EXP(-2*(EZ$30*$C$5+$AB354/$AC354/2)*$AC354) + 2*$AC354*$AB354*$C$5</f>
        <v>0.93139763199999992</v>
      </c>
      <c r="FA354">
        <f>(-2*(FA$30*$C$5+$AB354/$AC354/2)*$AC354)*EXP(-2*(FA$30*$C$5+$AB354/$AC354/2)*$AC354) + 2*$AC354*$AB354*$C$5</f>
        <v>0.93139763199999992</v>
      </c>
      <c r="FB354">
        <f>(-2*(FB$30*$C$5+$AB354/$AC354/2)*$AC354)*EXP(-2*(FB$30*$C$5+$AB354/$AC354/2)*$AC354) + 2*$AC354*$AB354*$C$5</f>
        <v>0.93139763199999992</v>
      </c>
      <c r="FC354">
        <f>(-2*(FC$30*$C$5+$AB354/$AC354/2)*$AC354)*EXP(-2*(FC$30*$C$5+$AB354/$AC354/2)*$AC354) + 2*$AC354*$AB354*$C$5</f>
        <v>0.93139763199999992</v>
      </c>
      <c r="FD354">
        <f>(-2*(FD$30*$C$5+$AB354/$AC354/2)*$AC354)*EXP(-2*(FD$30*$C$5+$AB354/$AC354/2)*$AC354) + 2*$AC354*$AB354*$C$5</f>
        <v>0.93139763199999992</v>
      </c>
      <c r="FE354">
        <f>(-2*(FE$30*$C$5+$AB354/$AC354/2)*$AC354)*EXP(-2*(FE$30*$C$5+$AB354/$AC354/2)*$AC354) + 2*$AC354*$AB354*$C$5</f>
        <v>0.93139763199999992</v>
      </c>
      <c r="FF354">
        <f>(-2*(FF$30*$C$5+$AB354/$AC354/2)*$AC354)*EXP(-2*(FF$30*$C$5+$AB354/$AC354/2)*$AC354) + 2*$AC354*$AB354*$C$5</f>
        <v>0.93139763199999992</v>
      </c>
      <c r="FG354">
        <f>(-2*(FG$30*$C$5+$AB354/$AC354/2)*$AC354)*EXP(-2*(FG$30*$C$5+$AB354/$AC354/2)*$AC354) + 2*$AC354*$AB354*$C$5</f>
        <v>0.93139763199999992</v>
      </c>
      <c r="FH354">
        <f>(-2*(FH$30*$C$5+$AB354/$AC354/2)*$AC354)*EXP(-2*(FH$30*$C$5+$AB354/$AC354/2)*$AC354) + 2*$AC354*$AB354*$C$5</f>
        <v>0.93139763199999992</v>
      </c>
      <c r="FI354">
        <f>(-2*(FI$30*$C$5+$AB354/$AC354/2)*$AC354)*EXP(-2*(FI$30*$C$5+$AB354/$AC354/2)*$AC354) + 2*$AC354*$AB354*$C$5</f>
        <v>0.93139763199999992</v>
      </c>
      <c r="FJ354">
        <f>(-2*(FJ$30*$C$5+$AB354/$AC354/2)*$AC354)*EXP(-2*(FJ$30*$C$5+$AB354/$AC354/2)*$AC354) + 2*$AC354*$AB354*$C$5</f>
        <v>0.93139763199999992</v>
      </c>
      <c r="FK354">
        <f>(-2*(FK$30*$C$5+$AB354/$AC354/2)*$AC354)*EXP(-2*(FK$30*$C$5+$AB354/$AC354/2)*$AC354) + 2*$AC354*$AB354*$C$5</f>
        <v>0.93139763199999992</v>
      </c>
      <c r="FL354">
        <f>(-2*(FL$30*$C$5+$AB354/$AC354/2)*$AC354)*EXP(-2*(FL$30*$C$5+$AB354/$AC354/2)*$AC354) + 2*$AC354*$AB354*$C$5</f>
        <v>0.93139763199999992</v>
      </c>
      <c r="FM354">
        <f>(-2*(FM$30*$C$5+$AB354/$AC354/2)*$AC354)*EXP(-2*(FM$30*$C$5+$AB354/$AC354/2)*$AC354) + 2*$AC354*$AB354*$C$5</f>
        <v>0.93139763199999992</v>
      </c>
      <c r="FN354">
        <f>(-2*(FN$30*$C$5+$AB354/$AC354/2)*$AC354)*EXP(-2*(FN$30*$C$5+$AB354/$AC354/2)*$AC354) + 2*$AC354*$AB354*$C$5</f>
        <v>0.93139763199999992</v>
      </c>
      <c r="FO354">
        <f>(-2*(FO$30*$C$5+$AB354/$AC354/2)*$AC354)*EXP(-2*(FO$30*$C$5+$AB354/$AC354/2)*$AC354) + 2*$AC354*$AB354*$C$5</f>
        <v>0.93139763199999992</v>
      </c>
      <c r="FP354">
        <f>(-2*(FP$30*$C$5+$AB354/$AC354/2)*$AC354)*EXP(-2*(FP$30*$C$5+$AB354/$AC354/2)*$AC354) + 2*$AC354*$AB354*$C$5</f>
        <v>0.93139763199999992</v>
      </c>
      <c r="FQ354">
        <f>(-2*(FQ$30*$C$5+$AB354/$AC354/2)*$AC354)*EXP(-2*(FQ$30*$C$5+$AB354/$AC354/2)*$AC354) + 2*$AC354*$AB354*$C$5</f>
        <v>0.93139763199999992</v>
      </c>
      <c r="FR354">
        <f>(-2*(FR$30*$C$5+$AB354/$AC354/2)*$AC354)*EXP(-2*(FR$30*$C$5+$AB354/$AC354/2)*$AC354) + 2*$AC354*$AB354*$C$5</f>
        <v>0.93139763199999992</v>
      </c>
      <c r="FS354">
        <f>(-2*(FS$30*$C$5+$AB354/$AC354/2)*$AC354)*EXP(-2*(FS$30*$C$5+$AB354/$AC354/2)*$AC354) + 2*$AC354*$AB354*$C$5</f>
        <v>0.93139763199999992</v>
      </c>
      <c r="FT354">
        <f>(-2*(FT$30*$C$5+$AB354/$AC354/2)*$AC354)*EXP(-2*(FT$30*$C$5+$AB354/$AC354/2)*$AC354) + 2*$AC354*$AB354*$C$5</f>
        <v>0.93139763199999992</v>
      </c>
      <c r="FU354">
        <f>(-2*(FU$30*$C$5+$AB354/$AC354/2)*$AC354)*EXP(-2*(FU$30*$C$5+$AB354/$AC354/2)*$AC354) + 2*$AC354*$AB354*$C$5</f>
        <v>0.93139763199999992</v>
      </c>
      <c r="FV354">
        <f>(-2*(FV$30*$C$5+$AB354/$AC354/2)*$AC354)*EXP(-2*(FV$30*$C$5+$AB354/$AC354/2)*$AC354) + 2*$AC354*$AB354*$C$5</f>
        <v>0.93139763199999992</v>
      </c>
      <c r="FW354">
        <f>(-2*(FW$30*$C$5+$AB354/$AC354/2)*$AC354)*EXP(-2*(FW$30*$C$5+$AB354/$AC354/2)*$AC354) + 2*$AC354*$AB354*$C$5</f>
        <v>0.93139763199999992</v>
      </c>
      <c r="FX354">
        <f>(-2*(FX$30*$C$5+$AB354/$AC354/2)*$AC354)*EXP(-2*(FX$30*$C$5+$AB354/$AC354/2)*$AC354) + 2*$AC354*$AB354*$C$5</f>
        <v>0.93139763199999992</v>
      </c>
      <c r="FY354">
        <f>(-2*(FY$30*$C$5+$AB354/$AC354/2)*$AC354)*EXP(-2*(FY$30*$C$5+$AB354/$AC354/2)*$AC354) + 2*$AC354*$AB354*$C$5</f>
        <v>0.93139763199999992</v>
      </c>
      <c r="FZ354">
        <f>(-2*(FZ$30*$C$5+$AB354/$AC354/2)*$AC354)*EXP(-2*(FZ$30*$C$5+$AB354/$AC354/2)*$AC354) + 2*$AC354*$AB354*$C$5</f>
        <v>0.93139763199999992</v>
      </c>
      <c r="GA354">
        <f>(-2*(GA$30*$C$5+$AB354/$AC354/2)*$AC354)*EXP(-2*(GA$30*$C$5+$AB354/$AC354/2)*$AC354) + 2*$AC354*$AB354*$C$5</f>
        <v>0.93139763199999992</v>
      </c>
      <c r="GB354">
        <f>(-2*(GB$30*$C$5+$AB354/$AC354/2)*$AC354)*EXP(-2*(GB$30*$C$5+$AB354/$AC354/2)*$AC354) + 2*$AC354*$AB354*$C$5</f>
        <v>0.93139763199999992</v>
      </c>
      <c r="GC354">
        <f>(-2*(GC$30*$C$5+$AB354/$AC354/2)*$AC354)*EXP(-2*(GC$30*$C$5+$AB354/$AC354/2)*$AC354) + 2*$AC354*$AB354*$C$5</f>
        <v>0.93139763199999992</v>
      </c>
      <c r="GD354">
        <f>(-2*(GD$30*$C$5+$AB354/$AC354/2)*$AC354)*EXP(-2*(GD$30*$C$5+$AB354/$AC354/2)*$AC354) + 2*$AC354*$AB354*$C$5</f>
        <v>0.93139763199999992</v>
      </c>
      <c r="GE354">
        <f>(-2*(GE$30*$C$5+$AB354/$AC354/2)*$AC354)*EXP(-2*(GE$30*$C$5+$AB354/$AC354/2)*$AC354) + 2*$AC354*$AB354*$C$5</f>
        <v>0.93139763199999992</v>
      </c>
      <c r="GF354">
        <f>(-2*(GF$30*$C$5+$AB354/$AC354/2)*$AC354)*EXP(-2*(GF$30*$C$5+$AB354/$AC354/2)*$AC354) + 2*$AC354*$AB354*$C$5</f>
        <v>0.93139763199999992</v>
      </c>
      <c r="GG354">
        <f>(-2*(GG$30*$C$5+$AB354/$AC354/2)*$AC354)*EXP(-2*(GG$30*$C$5+$AB354/$AC354/2)*$AC354) + 2*$AC354*$AB354*$C$5</f>
        <v>0.93139763199999992</v>
      </c>
      <c r="GH354">
        <f>(-2*(GH$30*$C$5+$AB354/$AC354/2)*$AC354)*EXP(-2*(GH$30*$C$5+$AB354/$AC354/2)*$AC354) + 2*$AC354*$AB354*$C$5</f>
        <v>0.93139763199999992</v>
      </c>
      <c r="GI354">
        <f>(-2*(GI$30*$C$5+$AB354/$AC354/2)*$AC354)*EXP(-2*(GI$30*$C$5+$AB354/$AC354/2)*$AC354) + 2*$AC354*$AB354*$C$5</f>
        <v>0.93139763199999992</v>
      </c>
      <c r="GJ354">
        <f>(-2*(GJ$30*$C$5+$AB354/$AC354/2)*$AC354)*EXP(-2*(GJ$30*$C$5+$AB354/$AC354/2)*$AC354) + 2*$AC354*$AB354*$C$5</f>
        <v>0.93139763199999992</v>
      </c>
      <c r="GK354">
        <f>(-2*(GK$30*$C$5+$AB354/$AC354/2)*$AC354)*EXP(-2*(GK$30*$C$5+$AB354/$AC354/2)*$AC354) + 2*$AC354*$AB354*$C$5</f>
        <v>0.93139763199999992</v>
      </c>
      <c r="GL354">
        <f>(-2*(GL$30*$C$5+$AB354/$AC354/2)*$AC354)*EXP(-2*(GL$30*$C$5+$AB354/$AC354/2)*$AC354) + 2*$AC354*$AB354*$C$5</f>
        <v>0.93139763199999992</v>
      </c>
      <c r="GM354">
        <f>(-2*(GM$30*$C$5+$AB354/$AC354/2)*$AC354)*EXP(-2*(GM$30*$C$5+$AB354/$AC354/2)*$AC354) + 2*$AC354*$AB354*$C$5</f>
        <v>0.93139763199999992</v>
      </c>
      <c r="GN354">
        <f>(-2*(GN$30*$C$5+$AB354/$AC354/2)*$AC354)*EXP(-2*(GN$30*$C$5+$AB354/$AC354/2)*$AC354) + 2*$AC354*$AB354*$C$5</f>
        <v>0.93139763199999992</v>
      </c>
      <c r="GO354">
        <f>(-2*(GO$30*$C$5+$AB354/$AC354/2)*$AC354)*EXP(-2*(GO$30*$C$5+$AB354/$AC354/2)*$AC354) + 2*$AC354*$AB354*$C$5</f>
        <v>0.93139763199999992</v>
      </c>
      <c r="GP354">
        <f>(-2*(GP$30*$C$5+$AB354/$AC354/2)*$AC354)*EXP(-2*(GP$30*$C$5+$AB354/$AC354/2)*$AC354) + 2*$AC354*$AB354*$C$5</f>
        <v>0.93139763199999992</v>
      </c>
      <c r="GQ354">
        <f>(-2*(GQ$30*$C$5+$AB354/$AC354/2)*$AC354)*EXP(-2*(GQ$30*$C$5+$AB354/$AC354/2)*$AC354) + 2*$AC354*$AB354*$C$5</f>
        <v>0.93139763199999992</v>
      </c>
      <c r="GR354">
        <f>(-2*(GR$30*$C$5+$AB354/$AC354/2)*$AC354)*EXP(-2*(GR$30*$C$5+$AB354/$AC354/2)*$AC354) + 2*$AC354*$AB354*$C$5</f>
        <v>0.93139763199999992</v>
      </c>
      <c r="GS354">
        <f>(-2*(GS$30*$C$5+$AB354/$AC354/2)*$AC354)*EXP(-2*(GS$30*$C$5+$AB354/$AC354/2)*$AC354) + 2*$AC354*$AB354*$C$5</f>
        <v>0.93139763199999992</v>
      </c>
      <c r="GT354">
        <f>(-2*(GT$30*$C$5+$AB354/$AC354/2)*$AC354)*EXP(-2*(GT$30*$C$5+$AB354/$AC354/2)*$AC354) + 2*$AC354*$AB354*$C$5</f>
        <v>0.93139763199999992</v>
      </c>
      <c r="GU354">
        <f>(-2*(GU$30*$C$5+$AB354/$AC354/2)*$AC354)*EXP(-2*(GU$30*$C$5+$AB354/$AC354/2)*$AC354) + 2*$AC354*$AB354*$C$5</f>
        <v>0.93139763199999992</v>
      </c>
      <c r="GV354">
        <f>(-2*(GV$30*$C$5+$AB354/$AC354/2)*$AC354)*EXP(-2*(GV$30*$C$5+$AB354/$AC354/2)*$AC354) + 2*$AC354*$AB354*$C$5</f>
        <v>0.93139763199999992</v>
      </c>
      <c r="GW354">
        <f>(-2*(GW$30*$C$5+$AB354/$AC354/2)*$AC354)*EXP(-2*(GW$30*$C$5+$AB354/$AC354/2)*$AC354) + 2*$AC354*$AB354*$C$5</f>
        <v>0.93139763199999992</v>
      </c>
      <c r="GX354">
        <f>(-2*(GX$30*$C$5+$AB354/$AC354/2)*$AC354)*EXP(-2*(GX$30*$C$5+$AB354/$AC354/2)*$AC354) + 2*$AC354*$AB354*$C$5</f>
        <v>0.93139763199999992</v>
      </c>
      <c r="GY354">
        <f>(-2*(GY$30*$C$5+$AB354/$AC354/2)*$AC354)*EXP(-2*(GY$30*$C$5+$AB354/$AC354/2)*$AC354) + 2*$AC354*$AB354*$C$5</f>
        <v>0.93139763199999992</v>
      </c>
      <c r="GZ354">
        <f>(-2*(GZ$30*$C$5+$AB354/$AC354/2)*$AC354)*EXP(-2*(GZ$30*$C$5+$AB354/$AC354/2)*$AC354) + 2*$AC354*$AB354*$C$5</f>
        <v>0.93139763199999992</v>
      </c>
      <c r="HA354">
        <f>(-2*(HA$30*$C$5+$AB354/$AC354/2)*$AC354)*EXP(-2*(HA$30*$C$5+$AB354/$AC354/2)*$AC354) + 2*$AC354*$AB354*$C$5</f>
        <v>0.93139763199999992</v>
      </c>
      <c r="HB354">
        <f>(-2*(HB$30*$C$5+$AB354/$AC354/2)*$AC354)*EXP(-2*(HB$30*$C$5+$AB354/$AC354/2)*$AC354) + 2*$AC354*$AB354*$C$5</f>
        <v>0.93139763199999992</v>
      </c>
      <c r="HC354">
        <f>(-2*(HC$30*$C$5+$AB354/$AC354/2)*$AC354)*EXP(-2*(HC$30*$C$5+$AB354/$AC354/2)*$AC354) + 2*$AC354*$AB354*$C$5</f>
        <v>0.93139763199999992</v>
      </c>
      <c r="HD354">
        <f>(-2*(HD$30*$C$5+$AB354/$AC354/2)*$AC354)*EXP(-2*(HD$30*$C$5+$AB354/$AC354/2)*$AC354) + 2*$AC354*$AB354*$C$5</f>
        <v>0.93139763199999992</v>
      </c>
      <c r="HE354">
        <f>(-2*(HE$30*$C$5+$AB354/$AC354/2)*$AC354)*EXP(-2*(HE$30*$C$5+$AB354/$AC354/2)*$AC354) + 2*$AC354*$AB354*$C$5</f>
        <v>0.93139763199999992</v>
      </c>
      <c r="HF354">
        <f>(-2*(HF$30*$C$5+$AB354/$AC354/2)*$AC354)*EXP(-2*(HF$30*$C$5+$AB354/$AC354/2)*$AC354) + 2*$AC354*$AB354*$C$5</f>
        <v>0.93139763199999992</v>
      </c>
      <c r="HG354">
        <f>(-2*(HG$30*$C$5+$AB354/$AC354/2)*$AC354)*EXP(-2*(HG$30*$C$5+$AB354/$AC354/2)*$AC354) + 2*$AC354*$AB354*$C$5</f>
        <v>0.93139763199999992</v>
      </c>
      <c r="HH354">
        <f>(-2*(HH$30*$C$5+$AB354/$AC354/2)*$AC354)*EXP(-2*(HH$30*$C$5+$AB354/$AC354/2)*$AC354) + 2*$AC354*$AB354*$C$5</f>
        <v>0.93139763199999992</v>
      </c>
      <c r="HI354">
        <f>(-2*(HI$30*$C$5+$AB354/$AC354/2)*$AC354)*EXP(-2*(HI$30*$C$5+$AB354/$AC354/2)*$AC354) + 2*$AC354*$AB354*$C$5</f>
        <v>0.93139763199999992</v>
      </c>
      <c r="HJ354">
        <f>(-2*(HJ$30*$C$5+$AB354/$AC354/2)*$AC354)*EXP(-2*(HJ$30*$C$5+$AB354/$AC354/2)*$AC354) + 2*$AC354*$AB354*$C$5</f>
        <v>0.93139763199999992</v>
      </c>
      <c r="HK354">
        <f>(-2*(HK$30*$C$5+$AB354/$AC354/2)*$AC354)*EXP(-2*(HK$30*$C$5+$AB354/$AC354/2)*$AC354) + 2*$AC354*$AB354*$C$5</f>
        <v>0.93139763199999992</v>
      </c>
      <c r="HL354">
        <f>(-2*(HL$30*$C$5+$AB354/$AC354/2)*$AC354)*EXP(-2*(HL$30*$C$5+$AB354/$AC354/2)*$AC354) + 2*$AC354*$AB354*$C$5</f>
        <v>0.93139763199999992</v>
      </c>
      <c r="HM354">
        <f>(-2*(HM$30*$C$5+$AB354/$AC354/2)*$AC354)*EXP(-2*(HM$30*$C$5+$AB354/$AC354/2)*$AC354) + 2*$AC354*$AB354*$C$5</f>
        <v>0.93139763199999992</v>
      </c>
      <c r="HN354">
        <f>(-2*(HN$30*$C$5+$AB354/$AC354/2)*$AC354)*EXP(-2*(HN$30*$C$5+$AB354/$AC354/2)*$AC354) + 2*$AC354*$AB354*$C$5</f>
        <v>0.93139763199999992</v>
      </c>
      <c r="HO354">
        <f>(-2*(HO$30*$C$5+$AB354/$AC354/2)*$AC354)*EXP(-2*(HO$30*$C$5+$AB354/$AC354/2)*$AC354) + 2*$AC354*$AB354*$C$5</f>
        <v>0.93139763199999992</v>
      </c>
      <c r="HP354">
        <f>(-2*(HP$30*$C$5+$AB354/$AC354/2)*$AC354)*EXP(-2*(HP$30*$C$5+$AB354/$AC354/2)*$AC354) + 2*$AC354*$AB354*$C$5</f>
        <v>0.93139763199999992</v>
      </c>
      <c r="HQ354">
        <f>(-2*(HQ$30*$C$5+$AB354/$AC354/2)*$AC354)*EXP(-2*(HQ$30*$C$5+$AB354/$AC354/2)*$AC354) + 2*$AC354*$AB354*$C$5</f>
        <v>0.93139763199999992</v>
      </c>
      <c r="HR354">
        <f>(-2*(HR$30*$C$5+$AB354/$AC354/2)*$AC354)*EXP(-2*(HR$30*$C$5+$AB354/$AC354/2)*$AC354) + 2*$AC354*$AB354*$C$5</f>
        <v>0.93139763199999992</v>
      </c>
      <c r="HS354">
        <f>(-2*(HS$30*$C$5+$AB354/$AC354/2)*$AC354)*EXP(-2*(HS$30*$C$5+$AB354/$AC354/2)*$AC354) + 2*$AC354*$AB354*$C$5</f>
        <v>0.93139763199999992</v>
      </c>
      <c r="HT354">
        <f>(-2*(HT$30*$C$5+$AB354/$AC354/2)*$AC354)*EXP(-2*(HT$30*$C$5+$AB354/$AC354/2)*$AC354) + 2*$AC354*$AB354*$C$5</f>
        <v>0.93139763199999992</v>
      </c>
      <c r="HU354">
        <f>(-2*(HU$30*$C$5+$AB354/$AC354/2)*$AC354)*EXP(-2*(HU$30*$C$5+$AB354/$AC354/2)*$AC354) + 2*$AC354*$AB354*$C$5</f>
        <v>0.93139763199999992</v>
      </c>
      <c r="HV354">
        <f>(-2*(HV$30*$C$5+$AB354/$AC354/2)*$AC354)*EXP(-2*(HV$30*$C$5+$AB354/$AC354/2)*$AC354) + 2*$AC354*$AB354*$C$5</f>
        <v>0.93139763199999992</v>
      </c>
      <c r="HW354">
        <f>(-2*(HW$30*$C$5+$AB354/$AC354/2)*$AC354)*EXP(-2*(HW$30*$C$5+$AB354/$AC354/2)*$AC354) + 2*$AC354*$AB354*$C$5</f>
        <v>0.93139763199999992</v>
      </c>
    </row>
    <row r="355" spans="5:231">
      <c r="E355" s="116">
        <f t="shared" si="51"/>
        <v>3231</v>
      </c>
      <c r="F355" s="106">
        <f>EXP(-2*($E355-1)/$C$8*$C$5*($C$3*'UL FRMPL'!H$35-'UL FRMPL'!$H$35)/1000)</f>
        <v>0.31215761576453127</v>
      </c>
      <c r="G355" s="130"/>
      <c r="H355" s="130">
        <f t="shared" si="48"/>
        <v>0.70458083855990594</v>
      </c>
      <c r="N355">
        <f t="shared" si="49"/>
        <v>0.70458083855990594</v>
      </c>
      <c r="O355">
        <f t="shared" si="50"/>
        <v>0.11479498416427683</v>
      </c>
      <c r="P355">
        <f t="shared" si="47"/>
        <v>0.10161709577500026</v>
      </c>
      <c r="Q355">
        <f t="shared" si="52"/>
        <v>8.9951962874689317E-2</v>
      </c>
      <c r="R355">
        <f t="shared" si="52"/>
        <v>7.9625928720943734E-2</v>
      </c>
      <c r="S355">
        <f t="shared" si="52"/>
        <v>7.0485271494357168E-2</v>
      </c>
      <c r="T355">
        <f t="shared" si="52"/>
        <v>6.2393915869347692E-2</v>
      </c>
      <c r="U355">
        <f t="shared" si="52"/>
        <v>5.523140728517871E-2</v>
      </c>
      <c r="V355">
        <f t="shared" si="52"/>
        <v>4.8891118760505892E-2</v>
      </c>
      <c r="W355">
        <f t="shared" si="52"/>
        <v>4.3278663556619849E-2</v>
      </c>
      <c r="X355">
        <f t="shared" si="52"/>
        <v>3.8310490058986603E-2</v>
      </c>
      <c r="AB355" s="116">
        <f t="shared" si="53"/>
        <v>324</v>
      </c>
      <c r="AC355">
        <f>($C$3*'UL FRMPL'!H$35-'UL FRMPL'!$H$35)/1000</f>
        <v>1.441792</v>
      </c>
      <c r="AE355">
        <f>(-2*(AE$30*$C$5+$AB355/$AC355/2)*$AC355)*EXP(-2*(AE$30*$C$5+$AB355/$AC355/2)*$AC355) + 2*$AC355*$AB355*$C$5</f>
        <v>0.93428121600000003</v>
      </c>
      <c r="AF355">
        <f>(-2*(AF$30*$C$5+$AB355/$AC355/2)*$AC355)*EXP(-2*(AF$30*$C$5+$AB355/$AC355/2)*$AC355) + 2*$AC355*$AB355*$C$5</f>
        <v>0.93428121600000003</v>
      </c>
      <c r="AG355">
        <f>(-2*(AG$30*$C$5+$AB355/$AC355/2)*$AC355)*EXP(-2*(AG$30*$C$5+$AB355/$AC355/2)*$AC355) + 2*$AC355*$AB355*$C$5</f>
        <v>0.93428121600000003</v>
      </c>
      <c r="AH355">
        <f>(-2*(AH$30*$C$5+$AB355/$AC355/2)*$AC355)*EXP(-2*(AH$30*$C$5+$AB355/$AC355/2)*$AC355) + 2*$AC355*$AB355*$C$5</f>
        <v>0.93428121600000003</v>
      </c>
      <c r="AI355">
        <f>(-2*(AI$30*$C$5+$AB355/$AC355/2)*$AC355)*EXP(-2*(AI$30*$C$5+$AB355/$AC355/2)*$AC355) + 2*$AC355*$AB355*$C$5</f>
        <v>0.93428121600000003</v>
      </c>
      <c r="AJ355">
        <f>(-2*(AJ$30*$C$5+$AB355/$AC355/2)*$AC355)*EXP(-2*(AJ$30*$C$5+$AB355/$AC355/2)*$AC355) + 2*$AC355*$AB355*$C$5</f>
        <v>0.93428121600000003</v>
      </c>
      <c r="AK355">
        <f>(-2*(AK$30*$C$5+$AB355/$AC355/2)*$AC355)*EXP(-2*(AK$30*$C$5+$AB355/$AC355/2)*$AC355) + 2*$AC355*$AB355*$C$5</f>
        <v>0.93428121600000003</v>
      </c>
      <c r="AL355">
        <f>(-2*(AL$30*$C$5+$AB355/$AC355/2)*$AC355)*EXP(-2*(AL$30*$C$5+$AB355/$AC355/2)*$AC355) + 2*$AC355*$AB355*$C$5</f>
        <v>0.93428121600000003</v>
      </c>
      <c r="AM355">
        <f>(-2*(AM$30*$C$5+$AB355/$AC355/2)*$AC355)*EXP(-2*(AM$30*$C$5+$AB355/$AC355/2)*$AC355) + 2*$AC355*$AB355*$C$5</f>
        <v>0.93428121600000003</v>
      </c>
      <c r="AN355">
        <f>(-2*(AN$30*$C$5+$AB355/$AC355/2)*$AC355)*EXP(-2*(AN$30*$C$5+$AB355/$AC355/2)*$AC355) + 2*$AC355*$AB355*$C$5</f>
        <v>0.93428121600000003</v>
      </c>
      <c r="AO355">
        <f>(-2*(AO$30*$C$5+$AB355/$AC355/2)*$AC355)*EXP(-2*(AO$30*$C$5+$AB355/$AC355/2)*$AC355) + 2*$AC355*$AB355*$C$5</f>
        <v>0.93428121600000003</v>
      </c>
      <c r="AP355">
        <f>(-2*(AP$30*$C$5+$AB355/$AC355/2)*$AC355)*EXP(-2*(AP$30*$C$5+$AB355/$AC355/2)*$AC355) + 2*$AC355*$AB355*$C$5</f>
        <v>0.93428121600000003</v>
      </c>
      <c r="AQ355">
        <f>(-2*(AQ$30*$C$5+$AB355/$AC355/2)*$AC355)*EXP(-2*(AQ$30*$C$5+$AB355/$AC355/2)*$AC355) + 2*$AC355*$AB355*$C$5</f>
        <v>0.93428121600000003</v>
      </c>
      <c r="AR355">
        <f>(-2*(AR$30*$C$5+$AB355/$AC355/2)*$AC355)*EXP(-2*(AR$30*$C$5+$AB355/$AC355/2)*$AC355) + 2*$AC355*$AB355*$C$5</f>
        <v>0.93428121600000003</v>
      </c>
      <c r="AS355">
        <f>(-2*(AS$30*$C$5+$AB355/$AC355/2)*$AC355)*EXP(-2*(AS$30*$C$5+$AB355/$AC355/2)*$AC355) + 2*$AC355*$AB355*$C$5</f>
        <v>0.93428121600000003</v>
      </c>
      <c r="AT355">
        <f>(-2*(AT$30*$C$5+$AB355/$AC355/2)*$AC355)*EXP(-2*(AT$30*$C$5+$AB355/$AC355/2)*$AC355) + 2*$AC355*$AB355*$C$5</f>
        <v>0.93428121600000003</v>
      </c>
      <c r="AU355">
        <f>(-2*(AU$30*$C$5+$AB355/$AC355/2)*$AC355)*EXP(-2*(AU$30*$C$5+$AB355/$AC355/2)*$AC355) + 2*$AC355*$AB355*$C$5</f>
        <v>0.93428121600000003</v>
      </c>
      <c r="AV355">
        <f>(-2*(AV$30*$C$5+$AB355/$AC355/2)*$AC355)*EXP(-2*(AV$30*$C$5+$AB355/$AC355/2)*$AC355) + 2*$AC355*$AB355*$C$5</f>
        <v>0.93428121600000003</v>
      </c>
      <c r="AW355">
        <f>(-2*(AW$30*$C$5+$AB355/$AC355/2)*$AC355)*EXP(-2*(AW$30*$C$5+$AB355/$AC355/2)*$AC355) + 2*$AC355*$AB355*$C$5</f>
        <v>0.93428121600000003</v>
      </c>
      <c r="AX355">
        <f>(-2*(AX$30*$C$5+$AB355/$AC355/2)*$AC355)*EXP(-2*(AX$30*$C$5+$AB355/$AC355/2)*$AC355) + 2*$AC355*$AB355*$C$5</f>
        <v>0.93428121600000003</v>
      </c>
      <c r="AY355">
        <f>(-2*(AY$30*$C$5+$AB355/$AC355/2)*$AC355)*EXP(-2*(AY$30*$C$5+$AB355/$AC355/2)*$AC355) + 2*$AC355*$AB355*$C$5</f>
        <v>0.93428121600000003</v>
      </c>
      <c r="AZ355">
        <f>(-2*(AZ$30*$C$5+$AB355/$AC355/2)*$AC355)*EXP(-2*(AZ$30*$C$5+$AB355/$AC355/2)*$AC355) + 2*$AC355*$AB355*$C$5</f>
        <v>0.93428121600000003</v>
      </c>
      <c r="BA355">
        <f>(-2*(BA$30*$C$5+$AB355/$AC355/2)*$AC355)*EXP(-2*(BA$30*$C$5+$AB355/$AC355/2)*$AC355) + 2*$AC355*$AB355*$C$5</f>
        <v>0.93428121600000003</v>
      </c>
      <c r="BB355">
        <f>(-2*(BB$30*$C$5+$AB355/$AC355/2)*$AC355)*EXP(-2*(BB$30*$C$5+$AB355/$AC355/2)*$AC355) + 2*$AC355*$AB355*$C$5</f>
        <v>0.93428121600000003</v>
      </c>
      <c r="BC355">
        <f>(-2*(BC$30*$C$5+$AB355/$AC355/2)*$AC355)*EXP(-2*(BC$30*$C$5+$AB355/$AC355/2)*$AC355) + 2*$AC355*$AB355*$C$5</f>
        <v>0.93428121600000003</v>
      </c>
      <c r="BD355">
        <f>(-2*(BD$30*$C$5+$AB355/$AC355/2)*$AC355)*EXP(-2*(BD$30*$C$5+$AB355/$AC355/2)*$AC355) + 2*$AC355*$AB355*$C$5</f>
        <v>0.93428121600000003</v>
      </c>
      <c r="BE355">
        <f>(-2*(BE$30*$C$5+$AB355/$AC355/2)*$AC355)*EXP(-2*(BE$30*$C$5+$AB355/$AC355/2)*$AC355) + 2*$AC355*$AB355*$C$5</f>
        <v>0.93428121600000003</v>
      </c>
      <c r="BF355">
        <f>(-2*(BF$30*$C$5+$AB355/$AC355/2)*$AC355)*EXP(-2*(BF$30*$C$5+$AB355/$AC355/2)*$AC355) + 2*$AC355*$AB355*$C$5</f>
        <v>0.93428121600000003</v>
      </c>
      <c r="BG355">
        <f>(-2*(BG$30*$C$5+$AB355/$AC355/2)*$AC355)*EXP(-2*(BG$30*$C$5+$AB355/$AC355/2)*$AC355) + 2*$AC355*$AB355*$C$5</f>
        <v>0.93428121600000003</v>
      </c>
      <c r="BH355">
        <f>(-2*(BH$30*$C$5+$AB355/$AC355/2)*$AC355)*EXP(-2*(BH$30*$C$5+$AB355/$AC355/2)*$AC355) + 2*$AC355*$AB355*$C$5</f>
        <v>0.93428121600000003</v>
      </c>
      <c r="BI355">
        <f>(-2*(BI$30*$C$5+$AB355/$AC355/2)*$AC355)*EXP(-2*(BI$30*$C$5+$AB355/$AC355/2)*$AC355) + 2*$AC355*$AB355*$C$5</f>
        <v>0.93428121600000003</v>
      </c>
      <c r="BJ355">
        <f>(-2*(BJ$30*$C$5+$AB355/$AC355/2)*$AC355)*EXP(-2*(BJ$30*$C$5+$AB355/$AC355/2)*$AC355) + 2*$AC355*$AB355*$C$5</f>
        <v>0.93428121600000003</v>
      </c>
      <c r="BK355">
        <f>(-2*(BK$30*$C$5+$AB355/$AC355/2)*$AC355)*EXP(-2*(BK$30*$C$5+$AB355/$AC355/2)*$AC355) + 2*$AC355*$AB355*$C$5</f>
        <v>0.93428121600000003</v>
      </c>
      <c r="BL355">
        <f>(-2*(BL$30*$C$5+$AB355/$AC355/2)*$AC355)*EXP(-2*(BL$30*$C$5+$AB355/$AC355/2)*$AC355) + 2*$AC355*$AB355*$C$5</f>
        <v>0.93428121600000003</v>
      </c>
      <c r="BM355">
        <f>(-2*(BM$30*$C$5+$AB355/$AC355/2)*$AC355)*EXP(-2*(BM$30*$C$5+$AB355/$AC355/2)*$AC355) + 2*$AC355*$AB355*$C$5</f>
        <v>0.93428121600000003</v>
      </c>
      <c r="BN355">
        <f>(-2*(BN$30*$C$5+$AB355/$AC355/2)*$AC355)*EXP(-2*(BN$30*$C$5+$AB355/$AC355/2)*$AC355) + 2*$AC355*$AB355*$C$5</f>
        <v>0.93428121600000003</v>
      </c>
      <c r="BO355">
        <f>(-2*(BO$30*$C$5+$AB355/$AC355/2)*$AC355)*EXP(-2*(BO$30*$C$5+$AB355/$AC355/2)*$AC355) + 2*$AC355*$AB355*$C$5</f>
        <v>0.93428121600000003</v>
      </c>
      <c r="BP355">
        <f>(-2*(BP$30*$C$5+$AB355/$AC355/2)*$AC355)*EXP(-2*(BP$30*$C$5+$AB355/$AC355/2)*$AC355) + 2*$AC355*$AB355*$C$5</f>
        <v>0.93428121600000003</v>
      </c>
      <c r="BQ355">
        <f>(-2*(BQ$30*$C$5+$AB355/$AC355/2)*$AC355)*EXP(-2*(BQ$30*$C$5+$AB355/$AC355/2)*$AC355) + 2*$AC355*$AB355*$C$5</f>
        <v>0.93428121600000003</v>
      </c>
      <c r="BR355">
        <f>(-2*(BR$30*$C$5+$AB355/$AC355/2)*$AC355)*EXP(-2*(BR$30*$C$5+$AB355/$AC355/2)*$AC355) + 2*$AC355*$AB355*$C$5</f>
        <v>0.93428121600000003</v>
      </c>
      <c r="BS355">
        <f>(-2*(BS$30*$C$5+$AB355/$AC355/2)*$AC355)*EXP(-2*(BS$30*$C$5+$AB355/$AC355/2)*$AC355) + 2*$AC355*$AB355*$C$5</f>
        <v>0.93428121600000003</v>
      </c>
      <c r="BT355">
        <f>(-2*(BT$30*$C$5+$AB355/$AC355/2)*$AC355)*EXP(-2*(BT$30*$C$5+$AB355/$AC355/2)*$AC355) + 2*$AC355*$AB355*$C$5</f>
        <v>0.93428121600000003</v>
      </c>
      <c r="BU355">
        <f>(-2*(BU$30*$C$5+$AB355/$AC355/2)*$AC355)*EXP(-2*(BU$30*$C$5+$AB355/$AC355/2)*$AC355) + 2*$AC355*$AB355*$C$5</f>
        <v>0.93428121600000003</v>
      </c>
      <c r="BV355">
        <f>(-2*(BV$30*$C$5+$AB355/$AC355/2)*$AC355)*EXP(-2*(BV$30*$C$5+$AB355/$AC355/2)*$AC355) + 2*$AC355*$AB355*$C$5</f>
        <v>0.93428121600000003</v>
      </c>
      <c r="BW355">
        <f>(-2*(BW$30*$C$5+$AB355/$AC355/2)*$AC355)*EXP(-2*(BW$30*$C$5+$AB355/$AC355/2)*$AC355) + 2*$AC355*$AB355*$C$5</f>
        <v>0.93428121600000003</v>
      </c>
      <c r="BX355">
        <f>(-2*(BX$30*$C$5+$AB355/$AC355/2)*$AC355)*EXP(-2*(BX$30*$C$5+$AB355/$AC355/2)*$AC355) + 2*$AC355*$AB355*$C$5</f>
        <v>0.93428121600000003</v>
      </c>
      <c r="BY355">
        <f>(-2*(BY$30*$C$5+$AB355/$AC355/2)*$AC355)*EXP(-2*(BY$30*$C$5+$AB355/$AC355/2)*$AC355) + 2*$AC355*$AB355*$C$5</f>
        <v>0.93428121600000003</v>
      </c>
      <c r="BZ355">
        <f>(-2*(BZ$30*$C$5+$AB355/$AC355/2)*$AC355)*EXP(-2*(BZ$30*$C$5+$AB355/$AC355/2)*$AC355) + 2*$AC355*$AB355*$C$5</f>
        <v>0.93428121600000003</v>
      </c>
      <c r="CA355">
        <f>(-2*(CA$30*$C$5+$AB355/$AC355/2)*$AC355)*EXP(-2*(CA$30*$C$5+$AB355/$AC355/2)*$AC355) + 2*$AC355*$AB355*$C$5</f>
        <v>0.93428121600000003</v>
      </c>
      <c r="CB355">
        <f>(-2*(CB$30*$C$5+$AB355/$AC355/2)*$AC355)*EXP(-2*(CB$30*$C$5+$AB355/$AC355/2)*$AC355) + 2*$AC355*$AB355*$C$5</f>
        <v>0.93428121600000003</v>
      </c>
      <c r="CC355">
        <f>(-2*(CC$30*$C$5+$AB355/$AC355/2)*$AC355)*EXP(-2*(CC$30*$C$5+$AB355/$AC355/2)*$AC355) + 2*$AC355*$AB355*$C$5</f>
        <v>0.93428121600000003</v>
      </c>
      <c r="CD355">
        <f>(-2*(CD$30*$C$5+$AB355/$AC355/2)*$AC355)*EXP(-2*(CD$30*$C$5+$AB355/$AC355/2)*$AC355) + 2*$AC355*$AB355*$C$5</f>
        <v>0.93428121600000003</v>
      </c>
      <c r="CE355">
        <f>(-2*(CE$30*$C$5+$AB355/$AC355/2)*$AC355)*EXP(-2*(CE$30*$C$5+$AB355/$AC355/2)*$AC355) + 2*$AC355*$AB355*$C$5</f>
        <v>0.93428121600000003</v>
      </c>
      <c r="CF355">
        <f>(-2*(CF$30*$C$5+$AB355/$AC355/2)*$AC355)*EXP(-2*(CF$30*$C$5+$AB355/$AC355/2)*$AC355) + 2*$AC355*$AB355*$C$5</f>
        <v>0.93428121600000003</v>
      </c>
      <c r="CG355">
        <f>(-2*(CG$30*$C$5+$AB355/$AC355/2)*$AC355)*EXP(-2*(CG$30*$C$5+$AB355/$AC355/2)*$AC355) + 2*$AC355*$AB355*$C$5</f>
        <v>0.93428121600000003</v>
      </c>
      <c r="CH355">
        <f>(-2*(CH$30*$C$5+$AB355/$AC355/2)*$AC355)*EXP(-2*(CH$30*$C$5+$AB355/$AC355/2)*$AC355) + 2*$AC355*$AB355*$C$5</f>
        <v>0.93428121600000003</v>
      </c>
      <c r="CI355">
        <f>(-2*(CI$30*$C$5+$AB355/$AC355/2)*$AC355)*EXP(-2*(CI$30*$C$5+$AB355/$AC355/2)*$AC355) + 2*$AC355*$AB355*$C$5</f>
        <v>0.93428121600000003</v>
      </c>
      <c r="CJ355">
        <f>(-2*(CJ$30*$C$5+$AB355/$AC355/2)*$AC355)*EXP(-2*(CJ$30*$C$5+$AB355/$AC355/2)*$AC355) + 2*$AC355*$AB355*$C$5</f>
        <v>0.93428121600000003</v>
      </c>
      <c r="CK355">
        <f>(-2*(CK$30*$C$5+$AB355/$AC355/2)*$AC355)*EXP(-2*(CK$30*$C$5+$AB355/$AC355/2)*$AC355) + 2*$AC355*$AB355*$C$5</f>
        <v>0.93428121600000003</v>
      </c>
      <c r="CL355">
        <f>(-2*(CL$30*$C$5+$AB355/$AC355/2)*$AC355)*EXP(-2*(CL$30*$C$5+$AB355/$AC355/2)*$AC355) + 2*$AC355*$AB355*$C$5</f>
        <v>0.93428121600000003</v>
      </c>
      <c r="CM355">
        <f>(-2*(CM$30*$C$5+$AB355/$AC355/2)*$AC355)*EXP(-2*(CM$30*$C$5+$AB355/$AC355/2)*$AC355) + 2*$AC355*$AB355*$C$5</f>
        <v>0.93428121600000003</v>
      </c>
      <c r="CN355">
        <f>(-2*(CN$30*$C$5+$AB355/$AC355/2)*$AC355)*EXP(-2*(CN$30*$C$5+$AB355/$AC355/2)*$AC355) + 2*$AC355*$AB355*$C$5</f>
        <v>0.93428121600000003</v>
      </c>
      <c r="CO355">
        <f>(-2*(CO$30*$C$5+$AB355/$AC355/2)*$AC355)*EXP(-2*(CO$30*$C$5+$AB355/$AC355/2)*$AC355) + 2*$AC355*$AB355*$C$5</f>
        <v>0.93428121600000003</v>
      </c>
      <c r="CP355">
        <f>(-2*(CP$30*$C$5+$AB355/$AC355/2)*$AC355)*EXP(-2*(CP$30*$C$5+$AB355/$AC355/2)*$AC355) + 2*$AC355*$AB355*$C$5</f>
        <v>0.93428121600000003</v>
      </c>
      <c r="CQ355">
        <f>(-2*(CQ$30*$C$5+$AB355/$AC355/2)*$AC355)*EXP(-2*(CQ$30*$C$5+$AB355/$AC355/2)*$AC355) + 2*$AC355*$AB355*$C$5</f>
        <v>0.93428121600000003</v>
      </c>
      <c r="CR355">
        <f>(-2*(CR$30*$C$5+$AB355/$AC355/2)*$AC355)*EXP(-2*(CR$30*$C$5+$AB355/$AC355/2)*$AC355) + 2*$AC355*$AB355*$C$5</f>
        <v>0.93428121600000003</v>
      </c>
      <c r="CS355">
        <f>(-2*(CS$30*$C$5+$AB355/$AC355/2)*$AC355)*EXP(-2*(CS$30*$C$5+$AB355/$AC355/2)*$AC355) + 2*$AC355*$AB355*$C$5</f>
        <v>0.93428121600000003</v>
      </c>
      <c r="CT355">
        <f>(-2*(CT$30*$C$5+$AB355/$AC355/2)*$AC355)*EXP(-2*(CT$30*$C$5+$AB355/$AC355/2)*$AC355) + 2*$AC355*$AB355*$C$5</f>
        <v>0.93428121600000003</v>
      </c>
      <c r="CU355">
        <f>(-2*(CU$30*$C$5+$AB355/$AC355/2)*$AC355)*EXP(-2*(CU$30*$C$5+$AB355/$AC355/2)*$AC355) + 2*$AC355*$AB355*$C$5</f>
        <v>0.93428121600000003</v>
      </c>
      <c r="CV355">
        <f>(-2*(CV$30*$C$5+$AB355/$AC355/2)*$AC355)*EXP(-2*(CV$30*$C$5+$AB355/$AC355/2)*$AC355) + 2*$AC355*$AB355*$C$5</f>
        <v>0.93428121600000003</v>
      </c>
      <c r="CW355">
        <f>(-2*(CW$30*$C$5+$AB355/$AC355/2)*$AC355)*EXP(-2*(CW$30*$C$5+$AB355/$AC355/2)*$AC355) + 2*$AC355*$AB355*$C$5</f>
        <v>0.93428121600000003</v>
      </c>
      <c r="CX355">
        <f>(-2*(CX$30*$C$5+$AB355/$AC355/2)*$AC355)*EXP(-2*(CX$30*$C$5+$AB355/$AC355/2)*$AC355) + 2*$AC355*$AB355*$C$5</f>
        <v>0.93428121600000003</v>
      </c>
      <c r="CY355">
        <f>(-2*(CY$30*$C$5+$AB355/$AC355/2)*$AC355)*EXP(-2*(CY$30*$C$5+$AB355/$AC355/2)*$AC355) + 2*$AC355*$AB355*$C$5</f>
        <v>0.93428121600000003</v>
      </c>
      <c r="CZ355">
        <f>(-2*(CZ$30*$C$5+$AB355/$AC355/2)*$AC355)*EXP(-2*(CZ$30*$C$5+$AB355/$AC355/2)*$AC355) + 2*$AC355*$AB355*$C$5</f>
        <v>0.93428121600000003</v>
      </c>
      <c r="DA355">
        <f>(-2*(DA$30*$C$5+$AB355/$AC355/2)*$AC355)*EXP(-2*(DA$30*$C$5+$AB355/$AC355/2)*$AC355) + 2*$AC355*$AB355*$C$5</f>
        <v>0.93428121600000003</v>
      </c>
      <c r="DB355">
        <f>(-2*(DB$30*$C$5+$AB355/$AC355/2)*$AC355)*EXP(-2*(DB$30*$C$5+$AB355/$AC355/2)*$AC355) + 2*$AC355*$AB355*$C$5</f>
        <v>0.93428121600000003</v>
      </c>
      <c r="DC355">
        <f>(-2*(DC$30*$C$5+$AB355/$AC355/2)*$AC355)*EXP(-2*(DC$30*$C$5+$AB355/$AC355/2)*$AC355) + 2*$AC355*$AB355*$C$5</f>
        <v>0.93428121600000003</v>
      </c>
      <c r="DD355">
        <f>(-2*(DD$30*$C$5+$AB355/$AC355/2)*$AC355)*EXP(-2*(DD$30*$C$5+$AB355/$AC355/2)*$AC355) + 2*$AC355*$AB355*$C$5</f>
        <v>0.93428121600000003</v>
      </c>
      <c r="DE355">
        <f>(-2*(DE$30*$C$5+$AB355/$AC355/2)*$AC355)*EXP(-2*(DE$30*$C$5+$AB355/$AC355/2)*$AC355) + 2*$AC355*$AB355*$C$5</f>
        <v>0.93428121600000003</v>
      </c>
      <c r="DF355">
        <f>(-2*(DF$30*$C$5+$AB355/$AC355/2)*$AC355)*EXP(-2*(DF$30*$C$5+$AB355/$AC355/2)*$AC355) + 2*$AC355*$AB355*$C$5</f>
        <v>0.93428121600000003</v>
      </c>
      <c r="DG355">
        <f>(-2*(DG$30*$C$5+$AB355/$AC355/2)*$AC355)*EXP(-2*(DG$30*$C$5+$AB355/$AC355/2)*$AC355) + 2*$AC355*$AB355*$C$5</f>
        <v>0.93428121600000003</v>
      </c>
      <c r="DH355">
        <f>(-2*(DH$30*$C$5+$AB355/$AC355/2)*$AC355)*EXP(-2*(DH$30*$C$5+$AB355/$AC355/2)*$AC355) + 2*$AC355*$AB355*$C$5</f>
        <v>0.93428121600000003</v>
      </c>
      <c r="DI355">
        <f>(-2*(DI$30*$C$5+$AB355/$AC355/2)*$AC355)*EXP(-2*(DI$30*$C$5+$AB355/$AC355/2)*$AC355) + 2*$AC355*$AB355*$C$5</f>
        <v>0.93428121600000003</v>
      </c>
      <c r="DJ355">
        <f>(-2*(DJ$30*$C$5+$AB355/$AC355/2)*$AC355)*EXP(-2*(DJ$30*$C$5+$AB355/$AC355/2)*$AC355) + 2*$AC355*$AB355*$C$5</f>
        <v>0.93428121600000003</v>
      </c>
      <c r="DK355">
        <f>(-2*(DK$30*$C$5+$AB355/$AC355/2)*$AC355)*EXP(-2*(DK$30*$C$5+$AB355/$AC355/2)*$AC355) + 2*$AC355*$AB355*$C$5</f>
        <v>0.93428121600000003</v>
      </c>
      <c r="DL355">
        <f>(-2*(DL$30*$C$5+$AB355/$AC355/2)*$AC355)*EXP(-2*(DL$30*$C$5+$AB355/$AC355/2)*$AC355) + 2*$AC355*$AB355*$C$5</f>
        <v>0.93428121600000003</v>
      </c>
      <c r="DM355">
        <f>(-2*(DM$30*$C$5+$AB355/$AC355/2)*$AC355)*EXP(-2*(DM$30*$C$5+$AB355/$AC355/2)*$AC355) + 2*$AC355*$AB355*$C$5</f>
        <v>0.93428121600000003</v>
      </c>
      <c r="DN355">
        <f>(-2*(DN$30*$C$5+$AB355/$AC355/2)*$AC355)*EXP(-2*(DN$30*$C$5+$AB355/$AC355/2)*$AC355) + 2*$AC355*$AB355*$C$5</f>
        <v>0.93428121600000003</v>
      </c>
      <c r="DO355">
        <f>(-2*(DO$30*$C$5+$AB355/$AC355/2)*$AC355)*EXP(-2*(DO$30*$C$5+$AB355/$AC355/2)*$AC355) + 2*$AC355*$AB355*$C$5</f>
        <v>0.93428121600000003</v>
      </c>
      <c r="DP355">
        <f>(-2*(DP$30*$C$5+$AB355/$AC355/2)*$AC355)*EXP(-2*(DP$30*$C$5+$AB355/$AC355/2)*$AC355) + 2*$AC355*$AB355*$C$5</f>
        <v>0.93428121600000003</v>
      </c>
      <c r="DQ355">
        <f>(-2*(DQ$30*$C$5+$AB355/$AC355/2)*$AC355)*EXP(-2*(DQ$30*$C$5+$AB355/$AC355/2)*$AC355) + 2*$AC355*$AB355*$C$5</f>
        <v>0.93428121600000003</v>
      </c>
      <c r="DR355">
        <f>(-2*(DR$30*$C$5+$AB355/$AC355/2)*$AC355)*EXP(-2*(DR$30*$C$5+$AB355/$AC355/2)*$AC355) + 2*$AC355*$AB355*$C$5</f>
        <v>0.93428121600000003</v>
      </c>
      <c r="DS355">
        <f>(-2*(DS$30*$C$5+$AB355/$AC355/2)*$AC355)*EXP(-2*(DS$30*$C$5+$AB355/$AC355/2)*$AC355) + 2*$AC355*$AB355*$C$5</f>
        <v>0.93428121600000003</v>
      </c>
      <c r="DT355">
        <f>(-2*(DT$30*$C$5+$AB355/$AC355/2)*$AC355)*EXP(-2*(DT$30*$C$5+$AB355/$AC355/2)*$AC355) + 2*$AC355*$AB355*$C$5</f>
        <v>0.93428121600000003</v>
      </c>
      <c r="DU355">
        <f>(-2*(DU$30*$C$5+$AB355/$AC355/2)*$AC355)*EXP(-2*(DU$30*$C$5+$AB355/$AC355/2)*$AC355) + 2*$AC355*$AB355*$C$5</f>
        <v>0.93428121600000003</v>
      </c>
      <c r="DV355">
        <f>(-2*(DV$30*$C$5+$AB355/$AC355/2)*$AC355)*EXP(-2*(DV$30*$C$5+$AB355/$AC355/2)*$AC355) + 2*$AC355*$AB355*$C$5</f>
        <v>0.93428121600000003</v>
      </c>
      <c r="DW355">
        <f>(-2*(DW$30*$C$5+$AB355/$AC355/2)*$AC355)*EXP(-2*(DW$30*$C$5+$AB355/$AC355/2)*$AC355) + 2*$AC355*$AB355*$C$5</f>
        <v>0.93428121600000003</v>
      </c>
      <c r="DX355">
        <f>(-2*(DX$30*$C$5+$AB355/$AC355/2)*$AC355)*EXP(-2*(DX$30*$C$5+$AB355/$AC355/2)*$AC355) + 2*$AC355*$AB355*$C$5</f>
        <v>0.93428121600000003</v>
      </c>
      <c r="DY355">
        <f>(-2*(DY$30*$C$5+$AB355/$AC355/2)*$AC355)*EXP(-2*(DY$30*$C$5+$AB355/$AC355/2)*$AC355) + 2*$AC355*$AB355*$C$5</f>
        <v>0.93428121600000003</v>
      </c>
      <c r="DZ355">
        <f>(-2*(DZ$30*$C$5+$AB355/$AC355/2)*$AC355)*EXP(-2*(DZ$30*$C$5+$AB355/$AC355/2)*$AC355) + 2*$AC355*$AB355*$C$5</f>
        <v>0.93428121600000003</v>
      </c>
      <c r="EA355">
        <f>(-2*(EA$30*$C$5+$AB355/$AC355/2)*$AC355)*EXP(-2*(EA$30*$C$5+$AB355/$AC355/2)*$AC355) + 2*$AC355*$AB355*$C$5</f>
        <v>0.93428121600000003</v>
      </c>
      <c r="EB355">
        <f>(-2*(EB$30*$C$5+$AB355/$AC355/2)*$AC355)*EXP(-2*(EB$30*$C$5+$AB355/$AC355/2)*$AC355) + 2*$AC355*$AB355*$C$5</f>
        <v>0.93428121600000003</v>
      </c>
      <c r="EC355">
        <f>(-2*(EC$30*$C$5+$AB355/$AC355/2)*$AC355)*EXP(-2*(EC$30*$C$5+$AB355/$AC355/2)*$AC355) + 2*$AC355*$AB355*$C$5</f>
        <v>0.93428121600000003</v>
      </c>
      <c r="ED355">
        <f>(-2*(ED$30*$C$5+$AB355/$AC355/2)*$AC355)*EXP(-2*(ED$30*$C$5+$AB355/$AC355/2)*$AC355) + 2*$AC355*$AB355*$C$5</f>
        <v>0.93428121600000003</v>
      </c>
      <c r="EE355">
        <f>(-2*(EE$30*$C$5+$AB355/$AC355/2)*$AC355)*EXP(-2*(EE$30*$C$5+$AB355/$AC355/2)*$AC355) + 2*$AC355*$AB355*$C$5</f>
        <v>0.93428121600000003</v>
      </c>
      <c r="EF355">
        <f>(-2*(EF$30*$C$5+$AB355/$AC355/2)*$AC355)*EXP(-2*(EF$30*$C$5+$AB355/$AC355/2)*$AC355) + 2*$AC355*$AB355*$C$5</f>
        <v>0.93428121600000003</v>
      </c>
      <c r="EG355">
        <f>(-2*(EG$30*$C$5+$AB355/$AC355/2)*$AC355)*EXP(-2*(EG$30*$C$5+$AB355/$AC355/2)*$AC355) + 2*$AC355*$AB355*$C$5</f>
        <v>0.93428121600000003</v>
      </c>
      <c r="EH355">
        <f>(-2*(EH$30*$C$5+$AB355/$AC355/2)*$AC355)*EXP(-2*(EH$30*$C$5+$AB355/$AC355/2)*$AC355) + 2*$AC355*$AB355*$C$5</f>
        <v>0.93428121600000003</v>
      </c>
      <c r="EI355">
        <f>(-2*(EI$30*$C$5+$AB355/$AC355/2)*$AC355)*EXP(-2*(EI$30*$C$5+$AB355/$AC355/2)*$AC355) + 2*$AC355*$AB355*$C$5</f>
        <v>0.93428121600000003</v>
      </c>
      <c r="EJ355">
        <f>(-2*(EJ$30*$C$5+$AB355/$AC355/2)*$AC355)*EXP(-2*(EJ$30*$C$5+$AB355/$AC355/2)*$AC355) + 2*$AC355*$AB355*$C$5</f>
        <v>0.93428121600000003</v>
      </c>
      <c r="EK355">
        <f>(-2*(EK$30*$C$5+$AB355/$AC355/2)*$AC355)*EXP(-2*(EK$30*$C$5+$AB355/$AC355/2)*$AC355) + 2*$AC355*$AB355*$C$5</f>
        <v>0.93428121600000003</v>
      </c>
      <c r="EL355">
        <f>(-2*(EL$30*$C$5+$AB355/$AC355/2)*$AC355)*EXP(-2*(EL$30*$C$5+$AB355/$AC355/2)*$AC355) + 2*$AC355*$AB355*$C$5</f>
        <v>0.93428121600000003</v>
      </c>
      <c r="EM355">
        <f>(-2*(EM$30*$C$5+$AB355/$AC355/2)*$AC355)*EXP(-2*(EM$30*$C$5+$AB355/$AC355/2)*$AC355) + 2*$AC355*$AB355*$C$5</f>
        <v>0.93428121600000003</v>
      </c>
      <c r="EN355">
        <f>(-2*(EN$30*$C$5+$AB355/$AC355/2)*$AC355)*EXP(-2*(EN$30*$C$5+$AB355/$AC355/2)*$AC355) + 2*$AC355*$AB355*$C$5</f>
        <v>0.93428121600000003</v>
      </c>
      <c r="EO355">
        <f>(-2*(EO$30*$C$5+$AB355/$AC355/2)*$AC355)*EXP(-2*(EO$30*$C$5+$AB355/$AC355/2)*$AC355) + 2*$AC355*$AB355*$C$5</f>
        <v>0.93428121600000003</v>
      </c>
      <c r="EP355">
        <f>(-2*(EP$30*$C$5+$AB355/$AC355/2)*$AC355)*EXP(-2*(EP$30*$C$5+$AB355/$AC355/2)*$AC355) + 2*$AC355*$AB355*$C$5</f>
        <v>0.93428121600000003</v>
      </c>
      <c r="EQ355">
        <f>(-2*(EQ$30*$C$5+$AB355/$AC355/2)*$AC355)*EXP(-2*(EQ$30*$C$5+$AB355/$AC355/2)*$AC355) + 2*$AC355*$AB355*$C$5</f>
        <v>0.93428121600000003</v>
      </c>
      <c r="ER355">
        <f>(-2*(ER$30*$C$5+$AB355/$AC355/2)*$AC355)*EXP(-2*(ER$30*$C$5+$AB355/$AC355/2)*$AC355) + 2*$AC355*$AB355*$C$5</f>
        <v>0.93428121600000003</v>
      </c>
      <c r="ES355">
        <f>(-2*(ES$30*$C$5+$AB355/$AC355/2)*$AC355)*EXP(-2*(ES$30*$C$5+$AB355/$AC355/2)*$AC355) + 2*$AC355*$AB355*$C$5</f>
        <v>0.93428121600000003</v>
      </c>
      <c r="ET355">
        <f>(-2*(ET$30*$C$5+$AB355/$AC355/2)*$AC355)*EXP(-2*(ET$30*$C$5+$AB355/$AC355/2)*$AC355) + 2*$AC355*$AB355*$C$5</f>
        <v>0.93428121600000003</v>
      </c>
      <c r="EU355">
        <f>(-2*(EU$30*$C$5+$AB355/$AC355/2)*$AC355)*EXP(-2*(EU$30*$C$5+$AB355/$AC355/2)*$AC355) + 2*$AC355*$AB355*$C$5</f>
        <v>0.93428121600000003</v>
      </c>
      <c r="EV355">
        <f>(-2*(EV$30*$C$5+$AB355/$AC355/2)*$AC355)*EXP(-2*(EV$30*$C$5+$AB355/$AC355/2)*$AC355) + 2*$AC355*$AB355*$C$5</f>
        <v>0.93428121600000003</v>
      </c>
      <c r="EW355">
        <f>(-2*(EW$30*$C$5+$AB355/$AC355/2)*$AC355)*EXP(-2*(EW$30*$C$5+$AB355/$AC355/2)*$AC355) + 2*$AC355*$AB355*$C$5</f>
        <v>0.93428121600000003</v>
      </c>
      <c r="EX355">
        <f>(-2*(EX$30*$C$5+$AB355/$AC355/2)*$AC355)*EXP(-2*(EX$30*$C$5+$AB355/$AC355/2)*$AC355) + 2*$AC355*$AB355*$C$5</f>
        <v>0.93428121600000003</v>
      </c>
      <c r="EY355">
        <f>(-2*(EY$30*$C$5+$AB355/$AC355/2)*$AC355)*EXP(-2*(EY$30*$C$5+$AB355/$AC355/2)*$AC355) + 2*$AC355*$AB355*$C$5</f>
        <v>0.93428121600000003</v>
      </c>
      <c r="EZ355">
        <f>(-2*(EZ$30*$C$5+$AB355/$AC355/2)*$AC355)*EXP(-2*(EZ$30*$C$5+$AB355/$AC355/2)*$AC355) + 2*$AC355*$AB355*$C$5</f>
        <v>0.93428121600000003</v>
      </c>
      <c r="FA355">
        <f>(-2*(FA$30*$C$5+$AB355/$AC355/2)*$AC355)*EXP(-2*(FA$30*$C$5+$AB355/$AC355/2)*$AC355) + 2*$AC355*$AB355*$C$5</f>
        <v>0.93428121600000003</v>
      </c>
      <c r="FB355">
        <f>(-2*(FB$30*$C$5+$AB355/$AC355/2)*$AC355)*EXP(-2*(FB$30*$C$5+$AB355/$AC355/2)*$AC355) + 2*$AC355*$AB355*$C$5</f>
        <v>0.93428121600000003</v>
      </c>
      <c r="FC355">
        <f>(-2*(FC$30*$C$5+$AB355/$AC355/2)*$AC355)*EXP(-2*(FC$30*$C$5+$AB355/$AC355/2)*$AC355) + 2*$AC355*$AB355*$C$5</f>
        <v>0.93428121600000003</v>
      </c>
      <c r="FD355">
        <f>(-2*(FD$30*$C$5+$AB355/$AC355/2)*$AC355)*EXP(-2*(FD$30*$C$5+$AB355/$AC355/2)*$AC355) + 2*$AC355*$AB355*$C$5</f>
        <v>0.93428121600000003</v>
      </c>
      <c r="FE355">
        <f>(-2*(FE$30*$C$5+$AB355/$AC355/2)*$AC355)*EXP(-2*(FE$30*$C$5+$AB355/$AC355/2)*$AC355) + 2*$AC355*$AB355*$C$5</f>
        <v>0.93428121600000003</v>
      </c>
      <c r="FF355">
        <f>(-2*(FF$30*$C$5+$AB355/$AC355/2)*$AC355)*EXP(-2*(FF$30*$C$5+$AB355/$AC355/2)*$AC355) + 2*$AC355*$AB355*$C$5</f>
        <v>0.93428121600000003</v>
      </c>
      <c r="FG355">
        <f>(-2*(FG$30*$C$5+$AB355/$AC355/2)*$AC355)*EXP(-2*(FG$30*$C$5+$AB355/$AC355/2)*$AC355) + 2*$AC355*$AB355*$C$5</f>
        <v>0.93428121600000003</v>
      </c>
      <c r="FH355">
        <f>(-2*(FH$30*$C$5+$AB355/$AC355/2)*$AC355)*EXP(-2*(FH$30*$C$5+$AB355/$AC355/2)*$AC355) + 2*$AC355*$AB355*$C$5</f>
        <v>0.93428121600000003</v>
      </c>
      <c r="FI355">
        <f>(-2*(FI$30*$C$5+$AB355/$AC355/2)*$AC355)*EXP(-2*(FI$30*$C$5+$AB355/$AC355/2)*$AC355) + 2*$AC355*$AB355*$C$5</f>
        <v>0.93428121600000003</v>
      </c>
      <c r="FJ355">
        <f>(-2*(FJ$30*$C$5+$AB355/$AC355/2)*$AC355)*EXP(-2*(FJ$30*$C$5+$AB355/$AC355/2)*$AC355) + 2*$AC355*$AB355*$C$5</f>
        <v>0.93428121600000003</v>
      </c>
      <c r="FK355">
        <f>(-2*(FK$30*$C$5+$AB355/$AC355/2)*$AC355)*EXP(-2*(FK$30*$C$5+$AB355/$AC355/2)*$AC355) + 2*$AC355*$AB355*$C$5</f>
        <v>0.93428121600000003</v>
      </c>
      <c r="FL355">
        <f>(-2*(FL$30*$C$5+$AB355/$AC355/2)*$AC355)*EXP(-2*(FL$30*$C$5+$AB355/$AC355/2)*$AC355) + 2*$AC355*$AB355*$C$5</f>
        <v>0.93428121600000003</v>
      </c>
      <c r="FM355">
        <f>(-2*(FM$30*$C$5+$AB355/$AC355/2)*$AC355)*EXP(-2*(FM$30*$C$5+$AB355/$AC355/2)*$AC355) + 2*$AC355*$AB355*$C$5</f>
        <v>0.93428121600000003</v>
      </c>
      <c r="FN355">
        <f>(-2*(FN$30*$C$5+$AB355/$AC355/2)*$AC355)*EXP(-2*(FN$30*$C$5+$AB355/$AC355/2)*$AC355) + 2*$AC355*$AB355*$C$5</f>
        <v>0.93428121600000003</v>
      </c>
      <c r="FO355">
        <f>(-2*(FO$30*$C$5+$AB355/$AC355/2)*$AC355)*EXP(-2*(FO$30*$C$5+$AB355/$AC355/2)*$AC355) + 2*$AC355*$AB355*$C$5</f>
        <v>0.93428121600000003</v>
      </c>
      <c r="FP355">
        <f>(-2*(FP$30*$C$5+$AB355/$AC355/2)*$AC355)*EXP(-2*(FP$30*$C$5+$AB355/$AC355/2)*$AC355) + 2*$AC355*$AB355*$C$5</f>
        <v>0.93428121600000003</v>
      </c>
      <c r="FQ355">
        <f>(-2*(FQ$30*$C$5+$AB355/$AC355/2)*$AC355)*EXP(-2*(FQ$30*$C$5+$AB355/$AC355/2)*$AC355) + 2*$AC355*$AB355*$C$5</f>
        <v>0.93428121600000003</v>
      </c>
      <c r="FR355">
        <f>(-2*(FR$30*$C$5+$AB355/$AC355/2)*$AC355)*EXP(-2*(FR$30*$C$5+$AB355/$AC355/2)*$AC355) + 2*$AC355*$AB355*$C$5</f>
        <v>0.93428121600000003</v>
      </c>
      <c r="FS355">
        <f>(-2*(FS$30*$C$5+$AB355/$AC355/2)*$AC355)*EXP(-2*(FS$30*$C$5+$AB355/$AC355/2)*$AC355) + 2*$AC355*$AB355*$C$5</f>
        <v>0.93428121600000003</v>
      </c>
      <c r="FT355">
        <f>(-2*(FT$30*$C$5+$AB355/$AC355/2)*$AC355)*EXP(-2*(FT$30*$C$5+$AB355/$AC355/2)*$AC355) + 2*$AC355*$AB355*$C$5</f>
        <v>0.93428121600000003</v>
      </c>
      <c r="FU355">
        <f>(-2*(FU$30*$C$5+$AB355/$AC355/2)*$AC355)*EXP(-2*(FU$30*$C$5+$AB355/$AC355/2)*$AC355) + 2*$AC355*$AB355*$C$5</f>
        <v>0.93428121600000003</v>
      </c>
      <c r="FV355">
        <f>(-2*(FV$30*$C$5+$AB355/$AC355/2)*$AC355)*EXP(-2*(FV$30*$C$5+$AB355/$AC355/2)*$AC355) + 2*$AC355*$AB355*$C$5</f>
        <v>0.93428121600000003</v>
      </c>
      <c r="FW355">
        <f>(-2*(FW$30*$C$5+$AB355/$AC355/2)*$AC355)*EXP(-2*(FW$30*$C$5+$AB355/$AC355/2)*$AC355) + 2*$AC355*$AB355*$C$5</f>
        <v>0.93428121600000003</v>
      </c>
      <c r="FX355">
        <f>(-2*(FX$30*$C$5+$AB355/$AC355/2)*$AC355)*EXP(-2*(FX$30*$C$5+$AB355/$AC355/2)*$AC355) + 2*$AC355*$AB355*$C$5</f>
        <v>0.93428121600000003</v>
      </c>
      <c r="FY355">
        <f>(-2*(FY$30*$C$5+$AB355/$AC355/2)*$AC355)*EXP(-2*(FY$30*$C$5+$AB355/$AC355/2)*$AC355) + 2*$AC355*$AB355*$C$5</f>
        <v>0.93428121600000003</v>
      </c>
      <c r="FZ355">
        <f>(-2*(FZ$30*$C$5+$AB355/$AC355/2)*$AC355)*EXP(-2*(FZ$30*$C$5+$AB355/$AC355/2)*$AC355) + 2*$AC355*$AB355*$C$5</f>
        <v>0.93428121600000003</v>
      </c>
      <c r="GA355">
        <f>(-2*(GA$30*$C$5+$AB355/$AC355/2)*$AC355)*EXP(-2*(GA$30*$C$5+$AB355/$AC355/2)*$AC355) + 2*$AC355*$AB355*$C$5</f>
        <v>0.93428121600000003</v>
      </c>
      <c r="GB355">
        <f>(-2*(GB$30*$C$5+$AB355/$AC355/2)*$AC355)*EXP(-2*(GB$30*$C$5+$AB355/$AC355/2)*$AC355) + 2*$AC355*$AB355*$C$5</f>
        <v>0.93428121600000003</v>
      </c>
      <c r="GC355">
        <f>(-2*(GC$30*$C$5+$AB355/$AC355/2)*$AC355)*EXP(-2*(GC$30*$C$5+$AB355/$AC355/2)*$AC355) + 2*$AC355*$AB355*$C$5</f>
        <v>0.93428121600000003</v>
      </c>
      <c r="GD355">
        <f>(-2*(GD$30*$C$5+$AB355/$AC355/2)*$AC355)*EXP(-2*(GD$30*$C$5+$AB355/$AC355/2)*$AC355) + 2*$AC355*$AB355*$C$5</f>
        <v>0.93428121600000003</v>
      </c>
      <c r="GE355">
        <f>(-2*(GE$30*$C$5+$AB355/$AC355/2)*$AC355)*EXP(-2*(GE$30*$C$5+$AB355/$AC355/2)*$AC355) + 2*$AC355*$AB355*$C$5</f>
        <v>0.93428121600000003</v>
      </c>
      <c r="GF355">
        <f>(-2*(GF$30*$C$5+$AB355/$AC355/2)*$AC355)*EXP(-2*(GF$30*$C$5+$AB355/$AC355/2)*$AC355) + 2*$AC355*$AB355*$C$5</f>
        <v>0.93428121600000003</v>
      </c>
      <c r="GG355">
        <f>(-2*(GG$30*$C$5+$AB355/$AC355/2)*$AC355)*EXP(-2*(GG$30*$C$5+$AB355/$AC355/2)*$AC355) + 2*$AC355*$AB355*$C$5</f>
        <v>0.93428121600000003</v>
      </c>
      <c r="GH355">
        <f>(-2*(GH$30*$C$5+$AB355/$AC355/2)*$AC355)*EXP(-2*(GH$30*$C$5+$AB355/$AC355/2)*$AC355) + 2*$AC355*$AB355*$C$5</f>
        <v>0.93428121600000003</v>
      </c>
      <c r="GI355">
        <f>(-2*(GI$30*$C$5+$AB355/$AC355/2)*$AC355)*EXP(-2*(GI$30*$C$5+$AB355/$AC355/2)*$AC355) + 2*$AC355*$AB355*$C$5</f>
        <v>0.93428121600000003</v>
      </c>
      <c r="GJ355">
        <f>(-2*(GJ$30*$C$5+$AB355/$AC355/2)*$AC355)*EXP(-2*(GJ$30*$C$5+$AB355/$AC355/2)*$AC355) + 2*$AC355*$AB355*$C$5</f>
        <v>0.93428121600000003</v>
      </c>
      <c r="GK355">
        <f>(-2*(GK$30*$C$5+$AB355/$AC355/2)*$AC355)*EXP(-2*(GK$30*$C$5+$AB355/$AC355/2)*$AC355) + 2*$AC355*$AB355*$C$5</f>
        <v>0.93428121600000003</v>
      </c>
      <c r="GL355">
        <f>(-2*(GL$30*$C$5+$AB355/$AC355/2)*$AC355)*EXP(-2*(GL$30*$C$5+$AB355/$AC355/2)*$AC355) + 2*$AC355*$AB355*$C$5</f>
        <v>0.93428121600000003</v>
      </c>
      <c r="GM355">
        <f>(-2*(GM$30*$C$5+$AB355/$AC355/2)*$AC355)*EXP(-2*(GM$30*$C$5+$AB355/$AC355/2)*$AC355) + 2*$AC355*$AB355*$C$5</f>
        <v>0.93428121600000003</v>
      </c>
      <c r="GN355">
        <f>(-2*(GN$30*$C$5+$AB355/$AC355/2)*$AC355)*EXP(-2*(GN$30*$C$5+$AB355/$AC355/2)*$AC355) + 2*$AC355*$AB355*$C$5</f>
        <v>0.93428121600000003</v>
      </c>
      <c r="GO355">
        <f>(-2*(GO$30*$C$5+$AB355/$AC355/2)*$AC355)*EXP(-2*(GO$30*$C$5+$AB355/$AC355/2)*$AC355) + 2*$AC355*$AB355*$C$5</f>
        <v>0.93428121600000003</v>
      </c>
      <c r="GP355">
        <f>(-2*(GP$30*$C$5+$AB355/$AC355/2)*$AC355)*EXP(-2*(GP$30*$C$5+$AB355/$AC355/2)*$AC355) + 2*$AC355*$AB355*$C$5</f>
        <v>0.93428121600000003</v>
      </c>
      <c r="GQ355">
        <f>(-2*(GQ$30*$C$5+$AB355/$AC355/2)*$AC355)*EXP(-2*(GQ$30*$C$5+$AB355/$AC355/2)*$AC355) + 2*$AC355*$AB355*$C$5</f>
        <v>0.93428121600000003</v>
      </c>
      <c r="GR355">
        <f>(-2*(GR$30*$C$5+$AB355/$AC355/2)*$AC355)*EXP(-2*(GR$30*$C$5+$AB355/$AC355/2)*$AC355) + 2*$AC355*$AB355*$C$5</f>
        <v>0.93428121600000003</v>
      </c>
      <c r="GS355">
        <f>(-2*(GS$30*$C$5+$AB355/$AC355/2)*$AC355)*EXP(-2*(GS$30*$C$5+$AB355/$AC355/2)*$AC355) + 2*$AC355*$AB355*$C$5</f>
        <v>0.93428121600000003</v>
      </c>
      <c r="GT355">
        <f>(-2*(GT$30*$C$5+$AB355/$AC355/2)*$AC355)*EXP(-2*(GT$30*$C$5+$AB355/$AC355/2)*$AC355) + 2*$AC355*$AB355*$C$5</f>
        <v>0.93428121600000003</v>
      </c>
      <c r="GU355">
        <f>(-2*(GU$30*$C$5+$AB355/$AC355/2)*$AC355)*EXP(-2*(GU$30*$C$5+$AB355/$AC355/2)*$AC355) + 2*$AC355*$AB355*$C$5</f>
        <v>0.93428121600000003</v>
      </c>
      <c r="GV355">
        <f>(-2*(GV$30*$C$5+$AB355/$AC355/2)*$AC355)*EXP(-2*(GV$30*$C$5+$AB355/$AC355/2)*$AC355) + 2*$AC355*$AB355*$C$5</f>
        <v>0.93428121600000003</v>
      </c>
      <c r="GW355">
        <f>(-2*(GW$30*$C$5+$AB355/$AC355/2)*$AC355)*EXP(-2*(GW$30*$C$5+$AB355/$AC355/2)*$AC355) + 2*$AC355*$AB355*$C$5</f>
        <v>0.93428121600000003</v>
      </c>
      <c r="GX355">
        <f>(-2*(GX$30*$C$5+$AB355/$AC355/2)*$AC355)*EXP(-2*(GX$30*$C$5+$AB355/$AC355/2)*$AC355) + 2*$AC355*$AB355*$C$5</f>
        <v>0.93428121600000003</v>
      </c>
      <c r="GY355">
        <f>(-2*(GY$30*$C$5+$AB355/$AC355/2)*$AC355)*EXP(-2*(GY$30*$C$5+$AB355/$AC355/2)*$AC355) + 2*$AC355*$AB355*$C$5</f>
        <v>0.93428121600000003</v>
      </c>
      <c r="GZ355">
        <f>(-2*(GZ$30*$C$5+$AB355/$AC355/2)*$AC355)*EXP(-2*(GZ$30*$C$5+$AB355/$AC355/2)*$AC355) + 2*$AC355*$AB355*$C$5</f>
        <v>0.93428121600000003</v>
      </c>
      <c r="HA355">
        <f>(-2*(HA$30*$C$5+$AB355/$AC355/2)*$AC355)*EXP(-2*(HA$30*$C$5+$AB355/$AC355/2)*$AC355) + 2*$AC355*$AB355*$C$5</f>
        <v>0.93428121600000003</v>
      </c>
      <c r="HB355">
        <f>(-2*(HB$30*$C$5+$AB355/$AC355/2)*$AC355)*EXP(-2*(HB$30*$C$5+$AB355/$AC355/2)*$AC355) + 2*$AC355*$AB355*$C$5</f>
        <v>0.93428121600000003</v>
      </c>
      <c r="HC355">
        <f>(-2*(HC$30*$C$5+$AB355/$AC355/2)*$AC355)*EXP(-2*(HC$30*$C$5+$AB355/$AC355/2)*$AC355) + 2*$AC355*$AB355*$C$5</f>
        <v>0.93428121600000003</v>
      </c>
      <c r="HD355">
        <f>(-2*(HD$30*$C$5+$AB355/$AC355/2)*$AC355)*EXP(-2*(HD$30*$C$5+$AB355/$AC355/2)*$AC355) + 2*$AC355*$AB355*$C$5</f>
        <v>0.93428121600000003</v>
      </c>
      <c r="HE355">
        <f>(-2*(HE$30*$C$5+$AB355/$AC355/2)*$AC355)*EXP(-2*(HE$30*$C$5+$AB355/$AC355/2)*$AC355) + 2*$AC355*$AB355*$C$5</f>
        <v>0.93428121600000003</v>
      </c>
      <c r="HF355">
        <f>(-2*(HF$30*$C$5+$AB355/$AC355/2)*$AC355)*EXP(-2*(HF$30*$C$5+$AB355/$AC355/2)*$AC355) + 2*$AC355*$AB355*$C$5</f>
        <v>0.93428121600000003</v>
      </c>
      <c r="HG355">
        <f>(-2*(HG$30*$C$5+$AB355/$AC355/2)*$AC355)*EXP(-2*(HG$30*$C$5+$AB355/$AC355/2)*$AC355) + 2*$AC355*$AB355*$C$5</f>
        <v>0.93428121600000003</v>
      </c>
      <c r="HH355">
        <f>(-2*(HH$30*$C$5+$AB355/$AC355/2)*$AC355)*EXP(-2*(HH$30*$C$5+$AB355/$AC355/2)*$AC355) + 2*$AC355*$AB355*$C$5</f>
        <v>0.93428121600000003</v>
      </c>
      <c r="HI355">
        <f>(-2*(HI$30*$C$5+$AB355/$AC355/2)*$AC355)*EXP(-2*(HI$30*$C$5+$AB355/$AC355/2)*$AC355) + 2*$AC355*$AB355*$C$5</f>
        <v>0.93428121600000003</v>
      </c>
      <c r="HJ355">
        <f>(-2*(HJ$30*$C$5+$AB355/$AC355/2)*$AC355)*EXP(-2*(HJ$30*$C$5+$AB355/$AC355/2)*$AC355) + 2*$AC355*$AB355*$C$5</f>
        <v>0.93428121600000003</v>
      </c>
      <c r="HK355">
        <f>(-2*(HK$30*$C$5+$AB355/$AC355/2)*$AC355)*EXP(-2*(HK$30*$C$5+$AB355/$AC355/2)*$AC355) + 2*$AC355*$AB355*$C$5</f>
        <v>0.93428121600000003</v>
      </c>
      <c r="HL355">
        <f>(-2*(HL$30*$C$5+$AB355/$AC355/2)*$AC355)*EXP(-2*(HL$30*$C$5+$AB355/$AC355/2)*$AC355) + 2*$AC355*$AB355*$C$5</f>
        <v>0.93428121600000003</v>
      </c>
      <c r="HM355">
        <f>(-2*(HM$30*$C$5+$AB355/$AC355/2)*$AC355)*EXP(-2*(HM$30*$C$5+$AB355/$AC355/2)*$AC355) + 2*$AC355*$AB355*$C$5</f>
        <v>0.93428121600000003</v>
      </c>
      <c r="HN355">
        <f>(-2*(HN$30*$C$5+$AB355/$AC355/2)*$AC355)*EXP(-2*(HN$30*$C$5+$AB355/$AC355/2)*$AC355) + 2*$AC355*$AB355*$C$5</f>
        <v>0.93428121600000003</v>
      </c>
      <c r="HO355">
        <f>(-2*(HO$30*$C$5+$AB355/$AC355/2)*$AC355)*EXP(-2*(HO$30*$C$5+$AB355/$AC355/2)*$AC355) + 2*$AC355*$AB355*$C$5</f>
        <v>0.93428121600000003</v>
      </c>
      <c r="HP355">
        <f>(-2*(HP$30*$C$5+$AB355/$AC355/2)*$AC355)*EXP(-2*(HP$30*$C$5+$AB355/$AC355/2)*$AC355) + 2*$AC355*$AB355*$C$5</f>
        <v>0.93428121600000003</v>
      </c>
      <c r="HQ355">
        <f>(-2*(HQ$30*$C$5+$AB355/$AC355/2)*$AC355)*EXP(-2*(HQ$30*$C$5+$AB355/$AC355/2)*$AC355) + 2*$AC355*$AB355*$C$5</f>
        <v>0.93428121600000003</v>
      </c>
      <c r="HR355">
        <f>(-2*(HR$30*$C$5+$AB355/$AC355/2)*$AC355)*EXP(-2*(HR$30*$C$5+$AB355/$AC355/2)*$AC355) + 2*$AC355*$AB355*$C$5</f>
        <v>0.93428121600000003</v>
      </c>
      <c r="HS355">
        <f>(-2*(HS$30*$C$5+$AB355/$AC355/2)*$AC355)*EXP(-2*(HS$30*$C$5+$AB355/$AC355/2)*$AC355) + 2*$AC355*$AB355*$C$5</f>
        <v>0.93428121600000003</v>
      </c>
      <c r="HT355">
        <f>(-2*(HT$30*$C$5+$AB355/$AC355/2)*$AC355)*EXP(-2*(HT$30*$C$5+$AB355/$AC355/2)*$AC355) + 2*$AC355*$AB355*$C$5</f>
        <v>0.93428121600000003</v>
      </c>
      <c r="HU355">
        <f>(-2*(HU$30*$C$5+$AB355/$AC355/2)*$AC355)*EXP(-2*(HU$30*$C$5+$AB355/$AC355/2)*$AC355) + 2*$AC355*$AB355*$C$5</f>
        <v>0.93428121600000003</v>
      </c>
      <c r="HV355">
        <f>(-2*(HV$30*$C$5+$AB355/$AC355/2)*$AC355)*EXP(-2*(HV$30*$C$5+$AB355/$AC355/2)*$AC355) + 2*$AC355*$AB355*$C$5</f>
        <v>0.93428121600000003</v>
      </c>
      <c r="HW355">
        <f>(-2*(HW$30*$C$5+$AB355/$AC355/2)*$AC355)*EXP(-2*(HW$30*$C$5+$AB355/$AC355/2)*$AC355) + 2*$AC355*$AB355*$C$5</f>
        <v>0.93428121600000003</v>
      </c>
    </row>
    <row r="356" spans="5:231">
      <c r="E356" s="116">
        <f t="shared" si="51"/>
        <v>3241</v>
      </c>
      <c r="F356" s="106">
        <f>EXP(-2*($E356-1)/$C$8*$C$5*($C$3*'UL FRMPL'!H$35-'UL FRMPL'!$H$35)/1000)</f>
        <v>0.31103447526640404</v>
      </c>
      <c r="G356" s="130"/>
      <c r="H356" s="130">
        <f t="shared" si="48"/>
        <v>0.70319953251173151</v>
      </c>
      <c r="N356">
        <f t="shared" si="49"/>
        <v>0.70319953251173151</v>
      </c>
      <c r="O356">
        <f t="shared" si="50"/>
        <v>0.11438195276864357</v>
      </c>
      <c r="P356">
        <f t="shared" si="47"/>
        <v>0.10129872164947536</v>
      </c>
      <c r="Q356">
        <f t="shared" si="52"/>
        <v>8.9711976054241097E-2</v>
      </c>
      <c r="R356">
        <f t="shared" si="52"/>
        <v>7.945054504642321E-2</v>
      </c>
      <c r="S356">
        <f t="shared" si="52"/>
        <v>7.0362836555480229E-2</v>
      </c>
      <c r="T356">
        <f t="shared" si="52"/>
        <v>6.2314597907923507E-2</v>
      </c>
      <c r="U356">
        <f t="shared" si="52"/>
        <v>5.5186932513222382E-2</v>
      </c>
      <c r="V356">
        <f t="shared" si="52"/>
        <v>4.8874543405048661E-2</v>
      </c>
      <c r="W356">
        <f t="shared" si="52"/>
        <v>4.3284177689703364E-2</v>
      </c>
      <c r="X356">
        <f t="shared" si="52"/>
        <v>3.8333248921570133E-2</v>
      </c>
      <c r="AB356" s="116">
        <f t="shared" si="53"/>
        <v>325</v>
      </c>
      <c r="AC356">
        <f>($C$3*'UL FRMPL'!H$35-'UL FRMPL'!$H$35)/1000</f>
        <v>1.441792</v>
      </c>
      <c r="AE356">
        <f>(-2*(AE$30*$C$5+$AB356/$AC356/2)*$AC356)*EXP(-2*(AE$30*$C$5+$AB356/$AC356/2)*$AC356) + 2*$AC356*$AB356*$C$5</f>
        <v>0.93716480000000002</v>
      </c>
      <c r="AF356">
        <f>(-2*(AF$30*$C$5+$AB356/$AC356/2)*$AC356)*EXP(-2*(AF$30*$C$5+$AB356/$AC356/2)*$AC356) + 2*$AC356*$AB356*$C$5</f>
        <v>0.93716480000000002</v>
      </c>
      <c r="AG356">
        <f>(-2*(AG$30*$C$5+$AB356/$AC356/2)*$AC356)*EXP(-2*(AG$30*$C$5+$AB356/$AC356/2)*$AC356) + 2*$AC356*$AB356*$C$5</f>
        <v>0.93716480000000002</v>
      </c>
      <c r="AH356">
        <f>(-2*(AH$30*$C$5+$AB356/$AC356/2)*$AC356)*EXP(-2*(AH$30*$C$5+$AB356/$AC356/2)*$AC356) + 2*$AC356*$AB356*$C$5</f>
        <v>0.93716480000000002</v>
      </c>
      <c r="AI356">
        <f>(-2*(AI$30*$C$5+$AB356/$AC356/2)*$AC356)*EXP(-2*(AI$30*$C$5+$AB356/$AC356/2)*$AC356) + 2*$AC356*$AB356*$C$5</f>
        <v>0.93716480000000002</v>
      </c>
      <c r="AJ356">
        <f>(-2*(AJ$30*$C$5+$AB356/$AC356/2)*$AC356)*EXP(-2*(AJ$30*$C$5+$AB356/$AC356/2)*$AC356) + 2*$AC356*$AB356*$C$5</f>
        <v>0.93716480000000002</v>
      </c>
      <c r="AK356">
        <f>(-2*(AK$30*$C$5+$AB356/$AC356/2)*$AC356)*EXP(-2*(AK$30*$C$5+$AB356/$AC356/2)*$AC356) + 2*$AC356*$AB356*$C$5</f>
        <v>0.93716480000000002</v>
      </c>
      <c r="AL356">
        <f>(-2*(AL$30*$C$5+$AB356/$AC356/2)*$AC356)*EXP(-2*(AL$30*$C$5+$AB356/$AC356/2)*$AC356) + 2*$AC356*$AB356*$C$5</f>
        <v>0.93716480000000002</v>
      </c>
      <c r="AM356">
        <f>(-2*(AM$30*$C$5+$AB356/$AC356/2)*$AC356)*EXP(-2*(AM$30*$C$5+$AB356/$AC356/2)*$AC356) + 2*$AC356*$AB356*$C$5</f>
        <v>0.93716480000000002</v>
      </c>
      <c r="AN356">
        <f>(-2*(AN$30*$C$5+$AB356/$AC356/2)*$AC356)*EXP(-2*(AN$30*$C$5+$AB356/$AC356/2)*$AC356) + 2*$AC356*$AB356*$C$5</f>
        <v>0.93716480000000002</v>
      </c>
      <c r="AO356">
        <f>(-2*(AO$30*$C$5+$AB356/$AC356/2)*$AC356)*EXP(-2*(AO$30*$C$5+$AB356/$AC356/2)*$AC356) + 2*$AC356*$AB356*$C$5</f>
        <v>0.93716480000000002</v>
      </c>
      <c r="AP356">
        <f>(-2*(AP$30*$C$5+$AB356/$AC356/2)*$AC356)*EXP(-2*(AP$30*$C$5+$AB356/$AC356/2)*$AC356) + 2*$AC356*$AB356*$C$5</f>
        <v>0.93716480000000002</v>
      </c>
      <c r="AQ356">
        <f>(-2*(AQ$30*$C$5+$AB356/$AC356/2)*$AC356)*EXP(-2*(AQ$30*$C$5+$AB356/$AC356/2)*$AC356) + 2*$AC356*$AB356*$C$5</f>
        <v>0.93716480000000002</v>
      </c>
      <c r="AR356">
        <f>(-2*(AR$30*$C$5+$AB356/$AC356/2)*$AC356)*EXP(-2*(AR$30*$C$5+$AB356/$AC356/2)*$AC356) + 2*$AC356*$AB356*$C$5</f>
        <v>0.93716480000000002</v>
      </c>
      <c r="AS356">
        <f>(-2*(AS$30*$C$5+$AB356/$AC356/2)*$AC356)*EXP(-2*(AS$30*$C$5+$AB356/$AC356/2)*$AC356) + 2*$AC356*$AB356*$C$5</f>
        <v>0.93716480000000002</v>
      </c>
      <c r="AT356">
        <f>(-2*(AT$30*$C$5+$AB356/$AC356/2)*$AC356)*EXP(-2*(AT$30*$C$5+$AB356/$AC356/2)*$AC356) + 2*$AC356*$AB356*$C$5</f>
        <v>0.93716480000000002</v>
      </c>
      <c r="AU356">
        <f>(-2*(AU$30*$C$5+$AB356/$AC356/2)*$AC356)*EXP(-2*(AU$30*$C$5+$AB356/$AC356/2)*$AC356) + 2*$AC356*$AB356*$C$5</f>
        <v>0.93716480000000002</v>
      </c>
      <c r="AV356">
        <f>(-2*(AV$30*$C$5+$AB356/$AC356/2)*$AC356)*EXP(-2*(AV$30*$C$5+$AB356/$AC356/2)*$AC356) + 2*$AC356*$AB356*$C$5</f>
        <v>0.93716480000000002</v>
      </c>
      <c r="AW356">
        <f>(-2*(AW$30*$C$5+$AB356/$AC356/2)*$AC356)*EXP(-2*(AW$30*$C$5+$AB356/$AC356/2)*$AC356) + 2*$AC356*$AB356*$C$5</f>
        <v>0.93716480000000002</v>
      </c>
      <c r="AX356">
        <f>(-2*(AX$30*$C$5+$AB356/$AC356/2)*$AC356)*EXP(-2*(AX$30*$C$5+$AB356/$AC356/2)*$AC356) + 2*$AC356*$AB356*$C$5</f>
        <v>0.93716480000000002</v>
      </c>
      <c r="AY356">
        <f>(-2*(AY$30*$C$5+$AB356/$AC356/2)*$AC356)*EXP(-2*(AY$30*$C$5+$AB356/$AC356/2)*$AC356) + 2*$AC356*$AB356*$C$5</f>
        <v>0.93716480000000002</v>
      </c>
      <c r="AZ356">
        <f>(-2*(AZ$30*$C$5+$AB356/$AC356/2)*$AC356)*EXP(-2*(AZ$30*$C$5+$AB356/$AC356/2)*$AC356) + 2*$AC356*$AB356*$C$5</f>
        <v>0.93716480000000002</v>
      </c>
      <c r="BA356">
        <f>(-2*(BA$30*$C$5+$AB356/$AC356/2)*$AC356)*EXP(-2*(BA$30*$C$5+$AB356/$AC356/2)*$AC356) + 2*$AC356*$AB356*$C$5</f>
        <v>0.93716480000000002</v>
      </c>
      <c r="BB356">
        <f>(-2*(BB$30*$C$5+$AB356/$AC356/2)*$AC356)*EXP(-2*(BB$30*$C$5+$AB356/$AC356/2)*$AC356) + 2*$AC356*$AB356*$C$5</f>
        <v>0.93716480000000002</v>
      </c>
      <c r="BC356">
        <f>(-2*(BC$30*$C$5+$AB356/$AC356/2)*$AC356)*EXP(-2*(BC$30*$C$5+$AB356/$AC356/2)*$AC356) + 2*$AC356*$AB356*$C$5</f>
        <v>0.93716480000000002</v>
      </c>
      <c r="BD356">
        <f>(-2*(BD$30*$C$5+$AB356/$AC356/2)*$AC356)*EXP(-2*(BD$30*$C$5+$AB356/$AC356/2)*$AC356) + 2*$AC356*$AB356*$C$5</f>
        <v>0.93716480000000002</v>
      </c>
      <c r="BE356">
        <f>(-2*(BE$30*$C$5+$AB356/$AC356/2)*$AC356)*EXP(-2*(BE$30*$C$5+$AB356/$AC356/2)*$AC356) + 2*$AC356*$AB356*$C$5</f>
        <v>0.93716480000000002</v>
      </c>
      <c r="BF356">
        <f>(-2*(BF$30*$C$5+$AB356/$AC356/2)*$AC356)*EXP(-2*(BF$30*$C$5+$AB356/$AC356/2)*$AC356) + 2*$AC356*$AB356*$C$5</f>
        <v>0.93716480000000002</v>
      </c>
      <c r="BG356">
        <f>(-2*(BG$30*$C$5+$AB356/$AC356/2)*$AC356)*EXP(-2*(BG$30*$C$5+$AB356/$AC356/2)*$AC356) + 2*$AC356*$AB356*$C$5</f>
        <v>0.93716480000000002</v>
      </c>
      <c r="BH356">
        <f>(-2*(BH$30*$C$5+$AB356/$AC356/2)*$AC356)*EXP(-2*(BH$30*$C$5+$AB356/$AC356/2)*$AC356) + 2*$AC356*$AB356*$C$5</f>
        <v>0.93716480000000002</v>
      </c>
      <c r="BI356">
        <f>(-2*(BI$30*$C$5+$AB356/$AC356/2)*$AC356)*EXP(-2*(BI$30*$C$5+$AB356/$AC356/2)*$AC356) + 2*$AC356*$AB356*$C$5</f>
        <v>0.93716480000000002</v>
      </c>
      <c r="BJ356">
        <f>(-2*(BJ$30*$C$5+$AB356/$AC356/2)*$AC356)*EXP(-2*(BJ$30*$C$5+$AB356/$AC356/2)*$AC356) + 2*$AC356*$AB356*$C$5</f>
        <v>0.93716480000000002</v>
      </c>
      <c r="BK356">
        <f>(-2*(BK$30*$C$5+$AB356/$AC356/2)*$AC356)*EXP(-2*(BK$30*$C$5+$AB356/$AC356/2)*$AC356) + 2*$AC356*$AB356*$C$5</f>
        <v>0.93716480000000002</v>
      </c>
      <c r="BL356">
        <f>(-2*(BL$30*$C$5+$AB356/$AC356/2)*$AC356)*EXP(-2*(BL$30*$C$5+$AB356/$AC356/2)*$AC356) + 2*$AC356*$AB356*$C$5</f>
        <v>0.93716480000000002</v>
      </c>
      <c r="BM356">
        <f>(-2*(BM$30*$C$5+$AB356/$AC356/2)*$AC356)*EXP(-2*(BM$30*$C$5+$AB356/$AC356/2)*$AC356) + 2*$AC356*$AB356*$C$5</f>
        <v>0.93716480000000002</v>
      </c>
      <c r="BN356">
        <f>(-2*(BN$30*$C$5+$AB356/$AC356/2)*$AC356)*EXP(-2*(BN$30*$C$5+$AB356/$AC356/2)*$AC356) + 2*$AC356*$AB356*$C$5</f>
        <v>0.93716480000000002</v>
      </c>
      <c r="BO356">
        <f>(-2*(BO$30*$C$5+$AB356/$AC356/2)*$AC356)*EXP(-2*(BO$30*$C$5+$AB356/$AC356/2)*$AC356) + 2*$AC356*$AB356*$C$5</f>
        <v>0.93716480000000002</v>
      </c>
      <c r="BP356">
        <f>(-2*(BP$30*$C$5+$AB356/$AC356/2)*$AC356)*EXP(-2*(BP$30*$C$5+$AB356/$AC356/2)*$AC356) + 2*$AC356*$AB356*$C$5</f>
        <v>0.93716480000000002</v>
      </c>
      <c r="BQ356">
        <f>(-2*(BQ$30*$C$5+$AB356/$AC356/2)*$AC356)*EXP(-2*(BQ$30*$C$5+$AB356/$AC356/2)*$AC356) + 2*$AC356*$AB356*$C$5</f>
        <v>0.93716480000000002</v>
      </c>
      <c r="BR356">
        <f>(-2*(BR$30*$C$5+$AB356/$AC356/2)*$AC356)*EXP(-2*(BR$30*$C$5+$AB356/$AC356/2)*$AC356) + 2*$AC356*$AB356*$C$5</f>
        <v>0.93716480000000002</v>
      </c>
      <c r="BS356">
        <f>(-2*(BS$30*$C$5+$AB356/$AC356/2)*$AC356)*EXP(-2*(BS$30*$C$5+$AB356/$AC356/2)*$AC356) + 2*$AC356*$AB356*$C$5</f>
        <v>0.93716480000000002</v>
      </c>
      <c r="BT356">
        <f>(-2*(BT$30*$C$5+$AB356/$AC356/2)*$AC356)*EXP(-2*(BT$30*$C$5+$AB356/$AC356/2)*$AC356) + 2*$AC356*$AB356*$C$5</f>
        <v>0.93716480000000002</v>
      </c>
      <c r="BU356">
        <f>(-2*(BU$30*$C$5+$AB356/$AC356/2)*$AC356)*EXP(-2*(BU$30*$C$5+$AB356/$AC356/2)*$AC356) + 2*$AC356*$AB356*$C$5</f>
        <v>0.93716480000000002</v>
      </c>
      <c r="BV356">
        <f>(-2*(BV$30*$C$5+$AB356/$AC356/2)*$AC356)*EXP(-2*(BV$30*$C$5+$AB356/$AC356/2)*$AC356) + 2*$AC356*$AB356*$C$5</f>
        <v>0.93716480000000002</v>
      </c>
      <c r="BW356">
        <f>(-2*(BW$30*$C$5+$AB356/$AC356/2)*$AC356)*EXP(-2*(BW$30*$C$5+$AB356/$AC356/2)*$AC356) + 2*$AC356*$AB356*$C$5</f>
        <v>0.93716480000000002</v>
      </c>
      <c r="BX356">
        <f>(-2*(BX$30*$C$5+$AB356/$AC356/2)*$AC356)*EXP(-2*(BX$30*$C$5+$AB356/$AC356/2)*$AC356) + 2*$AC356*$AB356*$C$5</f>
        <v>0.93716480000000002</v>
      </c>
      <c r="BY356">
        <f>(-2*(BY$30*$C$5+$AB356/$AC356/2)*$AC356)*EXP(-2*(BY$30*$C$5+$AB356/$AC356/2)*$AC356) + 2*$AC356*$AB356*$C$5</f>
        <v>0.93716480000000002</v>
      </c>
      <c r="BZ356">
        <f>(-2*(BZ$30*$C$5+$AB356/$AC356/2)*$AC356)*EXP(-2*(BZ$30*$C$5+$AB356/$AC356/2)*$AC356) + 2*$AC356*$AB356*$C$5</f>
        <v>0.93716480000000002</v>
      </c>
      <c r="CA356">
        <f>(-2*(CA$30*$C$5+$AB356/$AC356/2)*$AC356)*EXP(-2*(CA$30*$C$5+$AB356/$AC356/2)*$AC356) + 2*$AC356*$AB356*$C$5</f>
        <v>0.93716480000000002</v>
      </c>
      <c r="CB356">
        <f>(-2*(CB$30*$C$5+$AB356/$AC356/2)*$AC356)*EXP(-2*(CB$30*$C$5+$AB356/$AC356/2)*$AC356) + 2*$AC356*$AB356*$C$5</f>
        <v>0.93716480000000002</v>
      </c>
      <c r="CC356">
        <f>(-2*(CC$30*$C$5+$AB356/$AC356/2)*$AC356)*EXP(-2*(CC$30*$C$5+$AB356/$AC356/2)*$AC356) + 2*$AC356*$AB356*$C$5</f>
        <v>0.93716480000000002</v>
      </c>
      <c r="CD356">
        <f>(-2*(CD$30*$C$5+$AB356/$AC356/2)*$AC356)*EXP(-2*(CD$30*$C$5+$AB356/$AC356/2)*$AC356) + 2*$AC356*$AB356*$C$5</f>
        <v>0.93716480000000002</v>
      </c>
      <c r="CE356">
        <f>(-2*(CE$30*$C$5+$AB356/$AC356/2)*$AC356)*EXP(-2*(CE$30*$C$5+$AB356/$AC356/2)*$AC356) + 2*$AC356*$AB356*$C$5</f>
        <v>0.93716480000000002</v>
      </c>
      <c r="CF356">
        <f>(-2*(CF$30*$C$5+$AB356/$AC356/2)*$AC356)*EXP(-2*(CF$30*$C$5+$AB356/$AC356/2)*$AC356) + 2*$AC356*$AB356*$C$5</f>
        <v>0.93716480000000002</v>
      </c>
      <c r="CG356">
        <f>(-2*(CG$30*$C$5+$AB356/$AC356/2)*$AC356)*EXP(-2*(CG$30*$C$5+$AB356/$AC356/2)*$AC356) + 2*$AC356*$AB356*$C$5</f>
        <v>0.93716480000000002</v>
      </c>
      <c r="CH356">
        <f>(-2*(CH$30*$C$5+$AB356/$AC356/2)*$AC356)*EXP(-2*(CH$30*$C$5+$AB356/$AC356/2)*$AC356) + 2*$AC356*$AB356*$C$5</f>
        <v>0.93716480000000002</v>
      </c>
      <c r="CI356">
        <f>(-2*(CI$30*$C$5+$AB356/$AC356/2)*$AC356)*EXP(-2*(CI$30*$C$5+$AB356/$AC356/2)*$AC356) + 2*$AC356*$AB356*$C$5</f>
        <v>0.93716480000000002</v>
      </c>
      <c r="CJ356">
        <f>(-2*(CJ$30*$C$5+$AB356/$AC356/2)*$AC356)*EXP(-2*(CJ$30*$C$5+$AB356/$AC356/2)*$AC356) + 2*$AC356*$AB356*$C$5</f>
        <v>0.93716480000000002</v>
      </c>
      <c r="CK356">
        <f>(-2*(CK$30*$C$5+$AB356/$AC356/2)*$AC356)*EXP(-2*(CK$30*$C$5+$AB356/$AC356/2)*$AC356) + 2*$AC356*$AB356*$C$5</f>
        <v>0.93716480000000002</v>
      </c>
      <c r="CL356">
        <f>(-2*(CL$30*$C$5+$AB356/$AC356/2)*$AC356)*EXP(-2*(CL$30*$C$5+$AB356/$AC356/2)*$AC356) + 2*$AC356*$AB356*$C$5</f>
        <v>0.93716480000000002</v>
      </c>
      <c r="CM356">
        <f>(-2*(CM$30*$C$5+$AB356/$AC356/2)*$AC356)*EXP(-2*(CM$30*$C$5+$AB356/$AC356/2)*$AC356) + 2*$AC356*$AB356*$C$5</f>
        <v>0.93716480000000002</v>
      </c>
      <c r="CN356">
        <f>(-2*(CN$30*$C$5+$AB356/$AC356/2)*$AC356)*EXP(-2*(CN$30*$C$5+$AB356/$AC356/2)*$AC356) + 2*$AC356*$AB356*$C$5</f>
        <v>0.93716480000000002</v>
      </c>
      <c r="CO356">
        <f>(-2*(CO$30*$C$5+$AB356/$AC356/2)*$AC356)*EXP(-2*(CO$30*$C$5+$AB356/$AC356/2)*$AC356) + 2*$AC356*$AB356*$C$5</f>
        <v>0.93716480000000002</v>
      </c>
      <c r="CP356">
        <f>(-2*(CP$30*$C$5+$AB356/$AC356/2)*$AC356)*EXP(-2*(CP$30*$C$5+$AB356/$AC356/2)*$AC356) + 2*$AC356*$AB356*$C$5</f>
        <v>0.93716480000000002</v>
      </c>
      <c r="CQ356">
        <f>(-2*(CQ$30*$C$5+$AB356/$AC356/2)*$AC356)*EXP(-2*(CQ$30*$C$5+$AB356/$AC356/2)*$AC356) + 2*$AC356*$AB356*$C$5</f>
        <v>0.93716480000000002</v>
      </c>
      <c r="CR356">
        <f>(-2*(CR$30*$C$5+$AB356/$AC356/2)*$AC356)*EXP(-2*(CR$30*$C$5+$AB356/$AC356/2)*$AC356) + 2*$AC356*$AB356*$C$5</f>
        <v>0.93716480000000002</v>
      </c>
      <c r="CS356">
        <f>(-2*(CS$30*$C$5+$AB356/$AC356/2)*$AC356)*EXP(-2*(CS$30*$C$5+$AB356/$AC356/2)*$AC356) + 2*$AC356*$AB356*$C$5</f>
        <v>0.93716480000000002</v>
      </c>
      <c r="CT356">
        <f>(-2*(CT$30*$C$5+$AB356/$AC356/2)*$AC356)*EXP(-2*(CT$30*$C$5+$AB356/$AC356/2)*$AC356) + 2*$AC356*$AB356*$C$5</f>
        <v>0.93716480000000002</v>
      </c>
      <c r="CU356">
        <f>(-2*(CU$30*$C$5+$AB356/$AC356/2)*$AC356)*EXP(-2*(CU$30*$C$5+$AB356/$AC356/2)*$AC356) + 2*$AC356*$AB356*$C$5</f>
        <v>0.93716480000000002</v>
      </c>
      <c r="CV356">
        <f>(-2*(CV$30*$C$5+$AB356/$AC356/2)*$AC356)*EXP(-2*(CV$30*$C$5+$AB356/$AC356/2)*$AC356) + 2*$AC356*$AB356*$C$5</f>
        <v>0.93716480000000002</v>
      </c>
      <c r="CW356">
        <f>(-2*(CW$30*$C$5+$AB356/$AC356/2)*$AC356)*EXP(-2*(CW$30*$C$5+$AB356/$AC356/2)*$AC356) + 2*$AC356*$AB356*$C$5</f>
        <v>0.93716480000000002</v>
      </c>
      <c r="CX356">
        <f>(-2*(CX$30*$C$5+$AB356/$AC356/2)*$AC356)*EXP(-2*(CX$30*$C$5+$AB356/$AC356/2)*$AC356) + 2*$AC356*$AB356*$C$5</f>
        <v>0.93716480000000002</v>
      </c>
      <c r="CY356">
        <f>(-2*(CY$30*$C$5+$AB356/$AC356/2)*$AC356)*EXP(-2*(CY$30*$C$5+$AB356/$AC356/2)*$AC356) + 2*$AC356*$AB356*$C$5</f>
        <v>0.93716480000000002</v>
      </c>
      <c r="CZ356">
        <f>(-2*(CZ$30*$C$5+$AB356/$AC356/2)*$AC356)*EXP(-2*(CZ$30*$C$5+$AB356/$AC356/2)*$AC356) + 2*$AC356*$AB356*$C$5</f>
        <v>0.93716480000000002</v>
      </c>
      <c r="DA356">
        <f>(-2*(DA$30*$C$5+$AB356/$AC356/2)*$AC356)*EXP(-2*(DA$30*$C$5+$AB356/$AC356/2)*$AC356) + 2*$AC356*$AB356*$C$5</f>
        <v>0.93716480000000002</v>
      </c>
      <c r="DB356">
        <f>(-2*(DB$30*$C$5+$AB356/$AC356/2)*$AC356)*EXP(-2*(DB$30*$C$5+$AB356/$AC356/2)*$AC356) + 2*$AC356*$AB356*$C$5</f>
        <v>0.93716480000000002</v>
      </c>
      <c r="DC356">
        <f>(-2*(DC$30*$C$5+$AB356/$AC356/2)*$AC356)*EXP(-2*(DC$30*$C$5+$AB356/$AC356/2)*$AC356) + 2*$AC356*$AB356*$C$5</f>
        <v>0.93716480000000002</v>
      </c>
      <c r="DD356">
        <f>(-2*(DD$30*$C$5+$AB356/$AC356/2)*$AC356)*EXP(-2*(DD$30*$C$5+$AB356/$AC356/2)*$AC356) + 2*$AC356*$AB356*$C$5</f>
        <v>0.93716480000000002</v>
      </c>
      <c r="DE356">
        <f>(-2*(DE$30*$C$5+$AB356/$AC356/2)*$AC356)*EXP(-2*(DE$30*$C$5+$AB356/$AC356/2)*$AC356) + 2*$AC356*$AB356*$C$5</f>
        <v>0.93716480000000002</v>
      </c>
      <c r="DF356">
        <f>(-2*(DF$30*$C$5+$AB356/$AC356/2)*$AC356)*EXP(-2*(DF$30*$C$5+$AB356/$AC356/2)*$AC356) + 2*$AC356*$AB356*$C$5</f>
        <v>0.93716480000000002</v>
      </c>
      <c r="DG356">
        <f>(-2*(DG$30*$C$5+$AB356/$AC356/2)*$AC356)*EXP(-2*(DG$30*$C$5+$AB356/$AC356/2)*$AC356) + 2*$AC356*$AB356*$C$5</f>
        <v>0.93716480000000002</v>
      </c>
      <c r="DH356">
        <f>(-2*(DH$30*$C$5+$AB356/$AC356/2)*$AC356)*EXP(-2*(DH$30*$C$5+$AB356/$AC356/2)*$AC356) + 2*$AC356*$AB356*$C$5</f>
        <v>0.93716480000000002</v>
      </c>
      <c r="DI356">
        <f>(-2*(DI$30*$C$5+$AB356/$AC356/2)*$AC356)*EXP(-2*(DI$30*$C$5+$AB356/$AC356/2)*$AC356) + 2*$AC356*$AB356*$C$5</f>
        <v>0.93716480000000002</v>
      </c>
      <c r="DJ356">
        <f>(-2*(DJ$30*$C$5+$AB356/$AC356/2)*$AC356)*EXP(-2*(DJ$30*$C$5+$AB356/$AC356/2)*$AC356) + 2*$AC356*$AB356*$C$5</f>
        <v>0.93716480000000002</v>
      </c>
      <c r="DK356">
        <f>(-2*(DK$30*$C$5+$AB356/$AC356/2)*$AC356)*EXP(-2*(DK$30*$C$5+$AB356/$AC356/2)*$AC356) + 2*$AC356*$AB356*$C$5</f>
        <v>0.93716480000000002</v>
      </c>
      <c r="DL356">
        <f>(-2*(DL$30*$C$5+$AB356/$AC356/2)*$AC356)*EXP(-2*(DL$30*$C$5+$AB356/$AC356/2)*$AC356) + 2*$AC356*$AB356*$C$5</f>
        <v>0.93716480000000002</v>
      </c>
      <c r="DM356">
        <f>(-2*(DM$30*$C$5+$AB356/$AC356/2)*$AC356)*EXP(-2*(DM$30*$C$5+$AB356/$AC356/2)*$AC356) + 2*$AC356*$AB356*$C$5</f>
        <v>0.93716480000000002</v>
      </c>
      <c r="DN356">
        <f>(-2*(DN$30*$C$5+$AB356/$AC356/2)*$AC356)*EXP(-2*(DN$30*$C$5+$AB356/$AC356/2)*$AC356) + 2*$AC356*$AB356*$C$5</f>
        <v>0.93716480000000002</v>
      </c>
      <c r="DO356">
        <f>(-2*(DO$30*$C$5+$AB356/$AC356/2)*$AC356)*EXP(-2*(DO$30*$C$5+$AB356/$AC356/2)*$AC356) + 2*$AC356*$AB356*$C$5</f>
        <v>0.93716480000000002</v>
      </c>
      <c r="DP356">
        <f>(-2*(DP$30*$C$5+$AB356/$AC356/2)*$AC356)*EXP(-2*(DP$30*$C$5+$AB356/$AC356/2)*$AC356) + 2*$AC356*$AB356*$C$5</f>
        <v>0.93716480000000002</v>
      </c>
      <c r="DQ356">
        <f>(-2*(DQ$30*$C$5+$AB356/$AC356/2)*$AC356)*EXP(-2*(DQ$30*$C$5+$AB356/$AC356/2)*$AC356) + 2*$AC356*$AB356*$C$5</f>
        <v>0.93716480000000002</v>
      </c>
      <c r="DR356">
        <f>(-2*(DR$30*$C$5+$AB356/$AC356/2)*$AC356)*EXP(-2*(DR$30*$C$5+$AB356/$AC356/2)*$AC356) + 2*$AC356*$AB356*$C$5</f>
        <v>0.93716480000000002</v>
      </c>
      <c r="DS356">
        <f>(-2*(DS$30*$C$5+$AB356/$AC356/2)*$AC356)*EXP(-2*(DS$30*$C$5+$AB356/$AC356/2)*$AC356) + 2*$AC356*$AB356*$C$5</f>
        <v>0.93716480000000002</v>
      </c>
      <c r="DT356">
        <f>(-2*(DT$30*$C$5+$AB356/$AC356/2)*$AC356)*EXP(-2*(DT$30*$C$5+$AB356/$AC356/2)*$AC356) + 2*$AC356*$AB356*$C$5</f>
        <v>0.93716480000000002</v>
      </c>
      <c r="DU356">
        <f>(-2*(DU$30*$C$5+$AB356/$AC356/2)*$AC356)*EXP(-2*(DU$30*$C$5+$AB356/$AC356/2)*$AC356) + 2*$AC356*$AB356*$C$5</f>
        <v>0.93716480000000002</v>
      </c>
      <c r="DV356">
        <f>(-2*(DV$30*$C$5+$AB356/$AC356/2)*$AC356)*EXP(-2*(DV$30*$C$5+$AB356/$AC356/2)*$AC356) + 2*$AC356*$AB356*$C$5</f>
        <v>0.93716480000000002</v>
      </c>
      <c r="DW356">
        <f>(-2*(DW$30*$C$5+$AB356/$AC356/2)*$AC356)*EXP(-2*(DW$30*$C$5+$AB356/$AC356/2)*$AC356) + 2*$AC356*$AB356*$C$5</f>
        <v>0.93716480000000002</v>
      </c>
      <c r="DX356">
        <f>(-2*(DX$30*$C$5+$AB356/$AC356/2)*$AC356)*EXP(-2*(DX$30*$C$5+$AB356/$AC356/2)*$AC356) + 2*$AC356*$AB356*$C$5</f>
        <v>0.93716480000000002</v>
      </c>
      <c r="DY356">
        <f>(-2*(DY$30*$C$5+$AB356/$AC356/2)*$AC356)*EXP(-2*(DY$30*$C$5+$AB356/$AC356/2)*$AC356) + 2*$AC356*$AB356*$C$5</f>
        <v>0.93716480000000002</v>
      </c>
      <c r="DZ356">
        <f>(-2*(DZ$30*$C$5+$AB356/$AC356/2)*$AC356)*EXP(-2*(DZ$30*$C$5+$AB356/$AC356/2)*$AC356) + 2*$AC356*$AB356*$C$5</f>
        <v>0.93716480000000002</v>
      </c>
      <c r="EA356">
        <f>(-2*(EA$30*$C$5+$AB356/$AC356/2)*$AC356)*EXP(-2*(EA$30*$C$5+$AB356/$AC356/2)*$AC356) + 2*$AC356*$AB356*$C$5</f>
        <v>0.93716480000000002</v>
      </c>
      <c r="EB356">
        <f>(-2*(EB$30*$C$5+$AB356/$AC356/2)*$AC356)*EXP(-2*(EB$30*$C$5+$AB356/$AC356/2)*$AC356) + 2*$AC356*$AB356*$C$5</f>
        <v>0.93716480000000002</v>
      </c>
      <c r="EC356">
        <f>(-2*(EC$30*$C$5+$AB356/$AC356/2)*$AC356)*EXP(-2*(EC$30*$C$5+$AB356/$AC356/2)*$AC356) + 2*$AC356*$AB356*$C$5</f>
        <v>0.93716480000000002</v>
      </c>
      <c r="ED356">
        <f>(-2*(ED$30*$C$5+$AB356/$AC356/2)*$AC356)*EXP(-2*(ED$30*$C$5+$AB356/$AC356/2)*$AC356) + 2*$AC356*$AB356*$C$5</f>
        <v>0.93716480000000002</v>
      </c>
      <c r="EE356">
        <f>(-2*(EE$30*$C$5+$AB356/$AC356/2)*$AC356)*EXP(-2*(EE$30*$C$5+$AB356/$AC356/2)*$AC356) + 2*$AC356*$AB356*$C$5</f>
        <v>0.93716480000000002</v>
      </c>
      <c r="EF356">
        <f>(-2*(EF$30*$C$5+$AB356/$AC356/2)*$AC356)*EXP(-2*(EF$30*$C$5+$AB356/$AC356/2)*$AC356) + 2*$AC356*$AB356*$C$5</f>
        <v>0.93716480000000002</v>
      </c>
      <c r="EG356">
        <f>(-2*(EG$30*$C$5+$AB356/$AC356/2)*$AC356)*EXP(-2*(EG$30*$C$5+$AB356/$AC356/2)*$AC356) + 2*$AC356*$AB356*$C$5</f>
        <v>0.93716480000000002</v>
      </c>
      <c r="EH356">
        <f>(-2*(EH$30*$C$5+$AB356/$AC356/2)*$AC356)*EXP(-2*(EH$30*$C$5+$AB356/$AC356/2)*$AC356) + 2*$AC356*$AB356*$C$5</f>
        <v>0.93716480000000002</v>
      </c>
      <c r="EI356">
        <f>(-2*(EI$30*$C$5+$AB356/$AC356/2)*$AC356)*EXP(-2*(EI$30*$C$5+$AB356/$AC356/2)*$AC356) + 2*$AC356*$AB356*$C$5</f>
        <v>0.93716480000000002</v>
      </c>
      <c r="EJ356">
        <f>(-2*(EJ$30*$C$5+$AB356/$AC356/2)*$AC356)*EXP(-2*(EJ$30*$C$5+$AB356/$AC356/2)*$AC356) + 2*$AC356*$AB356*$C$5</f>
        <v>0.93716480000000002</v>
      </c>
      <c r="EK356">
        <f>(-2*(EK$30*$C$5+$AB356/$AC356/2)*$AC356)*EXP(-2*(EK$30*$C$5+$AB356/$AC356/2)*$AC356) + 2*$AC356*$AB356*$C$5</f>
        <v>0.93716480000000002</v>
      </c>
      <c r="EL356">
        <f>(-2*(EL$30*$C$5+$AB356/$AC356/2)*$AC356)*EXP(-2*(EL$30*$C$5+$AB356/$AC356/2)*$AC356) + 2*$AC356*$AB356*$C$5</f>
        <v>0.93716480000000002</v>
      </c>
      <c r="EM356">
        <f>(-2*(EM$30*$C$5+$AB356/$AC356/2)*$AC356)*EXP(-2*(EM$30*$C$5+$AB356/$AC356/2)*$AC356) + 2*$AC356*$AB356*$C$5</f>
        <v>0.93716480000000002</v>
      </c>
      <c r="EN356">
        <f>(-2*(EN$30*$C$5+$AB356/$AC356/2)*$AC356)*EXP(-2*(EN$30*$C$5+$AB356/$AC356/2)*$AC356) + 2*$AC356*$AB356*$C$5</f>
        <v>0.93716480000000002</v>
      </c>
      <c r="EO356">
        <f>(-2*(EO$30*$C$5+$AB356/$AC356/2)*$AC356)*EXP(-2*(EO$30*$C$5+$AB356/$AC356/2)*$AC356) + 2*$AC356*$AB356*$C$5</f>
        <v>0.93716480000000002</v>
      </c>
      <c r="EP356">
        <f>(-2*(EP$30*$C$5+$AB356/$AC356/2)*$AC356)*EXP(-2*(EP$30*$C$5+$AB356/$AC356/2)*$AC356) + 2*$AC356*$AB356*$C$5</f>
        <v>0.93716480000000002</v>
      </c>
      <c r="EQ356">
        <f>(-2*(EQ$30*$C$5+$AB356/$AC356/2)*$AC356)*EXP(-2*(EQ$30*$C$5+$AB356/$AC356/2)*$AC356) + 2*$AC356*$AB356*$C$5</f>
        <v>0.93716480000000002</v>
      </c>
      <c r="ER356">
        <f>(-2*(ER$30*$C$5+$AB356/$AC356/2)*$AC356)*EXP(-2*(ER$30*$C$5+$AB356/$AC356/2)*$AC356) + 2*$AC356*$AB356*$C$5</f>
        <v>0.93716480000000002</v>
      </c>
      <c r="ES356">
        <f>(-2*(ES$30*$C$5+$AB356/$AC356/2)*$AC356)*EXP(-2*(ES$30*$C$5+$AB356/$AC356/2)*$AC356) + 2*$AC356*$AB356*$C$5</f>
        <v>0.93716480000000002</v>
      </c>
      <c r="ET356">
        <f>(-2*(ET$30*$C$5+$AB356/$AC356/2)*$AC356)*EXP(-2*(ET$30*$C$5+$AB356/$AC356/2)*$AC356) + 2*$AC356*$AB356*$C$5</f>
        <v>0.93716480000000002</v>
      </c>
      <c r="EU356">
        <f>(-2*(EU$30*$C$5+$AB356/$AC356/2)*$AC356)*EXP(-2*(EU$30*$C$5+$AB356/$AC356/2)*$AC356) + 2*$AC356*$AB356*$C$5</f>
        <v>0.93716480000000002</v>
      </c>
      <c r="EV356">
        <f>(-2*(EV$30*$C$5+$AB356/$AC356/2)*$AC356)*EXP(-2*(EV$30*$C$5+$AB356/$AC356/2)*$AC356) + 2*$AC356*$AB356*$C$5</f>
        <v>0.93716480000000002</v>
      </c>
      <c r="EW356">
        <f>(-2*(EW$30*$C$5+$AB356/$AC356/2)*$AC356)*EXP(-2*(EW$30*$C$5+$AB356/$AC356/2)*$AC356) + 2*$AC356*$AB356*$C$5</f>
        <v>0.93716480000000002</v>
      </c>
      <c r="EX356">
        <f>(-2*(EX$30*$C$5+$AB356/$AC356/2)*$AC356)*EXP(-2*(EX$30*$C$5+$AB356/$AC356/2)*$AC356) + 2*$AC356*$AB356*$C$5</f>
        <v>0.93716480000000002</v>
      </c>
      <c r="EY356">
        <f>(-2*(EY$30*$C$5+$AB356/$AC356/2)*$AC356)*EXP(-2*(EY$30*$C$5+$AB356/$AC356/2)*$AC356) + 2*$AC356*$AB356*$C$5</f>
        <v>0.93716480000000002</v>
      </c>
      <c r="EZ356">
        <f>(-2*(EZ$30*$C$5+$AB356/$AC356/2)*$AC356)*EXP(-2*(EZ$30*$C$5+$AB356/$AC356/2)*$AC356) + 2*$AC356*$AB356*$C$5</f>
        <v>0.93716480000000002</v>
      </c>
      <c r="FA356">
        <f>(-2*(FA$30*$C$5+$AB356/$AC356/2)*$AC356)*EXP(-2*(FA$30*$C$5+$AB356/$AC356/2)*$AC356) + 2*$AC356*$AB356*$C$5</f>
        <v>0.93716480000000002</v>
      </c>
      <c r="FB356">
        <f>(-2*(FB$30*$C$5+$AB356/$AC356/2)*$AC356)*EXP(-2*(FB$30*$C$5+$AB356/$AC356/2)*$AC356) + 2*$AC356*$AB356*$C$5</f>
        <v>0.93716480000000002</v>
      </c>
      <c r="FC356">
        <f>(-2*(FC$30*$C$5+$AB356/$AC356/2)*$AC356)*EXP(-2*(FC$30*$C$5+$AB356/$AC356/2)*$AC356) + 2*$AC356*$AB356*$C$5</f>
        <v>0.93716480000000002</v>
      </c>
      <c r="FD356">
        <f>(-2*(FD$30*$C$5+$AB356/$AC356/2)*$AC356)*EXP(-2*(FD$30*$C$5+$AB356/$AC356/2)*$AC356) + 2*$AC356*$AB356*$C$5</f>
        <v>0.93716480000000002</v>
      </c>
      <c r="FE356">
        <f>(-2*(FE$30*$C$5+$AB356/$AC356/2)*$AC356)*EXP(-2*(FE$30*$C$5+$AB356/$AC356/2)*$AC356) + 2*$AC356*$AB356*$C$5</f>
        <v>0.93716480000000002</v>
      </c>
      <c r="FF356">
        <f>(-2*(FF$30*$C$5+$AB356/$AC356/2)*$AC356)*EXP(-2*(FF$30*$C$5+$AB356/$AC356/2)*$AC356) + 2*$AC356*$AB356*$C$5</f>
        <v>0.93716480000000002</v>
      </c>
      <c r="FG356">
        <f>(-2*(FG$30*$C$5+$AB356/$AC356/2)*$AC356)*EXP(-2*(FG$30*$C$5+$AB356/$AC356/2)*$AC356) + 2*$AC356*$AB356*$C$5</f>
        <v>0.93716480000000002</v>
      </c>
      <c r="FH356">
        <f>(-2*(FH$30*$C$5+$AB356/$AC356/2)*$AC356)*EXP(-2*(FH$30*$C$5+$AB356/$AC356/2)*$AC356) + 2*$AC356*$AB356*$C$5</f>
        <v>0.93716480000000002</v>
      </c>
      <c r="FI356">
        <f>(-2*(FI$30*$C$5+$AB356/$AC356/2)*$AC356)*EXP(-2*(FI$30*$C$5+$AB356/$AC356/2)*$AC356) + 2*$AC356*$AB356*$C$5</f>
        <v>0.93716480000000002</v>
      </c>
      <c r="FJ356">
        <f>(-2*(FJ$30*$C$5+$AB356/$AC356/2)*$AC356)*EXP(-2*(FJ$30*$C$5+$AB356/$AC356/2)*$AC356) + 2*$AC356*$AB356*$C$5</f>
        <v>0.93716480000000002</v>
      </c>
      <c r="FK356">
        <f>(-2*(FK$30*$C$5+$AB356/$AC356/2)*$AC356)*EXP(-2*(FK$30*$C$5+$AB356/$AC356/2)*$AC356) + 2*$AC356*$AB356*$C$5</f>
        <v>0.93716480000000002</v>
      </c>
      <c r="FL356">
        <f>(-2*(FL$30*$C$5+$AB356/$AC356/2)*$AC356)*EXP(-2*(FL$30*$C$5+$AB356/$AC356/2)*$AC356) + 2*$AC356*$AB356*$C$5</f>
        <v>0.93716480000000002</v>
      </c>
      <c r="FM356">
        <f>(-2*(FM$30*$C$5+$AB356/$AC356/2)*$AC356)*EXP(-2*(FM$30*$C$5+$AB356/$AC356/2)*$AC356) + 2*$AC356*$AB356*$C$5</f>
        <v>0.93716480000000002</v>
      </c>
      <c r="FN356">
        <f>(-2*(FN$30*$C$5+$AB356/$AC356/2)*$AC356)*EXP(-2*(FN$30*$C$5+$AB356/$AC356/2)*$AC356) + 2*$AC356*$AB356*$C$5</f>
        <v>0.93716480000000002</v>
      </c>
      <c r="FO356">
        <f>(-2*(FO$30*$C$5+$AB356/$AC356/2)*$AC356)*EXP(-2*(FO$30*$C$5+$AB356/$AC356/2)*$AC356) + 2*$AC356*$AB356*$C$5</f>
        <v>0.93716480000000002</v>
      </c>
      <c r="FP356">
        <f>(-2*(FP$30*$C$5+$AB356/$AC356/2)*$AC356)*EXP(-2*(FP$30*$C$5+$AB356/$AC356/2)*$AC356) + 2*$AC356*$AB356*$C$5</f>
        <v>0.93716480000000002</v>
      </c>
      <c r="FQ356">
        <f>(-2*(FQ$30*$C$5+$AB356/$AC356/2)*$AC356)*EXP(-2*(FQ$30*$C$5+$AB356/$AC356/2)*$AC356) + 2*$AC356*$AB356*$C$5</f>
        <v>0.93716480000000002</v>
      </c>
      <c r="FR356">
        <f>(-2*(FR$30*$C$5+$AB356/$AC356/2)*$AC356)*EXP(-2*(FR$30*$C$5+$AB356/$AC356/2)*$AC356) + 2*$AC356*$AB356*$C$5</f>
        <v>0.93716480000000002</v>
      </c>
      <c r="FS356">
        <f>(-2*(FS$30*$C$5+$AB356/$AC356/2)*$AC356)*EXP(-2*(FS$30*$C$5+$AB356/$AC356/2)*$AC356) + 2*$AC356*$AB356*$C$5</f>
        <v>0.93716480000000002</v>
      </c>
      <c r="FT356">
        <f>(-2*(FT$30*$C$5+$AB356/$AC356/2)*$AC356)*EXP(-2*(FT$30*$C$5+$AB356/$AC356/2)*$AC356) + 2*$AC356*$AB356*$C$5</f>
        <v>0.93716480000000002</v>
      </c>
      <c r="FU356">
        <f>(-2*(FU$30*$C$5+$AB356/$AC356/2)*$AC356)*EXP(-2*(FU$30*$C$5+$AB356/$AC356/2)*$AC356) + 2*$AC356*$AB356*$C$5</f>
        <v>0.93716480000000002</v>
      </c>
      <c r="FV356">
        <f>(-2*(FV$30*$C$5+$AB356/$AC356/2)*$AC356)*EXP(-2*(FV$30*$C$5+$AB356/$AC356/2)*$AC356) + 2*$AC356*$AB356*$C$5</f>
        <v>0.93716480000000002</v>
      </c>
      <c r="FW356">
        <f>(-2*(FW$30*$C$5+$AB356/$AC356/2)*$AC356)*EXP(-2*(FW$30*$C$5+$AB356/$AC356/2)*$AC356) + 2*$AC356*$AB356*$C$5</f>
        <v>0.93716480000000002</v>
      </c>
      <c r="FX356">
        <f>(-2*(FX$30*$C$5+$AB356/$AC356/2)*$AC356)*EXP(-2*(FX$30*$C$5+$AB356/$AC356/2)*$AC356) + 2*$AC356*$AB356*$C$5</f>
        <v>0.93716480000000002</v>
      </c>
      <c r="FY356">
        <f>(-2*(FY$30*$C$5+$AB356/$AC356/2)*$AC356)*EXP(-2*(FY$30*$C$5+$AB356/$AC356/2)*$AC356) + 2*$AC356*$AB356*$C$5</f>
        <v>0.93716480000000002</v>
      </c>
      <c r="FZ356">
        <f>(-2*(FZ$30*$C$5+$AB356/$AC356/2)*$AC356)*EXP(-2*(FZ$30*$C$5+$AB356/$AC356/2)*$AC356) + 2*$AC356*$AB356*$C$5</f>
        <v>0.93716480000000002</v>
      </c>
      <c r="GA356">
        <f>(-2*(GA$30*$C$5+$AB356/$AC356/2)*$AC356)*EXP(-2*(GA$30*$C$5+$AB356/$AC356/2)*$AC356) + 2*$AC356*$AB356*$C$5</f>
        <v>0.93716480000000002</v>
      </c>
      <c r="GB356">
        <f>(-2*(GB$30*$C$5+$AB356/$AC356/2)*$AC356)*EXP(-2*(GB$30*$C$5+$AB356/$AC356/2)*$AC356) + 2*$AC356*$AB356*$C$5</f>
        <v>0.93716480000000002</v>
      </c>
      <c r="GC356">
        <f>(-2*(GC$30*$C$5+$AB356/$AC356/2)*$AC356)*EXP(-2*(GC$30*$C$5+$AB356/$AC356/2)*$AC356) + 2*$AC356*$AB356*$C$5</f>
        <v>0.93716480000000002</v>
      </c>
      <c r="GD356">
        <f>(-2*(GD$30*$C$5+$AB356/$AC356/2)*$AC356)*EXP(-2*(GD$30*$C$5+$AB356/$AC356/2)*$AC356) + 2*$AC356*$AB356*$C$5</f>
        <v>0.93716480000000002</v>
      </c>
      <c r="GE356">
        <f>(-2*(GE$30*$C$5+$AB356/$AC356/2)*$AC356)*EXP(-2*(GE$30*$C$5+$AB356/$AC356/2)*$AC356) + 2*$AC356*$AB356*$C$5</f>
        <v>0.93716480000000002</v>
      </c>
      <c r="GF356">
        <f>(-2*(GF$30*$C$5+$AB356/$AC356/2)*$AC356)*EXP(-2*(GF$30*$C$5+$AB356/$AC356/2)*$AC356) + 2*$AC356*$AB356*$C$5</f>
        <v>0.93716480000000002</v>
      </c>
      <c r="GG356">
        <f>(-2*(GG$30*$C$5+$AB356/$AC356/2)*$AC356)*EXP(-2*(GG$30*$C$5+$AB356/$AC356/2)*$AC356) + 2*$AC356*$AB356*$C$5</f>
        <v>0.93716480000000002</v>
      </c>
      <c r="GH356">
        <f>(-2*(GH$30*$C$5+$AB356/$AC356/2)*$AC356)*EXP(-2*(GH$30*$C$5+$AB356/$AC356/2)*$AC356) + 2*$AC356*$AB356*$C$5</f>
        <v>0.93716480000000002</v>
      </c>
      <c r="GI356">
        <f>(-2*(GI$30*$C$5+$AB356/$AC356/2)*$AC356)*EXP(-2*(GI$30*$C$5+$AB356/$AC356/2)*$AC356) + 2*$AC356*$AB356*$C$5</f>
        <v>0.93716480000000002</v>
      </c>
      <c r="GJ356">
        <f>(-2*(GJ$30*$C$5+$AB356/$AC356/2)*$AC356)*EXP(-2*(GJ$30*$C$5+$AB356/$AC356/2)*$AC356) + 2*$AC356*$AB356*$C$5</f>
        <v>0.93716480000000002</v>
      </c>
      <c r="GK356">
        <f>(-2*(GK$30*$C$5+$AB356/$AC356/2)*$AC356)*EXP(-2*(GK$30*$C$5+$AB356/$AC356/2)*$AC356) + 2*$AC356*$AB356*$C$5</f>
        <v>0.93716480000000002</v>
      </c>
      <c r="GL356">
        <f>(-2*(GL$30*$C$5+$AB356/$AC356/2)*$AC356)*EXP(-2*(GL$30*$C$5+$AB356/$AC356/2)*$AC356) + 2*$AC356*$AB356*$C$5</f>
        <v>0.93716480000000002</v>
      </c>
      <c r="GM356">
        <f>(-2*(GM$30*$C$5+$AB356/$AC356/2)*$AC356)*EXP(-2*(GM$30*$C$5+$AB356/$AC356/2)*$AC356) + 2*$AC356*$AB356*$C$5</f>
        <v>0.93716480000000002</v>
      </c>
      <c r="GN356">
        <f>(-2*(GN$30*$C$5+$AB356/$AC356/2)*$AC356)*EXP(-2*(GN$30*$C$5+$AB356/$AC356/2)*$AC356) + 2*$AC356*$AB356*$C$5</f>
        <v>0.93716480000000002</v>
      </c>
      <c r="GO356">
        <f>(-2*(GO$30*$C$5+$AB356/$AC356/2)*$AC356)*EXP(-2*(GO$30*$C$5+$AB356/$AC356/2)*$AC356) + 2*$AC356*$AB356*$C$5</f>
        <v>0.93716480000000002</v>
      </c>
      <c r="GP356">
        <f>(-2*(GP$30*$C$5+$AB356/$AC356/2)*$AC356)*EXP(-2*(GP$30*$C$5+$AB356/$AC356/2)*$AC356) + 2*$AC356*$AB356*$C$5</f>
        <v>0.93716480000000002</v>
      </c>
      <c r="GQ356">
        <f>(-2*(GQ$30*$C$5+$AB356/$AC356/2)*$AC356)*EXP(-2*(GQ$30*$C$5+$AB356/$AC356/2)*$AC356) + 2*$AC356*$AB356*$C$5</f>
        <v>0.93716480000000002</v>
      </c>
      <c r="GR356">
        <f>(-2*(GR$30*$C$5+$AB356/$AC356/2)*$AC356)*EXP(-2*(GR$30*$C$5+$AB356/$AC356/2)*$AC356) + 2*$AC356*$AB356*$C$5</f>
        <v>0.93716480000000002</v>
      </c>
      <c r="GS356">
        <f>(-2*(GS$30*$C$5+$AB356/$AC356/2)*$AC356)*EXP(-2*(GS$30*$C$5+$AB356/$AC356/2)*$AC356) + 2*$AC356*$AB356*$C$5</f>
        <v>0.93716480000000002</v>
      </c>
      <c r="GT356">
        <f>(-2*(GT$30*$C$5+$AB356/$AC356/2)*$AC356)*EXP(-2*(GT$30*$C$5+$AB356/$AC356/2)*$AC356) + 2*$AC356*$AB356*$C$5</f>
        <v>0.93716480000000002</v>
      </c>
      <c r="GU356">
        <f>(-2*(GU$30*$C$5+$AB356/$AC356/2)*$AC356)*EXP(-2*(GU$30*$C$5+$AB356/$AC356/2)*$AC356) + 2*$AC356*$AB356*$C$5</f>
        <v>0.93716480000000002</v>
      </c>
      <c r="GV356">
        <f>(-2*(GV$30*$C$5+$AB356/$AC356/2)*$AC356)*EXP(-2*(GV$30*$C$5+$AB356/$AC356/2)*$AC356) + 2*$AC356*$AB356*$C$5</f>
        <v>0.93716480000000002</v>
      </c>
      <c r="GW356">
        <f>(-2*(GW$30*$C$5+$AB356/$AC356/2)*$AC356)*EXP(-2*(GW$30*$C$5+$AB356/$AC356/2)*$AC356) + 2*$AC356*$AB356*$C$5</f>
        <v>0.93716480000000002</v>
      </c>
      <c r="GX356">
        <f>(-2*(GX$30*$C$5+$AB356/$AC356/2)*$AC356)*EXP(-2*(GX$30*$C$5+$AB356/$AC356/2)*$AC356) + 2*$AC356*$AB356*$C$5</f>
        <v>0.93716480000000002</v>
      </c>
      <c r="GY356">
        <f>(-2*(GY$30*$C$5+$AB356/$AC356/2)*$AC356)*EXP(-2*(GY$30*$C$5+$AB356/$AC356/2)*$AC356) + 2*$AC356*$AB356*$C$5</f>
        <v>0.93716480000000002</v>
      </c>
      <c r="GZ356">
        <f>(-2*(GZ$30*$C$5+$AB356/$AC356/2)*$AC356)*EXP(-2*(GZ$30*$C$5+$AB356/$AC356/2)*$AC356) + 2*$AC356*$AB356*$C$5</f>
        <v>0.93716480000000002</v>
      </c>
      <c r="HA356">
        <f>(-2*(HA$30*$C$5+$AB356/$AC356/2)*$AC356)*EXP(-2*(HA$30*$C$5+$AB356/$AC356/2)*$AC356) + 2*$AC356*$AB356*$C$5</f>
        <v>0.93716480000000002</v>
      </c>
      <c r="HB356">
        <f>(-2*(HB$30*$C$5+$AB356/$AC356/2)*$AC356)*EXP(-2*(HB$30*$C$5+$AB356/$AC356/2)*$AC356) + 2*$AC356*$AB356*$C$5</f>
        <v>0.93716480000000002</v>
      </c>
      <c r="HC356">
        <f>(-2*(HC$30*$C$5+$AB356/$AC356/2)*$AC356)*EXP(-2*(HC$30*$C$5+$AB356/$AC356/2)*$AC356) + 2*$AC356*$AB356*$C$5</f>
        <v>0.93716480000000002</v>
      </c>
      <c r="HD356">
        <f>(-2*(HD$30*$C$5+$AB356/$AC356/2)*$AC356)*EXP(-2*(HD$30*$C$5+$AB356/$AC356/2)*$AC356) + 2*$AC356*$AB356*$C$5</f>
        <v>0.93716480000000002</v>
      </c>
      <c r="HE356">
        <f>(-2*(HE$30*$C$5+$AB356/$AC356/2)*$AC356)*EXP(-2*(HE$30*$C$5+$AB356/$AC356/2)*$AC356) + 2*$AC356*$AB356*$C$5</f>
        <v>0.93716480000000002</v>
      </c>
      <c r="HF356">
        <f>(-2*(HF$30*$C$5+$AB356/$AC356/2)*$AC356)*EXP(-2*(HF$30*$C$5+$AB356/$AC356/2)*$AC356) + 2*$AC356*$AB356*$C$5</f>
        <v>0.93716480000000002</v>
      </c>
      <c r="HG356">
        <f>(-2*(HG$30*$C$5+$AB356/$AC356/2)*$AC356)*EXP(-2*(HG$30*$C$5+$AB356/$AC356/2)*$AC356) + 2*$AC356*$AB356*$C$5</f>
        <v>0.93716480000000002</v>
      </c>
      <c r="HH356">
        <f>(-2*(HH$30*$C$5+$AB356/$AC356/2)*$AC356)*EXP(-2*(HH$30*$C$5+$AB356/$AC356/2)*$AC356) + 2*$AC356*$AB356*$C$5</f>
        <v>0.93716480000000002</v>
      </c>
      <c r="HI356">
        <f>(-2*(HI$30*$C$5+$AB356/$AC356/2)*$AC356)*EXP(-2*(HI$30*$C$5+$AB356/$AC356/2)*$AC356) + 2*$AC356*$AB356*$C$5</f>
        <v>0.93716480000000002</v>
      </c>
      <c r="HJ356">
        <f>(-2*(HJ$30*$C$5+$AB356/$AC356/2)*$AC356)*EXP(-2*(HJ$30*$C$5+$AB356/$AC356/2)*$AC356) + 2*$AC356*$AB356*$C$5</f>
        <v>0.93716480000000002</v>
      </c>
      <c r="HK356">
        <f>(-2*(HK$30*$C$5+$AB356/$AC356/2)*$AC356)*EXP(-2*(HK$30*$C$5+$AB356/$AC356/2)*$AC356) + 2*$AC356*$AB356*$C$5</f>
        <v>0.93716480000000002</v>
      </c>
      <c r="HL356">
        <f>(-2*(HL$30*$C$5+$AB356/$AC356/2)*$AC356)*EXP(-2*(HL$30*$C$5+$AB356/$AC356/2)*$AC356) + 2*$AC356*$AB356*$C$5</f>
        <v>0.93716480000000002</v>
      </c>
      <c r="HM356">
        <f>(-2*(HM$30*$C$5+$AB356/$AC356/2)*$AC356)*EXP(-2*(HM$30*$C$5+$AB356/$AC356/2)*$AC356) + 2*$AC356*$AB356*$C$5</f>
        <v>0.93716480000000002</v>
      </c>
      <c r="HN356">
        <f>(-2*(HN$30*$C$5+$AB356/$AC356/2)*$AC356)*EXP(-2*(HN$30*$C$5+$AB356/$AC356/2)*$AC356) + 2*$AC356*$AB356*$C$5</f>
        <v>0.93716480000000002</v>
      </c>
      <c r="HO356">
        <f>(-2*(HO$30*$C$5+$AB356/$AC356/2)*$AC356)*EXP(-2*(HO$30*$C$5+$AB356/$AC356/2)*$AC356) + 2*$AC356*$AB356*$C$5</f>
        <v>0.93716480000000002</v>
      </c>
      <c r="HP356">
        <f>(-2*(HP$30*$C$5+$AB356/$AC356/2)*$AC356)*EXP(-2*(HP$30*$C$5+$AB356/$AC356/2)*$AC356) + 2*$AC356*$AB356*$C$5</f>
        <v>0.93716480000000002</v>
      </c>
      <c r="HQ356">
        <f>(-2*(HQ$30*$C$5+$AB356/$AC356/2)*$AC356)*EXP(-2*(HQ$30*$C$5+$AB356/$AC356/2)*$AC356) + 2*$AC356*$AB356*$C$5</f>
        <v>0.93716480000000002</v>
      </c>
      <c r="HR356">
        <f>(-2*(HR$30*$C$5+$AB356/$AC356/2)*$AC356)*EXP(-2*(HR$30*$C$5+$AB356/$AC356/2)*$AC356) + 2*$AC356*$AB356*$C$5</f>
        <v>0.93716480000000002</v>
      </c>
      <c r="HS356">
        <f>(-2*(HS$30*$C$5+$AB356/$AC356/2)*$AC356)*EXP(-2*(HS$30*$C$5+$AB356/$AC356/2)*$AC356) + 2*$AC356*$AB356*$C$5</f>
        <v>0.93716480000000002</v>
      </c>
      <c r="HT356">
        <f>(-2*(HT$30*$C$5+$AB356/$AC356/2)*$AC356)*EXP(-2*(HT$30*$C$5+$AB356/$AC356/2)*$AC356) + 2*$AC356*$AB356*$C$5</f>
        <v>0.93716480000000002</v>
      </c>
      <c r="HU356">
        <f>(-2*(HU$30*$C$5+$AB356/$AC356/2)*$AC356)*EXP(-2*(HU$30*$C$5+$AB356/$AC356/2)*$AC356) + 2*$AC356*$AB356*$C$5</f>
        <v>0.93716480000000002</v>
      </c>
      <c r="HV356">
        <f>(-2*(HV$30*$C$5+$AB356/$AC356/2)*$AC356)*EXP(-2*(HV$30*$C$5+$AB356/$AC356/2)*$AC356) + 2*$AC356*$AB356*$C$5</f>
        <v>0.93716480000000002</v>
      </c>
      <c r="HW356">
        <f>(-2*(HW$30*$C$5+$AB356/$AC356/2)*$AC356)*EXP(-2*(HW$30*$C$5+$AB356/$AC356/2)*$AC356) + 2*$AC356*$AB356*$C$5</f>
        <v>0.93716480000000002</v>
      </c>
    </row>
    <row r="357" spans="5:231">
      <c r="E357" s="116">
        <f t="shared" si="51"/>
        <v>3251</v>
      </c>
      <c r="F357" s="106">
        <f>EXP(-2*($E357-1)/$C$8*$C$5*($C$3*'UL FRMPL'!H$35-'UL FRMPL'!$H$35)/1000)</f>
        <v>0.3099153758184221</v>
      </c>
      <c r="G357" s="130"/>
      <c r="H357" s="130">
        <f t="shared" si="48"/>
        <v>0.70181741767460104</v>
      </c>
      <c r="N357">
        <f t="shared" si="49"/>
        <v>0.70181741767460104</v>
      </c>
      <c r="O357">
        <f t="shared" si="50"/>
        <v>0.11397040745652715</v>
      </c>
      <c r="P357">
        <f t="shared" si="47"/>
        <v>0.10098115368072033</v>
      </c>
      <c r="Q357">
        <f t="shared" si="52"/>
        <v>8.9472290450298461E-2</v>
      </c>
      <c r="R357">
        <f t="shared" si="52"/>
        <v>7.927509705160922E-2</v>
      </c>
      <c r="S357">
        <f t="shared" si="52"/>
        <v>7.0240081939481586E-2</v>
      </c>
      <c r="T357">
        <f t="shared" si="52"/>
        <v>6.223479118105902E-2</v>
      </c>
      <c r="U357">
        <f t="shared" si="52"/>
        <v>5.5141866672181843E-2</v>
      </c>
      <c r="V357">
        <f t="shared" si="52"/>
        <v>4.8857325659639787E-2</v>
      </c>
      <c r="W357">
        <f t="shared" si="52"/>
        <v>4.328903634697441E-2</v>
      </c>
      <c r="X357">
        <f t="shared" si="52"/>
        <v>3.8355367236109328E-2</v>
      </c>
      <c r="AB357" s="116">
        <f t="shared" si="53"/>
        <v>326</v>
      </c>
      <c r="AC357">
        <f>($C$3*'UL FRMPL'!H$35-'UL FRMPL'!$H$35)/1000</f>
        <v>1.441792</v>
      </c>
      <c r="AE357">
        <f>(-2*(AE$30*$C$5+$AB357/$AC357/2)*$AC357)*EXP(-2*(AE$30*$C$5+$AB357/$AC357/2)*$AC357) + 2*$AC357*$AB357*$C$5</f>
        <v>0.94004838400000001</v>
      </c>
      <c r="AF357">
        <f>(-2*(AF$30*$C$5+$AB357/$AC357/2)*$AC357)*EXP(-2*(AF$30*$C$5+$AB357/$AC357/2)*$AC357) + 2*$AC357*$AB357*$C$5</f>
        <v>0.94004838400000001</v>
      </c>
      <c r="AG357">
        <f>(-2*(AG$30*$C$5+$AB357/$AC357/2)*$AC357)*EXP(-2*(AG$30*$C$5+$AB357/$AC357/2)*$AC357) + 2*$AC357*$AB357*$C$5</f>
        <v>0.94004838400000001</v>
      </c>
      <c r="AH357">
        <f>(-2*(AH$30*$C$5+$AB357/$AC357/2)*$AC357)*EXP(-2*(AH$30*$C$5+$AB357/$AC357/2)*$AC357) + 2*$AC357*$AB357*$C$5</f>
        <v>0.94004838400000001</v>
      </c>
      <c r="AI357">
        <f>(-2*(AI$30*$C$5+$AB357/$AC357/2)*$AC357)*EXP(-2*(AI$30*$C$5+$AB357/$AC357/2)*$AC357) + 2*$AC357*$AB357*$C$5</f>
        <v>0.94004838400000001</v>
      </c>
      <c r="AJ357">
        <f>(-2*(AJ$30*$C$5+$AB357/$AC357/2)*$AC357)*EXP(-2*(AJ$30*$C$5+$AB357/$AC357/2)*$AC357) + 2*$AC357*$AB357*$C$5</f>
        <v>0.94004838400000001</v>
      </c>
      <c r="AK357">
        <f>(-2*(AK$30*$C$5+$AB357/$AC357/2)*$AC357)*EXP(-2*(AK$30*$C$5+$AB357/$AC357/2)*$AC357) + 2*$AC357*$AB357*$C$5</f>
        <v>0.94004838400000001</v>
      </c>
      <c r="AL357">
        <f>(-2*(AL$30*$C$5+$AB357/$AC357/2)*$AC357)*EXP(-2*(AL$30*$C$5+$AB357/$AC357/2)*$AC357) + 2*$AC357*$AB357*$C$5</f>
        <v>0.94004838400000001</v>
      </c>
      <c r="AM357">
        <f>(-2*(AM$30*$C$5+$AB357/$AC357/2)*$AC357)*EXP(-2*(AM$30*$C$5+$AB357/$AC357/2)*$AC357) + 2*$AC357*$AB357*$C$5</f>
        <v>0.94004838400000001</v>
      </c>
      <c r="AN357">
        <f>(-2*(AN$30*$C$5+$AB357/$AC357/2)*$AC357)*EXP(-2*(AN$30*$C$5+$AB357/$AC357/2)*$AC357) + 2*$AC357*$AB357*$C$5</f>
        <v>0.94004838400000001</v>
      </c>
      <c r="AO357">
        <f>(-2*(AO$30*$C$5+$AB357/$AC357/2)*$AC357)*EXP(-2*(AO$30*$C$5+$AB357/$AC357/2)*$AC357) + 2*$AC357*$AB357*$C$5</f>
        <v>0.94004838400000001</v>
      </c>
      <c r="AP357">
        <f>(-2*(AP$30*$C$5+$AB357/$AC357/2)*$AC357)*EXP(-2*(AP$30*$C$5+$AB357/$AC357/2)*$AC357) + 2*$AC357*$AB357*$C$5</f>
        <v>0.94004838400000001</v>
      </c>
      <c r="AQ357">
        <f>(-2*(AQ$30*$C$5+$AB357/$AC357/2)*$AC357)*EXP(-2*(AQ$30*$C$5+$AB357/$AC357/2)*$AC357) + 2*$AC357*$AB357*$C$5</f>
        <v>0.94004838400000001</v>
      </c>
      <c r="AR357">
        <f>(-2*(AR$30*$C$5+$AB357/$AC357/2)*$AC357)*EXP(-2*(AR$30*$C$5+$AB357/$AC357/2)*$AC357) + 2*$AC357*$AB357*$C$5</f>
        <v>0.94004838400000001</v>
      </c>
      <c r="AS357">
        <f>(-2*(AS$30*$C$5+$AB357/$AC357/2)*$AC357)*EXP(-2*(AS$30*$C$5+$AB357/$AC357/2)*$AC357) + 2*$AC357*$AB357*$C$5</f>
        <v>0.94004838400000001</v>
      </c>
      <c r="AT357">
        <f>(-2*(AT$30*$C$5+$AB357/$AC357/2)*$AC357)*EXP(-2*(AT$30*$C$5+$AB357/$AC357/2)*$AC357) + 2*$AC357*$AB357*$C$5</f>
        <v>0.94004838400000001</v>
      </c>
      <c r="AU357">
        <f>(-2*(AU$30*$C$5+$AB357/$AC357/2)*$AC357)*EXP(-2*(AU$30*$C$5+$AB357/$AC357/2)*$AC357) + 2*$AC357*$AB357*$C$5</f>
        <v>0.94004838400000001</v>
      </c>
      <c r="AV357">
        <f>(-2*(AV$30*$C$5+$AB357/$AC357/2)*$AC357)*EXP(-2*(AV$30*$C$5+$AB357/$AC357/2)*$AC357) + 2*$AC357*$AB357*$C$5</f>
        <v>0.94004838400000001</v>
      </c>
      <c r="AW357">
        <f>(-2*(AW$30*$C$5+$AB357/$AC357/2)*$AC357)*EXP(-2*(AW$30*$C$5+$AB357/$AC357/2)*$AC357) + 2*$AC357*$AB357*$C$5</f>
        <v>0.94004838400000001</v>
      </c>
      <c r="AX357">
        <f>(-2*(AX$30*$C$5+$AB357/$AC357/2)*$AC357)*EXP(-2*(AX$30*$C$5+$AB357/$AC357/2)*$AC357) + 2*$AC357*$AB357*$C$5</f>
        <v>0.94004838400000001</v>
      </c>
      <c r="AY357">
        <f>(-2*(AY$30*$C$5+$AB357/$AC357/2)*$AC357)*EXP(-2*(AY$30*$C$5+$AB357/$AC357/2)*$AC357) + 2*$AC357*$AB357*$C$5</f>
        <v>0.94004838400000001</v>
      </c>
      <c r="AZ357">
        <f>(-2*(AZ$30*$C$5+$AB357/$AC357/2)*$AC357)*EXP(-2*(AZ$30*$C$5+$AB357/$AC357/2)*$AC357) + 2*$AC357*$AB357*$C$5</f>
        <v>0.94004838400000001</v>
      </c>
      <c r="BA357">
        <f>(-2*(BA$30*$C$5+$AB357/$AC357/2)*$AC357)*EXP(-2*(BA$30*$C$5+$AB357/$AC357/2)*$AC357) + 2*$AC357*$AB357*$C$5</f>
        <v>0.94004838400000001</v>
      </c>
      <c r="BB357">
        <f>(-2*(BB$30*$C$5+$AB357/$AC357/2)*$AC357)*EXP(-2*(BB$30*$C$5+$AB357/$AC357/2)*$AC357) + 2*$AC357*$AB357*$C$5</f>
        <v>0.94004838400000001</v>
      </c>
      <c r="BC357">
        <f>(-2*(BC$30*$C$5+$AB357/$AC357/2)*$AC357)*EXP(-2*(BC$30*$C$5+$AB357/$AC357/2)*$AC357) + 2*$AC357*$AB357*$C$5</f>
        <v>0.94004838400000001</v>
      </c>
      <c r="BD357">
        <f>(-2*(BD$30*$C$5+$AB357/$AC357/2)*$AC357)*EXP(-2*(BD$30*$C$5+$AB357/$AC357/2)*$AC357) + 2*$AC357*$AB357*$C$5</f>
        <v>0.94004838400000001</v>
      </c>
      <c r="BE357">
        <f>(-2*(BE$30*$C$5+$AB357/$AC357/2)*$AC357)*EXP(-2*(BE$30*$C$5+$AB357/$AC357/2)*$AC357) + 2*$AC357*$AB357*$C$5</f>
        <v>0.94004838400000001</v>
      </c>
      <c r="BF357">
        <f>(-2*(BF$30*$C$5+$AB357/$AC357/2)*$AC357)*EXP(-2*(BF$30*$C$5+$AB357/$AC357/2)*$AC357) + 2*$AC357*$AB357*$C$5</f>
        <v>0.94004838400000001</v>
      </c>
      <c r="BG357">
        <f>(-2*(BG$30*$C$5+$AB357/$AC357/2)*$AC357)*EXP(-2*(BG$30*$C$5+$AB357/$AC357/2)*$AC357) + 2*$AC357*$AB357*$C$5</f>
        <v>0.94004838400000001</v>
      </c>
      <c r="BH357">
        <f>(-2*(BH$30*$C$5+$AB357/$AC357/2)*$AC357)*EXP(-2*(BH$30*$C$5+$AB357/$AC357/2)*$AC357) + 2*$AC357*$AB357*$C$5</f>
        <v>0.94004838400000001</v>
      </c>
      <c r="BI357">
        <f>(-2*(BI$30*$C$5+$AB357/$AC357/2)*$AC357)*EXP(-2*(BI$30*$C$5+$AB357/$AC357/2)*$AC357) + 2*$AC357*$AB357*$C$5</f>
        <v>0.94004838400000001</v>
      </c>
      <c r="BJ357">
        <f>(-2*(BJ$30*$C$5+$AB357/$AC357/2)*$AC357)*EXP(-2*(BJ$30*$C$5+$AB357/$AC357/2)*$AC357) + 2*$AC357*$AB357*$C$5</f>
        <v>0.94004838400000001</v>
      </c>
      <c r="BK357">
        <f>(-2*(BK$30*$C$5+$AB357/$AC357/2)*$AC357)*EXP(-2*(BK$30*$C$5+$AB357/$AC357/2)*$AC357) + 2*$AC357*$AB357*$C$5</f>
        <v>0.94004838400000001</v>
      </c>
      <c r="BL357">
        <f>(-2*(BL$30*$C$5+$AB357/$AC357/2)*$AC357)*EXP(-2*(BL$30*$C$5+$AB357/$AC357/2)*$AC357) + 2*$AC357*$AB357*$C$5</f>
        <v>0.94004838400000001</v>
      </c>
      <c r="BM357">
        <f>(-2*(BM$30*$C$5+$AB357/$AC357/2)*$AC357)*EXP(-2*(BM$30*$C$5+$AB357/$AC357/2)*$AC357) + 2*$AC357*$AB357*$C$5</f>
        <v>0.94004838400000001</v>
      </c>
      <c r="BN357">
        <f>(-2*(BN$30*$C$5+$AB357/$AC357/2)*$AC357)*EXP(-2*(BN$30*$C$5+$AB357/$AC357/2)*$AC357) + 2*$AC357*$AB357*$C$5</f>
        <v>0.94004838400000001</v>
      </c>
      <c r="BO357">
        <f>(-2*(BO$30*$C$5+$AB357/$AC357/2)*$AC357)*EXP(-2*(BO$30*$C$5+$AB357/$AC357/2)*$AC357) + 2*$AC357*$AB357*$C$5</f>
        <v>0.94004838400000001</v>
      </c>
      <c r="BP357">
        <f>(-2*(BP$30*$C$5+$AB357/$AC357/2)*$AC357)*EXP(-2*(BP$30*$C$5+$AB357/$AC357/2)*$AC357) + 2*$AC357*$AB357*$C$5</f>
        <v>0.94004838400000001</v>
      </c>
      <c r="BQ357">
        <f>(-2*(BQ$30*$C$5+$AB357/$AC357/2)*$AC357)*EXP(-2*(BQ$30*$C$5+$AB357/$AC357/2)*$AC357) + 2*$AC357*$AB357*$C$5</f>
        <v>0.94004838400000001</v>
      </c>
      <c r="BR357">
        <f>(-2*(BR$30*$C$5+$AB357/$AC357/2)*$AC357)*EXP(-2*(BR$30*$C$5+$AB357/$AC357/2)*$AC357) + 2*$AC357*$AB357*$C$5</f>
        <v>0.94004838400000001</v>
      </c>
      <c r="BS357">
        <f>(-2*(BS$30*$C$5+$AB357/$AC357/2)*$AC357)*EXP(-2*(BS$30*$C$5+$AB357/$AC357/2)*$AC357) + 2*$AC357*$AB357*$C$5</f>
        <v>0.94004838400000001</v>
      </c>
      <c r="BT357">
        <f>(-2*(BT$30*$C$5+$AB357/$AC357/2)*$AC357)*EXP(-2*(BT$30*$C$5+$AB357/$AC357/2)*$AC357) + 2*$AC357*$AB357*$C$5</f>
        <v>0.94004838400000001</v>
      </c>
      <c r="BU357">
        <f>(-2*(BU$30*$C$5+$AB357/$AC357/2)*$AC357)*EXP(-2*(BU$30*$C$5+$AB357/$AC357/2)*$AC357) + 2*$AC357*$AB357*$C$5</f>
        <v>0.94004838400000001</v>
      </c>
      <c r="BV357">
        <f>(-2*(BV$30*$C$5+$AB357/$AC357/2)*$AC357)*EXP(-2*(BV$30*$C$5+$AB357/$AC357/2)*$AC357) + 2*$AC357*$AB357*$C$5</f>
        <v>0.94004838400000001</v>
      </c>
      <c r="BW357">
        <f>(-2*(BW$30*$C$5+$AB357/$AC357/2)*$AC357)*EXP(-2*(BW$30*$C$5+$AB357/$AC357/2)*$AC357) + 2*$AC357*$AB357*$C$5</f>
        <v>0.94004838400000001</v>
      </c>
      <c r="BX357">
        <f>(-2*(BX$30*$C$5+$AB357/$AC357/2)*$AC357)*EXP(-2*(BX$30*$C$5+$AB357/$AC357/2)*$AC357) + 2*$AC357*$AB357*$C$5</f>
        <v>0.94004838400000001</v>
      </c>
      <c r="BY357">
        <f>(-2*(BY$30*$C$5+$AB357/$AC357/2)*$AC357)*EXP(-2*(BY$30*$C$5+$AB357/$AC357/2)*$AC357) + 2*$AC357*$AB357*$C$5</f>
        <v>0.94004838400000001</v>
      </c>
      <c r="BZ357">
        <f>(-2*(BZ$30*$C$5+$AB357/$AC357/2)*$AC357)*EXP(-2*(BZ$30*$C$5+$AB357/$AC357/2)*$AC357) + 2*$AC357*$AB357*$C$5</f>
        <v>0.94004838400000001</v>
      </c>
      <c r="CA357">
        <f>(-2*(CA$30*$C$5+$AB357/$AC357/2)*$AC357)*EXP(-2*(CA$30*$C$5+$AB357/$AC357/2)*$AC357) + 2*$AC357*$AB357*$C$5</f>
        <v>0.94004838400000001</v>
      </c>
      <c r="CB357">
        <f>(-2*(CB$30*$C$5+$AB357/$AC357/2)*$AC357)*EXP(-2*(CB$30*$C$5+$AB357/$AC357/2)*$AC357) + 2*$AC357*$AB357*$C$5</f>
        <v>0.94004838400000001</v>
      </c>
      <c r="CC357">
        <f>(-2*(CC$30*$C$5+$AB357/$AC357/2)*$AC357)*EXP(-2*(CC$30*$C$5+$AB357/$AC357/2)*$AC357) + 2*$AC357*$AB357*$C$5</f>
        <v>0.94004838400000001</v>
      </c>
      <c r="CD357">
        <f>(-2*(CD$30*$C$5+$AB357/$AC357/2)*$AC357)*EXP(-2*(CD$30*$C$5+$AB357/$AC357/2)*$AC357) + 2*$AC357*$AB357*$C$5</f>
        <v>0.94004838400000001</v>
      </c>
      <c r="CE357">
        <f>(-2*(CE$30*$C$5+$AB357/$AC357/2)*$AC357)*EXP(-2*(CE$30*$C$5+$AB357/$AC357/2)*$AC357) + 2*$AC357*$AB357*$C$5</f>
        <v>0.94004838400000001</v>
      </c>
      <c r="CF357">
        <f>(-2*(CF$30*$C$5+$AB357/$AC357/2)*$AC357)*EXP(-2*(CF$30*$C$5+$AB357/$AC357/2)*$AC357) + 2*$AC357*$AB357*$C$5</f>
        <v>0.94004838400000001</v>
      </c>
      <c r="CG357">
        <f>(-2*(CG$30*$C$5+$AB357/$AC357/2)*$AC357)*EXP(-2*(CG$30*$C$5+$AB357/$AC357/2)*$AC357) + 2*$AC357*$AB357*$C$5</f>
        <v>0.94004838400000001</v>
      </c>
      <c r="CH357">
        <f>(-2*(CH$30*$C$5+$AB357/$AC357/2)*$AC357)*EXP(-2*(CH$30*$C$5+$AB357/$AC357/2)*$AC357) + 2*$AC357*$AB357*$C$5</f>
        <v>0.94004838400000001</v>
      </c>
      <c r="CI357">
        <f>(-2*(CI$30*$C$5+$AB357/$AC357/2)*$AC357)*EXP(-2*(CI$30*$C$5+$AB357/$AC357/2)*$AC357) + 2*$AC357*$AB357*$C$5</f>
        <v>0.94004838400000001</v>
      </c>
      <c r="CJ357">
        <f>(-2*(CJ$30*$C$5+$AB357/$AC357/2)*$AC357)*EXP(-2*(CJ$30*$C$5+$AB357/$AC357/2)*$AC357) + 2*$AC357*$AB357*$C$5</f>
        <v>0.94004838400000001</v>
      </c>
      <c r="CK357">
        <f>(-2*(CK$30*$C$5+$AB357/$AC357/2)*$AC357)*EXP(-2*(CK$30*$C$5+$AB357/$AC357/2)*$AC357) + 2*$AC357*$AB357*$C$5</f>
        <v>0.94004838400000001</v>
      </c>
      <c r="CL357">
        <f>(-2*(CL$30*$C$5+$AB357/$AC357/2)*$AC357)*EXP(-2*(CL$30*$C$5+$AB357/$AC357/2)*$AC357) + 2*$AC357*$AB357*$C$5</f>
        <v>0.94004838400000001</v>
      </c>
      <c r="CM357">
        <f>(-2*(CM$30*$C$5+$AB357/$AC357/2)*$AC357)*EXP(-2*(CM$30*$C$5+$AB357/$AC357/2)*$AC357) + 2*$AC357*$AB357*$C$5</f>
        <v>0.94004838400000001</v>
      </c>
      <c r="CN357">
        <f>(-2*(CN$30*$C$5+$AB357/$AC357/2)*$AC357)*EXP(-2*(CN$30*$C$5+$AB357/$AC357/2)*$AC357) + 2*$AC357*$AB357*$C$5</f>
        <v>0.94004838400000001</v>
      </c>
      <c r="CO357">
        <f>(-2*(CO$30*$C$5+$AB357/$AC357/2)*$AC357)*EXP(-2*(CO$30*$C$5+$AB357/$AC357/2)*$AC357) + 2*$AC357*$AB357*$C$5</f>
        <v>0.94004838400000001</v>
      </c>
      <c r="CP357">
        <f>(-2*(CP$30*$C$5+$AB357/$AC357/2)*$AC357)*EXP(-2*(CP$30*$C$5+$AB357/$AC357/2)*$AC357) + 2*$AC357*$AB357*$C$5</f>
        <v>0.94004838400000001</v>
      </c>
      <c r="CQ357">
        <f>(-2*(CQ$30*$C$5+$AB357/$AC357/2)*$AC357)*EXP(-2*(CQ$30*$C$5+$AB357/$AC357/2)*$AC357) + 2*$AC357*$AB357*$C$5</f>
        <v>0.94004838400000001</v>
      </c>
      <c r="CR357">
        <f>(-2*(CR$30*$C$5+$AB357/$AC357/2)*$AC357)*EXP(-2*(CR$30*$C$5+$AB357/$AC357/2)*$AC357) + 2*$AC357*$AB357*$C$5</f>
        <v>0.94004838400000001</v>
      </c>
      <c r="CS357">
        <f>(-2*(CS$30*$C$5+$AB357/$AC357/2)*$AC357)*EXP(-2*(CS$30*$C$5+$AB357/$AC357/2)*$AC357) + 2*$AC357*$AB357*$C$5</f>
        <v>0.94004838400000001</v>
      </c>
      <c r="CT357">
        <f>(-2*(CT$30*$C$5+$AB357/$AC357/2)*$AC357)*EXP(-2*(CT$30*$C$5+$AB357/$AC357/2)*$AC357) + 2*$AC357*$AB357*$C$5</f>
        <v>0.94004838400000001</v>
      </c>
      <c r="CU357">
        <f>(-2*(CU$30*$C$5+$AB357/$AC357/2)*$AC357)*EXP(-2*(CU$30*$C$5+$AB357/$AC357/2)*$AC357) + 2*$AC357*$AB357*$C$5</f>
        <v>0.94004838400000001</v>
      </c>
      <c r="CV357">
        <f>(-2*(CV$30*$C$5+$AB357/$AC357/2)*$AC357)*EXP(-2*(CV$30*$C$5+$AB357/$AC357/2)*$AC357) + 2*$AC357*$AB357*$C$5</f>
        <v>0.94004838400000001</v>
      </c>
      <c r="CW357">
        <f>(-2*(CW$30*$C$5+$AB357/$AC357/2)*$AC357)*EXP(-2*(CW$30*$C$5+$AB357/$AC357/2)*$AC357) + 2*$AC357*$AB357*$C$5</f>
        <v>0.94004838400000001</v>
      </c>
      <c r="CX357">
        <f>(-2*(CX$30*$C$5+$AB357/$AC357/2)*$AC357)*EXP(-2*(CX$30*$C$5+$AB357/$AC357/2)*$AC357) + 2*$AC357*$AB357*$C$5</f>
        <v>0.94004838400000001</v>
      </c>
      <c r="CY357">
        <f>(-2*(CY$30*$C$5+$AB357/$AC357/2)*$AC357)*EXP(-2*(CY$30*$C$5+$AB357/$AC357/2)*$AC357) + 2*$AC357*$AB357*$C$5</f>
        <v>0.94004838400000001</v>
      </c>
      <c r="CZ357">
        <f>(-2*(CZ$30*$C$5+$AB357/$AC357/2)*$AC357)*EXP(-2*(CZ$30*$C$5+$AB357/$AC357/2)*$AC357) + 2*$AC357*$AB357*$C$5</f>
        <v>0.94004838400000001</v>
      </c>
      <c r="DA357">
        <f>(-2*(DA$30*$C$5+$AB357/$AC357/2)*$AC357)*EXP(-2*(DA$30*$C$5+$AB357/$AC357/2)*$AC357) + 2*$AC357*$AB357*$C$5</f>
        <v>0.94004838400000001</v>
      </c>
      <c r="DB357">
        <f>(-2*(DB$30*$C$5+$AB357/$AC357/2)*$AC357)*EXP(-2*(DB$30*$C$5+$AB357/$AC357/2)*$AC357) + 2*$AC357*$AB357*$C$5</f>
        <v>0.94004838400000001</v>
      </c>
      <c r="DC357">
        <f>(-2*(DC$30*$C$5+$AB357/$AC357/2)*$AC357)*EXP(-2*(DC$30*$C$5+$AB357/$AC357/2)*$AC357) + 2*$AC357*$AB357*$C$5</f>
        <v>0.94004838400000001</v>
      </c>
      <c r="DD357">
        <f>(-2*(DD$30*$C$5+$AB357/$AC357/2)*$AC357)*EXP(-2*(DD$30*$C$5+$AB357/$AC357/2)*$AC357) + 2*$AC357*$AB357*$C$5</f>
        <v>0.94004838400000001</v>
      </c>
      <c r="DE357">
        <f>(-2*(DE$30*$C$5+$AB357/$AC357/2)*$AC357)*EXP(-2*(DE$30*$C$5+$AB357/$AC357/2)*$AC357) + 2*$AC357*$AB357*$C$5</f>
        <v>0.94004838400000001</v>
      </c>
      <c r="DF357">
        <f>(-2*(DF$30*$C$5+$AB357/$AC357/2)*$AC357)*EXP(-2*(DF$30*$C$5+$AB357/$AC357/2)*$AC357) + 2*$AC357*$AB357*$C$5</f>
        <v>0.94004838400000001</v>
      </c>
      <c r="DG357">
        <f>(-2*(DG$30*$C$5+$AB357/$AC357/2)*$AC357)*EXP(-2*(DG$30*$C$5+$AB357/$AC357/2)*$AC357) + 2*$AC357*$AB357*$C$5</f>
        <v>0.94004838400000001</v>
      </c>
      <c r="DH357">
        <f>(-2*(DH$30*$C$5+$AB357/$AC357/2)*$AC357)*EXP(-2*(DH$30*$C$5+$AB357/$AC357/2)*$AC357) + 2*$AC357*$AB357*$C$5</f>
        <v>0.94004838400000001</v>
      </c>
      <c r="DI357">
        <f>(-2*(DI$30*$C$5+$AB357/$AC357/2)*$AC357)*EXP(-2*(DI$30*$C$5+$AB357/$AC357/2)*$AC357) + 2*$AC357*$AB357*$C$5</f>
        <v>0.94004838400000001</v>
      </c>
      <c r="DJ357">
        <f>(-2*(DJ$30*$C$5+$AB357/$AC357/2)*$AC357)*EXP(-2*(DJ$30*$C$5+$AB357/$AC357/2)*$AC357) + 2*$AC357*$AB357*$C$5</f>
        <v>0.94004838400000001</v>
      </c>
      <c r="DK357">
        <f>(-2*(DK$30*$C$5+$AB357/$AC357/2)*$AC357)*EXP(-2*(DK$30*$C$5+$AB357/$AC357/2)*$AC357) + 2*$AC357*$AB357*$C$5</f>
        <v>0.94004838400000001</v>
      </c>
      <c r="DL357">
        <f>(-2*(DL$30*$C$5+$AB357/$AC357/2)*$AC357)*EXP(-2*(DL$30*$C$5+$AB357/$AC357/2)*$AC357) + 2*$AC357*$AB357*$C$5</f>
        <v>0.94004838400000001</v>
      </c>
      <c r="DM357">
        <f>(-2*(DM$30*$C$5+$AB357/$AC357/2)*$AC357)*EXP(-2*(DM$30*$C$5+$AB357/$AC357/2)*$AC357) + 2*$AC357*$AB357*$C$5</f>
        <v>0.94004838400000001</v>
      </c>
      <c r="DN357">
        <f>(-2*(DN$30*$C$5+$AB357/$AC357/2)*$AC357)*EXP(-2*(DN$30*$C$5+$AB357/$AC357/2)*$AC357) + 2*$AC357*$AB357*$C$5</f>
        <v>0.94004838400000001</v>
      </c>
      <c r="DO357">
        <f>(-2*(DO$30*$C$5+$AB357/$AC357/2)*$AC357)*EXP(-2*(DO$30*$C$5+$AB357/$AC357/2)*$AC357) + 2*$AC357*$AB357*$C$5</f>
        <v>0.94004838400000001</v>
      </c>
      <c r="DP357">
        <f>(-2*(DP$30*$C$5+$AB357/$AC357/2)*$AC357)*EXP(-2*(DP$30*$C$5+$AB357/$AC357/2)*$AC357) + 2*$AC357*$AB357*$C$5</f>
        <v>0.94004838400000001</v>
      </c>
      <c r="DQ357">
        <f>(-2*(DQ$30*$C$5+$AB357/$AC357/2)*$AC357)*EXP(-2*(DQ$30*$C$5+$AB357/$AC357/2)*$AC357) + 2*$AC357*$AB357*$C$5</f>
        <v>0.94004838400000001</v>
      </c>
      <c r="DR357">
        <f>(-2*(DR$30*$C$5+$AB357/$AC357/2)*$AC357)*EXP(-2*(DR$30*$C$5+$AB357/$AC357/2)*$AC357) + 2*$AC357*$AB357*$C$5</f>
        <v>0.94004838400000001</v>
      </c>
      <c r="DS357">
        <f>(-2*(DS$30*$C$5+$AB357/$AC357/2)*$AC357)*EXP(-2*(DS$30*$C$5+$AB357/$AC357/2)*$AC357) + 2*$AC357*$AB357*$C$5</f>
        <v>0.94004838400000001</v>
      </c>
      <c r="DT357">
        <f>(-2*(DT$30*$C$5+$AB357/$AC357/2)*$AC357)*EXP(-2*(DT$30*$C$5+$AB357/$AC357/2)*$AC357) + 2*$AC357*$AB357*$C$5</f>
        <v>0.94004838400000001</v>
      </c>
      <c r="DU357">
        <f>(-2*(DU$30*$C$5+$AB357/$AC357/2)*$AC357)*EXP(-2*(DU$30*$C$5+$AB357/$AC357/2)*$AC357) + 2*$AC357*$AB357*$C$5</f>
        <v>0.94004838400000001</v>
      </c>
      <c r="DV357">
        <f>(-2*(DV$30*$C$5+$AB357/$AC357/2)*$AC357)*EXP(-2*(DV$30*$C$5+$AB357/$AC357/2)*$AC357) + 2*$AC357*$AB357*$C$5</f>
        <v>0.94004838400000001</v>
      </c>
      <c r="DW357">
        <f>(-2*(DW$30*$C$5+$AB357/$AC357/2)*$AC357)*EXP(-2*(DW$30*$C$5+$AB357/$AC357/2)*$AC357) + 2*$AC357*$AB357*$C$5</f>
        <v>0.94004838400000001</v>
      </c>
      <c r="DX357">
        <f>(-2*(DX$30*$C$5+$AB357/$AC357/2)*$AC357)*EXP(-2*(DX$30*$C$5+$AB357/$AC357/2)*$AC357) + 2*$AC357*$AB357*$C$5</f>
        <v>0.94004838400000001</v>
      </c>
      <c r="DY357">
        <f>(-2*(DY$30*$C$5+$AB357/$AC357/2)*$AC357)*EXP(-2*(DY$30*$C$5+$AB357/$AC357/2)*$AC357) + 2*$AC357*$AB357*$C$5</f>
        <v>0.94004838400000001</v>
      </c>
      <c r="DZ357">
        <f>(-2*(DZ$30*$C$5+$AB357/$AC357/2)*$AC357)*EXP(-2*(DZ$30*$C$5+$AB357/$AC357/2)*$AC357) + 2*$AC357*$AB357*$C$5</f>
        <v>0.94004838400000001</v>
      </c>
      <c r="EA357">
        <f>(-2*(EA$30*$C$5+$AB357/$AC357/2)*$AC357)*EXP(-2*(EA$30*$C$5+$AB357/$AC357/2)*$AC357) + 2*$AC357*$AB357*$C$5</f>
        <v>0.94004838400000001</v>
      </c>
      <c r="EB357">
        <f>(-2*(EB$30*$C$5+$AB357/$AC357/2)*$AC357)*EXP(-2*(EB$30*$C$5+$AB357/$AC357/2)*$AC357) + 2*$AC357*$AB357*$C$5</f>
        <v>0.94004838400000001</v>
      </c>
      <c r="EC357">
        <f>(-2*(EC$30*$C$5+$AB357/$AC357/2)*$AC357)*EXP(-2*(EC$30*$C$5+$AB357/$AC357/2)*$AC357) + 2*$AC357*$AB357*$C$5</f>
        <v>0.94004838400000001</v>
      </c>
      <c r="ED357">
        <f>(-2*(ED$30*$C$5+$AB357/$AC357/2)*$AC357)*EXP(-2*(ED$30*$C$5+$AB357/$AC357/2)*$AC357) + 2*$AC357*$AB357*$C$5</f>
        <v>0.94004838400000001</v>
      </c>
      <c r="EE357">
        <f>(-2*(EE$30*$C$5+$AB357/$AC357/2)*$AC357)*EXP(-2*(EE$30*$C$5+$AB357/$AC357/2)*$AC357) + 2*$AC357*$AB357*$C$5</f>
        <v>0.94004838400000001</v>
      </c>
      <c r="EF357">
        <f>(-2*(EF$30*$C$5+$AB357/$AC357/2)*$AC357)*EXP(-2*(EF$30*$C$5+$AB357/$AC357/2)*$AC357) + 2*$AC357*$AB357*$C$5</f>
        <v>0.94004838400000001</v>
      </c>
      <c r="EG357">
        <f>(-2*(EG$30*$C$5+$AB357/$AC357/2)*$AC357)*EXP(-2*(EG$30*$C$5+$AB357/$AC357/2)*$AC357) + 2*$AC357*$AB357*$C$5</f>
        <v>0.94004838400000001</v>
      </c>
      <c r="EH357">
        <f>(-2*(EH$30*$C$5+$AB357/$AC357/2)*$AC357)*EXP(-2*(EH$30*$C$5+$AB357/$AC357/2)*$AC357) + 2*$AC357*$AB357*$C$5</f>
        <v>0.94004838400000001</v>
      </c>
      <c r="EI357">
        <f>(-2*(EI$30*$C$5+$AB357/$AC357/2)*$AC357)*EXP(-2*(EI$30*$C$5+$AB357/$AC357/2)*$AC357) + 2*$AC357*$AB357*$C$5</f>
        <v>0.94004838400000001</v>
      </c>
      <c r="EJ357">
        <f>(-2*(EJ$30*$C$5+$AB357/$AC357/2)*$AC357)*EXP(-2*(EJ$30*$C$5+$AB357/$AC357/2)*$AC357) + 2*$AC357*$AB357*$C$5</f>
        <v>0.94004838400000001</v>
      </c>
      <c r="EK357">
        <f>(-2*(EK$30*$C$5+$AB357/$AC357/2)*$AC357)*EXP(-2*(EK$30*$C$5+$AB357/$AC357/2)*$AC357) + 2*$AC357*$AB357*$C$5</f>
        <v>0.94004838400000001</v>
      </c>
      <c r="EL357">
        <f>(-2*(EL$30*$C$5+$AB357/$AC357/2)*$AC357)*EXP(-2*(EL$30*$C$5+$AB357/$AC357/2)*$AC357) + 2*$AC357*$AB357*$C$5</f>
        <v>0.94004838400000001</v>
      </c>
      <c r="EM357">
        <f>(-2*(EM$30*$C$5+$AB357/$AC357/2)*$AC357)*EXP(-2*(EM$30*$C$5+$AB357/$AC357/2)*$AC357) + 2*$AC357*$AB357*$C$5</f>
        <v>0.94004838400000001</v>
      </c>
      <c r="EN357">
        <f>(-2*(EN$30*$C$5+$AB357/$AC357/2)*$AC357)*EXP(-2*(EN$30*$C$5+$AB357/$AC357/2)*$AC357) + 2*$AC357*$AB357*$C$5</f>
        <v>0.94004838400000001</v>
      </c>
      <c r="EO357">
        <f>(-2*(EO$30*$C$5+$AB357/$AC357/2)*$AC357)*EXP(-2*(EO$30*$C$5+$AB357/$AC357/2)*$AC357) + 2*$AC357*$AB357*$C$5</f>
        <v>0.94004838400000001</v>
      </c>
      <c r="EP357">
        <f>(-2*(EP$30*$C$5+$AB357/$AC357/2)*$AC357)*EXP(-2*(EP$30*$C$5+$AB357/$AC357/2)*$AC357) + 2*$AC357*$AB357*$C$5</f>
        <v>0.94004838400000001</v>
      </c>
      <c r="EQ357">
        <f>(-2*(EQ$30*$C$5+$AB357/$AC357/2)*$AC357)*EXP(-2*(EQ$30*$C$5+$AB357/$AC357/2)*$AC357) + 2*$AC357*$AB357*$C$5</f>
        <v>0.94004838400000001</v>
      </c>
      <c r="ER357">
        <f>(-2*(ER$30*$C$5+$AB357/$AC357/2)*$AC357)*EXP(-2*(ER$30*$C$5+$AB357/$AC357/2)*$AC357) + 2*$AC357*$AB357*$C$5</f>
        <v>0.94004838400000001</v>
      </c>
      <c r="ES357">
        <f>(-2*(ES$30*$C$5+$AB357/$AC357/2)*$AC357)*EXP(-2*(ES$30*$C$5+$AB357/$AC357/2)*$AC357) + 2*$AC357*$AB357*$C$5</f>
        <v>0.94004838400000001</v>
      </c>
      <c r="ET357">
        <f>(-2*(ET$30*$C$5+$AB357/$AC357/2)*$AC357)*EXP(-2*(ET$30*$C$5+$AB357/$AC357/2)*$AC357) + 2*$AC357*$AB357*$C$5</f>
        <v>0.94004838400000001</v>
      </c>
      <c r="EU357">
        <f>(-2*(EU$30*$C$5+$AB357/$AC357/2)*$AC357)*EXP(-2*(EU$30*$C$5+$AB357/$AC357/2)*$AC357) + 2*$AC357*$AB357*$C$5</f>
        <v>0.94004838400000001</v>
      </c>
      <c r="EV357">
        <f>(-2*(EV$30*$C$5+$AB357/$AC357/2)*$AC357)*EXP(-2*(EV$30*$C$5+$AB357/$AC357/2)*$AC357) + 2*$AC357*$AB357*$C$5</f>
        <v>0.94004838400000001</v>
      </c>
      <c r="EW357">
        <f>(-2*(EW$30*$C$5+$AB357/$AC357/2)*$AC357)*EXP(-2*(EW$30*$C$5+$AB357/$AC357/2)*$AC357) + 2*$AC357*$AB357*$C$5</f>
        <v>0.94004838400000001</v>
      </c>
      <c r="EX357">
        <f>(-2*(EX$30*$C$5+$AB357/$AC357/2)*$AC357)*EXP(-2*(EX$30*$C$5+$AB357/$AC357/2)*$AC357) + 2*$AC357*$AB357*$C$5</f>
        <v>0.94004838400000001</v>
      </c>
      <c r="EY357">
        <f>(-2*(EY$30*$C$5+$AB357/$AC357/2)*$AC357)*EXP(-2*(EY$30*$C$5+$AB357/$AC357/2)*$AC357) + 2*$AC357*$AB357*$C$5</f>
        <v>0.94004838400000001</v>
      </c>
      <c r="EZ357">
        <f>(-2*(EZ$30*$C$5+$AB357/$AC357/2)*$AC357)*EXP(-2*(EZ$30*$C$5+$AB357/$AC357/2)*$AC357) + 2*$AC357*$AB357*$C$5</f>
        <v>0.94004838400000001</v>
      </c>
      <c r="FA357">
        <f>(-2*(FA$30*$C$5+$AB357/$AC357/2)*$AC357)*EXP(-2*(FA$30*$C$5+$AB357/$AC357/2)*$AC357) + 2*$AC357*$AB357*$C$5</f>
        <v>0.94004838400000001</v>
      </c>
      <c r="FB357">
        <f>(-2*(FB$30*$C$5+$AB357/$AC357/2)*$AC357)*EXP(-2*(FB$30*$C$5+$AB357/$AC357/2)*$AC357) + 2*$AC357*$AB357*$C$5</f>
        <v>0.94004838400000001</v>
      </c>
      <c r="FC357">
        <f>(-2*(FC$30*$C$5+$AB357/$AC357/2)*$AC357)*EXP(-2*(FC$30*$C$5+$AB357/$AC357/2)*$AC357) + 2*$AC357*$AB357*$C$5</f>
        <v>0.94004838400000001</v>
      </c>
      <c r="FD357">
        <f>(-2*(FD$30*$C$5+$AB357/$AC357/2)*$AC357)*EXP(-2*(FD$30*$C$5+$AB357/$AC357/2)*$AC357) + 2*$AC357*$AB357*$C$5</f>
        <v>0.94004838400000001</v>
      </c>
      <c r="FE357">
        <f>(-2*(FE$30*$C$5+$AB357/$AC357/2)*$AC357)*EXP(-2*(FE$30*$C$5+$AB357/$AC357/2)*$AC357) + 2*$AC357*$AB357*$C$5</f>
        <v>0.94004838400000001</v>
      </c>
      <c r="FF357">
        <f>(-2*(FF$30*$C$5+$AB357/$AC357/2)*$AC357)*EXP(-2*(FF$30*$C$5+$AB357/$AC357/2)*$AC357) + 2*$AC357*$AB357*$C$5</f>
        <v>0.94004838400000001</v>
      </c>
      <c r="FG357">
        <f>(-2*(FG$30*$C$5+$AB357/$AC357/2)*$AC357)*EXP(-2*(FG$30*$C$5+$AB357/$AC357/2)*$AC357) + 2*$AC357*$AB357*$C$5</f>
        <v>0.94004838400000001</v>
      </c>
      <c r="FH357">
        <f>(-2*(FH$30*$C$5+$AB357/$AC357/2)*$AC357)*EXP(-2*(FH$30*$C$5+$AB357/$AC357/2)*$AC357) + 2*$AC357*$AB357*$C$5</f>
        <v>0.94004838400000001</v>
      </c>
      <c r="FI357">
        <f>(-2*(FI$30*$C$5+$AB357/$AC357/2)*$AC357)*EXP(-2*(FI$30*$C$5+$AB357/$AC357/2)*$AC357) + 2*$AC357*$AB357*$C$5</f>
        <v>0.94004838400000001</v>
      </c>
      <c r="FJ357">
        <f>(-2*(FJ$30*$C$5+$AB357/$AC357/2)*$AC357)*EXP(-2*(FJ$30*$C$5+$AB357/$AC357/2)*$AC357) + 2*$AC357*$AB357*$C$5</f>
        <v>0.94004838400000001</v>
      </c>
      <c r="FK357">
        <f>(-2*(FK$30*$C$5+$AB357/$AC357/2)*$AC357)*EXP(-2*(FK$30*$C$5+$AB357/$AC357/2)*$AC357) + 2*$AC357*$AB357*$C$5</f>
        <v>0.94004838400000001</v>
      </c>
      <c r="FL357">
        <f>(-2*(FL$30*$C$5+$AB357/$AC357/2)*$AC357)*EXP(-2*(FL$30*$C$5+$AB357/$AC357/2)*$AC357) + 2*$AC357*$AB357*$C$5</f>
        <v>0.94004838400000001</v>
      </c>
      <c r="FM357">
        <f>(-2*(FM$30*$C$5+$AB357/$AC357/2)*$AC357)*EXP(-2*(FM$30*$C$5+$AB357/$AC357/2)*$AC357) + 2*$AC357*$AB357*$C$5</f>
        <v>0.94004838400000001</v>
      </c>
      <c r="FN357">
        <f>(-2*(FN$30*$C$5+$AB357/$AC357/2)*$AC357)*EXP(-2*(FN$30*$C$5+$AB357/$AC357/2)*$AC357) + 2*$AC357*$AB357*$C$5</f>
        <v>0.94004838400000001</v>
      </c>
      <c r="FO357">
        <f>(-2*(FO$30*$C$5+$AB357/$AC357/2)*$AC357)*EXP(-2*(FO$30*$C$5+$AB357/$AC357/2)*$AC357) + 2*$AC357*$AB357*$C$5</f>
        <v>0.94004838400000001</v>
      </c>
      <c r="FP357">
        <f>(-2*(FP$30*$C$5+$AB357/$AC357/2)*$AC357)*EXP(-2*(FP$30*$C$5+$AB357/$AC357/2)*$AC357) + 2*$AC357*$AB357*$C$5</f>
        <v>0.94004838400000001</v>
      </c>
      <c r="FQ357">
        <f>(-2*(FQ$30*$C$5+$AB357/$AC357/2)*$AC357)*EXP(-2*(FQ$30*$C$5+$AB357/$AC357/2)*$AC357) + 2*$AC357*$AB357*$C$5</f>
        <v>0.94004838400000001</v>
      </c>
      <c r="FR357">
        <f>(-2*(FR$30*$C$5+$AB357/$AC357/2)*$AC357)*EXP(-2*(FR$30*$C$5+$AB357/$AC357/2)*$AC357) + 2*$AC357*$AB357*$C$5</f>
        <v>0.94004838400000001</v>
      </c>
      <c r="FS357">
        <f>(-2*(FS$30*$C$5+$AB357/$AC357/2)*$AC357)*EXP(-2*(FS$30*$C$5+$AB357/$AC357/2)*$AC357) + 2*$AC357*$AB357*$C$5</f>
        <v>0.94004838400000001</v>
      </c>
      <c r="FT357">
        <f>(-2*(FT$30*$C$5+$AB357/$AC357/2)*$AC357)*EXP(-2*(FT$30*$C$5+$AB357/$AC357/2)*$AC357) + 2*$AC357*$AB357*$C$5</f>
        <v>0.94004838400000001</v>
      </c>
      <c r="FU357">
        <f>(-2*(FU$30*$C$5+$AB357/$AC357/2)*$AC357)*EXP(-2*(FU$30*$C$5+$AB357/$AC357/2)*$AC357) + 2*$AC357*$AB357*$C$5</f>
        <v>0.94004838400000001</v>
      </c>
      <c r="FV357">
        <f>(-2*(FV$30*$C$5+$AB357/$AC357/2)*$AC357)*EXP(-2*(FV$30*$C$5+$AB357/$AC357/2)*$AC357) + 2*$AC357*$AB357*$C$5</f>
        <v>0.94004838400000001</v>
      </c>
      <c r="FW357">
        <f>(-2*(FW$30*$C$5+$AB357/$AC357/2)*$AC357)*EXP(-2*(FW$30*$C$5+$AB357/$AC357/2)*$AC357) + 2*$AC357*$AB357*$C$5</f>
        <v>0.94004838400000001</v>
      </c>
      <c r="FX357">
        <f>(-2*(FX$30*$C$5+$AB357/$AC357/2)*$AC357)*EXP(-2*(FX$30*$C$5+$AB357/$AC357/2)*$AC357) + 2*$AC357*$AB357*$C$5</f>
        <v>0.94004838400000001</v>
      </c>
      <c r="FY357">
        <f>(-2*(FY$30*$C$5+$AB357/$AC357/2)*$AC357)*EXP(-2*(FY$30*$C$5+$AB357/$AC357/2)*$AC357) + 2*$AC357*$AB357*$C$5</f>
        <v>0.94004838400000001</v>
      </c>
      <c r="FZ357">
        <f>(-2*(FZ$30*$C$5+$AB357/$AC357/2)*$AC357)*EXP(-2*(FZ$30*$C$5+$AB357/$AC357/2)*$AC357) + 2*$AC357*$AB357*$C$5</f>
        <v>0.94004838400000001</v>
      </c>
      <c r="GA357">
        <f>(-2*(GA$30*$C$5+$AB357/$AC357/2)*$AC357)*EXP(-2*(GA$30*$C$5+$AB357/$AC357/2)*$AC357) + 2*$AC357*$AB357*$C$5</f>
        <v>0.94004838400000001</v>
      </c>
      <c r="GB357">
        <f>(-2*(GB$30*$C$5+$AB357/$AC357/2)*$AC357)*EXP(-2*(GB$30*$C$5+$AB357/$AC357/2)*$AC357) + 2*$AC357*$AB357*$C$5</f>
        <v>0.94004838400000001</v>
      </c>
      <c r="GC357">
        <f>(-2*(GC$30*$C$5+$AB357/$AC357/2)*$AC357)*EXP(-2*(GC$30*$C$5+$AB357/$AC357/2)*$AC357) + 2*$AC357*$AB357*$C$5</f>
        <v>0.94004838400000001</v>
      </c>
      <c r="GD357">
        <f>(-2*(GD$30*$C$5+$AB357/$AC357/2)*$AC357)*EXP(-2*(GD$30*$C$5+$AB357/$AC357/2)*$AC357) + 2*$AC357*$AB357*$C$5</f>
        <v>0.94004838400000001</v>
      </c>
      <c r="GE357">
        <f>(-2*(GE$30*$C$5+$AB357/$AC357/2)*$AC357)*EXP(-2*(GE$30*$C$5+$AB357/$AC357/2)*$AC357) + 2*$AC357*$AB357*$C$5</f>
        <v>0.94004838400000001</v>
      </c>
      <c r="GF357">
        <f>(-2*(GF$30*$C$5+$AB357/$AC357/2)*$AC357)*EXP(-2*(GF$30*$C$5+$AB357/$AC357/2)*$AC357) + 2*$AC357*$AB357*$C$5</f>
        <v>0.94004838400000001</v>
      </c>
      <c r="GG357">
        <f>(-2*(GG$30*$C$5+$AB357/$AC357/2)*$AC357)*EXP(-2*(GG$30*$C$5+$AB357/$AC357/2)*$AC357) + 2*$AC357*$AB357*$C$5</f>
        <v>0.94004838400000001</v>
      </c>
      <c r="GH357">
        <f>(-2*(GH$30*$C$5+$AB357/$AC357/2)*$AC357)*EXP(-2*(GH$30*$C$5+$AB357/$AC357/2)*$AC357) + 2*$AC357*$AB357*$C$5</f>
        <v>0.94004838400000001</v>
      </c>
      <c r="GI357">
        <f>(-2*(GI$30*$C$5+$AB357/$AC357/2)*$AC357)*EXP(-2*(GI$30*$C$5+$AB357/$AC357/2)*$AC357) + 2*$AC357*$AB357*$C$5</f>
        <v>0.94004838400000001</v>
      </c>
      <c r="GJ357">
        <f>(-2*(GJ$30*$C$5+$AB357/$AC357/2)*$AC357)*EXP(-2*(GJ$30*$C$5+$AB357/$AC357/2)*$AC357) + 2*$AC357*$AB357*$C$5</f>
        <v>0.94004838400000001</v>
      </c>
      <c r="GK357">
        <f>(-2*(GK$30*$C$5+$AB357/$AC357/2)*$AC357)*EXP(-2*(GK$30*$C$5+$AB357/$AC357/2)*$AC357) + 2*$AC357*$AB357*$C$5</f>
        <v>0.94004838400000001</v>
      </c>
      <c r="GL357">
        <f>(-2*(GL$30*$C$5+$AB357/$AC357/2)*$AC357)*EXP(-2*(GL$30*$C$5+$AB357/$AC357/2)*$AC357) + 2*$AC357*$AB357*$C$5</f>
        <v>0.94004838400000001</v>
      </c>
      <c r="GM357">
        <f>(-2*(GM$30*$C$5+$AB357/$AC357/2)*$AC357)*EXP(-2*(GM$30*$C$5+$AB357/$AC357/2)*$AC357) + 2*$AC357*$AB357*$C$5</f>
        <v>0.94004838400000001</v>
      </c>
      <c r="GN357">
        <f>(-2*(GN$30*$C$5+$AB357/$AC357/2)*$AC357)*EXP(-2*(GN$30*$C$5+$AB357/$AC357/2)*$AC357) + 2*$AC357*$AB357*$C$5</f>
        <v>0.94004838400000001</v>
      </c>
      <c r="GO357">
        <f>(-2*(GO$30*$C$5+$AB357/$AC357/2)*$AC357)*EXP(-2*(GO$30*$C$5+$AB357/$AC357/2)*$AC357) + 2*$AC357*$AB357*$C$5</f>
        <v>0.94004838400000001</v>
      </c>
      <c r="GP357">
        <f>(-2*(GP$30*$C$5+$AB357/$AC357/2)*$AC357)*EXP(-2*(GP$30*$C$5+$AB357/$AC357/2)*$AC357) + 2*$AC357*$AB357*$C$5</f>
        <v>0.94004838400000001</v>
      </c>
      <c r="GQ357">
        <f>(-2*(GQ$30*$C$5+$AB357/$AC357/2)*$AC357)*EXP(-2*(GQ$30*$C$5+$AB357/$AC357/2)*$AC357) + 2*$AC357*$AB357*$C$5</f>
        <v>0.94004838400000001</v>
      </c>
      <c r="GR357">
        <f>(-2*(GR$30*$C$5+$AB357/$AC357/2)*$AC357)*EXP(-2*(GR$30*$C$5+$AB357/$AC357/2)*$AC357) + 2*$AC357*$AB357*$C$5</f>
        <v>0.94004838400000001</v>
      </c>
      <c r="GS357">
        <f>(-2*(GS$30*$C$5+$AB357/$AC357/2)*$AC357)*EXP(-2*(GS$30*$C$5+$AB357/$AC357/2)*$AC357) + 2*$AC357*$AB357*$C$5</f>
        <v>0.94004838400000001</v>
      </c>
      <c r="GT357">
        <f>(-2*(GT$30*$C$5+$AB357/$AC357/2)*$AC357)*EXP(-2*(GT$30*$C$5+$AB357/$AC357/2)*$AC357) + 2*$AC357*$AB357*$C$5</f>
        <v>0.94004838400000001</v>
      </c>
      <c r="GU357">
        <f>(-2*(GU$30*$C$5+$AB357/$AC357/2)*$AC357)*EXP(-2*(GU$30*$C$5+$AB357/$AC357/2)*$AC357) + 2*$AC357*$AB357*$C$5</f>
        <v>0.94004838400000001</v>
      </c>
      <c r="GV357">
        <f>(-2*(GV$30*$C$5+$AB357/$AC357/2)*$AC357)*EXP(-2*(GV$30*$C$5+$AB357/$AC357/2)*$AC357) + 2*$AC357*$AB357*$C$5</f>
        <v>0.94004838400000001</v>
      </c>
      <c r="GW357">
        <f>(-2*(GW$30*$C$5+$AB357/$AC357/2)*$AC357)*EXP(-2*(GW$30*$C$5+$AB357/$AC357/2)*$AC357) + 2*$AC357*$AB357*$C$5</f>
        <v>0.94004838400000001</v>
      </c>
      <c r="GX357">
        <f>(-2*(GX$30*$C$5+$AB357/$AC357/2)*$AC357)*EXP(-2*(GX$30*$C$5+$AB357/$AC357/2)*$AC357) + 2*$AC357*$AB357*$C$5</f>
        <v>0.94004838400000001</v>
      </c>
      <c r="GY357">
        <f>(-2*(GY$30*$C$5+$AB357/$AC357/2)*$AC357)*EXP(-2*(GY$30*$C$5+$AB357/$AC357/2)*$AC357) + 2*$AC357*$AB357*$C$5</f>
        <v>0.94004838400000001</v>
      </c>
      <c r="GZ357">
        <f>(-2*(GZ$30*$C$5+$AB357/$AC357/2)*$AC357)*EXP(-2*(GZ$30*$C$5+$AB357/$AC357/2)*$AC357) + 2*$AC357*$AB357*$C$5</f>
        <v>0.94004838400000001</v>
      </c>
      <c r="HA357">
        <f>(-2*(HA$30*$C$5+$AB357/$AC357/2)*$AC357)*EXP(-2*(HA$30*$C$5+$AB357/$AC357/2)*$AC357) + 2*$AC357*$AB357*$C$5</f>
        <v>0.94004838400000001</v>
      </c>
      <c r="HB357">
        <f>(-2*(HB$30*$C$5+$AB357/$AC357/2)*$AC357)*EXP(-2*(HB$30*$C$5+$AB357/$AC357/2)*$AC357) + 2*$AC357*$AB357*$C$5</f>
        <v>0.94004838400000001</v>
      </c>
      <c r="HC357">
        <f>(-2*(HC$30*$C$5+$AB357/$AC357/2)*$AC357)*EXP(-2*(HC$30*$C$5+$AB357/$AC357/2)*$AC357) + 2*$AC357*$AB357*$C$5</f>
        <v>0.94004838400000001</v>
      </c>
      <c r="HD357">
        <f>(-2*(HD$30*$C$5+$AB357/$AC357/2)*$AC357)*EXP(-2*(HD$30*$C$5+$AB357/$AC357/2)*$AC357) + 2*$AC357*$AB357*$C$5</f>
        <v>0.94004838400000001</v>
      </c>
      <c r="HE357">
        <f>(-2*(HE$30*$C$5+$AB357/$AC357/2)*$AC357)*EXP(-2*(HE$30*$C$5+$AB357/$AC357/2)*$AC357) + 2*$AC357*$AB357*$C$5</f>
        <v>0.94004838400000001</v>
      </c>
      <c r="HF357">
        <f>(-2*(HF$30*$C$5+$AB357/$AC357/2)*$AC357)*EXP(-2*(HF$30*$C$5+$AB357/$AC357/2)*$AC357) + 2*$AC357*$AB357*$C$5</f>
        <v>0.94004838400000001</v>
      </c>
      <c r="HG357">
        <f>(-2*(HG$30*$C$5+$AB357/$AC357/2)*$AC357)*EXP(-2*(HG$30*$C$5+$AB357/$AC357/2)*$AC357) + 2*$AC357*$AB357*$C$5</f>
        <v>0.94004838400000001</v>
      </c>
      <c r="HH357">
        <f>(-2*(HH$30*$C$5+$AB357/$AC357/2)*$AC357)*EXP(-2*(HH$30*$C$5+$AB357/$AC357/2)*$AC357) + 2*$AC357*$AB357*$C$5</f>
        <v>0.94004838400000001</v>
      </c>
      <c r="HI357">
        <f>(-2*(HI$30*$C$5+$AB357/$AC357/2)*$AC357)*EXP(-2*(HI$30*$C$5+$AB357/$AC357/2)*$AC357) + 2*$AC357*$AB357*$C$5</f>
        <v>0.94004838400000001</v>
      </c>
      <c r="HJ357">
        <f>(-2*(HJ$30*$C$5+$AB357/$AC357/2)*$AC357)*EXP(-2*(HJ$30*$C$5+$AB357/$AC357/2)*$AC357) + 2*$AC357*$AB357*$C$5</f>
        <v>0.94004838400000001</v>
      </c>
      <c r="HK357">
        <f>(-2*(HK$30*$C$5+$AB357/$AC357/2)*$AC357)*EXP(-2*(HK$30*$C$5+$AB357/$AC357/2)*$AC357) + 2*$AC357*$AB357*$C$5</f>
        <v>0.94004838400000001</v>
      </c>
      <c r="HL357">
        <f>(-2*(HL$30*$C$5+$AB357/$AC357/2)*$AC357)*EXP(-2*(HL$30*$C$5+$AB357/$AC357/2)*$AC357) + 2*$AC357*$AB357*$C$5</f>
        <v>0.94004838400000001</v>
      </c>
      <c r="HM357">
        <f>(-2*(HM$30*$C$5+$AB357/$AC357/2)*$AC357)*EXP(-2*(HM$30*$C$5+$AB357/$AC357/2)*$AC357) + 2*$AC357*$AB357*$C$5</f>
        <v>0.94004838400000001</v>
      </c>
      <c r="HN357">
        <f>(-2*(HN$30*$C$5+$AB357/$AC357/2)*$AC357)*EXP(-2*(HN$30*$C$5+$AB357/$AC357/2)*$AC357) + 2*$AC357*$AB357*$C$5</f>
        <v>0.94004838400000001</v>
      </c>
      <c r="HO357">
        <f>(-2*(HO$30*$C$5+$AB357/$AC357/2)*$AC357)*EXP(-2*(HO$30*$C$5+$AB357/$AC357/2)*$AC357) + 2*$AC357*$AB357*$C$5</f>
        <v>0.94004838400000001</v>
      </c>
      <c r="HP357">
        <f>(-2*(HP$30*$C$5+$AB357/$AC357/2)*$AC357)*EXP(-2*(HP$30*$C$5+$AB357/$AC357/2)*$AC357) + 2*$AC357*$AB357*$C$5</f>
        <v>0.94004838400000001</v>
      </c>
      <c r="HQ357">
        <f>(-2*(HQ$30*$C$5+$AB357/$AC357/2)*$AC357)*EXP(-2*(HQ$30*$C$5+$AB357/$AC357/2)*$AC357) + 2*$AC357*$AB357*$C$5</f>
        <v>0.94004838400000001</v>
      </c>
      <c r="HR357">
        <f>(-2*(HR$30*$C$5+$AB357/$AC357/2)*$AC357)*EXP(-2*(HR$30*$C$5+$AB357/$AC357/2)*$AC357) + 2*$AC357*$AB357*$C$5</f>
        <v>0.94004838400000001</v>
      </c>
      <c r="HS357">
        <f>(-2*(HS$30*$C$5+$AB357/$AC357/2)*$AC357)*EXP(-2*(HS$30*$C$5+$AB357/$AC357/2)*$AC357) + 2*$AC357*$AB357*$C$5</f>
        <v>0.94004838400000001</v>
      </c>
      <c r="HT357">
        <f>(-2*(HT$30*$C$5+$AB357/$AC357/2)*$AC357)*EXP(-2*(HT$30*$C$5+$AB357/$AC357/2)*$AC357) + 2*$AC357*$AB357*$C$5</f>
        <v>0.94004838400000001</v>
      </c>
      <c r="HU357">
        <f>(-2*(HU$30*$C$5+$AB357/$AC357/2)*$AC357)*EXP(-2*(HU$30*$C$5+$AB357/$AC357/2)*$AC357) + 2*$AC357*$AB357*$C$5</f>
        <v>0.94004838400000001</v>
      </c>
      <c r="HV357">
        <f>(-2*(HV$30*$C$5+$AB357/$AC357/2)*$AC357)*EXP(-2*(HV$30*$C$5+$AB357/$AC357/2)*$AC357) + 2*$AC357*$AB357*$C$5</f>
        <v>0.94004838400000001</v>
      </c>
      <c r="HW357">
        <f>(-2*(HW$30*$C$5+$AB357/$AC357/2)*$AC357)*EXP(-2*(HW$30*$C$5+$AB357/$AC357/2)*$AC357) + 2*$AC357*$AB357*$C$5</f>
        <v>0.94004838400000001</v>
      </c>
    </row>
    <row r="358" spans="5:231">
      <c r="E358" s="116">
        <f t="shared" si="51"/>
        <v>3261</v>
      </c>
      <c r="F358" s="106">
        <f>EXP(-2*($E358-1)/$C$8*$C$5*($C$3*'UL FRMPL'!H$35-'UL FRMPL'!$H$35)/1000)</f>
        <v>0.30880030288092059</v>
      </c>
      <c r="G358" s="130"/>
      <c r="H358" s="130">
        <f t="shared" si="48"/>
        <v>0.70043451710391813</v>
      </c>
      <c r="N358">
        <f t="shared" si="49"/>
        <v>0.70043451710391813</v>
      </c>
      <c r="O358">
        <f t="shared" si="50"/>
        <v>0.11356034288101141</v>
      </c>
      <c r="P358">
        <f t="shared" si="47"/>
        <v>0.10066439140575853</v>
      </c>
      <c r="Q358">
        <f t="shared" si="52"/>
        <v>8.9232908601812252E-2</v>
      </c>
      <c r="R358">
        <f t="shared" si="52"/>
        <v>7.9099588904720491E-2</v>
      </c>
      <c r="S358">
        <f t="shared" si="52"/>
        <v>7.0117012466953385E-2</v>
      </c>
      <c r="T358">
        <f t="shared" si="52"/>
        <v>6.2154500489413997E-2</v>
      </c>
      <c r="U358">
        <f t="shared" si="52"/>
        <v>5.5096214102238153E-2</v>
      </c>
      <c r="V358">
        <f t="shared" si="52"/>
        <v>4.8839469137342363E-2</v>
      </c>
      <c r="W358">
        <f t="shared" si="52"/>
        <v>4.3293242275979194E-2</v>
      </c>
      <c r="X358">
        <f t="shared" si="52"/>
        <v>3.8376846838688299E-2</v>
      </c>
      <c r="AB358" s="116">
        <f t="shared" si="53"/>
        <v>327</v>
      </c>
      <c r="AC358">
        <f>($C$3*'UL FRMPL'!H$35-'UL FRMPL'!$H$35)/1000</f>
        <v>1.441792</v>
      </c>
      <c r="AE358">
        <f>(-2*(AE$30*$C$5+$AB358/$AC358/2)*$AC358)*EXP(-2*(AE$30*$C$5+$AB358/$AC358/2)*$AC358) + 2*$AC358*$AB358*$C$5</f>
        <v>0.94293196800000001</v>
      </c>
      <c r="AF358">
        <f>(-2*(AF$30*$C$5+$AB358/$AC358/2)*$AC358)*EXP(-2*(AF$30*$C$5+$AB358/$AC358/2)*$AC358) + 2*$AC358*$AB358*$C$5</f>
        <v>0.94293196800000001</v>
      </c>
      <c r="AG358">
        <f>(-2*(AG$30*$C$5+$AB358/$AC358/2)*$AC358)*EXP(-2*(AG$30*$C$5+$AB358/$AC358/2)*$AC358) + 2*$AC358*$AB358*$C$5</f>
        <v>0.94293196800000001</v>
      </c>
      <c r="AH358">
        <f>(-2*(AH$30*$C$5+$AB358/$AC358/2)*$AC358)*EXP(-2*(AH$30*$C$5+$AB358/$AC358/2)*$AC358) + 2*$AC358*$AB358*$C$5</f>
        <v>0.94293196800000001</v>
      </c>
      <c r="AI358">
        <f>(-2*(AI$30*$C$5+$AB358/$AC358/2)*$AC358)*EXP(-2*(AI$30*$C$5+$AB358/$AC358/2)*$AC358) + 2*$AC358*$AB358*$C$5</f>
        <v>0.94293196800000001</v>
      </c>
      <c r="AJ358">
        <f>(-2*(AJ$30*$C$5+$AB358/$AC358/2)*$AC358)*EXP(-2*(AJ$30*$C$5+$AB358/$AC358/2)*$AC358) + 2*$AC358*$AB358*$C$5</f>
        <v>0.94293196800000001</v>
      </c>
      <c r="AK358">
        <f>(-2*(AK$30*$C$5+$AB358/$AC358/2)*$AC358)*EXP(-2*(AK$30*$C$5+$AB358/$AC358/2)*$AC358) + 2*$AC358*$AB358*$C$5</f>
        <v>0.94293196800000001</v>
      </c>
      <c r="AL358">
        <f>(-2*(AL$30*$C$5+$AB358/$AC358/2)*$AC358)*EXP(-2*(AL$30*$C$5+$AB358/$AC358/2)*$AC358) + 2*$AC358*$AB358*$C$5</f>
        <v>0.94293196800000001</v>
      </c>
      <c r="AM358">
        <f>(-2*(AM$30*$C$5+$AB358/$AC358/2)*$AC358)*EXP(-2*(AM$30*$C$5+$AB358/$AC358/2)*$AC358) + 2*$AC358*$AB358*$C$5</f>
        <v>0.94293196800000001</v>
      </c>
      <c r="AN358">
        <f>(-2*(AN$30*$C$5+$AB358/$AC358/2)*$AC358)*EXP(-2*(AN$30*$C$5+$AB358/$AC358/2)*$AC358) + 2*$AC358*$AB358*$C$5</f>
        <v>0.94293196800000001</v>
      </c>
      <c r="AO358">
        <f>(-2*(AO$30*$C$5+$AB358/$AC358/2)*$AC358)*EXP(-2*(AO$30*$C$5+$AB358/$AC358/2)*$AC358) + 2*$AC358*$AB358*$C$5</f>
        <v>0.94293196800000001</v>
      </c>
      <c r="AP358">
        <f>(-2*(AP$30*$C$5+$AB358/$AC358/2)*$AC358)*EXP(-2*(AP$30*$C$5+$AB358/$AC358/2)*$AC358) + 2*$AC358*$AB358*$C$5</f>
        <v>0.94293196800000001</v>
      </c>
      <c r="AQ358">
        <f>(-2*(AQ$30*$C$5+$AB358/$AC358/2)*$AC358)*EXP(-2*(AQ$30*$C$5+$AB358/$AC358/2)*$AC358) + 2*$AC358*$AB358*$C$5</f>
        <v>0.94293196800000001</v>
      </c>
      <c r="AR358">
        <f>(-2*(AR$30*$C$5+$AB358/$AC358/2)*$AC358)*EXP(-2*(AR$30*$C$5+$AB358/$AC358/2)*$AC358) + 2*$AC358*$AB358*$C$5</f>
        <v>0.94293196800000001</v>
      </c>
      <c r="AS358">
        <f>(-2*(AS$30*$C$5+$AB358/$AC358/2)*$AC358)*EXP(-2*(AS$30*$C$5+$AB358/$AC358/2)*$AC358) + 2*$AC358*$AB358*$C$5</f>
        <v>0.94293196800000001</v>
      </c>
      <c r="AT358">
        <f>(-2*(AT$30*$C$5+$AB358/$AC358/2)*$AC358)*EXP(-2*(AT$30*$C$5+$AB358/$AC358/2)*$AC358) + 2*$AC358*$AB358*$C$5</f>
        <v>0.94293196800000001</v>
      </c>
      <c r="AU358">
        <f>(-2*(AU$30*$C$5+$AB358/$AC358/2)*$AC358)*EXP(-2*(AU$30*$C$5+$AB358/$AC358/2)*$AC358) + 2*$AC358*$AB358*$C$5</f>
        <v>0.94293196800000001</v>
      </c>
      <c r="AV358">
        <f>(-2*(AV$30*$C$5+$AB358/$AC358/2)*$AC358)*EXP(-2*(AV$30*$C$5+$AB358/$AC358/2)*$AC358) + 2*$AC358*$AB358*$C$5</f>
        <v>0.94293196800000001</v>
      </c>
      <c r="AW358">
        <f>(-2*(AW$30*$C$5+$AB358/$AC358/2)*$AC358)*EXP(-2*(AW$30*$C$5+$AB358/$AC358/2)*$AC358) + 2*$AC358*$AB358*$C$5</f>
        <v>0.94293196800000001</v>
      </c>
      <c r="AX358">
        <f>(-2*(AX$30*$C$5+$AB358/$AC358/2)*$AC358)*EXP(-2*(AX$30*$C$5+$AB358/$AC358/2)*$AC358) + 2*$AC358*$AB358*$C$5</f>
        <v>0.94293196800000001</v>
      </c>
      <c r="AY358">
        <f>(-2*(AY$30*$C$5+$AB358/$AC358/2)*$AC358)*EXP(-2*(AY$30*$C$5+$AB358/$AC358/2)*$AC358) + 2*$AC358*$AB358*$C$5</f>
        <v>0.94293196800000001</v>
      </c>
      <c r="AZ358">
        <f>(-2*(AZ$30*$C$5+$AB358/$AC358/2)*$AC358)*EXP(-2*(AZ$30*$C$5+$AB358/$AC358/2)*$AC358) + 2*$AC358*$AB358*$C$5</f>
        <v>0.94293196800000001</v>
      </c>
      <c r="BA358">
        <f>(-2*(BA$30*$C$5+$AB358/$AC358/2)*$AC358)*EXP(-2*(BA$30*$C$5+$AB358/$AC358/2)*$AC358) + 2*$AC358*$AB358*$C$5</f>
        <v>0.94293196800000001</v>
      </c>
      <c r="BB358">
        <f>(-2*(BB$30*$C$5+$AB358/$AC358/2)*$AC358)*EXP(-2*(BB$30*$C$5+$AB358/$AC358/2)*$AC358) + 2*$AC358*$AB358*$C$5</f>
        <v>0.94293196800000001</v>
      </c>
      <c r="BC358">
        <f>(-2*(BC$30*$C$5+$AB358/$AC358/2)*$AC358)*EXP(-2*(BC$30*$C$5+$AB358/$AC358/2)*$AC358) + 2*$AC358*$AB358*$C$5</f>
        <v>0.94293196800000001</v>
      </c>
      <c r="BD358">
        <f>(-2*(BD$30*$C$5+$AB358/$AC358/2)*$AC358)*EXP(-2*(BD$30*$C$5+$AB358/$AC358/2)*$AC358) + 2*$AC358*$AB358*$C$5</f>
        <v>0.94293196800000001</v>
      </c>
      <c r="BE358">
        <f>(-2*(BE$30*$C$5+$AB358/$AC358/2)*$AC358)*EXP(-2*(BE$30*$C$5+$AB358/$AC358/2)*$AC358) + 2*$AC358*$AB358*$C$5</f>
        <v>0.94293196800000001</v>
      </c>
      <c r="BF358">
        <f>(-2*(BF$30*$C$5+$AB358/$AC358/2)*$AC358)*EXP(-2*(BF$30*$C$5+$AB358/$AC358/2)*$AC358) + 2*$AC358*$AB358*$C$5</f>
        <v>0.94293196800000001</v>
      </c>
      <c r="BG358">
        <f>(-2*(BG$30*$C$5+$AB358/$AC358/2)*$AC358)*EXP(-2*(BG$30*$C$5+$AB358/$AC358/2)*$AC358) + 2*$AC358*$AB358*$C$5</f>
        <v>0.94293196800000001</v>
      </c>
      <c r="BH358">
        <f>(-2*(BH$30*$C$5+$AB358/$AC358/2)*$AC358)*EXP(-2*(BH$30*$C$5+$AB358/$AC358/2)*$AC358) + 2*$AC358*$AB358*$C$5</f>
        <v>0.94293196800000001</v>
      </c>
      <c r="BI358">
        <f>(-2*(BI$30*$C$5+$AB358/$AC358/2)*$AC358)*EXP(-2*(BI$30*$C$5+$AB358/$AC358/2)*$AC358) + 2*$AC358*$AB358*$C$5</f>
        <v>0.94293196800000001</v>
      </c>
      <c r="BJ358">
        <f>(-2*(BJ$30*$C$5+$AB358/$AC358/2)*$AC358)*EXP(-2*(BJ$30*$C$5+$AB358/$AC358/2)*$AC358) + 2*$AC358*$AB358*$C$5</f>
        <v>0.94293196800000001</v>
      </c>
      <c r="BK358">
        <f>(-2*(BK$30*$C$5+$AB358/$AC358/2)*$AC358)*EXP(-2*(BK$30*$C$5+$AB358/$AC358/2)*$AC358) + 2*$AC358*$AB358*$C$5</f>
        <v>0.94293196800000001</v>
      </c>
      <c r="BL358">
        <f>(-2*(BL$30*$C$5+$AB358/$AC358/2)*$AC358)*EXP(-2*(BL$30*$C$5+$AB358/$AC358/2)*$AC358) + 2*$AC358*$AB358*$C$5</f>
        <v>0.94293196800000001</v>
      </c>
      <c r="BM358">
        <f>(-2*(BM$30*$C$5+$AB358/$AC358/2)*$AC358)*EXP(-2*(BM$30*$C$5+$AB358/$AC358/2)*$AC358) + 2*$AC358*$AB358*$C$5</f>
        <v>0.94293196800000001</v>
      </c>
      <c r="BN358">
        <f>(-2*(BN$30*$C$5+$AB358/$AC358/2)*$AC358)*EXP(-2*(BN$30*$C$5+$AB358/$AC358/2)*$AC358) + 2*$AC358*$AB358*$C$5</f>
        <v>0.94293196800000001</v>
      </c>
      <c r="BO358">
        <f>(-2*(BO$30*$C$5+$AB358/$AC358/2)*$AC358)*EXP(-2*(BO$30*$C$5+$AB358/$AC358/2)*$AC358) + 2*$AC358*$AB358*$C$5</f>
        <v>0.94293196800000001</v>
      </c>
      <c r="BP358">
        <f>(-2*(BP$30*$C$5+$AB358/$AC358/2)*$AC358)*EXP(-2*(BP$30*$C$5+$AB358/$AC358/2)*$AC358) + 2*$AC358*$AB358*$C$5</f>
        <v>0.94293196800000001</v>
      </c>
      <c r="BQ358">
        <f>(-2*(BQ$30*$C$5+$AB358/$AC358/2)*$AC358)*EXP(-2*(BQ$30*$C$5+$AB358/$AC358/2)*$AC358) + 2*$AC358*$AB358*$C$5</f>
        <v>0.94293196800000001</v>
      </c>
      <c r="BR358">
        <f>(-2*(BR$30*$C$5+$AB358/$AC358/2)*$AC358)*EXP(-2*(BR$30*$C$5+$AB358/$AC358/2)*$AC358) + 2*$AC358*$AB358*$C$5</f>
        <v>0.94293196800000001</v>
      </c>
      <c r="BS358">
        <f>(-2*(BS$30*$C$5+$AB358/$AC358/2)*$AC358)*EXP(-2*(BS$30*$C$5+$AB358/$AC358/2)*$AC358) + 2*$AC358*$AB358*$C$5</f>
        <v>0.94293196800000001</v>
      </c>
      <c r="BT358">
        <f>(-2*(BT$30*$C$5+$AB358/$AC358/2)*$AC358)*EXP(-2*(BT$30*$C$5+$AB358/$AC358/2)*$AC358) + 2*$AC358*$AB358*$C$5</f>
        <v>0.94293196800000001</v>
      </c>
      <c r="BU358">
        <f>(-2*(BU$30*$C$5+$AB358/$AC358/2)*$AC358)*EXP(-2*(BU$30*$C$5+$AB358/$AC358/2)*$AC358) + 2*$AC358*$AB358*$C$5</f>
        <v>0.94293196800000001</v>
      </c>
      <c r="BV358">
        <f>(-2*(BV$30*$C$5+$AB358/$AC358/2)*$AC358)*EXP(-2*(BV$30*$C$5+$AB358/$AC358/2)*$AC358) + 2*$AC358*$AB358*$C$5</f>
        <v>0.94293196800000001</v>
      </c>
      <c r="BW358">
        <f>(-2*(BW$30*$C$5+$AB358/$AC358/2)*$AC358)*EXP(-2*(BW$30*$C$5+$AB358/$AC358/2)*$AC358) + 2*$AC358*$AB358*$C$5</f>
        <v>0.94293196800000001</v>
      </c>
      <c r="BX358">
        <f>(-2*(BX$30*$C$5+$AB358/$AC358/2)*$AC358)*EXP(-2*(BX$30*$C$5+$AB358/$AC358/2)*$AC358) + 2*$AC358*$AB358*$C$5</f>
        <v>0.94293196800000001</v>
      </c>
      <c r="BY358">
        <f>(-2*(BY$30*$C$5+$AB358/$AC358/2)*$AC358)*EXP(-2*(BY$30*$C$5+$AB358/$AC358/2)*$AC358) + 2*$AC358*$AB358*$C$5</f>
        <v>0.94293196800000001</v>
      </c>
      <c r="BZ358">
        <f>(-2*(BZ$30*$C$5+$AB358/$AC358/2)*$AC358)*EXP(-2*(BZ$30*$C$5+$AB358/$AC358/2)*$AC358) + 2*$AC358*$AB358*$C$5</f>
        <v>0.94293196800000001</v>
      </c>
      <c r="CA358">
        <f>(-2*(CA$30*$C$5+$AB358/$AC358/2)*$AC358)*EXP(-2*(CA$30*$C$5+$AB358/$AC358/2)*$AC358) + 2*$AC358*$AB358*$C$5</f>
        <v>0.94293196800000001</v>
      </c>
      <c r="CB358">
        <f>(-2*(CB$30*$C$5+$AB358/$AC358/2)*$AC358)*EXP(-2*(CB$30*$C$5+$AB358/$AC358/2)*$AC358) + 2*$AC358*$AB358*$C$5</f>
        <v>0.94293196800000001</v>
      </c>
      <c r="CC358">
        <f>(-2*(CC$30*$C$5+$AB358/$AC358/2)*$AC358)*EXP(-2*(CC$30*$C$5+$AB358/$AC358/2)*$AC358) + 2*$AC358*$AB358*$C$5</f>
        <v>0.94293196800000001</v>
      </c>
      <c r="CD358">
        <f>(-2*(CD$30*$C$5+$AB358/$AC358/2)*$AC358)*EXP(-2*(CD$30*$C$5+$AB358/$AC358/2)*$AC358) + 2*$AC358*$AB358*$C$5</f>
        <v>0.94293196800000001</v>
      </c>
      <c r="CE358">
        <f>(-2*(CE$30*$C$5+$AB358/$AC358/2)*$AC358)*EXP(-2*(CE$30*$C$5+$AB358/$AC358/2)*$AC358) + 2*$AC358*$AB358*$C$5</f>
        <v>0.94293196800000001</v>
      </c>
      <c r="CF358">
        <f>(-2*(CF$30*$C$5+$AB358/$AC358/2)*$AC358)*EXP(-2*(CF$30*$C$5+$AB358/$AC358/2)*$AC358) + 2*$AC358*$AB358*$C$5</f>
        <v>0.94293196800000001</v>
      </c>
      <c r="CG358">
        <f>(-2*(CG$30*$C$5+$AB358/$AC358/2)*$AC358)*EXP(-2*(CG$30*$C$5+$AB358/$AC358/2)*$AC358) + 2*$AC358*$AB358*$C$5</f>
        <v>0.94293196800000001</v>
      </c>
      <c r="CH358">
        <f>(-2*(CH$30*$C$5+$AB358/$AC358/2)*$AC358)*EXP(-2*(CH$30*$C$5+$AB358/$AC358/2)*$AC358) + 2*$AC358*$AB358*$C$5</f>
        <v>0.94293196800000001</v>
      </c>
      <c r="CI358">
        <f>(-2*(CI$30*$C$5+$AB358/$AC358/2)*$AC358)*EXP(-2*(CI$30*$C$5+$AB358/$AC358/2)*$AC358) + 2*$AC358*$AB358*$C$5</f>
        <v>0.94293196800000001</v>
      </c>
      <c r="CJ358">
        <f>(-2*(CJ$30*$C$5+$AB358/$AC358/2)*$AC358)*EXP(-2*(CJ$30*$C$5+$AB358/$AC358/2)*$AC358) + 2*$AC358*$AB358*$C$5</f>
        <v>0.94293196800000001</v>
      </c>
      <c r="CK358">
        <f>(-2*(CK$30*$C$5+$AB358/$AC358/2)*$AC358)*EXP(-2*(CK$30*$C$5+$AB358/$AC358/2)*$AC358) + 2*$AC358*$AB358*$C$5</f>
        <v>0.94293196800000001</v>
      </c>
      <c r="CL358">
        <f>(-2*(CL$30*$C$5+$AB358/$AC358/2)*$AC358)*EXP(-2*(CL$30*$C$5+$AB358/$AC358/2)*$AC358) + 2*$AC358*$AB358*$C$5</f>
        <v>0.94293196800000001</v>
      </c>
      <c r="CM358">
        <f>(-2*(CM$30*$C$5+$AB358/$AC358/2)*$AC358)*EXP(-2*(CM$30*$C$5+$AB358/$AC358/2)*$AC358) + 2*$AC358*$AB358*$C$5</f>
        <v>0.94293196800000001</v>
      </c>
      <c r="CN358">
        <f>(-2*(CN$30*$C$5+$AB358/$AC358/2)*$AC358)*EXP(-2*(CN$30*$C$5+$AB358/$AC358/2)*$AC358) + 2*$AC358*$AB358*$C$5</f>
        <v>0.94293196800000001</v>
      </c>
      <c r="CO358">
        <f>(-2*(CO$30*$C$5+$AB358/$AC358/2)*$AC358)*EXP(-2*(CO$30*$C$5+$AB358/$AC358/2)*$AC358) + 2*$AC358*$AB358*$C$5</f>
        <v>0.94293196800000001</v>
      </c>
      <c r="CP358">
        <f>(-2*(CP$30*$C$5+$AB358/$AC358/2)*$AC358)*EXP(-2*(CP$30*$C$5+$AB358/$AC358/2)*$AC358) + 2*$AC358*$AB358*$C$5</f>
        <v>0.94293196800000001</v>
      </c>
      <c r="CQ358">
        <f>(-2*(CQ$30*$C$5+$AB358/$AC358/2)*$AC358)*EXP(-2*(CQ$30*$C$5+$AB358/$AC358/2)*$AC358) + 2*$AC358*$AB358*$C$5</f>
        <v>0.94293196800000001</v>
      </c>
      <c r="CR358">
        <f>(-2*(CR$30*$C$5+$AB358/$AC358/2)*$AC358)*EXP(-2*(CR$30*$C$5+$AB358/$AC358/2)*$AC358) + 2*$AC358*$AB358*$C$5</f>
        <v>0.94293196800000001</v>
      </c>
      <c r="CS358">
        <f>(-2*(CS$30*$C$5+$AB358/$AC358/2)*$AC358)*EXP(-2*(CS$30*$C$5+$AB358/$AC358/2)*$AC358) + 2*$AC358*$AB358*$C$5</f>
        <v>0.94293196800000001</v>
      </c>
      <c r="CT358">
        <f>(-2*(CT$30*$C$5+$AB358/$AC358/2)*$AC358)*EXP(-2*(CT$30*$C$5+$AB358/$AC358/2)*$AC358) + 2*$AC358*$AB358*$C$5</f>
        <v>0.94293196800000001</v>
      </c>
      <c r="CU358">
        <f>(-2*(CU$30*$C$5+$AB358/$AC358/2)*$AC358)*EXP(-2*(CU$30*$C$5+$AB358/$AC358/2)*$AC358) + 2*$AC358*$AB358*$C$5</f>
        <v>0.94293196800000001</v>
      </c>
      <c r="CV358">
        <f>(-2*(CV$30*$C$5+$AB358/$AC358/2)*$AC358)*EXP(-2*(CV$30*$C$5+$AB358/$AC358/2)*$AC358) + 2*$AC358*$AB358*$C$5</f>
        <v>0.94293196800000001</v>
      </c>
      <c r="CW358">
        <f>(-2*(CW$30*$C$5+$AB358/$AC358/2)*$AC358)*EXP(-2*(CW$30*$C$5+$AB358/$AC358/2)*$AC358) + 2*$AC358*$AB358*$C$5</f>
        <v>0.94293196800000001</v>
      </c>
      <c r="CX358">
        <f>(-2*(CX$30*$C$5+$AB358/$AC358/2)*$AC358)*EXP(-2*(CX$30*$C$5+$AB358/$AC358/2)*$AC358) + 2*$AC358*$AB358*$C$5</f>
        <v>0.94293196800000001</v>
      </c>
      <c r="CY358">
        <f>(-2*(CY$30*$C$5+$AB358/$AC358/2)*$AC358)*EXP(-2*(CY$30*$C$5+$AB358/$AC358/2)*$AC358) + 2*$AC358*$AB358*$C$5</f>
        <v>0.94293196800000001</v>
      </c>
      <c r="CZ358">
        <f>(-2*(CZ$30*$C$5+$AB358/$AC358/2)*$AC358)*EXP(-2*(CZ$30*$C$5+$AB358/$AC358/2)*$AC358) + 2*$AC358*$AB358*$C$5</f>
        <v>0.94293196800000001</v>
      </c>
      <c r="DA358">
        <f>(-2*(DA$30*$C$5+$AB358/$AC358/2)*$AC358)*EXP(-2*(DA$30*$C$5+$AB358/$AC358/2)*$AC358) + 2*$AC358*$AB358*$C$5</f>
        <v>0.94293196800000001</v>
      </c>
      <c r="DB358">
        <f>(-2*(DB$30*$C$5+$AB358/$AC358/2)*$AC358)*EXP(-2*(DB$30*$C$5+$AB358/$AC358/2)*$AC358) + 2*$AC358*$AB358*$C$5</f>
        <v>0.94293196800000001</v>
      </c>
      <c r="DC358">
        <f>(-2*(DC$30*$C$5+$AB358/$AC358/2)*$AC358)*EXP(-2*(DC$30*$C$5+$AB358/$AC358/2)*$AC358) + 2*$AC358*$AB358*$C$5</f>
        <v>0.94293196800000001</v>
      </c>
      <c r="DD358">
        <f>(-2*(DD$30*$C$5+$AB358/$AC358/2)*$AC358)*EXP(-2*(DD$30*$C$5+$AB358/$AC358/2)*$AC358) + 2*$AC358*$AB358*$C$5</f>
        <v>0.94293196800000001</v>
      </c>
      <c r="DE358">
        <f>(-2*(DE$30*$C$5+$AB358/$AC358/2)*$AC358)*EXP(-2*(DE$30*$C$5+$AB358/$AC358/2)*$AC358) + 2*$AC358*$AB358*$C$5</f>
        <v>0.94293196800000001</v>
      </c>
      <c r="DF358">
        <f>(-2*(DF$30*$C$5+$AB358/$AC358/2)*$AC358)*EXP(-2*(DF$30*$C$5+$AB358/$AC358/2)*$AC358) + 2*$AC358*$AB358*$C$5</f>
        <v>0.94293196800000001</v>
      </c>
      <c r="DG358">
        <f>(-2*(DG$30*$C$5+$AB358/$AC358/2)*$AC358)*EXP(-2*(DG$30*$C$5+$AB358/$AC358/2)*$AC358) + 2*$AC358*$AB358*$C$5</f>
        <v>0.94293196800000001</v>
      </c>
      <c r="DH358">
        <f>(-2*(DH$30*$C$5+$AB358/$AC358/2)*$AC358)*EXP(-2*(DH$30*$C$5+$AB358/$AC358/2)*$AC358) + 2*$AC358*$AB358*$C$5</f>
        <v>0.94293196800000001</v>
      </c>
      <c r="DI358">
        <f>(-2*(DI$30*$C$5+$AB358/$AC358/2)*$AC358)*EXP(-2*(DI$30*$C$5+$AB358/$AC358/2)*$AC358) + 2*$AC358*$AB358*$C$5</f>
        <v>0.94293196800000001</v>
      </c>
      <c r="DJ358">
        <f>(-2*(DJ$30*$C$5+$AB358/$AC358/2)*$AC358)*EXP(-2*(DJ$30*$C$5+$AB358/$AC358/2)*$AC358) + 2*$AC358*$AB358*$C$5</f>
        <v>0.94293196800000001</v>
      </c>
      <c r="DK358">
        <f>(-2*(DK$30*$C$5+$AB358/$AC358/2)*$AC358)*EXP(-2*(DK$30*$C$5+$AB358/$AC358/2)*$AC358) + 2*$AC358*$AB358*$C$5</f>
        <v>0.94293196800000001</v>
      </c>
      <c r="DL358">
        <f>(-2*(DL$30*$C$5+$AB358/$AC358/2)*$AC358)*EXP(-2*(DL$30*$C$5+$AB358/$AC358/2)*$AC358) + 2*$AC358*$AB358*$C$5</f>
        <v>0.94293196800000001</v>
      </c>
      <c r="DM358">
        <f>(-2*(DM$30*$C$5+$AB358/$AC358/2)*$AC358)*EXP(-2*(DM$30*$C$5+$AB358/$AC358/2)*$AC358) + 2*$AC358*$AB358*$C$5</f>
        <v>0.94293196800000001</v>
      </c>
      <c r="DN358">
        <f>(-2*(DN$30*$C$5+$AB358/$AC358/2)*$AC358)*EXP(-2*(DN$30*$C$5+$AB358/$AC358/2)*$AC358) + 2*$AC358*$AB358*$C$5</f>
        <v>0.94293196800000001</v>
      </c>
      <c r="DO358">
        <f>(-2*(DO$30*$C$5+$AB358/$AC358/2)*$AC358)*EXP(-2*(DO$30*$C$5+$AB358/$AC358/2)*$AC358) + 2*$AC358*$AB358*$C$5</f>
        <v>0.94293196800000001</v>
      </c>
      <c r="DP358">
        <f>(-2*(DP$30*$C$5+$AB358/$AC358/2)*$AC358)*EXP(-2*(DP$30*$C$5+$AB358/$AC358/2)*$AC358) + 2*$AC358*$AB358*$C$5</f>
        <v>0.94293196800000001</v>
      </c>
      <c r="DQ358">
        <f>(-2*(DQ$30*$C$5+$AB358/$AC358/2)*$AC358)*EXP(-2*(DQ$30*$C$5+$AB358/$AC358/2)*$AC358) + 2*$AC358*$AB358*$C$5</f>
        <v>0.94293196800000001</v>
      </c>
      <c r="DR358">
        <f>(-2*(DR$30*$C$5+$AB358/$AC358/2)*$AC358)*EXP(-2*(DR$30*$C$5+$AB358/$AC358/2)*$AC358) + 2*$AC358*$AB358*$C$5</f>
        <v>0.94293196800000001</v>
      </c>
      <c r="DS358">
        <f>(-2*(DS$30*$C$5+$AB358/$AC358/2)*$AC358)*EXP(-2*(DS$30*$C$5+$AB358/$AC358/2)*$AC358) + 2*$AC358*$AB358*$C$5</f>
        <v>0.94293196800000001</v>
      </c>
      <c r="DT358">
        <f>(-2*(DT$30*$C$5+$AB358/$AC358/2)*$AC358)*EXP(-2*(DT$30*$C$5+$AB358/$AC358/2)*$AC358) + 2*$AC358*$AB358*$C$5</f>
        <v>0.94293196800000001</v>
      </c>
      <c r="DU358">
        <f>(-2*(DU$30*$C$5+$AB358/$AC358/2)*$AC358)*EXP(-2*(DU$30*$C$5+$AB358/$AC358/2)*$AC358) + 2*$AC358*$AB358*$C$5</f>
        <v>0.94293196800000001</v>
      </c>
      <c r="DV358">
        <f>(-2*(DV$30*$C$5+$AB358/$AC358/2)*$AC358)*EXP(-2*(DV$30*$C$5+$AB358/$AC358/2)*$AC358) + 2*$AC358*$AB358*$C$5</f>
        <v>0.94293196800000001</v>
      </c>
      <c r="DW358">
        <f>(-2*(DW$30*$C$5+$AB358/$AC358/2)*$AC358)*EXP(-2*(DW$30*$C$5+$AB358/$AC358/2)*$AC358) + 2*$AC358*$AB358*$C$5</f>
        <v>0.94293196800000001</v>
      </c>
      <c r="DX358">
        <f>(-2*(DX$30*$C$5+$AB358/$AC358/2)*$AC358)*EXP(-2*(DX$30*$C$5+$AB358/$AC358/2)*$AC358) + 2*$AC358*$AB358*$C$5</f>
        <v>0.94293196800000001</v>
      </c>
      <c r="DY358">
        <f>(-2*(DY$30*$C$5+$AB358/$AC358/2)*$AC358)*EXP(-2*(DY$30*$C$5+$AB358/$AC358/2)*$AC358) + 2*$AC358*$AB358*$C$5</f>
        <v>0.94293196800000001</v>
      </c>
      <c r="DZ358">
        <f>(-2*(DZ$30*$C$5+$AB358/$AC358/2)*$AC358)*EXP(-2*(DZ$30*$C$5+$AB358/$AC358/2)*$AC358) + 2*$AC358*$AB358*$C$5</f>
        <v>0.94293196800000001</v>
      </c>
      <c r="EA358">
        <f>(-2*(EA$30*$C$5+$AB358/$AC358/2)*$AC358)*EXP(-2*(EA$30*$C$5+$AB358/$AC358/2)*$AC358) + 2*$AC358*$AB358*$C$5</f>
        <v>0.94293196800000001</v>
      </c>
      <c r="EB358">
        <f>(-2*(EB$30*$C$5+$AB358/$AC358/2)*$AC358)*EXP(-2*(EB$30*$C$5+$AB358/$AC358/2)*$AC358) + 2*$AC358*$AB358*$C$5</f>
        <v>0.94293196800000001</v>
      </c>
      <c r="EC358">
        <f>(-2*(EC$30*$C$5+$AB358/$AC358/2)*$AC358)*EXP(-2*(EC$30*$C$5+$AB358/$AC358/2)*$AC358) + 2*$AC358*$AB358*$C$5</f>
        <v>0.94293196800000001</v>
      </c>
      <c r="ED358">
        <f>(-2*(ED$30*$C$5+$AB358/$AC358/2)*$AC358)*EXP(-2*(ED$30*$C$5+$AB358/$AC358/2)*$AC358) + 2*$AC358*$AB358*$C$5</f>
        <v>0.94293196800000001</v>
      </c>
      <c r="EE358">
        <f>(-2*(EE$30*$C$5+$AB358/$AC358/2)*$AC358)*EXP(-2*(EE$30*$C$5+$AB358/$AC358/2)*$AC358) + 2*$AC358*$AB358*$C$5</f>
        <v>0.94293196800000001</v>
      </c>
      <c r="EF358">
        <f>(-2*(EF$30*$C$5+$AB358/$AC358/2)*$AC358)*EXP(-2*(EF$30*$C$5+$AB358/$AC358/2)*$AC358) + 2*$AC358*$AB358*$C$5</f>
        <v>0.94293196800000001</v>
      </c>
      <c r="EG358">
        <f>(-2*(EG$30*$C$5+$AB358/$AC358/2)*$AC358)*EXP(-2*(EG$30*$C$5+$AB358/$AC358/2)*$AC358) + 2*$AC358*$AB358*$C$5</f>
        <v>0.94293196800000001</v>
      </c>
      <c r="EH358">
        <f>(-2*(EH$30*$C$5+$AB358/$AC358/2)*$AC358)*EXP(-2*(EH$30*$C$5+$AB358/$AC358/2)*$AC358) + 2*$AC358*$AB358*$C$5</f>
        <v>0.94293196800000001</v>
      </c>
      <c r="EI358">
        <f>(-2*(EI$30*$C$5+$AB358/$AC358/2)*$AC358)*EXP(-2*(EI$30*$C$5+$AB358/$AC358/2)*$AC358) + 2*$AC358*$AB358*$C$5</f>
        <v>0.94293196800000001</v>
      </c>
      <c r="EJ358">
        <f>(-2*(EJ$30*$C$5+$AB358/$AC358/2)*$AC358)*EXP(-2*(EJ$30*$C$5+$AB358/$AC358/2)*$AC358) + 2*$AC358*$AB358*$C$5</f>
        <v>0.94293196800000001</v>
      </c>
      <c r="EK358">
        <f>(-2*(EK$30*$C$5+$AB358/$AC358/2)*$AC358)*EXP(-2*(EK$30*$C$5+$AB358/$AC358/2)*$AC358) + 2*$AC358*$AB358*$C$5</f>
        <v>0.94293196800000001</v>
      </c>
      <c r="EL358">
        <f>(-2*(EL$30*$C$5+$AB358/$AC358/2)*$AC358)*EXP(-2*(EL$30*$C$5+$AB358/$AC358/2)*$AC358) + 2*$AC358*$AB358*$C$5</f>
        <v>0.94293196800000001</v>
      </c>
      <c r="EM358">
        <f>(-2*(EM$30*$C$5+$AB358/$AC358/2)*$AC358)*EXP(-2*(EM$30*$C$5+$AB358/$AC358/2)*$AC358) + 2*$AC358*$AB358*$C$5</f>
        <v>0.94293196800000001</v>
      </c>
      <c r="EN358">
        <f>(-2*(EN$30*$C$5+$AB358/$AC358/2)*$AC358)*EXP(-2*(EN$30*$C$5+$AB358/$AC358/2)*$AC358) + 2*$AC358*$AB358*$C$5</f>
        <v>0.94293196800000001</v>
      </c>
      <c r="EO358">
        <f>(-2*(EO$30*$C$5+$AB358/$AC358/2)*$AC358)*EXP(-2*(EO$30*$C$5+$AB358/$AC358/2)*$AC358) + 2*$AC358*$AB358*$C$5</f>
        <v>0.94293196800000001</v>
      </c>
      <c r="EP358">
        <f>(-2*(EP$30*$C$5+$AB358/$AC358/2)*$AC358)*EXP(-2*(EP$30*$C$5+$AB358/$AC358/2)*$AC358) + 2*$AC358*$AB358*$C$5</f>
        <v>0.94293196800000001</v>
      </c>
      <c r="EQ358">
        <f>(-2*(EQ$30*$C$5+$AB358/$AC358/2)*$AC358)*EXP(-2*(EQ$30*$C$5+$AB358/$AC358/2)*$AC358) + 2*$AC358*$AB358*$C$5</f>
        <v>0.94293196800000001</v>
      </c>
      <c r="ER358">
        <f>(-2*(ER$30*$C$5+$AB358/$AC358/2)*$AC358)*EXP(-2*(ER$30*$C$5+$AB358/$AC358/2)*$AC358) + 2*$AC358*$AB358*$C$5</f>
        <v>0.94293196800000001</v>
      </c>
      <c r="ES358">
        <f>(-2*(ES$30*$C$5+$AB358/$AC358/2)*$AC358)*EXP(-2*(ES$30*$C$5+$AB358/$AC358/2)*$AC358) + 2*$AC358*$AB358*$C$5</f>
        <v>0.94293196800000001</v>
      </c>
      <c r="ET358">
        <f>(-2*(ET$30*$C$5+$AB358/$AC358/2)*$AC358)*EXP(-2*(ET$30*$C$5+$AB358/$AC358/2)*$AC358) + 2*$AC358*$AB358*$C$5</f>
        <v>0.94293196800000001</v>
      </c>
      <c r="EU358">
        <f>(-2*(EU$30*$C$5+$AB358/$AC358/2)*$AC358)*EXP(-2*(EU$30*$C$5+$AB358/$AC358/2)*$AC358) + 2*$AC358*$AB358*$C$5</f>
        <v>0.94293196800000001</v>
      </c>
      <c r="EV358">
        <f>(-2*(EV$30*$C$5+$AB358/$AC358/2)*$AC358)*EXP(-2*(EV$30*$C$5+$AB358/$AC358/2)*$AC358) + 2*$AC358*$AB358*$C$5</f>
        <v>0.94293196800000001</v>
      </c>
      <c r="EW358">
        <f>(-2*(EW$30*$C$5+$AB358/$AC358/2)*$AC358)*EXP(-2*(EW$30*$C$5+$AB358/$AC358/2)*$AC358) + 2*$AC358*$AB358*$C$5</f>
        <v>0.94293196800000001</v>
      </c>
      <c r="EX358">
        <f>(-2*(EX$30*$C$5+$AB358/$AC358/2)*$AC358)*EXP(-2*(EX$30*$C$5+$AB358/$AC358/2)*$AC358) + 2*$AC358*$AB358*$C$5</f>
        <v>0.94293196800000001</v>
      </c>
      <c r="EY358">
        <f>(-2*(EY$30*$C$5+$AB358/$AC358/2)*$AC358)*EXP(-2*(EY$30*$C$5+$AB358/$AC358/2)*$AC358) + 2*$AC358*$AB358*$C$5</f>
        <v>0.94293196800000001</v>
      </c>
      <c r="EZ358">
        <f>(-2*(EZ$30*$C$5+$AB358/$AC358/2)*$AC358)*EXP(-2*(EZ$30*$C$5+$AB358/$AC358/2)*$AC358) + 2*$AC358*$AB358*$C$5</f>
        <v>0.94293196800000001</v>
      </c>
      <c r="FA358">
        <f>(-2*(FA$30*$C$5+$AB358/$AC358/2)*$AC358)*EXP(-2*(FA$30*$C$5+$AB358/$AC358/2)*$AC358) + 2*$AC358*$AB358*$C$5</f>
        <v>0.94293196800000001</v>
      </c>
      <c r="FB358">
        <f>(-2*(FB$30*$C$5+$AB358/$AC358/2)*$AC358)*EXP(-2*(FB$30*$C$5+$AB358/$AC358/2)*$AC358) + 2*$AC358*$AB358*$C$5</f>
        <v>0.94293196800000001</v>
      </c>
      <c r="FC358">
        <f>(-2*(FC$30*$C$5+$AB358/$AC358/2)*$AC358)*EXP(-2*(FC$30*$C$5+$AB358/$AC358/2)*$AC358) + 2*$AC358*$AB358*$C$5</f>
        <v>0.94293196800000001</v>
      </c>
      <c r="FD358">
        <f>(-2*(FD$30*$C$5+$AB358/$AC358/2)*$AC358)*EXP(-2*(FD$30*$C$5+$AB358/$AC358/2)*$AC358) + 2*$AC358*$AB358*$C$5</f>
        <v>0.94293196800000001</v>
      </c>
      <c r="FE358">
        <f>(-2*(FE$30*$C$5+$AB358/$AC358/2)*$AC358)*EXP(-2*(FE$30*$C$5+$AB358/$AC358/2)*$AC358) + 2*$AC358*$AB358*$C$5</f>
        <v>0.94293196800000001</v>
      </c>
      <c r="FF358">
        <f>(-2*(FF$30*$C$5+$AB358/$AC358/2)*$AC358)*EXP(-2*(FF$30*$C$5+$AB358/$AC358/2)*$AC358) + 2*$AC358*$AB358*$C$5</f>
        <v>0.94293196800000001</v>
      </c>
      <c r="FG358">
        <f>(-2*(FG$30*$C$5+$AB358/$AC358/2)*$AC358)*EXP(-2*(FG$30*$C$5+$AB358/$AC358/2)*$AC358) + 2*$AC358*$AB358*$C$5</f>
        <v>0.94293196800000001</v>
      </c>
      <c r="FH358">
        <f>(-2*(FH$30*$C$5+$AB358/$AC358/2)*$AC358)*EXP(-2*(FH$30*$C$5+$AB358/$AC358/2)*$AC358) + 2*$AC358*$AB358*$C$5</f>
        <v>0.94293196800000001</v>
      </c>
      <c r="FI358">
        <f>(-2*(FI$30*$C$5+$AB358/$AC358/2)*$AC358)*EXP(-2*(FI$30*$C$5+$AB358/$AC358/2)*$AC358) + 2*$AC358*$AB358*$C$5</f>
        <v>0.94293196800000001</v>
      </c>
      <c r="FJ358">
        <f>(-2*(FJ$30*$C$5+$AB358/$AC358/2)*$AC358)*EXP(-2*(FJ$30*$C$5+$AB358/$AC358/2)*$AC358) + 2*$AC358*$AB358*$C$5</f>
        <v>0.94293196800000001</v>
      </c>
      <c r="FK358">
        <f>(-2*(FK$30*$C$5+$AB358/$AC358/2)*$AC358)*EXP(-2*(FK$30*$C$5+$AB358/$AC358/2)*$AC358) + 2*$AC358*$AB358*$C$5</f>
        <v>0.94293196800000001</v>
      </c>
      <c r="FL358">
        <f>(-2*(FL$30*$C$5+$AB358/$AC358/2)*$AC358)*EXP(-2*(FL$30*$C$5+$AB358/$AC358/2)*$AC358) + 2*$AC358*$AB358*$C$5</f>
        <v>0.94293196800000001</v>
      </c>
      <c r="FM358">
        <f>(-2*(FM$30*$C$5+$AB358/$AC358/2)*$AC358)*EXP(-2*(FM$30*$C$5+$AB358/$AC358/2)*$AC358) + 2*$AC358*$AB358*$C$5</f>
        <v>0.94293196800000001</v>
      </c>
      <c r="FN358">
        <f>(-2*(FN$30*$C$5+$AB358/$AC358/2)*$AC358)*EXP(-2*(FN$30*$C$5+$AB358/$AC358/2)*$AC358) + 2*$AC358*$AB358*$C$5</f>
        <v>0.94293196800000001</v>
      </c>
      <c r="FO358">
        <f>(-2*(FO$30*$C$5+$AB358/$AC358/2)*$AC358)*EXP(-2*(FO$30*$C$5+$AB358/$AC358/2)*$AC358) + 2*$AC358*$AB358*$C$5</f>
        <v>0.94293196800000001</v>
      </c>
      <c r="FP358">
        <f>(-2*(FP$30*$C$5+$AB358/$AC358/2)*$AC358)*EXP(-2*(FP$30*$C$5+$AB358/$AC358/2)*$AC358) + 2*$AC358*$AB358*$C$5</f>
        <v>0.94293196800000001</v>
      </c>
      <c r="FQ358">
        <f>(-2*(FQ$30*$C$5+$AB358/$AC358/2)*$AC358)*EXP(-2*(FQ$30*$C$5+$AB358/$AC358/2)*$AC358) + 2*$AC358*$AB358*$C$5</f>
        <v>0.94293196800000001</v>
      </c>
      <c r="FR358">
        <f>(-2*(FR$30*$C$5+$AB358/$AC358/2)*$AC358)*EXP(-2*(FR$30*$C$5+$AB358/$AC358/2)*$AC358) + 2*$AC358*$AB358*$C$5</f>
        <v>0.94293196800000001</v>
      </c>
      <c r="FS358">
        <f>(-2*(FS$30*$C$5+$AB358/$AC358/2)*$AC358)*EXP(-2*(FS$30*$C$5+$AB358/$AC358/2)*$AC358) + 2*$AC358*$AB358*$C$5</f>
        <v>0.94293196800000001</v>
      </c>
      <c r="FT358">
        <f>(-2*(FT$30*$C$5+$AB358/$AC358/2)*$AC358)*EXP(-2*(FT$30*$C$5+$AB358/$AC358/2)*$AC358) + 2*$AC358*$AB358*$C$5</f>
        <v>0.94293196800000001</v>
      </c>
      <c r="FU358">
        <f>(-2*(FU$30*$C$5+$AB358/$AC358/2)*$AC358)*EXP(-2*(FU$30*$C$5+$AB358/$AC358/2)*$AC358) + 2*$AC358*$AB358*$C$5</f>
        <v>0.94293196800000001</v>
      </c>
      <c r="FV358">
        <f>(-2*(FV$30*$C$5+$AB358/$AC358/2)*$AC358)*EXP(-2*(FV$30*$C$5+$AB358/$AC358/2)*$AC358) + 2*$AC358*$AB358*$C$5</f>
        <v>0.94293196800000001</v>
      </c>
      <c r="FW358">
        <f>(-2*(FW$30*$C$5+$AB358/$AC358/2)*$AC358)*EXP(-2*(FW$30*$C$5+$AB358/$AC358/2)*$AC358) + 2*$AC358*$AB358*$C$5</f>
        <v>0.94293196800000001</v>
      </c>
      <c r="FX358">
        <f>(-2*(FX$30*$C$5+$AB358/$AC358/2)*$AC358)*EXP(-2*(FX$30*$C$5+$AB358/$AC358/2)*$AC358) + 2*$AC358*$AB358*$C$5</f>
        <v>0.94293196800000001</v>
      </c>
      <c r="FY358">
        <f>(-2*(FY$30*$C$5+$AB358/$AC358/2)*$AC358)*EXP(-2*(FY$30*$C$5+$AB358/$AC358/2)*$AC358) + 2*$AC358*$AB358*$C$5</f>
        <v>0.94293196800000001</v>
      </c>
      <c r="FZ358">
        <f>(-2*(FZ$30*$C$5+$AB358/$AC358/2)*$AC358)*EXP(-2*(FZ$30*$C$5+$AB358/$AC358/2)*$AC358) + 2*$AC358*$AB358*$C$5</f>
        <v>0.94293196800000001</v>
      </c>
      <c r="GA358">
        <f>(-2*(GA$30*$C$5+$AB358/$AC358/2)*$AC358)*EXP(-2*(GA$30*$C$5+$AB358/$AC358/2)*$AC358) + 2*$AC358*$AB358*$C$5</f>
        <v>0.94293196800000001</v>
      </c>
      <c r="GB358">
        <f>(-2*(GB$30*$C$5+$AB358/$AC358/2)*$AC358)*EXP(-2*(GB$30*$C$5+$AB358/$AC358/2)*$AC358) + 2*$AC358*$AB358*$C$5</f>
        <v>0.94293196800000001</v>
      </c>
      <c r="GC358">
        <f>(-2*(GC$30*$C$5+$AB358/$AC358/2)*$AC358)*EXP(-2*(GC$30*$C$5+$AB358/$AC358/2)*$AC358) + 2*$AC358*$AB358*$C$5</f>
        <v>0.94293196800000001</v>
      </c>
      <c r="GD358">
        <f>(-2*(GD$30*$C$5+$AB358/$AC358/2)*$AC358)*EXP(-2*(GD$30*$C$5+$AB358/$AC358/2)*$AC358) + 2*$AC358*$AB358*$C$5</f>
        <v>0.94293196800000001</v>
      </c>
      <c r="GE358">
        <f>(-2*(GE$30*$C$5+$AB358/$AC358/2)*$AC358)*EXP(-2*(GE$30*$C$5+$AB358/$AC358/2)*$AC358) + 2*$AC358*$AB358*$C$5</f>
        <v>0.94293196800000001</v>
      </c>
      <c r="GF358">
        <f>(-2*(GF$30*$C$5+$AB358/$AC358/2)*$AC358)*EXP(-2*(GF$30*$C$5+$AB358/$AC358/2)*$AC358) + 2*$AC358*$AB358*$C$5</f>
        <v>0.94293196800000001</v>
      </c>
      <c r="GG358">
        <f>(-2*(GG$30*$C$5+$AB358/$AC358/2)*$AC358)*EXP(-2*(GG$30*$C$5+$AB358/$AC358/2)*$AC358) + 2*$AC358*$AB358*$C$5</f>
        <v>0.94293196800000001</v>
      </c>
      <c r="GH358">
        <f>(-2*(GH$30*$C$5+$AB358/$AC358/2)*$AC358)*EXP(-2*(GH$30*$C$5+$AB358/$AC358/2)*$AC358) + 2*$AC358*$AB358*$C$5</f>
        <v>0.94293196800000001</v>
      </c>
      <c r="GI358">
        <f>(-2*(GI$30*$C$5+$AB358/$AC358/2)*$AC358)*EXP(-2*(GI$30*$C$5+$AB358/$AC358/2)*$AC358) + 2*$AC358*$AB358*$C$5</f>
        <v>0.94293196800000001</v>
      </c>
      <c r="GJ358">
        <f>(-2*(GJ$30*$C$5+$AB358/$AC358/2)*$AC358)*EXP(-2*(GJ$30*$C$5+$AB358/$AC358/2)*$AC358) + 2*$AC358*$AB358*$C$5</f>
        <v>0.94293196800000001</v>
      </c>
      <c r="GK358">
        <f>(-2*(GK$30*$C$5+$AB358/$AC358/2)*$AC358)*EXP(-2*(GK$30*$C$5+$AB358/$AC358/2)*$AC358) + 2*$AC358*$AB358*$C$5</f>
        <v>0.94293196800000001</v>
      </c>
      <c r="GL358">
        <f>(-2*(GL$30*$C$5+$AB358/$AC358/2)*$AC358)*EXP(-2*(GL$30*$C$5+$AB358/$AC358/2)*$AC358) + 2*$AC358*$AB358*$C$5</f>
        <v>0.94293196800000001</v>
      </c>
      <c r="GM358">
        <f>(-2*(GM$30*$C$5+$AB358/$AC358/2)*$AC358)*EXP(-2*(GM$30*$C$5+$AB358/$AC358/2)*$AC358) + 2*$AC358*$AB358*$C$5</f>
        <v>0.94293196800000001</v>
      </c>
      <c r="GN358">
        <f>(-2*(GN$30*$C$5+$AB358/$AC358/2)*$AC358)*EXP(-2*(GN$30*$C$5+$AB358/$AC358/2)*$AC358) + 2*$AC358*$AB358*$C$5</f>
        <v>0.94293196800000001</v>
      </c>
      <c r="GO358">
        <f>(-2*(GO$30*$C$5+$AB358/$AC358/2)*$AC358)*EXP(-2*(GO$30*$C$5+$AB358/$AC358/2)*$AC358) + 2*$AC358*$AB358*$C$5</f>
        <v>0.94293196800000001</v>
      </c>
      <c r="GP358">
        <f>(-2*(GP$30*$C$5+$AB358/$AC358/2)*$AC358)*EXP(-2*(GP$30*$C$5+$AB358/$AC358/2)*$AC358) + 2*$AC358*$AB358*$C$5</f>
        <v>0.94293196800000001</v>
      </c>
      <c r="GQ358">
        <f>(-2*(GQ$30*$C$5+$AB358/$AC358/2)*$AC358)*EXP(-2*(GQ$30*$C$5+$AB358/$AC358/2)*$AC358) + 2*$AC358*$AB358*$C$5</f>
        <v>0.94293196800000001</v>
      </c>
      <c r="GR358">
        <f>(-2*(GR$30*$C$5+$AB358/$AC358/2)*$AC358)*EXP(-2*(GR$30*$C$5+$AB358/$AC358/2)*$AC358) + 2*$AC358*$AB358*$C$5</f>
        <v>0.94293196800000001</v>
      </c>
      <c r="GS358">
        <f>(-2*(GS$30*$C$5+$AB358/$AC358/2)*$AC358)*EXP(-2*(GS$30*$C$5+$AB358/$AC358/2)*$AC358) + 2*$AC358*$AB358*$C$5</f>
        <v>0.94293196800000001</v>
      </c>
      <c r="GT358">
        <f>(-2*(GT$30*$C$5+$AB358/$AC358/2)*$AC358)*EXP(-2*(GT$30*$C$5+$AB358/$AC358/2)*$AC358) + 2*$AC358*$AB358*$C$5</f>
        <v>0.94293196800000001</v>
      </c>
      <c r="GU358">
        <f>(-2*(GU$30*$C$5+$AB358/$AC358/2)*$AC358)*EXP(-2*(GU$30*$C$5+$AB358/$AC358/2)*$AC358) + 2*$AC358*$AB358*$C$5</f>
        <v>0.94293196800000001</v>
      </c>
      <c r="GV358">
        <f>(-2*(GV$30*$C$5+$AB358/$AC358/2)*$AC358)*EXP(-2*(GV$30*$C$5+$AB358/$AC358/2)*$AC358) + 2*$AC358*$AB358*$C$5</f>
        <v>0.94293196800000001</v>
      </c>
      <c r="GW358">
        <f>(-2*(GW$30*$C$5+$AB358/$AC358/2)*$AC358)*EXP(-2*(GW$30*$C$5+$AB358/$AC358/2)*$AC358) + 2*$AC358*$AB358*$C$5</f>
        <v>0.94293196800000001</v>
      </c>
      <c r="GX358">
        <f>(-2*(GX$30*$C$5+$AB358/$AC358/2)*$AC358)*EXP(-2*(GX$30*$C$5+$AB358/$AC358/2)*$AC358) + 2*$AC358*$AB358*$C$5</f>
        <v>0.94293196800000001</v>
      </c>
      <c r="GY358">
        <f>(-2*(GY$30*$C$5+$AB358/$AC358/2)*$AC358)*EXP(-2*(GY$30*$C$5+$AB358/$AC358/2)*$AC358) + 2*$AC358*$AB358*$C$5</f>
        <v>0.94293196800000001</v>
      </c>
      <c r="GZ358">
        <f>(-2*(GZ$30*$C$5+$AB358/$AC358/2)*$AC358)*EXP(-2*(GZ$30*$C$5+$AB358/$AC358/2)*$AC358) + 2*$AC358*$AB358*$C$5</f>
        <v>0.94293196800000001</v>
      </c>
      <c r="HA358">
        <f>(-2*(HA$30*$C$5+$AB358/$AC358/2)*$AC358)*EXP(-2*(HA$30*$C$5+$AB358/$AC358/2)*$AC358) + 2*$AC358*$AB358*$C$5</f>
        <v>0.94293196800000001</v>
      </c>
      <c r="HB358">
        <f>(-2*(HB$30*$C$5+$AB358/$AC358/2)*$AC358)*EXP(-2*(HB$30*$C$5+$AB358/$AC358/2)*$AC358) + 2*$AC358*$AB358*$C$5</f>
        <v>0.94293196800000001</v>
      </c>
      <c r="HC358">
        <f>(-2*(HC$30*$C$5+$AB358/$AC358/2)*$AC358)*EXP(-2*(HC$30*$C$5+$AB358/$AC358/2)*$AC358) + 2*$AC358*$AB358*$C$5</f>
        <v>0.94293196800000001</v>
      </c>
      <c r="HD358">
        <f>(-2*(HD$30*$C$5+$AB358/$AC358/2)*$AC358)*EXP(-2*(HD$30*$C$5+$AB358/$AC358/2)*$AC358) + 2*$AC358*$AB358*$C$5</f>
        <v>0.94293196800000001</v>
      </c>
      <c r="HE358">
        <f>(-2*(HE$30*$C$5+$AB358/$AC358/2)*$AC358)*EXP(-2*(HE$30*$C$5+$AB358/$AC358/2)*$AC358) + 2*$AC358*$AB358*$C$5</f>
        <v>0.94293196800000001</v>
      </c>
      <c r="HF358">
        <f>(-2*(HF$30*$C$5+$AB358/$AC358/2)*$AC358)*EXP(-2*(HF$30*$C$5+$AB358/$AC358/2)*$AC358) + 2*$AC358*$AB358*$C$5</f>
        <v>0.94293196800000001</v>
      </c>
      <c r="HG358">
        <f>(-2*(HG$30*$C$5+$AB358/$AC358/2)*$AC358)*EXP(-2*(HG$30*$C$5+$AB358/$AC358/2)*$AC358) + 2*$AC358*$AB358*$C$5</f>
        <v>0.94293196800000001</v>
      </c>
      <c r="HH358">
        <f>(-2*(HH$30*$C$5+$AB358/$AC358/2)*$AC358)*EXP(-2*(HH$30*$C$5+$AB358/$AC358/2)*$AC358) + 2*$AC358*$AB358*$C$5</f>
        <v>0.94293196800000001</v>
      </c>
      <c r="HI358">
        <f>(-2*(HI$30*$C$5+$AB358/$AC358/2)*$AC358)*EXP(-2*(HI$30*$C$5+$AB358/$AC358/2)*$AC358) + 2*$AC358*$AB358*$C$5</f>
        <v>0.94293196800000001</v>
      </c>
      <c r="HJ358">
        <f>(-2*(HJ$30*$C$5+$AB358/$AC358/2)*$AC358)*EXP(-2*(HJ$30*$C$5+$AB358/$AC358/2)*$AC358) + 2*$AC358*$AB358*$C$5</f>
        <v>0.94293196800000001</v>
      </c>
      <c r="HK358">
        <f>(-2*(HK$30*$C$5+$AB358/$AC358/2)*$AC358)*EXP(-2*(HK$30*$C$5+$AB358/$AC358/2)*$AC358) + 2*$AC358*$AB358*$C$5</f>
        <v>0.94293196800000001</v>
      </c>
      <c r="HL358">
        <f>(-2*(HL$30*$C$5+$AB358/$AC358/2)*$AC358)*EXP(-2*(HL$30*$C$5+$AB358/$AC358/2)*$AC358) + 2*$AC358*$AB358*$C$5</f>
        <v>0.94293196800000001</v>
      </c>
      <c r="HM358">
        <f>(-2*(HM$30*$C$5+$AB358/$AC358/2)*$AC358)*EXP(-2*(HM$30*$C$5+$AB358/$AC358/2)*$AC358) + 2*$AC358*$AB358*$C$5</f>
        <v>0.94293196800000001</v>
      </c>
      <c r="HN358">
        <f>(-2*(HN$30*$C$5+$AB358/$AC358/2)*$AC358)*EXP(-2*(HN$30*$C$5+$AB358/$AC358/2)*$AC358) + 2*$AC358*$AB358*$C$5</f>
        <v>0.94293196800000001</v>
      </c>
      <c r="HO358">
        <f>(-2*(HO$30*$C$5+$AB358/$AC358/2)*$AC358)*EXP(-2*(HO$30*$C$5+$AB358/$AC358/2)*$AC358) + 2*$AC358*$AB358*$C$5</f>
        <v>0.94293196800000001</v>
      </c>
      <c r="HP358">
        <f>(-2*(HP$30*$C$5+$AB358/$AC358/2)*$AC358)*EXP(-2*(HP$30*$C$5+$AB358/$AC358/2)*$AC358) + 2*$AC358*$AB358*$C$5</f>
        <v>0.94293196800000001</v>
      </c>
      <c r="HQ358">
        <f>(-2*(HQ$30*$C$5+$AB358/$AC358/2)*$AC358)*EXP(-2*(HQ$30*$C$5+$AB358/$AC358/2)*$AC358) + 2*$AC358*$AB358*$C$5</f>
        <v>0.94293196800000001</v>
      </c>
      <c r="HR358">
        <f>(-2*(HR$30*$C$5+$AB358/$AC358/2)*$AC358)*EXP(-2*(HR$30*$C$5+$AB358/$AC358/2)*$AC358) + 2*$AC358*$AB358*$C$5</f>
        <v>0.94293196800000001</v>
      </c>
      <c r="HS358">
        <f>(-2*(HS$30*$C$5+$AB358/$AC358/2)*$AC358)*EXP(-2*(HS$30*$C$5+$AB358/$AC358/2)*$AC358) + 2*$AC358*$AB358*$C$5</f>
        <v>0.94293196800000001</v>
      </c>
      <c r="HT358">
        <f>(-2*(HT$30*$C$5+$AB358/$AC358/2)*$AC358)*EXP(-2*(HT$30*$C$5+$AB358/$AC358/2)*$AC358) + 2*$AC358*$AB358*$C$5</f>
        <v>0.94293196800000001</v>
      </c>
      <c r="HU358">
        <f>(-2*(HU$30*$C$5+$AB358/$AC358/2)*$AC358)*EXP(-2*(HU$30*$C$5+$AB358/$AC358/2)*$AC358) + 2*$AC358*$AB358*$C$5</f>
        <v>0.94293196800000001</v>
      </c>
      <c r="HV358">
        <f>(-2*(HV$30*$C$5+$AB358/$AC358/2)*$AC358)*EXP(-2*(HV$30*$C$5+$AB358/$AC358/2)*$AC358) + 2*$AC358*$AB358*$C$5</f>
        <v>0.94293196800000001</v>
      </c>
      <c r="HW358">
        <f>(-2*(HW$30*$C$5+$AB358/$AC358/2)*$AC358)*EXP(-2*(HW$30*$C$5+$AB358/$AC358/2)*$AC358) + 2*$AC358*$AB358*$C$5</f>
        <v>0.94293196800000001</v>
      </c>
    </row>
    <row r="359" spans="5:231">
      <c r="E359" s="116">
        <f t="shared" si="51"/>
        <v>3271</v>
      </c>
      <c r="F359" s="106">
        <f>EXP(-2*($E359-1)/$C$8*$C$5*($C$3*'UL FRMPL'!H$35-'UL FRMPL'!$H$35)/1000)</f>
        <v>0.30768924196654873</v>
      </c>
      <c r="G359" s="130"/>
      <c r="H359" s="130">
        <f t="shared" si="48"/>
        <v>0.69905085378849519</v>
      </c>
      <c r="N359">
        <f t="shared" si="49"/>
        <v>0.69905085378849519</v>
      </c>
      <c r="O359">
        <f t="shared" si="50"/>
        <v>0.11315175371441845</v>
      </c>
      <c r="P359">
        <f t="shared" si="47"/>
        <v>0.10034843434577004</v>
      </c>
      <c r="Q359">
        <f t="shared" si="52"/>
        <v>8.8993833017049981E-2</v>
      </c>
      <c r="R359">
        <f t="shared" si="52"/>
        <v>7.8924024741402657E-2</v>
      </c>
      <c r="S359">
        <f t="shared" si="52"/>
        <v>6.9993632931712804E-2</v>
      </c>
      <c r="T359">
        <f t="shared" si="52"/>
        <v>6.2073730616646235E-2</v>
      </c>
      <c r="U359">
        <f t="shared" si="52"/>
        <v>5.5049979137776324E-2</v>
      </c>
      <c r="V359">
        <f t="shared" si="52"/>
        <v>4.8820977456394785E-2</v>
      </c>
      <c r="W359">
        <f t="shared" si="52"/>
        <v>4.3296798239151633E-2</v>
      </c>
      <c r="X359">
        <f t="shared" si="52"/>
        <v>3.839768958817228E-2</v>
      </c>
      <c r="AB359" s="116">
        <f t="shared" si="53"/>
        <v>328</v>
      </c>
      <c r="AC359">
        <f>($C$3*'UL FRMPL'!H$35-'UL FRMPL'!$H$35)/1000</f>
        <v>1.441792</v>
      </c>
      <c r="AE359">
        <f>(-2*(AE$30*$C$5+$AB359/$AC359/2)*$AC359)*EXP(-2*(AE$30*$C$5+$AB359/$AC359/2)*$AC359) + 2*$AC359*$AB359*$C$5</f>
        <v>0.945815552</v>
      </c>
      <c r="AF359">
        <f>(-2*(AF$30*$C$5+$AB359/$AC359/2)*$AC359)*EXP(-2*(AF$30*$C$5+$AB359/$AC359/2)*$AC359) + 2*$AC359*$AB359*$C$5</f>
        <v>0.945815552</v>
      </c>
      <c r="AG359">
        <f>(-2*(AG$30*$C$5+$AB359/$AC359/2)*$AC359)*EXP(-2*(AG$30*$C$5+$AB359/$AC359/2)*$AC359) + 2*$AC359*$AB359*$C$5</f>
        <v>0.945815552</v>
      </c>
      <c r="AH359">
        <f>(-2*(AH$30*$C$5+$AB359/$AC359/2)*$AC359)*EXP(-2*(AH$30*$C$5+$AB359/$AC359/2)*$AC359) + 2*$AC359*$AB359*$C$5</f>
        <v>0.945815552</v>
      </c>
      <c r="AI359">
        <f>(-2*(AI$30*$C$5+$AB359/$AC359/2)*$AC359)*EXP(-2*(AI$30*$C$5+$AB359/$AC359/2)*$AC359) + 2*$AC359*$AB359*$C$5</f>
        <v>0.945815552</v>
      </c>
      <c r="AJ359">
        <f>(-2*(AJ$30*$C$5+$AB359/$AC359/2)*$AC359)*EXP(-2*(AJ$30*$C$5+$AB359/$AC359/2)*$AC359) + 2*$AC359*$AB359*$C$5</f>
        <v>0.945815552</v>
      </c>
      <c r="AK359">
        <f>(-2*(AK$30*$C$5+$AB359/$AC359/2)*$AC359)*EXP(-2*(AK$30*$C$5+$AB359/$AC359/2)*$AC359) + 2*$AC359*$AB359*$C$5</f>
        <v>0.945815552</v>
      </c>
      <c r="AL359">
        <f>(-2*(AL$30*$C$5+$AB359/$AC359/2)*$AC359)*EXP(-2*(AL$30*$C$5+$AB359/$AC359/2)*$AC359) + 2*$AC359*$AB359*$C$5</f>
        <v>0.945815552</v>
      </c>
      <c r="AM359">
        <f>(-2*(AM$30*$C$5+$AB359/$AC359/2)*$AC359)*EXP(-2*(AM$30*$C$5+$AB359/$AC359/2)*$AC359) + 2*$AC359*$AB359*$C$5</f>
        <v>0.945815552</v>
      </c>
      <c r="AN359">
        <f>(-2*(AN$30*$C$5+$AB359/$AC359/2)*$AC359)*EXP(-2*(AN$30*$C$5+$AB359/$AC359/2)*$AC359) + 2*$AC359*$AB359*$C$5</f>
        <v>0.945815552</v>
      </c>
      <c r="AO359">
        <f>(-2*(AO$30*$C$5+$AB359/$AC359/2)*$AC359)*EXP(-2*(AO$30*$C$5+$AB359/$AC359/2)*$AC359) + 2*$AC359*$AB359*$C$5</f>
        <v>0.945815552</v>
      </c>
      <c r="AP359">
        <f>(-2*(AP$30*$C$5+$AB359/$AC359/2)*$AC359)*EXP(-2*(AP$30*$C$5+$AB359/$AC359/2)*$AC359) + 2*$AC359*$AB359*$C$5</f>
        <v>0.945815552</v>
      </c>
      <c r="AQ359">
        <f>(-2*(AQ$30*$C$5+$AB359/$AC359/2)*$AC359)*EXP(-2*(AQ$30*$C$5+$AB359/$AC359/2)*$AC359) + 2*$AC359*$AB359*$C$5</f>
        <v>0.945815552</v>
      </c>
      <c r="AR359">
        <f>(-2*(AR$30*$C$5+$AB359/$AC359/2)*$AC359)*EXP(-2*(AR$30*$C$5+$AB359/$AC359/2)*$AC359) + 2*$AC359*$AB359*$C$5</f>
        <v>0.945815552</v>
      </c>
      <c r="AS359">
        <f>(-2*(AS$30*$C$5+$AB359/$AC359/2)*$AC359)*EXP(-2*(AS$30*$C$5+$AB359/$AC359/2)*$AC359) + 2*$AC359*$AB359*$C$5</f>
        <v>0.945815552</v>
      </c>
      <c r="AT359">
        <f>(-2*(AT$30*$C$5+$AB359/$AC359/2)*$AC359)*EXP(-2*(AT$30*$C$5+$AB359/$AC359/2)*$AC359) + 2*$AC359*$AB359*$C$5</f>
        <v>0.945815552</v>
      </c>
      <c r="AU359">
        <f>(-2*(AU$30*$C$5+$AB359/$AC359/2)*$AC359)*EXP(-2*(AU$30*$C$5+$AB359/$AC359/2)*$AC359) + 2*$AC359*$AB359*$C$5</f>
        <v>0.945815552</v>
      </c>
      <c r="AV359">
        <f>(-2*(AV$30*$C$5+$AB359/$AC359/2)*$AC359)*EXP(-2*(AV$30*$C$5+$AB359/$AC359/2)*$AC359) + 2*$AC359*$AB359*$C$5</f>
        <v>0.945815552</v>
      </c>
      <c r="AW359">
        <f>(-2*(AW$30*$C$5+$AB359/$AC359/2)*$AC359)*EXP(-2*(AW$30*$C$5+$AB359/$AC359/2)*$AC359) + 2*$AC359*$AB359*$C$5</f>
        <v>0.945815552</v>
      </c>
      <c r="AX359">
        <f>(-2*(AX$30*$C$5+$AB359/$AC359/2)*$AC359)*EXP(-2*(AX$30*$C$5+$AB359/$AC359/2)*$AC359) + 2*$AC359*$AB359*$C$5</f>
        <v>0.945815552</v>
      </c>
      <c r="AY359">
        <f>(-2*(AY$30*$C$5+$AB359/$AC359/2)*$AC359)*EXP(-2*(AY$30*$C$5+$AB359/$AC359/2)*$AC359) + 2*$AC359*$AB359*$C$5</f>
        <v>0.945815552</v>
      </c>
      <c r="AZ359">
        <f>(-2*(AZ$30*$C$5+$AB359/$AC359/2)*$AC359)*EXP(-2*(AZ$30*$C$5+$AB359/$AC359/2)*$AC359) + 2*$AC359*$AB359*$C$5</f>
        <v>0.945815552</v>
      </c>
      <c r="BA359">
        <f>(-2*(BA$30*$C$5+$AB359/$AC359/2)*$AC359)*EXP(-2*(BA$30*$C$5+$AB359/$AC359/2)*$AC359) + 2*$AC359*$AB359*$C$5</f>
        <v>0.945815552</v>
      </c>
      <c r="BB359">
        <f>(-2*(BB$30*$C$5+$AB359/$AC359/2)*$AC359)*EXP(-2*(BB$30*$C$5+$AB359/$AC359/2)*$AC359) + 2*$AC359*$AB359*$C$5</f>
        <v>0.945815552</v>
      </c>
      <c r="BC359">
        <f>(-2*(BC$30*$C$5+$AB359/$AC359/2)*$AC359)*EXP(-2*(BC$30*$C$5+$AB359/$AC359/2)*$AC359) + 2*$AC359*$AB359*$C$5</f>
        <v>0.945815552</v>
      </c>
      <c r="BD359">
        <f>(-2*(BD$30*$C$5+$AB359/$AC359/2)*$AC359)*EXP(-2*(BD$30*$C$5+$AB359/$AC359/2)*$AC359) + 2*$AC359*$AB359*$C$5</f>
        <v>0.945815552</v>
      </c>
      <c r="BE359">
        <f>(-2*(BE$30*$C$5+$AB359/$AC359/2)*$AC359)*EXP(-2*(BE$30*$C$5+$AB359/$AC359/2)*$AC359) + 2*$AC359*$AB359*$C$5</f>
        <v>0.945815552</v>
      </c>
      <c r="BF359">
        <f>(-2*(BF$30*$C$5+$AB359/$AC359/2)*$AC359)*EXP(-2*(BF$30*$C$5+$AB359/$AC359/2)*$AC359) + 2*$AC359*$AB359*$C$5</f>
        <v>0.945815552</v>
      </c>
      <c r="BG359">
        <f>(-2*(BG$30*$C$5+$AB359/$AC359/2)*$AC359)*EXP(-2*(BG$30*$C$5+$AB359/$AC359/2)*$AC359) + 2*$AC359*$AB359*$C$5</f>
        <v>0.945815552</v>
      </c>
      <c r="BH359">
        <f>(-2*(BH$30*$C$5+$AB359/$AC359/2)*$AC359)*EXP(-2*(BH$30*$C$5+$AB359/$AC359/2)*$AC359) + 2*$AC359*$AB359*$C$5</f>
        <v>0.945815552</v>
      </c>
      <c r="BI359">
        <f>(-2*(BI$30*$C$5+$AB359/$AC359/2)*$AC359)*EXP(-2*(BI$30*$C$5+$AB359/$AC359/2)*$AC359) + 2*$AC359*$AB359*$C$5</f>
        <v>0.945815552</v>
      </c>
      <c r="BJ359">
        <f>(-2*(BJ$30*$C$5+$AB359/$AC359/2)*$AC359)*EXP(-2*(BJ$30*$C$5+$AB359/$AC359/2)*$AC359) + 2*$AC359*$AB359*$C$5</f>
        <v>0.945815552</v>
      </c>
      <c r="BK359">
        <f>(-2*(BK$30*$C$5+$AB359/$AC359/2)*$AC359)*EXP(-2*(BK$30*$C$5+$AB359/$AC359/2)*$AC359) + 2*$AC359*$AB359*$C$5</f>
        <v>0.945815552</v>
      </c>
      <c r="BL359">
        <f>(-2*(BL$30*$C$5+$AB359/$AC359/2)*$AC359)*EXP(-2*(BL$30*$C$5+$AB359/$AC359/2)*$AC359) + 2*$AC359*$AB359*$C$5</f>
        <v>0.945815552</v>
      </c>
      <c r="BM359">
        <f>(-2*(BM$30*$C$5+$AB359/$AC359/2)*$AC359)*EXP(-2*(BM$30*$C$5+$AB359/$AC359/2)*$AC359) + 2*$AC359*$AB359*$C$5</f>
        <v>0.945815552</v>
      </c>
      <c r="BN359">
        <f>(-2*(BN$30*$C$5+$AB359/$AC359/2)*$AC359)*EXP(-2*(BN$30*$C$5+$AB359/$AC359/2)*$AC359) + 2*$AC359*$AB359*$C$5</f>
        <v>0.945815552</v>
      </c>
      <c r="BO359">
        <f>(-2*(BO$30*$C$5+$AB359/$AC359/2)*$AC359)*EXP(-2*(BO$30*$C$5+$AB359/$AC359/2)*$AC359) + 2*$AC359*$AB359*$C$5</f>
        <v>0.945815552</v>
      </c>
      <c r="BP359">
        <f>(-2*(BP$30*$C$5+$AB359/$AC359/2)*$AC359)*EXP(-2*(BP$30*$C$5+$AB359/$AC359/2)*$AC359) + 2*$AC359*$AB359*$C$5</f>
        <v>0.945815552</v>
      </c>
      <c r="BQ359">
        <f>(-2*(BQ$30*$C$5+$AB359/$AC359/2)*$AC359)*EXP(-2*(BQ$30*$C$5+$AB359/$AC359/2)*$AC359) + 2*$AC359*$AB359*$C$5</f>
        <v>0.945815552</v>
      </c>
      <c r="BR359">
        <f>(-2*(BR$30*$C$5+$AB359/$AC359/2)*$AC359)*EXP(-2*(BR$30*$C$5+$AB359/$AC359/2)*$AC359) + 2*$AC359*$AB359*$C$5</f>
        <v>0.945815552</v>
      </c>
      <c r="BS359">
        <f>(-2*(BS$30*$C$5+$AB359/$AC359/2)*$AC359)*EXP(-2*(BS$30*$C$5+$AB359/$AC359/2)*$AC359) + 2*$AC359*$AB359*$C$5</f>
        <v>0.945815552</v>
      </c>
      <c r="BT359">
        <f>(-2*(BT$30*$C$5+$AB359/$AC359/2)*$AC359)*EXP(-2*(BT$30*$C$5+$AB359/$AC359/2)*$AC359) + 2*$AC359*$AB359*$C$5</f>
        <v>0.945815552</v>
      </c>
      <c r="BU359">
        <f>(-2*(BU$30*$C$5+$AB359/$AC359/2)*$AC359)*EXP(-2*(BU$30*$C$5+$AB359/$AC359/2)*$AC359) + 2*$AC359*$AB359*$C$5</f>
        <v>0.945815552</v>
      </c>
      <c r="BV359">
        <f>(-2*(BV$30*$C$5+$AB359/$AC359/2)*$AC359)*EXP(-2*(BV$30*$C$5+$AB359/$AC359/2)*$AC359) + 2*$AC359*$AB359*$C$5</f>
        <v>0.945815552</v>
      </c>
      <c r="BW359">
        <f>(-2*(BW$30*$C$5+$AB359/$AC359/2)*$AC359)*EXP(-2*(BW$30*$C$5+$AB359/$AC359/2)*$AC359) + 2*$AC359*$AB359*$C$5</f>
        <v>0.945815552</v>
      </c>
      <c r="BX359">
        <f>(-2*(BX$30*$C$5+$AB359/$AC359/2)*$AC359)*EXP(-2*(BX$30*$C$5+$AB359/$AC359/2)*$AC359) + 2*$AC359*$AB359*$C$5</f>
        <v>0.945815552</v>
      </c>
      <c r="BY359">
        <f>(-2*(BY$30*$C$5+$AB359/$AC359/2)*$AC359)*EXP(-2*(BY$30*$C$5+$AB359/$AC359/2)*$AC359) + 2*$AC359*$AB359*$C$5</f>
        <v>0.945815552</v>
      </c>
      <c r="BZ359">
        <f>(-2*(BZ$30*$C$5+$AB359/$AC359/2)*$AC359)*EXP(-2*(BZ$30*$C$5+$AB359/$AC359/2)*$AC359) + 2*$AC359*$AB359*$C$5</f>
        <v>0.945815552</v>
      </c>
      <c r="CA359">
        <f>(-2*(CA$30*$C$5+$AB359/$AC359/2)*$AC359)*EXP(-2*(CA$30*$C$5+$AB359/$AC359/2)*$AC359) + 2*$AC359*$AB359*$C$5</f>
        <v>0.945815552</v>
      </c>
      <c r="CB359">
        <f>(-2*(CB$30*$C$5+$AB359/$AC359/2)*$AC359)*EXP(-2*(CB$30*$C$5+$AB359/$AC359/2)*$AC359) + 2*$AC359*$AB359*$C$5</f>
        <v>0.945815552</v>
      </c>
      <c r="CC359">
        <f>(-2*(CC$30*$C$5+$AB359/$AC359/2)*$AC359)*EXP(-2*(CC$30*$C$5+$AB359/$AC359/2)*$AC359) + 2*$AC359*$AB359*$C$5</f>
        <v>0.945815552</v>
      </c>
      <c r="CD359">
        <f>(-2*(CD$30*$C$5+$AB359/$AC359/2)*$AC359)*EXP(-2*(CD$30*$C$5+$AB359/$AC359/2)*$AC359) + 2*$AC359*$AB359*$C$5</f>
        <v>0.945815552</v>
      </c>
      <c r="CE359">
        <f>(-2*(CE$30*$C$5+$AB359/$AC359/2)*$AC359)*EXP(-2*(CE$30*$C$5+$AB359/$AC359/2)*$AC359) + 2*$AC359*$AB359*$C$5</f>
        <v>0.945815552</v>
      </c>
      <c r="CF359">
        <f>(-2*(CF$30*$C$5+$AB359/$AC359/2)*$AC359)*EXP(-2*(CF$30*$C$5+$AB359/$AC359/2)*$AC359) + 2*$AC359*$AB359*$C$5</f>
        <v>0.945815552</v>
      </c>
      <c r="CG359">
        <f>(-2*(CG$30*$C$5+$AB359/$AC359/2)*$AC359)*EXP(-2*(CG$30*$C$5+$AB359/$AC359/2)*$AC359) + 2*$AC359*$AB359*$C$5</f>
        <v>0.945815552</v>
      </c>
      <c r="CH359">
        <f>(-2*(CH$30*$C$5+$AB359/$AC359/2)*$AC359)*EXP(-2*(CH$30*$C$5+$AB359/$AC359/2)*$AC359) + 2*$AC359*$AB359*$C$5</f>
        <v>0.945815552</v>
      </c>
      <c r="CI359">
        <f>(-2*(CI$30*$C$5+$AB359/$AC359/2)*$AC359)*EXP(-2*(CI$30*$C$5+$AB359/$AC359/2)*$AC359) + 2*$AC359*$AB359*$C$5</f>
        <v>0.945815552</v>
      </c>
      <c r="CJ359">
        <f>(-2*(CJ$30*$C$5+$AB359/$AC359/2)*$AC359)*EXP(-2*(CJ$30*$C$5+$AB359/$AC359/2)*$AC359) + 2*$AC359*$AB359*$C$5</f>
        <v>0.945815552</v>
      </c>
      <c r="CK359">
        <f>(-2*(CK$30*$C$5+$AB359/$AC359/2)*$AC359)*EXP(-2*(CK$30*$C$5+$AB359/$AC359/2)*$AC359) + 2*$AC359*$AB359*$C$5</f>
        <v>0.945815552</v>
      </c>
      <c r="CL359">
        <f>(-2*(CL$30*$C$5+$AB359/$AC359/2)*$AC359)*EXP(-2*(CL$30*$C$5+$AB359/$AC359/2)*$AC359) + 2*$AC359*$AB359*$C$5</f>
        <v>0.945815552</v>
      </c>
      <c r="CM359">
        <f>(-2*(CM$30*$C$5+$AB359/$AC359/2)*$AC359)*EXP(-2*(CM$30*$C$5+$AB359/$AC359/2)*$AC359) + 2*$AC359*$AB359*$C$5</f>
        <v>0.945815552</v>
      </c>
      <c r="CN359">
        <f>(-2*(CN$30*$C$5+$AB359/$AC359/2)*$AC359)*EXP(-2*(CN$30*$C$5+$AB359/$AC359/2)*$AC359) + 2*$AC359*$AB359*$C$5</f>
        <v>0.945815552</v>
      </c>
      <c r="CO359">
        <f>(-2*(CO$30*$C$5+$AB359/$AC359/2)*$AC359)*EXP(-2*(CO$30*$C$5+$AB359/$AC359/2)*$AC359) + 2*$AC359*$AB359*$C$5</f>
        <v>0.945815552</v>
      </c>
      <c r="CP359">
        <f>(-2*(CP$30*$C$5+$AB359/$AC359/2)*$AC359)*EXP(-2*(CP$30*$C$5+$AB359/$AC359/2)*$AC359) + 2*$AC359*$AB359*$C$5</f>
        <v>0.945815552</v>
      </c>
      <c r="CQ359">
        <f>(-2*(CQ$30*$C$5+$AB359/$AC359/2)*$AC359)*EXP(-2*(CQ$30*$C$5+$AB359/$AC359/2)*$AC359) + 2*$AC359*$AB359*$C$5</f>
        <v>0.945815552</v>
      </c>
      <c r="CR359">
        <f>(-2*(CR$30*$C$5+$AB359/$AC359/2)*$AC359)*EXP(-2*(CR$30*$C$5+$AB359/$AC359/2)*$AC359) + 2*$AC359*$AB359*$C$5</f>
        <v>0.945815552</v>
      </c>
      <c r="CS359">
        <f>(-2*(CS$30*$C$5+$AB359/$AC359/2)*$AC359)*EXP(-2*(CS$30*$C$5+$AB359/$AC359/2)*$AC359) + 2*$AC359*$AB359*$C$5</f>
        <v>0.945815552</v>
      </c>
      <c r="CT359">
        <f>(-2*(CT$30*$C$5+$AB359/$AC359/2)*$AC359)*EXP(-2*(CT$30*$C$5+$AB359/$AC359/2)*$AC359) + 2*$AC359*$AB359*$C$5</f>
        <v>0.945815552</v>
      </c>
      <c r="CU359">
        <f>(-2*(CU$30*$C$5+$AB359/$AC359/2)*$AC359)*EXP(-2*(CU$30*$C$5+$AB359/$AC359/2)*$AC359) + 2*$AC359*$AB359*$C$5</f>
        <v>0.945815552</v>
      </c>
      <c r="CV359">
        <f>(-2*(CV$30*$C$5+$AB359/$AC359/2)*$AC359)*EXP(-2*(CV$30*$C$5+$AB359/$AC359/2)*$AC359) + 2*$AC359*$AB359*$C$5</f>
        <v>0.945815552</v>
      </c>
      <c r="CW359">
        <f>(-2*(CW$30*$C$5+$AB359/$AC359/2)*$AC359)*EXP(-2*(CW$30*$C$5+$AB359/$AC359/2)*$AC359) + 2*$AC359*$AB359*$C$5</f>
        <v>0.945815552</v>
      </c>
      <c r="CX359">
        <f>(-2*(CX$30*$C$5+$AB359/$AC359/2)*$AC359)*EXP(-2*(CX$30*$C$5+$AB359/$AC359/2)*$AC359) + 2*$AC359*$AB359*$C$5</f>
        <v>0.945815552</v>
      </c>
      <c r="CY359">
        <f>(-2*(CY$30*$C$5+$AB359/$AC359/2)*$AC359)*EXP(-2*(CY$30*$C$5+$AB359/$AC359/2)*$AC359) + 2*$AC359*$AB359*$C$5</f>
        <v>0.945815552</v>
      </c>
      <c r="CZ359">
        <f>(-2*(CZ$30*$C$5+$AB359/$AC359/2)*$AC359)*EXP(-2*(CZ$30*$C$5+$AB359/$AC359/2)*$AC359) + 2*$AC359*$AB359*$C$5</f>
        <v>0.945815552</v>
      </c>
      <c r="DA359">
        <f>(-2*(DA$30*$C$5+$AB359/$AC359/2)*$AC359)*EXP(-2*(DA$30*$C$5+$AB359/$AC359/2)*$AC359) + 2*$AC359*$AB359*$C$5</f>
        <v>0.945815552</v>
      </c>
      <c r="DB359">
        <f>(-2*(DB$30*$C$5+$AB359/$AC359/2)*$AC359)*EXP(-2*(DB$30*$C$5+$AB359/$AC359/2)*$AC359) + 2*$AC359*$AB359*$C$5</f>
        <v>0.945815552</v>
      </c>
      <c r="DC359">
        <f>(-2*(DC$30*$C$5+$AB359/$AC359/2)*$AC359)*EXP(-2*(DC$30*$C$5+$AB359/$AC359/2)*$AC359) + 2*$AC359*$AB359*$C$5</f>
        <v>0.945815552</v>
      </c>
      <c r="DD359">
        <f>(-2*(DD$30*$C$5+$AB359/$AC359/2)*$AC359)*EXP(-2*(DD$30*$C$5+$AB359/$AC359/2)*$AC359) + 2*$AC359*$AB359*$C$5</f>
        <v>0.945815552</v>
      </c>
      <c r="DE359">
        <f>(-2*(DE$30*$C$5+$AB359/$AC359/2)*$AC359)*EXP(-2*(DE$30*$C$5+$AB359/$AC359/2)*$AC359) + 2*$AC359*$AB359*$C$5</f>
        <v>0.945815552</v>
      </c>
      <c r="DF359">
        <f>(-2*(DF$30*$C$5+$AB359/$AC359/2)*$AC359)*EXP(-2*(DF$30*$C$5+$AB359/$AC359/2)*$AC359) + 2*$AC359*$AB359*$C$5</f>
        <v>0.945815552</v>
      </c>
      <c r="DG359">
        <f>(-2*(DG$30*$C$5+$AB359/$AC359/2)*$AC359)*EXP(-2*(DG$30*$C$5+$AB359/$AC359/2)*$AC359) + 2*$AC359*$AB359*$C$5</f>
        <v>0.945815552</v>
      </c>
      <c r="DH359">
        <f>(-2*(DH$30*$C$5+$AB359/$AC359/2)*$AC359)*EXP(-2*(DH$30*$C$5+$AB359/$AC359/2)*$AC359) + 2*$AC359*$AB359*$C$5</f>
        <v>0.945815552</v>
      </c>
      <c r="DI359">
        <f>(-2*(DI$30*$C$5+$AB359/$AC359/2)*$AC359)*EXP(-2*(DI$30*$C$5+$AB359/$AC359/2)*$AC359) + 2*$AC359*$AB359*$C$5</f>
        <v>0.945815552</v>
      </c>
      <c r="DJ359">
        <f>(-2*(DJ$30*$C$5+$AB359/$AC359/2)*$AC359)*EXP(-2*(DJ$30*$C$5+$AB359/$AC359/2)*$AC359) + 2*$AC359*$AB359*$C$5</f>
        <v>0.945815552</v>
      </c>
      <c r="DK359">
        <f>(-2*(DK$30*$C$5+$AB359/$AC359/2)*$AC359)*EXP(-2*(DK$30*$C$5+$AB359/$AC359/2)*$AC359) + 2*$AC359*$AB359*$C$5</f>
        <v>0.945815552</v>
      </c>
      <c r="DL359">
        <f>(-2*(DL$30*$C$5+$AB359/$AC359/2)*$AC359)*EXP(-2*(DL$30*$C$5+$AB359/$AC359/2)*$AC359) + 2*$AC359*$AB359*$C$5</f>
        <v>0.945815552</v>
      </c>
      <c r="DM359">
        <f>(-2*(DM$30*$C$5+$AB359/$AC359/2)*$AC359)*EXP(-2*(DM$30*$C$5+$AB359/$AC359/2)*$AC359) + 2*$AC359*$AB359*$C$5</f>
        <v>0.945815552</v>
      </c>
      <c r="DN359">
        <f>(-2*(DN$30*$C$5+$AB359/$AC359/2)*$AC359)*EXP(-2*(DN$30*$C$5+$AB359/$AC359/2)*$AC359) + 2*$AC359*$AB359*$C$5</f>
        <v>0.945815552</v>
      </c>
      <c r="DO359">
        <f>(-2*(DO$30*$C$5+$AB359/$AC359/2)*$AC359)*EXP(-2*(DO$30*$C$5+$AB359/$AC359/2)*$AC359) + 2*$AC359*$AB359*$C$5</f>
        <v>0.945815552</v>
      </c>
      <c r="DP359">
        <f>(-2*(DP$30*$C$5+$AB359/$AC359/2)*$AC359)*EXP(-2*(DP$30*$C$5+$AB359/$AC359/2)*$AC359) + 2*$AC359*$AB359*$C$5</f>
        <v>0.945815552</v>
      </c>
      <c r="DQ359">
        <f>(-2*(DQ$30*$C$5+$AB359/$AC359/2)*$AC359)*EXP(-2*(DQ$30*$C$5+$AB359/$AC359/2)*$AC359) + 2*$AC359*$AB359*$C$5</f>
        <v>0.945815552</v>
      </c>
      <c r="DR359">
        <f>(-2*(DR$30*$C$5+$AB359/$AC359/2)*$AC359)*EXP(-2*(DR$30*$C$5+$AB359/$AC359/2)*$AC359) + 2*$AC359*$AB359*$C$5</f>
        <v>0.945815552</v>
      </c>
      <c r="DS359">
        <f>(-2*(DS$30*$C$5+$AB359/$AC359/2)*$AC359)*EXP(-2*(DS$30*$C$5+$AB359/$AC359/2)*$AC359) + 2*$AC359*$AB359*$C$5</f>
        <v>0.945815552</v>
      </c>
      <c r="DT359">
        <f>(-2*(DT$30*$C$5+$AB359/$AC359/2)*$AC359)*EXP(-2*(DT$30*$C$5+$AB359/$AC359/2)*$AC359) + 2*$AC359*$AB359*$C$5</f>
        <v>0.945815552</v>
      </c>
      <c r="DU359">
        <f>(-2*(DU$30*$C$5+$AB359/$AC359/2)*$AC359)*EXP(-2*(DU$30*$C$5+$AB359/$AC359/2)*$AC359) + 2*$AC359*$AB359*$C$5</f>
        <v>0.945815552</v>
      </c>
      <c r="DV359">
        <f>(-2*(DV$30*$C$5+$AB359/$AC359/2)*$AC359)*EXP(-2*(DV$30*$C$5+$AB359/$AC359/2)*$AC359) + 2*$AC359*$AB359*$C$5</f>
        <v>0.945815552</v>
      </c>
      <c r="DW359">
        <f>(-2*(DW$30*$C$5+$AB359/$AC359/2)*$AC359)*EXP(-2*(DW$30*$C$5+$AB359/$AC359/2)*$AC359) + 2*$AC359*$AB359*$C$5</f>
        <v>0.945815552</v>
      </c>
      <c r="DX359">
        <f>(-2*(DX$30*$C$5+$AB359/$AC359/2)*$AC359)*EXP(-2*(DX$30*$C$5+$AB359/$AC359/2)*$AC359) + 2*$AC359*$AB359*$C$5</f>
        <v>0.945815552</v>
      </c>
      <c r="DY359">
        <f>(-2*(DY$30*$C$5+$AB359/$AC359/2)*$AC359)*EXP(-2*(DY$30*$C$5+$AB359/$AC359/2)*$AC359) + 2*$AC359*$AB359*$C$5</f>
        <v>0.945815552</v>
      </c>
      <c r="DZ359">
        <f>(-2*(DZ$30*$C$5+$AB359/$AC359/2)*$AC359)*EXP(-2*(DZ$30*$C$5+$AB359/$AC359/2)*$AC359) + 2*$AC359*$AB359*$C$5</f>
        <v>0.945815552</v>
      </c>
      <c r="EA359">
        <f>(-2*(EA$30*$C$5+$AB359/$AC359/2)*$AC359)*EXP(-2*(EA$30*$C$5+$AB359/$AC359/2)*$AC359) + 2*$AC359*$AB359*$C$5</f>
        <v>0.945815552</v>
      </c>
      <c r="EB359">
        <f>(-2*(EB$30*$C$5+$AB359/$AC359/2)*$AC359)*EXP(-2*(EB$30*$C$5+$AB359/$AC359/2)*$AC359) + 2*$AC359*$AB359*$C$5</f>
        <v>0.945815552</v>
      </c>
      <c r="EC359">
        <f>(-2*(EC$30*$C$5+$AB359/$AC359/2)*$AC359)*EXP(-2*(EC$30*$C$5+$AB359/$AC359/2)*$AC359) + 2*$AC359*$AB359*$C$5</f>
        <v>0.945815552</v>
      </c>
      <c r="ED359">
        <f>(-2*(ED$30*$C$5+$AB359/$AC359/2)*$AC359)*EXP(-2*(ED$30*$C$5+$AB359/$AC359/2)*$AC359) + 2*$AC359*$AB359*$C$5</f>
        <v>0.945815552</v>
      </c>
      <c r="EE359">
        <f>(-2*(EE$30*$C$5+$AB359/$AC359/2)*$AC359)*EXP(-2*(EE$30*$C$5+$AB359/$AC359/2)*$AC359) + 2*$AC359*$AB359*$C$5</f>
        <v>0.945815552</v>
      </c>
      <c r="EF359">
        <f>(-2*(EF$30*$C$5+$AB359/$AC359/2)*$AC359)*EXP(-2*(EF$30*$C$5+$AB359/$AC359/2)*$AC359) + 2*$AC359*$AB359*$C$5</f>
        <v>0.945815552</v>
      </c>
      <c r="EG359">
        <f>(-2*(EG$30*$C$5+$AB359/$AC359/2)*$AC359)*EXP(-2*(EG$30*$C$5+$AB359/$AC359/2)*$AC359) + 2*$AC359*$AB359*$C$5</f>
        <v>0.945815552</v>
      </c>
      <c r="EH359">
        <f>(-2*(EH$30*$C$5+$AB359/$AC359/2)*$AC359)*EXP(-2*(EH$30*$C$5+$AB359/$AC359/2)*$AC359) + 2*$AC359*$AB359*$C$5</f>
        <v>0.945815552</v>
      </c>
      <c r="EI359">
        <f>(-2*(EI$30*$C$5+$AB359/$AC359/2)*$AC359)*EXP(-2*(EI$30*$C$5+$AB359/$AC359/2)*$AC359) + 2*$AC359*$AB359*$C$5</f>
        <v>0.945815552</v>
      </c>
      <c r="EJ359">
        <f>(-2*(EJ$30*$C$5+$AB359/$AC359/2)*$AC359)*EXP(-2*(EJ$30*$C$5+$AB359/$AC359/2)*$AC359) + 2*$AC359*$AB359*$C$5</f>
        <v>0.945815552</v>
      </c>
      <c r="EK359">
        <f>(-2*(EK$30*$C$5+$AB359/$AC359/2)*$AC359)*EXP(-2*(EK$30*$C$5+$AB359/$AC359/2)*$AC359) + 2*$AC359*$AB359*$C$5</f>
        <v>0.945815552</v>
      </c>
      <c r="EL359">
        <f>(-2*(EL$30*$C$5+$AB359/$AC359/2)*$AC359)*EXP(-2*(EL$30*$C$5+$AB359/$AC359/2)*$AC359) + 2*$AC359*$AB359*$C$5</f>
        <v>0.945815552</v>
      </c>
      <c r="EM359">
        <f>(-2*(EM$30*$C$5+$AB359/$AC359/2)*$AC359)*EXP(-2*(EM$30*$C$5+$AB359/$AC359/2)*$AC359) + 2*$AC359*$AB359*$C$5</f>
        <v>0.945815552</v>
      </c>
      <c r="EN359">
        <f>(-2*(EN$30*$C$5+$AB359/$AC359/2)*$AC359)*EXP(-2*(EN$30*$C$5+$AB359/$AC359/2)*$AC359) + 2*$AC359*$AB359*$C$5</f>
        <v>0.945815552</v>
      </c>
      <c r="EO359">
        <f>(-2*(EO$30*$C$5+$AB359/$AC359/2)*$AC359)*EXP(-2*(EO$30*$C$5+$AB359/$AC359/2)*$AC359) + 2*$AC359*$AB359*$C$5</f>
        <v>0.945815552</v>
      </c>
      <c r="EP359">
        <f>(-2*(EP$30*$C$5+$AB359/$AC359/2)*$AC359)*EXP(-2*(EP$30*$C$5+$AB359/$AC359/2)*$AC359) + 2*$AC359*$AB359*$C$5</f>
        <v>0.945815552</v>
      </c>
      <c r="EQ359">
        <f>(-2*(EQ$30*$C$5+$AB359/$AC359/2)*$AC359)*EXP(-2*(EQ$30*$C$5+$AB359/$AC359/2)*$AC359) + 2*$AC359*$AB359*$C$5</f>
        <v>0.945815552</v>
      </c>
      <c r="ER359">
        <f>(-2*(ER$30*$C$5+$AB359/$AC359/2)*$AC359)*EXP(-2*(ER$30*$C$5+$AB359/$AC359/2)*$AC359) + 2*$AC359*$AB359*$C$5</f>
        <v>0.945815552</v>
      </c>
      <c r="ES359">
        <f>(-2*(ES$30*$C$5+$AB359/$AC359/2)*$AC359)*EXP(-2*(ES$30*$C$5+$AB359/$AC359/2)*$AC359) + 2*$AC359*$AB359*$C$5</f>
        <v>0.945815552</v>
      </c>
      <c r="ET359">
        <f>(-2*(ET$30*$C$5+$AB359/$AC359/2)*$AC359)*EXP(-2*(ET$30*$C$5+$AB359/$AC359/2)*$AC359) + 2*$AC359*$AB359*$C$5</f>
        <v>0.945815552</v>
      </c>
      <c r="EU359">
        <f>(-2*(EU$30*$C$5+$AB359/$AC359/2)*$AC359)*EXP(-2*(EU$30*$C$5+$AB359/$AC359/2)*$AC359) + 2*$AC359*$AB359*$C$5</f>
        <v>0.945815552</v>
      </c>
      <c r="EV359">
        <f>(-2*(EV$30*$C$5+$AB359/$AC359/2)*$AC359)*EXP(-2*(EV$30*$C$5+$AB359/$AC359/2)*$AC359) + 2*$AC359*$AB359*$C$5</f>
        <v>0.945815552</v>
      </c>
      <c r="EW359">
        <f>(-2*(EW$30*$C$5+$AB359/$AC359/2)*$AC359)*EXP(-2*(EW$30*$C$5+$AB359/$AC359/2)*$AC359) + 2*$AC359*$AB359*$C$5</f>
        <v>0.945815552</v>
      </c>
      <c r="EX359">
        <f>(-2*(EX$30*$C$5+$AB359/$AC359/2)*$AC359)*EXP(-2*(EX$30*$C$5+$AB359/$AC359/2)*$AC359) + 2*$AC359*$AB359*$C$5</f>
        <v>0.945815552</v>
      </c>
      <c r="EY359">
        <f>(-2*(EY$30*$C$5+$AB359/$AC359/2)*$AC359)*EXP(-2*(EY$30*$C$5+$AB359/$AC359/2)*$AC359) + 2*$AC359*$AB359*$C$5</f>
        <v>0.945815552</v>
      </c>
      <c r="EZ359">
        <f>(-2*(EZ$30*$C$5+$AB359/$AC359/2)*$AC359)*EXP(-2*(EZ$30*$C$5+$AB359/$AC359/2)*$AC359) + 2*$AC359*$AB359*$C$5</f>
        <v>0.945815552</v>
      </c>
      <c r="FA359">
        <f>(-2*(FA$30*$C$5+$AB359/$AC359/2)*$AC359)*EXP(-2*(FA$30*$C$5+$AB359/$AC359/2)*$AC359) + 2*$AC359*$AB359*$C$5</f>
        <v>0.945815552</v>
      </c>
      <c r="FB359">
        <f>(-2*(FB$30*$C$5+$AB359/$AC359/2)*$AC359)*EXP(-2*(FB$30*$C$5+$AB359/$AC359/2)*$AC359) + 2*$AC359*$AB359*$C$5</f>
        <v>0.945815552</v>
      </c>
      <c r="FC359">
        <f>(-2*(FC$30*$C$5+$AB359/$AC359/2)*$AC359)*EXP(-2*(FC$30*$C$5+$AB359/$AC359/2)*$AC359) + 2*$AC359*$AB359*$C$5</f>
        <v>0.945815552</v>
      </c>
      <c r="FD359">
        <f>(-2*(FD$30*$C$5+$AB359/$AC359/2)*$AC359)*EXP(-2*(FD$30*$C$5+$AB359/$AC359/2)*$AC359) + 2*$AC359*$AB359*$C$5</f>
        <v>0.945815552</v>
      </c>
      <c r="FE359">
        <f>(-2*(FE$30*$C$5+$AB359/$AC359/2)*$AC359)*EXP(-2*(FE$30*$C$5+$AB359/$AC359/2)*$AC359) + 2*$AC359*$AB359*$C$5</f>
        <v>0.945815552</v>
      </c>
      <c r="FF359">
        <f>(-2*(FF$30*$C$5+$AB359/$AC359/2)*$AC359)*EXP(-2*(FF$30*$C$5+$AB359/$AC359/2)*$AC359) + 2*$AC359*$AB359*$C$5</f>
        <v>0.945815552</v>
      </c>
      <c r="FG359">
        <f>(-2*(FG$30*$C$5+$AB359/$AC359/2)*$AC359)*EXP(-2*(FG$30*$C$5+$AB359/$AC359/2)*$AC359) + 2*$AC359*$AB359*$C$5</f>
        <v>0.945815552</v>
      </c>
      <c r="FH359">
        <f>(-2*(FH$30*$C$5+$AB359/$AC359/2)*$AC359)*EXP(-2*(FH$30*$C$5+$AB359/$AC359/2)*$AC359) + 2*$AC359*$AB359*$C$5</f>
        <v>0.945815552</v>
      </c>
      <c r="FI359">
        <f>(-2*(FI$30*$C$5+$AB359/$AC359/2)*$AC359)*EXP(-2*(FI$30*$C$5+$AB359/$AC359/2)*$AC359) + 2*$AC359*$AB359*$C$5</f>
        <v>0.945815552</v>
      </c>
      <c r="FJ359">
        <f>(-2*(FJ$30*$C$5+$AB359/$AC359/2)*$AC359)*EXP(-2*(FJ$30*$C$5+$AB359/$AC359/2)*$AC359) + 2*$AC359*$AB359*$C$5</f>
        <v>0.945815552</v>
      </c>
      <c r="FK359">
        <f>(-2*(FK$30*$C$5+$AB359/$AC359/2)*$AC359)*EXP(-2*(FK$30*$C$5+$AB359/$AC359/2)*$AC359) + 2*$AC359*$AB359*$C$5</f>
        <v>0.945815552</v>
      </c>
      <c r="FL359">
        <f>(-2*(FL$30*$C$5+$AB359/$AC359/2)*$AC359)*EXP(-2*(FL$30*$C$5+$AB359/$AC359/2)*$AC359) + 2*$AC359*$AB359*$C$5</f>
        <v>0.945815552</v>
      </c>
      <c r="FM359">
        <f>(-2*(FM$30*$C$5+$AB359/$AC359/2)*$AC359)*EXP(-2*(FM$30*$C$5+$AB359/$AC359/2)*$AC359) + 2*$AC359*$AB359*$C$5</f>
        <v>0.945815552</v>
      </c>
      <c r="FN359">
        <f>(-2*(FN$30*$C$5+$AB359/$AC359/2)*$AC359)*EXP(-2*(FN$30*$C$5+$AB359/$AC359/2)*$AC359) + 2*$AC359*$AB359*$C$5</f>
        <v>0.945815552</v>
      </c>
      <c r="FO359">
        <f>(-2*(FO$30*$C$5+$AB359/$AC359/2)*$AC359)*EXP(-2*(FO$30*$C$5+$AB359/$AC359/2)*$AC359) + 2*$AC359*$AB359*$C$5</f>
        <v>0.945815552</v>
      </c>
      <c r="FP359">
        <f>(-2*(FP$30*$C$5+$AB359/$AC359/2)*$AC359)*EXP(-2*(FP$30*$C$5+$AB359/$AC359/2)*$AC359) + 2*$AC359*$AB359*$C$5</f>
        <v>0.945815552</v>
      </c>
      <c r="FQ359">
        <f>(-2*(FQ$30*$C$5+$AB359/$AC359/2)*$AC359)*EXP(-2*(FQ$30*$C$5+$AB359/$AC359/2)*$AC359) + 2*$AC359*$AB359*$C$5</f>
        <v>0.945815552</v>
      </c>
      <c r="FR359">
        <f>(-2*(FR$30*$C$5+$AB359/$AC359/2)*$AC359)*EXP(-2*(FR$30*$C$5+$AB359/$AC359/2)*$AC359) + 2*$AC359*$AB359*$C$5</f>
        <v>0.945815552</v>
      </c>
      <c r="FS359">
        <f>(-2*(FS$30*$C$5+$AB359/$AC359/2)*$AC359)*EXP(-2*(FS$30*$C$5+$AB359/$AC359/2)*$AC359) + 2*$AC359*$AB359*$C$5</f>
        <v>0.945815552</v>
      </c>
      <c r="FT359">
        <f>(-2*(FT$30*$C$5+$AB359/$AC359/2)*$AC359)*EXP(-2*(FT$30*$C$5+$AB359/$AC359/2)*$AC359) + 2*$AC359*$AB359*$C$5</f>
        <v>0.945815552</v>
      </c>
      <c r="FU359">
        <f>(-2*(FU$30*$C$5+$AB359/$AC359/2)*$AC359)*EXP(-2*(FU$30*$C$5+$AB359/$AC359/2)*$AC359) + 2*$AC359*$AB359*$C$5</f>
        <v>0.945815552</v>
      </c>
      <c r="FV359">
        <f>(-2*(FV$30*$C$5+$AB359/$AC359/2)*$AC359)*EXP(-2*(FV$30*$C$5+$AB359/$AC359/2)*$AC359) + 2*$AC359*$AB359*$C$5</f>
        <v>0.945815552</v>
      </c>
      <c r="FW359">
        <f>(-2*(FW$30*$C$5+$AB359/$AC359/2)*$AC359)*EXP(-2*(FW$30*$C$5+$AB359/$AC359/2)*$AC359) + 2*$AC359*$AB359*$C$5</f>
        <v>0.945815552</v>
      </c>
      <c r="FX359">
        <f>(-2*(FX$30*$C$5+$AB359/$AC359/2)*$AC359)*EXP(-2*(FX$30*$C$5+$AB359/$AC359/2)*$AC359) + 2*$AC359*$AB359*$C$5</f>
        <v>0.945815552</v>
      </c>
      <c r="FY359">
        <f>(-2*(FY$30*$C$5+$AB359/$AC359/2)*$AC359)*EXP(-2*(FY$30*$C$5+$AB359/$AC359/2)*$AC359) + 2*$AC359*$AB359*$C$5</f>
        <v>0.945815552</v>
      </c>
      <c r="FZ359">
        <f>(-2*(FZ$30*$C$5+$AB359/$AC359/2)*$AC359)*EXP(-2*(FZ$30*$C$5+$AB359/$AC359/2)*$AC359) + 2*$AC359*$AB359*$C$5</f>
        <v>0.945815552</v>
      </c>
      <c r="GA359">
        <f>(-2*(GA$30*$C$5+$AB359/$AC359/2)*$AC359)*EXP(-2*(GA$30*$C$5+$AB359/$AC359/2)*$AC359) + 2*$AC359*$AB359*$C$5</f>
        <v>0.945815552</v>
      </c>
      <c r="GB359">
        <f>(-2*(GB$30*$C$5+$AB359/$AC359/2)*$AC359)*EXP(-2*(GB$30*$C$5+$AB359/$AC359/2)*$AC359) + 2*$AC359*$AB359*$C$5</f>
        <v>0.945815552</v>
      </c>
      <c r="GC359">
        <f>(-2*(GC$30*$C$5+$AB359/$AC359/2)*$AC359)*EXP(-2*(GC$30*$C$5+$AB359/$AC359/2)*$AC359) + 2*$AC359*$AB359*$C$5</f>
        <v>0.945815552</v>
      </c>
      <c r="GD359">
        <f>(-2*(GD$30*$C$5+$AB359/$AC359/2)*$AC359)*EXP(-2*(GD$30*$C$5+$AB359/$AC359/2)*$AC359) + 2*$AC359*$AB359*$C$5</f>
        <v>0.945815552</v>
      </c>
      <c r="GE359">
        <f>(-2*(GE$30*$C$5+$AB359/$AC359/2)*$AC359)*EXP(-2*(GE$30*$C$5+$AB359/$AC359/2)*$AC359) + 2*$AC359*$AB359*$C$5</f>
        <v>0.945815552</v>
      </c>
      <c r="GF359">
        <f>(-2*(GF$30*$C$5+$AB359/$AC359/2)*$AC359)*EXP(-2*(GF$30*$C$5+$AB359/$AC359/2)*$AC359) + 2*$AC359*$AB359*$C$5</f>
        <v>0.945815552</v>
      </c>
      <c r="GG359">
        <f>(-2*(GG$30*$C$5+$AB359/$AC359/2)*$AC359)*EXP(-2*(GG$30*$C$5+$AB359/$AC359/2)*$AC359) + 2*$AC359*$AB359*$C$5</f>
        <v>0.945815552</v>
      </c>
      <c r="GH359">
        <f>(-2*(GH$30*$C$5+$AB359/$AC359/2)*$AC359)*EXP(-2*(GH$30*$C$5+$AB359/$AC359/2)*$AC359) + 2*$AC359*$AB359*$C$5</f>
        <v>0.945815552</v>
      </c>
      <c r="GI359">
        <f>(-2*(GI$30*$C$5+$AB359/$AC359/2)*$AC359)*EXP(-2*(GI$30*$C$5+$AB359/$AC359/2)*$AC359) + 2*$AC359*$AB359*$C$5</f>
        <v>0.945815552</v>
      </c>
      <c r="GJ359">
        <f>(-2*(GJ$30*$C$5+$AB359/$AC359/2)*$AC359)*EXP(-2*(GJ$30*$C$5+$AB359/$AC359/2)*$AC359) + 2*$AC359*$AB359*$C$5</f>
        <v>0.945815552</v>
      </c>
      <c r="GK359">
        <f>(-2*(GK$30*$C$5+$AB359/$AC359/2)*$AC359)*EXP(-2*(GK$30*$C$5+$AB359/$AC359/2)*$AC359) + 2*$AC359*$AB359*$C$5</f>
        <v>0.945815552</v>
      </c>
      <c r="GL359">
        <f>(-2*(GL$30*$C$5+$AB359/$AC359/2)*$AC359)*EXP(-2*(GL$30*$C$5+$AB359/$AC359/2)*$AC359) + 2*$AC359*$AB359*$C$5</f>
        <v>0.945815552</v>
      </c>
      <c r="GM359">
        <f>(-2*(GM$30*$C$5+$AB359/$AC359/2)*$AC359)*EXP(-2*(GM$30*$C$5+$AB359/$AC359/2)*$AC359) + 2*$AC359*$AB359*$C$5</f>
        <v>0.945815552</v>
      </c>
      <c r="GN359">
        <f>(-2*(GN$30*$C$5+$AB359/$AC359/2)*$AC359)*EXP(-2*(GN$30*$C$5+$AB359/$AC359/2)*$AC359) + 2*$AC359*$AB359*$C$5</f>
        <v>0.945815552</v>
      </c>
      <c r="GO359">
        <f>(-2*(GO$30*$C$5+$AB359/$AC359/2)*$AC359)*EXP(-2*(GO$30*$C$5+$AB359/$AC359/2)*$AC359) + 2*$AC359*$AB359*$C$5</f>
        <v>0.945815552</v>
      </c>
      <c r="GP359">
        <f>(-2*(GP$30*$C$5+$AB359/$AC359/2)*$AC359)*EXP(-2*(GP$30*$C$5+$AB359/$AC359/2)*$AC359) + 2*$AC359*$AB359*$C$5</f>
        <v>0.945815552</v>
      </c>
      <c r="GQ359">
        <f>(-2*(GQ$30*$C$5+$AB359/$AC359/2)*$AC359)*EXP(-2*(GQ$30*$C$5+$AB359/$AC359/2)*$AC359) + 2*$AC359*$AB359*$C$5</f>
        <v>0.945815552</v>
      </c>
      <c r="GR359">
        <f>(-2*(GR$30*$C$5+$AB359/$AC359/2)*$AC359)*EXP(-2*(GR$30*$C$5+$AB359/$AC359/2)*$AC359) + 2*$AC359*$AB359*$C$5</f>
        <v>0.945815552</v>
      </c>
      <c r="GS359">
        <f>(-2*(GS$30*$C$5+$AB359/$AC359/2)*$AC359)*EXP(-2*(GS$30*$C$5+$AB359/$AC359/2)*$AC359) + 2*$AC359*$AB359*$C$5</f>
        <v>0.945815552</v>
      </c>
      <c r="GT359">
        <f>(-2*(GT$30*$C$5+$AB359/$AC359/2)*$AC359)*EXP(-2*(GT$30*$C$5+$AB359/$AC359/2)*$AC359) + 2*$AC359*$AB359*$C$5</f>
        <v>0.945815552</v>
      </c>
      <c r="GU359">
        <f>(-2*(GU$30*$C$5+$AB359/$AC359/2)*$AC359)*EXP(-2*(GU$30*$C$5+$AB359/$AC359/2)*$AC359) + 2*$AC359*$AB359*$C$5</f>
        <v>0.945815552</v>
      </c>
      <c r="GV359">
        <f>(-2*(GV$30*$C$5+$AB359/$AC359/2)*$AC359)*EXP(-2*(GV$30*$C$5+$AB359/$AC359/2)*$AC359) + 2*$AC359*$AB359*$C$5</f>
        <v>0.945815552</v>
      </c>
      <c r="GW359">
        <f>(-2*(GW$30*$C$5+$AB359/$AC359/2)*$AC359)*EXP(-2*(GW$30*$C$5+$AB359/$AC359/2)*$AC359) + 2*$AC359*$AB359*$C$5</f>
        <v>0.945815552</v>
      </c>
      <c r="GX359">
        <f>(-2*(GX$30*$C$5+$AB359/$AC359/2)*$AC359)*EXP(-2*(GX$30*$C$5+$AB359/$AC359/2)*$AC359) + 2*$AC359*$AB359*$C$5</f>
        <v>0.945815552</v>
      </c>
      <c r="GY359">
        <f>(-2*(GY$30*$C$5+$AB359/$AC359/2)*$AC359)*EXP(-2*(GY$30*$C$5+$AB359/$AC359/2)*$AC359) + 2*$AC359*$AB359*$C$5</f>
        <v>0.945815552</v>
      </c>
      <c r="GZ359">
        <f>(-2*(GZ$30*$C$5+$AB359/$AC359/2)*$AC359)*EXP(-2*(GZ$30*$C$5+$AB359/$AC359/2)*$AC359) + 2*$AC359*$AB359*$C$5</f>
        <v>0.945815552</v>
      </c>
      <c r="HA359">
        <f>(-2*(HA$30*$C$5+$AB359/$AC359/2)*$AC359)*EXP(-2*(HA$30*$C$5+$AB359/$AC359/2)*$AC359) + 2*$AC359*$AB359*$C$5</f>
        <v>0.945815552</v>
      </c>
      <c r="HB359">
        <f>(-2*(HB$30*$C$5+$AB359/$AC359/2)*$AC359)*EXP(-2*(HB$30*$C$5+$AB359/$AC359/2)*$AC359) + 2*$AC359*$AB359*$C$5</f>
        <v>0.945815552</v>
      </c>
      <c r="HC359">
        <f>(-2*(HC$30*$C$5+$AB359/$AC359/2)*$AC359)*EXP(-2*(HC$30*$C$5+$AB359/$AC359/2)*$AC359) + 2*$AC359*$AB359*$C$5</f>
        <v>0.945815552</v>
      </c>
      <c r="HD359">
        <f>(-2*(HD$30*$C$5+$AB359/$AC359/2)*$AC359)*EXP(-2*(HD$30*$C$5+$AB359/$AC359/2)*$AC359) + 2*$AC359*$AB359*$C$5</f>
        <v>0.945815552</v>
      </c>
      <c r="HE359">
        <f>(-2*(HE$30*$C$5+$AB359/$AC359/2)*$AC359)*EXP(-2*(HE$30*$C$5+$AB359/$AC359/2)*$AC359) + 2*$AC359*$AB359*$C$5</f>
        <v>0.945815552</v>
      </c>
      <c r="HF359">
        <f>(-2*(HF$30*$C$5+$AB359/$AC359/2)*$AC359)*EXP(-2*(HF$30*$C$5+$AB359/$AC359/2)*$AC359) + 2*$AC359*$AB359*$C$5</f>
        <v>0.945815552</v>
      </c>
      <c r="HG359">
        <f>(-2*(HG$30*$C$5+$AB359/$AC359/2)*$AC359)*EXP(-2*(HG$30*$C$5+$AB359/$AC359/2)*$AC359) + 2*$AC359*$AB359*$C$5</f>
        <v>0.945815552</v>
      </c>
      <c r="HH359">
        <f>(-2*(HH$30*$C$5+$AB359/$AC359/2)*$AC359)*EXP(-2*(HH$30*$C$5+$AB359/$AC359/2)*$AC359) + 2*$AC359*$AB359*$C$5</f>
        <v>0.945815552</v>
      </c>
      <c r="HI359">
        <f>(-2*(HI$30*$C$5+$AB359/$AC359/2)*$AC359)*EXP(-2*(HI$30*$C$5+$AB359/$AC359/2)*$AC359) + 2*$AC359*$AB359*$C$5</f>
        <v>0.945815552</v>
      </c>
      <c r="HJ359">
        <f>(-2*(HJ$30*$C$5+$AB359/$AC359/2)*$AC359)*EXP(-2*(HJ$30*$C$5+$AB359/$AC359/2)*$AC359) + 2*$AC359*$AB359*$C$5</f>
        <v>0.945815552</v>
      </c>
      <c r="HK359">
        <f>(-2*(HK$30*$C$5+$AB359/$AC359/2)*$AC359)*EXP(-2*(HK$30*$C$5+$AB359/$AC359/2)*$AC359) + 2*$AC359*$AB359*$C$5</f>
        <v>0.945815552</v>
      </c>
      <c r="HL359">
        <f>(-2*(HL$30*$C$5+$AB359/$AC359/2)*$AC359)*EXP(-2*(HL$30*$C$5+$AB359/$AC359/2)*$AC359) + 2*$AC359*$AB359*$C$5</f>
        <v>0.945815552</v>
      </c>
      <c r="HM359">
        <f>(-2*(HM$30*$C$5+$AB359/$AC359/2)*$AC359)*EXP(-2*(HM$30*$C$5+$AB359/$AC359/2)*$AC359) + 2*$AC359*$AB359*$C$5</f>
        <v>0.945815552</v>
      </c>
      <c r="HN359">
        <f>(-2*(HN$30*$C$5+$AB359/$AC359/2)*$AC359)*EXP(-2*(HN$30*$C$5+$AB359/$AC359/2)*$AC359) + 2*$AC359*$AB359*$C$5</f>
        <v>0.945815552</v>
      </c>
      <c r="HO359">
        <f>(-2*(HO$30*$C$5+$AB359/$AC359/2)*$AC359)*EXP(-2*(HO$30*$C$5+$AB359/$AC359/2)*$AC359) + 2*$AC359*$AB359*$C$5</f>
        <v>0.945815552</v>
      </c>
      <c r="HP359">
        <f>(-2*(HP$30*$C$5+$AB359/$AC359/2)*$AC359)*EXP(-2*(HP$30*$C$5+$AB359/$AC359/2)*$AC359) + 2*$AC359*$AB359*$C$5</f>
        <v>0.945815552</v>
      </c>
      <c r="HQ359">
        <f>(-2*(HQ$30*$C$5+$AB359/$AC359/2)*$AC359)*EXP(-2*(HQ$30*$C$5+$AB359/$AC359/2)*$AC359) + 2*$AC359*$AB359*$C$5</f>
        <v>0.945815552</v>
      </c>
      <c r="HR359">
        <f>(-2*(HR$30*$C$5+$AB359/$AC359/2)*$AC359)*EXP(-2*(HR$30*$C$5+$AB359/$AC359/2)*$AC359) + 2*$AC359*$AB359*$C$5</f>
        <v>0.945815552</v>
      </c>
      <c r="HS359">
        <f>(-2*(HS$30*$C$5+$AB359/$AC359/2)*$AC359)*EXP(-2*(HS$30*$C$5+$AB359/$AC359/2)*$AC359) + 2*$AC359*$AB359*$C$5</f>
        <v>0.945815552</v>
      </c>
      <c r="HT359">
        <f>(-2*(HT$30*$C$5+$AB359/$AC359/2)*$AC359)*EXP(-2*(HT$30*$C$5+$AB359/$AC359/2)*$AC359) + 2*$AC359*$AB359*$C$5</f>
        <v>0.945815552</v>
      </c>
      <c r="HU359">
        <f>(-2*(HU$30*$C$5+$AB359/$AC359/2)*$AC359)*EXP(-2*(HU$30*$C$5+$AB359/$AC359/2)*$AC359) + 2*$AC359*$AB359*$C$5</f>
        <v>0.945815552</v>
      </c>
      <c r="HV359">
        <f>(-2*(HV$30*$C$5+$AB359/$AC359/2)*$AC359)*EXP(-2*(HV$30*$C$5+$AB359/$AC359/2)*$AC359) + 2*$AC359*$AB359*$C$5</f>
        <v>0.945815552</v>
      </c>
      <c r="HW359">
        <f>(-2*(HW$30*$C$5+$AB359/$AC359/2)*$AC359)*EXP(-2*(HW$30*$C$5+$AB359/$AC359/2)*$AC359) + 2*$AC359*$AB359*$C$5</f>
        <v>0.945815552</v>
      </c>
    </row>
    <row r="360" spans="5:231">
      <c r="E360" s="116">
        <f t="shared" si="51"/>
        <v>3281</v>
      </c>
      <c r="F360" s="106">
        <f>EXP(-2*($E360-1)/$C$8*$C$5*($C$3*'UL FRMPL'!H$35-'UL FRMPL'!$H$35)/1000)</f>
        <v>0.30658217864008036</v>
      </c>
      <c r="G360" s="130"/>
      <c r="H360" s="130">
        <f t="shared" si="48"/>
        <v>0.69766645064973543</v>
      </c>
      <c r="N360">
        <f t="shared" si="49"/>
        <v>0.69766645064973543</v>
      </c>
      <c r="O360">
        <f t="shared" si="50"/>
        <v>0.11274463464823925</v>
      </c>
      <c r="P360">
        <f t="shared" si="47"/>
        <v>0.1000332820062743</v>
      </c>
      <c r="Q360">
        <f t="shared" si="52"/>
        <v>8.8755066173812625E-2</v>
      </c>
      <c r="R360">
        <f t="shared" si="52"/>
        <v>7.8748408664865821E-2</v>
      </c>
      <c r="S360">
        <f t="shared" si="52"/>
        <v>6.9869948100815288E-2</v>
      </c>
      <c r="T360">
        <f t="shared" si="52"/>
        <v>6.1992486329297429E-2</v>
      </c>
      <c r="U360">
        <f t="shared" si="52"/>
        <v>5.5003166107164825E-2</v>
      </c>
      <c r="V360">
        <f t="shared" si="52"/>
        <v>4.880185423991612E-2</v>
      </c>
      <c r="W360">
        <f t="shared" si="52"/>
        <v>4.329970701348014E-2</v>
      </c>
      <c r="X360">
        <f t="shared" si="52"/>
        <v>3.8417897365869522E-2</v>
      </c>
      <c r="AB360" s="116">
        <f t="shared" si="53"/>
        <v>329</v>
      </c>
      <c r="AC360">
        <f>($C$3*'UL FRMPL'!H$35-'UL FRMPL'!$H$35)/1000</f>
        <v>1.441792</v>
      </c>
      <c r="AE360">
        <f>(-2*(AE$30*$C$5+$AB360/$AC360/2)*$AC360)*EXP(-2*(AE$30*$C$5+$AB360/$AC360/2)*$AC360) + 2*$AC360*$AB360*$C$5</f>
        <v>0.948699136</v>
      </c>
      <c r="AF360">
        <f>(-2*(AF$30*$C$5+$AB360/$AC360/2)*$AC360)*EXP(-2*(AF$30*$C$5+$AB360/$AC360/2)*$AC360) + 2*$AC360*$AB360*$C$5</f>
        <v>0.948699136</v>
      </c>
      <c r="AG360">
        <f>(-2*(AG$30*$C$5+$AB360/$AC360/2)*$AC360)*EXP(-2*(AG$30*$C$5+$AB360/$AC360/2)*$AC360) + 2*$AC360*$AB360*$C$5</f>
        <v>0.948699136</v>
      </c>
      <c r="AH360">
        <f>(-2*(AH$30*$C$5+$AB360/$AC360/2)*$AC360)*EXP(-2*(AH$30*$C$5+$AB360/$AC360/2)*$AC360) + 2*$AC360*$AB360*$C$5</f>
        <v>0.948699136</v>
      </c>
      <c r="AI360">
        <f>(-2*(AI$30*$C$5+$AB360/$AC360/2)*$AC360)*EXP(-2*(AI$30*$C$5+$AB360/$AC360/2)*$AC360) + 2*$AC360*$AB360*$C$5</f>
        <v>0.948699136</v>
      </c>
      <c r="AJ360">
        <f>(-2*(AJ$30*$C$5+$AB360/$AC360/2)*$AC360)*EXP(-2*(AJ$30*$C$5+$AB360/$AC360/2)*$AC360) + 2*$AC360*$AB360*$C$5</f>
        <v>0.948699136</v>
      </c>
      <c r="AK360">
        <f>(-2*(AK$30*$C$5+$AB360/$AC360/2)*$AC360)*EXP(-2*(AK$30*$C$5+$AB360/$AC360/2)*$AC360) + 2*$AC360*$AB360*$C$5</f>
        <v>0.948699136</v>
      </c>
      <c r="AL360">
        <f>(-2*(AL$30*$C$5+$AB360/$AC360/2)*$AC360)*EXP(-2*(AL$30*$C$5+$AB360/$AC360/2)*$AC360) + 2*$AC360*$AB360*$C$5</f>
        <v>0.948699136</v>
      </c>
      <c r="AM360">
        <f>(-2*(AM$30*$C$5+$AB360/$AC360/2)*$AC360)*EXP(-2*(AM$30*$C$5+$AB360/$AC360/2)*$AC360) + 2*$AC360*$AB360*$C$5</f>
        <v>0.948699136</v>
      </c>
      <c r="AN360">
        <f>(-2*(AN$30*$C$5+$AB360/$AC360/2)*$AC360)*EXP(-2*(AN$30*$C$5+$AB360/$AC360/2)*$AC360) + 2*$AC360*$AB360*$C$5</f>
        <v>0.948699136</v>
      </c>
      <c r="AO360">
        <f>(-2*(AO$30*$C$5+$AB360/$AC360/2)*$AC360)*EXP(-2*(AO$30*$C$5+$AB360/$AC360/2)*$AC360) + 2*$AC360*$AB360*$C$5</f>
        <v>0.948699136</v>
      </c>
      <c r="AP360">
        <f>(-2*(AP$30*$C$5+$AB360/$AC360/2)*$AC360)*EXP(-2*(AP$30*$C$5+$AB360/$AC360/2)*$AC360) + 2*$AC360*$AB360*$C$5</f>
        <v>0.948699136</v>
      </c>
      <c r="AQ360">
        <f>(-2*(AQ$30*$C$5+$AB360/$AC360/2)*$AC360)*EXP(-2*(AQ$30*$C$5+$AB360/$AC360/2)*$AC360) + 2*$AC360*$AB360*$C$5</f>
        <v>0.948699136</v>
      </c>
      <c r="AR360">
        <f>(-2*(AR$30*$C$5+$AB360/$AC360/2)*$AC360)*EXP(-2*(AR$30*$C$5+$AB360/$AC360/2)*$AC360) + 2*$AC360*$AB360*$C$5</f>
        <v>0.948699136</v>
      </c>
      <c r="AS360">
        <f>(-2*(AS$30*$C$5+$AB360/$AC360/2)*$AC360)*EXP(-2*(AS$30*$C$5+$AB360/$AC360/2)*$AC360) + 2*$AC360*$AB360*$C$5</f>
        <v>0.948699136</v>
      </c>
      <c r="AT360">
        <f>(-2*(AT$30*$C$5+$AB360/$AC360/2)*$AC360)*EXP(-2*(AT$30*$C$5+$AB360/$AC360/2)*$AC360) + 2*$AC360*$AB360*$C$5</f>
        <v>0.948699136</v>
      </c>
      <c r="AU360">
        <f>(-2*(AU$30*$C$5+$AB360/$AC360/2)*$AC360)*EXP(-2*(AU$30*$C$5+$AB360/$AC360/2)*$AC360) + 2*$AC360*$AB360*$C$5</f>
        <v>0.948699136</v>
      </c>
      <c r="AV360">
        <f>(-2*(AV$30*$C$5+$AB360/$AC360/2)*$AC360)*EXP(-2*(AV$30*$C$5+$AB360/$AC360/2)*$AC360) + 2*$AC360*$AB360*$C$5</f>
        <v>0.948699136</v>
      </c>
      <c r="AW360">
        <f>(-2*(AW$30*$C$5+$AB360/$AC360/2)*$AC360)*EXP(-2*(AW$30*$C$5+$AB360/$AC360/2)*$AC360) + 2*$AC360*$AB360*$C$5</f>
        <v>0.948699136</v>
      </c>
      <c r="AX360">
        <f>(-2*(AX$30*$C$5+$AB360/$AC360/2)*$AC360)*EXP(-2*(AX$30*$C$5+$AB360/$AC360/2)*$AC360) + 2*$AC360*$AB360*$C$5</f>
        <v>0.948699136</v>
      </c>
      <c r="AY360">
        <f>(-2*(AY$30*$C$5+$AB360/$AC360/2)*$AC360)*EXP(-2*(AY$30*$C$5+$AB360/$AC360/2)*$AC360) + 2*$AC360*$AB360*$C$5</f>
        <v>0.948699136</v>
      </c>
      <c r="AZ360">
        <f>(-2*(AZ$30*$C$5+$AB360/$AC360/2)*$AC360)*EXP(-2*(AZ$30*$C$5+$AB360/$AC360/2)*$AC360) + 2*$AC360*$AB360*$C$5</f>
        <v>0.948699136</v>
      </c>
      <c r="BA360">
        <f>(-2*(BA$30*$C$5+$AB360/$AC360/2)*$AC360)*EXP(-2*(BA$30*$C$5+$AB360/$AC360/2)*$AC360) + 2*$AC360*$AB360*$C$5</f>
        <v>0.948699136</v>
      </c>
      <c r="BB360">
        <f>(-2*(BB$30*$C$5+$AB360/$AC360/2)*$AC360)*EXP(-2*(BB$30*$C$5+$AB360/$AC360/2)*$AC360) + 2*$AC360*$AB360*$C$5</f>
        <v>0.948699136</v>
      </c>
      <c r="BC360">
        <f>(-2*(BC$30*$C$5+$AB360/$AC360/2)*$AC360)*EXP(-2*(BC$30*$C$5+$AB360/$AC360/2)*$AC360) + 2*$AC360*$AB360*$C$5</f>
        <v>0.948699136</v>
      </c>
      <c r="BD360">
        <f>(-2*(BD$30*$C$5+$AB360/$AC360/2)*$AC360)*EXP(-2*(BD$30*$C$5+$AB360/$AC360/2)*$AC360) + 2*$AC360*$AB360*$C$5</f>
        <v>0.948699136</v>
      </c>
      <c r="BE360">
        <f>(-2*(BE$30*$C$5+$AB360/$AC360/2)*$AC360)*EXP(-2*(BE$30*$C$5+$AB360/$AC360/2)*$AC360) + 2*$AC360*$AB360*$C$5</f>
        <v>0.948699136</v>
      </c>
      <c r="BF360">
        <f>(-2*(BF$30*$C$5+$AB360/$AC360/2)*$AC360)*EXP(-2*(BF$30*$C$5+$AB360/$AC360/2)*$AC360) + 2*$AC360*$AB360*$C$5</f>
        <v>0.948699136</v>
      </c>
      <c r="BG360">
        <f>(-2*(BG$30*$C$5+$AB360/$AC360/2)*$AC360)*EXP(-2*(BG$30*$C$5+$AB360/$AC360/2)*$AC360) + 2*$AC360*$AB360*$C$5</f>
        <v>0.948699136</v>
      </c>
      <c r="BH360">
        <f>(-2*(BH$30*$C$5+$AB360/$AC360/2)*$AC360)*EXP(-2*(BH$30*$C$5+$AB360/$AC360/2)*$AC360) + 2*$AC360*$AB360*$C$5</f>
        <v>0.948699136</v>
      </c>
      <c r="BI360">
        <f>(-2*(BI$30*$C$5+$AB360/$AC360/2)*$AC360)*EXP(-2*(BI$30*$C$5+$AB360/$AC360/2)*$AC360) + 2*$AC360*$AB360*$C$5</f>
        <v>0.948699136</v>
      </c>
      <c r="BJ360">
        <f>(-2*(BJ$30*$C$5+$AB360/$AC360/2)*$AC360)*EXP(-2*(BJ$30*$C$5+$AB360/$AC360/2)*$AC360) + 2*$AC360*$AB360*$C$5</f>
        <v>0.948699136</v>
      </c>
      <c r="BK360">
        <f>(-2*(BK$30*$C$5+$AB360/$AC360/2)*$AC360)*EXP(-2*(BK$30*$C$5+$AB360/$AC360/2)*$AC360) + 2*$AC360*$AB360*$C$5</f>
        <v>0.948699136</v>
      </c>
      <c r="BL360">
        <f>(-2*(BL$30*$C$5+$AB360/$AC360/2)*$AC360)*EXP(-2*(BL$30*$C$5+$AB360/$AC360/2)*$AC360) + 2*$AC360*$AB360*$C$5</f>
        <v>0.948699136</v>
      </c>
      <c r="BM360">
        <f>(-2*(BM$30*$C$5+$AB360/$AC360/2)*$AC360)*EXP(-2*(BM$30*$C$5+$AB360/$AC360/2)*$AC360) + 2*$AC360*$AB360*$C$5</f>
        <v>0.948699136</v>
      </c>
      <c r="BN360">
        <f>(-2*(BN$30*$C$5+$AB360/$AC360/2)*$AC360)*EXP(-2*(BN$30*$C$5+$AB360/$AC360/2)*$AC360) + 2*$AC360*$AB360*$C$5</f>
        <v>0.948699136</v>
      </c>
      <c r="BO360">
        <f>(-2*(BO$30*$C$5+$AB360/$AC360/2)*$AC360)*EXP(-2*(BO$30*$C$5+$AB360/$AC360/2)*$AC360) + 2*$AC360*$AB360*$C$5</f>
        <v>0.948699136</v>
      </c>
      <c r="BP360">
        <f>(-2*(BP$30*$C$5+$AB360/$AC360/2)*$AC360)*EXP(-2*(BP$30*$C$5+$AB360/$AC360/2)*$AC360) + 2*$AC360*$AB360*$C$5</f>
        <v>0.948699136</v>
      </c>
      <c r="BQ360">
        <f>(-2*(BQ$30*$C$5+$AB360/$AC360/2)*$AC360)*EXP(-2*(BQ$30*$C$5+$AB360/$AC360/2)*$AC360) + 2*$AC360*$AB360*$C$5</f>
        <v>0.948699136</v>
      </c>
      <c r="BR360">
        <f>(-2*(BR$30*$C$5+$AB360/$AC360/2)*$AC360)*EXP(-2*(BR$30*$C$5+$AB360/$AC360/2)*$AC360) + 2*$AC360*$AB360*$C$5</f>
        <v>0.948699136</v>
      </c>
      <c r="BS360">
        <f>(-2*(BS$30*$C$5+$AB360/$AC360/2)*$AC360)*EXP(-2*(BS$30*$C$5+$AB360/$AC360/2)*$AC360) + 2*$AC360*$AB360*$C$5</f>
        <v>0.948699136</v>
      </c>
      <c r="BT360">
        <f>(-2*(BT$30*$C$5+$AB360/$AC360/2)*$AC360)*EXP(-2*(BT$30*$C$5+$AB360/$AC360/2)*$AC360) + 2*$AC360*$AB360*$C$5</f>
        <v>0.948699136</v>
      </c>
      <c r="BU360">
        <f>(-2*(BU$30*$C$5+$AB360/$AC360/2)*$AC360)*EXP(-2*(BU$30*$C$5+$AB360/$AC360/2)*$AC360) + 2*$AC360*$AB360*$C$5</f>
        <v>0.948699136</v>
      </c>
      <c r="BV360">
        <f>(-2*(BV$30*$C$5+$AB360/$AC360/2)*$AC360)*EXP(-2*(BV$30*$C$5+$AB360/$AC360/2)*$AC360) + 2*$AC360*$AB360*$C$5</f>
        <v>0.948699136</v>
      </c>
      <c r="BW360">
        <f>(-2*(BW$30*$C$5+$AB360/$AC360/2)*$AC360)*EXP(-2*(BW$30*$C$5+$AB360/$AC360/2)*$AC360) + 2*$AC360*$AB360*$C$5</f>
        <v>0.948699136</v>
      </c>
      <c r="BX360">
        <f>(-2*(BX$30*$C$5+$AB360/$AC360/2)*$AC360)*EXP(-2*(BX$30*$C$5+$AB360/$AC360/2)*$AC360) + 2*$AC360*$AB360*$C$5</f>
        <v>0.948699136</v>
      </c>
      <c r="BY360">
        <f>(-2*(BY$30*$C$5+$AB360/$AC360/2)*$AC360)*EXP(-2*(BY$30*$C$5+$AB360/$AC360/2)*$AC360) + 2*$AC360*$AB360*$C$5</f>
        <v>0.948699136</v>
      </c>
      <c r="BZ360">
        <f>(-2*(BZ$30*$C$5+$AB360/$AC360/2)*$AC360)*EXP(-2*(BZ$30*$C$5+$AB360/$AC360/2)*$AC360) + 2*$AC360*$AB360*$C$5</f>
        <v>0.948699136</v>
      </c>
      <c r="CA360">
        <f>(-2*(CA$30*$C$5+$AB360/$AC360/2)*$AC360)*EXP(-2*(CA$30*$C$5+$AB360/$AC360/2)*$AC360) + 2*$AC360*$AB360*$C$5</f>
        <v>0.948699136</v>
      </c>
      <c r="CB360">
        <f>(-2*(CB$30*$C$5+$AB360/$AC360/2)*$AC360)*EXP(-2*(CB$30*$C$5+$AB360/$AC360/2)*$AC360) + 2*$AC360*$AB360*$C$5</f>
        <v>0.948699136</v>
      </c>
      <c r="CC360">
        <f>(-2*(CC$30*$C$5+$AB360/$AC360/2)*$AC360)*EXP(-2*(CC$30*$C$5+$AB360/$AC360/2)*$AC360) + 2*$AC360*$AB360*$C$5</f>
        <v>0.948699136</v>
      </c>
      <c r="CD360">
        <f>(-2*(CD$30*$C$5+$AB360/$AC360/2)*$AC360)*EXP(-2*(CD$30*$C$5+$AB360/$AC360/2)*$AC360) + 2*$AC360*$AB360*$C$5</f>
        <v>0.948699136</v>
      </c>
      <c r="CE360">
        <f>(-2*(CE$30*$C$5+$AB360/$AC360/2)*$AC360)*EXP(-2*(CE$30*$C$5+$AB360/$AC360/2)*$AC360) + 2*$AC360*$AB360*$C$5</f>
        <v>0.948699136</v>
      </c>
      <c r="CF360">
        <f>(-2*(CF$30*$C$5+$AB360/$AC360/2)*$AC360)*EXP(-2*(CF$30*$C$5+$AB360/$AC360/2)*$AC360) + 2*$AC360*$AB360*$C$5</f>
        <v>0.948699136</v>
      </c>
      <c r="CG360">
        <f>(-2*(CG$30*$C$5+$AB360/$AC360/2)*$AC360)*EXP(-2*(CG$30*$C$5+$AB360/$AC360/2)*$AC360) + 2*$AC360*$AB360*$C$5</f>
        <v>0.948699136</v>
      </c>
      <c r="CH360">
        <f>(-2*(CH$30*$C$5+$AB360/$AC360/2)*$AC360)*EXP(-2*(CH$30*$C$5+$AB360/$AC360/2)*$AC360) + 2*$AC360*$AB360*$C$5</f>
        <v>0.948699136</v>
      </c>
      <c r="CI360">
        <f>(-2*(CI$30*$C$5+$AB360/$AC360/2)*$AC360)*EXP(-2*(CI$30*$C$5+$AB360/$AC360/2)*$AC360) + 2*$AC360*$AB360*$C$5</f>
        <v>0.948699136</v>
      </c>
      <c r="CJ360">
        <f>(-2*(CJ$30*$C$5+$AB360/$AC360/2)*$AC360)*EXP(-2*(CJ$30*$C$5+$AB360/$AC360/2)*$AC360) + 2*$AC360*$AB360*$C$5</f>
        <v>0.948699136</v>
      </c>
      <c r="CK360">
        <f>(-2*(CK$30*$C$5+$AB360/$AC360/2)*$AC360)*EXP(-2*(CK$30*$C$5+$AB360/$AC360/2)*$AC360) + 2*$AC360*$AB360*$C$5</f>
        <v>0.948699136</v>
      </c>
      <c r="CL360">
        <f>(-2*(CL$30*$C$5+$AB360/$AC360/2)*$AC360)*EXP(-2*(CL$30*$C$5+$AB360/$AC360/2)*$AC360) + 2*$AC360*$AB360*$C$5</f>
        <v>0.948699136</v>
      </c>
      <c r="CM360">
        <f>(-2*(CM$30*$C$5+$AB360/$AC360/2)*$AC360)*EXP(-2*(CM$30*$C$5+$AB360/$AC360/2)*$AC360) + 2*$AC360*$AB360*$C$5</f>
        <v>0.948699136</v>
      </c>
      <c r="CN360">
        <f>(-2*(CN$30*$C$5+$AB360/$AC360/2)*$AC360)*EXP(-2*(CN$30*$C$5+$AB360/$AC360/2)*$AC360) + 2*$AC360*$AB360*$C$5</f>
        <v>0.948699136</v>
      </c>
      <c r="CO360">
        <f>(-2*(CO$30*$C$5+$AB360/$AC360/2)*$AC360)*EXP(-2*(CO$30*$C$5+$AB360/$AC360/2)*$AC360) + 2*$AC360*$AB360*$C$5</f>
        <v>0.948699136</v>
      </c>
      <c r="CP360">
        <f>(-2*(CP$30*$C$5+$AB360/$AC360/2)*$AC360)*EXP(-2*(CP$30*$C$5+$AB360/$AC360/2)*$AC360) + 2*$AC360*$AB360*$C$5</f>
        <v>0.948699136</v>
      </c>
      <c r="CQ360">
        <f>(-2*(CQ$30*$C$5+$AB360/$AC360/2)*$AC360)*EXP(-2*(CQ$30*$C$5+$AB360/$AC360/2)*$AC360) + 2*$AC360*$AB360*$C$5</f>
        <v>0.948699136</v>
      </c>
      <c r="CR360">
        <f>(-2*(CR$30*$C$5+$AB360/$AC360/2)*$AC360)*EXP(-2*(CR$30*$C$5+$AB360/$AC360/2)*$AC360) + 2*$AC360*$AB360*$C$5</f>
        <v>0.948699136</v>
      </c>
      <c r="CS360">
        <f>(-2*(CS$30*$C$5+$AB360/$AC360/2)*$AC360)*EXP(-2*(CS$30*$C$5+$AB360/$AC360/2)*$AC360) + 2*$AC360*$AB360*$C$5</f>
        <v>0.948699136</v>
      </c>
      <c r="CT360">
        <f>(-2*(CT$30*$C$5+$AB360/$AC360/2)*$AC360)*EXP(-2*(CT$30*$C$5+$AB360/$AC360/2)*$AC360) + 2*$AC360*$AB360*$C$5</f>
        <v>0.948699136</v>
      </c>
      <c r="CU360">
        <f>(-2*(CU$30*$C$5+$AB360/$AC360/2)*$AC360)*EXP(-2*(CU$30*$C$5+$AB360/$AC360/2)*$AC360) + 2*$AC360*$AB360*$C$5</f>
        <v>0.948699136</v>
      </c>
      <c r="CV360">
        <f>(-2*(CV$30*$C$5+$AB360/$AC360/2)*$AC360)*EXP(-2*(CV$30*$C$5+$AB360/$AC360/2)*$AC360) + 2*$AC360*$AB360*$C$5</f>
        <v>0.948699136</v>
      </c>
      <c r="CW360">
        <f>(-2*(CW$30*$C$5+$AB360/$AC360/2)*$AC360)*EXP(-2*(CW$30*$C$5+$AB360/$AC360/2)*$AC360) + 2*$AC360*$AB360*$C$5</f>
        <v>0.948699136</v>
      </c>
      <c r="CX360">
        <f>(-2*(CX$30*$C$5+$AB360/$AC360/2)*$AC360)*EXP(-2*(CX$30*$C$5+$AB360/$AC360/2)*$AC360) + 2*$AC360*$AB360*$C$5</f>
        <v>0.948699136</v>
      </c>
      <c r="CY360">
        <f>(-2*(CY$30*$C$5+$AB360/$AC360/2)*$AC360)*EXP(-2*(CY$30*$C$5+$AB360/$AC360/2)*$AC360) + 2*$AC360*$AB360*$C$5</f>
        <v>0.948699136</v>
      </c>
      <c r="CZ360">
        <f>(-2*(CZ$30*$C$5+$AB360/$AC360/2)*$AC360)*EXP(-2*(CZ$30*$C$5+$AB360/$AC360/2)*$AC360) + 2*$AC360*$AB360*$C$5</f>
        <v>0.948699136</v>
      </c>
      <c r="DA360">
        <f>(-2*(DA$30*$C$5+$AB360/$AC360/2)*$AC360)*EXP(-2*(DA$30*$C$5+$AB360/$AC360/2)*$AC360) + 2*$AC360*$AB360*$C$5</f>
        <v>0.948699136</v>
      </c>
      <c r="DB360">
        <f>(-2*(DB$30*$C$5+$AB360/$AC360/2)*$AC360)*EXP(-2*(DB$30*$C$5+$AB360/$AC360/2)*$AC360) + 2*$AC360*$AB360*$C$5</f>
        <v>0.948699136</v>
      </c>
      <c r="DC360">
        <f>(-2*(DC$30*$C$5+$AB360/$AC360/2)*$AC360)*EXP(-2*(DC$30*$C$5+$AB360/$AC360/2)*$AC360) + 2*$AC360*$AB360*$C$5</f>
        <v>0.948699136</v>
      </c>
      <c r="DD360">
        <f>(-2*(DD$30*$C$5+$AB360/$AC360/2)*$AC360)*EXP(-2*(DD$30*$C$5+$AB360/$AC360/2)*$AC360) + 2*$AC360*$AB360*$C$5</f>
        <v>0.948699136</v>
      </c>
      <c r="DE360">
        <f>(-2*(DE$30*$C$5+$AB360/$AC360/2)*$AC360)*EXP(-2*(DE$30*$C$5+$AB360/$AC360/2)*$AC360) + 2*$AC360*$AB360*$C$5</f>
        <v>0.948699136</v>
      </c>
      <c r="DF360">
        <f>(-2*(DF$30*$C$5+$AB360/$AC360/2)*$AC360)*EXP(-2*(DF$30*$C$5+$AB360/$AC360/2)*$AC360) + 2*$AC360*$AB360*$C$5</f>
        <v>0.948699136</v>
      </c>
      <c r="DG360">
        <f>(-2*(DG$30*$C$5+$AB360/$AC360/2)*$AC360)*EXP(-2*(DG$30*$C$5+$AB360/$AC360/2)*$AC360) + 2*$AC360*$AB360*$C$5</f>
        <v>0.948699136</v>
      </c>
      <c r="DH360">
        <f>(-2*(DH$30*$C$5+$AB360/$AC360/2)*$AC360)*EXP(-2*(DH$30*$C$5+$AB360/$AC360/2)*$AC360) + 2*$AC360*$AB360*$C$5</f>
        <v>0.948699136</v>
      </c>
      <c r="DI360">
        <f>(-2*(DI$30*$C$5+$AB360/$AC360/2)*$AC360)*EXP(-2*(DI$30*$C$5+$AB360/$AC360/2)*$AC360) + 2*$AC360*$AB360*$C$5</f>
        <v>0.948699136</v>
      </c>
      <c r="DJ360">
        <f>(-2*(DJ$30*$C$5+$AB360/$AC360/2)*$AC360)*EXP(-2*(DJ$30*$C$5+$AB360/$AC360/2)*$AC360) + 2*$AC360*$AB360*$C$5</f>
        <v>0.948699136</v>
      </c>
      <c r="DK360">
        <f>(-2*(DK$30*$C$5+$AB360/$AC360/2)*$AC360)*EXP(-2*(DK$30*$C$5+$AB360/$AC360/2)*$AC360) + 2*$AC360*$AB360*$C$5</f>
        <v>0.948699136</v>
      </c>
      <c r="DL360">
        <f>(-2*(DL$30*$C$5+$AB360/$AC360/2)*$AC360)*EXP(-2*(DL$30*$C$5+$AB360/$AC360/2)*$AC360) + 2*$AC360*$AB360*$C$5</f>
        <v>0.948699136</v>
      </c>
      <c r="DM360">
        <f>(-2*(DM$30*$C$5+$AB360/$AC360/2)*$AC360)*EXP(-2*(DM$30*$C$5+$AB360/$AC360/2)*$AC360) + 2*$AC360*$AB360*$C$5</f>
        <v>0.948699136</v>
      </c>
      <c r="DN360">
        <f>(-2*(DN$30*$C$5+$AB360/$AC360/2)*$AC360)*EXP(-2*(DN$30*$C$5+$AB360/$AC360/2)*$AC360) + 2*$AC360*$AB360*$C$5</f>
        <v>0.948699136</v>
      </c>
      <c r="DO360">
        <f>(-2*(DO$30*$C$5+$AB360/$AC360/2)*$AC360)*EXP(-2*(DO$30*$C$5+$AB360/$AC360/2)*$AC360) + 2*$AC360*$AB360*$C$5</f>
        <v>0.948699136</v>
      </c>
      <c r="DP360">
        <f>(-2*(DP$30*$C$5+$AB360/$AC360/2)*$AC360)*EXP(-2*(DP$30*$C$5+$AB360/$AC360/2)*$AC360) + 2*$AC360*$AB360*$C$5</f>
        <v>0.948699136</v>
      </c>
      <c r="DQ360">
        <f>(-2*(DQ$30*$C$5+$AB360/$AC360/2)*$AC360)*EXP(-2*(DQ$30*$C$5+$AB360/$AC360/2)*$AC360) + 2*$AC360*$AB360*$C$5</f>
        <v>0.948699136</v>
      </c>
      <c r="DR360">
        <f>(-2*(DR$30*$C$5+$AB360/$AC360/2)*$AC360)*EXP(-2*(DR$30*$C$5+$AB360/$AC360/2)*$AC360) + 2*$AC360*$AB360*$C$5</f>
        <v>0.948699136</v>
      </c>
      <c r="DS360">
        <f>(-2*(DS$30*$C$5+$AB360/$AC360/2)*$AC360)*EXP(-2*(DS$30*$C$5+$AB360/$AC360/2)*$AC360) + 2*$AC360*$AB360*$C$5</f>
        <v>0.948699136</v>
      </c>
      <c r="DT360">
        <f>(-2*(DT$30*$C$5+$AB360/$AC360/2)*$AC360)*EXP(-2*(DT$30*$C$5+$AB360/$AC360/2)*$AC360) + 2*$AC360*$AB360*$C$5</f>
        <v>0.948699136</v>
      </c>
      <c r="DU360">
        <f>(-2*(DU$30*$C$5+$AB360/$AC360/2)*$AC360)*EXP(-2*(DU$30*$C$5+$AB360/$AC360/2)*$AC360) + 2*$AC360*$AB360*$C$5</f>
        <v>0.948699136</v>
      </c>
      <c r="DV360">
        <f>(-2*(DV$30*$C$5+$AB360/$AC360/2)*$AC360)*EXP(-2*(DV$30*$C$5+$AB360/$AC360/2)*$AC360) + 2*$AC360*$AB360*$C$5</f>
        <v>0.948699136</v>
      </c>
      <c r="DW360">
        <f>(-2*(DW$30*$C$5+$AB360/$AC360/2)*$AC360)*EXP(-2*(DW$30*$C$5+$AB360/$AC360/2)*$AC360) + 2*$AC360*$AB360*$C$5</f>
        <v>0.948699136</v>
      </c>
      <c r="DX360">
        <f>(-2*(DX$30*$C$5+$AB360/$AC360/2)*$AC360)*EXP(-2*(DX$30*$C$5+$AB360/$AC360/2)*$AC360) + 2*$AC360*$AB360*$C$5</f>
        <v>0.948699136</v>
      </c>
      <c r="DY360">
        <f>(-2*(DY$30*$C$5+$AB360/$AC360/2)*$AC360)*EXP(-2*(DY$30*$C$5+$AB360/$AC360/2)*$AC360) + 2*$AC360*$AB360*$C$5</f>
        <v>0.948699136</v>
      </c>
      <c r="DZ360">
        <f>(-2*(DZ$30*$C$5+$AB360/$AC360/2)*$AC360)*EXP(-2*(DZ$30*$C$5+$AB360/$AC360/2)*$AC360) + 2*$AC360*$AB360*$C$5</f>
        <v>0.948699136</v>
      </c>
      <c r="EA360">
        <f>(-2*(EA$30*$C$5+$AB360/$AC360/2)*$AC360)*EXP(-2*(EA$30*$C$5+$AB360/$AC360/2)*$AC360) + 2*$AC360*$AB360*$C$5</f>
        <v>0.948699136</v>
      </c>
      <c r="EB360">
        <f>(-2*(EB$30*$C$5+$AB360/$AC360/2)*$AC360)*EXP(-2*(EB$30*$C$5+$AB360/$AC360/2)*$AC360) + 2*$AC360*$AB360*$C$5</f>
        <v>0.948699136</v>
      </c>
      <c r="EC360">
        <f>(-2*(EC$30*$C$5+$AB360/$AC360/2)*$AC360)*EXP(-2*(EC$30*$C$5+$AB360/$AC360/2)*$AC360) + 2*$AC360*$AB360*$C$5</f>
        <v>0.948699136</v>
      </c>
      <c r="ED360">
        <f>(-2*(ED$30*$C$5+$AB360/$AC360/2)*$AC360)*EXP(-2*(ED$30*$C$5+$AB360/$AC360/2)*$AC360) + 2*$AC360*$AB360*$C$5</f>
        <v>0.948699136</v>
      </c>
      <c r="EE360">
        <f>(-2*(EE$30*$C$5+$AB360/$AC360/2)*$AC360)*EXP(-2*(EE$30*$C$5+$AB360/$AC360/2)*$AC360) + 2*$AC360*$AB360*$C$5</f>
        <v>0.948699136</v>
      </c>
      <c r="EF360">
        <f>(-2*(EF$30*$C$5+$AB360/$AC360/2)*$AC360)*EXP(-2*(EF$30*$C$5+$AB360/$AC360/2)*$AC360) + 2*$AC360*$AB360*$C$5</f>
        <v>0.948699136</v>
      </c>
      <c r="EG360">
        <f>(-2*(EG$30*$C$5+$AB360/$AC360/2)*$AC360)*EXP(-2*(EG$30*$C$5+$AB360/$AC360/2)*$AC360) + 2*$AC360*$AB360*$C$5</f>
        <v>0.948699136</v>
      </c>
      <c r="EH360">
        <f>(-2*(EH$30*$C$5+$AB360/$AC360/2)*$AC360)*EXP(-2*(EH$30*$C$5+$AB360/$AC360/2)*$AC360) + 2*$AC360*$AB360*$C$5</f>
        <v>0.948699136</v>
      </c>
      <c r="EI360">
        <f>(-2*(EI$30*$C$5+$AB360/$AC360/2)*$AC360)*EXP(-2*(EI$30*$C$5+$AB360/$AC360/2)*$AC360) + 2*$AC360*$AB360*$C$5</f>
        <v>0.948699136</v>
      </c>
      <c r="EJ360">
        <f>(-2*(EJ$30*$C$5+$AB360/$AC360/2)*$AC360)*EXP(-2*(EJ$30*$C$5+$AB360/$AC360/2)*$AC360) + 2*$AC360*$AB360*$C$5</f>
        <v>0.948699136</v>
      </c>
      <c r="EK360">
        <f>(-2*(EK$30*$C$5+$AB360/$AC360/2)*$AC360)*EXP(-2*(EK$30*$C$5+$AB360/$AC360/2)*$AC360) + 2*$AC360*$AB360*$C$5</f>
        <v>0.948699136</v>
      </c>
      <c r="EL360">
        <f>(-2*(EL$30*$C$5+$AB360/$AC360/2)*$AC360)*EXP(-2*(EL$30*$C$5+$AB360/$AC360/2)*$AC360) + 2*$AC360*$AB360*$C$5</f>
        <v>0.948699136</v>
      </c>
      <c r="EM360">
        <f>(-2*(EM$30*$C$5+$AB360/$AC360/2)*$AC360)*EXP(-2*(EM$30*$C$5+$AB360/$AC360/2)*$AC360) + 2*$AC360*$AB360*$C$5</f>
        <v>0.948699136</v>
      </c>
      <c r="EN360">
        <f>(-2*(EN$30*$C$5+$AB360/$AC360/2)*$AC360)*EXP(-2*(EN$30*$C$5+$AB360/$AC360/2)*$AC360) + 2*$AC360*$AB360*$C$5</f>
        <v>0.948699136</v>
      </c>
      <c r="EO360">
        <f>(-2*(EO$30*$C$5+$AB360/$AC360/2)*$AC360)*EXP(-2*(EO$30*$C$5+$AB360/$AC360/2)*$AC360) + 2*$AC360*$AB360*$C$5</f>
        <v>0.948699136</v>
      </c>
      <c r="EP360">
        <f>(-2*(EP$30*$C$5+$AB360/$AC360/2)*$AC360)*EXP(-2*(EP$30*$C$5+$AB360/$AC360/2)*$AC360) + 2*$AC360*$AB360*$C$5</f>
        <v>0.948699136</v>
      </c>
      <c r="EQ360">
        <f>(-2*(EQ$30*$C$5+$AB360/$AC360/2)*$AC360)*EXP(-2*(EQ$30*$C$5+$AB360/$AC360/2)*$AC360) + 2*$AC360*$AB360*$C$5</f>
        <v>0.948699136</v>
      </c>
      <c r="ER360">
        <f>(-2*(ER$30*$C$5+$AB360/$AC360/2)*$AC360)*EXP(-2*(ER$30*$C$5+$AB360/$AC360/2)*$AC360) + 2*$AC360*$AB360*$C$5</f>
        <v>0.948699136</v>
      </c>
      <c r="ES360">
        <f>(-2*(ES$30*$C$5+$AB360/$AC360/2)*$AC360)*EXP(-2*(ES$30*$C$5+$AB360/$AC360/2)*$AC360) + 2*$AC360*$AB360*$C$5</f>
        <v>0.948699136</v>
      </c>
      <c r="ET360">
        <f>(-2*(ET$30*$C$5+$AB360/$AC360/2)*$AC360)*EXP(-2*(ET$30*$C$5+$AB360/$AC360/2)*$AC360) + 2*$AC360*$AB360*$C$5</f>
        <v>0.948699136</v>
      </c>
      <c r="EU360">
        <f>(-2*(EU$30*$C$5+$AB360/$AC360/2)*$AC360)*EXP(-2*(EU$30*$C$5+$AB360/$AC360/2)*$AC360) + 2*$AC360*$AB360*$C$5</f>
        <v>0.948699136</v>
      </c>
      <c r="EV360">
        <f>(-2*(EV$30*$C$5+$AB360/$AC360/2)*$AC360)*EXP(-2*(EV$30*$C$5+$AB360/$AC360/2)*$AC360) + 2*$AC360*$AB360*$C$5</f>
        <v>0.948699136</v>
      </c>
      <c r="EW360">
        <f>(-2*(EW$30*$C$5+$AB360/$AC360/2)*$AC360)*EXP(-2*(EW$30*$C$5+$AB360/$AC360/2)*$AC360) + 2*$AC360*$AB360*$C$5</f>
        <v>0.948699136</v>
      </c>
      <c r="EX360">
        <f>(-2*(EX$30*$C$5+$AB360/$AC360/2)*$AC360)*EXP(-2*(EX$30*$C$5+$AB360/$AC360/2)*$AC360) + 2*$AC360*$AB360*$C$5</f>
        <v>0.948699136</v>
      </c>
      <c r="EY360">
        <f>(-2*(EY$30*$C$5+$AB360/$AC360/2)*$AC360)*EXP(-2*(EY$30*$C$5+$AB360/$AC360/2)*$AC360) + 2*$AC360*$AB360*$C$5</f>
        <v>0.948699136</v>
      </c>
      <c r="EZ360">
        <f>(-2*(EZ$30*$C$5+$AB360/$AC360/2)*$AC360)*EXP(-2*(EZ$30*$C$5+$AB360/$AC360/2)*$AC360) + 2*$AC360*$AB360*$C$5</f>
        <v>0.948699136</v>
      </c>
      <c r="FA360">
        <f>(-2*(FA$30*$C$5+$AB360/$AC360/2)*$AC360)*EXP(-2*(FA$30*$C$5+$AB360/$AC360/2)*$AC360) + 2*$AC360*$AB360*$C$5</f>
        <v>0.948699136</v>
      </c>
      <c r="FB360">
        <f>(-2*(FB$30*$C$5+$AB360/$AC360/2)*$AC360)*EXP(-2*(FB$30*$C$5+$AB360/$AC360/2)*$AC360) + 2*$AC360*$AB360*$C$5</f>
        <v>0.948699136</v>
      </c>
      <c r="FC360">
        <f>(-2*(FC$30*$C$5+$AB360/$AC360/2)*$AC360)*EXP(-2*(FC$30*$C$5+$AB360/$AC360/2)*$AC360) + 2*$AC360*$AB360*$C$5</f>
        <v>0.948699136</v>
      </c>
      <c r="FD360">
        <f>(-2*(FD$30*$C$5+$AB360/$AC360/2)*$AC360)*EXP(-2*(FD$30*$C$5+$AB360/$AC360/2)*$AC360) + 2*$AC360*$AB360*$C$5</f>
        <v>0.948699136</v>
      </c>
      <c r="FE360">
        <f>(-2*(FE$30*$C$5+$AB360/$AC360/2)*$AC360)*EXP(-2*(FE$30*$C$5+$AB360/$AC360/2)*$AC360) + 2*$AC360*$AB360*$C$5</f>
        <v>0.948699136</v>
      </c>
      <c r="FF360">
        <f>(-2*(FF$30*$C$5+$AB360/$AC360/2)*$AC360)*EXP(-2*(FF$30*$C$5+$AB360/$AC360/2)*$AC360) + 2*$AC360*$AB360*$C$5</f>
        <v>0.948699136</v>
      </c>
      <c r="FG360">
        <f>(-2*(FG$30*$C$5+$AB360/$AC360/2)*$AC360)*EXP(-2*(FG$30*$C$5+$AB360/$AC360/2)*$AC360) + 2*$AC360*$AB360*$C$5</f>
        <v>0.948699136</v>
      </c>
      <c r="FH360">
        <f>(-2*(FH$30*$C$5+$AB360/$AC360/2)*$AC360)*EXP(-2*(FH$30*$C$5+$AB360/$AC360/2)*$AC360) + 2*$AC360*$AB360*$C$5</f>
        <v>0.948699136</v>
      </c>
      <c r="FI360">
        <f>(-2*(FI$30*$C$5+$AB360/$AC360/2)*$AC360)*EXP(-2*(FI$30*$C$5+$AB360/$AC360/2)*$AC360) + 2*$AC360*$AB360*$C$5</f>
        <v>0.948699136</v>
      </c>
      <c r="FJ360">
        <f>(-2*(FJ$30*$C$5+$AB360/$AC360/2)*$AC360)*EXP(-2*(FJ$30*$C$5+$AB360/$AC360/2)*$AC360) + 2*$AC360*$AB360*$C$5</f>
        <v>0.948699136</v>
      </c>
      <c r="FK360">
        <f>(-2*(FK$30*$C$5+$AB360/$AC360/2)*$AC360)*EXP(-2*(FK$30*$C$5+$AB360/$AC360/2)*$AC360) + 2*$AC360*$AB360*$C$5</f>
        <v>0.948699136</v>
      </c>
      <c r="FL360">
        <f>(-2*(FL$30*$C$5+$AB360/$AC360/2)*$AC360)*EXP(-2*(FL$30*$C$5+$AB360/$AC360/2)*$AC360) + 2*$AC360*$AB360*$C$5</f>
        <v>0.948699136</v>
      </c>
      <c r="FM360">
        <f>(-2*(FM$30*$C$5+$AB360/$AC360/2)*$AC360)*EXP(-2*(FM$30*$C$5+$AB360/$AC360/2)*$AC360) + 2*$AC360*$AB360*$C$5</f>
        <v>0.948699136</v>
      </c>
      <c r="FN360">
        <f>(-2*(FN$30*$C$5+$AB360/$AC360/2)*$AC360)*EXP(-2*(FN$30*$C$5+$AB360/$AC360/2)*$AC360) + 2*$AC360*$AB360*$C$5</f>
        <v>0.948699136</v>
      </c>
      <c r="FO360">
        <f>(-2*(FO$30*$C$5+$AB360/$AC360/2)*$AC360)*EXP(-2*(FO$30*$C$5+$AB360/$AC360/2)*$AC360) + 2*$AC360*$AB360*$C$5</f>
        <v>0.948699136</v>
      </c>
      <c r="FP360">
        <f>(-2*(FP$30*$C$5+$AB360/$AC360/2)*$AC360)*EXP(-2*(FP$30*$C$5+$AB360/$AC360/2)*$AC360) + 2*$AC360*$AB360*$C$5</f>
        <v>0.948699136</v>
      </c>
      <c r="FQ360">
        <f>(-2*(FQ$30*$C$5+$AB360/$AC360/2)*$AC360)*EXP(-2*(FQ$30*$C$5+$AB360/$AC360/2)*$AC360) + 2*$AC360*$AB360*$C$5</f>
        <v>0.948699136</v>
      </c>
      <c r="FR360">
        <f>(-2*(FR$30*$C$5+$AB360/$AC360/2)*$AC360)*EXP(-2*(FR$30*$C$5+$AB360/$AC360/2)*$AC360) + 2*$AC360*$AB360*$C$5</f>
        <v>0.948699136</v>
      </c>
      <c r="FS360">
        <f>(-2*(FS$30*$C$5+$AB360/$AC360/2)*$AC360)*EXP(-2*(FS$30*$C$5+$AB360/$AC360/2)*$AC360) + 2*$AC360*$AB360*$C$5</f>
        <v>0.948699136</v>
      </c>
      <c r="FT360">
        <f>(-2*(FT$30*$C$5+$AB360/$AC360/2)*$AC360)*EXP(-2*(FT$30*$C$5+$AB360/$AC360/2)*$AC360) + 2*$AC360*$AB360*$C$5</f>
        <v>0.948699136</v>
      </c>
      <c r="FU360">
        <f>(-2*(FU$30*$C$5+$AB360/$AC360/2)*$AC360)*EXP(-2*(FU$30*$C$5+$AB360/$AC360/2)*$AC360) + 2*$AC360*$AB360*$C$5</f>
        <v>0.948699136</v>
      </c>
      <c r="FV360">
        <f>(-2*(FV$30*$C$5+$AB360/$AC360/2)*$AC360)*EXP(-2*(FV$30*$C$5+$AB360/$AC360/2)*$AC360) + 2*$AC360*$AB360*$C$5</f>
        <v>0.948699136</v>
      </c>
      <c r="FW360">
        <f>(-2*(FW$30*$C$5+$AB360/$AC360/2)*$AC360)*EXP(-2*(FW$30*$C$5+$AB360/$AC360/2)*$AC360) + 2*$AC360*$AB360*$C$5</f>
        <v>0.948699136</v>
      </c>
      <c r="FX360">
        <f>(-2*(FX$30*$C$5+$AB360/$AC360/2)*$AC360)*EXP(-2*(FX$30*$C$5+$AB360/$AC360/2)*$AC360) + 2*$AC360*$AB360*$C$5</f>
        <v>0.948699136</v>
      </c>
      <c r="FY360">
        <f>(-2*(FY$30*$C$5+$AB360/$AC360/2)*$AC360)*EXP(-2*(FY$30*$C$5+$AB360/$AC360/2)*$AC360) + 2*$AC360*$AB360*$C$5</f>
        <v>0.948699136</v>
      </c>
      <c r="FZ360">
        <f>(-2*(FZ$30*$C$5+$AB360/$AC360/2)*$AC360)*EXP(-2*(FZ$30*$C$5+$AB360/$AC360/2)*$AC360) + 2*$AC360*$AB360*$C$5</f>
        <v>0.948699136</v>
      </c>
      <c r="GA360">
        <f>(-2*(GA$30*$C$5+$AB360/$AC360/2)*$AC360)*EXP(-2*(GA$30*$C$5+$AB360/$AC360/2)*$AC360) + 2*$AC360*$AB360*$C$5</f>
        <v>0.948699136</v>
      </c>
      <c r="GB360">
        <f>(-2*(GB$30*$C$5+$AB360/$AC360/2)*$AC360)*EXP(-2*(GB$30*$C$5+$AB360/$AC360/2)*$AC360) + 2*$AC360*$AB360*$C$5</f>
        <v>0.948699136</v>
      </c>
      <c r="GC360">
        <f>(-2*(GC$30*$C$5+$AB360/$AC360/2)*$AC360)*EXP(-2*(GC$30*$C$5+$AB360/$AC360/2)*$AC360) + 2*$AC360*$AB360*$C$5</f>
        <v>0.948699136</v>
      </c>
      <c r="GD360">
        <f>(-2*(GD$30*$C$5+$AB360/$AC360/2)*$AC360)*EXP(-2*(GD$30*$C$5+$AB360/$AC360/2)*$AC360) + 2*$AC360*$AB360*$C$5</f>
        <v>0.948699136</v>
      </c>
      <c r="GE360">
        <f>(-2*(GE$30*$C$5+$AB360/$AC360/2)*$AC360)*EXP(-2*(GE$30*$C$5+$AB360/$AC360/2)*$AC360) + 2*$AC360*$AB360*$C$5</f>
        <v>0.948699136</v>
      </c>
      <c r="GF360">
        <f>(-2*(GF$30*$C$5+$AB360/$AC360/2)*$AC360)*EXP(-2*(GF$30*$C$5+$AB360/$AC360/2)*$AC360) + 2*$AC360*$AB360*$C$5</f>
        <v>0.948699136</v>
      </c>
      <c r="GG360">
        <f>(-2*(GG$30*$C$5+$AB360/$AC360/2)*$AC360)*EXP(-2*(GG$30*$C$5+$AB360/$AC360/2)*$AC360) + 2*$AC360*$AB360*$C$5</f>
        <v>0.948699136</v>
      </c>
      <c r="GH360">
        <f>(-2*(GH$30*$C$5+$AB360/$AC360/2)*$AC360)*EXP(-2*(GH$30*$C$5+$AB360/$AC360/2)*$AC360) + 2*$AC360*$AB360*$C$5</f>
        <v>0.948699136</v>
      </c>
      <c r="GI360">
        <f>(-2*(GI$30*$C$5+$AB360/$AC360/2)*$AC360)*EXP(-2*(GI$30*$C$5+$AB360/$AC360/2)*$AC360) + 2*$AC360*$AB360*$C$5</f>
        <v>0.948699136</v>
      </c>
      <c r="GJ360">
        <f>(-2*(GJ$30*$C$5+$AB360/$AC360/2)*$AC360)*EXP(-2*(GJ$30*$C$5+$AB360/$AC360/2)*$AC360) + 2*$AC360*$AB360*$C$5</f>
        <v>0.948699136</v>
      </c>
      <c r="GK360">
        <f>(-2*(GK$30*$C$5+$AB360/$AC360/2)*$AC360)*EXP(-2*(GK$30*$C$5+$AB360/$AC360/2)*$AC360) + 2*$AC360*$AB360*$C$5</f>
        <v>0.948699136</v>
      </c>
      <c r="GL360">
        <f>(-2*(GL$30*$C$5+$AB360/$AC360/2)*$AC360)*EXP(-2*(GL$30*$C$5+$AB360/$AC360/2)*$AC360) + 2*$AC360*$AB360*$C$5</f>
        <v>0.948699136</v>
      </c>
      <c r="GM360">
        <f>(-2*(GM$30*$C$5+$AB360/$AC360/2)*$AC360)*EXP(-2*(GM$30*$C$5+$AB360/$AC360/2)*$AC360) + 2*$AC360*$AB360*$C$5</f>
        <v>0.948699136</v>
      </c>
      <c r="GN360">
        <f>(-2*(GN$30*$C$5+$AB360/$AC360/2)*$AC360)*EXP(-2*(GN$30*$C$5+$AB360/$AC360/2)*$AC360) + 2*$AC360*$AB360*$C$5</f>
        <v>0.948699136</v>
      </c>
      <c r="GO360">
        <f>(-2*(GO$30*$C$5+$AB360/$AC360/2)*$AC360)*EXP(-2*(GO$30*$C$5+$AB360/$AC360/2)*$AC360) + 2*$AC360*$AB360*$C$5</f>
        <v>0.948699136</v>
      </c>
      <c r="GP360">
        <f>(-2*(GP$30*$C$5+$AB360/$AC360/2)*$AC360)*EXP(-2*(GP$30*$C$5+$AB360/$AC360/2)*$AC360) + 2*$AC360*$AB360*$C$5</f>
        <v>0.948699136</v>
      </c>
      <c r="GQ360">
        <f>(-2*(GQ$30*$C$5+$AB360/$AC360/2)*$AC360)*EXP(-2*(GQ$30*$C$5+$AB360/$AC360/2)*$AC360) + 2*$AC360*$AB360*$C$5</f>
        <v>0.948699136</v>
      </c>
      <c r="GR360">
        <f>(-2*(GR$30*$C$5+$AB360/$AC360/2)*$AC360)*EXP(-2*(GR$30*$C$5+$AB360/$AC360/2)*$AC360) + 2*$AC360*$AB360*$C$5</f>
        <v>0.948699136</v>
      </c>
      <c r="GS360">
        <f>(-2*(GS$30*$C$5+$AB360/$AC360/2)*$AC360)*EXP(-2*(GS$30*$C$5+$AB360/$AC360/2)*$AC360) + 2*$AC360*$AB360*$C$5</f>
        <v>0.948699136</v>
      </c>
      <c r="GT360">
        <f>(-2*(GT$30*$C$5+$AB360/$AC360/2)*$AC360)*EXP(-2*(GT$30*$C$5+$AB360/$AC360/2)*$AC360) + 2*$AC360*$AB360*$C$5</f>
        <v>0.948699136</v>
      </c>
      <c r="GU360">
        <f>(-2*(GU$30*$C$5+$AB360/$AC360/2)*$AC360)*EXP(-2*(GU$30*$C$5+$AB360/$AC360/2)*$AC360) + 2*$AC360*$AB360*$C$5</f>
        <v>0.948699136</v>
      </c>
      <c r="GV360">
        <f>(-2*(GV$30*$C$5+$AB360/$AC360/2)*$AC360)*EXP(-2*(GV$30*$C$5+$AB360/$AC360/2)*$AC360) + 2*$AC360*$AB360*$C$5</f>
        <v>0.948699136</v>
      </c>
      <c r="GW360">
        <f>(-2*(GW$30*$C$5+$AB360/$AC360/2)*$AC360)*EXP(-2*(GW$30*$C$5+$AB360/$AC360/2)*$AC360) + 2*$AC360*$AB360*$C$5</f>
        <v>0.948699136</v>
      </c>
      <c r="GX360">
        <f>(-2*(GX$30*$C$5+$AB360/$AC360/2)*$AC360)*EXP(-2*(GX$30*$C$5+$AB360/$AC360/2)*$AC360) + 2*$AC360*$AB360*$C$5</f>
        <v>0.948699136</v>
      </c>
      <c r="GY360">
        <f>(-2*(GY$30*$C$5+$AB360/$AC360/2)*$AC360)*EXP(-2*(GY$30*$C$5+$AB360/$AC360/2)*$AC360) + 2*$AC360*$AB360*$C$5</f>
        <v>0.948699136</v>
      </c>
      <c r="GZ360">
        <f>(-2*(GZ$30*$C$5+$AB360/$AC360/2)*$AC360)*EXP(-2*(GZ$30*$C$5+$AB360/$AC360/2)*$AC360) + 2*$AC360*$AB360*$C$5</f>
        <v>0.948699136</v>
      </c>
      <c r="HA360">
        <f>(-2*(HA$30*$C$5+$AB360/$AC360/2)*$AC360)*EXP(-2*(HA$30*$C$5+$AB360/$AC360/2)*$AC360) + 2*$AC360*$AB360*$C$5</f>
        <v>0.948699136</v>
      </c>
      <c r="HB360">
        <f>(-2*(HB$30*$C$5+$AB360/$AC360/2)*$AC360)*EXP(-2*(HB$30*$C$5+$AB360/$AC360/2)*$AC360) + 2*$AC360*$AB360*$C$5</f>
        <v>0.948699136</v>
      </c>
      <c r="HC360">
        <f>(-2*(HC$30*$C$5+$AB360/$AC360/2)*$AC360)*EXP(-2*(HC$30*$C$5+$AB360/$AC360/2)*$AC360) + 2*$AC360*$AB360*$C$5</f>
        <v>0.948699136</v>
      </c>
      <c r="HD360">
        <f>(-2*(HD$30*$C$5+$AB360/$AC360/2)*$AC360)*EXP(-2*(HD$30*$C$5+$AB360/$AC360/2)*$AC360) + 2*$AC360*$AB360*$C$5</f>
        <v>0.948699136</v>
      </c>
      <c r="HE360">
        <f>(-2*(HE$30*$C$5+$AB360/$AC360/2)*$AC360)*EXP(-2*(HE$30*$C$5+$AB360/$AC360/2)*$AC360) + 2*$AC360*$AB360*$C$5</f>
        <v>0.948699136</v>
      </c>
      <c r="HF360">
        <f>(-2*(HF$30*$C$5+$AB360/$AC360/2)*$AC360)*EXP(-2*(HF$30*$C$5+$AB360/$AC360/2)*$AC360) + 2*$AC360*$AB360*$C$5</f>
        <v>0.948699136</v>
      </c>
      <c r="HG360">
        <f>(-2*(HG$30*$C$5+$AB360/$AC360/2)*$AC360)*EXP(-2*(HG$30*$C$5+$AB360/$AC360/2)*$AC360) + 2*$AC360*$AB360*$C$5</f>
        <v>0.948699136</v>
      </c>
      <c r="HH360">
        <f>(-2*(HH$30*$C$5+$AB360/$AC360/2)*$AC360)*EXP(-2*(HH$30*$C$5+$AB360/$AC360/2)*$AC360) + 2*$AC360*$AB360*$C$5</f>
        <v>0.948699136</v>
      </c>
      <c r="HI360">
        <f>(-2*(HI$30*$C$5+$AB360/$AC360/2)*$AC360)*EXP(-2*(HI$30*$C$5+$AB360/$AC360/2)*$AC360) + 2*$AC360*$AB360*$C$5</f>
        <v>0.948699136</v>
      </c>
      <c r="HJ360">
        <f>(-2*(HJ$30*$C$5+$AB360/$AC360/2)*$AC360)*EXP(-2*(HJ$30*$C$5+$AB360/$AC360/2)*$AC360) + 2*$AC360*$AB360*$C$5</f>
        <v>0.948699136</v>
      </c>
      <c r="HK360">
        <f>(-2*(HK$30*$C$5+$AB360/$AC360/2)*$AC360)*EXP(-2*(HK$30*$C$5+$AB360/$AC360/2)*$AC360) + 2*$AC360*$AB360*$C$5</f>
        <v>0.948699136</v>
      </c>
      <c r="HL360">
        <f>(-2*(HL$30*$C$5+$AB360/$AC360/2)*$AC360)*EXP(-2*(HL$30*$C$5+$AB360/$AC360/2)*$AC360) + 2*$AC360*$AB360*$C$5</f>
        <v>0.948699136</v>
      </c>
      <c r="HM360">
        <f>(-2*(HM$30*$C$5+$AB360/$AC360/2)*$AC360)*EXP(-2*(HM$30*$C$5+$AB360/$AC360/2)*$AC360) + 2*$AC360*$AB360*$C$5</f>
        <v>0.948699136</v>
      </c>
      <c r="HN360">
        <f>(-2*(HN$30*$C$5+$AB360/$AC360/2)*$AC360)*EXP(-2*(HN$30*$C$5+$AB360/$AC360/2)*$AC360) + 2*$AC360*$AB360*$C$5</f>
        <v>0.948699136</v>
      </c>
      <c r="HO360">
        <f>(-2*(HO$30*$C$5+$AB360/$AC360/2)*$AC360)*EXP(-2*(HO$30*$C$5+$AB360/$AC360/2)*$AC360) + 2*$AC360*$AB360*$C$5</f>
        <v>0.948699136</v>
      </c>
      <c r="HP360">
        <f>(-2*(HP$30*$C$5+$AB360/$AC360/2)*$AC360)*EXP(-2*(HP$30*$C$5+$AB360/$AC360/2)*$AC360) + 2*$AC360*$AB360*$C$5</f>
        <v>0.948699136</v>
      </c>
      <c r="HQ360">
        <f>(-2*(HQ$30*$C$5+$AB360/$AC360/2)*$AC360)*EXP(-2*(HQ$30*$C$5+$AB360/$AC360/2)*$AC360) + 2*$AC360*$AB360*$C$5</f>
        <v>0.948699136</v>
      </c>
      <c r="HR360">
        <f>(-2*(HR$30*$C$5+$AB360/$AC360/2)*$AC360)*EXP(-2*(HR$30*$C$5+$AB360/$AC360/2)*$AC360) + 2*$AC360*$AB360*$C$5</f>
        <v>0.948699136</v>
      </c>
      <c r="HS360">
        <f>(-2*(HS$30*$C$5+$AB360/$AC360/2)*$AC360)*EXP(-2*(HS$30*$C$5+$AB360/$AC360/2)*$AC360) + 2*$AC360*$AB360*$C$5</f>
        <v>0.948699136</v>
      </c>
      <c r="HT360">
        <f>(-2*(HT$30*$C$5+$AB360/$AC360/2)*$AC360)*EXP(-2*(HT$30*$C$5+$AB360/$AC360/2)*$AC360) + 2*$AC360*$AB360*$C$5</f>
        <v>0.948699136</v>
      </c>
      <c r="HU360">
        <f>(-2*(HU$30*$C$5+$AB360/$AC360/2)*$AC360)*EXP(-2*(HU$30*$C$5+$AB360/$AC360/2)*$AC360) + 2*$AC360*$AB360*$C$5</f>
        <v>0.948699136</v>
      </c>
      <c r="HV360">
        <f>(-2*(HV$30*$C$5+$AB360/$AC360/2)*$AC360)*EXP(-2*(HV$30*$C$5+$AB360/$AC360/2)*$AC360) + 2*$AC360*$AB360*$C$5</f>
        <v>0.948699136</v>
      </c>
      <c r="HW360">
        <f>(-2*(HW$30*$C$5+$AB360/$AC360/2)*$AC360)*EXP(-2*(HW$30*$C$5+$AB360/$AC360/2)*$AC360) + 2*$AC360*$AB360*$C$5</f>
        <v>0.948699136</v>
      </c>
    </row>
    <row r="361" spans="5:231">
      <c r="E361" s="116">
        <f t="shared" si="51"/>
        <v>3291</v>
      </c>
      <c r="F361" s="106">
        <f>EXP(-2*($E361-1)/$C$8*$C$5*($C$3*'UL FRMPL'!H$35-'UL FRMPL'!$H$35)/1000)</f>
        <v>0.3054790985182278</v>
      </c>
      <c r="G361" s="130"/>
      <c r="H361" s="130">
        <f t="shared" si="48"/>
        <v>0.69628133054083174</v>
      </c>
      <c r="N361">
        <f t="shared" si="49"/>
        <v>0.69628133054083174</v>
      </c>
      <c r="O361">
        <f t="shared" si="50"/>
        <v>0.11233898039306481</v>
      </c>
      <c r="P361">
        <f t="shared" si="47"/>
        <v>9.9718933877311414E-2</v>
      </c>
      <c r="Q361">
        <f t="shared" si="52"/>
        <v>8.8516610519650804E-2</v>
      </c>
      <c r="R361">
        <f t="shared" si="52"/>
        <v>7.8572744746023201E-2</v>
      </c>
      <c r="S361">
        <f t="shared" si="52"/>
        <v>6.9745962714570425E-2</v>
      </c>
      <c r="T361">
        <f t="shared" si="52"/>
        <v>6.1910772376682861E-2</v>
      </c>
      <c r="U361">
        <f t="shared" si="52"/>
        <v>5.4955779332539194E-2</v>
      </c>
      <c r="V361">
        <f t="shared" si="52"/>
        <v>4.8782103115615483E-2</v>
      </c>
      <c r="W361">
        <f t="shared" si="52"/>
        <v>4.3301971390177892E-2</v>
      </c>
      <c r="X361">
        <f t="shared" si="52"/>
        <v>3.8437472075195649E-2</v>
      </c>
      <c r="AB361" s="116">
        <f t="shared" si="53"/>
        <v>330</v>
      </c>
      <c r="AC361">
        <f>($C$3*'UL FRMPL'!H$35-'UL FRMPL'!$H$35)/1000</f>
        <v>1.441792</v>
      </c>
      <c r="AE361">
        <f>(-2*(AE$30*$C$5+$AB361/$AC361/2)*$AC361)*EXP(-2*(AE$30*$C$5+$AB361/$AC361/2)*$AC361) + 2*$AC361*$AB361*$C$5</f>
        <v>0.95158271999999999</v>
      </c>
      <c r="AF361">
        <f>(-2*(AF$30*$C$5+$AB361/$AC361/2)*$AC361)*EXP(-2*(AF$30*$C$5+$AB361/$AC361/2)*$AC361) + 2*$AC361*$AB361*$C$5</f>
        <v>0.95158271999999999</v>
      </c>
      <c r="AG361">
        <f>(-2*(AG$30*$C$5+$AB361/$AC361/2)*$AC361)*EXP(-2*(AG$30*$C$5+$AB361/$AC361/2)*$AC361) + 2*$AC361*$AB361*$C$5</f>
        <v>0.95158271999999999</v>
      </c>
      <c r="AH361">
        <f>(-2*(AH$30*$C$5+$AB361/$AC361/2)*$AC361)*EXP(-2*(AH$30*$C$5+$AB361/$AC361/2)*$AC361) + 2*$AC361*$AB361*$C$5</f>
        <v>0.95158271999999999</v>
      </c>
      <c r="AI361">
        <f>(-2*(AI$30*$C$5+$AB361/$AC361/2)*$AC361)*EXP(-2*(AI$30*$C$5+$AB361/$AC361/2)*$AC361) + 2*$AC361*$AB361*$C$5</f>
        <v>0.95158271999999999</v>
      </c>
      <c r="AJ361">
        <f>(-2*(AJ$30*$C$5+$AB361/$AC361/2)*$AC361)*EXP(-2*(AJ$30*$C$5+$AB361/$AC361/2)*$AC361) + 2*$AC361*$AB361*$C$5</f>
        <v>0.95158271999999999</v>
      </c>
      <c r="AK361">
        <f>(-2*(AK$30*$C$5+$AB361/$AC361/2)*$AC361)*EXP(-2*(AK$30*$C$5+$AB361/$AC361/2)*$AC361) + 2*$AC361*$AB361*$C$5</f>
        <v>0.95158271999999999</v>
      </c>
      <c r="AL361">
        <f>(-2*(AL$30*$C$5+$AB361/$AC361/2)*$AC361)*EXP(-2*(AL$30*$C$5+$AB361/$AC361/2)*$AC361) + 2*$AC361*$AB361*$C$5</f>
        <v>0.95158271999999999</v>
      </c>
      <c r="AM361">
        <f>(-2*(AM$30*$C$5+$AB361/$AC361/2)*$AC361)*EXP(-2*(AM$30*$C$5+$AB361/$AC361/2)*$AC361) + 2*$AC361*$AB361*$C$5</f>
        <v>0.95158271999999999</v>
      </c>
      <c r="AN361">
        <f>(-2*(AN$30*$C$5+$AB361/$AC361/2)*$AC361)*EXP(-2*(AN$30*$C$5+$AB361/$AC361/2)*$AC361) + 2*$AC361*$AB361*$C$5</f>
        <v>0.95158271999999999</v>
      </c>
      <c r="AO361">
        <f>(-2*(AO$30*$C$5+$AB361/$AC361/2)*$AC361)*EXP(-2*(AO$30*$C$5+$AB361/$AC361/2)*$AC361) + 2*$AC361*$AB361*$C$5</f>
        <v>0.95158271999999999</v>
      </c>
      <c r="AP361">
        <f>(-2*(AP$30*$C$5+$AB361/$AC361/2)*$AC361)*EXP(-2*(AP$30*$C$5+$AB361/$AC361/2)*$AC361) + 2*$AC361*$AB361*$C$5</f>
        <v>0.95158271999999999</v>
      </c>
      <c r="AQ361">
        <f>(-2*(AQ$30*$C$5+$AB361/$AC361/2)*$AC361)*EXP(-2*(AQ$30*$C$5+$AB361/$AC361/2)*$AC361) + 2*$AC361*$AB361*$C$5</f>
        <v>0.95158271999999999</v>
      </c>
      <c r="AR361">
        <f>(-2*(AR$30*$C$5+$AB361/$AC361/2)*$AC361)*EXP(-2*(AR$30*$C$5+$AB361/$AC361/2)*$AC361) + 2*$AC361*$AB361*$C$5</f>
        <v>0.95158271999999999</v>
      </c>
      <c r="AS361">
        <f>(-2*(AS$30*$C$5+$AB361/$AC361/2)*$AC361)*EXP(-2*(AS$30*$C$5+$AB361/$AC361/2)*$AC361) + 2*$AC361*$AB361*$C$5</f>
        <v>0.95158271999999999</v>
      </c>
      <c r="AT361">
        <f>(-2*(AT$30*$C$5+$AB361/$AC361/2)*$AC361)*EXP(-2*(AT$30*$C$5+$AB361/$AC361/2)*$AC361) + 2*$AC361*$AB361*$C$5</f>
        <v>0.95158271999999999</v>
      </c>
      <c r="AU361">
        <f>(-2*(AU$30*$C$5+$AB361/$AC361/2)*$AC361)*EXP(-2*(AU$30*$C$5+$AB361/$AC361/2)*$AC361) + 2*$AC361*$AB361*$C$5</f>
        <v>0.95158271999999999</v>
      </c>
      <c r="AV361">
        <f>(-2*(AV$30*$C$5+$AB361/$AC361/2)*$AC361)*EXP(-2*(AV$30*$C$5+$AB361/$AC361/2)*$AC361) + 2*$AC361*$AB361*$C$5</f>
        <v>0.95158271999999999</v>
      </c>
      <c r="AW361">
        <f>(-2*(AW$30*$C$5+$AB361/$AC361/2)*$AC361)*EXP(-2*(AW$30*$C$5+$AB361/$AC361/2)*$AC361) + 2*$AC361*$AB361*$C$5</f>
        <v>0.95158271999999999</v>
      </c>
      <c r="AX361">
        <f>(-2*(AX$30*$C$5+$AB361/$AC361/2)*$AC361)*EXP(-2*(AX$30*$C$5+$AB361/$AC361/2)*$AC361) + 2*$AC361*$AB361*$C$5</f>
        <v>0.95158271999999999</v>
      </c>
      <c r="AY361">
        <f>(-2*(AY$30*$C$5+$AB361/$AC361/2)*$AC361)*EXP(-2*(AY$30*$C$5+$AB361/$AC361/2)*$AC361) + 2*$AC361*$AB361*$C$5</f>
        <v>0.95158271999999999</v>
      </c>
      <c r="AZ361">
        <f>(-2*(AZ$30*$C$5+$AB361/$AC361/2)*$AC361)*EXP(-2*(AZ$30*$C$5+$AB361/$AC361/2)*$AC361) + 2*$AC361*$AB361*$C$5</f>
        <v>0.95158271999999999</v>
      </c>
      <c r="BA361">
        <f>(-2*(BA$30*$C$5+$AB361/$AC361/2)*$AC361)*EXP(-2*(BA$30*$C$5+$AB361/$AC361/2)*$AC361) + 2*$AC361*$AB361*$C$5</f>
        <v>0.95158271999999999</v>
      </c>
      <c r="BB361">
        <f>(-2*(BB$30*$C$5+$AB361/$AC361/2)*$AC361)*EXP(-2*(BB$30*$C$5+$AB361/$AC361/2)*$AC361) + 2*$AC361*$AB361*$C$5</f>
        <v>0.95158271999999999</v>
      </c>
      <c r="BC361">
        <f>(-2*(BC$30*$C$5+$AB361/$AC361/2)*$AC361)*EXP(-2*(BC$30*$C$5+$AB361/$AC361/2)*$AC361) + 2*$AC361*$AB361*$C$5</f>
        <v>0.95158271999999999</v>
      </c>
      <c r="BD361">
        <f>(-2*(BD$30*$C$5+$AB361/$AC361/2)*$AC361)*EXP(-2*(BD$30*$C$5+$AB361/$AC361/2)*$AC361) + 2*$AC361*$AB361*$C$5</f>
        <v>0.95158271999999999</v>
      </c>
      <c r="BE361">
        <f>(-2*(BE$30*$C$5+$AB361/$AC361/2)*$AC361)*EXP(-2*(BE$30*$C$5+$AB361/$AC361/2)*$AC361) + 2*$AC361*$AB361*$C$5</f>
        <v>0.95158271999999999</v>
      </c>
      <c r="BF361">
        <f>(-2*(BF$30*$C$5+$AB361/$AC361/2)*$AC361)*EXP(-2*(BF$30*$C$5+$AB361/$AC361/2)*$AC361) + 2*$AC361*$AB361*$C$5</f>
        <v>0.95158271999999999</v>
      </c>
      <c r="BG361">
        <f>(-2*(BG$30*$C$5+$AB361/$AC361/2)*$AC361)*EXP(-2*(BG$30*$C$5+$AB361/$AC361/2)*$AC361) + 2*$AC361*$AB361*$C$5</f>
        <v>0.95158271999999999</v>
      </c>
      <c r="BH361">
        <f>(-2*(BH$30*$C$5+$AB361/$AC361/2)*$AC361)*EXP(-2*(BH$30*$C$5+$AB361/$AC361/2)*$AC361) + 2*$AC361*$AB361*$C$5</f>
        <v>0.95158271999999999</v>
      </c>
      <c r="BI361">
        <f>(-2*(BI$30*$C$5+$AB361/$AC361/2)*$AC361)*EXP(-2*(BI$30*$C$5+$AB361/$AC361/2)*$AC361) + 2*$AC361*$AB361*$C$5</f>
        <v>0.95158271999999999</v>
      </c>
      <c r="BJ361">
        <f>(-2*(BJ$30*$C$5+$AB361/$AC361/2)*$AC361)*EXP(-2*(BJ$30*$C$5+$AB361/$AC361/2)*$AC361) + 2*$AC361*$AB361*$C$5</f>
        <v>0.95158271999999999</v>
      </c>
      <c r="BK361">
        <f>(-2*(BK$30*$C$5+$AB361/$AC361/2)*$AC361)*EXP(-2*(BK$30*$C$5+$AB361/$AC361/2)*$AC361) + 2*$AC361*$AB361*$C$5</f>
        <v>0.95158271999999999</v>
      </c>
      <c r="BL361">
        <f>(-2*(BL$30*$C$5+$AB361/$AC361/2)*$AC361)*EXP(-2*(BL$30*$C$5+$AB361/$AC361/2)*$AC361) + 2*$AC361*$AB361*$C$5</f>
        <v>0.95158271999999999</v>
      </c>
      <c r="BM361">
        <f>(-2*(BM$30*$C$5+$AB361/$AC361/2)*$AC361)*EXP(-2*(BM$30*$C$5+$AB361/$AC361/2)*$AC361) + 2*$AC361*$AB361*$C$5</f>
        <v>0.95158271999999999</v>
      </c>
      <c r="BN361">
        <f>(-2*(BN$30*$C$5+$AB361/$AC361/2)*$AC361)*EXP(-2*(BN$30*$C$5+$AB361/$AC361/2)*$AC361) + 2*$AC361*$AB361*$C$5</f>
        <v>0.95158271999999999</v>
      </c>
      <c r="BO361">
        <f>(-2*(BO$30*$C$5+$AB361/$AC361/2)*$AC361)*EXP(-2*(BO$30*$C$5+$AB361/$AC361/2)*$AC361) + 2*$AC361*$AB361*$C$5</f>
        <v>0.95158271999999999</v>
      </c>
      <c r="BP361">
        <f>(-2*(BP$30*$C$5+$AB361/$AC361/2)*$AC361)*EXP(-2*(BP$30*$C$5+$AB361/$AC361/2)*$AC361) + 2*$AC361*$AB361*$C$5</f>
        <v>0.95158271999999999</v>
      </c>
      <c r="BQ361">
        <f>(-2*(BQ$30*$C$5+$AB361/$AC361/2)*$AC361)*EXP(-2*(BQ$30*$C$5+$AB361/$AC361/2)*$AC361) + 2*$AC361*$AB361*$C$5</f>
        <v>0.95158271999999999</v>
      </c>
      <c r="BR361">
        <f>(-2*(BR$30*$C$5+$AB361/$AC361/2)*$AC361)*EXP(-2*(BR$30*$C$5+$AB361/$AC361/2)*$AC361) + 2*$AC361*$AB361*$C$5</f>
        <v>0.95158271999999999</v>
      </c>
      <c r="BS361">
        <f>(-2*(BS$30*$C$5+$AB361/$AC361/2)*$AC361)*EXP(-2*(BS$30*$C$5+$AB361/$AC361/2)*$AC361) + 2*$AC361*$AB361*$C$5</f>
        <v>0.95158271999999999</v>
      </c>
      <c r="BT361">
        <f>(-2*(BT$30*$C$5+$AB361/$AC361/2)*$AC361)*EXP(-2*(BT$30*$C$5+$AB361/$AC361/2)*$AC361) + 2*$AC361*$AB361*$C$5</f>
        <v>0.95158271999999999</v>
      </c>
      <c r="BU361">
        <f>(-2*(BU$30*$C$5+$AB361/$AC361/2)*$AC361)*EXP(-2*(BU$30*$C$5+$AB361/$AC361/2)*$AC361) + 2*$AC361*$AB361*$C$5</f>
        <v>0.95158271999999999</v>
      </c>
      <c r="BV361">
        <f>(-2*(BV$30*$C$5+$AB361/$AC361/2)*$AC361)*EXP(-2*(BV$30*$C$5+$AB361/$AC361/2)*$AC361) + 2*$AC361*$AB361*$C$5</f>
        <v>0.95158271999999999</v>
      </c>
      <c r="BW361">
        <f>(-2*(BW$30*$C$5+$AB361/$AC361/2)*$AC361)*EXP(-2*(BW$30*$C$5+$AB361/$AC361/2)*$AC361) + 2*$AC361*$AB361*$C$5</f>
        <v>0.95158271999999999</v>
      </c>
      <c r="BX361">
        <f>(-2*(BX$30*$C$5+$AB361/$AC361/2)*$AC361)*EXP(-2*(BX$30*$C$5+$AB361/$AC361/2)*$AC361) + 2*$AC361*$AB361*$C$5</f>
        <v>0.95158271999999999</v>
      </c>
      <c r="BY361">
        <f>(-2*(BY$30*$C$5+$AB361/$AC361/2)*$AC361)*EXP(-2*(BY$30*$C$5+$AB361/$AC361/2)*$AC361) + 2*$AC361*$AB361*$C$5</f>
        <v>0.95158271999999999</v>
      </c>
      <c r="BZ361">
        <f>(-2*(BZ$30*$C$5+$AB361/$AC361/2)*$AC361)*EXP(-2*(BZ$30*$C$5+$AB361/$AC361/2)*$AC361) + 2*$AC361*$AB361*$C$5</f>
        <v>0.95158271999999999</v>
      </c>
      <c r="CA361">
        <f>(-2*(CA$30*$C$5+$AB361/$AC361/2)*$AC361)*EXP(-2*(CA$30*$C$5+$AB361/$AC361/2)*$AC361) + 2*$AC361*$AB361*$C$5</f>
        <v>0.95158271999999999</v>
      </c>
      <c r="CB361">
        <f>(-2*(CB$30*$C$5+$AB361/$AC361/2)*$AC361)*EXP(-2*(CB$30*$C$5+$AB361/$AC361/2)*$AC361) + 2*$AC361*$AB361*$C$5</f>
        <v>0.95158271999999999</v>
      </c>
      <c r="CC361">
        <f>(-2*(CC$30*$C$5+$AB361/$AC361/2)*$AC361)*EXP(-2*(CC$30*$C$5+$AB361/$AC361/2)*$AC361) + 2*$AC361*$AB361*$C$5</f>
        <v>0.95158271999999999</v>
      </c>
      <c r="CD361">
        <f>(-2*(CD$30*$C$5+$AB361/$AC361/2)*$AC361)*EXP(-2*(CD$30*$C$5+$AB361/$AC361/2)*$AC361) + 2*$AC361*$AB361*$C$5</f>
        <v>0.95158271999999999</v>
      </c>
      <c r="CE361">
        <f>(-2*(CE$30*$C$5+$AB361/$AC361/2)*$AC361)*EXP(-2*(CE$30*$C$5+$AB361/$AC361/2)*$AC361) + 2*$AC361*$AB361*$C$5</f>
        <v>0.95158271999999999</v>
      </c>
      <c r="CF361">
        <f>(-2*(CF$30*$C$5+$AB361/$AC361/2)*$AC361)*EXP(-2*(CF$30*$C$5+$AB361/$AC361/2)*$AC361) + 2*$AC361*$AB361*$C$5</f>
        <v>0.95158271999999999</v>
      </c>
      <c r="CG361">
        <f>(-2*(CG$30*$C$5+$AB361/$AC361/2)*$AC361)*EXP(-2*(CG$30*$C$5+$AB361/$AC361/2)*$AC361) + 2*$AC361*$AB361*$C$5</f>
        <v>0.95158271999999999</v>
      </c>
      <c r="CH361">
        <f>(-2*(CH$30*$C$5+$AB361/$AC361/2)*$AC361)*EXP(-2*(CH$30*$C$5+$AB361/$AC361/2)*$AC361) + 2*$AC361*$AB361*$C$5</f>
        <v>0.95158271999999999</v>
      </c>
      <c r="CI361">
        <f>(-2*(CI$30*$C$5+$AB361/$AC361/2)*$AC361)*EXP(-2*(CI$30*$C$5+$AB361/$AC361/2)*$AC361) + 2*$AC361*$AB361*$C$5</f>
        <v>0.95158271999999999</v>
      </c>
      <c r="CJ361">
        <f>(-2*(CJ$30*$C$5+$AB361/$AC361/2)*$AC361)*EXP(-2*(CJ$30*$C$5+$AB361/$AC361/2)*$AC361) + 2*$AC361*$AB361*$C$5</f>
        <v>0.95158271999999999</v>
      </c>
      <c r="CK361">
        <f>(-2*(CK$30*$C$5+$AB361/$AC361/2)*$AC361)*EXP(-2*(CK$30*$C$5+$AB361/$AC361/2)*$AC361) + 2*$AC361*$AB361*$C$5</f>
        <v>0.95158271999999999</v>
      </c>
      <c r="CL361">
        <f>(-2*(CL$30*$C$5+$AB361/$AC361/2)*$AC361)*EXP(-2*(CL$30*$C$5+$AB361/$AC361/2)*$AC361) + 2*$AC361*$AB361*$C$5</f>
        <v>0.95158271999999999</v>
      </c>
      <c r="CM361">
        <f>(-2*(CM$30*$C$5+$AB361/$AC361/2)*$AC361)*EXP(-2*(CM$30*$C$5+$AB361/$AC361/2)*$AC361) + 2*$AC361*$AB361*$C$5</f>
        <v>0.95158271999999999</v>
      </c>
      <c r="CN361">
        <f>(-2*(CN$30*$C$5+$AB361/$AC361/2)*$AC361)*EXP(-2*(CN$30*$C$5+$AB361/$AC361/2)*$AC361) + 2*$AC361*$AB361*$C$5</f>
        <v>0.95158271999999999</v>
      </c>
      <c r="CO361">
        <f>(-2*(CO$30*$C$5+$AB361/$AC361/2)*$AC361)*EXP(-2*(CO$30*$C$5+$AB361/$AC361/2)*$AC361) + 2*$AC361*$AB361*$C$5</f>
        <v>0.95158271999999999</v>
      </c>
      <c r="CP361">
        <f>(-2*(CP$30*$C$5+$AB361/$AC361/2)*$AC361)*EXP(-2*(CP$30*$C$5+$AB361/$AC361/2)*$AC361) + 2*$AC361*$AB361*$C$5</f>
        <v>0.95158271999999999</v>
      </c>
      <c r="CQ361">
        <f>(-2*(CQ$30*$C$5+$AB361/$AC361/2)*$AC361)*EXP(-2*(CQ$30*$C$5+$AB361/$AC361/2)*$AC361) + 2*$AC361*$AB361*$C$5</f>
        <v>0.95158271999999999</v>
      </c>
      <c r="CR361">
        <f>(-2*(CR$30*$C$5+$AB361/$AC361/2)*$AC361)*EXP(-2*(CR$30*$C$5+$AB361/$AC361/2)*$AC361) + 2*$AC361*$AB361*$C$5</f>
        <v>0.95158271999999999</v>
      </c>
      <c r="CS361">
        <f>(-2*(CS$30*$C$5+$AB361/$AC361/2)*$AC361)*EXP(-2*(CS$30*$C$5+$AB361/$AC361/2)*$AC361) + 2*$AC361*$AB361*$C$5</f>
        <v>0.95158271999999999</v>
      </c>
      <c r="CT361">
        <f>(-2*(CT$30*$C$5+$AB361/$AC361/2)*$AC361)*EXP(-2*(CT$30*$C$5+$AB361/$AC361/2)*$AC361) + 2*$AC361*$AB361*$C$5</f>
        <v>0.95158271999999999</v>
      </c>
      <c r="CU361">
        <f>(-2*(CU$30*$C$5+$AB361/$AC361/2)*$AC361)*EXP(-2*(CU$30*$C$5+$AB361/$AC361/2)*$AC361) + 2*$AC361*$AB361*$C$5</f>
        <v>0.95158271999999999</v>
      </c>
      <c r="CV361">
        <f>(-2*(CV$30*$C$5+$AB361/$AC361/2)*$AC361)*EXP(-2*(CV$30*$C$5+$AB361/$AC361/2)*$AC361) + 2*$AC361*$AB361*$C$5</f>
        <v>0.95158271999999999</v>
      </c>
      <c r="CW361">
        <f>(-2*(CW$30*$C$5+$AB361/$AC361/2)*$AC361)*EXP(-2*(CW$30*$C$5+$AB361/$AC361/2)*$AC361) + 2*$AC361*$AB361*$C$5</f>
        <v>0.95158271999999999</v>
      </c>
      <c r="CX361">
        <f>(-2*(CX$30*$C$5+$AB361/$AC361/2)*$AC361)*EXP(-2*(CX$30*$C$5+$AB361/$AC361/2)*$AC361) + 2*$AC361*$AB361*$C$5</f>
        <v>0.95158271999999999</v>
      </c>
      <c r="CY361">
        <f>(-2*(CY$30*$C$5+$AB361/$AC361/2)*$AC361)*EXP(-2*(CY$30*$C$5+$AB361/$AC361/2)*$AC361) + 2*$AC361*$AB361*$C$5</f>
        <v>0.95158271999999999</v>
      </c>
      <c r="CZ361">
        <f>(-2*(CZ$30*$C$5+$AB361/$AC361/2)*$AC361)*EXP(-2*(CZ$30*$C$5+$AB361/$AC361/2)*$AC361) + 2*$AC361*$AB361*$C$5</f>
        <v>0.95158271999999999</v>
      </c>
      <c r="DA361">
        <f>(-2*(DA$30*$C$5+$AB361/$AC361/2)*$AC361)*EXP(-2*(DA$30*$C$5+$AB361/$AC361/2)*$AC361) + 2*$AC361*$AB361*$C$5</f>
        <v>0.95158271999999999</v>
      </c>
      <c r="DB361">
        <f>(-2*(DB$30*$C$5+$AB361/$AC361/2)*$AC361)*EXP(-2*(DB$30*$C$5+$AB361/$AC361/2)*$AC361) + 2*$AC361*$AB361*$C$5</f>
        <v>0.95158271999999999</v>
      </c>
      <c r="DC361">
        <f>(-2*(DC$30*$C$5+$AB361/$AC361/2)*$AC361)*EXP(-2*(DC$30*$C$5+$AB361/$AC361/2)*$AC361) + 2*$AC361*$AB361*$C$5</f>
        <v>0.95158271999999999</v>
      </c>
      <c r="DD361">
        <f>(-2*(DD$30*$C$5+$AB361/$AC361/2)*$AC361)*EXP(-2*(DD$30*$C$5+$AB361/$AC361/2)*$AC361) + 2*$AC361*$AB361*$C$5</f>
        <v>0.95158271999999999</v>
      </c>
      <c r="DE361">
        <f>(-2*(DE$30*$C$5+$AB361/$AC361/2)*$AC361)*EXP(-2*(DE$30*$C$5+$AB361/$AC361/2)*$AC361) + 2*$AC361*$AB361*$C$5</f>
        <v>0.95158271999999999</v>
      </c>
      <c r="DF361">
        <f>(-2*(DF$30*$C$5+$AB361/$AC361/2)*$AC361)*EXP(-2*(DF$30*$C$5+$AB361/$AC361/2)*$AC361) + 2*$AC361*$AB361*$C$5</f>
        <v>0.95158271999999999</v>
      </c>
      <c r="DG361">
        <f>(-2*(DG$30*$C$5+$AB361/$AC361/2)*$AC361)*EXP(-2*(DG$30*$C$5+$AB361/$AC361/2)*$AC361) + 2*$AC361*$AB361*$C$5</f>
        <v>0.95158271999999999</v>
      </c>
      <c r="DH361">
        <f>(-2*(DH$30*$C$5+$AB361/$AC361/2)*$AC361)*EXP(-2*(DH$30*$C$5+$AB361/$AC361/2)*$AC361) + 2*$AC361*$AB361*$C$5</f>
        <v>0.95158271999999999</v>
      </c>
      <c r="DI361">
        <f>(-2*(DI$30*$C$5+$AB361/$AC361/2)*$AC361)*EXP(-2*(DI$30*$C$5+$AB361/$AC361/2)*$AC361) + 2*$AC361*$AB361*$C$5</f>
        <v>0.95158271999999999</v>
      </c>
      <c r="DJ361">
        <f>(-2*(DJ$30*$C$5+$AB361/$AC361/2)*$AC361)*EXP(-2*(DJ$30*$C$5+$AB361/$AC361/2)*$AC361) + 2*$AC361*$AB361*$C$5</f>
        <v>0.95158271999999999</v>
      </c>
      <c r="DK361">
        <f>(-2*(DK$30*$C$5+$AB361/$AC361/2)*$AC361)*EXP(-2*(DK$30*$C$5+$AB361/$AC361/2)*$AC361) + 2*$AC361*$AB361*$C$5</f>
        <v>0.95158271999999999</v>
      </c>
      <c r="DL361">
        <f>(-2*(DL$30*$C$5+$AB361/$AC361/2)*$AC361)*EXP(-2*(DL$30*$C$5+$AB361/$AC361/2)*$AC361) + 2*$AC361*$AB361*$C$5</f>
        <v>0.95158271999999999</v>
      </c>
      <c r="DM361">
        <f>(-2*(DM$30*$C$5+$AB361/$AC361/2)*$AC361)*EXP(-2*(DM$30*$C$5+$AB361/$AC361/2)*$AC361) + 2*$AC361*$AB361*$C$5</f>
        <v>0.95158271999999999</v>
      </c>
      <c r="DN361">
        <f>(-2*(DN$30*$C$5+$AB361/$AC361/2)*$AC361)*EXP(-2*(DN$30*$C$5+$AB361/$AC361/2)*$AC361) + 2*$AC361*$AB361*$C$5</f>
        <v>0.95158271999999999</v>
      </c>
      <c r="DO361">
        <f>(-2*(DO$30*$C$5+$AB361/$AC361/2)*$AC361)*EXP(-2*(DO$30*$C$5+$AB361/$AC361/2)*$AC361) + 2*$AC361*$AB361*$C$5</f>
        <v>0.95158271999999999</v>
      </c>
      <c r="DP361">
        <f>(-2*(DP$30*$C$5+$AB361/$AC361/2)*$AC361)*EXP(-2*(DP$30*$C$5+$AB361/$AC361/2)*$AC361) + 2*$AC361*$AB361*$C$5</f>
        <v>0.95158271999999999</v>
      </c>
      <c r="DQ361">
        <f>(-2*(DQ$30*$C$5+$AB361/$AC361/2)*$AC361)*EXP(-2*(DQ$30*$C$5+$AB361/$AC361/2)*$AC361) + 2*$AC361*$AB361*$C$5</f>
        <v>0.95158271999999999</v>
      </c>
      <c r="DR361">
        <f>(-2*(DR$30*$C$5+$AB361/$AC361/2)*$AC361)*EXP(-2*(DR$30*$C$5+$AB361/$AC361/2)*$AC361) + 2*$AC361*$AB361*$C$5</f>
        <v>0.95158271999999999</v>
      </c>
      <c r="DS361">
        <f>(-2*(DS$30*$C$5+$AB361/$AC361/2)*$AC361)*EXP(-2*(DS$30*$C$5+$AB361/$AC361/2)*$AC361) + 2*$AC361*$AB361*$C$5</f>
        <v>0.95158271999999999</v>
      </c>
      <c r="DT361">
        <f>(-2*(DT$30*$C$5+$AB361/$AC361/2)*$AC361)*EXP(-2*(DT$30*$C$5+$AB361/$AC361/2)*$AC361) + 2*$AC361*$AB361*$C$5</f>
        <v>0.95158271999999999</v>
      </c>
      <c r="DU361">
        <f>(-2*(DU$30*$C$5+$AB361/$AC361/2)*$AC361)*EXP(-2*(DU$30*$C$5+$AB361/$AC361/2)*$AC361) + 2*$AC361*$AB361*$C$5</f>
        <v>0.95158271999999999</v>
      </c>
      <c r="DV361">
        <f>(-2*(DV$30*$C$5+$AB361/$AC361/2)*$AC361)*EXP(-2*(DV$30*$C$5+$AB361/$AC361/2)*$AC361) + 2*$AC361*$AB361*$C$5</f>
        <v>0.95158271999999999</v>
      </c>
      <c r="DW361">
        <f>(-2*(DW$30*$C$5+$AB361/$AC361/2)*$AC361)*EXP(-2*(DW$30*$C$5+$AB361/$AC361/2)*$AC361) + 2*$AC361*$AB361*$C$5</f>
        <v>0.95158271999999999</v>
      </c>
      <c r="DX361">
        <f>(-2*(DX$30*$C$5+$AB361/$AC361/2)*$AC361)*EXP(-2*(DX$30*$C$5+$AB361/$AC361/2)*$AC361) + 2*$AC361*$AB361*$C$5</f>
        <v>0.95158271999999999</v>
      </c>
      <c r="DY361">
        <f>(-2*(DY$30*$C$5+$AB361/$AC361/2)*$AC361)*EXP(-2*(DY$30*$C$5+$AB361/$AC361/2)*$AC361) + 2*$AC361*$AB361*$C$5</f>
        <v>0.95158271999999999</v>
      </c>
      <c r="DZ361">
        <f>(-2*(DZ$30*$C$5+$AB361/$AC361/2)*$AC361)*EXP(-2*(DZ$30*$C$5+$AB361/$AC361/2)*$AC361) + 2*$AC361*$AB361*$C$5</f>
        <v>0.95158271999999999</v>
      </c>
      <c r="EA361">
        <f>(-2*(EA$30*$C$5+$AB361/$AC361/2)*$AC361)*EXP(-2*(EA$30*$C$5+$AB361/$AC361/2)*$AC361) + 2*$AC361*$AB361*$C$5</f>
        <v>0.95158271999999999</v>
      </c>
      <c r="EB361">
        <f>(-2*(EB$30*$C$5+$AB361/$AC361/2)*$AC361)*EXP(-2*(EB$30*$C$5+$AB361/$AC361/2)*$AC361) + 2*$AC361*$AB361*$C$5</f>
        <v>0.95158271999999999</v>
      </c>
      <c r="EC361">
        <f>(-2*(EC$30*$C$5+$AB361/$AC361/2)*$AC361)*EXP(-2*(EC$30*$C$5+$AB361/$AC361/2)*$AC361) + 2*$AC361*$AB361*$C$5</f>
        <v>0.95158271999999999</v>
      </c>
      <c r="ED361">
        <f>(-2*(ED$30*$C$5+$AB361/$AC361/2)*$AC361)*EXP(-2*(ED$30*$C$5+$AB361/$AC361/2)*$AC361) + 2*$AC361*$AB361*$C$5</f>
        <v>0.95158271999999999</v>
      </c>
      <c r="EE361">
        <f>(-2*(EE$30*$C$5+$AB361/$AC361/2)*$AC361)*EXP(-2*(EE$30*$C$5+$AB361/$AC361/2)*$AC361) + 2*$AC361*$AB361*$C$5</f>
        <v>0.95158271999999999</v>
      </c>
      <c r="EF361">
        <f>(-2*(EF$30*$C$5+$AB361/$AC361/2)*$AC361)*EXP(-2*(EF$30*$C$5+$AB361/$AC361/2)*$AC361) + 2*$AC361*$AB361*$C$5</f>
        <v>0.95158271999999999</v>
      </c>
      <c r="EG361">
        <f>(-2*(EG$30*$C$5+$AB361/$AC361/2)*$AC361)*EXP(-2*(EG$30*$C$5+$AB361/$AC361/2)*$AC361) + 2*$AC361*$AB361*$C$5</f>
        <v>0.95158271999999999</v>
      </c>
      <c r="EH361">
        <f>(-2*(EH$30*$C$5+$AB361/$AC361/2)*$AC361)*EXP(-2*(EH$30*$C$5+$AB361/$AC361/2)*$AC361) + 2*$AC361*$AB361*$C$5</f>
        <v>0.95158271999999999</v>
      </c>
      <c r="EI361">
        <f>(-2*(EI$30*$C$5+$AB361/$AC361/2)*$AC361)*EXP(-2*(EI$30*$C$5+$AB361/$AC361/2)*$AC361) + 2*$AC361*$AB361*$C$5</f>
        <v>0.95158271999999999</v>
      </c>
      <c r="EJ361">
        <f>(-2*(EJ$30*$C$5+$AB361/$AC361/2)*$AC361)*EXP(-2*(EJ$30*$C$5+$AB361/$AC361/2)*$AC361) + 2*$AC361*$AB361*$C$5</f>
        <v>0.95158271999999999</v>
      </c>
      <c r="EK361">
        <f>(-2*(EK$30*$C$5+$AB361/$AC361/2)*$AC361)*EXP(-2*(EK$30*$C$5+$AB361/$AC361/2)*$AC361) + 2*$AC361*$AB361*$C$5</f>
        <v>0.95158271999999999</v>
      </c>
      <c r="EL361">
        <f>(-2*(EL$30*$C$5+$AB361/$AC361/2)*$AC361)*EXP(-2*(EL$30*$C$5+$AB361/$AC361/2)*$AC361) + 2*$AC361*$AB361*$C$5</f>
        <v>0.95158271999999999</v>
      </c>
      <c r="EM361">
        <f>(-2*(EM$30*$C$5+$AB361/$AC361/2)*$AC361)*EXP(-2*(EM$30*$C$5+$AB361/$AC361/2)*$AC361) + 2*$AC361*$AB361*$C$5</f>
        <v>0.95158271999999999</v>
      </c>
      <c r="EN361">
        <f>(-2*(EN$30*$C$5+$AB361/$AC361/2)*$AC361)*EXP(-2*(EN$30*$C$5+$AB361/$AC361/2)*$AC361) + 2*$AC361*$AB361*$C$5</f>
        <v>0.95158271999999999</v>
      </c>
      <c r="EO361">
        <f>(-2*(EO$30*$C$5+$AB361/$AC361/2)*$AC361)*EXP(-2*(EO$30*$C$5+$AB361/$AC361/2)*$AC361) + 2*$AC361*$AB361*$C$5</f>
        <v>0.95158271999999999</v>
      </c>
      <c r="EP361">
        <f>(-2*(EP$30*$C$5+$AB361/$AC361/2)*$AC361)*EXP(-2*(EP$30*$C$5+$AB361/$AC361/2)*$AC361) + 2*$AC361*$AB361*$C$5</f>
        <v>0.95158271999999999</v>
      </c>
      <c r="EQ361">
        <f>(-2*(EQ$30*$C$5+$AB361/$AC361/2)*$AC361)*EXP(-2*(EQ$30*$C$5+$AB361/$AC361/2)*$AC361) + 2*$AC361*$AB361*$C$5</f>
        <v>0.95158271999999999</v>
      </c>
      <c r="ER361">
        <f>(-2*(ER$30*$C$5+$AB361/$AC361/2)*$AC361)*EXP(-2*(ER$30*$C$5+$AB361/$AC361/2)*$AC361) + 2*$AC361*$AB361*$C$5</f>
        <v>0.95158271999999999</v>
      </c>
      <c r="ES361">
        <f>(-2*(ES$30*$C$5+$AB361/$AC361/2)*$AC361)*EXP(-2*(ES$30*$C$5+$AB361/$AC361/2)*$AC361) + 2*$AC361*$AB361*$C$5</f>
        <v>0.95158271999999999</v>
      </c>
      <c r="ET361">
        <f>(-2*(ET$30*$C$5+$AB361/$AC361/2)*$AC361)*EXP(-2*(ET$30*$C$5+$AB361/$AC361/2)*$AC361) + 2*$AC361*$AB361*$C$5</f>
        <v>0.95158271999999999</v>
      </c>
      <c r="EU361">
        <f>(-2*(EU$30*$C$5+$AB361/$AC361/2)*$AC361)*EXP(-2*(EU$30*$C$5+$AB361/$AC361/2)*$AC361) + 2*$AC361*$AB361*$C$5</f>
        <v>0.95158271999999999</v>
      </c>
      <c r="EV361">
        <f>(-2*(EV$30*$C$5+$AB361/$AC361/2)*$AC361)*EXP(-2*(EV$30*$C$5+$AB361/$AC361/2)*$AC361) + 2*$AC361*$AB361*$C$5</f>
        <v>0.95158271999999999</v>
      </c>
      <c r="EW361">
        <f>(-2*(EW$30*$C$5+$AB361/$AC361/2)*$AC361)*EXP(-2*(EW$30*$C$5+$AB361/$AC361/2)*$AC361) + 2*$AC361*$AB361*$C$5</f>
        <v>0.95158271999999999</v>
      </c>
      <c r="EX361">
        <f>(-2*(EX$30*$C$5+$AB361/$AC361/2)*$AC361)*EXP(-2*(EX$30*$C$5+$AB361/$AC361/2)*$AC361) + 2*$AC361*$AB361*$C$5</f>
        <v>0.95158271999999999</v>
      </c>
      <c r="EY361">
        <f>(-2*(EY$30*$C$5+$AB361/$AC361/2)*$AC361)*EXP(-2*(EY$30*$C$5+$AB361/$AC361/2)*$AC361) + 2*$AC361*$AB361*$C$5</f>
        <v>0.95158271999999999</v>
      </c>
      <c r="EZ361">
        <f>(-2*(EZ$30*$C$5+$AB361/$AC361/2)*$AC361)*EXP(-2*(EZ$30*$C$5+$AB361/$AC361/2)*$AC361) + 2*$AC361*$AB361*$C$5</f>
        <v>0.95158271999999999</v>
      </c>
      <c r="FA361">
        <f>(-2*(FA$30*$C$5+$AB361/$AC361/2)*$AC361)*EXP(-2*(FA$30*$C$5+$AB361/$AC361/2)*$AC361) + 2*$AC361*$AB361*$C$5</f>
        <v>0.95158271999999999</v>
      </c>
      <c r="FB361">
        <f>(-2*(FB$30*$C$5+$AB361/$AC361/2)*$AC361)*EXP(-2*(FB$30*$C$5+$AB361/$AC361/2)*$AC361) + 2*$AC361*$AB361*$C$5</f>
        <v>0.95158271999999999</v>
      </c>
      <c r="FC361">
        <f>(-2*(FC$30*$C$5+$AB361/$AC361/2)*$AC361)*EXP(-2*(FC$30*$C$5+$AB361/$AC361/2)*$AC361) + 2*$AC361*$AB361*$C$5</f>
        <v>0.95158271999999999</v>
      </c>
      <c r="FD361">
        <f>(-2*(FD$30*$C$5+$AB361/$AC361/2)*$AC361)*EXP(-2*(FD$30*$C$5+$AB361/$AC361/2)*$AC361) + 2*$AC361*$AB361*$C$5</f>
        <v>0.95158271999999999</v>
      </c>
      <c r="FE361">
        <f>(-2*(FE$30*$C$5+$AB361/$AC361/2)*$AC361)*EXP(-2*(FE$30*$C$5+$AB361/$AC361/2)*$AC361) + 2*$AC361*$AB361*$C$5</f>
        <v>0.95158271999999999</v>
      </c>
      <c r="FF361">
        <f>(-2*(FF$30*$C$5+$AB361/$AC361/2)*$AC361)*EXP(-2*(FF$30*$C$5+$AB361/$AC361/2)*$AC361) + 2*$AC361*$AB361*$C$5</f>
        <v>0.95158271999999999</v>
      </c>
      <c r="FG361">
        <f>(-2*(FG$30*$C$5+$AB361/$AC361/2)*$AC361)*EXP(-2*(FG$30*$C$5+$AB361/$AC361/2)*$AC361) + 2*$AC361*$AB361*$C$5</f>
        <v>0.95158271999999999</v>
      </c>
      <c r="FH361">
        <f>(-2*(FH$30*$C$5+$AB361/$AC361/2)*$AC361)*EXP(-2*(FH$30*$C$5+$AB361/$AC361/2)*$AC361) + 2*$AC361*$AB361*$C$5</f>
        <v>0.95158271999999999</v>
      </c>
      <c r="FI361">
        <f>(-2*(FI$30*$C$5+$AB361/$AC361/2)*$AC361)*EXP(-2*(FI$30*$C$5+$AB361/$AC361/2)*$AC361) + 2*$AC361*$AB361*$C$5</f>
        <v>0.95158271999999999</v>
      </c>
      <c r="FJ361">
        <f>(-2*(FJ$30*$C$5+$AB361/$AC361/2)*$AC361)*EXP(-2*(FJ$30*$C$5+$AB361/$AC361/2)*$AC361) + 2*$AC361*$AB361*$C$5</f>
        <v>0.95158271999999999</v>
      </c>
      <c r="FK361">
        <f>(-2*(FK$30*$C$5+$AB361/$AC361/2)*$AC361)*EXP(-2*(FK$30*$C$5+$AB361/$AC361/2)*$AC361) + 2*$AC361*$AB361*$C$5</f>
        <v>0.95158271999999999</v>
      </c>
      <c r="FL361">
        <f>(-2*(FL$30*$C$5+$AB361/$AC361/2)*$AC361)*EXP(-2*(FL$30*$C$5+$AB361/$AC361/2)*$AC361) + 2*$AC361*$AB361*$C$5</f>
        <v>0.95158271999999999</v>
      </c>
      <c r="FM361">
        <f>(-2*(FM$30*$C$5+$AB361/$AC361/2)*$AC361)*EXP(-2*(FM$30*$C$5+$AB361/$AC361/2)*$AC361) + 2*$AC361*$AB361*$C$5</f>
        <v>0.95158271999999999</v>
      </c>
      <c r="FN361">
        <f>(-2*(FN$30*$C$5+$AB361/$AC361/2)*$AC361)*EXP(-2*(FN$30*$C$5+$AB361/$AC361/2)*$AC361) + 2*$AC361*$AB361*$C$5</f>
        <v>0.95158271999999999</v>
      </c>
      <c r="FO361">
        <f>(-2*(FO$30*$C$5+$AB361/$AC361/2)*$AC361)*EXP(-2*(FO$30*$C$5+$AB361/$AC361/2)*$AC361) + 2*$AC361*$AB361*$C$5</f>
        <v>0.95158271999999999</v>
      </c>
      <c r="FP361">
        <f>(-2*(FP$30*$C$5+$AB361/$AC361/2)*$AC361)*EXP(-2*(FP$30*$C$5+$AB361/$AC361/2)*$AC361) + 2*$AC361*$AB361*$C$5</f>
        <v>0.95158271999999999</v>
      </c>
      <c r="FQ361">
        <f>(-2*(FQ$30*$C$5+$AB361/$AC361/2)*$AC361)*EXP(-2*(FQ$30*$C$5+$AB361/$AC361/2)*$AC361) + 2*$AC361*$AB361*$C$5</f>
        <v>0.95158271999999999</v>
      </c>
      <c r="FR361">
        <f>(-2*(FR$30*$C$5+$AB361/$AC361/2)*$AC361)*EXP(-2*(FR$30*$C$5+$AB361/$AC361/2)*$AC361) + 2*$AC361*$AB361*$C$5</f>
        <v>0.95158271999999999</v>
      </c>
      <c r="FS361">
        <f>(-2*(FS$30*$C$5+$AB361/$AC361/2)*$AC361)*EXP(-2*(FS$30*$C$5+$AB361/$AC361/2)*$AC361) + 2*$AC361*$AB361*$C$5</f>
        <v>0.95158271999999999</v>
      </c>
      <c r="FT361">
        <f>(-2*(FT$30*$C$5+$AB361/$AC361/2)*$AC361)*EXP(-2*(FT$30*$C$5+$AB361/$AC361/2)*$AC361) + 2*$AC361*$AB361*$C$5</f>
        <v>0.95158271999999999</v>
      </c>
      <c r="FU361">
        <f>(-2*(FU$30*$C$5+$AB361/$AC361/2)*$AC361)*EXP(-2*(FU$30*$C$5+$AB361/$AC361/2)*$AC361) + 2*$AC361*$AB361*$C$5</f>
        <v>0.95158271999999999</v>
      </c>
      <c r="FV361">
        <f>(-2*(FV$30*$C$5+$AB361/$AC361/2)*$AC361)*EXP(-2*(FV$30*$C$5+$AB361/$AC361/2)*$AC361) + 2*$AC361*$AB361*$C$5</f>
        <v>0.95158271999999999</v>
      </c>
      <c r="FW361">
        <f>(-2*(FW$30*$C$5+$AB361/$AC361/2)*$AC361)*EXP(-2*(FW$30*$C$5+$AB361/$AC361/2)*$AC361) + 2*$AC361*$AB361*$C$5</f>
        <v>0.95158271999999999</v>
      </c>
      <c r="FX361">
        <f>(-2*(FX$30*$C$5+$AB361/$AC361/2)*$AC361)*EXP(-2*(FX$30*$C$5+$AB361/$AC361/2)*$AC361) + 2*$AC361*$AB361*$C$5</f>
        <v>0.95158271999999999</v>
      </c>
      <c r="FY361">
        <f>(-2*(FY$30*$C$5+$AB361/$AC361/2)*$AC361)*EXP(-2*(FY$30*$C$5+$AB361/$AC361/2)*$AC361) + 2*$AC361*$AB361*$C$5</f>
        <v>0.95158271999999999</v>
      </c>
      <c r="FZ361">
        <f>(-2*(FZ$30*$C$5+$AB361/$AC361/2)*$AC361)*EXP(-2*(FZ$30*$C$5+$AB361/$AC361/2)*$AC361) + 2*$AC361*$AB361*$C$5</f>
        <v>0.95158271999999999</v>
      </c>
      <c r="GA361">
        <f>(-2*(GA$30*$C$5+$AB361/$AC361/2)*$AC361)*EXP(-2*(GA$30*$C$5+$AB361/$AC361/2)*$AC361) + 2*$AC361*$AB361*$C$5</f>
        <v>0.95158271999999999</v>
      </c>
      <c r="GB361">
        <f>(-2*(GB$30*$C$5+$AB361/$AC361/2)*$AC361)*EXP(-2*(GB$30*$C$5+$AB361/$AC361/2)*$AC361) + 2*$AC361*$AB361*$C$5</f>
        <v>0.95158271999999999</v>
      </c>
      <c r="GC361">
        <f>(-2*(GC$30*$C$5+$AB361/$AC361/2)*$AC361)*EXP(-2*(GC$30*$C$5+$AB361/$AC361/2)*$AC361) + 2*$AC361*$AB361*$C$5</f>
        <v>0.95158271999999999</v>
      </c>
      <c r="GD361">
        <f>(-2*(GD$30*$C$5+$AB361/$AC361/2)*$AC361)*EXP(-2*(GD$30*$C$5+$AB361/$AC361/2)*$AC361) + 2*$AC361*$AB361*$C$5</f>
        <v>0.95158271999999999</v>
      </c>
      <c r="GE361">
        <f>(-2*(GE$30*$C$5+$AB361/$AC361/2)*$AC361)*EXP(-2*(GE$30*$C$5+$AB361/$AC361/2)*$AC361) + 2*$AC361*$AB361*$C$5</f>
        <v>0.95158271999999999</v>
      </c>
      <c r="GF361">
        <f>(-2*(GF$30*$C$5+$AB361/$AC361/2)*$AC361)*EXP(-2*(GF$30*$C$5+$AB361/$AC361/2)*$AC361) + 2*$AC361*$AB361*$C$5</f>
        <v>0.95158271999999999</v>
      </c>
      <c r="GG361">
        <f>(-2*(GG$30*$C$5+$AB361/$AC361/2)*$AC361)*EXP(-2*(GG$30*$C$5+$AB361/$AC361/2)*$AC361) + 2*$AC361*$AB361*$C$5</f>
        <v>0.95158271999999999</v>
      </c>
      <c r="GH361">
        <f>(-2*(GH$30*$C$5+$AB361/$AC361/2)*$AC361)*EXP(-2*(GH$30*$C$5+$AB361/$AC361/2)*$AC361) + 2*$AC361*$AB361*$C$5</f>
        <v>0.95158271999999999</v>
      </c>
      <c r="GI361">
        <f>(-2*(GI$30*$C$5+$AB361/$AC361/2)*$AC361)*EXP(-2*(GI$30*$C$5+$AB361/$AC361/2)*$AC361) + 2*$AC361*$AB361*$C$5</f>
        <v>0.95158271999999999</v>
      </c>
      <c r="GJ361">
        <f>(-2*(GJ$30*$C$5+$AB361/$AC361/2)*$AC361)*EXP(-2*(GJ$30*$C$5+$AB361/$AC361/2)*$AC361) + 2*$AC361*$AB361*$C$5</f>
        <v>0.95158271999999999</v>
      </c>
      <c r="GK361">
        <f>(-2*(GK$30*$C$5+$AB361/$AC361/2)*$AC361)*EXP(-2*(GK$30*$C$5+$AB361/$AC361/2)*$AC361) + 2*$AC361*$AB361*$C$5</f>
        <v>0.95158271999999999</v>
      </c>
      <c r="GL361">
        <f>(-2*(GL$30*$C$5+$AB361/$AC361/2)*$AC361)*EXP(-2*(GL$30*$C$5+$AB361/$AC361/2)*$AC361) + 2*$AC361*$AB361*$C$5</f>
        <v>0.95158271999999999</v>
      </c>
      <c r="GM361">
        <f>(-2*(GM$30*$C$5+$AB361/$AC361/2)*$AC361)*EXP(-2*(GM$30*$C$5+$AB361/$AC361/2)*$AC361) + 2*$AC361*$AB361*$C$5</f>
        <v>0.95158271999999999</v>
      </c>
      <c r="GN361">
        <f>(-2*(GN$30*$C$5+$AB361/$AC361/2)*$AC361)*EXP(-2*(GN$30*$C$5+$AB361/$AC361/2)*$AC361) + 2*$AC361*$AB361*$C$5</f>
        <v>0.95158271999999999</v>
      </c>
      <c r="GO361">
        <f>(-2*(GO$30*$C$5+$AB361/$AC361/2)*$AC361)*EXP(-2*(GO$30*$C$5+$AB361/$AC361/2)*$AC361) + 2*$AC361*$AB361*$C$5</f>
        <v>0.95158271999999999</v>
      </c>
      <c r="GP361">
        <f>(-2*(GP$30*$C$5+$AB361/$AC361/2)*$AC361)*EXP(-2*(GP$30*$C$5+$AB361/$AC361/2)*$AC361) + 2*$AC361*$AB361*$C$5</f>
        <v>0.95158271999999999</v>
      </c>
      <c r="GQ361">
        <f>(-2*(GQ$30*$C$5+$AB361/$AC361/2)*$AC361)*EXP(-2*(GQ$30*$C$5+$AB361/$AC361/2)*$AC361) + 2*$AC361*$AB361*$C$5</f>
        <v>0.95158271999999999</v>
      </c>
      <c r="GR361">
        <f>(-2*(GR$30*$C$5+$AB361/$AC361/2)*$AC361)*EXP(-2*(GR$30*$C$5+$AB361/$AC361/2)*$AC361) + 2*$AC361*$AB361*$C$5</f>
        <v>0.95158271999999999</v>
      </c>
      <c r="GS361">
        <f>(-2*(GS$30*$C$5+$AB361/$AC361/2)*$AC361)*EXP(-2*(GS$30*$C$5+$AB361/$AC361/2)*$AC361) + 2*$AC361*$AB361*$C$5</f>
        <v>0.95158271999999999</v>
      </c>
      <c r="GT361">
        <f>(-2*(GT$30*$C$5+$AB361/$AC361/2)*$AC361)*EXP(-2*(GT$30*$C$5+$AB361/$AC361/2)*$AC361) + 2*$AC361*$AB361*$C$5</f>
        <v>0.95158271999999999</v>
      </c>
      <c r="GU361">
        <f>(-2*(GU$30*$C$5+$AB361/$AC361/2)*$AC361)*EXP(-2*(GU$30*$C$5+$AB361/$AC361/2)*$AC361) + 2*$AC361*$AB361*$C$5</f>
        <v>0.95158271999999999</v>
      </c>
      <c r="GV361">
        <f>(-2*(GV$30*$C$5+$AB361/$AC361/2)*$AC361)*EXP(-2*(GV$30*$C$5+$AB361/$AC361/2)*$AC361) + 2*$AC361*$AB361*$C$5</f>
        <v>0.95158271999999999</v>
      </c>
      <c r="GW361">
        <f>(-2*(GW$30*$C$5+$AB361/$AC361/2)*$AC361)*EXP(-2*(GW$30*$C$5+$AB361/$AC361/2)*$AC361) + 2*$AC361*$AB361*$C$5</f>
        <v>0.95158271999999999</v>
      </c>
      <c r="GX361">
        <f>(-2*(GX$30*$C$5+$AB361/$AC361/2)*$AC361)*EXP(-2*(GX$30*$C$5+$AB361/$AC361/2)*$AC361) + 2*$AC361*$AB361*$C$5</f>
        <v>0.95158271999999999</v>
      </c>
      <c r="GY361">
        <f>(-2*(GY$30*$C$5+$AB361/$AC361/2)*$AC361)*EXP(-2*(GY$30*$C$5+$AB361/$AC361/2)*$AC361) + 2*$AC361*$AB361*$C$5</f>
        <v>0.95158271999999999</v>
      </c>
      <c r="GZ361">
        <f>(-2*(GZ$30*$C$5+$AB361/$AC361/2)*$AC361)*EXP(-2*(GZ$30*$C$5+$AB361/$AC361/2)*$AC361) + 2*$AC361*$AB361*$C$5</f>
        <v>0.95158271999999999</v>
      </c>
      <c r="HA361">
        <f>(-2*(HA$30*$C$5+$AB361/$AC361/2)*$AC361)*EXP(-2*(HA$30*$C$5+$AB361/$AC361/2)*$AC361) + 2*$AC361*$AB361*$C$5</f>
        <v>0.95158271999999999</v>
      </c>
      <c r="HB361">
        <f>(-2*(HB$30*$C$5+$AB361/$AC361/2)*$AC361)*EXP(-2*(HB$30*$C$5+$AB361/$AC361/2)*$AC361) + 2*$AC361*$AB361*$C$5</f>
        <v>0.95158271999999999</v>
      </c>
      <c r="HC361">
        <f>(-2*(HC$30*$C$5+$AB361/$AC361/2)*$AC361)*EXP(-2*(HC$30*$C$5+$AB361/$AC361/2)*$AC361) + 2*$AC361*$AB361*$C$5</f>
        <v>0.95158271999999999</v>
      </c>
      <c r="HD361">
        <f>(-2*(HD$30*$C$5+$AB361/$AC361/2)*$AC361)*EXP(-2*(HD$30*$C$5+$AB361/$AC361/2)*$AC361) + 2*$AC361*$AB361*$C$5</f>
        <v>0.95158271999999999</v>
      </c>
      <c r="HE361">
        <f>(-2*(HE$30*$C$5+$AB361/$AC361/2)*$AC361)*EXP(-2*(HE$30*$C$5+$AB361/$AC361/2)*$AC361) + 2*$AC361*$AB361*$C$5</f>
        <v>0.95158271999999999</v>
      </c>
      <c r="HF361">
        <f>(-2*(HF$30*$C$5+$AB361/$AC361/2)*$AC361)*EXP(-2*(HF$30*$C$5+$AB361/$AC361/2)*$AC361) + 2*$AC361*$AB361*$C$5</f>
        <v>0.95158271999999999</v>
      </c>
      <c r="HG361">
        <f>(-2*(HG$30*$C$5+$AB361/$AC361/2)*$AC361)*EXP(-2*(HG$30*$C$5+$AB361/$AC361/2)*$AC361) + 2*$AC361*$AB361*$C$5</f>
        <v>0.95158271999999999</v>
      </c>
      <c r="HH361">
        <f>(-2*(HH$30*$C$5+$AB361/$AC361/2)*$AC361)*EXP(-2*(HH$30*$C$5+$AB361/$AC361/2)*$AC361) + 2*$AC361*$AB361*$C$5</f>
        <v>0.95158271999999999</v>
      </c>
      <c r="HI361">
        <f>(-2*(HI$30*$C$5+$AB361/$AC361/2)*$AC361)*EXP(-2*(HI$30*$C$5+$AB361/$AC361/2)*$AC361) + 2*$AC361*$AB361*$C$5</f>
        <v>0.95158271999999999</v>
      </c>
      <c r="HJ361">
        <f>(-2*(HJ$30*$C$5+$AB361/$AC361/2)*$AC361)*EXP(-2*(HJ$30*$C$5+$AB361/$AC361/2)*$AC361) + 2*$AC361*$AB361*$C$5</f>
        <v>0.95158271999999999</v>
      </c>
      <c r="HK361">
        <f>(-2*(HK$30*$C$5+$AB361/$AC361/2)*$AC361)*EXP(-2*(HK$30*$C$5+$AB361/$AC361/2)*$AC361) + 2*$AC361*$AB361*$C$5</f>
        <v>0.95158271999999999</v>
      </c>
      <c r="HL361">
        <f>(-2*(HL$30*$C$5+$AB361/$AC361/2)*$AC361)*EXP(-2*(HL$30*$C$5+$AB361/$AC361/2)*$AC361) + 2*$AC361*$AB361*$C$5</f>
        <v>0.95158271999999999</v>
      </c>
      <c r="HM361">
        <f>(-2*(HM$30*$C$5+$AB361/$AC361/2)*$AC361)*EXP(-2*(HM$30*$C$5+$AB361/$AC361/2)*$AC361) + 2*$AC361*$AB361*$C$5</f>
        <v>0.95158271999999999</v>
      </c>
      <c r="HN361">
        <f>(-2*(HN$30*$C$5+$AB361/$AC361/2)*$AC361)*EXP(-2*(HN$30*$C$5+$AB361/$AC361/2)*$AC361) + 2*$AC361*$AB361*$C$5</f>
        <v>0.95158271999999999</v>
      </c>
      <c r="HO361">
        <f>(-2*(HO$30*$C$5+$AB361/$AC361/2)*$AC361)*EXP(-2*(HO$30*$C$5+$AB361/$AC361/2)*$AC361) + 2*$AC361*$AB361*$C$5</f>
        <v>0.95158271999999999</v>
      </c>
      <c r="HP361">
        <f>(-2*(HP$30*$C$5+$AB361/$AC361/2)*$AC361)*EXP(-2*(HP$30*$C$5+$AB361/$AC361/2)*$AC361) + 2*$AC361*$AB361*$C$5</f>
        <v>0.95158271999999999</v>
      </c>
      <c r="HQ361">
        <f>(-2*(HQ$30*$C$5+$AB361/$AC361/2)*$AC361)*EXP(-2*(HQ$30*$C$5+$AB361/$AC361/2)*$AC361) + 2*$AC361*$AB361*$C$5</f>
        <v>0.95158271999999999</v>
      </c>
      <c r="HR361">
        <f>(-2*(HR$30*$C$5+$AB361/$AC361/2)*$AC361)*EXP(-2*(HR$30*$C$5+$AB361/$AC361/2)*$AC361) + 2*$AC361*$AB361*$C$5</f>
        <v>0.95158271999999999</v>
      </c>
      <c r="HS361">
        <f>(-2*(HS$30*$C$5+$AB361/$AC361/2)*$AC361)*EXP(-2*(HS$30*$C$5+$AB361/$AC361/2)*$AC361) + 2*$AC361*$AB361*$C$5</f>
        <v>0.95158271999999999</v>
      </c>
      <c r="HT361">
        <f>(-2*(HT$30*$C$5+$AB361/$AC361/2)*$AC361)*EXP(-2*(HT$30*$C$5+$AB361/$AC361/2)*$AC361) + 2*$AC361*$AB361*$C$5</f>
        <v>0.95158271999999999</v>
      </c>
      <c r="HU361">
        <f>(-2*(HU$30*$C$5+$AB361/$AC361/2)*$AC361)*EXP(-2*(HU$30*$C$5+$AB361/$AC361/2)*$AC361) + 2*$AC361*$AB361*$C$5</f>
        <v>0.95158271999999999</v>
      </c>
      <c r="HV361">
        <f>(-2*(HV$30*$C$5+$AB361/$AC361/2)*$AC361)*EXP(-2*(HV$30*$C$5+$AB361/$AC361/2)*$AC361) + 2*$AC361*$AB361*$C$5</f>
        <v>0.95158271999999999</v>
      </c>
      <c r="HW361">
        <f>(-2*(HW$30*$C$5+$AB361/$AC361/2)*$AC361)*EXP(-2*(HW$30*$C$5+$AB361/$AC361/2)*$AC361) + 2*$AC361*$AB361*$C$5</f>
        <v>0.95158271999999999</v>
      </c>
    </row>
    <row r="362" spans="5:231">
      <c r="E362" s="116">
        <f t="shared" si="51"/>
        <v>3301</v>
      </c>
      <c r="F362" s="106">
        <f>EXP(-2*($E362-1)/$C$8*$C$5*($C$3*'UL FRMPL'!H$35-'UL FRMPL'!$H$35)/1000)</f>
        <v>0.30437998726945392</v>
      </c>
      <c r="G362" s="130"/>
      <c r="H362" s="130">
        <f t="shared" si="48"/>
        <v>0.69489551624597523</v>
      </c>
      <c r="N362">
        <f t="shared" si="49"/>
        <v>0.69489551624597523</v>
      </c>
      <c r="O362">
        <f t="shared" si="50"/>
        <v>0.11193478567851727</v>
      </c>
      <c r="P362">
        <f t="shared" si="47"/>
        <v>9.9405389433621677E-2</v>
      </c>
      <c r="Q362">
        <f t="shared" si="52"/>
        <v>8.8278468472079694E-2</v>
      </c>
      <c r="R362">
        <f t="shared" si="52"/>
        <v>7.8397037023629712E-2</v>
      </c>
      <c r="S362">
        <f t="shared" si="52"/>
        <v>6.9621681486558951E-2</v>
      </c>
      <c r="T362">
        <f t="shared" si="52"/>
        <v>6.1828593490782978E-2</v>
      </c>
      <c r="U362">
        <f t="shared" si="52"/>
        <v>5.4907823129588022E-2</v>
      </c>
      <c r="V362">
        <f t="shared" si="52"/>
        <v>4.8761727715503654E-2</v>
      </c>
      <c r="W362">
        <f t="shared" si="52"/>
        <v>4.3303594174354539E-2</v>
      </c>
      <c r="X362">
        <f t="shared" si="52"/>
        <v>3.8456415641338677E-2</v>
      </c>
      <c r="AB362" s="116">
        <f t="shared" si="53"/>
        <v>331</v>
      </c>
      <c r="AC362">
        <f>($C$3*'UL FRMPL'!H$35-'UL FRMPL'!$H$35)/1000</f>
        <v>1.441792</v>
      </c>
      <c r="AE362">
        <f>(-2*(AE$30*$C$5+$AB362/$AC362/2)*$AC362)*EXP(-2*(AE$30*$C$5+$AB362/$AC362/2)*$AC362) + 2*$AC362*$AB362*$C$5</f>
        <v>0.95446630399999999</v>
      </c>
      <c r="AF362">
        <f>(-2*(AF$30*$C$5+$AB362/$AC362/2)*$AC362)*EXP(-2*(AF$30*$C$5+$AB362/$AC362/2)*$AC362) + 2*$AC362*$AB362*$C$5</f>
        <v>0.95446630399999999</v>
      </c>
      <c r="AG362">
        <f>(-2*(AG$30*$C$5+$AB362/$AC362/2)*$AC362)*EXP(-2*(AG$30*$C$5+$AB362/$AC362/2)*$AC362) + 2*$AC362*$AB362*$C$5</f>
        <v>0.95446630399999999</v>
      </c>
      <c r="AH362">
        <f>(-2*(AH$30*$C$5+$AB362/$AC362/2)*$AC362)*EXP(-2*(AH$30*$C$5+$AB362/$AC362/2)*$AC362) + 2*$AC362*$AB362*$C$5</f>
        <v>0.95446630399999999</v>
      </c>
      <c r="AI362">
        <f>(-2*(AI$30*$C$5+$AB362/$AC362/2)*$AC362)*EXP(-2*(AI$30*$C$5+$AB362/$AC362/2)*$AC362) + 2*$AC362*$AB362*$C$5</f>
        <v>0.95446630399999999</v>
      </c>
      <c r="AJ362">
        <f>(-2*(AJ$30*$C$5+$AB362/$AC362/2)*$AC362)*EXP(-2*(AJ$30*$C$5+$AB362/$AC362/2)*$AC362) + 2*$AC362*$AB362*$C$5</f>
        <v>0.95446630399999999</v>
      </c>
      <c r="AK362">
        <f>(-2*(AK$30*$C$5+$AB362/$AC362/2)*$AC362)*EXP(-2*(AK$30*$C$5+$AB362/$AC362/2)*$AC362) + 2*$AC362*$AB362*$C$5</f>
        <v>0.95446630399999999</v>
      </c>
      <c r="AL362">
        <f>(-2*(AL$30*$C$5+$AB362/$AC362/2)*$AC362)*EXP(-2*(AL$30*$C$5+$AB362/$AC362/2)*$AC362) + 2*$AC362*$AB362*$C$5</f>
        <v>0.95446630399999999</v>
      </c>
      <c r="AM362">
        <f>(-2*(AM$30*$C$5+$AB362/$AC362/2)*$AC362)*EXP(-2*(AM$30*$C$5+$AB362/$AC362/2)*$AC362) + 2*$AC362*$AB362*$C$5</f>
        <v>0.95446630399999999</v>
      </c>
      <c r="AN362">
        <f>(-2*(AN$30*$C$5+$AB362/$AC362/2)*$AC362)*EXP(-2*(AN$30*$C$5+$AB362/$AC362/2)*$AC362) + 2*$AC362*$AB362*$C$5</f>
        <v>0.95446630399999999</v>
      </c>
      <c r="AO362">
        <f>(-2*(AO$30*$C$5+$AB362/$AC362/2)*$AC362)*EXP(-2*(AO$30*$C$5+$AB362/$AC362/2)*$AC362) + 2*$AC362*$AB362*$C$5</f>
        <v>0.95446630399999999</v>
      </c>
      <c r="AP362">
        <f>(-2*(AP$30*$C$5+$AB362/$AC362/2)*$AC362)*EXP(-2*(AP$30*$C$5+$AB362/$AC362/2)*$AC362) + 2*$AC362*$AB362*$C$5</f>
        <v>0.95446630399999999</v>
      </c>
      <c r="AQ362">
        <f>(-2*(AQ$30*$C$5+$AB362/$AC362/2)*$AC362)*EXP(-2*(AQ$30*$C$5+$AB362/$AC362/2)*$AC362) + 2*$AC362*$AB362*$C$5</f>
        <v>0.95446630399999999</v>
      </c>
      <c r="AR362">
        <f>(-2*(AR$30*$C$5+$AB362/$AC362/2)*$AC362)*EXP(-2*(AR$30*$C$5+$AB362/$AC362/2)*$AC362) + 2*$AC362*$AB362*$C$5</f>
        <v>0.95446630399999999</v>
      </c>
      <c r="AS362">
        <f>(-2*(AS$30*$C$5+$AB362/$AC362/2)*$AC362)*EXP(-2*(AS$30*$C$5+$AB362/$AC362/2)*$AC362) + 2*$AC362*$AB362*$C$5</f>
        <v>0.95446630399999999</v>
      </c>
      <c r="AT362">
        <f>(-2*(AT$30*$C$5+$AB362/$AC362/2)*$AC362)*EXP(-2*(AT$30*$C$5+$AB362/$AC362/2)*$AC362) + 2*$AC362*$AB362*$C$5</f>
        <v>0.95446630399999999</v>
      </c>
      <c r="AU362">
        <f>(-2*(AU$30*$C$5+$AB362/$AC362/2)*$AC362)*EXP(-2*(AU$30*$C$5+$AB362/$AC362/2)*$AC362) + 2*$AC362*$AB362*$C$5</f>
        <v>0.95446630399999999</v>
      </c>
      <c r="AV362">
        <f>(-2*(AV$30*$C$5+$AB362/$AC362/2)*$AC362)*EXP(-2*(AV$30*$C$5+$AB362/$AC362/2)*$AC362) + 2*$AC362*$AB362*$C$5</f>
        <v>0.95446630399999999</v>
      </c>
      <c r="AW362">
        <f>(-2*(AW$30*$C$5+$AB362/$AC362/2)*$AC362)*EXP(-2*(AW$30*$C$5+$AB362/$AC362/2)*$AC362) + 2*$AC362*$AB362*$C$5</f>
        <v>0.95446630399999999</v>
      </c>
      <c r="AX362">
        <f>(-2*(AX$30*$C$5+$AB362/$AC362/2)*$AC362)*EXP(-2*(AX$30*$C$5+$AB362/$AC362/2)*$AC362) + 2*$AC362*$AB362*$C$5</f>
        <v>0.95446630399999999</v>
      </c>
      <c r="AY362">
        <f>(-2*(AY$30*$C$5+$AB362/$AC362/2)*$AC362)*EXP(-2*(AY$30*$C$5+$AB362/$AC362/2)*$AC362) + 2*$AC362*$AB362*$C$5</f>
        <v>0.95446630399999999</v>
      </c>
      <c r="AZ362">
        <f>(-2*(AZ$30*$C$5+$AB362/$AC362/2)*$AC362)*EXP(-2*(AZ$30*$C$5+$AB362/$AC362/2)*$AC362) + 2*$AC362*$AB362*$C$5</f>
        <v>0.95446630399999999</v>
      </c>
      <c r="BA362">
        <f>(-2*(BA$30*$C$5+$AB362/$AC362/2)*$AC362)*EXP(-2*(BA$30*$C$5+$AB362/$AC362/2)*$AC362) + 2*$AC362*$AB362*$C$5</f>
        <v>0.95446630399999999</v>
      </c>
      <c r="BB362">
        <f>(-2*(BB$30*$C$5+$AB362/$AC362/2)*$AC362)*EXP(-2*(BB$30*$C$5+$AB362/$AC362/2)*$AC362) + 2*$AC362*$AB362*$C$5</f>
        <v>0.95446630399999999</v>
      </c>
      <c r="BC362">
        <f>(-2*(BC$30*$C$5+$AB362/$AC362/2)*$AC362)*EXP(-2*(BC$30*$C$5+$AB362/$AC362/2)*$AC362) + 2*$AC362*$AB362*$C$5</f>
        <v>0.95446630399999999</v>
      </c>
      <c r="BD362">
        <f>(-2*(BD$30*$C$5+$AB362/$AC362/2)*$AC362)*EXP(-2*(BD$30*$C$5+$AB362/$AC362/2)*$AC362) + 2*$AC362*$AB362*$C$5</f>
        <v>0.95446630399999999</v>
      </c>
      <c r="BE362">
        <f>(-2*(BE$30*$C$5+$AB362/$AC362/2)*$AC362)*EXP(-2*(BE$30*$C$5+$AB362/$AC362/2)*$AC362) + 2*$AC362*$AB362*$C$5</f>
        <v>0.95446630399999999</v>
      </c>
      <c r="BF362">
        <f>(-2*(BF$30*$C$5+$AB362/$AC362/2)*$AC362)*EXP(-2*(BF$30*$C$5+$AB362/$AC362/2)*$AC362) + 2*$AC362*$AB362*$C$5</f>
        <v>0.95446630399999999</v>
      </c>
      <c r="BG362">
        <f>(-2*(BG$30*$C$5+$AB362/$AC362/2)*$AC362)*EXP(-2*(BG$30*$C$5+$AB362/$AC362/2)*$AC362) + 2*$AC362*$AB362*$C$5</f>
        <v>0.95446630399999999</v>
      </c>
      <c r="BH362">
        <f>(-2*(BH$30*$C$5+$AB362/$AC362/2)*$AC362)*EXP(-2*(BH$30*$C$5+$AB362/$AC362/2)*$AC362) + 2*$AC362*$AB362*$C$5</f>
        <v>0.95446630399999999</v>
      </c>
      <c r="BI362">
        <f>(-2*(BI$30*$C$5+$AB362/$AC362/2)*$AC362)*EXP(-2*(BI$30*$C$5+$AB362/$AC362/2)*$AC362) + 2*$AC362*$AB362*$C$5</f>
        <v>0.95446630399999999</v>
      </c>
      <c r="BJ362">
        <f>(-2*(BJ$30*$C$5+$AB362/$AC362/2)*$AC362)*EXP(-2*(BJ$30*$C$5+$AB362/$AC362/2)*$AC362) + 2*$AC362*$AB362*$C$5</f>
        <v>0.95446630399999999</v>
      </c>
      <c r="BK362">
        <f>(-2*(BK$30*$C$5+$AB362/$AC362/2)*$AC362)*EXP(-2*(BK$30*$C$5+$AB362/$AC362/2)*$AC362) + 2*$AC362*$AB362*$C$5</f>
        <v>0.95446630399999999</v>
      </c>
      <c r="BL362">
        <f>(-2*(BL$30*$C$5+$AB362/$AC362/2)*$AC362)*EXP(-2*(BL$30*$C$5+$AB362/$AC362/2)*$AC362) + 2*$AC362*$AB362*$C$5</f>
        <v>0.95446630399999999</v>
      </c>
      <c r="BM362">
        <f>(-2*(BM$30*$C$5+$AB362/$AC362/2)*$AC362)*EXP(-2*(BM$30*$C$5+$AB362/$AC362/2)*$AC362) + 2*$AC362*$AB362*$C$5</f>
        <v>0.95446630399999999</v>
      </c>
      <c r="BN362">
        <f>(-2*(BN$30*$C$5+$AB362/$AC362/2)*$AC362)*EXP(-2*(BN$30*$C$5+$AB362/$AC362/2)*$AC362) + 2*$AC362*$AB362*$C$5</f>
        <v>0.95446630399999999</v>
      </c>
      <c r="BO362">
        <f>(-2*(BO$30*$C$5+$AB362/$AC362/2)*$AC362)*EXP(-2*(BO$30*$C$5+$AB362/$AC362/2)*$AC362) + 2*$AC362*$AB362*$C$5</f>
        <v>0.95446630399999999</v>
      </c>
      <c r="BP362">
        <f>(-2*(BP$30*$C$5+$AB362/$AC362/2)*$AC362)*EXP(-2*(BP$30*$C$5+$AB362/$AC362/2)*$AC362) + 2*$AC362*$AB362*$C$5</f>
        <v>0.95446630399999999</v>
      </c>
      <c r="BQ362">
        <f>(-2*(BQ$30*$C$5+$AB362/$AC362/2)*$AC362)*EXP(-2*(BQ$30*$C$5+$AB362/$AC362/2)*$AC362) + 2*$AC362*$AB362*$C$5</f>
        <v>0.95446630399999999</v>
      </c>
      <c r="BR362">
        <f>(-2*(BR$30*$C$5+$AB362/$AC362/2)*$AC362)*EXP(-2*(BR$30*$C$5+$AB362/$AC362/2)*$AC362) + 2*$AC362*$AB362*$C$5</f>
        <v>0.95446630399999999</v>
      </c>
      <c r="BS362">
        <f>(-2*(BS$30*$C$5+$AB362/$AC362/2)*$AC362)*EXP(-2*(BS$30*$C$5+$AB362/$AC362/2)*$AC362) + 2*$AC362*$AB362*$C$5</f>
        <v>0.95446630399999999</v>
      </c>
      <c r="BT362">
        <f>(-2*(BT$30*$C$5+$AB362/$AC362/2)*$AC362)*EXP(-2*(BT$30*$C$5+$AB362/$AC362/2)*$AC362) + 2*$AC362*$AB362*$C$5</f>
        <v>0.95446630399999999</v>
      </c>
      <c r="BU362">
        <f>(-2*(BU$30*$C$5+$AB362/$AC362/2)*$AC362)*EXP(-2*(BU$30*$C$5+$AB362/$AC362/2)*$AC362) + 2*$AC362*$AB362*$C$5</f>
        <v>0.95446630399999999</v>
      </c>
      <c r="BV362">
        <f>(-2*(BV$30*$C$5+$AB362/$AC362/2)*$AC362)*EXP(-2*(BV$30*$C$5+$AB362/$AC362/2)*$AC362) + 2*$AC362*$AB362*$C$5</f>
        <v>0.95446630399999999</v>
      </c>
      <c r="BW362">
        <f>(-2*(BW$30*$C$5+$AB362/$AC362/2)*$AC362)*EXP(-2*(BW$30*$C$5+$AB362/$AC362/2)*$AC362) + 2*$AC362*$AB362*$C$5</f>
        <v>0.95446630399999999</v>
      </c>
      <c r="BX362">
        <f>(-2*(BX$30*$C$5+$AB362/$AC362/2)*$AC362)*EXP(-2*(BX$30*$C$5+$AB362/$AC362/2)*$AC362) + 2*$AC362*$AB362*$C$5</f>
        <v>0.95446630399999999</v>
      </c>
      <c r="BY362">
        <f>(-2*(BY$30*$C$5+$AB362/$AC362/2)*$AC362)*EXP(-2*(BY$30*$C$5+$AB362/$AC362/2)*$AC362) + 2*$AC362*$AB362*$C$5</f>
        <v>0.95446630399999999</v>
      </c>
      <c r="BZ362">
        <f>(-2*(BZ$30*$C$5+$AB362/$AC362/2)*$AC362)*EXP(-2*(BZ$30*$C$5+$AB362/$AC362/2)*$AC362) + 2*$AC362*$AB362*$C$5</f>
        <v>0.95446630399999999</v>
      </c>
      <c r="CA362">
        <f>(-2*(CA$30*$C$5+$AB362/$AC362/2)*$AC362)*EXP(-2*(CA$30*$C$5+$AB362/$AC362/2)*$AC362) + 2*$AC362*$AB362*$C$5</f>
        <v>0.95446630399999999</v>
      </c>
      <c r="CB362">
        <f>(-2*(CB$30*$C$5+$AB362/$AC362/2)*$AC362)*EXP(-2*(CB$30*$C$5+$AB362/$AC362/2)*$AC362) + 2*$AC362*$AB362*$C$5</f>
        <v>0.95446630399999999</v>
      </c>
      <c r="CC362">
        <f>(-2*(CC$30*$C$5+$AB362/$AC362/2)*$AC362)*EXP(-2*(CC$30*$C$5+$AB362/$AC362/2)*$AC362) + 2*$AC362*$AB362*$C$5</f>
        <v>0.95446630399999999</v>
      </c>
      <c r="CD362">
        <f>(-2*(CD$30*$C$5+$AB362/$AC362/2)*$AC362)*EXP(-2*(CD$30*$C$5+$AB362/$AC362/2)*$AC362) + 2*$AC362*$AB362*$C$5</f>
        <v>0.95446630399999999</v>
      </c>
      <c r="CE362">
        <f>(-2*(CE$30*$C$5+$AB362/$AC362/2)*$AC362)*EXP(-2*(CE$30*$C$5+$AB362/$AC362/2)*$AC362) + 2*$AC362*$AB362*$C$5</f>
        <v>0.95446630399999999</v>
      </c>
      <c r="CF362">
        <f>(-2*(CF$30*$C$5+$AB362/$AC362/2)*$AC362)*EXP(-2*(CF$30*$C$5+$AB362/$AC362/2)*$AC362) + 2*$AC362*$AB362*$C$5</f>
        <v>0.95446630399999999</v>
      </c>
      <c r="CG362">
        <f>(-2*(CG$30*$C$5+$AB362/$AC362/2)*$AC362)*EXP(-2*(CG$30*$C$5+$AB362/$AC362/2)*$AC362) + 2*$AC362*$AB362*$C$5</f>
        <v>0.95446630399999999</v>
      </c>
      <c r="CH362">
        <f>(-2*(CH$30*$C$5+$AB362/$AC362/2)*$AC362)*EXP(-2*(CH$30*$C$5+$AB362/$AC362/2)*$AC362) + 2*$AC362*$AB362*$C$5</f>
        <v>0.95446630399999999</v>
      </c>
      <c r="CI362">
        <f>(-2*(CI$30*$C$5+$AB362/$AC362/2)*$AC362)*EXP(-2*(CI$30*$C$5+$AB362/$AC362/2)*$AC362) + 2*$AC362*$AB362*$C$5</f>
        <v>0.95446630399999999</v>
      </c>
      <c r="CJ362">
        <f>(-2*(CJ$30*$C$5+$AB362/$AC362/2)*$AC362)*EXP(-2*(CJ$30*$C$5+$AB362/$AC362/2)*$AC362) + 2*$AC362*$AB362*$C$5</f>
        <v>0.95446630399999999</v>
      </c>
      <c r="CK362">
        <f>(-2*(CK$30*$C$5+$AB362/$AC362/2)*$AC362)*EXP(-2*(CK$30*$C$5+$AB362/$AC362/2)*$AC362) + 2*$AC362*$AB362*$C$5</f>
        <v>0.95446630399999999</v>
      </c>
      <c r="CL362">
        <f>(-2*(CL$30*$C$5+$AB362/$AC362/2)*$AC362)*EXP(-2*(CL$30*$C$5+$AB362/$AC362/2)*$AC362) + 2*$AC362*$AB362*$C$5</f>
        <v>0.95446630399999999</v>
      </c>
      <c r="CM362">
        <f>(-2*(CM$30*$C$5+$AB362/$AC362/2)*$AC362)*EXP(-2*(CM$30*$C$5+$AB362/$AC362/2)*$AC362) + 2*$AC362*$AB362*$C$5</f>
        <v>0.95446630399999999</v>
      </c>
      <c r="CN362">
        <f>(-2*(CN$30*$C$5+$AB362/$AC362/2)*$AC362)*EXP(-2*(CN$30*$C$5+$AB362/$AC362/2)*$AC362) + 2*$AC362*$AB362*$C$5</f>
        <v>0.95446630399999999</v>
      </c>
      <c r="CO362">
        <f>(-2*(CO$30*$C$5+$AB362/$AC362/2)*$AC362)*EXP(-2*(CO$30*$C$5+$AB362/$AC362/2)*$AC362) + 2*$AC362*$AB362*$C$5</f>
        <v>0.95446630399999999</v>
      </c>
      <c r="CP362">
        <f>(-2*(CP$30*$C$5+$AB362/$AC362/2)*$AC362)*EXP(-2*(CP$30*$C$5+$AB362/$AC362/2)*$AC362) + 2*$AC362*$AB362*$C$5</f>
        <v>0.95446630399999999</v>
      </c>
      <c r="CQ362">
        <f>(-2*(CQ$30*$C$5+$AB362/$AC362/2)*$AC362)*EXP(-2*(CQ$30*$C$5+$AB362/$AC362/2)*$AC362) + 2*$AC362*$AB362*$C$5</f>
        <v>0.95446630399999999</v>
      </c>
      <c r="CR362">
        <f>(-2*(CR$30*$C$5+$AB362/$AC362/2)*$AC362)*EXP(-2*(CR$30*$C$5+$AB362/$AC362/2)*$AC362) + 2*$AC362*$AB362*$C$5</f>
        <v>0.95446630399999999</v>
      </c>
      <c r="CS362">
        <f>(-2*(CS$30*$C$5+$AB362/$AC362/2)*$AC362)*EXP(-2*(CS$30*$C$5+$AB362/$AC362/2)*$AC362) + 2*$AC362*$AB362*$C$5</f>
        <v>0.95446630399999999</v>
      </c>
      <c r="CT362">
        <f>(-2*(CT$30*$C$5+$AB362/$AC362/2)*$AC362)*EXP(-2*(CT$30*$C$5+$AB362/$AC362/2)*$AC362) + 2*$AC362*$AB362*$C$5</f>
        <v>0.95446630399999999</v>
      </c>
      <c r="CU362">
        <f>(-2*(CU$30*$C$5+$AB362/$AC362/2)*$AC362)*EXP(-2*(CU$30*$C$5+$AB362/$AC362/2)*$AC362) + 2*$AC362*$AB362*$C$5</f>
        <v>0.95446630399999999</v>
      </c>
      <c r="CV362">
        <f>(-2*(CV$30*$C$5+$AB362/$AC362/2)*$AC362)*EXP(-2*(CV$30*$C$5+$AB362/$AC362/2)*$AC362) + 2*$AC362*$AB362*$C$5</f>
        <v>0.95446630399999999</v>
      </c>
      <c r="CW362">
        <f>(-2*(CW$30*$C$5+$AB362/$AC362/2)*$AC362)*EXP(-2*(CW$30*$C$5+$AB362/$AC362/2)*$AC362) + 2*$AC362*$AB362*$C$5</f>
        <v>0.95446630399999999</v>
      </c>
      <c r="CX362">
        <f>(-2*(CX$30*$C$5+$AB362/$AC362/2)*$AC362)*EXP(-2*(CX$30*$C$5+$AB362/$AC362/2)*$AC362) + 2*$AC362*$AB362*$C$5</f>
        <v>0.95446630399999999</v>
      </c>
      <c r="CY362">
        <f>(-2*(CY$30*$C$5+$AB362/$AC362/2)*$AC362)*EXP(-2*(CY$30*$C$5+$AB362/$AC362/2)*$AC362) + 2*$AC362*$AB362*$C$5</f>
        <v>0.95446630399999999</v>
      </c>
      <c r="CZ362">
        <f>(-2*(CZ$30*$C$5+$AB362/$AC362/2)*$AC362)*EXP(-2*(CZ$30*$C$5+$AB362/$AC362/2)*$AC362) + 2*$AC362*$AB362*$C$5</f>
        <v>0.95446630399999999</v>
      </c>
      <c r="DA362">
        <f>(-2*(DA$30*$C$5+$AB362/$AC362/2)*$AC362)*EXP(-2*(DA$30*$C$5+$AB362/$AC362/2)*$AC362) + 2*$AC362*$AB362*$C$5</f>
        <v>0.95446630399999999</v>
      </c>
      <c r="DB362">
        <f>(-2*(DB$30*$C$5+$AB362/$AC362/2)*$AC362)*EXP(-2*(DB$30*$C$5+$AB362/$AC362/2)*$AC362) + 2*$AC362*$AB362*$C$5</f>
        <v>0.95446630399999999</v>
      </c>
      <c r="DC362">
        <f>(-2*(DC$30*$C$5+$AB362/$AC362/2)*$AC362)*EXP(-2*(DC$30*$C$5+$AB362/$AC362/2)*$AC362) + 2*$AC362*$AB362*$C$5</f>
        <v>0.95446630399999999</v>
      </c>
      <c r="DD362">
        <f>(-2*(DD$30*$C$5+$AB362/$AC362/2)*$AC362)*EXP(-2*(DD$30*$C$5+$AB362/$AC362/2)*$AC362) + 2*$AC362*$AB362*$C$5</f>
        <v>0.95446630399999999</v>
      </c>
      <c r="DE362">
        <f>(-2*(DE$30*$C$5+$AB362/$AC362/2)*$AC362)*EXP(-2*(DE$30*$C$5+$AB362/$AC362/2)*$AC362) + 2*$AC362*$AB362*$C$5</f>
        <v>0.95446630399999999</v>
      </c>
      <c r="DF362">
        <f>(-2*(DF$30*$C$5+$AB362/$AC362/2)*$AC362)*EXP(-2*(DF$30*$C$5+$AB362/$AC362/2)*$AC362) + 2*$AC362*$AB362*$C$5</f>
        <v>0.95446630399999999</v>
      </c>
      <c r="DG362">
        <f>(-2*(DG$30*$C$5+$AB362/$AC362/2)*$AC362)*EXP(-2*(DG$30*$C$5+$AB362/$AC362/2)*$AC362) + 2*$AC362*$AB362*$C$5</f>
        <v>0.95446630399999999</v>
      </c>
      <c r="DH362">
        <f>(-2*(DH$30*$C$5+$AB362/$AC362/2)*$AC362)*EXP(-2*(DH$30*$C$5+$AB362/$AC362/2)*$AC362) + 2*$AC362*$AB362*$C$5</f>
        <v>0.95446630399999999</v>
      </c>
      <c r="DI362">
        <f>(-2*(DI$30*$C$5+$AB362/$AC362/2)*$AC362)*EXP(-2*(DI$30*$C$5+$AB362/$AC362/2)*$AC362) + 2*$AC362*$AB362*$C$5</f>
        <v>0.95446630399999999</v>
      </c>
      <c r="DJ362">
        <f>(-2*(DJ$30*$C$5+$AB362/$AC362/2)*$AC362)*EXP(-2*(DJ$30*$C$5+$AB362/$AC362/2)*$AC362) + 2*$AC362*$AB362*$C$5</f>
        <v>0.95446630399999999</v>
      </c>
      <c r="DK362">
        <f>(-2*(DK$30*$C$5+$AB362/$AC362/2)*$AC362)*EXP(-2*(DK$30*$C$5+$AB362/$AC362/2)*$AC362) + 2*$AC362*$AB362*$C$5</f>
        <v>0.95446630399999999</v>
      </c>
      <c r="DL362">
        <f>(-2*(DL$30*$C$5+$AB362/$AC362/2)*$AC362)*EXP(-2*(DL$30*$C$5+$AB362/$AC362/2)*$AC362) + 2*$AC362*$AB362*$C$5</f>
        <v>0.95446630399999999</v>
      </c>
      <c r="DM362">
        <f>(-2*(DM$30*$C$5+$AB362/$AC362/2)*$AC362)*EXP(-2*(DM$30*$C$5+$AB362/$AC362/2)*$AC362) + 2*$AC362*$AB362*$C$5</f>
        <v>0.95446630399999999</v>
      </c>
      <c r="DN362">
        <f>(-2*(DN$30*$C$5+$AB362/$AC362/2)*$AC362)*EXP(-2*(DN$30*$C$5+$AB362/$AC362/2)*$AC362) + 2*$AC362*$AB362*$C$5</f>
        <v>0.95446630399999999</v>
      </c>
      <c r="DO362">
        <f>(-2*(DO$30*$C$5+$AB362/$AC362/2)*$AC362)*EXP(-2*(DO$30*$C$5+$AB362/$AC362/2)*$AC362) + 2*$AC362*$AB362*$C$5</f>
        <v>0.95446630399999999</v>
      </c>
      <c r="DP362">
        <f>(-2*(DP$30*$C$5+$AB362/$AC362/2)*$AC362)*EXP(-2*(DP$30*$C$5+$AB362/$AC362/2)*$AC362) + 2*$AC362*$AB362*$C$5</f>
        <v>0.95446630399999999</v>
      </c>
      <c r="DQ362">
        <f>(-2*(DQ$30*$C$5+$AB362/$AC362/2)*$AC362)*EXP(-2*(DQ$30*$C$5+$AB362/$AC362/2)*$AC362) + 2*$AC362*$AB362*$C$5</f>
        <v>0.95446630399999999</v>
      </c>
      <c r="DR362">
        <f>(-2*(DR$30*$C$5+$AB362/$AC362/2)*$AC362)*EXP(-2*(DR$30*$C$5+$AB362/$AC362/2)*$AC362) + 2*$AC362*$AB362*$C$5</f>
        <v>0.95446630399999999</v>
      </c>
      <c r="DS362">
        <f>(-2*(DS$30*$C$5+$AB362/$AC362/2)*$AC362)*EXP(-2*(DS$30*$C$5+$AB362/$AC362/2)*$AC362) + 2*$AC362*$AB362*$C$5</f>
        <v>0.95446630399999999</v>
      </c>
      <c r="DT362">
        <f>(-2*(DT$30*$C$5+$AB362/$AC362/2)*$AC362)*EXP(-2*(DT$30*$C$5+$AB362/$AC362/2)*$AC362) + 2*$AC362*$AB362*$C$5</f>
        <v>0.95446630399999999</v>
      </c>
      <c r="DU362">
        <f>(-2*(DU$30*$C$5+$AB362/$AC362/2)*$AC362)*EXP(-2*(DU$30*$C$5+$AB362/$AC362/2)*$AC362) + 2*$AC362*$AB362*$C$5</f>
        <v>0.95446630399999999</v>
      </c>
      <c r="DV362">
        <f>(-2*(DV$30*$C$5+$AB362/$AC362/2)*$AC362)*EXP(-2*(DV$30*$C$5+$AB362/$AC362/2)*$AC362) + 2*$AC362*$AB362*$C$5</f>
        <v>0.95446630399999999</v>
      </c>
      <c r="DW362">
        <f>(-2*(DW$30*$C$5+$AB362/$AC362/2)*$AC362)*EXP(-2*(DW$30*$C$5+$AB362/$AC362/2)*$AC362) + 2*$AC362*$AB362*$C$5</f>
        <v>0.95446630399999999</v>
      </c>
      <c r="DX362">
        <f>(-2*(DX$30*$C$5+$AB362/$AC362/2)*$AC362)*EXP(-2*(DX$30*$C$5+$AB362/$AC362/2)*$AC362) + 2*$AC362*$AB362*$C$5</f>
        <v>0.95446630399999999</v>
      </c>
      <c r="DY362">
        <f>(-2*(DY$30*$C$5+$AB362/$AC362/2)*$AC362)*EXP(-2*(DY$30*$C$5+$AB362/$AC362/2)*$AC362) + 2*$AC362*$AB362*$C$5</f>
        <v>0.95446630399999999</v>
      </c>
      <c r="DZ362">
        <f>(-2*(DZ$30*$C$5+$AB362/$AC362/2)*$AC362)*EXP(-2*(DZ$30*$C$5+$AB362/$AC362/2)*$AC362) + 2*$AC362*$AB362*$C$5</f>
        <v>0.95446630399999999</v>
      </c>
      <c r="EA362">
        <f>(-2*(EA$30*$C$5+$AB362/$AC362/2)*$AC362)*EXP(-2*(EA$30*$C$5+$AB362/$AC362/2)*$AC362) + 2*$AC362*$AB362*$C$5</f>
        <v>0.95446630399999999</v>
      </c>
      <c r="EB362">
        <f>(-2*(EB$30*$C$5+$AB362/$AC362/2)*$AC362)*EXP(-2*(EB$30*$C$5+$AB362/$AC362/2)*$AC362) + 2*$AC362*$AB362*$C$5</f>
        <v>0.95446630399999999</v>
      </c>
      <c r="EC362">
        <f>(-2*(EC$30*$C$5+$AB362/$AC362/2)*$AC362)*EXP(-2*(EC$30*$C$5+$AB362/$AC362/2)*$AC362) + 2*$AC362*$AB362*$C$5</f>
        <v>0.95446630399999999</v>
      </c>
      <c r="ED362">
        <f>(-2*(ED$30*$C$5+$AB362/$AC362/2)*$AC362)*EXP(-2*(ED$30*$C$5+$AB362/$AC362/2)*$AC362) + 2*$AC362*$AB362*$C$5</f>
        <v>0.95446630399999999</v>
      </c>
      <c r="EE362">
        <f>(-2*(EE$30*$C$5+$AB362/$AC362/2)*$AC362)*EXP(-2*(EE$30*$C$5+$AB362/$AC362/2)*$AC362) + 2*$AC362*$AB362*$C$5</f>
        <v>0.95446630399999999</v>
      </c>
      <c r="EF362">
        <f>(-2*(EF$30*$C$5+$AB362/$AC362/2)*$AC362)*EXP(-2*(EF$30*$C$5+$AB362/$AC362/2)*$AC362) + 2*$AC362*$AB362*$C$5</f>
        <v>0.95446630399999999</v>
      </c>
      <c r="EG362">
        <f>(-2*(EG$30*$C$5+$AB362/$AC362/2)*$AC362)*EXP(-2*(EG$30*$C$5+$AB362/$AC362/2)*$AC362) + 2*$AC362*$AB362*$C$5</f>
        <v>0.95446630399999999</v>
      </c>
      <c r="EH362">
        <f>(-2*(EH$30*$C$5+$AB362/$AC362/2)*$AC362)*EXP(-2*(EH$30*$C$5+$AB362/$AC362/2)*$AC362) + 2*$AC362*$AB362*$C$5</f>
        <v>0.95446630399999999</v>
      </c>
      <c r="EI362">
        <f>(-2*(EI$30*$C$5+$AB362/$AC362/2)*$AC362)*EXP(-2*(EI$30*$C$5+$AB362/$AC362/2)*$AC362) + 2*$AC362*$AB362*$C$5</f>
        <v>0.95446630399999999</v>
      </c>
      <c r="EJ362">
        <f>(-2*(EJ$30*$C$5+$AB362/$AC362/2)*$AC362)*EXP(-2*(EJ$30*$C$5+$AB362/$AC362/2)*$AC362) + 2*$AC362*$AB362*$C$5</f>
        <v>0.95446630399999999</v>
      </c>
      <c r="EK362">
        <f>(-2*(EK$30*$C$5+$AB362/$AC362/2)*$AC362)*EXP(-2*(EK$30*$C$5+$AB362/$AC362/2)*$AC362) + 2*$AC362*$AB362*$C$5</f>
        <v>0.95446630399999999</v>
      </c>
      <c r="EL362">
        <f>(-2*(EL$30*$C$5+$AB362/$AC362/2)*$AC362)*EXP(-2*(EL$30*$C$5+$AB362/$AC362/2)*$AC362) + 2*$AC362*$AB362*$C$5</f>
        <v>0.95446630399999999</v>
      </c>
      <c r="EM362">
        <f>(-2*(EM$30*$C$5+$AB362/$AC362/2)*$AC362)*EXP(-2*(EM$30*$C$5+$AB362/$AC362/2)*$AC362) + 2*$AC362*$AB362*$C$5</f>
        <v>0.95446630399999999</v>
      </c>
      <c r="EN362">
        <f>(-2*(EN$30*$C$5+$AB362/$AC362/2)*$AC362)*EXP(-2*(EN$30*$C$5+$AB362/$AC362/2)*$AC362) + 2*$AC362*$AB362*$C$5</f>
        <v>0.95446630399999999</v>
      </c>
      <c r="EO362">
        <f>(-2*(EO$30*$C$5+$AB362/$AC362/2)*$AC362)*EXP(-2*(EO$30*$C$5+$AB362/$AC362/2)*$AC362) + 2*$AC362*$AB362*$C$5</f>
        <v>0.95446630399999999</v>
      </c>
      <c r="EP362">
        <f>(-2*(EP$30*$C$5+$AB362/$AC362/2)*$AC362)*EXP(-2*(EP$30*$C$5+$AB362/$AC362/2)*$AC362) + 2*$AC362*$AB362*$C$5</f>
        <v>0.95446630399999999</v>
      </c>
      <c r="EQ362">
        <f>(-2*(EQ$30*$C$5+$AB362/$AC362/2)*$AC362)*EXP(-2*(EQ$30*$C$5+$AB362/$AC362/2)*$AC362) + 2*$AC362*$AB362*$C$5</f>
        <v>0.95446630399999999</v>
      </c>
      <c r="ER362">
        <f>(-2*(ER$30*$C$5+$AB362/$AC362/2)*$AC362)*EXP(-2*(ER$30*$C$5+$AB362/$AC362/2)*$AC362) + 2*$AC362*$AB362*$C$5</f>
        <v>0.95446630399999999</v>
      </c>
      <c r="ES362">
        <f>(-2*(ES$30*$C$5+$AB362/$AC362/2)*$AC362)*EXP(-2*(ES$30*$C$5+$AB362/$AC362/2)*$AC362) + 2*$AC362*$AB362*$C$5</f>
        <v>0.95446630399999999</v>
      </c>
      <c r="ET362">
        <f>(-2*(ET$30*$C$5+$AB362/$AC362/2)*$AC362)*EXP(-2*(ET$30*$C$5+$AB362/$AC362/2)*$AC362) + 2*$AC362*$AB362*$C$5</f>
        <v>0.95446630399999999</v>
      </c>
      <c r="EU362">
        <f>(-2*(EU$30*$C$5+$AB362/$AC362/2)*$AC362)*EXP(-2*(EU$30*$C$5+$AB362/$AC362/2)*$AC362) + 2*$AC362*$AB362*$C$5</f>
        <v>0.95446630399999999</v>
      </c>
      <c r="EV362">
        <f>(-2*(EV$30*$C$5+$AB362/$AC362/2)*$AC362)*EXP(-2*(EV$30*$C$5+$AB362/$AC362/2)*$AC362) + 2*$AC362*$AB362*$C$5</f>
        <v>0.95446630399999999</v>
      </c>
      <c r="EW362">
        <f>(-2*(EW$30*$C$5+$AB362/$AC362/2)*$AC362)*EXP(-2*(EW$30*$C$5+$AB362/$AC362/2)*$AC362) + 2*$AC362*$AB362*$C$5</f>
        <v>0.95446630399999999</v>
      </c>
      <c r="EX362">
        <f>(-2*(EX$30*$C$5+$AB362/$AC362/2)*$AC362)*EXP(-2*(EX$30*$C$5+$AB362/$AC362/2)*$AC362) + 2*$AC362*$AB362*$C$5</f>
        <v>0.95446630399999999</v>
      </c>
      <c r="EY362">
        <f>(-2*(EY$30*$C$5+$AB362/$AC362/2)*$AC362)*EXP(-2*(EY$30*$C$5+$AB362/$AC362/2)*$AC362) + 2*$AC362*$AB362*$C$5</f>
        <v>0.95446630399999999</v>
      </c>
      <c r="EZ362">
        <f>(-2*(EZ$30*$C$5+$AB362/$AC362/2)*$AC362)*EXP(-2*(EZ$30*$C$5+$AB362/$AC362/2)*$AC362) + 2*$AC362*$AB362*$C$5</f>
        <v>0.95446630399999999</v>
      </c>
      <c r="FA362">
        <f>(-2*(FA$30*$C$5+$AB362/$AC362/2)*$AC362)*EXP(-2*(FA$30*$C$5+$AB362/$AC362/2)*$AC362) + 2*$AC362*$AB362*$C$5</f>
        <v>0.95446630399999999</v>
      </c>
      <c r="FB362">
        <f>(-2*(FB$30*$C$5+$AB362/$AC362/2)*$AC362)*EXP(-2*(FB$30*$C$5+$AB362/$AC362/2)*$AC362) + 2*$AC362*$AB362*$C$5</f>
        <v>0.95446630399999999</v>
      </c>
      <c r="FC362">
        <f>(-2*(FC$30*$C$5+$AB362/$AC362/2)*$AC362)*EXP(-2*(FC$30*$C$5+$AB362/$AC362/2)*$AC362) + 2*$AC362*$AB362*$C$5</f>
        <v>0.95446630399999999</v>
      </c>
      <c r="FD362">
        <f>(-2*(FD$30*$C$5+$AB362/$AC362/2)*$AC362)*EXP(-2*(FD$30*$C$5+$AB362/$AC362/2)*$AC362) + 2*$AC362*$AB362*$C$5</f>
        <v>0.95446630399999999</v>
      </c>
      <c r="FE362">
        <f>(-2*(FE$30*$C$5+$AB362/$AC362/2)*$AC362)*EXP(-2*(FE$30*$C$5+$AB362/$AC362/2)*$AC362) + 2*$AC362*$AB362*$C$5</f>
        <v>0.95446630399999999</v>
      </c>
      <c r="FF362">
        <f>(-2*(FF$30*$C$5+$AB362/$AC362/2)*$AC362)*EXP(-2*(FF$30*$C$5+$AB362/$AC362/2)*$AC362) + 2*$AC362*$AB362*$C$5</f>
        <v>0.95446630399999999</v>
      </c>
      <c r="FG362">
        <f>(-2*(FG$30*$C$5+$AB362/$AC362/2)*$AC362)*EXP(-2*(FG$30*$C$5+$AB362/$AC362/2)*$AC362) + 2*$AC362*$AB362*$C$5</f>
        <v>0.95446630399999999</v>
      </c>
      <c r="FH362">
        <f>(-2*(FH$30*$C$5+$AB362/$AC362/2)*$AC362)*EXP(-2*(FH$30*$C$5+$AB362/$AC362/2)*$AC362) + 2*$AC362*$AB362*$C$5</f>
        <v>0.95446630399999999</v>
      </c>
      <c r="FI362">
        <f>(-2*(FI$30*$C$5+$AB362/$AC362/2)*$AC362)*EXP(-2*(FI$30*$C$5+$AB362/$AC362/2)*$AC362) + 2*$AC362*$AB362*$C$5</f>
        <v>0.95446630399999999</v>
      </c>
      <c r="FJ362">
        <f>(-2*(FJ$30*$C$5+$AB362/$AC362/2)*$AC362)*EXP(-2*(FJ$30*$C$5+$AB362/$AC362/2)*$AC362) + 2*$AC362*$AB362*$C$5</f>
        <v>0.95446630399999999</v>
      </c>
      <c r="FK362">
        <f>(-2*(FK$30*$C$5+$AB362/$AC362/2)*$AC362)*EXP(-2*(FK$30*$C$5+$AB362/$AC362/2)*$AC362) + 2*$AC362*$AB362*$C$5</f>
        <v>0.95446630399999999</v>
      </c>
      <c r="FL362">
        <f>(-2*(FL$30*$C$5+$AB362/$AC362/2)*$AC362)*EXP(-2*(FL$30*$C$5+$AB362/$AC362/2)*$AC362) + 2*$AC362*$AB362*$C$5</f>
        <v>0.95446630399999999</v>
      </c>
      <c r="FM362">
        <f>(-2*(FM$30*$C$5+$AB362/$AC362/2)*$AC362)*EXP(-2*(FM$30*$C$5+$AB362/$AC362/2)*$AC362) + 2*$AC362*$AB362*$C$5</f>
        <v>0.95446630399999999</v>
      </c>
      <c r="FN362">
        <f>(-2*(FN$30*$C$5+$AB362/$AC362/2)*$AC362)*EXP(-2*(FN$30*$C$5+$AB362/$AC362/2)*$AC362) + 2*$AC362*$AB362*$C$5</f>
        <v>0.95446630399999999</v>
      </c>
      <c r="FO362">
        <f>(-2*(FO$30*$C$5+$AB362/$AC362/2)*$AC362)*EXP(-2*(FO$30*$C$5+$AB362/$AC362/2)*$AC362) + 2*$AC362*$AB362*$C$5</f>
        <v>0.95446630399999999</v>
      </c>
      <c r="FP362">
        <f>(-2*(FP$30*$C$5+$AB362/$AC362/2)*$AC362)*EXP(-2*(FP$30*$C$5+$AB362/$AC362/2)*$AC362) + 2*$AC362*$AB362*$C$5</f>
        <v>0.95446630399999999</v>
      </c>
      <c r="FQ362">
        <f>(-2*(FQ$30*$C$5+$AB362/$AC362/2)*$AC362)*EXP(-2*(FQ$30*$C$5+$AB362/$AC362/2)*$AC362) + 2*$AC362*$AB362*$C$5</f>
        <v>0.95446630399999999</v>
      </c>
      <c r="FR362">
        <f>(-2*(FR$30*$C$5+$AB362/$AC362/2)*$AC362)*EXP(-2*(FR$30*$C$5+$AB362/$AC362/2)*$AC362) + 2*$AC362*$AB362*$C$5</f>
        <v>0.95446630399999999</v>
      </c>
      <c r="FS362">
        <f>(-2*(FS$30*$C$5+$AB362/$AC362/2)*$AC362)*EXP(-2*(FS$30*$C$5+$AB362/$AC362/2)*$AC362) + 2*$AC362*$AB362*$C$5</f>
        <v>0.95446630399999999</v>
      </c>
      <c r="FT362">
        <f>(-2*(FT$30*$C$5+$AB362/$AC362/2)*$AC362)*EXP(-2*(FT$30*$C$5+$AB362/$AC362/2)*$AC362) + 2*$AC362*$AB362*$C$5</f>
        <v>0.95446630399999999</v>
      </c>
      <c r="FU362">
        <f>(-2*(FU$30*$C$5+$AB362/$AC362/2)*$AC362)*EXP(-2*(FU$30*$C$5+$AB362/$AC362/2)*$AC362) + 2*$AC362*$AB362*$C$5</f>
        <v>0.95446630399999999</v>
      </c>
      <c r="FV362">
        <f>(-2*(FV$30*$C$5+$AB362/$AC362/2)*$AC362)*EXP(-2*(FV$30*$C$5+$AB362/$AC362/2)*$AC362) + 2*$AC362*$AB362*$C$5</f>
        <v>0.95446630399999999</v>
      </c>
      <c r="FW362">
        <f>(-2*(FW$30*$C$5+$AB362/$AC362/2)*$AC362)*EXP(-2*(FW$30*$C$5+$AB362/$AC362/2)*$AC362) + 2*$AC362*$AB362*$C$5</f>
        <v>0.95446630399999999</v>
      </c>
      <c r="FX362">
        <f>(-2*(FX$30*$C$5+$AB362/$AC362/2)*$AC362)*EXP(-2*(FX$30*$C$5+$AB362/$AC362/2)*$AC362) + 2*$AC362*$AB362*$C$5</f>
        <v>0.95446630399999999</v>
      </c>
      <c r="FY362">
        <f>(-2*(FY$30*$C$5+$AB362/$AC362/2)*$AC362)*EXP(-2*(FY$30*$C$5+$AB362/$AC362/2)*$AC362) + 2*$AC362*$AB362*$C$5</f>
        <v>0.95446630399999999</v>
      </c>
      <c r="FZ362">
        <f>(-2*(FZ$30*$C$5+$AB362/$AC362/2)*$AC362)*EXP(-2*(FZ$30*$C$5+$AB362/$AC362/2)*$AC362) + 2*$AC362*$AB362*$C$5</f>
        <v>0.95446630399999999</v>
      </c>
      <c r="GA362">
        <f>(-2*(GA$30*$C$5+$AB362/$AC362/2)*$AC362)*EXP(-2*(GA$30*$C$5+$AB362/$AC362/2)*$AC362) + 2*$AC362*$AB362*$C$5</f>
        <v>0.95446630399999999</v>
      </c>
      <c r="GB362">
        <f>(-2*(GB$30*$C$5+$AB362/$AC362/2)*$AC362)*EXP(-2*(GB$30*$C$5+$AB362/$AC362/2)*$AC362) + 2*$AC362*$AB362*$C$5</f>
        <v>0.95446630399999999</v>
      </c>
      <c r="GC362">
        <f>(-2*(GC$30*$C$5+$AB362/$AC362/2)*$AC362)*EXP(-2*(GC$30*$C$5+$AB362/$AC362/2)*$AC362) + 2*$AC362*$AB362*$C$5</f>
        <v>0.95446630399999999</v>
      </c>
      <c r="GD362">
        <f>(-2*(GD$30*$C$5+$AB362/$AC362/2)*$AC362)*EXP(-2*(GD$30*$C$5+$AB362/$AC362/2)*$AC362) + 2*$AC362*$AB362*$C$5</f>
        <v>0.95446630399999999</v>
      </c>
      <c r="GE362">
        <f>(-2*(GE$30*$C$5+$AB362/$AC362/2)*$AC362)*EXP(-2*(GE$30*$C$5+$AB362/$AC362/2)*$AC362) + 2*$AC362*$AB362*$C$5</f>
        <v>0.95446630399999999</v>
      </c>
      <c r="GF362">
        <f>(-2*(GF$30*$C$5+$AB362/$AC362/2)*$AC362)*EXP(-2*(GF$30*$C$5+$AB362/$AC362/2)*$AC362) + 2*$AC362*$AB362*$C$5</f>
        <v>0.95446630399999999</v>
      </c>
      <c r="GG362">
        <f>(-2*(GG$30*$C$5+$AB362/$AC362/2)*$AC362)*EXP(-2*(GG$30*$C$5+$AB362/$AC362/2)*$AC362) + 2*$AC362*$AB362*$C$5</f>
        <v>0.95446630399999999</v>
      </c>
      <c r="GH362">
        <f>(-2*(GH$30*$C$5+$AB362/$AC362/2)*$AC362)*EXP(-2*(GH$30*$C$5+$AB362/$AC362/2)*$AC362) + 2*$AC362*$AB362*$C$5</f>
        <v>0.95446630399999999</v>
      </c>
      <c r="GI362">
        <f>(-2*(GI$30*$C$5+$AB362/$AC362/2)*$AC362)*EXP(-2*(GI$30*$C$5+$AB362/$AC362/2)*$AC362) + 2*$AC362*$AB362*$C$5</f>
        <v>0.95446630399999999</v>
      </c>
      <c r="GJ362">
        <f>(-2*(GJ$30*$C$5+$AB362/$AC362/2)*$AC362)*EXP(-2*(GJ$30*$C$5+$AB362/$AC362/2)*$AC362) + 2*$AC362*$AB362*$C$5</f>
        <v>0.95446630399999999</v>
      </c>
      <c r="GK362">
        <f>(-2*(GK$30*$C$5+$AB362/$AC362/2)*$AC362)*EXP(-2*(GK$30*$C$5+$AB362/$AC362/2)*$AC362) + 2*$AC362*$AB362*$C$5</f>
        <v>0.95446630399999999</v>
      </c>
      <c r="GL362">
        <f>(-2*(GL$30*$C$5+$AB362/$AC362/2)*$AC362)*EXP(-2*(GL$30*$C$5+$AB362/$AC362/2)*$AC362) + 2*$AC362*$AB362*$C$5</f>
        <v>0.95446630399999999</v>
      </c>
      <c r="GM362">
        <f>(-2*(GM$30*$C$5+$AB362/$AC362/2)*$AC362)*EXP(-2*(GM$30*$C$5+$AB362/$AC362/2)*$AC362) + 2*$AC362*$AB362*$C$5</f>
        <v>0.95446630399999999</v>
      </c>
      <c r="GN362">
        <f>(-2*(GN$30*$C$5+$AB362/$AC362/2)*$AC362)*EXP(-2*(GN$30*$C$5+$AB362/$AC362/2)*$AC362) + 2*$AC362*$AB362*$C$5</f>
        <v>0.95446630399999999</v>
      </c>
      <c r="GO362">
        <f>(-2*(GO$30*$C$5+$AB362/$AC362/2)*$AC362)*EXP(-2*(GO$30*$C$5+$AB362/$AC362/2)*$AC362) + 2*$AC362*$AB362*$C$5</f>
        <v>0.95446630399999999</v>
      </c>
      <c r="GP362">
        <f>(-2*(GP$30*$C$5+$AB362/$AC362/2)*$AC362)*EXP(-2*(GP$30*$C$5+$AB362/$AC362/2)*$AC362) + 2*$AC362*$AB362*$C$5</f>
        <v>0.95446630399999999</v>
      </c>
      <c r="GQ362">
        <f>(-2*(GQ$30*$C$5+$AB362/$AC362/2)*$AC362)*EXP(-2*(GQ$30*$C$5+$AB362/$AC362/2)*$AC362) + 2*$AC362*$AB362*$C$5</f>
        <v>0.95446630399999999</v>
      </c>
      <c r="GR362">
        <f>(-2*(GR$30*$C$5+$AB362/$AC362/2)*$AC362)*EXP(-2*(GR$30*$C$5+$AB362/$AC362/2)*$AC362) + 2*$AC362*$AB362*$C$5</f>
        <v>0.95446630399999999</v>
      </c>
      <c r="GS362">
        <f>(-2*(GS$30*$C$5+$AB362/$AC362/2)*$AC362)*EXP(-2*(GS$30*$C$5+$AB362/$AC362/2)*$AC362) + 2*$AC362*$AB362*$C$5</f>
        <v>0.95446630399999999</v>
      </c>
      <c r="GT362">
        <f>(-2*(GT$30*$C$5+$AB362/$AC362/2)*$AC362)*EXP(-2*(GT$30*$C$5+$AB362/$AC362/2)*$AC362) + 2*$AC362*$AB362*$C$5</f>
        <v>0.95446630399999999</v>
      </c>
      <c r="GU362">
        <f>(-2*(GU$30*$C$5+$AB362/$AC362/2)*$AC362)*EXP(-2*(GU$30*$C$5+$AB362/$AC362/2)*$AC362) + 2*$AC362*$AB362*$C$5</f>
        <v>0.95446630399999999</v>
      </c>
      <c r="GV362">
        <f>(-2*(GV$30*$C$5+$AB362/$AC362/2)*$AC362)*EXP(-2*(GV$30*$C$5+$AB362/$AC362/2)*$AC362) + 2*$AC362*$AB362*$C$5</f>
        <v>0.95446630399999999</v>
      </c>
      <c r="GW362">
        <f>(-2*(GW$30*$C$5+$AB362/$AC362/2)*$AC362)*EXP(-2*(GW$30*$C$5+$AB362/$AC362/2)*$AC362) + 2*$AC362*$AB362*$C$5</f>
        <v>0.95446630399999999</v>
      </c>
      <c r="GX362">
        <f>(-2*(GX$30*$C$5+$AB362/$AC362/2)*$AC362)*EXP(-2*(GX$30*$C$5+$AB362/$AC362/2)*$AC362) + 2*$AC362*$AB362*$C$5</f>
        <v>0.95446630399999999</v>
      </c>
      <c r="GY362">
        <f>(-2*(GY$30*$C$5+$AB362/$AC362/2)*$AC362)*EXP(-2*(GY$30*$C$5+$AB362/$AC362/2)*$AC362) + 2*$AC362*$AB362*$C$5</f>
        <v>0.95446630399999999</v>
      </c>
      <c r="GZ362">
        <f>(-2*(GZ$30*$C$5+$AB362/$AC362/2)*$AC362)*EXP(-2*(GZ$30*$C$5+$AB362/$AC362/2)*$AC362) + 2*$AC362*$AB362*$C$5</f>
        <v>0.95446630399999999</v>
      </c>
      <c r="HA362">
        <f>(-2*(HA$30*$C$5+$AB362/$AC362/2)*$AC362)*EXP(-2*(HA$30*$C$5+$AB362/$AC362/2)*$AC362) + 2*$AC362*$AB362*$C$5</f>
        <v>0.95446630399999999</v>
      </c>
      <c r="HB362">
        <f>(-2*(HB$30*$C$5+$AB362/$AC362/2)*$AC362)*EXP(-2*(HB$30*$C$5+$AB362/$AC362/2)*$AC362) + 2*$AC362*$AB362*$C$5</f>
        <v>0.95446630399999999</v>
      </c>
      <c r="HC362">
        <f>(-2*(HC$30*$C$5+$AB362/$AC362/2)*$AC362)*EXP(-2*(HC$30*$C$5+$AB362/$AC362/2)*$AC362) + 2*$AC362*$AB362*$C$5</f>
        <v>0.95446630399999999</v>
      </c>
      <c r="HD362">
        <f>(-2*(HD$30*$C$5+$AB362/$AC362/2)*$AC362)*EXP(-2*(HD$30*$C$5+$AB362/$AC362/2)*$AC362) + 2*$AC362*$AB362*$C$5</f>
        <v>0.95446630399999999</v>
      </c>
      <c r="HE362">
        <f>(-2*(HE$30*$C$5+$AB362/$AC362/2)*$AC362)*EXP(-2*(HE$30*$C$5+$AB362/$AC362/2)*$AC362) + 2*$AC362*$AB362*$C$5</f>
        <v>0.95446630399999999</v>
      </c>
      <c r="HF362">
        <f>(-2*(HF$30*$C$5+$AB362/$AC362/2)*$AC362)*EXP(-2*(HF$30*$C$5+$AB362/$AC362/2)*$AC362) + 2*$AC362*$AB362*$C$5</f>
        <v>0.95446630399999999</v>
      </c>
      <c r="HG362">
        <f>(-2*(HG$30*$C$5+$AB362/$AC362/2)*$AC362)*EXP(-2*(HG$30*$C$5+$AB362/$AC362/2)*$AC362) + 2*$AC362*$AB362*$C$5</f>
        <v>0.95446630399999999</v>
      </c>
      <c r="HH362">
        <f>(-2*(HH$30*$C$5+$AB362/$AC362/2)*$AC362)*EXP(-2*(HH$30*$C$5+$AB362/$AC362/2)*$AC362) + 2*$AC362*$AB362*$C$5</f>
        <v>0.95446630399999999</v>
      </c>
      <c r="HI362">
        <f>(-2*(HI$30*$C$5+$AB362/$AC362/2)*$AC362)*EXP(-2*(HI$30*$C$5+$AB362/$AC362/2)*$AC362) + 2*$AC362*$AB362*$C$5</f>
        <v>0.95446630399999999</v>
      </c>
      <c r="HJ362">
        <f>(-2*(HJ$30*$C$5+$AB362/$AC362/2)*$AC362)*EXP(-2*(HJ$30*$C$5+$AB362/$AC362/2)*$AC362) + 2*$AC362*$AB362*$C$5</f>
        <v>0.95446630399999999</v>
      </c>
      <c r="HK362">
        <f>(-2*(HK$30*$C$5+$AB362/$AC362/2)*$AC362)*EXP(-2*(HK$30*$C$5+$AB362/$AC362/2)*$AC362) + 2*$AC362*$AB362*$C$5</f>
        <v>0.95446630399999999</v>
      </c>
      <c r="HL362">
        <f>(-2*(HL$30*$C$5+$AB362/$AC362/2)*$AC362)*EXP(-2*(HL$30*$C$5+$AB362/$AC362/2)*$AC362) + 2*$AC362*$AB362*$C$5</f>
        <v>0.95446630399999999</v>
      </c>
      <c r="HM362">
        <f>(-2*(HM$30*$C$5+$AB362/$AC362/2)*$AC362)*EXP(-2*(HM$30*$C$5+$AB362/$AC362/2)*$AC362) + 2*$AC362*$AB362*$C$5</f>
        <v>0.95446630399999999</v>
      </c>
      <c r="HN362">
        <f>(-2*(HN$30*$C$5+$AB362/$AC362/2)*$AC362)*EXP(-2*(HN$30*$C$5+$AB362/$AC362/2)*$AC362) + 2*$AC362*$AB362*$C$5</f>
        <v>0.95446630399999999</v>
      </c>
      <c r="HO362">
        <f>(-2*(HO$30*$C$5+$AB362/$AC362/2)*$AC362)*EXP(-2*(HO$30*$C$5+$AB362/$AC362/2)*$AC362) + 2*$AC362*$AB362*$C$5</f>
        <v>0.95446630399999999</v>
      </c>
      <c r="HP362">
        <f>(-2*(HP$30*$C$5+$AB362/$AC362/2)*$AC362)*EXP(-2*(HP$30*$C$5+$AB362/$AC362/2)*$AC362) + 2*$AC362*$AB362*$C$5</f>
        <v>0.95446630399999999</v>
      </c>
      <c r="HQ362">
        <f>(-2*(HQ$30*$C$5+$AB362/$AC362/2)*$AC362)*EXP(-2*(HQ$30*$C$5+$AB362/$AC362/2)*$AC362) + 2*$AC362*$AB362*$C$5</f>
        <v>0.95446630399999999</v>
      </c>
      <c r="HR362">
        <f>(-2*(HR$30*$C$5+$AB362/$AC362/2)*$AC362)*EXP(-2*(HR$30*$C$5+$AB362/$AC362/2)*$AC362) + 2*$AC362*$AB362*$C$5</f>
        <v>0.95446630399999999</v>
      </c>
      <c r="HS362">
        <f>(-2*(HS$30*$C$5+$AB362/$AC362/2)*$AC362)*EXP(-2*(HS$30*$C$5+$AB362/$AC362/2)*$AC362) + 2*$AC362*$AB362*$C$5</f>
        <v>0.95446630399999999</v>
      </c>
      <c r="HT362">
        <f>(-2*(HT$30*$C$5+$AB362/$AC362/2)*$AC362)*EXP(-2*(HT$30*$C$5+$AB362/$AC362/2)*$AC362) + 2*$AC362*$AB362*$C$5</f>
        <v>0.95446630399999999</v>
      </c>
      <c r="HU362">
        <f>(-2*(HU$30*$C$5+$AB362/$AC362/2)*$AC362)*EXP(-2*(HU$30*$C$5+$AB362/$AC362/2)*$AC362) + 2*$AC362*$AB362*$C$5</f>
        <v>0.95446630399999999</v>
      </c>
      <c r="HV362">
        <f>(-2*(HV$30*$C$5+$AB362/$AC362/2)*$AC362)*EXP(-2*(HV$30*$C$5+$AB362/$AC362/2)*$AC362) + 2*$AC362*$AB362*$C$5</f>
        <v>0.95446630399999999</v>
      </c>
      <c r="HW362">
        <f>(-2*(HW$30*$C$5+$AB362/$AC362/2)*$AC362)*EXP(-2*(HW$30*$C$5+$AB362/$AC362/2)*$AC362) + 2*$AC362*$AB362*$C$5</f>
        <v>0.95446630399999999</v>
      </c>
    </row>
    <row r="363" spans="5:231">
      <c r="E363" s="116">
        <f t="shared" si="51"/>
        <v>3311</v>
      </c>
      <c r="F363" s="106">
        <f>EXP(-2*($E363-1)/$C$8*$C$5*($C$3*'UL FRMPL'!H$35-'UL FRMPL'!$H$35)/1000)</f>
        <v>0.30328483061378658</v>
      </c>
      <c r="G363" s="130"/>
      <c r="H363" s="130">
        <f t="shared" si="48"/>
        <v>0.69350903047957679</v>
      </c>
      <c r="N363">
        <f t="shared" si="49"/>
        <v>0.69350903047957679</v>
      </c>
      <c r="O363">
        <f t="shared" si="50"/>
        <v>0.11153204525318174</v>
      </c>
      <c r="P363">
        <f t="shared" si="47"/>
        <v>9.9092648134823963E-2</v>
      </c>
      <c r="Q363">
        <f t="shared" si="52"/>
        <v>8.8040642418793155E-2</v>
      </c>
      <c r="R363">
        <f t="shared" si="52"/>
        <v>7.8221289504421129E-2</v>
      </c>
      <c r="S363">
        <f t="shared" si="52"/>
        <v>6.9497109103651797E-2</v>
      </c>
      <c r="T363">
        <f t="shared" si="52"/>
        <v>6.1745954386138002E-2</v>
      </c>
      <c r="U363">
        <f t="shared" si="52"/>
        <v>5.4859301807342359E-2</v>
      </c>
      <c r="V363">
        <f t="shared" si="52"/>
        <v>4.8740731675607891E-2</v>
      </c>
      <c r="W363">
        <f t="shared" si="52"/>
        <v>4.3304578184690808E-2</v>
      </c>
      <c r="X363">
        <f t="shared" si="52"/>
        <v>3.8474730010925925E-2</v>
      </c>
      <c r="AB363" s="116">
        <f t="shared" si="53"/>
        <v>332</v>
      </c>
      <c r="AC363">
        <f>($C$3*'UL FRMPL'!H$35-'UL FRMPL'!$H$35)/1000</f>
        <v>1.441792</v>
      </c>
      <c r="AE363">
        <f>(-2*(AE$30*$C$5+$AB363/$AC363/2)*$AC363)*EXP(-2*(AE$30*$C$5+$AB363/$AC363/2)*$AC363) + 2*$AC363*$AB363*$C$5</f>
        <v>0.95734988799999998</v>
      </c>
      <c r="AF363">
        <f>(-2*(AF$30*$C$5+$AB363/$AC363/2)*$AC363)*EXP(-2*(AF$30*$C$5+$AB363/$AC363/2)*$AC363) + 2*$AC363*$AB363*$C$5</f>
        <v>0.95734988799999998</v>
      </c>
      <c r="AG363">
        <f>(-2*(AG$30*$C$5+$AB363/$AC363/2)*$AC363)*EXP(-2*(AG$30*$C$5+$AB363/$AC363/2)*$AC363) + 2*$AC363*$AB363*$C$5</f>
        <v>0.95734988799999998</v>
      </c>
      <c r="AH363">
        <f>(-2*(AH$30*$C$5+$AB363/$AC363/2)*$AC363)*EXP(-2*(AH$30*$C$5+$AB363/$AC363/2)*$AC363) + 2*$AC363*$AB363*$C$5</f>
        <v>0.95734988799999998</v>
      </c>
      <c r="AI363">
        <f>(-2*(AI$30*$C$5+$AB363/$AC363/2)*$AC363)*EXP(-2*(AI$30*$C$5+$AB363/$AC363/2)*$AC363) + 2*$AC363*$AB363*$C$5</f>
        <v>0.95734988799999998</v>
      </c>
      <c r="AJ363">
        <f>(-2*(AJ$30*$C$5+$AB363/$AC363/2)*$AC363)*EXP(-2*(AJ$30*$C$5+$AB363/$AC363/2)*$AC363) + 2*$AC363*$AB363*$C$5</f>
        <v>0.95734988799999998</v>
      </c>
      <c r="AK363">
        <f>(-2*(AK$30*$C$5+$AB363/$AC363/2)*$AC363)*EXP(-2*(AK$30*$C$5+$AB363/$AC363/2)*$AC363) + 2*$AC363*$AB363*$C$5</f>
        <v>0.95734988799999998</v>
      </c>
      <c r="AL363">
        <f>(-2*(AL$30*$C$5+$AB363/$AC363/2)*$AC363)*EXP(-2*(AL$30*$C$5+$AB363/$AC363/2)*$AC363) + 2*$AC363*$AB363*$C$5</f>
        <v>0.95734988799999998</v>
      </c>
      <c r="AM363">
        <f>(-2*(AM$30*$C$5+$AB363/$AC363/2)*$AC363)*EXP(-2*(AM$30*$C$5+$AB363/$AC363/2)*$AC363) + 2*$AC363*$AB363*$C$5</f>
        <v>0.95734988799999998</v>
      </c>
      <c r="AN363">
        <f>(-2*(AN$30*$C$5+$AB363/$AC363/2)*$AC363)*EXP(-2*(AN$30*$C$5+$AB363/$AC363/2)*$AC363) + 2*$AC363*$AB363*$C$5</f>
        <v>0.95734988799999998</v>
      </c>
      <c r="AO363">
        <f>(-2*(AO$30*$C$5+$AB363/$AC363/2)*$AC363)*EXP(-2*(AO$30*$C$5+$AB363/$AC363/2)*$AC363) + 2*$AC363*$AB363*$C$5</f>
        <v>0.95734988799999998</v>
      </c>
      <c r="AP363">
        <f>(-2*(AP$30*$C$5+$AB363/$AC363/2)*$AC363)*EXP(-2*(AP$30*$C$5+$AB363/$AC363/2)*$AC363) + 2*$AC363*$AB363*$C$5</f>
        <v>0.95734988799999998</v>
      </c>
      <c r="AQ363">
        <f>(-2*(AQ$30*$C$5+$AB363/$AC363/2)*$AC363)*EXP(-2*(AQ$30*$C$5+$AB363/$AC363/2)*$AC363) + 2*$AC363*$AB363*$C$5</f>
        <v>0.95734988799999998</v>
      </c>
      <c r="AR363">
        <f>(-2*(AR$30*$C$5+$AB363/$AC363/2)*$AC363)*EXP(-2*(AR$30*$C$5+$AB363/$AC363/2)*$AC363) + 2*$AC363*$AB363*$C$5</f>
        <v>0.95734988799999998</v>
      </c>
      <c r="AS363">
        <f>(-2*(AS$30*$C$5+$AB363/$AC363/2)*$AC363)*EXP(-2*(AS$30*$C$5+$AB363/$AC363/2)*$AC363) + 2*$AC363*$AB363*$C$5</f>
        <v>0.95734988799999998</v>
      </c>
      <c r="AT363">
        <f>(-2*(AT$30*$C$5+$AB363/$AC363/2)*$AC363)*EXP(-2*(AT$30*$C$5+$AB363/$AC363/2)*$AC363) + 2*$AC363*$AB363*$C$5</f>
        <v>0.95734988799999998</v>
      </c>
      <c r="AU363">
        <f>(-2*(AU$30*$C$5+$AB363/$AC363/2)*$AC363)*EXP(-2*(AU$30*$C$5+$AB363/$AC363/2)*$AC363) + 2*$AC363*$AB363*$C$5</f>
        <v>0.95734988799999998</v>
      </c>
      <c r="AV363">
        <f>(-2*(AV$30*$C$5+$AB363/$AC363/2)*$AC363)*EXP(-2*(AV$30*$C$5+$AB363/$AC363/2)*$AC363) + 2*$AC363*$AB363*$C$5</f>
        <v>0.95734988799999998</v>
      </c>
      <c r="AW363">
        <f>(-2*(AW$30*$C$5+$AB363/$AC363/2)*$AC363)*EXP(-2*(AW$30*$C$5+$AB363/$AC363/2)*$AC363) + 2*$AC363*$AB363*$C$5</f>
        <v>0.95734988799999998</v>
      </c>
      <c r="AX363">
        <f>(-2*(AX$30*$C$5+$AB363/$AC363/2)*$AC363)*EXP(-2*(AX$30*$C$5+$AB363/$AC363/2)*$AC363) + 2*$AC363*$AB363*$C$5</f>
        <v>0.95734988799999998</v>
      </c>
      <c r="AY363">
        <f>(-2*(AY$30*$C$5+$AB363/$AC363/2)*$AC363)*EXP(-2*(AY$30*$C$5+$AB363/$AC363/2)*$AC363) + 2*$AC363*$AB363*$C$5</f>
        <v>0.95734988799999998</v>
      </c>
      <c r="AZ363">
        <f>(-2*(AZ$30*$C$5+$AB363/$AC363/2)*$AC363)*EXP(-2*(AZ$30*$C$5+$AB363/$AC363/2)*$AC363) + 2*$AC363*$AB363*$C$5</f>
        <v>0.95734988799999998</v>
      </c>
      <c r="BA363">
        <f>(-2*(BA$30*$C$5+$AB363/$AC363/2)*$AC363)*EXP(-2*(BA$30*$C$5+$AB363/$AC363/2)*$AC363) + 2*$AC363*$AB363*$C$5</f>
        <v>0.95734988799999998</v>
      </c>
      <c r="BB363">
        <f>(-2*(BB$30*$C$5+$AB363/$AC363/2)*$AC363)*EXP(-2*(BB$30*$C$5+$AB363/$AC363/2)*$AC363) + 2*$AC363*$AB363*$C$5</f>
        <v>0.95734988799999998</v>
      </c>
      <c r="BC363">
        <f>(-2*(BC$30*$C$5+$AB363/$AC363/2)*$AC363)*EXP(-2*(BC$30*$C$5+$AB363/$AC363/2)*$AC363) + 2*$AC363*$AB363*$C$5</f>
        <v>0.95734988799999998</v>
      </c>
      <c r="BD363">
        <f>(-2*(BD$30*$C$5+$AB363/$AC363/2)*$AC363)*EXP(-2*(BD$30*$C$5+$AB363/$AC363/2)*$AC363) + 2*$AC363*$AB363*$C$5</f>
        <v>0.95734988799999998</v>
      </c>
      <c r="BE363">
        <f>(-2*(BE$30*$C$5+$AB363/$AC363/2)*$AC363)*EXP(-2*(BE$30*$C$5+$AB363/$AC363/2)*$AC363) + 2*$AC363*$AB363*$C$5</f>
        <v>0.95734988799999998</v>
      </c>
      <c r="BF363">
        <f>(-2*(BF$30*$C$5+$AB363/$AC363/2)*$AC363)*EXP(-2*(BF$30*$C$5+$AB363/$AC363/2)*$AC363) + 2*$AC363*$AB363*$C$5</f>
        <v>0.95734988799999998</v>
      </c>
      <c r="BG363">
        <f>(-2*(BG$30*$C$5+$AB363/$AC363/2)*$AC363)*EXP(-2*(BG$30*$C$5+$AB363/$AC363/2)*$AC363) + 2*$AC363*$AB363*$C$5</f>
        <v>0.95734988799999998</v>
      </c>
      <c r="BH363">
        <f>(-2*(BH$30*$C$5+$AB363/$AC363/2)*$AC363)*EXP(-2*(BH$30*$C$5+$AB363/$AC363/2)*$AC363) + 2*$AC363*$AB363*$C$5</f>
        <v>0.95734988799999998</v>
      </c>
      <c r="BI363">
        <f>(-2*(BI$30*$C$5+$AB363/$AC363/2)*$AC363)*EXP(-2*(BI$30*$C$5+$AB363/$AC363/2)*$AC363) + 2*$AC363*$AB363*$C$5</f>
        <v>0.95734988799999998</v>
      </c>
      <c r="BJ363">
        <f>(-2*(BJ$30*$C$5+$AB363/$AC363/2)*$AC363)*EXP(-2*(BJ$30*$C$5+$AB363/$AC363/2)*$AC363) + 2*$AC363*$AB363*$C$5</f>
        <v>0.95734988799999998</v>
      </c>
      <c r="BK363">
        <f>(-2*(BK$30*$C$5+$AB363/$AC363/2)*$AC363)*EXP(-2*(BK$30*$C$5+$AB363/$AC363/2)*$AC363) + 2*$AC363*$AB363*$C$5</f>
        <v>0.95734988799999998</v>
      </c>
      <c r="BL363">
        <f>(-2*(BL$30*$C$5+$AB363/$AC363/2)*$AC363)*EXP(-2*(BL$30*$C$5+$AB363/$AC363/2)*$AC363) + 2*$AC363*$AB363*$C$5</f>
        <v>0.95734988799999998</v>
      </c>
      <c r="BM363">
        <f>(-2*(BM$30*$C$5+$AB363/$AC363/2)*$AC363)*EXP(-2*(BM$30*$C$5+$AB363/$AC363/2)*$AC363) + 2*$AC363*$AB363*$C$5</f>
        <v>0.95734988799999998</v>
      </c>
      <c r="BN363">
        <f>(-2*(BN$30*$C$5+$AB363/$AC363/2)*$AC363)*EXP(-2*(BN$30*$C$5+$AB363/$AC363/2)*$AC363) + 2*$AC363*$AB363*$C$5</f>
        <v>0.95734988799999998</v>
      </c>
      <c r="BO363">
        <f>(-2*(BO$30*$C$5+$AB363/$AC363/2)*$AC363)*EXP(-2*(BO$30*$C$5+$AB363/$AC363/2)*$AC363) + 2*$AC363*$AB363*$C$5</f>
        <v>0.95734988799999998</v>
      </c>
      <c r="BP363">
        <f>(-2*(BP$30*$C$5+$AB363/$AC363/2)*$AC363)*EXP(-2*(BP$30*$C$5+$AB363/$AC363/2)*$AC363) + 2*$AC363*$AB363*$C$5</f>
        <v>0.95734988799999998</v>
      </c>
      <c r="BQ363">
        <f>(-2*(BQ$30*$C$5+$AB363/$AC363/2)*$AC363)*EXP(-2*(BQ$30*$C$5+$AB363/$AC363/2)*$AC363) + 2*$AC363*$AB363*$C$5</f>
        <v>0.95734988799999998</v>
      </c>
      <c r="BR363">
        <f>(-2*(BR$30*$C$5+$AB363/$AC363/2)*$AC363)*EXP(-2*(BR$30*$C$5+$AB363/$AC363/2)*$AC363) + 2*$AC363*$AB363*$C$5</f>
        <v>0.95734988799999998</v>
      </c>
      <c r="BS363">
        <f>(-2*(BS$30*$C$5+$AB363/$AC363/2)*$AC363)*EXP(-2*(BS$30*$C$5+$AB363/$AC363/2)*$AC363) + 2*$AC363*$AB363*$C$5</f>
        <v>0.95734988799999998</v>
      </c>
      <c r="BT363">
        <f>(-2*(BT$30*$C$5+$AB363/$AC363/2)*$AC363)*EXP(-2*(BT$30*$C$5+$AB363/$AC363/2)*$AC363) + 2*$AC363*$AB363*$C$5</f>
        <v>0.95734988799999998</v>
      </c>
      <c r="BU363">
        <f>(-2*(BU$30*$C$5+$AB363/$AC363/2)*$AC363)*EXP(-2*(BU$30*$C$5+$AB363/$AC363/2)*$AC363) + 2*$AC363*$AB363*$C$5</f>
        <v>0.95734988799999998</v>
      </c>
      <c r="BV363">
        <f>(-2*(BV$30*$C$5+$AB363/$AC363/2)*$AC363)*EXP(-2*(BV$30*$C$5+$AB363/$AC363/2)*$AC363) + 2*$AC363*$AB363*$C$5</f>
        <v>0.95734988799999998</v>
      </c>
      <c r="BW363">
        <f>(-2*(BW$30*$C$5+$AB363/$AC363/2)*$AC363)*EXP(-2*(BW$30*$C$5+$AB363/$AC363/2)*$AC363) + 2*$AC363*$AB363*$C$5</f>
        <v>0.95734988799999998</v>
      </c>
      <c r="BX363">
        <f>(-2*(BX$30*$C$5+$AB363/$AC363/2)*$AC363)*EXP(-2*(BX$30*$C$5+$AB363/$AC363/2)*$AC363) + 2*$AC363*$AB363*$C$5</f>
        <v>0.95734988799999998</v>
      </c>
      <c r="BY363">
        <f>(-2*(BY$30*$C$5+$AB363/$AC363/2)*$AC363)*EXP(-2*(BY$30*$C$5+$AB363/$AC363/2)*$AC363) + 2*$AC363*$AB363*$C$5</f>
        <v>0.95734988799999998</v>
      </c>
      <c r="BZ363">
        <f>(-2*(BZ$30*$C$5+$AB363/$AC363/2)*$AC363)*EXP(-2*(BZ$30*$C$5+$AB363/$AC363/2)*$AC363) + 2*$AC363*$AB363*$C$5</f>
        <v>0.95734988799999998</v>
      </c>
      <c r="CA363">
        <f>(-2*(CA$30*$C$5+$AB363/$AC363/2)*$AC363)*EXP(-2*(CA$30*$C$5+$AB363/$AC363/2)*$AC363) + 2*$AC363*$AB363*$C$5</f>
        <v>0.95734988799999998</v>
      </c>
      <c r="CB363">
        <f>(-2*(CB$30*$C$5+$AB363/$AC363/2)*$AC363)*EXP(-2*(CB$30*$C$5+$AB363/$AC363/2)*$AC363) + 2*$AC363*$AB363*$C$5</f>
        <v>0.95734988799999998</v>
      </c>
      <c r="CC363">
        <f>(-2*(CC$30*$C$5+$AB363/$AC363/2)*$AC363)*EXP(-2*(CC$30*$C$5+$AB363/$AC363/2)*$AC363) + 2*$AC363*$AB363*$C$5</f>
        <v>0.95734988799999998</v>
      </c>
      <c r="CD363">
        <f>(-2*(CD$30*$C$5+$AB363/$AC363/2)*$AC363)*EXP(-2*(CD$30*$C$5+$AB363/$AC363/2)*$AC363) + 2*$AC363*$AB363*$C$5</f>
        <v>0.95734988799999998</v>
      </c>
      <c r="CE363">
        <f>(-2*(CE$30*$C$5+$AB363/$AC363/2)*$AC363)*EXP(-2*(CE$30*$C$5+$AB363/$AC363/2)*$AC363) + 2*$AC363*$AB363*$C$5</f>
        <v>0.95734988799999998</v>
      </c>
      <c r="CF363">
        <f>(-2*(CF$30*$C$5+$AB363/$AC363/2)*$AC363)*EXP(-2*(CF$30*$C$5+$AB363/$AC363/2)*$AC363) + 2*$AC363*$AB363*$C$5</f>
        <v>0.95734988799999998</v>
      </c>
      <c r="CG363">
        <f>(-2*(CG$30*$C$5+$AB363/$AC363/2)*$AC363)*EXP(-2*(CG$30*$C$5+$AB363/$AC363/2)*$AC363) + 2*$AC363*$AB363*$C$5</f>
        <v>0.95734988799999998</v>
      </c>
      <c r="CH363">
        <f>(-2*(CH$30*$C$5+$AB363/$AC363/2)*$AC363)*EXP(-2*(CH$30*$C$5+$AB363/$AC363/2)*$AC363) + 2*$AC363*$AB363*$C$5</f>
        <v>0.95734988799999998</v>
      </c>
      <c r="CI363">
        <f>(-2*(CI$30*$C$5+$AB363/$AC363/2)*$AC363)*EXP(-2*(CI$30*$C$5+$AB363/$AC363/2)*$AC363) + 2*$AC363*$AB363*$C$5</f>
        <v>0.95734988799999998</v>
      </c>
      <c r="CJ363">
        <f>(-2*(CJ$30*$C$5+$AB363/$AC363/2)*$AC363)*EXP(-2*(CJ$30*$C$5+$AB363/$AC363/2)*$AC363) + 2*$AC363*$AB363*$C$5</f>
        <v>0.95734988799999998</v>
      </c>
      <c r="CK363">
        <f>(-2*(CK$30*$C$5+$AB363/$AC363/2)*$AC363)*EXP(-2*(CK$30*$C$5+$AB363/$AC363/2)*$AC363) + 2*$AC363*$AB363*$C$5</f>
        <v>0.95734988799999998</v>
      </c>
      <c r="CL363">
        <f>(-2*(CL$30*$C$5+$AB363/$AC363/2)*$AC363)*EXP(-2*(CL$30*$C$5+$AB363/$AC363/2)*$AC363) + 2*$AC363*$AB363*$C$5</f>
        <v>0.95734988799999998</v>
      </c>
      <c r="CM363">
        <f>(-2*(CM$30*$C$5+$AB363/$AC363/2)*$AC363)*EXP(-2*(CM$30*$C$5+$AB363/$AC363/2)*$AC363) + 2*$AC363*$AB363*$C$5</f>
        <v>0.95734988799999998</v>
      </c>
      <c r="CN363">
        <f>(-2*(CN$30*$C$5+$AB363/$AC363/2)*$AC363)*EXP(-2*(CN$30*$C$5+$AB363/$AC363/2)*$AC363) + 2*$AC363*$AB363*$C$5</f>
        <v>0.95734988799999998</v>
      </c>
      <c r="CO363">
        <f>(-2*(CO$30*$C$5+$AB363/$AC363/2)*$AC363)*EXP(-2*(CO$30*$C$5+$AB363/$AC363/2)*$AC363) + 2*$AC363*$AB363*$C$5</f>
        <v>0.95734988799999998</v>
      </c>
      <c r="CP363">
        <f>(-2*(CP$30*$C$5+$AB363/$AC363/2)*$AC363)*EXP(-2*(CP$30*$C$5+$AB363/$AC363/2)*$AC363) + 2*$AC363*$AB363*$C$5</f>
        <v>0.95734988799999998</v>
      </c>
      <c r="CQ363">
        <f>(-2*(CQ$30*$C$5+$AB363/$AC363/2)*$AC363)*EXP(-2*(CQ$30*$C$5+$AB363/$AC363/2)*$AC363) + 2*$AC363*$AB363*$C$5</f>
        <v>0.95734988799999998</v>
      </c>
      <c r="CR363">
        <f>(-2*(CR$30*$C$5+$AB363/$AC363/2)*$AC363)*EXP(-2*(CR$30*$C$5+$AB363/$AC363/2)*$AC363) + 2*$AC363*$AB363*$C$5</f>
        <v>0.95734988799999998</v>
      </c>
      <c r="CS363">
        <f>(-2*(CS$30*$C$5+$AB363/$AC363/2)*$AC363)*EXP(-2*(CS$30*$C$5+$AB363/$AC363/2)*$AC363) + 2*$AC363*$AB363*$C$5</f>
        <v>0.95734988799999998</v>
      </c>
      <c r="CT363">
        <f>(-2*(CT$30*$C$5+$AB363/$AC363/2)*$AC363)*EXP(-2*(CT$30*$C$5+$AB363/$AC363/2)*$AC363) + 2*$AC363*$AB363*$C$5</f>
        <v>0.95734988799999998</v>
      </c>
      <c r="CU363">
        <f>(-2*(CU$30*$C$5+$AB363/$AC363/2)*$AC363)*EXP(-2*(CU$30*$C$5+$AB363/$AC363/2)*$AC363) + 2*$AC363*$AB363*$C$5</f>
        <v>0.95734988799999998</v>
      </c>
      <c r="CV363">
        <f>(-2*(CV$30*$C$5+$AB363/$AC363/2)*$AC363)*EXP(-2*(CV$30*$C$5+$AB363/$AC363/2)*$AC363) + 2*$AC363*$AB363*$C$5</f>
        <v>0.95734988799999998</v>
      </c>
      <c r="CW363">
        <f>(-2*(CW$30*$C$5+$AB363/$AC363/2)*$AC363)*EXP(-2*(CW$30*$C$5+$AB363/$AC363/2)*$AC363) + 2*$AC363*$AB363*$C$5</f>
        <v>0.95734988799999998</v>
      </c>
      <c r="CX363">
        <f>(-2*(CX$30*$C$5+$AB363/$AC363/2)*$AC363)*EXP(-2*(CX$30*$C$5+$AB363/$AC363/2)*$AC363) + 2*$AC363*$AB363*$C$5</f>
        <v>0.95734988799999998</v>
      </c>
      <c r="CY363">
        <f>(-2*(CY$30*$C$5+$AB363/$AC363/2)*$AC363)*EXP(-2*(CY$30*$C$5+$AB363/$AC363/2)*$AC363) + 2*$AC363*$AB363*$C$5</f>
        <v>0.95734988799999998</v>
      </c>
      <c r="CZ363">
        <f>(-2*(CZ$30*$C$5+$AB363/$AC363/2)*$AC363)*EXP(-2*(CZ$30*$C$5+$AB363/$AC363/2)*$AC363) + 2*$AC363*$AB363*$C$5</f>
        <v>0.95734988799999998</v>
      </c>
      <c r="DA363">
        <f>(-2*(DA$30*$C$5+$AB363/$AC363/2)*$AC363)*EXP(-2*(DA$30*$C$5+$AB363/$AC363/2)*$AC363) + 2*$AC363*$AB363*$C$5</f>
        <v>0.95734988799999998</v>
      </c>
      <c r="DB363">
        <f>(-2*(DB$30*$C$5+$AB363/$AC363/2)*$AC363)*EXP(-2*(DB$30*$C$5+$AB363/$AC363/2)*$AC363) + 2*$AC363*$AB363*$C$5</f>
        <v>0.95734988799999998</v>
      </c>
      <c r="DC363">
        <f>(-2*(DC$30*$C$5+$AB363/$AC363/2)*$AC363)*EXP(-2*(DC$30*$C$5+$AB363/$AC363/2)*$AC363) + 2*$AC363*$AB363*$C$5</f>
        <v>0.95734988799999998</v>
      </c>
      <c r="DD363">
        <f>(-2*(DD$30*$C$5+$AB363/$AC363/2)*$AC363)*EXP(-2*(DD$30*$C$5+$AB363/$AC363/2)*$AC363) + 2*$AC363*$AB363*$C$5</f>
        <v>0.95734988799999998</v>
      </c>
      <c r="DE363">
        <f>(-2*(DE$30*$C$5+$AB363/$AC363/2)*$AC363)*EXP(-2*(DE$30*$C$5+$AB363/$AC363/2)*$AC363) + 2*$AC363*$AB363*$C$5</f>
        <v>0.95734988799999998</v>
      </c>
      <c r="DF363">
        <f>(-2*(DF$30*$C$5+$AB363/$AC363/2)*$AC363)*EXP(-2*(DF$30*$C$5+$AB363/$AC363/2)*$AC363) + 2*$AC363*$AB363*$C$5</f>
        <v>0.95734988799999998</v>
      </c>
      <c r="DG363">
        <f>(-2*(DG$30*$C$5+$AB363/$AC363/2)*$AC363)*EXP(-2*(DG$30*$C$5+$AB363/$AC363/2)*$AC363) + 2*$AC363*$AB363*$C$5</f>
        <v>0.95734988799999998</v>
      </c>
      <c r="DH363">
        <f>(-2*(DH$30*$C$5+$AB363/$AC363/2)*$AC363)*EXP(-2*(DH$30*$C$5+$AB363/$AC363/2)*$AC363) + 2*$AC363*$AB363*$C$5</f>
        <v>0.95734988799999998</v>
      </c>
      <c r="DI363">
        <f>(-2*(DI$30*$C$5+$AB363/$AC363/2)*$AC363)*EXP(-2*(DI$30*$C$5+$AB363/$AC363/2)*$AC363) + 2*$AC363*$AB363*$C$5</f>
        <v>0.95734988799999998</v>
      </c>
      <c r="DJ363">
        <f>(-2*(DJ$30*$C$5+$AB363/$AC363/2)*$AC363)*EXP(-2*(DJ$30*$C$5+$AB363/$AC363/2)*$AC363) + 2*$AC363*$AB363*$C$5</f>
        <v>0.95734988799999998</v>
      </c>
      <c r="DK363">
        <f>(-2*(DK$30*$C$5+$AB363/$AC363/2)*$AC363)*EXP(-2*(DK$30*$C$5+$AB363/$AC363/2)*$AC363) + 2*$AC363*$AB363*$C$5</f>
        <v>0.95734988799999998</v>
      </c>
      <c r="DL363">
        <f>(-2*(DL$30*$C$5+$AB363/$AC363/2)*$AC363)*EXP(-2*(DL$30*$C$5+$AB363/$AC363/2)*$AC363) + 2*$AC363*$AB363*$C$5</f>
        <v>0.95734988799999998</v>
      </c>
      <c r="DM363">
        <f>(-2*(DM$30*$C$5+$AB363/$AC363/2)*$AC363)*EXP(-2*(DM$30*$C$5+$AB363/$AC363/2)*$AC363) + 2*$AC363*$AB363*$C$5</f>
        <v>0.95734988799999998</v>
      </c>
      <c r="DN363">
        <f>(-2*(DN$30*$C$5+$AB363/$AC363/2)*$AC363)*EXP(-2*(DN$30*$C$5+$AB363/$AC363/2)*$AC363) + 2*$AC363*$AB363*$C$5</f>
        <v>0.95734988799999998</v>
      </c>
      <c r="DO363">
        <f>(-2*(DO$30*$C$5+$AB363/$AC363/2)*$AC363)*EXP(-2*(DO$30*$C$5+$AB363/$AC363/2)*$AC363) + 2*$AC363*$AB363*$C$5</f>
        <v>0.95734988799999998</v>
      </c>
      <c r="DP363">
        <f>(-2*(DP$30*$C$5+$AB363/$AC363/2)*$AC363)*EXP(-2*(DP$30*$C$5+$AB363/$AC363/2)*$AC363) + 2*$AC363*$AB363*$C$5</f>
        <v>0.95734988799999998</v>
      </c>
      <c r="DQ363">
        <f>(-2*(DQ$30*$C$5+$AB363/$AC363/2)*$AC363)*EXP(-2*(DQ$30*$C$5+$AB363/$AC363/2)*$AC363) + 2*$AC363*$AB363*$C$5</f>
        <v>0.95734988799999998</v>
      </c>
      <c r="DR363">
        <f>(-2*(DR$30*$C$5+$AB363/$AC363/2)*$AC363)*EXP(-2*(DR$30*$C$5+$AB363/$AC363/2)*$AC363) + 2*$AC363*$AB363*$C$5</f>
        <v>0.95734988799999998</v>
      </c>
      <c r="DS363">
        <f>(-2*(DS$30*$C$5+$AB363/$AC363/2)*$AC363)*EXP(-2*(DS$30*$C$5+$AB363/$AC363/2)*$AC363) + 2*$AC363*$AB363*$C$5</f>
        <v>0.95734988799999998</v>
      </c>
      <c r="DT363">
        <f>(-2*(DT$30*$C$5+$AB363/$AC363/2)*$AC363)*EXP(-2*(DT$30*$C$5+$AB363/$AC363/2)*$AC363) + 2*$AC363*$AB363*$C$5</f>
        <v>0.95734988799999998</v>
      </c>
      <c r="DU363">
        <f>(-2*(DU$30*$C$5+$AB363/$AC363/2)*$AC363)*EXP(-2*(DU$30*$C$5+$AB363/$AC363/2)*$AC363) + 2*$AC363*$AB363*$C$5</f>
        <v>0.95734988799999998</v>
      </c>
      <c r="DV363">
        <f>(-2*(DV$30*$C$5+$AB363/$AC363/2)*$AC363)*EXP(-2*(DV$30*$C$5+$AB363/$AC363/2)*$AC363) + 2*$AC363*$AB363*$C$5</f>
        <v>0.95734988799999998</v>
      </c>
      <c r="DW363">
        <f>(-2*(DW$30*$C$5+$AB363/$AC363/2)*$AC363)*EXP(-2*(DW$30*$C$5+$AB363/$AC363/2)*$AC363) + 2*$AC363*$AB363*$C$5</f>
        <v>0.95734988799999998</v>
      </c>
      <c r="DX363">
        <f>(-2*(DX$30*$C$5+$AB363/$AC363/2)*$AC363)*EXP(-2*(DX$30*$C$5+$AB363/$AC363/2)*$AC363) + 2*$AC363*$AB363*$C$5</f>
        <v>0.95734988799999998</v>
      </c>
      <c r="DY363">
        <f>(-2*(DY$30*$C$5+$AB363/$AC363/2)*$AC363)*EXP(-2*(DY$30*$C$5+$AB363/$AC363/2)*$AC363) + 2*$AC363*$AB363*$C$5</f>
        <v>0.95734988799999998</v>
      </c>
      <c r="DZ363">
        <f>(-2*(DZ$30*$C$5+$AB363/$AC363/2)*$AC363)*EXP(-2*(DZ$30*$C$5+$AB363/$AC363/2)*$AC363) + 2*$AC363*$AB363*$C$5</f>
        <v>0.95734988799999998</v>
      </c>
      <c r="EA363">
        <f>(-2*(EA$30*$C$5+$AB363/$AC363/2)*$AC363)*EXP(-2*(EA$30*$C$5+$AB363/$AC363/2)*$AC363) + 2*$AC363*$AB363*$C$5</f>
        <v>0.95734988799999998</v>
      </c>
      <c r="EB363">
        <f>(-2*(EB$30*$C$5+$AB363/$AC363/2)*$AC363)*EXP(-2*(EB$30*$C$5+$AB363/$AC363/2)*$AC363) + 2*$AC363*$AB363*$C$5</f>
        <v>0.95734988799999998</v>
      </c>
      <c r="EC363">
        <f>(-2*(EC$30*$C$5+$AB363/$AC363/2)*$AC363)*EXP(-2*(EC$30*$C$5+$AB363/$AC363/2)*$AC363) + 2*$AC363*$AB363*$C$5</f>
        <v>0.95734988799999998</v>
      </c>
      <c r="ED363">
        <f>(-2*(ED$30*$C$5+$AB363/$AC363/2)*$AC363)*EXP(-2*(ED$30*$C$5+$AB363/$AC363/2)*$AC363) + 2*$AC363*$AB363*$C$5</f>
        <v>0.95734988799999998</v>
      </c>
      <c r="EE363">
        <f>(-2*(EE$30*$C$5+$AB363/$AC363/2)*$AC363)*EXP(-2*(EE$30*$C$5+$AB363/$AC363/2)*$AC363) + 2*$AC363*$AB363*$C$5</f>
        <v>0.95734988799999998</v>
      </c>
      <c r="EF363">
        <f>(-2*(EF$30*$C$5+$AB363/$AC363/2)*$AC363)*EXP(-2*(EF$30*$C$5+$AB363/$AC363/2)*$AC363) + 2*$AC363*$AB363*$C$5</f>
        <v>0.95734988799999998</v>
      </c>
      <c r="EG363">
        <f>(-2*(EG$30*$C$5+$AB363/$AC363/2)*$AC363)*EXP(-2*(EG$30*$C$5+$AB363/$AC363/2)*$AC363) + 2*$AC363*$AB363*$C$5</f>
        <v>0.95734988799999998</v>
      </c>
      <c r="EH363">
        <f>(-2*(EH$30*$C$5+$AB363/$AC363/2)*$AC363)*EXP(-2*(EH$30*$C$5+$AB363/$AC363/2)*$AC363) + 2*$AC363*$AB363*$C$5</f>
        <v>0.95734988799999998</v>
      </c>
      <c r="EI363">
        <f>(-2*(EI$30*$C$5+$AB363/$AC363/2)*$AC363)*EXP(-2*(EI$30*$C$5+$AB363/$AC363/2)*$AC363) + 2*$AC363*$AB363*$C$5</f>
        <v>0.95734988799999998</v>
      </c>
      <c r="EJ363">
        <f>(-2*(EJ$30*$C$5+$AB363/$AC363/2)*$AC363)*EXP(-2*(EJ$30*$C$5+$AB363/$AC363/2)*$AC363) + 2*$AC363*$AB363*$C$5</f>
        <v>0.95734988799999998</v>
      </c>
      <c r="EK363">
        <f>(-2*(EK$30*$C$5+$AB363/$AC363/2)*$AC363)*EXP(-2*(EK$30*$C$5+$AB363/$AC363/2)*$AC363) + 2*$AC363*$AB363*$C$5</f>
        <v>0.95734988799999998</v>
      </c>
      <c r="EL363">
        <f>(-2*(EL$30*$C$5+$AB363/$AC363/2)*$AC363)*EXP(-2*(EL$30*$C$5+$AB363/$AC363/2)*$AC363) + 2*$AC363*$AB363*$C$5</f>
        <v>0.95734988799999998</v>
      </c>
      <c r="EM363">
        <f>(-2*(EM$30*$C$5+$AB363/$AC363/2)*$AC363)*EXP(-2*(EM$30*$C$5+$AB363/$AC363/2)*$AC363) + 2*$AC363*$AB363*$C$5</f>
        <v>0.95734988799999998</v>
      </c>
      <c r="EN363">
        <f>(-2*(EN$30*$C$5+$AB363/$AC363/2)*$AC363)*EXP(-2*(EN$30*$C$5+$AB363/$AC363/2)*$AC363) + 2*$AC363*$AB363*$C$5</f>
        <v>0.95734988799999998</v>
      </c>
      <c r="EO363">
        <f>(-2*(EO$30*$C$5+$AB363/$AC363/2)*$AC363)*EXP(-2*(EO$30*$C$5+$AB363/$AC363/2)*$AC363) + 2*$AC363*$AB363*$C$5</f>
        <v>0.95734988799999998</v>
      </c>
      <c r="EP363">
        <f>(-2*(EP$30*$C$5+$AB363/$AC363/2)*$AC363)*EXP(-2*(EP$30*$C$5+$AB363/$AC363/2)*$AC363) + 2*$AC363*$AB363*$C$5</f>
        <v>0.95734988799999998</v>
      </c>
      <c r="EQ363">
        <f>(-2*(EQ$30*$C$5+$AB363/$AC363/2)*$AC363)*EXP(-2*(EQ$30*$C$5+$AB363/$AC363/2)*$AC363) + 2*$AC363*$AB363*$C$5</f>
        <v>0.95734988799999998</v>
      </c>
      <c r="ER363">
        <f>(-2*(ER$30*$C$5+$AB363/$AC363/2)*$AC363)*EXP(-2*(ER$30*$C$5+$AB363/$AC363/2)*$AC363) + 2*$AC363*$AB363*$C$5</f>
        <v>0.95734988799999998</v>
      </c>
      <c r="ES363">
        <f>(-2*(ES$30*$C$5+$AB363/$AC363/2)*$AC363)*EXP(-2*(ES$30*$C$5+$AB363/$AC363/2)*$AC363) + 2*$AC363*$AB363*$C$5</f>
        <v>0.95734988799999998</v>
      </c>
      <c r="ET363">
        <f>(-2*(ET$30*$C$5+$AB363/$AC363/2)*$AC363)*EXP(-2*(ET$30*$C$5+$AB363/$AC363/2)*$AC363) + 2*$AC363*$AB363*$C$5</f>
        <v>0.95734988799999998</v>
      </c>
      <c r="EU363">
        <f>(-2*(EU$30*$C$5+$AB363/$AC363/2)*$AC363)*EXP(-2*(EU$30*$C$5+$AB363/$AC363/2)*$AC363) + 2*$AC363*$AB363*$C$5</f>
        <v>0.95734988799999998</v>
      </c>
      <c r="EV363">
        <f>(-2*(EV$30*$C$5+$AB363/$AC363/2)*$AC363)*EXP(-2*(EV$30*$C$5+$AB363/$AC363/2)*$AC363) + 2*$AC363*$AB363*$C$5</f>
        <v>0.95734988799999998</v>
      </c>
      <c r="EW363">
        <f>(-2*(EW$30*$C$5+$AB363/$AC363/2)*$AC363)*EXP(-2*(EW$30*$C$5+$AB363/$AC363/2)*$AC363) + 2*$AC363*$AB363*$C$5</f>
        <v>0.95734988799999998</v>
      </c>
      <c r="EX363">
        <f>(-2*(EX$30*$C$5+$AB363/$AC363/2)*$AC363)*EXP(-2*(EX$30*$C$5+$AB363/$AC363/2)*$AC363) + 2*$AC363*$AB363*$C$5</f>
        <v>0.95734988799999998</v>
      </c>
      <c r="EY363">
        <f>(-2*(EY$30*$C$5+$AB363/$AC363/2)*$AC363)*EXP(-2*(EY$30*$C$5+$AB363/$AC363/2)*$AC363) + 2*$AC363*$AB363*$C$5</f>
        <v>0.95734988799999998</v>
      </c>
      <c r="EZ363">
        <f>(-2*(EZ$30*$C$5+$AB363/$AC363/2)*$AC363)*EXP(-2*(EZ$30*$C$5+$AB363/$AC363/2)*$AC363) + 2*$AC363*$AB363*$C$5</f>
        <v>0.95734988799999998</v>
      </c>
      <c r="FA363">
        <f>(-2*(FA$30*$C$5+$AB363/$AC363/2)*$AC363)*EXP(-2*(FA$30*$C$5+$AB363/$AC363/2)*$AC363) + 2*$AC363*$AB363*$C$5</f>
        <v>0.95734988799999998</v>
      </c>
      <c r="FB363">
        <f>(-2*(FB$30*$C$5+$AB363/$AC363/2)*$AC363)*EXP(-2*(FB$30*$C$5+$AB363/$AC363/2)*$AC363) + 2*$AC363*$AB363*$C$5</f>
        <v>0.95734988799999998</v>
      </c>
      <c r="FC363">
        <f>(-2*(FC$30*$C$5+$AB363/$AC363/2)*$AC363)*EXP(-2*(FC$30*$C$5+$AB363/$AC363/2)*$AC363) + 2*$AC363*$AB363*$C$5</f>
        <v>0.95734988799999998</v>
      </c>
      <c r="FD363">
        <f>(-2*(FD$30*$C$5+$AB363/$AC363/2)*$AC363)*EXP(-2*(FD$30*$C$5+$AB363/$AC363/2)*$AC363) + 2*$AC363*$AB363*$C$5</f>
        <v>0.95734988799999998</v>
      </c>
      <c r="FE363">
        <f>(-2*(FE$30*$C$5+$AB363/$AC363/2)*$AC363)*EXP(-2*(FE$30*$C$5+$AB363/$AC363/2)*$AC363) + 2*$AC363*$AB363*$C$5</f>
        <v>0.95734988799999998</v>
      </c>
      <c r="FF363">
        <f>(-2*(FF$30*$C$5+$AB363/$AC363/2)*$AC363)*EXP(-2*(FF$30*$C$5+$AB363/$AC363/2)*$AC363) + 2*$AC363*$AB363*$C$5</f>
        <v>0.95734988799999998</v>
      </c>
      <c r="FG363">
        <f>(-2*(FG$30*$C$5+$AB363/$AC363/2)*$AC363)*EXP(-2*(FG$30*$C$5+$AB363/$AC363/2)*$AC363) + 2*$AC363*$AB363*$C$5</f>
        <v>0.95734988799999998</v>
      </c>
      <c r="FH363">
        <f>(-2*(FH$30*$C$5+$AB363/$AC363/2)*$AC363)*EXP(-2*(FH$30*$C$5+$AB363/$AC363/2)*$AC363) + 2*$AC363*$AB363*$C$5</f>
        <v>0.95734988799999998</v>
      </c>
      <c r="FI363">
        <f>(-2*(FI$30*$C$5+$AB363/$AC363/2)*$AC363)*EXP(-2*(FI$30*$C$5+$AB363/$AC363/2)*$AC363) + 2*$AC363*$AB363*$C$5</f>
        <v>0.95734988799999998</v>
      </c>
      <c r="FJ363">
        <f>(-2*(FJ$30*$C$5+$AB363/$AC363/2)*$AC363)*EXP(-2*(FJ$30*$C$5+$AB363/$AC363/2)*$AC363) + 2*$AC363*$AB363*$C$5</f>
        <v>0.95734988799999998</v>
      </c>
      <c r="FK363">
        <f>(-2*(FK$30*$C$5+$AB363/$AC363/2)*$AC363)*EXP(-2*(FK$30*$C$5+$AB363/$AC363/2)*$AC363) + 2*$AC363*$AB363*$C$5</f>
        <v>0.95734988799999998</v>
      </c>
      <c r="FL363">
        <f>(-2*(FL$30*$C$5+$AB363/$AC363/2)*$AC363)*EXP(-2*(FL$30*$C$5+$AB363/$AC363/2)*$AC363) + 2*$AC363*$AB363*$C$5</f>
        <v>0.95734988799999998</v>
      </c>
      <c r="FM363">
        <f>(-2*(FM$30*$C$5+$AB363/$AC363/2)*$AC363)*EXP(-2*(FM$30*$C$5+$AB363/$AC363/2)*$AC363) + 2*$AC363*$AB363*$C$5</f>
        <v>0.95734988799999998</v>
      </c>
      <c r="FN363">
        <f>(-2*(FN$30*$C$5+$AB363/$AC363/2)*$AC363)*EXP(-2*(FN$30*$C$5+$AB363/$AC363/2)*$AC363) + 2*$AC363*$AB363*$C$5</f>
        <v>0.95734988799999998</v>
      </c>
      <c r="FO363">
        <f>(-2*(FO$30*$C$5+$AB363/$AC363/2)*$AC363)*EXP(-2*(FO$30*$C$5+$AB363/$AC363/2)*$AC363) + 2*$AC363*$AB363*$C$5</f>
        <v>0.95734988799999998</v>
      </c>
      <c r="FP363">
        <f>(-2*(FP$30*$C$5+$AB363/$AC363/2)*$AC363)*EXP(-2*(FP$30*$C$5+$AB363/$AC363/2)*$AC363) + 2*$AC363*$AB363*$C$5</f>
        <v>0.95734988799999998</v>
      </c>
      <c r="FQ363">
        <f>(-2*(FQ$30*$C$5+$AB363/$AC363/2)*$AC363)*EXP(-2*(FQ$30*$C$5+$AB363/$AC363/2)*$AC363) + 2*$AC363*$AB363*$C$5</f>
        <v>0.95734988799999998</v>
      </c>
      <c r="FR363">
        <f>(-2*(FR$30*$C$5+$AB363/$AC363/2)*$AC363)*EXP(-2*(FR$30*$C$5+$AB363/$AC363/2)*$AC363) + 2*$AC363*$AB363*$C$5</f>
        <v>0.95734988799999998</v>
      </c>
      <c r="FS363">
        <f>(-2*(FS$30*$C$5+$AB363/$AC363/2)*$AC363)*EXP(-2*(FS$30*$C$5+$AB363/$AC363/2)*$AC363) + 2*$AC363*$AB363*$C$5</f>
        <v>0.95734988799999998</v>
      </c>
      <c r="FT363">
        <f>(-2*(FT$30*$C$5+$AB363/$AC363/2)*$AC363)*EXP(-2*(FT$30*$C$5+$AB363/$AC363/2)*$AC363) + 2*$AC363*$AB363*$C$5</f>
        <v>0.95734988799999998</v>
      </c>
      <c r="FU363">
        <f>(-2*(FU$30*$C$5+$AB363/$AC363/2)*$AC363)*EXP(-2*(FU$30*$C$5+$AB363/$AC363/2)*$AC363) + 2*$AC363*$AB363*$C$5</f>
        <v>0.95734988799999998</v>
      </c>
      <c r="FV363">
        <f>(-2*(FV$30*$C$5+$AB363/$AC363/2)*$AC363)*EXP(-2*(FV$30*$C$5+$AB363/$AC363/2)*$AC363) + 2*$AC363*$AB363*$C$5</f>
        <v>0.95734988799999998</v>
      </c>
      <c r="FW363">
        <f>(-2*(FW$30*$C$5+$AB363/$AC363/2)*$AC363)*EXP(-2*(FW$30*$C$5+$AB363/$AC363/2)*$AC363) + 2*$AC363*$AB363*$C$5</f>
        <v>0.95734988799999998</v>
      </c>
      <c r="FX363">
        <f>(-2*(FX$30*$C$5+$AB363/$AC363/2)*$AC363)*EXP(-2*(FX$30*$C$5+$AB363/$AC363/2)*$AC363) + 2*$AC363*$AB363*$C$5</f>
        <v>0.95734988799999998</v>
      </c>
      <c r="FY363">
        <f>(-2*(FY$30*$C$5+$AB363/$AC363/2)*$AC363)*EXP(-2*(FY$30*$C$5+$AB363/$AC363/2)*$AC363) + 2*$AC363*$AB363*$C$5</f>
        <v>0.95734988799999998</v>
      </c>
      <c r="FZ363">
        <f>(-2*(FZ$30*$C$5+$AB363/$AC363/2)*$AC363)*EXP(-2*(FZ$30*$C$5+$AB363/$AC363/2)*$AC363) + 2*$AC363*$AB363*$C$5</f>
        <v>0.95734988799999998</v>
      </c>
      <c r="GA363">
        <f>(-2*(GA$30*$C$5+$AB363/$AC363/2)*$AC363)*EXP(-2*(GA$30*$C$5+$AB363/$AC363/2)*$AC363) + 2*$AC363*$AB363*$C$5</f>
        <v>0.95734988799999998</v>
      </c>
      <c r="GB363">
        <f>(-2*(GB$30*$C$5+$AB363/$AC363/2)*$AC363)*EXP(-2*(GB$30*$C$5+$AB363/$AC363/2)*$AC363) + 2*$AC363*$AB363*$C$5</f>
        <v>0.95734988799999998</v>
      </c>
      <c r="GC363">
        <f>(-2*(GC$30*$C$5+$AB363/$AC363/2)*$AC363)*EXP(-2*(GC$30*$C$5+$AB363/$AC363/2)*$AC363) + 2*$AC363*$AB363*$C$5</f>
        <v>0.95734988799999998</v>
      </c>
      <c r="GD363">
        <f>(-2*(GD$30*$C$5+$AB363/$AC363/2)*$AC363)*EXP(-2*(GD$30*$C$5+$AB363/$AC363/2)*$AC363) + 2*$AC363*$AB363*$C$5</f>
        <v>0.95734988799999998</v>
      </c>
      <c r="GE363">
        <f>(-2*(GE$30*$C$5+$AB363/$AC363/2)*$AC363)*EXP(-2*(GE$30*$C$5+$AB363/$AC363/2)*$AC363) + 2*$AC363*$AB363*$C$5</f>
        <v>0.95734988799999998</v>
      </c>
      <c r="GF363">
        <f>(-2*(GF$30*$C$5+$AB363/$AC363/2)*$AC363)*EXP(-2*(GF$30*$C$5+$AB363/$AC363/2)*$AC363) + 2*$AC363*$AB363*$C$5</f>
        <v>0.95734988799999998</v>
      </c>
      <c r="GG363">
        <f>(-2*(GG$30*$C$5+$AB363/$AC363/2)*$AC363)*EXP(-2*(GG$30*$C$5+$AB363/$AC363/2)*$AC363) + 2*$AC363*$AB363*$C$5</f>
        <v>0.95734988799999998</v>
      </c>
      <c r="GH363">
        <f>(-2*(GH$30*$C$5+$AB363/$AC363/2)*$AC363)*EXP(-2*(GH$30*$C$5+$AB363/$AC363/2)*$AC363) + 2*$AC363*$AB363*$C$5</f>
        <v>0.95734988799999998</v>
      </c>
      <c r="GI363">
        <f>(-2*(GI$30*$C$5+$AB363/$AC363/2)*$AC363)*EXP(-2*(GI$30*$C$5+$AB363/$AC363/2)*$AC363) + 2*$AC363*$AB363*$C$5</f>
        <v>0.95734988799999998</v>
      </c>
      <c r="GJ363">
        <f>(-2*(GJ$30*$C$5+$AB363/$AC363/2)*$AC363)*EXP(-2*(GJ$30*$C$5+$AB363/$AC363/2)*$AC363) + 2*$AC363*$AB363*$C$5</f>
        <v>0.95734988799999998</v>
      </c>
      <c r="GK363">
        <f>(-2*(GK$30*$C$5+$AB363/$AC363/2)*$AC363)*EXP(-2*(GK$30*$C$5+$AB363/$AC363/2)*$AC363) + 2*$AC363*$AB363*$C$5</f>
        <v>0.95734988799999998</v>
      </c>
      <c r="GL363">
        <f>(-2*(GL$30*$C$5+$AB363/$AC363/2)*$AC363)*EXP(-2*(GL$30*$C$5+$AB363/$AC363/2)*$AC363) + 2*$AC363*$AB363*$C$5</f>
        <v>0.95734988799999998</v>
      </c>
      <c r="GM363">
        <f>(-2*(GM$30*$C$5+$AB363/$AC363/2)*$AC363)*EXP(-2*(GM$30*$C$5+$AB363/$AC363/2)*$AC363) + 2*$AC363*$AB363*$C$5</f>
        <v>0.95734988799999998</v>
      </c>
      <c r="GN363">
        <f>(-2*(GN$30*$C$5+$AB363/$AC363/2)*$AC363)*EXP(-2*(GN$30*$C$5+$AB363/$AC363/2)*$AC363) + 2*$AC363*$AB363*$C$5</f>
        <v>0.95734988799999998</v>
      </c>
      <c r="GO363">
        <f>(-2*(GO$30*$C$5+$AB363/$AC363/2)*$AC363)*EXP(-2*(GO$30*$C$5+$AB363/$AC363/2)*$AC363) + 2*$AC363*$AB363*$C$5</f>
        <v>0.95734988799999998</v>
      </c>
      <c r="GP363">
        <f>(-2*(GP$30*$C$5+$AB363/$AC363/2)*$AC363)*EXP(-2*(GP$30*$C$5+$AB363/$AC363/2)*$AC363) + 2*$AC363*$AB363*$C$5</f>
        <v>0.95734988799999998</v>
      </c>
      <c r="GQ363">
        <f>(-2*(GQ$30*$C$5+$AB363/$AC363/2)*$AC363)*EXP(-2*(GQ$30*$C$5+$AB363/$AC363/2)*$AC363) + 2*$AC363*$AB363*$C$5</f>
        <v>0.95734988799999998</v>
      </c>
      <c r="GR363">
        <f>(-2*(GR$30*$C$5+$AB363/$AC363/2)*$AC363)*EXP(-2*(GR$30*$C$5+$AB363/$AC363/2)*$AC363) + 2*$AC363*$AB363*$C$5</f>
        <v>0.95734988799999998</v>
      </c>
      <c r="GS363">
        <f>(-2*(GS$30*$C$5+$AB363/$AC363/2)*$AC363)*EXP(-2*(GS$30*$C$5+$AB363/$AC363/2)*$AC363) + 2*$AC363*$AB363*$C$5</f>
        <v>0.95734988799999998</v>
      </c>
      <c r="GT363">
        <f>(-2*(GT$30*$C$5+$AB363/$AC363/2)*$AC363)*EXP(-2*(GT$30*$C$5+$AB363/$AC363/2)*$AC363) + 2*$AC363*$AB363*$C$5</f>
        <v>0.95734988799999998</v>
      </c>
      <c r="GU363">
        <f>(-2*(GU$30*$C$5+$AB363/$AC363/2)*$AC363)*EXP(-2*(GU$30*$C$5+$AB363/$AC363/2)*$AC363) + 2*$AC363*$AB363*$C$5</f>
        <v>0.95734988799999998</v>
      </c>
      <c r="GV363">
        <f>(-2*(GV$30*$C$5+$AB363/$AC363/2)*$AC363)*EXP(-2*(GV$30*$C$5+$AB363/$AC363/2)*$AC363) + 2*$AC363*$AB363*$C$5</f>
        <v>0.95734988799999998</v>
      </c>
      <c r="GW363">
        <f>(-2*(GW$30*$C$5+$AB363/$AC363/2)*$AC363)*EXP(-2*(GW$30*$C$5+$AB363/$AC363/2)*$AC363) + 2*$AC363*$AB363*$C$5</f>
        <v>0.95734988799999998</v>
      </c>
      <c r="GX363">
        <f>(-2*(GX$30*$C$5+$AB363/$AC363/2)*$AC363)*EXP(-2*(GX$30*$C$5+$AB363/$AC363/2)*$AC363) + 2*$AC363*$AB363*$C$5</f>
        <v>0.95734988799999998</v>
      </c>
      <c r="GY363">
        <f>(-2*(GY$30*$C$5+$AB363/$AC363/2)*$AC363)*EXP(-2*(GY$30*$C$5+$AB363/$AC363/2)*$AC363) + 2*$AC363*$AB363*$C$5</f>
        <v>0.95734988799999998</v>
      </c>
      <c r="GZ363">
        <f>(-2*(GZ$30*$C$5+$AB363/$AC363/2)*$AC363)*EXP(-2*(GZ$30*$C$5+$AB363/$AC363/2)*$AC363) + 2*$AC363*$AB363*$C$5</f>
        <v>0.95734988799999998</v>
      </c>
      <c r="HA363">
        <f>(-2*(HA$30*$C$5+$AB363/$AC363/2)*$AC363)*EXP(-2*(HA$30*$C$5+$AB363/$AC363/2)*$AC363) + 2*$AC363*$AB363*$C$5</f>
        <v>0.95734988799999998</v>
      </c>
      <c r="HB363">
        <f>(-2*(HB$30*$C$5+$AB363/$AC363/2)*$AC363)*EXP(-2*(HB$30*$C$5+$AB363/$AC363/2)*$AC363) + 2*$AC363*$AB363*$C$5</f>
        <v>0.95734988799999998</v>
      </c>
      <c r="HC363">
        <f>(-2*(HC$30*$C$5+$AB363/$AC363/2)*$AC363)*EXP(-2*(HC$30*$C$5+$AB363/$AC363/2)*$AC363) + 2*$AC363*$AB363*$C$5</f>
        <v>0.95734988799999998</v>
      </c>
      <c r="HD363">
        <f>(-2*(HD$30*$C$5+$AB363/$AC363/2)*$AC363)*EXP(-2*(HD$30*$C$5+$AB363/$AC363/2)*$AC363) + 2*$AC363*$AB363*$C$5</f>
        <v>0.95734988799999998</v>
      </c>
      <c r="HE363">
        <f>(-2*(HE$30*$C$5+$AB363/$AC363/2)*$AC363)*EXP(-2*(HE$30*$C$5+$AB363/$AC363/2)*$AC363) + 2*$AC363*$AB363*$C$5</f>
        <v>0.95734988799999998</v>
      </c>
      <c r="HF363">
        <f>(-2*(HF$30*$C$5+$AB363/$AC363/2)*$AC363)*EXP(-2*(HF$30*$C$5+$AB363/$AC363/2)*$AC363) + 2*$AC363*$AB363*$C$5</f>
        <v>0.95734988799999998</v>
      </c>
      <c r="HG363">
        <f>(-2*(HG$30*$C$5+$AB363/$AC363/2)*$AC363)*EXP(-2*(HG$30*$C$5+$AB363/$AC363/2)*$AC363) + 2*$AC363*$AB363*$C$5</f>
        <v>0.95734988799999998</v>
      </c>
      <c r="HH363">
        <f>(-2*(HH$30*$C$5+$AB363/$AC363/2)*$AC363)*EXP(-2*(HH$30*$C$5+$AB363/$AC363/2)*$AC363) + 2*$AC363*$AB363*$C$5</f>
        <v>0.95734988799999998</v>
      </c>
      <c r="HI363">
        <f>(-2*(HI$30*$C$5+$AB363/$AC363/2)*$AC363)*EXP(-2*(HI$30*$C$5+$AB363/$AC363/2)*$AC363) + 2*$AC363*$AB363*$C$5</f>
        <v>0.95734988799999998</v>
      </c>
      <c r="HJ363">
        <f>(-2*(HJ$30*$C$5+$AB363/$AC363/2)*$AC363)*EXP(-2*(HJ$30*$C$5+$AB363/$AC363/2)*$AC363) + 2*$AC363*$AB363*$C$5</f>
        <v>0.95734988799999998</v>
      </c>
      <c r="HK363">
        <f>(-2*(HK$30*$C$5+$AB363/$AC363/2)*$AC363)*EXP(-2*(HK$30*$C$5+$AB363/$AC363/2)*$AC363) + 2*$AC363*$AB363*$C$5</f>
        <v>0.95734988799999998</v>
      </c>
      <c r="HL363">
        <f>(-2*(HL$30*$C$5+$AB363/$AC363/2)*$AC363)*EXP(-2*(HL$30*$C$5+$AB363/$AC363/2)*$AC363) + 2*$AC363*$AB363*$C$5</f>
        <v>0.95734988799999998</v>
      </c>
      <c r="HM363">
        <f>(-2*(HM$30*$C$5+$AB363/$AC363/2)*$AC363)*EXP(-2*(HM$30*$C$5+$AB363/$AC363/2)*$AC363) + 2*$AC363*$AB363*$C$5</f>
        <v>0.95734988799999998</v>
      </c>
      <c r="HN363">
        <f>(-2*(HN$30*$C$5+$AB363/$AC363/2)*$AC363)*EXP(-2*(HN$30*$C$5+$AB363/$AC363/2)*$AC363) + 2*$AC363*$AB363*$C$5</f>
        <v>0.95734988799999998</v>
      </c>
      <c r="HO363">
        <f>(-2*(HO$30*$C$5+$AB363/$AC363/2)*$AC363)*EXP(-2*(HO$30*$C$5+$AB363/$AC363/2)*$AC363) + 2*$AC363*$AB363*$C$5</f>
        <v>0.95734988799999998</v>
      </c>
      <c r="HP363">
        <f>(-2*(HP$30*$C$5+$AB363/$AC363/2)*$AC363)*EXP(-2*(HP$30*$C$5+$AB363/$AC363/2)*$AC363) + 2*$AC363*$AB363*$C$5</f>
        <v>0.95734988799999998</v>
      </c>
      <c r="HQ363">
        <f>(-2*(HQ$30*$C$5+$AB363/$AC363/2)*$AC363)*EXP(-2*(HQ$30*$C$5+$AB363/$AC363/2)*$AC363) + 2*$AC363*$AB363*$C$5</f>
        <v>0.95734988799999998</v>
      </c>
      <c r="HR363">
        <f>(-2*(HR$30*$C$5+$AB363/$AC363/2)*$AC363)*EXP(-2*(HR$30*$C$5+$AB363/$AC363/2)*$AC363) + 2*$AC363*$AB363*$C$5</f>
        <v>0.95734988799999998</v>
      </c>
      <c r="HS363">
        <f>(-2*(HS$30*$C$5+$AB363/$AC363/2)*$AC363)*EXP(-2*(HS$30*$C$5+$AB363/$AC363/2)*$AC363) + 2*$AC363*$AB363*$C$5</f>
        <v>0.95734988799999998</v>
      </c>
      <c r="HT363">
        <f>(-2*(HT$30*$C$5+$AB363/$AC363/2)*$AC363)*EXP(-2*(HT$30*$C$5+$AB363/$AC363/2)*$AC363) + 2*$AC363*$AB363*$C$5</f>
        <v>0.95734988799999998</v>
      </c>
      <c r="HU363">
        <f>(-2*(HU$30*$C$5+$AB363/$AC363/2)*$AC363)*EXP(-2*(HU$30*$C$5+$AB363/$AC363/2)*$AC363) + 2*$AC363*$AB363*$C$5</f>
        <v>0.95734988799999998</v>
      </c>
      <c r="HV363">
        <f>(-2*(HV$30*$C$5+$AB363/$AC363/2)*$AC363)*EXP(-2*(HV$30*$C$5+$AB363/$AC363/2)*$AC363) + 2*$AC363*$AB363*$C$5</f>
        <v>0.95734988799999998</v>
      </c>
      <c r="HW363">
        <f>(-2*(HW$30*$C$5+$AB363/$AC363/2)*$AC363)*EXP(-2*(HW$30*$C$5+$AB363/$AC363/2)*$AC363) + 2*$AC363*$AB363*$C$5</f>
        <v>0.95734988799999998</v>
      </c>
    </row>
    <row r="364" spans="5:231">
      <c r="E364" s="116">
        <f t="shared" si="51"/>
        <v>3321</v>
      </c>
      <c r="F364" s="106">
        <f>EXP(-2*($E364-1)/$C$8*$C$5*($C$3*'UL FRMPL'!H$35-'UL FRMPL'!$H$35)/1000)</f>
        <v>0.3021936143226327</v>
      </c>
      <c r="G364" s="130"/>
      <c r="H364" s="130">
        <f t="shared" si="48"/>
        <v>0.69212189588550022</v>
      </c>
      <c r="N364">
        <f t="shared" si="49"/>
        <v>0.69212189588550022</v>
      </c>
      <c r="O364">
        <f t="shared" si="50"/>
        <v>0.11113075388453766</v>
      </c>
      <c r="P364">
        <f t="shared" si="47"/>
        <v>9.8780709425591987E-2</v>
      </c>
      <c r="Q364">
        <f t="shared" si="52"/>
        <v>8.7803134717876499E-2</v>
      </c>
      <c r="R364">
        <f t="shared" si="52"/>
        <v>7.8045506163253259E-2</v>
      </c>
      <c r="S364">
        <f t="shared" si="52"/>
        <v>6.9372250226030607E-2</v>
      </c>
      <c r="T364">
        <f t="shared" si="52"/>
        <v>6.1662859759745038E-2</v>
      </c>
      <c r="U364">
        <f t="shared" si="52"/>
        <v>5.4810219667968056E-2</v>
      </c>
      <c r="V364">
        <f t="shared" si="52"/>
        <v>4.8719118635689652E-2</v>
      </c>
      <c r="W364">
        <f t="shared" si="52"/>
        <v>4.3304926253115231E-2</v>
      </c>
      <c r="X364">
        <f t="shared" si="52"/>
        <v>3.8492417151692236E-2</v>
      </c>
      <c r="AB364" s="116">
        <f t="shared" si="53"/>
        <v>333</v>
      </c>
      <c r="AC364">
        <f>($C$3*'UL FRMPL'!H$35-'UL FRMPL'!$H$35)/1000</f>
        <v>1.441792</v>
      </c>
      <c r="AE364">
        <f>(-2*(AE$30*$C$5+$AB364/$AC364/2)*$AC364)*EXP(-2*(AE$30*$C$5+$AB364/$AC364/2)*$AC364) + 2*$AC364*$AB364*$C$5</f>
        <v>0.96023347199999998</v>
      </c>
      <c r="AF364">
        <f>(-2*(AF$30*$C$5+$AB364/$AC364/2)*$AC364)*EXP(-2*(AF$30*$C$5+$AB364/$AC364/2)*$AC364) + 2*$AC364*$AB364*$C$5</f>
        <v>0.96023347199999998</v>
      </c>
      <c r="AG364">
        <f>(-2*(AG$30*$C$5+$AB364/$AC364/2)*$AC364)*EXP(-2*(AG$30*$C$5+$AB364/$AC364/2)*$AC364) + 2*$AC364*$AB364*$C$5</f>
        <v>0.96023347199999998</v>
      </c>
      <c r="AH364">
        <f>(-2*(AH$30*$C$5+$AB364/$AC364/2)*$AC364)*EXP(-2*(AH$30*$C$5+$AB364/$AC364/2)*$AC364) + 2*$AC364*$AB364*$C$5</f>
        <v>0.96023347199999998</v>
      </c>
      <c r="AI364">
        <f>(-2*(AI$30*$C$5+$AB364/$AC364/2)*$AC364)*EXP(-2*(AI$30*$C$5+$AB364/$AC364/2)*$AC364) + 2*$AC364*$AB364*$C$5</f>
        <v>0.96023347199999998</v>
      </c>
      <c r="AJ364">
        <f>(-2*(AJ$30*$C$5+$AB364/$AC364/2)*$AC364)*EXP(-2*(AJ$30*$C$5+$AB364/$AC364/2)*$AC364) + 2*$AC364*$AB364*$C$5</f>
        <v>0.96023347199999998</v>
      </c>
      <c r="AK364">
        <f>(-2*(AK$30*$C$5+$AB364/$AC364/2)*$AC364)*EXP(-2*(AK$30*$C$5+$AB364/$AC364/2)*$AC364) + 2*$AC364*$AB364*$C$5</f>
        <v>0.96023347199999998</v>
      </c>
      <c r="AL364">
        <f>(-2*(AL$30*$C$5+$AB364/$AC364/2)*$AC364)*EXP(-2*(AL$30*$C$5+$AB364/$AC364/2)*$AC364) + 2*$AC364*$AB364*$C$5</f>
        <v>0.96023347199999998</v>
      </c>
      <c r="AM364">
        <f>(-2*(AM$30*$C$5+$AB364/$AC364/2)*$AC364)*EXP(-2*(AM$30*$C$5+$AB364/$AC364/2)*$AC364) + 2*$AC364*$AB364*$C$5</f>
        <v>0.96023347199999998</v>
      </c>
      <c r="AN364">
        <f>(-2*(AN$30*$C$5+$AB364/$AC364/2)*$AC364)*EXP(-2*(AN$30*$C$5+$AB364/$AC364/2)*$AC364) + 2*$AC364*$AB364*$C$5</f>
        <v>0.96023347199999998</v>
      </c>
      <c r="AO364">
        <f>(-2*(AO$30*$C$5+$AB364/$AC364/2)*$AC364)*EXP(-2*(AO$30*$C$5+$AB364/$AC364/2)*$AC364) + 2*$AC364*$AB364*$C$5</f>
        <v>0.96023347199999998</v>
      </c>
      <c r="AP364">
        <f>(-2*(AP$30*$C$5+$AB364/$AC364/2)*$AC364)*EXP(-2*(AP$30*$C$5+$AB364/$AC364/2)*$AC364) + 2*$AC364*$AB364*$C$5</f>
        <v>0.96023347199999998</v>
      </c>
      <c r="AQ364">
        <f>(-2*(AQ$30*$C$5+$AB364/$AC364/2)*$AC364)*EXP(-2*(AQ$30*$C$5+$AB364/$AC364/2)*$AC364) + 2*$AC364*$AB364*$C$5</f>
        <v>0.96023347199999998</v>
      </c>
      <c r="AR364">
        <f>(-2*(AR$30*$C$5+$AB364/$AC364/2)*$AC364)*EXP(-2*(AR$30*$C$5+$AB364/$AC364/2)*$AC364) + 2*$AC364*$AB364*$C$5</f>
        <v>0.96023347199999998</v>
      </c>
      <c r="AS364">
        <f>(-2*(AS$30*$C$5+$AB364/$AC364/2)*$AC364)*EXP(-2*(AS$30*$C$5+$AB364/$AC364/2)*$AC364) + 2*$AC364*$AB364*$C$5</f>
        <v>0.96023347199999998</v>
      </c>
      <c r="AT364">
        <f>(-2*(AT$30*$C$5+$AB364/$AC364/2)*$AC364)*EXP(-2*(AT$30*$C$5+$AB364/$AC364/2)*$AC364) + 2*$AC364*$AB364*$C$5</f>
        <v>0.96023347199999998</v>
      </c>
      <c r="AU364">
        <f>(-2*(AU$30*$C$5+$AB364/$AC364/2)*$AC364)*EXP(-2*(AU$30*$C$5+$AB364/$AC364/2)*$AC364) + 2*$AC364*$AB364*$C$5</f>
        <v>0.96023347199999998</v>
      </c>
      <c r="AV364">
        <f>(-2*(AV$30*$C$5+$AB364/$AC364/2)*$AC364)*EXP(-2*(AV$30*$C$5+$AB364/$AC364/2)*$AC364) + 2*$AC364*$AB364*$C$5</f>
        <v>0.96023347199999998</v>
      </c>
      <c r="AW364">
        <f>(-2*(AW$30*$C$5+$AB364/$AC364/2)*$AC364)*EXP(-2*(AW$30*$C$5+$AB364/$AC364/2)*$AC364) + 2*$AC364*$AB364*$C$5</f>
        <v>0.96023347199999998</v>
      </c>
      <c r="AX364">
        <f>(-2*(AX$30*$C$5+$AB364/$AC364/2)*$AC364)*EXP(-2*(AX$30*$C$5+$AB364/$AC364/2)*$AC364) + 2*$AC364*$AB364*$C$5</f>
        <v>0.96023347199999998</v>
      </c>
      <c r="AY364">
        <f>(-2*(AY$30*$C$5+$AB364/$AC364/2)*$AC364)*EXP(-2*(AY$30*$C$5+$AB364/$AC364/2)*$AC364) + 2*$AC364*$AB364*$C$5</f>
        <v>0.96023347199999998</v>
      </c>
      <c r="AZ364">
        <f>(-2*(AZ$30*$C$5+$AB364/$AC364/2)*$AC364)*EXP(-2*(AZ$30*$C$5+$AB364/$AC364/2)*$AC364) + 2*$AC364*$AB364*$C$5</f>
        <v>0.96023347199999998</v>
      </c>
      <c r="BA364">
        <f>(-2*(BA$30*$C$5+$AB364/$AC364/2)*$AC364)*EXP(-2*(BA$30*$C$5+$AB364/$AC364/2)*$AC364) + 2*$AC364*$AB364*$C$5</f>
        <v>0.96023347199999998</v>
      </c>
      <c r="BB364">
        <f>(-2*(BB$30*$C$5+$AB364/$AC364/2)*$AC364)*EXP(-2*(BB$30*$C$5+$AB364/$AC364/2)*$AC364) + 2*$AC364*$AB364*$C$5</f>
        <v>0.96023347199999998</v>
      </c>
      <c r="BC364">
        <f>(-2*(BC$30*$C$5+$AB364/$AC364/2)*$AC364)*EXP(-2*(BC$30*$C$5+$AB364/$AC364/2)*$AC364) + 2*$AC364*$AB364*$C$5</f>
        <v>0.96023347199999998</v>
      </c>
      <c r="BD364">
        <f>(-2*(BD$30*$C$5+$AB364/$AC364/2)*$AC364)*EXP(-2*(BD$30*$C$5+$AB364/$AC364/2)*$AC364) + 2*$AC364*$AB364*$C$5</f>
        <v>0.96023347199999998</v>
      </c>
      <c r="BE364">
        <f>(-2*(BE$30*$C$5+$AB364/$AC364/2)*$AC364)*EXP(-2*(BE$30*$C$5+$AB364/$AC364/2)*$AC364) + 2*$AC364*$AB364*$C$5</f>
        <v>0.96023347199999998</v>
      </c>
      <c r="BF364">
        <f>(-2*(BF$30*$C$5+$AB364/$AC364/2)*$AC364)*EXP(-2*(BF$30*$C$5+$AB364/$AC364/2)*$AC364) + 2*$AC364*$AB364*$C$5</f>
        <v>0.96023347199999998</v>
      </c>
      <c r="BG364">
        <f>(-2*(BG$30*$C$5+$AB364/$AC364/2)*$AC364)*EXP(-2*(BG$30*$C$5+$AB364/$AC364/2)*$AC364) + 2*$AC364*$AB364*$C$5</f>
        <v>0.96023347199999998</v>
      </c>
      <c r="BH364">
        <f>(-2*(BH$30*$C$5+$AB364/$AC364/2)*$AC364)*EXP(-2*(BH$30*$C$5+$AB364/$AC364/2)*$AC364) + 2*$AC364*$AB364*$C$5</f>
        <v>0.96023347199999998</v>
      </c>
      <c r="BI364">
        <f>(-2*(BI$30*$C$5+$AB364/$AC364/2)*$AC364)*EXP(-2*(BI$30*$C$5+$AB364/$AC364/2)*$AC364) + 2*$AC364*$AB364*$C$5</f>
        <v>0.96023347199999998</v>
      </c>
      <c r="BJ364">
        <f>(-2*(BJ$30*$C$5+$AB364/$AC364/2)*$AC364)*EXP(-2*(BJ$30*$C$5+$AB364/$AC364/2)*$AC364) + 2*$AC364*$AB364*$C$5</f>
        <v>0.96023347199999998</v>
      </c>
      <c r="BK364">
        <f>(-2*(BK$30*$C$5+$AB364/$AC364/2)*$AC364)*EXP(-2*(BK$30*$C$5+$AB364/$AC364/2)*$AC364) + 2*$AC364*$AB364*$C$5</f>
        <v>0.96023347199999998</v>
      </c>
      <c r="BL364">
        <f>(-2*(BL$30*$C$5+$AB364/$AC364/2)*$AC364)*EXP(-2*(BL$30*$C$5+$AB364/$AC364/2)*$AC364) + 2*$AC364*$AB364*$C$5</f>
        <v>0.96023347199999998</v>
      </c>
      <c r="BM364">
        <f>(-2*(BM$30*$C$5+$AB364/$AC364/2)*$AC364)*EXP(-2*(BM$30*$C$5+$AB364/$AC364/2)*$AC364) + 2*$AC364*$AB364*$C$5</f>
        <v>0.96023347199999998</v>
      </c>
      <c r="BN364">
        <f>(-2*(BN$30*$C$5+$AB364/$AC364/2)*$AC364)*EXP(-2*(BN$30*$C$5+$AB364/$AC364/2)*$AC364) + 2*$AC364*$AB364*$C$5</f>
        <v>0.96023347199999998</v>
      </c>
      <c r="BO364">
        <f>(-2*(BO$30*$C$5+$AB364/$AC364/2)*$AC364)*EXP(-2*(BO$30*$C$5+$AB364/$AC364/2)*$AC364) + 2*$AC364*$AB364*$C$5</f>
        <v>0.96023347199999998</v>
      </c>
      <c r="BP364">
        <f>(-2*(BP$30*$C$5+$AB364/$AC364/2)*$AC364)*EXP(-2*(BP$30*$C$5+$AB364/$AC364/2)*$AC364) + 2*$AC364*$AB364*$C$5</f>
        <v>0.96023347199999998</v>
      </c>
      <c r="BQ364">
        <f>(-2*(BQ$30*$C$5+$AB364/$AC364/2)*$AC364)*EXP(-2*(BQ$30*$C$5+$AB364/$AC364/2)*$AC364) + 2*$AC364*$AB364*$C$5</f>
        <v>0.96023347199999998</v>
      </c>
      <c r="BR364">
        <f>(-2*(BR$30*$C$5+$AB364/$AC364/2)*$AC364)*EXP(-2*(BR$30*$C$5+$AB364/$AC364/2)*$AC364) + 2*$AC364*$AB364*$C$5</f>
        <v>0.96023347199999998</v>
      </c>
      <c r="BS364">
        <f>(-2*(BS$30*$C$5+$AB364/$AC364/2)*$AC364)*EXP(-2*(BS$30*$C$5+$AB364/$AC364/2)*$AC364) + 2*$AC364*$AB364*$C$5</f>
        <v>0.96023347199999998</v>
      </c>
      <c r="BT364">
        <f>(-2*(BT$30*$C$5+$AB364/$AC364/2)*$AC364)*EXP(-2*(BT$30*$C$5+$AB364/$AC364/2)*$AC364) + 2*$AC364*$AB364*$C$5</f>
        <v>0.96023347199999998</v>
      </c>
      <c r="BU364">
        <f>(-2*(BU$30*$C$5+$AB364/$AC364/2)*$AC364)*EXP(-2*(BU$30*$C$5+$AB364/$AC364/2)*$AC364) + 2*$AC364*$AB364*$C$5</f>
        <v>0.96023347199999998</v>
      </c>
      <c r="BV364">
        <f>(-2*(BV$30*$C$5+$AB364/$AC364/2)*$AC364)*EXP(-2*(BV$30*$C$5+$AB364/$AC364/2)*$AC364) + 2*$AC364*$AB364*$C$5</f>
        <v>0.96023347199999998</v>
      </c>
      <c r="BW364">
        <f>(-2*(BW$30*$C$5+$AB364/$AC364/2)*$AC364)*EXP(-2*(BW$30*$C$5+$AB364/$AC364/2)*$AC364) + 2*$AC364*$AB364*$C$5</f>
        <v>0.96023347199999998</v>
      </c>
      <c r="BX364">
        <f>(-2*(BX$30*$C$5+$AB364/$AC364/2)*$AC364)*EXP(-2*(BX$30*$C$5+$AB364/$AC364/2)*$AC364) + 2*$AC364*$AB364*$C$5</f>
        <v>0.96023347199999998</v>
      </c>
      <c r="BY364">
        <f>(-2*(BY$30*$C$5+$AB364/$AC364/2)*$AC364)*EXP(-2*(BY$30*$C$5+$AB364/$AC364/2)*$AC364) + 2*$AC364*$AB364*$C$5</f>
        <v>0.96023347199999998</v>
      </c>
      <c r="BZ364">
        <f>(-2*(BZ$30*$C$5+$AB364/$AC364/2)*$AC364)*EXP(-2*(BZ$30*$C$5+$AB364/$AC364/2)*$AC364) + 2*$AC364*$AB364*$C$5</f>
        <v>0.96023347199999998</v>
      </c>
      <c r="CA364">
        <f>(-2*(CA$30*$C$5+$AB364/$AC364/2)*$AC364)*EXP(-2*(CA$30*$C$5+$AB364/$AC364/2)*$AC364) + 2*$AC364*$AB364*$C$5</f>
        <v>0.96023347199999998</v>
      </c>
      <c r="CB364">
        <f>(-2*(CB$30*$C$5+$AB364/$AC364/2)*$AC364)*EXP(-2*(CB$30*$C$5+$AB364/$AC364/2)*$AC364) + 2*$AC364*$AB364*$C$5</f>
        <v>0.96023347199999998</v>
      </c>
      <c r="CC364">
        <f>(-2*(CC$30*$C$5+$AB364/$AC364/2)*$AC364)*EXP(-2*(CC$30*$C$5+$AB364/$AC364/2)*$AC364) + 2*$AC364*$AB364*$C$5</f>
        <v>0.96023347199999998</v>
      </c>
      <c r="CD364">
        <f>(-2*(CD$30*$C$5+$AB364/$AC364/2)*$AC364)*EXP(-2*(CD$30*$C$5+$AB364/$AC364/2)*$AC364) + 2*$AC364*$AB364*$C$5</f>
        <v>0.96023347199999998</v>
      </c>
      <c r="CE364">
        <f>(-2*(CE$30*$C$5+$AB364/$AC364/2)*$AC364)*EXP(-2*(CE$30*$C$5+$AB364/$AC364/2)*$AC364) + 2*$AC364*$AB364*$C$5</f>
        <v>0.96023347199999998</v>
      </c>
      <c r="CF364">
        <f>(-2*(CF$30*$C$5+$AB364/$AC364/2)*$AC364)*EXP(-2*(CF$30*$C$5+$AB364/$AC364/2)*$AC364) + 2*$AC364*$AB364*$C$5</f>
        <v>0.96023347199999998</v>
      </c>
      <c r="CG364">
        <f>(-2*(CG$30*$C$5+$AB364/$AC364/2)*$AC364)*EXP(-2*(CG$30*$C$5+$AB364/$AC364/2)*$AC364) + 2*$AC364*$AB364*$C$5</f>
        <v>0.96023347199999998</v>
      </c>
      <c r="CH364">
        <f>(-2*(CH$30*$C$5+$AB364/$AC364/2)*$AC364)*EXP(-2*(CH$30*$C$5+$AB364/$AC364/2)*$AC364) + 2*$AC364*$AB364*$C$5</f>
        <v>0.96023347199999998</v>
      </c>
      <c r="CI364">
        <f>(-2*(CI$30*$C$5+$AB364/$AC364/2)*$AC364)*EXP(-2*(CI$30*$C$5+$AB364/$AC364/2)*$AC364) + 2*$AC364*$AB364*$C$5</f>
        <v>0.96023347199999998</v>
      </c>
      <c r="CJ364">
        <f>(-2*(CJ$30*$C$5+$AB364/$AC364/2)*$AC364)*EXP(-2*(CJ$30*$C$5+$AB364/$AC364/2)*$AC364) + 2*$AC364*$AB364*$C$5</f>
        <v>0.96023347199999998</v>
      </c>
      <c r="CK364">
        <f>(-2*(CK$30*$C$5+$AB364/$AC364/2)*$AC364)*EXP(-2*(CK$30*$C$5+$AB364/$AC364/2)*$AC364) + 2*$AC364*$AB364*$C$5</f>
        <v>0.96023347199999998</v>
      </c>
      <c r="CL364">
        <f>(-2*(CL$30*$C$5+$AB364/$AC364/2)*$AC364)*EXP(-2*(CL$30*$C$5+$AB364/$AC364/2)*$AC364) + 2*$AC364*$AB364*$C$5</f>
        <v>0.96023347199999998</v>
      </c>
      <c r="CM364">
        <f>(-2*(CM$30*$C$5+$AB364/$AC364/2)*$AC364)*EXP(-2*(CM$30*$C$5+$AB364/$AC364/2)*$AC364) + 2*$AC364*$AB364*$C$5</f>
        <v>0.96023347199999998</v>
      </c>
      <c r="CN364">
        <f>(-2*(CN$30*$C$5+$AB364/$AC364/2)*$AC364)*EXP(-2*(CN$30*$C$5+$AB364/$AC364/2)*$AC364) + 2*$AC364*$AB364*$C$5</f>
        <v>0.96023347199999998</v>
      </c>
      <c r="CO364">
        <f>(-2*(CO$30*$C$5+$AB364/$AC364/2)*$AC364)*EXP(-2*(CO$30*$C$5+$AB364/$AC364/2)*$AC364) + 2*$AC364*$AB364*$C$5</f>
        <v>0.96023347199999998</v>
      </c>
      <c r="CP364">
        <f>(-2*(CP$30*$C$5+$AB364/$AC364/2)*$AC364)*EXP(-2*(CP$30*$C$5+$AB364/$AC364/2)*$AC364) + 2*$AC364*$AB364*$C$5</f>
        <v>0.96023347199999998</v>
      </c>
      <c r="CQ364">
        <f>(-2*(CQ$30*$C$5+$AB364/$AC364/2)*$AC364)*EXP(-2*(CQ$30*$C$5+$AB364/$AC364/2)*$AC364) + 2*$AC364*$AB364*$C$5</f>
        <v>0.96023347199999998</v>
      </c>
      <c r="CR364">
        <f>(-2*(CR$30*$C$5+$AB364/$AC364/2)*$AC364)*EXP(-2*(CR$30*$C$5+$AB364/$AC364/2)*$AC364) + 2*$AC364*$AB364*$C$5</f>
        <v>0.96023347199999998</v>
      </c>
      <c r="CS364">
        <f>(-2*(CS$30*$C$5+$AB364/$AC364/2)*$AC364)*EXP(-2*(CS$30*$C$5+$AB364/$AC364/2)*$AC364) + 2*$AC364*$AB364*$C$5</f>
        <v>0.96023347199999998</v>
      </c>
      <c r="CT364">
        <f>(-2*(CT$30*$C$5+$AB364/$AC364/2)*$AC364)*EXP(-2*(CT$30*$C$5+$AB364/$AC364/2)*$AC364) + 2*$AC364*$AB364*$C$5</f>
        <v>0.96023347199999998</v>
      </c>
      <c r="CU364">
        <f>(-2*(CU$30*$C$5+$AB364/$AC364/2)*$AC364)*EXP(-2*(CU$30*$C$5+$AB364/$AC364/2)*$AC364) + 2*$AC364*$AB364*$C$5</f>
        <v>0.96023347199999998</v>
      </c>
      <c r="CV364">
        <f>(-2*(CV$30*$C$5+$AB364/$AC364/2)*$AC364)*EXP(-2*(CV$30*$C$5+$AB364/$AC364/2)*$AC364) + 2*$AC364*$AB364*$C$5</f>
        <v>0.96023347199999998</v>
      </c>
      <c r="CW364">
        <f>(-2*(CW$30*$C$5+$AB364/$AC364/2)*$AC364)*EXP(-2*(CW$30*$C$5+$AB364/$AC364/2)*$AC364) + 2*$AC364*$AB364*$C$5</f>
        <v>0.96023347199999998</v>
      </c>
      <c r="CX364">
        <f>(-2*(CX$30*$C$5+$AB364/$AC364/2)*$AC364)*EXP(-2*(CX$30*$C$5+$AB364/$AC364/2)*$AC364) + 2*$AC364*$AB364*$C$5</f>
        <v>0.96023347199999998</v>
      </c>
      <c r="CY364">
        <f>(-2*(CY$30*$C$5+$AB364/$AC364/2)*$AC364)*EXP(-2*(CY$30*$C$5+$AB364/$AC364/2)*$AC364) + 2*$AC364*$AB364*$C$5</f>
        <v>0.96023347199999998</v>
      </c>
      <c r="CZ364">
        <f>(-2*(CZ$30*$C$5+$AB364/$AC364/2)*$AC364)*EXP(-2*(CZ$30*$C$5+$AB364/$AC364/2)*$AC364) + 2*$AC364*$AB364*$C$5</f>
        <v>0.96023347199999998</v>
      </c>
      <c r="DA364">
        <f>(-2*(DA$30*$C$5+$AB364/$AC364/2)*$AC364)*EXP(-2*(DA$30*$C$5+$AB364/$AC364/2)*$AC364) + 2*$AC364*$AB364*$C$5</f>
        <v>0.96023347199999998</v>
      </c>
      <c r="DB364">
        <f>(-2*(DB$30*$C$5+$AB364/$AC364/2)*$AC364)*EXP(-2*(DB$30*$C$5+$AB364/$AC364/2)*$AC364) + 2*$AC364*$AB364*$C$5</f>
        <v>0.96023347199999998</v>
      </c>
      <c r="DC364">
        <f>(-2*(DC$30*$C$5+$AB364/$AC364/2)*$AC364)*EXP(-2*(DC$30*$C$5+$AB364/$AC364/2)*$AC364) + 2*$AC364*$AB364*$C$5</f>
        <v>0.96023347199999998</v>
      </c>
      <c r="DD364">
        <f>(-2*(DD$30*$C$5+$AB364/$AC364/2)*$AC364)*EXP(-2*(DD$30*$C$5+$AB364/$AC364/2)*$AC364) + 2*$AC364*$AB364*$C$5</f>
        <v>0.96023347199999998</v>
      </c>
      <c r="DE364">
        <f>(-2*(DE$30*$C$5+$AB364/$AC364/2)*$AC364)*EXP(-2*(DE$30*$C$5+$AB364/$AC364/2)*$AC364) + 2*$AC364*$AB364*$C$5</f>
        <v>0.96023347199999998</v>
      </c>
      <c r="DF364">
        <f>(-2*(DF$30*$C$5+$AB364/$AC364/2)*$AC364)*EXP(-2*(DF$30*$C$5+$AB364/$AC364/2)*$AC364) + 2*$AC364*$AB364*$C$5</f>
        <v>0.96023347199999998</v>
      </c>
      <c r="DG364">
        <f>(-2*(DG$30*$C$5+$AB364/$AC364/2)*$AC364)*EXP(-2*(DG$30*$C$5+$AB364/$AC364/2)*$AC364) + 2*$AC364*$AB364*$C$5</f>
        <v>0.96023347199999998</v>
      </c>
      <c r="DH364">
        <f>(-2*(DH$30*$C$5+$AB364/$AC364/2)*$AC364)*EXP(-2*(DH$30*$C$5+$AB364/$AC364/2)*$AC364) + 2*$AC364*$AB364*$C$5</f>
        <v>0.96023347199999998</v>
      </c>
      <c r="DI364">
        <f>(-2*(DI$30*$C$5+$AB364/$AC364/2)*$AC364)*EXP(-2*(DI$30*$C$5+$AB364/$AC364/2)*$AC364) + 2*$AC364*$AB364*$C$5</f>
        <v>0.96023347199999998</v>
      </c>
      <c r="DJ364">
        <f>(-2*(DJ$30*$C$5+$AB364/$AC364/2)*$AC364)*EXP(-2*(DJ$30*$C$5+$AB364/$AC364/2)*$AC364) + 2*$AC364*$AB364*$C$5</f>
        <v>0.96023347199999998</v>
      </c>
      <c r="DK364">
        <f>(-2*(DK$30*$C$5+$AB364/$AC364/2)*$AC364)*EXP(-2*(DK$30*$C$5+$AB364/$AC364/2)*$AC364) + 2*$AC364*$AB364*$C$5</f>
        <v>0.96023347199999998</v>
      </c>
      <c r="DL364">
        <f>(-2*(DL$30*$C$5+$AB364/$AC364/2)*$AC364)*EXP(-2*(DL$30*$C$5+$AB364/$AC364/2)*$AC364) + 2*$AC364*$AB364*$C$5</f>
        <v>0.96023347199999998</v>
      </c>
      <c r="DM364">
        <f>(-2*(DM$30*$C$5+$AB364/$AC364/2)*$AC364)*EXP(-2*(DM$30*$C$5+$AB364/$AC364/2)*$AC364) + 2*$AC364*$AB364*$C$5</f>
        <v>0.96023347199999998</v>
      </c>
      <c r="DN364">
        <f>(-2*(DN$30*$C$5+$AB364/$AC364/2)*$AC364)*EXP(-2*(DN$30*$C$5+$AB364/$AC364/2)*$AC364) + 2*$AC364*$AB364*$C$5</f>
        <v>0.96023347199999998</v>
      </c>
      <c r="DO364">
        <f>(-2*(DO$30*$C$5+$AB364/$AC364/2)*$AC364)*EXP(-2*(DO$30*$C$5+$AB364/$AC364/2)*$AC364) + 2*$AC364*$AB364*$C$5</f>
        <v>0.96023347199999998</v>
      </c>
      <c r="DP364">
        <f>(-2*(DP$30*$C$5+$AB364/$AC364/2)*$AC364)*EXP(-2*(DP$30*$C$5+$AB364/$AC364/2)*$AC364) + 2*$AC364*$AB364*$C$5</f>
        <v>0.96023347199999998</v>
      </c>
      <c r="DQ364">
        <f>(-2*(DQ$30*$C$5+$AB364/$AC364/2)*$AC364)*EXP(-2*(DQ$30*$C$5+$AB364/$AC364/2)*$AC364) + 2*$AC364*$AB364*$C$5</f>
        <v>0.96023347199999998</v>
      </c>
      <c r="DR364">
        <f>(-2*(DR$30*$C$5+$AB364/$AC364/2)*$AC364)*EXP(-2*(DR$30*$C$5+$AB364/$AC364/2)*$AC364) + 2*$AC364*$AB364*$C$5</f>
        <v>0.96023347199999998</v>
      </c>
      <c r="DS364">
        <f>(-2*(DS$30*$C$5+$AB364/$AC364/2)*$AC364)*EXP(-2*(DS$30*$C$5+$AB364/$AC364/2)*$AC364) + 2*$AC364*$AB364*$C$5</f>
        <v>0.96023347199999998</v>
      </c>
      <c r="DT364">
        <f>(-2*(DT$30*$C$5+$AB364/$AC364/2)*$AC364)*EXP(-2*(DT$30*$C$5+$AB364/$AC364/2)*$AC364) + 2*$AC364*$AB364*$C$5</f>
        <v>0.96023347199999998</v>
      </c>
      <c r="DU364">
        <f>(-2*(DU$30*$C$5+$AB364/$AC364/2)*$AC364)*EXP(-2*(DU$30*$C$5+$AB364/$AC364/2)*$AC364) + 2*$AC364*$AB364*$C$5</f>
        <v>0.96023347199999998</v>
      </c>
      <c r="DV364">
        <f>(-2*(DV$30*$C$5+$AB364/$AC364/2)*$AC364)*EXP(-2*(DV$30*$C$5+$AB364/$AC364/2)*$AC364) + 2*$AC364*$AB364*$C$5</f>
        <v>0.96023347199999998</v>
      </c>
      <c r="DW364">
        <f>(-2*(DW$30*$C$5+$AB364/$AC364/2)*$AC364)*EXP(-2*(DW$30*$C$5+$AB364/$AC364/2)*$AC364) + 2*$AC364*$AB364*$C$5</f>
        <v>0.96023347199999998</v>
      </c>
      <c r="DX364">
        <f>(-2*(DX$30*$C$5+$AB364/$AC364/2)*$AC364)*EXP(-2*(DX$30*$C$5+$AB364/$AC364/2)*$AC364) + 2*$AC364*$AB364*$C$5</f>
        <v>0.96023347199999998</v>
      </c>
      <c r="DY364">
        <f>(-2*(DY$30*$C$5+$AB364/$AC364/2)*$AC364)*EXP(-2*(DY$30*$C$5+$AB364/$AC364/2)*$AC364) + 2*$AC364*$AB364*$C$5</f>
        <v>0.96023347199999998</v>
      </c>
      <c r="DZ364">
        <f>(-2*(DZ$30*$C$5+$AB364/$AC364/2)*$AC364)*EXP(-2*(DZ$30*$C$5+$AB364/$AC364/2)*$AC364) + 2*$AC364*$AB364*$C$5</f>
        <v>0.96023347199999998</v>
      </c>
      <c r="EA364">
        <f>(-2*(EA$30*$C$5+$AB364/$AC364/2)*$AC364)*EXP(-2*(EA$30*$C$5+$AB364/$AC364/2)*$AC364) + 2*$AC364*$AB364*$C$5</f>
        <v>0.96023347199999998</v>
      </c>
      <c r="EB364">
        <f>(-2*(EB$30*$C$5+$AB364/$AC364/2)*$AC364)*EXP(-2*(EB$30*$C$5+$AB364/$AC364/2)*$AC364) + 2*$AC364*$AB364*$C$5</f>
        <v>0.96023347199999998</v>
      </c>
      <c r="EC364">
        <f>(-2*(EC$30*$C$5+$AB364/$AC364/2)*$AC364)*EXP(-2*(EC$30*$C$5+$AB364/$AC364/2)*$AC364) + 2*$AC364*$AB364*$C$5</f>
        <v>0.96023347199999998</v>
      </c>
      <c r="ED364">
        <f>(-2*(ED$30*$C$5+$AB364/$AC364/2)*$AC364)*EXP(-2*(ED$30*$C$5+$AB364/$AC364/2)*$AC364) + 2*$AC364*$AB364*$C$5</f>
        <v>0.96023347199999998</v>
      </c>
      <c r="EE364">
        <f>(-2*(EE$30*$C$5+$AB364/$AC364/2)*$AC364)*EXP(-2*(EE$30*$C$5+$AB364/$AC364/2)*$AC364) + 2*$AC364*$AB364*$C$5</f>
        <v>0.96023347199999998</v>
      </c>
      <c r="EF364">
        <f>(-2*(EF$30*$C$5+$AB364/$AC364/2)*$AC364)*EXP(-2*(EF$30*$C$5+$AB364/$AC364/2)*$AC364) + 2*$AC364*$AB364*$C$5</f>
        <v>0.96023347199999998</v>
      </c>
      <c r="EG364">
        <f>(-2*(EG$30*$C$5+$AB364/$AC364/2)*$AC364)*EXP(-2*(EG$30*$C$5+$AB364/$AC364/2)*$AC364) + 2*$AC364*$AB364*$C$5</f>
        <v>0.96023347199999998</v>
      </c>
      <c r="EH364">
        <f>(-2*(EH$30*$C$5+$AB364/$AC364/2)*$AC364)*EXP(-2*(EH$30*$C$5+$AB364/$AC364/2)*$AC364) + 2*$AC364*$AB364*$C$5</f>
        <v>0.96023347199999998</v>
      </c>
      <c r="EI364">
        <f>(-2*(EI$30*$C$5+$AB364/$AC364/2)*$AC364)*EXP(-2*(EI$30*$C$5+$AB364/$AC364/2)*$AC364) + 2*$AC364*$AB364*$C$5</f>
        <v>0.96023347199999998</v>
      </c>
      <c r="EJ364">
        <f>(-2*(EJ$30*$C$5+$AB364/$AC364/2)*$AC364)*EXP(-2*(EJ$30*$C$5+$AB364/$AC364/2)*$AC364) + 2*$AC364*$AB364*$C$5</f>
        <v>0.96023347199999998</v>
      </c>
      <c r="EK364">
        <f>(-2*(EK$30*$C$5+$AB364/$AC364/2)*$AC364)*EXP(-2*(EK$30*$C$5+$AB364/$AC364/2)*$AC364) + 2*$AC364*$AB364*$C$5</f>
        <v>0.96023347199999998</v>
      </c>
      <c r="EL364">
        <f>(-2*(EL$30*$C$5+$AB364/$AC364/2)*$AC364)*EXP(-2*(EL$30*$C$5+$AB364/$AC364/2)*$AC364) + 2*$AC364*$AB364*$C$5</f>
        <v>0.96023347199999998</v>
      </c>
      <c r="EM364">
        <f>(-2*(EM$30*$C$5+$AB364/$AC364/2)*$AC364)*EXP(-2*(EM$30*$C$5+$AB364/$AC364/2)*$AC364) + 2*$AC364*$AB364*$C$5</f>
        <v>0.96023347199999998</v>
      </c>
      <c r="EN364">
        <f>(-2*(EN$30*$C$5+$AB364/$AC364/2)*$AC364)*EXP(-2*(EN$30*$C$5+$AB364/$AC364/2)*$AC364) + 2*$AC364*$AB364*$C$5</f>
        <v>0.96023347199999998</v>
      </c>
      <c r="EO364">
        <f>(-2*(EO$30*$C$5+$AB364/$AC364/2)*$AC364)*EXP(-2*(EO$30*$C$5+$AB364/$AC364/2)*$AC364) + 2*$AC364*$AB364*$C$5</f>
        <v>0.96023347199999998</v>
      </c>
      <c r="EP364">
        <f>(-2*(EP$30*$C$5+$AB364/$AC364/2)*$AC364)*EXP(-2*(EP$30*$C$5+$AB364/$AC364/2)*$AC364) + 2*$AC364*$AB364*$C$5</f>
        <v>0.96023347199999998</v>
      </c>
      <c r="EQ364">
        <f>(-2*(EQ$30*$C$5+$AB364/$AC364/2)*$AC364)*EXP(-2*(EQ$30*$C$5+$AB364/$AC364/2)*$AC364) + 2*$AC364*$AB364*$C$5</f>
        <v>0.96023347199999998</v>
      </c>
      <c r="ER364">
        <f>(-2*(ER$30*$C$5+$AB364/$AC364/2)*$AC364)*EXP(-2*(ER$30*$C$5+$AB364/$AC364/2)*$AC364) + 2*$AC364*$AB364*$C$5</f>
        <v>0.96023347199999998</v>
      </c>
      <c r="ES364">
        <f>(-2*(ES$30*$C$5+$AB364/$AC364/2)*$AC364)*EXP(-2*(ES$30*$C$5+$AB364/$AC364/2)*$AC364) + 2*$AC364*$AB364*$C$5</f>
        <v>0.96023347199999998</v>
      </c>
      <c r="ET364">
        <f>(-2*(ET$30*$C$5+$AB364/$AC364/2)*$AC364)*EXP(-2*(ET$30*$C$5+$AB364/$AC364/2)*$AC364) + 2*$AC364*$AB364*$C$5</f>
        <v>0.96023347199999998</v>
      </c>
      <c r="EU364">
        <f>(-2*(EU$30*$C$5+$AB364/$AC364/2)*$AC364)*EXP(-2*(EU$30*$C$5+$AB364/$AC364/2)*$AC364) + 2*$AC364*$AB364*$C$5</f>
        <v>0.96023347199999998</v>
      </c>
      <c r="EV364">
        <f>(-2*(EV$30*$C$5+$AB364/$AC364/2)*$AC364)*EXP(-2*(EV$30*$C$5+$AB364/$AC364/2)*$AC364) + 2*$AC364*$AB364*$C$5</f>
        <v>0.96023347199999998</v>
      </c>
      <c r="EW364">
        <f>(-2*(EW$30*$C$5+$AB364/$AC364/2)*$AC364)*EXP(-2*(EW$30*$C$5+$AB364/$AC364/2)*$AC364) + 2*$AC364*$AB364*$C$5</f>
        <v>0.96023347199999998</v>
      </c>
      <c r="EX364">
        <f>(-2*(EX$30*$C$5+$AB364/$AC364/2)*$AC364)*EXP(-2*(EX$30*$C$5+$AB364/$AC364/2)*$AC364) + 2*$AC364*$AB364*$C$5</f>
        <v>0.96023347199999998</v>
      </c>
      <c r="EY364">
        <f>(-2*(EY$30*$C$5+$AB364/$AC364/2)*$AC364)*EXP(-2*(EY$30*$C$5+$AB364/$AC364/2)*$AC364) + 2*$AC364*$AB364*$C$5</f>
        <v>0.96023347199999998</v>
      </c>
      <c r="EZ364">
        <f>(-2*(EZ$30*$C$5+$AB364/$AC364/2)*$AC364)*EXP(-2*(EZ$30*$C$5+$AB364/$AC364/2)*$AC364) + 2*$AC364*$AB364*$C$5</f>
        <v>0.96023347199999998</v>
      </c>
      <c r="FA364">
        <f>(-2*(FA$30*$C$5+$AB364/$AC364/2)*$AC364)*EXP(-2*(FA$30*$C$5+$AB364/$AC364/2)*$AC364) + 2*$AC364*$AB364*$C$5</f>
        <v>0.96023347199999998</v>
      </c>
      <c r="FB364">
        <f>(-2*(FB$30*$C$5+$AB364/$AC364/2)*$AC364)*EXP(-2*(FB$30*$C$5+$AB364/$AC364/2)*$AC364) + 2*$AC364*$AB364*$C$5</f>
        <v>0.96023347199999998</v>
      </c>
      <c r="FC364">
        <f>(-2*(FC$30*$C$5+$AB364/$AC364/2)*$AC364)*EXP(-2*(FC$30*$C$5+$AB364/$AC364/2)*$AC364) + 2*$AC364*$AB364*$C$5</f>
        <v>0.96023347199999998</v>
      </c>
      <c r="FD364">
        <f>(-2*(FD$30*$C$5+$AB364/$AC364/2)*$AC364)*EXP(-2*(FD$30*$C$5+$AB364/$AC364/2)*$AC364) + 2*$AC364*$AB364*$C$5</f>
        <v>0.96023347199999998</v>
      </c>
      <c r="FE364">
        <f>(-2*(FE$30*$C$5+$AB364/$AC364/2)*$AC364)*EXP(-2*(FE$30*$C$5+$AB364/$AC364/2)*$AC364) + 2*$AC364*$AB364*$C$5</f>
        <v>0.96023347199999998</v>
      </c>
      <c r="FF364">
        <f>(-2*(FF$30*$C$5+$AB364/$AC364/2)*$AC364)*EXP(-2*(FF$30*$C$5+$AB364/$AC364/2)*$AC364) + 2*$AC364*$AB364*$C$5</f>
        <v>0.96023347199999998</v>
      </c>
      <c r="FG364">
        <f>(-2*(FG$30*$C$5+$AB364/$AC364/2)*$AC364)*EXP(-2*(FG$30*$C$5+$AB364/$AC364/2)*$AC364) + 2*$AC364*$AB364*$C$5</f>
        <v>0.96023347199999998</v>
      </c>
      <c r="FH364">
        <f>(-2*(FH$30*$C$5+$AB364/$AC364/2)*$AC364)*EXP(-2*(FH$30*$C$5+$AB364/$AC364/2)*$AC364) + 2*$AC364*$AB364*$C$5</f>
        <v>0.96023347199999998</v>
      </c>
      <c r="FI364">
        <f>(-2*(FI$30*$C$5+$AB364/$AC364/2)*$AC364)*EXP(-2*(FI$30*$C$5+$AB364/$AC364/2)*$AC364) + 2*$AC364*$AB364*$C$5</f>
        <v>0.96023347199999998</v>
      </c>
      <c r="FJ364">
        <f>(-2*(FJ$30*$C$5+$AB364/$AC364/2)*$AC364)*EXP(-2*(FJ$30*$C$5+$AB364/$AC364/2)*$AC364) + 2*$AC364*$AB364*$C$5</f>
        <v>0.96023347199999998</v>
      </c>
      <c r="FK364">
        <f>(-2*(FK$30*$C$5+$AB364/$AC364/2)*$AC364)*EXP(-2*(FK$30*$C$5+$AB364/$AC364/2)*$AC364) + 2*$AC364*$AB364*$C$5</f>
        <v>0.96023347199999998</v>
      </c>
      <c r="FL364">
        <f>(-2*(FL$30*$C$5+$AB364/$AC364/2)*$AC364)*EXP(-2*(FL$30*$C$5+$AB364/$AC364/2)*$AC364) + 2*$AC364*$AB364*$C$5</f>
        <v>0.96023347199999998</v>
      </c>
      <c r="FM364">
        <f>(-2*(FM$30*$C$5+$AB364/$AC364/2)*$AC364)*EXP(-2*(FM$30*$C$5+$AB364/$AC364/2)*$AC364) + 2*$AC364*$AB364*$C$5</f>
        <v>0.96023347199999998</v>
      </c>
      <c r="FN364">
        <f>(-2*(FN$30*$C$5+$AB364/$AC364/2)*$AC364)*EXP(-2*(FN$30*$C$5+$AB364/$AC364/2)*$AC364) + 2*$AC364*$AB364*$C$5</f>
        <v>0.96023347199999998</v>
      </c>
      <c r="FO364">
        <f>(-2*(FO$30*$C$5+$AB364/$AC364/2)*$AC364)*EXP(-2*(FO$30*$C$5+$AB364/$AC364/2)*$AC364) + 2*$AC364*$AB364*$C$5</f>
        <v>0.96023347199999998</v>
      </c>
      <c r="FP364">
        <f>(-2*(FP$30*$C$5+$AB364/$AC364/2)*$AC364)*EXP(-2*(FP$30*$C$5+$AB364/$AC364/2)*$AC364) + 2*$AC364*$AB364*$C$5</f>
        <v>0.96023347199999998</v>
      </c>
      <c r="FQ364">
        <f>(-2*(FQ$30*$C$5+$AB364/$AC364/2)*$AC364)*EXP(-2*(FQ$30*$C$5+$AB364/$AC364/2)*$AC364) + 2*$AC364*$AB364*$C$5</f>
        <v>0.96023347199999998</v>
      </c>
      <c r="FR364">
        <f>(-2*(FR$30*$C$5+$AB364/$AC364/2)*$AC364)*EXP(-2*(FR$30*$C$5+$AB364/$AC364/2)*$AC364) + 2*$AC364*$AB364*$C$5</f>
        <v>0.96023347199999998</v>
      </c>
      <c r="FS364">
        <f>(-2*(FS$30*$C$5+$AB364/$AC364/2)*$AC364)*EXP(-2*(FS$30*$C$5+$AB364/$AC364/2)*$AC364) + 2*$AC364*$AB364*$C$5</f>
        <v>0.96023347199999998</v>
      </c>
      <c r="FT364">
        <f>(-2*(FT$30*$C$5+$AB364/$AC364/2)*$AC364)*EXP(-2*(FT$30*$C$5+$AB364/$AC364/2)*$AC364) + 2*$AC364*$AB364*$C$5</f>
        <v>0.96023347199999998</v>
      </c>
      <c r="FU364">
        <f>(-2*(FU$30*$C$5+$AB364/$AC364/2)*$AC364)*EXP(-2*(FU$30*$C$5+$AB364/$AC364/2)*$AC364) + 2*$AC364*$AB364*$C$5</f>
        <v>0.96023347199999998</v>
      </c>
      <c r="FV364">
        <f>(-2*(FV$30*$C$5+$AB364/$AC364/2)*$AC364)*EXP(-2*(FV$30*$C$5+$AB364/$AC364/2)*$AC364) + 2*$AC364*$AB364*$C$5</f>
        <v>0.96023347199999998</v>
      </c>
      <c r="FW364">
        <f>(-2*(FW$30*$C$5+$AB364/$AC364/2)*$AC364)*EXP(-2*(FW$30*$C$5+$AB364/$AC364/2)*$AC364) + 2*$AC364*$AB364*$C$5</f>
        <v>0.96023347199999998</v>
      </c>
      <c r="FX364">
        <f>(-2*(FX$30*$C$5+$AB364/$AC364/2)*$AC364)*EXP(-2*(FX$30*$C$5+$AB364/$AC364/2)*$AC364) + 2*$AC364*$AB364*$C$5</f>
        <v>0.96023347199999998</v>
      </c>
      <c r="FY364">
        <f>(-2*(FY$30*$C$5+$AB364/$AC364/2)*$AC364)*EXP(-2*(FY$30*$C$5+$AB364/$AC364/2)*$AC364) + 2*$AC364*$AB364*$C$5</f>
        <v>0.96023347199999998</v>
      </c>
      <c r="FZ364">
        <f>(-2*(FZ$30*$C$5+$AB364/$AC364/2)*$AC364)*EXP(-2*(FZ$30*$C$5+$AB364/$AC364/2)*$AC364) + 2*$AC364*$AB364*$C$5</f>
        <v>0.96023347199999998</v>
      </c>
      <c r="GA364">
        <f>(-2*(GA$30*$C$5+$AB364/$AC364/2)*$AC364)*EXP(-2*(GA$30*$C$5+$AB364/$AC364/2)*$AC364) + 2*$AC364*$AB364*$C$5</f>
        <v>0.96023347199999998</v>
      </c>
      <c r="GB364">
        <f>(-2*(GB$30*$C$5+$AB364/$AC364/2)*$AC364)*EXP(-2*(GB$30*$C$5+$AB364/$AC364/2)*$AC364) + 2*$AC364*$AB364*$C$5</f>
        <v>0.96023347199999998</v>
      </c>
      <c r="GC364">
        <f>(-2*(GC$30*$C$5+$AB364/$AC364/2)*$AC364)*EXP(-2*(GC$30*$C$5+$AB364/$AC364/2)*$AC364) + 2*$AC364*$AB364*$C$5</f>
        <v>0.96023347199999998</v>
      </c>
      <c r="GD364">
        <f>(-2*(GD$30*$C$5+$AB364/$AC364/2)*$AC364)*EXP(-2*(GD$30*$C$5+$AB364/$AC364/2)*$AC364) + 2*$AC364*$AB364*$C$5</f>
        <v>0.96023347199999998</v>
      </c>
      <c r="GE364">
        <f>(-2*(GE$30*$C$5+$AB364/$AC364/2)*$AC364)*EXP(-2*(GE$30*$C$5+$AB364/$AC364/2)*$AC364) + 2*$AC364*$AB364*$C$5</f>
        <v>0.96023347199999998</v>
      </c>
      <c r="GF364">
        <f>(-2*(GF$30*$C$5+$AB364/$AC364/2)*$AC364)*EXP(-2*(GF$30*$C$5+$AB364/$AC364/2)*$AC364) + 2*$AC364*$AB364*$C$5</f>
        <v>0.96023347199999998</v>
      </c>
      <c r="GG364">
        <f>(-2*(GG$30*$C$5+$AB364/$AC364/2)*$AC364)*EXP(-2*(GG$30*$C$5+$AB364/$AC364/2)*$AC364) + 2*$AC364*$AB364*$C$5</f>
        <v>0.96023347199999998</v>
      </c>
      <c r="GH364">
        <f>(-2*(GH$30*$C$5+$AB364/$AC364/2)*$AC364)*EXP(-2*(GH$30*$C$5+$AB364/$AC364/2)*$AC364) + 2*$AC364*$AB364*$C$5</f>
        <v>0.96023347199999998</v>
      </c>
      <c r="GI364">
        <f>(-2*(GI$30*$C$5+$AB364/$AC364/2)*$AC364)*EXP(-2*(GI$30*$C$5+$AB364/$AC364/2)*$AC364) + 2*$AC364*$AB364*$C$5</f>
        <v>0.96023347199999998</v>
      </c>
      <c r="GJ364">
        <f>(-2*(GJ$30*$C$5+$AB364/$AC364/2)*$AC364)*EXP(-2*(GJ$30*$C$5+$AB364/$AC364/2)*$AC364) + 2*$AC364*$AB364*$C$5</f>
        <v>0.96023347199999998</v>
      </c>
      <c r="GK364">
        <f>(-2*(GK$30*$C$5+$AB364/$AC364/2)*$AC364)*EXP(-2*(GK$30*$C$5+$AB364/$AC364/2)*$AC364) + 2*$AC364*$AB364*$C$5</f>
        <v>0.96023347199999998</v>
      </c>
      <c r="GL364">
        <f>(-2*(GL$30*$C$5+$AB364/$AC364/2)*$AC364)*EXP(-2*(GL$30*$C$5+$AB364/$AC364/2)*$AC364) + 2*$AC364*$AB364*$C$5</f>
        <v>0.96023347199999998</v>
      </c>
      <c r="GM364">
        <f>(-2*(GM$30*$C$5+$AB364/$AC364/2)*$AC364)*EXP(-2*(GM$30*$C$5+$AB364/$AC364/2)*$AC364) + 2*$AC364*$AB364*$C$5</f>
        <v>0.96023347199999998</v>
      </c>
      <c r="GN364">
        <f>(-2*(GN$30*$C$5+$AB364/$AC364/2)*$AC364)*EXP(-2*(GN$30*$C$5+$AB364/$AC364/2)*$AC364) + 2*$AC364*$AB364*$C$5</f>
        <v>0.96023347199999998</v>
      </c>
      <c r="GO364">
        <f>(-2*(GO$30*$C$5+$AB364/$AC364/2)*$AC364)*EXP(-2*(GO$30*$C$5+$AB364/$AC364/2)*$AC364) + 2*$AC364*$AB364*$C$5</f>
        <v>0.96023347199999998</v>
      </c>
      <c r="GP364">
        <f>(-2*(GP$30*$C$5+$AB364/$AC364/2)*$AC364)*EXP(-2*(GP$30*$C$5+$AB364/$AC364/2)*$AC364) + 2*$AC364*$AB364*$C$5</f>
        <v>0.96023347199999998</v>
      </c>
      <c r="GQ364">
        <f>(-2*(GQ$30*$C$5+$AB364/$AC364/2)*$AC364)*EXP(-2*(GQ$30*$C$5+$AB364/$AC364/2)*$AC364) + 2*$AC364*$AB364*$C$5</f>
        <v>0.96023347199999998</v>
      </c>
      <c r="GR364">
        <f>(-2*(GR$30*$C$5+$AB364/$AC364/2)*$AC364)*EXP(-2*(GR$30*$C$5+$AB364/$AC364/2)*$AC364) + 2*$AC364*$AB364*$C$5</f>
        <v>0.96023347199999998</v>
      </c>
      <c r="GS364">
        <f>(-2*(GS$30*$C$5+$AB364/$AC364/2)*$AC364)*EXP(-2*(GS$30*$C$5+$AB364/$AC364/2)*$AC364) + 2*$AC364*$AB364*$C$5</f>
        <v>0.96023347199999998</v>
      </c>
      <c r="GT364">
        <f>(-2*(GT$30*$C$5+$AB364/$AC364/2)*$AC364)*EXP(-2*(GT$30*$C$5+$AB364/$AC364/2)*$AC364) + 2*$AC364*$AB364*$C$5</f>
        <v>0.96023347199999998</v>
      </c>
      <c r="GU364">
        <f>(-2*(GU$30*$C$5+$AB364/$AC364/2)*$AC364)*EXP(-2*(GU$30*$C$5+$AB364/$AC364/2)*$AC364) + 2*$AC364*$AB364*$C$5</f>
        <v>0.96023347199999998</v>
      </c>
      <c r="GV364">
        <f>(-2*(GV$30*$C$5+$AB364/$AC364/2)*$AC364)*EXP(-2*(GV$30*$C$5+$AB364/$AC364/2)*$AC364) + 2*$AC364*$AB364*$C$5</f>
        <v>0.96023347199999998</v>
      </c>
      <c r="GW364">
        <f>(-2*(GW$30*$C$5+$AB364/$AC364/2)*$AC364)*EXP(-2*(GW$30*$C$5+$AB364/$AC364/2)*$AC364) + 2*$AC364*$AB364*$C$5</f>
        <v>0.96023347199999998</v>
      </c>
      <c r="GX364">
        <f>(-2*(GX$30*$C$5+$AB364/$AC364/2)*$AC364)*EXP(-2*(GX$30*$C$5+$AB364/$AC364/2)*$AC364) + 2*$AC364*$AB364*$C$5</f>
        <v>0.96023347199999998</v>
      </c>
      <c r="GY364">
        <f>(-2*(GY$30*$C$5+$AB364/$AC364/2)*$AC364)*EXP(-2*(GY$30*$C$5+$AB364/$AC364/2)*$AC364) + 2*$AC364*$AB364*$C$5</f>
        <v>0.96023347199999998</v>
      </c>
      <c r="GZ364">
        <f>(-2*(GZ$30*$C$5+$AB364/$AC364/2)*$AC364)*EXP(-2*(GZ$30*$C$5+$AB364/$AC364/2)*$AC364) + 2*$AC364*$AB364*$C$5</f>
        <v>0.96023347199999998</v>
      </c>
      <c r="HA364">
        <f>(-2*(HA$30*$C$5+$AB364/$AC364/2)*$AC364)*EXP(-2*(HA$30*$C$5+$AB364/$AC364/2)*$AC364) + 2*$AC364*$AB364*$C$5</f>
        <v>0.96023347199999998</v>
      </c>
      <c r="HB364">
        <f>(-2*(HB$30*$C$5+$AB364/$AC364/2)*$AC364)*EXP(-2*(HB$30*$C$5+$AB364/$AC364/2)*$AC364) + 2*$AC364*$AB364*$C$5</f>
        <v>0.96023347199999998</v>
      </c>
      <c r="HC364">
        <f>(-2*(HC$30*$C$5+$AB364/$AC364/2)*$AC364)*EXP(-2*(HC$30*$C$5+$AB364/$AC364/2)*$AC364) + 2*$AC364*$AB364*$C$5</f>
        <v>0.96023347199999998</v>
      </c>
      <c r="HD364">
        <f>(-2*(HD$30*$C$5+$AB364/$AC364/2)*$AC364)*EXP(-2*(HD$30*$C$5+$AB364/$AC364/2)*$AC364) + 2*$AC364*$AB364*$C$5</f>
        <v>0.96023347199999998</v>
      </c>
      <c r="HE364">
        <f>(-2*(HE$30*$C$5+$AB364/$AC364/2)*$AC364)*EXP(-2*(HE$30*$C$5+$AB364/$AC364/2)*$AC364) + 2*$AC364*$AB364*$C$5</f>
        <v>0.96023347199999998</v>
      </c>
      <c r="HF364">
        <f>(-2*(HF$30*$C$5+$AB364/$AC364/2)*$AC364)*EXP(-2*(HF$30*$C$5+$AB364/$AC364/2)*$AC364) + 2*$AC364*$AB364*$C$5</f>
        <v>0.96023347199999998</v>
      </c>
      <c r="HG364">
        <f>(-2*(HG$30*$C$5+$AB364/$AC364/2)*$AC364)*EXP(-2*(HG$30*$C$5+$AB364/$AC364/2)*$AC364) + 2*$AC364*$AB364*$C$5</f>
        <v>0.96023347199999998</v>
      </c>
      <c r="HH364">
        <f>(-2*(HH$30*$C$5+$AB364/$AC364/2)*$AC364)*EXP(-2*(HH$30*$C$5+$AB364/$AC364/2)*$AC364) + 2*$AC364*$AB364*$C$5</f>
        <v>0.96023347199999998</v>
      </c>
      <c r="HI364">
        <f>(-2*(HI$30*$C$5+$AB364/$AC364/2)*$AC364)*EXP(-2*(HI$30*$C$5+$AB364/$AC364/2)*$AC364) + 2*$AC364*$AB364*$C$5</f>
        <v>0.96023347199999998</v>
      </c>
      <c r="HJ364">
        <f>(-2*(HJ$30*$C$5+$AB364/$AC364/2)*$AC364)*EXP(-2*(HJ$30*$C$5+$AB364/$AC364/2)*$AC364) + 2*$AC364*$AB364*$C$5</f>
        <v>0.96023347199999998</v>
      </c>
      <c r="HK364">
        <f>(-2*(HK$30*$C$5+$AB364/$AC364/2)*$AC364)*EXP(-2*(HK$30*$C$5+$AB364/$AC364/2)*$AC364) + 2*$AC364*$AB364*$C$5</f>
        <v>0.96023347199999998</v>
      </c>
      <c r="HL364">
        <f>(-2*(HL$30*$C$5+$AB364/$AC364/2)*$AC364)*EXP(-2*(HL$30*$C$5+$AB364/$AC364/2)*$AC364) + 2*$AC364*$AB364*$C$5</f>
        <v>0.96023347199999998</v>
      </c>
      <c r="HM364">
        <f>(-2*(HM$30*$C$5+$AB364/$AC364/2)*$AC364)*EXP(-2*(HM$30*$C$5+$AB364/$AC364/2)*$AC364) + 2*$AC364*$AB364*$C$5</f>
        <v>0.96023347199999998</v>
      </c>
      <c r="HN364">
        <f>(-2*(HN$30*$C$5+$AB364/$AC364/2)*$AC364)*EXP(-2*(HN$30*$C$5+$AB364/$AC364/2)*$AC364) + 2*$AC364*$AB364*$C$5</f>
        <v>0.96023347199999998</v>
      </c>
      <c r="HO364">
        <f>(-2*(HO$30*$C$5+$AB364/$AC364/2)*$AC364)*EXP(-2*(HO$30*$C$5+$AB364/$AC364/2)*$AC364) + 2*$AC364*$AB364*$C$5</f>
        <v>0.96023347199999998</v>
      </c>
      <c r="HP364">
        <f>(-2*(HP$30*$C$5+$AB364/$AC364/2)*$AC364)*EXP(-2*(HP$30*$C$5+$AB364/$AC364/2)*$AC364) + 2*$AC364*$AB364*$C$5</f>
        <v>0.96023347199999998</v>
      </c>
      <c r="HQ364">
        <f>(-2*(HQ$30*$C$5+$AB364/$AC364/2)*$AC364)*EXP(-2*(HQ$30*$C$5+$AB364/$AC364/2)*$AC364) + 2*$AC364*$AB364*$C$5</f>
        <v>0.96023347199999998</v>
      </c>
      <c r="HR364">
        <f>(-2*(HR$30*$C$5+$AB364/$AC364/2)*$AC364)*EXP(-2*(HR$30*$C$5+$AB364/$AC364/2)*$AC364) + 2*$AC364*$AB364*$C$5</f>
        <v>0.96023347199999998</v>
      </c>
      <c r="HS364">
        <f>(-2*(HS$30*$C$5+$AB364/$AC364/2)*$AC364)*EXP(-2*(HS$30*$C$5+$AB364/$AC364/2)*$AC364) + 2*$AC364*$AB364*$C$5</f>
        <v>0.96023347199999998</v>
      </c>
      <c r="HT364">
        <f>(-2*(HT$30*$C$5+$AB364/$AC364/2)*$AC364)*EXP(-2*(HT$30*$C$5+$AB364/$AC364/2)*$AC364) + 2*$AC364*$AB364*$C$5</f>
        <v>0.96023347199999998</v>
      </c>
      <c r="HU364">
        <f>(-2*(HU$30*$C$5+$AB364/$AC364/2)*$AC364)*EXP(-2*(HU$30*$C$5+$AB364/$AC364/2)*$AC364) + 2*$AC364*$AB364*$C$5</f>
        <v>0.96023347199999998</v>
      </c>
      <c r="HV364">
        <f>(-2*(HV$30*$C$5+$AB364/$AC364/2)*$AC364)*EXP(-2*(HV$30*$C$5+$AB364/$AC364/2)*$AC364) + 2*$AC364*$AB364*$C$5</f>
        <v>0.96023347199999998</v>
      </c>
      <c r="HW364">
        <f>(-2*(HW$30*$C$5+$AB364/$AC364/2)*$AC364)*EXP(-2*(HW$30*$C$5+$AB364/$AC364/2)*$AC364) + 2*$AC364*$AB364*$C$5</f>
        <v>0.96023347199999998</v>
      </c>
    </row>
    <row r="365" spans="5:231">
      <c r="E365" s="116">
        <f t="shared" si="51"/>
        <v>3331</v>
      </c>
      <c r="F365" s="106">
        <f>EXP(-2*($E365-1)/$C$8*$C$5*($C$3*'UL FRMPL'!H$35-'UL FRMPL'!$H$35)/1000)</f>
        <v>0.30110632421859373</v>
      </c>
      <c r="G365" s="130"/>
      <c r="H365" s="130">
        <f t="shared" si="48"/>
        <v>0.69073413503630676</v>
      </c>
      <c r="N365">
        <f t="shared" si="49"/>
        <v>0.69073413503630676</v>
      </c>
      <c r="O365">
        <f t="shared" si="50"/>
        <v>0.11073090635889124</v>
      </c>
      <c r="P365">
        <f t="shared" si="47"/>
        <v>9.8469572735829694E-2</v>
      </c>
      <c r="Q365">
        <f t="shared" si="52"/>
        <v>8.7565947698018509E-2</v>
      </c>
      <c r="R365">
        <f t="shared" si="52"/>
        <v>7.7869690943241657E-2</v>
      </c>
      <c r="S365">
        <f t="shared" si="52"/>
        <v>6.924710948720976E-2</v>
      </c>
      <c r="T365">
        <f t="shared" si="52"/>
        <v>6.1579314290957636E-2</v>
      </c>
      <c r="U365">
        <f t="shared" si="52"/>
        <v>5.4760581006560879E-2</v>
      </c>
      <c r="V365">
        <f t="shared" si="52"/>
        <v>4.8696892238964909E-2</v>
      </c>
      <c r="W365">
        <f t="shared" si="52"/>
        <v>4.3304641224483062E-2</v>
      </c>
      <c r="X365">
        <f t="shared" si="52"/>
        <v>3.8509479052149444E-2</v>
      </c>
      <c r="AB365" s="116">
        <f t="shared" si="53"/>
        <v>334</v>
      </c>
      <c r="AC365">
        <f>($C$3*'UL FRMPL'!H$35-'UL FRMPL'!$H$35)/1000</f>
        <v>1.441792</v>
      </c>
      <c r="AE365">
        <f>(-2*(AE$30*$C$5+$AB365/$AC365/2)*$AC365)*EXP(-2*(AE$30*$C$5+$AB365/$AC365/2)*$AC365) + 2*$AC365*$AB365*$C$5</f>
        <v>0.96311705599999997</v>
      </c>
      <c r="AF365">
        <f>(-2*(AF$30*$C$5+$AB365/$AC365/2)*$AC365)*EXP(-2*(AF$30*$C$5+$AB365/$AC365/2)*$AC365) + 2*$AC365*$AB365*$C$5</f>
        <v>0.96311705599999997</v>
      </c>
      <c r="AG365">
        <f>(-2*(AG$30*$C$5+$AB365/$AC365/2)*$AC365)*EXP(-2*(AG$30*$C$5+$AB365/$AC365/2)*$AC365) + 2*$AC365*$AB365*$C$5</f>
        <v>0.96311705599999997</v>
      </c>
      <c r="AH365">
        <f>(-2*(AH$30*$C$5+$AB365/$AC365/2)*$AC365)*EXP(-2*(AH$30*$C$5+$AB365/$AC365/2)*$AC365) + 2*$AC365*$AB365*$C$5</f>
        <v>0.96311705599999997</v>
      </c>
      <c r="AI365">
        <f>(-2*(AI$30*$C$5+$AB365/$AC365/2)*$AC365)*EXP(-2*(AI$30*$C$5+$AB365/$AC365/2)*$AC365) + 2*$AC365*$AB365*$C$5</f>
        <v>0.96311705599999997</v>
      </c>
      <c r="AJ365">
        <f>(-2*(AJ$30*$C$5+$AB365/$AC365/2)*$AC365)*EXP(-2*(AJ$30*$C$5+$AB365/$AC365/2)*$AC365) + 2*$AC365*$AB365*$C$5</f>
        <v>0.96311705599999997</v>
      </c>
      <c r="AK365">
        <f>(-2*(AK$30*$C$5+$AB365/$AC365/2)*$AC365)*EXP(-2*(AK$30*$C$5+$AB365/$AC365/2)*$AC365) + 2*$AC365*$AB365*$C$5</f>
        <v>0.96311705599999997</v>
      </c>
      <c r="AL365">
        <f>(-2*(AL$30*$C$5+$AB365/$AC365/2)*$AC365)*EXP(-2*(AL$30*$C$5+$AB365/$AC365/2)*$AC365) + 2*$AC365*$AB365*$C$5</f>
        <v>0.96311705599999997</v>
      </c>
      <c r="AM365">
        <f>(-2*(AM$30*$C$5+$AB365/$AC365/2)*$AC365)*EXP(-2*(AM$30*$C$5+$AB365/$AC365/2)*$AC365) + 2*$AC365*$AB365*$C$5</f>
        <v>0.96311705599999997</v>
      </c>
      <c r="AN365">
        <f>(-2*(AN$30*$C$5+$AB365/$AC365/2)*$AC365)*EXP(-2*(AN$30*$C$5+$AB365/$AC365/2)*$AC365) + 2*$AC365*$AB365*$C$5</f>
        <v>0.96311705599999997</v>
      </c>
      <c r="AO365">
        <f>(-2*(AO$30*$C$5+$AB365/$AC365/2)*$AC365)*EXP(-2*(AO$30*$C$5+$AB365/$AC365/2)*$AC365) + 2*$AC365*$AB365*$C$5</f>
        <v>0.96311705599999997</v>
      </c>
      <c r="AP365">
        <f>(-2*(AP$30*$C$5+$AB365/$AC365/2)*$AC365)*EXP(-2*(AP$30*$C$5+$AB365/$AC365/2)*$AC365) + 2*$AC365*$AB365*$C$5</f>
        <v>0.96311705599999997</v>
      </c>
      <c r="AQ365">
        <f>(-2*(AQ$30*$C$5+$AB365/$AC365/2)*$AC365)*EXP(-2*(AQ$30*$C$5+$AB365/$AC365/2)*$AC365) + 2*$AC365*$AB365*$C$5</f>
        <v>0.96311705599999997</v>
      </c>
      <c r="AR365">
        <f>(-2*(AR$30*$C$5+$AB365/$AC365/2)*$AC365)*EXP(-2*(AR$30*$C$5+$AB365/$AC365/2)*$AC365) + 2*$AC365*$AB365*$C$5</f>
        <v>0.96311705599999997</v>
      </c>
      <c r="AS365">
        <f>(-2*(AS$30*$C$5+$AB365/$AC365/2)*$AC365)*EXP(-2*(AS$30*$C$5+$AB365/$AC365/2)*$AC365) + 2*$AC365*$AB365*$C$5</f>
        <v>0.96311705599999997</v>
      </c>
      <c r="AT365">
        <f>(-2*(AT$30*$C$5+$AB365/$AC365/2)*$AC365)*EXP(-2*(AT$30*$C$5+$AB365/$AC365/2)*$AC365) + 2*$AC365*$AB365*$C$5</f>
        <v>0.96311705599999997</v>
      </c>
      <c r="AU365">
        <f>(-2*(AU$30*$C$5+$AB365/$AC365/2)*$AC365)*EXP(-2*(AU$30*$C$5+$AB365/$AC365/2)*$AC365) + 2*$AC365*$AB365*$C$5</f>
        <v>0.96311705599999997</v>
      </c>
      <c r="AV365">
        <f>(-2*(AV$30*$C$5+$AB365/$AC365/2)*$AC365)*EXP(-2*(AV$30*$C$5+$AB365/$AC365/2)*$AC365) + 2*$AC365*$AB365*$C$5</f>
        <v>0.96311705599999997</v>
      </c>
      <c r="AW365">
        <f>(-2*(AW$30*$C$5+$AB365/$AC365/2)*$AC365)*EXP(-2*(AW$30*$C$5+$AB365/$AC365/2)*$AC365) + 2*$AC365*$AB365*$C$5</f>
        <v>0.96311705599999997</v>
      </c>
      <c r="AX365">
        <f>(-2*(AX$30*$C$5+$AB365/$AC365/2)*$AC365)*EXP(-2*(AX$30*$C$5+$AB365/$AC365/2)*$AC365) + 2*$AC365*$AB365*$C$5</f>
        <v>0.96311705599999997</v>
      </c>
      <c r="AY365">
        <f>(-2*(AY$30*$C$5+$AB365/$AC365/2)*$AC365)*EXP(-2*(AY$30*$C$5+$AB365/$AC365/2)*$AC365) + 2*$AC365*$AB365*$C$5</f>
        <v>0.96311705599999997</v>
      </c>
      <c r="AZ365">
        <f>(-2*(AZ$30*$C$5+$AB365/$AC365/2)*$AC365)*EXP(-2*(AZ$30*$C$5+$AB365/$AC365/2)*$AC365) + 2*$AC365*$AB365*$C$5</f>
        <v>0.96311705599999997</v>
      </c>
      <c r="BA365">
        <f>(-2*(BA$30*$C$5+$AB365/$AC365/2)*$AC365)*EXP(-2*(BA$30*$C$5+$AB365/$AC365/2)*$AC365) + 2*$AC365*$AB365*$C$5</f>
        <v>0.96311705599999997</v>
      </c>
      <c r="BB365">
        <f>(-2*(BB$30*$C$5+$AB365/$AC365/2)*$AC365)*EXP(-2*(BB$30*$C$5+$AB365/$AC365/2)*$AC365) + 2*$AC365*$AB365*$C$5</f>
        <v>0.96311705599999997</v>
      </c>
      <c r="BC365">
        <f>(-2*(BC$30*$C$5+$AB365/$AC365/2)*$AC365)*EXP(-2*(BC$30*$C$5+$AB365/$AC365/2)*$AC365) + 2*$AC365*$AB365*$C$5</f>
        <v>0.96311705599999997</v>
      </c>
      <c r="BD365">
        <f>(-2*(BD$30*$C$5+$AB365/$AC365/2)*$AC365)*EXP(-2*(BD$30*$C$5+$AB365/$AC365/2)*$AC365) + 2*$AC365*$AB365*$C$5</f>
        <v>0.96311705599999997</v>
      </c>
      <c r="BE365">
        <f>(-2*(BE$30*$C$5+$AB365/$AC365/2)*$AC365)*EXP(-2*(BE$30*$C$5+$AB365/$AC365/2)*$AC365) + 2*$AC365*$AB365*$C$5</f>
        <v>0.96311705599999997</v>
      </c>
      <c r="BF365">
        <f>(-2*(BF$30*$C$5+$AB365/$AC365/2)*$AC365)*EXP(-2*(BF$30*$C$5+$AB365/$AC365/2)*$AC365) + 2*$AC365*$AB365*$C$5</f>
        <v>0.96311705599999997</v>
      </c>
      <c r="BG365">
        <f>(-2*(BG$30*$C$5+$AB365/$AC365/2)*$AC365)*EXP(-2*(BG$30*$C$5+$AB365/$AC365/2)*$AC365) + 2*$AC365*$AB365*$C$5</f>
        <v>0.96311705599999997</v>
      </c>
      <c r="BH365">
        <f>(-2*(BH$30*$C$5+$AB365/$AC365/2)*$AC365)*EXP(-2*(BH$30*$C$5+$AB365/$AC365/2)*$AC365) + 2*$AC365*$AB365*$C$5</f>
        <v>0.96311705599999997</v>
      </c>
      <c r="BI365">
        <f>(-2*(BI$30*$C$5+$AB365/$AC365/2)*$AC365)*EXP(-2*(BI$30*$C$5+$AB365/$AC365/2)*$AC365) + 2*$AC365*$AB365*$C$5</f>
        <v>0.96311705599999997</v>
      </c>
      <c r="BJ365">
        <f>(-2*(BJ$30*$C$5+$AB365/$AC365/2)*$AC365)*EXP(-2*(BJ$30*$C$5+$AB365/$AC365/2)*$AC365) + 2*$AC365*$AB365*$C$5</f>
        <v>0.96311705599999997</v>
      </c>
      <c r="BK365">
        <f>(-2*(BK$30*$C$5+$AB365/$AC365/2)*$AC365)*EXP(-2*(BK$30*$C$5+$AB365/$AC365/2)*$AC365) + 2*$AC365*$AB365*$C$5</f>
        <v>0.96311705599999997</v>
      </c>
      <c r="BL365">
        <f>(-2*(BL$30*$C$5+$AB365/$AC365/2)*$AC365)*EXP(-2*(BL$30*$C$5+$AB365/$AC365/2)*$AC365) + 2*$AC365*$AB365*$C$5</f>
        <v>0.96311705599999997</v>
      </c>
      <c r="BM365">
        <f>(-2*(BM$30*$C$5+$AB365/$AC365/2)*$AC365)*EXP(-2*(BM$30*$C$5+$AB365/$AC365/2)*$AC365) + 2*$AC365*$AB365*$C$5</f>
        <v>0.96311705599999997</v>
      </c>
      <c r="BN365">
        <f>(-2*(BN$30*$C$5+$AB365/$AC365/2)*$AC365)*EXP(-2*(BN$30*$C$5+$AB365/$AC365/2)*$AC365) + 2*$AC365*$AB365*$C$5</f>
        <v>0.96311705599999997</v>
      </c>
      <c r="BO365">
        <f>(-2*(BO$30*$C$5+$AB365/$AC365/2)*$AC365)*EXP(-2*(BO$30*$C$5+$AB365/$AC365/2)*$AC365) + 2*$AC365*$AB365*$C$5</f>
        <v>0.96311705599999997</v>
      </c>
      <c r="BP365">
        <f>(-2*(BP$30*$C$5+$AB365/$AC365/2)*$AC365)*EXP(-2*(BP$30*$C$5+$AB365/$AC365/2)*$AC365) + 2*$AC365*$AB365*$C$5</f>
        <v>0.96311705599999997</v>
      </c>
      <c r="BQ365">
        <f>(-2*(BQ$30*$C$5+$AB365/$AC365/2)*$AC365)*EXP(-2*(BQ$30*$C$5+$AB365/$AC365/2)*$AC365) + 2*$AC365*$AB365*$C$5</f>
        <v>0.96311705599999997</v>
      </c>
      <c r="BR365">
        <f>(-2*(BR$30*$C$5+$AB365/$AC365/2)*$AC365)*EXP(-2*(BR$30*$C$5+$AB365/$AC365/2)*$AC365) + 2*$AC365*$AB365*$C$5</f>
        <v>0.96311705599999997</v>
      </c>
      <c r="BS365">
        <f>(-2*(BS$30*$C$5+$AB365/$AC365/2)*$AC365)*EXP(-2*(BS$30*$C$5+$AB365/$AC365/2)*$AC365) + 2*$AC365*$AB365*$C$5</f>
        <v>0.96311705599999997</v>
      </c>
      <c r="BT365">
        <f>(-2*(BT$30*$C$5+$AB365/$AC365/2)*$AC365)*EXP(-2*(BT$30*$C$5+$AB365/$AC365/2)*$AC365) + 2*$AC365*$AB365*$C$5</f>
        <v>0.96311705599999997</v>
      </c>
      <c r="BU365">
        <f>(-2*(BU$30*$C$5+$AB365/$AC365/2)*$AC365)*EXP(-2*(BU$30*$C$5+$AB365/$AC365/2)*$AC365) + 2*$AC365*$AB365*$C$5</f>
        <v>0.96311705599999997</v>
      </c>
      <c r="BV365">
        <f>(-2*(BV$30*$C$5+$AB365/$AC365/2)*$AC365)*EXP(-2*(BV$30*$C$5+$AB365/$AC365/2)*$AC365) + 2*$AC365*$AB365*$C$5</f>
        <v>0.96311705599999997</v>
      </c>
      <c r="BW365">
        <f>(-2*(BW$30*$C$5+$AB365/$AC365/2)*$AC365)*EXP(-2*(BW$30*$C$5+$AB365/$AC365/2)*$AC365) + 2*$AC365*$AB365*$C$5</f>
        <v>0.96311705599999997</v>
      </c>
      <c r="BX365">
        <f>(-2*(BX$30*$C$5+$AB365/$AC365/2)*$AC365)*EXP(-2*(BX$30*$C$5+$AB365/$AC365/2)*$AC365) + 2*$AC365*$AB365*$C$5</f>
        <v>0.96311705599999997</v>
      </c>
      <c r="BY365">
        <f>(-2*(BY$30*$C$5+$AB365/$AC365/2)*$AC365)*EXP(-2*(BY$30*$C$5+$AB365/$AC365/2)*$AC365) + 2*$AC365*$AB365*$C$5</f>
        <v>0.96311705599999997</v>
      </c>
      <c r="BZ365">
        <f>(-2*(BZ$30*$C$5+$AB365/$AC365/2)*$AC365)*EXP(-2*(BZ$30*$C$5+$AB365/$AC365/2)*$AC365) + 2*$AC365*$AB365*$C$5</f>
        <v>0.96311705599999997</v>
      </c>
      <c r="CA365">
        <f>(-2*(CA$30*$C$5+$AB365/$AC365/2)*$AC365)*EXP(-2*(CA$30*$C$5+$AB365/$AC365/2)*$AC365) + 2*$AC365*$AB365*$C$5</f>
        <v>0.96311705599999997</v>
      </c>
      <c r="CB365">
        <f>(-2*(CB$30*$C$5+$AB365/$AC365/2)*$AC365)*EXP(-2*(CB$30*$C$5+$AB365/$AC365/2)*$AC365) + 2*$AC365*$AB365*$C$5</f>
        <v>0.96311705599999997</v>
      </c>
      <c r="CC365">
        <f>(-2*(CC$30*$C$5+$AB365/$AC365/2)*$AC365)*EXP(-2*(CC$30*$C$5+$AB365/$AC365/2)*$AC365) + 2*$AC365*$AB365*$C$5</f>
        <v>0.96311705599999997</v>
      </c>
      <c r="CD365">
        <f>(-2*(CD$30*$C$5+$AB365/$AC365/2)*$AC365)*EXP(-2*(CD$30*$C$5+$AB365/$AC365/2)*$AC365) + 2*$AC365*$AB365*$C$5</f>
        <v>0.96311705599999997</v>
      </c>
      <c r="CE365">
        <f>(-2*(CE$30*$C$5+$AB365/$AC365/2)*$AC365)*EXP(-2*(CE$30*$C$5+$AB365/$AC365/2)*$AC365) + 2*$AC365*$AB365*$C$5</f>
        <v>0.96311705599999997</v>
      </c>
      <c r="CF365">
        <f>(-2*(CF$30*$C$5+$AB365/$AC365/2)*$AC365)*EXP(-2*(CF$30*$C$5+$AB365/$AC365/2)*$AC365) + 2*$AC365*$AB365*$C$5</f>
        <v>0.96311705599999997</v>
      </c>
      <c r="CG365">
        <f>(-2*(CG$30*$C$5+$AB365/$AC365/2)*$AC365)*EXP(-2*(CG$30*$C$5+$AB365/$AC365/2)*$AC365) + 2*$AC365*$AB365*$C$5</f>
        <v>0.96311705599999997</v>
      </c>
      <c r="CH365">
        <f>(-2*(CH$30*$C$5+$AB365/$AC365/2)*$AC365)*EXP(-2*(CH$30*$C$5+$AB365/$AC365/2)*$AC365) + 2*$AC365*$AB365*$C$5</f>
        <v>0.96311705599999997</v>
      </c>
      <c r="CI365">
        <f>(-2*(CI$30*$C$5+$AB365/$AC365/2)*$AC365)*EXP(-2*(CI$30*$C$5+$AB365/$AC365/2)*$AC365) + 2*$AC365*$AB365*$C$5</f>
        <v>0.96311705599999997</v>
      </c>
      <c r="CJ365">
        <f>(-2*(CJ$30*$C$5+$AB365/$AC365/2)*$AC365)*EXP(-2*(CJ$30*$C$5+$AB365/$AC365/2)*$AC365) + 2*$AC365*$AB365*$C$5</f>
        <v>0.96311705599999997</v>
      </c>
      <c r="CK365">
        <f>(-2*(CK$30*$C$5+$AB365/$AC365/2)*$AC365)*EXP(-2*(CK$30*$C$5+$AB365/$AC365/2)*$AC365) + 2*$AC365*$AB365*$C$5</f>
        <v>0.96311705599999997</v>
      </c>
      <c r="CL365">
        <f>(-2*(CL$30*$C$5+$AB365/$AC365/2)*$AC365)*EXP(-2*(CL$30*$C$5+$AB365/$AC365/2)*$AC365) + 2*$AC365*$AB365*$C$5</f>
        <v>0.96311705599999997</v>
      </c>
      <c r="CM365">
        <f>(-2*(CM$30*$C$5+$AB365/$AC365/2)*$AC365)*EXP(-2*(CM$30*$C$5+$AB365/$AC365/2)*$AC365) + 2*$AC365*$AB365*$C$5</f>
        <v>0.96311705599999997</v>
      </c>
      <c r="CN365">
        <f>(-2*(CN$30*$C$5+$AB365/$AC365/2)*$AC365)*EXP(-2*(CN$30*$C$5+$AB365/$AC365/2)*$AC365) + 2*$AC365*$AB365*$C$5</f>
        <v>0.96311705599999997</v>
      </c>
      <c r="CO365">
        <f>(-2*(CO$30*$C$5+$AB365/$AC365/2)*$AC365)*EXP(-2*(CO$30*$C$5+$AB365/$AC365/2)*$AC365) + 2*$AC365*$AB365*$C$5</f>
        <v>0.96311705599999997</v>
      </c>
      <c r="CP365">
        <f>(-2*(CP$30*$C$5+$AB365/$AC365/2)*$AC365)*EXP(-2*(CP$30*$C$5+$AB365/$AC365/2)*$AC365) + 2*$AC365*$AB365*$C$5</f>
        <v>0.96311705599999997</v>
      </c>
      <c r="CQ365">
        <f>(-2*(CQ$30*$C$5+$AB365/$AC365/2)*$AC365)*EXP(-2*(CQ$30*$C$5+$AB365/$AC365/2)*$AC365) + 2*$AC365*$AB365*$C$5</f>
        <v>0.96311705599999997</v>
      </c>
      <c r="CR365">
        <f>(-2*(CR$30*$C$5+$AB365/$AC365/2)*$AC365)*EXP(-2*(CR$30*$C$5+$AB365/$AC365/2)*$AC365) + 2*$AC365*$AB365*$C$5</f>
        <v>0.96311705599999997</v>
      </c>
      <c r="CS365">
        <f>(-2*(CS$30*$C$5+$AB365/$AC365/2)*$AC365)*EXP(-2*(CS$30*$C$5+$AB365/$AC365/2)*$AC365) + 2*$AC365*$AB365*$C$5</f>
        <v>0.96311705599999997</v>
      </c>
      <c r="CT365">
        <f>(-2*(CT$30*$C$5+$AB365/$AC365/2)*$AC365)*EXP(-2*(CT$30*$C$5+$AB365/$AC365/2)*$AC365) + 2*$AC365*$AB365*$C$5</f>
        <v>0.96311705599999997</v>
      </c>
      <c r="CU365">
        <f>(-2*(CU$30*$C$5+$AB365/$AC365/2)*$AC365)*EXP(-2*(CU$30*$C$5+$AB365/$AC365/2)*$AC365) + 2*$AC365*$AB365*$C$5</f>
        <v>0.96311705599999997</v>
      </c>
      <c r="CV365">
        <f>(-2*(CV$30*$C$5+$AB365/$AC365/2)*$AC365)*EXP(-2*(CV$30*$C$5+$AB365/$AC365/2)*$AC365) + 2*$AC365*$AB365*$C$5</f>
        <v>0.96311705599999997</v>
      </c>
      <c r="CW365">
        <f>(-2*(CW$30*$C$5+$AB365/$AC365/2)*$AC365)*EXP(-2*(CW$30*$C$5+$AB365/$AC365/2)*$AC365) + 2*$AC365*$AB365*$C$5</f>
        <v>0.96311705599999997</v>
      </c>
      <c r="CX365">
        <f>(-2*(CX$30*$C$5+$AB365/$AC365/2)*$AC365)*EXP(-2*(CX$30*$C$5+$AB365/$AC365/2)*$AC365) + 2*$AC365*$AB365*$C$5</f>
        <v>0.96311705599999997</v>
      </c>
      <c r="CY365">
        <f>(-2*(CY$30*$C$5+$AB365/$AC365/2)*$AC365)*EXP(-2*(CY$30*$C$5+$AB365/$AC365/2)*$AC365) + 2*$AC365*$AB365*$C$5</f>
        <v>0.96311705599999997</v>
      </c>
      <c r="CZ365">
        <f>(-2*(CZ$30*$C$5+$AB365/$AC365/2)*$AC365)*EXP(-2*(CZ$30*$C$5+$AB365/$AC365/2)*$AC365) + 2*$AC365*$AB365*$C$5</f>
        <v>0.96311705599999997</v>
      </c>
      <c r="DA365">
        <f>(-2*(DA$30*$C$5+$AB365/$AC365/2)*$AC365)*EXP(-2*(DA$30*$C$5+$AB365/$AC365/2)*$AC365) + 2*$AC365*$AB365*$C$5</f>
        <v>0.96311705599999997</v>
      </c>
      <c r="DB365">
        <f>(-2*(DB$30*$C$5+$AB365/$AC365/2)*$AC365)*EXP(-2*(DB$30*$C$5+$AB365/$AC365/2)*$AC365) + 2*$AC365*$AB365*$C$5</f>
        <v>0.96311705599999997</v>
      </c>
      <c r="DC365">
        <f>(-2*(DC$30*$C$5+$AB365/$AC365/2)*$AC365)*EXP(-2*(DC$30*$C$5+$AB365/$AC365/2)*$AC365) + 2*$AC365*$AB365*$C$5</f>
        <v>0.96311705599999997</v>
      </c>
      <c r="DD365">
        <f>(-2*(DD$30*$C$5+$AB365/$AC365/2)*$AC365)*EXP(-2*(DD$30*$C$5+$AB365/$AC365/2)*$AC365) + 2*$AC365*$AB365*$C$5</f>
        <v>0.96311705599999997</v>
      </c>
      <c r="DE365">
        <f>(-2*(DE$30*$C$5+$AB365/$AC365/2)*$AC365)*EXP(-2*(DE$30*$C$5+$AB365/$AC365/2)*$AC365) + 2*$AC365*$AB365*$C$5</f>
        <v>0.96311705599999997</v>
      </c>
      <c r="DF365">
        <f>(-2*(DF$30*$C$5+$AB365/$AC365/2)*$AC365)*EXP(-2*(DF$30*$C$5+$AB365/$AC365/2)*$AC365) + 2*$AC365*$AB365*$C$5</f>
        <v>0.96311705599999997</v>
      </c>
      <c r="DG365">
        <f>(-2*(DG$30*$C$5+$AB365/$AC365/2)*$AC365)*EXP(-2*(DG$30*$C$5+$AB365/$AC365/2)*$AC365) + 2*$AC365*$AB365*$C$5</f>
        <v>0.96311705599999997</v>
      </c>
      <c r="DH365">
        <f>(-2*(DH$30*$C$5+$AB365/$AC365/2)*$AC365)*EXP(-2*(DH$30*$C$5+$AB365/$AC365/2)*$AC365) + 2*$AC365*$AB365*$C$5</f>
        <v>0.96311705599999997</v>
      </c>
      <c r="DI365">
        <f>(-2*(DI$30*$C$5+$AB365/$AC365/2)*$AC365)*EXP(-2*(DI$30*$C$5+$AB365/$AC365/2)*$AC365) + 2*$AC365*$AB365*$C$5</f>
        <v>0.96311705599999997</v>
      </c>
      <c r="DJ365">
        <f>(-2*(DJ$30*$C$5+$AB365/$AC365/2)*$AC365)*EXP(-2*(DJ$30*$C$5+$AB365/$AC365/2)*$AC365) + 2*$AC365*$AB365*$C$5</f>
        <v>0.96311705599999997</v>
      </c>
      <c r="DK365">
        <f>(-2*(DK$30*$C$5+$AB365/$AC365/2)*$AC365)*EXP(-2*(DK$30*$C$5+$AB365/$AC365/2)*$AC365) + 2*$AC365*$AB365*$C$5</f>
        <v>0.96311705599999997</v>
      </c>
      <c r="DL365">
        <f>(-2*(DL$30*$C$5+$AB365/$AC365/2)*$AC365)*EXP(-2*(DL$30*$C$5+$AB365/$AC365/2)*$AC365) + 2*$AC365*$AB365*$C$5</f>
        <v>0.96311705599999997</v>
      </c>
      <c r="DM365">
        <f>(-2*(DM$30*$C$5+$AB365/$AC365/2)*$AC365)*EXP(-2*(DM$30*$C$5+$AB365/$AC365/2)*$AC365) + 2*$AC365*$AB365*$C$5</f>
        <v>0.96311705599999997</v>
      </c>
      <c r="DN365">
        <f>(-2*(DN$30*$C$5+$AB365/$AC365/2)*$AC365)*EXP(-2*(DN$30*$C$5+$AB365/$AC365/2)*$AC365) + 2*$AC365*$AB365*$C$5</f>
        <v>0.96311705599999997</v>
      </c>
      <c r="DO365">
        <f>(-2*(DO$30*$C$5+$AB365/$AC365/2)*$AC365)*EXP(-2*(DO$30*$C$5+$AB365/$AC365/2)*$AC365) + 2*$AC365*$AB365*$C$5</f>
        <v>0.96311705599999997</v>
      </c>
      <c r="DP365">
        <f>(-2*(DP$30*$C$5+$AB365/$AC365/2)*$AC365)*EXP(-2*(DP$30*$C$5+$AB365/$AC365/2)*$AC365) + 2*$AC365*$AB365*$C$5</f>
        <v>0.96311705599999997</v>
      </c>
      <c r="DQ365">
        <f>(-2*(DQ$30*$C$5+$AB365/$AC365/2)*$AC365)*EXP(-2*(DQ$30*$C$5+$AB365/$AC365/2)*$AC365) + 2*$AC365*$AB365*$C$5</f>
        <v>0.96311705599999997</v>
      </c>
      <c r="DR365">
        <f>(-2*(DR$30*$C$5+$AB365/$AC365/2)*$AC365)*EXP(-2*(DR$30*$C$5+$AB365/$AC365/2)*$AC365) + 2*$AC365*$AB365*$C$5</f>
        <v>0.96311705599999997</v>
      </c>
      <c r="DS365">
        <f>(-2*(DS$30*$C$5+$AB365/$AC365/2)*$AC365)*EXP(-2*(DS$30*$C$5+$AB365/$AC365/2)*$AC365) + 2*$AC365*$AB365*$C$5</f>
        <v>0.96311705599999997</v>
      </c>
      <c r="DT365">
        <f>(-2*(DT$30*$C$5+$AB365/$AC365/2)*$AC365)*EXP(-2*(DT$30*$C$5+$AB365/$AC365/2)*$AC365) + 2*$AC365*$AB365*$C$5</f>
        <v>0.96311705599999997</v>
      </c>
      <c r="DU365">
        <f>(-2*(DU$30*$C$5+$AB365/$AC365/2)*$AC365)*EXP(-2*(DU$30*$C$5+$AB365/$AC365/2)*$AC365) + 2*$AC365*$AB365*$C$5</f>
        <v>0.96311705599999997</v>
      </c>
      <c r="DV365">
        <f>(-2*(DV$30*$C$5+$AB365/$AC365/2)*$AC365)*EXP(-2*(DV$30*$C$5+$AB365/$AC365/2)*$AC365) + 2*$AC365*$AB365*$C$5</f>
        <v>0.96311705599999997</v>
      </c>
      <c r="DW365">
        <f>(-2*(DW$30*$C$5+$AB365/$AC365/2)*$AC365)*EXP(-2*(DW$30*$C$5+$AB365/$AC365/2)*$AC365) + 2*$AC365*$AB365*$C$5</f>
        <v>0.96311705599999997</v>
      </c>
      <c r="DX365">
        <f>(-2*(DX$30*$C$5+$AB365/$AC365/2)*$AC365)*EXP(-2*(DX$30*$C$5+$AB365/$AC365/2)*$AC365) + 2*$AC365*$AB365*$C$5</f>
        <v>0.96311705599999997</v>
      </c>
      <c r="DY365">
        <f>(-2*(DY$30*$C$5+$AB365/$AC365/2)*$AC365)*EXP(-2*(DY$30*$C$5+$AB365/$AC365/2)*$AC365) + 2*$AC365*$AB365*$C$5</f>
        <v>0.96311705599999997</v>
      </c>
      <c r="DZ365">
        <f>(-2*(DZ$30*$C$5+$AB365/$AC365/2)*$AC365)*EXP(-2*(DZ$30*$C$5+$AB365/$AC365/2)*$AC365) + 2*$AC365*$AB365*$C$5</f>
        <v>0.96311705599999997</v>
      </c>
      <c r="EA365">
        <f>(-2*(EA$30*$C$5+$AB365/$AC365/2)*$AC365)*EXP(-2*(EA$30*$C$5+$AB365/$AC365/2)*$AC365) + 2*$AC365*$AB365*$C$5</f>
        <v>0.96311705599999997</v>
      </c>
      <c r="EB365">
        <f>(-2*(EB$30*$C$5+$AB365/$AC365/2)*$AC365)*EXP(-2*(EB$30*$C$5+$AB365/$AC365/2)*$AC365) + 2*$AC365*$AB365*$C$5</f>
        <v>0.96311705599999997</v>
      </c>
      <c r="EC365">
        <f>(-2*(EC$30*$C$5+$AB365/$AC365/2)*$AC365)*EXP(-2*(EC$30*$C$5+$AB365/$AC365/2)*$AC365) + 2*$AC365*$AB365*$C$5</f>
        <v>0.96311705599999997</v>
      </c>
      <c r="ED365">
        <f>(-2*(ED$30*$C$5+$AB365/$AC365/2)*$AC365)*EXP(-2*(ED$30*$C$5+$AB365/$AC365/2)*$AC365) + 2*$AC365*$AB365*$C$5</f>
        <v>0.96311705599999997</v>
      </c>
      <c r="EE365">
        <f>(-2*(EE$30*$C$5+$AB365/$AC365/2)*$AC365)*EXP(-2*(EE$30*$C$5+$AB365/$AC365/2)*$AC365) + 2*$AC365*$AB365*$C$5</f>
        <v>0.96311705599999997</v>
      </c>
      <c r="EF365">
        <f>(-2*(EF$30*$C$5+$AB365/$AC365/2)*$AC365)*EXP(-2*(EF$30*$C$5+$AB365/$AC365/2)*$AC365) + 2*$AC365*$AB365*$C$5</f>
        <v>0.96311705599999997</v>
      </c>
      <c r="EG365">
        <f>(-2*(EG$30*$C$5+$AB365/$AC365/2)*$AC365)*EXP(-2*(EG$30*$C$5+$AB365/$AC365/2)*$AC365) + 2*$AC365*$AB365*$C$5</f>
        <v>0.96311705599999997</v>
      </c>
      <c r="EH365">
        <f>(-2*(EH$30*$C$5+$AB365/$AC365/2)*$AC365)*EXP(-2*(EH$30*$C$5+$AB365/$AC365/2)*$AC365) + 2*$AC365*$AB365*$C$5</f>
        <v>0.96311705599999997</v>
      </c>
      <c r="EI365">
        <f>(-2*(EI$30*$C$5+$AB365/$AC365/2)*$AC365)*EXP(-2*(EI$30*$C$5+$AB365/$AC365/2)*$AC365) + 2*$AC365*$AB365*$C$5</f>
        <v>0.96311705599999997</v>
      </c>
      <c r="EJ365">
        <f>(-2*(EJ$30*$C$5+$AB365/$AC365/2)*$AC365)*EXP(-2*(EJ$30*$C$5+$AB365/$AC365/2)*$AC365) + 2*$AC365*$AB365*$C$5</f>
        <v>0.96311705599999997</v>
      </c>
      <c r="EK365">
        <f>(-2*(EK$30*$C$5+$AB365/$AC365/2)*$AC365)*EXP(-2*(EK$30*$C$5+$AB365/$AC365/2)*$AC365) + 2*$AC365*$AB365*$C$5</f>
        <v>0.96311705599999997</v>
      </c>
      <c r="EL365">
        <f>(-2*(EL$30*$C$5+$AB365/$AC365/2)*$AC365)*EXP(-2*(EL$30*$C$5+$AB365/$AC365/2)*$AC365) + 2*$AC365*$AB365*$C$5</f>
        <v>0.96311705599999997</v>
      </c>
      <c r="EM365">
        <f>(-2*(EM$30*$C$5+$AB365/$AC365/2)*$AC365)*EXP(-2*(EM$30*$C$5+$AB365/$AC365/2)*$AC365) + 2*$AC365*$AB365*$C$5</f>
        <v>0.96311705599999997</v>
      </c>
      <c r="EN365">
        <f>(-2*(EN$30*$C$5+$AB365/$AC365/2)*$AC365)*EXP(-2*(EN$30*$C$5+$AB365/$AC365/2)*$AC365) + 2*$AC365*$AB365*$C$5</f>
        <v>0.96311705599999997</v>
      </c>
      <c r="EO365">
        <f>(-2*(EO$30*$C$5+$AB365/$AC365/2)*$AC365)*EXP(-2*(EO$30*$C$5+$AB365/$AC365/2)*$AC365) + 2*$AC365*$AB365*$C$5</f>
        <v>0.96311705599999997</v>
      </c>
      <c r="EP365">
        <f>(-2*(EP$30*$C$5+$AB365/$AC365/2)*$AC365)*EXP(-2*(EP$30*$C$5+$AB365/$AC365/2)*$AC365) + 2*$AC365*$AB365*$C$5</f>
        <v>0.96311705599999997</v>
      </c>
      <c r="EQ365">
        <f>(-2*(EQ$30*$C$5+$AB365/$AC365/2)*$AC365)*EXP(-2*(EQ$30*$C$5+$AB365/$AC365/2)*$AC365) + 2*$AC365*$AB365*$C$5</f>
        <v>0.96311705599999997</v>
      </c>
      <c r="ER365">
        <f>(-2*(ER$30*$C$5+$AB365/$AC365/2)*$AC365)*EXP(-2*(ER$30*$C$5+$AB365/$AC365/2)*$AC365) + 2*$AC365*$AB365*$C$5</f>
        <v>0.96311705599999997</v>
      </c>
      <c r="ES365">
        <f>(-2*(ES$30*$C$5+$AB365/$AC365/2)*$AC365)*EXP(-2*(ES$30*$C$5+$AB365/$AC365/2)*$AC365) + 2*$AC365*$AB365*$C$5</f>
        <v>0.96311705599999997</v>
      </c>
      <c r="ET365">
        <f>(-2*(ET$30*$C$5+$AB365/$AC365/2)*$AC365)*EXP(-2*(ET$30*$C$5+$AB365/$AC365/2)*$AC365) + 2*$AC365*$AB365*$C$5</f>
        <v>0.96311705599999997</v>
      </c>
      <c r="EU365">
        <f>(-2*(EU$30*$C$5+$AB365/$AC365/2)*$AC365)*EXP(-2*(EU$30*$C$5+$AB365/$AC365/2)*$AC365) + 2*$AC365*$AB365*$C$5</f>
        <v>0.96311705599999997</v>
      </c>
      <c r="EV365">
        <f>(-2*(EV$30*$C$5+$AB365/$AC365/2)*$AC365)*EXP(-2*(EV$30*$C$5+$AB365/$AC365/2)*$AC365) + 2*$AC365*$AB365*$C$5</f>
        <v>0.96311705599999997</v>
      </c>
      <c r="EW365">
        <f>(-2*(EW$30*$C$5+$AB365/$AC365/2)*$AC365)*EXP(-2*(EW$30*$C$5+$AB365/$AC365/2)*$AC365) + 2*$AC365*$AB365*$C$5</f>
        <v>0.96311705599999997</v>
      </c>
      <c r="EX365">
        <f>(-2*(EX$30*$C$5+$AB365/$AC365/2)*$AC365)*EXP(-2*(EX$30*$C$5+$AB365/$AC365/2)*$AC365) + 2*$AC365*$AB365*$C$5</f>
        <v>0.96311705599999997</v>
      </c>
      <c r="EY365">
        <f>(-2*(EY$30*$C$5+$AB365/$AC365/2)*$AC365)*EXP(-2*(EY$30*$C$5+$AB365/$AC365/2)*$AC365) + 2*$AC365*$AB365*$C$5</f>
        <v>0.96311705599999997</v>
      </c>
      <c r="EZ365">
        <f>(-2*(EZ$30*$C$5+$AB365/$AC365/2)*$AC365)*EXP(-2*(EZ$30*$C$5+$AB365/$AC365/2)*$AC365) + 2*$AC365*$AB365*$C$5</f>
        <v>0.96311705599999997</v>
      </c>
      <c r="FA365">
        <f>(-2*(FA$30*$C$5+$AB365/$AC365/2)*$AC365)*EXP(-2*(FA$30*$C$5+$AB365/$AC365/2)*$AC365) + 2*$AC365*$AB365*$C$5</f>
        <v>0.96311705599999997</v>
      </c>
      <c r="FB365">
        <f>(-2*(FB$30*$C$5+$AB365/$AC365/2)*$AC365)*EXP(-2*(FB$30*$C$5+$AB365/$AC365/2)*$AC365) + 2*$AC365*$AB365*$C$5</f>
        <v>0.96311705599999997</v>
      </c>
      <c r="FC365">
        <f>(-2*(FC$30*$C$5+$AB365/$AC365/2)*$AC365)*EXP(-2*(FC$30*$C$5+$AB365/$AC365/2)*$AC365) + 2*$AC365*$AB365*$C$5</f>
        <v>0.96311705599999997</v>
      </c>
      <c r="FD365">
        <f>(-2*(FD$30*$C$5+$AB365/$AC365/2)*$AC365)*EXP(-2*(FD$30*$C$5+$AB365/$AC365/2)*$AC365) + 2*$AC365*$AB365*$C$5</f>
        <v>0.96311705599999997</v>
      </c>
      <c r="FE365">
        <f>(-2*(FE$30*$C$5+$AB365/$AC365/2)*$AC365)*EXP(-2*(FE$30*$C$5+$AB365/$AC365/2)*$AC365) + 2*$AC365*$AB365*$C$5</f>
        <v>0.96311705599999997</v>
      </c>
      <c r="FF365">
        <f>(-2*(FF$30*$C$5+$AB365/$AC365/2)*$AC365)*EXP(-2*(FF$30*$C$5+$AB365/$AC365/2)*$AC365) + 2*$AC365*$AB365*$C$5</f>
        <v>0.96311705599999997</v>
      </c>
      <c r="FG365">
        <f>(-2*(FG$30*$C$5+$AB365/$AC365/2)*$AC365)*EXP(-2*(FG$30*$C$5+$AB365/$AC365/2)*$AC365) + 2*$AC365*$AB365*$C$5</f>
        <v>0.96311705599999997</v>
      </c>
      <c r="FH365">
        <f>(-2*(FH$30*$C$5+$AB365/$AC365/2)*$AC365)*EXP(-2*(FH$30*$C$5+$AB365/$AC365/2)*$AC365) + 2*$AC365*$AB365*$C$5</f>
        <v>0.96311705599999997</v>
      </c>
      <c r="FI365">
        <f>(-2*(FI$30*$C$5+$AB365/$AC365/2)*$AC365)*EXP(-2*(FI$30*$C$5+$AB365/$AC365/2)*$AC365) + 2*$AC365*$AB365*$C$5</f>
        <v>0.96311705599999997</v>
      </c>
      <c r="FJ365">
        <f>(-2*(FJ$30*$C$5+$AB365/$AC365/2)*$AC365)*EXP(-2*(FJ$30*$C$5+$AB365/$AC365/2)*$AC365) + 2*$AC365*$AB365*$C$5</f>
        <v>0.96311705599999997</v>
      </c>
      <c r="FK365">
        <f>(-2*(FK$30*$C$5+$AB365/$AC365/2)*$AC365)*EXP(-2*(FK$30*$C$5+$AB365/$AC365/2)*$AC365) + 2*$AC365*$AB365*$C$5</f>
        <v>0.96311705599999997</v>
      </c>
      <c r="FL365">
        <f>(-2*(FL$30*$C$5+$AB365/$AC365/2)*$AC365)*EXP(-2*(FL$30*$C$5+$AB365/$AC365/2)*$AC365) + 2*$AC365*$AB365*$C$5</f>
        <v>0.96311705599999997</v>
      </c>
      <c r="FM365">
        <f>(-2*(FM$30*$C$5+$AB365/$AC365/2)*$AC365)*EXP(-2*(FM$30*$C$5+$AB365/$AC365/2)*$AC365) + 2*$AC365*$AB365*$C$5</f>
        <v>0.96311705599999997</v>
      </c>
      <c r="FN365">
        <f>(-2*(FN$30*$C$5+$AB365/$AC365/2)*$AC365)*EXP(-2*(FN$30*$C$5+$AB365/$AC365/2)*$AC365) + 2*$AC365*$AB365*$C$5</f>
        <v>0.96311705599999997</v>
      </c>
      <c r="FO365">
        <f>(-2*(FO$30*$C$5+$AB365/$AC365/2)*$AC365)*EXP(-2*(FO$30*$C$5+$AB365/$AC365/2)*$AC365) + 2*$AC365*$AB365*$C$5</f>
        <v>0.96311705599999997</v>
      </c>
      <c r="FP365">
        <f>(-2*(FP$30*$C$5+$AB365/$AC365/2)*$AC365)*EXP(-2*(FP$30*$C$5+$AB365/$AC365/2)*$AC365) + 2*$AC365*$AB365*$C$5</f>
        <v>0.96311705599999997</v>
      </c>
      <c r="FQ365">
        <f>(-2*(FQ$30*$C$5+$AB365/$AC365/2)*$AC365)*EXP(-2*(FQ$30*$C$5+$AB365/$AC365/2)*$AC365) + 2*$AC365*$AB365*$C$5</f>
        <v>0.96311705599999997</v>
      </c>
      <c r="FR365">
        <f>(-2*(FR$30*$C$5+$AB365/$AC365/2)*$AC365)*EXP(-2*(FR$30*$C$5+$AB365/$AC365/2)*$AC365) + 2*$AC365*$AB365*$C$5</f>
        <v>0.96311705599999997</v>
      </c>
      <c r="FS365">
        <f>(-2*(FS$30*$C$5+$AB365/$AC365/2)*$AC365)*EXP(-2*(FS$30*$C$5+$AB365/$AC365/2)*$AC365) + 2*$AC365*$AB365*$C$5</f>
        <v>0.96311705599999997</v>
      </c>
      <c r="FT365">
        <f>(-2*(FT$30*$C$5+$AB365/$AC365/2)*$AC365)*EXP(-2*(FT$30*$C$5+$AB365/$AC365/2)*$AC365) + 2*$AC365*$AB365*$C$5</f>
        <v>0.96311705599999997</v>
      </c>
      <c r="FU365">
        <f>(-2*(FU$30*$C$5+$AB365/$AC365/2)*$AC365)*EXP(-2*(FU$30*$C$5+$AB365/$AC365/2)*$AC365) + 2*$AC365*$AB365*$C$5</f>
        <v>0.96311705599999997</v>
      </c>
      <c r="FV365">
        <f>(-2*(FV$30*$C$5+$AB365/$AC365/2)*$AC365)*EXP(-2*(FV$30*$C$5+$AB365/$AC365/2)*$AC365) + 2*$AC365*$AB365*$C$5</f>
        <v>0.96311705599999997</v>
      </c>
      <c r="FW365">
        <f>(-2*(FW$30*$C$5+$AB365/$AC365/2)*$AC365)*EXP(-2*(FW$30*$C$5+$AB365/$AC365/2)*$AC365) + 2*$AC365*$AB365*$C$5</f>
        <v>0.96311705599999997</v>
      </c>
      <c r="FX365">
        <f>(-2*(FX$30*$C$5+$AB365/$AC365/2)*$AC365)*EXP(-2*(FX$30*$C$5+$AB365/$AC365/2)*$AC365) + 2*$AC365*$AB365*$C$5</f>
        <v>0.96311705599999997</v>
      </c>
      <c r="FY365">
        <f>(-2*(FY$30*$C$5+$AB365/$AC365/2)*$AC365)*EXP(-2*(FY$30*$C$5+$AB365/$AC365/2)*$AC365) + 2*$AC365*$AB365*$C$5</f>
        <v>0.96311705599999997</v>
      </c>
      <c r="FZ365">
        <f>(-2*(FZ$30*$C$5+$AB365/$AC365/2)*$AC365)*EXP(-2*(FZ$30*$C$5+$AB365/$AC365/2)*$AC365) + 2*$AC365*$AB365*$C$5</f>
        <v>0.96311705599999997</v>
      </c>
      <c r="GA365">
        <f>(-2*(GA$30*$C$5+$AB365/$AC365/2)*$AC365)*EXP(-2*(GA$30*$C$5+$AB365/$AC365/2)*$AC365) + 2*$AC365*$AB365*$C$5</f>
        <v>0.96311705599999997</v>
      </c>
      <c r="GB365">
        <f>(-2*(GB$30*$C$5+$AB365/$AC365/2)*$AC365)*EXP(-2*(GB$30*$C$5+$AB365/$AC365/2)*$AC365) + 2*$AC365*$AB365*$C$5</f>
        <v>0.96311705599999997</v>
      </c>
      <c r="GC365">
        <f>(-2*(GC$30*$C$5+$AB365/$AC365/2)*$AC365)*EXP(-2*(GC$30*$C$5+$AB365/$AC365/2)*$AC365) + 2*$AC365*$AB365*$C$5</f>
        <v>0.96311705599999997</v>
      </c>
      <c r="GD365">
        <f>(-2*(GD$30*$C$5+$AB365/$AC365/2)*$AC365)*EXP(-2*(GD$30*$C$5+$AB365/$AC365/2)*$AC365) + 2*$AC365*$AB365*$C$5</f>
        <v>0.96311705599999997</v>
      </c>
      <c r="GE365">
        <f>(-2*(GE$30*$C$5+$AB365/$AC365/2)*$AC365)*EXP(-2*(GE$30*$C$5+$AB365/$AC365/2)*$AC365) + 2*$AC365*$AB365*$C$5</f>
        <v>0.96311705599999997</v>
      </c>
      <c r="GF365">
        <f>(-2*(GF$30*$C$5+$AB365/$AC365/2)*$AC365)*EXP(-2*(GF$30*$C$5+$AB365/$AC365/2)*$AC365) + 2*$AC365*$AB365*$C$5</f>
        <v>0.96311705599999997</v>
      </c>
      <c r="GG365">
        <f>(-2*(GG$30*$C$5+$AB365/$AC365/2)*$AC365)*EXP(-2*(GG$30*$C$5+$AB365/$AC365/2)*$AC365) + 2*$AC365*$AB365*$C$5</f>
        <v>0.96311705599999997</v>
      </c>
      <c r="GH365">
        <f>(-2*(GH$30*$C$5+$AB365/$AC365/2)*$AC365)*EXP(-2*(GH$30*$C$5+$AB365/$AC365/2)*$AC365) + 2*$AC365*$AB365*$C$5</f>
        <v>0.96311705599999997</v>
      </c>
      <c r="GI365">
        <f>(-2*(GI$30*$C$5+$AB365/$AC365/2)*$AC365)*EXP(-2*(GI$30*$C$5+$AB365/$AC365/2)*$AC365) + 2*$AC365*$AB365*$C$5</f>
        <v>0.96311705599999997</v>
      </c>
      <c r="GJ365">
        <f>(-2*(GJ$30*$C$5+$AB365/$AC365/2)*$AC365)*EXP(-2*(GJ$30*$C$5+$AB365/$AC365/2)*$AC365) + 2*$AC365*$AB365*$C$5</f>
        <v>0.96311705599999997</v>
      </c>
      <c r="GK365">
        <f>(-2*(GK$30*$C$5+$AB365/$AC365/2)*$AC365)*EXP(-2*(GK$30*$C$5+$AB365/$AC365/2)*$AC365) + 2*$AC365*$AB365*$C$5</f>
        <v>0.96311705599999997</v>
      </c>
      <c r="GL365">
        <f>(-2*(GL$30*$C$5+$AB365/$AC365/2)*$AC365)*EXP(-2*(GL$30*$C$5+$AB365/$AC365/2)*$AC365) + 2*$AC365*$AB365*$C$5</f>
        <v>0.96311705599999997</v>
      </c>
      <c r="GM365">
        <f>(-2*(GM$30*$C$5+$AB365/$AC365/2)*$AC365)*EXP(-2*(GM$30*$C$5+$AB365/$AC365/2)*$AC365) + 2*$AC365*$AB365*$C$5</f>
        <v>0.96311705599999997</v>
      </c>
      <c r="GN365">
        <f>(-2*(GN$30*$C$5+$AB365/$AC365/2)*$AC365)*EXP(-2*(GN$30*$C$5+$AB365/$AC365/2)*$AC365) + 2*$AC365*$AB365*$C$5</f>
        <v>0.96311705599999997</v>
      </c>
      <c r="GO365">
        <f>(-2*(GO$30*$C$5+$AB365/$AC365/2)*$AC365)*EXP(-2*(GO$30*$C$5+$AB365/$AC365/2)*$AC365) + 2*$AC365*$AB365*$C$5</f>
        <v>0.96311705599999997</v>
      </c>
      <c r="GP365">
        <f>(-2*(GP$30*$C$5+$AB365/$AC365/2)*$AC365)*EXP(-2*(GP$30*$C$5+$AB365/$AC365/2)*$AC365) + 2*$AC365*$AB365*$C$5</f>
        <v>0.96311705599999997</v>
      </c>
      <c r="GQ365">
        <f>(-2*(GQ$30*$C$5+$AB365/$AC365/2)*$AC365)*EXP(-2*(GQ$30*$C$5+$AB365/$AC365/2)*$AC365) + 2*$AC365*$AB365*$C$5</f>
        <v>0.96311705599999997</v>
      </c>
      <c r="GR365">
        <f>(-2*(GR$30*$C$5+$AB365/$AC365/2)*$AC365)*EXP(-2*(GR$30*$C$5+$AB365/$AC365/2)*$AC365) + 2*$AC365*$AB365*$C$5</f>
        <v>0.96311705599999997</v>
      </c>
      <c r="GS365">
        <f>(-2*(GS$30*$C$5+$AB365/$AC365/2)*$AC365)*EXP(-2*(GS$30*$C$5+$AB365/$AC365/2)*$AC365) + 2*$AC365*$AB365*$C$5</f>
        <v>0.96311705599999997</v>
      </c>
      <c r="GT365">
        <f>(-2*(GT$30*$C$5+$AB365/$AC365/2)*$AC365)*EXP(-2*(GT$30*$C$5+$AB365/$AC365/2)*$AC365) + 2*$AC365*$AB365*$C$5</f>
        <v>0.96311705599999997</v>
      </c>
      <c r="GU365">
        <f>(-2*(GU$30*$C$5+$AB365/$AC365/2)*$AC365)*EXP(-2*(GU$30*$C$5+$AB365/$AC365/2)*$AC365) + 2*$AC365*$AB365*$C$5</f>
        <v>0.96311705599999997</v>
      </c>
      <c r="GV365">
        <f>(-2*(GV$30*$C$5+$AB365/$AC365/2)*$AC365)*EXP(-2*(GV$30*$C$5+$AB365/$AC365/2)*$AC365) + 2*$AC365*$AB365*$C$5</f>
        <v>0.96311705599999997</v>
      </c>
      <c r="GW365">
        <f>(-2*(GW$30*$C$5+$AB365/$AC365/2)*$AC365)*EXP(-2*(GW$30*$C$5+$AB365/$AC365/2)*$AC365) + 2*$AC365*$AB365*$C$5</f>
        <v>0.96311705599999997</v>
      </c>
      <c r="GX365">
        <f>(-2*(GX$30*$C$5+$AB365/$AC365/2)*$AC365)*EXP(-2*(GX$30*$C$5+$AB365/$AC365/2)*$AC365) + 2*$AC365*$AB365*$C$5</f>
        <v>0.96311705599999997</v>
      </c>
      <c r="GY365">
        <f>(-2*(GY$30*$C$5+$AB365/$AC365/2)*$AC365)*EXP(-2*(GY$30*$C$5+$AB365/$AC365/2)*$AC365) + 2*$AC365*$AB365*$C$5</f>
        <v>0.96311705599999997</v>
      </c>
      <c r="GZ365">
        <f>(-2*(GZ$30*$C$5+$AB365/$AC365/2)*$AC365)*EXP(-2*(GZ$30*$C$5+$AB365/$AC365/2)*$AC365) + 2*$AC365*$AB365*$C$5</f>
        <v>0.96311705599999997</v>
      </c>
      <c r="HA365">
        <f>(-2*(HA$30*$C$5+$AB365/$AC365/2)*$AC365)*EXP(-2*(HA$30*$C$5+$AB365/$AC365/2)*$AC365) + 2*$AC365*$AB365*$C$5</f>
        <v>0.96311705599999997</v>
      </c>
      <c r="HB365">
        <f>(-2*(HB$30*$C$5+$AB365/$AC365/2)*$AC365)*EXP(-2*(HB$30*$C$5+$AB365/$AC365/2)*$AC365) + 2*$AC365*$AB365*$C$5</f>
        <v>0.96311705599999997</v>
      </c>
      <c r="HC365">
        <f>(-2*(HC$30*$C$5+$AB365/$AC365/2)*$AC365)*EXP(-2*(HC$30*$C$5+$AB365/$AC365/2)*$AC365) + 2*$AC365*$AB365*$C$5</f>
        <v>0.96311705599999997</v>
      </c>
      <c r="HD365">
        <f>(-2*(HD$30*$C$5+$AB365/$AC365/2)*$AC365)*EXP(-2*(HD$30*$C$5+$AB365/$AC365/2)*$AC365) + 2*$AC365*$AB365*$C$5</f>
        <v>0.96311705599999997</v>
      </c>
      <c r="HE365">
        <f>(-2*(HE$30*$C$5+$AB365/$AC365/2)*$AC365)*EXP(-2*(HE$30*$C$5+$AB365/$AC365/2)*$AC365) + 2*$AC365*$AB365*$C$5</f>
        <v>0.96311705599999997</v>
      </c>
      <c r="HF365">
        <f>(-2*(HF$30*$C$5+$AB365/$AC365/2)*$AC365)*EXP(-2*(HF$30*$C$5+$AB365/$AC365/2)*$AC365) + 2*$AC365*$AB365*$C$5</f>
        <v>0.96311705599999997</v>
      </c>
      <c r="HG365">
        <f>(-2*(HG$30*$C$5+$AB365/$AC365/2)*$AC365)*EXP(-2*(HG$30*$C$5+$AB365/$AC365/2)*$AC365) + 2*$AC365*$AB365*$C$5</f>
        <v>0.96311705599999997</v>
      </c>
      <c r="HH365">
        <f>(-2*(HH$30*$C$5+$AB365/$AC365/2)*$AC365)*EXP(-2*(HH$30*$C$5+$AB365/$AC365/2)*$AC365) + 2*$AC365*$AB365*$C$5</f>
        <v>0.96311705599999997</v>
      </c>
      <c r="HI365">
        <f>(-2*(HI$30*$C$5+$AB365/$AC365/2)*$AC365)*EXP(-2*(HI$30*$C$5+$AB365/$AC365/2)*$AC365) + 2*$AC365*$AB365*$C$5</f>
        <v>0.96311705599999997</v>
      </c>
      <c r="HJ365">
        <f>(-2*(HJ$30*$C$5+$AB365/$AC365/2)*$AC365)*EXP(-2*(HJ$30*$C$5+$AB365/$AC365/2)*$AC365) + 2*$AC365*$AB365*$C$5</f>
        <v>0.96311705599999997</v>
      </c>
      <c r="HK365">
        <f>(-2*(HK$30*$C$5+$AB365/$AC365/2)*$AC365)*EXP(-2*(HK$30*$C$5+$AB365/$AC365/2)*$AC365) + 2*$AC365*$AB365*$C$5</f>
        <v>0.96311705599999997</v>
      </c>
      <c r="HL365">
        <f>(-2*(HL$30*$C$5+$AB365/$AC365/2)*$AC365)*EXP(-2*(HL$30*$C$5+$AB365/$AC365/2)*$AC365) + 2*$AC365*$AB365*$C$5</f>
        <v>0.96311705599999997</v>
      </c>
      <c r="HM365">
        <f>(-2*(HM$30*$C$5+$AB365/$AC365/2)*$AC365)*EXP(-2*(HM$30*$C$5+$AB365/$AC365/2)*$AC365) + 2*$AC365*$AB365*$C$5</f>
        <v>0.96311705599999997</v>
      </c>
      <c r="HN365">
        <f>(-2*(HN$30*$C$5+$AB365/$AC365/2)*$AC365)*EXP(-2*(HN$30*$C$5+$AB365/$AC365/2)*$AC365) + 2*$AC365*$AB365*$C$5</f>
        <v>0.96311705599999997</v>
      </c>
      <c r="HO365">
        <f>(-2*(HO$30*$C$5+$AB365/$AC365/2)*$AC365)*EXP(-2*(HO$30*$C$5+$AB365/$AC365/2)*$AC365) + 2*$AC365*$AB365*$C$5</f>
        <v>0.96311705599999997</v>
      </c>
      <c r="HP365">
        <f>(-2*(HP$30*$C$5+$AB365/$AC365/2)*$AC365)*EXP(-2*(HP$30*$C$5+$AB365/$AC365/2)*$AC365) + 2*$AC365*$AB365*$C$5</f>
        <v>0.96311705599999997</v>
      </c>
      <c r="HQ365">
        <f>(-2*(HQ$30*$C$5+$AB365/$AC365/2)*$AC365)*EXP(-2*(HQ$30*$C$5+$AB365/$AC365/2)*$AC365) + 2*$AC365*$AB365*$C$5</f>
        <v>0.96311705599999997</v>
      </c>
      <c r="HR365">
        <f>(-2*(HR$30*$C$5+$AB365/$AC365/2)*$AC365)*EXP(-2*(HR$30*$C$5+$AB365/$AC365/2)*$AC365) + 2*$AC365*$AB365*$C$5</f>
        <v>0.96311705599999997</v>
      </c>
      <c r="HS365">
        <f>(-2*(HS$30*$C$5+$AB365/$AC365/2)*$AC365)*EXP(-2*(HS$30*$C$5+$AB365/$AC365/2)*$AC365) + 2*$AC365*$AB365*$C$5</f>
        <v>0.96311705599999997</v>
      </c>
      <c r="HT365">
        <f>(-2*(HT$30*$C$5+$AB365/$AC365/2)*$AC365)*EXP(-2*(HT$30*$C$5+$AB365/$AC365/2)*$AC365) + 2*$AC365*$AB365*$C$5</f>
        <v>0.96311705599999997</v>
      </c>
      <c r="HU365">
        <f>(-2*(HU$30*$C$5+$AB365/$AC365/2)*$AC365)*EXP(-2*(HU$30*$C$5+$AB365/$AC365/2)*$AC365) + 2*$AC365*$AB365*$C$5</f>
        <v>0.96311705599999997</v>
      </c>
      <c r="HV365">
        <f>(-2*(HV$30*$C$5+$AB365/$AC365/2)*$AC365)*EXP(-2*(HV$30*$C$5+$AB365/$AC365/2)*$AC365) + 2*$AC365*$AB365*$C$5</f>
        <v>0.96311705599999997</v>
      </c>
      <c r="HW365">
        <f>(-2*(HW$30*$C$5+$AB365/$AC365/2)*$AC365)*EXP(-2*(HW$30*$C$5+$AB365/$AC365/2)*$AC365) + 2*$AC365*$AB365*$C$5</f>
        <v>0.96311705599999997</v>
      </c>
    </row>
    <row r="366" spans="5:231">
      <c r="E366" s="116">
        <f t="shared" si="51"/>
        <v>3341</v>
      </c>
      <c r="F366" s="106">
        <f>EXP(-2*($E366-1)/$C$8*$C$5*($C$3*'UL FRMPL'!H$35-'UL FRMPL'!$H$35)/1000)</f>
        <v>0.30002294617528102</v>
      </c>
      <c r="G366" s="130"/>
      <c r="H366" s="130">
        <f t="shared" si="48"/>
        <v>0.68934577043251355</v>
      </c>
      <c r="N366">
        <f t="shared" si="49"/>
        <v>0.68934577043251355</v>
      </c>
      <c r="O366">
        <f t="shared" si="50"/>
        <v>0.11033249748130738</v>
      </c>
      <c r="P366">
        <f t="shared" si="47"/>
        <v>9.8159237480844694E-2</v>
      </c>
      <c r="Q366">
        <f t="shared" si="52"/>
        <v>8.7329083658722342E-2</v>
      </c>
      <c r="R366">
        <f t="shared" si="52"/>
        <v>7.7693847755901491E-2</v>
      </c>
      <c r="S366">
        <f t="shared" si="52"/>
        <v>6.9121691494060403E-2</v>
      </c>
      <c r="T366">
        <f t="shared" si="52"/>
        <v>6.1495322641388288E-2</v>
      </c>
      <c r="U366">
        <f t="shared" si="52"/>
        <v>5.4710390110945126E-2</v>
      </c>
      <c r="V366">
        <f t="shared" si="52"/>
        <v>4.8674056131827931E-2</v>
      </c>
      <c r="W366">
        <f t="shared" si="52"/>
        <v>4.3303725956258012E-2</v>
      </c>
      <c r="X366">
        <f t="shared" si="52"/>
        <v>3.8525917721257956E-2</v>
      </c>
      <c r="AB366" s="116">
        <f t="shared" si="53"/>
        <v>335</v>
      </c>
      <c r="AC366">
        <f>($C$3*'UL FRMPL'!H$35-'UL FRMPL'!$H$35)/1000</f>
        <v>1.441792</v>
      </c>
      <c r="AE366">
        <f>(-2*(AE$30*$C$5+$AB366/$AC366/2)*$AC366)*EXP(-2*(AE$30*$C$5+$AB366/$AC366/2)*$AC366) + 2*$AC366*$AB366*$C$5</f>
        <v>0.96600063999999997</v>
      </c>
      <c r="AF366">
        <f>(-2*(AF$30*$C$5+$AB366/$AC366/2)*$AC366)*EXP(-2*(AF$30*$C$5+$AB366/$AC366/2)*$AC366) + 2*$AC366*$AB366*$C$5</f>
        <v>0.96600063999999997</v>
      </c>
      <c r="AG366">
        <f>(-2*(AG$30*$C$5+$AB366/$AC366/2)*$AC366)*EXP(-2*(AG$30*$C$5+$AB366/$AC366/2)*$AC366) + 2*$AC366*$AB366*$C$5</f>
        <v>0.96600063999999997</v>
      </c>
      <c r="AH366">
        <f>(-2*(AH$30*$C$5+$AB366/$AC366/2)*$AC366)*EXP(-2*(AH$30*$C$5+$AB366/$AC366/2)*$AC366) + 2*$AC366*$AB366*$C$5</f>
        <v>0.96600063999999997</v>
      </c>
      <c r="AI366">
        <f>(-2*(AI$30*$C$5+$AB366/$AC366/2)*$AC366)*EXP(-2*(AI$30*$C$5+$AB366/$AC366/2)*$AC366) + 2*$AC366*$AB366*$C$5</f>
        <v>0.96600063999999997</v>
      </c>
      <c r="AJ366">
        <f>(-2*(AJ$30*$C$5+$AB366/$AC366/2)*$AC366)*EXP(-2*(AJ$30*$C$5+$AB366/$AC366/2)*$AC366) + 2*$AC366*$AB366*$C$5</f>
        <v>0.96600063999999997</v>
      </c>
      <c r="AK366">
        <f>(-2*(AK$30*$C$5+$AB366/$AC366/2)*$AC366)*EXP(-2*(AK$30*$C$5+$AB366/$AC366/2)*$AC366) + 2*$AC366*$AB366*$C$5</f>
        <v>0.96600063999999997</v>
      </c>
      <c r="AL366">
        <f>(-2*(AL$30*$C$5+$AB366/$AC366/2)*$AC366)*EXP(-2*(AL$30*$C$5+$AB366/$AC366/2)*$AC366) + 2*$AC366*$AB366*$C$5</f>
        <v>0.96600063999999997</v>
      </c>
      <c r="AM366">
        <f>(-2*(AM$30*$C$5+$AB366/$AC366/2)*$AC366)*EXP(-2*(AM$30*$C$5+$AB366/$AC366/2)*$AC366) + 2*$AC366*$AB366*$C$5</f>
        <v>0.96600063999999997</v>
      </c>
      <c r="AN366">
        <f>(-2*(AN$30*$C$5+$AB366/$AC366/2)*$AC366)*EXP(-2*(AN$30*$C$5+$AB366/$AC366/2)*$AC366) + 2*$AC366*$AB366*$C$5</f>
        <v>0.96600063999999997</v>
      </c>
      <c r="AO366">
        <f>(-2*(AO$30*$C$5+$AB366/$AC366/2)*$AC366)*EXP(-2*(AO$30*$C$5+$AB366/$AC366/2)*$AC366) + 2*$AC366*$AB366*$C$5</f>
        <v>0.96600063999999997</v>
      </c>
      <c r="AP366">
        <f>(-2*(AP$30*$C$5+$AB366/$AC366/2)*$AC366)*EXP(-2*(AP$30*$C$5+$AB366/$AC366/2)*$AC366) + 2*$AC366*$AB366*$C$5</f>
        <v>0.96600063999999997</v>
      </c>
      <c r="AQ366">
        <f>(-2*(AQ$30*$C$5+$AB366/$AC366/2)*$AC366)*EXP(-2*(AQ$30*$C$5+$AB366/$AC366/2)*$AC366) + 2*$AC366*$AB366*$C$5</f>
        <v>0.96600063999999997</v>
      </c>
      <c r="AR366">
        <f>(-2*(AR$30*$C$5+$AB366/$AC366/2)*$AC366)*EXP(-2*(AR$30*$C$5+$AB366/$AC366/2)*$AC366) + 2*$AC366*$AB366*$C$5</f>
        <v>0.96600063999999997</v>
      </c>
      <c r="AS366">
        <f>(-2*(AS$30*$C$5+$AB366/$AC366/2)*$AC366)*EXP(-2*(AS$30*$C$5+$AB366/$AC366/2)*$AC366) + 2*$AC366*$AB366*$C$5</f>
        <v>0.96600063999999997</v>
      </c>
      <c r="AT366">
        <f>(-2*(AT$30*$C$5+$AB366/$AC366/2)*$AC366)*EXP(-2*(AT$30*$C$5+$AB366/$AC366/2)*$AC366) + 2*$AC366*$AB366*$C$5</f>
        <v>0.96600063999999997</v>
      </c>
      <c r="AU366">
        <f>(-2*(AU$30*$C$5+$AB366/$AC366/2)*$AC366)*EXP(-2*(AU$30*$C$5+$AB366/$AC366/2)*$AC366) + 2*$AC366*$AB366*$C$5</f>
        <v>0.96600063999999997</v>
      </c>
      <c r="AV366">
        <f>(-2*(AV$30*$C$5+$AB366/$AC366/2)*$AC366)*EXP(-2*(AV$30*$C$5+$AB366/$AC366/2)*$AC366) + 2*$AC366*$AB366*$C$5</f>
        <v>0.96600063999999997</v>
      </c>
      <c r="AW366">
        <f>(-2*(AW$30*$C$5+$AB366/$AC366/2)*$AC366)*EXP(-2*(AW$30*$C$5+$AB366/$AC366/2)*$AC366) + 2*$AC366*$AB366*$C$5</f>
        <v>0.96600063999999997</v>
      </c>
      <c r="AX366">
        <f>(-2*(AX$30*$C$5+$AB366/$AC366/2)*$AC366)*EXP(-2*(AX$30*$C$5+$AB366/$AC366/2)*$AC366) + 2*$AC366*$AB366*$C$5</f>
        <v>0.96600063999999997</v>
      </c>
      <c r="AY366">
        <f>(-2*(AY$30*$C$5+$AB366/$AC366/2)*$AC366)*EXP(-2*(AY$30*$C$5+$AB366/$AC366/2)*$AC366) + 2*$AC366*$AB366*$C$5</f>
        <v>0.96600063999999997</v>
      </c>
      <c r="AZ366">
        <f>(-2*(AZ$30*$C$5+$AB366/$AC366/2)*$AC366)*EXP(-2*(AZ$30*$C$5+$AB366/$AC366/2)*$AC366) + 2*$AC366*$AB366*$C$5</f>
        <v>0.96600063999999997</v>
      </c>
      <c r="BA366">
        <f>(-2*(BA$30*$C$5+$AB366/$AC366/2)*$AC366)*EXP(-2*(BA$30*$C$5+$AB366/$AC366/2)*$AC366) + 2*$AC366*$AB366*$C$5</f>
        <v>0.96600063999999997</v>
      </c>
      <c r="BB366">
        <f>(-2*(BB$30*$C$5+$AB366/$AC366/2)*$AC366)*EXP(-2*(BB$30*$C$5+$AB366/$AC366/2)*$AC366) + 2*$AC366*$AB366*$C$5</f>
        <v>0.96600063999999997</v>
      </c>
      <c r="BC366">
        <f>(-2*(BC$30*$C$5+$AB366/$AC366/2)*$AC366)*EXP(-2*(BC$30*$C$5+$AB366/$AC366/2)*$AC366) + 2*$AC366*$AB366*$C$5</f>
        <v>0.96600063999999997</v>
      </c>
      <c r="BD366">
        <f>(-2*(BD$30*$C$5+$AB366/$AC366/2)*$AC366)*EXP(-2*(BD$30*$C$5+$AB366/$AC366/2)*$AC366) + 2*$AC366*$AB366*$C$5</f>
        <v>0.96600063999999997</v>
      </c>
      <c r="BE366">
        <f>(-2*(BE$30*$C$5+$AB366/$AC366/2)*$AC366)*EXP(-2*(BE$30*$C$5+$AB366/$AC366/2)*$AC366) + 2*$AC366*$AB366*$C$5</f>
        <v>0.96600063999999997</v>
      </c>
      <c r="BF366">
        <f>(-2*(BF$30*$C$5+$AB366/$AC366/2)*$AC366)*EXP(-2*(BF$30*$C$5+$AB366/$AC366/2)*$AC366) + 2*$AC366*$AB366*$C$5</f>
        <v>0.96600063999999997</v>
      </c>
      <c r="BG366">
        <f>(-2*(BG$30*$C$5+$AB366/$AC366/2)*$AC366)*EXP(-2*(BG$30*$C$5+$AB366/$AC366/2)*$AC366) + 2*$AC366*$AB366*$C$5</f>
        <v>0.96600063999999997</v>
      </c>
      <c r="BH366">
        <f>(-2*(BH$30*$C$5+$AB366/$AC366/2)*$AC366)*EXP(-2*(BH$30*$C$5+$AB366/$AC366/2)*$AC366) + 2*$AC366*$AB366*$C$5</f>
        <v>0.96600063999999997</v>
      </c>
      <c r="BI366">
        <f>(-2*(BI$30*$C$5+$AB366/$AC366/2)*$AC366)*EXP(-2*(BI$30*$C$5+$AB366/$AC366/2)*$AC366) + 2*$AC366*$AB366*$C$5</f>
        <v>0.96600063999999997</v>
      </c>
      <c r="BJ366">
        <f>(-2*(BJ$30*$C$5+$AB366/$AC366/2)*$AC366)*EXP(-2*(BJ$30*$C$5+$AB366/$AC366/2)*$AC366) + 2*$AC366*$AB366*$C$5</f>
        <v>0.96600063999999997</v>
      </c>
      <c r="BK366">
        <f>(-2*(BK$30*$C$5+$AB366/$AC366/2)*$AC366)*EXP(-2*(BK$30*$C$5+$AB366/$AC366/2)*$AC366) + 2*$AC366*$AB366*$C$5</f>
        <v>0.96600063999999997</v>
      </c>
      <c r="BL366">
        <f>(-2*(BL$30*$C$5+$AB366/$AC366/2)*$AC366)*EXP(-2*(BL$30*$C$5+$AB366/$AC366/2)*$AC366) + 2*$AC366*$AB366*$C$5</f>
        <v>0.96600063999999997</v>
      </c>
      <c r="BM366">
        <f>(-2*(BM$30*$C$5+$AB366/$AC366/2)*$AC366)*EXP(-2*(BM$30*$C$5+$AB366/$AC366/2)*$AC366) + 2*$AC366*$AB366*$C$5</f>
        <v>0.96600063999999997</v>
      </c>
      <c r="BN366">
        <f>(-2*(BN$30*$C$5+$AB366/$AC366/2)*$AC366)*EXP(-2*(BN$30*$C$5+$AB366/$AC366/2)*$AC366) + 2*$AC366*$AB366*$C$5</f>
        <v>0.96600063999999997</v>
      </c>
      <c r="BO366">
        <f>(-2*(BO$30*$C$5+$AB366/$AC366/2)*$AC366)*EXP(-2*(BO$30*$C$5+$AB366/$AC366/2)*$AC366) + 2*$AC366*$AB366*$C$5</f>
        <v>0.96600063999999997</v>
      </c>
      <c r="BP366">
        <f>(-2*(BP$30*$C$5+$AB366/$AC366/2)*$AC366)*EXP(-2*(BP$30*$C$5+$AB366/$AC366/2)*$AC366) + 2*$AC366*$AB366*$C$5</f>
        <v>0.96600063999999997</v>
      </c>
      <c r="BQ366">
        <f>(-2*(BQ$30*$C$5+$AB366/$AC366/2)*$AC366)*EXP(-2*(BQ$30*$C$5+$AB366/$AC366/2)*$AC366) + 2*$AC366*$AB366*$C$5</f>
        <v>0.96600063999999997</v>
      </c>
      <c r="BR366">
        <f>(-2*(BR$30*$C$5+$AB366/$AC366/2)*$AC366)*EXP(-2*(BR$30*$C$5+$AB366/$AC366/2)*$AC366) + 2*$AC366*$AB366*$C$5</f>
        <v>0.96600063999999997</v>
      </c>
      <c r="BS366">
        <f>(-2*(BS$30*$C$5+$AB366/$AC366/2)*$AC366)*EXP(-2*(BS$30*$C$5+$AB366/$AC366/2)*$AC366) + 2*$AC366*$AB366*$C$5</f>
        <v>0.96600063999999997</v>
      </c>
      <c r="BT366">
        <f>(-2*(BT$30*$C$5+$AB366/$AC366/2)*$AC366)*EXP(-2*(BT$30*$C$5+$AB366/$AC366/2)*$AC366) + 2*$AC366*$AB366*$C$5</f>
        <v>0.96600063999999997</v>
      </c>
      <c r="BU366">
        <f>(-2*(BU$30*$C$5+$AB366/$AC366/2)*$AC366)*EXP(-2*(BU$30*$C$5+$AB366/$AC366/2)*$AC366) + 2*$AC366*$AB366*$C$5</f>
        <v>0.96600063999999997</v>
      </c>
      <c r="BV366">
        <f>(-2*(BV$30*$C$5+$AB366/$AC366/2)*$AC366)*EXP(-2*(BV$30*$C$5+$AB366/$AC366/2)*$AC366) + 2*$AC366*$AB366*$C$5</f>
        <v>0.96600063999999997</v>
      </c>
      <c r="BW366">
        <f>(-2*(BW$30*$C$5+$AB366/$AC366/2)*$AC366)*EXP(-2*(BW$30*$C$5+$AB366/$AC366/2)*$AC366) + 2*$AC366*$AB366*$C$5</f>
        <v>0.96600063999999997</v>
      </c>
      <c r="BX366">
        <f>(-2*(BX$30*$C$5+$AB366/$AC366/2)*$AC366)*EXP(-2*(BX$30*$C$5+$AB366/$AC366/2)*$AC366) + 2*$AC366*$AB366*$C$5</f>
        <v>0.96600063999999997</v>
      </c>
      <c r="BY366">
        <f>(-2*(BY$30*$C$5+$AB366/$AC366/2)*$AC366)*EXP(-2*(BY$30*$C$5+$AB366/$AC366/2)*$AC366) + 2*$AC366*$AB366*$C$5</f>
        <v>0.96600063999999997</v>
      </c>
      <c r="BZ366">
        <f>(-2*(BZ$30*$C$5+$AB366/$AC366/2)*$AC366)*EXP(-2*(BZ$30*$C$5+$AB366/$AC366/2)*$AC366) + 2*$AC366*$AB366*$C$5</f>
        <v>0.96600063999999997</v>
      </c>
      <c r="CA366">
        <f>(-2*(CA$30*$C$5+$AB366/$AC366/2)*$AC366)*EXP(-2*(CA$30*$C$5+$AB366/$AC366/2)*$AC366) + 2*$AC366*$AB366*$C$5</f>
        <v>0.96600063999999997</v>
      </c>
      <c r="CB366">
        <f>(-2*(CB$30*$C$5+$AB366/$AC366/2)*$AC366)*EXP(-2*(CB$30*$C$5+$AB366/$AC366/2)*$AC366) + 2*$AC366*$AB366*$C$5</f>
        <v>0.96600063999999997</v>
      </c>
      <c r="CC366">
        <f>(-2*(CC$30*$C$5+$AB366/$AC366/2)*$AC366)*EXP(-2*(CC$30*$C$5+$AB366/$AC366/2)*$AC366) + 2*$AC366*$AB366*$C$5</f>
        <v>0.96600063999999997</v>
      </c>
      <c r="CD366">
        <f>(-2*(CD$30*$C$5+$AB366/$AC366/2)*$AC366)*EXP(-2*(CD$30*$C$5+$AB366/$AC366/2)*$AC366) + 2*$AC366*$AB366*$C$5</f>
        <v>0.96600063999999997</v>
      </c>
      <c r="CE366">
        <f>(-2*(CE$30*$C$5+$AB366/$AC366/2)*$AC366)*EXP(-2*(CE$30*$C$5+$AB366/$AC366/2)*$AC366) + 2*$AC366*$AB366*$C$5</f>
        <v>0.96600063999999997</v>
      </c>
      <c r="CF366">
        <f>(-2*(CF$30*$C$5+$AB366/$AC366/2)*$AC366)*EXP(-2*(CF$30*$C$5+$AB366/$AC366/2)*$AC366) + 2*$AC366*$AB366*$C$5</f>
        <v>0.96600063999999997</v>
      </c>
      <c r="CG366">
        <f>(-2*(CG$30*$C$5+$AB366/$AC366/2)*$AC366)*EXP(-2*(CG$30*$C$5+$AB366/$AC366/2)*$AC366) + 2*$AC366*$AB366*$C$5</f>
        <v>0.96600063999999997</v>
      </c>
      <c r="CH366">
        <f>(-2*(CH$30*$C$5+$AB366/$AC366/2)*$AC366)*EXP(-2*(CH$30*$C$5+$AB366/$AC366/2)*$AC366) + 2*$AC366*$AB366*$C$5</f>
        <v>0.96600063999999997</v>
      </c>
      <c r="CI366">
        <f>(-2*(CI$30*$C$5+$AB366/$AC366/2)*$AC366)*EXP(-2*(CI$30*$C$5+$AB366/$AC366/2)*$AC366) + 2*$AC366*$AB366*$C$5</f>
        <v>0.96600063999999997</v>
      </c>
      <c r="CJ366">
        <f>(-2*(CJ$30*$C$5+$AB366/$AC366/2)*$AC366)*EXP(-2*(CJ$30*$C$5+$AB366/$AC366/2)*$AC366) + 2*$AC366*$AB366*$C$5</f>
        <v>0.96600063999999997</v>
      </c>
      <c r="CK366">
        <f>(-2*(CK$30*$C$5+$AB366/$AC366/2)*$AC366)*EXP(-2*(CK$30*$C$5+$AB366/$AC366/2)*$AC366) + 2*$AC366*$AB366*$C$5</f>
        <v>0.96600063999999997</v>
      </c>
      <c r="CL366">
        <f>(-2*(CL$30*$C$5+$AB366/$AC366/2)*$AC366)*EXP(-2*(CL$30*$C$5+$AB366/$AC366/2)*$AC366) + 2*$AC366*$AB366*$C$5</f>
        <v>0.96600063999999997</v>
      </c>
      <c r="CM366">
        <f>(-2*(CM$30*$C$5+$AB366/$AC366/2)*$AC366)*EXP(-2*(CM$30*$C$5+$AB366/$AC366/2)*$AC366) + 2*$AC366*$AB366*$C$5</f>
        <v>0.96600063999999997</v>
      </c>
      <c r="CN366">
        <f>(-2*(CN$30*$C$5+$AB366/$AC366/2)*$AC366)*EXP(-2*(CN$30*$C$5+$AB366/$AC366/2)*$AC366) + 2*$AC366*$AB366*$C$5</f>
        <v>0.96600063999999997</v>
      </c>
      <c r="CO366">
        <f>(-2*(CO$30*$C$5+$AB366/$AC366/2)*$AC366)*EXP(-2*(CO$30*$C$5+$AB366/$AC366/2)*$AC366) + 2*$AC366*$AB366*$C$5</f>
        <v>0.96600063999999997</v>
      </c>
      <c r="CP366">
        <f>(-2*(CP$30*$C$5+$AB366/$AC366/2)*$AC366)*EXP(-2*(CP$30*$C$5+$AB366/$AC366/2)*$AC366) + 2*$AC366*$AB366*$C$5</f>
        <v>0.96600063999999997</v>
      </c>
      <c r="CQ366">
        <f>(-2*(CQ$30*$C$5+$AB366/$AC366/2)*$AC366)*EXP(-2*(CQ$30*$C$5+$AB366/$AC366/2)*$AC366) + 2*$AC366*$AB366*$C$5</f>
        <v>0.96600063999999997</v>
      </c>
      <c r="CR366">
        <f>(-2*(CR$30*$C$5+$AB366/$AC366/2)*$AC366)*EXP(-2*(CR$30*$C$5+$AB366/$AC366/2)*$AC366) + 2*$AC366*$AB366*$C$5</f>
        <v>0.96600063999999997</v>
      </c>
      <c r="CS366">
        <f>(-2*(CS$30*$C$5+$AB366/$AC366/2)*$AC366)*EXP(-2*(CS$30*$C$5+$AB366/$AC366/2)*$AC366) + 2*$AC366*$AB366*$C$5</f>
        <v>0.96600063999999997</v>
      </c>
      <c r="CT366">
        <f>(-2*(CT$30*$C$5+$AB366/$AC366/2)*$AC366)*EXP(-2*(CT$30*$C$5+$AB366/$AC366/2)*$AC366) + 2*$AC366*$AB366*$C$5</f>
        <v>0.96600063999999997</v>
      </c>
      <c r="CU366">
        <f>(-2*(CU$30*$C$5+$AB366/$AC366/2)*$AC366)*EXP(-2*(CU$30*$C$5+$AB366/$AC366/2)*$AC366) + 2*$AC366*$AB366*$C$5</f>
        <v>0.96600063999999997</v>
      </c>
      <c r="CV366">
        <f>(-2*(CV$30*$C$5+$AB366/$AC366/2)*$AC366)*EXP(-2*(CV$30*$C$5+$AB366/$AC366/2)*$AC366) + 2*$AC366*$AB366*$C$5</f>
        <v>0.96600063999999997</v>
      </c>
      <c r="CW366">
        <f>(-2*(CW$30*$C$5+$AB366/$AC366/2)*$AC366)*EXP(-2*(CW$30*$C$5+$AB366/$AC366/2)*$AC366) + 2*$AC366*$AB366*$C$5</f>
        <v>0.96600063999999997</v>
      </c>
      <c r="CX366">
        <f>(-2*(CX$30*$C$5+$AB366/$AC366/2)*$AC366)*EXP(-2*(CX$30*$C$5+$AB366/$AC366/2)*$AC366) + 2*$AC366*$AB366*$C$5</f>
        <v>0.96600063999999997</v>
      </c>
      <c r="CY366">
        <f>(-2*(CY$30*$C$5+$AB366/$AC366/2)*$AC366)*EXP(-2*(CY$30*$C$5+$AB366/$AC366/2)*$AC366) + 2*$AC366*$AB366*$C$5</f>
        <v>0.96600063999999997</v>
      </c>
      <c r="CZ366">
        <f>(-2*(CZ$30*$C$5+$AB366/$AC366/2)*$AC366)*EXP(-2*(CZ$30*$C$5+$AB366/$AC366/2)*$AC366) + 2*$AC366*$AB366*$C$5</f>
        <v>0.96600063999999997</v>
      </c>
      <c r="DA366">
        <f>(-2*(DA$30*$C$5+$AB366/$AC366/2)*$AC366)*EXP(-2*(DA$30*$C$5+$AB366/$AC366/2)*$AC366) + 2*$AC366*$AB366*$C$5</f>
        <v>0.96600063999999997</v>
      </c>
      <c r="DB366">
        <f>(-2*(DB$30*$C$5+$AB366/$AC366/2)*$AC366)*EXP(-2*(DB$30*$C$5+$AB366/$AC366/2)*$AC366) + 2*$AC366*$AB366*$C$5</f>
        <v>0.96600063999999997</v>
      </c>
      <c r="DC366">
        <f>(-2*(DC$30*$C$5+$AB366/$AC366/2)*$AC366)*EXP(-2*(DC$30*$C$5+$AB366/$AC366/2)*$AC366) + 2*$AC366*$AB366*$C$5</f>
        <v>0.96600063999999997</v>
      </c>
      <c r="DD366">
        <f>(-2*(DD$30*$C$5+$AB366/$AC366/2)*$AC366)*EXP(-2*(DD$30*$C$5+$AB366/$AC366/2)*$AC366) + 2*$AC366*$AB366*$C$5</f>
        <v>0.96600063999999997</v>
      </c>
      <c r="DE366">
        <f>(-2*(DE$30*$C$5+$AB366/$AC366/2)*$AC366)*EXP(-2*(DE$30*$C$5+$AB366/$AC366/2)*$AC366) + 2*$AC366*$AB366*$C$5</f>
        <v>0.96600063999999997</v>
      </c>
      <c r="DF366">
        <f>(-2*(DF$30*$C$5+$AB366/$AC366/2)*$AC366)*EXP(-2*(DF$30*$C$5+$AB366/$AC366/2)*$AC366) + 2*$AC366*$AB366*$C$5</f>
        <v>0.96600063999999997</v>
      </c>
      <c r="DG366">
        <f>(-2*(DG$30*$C$5+$AB366/$AC366/2)*$AC366)*EXP(-2*(DG$30*$C$5+$AB366/$AC366/2)*$AC366) + 2*$AC366*$AB366*$C$5</f>
        <v>0.96600063999999997</v>
      </c>
      <c r="DH366">
        <f>(-2*(DH$30*$C$5+$AB366/$AC366/2)*$AC366)*EXP(-2*(DH$30*$C$5+$AB366/$AC366/2)*$AC366) + 2*$AC366*$AB366*$C$5</f>
        <v>0.96600063999999997</v>
      </c>
      <c r="DI366">
        <f>(-2*(DI$30*$C$5+$AB366/$AC366/2)*$AC366)*EXP(-2*(DI$30*$C$5+$AB366/$AC366/2)*$AC366) + 2*$AC366*$AB366*$C$5</f>
        <v>0.96600063999999997</v>
      </c>
      <c r="DJ366">
        <f>(-2*(DJ$30*$C$5+$AB366/$AC366/2)*$AC366)*EXP(-2*(DJ$30*$C$5+$AB366/$AC366/2)*$AC366) + 2*$AC366*$AB366*$C$5</f>
        <v>0.96600063999999997</v>
      </c>
      <c r="DK366">
        <f>(-2*(DK$30*$C$5+$AB366/$AC366/2)*$AC366)*EXP(-2*(DK$30*$C$5+$AB366/$AC366/2)*$AC366) + 2*$AC366*$AB366*$C$5</f>
        <v>0.96600063999999997</v>
      </c>
      <c r="DL366">
        <f>(-2*(DL$30*$C$5+$AB366/$AC366/2)*$AC366)*EXP(-2*(DL$30*$C$5+$AB366/$AC366/2)*$AC366) + 2*$AC366*$AB366*$C$5</f>
        <v>0.96600063999999997</v>
      </c>
      <c r="DM366">
        <f>(-2*(DM$30*$C$5+$AB366/$AC366/2)*$AC366)*EXP(-2*(DM$30*$C$5+$AB366/$AC366/2)*$AC366) + 2*$AC366*$AB366*$C$5</f>
        <v>0.96600063999999997</v>
      </c>
      <c r="DN366">
        <f>(-2*(DN$30*$C$5+$AB366/$AC366/2)*$AC366)*EXP(-2*(DN$30*$C$5+$AB366/$AC366/2)*$AC366) + 2*$AC366*$AB366*$C$5</f>
        <v>0.96600063999999997</v>
      </c>
      <c r="DO366">
        <f>(-2*(DO$30*$C$5+$AB366/$AC366/2)*$AC366)*EXP(-2*(DO$30*$C$5+$AB366/$AC366/2)*$AC366) + 2*$AC366*$AB366*$C$5</f>
        <v>0.96600063999999997</v>
      </c>
      <c r="DP366">
        <f>(-2*(DP$30*$C$5+$AB366/$AC366/2)*$AC366)*EXP(-2*(DP$30*$C$5+$AB366/$AC366/2)*$AC366) + 2*$AC366*$AB366*$C$5</f>
        <v>0.96600063999999997</v>
      </c>
      <c r="DQ366">
        <f>(-2*(DQ$30*$C$5+$AB366/$AC366/2)*$AC366)*EXP(-2*(DQ$30*$C$5+$AB366/$AC366/2)*$AC366) + 2*$AC366*$AB366*$C$5</f>
        <v>0.96600063999999997</v>
      </c>
      <c r="DR366">
        <f>(-2*(DR$30*$C$5+$AB366/$AC366/2)*$AC366)*EXP(-2*(DR$30*$C$5+$AB366/$AC366/2)*$AC366) + 2*$AC366*$AB366*$C$5</f>
        <v>0.96600063999999997</v>
      </c>
      <c r="DS366">
        <f>(-2*(DS$30*$C$5+$AB366/$AC366/2)*$AC366)*EXP(-2*(DS$30*$C$5+$AB366/$AC366/2)*$AC366) + 2*$AC366*$AB366*$C$5</f>
        <v>0.96600063999999997</v>
      </c>
      <c r="DT366">
        <f>(-2*(DT$30*$C$5+$AB366/$AC366/2)*$AC366)*EXP(-2*(DT$30*$C$5+$AB366/$AC366/2)*$AC366) + 2*$AC366*$AB366*$C$5</f>
        <v>0.96600063999999997</v>
      </c>
      <c r="DU366">
        <f>(-2*(DU$30*$C$5+$AB366/$AC366/2)*$AC366)*EXP(-2*(DU$30*$C$5+$AB366/$AC366/2)*$AC366) + 2*$AC366*$AB366*$C$5</f>
        <v>0.96600063999999997</v>
      </c>
      <c r="DV366">
        <f>(-2*(DV$30*$C$5+$AB366/$AC366/2)*$AC366)*EXP(-2*(DV$30*$C$5+$AB366/$AC366/2)*$AC366) + 2*$AC366*$AB366*$C$5</f>
        <v>0.96600063999999997</v>
      </c>
      <c r="DW366">
        <f>(-2*(DW$30*$C$5+$AB366/$AC366/2)*$AC366)*EXP(-2*(DW$30*$C$5+$AB366/$AC366/2)*$AC366) + 2*$AC366*$AB366*$C$5</f>
        <v>0.96600063999999997</v>
      </c>
      <c r="DX366">
        <f>(-2*(DX$30*$C$5+$AB366/$AC366/2)*$AC366)*EXP(-2*(DX$30*$C$5+$AB366/$AC366/2)*$AC366) + 2*$AC366*$AB366*$C$5</f>
        <v>0.96600063999999997</v>
      </c>
      <c r="DY366">
        <f>(-2*(DY$30*$C$5+$AB366/$AC366/2)*$AC366)*EXP(-2*(DY$30*$C$5+$AB366/$AC366/2)*$AC366) + 2*$AC366*$AB366*$C$5</f>
        <v>0.96600063999999997</v>
      </c>
      <c r="DZ366">
        <f>(-2*(DZ$30*$C$5+$AB366/$AC366/2)*$AC366)*EXP(-2*(DZ$30*$C$5+$AB366/$AC366/2)*$AC366) + 2*$AC366*$AB366*$C$5</f>
        <v>0.96600063999999997</v>
      </c>
      <c r="EA366">
        <f>(-2*(EA$30*$C$5+$AB366/$AC366/2)*$AC366)*EXP(-2*(EA$30*$C$5+$AB366/$AC366/2)*$AC366) + 2*$AC366*$AB366*$C$5</f>
        <v>0.96600063999999997</v>
      </c>
      <c r="EB366">
        <f>(-2*(EB$30*$C$5+$AB366/$AC366/2)*$AC366)*EXP(-2*(EB$30*$C$5+$AB366/$AC366/2)*$AC366) + 2*$AC366*$AB366*$C$5</f>
        <v>0.96600063999999997</v>
      </c>
      <c r="EC366">
        <f>(-2*(EC$30*$C$5+$AB366/$AC366/2)*$AC366)*EXP(-2*(EC$30*$C$5+$AB366/$AC366/2)*$AC366) + 2*$AC366*$AB366*$C$5</f>
        <v>0.96600063999999997</v>
      </c>
      <c r="ED366">
        <f>(-2*(ED$30*$C$5+$AB366/$AC366/2)*$AC366)*EXP(-2*(ED$30*$C$5+$AB366/$AC366/2)*$AC366) + 2*$AC366*$AB366*$C$5</f>
        <v>0.96600063999999997</v>
      </c>
      <c r="EE366">
        <f>(-2*(EE$30*$C$5+$AB366/$AC366/2)*$AC366)*EXP(-2*(EE$30*$C$5+$AB366/$AC366/2)*$AC366) + 2*$AC366*$AB366*$C$5</f>
        <v>0.96600063999999997</v>
      </c>
      <c r="EF366">
        <f>(-2*(EF$30*$C$5+$AB366/$AC366/2)*$AC366)*EXP(-2*(EF$30*$C$5+$AB366/$AC366/2)*$AC366) + 2*$AC366*$AB366*$C$5</f>
        <v>0.96600063999999997</v>
      </c>
      <c r="EG366">
        <f>(-2*(EG$30*$C$5+$AB366/$AC366/2)*$AC366)*EXP(-2*(EG$30*$C$5+$AB366/$AC366/2)*$AC366) + 2*$AC366*$AB366*$C$5</f>
        <v>0.96600063999999997</v>
      </c>
      <c r="EH366">
        <f>(-2*(EH$30*$C$5+$AB366/$AC366/2)*$AC366)*EXP(-2*(EH$30*$C$5+$AB366/$AC366/2)*$AC366) + 2*$AC366*$AB366*$C$5</f>
        <v>0.96600063999999997</v>
      </c>
      <c r="EI366">
        <f>(-2*(EI$30*$C$5+$AB366/$AC366/2)*$AC366)*EXP(-2*(EI$30*$C$5+$AB366/$AC366/2)*$AC366) + 2*$AC366*$AB366*$C$5</f>
        <v>0.96600063999999997</v>
      </c>
      <c r="EJ366">
        <f>(-2*(EJ$30*$C$5+$AB366/$AC366/2)*$AC366)*EXP(-2*(EJ$30*$C$5+$AB366/$AC366/2)*$AC366) + 2*$AC366*$AB366*$C$5</f>
        <v>0.96600063999999997</v>
      </c>
      <c r="EK366">
        <f>(-2*(EK$30*$C$5+$AB366/$AC366/2)*$AC366)*EXP(-2*(EK$30*$C$5+$AB366/$AC366/2)*$AC366) + 2*$AC366*$AB366*$C$5</f>
        <v>0.96600063999999997</v>
      </c>
      <c r="EL366">
        <f>(-2*(EL$30*$C$5+$AB366/$AC366/2)*$AC366)*EXP(-2*(EL$30*$C$5+$AB366/$AC366/2)*$AC366) + 2*$AC366*$AB366*$C$5</f>
        <v>0.96600063999999997</v>
      </c>
      <c r="EM366">
        <f>(-2*(EM$30*$C$5+$AB366/$AC366/2)*$AC366)*EXP(-2*(EM$30*$C$5+$AB366/$AC366/2)*$AC366) + 2*$AC366*$AB366*$C$5</f>
        <v>0.96600063999999997</v>
      </c>
      <c r="EN366">
        <f>(-2*(EN$30*$C$5+$AB366/$AC366/2)*$AC366)*EXP(-2*(EN$30*$C$5+$AB366/$AC366/2)*$AC366) + 2*$AC366*$AB366*$C$5</f>
        <v>0.96600063999999997</v>
      </c>
      <c r="EO366">
        <f>(-2*(EO$30*$C$5+$AB366/$AC366/2)*$AC366)*EXP(-2*(EO$30*$C$5+$AB366/$AC366/2)*$AC366) + 2*$AC366*$AB366*$C$5</f>
        <v>0.96600063999999997</v>
      </c>
      <c r="EP366">
        <f>(-2*(EP$30*$C$5+$AB366/$AC366/2)*$AC366)*EXP(-2*(EP$30*$C$5+$AB366/$AC366/2)*$AC366) + 2*$AC366*$AB366*$C$5</f>
        <v>0.96600063999999997</v>
      </c>
      <c r="EQ366">
        <f>(-2*(EQ$30*$C$5+$AB366/$AC366/2)*$AC366)*EXP(-2*(EQ$30*$C$5+$AB366/$AC366/2)*$AC366) + 2*$AC366*$AB366*$C$5</f>
        <v>0.96600063999999997</v>
      </c>
      <c r="ER366">
        <f>(-2*(ER$30*$C$5+$AB366/$AC366/2)*$AC366)*EXP(-2*(ER$30*$C$5+$AB366/$AC366/2)*$AC366) + 2*$AC366*$AB366*$C$5</f>
        <v>0.96600063999999997</v>
      </c>
      <c r="ES366">
        <f>(-2*(ES$30*$C$5+$AB366/$AC366/2)*$AC366)*EXP(-2*(ES$30*$C$5+$AB366/$AC366/2)*$AC366) + 2*$AC366*$AB366*$C$5</f>
        <v>0.96600063999999997</v>
      </c>
      <c r="ET366">
        <f>(-2*(ET$30*$C$5+$AB366/$AC366/2)*$AC366)*EXP(-2*(ET$30*$C$5+$AB366/$AC366/2)*$AC366) + 2*$AC366*$AB366*$C$5</f>
        <v>0.96600063999999997</v>
      </c>
      <c r="EU366">
        <f>(-2*(EU$30*$C$5+$AB366/$AC366/2)*$AC366)*EXP(-2*(EU$30*$C$5+$AB366/$AC366/2)*$AC366) + 2*$AC366*$AB366*$C$5</f>
        <v>0.96600063999999997</v>
      </c>
      <c r="EV366">
        <f>(-2*(EV$30*$C$5+$AB366/$AC366/2)*$AC366)*EXP(-2*(EV$30*$C$5+$AB366/$AC366/2)*$AC366) + 2*$AC366*$AB366*$C$5</f>
        <v>0.96600063999999997</v>
      </c>
      <c r="EW366">
        <f>(-2*(EW$30*$C$5+$AB366/$AC366/2)*$AC366)*EXP(-2*(EW$30*$C$5+$AB366/$AC366/2)*$AC366) + 2*$AC366*$AB366*$C$5</f>
        <v>0.96600063999999997</v>
      </c>
      <c r="EX366">
        <f>(-2*(EX$30*$C$5+$AB366/$AC366/2)*$AC366)*EXP(-2*(EX$30*$C$5+$AB366/$AC366/2)*$AC366) + 2*$AC366*$AB366*$C$5</f>
        <v>0.96600063999999997</v>
      </c>
      <c r="EY366">
        <f>(-2*(EY$30*$C$5+$AB366/$AC366/2)*$AC366)*EXP(-2*(EY$30*$C$5+$AB366/$AC366/2)*$AC366) + 2*$AC366*$AB366*$C$5</f>
        <v>0.96600063999999997</v>
      </c>
      <c r="EZ366">
        <f>(-2*(EZ$30*$C$5+$AB366/$AC366/2)*$AC366)*EXP(-2*(EZ$30*$C$5+$AB366/$AC366/2)*$AC366) + 2*$AC366*$AB366*$C$5</f>
        <v>0.96600063999999997</v>
      </c>
      <c r="FA366">
        <f>(-2*(FA$30*$C$5+$AB366/$AC366/2)*$AC366)*EXP(-2*(FA$30*$C$5+$AB366/$AC366/2)*$AC366) + 2*$AC366*$AB366*$C$5</f>
        <v>0.96600063999999997</v>
      </c>
      <c r="FB366">
        <f>(-2*(FB$30*$C$5+$AB366/$AC366/2)*$AC366)*EXP(-2*(FB$30*$C$5+$AB366/$AC366/2)*$AC366) + 2*$AC366*$AB366*$C$5</f>
        <v>0.96600063999999997</v>
      </c>
      <c r="FC366">
        <f>(-2*(FC$30*$C$5+$AB366/$AC366/2)*$AC366)*EXP(-2*(FC$30*$C$5+$AB366/$AC366/2)*$AC366) + 2*$AC366*$AB366*$C$5</f>
        <v>0.96600063999999997</v>
      </c>
      <c r="FD366">
        <f>(-2*(FD$30*$C$5+$AB366/$AC366/2)*$AC366)*EXP(-2*(FD$30*$C$5+$AB366/$AC366/2)*$AC366) + 2*$AC366*$AB366*$C$5</f>
        <v>0.96600063999999997</v>
      </c>
      <c r="FE366">
        <f>(-2*(FE$30*$C$5+$AB366/$AC366/2)*$AC366)*EXP(-2*(FE$30*$C$5+$AB366/$AC366/2)*$AC366) + 2*$AC366*$AB366*$C$5</f>
        <v>0.96600063999999997</v>
      </c>
      <c r="FF366">
        <f>(-2*(FF$30*$C$5+$AB366/$AC366/2)*$AC366)*EXP(-2*(FF$30*$C$5+$AB366/$AC366/2)*$AC366) + 2*$AC366*$AB366*$C$5</f>
        <v>0.96600063999999997</v>
      </c>
      <c r="FG366">
        <f>(-2*(FG$30*$C$5+$AB366/$AC366/2)*$AC366)*EXP(-2*(FG$30*$C$5+$AB366/$AC366/2)*$AC366) + 2*$AC366*$AB366*$C$5</f>
        <v>0.96600063999999997</v>
      </c>
      <c r="FH366">
        <f>(-2*(FH$30*$C$5+$AB366/$AC366/2)*$AC366)*EXP(-2*(FH$30*$C$5+$AB366/$AC366/2)*$AC366) + 2*$AC366*$AB366*$C$5</f>
        <v>0.96600063999999997</v>
      </c>
      <c r="FI366">
        <f>(-2*(FI$30*$C$5+$AB366/$AC366/2)*$AC366)*EXP(-2*(FI$30*$C$5+$AB366/$AC366/2)*$AC366) + 2*$AC366*$AB366*$C$5</f>
        <v>0.96600063999999997</v>
      </c>
      <c r="FJ366">
        <f>(-2*(FJ$30*$C$5+$AB366/$AC366/2)*$AC366)*EXP(-2*(FJ$30*$C$5+$AB366/$AC366/2)*$AC366) + 2*$AC366*$AB366*$C$5</f>
        <v>0.96600063999999997</v>
      </c>
      <c r="FK366">
        <f>(-2*(FK$30*$C$5+$AB366/$AC366/2)*$AC366)*EXP(-2*(FK$30*$C$5+$AB366/$AC366/2)*$AC366) + 2*$AC366*$AB366*$C$5</f>
        <v>0.96600063999999997</v>
      </c>
      <c r="FL366">
        <f>(-2*(FL$30*$C$5+$AB366/$AC366/2)*$AC366)*EXP(-2*(FL$30*$C$5+$AB366/$AC366/2)*$AC366) + 2*$AC366*$AB366*$C$5</f>
        <v>0.96600063999999997</v>
      </c>
      <c r="FM366">
        <f>(-2*(FM$30*$C$5+$AB366/$AC366/2)*$AC366)*EXP(-2*(FM$30*$C$5+$AB366/$AC366/2)*$AC366) + 2*$AC366*$AB366*$C$5</f>
        <v>0.96600063999999997</v>
      </c>
      <c r="FN366">
        <f>(-2*(FN$30*$C$5+$AB366/$AC366/2)*$AC366)*EXP(-2*(FN$30*$C$5+$AB366/$AC366/2)*$AC366) + 2*$AC366*$AB366*$C$5</f>
        <v>0.96600063999999997</v>
      </c>
      <c r="FO366">
        <f>(-2*(FO$30*$C$5+$AB366/$AC366/2)*$AC366)*EXP(-2*(FO$30*$C$5+$AB366/$AC366/2)*$AC366) + 2*$AC366*$AB366*$C$5</f>
        <v>0.96600063999999997</v>
      </c>
      <c r="FP366">
        <f>(-2*(FP$30*$C$5+$AB366/$AC366/2)*$AC366)*EXP(-2*(FP$30*$C$5+$AB366/$AC366/2)*$AC366) + 2*$AC366*$AB366*$C$5</f>
        <v>0.96600063999999997</v>
      </c>
      <c r="FQ366">
        <f>(-2*(FQ$30*$C$5+$AB366/$AC366/2)*$AC366)*EXP(-2*(FQ$30*$C$5+$AB366/$AC366/2)*$AC366) + 2*$AC366*$AB366*$C$5</f>
        <v>0.96600063999999997</v>
      </c>
      <c r="FR366">
        <f>(-2*(FR$30*$C$5+$AB366/$AC366/2)*$AC366)*EXP(-2*(FR$30*$C$5+$AB366/$AC366/2)*$AC366) + 2*$AC366*$AB366*$C$5</f>
        <v>0.96600063999999997</v>
      </c>
      <c r="FS366">
        <f>(-2*(FS$30*$C$5+$AB366/$AC366/2)*$AC366)*EXP(-2*(FS$30*$C$5+$AB366/$AC366/2)*$AC366) + 2*$AC366*$AB366*$C$5</f>
        <v>0.96600063999999997</v>
      </c>
      <c r="FT366">
        <f>(-2*(FT$30*$C$5+$AB366/$AC366/2)*$AC366)*EXP(-2*(FT$30*$C$5+$AB366/$AC366/2)*$AC366) + 2*$AC366*$AB366*$C$5</f>
        <v>0.96600063999999997</v>
      </c>
      <c r="FU366">
        <f>(-2*(FU$30*$C$5+$AB366/$AC366/2)*$AC366)*EXP(-2*(FU$30*$C$5+$AB366/$AC366/2)*$AC366) + 2*$AC366*$AB366*$C$5</f>
        <v>0.96600063999999997</v>
      </c>
      <c r="FV366">
        <f>(-2*(FV$30*$C$5+$AB366/$AC366/2)*$AC366)*EXP(-2*(FV$30*$C$5+$AB366/$AC366/2)*$AC366) + 2*$AC366*$AB366*$C$5</f>
        <v>0.96600063999999997</v>
      </c>
      <c r="FW366">
        <f>(-2*(FW$30*$C$5+$AB366/$AC366/2)*$AC366)*EXP(-2*(FW$30*$C$5+$AB366/$AC366/2)*$AC366) + 2*$AC366*$AB366*$C$5</f>
        <v>0.96600063999999997</v>
      </c>
      <c r="FX366">
        <f>(-2*(FX$30*$C$5+$AB366/$AC366/2)*$AC366)*EXP(-2*(FX$30*$C$5+$AB366/$AC366/2)*$AC366) + 2*$AC366*$AB366*$C$5</f>
        <v>0.96600063999999997</v>
      </c>
      <c r="FY366">
        <f>(-2*(FY$30*$C$5+$AB366/$AC366/2)*$AC366)*EXP(-2*(FY$30*$C$5+$AB366/$AC366/2)*$AC366) + 2*$AC366*$AB366*$C$5</f>
        <v>0.96600063999999997</v>
      </c>
      <c r="FZ366">
        <f>(-2*(FZ$30*$C$5+$AB366/$AC366/2)*$AC366)*EXP(-2*(FZ$30*$C$5+$AB366/$AC366/2)*$AC366) + 2*$AC366*$AB366*$C$5</f>
        <v>0.96600063999999997</v>
      </c>
      <c r="GA366">
        <f>(-2*(GA$30*$C$5+$AB366/$AC366/2)*$AC366)*EXP(-2*(GA$30*$C$5+$AB366/$AC366/2)*$AC366) + 2*$AC366*$AB366*$C$5</f>
        <v>0.96600063999999997</v>
      </c>
      <c r="GB366">
        <f>(-2*(GB$30*$C$5+$AB366/$AC366/2)*$AC366)*EXP(-2*(GB$30*$C$5+$AB366/$AC366/2)*$AC366) + 2*$AC366*$AB366*$C$5</f>
        <v>0.96600063999999997</v>
      </c>
      <c r="GC366">
        <f>(-2*(GC$30*$C$5+$AB366/$AC366/2)*$AC366)*EXP(-2*(GC$30*$C$5+$AB366/$AC366/2)*$AC366) + 2*$AC366*$AB366*$C$5</f>
        <v>0.96600063999999997</v>
      </c>
      <c r="GD366">
        <f>(-2*(GD$30*$C$5+$AB366/$AC366/2)*$AC366)*EXP(-2*(GD$30*$C$5+$AB366/$AC366/2)*$AC366) + 2*$AC366*$AB366*$C$5</f>
        <v>0.96600063999999997</v>
      </c>
      <c r="GE366">
        <f>(-2*(GE$30*$C$5+$AB366/$AC366/2)*$AC366)*EXP(-2*(GE$30*$C$5+$AB366/$AC366/2)*$AC366) + 2*$AC366*$AB366*$C$5</f>
        <v>0.96600063999999997</v>
      </c>
      <c r="GF366">
        <f>(-2*(GF$30*$C$5+$AB366/$AC366/2)*$AC366)*EXP(-2*(GF$30*$C$5+$AB366/$AC366/2)*$AC366) + 2*$AC366*$AB366*$C$5</f>
        <v>0.96600063999999997</v>
      </c>
      <c r="GG366">
        <f>(-2*(GG$30*$C$5+$AB366/$AC366/2)*$AC366)*EXP(-2*(GG$30*$C$5+$AB366/$AC366/2)*$AC366) + 2*$AC366*$AB366*$C$5</f>
        <v>0.96600063999999997</v>
      </c>
      <c r="GH366">
        <f>(-2*(GH$30*$C$5+$AB366/$AC366/2)*$AC366)*EXP(-2*(GH$30*$C$5+$AB366/$AC366/2)*$AC366) + 2*$AC366*$AB366*$C$5</f>
        <v>0.96600063999999997</v>
      </c>
      <c r="GI366">
        <f>(-2*(GI$30*$C$5+$AB366/$AC366/2)*$AC366)*EXP(-2*(GI$30*$C$5+$AB366/$AC366/2)*$AC366) + 2*$AC366*$AB366*$C$5</f>
        <v>0.96600063999999997</v>
      </c>
      <c r="GJ366">
        <f>(-2*(GJ$30*$C$5+$AB366/$AC366/2)*$AC366)*EXP(-2*(GJ$30*$C$5+$AB366/$AC366/2)*$AC366) + 2*$AC366*$AB366*$C$5</f>
        <v>0.96600063999999997</v>
      </c>
      <c r="GK366">
        <f>(-2*(GK$30*$C$5+$AB366/$AC366/2)*$AC366)*EXP(-2*(GK$30*$C$5+$AB366/$AC366/2)*$AC366) + 2*$AC366*$AB366*$C$5</f>
        <v>0.96600063999999997</v>
      </c>
      <c r="GL366">
        <f>(-2*(GL$30*$C$5+$AB366/$AC366/2)*$AC366)*EXP(-2*(GL$30*$C$5+$AB366/$AC366/2)*$AC366) + 2*$AC366*$AB366*$C$5</f>
        <v>0.96600063999999997</v>
      </c>
      <c r="GM366">
        <f>(-2*(GM$30*$C$5+$AB366/$AC366/2)*$AC366)*EXP(-2*(GM$30*$C$5+$AB366/$AC366/2)*$AC366) + 2*$AC366*$AB366*$C$5</f>
        <v>0.96600063999999997</v>
      </c>
      <c r="GN366">
        <f>(-2*(GN$30*$C$5+$AB366/$AC366/2)*$AC366)*EXP(-2*(GN$30*$C$5+$AB366/$AC366/2)*$AC366) + 2*$AC366*$AB366*$C$5</f>
        <v>0.96600063999999997</v>
      </c>
      <c r="GO366">
        <f>(-2*(GO$30*$C$5+$AB366/$AC366/2)*$AC366)*EXP(-2*(GO$30*$C$5+$AB366/$AC366/2)*$AC366) + 2*$AC366*$AB366*$C$5</f>
        <v>0.96600063999999997</v>
      </c>
      <c r="GP366">
        <f>(-2*(GP$30*$C$5+$AB366/$AC366/2)*$AC366)*EXP(-2*(GP$30*$C$5+$AB366/$AC366/2)*$AC366) + 2*$AC366*$AB366*$C$5</f>
        <v>0.96600063999999997</v>
      </c>
      <c r="GQ366">
        <f>(-2*(GQ$30*$C$5+$AB366/$AC366/2)*$AC366)*EXP(-2*(GQ$30*$C$5+$AB366/$AC366/2)*$AC366) + 2*$AC366*$AB366*$C$5</f>
        <v>0.96600063999999997</v>
      </c>
      <c r="GR366">
        <f>(-2*(GR$30*$C$5+$AB366/$AC366/2)*$AC366)*EXP(-2*(GR$30*$C$5+$AB366/$AC366/2)*$AC366) + 2*$AC366*$AB366*$C$5</f>
        <v>0.96600063999999997</v>
      </c>
      <c r="GS366">
        <f>(-2*(GS$30*$C$5+$AB366/$AC366/2)*$AC366)*EXP(-2*(GS$30*$C$5+$AB366/$AC366/2)*$AC366) + 2*$AC366*$AB366*$C$5</f>
        <v>0.96600063999999997</v>
      </c>
      <c r="GT366">
        <f>(-2*(GT$30*$C$5+$AB366/$AC366/2)*$AC366)*EXP(-2*(GT$30*$C$5+$AB366/$AC366/2)*$AC366) + 2*$AC366*$AB366*$C$5</f>
        <v>0.96600063999999997</v>
      </c>
      <c r="GU366">
        <f>(-2*(GU$30*$C$5+$AB366/$AC366/2)*$AC366)*EXP(-2*(GU$30*$C$5+$AB366/$AC366/2)*$AC366) + 2*$AC366*$AB366*$C$5</f>
        <v>0.96600063999999997</v>
      </c>
      <c r="GV366">
        <f>(-2*(GV$30*$C$5+$AB366/$AC366/2)*$AC366)*EXP(-2*(GV$30*$C$5+$AB366/$AC366/2)*$AC366) + 2*$AC366*$AB366*$C$5</f>
        <v>0.96600063999999997</v>
      </c>
      <c r="GW366">
        <f>(-2*(GW$30*$C$5+$AB366/$AC366/2)*$AC366)*EXP(-2*(GW$30*$C$5+$AB366/$AC366/2)*$AC366) + 2*$AC366*$AB366*$C$5</f>
        <v>0.96600063999999997</v>
      </c>
      <c r="GX366">
        <f>(-2*(GX$30*$C$5+$AB366/$AC366/2)*$AC366)*EXP(-2*(GX$30*$C$5+$AB366/$AC366/2)*$AC366) + 2*$AC366*$AB366*$C$5</f>
        <v>0.96600063999999997</v>
      </c>
      <c r="GY366">
        <f>(-2*(GY$30*$C$5+$AB366/$AC366/2)*$AC366)*EXP(-2*(GY$30*$C$5+$AB366/$AC366/2)*$AC366) + 2*$AC366*$AB366*$C$5</f>
        <v>0.96600063999999997</v>
      </c>
      <c r="GZ366">
        <f>(-2*(GZ$30*$C$5+$AB366/$AC366/2)*$AC366)*EXP(-2*(GZ$30*$C$5+$AB366/$AC366/2)*$AC366) + 2*$AC366*$AB366*$C$5</f>
        <v>0.96600063999999997</v>
      </c>
      <c r="HA366">
        <f>(-2*(HA$30*$C$5+$AB366/$AC366/2)*$AC366)*EXP(-2*(HA$30*$C$5+$AB366/$AC366/2)*$AC366) + 2*$AC366*$AB366*$C$5</f>
        <v>0.96600063999999997</v>
      </c>
      <c r="HB366">
        <f>(-2*(HB$30*$C$5+$AB366/$AC366/2)*$AC366)*EXP(-2*(HB$30*$C$5+$AB366/$AC366/2)*$AC366) + 2*$AC366*$AB366*$C$5</f>
        <v>0.96600063999999997</v>
      </c>
      <c r="HC366">
        <f>(-2*(HC$30*$C$5+$AB366/$AC366/2)*$AC366)*EXP(-2*(HC$30*$C$5+$AB366/$AC366/2)*$AC366) + 2*$AC366*$AB366*$C$5</f>
        <v>0.96600063999999997</v>
      </c>
      <c r="HD366">
        <f>(-2*(HD$30*$C$5+$AB366/$AC366/2)*$AC366)*EXP(-2*(HD$30*$C$5+$AB366/$AC366/2)*$AC366) + 2*$AC366*$AB366*$C$5</f>
        <v>0.96600063999999997</v>
      </c>
      <c r="HE366">
        <f>(-2*(HE$30*$C$5+$AB366/$AC366/2)*$AC366)*EXP(-2*(HE$30*$C$5+$AB366/$AC366/2)*$AC366) + 2*$AC366*$AB366*$C$5</f>
        <v>0.96600063999999997</v>
      </c>
      <c r="HF366">
        <f>(-2*(HF$30*$C$5+$AB366/$AC366/2)*$AC366)*EXP(-2*(HF$30*$C$5+$AB366/$AC366/2)*$AC366) + 2*$AC366*$AB366*$C$5</f>
        <v>0.96600063999999997</v>
      </c>
      <c r="HG366">
        <f>(-2*(HG$30*$C$5+$AB366/$AC366/2)*$AC366)*EXP(-2*(HG$30*$C$5+$AB366/$AC366/2)*$AC366) + 2*$AC366*$AB366*$C$5</f>
        <v>0.96600063999999997</v>
      </c>
      <c r="HH366">
        <f>(-2*(HH$30*$C$5+$AB366/$AC366/2)*$AC366)*EXP(-2*(HH$30*$C$5+$AB366/$AC366/2)*$AC366) + 2*$AC366*$AB366*$C$5</f>
        <v>0.96600063999999997</v>
      </c>
      <c r="HI366">
        <f>(-2*(HI$30*$C$5+$AB366/$AC366/2)*$AC366)*EXP(-2*(HI$30*$C$5+$AB366/$AC366/2)*$AC366) + 2*$AC366*$AB366*$C$5</f>
        <v>0.96600063999999997</v>
      </c>
      <c r="HJ366">
        <f>(-2*(HJ$30*$C$5+$AB366/$AC366/2)*$AC366)*EXP(-2*(HJ$30*$C$5+$AB366/$AC366/2)*$AC366) + 2*$AC366*$AB366*$C$5</f>
        <v>0.96600063999999997</v>
      </c>
      <c r="HK366">
        <f>(-2*(HK$30*$C$5+$AB366/$AC366/2)*$AC366)*EXP(-2*(HK$30*$C$5+$AB366/$AC366/2)*$AC366) + 2*$AC366*$AB366*$C$5</f>
        <v>0.96600063999999997</v>
      </c>
      <c r="HL366">
        <f>(-2*(HL$30*$C$5+$AB366/$AC366/2)*$AC366)*EXP(-2*(HL$30*$C$5+$AB366/$AC366/2)*$AC366) + 2*$AC366*$AB366*$C$5</f>
        <v>0.96600063999999997</v>
      </c>
      <c r="HM366">
        <f>(-2*(HM$30*$C$5+$AB366/$AC366/2)*$AC366)*EXP(-2*(HM$30*$C$5+$AB366/$AC366/2)*$AC366) + 2*$AC366*$AB366*$C$5</f>
        <v>0.96600063999999997</v>
      </c>
      <c r="HN366">
        <f>(-2*(HN$30*$C$5+$AB366/$AC366/2)*$AC366)*EXP(-2*(HN$30*$C$5+$AB366/$AC366/2)*$AC366) + 2*$AC366*$AB366*$C$5</f>
        <v>0.96600063999999997</v>
      </c>
      <c r="HO366">
        <f>(-2*(HO$30*$C$5+$AB366/$AC366/2)*$AC366)*EXP(-2*(HO$30*$C$5+$AB366/$AC366/2)*$AC366) + 2*$AC366*$AB366*$C$5</f>
        <v>0.96600063999999997</v>
      </c>
      <c r="HP366">
        <f>(-2*(HP$30*$C$5+$AB366/$AC366/2)*$AC366)*EXP(-2*(HP$30*$C$5+$AB366/$AC366/2)*$AC366) + 2*$AC366*$AB366*$C$5</f>
        <v>0.96600063999999997</v>
      </c>
      <c r="HQ366">
        <f>(-2*(HQ$30*$C$5+$AB366/$AC366/2)*$AC366)*EXP(-2*(HQ$30*$C$5+$AB366/$AC366/2)*$AC366) + 2*$AC366*$AB366*$C$5</f>
        <v>0.96600063999999997</v>
      </c>
      <c r="HR366">
        <f>(-2*(HR$30*$C$5+$AB366/$AC366/2)*$AC366)*EXP(-2*(HR$30*$C$5+$AB366/$AC366/2)*$AC366) + 2*$AC366*$AB366*$C$5</f>
        <v>0.96600063999999997</v>
      </c>
      <c r="HS366">
        <f>(-2*(HS$30*$C$5+$AB366/$AC366/2)*$AC366)*EXP(-2*(HS$30*$C$5+$AB366/$AC366/2)*$AC366) + 2*$AC366*$AB366*$C$5</f>
        <v>0.96600063999999997</v>
      </c>
      <c r="HT366">
        <f>(-2*(HT$30*$C$5+$AB366/$AC366/2)*$AC366)*EXP(-2*(HT$30*$C$5+$AB366/$AC366/2)*$AC366) + 2*$AC366*$AB366*$C$5</f>
        <v>0.96600063999999997</v>
      </c>
      <c r="HU366">
        <f>(-2*(HU$30*$C$5+$AB366/$AC366/2)*$AC366)*EXP(-2*(HU$30*$C$5+$AB366/$AC366/2)*$AC366) + 2*$AC366*$AB366*$C$5</f>
        <v>0.96600063999999997</v>
      </c>
      <c r="HV366">
        <f>(-2*(HV$30*$C$5+$AB366/$AC366/2)*$AC366)*EXP(-2*(HV$30*$C$5+$AB366/$AC366/2)*$AC366) + 2*$AC366*$AB366*$C$5</f>
        <v>0.96600063999999997</v>
      </c>
      <c r="HW366">
        <f>(-2*(HW$30*$C$5+$AB366/$AC366/2)*$AC366)*EXP(-2*(HW$30*$C$5+$AB366/$AC366/2)*$AC366) + 2*$AC366*$AB366*$C$5</f>
        <v>0.96600063999999997</v>
      </c>
    </row>
    <row r="367" spans="5:231">
      <c r="E367" s="116">
        <f t="shared" si="51"/>
        <v>3351</v>
      </c>
      <c r="F367" s="106">
        <f>EXP(-2*($E367-1)/$C$8*$C$5*($C$3*'UL FRMPL'!H$35-'UL FRMPL'!$H$35)/1000)</f>
        <v>0.29894346611713274</v>
      </c>
      <c r="G367" s="130"/>
      <c r="H367" s="130">
        <f t="shared" si="48"/>
        <v>0.68795682450186024</v>
      </c>
      <c r="N367">
        <f t="shared" si="49"/>
        <v>0.68795682450186024</v>
      </c>
      <c r="O367">
        <f t="shared" si="50"/>
        <v>0.10993552207554233</v>
      </c>
      <c r="P367">
        <f t="shared" si="47"/>
        <v>9.7849703061520271E-2</v>
      </c>
      <c r="Q367">
        <f t="shared" si="52"/>
        <v>8.7092544870515251E-2</v>
      </c>
      <c r="R367">
        <f t="shared" si="52"/>
        <v>7.7517980481287552E-2</v>
      </c>
      <c r="S367">
        <f t="shared" si="52"/>
        <v>6.8996000826835505E-2</v>
      </c>
      <c r="T367">
        <f t="shared" si="52"/>
        <v>6.1410889454812781E-2</v>
      </c>
      <c r="U367">
        <f t="shared" si="52"/>
        <v>5.4659651261474526E-2</v>
      </c>
      <c r="V367">
        <f t="shared" si="52"/>
        <v>4.8650613963577241E-2</v>
      </c>
      <c r="W367">
        <f t="shared" si="52"/>
        <v>4.3302183318195707E-2</v>
      </c>
      <c r="X367">
        <f t="shared" si="52"/>
        <v>3.8541735188099016E-2</v>
      </c>
      <c r="AB367" s="116">
        <f t="shared" si="53"/>
        <v>336</v>
      </c>
      <c r="AC367">
        <f>($C$3*'UL FRMPL'!H$35-'UL FRMPL'!$H$35)/1000</f>
        <v>1.441792</v>
      </c>
      <c r="AE367">
        <f>(-2*(AE$30*$C$5+$AB367/$AC367/2)*$AC367)*EXP(-2*(AE$30*$C$5+$AB367/$AC367/2)*$AC367) + 2*$AC367*$AB367*$C$5</f>
        <v>0.96888422400000007</v>
      </c>
      <c r="AF367">
        <f>(-2*(AF$30*$C$5+$AB367/$AC367/2)*$AC367)*EXP(-2*(AF$30*$C$5+$AB367/$AC367/2)*$AC367) + 2*$AC367*$AB367*$C$5</f>
        <v>0.96888422400000007</v>
      </c>
      <c r="AG367">
        <f>(-2*(AG$30*$C$5+$AB367/$AC367/2)*$AC367)*EXP(-2*(AG$30*$C$5+$AB367/$AC367/2)*$AC367) + 2*$AC367*$AB367*$C$5</f>
        <v>0.96888422400000007</v>
      </c>
      <c r="AH367">
        <f>(-2*(AH$30*$C$5+$AB367/$AC367/2)*$AC367)*EXP(-2*(AH$30*$C$5+$AB367/$AC367/2)*$AC367) + 2*$AC367*$AB367*$C$5</f>
        <v>0.96888422400000007</v>
      </c>
      <c r="AI367">
        <f>(-2*(AI$30*$C$5+$AB367/$AC367/2)*$AC367)*EXP(-2*(AI$30*$C$5+$AB367/$AC367/2)*$AC367) + 2*$AC367*$AB367*$C$5</f>
        <v>0.96888422400000007</v>
      </c>
      <c r="AJ367">
        <f>(-2*(AJ$30*$C$5+$AB367/$AC367/2)*$AC367)*EXP(-2*(AJ$30*$C$5+$AB367/$AC367/2)*$AC367) + 2*$AC367*$AB367*$C$5</f>
        <v>0.96888422400000007</v>
      </c>
      <c r="AK367">
        <f>(-2*(AK$30*$C$5+$AB367/$AC367/2)*$AC367)*EXP(-2*(AK$30*$C$5+$AB367/$AC367/2)*$AC367) + 2*$AC367*$AB367*$C$5</f>
        <v>0.96888422400000007</v>
      </c>
      <c r="AL367">
        <f>(-2*(AL$30*$C$5+$AB367/$AC367/2)*$AC367)*EXP(-2*(AL$30*$C$5+$AB367/$AC367/2)*$AC367) + 2*$AC367*$AB367*$C$5</f>
        <v>0.96888422400000007</v>
      </c>
      <c r="AM367">
        <f>(-2*(AM$30*$C$5+$AB367/$AC367/2)*$AC367)*EXP(-2*(AM$30*$C$5+$AB367/$AC367/2)*$AC367) + 2*$AC367*$AB367*$C$5</f>
        <v>0.96888422400000007</v>
      </c>
      <c r="AN367">
        <f>(-2*(AN$30*$C$5+$AB367/$AC367/2)*$AC367)*EXP(-2*(AN$30*$C$5+$AB367/$AC367/2)*$AC367) + 2*$AC367*$AB367*$C$5</f>
        <v>0.96888422400000007</v>
      </c>
      <c r="AO367">
        <f>(-2*(AO$30*$C$5+$AB367/$AC367/2)*$AC367)*EXP(-2*(AO$30*$C$5+$AB367/$AC367/2)*$AC367) + 2*$AC367*$AB367*$C$5</f>
        <v>0.96888422400000007</v>
      </c>
      <c r="AP367">
        <f>(-2*(AP$30*$C$5+$AB367/$AC367/2)*$AC367)*EXP(-2*(AP$30*$C$5+$AB367/$AC367/2)*$AC367) + 2*$AC367*$AB367*$C$5</f>
        <v>0.96888422400000007</v>
      </c>
      <c r="AQ367">
        <f>(-2*(AQ$30*$C$5+$AB367/$AC367/2)*$AC367)*EXP(-2*(AQ$30*$C$5+$AB367/$AC367/2)*$AC367) + 2*$AC367*$AB367*$C$5</f>
        <v>0.96888422400000007</v>
      </c>
      <c r="AR367">
        <f>(-2*(AR$30*$C$5+$AB367/$AC367/2)*$AC367)*EXP(-2*(AR$30*$C$5+$AB367/$AC367/2)*$AC367) + 2*$AC367*$AB367*$C$5</f>
        <v>0.96888422400000007</v>
      </c>
      <c r="AS367">
        <f>(-2*(AS$30*$C$5+$AB367/$AC367/2)*$AC367)*EXP(-2*(AS$30*$C$5+$AB367/$AC367/2)*$AC367) + 2*$AC367*$AB367*$C$5</f>
        <v>0.96888422400000007</v>
      </c>
      <c r="AT367">
        <f>(-2*(AT$30*$C$5+$AB367/$AC367/2)*$AC367)*EXP(-2*(AT$30*$C$5+$AB367/$AC367/2)*$AC367) + 2*$AC367*$AB367*$C$5</f>
        <v>0.96888422400000007</v>
      </c>
      <c r="AU367">
        <f>(-2*(AU$30*$C$5+$AB367/$AC367/2)*$AC367)*EXP(-2*(AU$30*$C$5+$AB367/$AC367/2)*$AC367) + 2*$AC367*$AB367*$C$5</f>
        <v>0.96888422400000007</v>
      </c>
      <c r="AV367">
        <f>(-2*(AV$30*$C$5+$AB367/$AC367/2)*$AC367)*EXP(-2*(AV$30*$C$5+$AB367/$AC367/2)*$AC367) + 2*$AC367*$AB367*$C$5</f>
        <v>0.96888422400000007</v>
      </c>
      <c r="AW367">
        <f>(-2*(AW$30*$C$5+$AB367/$AC367/2)*$AC367)*EXP(-2*(AW$30*$C$5+$AB367/$AC367/2)*$AC367) + 2*$AC367*$AB367*$C$5</f>
        <v>0.96888422400000007</v>
      </c>
      <c r="AX367">
        <f>(-2*(AX$30*$C$5+$AB367/$AC367/2)*$AC367)*EXP(-2*(AX$30*$C$5+$AB367/$AC367/2)*$AC367) + 2*$AC367*$AB367*$C$5</f>
        <v>0.96888422400000007</v>
      </c>
      <c r="AY367">
        <f>(-2*(AY$30*$C$5+$AB367/$AC367/2)*$AC367)*EXP(-2*(AY$30*$C$5+$AB367/$AC367/2)*$AC367) + 2*$AC367*$AB367*$C$5</f>
        <v>0.96888422400000007</v>
      </c>
      <c r="AZ367">
        <f>(-2*(AZ$30*$C$5+$AB367/$AC367/2)*$AC367)*EXP(-2*(AZ$30*$C$5+$AB367/$AC367/2)*$AC367) + 2*$AC367*$AB367*$C$5</f>
        <v>0.96888422400000007</v>
      </c>
      <c r="BA367">
        <f>(-2*(BA$30*$C$5+$AB367/$AC367/2)*$AC367)*EXP(-2*(BA$30*$C$5+$AB367/$AC367/2)*$AC367) + 2*$AC367*$AB367*$C$5</f>
        <v>0.96888422400000007</v>
      </c>
      <c r="BB367">
        <f>(-2*(BB$30*$C$5+$AB367/$AC367/2)*$AC367)*EXP(-2*(BB$30*$C$5+$AB367/$AC367/2)*$AC367) + 2*$AC367*$AB367*$C$5</f>
        <v>0.96888422400000007</v>
      </c>
      <c r="BC367">
        <f>(-2*(BC$30*$C$5+$AB367/$AC367/2)*$AC367)*EXP(-2*(BC$30*$C$5+$AB367/$AC367/2)*$AC367) + 2*$AC367*$AB367*$C$5</f>
        <v>0.96888422400000007</v>
      </c>
      <c r="BD367">
        <f>(-2*(BD$30*$C$5+$AB367/$AC367/2)*$AC367)*EXP(-2*(BD$30*$C$5+$AB367/$AC367/2)*$AC367) + 2*$AC367*$AB367*$C$5</f>
        <v>0.96888422400000007</v>
      </c>
      <c r="BE367">
        <f>(-2*(BE$30*$C$5+$AB367/$AC367/2)*$AC367)*EXP(-2*(BE$30*$C$5+$AB367/$AC367/2)*$AC367) + 2*$AC367*$AB367*$C$5</f>
        <v>0.96888422400000007</v>
      </c>
      <c r="BF367">
        <f>(-2*(BF$30*$C$5+$AB367/$AC367/2)*$AC367)*EXP(-2*(BF$30*$C$5+$AB367/$AC367/2)*$AC367) + 2*$AC367*$AB367*$C$5</f>
        <v>0.96888422400000007</v>
      </c>
      <c r="BG367">
        <f>(-2*(BG$30*$C$5+$AB367/$AC367/2)*$AC367)*EXP(-2*(BG$30*$C$5+$AB367/$AC367/2)*$AC367) + 2*$AC367*$AB367*$C$5</f>
        <v>0.96888422400000007</v>
      </c>
      <c r="BH367">
        <f>(-2*(BH$30*$C$5+$AB367/$AC367/2)*$AC367)*EXP(-2*(BH$30*$C$5+$AB367/$AC367/2)*$AC367) + 2*$AC367*$AB367*$C$5</f>
        <v>0.96888422400000007</v>
      </c>
      <c r="BI367">
        <f>(-2*(BI$30*$C$5+$AB367/$AC367/2)*$AC367)*EXP(-2*(BI$30*$C$5+$AB367/$AC367/2)*$AC367) + 2*$AC367*$AB367*$C$5</f>
        <v>0.96888422400000007</v>
      </c>
      <c r="BJ367">
        <f>(-2*(BJ$30*$C$5+$AB367/$AC367/2)*$AC367)*EXP(-2*(BJ$30*$C$5+$AB367/$AC367/2)*$AC367) + 2*$AC367*$AB367*$C$5</f>
        <v>0.96888422400000007</v>
      </c>
      <c r="BK367">
        <f>(-2*(BK$30*$C$5+$AB367/$AC367/2)*$AC367)*EXP(-2*(BK$30*$C$5+$AB367/$AC367/2)*$AC367) + 2*$AC367*$AB367*$C$5</f>
        <v>0.96888422400000007</v>
      </c>
      <c r="BL367">
        <f>(-2*(BL$30*$C$5+$AB367/$AC367/2)*$AC367)*EXP(-2*(BL$30*$C$5+$AB367/$AC367/2)*$AC367) + 2*$AC367*$AB367*$C$5</f>
        <v>0.96888422400000007</v>
      </c>
      <c r="BM367">
        <f>(-2*(BM$30*$C$5+$AB367/$AC367/2)*$AC367)*EXP(-2*(BM$30*$C$5+$AB367/$AC367/2)*$AC367) + 2*$AC367*$AB367*$C$5</f>
        <v>0.96888422400000007</v>
      </c>
      <c r="BN367">
        <f>(-2*(BN$30*$C$5+$AB367/$AC367/2)*$AC367)*EXP(-2*(BN$30*$C$5+$AB367/$AC367/2)*$AC367) + 2*$AC367*$AB367*$C$5</f>
        <v>0.96888422400000007</v>
      </c>
      <c r="BO367">
        <f>(-2*(BO$30*$C$5+$AB367/$AC367/2)*$AC367)*EXP(-2*(BO$30*$C$5+$AB367/$AC367/2)*$AC367) + 2*$AC367*$AB367*$C$5</f>
        <v>0.96888422400000007</v>
      </c>
      <c r="BP367">
        <f>(-2*(BP$30*$C$5+$AB367/$AC367/2)*$AC367)*EXP(-2*(BP$30*$C$5+$AB367/$AC367/2)*$AC367) + 2*$AC367*$AB367*$C$5</f>
        <v>0.96888422400000007</v>
      </c>
      <c r="BQ367">
        <f>(-2*(BQ$30*$C$5+$AB367/$AC367/2)*$AC367)*EXP(-2*(BQ$30*$C$5+$AB367/$AC367/2)*$AC367) + 2*$AC367*$AB367*$C$5</f>
        <v>0.96888422400000007</v>
      </c>
      <c r="BR367">
        <f>(-2*(BR$30*$C$5+$AB367/$AC367/2)*$AC367)*EXP(-2*(BR$30*$C$5+$AB367/$AC367/2)*$AC367) + 2*$AC367*$AB367*$C$5</f>
        <v>0.96888422400000007</v>
      </c>
      <c r="BS367">
        <f>(-2*(BS$30*$C$5+$AB367/$AC367/2)*$AC367)*EXP(-2*(BS$30*$C$5+$AB367/$AC367/2)*$AC367) + 2*$AC367*$AB367*$C$5</f>
        <v>0.96888422400000007</v>
      </c>
      <c r="BT367">
        <f>(-2*(BT$30*$C$5+$AB367/$AC367/2)*$AC367)*EXP(-2*(BT$30*$C$5+$AB367/$AC367/2)*$AC367) + 2*$AC367*$AB367*$C$5</f>
        <v>0.96888422400000007</v>
      </c>
      <c r="BU367">
        <f>(-2*(BU$30*$C$5+$AB367/$AC367/2)*$AC367)*EXP(-2*(BU$30*$C$5+$AB367/$AC367/2)*$AC367) + 2*$AC367*$AB367*$C$5</f>
        <v>0.96888422400000007</v>
      </c>
      <c r="BV367">
        <f>(-2*(BV$30*$C$5+$AB367/$AC367/2)*$AC367)*EXP(-2*(BV$30*$C$5+$AB367/$AC367/2)*$AC367) + 2*$AC367*$AB367*$C$5</f>
        <v>0.96888422400000007</v>
      </c>
      <c r="BW367">
        <f>(-2*(BW$30*$C$5+$AB367/$AC367/2)*$AC367)*EXP(-2*(BW$30*$C$5+$AB367/$AC367/2)*$AC367) + 2*$AC367*$AB367*$C$5</f>
        <v>0.96888422400000007</v>
      </c>
      <c r="BX367">
        <f>(-2*(BX$30*$C$5+$AB367/$AC367/2)*$AC367)*EXP(-2*(BX$30*$C$5+$AB367/$AC367/2)*$AC367) + 2*$AC367*$AB367*$C$5</f>
        <v>0.96888422400000007</v>
      </c>
      <c r="BY367">
        <f>(-2*(BY$30*$C$5+$AB367/$AC367/2)*$AC367)*EXP(-2*(BY$30*$C$5+$AB367/$AC367/2)*$AC367) + 2*$AC367*$AB367*$C$5</f>
        <v>0.96888422400000007</v>
      </c>
      <c r="BZ367">
        <f>(-2*(BZ$30*$C$5+$AB367/$AC367/2)*$AC367)*EXP(-2*(BZ$30*$C$5+$AB367/$AC367/2)*$AC367) + 2*$AC367*$AB367*$C$5</f>
        <v>0.96888422400000007</v>
      </c>
      <c r="CA367">
        <f>(-2*(CA$30*$C$5+$AB367/$AC367/2)*$AC367)*EXP(-2*(CA$30*$C$5+$AB367/$AC367/2)*$AC367) + 2*$AC367*$AB367*$C$5</f>
        <v>0.96888422400000007</v>
      </c>
      <c r="CB367">
        <f>(-2*(CB$30*$C$5+$AB367/$AC367/2)*$AC367)*EXP(-2*(CB$30*$C$5+$AB367/$AC367/2)*$AC367) + 2*$AC367*$AB367*$C$5</f>
        <v>0.96888422400000007</v>
      </c>
      <c r="CC367">
        <f>(-2*(CC$30*$C$5+$AB367/$AC367/2)*$AC367)*EXP(-2*(CC$30*$C$5+$AB367/$AC367/2)*$AC367) + 2*$AC367*$AB367*$C$5</f>
        <v>0.96888422400000007</v>
      </c>
      <c r="CD367">
        <f>(-2*(CD$30*$C$5+$AB367/$AC367/2)*$AC367)*EXP(-2*(CD$30*$C$5+$AB367/$AC367/2)*$AC367) + 2*$AC367*$AB367*$C$5</f>
        <v>0.96888422400000007</v>
      </c>
      <c r="CE367">
        <f>(-2*(CE$30*$C$5+$AB367/$AC367/2)*$AC367)*EXP(-2*(CE$30*$C$5+$AB367/$AC367/2)*$AC367) + 2*$AC367*$AB367*$C$5</f>
        <v>0.96888422400000007</v>
      </c>
      <c r="CF367">
        <f>(-2*(CF$30*$C$5+$AB367/$AC367/2)*$AC367)*EXP(-2*(CF$30*$C$5+$AB367/$AC367/2)*$AC367) + 2*$AC367*$AB367*$C$5</f>
        <v>0.96888422400000007</v>
      </c>
      <c r="CG367">
        <f>(-2*(CG$30*$C$5+$AB367/$AC367/2)*$AC367)*EXP(-2*(CG$30*$C$5+$AB367/$AC367/2)*$AC367) + 2*$AC367*$AB367*$C$5</f>
        <v>0.96888422400000007</v>
      </c>
      <c r="CH367">
        <f>(-2*(CH$30*$C$5+$AB367/$AC367/2)*$AC367)*EXP(-2*(CH$30*$C$5+$AB367/$AC367/2)*$AC367) + 2*$AC367*$AB367*$C$5</f>
        <v>0.96888422400000007</v>
      </c>
      <c r="CI367">
        <f>(-2*(CI$30*$C$5+$AB367/$AC367/2)*$AC367)*EXP(-2*(CI$30*$C$5+$AB367/$AC367/2)*$AC367) + 2*$AC367*$AB367*$C$5</f>
        <v>0.96888422400000007</v>
      </c>
      <c r="CJ367">
        <f>(-2*(CJ$30*$C$5+$AB367/$AC367/2)*$AC367)*EXP(-2*(CJ$30*$C$5+$AB367/$AC367/2)*$AC367) + 2*$AC367*$AB367*$C$5</f>
        <v>0.96888422400000007</v>
      </c>
      <c r="CK367">
        <f>(-2*(CK$30*$C$5+$AB367/$AC367/2)*$AC367)*EXP(-2*(CK$30*$C$5+$AB367/$AC367/2)*$AC367) + 2*$AC367*$AB367*$C$5</f>
        <v>0.96888422400000007</v>
      </c>
      <c r="CL367">
        <f>(-2*(CL$30*$C$5+$AB367/$AC367/2)*$AC367)*EXP(-2*(CL$30*$C$5+$AB367/$AC367/2)*$AC367) + 2*$AC367*$AB367*$C$5</f>
        <v>0.96888422400000007</v>
      </c>
      <c r="CM367">
        <f>(-2*(CM$30*$C$5+$AB367/$AC367/2)*$AC367)*EXP(-2*(CM$30*$C$5+$AB367/$AC367/2)*$AC367) + 2*$AC367*$AB367*$C$5</f>
        <v>0.96888422400000007</v>
      </c>
      <c r="CN367">
        <f>(-2*(CN$30*$C$5+$AB367/$AC367/2)*$AC367)*EXP(-2*(CN$30*$C$5+$AB367/$AC367/2)*$AC367) + 2*$AC367*$AB367*$C$5</f>
        <v>0.96888422400000007</v>
      </c>
      <c r="CO367">
        <f>(-2*(CO$30*$C$5+$AB367/$AC367/2)*$AC367)*EXP(-2*(CO$30*$C$5+$AB367/$AC367/2)*$AC367) + 2*$AC367*$AB367*$C$5</f>
        <v>0.96888422400000007</v>
      </c>
      <c r="CP367">
        <f>(-2*(CP$30*$C$5+$AB367/$AC367/2)*$AC367)*EXP(-2*(CP$30*$C$5+$AB367/$AC367/2)*$AC367) + 2*$AC367*$AB367*$C$5</f>
        <v>0.96888422400000007</v>
      </c>
      <c r="CQ367">
        <f>(-2*(CQ$30*$C$5+$AB367/$AC367/2)*$AC367)*EXP(-2*(CQ$30*$C$5+$AB367/$AC367/2)*$AC367) + 2*$AC367*$AB367*$C$5</f>
        <v>0.96888422400000007</v>
      </c>
      <c r="CR367">
        <f>(-2*(CR$30*$C$5+$AB367/$AC367/2)*$AC367)*EXP(-2*(CR$30*$C$5+$AB367/$AC367/2)*$AC367) + 2*$AC367*$AB367*$C$5</f>
        <v>0.96888422400000007</v>
      </c>
      <c r="CS367">
        <f>(-2*(CS$30*$C$5+$AB367/$AC367/2)*$AC367)*EXP(-2*(CS$30*$C$5+$AB367/$AC367/2)*$AC367) + 2*$AC367*$AB367*$C$5</f>
        <v>0.96888422400000007</v>
      </c>
      <c r="CT367">
        <f>(-2*(CT$30*$C$5+$AB367/$AC367/2)*$AC367)*EXP(-2*(CT$30*$C$5+$AB367/$AC367/2)*$AC367) + 2*$AC367*$AB367*$C$5</f>
        <v>0.96888422400000007</v>
      </c>
      <c r="CU367">
        <f>(-2*(CU$30*$C$5+$AB367/$AC367/2)*$AC367)*EXP(-2*(CU$30*$C$5+$AB367/$AC367/2)*$AC367) + 2*$AC367*$AB367*$C$5</f>
        <v>0.96888422400000007</v>
      </c>
      <c r="CV367">
        <f>(-2*(CV$30*$C$5+$AB367/$AC367/2)*$AC367)*EXP(-2*(CV$30*$C$5+$AB367/$AC367/2)*$AC367) + 2*$AC367*$AB367*$C$5</f>
        <v>0.96888422400000007</v>
      </c>
      <c r="CW367">
        <f>(-2*(CW$30*$C$5+$AB367/$AC367/2)*$AC367)*EXP(-2*(CW$30*$C$5+$AB367/$AC367/2)*$AC367) + 2*$AC367*$AB367*$C$5</f>
        <v>0.96888422400000007</v>
      </c>
      <c r="CX367">
        <f>(-2*(CX$30*$C$5+$AB367/$AC367/2)*$AC367)*EXP(-2*(CX$30*$C$5+$AB367/$AC367/2)*$AC367) + 2*$AC367*$AB367*$C$5</f>
        <v>0.96888422400000007</v>
      </c>
      <c r="CY367">
        <f>(-2*(CY$30*$C$5+$AB367/$AC367/2)*$AC367)*EXP(-2*(CY$30*$C$5+$AB367/$AC367/2)*$AC367) + 2*$AC367*$AB367*$C$5</f>
        <v>0.96888422400000007</v>
      </c>
      <c r="CZ367">
        <f>(-2*(CZ$30*$C$5+$AB367/$AC367/2)*$AC367)*EXP(-2*(CZ$30*$C$5+$AB367/$AC367/2)*$AC367) + 2*$AC367*$AB367*$C$5</f>
        <v>0.96888422400000007</v>
      </c>
      <c r="DA367">
        <f>(-2*(DA$30*$C$5+$AB367/$AC367/2)*$AC367)*EXP(-2*(DA$30*$C$5+$AB367/$AC367/2)*$AC367) + 2*$AC367*$AB367*$C$5</f>
        <v>0.96888422400000007</v>
      </c>
      <c r="DB367">
        <f>(-2*(DB$30*$C$5+$AB367/$AC367/2)*$AC367)*EXP(-2*(DB$30*$C$5+$AB367/$AC367/2)*$AC367) + 2*$AC367*$AB367*$C$5</f>
        <v>0.96888422400000007</v>
      </c>
      <c r="DC367">
        <f>(-2*(DC$30*$C$5+$AB367/$AC367/2)*$AC367)*EXP(-2*(DC$30*$C$5+$AB367/$AC367/2)*$AC367) + 2*$AC367*$AB367*$C$5</f>
        <v>0.96888422400000007</v>
      </c>
      <c r="DD367">
        <f>(-2*(DD$30*$C$5+$AB367/$AC367/2)*$AC367)*EXP(-2*(DD$30*$C$5+$AB367/$AC367/2)*$AC367) + 2*$AC367*$AB367*$C$5</f>
        <v>0.96888422400000007</v>
      </c>
      <c r="DE367">
        <f>(-2*(DE$30*$C$5+$AB367/$AC367/2)*$AC367)*EXP(-2*(DE$30*$C$5+$AB367/$AC367/2)*$AC367) + 2*$AC367*$AB367*$C$5</f>
        <v>0.96888422400000007</v>
      </c>
      <c r="DF367">
        <f>(-2*(DF$30*$C$5+$AB367/$AC367/2)*$AC367)*EXP(-2*(DF$30*$C$5+$AB367/$AC367/2)*$AC367) + 2*$AC367*$AB367*$C$5</f>
        <v>0.96888422400000007</v>
      </c>
      <c r="DG367">
        <f>(-2*(DG$30*$C$5+$AB367/$AC367/2)*$AC367)*EXP(-2*(DG$30*$C$5+$AB367/$AC367/2)*$AC367) + 2*$AC367*$AB367*$C$5</f>
        <v>0.96888422400000007</v>
      </c>
      <c r="DH367">
        <f>(-2*(DH$30*$C$5+$AB367/$AC367/2)*$AC367)*EXP(-2*(DH$30*$C$5+$AB367/$AC367/2)*$AC367) + 2*$AC367*$AB367*$C$5</f>
        <v>0.96888422400000007</v>
      </c>
      <c r="DI367">
        <f>(-2*(DI$30*$C$5+$AB367/$AC367/2)*$AC367)*EXP(-2*(DI$30*$C$5+$AB367/$AC367/2)*$AC367) + 2*$AC367*$AB367*$C$5</f>
        <v>0.96888422400000007</v>
      </c>
      <c r="DJ367">
        <f>(-2*(DJ$30*$C$5+$AB367/$AC367/2)*$AC367)*EXP(-2*(DJ$30*$C$5+$AB367/$AC367/2)*$AC367) + 2*$AC367*$AB367*$C$5</f>
        <v>0.96888422400000007</v>
      </c>
      <c r="DK367">
        <f>(-2*(DK$30*$C$5+$AB367/$AC367/2)*$AC367)*EXP(-2*(DK$30*$C$5+$AB367/$AC367/2)*$AC367) + 2*$AC367*$AB367*$C$5</f>
        <v>0.96888422400000007</v>
      </c>
      <c r="DL367">
        <f>(-2*(DL$30*$C$5+$AB367/$AC367/2)*$AC367)*EXP(-2*(DL$30*$C$5+$AB367/$AC367/2)*$AC367) + 2*$AC367*$AB367*$C$5</f>
        <v>0.96888422400000007</v>
      </c>
      <c r="DM367">
        <f>(-2*(DM$30*$C$5+$AB367/$AC367/2)*$AC367)*EXP(-2*(DM$30*$C$5+$AB367/$AC367/2)*$AC367) + 2*$AC367*$AB367*$C$5</f>
        <v>0.96888422400000007</v>
      </c>
      <c r="DN367">
        <f>(-2*(DN$30*$C$5+$AB367/$AC367/2)*$AC367)*EXP(-2*(DN$30*$C$5+$AB367/$AC367/2)*$AC367) + 2*$AC367*$AB367*$C$5</f>
        <v>0.96888422400000007</v>
      </c>
      <c r="DO367">
        <f>(-2*(DO$30*$C$5+$AB367/$AC367/2)*$AC367)*EXP(-2*(DO$30*$C$5+$AB367/$AC367/2)*$AC367) + 2*$AC367*$AB367*$C$5</f>
        <v>0.96888422400000007</v>
      </c>
      <c r="DP367">
        <f>(-2*(DP$30*$C$5+$AB367/$AC367/2)*$AC367)*EXP(-2*(DP$30*$C$5+$AB367/$AC367/2)*$AC367) + 2*$AC367*$AB367*$C$5</f>
        <v>0.96888422400000007</v>
      </c>
      <c r="DQ367">
        <f>(-2*(DQ$30*$C$5+$AB367/$AC367/2)*$AC367)*EXP(-2*(DQ$30*$C$5+$AB367/$AC367/2)*$AC367) + 2*$AC367*$AB367*$C$5</f>
        <v>0.96888422400000007</v>
      </c>
      <c r="DR367">
        <f>(-2*(DR$30*$C$5+$AB367/$AC367/2)*$AC367)*EXP(-2*(DR$30*$C$5+$AB367/$AC367/2)*$AC367) + 2*$AC367*$AB367*$C$5</f>
        <v>0.96888422400000007</v>
      </c>
      <c r="DS367">
        <f>(-2*(DS$30*$C$5+$AB367/$AC367/2)*$AC367)*EXP(-2*(DS$30*$C$5+$AB367/$AC367/2)*$AC367) + 2*$AC367*$AB367*$C$5</f>
        <v>0.96888422400000007</v>
      </c>
      <c r="DT367">
        <f>(-2*(DT$30*$C$5+$AB367/$AC367/2)*$AC367)*EXP(-2*(DT$30*$C$5+$AB367/$AC367/2)*$AC367) + 2*$AC367*$AB367*$C$5</f>
        <v>0.96888422400000007</v>
      </c>
      <c r="DU367">
        <f>(-2*(DU$30*$C$5+$AB367/$AC367/2)*$AC367)*EXP(-2*(DU$30*$C$5+$AB367/$AC367/2)*$AC367) + 2*$AC367*$AB367*$C$5</f>
        <v>0.96888422400000007</v>
      </c>
      <c r="DV367">
        <f>(-2*(DV$30*$C$5+$AB367/$AC367/2)*$AC367)*EXP(-2*(DV$30*$C$5+$AB367/$AC367/2)*$AC367) + 2*$AC367*$AB367*$C$5</f>
        <v>0.96888422400000007</v>
      </c>
      <c r="DW367">
        <f>(-2*(DW$30*$C$5+$AB367/$AC367/2)*$AC367)*EXP(-2*(DW$30*$C$5+$AB367/$AC367/2)*$AC367) + 2*$AC367*$AB367*$C$5</f>
        <v>0.96888422400000007</v>
      </c>
      <c r="DX367">
        <f>(-2*(DX$30*$C$5+$AB367/$AC367/2)*$AC367)*EXP(-2*(DX$30*$C$5+$AB367/$AC367/2)*$AC367) + 2*$AC367*$AB367*$C$5</f>
        <v>0.96888422400000007</v>
      </c>
      <c r="DY367">
        <f>(-2*(DY$30*$C$5+$AB367/$AC367/2)*$AC367)*EXP(-2*(DY$30*$C$5+$AB367/$AC367/2)*$AC367) + 2*$AC367*$AB367*$C$5</f>
        <v>0.96888422400000007</v>
      </c>
      <c r="DZ367">
        <f>(-2*(DZ$30*$C$5+$AB367/$AC367/2)*$AC367)*EXP(-2*(DZ$30*$C$5+$AB367/$AC367/2)*$AC367) + 2*$AC367*$AB367*$C$5</f>
        <v>0.96888422400000007</v>
      </c>
      <c r="EA367">
        <f>(-2*(EA$30*$C$5+$AB367/$AC367/2)*$AC367)*EXP(-2*(EA$30*$C$5+$AB367/$AC367/2)*$AC367) + 2*$AC367*$AB367*$C$5</f>
        <v>0.96888422400000007</v>
      </c>
      <c r="EB367">
        <f>(-2*(EB$30*$C$5+$AB367/$AC367/2)*$AC367)*EXP(-2*(EB$30*$C$5+$AB367/$AC367/2)*$AC367) + 2*$AC367*$AB367*$C$5</f>
        <v>0.96888422400000007</v>
      </c>
      <c r="EC367">
        <f>(-2*(EC$30*$C$5+$AB367/$AC367/2)*$AC367)*EXP(-2*(EC$30*$C$5+$AB367/$AC367/2)*$AC367) + 2*$AC367*$AB367*$C$5</f>
        <v>0.96888422400000007</v>
      </c>
      <c r="ED367">
        <f>(-2*(ED$30*$C$5+$AB367/$AC367/2)*$AC367)*EXP(-2*(ED$30*$C$5+$AB367/$AC367/2)*$AC367) + 2*$AC367*$AB367*$C$5</f>
        <v>0.96888422400000007</v>
      </c>
      <c r="EE367">
        <f>(-2*(EE$30*$C$5+$AB367/$AC367/2)*$AC367)*EXP(-2*(EE$30*$C$5+$AB367/$AC367/2)*$AC367) + 2*$AC367*$AB367*$C$5</f>
        <v>0.96888422400000007</v>
      </c>
      <c r="EF367">
        <f>(-2*(EF$30*$C$5+$AB367/$AC367/2)*$AC367)*EXP(-2*(EF$30*$C$5+$AB367/$AC367/2)*$AC367) + 2*$AC367*$AB367*$C$5</f>
        <v>0.96888422400000007</v>
      </c>
      <c r="EG367">
        <f>(-2*(EG$30*$C$5+$AB367/$AC367/2)*$AC367)*EXP(-2*(EG$30*$C$5+$AB367/$AC367/2)*$AC367) + 2*$AC367*$AB367*$C$5</f>
        <v>0.96888422400000007</v>
      </c>
      <c r="EH367">
        <f>(-2*(EH$30*$C$5+$AB367/$AC367/2)*$AC367)*EXP(-2*(EH$30*$C$5+$AB367/$AC367/2)*$AC367) + 2*$AC367*$AB367*$C$5</f>
        <v>0.96888422400000007</v>
      </c>
      <c r="EI367">
        <f>(-2*(EI$30*$C$5+$AB367/$AC367/2)*$AC367)*EXP(-2*(EI$30*$C$5+$AB367/$AC367/2)*$AC367) + 2*$AC367*$AB367*$C$5</f>
        <v>0.96888422400000007</v>
      </c>
      <c r="EJ367">
        <f>(-2*(EJ$30*$C$5+$AB367/$AC367/2)*$AC367)*EXP(-2*(EJ$30*$C$5+$AB367/$AC367/2)*$AC367) + 2*$AC367*$AB367*$C$5</f>
        <v>0.96888422400000007</v>
      </c>
      <c r="EK367">
        <f>(-2*(EK$30*$C$5+$AB367/$AC367/2)*$AC367)*EXP(-2*(EK$30*$C$5+$AB367/$AC367/2)*$AC367) + 2*$AC367*$AB367*$C$5</f>
        <v>0.96888422400000007</v>
      </c>
      <c r="EL367">
        <f>(-2*(EL$30*$C$5+$AB367/$AC367/2)*$AC367)*EXP(-2*(EL$30*$C$5+$AB367/$AC367/2)*$AC367) + 2*$AC367*$AB367*$C$5</f>
        <v>0.96888422400000007</v>
      </c>
      <c r="EM367">
        <f>(-2*(EM$30*$C$5+$AB367/$AC367/2)*$AC367)*EXP(-2*(EM$30*$C$5+$AB367/$AC367/2)*$AC367) + 2*$AC367*$AB367*$C$5</f>
        <v>0.96888422400000007</v>
      </c>
      <c r="EN367">
        <f>(-2*(EN$30*$C$5+$AB367/$AC367/2)*$AC367)*EXP(-2*(EN$30*$C$5+$AB367/$AC367/2)*$AC367) + 2*$AC367*$AB367*$C$5</f>
        <v>0.96888422400000007</v>
      </c>
      <c r="EO367">
        <f>(-2*(EO$30*$C$5+$AB367/$AC367/2)*$AC367)*EXP(-2*(EO$30*$C$5+$AB367/$AC367/2)*$AC367) + 2*$AC367*$AB367*$C$5</f>
        <v>0.96888422400000007</v>
      </c>
      <c r="EP367">
        <f>(-2*(EP$30*$C$5+$AB367/$AC367/2)*$AC367)*EXP(-2*(EP$30*$C$5+$AB367/$AC367/2)*$AC367) + 2*$AC367*$AB367*$C$5</f>
        <v>0.96888422400000007</v>
      </c>
      <c r="EQ367">
        <f>(-2*(EQ$30*$C$5+$AB367/$AC367/2)*$AC367)*EXP(-2*(EQ$30*$C$5+$AB367/$AC367/2)*$AC367) + 2*$AC367*$AB367*$C$5</f>
        <v>0.96888422400000007</v>
      </c>
      <c r="ER367">
        <f>(-2*(ER$30*$C$5+$AB367/$AC367/2)*$AC367)*EXP(-2*(ER$30*$C$5+$AB367/$AC367/2)*$AC367) + 2*$AC367*$AB367*$C$5</f>
        <v>0.96888422400000007</v>
      </c>
      <c r="ES367">
        <f>(-2*(ES$30*$C$5+$AB367/$AC367/2)*$AC367)*EXP(-2*(ES$30*$C$5+$AB367/$AC367/2)*$AC367) + 2*$AC367*$AB367*$C$5</f>
        <v>0.96888422400000007</v>
      </c>
      <c r="ET367">
        <f>(-2*(ET$30*$C$5+$AB367/$AC367/2)*$AC367)*EXP(-2*(ET$30*$C$5+$AB367/$AC367/2)*$AC367) + 2*$AC367*$AB367*$C$5</f>
        <v>0.96888422400000007</v>
      </c>
      <c r="EU367">
        <f>(-2*(EU$30*$C$5+$AB367/$AC367/2)*$AC367)*EXP(-2*(EU$30*$C$5+$AB367/$AC367/2)*$AC367) + 2*$AC367*$AB367*$C$5</f>
        <v>0.96888422400000007</v>
      </c>
      <c r="EV367">
        <f>(-2*(EV$30*$C$5+$AB367/$AC367/2)*$AC367)*EXP(-2*(EV$30*$C$5+$AB367/$AC367/2)*$AC367) + 2*$AC367*$AB367*$C$5</f>
        <v>0.96888422400000007</v>
      </c>
      <c r="EW367">
        <f>(-2*(EW$30*$C$5+$AB367/$AC367/2)*$AC367)*EXP(-2*(EW$30*$C$5+$AB367/$AC367/2)*$AC367) + 2*$AC367*$AB367*$C$5</f>
        <v>0.96888422400000007</v>
      </c>
      <c r="EX367">
        <f>(-2*(EX$30*$C$5+$AB367/$AC367/2)*$AC367)*EXP(-2*(EX$30*$C$5+$AB367/$AC367/2)*$AC367) + 2*$AC367*$AB367*$C$5</f>
        <v>0.96888422400000007</v>
      </c>
      <c r="EY367">
        <f>(-2*(EY$30*$C$5+$AB367/$AC367/2)*$AC367)*EXP(-2*(EY$30*$C$5+$AB367/$AC367/2)*$AC367) + 2*$AC367*$AB367*$C$5</f>
        <v>0.96888422400000007</v>
      </c>
      <c r="EZ367">
        <f>(-2*(EZ$30*$C$5+$AB367/$AC367/2)*$AC367)*EXP(-2*(EZ$30*$C$5+$AB367/$AC367/2)*$AC367) + 2*$AC367*$AB367*$C$5</f>
        <v>0.96888422400000007</v>
      </c>
      <c r="FA367">
        <f>(-2*(FA$30*$C$5+$AB367/$AC367/2)*$AC367)*EXP(-2*(FA$30*$C$5+$AB367/$AC367/2)*$AC367) + 2*$AC367*$AB367*$C$5</f>
        <v>0.96888422400000007</v>
      </c>
      <c r="FB367">
        <f>(-2*(FB$30*$C$5+$AB367/$AC367/2)*$AC367)*EXP(-2*(FB$30*$C$5+$AB367/$AC367/2)*$AC367) + 2*$AC367*$AB367*$C$5</f>
        <v>0.96888422400000007</v>
      </c>
      <c r="FC367">
        <f>(-2*(FC$30*$C$5+$AB367/$AC367/2)*$AC367)*EXP(-2*(FC$30*$C$5+$AB367/$AC367/2)*$AC367) + 2*$AC367*$AB367*$C$5</f>
        <v>0.96888422400000007</v>
      </c>
      <c r="FD367">
        <f>(-2*(FD$30*$C$5+$AB367/$AC367/2)*$AC367)*EXP(-2*(FD$30*$C$5+$AB367/$AC367/2)*$AC367) + 2*$AC367*$AB367*$C$5</f>
        <v>0.96888422400000007</v>
      </c>
      <c r="FE367">
        <f>(-2*(FE$30*$C$5+$AB367/$AC367/2)*$AC367)*EXP(-2*(FE$30*$C$5+$AB367/$AC367/2)*$AC367) + 2*$AC367*$AB367*$C$5</f>
        <v>0.96888422400000007</v>
      </c>
      <c r="FF367">
        <f>(-2*(FF$30*$C$5+$AB367/$AC367/2)*$AC367)*EXP(-2*(FF$30*$C$5+$AB367/$AC367/2)*$AC367) + 2*$AC367*$AB367*$C$5</f>
        <v>0.96888422400000007</v>
      </c>
      <c r="FG367">
        <f>(-2*(FG$30*$C$5+$AB367/$AC367/2)*$AC367)*EXP(-2*(FG$30*$C$5+$AB367/$AC367/2)*$AC367) + 2*$AC367*$AB367*$C$5</f>
        <v>0.96888422400000007</v>
      </c>
      <c r="FH367">
        <f>(-2*(FH$30*$C$5+$AB367/$AC367/2)*$AC367)*EXP(-2*(FH$30*$C$5+$AB367/$AC367/2)*$AC367) + 2*$AC367*$AB367*$C$5</f>
        <v>0.96888422400000007</v>
      </c>
      <c r="FI367">
        <f>(-2*(FI$30*$C$5+$AB367/$AC367/2)*$AC367)*EXP(-2*(FI$30*$C$5+$AB367/$AC367/2)*$AC367) + 2*$AC367*$AB367*$C$5</f>
        <v>0.96888422400000007</v>
      </c>
      <c r="FJ367">
        <f>(-2*(FJ$30*$C$5+$AB367/$AC367/2)*$AC367)*EXP(-2*(FJ$30*$C$5+$AB367/$AC367/2)*$AC367) + 2*$AC367*$AB367*$C$5</f>
        <v>0.96888422400000007</v>
      </c>
      <c r="FK367">
        <f>(-2*(FK$30*$C$5+$AB367/$AC367/2)*$AC367)*EXP(-2*(FK$30*$C$5+$AB367/$AC367/2)*$AC367) + 2*$AC367*$AB367*$C$5</f>
        <v>0.96888422400000007</v>
      </c>
      <c r="FL367">
        <f>(-2*(FL$30*$C$5+$AB367/$AC367/2)*$AC367)*EXP(-2*(FL$30*$C$5+$AB367/$AC367/2)*$AC367) + 2*$AC367*$AB367*$C$5</f>
        <v>0.96888422400000007</v>
      </c>
      <c r="FM367">
        <f>(-2*(FM$30*$C$5+$AB367/$AC367/2)*$AC367)*EXP(-2*(FM$30*$C$5+$AB367/$AC367/2)*$AC367) + 2*$AC367*$AB367*$C$5</f>
        <v>0.96888422400000007</v>
      </c>
      <c r="FN367">
        <f>(-2*(FN$30*$C$5+$AB367/$AC367/2)*$AC367)*EXP(-2*(FN$30*$C$5+$AB367/$AC367/2)*$AC367) + 2*$AC367*$AB367*$C$5</f>
        <v>0.96888422400000007</v>
      </c>
      <c r="FO367">
        <f>(-2*(FO$30*$C$5+$AB367/$AC367/2)*$AC367)*EXP(-2*(FO$30*$C$5+$AB367/$AC367/2)*$AC367) + 2*$AC367*$AB367*$C$5</f>
        <v>0.96888422400000007</v>
      </c>
      <c r="FP367">
        <f>(-2*(FP$30*$C$5+$AB367/$AC367/2)*$AC367)*EXP(-2*(FP$30*$C$5+$AB367/$AC367/2)*$AC367) + 2*$AC367*$AB367*$C$5</f>
        <v>0.96888422400000007</v>
      </c>
      <c r="FQ367">
        <f>(-2*(FQ$30*$C$5+$AB367/$AC367/2)*$AC367)*EXP(-2*(FQ$30*$C$5+$AB367/$AC367/2)*$AC367) + 2*$AC367*$AB367*$C$5</f>
        <v>0.96888422400000007</v>
      </c>
      <c r="FR367">
        <f>(-2*(FR$30*$C$5+$AB367/$AC367/2)*$AC367)*EXP(-2*(FR$30*$C$5+$AB367/$AC367/2)*$AC367) + 2*$AC367*$AB367*$C$5</f>
        <v>0.96888422400000007</v>
      </c>
      <c r="FS367">
        <f>(-2*(FS$30*$C$5+$AB367/$AC367/2)*$AC367)*EXP(-2*(FS$30*$C$5+$AB367/$AC367/2)*$AC367) + 2*$AC367*$AB367*$C$5</f>
        <v>0.96888422400000007</v>
      </c>
      <c r="FT367">
        <f>(-2*(FT$30*$C$5+$AB367/$AC367/2)*$AC367)*EXP(-2*(FT$30*$C$5+$AB367/$AC367/2)*$AC367) + 2*$AC367*$AB367*$C$5</f>
        <v>0.96888422400000007</v>
      </c>
      <c r="FU367">
        <f>(-2*(FU$30*$C$5+$AB367/$AC367/2)*$AC367)*EXP(-2*(FU$30*$C$5+$AB367/$AC367/2)*$AC367) + 2*$AC367*$AB367*$C$5</f>
        <v>0.96888422400000007</v>
      </c>
      <c r="FV367">
        <f>(-2*(FV$30*$C$5+$AB367/$AC367/2)*$AC367)*EXP(-2*(FV$30*$C$5+$AB367/$AC367/2)*$AC367) + 2*$AC367*$AB367*$C$5</f>
        <v>0.96888422400000007</v>
      </c>
      <c r="FW367">
        <f>(-2*(FW$30*$C$5+$AB367/$AC367/2)*$AC367)*EXP(-2*(FW$30*$C$5+$AB367/$AC367/2)*$AC367) + 2*$AC367*$AB367*$C$5</f>
        <v>0.96888422400000007</v>
      </c>
      <c r="FX367">
        <f>(-2*(FX$30*$C$5+$AB367/$AC367/2)*$AC367)*EXP(-2*(FX$30*$C$5+$AB367/$AC367/2)*$AC367) + 2*$AC367*$AB367*$C$5</f>
        <v>0.96888422400000007</v>
      </c>
      <c r="FY367">
        <f>(-2*(FY$30*$C$5+$AB367/$AC367/2)*$AC367)*EXP(-2*(FY$30*$C$5+$AB367/$AC367/2)*$AC367) + 2*$AC367*$AB367*$C$5</f>
        <v>0.96888422400000007</v>
      </c>
      <c r="FZ367">
        <f>(-2*(FZ$30*$C$5+$AB367/$AC367/2)*$AC367)*EXP(-2*(FZ$30*$C$5+$AB367/$AC367/2)*$AC367) + 2*$AC367*$AB367*$C$5</f>
        <v>0.96888422400000007</v>
      </c>
      <c r="GA367">
        <f>(-2*(GA$30*$C$5+$AB367/$AC367/2)*$AC367)*EXP(-2*(GA$30*$C$5+$AB367/$AC367/2)*$AC367) + 2*$AC367*$AB367*$C$5</f>
        <v>0.96888422400000007</v>
      </c>
      <c r="GB367">
        <f>(-2*(GB$30*$C$5+$AB367/$AC367/2)*$AC367)*EXP(-2*(GB$30*$C$5+$AB367/$AC367/2)*$AC367) + 2*$AC367*$AB367*$C$5</f>
        <v>0.96888422400000007</v>
      </c>
      <c r="GC367">
        <f>(-2*(GC$30*$C$5+$AB367/$AC367/2)*$AC367)*EXP(-2*(GC$30*$C$5+$AB367/$AC367/2)*$AC367) + 2*$AC367*$AB367*$C$5</f>
        <v>0.96888422400000007</v>
      </c>
      <c r="GD367">
        <f>(-2*(GD$30*$C$5+$AB367/$AC367/2)*$AC367)*EXP(-2*(GD$30*$C$5+$AB367/$AC367/2)*$AC367) + 2*$AC367*$AB367*$C$5</f>
        <v>0.96888422400000007</v>
      </c>
      <c r="GE367">
        <f>(-2*(GE$30*$C$5+$AB367/$AC367/2)*$AC367)*EXP(-2*(GE$30*$C$5+$AB367/$AC367/2)*$AC367) + 2*$AC367*$AB367*$C$5</f>
        <v>0.96888422400000007</v>
      </c>
      <c r="GF367">
        <f>(-2*(GF$30*$C$5+$AB367/$AC367/2)*$AC367)*EXP(-2*(GF$30*$C$5+$AB367/$AC367/2)*$AC367) + 2*$AC367*$AB367*$C$5</f>
        <v>0.96888422400000007</v>
      </c>
      <c r="GG367">
        <f>(-2*(GG$30*$C$5+$AB367/$AC367/2)*$AC367)*EXP(-2*(GG$30*$C$5+$AB367/$AC367/2)*$AC367) + 2*$AC367*$AB367*$C$5</f>
        <v>0.96888422400000007</v>
      </c>
      <c r="GH367">
        <f>(-2*(GH$30*$C$5+$AB367/$AC367/2)*$AC367)*EXP(-2*(GH$30*$C$5+$AB367/$AC367/2)*$AC367) + 2*$AC367*$AB367*$C$5</f>
        <v>0.96888422400000007</v>
      </c>
      <c r="GI367">
        <f>(-2*(GI$30*$C$5+$AB367/$AC367/2)*$AC367)*EXP(-2*(GI$30*$C$5+$AB367/$AC367/2)*$AC367) + 2*$AC367*$AB367*$C$5</f>
        <v>0.96888422400000007</v>
      </c>
      <c r="GJ367">
        <f>(-2*(GJ$30*$C$5+$AB367/$AC367/2)*$AC367)*EXP(-2*(GJ$30*$C$5+$AB367/$AC367/2)*$AC367) + 2*$AC367*$AB367*$C$5</f>
        <v>0.96888422400000007</v>
      </c>
      <c r="GK367">
        <f>(-2*(GK$30*$C$5+$AB367/$AC367/2)*$AC367)*EXP(-2*(GK$30*$C$5+$AB367/$AC367/2)*$AC367) + 2*$AC367*$AB367*$C$5</f>
        <v>0.96888422400000007</v>
      </c>
      <c r="GL367">
        <f>(-2*(GL$30*$C$5+$AB367/$AC367/2)*$AC367)*EXP(-2*(GL$30*$C$5+$AB367/$AC367/2)*$AC367) + 2*$AC367*$AB367*$C$5</f>
        <v>0.96888422400000007</v>
      </c>
      <c r="GM367">
        <f>(-2*(GM$30*$C$5+$AB367/$AC367/2)*$AC367)*EXP(-2*(GM$30*$C$5+$AB367/$AC367/2)*$AC367) + 2*$AC367*$AB367*$C$5</f>
        <v>0.96888422400000007</v>
      </c>
      <c r="GN367">
        <f>(-2*(GN$30*$C$5+$AB367/$AC367/2)*$AC367)*EXP(-2*(GN$30*$C$5+$AB367/$AC367/2)*$AC367) + 2*$AC367*$AB367*$C$5</f>
        <v>0.96888422400000007</v>
      </c>
      <c r="GO367">
        <f>(-2*(GO$30*$C$5+$AB367/$AC367/2)*$AC367)*EXP(-2*(GO$30*$C$5+$AB367/$AC367/2)*$AC367) + 2*$AC367*$AB367*$C$5</f>
        <v>0.96888422400000007</v>
      </c>
      <c r="GP367">
        <f>(-2*(GP$30*$C$5+$AB367/$AC367/2)*$AC367)*EXP(-2*(GP$30*$C$5+$AB367/$AC367/2)*$AC367) + 2*$AC367*$AB367*$C$5</f>
        <v>0.96888422400000007</v>
      </c>
      <c r="GQ367">
        <f>(-2*(GQ$30*$C$5+$AB367/$AC367/2)*$AC367)*EXP(-2*(GQ$30*$C$5+$AB367/$AC367/2)*$AC367) + 2*$AC367*$AB367*$C$5</f>
        <v>0.96888422400000007</v>
      </c>
      <c r="GR367">
        <f>(-2*(GR$30*$C$5+$AB367/$AC367/2)*$AC367)*EXP(-2*(GR$30*$C$5+$AB367/$AC367/2)*$AC367) + 2*$AC367*$AB367*$C$5</f>
        <v>0.96888422400000007</v>
      </c>
      <c r="GS367">
        <f>(-2*(GS$30*$C$5+$AB367/$AC367/2)*$AC367)*EXP(-2*(GS$30*$C$5+$AB367/$AC367/2)*$AC367) + 2*$AC367*$AB367*$C$5</f>
        <v>0.96888422400000007</v>
      </c>
      <c r="GT367">
        <f>(-2*(GT$30*$C$5+$AB367/$AC367/2)*$AC367)*EXP(-2*(GT$30*$C$5+$AB367/$AC367/2)*$AC367) + 2*$AC367*$AB367*$C$5</f>
        <v>0.96888422400000007</v>
      </c>
      <c r="GU367">
        <f>(-2*(GU$30*$C$5+$AB367/$AC367/2)*$AC367)*EXP(-2*(GU$30*$C$5+$AB367/$AC367/2)*$AC367) + 2*$AC367*$AB367*$C$5</f>
        <v>0.96888422400000007</v>
      </c>
      <c r="GV367">
        <f>(-2*(GV$30*$C$5+$AB367/$AC367/2)*$AC367)*EXP(-2*(GV$30*$C$5+$AB367/$AC367/2)*$AC367) + 2*$AC367*$AB367*$C$5</f>
        <v>0.96888422400000007</v>
      </c>
      <c r="GW367">
        <f>(-2*(GW$30*$C$5+$AB367/$AC367/2)*$AC367)*EXP(-2*(GW$30*$C$5+$AB367/$AC367/2)*$AC367) + 2*$AC367*$AB367*$C$5</f>
        <v>0.96888422400000007</v>
      </c>
      <c r="GX367">
        <f>(-2*(GX$30*$C$5+$AB367/$AC367/2)*$AC367)*EXP(-2*(GX$30*$C$5+$AB367/$AC367/2)*$AC367) + 2*$AC367*$AB367*$C$5</f>
        <v>0.96888422400000007</v>
      </c>
      <c r="GY367">
        <f>(-2*(GY$30*$C$5+$AB367/$AC367/2)*$AC367)*EXP(-2*(GY$30*$C$5+$AB367/$AC367/2)*$AC367) + 2*$AC367*$AB367*$C$5</f>
        <v>0.96888422400000007</v>
      </c>
      <c r="GZ367">
        <f>(-2*(GZ$30*$C$5+$AB367/$AC367/2)*$AC367)*EXP(-2*(GZ$30*$C$5+$AB367/$AC367/2)*$AC367) + 2*$AC367*$AB367*$C$5</f>
        <v>0.96888422400000007</v>
      </c>
      <c r="HA367">
        <f>(-2*(HA$30*$C$5+$AB367/$AC367/2)*$AC367)*EXP(-2*(HA$30*$C$5+$AB367/$AC367/2)*$AC367) + 2*$AC367*$AB367*$C$5</f>
        <v>0.96888422400000007</v>
      </c>
      <c r="HB367">
        <f>(-2*(HB$30*$C$5+$AB367/$AC367/2)*$AC367)*EXP(-2*(HB$30*$C$5+$AB367/$AC367/2)*$AC367) + 2*$AC367*$AB367*$C$5</f>
        <v>0.96888422400000007</v>
      </c>
      <c r="HC367">
        <f>(-2*(HC$30*$C$5+$AB367/$AC367/2)*$AC367)*EXP(-2*(HC$30*$C$5+$AB367/$AC367/2)*$AC367) + 2*$AC367*$AB367*$C$5</f>
        <v>0.96888422400000007</v>
      </c>
      <c r="HD367">
        <f>(-2*(HD$30*$C$5+$AB367/$AC367/2)*$AC367)*EXP(-2*(HD$30*$C$5+$AB367/$AC367/2)*$AC367) + 2*$AC367*$AB367*$C$5</f>
        <v>0.96888422400000007</v>
      </c>
      <c r="HE367">
        <f>(-2*(HE$30*$C$5+$AB367/$AC367/2)*$AC367)*EXP(-2*(HE$30*$C$5+$AB367/$AC367/2)*$AC367) + 2*$AC367*$AB367*$C$5</f>
        <v>0.96888422400000007</v>
      </c>
      <c r="HF367">
        <f>(-2*(HF$30*$C$5+$AB367/$AC367/2)*$AC367)*EXP(-2*(HF$30*$C$5+$AB367/$AC367/2)*$AC367) + 2*$AC367*$AB367*$C$5</f>
        <v>0.96888422400000007</v>
      </c>
      <c r="HG367">
        <f>(-2*(HG$30*$C$5+$AB367/$AC367/2)*$AC367)*EXP(-2*(HG$30*$C$5+$AB367/$AC367/2)*$AC367) + 2*$AC367*$AB367*$C$5</f>
        <v>0.96888422400000007</v>
      </c>
      <c r="HH367">
        <f>(-2*(HH$30*$C$5+$AB367/$AC367/2)*$AC367)*EXP(-2*(HH$30*$C$5+$AB367/$AC367/2)*$AC367) + 2*$AC367*$AB367*$C$5</f>
        <v>0.96888422400000007</v>
      </c>
      <c r="HI367">
        <f>(-2*(HI$30*$C$5+$AB367/$AC367/2)*$AC367)*EXP(-2*(HI$30*$C$5+$AB367/$AC367/2)*$AC367) + 2*$AC367*$AB367*$C$5</f>
        <v>0.96888422400000007</v>
      </c>
      <c r="HJ367">
        <f>(-2*(HJ$30*$C$5+$AB367/$AC367/2)*$AC367)*EXP(-2*(HJ$30*$C$5+$AB367/$AC367/2)*$AC367) + 2*$AC367*$AB367*$C$5</f>
        <v>0.96888422400000007</v>
      </c>
      <c r="HK367">
        <f>(-2*(HK$30*$C$5+$AB367/$AC367/2)*$AC367)*EXP(-2*(HK$30*$C$5+$AB367/$AC367/2)*$AC367) + 2*$AC367*$AB367*$C$5</f>
        <v>0.96888422400000007</v>
      </c>
      <c r="HL367">
        <f>(-2*(HL$30*$C$5+$AB367/$AC367/2)*$AC367)*EXP(-2*(HL$30*$C$5+$AB367/$AC367/2)*$AC367) + 2*$AC367*$AB367*$C$5</f>
        <v>0.96888422400000007</v>
      </c>
      <c r="HM367">
        <f>(-2*(HM$30*$C$5+$AB367/$AC367/2)*$AC367)*EXP(-2*(HM$30*$C$5+$AB367/$AC367/2)*$AC367) + 2*$AC367*$AB367*$C$5</f>
        <v>0.96888422400000007</v>
      </c>
      <c r="HN367">
        <f>(-2*(HN$30*$C$5+$AB367/$AC367/2)*$AC367)*EXP(-2*(HN$30*$C$5+$AB367/$AC367/2)*$AC367) + 2*$AC367*$AB367*$C$5</f>
        <v>0.96888422400000007</v>
      </c>
      <c r="HO367">
        <f>(-2*(HO$30*$C$5+$AB367/$AC367/2)*$AC367)*EXP(-2*(HO$30*$C$5+$AB367/$AC367/2)*$AC367) + 2*$AC367*$AB367*$C$5</f>
        <v>0.96888422400000007</v>
      </c>
      <c r="HP367">
        <f>(-2*(HP$30*$C$5+$AB367/$AC367/2)*$AC367)*EXP(-2*(HP$30*$C$5+$AB367/$AC367/2)*$AC367) + 2*$AC367*$AB367*$C$5</f>
        <v>0.96888422400000007</v>
      </c>
      <c r="HQ367">
        <f>(-2*(HQ$30*$C$5+$AB367/$AC367/2)*$AC367)*EXP(-2*(HQ$30*$C$5+$AB367/$AC367/2)*$AC367) + 2*$AC367*$AB367*$C$5</f>
        <v>0.96888422400000007</v>
      </c>
      <c r="HR367">
        <f>(-2*(HR$30*$C$5+$AB367/$AC367/2)*$AC367)*EXP(-2*(HR$30*$C$5+$AB367/$AC367/2)*$AC367) + 2*$AC367*$AB367*$C$5</f>
        <v>0.96888422400000007</v>
      </c>
      <c r="HS367">
        <f>(-2*(HS$30*$C$5+$AB367/$AC367/2)*$AC367)*EXP(-2*(HS$30*$C$5+$AB367/$AC367/2)*$AC367) + 2*$AC367*$AB367*$C$5</f>
        <v>0.96888422400000007</v>
      </c>
      <c r="HT367">
        <f>(-2*(HT$30*$C$5+$AB367/$AC367/2)*$AC367)*EXP(-2*(HT$30*$C$5+$AB367/$AC367/2)*$AC367) + 2*$AC367*$AB367*$C$5</f>
        <v>0.96888422400000007</v>
      </c>
      <c r="HU367">
        <f>(-2*(HU$30*$C$5+$AB367/$AC367/2)*$AC367)*EXP(-2*(HU$30*$C$5+$AB367/$AC367/2)*$AC367) + 2*$AC367*$AB367*$C$5</f>
        <v>0.96888422400000007</v>
      </c>
      <c r="HV367">
        <f>(-2*(HV$30*$C$5+$AB367/$AC367/2)*$AC367)*EXP(-2*(HV$30*$C$5+$AB367/$AC367/2)*$AC367) + 2*$AC367*$AB367*$C$5</f>
        <v>0.96888422400000007</v>
      </c>
      <c r="HW367">
        <f>(-2*(HW$30*$C$5+$AB367/$AC367/2)*$AC367)*EXP(-2*(HW$30*$C$5+$AB367/$AC367/2)*$AC367) + 2*$AC367*$AB367*$C$5</f>
        <v>0.96888422400000007</v>
      </c>
    </row>
    <row r="368" spans="5:231">
      <c r="E368" s="116">
        <f t="shared" si="51"/>
        <v>3361</v>
      </c>
      <c r="F368" s="106">
        <f>EXP(-2*($E368-1)/$C$8*$C$5*($C$3*'UL FRMPL'!H$35-'UL FRMPL'!$H$35)/1000)</f>
        <v>0.29786787001923093</v>
      </c>
      <c r="G368" s="130"/>
      <c r="H368" s="130">
        <f t="shared" si="48"/>
        <v>0.68656731959859207</v>
      </c>
      <c r="N368">
        <f t="shared" si="49"/>
        <v>0.68656731959859207</v>
      </c>
      <c r="O368">
        <f t="shared" si="50"/>
        <v>0.10953997498397645</v>
      </c>
      <c r="P368">
        <f t="shared" si="47"/>
        <v>9.7540968864486266E-2</v>
      </c>
      <c r="Q368">
        <f t="shared" si="52"/>
        <v>8.685633357515761E-2</v>
      </c>
      <c r="R368">
        <f t="shared" si="52"/>
        <v>7.7342092968134921E-2</v>
      </c>
      <c r="S368">
        <f t="shared" si="52"/>
        <v>6.8870042039197055E-2</v>
      </c>
      <c r="T368">
        <f t="shared" si="52"/>
        <v>6.1326019357077995E-2</v>
      </c>
      <c r="U368">
        <f t="shared" si="52"/>
        <v>5.4608368730836812E-2</v>
      </c>
      <c r="V368">
        <f t="shared" si="52"/>
        <v>4.8626569386145187E-2</v>
      </c>
      <c r="W368">
        <f t="shared" si="52"/>
        <v>4.330001619203025E-2</v>
      </c>
      <c r="X368">
        <f t="shared" si="52"/>
        <v>3.8556933501549477E-2</v>
      </c>
      <c r="AB368" s="116">
        <f t="shared" si="53"/>
        <v>337</v>
      </c>
      <c r="AC368">
        <f>($C$3*'UL FRMPL'!H$35-'UL FRMPL'!$H$35)/1000</f>
        <v>1.441792</v>
      </c>
      <c r="AE368">
        <f>(-2*(AE$30*$C$5+$AB368/$AC368/2)*$AC368)*EXP(-2*(AE$30*$C$5+$AB368/$AC368/2)*$AC368) + 2*$AC368*$AB368*$C$5</f>
        <v>0.97176780799999996</v>
      </c>
      <c r="AF368">
        <f>(-2*(AF$30*$C$5+$AB368/$AC368/2)*$AC368)*EXP(-2*(AF$30*$C$5+$AB368/$AC368/2)*$AC368) + 2*$AC368*$AB368*$C$5</f>
        <v>0.97176780799999996</v>
      </c>
      <c r="AG368">
        <f>(-2*(AG$30*$C$5+$AB368/$AC368/2)*$AC368)*EXP(-2*(AG$30*$C$5+$AB368/$AC368/2)*$AC368) + 2*$AC368*$AB368*$C$5</f>
        <v>0.97176780799999996</v>
      </c>
      <c r="AH368">
        <f>(-2*(AH$30*$C$5+$AB368/$AC368/2)*$AC368)*EXP(-2*(AH$30*$C$5+$AB368/$AC368/2)*$AC368) + 2*$AC368*$AB368*$C$5</f>
        <v>0.97176780799999996</v>
      </c>
      <c r="AI368">
        <f>(-2*(AI$30*$C$5+$AB368/$AC368/2)*$AC368)*EXP(-2*(AI$30*$C$5+$AB368/$AC368/2)*$AC368) + 2*$AC368*$AB368*$C$5</f>
        <v>0.97176780799999996</v>
      </c>
      <c r="AJ368">
        <f>(-2*(AJ$30*$C$5+$AB368/$AC368/2)*$AC368)*EXP(-2*(AJ$30*$C$5+$AB368/$AC368/2)*$AC368) + 2*$AC368*$AB368*$C$5</f>
        <v>0.97176780799999996</v>
      </c>
      <c r="AK368">
        <f>(-2*(AK$30*$C$5+$AB368/$AC368/2)*$AC368)*EXP(-2*(AK$30*$C$5+$AB368/$AC368/2)*$AC368) + 2*$AC368*$AB368*$C$5</f>
        <v>0.97176780799999996</v>
      </c>
      <c r="AL368">
        <f>(-2*(AL$30*$C$5+$AB368/$AC368/2)*$AC368)*EXP(-2*(AL$30*$C$5+$AB368/$AC368/2)*$AC368) + 2*$AC368*$AB368*$C$5</f>
        <v>0.97176780799999996</v>
      </c>
      <c r="AM368">
        <f>(-2*(AM$30*$C$5+$AB368/$AC368/2)*$AC368)*EXP(-2*(AM$30*$C$5+$AB368/$AC368/2)*$AC368) + 2*$AC368*$AB368*$C$5</f>
        <v>0.97176780799999996</v>
      </c>
      <c r="AN368">
        <f>(-2*(AN$30*$C$5+$AB368/$AC368/2)*$AC368)*EXP(-2*(AN$30*$C$5+$AB368/$AC368/2)*$AC368) + 2*$AC368*$AB368*$C$5</f>
        <v>0.97176780799999996</v>
      </c>
      <c r="AO368">
        <f>(-2*(AO$30*$C$5+$AB368/$AC368/2)*$AC368)*EXP(-2*(AO$30*$C$5+$AB368/$AC368/2)*$AC368) + 2*$AC368*$AB368*$C$5</f>
        <v>0.97176780799999996</v>
      </c>
      <c r="AP368">
        <f>(-2*(AP$30*$C$5+$AB368/$AC368/2)*$AC368)*EXP(-2*(AP$30*$C$5+$AB368/$AC368/2)*$AC368) + 2*$AC368*$AB368*$C$5</f>
        <v>0.97176780799999996</v>
      </c>
      <c r="AQ368">
        <f>(-2*(AQ$30*$C$5+$AB368/$AC368/2)*$AC368)*EXP(-2*(AQ$30*$C$5+$AB368/$AC368/2)*$AC368) + 2*$AC368*$AB368*$C$5</f>
        <v>0.97176780799999996</v>
      </c>
      <c r="AR368">
        <f>(-2*(AR$30*$C$5+$AB368/$AC368/2)*$AC368)*EXP(-2*(AR$30*$C$5+$AB368/$AC368/2)*$AC368) + 2*$AC368*$AB368*$C$5</f>
        <v>0.97176780799999996</v>
      </c>
      <c r="AS368">
        <f>(-2*(AS$30*$C$5+$AB368/$AC368/2)*$AC368)*EXP(-2*(AS$30*$C$5+$AB368/$AC368/2)*$AC368) + 2*$AC368*$AB368*$C$5</f>
        <v>0.97176780799999996</v>
      </c>
      <c r="AT368">
        <f>(-2*(AT$30*$C$5+$AB368/$AC368/2)*$AC368)*EXP(-2*(AT$30*$C$5+$AB368/$AC368/2)*$AC368) + 2*$AC368*$AB368*$C$5</f>
        <v>0.97176780799999996</v>
      </c>
      <c r="AU368">
        <f>(-2*(AU$30*$C$5+$AB368/$AC368/2)*$AC368)*EXP(-2*(AU$30*$C$5+$AB368/$AC368/2)*$AC368) + 2*$AC368*$AB368*$C$5</f>
        <v>0.97176780799999996</v>
      </c>
      <c r="AV368">
        <f>(-2*(AV$30*$C$5+$AB368/$AC368/2)*$AC368)*EXP(-2*(AV$30*$C$5+$AB368/$AC368/2)*$AC368) + 2*$AC368*$AB368*$C$5</f>
        <v>0.97176780799999996</v>
      </c>
      <c r="AW368">
        <f>(-2*(AW$30*$C$5+$AB368/$AC368/2)*$AC368)*EXP(-2*(AW$30*$C$5+$AB368/$AC368/2)*$AC368) + 2*$AC368*$AB368*$C$5</f>
        <v>0.97176780799999996</v>
      </c>
      <c r="AX368">
        <f>(-2*(AX$30*$C$5+$AB368/$AC368/2)*$AC368)*EXP(-2*(AX$30*$C$5+$AB368/$AC368/2)*$AC368) + 2*$AC368*$AB368*$C$5</f>
        <v>0.97176780799999996</v>
      </c>
      <c r="AY368">
        <f>(-2*(AY$30*$C$5+$AB368/$AC368/2)*$AC368)*EXP(-2*(AY$30*$C$5+$AB368/$AC368/2)*$AC368) + 2*$AC368*$AB368*$C$5</f>
        <v>0.97176780799999996</v>
      </c>
      <c r="AZ368">
        <f>(-2*(AZ$30*$C$5+$AB368/$AC368/2)*$AC368)*EXP(-2*(AZ$30*$C$5+$AB368/$AC368/2)*$AC368) + 2*$AC368*$AB368*$C$5</f>
        <v>0.97176780799999996</v>
      </c>
      <c r="BA368">
        <f>(-2*(BA$30*$C$5+$AB368/$AC368/2)*$AC368)*EXP(-2*(BA$30*$C$5+$AB368/$AC368/2)*$AC368) + 2*$AC368*$AB368*$C$5</f>
        <v>0.97176780799999996</v>
      </c>
      <c r="BB368">
        <f>(-2*(BB$30*$C$5+$AB368/$AC368/2)*$AC368)*EXP(-2*(BB$30*$C$5+$AB368/$AC368/2)*$AC368) + 2*$AC368*$AB368*$C$5</f>
        <v>0.97176780799999996</v>
      </c>
      <c r="BC368">
        <f>(-2*(BC$30*$C$5+$AB368/$AC368/2)*$AC368)*EXP(-2*(BC$30*$C$5+$AB368/$AC368/2)*$AC368) + 2*$AC368*$AB368*$C$5</f>
        <v>0.97176780799999996</v>
      </c>
      <c r="BD368">
        <f>(-2*(BD$30*$C$5+$AB368/$AC368/2)*$AC368)*EXP(-2*(BD$30*$C$5+$AB368/$AC368/2)*$AC368) + 2*$AC368*$AB368*$C$5</f>
        <v>0.97176780799999996</v>
      </c>
      <c r="BE368">
        <f>(-2*(BE$30*$C$5+$AB368/$AC368/2)*$AC368)*EXP(-2*(BE$30*$C$5+$AB368/$AC368/2)*$AC368) + 2*$AC368*$AB368*$C$5</f>
        <v>0.97176780799999996</v>
      </c>
      <c r="BF368">
        <f>(-2*(BF$30*$C$5+$AB368/$AC368/2)*$AC368)*EXP(-2*(BF$30*$C$5+$AB368/$AC368/2)*$AC368) + 2*$AC368*$AB368*$C$5</f>
        <v>0.97176780799999996</v>
      </c>
      <c r="BG368">
        <f>(-2*(BG$30*$C$5+$AB368/$AC368/2)*$AC368)*EXP(-2*(BG$30*$C$5+$AB368/$AC368/2)*$AC368) + 2*$AC368*$AB368*$C$5</f>
        <v>0.97176780799999996</v>
      </c>
      <c r="BH368">
        <f>(-2*(BH$30*$C$5+$AB368/$AC368/2)*$AC368)*EXP(-2*(BH$30*$C$5+$AB368/$AC368/2)*$AC368) + 2*$AC368*$AB368*$C$5</f>
        <v>0.97176780799999996</v>
      </c>
      <c r="BI368">
        <f>(-2*(BI$30*$C$5+$AB368/$AC368/2)*$AC368)*EXP(-2*(BI$30*$C$5+$AB368/$AC368/2)*$AC368) + 2*$AC368*$AB368*$C$5</f>
        <v>0.97176780799999996</v>
      </c>
      <c r="BJ368">
        <f>(-2*(BJ$30*$C$5+$AB368/$AC368/2)*$AC368)*EXP(-2*(BJ$30*$C$5+$AB368/$AC368/2)*$AC368) + 2*$AC368*$AB368*$C$5</f>
        <v>0.97176780799999996</v>
      </c>
      <c r="BK368">
        <f>(-2*(BK$30*$C$5+$AB368/$AC368/2)*$AC368)*EXP(-2*(BK$30*$C$5+$AB368/$AC368/2)*$AC368) + 2*$AC368*$AB368*$C$5</f>
        <v>0.97176780799999996</v>
      </c>
      <c r="BL368">
        <f>(-2*(BL$30*$C$5+$AB368/$AC368/2)*$AC368)*EXP(-2*(BL$30*$C$5+$AB368/$AC368/2)*$AC368) + 2*$AC368*$AB368*$C$5</f>
        <v>0.97176780799999996</v>
      </c>
      <c r="BM368">
        <f>(-2*(BM$30*$C$5+$AB368/$AC368/2)*$AC368)*EXP(-2*(BM$30*$C$5+$AB368/$AC368/2)*$AC368) + 2*$AC368*$AB368*$C$5</f>
        <v>0.97176780799999996</v>
      </c>
      <c r="BN368">
        <f>(-2*(BN$30*$C$5+$AB368/$AC368/2)*$AC368)*EXP(-2*(BN$30*$C$5+$AB368/$AC368/2)*$AC368) + 2*$AC368*$AB368*$C$5</f>
        <v>0.97176780799999996</v>
      </c>
      <c r="BO368">
        <f>(-2*(BO$30*$C$5+$AB368/$AC368/2)*$AC368)*EXP(-2*(BO$30*$C$5+$AB368/$AC368/2)*$AC368) + 2*$AC368*$AB368*$C$5</f>
        <v>0.97176780799999996</v>
      </c>
      <c r="BP368">
        <f>(-2*(BP$30*$C$5+$AB368/$AC368/2)*$AC368)*EXP(-2*(BP$30*$C$5+$AB368/$AC368/2)*$AC368) + 2*$AC368*$AB368*$C$5</f>
        <v>0.97176780799999996</v>
      </c>
      <c r="BQ368">
        <f>(-2*(BQ$30*$C$5+$AB368/$AC368/2)*$AC368)*EXP(-2*(BQ$30*$C$5+$AB368/$AC368/2)*$AC368) + 2*$AC368*$AB368*$C$5</f>
        <v>0.97176780799999996</v>
      </c>
      <c r="BR368">
        <f>(-2*(BR$30*$C$5+$AB368/$AC368/2)*$AC368)*EXP(-2*(BR$30*$C$5+$AB368/$AC368/2)*$AC368) + 2*$AC368*$AB368*$C$5</f>
        <v>0.97176780799999996</v>
      </c>
      <c r="BS368">
        <f>(-2*(BS$30*$C$5+$AB368/$AC368/2)*$AC368)*EXP(-2*(BS$30*$C$5+$AB368/$AC368/2)*$AC368) + 2*$AC368*$AB368*$C$5</f>
        <v>0.97176780799999996</v>
      </c>
      <c r="BT368">
        <f>(-2*(BT$30*$C$5+$AB368/$AC368/2)*$AC368)*EXP(-2*(BT$30*$C$5+$AB368/$AC368/2)*$AC368) + 2*$AC368*$AB368*$C$5</f>
        <v>0.97176780799999996</v>
      </c>
      <c r="BU368">
        <f>(-2*(BU$30*$C$5+$AB368/$AC368/2)*$AC368)*EXP(-2*(BU$30*$C$5+$AB368/$AC368/2)*$AC368) + 2*$AC368*$AB368*$C$5</f>
        <v>0.97176780799999996</v>
      </c>
      <c r="BV368">
        <f>(-2*(BV$30*$C$5+$AB368/$AC368/2)*$AC368)*EXP(-2*(BV$30*$C$5+$AB368/$AC368/2)*$AC368) + 2*$AC368*$AB368*$C$5</f>
        <v>0.97176780799999996</v>
      </c>
      <c r="BW368">
        <f>(-2*(BW$30*$C$5+$AB368/$AC368/2)*$AC368)*EXP(-2*(BW$30*$C$5+$AB368/$AC368/2)*$AC368) + 2*$AC368*$AB368*$C$5</f>
        <v>0.97176780799999996</v>
      </c>
      <c r="BX368">
        <f>(-2*(BX$30*$C$5+$AB368/$AC368/2)*$AC368)*EXP(-2*(BX$30*$C$5+$AB368/$AC368/2)*$AC368) + 2*$AC368*$AB368*$C$5</f>
        <v>0.97176780799999996</v>
      </c>
      <c r="BY368">
        <f>(-2*(BY$30*$C$5+$AB368/$AC368/2)*$AC368)*EXP(-2*(BY$30*$C$5+$AB368/$AC368/2)*$AC368) + 2*$AC368*$AB368*$C$5</f>
        <v>0.97176780799999996</v>
      </c>
      <c r="BZ368">
        <f>(-2*(BZ$30*$C$5+$AB368/$AC368/2)*$AC368)*EXP(-2*(BZ$30*$C$5+$AB368/$AC368/2)*$AC368) + 2*$AC368*$AB368*$C$5</f>
        <v>0.97176780799999996</v>
      </c>
      <c r="CA368">
        <f>(-2*(CA$30*$C$5+$AB368/$AC368/2)*$AC368)*EXP(-2*(CA$30*$C$5+$AB368/$AC368/2)*$AC368) + 2*$AC368*$AB368*$C$5</f>
        <v>0.97176780799999996</v>
      </c>
      <c r="CB368">
        <f>(-2*(CB$30*$C$5+$AB368/$AC368/2)*$AC368)*EXP(-2*(CB$30*$C$5+$AB368/$AC368/2)*$AC368) + 2*$AC368*$AB368*$C$5</f>
        <v>0.97176780799999996</v>
      </c>
      <c r="CC368">
        <f>(-2*(CC$30*$C$5+$AB368/$AC368/2)*$AC368)*EXP(-2*(CC$30*$C$5+$AB368/$AC368/2)*$AC368) + 2*$AC368*$AB368*$C$5</f>
        <v>0.97176780799999996</v>
      </c>
      <c r="CD368">
        <f>(-2*(CD$30*$C$5+$AB368/$AC368/2)*$AC368)*EXP(-2*(CD$30*$C$5+$AB368/$AC368/2)*$AC368) + 2*$AC368*$AB368*$C$5</f>
        <v>0.97176780799999996</v>
      </c>
      <c r="CE368">
        <f>(-2*(CE$30*$C$5+$AB368/$AC368/2)*$AC368)*EXP(-2*(CE$30*$C$5+$AB368/$AC368/2)*$AC368) + 2*$AC368*$AB368*$C$5</f>
        <v>0.97176780799999996</v>
      </c>
      <c r="CF368">
        <f>(-2*(CF$30*$C$5+$AB368/$AC368/2)*$AC368)*EXP(-2*(CF$30*$C$5+$AB368/$AC368/2)*$AC368) + 2*$AC368*$AB368*$C$5</f>
        <v>0.97176780799999996</v>
      </c>
      <c r="CG368">
        <f>(-2*(CG$30*$C$5+$AB368/$AC368/2)*$AC368)*EXP(-2*(CG$30*$C$5+$AB368/$AC368/2)*$AC368) + 2*$AC368*$AB368*$C$5</f>
        <v>0.97176780799999996</v>
      </c>
      <c r="CH368">
        <f>(-2*(CH$30*$C$5+$AB368/$AC368/2)*$AC368)*EXP(-2*(CH$30*$C$5+$AB368/$AC368/2)*$AC368) + 2*$AC368*$AB368*$C$5</f>
        <v>0.97176780799999996</v>
      </c>
      <c r="CI368">
        <f>(-2*(CI$30*$C$5+$AB368/$AC368/2)*$AC368)*EXP(-2*(CI$30*$C$5+$AB368/$AC368/2)*$AC368) + 2*$AC368*$AB368*$C$5</f>
        <v>0.97176780799999996</v>
      </c>
      <c r="CJ368">
        <f>(-2*(CJ$30*$C$5+$AB368/$AC368/2)*$AC368)*EXP(-2*(CJ$30*$C$5+$AB368/$AC368/2)*$AC368) + 2*$AC368*$AB368*$C$5</f>
        <v>0.97176780799999996</v>
      </c>
      <c r="CK368">
        <f>(-2*(CK$30*$C$5+$AB368/$AC368/2)*$AC368)*EXP(-2*(CK$30*$C$5+$AB368/$AC368/2)*$AC368) + 2*$AC368*$AB368*$C$5</f>
        <v>0.97176780799999996</v>
      </c>
      <c r="CL368">
        <f>(-2*(CL$30*$C$5+$AB368/$AC368/2)*$AC368)*EXP(-2*(CL$30*$C$5+$AB368/$AC368/2)*$AC368) + 2*$AC368*$AB368*$C$5</f>
        <v>0.97176780799999996</v>
      </c>
      <c r="CM368">
        <f>(-2*(CM$30*$C$5+$AB368/$AC368/2)*$AC368)*EXP(-2*(CM$30*$C$5+$AB368/$AC368/2)*$AC368) + 2*$AC368*$AB368*$C$5</f>
        <v>0.97176780799999996</v>
      </c>
      <c r="CN368">
        <f>(-2*(CN$30*$C$5+$AB368/$AC368/2)*$AC368)*EXP(-2*(CN$30*$C$5+$AB368/$AC368/2)*$AC368) + 2*$AC368*$AB368*$C$5</f>
        <v>0.97176780799999996</v>
      </c>
      <c r="CO368">
        <f>(-2*(CO$30*$C$5+$AB368/$AC368/2)*$AC368)*EXP(-2*(CO$30*$C$5+$AB368/$AC368/2)*$AC368) + 2*$AC368*$AB368*$C$5</f>
        <v>0.97176780799999996</v>
      </c>
      <c r="CP368">
        <f>(-2*(CP$30*$C$5+$AB368/$AC368/2)*$AC368)*EXP(-2*(CP$30*$C$5+$AB368/$AC368/2)*$AC368) + 2*$AC368*$AB368*$C$5</f>
        <v>0.97176780799999996</v>
      </c>
      <c r="CQ368">
        <f>(-2*(CQ$30*$C$5+$AB368/$AC368/2)*$AC368)*EXP(-2*(CQ$30*$C$5+$AB368/$AC368/2)*$AC368) + 2*$AC368*$AB368*$C$5</f>
        <v>0.97176780799999996</v>
      </c>
      <c r="CR368">
        <f>(-2*(CR$30*$C$5+$AB368/$AC368/2)*$AC368)*EXP(-2*(CR$30*$C$5+$AB368/$AC368/2)*$AC368) + 2*$AC368*$AB368*$C$5</f>
        <v>0.97176780799999996</v>
      </c>
      <c r="CS368">
        <f>(-2*(CS$30*$C$5+$AB368/$AC368/2)*$AC368)*EXP(-2*(CS$30*$C$5+$AB368/$AC368/2)*$AC368) + 2*$AC368*$AB368*$C$5</f>
        <v>0.97176780799999996</v>
      </c>
      <c r="CT368">
        <f>(-2*(CT$30*$C$5+$AB368/$AC368/2)*$AC368)*EXP(-2*(CT$30*$C$5+$AB368/$AC368/2)*$AC368) + 2*$AC368*$AB368*$C$5</f>
        <v>0.97176780799999996</v>
      </c>
      <c r="CU368">
        <f>(-2*(CU$30*$C$5+$AB368/$AC368/2)*$AC368)*EXP(-2*(CU$30*$C$5+$AB368/$AC368/2)*$AC368) + 2*$AC368*$AB368*$C$5</f>
        <v>0.97176780799999996</v>
      </c>
      <c r="CV368">
        <f>(-2*(CV$30*$C$5+$AB368/$AC368/2)*$AC368)*EXP(-2*(CV$30*$C$5+$AB368/$AC368/2)*$AC368) + 2*$AC368*$AB368*$C$5</f>
        <v>0.97176780799999996</v>
      </c>
      <c r="CW368">
        <f>(-2*(CW$30*$C$5+$AB368/$AC368/2)*$AC368)*EXP(-2*(CW$30*$C$5+$AB368/$AC368/2)*$AC368) + 2*$AC368*$AB368*$C$5</f>
        <v>0.97176780799999996</v>
      </c>
      <c r="CX368">
        <f>(-2*(CX$30*$C$5+$AB368/$AC368/2)*$AC368)*EXP(-2*(CX$30*$C$5+$AB368/$AC368/2)*$AC368) + 2*$AC368*$AB368*$C$5</f>
        <v>0.97176780799999996</v>
      </c>
      <c r="CY368">
        <f>(-2*(CY$30*$C$5+$AB368/$AC368/2)*$AC368)*EXP(-2*(CY$30*$C$5+$AB368/$AC368/2)*$AC368) + 2*$AC368*$AB368*$C$5</f>
        <v>0.97176780799999996</v>
      </c>
      <c r="CZ368">
        <f>(-2*(CZ$30*$C$5+$AB368/$AC368/2)*$AC368)*EXP(-2*(CZ$30*$C$5+$AB368/$AC368/2)*$AC368) + 2*$AC368*$AB368*$C$5</f>
        <v>0.97176780799999996</v>
      </c>
      <c r="DA368">
        <f>(-2*(DA$30*$C$5+$AB368/$AC368/2)*$AC368)*EXP(-2*(DA$30*$C$5+$AB368/$AC368/2)*$AC368) + 2*$AC368*$AB368*$C$5</f>
        <v>0.97176780799999996</v>
      </c>
      <c r="DB368">
        <f>(-2*(DB$30*$C$5+$AB368/$AC368/2)*$AC368)*EXP(-2*(DB$30*$C$5+$AB368/$AC368/2)*$AC368) + 2*$AC368*$AB368*$C$5</f>
        <v>0.97176780799999996</v>
      </c>
      <c r="DC368">
        <f>(-2*(DC$30*$C$5+$AB368/$AC368/2)*$AC368)*EXP(-2*(DC$30*$C$5+$AB368/$AC368/2)*$AC368) + 2*$AC368*$AB368*$C$5</f>
        <v>0.97176780799999996</v>
      </c>
      <c r="DD368">
        <f>(-2*(DD$30*$C$5+$AB368/$AC368/2)*$AC368)*EXP(-2*(DD$30*$C$5+$AB368/$AC368/2)*$AC368) + 2*$AC368*$AB368*$C$5</f>
        <v>0.97176780799999996</v>
      </c>
      <c r="DE368">
        <f>(-2*(DE$30*$C$5+$AB368/$AC368/2)*$AC368)*EXP(-2*(DE$30*$C$5+$AB368/$AC368/2)*$AC368) + 2*$AC368*$AB368*$C$5</f>
        <v>0.97176780799999996</v>
      </c>
      <c r="DF368">
        <f>(-2*(DF$30*$C$5+$AB368/$AC368/2)*$AC368)*EXP(-2*(DF$30*$C$5+$AB368/$AC368/2)*$AC368) + 2*$AC368*$AB368*$C$5</f>
        <v>0.97176780799999996</v>
      </c>
      <c r="DG368">
        <f>(-2*(DG$30*$C$5+$AB368/$AC368/2)*$AC368)*EXP(-2*(DG$30*$C$5+$AB368/$AC368/2)*$AC368) + 2*$AC368*$AB368*$C$5</f>
        <v>0.97176780799999996</v>
      </c>
      <c r="DH368">
        <f>(-2*(DH$30*$C$5+$AB368/$AC368/2)*$AC368)*EXP(-2*(DH$30*$C$5+$AB368/$AC368/2)*$AC368) + 2*$AC368*$AB368*$C$5</f>
        <v>0.97176780799999996</v>
      </c>
      <c r="DI368">
        <f>(-2*(DI$30*$C$5+$AB368/$AC368/2)*$AC368)*EXP(-2*(DI$30*$C$5+$AB368/$AC368/2)*$AC368) + 2*$AC368*$AB368*$C$5</f>
        <v>0.97176780799999996</v>
      </c>
      <c r="DJ368">
        <f>(-2*(DJ$30*$C$5+$AB368/$AC368/2)*$AC368)*EXP(-2*(DJ$30*$C$5+$AB368/$AC368/2)*$AC368) + 2*$AC368*$AB368*$C$5</f>
        <v>0.97176780799999996</v>
      </c>
      <c r="DK368">
        <f>(-2*(DK$30*$C$5+$AB368/$AC368/2)*$AC368)*EXP(-2*(DK$30*$C$5+$AB368/$AC368/2)*$AC368) + 2*$AC368*$AB368*$C$5</f>
        <v>0.97176780799999996</v>
      </c>
      <c r="DL368">
        <f>(-2*(DL$30*$C$5+$AB368/$AC368/2)*$AC368)*EXP(-2*(DL$30*$C$5+$AB368/$AC368/2)*$AC368) + 2*$AC368*$AB368*$C$5</f>
        <v>0.97176780799999996</v>
      </c>
      <c r="DM368">
        <f>(-2*(DM$30*$C$5+$AB368/$AC368/2)*$AC368)*EXP(-2*(DM$30*$C$5+$AB368/$AC368/2)*$AC368) + 2*$AC368*$AB368*$C$5</f>
        <v>0.97176780799999996</v>
      </c>
      <c r="DN368">
        <f>(-2*(DN$30*$C$5+$AB368/$AC368/2)*$AC368)*EXP(-2*(DN$30*$C$5+$AB368/$AC368/2)*$AC368) + 2*$AC368*$AB368*$C$5</f>
        <v>0.97176780799999996</v>
      </c>
      <c r="DO368">
        <f>(-2*(DO$30*$C$5+$AB368/$AC368/2)*$AC368)*EXP(-2*(DO$30*$C$5+$AB368/$AC368/2)*$AC368) + 2*$AC368*$AB368*$C$5</f>
        <v>0.97176780799999996</v>
      </c>
      <c r="DP368">
        <f>(-2*(DP$30*$C$5+$AB368/$AC368/2)*$AC368)*EXP(-2*(DP$30*$C$5+$AB368/$AC368/2)*$AC368) + 2*$AC368*$AB368*$C$5</f>
        <v>0.97176780799999996</v>
      </c>
      <c r="DQ368">
        <f>(-2*(DQ$30*$C$5+$AB368/$AC368/2)*$AC368)*EXP(-2*(DQ$30*$C$5+$AB368/$AC368/2)*$AC368) + 2*$AC368*$AB368*$C$5</f>
        <v>0.97176780799999996</v>
      </c>
      <c r="DR368">
        <f>(-2*(DR$30*$C$5+$AB368/$AC368/2)*$AC368)*EXP(-2*(DR$30*$C$5+$AB368/$AC368/2)*$AC368) + 2*$AC368*$AB368*$C$5</f>
        <v>0.97176780799999996</v>
      </c>
      <c r="DS368">
        <f>(-2*(DS$30*$C$5+$AB368/$AC368/2)*$AC368)*EXP(-2*(DS$30*$C$5+$AB368/$AC368/2)*$AC368) + 2*$AC368*$AB368*$C$5</f>
        <v>0.97176780799999996</v>
      </c>
      <c r="DT368">
        <f>(-2*(DT$30*$C$5+$AB368/$AC368/2)*$AC368)*EXP(-2*(DT$30*$C$5+$AB368/$AC368/2)*$AC368) + 2*$AC368*$AB368*$C$5</f>
        <v>0.97176780799999996</v>
      </c>
      <c r="DU368">
        <f>(-2*(DU$30*$C$5+$AB368/$AC368/2)*$AC368)*EXP(-2*(DU$30*$C$5+$AB368/$AC368/2)*$AC368) + 2*$AC368*$AB368*$C$5</f>
        <v>0.97176780799999996</v>
      </c>
      <c r="DV368">
        <f>(-2*(DV$30*$C$5+$AB368/$AC368/2)*$AC368)*EXP(-2*(DV$30*$C$5+$AB368/$AC368/2)*$AC368) + 2*$AC368*$AB368*$C$5</f>
        <v>0.97176780799999996</v>
      </c>
      <c r="DW368">
        <f>(-2*(DW$30*$C$5+$AB368/$AC368/2)*$AC368)*EXP(-2*(DW$30*$C$5+$AB368/$AC368/2)*$AC368) + 2*$AC368*$AB368*$C$5</f>
        <v>0.97176780799999996</v>
      </c>
      <c r="DX368">
        <f>(-2*(DX$30*$C$5+$AB368/$AC368/2)*$AC368)*EXP(-2*(DX$30*$C$5+$AB368/$AC368/2)*$AC368) + 2*$AC368*$AB368*$C$5</f>
        <v>0.97176780799999996</v>
      </c>
      <c r="DY368">
        <f>(-2*(DY$30*$C$5+$AB368/$AC368/2)*$AC368)*EXP(-2*(DY$30*$C$5+$AB368/$AC368/2)*$AC368) + 2*$AC368*$AB368*$C$5</f>
        <v>0.97176780799999996</v>
      </c>
      <c r="DZ368">
        <f>(-2*(DZ$30*$C$5+$AB368/$AC368/2)*$AC368)*EXP(-2*(DZ$30*$C$5+$AB368/$AC368/2)*$AC368) + 2*$AC368*$AB368*$C$5</f>
        <v>0.97176780799999996</v>
      </c>
      <c r="EA368">
        <f>(-2*(EA$30*$C$5+$AB368/$AC368/2)*$AC368)*EXP(-2*(EA$30*$C$5+$AB368/$AC368/2)*$AC368) + 2*$AC368*$AB368*$C$5</f>
        <v>0.97176780799999996</v>
      </c>
      <c r="EB368">
        <f>(-2*(EB$30*$C$5+$AB368/$AC368/2)*$AC368)*EXP(-2*(EB$30*$C$5+$AB368/$AC368/2)*$AC368) + 2*$AC368*$AB368*$C$5</f>
        <v>0.97176780799999996</v>
      </c>
      <c r="EC368">
        <f>(-2*(EC$30*$C$5+$AB368/$AC368/2)*$AC368)*EXP(-2*(EC$30*$C$5+$AB368/$AC368/2)*$AC368) + 2*$AC368*$AB368*$C$5</f>
        <v>0.97176780799999996</v>
      </c>
      <c r="ED368">
        <f>(-2*(ED$30*$C$5+$AB368/$AC368/2)*$AC368)*EXP(-2*(ED$30*$C$5+$AB368/$AC368/2)*$AC368) + 2*$AC368*$AB368*$C$5</f>
        <v>0.97176780799999996</v>
      </c>
      <c r="EE368">
        <f>(-2*(EE$30*$C$5+$AB368/$AC368/2)*$AC368)*EXP(-2*(EE$30*$C$5+$AB368/$AC368/2)*$AC368) + 2*$AC368*$AB368*$C$5</f>
        <v>0.97176780799999996</v>
      </c>
      <c r="EF368">
        <f>(-2*(EF$30*$C$5+$AB368/$AC368/2)*$AC368)*EXP(-2*(EF$30*$C$5+$AB368/$AC368/2)*$AC368) + 2*$AC368*$AB368*$C$5</f>
        <v>0.97176780799999996</v>
      </c>
      <c r="EG368">
        <f>(-2*(EG$30*$C$5+$AB368/$AC368/2)*$AC368)*EXP(-2*(EG$30*$C$5+$AB368/$AC368/2)*$AC368) + 2*$AC368*$AB368*$C$5</f>
        <v>0.97176780799999996</v>
      </c>
      <c r="EH368">
        <f>(-2*(EH$30*$C$5+$AB368/$AC368/2)*$AC368)*EXP(-2*(EH$30*$C$5+$AB368/$AC368/2)*$AC368) + 2*$AC368*$AB368*$C$5</f>
        <v>0.97176780799999996</v>
      </c>
      <c r="EI368">
        <f>(-2*(EI$30*$C$5+$AB368/$AC368/2)*$AC368)*EXP(-2*(EI$30*$C$5+$AB368/$AC368/2)*$AC368) + 2*$AC368*$AB368*$C$5</f>
        <v>0.97176780799999996</v>
      </c>
      <c r="EJ368">
        <f>(-2*(EJ$30*$C$5+$AB368/$AC368/2)*$AC368)*EXP(-2*(EJ$30*$C$5+$AB368/$AC368/2)*$AC368) + 2*$AC368*$AB368*$C$5</f>
        <v>0.97176780799999996</v>
      </c>
      <c r="EK368">
        <f>(-2*(EK$30*$C$5+$AB368/$AC368/2)*$AC368)*EXP(-2*(EK$30*$C$5+$AB368/$AC368/2)*$AC368) + 2*$AC368*$AB368*$C$5</f>
        <v>0.97176780799999996</v>
      </c>
      <c r="EL368">
        <f>(-2*(EL$30*$C$5+$AB368/$AC368/2)*$AC368)*EXP(-2*(EL$30*$C$5+$AB368/$AC368/2)*$AC368) + 2*$AC368*$AB368*$C$5</f>
        <v>0.97176780799999996</v>
      </c>
      <c r="EM368">
        <f>(-2*(EM$30*$C$5+$AB368/$AC368/2)*$AC368)*EXP(-2*(EM$30*$C$5+$AB368/$AC368/2)*$AC368) + 2*$AC368*$AB368*$C$5</f>
        <v>0.97176780799999996</v>
      </c>
      <c r="EN368">
        <f>(-2*(EN$30*$C$5+$AB368/$AC368/2)*$AC368)*EXP(-2*(EN$30*$C$5+$AB368/$AC368/2)*$AC368) + 2*$AC368*$AB368*$C$5</f>
        <v>0.97176780799999996</v>
      </c>
      <c r="EO368">
        <f>(-2*(EO$30*$C$5+$AB368/$AC368/2)*$AC368)*EXP(-2*(EO$30*$C$5+$AB368/$AC368/2)*$AC368) + 2*$AC368*$AB368*$C$5</f>
        <v>0.97176780799999996</v>
      </c>
      <c r="EP368">
        <f>(-2*(EP$30*$C$5+$AB368/$AC368/2)*$AC368)*EXP(-2*(EP$30*$C$5+$AB368/$AC368/2)*$AC368) + 2*$AC368*$AB368*$C$5</f>
        <v>0.97176780799999996</v>
      </c>
      <c r="EQ368">
        <f>(-2*(EQ$30*$C$5+$AB368/$AC368/2)*$AC368)*EXP(-2*(EQ$30*$C$5+$AB368/$AC368/2)*$AC368) + 2*$AC368*$AB368*$C$5</f>
        <v>0.97176780799999996</v>
      </c>
      <c r="ER368">
        <f>(-2*(ER$30*$C$5+$AB368/$AC368/2)*$AC368)*EXP(-2*(ER$30*$C$5+$AB368/$AC368/2)*$AC368) + 2*$AC368*$AB368*$C$5</f>
        <v>0.97176780799999996</v>
      </c>
      <c r="ES368">
        <f>(-2*(ES$30*$C$5+$AB368/$AC368/2)*$AC368)*EXP(-2*(ES$30*$C$5+$AB368/$AC368/2)*$AC368) + 2*$AC368*$AB368*$C$5</f>
        <v>0.97176780799999996</v>
      </c>
      <c r="ET368">
        <f>(-2*(ET$30*$C$5+$AB368/$AC368/2)*$AC368)*EXP(-2*(ET$30*$C$5+$AB368/$AC368/2)*$AC368) + 2*$AC368*$AB368*$C$5</f>
        <v>0.97176780799999996</v>
      </c>
      <c r="EU368">
        <f>(-2*(EU$30*$C$5+$AB368/$AC368/2)*$AC368)*EXP(-2*(EU$30*$C$5+$AB368/$AC368/2)*$AC368) + 2*$AC368*$AB368*$C$5</f>
        <v>0.97176780799999996</v>
      </c>
      <c r="EV368">
        <f>(-2*(EV$30*$C$5+$AB368/$AC368/2)*$AC368)*EXP(-2*(EV$30*$C$5+$AB368/$AC368/2)*$AC368) + 2*$AC368*$AB368*$C$5</f>
        <v>0.97176780799999996</v>
      </c>
      <c r="EW368">
        <f>(-2*(EW$30*$C$5+$AB368/$AC368/2)*$AC368)*EXP(-2*(EW$30*$C$5+$AB368/$AC368/2)*$AC368) + 2*$AC368*$AB368*$C$5</f>
        <v>0.97176780799999996</v>
      </c>
      <c r="EX368">
        <f>(-2*(EX$30*$C$5+$AB368/$AC368/2)*$AC368)*EXP(-2*(EX$30*$C$5+$AB368/$AC368/2)*$AC368) + 2*$AC368*$AB368*$C$5</f>
        <v>0.97176780799999996</v>
      </c>
      <c r="EY368">
        <f>(-2*(EY$30*$C$5+$AB368/$AC368/2)*$AC368)*EXP(-2*(EY$30*$C$5+$AB368/$AC368/2)*$AC368) + 2*$AC368*$AB368*$C$5</f>
        <v>0.97176780799999996</v>
      </c>
      <c r="EZ368">
        <f>(-2*(EZ$30*$C$5+$AB368/$AC368/2)*$AC368)*EXP(-2*(EZ$30*$C$5+$AB368/$AC368/2)*$AC368) + 2*$AC368*$AB368*$C$5</f>
        <v>0.97176780799999996</v>
      </c>
      <c r="FA368">
        <f>(-2*(FA$30*$C$5+$AB368/$AC368/2)*$AC368)*EXP(-2*(FA$30*$C$5+$AB368/$AC368/2)*$AC368) + 2*$AC368*$AB368*$C$5</f>
        <v>0.97176780799999996</v>
      </c>
      <c r="FB368">
        <f>(-2*(FB$30*$C$5+$AB368/$AC368/2)*$AC368)*EXP(-2*(FB$30*$C$5+$AB368/$AC368/2)*$AC368) + 2*$AC368*$AB368*$C$5</f>
        <v>0.97176780799999996</v>
      </c>
      <c r="FC368">
        <f>(-2*(FC$30*$C$5+$AB368/$AC368/2)*$AC368)*EXP(-2*(FC$30*$C$5+$AB368/$AC368/2)*$AC368) + 2*$AC368*$AB368*$C$5</f>
        <v>0.97176780799999996</v>
      </c>
      <c r="FD368">
        <f>(-2*(FD$30*$C$5+$AB368/$AC368/2)*$AC368)*EXP(-2*(FD$30*$C$5+$AB368/$AC368/2)*$AC368) + 2*$AC368*$AB368*$C$5</f>
        <v>0.97176780799999996</v>
      </c>
      <c r="FE368">
        <f>(-2*(FE$30*$C$5+$AB368/$AC368/2)*$AC368)*EXP(-2*(FE$30*$C$5+$AB368/$AC368/2)*$AC368) + 2*$AC368*$AB368*$C$5</f>
        <v>0.97176780799999996</v>
      </c>
      <c r="FF368">
        <f>(-2*(FF$30*$C$5+$AB368/$AC368/2)*$AC368)*EXP(-2*(FF$30*$C$5+$AB368/$AC368/2)*$AC368) + 2*$AC368*$AB368*$C$5</f>
        <v>0.97176780799999996</v>
      </c>
      <c r="FG368">
        <f>(-2*(FG$30*$C$5+$AB368/$AC368/2)*$AC368)*EXP(-2*(FG$30*$C$5+$AB368/$AC368/2)*$AC368) + 2*$AC368*$AB368*$C$5</f>
        <v>0.97176780799999996</v>
      </c>
      <c r="FH368">
        <f>(-2*(FH$30*$C$5+$AB368/$AC368/2)*$AC368)*EXP(-2*(FH$30*$C$5+$AB368/$AC368/2)*$AC368) + 2*$AC368*$AB368*$C$5</f>
        <v>0.97176780799999996</v>
      </c>
      <c r="FI368">
        <f>(-2*(FI$30*$C$5+$AB368/$AC368/2)*$AC368)*EXP(-2*(FI$30*$C$5+$AB368/$AC368/2)*$AC368) + 2*$AC368*$AB368*$C$5</f>
        <v>0.97176780799999996</v>
      </c>
      <c r="FJ368">
        <f>(-2*(FJ$30*$C$5+$AB368/$AC368/2)*$AC368)*EXP(-2*(FJ$30*$C$5+$AB368/$AC368/2)*$AC368) + 2*$AC368*$AB368*$C$5</f>
        <v>0.97176780799999996</v>
      </c>
      <c r="FK368">
        <f>(-2*(FK$30*$C$5+$AB368/$AC368/2)*$AC368)*EXP(-2*(FK$30*$C$5+$AB368/$AC368/2)*$AC368) + 2*$AC368*$AB368*$C$5</f>
        <v>0.97176780799999996</v>
      </c>
      <c r="FL368">
        <f>(-2*(FL$30*$C$5+$AB368/$AC368/2)*$AC368)*EXP(-2*(FL$30*$C$5+$AB368/$AC368/2)*$AC368) + 2*$AC368*$AB368*$C$5</f>
        <v>0.97176780799999996</v>
      </c>
      <c r="FM368">
        <f>(-2*(FM$30*$C$5+$AB368/$AC368/2)*$AC368)*EXP(-2*(FM$30*$C$5+$AB368/$AC368/2)*$AC368) + 2*$AC368*$AB368*$C$5</f>
        <v>0.97176780799999996</v>
      </c>
      <c r="FN368">
        <f>(-2*(FN$30*$C$5+$AB368/$AC368/2)*$AC368)*EXP(-2*(FN$30*$C$5+$AB368/$AC368/2)*$AC368) + 2*$AC368*$AB368*$C$5</f>
        <v>0.97176780799999996</v>
      </c>
      <c r="FO368">
        <f>(-2*(FO$30*$C$5+$AB368/$AC368/2)*$AC368)*EXP(-2*(FO$30*$C$5+$AB368/$AC368/2)*$AC368) + 2*$AC368*$AB368*$C$5</f>
        <v>0.97176780799999996</v>
      </c>
      <c r="FP368">
        <f>(-2*(FP$30*$C$5+$AB368/$AC368/2)*$AC368)*EXP(-2*(FP$30*$C$5+$AB368/$AC368/2)*$AC368) + 2*$AC368*$AB368*$C$5</f>
        <v>0.97176780799999996</v>
      </c>
      <c r="FQ368">
        <f>(-2*(FQ$30*$C$5+$AB368/$AC368/2)*$AC368)*EXP(-2*(FQ$30*$C$5+$AB368/$AC368/2)*$AC368) + 2*$AC368*$AB368*$C$5</f>
        <v>0.97176780799999996</v>
      </c>
      <c r="FR368">
        <f>(-2*(FR$30*$C$5+$AB368/$AC368/2)*$AC368)*EXP(-2*(FR$30*$C$5+$AB368/$AC368/2)*$AC368) + 2*$AC368*$AB368*$C$5</f>
        <v>0.97176780799999996</v>
      </c>
      <c r="FS368">
        <f>(-2*(FS$30*$C$5+$AB368/$AC368/2)*$AC368)*EXP(-2*(FS$30*$C$5+$AB368/$AC368/2)*$AC368) + 2*$AC368*$AB368*$C$5</f>
        <v>0.97176780799999996</v>
      </c>
      <c r="FT368">
        <f>(-2*(FT$30*$C$5+$AB368/$AC368/2)*$AC368)*EXP(-2*(FT$30*$C$5+$AB368/$AC368/2)*$AC368) + 2*$AC368*$AB368*$C$5</f>
        <v>0.97176780799999996</v>
      </c>
      <c r="FU368">
        <f>(-2*(FU$30*$C$5+$AB368/$AC368/2)*$AC368)*EXP(-2*(FU$30*$C$5+$AB368/$AC368/2)*$AC368) + 2*$AC368*$AB368*$C$5</f>
        <v>0.97176780799999996</v>
      </c>
      <c r="FV368">
        <f>(-2*(FV$30*$C$5+$AB368/$AC368/2)*$AC368)*EXP(-2*(FV$30*$C$5+$AB368/$AC368/2)*$AC368) + 2*$AC368*$AB368*$C$5</f>
        <v>0.97176780799999996</v>
      </c>
      <c r="FW368">
        <f>(-2*(FW$30*$C$5+$AB368/$AC368/2)*$AC368)*EXP(-2*(FW$30*$C$5+$AB368/$AC368/2)*$AC368) + 2*$AC368*$AB368*$C$5</f>
        <v>0.97176780799999996</v>
      </c>
      <c r="FX368">
        <f>(-2*(FX$30*$C$5+$AB368/$AC368/2)*$AC368)*EXP(-2*(FX$30*$C$5+$AB368/$AC368/2)*$AC368) + 2*$AC368*$AB368*$C$5</f>
        <v>0.97176780799999996</v>
      </c>
      <c r="FY368">
        <f>(-2*(FY$30*$C$5+$AB368/$AC368/2)*$AC368)*EXP(-2*(FY$30*$C$5+$AB368/$AC368/2)*$AC368) + 2*$AC368*$AB368*$C$5</f>
        <v>0.97176780799999996</v>
      </c>
      <c r="FZ368">
        <f>(-2*(FZ$30*$C$5+$AB368/$AC368/2)*$AC368)*EXP(-2*(FZ$30*$C$5+$AB368/$AC368/2)*$AC368) + 2*$AC368*$AB368*$C$5</f>
        <v>0.97176780799999996</v>
      </c>
      <c r="GA368">
        <f>(-2*(GA$30*$C$5+$AB368/$AC368/2)*$AC368)*EXP(-2*(GA$30*$C$5+$AB368/$AC368/2)*$AC368) + 2*$AC368*$AB368*$C$5</f>
        <v>0.97176780799999996</v>
      </c>
      <c r="GB368">
        <f>(-2*(GB$30*$C$5+$AB368/$AC368/2)*$AC368)*EXP(-2*(GB$30*$C$5+$AB368/$AC368/2)*$AC368) + 2*$AC368*$AB368*$C$5</f>
        <v>0.97176780799999996</v>
      </c>
      <c r="GC368">
        <f>(-2*(GC$30*$C$5+$AB368/$AC368/2)*$AC368)*EXP(-2*(GC$30*$C$5+$AB368/$AC368/2)*$AC368) + 2*$AC368*$AB368*$C$5</f>
        <v>0.97176780799999996</v>
      </c>
      <c r="GD368">
        <f>(-2*(GD$30*$C$5+$AB368/$AC368/2)*$AC368)*EXP(-2*(GD$30*$C$5+$AB368/$AC368/2)*$AC368) + 2*$AC368*$AB368*$C$5</f>
        <v>0.97176780799999996</v>
      </c>
      <c r="GE368">
        <f>(-2*(GE$30*$C$5+$AB368/$AC368/2)*$AC368)*EXP(-2*(GE$30*$C$5+$AB368/$AC368/2)*$AC368) + 2*$AC368*$AB368*$C$5</f>
        <v>0.97176780799999996</v>
      </c>
      <c r="GF368">
        <f>(-2*(GF$30*$C$5+$AB368/$AC368/2)*$AC368)*EXP(-2*(GF$30*$C$5+$AB368/$AC368/2)*$AC368) + 2*$AC368*$AB368*$C$5</f>
        <v>0.97176780799999996</v>
      </c>
      <c r="GG368">
        <f>(-2*(GG$30*$C$5+$AB368/$AC368/2)*$AC368)*EXP(-2*(GG$30*$C$5+$AB368/$AC368/2)*$AC368) + 2*$AC368*$AB368*$C$5</f>
        <v>0.97176780799999996</v>
      </c>
      <c r="GH368">
        <f>(-2*(GH$30*$C$5+$AB368/$AC368/2)*$AC368)*EXP(-2*(GH$30*$C$5+$AB368/$AC368/2)*$AC368) + 2*$AC368*$AB368*$C$5</f>
        <v>0.97176780799999996</v>
      </c>
      <c r="GI368">
        <f>(-2*(GI$30*$C$5+$AB368/$AC368/2)*$AC368)*EXP(-2*(GI$30*$C$5+$AB368/$AC368/2)*$AC368) + 2*$AC368*$AB368*$C$5</f>
        <v>0.97176780799999996</v>
      </c>
      <c r="GJ368">
        <f>(-2*(GJ$30*$C$5+$AB368/$AC368/2)*$AC368)*EXP(-2*(GJ$30*$C$5+$AB368/$AC368/2)*$AC368) + 2*$AC368*$AB368*$C$5</f>
        <v>0.97176780799999996</v>
      </c>
      <c r="GK368">
        <f>(-2*(GK$30*$C$5+$AB368/$AC368/2)*$AC368)*EXP(-2*(GK$30*$C$5+$AB368/$AC368/2)*$AC368) + 2*$AC368*$AB368*$C$5</f>
        <v>0.97176780799999996</v>
      </c>
      <c r="GL368">
        <f>(-2*(GL$30*$C$5+$AB368/$AC368/2)*$AC368)*EXP(-2*(GL$30*$C$5+$AB368/$AC368/2)*$AC368) + 2*$AC368*$AB368*$C$5</f>
        <v>0.97176780799999996</v>
      </c>
      <c r="GM368">
        <f>(-2*(GM$30*$C$5+$AB368/$AC368/2)*$AC368)*EXP(-2*(GM$30*$C$5+$AB368/$AC368/2)*$AC368) + 2*$AC368*$AB368*$C$5</f>
        <v>0.97176780799999996</v>
      </c>
      <c r="GN368">
        <f>(-2*(GN$30*$C$5+$AB368/$AC368/2)*$AC368)*EXP(-2*(GN$30*$C$5+$AB368/$AC368/2)*$AC368) + 2*$AC368*$AB368*$C$5</f>
        <v>0.97176780799999996</v>
      </c>
      <c r="GO368">
        <f>(-2*(GO$30*$C$5+$AB368/$AC368/2)*$AC368)*EXP(-2*(GO$30*$C$5+$AB368/$AC368/2)*$AC368) + 2*$AC368*$AB368*$C$5</f>
        <v>0.97176780799999996</v>
      </c>
      <c r="GP368">
        <f>(-2*(GP$30*$C$5+$AB368/$AC368/2)*$AC368)*EXP(-2*(GP$30*$C$5+$AB368/$AC368/2)*$AC368) + 2*$AC368*$AB368*$C$5</f>
        <v>0.97176780799999996</v>
      </c>
      <c r="GQ368">
        <f>(-2*(GQ$30*$C$5+$AB368/$AC368/2)*$AC368)*EXP(-2*(GQ$30*$C$5+$AB368/$AC368/2)*$AC368) + 2*$AC368*$AB368*$C$5</f>
        <v>0.97176780799999996</v>
      </c>
      <c r="GR368">
        <f>(-2*(GR$30*$C$5+$AB368/$AC368/2)*$AC368)*EXP(-2*(GR$30*$C$5+$AB368/$AC368/2)*$AC368) + 2*$AC368*$AB368*$C$5</f>
        <v>0.97176780799999996</v>
      </c>
      <c r="GS368">
        <f>(-2*(GS$30*$C$5+$AB368/$AC368/2)*$AC368)*EXP(-2*(GS$30*$C$5+$AB368/$AC368/2)*$AC368) + 2*$AC368*$AB368*$C$5</f>
        <v>0.97176780799999996</v>
      </c>
      <c r="GT368">
        <f>(-2*(GT$30*$C$5+$AB368/$AC368/2)*$AC368)*EXP(-2*(GT$30*$C$5+$AB368/$AC368/2)*$AC368) + 2*$AC368*$AB368*$C$5</f>
        <v>0.97176780799999996</v>
      </c>
      <c r="GU368">
        <f>(-2*(GU$30*$C$5+$AB368/$AC368/2)*$AC368)*EXP(-2*(GU$30*$C$5+$AB368/$AC368/2)*$AC368) + 2*$AC368*$AB368*$C$5</f>
        <v>0.97176780799999996</v>
      </c>
      <c r="GV368">
        <f>(-2*(GV$30*$C$5+$AB368/$AC368/2)*$AC368)*EXP(-2*(GV$30*$C$5+$AB368/$AC368/2)*$AC368) + 2*$AC368*$AB368*$C$5</f>
        <v>0.97176780799999996</v>
      </c>
      <c r="GW368">
        <f>(-2*(GW$30*$C$5+$AB368/$AC368/2)*$AC368)*EXP(-2*(GW$30*$C$5+$AB368/$AC368/2)*$AC368) + 2*$AC368*$AB368*$C$5</f>
        <v>0.97176780799999996</v>
      </c>
      <c r="GX368">
        <f>(-2*(GX$30*$C$5+$AB368/$AC368/2)*$AC368)*EXP(-2*(GX$30*$C$5+$AB368/$AC368/2)*$AC368) + 2*$AC368*$AB368*$C$5</f>
        <v>0.97176780799999996</v>
      </c>
      <c r="GY368">
        <f>(-2*(GY$30*$C$5+$AB368/$AC368/2)*$AC368)*EXP(-2*(GY$30*$C$5+$AB368/$AC368/2)*$AC368) + 2*$AC368*$AB368*$C$5</f>
        <v>0.97176780799999996</v>
      </c>
      <c r="GZ368">
        <f>(-2*(GZ$30*$C$5+$AB368/$AC368/2)*$AC368)*EXP(-2*(GZ$30*$C$5+$AB368/$AC368/2)*$AC368) + 2*$AC368*$AB368*$C$5</f>
        <v>0.97176780799999996</v>
      </c>
      <c r="HA368">
        <f>(-2*(HA$30*$C$5+$AB368/$AC368/2)*$AC368)*EXP(-2*(HA$30*$C$5+$AB368/$AC368/2)*$AC368) + 2*$AC368*$AB368*$C$5</f>
        <v>0.97176780799999996</v>
      </c>
      <c r="HB368">
        <f>(-2*(HB$30*$C$5+$AB368/$AC368/2)*$AC368)*EXP(-2*(HB$30*$C$5+$AB368/$AC368/2)*$AC368) + 2*$AC368*$AB368*$C$5</f>
        <v>0.97176780799999996</v>
      </c>
      <c r="HC368">
        <f>(-2*(HC$30*$C$5+$AB368/$AC368/2)*$AC368)*EXP(-2*(HC$30*$C$5+$AB368/$AC368/2)*$AC368) + 2*$AC368*$AB368*$C$5</f>
        <v>0.97176780799999996</v>
      </c>
      <c r="HD368">
        <f>(-2*(HD$30*$C$5+$AB368/$AC368/2)*$AC368)*EXP(-2*(HD$30*$C$5+$AB368/$AC368/2)*$AC368) + 2*$AC368*$AB368*$C$5</f>
        <v>0.97176780799999996</v>
      </c>
      <c r="HE368">
        <f>(-2*(HE$30*$C$5+$AB368/$AC368/2)*$AC368)*EXP(-2*(HE$30*$C$5+$AB368/$AC368/2)*$AC368) + 2*$AC368*$AB368*$C$5</f>
        <v>0.97176780799999996</v>
      </c>
      <c r="HF368">
        <f>(-2*(HF$30*$C$5+$AB368/$AC368/2)*$AC368)*EXP(-2*(HF$30*$C$5+$AB368/$AC368/2)*$AC368) + 2*$AC368*$AB368*$C$5</f>
        <v>0.97176780799999996</v>
      </c>
      <c r="HG368">
        <f>(-2*(HG$30*$C$5+$AB368/$AC368/2)*$AC368)*EXP(-2*(HG$30*$C$5+$AB368/$AC368/2)*$AC368) + 2*$AC368*$AB368*$C$5</f>
        <v>0.97176780799999996</v>
      </c>
      <c r="HH368">
        <f>(-2*(HH$30*$C$5+$AB368/$AC368/2)*$AC368)*EXP(-2*(HH$30*$C$5+$AB368/$AC368/2)*$AC368) + 2*$AC368*$AB368*$C$5</f>
        <v>0.97176780799999996</v>
      </c>
      <c r="HI368">
        <f>(-2*(HI$30*$C$5+$AB368/$AC368/2)*$AC368)*EXP(-2*(HI$30*$C$5+$AB368/$AC368/2)*$AC368) + 2*$AC368*$AB368*$C$5</f>
        <v>0.97176780799999996</v>
      </c>
      <c r="HJ368">
        <f>(-2*(HJ$30*$C$5+$AB368/$AC368/2)*$AC368)*EXP(-2*(HJ$30*$C$5+$AB368/$AC368/2)*$AC368) + 2*$AC368*$AB368*$C$5</f>
        <v>0.97176780799999996</v>
      </c>
      <c r="HK368">
        <f>(-2*(HK$30*$C$5+$AB368/$AC368/2)*$AC368)*EXP(-2*(HK$30*$C$5+$AB368/$AC368/2)*$AC368) + 2*$AC368*$AB368*$C$5</f>
        <v>0.97176780799999996</v>
      </c>
      <c r="HL368">
        <f>(-2*(HL$30*$C$5+$AB368/$AC368/2)*$AC368)*EXP(-2*(HL$30*$C$5+$AB368/$AC368/2)*$AC368) + 2*$AC368*$AB368*$C$5</f>
        <v>0.97176780799999996</v>
      </c>
      <c r="HM368">
        <f>(-2*(HM$30*$C$5+$AB368/$AC368/2)*$AC368)*EXP(-2*(HM$30*$C$5+$AB368/$AC368/2)*$AC368) + 2*$AC368*$AB368*$C$5</f>
        <v>0.97176780799999996</v>
      </c>
      <c r="HN368">
        <f>(-2*(HN$30*$C$5+$AB368/$AC368/2)*$AC368)*EXP(-2*(HN$30*$C$5+$AB368/$AC368/2)*$AC368) + 2*$AC368*$AB368*$C$5</f>
        <v>0.97176780799999996</v>
      </c>
      <c r="HO368">
        <f>(-2*(HO$30*$C$5+$AB368/$AC368/2)*$AC368)*EXP(-2*(HO$30*$C$5+$AB368/$AC368/2)*$AC368) + 2*$AC368*$AB368*$C$5</f>
        <v>0.97176780799999996</v>
      </c>
      <c r="HP368">
        <f>(-2*(HP$30*$C$5+$AB368/$AC368/2)*$AC368)*EXP(-2*(HP$30*$C$5+$AB368/$AC368/2)*$AC368) + 2*$AC368*$AB368*$C$5</f>
        <v>0.97176780799999996</v>
      </c>
      <c r="HQ368">
        <f>(-2*(HQ$30*$C$5+$AB368/$AC368/2)*$AC368)*EXP(-2*(HQ$30*$C$5+$AB368/$AC368/2)*$AC368) + 2*$AC368*$AB368*$C$5</f>
        <v>0.97176780799999996</v>
      </c>
      <c r="HR368">
        <f>(-2*(HR$30*$C$5+$AB368/$AC368/2)*$AC368)*EXP(-2*(HR$30*$C$5+$AB368/$AC368/2)*$AC368) + 2*$AC368*$AB368*$C$5</f>
        <v>0.97176780799999996</v>
      </c>
      <c r="HS368">
        <f>(-2*(HS$30*$C$5+$AB368/$AC368/2)*$AC368)*EXP(-2*(HS$30*$C$5+$AB368/$AC368/2)*$AC368) + 2*$AC368*$AB368*$C$5</f>
        <v>0.97176780799999996</v>
      </c>
      <c r="HT368">
        <f>(-2*(HT$30*$C$5+$AB368/$AC368/2)*$AC368)*EXP(-2*(HT$30*$C$5+$AB368/$AC368/2)*$AC368) + 2*$AC368*$AB368*$C$5</f>
        <v>0.97176780799999996</v>
      </c>
      <c r="HU368">
        <f>(-2*(HU$30*$C$5+$AB368/$AC368/2)*$AC368)*EXP(-2*(HU$30*$C$5+$AB368/$AC368/2)*$AC368) + 2*$AC368*$AB368*$C$5</f>
        <v>0.97176780799999996</v>
      </c>
      <c r="HV368">
        <f>(-2*(HV$30*$C$5+$AB368/$AC368/2)*$AC368)*EXP(-2*(HV$30*$C$5+$AB368/$AC368/2)*$AC368) + 2*$AC368*$AB368*$C$5</f>
        <v>0.97176780799999996</v>
      </c>
      <c r="HW368">
        <f>(-2*(HW$30*$C$5+$AB368/$AC368/2)*$AC368)*EXP(-2*(HW$30*$C$5+$AB368/$AC368/2)*$AC368) + 2*$AC368*$AB368*$C$5</f>
        <v>0.97176780799999996</v>
      </c>
    </row>
    <row r="369" spans="5:231">
      <c r="E369" s="116">
        <f t="shared" si="51"/>
        <v>3371</v>
      </c>
      <c r="F369" s="106">
        <f>EXP(-2*($E369-1)/$C$8*$C$5*($C$3*'UL FRMPL'!H$35-'UL FRMPL'!$H$35)/1000)</f>
        <v>0.29679614390711884</v>
      </c>
      <c r="G369" s="130"/>
      <c r="H369" s="130">
        <f t="shared" si="48"/>
        <v>0.68517727800275019</v>
      </c>
      <c r="N369">
        <f t="shared" si="49"/>
        <v>0.68517727800275019</v>
      </c>
      <c r="O369">
        <f t="shared" si="50"/>
        <v>0.10914585106754716</v>
      </c>
      <c r="P369">
        <f t="shared" si="47"/>
        <v>9.7233034262287979E-2</v>
      </c>
      <c r="Q369">
        <f t="shared" si="52"/>
        <v>8.6620451985850583E-2</v>
      </c>
      <c r="R369">
        <f t="shared" si="52"/>
        <v>7.7166189033999313E-2</v>
      </c>
      <c r="S369">
        <f t="shared" si="52"/>
        <v>6.8743819658244221E-2</v>
      </c>
      <c r="T369">
        <f t="shared" si="52"/>
        <v>6.1240716956011187E-2</v>
      </c>
      <c r="U369">
        <f t="shared" si="52"/>
        <v>5.4556546783860571E-2</v>
      </c>
      <c r="V369">
        <f t="shared" si="52"/>
        <v>4.860192605382966E-2</v>
      </c>
      <c r="W369">
        <f t="shared" si="52"/>
        <v>4.3297227471162415E-2</v>
      </c>
      <c r="X369">
        <f t="shared" si="52"/>
        <v>3.8571514729957207E-2</v>
      </c>
      <c r="AB369" s="116">
        <f t="shared" si="53"/>
        <v>338</v>
      </c>
      <c r="AC369">
        <f>($C$3*'UL FRMPL'!H$35-'UL FRMPL'!$H$35)/1000</f>
        <v>1.441792</v>
      </c>
      <c r="AE369">
        <f>(-2*(AE$30*$C$5+$AB369/$AC369/2)*$AC369)*EXP(-2*(AE$30*$C$5+$AB369/$AC369/2)*$AC369) + 2*$AC369*$AB369*$C$5</f>
        <v>0.97465139200000006</v>
      </c>
      <c r="AF369">
        <f>(-2*(AF$30*$C$5+$AB369/$AC369/2)*$AC369)*EXP(-2*(AF$30*$C$5+$AB369/$AC369/2)*$AC369) + 2*$AC369*$AB369*$C$5</f>
        <v>0.97465139200000006</v>
      </c>
      <c r="AG369">
        <f>(-2*(AG$30*$C$5+$AB369/$AC369/2)*$AC369)*EXP(-2*(AG$30*$C$5+$AB369/$AC369/2)*$AC369) + 2*$AC369*$AB369*$C$5</f>
        <v>0.97465139200000006</v>
      </c>
      <c r="AH369">
        <f>(-2*(AH$30*$C$5+$AB369/$AC369/2)*$AC369)*EXP(-2*(AH$30*$C$5+$AB369/$AC369/2)*$AC369) + 2*$AC369*$AB369*$C$5</f>
        <v>0.97465139200000006</v>
      </c>
      <c r="AI369">
        <f>(-2*(AI$30*$C$5+$AB369/$AC369/2)*$AC369)*EXP(-2*(AI$30*$C$5+$AB369/$AC369/2)*$AC369) + 2*$AC369*$AB369*$C$5</f>
        <v>0.97465139200000006</v>
      </c>
      <c r="AJ369">
        <f>(-2*(AJ$30*$C$5+$AB369/$AC369/2)*$AC369)*EXP(-2*(AJ$30*$C$5+$AB369/$AC369/2)*$AC369) + 2*$AC369*$AB369*$C$5</f>
        <v>0.97465139200000006</v>
      </c>
      <c r="AK369">
        <f>(-2*(AK$30*$C$5+$AB369/$AC369/2)*$AC369)*EXP(-2*(AK$30*$C$5+$AB369/$AC369/2)*$AC369) + 2*$AC369*$AB369*$C$5</f>
        <v>0.97465139200000006</v>
      </c>
      <c r="AL369">
        <f>(-2*(AL$30*$C$5+$AB369/$AC369/2)*$AC369)*EXP(-2*(AL$30*$C$5+$AB369/$AC369/2)*$AC369) + 2*$AC369*$AB369*$C$5</f>
        <v>0.97465139200000006</v>
      </c>
      <c r="AM369">
        <f>(-2*(AM$30*$C$5+$AB369/$AC369/2)*$AC369)*EXP(-2*(AM$30*$C$5+$AB369/$AC369/2)*$AC369) + 2*$AC369*$AB369*$C$5</f>
        <v>0.97465139200000006</v>
      </c>
      <c r="AN369">
        <f>(-2*(AN$30*$C$5+$AB369/$AC369/2)*$AC369)*EXP(-2*(AN$30*$C$5+$AB369/$AC369/2)*$AC369) + 2*$AC369*$AB369*$C$5</f>
        <v>0.97465139200000006</v>
      </c>
      <c r="AO369">
        <f>(-2*(AO$30*$C$5+$AB369/$AC369/2)*$AC369)*EXP(-2*(AO$30*$C$5+$AB369/$AC369/2)*$AC369) + 2*$AC369*$AB369*$C$5</f>
        <v>0.97465139200000006</v>
      </c>
      <c r="AP369">
        <f>(-2*(AP$30*$C$5+$AB369/$AC369/2)*$AC369)*EXP(-2*(AP$30*$C$5+$AB369/$AC369/2)*$AC369) + 2*$AC369*$AB369*$C$5</f>
        <v>0.97465139200000006</v>
      </c>
      <c r="AQ369">
        <f>(-2*(AQ$30*$C$5+$AB369/$AC369/2)*$AC369)*EXP(-2*(AQ$30*$C$5+$AB369/$AC369/2)*$AC369) + 2*$AC369*$AB369*$C$5</f>
        <v>0.97465139200000006</v>
      </c>
      <c r="AR369">
        <f>(-2*(AR$30*$C$5+$AB369/$AC369/2)*$AC369)*EXP(-2*(AR$30*$C$5+$AB369/$AC369/2)*$AC369) + 2*$AC369*$AB369*$C$5</f>
        <v>0.97465139200000006</v>
      </c>
      <c r="AS369">
        <f>(-2*(AS$30*$C$5+$AB369/$AC369/2)*$AC369)*EXP(-2*(AS$30*$C$5+$AB369/$AC369/2)*$AC369) + 2*$AC369*$AB369*$C$5</f>
        <v>0.97465139200000006</v>
      </c>
      <c r="AT369">
        <f>(-2*(AT$30*$C$5+$AB369/$AC369/2)*$AC369)*EXP(-2*(AT$30*$C$5+$AB369/$AC369/2)*$AC369) + 2*$AC369*$AB369*$C$5</f>
        <v>0.97465139200000006</v>
      </c>
      <c r="AU369">
        <f>(-2*(AU$30*$C$5+$AB369/$AC369/2)*$AC369)*EXP(-2*(AU$30*$C$5+$AB369/$AC369/2)*$AC369) + 2*$AC369*$AB369*$C$5</f>
        <v>0.97465139200000006</v>
      </c>
      <c r="AV369">
        <f>(-2*(AV$30*$C$5+$AB369/$AC369/2)*$AC369)*EXP(-2*(AV$30*$C$5+$AB369/$AC369/2)*$AC369) + 2*$AC369*$AB369*$C$5</f>
        <v>0.97465139200000006</v>
      </c>
      <c r="AW369">
        <f>(-2*(AW$30*$C$5+$AB369/$AC369/2)*$AC369)*EXP(-2*(AW$30*$C$5+$AB369/$AC369/2)*$AC369) + 2*$AC369*$AB369*$C$5</f>
        <v>0.97465139200000006</v>
      </c>
      <c r="AX369">
        <f>(-2*(AX$30*$C$5+$AB369/$AC369/2)*$AC369)*EXP(-2*(AX$30*$C$5+$AB369/$AC369/2)*$AC369) + 2*$AC369*$AB369*$C$5</f>
        <v>0.97465139200000006</v>
      </c>
      <c r="AY369">
        <f>(-2*(AY$30*$C$5+$AB369/$AC369/2)*$AC369)*EXP(-2*(AY$30*$C$5+$AB369/$AC369/2)*$AC369) + 2*$AC369*$AB369*$C$5</f>
        <v>0.97465139200000006</v>
      </c>
      <c r="AZ369">
        <f>(-2*(AZ$30*$C$5+$AB369/$AC369/2)*$AC369)*EXP(-2*(AZ$30*$C$5+$AB369/$AC369/2)*$AC369) + 2*$AC369*$AB369*$C$5</f>
        <v>0.97465139200000006</v>
      </c>
      <c r="BA369">
        <f>(-2*(BA$30*$C$5+$AB369/$AC369/2)*$AC369)*EXP(-2*(BA$30*$C$5+$AB369/$AC369/2)*$AC369) + 2*$AC369*$AB369*$C$5</f>
        <v>0.97465139200000006</v>
      </c>
      <c r="BB369">
        <f>(-2*(BB$30*$C$5+$AB369/$AC369/2)*$AC369)*EXP(-2*(BB$30*$C$5+$AB369/$AC369/2)*$AC369) + 2*$AC369*$AB369*$C$5</f>
        <v>0.97465139200000006</v>
      </c>
      <c r="BC369">
        <f>(-2*(BC$30*$C$5+$AB369/$AC369/2)*$AC369)*EXP(-2*(BC$30*$C$5+$AB369/$AC369/2)*$AC369) + 2*$AC369*$AB369*$C$5</f>
        <v>0.97465139200000006</v>
      </c>
      <c r="BD369">
        <f>(-2*(BD$30*$C$5+$AB369/$AC369/2)*$AC369)*EXP(-2*(BD$30*$C$5+$AB369/$AC369/2)*$AC369) + 2*$AC369*$AB369*$C$5</f>
        <v>0.97465139200000006</v>
      </c>
      <c r="BE369">
        <f>(-2*(BE$30*$C$5+$AB369/$AC369/2)*$AC369)*EXP(-2*(BE$30*$C$5+$AB369/$AC369/2)*$AC369) + 2*$AC369*$AB369*$C$5</f>
        <v>0.97465139200000006</v>
      </c>
      <c r="BF369">
        <f>(-2*(BF$30*$C$5+$AB369/$AC369/2)*$AC369)*EXP(-2*(BF$30*$C$5+$AB369/$AC369/2)*$AC369) + 2*$AC369*$AB369*$C$5</f>
        <v>0.97465139200000006</v>
      </c>
      <c r="BG369">
        <f>(-2*(BG$30*$C$5+$AB369/$AC369/2)*$AC369)*EXP(-2*(BG$30*$C$5+$AB369/$AC369/2)*$AC369) + 2*$AC369*$AB369*$C$5</f>
        <v>0.97465139200000006</v>
      </c>
      <c r="BH369">
        <f>(-2*(BH$30*$C$5+$AB369/$AC369/2)*$AC369)*EXP(-2*(BH$30*$C$5+$AB369/$AC369/2)*$AC369) + 2*$AC369*$AB369*$C$5</f>
        <v>0.97465139200000006</v>
      </c>
      <c r="BI369">
        <f>(-2*(BI$30*$C$5+$AB369/$AC369/2)*$AC369)*EXP(-2*(BI$30*$C$5+$AB369/$AC369/2)*$AC369) + 2*$AC369*$AB369*$C$5</f>
        <v>0.97465139200000006</v>
      </c>
      <c r="BJ369">
        <f>(-2*(BJ$30*$C$5+$AB369/$AC369/2)*$AC369)*EXP(-2*(BJ$30*$C$5+$AB369/$AC369/2)*$AC369) + 2*$AC369*$AB369*$C$5</f>
        <v>0.97465139200000006</v>
      </c>
      <c r="BK369">
        <f>(-2*(BK$30*$C$5+$AB369/$AC369/2)*$AC369)*EXP(-2*(BK$30*$C$5+$AB369/$AC369/2)*$AC369) + 2*$AC369*$AB369*$C$5</f>
        <v>0.97465139200000006</v>
      </c>
      <c r="BL369">
        <f>(-2*(BL$30*$C$5+$AB369/$AC369/2)*$AC369)*EXP(-2*(BL$30*$C$5+$AB369/$AC369/2)*$AC369) + 2*$AC369*$AB369*$C$5</f>
        <v>0.97465139200000006</v>
      </c>
      <c r="BM369">
        <f>(-2*(BM$30*$C$5+$AB369/$AC369/2)*$AC369)*EXP(-2*(BM$30*$C$5+$AB369/$AC369/2)*$AC369) + 2*$AC369*$AB369*$C$5</f>
        <v>0.97465139200000006</v>
      </c>
      <c r="BN369">
        <f>(-2*(BN$30*$C$5+$AB369/$AC369/2)*$AC369)*EXP(-2*(BN$30*$C$5+$AB369/$AC369/2)*$AC369) + 2*$AC369*$AB369*$C$5</f>
        <v>0.97465139200000006</v>
      </c>
      <c r="BO369">
        <f>(-2*(BO$30*$C$5+$AB369/$AC369/2)*$AC369)*EXP(-2*(BO$30*$C$5+$AB369/$AC369/2)*$AC369) + 2*$AC369*$AB369*$C$5</f>
        <v>0.97465139200000006</v>
      </c>
      <c r="BP369">
        <f>(-2*(BP$30*$C$5+$AB369/$AC369/2)*$AC369)*EXP(-2*(BP$30*$C$5+$AB369/$AC369/2)*$AC369) + 2*$AC369*$AB369*$C$5</f>
        <v>0.97465139200000006</v>
      </c>
      <c r="BQ369">
        <f>(-2*(BQ$30*$C$5+$AB369/$AC369/2)*$AC369)*EXP(-2*(BQ$30*$C$5+$AB369/$AC369/2)*$AC369) + 2*$AC369*$AB369*$C$5</f>
        <v>0.97465139200000006</v>
      </c>
      <c r="BR369">
        <f>(-2*(BR$30*$C$5+$AB369/$AC369/2)*$AC369)*EXP(-2*(BR$30*$C$5+$AB369/$AC369/2)*$AC369) + 2*$AC369*$AB369*$C$5</f>
        <v>0.97465139200000006</v>
      </c>
      <c r="BS369">
        <f>(-2*(BS$30*$C$5+$AB369/$AC369/2)*$AC369)*EXP(-2*(BS$30*$C$5+$AB369/$AC369/2)*$AC369) + 2*$AC369*$AB369*$C$5</f>
        <v>0.97465139200000006</v>
      </c>
      <c r="BT369">
        <f>(-2*(BT$30*$C$5+$AB369/$AC369/2)*$AC369)*EXP(-2*(BT$30*$C$5+$AB369/$AC369/2)*$AC369) + 2*$AC369*$AB369*$C$5</f>
        <v>0.97465139200000006</v>
      </c>
      <c r="BU369">
        <f>(-2*(BU$30*$C$5+$AB369/$AC369/2)*$AC369)*EXP(-2*(BU$30*$C$5+$AB369/$AC369/2)*$AC369) + 2*$AC369*$AB369*$C$5</f>
        <v>0.97465139200000006</v>
      </c>
      <c r="BV369">
        <f>(-2*(BV$30*$C$5+$AB369/$AC369/2)*$AC369)*EXP(-2*(BV$30*$C$5+$AB369/$AC369/2)*$AC369) + 2*$AC369*$AB369*$C$5</f>
        <v>0.97465139200000006</v>
      </c>
      <c r="BW369">
        <f>(-2*(BW$30*$C$5+$AB369/$AC369/2)*$AC369)*EXP(-2*(BW$30*$C$5+$AB369/$AC369/2)*$AC369) + 2*$AC369*$AB369*$C$5</f>
        <v>0.97465139200000006</v>
      </c>
      <c r="BX369">
        <f>(-2*(BX$30*$C$5+$AB369/$AC369/2)*$AC369)*EXP(-2*(BX$30*$C$5+$AB369/$AC369/2)*$AC369) + 2*$AC369*$AB369*$C$5</f>
        <v>0.97465139200000006</v>
      </c>
      <c r="BY369">
        <f>(-2*(BY$30*$C$5+$AB369/$AC369/2)*$AC369)*EXP(-2*(BY$30*$C$5+$AB369/$AC369/2)*$AC369) + 2*$AC369*$AB369*$C$5</f>
        <v>0.97465139200000006</v>
      </c>
      <c r="BZ369">
        <f>(-2*(BZ$30*$C$5+$AB369/$AC369/2)*$AC369)*EXP(-2*(BZ$30*$C$5+$AB369/$AC369/2)*$AC369) + 2*$AC369*$AB369*$C$5</f>
        <v>0.97465139200000006</v>
      </c>
      <c r="CA369">
        <f>(-2*(CA$30*$C$5+$AB369/$AC369/2)*$AC369)*EXP(-2*(CA$30*$C$5+$AB369/$AC369/2)*$AC369) + 2*$AC369*$AB369*$C$5</f>
        <v>0.97465139200000006</v>
      </c>
      <c r="CB369">
        <f>(-2*(CB$30*$C$5+$AB369/$AC369/2)*$AC369)*EXP(-2*(CB$30*$C$5+$AB369/$AC369/2)*$AC369) + 2*$AC369*$AB369*$C$5</f>
        <v>0.97465139200000006</v>
      </c>
      <c r="CC369">
        <f>(-2*(CC$30*$C$5+$AB369/$AC369/2)*$AC369)*EXP(-2*(CC$30*$C$5+$AB369/$AC369/2)*$AC369) + 2*$AC369*$AB369*$C$5</f>
        <v>0.97465139200000006</v>
      </c>
      <c r="CD369">
        <f>(-2*(CD$30*$C$5+$AB369/$AC369/2)*$AC369)*EXP(-2*(CD$30*$C$5+$AB369/$AC369/2)*$AC369) + 2*$AC369*$AB369*$C$5</f>
        <v>0.97465139200000006</v>
      </c>
      <c r="CE369">
        <f>(-2*(CE$30*$C$5+$AB369/$AC369/2)*$AC369)*EXP(-2*(CE$30*$C$5+$AB369/$AC369/2)*$AC369) + 2*$AC369*$AB369*$C$5</f>
        <v>0.97465139200000006</v>
      </c>
      <c r="CF369">
        <f>(-2*(CF$30*$C$5+$AB369/$AC369/2)*$AC369)*EXP(-2*(CF$30*$C$5+$AB369/$AC369/2)*$AC369) + 2*$AC369*$AB369*$C$5</f>
        <v>0.97465139200000006</v>
      </c>
      <c r="CG369">
        <f>(-2*(CG$30*$C$5+$AB369/$AC369/2)*$AC369)*EXP(-2*(CG$30*$C$5+$AB369/$AC369/2)*$AC369) + 2*$AC369*$AB369*$C$5</f>
        <v>0.97465139200000006</v>
      </c>
      <c r="CH369">
        <f>(-2*(CH$30*$C$5+$AB369/$AC369/2)*$AC369)*EXP(-2*(CH$30*$C$5+$AB369/$AC369/2)*$AC369) + 2*$AC369*$AB369*$C$5</f>
        <v>0.97465139200000006</v>
      </c>
      <c r="CI369">
        <f>(-2*(CI$30*$C$5+$AB369/$AC369/2)*$AC369)*EXP(-2*(CI$30*$C$5+$AB369/$AC369/2)*$AC369) + 2*$AC369*$AB369*$C$5</f>
        <v>0.97465139200000006</v>
      </c>
      <c r="CJ369">
        <f>(-2*(CJ$30*$C$5+$AB369/$AC369/2)*$AC369)*EXP(-2*(CJ$30*$C$5+$AB369/$AC369/2)*$AC369) + 2*$AC369*$AB369*$C$5</f>
        <v>0.97465139200000006</v>
      </c>
      <c r="CK369">
        <f>(-2*(CK$30*$C$5+$AB369/$AC369/2)*$AC369)*EXP(-2*(CK$30*$C$5+$AB369/$AC369/2)*$AC369) + 2*$AC369*$AB369*$C$5</f>
        <v>0.97465139200000006</v>
      </c>
      <c r="CL369">
        <f>(-2*(CL$30*$C$5+$AB369/$AC369/2)*$AC369)*EXP(-2*(CL$30*$C$5+$AB369/$AC369/2)*$AC369) + 2*$AC369*$AB369*$C$5</f>
        <v>0.97465139200000006</v>
      </c>
      <c r="CM369">
        <f>(-2*(CM$30*$C$5+$AB369/$AC369/2)*$AC369)*EXP(-2*(CM$30*$C$5+$AB369/$AC369/2)*$AC369) + 2*$AC369*$AB369*$C$5</f>
        <v>0.97465139200000006</v>
      </c>
      <c r="CN369">
        <f>(-2*(CN$30*$C$5+$AB369/$AC369/2)*$AC369)*EXP(-2*(CN$30*$C$5+$AB369/$AC369/2)*$AC369) + 2*$AC369*$AB369*$C$5</f>
        <v>0.97465139200000006</v>
      </c>
      <c r="CO369">
        <f>(-2*(CO$30*$C$5+$AB369/$AC369/2)*$AC369)*EXP(-2*(CO$30*$C$5+$AB369/$AC369/2)*$AC369) + 2*$AC369*$AB369*$C$5</f>
        <v>0.97465139200000006</v>
      </c>
      <c r="CP369">
        <f>(-2*(CP$30*$C$5+$AB369/$AC369/2)*$AC369)*EXP(-2*(CP$30*$C$5+$AB369/$AC369/2)*$AC369) + 2*$AC369*$AB369*$C$5</f>
        <v>0.97465139200000006</v>
      </c>
      <c r="CQ369">
        <f>(-2*(CQ$30*$C$5+$AB369/$AC369/2)*$AC369)*EXP(-2*(CQ$30*$C$5+$AB369/$AC369/2)*$AC369) + 2*$AC369*$AB369*$C$5</f>
        <v>0.97465139200000006</v>
      </c>
      <c r="CR369">
        <f>(-2*(CR$30*$C$5+$AB369/$AC369/2)*$AC369)*EXP(-2*(CR$30*$C$5+$AB369/$AC369/2)*$AC369) + 2*$AC369*$AB369*$C$5</f>
        <v>0.97465139200000006</v>
      </c>
      <c r="CS369">
        <f>(-2*(CS$30*$C$5+$AB369/$AC369/2)*$AC369)*EXP(-2*(CS$30*$C$5+$AB369/$AC369/2)*$AC369) + 2*$AC369*$AB369*$C$5</f>
        <v>0.97465139200000006</v>
      </c>
      <c r="CT369">
        <f>(-2*(CT$30*$C$5+$AB369/$AC369/2)*$AC369)*EXP(-2*(CT$30*$C$5+$AB369/$AC369/2)*$AC369) + 2*$AC369*$AB369*$C$5</f>
        <v>0.97465139200000006</v>
      </c>
      <c r="CU369">
        <f>(-2*(CU$30*$C$5+$AB369/$AC369/2)*$AC369)*EXP(-2*(CU$30*$C$5+$AB369/$AC369/2)*$AC369) + 2*$AC369*$AB369*$C$5</f>
        <v>0.97465139200000006</v>
      </c>
      <c r="CV369">
        <f>(-2*(CV$30*$C$5+$AB369/$AC369/2)*$AC369)*EXP(-2*(CV$30*$C$5+$AB369/$AC369/2)*$AC369) + 2*$AC369*$AB369*$C$5</f>
        <v>0.97465139200000006</v>
      </c>
      <c r="CW369">
        <f>(-2*(CW$30*$C$5+$AB369/$AC369/2)*$AC369)*EXP(-2*(CW$30*$C$5+$AB369/$AC369/2)*$AC369) + 2*$AC369*$AB369*$C$5</f>
        <v>0.97465139200000006</v>
      </c>
      <c r="CX369">
        <f>(-2*(CX$30*$C$5+$AB369/$AC369/2)*$AC369)*EXP(-2*(CX$30*$C$5+$AB369/$AC369/2)*$AC369) + 2*$AC369*$AB369*$C$5</f>
        <v>0.97465139200000006</v>
      </c>
      <c r="CY369">
        <f>(-2*(CY$30*$C$5+$AB369/$AC369/2)*$AC369)*EXP(-2*(CY$30*$C$5+$AB369/$AC369/2)*$AC369) + 2*$AC369*$AB369*$C$5</f>
        <v>0.97465139200000006</v>
      </c>
      <c r="CZ369">
        <f>(-2*(CZ$30*$C$5+$AB369/$AC369/2)*$AC369)*EXP(-2*(CZ$30*$C$5+$AB369/$AC369/2)*$AC369) + 2*$AC369*$AB369*$C$5</f>
        <v>0.97465139200000006</v>
      </c>
      <c r="DA369">
        <f>(-2*(DA$30*$C$5+$AB369/$AC369/2)*$AC369)*EXP(-2*(DA$30*$C$5+$AB369/$AC369/2)*$AC369) + 2*$AC369*$AB369*$C$5</f>
        <v>0.97465139200000006</v>
      </c>
      <c r="DB369">
        <f>(-2*(DB$30*$C$5+$AB369/$AC369/2)*$AC369)*EXP(-2*(DB$30*$C$5+$AB369/$AC369/2)*$AC369) + 2*$AC369*$AB369*$C$5</f>
        <v>0.97465139200000006</v>
      </c>
      <c r="DC369">
        <f>(-2*(DC$30*$C$5+$AB369/$AC369/2)*$AC369)*EXP(-2*(DC$30*$C$5+$AB369/$AC369/2)*$AC369) + 2*$AC369*$AB369*$C$5</f>
        <v>0.97465139200000006</v>
      </c>
      <c r="DD369">
        <f>(-2*(DD$30*$C$5+$AB369/$AC369/2)*$AC369)*EXP(-2*(DD$30*$C$5+$AB369/$AC369/2)*$AC369) + 2*$AC369*$AB369*$C$5</f>
        <v>0.97465139200000006</v>
      </c>
      <c r="DE369">
        <f>(-2*(DE$30*$C$5+$AB369/$AC369/2)*$AC369)*EXP(-2*(DE$30*$C$5+$AB369/$AC369/2)*$AC369) + 2*$AC369*$AB369*$C$5</f>
        <v>0.97465139200000006</v>
      </c>
      <c r="DF369">
        <f>(-2*(DF$30*$C$5+$AB369/$AC369/2)*$AC369)*EXP(-2*(DF$30*$C$5+$AB369/$AC369/2)*$AC369) + 2*$AC369*$AB369*$C$5</f>
        <v>0.97465139200000006</v>
      </c>
      <c r="DG369">
        <f>(-2*(DG$30*$C$5+$AB369/$AC369/2)*$AC369)*EXP(-2*(DG$30*$C$5+$AB369/$AC369/2)*$AC369) + 2*$AC369*$AB369*$C$5</f>
        <v>0.97465139200000006</v>
      </c>
      <c r="DH369">
        <f>(-2*(DH$30*$C$5+$AB369/$AC369/2)*$AC369)*EXP(-2*(DH$30*$C$5+$AB369/$AC369/2)*$AC369) + 2*$AC369*$AB369*$C$5</f>
        <v>0.97465139200000006</v>
      </c>
      <c r="DI369">
        <f>(-2*(DI$30*$C$5+$AB369/$AC369/2)*$AC369)*EXP(-2*(DI$30*$C$5+$AB369/$AC369/2)*$AC369) + 2*$AC369*$AB369*$C$5</f>
        <v>0.97465139200000006</v>
      </c>
      <c r="DJ369">
        <f>(-2*(DJ$30*$C$5+$AB369/$AC369/2)*$AC369)*EXP(-2*(DJ$30*$C$5+$AB369/$AC369/2)*$AC369) + 2*$AC369*$AB369*$C$5</f>
        <v>0.97465139200000006</v>
      </c>
      <c r="DK369">
        <f>(-2*(DK$30*$C$5+$AB369/$AC369/2)*$AC369)*EXP(-2*(DK$30*$C$5+$AB369/$AC369/2)*$AC369) + 2*$AC369*$AB369*$C$5</f>
        <v>0.97465139200000006</v>
      </c>
      <c r="DL369">
        <f>(-2*(DL$30*$C$5+$AB369/$AC369/2)*$AC369)*EXP(-2*(DL$30*$C$5+$AB369/$AC369/2)*$AC369) + 2*$AC369*$AB369*$C$5</f>
        <v>0.97465139200000006</v>
      </c>
      <c r="DM369">
        <f>(-2*(DM$30*$C$5+$AB369/$AC369/2)*$AC369)*EXP(-2*(DM$30*$C$5+$AB369/$AC369/2)*$AC369) + 2*$AC369*$AB369*$C$5</f>
        <v>0.97465139200000006</v>
      </c>
      <c r="DN369">
        <f>(-2*(DN$30*$C$5+$AB369/$AC369/2)*$AC369)*EXP(-2*(DN$30*$C$5+$AB369/$AC369/2)*$AC369) + 2*$AC369*$AB369*$C$5</f>
        <v>0.97465139200000006</v>
      </c>
      <c r="DO369">
        <f>(-2*(DO$30*$C$5+$AB369/$AC369/2)*$AC369)*EXP(-2*(DO$30*$C$5+$AB369/$AC369/2)*$AC369) + 2*$AC369*$AB369*$C$5</f>
        <v>0.97465139200000006</v>
      </c>
      <c r="DP369">
        <f>(-2*(DP$30*$C$5+$AB369/$AC369/2)*$AC369)*EXP(-2*(DP$30*$C$5+$AB369/$AC369/2)*$AC369) + 2*$AC369*$AB369*$C$5</f>
        <v>0.97465139200000006</v>
      </c>
      <c r="DQ369">
        <f>(-2*(DQ$30*$C$5+$AB369/$AC369/2)*$AC369)*EXP(-2*(DQ$30*$C$5+$AB369/$AC369/2)*$AC369) + 2*$AC369*$AB369*$C$5</f>
        <v>0.97465139200000006</v>
      </c>
      <c r="DR369">
        <f>(-2*(DR$30*$C$5+$AB369/$AC369/2)*$AC369)*EXP(-2*(DR$30*$C$5+$AB369/$AC369/2)*$AC369) + 2*$AC369*$AB369*$C$5</f>
        <v>0.97465139200000006</v>
      </c>
      <c r="DS369">
        <f>(-2*(DS$30*$C$5+$AB369/$AC369/2)*$AC369)*EXP(-2*(DS$30*$C$5+$AB369/$AC369/2)*$AC369) + 2*$AC369*$AB369*$C$5</f>
        <v>0.97465139200000006</v>
      </c>
      <c r="DT369">
        <f>(-2*(DT$30*$C$5+$AB369/$AC369/2)*$AC369)*EXP(-2*(DT$30*$C$5+$AB369/$AC369/2)*$AC369) + 2*$AC369*$AB369*$C$5</f>
        <v>0.97465139200000006</v>
      </c>
      <c r="DU369">
        <f>(-2*(DU$30*$C$5+$AB369/$AC369/2)*$AC369)*EXP(-2*(DU$30*$C$5+$AB369/$AC369/2)*$AC369) + 2*$AC369*$AB369*$C$5</f>
        <v>0.97465139200000006</v>
      </c>
      <c r="DV369">
        <f>(-2*(DV$30*$C$5+$AB369/$AC369/2)*$AC369)*EXP(-2*(DV$30*$C$5+$AB369/$AC369/2)*$AC369) + 2*$AC369*$AB369*$C$5</f>
        <v>0.97465139200000006</v>
      </c>
      <c r="DW369">
        <f>(-2*(DW$30*$C$5+$AB369/$AC369/2)*$AC369)*EXP(-2*(DW$30*$C$5+$AB369/$AC369/2)*$AC369) + 2*$AC369*$AB369*$C$5</f>
        <v>0.97465139200000006</v>
      </c>
      <c r="DX369">
        <f>(-2*(DX$30*$C$5+$AB369/$AC369/2)*$AC369)*EXP(-2*(DX$30*$C$5+$AB369/$AC369/2)*$AC369) + 2*$AC369*$AB369*$C$5</f>
        <v>0.97465139200000006</v>
      </c>
      <c r="DY369">
        <f>(-2*(DY$30*$C$5+$AB369/$AC369/2)*$AC369)*EXP(-2*(DY$30*$C$5+$AB369/$AC369/2)*$AC369) + 2*$AC369*$AB369*$C$5</f>
        <v>0.97465139200000006</v>
      </c>
      <c r="DZ369">
        <f>(-2*(DZ$30*$C$5+$AB369/$AC369/2)*$AC369)*EXP(-2*(DZ$30*$C$5+$AB369/$AC369/2)*$AC369) + 2*$AC369*$AB369*$C$5</f>
        <v>0.97465139200000006</v>
      </c>
      <c r="EA369">
        <f>(-2*(EA$30*$C$5+$AB369/$AC369/2)*$AC369)*EXP(-2*(EA$30*$C$5+$AB369/$AC369/2)*$AC369) + 2*$AC369*$AB369*$C$5</f>
        <v>0.97465139200000006</v>
      </c>
      <c r="EB369">
        <f>(-2*(EB$30*$C$5+$AB369/$AC369/2)*$AC369)*EXP(-2*(EB$30*$C$5+$AB369/$AC369/2)*$AC369) + 2*$AC369*$AB369*$C$5</f>
        <v>0.97465139200000006</v>
      </c>
      <c r="EC369">
        <f>(-2*(EC$30*$C$5+$AB369/$AC369/2)*$AC369)*EXP(-2*(EC$30*$C$5+$AB369/$AC369/2)*$AC369) + 2*$AC369*$AB369*$C$5</f>
        <v>0.97465139200000006</v>
      </c>
      <c r="ED369">
        <f>(-2*(ED$30*$C$5+$AB369/$AC369/2)*$AC369)*EXP(-2*(ED$30*$C$5+$AB369/$AC369/2)*$AC369) + 2*$AC369*$AB369*$C$5</f>
        <v>0.97465139200000006</v>
      </c>
      <c r="EE369">
        <f>(-2*(EE$30*$C$5+$AB369/$AC369/2)*$AC369)*EXP(-2*(EE$30*$C$5+$AB369/$AC369/2)*$AC369) + 2*$AC369*$AB369*$C$5</f>
        <v>0.97465139200000006</v>
      </c>
      <c r="EF369">
        <f>(-2*(EF$30*$C$5+$AB369/$AC369/2)*$AC369)*EXP(-2*(EF$30*$C$5+$AB369/$AC369/2)*$AC369) + 2*$AC369*$AB369*$C$5</f>
        <v>0.97465139200000006</v>
      </c>
      <c r="EG369">
        <f>(-2*(EG$30*$C$5+$AB369/$AC369/2)*$AC369)*EXP(-2*(EG$30*$C$5+$AB369/$AC369/2)*$AC369) + 2*$AC369*$AB369*$C$5</f>
        <v>0.97465139200000006</v>
      </c>
      <c r="EH369">
        <f>(-2*(EH$30*$C$5+$AB369/$AC369/2)*$AC369)*EXP(-2*(EH$30*$C$5+$AB369/$AC369/2)*$AC369) + 2*$AC369*$AB369*$C$5</f>
        <v>0.97465139200000006</v>
      </c>
      <c r="EI369">
        <f>(-2*(EI$30*$C$5+$AB369/$AC369/2)*$AC369)*EXP(-2*(EI$30*$C$5+$AB369/$AC369/2)*$AC369) + 2*$AC369*$AB369*$C$5</f>
        <v>0.97465139200000006</v>
      </c>
      <c r="EJ369">
        <f>(-2*(EJ$30*$C$5+$AB369/$AC369/2)*$AC369)*EXP(-2*(EJ$30*$C$5+$AB369/$AC369/2)*$AC369) + 2*$AC369*$AB369*$C$5</f>
        <v>0.97465139200000006</v>
      </c>
      <c r="EK369">
        <f>(-2*(EK$30*$C$5+$AB369/$AC369/2)*$AC369)*EXP(-2*(EK$30*$C$5+$AB369/$AC369/2)*$AC369) + 2*$AC369*$AB369*$C$5</f>
        <v>0.97465139200000006</v>
      </c>
      <c r="EL369">
        <f>(-2*(EL$30*$C$5+$AB369/$AC369/2)*$AC369)*EXP(-2*(EL$30*$C$5+$AB369/$AC369/2)*$AC369) + 2*$AC369*$AB369*$C$5</f>
        <v>0.97465139200000006</v>
      </c>
      <c r="EM369">
        <f>(-2*(EM$30*$C$5+$AB369/$AC369/2)*$AC369)*EXP(-2*(EM$30*$C$5+$AB369/$AC369/2)*$AC369) + 2*$AC369*$AB369*$C$5</f>
        <v>0.97465139200000006</v>
      </c>
      <c r="EN369">
        <f>(-2*(EN$30*$C$5+$AB369/$AC369/2)*$AC369)*EXP(-2*(EN$30*$C$5+$AB369/$AC369/2)*$AC369) + 2*$AC369*$AB369*$C$5</f>
        <v>0.97465139200000006</v>
      </c>
      <c r="EO369">
        <f>(-2*(EO$30*$C$5+$AB369/$AC369/2)*$AC369)*EXP(-2*(EO$30*$C$5+$AB369/$AC369/2)*$AC369) + 2*$AC369*$AB369*$C$5</f>
        <v>0.97465139200000006</v>
      </c>
      <c r="EP369">
        <f>(-2*(EP$30*$C$5+$AB369/$AC369/2)*$AC369)*EXP(-2*(EP$30*$C$5+$AB369/$AC369/2)*$AC369) + 2*$AC369*$AB369*$C$5</f>
        <v>0.97465139200000006</v>
      </c>
      <c r="EQ369">
        <f>(-2*(EQ$30*$C$5+$AB369/$AC369/2)*$AC369)*EXP(-2*(EQ$30*$C$5+$AB369/$AC369/2)*$AC369) + 2*$AC369*$AB369*$C$5</f>
        <v>0.97465139200000006</v>
      </c>
      <c r="ER369">
        <f>(-2*(ER$30*$C$5+$AB369/$AC369/2)*$AC369)*EXP(-2*(ER$30*$C$5+$AB369/$AC369/2)*$AC369) + 2*$AC369*$AB369*$C$5</f>
        <v>0.97465139200000006</v>
      </c>
      <c r="ES369">
        <f>(-2*(ES$30*$C$5+$AB369/$AC369/2)*$AC369)*EXP(-2*(ES$30*$C$5+$AB369/$AC369/2)*$AC369) + 2*$AC369*$AB369*$C$5</f>
        <v>0.97465139200000006</v>
      </c>
      <c r="ET369">
        <f>(-2*(ET$30*$C$5+$AB369/$AC369/2)*$AC369)*EXP(-2*(ET$30*$C$5+$AB369/$AC369/2)*$AC369) + 2*$AC369*$AB369*$C$5</f>
        <v>0.97465139200000006</v>
      </c>
      <c r="EU369">
        <f>(-2*(EU$30*$C$5+$AB369/$AC369/2)*$AC369)*EXP(-2*(EU$30*$C$5+$AB369/$AC369/2)*$AC369) + 2*$AC369*$AB369*$C$5</f>
        <v>0.97465139200000006</v>
      </c>
      <c r="EV369">
        <f>(-2*(EV$30*$C$5+$AB369/$AC369/2)*$AC369)*EXP(-2*(EV$30*$C$5+$AB369/$AC369/2)*$AC369) + 2*$AC369*$AB369*$C$5</f>
        <v>0.97465139200000006</v>
      </c>
      <c r="EW369">
        <f>(-2*(EW$30*$C$5+$AB369/$AC369/2)*$AC369)*EXP(-2*(EW$30*$C$5+$AB369/$AC369/2)*$AC369) + 2*$AC369*$AB369*$C$5</f>
        <v>0.97465139200000006</v>
      </c>
      <c r="EX369">
        <f>(-2*(EX$30*$C$5+$AB369/$AC369/2)*$AC369)*EXP(-2*(EX$30*$C$5+$AB369/$AC369/2)*$AC369) + 2*$AC369*$AB369*$C$5</f>
        <v>0.97465139200000006</v>
      </c>
      <c r="EY369">
        <f>(-2*(EY$30*$C$5+$AB369/$AC369/2)*$AC369)*EXP(-2*(EY$30*$C$5+$AB369/$AC369/2)*$AC369) + 2*$AC369*$AB369*$C$5</f>
        <v>0.97465139200000006</v>
      </c>
      <c r="EZ369">
        <f>(-2*(EZ$30*$C$5+$AB369/$AC369/2)*$AC369)*EXP(-2*(EZ$30*$C$5+$AB369/$AC369/2)*$AC369) + 2*$AC369*$AB369*$C$5</f>
        <v>0.97465139200000006</v>
      </c>
      <c r="FA369">
        <f>(-2*(FA$30*$C$5+$AB369/$AC369/2)*$AC369)*EXP(-2*(FA$30*$C$5+$AB369/$AC369/2)*$AC369) + 2*$AC369*$AB369*$C$5</f>
        <v>0.97465139200000006</v>
      </c>
      <c r="FB369">
        <f>(-2*(FB$30*$C$5+$AB369/$AC369/2)*$AC369)*EXP(-2*(FB$30*$C$5+$AB369/$AC369/2)*$AC369) + 2*$AC369*$AB369*$C$5</f>
        <v>0.97465139200000006</v>
      </c>
      <c r="FC369">
        <f>(-2*(FC$30*$C$5+$AB369/$AC369/2)*$AC369)*EXP(-2*(FC$30*$C$5+$AB369/$AC369/2)*$AC369) + 2*$AC369*$AB369*$C$5</f>
        <v>0.97465139200000006</v>
      </c>
      <c r="FD369">
        <f>(-2*(FD$30*$C$5+$AB369/$AC369/2)*$AC369)*EXP(-2*(FD$30*$C$5+$AB369/$AC369/2)*$AC369) + 2*$AC369*$AB369*$C$5</f>
        <v>0.97465139200000006</v>
      </c>
      <c r="FE369">
        <f>(-2*(FE$30*$C$5+$AB369/$AC369/2)*$AC369)*EXP(-2*(FE$30*$C$5+$AB369/$AC369/2)*$AC369) + 2*$AC369*$AB369*$C$5</f>
        <v>0.97465139200000006</v>
      </c>
      <c r="FF369">
        <f>(-2*(FF$30*$C$5+$AB369/$AC369/2)*$AC369)*EXP(-2*(FF$30*$C$5+$AB369/$AC369/2)*$AC369) + 2*$AC369*$AB369*$C$5</f>
        <v>0.97465139200000006</v>
      </c>
      <c r="FG369">
        <f>(-2*(FG$30*$C$5+$AB369/$AC369/2)*$AC369)*EXP(-2*(FG$30*$C$5+$AB369/$AC369/2)*$AC369) + 2*$AC369*$AB369*$C$5</f>
        <v>0.97465139200000006</v>
      </c>
      <c r="FH369">
        <f>(-2*(FH$30*$C$5+$AB369/$AC369/2)*$AC369)*EXP(-2*(FH$30*$C$5+$AB369/$AC369/2)*$AC369) + 2*$AC369*$AB369*$C$5</f>
        <v>0.97465139200000006</v>
      </c>
      <c r="FI369">
        <f>(-2*(FI$30*$C$5+$AB369/$AC369/2)*$AC369)*EXP(-2*(FI$30*$C$5+$AB369/$AC369/2)*$AC369) + 2*$AC369*$AB369*$C$5</f>
        <v>0.97465139200000006</v>
      </c>
      <c r="FJ369">
        <f>(-2*(FJ$30*$C$5+$AB369/$AC369/2)*$AC369)*EXP(-2*(FJ$30*$C$5+$AB369/$AC369/2)*$AC369) + 2*$AC369*$AB369*$C$5</f>
        <v>0.97465139200000006</v>
      </c>
      <c r="FK369">
        <f>(-2*(FK$30*$C$5+$AB369/$AC369/2)*$AC369)*EXP(-2*(FK$30*$C$5+$AB369/$AC369/2)*$AC369) + 2*$AC369*$AB369*$C$5</f>
        <v>0.97465139200000006</v>
      </c>
      <c r="FL369">
        <f>(-2*(FL$30*$C$5+$AB369/$AC369/2)*$AC369)*EXP(-2*(FL$30*$C$5+$AB369/$AC369/2)*$AC369) + 2*$AC369*$AB369*$C$5</f>
        <v>0.97465139200000006</v>
      </c>
      <c r="FM369">
        <f>(-2*(FM$30*$C$5+$AB369/$AC369/2)*$AC369)*EXP(-2*(FM$30*$C$5+$AB369/$AC369/2)*$AC369) + 2*$AC369*$AB369*$C$5</f>
        <v>0.97465139200000006</v>
      </c>
      <c r="FN369">
        <f>(-2*(FN$30*$C$5+$AB369/$AC369/2)*$AC369)*EXP(-2*(FN$30*$C$5+$AB369/$AC369/2)*$AC369) + 2*$AC369*$AB369*$C$5</f>
        <v>0.97465139200000006</v>
      </c>
      <c r="FO369">
        <f>(-2*(FO$30*$C$5+$AB369/$AC369/2)*$AC369)*EXP(-2*(FO$30*$C$5+$AB369/$AC369/2)*$AC369) + 2*$AC369*$AB369*$C$5</f>
        <v>0.97465139200000006</v>
      </c>
      <c r="FP369">
        <f>(-2*(FP$30*$C$5+$AB369/$AC369/2)*$AC369)*EXP(-2*(FP$30*$C$5+$AB369/$AC369/2)*$AC369) + 2*$AC369*$AB369*$C$5</f>
        <v>0.97465139200000006</v>
      </c>
      <c r="FQ369">
        <f>(-2*(FQ$30*$C$5+$AB369/$AC369/2)*$AC369)*EXP(-2*(FQ$30*$C$5+$AB369/$AC369/2)*$AC369) + 2*$AC369*$AB369*$C$5</f>
        <v>0.97465139200000006</v>
      </c>
      <c r="FR369">
        <f>(-2*(FR$30*$C$5+$AB369/$AC369/2)*$AC369)*EXP(-2*(FR$30*$C$5+$AB369/$AC369/2)*$AC369) + 2*$AC369*$AB369*$C$5</f>
        <v>0.97465139200000006</v>
      </c>
      <c r="FS369">
        <f>(-2*(FS$30*$C$5+$AB369/$AC369/2)*$AC369)*EXP(-2*(FS$30*$C$5+$AB369/$AC369/2)*$AC369) + 2*$AC369*$AB369*$C$5</f>
        <v>0.97465139200000006</v>
      </c>
      <c r="FT369">
        <f>(-2*(FT$30*$C$5+$AB369/$AC369/2)*$AC369)*EXP(-2*(FT$30*$C$5+$AB369/$AC369/2)*$AC369) + 2*$AC369*$AB369*$C$5</f>
        <v>0.97465139200000006</v>
      </c>
      <c r="FU369">
        <f>(-2*(FU$30*$C$5+$AB369/$AC369/2)*$AC369)*EXP(-2*(FU$30*$C$5+$AB369/$AC369/2)*$AC369) + 2*$AC369*$AB369*$C$5</f>
        <v>0.97465139200000006</v>
      </c>
      <c r="FV369">
        <f>(-2*(FV$30*$C$5+$AB369/$AC369/2)*$AC369)*EXP(-2*(FV$30*$C$5+$AB369/$AC369/2)*$AC369) + 2*$AC369*$AB369*$C$5</f>
        <v>0.97465139200000006</v>
      </c>
      <c r="FW369">
        <f>(-2*(FW$30*$C$5+$AB369/$AC369/2)*$AC369)*EXP(-2*(FW$30*$C$5+$AB369/$AC369/2)*$AC369) + 2*$AC369*$AB369*$C$5</f>
        <v>0.97465139200000006</v>
      </c>
      <c r="FX369">
        <f>(-2*(FX$30*$C$5+$AB369/$AC369/2)*$AC369)*EXP(-2*(FX$30*$C$5+$AB369/$AC369/2)*$AC369) + 2*$AC369*$AB369*$C$5</f>
        <v>0.97465139200000006</v>
      </c>
      <c r="FY369">
        <f>(-2*(FY$30*$C$5+$AB369/$AC369/2)*$AC369)*EXP(-2*(FY$30*$C$5+$AB369/$AC369/2)*$AC369) + 2*$AC369*$AB369*$C$5</f>
        <v>0.97465139200000006</v>
      </c>
      <c r="FZ369">
        <f>(-2*(FZ$30*$C$5+$AB369/$AC369/2)*$AC369)*EXP(-2*(FZ$30*$C$5+$AB369/$AC369/2)*$AC369) + 2*$AC369*$AB369*$C$5</f>
        <v>0.97465139200000006</v>
      </c>
      <c r="GA369">
        <f>(-2*(GA$30*$C$5+$AB369/$AC369/2)*$AC369)*EXP(-2*(GA$30*$C$5+$AB369/$AC369/2)*$AC369) + 2*$AC369*$AB369*$C$5</f>
        <v>0.97465139200000006</v>
      </c>
      <c r="GB369">
        <f>(-2*(GB$30*$C$5+$AB369/$AC369/2)*$AC369)*EXP(-2*(GB$30*$C$5+$AB369/$AC369/2)*$AC369) + 2*$AC369*$AB369*$C$5</f>
        <v>0.97465139200000006</v>
      </c>
      <c r="GC369">
        <f>(-2*(GC$30*$C$5+$AB369/$AC369/2)*$AC369)*EXP(-2*(GC$30*$C$5+$AB369/$AC369/2)*$AC369) + 2*$AC369*$AB369*$C$5</f>
        <v>0.97465139200000006</v>
      </c>
      <c r="GD369">
        <f>(-2*(GD$30*$C$5+$AB369/$AC369/2)*$AC369)*EXP(-2*(GD$30*$C$5+$AB369/$AC369/2)*$AC369) + 2*$AC369*$AB369*$C$5</f>
        <v>0.97465139200000006</v>
      </c>
      <c r="GE369">
        <f>(-2*(GE$30*$C$5+$AB369/$AC369/2)*$AC369)*EXP(-2*(GE$30*$C$5+$AB369/$AC369/2)*$AC369) + 2*$AC369*$AB369*$C$5</f>
        <v>0.97465139200000006</v>
      </c>
      <c r="GF369">
        <f>(-2*(GF$30*$C$5+$AB369/$AC369/2)*$AC369)*EXP(-2*(GF$30*$C$5+$AB369/$AC369/2)*$AC369) + 2*$AC369*$AB369*$C$5</f>
        <v>0.97465139200000006</v>
      </c>
      <c r="GG369">
        <f>(-2*(GG$30*$C$5+$AB369/$AC369/2)*$AC369)*EXP(-2*(GG$30*$C$5+$AB369/$AC369/2)*$AC369) + 2*$AC369*$AB369*$C$5</f>
        <v>0.97465139200000006</v>
      </c>
      <c r="GH369">
        <f>(-2*(GH$30*$C$5+$AB369/$AC369/2)*$AC369)*EXP(-2*(GH$30*$C$5+$AB369/$AC369/2)*$AC369) + 2*$AC369*$AB369*$C$5</f>
        <v>0.97465139200000006</v>
      </c>
      <c r="GI369">
        <f>(-2*(GI$30*$C$5+$AB369/$AC369/2)*$AC369)*EXP(-2*(GI$30*$C$5+$AB369/$AC369/2)*$AC369) + 2*$AC369*$AB369*$C$5</f>
        <v>0.97465139200000006</v>
      </c>
      <c r="GJ369">
        <f>(-2*(GJ$30*$C$5+$AB369/$AC369/2)*$AC369)*EXP(-2*(GJ$30*$C$5+$AB369/$AC369/2)*$AC369) + 2*$AC369*$AB369*$C$5</f>
        <v>0.97465139200000006</v>
      </c>
      <c r="GK369">
        <f>(-2*(GK$30*$C$5+$AB369/$AC369/2)*$AC369)*EXP(-2*(GK$30*$C$5+$AB369/$AC369/2)*$AC369) + 2*$AC369*$AB369*$C$5</f>
        <v>0.97465139200000006</v>
      </c>
      <c r="GL369">
        <f>(-2*(GL$30*$C$5+$AB369/$AC369/2)*$AC369)*EXP(-2*(GL$30*$C$5+$AB369/$AC369/2)*$AC369) + 2*$AC369*$AB369*$C$5</f>
        <v>0.97465139200000006</v>
      </c>
      <c r="GM369">
        <f>(-2*(GM$30*$C$5+$AB369/$AC369/2)*$AC369)*EXP(-2*(GM$30*$C$5+$AB369/$AC369/2)*$AC369) + 2*$AC369*$AB369*$C$5</f>
        <v>0.97465139200000006</v>
      </c>
      <c r="GN369">
        <f>(-2*(GN$30*$C$5+$AB369/$AC369/2)*$AC369)*EXP(-2*(GN$30*$C$5+$AB369/$AC369/2)*$AC369) + 2*$AC369*$AB369*$C$5</f>
        <v>0.97465139200000006</v>
      </c>
      <c r="GO369">
        <f>(-2*(GO$30*$C$5+$AB369/$AC369/2)*$AC369)*EXP(-2*(GO$30*$C$5+$AB369/$AC369/2)*$AC369) + 2*$AC369*$AB369*$C$5</f>
        <v>0.97465139200000006</v>
      </c>
      <c r="GP369">
        <f>(-2*(GP$30*$C$5+$AB369/$AC369/2)*$AC369)*EXP(-2*(GP$30*$C$5+$AB369/$AC369/2)*$AC369) + 2*$AC369*$AB369*$C$5</f>
        <v>0.97465139200000006</v>
      </c>
      <c r="GQ369">
        <f>(-2*(GQ$30*$C$5+$AB369/$AC369/2)*$AC369)*EXP(-2*(GQ$30*$C$5+$AB369/$AC369/2)*$AC369) + 2*$AC369*$AB369*$C$5</f>
        <v>0.97465139200000006</v>
      </c>
      <c r="GR369">
        <f>(-2*(GR$30*$C$5+$AB369/$AC369/2)*$AC369)*EXP(-2*(GR$30*$C$5+$AB369/$AC369/2)*$AC369) + 2*$AC369*$AB369*$C$5</f>
        <v>0.97465139200000006</v>
      </c>
      <c r="GS369">
        <f>(-2*(GS$30*$C$5+$AB369/$AC369/2)*$AC369)*EXP(-2*(GS$30*$C$5+$AB369/$AC369/2)*$AC369) + 2*$AC369*$AB369*$C$5</f>
        <v>0.97465139200000006</v>
      </c>
      <c r="GT369">
        <f>(-2*(GT$30*$C$5+$AB369/$AC369/2)*$AC369)*EXP(-2*(GT$30*$C$5+$AB369/$AC369/2)*$AC369) + 2*$AC369*$AB369*$C$5</f>
        <v>0.97465139200000006</v>
      </c>
      <c r="GU369">
        <f>(-2*(GU$30*$C$5+$AB369/$AC369/2)*$AC369)*EXP(-2*(GU$30*$C$5+$AB369/$AC369/2)*$AC369) + 2*$AC369*$AB369*$C$5</f>
        <v>0.97465139200000006</v>
      </c>
      <c r="GV369">
        <f>(-2*(GV$30*$C$5+$AB369/$AC369/2)*$AC369)*EXP(-2*(GV$30*$C$5+$AB369/$AC369/2)*$AC369) + 2*$AC369*$AB369*$C$5</f>
        <v>0.97465139200000006</v>
      </c>
      <c r="GW369">
        <f>(-2*(GW$30*$C$5+$AB369/$AC369/2)*$AC369)*EXP(-2*(GW$30*$C$5+$AB369/$AC369/2)*$AC369) + 2*$AC369*$AB369*$C$5</f>
        <v>0.97465139200000006</v>
      </c>
      <c r="GX369">
        <f>(-2*(GX$30*$C$5+$AB369/$AC369/2)*$AC369)*EXP(-2*(GX$30*$C$5+$AB369/$AC369/2)*$AC369) + 2*$AC369*$AB369*$C$5</f>
        <v>0.97465139200000006</v>
      </c>
      <c r="GY369">
        <f>(-2*(GY$30*$C$5+$AB369/$AC369/2)*$AC369)*EXP(-2*(GY$30*$C$5+$AB369/$AC369/2)*$AC369) + 2*$AC369*$AB369*$C$5</f>
        <v>0.97465139200000006</v>
      </c>
      <c r="GZ369">
        <f>(-2*(GZ$30*$C$5+$AB369/$AC369/2)*$AC369)*EXP(-2*(GZ$30*$C$5+$AB369/$AC369/2)*$AC369) + 2*$AC369*$AB369*$C$5</f>
        <v>0.97465139200000006</v>
      </c>
      <c r="HA369">
        <f>(-2*(HA$30*$C$5+$AB369/$AC369/2)*$AC369)*EXP(-2*(HA$30*$C$5+$AB369/$AC369/2)*$AC369) + 2*$AC369*$AB369*$C$5</f>
        <v>0.97465139200000006</v>
      </c>
      <c r="HB369">
        <f>(-2*(HB$30*$C$5+$AB369/$AC369/2)*$AC369)*EXP(-2*(HB$30*$C$5+$AB369/$AC369/2)*$AC369) + 2*$AC369*$AB369*$C$5</f>
        <v>0.97465139200000006</v>
      </c>
      <c r="HC369">
        <f>(-2*(HC$30*$C$5+$AB369/$AC369/2)*$AC369)*EXP(-2*(HC$30*$C$5+$AB369/$AC369/2)*$AC369) + 2*$AC369*$AB369*$C$5</f>
        <v>0.97465139200000006</v>
      </c>
      <c r="HD369">
        <f>(-2*(HD$30*$C$5+$AB369/$AC369/2)*$AC369)*EXP(-2*(HD$30*$C$5+$AB369/$AC369/2)*$AC369) + 2*$AC369*$AB369*$C$5</f>
        <v>0.97465139200000006</v>
      </c>
      <c r="HE369">
        <f>(-2*(HE$30*$C$5+$AB369/$AC369/2)*$AC369)*EXP(-2*(HE$30*$C$5+$AB369/$AC369/2)*$AC369) + 2*$AC369*$AB369*$C$5</f>
        <v>0.97465139200000006</v>
      </c>
      <c r="HF369">
        <f>(-2*(HF$30*$C$5+$AB369/$AC369/2)*$AC369)*EXP(-2*(HF$30*$C$5+$AB369/$AC369/2)*$AC369) + 2*$AC369*$AB369*$C$5</f>
        <v>0.97465139200000006</v>
      </c>
      <c r="HG369">
        <f>(-2*(HG$30*$C$5+$AB369/$AC369/2)*$AC369)*EXP(-2*(HG$30*$C$5+$AB369/$AC369/2)*$AC369) + 2*$AC369*$AB369*$C$5</f>
        <v>0.97465139200000006</v>
      </c>
      <c r="HH369">
        <f>(-2*(HH$30*$C$5+$AB369/$AC369/2)*$AC369)*EXP(-2*(HH$30*$C$5+$AB369/$AC369/2)*$AC369) + 2*$AC369*$AB369*$C$5</f>
        <v>0.97465139200000006</v>
      </c>
      <c r="HI369">
        <f>(-2*(HI$30*$C$5+$AB369/$AC369/2)*$AC369)*EXP(-2*(HI$30*$C$5+$AB369/$AC369/2)*$AC369) + 2*$AC369*$AB369*$C$5</f>
        <v>0.97465139200000006</v>
      </c>
      <c r="HJ369">
        <f>(-2*(HJ$30*$C$5+$AB369/$AC369/2)*$AC369)*EXP(-2*(HJ$30*$C$5+$AB369/$AC369/2)*$AC369) + 2*$AC369*$AB369*$C$5</f>
        <v>0.97465139200000006</v>
      </c>
      <c r="HK369">
        <f>(-2*(HK$30*$C$5+$AB369/$AC369/2)*$AC369)*EXP(-2*(HK$30*$C$5+$AB369/$AC369/2)*$AC369) + 2*$AC369*$AB369*$C$5</f>
        <v>0.97465139200000006</v>
      </c>
      <c r="HL369">
        <f>(-2*(HL$30*$C$5+$AB369/$AC369/2)*$AC369)*EXP(-2*(HL$30*$C$5+$AB369/$AC369/2)*$AC369) + 2*$AC369*$AB369*$C$5</f>
        <v>0.97465139200000006</v>
      </c>
      <c r="HM369">
        <f>(-2*(HM$30*$C$5+$AB369/$AC369/2)*$AC369)*EXP(-2*(HM$30*$C$5+$AB369/$AC369/2)*$AC369) + 2*$AC369*$AB369*$C$5</f>
        <v>0.97465139200000006</v>
      </c>
      <c r="HN369">
        <f>(-2*(HN$30*$C$5+$AB369/$AC369/2)*$AC369)*EXP(-2*(HN$30*$C$5+$AB369/$AC369/2)*$AC369) + 2*$AC369*$AB369*$C$5</f>
        <v>0.97465139200000006</v>
      </c>
      <c r="HO369">
        <f>(-2*(HO$30*$C$5+$AB369/$AC369/2)*$AC369)*EXP(-2*(HO$30*$C$5+$AB369/$AC369/2)*$AC369) + 2*$AC369*$AB369*$C$5</f>
        <v>0.97465139200000006</v>
      </c>
      <c r="HP369">
        <f>(-2*(HP$30*$C$5+$AB369/$AC369/2)*$AC369)*EXP(-2*(HP$30*$C$5+$AB369/$AC369/2)*$AC369) + 2*$AC369*$AB369*$C$5</f>
        <v>0.97465139200000006</v>
      </c>
      <c r="HQ369">
        <f>(-2*(HQ$30*$C$5+$AB369/$AC369/2)*$AC369)*EXP(-2*(HQ$30*$C$5+$AB369/$AC369/2)*$AC369) + 2*$AC369*$AB369*$C$5</f>
        <v>0.97465139200000006</v>
      </c>
      <c r="HR369">
        <f>(-2*(HR$30*$C$5+$AB369/$AC369/2)*$AC369)*EXP(-2*(HR$30*$C$5+$AB369/$AC369/2)*$AC369) + 2*$AC369*$AB369*$C$5</f>
        <v>0.97465139200000006</v>
      </c>
      <c r="HS369">
        <f>(-2*(HS$30*$C$5+$AB369/$AC369/2)*$AC369)*EXP(-2*(HS$30*$C$5+$AB369/$AC369/2)*$AC369) + 2*$AC369*$AB369*$C$5</f>
        <v>0.97465139200000006</v>
      </c>
      <c r="HT369">
        <f>(-2*(HT$30*$C$5+$AB369/$AC369/2)*$AC369)*EXP(-2*(HT$30*$C$5+$AB369/$AC369/2)*$AC369) + 2*$AC369*$AB369*$C$5</f>
        <v>0.97465139200000006</v>
      </c>
      <c r="HU369">
        <f>(-2*(HU$30*$C$5+$AB369/$AC369/2)*$AC369)*EXP(-2*(HU$30*$C$5+$AB369/$AC369/2)*$AC369) + 2*$AC369*$AB369*$C$5</f>
        <v>0.97465139200000006</v>
      </c>
      <c r="HV369">
        <f>(-2*(HV$30*$C$5+$AB369/$AC369/2)*$AC369)*EXP(-2*(HV$30*$C$5+$AB369/$AC369/2)*$AC369) + 2*$AC369*$AB369*$C$5</f>
        <v>0.97465139200000006</v>
      </c>
      <c r="HW369">
        <f>(-2*(HW$30*$C$5+$AB369/$AC369/2)*$AC369)*EXP(-2*(HW$30*$C$5+$AB369/$AC369/2)*$AC369) + 2*$AC369*$AB369*$C$5</f>
        <v>0.97465139200000006</v>
      </c>
    </row>
    <row r="370" spans="5:231">
      <c r="E370" s="116">
        <f t="shared" si="51"/>
        <v>3381</v>
      </c>
      <c r="F370" s="106">
        <f>EXP(-2*($E370-1)/$C$8*$C$5*($C$3*'UL FRMPL'!H$35-'UL FRMPL'!$H$35)/1000)</f>
        <v>0.29572827385661993</v>
      </c>
      <c r="G370" s="130"/>
      <c r="H370" s="130">
        <f t="shared" si="48"/>
        <v>0.68378672191947731</v>
      </c>
      <c r="N370">
        <f t="shared" si="49"/>
        <v>0.68378672191947731</v>
      </c>
      <c r="O370">
        <f t="shared" si="50"/>
        <v>0.10875314520568215</v>
      </c>
      <c r="P370">
        <f t="shared" si="47"/>
        <v>9.6925898613553968E-2</v>
      </c>
      <c r="Q370">
        <f t="shared" si="52"/>
        <v>8.6384902287442902E-2</v>
      </c>
      <c r="R370">
        <f t="shared" si="52"/>
        <v>7.6990272465397969E-2</v>
      </c>
      <c r="S370">
        <f t="shared" si="52"/>
        <v>6.8617338184543519E-2</v>
      </c>
      <c r="T370">
        <f t="shared" si="52"/>
        <v>6.1154986841332457E-2</v>
      </c>
      <c r="U370">
        <f t="shared" si="52"/>
        <v>5.450418967732544E-2</v>
      </c>
      <c r="V370">
        <f t="shared" si="52"/>
        <v>4.8576687623029233E-2</v>
      </c>
      <c r="W370">
        <f t="shared" si="52"/>
        <v>4.3293820060350874E-2</v>
      </c>
      <c r="X370">
        <f t="shared" si="52"/>
        <v>3.858548096081886E-2</v>
      </c>
      <c r="AB370" s="116">
        <f t="shared" si="53"/>
        <v>339</v>
      </c>
      <c r="AC370">
        <f>($C$3*'UL FRMPL'!H$35-'UL FRMPL'!$H$35)/1000</f>
        <v>1.441792</v>
      </c>
      <c r="AE370">
        <f>(-2*(AE$30*$C$5+$AB370/$AC370/2)*$AC370)*EXP(-2*(AE$30*$C$5+$AB370/$AC370/2)*$AC370) + 2*$AC370*$AB370*$C$5</f>
        <v>0.97753497600000006</v>
      </c>
      <c r="AF370">
        <f>(-2*(AF$30*$C$5+$AB370/$AC370/2)*$AC370)*EXP(-2*(AF$30*$C$5+$AB370/$AC370/2)*$AC370) + 2*$AC370*$AB370*$C$5</f>
        <v>0.97753497600000006</v>
      </c>
      <c r="AG370">
        <f>(-2*(AG$30*$C$5+$AB370/$AC370/2)*$AC370)*EXP(-2*(AG$30*$C$5+$AB370/$AC370/2)*$AC370) + 2*$AC370*$AB370*$C$5</f>
        <v>0.97753497600000006</v>
      </c>
      <c r="AH370">
        <f>(-2*(AH$30*$C$5+$AB370/$AC370/2)*$AC370)*EXP(-2*(AH$30*$C$5+$AB370/$AC370/2)*$AC370) + 2*$AC370*$AB370*$C$5</f>
        <v>0.97753497600000006</v>
      </c>
      <c r="AI370">
        <f>(-2*(AI$30*$C$5+$AB370/$AC370/2)*$AC370)*EXP(-2*(AI$30*$C$5+$AB370/$AC370/2)*$AC370) + 2*$AC370*$AB370*$C$5</f>
        <v>0.97753497600000006</v>
      </c>
      <c r="AJ370">
        <f>(-2*(AJ$30*$C$5+$AB370/$AC370/2)*$AC370)*EXP(-2*(AJ$30*$C$5+$AB370/$AC370/2)*$AC370) + 2*$AC370*$AB370*$C$5</f>
        <v>0.97753497600000006</v>
      </c>
      <c r="AK370">
        <f>(-2*(AK$30*$C$5+$AB370/$AC370/2)*$AC370)*EXP(-2*(AK$30*$C$5+$AB370/$AC370/2)*$AC370) + 2*$AC370*$AB370*$C$5</f>
        <v>0.97753497600000006</v>
      </c>
      <c r="AL370">
        <f>(-2*(AL$30*$C$5+$AB370/$AC370/2)*$AC370)*EXP(-2*(AL$30*$C$5+$AB370/$AC370/2)*$AC370) + 2*$AC370*$AB370*$C$5</f>
        <v>0.97753497600000006</v>
      </c>
      <c r="AM370">
        <f>(-2*(AM$30*$C$5+$AB370/$AC370/2)*$AC370)*EXP(-2*(AM$30*$C$5+$AB370/$AC370/2)*$AC370) + 2*$AC370*$AB370*$C$5</f>
        <v>0.97753497600000006</v>
      </c>
      <c r="AN370">
        <f>(-2*(AN$30*$C$5+$AB370/$AC370/2)*$AC370)*EXP(-2*(AN$30*$C$5+$AB370/$AC370/2)*$AC370) + 2*$AC370*$AB370*$C$5</f>
        <v>0.97753497600000006</v>
      </c>
      <c r="AO370">
        <f>(-2*(AO$30*$C$5+$AB370/$AC370/2)*$AC370)*EXP(-2*(AO$30*$C$5+$AB370/$AC370/2)*$AC370) + 2*$AC370*$AB370*$C$5</f>
        <v>0.97753497600000006</v>
      </c>
      <c r="AP370">
        <f>(-2*(AP$30*$C$5+$AB370/$AC370/2)*$AC370)*EXP(-2*(AP$30*$C$5+$AB370/$AC370/2)*$AC370) + 2*$AC370*$AB370*$C$5</f>
        <v>0.97753497600000006</v>
      </c>
      <c r="AQ370">
        <f>(-2*(AQ$30*$C$5+$AB370/$AC370/2)*$AC370)*EXP(-2*(AQ$30*$C$5+$AB370/$AC370/2)*$AC370) + 2*$AC370*$AB370*$C$5</f>
        <v>0.97753497600000006</v>
      </c>
      <c r="AR370">
        <f>(-2*(AR$30*$C$5+$AB370/$AC370/2)*$AC370)*EXP(-2*(AR$30*$C$5+$AB370/$AC370/2)*$AC370) + 2*$AC370*$AB370*$C$5</f>
        <v>0.97753497600000006</v>
      </c>
      <c r="AS370">
        <f>(-2*(AS$30*$C$5+$AB370/$AC370/2)*$AC370)*EXP(-2*(AS$30*$C$5+$AB370/$AC370/2)*$AC370) + 2*$AC370*$AB370*$C$5</f>
        <v>0.97753497600000006</v>
      </c>
      <c r="AT370">
        <f>(-2*(AT$30*$C$5+$AB370/$AC370/2)*$AC370)*EXP(-2*(AT$30*$C$5+$AB370/$AC370/2)*$AC370) + 2*$AC370*$AB370*$C$5</f>
        <v>0.97753497600000006</v>
      </c>
      <c r="AU370">
        <f>(-2*(AU$30*$C$5+$AB370/$AC370/2)*$AC370)*EXP(-2*(AU$30*$C$5+$AB370/$AC370/2)*$AC370) + 2*$AC370*$AB370*$C$5</f>
        <v>0.97753497600000006</v>
      </c>
      <c r="AV370">
        <f>(-2*(AV$30*$C$5+$AB370/$AC370/2)*$AC370)*EXP(-2*(AV$30*$C$5+$AB370/$AC370/2)*$AC370) + 2*$AC370*$AB370*$C$5</f>
        <v>0.97753497600000006</v>
      </c>
      <c r="AW370">
        <f>(-2*(AW$30*$C$5+$AB370/$AC370/2)*$AC370)*EXP(-2*(AW$30*$C$5+$AB370/$AC370/2)*$AC370) + 2*$AC370*$AB370*$C$5</f>
        <v>0.97753497600000006</v>
      </c>
      <c r="AX370">
        <f>(-2*(AX$30*$C$5+$AB370/$AC370/2)*$AC370)*EXP(-2*(AX$30*$C$5+$AB370/$AC370/2)*$AC370) + 2*$AC370*$AB370*$C$5</f>
        <v>0.97753497600000006</v>
      </c>
      <c r="AY370">
        <f>(-2*(AY$30*$C$5+$AB370/$AC370/2)*$AC370)*EXP(-2*(AY$30*$C$5+$AB370/$AC370/2)*$AC370) + 2*$AC370*$AB370*$C$5</f>
        <v>0.97753497600000006</v>
      </c>
      <c r="AZ370">
        <f>(-2*(AZ$30*$C$5+$AB370/$AC370/2)*$AC370)*EXP(-2*(AZ$30*$C$5+$AB370/$AC370/2)*$AC370) + 2*$AC370*$AB370*$C$5</f>
        <v>0.97753497600000006</v>
      </c>
      <c r="BA370">
        <f>(-2*(BA$30*$C$5+$AB370/$AC370/2)*$AC370)*EXP(-2*(BA$30*$C$5+$AB370/$AC370/2)*$AC370) + 2*$AC370*$AB370*$C$5</f>
        <v>0.97753497600000006</v>
      </c>
      <c r="BB370">
        <f>(-2*(BB$30*$C$5+$AB370/$AC370/2)*$AC370)*EXP(-2*(BB$30*$C$5+$AB370/$AC370/2)*$AC370) + 2*$AC370*$AB370*$C$5</f>
        <v>0.97753497600000006</v>
      </c>
      <c r="BC370">
        <f>(-2*(BC$30*$C$5+$AB370/$AC370/2)*$AC370)*EXP(-2*(BC$30*$C$5+$AB370/$AC370/2)*$AC370) + 2*$AC370*$AB370*$C$5</f>
        <v>0.97753497600000006</v>
      </c>
      <c r="BD370">
        <f>(-2*(BD$30*$C$5+$AB370/$AC370/2)*$AC370)*EXP(-2*(BD$30*$C$5+$AB370/$AC370/2)*$AC370) + 2*$AC370*$AB370*$C$5</f>
        <v>0.97753497600000006</v>
      </c>
      <c r="BE370">
        <f>(-2*(BE$30*$C$5+$AB370/$AC370/2)*$AC370)*EXP(-2*(BE$30*$C$5+$AB370/$AC370/2)*$AC370) + 2*$AC370*$AB370*$C$5</f>
        <v>0.97753497600000006</v>
      </c>
      <c r="BF370">
        <f>(-2*(BF$30*$C$5+$AB370/$AC370/2)*$AC370)*EXP(-2*(BF$30*$C$5+$AB370/$AC370/2)*$AC370) + 2*$AC370*$AB370*$C$5</f>
        <v>0.97753497600000006</v>
      </c>
      <c r="BG370">
        <f>(-2*(BG$30*$C$5+$AB370/$AC370/2)*$AC370)*EXP(-2*(BG$30*$C$5+$AB370/$AC370/2)*$AC370) + 2*$AC370*$AB370*$C$5</f>
        <v>0.97753497600000006</v>
      </c>
      <c r="BH370">
        <f>(-2*(BH$30*$C$5+$AB370/$AC370/2)*$AC370)*EXP(-2*(BH$30*$C$5+$AB370/$AC370/2)*$AC370) + 2*$AC370*$AB370*$C$5</f>
        <v>0.97753497600000006</v>
      </c>
      <c r="BI370">
        <f>(-2*(BI$30*$C$5+$AB370/$AC370/2)*$AC370)*EXP(-2*(BI$30*$C$5+$AB370/$AC370/2)*$AC370) + 2*$AC370*$AB370*$C$5</f>
        <v>0.97753497600000006</v>
      </c>
      <c r="BJ370">
        <f>(-2*(BJ$30*$C$5+$AB370/$AC370/2)*$AC370)*EXP(-2*(BJ$30*$C$5+$AB370/$AC370/2)*$AC370) + 2*$AC370*$AB370*$C$5</f>
        <v>0.97753497600000006</v>
      </c>
      <c r="BK370">
        <f>(-2*(BK$30*$C$5+$AB370/$AC370/2)*$AC370)*EXP(-2*(BK$30*$C$5+$AB370/$AC370/2)*$AC370) + 2*$AC370*$AB370*$C$5</f>
        <v>0.97753497600000006</v>
      </c>
      <c r="BL370">
        <f>(-2*(BL$30*$C$5+$AB370/$AC370/2)*$AC370)*EXP(-2*(BL$30*$C$5+$AB370/$AC370/2)*$AC370) + 2*$AC370*$AB370*$C$5</f>
        <v>0.97753497600000006</v>
      </c>
      <c r="BM370">
        <f>(-2*(BM$30*$C$5+$AB370/$AC370/2)*$AC370)*EXP(-2*(BM$30*$C$5+$AB370/$AC370/2)*$AC370) + 2*$AC370*$AB370*$C$5</f>
        <v>0.97753497600000006</v>
      </c>
      <c r="BN370">
        <f>(-2*(BN$30*$C$5+$AB370/$AC370/2)*$AC370)*EXP(-2*(BN$30*$C$5+$AB370/$AC370/2)*$AC370) + 2*$AC370*$AB370*$C$5</f>
        <v>0.97753497600000006</v>
      </c>
      <c r="BO370">
        <f>(-2*(BO$30*$C$5+$AB370/$AC370/2)*$AC370)*EXP(-2*(BO$30*$C$5+$AB370/$AC370/2)*$AC370) + 2*$AC370*$AB370*$C$5</f>
        <v>0.97753497600000006</v>
      </c>
      <c r="BP370">
        <f>(-2*(BP$30*$C$5+$AB370/$AC370/2)*$AC370)*EXP(-2*(BP$30*$C$5+$AB370/$AC370/2)*$AC370) + 2*$AC370*$AB370*$C$5</f>
        <v>0.97753497600000006</v>
      </c>
      <c r="BQ370">
        <f>(-2*(BQ$30*$C$5+$AB370/$AC370/2)*$AC370)*EXP(-2*(BQ$30*$C$5+$AB370/$AC370/2)*$AC370) + 2*$AC370*$AB370*$C$5</f>
        <v>0.97753497600000006</v>
      </c>
      <c r="BR370">
        <f>(-2*(BR$30*$C$5+$AB370/$AC370/2)*$AC370)*EXP(-2*(BR$30*$C$5+$AB370/$AC370/2)*$AC370) + 2*$AC370*$AB370*$C$5</f>
        <v>0.97753497600000006</v>
      </c>
      <c r="BS370">
        <f>(-2*(BS$30*$C$5+$AB370/$AC370/2)*$AC370)*EXP(-2*(BS$30*$C$5+$AB370/$AC370/2)*$AC370) + 2*$AC370*$AB370*$C$5</f>
        <v>0.97753497600000006</v>
      </c>
      <c r="BT370">
        <f>(-2*(BT$30*$C$5+$AB370/$AC370/2)*$AC370)*EXP(-2*(BT$30*$C$5+$AB370/$AC370/2)*$AC370) + 2*$AC370*$AB370*$C$5</f>
        <v>0.97753497600000006</v>
      </c>
      <c r="BU370">
        <f>(-2*(BU$30*$C$5+$AB370/$AC370/2)*$AC370)*EXP(-2*(BU$30*$C$5+$AB370/$AC370/2)*$AC370) + 2*$AC370*$AB370*$C$5</f>
        <v>0.97753497600000006</v>
      </c>
      <c r="BV370">
        <f>(-2*(BV$30*$C$5+$AB370/$AC370/2)*$AC370)*EXP(-2*(BV$30*$C$5+$AB370/$AC370/2)*$AC370) + 2*$AC370*$AB370*$C$5</f>
        <v>0.97753497600000006</v>
      </c>
      <c r="BW370">
        <f>(-2*(BW$30*$C$5+$AB370/$AC370/2)*$AC370)*EXP(-2*(BW$30*$C$5+$AB370/$AC370/2)*$AC370) + 2*$AC370*$AB370*$C$5</f>
        <v>0.97753497600000006</v>
      </c>
      <c r="BX370">
        <f>(-2*(BX$30*$C$5+$AB370/$AC370/2)*$AC370)*EXP(-2*(BX$30*$C$5+$AB370/$AC370/2)*$AC370) + 2*$AC370*$AB370*$C$5</f>
        <v>0.97753497600000006</v>
      </c>
      <c r="BY370">
        <f>(-2*(BY$30*$C$5+$AB370/$AC370/2)*$AC370)*EXP(-2*(BY$30*$C$5+$AB370/$AC370/2)*$AC370) + 2*$AC370*$AB370*$C$5</f>
        <v>0.97753497600000006</v>
      </c>
      <c r="BZ370">
        <f>(-2*(BZ$30*$C$5+$AB370/$AC370/2)*$AC370)*EXP(-2*(BZ$30*$C$5+$AB370/$AC370/2)*$AC370) + 2*$AC370*$AB370*$C$5</f>
        <v>0.97753497600000006</v>
      </c>
      <c r="CA370">
        <f>(-2*(CA$30*$C$5+$AB370/$AC370/2)*$AC370)*EXP(-2*(CA$30*$C$5+$AB370/$AC370/2)*$AC370) + 2*$AC370*$AB370*$C$5</f>
        <v>0.97753497600000006</v>
      </c>
      <c r="CB370">
        <f>(-2*(CB$30*$C$5+$AB370/$AC370/2)*$AC370)*EXP(-2*(CB$30*$C$5+$AB370/$AC370/2)*$AC370) + 2*$AC370*$AB370*$C$5</f>
        <v>0.97753497600000006</v>
      </c>
      <c r="CC370">
        <f>(-2*(CC$30*$C$5+$AB370/$AC370/2)*$AC370)*EXP(-2*(CC$30*$C$5+$AB370/$AC370/2)*$AC370) + 2*$AC370*$AB370*$C$5</f>
        <v>0.97753497600000006</v>
      </c>
      <c r="CD370">
        <f>(-2*(CD$30*$C$5+$AB370/$AC370/2)*$AC370)*EXP(-2*(CD$30*$C$5+$AB370/$AC370/2)*$AC370) + 2*$AC370*$AB370*$C$5</f>
        <v>0.97753497600000006</v>
      </c>
      <c r="CE370">
        <f>(-2*(CE$30*$C$5+$AB370/$AC370/2)*$AC370)*EXP(-2*(CE$30*$C$5+$AB370/$AC370/2)*$AC370) + 2*$AC370*$AB370*$C$5</f>
        <v>0.97753497600000006</v>
      </c>
      <c r="CF370">
        <f>(-2*(CF$30*$C$5+$AB370/$AC370/2)*$AC370)*EXP(-2*(CF$30*$C$5+$AB370/$AC370/2)*$AC370) + 2*$AC370*$AB370*$C$5</f>
        <v>0.97753497600000006</v>
      </c>
      <c r="CG370">
        <f>(-2*(CG$30*$C$5+$AB370/$AC370/2)*$AC370)*EXP(-2*(CG$30*$C$5+$AB370/$AC370/2)*$AC370) + 2*$AC370*$AB370*$C$5</f>
        <v>0.97753497600000006</v>
      </c>
      <c r="CH370">
        <f>(-2*(CH$30*$C$5+$AB370/$AC370/2)*$AC370)*EXP(-2*(CH$30*$C$5+$AB370/$AC370/2)*$AC370) + 2*$AC370*$AB370*$C$5</f>
        <v>0.97753497600000006</v>
      </c>
      <c r="CI370">
        <f>(-2*(CI$30*$C$5+$AB370/$AC370/2)*$AC370)*EXP(-2*(CI$30*$C$5+$AB370/$AC370/2)*$AC370) + 2*$AC370*$AB370*$C$5</f>
        <v>0.97753497600000006</v>
      </c>
      <c r="CJ370">
        <f>(-2*(CJ$30*$C$5+$AB370/$AC370/2)*$AC370)*EXP(-2*(CJ$30*$C$5+$AB370/$AC370/2)*$AC370) + 2*$AC370*$AB370*$C$5</f>
        <v>0.97753497600000006</v>
      </c>
      <c r="CK370">
        <f>(-2*(CK$30*$C$5+$AB370/$AC370/2)*$AC370)*EXP(-2*(CK$30*$C$5+$AB370/$AC370/2)*$AC370) + 2*$AC370*$AB370*$C$5</f>
        <v>0.97753497600000006</v>
      </c>
      <c r="CL370">
        <f>(-2*(CL$30*$C$5+$AB370/$AC370/2)*$AC370)*EXP(-2*(CL$30*$C$5+$AB370/$AC370/2)*$AC370) + 2*$AC370*$AB370*$C$5</f>
        <v>0.97753497600000006</v>
      </c>
      <c r="CM370">
        <f>(-2*(CM$30*$C$5+$AB370/$AC370/2)*$AC370)*EXP(-2*(CM$30*$C$5+$AB370/$AC370/2)*$AC370) + 2*$AC370*$AB370*$C$5</f>
        <v>0.97753497600000006</v>
      </c>
      <c r="CN370">
        <f>(-2*(CN$30*$C$5+$AB370/$AC370/2)*$AC370)*EXP(-2*(CN$30*$C$5+$AB370/$AC370/2)*$AC370) + 2*$AC370*$AB370*$C$5</f>
        <v>0.97753497600000006</v>
      </c>
      <c r="CO370">
        <f>(-2*(CO$30*$C$5+$AB370/$AC370/2)*$AC370)*EXP(-2*(CO$30*$C$5+$AB370/$AC370/2)*$AC370) + 2*$AC370*$AB370*$C$5</f>
        <v>0.97753497600000006</v>
      </c>
      <c r="CP370">
        <f>(-2*(CP$30*$C$5+$AB370/$AC370/2)*$AC370)*EXP(-2*(CP$30*$C$5+$AB370/$AC370/2)*$AC370) + 2*$AC370*$AB370*$C$5</f>
        <v>0.97753497600000006</v>
      </c>
      <c r="CQ370">
        <f>(-2*(CQ$30*$C$5+$AB370/$AC370/2)*$AC370)*EXP(-2*(CQ$30*$C$5+$AB370/$AC370/2)*$AC370) + 2*$AC370*$AB370*$C$5</f>
        <v>0.97753497600000006</v>
      </c>
      <c r="CR370">
        <f>(-2*(CR$30*$C$5+$AB370/$AC370/2)*$AC370)*EXP(-2*(CR$30*$C$5+$AB370/$AC370/2)*$AC370) + 2*$AC370*$AB370*$C$5</f>
        <v>0.97753497600000006</v>
      </c>
      <c r="CS370">
        <f>(-2*(CS$30*$C$5+$AB370/$AC370/2)*$AC370)*EXP(-2*(CS$30*$C$5+$AB370/$AC370/2)*$AC370) + 2*$AC370*$AB370*$C$5</f>
        <v>0.97753497600000006</v>
      </c>
      <c r="CT370">
        <f>(-2*(CT$30*$C$5+$AB370/$AC370/2)*$AC370)*EXP(-2*(CT$30*$C$5+$AB370/$AC370/2)*$AC370) + 2*$AC370*$AB370*$C$5</f>
        <v>0.97753497600000006</v>
      </c>
      <c r="CU370">
        <f>(-2*(CU$30*$C$5+$AB370/$AC370/2)*$AC370)*EXP(-2*(CU$30*$C$5+$AB370/$AC370/2)*$AC370) + 2*$AC370*$AB370*$C$5</f>
        <v>0.97753497600000006</v>
      </c>
      <c r="CV370">
        <f>(-2*(CV$30*$C$5+$AB370/$AC370/2)*$AC370)*EXP(-2*(CV$30*$C$5+$AB370/$AC370/2)*$AC370) + 2*$AC370*$AB370*$C$5</f>
        <v>0.97753497600000006</v>
      </c>
      <c r="CW370">
        <f>(-2*(CW$30*$C$5+$AB370/$AC370/2)*$AC370)*EXP(-2*(CW$30*$C$5+$AB370/$AC370/2)*$AC370) + 2*$AC370*$AB370*$C$5</f>
        <v>0.97753497600000006</v>
      </c>
      <c r="CX370">
        <f>(-2*(CX$30*$C$5+$AB370/$AC370/2)*$AC370)*EXP(-2*(CX$30*$C$5+$AB370/$AC370/2)*$AC370) + 2*$AC370*$AB370*$C$5</f>
        <v>0.97753497600000006</v>
      </c>
      <c r="CY370">
        <f>(-2*(CY$30*$C$5+$AB370/$AC370/2)*$AC370)*EXP(-2*(CY$30*$C$5+$AB370/$AC370/2)*$AC370) + 2*$AC370*$AB370*$C$5</f>
        <v>0.97753497600000006</v>
      </c>
      <c r="CZ370">
        <f>(-2*(CZ$30*$C$5+$AB370/$AC370/2)*$AC370)*EXP(-2*(CZ$30*$C$5+$AB370/$AC370/2)*$AC370) + 2*$AC370*$AB370*$C$5</f>
        <v>0.97753497600000006</v>
      </c>
      <c r="DA370">
        <f>(-2*(DA$30*$C$5+$AB370/$AC370/2)*$AC370)*EXP(-2*(DA$30*$C$5+$AB370/$AC370/2)*$AC370) + 2*$AC370*$AB370*$C$5</f>
        <v>0.97753497600000006</v>
      </c>
      <c r="DB370">
        <f>(-2*(DB$30*$C$5+$AB370/$AC370/2)*$AC370)*EXP(-2*(DB$30*$C$5+$AB370/$AC370/2)*$AC370) + 2*$AC370*$AB370*$C$5</f>
        <v>0.97753497600000006</v>
      </c>
      <c r="DC370">
        <f>(-2*(DC$30*$C$5+$AB370/$AC370/2)*$AC370)*EXP(-2*(DC$30*$C$5+$AB370/$AC370/2)*$AC370) + 2*$AC370*$AB370*$C$5</f>
        <v>0.97753497600000006</v>
      </c>
      <c r="DD370">
        <f>(-2*(DD$30*$C$5+$AB370/$AC370/2)*$AC370)*EXP(-2*(DD$30*$C$5+$AB370/$AC370/2)*$AC370) + 2*$AC370*$AB370*$C$5</f>
        <v>0.97753497600000006</v>
      </c>
      <c r="DE370">
        <f>(-2*(DE$30*$C$5+$AB370/$AC370/2)*$AC370)*EXP(-2*(DE$30*$C$5+$AB370/$AC370/2)*$AC370) + 2*$AC370*$AB370*$C$5</f>
        <v>0.97753497600000006</v>
      </c>
      <c r="DF370">
        <f>(-2*(DF$30*$C$5+$AB370/$AC370/2)*$AC370)*EXP(-2*(DF$30*$C$5+$AB370/$AC370/2)*$AC370) + 2*$AC370*$AB370*$C$5</f>
        <v>0.97753497600000006</v>
      </c>
      <c r="DG370">
        <f>(-2*(DG$30*$C$5+$AB370/$AC370/2)*$AC370)*EXP(-2*(DG$30*$C$5+$AB370/$AC370/2)*$AC370) + 2*$AC370*$AB370*$C$5</f>
        <v>0.97753497600000006</v>
      </c>
      <c r="DH370">
        <f>(-2*(DH$30*$C$5+$AB370/$AC370/2)*$AC370)*EXP(-2*(DH$30*$C$5+$AB370/$AC370/2)*$AC370) + 2*$AC370*$AB370*$C$5</f>
        <v>0.97753497600000006</v>
      </c>
      <c r="DI370">
        <f>(-2*(DI$30*$C$5+$AB370/$AC370/2)*$AC370)*EXP(-2*(DI$30*$C$5+$AB370/$AC370/2)*$AC370) + 2*$AC370*$AB370*$C$5</f>
        <v>0.97753497600000006</v>
      </c>
      <c r="DJ370">
        <f>(-2*(DJ$30*$C$5+$AB370/$AC370/2)*$AC370)*EXP(-2*(DJ$30*$C$5+$AB370/$AC370/2)*$AC370) + 2*$AC370*$AB370*$C$5</f>
        <v>0.97753497600000006</v>
      </c>
      <c r="DK370">
        <f>(-2*(DK$30*$C$5+$AB370/$AC370/2)*$AC370)*EXP(-2*(DK$30*$C$5+$AB370/$AC370/2)*$AC370) + 2*$AC370*$AB370*$C$5</f>
        <v>0.97753497600000006</v>
      </c>
      <c r="DL370">
        <f>(-2*(DL$30*$C$5+$AB370/$AC370/2)*$AC370)*EXP(-2*(DL$30*$C$5+$AB370/$AC370/2)*$AC370) + 2*$AC370*$AB370*$C$5</f>
        <v>0.97753497600000006</v>
      </c>
      <c r="DM370">
        <f>(-2*(DM$30*$C$5+$AB370/$AC370/2)*$AC370)*EXP(-2*(DM$30*$C$5+$AB370/$AC370/2)*$AC370) + 2*$AC370*$AB370*$C$5</f>
        <v>0.97753497600000006</v>
      </c>
      <c r="DN370">
        <f>(-2*(DN$30*$C$5+$AB370/$AC370/2)*$AC370)*EXP(-2*(DN$30*$C$5+$AB370/$AC370/2)*$AC370) + 2*$AC370*$AB370*$C$5</f>
        <v>0.97753497600000006</v>
      </c>
      <c r="DO370">
        <f>(-2*(DO$30*$C$5+$AB370/$AC370/2)*$AC370)*EXP(-2*(DO$30*$C$5+$AB370/$AC370/2)*$AC370) + 2*$AC370*$AB370*$C$5</f>
        <v>0.97753497600000006</v>
      </c>
      <c r="DP370">
        <f>(-2*(DP$30*$C$5+$AB370/$AC370/2)*$AC370)*EXP(-2*(DP$30*$C$5+$AB370/$AC370/2)*$AC370) + 2*$AC370*$AB370*$C$5</f>
        <v>0.97753497600000006</v>
      </c>
      <c r="DQ370">
        <f>(-2*(DQ$30*$C$5+$AB370/$AC370/2)*$AC370)*EXP(-2*(DQ$30*$C$5+$AB370/$AC370/2)*$AC370) + 2*$AC370*$AB370*$C$5</f>
        <v>0.97753497600000006</v>
      </c>
      <c r="DR370">
        <f>(-2*(DR$30*$C$5+$AB370/$AC370/2)*$AC370)*EXP(-2*(DR$30*$C$5+$AB370/$AC370/2)*$AC370) + 2*$AC370*$AB370*$C$5</f>
        <v>0.97753497600000006</v>
      </c>
      <c r="DS370">
        <f>(-2*(DS$30*$C$5+$AB370/$AC370/2)*$AC370)*EXP(-2*(DS$30*$C$5+$AB370/$AC370/2)*$AC370) + 2*$AC370*$AB370*$C$5</f>
        <v>0.97753497600000006</v>
      </c>
      <c r="DT370">
        <f>(-2*(DT$30*$C$5+$AB370/$AC370/2)*$AC370)*EXP(-2*(DT$30*$C$5+$AB370/$AC370/2)*$AC370) + 2*$AC370*$AB370*$C$5</f>
        <v>0.97753497600000006</v>
      </c>
      <c r="DU370">
        <f>(-2*(DU$30*$C$5+$AB370/$AC370/2)*$AC370)*EXP(-2*(DU$30*$C$5+$AB370/$AC370/2)*$AC370) + 2*$AC370*$AB370*$C$5</f>
        <v>0.97753497600000006</v>
      </c>
      <c r="DV370">
        <f>(-2*(DV$30*$C$5+$AB370/$AC370/2)*$AC370)*EXP(-2*(DV$30*$C$5+$AB370/$AC370/2)*$AC370) + 2*$AC370*$AB370*$C$5</f>
        <v>0.97753497600000006</v>
      </c>
      <c r="DW370">
        <f>(-2*(DW$30*$C$5+$AB370/$AC370/2)*$AC370)*EXP(-2*(DW$30*$C$5+$AB370/$AC370/2)*$AC370) + 2*$AC370*$AB370*$C$5</f>
        <v>0.97753497600000006</v>
      </c>
      <c r="DX370">
        <f>(-2*(DX$30*$C$5+$AB370/$AC370/2)*$AC370)*EXP(-2*(DX$30*$C$5+$AB370/$AC370/2)*$AC370) + 2*$AC370*$AB370*$C$5</f>
        <v>0.97753497600000006</v>
      </c>
      <c r="DY370">
        <f>(-2*(DY$30*$C$5+$AB370/$AC370/2)*$AC370)*EXP(-2*(DY$30*$C$5+$AB370/$AC370/2)*$AC370) + 2*$AC370*$AB370*$C$5</f>
        <v>0.97753497600000006</v>
      </c>
      <c r="DZ370">
        <f>(-2*(DZ$30*$C$5+$AB370/$AC370/2)*$AC370)*EXP(-2*(DZ$30*$C$5+$AB370/$AC370/2)*$AC370) + 2*$AC370*$AB370*$C$5</f>
        <v>0.97753497600000006</v>
      </c>
      <c r="EA370">
        <f>(-2*(EA$30*$C$5+$AB370/$AC370/2)*$AC370)*EXP(-2*(EA$30*$C$5+$AB370/$AC370/2)*$AC370) + 2*$AC370*$AB370*$C$5</f>
        <v>0.97753497600000006</v>
      </c>
      <c r="EB370">
        <f>(-2*(EB$30*$C$5+$AB370/$AC370/2)*$AC370)*EXP(-2*(EB$30*$C$5+$AB370/$AC370/2)*$AC370) + 2*$AC370*$AB370*$C$5</f>
        <v>0.97753497600000006</v>
      </c>
      <c r="EC370">
        <f>(-2*(EC$30*$C$5+$AB370/$AC370/2)*$AC370)*EXP(-2*(EC$30*$C$5+$AB370/$AC370/2)*$AC370) + 2*$AC370*$AB370*$C$5</f>
        <v>0.97753497600000006</v>
      </c>
      <c r="ED370">
        <f>(-2*(ED$30*$C$5+$AB370/$AC370/2)*$AC370)*EXP(-2*(ED$30*$C$5+$AB370/$AC370/2)*$AC370) + 2*$AC370*$AB370*$C$5</f>
        <v>0.97753497600000006</v>
      </c>
      <c r="EE370">
        <f>(-2*(EE$30*$C$5+$AB370/$AC370/2)*$AC370)*EXP(-2*(EE$30*$C$5+$AB370/$AC370/2)*$AC370) + 2*$AC370*$AB370*$C$5</f>
        <v>0.97753497600000006</v>
      </c>
      <c r="EF370">
        <f>(-2*(EF$30*$C$5+$AB370/$AC370/2)*$AC370)*EXP(-2*(EF$30*$C$5+$AB370/$AC370/2)*$AC370) + 2*$AC370*$AB370*$C$5</f>
        <v>0.97753497600000006</v>
      </c>
      <c r="EG370">
        <f>(-2*(EG$30*$C$5+$AB370/$AC370/2)*$AC370)*EXP(-2*(EG$30*$C$5+$AB370/$AC370/2)*$AC370) + 2*$AC370*$AB370*$C$5</f>
        <v>0.97753497600000006</v>
      </c>
      <c r="EH370">
        <f>(-2*(EH$30*$C$5+$AB370/$AC370/2)*$AC370)*EXP(-2*(EH$30*$C$5+$AB370/$AC370/2)*$AC370) + 2*$AC370*$AB370*$C$5</f>
        <v>0.97753497600000006</v>
      </c>
      <c r="EI370">
        <f>(-2*(EI$30*$C$5+$AB370/$AC370/2)*$AC370)*EXP(-2*(EI$30*$C$5+$AB370/$AC370/2)*$AC370) + 2*$AC370*$AB370*$C$5</f>
        <v>0.97753497600000006</v>
      </c>
      <c r="EJ370">
        <f>(-2*(EJ$30*$C$5+$AB370/$AC370/2)*$AC370)*EXP(-2*(EJ$30*$C$5+$AB370/$AC370/2)*$AC370) + 2*$AC370*$AB370*$C$5</f>
        <v>0.97753497600000006</v>
      </c>
      <c r="EK370">
        <f>(-2*(EK$30*$C$5+$AB370/$AC370/2)*$AC370)*EXP(-2*(EK$30*$C$5+$AB370/$AC370/2)*$AC370) + 2*$AC370*$AB370*$C$5</f>
        <v>0.97753497600000006</v>
      </c>
      <c r="EL370">
        <f>(-2*(EL$30*$C$5+$AB370/$AC370/2)*$AC370)*EXP(-2*(EL$30*$C$5+$AB370/$AC370/2)*$AC370) + 2*$AC370*$AB370*$C$5</f>
        <v>0.97753497600000006</v>
      </c>
      <c r="EM370">
        <f>(-2*(EM$30*$C$5+$AB370/$AC370/2)*$AC370)*EXP(-2*(EM$30*$C$5+$AB370/$AC370/2)*$AC370) + 2*$AC370*$AB370*$C$5</f>
        <v>0.97753497600000006</v>
      </c>
      <c r="EN370">
        <f>(-2*(EN$30*$C$5+$AB370/$AC370/2)*$AC370)*EXP(-2*(EN$30*$C$5+$AB370/$AC370/2)*$AC370) + 2*$AC370*$AB370*$C$5</f>
        <v>0.97753497600000006</v>
      </c>
      <c r="EO370">
        <f>(-2*(EO$30*$C$5+$AB370/$AC370/2)*$AC370)*EXP(-2*(EO$30*$C$5+$AB370/$AC370/2)*$AC370) + 2*$AC370*$AB370*$C$5</f>
        <v>0.97753497600000006</v>
      </c>
      <c r="EP370">
        <f>(-2*(EP$30*$C$5+$AB370/$AC370/2)*$AC370)*EXP(-2*(EP$30*$C$5+$AB370/$AC370/2)*$AC370) + 2*$AC370*$AB370*$C$5</f>
        <v>0.97753497600000006</v>
      </c>
      <c r="EQ370">
        <f>(-2*(EQ$30*$C$5+$AB370/$AC370/2)*$AC370)*EXP(-2*(EQ$30*$C$5+$AB370/$AC370/2)*$AC370) + 2*$AC370*$AB370*$C$5</f>
        <v>0.97753497600000006</v>
      </c>
      <c r="ER370">
        <f>(-2*(ER$30*$C$5+$AB370/$AC370/2)*$AC370)*EXP(-2*(ER$30*$C$5+$AB370/$AC370/2)*$AC370) + 2*$AC370*$AB370*$C$5</f>
        <v>0.97753497600000006</v>
      </c>
      <c r="ES370">
        <f>(-2*(ES$30*$C$5+$AB370/$AC370/2)*$AC370)*EXP(-2*(ES$30*$C$5+$AB370/$AC370/2)*$AC370) + 2*$AC370*$AB370*$C$5</f>
        <v>0.97753497600000006</v>
      </c>
      <c r="ET370">
        <f>(-2*(ET$30*$C$5+$AB370/$AC370/2)*$AC370)*EXP(-2*(ET$30*$C$5+$AB370/$AC370/2)*$AC370) + 2*$AC370*$AB370*$C$5</f>
        <v>0.97753497600000006</v>
      </c>
      <c r="EU370">
        <f>(-2*(EU$30*$C$5+$AB370/$AC370/2)*$AC370)*EXP(-2*(EU$30*$C$5+$AB370/$AC370/2)*$AC370) + 2*$AC370*$AB370*$C$5</f>
        <v>0.97753497600000006</v>
      </c>
      <c r="EV370">
        <f>(-2*(EV$30*$C$5+$AB370/$AC370/2)*$AC370)*EXP(-2*(EV$30*$C$5+$AB370/$AC370/2)*$AC370) + 2*$AC370*$AB370*$C$5</f>
        <v>0.97753497600000006</v>
      </c>
      <c r="EW370">
        <f>(-2*(EW$30*$C$5+$AB370/$AC370/2)*$AC370)*EXP(-2*(EW$30*$C$5+$AB370/$AC370/2)*$AC370) + 2*$AC370*$AB370*$C$5</f>
        <v>0.97753497600000006</v>
      </c>
      <c r="EX370">
        <f>(-2*(EX$30*$C$5+$AB370/$AC370/2)*$AC370)*EXP(-2*(EX$30*$C$5+$AB370/$AC370/2)*$AC370) + 2*$AC370*$AB370*$C$5</f>
        <v>0.97753497600000006</v>
      </c>
      <c r="EY370">
        <f>(-2*(EY$30*$C$5+$AB370/$AC370/2)*$AC370)*EXP(-2*(EY$30*$C$5+$AB370/$AC370/2)*$AC370) + 2*$AC370*$AB370*$C$5</f>
        <v>0.97753497600000006</v>
      </c>
      <c r="EZ370">
        <f>(-2*(EZ$30*$C$5+$AB370/$AC370/2)*$AC370)*EXP(-2*(EZ$30*$C$5+$AB370/$AC370/2)*$AC370) + 2*$AC370*$AB370*$C$5</f>
        <v>0.97753497600000006</v>
      </c>
      <c r="FA370">
        <f>(-2*(FA$30*$C$5+$AB370/$AC370/2)*$AC370)*EXP(-2*(FA$30*$C$5+$AB370/$AC370/2)*$AC370) + 2*$AC370*$AB370*$C$5</f>
        <v>0.97753497600000006</v>
      </c>
      <c r="FB370">
        <f>(-2*(FB$30*$C$5+$AB370/$AC370/2)*$AC370)*EXP(-2*(FB$30*$C$5+$AB370/$AC370/2)*$AC370) + 2*$AC370*$AB370*$C$5</f>
        <v>0.97753497600000006</v>
      </c>
      <c r="FC370">
        <f>(-2*(FC$30*$C$5+$AB370/$AC370/2)*$AC370)*EXP(-2*(FC$30*$C$5+$AB370/$AC370/2)*$AC370) + 2*$AC370*$AB370*$C$5</f>
        <v>0.97753497600000006</v>
      </c>
      <c r="FD370">
        <f>(-2*(FD$30*$C$5+$AB370/$AC370/2)*$AC370)*EXP(-2*(FD$30*$C$5+$AB370/$AC370/2)*$AC370) + 2*$AC370*$AB370*$C$5</f>
        <v>0.97753497600000006</v>
      </c>
      <c r="FE370">
        <f>(-2*(FE$30*$C$5+$AB370/$AC370/2)*$AC370)*EXP(-2*(FE$30*$C$5+$AB370/$AC370/2)*$AC370) + 2*$AC370*$AB370*$C$5</f>
        <v>0.97753497600000006</v>
      </c>
      <c r="FF370">
        <f>(-2*(FF$30*$C$5+$AB370/$AC370/2)*$AC370)*EXP(-2*(FF$30*$C$5+$AB370/$AC370/2)*$AC370) + 2*$AC370*$AB370*$C$5</f>
        <v>0.97753497600000006</v>
      </c>
      <c r="FG370">
        <f>(-2*(FG$30*$C$5+$AB370/$AC370/2)*$AC370)*EXP(-2*(FG$30*$C$5+$AB370/$AC370/2)*$AC370) + 2*$AC370*$AB370*$C$5</f>
        <v>0.97753497600000006</v>
      </c>
      <c r="FH370">
        <f>(-2*(FH$30*$C$5+$AB370/$AC370/2)*$AC370)*EXP(-2*(FH$30*$C$5+$AB370/$AC370/2)*$AC370) + 2*$AC370*$AB370*$C$5</f>
        <v>0.97753497600000006</v>
      </c>
      <c r="FI370">
        <f>(-2*(FI$30*$C$5+$AB370/$AC370/2)*$AC370)*EXP(-2*(FI$30*$C$5+$AB370/$AC370/2)*$AC370) + 2*$AC370*$AB370*$C$5</f>
        <v>0.97753497600000006</v>
      </c>
      <c r="FJ370">
        <f>(-2*(FJ$30*$C$5+$AB370/$AC370/2)*$AC370)*EXP(-2*(FJ$30*$C$5+$AB370/$AC370/2)*$AC370) + 2*$AC370*$AB370*$C$5</f>
        <v>0.97753497600000006</v>
      </c>
      <c r="FK370">
        <f>(-2*(FK$30*$C$5+$AB370/$AC370/2)*$AC370)*EXP(-2*(FK$30*$C$5+$AB370/$AC370/2)*$AC370) + 2*$AC370*$AB370*$C$5</f>
        <v>0.97753497600000006</v>
      </c>
      <c r="FL370">
        <f>(-2*(FL$30*$C$5+$AB370/$AC370/2)*$AC370)*EXP(-2*(FL$30*$C$5+$AB370/$AC370/2)*$AC370) + 2*$AC370*$AB370*$C$5</f>
        <v>0.97753497600000006</v>
      </c>
      <c r="FM370">
        <f>(-2*(FM$30*$C$5+$AB370/$AC370/2)*$AC370)*EXP(-2*(FM$30*$C$5+$AB370/$AC370/2)*$AC370) + 2*$AC370*$AB370*$C$5</f>
        <v>0.97753497600000006</v>
      </c>
      <c r="FN370">
        <f>(-2*(FN$30*$C$5+$AB370/$AC370/2)*$AC370)*EXP(-2*(FN$30*$C$5+$AB370/$AC370/2)*$AC370) + 2*$AC370*$AB370*$C$5</f>
        <v>0.97753497600000006</v>
      </c>
      <c r="FO370">
        <f>(-2*(FO$30*$C$5+$AB370/$AC370/2)*$AC370)*EXP(-2*(FO$30*$C$5+$AB370/$AC370/2)*$AC370) + 2*$AC370*$AB370*$C$5</f>
        <v>0.97753497600000006</v>
      </c>
      <c r="FP370">
        <f>(-2*(FP$30*$C$5+$AB370/$AC370/2)*$AC370)*EXP(-2*(FP$30*$C$5+$AB370/$AC370/2)*$AC370) + 2*$AC370*$AB370*$C$5</f>
        <v>0.97753497600000006</v>
      </c>
      <c r="FQ370">
        <f>(-2*(FQ$30*$C$5+$AB370/$AC370/2)*$AC370)*EXP(-2*(FQ$30*$C$5+$AB370/$AC370/2)*$AC370) + 2*$AC370*$AB370*$C$5</f>
        <v>0.97753497600000006</v>
      </c>
      <c r="FR370">
        <f>(-2*(FR$30*$C$5+$AB370/$AC370/2)*$AC370)*EXP(-2*(FR$30*$C$5+$AB370/$AC370/2)*$AC370) + 2*$AC370*$AB370*$C$5</f>
        <v>0.97753497600000006</v>
      </c>
      <c r="FS370">
        <f>(-2*(FS$30*$C$5+$AB370/$AC370/2)*$AC370)*EXP(-2*(FS$30*$C$5+$AB370/$AC370/2)*$AC370) + 2*$AC370*$AB370*$C$5</f>
        <v>0.97753497600000006</v>
      </c>
      <c r="FT370">
        <f>(-2*(FT$30*$C$5+$AB370/$AC370/2)*$AC370)*EXP(-2*(FT$30*$C$5+$AB370/$AC370/2)*$AC370) + 2*$AC370*$AB370*$C$5</f>
        <v>0.97753497600000006</v>
      </c>
      <c r="FU370">
        <f>(-2*(FU$30*$C$5+$AB370/$AC370/2)*$AC370)*EXP(-2*(FU$30*$C$5+$AB370/$AC370/2)*$AC370) + 2*$AC370*$AB370*$C$5</f>
        <v>0.97753497600000006</v>
      </c>
      <c r="FV370">
        <f>(-2*(FV$30*$C$5+$AB370/$AC370/2)*$AC370)*EXP(-2*(FV$30*$C$5+$AB370/$AC370/2)*$AC370) + 2*$AC370*$AB370*$C$5</f>
        <v>0.97753497600000006</v>
      </c>
      <c r="FW370">
        <f>(-2*(FW$30*$C$5+$AB370/$AC370/2)*$AC370)*EXP(-2*(FW$30*$C$5+$AB370/$AC370/2)*$AC370) + 2*$AC370*$AB370*$C$5</f>
        <v>0.97753497600000006</v>
      </c>
      <c r="FX370">
        <f>(-2*(FX$30*$C$5+$AB370/$AC370/2)*$AC370)*EXP(-2*(FX$30*$C$5+$AB370/$AC370/2)*$AC370) + 2*$AC370*$AB370*$C$5</f>
        <v>0.97753497600000006</v>
      </c>
      <c r="FY370">
        <f>(-2*(FY$30*$C$5+$AB370/$AC370/2)*$AC370)*EXP(-2*(FY$30*$C$5+$AB370/$AC370/2)*$AC370) + 2*$AC370*$AB370*$C$5</f>
        <v>0.97753497600000006</v>
      </c>
      <c r="FZ370">
        <f>(-2*(FZ$30*$C$5+$AB370/$AC370/2)*$AC370)*EXP(-2*(FZ$30*$C$5+$AB370/$AC370/2)*$AC370) + 2*$AC370*$AB370*$C$5</f>
        <v>0.97753497600000006</v>
      </c>
      <c r="GA370">
        <f>(-2*(GA$30*$C$5+$AB370/$AC370/2)*$AC370)*EXP(-2*(GA$30*$C$5+$AB370/$AC370/2)*$AC370) + 2*$AC370*$AB370*$C$5</f>
        <v>0.97753497600000006</v>
      </c>
      <c r="GB370">
        <f>(-2*(GB$30*$C$5+$AB370/$AC370/2)*$AC370)*EXP(-2*(GB$30*$C$5+$AB370/$AC370/2)*$AC370) + 2*$AC370*$AB370*$C$5</f>
        <v>0.97753497600000006</v>
      </c>
      <c r="GC370">
        <f>(-2*(GC$30*$C$5+$AB370/$AC370/2)*$AC370)*EXP(-2*(GC$30*$C$5+$AB370/$AC370/2)*$AC370) + 2*$AC370*$AB370*$C$5</f>
        <v>0.97753497600000006</v>
      </c>
      <c r="GD370">
        <f>(-2*(GD$30*$C$5+$AB370/$AC370/2)*$AC370)*EXP(-2*(GD$30*$C$5+$AB370/$AC370/2)*$AC370) + 2*$AC370*$AB370*$C$5</f>
        <v>0.97753497600000006</v>
      </c>
      <c r="GE370">
        <f>(-2*(GE$30*$C$5+$AB370/$AC370/2)*$AC370)*EXP(-2*(GE$30*$C$5+$AB370/$AC370/2)*$AC370) + 2*$AC370*$AB370*$C$5</f>
        <v>0.97753497600000006</v>
      </c>
      <c r="GF370">
        <f>(-2*(GF$30*$C$5+$AB370/$AC370/2)*$AC370)*EXP(-2*(GF$30*$C$5+$AB370/$AC370/2)*$AC370) + 2*$AC370*$AB370*$C$5</f>
        <v>0.97753497600000006</v>
      </c>
      <c r="GG370">
        <f>(-2*(GG$30*$C$5+$AB370/$AC370/2)*$AC370)*EXP(-2*(GG$30*$C$5+$AB370/$AC370/2)*$AC370) + 2*$AC370*$AB370*$C$5</f>
        <v>0.97753497600000006</v>
      </c>
      <c r="GH370">
        <f>(-2*(GH$30*$C$5+$AB370/$AC370/2)*$AC370)*EXP(-2*(GH$30*$C$5+$AB370/$AC370/2)*$AC370) + 2*$AC370*$AB370*$C$5</f>
        <v>0.97753497600000006</v>
      </c>
      <c r="GI370">
        <f>(-2*(GI$30*$C$5+$AB370/$AC370/2)*$AC370)*EXP(-2*(GI$30*$C$5+$AB370/$AC370/2)*$AC370) + 2*$AC370*$AB370*$C$5</f>
        <v>0.97753497600000006</v>
      </c>
      <c r="GJ370">
        <f>(-2*(GJ$30*$C$5+$AB370/$AC370/2)*$AC370)*EXP(-2*(GJ$30*$C$5+$AB370/$AC370/2)*$AC370) + 2*$AC370*$AB370*$C$5</f>
        <v>0.97753497600000006</v>
      </c>
      <c r="GK370">
        <f>(-2*(GK$30*$C$5+$AB370/$AC370/2)*$AC370)*EXP(-2*(GK$30*$C$5+$AB370/$AC370/2)*$AC370) + 2*$AC370*$AB370*$C$5</f>
        <v>0.97753497600000006</v>
      </c>
      <c r="GL370">
        <f>(-2*(GL$30*$C$5+$AB370/$AC370/2)*$AC370)*EXP(-2*(GL$30*$C$5+$AB370/$AC370/2)*$AC370) + 2*$AC370*$AB370*$C$5</f>
        <v>0.97753497600000006</v>
      </c>
      <c r="GM370">
        <f>(-2*(GM$30*$C$5+$AB370/$AC370/2)*$AC370)*EXP(-2*(GM$30*$C$5+$AB370/$AC370/2)*$AC370) + 2*$AC370*$AB370*$C$5</f>
        <v>0.97753497600000006</v>
      </c>
      <c r="GN370">
        <f>(-2*(GN$30*$C$5+$AB370/$AC370/2)*$AC370)*EXP(-2*(GN$30*$C$5+$AB370/$AC370/2)*$AC370) + 2*$AC370*$AB370*$C$5</f>
        <v>0.97753497600000006</v>
      </c>
      <c r="GO370">
        <f>(-2*(GO$30*$C$5+$AB370/$AC370/2)*$AC370)*EXP(-2*(GO$30*$C$5+$AB370/$AC370/2)*$AC370) + 2*$AC370*$AB370*$C$5</f>
        <v>0.97753497600000006</v>
      </c>
      <c r="GP370">
        <f>(-2*(GP$30*$C$5+$AB370/$AC370/2)*$AC370)*EXP(-2*(GP$30*$C$5+$AB370/$AC370/2)*$AC370) + 2*$AC370*$AB370*$C$5</f>
        <v>0.97753497600000006</v>
      </c>
      <c r="GQ370">
        <f>(-2*(GQ$30*$C$5+$AB370/$AC370/2)*$AC370)*EXP(-2*(GQ$30*$C$5+$AB370/$AC370/2)*$AC370) + 2*$AC370*$AB370*$C$5</f>
        <v>0.97753497600000006</v>
      </c>
      <c r="GR370">
        <f>(-2*(GR$30*$C$5+$AB370/$AC370/2)*$AC370)*EXP(-2*(GR$30*$C$5+$AB370/$AC370/2)*$AC370) + 2*$AC370*$AB370*$C$5</f>
        <v>0.97753497600000006</v>
      </c>
      <c r="GS370">
        <f>(-2*(GS$30*$C$5+$AB370/$AC370/2)*$AC370)*EXP(-2*(GS$30*$C$5+$AB370/$AC370/2)*$AC370) + 2*$AC370*$AB370*$C$5</f>
        <v>0.97753497600000006</v>
      </c>
      <c r="GT370">
        <f>(-2*(GT$30*$C$5+$AB370/$AC370/2)*$AC370)*EXP(-2*(GT$30*$C$5+$AB370/$AC370/2)*$AC370) + 2*$AC370*$AB370*$C$5</f>
        <v>0.97753497600000006</v>
      </c>
      <c r="GU370">
        <f>(-2*(GU$30*$C$5+$AB370/$AC370/2)*$AC370)*EXP(-2*(GU$30*$C$5+$AB370/$AC370/2)*$AC370) + 2*$AC370*$AB370*$C$5</f>
        <v>0.97753497600000006</v>
      </c>
      <c r="GV370">
        <f>(-2*(GV$30*$C$5+$AB370/$AC370/2)*$AC370)*EXP(-2*(GV$30*$C$5+$AB370/$AC370/2)*$AC370) + 2*$AC370*$AB370*$C$5</f>
        <v>0.97753497600000006</v>
      </c>
      <c r="GW370">
        <f>(-2*(GW$30*$C$5+$AB370/$AC370/2)*$AC370)*EXP(-2*(GW$30*$C$5+$AB370/$AC370/2)*$AC370) + 2*$AC370*$AB370*$C$5</f>
        <v>0.97753497600000006</v>
      </c>
      <c r="GX370">
        <f>(-2*(GX$30*$C$5+$AB370/$AC370/2)*$AC370)*EXP(-2*(GX$30*$C$5+$AB370/$AC370/2)*$AC370) + 2*$AC370*$AB370*$C$5</f>
        <v>0.97753497600000006</v>
      </c>
      <c r="GY370">
        <f>(-2*(GY$30*$C$5+$AB370/$AC370/2)*$AC370)*EXP(-2*(GY$30*$C$5+$AB370/$AC370/2)*$AC370) + 2*$AC370*$AB370*$C$5</f>
        <v>0.97753497600000006</v>
      </c>
      <c r="GZ370">
        <f>(-2*(GZ$30*$C$5+$AB370/$AC370/2)*$AC370)*EXP(-2*(GZ$30*$C$5+$AB370/$AC370/2)*$AC370) + 2*$AC370*$AB370*$C$5</f>
        <v>0.97753497600000006</v>
      </c>
      <c r="HA370">
        <f>(-2*(HA$30*$C$5+$AB370/$AC370/2)*$AC370)*EXP(-2*(HA$30*$C$5+$AB370/$AC370/2)*$AC370) + 2*$AC370*$AB370*$C$5</f>
        <v>0.97753497600000006</v>
      </c>
      <c r="HB370">
        <f>(-2*(HB$30*$C$5+$AB370/$AC370/2)*$AC370)*EXP(-2*(HB$30*$C$5+$AB370/$AC370/2)*$AC370) + 2*$AC370*$AB370*$C$5</f>
        <v>0.97753497600000006</v>
      </c>
      <c r="HC370">
        <f>(-2*(HC$30*$C$5+$AB370/$AC370/2)*$AC370)*EXP(-2*(HC$30*$C$5+$AB370/$AC370/2)*$AC370) + 2*$AC370*$AB370*$C$5</f>
        <v>0.97753497600000006</v>
      </c>
      <c r="HD370">
        <f>(-2*(HD$30*$C$5+$AB370/$AC370/2)*$AC370)*EXP(-2*(HD$30*$C$5+$AB370/$AC370/2)*$AC370) + 2*$AC370*$AB370*$C$5</f>
        <v>0.97753497600000006</v>
      </c>
      <c r="HE370">
        <f>(-2*(HE$30*$C$5+$AB370/$AC370/2)*$AC370)*EXP(-2*(HE$30*$C$5+$AB370/$AC370/2)*$AC370) + 2*$AC370*$AB370*$C$5</f>
        <v>0.97753497600000006</v>
      </c>
      <c r="HF370">
        <f>(-2*(HF$30*$C$5+$AB370/$AC370/2)*$AC370)*EXP(-2*(HF$30*$C$5+$AB370/$AC370/2)*$AC370) + 2*$AC370*$AB370*$C$5</f>
        <v>0.97753497600000006</v>
      </c>
      <c r="HG370">
        <f>(-2*(HG$30*$C$5+$AB370/$AC370/2)*$AC370)*EXP(-2*(HG$30*$C$5+$AB370/$AC370/2)*$AC370) + 2*$AC370*$AB370*$C$5</f>
        <v>0.97753497600000006</v>
      </c>
      <c r="HH370">
        <f>(-2*(HH$30*$C$5+$AB370/$AC370/2)*$AC370)*EXP(-2*(HH$30*$C$5+$AB370/$AC370/2)*$AC370) + 2*$AC370*$AB370*$C$5</f>
        <v>0.97753497600000006</v>
      </c>
      <c r="HI370">
        <f>(-2*(HI$30*$C$5+$AB370/$AC370/2)*$AC370)*EXP(-2*(HI$30*$C$5+$AB370/$AC370/2)*$AC370) + 2*$AC370*$AB370*$C$5</f>
        <v>0.97753497600000006</v>
      </c>
      <c r="HJ370">
        <f>(-2*(HJ$30*$C$5+$AB370/$AC370/2)*$AC370)*EXP(-2*(HJ$30*$C$5+$AB370/$AC370/2)*$AC370) + 2*$AC370*$AB370*$C$5</f>
        <v>0.97753497600000006</v>
      </c>
      <c r="HK370">
        <f>(-2*(HK$30*$C$5+$AB370/$AC370/2)*$AC370)*EXP(-2*(HK$30*$C$5+$AB370/$AC370/2)*$AC370) + 2*$AC370*$AB370*$C$5</f>
        <v>0.97753497600000006</v>
      </c>
      <c r="HL370">
        <f>(-2*(HL$30*$C$5+$AB370/$AC370/2)*$AC370)*EXP(-2*(HL$30*$C$5+$AB370/$AC370/2)*$AC370) + 2*$AC370*$AB370*$C$5</f>
        <v>0.97753497600000006</v>
      </c>
      <c r="HM370">
        <f>(-2*(HM$30*$C$5+$AB370/$AC370/2)*$AC370)*EXP(-2*(HM$30*$C$5+$AB370/$AC370/2)*$AC370) + 2*$AC370*$AB370*$C$5</f>
        <v>0.97753497600000006</v>
      </c>
      <c r="HN370">
        <f>(-2*(HN$30*$C$5+$AB370/$AC370/2)*$AC370)*EXP(-2*(HN$30*$C$5+$AB370/$AC370/2)*$AC370) + 2*$AC370*$AB370*$C$5</f>
        <v>0.97753497600000006</v>
      </c>
      <c r="HO370">
        <f>(-2*(HO$30*$C$5+$AB370/$AC370/2)*$AC370)*EXP(-2*(HO$30*$C$5+$AB370/$AC370/2)*$AC370) + 2*$AC370*$AB370*$C$5</f>
        <v>0.97753497600000006</v>
      </c>
      <c r="HP370">
        <f>(-2*(HP$30*$C$5+$AB370/$AC370/2)*$AC370)*EXP(-2*(HP$30*$C$5+$AB370/$AC370/2)*$AC370) + 2*$AC370*$AB370*$C$5</f>
        <v>0.97753497600000006</v>
      </c>
      <c r="HQ370">
        <f>(-2*(HQ$30*$C$5+$AB370/$AC370/2)*$AC370)*EXP(-2*(HQ$30*$C$5+$AB370/$AC370/2)*$AC370) + 2*$AC370*$AB370*$C$5</f>
        <v>0.97753497600000006</v>
      </c>
      <c r="HR370">
        <f>(-2*(HR$30*$C$5+$AB370/$AC370/2)*$AC370)*EXP(-2*(HR$30*$C$5+$AB370/$AC370/2)*$AC370) + 2*$AC370*$AB370*$C$5</f>
        <v>0.97753497600000006</v>
      </c>
      <c r="HS370">
        <f>(-2*(HS$30*$C$5+$AB370/$AC370/2)*$AC370)*EXP(-2*(HS$30*$C$5+$AB370/$AC370/2)*$AC370) + 2*$AC370*$AB370*$C$5</f>
        <v>0.97753497600000006</v>
      </c>
      <c r="HT370">
        <f>(-2*(HT$30*$C$5+$AB370/$AC370/2)*$AC370)*EXP(-2*(HT$30*$C$5+$AB370/$AC370/2)*$AC370) + 2*$AC370*$AB370*$C$5</f>
        <v>0.97753497600000006</v>
      </c>
      <c r="HU370">
        <f>(-2*(HU$30*$C$5+$AB370/$AC370/2)*$AC370)*EXP(-2*(HU$30*$C$5+$AB370/$AC370/2)*$AC370) + 2*$AC370*$AB370*$C$5</f>
        <v>0.97753497600000006</v>
      </c>
      <c r="HV370">
        <f>(-2*(HV$30*$C$5+$AB370/$AC370/2)*$AC370)*EXP(-2*(HV$30*$C$5+$AB370/$AC370/2)*$AC370) + 2*$AC370*$AB370*$C$5</f>
        <v>0.97753497600000006</v>
      </c>
      <c r="HW370">
        <f>(-2*(HW$30*$C$5+$AB370/$AC370/2)*$AC370)*EXP(-2*(HW$30*$C$5+$AB370/$AC370/2)*$AC370) + 2*$AC370*$AB370*$C$5</f>
        <v>0.97753497600000006</v>
      </c>
    </row>
    <row r="371" spans="5:231">
      <c r="E371" s="116">
        <f t="shared" si="51"/>
        <v>3391</v>
      </c>
      <c r="F371" s="106">
        <f>EXP(-2*($E371-1)/$C$8*$C$5*($C$3*'UL FRMPL'!H$35-'UL FRMPL'!$H$35)/1000)</f>
        <v>0.2946642459936567</v>
      </c>
      <c r="G371" s="130"/>
      <c r="H371" s="130">
        <f t="shared" si="48"/>
        <v>0.68239567347833185</v>
      </c>
      <c r="N371">
        <f t="shared" si="49"/>
        <v>0.68239567347833185</v>
      </c>
      <c r="O371">
        <f t="shared" si="50"/>
        <v>0.108361852296233</v>
      </c>
      <c r="P371">
        <f t="shared" si="47"/>
        <v>9.6619561263162387E-2</v>
      </c>
      <c r="Q371">
        <f t="shared" si="52"/>
        <v>8.6149686636636746E-2</v>
      </c>
      <c r="R371">
        <f t="shared" si="52"/>
        <v>7.6814347017950771E-2</v>
      </c>
      <c r="S371">
        <f t="shared" si="52"/>
        <v>6.849060209216E-2</v>
      </c>
      <c r="T371">
        <f t="shared" si="52"/>
        <v>6.1068833584569299E-2</v>
      </c>
      <c r="U371">
        <f t="shared" si="52"/>
        <v>5.4451301659774971E-2</v>
      </c>
      <c r="V371">
        <f t="shared" si="52"/>
        <v>4.8550857751980807E-2</v>
      </c>
      <c r="W371">
        <f t="shared" si="52"/>
        <v>4.328979687540524E-2</v>
      </c>
      <c r="X371">
        <f t="shared" si="52"/>
        <v>3.859883430045865E-2</v>
      </c>
      <c r="AB371" s="116">
        <f t="shared" si="53"/>
        <v>340</v>
      </c>
      <c r="AC371">
        <f>($C$3*'UL FRMPL'!H$35-'UL FRMPL'!$H$35)/1000</f>
        <v>1.441792</v>
      </c>
      <c r="AE371">
        <f>(-2*(AE$30*$C$5+$AB371/$AC371/2)*$AC371)*EXP(-2*(AE$30*$C$5+$AB371/$AC371/2)*$AC371) + 2*$AC371*$AB371*$C$5</f>
        <v>0.98041855999999994</v>
      </c>
      <c r="AF371">
        <f>(-2*(AF$30*$C$5+$AB371/$AC371/2)*$AC371)*EXP(-2*(AF$30*$C$5+$AB371/$AC371/2)*$AC371) + 2*$AC371*$AB371*$C$5</f>
        <v>0.98041855999999994</v>
      </c>
      <c r="AG371">
        <f>(-2*(AG$30*$C$5+$AB371/$AC371/2)*$AC371)*EXP(-2*(AG$30*$C$5+$AB371/$AC371/2)*$AC371) + 2*$AC371*$AB371*$C$5</f>
        <v>0.98041855999999994</v>
      </c>
      <c r="AH371">
        <f>(-2*(AH$30*$C$5+$AB371/$AC371/2)*$AC371)*EXP(-2*(AH$30*$C$5+$AB371/$AC371/2)*$AC371) + 2*$AC371*$AB371*$C$5</f>
        <v>0.98041855999999994</v>
      </c>
      <c r="AI371">
        <f>(-2*(AI$30*$C$5+$AB371/$AC371/2)*$AC371)*EXP(-2*(AI$30*$C$5+$AB371/$AC371/2)*$AC371) + 2*$AC371*$AB371*$C$5</f>
        <v>0.98041855999999994</v>
      </c>
      <c r="AJ371">
        <f>(-2*(AJ$30*$C$5+$AB371/$AC371/2)*$AC371)*EXP(-2*(AJ$30*$C$5+$AB371/$AC371/2)*$AC371) + 2*$AC371*$AB371*$C$5</f>
        <v>0.98041855999999994</v>
      </c>
      <c r="AK371">
        <f>(-2*(AK$30*$C$5+$AB371/$AC371/2)*$AC371)*EXP(-2*(AK$30*$C$5+$AB371/$AC371/2)*$AC371) + 2*$AC371*$AB371*$C$5</f>
        <v>0.98041855999999994</v>
      </c>
      <c r="AL371">
        <f>(-2*(AL$30*$C$5+$AB371/$AC371/2)*$AC371)*EXP(-2*(AL$30*$C$5+$AB371/$AC371/2)*$AC371) + 2*$AC371*$AB371*$C$5</f>
        <v>0.98041855999999994</v>
      </c>
      <c r="AM371">
        <f>(-2*(AM$30*$C$5+$AB371/$AC371/2)*$AC371)*EXP(-2*(AM$30*$C$5+$AB371/$AC371/2)*$AC371) + 2*$AC371*$AB371*$C$5</f>
        <v>0.98041855999999994</v>
      </c>
      <c r="AN371">
        <f>(-2*(AN$30*$C$5+$AB371/$AC371/2)*$AC371)*EXP(-2*(AN$30*$C$5+$AB371/$AC371/2)*$AC371) + 2*$AC371*$AB371*$C$5</f>
        <v>0.98041855999999994</v>
      </c>
      <c r="AO371">
        <f>(-2*(AO$30*$C$5+$AB371/$AC371/2)*$AC371)*EXP(-2*(AO$30*$C$5+$AB371/$AC371/2)*$AC371) + 2*$AC371*$AB371*$C$5</f>
        <v>0.98041855999999994</v>
      </c>
      <c r="AP371">
        <f>(-2*(AP$30*$C$5+$AB371/$AC371/2)*$AC371)*EXP(-2*(AP$30*$C$5+$AB371/$AC371/2)*$AC371) + 2*$AC371*$AB371*$C$5</f>
        <v>0.98041855999999994</v>
      </c>
      <c r="AQ371">
        <f>(-2*(AQ$30*$C$5+$AB371/$AC371/2)*$AC371)*EXP(-2*(AQ$30*$C$5+$AB371/$AC371/2)*$AC371) + 2*$AC371*$AB371*$C$5</f>
        <v>0.98041855999999994</v>
      </c>
      <c r="AR371">
        <f>(-2*(AR$30*$C$5+$AB371/$AC371/2)*$AC371)*EXP(-2*(AR$30*$C$5+$AB371/$AC371/2)*$AC371) + 2*$AC371*$AB371*$C$5</f>
        <v>0.98041855999999994</v>
      </c>
      <c r="AS371">
        <f>(-2*(AS$30*$C$5+$AB371/$AC371/2)*$AC371)*EXP(-2*(AS$30*$C$5+$AB371/$AC371/2)*$AC371) + 2*$AC371*$AB371*$C$5</f>
        <v>0.98041855999999994</v>
      </c>
      <c r="AT371">
        <f>(-2*(AT$30*$C$5+$AB371/$AC371/2)*$AC371)*EXP(-2*(AT$30*$C$5+$AB371/$AC371/2)*$AC371) + 2*$AC371*$AB371*$C$5</f>
        <v>0.98041855999999994</v>
      </c>
      <c r="AU371">
        <f>(-2*(AU$30*$C$5+$AB371/$AC371/2)*$AC371)*EXP(-2*(AU$30*$C$5+$AB371/$AC371/2)*$AC371) + 2*$AC371*$AB371*$C$5</f>
        <v>0.98041855999999994</v>
      </c>
      <c r="AV371">
        <f>(-2*(AV$30*$C$5+$AB371/$AC371/2)*$AC371)*EXP(-2*(AV$30*$C$5+$AB371/$AC371/2)*$AC371) + 2*$AC371*$AB371*$C$5</f>
        <v>0.98041855999999994</v>
      </c>
      <c r="AW371">
        <f>(-2*(AW$30*$C$5+$AB371/$AC371/2)*$AC371)*EXP(-2*(AW$30*$C$5+$AB371/$AC371/2)*$AC371) + 2*$AC371*$AB371*$C$5</f>
        <v>0.98041855999999994</v>
      </c>
      <c r="AX371">
        <f>(-2*(AX$30*$C$5+$AB371/$AC371/2)*$AC371)*EXP(-2*(AX$30*$C$5+$AB371/$AC371/2)*$AC371) + 2*$AC371*$AB371*$C$5</f>
        <v>0.98041855999999994</v>
      </c>
      <c r="AY371">
        <f>(-2*(AY$30*$C$5+$AB371/$AC371/2)*$AC371)*EXP(-2*(AY$30*$C$5+$AB371/$AC371/2)*$AC371) + 2*$AC371*$AB371*$C$5</f>
        <v>0.98041855999999994</v>
      </c>
      <c r="AZ371">
        <f>(-2*(AZ$30*$C$5+$AB371/$AC371/2)*$AC371)*EXP(-2*(AZ$30*$C$5+$AB371/$AC371/2)*$AC371) + 2*$AC371*$AB371*$C$5</f>
        <v>0.98041855999999994</v>
      </c>
      <c r="BA371">
        <f>(-2*(BA$30*$C$5+$AB371/$AC371/2)*$AC371)*EXP(-2*(BA$30*$C$5+$AB371/$AC371/2)*$AC371) + 2*$AC371*$AB371*$C$5</f>
        <v>0.98041855999999994</v>
      </c>
      <c r="BB371">
        <f>(-2*(BB$30*$C$5+$AB371/$AC371/2)*$AC371)*EXP(-2*(BB$30*$C$5+$AB371/$AC371/2)*$AC371) + 2*$AC371*$AB371*$C$5</f>
        <v>0.98041855999999994</v>
      </c>
      <c r="BC371">
        <f>(-2*(BC$30*$C$5+$AB371/$AC371/2)*$AC371)*EXP(-2*(BC$30*$C$5+$AB371/$AC371/2)*$AC371) + 2*$AC371*$AB371*$C$5</f>
        <v>0.98041855999999994</v>
      </c>
      <c r="BD371">
        <f>(-2*(BD$30*$C$5+$AB371/$AC371/2)*$AC371)*EXP(-2*(BD$30*$C$5+$AB371/$AC371/2)*$AC371) + 2*$AC371*$AB371*$C$5</f>
        <v>0.98041855999999994</v>
      </c>
      <c r="BE371">
        <f>(-2*(BE$30*$C$5+$AB371/$AC371/2)*$AC371)*EXP(-2*(BE$30*$C$5+$AB371/$AC371/2)*$AC371) + 2*$AC371*$AB371*$C$5</f>
        <v>0.98041855999999994</v>
      </c>
      <c r="BF371">
        <f>(-2*(BF$30*$C$5+$AB371/$AC371/2)*$AC371)*EXP(-2*(BF$30*$C$5+$AB371/$AC371/2)*$AC371) + 2*$AC371*$AB371*$C$5</f>
        <v>0.98041855999999994</v>
      </c>
      <c r="BG371">
        <f>(-2*(BG$30*$C$5+$AB371/$AC371/2)*$AC371)*EXP(-2*(BG$30*$C$5+$AB371/$AC371/2)*$AC371) + 2*$AC371*$AB371*$C$5</f>
        <v>0.98041855999999994</v>
      </c>
      <c r="BH371">
        <f>(-2*(BH$30*$C$5+$AB371/$AC371/2)*$AC371)*EXP(-2*(BH$30*$C$5+$AB371/$AC371/2)*$AC371) + 2*$AC371*$AB371*$C$5</f>
        <v>0.98041855999999994</v>
      </c>
      <c r="BI371">
        <f>(-2*(BI$30*$C$5+$AB371/$AC371/2)*$AC371)*EXP(-2*(BI$30*$C$5+$AB371/$AC371/2)*$AC371) + 2*$AC371*$AB371*$C$5</f>
        <v>0.98041855999999994</v>
      </c>
      <c r="BJ371">
        <f>(-2*(BJ$30*$C$5+$AB371/$AC371/2)*$AC371)*EXP(-2*(BJ$30*$C$5+$AB371/$AC371/2)*$AC371) + 2*$AC371*$AB371*$C$5</f>
        <v>0.98041855999999994</v>
      </c>
      <c r="BK371">
        <f>(-2*(BK$30*$C$5+$AB371/$AC371/2)*$AC371)*EXP(-2*(BK$30*$C$5+$AB371/$AC371/2)*$AC371) + 2*$AC371*$AB371*$C$5</f>
        <v>0.98041855999999994</v>
      </c>
      <c r="BL371">
        <f>(-2*(BL$30*$C$5+$AB371/$AC371/2)*$AC371)*EXP(-2*(BL$30*$C$5+$AB371/$AC371/2)*$AC371) + 2*$AC371*$AB371*$C$5</f>
        <v>0.98041855999999994</v>
      </c>
      <c r="BM371">
        <f>(-2*(BM$30*$C$5+$AB371/$AC371/2)*$AC371)*EXP(-2*(BM$30*$C$5+$AB371/$AC371/2)*$AC371) + 2*$AC371*$AB371*$C$5</f>
        <v>0.98041855999999994</v>
      </c>
      <c r="BN371">
        <f>(-2*(BN$30*$C$5+$AB371/$AC371/2)*$AC371)*EXP(-2*(BN$30*$C$5+$AB371/$AC371/2)*$AC371) + 2*$AC371*$AB371*$C$5</f>
        <v>0.98041855999999994</v>
      </c>
      <c r="BO371">
        <f>(-2*(BO$30*$C$5+$AB371/$AC371/2)*$AC371)*EXP(-2*(BO$30*$C$5+$AB371/$AC371/2)*$AC371) + 2*$AC371*$AB371*$C$5</f>
        <v>0.98041855999999994</v>
      </c>
      <c r="BP371">
        <f>(-2*(BP$30*$C$5+$AB371/$AC371/2)*$AC371)*EXP(-2*(BP$30*$C$5+$AB371/$AC371/2)*$AC371) + 2*$AC371*$AB371*$C$5</f>
        <v>0.98041855999999994</v>
      </c>
      <c r="BQ371">
        <f>(-2*(BQ$30*$C$5+$AB371/$AC371/2)*$AC371)*EXP(-2*(BQ$30*$C$5+$AB371/$AC371/2)*$AC371) + 2*$AC371*$AB371*$C$5</f>
        <v>0.98041855999999994</v>
      </c>
      <c r="BR371">
        <f>(-2*(BR$30*$C$5+$AB371/$AC371/2)*$AC371)*EXP(-2*(BR$30*$C$5+$AB371/$AC371/2)*$AC371) + 2*$AC371*$AB371*$C$5</f>
        <v>0.98041855999999994</v>
      </c>
      <c r="BS371">
        <f>(-2*(BS$30*$C$5+$AB371/$AC371/2)*$AC371)*EXP(-2*(BS$30*$C$5+$AB371/$AC371/2)*$AC371) + 2*$AC371*$AB371*$C$5</f>
        <v>0.98041855999999994</v>
      </c>
      <c r="BT371">
        <f>(-2*(BT$30*$C$5+$AB371/$AC371/2)*$AC371)*EXP(-2*(BT$30*$C$5+$AB371/$AC371/2)*$AC371) + 2*$AC371*$AB371*$C$5</f>
        <v>0.98041855999999994</v>
      </c>
      <c r="BU371">
        <f>(-2*(BU$30*$C$5+$AB371/$AC371/2)*$AC371)*EXP(-2*(BU$30*$C$5+$AB371/$AC371/2)*$AC371) + 2*$AC371*$AB371*$C$5</f>
        <v>0.98041855999999994</v>
      </c>
      <c r="BV371">
        <f>(-2*(BV$30*$C$5+$AB371/$AC371/2)*$AC371)*EXP(-2*(BV$30*$C$5+$AB371/$AC371/2)*$AC371) + 2*$AC371*$AB371*$C$5</f>
        <v>0.98041855999999994</v>
      </c>
      <c r="BW371">
        <f>(-2*(BW$30*$C$5+$AB371/$AC371/2)*$AC371)*EXP(-2*(BW$30*$C$5+$AB371/$AC371/2)*$AC371) + 2*$AC371*$AB371*$C$5</f>
        <v>0.98041855999999994</v>
      </c>
      <c r="BX371">
        <f>(-2*(BX$30*$C$5+$AB371/$AC371/2)*$AC371)*EXP(-2*(BX$30*$C$5+$AB371/$AC371/2)*$AC371) + 2*$AC371*$AB371*$C$5</f>
        <v>0.98041855999999994</v>
      </c>
      <c r="BY371">
        <f>(-2*(BY$30*$C$5+$AB371/$AC371/2)*$AC371)*EXP(-2*(BY$30*$C$5+$AB371/$AC371/2)*$AC371) + 2*$AC371*$AB371*$C$5</f>
        <v>0.98041855999999994</v>
      </c>
      <c r="BZ371">
        <f>(-2*(BZ$30*$C$5+$AB371/$AC371/2)*$AC371)*EXP(-2*(BZ$30*$C$5+$AB371/$AC371/2)*$AC371) + 2*$AC371*$AB371*$C$5</f>
        <v>0.98041855999999994</v>
      </c>
      <c r="CA371">
        <f>(-2*(CA$30*$C$5+$AB371/$AC371/2)*$AC371)*EXP(-2*(CA$30*$C$5+$AB371/$AC371/2)*$AC371) + 2*$AC371*$AB371*$C$5</f>
        <v>0.98041855999999994</v>
      </c>
      <c r="CB371">
        <f>(-2*(CB$30*$C$5+$AB371/$AC371/2)*$AC371)*EXP(-2*(CB$30*$C$5+$AB371/$AC371/2)*$AC371) + 2*$AC371*$AB371*$C$5</f>
        <v>0.98041855999999994</v>
      </c>
      <c r="CC371">
        <f>(-2*(CC$30*$C$5+$AB371/$AC371/2)*$AC371)*EXP(-2*(CC$30*$C$5+$AB371/$AC371/2)*$AC371) + 2*$AC371*$AB371*$C$5</f>
        <v>0.98041855999999994</v>
      </c>
      <c r="CD371">
        <f>(-2*(CD$30*$C$5+$AB371/$AC371/2)*$AC371)*EXP(-2*(CD$30*$C$5+$AB371/$AC371/2)*$AC371) + 2*$AC371*$AB371*$C$5</f>
        <v>0.98041855999999994</v>
      </c>
      <c r="CE371">
        <f>(-2*(CE$30*$C$5+$AB371/$AC371/2)*$AC371)*EXP(-2*(CE$30*$C$5+$AB371/$AC371/2)*$AC371) + 2*$AC371*$AB371*$C$5</f>
        <v>0.98041855999999994</v>
      </c>
      <c r="CF371">
        <f>(-2*(CF$30*$C$5+$AB371/$AC371/2)*$AC371)*EXP(-2*(CF$30*$C$5+$AB371/$AC371/2)*$AC371) + 2*$AC371*$AB371*$C$5</f>
        <v>0.98041855999999994</v>
      </c>
      <c r="CG371">
        <f>(-2*(CG$30*$C$5+$AB371/$AC371/2)*$AC371)*EXP(-2*(CG$30*$C$5+$AB371/$AC371/2)*$AC371) + 2*$AC371*$AB371*$C$5</f>
        <v>0.98041855999999994</v>
      </c>
      <c r="CH371">
        <f>(-2*(CH$30*$C$5+$AB371/$AC371/2)*$AC371)*EXP(-2*(CH$30*$C$5+$AB371/$AC371/2)*$AC371) + 2*$AC371*$AB371*$C$5</f>
        <v>0.98041855999999994</v>
      </c>
      <c r="CI371">
        <f>(-2*(CI$30*$C$5+$AB371/$AC371/2)*$AC371)*EXP(-2*(CI$30*$C$5+$AB371/$AC371/2)*$AC371) + 2*$AC371*$AB371*$C$5</f>
        <v>0.98041855999999994</v>
      </c>
      <c r="CJ371">
        <f>(-2*(CJ$30*$C$5+$AB371/$AC371/2)*$AC371)*EXP(-2*(CJ$30*$C$5+$AB371/$AC371/2)*$AC371) + 2*$AC371*$AB371*$C$5</f>
        <v>0.98041855999999994</v>
      </c>
      <c r="CK371">
        <f>(-2*(CK$30*$C$5+$AB371/$AC371/2)*$AC371)*EXP(-2*(CK$30*$C$5+$AB371/$AC371/2)*$AC371) + 2*$AC371*$AB371*$C$5</f>
        <v>0.98041855999999994</v>
      </c>
      <c r="CL371">
        <f>(-2*(CL$30*$C$5+$AB371/$AC371/2)*$AC371)*EXP(-2*(CL$30*$C$5+$AB371/$AC371/2)*$AC371) + 2*$AC371*$AB371*$C$5</f>
        <v>0.98041855999999994</v>
      </c>
      <c r="CM371">
        <f>(-2*(CM$30*$C$5+$AB371/$AC371/2)*$AC371)*EXP(-2*(CM$30*$C$5+$AB371/$AC371/2)*$AC371) + 2*$AC371*$AB371*$C$5</f>
        <v>0.98041855999999994</v>
      </c>
      <c r="CN371">
        <f>(-2*(CN$30*$C$5+$AB371/$AC371/2)*$AC371)*EXP(-2*(CN$30*$C$5+$AB371/$AC371/2)*$AC371) + 2*$AC371*$AB371*$C$5</f>
        <v>0.98041855999999994</v>
      </c>
      <c r="CO371">
        <f>(-2*(CO$30*$C$5+$AB371/$AC371/2)*$AC371)*EXP(-2*(CO$30*$C$5+$AB371/$AC371/2)*$AC371) + 2*$AC371*$AB371*$C$5</f>
        <v>0.98041855999999994</v>
      </c>
      <c r="CP371">
        <f>(-2*(CP$30*$C$5+$AB371/$AC371/2)*$AC371)*EXP(-2*(CP$30*$C$5+$AB371/$AC371/2)*$AC371) + 2*$AC371*$AB371*$C$5</f>
        <v>0.98041855999999994</v>
      </c>
      <c r="CQ371">
        <f>(-2*(CQ$30*$C$5+$AB371/$AC371/2)*$AC371)*EXP(-2*(CQ$30*$C$5+$AB371/$AC371/2)*$AC371) + 2*$AC371*$AB371*$C$5</f>
        <v>0.98041855999999994</v>
      </c>
      <c r="CR371">
        <f>(-2*(CR$30*$C$5+$AB371/$AC371/2)*$AC371)*EXP(-2*(CR$30*$C$5+$AB371/$AC371/2)*$AC371) + 2*$AC371*$AB371*$C$5</f>
        <v>0.98041855999999994</v>
      </c>
      <c r="CS371">
        <f>(-2*(CS$30*$C$5+$AB371/$AC371/2)*$AC371)*EXP(-2*(CS$30*$C$5+$AB371/$AC371/2)*$AC371) + 2*$AC371*$AB371*$C$5</f>
        <v>0.98041855999999994</v>
      </c>
      <c r="CT371">
        <f>(-2*(CT$30*$C$5+$AB371/$AC371/2)*$AC371)*EXP(-2*(CT$30*$C$5+$AB371/$AC371/2)*$AC371) + 2*$AC371*$AB371*$C$5</f>
        <v>0.98041855999999994</v>
      </c>
      <c r="CU371">
        <f>(-2*(CU$30*$C$5+$AB371/$AC371/2)*$AC371)*EXP(-2*(CU$30*$C$5+$AB371/$AC371/2)*$AC371) + 2*$AC371*$AB371*$C$5</f>
        <v>0.98041855999999994</v>
      </c>
      <c r="CV371">
        <f>(-2*(CV$30*$C$5+$AB371/$AC371/2)*$AC371)*EXP(-2*(CV$30*$C$5+$AB371/$AC371/2)*$AC371) + 2*$AC371*$AB371*$C$5</f>
        <v>0.98041855999999994</v>
      </c>
      <c r="CW371">
        <f>(-2*(CW$30*$C$5+$AB371/$AC371/2)*$AC371)*EXP(-2*(CW$30*$C$5+$AB371/$AC371/2)*$AC371) + 2*$AC371*$AB371*$C$5</f>
        <v>0.98041855999999994</v>
      </c>
      <c r="CX371">
        <f>(-2*(CX$30*$C$5+$AB371/$AC371/2)*$AC371)*EXP(-2*(CX$30*$C$5+$AB371/$AC371/2)*$AC371) + 2*$AC371*$AB371*$C$5</f>
        <v>0.98041855999999994</v>
      </c>
      <c r="CY371">
        <f>(-2*(CY$30*$C$5+$AB371/$AC371/2)*$AC371)*EXP(-2*(CY$30*$C$5+$AB371/$AC371/2)*$AC371) + 2*$AC371*$AB371*$C$5</f>
        <v>0.98041855999999994</v>
      </c>
      <c r="CZ371">
        <f>(-2*(CZ$30*$C$5+$AB371/$AC371/2)*$AC371)*EXP(-2*(CZ$30*$C$5+$AB371/$AC371/2)*$AC371) + 2*$AC371*$AB371*$C$5</f>
        <v>0.98041855999999994</v>
      </c>
      <c r="DA371">
        <f>(-2*(DA$30*$C$5+$AB371/$AC371/2)*$AC371)*EXP(-2*(DA$30*$C$5+$AB371/$AC371/2)*$AC371) + 2*$AC371*$AB371*$C$5</f>
        <v>0.98041855999999994</v>
      </c>
      <c r="DB371">
        <f>(-2*(DB$30*$C$5+$AB371/$AC371/2)*$AC371)*EXP(-2*(DB$30*$C$5+$AB371/$AC371/2)*$AC371) + 2*$AC371*$AB371*$C$5</f>
        <v>0.98041855999999994</v>
      </c>
      <c r="DC371">
        <f>(-2*(DC$30*$C$5+$AB371/$AC371/2)*$AC371)*EXP(-2*(DC$30*$C$5+$AB371/$AC371/2)*$AC371) + 2*$AC371*$AB371*$C$5</f>
        <v>0.98041855999999994</v>
      </c>
      <c r="DD371">
        <f>(-2*(DD$30*$C$5+$AB371/$AC371/2)*$AC371)*EXP(-2*(DD$30*$C$5+$AB371/$AC371/2)*$AC371) + 2*$AC371*$AB371*$C$5</f>
        <v>0.98041855999999994</v>
      </c>
      <c r="DE371">
        <f>(-2*(DE$30*$C$5+$AB371/$AC371/2)*$AC371)*EXP(-2*(DE$30*$C$5+$AB371/$AC371/2)*$AC371) + 2*$AC371*$AB371*$C$5</f>
        <v>0.98041855999999994</v>
      </c>
      <c r="DF371">
        <f>(-2*(DF$30*$C$5+$AB371/$AC371/2)*$AC371)*EXP(-2*(DF$30*$C$5+$AB371/$AC371/2)*$AC371) + 2*$AC371*$AB371*$C$5</f>
        <v>0.98041855999999994</v>
      </c>
      <c r="DG371">
        <f>(-2*(DG$30*$C$5+$AB371/$AC371/2)*$AC371)*EXP(-2*(DG$30*$C$5+$AB371/$AC371/2)*$AC371) + 2*$AC371*$AB371*$C$5</f>
        <v>0.98041855999999994</v>
      </c>
      <c r="DH371">
        <f>(-2*(DH$30*$C$5+$AB371/$AC371/2)*$AC371)*EXP(-2*(DH$30*$C$5+$AB371/$AC371/2)*$AC371) + 2*$AC371*$AB371*$C$5</f>
        <v>0.98041855999999994</v>
      </c>
      <c r="DI371">
        <f>(-2*(DI$30*$C$5+$AB371/$AC371/2)*$AC371)*EXP(-2*(DI$30*$C$5+$AB371/$AC371/2)*$AC371) + 2*$AC371*$AB371*$C$5</f>
        <v>0.98041855999999994</v>
      </c>
      <c r="DJ371">
        <f>(-2*(DJ$30*$C$5+$AB371/$AC371/2)*$AC371)*EXP(-2*(DJ$30*$C$5+$AB371/$AC371/2)*$AC371) + 2*$AC371*$AB371*$C$5</f>
        <v>0.98041855999999994</v>
      </c>
      <c r="DK371">
        <f>(-2*(DK$30*$C$5+$AB371/$AC371/2)*$AC371)*EXP(-2*(DK$30*$C$5+$AB371/$AC371/2)*$AC371) + 2*$AC371*$AB371*$C$5</f>
        <v>0.98041855999999994</v>
      </c>
      <c r="DL371">
        <f>(-2*(DL$30*$C$5+$AB371/$AC371/2)*$AC371)*EXP(-2*(DL$30*$C$5+$AB371/$AC371/2)*$AC371) + 2*$AC371*$AB371*$C$5</f>
        <v>0.98041855999999994</v>
      </c>
      <c r="DM371">
        <f>(-2*(DM$30*$C$5+$AB371/$AC371/2)*$AC371)*EXP(-2*(DM$30*$C$5+$AB371/$AC371/2)*$AC371) + 2*$AC371*$AB371*$C$5</f>
        <v>0.98041855999999994</v>
      </c>
      <c r="DN371">
        <f>(-2*(DN$30*$C$5+$AB371/$AC371/2)*$AC371)*EXP(-2*(DN$30*$C$5+$AB371/$AC371/2)*$AC371) + 2*$AC371*$AB371*$C$5</f>
        <v>0.98041855999999994</v>
      </c>
      <c r="DO371">
        <f>(-2*(DO$30*$C$5+$AB371/$AC371/2)*$AC371)*EXP(-2*(DO$30*$C$5+$AB371/$AC371/2)*$AC371) + 2*$AC371*$AB371*$C$5</f>
        <v>0.98041855999999994</v>
      </c>
      <c r="DP371">
        <f>(-2*(DP$30*$C$5+$AB371/$AC371/2)*$AC371)*EXP(-2*(DP$30*$C$5+$AB371/$AC371/2)*$AC371) + 2*$AC371*$AB371*$C$5</f>
        <v>0.98041855999999994</v>
      </c>
      <c r="DQ371">
        <f>(-2*(DQ$30*$C$5+$AB371/$AC371/2)*$AC371)*EXP(-2*(DQ$30*$C$5+$AB371/$AC371/2)*$AC371) + 2*$AC371*$AB371*$C$5</f>
        <v>0.98041855999999994</v>
      </c>
      <c r="DR371">
        <f>(-2*(DR$30*$C$5+$AB371/$AC371/2)*$AC371)*EXP(-2*(DR$30*$C$5+$AB371/$AC371/2)*$AC371) + 2*$AC371*$AB371*$C$5</f>
        <v>0.98041855999999994</v>
      </c>
      <c r="DS371">
        <f>(-2*(DS$30*$C$5+$AB371/$AC371/2)*$AC371)*EXP(-2*(DS$30*$C$5+$AB371/$AC371/2)*$AC371) + 2*$AC371*$AB371*$C$5</f>
        <v>0.98041855999999994</v>
      </c>
      <c r="DT371">
        <f>(-2*(DT$30*$C$5+$AB371/$AC371/2)*$AC371)*EXP(-2*(DT$30*$C$5+$AB371/$AC371/2)*$AC371) + 2*$AC371*$AB371*$C$5</f>
        <v>0.98041855999999994</v>
      </c>
      <c r="DU371">
        <f>(-2*(DU$30*$C$5+$AB371/$AC371/2)*$AC371)*EXP(-2*(DU$30*$C$5+$AB371/$AC371/2)*$AC371) + 2*$AC371*$AB371*$C$5</f>
        <v>0.98041855999999994</v>
      </c>
      <c r="DV371">
        <f>(-2*(DV$30*$C$5+$AB371/$AC371/2)*$AC371)*EXP(-2*(DV$30*$C$5+$AB371/$AC371/2)*$AC371) + 2*$AC371*$AB371*$C$5</f>
        <v>0.98041855999999994</v>
      </c>
      <c r="DW371">
        <f>(-2*(DW$30*$C$5+$AB371/$AC371/2)*$AC371)*EXP(-2*(DW$30*$C$5+$AB371/$AC371/2)*$AC371) + 2*$AC371*$AB371*$C$5</f>
        <v>0.98041855999999994</v>
      </c>
      <c r="DX371">
        <f>(-2*(DX$30*$C$5+$AB371/$AC371/2)*$AC371)*EXP(-2*(DX$30*$C$5+$AB371/$AC371/2)*$AC371) + 2*$AC371*$AB371*$C$5</f>
        <v>0.98041855999999994</v>
      </c>
      <c r="DY371">
        <f>(-2*(DY$30*$C$5+$AB371/$AC371/2)*$AC371)*EXP(-2*(DY$30*$C$5+$AB371/$AC371/2)*$AC371) + 2*$AC371*$AB371*$C$5</f>
        <v>0.98041855999999994</v>
      </c>
      <c r="DZ371">
        <f>(-2*(DZ$30*$C$5+$AB371/$AC371/2)*$AC371)*EXP(-2*(DZ$30*$C$5+$AB371/$AC371/2)*$AC371) + 2*$AC371*$AB371*$C$5</f>
        <v>0.98041855999999994</v>
      </c>
      <c r="EA371">
        <f>(-2*(EA$30*$C$5+$AB371/$AC371/2)*$AC371)*EXP(-2*(EA$30*$C$5+$AB371/$AC371/2)*$AC371) + 2*$AC371*$AB371*$C$5</f>
        <v>0.98041855999999994</v>
      </c>
      <c r="EB371">
        <f>(-2*(EB$30*$C$5+$AB371/$AC371/2)*$AC371)*EXP(-2*(EB$30*$C$5+$AB371/$AC371/2)*$AC371) + 2*$AC371*$AB371*$C$5</f>
        <v>0.98041855999999994</v>
      </c>
      <c r="EC371">
        <f>(-2*(EC$30*$C$5+$AB371/$AC371/2)*$AC371)*EXP(-2*(EC$30*$C$5+$AB371/$AC371/2)*$AC371) + 2*$AC371*$AB371*$C$5</f>
        <v>0.98041855999999994</v>
      </c>
      <c r="ED371">
        <f>(-2*(ED$30*$C$5+$AB371/$AC371/2)*$AC371)*EXP(-2*(ED$30*$C$5+$AB371/$AC371/2)*$AC371) + 2*$AC371*$AB371*$C$5</f>
        <v>0.98041855999999994</v>
      </c>
      <c r="EE371">
        <f>(-2*(EE$30*$C$5+$AB371/$AC371/2)*$AC371)*EXP(-2*(EE$30*$C$5+$AB371/$AC371/2)*$AC371) + 2*$AC371*$AB371*$C$5</f>
        <v>0.98041855999999994</v>
      </c>
      <c r="EF371">
        <f>(-2*(EF$30*$C$5+$AB371/$AC371/2)*$AC371)*EXP(-2*(EF$30*$C$5+$AB371/$AC371/2)*$AC371) + 2*$AC371*$AB371*$C$5</f>
        <v>0.98041855999999994</v>
      </c>
      <c r="EG371">
        <f>(-2*(EG$30*$C$5+$AB371/$AC371/2)*$AC371)*EXP(-2*(EG$30*$C$5+$AB371/$AC371/2)*$AC371) + 2*$AC371*$AB371*$C$5</f>
        <v>0.98041855999999994</v>
      </c>
      <c r="EH371">
        <f>(-2*(EH$30*$C$5+$AB371/$AC371/2)*$AC371)*EXP(-2*(EH$30*$C$5+$AB371/$AC371/2)*$AC371) + 2*$AC371*$AB371*$C$5</f>
        <v>0.98041855999999994</v>
      </c>
      <c r="EI371">
        <f>(-2*(EI$30*$C$5+$AB371/$AC371/2)*$AC371)*EXP(-2*(EI$30*$C$5+$AB371/$AC371/2)*$AC371) + 2*$AC371*$AB371*$C$5</f>
        <v>0.98041855999999994</v>
      </c>
      <c r="EJ371">
        <f>(-2*(EJ$30*$C$5+$AB371/$AC371/2)*$AC371)*EXP(-2*(EJ$30*$C$5+$AB371/$AC371/2)*$AC371) + 2*$AC371*$AB371*$C$5</f>
        <v>0.98041855999999994</v>
      </c>
      <c r="EK371">
        <f>(-2*(EK$30*$C$5+$AB371/$AC371/2)*$AC371)*EXP(-2*(EK$30*$C$5+$AB371/$AC371/2)*$AC371) + 2*$AC371*$AB371*$C$5</f>
        <v>0.98041855999999994</v>
      </c>
      <c r="EL371">
        <f>(-2*(EL$30*$C$5+$AB371/$AC371/2)*$AC371)*EXP(-2*(EL$30*$C$5+$AB371/$AC371/2)*$AC371) + 2*$AC371*$AB371*$C$5</f>
        <v>0.98041855999999994</v>
      </c>
      <c r="EM371">
        <f>(-2*(EM$30*$C$5+$AB371/$AC371/2)*$AC371)*EXP(-2*(EM$30*$C$5+$AB371/$AC371/2)*$AC371) + 2*$AC371*$AB371*$C$5</f>
        <v>0.98041855999999994</v>
      </c>
      <c r="EN371">
        <f>(-2*(EN$30*$C$5+$AB371/$AC371/2)*$AC371)*EXP(-2*(EN$30*$C$5+$AB371/$AC371/2)*$AC371) + 2*$AC371*$AB371*$C$5</f>
        <v>0.98041855999999994</v>
      </c>
      <c r="EO371">
        <f>(-2*(EO$30*$C$5+$AB371/$AC371/2)*$AC371)*EXP(-2*(EO$30*$C$5+$AB371/$AC371/2)*$AC371) + 2*$AC371*$AB371*$C$5</f>
        <v>0.98041855999999994</v>
      </c>
      <c r="EP371">
        <f>(-2*(EP$30*$C$5+$AB371/$AC371/2)*$AC371)*EXP(-2*(EP$30*$C$5+$AB371/$AC371/2)*$AC371) + 2*$AC371*$AB371*$C$5</f>
        <v>0.98041855999999994</v>
      </c>
      <c r="EQ371">
        <f>(-2*(EQ$30*$C$5+$AB371/$AC371/2)*$AC371)*EXP(-2*(EQ$30*$C$5+$AB371/$AC371/2)*$AC371) + 2*$AC371*$AB371*$C$5</f>
        <v>0.98041855999999994</v>
      </c>
      <c r="ER371">
        <f>(-2*(ER$30*$C$5+$AB371/$AC371/2)*$AC371)*EXP(-2*(ER$30*$C$5+$AB371/$AC371/2)*$AC371) + 2*$AC371*$AB371*$C$5</f>
        <v>0.98041855999999994</v>
      </c>
      <c r="ES371">
        <f>(-2*(ES$30*$C$5+$AB371/$AC371/2)*$AC371)*EXP(-2*(ES$30*$C$5+$AB371/$AC371/2)*$AC371) + 2*$AC371*$AB371*$C$5</f>
        <v>0.98041855999999994</v>
      </c>
      <c r="ET371">
        <f>(-2*(ET$30*$C$5+$AB371/$AC371/2)*$AC371)*EXP(-2*(ET$30*$C$5+$AB371/$AC371/2)*$AC371) + 2*$AC371*$AB371*$C$5</f>
        <v>0.98041855999999994</v>
      </c>
      <c r="EU371">
        <f>(-2*(EU$30*$C$5+$AB371/$AC371/2)*$AC371)*EXP(-2*(EU$30*$C$5+$AB371/$AC371/2)*$AC371) + 2*$AC371*$AB371*$C$5</f>
        <v>0.98041855999999994</v>
      </c>
      <c r="EV371">
        <f>(-2*(EV$30*$C$5+$AB371/$AC371/2)*$AC371)*EXP(-2*(EV$30*$C$5+$AB371/$AC371/2)*$AC371) + 2*$AC371*$AB371*$C$5</f>
        <v>0.98041855999999994</v>
      </c>
      <c r="EW371">
        <f>(-2*(EW$30*$C$5+$AB371/$AC371/2)*$AC371)*EXP(-2*(EW$30*$C$5+$AB371/$AC371/2)*$AC371) + 2*$AC371*$AB371*$C$5</f>
        <v>0.98041855999999994</v>
      </c>
      <c r="EX371">
        <f>(-2*(EX$30*$C$5+$AB371/$AC371/2)*$AC371)*EXP(-2*(EX$30*$C$5+$AB371/$AC371/2)*$AC371) + 2*$AC371*$AB371*$C$5</f>
        <v>0.98041855999999994</v>
      </c>
      <c r="EY371">
        <f>(-2*(EY$30*$C$5+$AB371/$AC371/2)*$AC371)*EXP(-2*(EY$30*$C$5+$AB371/$AC371/2)*$AC371) + 2*$AC371*$AB371*$C$5</f>
        <v>0.98041855999999994</v>
      </c>
      <c r="EZ371">
        <f>(-2*(EZ$30*$C$5+$AB371/$AC371/2)*$AC371)*EXP(-2*(EZ$30*$C$5+$AB371/$AC371/2)*$AC371) + 2*$AC371*$AB371*$C$5</f>
        <v>0.98041855999999994</v>
      </c>
      <c r="FA371">
        <f>(-2*(FA$30*$C$5+$AB371/$AC371/2)*$AC371)*EXP(-2*(FA$30*$C$5+$AB371/$AC371/2)*$AC371) + 2*$AC371*$AB371*$C$5</f>
        <v>0.98041855999999994</v>
      </c>
      <c r="FB371">
        <f>(-2*(FB$30*$C$5+$AB371/$AC371/2)*$AC371)*EXP(-2*(FB$30*$C$5+$AB371/$AC371/2)*$AC371) + 2*$AC371*$AB371*$C$5</f>
        <v>0.98041855999999994</v>
      </c>
      <c r="FC371">
        <f>(-2*(FC$30*$C$5+$AB371/$AC371/2)*$AC371)*EXP(-2*(FC$30*$C$5+$AB371/$AC371/2)*$AC371) + 2*$AC371*$AB371*$C$5</f>
        <v>0.98041855999999994</v>
      </c>
      <c r="FD371">
        <f>(-2*(FD$30*$C$5+$AB371/$AC371/2)*$AC371)*EXP(-2*(FD$30*$C$5+$AB371/$AC371/2)*$AC371) + 2*$AC371*$AB371*$C$5</f>
        <v>0.98041855999999994</v>
      </c>
      <c r="FE371">
        <f>(-2*(FE$30*$C$5+$AB371/$AC371/2)*$AC371)*EXP(-2*(FE$30*$C$5+$AB371/$AC371/2)*$AC371) + 2*$AC371*$AB371*$C$5</f>
        <v>0.98041855999999994</v>
      </c>
      <c r="FF371">
        <f>(-2*(FF$30*$C$5+$AB371/$AC371/2)*$AC371)*EXP(-2*(FF$30*$C$5+$AB371/$AC371/2)*$AC371) + 2*$AC371*$AB371*$C$5</f>
        <v>0.98041855999999994</v>
      </c>
      <c r="FG371">
        <f>(-2*(FG$30*$C$5+$AB371/$AC371/2)*$AC371)*EXP(-2*(FG$30*$C$5+$AB371/$AC371/2)*$AC371) + 2*$AC371*$AB371*$C$5</f>
        <v>0.98041855999999994</v>
      </c>
      <c r="FH371">
        <f>(-2*(FH$30*$C$5+$AB371/$AC371/2)*$AC371)*EXP(-2*(FH$30*$C$5+$AB371/$AC371/2)*$AC371) + 2*$AC371*$AB371*$C$5</f>
        <v>0.98041855999999994</v>
      </c>
      <c r="FI371">
        <f>(-2*(FI$30*$C$5+$AB371/$AC371/2)*$AC371)*EXP(-2*(FI$30*$C$5+$AB371/$AC371/2)*$AC371) + 2*$AC371*$AB371*$C$5</f>
        <v>0.98041855999999994</v>
      </c>
      <c r="FJ371">
        <f>(-2*(FJ$30*$C$5+$AB371/$AC371/2)*$AC371)*EXP(-2*(FJ$30*$C$5+$AB371/$AC371/2)*$AC371) + 2*$AC371*$AB371*$C$5</f>
        <v>0.98041855999999994</v>
      </c>
      <c r="FK371">
        <f>(-2*(FK$30*$C$5+$AB371/$AC371/2)*$AC371)*EXP(-2*(FK$30*$C$5+$AB371/$AC371/2)*$AC371) + 2*$AC371*$AB371*$C$5</f>
        <v>0.98041855999999994</v>
      </c>
      <c r="FL371">
        <f>(-2*(FL$30*$C$5+$AB371/$AC371/2)*$AC371)*EXP(-2*(FL$30*$C$5+$AB371/$AC371/2)*$AC371) + 2*$AC371*$AB371*$C$5</f>
        <v>0.98041855999999994</v>
      </c>
      <c r="FM371">
        <f>(-2*(FM$30*$C$5+$AB371/$AC371/2)*$AC371)*EXP(-2*(FM$30*$C$5+$AB371/$AC371/2)*$AC371) + 2*$AC371*$AB371*$C$5</f>
        <v>0.98041855999999994</v>
      </c>
      <c r="FN371">
        <f>(-2*(FN$30*$C$5+$AB371/$AC371/2)*$AC371)*EXP(-2*(FN$30*$C$5+$AB371/$AC371/2)*$AC371) + 2*$AC371*$AB371*$C$5</f>
        <v>0.98041855999999994</v>
      </c>
      <c r="FO371">
        <f>(-2*(FO$30*$C$5+$AB371/$AC371/2)*$AC371)*EXP(-2*(FO$30*$C$5+$AB371/$AC371/2)*$AC371) + 2*$AC371*$AB371*$C$5</f>
        <v>0.98041855999999994</v>
      </c>
      <c r="FP371">
        <f>(-2*(FP$30*$C$5+$AB371/$AC371/2)*$AC371)*EXP(-2*(FP$30*$C$5+$AB371/$AC371/2)*$AC371) + 2*$AC371*$AB371*$C$5</f>
        <v>0.98041855999999994</v>
      </c>
      <c r="FQ371">
        <f>(-2*(FQ$30*$C$5+$AB371/$AC371/2)*$AC371)*EXP(-2*(FQ$30*$C$5+$AB371/$AC371/2)*$AC371) + 2*$AC371*$AB371*$C$5</f>
        <v>0.98041855999999994</v>
      </c>
      <c r="FR371">
        <f>(-2*(FR$30*$C$5+$AB371/$AC371/2)*$AC371)*EXP(-2*(FR$30*$C$5+$AB371/$AC371/2)*$AC371) + 2*$AC371*$AB371*$C$5</f>
        <v>0.98041855999999994</v>
      </c>
      <c r="FS371">
        <f>(-2*(FS$30*$C$5+$AB371/$AC371/2)*$AC371)*EXP(-2*(FS$30*$C$5+$AB371/$AC371/2)*$AC371) + 2*$AC371*$AB371*$C$5</f>
        <v>0.98041855999999994</v>
      </c>
      <c r="FT371">
        <f>(-2*(FT$30*$C$5+$AB371/$AC371/2)*$AC371)*EXP(-2*(FT$30*$C$5+$AB371/$AC371/2)*$AC371) + 2*$AC371*$AB371*$C$5</f>
        <v>0.98041855999999994</v>
      </c>
      <c r="FU371">
        <f>(-2*(FU$30*$C$5+$AB371/$AC371/2)*$AC371)*EXP(-2*(FU$30*$C$5+$AB371/$AC371/2)*$AC371) + 2*$AC371*$AB371*$C$5</f>
        <v>0.98041855999999994</v>
      </c>
      <c r="FV371">
        <f>(-2*(FV$30*$C$5+$AB371/$AC371/2)*$AC371)*EXP(-2*(FV$30*$C$5+$AB371/$AC371/2)*$AC371) + 2*$AC371*$AB371*$C$5</f>
        <v>0.98041855999999994</v>
      </c>
      <c r="FW371">
        <f>(-2*(FW$30*$C$5+$AB371/$AC371/2)*$AC371)*EXP(-2*(FW$30*$C$5+$AB371/$AC371/2)*$AC371) + 2*$AC371*$AB371*$C$5</f>
        <v>0.98041855999999994</v>
      </c>
      <c r="FX371">
        <f>(-2*(FX$30*$C$5+$AB371/$AC371/2)*$AC371)*EXP(-2*(FX$30*$C$5+$AB371/$AC371/2)*$AC371) + 2*$AC371*$AB371*$C$5</f>
        <v>0.98041855999999994</v>
      </c>
      <c r="FY371">
        <f>(-2*(FY$30*$C$5+$AB371/$AC371/2)*$AC371)*EXP(-2*(FY$30*$C$5+$AB371/$AC371/2)*$AC371) + 2*$AC371*$AB371*$C$5</f>
        <v>0.98041855999999994</v>
      </c>
      <c r="FZ371">
        <f>(-2*(FZ$30*$C$5+$AB371/$AC371/2)*$AC371)*EXP(-2*(FZ$30*$C$5+$AB371/$AC371/2)*$AC371) + 2*$AC371*$AB371*$C$5</f>
        <v>0.98041855999999994</v>
      </c>
      <c r="GA371">
        <f>(-2*(GA$30*$C$5+$AB371/$AC371/2)*$AC371)*EXP(-2*(GA$30*$C$5+$AB371/$AC371/2)*$AC371) + 2*$AC371*$AB371*$C$5</f>
        <v>0.98041855999999994</v>
      </c>
      <c r="GB371">
        <f>(-2*(GB$30*$C$5+$AB371/$AC371/2)*$AC371)*EXP(-2*(GB$30*$C$5+$AB371/$AC371/2)*$AC371) + 2*$AC371*$AB371*$C$5</f>
        <v>0.98041855999999994</v>
      </c>
      <c r="GC371">
        <f>(-2*(GC$30*$C$5+$AB371/$AC371/2)*$AC371)*EXP(-2*(GC$30*$C$5+$AB371/$AC371/2)*$AC371) + 2*$AC371*$AB371*$C$5</f>
        <v>0.98041855999999994</v>
      </c>
      <c r="GD371">
        <f>(-2*(GD$30*$C$5+$AB371/$AC371/2)*$AC371)*EXP(-2*(GD$30*$C$5+$AB371/$AC371/2)*$AC371) + 2*$AC371*$AB371*$C$5</f>
        <v>0.98041855999999994</v>
      </c>
      <c r="GE371">
        <f>(-2*(GE$30*$C$5+$AB371/$AC371/2)*$AC371)*EXP(-2*(GE$30*$C$5+$AB371/$AC371/2)*$AC371) + 2*$AC371*$AB371*$C$5</f>
        <v>0.98041855999999994</v>
      </c>
      <c r="GF371">
        <f>(-2*(GF$30*$C$5+$AB371/$AC371/2)*$AC371)*EXP(-2*(GF$30*$C$5+$AB371/$AC371/2)*$AC371) + 2*$AC371*$AB371*$C$5</f>
        <v>0.98041855999999994</v>
      </c>
      <c r="GG371">
        <f>(-2*(GG$30*$C$5+$AB371/$AC371/2)*$AC371)*EXP(-2*(GG$30*$C$5+$AB371/$AC371/2)*$AC371) + 2*$AC371*$AB371*$C$5</f>
        <v>0.98041855999999994</v>
      </c>
      <c r="GH371">
        <f>(-2*(GH$30*$C$5+$AB371/$AC371/2)*$AC371)*EXP(-2*(GH$30*$C$5+$AB371/$AC371/2)*$AC371) + 2*$AC371*$AB371*$C$5</f>
        <v>0.98041855999999994</v>
      </c>
      <c r="GI371">
        <f>(-2*(GI$30*$C$5+$AB371/$AC371/2)*$AC371)*EXP(-2*(GI$30*$C$5+$AB371/$AC371/2)*$AC371) + 2*$AC371*$AB371*$C$5</f>
        <v>0.98041855999999994</v>
      </c>
      <c r="GJ371">
        <f>(-2*(GJ$30*$C$5+$AB371/$AC371/2)*$AC371)*EXP(-2*(GJ$30*$C$5+$AB371/$AC371/2)*$AC371) + 2*$AC371*$AB371*$C$5</f>
        <v>0.98041855999999994</v>
      </c>
      <c r="GK371">
        <f>(-2*(GK$30*$C$5+$AB371/$AC371/2)*$AC371)*EXP(-2*(GK$30*$C$5+$AB371/$AC371/2)*$AC371) + 2*$AC371*$AB371*$C$5</f>
        <v>0.98041855999999994</v>
      </c>
      <c r="GL371">
        <f>(-2*(GL$30*$C$5+$AB371/$AC371/2)*$AC371)*EXP(-2*(GL$30*$C$5+$AB371/$AC371/2)*$AC371) + 2*$AC371*$AB371*$C$5</f>
        <v>0.98041855999999994</v>
      </c>
      <c r="GM371">
        <f>(-2*(GM$30*$C$5+$AB371/$AC371/2)*$AC371)*EXP(-2*(GM$30*$C$5+$AB371/$AC371/2)*$AC371) + 2*$AC371*$AB371*$C$5</f>
        <v>0.98041855999999994</v>
      </c>
      <c r="GN371">
        <f>(-2*(GN$30*$C$5+$AB371/$AC371/2)*$AC371)*EXP(-2*(GN$30*$C$5+$AB371/$AC371/2)*$AC371) + 2*$AC371*$AB371*$C$5</f>
        <v>0.98041855999999994</v>
      </c>
      <c r="GO371">
        <f>(-2*(GO$30*$C$5+$AB371/$AC371/2)*$AC371)*EXP(-2*(GO$30*$C$5+$AB371/$AC371/2)*$AC371) + 2*$AC371*$AB371*$C$5</f>
        <v>0.98041855999999994</v>
      </c>
      <c r="GP371">
        <f>(-2*(GP$30*$C$5+$AB371/$AC371/2)*$AC371)*EXP(-2*(GP$30*$C$5+$AB371/$AC371/2)*$AC371) + 2*$AC371*$AB371*$C$5</f>
        <v>0.98041855999999994</v>
      </c>
      <c r="GQ371">
        <f>(-2*(GQ$30*$C$5+$AB371/$AC371/2)*$AC371)*EXP(-2*(GQ$30*$C$5+$AB371/$AC371/2)*$AC371) + 2*$AC371*$AB371*$C$5</f>
        <v>0.98041855999999994</v>
      </c>
      <c r="GR371">
        <f>(-2*(GR$30*$C$5+$AB371/$AC371/2)*$AC371)*EXP(-2*(GR$30*$C$5+$AB371/$AC371/2)*$AC371) + 2*$AC371*$AB371*$C$5</f>
        <v>0.98041855999999994</v>
      </c>
      <c r="GS371">
        <f>(-2*(GS$30*$C$5+$AB371/$AC371/2)*$AC371)*EXP(-2*(GS$30*$C$5+$AB371/$AC371/2)*$AC371) + 2*$AC371*$AB371*$C$5</f>
        <v>0.98041855999999994</v>
      </c>
      <c r="GT371">
        <f>(-2*(GT$30*$C$5+$AB371/$AC371/2)*$AC371)*EXP(-2*(GT$30*$C$5+$AB371/$AC371/2)*$AC371) + 2*$AC371*$AB371*$C$5</f>
        <v>0.98041855999999994</v>
      </c>
      <c r="GU371">
        <f>(-2*(GU$30*$C$5+$AB371/$AC371/2)*$AC371)*EXP(-2*(GU$30*$C$5+$AB371/$AC371/2)*$AC371) + 2*$AC371*$AB371*$C$5</f>
        <v>0.98041855999999994</v>
      </c>
      <c r="GV371">
        <f>(-2*(GV$30*$C$5+$AB371/$AC371/2)*$AC371)*EXP(-2*(GV$30*$C$5+$AB371/$AC371/2)*$AC371) + 2*$AC371*$AB371*$C$5</f>
        <v>0.98041855999999994</v>
      </c>
      <c r="GW371">
        <f>(-2*(GW$30*$C$5+$AB371/$AC371/2)*$AC371)*EXP(-2*(GW$30*$C$5+$AB371/$AC371/2)*$AC371) + 2*$AC371*$AB371*$C$5</f>
        <v>0.98041855999999994</v>
      </c>
      <c r="GX371">
        <f>(-2*(GX$30*$C$5+$AB371/$AC371/2)*$AC371)*EXP(-2*(GX$30*$C$5+$AB371/$AC371/2)*$AC371) + 2*$AC371*$AB371*$C$5</f>
        <v>0.98041855999999994</v>
      </c>
      <c r="GY371">
        <f>(-2*(GY$30*$C$5+$AB371/$AC371/2)*$AC371)*EXP(-2*(GY$30*$C$5+$AB371/$AC371/2)*$AC371) + 2*$AC371*$AB371*$C$5</f>
        <v>0.98041855999999994</v>
      </c>
      <c r="GZ371">
        <f>(-2*(GZ$30*$C$5+$AB371/$AC371/2)*$AC371)*EXP(-2*(GZ$30*$C$5+$AB371/$AC371/2)*$AC371) + 2*$AC371*$AB371*$C$5</f>
        <v>0.98041855999999994</v>
      </c>
      <c r="HA371">
        <f>(-2*(HA$30*$C$5+$AB371/$AC371/2)*$AC371)*EXP(-2*(HA$30*$C$5+$AB371/$AC371/2)*$AC371) + 2*$AC371*$AB371*$C$5</f>
        <v>0.98041855999999994</v>
      </c>
      <c r="HB371">
        <f>(-2*(HB$30*$C$5+$AB371/$AC371/2)*$AC371)*EXP(-2*(HB$30*$C$5+$AB371/$AC371/2)*$AC371) + 2*$AC371*$AB371*$C$5</f>
        <v>0.98041855999999994</v>
      </c>
      <c r="HC371">
        <f>(-2*(HC$30*$C$5+$AB371/$AC371/2)*$AC371)*EXP(-2*(HC$30*$C$5+$AB371/$AC371/2)*$AC371) + 2*$AC371*$AB371*$C$5</f>
        <v>0.98041855999999994</v>
      </c>
      <c r="HD371">
        <f>(-2*(HD$30*$C$5+$AB371/$AC371/2)*$AC371)*EXP(-2*(HD$30*$C$5+$AB371/$AC371/2)*$AC371) + 2*$AC371*$AB371*$C$5</f>
        <v>0.98041855999999994</v>
      </c>
      <c r="HE371">
        <f>(-2*(HE$30*$C$5+$AB371/$AC371/2)*$AC371)*EXP(-2*(HE$30*$C$5+$AB371/$AC371/2)*$AC371) + 2*$AC371*$AB371*$C$5</f>
        <v>0.98041855999999994</v>
      </c>
      <c r="HF371">
        <f>(-2*(HF$30*$C$5+$AB371/$AC371/2)*$AC371)*EXP(-2*(HF$30*$C$5+$AB371/$AC371/2)*$AC371) + 2*$AC371*$AB371*$C$5</f>
        <v>0.98041855999999994</v>
      </c>
      <c r="HG371">
        <f>(-2*(HG$30*$C$5+$AB371/$AC371/2)*$AC371)*EXP(-2*(HG$30*$C$5+$AB371/$AC371/2)*$AC371) + 2*$AC371*$AB371*$C$5</f>
        <v>0.98041855999999994</v>
      </c>
      <c r="HH371">
        <f>(-2*(HH$30*$C$5+$AB371/$AC371/2)*$AC371)*EXP(-2*(HH$30*$C$5+$AB371/$AC371/2)*$AC371) + 2*$AC371*$AB371*$C$5</f>
        <v>0.98041855999999994</v>
      </c>
      <c r="HI371">
        <f>(-2*(HI$30*$C$5+$AB371/$AC371/2)*$AC371)*EXP(-2*(HI$30*$C$5+$AB371/$AC371/2)*$AC371) + 2*$AC371*$AB371*$C$5</f>
        <v>0.98041855999999994</v>
      </c>
      <c r="HJ371">
        <f>(-2*(HJ$30*$C$5+$AB371/$AC371/2)*$AC371)*EXP(-2*(HJ$30*$C$5+$AB371/$AC371/2)*$AC371) + 2*$AC371*$AB371*$C$5</f>
        <v>0.98041855999999994</v>
      </c>
      <c r="HK371">
        <f>(-2*(HK$30*$C$5+$AB371/$AC371/2)*$AC371)*EXP(-2*(HK$30*$C$5+$AB371/$AC371/2)*$AC371) + 2*$AC371*$AB371*$C$5</f>
        <v>0.98041855999999994</v>
      </c>
      <c r="HL371">
        <f>(-2*(HL$30*$C$5+$AB371/$AC371/2)*$AC371)*EXP(-2*(HL$30*$C$5+$AB371/$AC371/2)*$AC371) + 2*$AC371*$AB371*$C$5</f>
        <v>0.98041855999999994</v>
      </c>
      <c r="HM371">
        <f>(-2*(HM$30*$C$5+$AB371/$AC371/2)*$AC371)*EXP(-2*(HM$30*$C$5+$AB371/$AC371/2)*$AC371) + 2*$AC371*$AB371*$C$5</f>
        <v>0.98041855999999994</v>
      </c>
      <c r="HN371">
        <f>(-2*(HN$30*$C$5+$AB371/$AC371/2)*$AC371)*EXP(-2*(HN$30*$C$5+$AB371/$AC371/2)*$AC371) + 2*$AC371*$AB371*$C$5</f>
        <v>0.98041855999999994</v>
      </c>
      <c r="HO371">
        <f>(-2*(HO$30*$C$5+$AB371/$AC371/2)*$AC371)*EXP(-2*(HO$30*$C$5+$AB371/$AC371/2)*$AC371) + 2*$AC371*$AB371*$C$5</f>
        <v>0.98041855999999994</v>
      </c>
      <c r="HP371">
        <f>(-2*(HP$30*$C$5+$AB371/$AC371/2)*$AC371)*EXP(-2*(HP$30*$C$5+$AB371/$AC371/2)*$AC371) + 2*$AC371*$AB371*$C$5</f>
        <v>0.98041855999999994</v>
      </c>
      <c r="HQ371">
        <f>(-2*(HQ$30*$C$5+$AB371/$AC371/2)*$AC371)*EXP(-2*(HQ$30*$C$5+$AB371/$AC371/2)*$AC371) + 2*$AC371*$AB371*$C$5</f>
        <v>0.98041855999999994</v>
      </c>
      <c r="HR371">
        <f>(-2*(HR$30*$C$5+$AB371/$AC371/2)*$AC371)*EXP(-2*(HR$30*$C$5+$AB371/$AC371/2)*$AC371) + 2*$AC371*$AB371*$C$5</f>
        <v>0.98041855999999994</v>
      </c>
      <c r="HS371">
        <f>(-2*(HS$30*$C$5+$AB371/$AC371/2)*$AC371)*EXP(-2*(HS$30*$C$5+$AB371/$AC371/2)*$AC371) + 2*$AC371*$AB371*$C$5</f>
        <v>0.98041855999999994</v>
      </c>
      <c r="HT371">
        <f>(-2*(HT$30*$C$5+$AB371/$AC371/2)*$AC371)*EXP(-2*(HT$30*$C$5+$AB371/$AC371/2)*$AC371) + 2*$AC371*$AB371*$C$5</f>
        <v>0.98041855999999994</v>
      </c>
      <c r="HU371">
        <f>(-2*(HU$30*$C$5+$AB371/$AC371/2)*$AC371)*EXP(-2*(HU$30*$C$5+$AB371/$AC371/2)*$AC371) + 2*$AC371*$AB371*$C$5</f>
        <v>0.98041855999999994</v>
      </c>
      <c r="HV371">
        <f>(-2*(HV$30*$C$5+$AB371/$AC371/2)*$AC371)*EXP(-2*(HV$30*$C$5+$AB371/$AC371/2)*$AC371) + 2*$AC371*$AB371*$C$5</f>
        <v>0.98041855999999994</v>
      </c>
      <c r="HW371">
        <f>(-2*(HW$30*$C$5+$AB371/$AC371/2)*$AC371)*EXP(-2*(HW$30*$C$5+$AB371/$AC371/2)*$AC371) + 2*$AC371*$AB371*$C$5</f>
        <v>0.98041855999999994</v>
      </c>
    </row>
    <row r="372" spans="5:231">
      <c r="E372" s="116">
        <f t="shared" si="51"/>
        <v>3401</v>
      </c>
      <c r="F372" s="106">
        <f>EXP(-2*($E372-1)/$C$8*$C$5*($C$3*'UL FRMPL'!H$35-'UL FRMPL'!$H$35)/1000)</f>
        <v>0.29360404649407046</v>
      </c>
      <c r="G372" s="130"/>
      <c r="H372" s="130">
        <f t="shared" si="48"/>
        <v>0.68100415473261544</v>
      </c>
      <c r="N372">
        <f t="shared" si="49"/>
        <v>0.68100415473261544</v>
      </c>
      <c r="O372">
        <f t="shared" si="50"/>
        <v>0.10797196725540864</v>
      </c>
      <c r="P372">
        <f t="shared" si="47"/>
        <v>9.6314021542405592E-2</v>
      </c>
      <c r="Q372">
        <f t="shared" si="52"/>
        <v>8.5914807162192255E-2</v>
      </c>
      <c r="R372">
        <f t="shared" si="52"/>
        <v>7.6638416416521277E-2</v>
      </c>
      <c r="S372">
        <f t="shared" si="52"/>
        <v>6.8363615828690272E-2</v>
      </c>
      <c r="T372">
        <f t="shared" si="52"/>
        <v>6.098226173897358E-2</v>
      </c>
      <c r="U372">
        <f t="shared" si="52"/>
        <v>5.4397886971332368E-2</v>
      </c>
      <c r="V372">
        <f t="shared" si="52"/>
        <v>4.8524440100500242E-2</v>
      </c>
      <c r="W372">
        <f t="shared" si="52"/>
        <v>4.3285160842881996E-2</v>
      </c>
      <c r="X372">
        <f t="shared" si="52"/>
        <v>3.8611576873709239E-2</v>
      </c>
      <c r="AB372" s="116">
        <f t="shared" si="53"/>
        <v>341</v>
      </c>
      <c r="AC372">
        <f>($C$3*'UL FRMPL'!H$35-'UL FRMPL'!$H$35)/1000</f>
        <v>1.441792</v>
      </c>
      <c r="AE372">
        <f>(-2*(AE$30*$C$5+$AB372/$AC372/2)*$AC372)*EXP(-2*(AE$30*$C$5+$AB372/$AC372/2)*$AC372) + 2*$AC372*$AB372*$C$5</f>
        <v>0.98330214400000004</v>
      </c>
      <c r="AF372">
        <f>(-2*(AF$30*$C$5+$AB372/$AC372/2)*$AC372)*EXP(-2*(AF$30*$C$5+$AB372/$AC372/2)*$AC372) + 2*$AC372*$AB372*$C$5</f>
        <v>0.98330214400000004</v>
      </c>
      <c r="AG372">
        <f>(-2*(AG$30*$C$5+$AB372/$AC372/2)*$AC372)*EXP(-2*(AG$30*$C$5+$AB372/$AC372/2)*$AC372) + 2*$AC372*$AB372*$C$5</f>
        <v>0.98330214400000004</v>
      </c>
      <c r="AH372">
        <f>(-2*(AH$30*$C$5+$AB372/$AC372/2)*$AC372)*EXP(-2*(AH$30*$C$5+$AB372/$AC372/2)*$AC372) + 2*$AC372*$AB372*$C$5</f>
        <v>0.98330214400000004</v>
      </c>
      <c r="AI372">
        <f>(-2*(AI$30*$C$5+$AB372/$AC372/2)*$AC372)*EXP(-2*(AI$30*$C$5+$AB372/$AC372/2)*$AC372) + 2*$AC372*$AB372*$C$5</f>
        <v>0.98330214400000004</v>
      </c>
      <c r="AJ372">
        <f>(-2*(AJ$30*$C$5+$AB372/$AC372/2)*$AC372)*EXP(-2*(AJ$30*$C$5+$AB372/$AC372/2)*$AC372) + 2*$AC372*$AB372*$C$5</f>
        <v>0.98330214400000004</v>
      </c>
      <c r="AK372">
        <f>(-2*(AK$30*$C$5+$AB372/$AC372/2)*$AC372)*EXP(-2*(AK$30*$C$5+$AB372/$AC372/2)*$AC372) + 2*$AC372*$AB372*$C$5</f>
        <v>0.98330214400000004</v>
      </c>
      <c r="AL372">
        <f>(-2*(AL$30*$C$5+$AB372/$AC372/2)*$AC372)*EXP(-2*(AL$30*$C$5+$AB372/$AC372/2)*$AC372) + 2*$AC372*$AB372*$C$5</f>
        <v>0.98330214400000004</v>
      </c>
      <c r="AM372">
        <f>(-2*(AM$30*$C$5+$AB372/$AC372/2)*$AC372)*EXP(-2*(AM$30*$C$5+$AB372/$AC372/2)*$AC372) + 2*$AC372*$AB372*$C$5</f>
        <v>0.98330214400000004</v>
      </c>
      <c r="AN372">
        <f>(-2*(AN$30*$C$5+$AB372/$AC372/2)*$AC372)*EXP(-2*(AN$30*$C$5+$AB372/$AC372/2)*$AC372) + 2*$AC372*$AB372*$C$5</f>
        <v>0.98330214400000004</v>
      </c>
      <c r="AO372">
        <f>(-2*(AO$30*$C$5+$AB372/$AC372/2)*$AC372)*EXP(-2*(AO$30*$C$5+$AB372/$AC372/2)*$AC372) + 2*$AC372*$AB372*$C$5</f>
        <v>0.98330214400000004</v>
      </c>
      <c r="AP372">
        <f>(-2*(AP$30*$C$5+$AB372/$AC372/2)*$AC372)*EXP(-2*(AP$30*$C$5+$AB372/$AC372/2)*$AC372) + 2*$AC372*$AB372*$C$5</f>
        <v>0.98330214400000004</v>
      </c>
      <c r="AQ372">
        <f>(-2*(AQ$30*$C$5+$AB372/$AC372/2)*$AC372)*EXP(-2*(AQ$30*$C$5+$AB372/$AC372/2)*$AC372) + 2*$AC372*$AB372*$C$5</f>
        <v>0.98330214400000004</v>
      </c>
      <c r="AR372">
        <f>(-2*(AR$30*$C$5+$AB372/$AC372/2)*$AC372)*EXP(-2*(AR$30*$C$5+$AB372/$AC372/2)*$AC372) + 2*$AC372*$AB372*$C$5</f>
        <v>0.98330214400000004</v>
      </c>
      <c r="AS372">
        <f>(-2*(AS$30*$C$5+$AB372/$AC372/2)*$AC372)*EXP(-2*(AS$30*$C$5+$AB372/$AC372/2)*$AC372) + 2*$AC372*$AB372*$C$5</f>
        <v>0.98330214400000004</v>
      </c>
      <c r="AT372">
        <f>(-2*(AT$30*$C$5+$AB372/$AC372/2)*$AC372)*EXP(-2*(AT$30*$C$5+$AB372/$AC372/2)*$AC372) + 2*$AC372*$AB372*$C$5</f>
        <v>0.98330214400000004</v>
      </c>
      <c r="AU372">
        <f>(-2*(AU$30*$C$5+$AB372/$AC372/2)*$AC372)*EXP(-2*(AU$30*$C$5+$AB372/$AC372/2)*$AC372) + 2*$AC372*$AB372*$C$5</f>
        <v>0.98330214400000004</v>
      </c>
      <c r="AV372">
        <f>(-2*(AV$30*$C$5+$AB372/$AC372/2)*$AC372)*EXP(-2*(AV$30*$C$5+$AB372/$AC372/2)*$AC372) + 2*$AC372*$AB372*$C$5</f>
        <v>0.98330214400000004</v>
      </c>
      <c r="AW372">
        <f>(-2*(AW$30*$C$5+$AB372/$AC372/2)*$AC372)*EXP(-2*(AW$30*$C$5+$AB372/$AC372/2)*$AC372) + 2*$AC372*$AB372*$C$5</f>
        <v>0.98330214400000004</v>
      </c>
      <c r="AX372">
        <f>(-2*(AX$30*$C$5+$AB372/$AC372/2)*$AC372)*EXP(-2*(AX$30*$C$5+$AB372/$AC372/2)*$AC372) + 2*$AC372*$AB372*$C$5</f>
        <v>0.98330214400000004</v>
      </c>
      <c r="AY372">
        <f>(-2*(AY$30*$C$5+$AB372/$AC372/2)*$AC372)*EXP(-2*(AY$30*$C$5+$AB372/$AC372/2)*$AC372) + 2*$AC372*$AB372*$C$5</f>
        <v>0.98330214400000004</v>
      </c>
      <c r="AZ372">
        <f>(-2*(AZ$30*$C$5+$AB372/$AC372/2)*$AC372)*EXP(-2*(AZ$30*$C$5+$AB372/$AC372/2)*$AC372) + 2*$AC372*$AB372*$C$5</f>
        <v>0.98330214400000004</v>
      </c>
      <c r="BA372">
        <f>(-2*(BA$30*$C$5+$AB372/$AC372/2)*$AC372)*EXP(-2*(BA$30*$C$5+$AB372/$AC372/2)*$AC372) + 2*$AC372*$AB372*$C$5</f>
        <v>0.98330214400000004</v>
      </c>
      <c r="BB372">
        <f>(-2*(BB$30*$C$5+$AB372/$AC372/2)*$AC372)*EXP(-2*(BB$30*$C$5+$AB372/$AC372/2)*$AC372) + 2*$AC372*$AB372*$C$5</f>
        <v>0.98330214400000004</v>
      </c>
      <c r="BC372">
        <f>(-2*(BC$30*$C$5+$AB372/$AC372/2)*$AC372)*EXP(-2*(BC$30*$C$5+$AB372/$AC372/2)*$AC372) + 2*$AC372*$AB372*$C$5</f>
        <v>0.98330214400000004</v>
      </c>
      <c r="BD372">
        <f>(-2*(BD$30*$C$5+$AB372/$AC372/2)*$AC372)*EXP(-2*(BD$30*$C$5+$AB372/$AC372/2)*$AC372) + 2*$AC372*$AB372*$C$5</f>
        <v>0.98330214400000004</v>
      </c>
      <c r="BE372">
        <f>(-2*(BE$30*$C$5+$AB372/$AC372/2)*$AC372)*EXP(-2*(BE$30*$C$5+$AB372/$AC372/2)*$AC372) + 2*$AC372*$AB372*$C$5</f>
        <v>0.98330214400000004</v>
      </c>
      <c r="BF372">
        <f>(-2*(BF$30*$C$5+$AB372/$AC372/2)*$AC372)*EXP(-2*(BF$30*$C$5+$AB372/$AC372/2)*$AC372) + 2*$AC372*$AB372*$C$5</f>
        <v>0.98330214400000004</v>
      </c>
      <c r="BG372">
        <f>(-2*(BG$30*$C$5+$AB372/$AC372/2)*$AC372)*EXP(-2*(BG$30*$C$5+$AB372/$AC372/2)*$AC372) + 2*$AC372*$AB372*$C$5</f>
        <v>0.98330214400000004</v>
      </c>
      <c r="BH372">
        <f>(-2*(BH$30*$C$5+$AB372/$AC372/2)*$AC372)*EXP(-2*(BH$30*$C$5+$AB372/$AC372/2)*$AC372) + 2*$AC372*$AB372*$C$5</f>
        <v>0.98330214400000004</v>
      </c>
      <c r="BI372">
        <f>(-2*(BI$30*$C$5+$AB372/$AC372/2)*$AC372)*EXP(-2*(BI$30*$C$5+$AB372/$AC372/2)*$AC372) + 2*$AC372*$AB372*$C$5</f>
        <v>0.98330214400000004</v>
      </c>
      <c r="BJ372">
        <f>(-2*(BJ$30*$C$5+$AB372/$AC372/2)*$AC372)*EXP(-2*(BJ$30*$C$5+$AB372/$AC372/2)*$AC372) + 2*$AC372*$AB372*$C$5</f>
        <v>0.98330214400000004</v>
      </c>
      <c r="BK372">
        <f>(-2*(BK$30*$C$5+$AB372/$AC372/2)*$AC372)*EXP(-2*(BK$30*$C$5+$AB372/$AC372/2)*$AC372) + 2*$AC372*$AB372*$C$5</f>
        <v>0.98330214400000004</v>
      </c>
      <c r="BL372">
        <f>(-2*(BL$30*$C$5+$AB372/$AC372/2)*$AC372)*EXP(-2*(BL$30*$C$5+$AB372/$AC372/2)*$AC372) + 2*$AC372*$AB372*$C$5</f>
        <v>0.98330214400000004</v>
      </c>
      <c r="BM372">
        <f>(-2*(BM$30*$C$5+$AB372/$AC372/2)*$AC372)*EXP(-2*(BM$30*$C$5+$AB372/$AC372/2)*$AC372) + 2*$AC372*$AB372*$C$5</f>
        <v>0.98330214400000004</v>
      </c>
      <c r="BN372">
        <f>(-2*(BN$30*$C$5+$AB372/$AC372/2)*$AC372)*EXP(-2*(BN$30*$C$5+$AB372/$AC372/2)*$AC372) + 2*$AC372*$AB372*$C$5</f>
        <v>0.98330214400000004</v>
      </c>
      <c r="BO372">
        <f>(-2*(BO$30*$C$5+$AB372/$AC372/2)*$AC372)*EXP(-2*(BO$30*$C$5+$AB372/$AC372/2)*$AC372) + 2*$AC372*$AB372*$C$5</f>
        <v>0.98330214400000004</v>
      </c>
      <c r="BP372">
        <f>(-2*(BP$30*$C$5+$AB372/$AC372/2)*$AC372)*EXP(-2*(BP$30*$C$5+$AB372/$AC372/2)*$AC372) + 2*$AC372*$AB372*$C$5</f>
        <v>0.98330214400000004</v>
      </c>
      <c r="BQ372">
        <f>(-2*(BQ$30*$C$5+$AB372/$AC372/2)*$AC372)*EXP(-2*(BQ$30*$C$5+$AB372/$AC372/2)*$AC372) + 2*$AC372*$AB372*$C$5</f>
        <v>0.98330214400000004</v>
      </c>
      <c r="BR372">
        <f>(-2*(BR$30*$C$5+$AB372/$AC372/2)*$AC372)*EXP(-2*(BR$30*$C$5+$AB372/$AC372/2)*$AC372) + 2*$AC372*$AB372*$C$5</f>
        <v>0.98330214400000004</v>
      </c>
      <c r="BS372">
        <f>(-2*(BS$30*$C$5+$AB372/$AC372/2)*$AC372)*EXP(-2*(BS$30*$C$5+$AB372/$AC372/2)*$AC372) + 2*$AC372*$AB372*$C$5</f>
        <v>0.98330214400000004</v>
      </c>
      <c r="BT372">
        <f>(-2*(BT$30*$C$5+$AB372/$AC372/2)*$AC372)*EXP(-2*(BT$30*$C$5+$AB372/$AC372/2)*$AC372) + 2*$AC372*$AB372*$C$5</f>
        <v>0.98330214400000004</v>
      </c>
      <c r="BU372">
        <f>(-2*(BU$30*$C$5+$AB372/$AC372/2)*$AC372)*EXP(-2*(BU$30*$C$5+$AB372/$AC372/2)*$AC372) + 2*$AC372*$AB372*$C$5</f>
        <v>0.98330214400000004</v>
      </c>
      <c r="BV372">
        <f>(-2*(BV$30*$C$5+$AB372/$AC372/2)*$AC372)*EXP(-2*(BV$30*$C$5+$AB372/$AC372/2)*$AC372) + 2*$AC372*$AB372*$C$5</f>
        <v>0.98330214400000004</v>
      </c>
      <c r="BW372">
        <f>(-2*(BW$30*$C$5+$AB372/$AC372/2)*$AC372)*EXP(-2*(BW$30*$C$5+$AB372/$AC372/2)*$AC372) + 2*$AC372*$AB372*$C$5</f>
        <v>0.98330214400000004</v>
      </c>
      <c r="BX372">
        <f>(-2*(BX$30*$C$5+$AB372/$AC372/2)*$AC372)*EXP(-2*(BX$30*$C$5+$AB372/$AC372/2)*$AC372) + 2*$AC372*$AB372*$C$5</f>
        <v>0.98330214400000004</v>
      </c>
      <c r="BY372">
        <f>(-2*(BY$30*$C$5+$AB372/$AC372/2)*$AC372)*EXP(-2*(BY$30*$C$5+$AB372/$AC372/2)*$AC372) + 2*$AC372*$AB372*$C$5</f>
        <v>0.98330214400000004</v>
      </c>
      <c r="BZ372">
        <f>(-2*(BZ$30*$C$5+$AB372/$AC372/2)*$AC372)*EXP(-2*(BZ$30*$C$5+$AB372/$AC372/2)*$AC372) + 2*$AC372*$AB372*$C$5</f>
        <v>0.98330214400000004</v>
      </c>
      <c r="CA372">
        <f>(-2*(CA$30*$C$5+$AB372/$AC372/2)*$AC372)*EXP(-2*(CA$30*$C$5+$AB372/$AC372/2)*$AC372) + 2*$AC372*$AB372*$C$5</f>
        <v>0.98330214400000004</v>
      </c>
      <c r="CB372">
        <f>(-2*(CB$30*$C$5+$AB372/$AC372/2)*$AC372)*EXP(-2*(CB$30*$C$5+$AB372/$AC372/2)*$AC372) + 2*$AC372*$AB372*$C$5</f>
        <v>0.98330214400000004</v>
      </c>
      <c r="CC372">
        <f>(-2*(CC$30*$C$5+$AB372/$AC372/2)*$AC372)*EXP(-2*(CC$30*$C$5+$AB372/$AC372/2)*$AC372) + 2*$AC372*$AB372*$C$5</f>
        <v>0.98330214400000004</v>
      </c>
      <c r="CD372">
        <f>(-2*(CD$30*$C$5+$AB372/$AC372/2)*$AC372)*EXP(-2*(CD$30*$C$5+$AB372/$AC372/2)*$AC372) + 2*$AC372*$AB372*$C$5</f>
        <v>0.98330214400000004</v>
      </c>
      <c r="CE372">
        <f>(-2*(CE$30*$C$5+$AB372/$AC372/2)*$AC372)*EXP(-2*(CE$30*$C$5+$AB372/$AC372/2)*$AC372) + 2*$AC372*$AB372*$C$5</f>
        <v>0.98330214400000004</v>
      </c>
      <c r="CF372">
        <f>(-2*(CF$30*$C$5+$AB372/$AC372/2)*$AC372)*EXP(-2*(CF$30*$C$5+$AB372/$AC372/2)*$AC372) + 2*$AC372*$AB372*$C$5</f>
        <v>0.98330214400000004</v>
      </c>
      <c r="CG372">
        <f>(-2*(CG$30*$C$5+$AB372/$AC372/2)*$AC372)*EXP(-2*(CG$30*$C$5+$AB372/$AC372/2)*$AC372) + 2*$AC372*$AB372*$C$5</f>
        <v>0.98330214400000004</v>
      </c>
      <c r="CH372">
        <f>(-2*(CH$30*$C$5+$AB372/$AC372/2)*$AC372)*EXP(-2*(CH$30*$C$5+$AB372/$AC372/2)*$AC372) + 2*$AC372*$AB372*$C$5</f>
        <v>0.98330214400000004</v>
      </c>
      <c r="CI372">
        <f>(-2*(CI$30*$C$5+$AB372/$AC372/2)*$AC372)*EXP(-2*(CI$30*$C$5+$AB372/$AC372/2)*$AC372) + 2*$AC372*$AB372*$C$5</f>
        <v>0.98330214400000004</v>
      </c>
      <c r="CJ372">
        <f>(-2*(CJ$30*$C$5+$AB372/$AC372/2)*$AC372)*EXP(-2*(CJ$30*$C$5+$AB372/$AC372/2)*$AC372) + 2*$AC372*$AB372*$C$5</f>
        <v>0.98330214400000004</v>
      </c>
      <c r="CK372">
        <f>(-2*(CK$30*$C$5+$AB372/$AC372/2)*$AC372)*EXP(-2*(CK$30*$C$5+$AB372/$AC372/2)*$AC372) + 2*$AC372*$AB372*$C$5</f>
        <v>0.98330214400000004</v>
      </c>
      <c r="CL372">
        <f>(-2*(CL$30*$C$5+$AB372/$AC372/2)*$AC372)*EXP(-2*(CL$30*$C$5+$AB372/$AC372/2)*$AC372) + 2*$AC372*$AB372*$C$5</f>
        <v>0.98330214400000004</v>
      </c>
      <c r="CM372">
        <f>(-2*(CM$30*$C$5+$AB372/$AC372/2)*$AC372)*EXP(-2*(CM$30*$C$5+$AB372/$AC372/2)*$AC372) + 2*$AC372*$AB372*$C$5</f>
        <v>0.98330214400000004</v>
      </c>
      <c r="CN372">
        <f>(-2*(CN$30*$C$5+$AB372/$AC372/2)*$AC372)*EXP(-2*(CN$30*$C$5+$AB372/$AC372/2)*$AC372) + 2*$AC372*$AB372*$C$5</f>
        <v>0.98330214400000004</v>
      </c>
      <c r="CO372">
        <f>(-2*(CO$30*$C$5+$AB372/$AC372/2)*$AC372)*EXP(-2*(CO$30*$C$5+$AB372/$AC372/2)*$AC372) + 2*$AC372*$AB372*$C$5</f>
        <v>0.98330214400000004</v>
      </c>
      <c r="CP372">
        <f>(-2*(CP$30*$C$5+$AB372/$AC372/2)*$AC372)*EXP(-2*(CP$30*$C$5+$AB372/$AC372/2)*$AC372) + 2*$AC372*$AB372*$C$5</f>
        <v>0.98330214400000004</v>
      </c>
      <c r="CQ372">
        <f>(-2*(CQ$30*$C$5+$AB372/$AC372/2)*$AC372)*EXP(-2*(CQ$30*$C$5+$AB372/$AC372/2)*$AC372) + 2*$AC372*$AB372*$C$5</f>
        <v>0.98330214400000004</v>
      </c>
      <c r="CR372">
        <f>(-2*(CR$30*$C$5+$AB372/$AC372/2)*$AC372)*EXP(-2*(CR$30*$C$5+$AB372/$AC372/2)*$AC372) + 2*$AC372*$AB372*$C$5</f>
        <v>0.98330214400000004</v>
      </c>
      <c r="CS372">
        <f>(-2*(CS$30*$C$5+$AB372/$AC372/2)*$AC372)*EXP(-2*(CS$30*$C$5+$AB372/$AC372/2)*$AC372) + 2*$AC372*$AB372*$C$5</f>
        <v>0.98330214400000004</v>
      </c>
      <c r="CT372">
        <f>(-2*(CT$30*$C$5+$AB372/$AC372/2)*$AC372)*EXP(-2*(CT$30*$C$5+$AB372/$AC372/2)*$AC372) + 2*$AC372*$AB372*$C$5</f>
        <v>0.98330214400000004</v>
      </c>
      <c r="CU372">
        <f>(-2*(CU$30*$C$5+$AB372/$AC372/2)*$AC372)*EXP(-2*(CU$30*$C$5+$AB372/$AC372/2)*$AC372) + 2*$AC372*$AB372*$C$5</f>
        <v>0.98330214400000004</v>
      </c>
      <c r="CV372">
        <f>(-2*(CV$30*$C$5+$AB372/$AC372/2)*$AC372)*EXP(-2*(CV$30*$C$5+$AB372/$AC372/2)*$AC372) + 2*$AC372*$AB372*$C$5</f>
        <v>0.98330214400000004</v>
      </c>
      <c r="CW372">
        <f>(-2*(CW$30*$C$5+$AB372/$AC372/2)*$AC372)*EXP(-2*(CW$30*$C$5+$AB372/$AC372/2)*$AC372) + 2*$AC372*$AB372*$C$5</f>
        <v>0.98330214400000004</v>
      </c>
      <c r="CX372">
        <f>(-2*(CX$30*$C$5+$AB372/$AC372/2)*$AC372)*EXP(-2*(CX$30*$C$5+$AB372/$AC372/2)*$AC372) + 2*$AC372*$AB372*$C$5</f>
        <v>0.98330214400000004</v>
      </c>
      <c r="CY372">
        <f>(-2*(CY$30*$C$5+$AB372/$AC372/2)*$AC372)*EXP(-2*(CY$30*$C$5+$AB372/$AC372/2)*$AC372) + 2*$AC372*$AB372*$C$5</f>
        <v>0.98330214400000004</v>
      </c>
      <c r="CZ372">
        <f>(-2*(CZ$30*$C$5+$AB372/$AC372/2)*$AC372)*EXP(-2*(CZ$30*$C$5+$AB372/$AC372/2)*$AC372) + 2*$AC372*$AB372*$C$5</f>
        <v>0.98330214400000004</v>
      </c>
      <c r="DA372">
        <f>(-2*(DA$30*$C$5+$AB372/$AC372/2)*$AC372)*EXP(-2*(DA$30*$C$5+$AB372/$AC372/2)*$AC372) + 2*$AC372*$AB372*$C$5</f>
        <v>0.98330214400000004</v>
      </c>
      <c r="DB372">
        <f>(-2*(DB$30*$C$5+$AB372/$AC372/2)*$AC372)*EXP(-2*(DB$30*$C$5+$AB372/$AC372/2)*$AC372) + 2*$AC372*$AB372*$C$5</f>
        <v>0.98330214400000004</v>
      </c>
      <c r="DC372">
        <f>(-2*(DC$30*$C$5+$AB372/$AC372/2)*$AC372)*EXP(-2*(DC$30*$C$5+$AB372/$AC372/2)*$AC372) + 2*$AC372*$AB372*$C$5</f>
        <v>0.98330214400000004</v>
      </c>
      <c r="DD372">
        <f>(-2*(DD$30*$C$5+$AB372/$AC372/2)*$AC372)*EXP(-2*(DD$30*$C$5+$AB372/$AC372/2)*$AC372) + 2*$AC372*$AB372*$C$5</f>
        <v>0.98330214400000004</v>
      </c>
      <c r="DE372">
        <f>(-2*(DE$30*$C$5+$AB372/$AC372/2)*$AC372)*EXP(-2*(DE$30*$C$5+$AB372/$AC372/2)*$AC372) + 2*$AC372*$AB372*$C$5</f>
        <v>0.98330214400000004</v>
      </c>
      <c r="DF372">
        <f>(-2*(DF$30*$C$5+$AB372/$AC372/2)*$AC372)*EXP(-2*(DF$30*$C$5+$AB372/$AC372/2)*$AC372) + 2*$AC372*$AB372*$C$5</f>
        <v>0.98330214400000004</v>
      </c>
      <c r="DG372">
        <f>(-2*(DG$30*$C$5+$AB372/$AC372/2)*$AC372)*EXP(-2*(DG$30*$C$5+$AB372/$AC372/2)*$AC372) + 2*$AC372*$AB372*$C$5</f>
        <v>0.98330214400000004</v>
      </c>
      <c r="DH372">
        <f>(-2*(DH$30*$C$5+$AB372/$AC372/2)*$AC372)*EXP(-2*(DH$30*$C$5+$AB372/$AC372/2)*$AC372) + 2*$AC372*$AB372*$C$5</f>
        <v>0.98330214400000004</v>
      </c>
      <c r="DI372">
        <f>(-2*(DI$30*$C$5+$AB372/$AC372/2)*$AC372)*EXP(-2*(DI$30*$C$5+$AB372/$AC372/2)*$AC372) + 2*$AC372*$AB372*$C$5</f>
        <v>0.98330214400000004</v>
      </c>
      <c r="DJ372">
        <f>(-2*(DJ$30*$C$5+$AB372/$AC372/2)*$AC372)*EXP(-2*(DJ$30*$C$5+$AB372/$AC372/2)*$AC372) + 2*$AC372*$AB372*$C$5</f>
        <v>0.98330214400000004</v>
      </c>
      <c r="DK372">
        <f>(-2*(DK$30*$C$5+$AB372/$AC372/2)*$AC372)*EXP(-2*(DK$30*$C$5+$AB372/$AC372/2)*$AC372) + 2*$AC372*$AB372*$C$5</f>
        <v>0.98330214400000004</v>
      </c>
      <c r="DL372">
        <f>(-2*(DL$30*$C$5+$AB372/$AC372/2)*$AC372)*EXP(-2*(DL$30*$C$5+$AB372/$AC372/2)*$AC372) + 2*$AC372*$AB372*$C$5</f>
        <v>0.98330214400000004</v>
      </c>
      <c r="DM372">
        <f>(-2*(DM$30*$C$5+$AB372/$AC372/2)*$AC372)*EXP(-2*(DM$30*$C$5+$AB372/$AC372/2)*$AC372) + 2*$AC372*$AB372*$C$5</f>
        <v>0.98330214400000004</v>
      </c>
      <c r="DN372">
        <f>(-2*(DN$30*$C$5+$AB372/$AC372/2)*$AC372)*EXP(-2*(DN$30*$C$5+$AB372/$AC372/2)*$AC372) + 2*$AC372*$AB372*$C$5</f>
        <v>0.98330214400000004</v>
      </c>
      <c r="DO372">
        <f>(-2*(DO$30*$C$5+$AB372/$AC372/2)*$AC372)*EXP(-2*(DO$30*$C$5+$AB372/$AC372/2)*$AC372) + 2*$AC372*$AB372*$C$5</f>
        <v>0.98330214400000004</v>
      </c>
      <c r="DP372">
        <f>(-2*(DP$30*$C$5+$AB372/$AC372/2)*$AC372)*EXP(-2*(DP$30*$C$5+$AB372/$AC372/2)*$AC372) + 2*$AC372*$AB372*$C$5</f>
        <v>0.98330214400000004</v>
      </c>
      <c r="DQ372">
        <f>(-2*(DQ$30*$C$5+$AB372/$AC372/2)*$AC372)*EXP(-2*(DQ$30*$C$5+$AB372/$AC372/2)*$AC372) + 2*$AC372*$AB372*$C$5</f>
        <v>0.98330214400000004</v>
      </c>
      <c r="DR372">
        <f>(-2*(DR$30*$C$5+$AB372/$AC372/2)*$AC372)*EXP(-2*(DR$30*$C$5+$AB372/$AC372/2)*$AC372) + 2*$AC372*$AB372*$C$5</f>
        <v>0.98330214400000004</v>
      </c>
      <c r="DS372">
        <f>(-2*(DS$30*$C$5+$AB372/$AC372/2)*$AC372)*EXP(-2*(DS$30*$C$5+$AB372/$AC372/2)*$AC372) + 2*$AC372*$AB372*$C$5</f>
        <v>0.98330214400000004</v>
      </c>
      <c r="DT372">
        <f>(-2*(DT$30*$C$5+$AB372/$AC372/2)*$AC372)*EXP(-2*(DT$30*$C$5+$AB372/$AC372/2)*$AC372) + 2*$AC372*$AB372*$C$5</f>
        <v>0.98330214400000004</v>
      </c>
      <c r="DU372">
        <f>(-2*(DU$30*$C$5+$AB372/$AC372/2)*$AC372)*EXP(-2*(DU$30*$C$5+$AB372/$AC372/2)*$AC372) + 2*$AC372*$AB372*$C$5</f>
        <v>0.98330214400000004</v>
      </c>
      <c r="DV372">
        <f>(-2*(DV$30*$C$5+$AB372/$AC372/2)*$AC372)*EXP(-2*(DV$30*$C$5+$AB372/$AC372/2)*$AC372) + 2*$AC372*$AB372*$C$5</f>
        <v>0.98330214400000004</v>
      </c>
      <c r="DW372">
        <f>(-2*(DW$30*$C$5+$AB372/$AC372/2)*$AC372)*EXP(-2*(DW$30*$C$5+$AB372/$AC372/2)*$AC372) + 2*$AC372*$AB372*$C$5</f>
        <v>0.98330214400000004</v>
      </c>
      <c r="DX372">
        <f>(-2*(DX$30*$C$5+$AB372/$AC372/2)*$AC372)*EXP(-2*(DX$30*$C$5+$AB372/$AC372/2)*$AC372) + 2*$AC372*$AB372*$C$5</f>
        <v>0.98330214400000004</v>
      </c>
      <c r="DY372">
        <f>(-2*(DY$30*$C$5+$AB372/$AC372/2)*$AC372)*EXP(-2*(DY$30*$C$5+$AB372/$AC372/2)*$AC372) + 2*$AC372*$AB372*$C$5</f>
        <v>0.98330214400000004</v>
      </c>
      <c r="DZ372">
        <f>(-2*(DZ$30*$C$5+$AB372/$AC372/2)*$AC372)*EXP(-2*(DZ$30*$C$5+$AB372/$AC372/2)*$AC372) + 2*$AC372*$AB372*$C$5</f>
        <v>0.98330214400000004</v>
      </c>
      <c r="EA372">
        <f>(-2*(EA$30*$C$5+$AB372/$AC372/2)*$AC372)*EXP(-2*(EA$30*$C$5+$AB372/$AC372/2)*$AC372) + 2*$AC372*$AB372*$C$5</f>
        <v>0.98330214400000004</v>
      </c>
      <c r="EB372">
        <f>(-2*(EB$30*$C$5+$AB372/$AC372/2)*$AC372)*EXP(-2*(EB$30*$C$5+$AB372/$AC372/2)*$AC372) + 2*$AC372*$AB372*$C$5</f>
        <v>0.98330214400000004</v>
      </c>
      <c r="EC372">
        <f>(-2*(EC$30*$C$5+$AB372/$AC372/2)*$AC372)*EXP(-2*(EC$30*$C$5+$AB372/$AC372/2)*$AC372) + 2*$AC372*$AB372*$C$5</f>
        <v>0.98330214400000004</v>
      </c>
      <c r="ED372">
        <f>(-2*(ED$30*$C$5+$AB372/$AC372/2)*$AC372)*EXP(-2*(ED$30*$C$5+$AB372/$AC372/2)*$AC372) + 2*$AC372*$AB372*$C$5</f>
        <v>0.98330214400000004</v>
      </c>
      <c r="EE372">
        <f>(-2*(EE$30*$C$5+$AB372/$AC372/2)*$AC372)*EXP(-2*(EE$30*$C$5+$AB372/$AC372/2)*$AC372) + 2*$AC372*$AB372*$C$5</f>
        <v>0.98330214400000004</v>
      </c>
      <c r="EF372">
        <f>(-2*(EF$30*$C$5+$AB372/$AC372/2)*$AC372)*EXP(-2*(EF$30*$C$5+$AB372/$AC372/2)*$AC372) + 2*$AC372*$AB372*$C$5</f>
        <v>0.98330214400000004</v>
      </c>
      <c r="EG372">
        <f>(-2*(EG$30*$C$5+$AB372/$AC372/2)*$AC372)*EXP(-2*(EG$30*$C$5+$AB372/$AC372/2)*$AC372) + 2*$AC372*$AB372*$C$5</f>
        <v>0.98330214400000004</v>
      </c>
      <c r="EH372">
        <f>(-2*(EH$30*$C$5+$AB372/$AC372/2)*$AC372)*EXP(-2*(EH$30*$C$5+$AB372/$AC372/2)*$AC372) + 2*$AC372*$AB372*$C$5</f>
        <v>0.98330214400000004</v>
      </c>
      <c r="EI372">
        <f>(-2*(EI$30*$C$5+$AB372/$AC372/2)*$AC372)*EXP(-2*(EI$30*$C$5+$AB372/$AC372/2)*$AC372) + 2*$AC372*$AB372*$C$5</f>
        <v>0.98330214400000004</v>
      </c>
      <c r="EJ372">
        <f>(-2*(EJ$30*$C$5+$AB372/$AC372/2)*$AC372)*EXP(-2*(EJ$30*$C$5+$AB372/$AC372/2)*$AC372) + 2*$AC372*$AB372*$C$5</f>
        <v>0.98330214400000004</v>
      </c>
      <c r="EK372">
        <f>(-2*(EK$30*$C$5+$AB372/$AC372/2)*$AC372)*EXP(-2*(EK$30*$C$5+$AB372/$AC372/2)*$AC372) + 2*$AC372*$AB372*$C$5</f>
        <v>0.98330214400000004</v>
      </c>
      <c r="EL372">
        <f>(-2*(EL$30*$C$5+$AB372/$AC372/2)*$AC372)*EXP(-2*(EL$30*$C$5+$AB372/$AC372/2)*$AC372) + 2*$AC372*$AB372*$C$5</f>
        <v>0.98330214400000004</v>
      </c>
      <c r="EM372">
        <f>(-2*(EM$30*$C$5+$AB372/$AC372/2)*$AC372)*EXP(-2*(EM$30*$C$5+$AB372/$AC372/2)*$AC372) + 2*$AC372*$AB372*$C$5</f>
        <v>0.98330214400000004</v>
      </c>
      <c r="EN372">
        <f>(-2*(EN$30*$C$5+$AB372/$AC372/2)*$AC372)*EXP(-2*(EN$30*$C$5+$AB372/$AC372/2)*$AC372) + 2*$AC372*$AB372*$C$5</f>
        <v>0.98330214400000004</v>
      </c>
      <c r="EO372">
        <f>(-2*(EO$30*$C$5+$AB372/$AC372/2)*$AC372)*EXP(-2*(EO$30*$C$5+$AB372/$AC372/2)*$AC372) + 2*$AC372*$AB372*$C$5</f>
        <v>0.98330214400000004</v>
      </c>
      <c r="EP372">
        <f>(-2*(EP$30*$C$5+$AB372/$AC372/2)*$AC372)*EXP(-2*(EP$30*$C$5+$AB372/$AC372/2)*$AC372) + 2*$AC372*$AB372*$C$5</f>
        <v>0.98330214400000004</v>
      </c>
      <c r="EQ372">
        <f>(-2*(EQ$30*$C$5+$AB372/$AC372/2)*$AC372)*EXP(-2*(EQ$30*$C$5+$AB372/$AC372/2)*$AC372) + 2*$AC372*$AB372*$C$5</f>
        <v>0.98330214400000004</v>
      </c>
      <c r="ER372">
        <f>(-2*(ER$30*$C$5+$AB372/$AC372/2)*$AC372)*EXP(-2*(ER$30*$C$5+$AB372/$AC372/2)*$AC372) + 2*$AC372*$AB372*$C$5</f>
        <v>0.98330214400000004</v>
      </c>
      <c r="ES372">
        <f>(-2*(ES$30*$C$5+$AB372/$AC372/2)*$AC372)*EXP(-2*(ES$30*$C$5+$AB372/$AC372/2)*$AC372) + 2*$AC372*$AB372*$C$5</f>
        <v>0.98330214400000004</v>
      </c>
      <c r="ET372">
        <f>(-2*(ET$30*$C$5+$AB372/$AC372/2)*$AC372)*EXP(-2*(ET$30*$C$5+$AB372/$AC372/2)*$AC372) + 2*$AC372*$AB372*$C$5</f>
        <v>0.98330214400000004</v>
      </c>
      <c r="EU372">
        <f>(-2*(EU$30*$C$5+$AB372/$AC372/2)*$AC372)*EXP(-2*(EU$30*$C$5+$AB372/$AC372/2)*$AC372) + 2*$AC372*$AB372*$C$5</f>
        <v>0.98330214400000004</v>
      </c>
      <c r="EV372">
        <f>(-2*(EV$30*$C$5+$AB372/$AC372/2)*$AC372)*EXP(-2*(EV$30*$C$5+$AB372/$AC372/2)*$AC372) + 2*$AC372*$AB372*$C$5</f>
        <v>0.98330214400000004</v>
      </c>
      <c r="EW372">
        <f>(-2*(EW$30*$C$5+$AB372/$AC372/2)*$AC372)*EXP(-2*(EW$30*$C$5+$AB372/$AC372/2)*$AC372) + 2*$AC372*$AB372*$C$5</f>
        <v>0.98330214400000004</v>
      </c>
      <c r="EX372">
        <f>(-2*(EX$30*$C$5+$AB372/$AC372/2)*$AC372)*EXP(-2*(EX$30*$C$5+$AB372/$AC372/2)*$AC372) + 2*$AC372*$AB372*$C$5</f>
        <v>0.98330214400000004</v>
      </c>
      <c r="EY372">
        <f>(-2*(EY$30*$C$5+$AB372/$AC372/2)*$AC372)*EXP(-2*(EY$30*$C$5+$AB372/$AC372/2)*$AC372) + 2*$AC372*$AB372*$C$5</f>
        <v>0.98330214400000004</v>
      </c>
      <c r="EZ372">
        <f>(-2*(EZ$30*$C$5+$AB372/$AC372/2)*$AC372)*EXP(-2*(EZ$30*$C$5+$AB372/$AC372/2)*$AC372) + 2*$AC372*$AB372*$C$5</f>
        <v>0.98330214400000004</v>
      </c>
      <c r="FA372">
        <f>(-2*(FA$30*$C$5+$AB372/$AC372/2)*$AC372)*EXP(-2*(FA$30*$C$5+$AB372/$AC372/2)*$AC372) + 2*$AC372*$AB372*$C$5</f>
        <v>0.98330214400000004</v>
      </c>
      <c r="FB372">
        <f>(-2*(FB$30*$C$5+$AB372/$AC372/2)*$AC372)*EXP(-2*(FB$30*$C$5+$AB372/$AC372/2)*$AC372) + 2*$AC372*$AB372*$C$5</f>
        <v>0.98330214400000004</v>
      </c>
      <c r="FC372">
        <f>(-2*(FC$30*$C$5+$AB372/$AC372/2)*$AC372)*EXP(-2*(FC$30*$C$5+$AB372/$AC372/2)*$AC372) + 2*$AC372*$AB372*$C$5</f>
        <v>0.98330214400000004</v>
      </c>
      <c r="FD372">
        <f>(-2*(FD$30*$C$5+$AB372/$AC372/2)*$AC372)*EXP(-2*(FD$30*$C$5+$AB372/$AC372/2)*$AC372) + 2*$AC372*$AB372*$C$5</f>
        <v>0.98330214400000004</v>
      </c>
      <c r="FE372">
        <f>(-2*(FE$30*$C$5+$AB372/$AC372/2)*$AC372)*EXP(-2*(FE$30*$C$5+$AB372/$AC372/2)*$AC372) + 2*$AC372*$AB372*$C$5</f>
        <v>0.98330214400000004</v>
      </c>
      <c r="FF372">
        <f>(-2*(FF$30*$C$5+$AB372/$AC372/2)*$AC372)*EXP(-2*(FF$30*$C$5+$AB372/$AC372/2)*$AC372) + 2*$AC372*$AB372*$C$5</f>
        <v>0.98330214400000004</v>
      </c>
      <c r="FG372">
        <f>(-2*(FG$30*$C$5+$AB372/$AC372/2)*$AC372)*EXP(-2*(FG$30*$C$5+$AB372/$AC372/2)*$AC372) + 2*$AC372*$AB372*$C$5</f>
        <v>0.98330214400000004</v>
      </c>
      <c r="FH372">
        <f>(-2*(FH$30*$C$5+$AB372/$AC372/2)*$AC372)*EXP(-2*(FH$30*$C$5+$AB372/$AC372/2)*$AC372) + 2*$AC372*$AB372*$C$5</f>
        <v>0.98330214400000004</v>
      </c>
      <c r="FI372">
        <f>(-2*(FI$30*$C$5+$AB372/$AC372/2)*$AC372)*EXP(-2*(FI$30*$C$5+$AB372/$AC372/2)*$AC372) + 2*$AC372*$AB372*$C$5</f>
        <v>0.98330214400000004</v>
      </c>
      <c r="FJ372">
        <f>(-2*(FJ$30*$C$5+$AB372/$AC372/2)*$AC372)*EXP(-2*(FJ$30*$C$5+$AB372/$AC372/2)*$AC372) + 2*$AC372*$AB372*$C$5</f>
        <v>0.98330214400000004</v>
      </c>
      <c r="FK372">
        <f>(-2*(FK$30*$C$5+$AB372/$AC372/2)*$AC372)*EXP(-2*(FK$30*$C$5+$AB372/$AC372/2)*$AC372) + 2*$AC372*$AB372*$C$5</f>
        <v>0.98330214400000004</v>
      </c>
      <c r="FL372">
        <f>(-2*(FL$30*$C$5+$AB372/$AC372/2)*$AC372)*EXP(-2*(FL$30*$C$5+$AB372/$AC372/2)*$AC372) + 2*$AC372*$AB372*$C$5</f>
        <v>0.98330214400000004</v>
      </c>
      <c r="FM372">
        <f>(-2*(FM$30*$C$5+$AB372/$AC372/2)*$AC372)*EXP(-2*(FM$30*$C$5+$AB372/$AC372/2)*$AC372) + 2*$AC372*$AB372*$C$5</f>
        <v>0.98330214400000004</v>
      </c>
      <c r="FN372">
        <f>(-2*(FN$30*$C$5+$AB372/$AC372/2)*$AC372)*EXP(-2*(FN$30*$C$5+$AB372/$AC372/2)*$AC372) + 2*$AC372*$AB372*$C$5</f>
        <v>0.98330214400000004</v>
      </c>
      <c r="FO372">
        <f>(-2*(FO$30*$C$5+$AB372/$AC372/2)*$AC372)*EXP(-2*(FO$30*$C$5+$AB372/$AC372/2)*$AC372) + 2*$AC372*$AB372*$C$5</f>
        <v>0.98330214400000004</v>
      </c>
      <c r="FP372">
        <f>(-2*(FP$30*$C$5+$AB372/$AC372/2)*$AC372)*EXP(-2*(FP$30*$C$5+$AB372/$AC372/2)*$AC372) + 2*$AC372*$AB372*$C$5</f>
        <v>0.98330214400000004</v>
      </c>
      <c r="FQ372">
        <f>(-2*(FQ$30*$C$5+$AB372/$AC372/2)*$AC372)*EXP(-2*(FQ$30*$C$5+$AB372/$AC372/2)*$AC372) + 2*$AC372*$AB372*$C$5</f>
        <v>0.98330214400000004</v>
      </c>
      <c r="FR372">
        <f>(-2*(FR$30*$C$5+$AB372/$AC372/2)*$AC372)*EXP(-2*(FR$30*$C$5+$AB372/$AC372/2)*$AC372) + 2*$AC372*$AB372*$C$5</f>
        <v>0.98330214400000004</v>
      </c>
      <c r="FS372">
        <f>(-2*(FS$30*$C$5+$AB372/$AC372/2)*$AC372)*EXP(-2*(FS$30*$C$5+$AB372/$AC372/2)*$AC372) + 2*$AC372*$AB372*$C$5</f>
        <v>0.98330214400000004</v>
      </c>
      <c r="FT372">
        <f>(-2*(FT$30*$C$5+$AB372/$AC372/2)*$AC372)*EXP(-2*(FT$30*$C$5+$AB372/$AC372/2)*$AC372) + 2*$AC372*$AB372*$C$5</f>
        <v>0.98330214400000004</v>
      </c>
      <c r="FU372">
        <f>(-2*(FU$30*$C$5+$AB372/$AC372/2)*$AC372)*EXP(-2*(FU$30*$C$5+$AB372/$AC372/2)*$AC372) + 2*$AC372*$AB372*$C$5</f>
        <v>0.98330214400000004</v>
      </c>
      <c r="FV372">
        <f>(-2*(FV$30*$C$5+$AB372/$AC372/2)*$AC372)*EXP(-2*(FV$30*$C$5+$AB372/$AC372/2)*$AC372) + 2*$AC372*$AB372*$C$5</f>
        <v>0.98330214400000004</v>
      </c>
      <c r="FW372">
        <f>(-2*(FW$30*$C$5+$AB372/$AC372/2)*$AC372)*EXP(-2*(FW$30*$C$5+$AB372/$AC372/2)*$AC372) + 2*$AC372*$AB372*$C$5</f>
        <v>0.98330214400000004</v>
      </c>
      <c r="FX372">
        <f>(-2*(FX$30*$C$5+$AB372/$AC372/2)*$AC372)*EXP(-2*(FX$30*$C$5+$AB372/$AC372/2)*$AC372) + 2*$AC372*$AB372*$C$5</f>
        <v>0.98330214400000004</v>
      </c>
      <c r="FY372">
        <f>(-2*(FY$30*$C$5+$AB372/$AC372/2)*$AC372)*EXP(-2*(FY$30*$C$5+$AB372/$AC372/2)*$AC372) + 2*$AC372*$AB372*$C$5</f>
        <v>0.98330214400000004</v>
      </c>
      <c r="FZ372">
        <f>(-2*(FZ$30*$C$5+$AB372/$AC372/2)*$AC372)*EXP(-2*(FZ$30*$C$5+$AB372/$AC372/2)*$AC372) + 2*$AC372*$AB372*$C$5</f>
        <v>0.98330214400000004</v>
      </c>
      <c r="GA372">
        <f>(-2*(GA$30*$C$5+$AB372/$AC372/2)*$AC372)*EXP(-2*(GA$30*$C$5+$AB372/$AC372/2)*$AC372) + 2*$AC372*$AB372*$C$5</f>
        <v>0.98330214400000004</v>
      </c>
      <c r="GB372">
        <f>(-2*(GB$30*$C$5+$AB372/$AC372/2)*$AC372)*EXP(-2*(GB$30*$C$5+$AB372/$AC372/2)*$AC372) + 2*$AC372*$AB372*$C$5</f>
        <v>0.98330214400000004</v>
      </c>
      <c r="GC372">
        <f>(-2*(GC$30*$C$5+$AB372/$AC372/2)*$AC372)*EXP(-2*(GC$30*$C$5+$AB372/$AC372/2)*$AC372) + 2*$AC372*$AB372*$C$5</f>
        <v>0.98330214400000004</v>
      </c>
      <c r="GD372">
        <f>(-2*(GD$30*$C$5+$AB372/$AC372/2)*$AC372)*EXP(-2*(GD$30*$C$5+$AB372/$AC372/2)*$AC372) + 2*$AC372*$AB372*$C$5</f>
        <v>0.98330214400000004</v>
      </c>
      <c r="GE372">
        <f>(-2*(GE$30*$C$5+$AB372/$AC372/2)*$AC372)*EXP(-2*(GE$30*$C$5+$AB372/$AC372/2)*$AC372) + 2*$AC372*$AB372*$C$5</f>
        <v>0.98330214400000004</v>
      </c>
      <c r="GF372">
        <f>(-2*(GF$30*$C$5+$AB372/$AC372/2)*$AC372)*EXP(-2*(GF$30*$C$5+$AB372/$AC372/2)*$AC372) + 2*$AC372*$AB372*$C$5</f>
        <v>0.98330214400000004</v>
      </c>
      <c r="GG372">
        <f>(-2*(GG$30*$C$5+$AB372/$AC372/2)*$AC372)*EXP(-2*(GG$30*$C$5+$AB372/$AC372/2)*$AC372) + 2*$AC372*$AB372*$C$5</f>
        <v>0.98330214400000004</v>
      </c>
      <c r="GH372">
        <f>(-2*(GH$30*$C$5+$AB372/$AC372/2)*$AC372)*EXP(-2*(GH$30*$C$5+$AB372/$AC372/2)*$AC372) + 2*$AC372*$AB372*$C$5</f>
        <v>0.98330214400000004</v>
      </c>
      <c r="GI372">
        <f>(-2*(GI$30*$C$5+$AB372/$AC372/2)*$AC372)*EXP(-2*(GI$30*$C$5+$AB372/$AC372/2)*$AC372) + 2*$AC372*$AB372*$C$5</f>
        <v>0.98330214400000004</v>
      </c>
      <c r="GJ372">
        <f>(-2*(GJ$30*$C$5+$AB372/$AC372/2)*$AC372)*EXP(-2*(GJ$30*$C$5+$AB372/$AC372/2)*$AC372) + 2*$AC372*$AB372*$C$5</f>
        <v>0.98330214400000004</v>
      </c>
      <c r="GK372">
        <f>(-2*(GK$30*$C$5+$AB372/$AC372/2)*$AC372)*EXP(-2*(GK$30*$C$5+$AB372/$AC372/2)*$AC372) + 2*$AC372*$AB372*$C$5</f>
        <v>0.98330214400000004</v>
      </c>
      <c r="GL372">
        <f>(-2*(GL$30*$C$5+$AB372/$AC372/2)*$AC372)*EXP(-2*(GL$30*$C$5+$AB372/$AC372/2)*$AC372) + 2*$AC372*$AB372*$C$5</f>
        <v>0.98330214400000004</v>
      </c>
      <c r="GM372">
        <f>(-2*(GM$30*$C$5+$AB372/$AC372/2)*$AC372)*EXP(-2*(GM$30*$C$5+$AB372/$AC372/2)*$AC372) + 2*$AC372*$AB372*$C$5</f>
        <v>0.98330214400000004</v>
      </c>
      <c r="GN372">
        <f>(-2*(GN$30*$C$5+$AB372/$AC372/2)*$AC372)*EXP(-2*(GN$30*$C$5+$AB372/$AC372/2)*$AC372) + 2*$AC372*$AB372*$C$5</f>
        <v>0.98330214400000004</v>
      </c>
      <c r="GO372">
        <f>(-2*(GO$30*$C$5+$AB372/$AC372/2)*$AC372)*EXP(-2*(GO$30*$C$5+$AB372/$AC372/2)*$AC372) + 2*$AC372*$AB372*$C$5</f>
        <v>0.98330214400000004</v>
      </c>
      <c r="GP372">
        <f>(-2*(GP$30*$C$5+$AB372/$AC372/2)*$AC372)*EXP(-2*(GP$30*$C$5+$AB372/$AC372/2)*$AC372) + 2*$AC372*$AB372*$C$5</f>
        <v>0.98330214400000004</v>
      </c>
      <c r="GQ372">
        <f>(-2*(GQ$30*$C$5+$AB372/$AC372/2)*$AC372)*EXP(-2*(GQ$30*$C$5+$AB372/$AC372/2)*$AC372) + 2*$AC372*$AB372*$C$5</f>
        <v>0.98330214400000004</v>
      </c>
      <c r="GR372">
        <f>(-2*(GR$30*$C$5+$AB372/$AC372/2)*$AC372)*EXP(-2*(GR$30*$C$5+$AB372/$AC372/2)*$AC372) + 2*$AC372*$AB372*$C$5</f>
        <v>0.98330214400000004</v>
      </c>
      <c r="GS372">
        <f>(-2*(GS$30*$C$5+$AB372/$AC372/2)*$AC372)*EXP(-2*(GS$30*$C$5+$AB372/$AC372/2)*$AC372) + 2*$AC372*$AB372*$C$5</f>
        <v>0.98330214400000004</v>
      </c>
      <c r="GT372">
        <f>(-2*(GT$30*$C$5+$AB372/$AC372/2)*$AC372)*EXP(-2*(GT$30*$C$5+$AB372/$AC372/2)*$AC372) + 2*$AC372*$AB372*$C$5</f>
        <v>0.98330214400000004</v>
      </c>
      <c r="GU372">
        <f>(-2*(GU$30*$C$5+$AB372/$AC372/2)*$AC372)*EXP(-2*(GU$30*$C$5+$AB372/$AC372/2)*$AC372) + 2*$AC372*$AB372*$C$5</f>
        <v>0.98330214400000004</v>
      </c>
      <c r="GV372">
        <f>(-2*(GV$30*$C$5+$AB372/$AC372/2)*$AC372)*EXP(-2*(GV$30*$C$5+$AB372/$AC372/2)*$AC372) + 2*$AC372*$AB372*$C$5</f>
        <v>0.98330214400000004</v>
      </c>
      <c r="GW372">
        <f>(-2*(GW$30*$C$5+$AB372/$AC372/2)*$AC372)*EXP(-2*(GW$30*$C$5+$AB372/$AC372/2)*$AC372) + 2*$AC372*$AB372*$C$5</f>
        <v>0.98330214400000004</v>
      </c>
      <c r="GX372">
        <f>(-2*(GX$30*$C$5+$AB372/$AC372/2)*$AC372)*EXP(-2*(GX$30*$C$5+$AB372/$AC372/2)*$AC372) + 2*$AC372*$AB372*$C$5</f>
        <v>0.98330214400000004</v>
      </c>
      <c r="GY372">
        <f>(-2*(GY$30*$C$5+$AB372/$AC372/2)*$AC372)*EXP(-2*(GY$30*$C$5+$AB372/$AC372/2)*$AC372) + 2*$AC372*$AB372*$C$5</f>
        <v>0.98330214400000004</v>
      </c>
      <c r="GZ372">
        <f>(-2*(GZ$30*$C$5+$AB372/$AC372/2)*$AC372)*EXP(-2*(GZ$30*$C$5+$AB372/$AC372/2)*$AC372) + 2*$AC372*$AB372*$C$5</f>
        <v>0.98330214400000004</v>
      </c>
      <c r="HA372">
        <f>(-2*(HA$30*$C$5+$AB372/$AC372/2)*$AC372)*EXP(-2*(HA$30*$C$5+$AB372/$AC372/2)*$AC372) + 2*$AC372*$AB372*$C$5</f>
        <v>0.98330214400000004</v>
      </c>
      <c r="HB372">
        <f>(-2*(HB$30*$C$5+$AB372/$AC372/2)*$AC372)*EXP(-2*(HB$30*$C$5+$AB372/$AC372/2)*$AC372) + 2*$AC372*$AB372*$C$5</f>
        <v>0.98330214400000004</v>
      </c>
      <c r="HC372">
        <f>(-2*(HC$30*$C$5+$AB372/$AC372/2)*$AC372)*EXP(-2*(HC$30*$C$5+$AB372/$AC372/2)*$AC372) + 2*$AC372*$AB372*$C$5</f>
        <v>0.98330214400000004</v>
      </c>
      <c r="HD372">
        <f>(-2*(HD$30*$C$5+$AB372/$AC372/2)*$AC372)*EXP(-2*(HD$30*$C$5+$AB372/$AC372/2)*$AC372) + 2*$AC372*$AB372*$C$5</f>
        <v>0.98330214400000004</v>
      </c>
      <c r="HE372">
        <f>(-2*(HE$30*$C$5+$AB372/$AC372/2)*$AC372)*EXP(-2*(HE$30*$C$5+$AB372/$AC372/2)*$AC372) + 2*$AC372*$AB372*$C$5</f>
        <v>0.98330214400000004</v>
      </c>
      <c r="HF372">
        <f>(-2*(HF$30*$C$5+$AB372/$AC372/2)*$AC372)*EXP(-2*(HF$30*$C$5+$AB372/$AC372/2)*$AC372) + 2*$AC372*$AB372*$C$5</f>
        <v>0.98330214400000004</v>
      </c>
      <c r="HG372">
        <f>(-2*(HG$30*$C$5+$AB372/$AC372/2)*$AC372)*EXP(-2*(HG$30*$C$5+$AB372/$AC372/2)*$AC372) + 2*$AC372*$AB372*$C$5</f>
        <v>0.98330214400000004</v>
      </c>
      <c r="HH372">
        <f>(-2*(HH$30*$C$5+$AB372/$AC372/2)*$AC372)*EXP(-2*(HH$30*$C$5+$AB372/$AC372/2)*$AC372) + 2*$AC372*$AB372*$C$5</f>
        <v>0.98330214400000004</v>
      </c>
      <c r="HI372">
        <f>(-2*(HI$30*$C$5+$AB372/$AC372/2)*$AC372)*EXP(-2*(HI$30*$C$5+$AB372/$AC372/2)*$AC372) + 2*$AC372*$AB372*$C$5</f>
        <v>0.98330214400000004</v>
      </c>
      <c r="HJ372">
        <f>(-2*(HJ$30*$C$5+$AB372/$AC372/2)*$AC372)*EXP(-2*(HJ$30*$C$5+$AB372/$AC372/2)*$AC372) + 2*$AC372*$AB372*$C$5</f>
        <v>0.98330214400000004</v>
      </c>
      <c r="HK372">
        <f>(-2*(HK$30*$C$5+$AB372/$AC372/2)*$AC372)*EXP(-2*(HK$30*$C$5+$AB372/$AC372/2)*$AC372) + 2*$AC372*$AB372*$C$5</f>
        <v>0.98330214400000004</v>
      </c>
      <c r="HL372">
        <f>(-2*(HL$30*$C$5+$AB372/$AC372/2)*$AC372)*EXP(-2*(HL$30*$C$5+$AB372/$AC372/2)*$AC372) + 2*$AC372*$AB372*$C$5</f>
        <v>0.98330214400000004</v>
      </c>
      <c r="HM372">
        <f>(-2*(HM$30*$C$5+$AB372/$AC372/2)*$AC372)*EXP(-2*(HM$30*$C$5+$AB372/$AC372/2)*$AC372) + 2*$AC372*$AB372*$C$5</f>
        <v>0.98330214400000004</v>
      </c>
      <c r="HN372">
        <f>(-2*(HN$30*$C$5+$AB372/$AC372/2)*$AC372)*EXP(-2*(HN$30*$C$5+$AB372/$AC372/2)*$AC372) + 2*$AC372*$AB372*$C$5</f>
        <v>0.98330214400000004</v>
      </c>
      <c r="HO372">
        <f>(-2*(HO$30*$C$5+$AB372/$AC372/2)*$AC372)*EXP(-2*(HO$30*$C$5+$AB372/$AC372/2)*$AC372) + 2*$AC372*$AB372*$C$5</f>
        <v>0.98330214400000004</v>
      </c>
      <c r="HP372">
        <f>(-2*(HP$30*$C$5+$AB372/$AC372/2)*$AC372)*EXP(-2*(HP$30*$C$5+$AB372/$AC372/2)*$AC372) + 2*$AC372*$AB372*$C$5</f>
        <v>0.98330214400000004</v>
      </c>
      <c r="HQ372">
        <f>(-2*(HQ$30*$C$5+$AB372/$AC372/2)*$AC372)*EXP(-2*(HQ$30*$C$5+$AB372/$AC372/2)*$AC372) + 2*$AC372*$AB372*$C$5</f>
        <v>0.98330214400000004</v>
      </c>
      <c r="HR372">
        <f>(-2*(HR$30*$C$5+$AB372/$AC372/2)*$AC372)*EXP(-2*(HR$30*$C$5+$AB372/$AC372/2)*$AC372) + 2*$AC372*$AB372*$C$5</f>
        <v>0.98330214400000004</v>
      </c>
      <c r="HS372">
        <f>(-2*(HS$30*$C$5+$AB372/$AC372/2)*$AC372)*EXP(-2*(HS$30*$C$5+$AB372/$AC372/2)*$AC372) + 2*$AC372*$AB372*$C$5</f>
        <v>0.98330214400000004</v>
      </c>
      <c r="HT372">
        <f>(-2*(HT$30*$C$5+$AB372/$AC372/2)*$AC372)*EXP(-2*(HT$30*$C$5+$AB372/$AC372/2)*$AC372) + 2*$AC372*$AB372*$C$5</f>
        <v>0.98330214400000004</v>
      </c>
      <c r="HU372">
        <f>(-2*(HU$30*$C$5+$AB372/$AC372/2)*$AC372)*EXP(-2*(HU$30*$C$5+$AB372/$AC372/2)*$AC372) + 2*$AC372*$AB372*$C$5</f>
        <v>0.98330214400000004</v>
      </c>
      <c r="HV372">
        <f>(-2*(HV$30*$C$5+$AB372/$AC372/2)*$AC372)*EXP(-2*(HV$30*$C$5+$AB372/$AC372/2)*$AC372) + 2*$AC372*$AB372*$C$5</f>
        <v>0.98330214400000004</v>
      </c>
      <c r="HW372">
        <f>(-2*(HW$30*$C$5+$AB372/$AC372/2)*$AC372)*EXP(-2*(HW$30*$C$5+$AB372/$AC372/2)*$AC372) + 2*$AC372*$AB372*$C$5</f>
        <v>0.98330214400000004</v>
      </c>
    </row>
    <row r="373" spans="5:231">
      <c r="E373" s="116">
        <f t="shared" si="51"/>
        <v>3411</v>
      </c>
      <c r="F373" s="106">
        <f>EXP(-2*($E373-1)/$C$8*$C$5*($C$3*'UL FRMPL'!H$35-'UL FRMPL'!$H$35)/1000)</f>
        <v>0.29254766158344159</v>
      </c>
      <c r="G373" s="130"/>
      <c r="H373" s="130">
        <f t="shared" si="48"/>
        <v>0.67961218765871323</v>
      </c>
      <c r="N373">
        <f t="shared" si="49"/>
        <v>0.67961218765871323</v>
      </c>
      <c r="O373">
        <f t="shared" si="50"/>
        <v>0.10758348501770956</v>
      </c>
      <c r="P373">
        <f t="shared" si="47"/>
        <v>9.6009278769153827E-2</v>
      </c>
      <c r="Q373">
        <f t="shared" si="52"/>
        <v>8.5680265965131466E-2</v>
      </c>
      <c r="R373">
        <f t="shared" si="52"/>
        <v>7.6462484355358379E-2</v>
      </c>
      <c r="S373">
        <f t="shared" si="52"/>
        <v>6.8236383815296842E-2</v>
      </c>
      <c r="T373">
        <f t="shared" si="52"/>
        <v>6.0895275839441175E-2</v>
      </c>
      <c r="U373">
        <f t="shared" si="52"/>
        <v>5.4343949843519368E-2</v>
      </c>
      <c r="V373">
        <f t="shared" si="52"/>
        <v>4.8497438329725945E-2</v>
      </c>
      <c r="W373">
        <f t="shared" si="52"/>
        <v>4.3279914899782584E-2</v>
      </c>
      <c r="X373">
        <f t="shared" si="52"/>
        <v>3.862371082359408E-2</v>
      </c>
      <c r="AB373" s="116">
        <f t="shared" si="53"/>
        <v>342</v>
      </c>
      <c r="AC373">
        <f>($C$3*'UL FRMPL'!H$35-'UL FRMPL'!$H$35)/1000</f>
        <v>1.441792</v>
      </c>
      <c r="AE373">
        <f>(-2*(AE$30*$C$5+$AB373/$AC373/2)*$AC373)*EXP(-2*(AE$30*$C$5+$AB373/$AC373/2)*$AC373) + 2*$AC373*$AB373*$C$5</f>
        <v>0.98618572799999993</v>
      </c>
      <c r="AF373">
        <f>(-2*(AF$30*$C$5+$AB373/$AC373/2)*$AC373)*EXP(-2*(AF$30*$C$5+$AB373/$AC373/2)*$AC373) + 2*$AC373*$AB373*$C$5</f>
        <v>0.98618572799999993</v>
      </c>
      <c r="AG373">
        <f>(-2*(AG$30*$C$5+$AB373/$AC373/2)*$AC373)*EXP(-2*(AG$30*$C$5+$AB373/$AC373/2)*$AC373) + 2*$AC373*$AB373*$C$5</f>
        <v>0.98618572799999993</v>
      </c>
      <c r="AH373">
        <f>(-2*(AH$30*$C$5+$AB373/$AC373/2)*$AC373)*EXP(-2*(AH$30*$C$5+$AB373/$AC373/2)*$AC373) + 2*$AC373*$AB373*$C$5</f>
        <v>0.98618572799999993</v>
      </c>
      <c r="AI373">
        <f>(-2*(AI$30*$C$5+$AB373/$AC373/2)*$AC373)*EXP(-2*(AI$30*$C$5+$AB373/$AC373/2)*$AC373) + 2*$AC373*$AB373*$C$5</f>
        <v>0.98618572799999993</v>
      </c>
      <c r="AJ373">
        <f>(-2*(AJ$30*$C$5+$AB373/$AC373/2)*$AC373)*EXP(-2*(AJ$30*$C$5+$AB373/$AC373/2)*$AC373) + 2*$AC373*$AB373*$C$5</f>
        <v>0.98618572799999993</v>
      </c>
      <c r="AK373">
        <f>(-2*(AK$30*$C$5+$AB373/$AC373/2)*$AC373)*EXP(-2*(AK$30*$C$5+$AB373/$AC373/2)*$AC373) + 2*$AC373*$AB373*$C$5</f>
        <v>0.98618572799999993</v>
      </c>
      <c r="AL373">
        <f>(-2*(AL$30*$C$5+$AB373/$AC373/2)*$AC373)*EXP(-2*(AL$30*$C$5+$AB373/$AC373/2)*$AC373) + 2*$AC373*$AB373*$C$5</f>
        <v>0.98618572799999993</v>
      </c>
      <c r="AM373">
        <f>(-2*(AM$30*$C$5+$AB373/$AC373/2)*$AC373)*EXP(-2*(AM$30*$C$5+$AB373/$AC373/2)*$AC373) + 2*$AC373*$AB373*$C$5</f>
        <v>0.98618572799999993</v>
      </c>
      <c r="AN373">
        <f>(-2*(AN$30*$C$5+$AB373/$AC373/2)*$AC373)*EXP(-2*(AN$30*$C$5+$AB373/$AC373/2)*$AC373) + 2*$AC373*$AB373*$C$5</f>
        <v>0.98618572799999993</v>
      </c>
      <c r="AO373">
        <f>(-2*(AO$30*$C$5+$AB373/$AC373/2)*$AC373)*EXP(-2*(AO$30*$C$5+$AB373/$AC373/2)*$AC373) + 2*$AC373*$AB373*$C$5</f>
        <v>0.98618572799999993</v>
      </c>
      <c r="AP373">
        <f>(-2*(AP$30*$C$5+$AB373/$AC373/2)*$AC373)*EXP(-2*(AP$30*$C$5+$AB373/$AC373/2)*$AC373) + 2*$AC373*$AB373*$C$5</f>
        <v>0.98618572799999993</v>
      </c>
      <c r="AQ373">
        <f>(-2*(AQ$30*$C$5+$AB373/$AC373/2)*$AC373)*EXP(-2*(AQ$30*$C$5+$AB373/$AC373/2)*$AC373) + 2*$AC373*$AB373*$C$5</f>
        <v>0.98618572799999993</v>
      </c>
      <c r="AR373">
        <f>(-2*(AR$30*$C$5+$AB373/$AC373/2)*$AC373)*EXP(-2*(AR$30*$C$5+$AB373/$AC373/2)*$AC373) + 2*$AC373*$AB373*$C$5</f>
        <v>0.98618572799999993</v>
      </c>
      <c r="AS373">
        <f>(-2*(AS$30*$C$5+$AB373/$AC373/2)*$AC373)*EXP(-2*(AS$30*$C$5+$AB373/$AC373/2)*$AC373) + 2*$AC373*$AB373*$C$5</f>
        <v>0.98618572799999993</v>
      </c>
      <c r="AT373">
        <f>(-2*(AT$30*$C$5+$AB373/$AC373/2)*$AC373)*EXP(-2*(AT$30*$C$5+$AB373/$AC373/2)*$AC373) + 2*$AC373*$AB373*$C$5</f>
        <v>0.98618572799999993</v>
      </c>
      <c r="AU373">
        <f>(-2*(AU$30*$C$5+$AB373/$AC373/2)*$AC373)*EXP(-2*(AU$30*$C$5+$AB373/$AC373/2)*$AC373) + 2*$AC373*$AB373*$C$5</f>
        <v>0.98618572799999993</v>
      </c>
      <c r="AV373">
        <f>(-2*(AV$30*$C$5+$AB373/$AC373/2)*$AC373)*EXP(-2*(AV$30*$C$5+$AB373/$AC373/2)*$AC373) + 2*$AC373*$AB373*$C$5</f>
        <v>0.98618572799999993</v>
      </c>
      <c r="AW373">
        <f>(-2*(AW$30*$C$5+$AB373/$AC373/2)*$AC373)*EXP(-2*(AW$30*$C$5+$AB373/$AC373/2)*$AC373) + 2*$AC373*$AB373*$C$5</f>
        <v>0.98618572799999993</v>
      </c>
      <c r="AX373">
        <f>(-2*(AX$30*$C$5+$AB373/$AC373/2)*$AC373)*EXP(-2*(AX$30*$C$5+$AB373/$AC373/2)*$AC373) + 2*$AC373*$AB373*$C$5</f>
        <v>0.98618572799999993</v>
      </c>
      <c r="AY373">
        <f>(-2*(AY$30*$C$5+$AB373/$AC373/2)*$AC373)*EXP(-2*(AY$30*$C$5+$AB373/$AC373/2)*$AC373) + 2*$AC373*$AB373*$C$5</f>
        <v>0.98618572799999993</v>
      </c>
      <c r="AZ373">
        <f>(-2*(AZ$30*$C$5+$AB373/$AC373/2)*$AC373)*EXP(-2*(AZ$30*$C$5+$AB373/$AC373/2)*$AC373) + 2*$AC373*$AB373*$C$5</f>
        <v>0.98618572799999993</v>
      </c>
      <c r="BA373">
        <f>(-2*(BA$30*$C$5+$AB373/$AC373/2)*$AC373)*EXP(-2*(BA$30*$C$5+$AB373/$AC373/2)*$AC373) + 2*$AC373*$AB373*$C$5</f>
        <v>0.98618572799999993</v>
      </c>
      <c r="BB373">
        <f>(-2*(BB$30*$C$5+$AB373/$AC373/2)*$AC373)*EXP(-2*(BB$30*$C$5+$AB373/$AC373/2)*$AC373) + 2*$AC373*$AB373*$C$5</f>
        <v>0.98618572799999993</v>
      </c>
      <c r="BC373">
        <f>(-2*(BC$30*$C$5+$AB373/$AC373/2)*$AC373)*EXP(-2*(BC$30*$C$5+$AB373/$AC373/2)*$AC373) + 2*$AC373*$AB373*$C$5</f>
        <v>0.98618572799999993</v>
      </c>
      <c r="BD373">
        <f>(-2*(BD$30*$C$5+$AB373/$AC373/2)*$AC373)*EXP(-2*(BD$30*$C$5+$AB373/$AC373/2)*$AC373) + 2*$AC373*$AB373*$C$5</f>
        <v>0.98618572799999993</v>
      </c>
      <c r="BE373">
        <f>(-2*(BE$30*$C$5+$AB373/$AC373/2)*$AC373)*EXP(-2*(BE$30*$C$5+$AB373/$AC373/2)*$AC373) + 2*$AC373*$AB373*$C$5</f>
        <v>0.98618572799999993</v>
      </c>
      <c r="BF373">
        <f>(-2*(BF$30*$C$5+$AB373/$AC373/2)*$AC373)*EXP(-2*(BF$30*$C$5+$AB373/$AC373/2)*$AC373) + 2*$AC373*$AB373*$C$5</f>
        <v>0.98618572799999993</v>
      </c>
      <c r="BG373">
        <f>(-2*(BG$30*$C$5+$AB373/$AC373/2)*$AC373)*EXP(-2*(BG$30*$C$5+$AB373/$AC373/2)*$AC373) + 2*$AC373*$AB373*$C$5</f>
        <v>0.98618572799999993</v>
      </c>
      <c r="BH373">
        <f>(-2*(BH$30*$C$5+$AB373/$AC373/2)*$AC373)*EXP(-2*(BH$30*$C$5+$AB373/$AC373/2)*$AC373) + 2*$AC373*$AB373*$C$5</f>
        <v>0.98618572799999993</v>
      </c>
      <c r="BI373">
        <f>(-2*(BI$30*$C$5+$AB373/$AC373/2)*$AC373)*EXP(-2*(BI$30*$C$5+$AB373/$AC373/2)*$AC373) + 2*$AC373*$AB373*$C$5</f>
        <v>0.98618572799999993</v>
      </c>
      <c r="BJ373">
        <f>(-2*(BJ$30*$C$5+$AB373/$AC373/2)*$AC373)*EXP(-2*(BJ$30*$C$5+$AB373/$AC373/2)*$AC373) + 2*$AC373*$AB373*$C$5</f>
        <v>0.98618572799999993</v>
      </c>
      <c r="BK373">
        <f>(-2*(BK$30*$C$5+$AB373/$AC373/2)*$AC373)*EXP(-2*(BK$30*$C$5+$AB373/$AC373/2)*$AC373) + 2*$AC373*$AB373*$C$5</f>
        <v>0.98618572799999993</v>
      </c>
      <c r="BL373">
        <f>(-2*(BL$30*$C$5+$AB373/$AC373/2)*$AC373)*EXP(-2*(BL$30*$C$5+$AB373/$AC373/2)*$AC373) + 2*$AC373*$AB373*$C$5</f>
        <v>0.98618572799999993</v>
      </c>
      <c r="BM373">
        <f>(-2*(BM$30*$C$5+$AB373/$AC373/2)*$AC373)*EXP(-2*(BM$30*$C$5+$AB373/$AC373/2)*$AC373) + 2*$AC373*$AB373*$C$5</f>
        <v>0.98618572799999993</v>
      </c>
      <c r="BN373">
        <f>(-2*(BN$30*$C$5+$AB373/$AC373/2)*$AC373)*EXP(-2*(BN$30*$C$5+$AB373/$AC373/2)*$AC373) + 2*$AC373*$AB373*$C$5</f>
        <v>0.98618572799999993</v>
      </c>
      <c r="BO373">
        <f>(-2*(BO$30*$C$5+$AB373/$AC373/2)*$AC373)*EXP(-2*(BO$30*$C$5+$AB373/$AC373/2)*$AC373) + 2*$AC373*$AB373*$C$5</f>
        <v>0.98618572799999993</v>
      </c>
      <c r="BP373">
        <f>(-2*(BP$30*$C$5+$AB373/$AC373/2)*$AC373)*EXP(-2*(BP$30*$C$5+$AB373/$AC373/2)*$AC373) + 2*$AC373*$AB373*$C$5</f>
        <v>0.98618572799999993</v>
      </c>
      <c r="BQ373">
        <f>(-2*(BQ$30*$C$5+$AB373/$AC373/2)*$AC373)*EXP(-2*(BQ$30*$C$5+$AB373/$AC373/2)*$AC373) + 2*$AC373*$AB373*$C$5</f>
        <v>0.98618572799999993</v>
      </c>
      <c r="BR373">
        <f>(-2*(BR$30*$C$5+$AB373/$AC373/2)*$AC373)*EXP(-2*(BR$30*$C$5+$AB373/$AC373/2)*$AC373) + 2*$AC373*$AB373*$C$5</f>
        <v>0.98618572799999993</v>
      </c>
      <c r="BS373">
        <f>(-2*(BS$30*$C$5+$AB373/$AC373/2)*$AC373)*EXP(-2*(BS$30*$C$5+$AB373/$AC373/2)*$AC373) + 2*$AC373*$AB373*$C$5</f>
        <v>0.98618572799999993</v>
      </c>
      <c r="BT373">
        <f>(-2*(BT$30*$C$5+$AB373/$AC373/2)*$AC373)*EXP(-2*(BT$30*$C$5+$AB373/$AC373/2)*$AC373) + 2*$AC373*$AB373*$C$5</f>
        <v>0.98618572799999993</v>
      </c>
      <c r="BU373">
        <f>(-2*(BU$30*$C$5+$AB373/$AC373/2)*$AC373)*EXP(-2*(BU$30*$C$5+$AB373/$AC373/2)*$AC373) + 2*$AC373*$AB373*$C$5</f>
        <v>0.98618572799999993</v>
      </c>
      <c r="BV373">
        <f>(-2*(BV$30*$C$5+$AB373/$AC373/2)*$AC373)*EXP(-2*(BV$30*$C$5+$AB373/$AC373/2)*$AC373) + 2*$AC373*$AB373*$C$5</f>
        <v>0.98618572799999993</v>
      </c>
      <c r="BW373">
        <f>(-2*(BW$30*$C$5+$AB373/$AC373/2)*$AC373)*EXP(-2*(BW$30*$C$5+$AB373/$AC373/2)*$AC373) + 2*$AC373*$AB373*$C$5</f>
        <v>0.98618572799999993</v>
      </c>
      <c r="BX373">
        <f>(-2*(BX$30*$C$5+$AB373/$AC373/2)*$AC373)*EXP(-2*(BX$30*$C$5+$AB373/$AC373/2)*$AC373) + 2*$AC373*$AB373*$C$5</f>
        <v>0.98618572799999993</v>
      </c>
      <c r="BY373">
        <f>(-2*(BY$30*$C$5+$AB373/$AC373/2)*$AC373)*EXP(-2*(BY$30*$C$5+$AB373/$AC373/2)*$AC373) + 2*$AC373*$AB373*$C$5</f>
        <v>0.98618572799999993</v>
      </c>
      <c r="BZ373">
        <f>(-2*(BZ$30*$C$5+$AB373/$AC373/2)*$AC373)*EXP(-2*(BZ$30*$C$5+$AB373/$AC373/2)*$AC373) + 2*$AC373*$AB373*$C$5</f>
        <v>0.98618572799999993</v>
      </c>
      <c r="CA373">
        <f>(-2*(CA$30*$C$5+$AB373/$AC373/2)*$AC373)*EXP(-2*(CA$30*$C$5+$AB373/$AC373/2)*$AC373) + 2*$AC373*$AB373*$C$5</f>
        <v>0.98618572799999993</v>
      </c>
      <c r="CB373">
        <f>(-2*(CB$30*$C$5+$AB373/$AC373/2)*$AC373)*EXP(-2*(CB$30*$C$5+$AB373/$AC373/2)*$AC373) + 2*$AC373*$AB373*$C$5</f>
        <v>0.98618572799999993</v>
      </c>
      <c r="CC373">
        <f>(-2*(CC$30*$C$5+$AB373/$AC373/2)*$AC373)*EXP(-2*(CC$30*$C$5+$AB373/$AC373/2)*$AC373) + 2*$AC373*$AB373*$C$5</f>
        <v>0.98618572799999993</v>
      </c>
      <c r="CD373">
        <f>(-2*(CD$30*$C$5+$AB373/$AC373/2)*$AC373)*EXP(-2*(CD$30*$C$5+$AB373/$AC373/2)*$AC373) + 2*$AC373*$AB373*$C$5</f>
        <v>0.98618572799999993</v>
      </c>
      <c r="CE373">
        <f>(-2*(CE$30*$C$5+$AB373/$AC373/2)*$AC373)*EXP(-2*(CE$30*$C$5+$AB373/$AC373/2)*$AC373) + 2*$AC373*$AB373*$C$5</f>
        <v>0.98618572799999993</v>
      </c>
      <c r="CF373">
        <f>(-2*(CF$30*$C$5+$AB373/$AC373/2)*$AC373)*EXP(-2*(CF$30*$C$5+$AB373/$AC373/2)*$AC373) + 2*$AC373*$AB373*$C$5</f>
        <v>0.98618572799999993</v>
      </c>
      <c r="CG373">
        <f>(-2*(CG$30*$C$5+$AB373/$AC373/2)*$AC373)*EXP(-2*(CG$30*$C$5+$AB373/$AC373/2)*$AC373) + 2*$AC373*$AB373*$C$5</f>
        <v>0.98618572799999993</v>
      </c>
      <c r="CH373">
        <f>(-2*(CH$30*$C$5+$AB373/$AC373/2)*$AC373)*EXP(-2*(CH$30*$C$5+$AB373/$AC373/2)*$AC373) + 2*$AC373*$AB373*$C$5</f>
        <v>0.98618572799999993</v>
      </c>
      <c r="CI373">
        <f>(-2*(CI$30*$C$5+$AB373/$AC373/2)*$AC373)*EXP(-2*(CI$30*$C$5+$AB373/$AC373/2)*$AC373) + 2*$AC373*$AB373*$C$5</f>
        <v>0.98618572799999993</v>
      </c>
      <c r="CJ373">
        <f>(-2*(CJ$30*$C$5+$AB373/$AC373/2)*$AC373)*EXP(-2*(CJ$30*$C$5+$AB373/$AC373/2)*$AC373) + 2*$AC373*$AB373*$C$5</f>
        <v>0.98618572799999993</v>
      </c>
      <c r="CK373">
        <f>(-2*(CK$30*$C$5+$AB373/$AC373/2)*$AC373)*EXP(-2*(CK$30*$C$5+$AB373/$AC373/2)*$AC373) + 2*$AC373*$AB373*$C$5</f>
        <v>0.98618572799999993</v>
      </c>
      <c r="CL373">
        <f>(-2*(CL$30*$C$5+$AB373/$AC373/2)*$AC373)*EXP(-2*(CL$30*$C$5+$AB373/$AC373/2)*$AC373) + 2*$AC373*$AB373*$C$5</f>
        <v>0.98618572799999993</v>
      </c>
      <c r="CM373">
        <f>(-2*(CM$30*$C$5+$AB373/$AC373/2)*$AC373)*EXP(-2*(CM$30*$C$5+$AB373/$AC373/2)*$AC373) + 2*$AC373*$AB373*$C$5</f>
        <v>0.98618572799999993</v>
      </c>
      <c r="CN373">
        <f>(-2*(CN$30*$C$5+$AB373/$AC373/2)*$AC373)*EXP(-2*(CN$30*$C$5+$AB373/$AC373/2)*$AC373) + 2*$AC373*$AB373*$C$5</f>
        <v>0.98618572799999993</v>
      </c>
      <c r="CO373">
        <f>(-2*(CO$30*$C$5+$AB373/$AC373/2)*$AC373)*EXP(-2*(CO$30*$C$5+$AB373/$AC373/2)*$AC373) + 2*$AC373*$AB373*$C$5</f>
        <v>0.98618572799999993</v>
      </c>
      <c r="CP373">
        <f>(-2*(CP$30*$C$5+$AB373/$AC373/2)*$AC373)*EXP(-2*(CP$30*$C$5+$AB373/$AC373/2)*$AC373) + 2*$AC373*$AB373*$C$5</f>
        <v>0.98618572799999993</v>
      </c>
      <c r="CQ373">
        <f>(-2*(CQ$30*$C$5+$AB373/$AC373/2)*$AC373)*EXP(-2*(CQ$30*$C$5+$AB373/$AC373/2)*$AC373) + 2*$AC373*$AB373*$C$5</f>
        <v>0.98618572799999993</v>
      </c>
      <c r="CR373">
        <f>(-2*(CR$30*$C$5+$AB373/$AC373/2)*$AC373)*EXP(-2*(CR$30*$C$5+$AB373/$AC373/2)*$AC373) + 2*$AC373*$AB373*$C$5</f>
        <v>0.98618572799999993</v>
      </c>
      <c r="CS373">
        <f>(-2*(CS$30*$C$5+$AB373/$AC373/2)*$AC373)*EXP(-2*(CS$30*$C$5+$AB373/$AC373/2)*$AC373) + 2*$AC373*$AB373*$C$5</f>
        <v>0.98618572799999993</v>
      </c>
      <c r="CT373">
        <f>(-2*(CT$30*$C$5+$AB373/$AC373/2)*$AC373)*EXP(-2*(CT$30*$C$5+$AB373/$AC373/2)*$AC373) + 2*$AC373*$AB373*$C$5</f>
        <v>0.98618572799999993</v>
      </c>
      <c r="CU373">
        <f>(-2*(CU$30*$C$5+$AB373/$AC373/2)*$AC373)*EXP(-2*(CU$30*$C$5+$AB373/$AC373/2)*$AC373) + 2*$AC373*$AB373*$C$5</f>
        <v>0.98618572799999993</v>
      </c>
      <c r="CV373">
        <f>(-2*(CV$30*$C$5+$AB373/$AC373/2)*$AC373)*EXP(-2*(CV$30*$C$5+$AB373/$AC373/2)*$AC373) + 2*$AC373*$AB373*$C$5</f>
        <v>0.98618572799999993</v>
      </c>
      <c r="CW373">
        <f>(-2*(CW$30*$C$5+$AB373/$AC373/2)*$AC373)*EXP(-2*(CW$30*$C$5+$AB373/$AC373/2)*$AC373) + 2*$AC373*$AB373*$C$5</f>
        <v>0.98618572799999993</v>
      </c>
      <c r="CX373">
        <f>(-2*(CX$30*$C$5+$AB373/$AC373/2)*$AC373)*EXP(-2*(CX$30*$C$5+$AB373/$AC373/2)*$AC373) + 2*$AC373*$AB373*$C$5</f>
        <v>0.98618572799999993</v>
      </c>
      <c r="CY373">
        <f>(-2*(CY$30*$C$5+$AB373/$AC373/2)*$AC373)*EXP(-2*(CY$30*$C$5+$AB373/$AC373/2)*$AC373) + 2*$AC373*$AB373*$C$5</f>
        <v>0.98618572799999993</v>
      </c>
      <c r="CZ373">
        <f>(-2*(CZ$30*$C$5+$AB373/$AC373/2)*$AC373)*EXP(-2*(CZ$30*$C$5+$AB373/$AC373/2)*$AC373) + 2*$AC373*$AB373*$C$5</f>
        <v>0.98618572799999993</v>
      </c>
      <c r="DA373">
        <f>(-2*(DA$30*$C$5+$AB373/$AC373/2)*$AC373)*EXP(-2*(DA$30*$C$5+$AB373/$AC373/2)*$AC373) + 2*$AC373*$AB373*$C$5</f>
        <v>0.98618572799999993</v>
      </c>
      <c r="DB373">
        <f>(-2*(DB$30*$C$5+$AB373/$AC373/2)*$AC373)*EXP(-2*(DB$30*$C$5+$AB373/$AC373/2)*$AC373) + 2*$AC373*$AB373*$C$5</f>
        <v>0.98618572799999993</v>
      </c>
      <c r="DC373">
        <f>(-2*(DC$30*$C$5+$AB373/$AC373/2)*$AC373)*EXP(-2*(DC$30*$C$5+$AB373/$AC373/2)*$AC373) + 2*$AC373*$AB373*$C$5</f>
        <v>0.98618572799999993</v>
      </c>
      <c r="DD373">
        <f>(-2*(DD$30*$C$5+$AB373/$AC373/2)*$AC373)*EXP(-2*(DD$30*$C$5+$AB373/$AC373/2)*$AC373) + 2*$AC373*$AB373*$C$5</f>
        <v>0.98618572799999993</v>
      </c>
      <c r="DE373">
        <f>(-2*(DE$30*$C$5+$AB373/$AC373/2)*$AC373)*EXP(-2*(DE$30*$C$5+$AB373/$AC373/2)*$AC373) + 2*$AC373*$AB373*$C$5</f>
        <v>0.98618572799999993</v>
      </c>
      <c r="DF373">
        <f>(-2*(DF$30*$C$5+$AB373/$AC373/2)*$AC373)*EXP(-2*(DF$30*$C$5+$AB373/$AC373/2)*$AC373) + 2*$AC373*$AB373*$C$5</f>
        <v>0.98618572799999993</v>
      </c>
      <c r="DG373">
        <f>(-2*(DG$30*$C$5+$AB373/$AC373/2)*$AC373)*EXP(-2*(DG$30*$C$5+$AB373/$AC373/2)*$AC373) + 2*$AC373*$AB373*$C$5</f>
        <v>0.98618572799999993</v>
      </c>
      <c r="DH373">
        <f>(-2*(DH$30*$C$5+$AB373/$AC373/2)*$AC373)*EXP(-2*(DH$30*$C$5+$AB373/$AC373/2)*$AC373) + 2*$AC373*$AB373*$C$5</f>
        <v>0.98618572799999993</v>
      </c>
      <c r="DI373">
        <f>(-2*(DI$30*$C$5+$AB373/$AC373/2)*$AC373)*EXP(-2*(DI$30*$C$5+$AB373/$AC373/2)*$AC373) + 2*$AC373*$AB373*$C$5</f>
        <v>0.98618572799999993</v>
      </c>
      <c r="DJ373">
        <f>(-2*(DJ$30*$C$5+$AB373/$AC373/2)*$AC373)*EXP(-2*(DJ$30*$C$5+$AB373/$AC373/2)*$AC373) + 2*$AC373*$AB373*$C$5</f>
        <v>0.98618572799999993</v>
      </c>
      <c r="DK373">
        <f>(-2*(DK$30*$C$5+$AB373/$AC373/2)*$AC373)*EXP(-2*(DK$30*$C$5+$AB373/$AC373/2)*$AC373) + 2*$AC373*$AB373*$C$5</f>
        <v>0.98618572799999993</v>
      </c>
      <c r="DL373">
        <f>(-2*(DL$30*$C$5+$AB373/$AC373/2)*$AC373)*EXP(-2*(DL$30*$C$5+$AB373/$AC373/2)*$AC373) + 2*$AC373*$AB373*$C$5</f>
        <v>0.98618572799999993</v>
      </c>
      <c r="DM373">
        <f>(-2*(DM$30*$C$5+$AB373/$AC373/2)*$AC373)*EXP(-2*(DM$30*$C$5+$AB373/$AC373/2)*$AC373) + 2*$AC373*$AB373*$C$5</f>
        <v>0.98618572799999993</v>
      </c>
      <c r="DN373">
        <f>(-2*(DN$30*$C$5+$AB373/$AC373/2)*$AC373)*EXP(-2*(DN$30*$C$5+$AB373/$AC373/2)*$AC373) + 2*$AC373*$AB373*$C$5</f>
        <v>0.98618572799999993</v>
      </c>
      <c r="DO373">
        <f>(-2*(DO$30*$C$5+$AB373/$AC373/2)*$AC373)*EXP(-2*(DO$30*$C$5+$AB373/$AC373/2)*$AC373) + 2*$AC373*$AB373*$C$5</f>
        <v>0.98618572799999993</v>
      </c>
      <c r="DP373">
        <f>(-2*(DP$30*$C$5+$AB373/$AC373/2)*$AC373)*EXP(-2*(DP$30*$C$5+$AB373/$AC373/2)*$AC373) + 2*$AC373*$AB373*$C$5</f>
        <v>0.98618572799999993</v>
      </c>
      <c r="DQ373">
        <f>(-2*(DQ$30*$C$5+$AB373/$AC373/2)*$AC373)*EXP(-2*(DQ$30*$C$5+$AB373/$AC373/2)*$AC373) + 2*$AC373*$AB373*$C$5</f>
        <v>0.98618572799999993</v>
      </c>
      <c r="DR373">
        <f>(-2*(DR$30*$C$5+$AB373/$AC373/2)*$AC373)*EXP(-2*(DR$30*$C$5+$AB373/$AC373/2)*$AC373) + 2*$AC373*$AB373*$C$5</f>
        <v>0.98618572799999993</v>
      </c>
      <c r="DS373">
        <f>(-2*(DS$30*$C$5+$AB373/$AC373/2)*$AC373)*EXP(-2*(DS$30*$C$5+$AB373/$AC373/2)*$AC373) + 2*$AC373*$AB373*$C$5</f>
        <v>0.98618572799999993</v>
      </c>
      <c r="DT373">
        <f>(-2*(DT$30*$C$5+$AB373/$AC373/2)*$AC373)*EXP(-2*(DT$30*$C$5+$AB373/$AC373/2)*$AC373) + 2*$AC373*$AB373*$C$5</f>
        <v>0.98618572799999993</v>
      </c>
      <c r="DU373">
        <f>(-2*(DU$30*$C$5+$AB373/$AC373/2)*$AC373)*EXP(-2*(DU$30*$C$5+$AB373/$AC373/2)*$AC373) + 2*$AC373*$AB373*$C$5</f>
        <v>0.98618572799999993</v>
      </c>
      <c r="DV373">
        <f>(-2*(DV$30*$C$5+$AB373/$AC373/2)*$AC373)*EXP(-2*(DV$30*$C$5+$AB373/$AC373/2)*$AC373) + 2*$AC373*$AB373*$C$5</f>
        <v>0.98618572799999993</v>
      </c>
      <c r="DW373">
        <f>(-2*(DW$30*$C$5+$AB373/$AC373/2)*$AC373)*EXP(-2*(DW$30*$C$5+$AB373/$AC373/2)*$AC373) + 2*$AC373*$AB373*$C$5</f>
        <v>0.98618572799999993</v>
      </c>
      <c r="DX373">
        <f>(-2*(DX$30*$C$5+$AB373/$AC373/2)*$AC373)*EXP(-2*(DX$30*$C$5+$AB373/$AC373/2)*$AC373) + 2*$AC373*$AB373*$C$5</f>
        <v>0.98618572799999993</v>
      </c>
      <c r="DY373">
        <f>(-2*(DY$30*$C$5+$AB373/$AC373/2)*$AC373)*EXP(-2*(DY$30*$C$5+$AB373/$AC373/2)*$AC373) + 2*$AC373*$AB373*$C$5</f>
        <v>0.98618572799999993</v>
      </c>
      <c r="DZ373">
        <f>(-2*(DZ$30*$C$5+$AB373/$AC373/2)*$AC373)*EXP(-2*(DZ$30*$C$5+$AB373/$AC373/2)*$AC373) + 2*$AC373*$AB373*$C$5</f>
        <v>0.98618572799999993</v>
      </c>
      <c r="EA373">
        <f>(-2*(EA$30*$C$5+$AB373/$AC373/2)*$AC373)*EXP(-2*(EA$30*$C$5+$AB373/$AC373/2)*$AC373) + 2*$AC373*$AB373*$C$5</f>
        <v>0.98618572799999993</v>
      </c>
      <c r="EB373">
        <f>(-2*(EB$30*$C$5+$AB373/$AC373/2)*$AC373)*EXP(-2*(EB$30*$C$5+$AB373/$AC373/2)*$AC373) + 2*$AC373*$AB373*$C$5</f>
        <v>0.98618572799999993</v>
      </c>
      <c r="EC373">
        <f>(-2*(EC$30*$C$5+$AB373/$AC373/2)*$AC373)*EXP(-2*(EC$30*$C$5+$AB373/$AC373/2)*$AC373) + 2*$AC373*$AB373*$C$5</f>
        <v>0.98618572799999993</v>
      </c>
      <c r="ED373">
        <f>(-2*(ED$30*$C$5+$AB373/$AC373/2)*$AC373)*EXP(-2*(ED$30*$C$5+$AB373/$AC373/2)*$AC373) + 2*$AC373*$AB373*$C$5</f>
        <v>0.98618572799999993</v>
      </c>
      <c r="EE373">
        <f>(-2*(EE$30*$C$5+$AB373/$AC373/2)*$AC373)*EXP(-2*(EE$30*$C$5+$AB373/$AC373/2)*$AC373) + 2*$AC373*$AB373*$C$5</f>
        <v>0.98618572799999993</v>
      </c>
      <c r="EF373">
        <f>(-2*(EF$30*$C$5+$AB373/$AC373/2)*$AC373)*EXP(-2*(EF$30*$C$5+$AB373/$AC373/2)*$AC373) + 2*$AC373*$AB373*$C$5</f>
        <v>0.98618572799999993</v>
      </c>
      <c r="EG373">
        <f>(-2*(EG$30*$C$5+$AB373/$AC373/2)*$AC373)*EXP(-2*(EG$30*$C$5+$AB373/$AC373/2)*$AC373) + 2*$AC373*$AB373*$C$5</f>
        <v>0.98618572799999993</v>
      </c>
      <c r="EH373">
        <f>(-2*(EH$30*$C$5+$AB373/$AC373/2)*$AC373)*EXP(-2*(EH$30*$C$5+$AB373/$AC373/2)*$AC373) + 2*$AC373*$AB373*$C$5</f>
        <v>0.98618572799999993</v>
      </c>
      <c r="EI373">
        <f>(-2*(EI$30*$C$5+$AB373/$AC373/2)*$AC373)*EXP(-2*(EI$30*$C$5+$AB373/$AC373/2)*$AC373) + 2*$AC373*$AB373*$C$5</f>
        <v>0.98618572799999993</v>
      </c>
      <c r="EJ373">
        <f>(-2*(EJ$30*$C$5+$AB373/$AC373/2)*$AC373)*EXP(-2*(EJ$30*$C$5+$AB373/$AC373/2)*$AC373) + 2*$AC373*$AB373*$C$5</f>
        <v>0.98618572799999993</v>
      </c>
      <c r="EK373">
        <f>(-2*(EK$30*$C$5+$AB373/$AC373/2)*$AC373)*EXP(-2*(EK$30*$C$5+$AB373/$AC373/2)*$AC373) + 2*$AC373*$AB373*$C$5</f>
        <v>0.98618572799999993</v>
      </c>
      <c r="EL373">
        <f>(-2*(EL$30*$C$5+$AB373/$AC373/2)*$AC373)*EXP(-2*(EL$30*$C$5+$AB373/$AC373/2)*$AC373) + 2*$AC373*$AB373*$C$5</f>
        <v>0.98618572799999993</v>
      </c>
      <c r="EM373">
        <f>(-2*(EM$30*$C$5+$AB373/$AC373/2)*$AC373)*EXP(-2*(EM$30*$C$5+$AB373/$AC373/2)*$AC373) + 2*$AC373*$AB373*$C$5</f>
        <v>0.98618572799999993</v>
      </c>
      <c r="EN373">
        <f>(-2*(EN$30*$C$5+$AB373/$AC373/2)*$AC373)*EXP(-2*(EN$30*$C$5+$AB373/$AC373/2)*$AC373) + 2*$AC373*$AB373*$C$5</f>
        <v>0.98618572799999993</v>
      </c>
      <c r="EO373">
        <f>(-2*(EO$30*$C$5+$AB373/$AC373/2)*$AC373)*EXP(-2*(EO$30*$C$5+$AB373/$AC373/2)*$AC373) + 2*$AC373*$AB373*$C$5</f>
        <v>0.98618572799999993</v>
      </c>
      <c r="EP373">
        <f>(-2*(EP$30*$C$5+$AB373/$AC373/2)*$AC373)*EXP(-2*(EP$30*$C$5+$AB373/$AC373/2)*$AC373) + 2*$AC373*$AB373*$C$5</f>
        <v>0.98618572799999993</v>
      </c>
      <c r="EQ373">
        <f>(-2*(EQ$30*$C$5+$AB373/$AC373/2)*$AC373)*EXP(-2*(EQ$30*$C$5+$AB373/$AC373/2)*$AC373) + 2*$AC373*$AB373*$C$5</f>
        <v>0.98618572799999993</v>
      </c>
      <c r="ER373">
        <f>(-2*(ER$30*$C$5+$AB373/$AC373/2)*$AC373)*EXP(-2*(ER$30*$C$5+$AB373/$AC373/2)*$AC373) + 2*$AC373*$AB373*$C$5</f>
        <v>0.98618572799999993</v>
      </c>
      <c r="ES373">
        <f>(-2*(ES$30*$C$5+$AB373/$AC373/2)*$AC373)*EXP(-2*(ES$30*$C$5+$AB373/$AC373/2)*$AC373) + 2*$AC373*$AB373*$C$5</f>
        <v>0.98618572799999993</v>
      </c>
      <c r="ET373">
        <f>(-2*(ET$30*$C$5+$AB373/$AC373/2)*$AC373)*EXP(-2*(ET$30*$C$5+$AB373/$AC373/2)*$AC373) + 2*$AC373*$AB373*$C$5</f>
        <v>0.98618572799999993</v>
      </c>
      <c r="EU373">
        <f>(-2*(EU$30*$C$5+$AB373/$AC373/2)*$AC373)*EXP(-2*(EU$30*$C$5+$AB373/$AC373/2)*$AC373) + 2*$AC373*$AB373*$C$5</f>
        <v>0.98618572799999993</v>
      </c>
      <c r="EV373">
        <f>(-2*(EV$30*$C$5+$AB373/$AC373/2)*$AC373)*EXP(-2*(EV$30*$C$5+$AB373/$AC373/2)*$AC373) + 2*$AC373*$AB373*$C$5</f>
        <v>0.98618572799999993</v>
      </c>
      <c r="EW373">
        <f>(-2*(EW$30*$C$5+$AB373/$AC373/2)*$AC373)*EXP(-2*(EW$30*$C$5+$AB373/$AC373/2)*$AC373) + 2*$AC373*$AB373*$C$5</f>
        <v>0.98618572799999993</v>
      </c>
      <c r="EX373">
        <f>(-2*(EX$30*$C$5+$AB373/$AC373/2)*$AC373)*EXP(-2*(EX$30*$C$5+$AB373/$AC373/2)*$AC373) + 2*$AC373*$AB373*$C$5</f>
        <v>0.98618572799999993</v>
      </c>
      <c r="EY373">
        <f>(-2*(EY$30*$C$5+$AB373/$AC373/2)*$AC373)*EXP(-2*(EY$30*$C$5+$AB373/$AC373/2)*$AC373) + 2*$AC373*$AB373*$C$5</f>
        <v>0.98618572799999993</v>
      </c>
      <c r="EZ373">
        <f>(-2*(EZ$30*$C$5+$AB373/$AC373/2)*$AC373)*EXP(-2*(EZ$30*$C$5+$AB373/$AC373/2)*$AC373) + 2*$AC373*$AB373*$C$5</f>
        <v>0.98618572799999993</v>
      </c>
      <c r="FA373">
        <f>(-2*(FA$30*$C$5+$AB373/$AC373/2)*$AC373)*EXP(-2*(FA$30*$C$5+$AB373/$AC373/2)*$AC373) + 2*$AC373*$AB373*$C$5</f>
        <v>0.98618572799999993</v>
      </c>
      <c r="FB373">
        <f>(-2*(FB$30*$C$5+$AB373/$AC373/2)*$AC373)*EXP(-2*(FB$30*$C$5+$AB373/$AC373/2)*$AC373) + 2*$AC373*$AB373*$C$5</f>
        <v>0.98618572799999993</v>
      </c>
      <c r="FC373">
        <f>(-2*(FC$30*$C$5+$AB373/$AC373/2)*$AC373)*EXP(-2*(FC$30*$C$5+$AB373/$AC373/2)*$AC373) + 2*$AC373*$AB373*$C$5</f>
        <v>0.98618572799999993</v>
      </c>
      <c r="FD373">
        <f>(-2*(FD$30*$C$5+$AB373/$AC373/2)*$AC373)*EXP(-2*(FD$30*$C$5+$AB373/$AC373/2)*$AC373) + 2*$AC373*$AB373*$C$5</f>
        <v>0.98618572799999993</v>
      </c>
      <c r="FE373">
        <f>(-2*(FE$30*$C$5+$AB373/$AC373/2)*$AC373)*EXP(-2*(FE$30*$C$5+$AB373/$AC373/2)*$AC373) + 2*$AC373*$AB373*$C$5</f>
        <v>0.98618572799999993</v>
      </c>
      <c r="FF373">
        <f>(-2*(FF$30*$C$5+$AB373/$AC373/2)*$AC373)*EXP(-2*(FF$30*$C$5+$AB373/$AC373/2)*$AC373) + 2*$AC373*$AB373*$C$5</f>
        <v>0.98618572799999993</v>
      </c>
      <c r="FG373">
        <f>(-2*(FG$30*$C$5+$AB373/$AC373/2)*$AC373)*EXP(-2*(FG$30*$C$5+$AB373/$AC373/2)*$AC373) + 2*$AC373*$AB373*$C$5</f>
        <v>0.98618572799999993</v>
      </c>
      <c r="FH373">
        <f>(-2*(FH$30*$C$5+$AB373/$AC373/2)*$AC373)*EXP(-2*(FH$30*$C$5+$AB373/$AC373/2)*$AC373) + 2*$AC373*$AB373*$C$5</f>
        <v>0.98618572799999993</v>
      </c>
      <c r="FI373">
        <f>(-2*(FI$30*$C$5+$AB373/$AC373/2)*$AC373)*EXP(-2*(FI$30*$C$5+$AB373/$AC373/2)*$AC373) + 2*$AC373*$AB373*$C$5</f>
        <v>0.98618572799999993</v>
      </c>
      <c r="FJ373">
        <f>(-2*(FJ$30*$C$5+$AB373/$AC373/2)*$AC373)*EXP(-2*(FJ$30*$C$5+$AB373/$AC373/2)*$AC373) + 2*$AC373*$AB373*$C$5</f>
        <v>0.98618572799999993</v>
      </c>
      <c r="FK373">
        <f>(-2*(FK$30*$C$5+$AB373/$AC373/2)*$AC373)*EXP(-2*(FK$30*$C$5+$AB373/$AC373/2)*$AC373) + 2*$AC373*$AB373*$C$5</f>
        <v>0.98618572799999993</v>
      </c>
      <c r="FL373">
        <f>(-2*(FL$30*$C$5+$AB373/$AC373/2)*$AC373)*EXP(-2*(FL$30*$C$5+$AB373/$AC373/2)*$AC373) + 2*$AC373*$AB373*$C$5</f>
        <v>0.98618572799999993</v>
      </c>
      <c r="FM373">
        <f>(-2*(FM$30*$C$5+$AB373/$AC373/2)*$AC373)*EXP(-2*(FM$30*$C$5+$AB373/$AC373/2)*$AC373) + 2*$AC373*$AB373*$C$5</f>
        <v>0.98618572799999993</v>
      </c>
      <c r="FN373">
        <f>(-2*(FN$30*$C$5+$AB373/$AC373/2)*$AC373)*EXP(-2*(FN$30*$C$5+$AB373/$AC373/2)*$AC373) + 2*$AC373*$AB373*$C$5</f>
        <v>0.98618572799999993</v>
      </c>
      <c r="FO373">
        <f>(-2*(FO$30*$C$5+$AB373/$AC373/2)*$AC373)*EXP(-2*(FO$30*$C$5+$AB373/$AC373/2)*$AC373) + 2*$AC373*$AB373*$C$5</f>
        <v>0.98618572799999993</v>
      </c>
      <c r="FP373">
        <f>(-2*(FP$30*$C$5+$AB373/$AC373/2)*$AC373)*EXP(-2*(FP$30*$C$5+$AB373/$AC373/2)*$AC373) + 2*$AC373*$AB373*$C$5</f>
        <v>0.98618572799999993</v>
      </c>
      <c r="FQ373">
        <f>(-2*(FQ$30*$C$5+$AB373/$AC373/2)*$AC373)*EXP(-2*(FQ$30*$C$5+$AB373/$AC373/2)*$AC373) + 2*$AC373*$AB373*$C$5</f>
        <v>0.98618572799999993</v>
      </c>
      <c r="FR373">
        <f>(-2*(FR$30*$C$5+$AB373/$AC373/2)*$AC373)*EXP(-2*(FR$30*$C$5+$AB373/$AC373/2)*$AC373) + 2*$AC373*$AB373*$C$5</f>
        <v>0.98618572799999993</v>
      </c>
      <c r="FS373">
        <f>(-2*(FS$30*$C$5+$AB373/$AC373/2)*$AC373)*EXP(-2*(FS$30*$C$5+$AB373/$AC373/2)*$AC373) + 2*$AC373*$AB373*$C$5</f>
        <v>0.98618572799999993</v>
      </c>
      <c r="FT373">
        <f>(-2*(FT$30*$C$5+$AB373/$AC373/2)*$AC373)*EXP(-2*(FT$30*$C$5+$AB373/$AC373/2)*$AC373) + 2*$AC373*$AB373*$C$5</f>
        <v>0.98618572799999993</v>
      </c>
      <c r="FU373">
        <f>(-2*(FU$30*$C$5+$AB373/$AC373/2)*$AC373)*EXP(-2*(FU$30*$C$5+$AB373/$AC373/2)*$AC373) + 2*$AC373*$AB373*$C$5</f>
        <v>0.98618572799999993</v>
      </c>
      <c r="FV373">
        <f>(-2*(FV$30*$C$5+$AB373/$AC373/2)*$AC373)*EXP(-2*(FV$30*$C$5+$AB373/$AC373/2)*$AC373) + 2*$AC373*$AB373*$C$5</f>
        <v>0.98618572799999993</v>
      </c>
      <c r="FW373">
        <f>(-2*(FW$30*$C$5+$AB373/$AC373/2)*$AC373)*EXP(-2*(FW$30*$C$5+$AB373/$AC373/2)*$AC373) + 2*$AC373*$AB373*$C$5</f>
        <v>0.98618572799999993</v>
      </c>
      <c r="FX373">
        <f>(-2*(FX$30*$C$5+$AB373/$AC373/2)*$AC373)*EXP(-2*(FX$30*$C$5+$AB373/$AC373/2)*$AC373) + 2*$AC373*$AB373*$C$5</f>
        <v>0.98618572799999993</v>
      </c>
      <c r="FY373">
        <f>(-2*(FY$30*$C$5+$AB373/$AC373/2)*$AC373)*EXP(-2*(FY$30*$C$5+$AB373/$AC373/2)*$AC373) + 2*$AC373*$AB373*$C$5</f>
        <v>0.98618572799999993</v>
      </c>
      <c r="FZ373">
        <f>(-2*(FZ$30*$C$5+$AB373/$AC373/2)*$AC373)*EXP(-2*(FZ$30*$C$5+$AB373/$AC373/2)*$AC373) + 2*$AC373*$AB373*$C$5</f>
        <v>0.98618572799999993</v>
      </c>
      <c r="GA373">
        <f>(-2*(GA$30*$C$5+$AB373/$AC373/2)*$AC373)*EXP(-2*(GA$30*$C$5+$AB373/$AC373/2)*$AC373) + 2*$AC373*$AB373*$C$5</f>
        <v>0.98618572799999993</v>
      </c>
      <c r="GB373">
        <f>(-2*(GB$30*$C$5+$AB373/$AC373/2)*$AC373)*EXP(-2*(GB$30*$C$5+$AB373/$AC373/2)*$AC373) + 2*$AC373*$AB373*$C$5</f>
        <v>0.98618572799999993</v>
      </c>
      <c r="GC373">
        <f>(-2*(GC$30*$C$5+$AB373/$AC373/2)*$AC373)*EXP(-2*(GC$30*$C$5+$AB373/$AC373/2)*$AC373) + 2*$AC373*$AB373*$C$5</f>
        <v>0.98618572799999993</v>
      </c>
      <c r="GD373">
        <f>(-2*(GD$30*$C$5+$AB373/$AC373/2)*$AC373)*EXP(-2*(GD$30*$C$5+$AB373/$AC373/2)*$AC373) + 2*$AC373*$AB373*$C$5</f>
        <v>0.98618572799999993</v>
      </c>
      <c r="GE373">
        <f>(-2*(GE$30*$C$5+$AB373/$AC373/2)*$AC373)*EXP(-2*(GE$30*$C$5+$AB373/$AC373/2)*$AC373) + 2*$AC373*$AB373*$C$5</f>
        <v>0.98618572799999993</v>
      </c>
      <c r="GF373">
        <f>(-2*(GF$30*$C$5+$AB373/$AC373/2)*$AC373)*EXP(-2*(GF$30*$C$5+$AB373/$AC373/2)*$AC373) + 2*$AC373*$AB373*$C$5</f>
        <v>0.98618572799999993</v>
      </c>
      <c r="GG373">
        <f>(-2*(GG$30*$C$5+$AB373/$AC373/2)*$AC373)*EXP(-2*(GG$30*$C$5+$AB373/$AC373/2)*$AC373) + 2*$AC373*$AB373*$C$5</f>
        <v>0.98618572799999993</v>
      </c>
      <c r="GH373">
        <f>(-2*(GH$30*$C$5+$AB373/$AC373/2)*$AC373)*EXP(-2*(GH$30*$C$5+$AB373/$AC373/2)*$AC373) + 2*$AC373*$AB373*$C$5</f>
        <v>0.98618572799999993</v>
      </c>
      <c r="GI373">
        <f>(-2*(GI$30*$C$5+$AB373/$AC373/2)*$AC373)*EXP(-2*(GI$30*$C$5+$AB373/$AC373/2)*$AC373) + 2*$AC373*$AB373*$C$5</f>
        <v>0.98618572799999993</v>
      </c>
      <c r="GJ373">
        <f>(-2*(GJ$30*$C$5+$AB373/$AC373/2)*$AC373)*EXP(-2*(GJ$30*$C$5+$AB373/$AC373/2)*$AC373) + 2*$AC373*$AB373*$C$5</f>
        <v>0.98618572799999993</v>
      </c>
      <c r="GK373">
        <f>(-2*(GK$30*$C$5+$AB373/$AC373/2)*$AC373)*EXP(-2*(GK$30*$C$5+$AB373/$AC373/2)*$AC373) + 2*$AC373*$AB373*$C$5</f>
        <v>0.98618572799999993</v>
      </c>
      <c r="GL373">
        <f>(-2*(GL$30*$C$5+$AB373/$AC373/2)*$AC373)*EXP(-2*(GL$30*$C$5+$AB373/$AC373/2)*$AC373) + 2*$AC373*$AB373*$C$5</f>
        <v>0.98618572799999993</v>
      </c>
      <c r="GM373">
        <f>(-2*(GM$30*$C$5+$AB373/$AC373/2)*$AC373)*EXP(-2*(GM$30*$C$5+$AB373/$AC373/2)*$AC373) + 2*$AC373*$AB373*$C$5</f>
        <v>0.98618572799999993</v>
      </c>
      <c r="GN373">
        <f>(-2*(GN$30*$C$5+$AB373/$AC373/2)*$AC373)*EXP(-2*(GN$30*$C$5+$AB373/$AC373/2)*$AC373) + 2*$AC373*$AB373*$C$5</f>
        <v>0.98618572799999993</v>
      </c>
      <c r="GO373">
        <f>(-2*(GO$30*$C$5+$AB373/$AC373/2)*$AC373)*EXP(-2*(GO$30*$C$5+$AB373/$AC373/2)*$AC373) + 2*$AC373*$AB373*$C$5</f>
        <v>0.98618572799999993</v>
      </c>
      <c r="GP373">
        <f>(-2*(GP$30*$C$5+$AB373/$AC373/2)*$AC373)*EXP(-2*(GP$30*$C$5+$AB373/$AC373/2)*$AC373) + 2*$AC373*$AB373*$C$5</f>
        <v>0.98618572799999993</v>
      </c>
      <c r="GQ373">
        <f>(-2*(GQ$30*$C$5+$AB373/$AC373/2)*$AC373)*EXP(-2*(GQ$30*$C$5+$AB373/$AC373/2)*$AC373) + 2*$AC373*$AB373*$C$5</f>
        <v>0.98618572799999993</v>
      </c>
      <c r="GR373">
        <f>(-2*(GR$30*$C$5+$AB373/$AC373/2)*$AC373)*EXP(-2*(GR$30*$C$5+$AB373/$AC373/2)*$AC373) + 2*$AC373*$AB373*$C$5</f>
        <v>0.98618572799999993</v>
      </c>
      <c r="GS373">
        <f>(-2*(GS$30*$C$5+$AB373/$AC373/2)*$AC373)*EXP(-2*(GS$30*$C$5+$AB373/$AC373/2)*$AC373) + 2*$AC373*$AB373*$C$5</f>
        <v>0.98618572799999993</v>
      </c>
      <c r="GT373">
        <f>(-2*(GT$30*$C$5+$AB373/$AC373/2)*$AC373)*EXP(-2*(GT$30*$C$5+$AB373/$AC373/2)*$AC373) + 2*$AC373*$AB373*$C$5</f>
        <v>0.98618572799999993</v>
      </c>
      <c r="GU373">
        <f>(-2*(GU$30*$C$5+$AB373/$AC373/2)*$AC373)*EXP(-2*(GU$30*$C$5+$AB373/$AC373/2)*$AC373) + 2*$AC373*$AB373*$C$5</f>
        <v>0.98618572799999993</v>
      </c>
      <c r="GV373">
        <f>(-2*(GV$30*$C$5+$AB373/$AC373/2)*$AC373)*EXP(-2*(GV$30*$C$5+$AB373/$AC373/2)*$AC373) + 2*$AC373*$AB373*$C$5</f>
        <v>0.98618572799999993</v>
      </c>
      <c r="GW373">
        <f>(-2*(GW$30*$C$5+$AB373/$AC373/2)*$AC373)*EXP(-2*(GW$30*$C$5+$AB373/$AC373/2)*$AC373) + 2*$AC373*$AB373*$C$5</f>
        <v>0.98618572799999993</v>
      </c>
      <c r="GX373">
        <f>(-2*(GX$30*$C$5+$AB373/$AC373/2)*$AC373)*EXP(-2*(GX$30*$C$5+$AB373/$AC373/2)*$AC373) + 2*$AC373*$AB373*$C$5</f>
        <v>0.98618572799999993</v>
      </c>
      <c r="GY373">
        <f>(-2*(GY$30*$C$5+$AB373/$AC373/2)*$AC373)*EXP(-2*(GY$30*$C$5+$AB373/$AC373/2)*$AC373) + 2*$AC373*$AB373*$C$5</f>
        <v>0.98618572799999993</v>
      </c>
      <c r="GZ373">
        <f>(-2*(GZ$30*$C$5+$AB373/$AC373/2)*$AC373)*EXP(-2*(GZ$30*$C$5+$AB373/$AC373/2)*$AC373) + 2*$AC373*$AB373*$C$5</f>
        <v>0.98618572799999993</v>
      </c>
      <c r="HA373">
        <f>(-2*(HA$30*$C$5+$AB373/$AC373/2)*$AC373)*EXP(-2*(HA$30*$C$5+$AB373/$AC373/2)*$AC373) + 2*$AC373*$AB373*$C$5</f>
        <v>0.98618572799999993</v>
      </c>
      <c r="HB373">
        <f>(-2*(HB$30*$C$5+$AB373/$AC373/2)*$AC373)*EXP(-2*(HB$30*$C$5+$AB373/$AC373/2)*$AC373) + 2*$AC373*$AB373*$C$5</f>
        <v>0.98618572799999993</v>
      </c>
      <c r="HC373">
        <f>(-2*(HC$30*$C$5+$AB373/$AC373/2)*$AC373)*EXP(-2*(HC$30*$C$5+$AB373/$AC373/2)*$AC373) + 2*$AC373*$AB373*$C$5</f>
        <v>0.98618572799999993</v>
      </c>
      <c r="HD373">
        <f>(-2*(HD$30*$C$5+$AB373/$AC373/2)*$AC373)*EXP(-2*(HD$30*$C$5+$AB373/$AC373/2)*$AC373) + 2*$AC373*$AB373*$C$5</f>
        <v>0.98618572799999993</v>
      </c>
      <c r="HE373">
        <f>(-2*(HE$30*$C$5+$AB373/$AC373/2)*$AC373)*EXP(-2*(HE$30*$C$5+$AB373/$AC373/2)*$AC373) + 2*$AC373*$AB373*$C$5</f>
        <v>0.98618572799999993</v>
      </c>
      <c r="HF373">
        <f>(-2*(HF$30*$C$5+$AB373/$AC373/2)*$AC373)*EXP(-2*(HF$30*$C$5+$AB373/$AC373/2)*$AC373) + 2*$AC373*$AB373*$C$5</f>
        <v>0.98618572799999993</v>
      </c>
      <c r="HG373">
        <f>(-2*(HG$30*$C$5+$AB373/$AC373/2)*$AC373)*EXP(-2*(HG$30*$C$5+$AB373/$AC373/2)*$AC373) + 2*$AC373*$AB373*$C$5</f>
        <v>0.98618572799999993</v>
      </c>
      <c r="HH373">
        <f>(-2*(HH$30*$C$5+$AB373/$AC373/2)*$AC373)*EXP(-2*(HH$30*$C$5+$AB373/$AC373/2)*$AC373) + 2*$AC373*$AB373*$C$5</f>
        <v>0.98618572799999993</v>
      </c>
      <c r="HI373">
        <f>(-2*(HI$30*$C$5+$AB373/$AC373/2)*$AC373)*EXP(-2*(HI$30*$C$5+$AB373/$AC373/2)*$AC373) + 2*$AC373*$AB373*$C$5</f>
        <v>0.98618572799999993</v>
      </c>
      <c r="HJ373">
        <f>(-2*(HJ$30*$C$5+$AB373/$AC373/2)*$AC373)*EXP(-2*(HJ$30*$C$5+$AB373/$AC373/2)*$AC373) + 2*$AC373*$AB373*$C$5</f>
        <v>0.98618572799999993</v>
      </c>
      <c r="HK373">
        <f>(-2*(HK$30*$C$5+$AB373/$AC373/2)*$AC373)*EXP(-2*(HK$30*$C$5+$AB373/$AC373/2)*$AC373) + 2*$AC373*$AB373*$C$5</f>
        <v>0.98618572799999993</v>
      </c>
      <c r="HL373">
        <f>(-2*(HL$30*$C$5+$AB373/$AC373/2)*$AC373)*EXP(-2*(HL$30*$C$5+$AB373/$AC373/2)*$AC373) + 2*$AC373*$AB373*$C$5</f>
        <v>0.98618572799999993</v>
      </c>
      <c r="HM373">
        <f>(-2*(HM$30*$C$5+$AB373/$AC373/2)*$AC373)*EXP(-2*(HM$30*$C$5+$AB373/$AC373/2)*$AC373) + 2*$AC373*$AB373*$C$5</f>
        <v>0.98618572799999993</v>
      </c>
      <c r="HN373">
        <f>(-2*(HN$30*$C$5+$AB373/$AC373/2)*$AC373)*EXP(-2*(HN$30*$C$5+$AB373/$AC373/2)*$AC373) + 2*$AC373*$AB373*$C$5</f>
        <v>0.98618572799999993</v>
      </c>
      <c r="HO373">
        <f>(-2*(HO$30*$C$5+$AB373/$AC373/2)*$AC373)*EXP(-2*(HO$30*$C$5+$AB373/$AC373/2)*$AC373) + 2*$AC373*$AB373*$C$5</f>
        <v>0.98618572799999993</v>
      </c>
      <c r="HP373">
        <f>(-2*(HP$30*$C$5+$AB373/$AC373/2)*$AC373)*EXP(-2*(HP$30*$C$5+$AB373/$AC373/2)*$AC373) + 2*$AC373*$AB373*$C$5</f>
        <v>0.98618572799999993</v>
      </c>
      <c r="HQ373">
        <f>(-2*(HQ$30*$C$5+$AB373/$AC373/2)*$AC373)*EXP(-2*(HQ$30*$C$5+$AB373/$AC373/2)*$AC373) + 2*$AC373*$AB373*$C$5</f>
        <v>0.98618572799999993</v>
      </c>
      <c r="HR373">
        <f>(-2*(HR$30*$C$5+$AB373/$AC373/2)*$AC373)*EXP(-2*(HR$30*$C$5+$AB373/$AC373/2)*$AC373) + 2*$AC373*$AB373*$C$5</f>
        <v>0.98618572799999993</v>
      </c>
      <c r="HS373">
        <f>(-2*(HS$30*$C$5+$AB373/$AC373/2)*$AC373)*EXP(-2*(HS$30*$C$5+$AB373/$AC373/2)*$AC373) + 2*$AC373*$AB373*$C$5</f>
        <v>0.98618572799999993</v>
      </c>
      <c r="HT373">
        <f>(-2*(HT$30*$C$5+$AB373/$AC373/2)*$AC373)*EXP(-2*(HT$30*$C$5+$AB373/$AC373/2)*$AC373) + 2*$AC373*$AB373*$C$5</f>
        <v>0.98618572799999993</v>
      </c>
      <c r="HU373">
        <f>(-2*(HU$30*$C$5+$AB373/$AC373/2)*$AC373)*EXP(-2*(HU$30*$C$5+$AB373/$AC373/2)*$AC373) + 2*$AC373*$AB373*$C$5</f>
        <v>0.98618572799999993</v>
      </c>
      <c r="HV373">
        <f>(-2*(HV$30*$C$5+$AB373/$AC373/2)*$AC373)*EXP(-2*(HV$30*$C$5+$AB373/$AC373/2)*$AC373) + 2*$AC373*$AB373*$C$5</f>
        <v>0.98618572799999993</v>
      </c>
      <c r="HW373">
        <f>(-2*(HW$30*$C$5+$AB373/$AC373/2)*$AC373)*EXP(-2*(HW$30*$C$5+$AB373/$AC373/2)*$AC373) + 2*$AC373*$AB373*$C$5</f>
        <v>0.98618572799999993</v>
      </c>
    </row>
    <row r="374" spans="5:231">
      <c r="E374" s="116">
        <f t="shared" si="51"/>
        <v>3421</v>
      </c>
      <c r="F374" s="106">
        <f>EXP(-2*($E374-1)/$C$8*$C$5*($C$3*'UL FRMPL'!H$35-'UL FRMPL'!$H$35)/1000)</f>
        <v>0.29149507753691101</v>
      </c>
      <c r="G374" s="130"/>
      <c r="H374" s="130">
        <f t="shared" si="48"/>
        <v>0.6782197941554402</v>
      </c>
      <c r="N374">
        <f t="shared" si="49"/>
        <v>0.6782197941554402</v>
      </c>
      <c r="O374">
        <f t="shared" si="50"/>
        <v>0.10719640053586178</v>
      </c>
      <c r="P374">
        <f t="shared" si="47"/>
        <v>9.5705332248016875E-2</v>
      </c>
      <c r="Q374">
        <f t="shared" si="52"/>
        <v>8.544606511894072E-2</v>
      </c>
      <c r="R374">
        <f t="shared" si="52"/>
        <v>7.628655449823743E-2</v>
      </c>
      <c r="S374">
        <f t="shared" si="52"/>
        <v>6.8108910446743512E-2</v>
      </c>
      <c r="T374">
        <f t="shared" si="52"/>
        <v>6.0807880402433255E-2</v>
      </c>
      <c r="U374">
        <f t="shared" si="52"/>
        <v>5.4289494499077245E-2</v>
      </c>
      <c r="V374">
        <f t="shared" si="52"/>
        <v>4.8469856101864689E-2</v>
      </c>
      <c r="W374">
        <f t="shared" si="52"/>
        <v>4.3274061993253607E-2</v>
      </c>
      <c r="X374">
        <f t="shared" si="52"/>
        <v>3.863523831101108E-2</v>
      </c>
      <c r="AB374" s="116">
        <f t="shared" si="53"/>
        <v>343</v>
      </c>
      <c r="AC374">
        <f>($C$3*'UL FRMPL'!H$35-'UL FRMPL'!$H$35)/1000</f>
        <v>1.441792</v>
      </c>
      <c r="AE374">
        <f>(-2*(AE$30*$C$5+$AB374/$AC374/2)*$AC374)*EXP(-2*(AE$30*$C$5+$AB374/$AC374/2)*$AC374) + 2*$AC374*$AB374*$C$5</f>
        <v>0.98906931200000003</v>
      </c>
      <c r="AF374">
        <f>(-2*(AF$30*$C$5+$AB374/$AC374/2)*$AC374)*EXP(-2*(AF$30*$C$5+$AB374/$AC374/2)*$AC374) + 2*$AC374*$AB374*$C$5</f>
        <v>0.98906931200000003</v>
      </c>
      <c r="AG374">
        <f>(-2*(AG$30*$C$5+$AB374/$AC374/2)*$AC374)*EXP(-2*(AG$30*$C$5+$AB374/$AC374/2)*$AC374) + 2*$AC374*$AB374*$C$5</f>
        <v>0.98906931200000003</v>
      </c>
      <c r="AH374">
        <f>(-2*(AH$30*$C$5+$AB374/$AC374/2)*$AC374)*EXP(-2*(AH$30*$C$5+$AB374/$AC374/2)*$AC374) + 2*$AC374*$AB374*$C$5</f>
        <v>0.98906931200000003</v>
      </c>
      <c r="AI374">
        <f>(-2*(AI$30*$C$5+$AB374/$AC374/2)*$AC374)*EXP(-2*(AI$30*$C$5+$AB374/$AC374/2)*$AC374) + 2*$AC374*$AB374*$C$5</f>
        <v>0.98906931200000003</v>
      </c>
      <c r="AJ374">
        <f>(-2*(AJ$30*$C$5+$AB374/$AC374/2)*$AC374)*EXP(-2*(AJ$30*$C$5+$AB374/$AC374/2)*$AC374) + 2*$AC374*$AB374*$C$5</f>
        <v>0.98906931200000003</v>
      </c>
      <c r="AK374">
        <f>(-2*(AK$30*$C$5+$AB374/$AC374/2)*$AC374)*EXP(-2*(AK$30*$C$5+$AB374/$AC374/2)*$AC374) + 2*$AC374*$AB374*$C$5</f>
        <v>0.98906931200000003</v>
      </c>
      <c r="AL374">
        <f>(-2*(AL$30*$C$5+$AB374/$AC374/2)*$AC374)*EXP(-2*(AL$30*$C$5+$AB374/$AC374/2)*$AC374) + 2*$AC374*$AB374*$C$5</f>
        <v>0.98906931200000003</v>
      </c>
      <c r="AM374">
        <f>(-2*(AM$30*$C$5+$AB374/$AC374/2)*$AC374)*EXP(-2*(AM$30*$C$5+$AB374/$AC374/2)*$AC374) + 2*$AC374*$AB374*$C$5</f>
        <v>0.98906931200000003</v>
      </c>
      <c r="AN374">
        <f>(-2*(AN$30*$C$5+$AB374/$AC374/2)*$AC374)*EXP(-2*(AN$30*$C$5+$AB374/$AC374/2)*$AC374) + 2*$AC374*$AB374*$C$5</f>
        <v>0.98906931200000003</v>
      </c>
      <c r="AO374">
        <f>(-2*(AO$30*$C$5+$AB374/$AC374/2)*$AC374)*EXP(-2*(AO$30*$C$5+$AB374/$AC374/2)*$AC374) + 2*$AC374*$AB374*$C$5</f>
        <v>0.98906931200000003</v>
      </c>
      <c r="AP374">
        <f>(-2*(AP$30*$C$5+$AB374/$AC374/2)*$AC374)*EXP(-2*(AP$30*$C$5+$AB374/$AC374/2)*$AC374) + 2*$AC374*$AB374*$C$5</f>
        <v>0.98906931200000003</v>
      </c>
      <c r="AQ374">
        <f>(-2*(AQ$30*$C$5+$AB374/$AC374/2)*$AC374)*EXP(-2*(AQ$30*$C$5+$AB374/$AC374/2)*$AC374) + 2*$AC374*$AB374*$C$5</f>
        <v>0.98906931200000003</v>
      </c>
      <c r="AR374">
        <f>(-2*(AR$30*$C$5+$AB374/$AC374/2)*$AC374)*EXP(-2*(AR$30*$C$5+$AB374/$AC374/2)*$AC374) + 2*$AC374*$AB374*$C$5</f>
        <v>0.98906931200000003</v>
      </c>
      <c r="AS374">
        <f>(-2*(AS$30*$C$5+$AB374/$AC374/2)*$AC374)*EXP(-2*(AS$30*$C$5+$AB374/$AC374/2)*$AC374) + 2*$AC374*$AB374*$C$5</f>
        <v>0.98906931200000003</v>
      </c>
      <c r="AT374">
        <f>(-2*(AT$30*$C$5+$AB374/$AC374/2)*$AC374)*EXP(-2*(AT$30*$C$5+$AB374/$AC374/2)*$AC374) + 2*$AC374*$AB374*$C$5</f>
        <v>0.98906931200000003</v>
      </c>
      <c r="AU374">
        <f>(-2*(AU$30*$C$5+$AB374/$AC374/2)*$AC374)*EXP(-2*(AU$30*$C$5+$AB374/$AC374/2)*$AC374) + 2*$AC374*$AB374*$C$5</f>
        <v>0.98906931200000003</v>
      </c>
      <c r="AV374">
        <f>(-2*(AV$30*$C$5+$AB374/$AC374/2)*$AC374)*EXP(-2*(AV$30*$C$5+$AB374/$AC374/2)*$AC374) + 2*$AC374*$AB374*$C$5</f>
        <v>0.98906931200000003</v>
      </c>
      <c r="AW374">
        <f>(-2*(AW$30*$C$5+$AB374/$AC374/2)*$AC374)*EXP(-2*(AW$30*$C$5+$AB374/$AC374/2)*$AC374) + 2*$AC374*$AB374*$C$5</f>
        <v>0.98906931200000003</v>
      </c>
      <c r="AX374">
        <f>(-2*(AX$30*$C$5+$AB374/$AC374/2)*$AC374)*EXP(-2*(AX$30*$C$5+$AB374/$AC374/2)*$AC374) + 2*$AC374*$AB374*$C$5</f>
        <v>0.98906931200000003</v>
      </c>
      <c r="AY374">
        <f>(-2*(AY$30*$C$5+$AB374/$AC374/2)*$AC374)*EXP(-2*(AY$30*$C$5+$AB374/$AC374/2)*$AC374) + 2*$AC374*$AB374*$C$5</f>
        <v>0.98906931200000003</v>
      </c>
      <c r="AZ374">
        <f>(-2*(AZ$30*$C$5+$AB374/$AC374/2)*$AC374)*EXP(-2*(AZ$30*$C$5+$AB374/$AC374/2)*$AC374) + 2*$AC374*$AB374*$C$5</f>
        <v>0.98906931200000003</v>
      </c>
      <c r="BA374">
        <f>(-2*(BA$30*$C$5+$AB374/$AC374/2)*$AC374)*EXP(-2*(BA$30*$C$5+$AB374/$AC374/2)*$AC374) + 2*$AC374*$AB374*$C$5</f>
        <v>0.98906931200000003</v>
      </c>
      <c r="BB374">
        <f>(-2*(BB$30*$C$5+$AB374/$AC374/2)*$AC374)*EXP(-2*(BB$30*$C$5+$AB374/$AC374/2)*$AC374) + 2*$AC374*$AB374*$C$5</f>
        <v>0.98906931200000003</v>
      </c>
      <c r="BC374">
        <f>(-2*(BC$30*$C$5+$AB374/$AC374/2)*$AC374)*EXP(-2*(BC$30*$C$5+$AB374/$AC374/2)*$AC374) + 2*$AC374*$AB374*$C$5</f>
        <v>0.98906931200000003</v>
      </c>
      <c r="BD374">
        <f>(-2*(BD$30*$C$5+$AB374/$AC374/2)*$AC374)*EXP(-2*(BD$30*$C$5+$AB374/$AC374/2)*$AC374) + 2*$AC374*$AB374*$C$5</f>
        <v>0.98906931200000003</v>
      </c>
      <c r="BE374">
        <f>(-2*(BE$30*$C$5+$AB374/$AC374/2)*$AC374)*EXP(-2*(BE$30*$C$5+$AB374/$AC374/2)*$AC374) + 2*$AC374*$AB374*$C$5</f>
        <v>0.98906931200000003</v>
      </c>
      <c r="BF374">
        <f>(-2*(BF$30*$C$5+$AB374/$AC374/2)*$AC374)*EXP(-2*(BF$30*$C$5+$AB374/$AC374/2)*$AC374) + 2*$AC374*$AB374*$C$5</f>
        <v>0.98906931200000003</v>
      </c>
      <c r="BG374">
        <f>(-2*(BG$30*$C$5+$AB374/$AC374/2)*$AC374)*EXP(-2*(BG$30*$C$5+$AB374/$AC374/2)*$AC374) + 2*$AC374*$AB374*$C$5</f>
        <v>0.98906931200000003</v>
      </c>
      <c r="BH374">
        <f>(-2*(BH$30*$C$5+$AB374/$AC374/2)*$AC374)*EXP(-2*(BH$30*$C$5+$AB374/$AC374/2)*$AC374) + 2*$AC374*$AB374*$C$5</f>
        <v>0.98906931200000003</v>
      </c>
      <c r="BI374">
        <f>(-2*(BI$30*$C$5+$AB374/$AC374/2)*$AC374)*EXP(-2*(BI$30*$C$5+$AB374/$AC374/2)*$AC374) + 2*$AC374*$AB374*$C$5</f>
        <v>0.98906931200000003</v>
      </c>
      <c r="BJ374">
        <f>(-2*(BJ$30*$C$5+$AB374/$AC374/2)*$AC374)*EXP(-2*(BJ$30*$C$5+$AB374/$AC374/2)*$AC374) + 2*$AC374*$AB374*$C$5</f>
        <v>0.98906931200000003</v>
      </c>
      <c r="BK374">
        <f>(-2*(BK$30*$C$5+$AB374/$AC374/2)*$AC374)*EXP(-2*(BK$30*$C$5+$AB374/$AC374/2)*$AC374) + 2*$AC374*$AB374*$C$5</f>
        <v>0.98906931200000003</v>
      </c>
      <c r="BL374">
        <f>(-2*(BL$30*$C$5+$AB374/$AC374/2)*$AC374)*EXP(-2*(BL$30*$C$5+$AB374/$AC374/2)*$AC374) + 2*$AC374*$AB374*$C$5</f>
        <v>0.98906931200000003</v>
      </c>
      <c r="BM374">
        <f>(-2*(BM$30*$C$5+$AB374/$AC374/2)*$AC374)*EXP(-2*(BM$30*$C$5+$AB374/$AC374/2)*$AC374) + 2*$AC374*$AB374*$C$5</f>
        <v>0.98906931200000003</v>
      </c>
      <c r="BN374">
        <f>(-2*(BN$30*$C$5+$AB374/$AC374/2)*$AC374)*EXP(-2*(BN$30*$C$5+$AB374/$AC374/2)*$AC374) + 2*$AC374*$AB374*$C$5</f>
        <v>0.98906931200000003</v>
      </c>
      <c r="BO374">
        <f>(-2*(BO$30*$C$5+$AB374/$AC374/2)*$AC374)*EXP(-2*(BO$30*$C$5+$AB374/$AC374/2)*$AC374) + 2*$AC374*$AB374*$C$5</f>
        <v>0.98906931200000003</v>
      </c>
      <c r="BP374">
        <f>(-2*(BP$30*$C$5+$AB374/$AC374/2)*$AC374)*EXP(-2*(BP$30*$C$5+$AB374/$AC374/2)*$AC374) + 2*$AC374*$AB374*$C$5</f>
        <v>0.98906931200000003</v>
      </c>
      <c r="BQ374">
        <f>(-2*(BQ$30*$C$5+$AB374/$AC374/2)*$AC374)*EXP(-2*(BQ$30*$C$5+$AB374/$AC374/2)*$AC374) + 2*$AC374*$AB374*$C$5</f>
        <v>0.98906931200000003</v>
      </c>
      <c r="BR374">
        <f>(-2*(BR$30*$C$5+$AB374/$AC374/2)*$AC374)*EXP(-2*(BR$30*$C$5+$AB374/$AC374/2)*$AC374) + 2*$AC374*$AB374*$C$5</f>
        <v>0.98906931200000003</v>
      </c>
      <c r="BS374">
        <f>(-2*(BS$30*$C$5+$AB374/$AC374/2)*$AC374)*EXP(-2*(BS$30*$C$5+$AB374/$AC374/2)*$AC374) + 2*$AC374*$AB374*$C$5</f>
        <v>0.98906931200000003</v>
      </c>
      <c r="BT374">
        <f>(-2*(BT$30*$C$5+$AB374/$AC374/2)*$AC374)*EXP(-2*(BT$30*$C$5+$AB374/$AC374/2)*$AC374) + 2*$AC374*$AB374*$C$5</f>
        <v>0.98906931200000003</v>
      </c>
      <c r="BU374">
        <f>(-2*(BU$30*$C$5+$AB374/$AC374/2)*$AC374)*EXP(-2*(BU$30*$C$5+$AB374/$AC374/2)*$AC374) + 2*$AC374*$AB374*$C$5</f>
        <v>0.98906931200000003</v>
      </c>
      <c r="BV374">
        <f>(-2*(BV$30*$C$5+$AB374/$AC374/2)*$AC374)*EXP(-2*(BV$30*$C$5+$AB374/$AC374/2)*$AC374) + 2*$AC374*$AB374*$C$5</f>
        <v>0.98906931200000003</v>
      </c>
      <c r="BW374">
        <f>(-2*(BW$30*$C$5+$AB374/$AC374/2)*$AC374)*EXP(-2*(BW$30*$C$5+$AB374/$AC374/2)*$AC374) + 2*$AC374*$AB374*$C$5</f>
        <v>0.98906931200000003</v>
      </c>
      <c r="BX374">
        <f>(-2*(BX$30*$C$5+$AB374/$AC374/2)*$AC374)*EXP(-2*(BX$30*$C$5+$AB374/$AC374/2)*$AC374) + 2*$AC374*$AB374*$C$5</f>
        <v>0.98906931200000003</v>
      </c>
      <c r="BY374">
        <f>(-2*(BY$30*$C$5+$AB374/$AC374/2)*$AC374)*EXP(-2*(BY$30*$C$5+$AB374/$AC374/2)*$AC374) + 2*$AC374*$AB374*$C$5</f>
        <v>0.98906931200000003</v>
      </c>
      <c r="BZ374">
        <f>(-2*(BZ$30*$C$5+$AB374/$AC374/2)*$AC374)*EXP(-2*(BZ$30*$C$5+$AB374/$AC374/2)*$AC374) + 2*$AC374*$AB374*$C$5</f>
        <v>0.98906931200000003</v>
      </c>
      <c r="CA374">
        <f>(-2*(CA$30*$C$5+$AB374/$AC374/2)*$AC374)*EXP(-2*(CA$30*$C$5+$AB374/$AC374/2)*$AC374) + 2*$AC374*$AB374*$C$5</f>
        <v>0.98906931200000003</v>
      </c>
      <c r="CB374">
        <f>(-2*(CB$30*$C$5+$AB374/$AC374/2)*$AC374)*EXP(-2*(CB$30*$C$5+$AB374/$AC374/2)*$AC374) + 2*$AC374*$AB374*$C$5</f>
        <v>0.98906931200000003</v>
      </c>
      <c r="CC374">
        <f>(-2*(CC$30*$C$5+$AB374/$AC374/2)*$AC374)*EXP(-2*(CC$30*$C$5+$AB374/$AC374/2)*$AC374) + 2*$AC374*$AB374*$C$5</f>
        <v>0.98906931200000003</v>
      </c>
      <c r="CD374">
        <f>(-2*(CD$30*$C$5+$AB374/$AC374/2)*$AC374)*EXP(-2*(CD$30*$C$5+$AB374/$AC374/2)*$AC374) + 2*$AC374*$AB374*$C$5</f>
        <v>0.98906931200000003</v>
      </c>
      <c r="CE374">
        <f>(-2*(CE$30*$C$5+$AB374/$AC374/2)*$AC374)*EXP(-2*(CE$30*$C$5+$AB374/$AC374/2)*$AC374) + 2*$AC374*$AB374*$C$5</f>
        <v>0.98906931200000003</v>
      </c>
      <c r="CF374">
        <f>(-2*(CF$30*$C$5+$AB374/$AC374/2)*$AC374)*EXP(-2*(CF$30*$C$5+$AB374/$AC374/2)*$AC374) + 2*$AC374*$AB374*$C$5</f>
        <v>0.98906931200000003</v>
      </c>
      <c r="CG374">
        <f>(-2*(CG$30*$C$5+$AB374/$AC374/2)*$AC374)*EXP(-2*(CG$30*$C$5+$AB374/$AC374/2)*$AC374) + 2*$AC374*$AB374*$C$5</f>
        <v>0.98906931200000003</v>
      </c>
      <c r="CH374">
        <f>(-2*(CH$30*$C$5+$AB374/$AC374/2)*$AC374)*EXP(-2*(CH$30*$C$5+$AB374/$AC374/2)*$AC374) + 2*$AC374*$AB374*$C$5</f>
        <v>0.98906931200000003</v>
      </c>
      <c r="CI374">
        <f>(-2*(CI$30*$C$5+$AB374/$AC374/2)*$AC374)*EXP(-2*(CI$30*$C$5+$AB374/$AC374/2)*$AC374) + 2*$AC374*$AB374*$C$5</f>
        <v>0.98906931200000003</v>
      </c>
      <c r="CJ374">
        <f>(-2*(CJ$30*$C$5+$AB374/$AC374/2)*$AC374)*EXP(-2*(CJ$30*$C$5+$AB374/$AC374/2)*$AC374) + 2*$AC374*$AB374*$C$5</f>
        <v>0.98906931200000003</v>
      </c>
      <c r="CK374">
        <f>(-2*(CK$30*$C$5+$AB374/$AC374/2)*$AC374)*EXP(-2*(CK$30*$C$5+$AB374/$AC374/2)*$AC374) + 2*$AC374*$AB374*$C$5</f>
        <v>0.98906931200000003</v>
      </c>
      <c r="CL374">
        <f>(-2*(CL$30*$C$5+$AB374/$AC374/2)*$AC374)*EXP(-2*(CL$30*$C$5+$AB374/$AC374/2)*$AC374) + 2*$AC374*$AB374*$C$5</f>
        <v>0.98906931200000003</v>
      </c>
      <c r="CM374">
        <f>(-2*(CM$30*$C$5+$AB374/$AC374/2)*$AC374)*EXP(-2*(CM$30*$C$5+$AB374/$AC374/2)*$AC374) + 2*$AC374*$AB374*$C$5</f>
        <v>0.98906931200000003</v>
      </c>
      <c r="CN374">
        <f>(-2*(CN$30*$C$5+$AB374/$AC374/2)*$AC374)*EXP(-2*(CN$30*$C$5+$AB374/$AC374/2)*$AC374) + 2*$AC374*$AB374*$C$5</f>
        <v>0.98906931200000003</v>
      </c>
      <c r="CO374">
        <f>(-2*(CO$30*$C$5+$AB374/$AC374/2)*$AC374)*EXP(-2*(CO$30*$C$5+$AB374/$AC374/2)*$AC374) + 2*$AC374*$AB374*$C$5</f>
        <v>0.98906931200000003</v>
      </c>
      <c r="CP374">
        <f>(-2*(CP$30*$C$5+$AB374/$AC374/2)*$AC374)*EXP(-2*(CP$30*$C$5+$AB374/$AC374/2)*$AC374) + 2*$AC374*$AB374*$C$5</f>
        <v>0.98906931200000003</v>
      </c>
      <c r="CQ374">
        <f>(-2*(CQ$30*$C$5+$AB374/$AC374/2)*$AC374)*EXP(-2*(CQ$30*$C$5+$AB374/$AC374/2)*$AC374) + 2*$AC374*$AB374*$C$5</f>
        <v>0.98906931200000003</v>
      </c>
      <c r="CR374">
        <f>(-2*(CR$30*$C$5+$AB374/$AC374/2)*$AC374)*EXP(-2*(CR$30*$C$5+$AB374/$AC374/2)*$AC374) + 2*$AC374*$AB374*$C$5</f>
        <v>0.98906931200000003</v>
      </c>
      <c r="CS374">
        <f>(-2*(CS$30*$C$5+$AB374/$AC374/2)*$AC374)*EXP(-2*(CS$30*$C$5+$AB374/$AC374/2)*$AC374) + 2*$AC374*$AB374*$C$5</f>
        <v>0.98906931200000003</v>
      </c>
      <c r="CT374">
        <f>(-2*(CT$30*$C$5+$AB374/$AC374/2)*$AC374)*EXP(-2*(CT$30*$C$5+$AB374/$AC374/2)*$AC374) + 2*$AC374*$AB374*$C$5</f>
        <v>0.98906931200000003</v>
      </c>
      <c r="CU374">
        <f>(-2*(CU$30*$C$5+$AB374/$AC374/2)*$AC374)*EXP(-2*(CU$30*$C$5+$AB374/$AC374/2)*$AC374) + 2*$AC374*$AB374*$C$5</f>
        <v>0.98906931200000003</v>
      </c>
      <c r="CV374">
        <f>(-2*(CV$30*$C$5+$AB374/$AC374/2)*$AC374)*EXP(-2*(CV$30*$C$5+$AB374/$AC374/2)*$AC374) + 2*$AC374*$AB374*$C$5</f>
        <v>0.98906931200000003</v>
      </c>
      <c r="CW374">
        <f>(-2*(CW$30*$C$5+$AB374/$AC374/2)*$AC374)*EXP(-2*(CW$30*$C$5+$AB374/$AC374/2)*$AC374) + 2*$AC374*$AB374*$C$5</f>
        <v>0.98906931200000003</v>
      </c>
      <c r="CX374">
        <f>(-2*(CX$30*$C$5+$AB374/$AC374/2)*$AC374)*EXP(-2*(CX$30*$C$5+$AB374/$AC374/2)*$AC374) + 2*$AC374*$AB374*$C$5</f>
        <v>0.98906931200000003</v>
      </c>
      <c r="CY374">
        <f>(-2*(CY$30*$C$5+$AB374/$AC374/2)*$AC374)*EXP(-2*(CY$30*$C$5+$AB374/$AC374/2)*$AC374) + 2*$AC374*$AB374*$C$5</f>
        <v>0.98906931200000003</v>
      </c>
      <c r="CZ374">
        <f>(-2*(CZ$30*$C$5+$AB374/$AC374/2)*$AC374)*EXP(-2*(CZ$30*$C$5+$AB374/$AC374/2)*$AC374) + 2*$AC374*$AB374*$C$5</f>
        <v>0.98906931200000003</v>
      </c>
      <c r="DA374">
        <f>(-2*(DA$30*$C$5+$AB374/$AC374/2)*$AC374)*EXP(-2*(DA$30*$C$5+$AB374/$AC374/2)*$AC374) + 2*$AC374*$AB374*$C$5</f>
        <v>0.98906931200000003</v>
      </c>
      <c r="DB374">
        <f>(-2*(DB$30*$C$5+$AB374/$AC374/2)*$AC374)*EXP(-2*(DB$30*$C$5+$AB374/$AC374/2)*$AC374) + 2*$AC374*$AB374*$C$5</f>
        <v>0.98906931200000003</v>
      </c>
      <c r="DC374">
        <f>(-2*(DC$30*$C$5+$AB374/$AC374/2)*$AC374)*EXP(-2*(DC$30*$C$5+$AB374/$AC374/2)*$AC374) + 2*$AC374*$AB374*$C$5</f>
        <v>0.98906931200000003</v>
      </c>
      <c r="DD374">
        <f>(-2*(DD$30*$C$5+$AB374/$AC374/2)*$AC374)*EXP(-2*(DD$30*$C$5+$AB374/$AC374/2)*$AC374) + 2*$AC374*$AB374*$C$5</f>
        <v>0.98906931200000003</v>
      </c>
      <c r="DE374">
        <f>(-2*(DE$30*$C$5+$AB374/$AC374/2)*$AC374)*EXP(-2*(DE$30*$C$5+$AB374/$AC374/2)*$AC374) + 2*$AC374*$AB374*$C$5</f>
        <v>0.98906931200000003</v>
      </c>
      <c r="DF374">
        <f>(-2*(DF$30*$C$5+$AB374/$AC374/2)*$AC374)*EXP(-2*(DF$30*$C$5+$AB374/$AC374/2)*$AC374) + 2*$AC374*$AB374*$C$5</f>
        <v>0.98906931200000003</v>
      </c>
      <c r="DG374">
        <f>(-2*(DG$30*$C$5+$AB374/$AC374/2)*$AC374)*EXP(-2*(DG$30*$C$5+$AB374/$AC374/2)*$AC374) + 2*$AC374*$AB374*$C$5</f>
        <v>0.98906931200000003</v>
      </c>
      <c r="DH374">
        <f>(-2*(DH$30*$C$5+$AB374/$AC374/2)*$AC374)*EXP(-2*(DH$30*$C$5+$AB374/$AC374/2)*$AC374) + 2*$AC374*$AB374*$C$5</f>
        <v>0.98906931200000003</v>
      </c>
      <c r="DI374">
        <f>(-2*(DI$30*$C$5+$AB374/$AC374/2)*$AC374)*EXP(-2*(DI$30*$C$5+$AB374/$AC374/2)*$AC374) + 2*$AC374*$AB374*$C$5</f>
        <v>0.98906931200000003</v>
      </c>
      <c r="DJ374">
        <f>(-2*(DJ$30*$C$5+$AB374/$AC374/2)*$AC374)*EXP(-2*(DJ$30*$C$5+$AB374/$AC374/2)*$AC374) + 2*$AC374*$AB374*$C$5</f>
        <v>0.98906931200000003</v>
      </c>
      <c r="DK374">
        <f>(-2*(DK$30*$C$5+$AB374/$AC374/2)*$AC374)*EXP(-2*(DK$30*$C$5+$AB374/$AC374/2)*$AC374) + 2*$AC374*$AB374*$C$5</f>
        <v>0.98906931200000003</v>
      </c>
      <c r="DL374">
        <f>(-2*(DL$30*$C$5+$AB374/$AC374/2)*$AC374)*EXP(-2*(DL$30*$C$5+$AB374/$AC374/2)*$AC374) + 2*$AC374*$AB374*$C$5</f>
        <v>0.98906931200000003</v>
      </c>
      <c r="DM374">
        <f>(-2*(DM$30*$C$5+$AB374/$AC374/2)*$AC374)*EXP(-2*(DM$30*$C$5+$AB374/$AC374/2)*$AC374) + 2*$AC374*$AB374*$C$5</f>
        <v>0.98906931200000003</v>
      </c>
      <c r="DN374">
        <f>(-2*(DN$30*$C$5+$AB374/$AC374/2)*$AC374)*EXP(-2*(DN$30*$C$5+$AB374/$AC374/2)*$AC374) + 2*$AC374*$AB374*$C$5</f>
        <v>0.98906931200000003</v>
      </c>
      <c r="DO374">
        <f>(-2*(DO$30*$C$5+$AB374/$AC374/2)*$AC374)*EXP(-2*(DO$30*$C$5+$AB374/$AC374/2)*$AC374) + 2*$AC374*$AB374*$C$5</f>
        <v>0.98906931200000003</v>
      </c>
      <c r="DP374">
        <f>(-2*(DP$30*$C$5+$AB374/$AC374/2)*$AC374)*EXP(-2*(DP$30*$C$5+$AB374/$AC374/2)*$AC374) + 2*$AC374*$AB374*$C$5</f>
        <v>0.98906931200000003</v>
      </c>
      <c r="DQ374">
        <f>(-2*(DQ$30*$C$5+$AB374/$AC374/2)*$AC374)*EXP(-2*(DQ$30*$C$5+$AB374/$AC374/2)*$AC374) + 2*$AC374*$AB374*$C$5</f>
        <v>0.98906931200000003</v>
      </c>
      <c r="DR374">
        <f>(-2*(DR$30*$C$5+$AB374/$AC374/2)*$AC374)*EXP(-2*(DR$30*$C$5+$AB374/$AC374/2)*$AC374) + 2*$AC374*$AB374*$C$5</f>
        <v>0.98906931200000003</v>
      </c>
      <c r="DS374">
        <f>(-2*(DS$30*$C$5+$AB374/$AC374/2)*$AC374)*EXP(-2*(DS$30*$C$5+$AB374/$AC374/2)*$AC374) + 2*$AC374*$AB374*$C$5</f>
        <v>0.98906931200000003</v>
      </c>
      <c r="DT374">
        <f>(-2*(DT$30*$C$5+$AB374/$AC374/2)*$AC374)*EXP(-2*(DT$30*$C$5+$AB374/$AC374/2)*$AC374) + 2*$AC374*$AB374*$C$5</f>
        <v>0.98906931200000003</v>
      </c>
      <c r="DU374">
        <f>(-2*(DU$30*$C$5+$AB374/$AC374/2)*$AC374)*EXP(-2*(DU$30*$C$5+$AB374/$AC374/2)*$AC374) + 2*$AC374*$AB374*$C$5</f>
        <v>0.98906931200000003</v>
      </c>
      <c r="DV374">
        <f>(-2*(DV$30*$C$5+$AB374/$AC374/2)*$AC374)*EXP(-2*(DV$30*$C$5+$AB374/$AC374/2)*$AC374) + 2*$AC374*$AB374*$C$5</f>
        <v>0.98906931200000003</v>
      </c>
      <c r="DW374">
        <f>(-2*(DW$30*$C$5+$AB374/$AC374/2)*$AC374)*EXP(-2*(DW$30*$C$5+$AB374/$AC374/2)*$AC374) + 2*$AC374*$AB374*$C$5</f>
        <v>0.98906931200000003</v>
      </c>
      <c r="DX374">
        <f>(-2*(DX$30*$C$5+$AB374/$AC374/2)*$AC374)*EXP(-2*(DX$30*$C$5+$AB374/$AC374/2)*$AC374) + 2*$AC374*$AB374*$C$5</f>
        <v>0.98906931200000003</v>
      </c>
      <c r="DY374">
        <f>(-2*(DY$30*$C$5+$AB374/$AC374/2)*$AC374)*EXP(-2*(DY$30*$C$5+$AB374/$AC374/2)*$AC374) + 2*$AC374*$AB374*$C$5</f>
        <v>0.98906931200000003</v>
      </c>
      <c r="DZ374">
        <f>(-2*(DZ$30*$C$5+$AB374/$AC374/2)*$AC374)*EXP(-2*(DZ$30*$C$5+$AB374/$AC374/2)*$AC374) + 2*$AC374*$AB374*$C$5</f>
        <v>0.98906931200000003</v>
      </c>
      <c r="EA374">
        <f>(-2*(EA$30*$C$5+$AB374/$AC374/2)*$AC374)*EXP(-2*(EA$30*$C$5+$AB374/$AC374/2)*$AC374) + 2*$AC374*$AB374*$C$5</f>
        <v>0.98906931200000003</v>
      </c>
      <c r="EB374">
        <f>(-2*(EB$30*$C$5+$AB374/$AC374/2)*$AC374)*EXP(-2*(EB$30*$C$5+$AB374/$AC374/2)*$AC374) + 2*$AC374*$AB374*$C$5</f>
        <v>0.98906931200000003</v>
      </c>
      <c r="EC374">
        <f>(-2*(EC$30*$C$5+$AB374/$AC374/2)*$AC374)*EXP(-2*(EC$30*$C$5+$AB374/$AC374/2)*$AC374) + 2*$AC374*$AB374*$C$5</f>
        <v>0.98906931200000003</v>
      </c>
      <c r="ED374">
        <f>(-2*(ED$30*$C$5+$AB374/$AC374/2)*$AC374)*EXP(-2*(ED$30*$C$5+$AB374/$AC374/2)*$AC374) + 2*$AC374*$AB374*$C$5</f>
        <v>0.98906931200000003</v>
      </c>
      <c r="EE374">
        <f>(-2*(EE$30*$C$5+$AB374/$AC374/2)*$AC374)*EXP(-2*(EE$30*$C$5+$AB374/$AC374/2)*$AC374) + 2*$AC374*$AB374*$C$5</f>
        <v>0.98906931200000003</v>
      </c>
      <c r="EF374">
        <f>(-2*(EF$30*$C$5+$AB374/$AC374/2)*$AC374)*EXP(-2*(EF$30*$C$5+$AB374/$AC374/2)*$AC374) + 2*$AC374*$AB374*$C$5</f>
        <v>0.98906931200000003</v>
      </c>
      <c r="EG374">
        <f>(-2*(EG$30*$C$5+$AB374/$AC374/2)*$AC374)*EXP(-2*(EG$30*$C$5+$AB374/$AC374/2)*$AC374) + 2*$AC374*$AB374*$C$5</f>
        <v>0.98906931200000003</v>
      </c>
      <c r="EH374">
        <f>(-2*(EH$30*$C$5+$AB374/$AC374/2)*$AC374)*EXP(-2*(EH$30*$C$5+$AB374/$AC374/2)*$AC374) + 2*$AC374*$AB374*$C$5</f>
        <v>0.98906931200000003</v>
      </c>
      <c r="EI374">
        <f>(-2*(EI$30*$C$5+$AB374/$AC374/2)*$AC374)*EXP(-2*(EI$30*$C$5+$AB374/$AC374/2)*$AC374) + 2*$AC374*$AB374*$C$5</f>
        <v>0.98906931200000003</v>
      </c>
      <c r="EJ374">
        <f>(-2*(EJ$30*$C$5+$AB374/$AC374/2)*$AC374)*EXP(-2*(EJ$30*$C$5+$AB374/$AC374/2)*$AC374) + 2*$AC374*$AB374*$C$5</f>
        <v>0.98906931200000003</v>
      </c>
      <c r="EK374">
        <f>(-2*(EK$30*$C$5+$AB374/$AC374/2)*$AC374)*EXP(-2*(EK$30*$C$5+$AB374/$AC374/2)*$AC374) + 2*$AC374*$AB374*$C$5</f>
        <v>0.98906931200000003</v>
      </c>
      <c r="EL374">
        <f>(-2*(EL$30*$C$5+$AB374/$AC374/2)*$AC374)*EXP(-2*(EL$30*$C$5+$AB374/$AC374/2)*$AC374) + 2*$AC374*$AB374*$C$5</f>
        <v>0.98906931200000003</v>
      </c>
      <c r="EM374">
        <f>(-2*(EM$30*$C$5+$AB374/$AC374/2)*$AC374)*EXP(-2*(EM$30*$C$5+$AB374/$AC374/2)*$AC374) + 2*$AC374*$AB374*$C$5</f>
        <v>0.98906931200000003</v>
      </c>
      <c r="EN374">
        <f>(-2*(EN$30*$C$5+$AB374/$AC374/2)*$AC374)*EXP(-2*(EN$30*$C$5+$AB374/$AC374/2)*$AC374) + 2*$AC374*$AB374*$C$5</f>
        <v>0.98906931200000003</v>
      </c>
      <c r="EO374">
        <f>(-2*(EO$30*$C$5+$AB374/$AC374/2)*$AC374)*EXP(-2*(EO$30*$C$5+$AB374/$AC374/2)*$AC374) + 2*$AC374*$AB374*$C$5</f>
        <v>0.98906931200000003</v>
      </c>
      <c r="EP374">
        <f>(-2*(EP$30*$C$5+$AB374/$AC374/2)*$AC374)*EXP(-2*(EP$30*$C$5+$AB374/$AC374/2)*$AC374) + 2*$AC374*$AB374*$C$5</f>
        <v>0.98906931200000003</v>
      </c>
      <c r="EQ374">
        <f>(-2*(EQ$30*$C$5+$AB374/$AC374/2)*$AC374)*EXP(-2*(EQ$30*$C$5+$AB374/$AC374/2)*$AC374) + 2*$AC374*$AB374*$C$5</f>
        <v>0.98906931200000003</v>
      </c>
      <c r="ER374">
        <f>(-2*(ER$30*$C$5+$AB374/$AC374/2)*$AC374)*EXP(-2*(ER$30*$C$5+$AB374/$AC374/2)*$AC374) + 2*$AC374*$AB374*$C$5</f>
        <v>0.98906931200000003</v>
      </c>
      <c r="ES374">
        <f>(-2*(ES$30*$C$5+$AB374/$AC374/2)*$AC374)*EXP(-2*(ES$30*$C$5+$AB374/$AC374/2)*$AC374) + 2*$AC374*$AB374*$C$5</f>
        <v>0.98906931200000003</v>
      </c>
      <c r="ET374">
        <f>(-2*(ET$30*$C$5+$AB374/$AC374/2)*$AC374)*EXP(-2*(ET$30*$C$5+$AB374/$AC374/2)*$AC374) + 2*$AC374*$AB374*$C$5</f>
        <v>0.98906931200000003</v>
      </c>
      <c r="EU374">
        <f>(-2*(EU$30*$C$5+$AB374/$AC374/2)*$AC374)*EXP(-2*(EU$30*$C$5+$AB374/$AC374/2)*$AC374) + 2*$AC374*$AB374*$C$5</f>
        <v>0.98906931200000003</v>
      </c>
      <c r="EV374">
        <f>(-2*(EV$30*$C$5+$AB374/$AC374/2)*$AC374)*EXP(-2*(EV$30*$C$5+$AB374/$AC374/2)*$AC374) + 2*$AC374*$AB374*$C$5</f>
        <v>0.98906931200000003</v>
      </c>
      <c r="EW374">
        <f>(-2*(EW$30*$C$5+$AB374/$AC374/2)*$AC374)*EXP(-2*(EW$30*$C$5+$AB374/$AC374/2)*$AC374) + 2*$AC374*$AB374*$C$5</f>
        <v>0.98906931200000003</v>
      </c>
      <c r="EX374">
        <f>(-2*(EX$30*$C$5+$AB374/$AC374/2)*$AC374)*EXP(-2*(EX$30*$C$5+$AB374/$AC374/2)*$AC374) + 2*$AC374*$AB374*$C$5</f>
        <v>0.98906931200000003</v>
      </c>
      <c r="EY374">
        <f>(-2*(EY$30*$C$5+$AB374/$AC374/2)*$AC374)*EXP(-2*(EY$30*$C$5+$AB374/$AC374/2)*$AC374) + 2*$AC374*$AB374*$C$5</f>
        <v>0.98906931200000003</v>
      </c>
      <c r="EZ374">
        <f>(-2*(EZ$30*$C$5+$AB374/$AC374/2)*$AC374)*EXP(-2*(EZ$30*$C$5+$AB374/$AC374/2)*$AC374) + 2*$AC374*$AB374*$C$5</f>
        <v>0.98906931200000003</v>
      </c>
      <c r="FA374">
        <f>(-2*(FA$30*$C$5+$AB374/$AC374/2)*$AC374)*EXP(-2*(FA$30*$C$5+$AB374/$AC374/2)*$AC374) + 2*$AC374*$AB374*$C$5</f>
        <v>0.98906931200000003</v>
      </c>
      <c r="FB374">
        <f>(-2*(FB$30*$C$5+$AB374/$AC374/2)*$AC374)*EXP(-2*(FB$30*$C$5+$AB374/$AC374/2)*$AC374) + 2*$AC374*$AB374*$C$5</f>
        <v>0.98906931200000003</v>
      </c>
      <c r="FC374">
        <f>(-2*(FC$30*$C$5+$AB374/$AC374/2)*$AC374)*EXP(-2*(FC$30*$C$5+$AB374/$AC374/2)*$AC374) + 2*$AC374*$AB374*$C$5</f>
        <v>0.98906931200000003</v>
      </c>
      <c r="FD374">
        <f>(-2*(FD$30*$C$5+$AB374/$AC374/2)*$AC374)*EXP(-2*(FD$30*$C$5+$AB374/$AC374/2)*$AC374) + 2*$AC374*$AB374*$C$5</f>
        <v>0.98906931200000003</v>
      </c>
      <c r="FE374">
        <f>(-2*(FE$30*$C$5+$AB374/$AC374/2)*$AC374)*EXP(-2*(FE$30*$C$5+$AB374/$AC374/2)*$AC374) + 2*$AC374*$AB374*$C$5</f>
        <v>0.98906931200000003</v>
      </c>
      <c r="FF374">
        <f>(-2*(FF$30*$C$5+$AB374/$AC374/2)*$AC374)*EXP(-2*(FF$30*$C$5+$AB374/$AC374/2)*$AC374) + 2*$AC374*$AB374*$C$5</f>
        <v>0.98906931200000003</v>
      </c>
      <c r="FG374">
        <f>(-2*(FG$30*$C$5+$AB374/$AC374/2)*$AC374)*EXP(-2*(FG$30*$C$5+$AB374/$AC374/2)*$AC374) + 2*$AC374*$AB374*$C$5</f>
        <v>0.98906931200000003</v>
      </c>
      <c r="FH374">
        <f>(-2*(FH$30*$C$5+$AB374/$AC374/2)*$AC374)*EXP(-2*(FH$30*$C$5+$AB374/$AC374/2)*$AC374) + 2*$AC374*$AB374*$C$5</f>
        <v>0.98906931200000003</v>
      </c>
      <c r="FI374">
        <f>(-2*(FI$30*$C$5+$AB374/$AC374/2)*$AC374)*EXP(-2*(FI$30*$C$5+$AB374/$AC374/2)*$AC374) + 2*$AC374*$AB374*$C$5</f>
        <v>0.98906931200000003</v>
      </c>
      <c r="FJ374">
        <f>(-2*(FJ$30*$C$5+$AB374/$AC374/2)*$AC374)*EXP(-2*(FJ$30*$C$5+$AB374/$AC374/2)*$AC374) + 2*$AC374*$AB374*$C$5</f>
        <v>0.98906931200000003</v>
      </c>
      <c r="FK374">
        <f>(-2*(FK$30*$C$5+$AB374/$AC374/2)*$AC374)*EXP(-2*(FK$30*$C$5+$AB374/$AC374/2)*$AC374) + 2*$AC374*$AB374*$C$5</f>
        <v>0.98906931200000003</v>
      </c>
      <c r="FL374">
        <f>(-2*(FL$30*$C$5+$AB374/$AC374/2)*$AC374)*EXP(-2*(FL$30*$C$5+$AB374/$AC374/2)*$AC374) + 2*$AC374*$AB374*$C$5</f>
        <v>0.98906931200000003</v>
      </c>
      <c r="FM374">
        <f>(-2*(FM$30*$C$5+$AB374/$AC374/2)*$AC374)*EXP(-2*(FM$30*$C$5+$AB374/$AC374/2)*$AC374) + 2*$AC374*$AB374*$C$5</f>
        <v>0.98906931200000003</v>
      </c>
      <c r="FN374">
        <f>(-2*(FN$30*$C$5+$AB374/$AC374/2)*$AC374)*EXP(-2*(FN$30*$C$5+$AB374/$AC374/2)*$AC374) + 2*$AC374*$AB374*$C$5</f>
        <v>0.98906931200000003</v>
      </c>
      <c r="FO374">
        <f>(-2*(FO$30*$C$5+$AB374/$AC374/2)*$AC374)*EXP(-2*(FO$30*$C$5+$AB374/$AC374/2)*$AC374) + 2*$AC374*$AB374*$C$5</f>
        <v>0.98906931200000003</v>
      </c>
      <c r="FP374">
        <f>(-2*(FP$30*$C$5+$AB374/$AC374/2)*$AC374)*EXP(-2*(FP$30*$C$5+$AB374/$AC374/2)*$AC374) + 2*$AC374*$AB374*$C$5</f>
        <v>0.98906931200000003</v>
      </c>
      <c r="FQ374">
        <f>(-2*(FQ$30*$C$5+$AB374/$AC374/2)*$AC374)*EXP(-2*(FQ$30*$C$5+$AB374/$AC374/2)*$AC374) + 2*$AC374*$AB374*$C$5</f>
        <v>0.98906931200000003</v>
      </c>
      <c r="FR374">
        <f>(-2*(FR$30*$C$5+$AB374/$AC374/2)*$AC374)*EXP(-2*(FR$30*$C$5+$AB374/$AC374/2)*$AC374) + 2*$AC374*$AB374*$C$5</f>
        <v>0.98906931200000003</v>
      </c>
      <c r="FS374">
        <f>(-2*(FS$30*$C$5+$AB374/$AC374/2)*$AC374)*EXP(-2*(FS$30*$C$5+$AB374/$AC374/2)*$AC374) + 2*$AC374*$AB374*$C$5</f>
        <v>0.98906931200000003</v>
      </c>
      <c r="FT374">
        <f>(-2*(FT$30*$C$5+$AB374/$AC374/2)*$AC374)*EXP(-2*(FT$30*$C$5+$AB374/$AC374/2)*$AC374) + 2*$AC374*$AB374*$C$5</f>
        <v>0.98906931200000003</v>
      </c>
      <c r="FU374">
        <f>(-2*(FU$30*$C$5+$AB374/$AC374/2)*$AC374)*EXP(-2*(FU$30*$C$5+$AB374/$AC374/2)*$AC374) + 2*$AC374*$AB374*$C$5</f>
        <v>0.98906931200000003</v>
      </c>
      <c r="FV374">
        <f>(-2*(FV$30*$C$5+$AB374/$AC374/2)*$AC374)*EXP(-2*(FV$30*$C$5+$AB374/$AC374/2)*$AC374) + 2*$AC374*$AB374*$C$5</f>
        <v>0.98906931200000003</v>
      </c>
      <c r="FW374">
        <f>(-2*(FW$30*$C$5+$AB374/$AC374/2)*$AC374)*EXP(-2*(FW$30*$C$5+$AB374/$AC374/2)*$AC374) + 2*$AC374*$AB374*$C$5</f>
        <v>0.98906931200000003</v>
      </c>
      <c r="FX374">
        <f>(-2*(FX$30*$C$5+$AB374/$AC374/2)*$AC374)*EXP(-2*(FX$30*$C$5+$AB374/$AC374/2)*$AC374) + 2*$AC374*$AB374*$C$5</f>
        <v>0.98906931200000003</v>
      </c>
      <c r="FY374">
        <f>(-2*(FY$30*$C$5+$AB374/$AC374/2)*$AC374)*EXP(-2*(FY$30*$C$5+$AB374/$AC374/2)*$AC374) + 2*$AC374*$AB374*$C$5</f>
        <v>0.98906931200000003</v>
      </c>
      <c r="FZ374">
        <f>(-2*(FZ$30*$C$5+$AB374/$AC374/2)*$AC374)*EXP(-2*(FZ$30*$C$5+$AB374/$AC374/2)*$AC374) + 2*$AC374*$AB374*$C$5</f>
        <v>0.98906931200000003</v>
      </c>
      <c r="GA374">
        <f>(-2*(GA$30*$C$5+$AB374/$AC374/2)*$AC374)*EXP(-2*(GA$30*$C$5+$AB374/$AC374/2)*$AC374) + 2*$AC374*$AB374*$C$5</f>
        <v>0.98906931200000003</v>
      </c>
      <c r="GB374">
        <f>(-2*(GB$30*$C$5+$AB374/$AC374/2)*$AC374)*EXP(-2*(GB$30*$C$5+$AB374/$AC374/2)*$AC374) + 2*$AC374*$AB374*$C$5</f>
        <v>0.98906931200000003</v>
      </c>
      <c r="GC374">
        <f>(-2*(GC$30*$C$5+$AB374/$AC374/2)*$AC374)*EXP(-2*(GC$30*$C$5+$AB374/$AC374/2)*$AC374) + 2*$AC374*$AB374*$C$5</f>
        <v>0.98906931200000003</v>
      </c>
      <c r="GD374">
        <f>(-2*(GD$30*$C$5+$AB374/$AC374/2)*$AC374)*EXP(-2*(GD$30*$C$5+$AB374/$AC374/2)*$AC374) + 2*$AC374*$AB374*$C$5</f>
        <v>0.98906931200000003</v>
      </c>
      <c r="GE374">
        <f>(-2*(GE$30*$C$5+$AB374/$AC374/2)*$AC374)*EXP(-2*(GE$30*$C$5+$AB374/$AC374/2)*$AC374) + 2*$AC374*$AB374*$C$5</f>
        <v>0.98906931200000003</v>
      </c>
      <c r="GF374">
        <f>(-2*(GF$30*$C$5+$AB374/$AC374/2)*$AC374)*EXP(-2*(GF$30*$C$5+$AB374/$AC374/2)*$AC374) + 2*$AC374*$AB374*$C$5</f>
        <v>0.98906931200000003</v>
      </c>
      <c r="GG374">
        <f>(-2*(GG$30*$C$5+$AB374/$AC374/2)*$AC374)*EXP(-2*(GG$30*$C$5+$AB374/$AC374/2)*$AC374) + 2*$AC374*$AB374*$C$5</f>
        <v>0.98906931200000003</v>
      </c>
      <c r="GH374">
        <f>(-2*(GH$30*$C$5+$AB374/$AC374/2)*$AC374)*EXP(-2*(GH$30*$C$5+$AB374/$AC374/2)*$AC374) + 2*$AC374*$AB374*$C$5</f>
        <v>0.98906931200000003</v>
      </c>
      <c r="GI374">
        <f>(-2*(GI$30*$C$5+$AB374/$AC374/2)*$AC374)*EXP(-2*(GI$30*$C$5+$AB374/$AC374/2)*$AC374) + 2*$AC374*$AB374*$C$5</f>
        <v>0.98906931200000003</v>
      </c>
      <c r="GJ374">
        <f>(-2*(GJ$30*$C$5+$AB374/$AC374/2)*$AC374)*EXP(-2*(GJ$30*$C$5+$AB374/$AC374/2)*$AC374) + 2*$AC374*$AB374*$C$5</f>
        <v>0.98906931200000003</v>
      </c>
      <c r="GK374">
        <f>(-2*(GK$30*$C$5+$AB374/$AC374/2)*$AC374)*EXP(-2*(GK$30*$C$5+$AB374/$AC374/2)*$AC374) + 2*$AC374*$AB374*$C$5</f>
        <v>0.98906931200000003</v>
      </c>
      <c r="GL374">
        <f>(-2*(GL$30*$C$5+$AB374/$AC374/2)*$AC374)*EXP(-2*(GL$30*$C$5+$AB374/$AC374/2)*$AC374) + 2*$AC374*$AB374*$C$5</f>
        <v>0.98906931200000003</v>
      </c>
      <c r="GM374">
        <f>(-2*(GM$30*$C$5+$AB374/$AC374/2)*$AC374)*EXP(-2*(GM$30*$C$5+$AB374/$AC374/2)*$AC374) + 2*$AC374*$AB374*$C$5</f>
        <v>0.98906931200000003</v>
      </c>
      <c r="GN374">
        <f>(-2*(GN$30*$C$5+$AB374/$AC374/2)*$AC374)*EXP(-2*(GN$30*$C$5+$AB374/$AC374/2)*$AC374) + 2*$AC374*$AB374*$C$5</f>
        <v>0.98906931200000003</v>
      </c>
      <c r="GO374">
        <f>(-2*(GO$30*$C$5+$AB374/$AC374/2)*$AC374)*EXP(-2*(GO$30*$C$5+$AB374/$AC374/2)*$AC374) + 2*$AC374*$AB374*$C$5</f>
        <v>0.98906931200000003</v>
      </c>
      <c r="GP374">
        <f>(-2*(GP$30*$C$5+$AB374/$AC374/2)*$AC374)*EXP(-2*(GP$30*$C$5+$AB374/$AC374/2)*$AC374) + 2*$AC374*$AB374*$C$5</f>
        <v>0.98906931200000003</v>
      </c>
      <c r="GQ374">
        <f>(-2*(GQ$30*$C$5+$AB374/$AC374/2)*$AC374)*EXP(-2*(GQ$30*$C$5+$AB374/$AC374/2)*$AC374) + 2*$AC374*$AB374*$C$5</f>
        <v>0.98906931200000003</v>
      </c>
      <c r="GR374">
        <f>(-2*(GR$30*$C$5+$AB374/$AC374/2)*$AC374)*EXP(-2*(GR$30*$C$5+$AB374/$AC374/2)*$AC374) + 2*$AC374*$AB374*$C$5</f>
        <v>0.98906931200000003</v>
      </c>
      <c r="GS374">
        <f>(-2*(GS$30*$C$5+$AB374/$AC374/2)*$AC374)*EXP(-2*(GS$30*$C$5+$AB374/$AC374/2)*$AC374) + 2*$AC374*$AB374*$C$5</f>
        <v>0.98906931200000003</v>
      </c>
      <c r="GT374">
        <f>(-2*(GT$30*$C$5+$AB374/$AC374/2)*$AC374)*EXP(-2*(GT$30*$C$5+$AB374/$AC374/2)*$AC374) + 2*$AC374*$AB374*$C$5</f>
        <v>0.98906931200000003</v>
      </c>
      <c r="GU374">
        <f>(-2*(GU$30*$C$5+$AB374/$AC374/2)*$AC374)*EXP(-2*(GU$30*$C$5+$AB374/$AC374/2)*$AC374) + 2*$AC374*$AB374*$C$5</f>
        <v>0.98906931200000003</v>
      </c>
      <c r="GV374">
        <f>(-2*(GV$30*$C$5+$AB374/$AC374/2)*$AC374)*EXP(-2*(GV$30*$C$5+$AB374/$AC374/2)*$AC374) + 2*$AC374*$AB374*$C$5</f>
        <v>0.98906931200000003</v>
      </c>
      <c r="GW374">
        <f>(-2*(GW$30*$C$5+$AB374/$AC374/2)*$AC374)*EXP(-2*(GW$30*$C$5+$AB374/$AC374/2)*$AC374) + 2*$AC374*$AB374*$C$5</f>
        <v>0.98906931200000003</v>
      </c>
      <c r="GX374">
        <f>(-2*(GX$30*$C$5+$AB374/$AC374/2)*$AC374)*EXP(-2*(GX$30*$C$5+$AB374/$AC374/2)*$AC374) + 2*$AC374*$AB374*$C$5</f>
        <v>0.98906931200000003</v>
      </c>
      <c r="GY374">
        <f>(-2*(GY$30*$C$5+$AB374/$AC374/2)*$AC374)*EXP(-2*(GY$30*$C$5+$AB374/$AC374/2)*$AC374) + 2*$AC374*$AB374*$C$5</f>
        <v>0.98906931200000003</v>
      </c>
      <c r="GZ374">
        <f>(-2*(GZ$30*$C$5+$AB374/$AC374/2)*$AC374)*EXP(-2*(GZ$30*$C$5+$AB374/$AC374/2)*$AC374) + 2*$AC374*$AB374*$C$5</f>
        <v>0.98906931200000003</v>
      </c>
      <c r="HA374">
        <f>(-2*(HA$30*$C$5+$AB374/$AC374/2)*$AC374)*EXP(-2*(HA$30*$C$5+$AB374/$AC374/2)*$AC374) + 2*$AC374*$AB374*$C$5</f>
        <v>0.98906931200000003</v>
      </c>
      <c r="HB374">
        <f>(-2*(HB$30*$C$5+$AB374/$AC374/2)*$AC374)*EXP(-2*(HB$30*$C$5+$AB374/$AC374/2)*$AC374) + 2*$AC374*$AB374*$C$5</f>
        <v>0.98906931200000003</v>
      </c>
      <c r="HC374">
        <f>(-2*(HC$30*$C$5+$AB374/$AC374/2)*$AC374)*EXP(-2*(HC$30*$C$5+$AB374/$AC374/2)*$AC374) + 2*$AC374*$AB374*$C$5</f>
        <v>0.98906931200000003</v>
      </c>
      <c r="HD374">
        <f>(-2*(HD$30*$C$5+$AB374/$AC374/2)*$AC374)*EXP(-2*(HD$30*$C$5+$AB374/$AC374/2)*$AC374) + 2*$AC374*$AB374*$C$5</f>
        <v>0.98906931200000003</v>
      </c>
      <c r="HE374">
        <f>(-2*(HE$30*$C$5+$AB374/$AC374/2)*$AC374)*EXP(-2*(HE$30*$C$5+$AB374/$AC374/2)*$AC374) + 2*$AC374*$AB374*$C$5</f>
        <v>0.98906931200000003</v>
      </c>
      <c r="HF374">
        <f>(-2*(HF$30*$C$5+$AB374/$AC374/2)*$AC374)*EXP(-2*(HF$30*$C$5+$AB374/$AC374/2)*$AC374) + 2*$AC374*$AB374*$C$5</f>
        <v>0.98906931200000003</v>
      </c>
      <c r="HG374">
        <f>(-2*(HG$30*$C$5+$AB374/$AC374/2)*$AC374)*EXP(-2*(HG$30*$C$5+$AB374/$AC374/2)*$AC374) + 2*$AC374*$AB374*$C$5</f>
        <v>0.98906931200000003</v>
      </c>
      <c r="HH374">
        <f>(-2*(HH$30*$C$5+$AB374/$AC374/2)*$AC374)*EXP(-2*(HH$30*$C$5+$AB374/$AC374/2)*$AC374) + 2*$AC374*$AB374*$C$5</f>
        <v>0.98906931200000003</v>
      </c>
      <c r="HI374">
        <f>(-2*(HI$30*$C$5+$AB374/$AC374/2)*$AC374)*EXP(-2*(HI$30*$C$5+$AB374/$AC374/2)*$AC374) + 2*$AC374*$AB374*$C$5</f>
        <v>0.98906931200000003</v>
      </c>
      <c r="HJ374">
        <f>(-2*(HJ$30*$C$5+$AB374/$AC374/2)*$AC374)*EXP(-2*(HJ$30*$C$5+$AB374/$AC374/2)*$AC374) + 2*$AC374*$AB374*$C$5</f>
        <v>0.98906931200000003</v>
      </c>
      <c r="HK374">
        <f>(-2*(HK$30*$C$5+$AB374/$AC374/2)*$AC374)*EXP(-2*(HK$30*$C$5+$AB374/$AC374/2)*$AC374) + 2*$AC374*$AB374*$C$5</f>
        <v>0.98906931200000003</v>
      </c>
      <c r="HL374">
        <f>(-2*(HL$30*$C$5+$AB374/$AC374/2)*$AC374)*EXP(-2*(HL$30*$C$5+$AB374/$AC374/2)*$AC374) + 2*$AC374*$AB374*$C$5</f>
        <v>0.98906931200000003</v>
      </c>
      <c r="HM374">
        <f>(-2*(HM$30*$C$5+$AB374/$AC374/2)*$AC374)*EXP(-2*(HM$30*$C$5+$AB374/$AC374/2)*$AC374) + 2*$AC374*$AB374*$C$5</f>
        <v>0.98906931200000003</v>
      </c>
      <c r="HN374">
        <f>(-2*(HN$30*$C$5+$AB374/$AC374/2)*$AC374)*EXP(-2*(HN$30*$C$5+$AB374/$AC374/2)*$AC374) + 2*$AC374*$AB374*$C$5</f>
        <v>0.98906931200000003</v>
      </c>
      <c r="HO374">
        <f>(-2*(HO$30*$C$5+$AB374/$AC374/2)*$AC374)*EXP(-2*(HO$30*$C$5+$AB374/$AC374/2)*$AC374) + 2*$AC374*$AB374*$C$5</f>
        <v>0.98906931200000003</v>
      </c>
      <c r="HP374">
        <f>(-2*(HP$30*$C$5+$AB374/$AC374/2)*$AC374)*EXP(-2*(HP$30*$C$5+$AB374/$AC374/2)*$AC374) + 2*$AC374*$AB374*$C$5</f>
        <v>0.98906931200000003</v>
      </c>
      <c r="HQ374">
        <f>(-2*(HQ$30*$C$5+$AB374/$AC374/2)*$AC374)*EXP(-2*(HQ$30*$C$5+$AB374/$AC374/2)*$AC374) + 2*$AC374*$AB374*$C$5</f>
        <v>0.98906931200000003</v>
      </c>
      <c r="HR374">
        <f>(-2*(HR$30*$C$5+$AB374/$AC374/2)*$AC374)*EXP(-2*(HR$30*$C$5+$AB374/$AC374/2)*$AC374) + 2*$AC374*$AB374*$C$5</f>
        <v>0.98906931200000003</v>
      </c>
      <c r="HS374">
        <f>(-2*(HS$30*$C$5+$AB374/$AC374/2)*$AC374)*EXP(-2*(HS$30*$C$5+$AB374/$AC374/2)*$AC374) + 2*$AC374*$AB374*$C$5</f>
        <v>0.98906931200000003</v>
      </c>
      <c r="HT374">
        <f>(-2*(HT$30*$C$5+$AB374/$AC374/2)*$AC374)*EXP(-2*(HT$30*$C$5+$AB374/$AC374/2)*$AC374) + 2*$AC374*$AB374*$C$5</f>
        <v>0.98906931200000003</v>
      </c>
      <c r="HU374">
        <f>(-2*(HU$30*$C$5+$AB374/$AC374/2)*$AC374)*EXP(-2*(HU$30*$C$5+$AB374/$AC374/2)*$AC374) + 2*$AC374*$AB374*$C$5</f>
        <v>0.98906931200000003</v>
      </c>
      <c r="HV374">
        <f>(-2*(HV$30*$C$5+$AB374/$AC374/2)*$AC374)*EXP(-2*(HV$30*$C$5+$AB374/$AC374/2)*$AC374) + 2*$AC374*$AB374*$C$5</f>
        <v>0.98906931200000003</v>
      </c>
      <c r="HW374">
        <f>(-2*(HW$30*$C$5+$AB374/$AC374/2)*$AC374)*EXP(-2*(HW$30*$C$5+$AB374/$AC374/2)*$AC374) + 2*$AC374*$AB374*$C$5</f>
        <v>0.98906931200000003</v>
      </c>
    </row>
    <row r="375" spans="5:231">
      <c r="E375" s="116">
        <f t="shared" si="51"/>
        <v>3431</v>
      </c>
      <c r="F375" s="106">
        <f>EXP(-2*($E375-1)/$C$8*$C$5*($C$3*'UL FRMPL'!H$35-'UL FRMPL'!$H$35)/1000)</f>
        <v>0.29044628067900119</v>
      </c>
      <c r="G375" s="130"/>
      <c r="H375" s="130">
        <f t="shared" si="48"/>
        <v>0.67682699604340668</v>
      </c>
      <c r="N375">
        <f t="shared" si="49"/>
        <v>0.67682699604340668</v>
      </c>
      <c r="O375">
        <f t="shared" si="50"/>
        <v>0.1068107087807514</v>
      </c>
      <c r="P375">
        <f t="shared" si="47"/>
        <v>9.5402181270504913E-2</v>
      </c>
      <c r="Q375">
        <f t="shared" si="52"/>
        <v>8.5212206669772556E-2</v>
      </c>
      <c r="R375">
        <f t="shared" si="52"/>
        <v>7.6110630478602281E-2</v>
      </c>
      <c r="S375">
        <f t="shared" si="52"/>
        <v>6.7981200091432908E-2</v>
      </c>
      <c r="T375">
        <f t="shared" si="52"/>
        <v>6.072007992590088E-2</v>
      </c>
      <c r="U375">
        <f t="shared" si="52"/>
        <v>5.4234525151791529E-2</v>
      </c>
      <c r="V375">
        <f t="shared" si="52"/>
        <v>4.8441697079941191E-2</v>
      </c>
      <c r="W375">
        <f t="shared" si="52"/>
        <v>4.326760508029022E-2</v>
      </c>
      <c r="X375">
        <f t="shared" si="52"/>
        <v>3.8646161514418784E-2</v>
      </c>
      <c r="AB375" s="116">
        <f t="shared" si="53"/>
        <v>344</v>
      </c>
      <c r="AC375">
        <f>($C$3*'UL FRMPL'!H$35-'UL FRMPL'!$H$35)/1000</f>
        <v>1.441792</v>
      </c>
      <c r="AE375">
        <f>(-2*(AE$30*$C$5+$AB375/$AC375/2)*$AC375)*EXP(-2*(AE$30*$C$5+$AB375/$AC375/2)*$AC375) + 2*$AC375*$AB375*$C$5</f>
        <v>0.99195289600000003</v>
      </c>
      <c r="AF375">
        <f>(-2*(AF$30*$C$5+$AB375/$AC375/2)*$AC375)*EXP(-2*(AF$30*$C$5+$AB375/$AC375/2)*$AC375) + 2*$AC375*$AB375*$C$5</f>
        <v>0.99195289600000003</v>
      </c>
      <c r="AG375">
        <f>(-2*(AG$30*$C$5+$AB375/$AC375/2)*$AC375)*EXP(-2*(AG$30*$C$5+$AB375/$AC375/2)*$AC375) + 2*$AC375*$AB375*$C$5</f>
        <v>0.99195289600000003</v>
      </c>
      <c r="AH375">
        <f>(-2*(AH$30*$C$5+$AB375/$AC375/2)*$AC375)*EXP(-2*(AH$30*$C$5+$AB375/$AC375/2)*$AC375) + 2*$AC375*$AB375*$C$5</f>
        <v>0.99195289600000003</v>
      </c>
      <c r="AI375">
        <f>(-2*(AI$30*$C$5+$AB375/$AC375/2)*$AC375)*EXP(-2*(AI$30*$C$5+$AB375/$AC375/2)*$AC375) + 2*$AC375*$AB375*$C$5</f>
        <v>0.99195289600000003</v>
      </c>
      <c r="AJ375">
        <f>(-2*(AJ$30*$C$5+$AB375/$AC375/2)*$AC375)*EXP(-2*(AJ$30*$C$5+$AB375/$AC375/2)*$AC375) + 2*$AC375*$AB375*$C$5</f>
        <v>0.99195289600000003</v>
      </c>
      <c r="AK375">
        <f>(-2*(AK$30*$C$5+$AB375/$AC375/2)*$AC375)*EXP(-2*(AK$30*$C$5+$AB375/$AC375/2)*$AC375) + 2*$AC375*$AB375*$C$5</f>
        <v>0.99195289600000003</v>
      </c>
      <c r="AL375">
        <f>(-2*(AL$30*$C$5+$AB375/$AC375/2)*$AC375)*EXP(-2*(AL$30*$C$5+$AB375/$AC375/2)*$AC375) + 2*$AC375*$AB375*$C$5</f>
        <v>0.99195289600000003</v>
      </c>
      <c r="AM375">
        <f>(-2*(AM$30*$C$5+$AB375/$AC375/2)*$AC375)*EXP(-2*(AM$30*$C$5+$AB375/$AC375/2)*$AC375) + 2*$AC375*$AB375*$C$5</f>
        <v>0.99195289600000003</v>
      </c>
      <c r="AN375">
        <f>(-2*(AN$30*$C$5+$AB375/$AC375/2)*$AC375)*EXP(-2*(AN$30*$C$5+$AB375/$AC375/2)*$AC375) + 2*$AC375*$AB375*$C$5</f>
        <v>0.99195289600000003</v>
      </c>
      <c r="AO375">
        <f>(-2*(AO$30*$C$5+$AB375/$AC375/2)*$AC375)*EXP(-2*(AO$30*$C$5+$AB375/$AC375/2)*$AC375) + 2*$AC375*$AB375*$C$5</f>
        <v>0.99195289600000003</v>
      </c>
      <c r="AP375">
        <f>(-2*(AP$30*$C$5+$AB375/$AC375/2)*$AC375)*EXP(-2*(AP$30*$C$5+$AB375/$AC375/2)*$AC375) + 2*$AC375*$AB375*$C$5</f>
        <v>0.99195289600000003</v>
      </c>
      <c r="AQ375">
        <f>(-2*(AQ$30*$C$5+$AB375/$AC375/2)*$AC375)*EXP(-2*(AQ$30*$C$5+$AB375/$AC375/2)*$AC375) + 2*$AC375*$AB375*$C$5</f>
        <v>0.99195289600000003</v>
      </c>
      <c r="AR375">
        <f>(-2*(AR$30*$C$5+$AB375/$AC375/2)*$AC375)*EXP(-2*(AR$30*$C$5+$AB375/$AC375/2)*$AC375) + 2*$AC375*$AB375*$C$5</f>
        <v>0.99195289600000003</v>
      </c>
      <c r="AS375">
        <f>(-2*(AS$30*$C$5+$AB375/$AC375/2)*$AC375)*EXP(-2*(AS$30*$C$5+$AB375/$AC375/2)*$AC375) + 2*$AC375*$AB375*$C$5</f>
        <v>0.99195289600000003</v>
      </c>
      <c r="AT375">
        <f>(-2*(AT$30*$C$5+$AB375/$AC375/2)*$AC375)*EXP(-2*(AT$30*$C$5+$AB375/$AC375/2)*$AC375) + 2*$AC375*$AB375*$C$5</f>
        <v>0.99195289600000003</v>
      </c>
      <c r="AU375">
        <f>(-2*(AU$30*$C$5+$AB375/$AC375/2)*$AC375)*EXP(-2*(AU$30*$C$5+$AB375/$AC375/2)*$AC375) + 2*$AC375*$AB375*$C$5</f>
        <v>0.99195289600000003</v>
      </c>
      <c r="AV375">
        <f>(-2*(AV$30*$C$5+$AB375/$AC375/2)*$AC375)*EXP(-2*(AV$30*$C$5+$AB375/$AC375/2)*$AC375) + 2*$AC375*$AB375*$C$5</f>
        <v>0.99195289600000003</v>
      </c>
      <c r="AW375">
        <f>(-2*(AW$30*$C$5+$AB375/$AC375/2)*$AC375)*EXP(-2*(AW$30*$C$5+$AB375/$AC375/2)*$AC375) + 2*$AC375*$AB375*$C$5</f>
        <v>0.99195289600000003</v>
      </c>
      <c r="AX375">
        <f>(-2*(AX$30*$C$5+$AB375/$AC375/2)*$AC375)*EXP(-2*(AX$30*$C$5+$AB375/$AC375/2)*$AC375) + 2*$AC375*$AB375*$C$5</f>
        <v>0.99195289600000003</v>
      </c>
      <c r="AY375">
        <f>(-2*(AY$30*$C$5+$AB375/$AC375/2)*$AC375)*EXP(-2*(AY$30*$C$5+$AB375/$AC375/2)*$AC375) + 2*$AC375*$AB375*$C$5</f>
        <v>0.99195289600000003</v>
      </c>
      <c r="AZ375">
        <f>(-2*(AZ$30*$C$5+$AB375/$AC375/2)*$AC375)*EXP(-2*(AZ$30*$C$5+$AB375/$AC375/2)*$AC375) + 2*$AC375*$AB375*$C$5</f>
        <v>0.99195289600000003</v>
      </c>
      <c r="BA375">
        <f>(-2*(BA$30*$C$5+$AB375/$AC375/2)*$AC375)*EXP(-2*(BA$30*$C$5+$AB375/$AC375/2)*$AC375) + 2*$AC375*$AB375*$C$5</f>
        <v>0.99195289600000003</v>
      </c>
      <c r="BB375">
        <f>(-2*(BB$30*$C$5+$AB375/$AC375/2)*$AC375)*EXP(-2*(BB$30*$C$5+$AB375/$AC375/2)*$AC375) + 2*$AC375*$AB375*$C$5</f>
        <v>0.99195289600000003</v>
      </c>
      <c r="BC375">
        <f>(-2*(BC$30*$C$5+$AB375/$AC375/2)*$AC375)*EXP(-2*(BC$30*$C$5+$AB375/$AC375/2)*$AC375) + 2*$AC375*$AB375*$C$5</f>
        <v>0.99195289600000003</v>
      </c>
      <c r="BD375">
        <f>(-2*(BD$30*$C$5+$AB375/$AC375/2)*$AC375)*EXP(-2*(BD$30*$C$5+$AB375/$AC375/2)*$AC375) + 2*$AC375*$AB375*$C$5</f>
        <v>0.99195289600000003</v>
      </c>
      <c r="BE375">
        <f>(-2*(BE$30*$C$5+$AB375/$AC375/2)*$AC375)*EXP(-2*(BE$30*$C$5+$AB375/$AC375/2)*$AC375) + 2*$AC375*$AB375*$C$5</f>
        <v>0.99195289600000003</v>
      </c>
      <c r="BF375">
        <f>(-2*(BF$30*$C$5+$AB375/$AC375/2)*$AC375)*EXP(-2*(BF$30*$C$5+$AB375/$AC375/2)*$AC375) + 2*$AC375*$AB375*$C$5</f>
        <v>0.99195289600000003</v>
      </c>
      <c r="BG375">
        <f>(-2*(BG$30*$C$5+$AB375/$AC375/2)*$AC375)*EXP(-2*(BG$30*$C$5+$AB375/$AC375/2)*$AC375) + 2*$AC375*$AB375*$C$5</f>
        <v>0.99195289600000003</v>
      </c>
      <c r="BH375">
        <f>(-2*(BH$30*$C$5+$AB375/$AC375/2)*$AC375)*EXP(-2*(BH$30*$C$5+$AB375/$AC375/2)*$AC375) + 2*$AC375*$AB375*$C$5</f>
        <v>0.99195289600000003</v>
      </c>
      <c r="BI375">
        <f>(-2*(BI$30*$C$5+$AB375/$AC375/2)*$AC375)*EXP(-2*(BI$30*$C$5+$AB375/$AC375/2)*$AC375) + 2*$AC375*$AB375*$C$5</f>
        <v>0.99195289600000003</v>
      </c>
      <c r="BJ375">
        <f>(-2*(BJ$30*$C$5+$AB375/$AC375/2)*$AC375)*EXP(-2*(BJ$30*$C$5+$AB375/$AC375/2)*$AC375) + 2*$AC375*$AB375*$C$5</f>
        <v>0.99195289600000003</v>
      </c>
      <c r="BK375">
        <f>(-2*(BK$30*$C$5+$AB375/$AC375/2)*$AC375)*EXP(-2*(BK$30*$C$5+$AB375/$AC375/2)*$AC375) + 2*$AC375*$AB375*$C$5</f>
        <v>0.99195289600000003</v>
      </c>
      <c r="BL375">
        <f>(-2*(BL$30*$C$5+$AB375/$AC375/2)*$AC375)*EXP(-2*(BL$30*$C$5+$AB375/$AC375/2)*$AC375) + 2*$AC375*$AB375*$C$5</f>
        <v>0.99195289600000003</v>
      </c>
      <c r="BM375">
        <f>(-2*(BM$30*$C$5+$AB375/$AC375/2)*$AC375)*EXP(-2*(BM$30*$C$5+$AB375/$AC375/2)*$AC375) + 2*$AC375*$AB375*$C$5</f>
        <v>0.99195289600000003</v>
      </c>
      <c r="BN375">
        <f>(-2*(BN$30*$C$5+$AB375/$AC375/2)*$AC375)*EXP(-2*(BN$30*$C$5+$AB375/$AC375/2)*$AC375) + 2*$AC375*$AB375*$C$5</f>
        <v>0.99195289600000003</v>
      </c>
      <c r="BO375">
        <f>(-2*(BO$30*$C$5+$AB375/$AC375/2)*$AC375)*EXP(-2*(BO$30*$C$5+$AB375/$AC375/2)*$AC375) + 2*$AC375*$AB375*$C$5</f>
        <v>0.99195289600000003</v>
      </c>
      <c r="BP375">
        <f>(-2*(BP$30*$C$5+$AB375/$AC375/2)*$AC375)*EXP(-2*(BP$30*$C$5+$AB375/$AC375/2)*$AC375) + 2*$AC375*$AB375*$C$5</f>
        <v>0.99195289600000003</v>
      </c>
      <c r="BQ375">
        <f>(-2*(BQ$30*$C$5+$AB375/$AC375/2)*$AC375)*EXP(-2*(BQ$30*$C$5+$AB375/$AC375/2)*$AC375) + 2*$AC375*$AB375*$C$5</f>
        <v>0.99195289600000003</v>
      </c>
      <c r="BR375">
        <f>(-2*(BR$30*$C$5+$AB375/$AC375/2)*$AC375)*EXP(-2*(BR$30*$C$5+$AB375/$AC375/2)*$AC375) + 2*$AC375*$AB375*$C$5</f>
        <v>0.99195289600000003</v>
      </c>
      <c r="BS375">
        <f>(-2*(BS$30*$C$5+$AB375/$AC375/2)*$AC375)*EXP(-2*(BS$30*$C$5+$AB375/$AC375/2)*$AC375) + 2*$AC375*$AB375*$C$5</f>
        <v>0.99195289600000003</v>
      </c>
      <c r="BT375">
        <f>(-2*(BT$30*$C$5+$AB375/$AC375/2)*$AC375)*EXP(-2*(BT$30*$C$5+$AB375/$AC375/2)*$AC375) + 2*$AC375*$AB375*$C$5</f>
        <v>0.99195289600000003</v>
      </c>
      <c r="BU375">
        <f>(-2*(BU$30*$C$5+$AB375/$AC375/2)*$AC375)*EXP(-2*(BU$30*$C$5+$AB375/$AC375/2)*$AC375) + 2*$AC375*$AB375*$C$5</f>
        <v>0.99195289600000003</v>
      </c>
      <c r="BV375">
        <f>(-2*(BV$30*$C$5+$AB375/$AC375/2)*$AC375)*EXP(-2*(BV$30*$C$5+$AB375/$AC375/2)*$AC375) + 2*$AC375*$AB375*$C$5</f>
        <v>0.99195289600000003</v>
      </c>
      <c r="BW375">
        <f>(-2*(BW$30*$C$5+$AB375/$AC375/2)*$AC375)*EXP(-2*(BW$30*$C$5+$AB375/$AC375/2)*$AC375) + 2*$AC375*$AB375*$C$5</f>
        <v>0.99195289600000003</v>
      </c>
      <c r="BX375">
        <f>(-2*(BX$30*$C$5+$AB375/$AC375/2)*$AC375)*EXP(-2*(BX$30*$C$5+$AB375/$AC375/2)*$AC375) + 2*$AC375*$AB375*$C$5</f>
        <v>0.99195289600000003</v>
      </c>
      <c r="BY375">
        <f>(-2*(BY$30*$C$5+$AB375/$AC375/2)*$AC375)*EXP(-2*(BY$30*$C$5+$AB375/$AC375/2)*$AC375) + 2*$AC375*$AB375*$C$5</f>
        <v>0.99195289600000003</v>
      </c>
      <c r="BZ375">
        <f>(-2*(BZ$30*$C$5+$AB375/$AC375/2)*$AC375)*EXP(-2*(BZ$30*$C$5+$AB375/$AC375/2)*$AC375) + 2*$AC375*$AB375*$C$5</f>
        <v>0.99195289600000003</v>
      </c>
      <c r="CA375">
        <f>(-2*(CA$30*$C$5+$AB375/$AC375/2)*$AC375)*EXP(-2*(CA$30*$C$5+$AB375/$AC375/2)*$AC375) + 2*$AC375*$AB375*$C$5</f>
        <v>0.99195289600000003</v>
      </c>
      <c r="CB375">
        <f>(-2*(CB$30*$C$5+$AB375/$AC375/2)*$AC375)*EXP(-2*(CB$30*$C$5+$AB375/$AC375/2)*$AC375) + 2*$AC375*$AB375*$C$5</f>
        <v>0.99195289600000003</v>
      </c>
      <c r="CC375">
        <f>(-2*(CC$30*$C$5+$AB375/$AC375/2)*$AC375)*EXP(-2*(CC$30*$C$5+$AB375/$AC375/2)*$AC375) + 2*$AC375*$AB375*$C$5</f>
        <v>0.99195289600000003</v>
      </c>
      <c r="CD375">
        <f>(-2*(CD$30*$C$5+$AB375/$AC375/2)*$AC375)*EXP(-2*(CD$30*$C$5+$AB375/$AC375/2)*$AC375) + 2*$AC375*$AB375*$C$5</f>
        <v>0.99195289600000003</v>
      </c>
      <c r="CE375">
        <f>(-2*(CE$30*$C$5+$AB375/$AC375/2)*$AC375)*EXP(-2*(CE$30*$C$5+$AB375/$AC375/2)*$AC375) + 2*$AC375*$AB375*$C$5</f>
        <v>0.99195289600000003</v>
      </c>
      <c r="CF375">
        <f>(-2*(CF$30*$C$5+$AB375/$AC375/2)*$AC375)*EXP(-2*(CF$30*$C$5+$AB375/$AC375/2)*$AC375) + 2*$AC375*$AB375*$C$5</f>
        <v>0.99195289600000003</v>
      </c>
      <c r="CG375">
        <f>(-2*(CG$30*$C$5+$AB375/$AC375/2)*$AC375)*EXP(-2*(CG$30*$C$5+$AB375/$AC375/2)*$AC375) + 2*$AC375*$AB375*$C$5</f>
        <v>0.99195289600000003</v>
      </c>
      <c r="CH375">
        <f>(-2*(CH$30*$C$5+$AB375/$AC375/2)*$AC375)*EXP(-2*(CH$30*$C$5+$AB375/$AC375/2)*$AC375) + 2*$AC375*$AB375*$C$5</f>
        <v>0.99195289600000003</v>
      </c>
      <c r="CI375">
        <f>(-2*(CI$30*$C$5+$AB375/$AC375/2)*$AC375)*EXP(-2*(CI$30*$C$5+$AB375/$AC375/2)*$AC375) + 2*$AC375*$AB375*$C$5</f>
        <v>0.99195289600000003</v>
      </c>
      <c r="CJ375">
        <f>(-2*(CJ$30*$C$5+$AB375/$AC375/2)*$AC375)*EXP(-2*(CJ$30*$C$5+$AB375/$AC375/2)*$AC375) + 2*$AC375*$AB375*$C$5</f>
        <v>0.99195289600000003</v>
      </c>
      <c r="CK375">
        <f>(-2*(CK$30*$C$5+$AB375/$AC375/2)*$AC375)*EXP(-2*(CK$30*$C$5+$AB375/$AC375/2)*$AC375) + 2*$AC375*$AB375*$C$5</f>
        <v>0.99195289600000003</v>
      </c>
      <c r="CL375">
        <f>(-2*(CL$30*$C$5+$AB375/$AC375/2)*$AC375)*EXP(-2*(CL$30*$C$5+$AB375/$AC375/2)*$AC375) + 2*$AC375*$AB375*$C$5</f>
        <v>0.99195289600000003</v>
      </c>
      <c r="CM375">
        <f>(-2*(CM$30*$C$5+$AB375/$AC375/2)*$AC375)*EXP(-2*(CM$30*$C$5+$AB375/$AC375/2)*$AC375) + 2*$AC375*$AB375*$C$5</f>
        <v>0.99195289600000003</v>
      </c>
      <c r="CN375">
        <f>(-2*(CN$30*$C$5+$AB375/$AC375/2)*$AC375)*EXP(-2*(CN$30*$C$5+$AB375/$AC375/2)*$AC375) + 2*$AC375*$AB375*$C$5</f>
        <v>0.99195289600000003</v>
      </c>
      <c r="CO375">
        <f>(-2*(CO$30*$C$5+$AB375/$AC375/2)*$AC375)*EXP(-2*(CO$30*$C$5+$AB375/$AC375/2)*$AC375) + 2*$AC375*$AB375*$C$5</f>
        <v>0.99195289600000003</v>
      </c>
      <c r="CP375">
        <f>(-2*(CP$30*$C$5+$AB375/$AC375/2)*$AC375)*EXP(-2*(CP$30*$C$5+$AB375/$AC375/2)*$AC375) + 2*$AC375*$AB375*$C$5</f>
        <v>0.99195289600000003</v>
      </c>
      <c r="CQ375">
        <f>(-2*(CQ$30*$C$5+$AB375/$AC375/2)*$AC375)*EXP(-2*(CQ$30*$C$5+$AB375/$AC375/2)*$AC375) + 2*$AC375*$AB375*$C$5</f>
        <v>0.99195289600000003</v>
      </c>
      <c r="CR375">
        <f>(-2*(CR$30*$C$5+$AB375/$AC375/2)*$AC375)*EXP(-2*(CR$30*$C$5+$AB375/$AC375/2)*$AC375) + 2*$AC375*$AB375*$C$5</f>
        <v>0.99195289600000003</v>
      </c>
      <c r="CS375">
        <f>(-2*(CS$30*$C$5+$AB375/$AC375/2)*$AC375)*EXP(-2*(CS$30*$C$5+$AB375/$AC375/2)*$AC375) + 2*$AC375*$AB375*$C$5</f>
        <v>0.99195289600000003</v>
      </c>
      <c r="CT375">
        <f>(-2*(CT$30*$C$5+$AB375/$AC375/2)*$AC375)*EXP(-2*(CT$30*$C$5+$AB375/$AC375/2)*$AC375) + 2*$AC375*$AB375*$C$5</f>
        <v>0.99195289600000003</v>
      </c>
      <c r="CU375">
        <f>(-2*(CU$30*$C$5+$AB375/$AC375/2)*$AC375)*EXP(-2*(CU$30*$C$5+$AB375/$AC375/2)*$AC375) + 2*$AC375*$AB375*$C$5</f>
        <v>0.99195289600000003</v>
      </c>
      <c r="CV375">
        <f>(-2*(CV$30*$C$5+$AB375/$AC375/2)*$AC375)*EXP(-2*(CV$30*$C$5+$AB375/$AC375/2)*$AC375) + 2*$AC375*$AB375*$C$5</f>
        <v>0.99195289600000003</v>
      </c>
      <c r="CW375">
        <f>(-2*(CW$30*$C$5+$AB375/$AC375/2)*$AC375)*EXP(-2*(CW$30*$C$5+$AB375/$AC375/2)*$AC375) + 2*$AC375*$AB375*$C$5</f>
        <v>0.99195289600000003</v>
      </c>
      <c r="CX375">
        <f>(-2*(CX$30*$C$5+$AB375/$AC375/2)*$AC375)*EXP(-2*(CX$30*$C$5+$AB375/$AC375/2)*$AC375) + 2*$AC375*$AB375*$C$5</f>
        <v>0.99195289600000003</v>
      </c>
      <c r="CY375">
        <f>(-2*(CY$30*$C$5+$AB375/$AC375/2)*$AC375)*EXP(-2*(CY$30*$C$5+$AB375/$AC375/2)*$AC375) + 2*$AC375*$AB375*$C$5</f>
        <v>0.99195289600000003</v>
      </c>
      <c r="CZ375">
        <f>(-2*(CZ$30*$C$5+$AB375/$AC375/2)*$AC375)*EXP(-2*(CZ$30*$C$5+$AB375/$AC375/2)*$AC375) + 2*$AC375*$AB375*$C$5</f>
        <v>0.99195289600000003</v>
      </c>
      <c r="DA375">
        <f>(-2*(DA$30*$C$5+$AB375/$AC375/2)*$AC375)*EXP(-2*(DA$30*$C$5+$AB375/$AC375/2)*$AC375) + 2*$AC375*$AB375*$C$5</f>
        <v>0.99195289600000003</v>
      </c>
      <c r="DB375">
        <f>(-2*(DB$30*$C$5+$AB375/$AC375/2)*$AC375)*EXP(-2*(DB$30*$C$5+$AB375/$AC375/2)*$AC375) + 2*$AC375*$AB375*$C$5</f>
        <v>0.99195289600000003</v>
      </c>
      <c r="DC375">
        <f>(-2*(DC$30*$C$5+$AB375/$AC375/2)*$AC375)*EXP(-2*(DC$30*$C$5+$AB375/$AC375/2)*$AC375) + 2*$AC375*$AB375*$C$5</f>
        <v>0.99195289600000003</v>
      </c>
      <c r="DD375">
        <f>(-2*(DD$30*$C$5+$AB375/$AC375/2)*$AC375)*EXP(-2*(DD$30*$C$5+$AB375/$AC375/2)*$AC375) + 2*$AC375*$AB375*$C$5</f>
        <v>0.99195289600000003</v>
      </c>
      <c r="DE375">
        <f>(-2*(DE$30*$C$5+$AB375/$AC375/2)*$AC375)*EXP(-2*(DE$30*$C$5+$AB375/$AC375/2)*$AC375) + 2*$AC375*$AB375*$C$5</f>
        <v>0.99195289600000003</v>
      </c>
      <c r="DF375">
        <f>(-2*(DF$30*$C$5+$AB375/$AC375/2)*$AC375)*EXP(-2*(DF$30*$C$5+$AB375/$AC375/2)*$AC375) + 2*$AC375*$AB375*$C$5</f>
        <v>0.99195289600000003</v>
      </c>
      <c r="DG375">
        <f>(-2*(DG$30*$C$5+$AB375/$AC375/2)*$AC375)*EXP(-2*(DG$30*$C$5+$AB375/$AC375/2)*$AC375) + 2*$AC375*$AB375*$C$5</f>
        <v>0.99195289600000003</v>
      </c>
      <c r="DH375">
        <f>(-2*(DH$30*$C$5+$AB375/$AC375/2)*$AC375)*EXP(-2*(DH$30*$C$5+$AB375/$AC375/2)*$AC375) + 2*$AC375*$AB375*$C$5</f>
        <v>0.99195289600000003</v>
      </c>
      <c r="DI375">
        <f>(-2*(DI$30*$C$5+$AB375/$AC375/2)*$AC375)*EXP(-2*(DI$30*$C$5+$AB375/$AC375/2)*$AC375) + 2*$AC375*$AB375*$C$5</f>
        <v>0.99195289600000003</v>
      </c>
      <c r="DJ375">
        <f>(-2*(DJ$30*$C$5+$AB375/$AC375/2)*$AC375)*EXP(-2*(DJ$30*$C$5+$AB375/$AC375/2)*$AC375) + 2*$AC375*$AB375*$C$5</f>
        <v>0.99195289600000003</v>
      </c>
      <c r="DK375">
        <f>(-2*(DK$30*$C$5+$AB375/$AC375/2)*$AC375)*EXP(-2*(DK$30*$C$5+$AB375/$AC375/2)*$AC375) + 2*$AC375*$AB375*$C$5</f>
        <v>0.99195289600000003</v>
      </c>
      <c r="DL375">
        <f>(-2*(DL$30*$C$5+$AB375/$AC375/2)*$AC375)*EXP(-2*(DL$30*$C$5+$AB375/$AC375/2)*$AC375) + 2*$AC375*$AB375*$C$5</f>
        <v>0.99195289600000003</v>
      </c>
      <c r="DM375">
        <f>(-2*(DM$30*$C$5+$AB375/$AC375/2)*$AC375)*EXP(-2*(DM$30*$C$5+$AB375/$AC375/2)*$AC375) + 2*$AC375*$AB375*$C$5</f>
        <v>0.99195289600000003</v>
      </c>
      <c r="DN375">
        <f>(-2*(DN$30*$C$5+$AB375/$AC375/2)*$AC375)*EXP(-2*(DN$30*$C$5+$AB375/$AC375/2)*$AC375) + 2*$AC375*$AB375*$C$5</f>
        <v>0.99195289600000003</v>
      </c>
      <c r="DO375">
        <f>(-2*(DO$30*$C$5+$AB375/$AC375/2)*$AC375)*EXP(-2*(DO$30*$C$5+$AB375/$AC375/2)*$AC375) + 2*$AC375*$AB375*$C$5</f>
        <v>0.99195289600000003</v>
      </c>
      <c r="DP375">
        <f>(-2*(DP$30*$C$5+$AB375/$AC375/2)*$AC375)*EXP(-2*(DP$30*$C$5+$AB375/$AC375/2)*$AC375) + 2*$AC375*$AB375*$C$5</f>
        <v>0.99195289600000003</v>
      </c>
      <c r="DQ375">
        <f>(-2*(DQ$30*$C$5+$AB375/$AC375/2)*$AC375)*EXP(-2*(DQ$30*$C$5+$AB375/$AC375/2)*$AC375) + 2*$AC375*$AB375*$C$5</f>
        <v>0.99195289600000003</v>
      </c>
      <c r="DR375">
        <f>(-2*(DR$30*$C$5+$AB375/$AC375/2)*$AC375)*EXP(-2*(DR$30*$C$5+$AB375/$AC375/2)*$AC375) + 2*$AC375*$AB375*$C$5</f>
        <v>0.99195289600000003</v>
      </c>
      <c r="DS375">
        <f>(-2*(DS$30*$C$5+$AB375/$AC375/2)*$AC375)*EXP(-2*(DS$30*$C$5+$AB375/$AC375/2)*$AC375) + 2*$AC375*$AB375*$C$5</f>
        <v>0.99195289600000003</v>
      </c>
      <c r="DT375">
        <f>(-2*(DT$30*$C$5+$AB375/$AC375/2)*$AC375)*EXP(-2*(DT$30*$C$5+$AB375/$AC375/2)*$AC375) + 2*$AC375*$AB375*$C$5</f>
        <v>0.99195289600000003</v>
      </c>
      <c r="DU375">
        <f>(-2*(DU$30*$C$5+$AB375/$AC375/2)*$AC375)*EXP(-2*(DU$30*$C$5+$AB375/$AC375/2)*$AC375) + 2*$AC375*$AB375*$C$5</f>
        <v>0.99195289600000003</v>
      </c>
      <c r="DV375">
        <f>(-2*(DV$30*$C$5+$AB375/$AC375/2)*$AC375)*EXP(-2*(DV$30*$C$5+$AB375/$AC375/2)*$AC375) + 2*$AC375*$AB375*$C$5</f>
        <v>0.99195289600000003</v>
      </c>
      <c r="DW375">
        <f>(-2*(DW$30*$C$5+$AB375/$AC375/2)*$AC375)*EXP(-2*(DW$30*$C$5+$AB375/$AC375/2)*$AC375) + 2*$AC375*$AB375*$C$5</f>
        <v>0.99195289600000003</v>
      </c>
      <c r="DX375">
        <f>(-2*(DX$30*$C$5+$AB375/$AC375/2)*$AC375)*EXP(-2*(DX$30*$C$5+$AB375/$AC375/2)*$AC375) + 2*$AC375*$AB375*$C$5</f>
        <v>0.99195289600000003</v>
      </c>
      <c r="DY375">
        <f>(-2*(DY$30*$C$5+$AB375/$AC375/2)*$AC375)*EXP(-2*(DY$30*$C$5+$AB375/$AC375/2)*$AC375) + 2*$AC375*$AB375*$C$5</f>
        <v>0.99195289600000003</v>
      </c>
      <c r="DZ375">
        <f>(-2*(DZ$30*$C$5+$AB375/$AC375/2)*$AC375)*EXP(-2*(DZ$30*$C$5+$AB375/$AC375/2)*$AC375) + 2*$AC375*$AB375*$C$5</f>
        <v>0.99195289600000003</v>
      </c>
      <c r="EA375">
        <f>(-2*(EA$30*$C$5+$AB375/$AC375/2)*$AC375)*EXP(-2*(EA$30*$C$5+$AB375/$AC375/2)*$AC375) + 2*$AC375*$AB375*$C$5</f>
        <v>0.99195289600000003</v>
      </c>
      <c r="EB375">
        <f>(-2*(EB$30*$C$5+$AB375/$AC375/2)*$AC375)*EXP(-2*(EB$30*$C$5+$AB375/$AC375/2)*$AC375) + 2*$AC375*$AB375*$C$5</f>
        <v>0.99195289600000003</v>
      </c>
      <c r="EC375">
        <f>(-2*(EC$30*$C$5+$AB375/$AC375/2)*$AC375)*EXP(-2*(EC$30*$C$5+$AB375/$AC375/2)*$AC375) + 2*$AC375*$AB375*$C$5</f>
        <v>0.99195289600000003</v>
      </c>
      <c r="ED375">
        <f>(-2*(ED$30*$C$5+$AB375/$AC375/2)*$AC375)*EXP(-2*(ED$30*$C$5+$AB375/$AC375/2)*$AC375) + 2*$AC375*$AB375*$C$5</f>
        <v>0.99195289600000003</v>
      </c>
      <c r="EE375">
        <f>(-2*(EE$30*$C$5+$AB375/$AC375/2)*$AC375)*EXP(-2*(EE$30*$C$5+$AB375/$AC375/2)*$AC375) + 2*$AC375*$AB375*$C$5</f>
        <v>0.99195289600000003</v>
      </c>
      <c r="EF375">
        <f>(-2*(EF$30*$C$5+$AB375/$AC375/2)*$AC375)*EXP(-2*(EF$30*$C$5+$AB375/$AC375/2)*$AC375) + 2*$AC375*$AB375*$C$5</f>
        <v>0.99195289600000003</v>
      </c>
      <c r="EG375">
        <f>(-2*(EG$30*$C$5+$AB375/$AC375/2)*$AC375)*EXP(-2*(EG$30*$C$5+$AB375/$AC375/2)*$AC375) + 2*$AC375*$AB375*$C$5</f>
        <v>0.99195289600000003</v>
      </c>
      <c r="EH375">
        <f>(-2*(EH$30*$C$5+$AB375/$AC375/2)*$AC375)*EXP(-2*(EH$30*$C$5+$AB375/$AC375/2)*$AC375) + 2*$AC375*$AB375*$C$5</f>
        <v>0.99195289600000003</v>
      </c>
      <c r="EI375">
        <f>(-2*(EI$30*$C$5+$AB375/$AC375/2)*$AC375)*EXP(-2*(EI$30*$C$5+$AB375/$AC375/2)*$AC375) + 2*$AC375*$AB375*$C$5</f>
        <v>0.99195289600000003</v>
      </c>
      <c r="EJ375">
        <f>(-2*(EJ$30*$C$5+$AB375/$AC375/2)*$AC375)*EXP(-2*(EJ$30*$C$5+$AB375/$AC375/2)*$AC375) + 2*$AC375*$AB375*$C$5</f>
        <v>0.99195289600000003</v>
      </c>
      <c r="EK375">
        <f>(-2*(EK$30*$C$5+$AB375/$AC375/2)*$AC375)*EXP(-2*(EK$30*$C$5+$AB375/$AC375/2)*$AC375) + 2*$AC375*$AB375*$C$5</f>
        <v>0.99195289600000003</v>
      </c>
      <c r="EL375">
        <f>(-2*(EL$30*$C$5+$AB375/$AC375/2)*$AC375)*EXP(-2*(EL$30*$C$5+$AB375/$AC375/2)*$AC375) + 2*$AC375*$AB375*$C$5</f>
        <v>0.99195289600000003</v>
      </c>
      <c r="EM375">
        <f>(-2*(EM$30*$C$5+$AB375/$AC375/2)*$AC375)*EXP(-2*(EM$30*$C$5+$AB375/$AC375/2)*$AC375) + 2*$AC375*$AB375*$C$5</f>
        <v>0.99195289600000003</v>
      </c>
      <c r="EN375">
        <f>(-2*(EN$30*$C$5+$AB375/$AC375/2)*$AC375)*EXP(-2*(EN$30*$C$5+$AB375/$AC375/2)*$AC375) + 2*$AC375*$AB375*$C$5</f>
        <v>0.99195289600000003</v>
      </c>
      <c r="EO375">
        <f>(-2*(EO$30*$C$5+$AB375/$AC375/2)*$AC375)*EXP(-2*(EO$30*$C$5+$AB375/$AC375/2)*$AC375) + 2*$AC375*$AB375*$C$5</f>
        <v>0.99195289600000003</v>
      </c>
      <c r="EP375">
        <f>(-2*(EP$30*$C$5+$AB375/$AC375/2)*$AC375)*EXP(-2*(EP$30*$C$5+$AB375/$AC375/2)*$AC375) + 2*$AC375*$AB375*$C$5</f>
        <v>0.99195289600000003</v>
      </c>
      <c r="EQ375">
        <f>(-2*(EQ$30*$C$5+$AB375/$AC375/2)*$AC375)*EXP(-2*(EQ$30*$C$5+$AB375/$AC375/2)*$AC375) + 2*$AC375*$AB375*$C$5</f>
        <v>0.99195289600000003</v>
      </c>
      <c r="ER375">
        <f>(-2*(ER$30*$C$5+$AB375/$AC375/2)*$AC375)*EXP(-2*(ER$30*$C$5+$AB375/$AC375/2)*$AC375) + 2*$AC375*$AB375*$C$5</f>
        <v>0.99195289600000003</v>
      </c>
      <c r="ES375">
        <f>(-2*(ES$30*$C$5+$AB375/$AC375/2)*$AC375)*EXP(-2*(ES$30*$C$5+$AB375/$AC375/2)*$AC375) + 2*$AC375*$AB375*$C$5</f>
        <v>0.99195289600000003</v>
      </c>
      <c r="ET375">
        <f>(-2*(ET$30*$C$5+$AB375/$AC375/2)*$AC375)*EXP(-2*(ET$30*$C$5+$AB375/$AC375/2)*$AC375) + 2*$AC375*$AB375*$C$5</f>
        <v>0.99195289600000003</v>
      </c>
      <c r="EU375">
        <f>(-2*(EU$30*$C$5+$AB375/$AC375/2)*$AC375)*EXP(-2*(EU$30*$C$5+$AB375/$AC375/2)*$AC375) + 2*$AC375*$AB375*$C$5</f>
        <v>0.99195289600000003</v>
      </c>
      <c r="EV375">
        <f>(-2*(EV$30*$C$5+$AB375/$AC375/2)*$AC375)*EXP(-2*(EV$30*$C$5+$AB375/$AC375/2)*$AC375) + 2*$AC375*$AB375*$C$5</f>
        <v>0.99195289600000003</v>
      </c>
      <c r="EW375">
        <f>(-2*(EW$30*$C$5+$AB375/$AC375/2)*$AC375)*EXP(-2*(EW$30*$C$5+$AB375/$AC375/2)*$AC375) + 2*$AC375*$AB375*$C$5</f>
        <v>0.99195289600000003</v>
      </c>
      <c r="EX375">
        <f>(-2*(EX$30*$C$5+$AB375/$AC375/2)*$AC375)*EXP(-2*(EX$30*$C$5+$AB375/$AC375/2)*$AC375) + 2*$AC375*$AB375*$C$5</f>
        <v>0.99195289600000003</v>
      </c>
      <c r="EY375">
        <f>(-2*(EY$30*$C$5+$AB375/$AC375/2)*$AC375)*EXP(-2*(EY$30*$C$5+$AB375/$AC375/2)*$AC375) + 2*$AC375*$AB375*$C$5</f>
        <v>0.99195289600000003</v>
      </c>
      <c r="EZ375">
        <f>(-2*(EZ$30*$C$5+$AB375/$AC375/2)*$AC375)*EXP(-2*(EZ$30*$C$5+$AB375/$AC375/2)*$AC375) + 2*$AC375*$AB375*$C$5</f>
        <v>0.99195289600000003</v>
      </c>
      <c r="FA375">
        <f>(-2*(FA$30*$C$5+$AB375/$AC375/2)*$AC375)*EXP(-2*(FA$30*$C$5+$AB375/$AC375/2)*$AC375) + 2*$AC375*$AB375*$C$5</f>
        <v>0.99195289600000003</v>
      </c>
      <c r="FB375">
        <f>(-2*(FB$30*$C$5+$AB375/$AC375/2)*$AC375)*EXP(-2*(FB$30*$C$5+$AB375/$AC375/2)*$AC375) + 2*$AC375*$AB375*$C$5</f>
        <v>0.99195289600000003</v>
      </c>
      <c r="FC375">
        <f>(-2*(FC$30*$C$5+$AB375/$AC375/2)*$AC375)*EXP(-2*(FC$30*$C$5+$AB375/$AC375/2)*$AC375) + 2*$AC375*$AB375*$C$5</f>
        <v>0.99195289600000003</v>
      </c>
      <c r="FD375">
        <f>(-2*(FD$30*$C$5+$AB375/$AC375/2)*$AC375)*EXP(-2*(FD$30*$C$5+$AB375/$AC375/2)*$AC375) + 2*$AC375*$AB375*$C$5</f>
        <v>0.99195289600000003</v>
      </c>
      <c r="FE375">
        <f>(-2*(FE$30*$C$5+$AB375/$AC375/2)*$AC375)*EXP(-2*(FE$30*$C$5+$AB375/$AC375/2)*$AC375) + 2*$AC375*$AB375*$C$5</f>
        <v>0.99195289600000003</v>
      </c>
      <c r="FF375">
        <f>(-2*(FF$30*$C$5+$AB375/$AC375/2)*$AC375)*EXP(-2*(FF$30*$C$5+$AB375/$AC375/2)*$AC375) + 2*$AC375*$AB375*$C$5</f>
        <v>0.99195289600000003</v>
      </c>
      <c r="FG375">
        <f>(-2*(FG$30*$C$5+$AB375/$AC375/2)*$AC375)*EXP(-2*(FG$30*$C$5+$AB375/$AC375/2)*$AC375) + 2*$AC375*$AB375*$C$5</f>
        <v>0.99195289600000003</v>
      </c>
      <c r="FH375">
        <f>(-2*(FH$30*$C$5+$AB375/$AC375/2)*$AC375)*EXP(-2*(FH$30*$C$5+$AB375/$AC375/2)*$AC375) + 2*$AC375*$AB375*$C$5</f>
        <v>0.99195289600000003</v>
      </c>
      <c r="FI375">
        <f>(-2*(FI$30*$C$5+$AB375/$AC375/2)*$AC375)*EXP(-2*(FI$30*$C$5+$AB375/$AC375/2)*$AC375) + 2*$AC375*$AB375*$C$5</f>
        <v>0.99195289600000003</v>
      </c>
      <c r="FJ375">
        <f>(-2*(FJ$30*$C$5+$AB375/$AC375/2)*$AC375)*EXP(-2*(FJ$30*$C$5+$AB375/$AC375/2)*$AC375) + 2*$AC375*$AB375*$C$5</f>
        <v>0.99195289600000003</v>
      </c>
      <c r="FK375">
        <f>(-2*(FK$30*$C$5+$AB375/$AC375/2)*$AC375)*EXP(-2*(FK$30*$C$5+$AB375/$AC375/2)*$AC375) + 2*$AC375*$AB375*$C$5</f>
        <v>0.99195289600000003</v>
      </c>
      <c r="FL375">
        <f>(-2*(FL$30*$C$5+$AB375/$AC375/2)*$AC375)*EXP(-2*(FL$30*$C$5+$AB375/$AC375/2)*$AC375) + 2*$AC375*$AB375*$C$5</f>
        <v>0.99195289600000003</v>
      </c>
      <c r="FM375">
        <f>(-2*(FM$30*$C$5+$AB375/$AC375/2)*$AC375)*EXP(-2*(FM$30*$C$5+$AB375/$AC375/2)*$AC375) + 2*$AC375*$AB375*$C$5</f>
        <v>0.99195289600000003</v>
      </c>
      <c r="FN375">
        <f>(-2*(FN$30*$C$5+$AB375/$AC375/2)*$AC375)*EXP(-2*(FN$30*$C$5+$AB375/$AC375/2)*$AC375) + 2*$AC375*$AB375*$C$5</f>
        <v>0.99195289600000003</v>
      </c>
      <c r="FO375">
        <f>(-2*(FO$30*$C$5+$AB375/$AC375/2)*$AC375)*EXP(-2*(FO$30*$C$5+$AB375/$AC375/2)*$AC375) + 2*$AC375*$AB375*$C$5</f>
        <v>0.99195289600000003</v>
      </c>
      <c r="FP375">
        <f>(-2*(FP$30*$C$5+$AB375/$AC375/2)*$AC375)*EXP(-2*(FP$30*$C$5+$AB375/$AC375/2)*$AC375) + 2*$AC375*$AB375*$C$5</f>
        <v>0.99195289600000003</v>
      </c>
      <c r="FQ375">
        <f>(-2*(FQ$30*$C$5+$AB375/$AC375/2)*$AC375)*EXP(-2*(FQ$30*$C$5+$AB375/$AC375/2)*$AC375) + 2*$AC375*$AB375*$C$5</f>
        <v>0.99195289600000003</v>
      </c>
      <c r="FR375">
        <f>(-2*(FR$30*$C$5+$AB375/$AC375/2)*$AC375)*EXP(-2*(FR$30*$C$5+$AB375/$AC375/2)*$AC375) + 2*$AC375*$AB375*$C$5</f>
        <v>0.99195289600000003</v>
      </c>
      <c r="FS375">
        <f>(-2*(FS$30*$C$5+$AB375/$AC375/2)*$AC375)*EXP(-2*(FS$30*$C$5+$AB375/$AC375/2)*$AC375) + 2*$AC375*$AB375*$C$5</f>
        <v>0.99195289600000003</v>
      </c>
      <c r="FT375">
        <f>(-2*(FT$30*$C$5+$AB375/$AC375/2)*$AC375)*EXP(-2*(FT$30*$C$5+$AB375/$AC375/2)*$AC375) + 2*$AC375*$AB375*$C$5</f>
        <v>0.99195289600000003</v>
      </c>
      <c r="FU375">
        <f>(-2*(FU$30*$C$5+$AB375/$AC375/2)*$AC375)*EXP(-2*(FU$30*$C$5+$AB375/$AC375/2)*$AC375) + 2*$AC375*$AB375*$C$5</f>
        <v>0.99195289600000003</v>
      </c>
      <c r="FV375">
        <f>(-2*(FV$30*$C$5+$AB375/$AC375/2)*$AC375)*EXP(-2*(FV$30*$C$5+$AB375/$AC375/2)*$AC375) + 2*$AC375*$AB375*$C$5</f>
        <v>0.99195289600000003</v>
      </c>
      <c r="FW375">
        <f>(-2*(FW$30*$C$5+$AB375/$AC375/2)*$AC375)*EXP(-2*(FW$30*$C$5+$AB375/$AC375/2)*$AC375) + 2*$AC375*$AB375*$C$5</f>
        <v>0.99195289600000003</v>
      </c>
      <c r="FX375">
        <f>(-2*(FX$30*$C$5+$AB375/$AC375/2)*$AC375)*EXP(-2*(FX$30*$C$5+$AB375/$AC375/2)*$AC375) + 2*$AC375*$AB375*$C$5</f>
        <v>0.99195289600000003</v>
      </c>
      <c r="FY375">
        <f>(-2*(FY$30*$C$5+$AB375/$AC375/2)*$AC375)*EXP(-2*(FY$30*$C$5+$AB375/$AC375/2)*$AC375) + 2*$AC375*$AB375*$C$5</f>
        <v>0.99195289600000003</v>
      </c>
      <c r="FZ375">
        <f>(-2*(FZ$30*$C$5+$AB375/$AC375/2)*$AC375)*EXP(-2*(FZ$30*$C$5+$AB375/$AC375/2)*$AC375) + 2*$AC375*$AB375*$C$5</f>
        <v>0.99195289600000003</v>
      </c>
      <c r="GA375">
        <f>(-2*(GA$30*$C$5+$AB375/$AC375/2)*$AC375)*EXP(-2*(GA$30*$C$5+$AB375/$AC375/2)*$AC375) + 2*$AC375*$AB375*$C$5</f>
        <v>0.99195289600000003</v>
      </c>
      <c r="GB375">
        <f>(-2*(GB$30*$C$5+$AB375/$AC375/2)*$AC375)*EXP(-2*(GB$30*$C$5+$AB375/$AC375/2)*$AC375) + 2*$AC375*$AB375*$C$5</f>
        <v>0.99195289600000003</v>
      </c>
      <c r="GC375">
        <f>(-2*(GC$30*$C$5+$AB375/$AC375/2)*$AC375)*EXP(-2*(GC$30*$C$5+$AB375/$AC375/2)*$AC375) + 2*$AC375*$AB375*$C$5</f>
        <v>0.99195289600000003</v>
      </c>
      <c r="GD375">
        <f>(-2*(GD$30*$C$5+$AB375/$AC375/2)*$AC375)*EXP(-2*(GD$30*$C$5+$AB375/$AC375/2)*$AC375) + 2*$AC375*$AB375*$C$5</f>
        <v>0.99195289600000003</v>
      </c>
      <c r="GE375">
        <f>(-2*(GE$30*$C$5+$AB375/$AC375/2)*$AC375)*EXP(-2*(GE$30*$C$5+$AB375/$AC375/2)*$AC375) + 2*$AC375*$AB375*$C$5</f>
        <v>0.99195289600000003</v>
      </c>
      <c r="GF375">
        <f>(-2*(GF$30*$C$5+$AB375/$AC375/2)*$AC375)*EXP(-2*(GF$30*$C$5+$AB375/$AC375/2)*$AC375) + 2*$AC375*$AB375*$C$5</f>
        <v>0.99195289600000003</v>
      </c>
      <c r="GG375">
        <f>(-2*(GG$30*$C$5+$AB375/$AC375/2)*$AC375)*EXP(-2*(GG$30*$C$5+$AB375/$AC375/2)*$AC375) + 2*$AC375*$AB375*$C$5</f>
        <v>0.99195289600000003</v>
      </c>
      <c r="GH375">
        <f>(-2*(GH$30*$C$5+$AB375/$AC375/2)*$AC375)*EXP(-2*(GH$30*$C$5+$AB375/$AC375/2)*$AC375) + 2*$AC375*$AB375*$C$5</f>
        <v>0.99195289600000003</v>
      </c>
      <c r="GI375">
        <f>(-2*(GI$30*$C$5+$AB375/$AC375/2)*$AC375)*EXP(-2*(GI$30*$C$5+$AB375/$AC375/2)*$AC375) + 2*$AC375*$AB375*$C$5</f>
        <v>0.99195289600000003</v>
      </c>
      <c r="GJ375">
        <f>(-2*(GJ$30*$C$5+$AB375/$AC375/2)*$AC375)*EXP(-2*(GJ$30*$C$5+$AB375/$AC375/2)*$AC375) + 2*$AC375*$AB375*$C$5</f>
        <v>0.99195289600000003</v>
      </c>
      <c r="GK375">
        <f>(-2*(GK$30*$C$5+$AB375/$AC375/2)*$AC375)*EXP(-2*(GK$30*$C$5+$AB375/$AC375/2)*$AC375) + 2*$AC375*$AB375*$C$5</f>
        <v>0.99195289600000003</v>
      </c>
      <c r="GL375">
        <f>(-2*(GL$30*$C$5+$AB375/$AC375/2)*$AC375)*EXP(-2*(GL$30*$C$5+$AB375/$AC375/2)*$AC375) + 2*$AC375*$AB375*$C$5</f>
        <v>0.99195289600000003</v>
      </c>
      <c r="GM375">
        <f>(-2*(GM$30*$C$5+$AB375/$AC375/2)*$AC375)*EXP(-2*(GM$30*$C$5+$AB375/$AC375/2)*$AC375) + 2*$AC375*$AB375*$C$5</f>
        <v>0.99195289600000003</v>
      </c>
      <c r="GN375">
        <f>(-2*(GN$30*$C$5+$AB375/$AC375/2)*$AC375)*EXP(-2*(GN$30*$C$5+$AB375/$AC375/2)*$AC375) + 2*$AC375*$AB375*$C$5</f>
        <v>0.99195289600000003</v>
      </c>
      <c r="GO375">
        <f>(-2*(GO$30*$C$5+$AB375/$AC375/2)*$AC375)*EXP(-2*(GO$30*$C$5+$AB375/$AC375/2)*$AC375) + 2*$AC375*$AB375*$C$5</f>
        <v>0.99195289600000003</v>
      </c>
      <c r="GP375">
        <f>(-2*(GP$30*$C$5+$AB375/$AC375/2)*$AC375)*EXP(-2*(GP$30*$C$5+$AB375/$AC375/2)*$AC375) + 2*$AC375*$AB375*$C$5</f>
        <v>0.99195289600000003</v>
      </c>
      <c r="GQ375">
        <f>(-2*(GQ$30*$C$5+$AB375/$AC375/2)*$AC375)*EXP(-2*(GQ$30*$C$5+$AB375/$AC375/2)*$AC375) + 2*$AC375*$AB375*$C$5</f>
        <v>0.99195289600000003</v>
      </c>
      <c r="GR375">
        <f>(-2*(GR$30*$C$5+$AB375/$AC375/2)*$AC375)*EXP(-2*(GR$30*$C$5+$AB375/$AC375/2)*$AC375) + 2*$AC375*$AB375*$C$5</f>
        <v>0.99195289600000003</v>
      </c>
      <c r="GS375">
        <f>(-2*(GS$30*$C$5+$AB375/$AC375/2)*$AC375)*EXP(-2*(GS$30*$C$5+$AB375/$AC375/2)*$AC375) + 2*$AC375*$AB375*$C$5</f>
        <v>0.99195289600000003</v>
      </c>
      <c r="GT375">
        <f>(-2*(GT$30*$C$5+$AB375/$AC375/2)*$AC375)*EXP(-2*(GT$30*$C$5+$AB375/$AC375/2)*$AC375) + 2*$AC375*$AB375*$C$5</f>
        <v>0.99195289600000003</v>
      </c>
      <c r="GU375">
        <f>(-2*(GU$30*$C$5+$AB375/$AC375/2)*$AC375)*EXP(-2*(GU$30*$C$5+$AB375/$AC375/2)*$AC375) + 2*$AC375*$AB375*$C$5</f>
        <v>0.99195289600000003</v>
      </c>
      <c r="GV375">
        <f>(-2*(GV$30*$C$5+$AB375/$AC375/2)*$AC375)*EXP(-2*(GV$30*$C$5+$AB375/$AC375/2)*$AC375) + 2*$AC375*$AB375*$C$5</f>
        <v>0.99195289600000003</v>
      </c>
      <c r="GW375">
        <f>(-2*(GW$30*$C$5+$AB375/$AC375/2)*$AC375)*EXP(-2*(GW$30*$C$5+$AB375/$AC375/2)*$AC375) + 2*$AC375*$AB375*$C$5</f>
        <v>0.99195289600000003</v>
      </c>
      <c r="GX375">
        <f>(-2*(GX$30*$C$5+$AB375/$AC375/2)*$AC375)*EXP(-2*(GX$30*$C$5+$AB375/$AC375/2)*$AC375) + 2*$AC375*$AB375*$C$5</f>
        <v>0.99195289600000003</v>
      </c>
      <c r="GY375">
        <f>(-2*(GY$30*$C$5+$AB375/$AC375/2)*$AC375)*EXP(-2*(GY$30*$C$5+$AB375/$AC375/2)*$AC375) + 2*$AC375*$AB375*$C$5</f>
        <v>0.99195289600000003</v>
      </c>
      <c r="GZ375">
        <f>(-2*(GZ$30*$C$5+$AB375/$AC375/2)*$AC375)*EXP(-2*(GZ$30*$C$5+$AB375/$AC375/2)*$AC375) + 2*$AC375*$AB375*$C$5</f>
        <v>0.99195289600000003</v>
      </c>
      <c r="HA375">
        <f>(-2*(HA$30*$C$5+$AB375/$AC375/2)*$AC375)*EXP(-2*(HA$30*$C$5+$AB375/$AC375/2)*$AC375) + 2*$AC375*$AB375*$C$5</f>
        <v>0.99195289600000003</v>
      </c>
      <c r="HB375">
        <f>(-2*(HB$30*$C$5+$AB375/$AC375/2)*$AC375)*EXP(-2*(HB$30*$C$5+$AB375/$AC375/2)*$AC375) + 2*$AC375*$AB375*$C$5</f>
        <v>0.99195289600000003</v>
      </c>
      <c r="HC375">
        <f>(-2*(HC$30*$C$5+$AB375/$AC375/2)*$AC375)*EXP(-2*(HC$30*$C$5+$AB375/$AC375/2)*$AC375) + 2*$AC375*$AB375*$C$5</f>
        <v>0.99195289600000003</v>
      </c>
      <c r="HD375">
        <f>(-2*(HD$30*$C$5+$AB375/$AC375/2)*$AC375)*EXP(-2*(HD$30*$C$5+$AB375/$AC375/2)*$AC375) + 2*$AC375*$AB375*$C$5</f>
        <v>0.99195289600000003</v>
      </c>
      <c r="HE375">
        <f>(-2*(HE$30*$C$5+$AB375/$AC375/2)*$AC375)*EXP(-2*(HE$30*$C$5+$AB375/$AC375/2)*$AC375) + 2*$AC375*$AB375*$C$5</f>
        <v>0.99195289600000003</v>
      </c>
      <c r="HF375">
        <f>(-2*(HF$30*$C$5+$AB375/$AC375/2)*$AC375)*EXP(-2*(HF$30*$C$5+$AB375/$AC375/2)*$AC375) + 2*$AC375*$AB375*$C$5</f>
        <v>0.99195289600000003</v>
      </c>
      <c r="HG375">
        <f>(-2*(HG$30*$C$5+$AB375/$AC375/2)*$AC375)*EXP(-2*(HG$30*$C$5+$AB375/$AC375/2)*$AC375) + 2*$AC375*$AB375*$C$5</f>
        <v>0.99195289600000003</v>
      </c>
      <c r="HH375">
        <f>(-2*(HH$30*$C$5+$AB375/$AC375/2)*$AC375)*EXP(-2*(HH$30*$C$5+$AB375/$AC375/2)*$AC375) + 2*$AC375*$AB375*$C$5</f>
        <v>0.99195289600000003</v>
      </c>
      <c r="HI375">
        <f>(-2*(HI$30*$C$5+$AB375/$AC375/2)*$AC375)*EXP(-2*(HI$30*$C$5+$AB375/$AC375/2)*$AC375) + 2*$AC375*$AB375*$C$5</f>
        <v>0.99195289600000003</v>
      </c>
      <c r="HJ375">
        <f>(-2*(HJ$30*$C$5+$AB375/$AC375/2)*$AC375)*EXP(-2*(HJ$30*$C$5+$AB375/$AC375/2)*$AC375) + 2*$AC375*$AB375*$C$5</f>
        <v>0.99195289600000003</v>
      </c>
      <c r="HK375">
        <f>(-2*(HK$30*$C$5+$AB375/$AC375/2)*$AC375)*EXP(-2*(HK$30*$C$5+$AB375/$AC375/2)*$AC375) + 2*$AC375*$AB375*$C$5</f>
        <v>0.99195289600000003</v>
      </c>
      <c r="HL375">
        <f>(-2*(HL$30*$C$5+$AB375/$AC375/2)*$AC375)*EXP(-2*(HL$30*$C$5+$AB375/$AC375/2)*$AC375) + 2*$AC375*$AB375*$C$5</f>
        <v>0.99195289600000003</v>
      </c>
      <c r="HM375">
        <f>(-2*(HM$30*$C$5+$AB375/$AC375/2)*$AC375)*EXP(-2*(HM$30*$C$5+$AB375/$AC375/2)*$AC375) + 2*$AC375*$AB375*$C$5</f>
        <v>0.99195289600000003</v>
      </c>
      <c r="HN375">
        <f>(-2*(HN$30*$C$5+$AB375/$AC375/2)*$AC375)*EXP(-2*(HN$30*$C$5+$AB375/$AC375/2)*$AC375) + 2*$AC375*$AB375*$C$5</f>
        <v>0.99195289600000003</v>
      </c>
      <c r="HO375">
        <f>(-2*(HO$30*$C$5+$AB375/$AC375/2)*$AC375)*EXP(-2*(HO$30*$C$5+$AB375/$AC375/2)*$AC375) + 2*$AC375*$AB375*$C$5</f>
        <v>0.99195289600000003</v>
      </c>
      <c r="HP375">
        <f>(-2*(HP$30*$C$5+$AB375/$AC375/2)*$AC375)*EXP(-2*(HP$30*$C$5+$AB375/$AC375/2)*$AC375) + 2*$AC375*$AB375*$C$5</f>
        <v>0.99195289600000003</v>
      </c>
      <c r="HQ375">
        <f>(-2*(HQ$30*$C$5+$AB375/$AC375/2)*$AC375)*EXP(-2*(HQ$30*$C$5+$AB375/$AC375/2)*$AC375) + 2*$AC375*$AB375*$C$5</f>
        <v>0.99195289600000003</v>
      </c>
      <c r="HR375">
        <f>(-2*(HR$30*$C$5+$AB375/$AC375/2)*$AC375)*EXP(-2*(HR$30*$C$5+$AB375/$AC375/2)*$AC375) + 2*$AC375*$AB375*$C$5</f>
        <v>0.99195289600000003</v>
      </c>
      <c r="HS375">
        <f>(-2*(HS$30*$C$5+$AB375/$AC375/2)*$AC375)*EXP(-2*(HS$30*$C$5+$AB375/$AC375/2)*$AC375) + 2*$AC375*$AB375*$C$5</f>
        <v>0.99195289600000003</v>
      </c>
      <c r="HT375">
        <f>(-2*(HT$30*$C$5+$AB375/$AC375/2)*$AC375)*EXP(-2*(HT$30*$C$5+$AB375/$AC375/2)*$AC375) + 2*$AC375*$AB375*$C$5</f>
        <v>0.99195289600000003</v>
      </c>
      <c r="HU375">
        <f>(-2*(HU$30*$C$5+$AB375/$AC375/2)*$AC375)*EXP(-2*(HU$30*$C$5+$AB375/$AC375/2)*$AC375) + 2*$AC375*$AB375*$C$5</f>
        <v>0.99195289600000003</v>
      </c>
      <c r="HV375">
        <f>(-2*(HV$30*$C$5+$AB375/$AC375/2)*$AC375)*EXP(-2*(HV$30*$C$5+$AB375/$AC375/2)*$AC375) + 2*$AC375*$AB375*$C$5</f>
        <v>0.99195289600000003</v>
      </c>
      <c r="HW375">
        <f>(-2*(HW$30*$C$5+$AB375/$AC375/2)*$AC375)*EXP(-2*(HW$30*$C$5+$AB375/$AC375/2)*$AC375) + 2*$AC375*$AB375*$C$5</f>
        <v>0.99195289600000003</v>
      </c>
    </row>
    <row r="376" spans="5:231">
      <c r="E376" s="116">
        <f t="shared" si="51"/>
        <v>3441</v>
      </c>
      <c r="F376" s="106">
        <f>EXP(-2*($E376-1)/$C$8*$C$5*($C$3*'UL FRMPL'!H$35-'UL FRMPL'!$H$35)/1000)</f>
        <v>0.28940125738343925</v>
      </c>
      <c r="G376" s="130"/>
      <c r="H376" s="130">
        <f t="shared" si="48"/>
        <v>0.67543381506438804</v>
      </c>
      <c r="N376">
        <f t="shared" si="49"/>
        <v>0.67543381506438804</v>
      </c>
      <c r="O376">
        <f t="shared" si="50"/>
        <v>0.10642640474135925</v>
      </c>
      <c r="P376">
        <f t="shared" si="47"/>
        <v>9.5099825115187636E-2</v>
      </c>
      <c r="Q376">
        <f t="shared" si="52"/>
        <v>8.4978692636646203E-2</v>
      </c>
      <c r="R376">
        <f t="shared" si="52"/>
        <v>7.5934715899706934E-2</v>
      </c>
      <c r="S376">
        <f t="shared" si="52"/>
        <v>6.7853257091444588E-2</v>
      </c>
      <c r="T376">
        <f t="shared" si="52"/>
        <v>6.0631878889211004E-2</v>
      </c>
      <c r="U376">
        <f t="shared" si="52"/>
        <v>5.4179046006318753E-2</v>
      </c>
      <c r="V376">
        <f t="shared" si="52"/>
        <v>4.8412964927549547E-2</v>
      </c>
      <c r="W376">
        <f t="shared" si="52"/>
        <v>4.3260547127440922E-2</v>
      </c>
      <c r="X376">
        <f t="shared" si="52"/>
        <v>3.8656482629523252E-2</v>
      </c>
      <c r="AB376" s="116">
        <f t="shared" si="53"/>
        <v>345</v>
      </c>
      <c r="AC376">
        <f>($C$3*'UL FRMPL'!H$35-'UL FRMPL'!$H$35)/1000</f>
        <v>1.441792</v>
      </c>
      <c r="AE376">
        <f>(-2*(AE$30*$C$5+$AB376/$AC376/2)*$AC376)*EXP(-2*(AE$30*$C$5+$AB376/$AC376/2)*$AC376) + 2*$AC376*$AB376*$C$5</f>
        <v>0.99483647999999991</v>
      </c>
      <c r="AF376">
        <f>(-2*(AF$30*$C$5+$AB376/$AC376/2)*$AC376)*EXP(-2*(AF$30*$C$5+$AB376/$AC376/2)*$AC376) + 2*$AC376*$AB376*$C$5</f>
        <v>0.99483647999999991</v>
      </c>
      <c r="AG376">
        <f>(-2*(AG$30*$C$5+$AB376/$AC376/2)*$AC376)*EXP(-2*(AG$30*$C$5+$AB376/$AC376/2)*$AC376) + 2*$AC376*$AB376*$C$5</f>
        <v>0.99483647999999991</v>
      </c>
      <c r="AH376">
        <f>(-2*(AH$30*$C$5+$AB376/$AC376/2)*$AC376)*EXP(-2*(AH$30*$C$5+$AB376/$AC376/2)*$AC376) + 2*$AC376*$AB376*$C$5</f>
        <v>0.99483647999999991</v>
      </c>
      <c r="AI376">
        <f>(-2*(AI$30*$C$5+$AB376/$AC376/2)*$AC376)*EXP(-2*(AI$30*$C$5+$AB376/$AC376/2)*$AC376) + 2*$AC376*$AB376*$C$5</f>
        <v>0.99483647999999991</v>
      </c>
      <c r="AJ376">
        <f>(-2*(AJ$30*$C$5+$AB376/$AC376/2)*$AC376)*EXP(-2*(AJ$30*$C$5+$AB376/$AC376/2)*$AC376) + 2*$AC376*$AB376*$C$5</f>
        <v>0.99483647999999991</v>
      </c>
      <c r="AK376">
        <f>(-2*(AK$30*$C$5+$AB376/$AC376/2)*$AC376)*EXP(-2*(AK$30*$C$5+$AB376/$AC376/2)*$AC376) + 2*$AC376*$AB376*$C$5</f>
        <v>0.99483647999999991</v>
      </c>
      <c r="AL376">
        <f>(-2*(AL$30*$C$5+$AB376/$AC376/2)*$AC376)*EXP(-2*(AL$30*$C$5+$AB376/$AC376/2)*$AC376) + 2*$AC376*$AB376*$C$5</f>
        <v>0.99483647999999991</v>
      </c>
      <c r="AM376">
        <f>(-2*(AM$30*$C$5+$AB376/$AC376/2)*$AC376)*EXP(-2*(AM$30*$C$5+$AB376/$AC376/2)*$AC376) + 2*$AC376*$AB376*$C$5</f>
        <v>0.99483647999999991</v>
      </c>
      <c r="AN376">
        <f>(-2*(AN$30*$C$5+$AB376/$AC376/2)*$AC376)*EXP(-2*(AN$30*$C$5+$AB376/$AC376/2)*$AC376) + 2*$AC376*$AB376*$C$5</f>
        <v>0.99483647999999991</v>
      </c>
      <c r="AO376">
        <f>(-2*(AO$30*$C$5+$AB376/$AC376/2)*$AC376)*EXP(-2*(AO$30*$C$5+$AB376/$AC376/2)*$AC376) + 2*$AC376*$AB376*$C$5</f>
        <v>0.99483647999999991</v>
      </c>
      <c r="AP376">
        <f>(-2*(AP$30*$C$5+$AB376/$AC376/2)*$AC376)*EXP(-2*(AP$30*$C$5+$AB376/$AC376/2)*$AC376) + 2*$AC376*$AB376*$C$5</f>
        <v>0.99483647999999991</v>
      </c>
      <c r="AQ376">
        <f>(-2*(AQ$30*$C$5+$AB376/$AC376/2)*$AC376)*EXP(-2*(AQ$30*$C$5+$AB376/$AC376/2)*$AC376) + 2*$AC376*$AB376*$C$5</f>
        <v>0.99483647999999991</v>
      </c>
      <c r="AR376">
        <f>(-2*(AR$30*$C$5+$AB376/$AC376/2)*$AC376)*EXP(-2*(AR$30*$C$5+$AB376/$AC376/2)*$AC376) + 2*$AC376*$AB376*$C$5</f>
        <v>0.99483647999999991</v>
      </c>
      <c r="AS376">
        <f>(-2*(AS$30*$C$5+$AB376/$AC376/2)*$AC376)*EXP(-2*(AS$30*$C$5+$AB376/$AC376/2)*$AC376) + 2*$AC376*$AB376*$C$5</f>
        <v>0.99483647999999991</v>
      </c>
      <c r="AT376">
        <f>(-2*(AT$30*$C$5+$AB376/$AC376/2)*$AC376)*EXP(-2*(AT$30*$C$5+$AB376/$AC376/2)*$AC376) + 2*$AC376*$AB376*$C$5</f>
        <v>0.99483647999999991</v>
      </c>
      <c r="AU376">
        <f>(-2*(AU$30*$C$5+$AB376/$AC376/2)*$AC376)*EXP(-2*(AU$30*$C$5+$AB376/$AC376/2)*$AC376) + 2*$AC376*$AB376*$C$5</f>
        <v>0.99483647999999991</v>
      </c>
      <c r="AV376">
        <f>(-2*(AV$30*$C$5+$AB376/$AC376/2)*$AC376)*EXP(-2*(AV$30*$C$5+$AB376/$AC376/2)*$AC376) + 2*$AC376*$AB376*$C$5</f>
        <v>0.99483647999999991</v>
      </c>
      <c r="AW376">
        <f>(-2*(AW$30*$C$5+$AB376/$AC376/2)*$AC376)*EXP(-2*(AW$30*$C$5+$AB376/$AC376/2)*$AC376) + 2*$AC376*$AB376*$C$5</f>
        <v>0.99483647999999991</v>
      </c>
      <c r="AX376">
        <f>(-2*(AX$30*$C$5+$AB376/$AC376/2)*$AC376)*EXP(-2*(AX$30*$C$5+$AB376/$AC376/2)*$AC376) + 2*$AC376*$AB376*$C$5</f>
        <v>0.99483647999999991</v>
      </c>
      <c r="AY376">
        <f>(-2*(AY$30*$C$5+$AB376/$AC376/2)*$AC376)*EXP(-2*(AY$30*$C$5+$AB376/$AC376/2)*$AC376) + 2*$AC376*$AB376*$C$5</f>
        <v>0.99483647999999991</v>
      </c>
      <c r="AZ376">
        <f>(-2*(AZ$30*$C$5+$AB376/$AC376/2)*$AC376)*EXP(-2*(AZ$30*$C$5+$AB376/$AC376/2)*$AC376) + 2*$AC376*$AB376*$C$5</f>
        <v>0.99483647999999991</v>
      </c>
      <c r="BA376">
        <f>(-2*(BA$30*$C$5+$AB376/$AC376/2)*$AC376)*EXP(-2*(BA$30*$C$5+$AB376/$AC376/2)*$AC376) + 2*$AC376*$AB376*$C$5</f>
        <v>0.99483647999999991</v>
      </c>
      <c r="BB376">
        <f>(-2*(BB$30*$C$5+$AB376/$AC376/2)*$AC376)*EXP(-2*(BB$30*$C$5+$AB376/$AC376/2)*$AC376) + 2*$AC376*$AB376*$C$5</f>
        <v>0.99483647999999991</v>
      </c>
      <c r="BC376">
        <f>(-2*(BC$30*$C$5+$AB376/$AC376/2)*$AC376)*EXP(-2*(BC$30*$C$5+$AB376/$AC376/2)*$AC376) + 2*$AC376*$AB376*$C$5</f>
        <v>0.99483647999999991</v>
      </c>
      <c r="BD376">
        <f>(-2*(BD$30*$C$5+$AB376/$AC376/2)*$AC376)*EXP(-2*(BD$30*$C$5+$AB376/$AC376/2)*$AC376) + 2*$AC376*$AB376*$C$5</f>
        <v>0.99483647999999991</v>
      </c>
      <c r="BE376">
        <f>(-2*(BE$30*$C$5+$AB376/$AC376/2)*$AC376)*EXP(-2*(BE$30*$C$5+$AB376/$AC376/2)*$AC376) + 2*$AC376*$AB376*$C$5</f>
        <v>0.99483647999999991</v>
      </c>
      <c r="BF376">
        <f>(-2*(BF$30*$C$5+$AB376/$AC376/2)*$AC376)*EXP(-2*(BF$30*$C$5+$AB376/$AC376/2)*$AC376) + 2*$AC376*$AB376*$C$5</f>
        <v>0.99483647999999991</v>
      </c>
      <c r="BG376">
        <f>(-2*(BG$30*$C$5+$AB376/$AC376/2)*$AC376)*EXP(-2*(BG$30*$C$5+$AB376/$AC376/2)*$AC376) + 2*$AC376*$AB376*$C$5</f>
        <v>0.99483647999999991</v>
      </c>
      <c r="BH376">
        <f>(-2*(BH$30*$C$5+$AB376/$AC376/2)*$AC376)*EXP(-2*(BH$30*$C$5+$AB376/$AC376/2)*$AC376) + 2*$AC376*$AB376*$C$5</f>
        <v>0.99483647999999991</v>
      </c>
      <c r="BI376">
        <f>(-2*(BI$30*$C$5+$AB376/$AC376/2)*$AC376)*EXP(-2*(BI$30*$C$5+$AB376/$AC376/2)*$AC376) + 2*$AC376*$AB376*$C$5</f>
        <v>0.99483647999999991</v>
      </c>
      <c r="BJ376">
        <f>(-2*(BJ$30*$C$5+$AB376/$AC376/2)*$AC376)*EXP(-2*(BJ$30*$C$5+$AB376/$AC376/2)*$AC376) + 2*$AC376*$AB376*$C$5</f>
        <v>0.99483647999999991</v>
      </c>
      <c r="BK376">
        <f>(-2*(BK$30*$C$5+$AB376/$AC376/2)*$AC376)*EXP(-2*(BK$30*$C$5+$AB376/$AC376/2)*$AC376) + 2*$AC376*$AB376*$C$5</f>
        <v>0.99483647999999991</v>
      </c>
      <c r="BL376">
        <f>(-2*(BL$30*$C$5+$AB376/$AC376/2)*$AC376)*EXP(-2*(BL$30*$C$5+$AB376/$AC376/2)*$AC376) + 2*$AC376*$AB376*$C$5</f>
        <v>0.99483647999999991</v>
      </c>
      <c r="BM376">
        <f>(-2*(BM$30*$C$5+$AB376/$AC376/2)*$AC376)*EXP(-2*(BM$30*$C$5+$AB376/$AC376/2)*$AC376) + 2*$AC376*$AB376*$C$5</f>
        <v>0.99483647999999991</v>
      </c>
      <c r="BN376">
        <f>(-2*(BN$30*$C$5+$AB376/$AC376/2)*$AC376)*EXP(-2*(BN$30*$C$5+$AB376/$AC376/2)*$AC376) + 2*$AC376*$AB376*$C$5</f>
        <v>0.99483647999999991</v>
      </c>
      <c r="BO376">
        <f>(-2*(BO$30*$C$5+$AB376/$AC376/2)*$AC376)*EXP(-2*(BO$30*$C$5+$AB376/$AC376/2)*$AC376) + 2*$AC376*$AB376*$C$5</f>
        <v>0.99483647999999991</v>
      </c>
      <c r="BP376">
        <f>(-2*(BP$30*$C$5+$AB376/$AC376/2)*$AC376)*EXP(-2*(BP$30*$C$5+$AB376/$AC376/2)*$AC376) + 2*$AC376*$AB376*$C$5</f>
        <v>0.99483647999999991</v>
      </c>
      <c r="BQ376">
        <f>(-2*(BQ$30*$C$5+$AB376/$AC376/2)*$AC376)*EXP(-2*(BQ$30*$C$5+$AB376/$AC376/2)*$AC376) + 2*$AC376*$AB376*$C$5</f>
        <v>0.99483647999999991</v>
      </c>
      <c r="BR376">
        <f>(-2*(BR$30*$C$5+$AB376/$AC376/2)*$AC376)*EXP(-2*(BR$30*$C$5+$AB376/$AC376/2)*$AC376) + 2*$AC376*$AB376*$C$5</f>
        <v>0.99483647999999991</v>
      </c>
      <c r="BS376">
        <f>(-2*(BS$30*$C$5+$AB376/$AC376/2)*$AC376)*EXP(-2*(BS$30*$C$5+$AB376/$AC376/2)*$AC376) + 2*$AC376*$AB376*$C$5</f>
        <v>0.99483647999999991</v>
      </c>
      <c r="BT376">
        <f>(-2*(BT$30*$C$5+$AB376/$AC376/2)*$AC376)*EXP(-2*(BT$30*$C$5+$AB376/$AC376/2)*$AC376) + 2*$AC376*$AB376*$C$5</f>
        <v>0.99483647999999991</v>
      </c>
      <c r="BU376">
        <f>(-2*(BU$30*$C$5+$AB376/$AC376/2)*$AC376)*EXP(-2*(BU$30*$C$5+$AB376/$AC376/2)*$AC376) + 2*$AC376*$AB376*$C$5</f>
        <v>0.99483647999999991</v>
      </c>
      <c r="BV376">
        <f>(-2*(BV$30*$C$5+$AB376/$AC376/2)*$AC376)*EXP(-2*(BV$30*$C$5+$AB376/$AC376/2)*$AC376) + 2*$AC376*$AB376*$C$5</f>
        <v>0.99483647999999991</v>
      </c>
      <c r="BW376">
        <f>(-2*(BW$30*$C$5+$AB376/$AC376/2)*$AC376)*EXP(-2*(BW$30*$C$5+$AB376/$AC376/2)*$AC376) + 2*$AC376*$AB376*$C$5</f>
        <v>0.99483647999999991</v>
      </c>
      <c r="BX376">
        <f>(-2*(BX$30*$C$5+$AB376/$AC376/2)*$AC376)*EXP(-2*(BX$30*$C$5+$AB376/$AC376/2)*$AC376) + 2*$AC376*$AB376*$C$5</f>
        <v>0.99483647999999991</v>
      </c>
      <c r="BY376">
        <f>(-2*(BY$30*$C$5+$AB376/$AC376/2)*$AC376)*EXP(-2*(BY$30*$C$5+$AB376/$AC376/2)*$AC376) + 2*$AC376*$AB376*$C$5</f>
        <v>0.99483647999999991</v>
      </c>
      <c r="BZ376">
        <f>(-2*(BZ$30*$C$5+$AB376/$AC376/2)*$AC376)*EXP(-2*(BZ$30*$C$5+$AB376/$AC376/2)*$AC376) + 2*$AC376*$AB376*$C$5</f>
        <v>0.99483647999999991</v>
      </c>
      <c r="CA376">
        <f>(-2*(CA$30*$C$5+$AB376/$AC376/2)*$AC376)*EXP(-2*(CA$30*$C$5+$AB376/$AC376/2)*$AC376) + 2*$AC376*$AB376*$C$5</f>
        <v>0.99483647999999991</v>
      </c>
      <c r="CB376">
        <f>(-2*(CB$30*$C$5+$AB376/$AC376/2)*$AC376)*EXP(-2*(CB$30*$C$5+$AB376/$AC376/2)*$AC376) + 2*$AC376*$AB376*$C$5</f>
        <v>0.99483647999999991</v>
      </c>
      <c r="CC376">
        <f>(-2*(CC$30*$C$5+$AB376/$AC376/2)*$AC376)*EXP(-2*(CC$30*$C$5+$AB376/$AC376/2)*$AC376) + 2*$AC376*$AB376*$C$5</f>
        <v>0.99483647999999991</v>
      </c>
      <c r="CD376">
        <f>(-2*(CD$30*$C$5+$AB376/$AC376/2)*$AC376)*EXP(-2*(CD$30*$C$5+$AB376/$AC376/2)*$AC376) + 2*$AC376*$AB376*$C$5</f>
        <v>0.99483647999999991</v>
      </c>
      <c r="CE376">
        <f>(-2*(CE$30*$C$5+$AB376/$AC376/2)*$AC376)*EXP(-2*(CE$30*$C$5+$AB376/$AC376/2)*$AC376) + 2*$AC376*$AB376*$C$5</f>
        <v>0.99483647999999991</v>
      </c>
      <c r="CF376">
        <f>(-2*(CF$30*$C$5+$AB376/$AC376/2)*$AC376)*EXP(-2*(CF$30*$C$5+$AB376/$AC376/2)*$AC376) + 2*$AC376*$AB376*$C$5</f>
        <v>0.99483647999999991</v>
      </c>
      <c r="CG376">
        <f>(-2*(CG$30*$C$5+$AB376/$AC376/2)*$AC376)*EXP(-2*(CG$30*$C$5+$AB376/$AC376/2)*$AC376) + 2*$AC376*$AB376*$C$5</f>
        <v>0.99483647999999991</v>
      </c>
      <c r="CH376">
        <f>(-2*(CH$30*$C$5+$AB376/$AC376/2)*$AC376)*EXP(-2*(CH$30*$C$5+$AB376/$AC376/2)*$AC376) + 2*$AC376*$AB376*$C$5</f>
        <v>0.99483647999999991</v>
      </c>
      <c r="CI376">
        <f>(-2*(CI$30*$C$5+$AB376/$AC376/2)*$AC376)*EXP(-2*(CI$30*$C$5+$AB376/$AC376/2)*$AC376) + 2*$AC376*$AB376*$C$5</f>
        <v>0.99483647999999991</v>
      </c>
      <c r="CJ376">
        <f>(-2*(CJ$30*$C$5+$AB376/$AC376/2)*$AC376)*EXP(-2*(CJ$30*$C$5+$AB376/$AC376/2)*$AC376) + 2*$AC376*$AB376*$C$5</f>
        <v>0.99483647999999991</v>
      </c>
      <c r="CK376">
        <f>(-2*(CK$30*$C$5+$AB376/$AC376/2)*$AC376)*EXP(-2*(CK$30*$C$5+$AB376/$AC376/2)*$AC376) + 2*$AC376*$AB376*$C$5</f>
        <v>0.99483647999999991</v>
      </c>
      <c r="CL376">
        <f>(-2*(CL$30*$C$5+$AB376/$AC376/2)*$AC376)*EXP(-2*(CL$30*$C$5+$AB376/$AC376/2)*$AC376) + 2*$AC376*$AB376*$C$5</f>
        <v>0.99483647999999991</v>
      </c>
      <c r="CM376">
        <f>(-2*(CM$30*$C$5+$AB376/$AC376/2)*$AC376)*EXP(-2*(CM$30*$C$5+$AB376/$AC376/2)*$AC376) + 2*$AC376*$AB376*$C$5</f>
        <v>0.99483647999999991</v>
      </c>
      <c r="CN376">
        <f>(-2*(CN$30*$C$5+$AB376/$AC376/2)*$AC376)*EXP(-2*(CN$30*$C$5+$AB376/$AC376/2)*$AC376) + 2*$AC376*$AB376*$C$5</f>
        <v>0.99483647999999991</v>
      </c>
      <c r="CO376">
        <f>(-2*(CO$30*$C$5+$AB376/$AC376/2)*$AC376)*EXP(-2*(CO$30*$C$5+$AB376/$AC376/2)*$AC376) + 2*$AC376*$AB376*$C$5</f>
        <v>0.99483647999999991</v>
      </c>
      <c r="CP376">
        <f>(-2*(CP$30*$C$5+$AB376/$AC376/2)*$AC376)*EXP(-2*(CP$30*$C$5+$AB376/$AC376/2)*$AC376) + 2*$AC376*$AB376*$C$5</f>
        <v>0.99483647999999991</v>
      </c>
      <c r="CQ376">
        <f>(-2*(CQ$30*$C$5+$AB376/$AC376/2)*$AC376)*EXP(-2*(CQ$30*$C$5+$AB376/$AC376/2)*$AC376) + 2*$AC376*$AB376*$C$5</f>
        <v>0.99483647999999991</v>
      </c>
      <c r="CR376">
        <f>(-2*(CR$30*$C$5+$AB376/$AC376/2)*$AC376)*EXP(-2*(CR$30*$C$5+$AB376/$AC376/2)*$AC376) + 2*$AC376*$AB376*$C$5</f>
        <v>0.99483647999999991</v>
      </c>
      <c r="CS376">
        <f>(-2*(CS$30*$C$5+$AB376/$AC376/2)*$AC376)*EXP(-2*(CS$30*$C$5+$AB376/$AC376/2)*$AC376) + 2*$AC376*$AB376*$C$5</f>
        <v>0.99483647999999991</v>
      </c>
      <c r="CT376">
        <f>(-2*(CT$30*$C$5+$AB376/$AC376/2)*$AC376)*EXP(-2*(CT$30*$C$5+$AB376/$AC376/2)*$AC376) + 2*$AC376*$AB376*$C$5</f>
        <v>0.99483647999999991</v>
      </c>
      <c r="CU376">
        <f>(-2*(CU$30*$C$5+$AB376/$AC376/2)*$AC376)*EXP(-2*(CU$30*$C$5+$AB376/$AC376/2)*$AC376) + 2*$AC376*$AB376*$C$5</f>
        <v>0.99483647999999991</v>
      </c>
      <c r="CV376">
        <f>(-2*(CV$30*$C$5+$AB376/$AC376/2)*$AC376)*EXP(-2*(CV$30*$C$5+$AB376/$AC376/2)*$AC376) + 2*$AC376*$AB376*$C$5</f>
        <v>0.99483647999999991</v>
      </c>
      <c r="CW376">
        <f>(-2*(CW$30*$C$5+$AB376/$AC376/2)*$AC376)*EXP(-2*(CW$30*$C$5+$AB376/$AC376/2)*$AC376) + 2*$AC376*$AB376*$C$5</f>
        <v>0.99483647999999991</v>
      </c>
      <c r="CX376">
        <f>(-2*(CX$30*$C$5+$AB376/$AC376/2)*$AC376)*EXP(-2*(CX$30*$C$5+$AB376/$AC376/2)*$AC376) + 2*$AC376*$AB376*$C$5</f>
        <v>0.99483647999999991</v>
      </c>
      <c r="CY376">
        <f>(-2*(CY$30*$C$5+$AB376/$AC376/2)*$AC376)*EXP(-2*(CY$30*$C$5+$AB376/$AC376/2)*$AC376) + 2*$AC376*$AB376*$C$5</f>
        <v>0.99483647999999991</v>
      </c>
      <c r="CZ376">
        <f>(-2*(CZ$30*$C$5+$AB376/$AC376/2)*$AC376)*EXP(-2*(CZ$30*$C$5+$AB376/$AC376/2)*$AC376) + 2*$AC376*$AB376*$C$5</f>
        <v>0.99483647999999991</v>
      </c>
      <c r="DA376">
        <f>(-2*(DA$30*$C$5+$AB376/$AC376/2)*$AC376)*EXP(-2*(DA$30*$C$5+$AB376/$AC376/2)*$AC376) + 2*$AC376*$AB376*$C$5</f>
        <v>0.99483647999999991</v>
      </c>
      <c r="DB376">
        <f>(-2*(DB$30*$C$5+$AB376/$AC376/2)*$AC376)*EXP(-2*(DB$30*$C$5+$AB376/$AC376/2)*$AC376) + 2*$AC376*$AB376*$C$5</f>
        <v>0.99483647999999991</v>
      </c>
      <c r="DC376">
        <f>(-2*(DC$30*$C$5+$AB376/$AC376/2)*$AC376)*EXP(-2*(DC$30*$C$5+$AB376/$AC376/2)*$AC376) + 2*$AC376*$AB376*$C$5</f>
        <v>0.99483647999999991</v>
      </c>
      <c r="DD376">
        <f>(-2*(DD$30*$C$5+$AB376/$AC376/2)*$AC376)*EXP(-2*(DD$30*$C$5+$AB376/$AC376/2)*$AC376) + 2*$AC376*$AB376*$C$5</f>
        <v>0.99483647999999991</v>
      </c>
      <c r="DE376">
        <f>(-2*(DE$30*$C$5+$AB376/$AC376/2)*$AC376)*EXP(-2*(DE$30*$C$5+$AB376/$AC376/2)*$AC376) + 2*$AC376*$AB376*$C$5</f>
        <v>0.99483647999999991</v>
      </c>
      <c r="DF376">
        <f>(-2*(DF$30*$C$5+$AB376/$AC376/2)*$AC376)*EXP(-2*(DF$30*$C$5+$AB376/$AC376/2)*$AC376) + 2*$AC376*$AB376*$C$5</f>
        <v>0.99483647999999991</v>
      </c>
      <c r="DG376">
        <f>(-2*(DG$30*$C$5+$AB376/$AC376/2)*$AC376)*EXP(-2*(DG$30*$C$5+$AB376/$AC376/2)*$AC376) + 2*$AC376*$AB376*$C$5</f>
        <v>0.99483647999999991</v>
      </c>
      <c r="DH376">
        <f>(-2*(DH$30*$C$5+$AB376/$AC376/2)*$AC376)*EXP(-2*(DH$30*$C$5+$AB376/$AC376/2)*$AC376) + 2*$AC376*$AB376*$C$5</f>
        <v>0.99483647999999991</v>
      </c>
      <c r="DI376">
        <f>(-2*(DI$30*$C$5+$AB376/$AC376/2)*$AC376)*EXP(-2*(DI$30*$C$5+$AB376/$AC376/2)*$AC376) + 2*$AC376*$AB376*$C$5</f>
        <v>0.99483647999999991</v>
      </c>
      <c r="DJ376">
        <f>(-2*(DJ$30*$C$5+$AB376/$AC376/2)*$AC376)*EXP(-2*(DJ$30*$C$5+$AB376/$AC376/2)*$AC376) + 2*$AC376*$AB376*$C$5</f>
        <v>0.99483647999999991</v>
      </c>
      <c r="DK376">
        <f>(-2*(DK$30*$C$5+$AB376/$AC376/2)*$AC376)*EXP(-2*(DK$30*$C$5+$AB376/$AC376/2)*$AC376) + 2*$AC376*$AB376*$C$5</f>
        <v>0.99483647999999991</v>
      </c>
      <c r="DL376">
        <f>(-2*(DL$30*$C$5+$AB376/$AC376/2)*$AC376)*EXP(-2*(DL$30*$C$5+$AB376/$AC376/2)*$AC376) + 2*$AC376*$AB376*$C$5</f>
        <v>0.99483647999999991</v>
      </c>
      <c r="DM376">
        <f>(-2*(DM$30*$C$5+$AB376/$AC376/2)*$AC376)*EXP(-2*(DM$30*$C$5+$AB376/$AC376/2)*$AC376) + 2*$AC376*$AB376*$C$5</f>
        <v>0.99483647999999991</v>
      </c>
      <c r="DN376">
        <f>(-2*(DN$30*$C$5+$AB376/$AC376/2)*$AC376)*EXP(-2*(DN$30*$C$5+$AB376/$AC376/2)*$AC376) + 2*$AC376*$AB376*$C$5</f>
        <v>0.99483647999999991</v>
      </c>
      <c r="DO376">
        <f>(-2*(DO$30*$C$5+$AB376/$AC376/2)*$AC376)*EXP(-2*(DO$30*$C$5+$AB376/$AC376/2)*$AC376) + 2*$AC376*$AB376*$C$5</f>
        <v>0.99483647999999991</v>
      </c>
      <c r="DP376">
        <f>(-2*(DP$30*$C$5+$AB376/$AC376/2)*$AC376)*EXP(-2*(DP$30*$C$5+$AB376/$AC376/2)*$AC376) + 2*$AC376*$AB376*$C$5</f>
        <v>0.99483647999999991</v>
      </c>
      <c r="DQ376">
        <f>(-2*(DQ$30*$C$5+$AB376/$AC376/2)*$AC376)*EXP(-2*(DQ$30*$C$5+$AB376/$AC376/2)*$AC376) + 2*$AC376*$AB376*$C$5</f>
        <v>0.99483647999999991</v>
      </c>
      <c r="DR376">
        <f>(-2*(DR$30*$C$5+$AB376/$AC376/2)*$AC376)*EXP(-2*(DR$30*$C$5+$AB376/$AC376/2)*$AC376) + 2*$AC376*$AB376*$C$5</f>
        <v>0.99483647999999991</v>
      </c>
      <c r="DS376">
        <f>(-2*(DS$30*$C$5+$AB376/$AC376/2)*$AC376)*EXP(-2*(DS$30*$C$5+$AB376/$AC376/2)*$AC376) + 2*$AC376*$AB376*$C$5</f>
        <v>0.99483647999999991</v>
      </c>
      <c r="DT376">
        <f>(-2*(DT$30*$C$5+$AB376/$AC376/2)*$AC376)*EXP(-2*(DT$30*$C$5+$AB376/$AC376/2)*$AC376) + 2*$AC376*$AB376*$C$5</f>
        <v>0.99483647999999991</v>
      </c>
      <c r="DU376">
        <f>(-2*(DU$30*$C$5+$AB376/$AC376/2)*$AC376)*EXP(-2*(DU$30*$C$5+$AB376/$AC376/2)*$AC376) + 2*$AC376*$AB376*$C$5</f>
        <v>0.99483647999999991</v>
      </c>
      <c r="DV376">
        <f>(-2*(DV$30*$C$5+$AB376/$AC376/2)*$AC376)*EXP(-2*(DV$30*$C$5+$AB376/$AC376/2)*$AC376) + 2*$AC376*$AB376*$C$5</f>
        <v>0.99483647999999991</v>
      </c>
      <c r="DW376">
        <f>(-2*(DW$30*$C$5+$AB376/$AC376/2)*$AC376)*EXP(-2*(DW$30*$C$5+$AB376/$AC376/2)*$AC376) + 2*$AC376*$AB376*$C$5</f>
        <v>0.99483647999999991</v>
      </c>
      <c r="DX376">
        <f>(-2*(DX$30*$C$5+$AB376/$AC376/2)*$AC376)*EXP(-2*(DX$30*$C$5+$AB376/$AC376/2)*$AC376) + 2*$AC376*$AB376*$C$5</f>
        <v>0.99483647999999991</v>
      </c>
      <c r="DY376">
        <f>(-2*(DY$30*$C$5+$AB376/$AC376/2)*$AC376)*EXP(-2*(DY$30*$C$5+$AB376/$AC376/2)*$AC376) + 2*$AC376*$AB376*$C$5</f>
        <v>0.99483647999999991</v>
      </c>
      <c r="DZ376">
        <f>(-2*(DZ$30*$C$5+$AB376/$AC376/2)*$AC376)*EXP(-2*(DZ$30*$C$5+$AB376/$AC376/2)*$AC376) + 2*$AC376*$AB376*$C$5</f>
        <v>0.99483647999999991</v>
      </c>
      <c r="EA376">
        <f>(-2*(EA$30*$C$5+$AB376/$AC376/2)*$AC376)*EXP(-2*(EA$30*$C$5+$AB376/$AC376/2)*$AC376) + 2*$AC376*$AB376*$C$5</f>
        <v>0.99483647999999991</v>
      </c>
      <c r="EB376">
        <f>(-2*(EB$30*$C$5+$AB376/$AC376/2)*$AC376)*EXP(-2*(EB$30*$C$5+$AB376/$AC376/2)*$AC376) + 2*$AC376*$AB376*$C$5</f>
        <v>0.99483647999999991</v>
      </c>
      <c r="EC376">
        <f>(-2*(EC$30*$C$5+$AB376/$AC376/2)*$AC376)*EXP(-2*(EC$30*$C$5+$AB376/$AC376/2)*$AC376) + 2*$AC376*$AB376*$C$5</f>
        <v>0.99483647999999991</v>
      </c>
      <c r="ED376">
        <f>(-2*(ED$30*$C$5+$AB376/$AC376/2)*$AC376)*EXP(-2*(ED$30*$C$5+$AB376/$AC376/2)*$AC376) + 2*$AC376*$AB376*$C$5</f>
        <v>0.99483647999999991</v>
      </c>
      <c r="EE376">
        <f>(-2*(EE$30*$C$5+$AB376/$AC376/2)*$AC376)*EXP(-2*(EE$30*$C$5+$AB376/$AC376/2)*$AC376) + 2*$AC376*$AB376*$C$5</f>
        <v>0.99483647999999991</v>
      </c>
      <c r="EF376">
        <f>(-2*(EF$30*$C$5+$AB376/$AC376/2)*$AC376)*EXP(-2*(EF$30*$C$5+$AB376/$AC376/2)*$AC376) + 2*$AC376*$AB376*$C$5</f>
        <v>0.99483647999999991</v>
      </c>
      <c r="EG376">
        <f>(-2*(EG$30*$C$5+$AB376/$AC376/2)*$AC376)*EXP(-2*(EG$30*$C$5+$AB376/$AC376/2)*$AC376) + 2*$AC376*$AB376*$C$5</f>
        <v>0.99483647999999991</v>
      </c>
      <c r="EH376">
        <f>(-2*(EH$30*$C$5+$AB376/$AC376/2)*$AC376)*EXP(-2*(EH$30*$C$5+$AB376/$AC376/2)*$AC376) + 2*$AC376*$AB376*$C$5</f>
        <v>0.99483647999999991</v>
      </c>
      <c r="EI376">
        <f>(-2*(EI$30*$C$5+$AB376/$AC376/2)*$AC376)*EXP(-2*(EI$30*$C$5+$AB376/$AC376/2)*$AC376) + 2*$AC376*$AB376*$C$5</f>
        <v>0.99483647999999991</v>
      </c>
      <c r="EJ376">
        <f>(-2*(EJ$30*$C$5+$AB376/$AC376/2)*$AC376)*EXP(-2*(EJ$30*$C$5+$AB376/$AC376/2)*$AC376) + 2*$AC376*$AB376*$C$5</f>
        <v>0.99483647999999991</v>
      </c>
      <c r="EK376">
        <f>(-2*(EK$30*$C$5+$AB376/$AC376/2)*$AC376)*EXP(-2*(EK$30*$C$5+$AB376/$AC376/2)*$AC376) + 2*$AC376*$AB376*$C$5</f>
        <v>0.99483647999999991</v>
      </c>
      <c r="EL376">
        <f>(-2*(EL$30*$C$5+$AB376/$AC376/2)*$AC376)*EXP(-2*(EL$30*$C$5+$AB376/$AC376/2)*$AC376) + 2*$AC376*$AB376*$C$5</f>
        <v>0.99483647999999991</v>
      </c>
      <c r="EM376">
        <f>(-2*(EM$30*$C$5+$AB376/$AC376/2)*$AC376)*EXP(-2*(EM$30*$C$5+$AB376/$AC376/2)*$AC376) + 2*$AC376*$AB376*$C$5</f>
        <v>0.99483647999999991</v>
      </c>
      <c r="EN376">
        <f>(-2*(EN$30*$C$5+$AB376/$AC376/2)*$AC376)*EXP(-2*(EN$30*$C$5+$AB376/$AC376/2)*$AC376) + 2*$AC376*$AB376*$C$5</f>
        <v>0.99483647999999991</v>
      </c>
      <c r="EO376">
        <f>(-2*(EO$30*$C$5+$AB376/$AC376/2)*$AC376)*EXP(-2*(EO$30*$C$5+$AB376/$AC376/2)*$AC376) + 2*$AC376*$AB376*$C$5</f>
        <v>0.99483647999999991</v>
      </c>
      <c r="EP376">
        <f>(-2*(EP$30*$C$5+$AB376/$AC376/2)*$AC376)*EXP(-2*(EP$30*$C$5+$AB376/$AC376/2)*$AC376) + 2*$AC376*$AB376*$C$5</f>
        <v>0.99483647999999991</v>
      </c>
      <c r="EQ376">
        <f>(-2*(EQ$30*$C$5+$AB376/$AC376/2)*$AC376)*EXP(-2*(EQ$30*$C$5+$AB376/$AC376/2)*$AC376) + 2*$AC376*$AB376*$C$5</f>
        <v>0.99483647999999991</v>
      </c>
      <c r="ER376">
        <f>(-2*(ER$30*$C$5+$AB376/$AC376/2)*$AC376)*EXP(-2*(ER$30*$C$5+$AB376/$AC376/2)*$AC376) + 2*$AC376*$AB376*$C$5</f>
        <v>0.99483647999999991</v>
      </c>
      <c r="ES376">
        <f>(-2*(ES$30*$C$5+$AB376/$AC376/2)*$AC376)*EXP(-2*(ES$30*$C$5+$AB376/$AC376/2)*$AC376) + 2*$AC376*$AB376*$C$5</f>
        <v>0.99483647999999991</v>
      </c>
      <c r="ET376">
        <f>(-2*(ET$30*$C$5+$AB376/$AC376/2)*$AC376)*EXP(-2*(ET$30*$C$5+$AB376/$AC376/2)*$AC376) + 2*$AC376*$AB376*$C$5</f>
        <v>0.99483647999999991</v>
      </c>
      <c r="EU376">
        <f>(-2*(EU$30*$C$5+$AB376/$AC376/2)*$AC376)*EXP(-2*(EU$30*$C$5+$AB376/$AC376/2)*$AC376) + 2*$AC376*$AB376*$C$5</f>
        <v>0.99483647999999991</v>
      </c>
      <c r="EV376">
        <f>(-2*(EV$30*$C$5+$AB376/$AC376/2)*$AC376)*EXP(-2*(EV$30*$C$5+$AB376/$AC376/2)*$AC376) + 2*$AC376*$AB376*$C$5</f>
        <v>0.99483647999999991</v>
      </c>
      <c r="EW376">
        <f>(-2*(EW$30*$C$5+$AB376/$AC376/2)*$AC376)*EXP(-2*(EW$30*$C$5+$AB376/$AC376/2)*$AC376) + 2*$AC376*$AB376*$C$5</f>
        <v>0.99483647999999991</v>
      </c>
      <c r="EX376">
        <f>(-2*(EX$30*$C$5+$AB376/$AC376/2)*$AC376)*EXP(-2*(EX$30*$C$5+$AB376/$AC376/2)*$AC376) + 2*$AC376*$AB376*$C$5</f>
        <v>0.99483647999999991</v>
      </c>
      <c r="EY376">
        <f>(-2*(EY$30*$C$5+$AB376/$AC376/2)*$AC376)*EXP(-2*(EY$30*$C$5+$AB376/$AC376/2)*$AC376) + 2*$AC376*$AB376*$C$5</f>
        <v>0.99483647999999991</v>
      </c>
      <c r="EZ376">
        <f>(-2*(EZ$30*$C$5+$AB376/$AC376/2)*$AC376)*EXP(-2*(EZ$30*$C$5+$AB376/$AC376/2)*$AC376) + 2*$AC376*$AB376*$C$5</f>
        <v>0.99483647999999991</v>
      </c>
      <c r="FA376">
        <f>(-2*(FA$30*$C$5+$AB376/$AC376/2)*$AC376)*EXP(-2*(FA$30*$C$5+$AB376/$AC376/2)*$AC376) + 2*$AC376*$AB376*$C$5</f>
        <v>0.99483647999999991</v>
      </c>
      <c r="FB376">
        <f>(-2*(FB$30*$C$5+$AB376/$AC376/2)*$AC376)*EXP(-2*(FB$30*$C$5+$AB376/$AC376/2)*$AC376) + 2*$AC376*$AB376*$C$5</f>
        <v>0.99483647999999991</v>
      </c>
      <c r="FC376">
        <f>(-2*(FC$30*$C$5+$AB376/$AC376/2)*$AC376)*EXP(-2*(FC$30*$C$5+$AB376/$AC376/2)*$AC376) + 2*$AC376*$AB376*$C$5</f>
        <v>0.99483647999999991</v>
      </c>
      <c r="FD376">
        <f>(-2*(FD$30*$C$5+$AB376/$AC376/2)*$AC376)*EXP(-2*(FD$30*$C$5+$AB376/$AC376/2)*$AC376) + 2*$AC376*$AB376*$C$5</f>
        <v>0.99483647999999991</v>
      </c>
      <c r="FE376">
        <f>(-2*(FE$30*$C$5+$AB376/$AC376/2)*$AC376)*EXP(-2*(FE$30*$C$5+$AB376/$AC376/2)*$AC376) + 2*$AC376*$AB376*$C$5</f>
        <v>0.99483647999999991</v>
      </c>
      <c r="FF376">
        <f>(-2*(FF$30*$C$5+$AB376/$AC376/2)*$AC376)*EXP(-2*(FF$30*$C$5+$AB376/$AC376/2)*$AC376) + 2*$AC376*$AB376*$C$5</f>
        <v>0.99483647999999991</v>
      </c>
      <c r="FG376">
        <f>(-2*(FG$30*$C$5+$AB376/$AC376/2)*$AC376)*EXP(-2*(FG$30*$C$5+$AB376/$AC376/2)*$AC376) + 2*$AC376*$AB376*$C$5</f>
        <v>0.99483647999999991</v>
      </c>
      <c r="FH376">
        <f>(-2*(FH$30*$C$5+$AB376/$AC376/2)*$AC376)*EXP(-2*(FH$30*$C$5+$AB376/$AC376/2)*$AC376) + 2*$AC376*$AB376*$C$5</f>
        <v>0.99483647999999991</v>
      </c>
      <c r="FI376">
        <f>(-2*(FI$30*$C$5+$AB376/$AC376/2)*$AC376)*EXP(-2*(FI$30*$C$5+$AB376/$AC376/2)*$AC376) + 2*$AC376*$AB376*$C$5</f>
        <v>0.99483647999999991</v>
      </c>
      <c r="FJ376">
        <f>(-2*(FJ$30*$C$5+$AB376/$AC376/2)*$AC376)*EXP(-2*(FJ$30*$C$5+$AB376/$AC376/2)*$AC376) + 2*$AC376*$AB376*$C$5</f>
        <v>0.99483647999999991</v>
      </c>
      <c r="FK376">
        <f>(-2*(FK$30*$C$5+$AB376/$AC376/2)*$AC376)*EXP(-2*(FK$30*$C$5+$AB376/$AC376/2)*$AC376) + 2*$AC376*$AB376*$C$5</f>
        <v>0.99483647999999991</v>
      </c>
      <c r="FL376">
        <f>(-2*(FL$30*$C$5+$AB376/$AC376/2)*$AC376)*EXP(-2*(FL$30*$C$5+$AB376/$AC376/2)*$AC376) + 2*$AC376*$AB376*$C$5</f>
        <v>0.99483647999999991</v>
      </c>
      <c r="FM376">
        <f>(-2*(FM$30*$C$5+$AB376/$AC376/2)*$AC376)*EXP(-2*(FM$30*$C$5+$AB376/$AC376/2)*$AC376) + 2*$AC376*$AB376*$C$5</f>
        <v>0.99483647999999991</v>
      </c>
      <c r="FN376">
        <f>(-2*(FN$30*$C$5+$AB376/$AC376/2)*$AC376)*EXP(-2*(FN$30*$C$5+$AB376/$AC376/2)*$AC376) + 2*$AC376*$AB376*$C$5</f>
        <v>0.99483647999999991</v>
      </c>
      <c r="FO376">
        <f>(-2*(FO$30*$C$5+$AB376/$AC376/2)*$AC376)*EXP(-2*(FO$30*$C$5+$AB376/$AC376/2)*$AC376) + 2*$AC376*$AB376*$C$5</f>
        <v>0.99483647999999991</v>
      </c>
      <c r="FP376">
        <f>(-2*(FP$30*$C$5+$AB376/$AC376/2)*$AC376)*EXP(-2*(FP$30*$C$5+$AB376/$AC376/2)*$AC376) + 2*$AC376*$AB376*$C$5</f>
        <v>0.99483647999999991</v>
      </c>
      <c r="FQ376">
        <f>(-2*(FQ$30*$C$5+$AB376/$AC376/2)*$AC376)*EXP(-2*(FQ$30*$C$5+$AB376/$AC376/2)*$AC376) + 2*$AC376*$AB376*$C$5</f>
        <v>0.99483647999999991</v>
      </c>
      <c r="FR376">
        <f>(-2*(FR$30*$C$5+$AB376/$AC376/2)*$AC376)*EXP(-2*(FR$30*$C$5+$AB376/$AC376/2)*$AC376) + 2*$AC376*$AB376*$C$5</f>
        <v>0.99483647999999991</v>
      </c>
      <c r="FS376">
        <f>(-2*(FS$30*$C$5+$AB376/$AC376/2)*$AC376)*EXP(-2*(FS$30*$C$5+$AB376/$AC376/2)*$AC376) + 2*$AC376*$AB376*$C$5</f>
        <v>0.99483647999999991</v>
      </c>
      <c r="FT376">
        <f>(-2*(FT$30*$C$5+$AB376/$AC376/2)*$AC376)*EXP(-2*(FT$30*$C$5+$AB376/$AC376/2)*$AC376) + 2*$AC376*$AB376*$C$5</f>
        <v>0.99483647999999991</v>
      </c>
      <c r="FU376">
        <f>(-2*(FU$30*$C$5+$AB376/$AC376/2)*$AC376)*EXP(-2*(FU$30*$C$5+$AB376/$AC376/2)*$AC376) + 2*$AC376*$AB376*$C$5</f>
        <v>0.99483647999999991</v>
      </c>
      <c r="FV376">
        <f>(-2*(FV$30*$C$5+$AB376/$AC376/2)*$AC376)*EXP(-2*(FV$30*$C$5+$AB376/$AC376/2)*$AC376) + 2*$AC376*$AB376*$C$5</f>
        <v>0.99483647999999991</v>
      </c>
      <c r="FW376">
        <f>(-2*(FW$30*$C$5+$AB376/$AC376/2)*$AC376)*EXP(-2*(FW$30*$C$5+$AB376/$AC376/2)*$AC376) + 2*$AC376*$AB376*$C$5</f>
        <v>0.99483647999999991</v>
      </c>
      <c r="FX376">
        <f>(-2*(FX$30*$C$5+$AB376/$AC376/2)*$AC376)*EXP(-2*(FX$30*$C$5+$AB376/$AC376/2)*$AC376) + 2*$AC376*$AB376*$C$5</f>
        <v>0.99483647999999991</v>
      </c>
      <c r="FY376">
        <f>(-2*(FY$30*$C$5+$AB376/$AC376/2)*$AC376)*EXP(-2*(FY$30*$C$5+$AB376/$AC376/2)*$AC376) + 2*$AC376*$AB376*$C$5</f>
        <v>0.99483647999999991</v>
      </c>
      <c r="FZ376">
        <f>(-2*(FZ$30*$C$5+$AB376/$AC376/2)*$AC376)*EXP(-2*(FZ$30*$C$5+$AB376/$AC376/2)*$AC376) + 2*$AC376*$AB376*$C$5</f>
        <v>0.99483647999999991</v>
      </c>
      <c r="GA376">
        <f>(-2*(GA$30*$C$5+$AB376/$AC376/2)*$AC376)*EXP(-2*(GA$30*$C$5+$AB376/$AC376/2)*$AC376) + 2*$AC376*$AB376*$C$5</f>
        <v>0.99483647999999991</v>
      </c>
      <c r="GB376">
        <f>(-2*(GB$30*$C$5+$AB376/$AC376/2)*$AC376)*EXP(-2*(GB$30*$C$5+$AB376/$AC376/2)*$AC376) + 2*$AC376*$AB376*$C$5</f>
        <v>0.99483647999999991</v>
      </c>
      <c r="GC376">
        <f>(-2*(GC$30*$C$5+$AB376/$AC376/2)*$AC376)*EXP(-2*(GC$30*$C$5+$AB376/$AC376/2)*$AC376) + 2*$AC376*$AB376*$C$5</f>
        <v>0.99483647999999991</v>
      </c>
      <c r="GD376">
        <f>(-2*(GD$30*$C$5+$AB376/$AC376/2)*$AC376)*EXP(-2*(GD$30*$C$5+$AB376/$AC376/2)*$AC376) + 2*$AC376*$AB376*$C$5</f>
        <v>0.99483647999999991</v>
      </c>
      <c r="GE376">
        <f>(-2*(GE$30*$C$5+$AB376/$AC376/2)*$AC376)*EXP(-2*(GE$30*$C$5+$AB376/$AC376/2)*$AC376) + 2*$AC376*$AB376*$C$5</f>
        <v>0.99483647999999991</v>
      </c>
      <c r="GF376">
        <f>(-2*(GF$30*$C$5+$AB376/$AC376/2)*$AC376)*EXP(-2*(GF$30*$C$5+$AB376/$AC376/2)*$AC376) + 2*$AC376*$AB376*$C$5</f>
        <v>0.99483647999999991</v>
      </c>
      <c r="GG376">
        <f>(-2*(GG$30*$C$5+$AB376/$AC376/2)*$AC376)*EXP(-2*(GG$30*$C$5+$AB376/$AC376/2)*$AC376) + 2*$AC376*$AB376*$C$5</f>
        <v>0.99483647999999991</v>
      </c>
      <c r="GH376">
        <f>(-2*(GH$30*$C$5+$AB376/$AC376/2)*$AC376)*EXP(-2*(GH$30*$C$5+$AB376/$AC376/2)*$AC376) + 2*$AC376*$AB376*$C$5</f>
        <v>0.99483647999999991</v>
      </c>
      <c r="GI376">
        <f>(-2*(GI$30*$C$5+$AB376/$AC376/2)*$AC376)*EXP(-2*(GI$30*$C$5+$AB376/$AC376/2)*$AC376) + 2*$AC376*$AB376*$C$5</f>
        <v>0.99483647999999991</v>
      </c>
      <c r="GJ376">
        <f>(-2*(GJ$30*$C$5+$AB376/$AC376/2)*$AC376)*EXP(-2*(GJ$30*$C$5+$AB376/$AC376/2)*$AC376) + 2*$AC376*$AB376*$C$5</f>
        <v>0.99483647999999991</v>
      </c>
      <c r="GK376">
        <f>(-2*(GK$30*$C$5+$AB376/$AC376/2)*$AC376)*EXP(-2*(GK$30*$C$5+$AB376/$AC376/2)*$AC376) + 2*$AC376*$AB376*$C$5</f>
        <v>0.99483647999999991</v>
      </c>
      <c r="GL376">
        <f>(-2*(GL$30*$C$5+$AB376/$AC376/2)*$AC376)*EXP(-2*(GL$30*$C$5+$AB376/$AC376/2)*$AC376) + 2*$AC376*$AB376*$C$5</f>
        <v>0.99483647999999991</v>
      </c>
      <c r="GM376">
        <f>(-2*(GM$30*$C$5+$AB376/$AC376/2)*$AC376)*EXP(-2*(GM$30*$C$5+$AB376/$AC376/2)*$AC376) + 2*$AC376*$AB376*$C$5</f>
        <v>0.99483647999999991</v>
      </c>
      <c r="GN376">
        <f>(-2*(GN$30*$C$5+$AB376/$AC376/2)*$AC376)*EXP(-2*(GN$30*$C$5+$AB376/$AC376/2)*$AC376) + 2*$AC376*$AB376*$C$5</f>
        <v>0.99483647999999991</v>
      </c>
      <c r="GO376">
        <f>(-2*(GO$30*$C$5+$AB376/$AC376/2)*$AC376)*EXP(-2*(GO$30*$C$5+$AB376/$AC376/2)*$AC376) + 2*$AC376*$AB376*$C$5</f>
        <v>0.99483647999999991</v>
      </c>
      <c r="GP376">
        <f>(-2*(GP$30*$C$5+$AB376/$AC376/2)*$AC376)*EXP(-2*(GP$30*$C$5+$AB376/$AC376/2)*$AC376) + 2*$AC376*$AB376*$C$5</f>
        <v>0.99483647999999991</v>
      </c>
      <c r="GQ376">
        <f>(-2*(GQ$30*$C$5+$AB376/$AC376/2)*$AC376)*EXP(-2*(GQ$30*$C$5+$AB376/$AC376/2)*$AC376) + 2*$AC376*$AB376*$C$5</f>
        <v>0.99483647999999991</v>
      </c>
      <c r="GR376">
        <f>(-2*(GR$30*$C$5+$AB376/$AC376/2)*$AC376)*EXP(-2*(GR$30*$C$5+$AB376/$AC376/2)*$AC376) + 2*$AC376*$AB376*$C$5</f>
        <v>0.99483647999999991</v>
      </c>
      <c r="GS376">
        <f>(-2*(GS$30*$C$5+$AB376/$AC376/2)*$AC376)*EXP(-2*(GS$30*$C$5+$AB376/$AC376/2)*$AC376) + 2*$AC376*$AB376*$C$5</f>
        <v>0.99483647999999991</v>
      </c>
      <c r="GT376">
        <f>(-2*(GT$30*$C$5+$AB376/$AC376/2)*$AC376)*EXP(-2*(GT$30*$C$5+$AB376/$AC376/2)*$AC376) + 2*$AC376*$AB376*$C$5</f>
        <v>0.99483647999999991</v>
      </c>
      <c r="GU376">
        <f>(-2*(GU$30*$C$5+$AB376/$AC376/2)*$AC376)*EXP(-2*(GU$30*$C$5+$AB376/$AC376/2)*$AC376) + 2*$AC376*$AB376*$C$5</f>
        <v>0.99483647999999991</v>
      </c>
      <c r="GV376">
        <f>(-2*(GV$30*$C$5+$AB376/$AC376/2)*$AC376)*EXP(-2*(GV$30*$C$5+$AB376/$AC376/2)*$AC376) + 2*$AC376*$AB376*$C$5</f>
        <v>0.99483647999999991</v>
      </c>
      <c r="GW376">
        <f>(-2*(GW$30*$C$5+$AB376/$AC376/2)*$AC376)*EXP(-2*(GW$30*$C$5+$AB376/$AC376/2)*$AC376) + 2*$AC376*$AB376*$C$5</f>
        <v>0.99483647999999991</v>
      </c>
      <c r="GX376">
        <f>(-2*(GX$30*$C$5+$AB376/$AC376/2)*$AC376)*EXP(-2*(GX$30*$C$5+$AB376/$AC376/2)*$AC376) + 2*$AC376*$AB376*$C$5</f>
        <v>0.99483647999999991</v>
      </c>
      <c r="GY376">
        <f>(-2*(GY$30*$C$5+$AB376/$AC376/2)*$AC376)*EXP(-2*(GY$30*$C$5+$AB376/$AC376/2)*$AC376) + 2*$AC376*$AB376*$C$5</f>
        <v>0.99483647999999991</v>
      </c>
      <c r="GZ376">
        <f>(-2*(GZ$30*$C$5+$AB376/$AC376/2)*$AC376)*EXP(-2*(GZ$30*$C$5+$AB376/$AC376/2)*$AC376) + 2*$AC376*$AB376*$C$5</f>
        <v>0.99483647999999991</v>
      </c>
      <c r="HA376">
        <f>(-2*(HA$30*$C$5+$AB376/$AC376/2)*$AC376)*EXP(-2*(HA$30*$C$5+$AB376/$AC376/2)*$AC376) + 2*$AC376*$AB376*$C$5</f>
        <v>0.99483647999999991</v>
      </c>
      <c r="HB376">
        <f>(-2*(HB$30*$C$5+$AB376/$AC376/2)*$AC376)*EXP(-2*(HB$30*$C$5+$AB376/$AC376/2)*$AC376) + 2*$AC376*$AB376*$C$5</f>
        <v>0.99483647999999991</v>
      </c>
      <c r="HC376">
        <f>(-2*(HC$30*$C$5+$AB376/$AC376/2)*$AC376)*EXP(-2*(HC$30*$C$5+$AB376/$AC376/2)*$AC376) + 2*$AC376*$AB376*$C$5</f>
        <v>0.99483647999999991</v>
      </c>
      <c r="HD376">
        <f>(-2*(HD$30*$C$5+$AB376/$AC376/2)*$AC376)*EXP(-2*(HD$30*$C$5+$AB376/$AC376/2)*$AC376) + 2*$AC376*$AB376*$C$5</f>
        <v>0.99483647999999991</v>
      </c>
      <c r="HE376">
        <f>(-2*(HE$30*$C$5+$AB376/$AC376/2)*$AC376)*EXP(-2*(HE$30*$C$5+$AB376/$AC376/2)*$AC376) + 2*$AC376*$AB376*$C$5</f>
        <v>0.99483647999999991</v>
      </c>
      <c r="HF376">
        <f>(-2*(HF$30*$C$5+$AB376/$AC376/2)*$AC376)*EXP(-2*(HF$30*$C$5+$AB376/$AC376/2)*$AC376) + 2*$AC376*$AB376*$C$5</f>
        <v>0.99483647999999991</v>
      </c>
      <c r="HG376">
        <f>(-2*(HG$30*$C$5+$AB376/$AC376/2)*$AC376)*EXP(-2*(HG$30*$C$5+$AB376/$AC376/2)*$AC376) + 2*$AC376*$AB376*$C$5</f>
        <v>0.99483647999999991</v>
      </c>
      <c r="HH376">
        <f>(-2*(HH$30*$C$5+$AB376/$AC376/2)*$AC376)*EXP(-2*(HH$30*$C$5+$AB376/$AC376/2)*$AC376) + 2*$AC376*$AB376*$C$5</f>
        <v>0.99483647999999991</v>
      </c>
      <c r="HI376">
        <f>(-2*(HI$30*$C$5+$AB376/$AC376/2)*$AC376)*EXP(-2*(HI$30*$C$5+$AB376/$AC376/2)*$AC376) + 2*$AC376*$AB376*$C$5</f>
        <v>0.99483647999999991</v>
      </c>
      <c r="HJ376">
        <f>(-2*(HJ$30*$C$5+$AB376/$AC376/2)*$AC376)*EXP(-2*(HJ$30*$C$5+$AB376/$AC376/2)*$AC376) + 2*$AC376*$AB376*$C$5</f>
        <v>0.99483647999999991</v>
      </c>
      <c r="HK376">
        <f>(-2*(HK$30*$C$5+$AB376/$AC376/2)*$AC376)*EXP(-2*(HK$30*$C$5+$AB376/$AC376/2)*$AC376) + 2*$AC376*$AB376*$C$5</f>
        <v>0.99483647999999991</v>
      </c>
      <c r="HL376">
        <f>(-2*(HL$30*$C$5+$AB376/$AC376/2)*$AC376)*EXP(-2*(HL$30*$C$5+$AB376/$AC376/2)*$AC376) + 2*$AC376*$AB376*$C$5</f>
        <v>0.99483647999999991</v>
      </c>
      <c r="HM376">
        <f>(-2*(HM$30*$C$5+$AB376/$AC376/2)*$AC376)*EXP(-2*(HM$30*$C$5+$AB376/$AC376/2)*$AC376) + 2*$AC376*$AB376*$C$5</f>
        <v>0.99483647999999991</v>
      </c>
      <c r="HN376">
        <f>(-2*(HN$30*$C$5+$AB376/$AC376/2)*$AC376)*EXP(-2*(HN$30*$C$5+$AB376/$AC376/2)*$AC376) + 2*$AC376*$AB376*$C$5</f>
        <v>0.99483647999999991</v>
      </c>
      <c r="HO376">
        <f>(-2*(HO$30*$C$5+$AB376/$AC376/2)*$AC376)*EXP(-2*(HO$30*$C$5+$AB376/$AC376/2)*$AC376) + 2*$AC376*$AB376*$C$5</f>
        <v>0.99483647999999991</v>
      </c>
      <c r="HP376">
        <f>(-2*(HP$30*$C$5+$AB376/$AC376/2)*$AC376)*EXP(-2*(HP$30*$C$5+$AB376/$AC376/2)*$AC376) + 2*$AC376*$AB376*$C$5</f>
        <v>0.99483647999999991</v>
      </c>
      <c r="HQ376">
        <f>(-2*(HQ$30*$C$5+$AB376/$AC376/2)*$AC376)*EXP(-2*(HQ$30*$C$5+$AB376/$AC376/2)*$AC376) + 2*$AC376*$AB376*$C$5</f>
        <v>0.99483647999999991</v>
      </c>
      <c r="HR376">
        <f>(-2*(HR$30*$C$5+$AB376/$AC376/2)*$AC376)*EXP(-2*(HR$30*$C$5+$AB376/$AC376/2)*$AC376) + 2*$AC376*$AB376*$C$5</f>
        <v>0.99483647999999991</v>
      </c>
      <c r="HS376">
        <f>(-2*(HS$30*$C$5+$AB376/$AC376/2)*$AC376)*EXP(-2*(HS$30*$C$5+$AB376/$AC376/2)*$AC376) + 2*$AC376*$AB376*$C$5</f>
        <v>0.99483647999999991</v>
      </c>
      <c r="HT376">
        <f>(-2*(HT$30*$C$5+$AB376/$AC376/2)*$AC376)*EXP(-2*(HT$30*$C$5+$AB376/$AC376/2)*$AC376) + 2*$AC376*$AB376*$C$5</f>
        <v>0.99483647999999991</v>
      </c>
      <c r="HU376">
        <f>(-2*(HU$30*$C$5+$AB376/$AC376/2)*$AC376)*EXP(-2*(HU$30*$C$5+$AB376/$AC376/2)*$AC376) + 2*$AC376*$AB376*$C$5</f>
        <v>0.99483647999999991</v>
      </c>
      <c r="HV376">
        <f>(-2*(HV$30*$C$5+$AB376/$AC376/2)*$AC376)*EXP(-2*(HV$30*$C$5+$AB376/$AC376/2)*$AC376) + 2*$AC376*$AB376*$C$5</f>
        <v>0.99483647999999991</v>
      </c>
      <c r="HW376">
        <f>(-2*(HW$30*$C$5+$AB376/$AC376/2)*$AC376)*EXP(-2*(HW$30*$C$5+$AB376/$AC376/2)*$AC376) + 2*$AC376*$AB376*$C$5</f>
        <v>0.99483647999999991</v>
      </c>
    </row>
    <row r="377" spans="5:231">
      <c r="E377" s="116">
        <f t="shared" si="51"/>
        <v>3451</v>
      </c>
      <c r="F377" s="106">
        <f>EXP(-2*($E377-1)/$C$8*$C$5*($C$3*'UL FRMPL'!H$35-'UL FRMPL'!$H$35)/1000)</f>
        <v>0.28835999407297919</v>
      </c>
      <c r="G377" s="130"/>
      <c r="H377" s="130">
        <f t="shared" si="48"/>
        <v>0.67404027288071022</v>
      </c>
      <c r="N377">
        <f t="shared" si="49"/>
        <v>0.67404027288071022</v>
      </c>
      <c r="O377">
        <f t="shared" si="50"/>
        <v>0.10604348342469573</v>
      </c>
      <c r="P377">
        <f t="shared" si="47"/>
        <v>9.4798263047852008E-2</v>
      </c>
      <c r="Q377">
        <f t="shared" si="52"/>
        <v>8.4745525011647171E-2</v>
      </c>
      <c r="R377">
        <f t="shared" si="52"/>
        <v>7.5758814334757438E-2</v>
      </c>
      <c r="S377">
        <f t="shared" si="52"/>
        <v>6.772508576257498E-2</v>
      </c>
      <c r="T377">
        <f t="shared" si="52"/>
        <v>6.0543281753075259E-2</v>
      </c>
      <c r="U377">
        <f t="shared" si="52"/>
        <v>5.4123061258016344E-2</v>
      </c>
      <c r="V377">
        <f t="shared" si="52"/>
        <v>4.8383663308608098E-2</v>
      </c>
      <c r="W377">
        <f t="shared" si="52"/>
        <v>4.3252891110515654E-2</v>
      </c>
      <c r="X377">
        <f t="shared" si="52"/>
        <v>3.8666203868967519E-2</v>
      </c>
      <c r="AB377" s="116">
        <f t="shared" si="53"/>
        <v>346</v>
      </c>
      <c r="AC377">
        <f>($C$3*'UL FRMPL'!H$35-'UL FRMPL'!$H$35)/1000</f>
        <v>1.441792</v>
      </c>
      <c r="AE377">
        <f>(-2*(AE$30*$C$5+$AB377/$AC377/2)*$AC377)*EXP(-2*(AE$30*$C$5+$AB377/$AC377/2)*$AC377) + 2*$AC377*$AB377*$C$5</f>
        <v>0.99772006400000002</v>
      </c>
      <c r="AF377">
        <f>(-2*(AF$30*$C$5+$AB377/$AC377/2)*$AC377)*EXP(-2*(AF$30*$C$5+$AB377/$AC377/2)*$AC377) + 2*$AC377*$AB377*$C$5</f>
        <v>0.99772006400000002</v>
      </c>
      <c r="AG377">
        <f>(-2*(AG$30*$C$5+$AB377/$AC377/2)*$AC377)*EXP(-2*(AG$30*$C$5+$AB377/$AC377/2)*$AC377) + 2*$AC377*$AB377*$C$5</f>
        <v>0.99772006400000002</v>
      </c>
      <c r="AH377">
        <f>(-2*(AH$30*$C$5+$AB377/$AC377/2)*$AC377)*EXP(-2*(AH$30*$C$5+$AB377/$AC377/2)*$AC377) + 2*$AC377*$AB377*$C$5</f>
        <v>0.99772006400000002</v>
      </c>
      <c r="AI377">
        <f>(-2*(AI$30*$C$5+$AB377/$AC377/2)*$AC377)*EXP(-2*(AI$30*$C$5+$AB377/$AC377/2)*$AC377) + 2*$AC377*$AB377*$C$5</f>
        <v>0.99772006400000002</v>
      </c>
      <c r="AJ377">
        <f>(-2*(AJ$30*$C$5+$AB377/$AC377/2)*$AC377)*EXP(-2*(AJ$30*$C$5+$AB377/$AC377/2)*$AC377) + 2*$AC377*$AB377*$C$5</f>
        <v>0.99772006400000002</v>
      </c>
      <c r="AK377">
        <f>(-2*(AK$30*$C$5+$AB377/$AC377/2)*$AC377)*EXP(-2*(AK$30*$C$5+$AB377/$AC377/2)*$AC377) + 2*$AC377*$AB377*$C$5</f>
        <v>0.99772006400000002</v>
      </c>
      <c r="AL377">
        <f>(-2*(AL$30*$C$5+$AB377/$AC377/2)*$AC377)*EXP(-2*(AL$30*$C$5+$AB377/$AC377/2)*$AC377) + 2*$AC377*$AB377*$C$5</f>
        <v>0.99772006400000002</v>
      </c>
      <c r="AM377">
        <f>(-2*(AM$30*$C$5+$AB377/$AC377/2)*$AC377)*EXP(-2*(AM$30*$C$5+$AB377/$AC377/2)*$AC377) + 2*$AC377*$AB377*$C$5</f>
        <v>0.99772006400000002</v>
      </c>
      <c r="AN377">
        <f>(-2*(AN$30*$C$5+$AB377/$AC377/2)*$AC377)*EXP(-2*(AN$30*$C$5+$AB377/$AC377/2)*$AC377) + 2*$AC377*$AB377*$C$5</f>
        <v>0.99772006400000002</v>
      </c>
      <c r="AO377">
        <f>(-2*(AO$30*$C$5+$AB377/$AC377/2)*$AC377)*EXP(-2*(AO$30*$C$5+$AB377/$AC377/2)*$AC377) + 2*$AC377*$AB377*$C$5</f>
        <v>0.99772006400000002</v>
      </c>
      <c r="AP377">
        <f>(-2*(AP$30*$C$5+$AB377/$AC377/2)*$AC377)*EXP(-2*(AP$30*$C$5+$AB377/$AC377/2)*$AC377) + 2*$AC377*$AB377*$C$5</f>
        <v>0.99772006400000002</v>
      </c>
      <c r="AQ377">
        <f>(-2*(AQ$30*$C$5+$AB377/$AC377/2)*$AC377)*EXP(-2*(AQ$30*$C$5+$AB377/$AC377/2)*$AC377) + 2*$AC377*$AB377*$C$5</f>
        <v>0.99772006400000002</v>
      </c>
      <c r="AR377">
        <f>(-2*(AR$30*$C$5+$AB377/$AC377/2)*$AC377)*EXP(-2*(AR$30*$C$5+$AB377/$AC377/2)*$AC377) + 2*$AC377*$AB377*$C$5</f>
        <v>0.99772006400000002</v>
      </c>
      <c r="AS377">
        <f>(-2*(AS$30*$C$5+$AB377/$AC377/2)*$AC377)*EXP(-2*(AS$30*$C$5+$AB377/$AC377/2)*$AC377) + 2*$AC377*$AB377*$C$5</f>
        <v>0.99772006400000002</v>
      </c>
      <c r="AT377">
        <f>(-2*(AT$30*$C$5+$AB377/$AC377/2)*$AC377)*EXP(-2*(AT$30*$C$5+$AB377/$AC377/2)*$AC377) + 2*$AC377*$AB377*$C$5</f>
        <v>0.99772006400000002</v>
      </c>
      <c r="AU377">
        <f>(-2*(AU$30*$C$5+$AB377/$AC377/2)*$AC377)*EXP(-2*(AU$30*$C$5+$AB377/$AC377/2)*$AC377) + 2*$AC377*$AB377*$C$5</f>
        <v>0.99772006400000002</v>
      </c>
      <c r="AV377">
        <f>(-2*(AV$30*$C$5+$AB377/$AC377/2)*$AC377)*EXP(-2*(AV$30*$C$5+$AB377/$AC377/2)*$AC377) + 2*$AC377*$AB377*$C$5</f>
        <v>0.99772006400000002</v>
      </c>
      <c r="AW377">
        <f>(-2*(AW$30*$C$5+$AB377/$AC377/2)*$AC377)*EXP(-2*(AW$30*$C$5+$AB377/$AC377/2)*$AC377) + 2*$AC377*$AB377*$C$5</f>
        <v>0.99772006400000002</v>
      </c>
      <c r="AX377">
        <f>(-2*(AX$30*$C$5+$AB377/$AC377/2)*$AC377)*EXP(-2*(AX$30*$C$5+$AB377/$AC377/2)*$AC377) + 2*$AC377*$AB377*$C$5</f>
        <v>0.99772006400000002</v>
      </c>
      <c r="AY377">
        <f>(-2*(AY$30*$C$5+$AB377/$AC377/2)*$AC377)*EXP(-2*(AY$30*$C$5+$AB377/$AC377/2)*$AC377) + 2*$AC377*$AB377*$C$5</f>
        <v>0.99772006400000002</v>
      </c>
      <c r="AZ377">
        <f>(-2*(AZ$30*$C$5+$AB377/$AC377/2)*$AC377)*EXP(-2*(AZ$30*$C$5+$AB377/$AC377/2)*$AC377) + 2*$AC377*$AB377*$C$5</f>
        <v>0.99772006400000002</v>
      </c>
      <c r="BA377">
        <f>(-2*(BA$30*$C$5+$AB377/$AC377/2)*$AC377)*EXP(-2*(BA$30*$C$5+$AB377/$AC377/2)*$AC377) + 2*$AC377*$AB377*$C$5</f>
        <v>0.99772006400000002</v>
      </c>
      <c r="BB377">
        <f>(-2*(BB$30*$C$5+$AB377/$AC377/2)*$AC377)*EXP(-2*(BB$30*$C$5+$AB377/$AC377/2)*$AC377) + 2*$AC377*$AB377*$C$5</f>
        <v>0.99772006400000002</v>
      </c>
      <c r="BC377">
        <f>(-2*(BC$30*$C$5+$AB377/$AC377/2)*$AC377)*EXP(-2*(BC$30*$C$5+$AB377/$AC377/2)*$AC377) + 2*$AC377*$AB377*$C$5</f>
        <v>0.99772006400000002</v>
      </c>
      <c r="BD377">
        <f>(-2*(BD$30*$C$5+$AB377/$AC377/2)*$AC377)*EXP(-2*(BD$30*$C$5+$AB377/$AC377/2)*$AC377) + 2*$AC377*$AB377*$C$5</f>
        <v>0.99772006400000002</v>
      </c>
      <c r="BE377">
        <f>(-2*(BE$30*$C$5+$AB377/$AC377/2)*$AC377)*EXP(-2*(BE$30*$C$5+$AB377/$AC377/2)*$AC377) + 2*$AC377*$AB377*$C$5</f>
        <v>0.99772006400000002</v>
      </c>
      <c r="BF377">
        <f>(-2*(BF$30*$C$5+$AB377/$AC377/2)*$AC377)*EXP(-2*(BF$30*$C$5+$AB377/$AC377/2)*$AC377) + 2*$AC377*$AB377*$C$5</f>
        <v>0.99772006400000002</v>
      </c>
      <c r="BG377">
        <f>(-2*(BG$30*$C$5+$AB377/$AC377/2)*$AC377)*EXP(-2*(BG$30*$C$5+$AB377/$AC377/2)*$AC377) + 2*$AC377*$AB377*$C$5</f>
        <v>0.99772006400000002</v>
      </c>
      <c r="BH377">
        <f>(-2*(BH$30*$C$5+$AB377/$AC377/2)*$AC377)*EXP(-2*(BH$30*$C$5+$AB377/$AC377/2)*$AC377) + 2*$AC377*$AB377*$C$5</f>
        <v>0.99772006400000002</v>
      </c>
      <c r="BI377">
        <f>(-2*(BI$30*$C$5+$AB377/$AC377/2)*$AC377)*EXP(-2*(BI$30*$C$5+$AB377/$AC377/2)*$AC377) + 2*$AC377*$AB377*$C$5</f>
        <v>0.99772006400000002</v>
      </c>
      <c r="BJ377">
        <f>(-2*(BJ$30*$C$5+$AB377/$AC377/2)*$AC377)*EXP(-2*(BJ$30*$C$5+$AB377/$AC377/2)*$AC377) + 2*$AC377*$AB377*$C$5</f>
        <v>0.99772006400000002</v>
      </c>
      <c r="BK377">
        <f>(-2*(BK$30*$C$5+$AB377/$AC377/2)*$AC377)*EXP(-2*(BK$30*$C$5+$AB377/$AC377/2)*$AC377) + 2*$AC377*$AB377*$C$5</f>
        <v>0.99772006400000002</v>
      </c>
      <c r="BL377">
        <f>(-2*(BL$30*$C$5+$AB377/$AC377/2)*$AC377)*EXP(-2*(BL$30*$C$5+$AB377/$AC377/2)*$AC377) + 2*$AC377*$AB377*$C$5</f>
        <v>0.99772006400000002</v>
      </c>
      <c r="BM377">
        <f>(-2*(BM$30*$C$5+$AB377/$AC377/2)*$AC377)*EXP(-2*(BM$30*$C$5+$AB377/$AC377/2)*$AC377) + 2*$AC377*$AB377*$C$5</f>
        <v>0.99772006400000002</v>
      </c>
      <c r="BN377">
        <f>(-2*(BN$30*$C$5+$AB377/$AC377/2)*$AC377)*EXP(-2*(BN$30*$C$5+$AB377/$AC377/2)*$AC377) + 2*$AC377*$AB377*$C$5</f>
        <v>0.99772006400000002</v>
      </c>
      <c r="BO377">
        <f>(-2*(BO$30*$C$5+$AB377/$AC377/2)*$AC377)*EXP(-2*(BO$30*$C$5+$AB377/$AC377/2)*$AC377) + 2*$AC377*$AB377*$C$5</f>
        <v>0.99772006400000002</v>
      </c>
      <c r="BP377">
        <f>(-2*(BP$30*$C$5+$AB377/$AC377/2)*$AC377)*EXP(-2*(BP$30*$C$5+$AB377/$AC377/2)*$AC377) + 2*$AC377*$AB377*$C$5</f>
        <v>0.99772006400000002</v>
      </c>
      <c r="BQ377">
        <f>(-2*(BQ$30*$C$5+$AB377/$AC377/2)*$AC377)*EXP(-2*(BQ$30*$C$5+$AB377/$AC377/2)*$AC377) + 2*$AC377*$AB377*$C$5</f>
        <v>0.99772006400000002</v>
      </c>
      <c r="BR377">
        <f>(-2*(BR$30*$C$5+$AB377/$AC377/2)*$AC377)*EXP(-2*(BR$30*$C$5+$AB377/$AC377/2)*$AC377) + 2*$AC377*$AB377*$C$5</f>
        <v>0.99772006400000002</v>
      </c>
      <c r="BS377">
        <f>(-2*(BS$30*$C$5+$AB377/$AC377/2)*$AC377)*EXP(-2*(BS$30*$C$5+$AB377/$AC377/2)*$AC377) + 2*$AC377*$AB377*$C$5</f>
        <v>0.99772006400000002</v>
      </c>
      <c r="BT377">
        <f>(-2*(BT$30*$C$5+$AB377/$AC377/2)*$AC377)*EXP(-2*(BT$30*$C$5+$AB377/$AC377/2)*$AC377) + 2*$AC377*$AB377*$C$5</f>
        <v>0.99772006400000002</v>
      </c>
      <c r="BU377">
        <f>(-2*(BU$30*$C$5+$AB377/$AC377/2)*$AC377)*EXP(-2*(BU$30*$C$5+$AB377/$AC377/2)*$AC377) + 2*$AC377*$AB377*$C$5</f>
        <v>0.99772006400000002</v>
      </c>
      <c r="BV377">
        <f>(-2*(BV$30*$C$5+$AB377/$AC377/2)*$AC377)*EXP(-2*(BV$30*$C$5+$AB377/$AC377/2)*$AC377) + 2*$AC377*$AB377*$C$5</f>
        <v>0.99772006400000002</v>
      </c>
      <c r="BW377">
        <f>(-2*(BW$30*$C$5+$AB377/$AC377/2)*$AC377)*EXP(-2*(BW$30*$C$5+$AB377/$AC377/2)*$AC377) + 2*$AC377*$AB377*$C$5</f>
        <v>0.99772006400000002</v>
      </c>
      <c r="BX377">
        <f>(-2*(BX$30*$C$5+$AB377/$AC377/2)*$AC377)*EXP(-2*(BX$30*$C$5+$AB377/$AC377/2)*$AC377) + 2*$AC377*$AB377*$C$5</f>
        <v>0.99772006400000002</v>
      </c>
      <c r="BY377">
        <f>(-2*(BY$30*$C$5+$AB377/$AC377/2)*$AC377)*EXP(-2*(BY$30*$C$5+$AB377/$AC377/2)*$AC377) + 2*$AC377*$AB377*$C$5</f>
        <v>0.99772006400000002</v>
      </c>
      <c r="BZ377">
        <f>(-2*(BZ$30*$C$5+$AB377/$AC377/2)*$AC377)*EXP(-2*(BZ$30*$C$5+$AB377/$AC377/2)*$AC377) + 2*$AC377*$AB377*$C$5</f>
        <v>0.99772006400000002</v>
      </c>
      <c r="CA377">
        <f>(-2*(CA$30*$C$5+$AB377/$AC377/2)*$AC377)*EXP(-2*(CA$30*$C$5+$AB377/$AC377/2)*$AC377) + 2*$AC377*$AB377*$C$5</f>
        <v>0.99772006400000002</v>
      </c>
      <c r="CB377">
        <f>(-2*(CB$30*$C$5+$AB377/$AC377/2)*$AC377)*EXP(-2*(CB$30*$C$5+$AB377/$AC377/2)*$AC377) + 2*$AC377*$AB377*$C$5</f>
        <v>0.99772006400000002</v>
      </c>
      <c r="CC377">
        <f>(-2*(CC$30*$C$5+$AB377/$AC377/2)*$AC377)*EXP(-2*(CC$30*$C$5+$AB377/$AC377/2)*$AC377) + 2*$AC377*$AB377*$C$5</f>
        <v>0.99772006400000002</v>
      </c>
      <c r="CD377">
        <f>(-2*(CD$30*$C$5+$AB377/$AC377/2)*$AC377)*EXP(-2*(CD$30*$C$5+$AB377/$AC377/2)*$AC377) + 2*$AC377*$AB377*$C$5</f>
        <v>0.99772006400000002</v>
      </c>
      <c r="CE377">
        <f>(-2*(CE$30*$C$5+$AB377/$AC377/2)*$AC377)*EXP(-2*(CE$30*$C$5+$AB377/$AC377/2)*$AC377) + 2*$AC377*$AB377*$C$5</f>
        <v>0.99772006400000002</v>
      </c>
      <c r="CF377">
        <f>(-2*(CF$30*$C$5+$AB377/$AC377/2)*$AC377)*EXP(-2*(CF$30*$C$5+$AB377/$AC377/2)*$AC377) + 2*$AC377*$AB377*$C$5</f>
        <v>0.99772006400000002</v>
      </c>
      <c r="CG377">
        <f>(-2*(CG$30*$C$5+$AB377/$AC377/2)*$AC377)*EXP(-2*(CG$30*$C$5+$AB377/$AC377/2)*$AC377) + 2*$AC377*$AB377*$C$5</f>
        <v>0.99772006400000002</v>
      </c>
      <c r="CH377">
        <f>(-2*(CH$30*$C$5+$AB377/$AC377/2)*$AC377)*EXP(-2*(CH$30*$C$5+$AB377/$AC377/2)*$AC377) + 2*$AC377*$AB377*$C$5</f>
        <v>0.99772006400000002</v>
      </c>
      <c r="CI377">
        <f>(-2*(CI$30*$C$5+$AB377/$AC377/2)*$AC377)*EXP(-2*(CI$30*$C$5+$AB377/$AC377/2)*$AC377) + 2*$AC377*$AB377*$C$5</f>
        <v>0.99772006400000002</v>
      </c>
      <c r="CJ377">
        <f>(-2*(CJ$30*$C$5+$AB377/$AC377/2)*$AC377)*EXP(-2*(CJ$30*$C$5+$AB377/$AC377/2)*$AC377) + 2*$AC377*$AB377*$C$5</f>
        <v>0.99772006400000002</v>
      </c>
      <c r="CK377">
        <f>(-2*(CK$30*$C$5+$AB377/$AC377/2)*$AC377)*EXP(-2*(CK$30*$C$5+$AB377/$AC377/2)*$AC377) + 2*$AC377*$AB377*$C$5</f>
        <v>0.99772006400000002</v>
      </c>
      <c r="CL377">
        <f>(-2*(CL$30*$C$5+$AB377/$AC377/2)*$AC377)*EXP(-2*(CL$30*$C$5+$AB377/$AC377/2)*$AC377) + 2*$AC377*$AB377*$C$5</f>
        <v>0.99772006400000002</v>
      </c>
      <c r="CM377">
        <f>(-2*(CM$30*$C$5+$AB377/$AC377/2)*$AC377)*EXP(-2*(CM$30*$C$5+$AB377/$AC377/2)*$AC377) + 2*$AC377*$AB377*$C$5</f>
        <v>0.99772006400000002</v>
      </c>
      <c r="CN377">
        <f>(-2*(CN$30*$C$5+$AB377/$AC377/2)*$AC377)*EXP(-2*(CN$30*$C$5+$AB377/$AC377/2)*$AC377) + 2*$AC377*$AB377*$C$5</f>
        <v>0.99772006400000002</v>
      </c>
      <c r="CO377">
        <f>(-2*(CO$30*$C$5+$AB377/$AC377/2)*$AC377)*EXP(-2*(CO$30*$C$5+$AB377/$AC377/2)*$AC377) + 2*$AC377*$AB377*$C$5</f>
        <v>0.99772006400000002</v>
      </c>
      <c r="CP377">
        <f>(-2*(CP$30*$C$5+$AB377/$AC377/2)*$AC377)*EXP(-2*(CP$30*$C$5+$AB377/$AC377/2)*$AC377) + 2*$AC377*$AB377*$C$5</f>
        <v>0.99772006400000002</v>
      </c>
      <c r="CQ377">
        <f>(-2*(CQ$30*$C$5+$AB377/$AC377/2)*$AC377)*EXP(-2*(CQ$30*$C$5+$AB377/$AC377/2)*$AC377) + 2*$AC377*$AB377*$C$5</f>
        <v>0.99772006400000002</v>
      </c>
      <c r="CR377">
        <f>(-2*(CR$30*$C$5+$AB377/$AC377/2)*$AC377)*EXP(-2*(CR$30*$C$5+$AB377/$AC377/2)*$AC377) + 2*$AC377*$AB377*$C$5</f>
        <v>0.99772006400000002</v>
      </c>
      <c r="CS377">
        <f>(-2*(CS$30*$C$5+$AB377/$AC377/2)*$AC377)*EXP(-2*(CS$30*$C$5+$AB377/$AC377/2)*$AC377) + 2*$AC377*$AB377*$C$5</f>
        <v>0.99772006400000002</v>
      </c>
      <c r="CT377">
        <f>(-2*(CT$30*$C$5+$AB377/$AC377/2)*$AC377)*EXP(-2*(CT$30*$C$5+$AB377/$AC377/2)*$AC377) + 2*$AC377*$AB377*$C$5</f>
        <v>0.99772006400000002</v>
      </c>
      <c r="CU377">
        <f>(-2*(CU$30*$C$5+$AB377/$AC377/2)*$AC377)*EXP(-2*(CU$30*$C$5+$AB377/$AC377/2)*$AC377) + 2*$AC377*$AB377*$C$5</f>
        <v>0.99772006400000002</v>
      </c>
      <c r="CV377">
        <f>(-2*(CV$30*$C$5+$AB377/$AC377/2)*$AC377)*EXP(-2*(CV$30*$C$5+$AB377/$AC377/2)*$AC377) + 2*$AC377*$AB377*$C$5</f>
        <v>0.99772006400000002</v>
      </c>
      <c r="CW377">
        <f>(-2*(CW$30*$C$5+$AB377/$AC377/2)*$AC377)*EXP(-2*(CW$30*$C$5+$AB377/$AC377/2)*$AC377) + 2*$AC377*$AB377*$C$5</f>
        <v>0.99772006400000002</v>
      </c>
      <c r="CX377">
        <f>(-2*(CX$30*$C$5+$AB377/$AC377/2)*$AC377)*EXP(-2*(CX$30*$C$5+$AB377/$AC377/2)*$AC377) + 2*$AC377*$AB377*$C$5</f>
        <v>0.99772006400000002</v>
      </c>
      <c r="CY377">
        <f>(-2*(CY$30*$C$5+$AB377/$AC377/2)*$AC377)*EXP(-2*(CY$30*$C$5+$AB377/$AC377/2)*$AC377) + 2*$AC377*$AB377*$C$5</f>
        <v>0.99772006400000002</v>
      </c>
      <c r="CZ377">
        <f>(-2*(CZ$30*$C$5+$AB377/$AC377/2)*$AC377)*EXP(-2*(CZ$30*$C$5+$AB377/$AC377/2)*$AC377) + 2*$AC377*$AB377*$C$5</f>
        <v>0.99772006400000002</v>
      </c>
      <c r="DA377">
        <f>(-2*(DA$30*$C$5+$AB377/$AC377/2)*$AC377)*EXP(-2*(DA$30*$C$5+$AB377/$AC377/2)*$AC377) + 2*$AC377*$AB377*$C$5</f>
        <v>0.99772006400000002</v>
      </c>
      <c r="DB377">
        <f>(-2*(DB$30*$C$5+$AB377/$AC377/2)*$AC377)*EXP(-2*(DB$30*$C$5+$AB377/$AC377/2)*$AC377) + 2*$AC377*$AB377*$C$5</f>
        <v>0.99772006400000002</v>
      </c>
      <c r="DC377">
        <f>(-2*(DC$30*$C$5+$AB377/$AC377/2)*$AC377)*EXP(-2*(DC$30*$C$5+$AB377/$AC377/2)*$AC377) + 2*$AC377*$AB377*$C$5</f>
        <v>0.99772006400000002</v>
      </c>
      <c r="DD377">
        <f>(-2*(DD$30*$C$5+$AB377/$AC377/2)*$AC377)*EXP(-2*(DD$30*$C$5+$AB377/$AC377/2)*$AC377) + 2*$AC377*$AB377*$C$5</f>
        <v>0.99772006400000002</v>
      </c>
      <c r="DE377">
        <f>(-2*(DE$30*$C$5+$AB377/$AC377/2)*$AC377)*EXP(-2*(DE$30*$C$5+$AB377/$AC377/2)*$AC377) + 2*$AC377*$AB377*$C$5</f>
        <v>0.99772006400000002</v>
      </c>
      <c r="DF377">
        <f>(-2*(DF$30*$C$5+$AB377/$AC377/2)*$AC377)*EXP(-2*(DF$30*$C$5+$AB377/$AC377/2)*$AC377) + 2*$AC377*$AB377*$C$5</f>
        <v>0.99772006400000002</v>
      </c>
      <c r="DG377">
        <f>(-2*(DG$30*$C$5+$AB377/$AC377/2)*$AC377)*EXP(-2*(DG$30*$C$5+$AB377/$AC377/2)*$AC377) + 2*$AC377*$AB377*$C$5</f>
        <v>0.99772006400000002</v>
      </c>
      <c r="DH377">
        <f>(-2*(DH$30*$C$5+$AB377/$AC377/2)*$AC377)*EXP(-2*(DH$30*$C$5+$AB377/$AC377/2)*$AC377) + 2*$AC377*$AB377*$C$5</f>
        <v>0.99772006400000002</v>
      </c>
      <c r="DI377">
        <f>(-2*(DI$30*$C$5+$AB377/$AC377/2)*$AC377)*EXP(-2*(DI$30*$C$5+$AB377/$AC377/2)*$AC377) + 2*$AC377*$AB377*$C$5</f>
        <v>0.99772006400000002</v>
      </c>
      <c r="DJ377">
        <f>(-2*(DJ$30*$C$5+$AB377/$AC377/2)*$AC377)*EXP(-2*(DJ$30*$C$5+$AB377/$AC377/2)*$AC377) + 2*$AC377*$AB377*$C$5</f>
        <v>0.99772006400000002</v>
      </c>
      <c r="DK377">
        <f>(-2*(DK$30*$C$5+$AB377/$AC377/2)*$AC377)*EXP(-2*(DK$30*$C$5+$AB377/$AC377/2)*$AC377) + 2*$AC377*$AB377*$C$5</f>
        <v>0.99772006400000002</v>
      </c>
      <c r="DL377">
        <f>(-2*(DL$30*$C$5+$AB377/$AC377/2)*$AC377)*EXP(-2*(DL$30*$C$5+$AB377/$AC377/2)*$AC377) + 2*$AC377*$AB377*$C$5</f>
        <v>0.99772006400000002</v>
      </c>
      <c r="DM377">
        <f>(-2*(DM$30*$C$5+$AB377/$AC377/2)*$AC377)*EXP(-2*(DM$30*$C$5+$AB377/$AC377/2)*$AC377) + 2*$AC377*$AB377*$C$5</f>
        <v>0.99772006400000002</v>
      </c>
      <c r="DN377">
        <f>(-2*(DN$30*$C$5+$AB377/$AC377/2)*$AC377)*EXP(-2*(DN$30*$C$5+$AB377/$AC377/2)*$AC377) + 2*$AC377*$AB377*$C$5</f>
        <v>0.99772006400000002</v>
      </c>
      <c r="DO377">
        <f>(-2*(DO$30*$C$5+$AB377/$AC377/2)*$AC377)*EXP(-2*(DO$30*$C$5+$AB377/$AC377/2)*$AC377) + 2*$AC377*$AB377*$C$5</f>
        <v>0.99772006400000002</v>
      </c>
      <c r="DP377">
        <f>(-2*(DP$30*$C$5+$AB377/$AC377/2)*$AC377)*EXP(-2*(DP$30*$C$5+$AB377/$AC377/2)*$AC377) + 2*$AC377*$AB377*$C$5</f>
        <v>0.99772006400000002</v>
      </c>
      <c r="DQ377">
        <f>(-2*(DQ$30*$C$5+$AB377/$AC377/2)*$AC377)*EXP(-2*(DQ$30*$C$5+$AB377/$AC377/2)*$AC377) + 2*$AC377*$AB377*$C$5</f>
        <v>0.99772006400000002</v>
      </c>
      <c r="DR377">
        <f>(-2*(DR$30*$C$5+$AB377/$AC377/2)*$AC377)*EXP(-2*(DR$30*$C$5+$AB377/$AC377/2)*$AC377) + 2*$AC377*$AB377*$C$5</f>
        <v>0.99772006400000002</v>
      </c>
      <c r="DS377">
        <f>(-2*(DS$30*$C$5+$AB377/$AC377/2)*$AC377)*EXP(-2*(DS$30*$C$5+$AB377/$AC377/2)*$AC377) + 2*$AC377*$AB377*$C$5</f>
        <v>0.99772006400000002</v>
      </c>
      <c r="DT377">
        <f>(-2*(DT$30*$C$5+$AB377/$AC377/2)*$AC377)*EXP(-2*(DT$30*$C$5+$AB377/$AC377/2)*$AC377) + 2*$AC377*$AB377*$C$5</f>
        <v>0.99772006400000002</v>
      </c>
      <c r="DU377">
        <f>(-2*(DU$30*$C$5+$AB377/$AC377/2)*$AC377)*EXP(-2*(DU$30*$C$5+$AB377/$AC377/2)*$AC377) + 2*$AC377*$AB377*$C$5</f>
        <v>0.99772006400000002</v>
      </c>
      <c r="DV377">
        <f>(-2*(DV$30*$C$5+$AB377/$AC377/2)*$AC377)*EXP(-2*(DV$30*$C$5+$AB377/$AC377/2)*$AC377) + 2*$AC377*$AB377*$C$5</f>
        <v>0.99772006400000002</v>
      </c>
      <c r="DW377">
        <f>(-2*(DW$30*$C$5+$AB377/$AC377/2)*$AC377)*EXP(-2*(DW$30*$C$5+$AB377/$AC377/2)*$AC377) + 2*$AC377*$AB377*$C$5</f>
        <v>0.99772006400000002</v>
      </c>
      <c r="DX377">
        <f>(-2*(DX$30*$C$5+$AB377/$AC377/2)*$AC377)*EXP(-2*(DX$30*$C$5+$AB377/$AC377/2)*$AC377) + 2*$AC377*$AB377*$C$5</f>
        <v>0.99772006400000002</v>
      </c>
      <c r="DY377">
        <f>(-2*(DY$30*$C$5+$AB377/$AC377/2)*$AC377)*EXP(-2*(DY$30*$C$5+$AB377/$AC377/2)*$AC377) + 2*$AC377*$AB377*$C$5</f>
        <v>0.99772006400000002</v>
      </c>
      <c r="DZ377">
        <f>(-2*(DZ$30*$C$5+$AB377/$AC377/2)*$AC377)*EXP(-2*(DZ$30*$C$5+$AB377/$AC377/2)*$AC377) + 2*$AC377*$AB377*$C$5</f>
        <v>0.99772006400000002</v>
      </c>
      <c r="EA377">
        <f>(-2*(EA$30*$C$5+$AB377/$AC377/2)*$AC377)*EXP(-2*(EA$30*$C$5+$AB377/$AC377/2)*$AC377) + 2*$AC377*$AB377*$C$5</f>
        <v>0.99772006400000002</v>
      </c>
      <c r="EB377">
        <f>(-2*(EB$30*$C$5+$AB377/$AC377/2)*$AC377)*EXP(-2*(EB$30*$C$5+$AB377/$AC377/2)*$AC377) + 2*$AC377*$AB377*$C$5</f>
        <v>0.99772006400000002</v>
      </c>
      <c r="EC377">
        <f>(-2*(EC$30*$C$5+$AB377/$AC377/2)*$AC377)*EXP(-2*(EC$30*$C$5+$AB377/$AC377/2)*$AC377) + 2*$AC377*$AB377*$C$5</f>
        <v>0.99772006400000002</v>
      </c>
      <c r="ED377">
        <f>(-2*(ED$30*$C$5+$AB377/$AC377/2)*$AC377)*EXP(-2*(ED$30*$C$5+$AB377/$AC377/2)*$AC377) + 2*$AC377*$AB377*$C$5</f>
        <v>0.99772006400000002</v>
      </c>
      <c r="EE377">
        <f>(-2*(EE$30*$C$5+$AB377/$AC377/2)*$AC377)*EXP(-2*(EE$30*$C$5+$AB377/$AC377/2)*$AC377) + 2*$AC377*$AB377*$C$5</f>
        <v>0.99772006400000002</v>
      </c>
      <c r="EF377">
        <f>(-2*(EF$30*$C$5+$AB377/$AC377/2)*$AC377)*EXP(-2*(EF$30*$C$5+$AB377/$AC377/2)*$AC377) + 2*$AC377*$AB377*$C$5</f>
        <v>0.99772006400000002</v>
      </c>
      <c r="EG377">
        <f>(-2*(EG$30*$C$5+$AB377/$AC377/2)*$AC377)*EXP(-2*(EG$30*$C$5+$AB377/$AC377/2)*$AC377) + 2*$AC377*$AB377*$C$5</f>
        <v>0.99772006400000002</v>
      </c>
      <c r="EH377">
        <f>(-2*(EH$30*$C$5+$AB377/$AC377/2)*$AC377)*EXP(-2*(EH$30*$C$5+$AB377/$AC377/2)*$AC377) + 2*$AC377*$AB377*$C$5</f>
        <v>0.99772006400000002</v>
      </c>
      <c r="EI377">
        <f>(-2*(EI$30*$C$5+$AB377/$AC377/2)*$AC377)*EXP(-2*(EI$30*$C$5+$AB377/$AC377/2)*$AC377) + 2*$AC377*$AB377*$C$5</f>
        <v>0.99772006400000002</v>
      </c>
      <c r="EJ377">
        <f>(-2*(EJ$30*$C$5+$AB377/$AC377/2)*$AC377)*EXP(-2*(EJ$30*$C$5+$AB377/$AC377/2)*$AC377) + 2*$AC377*$AB377*$C$5</f>
        <v>0.99772006400000002</v>
      </c>
      <c r="EK377">
        <f>(-2*(EK$30*$C$5+$AB377/$AC377/2)*$AC377)*EXP(-2*(EK$30*$C$5+$AB377/$AC377/2)*$AC377) + 2*$AC377*$AB377*$C$5</f>
        <v>0.99772006400000002</v>
      </c>
      <c r="EL377">
        <f>(-2*(EL$30*$C$5+$AB377/$AC377/2)*$AC377)*EXP(-2*(EL$30*$C$5+$AB377/$AC377/2)*$AC377) + 2*$AC377*$AB377*$C$5</f>
        <v>0.99772006400000002</v>
      </c>
      <c r="EM377">
        <f>(-2*(EM$30*$C$5+$AB377/$AC377/2)*$AC377)*EXP(-2*(EM$30*$C$5+$AB377/$AC377/2)*$AC377) + 2*$AC377*$AB377*$C$5</f>
        <v>0.99772006400000002</v>
      </c>
      <c r="EN377">
        <f>(-2*(EN$30*$C$5+$AB377/$AC377/2)*$AC377)*EXP(-2*(EN$30*$C$5+$AB377/$AC377/2)*$AC377) + 2*$AC377*$AB377*$C$5</f>
        <v>0.99772006400000002</v>
      </c>
      <c r="EO377">
        <f>(-2*(EO$30*$C$5+$AB377/$AC377/2)*$AC377)*EXP(-2*(EO$30*$C$5+$AB377/$AC377/2)*$AC377) + 2*$AC377*$AB377*$C$5</f>
        <v>0.99772006400000002</v>
      </c>
      <c r="EP377">
        <f>(-2*(EP$30*$C$5+$AB377/$AC377/2)*$AC377)*EXP(-2*(EP$30*$C$5+$AB377/$AC377/2)*$AC377) + 2*$AC377*$AB377*$C$5</f>
        <v>0.99772006400000002</v>
      </c>
      <c r="EQ377">
        <f>(-2*(EQ$30*$C$5+$AB377/$AC377/2)*$AC377)*EXP(-2*(EQ$30*$C$5+$AB377/$AC377/2)*$AC377) + 2*$AC377*$AB377*$C$5</f>
        <v>0.99772006400000002</v>
      </c>
      <c r="ER377">
        <f>(-2*(ER$30*$C$5+$AB377/$AC377/2)*$AC377)*EXP(-2*(ER$30*$C$5+$AB377/$AC377/2)*$AC377) + 2*$AC377*$AB377*$C$5</f>
        <v>0.99772006400000002</v>
      </c>
      <c r="ES377">
        <f>(-2*(ES$30*$C$5+$AB377/$AC377/2)*$AC377)*EXP(-2*(ES$30*$C$5+$AB377/$AC377/2)*$AC377) + 2*$AC377*$AB377*$C$5</f>
        <v>0.99772006400000002</v>
      </c>
      <c r="ET377">
        <f>(-2*(ET$30*$C$5+$AB377/$AC377/2)*$AC377)*EXP(-2*(ET$30*$C$5+$AB377/$AC377/2)*$AC377) + 2*$AC377*$AB377*$C$5</f>
        <v>0.99772006400000002</v>
      </c>
      <c r="EU377">
        <f>(-2*(EU$30*$C$5+$AB377/$AC377/2)*$AC377)*EXP(-2*(EU$30*$C$5+$AB377/$AC377/2)*$AC377) + 2*$AC377*$AB377*$C$5</f>
        <v>0.99772006400000002</v>
      </c>
      <c r="EV377">
        <f>(-2*(EV$30*$C$5+$AB377/$AC377/2)*$AC377)*EXP(-2*(EV$30*$C$5+$AB377/$AC377/2)*$AC377) + 2*$AC377*$AB377*$C$5</f>
        <v>0.99772006400000002</v>
      </c>
      <c r="EW377">
        <f>(-2*(EW$30*$C$5+$AB377/$AC377/2)*$AC377)*EXP(-2*(EW$30*$C$5+$AB377/$AC377/2)*$AC377) + 2*$AC377*$AB377*$C$5</f>
        <v>0.99772006400000002</v>
      </c>
      <c r="EX377">
        <f>(-2*(EX$30*$C$5+$AB377/$AC377/2)*$AC377)*EXP(-2*(EX$30*$C$5+$AB377/$AC377/2)*$AC377) + 2*$AC377*$AB377*$C$5</f>
        <v>0.99772006400000002</v>
      </c>
      <c r="EY377">
        <f>(-2*(EY$30*$C$5+$AB377/$AC377/2)*$AC377)*EXP(-2*(EY$30*$C$5+$AB377/$AC377/2)*$AC377) + 2*$AC377*$AB377*$C$5</f>
        <v>0.99772006400000002</v>
      </c>
      <c r="EZ377">
        <f>(-2*(EZ$30*$C$5+$AB377/$AC377/2)*$AC377)*EXP(-2*(EZ$30*$C$5+$AB377/$AC377/2)*$AC377) + 2*$AC377*$AB377*$C$5</f>
        <v>0.99772006400000002</v>
      </c>
      <c r="FA377">
        <f>(-2*(FA$30*$C$5+$AB377/$AC377/2)*$AC377)*EXP(-2*(FA$30*$C$5+$AB377/$AC377/2)*$AC377) + 2*$AC377*$AB377*$C$5</f>
        <v>0.99772006400000002</v>
      </c>
      <c r="FB377">
        <f>(-2*(FB$30*$C$5+$AB377/$AC377/2)*$AC377)*EXP(-2*(FB$30*$C$5+$AB377/$AC377/2)*$AC377) + 2*$AC377*$AB377*$C$5</f>
        <v>0.99772006400000002</v>
      </c>
      <c r="FC377">
        <f>(-2*(FC$30*$C$5+$AB377/$AC377/2)*$AC377)*EXP(-2*(FC$30*$C$5+$AB377/$AC377/2)*$AC377) + 2*$AC377*$AB377*$C$5</f>
        <v>0.99772006400000002</v>
      </c>
      <c r="FD377">
        <f>(-2*(FD$30*$C$5+$AB377/$AC377/2)*$AC377)*EXP(-2*(FD$30*$C$5+$AB377/$AC377/2)*$AC377) + 2*$AC377*$AB377*$C$5</f>
        <v>0.99772006400000002</v>
      </c>
      <c r="FE377">
        <f>(-2*(FE$30*$C$5+$AB377/$AC377/2)*$AC377)*EXP(-2*(FE$30*$C$5+$AB377/$AC377/2)*$AC377) + 2*$AC377*$AB377*$C$5</f>
        <v>0.99772006400000002</v>
      </c>
      <c r="FF377">
        <f>(-2*(FF$30*$C$5+$AB377/$AC377/2)*$AC377)*EXP(-2*(FF$30*$C$5+$AB377/$AC377/2)*$AC377) + 2*$AC377*$AB377*$C$5</f>
        <v>0.99772006400000002</v>
      </c>
      <c r="FG377">
        <f>(-2*(FG$30*$C$5+$AB377/$AC377/2)*$AC377)*EXP(-2*(FG$30*$C$5+$AB377/$AC377/2)*$AC377) + 2*$AC377*$AB377*$C$5</f>
        <v>0.99772006400000002</v>
      </c>
      <c r="FH377">
        <f>(-2*(FH$30*$C$5+$AB377/$AC377/2)*$AC377)*EXP(-2*(FH$30*$C$5+$AB377/$AC377/2)*$AC377) + 2*$AC377*$AB377*$C$5</f>
        <v>0.99772006400000002</v>
      </c>
      <c r="FI377">
        <f>(-2*(FI$30*$C$5+$AB377/$AC377/2)*$AC377)*EXP(-2*(FI$30*$C$5+$AB377/$AC377/2)*$AC377) + 2*$AC377*$AB377*$C$5</f>
        <v>0.99772006400000002</v>
      </c>
      <c r="FJ377">
        <f>(-2*(FJ$30*$C$5+$AB377/$AC377/2)*$AC377)*EXP(-2*(FJ$30*$C$5+$AB377/$AC377/2)*$AC377) + 2*$AC377*$AB377*$C$5</f>
        <v>0.99772006400000002</v>
      </c>
      <c r="FK377">
        <f>(-2*(FK$30*$C$5+$AB377/$AC377/2)*$AC377)*EXP(-2*(FK$30*$C$5+$AB377/$AC377/2)*$AC377) + 2*$AC377*$AB377*$C$5</f>
        <v>0.99772006400000002</v>
      </c>
      <c r="FL377">
        <f>(-2*(FL$30*$C$5+$AB377/$AC377/2)*$AC377)*EXP(-2*(FL$30*$C$5+$AB377/$AC377/2)*$AC377) + 2*$AC377*$AB377*$C$5</f>
        <v>0.99772006400000002</v>
      </c>
      <c r="FM377">
        <f>(-2*(FM$30*$C$5+$AB377/$AC377/2)*$AC377)*EXP(-2*(FM$30*$C$5+$AB377/$AC377/2)*$AC377) + 2*$AC377*$AB377*$C$5</f>
        <v>0.99772006400000002</v>
      </c>
      <c r="FN377">
        <f>(-2*(FN$30*$C$5+$AB377/$AC377/2)*$AC377)*EXP(-2*(FN$30*$C$5+$AB377/$AC377/2)*$AC377) + 2*$AC377*$AB377*$C$5</f>
        <v>0.99772006400000002</v>
      </c>
      <c r="FO377">
        <f>(-2*(FO$30*$C$5+$AB377/$AC377/2)*$AC377)*EXP(-2*(FO$30*$C$5+$AB377/$AC377/2)*$AC377) + 2*$AC377*$AB377*$C$5</f>
        <v>0.99772006400000002</v>
      </c>
      <c r="FP377">
        <f>(-2*(FP$30*$C$5+$AB377/$AC377/2)*$AC377)*EXP(-2*(FP$30*$C$5+$AB377/$AC377/2)*$AC377) + 2*$AC377*$AB377*$C$5</f>
        <v>0.99772006400000002</v>
      </c>
      <c r="FQ377">
        <f>(-2*(FQ$30*$C$5+$AB377/$AC377/2)*$AC377)*EXP(-2*(FQ$30*$C$5+$AB377/$AC377/2)*$AC377) + 2*$AC377*$AB377*$C$5</f>
        <v>0.99772006400000002</v>
      </c>
      <c r="FR377">
        <f>(-2*(FR$30*$C$5+$AB377/$AC377/2)*$AC377)*EXP(-2*(FR$30*$C$5+$AB377/$AC377/2)*$AC377) + 2*$AC377*$AB377*$C$5</f>
        <v>0.99772006400000002</v>
      </c>
      <c r="FS377">
        <f>(-2*(FS$30*$C$5+$AB377/$AC377/2)*$AC377)*EXP(-2*(FS$30*$C$5+$AB377/$AC377/2)*$AC377) + 2*$AC377*$AB377*$C$5</f>
        <v>0.99772006400000002</v>
      </c>
      <c r="FT377">
        <f>(-2*(FT$30*$C$5+$AB377/$AC377/2)*$AC377)*EXP(-2*(FT$30*$C$5+$AB377/$AC377/2)*$AC377) + 2*$AC377*$AB377*$C$5</f>
        <v>0.99772006400000002</v>
      </c>
      <c r="FU377">
        <f>(-2*(FU$30*$C$5+$AB377/$AC377/2)*$AC377)*EXP(-2*(FU$30*$C$5+$AB377/$AC377/2)*$AC377) + 2*$AC377*$AB377*$C$5</f>
        <v>0.99772006400000002</v>
      </c>
      <c r="FV377">
        <f>(-2*(FV$30*$C$5+$AB377/$AC377/2)*$AC377)*EXP(-2*(FV$30*$C$5+$AB377/$AC377/2)*$AC377) + 2*$AC377*$AB377*$C$5</f>
        <v>0.99772006400000002</v>
      </c>
      <c r="FW377">
        <f>(-2*(FW$30*$C$5+$AB377/$AC377/2)*$AC377)*EXP(-2*(FW$30*$C$5+$AB377/$AC377/2)*$AC377) + 2*$AC377*$AB377*$C$5</f>
        <v>0.99772006400000002</v>
      </c>
      <c r="FX377">
        <f>(-2*(FX$30*$C$5+$AB377/$AC377/2)*$AC377)*EXP(-2*(FX$30*$C$5+$AB377/$AC377/2)*$AC377) + 2*$AC377*$AB377*$C$5</f>
        <v>0.99772006400000002</v>
      </c>
      <c r="FY377">
        <f>(-2*(FY$30*$C$5+$AB377/$AC377/2)*$AC377)*EXP(-2*(FY$30*$C$5+$AB377/$AC377/2)*$AC377) + 2*$AC377*$AB377*$C$5</f>
        <v>0.99772006400000002</v>
      </c>
      <c r="FZ377">
        <f>(-2*(FZ$30*$C$5+$AB377/$AC377/2)*$AC377)*EXP(-2*(FZ$30*$C$5+$AB377/$AC377/2)*$AC377) + 2*$AC377*$AB377*$C$5</f>
        <v>0.99772006400000002</v>
      </c>
      <c r="GA377">
        <f>(-2*(GA$30*$C$5+$AB377/$AC377/2)*$AC377)*EXP(-2*(GA$30*$C$5+$AB377/$AC377/2)*$AC377) + 2*$AC377*$AB377*$C$5</f>
        <v>0.99772006400000002</v>
      </c>
      <c r="GB377">
        <f>(-2*(GB$30*$C$5+$AB377/$AC377/2)*$AC377)*EXP(-2*(GB$30*$C$5+$AB377/$AC377/2)*$AC377) + 2*$AC377*$AB377*$C$5</f>
        <v>0.99772006400000002</v>
      </c>
      <c r="GC377">
        <f>(-2*(GC$30*$C$5+$AB377/$AC377/2)*$AC377)*EXP(-2*(GC$30*$C$5+$AB377/$AC377/2)*$AC377) + 2*$AC377*$AB377*$C$5</f>
        <v>0.99772006400000002</v>
      </c>
      <c r="GD377">
        <f>(-2*(GD$30*$C$5+$AB377/$AC377/2)*$AC377)*EXP(-2*(GD$30*$C$5+$AB377/$AC377/2)*$AC377) + 2*$AC377*$AB377*$C$5</f>
        <v>0.99772006400000002</v>
      </c>
      <c r="GE377">
        <f>(-2*(GE$30*$C$5+$AB377/$AC377/2)*$AC377)*EXP(-2*(GE$30*$C$5+$AB377/$AC377/2)*$AC377) + 2*$AC377*$AB377*$C$5</f>
        <v>0.99772006400000002</v>
      </c>
      <c r="GF377">
        <f>(-2*(GF$30*$C$5+$AB377/$AC377/2)*$AC377)*EXP(-2*(GF$30*$C$5+$AB377/$AC377/2)*$AC377) + 2*$AC377*$AB377*$C$5</f>
        <v>0.99772006400000002</v>
      </c>
      <c r="GG377">
        <f>(-2*(GG$30*$C$5+$AB377/$AC377/2)*$AC377)*EXP(-2*(GG$30*$C$5+$AB377/$AC377/2)*$AC377) + 2*$AC377*$AB377*$C$5</f>
        <v>0.99772006400000002</v>
      </c>
      <c r="GH377">
        <f>(-2*(GH$30*$C$5+$AB377/$AC377/2)*$AC377)*EXP(-2*(GH$30*$C$5+$AB377/$AC377/2)*$AC377) + 2*$AC377*$AB377*$C$5</f>
        <v>0.99772006400000002</v>
      </c>
      <c r="GI377">
        <f>(-2*(GI$30*$C$5+$AB377/$AC377/2)*$AC377)*EXP(-2*(GI$30*$C$5+$AB377/$AC377/2)*$AC377) + 2*$AC377*$AB377*$C$5</f>
        <v>0.99772006400000002</v>
      </c>
      <c r="GJ377">
        <f>(-2*(GJ$30*$C$5+$AB377/$AC377/2)*$AC377)*EXP(-2*(GJ$30*$C$5+$AB377/$AC377/2)*$AC377) + 2*$AC377*$AB377*$C$5</f>
        <v>0.99772006400000002</v>
      </c>
      <c r="GK377">
        <f>(-2*(GK$30*$C$5+$AB377/$AC377/2)*$AC377)*EXP(-2*(GK$30*$C$5+$AB377/$AC377/2)*$AC377) + 2*$AC377*$AB377*$C$5</f>
        <v>0.99772006400000002</v>
      </c>
      <c r="GL377">
        <f>(-2*(GL$30*$C$5+$AB377/$AC377/2)*$AC377)*EXP(-2*(GL$30*$C$5+$AB377/$AC377/2)*$AC377) + 2*$AC377*$AB377*$C$5</f>
        <v>0.99772006400000002</v>
      </c>
      <c r="GM377">
        <f>(-2*(GM$30*$C$5+$AB377/$AC377/2)*$AC377)*EXP(-2*(GM$30*$C$5+$AB377/$AC377/2)*$AC377) + 2*$AC377*$AB377*$C$5</f>
        <v>0.99772006400000002</v>
      </c>
      <c r="GN377">
        <f>(-2*(GN$30*$C$5+$AB377/$AC377/2)*$AC377)*EXP(-2*(GN$30*$C$5+$AB377/$AC377/2)*$AC377) + 2*$AC377*$AB377*$C$5</f>
        <v>0.99772006400000002</v>
      </c>
      <c r="GO377">
        <f>(-2*(GO$30*$C$5+$AB377/$AC377/2)*$AC377)*EXP(-2*(GO$30*$C$5+$AB377/$AC377/2)*$AC377) + 2*$AC377*$AB377*$C$5</f>
        <v>0.99772006400000002</v>
      </c>
      <c r="GP377">
        <f>(-2*(GP$30*$C$5+$AB377/$AC377/2)*$AC377)*EXP(-2*(GP$30*$C$5+$AB377/$AC377/2)*$AC377) + 2*$AC377*$AB377*$C$5</f>
        <v>0.99772006400000002</v>
      </c>
      <c r="GQ377">
        <f>(-2*(GQ$30*$C$5+$AB377/$AC377/2)*$AC377)*EXP(-2*(GQ$30*$C$5+$AB377/$AC377/2)*$AC377) + 2*$AC377*$AB377*$C$5</f>
        <v>0.99772006400000002</v>
      </c>
      <c r="GR377">
        <f>(-2*(GR$30*$C$5+$AB377/$AC377/2)*$AC377)*EXP(-2*(GR$30*$C$5+$AB377/$AC377/2)*$AC377) + 2*$AC377*$AB377*$C$5</f>
        <v>0.99772006400000002</v>
      </c>
      <c r="GS377">
        <f>(-2*(GS$30*$C$5+$AB377/$AC377/2)*$AC377)*EXP(-2*(GS$30*$C$5+$AB377/$AC377/2)*$AC377) + 2*$AC377*$AB377*$C$5</f>
        <v>0.99772006400000002</v>
      </c>
      <c r="GT377">
        <f>(-2*(GT$30*$C$5+$AB377/$AC377/2)*$AC377)*EXP(-2*(GT$30*$C$5+$AB377/$AC377/2)*$AC377) + 2*$AC377*$AB377*$C$5</f>
        <v>0.99772006400000002</v>
      </c>
      <c r="GU377">
        <f>(-2*(GU$30*$C$5+$AB377/$AC377/2)*$AC377)*EXP(-2*(GU$30*$C$5+$AB377/$AC377/2)*$AC377) + 2*$AC377*$AB377*$C$5</f>
        <v>0.99772006400000002</v>
      </c>
      <c r="GV377">
        <f>(-2*(GV$30*$C$5+$AB377/$AC377/2)*$AC377)*EXP(-2*(GV$30*$C$5+$AB377/$AC377/2)*$AC377) + 2*$AC377*$AB377*$C$5</f>
        <v>0.99772006400000002</v>
      </c>
      <c r="GW377">
        <f>(-2*(GW$30*$C$5+$AB377/$AC377/2)*$AC377)*EXP(-2*(GW$30*$C$5+$AB377/$AC377/2)*$AC377) + 2*$AC377*$AB377*$C$5</f>
        <v>0.99772006400000002</v>
      </c>
      <c r="GX377">
        <f>(-2*(GX$30*$C$5+$AB377/$AC377/2)*$AC377)*EXP(-2*(GX$30*$C$5+$AB377/$AC377/2)*$AC377) + 2*$AC377*$AB377*$C$5</f>
        <v>0.99772006400000002</v>
      </c>
      <c r="GY377">
        <f>(-2*(GY$30*$C$5+$AB377/$AC377/2)*$AC377)*EXP(-2*(GY$30*$C$5+$AB377/$AC377/2)*$AC377) + 2*$AC377*$AB377*$C$5</f>
        <v>0.99772006400000002</v>
      </c>
      <c r="GZ377">
        <f>(-2*(GZ$30*$C$5+$AB377/$AC377/2)*$AC377)*EXP(-2*(GZ$30*$C$5+$AB377/$AC377/2)*$AC377) + 2*$AC377*$AB377*$C$5</f>
        <v>0.99772006400000002</v>
      </c>
      <c r="HA377">
        <f>(-2*(HA$30*$C$5+$AB377/$AC377/2)*$AC377)*EXP(-2*(HA$30*$C$5+$AB377/$AC377/2)*$AC377) + 2*$AC377*$AB377*$C$5</f>
        <v>0.99772006400000002</v>
      </c>
      <c r="HB377">
        <f>(-2*(HB$30*$C$5+$AB377/$AC377/2)*$AC377)*EXP(-2*(HB$30*$C$5+$AB377/$AC377/2)*$AC377) + 2*$AC377*$AB377*$C$5</f>
        <v>0.99772006400000002</v>
      </c>
      <c r="HC377">
        <f>(-2*(HC$30*$C$5+$AB377/$AC377/2)*$AC377)*EXP(-2*(HC$30*$C$5+$AB377/$AC377/2)*$AC377) + 2*$AC377*$AB377*$C$5</f>
        <v>0.99772006400000002</v>
      </c>
      <c r="HD377">
        <f>(-2*(HD$30*$C$5+$AB377/$AC377/2)*$AC377)*EXP(-2*(HD$30*$C$5+$AB377/$AC377/2)*$AC377) + 2*$AC377*$AB377*$C$5</f>
        <v>0.99772006400000002</v>
      </c>
      <c r="HE377">
        <f>(-2*(HE$30*$C$5+$AB377/$AC377/2)*$AC377)*EXP(-2*(HE$30*$C$5+$AB377/$AC377/2)*$AC377) + 2*$AC377*$AB377*$C$5</f>
        <v>0.99772006400000002</v>
      </c>
      <c r="HF377">
        <f>(-2*(HF$30*$C$5+$AB377/$AC377/2)*$AC377)*EXP(-2*(HF$30*$C$5+$AB377/$AC377/2)*$AC377) + 2*$AC377*$AB377*$C$5</f>
        <v>0.99772006400000002</v>
      </c>
      <c r="HG377">
        <f>(-2*(HG$30*$C$5+$AB377/$AC377/2)*$AC377)*EXP(-2*(HG$30*$C$5+$AB377/$AC377/2)*$AC377) + 2*$AC377*$AB377*$C$5</f>
        <v>0.99772006400000002</v>
      </c>
      <c r="HH377">
        <f>(-2*(HH$30*$C$5+$AB377/$AC377/2)*$AC377)*EXP(-2*(HH$30*$C$5+$AB377/$AC377/2)*$AC377) + 2*$AC377*$AB377*$C$5</f>
        <v>0.99772006400000002</v>
      </c>
      <c r="HI377">
        <f>(-2*(HI$30*$C$5+$AB377/$AC377/2)*$AC377)*EXP(-2*(HI$30*$C$5+$AB377/$AC377/2)*$AC377) + 2*$AC377*$AB377*$C$5</f>
        <v>0.99772006400000002</v>
      </c>
      <c r="HJ377">
        <f>(-2*(HJ$30*$C$5+$AB377/$AC377/2)*$AC377)*EXP(-2*(HJ$30*$C$5+$AB377/$AC377/2)*$AC377) + 2*$AC377*$AB377*$C$5</f>
        <v>0.99772006400000002</v>
      </c>
      <c r="HK377">
        <f>(-2*(HK$30*$C$5+$AB377/$AC377/2)*$AC377)*EXP(-2*(HK$30*$C$5+$AB377/$AC377/2)*$AC377) + 2*$AC377*$AB377*$C$5</f>
        <v>0.99772006400000002</v>
      </c>
      <c r="HL377">
        <f>(-2*(HL$30*$C$5+$AB377/$AC377/2)*$AC377)*EXP(-2*(HL$30*$C$5+$AB377/$AC377/2)*$AC377) + 2*$AC377*$AB377*$C$5</f>
        <v>0.99772006400000002</v>
      </c>
      <c r="HM377">
        <f>(-2*(HM$30*$C$5+$AB377/$AC377/2)*$AC377)*EXP(-2*(HM$30*$C$5+$AB377/$AC377/2)*$AC377) + 2*$AC377*$AB377*$C$5</f>
        <v>0.99772006400000002</v>
      </c>
      <c r="HN377">
        <f>(-2*(HN$30*$C$5+$AB377/$AC377/2)*$AC377)*EXP(-2*(HN$30*$C$5+$AB377/$AC377/2)*$AC377) + 2*$AC377*$AB377*$C$5</f>
        <v>0.99772006400000002</v>
      </c>
      <c r="HO377">
        <f>(-2*(HO$30*$C$5+$AB377/$AC377/2)*$AC377)*EXP(-2*(HO$30*$C$5+$AB377/$AC377/2)*$AC377) + 2*$AC377*$AB377*$C$5</f>
        <v>0.99772006400000002</v>
      </c>
      <c r="HP377">
        <f>(-2*(HP$30*$C$5+$AB377/$AC377/2)*$AC377)*EXP(-2*(HP$30*$C$5+$AB377/$AC377/2)*$AC377) + 2*$AC377*$AB377*$C$5</f>
        <v>0.99772006400000002</v>
      </c>
      <c r="HQ377">
        <f>(-2*(HQ$30*$C$5+$AB377/$AC377/2)*$AC377)*EXP(-2*(HQ$30*$C$5+$AB377/$AC377/2)*$AC377) + 2*$AC377*$AB377*$C$5</f>
        <v>0.99772006400000002</v>
      </c>
      <c r="HR377">
        <f>(-2*(HR$30*$C$5+$AB377/$AC377/2)*$AC377)*EXP(-2*(HR$30*$C$5+$AB377/$AC377/2)*$AC377) + 2*$AC377*$AB377*$C$5</f>
        <v>0.99772006400000002</v>
      </c>
      <c r="HS377">
        <f>(-2*(HS$30*$C$5+$AB377/$AC377/2)*$AC377)*EXP(-2*(HS$30*$C$5+$AB377/$AC377/2)*$AC377) + 2*$AC377*$AB377*$C$5</f>
        <v>0.99772006400000002</v>
      </c>
      <c r="HT377">
        <f>(-2*(HT$30*$C$5+$AB377/$AC377/2)*$AC377)*EXP(-2*(HT$30*$C$5+$AB377/$AC377/2)*$AC377) + 2*$AC377*$AB377*$C$5</f>
        <v>0.99772006400000002</v>
      </c>
      <c r="HU377">
        <f>(-2*(HU$30*$C$5+$AB377/$AC377/2)*$AC377)*EXP(-2*(HU$30*$C$5+$AB377/$AC377/2)*$AC377) + 2*$AC377*$AB377*$C$5</f>
        <v>0.99772006400000002</v>
      </c>
      <c r="HV377">
        <f>(-2*(HV$30*$C$5+$AB377/$AC377/2)*$AC377)*EXP(-2*(HV$30*$C$5+$AB377/$AC377/2)*$AC377) + 2*$AC377*$AB377*$C$5</f>
        <v>0.99772006400000002</v>
      </c>
      <c r="HW377">
        <f>(-2*(HW$30*$C$5+$AB377/$AC377/2)*$AC377)*EXP(-2*(HW$30*$C$5+$AB377/$AC377/2)*$AC377) + 2*$AC377*$AB377*$C$5</f>
        <v>0.99772006400000002</v>
      </c>
    </row>
    <row r="378" spans="5:231">
      <c r="E378" s="116">
        <f t="shared" si="51"/>
        <v>3461</v>
      </c>
      <c r="F378" s="106">
        <f>EXP(-2*($E378-1)/$C$8*$C$5*($C$3*'UL FRMPL'!H$35-'UL FRMPL'!$H$35)/1000)</f>
        <v>0.2873224772192261</v>
      </c>
      <c r="G378" s="130"/>
      <c r="H378" s="130">
        <f t="shared" si="48"/>
        <v>0.67264639107464386</v>
      </c>
      <c r="N378">
        <f t="shared" si="49"/>
        <v>0.67264639107464386</v>
      </c>
      <c r="O378">
        <f t="shared" si="50"/>
        <v>0.10566193985573601</v>
      </c>
      <c r="P378">
        <f t="shared" si="47"/>
        <v>9.4497494321658826E-2</v>
      </c>
      <c r="Q378">
        <f t="shared" si="52"/>
        <v>8.4512705760125956E-2</v>
      </c>
      <c r="R378">
        <f t="shared" si="52"/>
        <v>7.5582929327054016E-2</v>
      </c>
      <c r="S378">
        <f t="shared" si="52"/>
        <v>6.7596690394378475E-2</v>
      </c>
      <c r="T378">
        <f t="shared" si="52"/>
        <v>6.0454292959480856E-2</v>
      </c>
      <c r="U378">
        <f t="shared" si="52"/>
        <v>5.406657509277514E-2</v>
      </c>
      <c r="V378">
        <f t="shared" si="52"/>
        <v>4.8353795887116698E-2</v>
      </c>
      <c r="W378">
        <f t="shared" si="52"/>
        <v>4.3244640014295628E-2</v>
      </c>
      <c r="X378">
        <f t="shared" si="52"/>
        <v>3.8675327462022173E-2</v>
      </c>
      <c r="AB378" s="116">
        <f t="shared" si="53"/>
        <v>347</v>
      </c>
      <c r="AC378">
        <f>($C$3*'UL FRMPL'!H$35-'UL FRMPL'!$H$35)/1000</f>
        <v>1.441792</v>
      </c>
      <c r="AE378">
        <f>(-2*(AE$30*$C$5+$AB378/$AC378/2)*$AC378)*EXP(-2*(AE$30*$C$5+$AB378/$AC378/2)*$AC378) + 2*$AC378*$AB378*$C$5</f>
        <v>1.000603648</v>
      </c>
      <c r="AF378">
        <f>(-2*(AF$30*$C$5+$AB378/$AC378/2)*$AC378)*EXP(-2*(AF$30*$C$5+$AB378/$AC378/2)*$AC378) + 2*$AC378*$AB378*$C$5</f>
        <v>1.000603648</v>
      </c>
      <c r="AG378">
        <f>(-2*(AG$30*$C$5+$AB378/$AC378/2)*$AC378)*EXP(-2*(AG$30*$C$5+$AB378/$AC378/2)*$AC378) + 2*$AC378*$AB378*$C$5</f>
        <v>1.000603648</v>
      </c>
      <c r="AH378">
        <f>(-2*(AH$30*$C$5+$AB378/$AC378/2)*$AC378)*EXP(-2*(AH$30*$C$5+$AB378/$AC378/2)*$AC378) + 2*$AC378*$AB378*$C$5</f>
        <v>1.000603648</v>
      </c>
      <c r="AI378">
        <f>(-2*(AI$30*$C$5+$AB378/$AC378/2)*$AC378)*EXP(-2*(AI$30*$C$5+$AB378/$AC378/2)*$AC378) + 2*$AC378*$AB378*$C$5</f>
        <v>1.000603648</v>
      </c>
      <c r="AJ378">
        <f>(-2*(AJ$30*$C$5+$AB378/$AC378/2)*$AC378)*EXP(-2*(AJ$30*$C$5+$AB378/$AC378/2)*$AC378) + 2*$AC378*$AB378*$C$5</f>
        <v>1.000603648</v>
      </c>
      <c r="AK378">
        <f>(-2*(AK$30*$C$5+$AB378/$AC378/2)*$AC378)*EXP(-2*(AK$30*$C$5+$AB378/$AC378/2)*$AC378) + 2*$AC378*$AB378*$C$5</f>
        <v>1.000603648</v>
      </c>
      <c r="AL378">
        <f>(-2*(AL$30*$C$5+$AB378/$AC378/2)*$AC378)*EXP(-2*(AL$30*$C$5+$AB378/$AC378/2)*$AC378) + 2*$AC378*$AB378*$C$5</f>
        <v>1.000603648</v>
      </c>
      <c r="AM378">
        <f>(-2*(AM$30*$C$5+$AB378/$AC378/2)*$AC378)*EXP(-2*(AM$30*$C$5+$AB378/$AC378/2)*$AC378) + 2*$AC378*$AB378*$C$5</f>
        <v>1.000603648</v>
      </c>
      <c r="AN378">
        <f>(-2*(AN$30*$C$5+$AB378/$AC378/2)*$AC378)*EXP(-2*(AN$30*$C$5+$AB378/$AC378/2)*$AC378) + 2*$AC378*$AB378*$C$5</f>
        <v>1.000603648</v>
      </c>
      <c r="AO378">
        <f>(-2*(AO$30*$C$5+$AB378/$AC378/2)*$AC378)*EXP(-2*(AO$30*$C$5+$AB378/$AC378/2)*$AC378) + 2*$AC378*$AB378*$C$5</f>
        <v>1.000603648</v>
      </c>
      <c r="AP378">
        <f>(-2*(AP$30*$C$5+$AB378/$AC378/2)*$AC378)*EXP(-2*(AP$30*$C$5+$AB378/$AC378/2)*$AC378) + 2*$AC378*$AB378*$C$5</f>
        <v>1.000603648</v>
      </c>
      <c r="AQ378">
        <f>(-2*(AQ$30*$C$5+$AB378/$AC378/2)*$AC378)*EXP(-2*(AQ$30*$C$5+$AB378/$AC378/2)*$AC378) + 2*$AC378*$AB378*$C$5</f>
        <v>1.000603648</v>
      </c>
      <c r="AR378">
        <f>(-2*(AR$30*$C$5+$AB378/$AC378/2)*$AC378)*EXP(-2*(AR$30*$C$5+$AB378/$AC378/2)*$AC378) + 2*$AC378*$AB378*$C$5</f>
        <v>1.000603648</v>
      </c>
      <c r="AS378">
        <f>(-2*(AS$30*$C$5+$AB378/$AC378/2)*$AC378)*EXP(-2*(AS$30*$C$5+$AB378/$AC378/2)*$AC378) + 2*$AC378*$AB378*$C$5</f>
        <v>1.000603648</v>
      </c>
      <c r="AT378">
        <f>(-2*(AT$30*$C$5+$AB378/$AC378/2)*$AC378)*EXP(-2*(AT$30*$C$5+$AB378/$AC378/2)*$AC378) + 2*$AC378*$AB378*$C$5</f>
        <v>1.000603648</v>
      </c>
      <c r="AU378">
        <f>(-2*(AU$30*$C$5+$AB378/$AC378/2)*$AC378)*EXP(-2*(AU$30*$C$5+$AB378/$AC378/2)*$AC378) + 2*$AC378*$AB378*$C$5</f>
        <v>1.000603648</v>
      </c>
      <c r="AV378">
        <f>(-2*(AV$30*$C$5+$AB378/$AC378/2)*$AC378)*EXP(-2*(AV$30*$C$5+$AB378/$AC378/2)*$AC378) + 2*$AC378*$AB378*$C$5</f>
        <v>1.000603648</v>
      </c>
      <c r="AW378">
        <f>(-2*(AW$30*$C$5+$AB378/$AC378/2)*$AC378)*EXP(-2*(AW$30*$C$5+$AB378/$AC378/2)*$AC378) + 2*$AC378*$AB378*$C$5</f>
        <v>1.000603648</v>
      </c>
      <c r="AX378">
        <f>(-2*(AX$30*$C$5+$AB378/$AC378/2)*$AC378)*EXP(-2*(AX$30*$C$5+$AB378/$AC378/2)*$AC378) + 2*$AC378*$AB378*$C$5</f>
        <v>1.000603648</v>
      </c>
      <c r="AY378">
        <f>(-2*(AY$30*$C$5+$AB378/$AC378/2)*$AC378)*EXP(-2*(AY$30*$C$5+$AB378/$AC378/2)*$AC378) + 2*$AC378*$AB378*$C$5</f>
        <v>1.000603648</v>
      </c>
      <c r="AZ378">
        <f>(-2*(AZ$30*$C$5+$AB378/$AC378/2)*$AC378)*EXP(-2*(AZ$30*$C$5+$AB378/$AC378/2)*$AC378) + 2*$AC378*$AB378*$C$5</f>
        <v>1.000603648</v>
      </c>
      <c r="BA378">
        <f>(-2*(BA$30*$C$5+$AB378/$AC378/2)*$AC378)*EXP(-2*(BA$30*$C$5+$AB378/$AC378/2)*$AC378) + 2*$AC378*$AB378*$C$5</f>
        <v>1.000603648</v>
      </c>
      <c r="BB378">
        <f>(-2*(BB$30*$C$5+$AB378/$AC378/2)*$AC378)*EXP(-2*(BB$30*$C$5+$AB378/$AC378/2)*$AC378) + 2*$AC378*$AB378*$C$5</f>
        <v>1.000603648</v>
      </c>
      <c r="BC378">
        <f>(-2*(BC$30*$C$5+$AB378/$AC378/2)*$AC378)*EXP(-2*(BC$30*$C$5+$AB378/$AC378/2)*$AC378) + 2*$AC378*$AB378*$C$5</f>
        <v>1.000603648</v>
      </c>
      <c r="BD378">
        <f>(-2*(BD$30*$C$5+$AB378/$AC378/2)*$AC378)*EXP(-2*(BD$30*$C$5+$AB378/$AC378/2)*$AC378) + 2*$AC378*$AB378*$C$5</f>
        <v>1.000603648</v>
      </c>
      <c r="BE378">
        <f>(-2*(BE$30*$C$5+$AB378/$AC378/2)*$AC378)*EXP(-2*(BE$30*$C$5+$AB378/$AC378/2)*$AC378) + 2*$AC378*$AB378*$C$5</f>
        <v>1.000603648</v>
      </c>
      <c r="BF378">
        <f>(-2*(BF$30*$C$5+$AB378/$AC378/2)*$AC378)*EXP(-2*(BF$30*$C$5+$AB378/$AC378/2)*$AC378) + 2*$AC378*$AB378*$C$5</f>
        <v>1.000603648</v>
      </c>
      <c r="BG378">
        <f>(-2*(BG$30*$C$5+$AB378/$AC378/2)*$AC378)*EXP(-2*(BG$30*$C$5+$AB378/$AC378/2)*$AC378) + 2*$AC378*$AB378*$C$5</f>
        <v>1.000603648</v>
      </c>
      <c r="BH378">
        <f>(-2*(BH$30*$C$5+$AB378/$AC378/2)*$AC378)*EXP(-2*(BH$30*$C$5+$AB378/$AC378/2)*$AC378) + 2*$AC378*$AB378*$C$5</f>
        <v>1.000603648</v>
      </c>
      <c r="BI378">
        <f>(-2*(BI$30*$C$5+$AB378/$AC378/2)*$AC378)*EXP(-2*(BI$30*$C$5+$AB378/$AC378/2)*$AC378) + 2*$AC378*$AB378*$C$5</f>
        <v>1.000603648</v>
      </c>
      <c r="BJ378">
        <f>(-2*(BJ$30*$C$5+$AB378/$AC378/2)*$AC378)*EXP(-2*(BJ$30*$C$5+$AB378/$AC378/2)*$AC378) + 2*$AC378*$AB378*$C$5</f>
        <v>1.000603648</v>
      </c>
      <c r="BK378">
        <f>(-2*(BK$30*$C$5+$AB378/$AC378/2)*$AC378)*EXP(-2*(BK$30*$C$5+$AB378/$AC378/2)*$AC378) + 2*$AC378*$AB378*$C$5</f>
        <v>1.000603648</v>
      </c>
      <c r="BL378">
        <f>(-2*(BL$30*$C$5+$AB378/$AC378/2)*$AC378)*EXP(-2*(BL$30*$C$5+$AB378/$AC378/2)*$AC378) + 2*$AC378*$AB378*$C$5</f>
        <v>1.000603648</v>
      </c>
      <c r="BM378">
        <f>(-2*(BM$30*$C$5+$AB378/$AC378/2)*$AC378)*EXP(-2*(BM$30*$C$5+$AB378/$AC378/2)*$AC378) + 2*$AC378*$AB378*$C$5</f>
        <v>1.000603648</v>
      </c>
      <c r="BN378">
        <f>(-2*(BN$30*$C$5+$AB378/$AC378/2)*$AC378)*EXP(-2*(BN$30*$C$5+$AB378/$AC378/2)*$AC378) + 2*$AC378*$AB378*$C$5</f>
        <v>1.000603648</v>
      </c>
      <c r="BO378">
        <f>(-2*(BO$30*$C$5+$AB378/$AC378/2)*$AC378)*EXP(-2*(BO$30*$C$5+$AB378/$AC378/2)*$AC378) + 2*$AC378*$AB378*$C$5</f>
        <v>1.000603648</v>
      </c>
      <c r="BP378">
        <f>(-2*(BP$30*$C$5+$AB378/$AC378/2)*$AC378)*EXP(-2*(BP$30*$C$5+$AB378/$AC378/2)*$AC378) + 2*$AC378*$AB378*$C$5</f>
        <v>1.000603648</v>
      </c>
      <c r="BQ378">
        <f>(-2*(BQ$30*$C$5+$AB378/$AC378/2)*$AC378)*EXP(-2*(BQ$30*$C$5+$AB378/$AC378/2)*$AC378) + 2*$AC378*$AB378*$C$5</f>
        <v>1.000603648</v>
      </c>
      <c r="BR378">
        <f>(-2*(BR$30*$C$5+$AB378/$AC378/2)*$AC378)*EXP(-2*(BR$30*$C$5+$AB378/$AC378/2)*$AC378) + 2*$AC378*$AB378*$C$5</f>
        <v>1.000603648</v>
      </c>
      <c r="BS378">
        <f>(-2*(BS$30*$C$5+$AB378/$AC378/2)*$AC378)*EXP(-2*(BS$30*$C$5+$AB378/$AC378/2)*$AC378) + 2*$AC378*$AB378*$C$5</f>
        <v>1.000603648</v>
      </c>
      <c r="BT378">
        <f>(-2*(BT$30*$C$5+$AB378/$AC378/2)*$AC378)*EXP(-2*(BT$30*$C$5+$AB378/$AC378/2)*$AC378) + 2*$AC378*$AB378*$C$5</f>
        <v>1.000603648</v>
      </c>
      <c r="BU378">
        <f>(-2*(BU$30*$C$5+$AB378/$AC378/2)*$AC378)*EXP(-2*(BU$30*$C$5+$AB378/$AC378/2)*$AC378) + 2*$AC378*$AB378*$C$5</f>
        <v>1.000603648</v>
      </c>
      <c r="BV378">
        <f>(-2*(BV$30*$C$5+$AB378/$AC378/2)*$AC378)*EXP(-2*(BV$30*$C$5+$AB378/$AC378/2)*$AC378) + 2*$AC378*$AB378*$C$5</f>
        <v>1.000603648</v>
      </c>
      <c r="BW378">
        <f>(-2*(BW$30*$C$5+$AB378/$AC378/2)*$AC378)*EXP(-2*(BW$30*$C$5+$AB378/$AC378/2)*$AC378) + 2*$AC378*$AB378*$C$5</f>
        <v>1.000603648</v>
      </c>
      <c r="BX378">
        <f>(-2*(BX$30*$C$5+$AB378/$AC378/2)*$AC378)*EXP(-2*(BX$30*$C$5+$AB378/$AC378/2)*$AC378) + 2*$AC378*$AB378*$C$5</f>
        <v>1.000603648</v>
      </c>
      <c r="BY378">
        <f>(-2*(BY$30*$C$5+$AB378/$AC378/2)*$AC378)*EXP(-2*(BY$30*$C$5+$AB378/$AC378/2)*$AC378) + 2*$AC378*$AB378*$C$5</f>
        <v>1.000603648</v>
      </c>
      <c r="BZ378">
        <f>(-2*(BZ$30*$C$5+$AB378/$AC378/2)*$AC378)*EXP(-2*(BZ$30*$C$5+$AB378/$AC378/2)*$AC378) + 2*$AC378*$AB378*$C$5</f>
        <v>1.000603648</v>
      </c>
      <c r="CA378">
        <f>(-2*(CA$30*$C$5+$AB378/$AC378/2)*$AC378)*EXP(-2*(CA$30*$C$5+$AB378/$AC378/2)*$AC378) + 2*$AC378*$AB378*$C$5</f>
        <v>1.000603648</v>
      </c>
      <c r="CB378">
        <f>(-2*(CB$30*$C$5+$AB378/$AC378/2)*$AC378)*EXP(-2*(CB$30*$C$5+$AB378/$AC378/2)*$AC378) + 2*$AC378*$AB378*$C$5</f>
        <v>1.000603648</v>
      </c>
      <c r="CC378">
        <f>(-2*(CC$30*$C$5+$AB378/$AC378/2)*$AC378)*EXP(-2*(CC$30*$C$5+$AB378/$AC378/2)*$AC378) + 2*$AC378*$AB378*$C$5</f>
        <v>1.000603648</v>
      </c>
      <c r="CD378">
        <f>(-2*(CD$30*$C$5+$AB378/$AC378/2)*$AC378)*EXP(-2*(CD$30*$C$5+$AB378/$AC378/2)*$AC378) + 2*$AC378*$AB378*$C$5</f>
        <v>1.000603648</v>
      </c>
      <c r="CE378">
        <f>(-2*(CE$30*$C$5+$AB378/$AC378/2)*$AC378)*EXP(-2*(CE$30*$C$5+$AB378/$AC378/2)*$AC378) + 2*$AC378*$AB378*$C$5</f>
        <v>1.000603648</v>
      </c>
      <c r="CF378">
        <f>(-2*(CF$30*$C$5+$AB378/$AC378/2)*$AC378)*EXP(-2*(CF$30*$C$5+$AB378/$AC378/2)*$AC378) + 2*$AC378*$AB378*$C$5</f>
        <v>1.000603648</v>
      </c>
      <c r="CG378">
        <f>(-2*(CG$30*$C$5+$AB378/$AC378/2)*$AC378)*EXP(-2*(CG$30*$C$5+$AB378/$AC378/2)*$AC378) + 2*$AC378*$AB378*$C$5</f>
        <v>1.000603648</v>
      </c>
      <c r="CH378">
        <f>(-2*(CH$30*$C$5+$AB378/$AC378/2)*$AC378)*EXP(-2*(CH$30*$C$5+$AB378/$AC378/2)*$AC378) + 2*$AC378*$AB378*$C$5</f>
        <v>1.000603648</v>
      </c>
      <c r="CI378">
        <f>(-2*(CI$30*$C$5+$AB378/$AC378/2)*$AC378)*EXP(-2*(CI$30*$C$5+$AB378/$AC378/2)*$AC378) + 2*$AC378*$AB378*$C$5</f>
        <v>1.000603648</v>
      </c>
      <c r="CJ378">
        <f>(-2*(CJ$30*$C$5+$AB378/$AC378/2)*$AC378)*EXP(-2*(CJ$30*$C$5+$AB378/$AC378/2)*$AC378) + 2*$AC378*$AB378*$C$5</f>
        <v>1.000603648</v>
      </c>
      <c r="CK378">
        <f>(-2*(CK$30*$C$5+$AB378/$AC378/2)*$AC378)*EXP(-2*(CK$30*$C$5+$AB378/$AC378/2)*$AC378) + 2*$AC378*$AB378*$C$5</f>
        <v>1.000603648</v>
      </c>
      <c r="CL378">
        <f>(-2*(CL$30*$C$5+$AB378/$AC378/2)*$AC378)*EXP(-2*(CL$30*$C$5+$AB378/$AC378/2)*$AC378) + 2*$AC378*$AB378*$C$5</f>
        <v>1.000603648</v>
      </c>
      <c r="CM378">
        <f>(-2*(CM$30*$C$5+$AB378/$AC378/2)*$AC378)*EXP(-2*(CM$30*$C$5+$AB378/$AC378/2)*$AC378) + 2*$AC378*$AB378*$C$5</f>
        <v>1.000603648</v>
      </c>
      <c r="CN378">
        <f>(-2*(CN$30*$C$5+$AB378/$AC378/2)*$AC378)*EXP(-2*(CN$30*$C$5+$AB378/$AC378/2)*$AC378) + 2*$AC378*$AB378*$C$5</f>
        <v>1.000603648</v>
      </c>
      <c r="CO378">
        <f>(-2*(CO$30*$C$5+$AB378/$AC378/2)*$AC378)*EXP(-2*(CO$30*$C$5+$AB378/$AC378/2)*$AC378) + 2*$AC378*$AB378*$C$5</f>
        <v>1.000603648</v>
      </c>
      <c r="CP378">
        <f>(-2*(CP$30*$C$5+$AB378/$AC378/2)*$AC378)*EXP(-2*(CP$30*$C$5+$AB378/$AC378/2)*$AC378) + 2*$AC378*$AB378*$C$5</f>
        <v>1.000603648</v>
      </c>
      <c r="CQ378">
        <f>(-2*(CQ$30*$C$5+$AB378/$AC378/2)*$AC378)*EXP(-2*(CQ$30*$C$5+$AB378/$AC378/2)*$AC378) + 2*$AC378*$AB378*$C$5</f>
        <v>1.000603648</v>
      </c>
      <c r="CR378">
        <f>(-2*(CR$30*$C$5+$AB378/$AC378/2)*$AC378)*EXP(-2*(CR$30*$C$5+$AB378/$AC378/2)*$AC378) + 2*$AC378*$AB378*$C$5</f>
        <v>1.000603648</v>
      </c>
      <c r="CS378">
        <f>(-2*(CS$30*$C$5+$AB378/$AC378/2)*$AC378)*EXP(-2*(CS$30*$C$5+$AB378/$AC378/2)*$AC378) + 2*$AC378*$AB378*$C$5</f>
        <v>1.000603648</v>
      </c>
      <c r="CT378">
        <f>(-2*(CT$30*$C$5+$AB378/$AC378/2)*$AC378)*EXP(-2*(CT$30*$C$5+$AB378/$AC378/2)*$AC378) + 2*$AC378*$AB378*$C$5</f>
        <v>1.000603648</v>
      </c>
      <c r="CU378">
        <f>(-2*(CU$30*$C$5+$AB378/$AC378/2)*$AC378)*EXP(-2*(CU$30*$C$5+$AB378/$AC378/2)*$AC378) + 2*$AC378*$AB378*$C$5</f>
        <v>1.000603648</v>
      </c>
      <c r="CV378">
        <f>(-2*(CV$30*$C$5+$AB378/$AC378/2)*$AC378)*EXP(-2*(CV$30*$C$5+$AB378/$AC378/2)*$AC378) + 2*$AC378*$AB378*$C$5</f>
        <v>1.000603648</v>
      </c>
      <c r="CW378">
        <f>(-2*(CW$30*$C$5+$AB378/$AC378/2)*$AC378)*EXP(-2*(CW$30*$C$5+$AB378/$AC378/2)*$AC378) + 2*$AC378*$AB378*$C$5</f>
        <v>1.000603648</v>
      </c>
      <c r="CX378">
        <f>(-2*(CX$30*$C$5+$AB378/$AC378/2)*$AC378)*EXP(-2*(CX$30*$C$5+$AB378/$AC378/2)*$AC378) + 2*$AC378*$AB378*$C$5</f>
        <v>1.000603648</v>
      </c>
      <c r="CY378">
        <f>(-2*(CY$30*$C$5+$AB378/$AC378/2)*$AC378)*EXP(-2*(CY$30*$C$5+$AB378/$AC378/2)*$AC378) + 2*$AC378*$AB378*$C$5</f>
        <v>1.000603648</v>
      </c>
      <c r="CZ378">
        <f>(-2*(CZ$30*$C$5+$AB378/$AC378/2)*$AC378)*EXP(-2*(CZ$30*$C$5+$AB378/$AC378/2)*$AC378) + 2*$AC378*$AB378*$C$5</f>
        <v>1.000603648</v>
      </c>
      <c r="DA378">
        <f>(-2*(DA$30*$C$5+$AB378/$AC378/2)*$AC378)*EXP(-2*(DA$30*$C$5+$AB378/$AC378/2)*$AC378) + 2*$AC378*$AB378*$C$5</f>
        <v>1.000603648</v>
      </c>
      <c r="DB378">
        <f>(-2*(DB$30*$C$5+$AB378/$AC378/2)*$AC378)*EXP(-2*(DB$30*$C$5+$AB378/$AC378/2)*$AC378) + 2*$AC378*$AB378*$C$5</f>
        <v>1.000603648</v>
      </c>
      <c r="DC378">
        <f>(-2*(DC$30*$C$5+$AB378/$AC378/2)*$AC378)*EXP(-2*(DC$30*$C$5+$AB378/$AC378/2)*$AC378) + 2*$AC378*$AB378*$C$5</f>
        <v>1.000603648</v>
      </c>
      <c r="DD378">
        <f>(-2*(DD$30*$C$5+$AB378/$AC378/2)*$AC378)*EXP(-2*(DD$30*$C$5+$AB378/$AC378/2)*$AC378) + 2*$AC378*$AB378*$C$5</f>
        <v>1.000603648</v>
      </c>
      <c r="DE378">
        <f>(-2*(DE$30*$C$5+$AB378/$AC378/2)*$AC378)*EXP(-2*(DE$30*$C$5+$AB378/$AC378/2)*$AC378) + 2*$AC378*$AB378*$C$5</f>
        <v>1.000603648</v>
      </c>
      <c r="DF378">
        <f>(-2*(DF$30*$C$5+$AB378/$AC378/2)*$AC378)*EXP(-2*(DF$30*$C$5+$AB378/$AC378/2)*$AC378) + 2*$AC378*$AB378*$C$5</f>
        <v>1.000603648</v>
      </c>
      <c r="DG378">
        <f>(-2*(DG$30*$C$5+$AB378/$AC378/2)*$AC378)*EXP(-2*(DG$30*$C$5+$AB378/$AC378/2)*$AC378) + 2*$AC378*$AB378*$C$5</f>
        <v>1.000603648</v>
      </c>
      <c r="DH378">
        <f>(-2*(DH$30*$C$5+$AB378/$AC378/2)*$AC378)*EXP(-2*(DH$30*$C$5+$AB378/$AC378/2)*$AC378) + 2*$AC378*$AB378*$C$5</f>
        <v>1.000603648</v>
      </c>
      <c r="DI378">
        <f>(-2*(DI$30*$C$5+$AB378/$AC378/2)*$AC378)*EXP(-2*(DI$30*$C$5+$AB378/$AC378/2)*$AC378) + 2*$AC378*$AB378*$C$5</f>
        <v>1.000603648</v>
      </c>
      <c r="DJ378">
        <f>(-2*(DJ$30*$C$5+$AB378/$AC378/2)*$AC378)*EXP(-2*(DJ$30*$C$5+$AB378/$AC378/2)*$AC378) + 2*$AC378*$AB378*$C$5</f>
        <v>1.000603648</v>
      </c>
      <c r="DK378">
        <f>(-2*(DK$30*$C$5+$AB378/$AC378/2)*$AC378)*EXP(-2*(DK$30*$C$5+$AB378/$AC378/2)*$AC378) + 2*$AC378*$AB378*$C$5</f>
        <v>1.000603648</v>
      </c>
      <c r="DL378">
        <f>(-2*(DL$30*$C$5+$AB378/$AC378/2)*$AC378)*EXP(-2*(DL$30*$C$5+$AB378/$AC378/2)*$AC378) + 2*$AC378*$AB378*$C$5</f>
        <v>1.000603648</v>
      </c>
      <c r="DM378">
        <f>(-2*(DM$30*$C$5+$AB378/$AC378/2)*$AC378)*EXP(-2*(DM$30*$C$5+$AB378/$AC378/2)*$AC378) + 2*$AC378*$AB378*$C$5</f>
        <v>1.000603648</v>
      </c>
      <c r="DN378">
        <f>(-2*(DN$30*$C$5+$AB378/$AC378/2)*$AC378)*EXP(-2*(DN$30*$C$5+$AB378/$AC378/2)*$AC378) + 2*$AC378*$AB378*$C$5</f>
        <v>1.000603648</v>
      </c>
      <c r="DO378">
        <f>(-2*(DO$30*$C$5+$AB378/$AC378/2)*$AC378)*EXP(-2*(DO$30*$C$5+$AB378/$AC378/2)*$AC378) + 2*$AC378*$AB378*$C$5</f>
        <v>1.000603648</v>
      </c>
      <c r="DP378">
        <f>(-2*(DP$30*$C$5+$AB378/$AC378/2)*$AC378)*EXP(-2*(DP$30*$C$5+$AB378/$AC378/2)*$AC378) + 2*$AC378*$AB378*$C$5</f>
        <v>1.000603648</v>
      </c>
      <c r="DQ378">
        <f>(-2*(DQ$30*$C$5+$AB378/$AC378/2)*$AC378)*EXP(-2*(DQ$30*$C$5+$AB378/$AC378/2)*$AC378) + 2*$AC378*$AB378*$C$5</f>
        <v>1.000603648</v>
      </c>
      <c r="DR378">
        <f>(-2*(DR$30*$C$5+$AB378/$AC378/2)*$AC378)*EXP(-2*(DR$30*$C$5+$AB378/$AC378/2)*$AC378) + 2*$AC378*$AB378*$C$5</f>
        <v>1.000603648</v>
      </c>
      <c r="DS378">
        <f>(-2*(DS$30*$C$5+$AB378/$AC378/2)*$AC378)*EXP(-2*(DS$30*$C$5+$AB378/$AC378/2)*$AC378) + 2*$AC378*$AB378*$C$5</f>
        <v>1.000603648</v>
      </c>
      <c r="DT378">
        <f>(-2*(DT$30*$C$5+$AB378/$AC378/2)*$AC378)*EXP(-2*(DT$30*$C$5+$AB378/$AC378/2)*$AC378) + 2*$AC378*$AB378*$C$5</f>
        <v>1.000603648</v>
      </c>
      <c r="DU378">
        <f>(-2*(DU$30*$C$5+$AB378/$AC378/2)*$AC378)*EXP(-2*(DU$30*$C$5+$AB378/$AC378/2)*$AC378) + 2*$AC378*$AB378*$C$5</f>
        <v>1.000603648</v>
      </c>
      <c r="DV378">
        <f>(-2*(DV$30*$C$5+$AB378/$AC378/2)*$AC378)*EXP(-2*(DV$30*$C$5+$AB378/$AC378/2)*$AC378) + 2*$AC378*$AB378*$C$5</f>
        <v>1.000603648</v>
      </c>
      <c r="DW378">
        <f>(-2*(DW$30*$C$5+$AB378/$AC378/2)*$AC378)*EXP(-2*(DW$30*$C$5+$AB378/$AC378/2)*$AC378) + 2*$AC378*$AB378*$C$5</f>
        <v>1.000603648</v>
      </c>
      <c r="DX378">
        <f>(-2*(DX$30*$C$5+$AB378/$AC378/2)*$AC378)*EXP(-2*(DX$30*$C$5+$AB378/$AC378/2)*$AC378) + 2*$AC378*$AB378*$C$5</f>
        <v>1.000603648</v>
      </c>
      <c r="DY378">
        <f>(-2*(DY$30*$C$5+$AB378/$AC378/2)*$AC378)*EXP(-2*(DY$30*$C$5+$AB378/$AC378/2)*$AC378) + 2*$AC378*$AB378*$C$5</f>
        <v>1.000603648</v>
      </c>
      <c r="DZ378">
        <f>(-2*(DZ$30*$C$5+$AB378/$AC378/2)*$AC378)*EXP(-2*(DZ$30*$C$5+$AB378/$AC378/2)*$AC378) + 2*$AC378*$AB378*$C$5</f>
        <v>1.000603648</v>
      </c>
      <c r="EA378">
        <f>(-2*(EA$30*$C$5+$AB378/$AC378/2)*$AC378)*EXP(-2*(EA$30*$C$5+$AB378/$AC378/2)*$AC378) + 2*$AC378*$AB378*$C$5</f>
        <v>1.000603648</v>
      </c>
      <c r="EB378">
        <f>(-2*(EB$30*$C$5+$AB378/$AC378/2)*$AC378)*EXP(-2*(EB$30*$C$5+$AB378/$AC378/2)*$AC378) + 2*$AC378*$AB378*$C$5</f>
        <v>1.000603648</v>
      </c>
      <c r="EC378">
        <f>(-2*(EC$30*$C$5+$AB378/$AC378/2)*$AC378)*EXP(-2*(EC$30*$C$5+$AB378/$AC378/2)*$AC378) + 2*$AC378*$AB378*$C$5</f>
        <v>1.000603648</v>
      </c>
      <c r="ED378">
        <f>(-2*(ED$30*$C$5+$AB378/$AC378/2)*$AC378)*EXP(-2*(ED$30*$C$5+$AB378/$AC378/2)*$AC378) + 2*$AC378*$AB378*$C$5</f>
        <v>1.000603648</v>
      </c>
      <c r="EE378">
        <f>(-2*(EE$30*$C$5+$AB378/$AC378/2)*$AC378)*EXP(-2*(EE$30*$C$5+$AB378/$AC378/2)*$AC378) + 2*$AC378*$AB378*$C$5</f>
        <v>1.000603648</v>
      </c>
      <c r="EF378">
        <f>(-2*(EF$30*$C$5+$AB378/$AC378/2)*$AC378)*EXP(-2*(EF$30*$C$5+$AB378/$AC378/2)*$AC378) + 2*$AC378*$AB378*$C$5</f>
        <v>1.000603648</v>
      </c>
      <c r="EG378">
        <f>(-2*(EG$30*$C$5+$AB378/$AC378/2)*$AC378)*EXP(-2*(EG$30*$C$5+$AB378/$AC378/2)*$AC378) + 2*$AC378*$AB378*$C$5</f>
        <v>1.000603648</v>
      </c>
      <c r="EH378">
        <f>(-2*(EH$30*$C$5+$AB378/$AC378/2)*$AC378)*EXP(-2*(EH$30*$C$5+$AB378/$AC378/2)*$AC378) + 2*$AC378*$AB378*$C$5</f>
        <v>1.000603648</v>
      </c>
      <c r="EI378">
        <f>(-2*(EI$30*$C$5+$AB378/$AC378/2)*$AC378)*EXP(-2*(EI$30*$C$5+$AB378/$AC378/2)*$AC378) + 2*$AC378*$AB378*$C$5</f>
        <v>1.000603648</v>
      </c>
      <c r="EJ378">
        <f>(-2*(EJ$30*$C$5+$AB378/$AC378/2)*$AC378)*EXP(-2*(EJ$30*$C$5+$AB378/$AC378/2)*$AC378) + 2*$AC378*$AB378*$C$5</f>
        <v>1.000603648</v>
      </c>
      <c r="EK378">
        <f>(-2*(EK$30*$C$5+$AB378/$AC378/2)*$AC378)*EXP(-2*(EK$30*$C$5+$AB378/$AC378/2)*$AC378) + 2*$AC378*$AB378*$C$5</f>
        <v>1.000603648</v>
      </c>
      <c r="EL378">
        <f>(-2*(EL$30*$C$5+$AB378/$AC378/2)*$AC378)*EXP(-2*(EL$30*$C$5+$AB378/$AC378/2)*$AC378) + 2*$AC378*$AB378*$C$5</f>
        <v>1.000603648</v>
      </c>
      <c r="EM378">
        <f>(-2*(EM$30*$C$5+$AB378/$AC378/2)*$AC378)*EXP(-2*(EM$30*$C$5+$AB378/$AC378/2)*$AC378) + 2*$AC378*$AB378*$C$5</f>
        <v>1.000603648</v>
      </c>
      <c r="EN378">
        <f>(-2*(EN$30*$C$5+$AB378/$AC378/2)*$AC378)*EXP(-2*(EN$30*$C$5+$AB378/$AC378/2)*$AC378) + 2*$AC378*$AB378*$C$5</f>
        <v>1.000603648</v>
      </c>
      <c r="EO378">
        <f>(-2*(EO$30*$C$5+$AB378/$AC378/2)*$AC378)*EXP(-2*(EO$30*$C$5+$AB378/$AC378/2)*$AC378) + 2*$AC378*$AB378*$C$5</f>
        <v>1.000603648</v>
      </c>
      <c r="EP378">
        <f>(-2*(EP$30*$C$5+$AB378/$AC378/2)*$AC378)*EXP(-2*(EP$30*$C$5+$AB378/$AC378/2)*$AC378) + 2*$AC378*$AB378*$C$5</f>
        <v>1.000603648</v>
      </c>
      <c r="EQ378">
        <f>(-2*(EQ$30*$C$5+$AB378/$AC378/2)*$AC378)*EXP(-2*(EQ$30*$C$5+$AB378/$AC378/2)*$AC378) + 2*$AC378*$AB378*$C$5</f>
        <v>1.000603648</v>
      </c>
      <c r="ER378">
        <f>(-2*(ER$30*$C$5+$AB378/$AC378/2)*$AC378)*EXP(-2*(ER$30*$C$5+$AB378/$AC378/2)*$AC378) + 2*$AC378*$AB378*$C$5</f>
        <v>1.000603648</v>
      </c>
      <c r="ES378">
        <f>(-2*(ES$30*$C$5+$AB378/$AC378/2)*$AC378)*EXP(-2*(ES$30*$C$5+$AB378/$AC378/2)*$AC378) + 2*$AC378*$AB378*$C$5</f>
        <v>1.000603648</v>
      </c>
      <c r="ET378">
        <f>(-2*(ET$30*$C$5+$AB378/$AC378/2)*$AC378)*EXP(-2*(ET$30*$C$5+$AB378/$AC378/2)*$AC378) + 2*$AC378*$AB378*$C$5</f>
        <v>1.000603648</v>
      </c>
      <c r="EU378">
        <f>(-2*(EU$30*$C$5+$AB378/$AC378/2)*$AC378)*EXP(-2*(EU$30*$C$5+$AB378/$AC378/2)*$AC378) + 2*$AC378*$AB378*$C$5</f>
        <v>1.000603648</v>
      </c>
      <c r="EV378">
        <f>(-2*(EV$30*$C$5+$AB378/$AC378/2)*$AC378)*EXP(-2*(EV$30*$C$5+$AB378/$AC378/2)*$AC378) + 2*$AC378*$AB378*$C$5</f>
        <v>1.000603648</v>
      </c>
      <c r="EW378">
        <f>(-2*(EW$30*$C$5+$AB378/$AC378/2)*$AC378)*EXP(-2*(EW$30*$C$5+$AB378/$AC378/2)*$AC378) + 2*$AC378*$AB378*$C$5</f>
        <v>1.000603648</v>
      </c>
      <c r="EX378">
        <f>(-2*(EX$30*$C$5+$AB378/$AC378/2)*$AC378)*EXP(-2*(EX$30*$C$5+$AB378/$AC378/2)*$AC378) + 2*$AC378*$AB378*$C$5</f>
        <v>1.000603648</v>
      </c>
      <c r="EY378">
        <f>(-2*(EY$30*$C$5+$AB378/$AC378/2)*$AC378)*EXP(-2*(EY$30*$C$5+$AB378/$AC378/2)*$AC378) + 2*$AC378*$AB378*$C$5</f>
        <v>1.000603648</v>
      </c>
      <c r="EZ378">
        <f>(-2*(EZ$30*$C$5+$AB378/$AC378/2)*$AC378)*EXP(-2*(EZ$30*$C$5+$AB378/$AC378/2)*$AC378) + 2*$AC378*$AB378*$C$5</f>
        <v>1.000603648</v>
      </c>
      <c r="FA378">
        <f>(-2*(FA$30*$C$5+$AB378/$AC378/2)*$AC378)*EXP(-2*(FA$30*$C$5+$AB378/$AC378/2)*$AC378) + 2*$AC378*$AB378*$C$5</f>
        <v>1.000603648</v>
      </c>
      <c r="FB378">
        <f>(-2*(FB$30*$C$5+$AB378/$AC378/2)*$AC378)*EXP(-2*(FB$30*$C$5+$AB378/$AC378/2)*$AC378) + 2*$AC378*$AB378*$C$5</f>
        <v>1.000603648</v>
      </c>
      <c r="FC378">
        <f>(-2*(FC$30*$C$5+$AB378/$AC378/2)*$AC378)*EXP(-2*(FC$30*$C$5+$AB378/$AC378/2)*$AC378) + 2*$AC378*$AB378*$C$5</f>
        <v>1.000603648</v>
      </c>
      <c r="FD378">
        <f>(-2*(FD$30*$C$5+$AB378/$AC378/2)*$AC378)*EXP(-2*(FD$30*$C$5+$AB378/$AC378/2)*$AC378) + 2*$AC378*$AB378*$C$5</f>
        <v>1.000603648</v>
      </c>
      <c r="FE378">
        <f>(-2*(FE$30*$C$5+$AB378/$AC378/2)*$AC378)*EXP(-2*(FE$30*$C$5+$AB378/$AC378/2)*$AC378) + 2*$AC378*$AB378*$C$5</f>
        <v>1.000603648</v>
      </c>
      <c r="FF378">
        <f>(-2*(FF$30*$C$5+$AB378/$AC378/2)*$AC378)*EXP(-2*(FF$30*$C$5+$AB378/$AC378/2)*$AC378) + 2*$AC378*$AB378*$C$5</f>
        <v>1.000603648</v>
      </c>
      <c r="FG378">
        <f>(-2*(FG$30*$C$5+$AB378/$AC378/2)*$AC378)*EXP(-2*(FG$30*$C$5+$AB378/$AC378/2)*$AC378) + 2*$AC378*$AB378*$C$5</f>
        <v>1.000603648</v>
      </c>
      <c r="FH378">
        <f>(-2*(FH$30*$C$5+$AB378/$AC378/2)*$AC378)*EXP(-2*(FH$30*$C$5+$AB378/$AC378/2)*$AC378) + 2*$AC378*$AB378*$C$5</f>
        <v>1.000603648</v>
      </c>
      <c r="FI378">
        <f>(-2*(FI$30*$C$5+$AB378/$AC378/2)*$AC378)*EXP(-2*(FI$30*$C$5+$AB378/$AC378/2)*$AC378) + 2*$AC378*$AB378*$C$5</f>
        <v>1.000603648</v>
      </c>
      <c r="FJ378">
        <f>(-2*(FJ$30*$C$5+$AB378/$AC378/2)*$AC378)*EXP(-2*(FJ$30*$C$5+$AB378/$AC378/2)*$AC378) + 2*$AC378*$AB378*$C$5</f>
        <v>1.000603648</v>
      </c>
      <c r="FK378">
        <f>(-2*(FK$30*$C$5+$AB378/$AC378/2)*$AC378)*EXP(-2*(FK$30*$C$5+$AB378/$AC378/2)*$AC378) + 2*$AC378*$AB378*$C$5</f>
        <v>1.000603648</v>
      </c>
      <c r="FL378">
        <f>(-2*(FL$30*$C$5+$AB378/$AC378/2)*$AC378)*EXP(-2*(FL$30*$C$5+$AB378/$AC378/2)*$AC378) + 2*$AC378*$AB378*$C$5</f>
        <v>1.000603648</v>
      </c>
      <c r="FM378">
        <f>(-2*(FM$30*$C$5+$AB378/$AC378/2)*$AC378)*EXP(-2*(FM$30*$C$5+$AB378/$AC378/2)*$AC378) + 2*$AC378*$AB378*$C$5</f>
        <v>1.000603648</v>
      </c>
      <c r="FN378">
        <f>(-2*(FN$30*$C$5+$AB378/$AC378/2)*$AC378)*EXP(-2*(FN$30*$C$5+$AB378/$AC378/2)*$AC378) + 2*$AC378*$AB378*$C$5</f>
        <v>1.000603648</v>
      </c>
      <c r="FO378">
        <f>(-2*(FO$30*$C$5+$AB378/$AC378/2)*$AC378)*EXP(-2*(FO$30*$C$5+$AB378/$AC378/2)*$AC378) + 2*$AC378*$AB378*$C$5</f>
        <v>1.000603648</v>
      </c>
      <c r="FP378">
        <f>(-2*(FP$30*$C$5+$AB378/$AC378/2)*$AC378)*EXP(-2*(FP$30*$C$5+$AB378/$AC378/2)*$AC378) + 2*$AC378*$AB378*$C$5</f>
        <v>1.000603648</v>
      </c>
      <c r="FQ378">
        <f>(-2*(FQ$30*$C$5+$AB378/$AC378/2)*$AC378)*EXP(-2*(FQ$30*$C$5+$AB378/$AC378/2)*$AC378) + 2*$AC378*$AB378*$C$5</f>
        <v>1.000603648</v>
      </c>
      <c r="FR378">
        <f>(-2*(FR$30*$C$5+$AB378/$AC378/2)*$AC378)*EXP(-2*(FR$30*$C$5+$AB378/$AC378/2)*$AC378) + 2*$AC378*$AB378*$C$5</f>
        <v>1.000603648</v>
      </c>
      <c r="FS378">
        <f>(-2*(FS$30*$C$5+$AB378/$AC378/2)*$AC378)*EXP(-2*(FS$30*$C$5+$AB378/$AC378/2)*$AC378) + 2*$AC378*$AB378*$C$5</f>
        <v>1.000603648</v>
      </c>
      <c r="FT378">
        <f>(-2*(FT$30*$C$5+$AB378/$AC378/2)*$AC378)*EXP(-2*(FT$30*$C$5+$AB378/$AC378/2)*$AC378) + 2*$AC378*$AB378*$C$5</f>
        <v>1.000603648</v>
      </c>
      <c r="FU378">
        <f>(-2*(FU$30*$C$5+$AB378/$AC378/2)*$AC378)*EXP(-2*(FU$30*$C$5+$AB378/$AC378/2)*$AC378) + 2*$AC378*$AB378*$C$5</f>
        <v>1.000603648</v>
      </c>
      <c r="FV378">
        <f>(-2*(FV$30*$C$5+$AB378/$AC378/2)*$AC378)*EXP(-2*(FV$30*$C$5+$AB378/$AC378/2)*$AC378) + 2*$AC378*$AB378*$C$5</f>
        <v>1.000603648</v>
      </c>
      <c r="FW378">
        <f>(-2*(FW$30*$C$5+$AB378/$AC378/2)*$AC378)*EXP(-2*(FW$30*$C$5+$AB378/$AC378/2)*$AC378) + 2*$AC378*$AB378*$C$5</f>
        <v>1.000603648</v>
      </c>
      <c r="FX378">
        <f>(-2*(FX$30*$C$5+$AB378/$AC378/2)*$AC378)*EXP(-2*(FX$30*$C$5+$AB378/$AC378/2)*$AC378) + 2*$AC378*$AB378*$C$5</f>
        <v>1.000603648</v>
      </c>
      <c r="FY378">
        <f>(-2*(FY$30*$C$5+$AB378/$AC378/2)*$AC378)*EXP(-2*(FY$30*$C$5+$AB378/$AC378/2)*$AC378) + 2*$AC378*$AB378*$C$5</f>
        <v>1.000603648</v>
      </c>
      <c r="FZ378">
        <f>(-2*(FZ$30*$C$5+$AB378/$AC378/2)*$AC378)*EXP(-2*(FZ$30*$C$5+$AB378/$AC378/2)*$AC378) + 2*$AC378*$AB378*$C$5</f>
        <v>1.000603648</v>
      </c>
      <c r="GA378">
        <f>(-2*(GA$30*$C$5+$AB378/$AC378/2)*$AC378)*EXP(-2*(GA$30*$C$5+$AB378/$AC378/2)*$AC378) + 2*$AC378*$AB378*$C$5</f>
        <v>1.000603648</v>
      </c>
      <c r="GB378">
        <f>(-2*(GB$30*$C$5+$AB378/$AC378/2)*$AC378)*EXP(-2*(GB$30*$C$5+$AB378/$AC378/2)*$AC378) + 2*$AC378*$AB378*$C$5</f>
        <v>1.000603648</v>
      </c>
      <c r="GC378">
        <f>(-2*(GC$30*$C$5+$AB378/$AC378/2)*$AC378)*EXP(-2*(GC$30*$C$5+$AB378/$AC378/2)*$AC378) + 2*$AC378*$AB378*$C$5</f>
        <v>1.000603648</v>
      </c>
      <c r="GD378">
        <f>(-2*(GD$30*$C$5+$AB378/$AC378/2)*$AC378)*EXP(-2*(GD$30*$C$5+$AB378/$AC378/2)*$AC378) + 2*$AC378*$AB378*$C$5</f>
        <v>1.000603648</v>
      </c>
      <c r="GE378">
        <f>(-2*(GE$30*$C$5+$AB378/$AC378/2)*$AC378)*EXP(-2*(GE$30*$C$5+$AB378/$AC378/2)*$AC378) + 2*$AC378*$AB378*$C$5</f>
        <v>1.000603648</v>
      </c>
      <c r="GF378">
        <f>(-2*(GF$30*$C$5+$AB378/$AC378/2)*$AC378)*EXP(-2*(GF$30*$C$5+$AB378/$AC378/2)*$AC378) + 2*$AC378*$AB378*$C$5</f>
        <v>1.000603648</v>
      </c>
      <c r="GG378">
        <f>(-2*(GG$30*$C$5+$AB378/$AC378/2)*$AC378)*EXP(-2*(GG$30*$C$5+$AB378/$AC378/2)*$AC378) + 2*$AC378*$AB378*$C$5</f>
        <v>1.000603648</v>
      </c>
      <c r="GH378">
        <f>(-2*(GH$30*$C$5+$AB378/$AC378/2)*$AC378)*EXP(-2*(GH$30*$C$5+$AB378/$AC378/2)*$AC378) + 2*$AC378*$AB378*$C$5</f>
        <v>1.000603648</v>
      </c>
      <c r="GI378">
        <f>(-2*(GI$30*$C$5+$AB378/$AC378/2)*$AC378)*EXP(-2*(GI$30*$C$5+$AB378/$AC378/2)*$AC378) + 2*$AC378*$AB378*$C$5</f>
        <v>1.000603648</v>
      </c>
      <c r="GJ378">
        <f>(-2*(GJ$30*$C$5+$AB378/$AC378/2)*$AC378)*EXP(-2*(GJ$30*$C$5+$AB378/$AC378/2)*$AC378) + 2*$AC378*$AB378*$C$5</f>
        <v>1.000603648</v>
      </c>
      <c r="GK378">
        <f>(-2*(GK$30*$C$5+$AB378/$AC378/2)*$AC378)*EXP(-2*(GK$30*$C$5+$AB378/$AC378/2)*$AC378) + 2*$AC378*$AB378*$C$5</f>
        <v>1.000603648</v>
      </c>
      <c r="GL378">
        <f>(-2*(GL$30*$C$5+$AB378/$AC378/2)*$AC378)*EXP(-2*(GL$30*$C$5+$AB378/$AC378/2)*$AC378) + 2*$AC378*$AB378*$C$5</f>
        <v>1.000603648</v>
      </c>
      <c r="GM378">
        <f>(-2*(GM$30*$C$5+$AB378/$AC378/2)*$AC378)*EXP(-2*(GM$30*$C$5+$AB378/$AC378/2)*$AC378) + 2*$AC378*$AB378*$C$5</f>
        <v>1.000603648</v>
      </c>
      <c r="GN378">
        <f>(-2*(GN$30*$C$5+$AB378/$AC378/2)*$AC378)*EXP(-2*(GN$30*$C$5+$AB378/$AC378/2)*$AC378) + 2*$AC378*$AB378*$C$5</f>
        <v>1.000603648</v>
      </c>
      <c r="GO378">
        <f>(-2*(GO$30*$C$5+$AB378/$AC378/2)*$AC378)*EXP(-2*(GO$30*$C$5+$AB378/$AC378/2)*$AC378) + 2*$AC378*$AB378*$C$5</f>
        <v>1.000603648</v>
      </c>
      <c r="GP378">
        <f>(-2*(GP$30*$C$5+$AB378/$AC378/2)*$AC378)*EXP(-2*(GP$30*$C$5+$AB378/$AC378/2)*$AC378) + 2*$AC378*$AB378*$C$5</f>
        <v>1.000603648</v>
      </c>
      <c r="GQ378">
        <f>(-2*(GQ$30*$C$5+$AB378/$AC378/2)*$AC378)*EXP(-2*(GQ$30*$C$5+$AB378/$AC378/2)*$AC378) + 2*$AC378*$AB378*$C$5</f>
        <v>1.000603648</v>
      </c>
      <c r="GR378">
        <f>(-2*(GR$30*$C$5+$AB378/$AC378/2)*$AC378)*EXP(-2*(GR$30*$C$5+$AB378/$AC378/2)*$AC378) + 2*$AC378*$AB378*$C$5</f>
        <v>1.000603648</v>
      </c>
      <c r="GS378">
        <f>(-2*(GS$30*$C$5+$AB378/$AC378/2)*$AC378)*EXP(-2*(GS$30*$C$5+$AB378/$AC378/2)*$AC378) + 2*$AC378*$AB378*$C$5</f>
        <v>1.000603648</v>
      </c>
      <c r="GT378">
        <f>(-2*(GT$30*$C$5+$AB378/$AC378/2)*$AC378)*EXP(-2*(GT$30*$C$5+$AB378/$AC378/2)*$AC378) + 2*$AC378*$AB378*$C$5</f>
        <v>1.000603648</v>
      </c>
      <c r="GU378">
        <f>(-2*(GU$30*$C$5+$AB378/$AC378/2)*$AC378)*EXP(-2*(GU$30*$C$5+$AB378/$AC378/2)*$AC378) + 2*$AC378*$AB378*$C$5</f>
        <v>1.000603648</v>
      </c>
      <c r="GV378">
        <f>(-2*(GV$30*$C$5+$AB378/$AC378/2)*$AC378)*EXP(-2*(GV$30*$C$5+$AB378/$AC378/2)*$AC378) + 2*$AC378*$AB378*$C$5</f>
        <v>1.000603648</v>
      </c>
      <c r="GW378">
        <f>(-2*(GW$30*$C$5+$AB378/$AC378/2)*$AC378)*EXP(-2*(GW$30*$C$5+$AB378/$AC378/2)*$AC378) + 2*$AC378*$AB378*$C$5</f>
        <v>1.000603648</v>
      </c>
      <c r="GX378">
        <f>(-2*(GX$30*$C$5+$AB378/$AC378/2)*$AC378)*EXP(-2*(GX$30*$C$5+$AB378/$AC378/2)*$AC378) + 2*$AC378*$AB378*$C$5</f>
        <v>1.000603648</v>
      </c>
      <c r="GY378">
        <f>(-2*(GY$30*$C$5+$AB378/$AC378/2)*$AC378)*EXP(-2*(GY$30*$C$5+$AB378/$AC378/2)*$AC378) + 2*$AC378*$AB378*$C$5</f>
        <v>1.000603648</v>
      </c>
      <c r="GZ378">
        <f>(-2*(GZ$30*$C$5+$AB378/$AC378/2)*$AC378)*EXP(-2*(GZ$30*$C$5+$AB378/$AC378/2)*$AC378) + 2*$AC378*$AB378*$C$5</f>
        <v>1.000603648</v>
      </c>
      <c r="HA378">
        <f>(-2*(HA$30*$C$5+$AB378/$AC378/2)*$AC378)*EXP(-2*(HA$30*$C$5+$AB378/$AC378/2)*$AC378) + 2*$AC378*$AB378*$C$5</f>
        <v>1.000603648</v>
      </c>
      <c r="HB378">
        <f>(-2*(HB$30*$C$5+$AB378/$AC378/2)*$AC378)*EXP(-2*(HB$30*$C$5+$AB378/$AC378/2)*$AC378) + 2*$AC378*$AB378*$C$5</f>
        <v>1.000603648</v>
      </c>
      <c r="HC378">
        <f>(-2*(HC$30*$C$5+$AB378/$AC378/2)*$AC378)*EXP(-2*(HC$30*$C$5+$AB378/$AC378/2)*$AC378) + 2*$AC378*$AB378*$C$5</f>
        <v>1.000603648</v>
      </c>
      <c r="HD378">
        <f>(-2*(HD$30*$C$5+$AB378/$AC378/2)*$AC378)*EXP(-2*(HD$30*$C$5+$AB378/$AC378/2)*$AC378) + 2*$AC378*$AB378*$C$5</f>
        <v>1.000603648</v>
      </c>
      <c r="HE378">
        <f>(-2*(HE$30*$C$5+$AB378/$AC378/2)*$AC378)*EXP(-2*(HE$30*$C$5+$AB378/$AC378/2)*$AC378) + 2*$AC378*$AB378*$C$5</f>
        <v>1.000603648</v>
      </c>
      <c r="HF378">
        <f>(-2*(HF$30*$C$5+$AB378/$AC378/2)*$AC378)*EXP(-2*(HF$30*$C$5+$AB378/$AC378/2)*$AC378) + 2*$AC378*$AB378*$C$5</f>
        <v>1.000603648</v>
      </c>
      <c r="HG378">
        <f>(-2*(HG$30*$C$5+$AB378/$AC378/2)*$AC378)*EXP(-2*(HG$30*$C$5+$AB378/$AC378/2)*$AC378) + 2*$AC378*$AB378*$C$5</f>
        <v>1.000603648</v>
      </c>
      <c r="HH378">
        <f>(-2*(HH$30*$C$5+$AB378/$AC378/2)*$AC378)*EXP(-2*(HH$30*$C$5+$AB378/$AC378/2)*$AC378) + 2*$AC378*$AB378*$C$5</f>
        <v>1.000603648</v>
      </c>
      <c r="HI378">
        <f>(-2*(HI$30*$C$5+$AB378/$AC378/2)*$AC378)*EXP(-2*(HI$30*$C$5+$AB378/$AC378/2)*$AC378) + 2*$AC378*$AB378*$C$5</f>
        <v>1.000603648</v>
      </c>
      <c r="HJ378">
        <f>(-2*(HJ$30*$C$5+$AB378/$AC378/2)*$AC378)*EXP(-2*(HJ$30*$C$5+$AB378/$AC378/2)*$AC378) + 2*$AC378*$AB378*$C$5</f>
        <v>1.000603648</v>
      </c>
      <c r="HK378">
        <f>(-2*(HK$30*$C$5+$AB378/$AC378/2)*$AC378)*EXP(-2*(HK$30*$C$5+$AB378/$AC378/2)*$AC378) + 2*$AC378*$AB378*$C$5</f>
        <v>1.000603648</v>
      </c>
      <c r="HL378">
        <f>(-2*(HL$30*$C$5+$AB378/$AC378/2)*$AC378)*EXP(-2*(HL$30*$C$5+$AB378/$AC378/2)*$AC378) + 2*$AC378*$AB378*$C$5</f>
        <v>1.000603648</v>
      </c>
      <c r="HM378">
        <f>(-2*(HM$30*$C$5+$AB378/$AC378/2)*$AC378)*EXP(-2*(HM$30*$C$5+$AB378/$AC378/2)*$AC378) + 2*$AC378*$AB378*$C$5</f>
        <v>1.000603648</v>
      </c>
      <c r="HN378">
        <f>(-2*(HN$30*$C$5+$AB378/$AC378/2)*$AC378)*EXP(-2*(HN$30*$C$5+$AB378/$AC378/2)*$AC378) + 2*$AC378*$AB378*$C$5</f>
        <v>1.000603648</v>
      </c>
      <c r="HO378">
        <f>(-2*(HO$30*$C$5+$AB378/$AC378/2)*$AC378)*EXP(-2*(HO$30*$C$5+$AB378/$AC378/2)*$AC378) + 2*$AC378*$AB378*$C$5</f>
        <v>1.000603648</v>
      </c>
      <c r="HP378">
        <f>(-2*(HP$30*$C$5+$AB378/$AC378/2)*$AC378)*EXP(-2*(HP$30*$C$5+$AB378/$AC378/2)*$AC378) + 2*$AC378*$AB378*$C$5</f>
        <v>1.000603648</v>
      </c>
      <c r="HQ378">
        <f>(-2*(HQ$30*$C$5+$AB378/$AC378/2)*$AC378)*EXP(-2*(HQ$30*$C$5+$AB378/$AC378/2)*$AC378) + 2*$AC378*$AB378*$C$5</f>
        <v>1.000603648</v>
      </c>
      <c r="HR378">
        <f>(-2*(HR$30*$C$5+$AB378/$AC378/2)*$AC378)*EXP(-2*(HR$30*$C$5+$AB378/$AC378/2)*$AC378) + 2*$AC378*$AB378*$C$5</f>
        <v>1.000603648</v>
      </c>
      <c r="HS378">
        <f>(-2*(HS$30*$C$5+$AB378/$AC378/2)*$AC378)*EXP(-2*(HS$30*$C$5+$AB378/$AC378/2)*$AC378) + 2*$AC378*$AB378*$C$5</f>
        <v>1.000603648</v>
      </c>
      <c r="HT378">
        <f>(-2*(HT$30*$C$5+$AB378/$AC378/2)*$AC378)*EXP(-2*(HT$30*$C$5+$AB378/$AC378/2)*$AC378) + 2*$AC378*$AB378*$C$5</f>
        <v>1.000603648</v>
      </c>
      <c r="HU378">
        <f>(-2*(HU$30*$C$5+$AB378/$AC378/2)*$AC378)*EXP(-2*(HU$30*$C$5+$AB378/$AC378/2)*$AC378) + 2*$AC378*$AB378*$C$5</f>
        <v>1.000603648</v>
      </c>
      <c r="HV378">
        <f>(-2*(HV$30*$C$5+$AB378/$AC378/2)*$AC378)*EXP(-2*(HV$30*$C$5+$AB378/$AC378/2)*$AC378) + 2*$AC378*$AB378*$C$5</f>
        <v>1.000603648</v>
      </c>
      <c r="HW378">
        <f>(-2*(HW$30*$C$5+$AB378/$AC378/2)*$AC378)*EXP(-2*(HW$30*$C$5+$AB378/$AC378/2)*$AC378) + 2*$AC378*$AB378*$C$5</f>
        <v>1.000603648</v>
      </c>
    </row>
    <row r="379" spans="5:231">
      <c r="E379" s="116">
        <f t="shared" si="51"/>
        <v>3471</v>
      </c>
      <c r="F379" s="106">
        <f>EXP(-2*($E379-1)/$C$8*$C$5*($C$3*'UL FRMPL'!H$35-'UL FRMPL'!$H$35)/1000)</f>
        <v>0.28628869334245982</v>
      </c>
      <c r="G379" s="130"/>
      <c r="H379" s="130">
        <f t="shared" si="48"/>
        <v>0.67125219114781121</v>
      </c>
      <c r="N379">
        <f t="shared" si="49"/>
        <v>0.67125219114781121</v>
      </c>
      <c r="O379">
        <f t="shared" si="50"/>
        <v>0.10528176907735529</v>
      </c>
      <c r="P379">
        <f t="shared" si="47"/>
        <v>9.4197518177297726E-2</v>
      </c>
      <c r="Q379">
        <f t="shared" si="52"/>
        <v>8.4280236820895485E-2</v>
      </c>
      <c r="R379">
        <f t="shared" si="52"/>
        <v>7.5407064390133158E-2</v>
      </c>
      <c r="S379">
        <f t="shared" si="52"/>
        <v>6.7468075250209883E-2</v>
      </c>
      <c r="T379">
        <f t="shared" si="52"/>
        <v>6.0364916931623651E-2</v>
      </c>
      <c r="U379">
        <f t="shared" si="52"/>
        <v>5.4009591686854722E-2</v>
      </c>
      <c r="V379">
        <f t="shared" si="52"/>
        <v>4.8323366326917035E-2</v>
      </c>
      <c r="W379">
        <f t="shared" si="52"/>
        <v>4.3235796832246098E-2</v>
      </c>
      <c r="X379">
        <f t="shared" si="52"/>
        <v>3.8683855654278121E-2</v>
      </c>
      <c r="AB379" s="116">
        <f t="shared" si="53"/>
        <v>348</v>
      </c>
      <c r="AC379">
        <f>($C$3*'UL FRMPL'!H$35-'UL FRMPL'!$H$35)/1000</f>
        <v>1.441792</v>
      </c>
      <c r="AE379">
        <f>(-2*(AE$30*$C$5+$AB379/$AC379/2)*$AC379)*EXP(-2*(AE$30*$C$5+$AB379/$AC379/2)*$AC379) + 2*$AC379*$AB379*$C$5</f>
        <v>1.0034872319999999</v>
      </c>
      <c r="AF379">
        <f>(-2*(AF$30*$C$5+$AB379/$AC379/2)*$AC379)*EXP(-2*(AF$30*$C$5+$AB379/$AC379/2)*$AC379) + 2*$AC379*$AB379*$C$5</f>
        <v>1.0034872319999999</v>
      </c>
      <c r="AG379">
        <f>(-2*(AG$30*$C$5+$AB379/$AC379/2)*$AC379)*EXP(-2*(AG$30*$C$5+$AB379/$AC379/2)*$AC379) + 2*$AC379*$AB379*$C$5</f>
        <v>1.0034872319999999</v>
      </c>
      <c r="AH379">
        <f>(-2*(AH$30*$C$5+$AB379/$AC379/2)*$AC379)*EXP(-2*(AH$30*$C$5+$AB379/$AC379/2)*$AC379) + 2*$AC379*$AB379*$C$5</f>
        <v>1.0034872319999999</v>
      </c>
      <c r="AI379">
        <f>(-2*(AI$30*$C$5+$AB379/$AC379/2)*$AC379)*EXP(-2*(AI$30*$C$5+$AB379/$AC379/2)*$AC379) + 2*$AC379*$AB379*$C$5</f>
        <v>1.0034872319999999</v>
      </c>
      <c r="AJ379">
        <f>(-2*(AJ$30*$C$5+$AB379/$AC379/2)*$AC379)*EXP(-2*(AJ$30*$C$5+$AB379/$AC379/2)*$AC379) + 2*$AC379*$AB379*$C$5</f>
        <v>1.0034872319999999</v>
      </c>
      <c r="AK379">
        <f>(-2*(AK$30*$C$5+$AB379/$AC379/2)*$AC379)*EXP(-2*(AK$30*$C$5+$AB379/$AC379/2)*$AC379) + 2*$AC379*$AB379*$C$5</f>
        <v>1.0034872319999999</v>
      </c>
      <c r="AL379">
        <f>(-2*(AL$30*$C$5+$AB379/$AC379/2)*$AC379)*EXP(-2*(AL$30*$C$5+$AB379/$AC379/2)*$AC379) + 2*$AC379*$AB379*$C$5</f>
        <v>1.0034872319999999</v>
      </c>
      <c r="AM379">
        <f>(-2*(AM$30*$C$5+$AB379/$AC379/2)*$AC379)*EXP(-2*(AM$30*$C$5+$AB379/$AC379/2)*$AC379) + 2*$AC379*$AB379*$C$5</f>
        <v>1.0034872319999999</v>
      </c>
      <c r="AN379">
        <f>(-2*(AN$30*$C$5+$AB379/$AC379/2)*$AC379)*EXP(-2*(AN$30*$C$5+$AB379/$AC379/2)*$AC379) + 2*$AC379*$AB379*$C$5</f>
        <v>1.0034872319999999</v>
      </c>
      <c r="AO379">
        <f>(-2*(AO$30*$C$5+$AB379/$AC379/2)*$AC379)*EXP(-2*(AO$30*$C$5+$AB379/$AC379/2)*$AC379) + 2*$AC379*$AB379*$C$5</f>
        <v>1.0034872319999999</v>
      </c>
      <c r="AP379">
        <f>(-2*(AP$30*$C$5+$AB379/$AC379/2)*$AC379)*EXP(-2*(AP$30*$C$5+$AB379/$AC379/2)*$AC379) + 2*$AC379*$AB379*$C$5</f>
        <v>1.0034872319999999</v>
      </c>
      <c r="AQ379">
        <f>(-2*(AQ$30*$C$5+$AB379/$AC379/2)*$AC379)*EXP(-2*(AQ$30*$C$5+$AB379/$AC379/2)*$AC379) + 2*$AC379*$AB379*$C$5</f>
        <v>1.0034872319999999</v>
      </c>
      <c r="AR379">
        <f>(-2*(AR$30*$C$5+$AB379/$AC379/2)*$AC379)*EXP(-2*(AR$30*$C$5+$AB379/$AC379/2)*$AC379) + 2*$AC379*$AB379*$C$5</f>
        <v>1.0034872319999999</v>
      </c>
      <c r="AS379">
        <f>(-2*(AS$30*$C$5+$AB379/$AC379/2)*$AC379)*EXP(-2*(AS$30*$C$5+$AB379/$AC379/2)*$AC379) + 2*$AC379*$AB379*$C$5</f>
        <v>1.0034872319999999</v>
      </c>
      <c r="AT379">
        <f>(-2*(AT$30*$C$5+$AB379/$AC379/2)*$AC379)*EXP(-2*(AT$30*$C$5+$AB379/$AC379/2)*$AC379) + 2*$AC379*$AB379*$C$5</f>
        <v>1.0034872319999999</v>
      </c>
      <c r="AU379">
        <f>(-2*(AU$30*$C$5+$AB379/$AC379/2)*$AC379)*EXP(-2*(AU$30*$C$5+$AB379/$AC379/2)*$AC379) + 2*$AC379*$AB379*$C$5</f>
        <v>1.0034872319999999</v>
      </c>
      <c r="AV379">
        <f>(-2*(AV$30*$C$5+$AB379/$AC379/2)*$AC379)*EXP(-2*(AV$30*$C$5+$AB379/$AC379/2)*$AC379) + 2*$AC379*$AB379*$C$5</f>
        <v>1.0034872319999999</v>
      </c>
      <c r="AW379">
        <f>(-2*(AW$30*$C$5+$AB379/$AC379/2)*$AC379)*EXP(-2*(AW$30*$C$5+$AB379/$AC379/2)*$AC379) + 2*$AC379*$AB379*$C$5</f>
        <v>1.0034872319999999</v>
      </c>
      <c r="AX379">
        <f>(-2*(AX$30*$C$5+$AB379/$AC379/2)*$AC379)*EXP(-2*(AX$30*$C$5+$AB379/$AC379/2)*$AC379) + 2*$AC379*$AB379*$C$5</f>
        <v>1.0034872319999999</v>
      </c>
      <c r="AY379">
        <f>(-2*(AY$30*$C$5+$AB379/$AC379/2)*$AC379)*EXP(-2*(AY$30*$C$5+$AB379/$AC379/2)*$AC379) + 2*$AC379*$AB379*$C$5</f>
        <v>1.0034872319999999</v>
      </c>
      <c r="AZ379">
        <f>(-2*(AZ$30*$C$5+$AB379/$AC379/2)*$AC379)*EXP(-2*(AZ$30*$C$5+$AB379/$AC379/2)*$AC379) + 2*$AC379*$AB379*$C$5</f>
        <v>1.0034872319999999</v>
      </c>
      <c r="BA379">
        <f>(-2*(BA$30*$C$5+$AB379/$AC379/2)*$AC379)*EXP(-2*(BA$30*$C$5+$AB379/$AC379/2)*$AC379) + 2*$AC379*$AB379*$C$5</f>
        <v>1.0034872319999999</v>
      </c>
      <c r="BB379">
        <f>(-2*(BB$30*$C$5+$AB379/$AC379/2)*$AC379)*EXP(-2*(BB$30*$C$5+$AB379/$AC379/2)*$AC379) + 2*$AC379*$AB379*$C$5</f>
        <v>1.0034872319999999</v>
      </c>
      <c r="BC379">
        <f>(-2*(BC$30*$C$5+$AB379/$AC379/2)*$AC379)*EXP(-2*(BC$30*$C$5+$AB379/$AC379/2)*$AC379) + 2*$AC379*$AB379*$C$5</f>
        <v>1.0034872319999999</v>
      </c>
      <c r="BD379">
        <f>(-2*(BD$30*$C$5+$AB379/$AC379/2)*$AC379)*EXP(-2*(BD$30*$C$5+$AB379/$AC379/2)*$AC379) + 2*$AC379*$AB379*$C$5</f>
        <v>1.0034872319999999</v>
      </c>
      <c r="BE379">
        <f>(-2*(BE$30*$C$5+$AB379/$AC379/2)*$AC379)*EXP(-2*(BE$30*$C$5+$AB379/$AC379/2)*$AC379) + 2*$AC379*$AB379*$C$5</f>
        <v>1.0034872319999999</v>
      </c>
      <c r="BF379">
        <f>(-2*(BF$30*$C$5+$AB379/$AC379/2)*$AC379)*EXP(-2*(BF$30*$C$5+$AB379/$AC379/2)*$AC379) + 2*$AC379*$AB379*$C$5</f>
        <v>1.0034872319999999</v>
      </c>
      <c r="BG379">
        <f>(-2*(BG$30*$C$5+$AB379/$AC379/2)*$AC379)*EXP(-2*(BG$30*$C$5+$AB379/$AC379/2)*$AC379) + 2*$AC379*$AB379*$C$5</f>
        <v>1.0034872319999999</v>
      </c>
      <c r="BH379">
        <f>(-2*(BH$30*$C$5+$AB379/$AC379/2)*$AC379)*EXP(-2*(BH$30*$C$5+$AB379/$AC379/2)*$AC379) + 2*$AC379*$AB379*$C$5</f>
        <v>1.0034872319999999</v>
      </c>
      <c r="BI379">
        <f>(-2*(BI$30*$C$5+$AB379/$AC379/2)*$AC379)*EXP(-2*(BI$30*$C$5+$AB379/$AC379/2)*$AC379) + 2*$AC379*$AB379*$C$5</f>
        <v>1.0034872319999999</v>
      </c>
      <c r="BJ379">
        <f>(-2*(BJ$30*$C$5+$AB379/$AC379/2)*$AC379)*EXP(-2*(BJ$30*$C$5+$AB379/$AC379/2)*$AC379) + 2*$AC379*$AB379*$C$5</f>
        <v>1.0034872319999999</v>
      </c>
      <c r="BK379">
        <f>(-2*(BK$30*$C$5+$AB379/$AC379/2)*$AC379)*EXP(-2*(BK$30*$C$5+$AB379/$AC379/2)*$AC379) + 2*$AC379*$AB379*$C$5</f>
        <v>1.0034872319999999</v>
      </c>
      <c r="BL379">
        <f>(-2*(BL$30*$C$5+$AB379/$AC379/2)*$AC379)*EXP(-2*(BL$30*$C$5+$AB379/$AC379/2)*$AC379) + 2*$AC379*$AB379*$C$5</f>
        <v>1.0034872319999999</v>
      </c>
      <c r="BM379">
        <f>(-2*(BM$30*$C$5+$AB379/$AC379/2)*$AC379)*EXP(-2*(BM$30*$C$5+$AB379/$AC379/2)*$AC379) + 2*$AC379*$AB379*$C$5</f>
        <v>1.0034872319999999</v>
      </c>
      <c r="BN379">
        <f>(-2*(BN$30*$C$5+$AB379/$AC379/2)*$AC379)*EXP(-2*(BN$30*$C$5+$AB379/$AC379/2)*$AC379) + 2*$AC379*$AB379*$C$5</f>
        <v>1.0034872319999999</v>
      </c>
      <c r="BO379">
        <f>(-2*(BO$30*$C$5+$AB379/$AC379/2)*$AC379)*EXP(-2*(BO$30*$C$5+$AB379/$AC379/2)*$AC379) + 2*$AC379*$AB379*$C$5</f>
        <v>1.0034872319999999</v>
      </c>
      <c r="BP379">
        <f>(-2*(BP$30*$C$5+$AB379/$AC379/2)*$AC379)*EXP(-2*(BP$30*$C$5+$AB379/$AC379/2)*$AC379) + 2*$AC379*$AB379*$C$5</f>
        <v>1.0034872319999999</v>
      </c>
      <c r="BQ379">
        <f>(-2*(BQ$30*$C$5+$AB379/$AC379/2)*$AC379)*EXP(-2*(BQ$30*$C$5+$AB379/$AC379/2)*$AC379) + 2*$AC379*$AB379*$C$5</f>
        <v>1.0034872319999999</v>
      </c>
      <c r="BR379">
        <f>(-2*(BR$30*$C$5+$AB379/$AC379/2)*$AC379)*EXP(-2*(BR$30*$C$5+$AB379/$AC379/2)*$AC379) + 2*$AC379*$AB379*$C$5</f>
        <v>1.0034872319999999</v>
      </c>
      <c r="BS379">
        <f>(-2*(BS$30*$C$5+$AB379/$AC379/2)*$AC379)*EXP(-2*(BS$30*$C$5+$AB379/$AC379/2)*$AC379) + 2*$AC379*$AB379*$C$5</f>
        <v>1.0034872319999999</v>
      </c>
      <c r="BT379">
        <f>(-2*(BT$30*$C$5+$AB379/$AC379/2)*$AC379)*EXP(-2*(BT$30*$C$5+$AB379/$AC379/2)*$AC379) + 2*$AC379*$AB379*$C$5</f>
        <v>1.0034872319999999</v>
      </c>
      <c r="BU379">
        <f>(-2*(BU$30*$C$5+$AB379/$AC379/2)*$AC379)*EXP(-2*(BU$30*$C$5+$AB379/$AC379/2)*$AC379) + 2*$AC379*$AB379*$C$5</f>
        <v>1.0034872319999999</v>
      </c>
      <c r="BV379">
        <f>(-2*(BV$30*$C$5+$AB379/$AC379/2)*$AC379)*EXP(-2*(BV$30*$C$5+$AB379/$AC379/2)*$AC379) + 2*$AC379*$AB379*$C$5</f>
        <v>1.0034872319999999</v>
      </c>
      <c r="BW379">
        <f>(-2*(BW$30*$C$5+$AB379/$AC379/2)*$AC379)*EXP(-2*(BW$30*$C$5+$AB379/$AC379/2)*$AC379) + 2*$AC379*$AB379*$C$5</f>
        <v>1.0034872319999999</v>
      </c>
      <c r="BX379">
        <f>(-2*(BX$30*$C$5+$AB379/$AC379/2)*$AC379)*EXP(-2*(BX$30*$C$5+$AB379/$AC379/2)*$AC379) + 2*$AC379*$AB379*$C$5</f>
        <v>1.0034872319999999</v>
      </c>
      <c r="BY379">
        <f>(-2*(BY$30*$C$5+$AB379/$AC379/2)*$AC379)*EXP(-2*(BY$30*$C$5+$AB379/$AC379/2)*$AC379) + 2*$AC379*$AB379*$C$5</f>
        <v>1.0034872319999999</v>
      </c>
      <c r="BZ379">
        <f>(-2*(BZ$30*$C$5+$AB379/$AC379/2)*$AC379)*EXP(-2*(BZ$30*$C$5+$AB379/$AC379/2)*$AC379) + 2*$AC379*$AB379*$C$5</f>
        <v>1.0034872319999999</v>
      </c>
      <c r="CA379">
        <f>(-2*(CA$30*$C$5+$AB379/$AC379/2)*$AC379)*EXP(-2*(CA$30*$C$5+$AB379/$AC379/2)*$AC379) + 2*$AC379*$AB379*$C$5</f>
        <v>1.0034872319999999</v>
      </c>
      <c r="CB379">
        <f>(-2*(CB$30*$C$5+$AB379/$AC379/2)*$AC379)*EXP(-2*(CB$30*$C$5+$AB379/$AC379/2)*$AC379) + 2*$AC379*$AB379*$C$5</f>
        <v>1.0034872319999999</v>
      </c>
      <c r="CC379">
        <f>(-2*(CC$30*$C$5+$AB379/$AC379/2)*$AC379)*EXP(-2*(CC$30*$C$5+$AB379/$AC379/2)*$AC379) + 2*$AC379*$AB379*$C$5</f>
        <v>1.0034872319999999</v>
      </c>
      <c r="CD379">
        <f>(-2*(CD$30*$C$5+$AB379/$AC379/2)*$AC379)*EXP(-2*(CD$30*$C$5+$AB379/$AC379/2)*$AC379) + 2*$AC379*$AB379*$C$5</f>
        <v>1.0034872319999999</v>
      </c>
      <c r="CE379">
        <f>(-2*(CE$30*$C$5+$AB379/$AC379/2)*$AC379)*EXP(-2*(CE$30*$C$5+$AB379/$AC379/2)*$AC379) + 2*$AC379*$AB379*$C$5</f>
        <v>1.0034872319999999</v>
      </c>
      <c r="CF379">
        <f>(-2*(CF$30*$C$5+$AB379/$AC379/2)*$AC379)*EXP(-2*(CF$30*$C$5+$AB379/$AC379/2)*$AC379) + 2*$AC379*$AB379*$C$5</f>
        <v>1.0034872319999999</v>
      </c>
      <c r="CG379">
        <f>(-2*(CG$30*$C$5+$AB379/$AC379/2)*$AC379)*EXP(-2*(CG$30*$C$5+$AB379/$AC379/2)*$AC379) + 2*$AC379*$AB379*$C$5</f>
        <v>1.0034872319999999</v>
      </c>
      <c r="CH379">
        <f>(-2*(CH$30*$C$5+$AB379/$AC379/2)*$AC379)*EXP(-2*(CH$30*$C$5+$AB379/$AC379/2)*$AC379) + 2*$AC379*$AB379*$C$5</f>
        <v>1.0034872319999999</v>
      </c>
      <c r="CI379">
        <f>(-2*(CI$30*$C$5+$AB379/$AC379/2)*$AC379)*EXP(-2*(CI$30*$C$5+$AB379/$AC379/2)*$AC379) + 2*$AC379*$AB379*$C$5</f>
        <v>1.0034872319999999</v>
      </c>
      <c r="CJ379">
        <f>(-2*(CJ$30*$C$5+$AB379/$AC379/2)*$AC379)*EXP(-2*(CJ$30*$C$5+$AB379/$AC379/2)*$AC379) + 2*$AC379*$AB379*$C$5</f>
        <v>1.0034872319999999</v>
      </c>
      <c r="CK379">
        <f>(-2*(CK$30*$C$5+$AB379/$AC379/2)*$AC379)*EXP(-2*(CK$30*$C$5+$AB379/$AC379/2)*$AC379) + 2*$AC379*$AB379*$C$5</f>
        <v>1.0034872319999999</v>
      </c>
      <c r="CL379">
        <f>(-2*(CL$30*$C$5+$AB379/$AC379/2)*$AC379)*EXP(-2*(CL$30*$C$5+$AB379/$AC379/2)*$AC379) + 2*$AC379*$AB379*$C$5</f>
        <v>1.0034872319999999</v>
      </c>
      <c r="CM379">
        <f>(-2*(CM$30*$C$5+$AB379/$AC379/2)*$AC379)*EXP(-2*(CM$30*$C$5+$AB379/$AC379/2)*$AC379) + 2*$AC379*$AB379*$C$5</f>
        <v>1.0034872319999999</v>
      </c>
      <c r="CN379">
        <f>(-2*(CN$30*$C$5+$AB379/$AC379/2)*$AC379)*EXP(-2*(CN$30*$C$5+$AB379/$AC379/2)*$AC379) + 2*$AC379*$AB379*$C$5</f>
        <v>1.0034872319999999</v>
      </c>
      <c r="CO379">
        <f>(-2*(CO$30*$C$5+$AB379/$AC379/2)*$AC379)*EXP(-2*(CO$30*$C$5+$AB379/$AC379/2)*$AC379) + 2*$AC379*$AB379*$C$5</f>
        <v>1.0034872319999999</v>
      </c>
      <c r="CP379">
        <f>(-2*(CP$30*$C$5+$AB379/$AC379/2)*$AC379)*EXP(-2*(CP$30*$C$5+$AB379/$AC379/2)*$AC379) + 2*$AC379*$AB379*$C$5</f>
        <v>1.0034872319999999</v>
      </c>
      <c r="CQ379">
        <f>(-2*(CQ$30*$C$5+$AB379/$AC379/2)*$AC379)*EXP(-2*(CQ$30*$C$5+$AB379/$AC379/2)*$AC379) + 2*$AC379*$AB379*$C$5</f>
        <v>1.0034872319999999</v>
      </c>
      <c r="CR379">
        <f>(-2*(CR$30*$C$5+$AB379/$AC379/2)*$AC379)*EXP(-2*(CR$30*$C$5+$AB379/$AC379/2)*$AC379) + 2*$AC379*$AB379*$C$5</f>
        <v>1.0034872319999999</v>
      </c>
      <c r="CS379">
        <f>(-2*(CS$30*$C$5+$AB379/$AC379/2)*$AC379)*EXP(-2*(CS$30*$C$5+$AB379/$AC379/2)*$AC379) + 2*$AC379*$AB379*$C$5</f>
        <v>1.0034872319999999</v>
      </c>
      <c r="CT379">
        <f>(-2*(CT$30*$C$5+$AB379/$AC379/2)*$AC379)*EXP(-2*(CT$30*$C$5+$AB379/$AC379/2)*$AC379) + 2*$AC379*$AB379*$C$5</f>
        <v>1.0034872319999999</v>
      </c>
      <c r="CU379">
        <f>(-2*(CU$30*$C$5+$AB379/$AC379/2)*$AC379)*EXP(-2*(CU$30*$C$5+$AB379/$AC379/2)*$AC379) + 2*$AC379*$AB379*$C$5</f>
        <v>1.0034872319999999</v>
      </c>
      <c r="CV379">
        <f>(-2*(CV$30*$C$5+$AB379/$AC379/2)*$AC379)*EXP(-2*(CV$30*$C$5+$AB379/$AC379/2)*$AC379) + 2*$AC379*$AB379*$C$5</f>
        <v>1.0034872319999999</v>
      </c>
      <c r="CW379">
        <f>(-2*(CW$30*$C$5+$AB379/$AC379/2)*$AC379)*EXP(-2*(CW$30*$C$5+$AB379/$AC379/2)*$AC379) + 2*$AC379*$AB379*$C$5</f>
        <v>1.0034872319999999</v>
      </c>
      <c r="CX379">
        <f>(-2*(CX$30*$C$5+$AB379/$AC379/2)*$AC379)*EXP(-2*(CX$30*$C$5+$AB379/$AC379/2)*$AC379) + 2*$AC379*$AB379*$C$5</f>
        <v>1.0034872319999999</v>
      </c>
      <c r="CY379">
        <f>(-2*(CY$30*$C$5+$AB379/$AC379/2)*$AC379)*EXP(-2*(CY$30*$C$5+$AB379/$AC379/2)*$AC379) + 2*$AC379*$AB379*$C$5</f>
        <v>1.0034872319999999</v>
      </c>
      <c r="CZ379">
        <f>(-2*(CZ$30*$C$5+$AB379/$AC379/2)*$AC379)*EXP(-2*(CZ$30*$C$5+$AB379/$AC379/2)*$AC379) + 2*$AC379*$AB379*$C$5</f>
        <v>1.0034872319999999</v>
      </c>
      <c r="DA379">
        <f>(-2*(DA$30*$C$5+$AB379/$AC379/2)*$AC379)*EXP(-2*(DA$30*$C$5+$AB379/$AC379/2)*$AC379) + 2*$AC379*$AB379*$C$5</f>
        <v>1.0034872319999999</v>
      </c>
      <c r="DB379">
        <f>(-2*(DB$30*$C$5+$AB379/$AC379/2)*$AC379)*EXP(-2*(DB$30*$C$5+$AB379/$AC379/2)*$AC379) + 2*$AC379*$AB379*$C$5</f>
        <v>1.0034872319999999</v>
      </c>
      <c r="DC379">
        <f>(-2*(DC$30*$C$5+$AB379/$AC379/2)*$AC379)*EXP(-2*(DC$30*$C$5+$AB379/$AC379/2)*$AC379) + 2*$AC379*$AB379*$C$5</f>
        <v>1.0034872319999999</v>
      </c>
      <c r="DD379">
        <f>(-2*(DD$30*$C$5+$AB379/$AC379/2)*$AC379)*EXP(-2*(DD$30*$C$5+$AB379/$AC379/2)*$AC379) + 2*$AC379*$AB379*$C$5</f>
        <v>1.0034872319999999</v>
      </c>
      <c r="DE379">
        <f>(-2*(DE$30*$C$5+$AB379/$AC379/2)*$AC379)*EXP(-2*(DE$30*$C$5+$AB379/$AC379/2)*$AC379) + 2*$AC379*$AB379*$C$5</f>
        <v>1.0034872319999999</v>
      </c>
      <c r="DF379">
        <f>(-2*(DF$30*$C$5+$AB379/$AC379/2)*$AC379)*EXP(-2*(DF$30*$C$5+$AB379/$AC379/2)*$AC379) + 2*$AC379*$AB379*$C$5</f>
        <v>1.0034872319999999</v>
      </c>
      <c r="DG379">
        <f>(-2*(DG$30*$C$5+$AB379/$AC379/2)*$AC379)*EXP(-2*(DG$30*$C$5+$AB379/$AC379/2)*$AC379) + 2*$AC379*$AB379*$C$5</f>
        <v>1.0034872319999999</v>
      </c>
      <c r="DH379">
        <f>(-2*(DH$30*$C$5+$AB379/$AC379/2)*$AC379)*EXP(-2*(DH$30*$C$5+$AB379/$AC379/2)*$AC379) + 2*$AC379*$AB379*$C$5</f>
        <v>1.0034872319999999</v>
      </c>
      <c r="DI379">
        <f>(-2*(DI$30*$C$5+$AB379/$AC379/2)*$AC379)*EXP(-2*(DI$30*$C$5+$AB379/$AC379/2)*$AC379) + 2*$AC379*$AB379*$C$5</f>
        <v>1.0034872319999999</v>
      </c>
      <c r="DJ379">
        <f>(-2*(DJ$30*$C$5+$AB379/$AC379/2)*$AC379)*EXP(-2*(DJ$30*$C$5+$AB379/$AC379/2)*$AC379) + 2*$AC379*$AB379*$C$5</f>
        <v>1.0034872319999999</v>
      </c>
      <c r="DK379">
        <f>(-2*(DK$30*$C$5+$AB379/$AC379/2)*$AC379)*EXP(-2*(DK$30*$C$5+$AB379/$AC379/2)*$AC379) + 2*$AC379*$AB379*$C$5</f>
        <v>1.0034872319999999</v>
      </c>
      <c r="DL379">
        <f>(-2*(DL$30*$C$5+$AB379/$AC379/2)*$AC379)*EXP(-2*(DL$30*$C$5+$AB379/$AC379/2)*$AC379) + 2*$AC379*$AB379*$C$5</f>
        <v>1.0034872319999999</v>
      </c>
      <c r="DM379">
        <f>(-2*(DM$30*$C$5+$AB379/$AC379/2)*$AC379)*EXP(-2*(DM$30*$C$5+$AB379/$AC379/2)*$AC379) + 2*$AC379*$AB379*$C$5</f>
        <v>1.0034872319999999</v>
      </c>
      <c r="DN379">
        <f>(-2*(DN$30*$C$5+$AB379/$AC379/2)*$AC379)*EXP(-2*(DN$30*$C$5+$AB379/$AC379/2)*$AC379) + 2*$AC379*$AB379*$C$5</f>
        <v>1.0034872319999999</v>
      </c>
      <c r="DO379">
        <f>(-2*(DO$30*$C$5+$AB379/$AC379/2)*$AC379)*EXP(-2*(DO$30*$C$5+$AB379/$AC379/2)*$AC379) + 2*$AC379*$AB379*$C$5</f>
        <v>1.0034872319999999</v>
      </c>
      <c r="DP379">
        <f>(-2*(DP$30*$C$5+$AB379/$AC379/2)*$AC379)*EXP(-2*(DP$30*$C$5+$AB379/$AC379/2)*$AC379) + 2*$AC379*$AB379*$C$5</f>
        <v>1.0034872319999999</v>
      </c>
      <c r="DQ379">
        <f>(-2*(DQ$30*$C$5+$AB379/$AC379/2)*$AC379)*EXP(-2*(DQ$30*$C$5+$AB379/$AC379/2)*$AC379) + 2*$AC379*$AB379*$C$5</f>
        <v>1.0034872319999999</v>
      </c>
      <c r="DR379">
        <f>(-2*(DR$30*$C$5+$AB379/$AC379/2)*$AC379)*EXP(-2*(DR$30*$C$5+$AB379/$AC379/2)*$AC379) + 2*$AC379*$AB379*$C$5</f>
        <v>1.0034872319999999</v>
      </c>
      <c r="DS379">
        <f>(-2*(DS$30*$C$5+$AB379/$AC379/2)*$AC379)*EXP(-2*(DS$30*$C$5+$AB379/$AC379/2)*$AC379) + 2*$AC379*$AB379*$C$5</f>
        <v>1.0034872319999999</v>
      </c>
      <c r="DT379">
        <f>(-2*(DT$30*$C$5+$AB379/$AC379/2)*$AC379)*EXP(-2*(DT$30*$C$5+$AB379/$AC379/2)*$AC379) + 2*$AC379*$AB379*$C$5</f>
        <v>1.0034872319999999</v>
      </c>
      <c r="DU379">
        <f>(-2*(DU$30*$C$5+$AB379/$AC379/2)*$AC379)*EXP(-2*(DU$30*$C$5+$AB379/$AC379/2)*$AC379) + 2*$AC379*$AB379*$C$5</f>
        <v>1.0034872319999999</v>
      </c>
      <c r="DV379">
        <f>(-2*(DV$30*$C$5+$AB379/$AC379/2)*$AC379)*EXP(-2*(DV$30*$C$5+$AB379/$AC379/2)*$AC379) + 2*$AC379*$AB379*$C$5</f>
        <v>1.0034872319999999</v>
      </c>
      <c r="DW379">
        <f>(-2*(DW$30*$C$5+$AB379/$AC379/2)*$AC379)*EXP(-2*(DW$30*$C$5+$AB379/$AC379/2)*$AC379) + 2*$AC379*$AB379*$C$5</f>
        <v>1.0034872319999999</v>
      </c>
      <c r="DX379">
        <f>(-2*(DX$30*$C$5+$AB379/$AC379/2)*$AC379)*EXP(-2*(DX$30*$C$5+$AB379/$AC379/2)*$AC379) + 2*$AC379*$AB379*$C$5</f>
        <v>1.0034872319999999</v>
      </c>
      <c r="DY379">
        <f>(-2*(DY$30*$C$5+$AB379/$AC379/2)*$AC379)*EXP(-2*(DY$30*$C$5+$AB379/$AC379/2)*$AC379) + 2*$AC379*$AB379*$C$5</f>
        <v>1.0034872319999999</v>
      </c>
      <c r="DZ379">
        <f>(-2*(DZ$30*$C$5+$AB379/$AC379/2)*$AC379)*EXP(-2*(DZ$30*$C$5+$AB379/$AC379/2)*$AC379) + 2*$AC379*$AB379*$C$5</f>
        <v>1.0034872319999999</v>
      </c>
      <c r="EA379">
        <f>(-2*(EA$30*$C$5+$AB379/$AC379/2)*$AC379)*EXP(-2*(EA$30*$C$5+$AB379/$AC379/2)*$AC379) + 2*$AC379*$AB379*$C$5</f>
        <v>1.0034872319999999</v>
      </c>
      <c r="EB379">
        <f>(-2*(EB$30*$C$5+$AB379/$AC379/2)*$AC379)*EXP(-2*(EB$30*$C$5+$AB379/$AC379/2)*$AC379) + 2*$AC379*$AB379*$C$5</f>
        <v>1.0034872319999999</v>
      </c>
      <c r="EC379">
        <f>(-2*(EC$30*$C$5+$AB379/$AC379/2)*$AC379)*EXP(-2*(EC$30*$C$5+$AB379/$AC379/2)*$AC379) + 2*$AC379*$AB379*$C$5</f>
        <v>1.0034872319999999</v>
      </c>
      <c r="ED379">
        <f>(-2*(ED$30*$C$5+$AB379/$AC379/2)*$AC379)*EXP(-2*(ED$30*$C$5+$AB379/$AC379/2)*$AC379) + 2*$AC379*$AB379*$C$5</f>
        <v>1.0034872319999999</v>
      </c>
      <c r="EE379">
        <f>(-2*(EE$30*$C$5+$AB379/$AC379/2)*$AC379)*EXP(-2*(EE$30*$C$5+$AB379/$AC379/2)*$AC379) + 2*$AC379*$AB379*$C$5</f>
        <v>1.0034872319999999</v>
      </c>
      <c r="EF379">
        <f>(-2*(EF$30*$C$5+$AB379/$AC379/2)*$AC379)*EXP(-2*(EF$30*$C$5+$AB379/$AC379/2)*$AC379) + 2*$AC379*$AB379*$C$5</f>
        <v>1.0034872319999999</v>
      </c>
      <c r="EG379">
        <f>(-2*(EG$30*$C$5+$AB379/$AC379/2)*$AC379)*EXP(-2*(EG$30*$C$5+$AB379/$AC379/2)*$AC379) + 2*$AC379*$AB379*$C$5</f>
        <v>1.0034872319999999</v>
      </c>
      <c r="EH379">
        <f>(-2*(EH$30*$C$5+$AB379/$AC379/2)*$AC379)*EXP(-2*(EH$30*$C$5+$AB379/$AC379/2)*$AC379) + 2*$AC379*$AB379*$C$5</f>
        <v>1.0034872319999999</v>
      </c>
      <c r="EI379">
        <f>(-2*(EI$30*$C$5+$AB379/$AC379/2)*$AC379)*EXP(-2*(EI$30*$C$5+$AB379/$AC379/2)*$AC379) + 2*$AC379*$AB379*$C$5</f>
        <v>1.0034872319999999</v>
      </c>
      <c r="EJ379">
        <f>(-2*(EJ$30*$C$5+$AB379/$AC379/2)*$AC379)*EXP(-2*(EJ$30*$C$5+$AB379/$AC379/2)*$AC379) + 2*$AC379*$AB379*$C$5</f>
        <v>1.0034872319999999</v>
      </c>
      <c r="EK379">
        <f>(-2*(EK$30*$C$5+$AB379/$AC379/2)*$AC379)*EXP(-2*(EK$30*$C$5+$AB379/$AC379/2)*$AC379) + 2*$AC379*$AB379*$C$5</f>
        <v>1.0034872319999999</v>
      </c>
      <c r="EL379">
        <f>(-2*(EL$30*$C$5+$AB379/$AC379/2)*$AC379)*EXP(-2*(EL$30*$C$5+$AB379/$AC379/2)*$AC379) + 2*$AC379*$AB379*$C$5</f>
        <v>1.0034872319999999</v>
      </c>
      <c r="EM379">
        <f>(-2*(EM$30*$C$5+$AB379/$AC379/2)*$AC379)*EXP(-2*(EM$30*$C$5+$AB379/$AC379/2)*$AC379) + 2*$AC379*$AB379*$C$5</f>
        <v>1.0034872319999999</v>
      </c>
      <c r="EN379">
        <f>(-2*(EN$30*$C$5+$AB379/$AC379/2)*$AC379)*EXP(-2*(EN$30*$C$5+$AB379/$AC379/2)*$AC379) + 2*$AC379*$AB379*$C$5</f>
        <v>1.0034872319999999</v>
      </c>
      <c r="EO379">
        <f>(-2*(EO$30*$C$5+$AB379/$AC379/2)*$AC379)*EXP(-2*(EO$30*$C$5+$AB379/$AC379/2)*$AC379) + 2*$AC379*$AB379*$C$5</f>
        <v>1.0034872319999999</v>
      </c>
      <c r="EP379">
        <f>(-2*(EP$30*$C$5+$AB379/$AC379/2)*$AC379)*EXP(-2*(EP$30*$C$5+$AB379/$AC379/2)*$AC379) + 2*$AC379*$AB379*$C$5</f>
        <v>1.0034872319999999</v>
      </c>
      <c r="EQ379">
        <f>(-2*(EQ$30*$C$5+$AB379/$AC379/2)*$AC379)*EXP(-2*(EQ$30*$C$5+$AB379/$AC379/2)*$AC379) + 2*$AC379*$AB379*$C$5</f>
        <v>1.0034872319999999</v>
      </c>
      <c r="ER379">
        <f>(-2*(ER$30*$C$5+$AB379/$AC379/2)*$AC379)*EXP(-2*(ER$30*$C$5+$AB379/$AC379/2)*$AC379) + 2*$AC379*$AB379*$C$5</f>
        <v>1.0034872319999999</v>
      </c>
      <c r="ES379">
        <f>(-2*(ES$30*$C$5+$AB379/$AC379/2)*$AC379)*EXP(-2*(ES$30*$C$5+$AB379/$AC379/2)*$AC379) + 2*$AC379*$AB379*$C$5</f>
        <v>1.0034872319999999</v>
      </c>
      <c r="ET379">
        <f>(-2*(ET$30*$C$5+$AB379/$AC379/2)*$AC379)*EXP(-2*(ET$30*$C$5+$AB379/$AC379/2)*$AC379) + 2*$AC379*$AB379*$C$5</f>
        <v>1.0034872319999999</v>
      </c>
      <c r="EU379">
        <f>(-2*(EU$30*$C$5+$AB379/$AC379/2)*$AC379)*EXP(-2*(EU$30*$C$5+$AB379/$AC379/2)*$AC379) + 2*$AC379*$AB379*$C$5</f>
        <v>1.0034872319999999</v>
      </c>
      <c r="EV379">
        <f>(-2*(EV$30*$C$5+$AB379/$AC379/2)*$AC379)*EXP(-2*(EV$30*$C$5+$AB379/$AC379/2)*$AC379) + 2*$AC379*$AB379*$C$5</f>
        <v>1.0034872319999999</v>
      </c>
      <c r="EW379">
        <f>(-2*(EW$30*$C$5+$AB379/$AC379/2)*$AC379)*EXP(-2*(EW$30*$C$5+$AB379/$AC379/2)*$AC379) + 2*$AC379*$AB379*$C$5</f>
        <v>1.0034872319999999</v>
      </c>
      <c r="EX379">
        <f>(-2*(EX$30*$C$5+$AB379/$AC379/2)*$AC379)*EXP(-2*(EX$30*$C$5+$AB379/$AC379/2)*$AC379) + 2*$AC379*$AB379*$C$5</f>
        <v>1.0034872319999999</v>
      </c>
      <c r="EY379">
        <f>(-2*(EY$30*$C$5+$AB379/$AC379/2)*$AC379)*EXP(-2*(EY$30*$C$5+$AB379/$AC379/2)*$AC379) + 2*$AC379*$AB379*$C$5</f>
        <v>1.0034872319999999</v>
      </c>
      <c r="EZ379">
        <f>(-2*(EZ$30*$C$5+$AB379/$AC379/2)*$AC379)*EXP(-2*(EZ$30*$C$5+$AB379/$AC379/2)*$AC379) + 2*$AC379*$AB379*$C$5</f>
        <v>1.0034872319999999</v>
      </c>
      <c r="FA379">
        <f>(-2*(FA$30*$C$5+$AB379/$AC379/2)*$AC379)*EXP(-2*(FA$30*$C$5+$AB379/$AC379/2)*$AC379) + 2*$AC379*$AB379*$C$5</f>
        <v>1.0034872319999999</v>
      </c>
      <c r="FB379">
        <f>(-2*(FB$30*$C$5+$AB379/$AC379/2)*$AC379)*EXP(-2*(FB$30*$C$5+$AB379/$AC379/2)*$AC379) + 2*$AC379*$AB379*$C$5</f>
        <v>1.0034872319999999</v>
      </c>
      <c r="FC379">
        <f>(-2*(FC$30*$C$5+$AB379/$AC379/2)*$AC379)*EXP(-2*(FC$30*$C$5+$AB379/$AC379/2)*$AC379) + 2*$AC379*$AB379*$C$5</f>
        <v>1.0034872319999999</v>
      </c>
      <c r="FD379">
        <f>(-2*(FD$30*$C$5+$AB379/$AC379/2)*$AC379)*EXP(-2*(FD$30*$C$5+$AB379/$AC379/2)*$AC379) + 2*$AC379*$AB379*$C$5</f>
        <v>1.0034872319999999</v>
      </c>
      <c r="FE379">
        <f>(-2*(FE$30*$C$5+$AB379/$AC379/2)*$AC379)*EXP(-2*(FE$30*$C$5+$AB379/$AC379/2)*$AC379) + 2*$AC379*$AB379*$C$5</f>
        <v>1.0034872319999999</v>
      </c>
      <c r="FF379">
        <f>(-2*(FF$30*$C$5+$AB379/$AC379/2)*$AC379)*EXP(-2*(FF$30*$C$5+$AB379/$AC379/2)*$AC379) + 2*$AC379*$AB379*$C$5</f>
        <v>1.0034872319999999</v>
      </c>
      <c r="FG379">
        <f>(-2*(FG$30*$C$5+$AB379/$AC379/2)*$AC379)*EXP(-2*(FG$30*$C$5+$AB379/$AC379/2)*$AC379) + 2*$AC379*$AB379*$C$5</f>
        <v>1.0034872319999999</v>
      </c>
      <c r="FH379">
        <f>(-2*(FH$30*$C$5+$AB379/$AC379/2)*$AC379)*EXP(-2*(FH$30*$C$5+$AB379/$AC379/2)*$AC379) + 2*$AC379*$AB379*$C$5</f>
        <v>1.0034872319999999</v>
      </c>
      <c r="FI379">
        <f>(-2*(FI$30*$C$5+$AB379/$AC379/2)*$AC379)*EXP(-2*(FI$30*$C$5+$AB379/$AC379/2)*$AC379) + 2*$AC379*$AB379*$C$5</f>
        <v>1.0034872319999999</v>
      </c>
      <c r="FJ379">
        <f>(-2*(FJ$30*$C$5+$AB379/$AC379/2)*$AC379)*EXP(-2*(FJ$30*$C$5+$AB379/$AC379/2)*$AC379) + 2*$AC379*$AB379*$C$5</f>
        <v>1.0034872319999999</v>
      </c>
      <c r="FK379">
        <f>(-2*(FK$30*$C$5+$AB379/$AC379/2)*$AC379)*EXP(-2*(FK$30*$C$5+$AB379/$AC379/2)*$AC379) + 2*$AC379*$AB379*$C$5</f>
        <v>1.0034872319999999</v>
      </c>
      <c r="FL379">
        <f>(-2*(FL$30*$C$5+$AB379/$AC379/2)*$AC379)*EXP(-2*(FL$30*$C$5+$AB379/$AC379/2)*$AC379) + 2*$AC379*$AB379*$C$5</f>
        <v>1.0034872319999999</v>
      </c>
      <c r="FM379">
        <f>(-2*(FM$30*$C$5+$AB379/$AC379/2)*$AC379)*EXP(-2*(FM$30*$C$5+$AB379/$AC379/2)*$AC379) + 2*$AC379*$AB379*$C$5</f>
        <v>1.0034872319999999</v>
      </c>
      <c r="FN379">
        <f>(-2*(FN$30*$C$5+$AB379/$AC379/2)*$AC379)*EXP(-2*(FN$30*$C$5+$AB379/$AC379/2)*$AC379) + 2*$AC379*$AB379*$C$5</f>
        <v>1.0034872319999999</v>
      </c>
      <c r="FO379">
        <f>(-2*(FO$30*$C$5+$AB379/$AC379/2)*$AC379)*EXP(-2*(FO$30*$C$5+$AB379/$AC379/2)*$AC379) + 2*$AC379*$AB379*$C$5</f>
        <v>1.0034872319999999</v>
      </c>
      <c r="FP379">
        <f>(-2*(FP$30*$C$5+$AB379/$AC379/2)*$AC379)*EXP(-2*(FP$30*$C$5+$AB379/$AC379/2)*$AC379) + 2*$AC379*$AB379*$C$5</f>
        <v>1.0034872319999999</v>
      </c>
      <c r="FQ379">
        <f>(-2*(FQ$30*$C$5+$AB379/$AC379/2)*$AC379)*EXP(-2*(FQ$30*$C$5+$AB379/$AC379/2)*$AC379) + 2*$AC379*$AB379*$C$5</f>
        <v>1.0034872319999999</v>
      </c>
      <c r="FR379">
        <f>(-2*(FR$30*$C$5+$AB379/$AC379/2)*$AC379)*EXP(-2*(FR$30*$C$5+$AB379/$AC379/2)*$AC379) + 2*$AC379*$AB379*$C$5</f>
        <v>1.0034872319999999</v>
      </c>
      <c r="FS379">
        <f>(-2*(FS$30*$C$5+$AB379/$AC379/2)*$AC379)*EXP(-2*(FS$30*$C$5+$AB379/$AC379/2)*$AC379) + 2*$AC379*$AB379*$C$5</f>
        <v>1.0034872319999999</v>
      </c>
      <c r="FT379">
        <f>(-2*(FT$30*$C$5+$AB379/$AC379/2)*$AC379)*EXP(-2*(FT$30*$C$5+$AB379/$AC379/2)*$AC379) + 2*$AC379*$AB379*$C$5</f>
        <v>1.0034872319999999</v>
      </c>
      <c r="FU379">
        <f>(-2*(FU$30*$C$5+$AB379/$AC379/2)*$AC379)*EXP(-2*(FU$30*$C$5+$AB379/$AC379/2)*$AC379) + 2*$AC379*$AB379*$C$5</f>
        <v>1.0034872319999999</v>
      </c>
      <c r="FV379">
        <f>(-2*(FV$30*$C$5+$AB379/$AC379/2)*$AC379)*EXP(-2*(FV$30*$C$5+$AB379/$AC379/2)*$AC379) + 2*$AC379*$AB379*$C$5</f>
        <v>1.0034872319999999</v>
      </c>
      <c r="FW379">
        <f>(-2*(FW$30*$C$5+$AB379/$AC379/2)*$AC379)*EXP(-2*(FW$30*$C$5+$AB379/$AC379/2)*$AC379) + 2*$AC379*$AB379*$C$5</f>
        <v>1.0034872319999999</v>
      </c>
      <c r="FX379">
        <f>(-2*(FX$30*$C$5+$AB379/$AC379/2)*$AC379)*EXP(-2*(FX$30*$C$5+$AB379/$AC379/2)*$AC379) + 2*$AC379*$AB379*$C$5</f>
        <v>1.0034872319999999</v>
      </c>
      <c r="FY379">
        <f>(-2*(FY$30*$C$5+$AB379/$AC379/2)*$AC379)*EXP(-2*(FY$30*$C$5+$AB379/$AC379/2)*$AC379) + 2*$AC379*$AB379*$C$5</f>
        <v>1.0034872319999999</v>
      </c>
      <c r="FZ379">
        <f>(-2*(FZ$30*$C$5+$AB379/$AC379/2)*$AC379)*EXP(-2*(FZ$30*$C$5+$AB379/$AC379/2)*$AC379) + 2*$AC379*$AB379*$C$5</f>
        <v>1.0034872319999999</v>
      </c>
      <c r="GA379">
        <f>(-2*(GA$30*$C$5+$AB379/$AC379/2)*$AC379)*EXP(-2*(GA$30*$C$5+$AB379/$AC379/2)*$AC379) + 2*$AC379*$AB379*$C$5</f>
        <v>1.0034872319999999</v>
      </c>
      <c r="GB379">
        <f>(-2*(GB$30*$C$5+$AB379/$AC379/2)*$AC379)*EXP(-2*(GB$30*$C$5+$AB379/$AC379/2)*$AC379) + 2*$AC379*$AB379*$C$5</f>
        <v>1.0034872319999999</v>
      </c>
      <c r="GC379">
        <f>(-2*(GC$30*$C$5+$AB379/$AC379/2)*$AC379)*EXP(-2*(GC$30*$C$5+$AB379/$AC379/2)*$AC379) + 2*$AC379*$AB379*$C$5</f>
        <v>1.0034872319999999</v>
      </c>
      <c r="GD379">
        <f>(-2*(GD$30*$C$5+$AB379/$AC379/2)*$AC379)*EXP(-2*(GD$30*$C$5+$AB379/$AC379/2)*$AC379) + 2*$AC379*$AB379*$C$5</f>
        <v>1.0034872319999999</v>
      </c>
      <c r="GE379">
        <f>(-2*(GE$30*$C$5+$AB379/$AC379/2)*$AC379)*EXP(-2*(GE$30*$C$5+$AB379/$AC379/2)*$AC379) + 2*$AC379*$AB379*$C$5</f>
        <v>1.0034872319999999</v>
      </c>
      <c r="GF379">
        <f>(-2*(GF$30*$C$5+$AB379/$AC379/2)*$AC379)*EXP(-2*(GF$30*$C$5+$AB379/$AC379/2)*$AC379) + 2*$AC379*$AB379*$C$5</f>
        <v>1.0034872319999999</v>
      </c>
      <c r="GG379">
        <f>(-2*(GG$30*$C$5+$AB379/$AC379/2)*$AC379)*EXP(-2*(GG$30*$C$5+$AB379/$AC379/2)*$AC379) + 2*$AC379*$AB379*$C$5</f>
        <v>1.0034872319999999</v>
      </c>
      <c r="GH379">
        <f>(-2*(GH$30*$C$5+$AB379/$AC379/2)*$AC379)*EXP(-2*(GH$30*$C$5+$AB379/$AC379/2)*$AC379) + 2*$AC379*$AB379*$C$5</f>
        <v>1.0034872319999999</v>
      </c>
      <c r="GI379">
        <f>(-2*(GI$30*$C$5+$AB379/$AC379/2)*$AC379)*EXP(-2*(GI$30*$C$5+$AB379/$AC379/2)*$AC379) + 2*$AC379*$AB379*$C$5</f>
        <v>1.0034872319999999</v>
      </c>
      <c r="GJ379">
        <f>(-2*(GJ$30*$C$5+$AB379/$AC379/2)*$AC379)*EXP(-2*(GJ$30*$C$5+$AB379/$AC379/2)*$AC379) + 2*$AC379*$AB379*$C$5</f>
        <v>1.0034872319999999</v>
      </c>
      <c r="GK379">
        <f>(-2*(GK$30*$C$5+$AB379/$AC379/2)*$AC379)*EXP(-2*(GK$30*$C$5+$AB379/$AC379/2)*$AC379) + 2*$AC379*$AB379*$C$5</f>
        <v>1.0034872319999999</v>
      </c>
      <c r="GL379">
        <f>(-2*(GL$30*$C$5+$AB379/$AC379/2)*$AC379)*EXP(-2*(GL$30*$C$5+$AB379/$AC379/2)*$AC379) + 2*$AC379*$AB379*$C$5</f>
        <v>1.0034872319999999</v>
      </c>
      <c r="GM379">
        <f>(-2*(GM$30*$C$5+$AB379/$AC379/2)*$AC379)*EXP(-2*(GM$30*$C$5+$AB379/$AC379/2)*$AC379) + 2*$AC379*$AB379*$C$5</f>
        <v>1.0034872319999999</v>
      </c>
      <c r="GN379">
        <f>(-2*(GN$30*$C$5+$AB379/$AC379/2)*$AC379)*EXP(-2*(GN$30*$C$5+$AB379/$AC379/2)*$AC379) + 2*$AC379*$AB379*$C$5</f>
        <v>1.0034872319999999</v>
      </c>
      <c r="GO379">
        <f>(-2*(GO$30*$C$5+$AB379/$AC379/2)*$AC379)*EXP(-2*(GO$30*$C$5+$AB379/$AC379/2)*$AC379) + 2*$AC379*$AB379*$C$5</f>
        <v>1.0034872319999999</v>
      </c>
      <c r="GP379">
        <f>(-2*(GP$30*$C$5+$AB379/$AC379/2)*$AC379)*EXP(-2*(GP$30*$C$5+$AB379/$AC379/2)*$AC379) + 2*$AC379*$AB379*$C$5</f>
        <v>1.0034872319999999</v>
      </c>
      <c r="GQ379">
        <f>(-2*(GQ$30*$C$5+$AB379/$AC379/2)*$AC379)*EXP(-2*(GQ$30*$C$5+$AB379/$AC379/2)*$AC379) + 2*$AC379*$AB379*$C$5</f>
        <v>1.0034872319999999</v>
      </c>
      <c r="GR379">
        <f>(-2*(GR$30*$C$5+$AB379/$AC379/2)*$AC379)*EXP(-2*(GR$30*$C$5+$AB379/$AC379/2)*$AC379) + 2*$AC379*$AB379*$C$5</f>
        <v>1.0034872319999999</v>
      </c>
      <c r="GS379">
        <f>(-2*(GS$30*$C$5+$AB379/$AC379/2)*$AC379)*EXP(-2*(GS$30*$C$5+$AB379/$AC379/2)*$AC379) + 2*$AC379*$AB379*$C$5</f>
        <v>1.0034872319999999</v>
      </c>
      <c r="GT379">
        <f>(-2*(GT$30*$C$5+$AB379/$AC379/2)*$AC379)*EXP(-2*(GT$30*$C$5+$AB379/$AC379/2)*$AC379) + 2*$AC379*$AB379*$C$5</f>
        <v>1.0034872319999999</v>
      </c>
      <c r="GU379">
        <f>(-2*(GU$30*$C$5+$AB379/$AC379/2)*$AC379)*EXP(-2*(GU$30*$C$5+$AB379/$AC379/2)*$AC379) + 2*$AC379*$AB379*$C$5</f>
        <v>1.0034872319999999</v>
      </c>
      <c r="GV379">
        <f>(-2*(GV$30*$C$5+$AB379/$AC379/2)*$AC379)*EXP(-2*(GV$30*$C$5+$AB379/$AC379/2)*$AC379) + 2*$AC379*$AB379*$C$5</f>
        <v>1.0034872319999999</v>
      </c>
      <c r="GW379">
        <f>(-2*(GW$30*$C$5+$AB379/$AC379/2)*$AC379)*EXP(-2*(GW$30*$C$5+$AB379/$AC379/2)*$AC379) + 2*$AC379*$AB379*$C$5</f>
        <v>1.0034872319999999</v>
      </c>
      <c r="GX379">
        <f>(-2*(GX$30*$C$5+$AB379/$AC379/2)*$AC379)*EXP(-2*(GX$30*$C$5+$AB379/$AC379/2)*$AC379) + 2*$AC379*$AB379*$C$5</f>
        <v>1.0034872319999999</v>
      </c>
      <c r="GY379">
        <f>(-2*(GY$30*$C$5+$AB379/$AC379/2)*$AC379)*EXP(-2*(GY$30*$C$5+$AB379/$AC379/2)*$AC379) + 2*$AC379*$AB379*$C$5</f>
        <v>1.0034872319999999</v>
      </c>
      <c r="GZ379">
        <f>(-2*(GZ$30*$C$5+$AB379/$AC379/2)*$AC379)*EXP(-2*(GZ$30*$C$5+$AB379/$AC379/2)*$AC379) + 2*$AC379*$AB379*$C$5</f>
        <v>1.0034872319999999</v>
      </c>
      <c r="HA379">
        <f>(-2*(HA$30*$C$5+$AB379/$AC379/2)*$AC379)*EXP(-2*(HA$30*$C$5+$AB379/$AC379/2)*$AC379) + 2*$AC379*$AB379*$C$5</f>
        <v>1.0034872319999999</v>
      </c>
      <c r="HB379">
        <f>(-2*(HB$30*$C$5+$AB379/$AC379/2)*$AC379)*EXP(-2*(HB$30*$C$5+$AB379/$AC379/2)*$AC379) + 2*$AC379*$AB379*$C$5</f>
        <v>1.0034872319999999</v>
      </c>
      <c r="HC379">
        <f>(-2*(HC$30*$C$5+$AB379/$AC379/2)*$AC379)*EXP(-2*(HC$30*$C$5+$AB379/$AC379/2)*$AC379) + 2*$AC379*$AB379*$C$5</f>
        <v>1.0034872319999999</v>
      </c>
      <c r="HD379">
        <f>(-2*(HD$30*$C$5+$AB379/$AC379/2)*$AC379)*EXP(-2*(HD$30*$C$5+$AB379/$AC379/2)*$AC379) + 2*$AC379*$AB379*$C$5</f>
        <v>1.0034872319999999</v>
      </c>
      <c r="HE379">
        <f>(-2*(HE$30*$C$5+$AB379/$AC379/2)*$AC379)*EXP(-2*(HE$30*$C$5+$AB379/$AC379/2)*$AC379) + 2*$AC379*$AB379*$C$5</f>
        <v>1.0034872319999999</v>
      </c>
      <c r="HF379">
        <f>(-2*(HF$30*$C$5+$AB379/$AC379/2)*$AC379)*EXP(-2*(HF$30*$C$5+$AB379/$AC379/2)*$AC379) + 2*$AC379*$AB379*$C$5</f>
        <v>1.0034872319999999</v>
      </c>
      <c r="HG379">
        <f>(-2*(HG$30*$C$5+$AB379/$AC379/2)*$AC379)*EXP(-2*(HG$30*$C$5+$AB379/$AC379/2)*$AC379) + 2*$AC379*$AB379*$C$5</f>
        <v>1.0034872319999999</v>
      </c>
      <c r="HH379">
        <f>(-2*(HH$30*$C$5+$AB379/$AC379/2)*$AC379)*EXP(-2*(HH$30*$C$5+$AB379/$AC379/2)*$AC379) + 2*$AC379*$AB379*$C$5</f>
        <v>1.0034872319999999</v>
      </c>
      <c r="HI379">
        <f>(-2*(HI$30*$C$5+$AB379/$AC379/2)*$AC379)*EXP(-2*(HI$30*$C$5+$AB379/$AC379/2)*$AC379) + 2*$AC379*$AB379*$C$5</f>
        <v>1.0034872319999999</v>
      </c>
      <c r="HJ379">
        <f>(-2*(HJ$30*$C$5+$AB379/$AC379/2)*$AC379)*EXP(-2*(HJ$30*$C$5+$AB379/$AC379/2)*$AC379) + 2*$AC379*$AB379*$C$5</f>
        <v>1.0034872319999999</v>
      </c>
      <c r="HK379">
        <f>(-2*(HK$30*$C$5+$AB379/$AC379/2)*$AC379)*EXP(-2*(HK$30*$C$5+$AB379/$AC379/2)*$AC379) + 2*$AC379*$AB379*$C$5</f>
        <v>1.0034872319999999</v>
      </c>
      <c r="HL379">
        <f>(-2*(HL$30*$C$5+$AB379/$AC379/2)*$AC379)*EXP(-2*(HL$30*$C$5+$AB379/$AC379/2)*$AC379) + 2*$AC379*$AB379*$C$5</f>
        <v>1.0034872319999999</v>
      </c>
      <c r="HM379">
        <f>(-2*(HM$30*$C$5+$AB379/$AC379/2)*$AC379)*EXP(-2*(HM$30*$C$5+$AB379/$AC379/2)*$AC379) + 2*$AC379*$AB379*$C$5</f>
        <v>1.0034872319999999</v>
      </c>
      <c r="HN379">
        <f>(-2*(HN$30*$C$5+$AB379/$AC379/2)*$AC379)*EXP(-2*(HN$30*$C$5+$AB379/$AC379/2)*$AC379) + 2*$AC379*$AB379*$C$5</f>
        <v>1.0034872319999999</v>
      </c>
      <c r="HO379">
        <f>(-2*(HO$30*$C$5+$AB379/$AC379/2)*$AC379)*EXP(-2*(HO$30*$C$5+$AB379/$AC379/2)*$AC379) + 2*$AC379*$AB379*$C$5</f>
        <v>1.0034872319999999</v>
      </c>
      <c r="HP379">
        <f>(-2*(HP$30*$C$5+$AB379/$AC379/2)*$AC379)*EXP(-2*(HP$30*$C$5+$AB379/$AC379/2)*$AC379) + 2*$AC379*$AB379*$C$5</f>
        <v>1.0034872319999999</v>
      </c>
      <c r="HQ379">
        <f>(-2*(HQ$30*$C$5+$AB379/$AC379/2)*$AC379)*EXP(-2*(HQ$30*$C$5+$AB379/$AC379/2)*$AC379) + 2*$AC379*$AB379*$C$5</f>
        <v>1.0034872319999999</v>
      </c>
      <c r="HR379">
        <f>(-2*(HR$30*$C$5+$AB379/$AC379/2)*$AC379)*EXP(-2*(HR$30*$C$5+$AB379/$AC379/2)*$AC379) + 2*$AC379*$AB379*$C$5</f>
        <v>1.0034872319999999</v>
      </c>
      <c r="HS379">
        <f>(-2*(HS$30*$C$5+$AB379/$AC379/2)*$AC379)*EXP(-2*(HS$30*$C$5+$AB379/$AC379/2)*$AC379) + 2*$AC379*$AB379*$C$5</f>
        <v>1.0034872319999999</v>
      </c>
      <c r="HT379">
        <f>(-2*(HT$30*$C$5+$AB379/$AC379/2)*$AC379)*EXP(-2*(HT$30*$C$5+$AB379/$AC379/2)*$AC379) + 2*$AC379*$AB379*$C$5</f>
        <v>1.0034872319999999</v>
      </c>
      <c r="HU379">
        <f>(-2*(HU$30*$C$5+$AB379/$AC379/2)*$AC379)*EXP(-2*(HU$30*$C$5+$AB379/$AC379/2)*$AC379) + 2*$AC379*$AB379*$C$5</f>
        <v>1.0034872319999999</v>
      </c>
      <c r="HV379">
        <f>(-2*(HV$30*$C$5+$AB379/$AC379/2)*$AC379)*EXP(-2*(HV$30*$C$5+$AB379/$AC379/2)*$AC379) + 2*$AC379*$AB379*$C$5</f>
        <v>1.0034872319999999</v>
      </c>
      <c r="HW379">
        <f>(-2*(HW$30*$C$5+$AB379/$AC379/2)*$AC379)*EXP(-2*(HW$30*$C$5+$AB379/$AC379/2)*$AC379) + 2*$AC379*$AB379*$C$5</f>
        <v>1.0034872319999999</v>
      </c>
    </row>
    <row r="380" spans="5:231">
      <c r="E380" s="116">
        <f t="shared" si="51"/>
        <v>3481</v>
      </c>
      <c r="F380" s="106">
        <f>EXP(-2*($E380-1)/$C$8*$C$5*($C$3*'UL FRMPL'!H$35-'UL FRMPL'!$H$35)/1000)</f>
        <v>0.28525862901146054</v>
      </c>
      <c r="G380" s="130"/>
      <c r="H380" s="130">
        <f t="shared" si="48"/>
        <v>0.66985769452060318</v>
      </c>
      <c r="N380">
        <f t="shared" si="49"/>
        <v>0.66985769452060318</v>
      </c>
      <c r="O380">
        <f t="shared" si="50"/>
        <v>0.10490296615026459</v>
      </c>
      <c r="P380">
        <f t="shared" si="47"/>
        <v>9.389833384314103E-2</v>
      </c>
      <c r="Q380">
        <f t="shared" si="52"/>
        <v>8.4048120106427759E-2</v>
      </c>
      <c r="R380">
        <f t="shared" si="52"/>
        <v>7.5231223007909784E-2</v>
      </c>
      <c r="S380">
        <f t="shared" si="52"/>
        <v>6.7339244567268031E-2</v>
      </c>
      <c r="T380">
        <f t="shared" si="52"/>
        <v>6.0275158073843524E-2</v>
      </c>
      <c r="U380">
        <f t="shared" si="52"/>
        <v>5.3952115206721267E-2</v>
      </c>
      <c r="V380">
        <f t="shared" si="52"/>
        <v>4.8292378291455398E-2</v>
      </c>
      <c r="W380">
        <f t="shared" si="52"/>
        <v>4.3226364566231093E-2</v>
      </c>
      <c r="X380">
        <f t="shared" si="52"/>
        <v>3.8691790707340752E-2</v>
      </c>
      <c r="AB380" s="116">
        <f t="shared" si="53"/>
        <v>349</v>
      </c>
      <c r="AC380">
        <f>($C$3*'UL FRMPL'!H$35-'UL FRMPL'!$H$35)/1000</f>
        <v>1.441792</v>
      </c>
      <c r="AE380">
        <f>(-2*(AE$30*$C$5+$AB380/$AC380/2)*$AC380)*EXP(-2*(AE$30*$C$5+$AB380/$AC380/2)*$AC380) + 2*$AC380*$AB380*$C$5</f>
        <v>1.006370816</v>
      </c>
      <c r="AF380">
        <f>(-2*(AF$30*$C$5+$AB380/$AC380/2)*$AC380)*EXP(-2*(AF$30*$C$5+$AB380/$AC380/2)*$AC380) + 2*$AC380*$AB380*$C$5</f>
        <v>1.006370816</v>
      </c>
      <c r="AG380">
        <f>(-2*(AG$30*$C$5+$AB380/$AC380/2)*$AC380)*EXP(-2*(AG$30*$C$5+$AB380/$AC380/2)*$AC380) + 2*$AC380*$AB380*$C$5</f>
        <v>1.006370816</v>
      </c>
      <c r="AH380">
        <f>(-2*(AH$30*$C$5+$AB380/$AC380/2)*$AC380)*EXP(-2*(AH$30*$C$5+$AB380/$AC380/2)*$AC380) + 2*$AC380*$AB380*$C$5</f>
        <v>1.006370816</v>
      </c>
      <c r="AI380">
        <f>(-2*(AI$30*$C$5+$AB380/$AC380/2)*$AC380)*EXP(-2*(AI$30*$C$5+$AB380/$AC380/2)*$AC380) + 2*$AC380*$AB380*$C$5</f>
        <v>1.006370816</v>
      </c>
      <c r="AJ380">
        <f>(-2*(AJ$30*$C$5+$AB380/$AC380/2)*$AC380)*EXP(-2*(AJ$30*$C$5+$AB380/$AC380/2)*$AC380) + 2*$AC380*$AB380*$C$5</f>
        <v>1.006370816</v>
      </c>
      <c r="AK380">
        <f>(-2*(AK$30*$C$5+$AB380/$AC380/2)*$AC380)*EXP(-2*(AK$30*$C$5+$AB380/$AC380/2)*$AC380) + 2*$AC380*$AB380*$C$5</f>
        <v>1.006370816</v>
      </c>
      <c r="AL380">
        <f>(-2*(AL$30*$C$5+$AB380/$AC380/2)*$AC380)*EXP(-2*(AL$30*$C$5+$AB380/$AC380/2)*$AC380) + 2*$AC380*$AB380*$C$5</f>
        <v>1.006370816</v>
      </c>
      <c r="AM380">
        <f>(-2*(AM$30*$C$5+$AB380/$AC380/2)*$AC380)*EXP(-2*(AM$30*$C$5+$AB380/$AC380/2)*$AC380) + 2*$AC380*$AB380*$C$5</f>
        <v>1.006370816</v>
      </c>
      <c r="AN380">
        <f>(-2*(AN$30*$C$5+$AB380/$AC380/2)*$AC380)*EXP(-2*(AN$30*$C$5+$AB380/$AC380/2)*$AC380) + 2*$AC380*$AB380*$C$5</f>
        <v>1.006370816</v>
      </c>
      <c r="AO380">
        <f>(-2*(AO$30*$C$5+$AB380/$AC380/2)*$AC380)*EXP(-2*(AO$30*$C$5+$AB380/$AC380/2)*$AC380) + 2*$AC380*$AB380*$C$5</f>
        <v>1.006370816</v>
      </c>
      <c r="AP380">
        <f>(-2*(AP$30*$C$5+$AB380/$AC380/2)*$AC380)*EXP(-2*(AP$30*$C$5+$AB380/$AC380/2)*$AC380) + 2*$AC380*$AB380*$C$5</f>
        <v>1.006370816</v>
      </c>
      <c r="AQ380">
        <f>(-2*(AQ$30*$C$5+$AB380/$AC380/2)*$AC380)*EXP(-2*(AQ$30*$C$5+$AB380/$AC380/2)*$AC380) + 2*$AC380*$AB380*$C$5</f>
        <v>1.006370816</v>
      </c>
      <c r="AR380">
        <f>(-2*(AR$30*$C$5+$AB380/$AC380/2)*$AC380)*EXP(-2*(AR$30*$C$5+$AB380/$AC380/2)*$AC380) + 2*$AC380*$AB380*$C$5</f>
        <v>1.006370816</v>
      </c>
      <c r="AS380">
        <f>(-2*(AS$30*$C$5+$AB380/$AC380/2)*$AC380)*EXP(-2*(AS$30*$C$5+$AB380/$AC380/2)*$AC380) + 2*$AC380*$AB380*$C$5</f>
        <v>1.006370816</v>
      </c>
      <c r="AT380">
        <f>(-2*(AT$30*$C$5+$AB380/$AC380/2)*$AC380)*EXP(-2*(AT$30*$C$5+$AB380/$AC380/2)*$AC380) + 2*$AC380*$AB380*$C$5</f>
        <v>1.006370816</v>
      </c>
      <c r="AU380">
        <f>(-2*(AU$30*$C$5+$AB380/$AC380/2)*$AC380)*EXP(-2*(AU$30*$C$5+$AB380/$AC380/2)*$AC380) + 2*$AC380*$AB380*$C$5</f>
        <v>1.006370816</v>
      </c>
      <c r="AV380">
        <f>(-2*(AV$30*$C$5+$AB380/$AC380/2)*$AC380)*EXP(-2*(AV$30*$C$5+$AB380/$AC380/2)*$AC380) + 2*$AC380*$AB380*$C$5</f>
        <v>1.006370816</v>
      </c>
      <c r="AW380">
        <f>(-2*(AW$30*$C$5+$AB380/$AC380/2)*$AC380)*EXP(-2*(AW$30*$C$5+$AB380/$AC380/2)*$AC380) + 2*$AC380*$AB380*$C$5</f>
        <v>1.006370816</v>
      </c>
      <c r="AX380">
        <f>(-2*(AX$30*$C$5+$AB380/$AC380/2)*$AC380)*EXP(-2*(AX$30*$C$5+$AB380/$AC380/2)*$AC380) + 2*$AC380*$AB380*$C$5</f>
        <v>1.006370816</v>
      </c>
      <c r="AY380">
        <f>(-2*(AY$30*$C$5+$AB380/$AC380/2)*$AC380)*EXP(-2*(AY$30*$C$5+$AB380/$AC380/2)*$AC380) + 2*$AC380*$AB380*$C$5</f>
        <v>1.006370816</v>
      </c>
      <c r="AZ380">
        <f>(-2*(AZ$30*$C$5+$AB380/$AC380/2)*$AC380)*EXP(-2*(AZ$30*$C$5+$AB380/$AC380/2)*$AC380) + 2*$AC380*$AB380*$C$5</f>
        <v>1.006370816</v>
      </c>
      <c r="BA380">
        <f>(-2*(BA$30*$C$5+$AB380/$AC380/2)*$AC380)*EXP(-2*(BA$30*$C$5+$AB380/$AC380/2)*$AC380) + 2*$AC380*$AB380*$C$5</f>
        <v>1.006370816</v>
      </c>
      <c r="BB380">
        <f>(-2*(BB$30*$C$5+$AB380/$AC380/2)*$AC380)*EXP(-2*(BB$30*$C$5+$AB380/$AC380/2)*$AC380) + 2*$AC380*$AB380*$C$5</f>
        <v>1.006370816</v>
      </c>
      <c r="BC380">
        <f>(-2*(BC$30*$C$5+$AB380/$AC380/2)*$AC380)*EXP(-2*(BC$30*$C$5+$AB380/$AC380/2)*$AC380) + 2*$AC380*$AB380*$C$5</f>
        <v>1.006370816</v>
      </c>
      <c r="BD380">
        <f>(-2*(BD$30*$C$5+$AB380/$AC380/2)*$AC380)*EXP(-2*(BD$30*$C$5+$AB380/$AC380/2)*$AC380) + 2*$AC380*$AB380*$C$5</f>
        <v>1.006370816</v>
      </c>
      <c r="BE380">
        <f>(-2*(BE$30*$C$5+$AB380/$AC380/2)*$AC380)*EXP(-2*(BE$30*$C$5+$AB380/$AC380/2)*$AC380) + 2*$AC380*$AB380*$C$5</f>
        <v>1.006370816</v>
      </c>
      <c r="BF380">
        <f>(-2*(BF$30*$C$5+$AB380/$AC380/2)*$AC380)*EXP(-2*(BF$30*$C$5+$AB380/$AC380/2)*$AC380) + 2*$AC380*$AB380*$C$5</f>
        <v>1.006370816</v>
      </c>
      <c r="BG380">
        <f>(-2*(BG$30*$C$5+$AB380/$AC380/2)*$AC380)*EXP(-2*(BG$30*$C$5+$AB380/$AC380/2)*$AC380) + 2*$AC380*$AB380*$C$5</f>
        <v>1.006370816</v>
      </c>
      <c r="BH380">
        <f>(-2*(BH$30*$C$5+$AB380/$AC380/2)*$AC380)*EXP(-2*(BH$30*$C$5+$AB380/$AC380/2)*$AC380) + 2*$AC380*$AB380*$C$5</f>
        <v>1.006370816</v>
      </c>
      <c r="BI380">
        <f>(-2*(BI$30*$C$5+$AB380/$AC380/2)*$AC380)*EXP(-2*(BI$30*$C$5+$AB380/$AC380/2)*$AC380) + 2*$AC380*$AB380*$C$5</f>
        <v>1.006370816</v>
      </c>
      <c r="BJ380">
        <f>(-2*(BJ$30*$C$5+$AB380/$AC380/2)*$AC380)*EXP(-2*(BJ$30*$C$5+$AB380/$AC380/2)*$AC380) + 2*$AC380*$AB380*$C$5</f>
        <v>1.006370816</v>
      </c>
      <c r="BK380">
        <f>(-2*(BK$30*$C$5+$AB380/$AC380/2)*$AC380)*EXP(-2*(BK$30*$C$5+$AB380/$AC380/2)*$AC380) + 2*$AC380*$AB380*$C$5</f>
        <v>1.006370816</v>
      </c>
      <c r="BL380">
        <f>(-2*(BL$30*$C$5+$AB380/$AC380/2)*$AC380)*EXP(-2*(BL$30*$C$5+$AB380/$AC380/2)*$AC380) + 2*$AC380*$AB380*$C$5</f>
        <v>1.006370816</v>
      </c>
      <c r="BM380">
        <f>(-2*(BM$30*$C$5+$AB380/$AC380/2)*$AC380)*EXP(-2*(BM$30*$C$5+$AB380/$AC380/2)*$AC380) + 2*$AC380*$AB380*$C$5</f>
        <v>1.006370816</v>
      </c>
      <c r="BN380">
        <f>(-2*(BN$30*$C$5+$AB380/$AC380/2)*$AC380)*EXP(-2*(BN$30*$C$5+$AB380/$AC380/2)*$AC380) + 2*$AC380*$AB380*$C$5</f>
        <v>1.006370816</v>
      </c>
      <c r="BO380">
        <f>(-2*(BO$30*$C$5+$AB380/$AC380/2)*$AC380)*EXP(-2*(BO$30*$C$5+$AB380/$AC380/2)*$AC380) + 2*$AC380*$AB380*$C$5</f>
        <v>1.006370816</v>
      </c>
      <c r="BP380">
        <f>(-2*(BP$30*$C$5+$AB380/$AC380/2)*$AC380)*EXP(-2*(BP$30*$C$5+$AB380/$AC380/2)*$AC380) + 2*$AC380*$AB380*$C$5</f>
        <v>1.006370816</v>
      </c>
      <c r="BQ380">
        <f>(-2*(BQ$30*$C$5+$AB380/$AC380/2)*$AC380)*EXP(-2*(BQ$30*$C$5+$AB380/$AC380/2)*$AC380) + 2*$AC380*$AB380*$C$5</f>
        <v>1.006370816</v>
      </c>
      <c r="BR380">
        <f>(-2*(BR$30*$C$5+$AB380/$AC380/2)*$AC380)*EXP(-2*(BR$30*$C$5+$AB380/$AC380/2)*$AC380) + 2*$AC380*$AB380*$C$5</f>
        <v>1.006370816</v>
      </c>
      <c r="BS380">
        <f>(-2*(BS$30*$C$5+$AB380/$AC380/2)*$AC380)*EXP(-2*(BS$30*$C$5+$AB380/$AC380/2)*$AC380) + 2*$AC380*$AB380*$C$5</f>
        <v>1.006370816</v>
      </c>
      <c r="BT380">
        <f>(-2*(BT$30*$C$5+$AB380/$AC380/2)*$AC380)*EXP(-2*(BT$30*$C$5+$AB380/$AC380/2)*$AC380) + 2*$AC380*$AB380*$C$5</f>
        <v>1.006370816</v>
      </c>
      <c r="BU380">
        <f>(-2*(BU$30*$C$5+$AB380/$AC380/2)*$AC380)*EXP(-2*(BU$30*$C$5+$AB380/$AC380/2)*$AC380) + 2*$AC380*$AB380*$C$5</f>
        <v>1.006370816</v>
      </c>
      <c r="BV380">
        <f>(-2*(BV$30*$C$5+$AB380/$AC380/2)*$AC380)*EXP(-2*(BV$30*$C$5+$AB380/$AC380/2)*$AC380) + 2*$AC380*$AB380*$C$5</f>
        <v>1.006370816</v>
      </c>
      <c r="BW380">
        <f>(-2*(BW$30*$C$5+$AB380/$AC380/2)*$AC380)*EXP(-2*(BW$30*$C$5+$AB380/$AC380/2)*$AC380) + 2*$AC380*$AB380*$C$5</f>
        <v>1.006370816</v>
      </c>
      <c r="BX380">
        <f>(-2*(BX$30*$C$5+$AB380/$AC380/2)*$AC380)*EXP(-2*(BX$30*$C$5+$AB380/$AC380/2)*$AC380) + 2*$AC380*$AB380*$C$5</f>
        <v>1.006370816</v>
      </c>
      <c r="BY380">
        <f>(-2*(BY$30*$C$5+$AB380/$AC380/2)*$AC380)*EXP(-2*(BY$30*$C$5+$AB380/$AC380/2)*$AC380) + 2*$AC380*$AB380*$C$5</f>
        <v>1.006370816</v>
      </c>
      <c r="BZ380">
        <f>(-2*(BZ$30*$C$5+$AB380/$AC380/2)*$AC380)*EXP(-2*(BZ$30*$C$5+$AB380/$AC380/2)*$AC380) + 2*$AC380*$AB380*$C$5</f>
        <v>1.006370816</v>
      </c>
      <c r="CA380">
        <f>(-2*(CA$30*$C$5+$AB380/$AC380/2)*$AC380)*EXP(-2*(CA$30*$C$5+$AB380/$AC380/2)*$AC380) + 2*$AC380*$AB380*$C$5</f>
        <v>1.006370816</v>
      </c>
      <c r="CB380">
        <f>(-2*(CB$30*$C$5+$AB380/$AC380/2)*$AC380)*EXP(-2*(CB$30*$C$5+$AB380/$AC380/2)*$AC380) + 2*$AC380*$AB380*$C$5</f>
        <v>1.006370816</v>
      </c>
      <c r="CC380">
        <f>(-2*(CC$30*$C$5+$AB380/$AC380/2)*$AC380)*EXP(-2*(CC$30*$C$5+$AB380/$AC380/2)*$AC380) + 2*$AC380*$AB380*$C$5</f>
        <v>1.006370816</v>
      </c>
      <c r="CD380">
        <f>(-2*(CD$30*$C$5+$AB380/$AC380/2)*$AC380)*EXP(-2*(CD$30*$C$5+$AB380/$AC380/2)*$AC380) + 2*$AC380*$AB380*$C$5</f>
        <v>1.006370816</v>
      </c>
      <c r="CE380">
        <f>(-2*(CE$30*$C$5+$AB380/$AC380/2)*$AC380)*EXP(-2*(CE$30*$C$5+$AB380/$AC380/2)*$AC380) + 2*$AC380*$AB380*$C$5</f>
        <v>1.006370816</v>
      </c>
      <c r="CF380">
        <f>(-2*(CF$30*$C$5+$AB380/$AC380/2)*$AC380)*EXP(-2*(CF$30*$C$5+$AB380/$AC380/2)*$AC380) + 2*$AC380*$AB380*$C$5</f>
        <v>1.006370816</v>
      </c>
      <c r="CG380">
        <f>(-2*(CG$30*$C$5+$AB380/$AC380/2)*$AC380)*EXP(-2*(CG$30*$C$5+$AB380/$AC380/2)*$AC380) + 2*$AC380*$AB380*$C$5</f>
        <v>1.006370816</v>
      </c>
      <c r="CH380">
        <f>(-2*(CH$30*$C$5+$AB380/$AC380/2)*$AC380)*EXP(-2*(CH$30*$C$5+$AB380/$AC380/2)*$AC380) + 2*$AC380*$AB380*$C$5</f>
        <v>1.006370816</v>
      </c>
      <c r="CI380">
        <f>(-2*(CI$30*$C$5+$AB380/$AC380/2)*$AC380)*EXP(-2*(CI$30*$C$5+$AB380/$AC380/2)*$AC380) + 2*$AC380*$AB380*$C$5</f>
        <v>1.006370816</v>
      </c>
      <c r="CJ380">
        <f>(-2*(CJ$30*$C$5+$AB380/$AC380/2)*$AC380)*EXP(-2*(CJ$30*$C$5+$AB380/$AC380/2)*$AC380) + 2*$AC380*$AB380*$C$5</f>
        <v>1.006370816</v>
      </c>
      <c r="CK380">
        <f>(-2*(CK$30*$C$5+$AB380/$AC380/2)*$AC380)*EXP(-2*(CK$30*$C$5+$AB380/$AC380/2)*$AC380) + 2*$AC380*$AB380*$C$5</f>
        <v>1.006370816</v>
      </c>
      <c r="CL380">
        <f>(-2*(CL$30*$C$5+$AB380/$AC380/2)*$AC380)*EXP(-2*(CL$30*$C$5+$AB380/$AC380/2)*$AC380) + 2*$AC380*$AB380*$C$5</f>
        <v>1.006370816</v>
      </c>
      <c r="CM380">
        <f>(-2*(CM$30*$C$5+$AB380/$AC380/2)*$AC380)*EXP(-2*(CM$30*$C$5+$AB380/$AC380/2)*$AC380) + 2*$AC380*$AB380*$C$5</f>
        <v>1.006370816</v>
      </c>
      <c r="CN380">
        <f>(-2*(CN$30*$C$5+$AB380/$AC380/2)*$AC380)*EXP(-2*(CN$30*$C$5+$AB380/$AC380/2)*$AC380) + 2*$AC380*$AB380*$C$5</f>
        <v>1.006370816</v>
      </c>
      <c r="CO380">
        <f>(-2*(CO$30*$C$5+$AB380/$AC380/2)*$AC380)*EXP(-2*(CO$30*$C$5+$AB380/$AC380/2)*$AC380) + 2*$AC380*$AB380*$C$5</f>
        <v>1.006370816</v>
      </c>
      <c r="CP380">
        <f>(-2*(CP$30*$C$5+$AB380/$AC380/2)*$AC380)*EXP(-2*(CP$30*$C$5+$AB380/$AC380/2)*$AC380) + 2*$AC380*$AB380*$C$5</f>
        <v>1.006370816</v>
      </c>
      <c r="CQ380">
        <f>(-2*(CQ$30*$C$5+$AB380/$AC380/2)*$AC380)*EXP(-2*(CQ$30*$C$5+$AB380/$AC380/2)*$AC380) + 2*$AC380*$AB380*$C$5</f>
        <v>1.006370816</v>
      </c>
      <c r="CR380">
        <f>(-2*(CR$30*$C$5+$AB380/$AC380/2)*$AC380)*EXP(-2*(CR$30*$C$5+$AB380/$AC380/2)*$AC380) + 2*$AC380*$AB380*$C$5</f>
        <v>1.006370816</v>
      </c>
      <c r="CS380">
        <f>(-2*(CS$30*$C$5+$AB380/$AC380/2)*$AC380)*EXP(-2*(CS$30*$C$5+$AB380/$AC380/2)*$AC380) + 2*$AC380*$AB380*$C$5</f>
        <v>1.006370816</v>
      </c>
      <c r="CT380">
        <f>(-2*(CT$30*$C$5+$AB380/$AC380/2)*$AC380)*EXP(-2*(CT$30*$C$5+$AB380/$AC380/2)*$AC380) + 2*$AC380*$AB380*$C$5</f>
        <v>1.006370816</v>
      </c>
      <c r="CU380">
        <f>(-2*(CU$30*$C$5+$AB380/$AC380/2)*$AC380)*EXP(-2*(CU$30*$C$5+$AB380/$AC380/2)*$AC380) + 2*$AC380*$AB380*$C$5</f>
        <v>1.006370816</v>
      </c>
      <c r="CV380">
        <f>(-2*(CV$30*$C$5+$AB380/$AC380/2)*$AC380)*EXP(-2*(CV$30*$C$5+$AB380/$AC380/2)*$AC380) + 2*$AC380*$AB380*$C$5</f>
        <v>1.006370816</v>
      </c>
      <c r="CW380">
        <f>(-2*(CW$30*$C$5+$AB380/$AC380/2)*$AC380)*EXP(-2*(CW$30*$C$5+$AB380/$AC380/2)*$AC380) + 2*$AC380*$AB380*$C$5</f>
        <v>1.006370816</v>
      </c>
      <c r="CX380">
        <f>(-2*(CX$30*$C$5+$AB380/$AC380/2)*$AC380)*EXP(-2*(CX$30*$C$5+$AB380/$AC380/2)*$AC380) + 2*$AC380*$AB380*$C$5</f>
        <v>1.006370816</v>
      </c>
      <c r="CY380">
        <f>(-2*(CY$30*$C$5+$AB380/$AC380/2)*$AC380)*EXP(-2*(CY$30*$C$5+$AB380/$AC380/2)*$AC380) + 2*$AC380*$AB380*$C$5</f>
        <v>1.006370816</v>
      </c>
      <c r="CZ380">
        <f>(-2*(CZ$30*$C$5+$AB380/$AC380/2)*$AC380)*EXP(-2*(CZ$30*$C$5+$AB380/$AC380/2)*$AC380) + 2*$AC380*$AB380*$C$5</f>
        <v>1.006370816</v>
      </c>
      <c r="DA380">
        <f>(-2*(DA$30*$C$5+$AB380/$AC380/2)*$AC380)*EXP(-2*(DA$30*$C$5+$AB380/$AC380/2)*$AC380) + 2*$AC380*$AB380*$C$5</f>
        <v>1.006370816</v>
      </c>
      <c r="DB380">
        <f>(-2*(DB$30*$C$5+$AB380/$AC380/2)*$AC380)*EXP(-2*(DB$30*$C$5+$AB380/$AC380/2)*$AC380) + 2*$AC380*$AB380*$C$5</f>
        <v>1.006370816</v>
      </c>
      <c r="DC380">
        <f>(-2*(DC$30*$C$5+$AB380/$AC380/2)*$AC380)*EXP(-2*(DC$30*$C$5+$AB380/$AC380/2)*$AC380) + 2*$AC380*$AB380*$C$5</f>
        <v>1.006370816</v>
      </c>
      <c r="DD380">
        <f>(-2*(DD$30*$C$5+$AB380/$AC380/2)*$AC380)*EXP(-2*(DD$30*$C$5+$AB380/$AC380/2)*$AC380) + 2*$AC380*$AB380*$C$5</f>
        <v>1.006370816</v>
      </c>
      <c r="DE380">
        <f>(-2*(DE$30*$C$5+$AB380/$AC380/2)*$AC380)*EXP(-2*(DE$30*$C$5+$AB380/$AC380/2)*$AC380) + 2*$AC380*$AB380*$C$5</f>
        <v>1.006370816</v>
      </c>
      <c r="DF380">
        <f>(-2*(DF$30*$C$5+$AB380/$AC380/2)*$AC380)*EXP(-2*(DF$30*$C$5+$AB380/$AC380/2)*$AC380) + 2*$AC380*$AB380*$C$5</f>
        <v>1.006370816</v>
      </c>
      <c r="DG380">
        <f>(-2*(DG$30*$C$5+$AB380/$AC380/2)*$AC380)*EXP(-2*(DG$30*$C$5+$AB380/$AC380/2)*$AC380) + 2*$AC380*$AB380*$C$5</f>
        <v>1.006370816</v>
      </c>
      <c r="DH380">
        <f>(-2*(DH$30*$C$5+$AB380/$AC380/2)*$AC380)*EXP(-2*(DH$30*$C$5+$AB380/$AC380/2)*$AC380) + 2*$AC380*$AB380*$C$5</f>
        <v>1.006370816</v>
      </c>
      <c r="DI380">
        <f>(-2*(DI$30*$C$5+$AB380/$AC380/2)*$AC380)*EXP(-2*(DI$30*$C$5+$AB380/$AC380/2)*$AC380) + 2*$AC380*$AB380*$C$5</f>
        <v>1.006370816</v>
      </c>
      <c r="DJ380">
        <f>(-2*(DJ$30*$C$5+$AB380/$AC380/2)*$AC380)*EXP(-2*(DJ$30*$C$5+$AB380/$AC380/2)*$AC380) + 2*$AC380*$AB380*$C$5</f>
        <v>1.006370816</v>
      </c>
      <c r="DK380">
        <f>(-2*(DK$30*$C$5+$AB380/$AC380/2)*$AC380)*EXP(-2*(DK$30*$C$5+$AB380/$AC380/2)*$AC380) + 2*$AC380*$AB380*$C$5</f>
        <v>1.006370816</v>
      </c>
      <c r="DL380">
        <f>(-2*(DL$30*$C$5+$AB380/$AC380/2)*$AC380)*EXP(-2*(DL$30*$C$5+$AB380/$AC380/2)*$AC380) + 2*$AC380*$AB380*$C$5</f>
        <v>1.006370816</v>
      </c>
      <c r="DM380">
        <f>(-2*(DM$30*$C$5+$AB380/$AC380/2)*$AC380)*EXP(-2*(DM$30*$C$5+$AB380/$AC380/2)*$AC380) + 2*$AC380*$AB380*$C$5</f>
        <v>1.006370816</v>
      </c>
      <c r="DN380">
        <f>(-2*(DN$30*$C$5+$AB380/$AC380/2)*$AC380)*EXP(-2*(DN$30*$C$5+$AB380/$AC380/2)*$AC380) + 2*$AC380*$AB380*$C$5</f>
        <v>1.006370816</v>
      </c>
      <c r="DO380">
        <f>(-2*(DO$30*$C$5+$AB380/$AC380/2)*$AC380)*EXP(-2*(DO$30*$C$5+$AB380/$AC380/2)*$AC380) + 2*$AC380*$AB380*$C$5</f>
        <v>1.006370816</v>
      </c>
      <c r="DP380">
        <f>(-2*(DP$30*$C$5+$AB380/$AC380/2)*$AC380)*EXP(-2*(DP$30*$C$5+$AB380/$AC380/2)*$AC380) + 2*$AC380*$AB380*$C$5</f>
        <v>1.006370816</v>
      </c>
      <c r="DQ380">
        <f>(-2*(DQ$30*$C$5+$AB380/$AC380/2)*$AC380)*EXP(-2*(DQ$30*$C$5+$AB380/$AC380/2)*$AC380) + 2*$AC380*$AB380*$C$5</f>
        <v>1.006370816</v>
      </c>
      <c r="DR380">
        <f>(-2*(DR$30*$C$5+$AB380/$AC380/2)*$AC380)*EXP(-2*(DR$30*$C$5+$AB380/$AC380/2)*$AC380) + 2*$AC380*$AB380*$C$5</f>
        <v>1.006370816</v>
      </c>
      <c r="DS380">
        <f>(-2*(DS$30*$C$5+$AB380/$AC380/2)*$AC380)*EXP(-2*(DS$30*$C$5+$AB380/$AC380/2)*$AC380) + 2*$AC380*$AB380*$C$5</f>
        <v>1.006370816</v>
      </c>
      <c r="DT380">
        <f>(-2*(DT$30*$C$5+$AB380/$AC380/2)*$AC380)*EXP(-2*(DT$30*$C$5+$AB380/$AC380/2)*$AC380) + 2*$AC380*$AB380*$C$5</f>
        <v>1.006370816</v>
      </c>
      <c r="DU380">
        <f>(-2*(DU$30*$C$5+$AB380/$AC380/2)*$AC380)*EXP(-2*(DU$30*$C$5+$AB380/$AC380/2)*$AC380) + 2*$AC380*$AB380*$C$5</f>
        <v>1.006370816</v>
      </c>
      <c r="DV380">
        <f>(-2*(DV$30*$C$5+$AB380/$AC380/2)*$AC380)*EXP(-2*(DV$30*$C$5+$AB380/$AC380/2)*$AC380) + 2*$AC380*$AB380*$C$5</f>
        <v>1.006370816</v>
      </c>
      <c r="DW380">
        <f>(-2*(DW$30*$C$5+$AB380/$AC380/2)*$AC380)*EXP(-2*(DW$30*$C$5+$AB380/$AC380/2)*$AC380) + 2*$AC380*$AB380*$C$5</f>
        <v>1.006370816</v>
      </c>
      <c r="DX380">
        <f>(-2*(DX$30*$C$5+$AB380/$AC380/2)*$AC380)*EXP(-2*(DX$30*$C$5+$AB380/$AC380/2)*$AC380) + 2*$AC380*$AB380*$C$5</f>
        <v>1.006370816</v>
      </c>
      <c r="DY380">
        <f>(-2*(DY$30*$C$5+$AB380/$AC380/2)*$AC380)*EXP(-2*(DY$30*$C$5+$AB380/$AC380/2)*$AC380) + 2*$AC380*$AB380*$C$5</f>
        <v>1.006370816</v>
      </c>
      <c r="DZ380">
        <f>(-2*(DZ$30*$C$5+$AB380/$AC380/2)*$AC380)*EXP(-2*(DZ$30*$C$5+$AB380/$AC380/2)*$AC380) + 2*$AC380*$AB380*$C$5</f>
        <v>1.006370816</v>
      </c>
      <c r="EA380">
        <f>(-2*(EA$30*$C$5+$AB380/$AC380/2)*$AC380)*EXP(-2*(EA$30*$C$5+$AB380/$AC380/2)*$AC380) + 2*$AC380*$AB380*$C$5</f>
        <v>1.006370816</v>
      </c>
      <c r="EB380">
        <f>(-2*(EB$30*$C$5+$AB380/$AC380/2)*$AC380)*EXP(-2*(EB$30*$C$5+$AB380/$AC380/2)*$AC380) + 2*$AC380*$AB380*$C$5</f>
        <v>1.006370816</v>
      </c>
      <c r="EC380">
        <f>(-2*(EC$30*$C$5+$AB380/$AC380/2)*$AC380)*EXP(-2*(EC$30*$C$5+$AB380/$AC380/2)*$AC380) + 2*$AC380*$AB380*$C$5</f>
        <v>1.006370816</v>
      </c>
      <c r="ED380">
        <f>(-2*(ED$30*$C$5+$AB380/$AC380/2)*$AC380)*EXP(-2*(ED$30*$C$5+$AB380/$AC380/2)*$AC380) + 2*$AC380*$AB380*$C$5</f>
        <v>1.006370816</v>
      </c>
      <c r="EE380">
        <f>(-2*(EE$30*$C$5+$AB380/$AC380/2)*$AC380)*EXP(-2*(EE$30*$C$5+$AB380/$AC380/2)*$AC380) + 2*$AC380*$AB380*$C$5</f>
        <v>1.006370816</v>
      </c>
      <c r="EF380">
        <f>(-2*(EF$30*$C$5+$AB380/$AC380/2)*$AC380)*EXP(-2*(EF$30*$C$5+$AB380/$AC380/2)*$AC380) + 2*$AC380*$AB380*$C$5</f>
        <v>1.006370816</v>
      </c>
      <c r="EG380">
        <f>(-2*(EG$30*$C$5+$AB380/$AC380/2)*$AC380)*EXP(-2*(EG$30*$C$5+$AB380/$AC380/2)*$AC380) + 2*$AC380*$AB380*$C$5</f>
        <v>1.006370816</v>
      </c>
      <c r="EH380">
        <f>(-2*(EH$30*$C$5+$AB380/$AC380/2)*$AC380)*EXP(-2*(EH$30*$C$5+$AB380/$AC380/2)*$AC380) + 2*$AC380*$AB380*$C$5</f>
        <v>1.006370816</v>
      </c>
      <c r="EI380">
        <f>(-2*(EI$30*$C$5+$AB380/$AC380/2)*$AC380)*EXP(-2*(EI$30*$C$5+$AB380/$AC380/2)*$AC380) + 2*$AC380*$AB380*$C$5</f>
        <v>1.006370816</v>
      </c>
      <c r="EJ380">
        <f>(-2*(EJ$30*$C$5+$AB380/$AC380/2)*$AC380)*EXP(-2*(EJ$30*$C$5+$AB380/$AC380/2)*$AC380) + 2*$AC380*$AB380*$C$5</f>
        <v>1.006370816</v>
      </c>
      <c r="EK380">
        <f>(-2*(EK$30*$C$5+$AB380/$AC380/2)*$AC380)*EXP(-2*(EK$30*$C$5+$AB380/$AC380/2)*$AC380) + 2*$AC380*$AB380*$C$5</f>
        <v>1.006370816</v>
      </c>
      <c r="EL380">
        <f>(-2*(EL$30*$C$5+$AB380/$AC380/2)*$AC380)*EXP(-2*(EL$30*$C$5+$AB380/$AC380/2)*$AC380) + 2*$AC380*$AB380*$C$5</f>
        <v>1.006370816</v>
      </c>
      <c r="EM380">
        <f>(-2*(EM$30*$C$5+$AB380/$AC380/2)*$AC380)*EXP(-2*(EM$30*$C$5+$AB380/$AC380/2)*$AC380) + 2*$AC380*$AB380*$C$5</f>
        <v>1.006370816</v>
      </c>
      <c r="EN380">
        <f>(-2*(EN$30*$C$5+$AB380/$AC380/2)*$AC380)*EXP(-2*(EN$30*$C$5+$AB380/$AC380/2)*$AC380) + 2*$AC380*$AB380*$C$5</f>
        <v>1.006370816</v>
      </c>
      <c r="EO380">
        <f>(-2*(EO$30*$C$5+$AB380/$AC380/2)*$AC380)*EXP(-2*(EO$30*$C$5+$AB380/$AC380/2)*$AC380) + 2*$AC380*$AB380*$C$5</f>
        <v>1.006370816</v>
      </c>
      <c r="EP380">
        <f>(-2*(EP$30*$C$5+$AB380/$AC380/2)*$AC380)*EXP(-2*(EP$30*$C$5+$AB380/$AC380/2)*$AC380) + 2*$AC380*$AB380*$C$5</f>
        <v>1.006370816</v>
      </c>
      <c r="EQ380">
        <f>(-2*(EQ$30*$C$5+$AB380/$AC380/2)*$AC380)*EXP(-2*(EQ$30*$C$5+$AB380/$AC380/2)*$AC380) + 2*$AC380*$AB380*$C$5</f>
        <v>1.006370816</v>
      </c>
      <c r="ER380">
        <f>(-2*(ER$30*$C$5+$AB380/$AC380/2)*$AC380)*EXP(-2*(ER$30*$C$5+$AB380/$AC380/2)*$AC380) + 2*$AC380*$AB380*$C$5</f>
        <v>1.006370816</v>
      </c>
      <c r="ES380">
        <f>(-2*(ES$30*$C$5+$AB380/$AC380/2)*$AC380)*EXP(-2*(ES$30*$C$5+$AB380/$AC380/2)*$AC380) + 2*$AC380*$AB380*$C$5</f>
        <v>1.006370816</v>
      </c>
      <c r="ET380">
        <f>(-2*(ET$30*$C$5+$AB380/$AC380/2)*$AC380)*EXP(-2*(ET$30*$C$5+$AB380/$AC380/2)*$AC380) + 2*$AC380*$AB380*$C$5</f>
        <v>1.006370816</v>
      </c>
      <c r="EU380">
        <f>(-2*(EU$30*$C$5+$AB380/$AC380/2)*$AC380)*EXP(-2*(EU$30*$C$5+$AB380/$AC380/2)*$AC380) + 2*$AC380*$AB380*$C$5</f>
        <v>1.006370816</v>
      </c>
      <c r="EV380">
        <f>(-2*(EV$30*$C$5+$AB380/$AC380/2)*$AC380)*EXP(-2*(EV$30*$C$5+$AB380/$AC380/2)*$AC380) + 2*$AC380*$AB380*$C$5</f>
        <v>1.006370816</v>
      </c>
      <c r="EW380">
        <f>(-2*(EW$30*$C$5+$AB380/$AC380/2)*$AC380)*EXP(-2*(EW$30*$C$5+$AB380/$AC380/2)*$AC380) + 2*$AC380*$AB380*$C$5</f>
        <v>1.006370816</v>
      </c>
      <c r="EX380">
        <f>(-2*(EX$30*$C$5+$AB380/$AC380/2)*$AC380)*EXP(-2*(EX$30*$C$5+$AB380/$AC380/2)*$AC380) + 2*$AC380*$AB380*$C$5</f>
        <v>1.006370816</v>
      </c>
      <c r="EY380">
        <f>(-2*(EY$30*$C$5+$AB380/$AC380/2)*$AC380)*EXP(-2*(EY$30*$C$5+$AB380/$AC380/2)*$AC380) + 2*$AC380*$AB380*$C$5</f>
        <v>1.006370816</v>
      </c>
      <c r="EZ380">
        <f>(-2*(EZ$30*$C$5+$AB380/$AC380/2)*$AC380)*EXP(-2*(EZ$30*$C$5+$AB380/$AC380/2)*$AC380) + 2*$AC380*$AB380*$C$5</f>
        <v>1.006370816</v>
      </c>
      <c r="FA380">
        <f>(-2*(FA$30*$C$5+$AB380/$AC380/2)*$AC380)*EXP(-2*(FA$30*$C$5+$AB380/$AC380/2)*$AC380) + 2*$AC380*$AB380*$C$5</f>
        <v>1.006370816</v>
      </c>
      <c r="FB380">
        <f>(-2*(FB$30*$C$5+$AB380/$AC380/2)*$AC380)*EXP(-2*(FB$30*$C$5+$AB380/$AC380/2)*$AC380) + 2*$AC380*$AB380*$C$5</f>
        <v>1.006370816</v>
      </c>
      <c r="FC380">
        <f>(-2*(FC$30*$C$5+$AB380/$AC380/2)*$AC380)*EXP(-2*(FC$30*$C$5+$AB380/$AC380/2)*$AC380) + 2*$AC380*$AB380*$C$5</f>
        <v>1.006370816</v>
      </c>
      <c r="FD380">
        <f>(-2*(FD$30*$C$5+$AB380/$AC380/2)*$AC380)*EXP(-2*(FD$30*$C$5+$AB380/$AC380/2)*$AC380) + 2*$AC380*$AB380*$C$5</f>
        <v>1.006370816</v>
      </c>
      <c r="FE380">
        <f>(-2*(FE$30*$C$5+$AB380/$AC380/2)*$AC380)*EXP(-2*(FE$30*$C$5+$AB380/$AC380/2)*$AC380) + 2*$AC380*$AB380*$C$5</f>
        <v>1.006370816</v>
      </c>
      <c r="FF380">
        <f>(-2*(FF$30*$C$5+$AB380/$AC380/2)*$AC380)*EXP(-2*(FF$30*$C$5+$AB380/$AC380/2)*$AC380) + 2*$AC380*$AB380*$C$5</f>
        <v>1.006370816</v>
      </c>
      <c r="FG380">
        <f>(-2*(FG$30*$C$5+$AB380/$AC380/2)*$AC380)*EXP(-2*(FG$30*$C$5+$AB380/$AC380/2)*$AC380) + 2*$AC380*$AB380*$C$5</f>
        <v>1.006370816</v>
      </c>
      <c r="FH380">
        <f>(-2*(FH$30*$C$5+$AB380/$AC380/2)*$AC380)*EXP(-2*(FH$30*$C$5+$AB380/$AC380/2)*$AC380) + 2*$AC380*$AB380*$C$5</f>
        <v>1.006370816</v>
      </c>
      <c r="FI380">
        <f>(-2*(FI$30*$C$5+$AB380/$AC380/2)*$AC380)*EXP(-2*(FI$30*$C$5+$AB380/$AC380/2)*$AC380) + 2*$AC380*$AB380*$C$5</f>
        <v>1.006370816</v>
      </c>
      <c r="FJ380">
        <f>(-2*(FJ$30*$C$5+$AB380/$AC380/2)*$AC380)*EXP(-2*(FJ$30*$C$5+$AB380/$AC380/2)*$AC380) + 2*$AC380*$AB380*$C$5</f>
        <v>1.006370816</v>
      </c>
      <c r="FK380">
        <f>(-2*(FK$30*$C$5+$AB380/$AC380/2)*$AC380)*EXP(-2*(FK$30*$C$5+$AB380/$AC380/2)*$AC380) + 2*$AC380*$AB380*$C$5</f>
        <v>1.006370816</v>
      </c>
      <c r="FL380">
        <f>(-2*(FL$30*$C$5+$AB380/$AC380/2)*$AC380)*EXP(-2*(FL$30*$C$5+$AB380/$AC380/2)*$AC380) + 2*$AC380*$AB380*$C$5</f>
        <v>1.006370816</v>
      </c>
      <c r="FM380">
        <f>(-2*(FM$30*$C$5+$AB380/$AC380/2)*$AC380)*EXP(-2*(FM$30*$C$5+$AB380/$AC380/2)*$AC380) + 2*$AC380*$AB380*$C$5</f>
        <v>1.006370816</v>
      </c>
      <c r="FN380">
        <f>(-2*(FN$30*$C$5+$AB380/$AC380/2)*$AC380)*EXP(-2*(FN$30*$C$5+$AB380/$AC380/2)*$AC380) + 2*$AC380*$AB380*$C$5</f>
        <v>1.006370816</v>
      </c>
      <c r="FO380">
        <f>(-2*(FO$30*$C$5+$AB380/$AC380/2)*$AC380)*EXP(-2*(FO$30*$C$5+$AB380/$AC380/2)*$AC380) + 2*$AC380*$AB380*$C$5</f>
        <v>1.006370816</v>
      </c>
      <c r="FP380">
        <f>(-2*(FP$30*$C$5+$AB380/$AC380/2)*$AC380)*EXP(-2*(FP$30*$C$5+$AB380/$AC380/2)*$AC380) + 2*$AC380*$AB380*$C$5</f>
        <v>1.006370816</v>
      </c>
      <c r="FQ380">
        <f>(-2*(FQ$30*$C$5+$AB380/$AC380/2)*$AC380)*EXP(-2*(FQ$30*$C$5+$AB380/$AC380/2)*$AC380) + 2*$AC380*$AB380*$C$5</f>
        <v>1.006370816</v>
      </c>
      <c r="FR380">
        <f>(-2*(FR$30*$C$5+$AB380/$AC380/2)*$AC380)*EXP(-2*(FR$30*$C$5+$AB380/$AC380/2)*$AC380) + 2*$AC380*$AB380*$C$5</f>
        <v>1.006370816</v>
      </c>
      <c r="FS380">
        <f>(-2*(FS$30*$C$5+$AB380/$AC380/2)*$AC380)*EXP(-2*(FS$30*$C$5+$AB380/$AC380/2)*$AC380) + 2*$AC380*$AB380*$C$5</f>
        <v>1.006370816</v>
      </c>
      <c r="FT380">
        <f>(-2*(FT$30*$C$5+$AB380/$AC380/2)*$AC380)*EXP(-2*(FT$30*$C$5+$AB380/$AC380/2)*$AC380) + 2*$AC380*$AB380*$C$5</f>
        <v>1.006370816</v>
      </c>
      <c r="FU380">
        <f>(-2*(FU$30*$C$5+$AB380/$AC380/2)*$AC380)*EXP(-2*(FU$30*$C$5+$AB380/$AC380/2)*$AC380) + 2*$AC380*$AB380*$C$5</f>
        <v>1.006370816</v>
      </c>
      <c r="FV380">
        <f>(-2*(FV$30*$C$5+$AB380/$AC380/2)*$AC380)*EXP(-2*(FV$30*$C$5+$AB380/$AC380/2)*$AC380) + 2*$AC380*$AB380*$C$5</f>
        <v>1.006370816</v>
      </c>
      <c r="FW380">
        <f>(-2*(FW$30*$C$5+$AB380/$AC380/2)*$AC380)*EXP(-2*(FW$30*$C$5+$AB380/$AC380/2)*$AC380) + 2*$AC380*$AB380*$C$5</f>
        <v>1.006370816</v>
      </c>
      <c r="FX380">
        <f>(-2*(FX$30*$C$5+$AB380/$AC380/2)*$AC380)*EXP(-2*(FX$30*$C$5+$AB380/$AC380/2)*$AC380) + 2*$AC380*$AB380*$C$5</f>
        <v>1.006370816</v>
      </c>
      <c r="FY380">
        <f>(-2*(FY$30*$C$5+$AB380/$AC380/2)*$AC380)*EXP(-2*(FY$30*$C$5+$AB380/$AC380/2)*$AC380) + 2*$AC380*$AB380*$C$5</f>
        <v>1.006370816</v>
      </c>
      <c r="FZ380">
        <f>(-2*(FZ$30*$C$5+$AB380/$AC380/2)*$AC380)*EXP(-2*(FZ$30*$C$5+$AB380/$AC380/2)*$AC380) + 2*$AC380*$AB380*$C$5</f>
        <v>1.006370816</v>
      </c>
      <c r="GA380">
        <f>(-2*(GA$30*$C$5+$AB380/$AC380/2)*$AC380)*EXP(-2*(GA$30*$C$5+$AB380/$AC380/2)*$AC380) + 2*$AC380*$AB380*$C$5</f>
        <v>1.006370816</v>
      </c>
      <c r="GB380">
        <f>(-2*(GB$30*$C$5+$AB380/$AC380/2)*$AC380)*EXP(-2*(GB$30*$C$5+$AB380/$AC380/2)*$AC380) + 2*$AC380*$AB380*$C$5</f>
        <v>1.006370816</v>
      </c>
      <c r="GC380">
        <f>(-2*(GC$30*$C$5+$AB380/$AC380/2)*$AC380)*EXP(-2*(GC$30*$C$5+$AB380/$AC380/2)*$AC380) + 2*$AC380*$AB380*$C$5</f>
        <v>1.006370816</v>
      </c>
      <c r="GD380">
        <f>(-2*(GD$30*$C$5+$AB380/$AC380/2)*$AC380)*EXP(-2*(GD$30*$C$5+$AB380/$AC380/2)*$AC380) + 2*$AC380*$AB380*$C$5</f>
        <v>1.006370816</v>
      </c>
      <c r="GE380">
        <f>(-2*(GE$30*$C$5+$AB380/$AC380/2)*$AC380)*EXP(-2*(GE$30*$C$5+$AB380/$AC380/2)*$AC380) + 2*$AC380*$AB380*$C$5</f>
        <v>1.006370816</v>
      </c>
      <c r="GF380">
        <f>(-2*(GF$30*$C$5+$AB380/$AC380/2)*$AC380)*EXP(-2*(GF$30*$C$5+$AB380/$AC380/2)*$AC380) + 2*$AC380*$AB380*$C$5</f>
        <v>1.006370816</v>
      </c>
      <c r="GG380">
        <f>(-2*(GG$30*$C$5+$AB380/$AC380/2)*$AC380)*EXP(-2*(GG$30*$C$5+$AB380/$AC380/2)*$AC380) + 2*$AC380*$AB380*$C$5</f>
        <v>1.006370816</v>
      </c>
      <c r="GH380">
        <f>(-2*(GH$30*$C$5+$AB380/$AC380/2)*$AC380)*EXP(-2*(GH$30*$C$5+$AB380/$AC380/2)*$AC380) + 2*$AC380*$AB380*$C$5</f>
        <v>1.006370816</v>
      </c>
      <c r="GI380">
        <f>(-2*(GI$30*$C$5+$AB380/$AC380/2)*$AC380)*EXP(-2*(GI$30*$C$5+$AB380/$AC380/2)*$AC380) + 2*$AC380*$AB380*$C$5</f>
        <v>1.006370816</v>
      </c>
      <c r="GJ380">
        <f>(-2*(GJ$30*$C$5+$AB380/$AC380/2)*$AC380)*EXP(-2*(GJ$30*$C$5+$AB380/$AC380/2)*$AC380) + 2*$AC380*$AB380*$C$5</f>
        <v>1.006370816</v>
      </c>
      <c r="GK380">
        <f>(-2*(GK$30*$C$5+$AB380/$AC380/2)*$AC380)*EXP(-2*(GK$30*$C$5+$AB380/$AC380/2)*$AC380) + 2*$AC380*$AB380*$C$5</f>
        <v>1.006370816</v>
      </c>
      <c r="GL380">
        <f>(-2*(GL$30*$C$5+$AB380/$AC380/2)*$AC380)*EXP(-2*(GL$30*$C$5+$AB380/$AC380/2)*$AC380) + 2*$AC380*$AB380*$C$5</f>
        <v>1.006370816</v>
      </c>
      <c r="GM380">
        <f>(-2*(GM$30*$C$5+$AB380/$AC380/2)*$AC380)*EXP(-2*(GM$30*$C$5+$AB380/$AC380/2)*$AC380) + 2*$AC380*$AB380*$C$5</f>
        <v>1.006370816</v>
      </c>
      <c r="GN380">
        <f>(-2*(GN$30*$C$5+$AB380/$AC380/2)*$AC380)*EXP(-2*(GN$30*$C$5+$AB380/$AC380/2)*$AC380) + 2*$AC380*$AB380*$C$5</f>
        <v>1.006370816</v>
      </c>
      <c r="GO380">
        <f>(-2*(GO$30*$C$5+$AB380/$AC380/2)*$AC380)*EXP(-2*(GO$30*$C$5+$AB380/$AC380/2)*$AC380) + 2*$AC380*$AB380*$C$5</f>
        <v>1.006370816</v>
      </c>
      <c r="GP380">
        <f>(-2*(GP$30*$C$5+$AB380/$AC380/2)*$AC380)*EXP(-2*(GP$30*$C$5+$AB380/$AC380/2)*$AC380) + 2*$AC380*$AB380*$C$5</f>
        <v>1.006370816</v>
      </c>
      <c r="GQ380">
        <f>(-2*(GQ$30*$C$5+$AB380/$AC380/2)*$AC380)*EXP(-2*(GQ$30*$C$5+$AB380/$AC380/2)*$AC380) + 2*$AC380*$AB380*$C$5</f>
        <v>1.006370816</v>
      </c>
      <c r="GR380">
        <f>(-2*(GR$30*$C$5+$AB380/$AC380/2)*$AC380)*EXP(-2*(GR$30*$C$5+$AB380/$AC380/2)*$AC380) + 2*$AC380*$AB380*$C$5</f>
        <v>1.006370816</v>
      </c>
      <c r="GS380">
        <f>(-2*(GS$30*$C$5+$AB380/$AC380/2)*$AC380)*EXP(-2*(GS$30*$C$5+$AB380/$AC380/2)*$AC380) + 2*$AC380*$AB380*$C$5</f>
        <v>1.006370816</v>
      </c>
      <c r="GT380">
        <f>(-2*(GT$30*$C$5+$AB380/$AC380/2)*$AC380)*EXP(-2*(GT$30*$C$5+$AB380/$AC380/2)*$AC380) + 2*$AC380*$AB380*$C$5</f>
        <v>1.006370816</v>
      </c>
      <c r="GU380">
        <f>(-2*(GU$30*$C$5+$AB380/$AC380/2)*$AC380)*EXP(-2*(GU$30*$C$5+$AB380/$AC380/2)*$AC380) + 2*$AC380*$AB380*$C$5</f>
        <v>1.006370816</v>
      </c>
      <c r="GV380">
        <f>(-2*(GV$30*$C$5+$AB380/$AC380/2)*$AC380)*EXP(-2*(GV$30*$C$5+$AB380/$AC380/2)*$AC380) + 2*$AC380*$AB380*$C$5</f>
        <v>1.006370816</v>
      </c>
      <c r="GW380">
        <f>(-2*(GW$30*$C$5+$AB380/$AC380/2)*$AC380)*EXP(-2*(GW$30*$C$5+$AB380/$AC380/2)*$AC380) + 2*$AC380*$AB380*$C$5</f>
        <v>1.006370816</v>
      </c>
      <c r="GX380">
        <f>(-2*(GX$30*$C$5+$AB380/$AC380/2)*$AC380)*EXP(-2*(GX$30*$C$5+$AB380/$AC380/2)*$AC380) + 2*$AC380*$AB380*$C$5</f>
        <v>1.006370816</v>
      </c>
      <c r="GY380">
        <f>(-2*(GY$30*$C$5+$AB380/$AC380/2)*$AC380)*EXP(-2*(GY$30*$C$5+$AB380/$AC380/2)*$AC380) + 2*$AC380*$AB380*$C$5</f>
        <v>1.006370816</v>
      </c>
      <c r="GZ380">
        <f>(-2*(GZ$30*$C$5+$AB380/$AC380/2)*$AC380)*EXP(-2*(GZ$30*$C$5+$AB380/$AC380/2)*$AC380) + 2*$AC380*$AB380*$C$5</f>
        <v>1.006370816</v>
      </c>
      <c r="HA380">
        <f>(-2*(HA$30*$C$5+$AB380/$AC380/2)*$AC380)*EXP(-2*(HA$30*$C$5+$AB380/$AC380/2)*$AC380) + 2*$AC380*$AB380*$C$5</f>
        <v>1.006370816</v>
      </c>
      <c r="HB380">
        <f>(-2*(HB$30*$C$5+$AB380/$AC380/2)*$AC380)*EXP(-2*(HB$30*$C$5+$AB380/$AC380/2)*$AC380) + 2*$AC380*$AB380*$C$5</f>
        <v>1.006370816</v>
      </c>
      <c r="HC380">
        <f>(-2*(HC$30*$C$5+$AB380/$AC380/2)*$AC380)*EXP(-2*(HC$30*$C$5+$AB380/$AC380/2)*$AC380) + 2*$AC380*$AB380*$C$5</f>
        <v>1.006370816</v>
      </c>
      <c r="HD380">
        <f>(-2*(HD$30*$C$5+$AB380/$AC380/2)*$AC380)*EXP(-2*(HD$30*$C$5+$AB380/$AC380/2)*$AC380) + 2*$AC380*$AB380*$C$5</f>
        <v>1.006370816</v>
      </c>
      <c r="HE380">
        <f>(-2*(HE$30*$C$5+$AB380/$AC380/2)*$AC380)*EXP(-2*(HE$30*$C$5+$AB380/$AC380/2)*$AC380) + 2*$AC380*$AB380*$C$5</f>
        <v>1.006370816</v>
      </c>
      <c r="HF380">
        <f>(-2*(HF$30*$C$5+$AB380/$AC380/2)*$AC380)*EXP(-2*(HF$30*$C$5+$AB380/$AC380/2)*$AC380) + 2*$AC380*$AB380*$C$5</f>
        <v>1.006370816</v>
      </c>
      <c r="HG380">
        <f>(-2*(HG$30*$C$5+$AB380/$AC380/2)*$AC380)*EXP(-2*(HG$30*$C$5+$AB380/$AC380/2)*$AC380) + 2*$AC380*$AB380*$C$5</f>
        <v>1.006370816</v>
      </c>
      <c r="HH380">
        <f>(-2*(HH$30*$C$5+$AB380/$AC380/2)*$AC380)*EXP(-2*(HH$30*$C$5+$AB380/$AC380/2)*$AC380) + 2*$AC380*$AB380*$C$5</f>
        <v>1.006370816</v>
      </c>
      <c r="HI380">
        <f>(-2*(HI$30*$C$5+$AB380/$AC380/2)*$AC380)*EXP(-2*(HI$30*$C$5+$AB380/$AC380/2)*$AC380) + 2*$AC380*$AB380*$C$5</f>
        <v>1.006370816</v>
      </c>
      <c r="HJ380">
        <f>(-2*(HJ$30*$C$5+$AB380/$AC380/2)*$AC380)*EXP(-2*(HJ$30*$C$5+$AB380/$AC380/2)*$AC380) + 2*$AC380*$AB380*$C$5</f>
        <v>1.006370816</v>
      </c>
      <c r="HK380">
        <f>(-2*(HK$30*$C$5+$AB380/$AC380/2)*$AC380)*EXP(-2*(HK$30*$C$5+$AB380/$AC380/2)*$AC380) + 2*$AC380*$AB380*$C$5</f>
        <v>1.006370816</v>
      </c>
      <c r="HL380">
        <f>(-2*(HL$30*$C$5+$AB380/$AC380/2)*$AC380)*EXP(-2*(HL$30*$C$5+$AB380/$AC380/2)*$AC380) + 2*$AC380*$AB380*$C$5</f>
        <v>1.006370816</v>
      </c>
      <c r="HM380">
        <f>(-2*(HM$30*$C$5+$AB380/$AC380/2)*$AC380)*EXP(-2*(HM$30*$C$5+$AB380/$AC380/2)*$AC380) + 2*$AC380*$AB380*$C$5</f>
        <v>1.006370816</v>
      </c>
      <c r="HN380">
        <f>(-2*(HN$30*$C$5+$AB380/$AC380/2)*$AC380)*EXP(-2*(HN$30*$C$5+$AB380/$AC380/2)*$AC380) + 2*$AC380*$AB380*$C$5</f>
        <v>1.006370816</v>
      </c>
      <c r="HO380">
        <f>(-2*(HO$30*$C$5+$AB380/$AC380/2)*$AC380)*EXP(-2*(HO$30*$C$5+$AB380/$AC380/2)*$AC380) + 2*$AC380*$AB380*$C$5</f>
        <v>1.006370816</v>
      </c>
      <c r="HP380">
        <f>(-2*(HP$30*$C$5+$AB380/$AC380/2)*$AC380)*EXP(-2*(HP$30*$C$5+$AB380/$AC380/2)*$AC380) + 2*$AC380*$AB380*$C$5</f>
        <v>1.006370816</v>
      </c>
      <c r="HQ380">
        <f>(-2*(HQ$30*$C$5+$AB380/$AC380/2)*$AC380)*EXP(-2*(HQ$30*$C$5+$AB380/$AC380/2)*$AC380) + 2*$AC380*$AB380*$C$5</f>
        <v>1.006370816</v>
      </c>
      <c r="HR380">
        <f>(-2*(HR$30*$C$5+$AB380/$AC380/2)*$AC380)*EXP(-2*(HR$30*$C$5+$AB380/$AC380/2)*$AC380) + 2*$AC380*$AB380*$C$5</f>
        <v>1.006370816</v>
      </c>
      <c r="HS380">
        <f>(-2*(HS$30*$C$5+$AB380/$AC380/2)*$AC380)*EXP(-2*(HS$30*$C$5+$AB380/$AC380/2)*$AC380) + 2*$AC380*$AB380*$C$5</f>
        <v>1.006370816</v>
      </c>
      <c r="HT380">
        <f>(-2*(HT$30*$C$5+$AB380/$AC380/2)*$AC380)*EXP(-2*(HT$30*$C$5+$AB380/$AC380/2)*$AC380) + 2*$AC380*$AB380*$C$5</f>
        <v>1.006370816</v>
      </c>
      <c r="HU380">
        <f>(-2*(HU$30*$C$5+$AB380/$AC380/2)*$AC380)*EXP(-2*(HU$30*$C$5+$AB380/$AC380/2)*$AC380) + 2*$AC380*$AB380*$C$5</f>
        <v>1.006370816</v>
      </c>
      <c r="HV380">
        <f>(-2*(HV$30*$C$5+$AB380/$AC380/2)*$AC380)*EXP(-2*(HV$30*$C$5+$AB380/$AC380/2)*$AC380) + 2*$AC380*$AB380*$C$5</f>
        <v>1.006370816</v>
      </c>
      <c r="HW380">
        <f>(-2*(HW$30*$C$5+$AB380/$AC380/2)*$AC380)*EXP(-2*(HW$30*$C$5+$AB380/$AC380/2)*$AC380) + 2*$AC380*$AB380*$C$5</f>
        <v>1.006370816</v>
      </c>
    </row>
    <row r="381" spans="5:231">
      <c r="E381" s="116">
        <f t="shared" si="51"/>
        <v>3491</v>
      </c>
      <c r="F381" s="106">
        <f>EXP(-2*($E381-1)/$C$8*$C$5*($C$3*'UL FRMPL'!H$35-'UL FRMPL'!$H$35)/1000)</f>
        <v>0.2842322708433333</v>
      </c>
      <c r="G381" s="130"/>
      <c r="H381" s="130">
        <f t="shared" si="48"/>
        <v>0.66846292253160755</v>
      </c>
      <c r="N381">
        <f t="shared" si="49"/>
        <v>0.66846292253160755</v>
      </c>
      <c r="O381">
        <f t="shared" si="50"/>
        <v>0.10452552615294637</v>
      </c>
      <c r="P381">
        <f t="shared" si="47"/>
        <v>9.3599940535396095E-2</v>
      </c>
      <c r="Q381">
        <f t="shared" si="52"/>
        <v>8.3816357503049319E-2</v>
      </c>
      <c r="R381">
        <f t="shared" si="52"/>
        <v>7.5055408634819631E-2</v>
      </c>
      <c r="S381">
        <f t="shared" si="52"/>
        <v>6.7210202556640716E-2</v>
      </c>
      <c r="T381">
        <f t="shared" si="52"/>
        <v>6.018502077156173E-2</v>
      </c>
      <c r="U381">
        <f t="shared" si="52"/>
        <v>5.3894149808888236E-2</v>
      </c>
      <c r="V381">
        <f t="shared" si="52"/>
        <v>4.8260835443548478E-2</v>
      </c>
      <c r="W381">
        <f t="shared" si="52"/>
        <v>4.3216346226230808E-2</v>
      </c>
      <c r="X381">
        <f t="shared" si="52"/>
        <v>3.8699134898526139E-2</v>
      </c>
      <c r="AB381" s="116">
        <f t="shared" si="53"/>
        <v>350</v>
      </c>
      <c r="AC381">
        <f>($C$3*'UL FRMPL'!H$35-'UL FRMPL'!$H$35)/1000</f>
        <v>1.441792</v>
      </c>
      <c r="AE381">
        <f>(-2*(AE$30*$C$5+$AB381/$AC381/2)*$AC381)*EXP(-2*(AE$30*$C$5+$AB381/$AC381/2)*$AC381) + 2*$AC381*$AB381*$C$5</f>
        <v>1.0092543999999999</v>
      </c>
      <c r="AF381">
        <f>(-2*(AF$30*$C$5+$AB381/$AC381/2)*$AC381)*EXP(-2*(AF$30*$C$5+$AB381/$AC381/2)*$AC381) + 2*$AC381*$AB381*$C$5</f>
        <v>1.0092543999999999</v>
      </c>
      <c r="AG381">
        <f>(-2*(AG$30*$C$5+$AB381/$AC381/2)*$AC381)*EXP(-2*(AG$30*$C$5+$AB381/$AC381/2)*$AC381) + 2*$AC381*$AB381*$C$5</f>
        <v>1.0092543999999999</v>
      </c>
      <c r="AH381">
        <f>(-2*(AH$30*$C$5+$AB381/$AC381/2)*$AC381)*EXP(-2*(AH$30*$C$5+$AB381/$AC381/2)*$AC381) + 2*$AC381*$AB381*$C$5</f>
        <v>1.0092543999999999</v>
      </c>
      <c r="AI381">
        <f>(-2*(AI$30*$C$5+$AB381/$AC381/2)*$AC381)*EXP(-2*(AI$30*$C$5+$AB381/$AC381/2)*$AC381) + 2*$AC381*$AB381*$C$5</f>
        <v>1.0092543999999999</v>
      </c>
      <c r="AJ381">
        <f>(-2*(AJ$30*$C$5+$AB381/$AC381/2)*$AC381)*EXP(-2*(AJ$30*$C$5+$AB381/$AC381/2)*$AC381) + 2*$AC381*$AB381*$C$5</f>
        <v>1.0092543999999999</v>
      </c>
      <c r="AK381">
        <f>(-2*(AK$30*$C$5+$AB381/$AC381/2)*$AC381)*EXP(-2*(AK$30*$C$5+$AB381/$AC381/2)*$AC381) + 2*$AC381*$AB381*$C$5</f>
        <v>1.0092543999999999</v>
      </c>
      <c r="AL381">
        <f>(-2*(AL$30*$C$5+$AB381/$AC381/2)*$AC381)*EXP(-2*(AL$30*$C$5+$AB381/$AC381/2)*$AC381) + 2*$AC381*$AB381*$C$5</f>
        <v>1.0092543999999999</v>
      </c>
      <c r="AM381">
        <f>(-2*(AM$30*$C$5+$AB381/$AC381/2)*$AC381)*EXP(-2*(AM$30*$C$5+$AB381/$AC381/2)*$AC381) + 2*$AC381*$AB381*$C$5</f>
        <v>1.0092543999999999</v>
      </c>
      <c r="AN381">
        <f>(-2*(AN$30*$C$5+$AB381/$AC381/2)*$AC381)*EXP(-2*(AN$30*$C$5+$AB381/$AC381/2)*$AC381) + 2*$AC381*$AB381*$C$5</f>
        <v>1.0092543999999999</v>
      </c>
      <c r="AO381">
        <f>(-2*(AO$30*$C$5+$AB381/$AC381/2)*$AC381)*EXP(-2*(AO$30*$C$5+$AB381/$AC381/2)*$AC381) + 2*$AC381*$AB381*$C$5</f>
        <v>1.0092543999999999</v>
      </c>
      <c r="AP381">
        <f>(-2*(AP$30*$C$5+$AB381/$AC381/2)*$AC381)*EXP(-2*(AP$30*$C$5+$AB381/$AC381/2)*$AC381) + 2*$AC381*$AB381*$C$5</f>
        <v>1.0092543999999999</v>
      </c>
      <c r="AQ381">
        <f>(-2*(AQ$30*$C$5+$AB381/$AC381/2)*$AC381)*EXP(-2*(AQ$30*$C$5+$AB381/$AC381/2)*$AC381) + 2*$AC381*$AB381*$C$5</f>
        <v>1.0092543999999999</v>
      </c>
      <c r="AR381">
        <f>(-2*(AR$30*$C$5+$AB381/$AC381/2)*$AC381)*EXP(-2*(AR$30*$C$5+$AB381/$AC381/2)*$AC381) + 2*$AC381*$AB381*$C$5</f>
        <v>1.0092543999999999</v>
      </c>
      <c r="AS381">
        <f>(-2*(AS$30*$C$5+$AB381/$AC381/2)*$AC381)*EXP(-2*(AS$30*$C$5+$AB381/$AC381/2)*$AC381) + 2*$AC381*$AB381*$C$5</f>
        <v>1.0092543999999999</v>
      </c>
      <c r="AT381">
        <f>(-2*(AT$30*$C$5+$AB381/$AC381/2)*$AC381)*EXP(-2*(AT$30*$C$5+$AB381/$AC381/2)*$AC381) + 2*$AC381*$AB381*$C$5</f>
        <v>1.0092543999999999</v>
      </c>
      <c r="AU381">
        <f>(-2*(AU$30*$C$5+$AB381/$AC381/2)*$AC381)*EXP(-2*(AU$30*$C$5+$AB381/$AC381/2)*$AC381) + 2*$AC381*$AB381*$C$5</f>
        <v>1.0092543999999999</v>
      </c>
      <c r="AV381">
        <f>(-2*(AV$30*$C$5+$AB381/$AC381/2)*$AC381)*EXP(-2*(AV$30*$C$5+$AB381/$AC381/2)*$AC381) + 2*$AC381*$AB381*$C$5</f>
        <v>1.0092543999999999</v>
      </c>
      <c r="AW381">
        <f>(-2*(AW$30*$C$5+$AB381/$AC381/2)*$AC381)*EXP(-2*(AW$30*$C$5+$AB381/$AC381/2)*$AC381) + 2*$AC381*$AB381*$C$5</f>
        <v>1.0092543999999999</v>
      </c>
      <c r="AX381">
        <f>(-2*(AX$30*$C$5+$AB381/$AC381/2)*$AC381)*EXP(-2*(AX$30*$C$5+$AB381/$AC381/2)*$AC381) + 2*$AC381*$AB381*$C$5</f>
        <v>1.0092543999999999</v>
      </c>
      <c r="AY381">
        <f>(-2*(AY$30*$C$5+$AB381/$AC381/2)*$AC381)*EXP(-2*(AY$30*$C$5+$AB381/$AC381/2)*$AC381) + 2*$AC381*$AB381*$C$5</f>
        <v>1.0092543999999999</v>
      </c>
      <c r="AZ381">
        <f>(-2*(AZ$30*$C$5+$AB381/$AC381/2)*$AC381)*EXP(-2*(AZ$30*$C$5+$AB381/$AC381/2)*$AC381) + 2*$AC381*$AB381*$C$5</f>
        <v>1.0092543999999999</v>
      </c>
      <c r="BA381">
        <f>(-2*(BA$30*$C$5+$AB381/$AC381/2)*$AC381)*EXP(-2*(BA$30*$C$5+$AB381/$AC381/2)*$AC381) + 2*$AC381*$AB381*$C$5</f>
        <v>1.0092543999999999</v>
      </c>
      <c r="BB381">
        <f>(-2*(BB$30*$C$5+$AB381/$AC381/2)*$AC381)*EXP(-2*(BB$30*$C$5+$AB381/$AC381/2)*$AC381) + 2*$AC381*$AB381*$C$5</f>
        <v>1.0092543999999999</v>
      </c>
      <c r="BC381">
        <f>(-2*(BC$30*$C$5+$AB381/$AC381/2)*$AC381)*EXP(-2*(BC$30*$C$5+$AB381/$AC381/2)*$AC381) + 2*$AC381*$AB381*$C$5</f>
        <v>1.0092543999999999</v>
      </c>
      <c r="BD381">
        <f>(-2*(BD$30*$C$5+$AB381/$AC381/2)*$AC381)*EXP(-2*(BD$30*$C$5+$AB381/$AC381/2)*$AC381) + 2*$AC381*$AB381*$C$5</f>
        <v>1.0092543999999999</v>
      </c>
      <c r="BE381">
        <f>(-2*(BE$30*$C$5+$AB381/$AC381/2)*$AC381)*EXP(-2*(BE$30*$C$5+$AB381/$AC381/2)*$AC381) + 2*$AC381*$AB381*$C$5</f>
        <v>1.0092543999999999</v>
      </c>
      <c r="BF381">
        <f>(-2*(BF$30*$C$5+$AB381/$AC381/2)*$AC381)*EXP(-2*(BF$30*$C$5+$AB381/$AC381/2)*$AC381) + 2*$AC381*$AB381*$C$5</f>
        <v>1.0092543999999999</v>
      </c>
      <c r="BG381">
        <f>(-2*(BG$30*$C$5+$AB381/$AC381/2)*$AC381)*EXP(-2*(BG$30*$C$5+$AB381/$AC381/2)*$AC381) + 2*$AC381*$AB381*$C$5</f>
        <v>1.0092543999999999</v>
      </c>
      <c r="BH381">
        <f>(-2*(BH$30*$C$5+$AB381/$AC381/2)*$AC381)*EXP(-2*(BH$30*$C$5+$AB381/$AC381/2)*$AC381) + 2*$AC381*$AB381*$C$5</f>
        <v>1.0092543999999999</v>
      </c>
      <c r="BI381">
        <f>(-2*(BI$30*$C$5+$AB381/$AC381/2)*$AC381)*EXP(-2*(BI$30*$C$5+$AB381/$AC381/2)*$AC381) + 2*$AC381*$AB381*$C$5</f>
        <v>1.0092543999999999</v>
      </c>
      <c r="BJ381">
        <f>(-2*(BJ$30*$C$5+$AB381/$AC381/2)*$AC381)*EXP(-2*(BJ$30*$C$5+$AB381/$AC381/2)*$AC381) + 2*$AC381*$AB381*$C$5</f>
        <v>1.0092543999999999</v>
      </c>
      <c r="BK381">
        <f>(-2*(BK$30*$C$5+$AB381/$AC381/2)*$AC381)*EXP(-2*(BK$30*$C$5+$AB381/$AC381/2)*$AC381) + 2*$AC381*$AB381*$C$5</f>
        <v>1.0092543999999999</v>
      </c>
      <c r="BL381">
        <f>(-2*(BL$30*$C$5+$AB381/$AC381/2)*$AC381)*EXP(-2*(BL$30*$C$5+$AB381/$AC381/2)*$AC381) + 2*$AC381*$AB381*$C$5</f>
        <v>1.0092543999999999</v>
      </c>
      <c r="BM381">
        <f>(-2*(BM$30*$C$5+$AB381/$AC381/2)*$AC381)*EXP(-2*(BM$30*$C$5+$AB381/$AC381/2)*$AC381) + 2*$AC381*$AB381*$C$5</f>
        <v>1.0092543999999999</v>
      </c>
      <c r="BN381">
        <f>(-2*(BN$30*$C$5+$AB381/$AC381/2)*$AC381)*EXP(-2*(BN$30*$C$5+$AB381/$AC381/2)*$AC381) + 2*$AC381*$AB381*$C$5</f>
        <v>1.0092543999999999</v>
      </c>
      <c r="BO381">
        <f>(-2*(BO$30*$C$5+$AB381/$AC381/2)*$AC381)*EXP(-2*(BO$30*$C$5+$AB381/$AC381/2)*$AC381) + 2*$AC381*$AB381*$C$5</f>
        <v>1.0092543999999999</v>
      </c>
      <c r="BP381">
        <f>(-2*(BP$30*$C$5+$AB381/$AC381/2)*$AC381)*EXP(-2*(BP$30*$C$5+$AB381/$AC381/2)*$AC381) + 2*$AC381*$AB381*$C$5</f>
        <v>1.0092543999999999</v>
      </c>
      <c r="BQ381">
        <f>(-2*(BQ$30*$C$5+$AB381/$AC381/2)*$AC381)*EXP(-2*(BQ$30*$C$5+$AB381/$AC381/2)*$AC381) + 2*$AC381*$AB381*$C$5</f>
        <v>1.0092543999999999</v>
      </c>
      <c r="BR381">
        <f>(-2*(BR$30*$C$5+$AB381/$AC381/2)*$AC381)*EXP(-2*(BR$30*$C$5+$AB381/$AC381/2)*$AC381) + 2*$AC381*$AB381*$C$5</f>
        <v>1.0092543999999999</v>
      </c>
      <c r="BS381">
        <f>(-2*(BS$30*$C$5+$AB381/$AC381/2)*$AC381)*EXP(-2*(BS$30*$C$5+$AB381/$AC381/2)*$AC381) + 2*$AC381*$AB381*$C$5</f>
        <v>1.0092543999999999</v>
      </c>
      <c r="BT381">
        <f>(-2*(BT$30*$C$5+$AB381/$AC381/2)*$AC381)*EXP(-2*(BT$30*$C$5+$AB381/$AC381/2)*$AC381) + 2*$AC381*$AB381*$C$5</f>
        <v>1.0092543999999999</v>
      </c>
      <c r="BU381">
        <f>(-2*(BU$30*$C$5+$AB381/$AC381/2)*$AC381)*EXP(-2*(BU$30*$C$5+$AB381/$AC381/2)*$AC381) + 2*$AC381*$AB381*$C$5</f>
        <v>1.0092543999999999</v>
      </c>
      <c r="BV381">
        <f>(-2*(BV$30*$C$5+$AB381/$AC381/2)*$AC381)*EXP(-2*(BV$30*$C$5+$AB381/$AC381/2)*$AC381) + 2*$AC381*$AB381*$C$5</f>
        <v>1.0092543999999999</v>
      </c>
      <c r="BW381">
        <f>(-2*(BW$30*$C$5+$AB381/$AC381/2)*$AC381)*EXP(-2*(BW$30*$C$5+$AB381/$AC381/2)*$AC381) + 2*$AC381*$AB381*$C$5</f>
        <v>1.0092543999999999</v>
      </c>
      <c r="BX381">
        <f>(-2*(BX$30*$C$5+$AB381/$AC381/2)*$AC381)*EXP(-2*(BX$30*$C$5+$AB381/$AC381/2)*$AC381) + 2*$AC381*$AB381*$C$5</f>
        <v>1.0092543999999999</v>
      </c>
      <c r="BY381">
        <f>(-2*(BY$30*$C$5+$AB381/$AC381/2)*$AC381)*EXP(-2*(BY$30*$C$5+$AB381/$AC381/2)*$AC381) + 2*$AC381*$AB381*$C$5</f>
        <v>1.0092543999999999</v>
      </c>
      <c r="BZ381">
        <f>(-2*(BZ$30*$C$5+$AB381/$AC381/2)*$AC381)*EXP(-2*(BZ$30*$C$5+$AB381/$AC381/2)*$AC381) + 2*$AC381*$AB381*$C$5</f>
        <v>1.0092543999999999</v>
      </c>
      <c r="CA381">
        <f>(-2*(CA$30*$C$5+$AB381/$AC381/2)*$AC381)*EXP(-2*(CA$30*$C$5+$AB381/$AC381/2)*$AC381) + 2*$AC381*$AB381*$C$5</f>
        <v>1.0092543999999999</v>
      </c>
      <c r="CB381">
        <f>(-2*(CB$30*$C$5+$AB381/$AC381/2)*$AC381)*EXP(-2*(CB$30*$C$5+$AB381/$AC381/2)*$AC381) + 2*$AC381*$AB381*$C$5</f>
        <v>1.0092543999999999</v>
      </c>
      <c r="CC381">
        <f>(-2*(CC$30*$C$5+$AB381/$AC381/2)*$AC381)*EXP(-2*(CC$30*$C$5+$AB381/$AC381/2)*$AC381) + 2*$AC381*$AB381*$C$5</f>
        <v>1.0092543999999999</v>
      </c>
      <c r="CD381">
        <f>(-2*(CD$30*$C$5+$AB381/$AC381/2)*$AC381)*EXP(-2*(CD$30*$C$5+$AB381/$AC381/2)*$AC381) + 2*$AC381*$AB381*$C$5</f>
        <v>1.0092543999999999</v>
      </c>
      <c r="CE381">
        <f>(-2*(CE$30*$C$5+$AB381/$AC381/2)*$AC381)*EXP(-2*(CE$30*$C$5+$AB381/$AC381/2)*$AC381) + 2*$AC381*$AB381*$C$5</f>
        <v>1.0092543999999999</v>
      </c>
      <c r="CF381">
        <f>(-2*(CF$30*$C$5+$AB381/$AC381/2)*$AC381)*EXP(-2*(CF$30*$C$5+$AB381/$AC381/2)*$AC381) + 2*$AC381*$AB381*$C$5</f>
        <v>1.0092543999999999</v>
      </c>
      <c r="CG381">
        <f>(-2*(CG$30*$C$5+$AB381/$AC381/2)*$AC381)*EXP(-2*(CG$30*$C$5+$AB381/$AC381/2)*$AC381) + 2*$AC381*$AB381*$C$5</f>
        <v>1.0092543999999999</v>
      </c>
      <c r="CH381">
        <f>(-2*(CH$30*$C$5+$AB381/$AC381/2)*$AC381)*EXP(-2*(CH$30*$C$5+$AB381/$AC381/2)*$AC381) + 2*$AC381*$AB381*$C$5</f>
        <v>1.0092543999999999</v>
      </c>
      <c r="CI381">
        <f>(-2*(CI$30*$C$5+$AB381/$AC381/2)*$AC381)*EXP(-2*(CI$30*$C$5+$AB381/$AC381/2)*$AC381) + 2*$AC381*$AB381*$C$5</f>
        <v>1.0092543999999999</v>
      </c>
      <c r="CJ381">
        <f>(-2*(CJ$30*$C$5+$AB381/$AC381/2)*$AC381)*EXP(-2*(CJ$30*$C$5+$AB381/$AC381/2)*$AC381) + 2*$AC381*$AB381*$C$5</f>
        <v>1.0092543999999999</v>
      </c>
      <c r="CK381">
        <f>(-2*(CK$30*$C$5+$AB381/$AC381/2)*$AC381)*EXP(-2*(CK$30*$C$5+$AB381/$AC381/2)*$AC381) + 2*$AC381*$AB381*$C$5</f>
        <v>1.0092543999999999</v>
      </c>
      <c r="CL381">
        <f>(-2*(CL$30*$C$5+$AB381/$AC381/2)*$AC381)*EXP(-2*(CL$30*$C$5+$AB381/$AC381/2)*$AC381) + 2*$AC381*$AB381*$C$5</f>
        <v>1.0092543999999999</v>
      </c>
      <c r="CM381">
        <f>(-2*(CM$30*$C$5+$AB381/$AC381/2)*$AC381)*EXP(-2*(CM$30*$C$5+$AB381/$AC381/2)*$AC381) + 2*$AC381*$AB381*$C$5</f>
        <v>1.0092543999999999</v>
      </c>
      <c r="CN381">
        <f>(-2*(CN$30*$C$5+$AB381/$AC381/2)*$AC381)*EXP(-2*(CN$30*$C$5+$AB381/$AC381/2)*$AC381) + 2*$AC381*$AB381*$C$5</f>
        <v>1.0092543999999999</v>
      </c>
      <c r="CO381">
        <f>(-2*(CO$30*$C$5+$AB381/$AC381/2)*$AC381)*EXP(-2*(CO$30*$C$5+$AB381/$AC381/2)*$AC381) + 2*$AC381*$AB381*$C$5</f>
        <v>1.0092543999999999</v>
      </c>
      <c r="CP381">
        <f>(-2*(CP$30*$C$5+$AB381/$AC381/2)*$AC381)*EXP(-2*(CP$30*$C$5+$AB381/$AC381/2)*$AC381) + 2*$AC381*$AB381*$C$5</f>
        <v>1.0092543999999999</v>
      </c>
      <c r="CQ381">
        <f>(-2*(CQ$30*$C$5+$AB381/$AC381/2)*$AC381)*EXP(-2*(CQ$30*$C$5+$AB381/$AC381/2)*$AC381) + 2*$AC381*$AB381*$C$5</f>
        <v>1.0092543999999999</v>
      </c>
      <c r="CR381">
        <f>(-2*(CR$30*$C$5+$AB381/$AC381/2)*$AC381)*EXP(-2*(CR$30*$C$5+$AB381/$AC381/2)*$AC381) + 2*$AC381*$AB381*$C$5</f>
        <v>1.0092543999999999</v>
      </c>
      <c r="CS381">
        <f>(-2*(CS$30*$C$5+$AB381/$AC381/2)*$AC381)*EXP(-2*(CS$30*$C$5+$AB381/$AC381/2)*$AC381) + 2*$AC381*$AB381*$C$5</f>
        <v>1.0092543999999999</v>
      </c>
      <c r="CT381">
        <f>(-2*(CT$30*$C$5+$AB381/$AC381/2)*$AC381)*EXP(-2*(CT$30*$C$5+$AB381/$AC381/2)*$AC381) + 2*$AC381*$AB381*$C$5</f>
        <v>1.0092543999999999</v>
      </c>
      <c r="CU381">
        <f>(-2*(CU$30*$C$5+$AB381/$AC381/2)*$AC381)*EXP(-2*(CU$30*$C$5+$AB381/$AC381/2)*$AC381) + 2*$AC381*$AB381*$C$5</f>
        <v>1.0092543999999999</v>
      </c>
      <c r="CV381">
        <f>(-2*(CV$30*$C$5+$AB381/$AC381/2)*$AC381)*EXP(-2*(CV$30*$C$5+$AB381/$AC381/2)*$AC381) + 2*$AC381*$AB381*$C$5</f>
        <v>1.0092543999999999</v>
      </c>
      <c r="CW381">
        <f>(-2*(CW$30*$C$5+$AB381/$AC381/2)*$AC381)*EXP(-2*(CW$30*$C$5+$AB381/$AC381/2)*$AC381) + 2*$AC381*$AB381*$C$5</f>
        <v>1.0092543999999999</v>
      </c>
      <c r="CX381">
        <f>(-2*(CX$30*$C$5+$AB381/$AC381/2)*$AC381)*EXP(-2*(CX$30*$C$5+$AB381/$AC381/2)*$AC381) + 2*$AC381*$AB381*$C$5</f>
        <v>1.0092543999999999</v>
      </c>
      <c r="CY381">
        <f>(-2*(CY$30*$C$5+$AB381/$AC381/2)*$AC381)*EXP(-2*(CY$30*$C$5+$AB381/$AC381/2)*$AC381) + 2*$AC381*$AB381*$C$5</f>
        <v>1.0092543999999999</v>
      </c>
      <c r="CZ381">
        <f>(-2*(CZ$30*$C$5+$AB381/$AC381/2)*$AC381)*EXP(-2*(CZ$30*$C$5+$AB381/$AC381/2)*$AC381) + 2*$AC381*$AB381*$C$5</f>
        <v>1.0092543999999999</v>
      </c>
      <c r="DA381">
        <f>(-2*(DA$30*$C$5+$AB381/$AC381/2)*$AC381)*EXP(-2*(DA$30*$C$5+$AB381/$AC381/2)*$AC381) + 2*$AC381*$AB381*$C$5</f>
        <v>1.0092543999999999</v>
      </c>
      <c r="DB381">
        <f>(-2*(DB$30*$C$5+$AB381/$AC381/2)*$AC381)*EXP(-2*(DB$30*$C$5+$AB381/$AC381/2)*$AC381) + 2*$AC381*$AB381*$C$5</f>
        <v>1.0092543999999999</v>
      </c>
      <c r="DC381">
        <f>(-2*(DC$30*$C$5+$AB381/$AC381/2)*$AC381)*EXP(-2*(DC$30*$C$5+$AB381/$AC381/2)*$AC381) + 2*$AC381*$AB381*$C$5</f>
        <v>1.0092543999999999</v>
      </c>
      <c r="DD381">
        <f>(-2*(DD$30*$C$5+$AB381/$AC381/2)*$AC381)*EXP(-2*(DD$30*$C$5+$AB381/$AC381/2)*$AC381) + 2*$AC381*$AB381*$C$5</f>
        <v>1.0092543999999999</v>
      </c>
      <c r="DE381">
        <f>(-2*(DE$30*$C$5+$AB381/$AC381/2)*$AC381)*EXP(-2*(DE$30*$C$5+$AB381/$AC381/2)*$AC381) + 2*$AC381*$AB381*$C$5</f>
        <v>1.0092543999999999</v>
      </c>
      <c r="DF381">
        <f>(-2*(DF$30*$C$5+$AB381/$AC381/2)*$AC381)*EXP(-2*(DF$30*$C$5+$AB381/$AC381/2)*$AC381) + 2*$AC381*$AB381*$C$5</f>
        <v>1.0092543999999999</v>
      </c>
      <c r="DG381">
        <f>(-2*(DG$30*$C$5+$AB381/$AC381/2)*$AC381)*EXP(-2*(DG$30*$C$5+$AB381/$AC381/2)*$AC381) + 2*$AC381*$AB381*$C$5</f>
        <v>1.0092543999999999</v>
      </c>
      <c r="DH381">
        <f>(-2*(DH$30*$C$5+$AB381/$AC381/2)*$AC381)*EXP(-2*(DH$30*$C$5+$AB381/$AC381/2)*$AC381) + 2*$AC381*$AB381*$C$5</f>
        <v>1.0092543999999999</v>
      </c>
      <c r="DI381">
        <f>(-2*(DI$30*$C$5+$AB381/$AC381/2)*$AC381)*EXP(-2*(DI$30*$C$5+$AB381/$AC381/2)*$AC381) + 2*$AC381*$AB381*$C$5</f>
        <v>1.0092543999999999</v>
      </c>
      <c r="DJ381">
        <f>(-2*(DJ$30*$C$5+$AB381/$AC381/2)*$AC381)*EXP(-2*(DJ$30*$C$5+$AB381/$AC381/2)*$AC381) + 2*$AC381*$AB381*$C$5</f>
        <v>1.0092543999999999</v>
      </c>
      <c r="DK381">
        <f>(-2*(DK$30*$C$5+$AB381/$AC381/2)*$AC381)*EXP(-2*(DK$30*$C$5+$AB381/$AC381/2)*$AC381) + 2*$AC381*$AB381*$C$5</f>
        <v>1.0092543999999999</v>
      </c>
      <c r="DL381">
        <f>(-2*(DL$30*$C$5+$AB381/$AC381/2)*$AC381)*EXP(-2*(DL$30*$C$5+$AB381/$AC381/2)*$AC381) + 2*$AC381*$AB381*$C$5</f>
        <v>1.0092543999999999</v>
      </c>
      <c r="DM381">
        <f>(-2*(DM$30*$C$5+$AB381/$AC381/2)*$AC381)*EXP(-2*(DM$30*$C$5+$AB381/$AC381/2)*$AC381) + 2*$AC381*$AB381*$C$5</f>
        <v>1.0092543999999999</v>
      </c>
      <c r="DN381">
        <f>(-2*(DN$30*$C$5+$AB381/$AC381/2)*$AC381)*EXP(-2*(DN$30*$C$5+$AB381/$AC381/2)*$AC381) + 2*$AC381*$AB381*$C$5</f>
        <v>1.0092543999999999</v>
      </c>
      <c r="DO381">
        <f>(-2*(DO$30*$C$5+$AB381/$AC381/2)*$AC381)*EXP(-2*(DO$30*$C$5+$AB381/$AC381/2)*$AC381) + 2*$AC381*$AB381*$C$5</f>
        <v>1.0092543999999999</v>
      </c>
      <c r="DP381">
        <f>(-2*(DP$30*$C$5+$AB381/$AC381/2)*$AC381)*EXP(-2*(DP$30*$C$5+$AB381/$AC381/2)*$AC381) + 2*$AC381*$AB381*$C$5</f>
        <v>1.0092543999999999</v>
      </c>
      <c r="DQ381">
        <f>(-2*(DQ$30*$C$5+$AB381/$AC381/2)*$AC381)*EXP(-2*(DQ$30*$C$5+$AB381/$AC381/2)*$AC381) + 2*$AC381*$AB381*$C$5</f>
        <v>1.0092543999999999</v>
      </c>
      <c r="DR381">
        <f>(-2*(DR$30*$C$5+$AB381/$AC381/2)*$AC381)*EXP(-2*(DR$30*$C$5+$AB381/$AC381/2)*$AC381) + 2*$AC381*$AB381*$C$5</f>
        <v>1.0092543999999999</v>
      </c>
      <c r="DS381">
        <f>(-2*(DS$30*$C$5+$AB381/$AC381/2)*$AC381)*EXP(-2*(DS$30*$C$5+$AB381/$AC381/2)*$AC381) + 2*$AC381*$AB381*$C$5</f>
        <v>1.0092543999999999</v>
      </c>
      <c r="DT381">
        <f>(-2*(DT$30*$C$5+$AB381/$AC381/2)*$AC381)*EXP(-2*(DT$30*$C$5+$AB381/$AC381/2)*$AC381) + 2*$AC381*$AB381*$C$5</f>
        <v>1.0092543999999999</v>
      </c>
      <c r="DU381">
        <f>(-2*(DU$30*$C$5+$AB381/$AC381/2)*$AC381)*EXP(-2*(DU$30*$C$5+$AB381/$AC381/2)*$AC381) + 2*$AC381*$AB381*$C$5</f>
        <v>1.0092543999999999</v>
      </c>
      <c r="DV381">
        <f>(-2*(DV$30*$C$5+$AB381/$AC381/2)*$AC381)*EXP(-2*(DV$30*$C$5+$AB381/$AC381/2)*$AC381) + 2*$AC381*$AB381*$C$5</f>
        <v>1.0092543999999999</v>
      </c>
      <c r="DW381">
        <f>(-2*(DW$30*$C$5+$AB381/$AC381/2)*$AC381)*EXP(-2*(DW$30*$C$5+$AB381/$AC381/2)*$AC381) + 2*$AC381*$AB381*$C$5</f>
        <v>1.0092543999999999</v>
      </c>
      <c r="DX381">
        <f>(-2*(DX$30*$C$5+$AB381/$AC381/2)*$AC381)*EXP(-2*(DX$30*$C$5+$AB381/$AC381/2)*$AC381) + 2*$AC381*$AB381*$C$5</f>
        <v>1.0092543999999999</v>
      </c>
      <c r="DY381">
        <f>(-2*(DY$30*$C$5+$AB381/$AC381/2)*$AC381)*EXP(-2*(DY$30*$C$5+$AB381/$AC381/2)*$AC381) + 2*$AC381*$AB381*$C$5</f>
        <v>1.0092543999999999</v>
      </c>
      <c r="DZ381">
        <f>(-2*(DZ$30*$C$5+$AB381/$AC381/2)*$AC381)*EXP(-2*(DZ$30*$C$5+$AB381/$AC381/2)*$AC381) + 2*$AC381*$AB381*$C$5</f>
        <v>1.0092543999999999</v>
      </c>
      <c r="EA381">
        <f>(-2*(EA$30*$C$5+$AB381/$AC381/2)*$AC381)*EXP(-2*(EA$30*$C$5+$AB381/$AC381/2)*$AC381) + 2*$AC381*$AB381*$C$5</f>
        <v>1.0092543999999999</v>
      </c>
      <c r="EB381">
        <f>(-2*(EB$30*$C$5+$AB381/$AC381/2)*$AC381)*EXP(-2*(EB$30*$C$5+$AB381/$AC381/2)*$AC381) + 2*$AC381*$AB381*$C$5</f>
        <v>1.0092543999999999</v>
      </c>
      <c r="EC381">
        <f>(-2*(EC$30*$C$5+$AB381/$AC381/2)*$AC381)*EXP(-2*(EC$30*$C$5+$AB381/$AC381/2)*$AC381) + 2*$AC381*$AB381*$C$5</f>
        <v>1.0092543999999999</v>
      </c>
      <c r="ED381">
        <f>(-2*(ED$30*$C$5+$AB381/$AC381/2)*$AC381)*EXP(-2*(ED$30*$C$5+$AB381/$AC381/2)*$AC381) + 2*$AC381*$AB381*$C$5</f>
        <v>1.0092543999999999</v>
      </c>
      <c r="EE381">
        <f>(-2*(EE$30*$C$5+$AB381/$AC381/2)*$AC381)*EXP(-2*(EE$30*$C$5+$AB381/$AC381/2)*$AC381) + 2*$AC381*$AB381*$C$5</f>
        <v>1.0092543999999999</v>
      </c>
      <c r="EF381">
        <f>(-2*(EF$30*$C$5+$AB381/$AC381/2)*$AC381)*EXP(-2*(EF$30*$C$5+$AB381/$AC381/2)*$AC381) + 2*$AC381*$AB381*$C$5</f>
        <v>1.0092543999999999</v>
      </c>
      <c r="EG381">
        <f>(-2*(EG$30*$C$5+$AB381/$AC381/2)*$AC381)*EXP(-2*(EG$30*$C$5+$AB381/$AC381/2)*$AC381) + 2*$AC381*$AB381*$C$5</f>
        <v>1.0092543999999999</v>
      </c>
      <c r="EH381">
        <f>(-2*(EH$30*$C$5+$AB381/$AC381/2)*$AC381)*EXP(-2*(EH$30*$C$5+$AB381/$AC381/2)*$AC381) + 2*$AC381*$AB381*$C$5</f>
        <v>1.0092543999999999</v>
      </c>
      <c r="EI381">
        <f>(-2*(EI$30*$C$5+$AB381/$AC381/2)*$AC381)*EXP(-2*(EI$30*$C$5+$AB381/$AC381/2)*$AC381) + 2*$AC381*$AB381*$C$5</f>
        <v>1.0092543999999999</v>
      </c>
      <c r="EJ381">
        <f>(-2*(EJ$30*$C$5+$AB381/$AC381/2)*$AC381)*EXP(-2*(EJ$30*$C$5+$AB381/$AC381/2)*$AC381) + 2*$AC381*$AB381*$C$5</f>
        <v>1.0092543999999999</v>
      </c>
      <c r="EK381">
        <f>(-2*(EK$30*$C$5+$AB381/$AC381/2)*$AC381)*EXP(-2*(EK$30*$C$5+$AB381/$AC381/2)*$AC381) + 2*$AC381*$AB381*$C$5</f>
        <v>1.0092543999999999</v>
      </c>
      <c r="EL381">
        <f>(-2*(EL$30*$C$5+$AB381/$AC381/2)*$AC381)*EXP(-2*(EL$30*$C$5+$AB381/$AC381/2)*$AC381) + 2*$AC381*$AB381*$C$5</f>
        <v>1.0092543999999999</v>
      </c>
      <c r="EM381">
        <f>(-2*(EM$30*$C$5+$AB381/$AC381/2)*$AC381)*EXP(-2*(EM$30*$C$5+$AB381/$AC381/2)*$AC381) + 2*$AC381*$AB381*$C$5</f>
        <v>1.0092543999999999</v>
      </c>
      <c r="EN381">
        <f>(-2*(EN$30*$C$5+$AB381/$AC381/2)*$AC381)*EXP(-2*(EN$30*$C$5+$AB381/$AC381/2)*$AC381) + 2*$AC381*$AB381*$C$5</f>
        <v>1.0092543999999999</v>
      </c>
      <c r="EO381">
        <f>(-2*(EO$30*$C$5+$AB381/$AC381/2)*$AC381)*EXP(-2*(EO$30*$C$5+$AB381/$AC381/2)*$AC381) + 2*$AC381*$AB381*$C$5</f>
        <v>1.0092543999999999</v>
      </c>
      <c r="EP381">
        <f>(-2*(EP$30*$C$5+$AB381/$AC381/2)*$AC381)*EXP(-2*(EP$30*$C$5+$AB381/$AC381/2)*$AC381) + 2*$AC381*$AB381*$C$5</f>
        <v>1.0092543999999999</v>
      </c>
      <c r="EQ381">
        <f>(-2*(EQ$30*$C$5+$AB381/$AC381/2)*$AC381)*EXP(-2*(EQ$30*$C$5+$AB381/$AC381/2)*$AC381) + 2*$AC381*$AB381*$C$5</f>
        <v>1.0092543999999999</v>
      </c>
      <c r="ER381">
        <f>(-2*(ER$30*$C$5+$AB381/$AC381/2)*$AC381)*EXP(-2*(ER$30*$C$5+$AB381/$AC381/2)*$AC381) + 2*$AC381*$AB381*$C$5</f>
        <v>1.0092543999999999</v>
      </c>
      <c r="ES381">
        <f>(-2*(ES$30*$C$5+$AB381/$AC381/2)*$AC381)*EXP(-2*(ES$30*$C$5+$AB381/$AC381/2)*$AC381) + 2*$AC381*$AB381*$C$5</f>
        <v>1.0092543999999999</v>
      </c>
      <c r="ET381">
        <f>(-2*(ET$30*$C$5+$AB381/$AC381/2)*$AC381)*EXP(-2*(ET$30*$C$5+$AB381/$AC381/2)*$AC381) + 2*$AC381*$AB381*$C$5</f>
        <v>1.0092543999999999</v>
      </c>
      <c r="EU381">
        <f>(-2*(EU$30*$C$5+$AB381/$AC381/2)*$AC381)*EXP(-2*(EU$30*$C$5+$AB381/$AC381/2)*$AC381) + 2*$AC381*$AB381*$C$5</f>
        <v>1.0092543999999999</v>
      </c>
      <c r="EV381">
        <f>(-2*(EV$30*$C$5+$AB381/$AC381/2)*$AC381)*EXP(-2*(EV$30*$C$5+$AB381/$AC381/2)*$AC381) + 2*$AC381*$AB381*$C$5</f>
        <v>1.0092543999999999</v>
      </c>
      <c r="EW381">
        <f>(-2*(EW$30*$C$5+$AB381/$AC381/2)*$AC381)*EXP(-2*(EW$30*$C$5+$AB381/$AC381/2)*$AC381) + 2*$AC381*$AB381*$C$5</f>
        <v>1.0092543999999999</v>
      </c>
      <c r="EX381">
        <f>(-2*(EX$30*$C$5+$AB381/$AC381/2)*$AC381)*EXP(-2*(EX$30*$C$5+$AB381/$AC381/2)*$AC381) + 2*$AC381*$AB381*$C$5</f>
        <v>1.0092543999999999</v>
      </c>
      <c r="EY381">
        <f>(-2*(EY$30*$C$5+$AB381/$AC381/2)*$AC381)*EXP(-2*(EY$30*$C$5+$AB381/$AC381/2)*$AC381) + 2*$AC381*$AB381*$C$5</f>
        <v>1.0092543999999999</v>
      </c>
      <c r="EZ381">
        <f>(-2*(EZ$30*$C$5+$AB381/$AC381/2)*$AC381)*EXP(-2*(EZ$30*$C$5+$AB381/$AC381/2)*$AC381) + 2*$AC381*$AB381*$C$5</f>
        <v>1.0092543999999999</v>
      </c>
      <c r="FA381">
        <f>(-2*(FA$30*$C$5+$AB381/$AC381/2)*$AC381)*EXP(-2*(FA$30*$C$5+$AB381/$AC381/2)*$AC381) + 2*$AC381*$AB381*$C$5</f>
        <v>1.0092543999999999</v>
      </c>
      <c r="FB381">
        <f>(-2*(FB$30*$C$5+$AB381/$AC381/2)*$AC381)*EXP(-2*(FB$30*$C$5+$AB381/$AC381/2)*$AC381) + 2*$AC381*$AB381*$C$5</f>
        <v>1.0092543999999999</v>
      </c>
      <c r="FC381">
        <f>(-2*(FC$30*$C$5+$AB381/$AC381/2)*$AC381)*EXP(-2*(FC$30*$C$5+$AB381/$AC381/2)*$AC381) + 2*$AC381*$AB381*$C$5</f>
        <v>1.0092543999999999</v>
      </c>
      <c r="FD381">
        <f>(-2*(FD$30*$C$5+$AB381/$AC381/2)*$AC381)*EXP(-2*(FD$30*$C$5+$AB381/$AC381/2)*$AC381) + 2*$AC381*$AB381*$C$5</f>
        <v>1.0092543999999999</v>
      </c>
      <c r="FE381">
        <f>(-2*(FE$30*$C$5+$AB381/$AC381/2)*$AC381)*EXP(-2*(FE$30*$C$5+$AB381/$AC381/2)*$AC381) + 2*$AC381*$AB381*$C$5</f>
        <v>1.0092543999999999</v>
      </c>
      <c r="FF381">
        <f>(-2*(FF$30*$C$5+$AB381/$AC381/2)*$AC381)*EXP(-2*(FF$30*$C$5+$AB381/$AC381/2)*$AC381) + 2*$AC381*$AB381*$C$5</f>
        <v>1.0092543999999999</v>
      </c>
      <c r="FG381">
        <f>(-2*(FG$30*$C$5+$AB381/$AC381/2)*$AC381)*EXP(-2*(FG$30*$C$5+$AB381/$AC381/2)*$AC381) + 2*$AC381*$AB381*$C$5</f>
        <v>1.0092543999999999</v>
      </c>
      <c r="FH381">
        <f>(-2*(FH$30*$C$5+$AB381/$AC381/2)*$AC381)*EXP(-2*(FH$30*$C$5+$AB381/$AC381/2)*$AC381) + 2*$AC381*$AB381*$C$5</f>
        <v>1.0092543999999999</v>
      </c>
      <c r="FI381">
        <f>(-2*(FI$30*$C$5+$AB381/$AC381/2)*$AC381)*EXP(-2*(FI$30*$C$5+$AB381/$AC381/2)*$AC381) + 2*$AC381*$AB381*$C$5</f>
        <v>1.0092543999999999</v>
      </c>
      <c r="FJ381">
        <f>(-2*(FJ$30*$C$5+$AB381/$AC381/2)*$AC381)*EXP(-2*(FJ$30*$C$5+$AB381/$AC381/2)*$AC381) + 2*$AC381*$AB381*$C$5</f>
        <v>1.0092543999999999</v>
      </c>
      <c r="FK381">
        <f>(-2*(FK$30*$C$5+$AB381/$AC381/2)*$AC381)*EXP(-2*(FK$30*$C$5+$AB381/$AC381/2)*$AC381) + 2*$AC381*$AB381*$C$5</f>
        <v>1.0092543999999999</v>
      </c>
      <c r="FL381">
        <f>(-2*(FL$30*$C$5+$AB381/$AC381/2)*$AC381)*EXP(-2*(FL$30*$C$5+$AB381/$AC381/2)*$AC381) + 2*$AC381*$AB381*$C$5</f>
        <v>1.0092543999999999</v>
      </c>
      <c r="FM381">
        <f>(-2*(FM$30*$C$5+$AB381/$AC381/2)*$AC381)*EXP(-2*(FM$30*$C$5+$AB381/$AC381/2)*$AC381) + 2*$AC381*$AB381*$C$5</f>
        <v>1.0092543999999999</v>
      </c>
      <c r="FN381">
        <f>(-2*(FN$30*$C$5+$AB381/$AC381/2)*$AC381)*EXP(-2*(FN$30*$C$5+$AB381/$AC381/2)*$AC381) + 2*$AC381*$AB381*$C$5</f>
        <v>1.0092543999999999</v>
      </c>
      <c r="FO381">
        <f>(-2*(FO$30*$C$5+$AB381/$AC381/2)*$AC381)*EXP(-2*(FO$30*$C$5+$AB381/$AC381/2)*$AC381) + 2*$AC381*$AB381*$C$5</f>
        <v>1.0092543999999999</v>
      </c>
      <c r="FP381">
        <f>(-2*(FP$30*$C$5+$AB381/$AC381/2)*$AC381)*EXP(-2*(FP$30*$C$5+$AB381/$AC381/2)*$AC381) + 2*$AC381*$AB381*$C$5</f>
        <v>1.0092543999999999</v>
      </c>
      <c r="FQ381">
        <f>(-2*(FQ$30*$C$5+$AB381/$AC381/2)*$AC381)*EXP(-2*(FQ$30*$C$5+$AB381/$AC381/2)*$AC381) + 2*$AC381*$AB381*$C$5</f>
        <v>1.0092543999999999</v>
      </c>
      <c r="FR381">
        <f>(-2*(FR$30*$C$5+$AB381/$AC381/2)*$AC381)*EXP(-2*(FR$30*$C$5+$AB381/$AC381/2)*$AC381) + 2*$AC381*$AB381*$C$5</f>
        <v>1.0092543999999999</v>
      </c>
      <c r="FS381">
        <f>(-2*(FS$30*$C$5+$AB381/$AC381/2)*$AC381)*EXP(-2*(FS$30*$C$5+$AB381/$AC381/2)*$AC381) + 2*$AC381*$AB381*$C$5</f>
        <v>1.0092543999999999</v>
      </c>
      <c r="FT381">
        <f>(-2*(FT$30*$C$5+$AB381/$AC381/2)*$AC381)*EXP(-2*(FT$30*$C$5+$AB381/$AC381/2)*$AC381) + 2*$AC381*$AB381*$C$5</f>
        <v>1.0092543999999999</v>
      </c>
      <c r="FU381">
        <f>(-2*(FU$30*$C$5+$AB381/$AC381/2)*$AC381)*EXP(-2*(FU$30*$C$5+$AB381/$AC381/2)*$AC381) + 2*$AC381*$AB381*$C$5</f>
        <v>1.0092543999999999</v>
      </c>
      <c r="FV381">
        <f>(-2*(FV$30*$C$5+$AB381/$AC381/2)*$AC381)*EXP(-2*(FV$30*$C$5+$AB381/$AC381/2)*$AC381) + 2*$AC381*$AB381*$C$5</f>
        <v>1.0092543999999999</v>
      </c>
      <c r="FW381">
        <f>(-2*(FW$30*$C$5+$AB381/$AC381/2)*$AC381)*EXP(-2*(FW$30*$C$5+$AB381/$AC381/2)*$AC381) + 2*$AC381*$AB381*$C$5</f>
        <v>1.0092543999999999</v>
      </c>
      <c r="FX381">
        <f>(-2*(FX$30*$C$5+$AB381/$AC381/2)*$AC381)*EXP(-2*(FX$30*$C$5+$AB381/$AC381/2)*$AC381) + 2*$AC381*$AB381*$C$5</f>
        <v>1.0092543999999999</v>
      </c>
      <c r="FY381">
        <f>(-2*(FY$30*$C$5+$AB381/$AC381/2)*$AC381)*EXP(-2*(FY$30*$C$5+$AB381/$AC381/2)*$AC381) + 2*$AC381*$AB381*$C$5</f>
        <v>1.0092543999999999</v>
      </c>
      <c r="FZ381">
        <f>(-2*(FZ$30*$C$5+$AB381/$AC381/2)*$AC381)*EXP(-2*(FZ$30*$C$5+$AB381/$AC381/2)*$AC381) + 2*$AC381*$AB381*$C$5</f>
        <v>1.0092543999999999</v>
      </c>
      <c r="GA381">
        <f>(-2*(GA$30*$C$5+$AB381/$AC381/2)*$AC381)*EXP(-2*(GA$30*$C$5+$AB381/$AC381/2)*$AC381) + 2*$AC381*$AB381*$C$5</f>
        <v>1.0092543999999999</v>
      </c>
      <c r="GB381">
        <f>(-2*(GB$30*$C$5+$AB381/$AC381/2)*$AC381)*EXP(-2*(GB$30*$C$5+$AB381/$AC381/2)*$AC381) + 2*$AC381*$AB381*$C$5</f>
        <v>1.0092543999999999</v>
      </c>
      <c r="GC381">
        <f>(-2*(GC$30*$C$5+$AB381/$AC381/2)*$AC381)*EXP(-2*(GC$30*$C$5+$AB381/$AC381/2)*$AC381) + 2*$AC381*$AB381*$C$5</f>
        <v>1.0092543999999999</v>
      </c>
      <c r="GD381">
        <f>(-2*(GD$30*$C$5+$AB381/$AC381/2)*$AC381)*EXP(-2*(GD$30*$C$5+$AB381/$AC381/2)*$AC381) + 2*$AC381*$AB381*$C$5</f>
        <v>1.0092543999999999</v>
      </c>
      <c r="GE381">
        <f>(-2*(GE$30*$C$5+$AB381/$AC381/2)*$AC381)*EXP(-2*(GE$30*$C$5+$AB381/$AC381/2)*$AC381) + 2*$AC381*$AB381*$C$5</f>
        <v>1.0092543999999999</v>
      </c>
      <c r="GF381">
        <f>(-2*(GF$30*$C$5+$AB381/$AC381/2)*$AC381)*EXP(-2*(GF$30*$C$5+$AB381/$AC381/2)*$AC381) + 2*$AC381*$AB381*$C$5</f>
        <v>1.0092543999999999</v>
      </c>
      <c r="GG381">
        <f>(-2*(GG$30*$C$5+$AB381/$AC381/2)*$AC381)*EXP(-2*(GG$30*$C$5+$AB381/$AC381/2)*$AC381) + 2*$AC381*$AB381*$C$5</f>
        <v>1.0092543999999999</v>
      </c>
      <c r="GH381">
        <f>(-2*(GH$30*$C$5+$AB381/$AC381/2)*$AC381)*EXP(-2*(GH$30*$C$5+$AB381/$AC381/2)*$AC381) + 2*$AC381*$AB381*$C$5</f>
        <v>1.0092543999999999</v>
      </c>
      <c r="GI381">
        <f>(-2*(GI$30*$C$5+$AB381/$AC381/2)*$AC381)*EXP(-2*(GI$30*$C$5+$AB381/$AC381/2)*$AC381) + 2*$AC381*$AB381*$C$5</f>
        <v>1.0092543999999999</v>
      </c>
      <c r="GJ381">
        <f>(-2*(GJ$30*$C$5+$AB381/$AC381/2)*$AC381)*EXP(-2*(GJ$30*$C$5+$AB381/$AC381/2)*$AC381) + 2*$AC381*$AB381*$C$5</f>
        <v>1.0092543999999999</v>
      </c>
      <c r="GK381">
        <f>(-2*(GK$30*$C$5+$AB381/$AC381/2)*$AC381)*EXP(-2*(GK$30*$C$5+$AB381/$AC381/2)*$AC381) + 2*$AC381*$AB381*$C$5</f>
        <v>1.0092543999999999</v>
      </c>
      <c r="GL381">
        <f>(-2*(GL$30*$C$5+$AB381/$AC381/2)*$AC381)*EXP(-2*(GL$30*$C$5+$AB381/$AC381/2)*$AC381) + 2*$AC381*$AB381*$C$5</f>
        <v>1.0092543999999999</v>
      </c>
      <c r="GM381">
        <f>(-2*(GM$30*$C$5+$AB381/$AC381/2)*$AC381)*EXP(-2*(GM$30*$C$5+$AB381/$AC381/2)*$AC381) + 2*$AC381*$AB381*$C$5</f>
        <v>1.0092543999999999</v>
      </c>
      <c r="GN381">
        <f>(-2*(GN$30*$C$5+$AB381/$AC381/2)*$AC381)*EXP(-2*(GN$30*$C$5+$AB381/$AC381/2)*$AC381) + 2*$AC381*$AB381*$C$5</f>
        <v>1.0092543999999999</v>
      </c>
      <c r="GO381">
        <f>(-2*(GO$30*$C$5+$AB381/$AC381/2)*$AC381)*EXP(-2*(GO$30*$C$5+$AB381/$AC381/2)*$AC381) + 2*$AC381*$AB381*$C$5</f>
        <v>1.0092543999999999</v>
      </c>
      <c r="GP381">
        <f>(-2*(GP$30*$C$5+$AB381/$AC381/2)*$AC381)*EXP(-2*(GP$30*$C$5+$AB381/$AC381/2)*$AC381) + 2*$AC381*$AB381*$C$5</f>
        <v>1.0092543999999999</v>
      </c>
      <c r="GQ381">
        <f>(-2*(GQ$30*$C$5+$AB381/$AC381/2)*$AC381)*EXP(-2*(GQ$30*$C$5+$AB381/$AC381/2)*$AC381) + 2*$AC381*$AB381*$C$5</f>
        <v>1.0092543999999999</v>
      </c>
      <c r="GR381">
        <f>(-2*(GR$30*$C$5+$AB381/$AC381/2)*$AC381)*EXP(-2*(GR$30*$C$5+$AB381/$AC381/2)*$AC381) + 2*$AC381*$AB381*$C$5</f>
        <v>1.0092543999999999</v>
      </c>
      <c r="GS381">
        <f>(-2*(GS$30*$C$5+$AB381/$AC381/2)*$AC381)*EXP(-2*(GS$30*$C$5+$AB381/$AC381/2)*$AC381) + 2*$AC381*$AB381*$C$5</f>
        <v>1.0092543999999999</v>
      </c>
      <c r="GT381">
        <f>(-2*(GT$30*$C$5+$AB381/$AC381/2)*$AC381)*EXP(-2*(GT$30*$C$5+$AB381/$AC381/2)*$AC381) + 2*$AC381*$AB381*$C$5</f>
        <v>1.0092543999999999</v>
      </c>
      <c r="GU381">
        <f>(-2*(GU$30*$C$5+$AB381/$AC381/2)*$AC381)*EXP(-2*(GU$30*$C$5+$AB381/$AC381/2)*$AC381) + 2*$AC381*$AB381*$C$5</f>
        <v>1.0092543999999999</v>
      </c>
      <c r="GV381">
        <f>(-2*(GV$30*$C$5+$AB381/$AC381/2)*$AC381)*EXP(-2*(GV$30*$C$5+$AB381/$AC381/2)*$AC381) + 2*$AC381*$AB381*$C$5</f>
        <v>1.0092543999999999</v>
      </c>
      <c r="GW381">
        <f>(-2*(GW$30*$C$5+$AB381/$AC381/2)*$AC381)*EXP(-2*(GW$30*$C$5+$AB381/$AC381/2)*$AC381) + 2*$AC381*$AB381*$C$5</f>
        <v>1.0092543999999999</v>
      </c>
      <c r="GX381">
        <f>(-2*(GX$30*$C$5+$AB381/$AC381/2)*$AC381)*EXP(-2*(GX$30*$C$5+$AB381/$AC381/2)*$AC381) + 2*$AC381*$AB381*$C$5</f>
        <v>1.0092543999999999</v>
      </c>
      <c r="GY381">
        <f>(-2*(GY$30*$C$5+$AB381/$AC381/2)*$AC381)*EXP(-2*(GY$30*$C$5+$AB381/$AC381/2)*$AC381) + 2*$AC381*$AB381*$C$5</f>
        <v>1.0092543999999999</v>
      </c>
      <c r="GZ381">
        <f>(-2*(GZ$30*$C$5+$AB381/$AC381/2)*$AC381)*EXP(-2*(GZ$30*$C$5+$AB381/$AC381/2)*$AC381) + 2*$AC381*$AB381*$C$5</f>
        <v>1.0092543999999999</v>
      </c>
      <c r="HA381">
        <f>(-2*(HA$30*$C$5+$AB381/$AC381/2)*$AC381)*EXP(-2*(HA$30*$C$5+$AB381/$AC381/2)*$AC381) + 2*$AC381*$AB381*$C$5</f>
        <v>1.0092543999999999</v>
      </c>
      <c r="HB381">
        <f>(-2*(HB$30*$C$5+$AB381/$AC381/2)*$AC381)*EXP(-2*(HB$30*$C$5+$AB381/$AC381/2)*$AC381) + 2*$AC381*$AB381*$C$5</f>
        <v>1.0092543999999999</v>
      </c>
      <c r="HC381">
        <f>(-2*(HC$30*$C$5+$AB381/$AC381/2)*$AC381)*EXP(-2*(HC$30*$C$5+$AB381/$AC381/2)*$AC381) + 2*$AC381*$AB381*$C$5</f>
        <v>1.0092543999999999</v>
      </c>
      <c r="HD381">
        <f>(-2*(HD$30*$C$5+$AB381/$AC381/2)*$AC381)*EXP(-2*(HD$30*$C$5+$AB381/$AC381/2)*$AC381) + 2*$AC381*$AB381*$C$5</f>
        <v>1.0092543999999999</v>
      </c>
      <c r="HE381">
        <f>(-2*(HE$30*$C$5+$AB381/$AC381/2)*$AC381)*EXP(-2*(HE$30*$C$5+$AB381/$AC381/2)*$AC381) + 2*$AC381*$AB381*$C$5</f>
        <v>1.0092543999999999</v>
      </c>
      <c r="HF381">
        <f>(-2*(HF$30*$C$5+$AB381/$AC381/2)*$AC381)*EXP(-2*(HF$30*$C$5+$AB381/$AC381/2)*$AC381) + 2*$AC381*$AB381*$C$5</f>
        <v>1.0092543999999999</v>
      </c>
      <c r="HG381">
        <f>(-2*(HG$30*$C$5+$AB381/$AC381/2)*$AC381)*EXP(-2*(HG$30*$C$5+$AB381/$AC381/2)*$AC381) + 2*$AC381*$AB381*$C$5</f>
        <v>1.0092543999999999</v>
      </c>
      <c r="HH381">
        <f>(-2*(HH$30*$C$5+$AB381/$AC381/2)*$AC381)*EXP(-2*(HH$30*$C$5+$AB381/$AC381/2)*$AC381) + 2*$AC381*$AB381*$C$5</f>
        <v>1.0092543999999999</v>
      </c>
      <c r="HI381">
        <f>(-2*(HI$30*$C$5+$AB381/$AC381/2)*$AC381)*EXP(-2*(HI$30*$C$5+$AB381/$AC381/2)*$AC381) + 2*$AC381*$AB381*$C$5</f>
        <v>1.0092543999999999</v>
      </c>
      <c r="HJ381">
        <f>(-2*(HJ$30*$C$5+$AB381/$AC381/2)*$AC381)*EXP(-2*(HJ$30*$C$5+$AB381/$AC381/2)*$AC381) + 2*$AC381*$AB381*$C$5</f>
        <v>1.0092543999999999</v>
      </c>
      <c r="HK381">
        <f>(-2*(HK$30*$C$5+$AB381/$AC381/2)*$AC381)*EXP(-2*(HK$30*$C$5+$AB381/$AC381/2)*$AC381) + 2*$AC381*$AB381*$C$5</f>
        <v>1.0092543999999999</v>
      </c>
      <c r="HL381">
        <f>(-2*(HL$30*$C$5+$AB381/$AC381/2)*$AC381)*EXP(-2*(HL$30*$C$5+$AB381/$AC381/2)*$AC381) + 2*$AC381*$AB381*$C$5</f>
        <v>1.0092543999999999</v>
      </c>
      <c r="HM381">
        <f>(-2*(HM$30*$C$5+$AB381/$AC381/2)*$AC381)*EXP(-2*(HM$30*$C$5+$AB381/$AC381/2)*$AC381) + 2*$AC381*$AB381*$C$5</f>
        <v>1.0092543999999999</v>
      </c>
      <c r="HN381">
        <f>(-2*(HN$30*$C$5+$AB381/$AC381/2)*$AC381)*EXP(-2*(HN$30*$C$5+$AB381/$AC381/2)*$AC381) + 2*$AC381*$AB381*$C$5</f>
        <v>1.0092543999999999</v>
      </c>
      <c r="HO381">
        <f>(-2*(HO$30*$C$5+$AB381/$AC381/2)*$AC381)*EXP(-2*(HO$30*$C$5+$AB381/$AC381/2)*$AC381) + 2*$AC381*$AB381*$C$5</f>
        <v>1.0092543999999999</v>
      </c>
      <c r="HP381">
        <f>(-2*(HP$30*$C$5+$AB381/$AC381/2)*$AC381)*EXP(-2*(HP$30*$C$5+$AB381/$AC381/2)*$AC381) + 2*$AC381*$AB381*$C$5</f>
        <v>1.0092543999999999</v>
      </c>
      <c r="HQ381">
        <f>(-2*(HQ$30*$C$5+$AB381/$AC381/2)*$AC381)*EXP(-2*(HQ$30*$C$5+$AB381/$AC381/2)*$AC381) + 2*$AC381*$AB381*$C$5</f>
        <v>1.0092543999999999</v>
      </c>
      <c r="HR381">
        <f>(-2*(HR$30*$C$5+$AB381/$AC381/2)*$AC381)*EXP(-2*(HR$30*$C$5+$AB381/$AC381/2)*$AC381) + 2*$AC381*$AB381*$C$5</f>
        <v>1.0092543999999999</v>
      </c>
      <c r="HS381">
        <f>(-2*(HS$30*$C$5+$AB381/$AC381/2)*$AC381)*EXP(-2*(HS$30*$C$5+$AB381/$AC381/2)*$AC381) + 2*$AC381*$AB381*$C$5</f>
        <v>1.0092543999999999</v>
      </c>
      <c r="HT381">
        <f>(-2*(HT$30*$C$5+$AB381/$AC381/2)*$AC381)*EXP(-2*(HT$30*$C$5+$AB381/$AC381/2)*$AC381) + 2*$AC381*$AB381*$C$5</f>
        <v>1.0092543999999999</v>
      </c>
      <c r="HU381">
        <f>(-2*(HU$30*$C$5+$AB381/$AC381/2)*$AC381)*EXP(-2*(HU$30*$C$5+$AB381/$AC381/2)*$AC381) + 2*$AC381*$AB381*$C$5</f>
        <v>1.0092543999999999</v>
      </c>
      <c r="HV381">
        <f>(-2*(HV$30*$C$5+$AB381/$AC381/2)*$AC381)*EXP(-2*(HV$30*$C$5+$AB381/$AC381/2)*$AC381) + 2*$AC381*$AB381*$C$5</f>
        <v>1.0092543999999999</v>
      </c>
      <c r="HW381">
        <f>(-2*(HW$30*$C$5+$AB381/$AC381/2)*$AC381)*EXP(-2*(HW$30*$C$5+$AB381/$AC381/2)*$AC381) + 2*$AC381*$AB381*$C$5</f>
        <v>1.0092543999999999</v>
      </c>
    </row>
    <row r="382" spans="5:231">
      <c r="E382" s="116">
        <f t="shared" si="51"/>
        <v>3501</v>
      </c>
      <c r="F382" s="106">
        <f>EXP(-2*($E382-1)/$C$8*$C$5*($C$3*'UL FRMPL'!H$35-'UL FRMPL'!$H$35)/1000)</f>
        <v>0.28320960550333529</v>
      </c>
      <c r="G382" s="130"/>
      <c r="H382" s="130">
        <f t="shared" si="48"/>
        <v>0.66706789643704756</v>
      </c>
      <c r="N382">
        <f t="shared" si="49"/>
        <v>0.66706789643704756</v>
      </c>
      <c r="O382">
        <f t="shared" si="50"/>
        <v>0.10414944418159064</v>
      </c>
      <c r="P382">
        <f t="shared" si="47"/>
        <v>9.3302337458256376E-2</v>
      </c>
      <c r="Q382">
        <f t="shared" si="52"/>
        <v>8.3584950871135752E-2</v>
      </c>
      <c r="R382">
        <f t="shared" si="52"/>
        <v>7.4879624695961405E-2</v>
      </c>
      <c r="S382">
        <f t="shared" si="52"/>
        <v>6.7080953403350907E-2</v>
      </c>
      <c r="T382">
        <f t="shared" si="52"/>
        <v>6.0094509391220727E-2</v>
      </c>
      <c r="U382">
        <f t="shared" si="52"/>
        <v>5.3835699639759711E-2</v>
      </c>
      <c r="V382">
        <f t="shared" si="52"/>
        <v>4.8228741445151671E-2</v>
      </c>
      <c r="W382">
        <f t="shared" si="52"/>
        <v>4.3205744830061482E-2</v>
      </c>
      <c r="X382">
        <f t="shared" si="52"/>
        <v>3.8705890520558943E-2</v>
      </c>
      <c r="AB382" s="116">
        <f t="shared" si="53"/>
        <v>351</v>
      </c>
      <c r="AC382">
        <f>($C$3*'UL FRMPL'!H$35-'UL FRMPL'!$H$35)/1000</f>
        <v>1.441792</v>
      </c>
      <c r="AE382">
        <f>(-2*(AE$30*$C$5+$AB382/$AC382/2)*$AC382)*EXP(-2*(AE$30*$C$5+$AB382/$AC382/2)*$AC382) + 2*$AC382*$AB382*$C$5</f>
        <v>1.012137984</v>
      </c>
      <c r="AF382">
        <f>(-2*(AF$30*$C$5+$AB382/$AC382/2)*$AC382)*EXP(-2*(AF$30*$C$5+$AB382/$AC382/2)*$AC382) + 2*$AC382*$AB382*$C$5</f>
        <v>1.012137984</v>
      </c>
      <c r="AG382">
        <f>(-2*(AG$30*$C$5+$AB382/$AC382/2)*$AC382)*EXP(-2*(AG$30*$C$5+$AB382/$AC382/2)*$AC382) + 2*$AC382*$AB382*$C$5</f>
        <v>1.012137984</v>
      </c>
      <c r="AH382">
        <f>(-2*(AH$30*$C$5+$AB382/$AC382/2)*$AC382)*EXP(-2*(AH$30*$C$5+$AB382/$AC382/2)*$AC382) + 2*$AC382*$AB382*$C$5</f>
        <v>1.012137984</v>
      </c>
      <c r="AI382">
        <f>(-2*(AI$30*$C$5+$AB382/$AC382/2)*$AC382)*EXP(-2*(AI$30*$C$5+$AB382/$AC382/2)*$AC382) + 2*$AC382*$AB382*$C$5</f>
        <v>1.012137984</v>
      </c>
      <c r="AJ382">
        <f>(-2*(AJ$30*$C$5+$AB382/$AC382/2)*$AC382)*EXP(-2*(AJ$30*$C$5+$AB382/$AC382/2)*$AC382) + 2*$AC382*$AB382*$C$5</f>
        <v>1.012137984</v>
      </c>
      <c r="AK382">
        <f>(-2*(AK$30*$C$5+$AB382/$AC382/2)*$AC382)*EXP(-2*(AK$30*$C$5+$AB382/$AC382/2)*$AC382) + 2*$AC382*$AB382*$C$5</f>
        <v>1.012137984</v>
      </c>
      <c r="AL382">
        <f>(-2*(AL$30*$C$5+$AB382/$AC382/2)*$AC382)*EXP(-2*(AL$30*$C$5+$AB382/$AC382/2)*$AC382) + 2*$AC382*$AB382*$C$5</f>
        <v>1.012137984</v>
      </c>
      <c r="AM382">
        <f>(-2*(AM$30*$C$5+$AB382/$AC382/2)*$AC382)*EXP(-2*(AM$30*$C$5+$AB382/$AC382/2)*$AC382) + 2*$AC382*$AB382*$C$5</f>
        <v>1.012137984</v>
      </c>
      <c r="AN382">
        <f>(-2*(AN$30*$C$5+$AB382/$AC382/2)*$AC382)*EXP(-2*(AN$30*$C$5+$AB382/$AC382/2)*$AC382) + 2*$AC382*$AB382*$C$5</f>
        <v>1.012137984</v>
      </c>
      <c r="AO382">
        <f>(-2*(AO$30*$C$5+$AB382/$AC382/2)*$AC382)*EXP(-2*(AO$30*$C$5+$AB382/$AC382/2)*$AC382) + 2*$AC382*$AB382*$C$5</f>
        <v>1.012137984</v>
      </c>
      <c r="AP382">
        <f>(-2*(AP$30*$C$5+$AB382/$AC382/2)*$AC382)*EXP(-2*(AP$30*$C$5+$AB382/$AC382/2)*$AC382) + 2*$AC382*$AB382*$C$5</f>
        <v>1.012137984</v>
      </c>
      <c r="AQ382">
        <f>(-2*(AQ$30*$C$5+$AB382/$AC382/2)*$AC382)*EXP(-2*(AQ$30*$C$5+$AB382/$AC382/2)*$AC382) + 2*$AC382*$AB382*$C$5</f>
        <v>1.012137984</v>
      </c>
      <c r="AR382">
        <f>(-2*(AR$30*$C$5+$AB382/$AC382/2)*$AC382)*EXP(-2*(AR$30*$C$5+$AB382/$AC382/2)*$AC382) + 2*$AC382*$AB382*$C$5</f>
        <v>1.012137984</v>
      </c>
      <c r="AS382">
        <f>(-2*(AS$30*$C$5+$AB382/$AC382/2)*$AC382)*EXP(-2*(AS$30*$C$5+$AB382/$AC382/2)*$AC382) + 2*$AC382*$AB382*$C$5</f>
        <v>1.012137984</v>
      </c>
      <c r="AT382">
        <f>(-2*(AT$30*$C$5+$AB382/$AC382/2)*$AC382)*EXP(-2*(AT$30*$C$5+$AB382/$AC382/2)*$AC382) + 2*$AC382*$AB382*$C$5</f>
        <v>1.012137984</v>
      </c>
      <c r="AU382">
        <f>(-2*(AU$30*$C$5+$AB382/$AC382/2)*$AC382)*EXP(-2*(AU$30*$C$5+$AB382/$AC382/2)*$AC382) + 2*$AC382*$AB382*$C$5</f>
        <v>1.012137984</v>
      </c>
      <c r="AV382">
        <f>(-2*(AV$30*$C$5+$AB382/$AC382/2)*$AC382)*EXP(-2*(AV$30*$C$5+$AB382/$AC382/2)*$AC382) + 2*$AC382*$AB382*$C$5</f>
        <v>1.012137984</v>
      </c>
      <c r="AW382">
        <f>(-2*(AW$30*$C$5+$AB382/$AC382/2)*$AC382)*EXP(-2*(AW$30*$C$5+$AB382/$AC382/2)*$AC382) + 2*$AC382*$AB382*$C$5</f>
        <v>1.012137984</v>
      </c>
      <c r="AX382">
        <f>(-2*(AX$30*$C$5+$AB382/$AC382/2)*$AC382)*EXP(-2*(AX$30*$C$5+$AB382/$AC382/2)*$AC382) + 2*$AC382*$AB382*$C$5</f>
        <v>1.012137984</v>
      </c>
      <c r="AY382">
        <f>(-2*(AY$30*$C$5+$AB382/$AC382/2)*$AC382)*EXP(-2*(AY$30*$C$5+$AB382/$AC382/2)*$AC382) + 2*$AC382*$AB382*$C$5</f>
        <v>1.012137984</v>
      </c>
      <c r="AZ382">
        <f>(-2*(AZ$30*$C$5+$AB382/$AC382/2)*$AC382)*EXP(-2*(AZ$30*$C$5+$AB382/$AC382/2)*$AC382) + 2*$AC382*$AB382*$C$5</f>
        <v>1.012137984</v>
      </c>
      <c r="BA382">
        <f>(-2*(BA$30*$C$5+$AB382/$AC382/2)*$AC382)*EXP(-2*(BA$30*$C$5+$AB382/$AC382/2)*$AC382) + 2*$AC382*$AB382*$C$5</f>
        <v>1.012137984</v>
      </c>
      <c r="BB382">
        <f>(-2*(BB$30*$C$5+$AB382/$AC382/2)*$AC382)*EXP(-2*(BB$30*$C$5+$AB382/$AC382/2)*$AC382) + 2*$AC382*$AB382*$C$5</f>
        <v>1.012137984</v>
      </c>
      <c r="BC382">
        <f>(-2*(BC$30*$C$5+$AB382/$AC382/2)*$AC382)*EXP(-2*(BC$30*$C$5+$AB382/$AC382/2)*$AC382) + 2*$AC382*$AB382*$C$5</f>
        <v>1.012137984</v>
      </c>
      <c r="BD382">
        <f>(-2*(BD$30*$C$5+$AB382/$AC382/2)*$AC382)*EXP(-2*(BD$30*$C$5+$AB382/$AC382/2)*$AC382) + 2*$AC382*$AB382*$C$5</f>
        <v>1.012137984</v>
      </c>
      <c r="BE382">
        <f>(-2*(BE$30*$C$5+$AB382/$AC382/2)*$AC382)*EXP(-2*(BE$30*$C$5+$AB382/$AC382/2)*$AC382) + 2*$AC382*$AB382*$C$5</f>
        <v>1.012137984</v>
      </c>
      <c r="BF382">
        <f>(-2*(BF$30*$C$5+$AB382/$AC382/2)*$AC382)*EXP(-2*(BF$30*$C$5+$AB382/$AC382/2)*$AC382) + 2*$AC382*$AB382*$C$5</f>
        <v>1.012137984</v>
      </c>
      <c r="BG382">
        <f>(-2*(BG$30*$C$5+$AB382/$AC382/2)*$AC382)*EXP(-2*(BG$30*$C$5+$AB382/$AC382/2)*$AC382) + 2*$AC382*$AB382*$C$5</f>
        <v>1.012137984</v>
      </c>
      <c r="BH382">
        <f>(-2*(BH$30*$C$5+$AB382/$AC382/2)*$AC382)*EXP(-2*(BH$30*$C$5+$AB382/$AC382/2)*$AC382) + 2*$AC382*$AB382*$C$5</f>
        <v>1.012137984</v>
      </c>
      <c r="BI382">
        <f>(-2*(BI$30*$C$5+$AB382/$AC382/2)*$AC382)*EXP(-2*(BI$30*$C$5+$AB382/$AC382/2)*$AC382) + 2*$AC382*$AB382*$C$5</f>
        <v>1.012137984</v>
      </c>
      <c r="BJ382">
        <f>(-2*(BJ$30*$C$5+$AB382/$AC382/2)*$AC382)*EXP(-2*(BJ$30*$C$5+$AB382/$AC382/2)*$AC382) + 2*$AC382*$AB382*$C$5</f>
        <v>1.012137984</v>
      </c>
      <c r="BK382">
        <f>(-2*(BK$30*$C$5+$AB382/$AC382/2)*$AC382)*EXP(-2*(BK$30*$C$5+$AB382/$AC382/2)*$AC382) + 2*$AC382*$AB382*$C$5</f>
        <v>1.012137984</v>
      </c>
      <c r="BL382">
        <f>(-2*(BL$30*$C$5+$AB382/$AC382/2)*$AC382)*EXP(-2*(BL$30*$C$5+$AB382/$AC382/2)*$AC382) + 2*$AC382*$AB382*$C$5</f>
        <v>1.012137984</v>
      </c>
      <c r="BM382">
        <f>(-2*(BM$30*$C$5+$AB382/$AC382/2)*$AC382)*EXP(-2*(BM$30*$C$5+$AB382/$AC382/2)*$AC382) + 2*$AC382*$AB382*$C$5</f>
        <v>1.012137984</v>
      </c>
      <c r="BN382">
        <f>(-2*(BN$30*$C$5+$AB382/$AC382/2)*$AC382)*EXP(-2*(BN$30*$C$5+$AB382/$AC382/2)*$AC382) + 2*$AC382*$AB382*$C$5</f>
        <v>1.012137984</v>
      </c>
      <c r="BO382">
        <f>(-2*(BO$30*$C$5+$AB382/$AC382/2)*$AC382)*EXP(-2*(BO$30*$C$5+$AB382/$AC382/2)*$AC382) + 2*$AC382*$AB382*$C$5</f>
        <v>1.012137984</v>
      </c>
      <c r="BP382">
        <f>(-2*(BP$30*$C$5+$AB382/$AC382/2)*$AC382)*EXP(-2*(BP$30*$C$5+$AB382/$AC382/2)*$AC382) + 2*$AC382*$AB382*$C$5</f>
        <v>1.012137984</v>
      </c>
      <c r="BQ382">
        <f>(-2*(BQ$30*$C$5+$AB382/$AC382/2)*$AC382)*EXP(-2*(BQ$30*$C$5+$AB382/$AC382/2)*$AC382) + 2*$AC382*$AB382*$C$5</f>
        <v>1.012137984</v>
      </c>
      <c r="BR382">
        <f>(-2*(BR$30*$C$5+$AB382/$AC382/2)*$AC382)*EXP(-2*(BR$30*$C$5+$AB382/$AC382/2)*$AC382) + 2*$AC382*$AB382*$C$5</f>
        <v>1.012137984</v>
      </c>
      <c r="BS382">
        <f>(-2*(BS$30*$C$5+$AB382/$AC382/2)*$AC382)*EXP(-2*(BS$30*$C$5+$AB382/$AC382/2)*$AC382) + 2*$AC382*$AB382*$C$5</f>
        <v>1.012137984</v>
      </c>
      <c r="BT382">
        <f>(-2*(BT$30*$C$5+$AB382/$AC382/2)*$AC382)*EXP(-2*(BT$30*$C$5+$AB382/$AC382/2)*$AC382) + 2*$AC382*$AB382*$C$5</f>
        <v>1.012137984</v>
      </c>
      <c r="BU382">
        <f>(-2*(BU$30*$C$5+$AB382/$AC382/2)*$AC382)*EXP(-2*(BU$30*$C$5+$AB382/$AC382/2)*$AC382) + 2*$AC382*$AB382*$C$5</f>
        <v>1.012137984</v>
      </c>
      <c r="BV382">
        <f>(-2*(BV$30*$C$5+$AB382/$AC382/2)*$AC382)*EXP(-2*(BV$30*$C$5+$AB382/$AC382/2)*$AC382) + 2*$AC382*$AB382*$C$5</f>
        <v>1.012137984</v>
      </c>
      <c r="BW382">
        <f>(-2*(BW$30*$C$5+$AB382/$AC382/2)*$AC382)*EXP(-2*(BW$30*$C$5+$AB382/$AC382/2)*$AC382) + 2*$AC382*$AB382*$C$5</f>
        <v>1.012137984</v>
      </c>
      <c r="BX382">
        <f>(-2*(BX$30*$C$5+$AB382/$AC382/2)*$AC382)*EXP(-2*(BX$30*$C$5+$AB382/$AC382/2)*$AC382) + 2*$AC382*$AB382*$C$5</f>
        <v>1.012137984</v>
      </c>
      <c r="BY382">
        <f>(-2*(BY$30*$C$5+$AB382/$AC382/2)*$AC382)*EXP(-2*(BY$30*$C$5+$AB382/$AC382/2)*$AC382) + 2*$AC382*$AB382*$C$5</f>
        <v>1.012137984</v>
      </c>
      <c r="BZ382">
        <f>(-2*(BZ$30*$C$5+$AB382/$AC382/2)*$AC382)*EXP(-2*(BZ$30*$C$5+$AB382/$AC382/2)*$AC382) + 2*$AC382*$AB382*$C$5</f>
        <v>1.012137984</v>
      </c>
      <c r="CA382">
        <f>(-2*(CA$30*$C$5+$AB382/$AC382/2)*$AC382)*EXP(-2*(CA$30*$C$5+$AB382/$AC382/2)*$AC382) + 2*$AC382*$AB382*$C$5</f>
        <v>1.012137984</v>
      </c>
      <c r="CB382">
        <f>(-2*(CB$30*$C$5+$AB382/$AC382/2)*$AC382)*EXP(-2*(CB$30*$C$5+$AB382/$AC382/2)*$AC382) + 2*$AC382*$AB382*$C$5</f>
        <v>1.012137984</v>
      </c>
      <c r="CC382">
        <f>(-2*(CC$30*$C$5+$AB382/$AC382/2)*$AC382)*EXP(-2*(CC$30*$C$5+$AB382/$AC382/2)*$AC382) + 2*$AC382*$AB382*$C$5</f>
        <v>1.012137984</v>
      </c>
      <c r="CD382">
        <f>(-2*(CD$30*$C$5+$AB382/$AC382/2)*$AC382)*EXP(-2*(CD$30*$C$5+$AB382/$AC382/2)*$AC382) + 2*$AC382*$AB382*$C$5</f>
        <v>1.012137984</v>
      </c>
      <c r="CE382">
        <f>(-2*(CE$30*$C$5+$AB382/$AC382/2)*$AC382)*EXP(-2*(CE$30*$C$5+$AB382/$AC382/2)*$AC382) + 2*$AC382*$AB382*$C$5</f>
        <v>1.012137984</v>
      </c>
      <c r="CF382">
        <f>(-2*(CF$30*$C$5+$AB382/$AC382/2)*$AC382)*EXP(-2*(CF$30*$C$5+$AB382/$AC382/2)*$AC382) + 2*$AC382*$AB382*$C$5</f>
        <v>1.012137984</v>
      </c>
      <c r="CG382">
        <f>(-2*(CG$30*$C$5+$AB382/$AC382/2)*$AC382)*EXP(-2*(CG$30*$C$5+$AB382/$AC382/2)*$AC382) + 2*$AC382*$AB382*$C$5</f>
        <v>1.012137984</v>
      </c>
      <c r="CH382">
        <f>(-2*(CH$30*$C$5+$AB382/$AC382/2)*$AC382)*EXP(-2*(CH$30*$C$5+$AB382/$AC382/2)*$AC382) + 2*$AC382*$AB382*$C$5</f>
        <v>1.012137984</v>
      </c>
      <c r="CI382">
        <f>(-2*(CI$30*$C$5+$AB382/$AC382/2)*$AC382)*EXP(-2*(CI$30*$C$5+$AB382/$AC382/2)*$AC382) + 2*$AC382*$AB382*$C$5</f>
        <v>1.012137984</v>
      </c>
      <c r="CJ382">
        <f>(-2*(CJ$30*$C$5+$AB382/$AC382/2)*$AC382)*EXP(-2*(CJ$30*$C$5+$AB382/$AC382/2)*$AC382) + 2*$AC382*$AB382*$C$5</f>
        <v>1.012137984</v>
      </c>
      <c r="CK382">
        <f>(-2*(CK$30*$C$5+$AB382/$AC382/2)*$AC382)*EXP(-2*(CK$30*$C$5+$AB382/$AC382/2)*$AC382) + 2*$AC382*$AB382*$C$5</f>
        <v>1.012137984</v>
      </c>
      <c r="CL382">
        <f>(-2*(CL$30*$C$5+$AB382/$AC382/2)*$AC382)*EXP(-2*(CL$30*$C$5+$AB382/$AC382/2)*$AC382) + 2*$AC382*$AB382*$C$5</f>
        <v>1.012137984</v>
      </c>
      <c r="CM382">
        <f>(-2*(CM$30*$C$5+$AB382/$AC382/2)*$AC382)*EXP(-2*(CM$30*$C$5+$AB382/$AC382/2)*$AC382) + 2*$AC382*$AB382*$C$5</f>
        <v>1.012137984</v>
      </c>
      <c r="CN382">
        <f>(-2*(CN$30*$C$5+$AB382/$AC382/2)*$AC382)*EXP(-2*(CN$30*$C$5+$AB382/$AC382/2)*$AC382) + 2*$AC382*$AB382*$C$5</f>
        <v>1.012137984</v>
      </c>
      <c r="CO382">
        <f>(-2*(CO$30*$C$5+$AB382/$AC382/2)*$AC382)*EXP(-2*(CO$30*$C$5+$AB382/$AC382/2)*$AC382) + 2*$AC382*$AB382*$C$5</f>
        <v>1.012137984</v>
      </c>
      <c r="CP382">
        <f>(-2*(CP$30*$C$5+$AB382/$AC382/2)*$AC382)*EXP(-2*(CP$30*$C$5+$AB382/$AC382/2)*$AC382) + 2*$AC382*$AB382*$C$5</f>
        <v>1.012137984</v>
      </c>
      <c r="CQ382">
        <f>(-2*(CQ$30*$C$5+$AB382/$AC382/2)*$AC382)*EXP(-2*(CQ$30*$C$5+$AB382/$AC382/2)*$AC382) + 2*$AC382*$AB382*$C$5</f>
        <v>1.012137984</v>
      </c>
      <c r="CR382">
        <f>(-2*(CR$30*$C$5+$AB382/$AC382/2)*$AC382)*EXP(-2*(CR$30*$C$5+$AB382/$AC382/2)*$AC382) + 2*$AC382*$AB382*$C$5</f>
        <v>1.012137984</v>
      </c>
      <c r="CS382">
        <f>(-2*(CS$30*$C$5+$AB382/$AC382/2)*$AC382)*EXP(-2*(CS$30*$C$5+$AB382/$AC382/2)*$AC382) + 2*$AC382*$AB382*$C$5</f>
        <v>1.012137984</v>
      </c>
      <c r="CT382">
        <f>(-2*(CT$30*$C$5+$AB382/$AC382/2)*$AC382)*EXP(-2*(CT$30*$C$5+$AB382/$AC382/2)*$AC382) + 2*$AC382*$AB382*$C$5</f>
        <v>1.012137984</v>
      </c>
      <c r="CU382">
        <f>(-2*(CU$30*$C$5+$AB382/$AC382/2)*$AC382)*EXP(-2*(CU$30*$C$5+$AB382/$AC382/2)*$AC382) + 2*$AC382*$AB382*$C$5</f>
        <v>1.012137984</v>
      </c>
      <c r="CV382">
        <f>(-2*(CV$30*$C$5+$AB382/$AC382/2)*$AC382)*EXP(-2*(CV$30*$C$5+$AB382/$AC382/2)*$AC382) + 2*$AC382*$AB382*$C$5</f>
        <v>1.012137984</v>
      </c>
      <c r="CW382">
        <f>(-2*(CW$30*$C$5+$AB382/$AC382/2)*$AC382)*EXP(-2*(CW$30*$C$5+$AB382/$AC382/2)*$AC382) + 2*$AC382*$AB382*$C$5</f>
        <v>1.012137984</v>
      </c>
      <c r="CX382">
        <f>(-2*(CX$30*$C$5+$AB382/$AC382/2)*$AC382)*EXP(-2*(CX$30*$C$5+$AB382/$AC382/2)*$AC382) + 2*$AC382*$AB382*$C$5</f>
        <v>1.012137984</v>
      </c>
      <c r="CY382">
        <f>(-2*(CY$30*$C$5+$AB382/$AC382/2)*$AC382)*EXP(-2*(CY$30*$C$5+$AB382/$AC382/2)*$AC382) + 2*$AC382*$AB382*$C$5</f>
        <v>1.012137984</v>
      </c>
      <c r="CZ382">
        <f>(-2*(CZ$30*$C$5+$AB382/$AC382/2)*$AC382)*EXP(-2*(CZ$30*$C$5+$AB382/$AC382/2)*$AC382) + 2*$AC382*$AB382*$C$5</f>
        <v>1.012137984</v>
      </c>
      <c r="DA382">
        <f>(-2*(DA$30*$C$5+$AB382/$AC382/2)*$AC382)*EXP(-2*(DA$30*$C$5+$AB382/$AC382/2)*$AC382) + 2*$AC382*$AB382*$C$5</f>
        <v>1.012137984</v>
      </c>
      <c r="DB382">
        <f>(-2*(DB$30*$C$5+$AB382/$AC382/2)*$AC382)*EXP(-2*(DB$30*$C$5+$AB382/$AC382/2)*$AC382) + 2*$AC382*$AB382*$C$5</f>
        <v>1.012137984</v>
      </c>
      <c r="DC382">
        <f>(-2*(DC$30*$C$5+$AB382/$AC382/2)*$AC382)*EXP(-2*(DC$30*$C$5+$AB382/$AC382/2)*$AC382) + 2*$AC382*$AB382*$C$5</f>
        <v>1.012137984</v>
      </c>
      <c r="DD382">
        <f>(-2*(DD$30*$C$5+$AB382/$AC382/2)*$AC382)*EXP(-2*(DD$30*$C$5+$AB382/$AC382/2)*$AC382) + 2*$AC382*$AB382*$C$5</f>
        <v>1.012137984</v>
      </c>
      <c r="DE382">
        <f>(-2*(DE$30*$C$5+$AB382/$AC382/2)*$AC382)*EXP(-2*(DE$30*$C$5+$AB382/$AC382/2)*$AC382) + 2*$AC382*$AB382*$C$5</f>
        <v>1.012137984</v>
      </c>
      <c r="DF382">
        <f>(-2*(DF$30*$C$5+$AB382/$AC382/2)*$AC382)*EXP(-2*(DF$30*$C$5+$AB382/$AC382/2)*$AC382) + 2*$AC382*$AB382*$C$5</f>
        <v>1.012137984</v>
      </c>
      <c r="DG382">
        <f>(-2*(DG$30*$C$5+$AB382/$AC382/2)*$AC382)*EXP(-2*(DG$30*$C$5+$AB382/$AC382/2)*$AC382) + 2*$AC382*$AB382*$C$5</f>
        <v>1.012137984</v>
      </c>
      <c r="DH382">
        <f>(-2*(DH$30*$C$5+$AB382/$AC382/2)*$AC382)*EXP(-2*(DH$30*$C$5+$AB382/$AC382/2)*$AC382) + 2*$AC382*$AB382*$C$5</f>
        <v>1.012137984</v>
      </c>
      <c r="DI382">
        <f>(-2*(DI$30*$C$5+$AB382/$AC382/2)*$AC382)*EXP(-2*(DI$30*$C$5+$AB382/$AC382/2)*$AC382) + 2*$AC382*$AB382*$C$5</f>
        <v>1.012137984</v>
      </c>
      <c r="DJ382">
        <f>(-2*(DJ$30*$C$5+$AB382/$AC382/2)*$AC382)*EXP(-2*(DJ$30*$C$5+$AB382/$AC382/2)*$AC382) + 2*$AC382*$AB382*$C$5</f>
        <v>1.012137984</v>
      </c>
      <c r="DK382">
        <f>(-2*(DK$30*$C$5+$AB382/$AC382/2)*$AC382)*EXP(-2*(DK$30*$C$5+$AB382/$AC382/2)*$AC382) + 2*$AC382*$AB382*$C$5</f>
        <v>1.012137984</v>
      </c>
      <c r="DL382">
        <f>(-2*(DL$30*$C$5+$AB382/$AC382/2)*$AC382)*EXP(-2*(DL$30*$C$5+$AB382/$AC382/2)*$AC382) + 2*$AC382*$AB382*$C$5</f>
        <v>1.012137984</v>
      </c>
      <c r="DM382">
        <f>(-2*(DM$30*$C$5+$AB382/$AC382/2)*$AC382)*EXP(-2*(DM$30*$C$5+$AB382/$AC382/2)*$AC382) + 2*$AC382*$AB382*$C$5</f>
        <v>1.012137984</v>
      </c>
      <c r="DN382">
        <f>(-2*(DN$30*$C$5+$AB382/$AC382/2)*$AC382)*EXP(-2*(DN$30*$C$5+$AB382/$AC382/2)*$AC382) + 2*$AC382*$AB382*$C$5</f>
        <v>1.012137984</v>
      </c>
      <c r="DO382">
        <f>(-2*(DO$30*$C$5+$AB382/$AC382/2)*$AC382)*EXP(-2*(DO$30*$C$5+$AB382/$AC382/2)*$AC382) + 2*$AC382*$AB382*$C$5</f>
        <v>1.012137984</v>
      </c>
      <c r="DP382">
        <f>(-2*(DP$30*$C$5+$AB382/$AC382/2)*$AC382)*EXP(-2*(DP$30*$C$5+$AB382/$AC382/2)*$AC382) + 2*$AC382*$AB382*$C$5</f>
        <v>1.012137984</v>
      </c>
      <c r="DQ382">
        <f>(-2*(DQ$30*$C$5+$AB382/$AC382/2)*$AC382)*EXP(-2*(DQ$30*$C$5+$AB382/$AC382/2)*$AC382) + 2*$AC382*$AB382*$C$5</f>
        <v>1.012137984</v>
      </c>
      <c r="DR382">
        <f>(-2*(DR$30*$C$5+$AB382/$AC382/2)*$AC382)*EXP(-2*(DR$30*$C$5+$AB382/$AC382/2)*$AC382) + 2*$AC382*$AB382*$C$5</f>
        <v>1.012137984</v>
      </c>
      <c r="DS382">
        <f>(-2*(DS$30*$C$5+$AB382/$AC382/2)*$AC382)*EXP(-2*(DS$30*$C$5+$AB382/$AC382/2)*$AC382) + 2*$AC382*$AB382*$C$5</f>
        <v>1.012137984</v>
      </c>
      <c r="DT382">
        <f>(-2*(DT$30*$C$5+$AB382/$AC382/2)*$AC382)*EXP(-2*(DT$30*$C$5+$AB382/$AC382/2)*$AC382) + 2*$AC382*$AB382*$C$5</f>
        <v>1.012137984</v>
      </c>
      <c r="DU382">
        <f>(-2*(DU$30*$C$5+$AB382/$AC382/2)*$AC382)*EXP(-2*(DU$30*$C$5+$AB382/$AC382/2)*$AC382) + 2*$AC382*$AB382*$C$5</f>
        <v>1.012137984</v>
      </c>
      <c r="DV382">
        <f>(-2*(DV$30*$C$5+$AB382/$AC382/2)*$AC382)*EXP(-2*(DV$30*$C$5+$AB382/$AC382/2)*$AC382) + 2*$AC382*$AB382*$C$5</f>
        <v>1.012137984</v>
      </c>
      <c r="DW382">
        <f>(-2*(DW$30*$C$5+$AB382/$AC382/2)*$AC382)*EXP(-2*(DW$30*$C$5+$AB382/$AC382/2)*$AC382) + 2*$AC382*$AB382*$C$5</f>
        <v>1.012137984</v>
      </c>
      <c r="DX382">
        <f>(-2*(DX$30*$C$5+$AB382/$AC382/2)*$AC382)*EXP(-2*(DX$30*$C$5+$AB382/$AC382/2)*$AC382) + 2*$AC382*$AB382*$C$5</f>
        <v>1.012137984</v>
      </c>
      <c r="DY382">
        <f>(-2*(DY$30*$C$5+$AB382/$AC382/2)*$AC382)*EXP(-2*(DY$30*$C$5+$AB382/$AC382/2)*$AC382) + 2*$AC382*$AB382*$C$5</f>
        <v>1.012137984</v>
      </c>
      <c r="DZ382">
        <f>(-2*(DZ$30*$C$5+$AB382/$AC382/2)*$AC382)*EXP(-2*(DZ$30*$C$5+$AB382/$AC382/2)*$AC382) + 2*$AC382*$AB382*$C$5</f>
        <v>1.012137984</v>
      </c>
      <c r="EA382">
        <f>(-2*(EA$30*$C$5+$AB382/$AC382/2)*$AC382)*EXP(-2*(EA$30*$C$5+$AB382/$AC382/2)*$AC382) + 2*$AC382*$AB382*$C$5</f>
        <v>1.012137984</v>
      </c>
      <c r="EB382">
        <f>(-2*(EB$30*$C$5+$AB382/$AC382/2)*$AC382)*EXP(-2*(EB$30*$C$5+$AB382/$AC382/2)*$AC382) + 2*$AC382*$AB382*$C$5</f>
        <v>1.012137984</v>
      </c>
      <c r="EC382">
        <f>(-2*(EC$30*$C$5+$AB382/$AC382/2)*$AC382)*EXP(-2*(EC$30*$C$5+$AB382/$AC382/2)*$AC382) + 2*$AC382*$AB382*$C$5</f>
        <v>1.012137984</v>
      </c>
      <c r="ED382">
        <f>(-2*(ED$30*$C$5+$AB382/$AC382/2)*$AC382)*EXP(-2*(ED$30*$C$5+$AB382/$AC382/2)*$AC382) + 2*$AC382*$AB382*$C$5</f>
        <v>1.012137984</v>
      </c>
      <c r="EE382">
        <f>(-2*(EE$30*$C$5+$AB382/$AC382/2)*$AC382)*EXP(-2*(EE$30*$C$5+$AB382/$AC382/2)*$AC382) + 2*$AC382*$AB382*$C$5</f>
        <v>1.012137984</v>
      </c>
      <c r="EF382">
        <f>(-2*(EF$30*$C$5+$AB382/$AC382/2)*$AC382)*EXP(-2*(EF$30*$C$5+$AB382/$AC382/2)*$AC382) + 2*$AC382*$AB382*$C$5</f>
        <v>1.012137984</v>
      </c>
      <c r="EG382">
        <f>(-2*(EG$30*$C$5+$AB382/$AC382/2)*$AC382)*EXP(-2*(EG$30*$C$5+$AB382/$AC382/2)*$AC382) + 2*$AC382*$AB382*$C$5</f>
        <v>1.012137984</v>
      </c>
      <c r="EH382">
        <f>(-2*(EH$30*$C$5+$AB382/$AC382/2)*$AC382)*EXP(-2*(EH$30*$C$5+$AB382/$AC382/2)*$AC382) + 2*$AC382*$AB382*$C$5</f>
        <v>1.012137984</v>
      </c>
      <c r="EI382">
        <f>(-2*(EI$30*$C$5+$AB382/$AC382/2)*$AC382)*EXP(-2*(EI$30*$C$5+$AB382/$AC382/2)*$AC382) + 2*$AC382*$AB382*$C$5</f>
        <v>1.012137984</v>
      </c>
      <c r="EJ382">
        <f>(-2*(EJ$30*$C$5+$AB382/$AC382/2)*$AC382)*EXP(-2*(EJ$30*$C$5+$AB382/$AC382/2)*$AC382) + 2*$AC382*$AB382*$C$5</f>
        <v>1.012137984</v>
      </c>
      <c r="EK382">
        <f>(-2*(EK$30*$C$5+$AB382/$AC382/2)*$AC382)*EXP(-2*(EK$30*$C$5+$AB382/$AC382/2)*$AC382) + 2*$AC382*$AB382*$C$5</f>
        <v>1.012137984</v>
      </c>
      <c r="EL382">
        <f>(-2*(EL$30*$C$5+$AB382/$AC382/2)*$AC382)*EXP(-2*(EL$30*$C$5+$AB382/$AC382/2)*$AC382) + 2*$AC382*$AB382*$C$5</f>
        <v>1.012137984</v>
      </c>
      <c r="EM382">
        <f>(-2*(EM$30*$C$5+$AB382/$AC382/2)*$AC382)*EXP(-2*(EM$30*$C$5+$AB382/$AC382/2)*$AC382) + 2*$AC382*$AB382*$C$5</f>
        <v>1.012137984</v>
      </c>
      <c r="EN382">
        <f>(-2*(EN$30*$C$5+$AB382/$AC382/2)*$AC382)*EXP(-2*(EN$30*$C$5+$AB382/$AC382/2)*$AC382) + 2*$AC382*$AB382*$C$5</f>
        <v>1.012137984</v>
      </c>
      <c r="EO382">
        <f>(-2*(EO$30*$C$5+$AB382/$AC382/2)*$AC382)*EXP(-2*(EO$30*$C$5+$AB382/$AC382/2)*$AC382) + 2*$AC382*$AB382*$C$5</f>
        <v>1.012137984</v>
      </c>
      <c r="EP382">
        <f>(-2*(EP$30*$C$5+$AB382/$AC382/2)*$AC382)*EXP(-2*(EP$30*$C$5+$AB382/$AC382/2)*$AC382) + 2*$AC382*$AB382*$C$5</f>
        <v>1.012137984</v>
      </c>
      <c r="EQ382">
        <f>(-2*(EQ$30*$C$5+$AB382/$AC382/2)*$AC382)*EXP(-2*(EQ$30*$C$5+$AB382/$AC382/2)*$AC382) + 2*$AC382*$AB382*$C$5</f>
        <v>1.012137984</v>
      </c>
      <c r="ER382">
        <f>(-2*(ER$30*$C$5+$AB382/$AC382/2)*$AC382)*EXP(-2*(ER$30*$C$5+$AB382/$AC382/2)*$AC382) + 2*$AC382*$AB382*$C$5</f>
        <v>1.012137984</v>
      </c>
      <c r="ES382">
        <f>(-2*(ES$30*$C$5+$AB382/$AC382/2)*$AC382)*EXP(-2*(ES$30*$C$5+$AB382/$AC382/2)*$AC382) + 2*$AC382*$AB382*$C$5</f>
        <v>1.012137984</v>
      </c>
      <c r="ET382">
        <f>(-2*(ET$30*$C$5+$AB382/$AC382/2)*$AC382)*EXP(-2*(ET$30*$C$5+$AB382/$AC382/2)*$AC382) + 2*$AC382*$AB382*$C$5</f>
        <v>1.012137984</v>
      </c>
      <c r="EU382">
        <f>(-2*(EU$30*$C$5+$AB382/$AC382/2)*$AC382)*EXP(-2*(EU$30*$C$5+$AB382/$AC382/2)*$AC382) + 2*$AC382*$AB382*$C$5</f>
        <v>1.012137984</v>
      </c>
      <c r="EV382">
        <f>(-2*(EV$30*$C$5+$AB382/$AC382/2)*$AC382)*EXP(-2*(EV$30*$C$5+$AB382/$AC382/2)*$AC382) + 2*$AC382*$AB382*$C$5</f>
        <v>1.012137984</v>
      </c>
      <c r="EW382">
        <f>(-2*(EW$30*$C$5+$AB382/$AC382/2)*$AC382)*EXP(-2*(EW$30*$C$5+$AB382/$AC382/2)*$AC382) + 2*$AC382*$AB382*$C$5</f>
        <v>1.012137984</v>
      </c>
      <c r="EX382">
        <f>(-2*(EX$30*$C$5+$AB382/$AC382/2)*$AC382)*EXP(-2*(EX$30*$C$5+$AB382/$AC382/2)*$AC382) + 2*$AC382*$AB382*$C$5</f>
        <v>1.012137984</v>
      </c>
      <c r="EY382">
        <f>(-2*(EY$30*$C$5+$AB382/$AC382/2)*$AC382)*EXP(-2*(EY$30*$C$5+$AB382/$AC382/2)*$AC382) + 2*$AC382*$AB382*$C$5</f>
        <v>1.012137984</v>
      </c>
      <c r="EZ382">
        <f>(-2*(EZ$30*$C$5+$AB382/$AC382/2)*$AC382)*EXP(-2*(EZ$30*$C$5+$AB382/$AC382/2)*$AC382) + 2*$AC382*$AB382*$C$5</f>
        <v>1.012137984</v>
      </c>
      <c r="FA382">
        <f>(-2*(FA$30*$C$5+$AB382/$AC382/2)*$AC382)*EXP(-2*(FA$30*$C$5+$AB382/$AC382/2)*$AC382) + 2*$AC382*$AB382*$C$5</f>
        <v>1.012137984</v>
      </c>
      <c r="FB382">
        <f>(-2*(FB$30*$C$5+$AB382/$AC382/2)*$AC382)*EXP(-2*(FB$30*$C$5+$AB382/$AC382/2)*$AC382) + 2*$AC382*$AB382*$C$5</f>
        <v>1.012137984</v>
      </c>
      <c r="FC382">
        <f>(-2*(FC$30*$C$5+$AB382/$AC382/2)*$AC382)*EXP(-2*(FC$30*$C$5+$AB382/$AC382/2)*$AC382) + 2*$AC382*$AB382*$C$5</f>
        <v>1.012137984</v>
      </c>
      <c r="FD382">
        <f>(-2*(FD$30*$C$5+$AB382/$AC382/2)*$AC382)*EXP(-2*(FD$30*$C$5+$AB382/$AC382/2)*$AC382) + 2*$AC382*$AB382*$C$5</f>
        <v>1.012137984</v>
      </c>
      <c r="FE382">
        <f>(-2*(FE$30*$C$5+$AB382/$AC382/2)*$AC382)*EXP(-2*(FE$30*$C$5+$AB382/$AC382/2)*$AC382) + 2*$AC382*$AB382*$C$5</f>
        <v>1.012137984</v>
      </c>
      <c r="FF382">
        <f>(-2*(FF$30*$C$5+$AB382/$AC382/2)*$AC382)*EXP(-2*(FF$30*$C$5+$AB382/$AC382/2)*$AC382) + 2*$AC382*$AB382*$C$5</f>
        <v>1.012137984</v>
      </c>
      <c r="FG382">
        <f>(-2*(FG$30*$C$5+$AB382/$AC382/2)*$AC382)*EXP(-2*(FG$30*$C$5+$AB382/$AC382/2)*$AC382) + 2*$AC382*$AB382*$C$5</f>
        <v>1.012137984</v>
      </c>
      <c r="FH382">
        <f>(-2*(FH$30*$C$5+$AB382/$AC382/2)*$AC382)*EXP(-2*(FH$30*$C$5+$AB382/$AC382/2)*$AC382) + 2*$AC382*$AB382*$C$5</f>
        <v>1.012137984</v>
      </c>
      <c r="FI382">
        <f>(-2*(FI$30*$C$5+$AB382/$AC382/2)*$AC382)*EXP(-2*(FI$30*$C$5+$AB382/$AC382/2)*$AC382) + 2*$AC382*$AB382*$C$5</f>
        <v>1.012137984</v>
      </c>
      <c r="FJ382">
        <f>(-2*(FJ$30*$C$5+$AB382/$AC382/2)*$AC382)*EXP(-2*(FJ$30*$C$5+$AB382/$AC382/2)*$AC382) + 2*$AC382*$AB382*$C$5</f>
        <v>1.012137984</v>
      </c>
      <c r="FK382">
        <f>(-2*(FK$30*$C$5+$AB382/$AC382/2)*$AC382)*EXP(-2*(FK$30*$C$5+$AB382/$AC382/2)*$AC382) + 2*$AC382*$AB382*$C$5</f>
        <v>1.012137984</v>
      </c>
      <c r="FL382">
        <f>(-2*(FL$30*$C$5+$AB382/$AC382/2)*$AC382)*EXP(-2*(FL$30*$C$5+$AB382/$AC382/2)*$AC382) + 2*$AC382*$AB382*$C$5</f>
        <v>1.012137984</v>
      </c>
      <c r="FM382">
        <f>(-2*(FM$30*$C$5+$AB382/$AC382/2)*$AC382)*EXP(-2*(FM$30*$C$5+$AB382/$AC382/2)*$AC382) + 2*$AC382*$AB382*$C$5</f>
        <v>1.012137984</v>
      </c>
      <c r="FN382">
        <f>(-2*(FN$30*$C$5+$AB382/$AC382/2)*$AC382)*EXP(-2*(FN$30*$C$5+$AB382/$AC382/2)*$AC382) + 2*$AC382*$AB382*$C$5</f>
        <v>1.012137984</v>
      </c>
      <c r="FO382">
        <f>(-2*(FO$30*$C$5+$AB382/$AC382/2)*$AC382)*EXP(-2*(FO$30*$C$5+$AB382/$AC382/2)*$AC382) + 2*$AC382*$AB382*$C$5</f>
        <v>1.012137984</v>
      </c>
      <c r="FP382">
        <f>(-2*(FP$30*$C$5+$AB382/$AC382/2)*$AC382)*EXP(-2*(FP$30*$C$5+$AB382/$AC382/2)*$AC382) + 2*$AC382*$AB382*$C$5</f>
        <v>1.012137984</v>
      </c>
      <c r="FQ382">
        <f>(-2*(FQ$30*$C$5+$AB382/$AC382/2)*$AC382)*EXP(-2*(FQ$30*$C$5+$AB382/$AC382/2)*$AC382) + 2*$AC382*$AB382*$C$5</f>
        <v>1.012137984</v>
      </c>
      <c r="FR382">
        <f>(-2*(FR$30*$C$5+$AB382/$AC382/2)*$AC382)*EXP(-2*(FR$30*$C$5+$AB382/$AC382/2)*$AC382) + 2*$AC382*$AB382*$C$5</f>
        <v>1.012137984</v>
      </c>
      <c r="FS382">
        <f>(-2*(FS$30*$C$5+$AB382/$AC382/2)*$AC382)*EXP(-2*(FS$30*$C$5+$AB382/$AC382/2)*$AC382) + 2*$AC382*$AB382*$C$5</f>
        <v>1.012137984</v>
      </c>
      <c r="FT382">
        <f>(-2*(FT$30*$C$5+$AB382/$AC382/2)*$AC382)*EXP(-2*(FT$30*$C$5+$AB382/$AC382/2)*$AC382) + 2*$AC382*$AB382*$C$5</f>
        <v>1.012137984</v>
      </c>
      <c r="FU382">
        <f>(-2*(FU$30*$C$5+$AB382/$AC382/2)*$AC382)*EXP(-2*(FU$30*$C$5+$AB382/$AC382/2)*$AC382) + 2*$AC382*$AB382*$C$5</f>
        <v>1.012137984</v>
      </c>
      <c r="FV382">
        <f>(-2*(FV$30*$C$5+$AB382/$AC382/2)*$AC382)*EXP(-2*(FV$30*$C$5+$AB382/$AC382/2)*$AC382) + 2*$AC382*$AB382*$C$5</f>
        <v>1.012137984</v>
      </c>
      <c r="FW382">
        <f>(-2*(FW$30*$C$5+$AB382/$AC382/2)*$AC382)*EXP(-2*(FW$30*$C$5+$AB382/$AC382/2)*$AC382) + 2*$AC382*$AB382*$C$5</f>
        <v>1.012137984</v>
      </c>
      <c r="FX382">
        <f>(-2*(FX$30*$C$5+$AB382/$AC382/2)*$AC382)*EXP(-2*(FX$30*$C$5+$AB382/$AC382/2)*$AC382) + 2*$AC382*$AB382*$C$5</f>
        <v>1.012137984</v>
      </c>
      <c r="FY382">
        <f>(-2*(FY$30*$C$5+$AB382/$AC382/2)*$AC382)*EXP(-2*(FY$30*$C$5+$AB382/$AC382/2)*$AC382) + 2*$AC382*$AB382*$C$5</f>
        <v>1.012137984</v>
      </c>
      <c r="FZ382">
        <f>(-2*(FZ$30*$C$5+$AB382/$AC382/2)*$AC382)*EXP(-2*(FZ$30*$C$5+$AB382/$AC382/2)*$AC382) + 2*$AC382*$AB382*$C$5</f>
        <v>1.012137984</v>
      </c>
      <c r="GA382">
        <f>(-2*(GA$30*$C$5+$AB382/$AC382/2)*$AC382)*EXP(-2*(GA$30*$C$5+$AB382/$AC382/2)*$AC382) + 2*$AC382*$AB382*$C$5</f>
        <v>1.012137984</v>
      </c>
      <c r="GB382">
        <f>(-2*(GB$30*$C$5+$AB382/$AC382/2)*$AC382)*EXP(-2*(GB$30*$C$5+$AB382/$AC382/2)*$AC382) + 2*$AC382*$AB382*$C$5</f>
        <v>1.012137984</v>
      </c>
      <c r="GC382">
        <f>(-2*(GC$30*$C$5+$AB382/$AC382/2)*$AC382)*EXP(-2*(GC$30*$C$5+$AB382/$AC382/2)*$AC382) + 2*$AC382*$AB382*$C$5</f>
        <v>1.012137984</v>
      </c>
      <c r="GD382">
        <f>(-2*(GD$30*$C$5+$AB382/$AC382/2)*$AC382)*EXP(-2*(GD$30*$C$5+$AB382/$AC382/2)*$AC382) + 2*$AC382*$AB382*$C$5</f>
        <v>1.012137984</v>
      </c>
      <c r="GE382">
        <f>(-2*(GE$30*$C$5+$AB382/$AC382/2)*$AC382)*EXP(-2*(GE$30*$C$5+$AB382/$AC382/2)*$AC382) + 2*$AC382*$AB382*$C$5</f>
        <v>1.012137984</v>
      </c>
      <c r="GF382">
        <f>(-2*(GF$30*$C$5+$AB382/$AC382/2)*$AC382)*EXP(-2*(GF$30*$C$5+$AB382/$AC382/2)*$AC382) + 2*$AC382*$AB382*$C$5</f>
        <v>1.012137984</v>
      </c>
      <c r="GG382">
        <f>(-2*(GG$30*$C$5+$AB382/$AC382/2)*$AC382)*EXP(-2*(GG$30*$C$5+$AB382/$AC382/2)*$AC382) + 2*$AC382*$AB382*$C$5</f>
        <v>1.012137984</v>
      </c>
      <c r="GH382">
        <f>(-2*(GH$30*$C$5+$AB382/$AC382/2)*$AC382)*EXP(-2*(GH$30*$C$5+$AB382/$AC382/2)*$AC382) + 2*$AC382*$AB382*$C$5</f>
        <v>1.012137984</v>
      </c>
      <c r="GI382">
        <f>(-2*(GI$30*$C$5+$AB382/$AC382/2)*$AC382)*EXP(-2*(GI$30*$C$5+$AB382/$AC382/2)*$AC382) + 2*$AC382*$AB382*$C$5</f>
        <v>1.012137984</v>
      </c>
      <c r="GJ382">
        <f>(-2*(GJ$30*$C$5+$AB382/$AC382/2)*$AC382)*EXP(-2*(GJ$30*$C$5+$AB382/$AC382/2)*$AC382) + 2*$AC382*$AB382*$C$5</f>
        <v>1.012137984</v>
      </c>
      <c r="GK382">
        <f>(-2*(GK$30*$C$5+$AB382/$AC382/2)*$AC382)*EXP(-2*(GK$30*$C$5+$AB382/$AC382/2)*$AC382) + 2*$AC382*$AB382*$C$5</f>
        <v>1.012137984</v>
      </c>
      <c r="GL382">
        <f>(-2*(GL$30*$C$5+$AB382/$AC382/2)*$AC382)*EXP(-2*(GL$30*$C$5+$AB382/$AC382/2)*$AC382) + 2*$AC382*$AB382*$C$5</f>
        <v>1.012137984</v>
      </c>
      <c r="GM382">
        <f>(-2*(GM$30*$C$5+$AB382/$AC382/2)*$AC382)*EXP(-2*(GM$30*$C$5+$AB382/$AC382/2)*$AC382) + 2*$AC382*$AB382*$C$5</f>
        <v>1.012137984</v>
      </c>
      <c r="GN382">
        <f>(-2*(GN$30*$C$5+$AB382/$AC382/2)*$AC382)*EXP(-2*(GN$30*$C$5+$AB382/$AC382/2)*$AC382) + 2*$AC382*$AB382*$C$5</f>
        <v>1.012137984</v>
      </c>
      <c r="GO382">
        <f>(-2*(GO$30*$C$5+$AB382/$AC382/2)*$AC382)*EXP(-2*(GO$30*$C$5+$AB382/$AC382/2)*$AC382) + 2*$AC382*$AB382*$C$5</f>
        <v>1.012137984</v>
      </c>
      <c r="GP382">
        <f>(-2*(GP$30*$C$5+$AB382/$AC382/2)*$AC382)*EXP(-2*(GP$30*$C$5+$AB382/$AC382/2)*$AC382) + 2*$AC382*$AB382*$C$5</f>
        <v>1.012137984</v>
      </c>
      <c r="GQ382">
        <f>(-2*(GQ$30*$C$5+$AB382/$AC382/2)*$AC382)*EXP(-2*(GQ$30*$C$5+$AB382/$AC382/2)*$AC382) + 2*$AC382*$AB382*$C$5</f>
        <v>1.012137984</v>
      </c>
      <c r="GR382">
        <f>(-2*(GR$30*$C$5+$AB382/$AC382/2)*$AC382)*EXP(-2*(GR$30*$C$5+$AB382/$AC382/2)*$AC382) + 2*$AC382*$AB382*$C$5</f>
        <v>1.012137984</v>
      </c>
      <c r="GS382">
        <f>(-2*(GS$30*$C$5+$AB382/$AC382/2)*$AC382)*EXP(-2*(GS$30*$C$5+$AB382/$AC382/2)*$AC382) + 2*$AC382*$AB382*$C$5</f>
        <v>1.012137984</v>
      </c>
      <c r="GT382">
        <f>(-2*(GT$30*$C$5+$AB382/$AC382/2)*$AC382)*EXP(-2*(GT$30*$C$5+$AB382/$AC382/2)*$AC382) + 2*$AC382*$AB382*$C$5</f>
        <v>1.012137984</v>
      </c>
      <c r="GU382">
        <f>(-2*(GU$30*$C$5+$AB382/$AC382/2)*$AC382)*EXP(-2*(GU$30*$C$5+$AB382/$AC382/2)*$AC382) + 2*$AC382*$AB382*$C$5</f>
        <v>1.012137984</v>
      </c>
      <c r="GV382">
        <f>(-2*(GV$30*$C$5+$AB382/$AC382/2)*$AC382)*EXP(-2*(GV$30*$C$5+$AB382/$AC382/2)*$AC382) + 2*$AC382*$AB382*$C$5</f>
        <v>1.012137984</v>
      </c>
      <c r="GW382">
        <f>(-2*(GW$30*$C$5+$AB382/$AC382/2)*$AC382)*EXP(-2*(GW$30*$C$5+$AB382/$AC382/2)*$AC382) + 2*$AC382*$AB382*$C$5</f>
        <v>1.012137984</v>
      </c>
      <c r="GX382">
        <f>(-2*(GX$30*$C$5+$AB382/$AC382/2)*$AC382)*EXP(-2*(GX$30*$C$5+$AB382/$AC382/2)*$AC382) + 2*$AC382*$AB382*$C$5</f>
        <v>1.012137984</v>
      </c>
      <c r="GY382">
        <f>(-2*(GY$30*$C$5+$AB382/$AC382/2)*$AC382)*EXP(-2*(GY$30*$C$5+$AB382/$AC382/2)*$AC382) + 2*$AC382*$AB382*$C$5</f>
        <v>1.012137984</v>
      </c>
      <c r="GZ382">
        <f>(-2*(GZ$30*$C$5+$AB382/$AC382/2)*$AC382)*EXP(-2*(GZ$30*$C$5+$AB382/$AC382/2)*$AC382) + 2*$AC382*$AB382*$C$5</f>
        <v>1.012137984</v>
      </c>
      <c r="HA382">
        <f>(-2*(HA$30*$C$5+$AB382/$AC382/2)*$AC382)*EXP(-2*(HA$30*$C$5+$AB382/$AC382/2)*$AC382) + 2*$AC382*$AB382*$C$5</f>
        <v>1.012137984</v>
      </c>
      <c r="HB382">
        <f>(-2*(HB$30*$C$5+$AB382/$AC382/2)*$AC382)*EXP(-2*(HB$30*$C$5+$AB382/$AC382/2)*$AC382) + 2*$AC382*$AB382*$C$5</f>
        <v>1.012137984</v>
      </c>
      <c r="HC382">
        <f>(-2*(HC$30*$C$5+$AB382/$AC382/2)*$AC382)*EXP(-2*(HC$30*$C$5+$AB382/$AC382/2)*$AC382) + 2*$AC382*$AB382*$C$5</f>
        <v>1.012137984</v>
      </c>
      <c r="HD382">
        <f>(-2*(HD$30*$C$5+$AB382/$AC382/2)*$AC382)*EXP(-2*(HD$30*$C$5+$AB382/$AC382/2)*$AC382) + 2*$AC382*$AB382*$C$5</f>
        <v>1.012137984</v>
      </c>
      <c r="HE382">
        <f>(-2*(HE$30*$C$5+$AB382/$AC382/2)*$AC382)*EXP(-2*(HE$30*$C$5+$AB382/$AC382/2)*$AC382) + 2*$AC382*$AB382*$C$5</f>
        <v>1.012137984</v>
      </c>
      <c r="HF382">
        <f>(-2*(HF$30*$C$5+$AB382/$AC382/2)*$AC382)*EXP(-2*(HF$30*$C$5+$AB382/$AC382/2)*$AC382) + 2*$AC382*$AB382*$C$5</f>
        <v>1.012137984</v>
      </c>
      <c r="HG382">
        <f>(-2*(HG$30*$C$5+$AB382/$AC382/2)*$AC382)*EXP(-2*(HG$30*$C$5+$AB382/$AC382/2)*$AC382) + 2*$AC382*$AB382*$C$5</f>
        <v>1.012137984</v>
      </c>
      <c r="HH382">
        <f>(-2*(HH$30*$C$5+$AB382/$AC382/2)*$AC382)*EXP(-2*(HH$30*$C$5+$AB382/$AC382/2)*$AC382) + 2*$AC382*$AB382*$C$5</f>
        <v>1.012137984</v>
      </c>
      <c r="HI382">
        <f>(-2*(HI$30*$C$5+$AB382/$AC382/2)*$AC382)*EXP(-2*(HI$30*$C$5+$AB382/$AC382/2)*$AC382) + 2*$AC382*$AB382*$C$5</f>
        <v>1.012137984</v>
      </c>
      <c r="HJ382">
        <f>(-2*(HJ$30*$C$5+$AB382/$AC382/2)*$AC382)*EXP(-2*(HJ$30*$C$5+$AB382/$AC382/2)*$AC382) + 2*$AC382*$AB382*$C$5</f>
        <v>1.012137984</v>
      </c>
      <c r="HK382">
        <f>(-2*(HK$30*$C$5+$AB382/$AC382/2)*$AC382)*EXP(-2*(HK$30*$C$5+$AB382/$AC382/2)*$AC382) + 2*$AC382*$AB382*$C$5</f>
        <v>1.012137984</v>
      </c>
      <c r="HL382">
        <f>(-2*(HL$30*$C$5+$AB382/$AC382/2)*$AC382)*EXP(-2*(HL$30*$C$5+$AB382/$AC382/2)*$AC382) + 2*$AC382*$AB382*$C$5</f>
        <v>1.012137984</v>
      </c>
      <c r="HM382">
        <f>(-2*(HM$30*$C$5+$AB382/$AC382/2)*$AC382)*EXP(-2*(HM$30*$C$5+$AB382/$AC382/2)*$AC382) + 2*$AC382*$AB382*$C$5</f>
        <v>1.012137984</v>
      </c>
      <c r="HN382">
        <f>(-2*(HN$30*$C$5+$AB382/$AC382/2)*$AC382)*EXP(-2*(HN$30*$C$5+$AB382/$AC382/2)*$AC382) + 2*$AC382*$AB382*$C$5</f>
        <v>1.012137984</v>
      </c>
      <c r="HO382">
        <f>(-2*(HO$30*$C$5+$AB382/$AC382/2)*$AC382)*EXP(-2*(HO$30*$C$5+$AB382/$AC382/2)*$AC382) + 2*$AC382*$AB382*$C$5</f>
        <v>1.012137984</v>
      </c>
      <c r="HP382">
        <f>(-2*(HP$30*$C$5+$AB382/$AC382/2)*$AC382)*EXP(-2*(HP$30*$C$5+$AB382/$AC382/2)*$AC382) + 2*$AC382*$AB382*$C$5</f>
        <v>1.012137984</v>
      </c>
      <c r="HQ382">
        <f>(-2*(HQ$30*$C$5+$AB382/$AC382/2)*$AC382)*EXP(-2*(HQ$30*$C$5+$AB382/$AC382/2)*$AC382) + 2*$AC382*$AB382*$C$5</f>
        <v>1.012137984</v>
      </c>
      <c r="HR382">
        <f>(-2*(HR$30*$C$5+$AB382/$AC382/2)*$AC382)*EXP(-2*(HR$30*$C$5+$AB382/$AC382/2)*$AC382) + 2*$AC382*$AB382*$C$5</f>
        <v>1.012137984</v>
      </c>
      <c r="HS382">
        <f>(-2*(HS$30*$C$5+$AB382/$AC382/2)*$AC382)*EXP(-2*(HS$30*$C$5+$AB382/$AC382/2)*$AC382) + 2*$AC382*$AB382*$C$5</f>
        <v>1.012137984</v>
      </c>
      <c r="HT382">
        <f>(-2*(HT$30*$C$5+$AB382/$AC382/2)*$AC382)*EXP(-2*(HT$30*$C$5+$AB382/$AC382/2)*$AC382) + 2*$AC382*$AB382*$C$5</f>
        <v>1.012137984</v>
      </c>
      <c r="HU382">
        <f>(-2*(HU$30*$C$5+$AB382/$AC382/2)*$AC382)*EXP(-2*(HU$30*$C$5+$AB382/$AC382/2)*$AC382) + 2*$AC382*$AB382*$C$5</f>
        <v>1.012137984</v>
      </c>
      <c r="HV382">
        <f>(-2*(HV$30*$C$5+$AB382/$AC382/2)*$AC382)*EXP(-2*(HV$30*$C$5+$AB382/$AC382/2)*$AC382) + 2*$AC382*$AB382*$C$5</f>
        <v>1.012137984</v>
      </c>
      <c r="HW382">
        <f>(-2*(HW$30*$C$5+$AB382/$AC382/2)*$AC382)*EXP(-2*(HW$30*$C$5+$AB382/$AC382/2)*$AC382) + 2*$AC382*$AB382*$C$5</f>
        <v>1.012137984</v>
      </c>
    </row>
    <row r="383" spans="5:231">
      <c r="E383" s="116">
        <f t="shared" si="51"/>
        <v>3511</v>
      </c>
      <c r="F383" s="106">
        <f>EXP(-2*($E383-1)/$C$8*$C$5*($C$3*'UL FRMPL'!H$35-'UL FRMPL'!$H$35)/1000)</f>
        <v>0.28219061970470155</v>
      </c>
      <c r="G383" s="130"/>
      <c r="H383" s="130">
        <f t="shared" si="48"/>
        <v>0.66567263741023319</v>
      </c>
      <c r="N383">
        <f t="shared" si="49"/>
        <v>0.66567263741023319</v>
      </c>
      <c r="O383">
        <f t="shared" si="50"/>
        <v>0.10377471535003133</v>
      </c>
      <c r="P383">
        <f t="shared" si="47"/>
        <v>9.300552380405129E-2</v>
      </c>
      <c r="Q383">
        <f t="shared" si="52"/>
        <v>8.3353902045305309E-2</v>
      </c>
      <c r="R383">
        <f t="shared" si="52"/>
        <v>7.4703874587239344E-2</v>
      </c>
      <c r="S383">
        <f t="shared" si="52"/>
        <v>6.6951501266404145E-2</v>
      </c>
      <c r="T383">
        <f t="shared" si="52"/>
        <v>6.000362828022579E-2</v>
      </c>
      <c r="U383">
        <f t="shared" si="52"/>
        <v>5.377676883547626E-2</v>
      </c>
      <c r="V383">
        <f t="shared" si="52"/>
        <v>4.8196099957130277E-2</v>
      </c>
      <c r="W383">
        <f t="shared" si="52"/>
        <v>4.3194563403097422E-2</v>
      </c>
      <c r="X383">
        <f t="shared" si="52"/>
        <v>3.8712059881272104E-2</v>
      </c>
      <c r="AB383" s="116">
        <f t="shared" si="53"/>
        <v>352</v>
      </c>
      <c r="AC383">
        <f>($C$3*'UL FRMPL'!H$35-'UL FRMPL'!$H$35)/1000</f>
        <v>1.441792</v>
      </c>
      <c r="AE383">
        <f>(-2*(AE$30*$C$5+$AB383/$AC383/2)*$AC383)*EXP(-2*(AE$30*$C$5+$AB383/$AC383/2)*$AC383) + 2*$AC383*$AB383*$C$5</f>
        <v>1.0150215680000001</v>
      </c>
      <c r="AF383">
        <f>(-2*(AF$30*$C$5+$AB383/$AC383/2)*$AC383)*EXP(-2*(AF$30*$C$5+$AB383/$AC383/2)*$AC383) + 2*$AC383*$AB383*$C$5</f>
        <v>1.0150215680000001</v>
      </c>
      <c r="AG383">
        <f>(-2*(AG$30*$C$5+$AB383/$AC383/2)*$AC383)*EXP(-2*(AG$30*$C$5+$AB383/$AC383/2)*$AC383) + 2*$AC383*$AB383*$C$5</f>
        <v>1.0150215680000001</v>
      </c>
      <c r="AH383">
        <f>(-2*(AH$30*$C$5+$AB383/$AC383/2)*$AC383)*EXP(-2*(AH$30*$C$5+$AB383/$AC383/2)*$AC383) + 2*$AC383*$AB383*$C$5</f>
        <v>1.0150215680000001</v>
      </c>
      <c r="AI383">
        <f>(-2*(AI$30*$C$5+$AB383/$AC383/2)*$AC383)*EXP(-2*(AI$30*$C$5+$AB383/$AC383/2)*$AC383) + 2*$AC383*$AB383*$C$5</f>
        <v>1.0150215680000001</v>
      </c>
      <c r="AJ383">
        <f>(-2*(AJ$30*$C$5+$AB383/$AC383/2)*$AC383)*EXP(-2*(AJ$30*$C$5+$AB383/$AC383/2)*$AC383) + 2*$AC383*$AB383*$C$5</f>
        <v>1.0150215680000001</v>
      </c>
      <c r="AK383">
        <f>(-2*(AK$30*$C$5+$AB383/$AC383/2)*$AC383)*EXP(-2*(AK$30*$C$5+$AB383/$AC383/2)*$AC383) + 2*$AC383*$AB383*$C$5</f>
        <v>1.0150215680000001</v>
      </c>
      <c r="AL383">
        <f>(-2*(AL$30*$C$5+$AB383/$AC383/2)*$AC383)*EXP(-2*(AL$30*$C$5+$AB383/$AC383/2)*$AC383) + 2*$AC383*$AB383*$C$5</f>
        <v>1.0150215680000001</v>
      </c>
      <c r="AM383">
        <f>(-2*(AM$30*$C$5+$AB383/$AC383/2)*$AC383)*EXP(-2*(AM$30*$C$5+$AB383/$AC383/2)*$AC383) + 2*$AC383*$AB383*$C$5</f>
        <v>1.0150215680000001</v>
      </c>
      <c r="AN383">
        <f>(-2*(AN$30*$C$5+$AB383/$AC383/2)*$AC383)*EXP(-2*(AN$30*$C$5+$AB383/$AC383/2)*$AC383) + 2*$AC383*$AB383*$C$5</f>
        <v>1.0150215680000001</v>
      </c>
      <c r="AO383">
        <f>(-2*(AO$30*$C$5+$AB383/$AC383/2)*$AC383)*EXP(-2*(AO$30*$C$5+$AB383/$AC383/2)*$AC383) + 2*$AC383*$AB383*$C$5</f>
        <v>1.0150215680000001</v>
      </c>
      <c r="AP383">
        <f>(-2*(AP$30*$C$5+$AB383/$AC383/2)*$AC383)*EXP(-2*(AP$30*$C$5+$AB383/$AC383/2)*$AC383) + 2*$AC383*$AB383*$C$5</f>
        <v>1.0150215680000001</v>
      </c>
      <c r="AQ383">
        <f>(-2*(AQ$30*$C$5+$AB383/$AC383/2)*$AC383)*EXP(-2*(AQ$30*$C$5+$AB383/$AC383/2)*$AC383) + 2*$AC383*$AB383*$C$5</f>
        <v>1.0150215680000001</v>
      </c>
      <c r="AR383">
        <f>(-2*(AR$30*$C$5+$AB383/$AC383/2)*$AC383)*EXP(-2*(AR$30*$C$5+$AB383/$AC383/2)*$AC383) + 2*$AC383*$AB383*$C$5</f>
        <v>1.0150215680000001</v>
      </c>
      <c r="AS383">
        <f>(-2*(AS$30*$C$5+$AB383/$AC383/2)*$AC383)*EXP(-2*(AS$30*$C$5+$AB383/$AC383/2)*$AC383) + 2*$AC383*$AB383*$C$5</f>
        <v>1.0150215680000001</v>
      </c>
      <c r="AT383">
        <f>(-2*(AT$30*$C$5+$AB383/$AC383/2)*$AC383)*EXP(-2*(AT$30*$C$5+$AB383/$AC383/2)*$AC383) + 2*$AC383*$AB383*$C$5</f>
        <v>1.0150215680000001</v>
      </c>
      <c r="AU383">
        <f>(-2*(AU$30*$C$5+$AB383/$AC383/2)*$AC383)*EXP(-2*(AU$30*$C$5+$AB383/$AC383/2)*$AC383) + 2*$AC383*$AB383*$C$5</f>
        <v>1.0150215680000001</v>
      </c>
      <c r="AV383">
        <f>(-2*(AV$30*$C$5+$AB383/$AC383/2)*$AC383)*EXP(-2*(AV$30*$C$5+$AB383/$AC383/2)*$AC383) + 2*$AC383*$AB383*$C$5</f>
        <v>1.0150215680000001</v>
      </c>
      <c r="AW383">
        <f>(-2*(AW$30*$C$5+$AB383/$AC383/2)*$AC383)*EXP(-2*(AW$30*$C$5+$AB383/$AC383/2)*$AC383) + 2*$AC383*$AB383*$C$5</f>
        <v>1.0150215680000001</v>
      </c>
      <c r="AX383">
        <f>(-2*(AX$30*$C$5+$AB383/$AC383/2)*$AC383)*EXP(-2*(AX$30*$C$5+$AB383/$AC383/2)*$AC383) + 2*$AC383*$AB383*$C$5</f>
        <v>1.0150215680000001</v>
      </c>
      <c r="AY383">
        <f>(-2*(AY$30*$C$5+$AB383/$AC383/2)*$AC383)*EXP(-2*(AY$30*$C$5+$AB383/$AC383/2)*$AC383) + 2*$AC383*$AB383*$C$5</f>
        <v>1.0150215680000001</v>
      </c>
      <c r="AZ383">
        <f>(-2*(AZ$30*$C$5+$AB383/$AC383/2)*$AC383)*EXP(-2*(AZ$30*$C$5+$AB383/$AC383/2)*$AC383) + 2*$AC383*$AB383*$C$5</f>
        <v>1.0150215680000001</v>
      </c>
      <c r="BA383">
        <f>(-2*(BA$30*$C$5+$AB383/$AC383/2)*$AC383)*EXP(-2*(BA$30*$C$5+$AB383/$AC383/2)*$AC383) + 2*$AC383*$AB383*$C$5</f>
        <v>1.0150215680000001</v>
      </c>
      <c r="BB383">
        <f>(-2*(BB$30*$C$5+$AB383/$AC383/2)*$AC383)*EXP(-2*(BB$30*$C$5+$AB383/$AC383/2)*$AC383) + 2*$AC383*$AB383*$C$5</f>
        <v>1.0150215680000001</v>
      </c>
      <c r="BC383">
        <f>(-2*(BC$30*$C$5+$AB383/$AC383/2)*$AC383)*EXP(-2*(BC$30*$C$5+$AB383/$AC383/2)*$AC383) + 2*$AC383*$AB383*$C$5</f>
        <v>1.0150215680000001</v>
      </c>
      <c r="BD383">
        <f>(-2*(BD$30*$C$5+$AB383/$AC383/2)*$AC383)*EXP(-2*(BD$30*$C$5+$AB383/$AC383/2)*$AC383) + 2*$AC383*$AB383*$C$5</f>
        <v>1.0150215680000001</v>
      </c>
      <c r="BE383">
        <f>(-2*(BE$30*$C$5+$AB383/$AC383/2)*$AC383)*EXP(-2*(BE$30*$C$5+$AB383/$AC383/2)*$AC383) + 2*$AC383*$AB383*$C$5</f>
        <v>1.0150215680000001</v>
      </c>
      <c r="BF383">
        <f>(-2*(BF$30*$C$5+$AB383/$AC383/2)*$AC383)*EXP(-2*(BF$30*$C$5+$AB383/$AC383/2)*$AC383) + 2*$AC383*$AB383*$C$5</f>
        <v>1.0150215680000001</v>
      </c>
      <c r="BG383">
        <f>(-2*(BG$30*$C$5+$AB383/$AC383/2)*$AC383)*EXP(-2*(BG$30*$C$5+$AB383/$AC383/2)*$AC383) + 2*$AC383*$AB383*$C$5</f>
        <v>1.0150215680000001</v>
      </c>
      <c r="BH383">
        <f>(-2*(BH$30*$C$5+$AB383/$AC383/2)*$AC383)*EXP(-2*(BH$30*$C$5+$AB383/$AC383/2)*$AC383) + 2*$AC383*$AB383*$C$5</f>
        <v>1.0150215680000001</v>
      </c>
      <c r="BI383">
        <f>(-2*(BI$30*$C$5+$AB383/$AC383/2)*$AC383)*EXP(-2*(BI$30*$C$5+$AB383/$AC383/2)*$AC383) + 2*$AC383*$AB383*$C$5</f>
        <v>1.0150215680000001</v>
      </c>
      <c r="BJ383">
        <f>(-2*(BJ$30*$C$5+$AB383/$AC383/2)*$AC383)*EXP(-2*(BJ$30*$C$5+$AB383/$AC383/2)*$AC383) + 2*$AC383*$AB383*$C$5</f>
        <v>1.0150215680000001</v>
      </c>
      <c r="BK383">
        <f>(-2*(BK$30*$C$5+$AB383/$AC383/2)*$AC383)*EXP(-2*(BK$30*$C$5+$AB383/$AC383/2)*$AC383) + 2*$AC383*$AB383*$C$5</f>
        <v>1.0150215680000001</v>
      </c>
      <c r="BL383">
        <f>(-2*(BL$30*$C$5+$AB383/$AC383/2)*$AC383)*EXP(-2*(BL$30*$C$5+$AB383/$AC383/2)*$AC383) + 2*$AC383*$AB383*$C$5</f>
        <v>1.0150215680000001</v>
      </c>
      <c r="BM383">
        <f>(-2*(BM$30*$C$5+$AB383/$AC383/2)*$AC383)*EXP(-2*(BM$30*$C$5+$AB383/$AC383/2)*$AC383) + 2*$AC383*$AB383*$C$5</f>
        <v>1.0150215680000001</v>
      </c>
      <c r="BN383">
        <f>(-2*(BN$30*$C$5+$AB383/$AC383/2)*$AC383)*EXP(-2*(BN$30*$C$5+$AB383/$AC383/2)*$AC383) + 2*$AC383*$AB383*$C$5</f>
        <v>1.0150215680000001</v>
      </c>
      <c r="BO383">
        <f>(-2*(BO$30*$C$5+$AB383/$AC383/2)*$AC383)*EXP(-2*(BO$30*$C$5+$AB383/$AC383/2)*$AC383) + 2*$AC383*$AB383*$C$5</f>
        <v>1.0150215680000001</v>
      </c>
      <c r="BP383">
        <f>(-2*(BP$30*$C$5+$AB383/$AC383/2)*$AC383)*EXP(-2*(BP$30*$C$5+$AB383/$AC383/2)*$AC383) + 2*$AC383*$AB383*$C$5</f>
        <v>1.0150215680000001</v>
      </c>
      <c r="BQ383">
        <f>(-2*(BQ$30*$C$5+$AB383/$AC383/2)*$AC383)*EXP(-2*(BQ$30*$C$5+$AB383/$AC383/2)*$AC383) + 2*$AC383*$AB383*$C$5</f>
        <v>1.0150215680000001</v>
      </c>
      <c r="BR383">
        <f>(-2*(BR$30*$C$5+$AB383/$AC383/2)*$AC383)*EXP(-2*(BR$30*$C$5+$AB383/$AC383/2)*$AC383) + 2*$AC383*$AB383*$C$5</f>
        <v>1.0150215680000001</v>
      </c>
      <c r="BS383">
        <f>(-2*(BS$30*$C$5+$AB383/$AC383/2)*$AC383)*EXP(-2*(BS$30*$C$5+$AB383/$AC383/2)*$AC383) + 2*$AC383*$AB383*$C$5</f>
        <v>1.0150215680000001</v>
      </c>
      <c r="BT383">
        <f>(-2*(BT$30*$C$5+$AB383/$AC383/2)*$AC383)*EXP(-2*(BT$30*$C$5+$AB383/$AC383/2)*$AC383) + 2*$AC383*$AB383*$C$5</f>
        <v>1.0150215680000001</v>
      </c>
      <c r="BU383">
        <f>(-2*(BU$30*$C$5+$AB383/$AC383/2)*$AC383)*EXP(-2*(BU$30*$C$5+$AB383/$AC383/2)*$AC383) + 2*$AC383*$AB383*$C$5</f>
        <v>1.0150215680000001</v>
      </c>
      <c r="BV383">
        <f>(-2*(BV$30*$C$5+$AB383/$AC383/2)*$AC383)*EXP(-2*(BV$30*$C$5+$AB383/$AC383/2)*$AC383) + 2*$AC383*$AB383*$C$5</f>
        <v>1.0150215680000001</v>
      </c>
      <c r="BW383">
        <f>(-2*(BW$30*$C$5+$AB383/$AC383/2)*$AC383)*EXP(-2*(BW$30*$C$5+$AB383/$AC383/2)*$AC383) + 2*$AC383*$AB383*$C$5</f>
        <v>1.0150215680000001</v>
      </c>
      <c r="BX383">
        <f>(-2*(BX$30*$C$5+$AB383/$AC383/2)*$AC383)*EXP(-2*(BX$30*$C$5+$AB383/$AC383/2)*$AC383) + 2*$AC383*$AB383*$C$5</f>
        <v>1.0150215680000001</v>
      </c>
      <c r="BY383">
        <f>(-2*(BY$30*$C$5+$AB383/$AC383/2)*$AC383)*EXP(-2*(BY$30*$C$5+$AB383/$AC383/2)*$AC383) + 2*$AC383*$AB383*$C$5</f>
        <v>1.0150215680000001</v>
      </c>
      <c r="BZ383">
        <f>(-2*(BZ$30*$C$5+$AB383/$AC383/2)*$AC383)*EXP(-2*(BZ$30*$C$5+$AB383/$AC383/2)*$AC383) + 2*$AC383*$AB383*$C$5</f>
        <v>1.0150215680000001</v>
      </c>
      <c r="CA383">
        <f>(-2*(CA$30*$C$5+$AB383/$AC383/2)*$AC383)*EXP(-2*(CA$30*$C$5+$AB383/$AC383/2)*$AC383) + 2*$AC383*$AB383*$C$5</f>
        <v>1.0150215680000001</v>
      </c>
      <c r="CB383">
        <f>(-2*(CB$30*$C$5+$AB383/$AC383/2)*$AC383)*EXP(-2*(CB$30*$C$5+$AB383/$AC383/2)*$AC383) + 2*$AC383*$AB383*$C$5</f>
        <v>1.0150215680000001</v>
      </c>
      <c r="CC383">
        <f>(-2*(CC$30*$C$5+$AB383/$AC383/2)*$AC383)*EXP(-2*(CC$30*$C$5+$AB383/$AC383/2)*$AC383) + 2*$AC383*$AB383*$C$5</f>
        <v>1.0150215680000001</v>
      </c>
      <c r="CD383">
        <f>(-2*(CD$30*$C$5+$AB383/$AC383/2)*$AC383)*EXP(-2*(CD$30*$C$5+$AB383/$AC383/2)*$AC383) + 2*$AC383*$AB383*$C$5</f>
        <v>1.0150215680000001</v>
      </c>
      <c r="CE383">
        <f>(-2*(CE$30*$C$5+$AB383/$AC383/2)*$AC383)*EXP(-2*(CE$30*$C$5+$AB383/$AC383/2)*$AC383) + 2*$AC383*$AB383*$C$5</f>
        <v>1.0150215680000001</v>
      </c>
      <c r="CF383">
        <f>(-2*(CF$30*$C$5+$AB383/$AC383/2)*$AC383)*EXP(-2*(CF$30*$C$5+$AB383/$AC383/2)*$AC383) + 2*$AC383*$AB383*$C$5</f>
        <v>1.0150215680000001</v>
      </c>
      <c r="CG383">
        <f>(-2*(CG$30*$C$5+$AB383/$AC383/2)*$AC383)*EXP(-2*(CG$30*$C$5+$AB383/$AC383/2)*$AC383) + 2*$AC383*$AB383*$C$5</f>
        <v>1.0150215680000001</v>
      </c>
      <c r="CH383">
        <f>(-2*(CH$30*$C$5+$AB383/$AC383/2)*$AC383)*EXP(-2*(CH$30*$C$5+$AB383/$AC383/2)*$AC383) + 2*$AC383*$AB383*$C$5</f>
        <v>1.0150215680000001</v>
      </c>
      <c r="CI383">
        <f>(-2*(CI$30*$C$5+$AB383/$AC383/2)*$AC383)*EXP(-2*(CI$30*$C$5+$AB383/$AC383/2)*$AC383) + 2*$AC383*$AB383*$C$5</f>
        <v>1.0150215680000001</v>
      </c>
      <c r="CJ383">
        <f>(-2*(CJ$30*$C$5+$AB383/$AC383/2)*$AC383)*EXP(-2*(CJ$30*$C$5+$AB383/$AC383/2)*$AC383) + 2*$AC383*$AB383*$C$5</f>
        <v>1.0150215680000001</v>
      </c>
      <c r="CK383">
        <f>(-2*(CK$30*$C$5+$AB383/$AC383/2)*$AC383)*EXP(-2*(CK$30*$C$5+$AB383/$AC383/2)*$AC383) + 2*$AC383*$AB383*$C$5</f>
        <v>1.0150215680000001</v>
      </c>
      <c r="CL383">
        <f>(-2*(CL$30*$C$5+$AB383/$AC383/2)*$AC383)*EXP(-2*(CL$30*$C$5+$AB383/$AC383/2)*$AC383) + 2*$AC383*$AB383*$C$5</f>
        <v>1.0150215680000001</v>
      </c>
      <c r="CM383">
        <f>(-2*(CM$30*$C$5+$AB383/$AC383/2)*$AC383)*EXP(-2*(CM$30*$C$5+$AB383/$AC383/2)*$AC383) + 2*$AC383*$AB383*$C$5</f>
        <v>1.0150215680000001</v>
      </c>
      <c r="CN383">
        <f>(-2*(CN$30*$C$5+$AB383/$AC383/2)*$AC383)*EXP(-2*(CN$30*$C$5+$AB383/$AC383/2)*$AC383) + 2*$AC383*$AB383*$C$5</f>
        <v>1.0150215680000001</v>
      </c>
      <c r="CO383">
        <f>(-2*(CO$30*$C$5+$AB383/$AC383/2)*$AC383)*EXP(-2*(CO$30*$C$5+$AB383/$AC383/2)*$AC383) + 2*$AC383*$AB383*$C$5</f>
        <v>1.0150215680000001</v>
      </c>
      <c r="CP383">
        <f>(-2*(CP$30*$C$5+$AB383/$AC383/2)*$AC383)*EXP(-2*(CP$30*$C$5+$AB383/$AC383/2)*$AC383) + 2*$AC383*$AB383*$C$5</f>
        <v>1.0150215680000001</v>
      </c>
      <c r="CQ383">
        <f>(-2*(CQ$30*$C$5+$AB383/$AC383/2)*$AC383)*EXP(-2*(CQ$30*$C$5+$AB383/$AC383/2)*$AC383) + 2*$AC383*$AB383*$C$5</f>
        <v>1.0150215680000001</v>
      </c>
      <c r="CR383">
        <f>(-2*(CR$30*$C$5+$AB383/$AC383/2)*$AC383)*EXP(-2*(CR$30*$C$5+$AB383/$AC383/2)*$AC383) + 2*$AC383*$AB383*$C$5</f>
        <v>1.0150215680000001</v>
      </c>
      <c r="CS383">
        <f>(-2*(CS$30*$C$5+$AB383/$AC383/2)*$AC383)*EXP(-2*(CS$30*$C$5+$AB383/$AC383/2)*$AC383) + 2*$AC383*$AB383*$C$5</f>
        <v>1.0150215680000001</v>
      </c>
      <c r="CT383">
        <f>(-2*(CT$30*$C$5+$AB383/$AC383/2)*$AC383)*EXP(-2*(CT$30*$C$5+$AB383/$AC383/2)*$AC383) + 2*$AC383*$AB383*$C$5</f>
        <v>1.0150215680000001</v>
      </c>
      <c r="CU383">
        <f>(-2*(CU$30*$C$5+$AB383/$AC383/2)*$AC383)*EXP(-2*(CU$30*$C$5+$AB383/$AC383/2)*$AC383) + 2*$AC383*$AB383*$C$5</f>
        <v>1.0150215680000001</v>
      </c>
      <c r="CV383">
        <f>(-2*(CV$30*$C$5+$AB383/$AC383/2)*$AC383)*EXP(-2*(CV$30*$C$5+$AB383/$AC383/2)*$AC383) + 2*$AC383*$AB383*$C$5</f>
        <v>1.0150215680000001</v>
      </c>
      <c r="CW383">
        <f>(-2*(CW$30*$C$5+$AB383/$AC383/2)*$AC383)*EXP(-2*(CW$30*$C$5+$AB383/$AC383/2)*$AC383) + 2*$AC383*$AB383*$C$5</f>
        <v>1.0150215680000001</v>
      </c>
      <c r="CX383">
        <f>(-2*(CX$30*$C$5+$AB383/$AC383/2)*$AC383)*EXP(-2*(CX$30*$C$5+$AB383/$AC383/2)*$AC383) + 2*$AC383*$AB383*$C$5</f>
        <v>1.0150215680000001</v>
      </c>
      <c r="CY383">
        <f>(-2*(CY$30*$C$5+$AB383/$AC383/2)*$AC383)*EXP(-2*(CY$30*$C$5+$AB383/$AC383/2)*$AC383) + 2*$AC383*$AB383*$C$5</f>
        <v>1.0150215680000001</v>
      </c>
      <c r="CZ383">
        <f>(-2*(CZ$30*$C$5+$AB383/$AC383/2)*$AC383)*EXP(-2*(CZ$30*$C$5+$AB383/$AC383/2)*$AC383) + 2*$AC383*$AB383*$C$5</f>
        <v>1.0150215680000001</v>
      </c>
      <c r="DA383">
        <f>(-2*(DA$30*$C$5+$AB383/$AC383/2)*$AC383)*EXP(-2*(DA$30*$C$5+$AB383/$AC383/2)*$AC383) + 2*$AC383*$AB383*$C$5</f>
        <v>1.0150215680000001</v>
      </c>
      <c r="DB383">
        <f>(-2*(DB$30*$C$5+$AB383/$AC383/2)*$AC383)*EXP(-2*(DB$30*$C$5+$AB383/$AC383/2)*$AC383) + 2*$AC383*$AB383*$C$5</f>
        <v>1.0150215680000001</v>
      </c>
      <c r="DC383">
        <f>(-2*(DC$30*$C$5+$AB383/$AC383/2)*$AC383)*EXP(-2*(DC$30*$C$5+$AB383/$AC383/2)*$AC383) + 2*$AC383*$AB383*$C$5</f>
        <v>1.0150215680000001</v>
      </c>
      <c r="DD383">
        <f>(-2*(DD$30*$C$5+$AB383/$AC383/2)*$AC383)*EXP(-2*(DD$30*$C$5+$AB383/$AC383/2)*$AC383) + 2*$AC383*$AB383*$C$5</f>
        <v>1.0150215680000001</v>
      </c>
      <c r="DE383">
        <f>(-2*(DE$30*$C$5+$AB383/$AC383/2)*$AC383)*EXP(-2*(DE$30*$C$5+$AB383/$AC383/2)*$AC383) + 2*$AC383*$AB383*$C$5</f>
        <v>1.0150215680000001</v>
      </c>
      <c r="DF383">
        <f>(-2*(DF$30*$C$5+$AB383/$AC383/2)*$AC383)*EXP(-2*(DF$30*$C$5+$AB383/$AC383/2)*$AC383) + 2*$AC383*$AB383*$C$5</f>
        <v>1.0150215680000001</v>
      </c>
      <c r="DG383">
        <f>(-2*(DG$30*$C$5+$AB383/$AC383/2)*$AC383)*EXP(-2*(DG$30*$C$5+$AB383/$AC383/2)*$AC383) + 2*$AC383*$AB383*$C$5</f>
        <v>1.0150215680000001</v>
      </c>
      <c r="DH383">
        <f>(-2*(DH$30*$C$5+$AB383/$AC383/2)*$AC383)*EXP(-2*(DH$30*$C$5+$AB383/$AC383/2)*$AC383) + 2*$AC383*$AB383*$C$5</f>
        <v>1.0150215680000001</v>
      </c>
      <c r="DI383">
        <f>(-2*(DI$30*$C$5+$AB383/$AC383/2)*$AC383)*EXP(-2*(DI$30*$C$5+$AB383/$AC383/2)*$AC383) + 2*$AC383*$AB383*$C$5</f>
        <v>1.0150215680000001</v>
      </c>
      <c r="DJ383">
        <f>(-2*(DJ$30*$C$5+$AB383/$AC383/2)*$AC383)*EXP(-2*(DJ$30*$C$5+$AB383/$AC383/2)*$AC383) + 2*$AC383*$AB383*$C$5</f>
        <v>1.0150215680000001</v>
      </c>
      <c r="DK383">
        <f>(-2*(DK$30*$C$5+$AB383/$AC383/2)*$AC383)*EXP(-2*(DK$30*$C$5+$AB383/$AC383/2)*$AC383) + 2*$AC383*$AB383*$C$5</f>
        <v>1.0150215680000001</v>
      </c>
      <c r="DL383">
        <f>(-2*(DL$30*$C$5+$AB383/$AC383/2)*$AC383)*EXP(-2*(DL$30*$C$5+$AB383/$AC383/2)*$AC383) + 2*$AC383*$AB383*$C$5</f>
        <v>1.0150215680000001</v>
      </c>
      <c r="DM383">
        <f>(-2*(DM$30*$C$5+$AB383/$AC383/2)*$AC383)*EXP(-2*(DM$30*$C$5+$AB383/$AC383/2)*$AC383) + 2*$AC383*$AB383*$C$5</f>
        <v>1.0150215680000001</v>
      </c>
      <c r="DN383">
        <f>(-2*(DN$30*$C$5+$AB383/$AC383/2)*$AC383)*EXP(-2*(DN$30*$C$5+$AB383/$AC383/2)*$AC383) + 2*$AC383*$AB383*$C$5</f>
        <v>1.0150215680000001</v>
      </c>
      <c r="DO383">
        <f>(-2*(DO$30*$C$5+$AB383/$AC383/2)*$AC383)*EXP(-2*(DO$30*$C$5+$AB383/$AC383/2)*$AC383) + 2*$AC383*$AB383*$C$5</f>
        <v>1.0150215680000001</v>
      </c>
      <c r="DP383">
        <f>(-2*(DP$30*$C$5+$AB383/$AC383/2)*$AC383)*EXP(-2*(DP$30*$C$5+$AB383/$AC383/2)*$AC383) + 2*$AC383*$AB383*$C$5</f>
        <v>1.0150215680000001</v>
      </c>
      <c r="DQ383">
        <f>(-2*(DQ$30*$C$5+$AB383/$AC383/2)*$AC383)*EXP(-2*(DQ$30*$C$5+$AB383/$AC383/2)*$AC383) + 2*$AC383*$AB383*$C$5</f>
        <v>1.0150215680000001</v>
      </c>
      <c r="DR383">
        <f>(-2*(DR$30*$C$5+$AB383/$AC383/2)*$AC383)*EXP(-2*(DR$30*$C$5+$AB383/$AC383/2)*$AC383) + 2*$AC383*$AB383*$C$5</f>
        <v>1.0150215680000001</v>
      </c>
      <c r="DS383">
        <f>(-2*(DS$30*$C$5+$AB383/$AC383/2)*$AC383)*EXP(-2*(DS$30*$C$5+$AB383/$AC383/2)*$AC383) + 2*$AC383*$AB383*$C$5</f>
        <v>1.0150215680000001</v>
      </c>
      <c r="DT383">
        <f>(-2*(DT$30*$C$5+$AB383/$AC383/2)*$AC383)*EXP(-2*(DT$30*$C$5+$AB383/$AC383/2)*$AC383) + 2*$AC383*$AB383*$C$5</f>
        <v>1.0150215680000001</v>
      </c>
      <c r="DU383">
        <f>(-2*(DU$30*$C$5+$AB383/$AC383/2)*$AC383)*EXP(-2*(DU$30*$C$5+$AB383/$AC383/2)*$AC383) + 2*$AC383*$AB383*$C$5</f>
        <v>1.0150215680000001</v>
      </c>
      <c r="DV383">
        <f>(-2*(DV$30*$C$5+$AB383/$AC383/2)*$AC383)*EXP(-2*(DV$30*$C$5+$AB383/$AC383/2)*$AC383) + 2*$AC383*$AB383*$C$5</f>
        <v>1.0150215680000001</v>
      </c>
      <c r="DW383">
        <f>(-2*(DW$30*$C$5+$AB383/$AC383/2)*$AC383)*EXP(-2*(DW$30*$C$5+$AB383/$AC383/2)*$AC383) + 2*$AC383*$AB383*$C$5</f>
        <v>1.0150215680000001</v>
      </c>
      <c r="DX383">
        <f>(-2*(DX$30*$C$5+$AB383/$AC383/2)*$AC383)*EXP(-2*(DX$30*$C$5+$AB383/$AC383/2)*$AC383) + 2*$AC383*$AB383*$C$5</f>
        <v>1.0150215680000001</v>
      </c>
      <c r="DY383">
        <f>(-2*(DY$30*$C$5+$AB383/$AC383/2)*$AC383)*EXP(-2*(DY$30*$C$5+$AB383/$AC383/2)*$AC383) + 2*$AC383*$AB383*$C$5</f>
        <v>1.0150215680000001</v>
      </c>
      <c r="DZ383">
        <f>(-2*(DZ$30*$C$5+$AB383/$AC383/2)*$AC383)*EXP(-2*(DZ$30*$C$5+$AB383/$AC383/2)*$AC383) + 2*$AC383*$AB383*$C$5</f>
        <v>1.0150215680000001</v>
      </c>
      <c r="EA383">
        <f>(-2*(EA$30*$C$5+$AB383/$AC383/2)*$AC383)*EXP(-2*(EA$30*$C$5+$AB383/$AC383/2)*$AC383) + 2*$AC383*$AB383*$C$5</f>
        <v>1.0150215680000001</v>
      </c>
      <c r="EB383">
        <f>(-2*(EB$30*$C$5+$AB383/$AC383/2)*$AC383)*EXP(-2*(EB$30*$C$5+$AB383/$AC383/2)*$AC383) + 2*$AC383*$AB383*$C$5</f>
        <v>1.0150215680000001</v>
      </c>
      <c r="EC383">
        <f>(-2*(EC$30*$C$5+$AB383/$AC383/2)*$AC383)*EXP(-2*(EC$30*$C$5+$AB383/$AC383/2)*$AC383) + 2*$AC383*$AB383*$C$5</f>
        <v>1.0150215680000001</v>
      </c>
      <c r="ED383">
        <f>(-2*(ED$30*$C$5+$AB383/$AC383/2)*$AC383)*EXP(-2*(ED$30*$C$5+$AB383/$AC383/2)*$AC383) + 2*$AC383*$AB383*$C$5</f>
        <v>1.0150215680000001</v>
      </c>
      <c r="EE383">
        <f>(-2*(EE$30*$C$5+$AB383/$AC383/2)*$AC383)*EXP(-2*(EE$30*$C$5+$AB383/$AC383/2)*$AC383) + 2*$AC383*$AB383*$C$5</f>
        <v>1.0150215680000001</v>
      </c>
      <c r="EF383">
        <f>(-2*(EF$30*$C$5+$AB383/$AC383/2)*$AC383)*EXP(-2*(EF$30*$C$5+$AB383/$AC383/2)*$AC383) + 2*$AC383*$AB383*$C$5</f>
        <v>1.0150215680000001</v>
      </c>
      <c r="EG383">
        <f>(-2*(EG$30*$C$5+$AB383/$AC383/2)*$AC383)*EXP(-2*(EG$30*$C$5+$AB383/$AC383/2)*$AC383) + 2*$AC383*$AB383*$C$5</f>
        <v>1.0150215680000001</v>
      </c>
      <c r="EH383">
        <f>(-2*(EH$30*$C$5+$AB383/$AC383/2)*$AC383)*EXP(-2*(EH$30*$C$5+$AB383/$AC383/2)*$AC383) + 2*$AC383*$AB383*$C$5</f>
        <v>1.0150215680000001</v>
      </c>
      <c r="EI383">
        <f>(-2*(EI$30*$C$5+$AB383/$AC383/2)*$AC383)*EXP(-2*(EI$30*$C$5+$AB383/$AC383/2)*$AC383) + 2*$AC383*$AB383*$C$5</f>
        <v>1.0150215680000001</v>
      </c>
      <c r="EJ383">
        <f>(-2*(EJ$30*$C$5+$AB383/$AC383/2)*$AC383)*EXP(-2*(EJ$30*$C$5+$AB383/$AC383/2)*$AC383) + 2*$AC383*$AB383*$C$5</f>
        <v>1.0150215680000001</v>
      </c>
      <c r="EK383">
        <f>(-2*(EK$30*$C$5+$AB383/$AC383/2)*$AC383)*EXP(-2*(EK$30*$C$5+$AB383/$AC383/2)*$AC383) + 2*$AC383*$AB383*$C$5</f>
        <v>1.0150215680000001</v>
      </c>
      <c r="EL383">
        <f>(-2*(EL$30*$C$5+$AB383/$AC383/2)*$AC383)*EXP(-2*(EL$30*$C$5+$AB383/$AC383/2)*$AC383) + 2*$AC383*$AB383*$C$5</f>
        <v>1.0150215680000001</v>
      </c>
      <c r="EM383">
        <f>(-2*(EM$30*$C$5+$AB383/$AC383/2)*$AC383)*EXP(-2*(EM$30*$C$5+$AB383/$AC383/2)*$AC383) + 2*$AC383*$AB383*$C$5</f>
        <v>1.0150215680000001</v>
      </c>
      <c r="EN383">
        <f>(-2*(EN$30*$C$5+$AB383/$AC383/2)*$AC383)*EXP(-2*(EN$30*$C$5+$AB383/$AC383/2)*$AC383) + 2*$AC383*$AB383*$C$5</f>
        <v>1.0150215680000001</v>
      </c>
      <c r="EO383">
        <f>(-2*(EO$30*$C$5+$AB383/$AC383/2)*$AC383)*EXP(-2*(EO$30*$C$5+$AB383/$AC383/2)*$AC383) + 2*$AC383*$AB383*$C$5</f>
        <v>1.0150215680000001</v>
      </c>
      <c r="EP383">
        <f>(-2*(EP$30*$C$5+$AB383/$AC383/2)*$AC383)*EXP(-2*(EP$30*$C$5+$AB383/$AC383/2)*$AC383) + 2*$AC383*$AB383*$C$5</f>
        <v>1.0150215680000001</v>
      </c>
      <c r="EQ383">
        <f>(-2*(EQ$30*$C$5+$AB383/$AC383/2)*$AC383)*EXP(-2*(EQ$30*$C$5+$AB383/$AC383/2)*$AC383) + 2*$AC383*$AB383*$C$5</f>
        <v>1.0150215680000001</v>
      </c>
      <c r="ER383">
        <f>(-2*(ER$30*$C$5+$AB383/$AC383/2)*$AC383)*EXP(-2*(ER$30*$C$5+$AB383/$AC383/2)*$AC383) + 2*$AC383*$AB383*$C$5</f>
        <v>1.0150215680000001</v>
      </c>
      <c r="ES383">
        <f>(-2*(ES$30*$C$5+$AB383/$AC383/2)*$AC383)*EXP(-2*(ES$30*$C$5+$AB383/$AC383/2)*$AC383) + 2*$AC383*$AB383*$C$5</f>
        <v>1.0150215680000001</v>
      </c>
      <c r="ET383">
        <f>(-2*(ET$30*$C$5+$AB383/$AC383/2)*$AC383)*EXP(-2*(ET$30*$C$5+$AB383/$AC383/2)*$AC383) + 2*$AC383*$AB383*$C$5</f>
        <v>1.0150215680000001</v>
      </c>
      <c r="EU383">
        <f>(-2*(EU$30*$C$5+$AB383/$AC383/2)*$AC383)*EXP(-2*(EU$30*$C$5+$AB383/$AC383/2)*$AC383) + 2*$AC383*$AB383*$C$5</f>
        <v>1.0150215680000001</v>
      </c>
      <c r="EV383">
        <f>(-2*(EV$30*$C$5+$AB383/$AC383/2)*$AC383)*EXP(-2*(EV$30*$C$5+$AB383/$AC383/2)*$AC383) + 2*$AC383*$AB383*$C$5</f>
        <v>1.0150215680000001</v>
      </c>
      <c r="EW383">
        <f>(-2*(EW$30*$C$5+$AB383/$AC383/2)*$AC383)*EXP(-2*(EW$30*$C$5+$AB383/$AC383/2)*$AC383) + 2*$AC383*$AB383*$C$5</f>
        <v>1.0150215680000001</v>
      </c>
      <c r="EX383">
        <f>(-2*(EX$30*$C$5+$AB383/$AC383/2)*$AC383)*EXP(-2*(EX$30*$C$5+$AB383/$AC383/2)*$AC383) + 2*$AC383*$AB383*$C$5</f>
        <v>1.0150215680000001</v>
      </c>
      <c r="EY383">
        <f>(-2*(EY$30*$C$5+$AB383/$AC383/2)*$AC383)*EXP(-2*(EY$30*$C$5+$AB383/$AC383/2)*$AC383) + 2*$AC383*$AB383*$C$5</f>
        <v>1.0150215680000001</v>
      </c>
      <c r="EZ383">
        <f>(-2*(EZ$30*$C$5+$AB383/$AC383/2)*$AC383)*EXP(-2*(EZ$30*$C$5+$AB383/$AC383/2)*$AC383) + 2*$AC383*$AB383*$C$5</f>
        <v>1.0150215680000001</v>
      </c>
      <c r="FA383">
        <f>(-2*(FA$30*$C$5+$AB383/$AC383/2)*$AC383)*EXP(-2*(FA$30*$C$5+$AB383/$AC383/2)*$AC383) + 2*$AC383*$AB383*$C$5</f>
        <v>1.0150215680000001</v>
      </c>
      <c r="FB383">
        <f>(-2*(FB$30*$C$5+$AB383/$AC383/2)*$AC383)*EXP(-2*(FB$30*$C$5+$AB383/$AC383/2)*$AC383) + 2*$AC383*$AB383*$C$5</f>
        <v>1.0150215680000001</v>
      </c>
      <c r="FC383">
        <f>(-2*(FC$30*$C$5+$AB383/$AC383/2)*$AC383)*EXP(-2*(FC$30*$C$5+$AB383/$AC383/2)*$AC383) + 2*$AC383*$AB383*$C$5</f>
        <v>1.0150215680000001</v>
      </c>
      <c r="FD383">
        <f>(-2*(FD$30*$C$5+$AB383/$AC383/2)*$AC383)*EXP(-2*(FD$30*$C$5+$AB383/$AC383/2)*$AC383) + 2*$AC383*$AB383*$C$5</f>
        <v>1.0150215680000001</v>
      </c>
      <c r="FE383">
        <f>(-2*(FE$30*$C$5+$AB383/$AC383/2)*$AC383)*EXP(-2*(FE$30*$C$5+$AB383/$AC383/2)*$AC383) + 2*$AC383*$AB383*$C$5</f>
        <v>1.0150215680000001</v>
      </c>
      <c r="FF383">
        <f>(-2*(FF$30*$C$5+$AB383/$AC383/2)*$AC383)*EXP(-2*(FF$30*$C$5+$AB383/$AC383/2)*$AC383) + 2*$AC383*$AB383*$C$5</f>
        <v>1.0150215680000001</v>
      </c>
      <c r="FG383">
        <f>(-2*(FG$30*$C$5+$AB383/$AC383/2)*$AC383)*EXP(-2*(FG$30*$C$5+$AB383/$AC383/2)*$AC383) + 2*$AC383*$AB383*$C$5</f>
        <v>1.0150215680000001</v>
      </c>
      <c r="FH383">
        <f>(-2*(FH$30*$C$5+$AB383/$AC383/2)*$AC383)*EXP(-2*(FH$30*$C$5+$AB383/$AC383/2)*$AC383) + 2*$AC383*$AB383*$C$5</f>
        <v>1.0150215680000001</v>
      </c>
      <c r="FI383">
        <f>(-2*(FI$30*$C$5+$AB383/$AC383/2)*$AC383)*EXP(-2*(FI$30*$C$5+$AB383/$AC383/2)*$AC383) + 2*$AC383*$AB383*$C$5</f>
        <v>1.0150215680000001</v>
      </c>
      <c r="FJ383">
        <f>(-2*(FJ$30*$C$5+$AB383/$AC383/2)*$AC383)*EXP(-2*(FJ$30*$C$5+$AB383/$AC383/2)*$AC383) + 2*$AC383*$AB383*$C$5</f>
        <v>1.0150215680000001</v>
      </c>
      <c r="FK383">
        <f>(-2*(FK$30*$C$5+$AB383/$AC383/2)*$AC383)*EXP(-2*(FK$30*$C$5+$AB383/$AC383/2)*$AC383) + 2*$AC383*$AB383*$C$5</f>
        <v>1.0150215680000001</v>
      </c>
      <c r="FL383">
        <f>(-2*(FL$30*$C$5+$AB383/$AC383/2)*$AC383)*EXP(-2*(FL$30*$C$5+$AB383/$AC383/2)*$AC383) + 2*$AC383*$AB383*$C$5</f>
        <v>1.0150215680000001</v>
      </c>
      <c r="FM383">
        <f>(-2*(FM$30*$C$5+$AB383/$AC383/2)*$AC383)*EXP(-2*(FM$30*$C$5+$AB383/$AC383/2)*$AC383) + 2*$AC383*$AB383*$C$5</f>
        <v>1.0150215680000001</v>
      </c>
      <c r="FN383">
        <f>(-2*(FN$30*$C$5+$AB383/$AC383/2)*$AC383)*EXP(-2*(FN$30*$C$5+$AB383/$AC383/2)*$AC383) + 2*$AC383*$AB383*$C$5</f>
        <v>1.0150215680000001</v>
      </c>
      <c r="FO383">
        <f>(-2*(FO$30*$C$5+$AB383/$AC383/2)*$AC383)*EXP(-2*(FO$30*$C$5+$AB383/$AC383/2)*$AC383) + 2*$AC383*$AB383*$C$5</f>
        <v>1.0150215680000001</v>
      </c>
      <c r="FP383">
        <f>(-2*(FP$30*$C$5+$AB383/$AC383/2)*$AC383)*EXP(-2*(FP$30*$C$5+$AB383/$AC383/2)*$AC383) + 2*$AC383*$AB383*$C$5</f>
        <v>1.0150215680000001</v>
      </c>
      <c r="FQ383">
        <f>(-2*(FQ$30*$C$5+$AB383/$AC383/2)*$AC383)*EXP(-2*(FQ$30*$C$5+$AB383/$AC383/2)*$AC383) + 2*$AC383*$AB383*$C$5</f>
        <v>1.0150215680000001</v>
      </c>
      <c r="FR383">
        <f>(-2*(FR$30*$C$5+$AB383/$AC383/2)*$AC383)*EXP(-2*(FR$30*$C$5+$AB383/$AC383/2)*$AC383) + 2*$AC383*$AB383*$C$5</f>
        <v>1.0150215680000001</v>
      </c>
      <c r="FS383">
        <f>(-2*(FS$30*$C$5+$AB383/$AC383/2)*$AC383)*EXP(-2*(FS$30*$C$5+$AB383/$AC383/2)*$AC383) + 2*$AC383*$AB383*$C$5</f>
        <v>1.0150215680000001</v>
      </c>
      <c r="FT383">
        <f>(-2*(FT$30*$C$5+$AB383/$AC383/2)*$AC383)*EXP(-2*(FT$30*$C$5+$AB383/$AC383/2)*$AC383) + 2*$AC383*$AB383*$C$5</f>
        <v>1.0150215680000001</v>
      </c>
      <c r="FU383">
        <f>(-2*(FU$30*$C$5+$AB383/$AC383/2)*$AC383)*EXP(-2*(FU$30*$C$5+$AB383/$AC383/2)*$AC383) + 2*$AC383*$AB383*$C$5</f>
        <v>1.0150215680000001</v>
      </c>
      <c r="FV383">
        <f>(-2*(FV$30*$C$5+$AB383/$AC383/2)*$AC383)*EXP(-2*(FV$30*$C$5+$AB383/$AC383/2)*$AC383) + 2*$AC383*$AB383*$C$5</f>
        <v>1.0150215680000001</v>
      </c>
      <c r="FW383">
        <f>(-2*(FW$30*$C$5+$AB383/$AC383/2)*$AC383)*EXP(-2*(FW$30*$C$5+$AB383/$AC383/2)*$AC383) + 2*$AC383*$AB383*$C$5</f>
        <v>1.0150215680000001</v>
      </c>
      <c r="FX383">
        <f>(-2*(FX$30*$C$5+$AB383/$AC383/2)*$AC383)*EXP(-2*(FX$30*$C$5+$AB383/$AC383/2)*$AC383) + 2*$AC383*$AB383*$C$5</f>
        <v>1.0150215680000001</v>
      </c>
      <c r="FY383">
        <f>(-2*(FY$30*$C$5+$AB383/$AC383/2)*$AC383)*EXP(-2*(FY$30*$C$5+$AB383/$AC383/2)*$AC383) + 2*$AC383*$AB383*$C$5</f>
        <v>1.0150215680000001</v>
      </c>
      <c r="FZ383">
        <f>(-2*(FZ$30*$C$5+$AB383/$AC383/2)*$AC383)*EXP(-2*(FZ$30*$C$5+$AB383/$AC383/2)*$AC383) + 2*$AC383*$AB383*$C$5</f>
        <v>1.0150215680000001</v>
      </c>
      <c r="GA383">
        <f>(-2*(GA$30*$C$5+$AB383/$AC383/2)*$AC383)*EXP(-2*(GA$30*$C$5+$AB383/$AC383/2)*$AC383) + 2*$AC383*$AB383*$C$5</f>
        <v>1.0150215680000001</v>
      </c>
      <c r="GB383">
        <f>(-2*(GB$30*$C$5+$AB383/$AC383/2)*$AC383)*EXP(-2*(GB$30*$C$5+$AB383/$AC383/2)*$AC383) + 2*$AC383*$AB383*$C$5</f>
        <v>1.0150215680000001</v>
      </c>
      <c r="GC383">
        <f>(-2*(GC$30*$C$5+$AB383/$AC383/2)*$AC383)*EXP(-2*(GC$30*$C$5+$AB383/$AC383/2)*$AC383) + 2*$AC383*$AB383*$C$5</f>
        <v>1.0150215680000001</v>
      </c>
      <c r="GD383">
        <f>(-2*(GD$30*$C$5+$AB383/$AC383/2)*$AC383)*EXP(-2*(GD$30*$C$5+$AB383/$AC383/2)*$AC383) + 2*$AC383*$AB383*$C$5</f>
        <v>1.0150215680000001</v>
      </c>
      <c r="GE383">
        <f>(-2*(GE$30*$C$5+$AB383/$AC383/2)*$AC383)*EXP(-2*(GE$30*$C$5+$AB383/$AC383/2)*$AC383) + 2*$AC383*$AB383*$C$5</f>
        <v>1.0150215680000001</v>
      </c>
      <c r="GF383">
        <f>(-2*(GF$30*$C$5+$AB383/$AC383/2)*$AC383)*EXP(-2*(GF$30*$C$5+$AB383/$AC383/2)*$AC383) + 2*$AC383*$AB383*$C$5</f>
        <v>1.0150215680000001</v>
      </c>
      <c r="GG383">
        <f>(-2*(GG$30*$C$5+$AB383/$AC383/2)*$AC383)*EXP(-2*(GG$30*$C$5+$AB383/$AC383/2)*$AC383) + 2*$AC383*$AB383*$C$5</f>
        <v>1.0150215680000001</v>
      </c>
      <c r="GH383">
        <f>(-2*(GH$30*$C$5+$AB383/$AC383/2)*$AC383)*EXP(-2*(GH$30*$C$5+$AB383/$AC383/2)*$AC383) + 2*$AC383*$AB383*$C$5</f>
        <v>1.0150215680000001</v>
      </c>
      <c r="GI383">
        <f>(-2*(GI$30*$C$5+$AB383/$AC383/2)*$AC383)*EXP(-2*(GI$30*$C$5+$AB383/$AC383/2)*$AC383) + 2*$AC383*$AB383*$C$5</f>
        <v>1.0150215680000001</v>
      </c>
      <c r="GJ383">
        <f>(-2*(GJ$30*$C$5+$AB383/$AC383/2)*$AC383)*EXP(-2*(GJ$30*$C$5+$AB383/$AC383/2)*$AC383) + 2*$AC383*$AB383*$C$5</f>
        <v>1.0150215680000001</v>
      </c>
      <c r="GK383">
        <f>(-2*(GK$30*$C$5+$AB383/$AC383/2)*$AC383)*EXP(-2*(GK$30*$C$5+$AB383/$AC383/2)*$AC383) + 2*$AC383*$AB383*$C$5</f>
        <v>1.0150215680000001</v>
      </c>
      <c r="GL383">
        <f>(-2*(GL$30*$C$5+$AB383/$AC383/2)*$AC383)*EXP(-2*(GL$30*$C$5+$AB383/$AC383/2)*$AC383) + 2*$AC383*$AB383*$C$5</f>
        <v>1.0150215680000001</v>
      </c>
      <c r="GM383">
        <f>(-2*(GM$30*$C$5+$AB383/$AC383/2)*$AC383)*EXP(-2*(GM$30*$C$5+$AB383/$AC383/2)*$AC383) + 2*$AC383*$AB383*$C$5</f>
        <v>1.0150215680000001</v>
      </c>
      <c r="GN383">
        <f>(-2*(GN$30*$C$5+$AB383/$AC383/2)*$AC383)*EXP(-2*(GN$30*$C$5+$AB383/$AC383/2)*$AC383) + 2*$AC383*$AB383*$C$5</f>
        <v>1.0150215680000001</v>
      </c>
      <c r="GO383">
        <f>(-2*(GO$30*$C$5+$AB383/$AC383/2)*$AC383)*EXP(-2*(GO$30*$C$5+$AB383/$AC383/2)*$AC383) + 2*$AC383*$AB383*$C$5</f>
        <v>1.0150215680000001</v>
      </c>
      <c r="GP383">
        <f>(-2*(GP$30*$C$5+$AB383/$AC383/2)*$AC383)*EXP(-2*(GP$30*$C$5+$AB383/$AC383/2)*$AC383) + 2*$AC383*$AB383*$C$5</f>
        <v>1.0150215680000001</v>
      </c>
      <c r="GQ383">
        <f>(-2*(GQ$30*$C$5+$AB383/$AC383/2)*$AC383)*EXP(-2*(GQ$30*$C$5+$AB383/$AC383/2)*$AC383) + 2*$AC383*$AB383*$C$5</f>
        <v>1.0150215680000001</v>
      </c>
      <c r="GR383">
        <f>(-2*(GR$30*$C$5+$AB383/$AC383/2)*$AC383)*EXP(-2*(GR$30*$C$5+$AB383/$AC383/2)*$AC383) + 2*$AC383*$AB383*$C$5</f>
        <v>1.0150215680000001</v>
      </c>
      <c r="GS383">
        <f>(-2*(GS$30*$C$5+$AB383/$AC383/2)*$AC383)*EXP(-2*(GS$30*$C$5+$AB383/$AC383/2)*$AC383) + 2*$AC383*$AB383*$C$5</f>
        <v>1.0150215680000001</v>
      </c>
      <c r="GT383">
        <f>(-2*(GT$30*$C$5+$AB383/$AC383/2)*$AC383)*EXP(-2*(GT$30*$C$5+$AB383/$AC383/2)*$AC383) + 2*$AC383*$AB383*$C$5</f>
        <v>1.0150215680000001</v>
      </c>
      <c r="GU383">
        <f>(-2*(GU$30*$C$5+$AB383/$AC383/2)*$AC383)*EXP(-2*(GU$30*$C$5+$AB383/$AC383/2)*$AC383) + 2*$AC383*$AB383*$C$5</f>
        <v>1.0150215680000001</v>
      </c>
      <c r="GV383">
        <f>(-2*(GV$30*$C$5+$AB383/$AC383/2)*$AC383)*EXP(-2*(GV$30*$C$5+$AB383/$AC383/2)*$AC383) + 2*$AC383*$AB383*$C$5</f>
        <v>1.0150215680000001</v>
      </c>
      <c r="GW383">
        <f>(-2*(GW$30*$C$5+$AB383/$AC383/2)*$AC383)*EXP(-2*(GW$30*$C$5+$AB383/$AC383/2)*$AC383) + 2*$AC383*$AB383*$C$5</f>
        <v>1.0150215680000001</v>
      </c>
      <c r="GX383">
        <f>(-2*(GX$30*$C$5+$AB383/$AC383/2)*$AC383)*EXP(-2*(GX$30*$C$5+$AB383/$AC383/2)*$AC383) + 2*$AC383*$AB383*$C$5</f>
        <v>1.0150215680000001</v>
      </c>
      <c r="GY383">
        <f>(-2*(GY$30*$C$5+$AB383/$AC383/2)*$AC383)*EXP(-2*(GY$30*$C$5+$AB383/$AC383/2)*$AC383) + 2*$AC383*$AB383*$C$5</f>
        <v>1.0150215680000001</v>
      </c>
      <c r="GZ383">
        <f>(-2*(GZ$30*$C$5+$AB383/$AC383/2)*$AC383)*EXP(-2*(GZ$30*$C$5+$AB383/$AC383/2)*$AC383) + 2*$AC383*$AB383*$C$5</f>
        <v>1.0150215680000001</v>
      </c>
      <c r="HA383">
        <f>(-2*(HA$30*$C$5+$AB383/$AC383/2)*$AC383)*EXP(-2*(HA$30*$C$5+$AB383/$AC383/2)*$AC383) + 2*$AC383*$AB383*$C$5</f>
        <v>1.0150215680000001</v>
      </c>
      <c r="HB383">
        <f>(-2*(HB$30*$C$5+$AB383/$AC383/2)*$AC383)*EXP(-2*(HB$30*$C$5+$AB383/$AC383/2)*$AC383) + 2*$AC383*$AB383*$C$5</f>
        <v>1.0150215680000001</v>
      </c>
      <c r="HC383">
        <f>(-2*(HC$30*$C$5+$AB383/$AC383/2)*$AC383)*EXP(-2*(HC$30*$C$5+$AB383/$AC383/2)*$AC383) + 2*$AC383*$AB383*$C$5</f>
        <v>1.0150215680000001</v>
      </c>
      <c r="HD383">
        <f>(-2*(HD$30*$C$5+$AB383/$AC383/2)*$AC383)*EXP(-2*(HD$30*$C$5+$AB383/$AC383/2)*$AC383) + 2*$AC383*$AB383*$C$5</f>
        <v>1.0150215680000001</v>
      </c>
      <c r="HE383">
        <f>(-2*(HE$30*$C$5+$AB383/$AC383/2)*$AC383)*EXP(-2*(HE$30*$C$5+$AB383/$AC383/2)*$AC383) + 2*$AC383*$AB383*$C$5</f>
        <v>1.0150215680000001</v>
      </c>
      <c r="HF383">
        <f>(-2*(HF$30*$C$5+$AB383/$AC383/2)*$AC383)*EXP(-2*(HF$30*$C$5+$AB383/$AC383/2)*$AC383) + 2*$AC383*$AB383*$C$5</f>
        <v>1.0150215680000001</v>
      </c>
      <c r="HG383">
        <f>(-2*(HG$30*$C$5+$AB383/$AC383/2)*$AC383)*EXP(-2*(HG$30*$C$5+$AB383/$AC383/2)*$AC383) + 2*$AC383*$AB383*$C$5</f>
        <v>1.0150215680000001</v>
      </c>
      <c r="HH383">
        <f>(-2*(HH$30*$C$5+$AB383/$AC383/2)*$AC383)*EXP(-2*(HH$30*$C$5+$AB383/$AC383/2)*$AC383) + 2*$AC383*$AB383*$C$5</f>
        <v>1.0150215680000001</v>
      </c>
      <c r="HI383">
        <f>(-2*(HI$30*$C$5+$AB383/$AC383/2)*$AC383)*EXP(-2*(HI$30*$C$5+$AB383/$AC383/2)*$AC383) + 2*$AC383*$AB383*$C$5</f>
        <v>1.0150215680000001</v>
      </c>
      <c r="HJ383">
        <f>(-2*(HJ$30*$C$5+$AB383/$AC383/2)*$AC383)*EXP(-2*(HJ$30*$C$5+$AB383/$AC383/2)*$AC383) + 2*$AC383*$AB383*$C$5</f>
        <v>1.0150215680000001</v>
      </c>
      <c r="HK383">
        <f>(-2*(HK$30*$C$5+$AB383/$AC383/2)*$AC383)*EXP(-2*(HK$30*$C$5+$AB383/$AC383/2)*$AC383) + 2*$AC383*$AB383*$C$5</f>
        <v>1.0150215680000001</v>
      </c>
      <c r="HL383">
        <f>(-2*(HL$30*$C$5+$AB383/$AC383/2)*$AC383)*EXP(-2*(HL$30*$C$5+$AB383/$AC383/2)*$AC383) + 2*$AC383*$AB383*$C$5</f>
        <v>1.0150215680000001</v>
      </c>
      <c r="HM383">
        <f>(-2*(HM$30*$C$5+$AB383/$AC383/2)*$AC383)*EXP(-2*(HM$30*$C$5+$AB383/$AC383/2)*$AC383) + 2*$AC383*$AB383*$C$5</f>
        <v>1.0150215680000001</v>
      </c>
      <c r="HN383">
        <f>(-2*(HN$30*$C$5+$AB383/$AC383/2)*$AC383)*EXP(-2*(HN$30*$C$5+$AB383/$AC383/2)*$AC383) + 2*$AC383*$AB383*$C$5</f>
        <v>1.0150215680000001</v>
      </c>
      <c r="HO383">
        <f>(-2*(HO$30*$C$5+$AB383/$AC383/2)*$AC383)*EXP(-2*(HO$30*$C$5+$AB383/$AC383/2)*$AC383) + 2*$AC383*$AB383*$C$5</f>
        <v>1.0150215680000001</v>
      </c>
      <c r="HP383">
        <f>(-2*(HP$30*$C$5+$AB383/$AC383/2)*$AC383)*EXP(-2*(HP$30*$C$5+$AB383/$AC383/2)*$AC383) + 2*$AC383*$AB383*$C$5</f>
        <v>1.0150215680000001</v>
      </c>
      <c r="HQ383">
        <f>(-2*(HQ$30*$C$5+$AB383/$AC383/2)*$AC383)*EXP(-2*(HQ$30*$C$5+$AB383/$AC383/2)*$AC383) + 2*$AC383*$AB383*$C$5</f>
        <v>1.0150215680000001</v>
      </c>
      <c r="HR383">
        <f>(-2*(HR$30*$C$5+$AB383/$AC383/2)*$AC383)*EXP(-2*(HR$30*$C$5+$AB383/$AC383/2)*$AC383) + 2*$AC383*$AB383*$C$5</f>
        <v>1.0150215680000001</v>
      </c>
      <c r="HS383">
        <f>(-2*(HS$30*$C$5+$AB383/$AC383/2)*$AC383)*EXP(-2*(HS$30*$C$5+$AB383/$AC383/2)*$AC383) + 2*$AC383*$AB383*$C$5</f>
        <v>1.0150215680000001</v>
      </c>
      <c r="HT383">
        <f>(-2*(HT$30*$C$5+$AB383/$AC383/2)*$AC383)*EXP(-2*(HT$30*$C$5+$AB383/$AC383/2)*$AC383) + 2*$AC383*$AB383*$C$5</f>
        <v>1.0150215680000001</v>
      </c>
      <c r="HU383">
        <f>(-2*(HU$30*$C$5+$AB383/$AC383/2)*$AC383)*EXP(-2*(HU$30*$C$5+$AB383/$AC383/2)*$AC383) + 2*$AC383*$AB383*$C$5</f>
        <v>1.0150215680000001</v>
      </c>
      <c r="HV383">
        <f>(-2*(HV$30*$C$5+$AB383/$AC383/2)*$AC383)*EXP(-2*(HV$30*$C$5+$AB383/$AC383/2)*$AC383) + 2*$AC383*$AB383*$C$5</f>
        <v>1.0150215680000001</v>
      </c>
      <c r="HW383">
        <f>(-2*(HW$30*$C$5+$AB383/$AC383/2)*$AC383)*EXP(-2*(HW$30*$C$5+$AB383/$AC383/2)*$AC383) + 2*$AC383*$AB383*$C$5</f>
        <v>1.0150215680000001</v>
      </c>
    </row>
    <row r="384" spans="5:231">
      <c r="E384" s="116">
        <f t="shared" si="51"/>
        <v>3521</v>
      </c>
      <c r="F384" s="106">
        <f>EXP(-2*($E384-1)/$C$8*$C$5*($C$3*'UL FRMPL'!H$35-'UL FRMPL'!$H$35)/1000)</f>
        <v>0.28117530020847292</v>
      </c>
      <c r="G384" s="130"/>
      <c r="H384" s="130">
        <f t="shared" si="48"/>
        <v>0.66427716654102098</v>
      </c>
      <c r="N384">
        <f t="shared" si="49"/>
        <v>0.66427716654102098</v>
      </c>
      <c r="O384">
        <f t="shared" si="50"/>
        <v>0.10340133478968272</v>
      </c>
      <c r="P384">
        <f t="shared" si="47"/>
        <v>9.2709498753394667E-2</v>
      </c>
      <c r="Q384">
        <f t="shared" si="52"/>
        <v>8.3123212834611243E-2</v>
      </c>
      <c r="R384">
        <f t="shared" si="52"/>
        <v>7.452816167550555E-2</v>
      </c>
      <c r="S384">
        <f t="shared" si="52"/>
        <v>6.6821850278836997E-2</v>
      </c>
      <c r="T384">
        <f t="shared" si="52"/>
        <v>5.9912381766888921E-2</v>
      </c>
      <c r="U384">
        <f t="shared" si="52"/>
        <v>5.3717361521763561E-2</v>
      </c>
      <c r="V384">
        <f t="shared" si="52"/>
        <v>4.8162914639033265E-2</v>
      </c>
      <c r="W384">
        <f t="shared" si="52"/>
        <v>4.3182804977995676E-2</v>
      </c>
      <c r="X384">
        <f t="shared" si="52"/>
        <v>3.8717645303308366E-2</v>
      </c>
      <c r="AB384" s="116">
        <f t="shared" si="53"/>
        <v>353</v>
      </c>
      <c r="AC384">
        <f>($C$3*'UL FRMPL'!H$35-'UL FRMPL'!$H$35)/1000</f>
        <v>1.441792</v>
      </c>
      <c r="AE384">
        <f>(-2*(AE$30*$C$5+$AB384/$AC384/2)*$AC384)*EXP(-2*(AE$30*$C$5+$AB384/$AC384/2)*$AC384) + 2*$AC384*$AB384*$C$5</f>
        <v>1.017905152</v>
      </c>
      <c r="AF384">
        <f>(-2*(AF$30*$C$5+$AB384/$AC384/2)*$AC384)*EXP(-2*(AF$30*$C$5+$AB384/$AC384/2)*$AC384) + 2*$AC384*$AB384*$C$5</f>
        <v>1.017905152</v>
      </c>
      <c r="AG384">
        <f>(-2*(AG$30*$C$5+$AB384/$AC384/2)*$AC384)*EXP(-2*(AG$30*$C$5+$AB384/$AC384/2)*$AC384) + 2*$AC384*$AB384*$C$5</f>
        <v>1.017905152</v>
      </c>
      <c r="AH384">
        <f>(-2*(AH$30*$C$5+$AB384/$AC384/2)*$AC384)*EXP(-2*(AH$30*$C$5+$AB384/$AC384/2)*$AC384) + 2*$AC384*$AB384*$C$5</f>
        <v>1.017905152</v>
      </c>
      <c r="AI384">
        <f>(-2*(AI$30*$C$5+$AB384/$AC384/2)*$AC384)*EXP(-2*(AI$30*$C$5+$AB384/$AC384/2)*$AC384) + 2*$AC384*$AB384*$C$5</f>
        <v>1.017905152</v>
      </c>
      <c r="AJ384">
        <f>(-2*(AJ$30*$C$5+$AB384/$AC384/2)*$AC384)*EXP(-2*(AJ$30*$C$5+$AB384/$AC384/2)*$AC384) + 2*$AC384*$AB384*$C$5</f>
        <v>1.017905152</v>
      </c>
      <c r="AK384">
        <f>(-2*(AK$30*$C$5+$AB384/$AC384/2)*$AC384)*EXP(-2*(AK$30*$C$5+$AB384/$AC384/2)*$AC384) + 2*$AC384*$AB384*$C$5</f>
        <v>1.017905152</v>
      </c>
      <c r="AL384">
        <f>(-2*(AL$30*$C$5+$AB384/$AC384/2)*$AC384)*EXP(-2*(AL$30*$C$5+$AB384/$AC384/2)*$AC384) + 2*$AC384*$AB384*$C$5</f>
        <v>1.017905152</v>
      </c>
      <c r="AM384">
        <f>(-2*(AM$30*$C$5+$AB384/$AC384/2)*$AC384)*EXP(-2*(AM$30*$C$5+$AB384/$AC384/2)*$AC384) + 2*$AC384*$AB384*$C$5</f>
        <v>1.017905152</v>
      </c>
      <c r="AN384">
        <f>(-2*(AN$30*$C$5+$AB384/$AC384/2)*$AC384)*EXP(-2*(AN$30*$C$5+$AB384/$AC384/2)*$AC384) + 2*$AC384*$AB384*$C$5</f>
        <v>1.017905152</v>
      </c>
      <c r="AO384">
        <f>(-2*(AO$30*$C$5+$AB384/$AC384/2)*$AC384)*EXP(-2*(AO$30*$C$5+$AB384/$AC384/2)*$AC384) + 2*$AC384*$AB384*$C$5</f>
        <v>1.017905152</v>
      </c>
      <c r="AP384">
        <f>(-2*(AP$30*$C$5+$AB384/$AC384/2)*$AC384)*EXP(-2*(AP$30*$C$5+$AB384/$AC384/2)*$AC384) + 2*$AC384*$AB384*$C$5</f>
        <v>1.017905152</v>
      </c>
      <c r="AQ384">
        <f>(-2*(AQ$30*$C$5+$AB384/$AC384/2)*$AC384)*EXP(-2*(AQ$30*$C$5+$AB384/$AC384/2)*$AC384) + 2*$AC384*$AB384*$C$5</f>
        <v>1.017905152</v>
      </c>
      <c r="AR384">
        <f>(-2*(AR$30*$C$5+$AB384/$AC384/2)*$AC384)*EXP(-2*(AR$30*$C$5+$AB384/$AC384/2)*$AC384) + 2*$AC384*$AB384*$C$5</f>
        <v>1.017905152</v>
      </c>
      <c r="AS384">
        <f>(-2*(AS$30*$C$5+$AB384/$AC384/2)*$AC384)*EXP(-2*(AS$30*$C$5+$AB384/$AC384/2)*$AC384) + 2*$AC384*$AB384*$C$5</f>
        <v>1.017905152</v>
      </c>
      <c r="AT384">
        <f>(-2*(AT$30*$C$5+$AB384/$AC384/2)*$AC384)*EXP(-2*(AT$30*$C$5+$AB384/$AC384/2)*$AC384) + 2*$AC384*$AB384*$C$5</f>
        <v>1.017905152</v>
      </c>
      <c r="AU384">
        <f>(-2*(AU$30*$C$5+$AB384/$AC384/2)*$AC384)*EXP(-2*(AU$30*$C$5+$AB384/$AC384/2)*$AC384) + 2*$AC384*$AB384*$C$5</f>
        <v>1.017905152</v>
      </c>
      <c r="AV384">
        <f>(-2*(AV$30*$C$5+$AB384/$AC384/2)*$AC384)*EXP(-2*(AV$30*$C$5+$AB384/$AC384/2)*$AC384) + 2*$AC384*$AB384*$C$5</f>
        <v>1.017905152</v>
      </c>
      <c r="AW384">
        <f>(-2*(AW$30*$C$5+$AB384/$AC384/2)*$AC384)*EXP(-2*(AW$30*$C$5+$AB384/$AC384/2)*$AC384) + 2*$AC384*$AB384*$C$5</f>
        <v>1.017905152</v>
      </c>
      <c r="AX384">
        <f>(-2*(AX$30*$C$5+$AB384/$AC384/2)*$AC384)*EXP(-2*(AX$30*$C$5+$AB384/$AC384/2)*$AC384) + 2*$AC384*$AB384*$C$5</f>
        <v>1.017905152</v>
      </c>
      <c r="AY384">
        <f>(-2*(AY$30*$C$5+$AB384/$AC384/2)*$AC384)*EXP(-2*(AY$30*$C$5+$AB384/$AC384/2)*$AC384) + 2*$AC384*$AB384*$C$5</f>
        <v>1.017905152</v>
      </c>
      <c r="AZ384">
        <f>(-2*(AZ$30*$C$5+$AB384/$AC384/2)*$AC384)*EXP(-2*(AZ$30*$C$5+$AB384/$AC384/2)*$AC384) + 2*$AC384*$AB384*$C$5</f>
        <v>1.017905152</v>
      </c>
      <c r="BA384">
        <f>(-2*(BA$30*$C$5+$AB384/$AC384/2)*$AC384)*EXP(-2*(BA$30*$C$5+$AB384/$AC384/2)*$AC384) + 2*$AC384*$AB384*$C$5</f>
        <v>1.017905152</v>
      </c>
      <c r="BB384">
        <f>(-2*(BB$30*$C$5+$AB384/$AC384/2)*$AC384)*EXP(-2*(BB$30*$C$5+$AB384/$AC384/2)*$AC384) + 2*$AC384*$AB384*$C$5</f>
        <v>1.017905152</v>
      </c>
      <c r="BC384">
        <f>(-2*(BC$30*$C$5+$AB384/$AC384/2)*$AC384)*EXP(-2*(BC$30*$C$5+$AB384/$AC384/2)*$AC384) + 2*$AC384*$AB384*$C$5</f>
        <v>1.017905152</v>
      </c>
      <c r="BD384">
        <f>(-2*(BD$30*$C$5+$AB384/$AC384/2)*$AC384)*EXP(-2*(BD$30*$C$5+$AB384/$AC384/2)*$AC384) + 2*$AC384*$AB384*$C$5</f>
        <v>1.017905152</v>
      </c>
      <c r="BE384">
        <f>(-2*(BE$30*$C$5+$AB384/$AC384/2)*$AC384)*EXP(-2*(BE$30*$C$5+$AB384/$AC384/2)*$AC384) + 2*$AC384*$AB384*$C$5</f>
        <v>1.017905152</v>
      </c>
      <c r="BF384">
        <f>(-2*(BF$30*$C$5+$AB384/$AC384/2)*$AC384)*EXP(-2*(BF$30*$C$5+$AB384/$AC384/2)*$AC384) + 2*$AC384*$AB384*$C$5</f>
        <v>1.017905152</v>
      </c>
      <c r="BG384">
        <f>(-2*(BG$30*$C$5+$AB384/$AC384/2)*$AC384)*EXP(-2*(BG$30*$C$5+$AB384/$AC384/2)*$AC384) + 2*$AC384*$AB384*$C$5</f>
        <v>1.017905152</v>
      </c>
      <c r="BH384">
        <f>(-2*(BH$30*$C$5+$AB384/$AC384/2)*$AC384)*EXP(-2*(BH$30*$C$5+$AB384/$AC384/2)*$AC384) + 2*$AC384*$AB384*$C$5</f>
        <v>1.017905152</v>
      </c>
      <c r="BI384">
        <f>(-2*(BI$30*$C$5+$AB384/$AC384/2)*$AC384)*EXP(-2*(BI$30*$C$5+$AB384/$AC384/2)*$AC384) + 2*$AC384*$AB384*$C$5</f>
        <v>1.017905152</v>
      </c>
      <c r="BJ384">
        <f>(-2*(BJ$30*$C$5+$AB384/$AC384/2)*$AC384)*EXP(-2*(BJ$30*$C$5+$AB384/$AC384/2)*$AC384) + 2*$AC384*$AB384*$C$5</f>
        <v>1.017905152</v>
      </c>
      <c r="BK384">
        <f>(-2*(BK$30*$C$5+$AB384/$AC384/2)*$AC384)*EXP(-2*(BK$30*$C$5+$AB384/$AC384/2)*$AC384) + 2*$AC384*$AB384*$C$5</f>
        <v>1.017905152</v>
      </c>
      <c r="BL384">
        <f>(-2*(BL$30*$C$5+$AB384/$AC384/2)*$AC384)*EXP(-2*(BL$30*$C$5+$AB384/$AC384/2)*$AC384) + 2*$AC384*$AB384*$C$5</f>
        <v>1.017905152</v>
      </c>
      <c r="BM384">
        <f>(-2*(BM$30*$C$5+$AB384/$AC384/2)*$AC384)*EXP(-2*(BM$30*$C$5+$AB384/$AC384/2)*$AC384) + 2*$AC384*$AB384*$C$5</f>
        <v>1.017905152</v>
      </c>
      <c r="BN384">
        <f>(-2*(BN$30*$C$5+$AB384/$AC384/2)*$AC384)*EXP(-2*(BN$30*$C$5+$AB384/$AC384/2)*$AC384) + 2*$AC384*$AB384*$C$5</f>
        <v>1.017905152</v>
      </c>
      <c r="BO384">
        <f>(-2*(BO$30*$C$5+$AB384/$AC384/2)*$AC384)*EXP(-2*(BO$30*$C$5+$AB384/$AC384/2)*$AC384) + 2*$AC384*$AB384*$C$5</f>
        <v>1.017905152</v>
      </c>
      <c r="BP384">
        <f>(-2*(BP$30*$C$5+$AB384/$AC384/2)*$AC384)*EXP(-2*(BP$30*$C$5+$AB384/$AC384/2)*$AC384) + 2*$AC384*$AB384*$C$5</f>
        <v>1.017905152</v>
      </c>
      <c r="BQ384">
        <f>(-2*(BQ$30*$C$5+$AB384/$AC384/2)*$AC384)*EXP(-2*(BQ$30*$C$5+$AB384/$AC384/2)*$AC384) + 2*$AC384*$AB384*$C$5</f>
        <v>1.017905152</v>
      </c>
      <c r="BR384">
        <f>(-2*(BR$30*$C$5+$AB384/$AC384/2)*$AC384)*EXP(-2*(BR$30*$C$5+$AB384/$AC384/2)*$AC384) + 2*$AC384*$AB384*$C$5</f>
        <v>1.017905152</v>
      </c>
      <c r="BS384">
        <f>(-2*(BS$30*$C$5+$AB384/$AC384/2)*$AC384)*EXP(-2*(BS$30*$C$5+$AB384/$AC384/2)*$AC384) + 2*$AC384*$AB384*$C$5</f>
        <v>1.017905152</v>
      </c>
      <c r="BT384">
        <f>(-2*(BT$30*$C$5+$AB384/$AC384/2)*$AC384)*EXP(-2*(BT$30*$C$5+$AB384/$AC384/2)*$AC384) + 2*$AC384*$AB384*$C$5</f>
        <v>1.017905152</v>
      </c>
      <c r="BU384">
        <f>(-2*(BU$30*$C$5+$AB384/$AC384/2)*$AC384)*EXP(-2*(BU$30*$C$5+$AB384/$AC384/2)*$AC384) + 2*$AC384*$AB384*$C$5</f>
        <v>1.017905152</v>
      </c>
      <c r="BV384">
        <f>(-2*(BV$30*$C$5+$AB384/$AC384/2)*$AC384)*EXP(-2*(BV$30*$C$5+$AB384/$AC384/2)*$AC384) + 2*$AC384*$AB384*$C$5</f>
        <v>1.017905152</v>
      </c>
      <c r="BW384">
        <f>(-2*(BW$30*$C$5+$AB384/$AC384/2)*$AC384)*EXP(-2*(BW$30*$C$5+$AB384/$AC384/2)*$AC384) + 2*$AC384*$AB384*$C$5</f>
        <v>1.017905152</v>
      </c>
      <c r="BX384">
        <f>(-2*(BX$30*$C$5+$AB384/$AC384/2)*$AC384)*EXP(-2*(BX$30*$C$5+$AB384/$AC384/2)*$AC384) + 2*$AC384*$AB384*$C$5</f>
        <v>1.017905152</v>
      </c>
      <c r="BY384">
        <f>(-2*(BY$30*$C$5+$AB384/$AC384/2)*$AC384)*EXP(-2*(BY$30*$C$5+$AB384/$AC384/2)*$AC384) + 2*$AC384*$AB384*$C$5</f>
        <v>1.017905152</v>
      </c>
      <c r="BZ384">
        <f>(-2*(BZ$30*$C$5+$AB384/$AC384/2)*$AC384)*EXP(-2*(BZ$30*$C$5+$AB384/$AC384/2)*$AC384) + 2*$AC384*$AB384*$C$5</f>
        <v>1.017905152</v>
      </c>
      <c r="CA384">
        <f>(-2*(CA$30*$C$5+$AB384/$AC384/2)*$AC384)*EXP(-2*(CA$30*$C$5+$AB384/$AC384/2)*$AC384) + 2*$AC384*$AB384*$C$5</f>
        <v>1.017905152</v>
      </c>
      <c r="CB384">
        <f>(-2*(CB$30*$C$5+$AB384/$AC384/2)*$AC384)*EXP(-2*(CB$30*$C$5+$AB384/$AC384/2)*$AC384) + 2*$AC384*$AB384*$C$5</f>
        <v>1.017905152</v>
      </c>
      <c r="CC384">
        <f>(-2*(CC$30*$C$5+$AB384/$AC384/2)*$AC384)*EXP(-2*(CC$30*$C$5+$AB384/$AC384/2)*$AC384) + 2*$AC384*$AB384*$C$5</f>
        <v>1.017905152</v>
      </c>
      <c r="CD384">
        <f>(-2*(CD$30*$C$5+$AB384/$AC384/2)*$AC384)*EXP(-2*(CD$30*$C$5+$AB384/$AC384/2)*$AC384) + 2*$AC384*$AB384*$C$5</f>
        <v>1.017905152</v>
      </c>
      <c r="CE384">
        <f>(-2*(CE$30*$C$5+$AB384/$AC384/2)*$AC384)*EXP(-2*(CE$30*$C$5+$AB384/$AC384/2)*$AC384) + 2*$AC384*$AB384*$C$5</f>
        <v>1.017905152</v>
      </c>
      <c r="CF384">
        <f>(-2*(CF$30*$C$5+$AB384/$AC384/2)*$AC384)*EXP(-2*(CF$30*$C$5+$AB384/$AC384/2)*$AC384) + 2*$AC384*$AB384*$C$5</f>
        <v>1.017905152</v>
      </c>
      <c r="CG384">
        <f>(-2*(CG$30*$C$5+$AB384/$AC384/2)*$AC384)*EXP(-2*(CG$30*$C$5+$AB384/$AC384/2)*$AC384) + 2*$AC384*$AB384*$C$5</f>
        <v>1.017905152</v>
      </c>
      <c r="CH384">
        <f>(-2*(CH$30*$C$5+$AB384/$AC384/2)*$AC384)*EXP(-2*(CH$30*$C$5+$AB384/$AC384/2)*$AC384) + 2*$AC384*$AB384*$C$5</f>
        <v>1.017905152</v>
      </c>
      <c r="CI384">
        <f>(-2*(CI$30*$C$5+$AB384/$AC384/2)*$AC384)*EXP(-2*(CI$30*$C$5+$AB384/$AC384/2)*$AC384) + 2*$AC384*$AB384*$C$5</f>
        <v>1.017905152</v>
      </c>
      <c r="CJ384">
        <f>(-2*(CJ$30*$C$5+$AB384/$AC384/2)*$AC384)*EXP(-2*(CJ$30*$C$5+$AB384/$AC384/2)*$AC384) + 2*$AC384*$AB384*$C$5</f>
        <v>1.017905152</v>
      </c>
      <c r="CK384">
        <f>(-2*(CK$30*$C$5+$AB384/$AC384/2)*$AC384)*EXP(-2*(CK$30*$C$5+$AB384/$AC384/2)*$AC384) + 2*$AC384*$AB384*$C$5</f>
        <v>1.017905152</v>
      </c>
      <c r="CL384">
        <f>(-2*(CL$30*$C$5+$AB384/$AC384/2)*$AC384)*EXP(-2*(CL$30*$C$5+$AB384/$AC384/2)*$AC384) + 2*$AC384*$AB384*$C$5</f>
        <v>1.017905152</v>
      </c>
      <c r="CM384">
        <f>(-2*(CM$30*$C$5+$AB384/$AC384/2)*$AC384)*EXP(-2*(CM$30*$C$5+$AB384/$AC384/2)*$AC384) + 2*$AC384*$AB384*$C$5</f>
        <v>1.017905152</v>
      </c>
      <c r="CN384">
        <f>(-2*(CN$30*$C$5+$AB384/$AC384/2)*$AC384)*EXP(-2*(CN$30*$C$5+$AB384/$AC384/2)*$AC384) + 2*$AC384*$AB384*$C$5</f>
        <v>1.017905152</v>
      </c>
      <c r="CO384">
        <f>(-2*(CO$30*$C$5+$AB384/$AC384/2)*$AC384)*EXP(-2*(CO$30*$C$5+$AB384/$AC384/2)*$AC384) + 2*$AC384*$AB384*$C$5</f>
        <v>1.017905152</v>
      </c>
      <c r="CP384">
        <f>(-2*(CP$30*$C$5+$AB384/$AC384/2)*$AC384)*EXP(-2*(CP$30*$C$5+$AB384/$AC384/2)*$AC384) + 2*$AC384*$AB384*$C$5</f>
        <v>1.017905152</v>
      </c>
      <c r="CQ384">
        <f>(-2*(CQ$30*$C$5+$AB384/$AC384/2)*$AC384)*EXP(-2*(CQ$30*$C$5+$AB384/$AC384/2)*$AC384) + 2*$AC384*$AB384*$C$5</f>
        <v>1.017905152</v>
      </c>
      <c r="CR384">
        <f>(-2*(CR$30*$C$5+$AB384/$AC384/2)*$AC384)*EXP(-2*(CR$30*$C$5+$AB384/$AC384/2)*$AC384) + 2*$AC384*$AB384*$C$5</f>
        <v>1.017905152</v>
      </c>
      <c r="CS384">
        <f>(-2*(CS$30*$C$5+$AB384/$AC384/2)*$AC384)*EXP(-2*(CS$30*$C$5+$AB384/$AC384/2)*$AC384) + 2*$AC384*$AB384*$C$5</f>
        <v>1.017905152</v>
      </c>
      <c r="CT384">
        <f>(-2*(CT$30*$C$5+$AB384/$AC384/2)*$AC384)*EXP(-2*(CT$30*$C$5+$AB384/$AC384/2)*$AC384) + 2*$AC384*$AB384*$C$5</f>
        <v>1.017905152</v>
      </c>
      <c r="CU384">
        <f>(-2*(CU$30*$C$5+$AB384/$AC384/2)*$AC384)*EXP(-2*(CU$30*$C$5+$AB384/$AC384/2)*$AC384) + 2*$AC384*$AB384*$C$5</f>
        <v>1.017905152</v>
      </c>
      <c r="CV384">
        <f>(-2*(CV$30*$C$5+$AB384/$AC384/2)*$AC384)*EXP(-2*(CV$30*$C$5+$AB384/$AC384/2)*$AC384) + 2*$AC384*$AB384*$C$5</f>
        <v>1.017905152</v>
      </c>
      <c r="CW384">
        <f>(-2*(CW$30*$C$5+$AB384/$AC384/2)*$AC384)*EXP(-2*(CW$30*$C$5+$AB384/$AC384/2)*$AC384) + 2*$AC384*$AB384*$C$5</f>
        <v>1.017905152</v>
      </c>
      <c r="CX384">
        <f>(-2*(CX$30*$C$5+$AB384/$AC384/2)*$AC384)*EXP(-2*(CX$30*$C$5+$AB384/$AC384/2)*$AC384) + 2*$AC384*$AB384*$C$5</f>
        <v>1.017905152</v>
      </c>
      <c r="CY384">
        <f>(-2*(CY$30*$C$5+$AB384/$AC384/2)*$AC384)*EXP(-2*(CY$30*$C$5+$AB384/$AC384/2)*$AC384) + 2*$AC384*$AB384*$C$5</f>
        <v>1.017905152</v>
      </c>
      <c r="CZ384">
        <f>(-2*(CZ$30*$C$5+$AB384/$AC384/2)*$AC384)*EXP(-2*(CZ$30*$C$5+$AB384/$AC384/2)*$AC384) + 2*$AC384*$AB384*$C$5</f>
        <v>1.017905152</v>
      </c>
      <c r="DA384">
        <f>(-2*(DA$30*$C$5+$AB384/$AC384/2)*$AC384)*EXP(-2*(DA$30*$C$5+$AB384/$AC384/2)*$AC384) + 2*$AC384*$AB384*$C$5</f>
        <v>1.017905152</v>
      </c>
      <c r="DB384">
        <f>(-2*(DB$30*$C$5+$AB384/$AC384/2)*$AC384)*EXP(-2*(DB$30*$C$5+$AB384/$AC384/2)*$AC384) + 2*$AC384*$AB384*$C$5</f>
        <v>1.017905152</v>
      </c>
      <c r="DC384">
        <f>(-2*(DC$30*$C$5+$AB384/$AC384/2)*$AC384)*EXP(-2*(DC$30*$C$5+$AB384/$AC384/2)*$AC384) + 2*$AC384*$AB384*$C$5</f>
        <v>1.017905152</v>
      </c>
      <c r="DD384">
        <f>(-2*(DD$30*$C$5+$AB384/$AC384/2)*$AC384)*EXP(-2*(DD$30*$C$5+$AB384/$AC384/2)*$AC384) + 2*$AC384*$AB384*$C$5</f>
        <v>1.017905152</v>
      </c>
      <c r="DE384">
        <f>(-2*(DE$30*$C$5+$AB384/$AC384/2)*$AC384)*EXP(-2*(DE$30*$C$5+$AB384/$AC384/2)*$AC384) + 2*$AC384*$AB384*$C$5</f>
        <v>1.017905152</v>
      </c>
      <c r="DF384">
        <f>(-2*(DF$30*$C$5+$AB384/$AC384/2)*$AC384)*EXP(-2*(DF$30*$C$5+$AB384/$AC384/2)*$AC384) + 2*$AC384*$AB384*$C$5</f>
        <v>1.017905152</v>
      </c>
      <c r="DG384">
        <f>(-2*(DG$30*$C$5+$AB384/$AC384/2)*$AC384)*EXP(-2*(DG$30*$C$5+$AB384/$AC384/2)*$AC384) + 2*$AC384*$AB384*$C$5</f>
        <v>1.017905152</v>
      </c>
      <c r="DH384">
        <f>(-2*(DH$30*$C$5+$AB384/$AC384/2)*$AC384)*EXP(-2*(DH$30*$C$5+$AB384/$AC384/2)*$AC384) + 2*$AC384*$AB384*$C$5</f>
        <v>1.017905152</v>
      </c>
      <c r="DI384">
        <f>(-2*(DI$30*$C$5+$AB384/$AC384/2)*$AC384)*EXP(-2*(DI$30*$C$5+$AB384/$AC384/2)*$AC384) + 2*$AC384*$AB384*$C$5</f>
        <v>1.017905152</v>
      </c>
      <c r="DJ384">
        <f>(-2*(DJ$30*$C$5+$AB384/$AC384/2)*$AC384)*EXP(-2*(DJ$30*$C$5+$AB384/$AC384/2)*$AC384) + 2*$AC384*$AB384*$C$5</f>
        <v>1.017905152</v>
      </c>
      <c r="DK384">
        <f>(-2*(DK$30*$C$5+$AB384/$AC384/2)*$AC384)*EXP(-2*(DK$30*$C$5+$AB384/$AC384/2)*$AC384) + 2*$AC384*$AB384*$C$5</f>
        <v>1.017905152</v>
      </c>
      <c r="DL384">
        <f>(-2*(DL$30*$C$5+$AB384/$AC384/2)*$AC384)*EXP(-2*(DL$30*$C$5+$AB384/$AC384/2)*$AC384) + 2*$AC384*$AB384*$C$5</f>
        <v>1.017905152</v>
      </c>
      <c r="DM384">
        <f>(-2*(DM$30*$C$5+$AB384/$AC384/2)*$AC384)*EXP(-2*(DM$30*$C$5+$AB384/$AC384/2)*$AC384) + 2*$AC384*$AB384*$C$5</f>
        <v>1.017905152</v>
      </c>
      <c r="DN384">
        <f>(-2*(DN$30*$C$5+$AB384/$AC384/2)*$AC384)*EXP(-2*(DN$30*$C$5+$AB384/$AC384/2)*$AC384) + 2*$AC384*$AB384*$C$5</f>
        <v>1.017905152</v>
      </c>
      <c r="DO384">
        <f>(-2*(DO$30*$C$5+$AB384/$AC384/2)*$AC384)*EXP(-2*(DO$30*$C$5+$AB384/$AC384/2)*$AC384) + 2*$AC384*$AB384*$C$5</f>
        <v>1.017905152</v>
      </c>
      <c r="DP384">
        <f>(-2*(DP$30*$C$5+$AB384/$AC384/2)*$AC384)*EXP(-2*(DP$30*$C$5+$AB384/$AC384/2)*$AC384) + 2*$AC384*$AB384*$C$5</f>
        <v>1.017905152</v>
      </c>
      <c r="DQ384">
        <f>(-2*(DQ$30*$C$5+$AB384/$AC384/2)*$AC384)*EXP(-2*(DQ$30*$C$5+$AB384/$AC384/2)*$AC384) + 2*$AC384*$AB384*$C$5</f>
        <v>1.017905152</v>
      </c>
      <c r="DR384">
        <f>(-2*(DR$30*$C$5+$AB384/$AC384/2)*$AC384)*EXP(-2*(DR$30*$C$5+$AB384/$AC384/2)*$AC384) + 2*$AC384*$AB384*$C$5</f>
        <v>1.017905152</v>
      </c>
      <c r="DS384">
        <f>(-2*(DS$30*$C$5+$AB384/$AC384/2)*$AC384)*EXP(-2*(DS$30*$C$5+$AB384/$AC384/2)*$AC384) + 2*$AC384*$AB384*$C$5</f>
        <v>1.017905152</v>
      </c>
      <c r="DT384">
        <f>(-2*(DT$30*$C$5+$AB384/$AC384/2)*$AC384)*EXP(-2*(DT$30*$C$5+$AB384/$AC384/2)*$AC384) + 2*$AC384*$AB384*$C$5</f>
        <v>1.017905152</v>
      </c>
      <c r="DU384">
        <f>(-2*(DU$30*$C$5+$AB384/$AC384/2)*$AC384)*EXP(-2*(DU$30*$C$5+$AB384/$AC384/2)*$AC384) + 2*$AC384*$AB384*$C$5</f>
        <v>1.017905152</v>
      </c>
      <c r="DV384">
        <f>(-2*(DV$30*$C$5+$AB384/$AC384/2)*$AC384)*EXP(-2*(DV$30*$C$5+$AB384/$AC384/2)*$AC384) + 2*$AC384*$AB384*$C$5</f>
        <v>1.017905152</v>
      </c>
      <c r="DW384">
        <f>(-2*(DW$30*$C$5+$AB384/$AC384/2)*$AC384)*EXP(-2*(DW$30*$C$5+$AB384/$AC384/2)*$AC384) + 2*$AC384*$AB384*$C$5</f>
        <v>1.017905152</v>
      </c>
      <c r="DX384">
        <f>(-2*(DX$30*$C$5+$AB384/$AC384/2)*$AC384)*EXP(-2*(DX$30*$C$5+$AB384/$AC384/2)*$AC384) + 2*$AC384*$AB384*$C$5</f>
        <v>1.017905152</v>
      </c>
      <c r="DY384">
        <f>(-2*(DY$30*$C$5+$AB384/$AC384/2)*$AC384)*EXP(-2*(DY$30*$C$5+$AB384/$AC384/2)*$AC384) + 2*$AC384*$AB384*$C$5</f>
        <v>1.017905152</v>
      </c>
      <c r="DZ384">
        <f>(-2*(DZ$30*$C$5+$AB384/$AC384/2)*$AC384)*EXP(-2*(DZ$30*$C$5+$AB384/$AC384/2)*$AC384) + 2*$AC384*$AB384*$C$5</f>
        <v>1.017905152</v>
      </c>
      <c r="EA384">
        <f>(-2*(EA$30*$C$5+$AB384/$AC384/2)*$AC384)*EXP(-2*(EA$30*$C$5+$AB384/$AC384/2)*$AC384) + 2*$AC384*$AB384*$C$5</f>
        <v>1.017905152</v>
      </c>
      <c r="EB384">
        <f>(-2*(EB$30*$C$5+$AB384/$AC384/2)*$AC384)*EXP(-2*(EB$30*$C$5+$AB384/$AC384/2)*$AC384) + 2*$AC384*$AB384*$C$5</f>
        <v>1.017905152</v>
      </c>
      <c r="EC384">
        <f>(-2*(EC$30*$C$5+$AB384/$AC384/2)*$AC384)*EXP(-2*(EC$30*$C$5+$AB384/$AC384/2)*$AC384) + 2*$AC384*$AB384*$C$5</f>
        <v>1.017905152</v>
      </c>
      <c r="ED384">
        <f>(-2*(ED$30*$C$5+$AB384/$AC384/2)*$AC384)*EXP(-2*(ED$30*$C$5+$AB384/$AC384/2)*$AC384) + 2*$AC384*$AB384*$C$5</f>
        <v>1.017905152</v>
      </c>
      <c r="EE384">
        <f>(-2*(EE$30*$C$5+$AB384/$AC384/2)*$AC384)*EXP(-2*(EE$30*$C$5+$AB384/$AC384/2)*$AC384) + 2*$AC384*$AB384*$C$5</f>
        <v>1.017905152</v>
      </c>
      <c r="EF384">
        <f>(-2*(EF$30*$C$5+$AB384/$AC384/2)*$AC384)*EXP(-2*(EF$30*$C$5+$AB384/$AC384/2)*$AC384) + 2*$AC384*$AB384*$C$5</f>
        <v>1.017905152</v>
      </c>
      <c r="EG384">
        <f>(-2*(EG$30*$C$5+$AB384/$AC384/2)*$AC384)*EXP(-2*(EG$30*$C$5+$AB384/$AC384/2)*$AC384) + 2*$AC384*$AB384*$C$5</f>
        <v>1.017905152</v>
      </c>
      <c r="EH384">
        <f>(-2*(EH$30*$C$5+$AB384/$AC384/2)*$AC384)*EXP(-2*(EH$30*$C$5+$AB384/$AC384/2)*$AC384) + 2*$AC384*$AB384*$C$5</f>
        <v>1.017905152</v>
      </c>
      <c r="EI384">
        <f>(-2*(EI$30*$C$5+$AB384/$AC384/2)*$AC384)*EXP(-2*(EI$30*$C$5+$AB384/$AC384/2)*$AC384) + 2*$AC384*$AB384*$C$5</f>
        <v>1.017905152</v>
      </c>
      <c r="EJ384">
        <f>(-2*(EJ$30*$C$5+$AB384/$AC384/2)*$AC384)*EXP(-2*(EJ$30*$C$5+$AB384/$AC384/2)*$AC384) + 2*$AC384*$AB384*$C$5</f>
        <v>1.017905152</v>
      </c>
      <c r="EK384">
        <f>(-2*(EK$30*$C$5+$AB384/$AC384/2)*$AC384)*EXP(-2*(EK$30*$C$5+$AB384/$AC384/2)*$AC384) + 2*$AC384*$AB384*$C$5</f>
        <v>1.017905152</v>
      </c>
      <c r="EL384">
        <f>(-2*(EL$30*$C$5+$AB384/$AC384/2)*$AC384)*EXP(-2*(EL$30*$C$5+$AB384/$AC384/2)*$AC384) + 2*$AC384*$AB384*$C$5</f>
        <v>1.017905152</v>
      </c>
      <c r="EM384">
        <f>(-2*(EM$30*$C$5+$AB384/$AC384/2)*$AC384)*EXP(-2*(EM$30*$C$5+$AB384/$AC384/2)*$AC384) + 2*$AC384*$AB384*$C$5</f>
        <v>1.017905152</v>
      </c>
      <c r="EN384">
        <f>(-2*(EN$30*$C$5+$AB384/$AC384/2)*$AC384)*EXP(-2*(EN$30*$C$5+$AB384/$AC384/2)*$AC384) + 2*$AC384*$AB384*$C$5</f>
        <v>1.017905152</v>
      </c>
      <c r="EO384">
        <f>(-2*(EO$30*$C$5+$AB384/$AC384/2)*$AC384)*EXP(-2*(EO$30*$C$5+$AB384/$AC384/2)*$AC384) + 2*$AC384*$AB384*$C$5</f>
        <v>1.017905152</v>
      </c>
      <c r="EP384">
        <f>(-2*(EP$30*$C$5+$AB384/$AC384/2)*$AC384)*EXP(-2*(EP$30*$C$5+$AB384/$AC384/2)*$AC384) + 2*$AC384*$AB384*$C$5</f>
        <v>1.017905152</v>
      </c>
      <c r="EQ384">
        <f>(-2*(EQ$30*$C$5+$AB384/$AC384/2)*$AC384)*EXP(-2*(EQ$30*$C$5+$AB384/$AC384/2)*$AC384) + 2*$AC384*$AB384*$C$5</f>
        <v>1.017905152</v>
      </c>
      <c r="ER384">
        <f>(-2*(ER$30*$C$5+$AB384/$AC384/2)*$AC384)*EXP(-2*(ER$30*$C$5+$AB384/$AC384/2)*$AC384) + 2*$AC384*$AB384*$C$5</f>
        <v>1.017905152</v>
      </c>
      <c r="ES384">
        <f>(-2*(ES$30*$C$5+$AB384/$AC384/2)*$AC384)*EXP(-2*(ES$30*$C$5+$AB384/$AC384/2)*$AC384) + 2*$AC384*$AB384*$C$5</f>
        <v>1.017905152</v>
      </c>
      <c r="ET384">
        <f>(-2*(ET$30*$C$5+$AB384/$AC384/2)*$AC384)*EXP(-2*(ET$30*$C$5+$AB384/$AC384/2)*$AC384) + 2*$AC384*$AB384*$C$5</f>
        <v>1.017905152</v>
      </c>
      <c r="EU384">
        <f>(-2*(EU$30*$C$5+$AB384/$AC384/2)*$AC384)*EXP(-2*(EU$30*$C$5+$AB384/$AC384/2)*$AC384) + 2*$AC384*$AB384*$C$5</f>
        <v>1.017905152</v>
      </c>
      <c r="EV384">
        <f>(-2*(EV$30*$C$5+$AB384/$AC384/2)*$AC384)*EXP(-2*(EV$30*$C$5+$AB384/$AC384/2)*$AC384) + 2*$AC384*$AB384*$C$5</f>
        <v>1.017905152</v>
      </c>
      <c r="EW384">
        <f>(-2*(EW$30*$C$5+$AB384/$AC384/2)*$AC384)*EXP(-2*(EW$30*$C$5+$AB384/$AC384/2)*$AC384) + 2*$AC384*$AB384*$C$5</f>
        <v>1.017905152</v>
      </c>
      <c r="EX384">
        <f>(-2*(EX$30*$C$5+$AB384/$AC384/2)*$AC384)*EXP(-2*(EX$30*$C$5+$AB384/$AC384/2)*$AC384) + 2*$AC384*$AB384*$C$5</f>
        <v>1.017905152</v>
      </c>
      <c r="EY384">
        <f>(-2*(EY$30*$C$5+$AB384/$AC384/2)*$AC384)*EXP(-2*(EY$30*$C$5+$AB384/$AC384/2)*$AC384) + 2*$AC384*$AB384*$C$5</f>
        <v>1.017905152</v>
      </c>
      <c r="EZ384">
        <f>(-2*(EZ$30*$C$5+$AB384/$AC384/2)*$AC384)*EXP(-2*(EZ$30*$C$5+$AB384/$AC384/2)*$AC384) + 2*$AC384*$AB384*$C$5</f>
        <v>1.017905152</v>
      </c>
      <c r="FA384">
        <f>(-2*(FA$30*$C$5+$AB384/$AC384/2)*$AC384)*EXP(-2*(FA$30*$C$5+$AB384/$AC384/2)*$AC384) + 2*$AC384*$AB384*$C$5</f>
        <v>1.017905152</v>
      </c>
      <c r="FB384">
        <f>(-2*(FB$30*$C$5+$AB384/$AC384/2)*$AC384)*EXP(-2*(FB$30*$C$5+$AB384/$AC384/2)*$AC384) + 2*$AC384*$AB384*$C$5</f>
        <v>1.017905152</v>
      </c>
      <c r="FC384">
        <f>(-2*(FC$30*$C$5+$AB384/$AC384/2)*$AC384)*EXP(-2*(FC$30*$C$5+$AB384/$AC384/2)*$AC384) + 2*$AC384*$AB384*$C$5</f>
        <v>1.017905152</v>
      </c>
      <c r="FD384">
        <f>(-2*(FD$30*$C$5+$AB384/$AC384/2)*$AC384)*EXP(-2*(FD$30*$C$5+$AB384/$AC384/2)*$AC384) + 2*$AC384*$AB384*$C$5</f>
        <v>1.017905152</v>
      </c>
      <c r="FE384">
        <f>(-2*(FE$30*$C$5+$AB384/$AC384/2)*$AC384)*EXP(-2*(FE$30*$C$5+$AB384/$AC384/2)*$AC384) + 2*$AC384*$AB384*$C$5</f>
        <v>1.017905152</v>
      </c>
      <c r="FF384">
        <f>(-2*(FF$30*$C$5+$AB384/$AC384/2)*$AC384)*EXP(-2*(FF$30*$C$5+$AB384/$AC384/2)*$AC384) + 2*$AC384*$AB384*$C$5</f>
        <v>1.017905152</v>
      </c>
      <c r="FG384">
        <f>(-2*(FG$30*$C$5+$AB384/$AC384/2)*$AC384)*EXP(-2*(FG$30*$C$5+$AB384/$AC384/2)*$AC384) + 2*$AC384*$AB384*$C$5</f>
        <v>1.017905152</v>
      </c>
      <c r="FH384">
        <f>(-2*(FH$30*$C$5+$AB384/$AC384/2)*$AC384)*EXP(-2*(FH$30*$C$5+$AB384/$AC384/2)*$AC384) + 2*$AC384*$AB384*$C$5</f>
        <v>1.017905152</v>
      </c>
      <c r="FI384">
        <f>(-2*(FI$30*$C$5+$AB384/$AC384/2)*$AC384)*EXP(-2*(FI$30*$C$5+$AB384/$AC384/2)*$AC384) + 2*$AC384*$AB384*$C$5</f>
        <v>1.017905152</v>
      </c>
      <c r="FJ384">
        <f>(-2*(FJ$30*$C$5+$AB384/$AC384/2)*$AC384)*EXP(-2*(FJ$30*$C$5+$AB384/$AC384/2)*$AC384) + 2*$AC384*$AB384*$C$5</f>
        <v>1.017905152</v>
      </c>
      <c r="FK384">
        <f>(-2*(FK$30*$C$5+$AB384/$AC384/2)*$AC384)*EXP(-2*(FK$30*$C$5+$AB384/$AC384/2)*$AC384) + 2*$AC384*$AB384*$C$5</f>
        <v>1.017905152</v>
      </c>
      <c r="FL384">
        <f>(-2*(FL$30*$C$5+$AB384/$AC384/2)*$AC384)*EXP(-2*(FL$30*$C$5+$AB384/$AC384/2)*$AC384) + 2*$AC384*$AB384*$C$5</f>
        <v>1.017905152</v>
      </c>
      <c r="FM384">
        <f>(-2*(FM$30*$C$5+$AB384/$AC384/2)*$AC384)*EXP(-2*(FM$30*$C$5+$AB384/$AC384/2)*$AC384) + 2*$AC384*$AB384*$C$5</f>
        <v>1.017905152</v>
      </c>
      <c r="FN384">
        <f>(-2*(FN$30*$C$5+$AB384/$AC384/2)*$AC384)*EXP(-2*(FN$30*$C$5+$AB384/$AC384/2)*$AC384) + 2*$AC384*$AB384*$C$5</f>
        <v>1.017905152</v>
      </c>
      <c r="FO384">
        <f>(-2*(FO$30*$C$5+$AB384/$AC384/2)*$AC384)*EXP(-2*(FO$30*$C$5+$AB384/$AC384/2)*$AC384) + 2*$AC384*$AB384*$C$5</f>
        <v>1.017905152</v>
      </c>
      <c r="FP384">
        <f>(-2*(FP$30*$C$5+$AB384/$AC384/2)*$AC384)*EXP(-2*(FP$30*$C$5+$AB384/$AC384/2)*$AC384) + 2*$AC384*$AB384*$C$5</f>
        <v>1.017905152</v>
      </c>
      <c r="FQ384">
        <f>(-2*(FQ$30*$C$5+$AB384/$AC384/2)*$AC384)*EXP(-2*(FQ$30*$C$5+$AB384/$AC384/2)*$AC384) + 2*$AC384*$AB384*$C$5</f>
        <v>1.017905152</v>
      </c>
      <c r="FR384">
        <f>(-2*(FR$30*$C$5+$AB384/$AC384/2)*$AC384)*EXP(-2*(FR$30*$C$5+$AB384/$AC384/2)*$AC384) + 2*$AC384*$AB384*$C$5</f>
        <v>1.017905152</v>
      </c>
      <c r="FS384">
        <f>(-2*(FS$30*$C$5+$AB384/$AC384/2)*$AC384)*EXP(-2*(FS$30*$C$5+$AB384/$AC384/2)*$AC384) + 2*$AC384*$AB384*$C$5</f>
        <v>1.017905152</v>
      </c>
      <c r="FT384">
        <f>(-2*(FT$30*$C$5+$AB384/$AC384/2)*$AC384)*EXP(-2*(FT$30*$C$5+$AB384/$AC384/2)*$AC384) + 2*$AC384*$AB384*$C$5</f>
        <v>1.017905152</v>
      </c>
      <c r="FU384">
        <f>(-2*(FU$30*$C$5+$AB384/$AC384/2)*$AC384)*EXP(-2*(FU$30*$C$5+$AB384/$AC384/2)*$AC384) + 2*$AC384*$AB384*$C$5</f>
        <v>1.017905152</v>
      </c>
      <c r="FV384">
        <f>(-2*(FV$30*$C$5+$AB384/$AC384/2)*$AC384)*EXP(-2*(FV$30*$C$5+$AB384/$AC384/2)*$AC384) + 2*$AC384*$AB384*$C$5</f>
        <v>1.017905152</v>
      </c>
      <c r="FW384">
        <f>(-2*(FW$30*$C$5+$AB384/$AC384/2)*$AC384)*EXP(-2*(FW$30*$C$5+$AB384/$AC384/2)*$AC384) + 2*$AC384*$AB384*$C$5</f>
        <v>1.017905152</v>
      </c>
      <c r="FX384">
        <f>(-2*(FX$30*$C$5+$AB384/$AC384/2)*$AC384)*EXP(-2*(FX$30*$C$5+$AB384/$AC384/2)*$AC384) + 2*$AC384*$AB384*$C$5</f>
        <v>1.017905152</v>
      </c>
      <c r="FY384">
        <f>(-2*(FY$30*$C$5+$AB384/$AC384/2)*$AC384)*EXP(-2*(FY$30*$C$5+$AB384/$AC384/2)*$AC384) + 2*$AC384*$AB384*$C$5</f>
        <v>1.017905152</v>
      </c>
      <c r="FZ384">
        <f>(-2*(FZ$30*$C$5+$AB384/$AC384/2)*$AC384)*EXP(-2*(FZ$30*$C$5+$AB384/$AC384/2)*$AC384) + 2*$AC384*$AB384*$C$5</f>
        <v>1.017905152</v>
      </c>
      <c r="GA384">
        <f>(-2*(GA$30*$C$5+$AB384/$AC384/2)*$AC384)*EXP(-2*(GA$30*$C$5+$AB384/$AC384/2)*$AC384) + 2*$AC384*$AB384*$C$5</f>
        <v>1.017905152</v>
      </c>
      <c r="GB384">
        <f>(-2*(GB$30*$C$5+$AB384/$AC384/2)*$AC384)*EXP(-2*(GB$30*$C$5+$AB384/$AC384/2)*$AC384) + 2*$AC384*$AB384*$C$5</f>
        <v>1.017905152</v>
      </c>
      <c r="GC384">
        <f>(-2*(GC$30*$C$5+$AB384/$AC384/2)*$AC384)*EXP(-2*(GC$30*$C$5+$AB384/$AC384/2)*$AC384) + 2*$AC384*$AB384*$C$5</f>
        <v>1.017905152</v>
      </c>
      <c r="GD384">
        <f>(-2*(GD$30*$C$5+$AB384/$AC384/2)*$AC384)*EXP(-2*(GD$30*$C$5+$AB384/$AC384/2)*$AC384) + 2*$AC384*$AB384*$C$5</f>
        <v>1.017905152</v>
      </c>
      <c r="GE384">
        <f>(-2*(GE$30*$C$5+$AB384/$AC384/2)*$AC384)*EXP(-2*(GE$30*$C$5+$AB384/$AC384/2)*$AC384) + 2*$AC384*$AB384*$C$5</f>
        <v>1.017905152</v>
      </c>
      <c r="GF384">
        <f>(-2*(GF$30*$C$5+$AB384/$AC384/2)*$AC384)*EXP(-2*(GF$30*$C$5+$AB384/$AC384/2)*$AC384) + 2*$AC384*$AB384*$C$5</f>
        <v>1.017905152</v>
      </c>
      <c r="GG384">
        <f>(-2*(GG$30*$C$5+$AB384/$AC384/2)*$AC384)*EXP(-2*(GG$30*$C$5+$AB384/$AC384/2)*$AC384) + 2*$AC384*$AB384*$C$5</f>
        <v>1.017905152</v>
      </c>
      <c r="GH384">
        <f>(-2*(GH$30*$C$5+$AB384/$AC384/2)*$AC384)*EXP(-2*(GH$30*$C$5+$AB384/$AC384/2)*$AC384) + 2*$AC384*$AB384*$C$5</f>
        <v>1.017905152</v>
      </c>
      <c r="GI384">
        <f>(-2*(GI$30*$C$5+$AB384/$AC384/2)*$AC384)*EXP(-2*(GI$30*$C$5+$AB384/$AC384/2)*$AC384) + 2*$AC384*$AB384*$C$5</f>
        <v>1.017905152</v>
      </c>
      <c r="GJ384">
        <f>(-2*(GJ$30*$C$5+$AB384/$AC384/2)*$AC384)*EXP(-2*(GJ$30*$C$5+$AB384/$AC384/2)*$AC384) + 2*$AC384*$AB384*$C$5</f>
        <v>1.017905152</v>
      </c>
      <c r="GK384">
        <f>(-2*(GK$30*$C$5+$AB384/$AC384/2)*$AC384)*EXP(-2*(GK$30*$C$5+$AB384/$AC384/2)*$AC384) + 2*$AC384*$AB384*$C$5</f>
        <v>1.017905152</v>
      </c>
      <c r="GL384">
        <f>(-2*(GL$30*$C$5+$AB384/$AC384/2)*$AC384)*EXP(-2*(GL$30*$C$5+$AB384/$AC384/2)*$AC384) + 2*$AC384*$AB384*$C$5</f>
        <v>1.017905152</v>
      </c>
      <c r="GM384">
        <f>(-2*(GM$30*$C$5+$AB384/$AC384/2)*$AC384)*EXP(-2*(GM$30*$C$5+$AB384/$AC384/2)*$AC384) + 2*$AC384*$AB384*$C$5</f>
        <v>1.017905152</v>
      </c>
      <c r="GN384">
        <f>(-2*(GN$30*$C$5+$AB384/$AC384/2)*$AC384)*EXP(-2*(GN$30*$C$5+$AB384/$AC384/2)*$AC384) + 2*$AC384*$AB384*$C$5</f>
        <v>1.017905152</v>
      </c>
      <c r="GO384">
        <f>(-2*(GO$30*$C$5+$AB384/$AC384/2)*$AC384)*EXP(-2*(GO$30*$C$5+$AB384/$AC384/2)*$AC384) + 2*$AC384*$AB384*$C$5</f>
        <v>1.017905152</v>
      </c>
      <c r="GP384">
        <f>(-2*(GP$30*$C$5+$AB384/$AC384/2)*$AC384)*EXP(-2*(GP$30*$C$5+$AB384/$AC384/2)*$AC384) + 2*$AC384*$AB384*$C$5</f>
        <v>1.017905152</v>
      </c>
      <c r="GQ384">
        <f>(-2*(GQ$30*$C$5+$AB384/$AC384/2)*$AC384)*EXP(-2*(GQ$30*$C$5+$AB384/$AC384/2)*$AC384) + 2*$AC384*$AB384*$C$5</f>
        <v>1.017905152</v>
      </c>
      <c r="GR384">
        <f>(-2*(GR$30*$C$5+$AB384/$AC384/2)*$AC384)*EXP(-2*(GR$30*$C$5+$AB384/$AC384/2)*$AC384) + 2*$AC384*$AB384*$C$5</f>
        <v>1.017905152</v>
      </c>
      <c r="GS384">
        <f>(-2*(GS$30*$C$5+$AB384/$AC384/2)*$AC384)*EXP(-2*(GS$30*$C$5+$AB384/$AC384/2)*$AC384) + 2*$AC384*$AB384*$C$5</f>
        <v>1.017905152</v>
      </c>
      <c r="GT384">
        <f>(-2*(GT$30*$C$5+$AB384/$AC384/2)*$AC384)*EXP(-2*(GT$30*$C$5+$AB384/$AC384/2)*$AC384) + 2*$AC384*$AB384*$C$5</f>
        <v>1.017905152</v>
      </c>
      <c r="GU384">
        <f>(-2*(GU$30*$C$5+$AB384/$AC384/2)*$AC384)*EXP(-2*(GU$30*$C$5+$AB384/$AC384/2)*$AC384) + 2*$AC384*$AB384*$C$5</f>
        <v>1.017905152</v>
      </c>
      <c r="GV384">
        <f>(-2*(GV$30*$C$5+$AB384/$AC384/2)*$AC384)*EXP(-2*(GV$30*$C$5+$AB384/$AC384/2)*$AC384) + 2*$AC384*$AB384*$C$5</f>
        <v>1.017905152</v>
      </c>
      <c r="GW384">
        <f>(-2*(GW$30*$C$5+$AB384/$AC384/2)*$AC384)*EXP(-2*(GW$30*$C$5+$AB384/$AC384/2)*$AC384) + 2*$AC384*$AB384*$C$5</f>
        <v>1.017905152</v>
      </c>
      <c r="GX384">
        <f>(-2*(GX$30*$C$5+$AB384/$AC384/2)*$AC384)*EXP(-2*(GX$30*$C$5+$AB384/$AC384/2)*$AC384) + 2*$AC384*$AB384*$C$5</f>
        <v>1.017905152</v>
      </c>
      <c r="GY384">
        <f>(-2*(GY$30*$C$5+$AB384/$AC384/2)*$AC384)*EXP(-2*(GY$30*$C$5+$AB384/$AC384/2)*$AC384) + 2*$AC384*$AB384*$C$5</f>
        <v>1.017905152</v>
      </c>
      <c r="GZ384">
        <f>(-2*(GZ$30*$C$5+$AB384/$AC384/2)*$AC384)*EXP(-2*(GZ$30*$C$5+$AB384/$AC384/2)*$AC384) + 2*$AC384*$AB384*$C$5</f>
        <v>1.017905152</v>
      </c>
      <c r="HA384">
        <f>(-2*(HA$30*$C$5+$AB384/$AC384/2)*$AC384)*EXP(-2*(HA$30*$C$5+$AB384/$AC384/2)*$AC384) + 2*$AC384*$AB384*$C$5</f>
        <v>1.017905152</v>
      </c>
      <c r="HB384">
        <f>(-2*(HB$30*$C$5+$AB384/$AC384/2)*$AC384)*EXP(-2*(HB$30*$C$5+$AB384/$AC384/2)*$AC384) + 2*$AC384*$AB384*$C$5</f>
        <v>1.017905152</v>
      </c>
      <c r="HC384">
        <f>(-2*(HC$30*$C$5+$AB384/$AC384/2)*$AC384)*EXP(-2*(HC$30*$C$5+$AB384/$AC384/2)*$AC384) + 2*$AC384*$AB384*$C$5</f>
        <v>1.017905152</v>
      </c>
      <c r="HD384">
        <f>(-2*(HD$30*$C$5+$AB384/$AC384/2)*$AC384)*EXP(-2*(HD$30*$C$5+$AB384/$AC384/2)*$AC384) + 2*$AC384*$AB384*$C$5</f>
        <v>1.017905152</v>
      </c>
      <c r="HE384">
        <f>(-2*(HE$30*$C$5+$AB384/$AC384/2)*$AC384)*EXP(-2*(HE$30*$C$5+$AB384/$AC384/2)*$AC384) + 2*$AC384*$AB384*$C$5</f>
        <v>1.017905152</v>
      </c>
      <c r="HF384">
        <f>(-2*(HF$30*$C$5+$AB384/$AC384/2)*$AC384)*EXP(-2*(HF$30*$C$5+$AB384/$AC384/2)*$AC384) + 2*$AC384*$AB384*$C$5</f>
        <v>1.017905152</v>
      </c>
      <c r="HG384">
        <f>(-2*(HG$30*$C$5+$AB384/$AC384/2)*$AC384)*EXP(-2*(HG$30*$C$5+$AB384/$AC384/2)*$AC384) + 2*$AC384*$AB384*$C$5</f>
        <v>1.017905152</v>
      </c>
      <c r="HH384">
        <f>(-2*(HH$30*$C$5+$AB384/$AC384/2)*$AC384)*EXP(-2*(HH$30*$C$5+$AB384/$AC384/2)*$AC384) + 2*$AC384*$AB384*$C$5</f>
        <v>1.017905152</v>
      </c>
      <c r="HI384">
        <f>(-2*(HI$30*$C$5+$AB384/$AC384/2)*$AC384)*EXP(-2*(HI$30*$C$5+$AB384/$AC384/2)*$AC384) + 2*$AC384*$AB384*$C$5</f>
        <v>1.017905152</v>
      </c>
      <c r="HJ384">
        <f>(-2*(HJ$30*$C$5+$AB384/$AC384/2)*$AC384)*EXP(-2*(HJ$30*$C$5+$AB384/$AC384/2)*$AC384) + 2*$AC384*$AB384*$C$5</f>
        <v>1.017905152</v>
      </c>
      <c r="HK384">
        <f>(-2*(HK$30*$C$5+$AB384/$AC384/2)*$AC384)*EXP(-2*(HK$30*$C$5+$AB384/$AC384/2)*$AC384) + 2*$AC384*$AB384*$C$5</f>
        <v>1.017905152</v>
      </c>
      <c r="HL384">
        <f>(-2*(HL$30*$C$5+$AB384/$AC384/2)*$AC384)*EXP(-2*(HL$30*$C$5+$AB384/$AC384/2)*$AC384) + 2*$AC384*$AB384*$C$5</f>
        <v>1.017905152</v>
      </c>
      <c r="HM384">
        <f>(-2*(HM$30*$C$5+$AB384/$AC384/2)*$AC384)*EXP(-2*(HM$30*$C$5+$AB384/$AC384/2)*$AC384) + 2*$AC384*$AB384*$C$5</f>
        <v>1.017905152</v>
      </c>
      <c r="HN384">
        <f>(-2*(HN$30*$C$5+$AB384/$AC384/2)*$AC384)*EXP(-2*(HN$30*$C$5+$AB384/$AC384/2)*$AC384) + 2*$AC384*$AB384*$C$5</f>
        <v>1.017905152</v>
      </c>
      <c r="HO384">
        <f>(-2*(HO$30*$C$5+$AB384/$AC384/2)*$AC384)*EXP(-2*(HO$30*$C$5+$AB384/$AC384/2)*$AC384) + 2*$AC384*$AB384*$C$5</f>
        <v>1.017905152</v>
      </c>
      <c r="HP384">
        <f>(-2*(HP$30*$C$5+$AB384/$AC384/2)*$AC384)*EXP(-2*(HP$30*$C$5+$AB384/$AC384/2)*$AC384) + 2*$AC384*$AB384*$C$5</f>
        <v>1.017905152</v>
      </c>
      <c r="HQ384">
        <f>(-2*(HQ$30*$C$5+$AB384/$AC384/2)*$AC384)*EXP(-2*(HQ$30*$C$5+$AB384/$AC384/2)*$AC384) + 2*$AC384*$AB384*$C$5</f>
        <v>1.017905152</v>
      </c>
      <c r="HR384">
        <f>(-2*(HR$30*$C$5+$AB384/$AC384/2)*$AC384)*EXP(-2*(HR$30*$C$5+$AB384/$AC384/2)*$AC384) + 2*$AC384*$AB384*$C$5</f>
        <v>1.017905152</v>
      </c>
      <c r="HS384">
        <f>(-2*(HS$30*$C$5+$AB384/$AC384/2)*$AC384)*EXP(-2*(HS$30*$C$5+$AB384/$AC384/2)*$AC384) + 2*$AC384*$AB384*$C$5</f>
        <v>1.017905152</v>
      </c>
      <c r="HT384">
        <f>(-2*(HT$30*$C$5+$AB384/$AC384/2)*$AC384)*EXP(-2*(HT$30*$C$5+$AB384/$AC384/2)*$AC384) + 2*$AC384*$AB384*$C$5</f>
        <v>1.017905152</v>
      </c>
      <c r="HU384">
        <f>(-2*(HU$30*$C$5+$AB384/$AC384/2)*$AC384)*EXP(-2*(HU$30*$C$5+$AB384/$AC384/2)*$AC384) + 2*$AC384*$AB384*$C$5</f>
        <v>1.017905152</v>
      </c>
      <c r="HV384">
        <f>(-2*(HV$30*$C$5+$AB384/$AC384/2)*$AC384)*EXP(-2*(HV$30*$C$5+$AB384/$AC384/2)*$AC384) + 2*$AC384*$AB384*$C$5</f>
        <v>1.017905152</v>
      </c>
      <c r="HW384">
        <f>(-2*(HW$30*$C$5+$AB384/$AC384/2)*$AC384)*EXP(-2*(HW$30*$C$5+$AB384/$AC384/2)*$AC384) + 2*$AC384*$AB384*$C$5</f>
        <v>1.017905152</v>
      </c>
    </row>
    <row r="385" spans="5:231">
      <c r="E385" s="116">
        <f t="shared" si="51"/>
        <v>3531</v>
      </c>
      <c r="F385" s="106">
        <f>EXP(-2*($E385-1)/$C$8*$C$5*($C$3*'UL FRMPL'!H$35-'UL FRMPL'!$H$35)/1000)</f>
        <v>0.28016363382332388</v>
      </c>
      <c r="G385" s="130"/>
      <c r="H385" s="130">
        <f t="shared" si="48"/>
        <v>0.66288150483528552</v>
      </c>
      <c r="N385">
        <f t="shared" si="49"/>
        <v>0.66288150483528552</v>
      </c>
      <c r="O385">
        <f t="shared" si="50"/>
        <v>0.10302929764947627</v>
      </c>
      <c r="P385">
        <f t="shared" si="47"/>
        <v>9.2414261475331896E-2</v>
      </c>
      <c r="Q385">
        <f t="shared" si="52"/>
        <v>8.2892885022733412E-2</v>
      </c>
      <c r="R385">
        <f t="shared" si="52"/>
        <v>7.435248929870239E-2</v>
      </c>
      <c r="S385">
        <f t="shared" si="52"/>
        <v>6.66920045477669E-2</v>
      </c>
      <c r="T385">
        <f t="shared" si="52"/>
        <v>5.9820774160374797E-2</v>
      </c>
      <c r="U385">
        <f t="shared" si="52"/>
        <v>5.365748181378345E-2</v>
      </c>
      <c r="V385">
        <f t="shared" si="52"/>
        <v>4.8129189148869801E-2</v>
      </c>
      <c r="W385">
        <f t="shared" si="52"/>
        <v>4.317047259442295E-2</v>
      </c>
      <c r="X385">
        <f t="shared" si="52"/>
        <v>3.8722649123823595E-2</v>
      </c>
      <c r="AB385" s="116">
        <f t="shared" si="53"/>
        <v>354</v>
      </c>
      <c r="AC385">
        <f>($C$3*'UL FRMPL'!H$35-'UL FRMPL'!$H$35)/1000</f>
        <v>1.441792</v>
      </c>
      <c r="AE385">
        <f>(-2*(AE$30*$C$5+$AB385/$AC385/2)*$AC385)*EXP(-2*(AE$30*$C$5+$AB385/$AC385/2)*$AC385) + 2*$AC385*$AB385*$C$5</f>
        <v>1.0207887360000001</v>
      </c>
      <c r="AF385">
        <f>(-2*(AF$30*$C$5+$AB385/$AC385/2)*$AC385)*EXP(-2*(AF$30*$C$5+$AB385/$AC385/2)*$AC385) + 2*$AC385*$AB385*$C$5</f>
        <v>1.0207887360000001</v>
      </c>
      <c r="AG385">
        <f>(-2*(AG$30*$C$5+$AB385/$AC385/2)*$AC385)*EXP(-2*(AG$30*$C$5+$AB385/$AC385/2)*$AC385) + 2*$AC385*$AB385*$C$5</f>
        <v>1.0207887360000001</v>
      </c>
      <c r="AH385">
        <f>(-2*(AH$30*$C$5+$AB385/$AC385/2)*$AC385)*EXP(-2*(AH$30*$C$5+$AB385/$AC385/2)*$AC385) + 2*$AC385*$AB385*$C$5</f>
        <v>1.0207887360000001</v>
      </c>
      <c r="AI385">
        <f>(-2*(AI$30*$C$5+$AB385/$AC385/2)*$AC385)*EXP(-2*(AI$30*$C$5+$AB385/$AC385/2)*$AC385) + 2*$AC385*$AB385*$C$5</f>
        <v>1.0207887360000001</v>
      </c>
      <c r="AJ385">
        <f>(-2*(AJ$30*$C$5+$AB385/$AC385/2)*$AC385)*EXP(-2*(AJ$30*$C$5+$AB385/$AC385/2)*$AC385) + 2*$AC385*$AB385*$C$5</f>
        <v>1.0207887360000001</v>
      </c>
      <c r="AK385">
        <f>(-2*(AK$30*$C$5+$AB385/$AC385/2)*$AC385)*EXP(-2*(AK$30*$C$5+$AB385/$AC385/2)*$AC385) + 2*$AC385*$AB385*$C$5</f>
        <v>1.0207887360000001</v>
      </c>
      <c r="AL385">
        <f>(-2*(AL$30*$C$5+$AB385/$AC385/2)*$AC385)*EXP(-2*(AL$30*$C$5+$AB385/$AC385/2)*$AC385) + 2*$AC385*$AB385*$C$5</f>
        <v>1.0207887360000001</v>
      </c>
      <c r="AM385">
        <f>(-2*(AM$30*$C$5+$AB385/$AC385/2)*$AC385)*EXP(-2*(AM$30*$C$5+$AB385/$AC385/2)*$AC385) + 2*$AC385*$AB385*$C$5</f>
        <v>1.0207887360000001</v>
      </c>
      <c r="AN385">
        <f>(-2*(AN$30*$C$5+$AB385/$AC385/2)*$AC385)*EXP(-2*(AN$30*$C$5+$AB385/$AC385/2)*$AC385) + 2*$AC385*$AB385*$C$5</f>
        <v>1.0207887360000001</v>
      </c>
      <c r="AO385">
        <f>(-2*(AO$30*$C$5+$AB385/$AC385/2)*$AC385)*EXP(-2*(AO$30*$C$5+$AB385/$AC385/2)*$AC385) + 2*$AC385*$AB385*$C$5</f>
        <v>1.0207887360000001</v>
      </c>
      <c r="AP385">
        <f>(-2*(AP$30*$C$5+$AB385/$AC385/2)*$AC385)*EXP(-2*(AP$30*$C$5+$AB385/$AC385/2)*$AC385) + 2*$AC385*$AB385*$C$5</f>
        <v>1.0207887360000001</v>
      </c>
      <c r="AQ385">
        <f>(-2*(AQ$30*$C$5+$AB385/$AC385/2)*$AC385)*EXP(-2*(AQ$30*$C$5+$AB385/$AC385/2)*$AC385) + 2*$AC385*$AB385*$C$5</f>
        <v>1.0207887360000001</v>
      </c>
      <c r="AR385">
        <f>(-2*(AR$30*$C$5+$AB385/$AC385/2)*$AC385)*EXP(-2*(AR$30*$C$5+$AB385/$AC385/2)*$AC385) + 2*$AC385*$AB385*$C$5</f>
        <v>1.0207887360000001</v>
      </c>
      <c r="AS385">
        <f>(-2*(AS$30*$C$5+$AB385/$AC385/2)*$AC385)*EXP(-2*(AS$30*$C$5+$AB385/$AC385/2)*$AC385) + 2*$AC385*$AB385*$C$5</f>
        <v>1.0207887360000001</v>
      </c>
      <c r="AT385">
        <f>(-2*(AT$30*$C$5+$AB385/$AC385/2)*$AC385)*EXP(-2*(AT$30*$C$5+$AB385/$AC385/2)*$AC385) + 2*$AC385*$AB385*$C$5</f>
        <v>1.0207887360000001</v>
      </c>
      <c r="AU385">
        <f>(-2*(AU$30*$C$5+$AB385/$AC385/2)*$AC385)*EXP(-2*(AU$30*$C$5+$AB385/$AC385/2)*$AC385) + 2*$AC385*$AB385*$C$5</f>
        <v>1.0207887360000001</v>
      </c>
      <c r="AV385">
        <f>(-2*(AV$30*$C$5+$AB385/$AC385/2)*$AC385)*EXP(-2*(AV$30*$C$5+$AB385/$AC385/2)*$AC385) + 2*$AC385*$AB385*$C$5</f>
        <v>1.0207887360000001</v>
      </c>
      <c r="AW385">
        <f>(-2*(AW$30*$C$5+$AB385/$AC385/2)*$AC385)*EXP(-2*(AW$30*$C$5+$AB385/$AC385/2)*$AC385) + 2*$AC385*$AB385*$C$5</f>
        <v>1.0207887360000001</v>
      </c>
      <c r="AX385">
        <f>(-2*(AX$30*$C$5+$AB385/$AC385/2)*$AC385)*EXP(-2*(AX$30*$C$5+$AB385/$AC385/2)*$AC385) + 2*$AC385*$AB385*$C$5</f>
        <v>1.0207887360000001</v>
      </c>
      <c r="AY385">
        <f>(-2*(AY$30*$C$5+$AB385/$AC385/2)*$AC385)*EXP(-2*(AY$30*$C$5+$AB385/$AC385/2)*$AC385) + 2*$AC385*$AB385*$C$5</f>
        <v>1.0207887360000001</v>
      </c>
      <c r="AZ385">
        <f>(-2*(AZ$30*$C$5+$AB385/$AC385/2)*$AC385)*EXP(-2*(AZ$30*$C$5+$AB385/$AC385/2)*$AC385) + 2*$AC385*$AB385*$C$5</f>
        <v>1.0207887360000001</v>
      </c>
      <c r="BA385">
        <f>(-2*(BA$30*$C$5+$AB385/$AC385/2)*$AC385)*EXP(-2*(BA$30*$C$5+$AB385/$AC385/2)*$AC385) + 2*$AC385*$AB385*$C$5</f>
        <v>1.0207887360000001</v>
      </c>
      <c r="BB385">
        <f>(-2*(BB$30*$C$5+$AB385/$AC385/2)*$AC385)*EXP(-2*(BB$30*$C$5+$AB385/$AC385/2)*$AC385) + 2*$AC385*$AB385*$C$5</f>
        <v>1.0207887360000001</v>
      </c>
      <c r="BC385">
        <f>(-2*(BC$30*$C$5+$AB385/$AC385/2)*$AC385)*EXP(-2*(BC$30*$C$5+$AB385/$AC385/2)*$AC385) + 2*$AC385*$AB385*$C$5</f>
        <v>1.0207887360000001</v>
      </c>
      <c r="BD385">
        <f>(-2*(BD$30*$C$5+$AB385/$AC385/2)*$AC385)*EXP(-2*(BD$30*$C$5+$AB385/$AC385/2)*$AC385) + 2*$AC385*$AB385*$C$5</f>
        <v>1.0207887360000001</v>
      </c>
      <c r="BE385">
        <f>(-2*(BE$30*$C$5+$AB385/$AC385/2)*$AC385)*EXP(-2*(BE$30*$C$5+$AB385/$AC385/2)*$AC385) + 2*$AC385*$AB385*$C$5</f>
        <v>1.0207887360000001</v>
      </c>
      <c r="BF385">
        <f>(-2*(BF$30*$C$5+$AB385/$AC385/2)*$AC385)*EXP(-2*(BF$30*$C$5+$AB385/$AC385/2)*$AC385) + 2*$AC385*$AB385*$C$5</f>
        <v>1.0207887360000001</v>
      </c>
      <c r="BG385">
        <f>(-2*(BG$30*$C$5+$AB385/$AC385/2)*$AC385)*EXP(-2*(BG$30*$C$5+$AB385/$AC385/2)*$AC385) + 2*$AC385*$AB385*$C$5</f>
        <v>1.0207887360000001</v>
      </c>
      <c r="BH385">
        <f>(-2*(BH$30*$C$5+$AB385/$AC385/2)*$AC385)*EXP(-2*(BH$30*$C$5+$AB385/$AC385/2)*$AC385) + 2*$AC385*$AB385*$C$5</f>
        <v>1.0207887360000001</v>
      </c>
      <c r="BI385">
        <f>(-2*(BI$30*$C$5+$AB385/$AC385/2)*$AC385)*EXP(-2*(BI$30*$C$5+$AB385/$AC385/2)*$AC385) + 2*$AC385*$AB385*$C$5</f>
        <v>1.0207887360000001</v>
      </c>
      <c r="BJ385">
        <f>(-2*(BJ$30*$C$5+$AB385/$AC385/2)*$AC385)*EXP(-2*(BJ$30*$C$5+$AB385/$AC385/2)*$AC385) + 2*$AC385*$AB385*$C$5</f>
        <v>1.0207887360000001</v>
      </c>
      <c r="BK385">
        <f>(-2*(BK$30*$C$5+$AB385/$AC385/2)*$AC385)*EXP(-2*(BK$30*$C$5+$AB385/$AC385/2)*$AC385) + 2*$AC385*$AB385*$C$5</f>
        <v>1.0207887360000001</v>
      </c>
      <c r="BL385">
        <f>(-2*(BL$30*$C$5+$AB385/$AC385/2)*$AC385)*EXP(-2*(BL$30*$C$5+$AB385/$AC385/2)*$AC385) + 2*$AC385*$AB385*$C$5</f>
        <v>1.0207887360000001</v>
      </c>
      <c r="BM385">
        <f>(-2*(BM$30*$C$5+$AB385/$AC385/2)*$AC385)*EXP(-2*(BM$30*$C$5+$AB385/$AC385/2)*$AC385) + 2*$AC385*$AB385*$C$5</f>
        <v>1.0207887360000001</v>
      </c>
      <c r="BN385">
        <f>(-2*(BN$30*$C$5+$AB385/$AC385/2)*$AC385)*EXP(-2*(BN$30*$C$5+$AB385/$AC385/2)*$AC385) + 2*$AC385*$AB385*$C$5</f>
        <v>1.0207887360000001</v>
      </c>
      <c r="BO385">
        <f>(-2*(BO$30*$C$5+$AB385/$AC385/2)*$AC385)*EXP(-2*(BO$30*$C$5+$AB385/$AC385/2)*$AC385) + 2*$AC385*$AB385*$C$5</f>
        <v>1.0207887360000001</v>
      </c>
      <c r="BP385">
        <f>(-2*(BP$30*$C$5+$AB385/$AC385/2)*$AC385)*EXP(-2*(BP$30*$C$5+$AB385/$AC385/2)*$AC385) + 2*$AC385*$AB385*$C$5</f>
        <v>1.0207887360000001</v>
      </c>
      <c r="BQ385">
        <f>(-2*(BQ$30*$C$5+$AB385/$AC385/2)*$AC385)*EXP(-2*(BQ$30*$C$5+$AB385/$AC385/2)*$AC385) + 2*$AC385*$AB385*$C$5</f>
        <v>1.0207887360000001</v>
      </c>
      <c r="BR385">
        <f>(-2*(BR$30*$C$5+$AB385/$AC385/2)*$AC385)*EXP(-2*(BR$30*$C$5+$AB385/$AC385/2)*$AC385) + 2*$AC385*$AB385*$C$5</f>
        <v>1.0207887360000001</v>
      </c>
      <c r="BS385">
        <f>(-2*(BS$30*$C$5+$AB385/$AC385/2)*$AC385)*EXP(-2*(BS$30*$C$5+$AB385/$AC385/2)*$AC385) + 2*$AC385*$AB385*$C$5</f>
        <v>1.0207887360000001</v>
      </c>
      <c r="BT385">
        <f>(-2*(BT$30*$C$5+$AB385/$AC385/2)*$AC385)*EXP(-2*(BT$30*$C$5+$AB385/$AC385/2)*$AC385) + 2*$AC385*$AB385*$C$5</f>
        <v>1.0207887360000001</v>
      </c>
      <c r="BU385">
        <f>(-2*(BU$30*$C$5+$AB385/$AC385/2)*$AC385)*EXP(-2*(BU$30*$C$5+$AB385/$AC385/2)*$AC385) + 2*$AC385*$AB385*$C$5</f>
        <v>1.0207887360000001</v>
      </c>
      <c r="BV385">
        <f>(-2*(BV$30*$C$5+$AB385/$AC385/2)*$AC385)*EXP(-2*(BV$30*$C$5+$AB385/$AC385/2)*$AC385) + 2*$AC385*$AB385*$C$5</f>
        <v>1.0207887360000001</v>
      </c>
      <c r="BW385">
        <f>(-2*(BW$30*$C$5+$AB385/$AC385/2)*$AC385)*EXP(-2*(BW$30*$C$5+$AB385/$AC385/2)*$AC385) + 2*$AC385*$AB385*$C$5</f>
        <v>1.0207887360000001</v>
      </c>
      <c r="BX385">
        <f>(-2*(BX$30*$C$5+$AB385/$AC385/2)*$AC385)*EXP(-2*(BX$30*$C$5+$AB385/$AC385/2)*$AC385) + 2*$AC385*$AB385*$C$5</f>
        <v>1.0207887360000001</v>
      </c>
      <c r="BY385">
        <f>(-2*(BY$30*$C$5+$AB385/$AC385/2)*$AC385)*EXP(-2*(BY$30*$C$5+$AB385/$AC385/2)*$AC385) + 2*$AC385*$AB385*$C$5</f>
        <v>1.0207887360000001</v>
      </c>
      <c r="BZ385">
        <f>(-2*(BZ$30*$C$5+$AB385/$AC385/2)*$AC385)*EXP(-2*(BZ$30*$C$5+$AB385/$AC385/2)*$AC385) + 2*$AC385*$AB385*$C$5</f>
        <v>1.0207887360000001</v>
      </c>
      <c r="CA385">
        <f>(-2*(CA$30*$C$5+$AB385/$AC385/2)*$AC385)*EXP(-2*(CA$30*$C$5+$AB385/$AC385/2)*$AC385) + 2*$AC385*$AB385*$C$5</f>
        <v>1.0207887360000001</v>
      </c>
      <c r="CB385">
        <f>(-2*(CB$30*$C$5+$AB385/$AC385/2)*$AC385)*EXP(-2*(CB$30*$C$5+$AB385/$AC385/2)*$AC385) + 2*$AC385*$AB385*$C$5</f>
        <v>1.0207887360000001</v>
      </c>
      <c r="CC385">
        <f>(-2*(CC$30*$C$5+$AB385/$AC385/2)*$AC385)*EXP(-2*(CC$30*$C$5+$AB385/$AC385/2)*$AC385) + 2*$AC385*$AB385*$C$5</f>
        <v>1.0207887360000001</v>
      </c>
      <c r="CD385">
        <f>(-2*(CD$30*$C$5+$AB385/$AC385/2)*$AC385)*EXP(-2*(CD$30*$C$5+$AB385/$AC385/2)*$AC385) + 2*$AC385*$AB385*$C$5</f>
        <v>1.0207887360000001</v>
      </c>
      <c r="CE385">
        <f>(-2*(CE$30*$C$5+$AB385/$AC385/2)*$AC385)*EXP(-2*(CE$30*$C$5+$AB385/$AC385/2)*$AC385) + 2*$AC385*$AB385*$C$5</f>
        <v>1.0207887360000001</v>
      </c>
      <c r="CF385">
        <f>(-2*(CF$30*$C$5+$AB385/$AC385/2)*$AC385)*EXP(-2*(CF$30*$C$5+$AB385/$AC385/2)*$AC385) + 2*$AC385*$AB385*$C$5</f>
        <v>1.0207887360000001</v>
      </c>
      <c r="CG385">
        <f>(-2*(CG$30*$C$5+$AB385/$AC385/2)*$AC385)*EXP(-2*(CG$30*$C$5+$AB385/$AC385/2)*$AC385) + 2*$AC385*$AB385*$C$5</f>
        <v>1.0207887360000001</v>
      </c>
      <c r="CH385">
        <f>(-2*(CH$30*$C$5+$AB385/$AC385/2)*$AC385)*EXP(-2*(CH$30*$C$5+$AB385/$AC385/2)*$AC385) + 2*$AC385*$AB385*$C$5</f>
        <v>1.0207887360000001</v>
      </c>
      <c r="CI385">
        <f>(-2*(CI$30*$C$5+$AB385/$AC385/2)*$AC385)*EXP(-2*(CI$30*$C$5+$AB385/$AC385/2)*$AC385) + 2*$AC385*$AB385*$C$5</f>
        <v>1.0207887360000001</v>
      </c>
      <c r="CJ385">
        <f>(-2*(CJ$30*$C$5+$AB385/$AC385/2)*$AC385)*EXP(-2*(CJ$30*$C$5+$AB385/$AC385/2)*$AC385) + 2*$AC385*$AB385*$C$5</f>
        <v>1.0207887360000001</v>
      </c>
      <c r="CK385">
        <f>(-2*(CK$30*$C$5+$AB385/$AC385/2)*$AC385)*EXP(-2*(CK$30*$C$5+$AB385/$AC385/2)*$AC385) + 2*$AC385*$AB385*$C$5</f>
        <v>1.0207887360000001</v>
      </c>
      <c r="CL385">
        <f>(-2*(CL$30*$C$5+$AB385/$AC385/2)*$AC385)*EXP(-2*(CL$30*$C$5+$AB385/$AC385/2)*$AC385) + 2*$AC385*$AB385*$C$5</f>
        <v>1.0207887360000001</v>
      </c>
      <c r="CM385">
        <f>(-2*(CM$30*$C$5+$AB385/$AC385/2)*$AC385)*EXP(-2*(CM$30*$C$5+$AB385/$AC385/2)*$AC385) + 2*$AC385*$AB385*$C$5</f>
        <v>1.0207887360000001</v>
      </c>
      <c r="CN385">
        <f>(-2*(CN$30*$C$5+$AB385/$AC385/2)*$AC385)*EXP(-2*(CN$30*$C$5+$AB385/$AC385/2)*$AC385) + 2*$AC385*$AB385*$C$5</f>
        <v>1.0207887360000001</v>
      </c>
      <c r="CO385">
        <f>(-2*(CO$30*$C$5+$AB385/$AC385/2)*$AC385)*EXP(-2*(CO$30*$C$5+$AB385/$AC385/2)*$AC385) + 2*$AC385*$AB385*$C$5</f>
        <v>1.0207887360000001</v>
      </c>
      <c r="CP385">
        <f>(-2*(CP$30*$C$5+$AB385/$AC385/2)*$AC385)*EXP(-2*(CP$30*$C$5+$AB385/$AC385/2)*$AC385) + 2*$AC385*$AB385*$C$5</f>
        <v>1.0207887360000001</v>
      </c>
      <c r="CQ385">
        <f>(-2*(CQ$30*$C$5+$AB385/$AC385/2)*$AC385)*EXP(-2*(CQ$30*$C$5+$AB385/$AC385/2)*$AC385) + 2*$AC385*$AB385*$C$5</f>
        <v>1.0207887360000001</v>
      </c>
      <c r="CR385">
        <f>(-2*(CR$30*$C$5+$AB385/$AC385/2)*$AC385)*EXP(-2*(CR$30*$C$5+$AB385/$AC385/2)*$AC385) + 2*$AC385*$AB385*$C$5</f>
        <v>1.0207887360000001</v>
      </c>
      <c r="CS385">
        <f>(-2*(CS$30*$C$5+$AB385/$AC385/2)*$AC385)*EXP(-2*(CS$30*$C$5+$AB385/$AC385/2)*$AC385) + 2*$AC385*$AB385*$C$5</f>
        <v>1.0207887360000001</v>
      </c>
      <c r="CT385">
        <f>(-2*(CT$30*$C$5+$AB385/$AC385/2)*$AC385)*EXP(-2*(CT$30*$C$5+$AB385/$AC385/2)*$AC385) + 2*$AC385*$AB385*$C$5</f>
        <v>1.0207887360000001</v>
      </c>
      <c r="CU385">
        <f>(-2*(CU$30*$C$5+$AB385/$AC385/2)*$AC385)*EXP(-2*(CU$30*$C$5+$AB385/$AC385/2)*$AC385) + 2*$AC385*$AB385*$C$5</f>
        <v>1.0207887360000001</v>
      </c>
      <c r="CV385">
        <f>(-2*(CV$30*$C$5+$AB385/$AC385/2)*$AC385)*EXP(-2*(CV$30*$C$5+$AB385/$AC385/2)*$AC385) + 2*$AC385*$AB385*$C$5</f>
        <v>1.0207887360000001</v>
      </c>
      <c r="CW385">
        <f>(-2*(CW$30*$C$5+$AB385/$AC385/2)*$AC385)*EXP(-2*(CW$30*$C$5+$AB385/$AC385/2)*$AC385) + 2*$AC385*$AB385*$C$5</f>
        <v>1.0207887360000001</v>
      </c>
      <c r="CX385">
        <f>(-2*(CX$30*$C$5+$AB385/$AC385/2)*$AC385)*EXP(-2*(CX$30*$C$5+$AB385/$AC385/2)*$AC385) + 2*$AC385*$AB385*$C$5</f>
        <v>1.0207887360000001</v>
      </c>
      <c r="CY385">
        <f>(-2*(CY$30*$C$5+$AB385/$AC385/2)*$AC385)*EXP(-2*(CY$30*$C$5+$AB385/$AC385/2)*$AC385) + 2*$AC385*$AB385*$C$5</f>
        <v>1.0207887360000001</v>
      </c>
      <c r="CZ385">
        <f>(-2*(CZ$30*$C$5+$AB385/$AC385/2)*$AC385)*EXP(-2*(CZ$30*$C$5+$AB385/$AC385/2)*$AC385) + 2*$AC385*$AB385*$C$5</f>
        <v>1.0207887360000001</v>
      </c>
      <c r="DA385">
        <f>(-2*(DA$30*$C$5+$AB385/$AC385/2)*$AC385)*EXP(-2*(DA$30*$C$5+$AB385/$AC385/2)*$AC385) + 2*$AC385*$AB385*$C$5</f>
        <v>1.0207887360000001</v>
      </c>
      <c r="DB385">
        <f>(-2*(DB$30*$C$5+$AB385/$AC385/2)*$AC385)*EXP(-2*(DB$30*$C$5+$AB385/$AC385/2)*$AC385) + 2*$AC385*$AB385*$C$5</f>
        <v>1.0207887360000001</v>
      </c>
      <c r="DC385">
        <f>(-2*(DC$30*$C$5+$AB385/$AC385/2)*$AC385)*EXP(-2*(DC$30*$C$5+$AB385/$AC385/2)*$AC385) + 2*$AC385*$AB385*$C$5</f>
        <v>1.0207887360000001</v>
      </c>
      <c r="DD385">
        <f>(-2*(DD$30*$C$5+$AB385/$AC385/2)*$AC385)*EXP(-2*(DD$30*$C$5+$AB385/$AC385/2)*$AC385) + 2*$AC385*$AB385*$C$5</f>
        <v>1.0207887360000001</v>
      </c>
      <c r="DE385">
        <f>(-2*(DE$30*$C$5+$AB385/$AC385/2)*$AC385)*EXP(-2*(DE$30*$C$5+$AB385/$AC385/2)*$AC385) + 2*$AC385*$AB385*$C$5</f>
        <v>1.0207887360000001</v>
      </c>
      <c r="DF385">
        <f>(-2*(DF$30*$C$5+$AB385/$AC385/2)*$AC385)*EXP(-2*(DF$30*$C$5+$AB385/$AC385/2)*$AC385) + 2*$AC385*$AB385*$C$5</f>
        <v>1.0207887360000001</v>
      </c>
      <c r="DG385">
        <f>(-2*(DG$30*$C$5+$AB385/$AC385/2)*$AC385)*EXP(-2*(DG$30*$C$5+$AB385/$AC385/2)*$AC385) + 2*$AC385*$AB385*$C$5</f>
        <v>1.0207887360000001</v>
      </c>
      <c r="DH385">
        <f>(-2*(DH$30*$C$5+$AB385/$AC385/2)*$AC385)*EXP(-2*(DH$30*$C$5+$AB385/$AC385/2)*$AC385) + 2*$AC385*$AB385*$C$5</f>
        <v>1.0207887360000001</v>
      </c>
      <c r="DI385">
        <f>(-2*(DI$30*$C$5+$AB385/$AC385/2)*$AC385)*EXP(-2*(DI$30*$C$5+$AB385/$AC385/2)*$AC385) + 2*$AC385*$AB385*$C$5</f>
        <v>1.0207887360000001</v>
      </c>
      <c r="DJ385">
        <f>(-2*(DJ$30*$C$5+$AB385/$AC385/2)*$AC385)*EXP(-2*(DJ$30*$C$5+$AB385/$AC385/2)*$AC385) + 2*$AC385*$AB385*$C$5</f>
        <v>1.0207887360000001</v>
      </c>
      <c r="DK385">
        <f>(-2*(DK$30*$C$5+$AB385/$AC385/2)*$AC385)*EXP(-2*(DK$30*$C$5+$AB385/$AC385/2)*$AC385) + 2*$AC385*$AB385*$C$5</f>
        <v>1.0207887360000001</v>
      </c>
      <c r="DL385">
        <f>(-2*(DL$30*$C$5+$AB385/$AC385/2)*$AC385)*EXP(-2*(DL$30*$C$5+$AB385/$AC385/2)*$AC385) + 2*$AC385*$AB385*$C$5</f>
        <v>1.0207887360000001</v>
      </c>
      <c r="DM385">
        <f>(-2*(DM$30*$C$5+$AB385/$AC385/2)*$AC385)*EXP(-2*(DM$30*$C$5+$AB385/$AC385/2)*$AC385) + 2*$AC385*$AB385*$C$5</f>
        <v>1.0207887360000001</v>
      </c>
      <c r="DN385">
        <f>(-2*(DN$30*$C$5+$AB385/$AC385/2)*$AC385)*EXP(-2*(DN$30*$C$5+$AB385/$AC385/2)*$AC385) + 2*$AC385*$AB385*$C$5</f>
        <v>1.0207887360000001</v>
      </c>
      <c r="DO385">
        <f>(-2*(DO$30*$C$5+$AB385/$AC385/2)*$AC385)*EXP(-2*(DO$30*$C$5+$AB385/$AC385/2)*$AC385) + 2*$AC385*$AB385*$C$5</f>
        <v>1.0207887360000001</v>
      </c>
      <c r="DP385">
        <f>(-2*(DP$30*$C$5+$AB385/$AC385/2)*$AC385)*EXP(-2*(DP$30*$C$5+$AB385/$AC385/2)*$AC385) + 2*$AC385*$AB385*$C$5</f>
        <v>1.0207887360000001</v>
      </c>
      <c r="DQ385">
        <f>(-2*(DQ$30*$C$5+$AB385/$AC385/2)*$AC385)*EXP(-2*(DQ$30*$C$5+$AB385/$AC385/2)*$AC385) + 2*$AC385*$AB385*$C$5</f>
        <v>1.0207887360000001</v>
      </c>
      <c r="DR385">
        <f>(-2*(DR$30*$C$5+$AB385/$AC385/2)*$AC385)*EXP(-2*(DR$30*$C$5+$AB385/$AC385/2)*$AC385) + 2*$AC385*$AB385*$C$5</f>
        <v>1.0207887360000001</v>
      </c>
      <c r="DS385">
        <f>(-2*(DS$30*$C$5+$AB385/$AC385/2)*$AC385)*EXP(-2*(DS$30*$C$5+$AB385/$AC385/2)*$AC385) + 2*$AC385*$AB385*$C$5</f>
        <v>1.0207887360000001</v>
      </c>
      <c r="DT385">
        <f>(-2*(DT$30*$C$5+$AB385/$AC385/2)*$AC385)*EXP(-2*(DT$30*$C$5+$AB385/$AC385/2)*$AC385) + 2*$AC385*$AB385*$C$5</f>
        <v>1.0207887360000001</v>
      </c>
      <c r="DU385">
        <f>(-2*(DU$30*$C$5+$AB385/$AC385/2)*$AC385)*EXP(-2*(DU$30*$C$5+$AB385/$AC385/2)*$AC385) + 2*$AC385*$AB385*$C$5</f>
        <v>1.0207887360000001</v>
      </c>
      <c r="DV385">
        <f>(-2*(DV$30*$C$5+$AB385/$AC385/2)*$AC385)*EXP(-2*(DV$30*$C$5+$AB385/$AC385/2)*$AC385) + 2*$AC385*$AB385*$C$5</f>
        <v>1.0207887360000001</v>
      </c>
      <c r="DW385">
        <f>(-2*(DW$30*$C$5+$AB385/$AC385/2)*$AC385)*EXP(-2*(DW$30*$C$5+$AB385/$AC385/2)*$AC385) + 2*$AC385*$AB385*$C$5</f>
        <v>1.0207887360000001</v>
      </c>
      <c r="DX385">
        <f>(-2*(DX$30*$C$5+$AB385/$AC385/2)*$AC385)*EXP(-2*(DX$30*$C$5+$AB385/$AC385/2)*$AC385) + 2*$AC385*$AB385*$C$5</f>
        <v>1.0207887360000001</v>
      </c>
      <c r="DY385">
        <f>(-2*(DY$30*$C$5+$AB385/$AC385/2)*$AC385)*EXP(-2*(DY$30*$C$5+$AB385/$AC385/2)*$AC385) + 2*$AC385*$AB385*$C$5</f>
        <v>1.0207887360000001</v>
      </c>
      <c r="DZ385">
        <f>(-2*(DZ$30*$C$5+$AB385/$AC385/2)*$AC385)*EXP(-2*(DZ$30*$C$5+$AB385/$AC385/2)*$AC385) + 2*$AC385*$AB385*$C$5</f>
        <v>1.0207887360000001</v>
      </c>
      <c r="EA385">
        <f>(-2*(EA$30*$C$5+$AB385/$AC385/2)*$AC385)*EXP(-2*(EA$30*$C$5+$AB385/$AC385/2)*$AC385) + 2*$AC385*$AB385*$C$5</f>
        <v>1.0207887360000001</v>
      </c>
      <c r="EB385">
        <f>(-2*(EB$30*$C$5+$AB385/$AC385/2)*$AC385)*EXP(-2*(EB$30*$C$5+$AB385/$AC385/2)*$AC385) + 2*$AC385*$AB385*$C$5</f>
        <v>1.0207887360000001</v>
      </c>
      <c r="EC385">
        <f>(-2*(EC$30*$C$5+$AB385/$AC385/2)*$AC385)*EXP(-2*(EC$30*$C$5+$AB385/$AC385/2)*$AC385) + 2*$AC385*$AB385*$C$5</f>
        <v>1.0207887360000001</v>
      </c>
      <c r="ED385">
        <f>(-2*(ED$30*$C$5+$AB385/$AC385/2)*$AC385)*EXP(-2*(ED$30*$C$5+$AB385/$AC385/2)*$AC385) + 2*$AC385*$AB385*$C$5</f>
        <v>1.0207887360000001</v>
      </c>
      <c r="EE385">
        <f>(-2*(EE$30*$C$5+$AB385/$AC385/2)*$AC385)*EXP(-2*(EE$30*$C$5+$AB385/$AC385/2)*$AC385) + 2*$AC385*$AB385*$C$5</f>
        <v>1.0207887360000001</v>
      </c>
      <c r="EF385">
        <f>(-2*(EF$30*$C$5+$AB385/$AC385/2)*$AC385)*EXP(-2*(EF$30*$C$5+$AB385/$AC385/2)*$AC385) + 2*$AC385*$AB385*$C$5</f>
        <v>1.0207887360000001</v>
      </c>
      <c r="EG385">
        <f>(-2*(EG$30*$C$5+$AB385/$AC385/2)*$AC385)*EXP(-2*(EG$30*$C$5+$AB385/$AC385/2)*$AC385) + 2*$AC385*$AB385*$C$5</f>
        <v>1.0207887360000001</v>
      </c>
      <c r="EH385">
        <f>(-2*(EH$30*$C$5+$AB385/$AC385/2)*$AC385)*EXP(-2*(EH$30*$C$5+$AB385/$AC385/2)*$AC385) + 2*$AC385*$AB385*$C$5</f>
        <v>1.0207887360000001</v>
      </c>
      <c r="EI385">
        <f>(-2*(EI$30*$C$5+$AB385/$AC385/2)*$AC385)*EXP(-2*(EI$30*$C$5+$AB385/$AC385/2)*$AC385) + 2*$AC385*$AB385*$C$5</f>
        <v>1.0207887360000001</v>
      </c>
      <c r="EJ385">
        <f>(-2*(EJ$30*$C$5+$AB385/$AC385/2)*$AC385)*EXP(-2*(EJ$30*$C$5+$AB385/$AC385/2)*$AC385) + 2*$AC385*$AB385*$C$5</f>
        <v>1.0207887360000001</v>
      </c>
      <c r="EK385">
        <f>(-2*(EK$30*$C$5+$AB385/$AC385/2)*$AC385)*EXP(-2*(EK$30*$C$5+$AB385/$AC385/2)*$AC385) + 2*$AC385*$AB385*$C$5</f>
        <v>1.0207887360000001</v>
      </c>
      <c r="EL385">
        <f>(-2*(EL$30*$C$5+$AB385/$AC385/2)*$AC385)*EXP(-2*(EL$30*$C$5+$AB385/$AC385/2)*$AC385) + 2*$AC385*$AB385*$C$5</f>
        <v>1.0207887360000001</v>
      </c>
      <c r="EM385">
        <f>(-2*(EM$30*$C$5+$AB385/$AC385/2)*$AC385)*EXP(-2*(EM$30*$C$5+$AB385/$AC385/2)*$AC385) + 2*$AC385*$AB385*$C$5</f>
        <v>1.0207887360000001</v>
      </c>
      <c r="EN385">
        <f>(-2*(EN$30*$C$5+$AB385/$AC385/2)*$AC385)*EXP(-2*(EN$30*$C$5+$AB385/$AC385/2)*$AC385) + 2*$AC385*$AB385*$C$5</f>
        <v>1.0207887360000001</v>
      </c>
      <c r="EO385">
        <f>(-2*(EO$30*$C$5+$AB385/$AC385/2)*$AC385)*EXP(-2*(EO$30*$C$5+$AB385/$AC385/2)*$AC385) + 2*$AC385*$AB385*$C$5</f>
        <v>1.0207887360000001</v>
      </c>
      <c r="EP385">
        <f>(-2*(EP$30*$C$5+$AB385/$AC385/2)*$AC385)*EXP(-2*(EP$30*$C$5+$AB385/$AC385/2)*$AC385) + 2*$AC385*$AB385*$C$5</f>
        <v>1.0207887360000001</v>
      </c>
      <c r="EQ385">
        <f>(-2*(EQ$30*$C$5+$AB385/$AC385/2)*$AC385)*EXP(-2*(EQ$30*$C$5+$AB385/$AC385/2)*$AC385) + 2*$AC385*$AB385*$C$5</f>
        <v>1.0207887360000001</v>
      </c>
      <c r="ER385">
        <f>(-2*(ER$30*$C$5+$AB385/$AC385/2)*$AC385)*EXP(-2*(ER$30*$C$5+$AB385/$AC385/2)*$AC385) + 2*$AC385*$AB385*$C$5</f>
        <v>1.0207887360000001</v>
      </c>
      <c r="ES385">
        <f>(-2*(ES$30*$C$5+$AB385/$AC385/2)*$AC385)*EXP(-2*(ES$30*$C$5+$AB385/$AC385/2)*$AC385) + 2*$AC385*$AB385*$C$5</f>
        <v>1.0207887360000001</v>
      </c>
      <c r="ET385">
        <f>(-2*(ET$30*$C$5+$AB385/$AC385/2)*$AC385)*EXP(-2*(ET$30*$C$5+$AB385/$AC385/2)*$AC385) + 2*$AC385*$AB385*$C$5</f>
        <v>1.0207887360000001</v>
      </c>
      <c r="EU385">
        <f>(-2*(EU$30*$C$5+$AB385/$AC385/2)*$AC385)*EXP(-2*(EU$30*$C$5+$AB385/$AC385/2)*$AC385) + 2*$AC385*$AB385*$C$5</f>
        <v>1.0207887360000001</v>
      </c>
      <c r="EV385">
        <f>(-2*(EV$30*$C$5+$AB385/$AC385/2)*$AC385)*EXP(-2*(EV$30*$C$5+$AB385/$AC385/2)*$AC385) + 2*$AC385*$AB385*$C$5</f>
        <v>1.0207887360000001</v>
      </c>
      <c r="EW385">
        <f>(-2*(EW$30*$C$5+$AB385/$AC385/2)*$AC385)*EXP(-2*(EW$30*$C$5+$AB385/$AC385/2)*$AC385) + 2*$AC385*$AB385*$C$5</f>
        <v>1.0207887360000001</v>
      </c>
      <c r="EX385">
        <f>(-2*(EX$30*$C$5+$AB385/$AC385/2)*$AC385)*EXP(-2*(EX$30*$C$5+$AB385/$AC385/2)*$AC385) + 2*$AC385*$AB385*$C$5</f>
        <v>1.0207887360000001</v>
      </c>
      <c r="EY385">
        <f>(-2*(EY$30*$C$5+$AB385/$AC385/2)*$AC385)*EXP(-2*(EY$30*$C$5+$AB385/$AC385/2)*$AC385) + 2*$AC385*$AB385*$C$5</f>
        <v>1.0207887360000001</v>
      </c>
      <c r="EZ385">
        <f>(-2*(EZ$30*$C$5+$AB385/$AC385/2)*$AC385)*EXP(-2*(EZ$30*$C$5+$AB385/$AC385/2)*$AC385) + 2*$AC385*$AB385*$C$5</f>
        <v>1.0207887360000001</v>
      </c>
      <c r="FA385">
        <f>(-2*(FA$30*$C$5+$AB385/$AC385/2)*$AC385)*EXP(-2*(FA$30*$C$5+$AB385/$AC385/2)*$AC385) + 2*$AC385*$AB385*$C$5</f>
        <v>1.0207887360000001</v>
      </c>
      <c r="FB385">
        <f>(-2*(FB$30*$C$5+$AB385/$AC385/2)*$AC385)*EXP(-2*(FB$30*$C$5+$AB385/$AC385/2)*$AC385) + 2*$AC385*$AB385*$C$5</f>
        <v>1.0207887360000001</v>
      </c>
      <c r="FC385">
        <f>(-2*(FC$30*$C$5+$AB385/$AC385/2)*$AC385)*EXP(-2*(FC$30*$C$5+$AB385/$AC385/2)*$AC385) + 2*$AC385*$AB385*$C$5</f>
        <v>1.0207887360000001</v>
      </c>
      <c r="FD385">
        <f>(-2*(FD$30*$C$5+$AB385/$AC385/2)*$AC385)*EXP(-2*(FD$30*$C$5+$AB385/$AC385/2)*$AC385) + 2*$AC385*$AB385*$C$5</f>
        <v>1.0207887360000001</v>
      </c>
      <c r="FE385">
        <f>(-2*(FE$30*$C$5+$AB385/$AC385/2)*$AC385)*EXP(-2*(FE$30*$C$5+$AB385/$AC385/2)*$AC385) + 2*$AC385*$AB385*$C$5</f>
        <v>1.0207887360000001</v>
      </c>
      <c r="FF385">
        <f>(-2*(FF$30*$C$5+$AB385/$AC385/2)*$AC385)*EXP(-2*(FF$30*$C$5+$AB385/$AC385/2)*$AC385) + 2*$AC385*$AB385*$C$5</f>
        <v>1.0207887360000001</v>
      </c>
      <c r="FG385">
        <f>(-2*(FG$30*$C$5+$AB385/$AC385/2)*$AC385)*EXP(-2*(FG$30*$C$5+$AB385/$AC385/2)*$AC385) + 2*$AC385*$AB385*$C$5</f>
        <v>1.0207887360000001</v>
      </c>
      <c r="FH385">
        <f>(-2*(FH$30*$C$5+$AB385/$AC385/2)*$AC385)*EXP(-2*(FH$30*$C$5+$AB385/$AC385/2)*$AC385) + 2*$AC385*$AB385*$C$5</f>
        <v>1.0207887360000001</v>
      </c>
      <c r="FI385">
        <f>(-2*(FI$30*$C$5+$AB385/$AC385/2)*$AC385)*EXP(-2*(FI$30*$C$5+$AB385/$AC385/2)*$AC385) + 2*$AC385*$AB385*$C$5</f>
        <v>1.0207887360000001</v>
      </c>
      <c r="FJ385">
        <f>(-2*(FJ$30*$C$5+$AB385/$AC385/2)*$AC385)*EXP(-2*(FJ$30*$C$5+$AB385/$AC385/2)*$AC385) + 2*$AC385*$AB385*$C$5</f>
        <v>1.0207887360000001</v>
      </c>
      <c r="FK385">
        <f>(-2*(FK$30*$C$5+$AB385/$AC385/2)*$AC385)*EXP(-2*(FK$30*$C$5+$AB385/$AC385/2)*$AC385) + 2*$AC385*$AB385*$C$5</f>
        <v>1.0207887360000001</v>
      </c>
      <c r="FL385">
        <f>(-2*(FL$30*$C$5+$AB385/$AC385/2)*$AC385)*EXP(-2*(FL$30*$C$5+$AB385/$AC385/2)*$AC385) + 2*$AC385*$AB385*$C$5</f>
        <v>1.0207887360000001</v>
      </c>
      <c r="FM385">
        <f>(-2*(FM$30*$C$5+$AB385/$AC385/2)*$AC385)*EXP(-2*(FM$30*$C$5+$AB385/$AC385/2)*$AC385) + 2*$AC385*$AB385*$C$5</f>
        <v>1.0207887360000001</v>
      </c>
      <c r="FN385">
        <f>(-2*(FN$30*$C$5+$AB385/$AC385/2)*$AC385)*EXP(-2*(FN$30*$C$5+$AB385/$AC385/2)*$AC385) + 2*$AC385*$AB385*$C$5</f>
        <v>1.0207887360000001</v>
      </c>
      <c r="FO385">
        <f>(-2*(FO$30*$C$5+$AB385/$AC385/2)*$AC385)*EXP(-2*(FO$30*$C$5+$AB385/$AC385/2)*$AC385) + 2*$AC385*$AB385*$C$5</f>
        <v>1.0207887360000001</v>
      </c>
      <c r="FP385">
        <f>(-2*(FP$30*$C$5+$AB385/$AC385/2)*$AC385)*EXP(-2*(FP$30*$C$5+$AB385/$AC385/2)*$AC385) + 2*$AC385*$AB385*$C$5</f>
        <v>1.0207887360000001</v>
      </c>
      <c r="FQ385">
        <f>(-2*(FQ$30*$C$5+$AB385/$AC385/2)*$AC385)*EXP(-2*(FQ$30*$C$5+$AB385/$AC385/2)*$AC385) + 2*$AC385*$AB385*$C$5</f>
        <v>1.0207887360000001</v>
      </c>
      <c r="FR385">
        <f>(-2*(FR$30*$C$5+$AB385/$AC385/2)*$AC385)*EXP(-2*(FR$30*$C$5+$AB385/$AC385/2)*$AC385) + 2*$AC385*$AB385*$C$5</f>
        <v>1.0207887360000001</v>
      </c>
      <c r="FS385">
        <f>(-2*(FS$30*$C$5+$AB385/$AC385/2)*$AC385)*EXP(-2*(FS$30*$C$5+$AB385/$AC385/2)*$AC385) + 2*$AC385*$AB385*$C$5</f>
        <v>1.0207887360000001</v>
      </c>
      <c r="FT385">
        <f>(-2*(FT$30*$C$5+$AB385/$AC385/2)*$AC385)*EXP(-2*(FT$30*$C$5+$AB385/$AC385/2)*$AC385) + 2*$AC385*$AB385*$C$5</f>
        <v>1.0207887360000001</v>
      </c>
      <c r="FU385">
        <f>(-2*(FU$30*$C$5+$AB385/$AC385/2)*$AC385)*EXP(-2*(FU$30*$C$5+$AB385/$AC385/2)*$AC385) + 2*$AC385*$AB385*$C$5</f>
        <v>1.0207887360000001</v>
      </c>
      <c r="FV385">
        <f>(-2*(FV$30*$C$5+$AB385/$AC385/2)*$AC385)*EXP(-2*(FV$30*$C$5+$AB385/$AC385/2)*$AC385) + 2*$AC385*$AB385*$C$5</f>
        <v>1.0207887360000001</v>
      </c>
      <c r="FW385">
        <f>(-2*(FW$30*$C$5+$AB385/$AC385/2)*$AC385)*EXP(-2*(FW$30*$C$5+$AB385/$AC385/2)*$AC385) + 2*$AC385*$AB385*$C$5</f>
        <v>1.0207887360000001</v>
      </c>
      <c r="FX385">
        <f>(-2*(FX$30*$C$5+$AB385/$AC385/2)*$AC385)*EXP(-2*(FX$30*$C$5+$AB385/$AC385/2)*$AC385) + 2*$AC385*$AB385*$C$5</f>
        <v>1.0207887360000001</v>
      </c>
      <c r="FY385">
        <f>(-2*(FY$30*$C$5+$AB385/$AC385/2)*$AC385)*EXP(-2*(FY$30*$C$5+$AB385/$AC385/2)*$AC385) + 2*$AC385*$AB385*$C$5</f>
        <v>1.0207887360000001</v>
      </c>
      <c r="FZ385">
        <f>(-2*(FZ$30*$C$5+$AB385/$AC385/2)*$AC385)*EXP(-2*(FZ$30*$C$5+$AB385/$AC385/2)*$AC385) + 2*$AC385*$AB385*$C$5</f>
        <v>1.0207887360000001</v>
      </c>
      <c r="GA385">
        <f>(-2*(GA$30*$C$5+$AB385/$AC385/2)*$AC385)*EXP(-2*(GA$30*$C$5+$AB385/$AC385/2)*$AC385) + 2*$AC385*$AB385*$C$5</f>
        <v>1.0207887360000001</v>
      </c>
      <c r="GB385">
        <f>(-2*(GB$30*$C$5+$AB385/$AC385/2)*$AC385)*EXP(-2*(GB$30*$C$5+$AB385/$AC385/2)*$AC385) + 2*$AC385*$AB385*$C$5</f>
        <v>1.0207887360000001</v>
      </c>
      <c r="GC385">
        <f>(-2*(GC$30*$C$5+$AB385/$AC385/2)*$AC385)*EXP(-2*(GC$30*$C$5+$AB385/$AC385/2)*$AC385) + 2*$AC385*$AB385*$C$5</f>
        <v>1.0207887360000001</v>
      </c>
      <c r="GD385">
        <f>(-2*(GD$30*$C$5+$AB385/$AC385/2)*$AC385)*EXP(-2*(GD$30*$C$5+$AB385/$AC385/2)*$AC385) + 2*$AC385*$AB385*$C$5</f>
        <v>1.0207887360000001</v>
      </c>
      <c r="GE385">
        <f>(-2*(GE$30*$C$5+$AB385/$AC385/2)*$AC385)*EXP(-2*(GE$30*$C$5+$AB385/$AC385/2)*$AC385) + 2*$AC385*$AB385*$C$5</f>
        <v>1.0207887360000001</v>
      </c>
      <c r="GF385">
        <f>(-2*(GF$30*$C$5+$AB385/$AC385/2)*$AC385)*EXP(-2*(GF$30*$C$5+$AB385/$AC385/2)*$AC385) + 2*$AC385*$AB385*$C$5</f>
        <v>1.0207887360000001</v>
      </c>
      <c r="GG385">
        <f>(-2*(GG$30*$C$5+$AB385/$AC385/2)*$AC385)*EXP(-2*(GG$30*$C$5+$AB385/$AC385/2)*$AC385) + 2*$AC385*$AB385*$C$5</f>
        <v>1.0207887360000001</v>
      </c>
      <c r="GH385">
        <f>(-2*(GH$30*$C$5+$AB385/$AC385/2)*$AC385)*EXP(-2*(GH$30*$C$5+$AB385/$AC385/2)*$AC385) + 2*$AC385*$AB385*$C$5</f>
        <v>1.0207887360000001</v>
      </c>
      <c r="GI385">
        <f>(-2*(GI$30*$C$5+$AB385/$AC385/2)*$AC385)*EXP(-2*(GI$30*$C$5+$AB385/$AC385/2)*$AC385) + 2*$AC385*$AB385*$C$5</f>
        <v>1.0207887360000001</v>
      </c>
      <c r="GJ385">
        <f>(-2*(GJ$30*$C$5+$AB385/$AC385/2)*$AC385)*EXP(-2*(GJ$30*$C$5+$AB385/$AC385/2)*$AC385) + 2*$AC385*$AB385*$C$5</f>
        <v>1.0207887360000001</v>
      </c>
      <c r="GK385">
        <f>(-2*(GK$30*$C$5+$AB385/$AC385/2)*$AC385)*EXP(-2*(GK$30*$C$5+$AB385/$AC385/2)*$AC385) + 2*$AC385*$AB385*$C$5</f>
        <v>1.0207887360000001</v>
      </c>
      <c r="GL385">
        <f>(-2*(GL$30*$C$5+$AB385/$AC385/2)*$AC385)*EXP(-2*(GL$30*$C$5+$AB385/$AC385/2)*$AC385) + 2*$AC385*$AB385*$C$5</f>
        <v>1.0207887360000001</v>
      </c>
      <c r="GM385">
        <f>(-2*(GM$30*$C$5+$AB385/$AC385/2)*$AC385)*EXP(-2*(GM$30*$C$5+$AB385/$AC385/2)*$AC385) + 2*$AC385*$AB385*$C$5</f>
        <v>1.0207887360000001</v>
      </c>
      <c r="GN385">
        <f>(-2*(GN$30*$C$5+$AB385/$AC385/2)*$AC385)*EXP(-2*(GN$30*$C$5+$AB385/$AC385/2)*$AC385) + 2*$AC385*$AB385*$C$5</f>
        <v>1.0207887360000001</v>
      </c>
      <c r="GO385">
        <f>(-2*(GO$30*$C$5+$AB385/$AC385/2)*$AC385)*EXP(-2*(GO$30*$C$5+$AB385/$AC385/2)*$AC385) + 2*$AC385*$AB385*$C$5</f>
        <v>1.0207887360000001</v>
      </c>
      <c r="GP385">
        <f>(-2*(GP$30*$C$5+$AB385/$AC385/2)*$AC385)*EXP(-2*(GP$30*$C$5+$AB385/$AC385/2)*$AC385) + 2*$AC385*$AB385*$C$5</f>
        <v>1.0207887360000001</v>
      </c>
      <c r="GQ385">
        <f>(-2*(GQ$30*$C$5+$AB385/$AC385/2)*$AC385)*EXP(-2*(GQ$30*$C$5+$AB385/$AC385/2)*$AC385) + 2*$AC385*$AB385*$C$5</f>
        <v>1.0207887360000001</v>
      </c>
      <c r="GR385">
        <f>(-2*(GR$30*$C$5+$AB385/$AC385/2)*$AC385)*EXP(-2*(GR$30*$C$5+$AB385/$AC385/2)*$AC385) + 2*$AC385*$AB385*$C$5</f>
        <v>1.0207887360000001</v>
      </c>
      <c r="GS385">
        <f>(-2*(GS$30*$C$5+$AB385/$AC385/2)*$AC385)*EXP(-2*(GS$30*$C$5+$AB385/$AC385/2)*$AC385) + 2*$AC385*$AB385*$C$5</f>
        <v>1.0207887360000001</v>
      </c>
      <c r="GT385">
        <f>(-2*(GT$30*$C$5+$AB385/$AC385/2)*$AC385)*EXP(-2*(GT$30*$C$5+$AB385/$AC385/2)*$AC385) + 2*$AC385*$AB385*$C$5</f>
        <v>1.0207887360000001</v>
      </c>
      <c r="GU385">
        <f>(-2*(GU$30*$C$5+$AB385/$AC385/2)*$AC385)*EXP(-2*(GU$30*$C$5+$AB385/$AC385/2)*$AC385) + 2*$AC385*$AB385*$C$5</f>
        <v>1.0207887360000001</v>
      </c>
      <c r="GV385">
        <f>(-2*(GV$30*$C$5+$AB385/$AC385/2)*$AC385)*EXP(-2*(GV$30*$C$5+$AB385/$AC385/2)*$AC385) + 2*$AC385*$AB385*$C$5</f>
        <v>1.0207887360000001</v>
      </c>
      <c r="GW385">
        <f>(-2*(GW$30*$C$5+$AB385/$AC385/2)*$AC385)*EXP(-2*(GW$30*$C$5+$AB385/$AC385/2)*$AC385) + 2*$AC385*$AB385*$C$5</f>
        <v>1.0207887360000001</v>
      </c>
      <c r="GX385">
        <f>(-2*(GX$30*$C$5+$AB385/$AC385/2)*$AC385)*EXP(-2*(GX$30*$C$5+$AB385/$AC385/2)*$AC385) + 2*$AC385*$AB385*$C$5</f>
        <v>1.0207887360000001</v>
      </c>
      <c r="GY385">
        <f>(-2*(GY$30*$C$5+$AB385/$AC385/2)*$AC385)*EXP(-2*(GY$30*$C$5+$AB385/$AC385/2)*$AC385) + 2*$AC385*$AB385*$C$5</f>
        <v>1.0207887360000001</v>
      </c>
      <c r="GZ385">
        <f>(-2*(GZ$30*$C$5+$AB385/$AC385/2)*$AC385)*EXP(-2*(GZ$30*$C$5+$AB385/$AC385/2)*$AC385) + 2*$AC385*$AB385*$C$5</f>
        <v>1.0207887360000001</v>
      </c>
      <c r="HA385">
        <f>(-2*(HA$30*$C$5+$AB385/$AC385/2)*$AC385)*EXP(-2*(HA$30*$C$5+$AB385/$AC385/2)*$AC385) + 2*$AC385*$AB385*$C$5</f>
        <v>1.0207887360000001</v>
      </c>
      <c r="HB385">
        <f>(-2*(HB$30*$C$5+$AB385/$AC385/2)*$AC385)*EXP(-2*(HB$30*$C$5+$AB385/$AC385/2)*$AC385) + 2*$AC385*$AB385*$C$5</f>
        <v>1.0207887360000001</v>
      </c>
      <c r="HC385">
        <f>(-2*(HC$30*$C$5+$AB385/$AC385/2)*$AC385)*EXP(-2*(HC$30*$C$5+$AB385/$AC385/2)*$AC385) + 2*$AC385*$AB385*$C$5</f>
        <v>1.0207887360000001</v>
      </c>
      <c r="HD385">
        <f>(-2*(HD$30*$C$5+$AB385/$AC385/2)*$AC385)*EXP(-2*(HD$30*$C$5+$AB385/$AC385/2)*$AC385) + 2*$AC385*$AB385*$C$5</f>
        <v>1.0207887360000001</v>
      </c>
      <c r="HE385">
        <f>(-2*(HE$30*$C$5+$AB385/$AC385/2)*$AC385)*EXP(-2*(HE$30*$C$5+$AB385/$AC385/2)*$AC385) + 2*$AC385*$AB385*$C$5</f>
        <v>1.0207887360000001</v>
      </c>
      <c r="HF385">
        <f>(-2*(HF$30*$C$5+$AB385/$AC385/2)*$AC385)*EXP(-2*(HF$30*$C$5+$AB385/$AC385/2)*$AC385) + 2*$AC385*$AB385*$C$5</f>
        <v>1.0207887360000001</v>
      </c>
      <c r="HG385">
        <f>(-2*(HG$30*$C$5+$AB385/$AC385/2)*$AC385)*EXP(-2*(HG$30*$C$5+$AB385/$AC385/2)*$AC385) + 2*$AC385*$AB385*$C$5</f>
        <v>1.0207887360000001</v>
      </c>
      <c r="HH385">
        <f>(-2*(HH$30*$C$5+$AB385/$AC385/2)*$AC385)*EXP(-2*(HH$30*$C$5+$AB385/$AC385/2)*$AC385) + 2*$AC385*$AB385*$C$5</f>
        <v>1.0207887360000001</v>
      </c>
      <c r="HI385">
        <f>(-2*(HI$30*$C$5+$AB385/$AC385/2)*$AC385)*EXP(-2*(HI$30*$C$5+$AB385/$AC385/2)*$AC385) + 2*$AC385*$AB385*$C$5</f>
        <v>1.0207887360000001</v>
      </c>
      <c r="HJ385">
        <f>(-2*(HJ$30*$C$5+$AB385/$AC385/2)*$AC385)*EXP(-2*(HJ$30*$C$5+$AB385/$AC385/2)*$AC385) + 2*$AC385*$AB385*$C$5</f>
        <v>1.0207887360000001</v>
      </c>
      <c r="HK385">
        <f>(-2*(HK$30*$C$5+$AB385/$AC385/2)*$AC385)*EXP(-2*(HK$30*$C$5+$AB385/$AC385/2)*$AC385) + 2*$AC385*$AB385*$C$5</f>
        <v>1.0207887360000001</v>
      </c>
      <c r="HL385">
        <f>(-2*(HL$30*$C$5+$AB385/$AC385/2)*$AC385)*EXP(-2*(HL$30*$C$5+$AB385/$AC385/2)*$AC385) + 2*$AC385*$AB385*$C$5</f>
        <v>1.0207887360000001</v>
      </c>
      <c r="HM385">
        <f>(-2*(HM$30*$C$5+$AB385/$AC385/2)*$AC385)*EXP(-2*(HM$30*$C$5+$AB385/$AC385/2)*$AC385) + 2*$AC385*$AB385*$C$5</f>
        <v>1.0207887360000001</v>
      </c>
      <c r="HN385">
        <f>(-2*(HN$30*$C$5+$AB385/$AC385/2)*$AC385)*EXP(-2*(HN$30*$C$5+$AB385/$AC385/2)*$AC385) + 2*$AC385*$AB385*$C$5</f>
        <v>1.0207887360000001</v>
      </c>
      <c r="HO385">
        <f>(-2*(HO$30*$C$5+$AB385/$AC385/2)*$AC385)*EXP(-2*(HO$30*$C$5+$AB385/$AC385/2)*$AC385) + 2*$AC385*$AB385*$C$5</f>
        <v>1.0207887360000001</v>
      </c>
      <c r="HP385">
        <f>(-2*(HP$30*$C$5+$AB385/$AC385/2)*$AC385)*EXP(-2*(HP$30*$C$5+$AB385/$AC385/2)*$AC385) + 2*$AC385*$AB385*$C$5</f>
        <v>1.0207887360000001</v>
      </c>
      <c r="HQ385">
        <f>(-2*(HQ$30*$C$5+$AB385/$AC385/2)*$AC385)*EXP(-2*(HQ$30*$C$5+$AB385/$AC385/2)*$AC385) + 2*$AC385*$AB385*$C$5</f>
        <v>1.0207887360000001</v>
      </c>
      <c r="HR385">
        <f>(-2*(HR$30*$C$5+$AB385/$AC385/2)*$AC385)*EXP(-2*(HR$30*$C$5+$AB385/$AC385/2)*$AC385) + 2*$AC385*$AB385*$C$5</f>
        <v>1.0207887360000001</v>
      </c>
      <c r="HS385">
        <f>(-2*(HS$30*$C$5+$AB385/$AC385/2)*$AC385)*EXP(-2*(HS$30*$C$5+$AB385/$AC385/2)*$AC385) + 2*$AC385*$AB385*$C$5</f>
        <v>1.0207887360000001</v>
      </c>
      <c r="HT385">
        <f>(-2*(HT$30*$C$5+$AB385/$AC385/2)*$AC385)*EXP(-2*(HT$30*$C$5+$AB385/$AC385/2)*$AC385) + 2*$AC385*$AB385*$C$5</f>
        <v>1.0207887360000001</v>
      </c>
      <c r="HU385">
        <f>(-2*(HU$30*$C$5+$AB385/$AC385/2)*$AC385)*EXP(-2*(HU$30*$C$5+$AB385/$AC385/2)*$AC385) + 2*$AC385*$AB385*$C$5</f>
        <v>1.0207887360000001</v>
      </c>
      <c r="HV385">
        <f>(-2*(HV$30*$C$5+$AB385/$AC385/2)*$AC385)*EXP(-2*(HV$30*$C$5+$AB385/$AC385/2)*$AC385) + 2*$AC385*$AB385*$C$5</f>
        <v>1.0207887360000001</v>
      </c>
      <c r="HW385">
        <f>(-2*(HW$30*$C$5+$AB385/$AC385/2)*$AC385)*EXP(-2*(HW$30*$C$5+$AB385/$AC385/2)*$AC385) + 2*$AC385*$AB385*$C$5</f>
        <v>1.0207887360000001</v>
      </c>
    </row>
    <row r="386" spans="5:231">
      <c r="E386" s="116">
        <f t="shared" si="51"/>
        <v>3541</v>
      </c>
      <c r="F386" s="106">
        <f>EXP(-2*($E386-1)/$C$8*$C$5*($C$3*'UL FRMPL'!H$35-'UL FRMPL'!$H$35)/1000)</f>
        <v>0.27915560740539147</v>
      </c>
      <c r="G386" s="130"/>
      <c r="H386" s="130">
        <f t="shared" si="48"/>
        <v>0.66148567321440188</v>
      </c>
      <c r="N386">
        <f t="shared" si="49"/>
        <v>0.66148567321440188</v>
      </c>
      <c r="O386">
        <f t="shared" si="50"/>
        <v>0.10265859909579748</v>
      </c>
      <c r="P386">
        <f t="shared" si="47"/>
        <v>9.2119811127485823E-2</v>
      </c>
      <c r="Q386">
        <f t="shared" si="52"/>
        <v>8.2662920368168663E-2</v>
      </c>
      <c r="R386">
        <f t="shared" si="52"/>
        <v>7.4176860766005021E-2</v>
      </c>
      <c r="S386">
        <f t="shared" si="52"/>
        <v>6.6561968154442916E-2</v>
      </c>
      <c r="T386">
        <f t="shared" ref="Q386:X432" si="54">$O386*(1-$O386)^(T$31-1)</f>
        <v>5.9728809750648718E-2</v>
      </c>
      <c r="U386">
        <f t="shared" si="54"/>
        <v>5.359713381598772E-2</v>
      </c>
      <c r="V386">
        <f t="shared" si="54"/>
        <v>4.8094927142888433E-2</v>
      </c>
      <c r="W386">
        <f t="shared" si="54"/>
        <v>4.3157569298785059E-2</v>
      </c>
      <c r="X386">
        <f t="shared" si="54"/>
        <v>3.8727073694191982E-2</v>
      </c>
      <c r="AB386" s="116">
        <f t="shared" si="53"/>
        <v>355</v>
      </c>
      <c r="AC386">
        <f>($C$3*'UL FRMPL'!H$35-'UL FRMPL'!$H$35)/1000</f>
        <v>1.441792</v>
      </c>
      <c r="AE386">
        <f>(-2*(AE$30*$C$5+$AB386/$AC386/2)*$AC386)*EXP(-2*(AE$30*$C$5+$AB386/$AC386/2)*$AC386) + 2*$AC386*$AB386*$C$5</f>
        <v>1.02367232</v>
      </c>
      <c r="AF386">
        <f>(-2*(AF$30*$C$5+$AB386/$AC386/2)*$AC386)*EXP(-2*(AF$30*$C$5+$AB386/$AC386/2)*$AC386) + 2*$AC386*$AB386*$C$5</f>
        <v>1.02367232</v>
      </c>
      <c r="AG386">
        <f>(-2*(AG$30*$C$5+$AB386/$AC386/2)*$AC386)*EXP(-2*(AG$30*$C$5+$AB386/$AC386/2)*$AC386) + 2*$AC386*$AB386*$C$5</f>
        <v>1.02367232</v>
      </c>
      <c r="AH386">
        <f>(-2*(AH$30*$C$5+$AB386/$AC386/2)*$AC386)*EXP(-2*(AH$30*$C$5+$AB386/$AC386/2)*$AC386) + 2*$AC386*$AB386*$C$5</f>
        <v>1.02367232</v>
      </c>
      <c r="AI386">
        <f>(-2*(AI$30*$C$5+$AB386/$AC386/2)*$AC386)*EXP(-2*(AI$30*$C$5+$AB386/$AC386/2)*$AC386) + 2*$AC386*$AB386*$C$5</f>
        <v>1.02367232</v>
      </c>
      <c r="AJ386">
        <f>(-2*(AJ$30*$C$5+$AB386/$AC386/2)*$AC386)*EXP(-2*(AJ$30*$C$5+$AB386/$AC386/2)*$AC386) + 2*$AC386*$AB386*$C$5</f>
        <v>1.02367232</v>
      </c>
      <c r="AK386">
        <f>(-2*(AK$30*$C$5+$AB386/$AC386/2)*$AC386)*EXP(-2*(AK$30*$C$5+$AB386/$AC386/2)*$AC386) + 2*$AC386*$AB386*$C$5</f>
        <v>1.02367232</v>
      </c>
      <c r="AL386">
        <f>(-2*(AL$30*$C$5+$AB386/$AC386/2)*$AC386)*EXP(-2*(AL$30*$C$5+$AB386/$AC386/2)*$AC386) + 2*$AC386*$AB386*$C$5</f>
        <v>1.02367232</v>
      </c>
      <c r="AM386">
        <f>(-2*(AM$30*$C$5+$AB386/$AC386/2)*$AC386)*EXP(-2*(AM$30*$C$5+$AB386/$AC386/2)*$AC386) + 2*$AC386*$AB386*$C$5</f>
        <v>1.02367232</v>
      </c>
      <c r="AN386">
        <f>(-2*(AN$30*$C$5+$AB386/$AC386/2)*$AC386)*EXP(-2*(AN$30*$C$5+$AB386/$AC386/2)*$AC386) + 2*$AC386*$AB386*$C$5</f>
        <v>1.02367232</v>
      </c>
      <c r="AO386">
        <f>(-2*(AO$30*$C$5+$AB386/$AC386/2)*$AC386)*EXP(-2*(AO$30*$C$5+$AB386/$AC386/2)*$AC386) + 2*$AC386*$AB386*$C$5</f>
        <v>1.02367232</v>
      </c>
      <c r="AP386">
        <f>(-2*(AP$30*$C$5+$AB386/$AC386/2)*$AC386)*EXP(-2*(AP$30*$C$5+$AB386/$AC386/2)*$AC386) + 2*$AC386*$AB386*$C$5</f>
        <v>1.02367232</v>
      </c>
      <c r="AQ386">
        <f>(-2*(AQ$30*$C$5+$AB386/$AC386/2)*$AC386)*EXP(-2*(AQ$30*$C$5+$AB386/$AC386/2)*$AC386) + 2*$AC386*$AB386*$C$5</f>
        <v>1.02367232</v>
      </c>
      <c r="AR386">
        <f>(-2*(AR$30*$C$5+$AB386/$AC386/2)*$AC386)*EXP(-2*(AR$30*$C$5+$AB386/$AC386/2)*$AC386) + 2*$AC386*$AB386*$C$5</f>
        <v>1.02367232</v>
      </c>
      <c r="AS386">
        <f>(-2*(AS$30*$C$5+$AB386/$AC386/2)*$AC386)*EXP(-2*(AS$30*$C$5+$AB386/$AC386/2)*$AC386) + 2*$AC386*$AB386*$C$5</f>
        <v>1.02367232</v>
      </c>
      <c r="AT386">
        <f>(-2*(AT$30*$C$5+$AB386/$AC386/2)*$AC386)*EXP(-2*(AT$30*$C$5+$AB386/$AC386/2)*$AC386) + 2*$AC386*$AB386*$C$5</f>
        <v>1.02367232</v>
      </c>
      <c r="AU386">
        <f>(-2*(AU$30*$C$5+$AB386/$AC386/2)*$AC386)*EXP(-2*(AU$30*$C$5+$AB386/$AC386/2)*$AC386) + 2*$AC386*$AB386*$C$5</f>
        <v>1.02367232</v>
      </c>
      <c r="AV386">
        <f>(-2*(AV$30*$C$5+$AB386/$AC386/2)*$AC386)*EXP(-2*(AV$30*$C$5+$AB386/$AC386/2)*$AC386) + 2*$AC386*$AB386*$C$5</f>
        <v>1.02367232</v>
      </c>
      <c r="AW386">
        <f>(-2*(AW$30*$C$5+$AB386/$AC386/2)*$AC386)*EXP(-2*(AW$30*$C$5+$AB386/$AC386/2)*$AC386) + 2*$AC386*$AB386*$C$5</f>
        <v>1.02367232</v>
      </c>
      <c r="AX386">
        <f>(-2*(AX$30*$C$5+$AB386/$AC386/2)*$AC386)*EXP(-2*(AX$30*$C$5+$AB386/$AC386/2)*$AC386) + 2*$AC386*$AB386*$C$5</f>
        <v>1.02367232</v>
      </c>
      <c r="AY386">
        <f>(-2*(AY$30*$C$5+$AB386/$AC386/2)*$AC386)*EXP(-2*(AY$30*$C$5+$AB386/$AC386/2)*$AC386) + 2*$AC386*$AB386*$C$5</f>
        <v>1.02367232</v>
      </c>
      <c r="AZ386">
        <f>(-2*(AZ$30*$C$5+$AB386/$AC386/2)*$AC386)*EXP(-2*(AZ$30*$C$5+$AB386/$AC386/2)*$AC386) + 2*$AC386*$AB386*$C$5</f>
        <v>1.02367232</v>
      </c>
      <c r="BA386">
        <f>(-2*(BA$30*$C$5+$AB386/$AC386/2)*$AC386)*EXP(-2*(BA$30*$C$5+$AB386/$AC386/2)*$AC386) + 2*$AC386*$AB386*$C$5</f>
        <v>1.02367232</v>
      </c>
      <c r="BB386">
        <f>(-2*(BB$30*$C$5+$AB386/$AC386/2)*$AC386)*EXP(-2*(BB$30*$C$5+$AB386/$AC386/2)*$AC386) + 2*$AC386*$AB386*$C$5</f>
        <v>1.02367232</v>
      </c>
      <c r="BC386">
        <f>(-2*(BC$30*$C$5+$AB386/$AC386/2)*$AC386)*EXP(-2*(BC$30*$C$5+$AB386/$AC386/2)*$AC386) + 2*$AC386*$AB386*$C$5</f>
        <v>1.02367232</v>
      </c>
      <c r="BD386">
        <f>(-2*(BD$30*$C$5+$AB386/$AC386/2)*$AC386)*EXP(-2*(BD$30*$C$5+$AB386/$AC386/2)*$AC386) + 2*$AC386*$AB386*$C$5</f>
        <v>1.02367232</v>
      </c>
      <c r="BE386">
        <f>(-2*(BE$30*$C$5+$AB386/$AC386/2)*$AC386)*EXP(-2*(BE$30*$C$5+$AB386/$AC386/2)*$AC386) + 2*$AC386*$AB386*$C$5</f>
        <v>1.02367232</v>
      </c>
      <c r="BF386">
        <f>(-2*(BF$30*$C$5+$AB386/$AC386/2)*$AC386)*EXP(-2*(BF$30*$C$5+$AB386/$AC386/2)*$AC386) + 2*$AC386*$AB386*$C$5</f>
        <v>1.02367232</v>
      </c>
      <c r="BG386">
        <f>(-2*(BG$30*$C$5+$AB386/$AC386/2)*$AC386)*EXP(-2*(BG$30*$C$5+$AB386/$AC386/2)*$AC386) + 2*$AC386*$AB386*$C$5</f>
        <v>1.02367232</v>
      </c>
      <c r="BH386">
        <f>(-2*(BH$30*$C$5+$AB386/$AC386/2)*$AC386)*EXP(-2*(BH$30*$C$5+$AB386/$AC386/2)*$AC386) + 2*$AC386*$AB386*$C$5</f>
        <v>1.02367232</v>
      </c>
      <c r="BI386">
        <f>(-2*(BI$30*$C$5+$AB386/$AC386/2)*$AC386)*EXP(-2*(BI$30*$C$5+$AB386/$AC386/2)*$AC386) + 2*$AC386*$AB386*$C$5</f>
        <v>1.02367232</v>
      </c>
      <c r="BJ386">
        <f>(-2*(BJ$30*$C$5+$AB386/$AC386/2)*$AC386)*EXP(-2*(BJ$30*$C$5+$AB386/$AC386/2)*$AC386) + 2*$AC386*$AB386*$C$5</f>
        <v>1.02367232</v>
      </c>
      <c r="BK386">
        <f>(-2*(BK$30*$C$5+$AB386/$AC386/2)*$AC386)*EXP(-2*(BK$30*$C$5+$AB386/$AC386/2)*$AC386) + 2*$AC386*$AB386*$C$5</f>
        <v>1.02367232</v>
      </c>
      <c r="BL386">
        <f>(-2*(BL$30*$C$5+$AB386/$AC386/2)*$AC386)*EXP(-2*(BL$30*$C$5+$AB386/$AC386/2)*$AC386) + 2*$AC386*$AB386*$C$5</f>
        <v>1.02367232</v>
      </c>
      <c r="BM386">
        <f>(-2*(BM$30*$C$5+$AB386/$AC386/2)*$AC386)*EXP(-2*(BM$30*$C$5+$AB386/$AC386/2)*$AC386) + 2*$AC386*$AB386*$C$5</f>
        <v>1.02367232</v>
      </c>
      <c r="BN386">
        <f>(-2*(BN$30*$C$5+$AB386/$AC386/2)*$AC386)*EXP(-2*(BN$30*$C$5+$AB386/$AC386/2)*$AC386) + 2*$AC386*$AB386*$C$5</f>
        <v>1.02367232</v>
      </c>
      <c r="BO386">
        <f>(-2*(BO$30*$C$5+$AB386/$AC386/2)*$AC386)*EXP(-2*(BO$30*$C$5+$AB386/$AC386/2)*$AC386) + 2*$AC386*$AB386*$C$5</f>
        <v>1.02367232</v>
      </c>
      <c r="BP386">
        <f>(-2*(BP$30*$C$5+$AB386/$AC386/2)*$AC386)*EXP(-2*(BP$30*$C$5+$AB386/$AC386/2)*$AC386) + 2*$AC386*$AB386*$C$5</f>
        <v>1.02367232</v>
      </c>
      <c r="BQ386">
        <f>(-2*(BQ$30*$C$5+$AB386/$AC386/2)*$AC386)*EXP(-2*(BQ$30*$C$5+$AB386/$AC386/2)*$AC386) + 2*$AC386*$AB386*$C$5</f>
        <v>1.02367232</v>
      </c>
      <c r="BR386">
        <f>(-2*(BR$30*$C$5+$AB386/$AC386/2)*$AC386)*EXP(-2*(BR$30*$C$5+$AB386/$AC386/2)*$AC386) + 2*$AC386*$AB386*$C$5</f>
        <v>1.02367232</v>
      </c>
      <c r="BS386">
        <f>(-2*(BS$30*$C$5+$AB386/$AC386/2)*$AC386)*EXP(-2*(BS$30*$C$5+$AB386/$AC386/2)*$AC386) + 2*$AC386*$AB386*$C$5</f>
        <v>1.02367232</v>
      </c>
      <c r="BT386">
        <f>(-2*(BT$30*$C$5+$AB386/$AC386/2)*$AC386)*EXP(-2*(BT$30*$C$5+$AB386/$AC386/2)*$AC386) + 2*$AC386*$AB386*$C$5</f>
        <v>1.02367232</v>
      </c>
      <c r="BU386">
        <f>(-2*(BU$30*$C$5+$AB386/$AC386/2)*$AC386)*EXP(-2*(BU$30*$C$5+$AB386/$AC386/2)*$AC386) + 2*$AC386*$AB386*$C$5</f>
        <v>1.02367232</v>
      </c>
      <c r="BV386">
        <f>(-2*(BV$30*$C$5+$AB386/$AC386/2)*$AC386)*EXP(-2*(BV$30*$C$5+$AB386/$AC386/2)*$AC386) + 2*$AC386*$AB386*$C$5</f>
        <v>1.02367232</v>
      </c>
      <c r="BW386">
        <f>(-2*(BW$30*$C$5+$AB386/$AC386/2)*$AC386)*EXP(-2*(BW$30*$C$5+$AB386/$AC386/2)*$AC386) + 2*$AC386*$AB386*$C$5</f>
        <v>1.02367232</v>
      </c>
      <c r="BX386">
        <f>(-2*(BX$30*$C$5+$AB386/$AC386/2)*$AC386)*EXP(-2*(BX$30*$C$5+$AB386/$AC386/2)*$AC386) + 2*$AC386*$AB386*$C$5</f>
        <v>1.02367232</v>
      </c>
      <c r="BY386">
        <f>(-2*(BY$30*$C$5+$AB386/$AC386/2)*$AC386)*EXP(-2*(BY$30*$C$5+$AB386/$AC386/2)*$AC386) + 2*$AC386*$AB386*$C$5</f>
        <v>1.02367232</v>
      </c>
      <c r="BZ386">
        <f>(-2*(BZ$30*$C$5+$AB386/$AC386/2)*$AC386)*EXP(-2*(BZ$30*$C$5+$AB386/$AC386/2)*$AC386) + 2*$AC386*$AB386*$C$5</f>
        <v>1.02367232</v>
      </c>
      <c r="CA386">
        <f>(-2*(CA$30*$C$5+$AB386/$AC386/2)*$AC386)*EXP(-2*(CA$30*$C$5+$AB386/$AC386/2)*$AC386) + 2*$AC386*$AB386*$C$5</f>
        <v>1.02367232</v>
      </c>
      <c r="CB386">
        <f>(-2*(CB$30*$C$5+$AB386/$AC386/2)*$AC386)*EXP(-2*(CB$30*$C$5+$AB386/$AC386/2)*$AC386) + 2*$AC386*$AB386*$C$5</f>
        <v>1.02367232</v>
      </c>
      <c r="CC386">
        <f>(-2*(CC$30*$C$5+$AB386/$AC386/2)*$AC386)*EXP(-2*(CC$30*$C$5+$AB386/$AC386/2)*$AC386) + 2*$AC386*$AB386*$C$5</f>
        <v>1.02367232</v>
      </c>
      <c r="CD386">
        <f>(-2*(CD$30*$C$5+$AB386/$AC386/2)*$AC386)*EXP(-2*(CD$30*$C$5+$AB386/$AC386/2)*$AC386) + 2*$AC386*$AB386*$C$5</f>
        <v>1.02367232</v>
      </c>
      <c r="CE386">
        <f>(-2*(CE$30*$C$5+$AB386/$AC386/2)*$AC386)*EXP(-2*(CE$30*$C$5+$AB386/$AC386/2)*$AC386) + 2*$AC386*$AB386*$C$5</f>
        <v>1.02367232</v>
      </c>
      <c r="CF386">
        <f>(-2*(CF$30*$C$5+$AB386/$AC386/2)*$AC386)*EXP(-2*(CF$30*$C$5+$AB386/$AC386/2)*$AC386) + 2*$AC386*$AB386*$C$5</f>
        <v>1.02367232</v>
      </c>
      <c r="CG386">
        <f>(-2*(CG$30*$C$5+$AB386/$AC386/2)*$AC386)*EXP(-2*(CG$30*$C$5+$AB386/$AC386/2)*$AC386) + 2*$AC386*$AB386*$C$5</f>
        <v>1.02367232</v>
      </c>
      <c r="CH386">
        <f>(-2*(CH$30*$C$5+$AB386/$AC386/2)*$AC386)*EXP(-2*(CH$30*$C$5+$AB386/$AC386/2)*$AC386) + 2*$AC386*$AB386*$C$5</f>
        <v>1.02367232</v>
      </c>
      <c r="CI386">
        <f>(-2*(CI$30*$C$5+$AB386/$AC386/2)*$AC386)*EXP(-2*(CI$30*$C$5+$AB386/$AC386/2)*$AC386) + 2*$AC386*$AB386*$C$5</f>
        <v>1.02367232</v>
      </c>
      <c r="CJ386">
        <f>(-2*(CJ$30*$C$5+$AB386/$AC386/2)*$AC386)*EXP(-2*(CJ$30*$C$5+$AB386/$AC386/2)*$AC386) + 2*$AC386*$AB386*$C$5</f>
        <v>1.02367232</v>
      </c>
      <c r="CK386">
        <f>(-2*(CK$30*$C$5+$AB386/$AC386/2)*$AC386)*EXP(-2*(CK$30*$C$5+$AB386/$AC386/2)*$AC386) + 2*$AC386*$AB386*$C$5</f>
        <v>1.02367232</v>
      </c>
      <c r="CL386">
        <f>(-2*(CL$30*$C$5+$AB386/$AC386/2)*$AC386)*EXP(-2*(CL$30*$C$5+$AB386/$AC386/2)*$AC386) + 2*$AC386*$AB386*$C$5</f>
        <v>1.02367232</v>
      </c>
      <c r="CM386">
        <f>(-2*(CM$30*$C$5+$AB386/$AC386/2)*$AC386)*EXP(-2*(CM$30*$C$5+$AB386/$AC386/2)*$AC386) + 2*$AC386*$AB386*$C$5</f>
        <v>1.02367232</v>
      </c>
      <c r="CN386">
        <f>(-2*(CN$30*$C$5+$AB386/$AC386/2)*$AC386)*EXP(-2*(CN$30*$C$5+$AB386/$AC386/2)*$AC386) + 2*$AC386*$AB386*$C$5</f>
        <v>1.02367232</v>
      </c>
      <c r="CO386">
        <f>(-2*(CO$30*$C$5+$AB386/$AC386/2)*$AC386)*EXP(-2*(CO$30*$C$5+$AB386/$AC386/2)*$AC386) + 2*$AC386*$AB386*$C$5</f>
        <v>1.02367232</v>
      </c>
      <c r="CP386">
        <f>(-2*(CP$30*$C$5+$AB386/$AC386/2)*$AC386)*EXP(-2*(CP$30*$C$5+$AB386/$AC386/2)*$AC386) + 2*$AC386*$AB386*$C$5</f>
        <v>1.02367232</v>
      </c>
      <c r="CQ386">
        <f>(-2*(CQ$30*$C$5+$AB386/$AC386/2)*$AC386)*EXP(-2*(CQ$30*$C$5+$AB386/$AC386/2)*$AC386) + 2*$AC386*$AB386*$C$5</f>
        <v>1.02367232</v>
      </c>
      <c r="CR386">
        <f>(-2*(CR$30*$C$5+$AB386/$AC386/2)*$AC386)*EXP(-2*(CR$30*$C$5+$AB386/$AC386/2)*$AC386) + 2*$AC386*$AB386*$C$5</f>
        <v>1.02367232</v>
      </c>
      <c r="CS386">
        <f>(-2*(CS$30*$C$5+$AB386/$AC386/2)*$AC386)*EXP(-2*(CS$30*$C$5+$AB386/$AC386/2)*$AC386) + 2*$AC386*$AB386*$C$5</f>
        <v>1.02367232</v>
      </c>
      <c r="CT386">
        <f>(-2*(CT$30*$C$5+$AB386/$AC386/2)*$AC386)*EXP(-2*(CT$30*$C$5+$AB386/$AC386/2)*$AC386) + 2*$AC386*$AB386*$C$5</f>
        <v>1.02367232</v>
      </c>
      <c r="CU386">
        <f>(-2*(CU$30*$C$5+$AB386/$AC386/2)*$AC386)*EXP(-2*(CU$30*$C$5+$AB386/$AC386/2)*$AC386) + 2*$AC386*$AB386*$C$5</f>
        <v>1.02367232</v>
      </c>
      <c r="CV386">
        <f>(-2*(CV$30*$C$5+$AB386/$AC386/2)*$AC386)*EXP(-2*(CV$30*$C$5+$AB386/$AC386/2)*$AC386) + 2*$AC386*$AB386*$C$5</f>
        <v>1.02367232</v>
      </c>
      <c r="CW386">
        <f>(-2*(CW$30*$C$5+$AB386/$AC386/2)*$AC386)*EXP(-2*(CW$30*$C$5+$AB386/$AC386/2)*$AC386) + 2*$AC386*$AB386*$C$5</f>
        <v>1.02367232</v>
      </c>
      <c r="CX386">
        <f>(-2*(CX$30*$C$5+$AB386/$AC386/2)*$AC386)*EXP(-2*(CX$30*$C$5+$AB386/$AC386/2)*$AC386) + 2*$AC386*$AB386*$C$5</f>
        <v>1.02367232</v>
      </c>
      <c r="CY386">
        <f>(-2*(CY$30*$C$5+$AB386/$AC386/2)*$AC386)*EXP(-2*(CY$30*$C$5+$AB386/$AC386/2)*$AC386) + 2*$AC386*$AB386*$C$5</f>
        <v>1.02367232</v>
      </c>
      <c r="CZ386">
        <f>(-2*(CZ$30*$C$5+$AB386/$AC386/2)*$AC386)*EXP(-2*(CZ$30*$C$5+$AB386/$AC386/2)*$AC386) + 2*$AC386*$AB386*$C$5</f>
        <v>1.02367232</v>
      </c>
      <c r="DA386">
        <f>(-2*(DA$30*$C$5+$AB386/$AC386/2)*$AC386)*EXP(-2*(DA$30*$C$5+$AB386/$AC386/2)*$AC386) + 2*$AC386*$AB386*$C$5</f>
        <v>1.02367232</v>
      </c>
      <c r="DB386">
        <f>(-2*(DB$30*$C$5+$AB386/$AC386/2)*$AC386)*EXP(-2*(DB$30*$C$5+$AB386/$AC386/2)*$AC386) + 2*$AC386*$AB386*$C$5</f>
        <v>1.02367232</v>
      </c>
      <c r="DC386">
        <f>(-2*(DC$30*$C$5+$AB386/$AC386/2)*$AC386)*EXP(-2*(DC$30*$C$5+$AB386/$AC386/2)*$AC386) + 2*$AC386*$AB386*$C$5</f>
        <v>1.02367232</v>
      </c>
      <c r="DD386">
        <f>(-2*(DD$30*$C$5+$AB386/$AC386/2)*$AC386)*EXP(-2*(DD$30*$C$5+$AB386/$AC386/2)*$AC386) + 2*$AC386*$AB386*$C$5</f>
        <v>1.02367232</v>
      </c>
      <c r="DE386">
        <f>(-2*(DE$30*$C$5+$AB386/$AC386/2)*$AC386)*EXP(-2*(DE$30*$C$5+$AB386/$AC386/2)*$AC386) + 2*$AC386*$AB386*$C$5</f>
        <v>1.02367232</v>
      </c>
      <c r="DF386">
        <f>(-2*(DF$30*$C$5+$AB386/$AC386/2)*$AC386)*EXP(-2*(DF$30*$C$5+$AB386/$AC386/2)*$AC386) + 2*$AC386*$AB386*$C$5</f>
        <v>1.02367232</v>
      </c>
      <c r="DG386">
        <f>(-2*(DG$30*$C$5+$AB386/$AC386/2)*$AC386)*EXP(-2*(DG$30*$C$5+$AB386/$AC386/2)*$AC386) + 2*$AC386*$AB386*$C$5</f>
        <v>1.02367232</v>
      </c>
      <c r="DH386">
        <f>(-2*(DH$30*$C$5+$AB386/$AC386/2)*$AC386)*EXP(-2*(DH$30*$C$5+$AB386/$AC386/2)*$AC386) + 2*$AC386*$AB386*$C$5</f>
        <v>1.02367232</v>
      </c>
      <c r="DI386">
        <f>(-2*(DI$30*$C$5+$AB386/$AC386/2)*$AC386)*EXP(-2*(DI$30*$C$5+$AB386/$AC386/2)*$AC386) + 2*$AC386*$AB386*$C$5</f>
        <v>1.02367232</v>
      </c>
      <c r="DJ386">
        <f>(-2*(DJ$30*$C$5+$AB386/$AC386/2)*$AC386)*EXP(-2*(DJ$30*$C$5+$AB386/$AC386/2)*$AC386) + 2*$AC386*$AB386*$C$5</f>
        <v>1.02367232</v>
      </c>
      <c r="DK386">
        <f>(-2*(DK$30*$C$5+$AB386/$AC386/2)*$AC386)*EXP(-2*(DK$30*$C$5+$AB386/$AC386/2)*$AC386) + 2*$AC386*$AB386*$C$5</f>
        <v>1.02367232</v>
      </c>
      <c r="DL386">
        <f>(-2*(DL$30*$C$5+$AB386/$AC386/2)*$AC386)*EXP(-2*(DL$30*$C$5+$AB386/$AC386/2)*$AC386) + 2*$AC386*$AB386*$C$5</f>
        <v>1.02367232</v>
      </c>
      <c r="DM386">
        <f>(-2*(DM$30*$C$5+$AB386/$AC386/2)*$AC386)*EXP(-2*(DM$30*$C$5+$AB386/$AC386/2)*$AC386) + 2*$AC386*$AB386*$C$5</f>
        <v>1.02367232</v>
      </c>
      <c r="DN386">
        <f>(-2*(DN$30*$C$5+$AB386/$AC386/2)*$AC386)*EXP(-2*(DN$30*$C$5+$AB386/$AC386/2)*$AC386) + 2*$AC386*$AB386*$C$5</f>
        <v>1.02367232</v>
      </c>
      <c r="DO386">
        <f>(-2*(DO$30*$C$5+$AB386/$AC386/2)*$AC386)*EXP(-2*(DO$30*$C$5+$AB386/$AC386/2)*$AC386) + 2*$AC386*$AB386*$C$5</f>
        <v>1.02367232</v>
      </c>
      <c r="DP386">
        <f>(-2*(DP$30*$C$5+$AB386/$AC386/2)*$AC386)*EXP(-2*(DP$30*$C$5+$AB386/$AC386/2)*$AC386) + 2*$AC386*$AB386*$C$5</f>
        <v>1.02367232</v>
      </c>
      <c r="DQ386">
        <f>(-2*(DQ$30*$C$5+$AB386/$AC386/2)*$AC386)*EXP(-2*(DQ$30*$C$5+$AB386/$AC386/2)*$AC386) + 2*$AC386*$AB386*$C$5</f>
        <v>1.02367232</v>
      </c>
      <c r="DR386">
        <f>(-2*(DR$30*$C$5+$AB386/$AC386/2)*$AC386)*EXP(-2*(DR$30*$C$5+$AB386/$AC386/2)*$AC386) + 2*$AC386*$AB386*$C$5</f>
        <v>1.02367232</v>
      </c>
      <c r="DS386">
        <f>(-2*(DS$30*$C$5+$AB386/$AC386/2)*$AC386)*EXP(-2*(DS$30*$C$5+$AB386/$AC386/2)*$AC386) + 2*$AC386*$AB386*$C$5</f>
        <v>1.02367232</v>
      </c>
      <c r="DT386">
        <f>(-2*(DT$30*$C$5+$AB386/$AC386/2)*$AC386)*EXP(-2*(DT$30*$C$5+$AB386/$AC386/2)*$AC386) + 2*$AC386*$AB386*$C$5</f>
        <v>1.02367232</v>
      </c>
      <c r="DU386">
        <f>(-2*(DU$30*$C$5+$AB386/$AC386/2)*$AC386)*EXP(-2*(DU$30*$C$5+$AB386/$AC386/2)*$AC386) + 2*$AC386*$AB386*$C$5</f>
        <v>1.02367232</v>
      </c>
      <c r="DV386">
        <f>(-2*(DV$30*$C$5+$AB386/$AC386/2)*$AC386)*EXP(-2*(DV$30*$C$5+$AB386/$AC386/2)*$AC386) + 2*$AC386*$AB386*$C$5</f>
        <v>1.02367232</v>
      </c>
      <c r="DW386">
        <f>(-2*(DW$30*$C$5+$AB386/$AC386/2)*$AC386)*EXP(-2*(DW$30*$C$5+$AB386/$AC386/2)*$AC386) + 2*$AC386*$AB386*$C$5</f>
        <v>1.02367232</v>
      </c>
      <c r="DX386">
        <f>(-2*(DX$30*$C$5+$AB386/$AC386/2)*$AC386)*EXP(-2*(DX$30*$C$5+$AB386/$AC386/2)*$AC386) + 2*$AC386*$AB386*$C$5</f>
        <v>1.02367232</v>
      </c>
      <c r="DY386">
        <f>(-2*(DY$30*$C$5+$AB386/$AC386/2)*$AC386)*EXP(-2*(DY$30*$C$5+$AB386/$AC386/2)*$AC386) + 2*$AC386*$AB386*$C$5</f>
        <v>1.02367232</v>
      </c>
      <c r="DZ386">
        <f>(-2*(DZ$30*$C$5+$AB386/$AC386/2)*$AC386)*EXP(-2*(DZ$30*$C$5+$AB386/$AC386/2)*$AC386) + 2*$AC386*$AB386*$C$5</f>
        <v>1.02367232</v>
      </c>
      <c r="EA386">
        <f>(-2*(EA$30*$C$5+$AB386/$AC386/2)*$AC386)*EXP(-2*(EA$30*$C$5+$AB386/$AC386/2)*$AC386) + 2*$AC386*$AB386*$C$5</f>
        <v>1.02367232</v>
      </c>
      <c r="EB386">
        <f>(-2*(EB$30*$C$5+$AB386/$AC386/2)*$AC386)*EXP(-2*(EB$30*$C$5+$AB386/$AC386/2)*$AC386) + 2*$AC386*$AB386*$C$5</f>
        <v>1.02367232</v>
      </c>
      <c r="EC386">
        <f>(-2*(EC$30*$C$5+$AB386/$AC386/2)*$AC386)*EXP(-2*(EC$30*$C$5+$AB386/$AC386/2)*$AC386) + 2*$AC386*$AB386*$C$5</f>
        <v>1.02367232</v>
      </c>
      <c r="ED386">
        <f>(-2*(ED$30*$C$5+$AB386/$AC386/2)*$AC386)*EXP(-2*(ED$30*$C$5+$AB386/$AC386/2)*$AC386) + 2*$AC386*$AB386*$C$5</f>
        <v>1.02367232</v>
      </c>
      <c r="EE386">
        <f>(-2*(EE$30*$C$5+$AB386/$AC386/2)*$AC386)*EXP(-2*(EE$30*$C$5+$AB386/$AC386/2)*$AC386) + 2*$AC386*$AB386*$C$5</f>
        <v>1.02367232</v>
      </c>
      <c r="EF386">
        <f>(-2*(EF$30*$C$5+$AB386/$AC386/2)*$AC386)*EXP(-2*(EF$30*$C$5+$AB386/$AC386/2)*$AC386) + 2*$AC386*$AB386*$C$5</f>
        <v>1.02367232</v>
      </c>
      <c r="EG386">
        <f>(-2*(EG$30*$C$5+$AB386/$AC386/2)*$AC386)*EXP(-2*(EG$30*$C$5+$AB386/$AC386/2)*$AC386) + 2*$AC386*$AB386*$C$5</f>
        <v>1.02367232</v>
      </c>
      <c r="EH386">
        <f>(-2*(EH$30*$C$5+$AB386/$AC386/2)*$AC386)*EXP(-2*(EH$30*$C$5+$AB386/$AC386/2)*$AC386) + 2*$AC386*$AB386*$C$5</f>
        <v>1.02367232</v>
      </c>
      <c r="EI386">
        <f>(-2*(EI$30*$C$5+$AB386/$AC386/2)*$AC386)*EXP(-2*(EI$30*$C$5+$AB386/$AC386/2)*$AC386) + 2*$AC386*$AB386*$C$5</f>
        <v>1.02367232</v>
      </c>
      <c r="EJ386">
        <f>(-2*(EJ$30*$C$5+$AB386/$AC386/2)*$AC386)*EXP(-2*(EJ$30*$C$5+$AB386/$AC386/2)*$AC386) + 2*$AC386*$AB386*$C$5</f>
        <v>1.02367232</v>
      </c>
      <c r="EK386">
        <f>(-2*(EK$30*$C$5+$AB386/$AC386/2)*$AC386)*EXP(-2*(EK$30*$C$5+$AB386/$AC386/2)*$AC386) + 2*$AC386*$AB386*$C$5</f>
        <v>1.02367232</v>
      </c>
      <c r="EL386">
        <f>(-2*(EL$30*$C$5+$AB386/$AC386/2)*$AC386)*EXP(-2*(EL$30*$C$5+$AB386/$AC386/2)*$AC386) + 2*$AC386*$AB386*$C$5</f>
        <v>1.02367232</v>
      </c>
      <c r="EM386">
        <f>(-2*(EM$30*$C$5+$AB386/$AC386/2)*$AC386)*EXP(-2*(EM$30*$C$5+$AB386/$AC386/2)*$AC386) + 2*$AC386*$AB386*$C$5</f>
        <v>1.02367232</v>
      </c>
      <c r="EN386">
        <f>(-2*(EN$30*$C$5+$AB386/$AC386/2)*$AC386)*EXP(-2*(EN$30*$C$5+$AB386/$AC386/2)*$AC386) + 2*$AC386*$AB386*$C$5</f>
        <v>1.02367232</v>
      </c>
      <c r="EO386">
        <f>(-2*(EO$30*$C$5+$AB386/$AC386/2)*$AC386)*EXP(-2*(EO$30*$C$5+$AB386/$AC386/2)*$AC386) + 2*$AC386*$AB386*$C$5</f>
        <v>1.02367232</v>
      </c>
      <c r="EP386">
        <f>(-2*(EP$30*$C$5+$AB386/$AC386/2)*$AC386)*EXP(-2*(EP$30*$C$5+$AB386/$AC386/2)*$AC386) + 2*$AC386*$AB386*$C$5</f>
        <v>1.02367232</v>
      </c>
      <c r="EQ386">
        <f>(-2*(EQ$30*$C$5+$AB386/$AC386/2)*$AC386)*EXP(-2*(EQ$30*$C$5+$AB386/$AC386/2)*$AC386) + 2*$AC386*$AB386*$C$5</f>
        <v>1.02367232</v>
      </c>
      <c r="ER386">
        <f>(-2*(ER$30*$C$5+$AB386/$AC386/2)*$AC386)*EXP(-2*(ER$30*$C$5+$AB386/$AC386/2)*$AC386) + 2*$AC386*$AB386*$C$5</f>
        <v>1.02367232</v>
      </c>
      <c r="ES386">
        <f>(-2*(ES$30*$C$5+$AB386/$AC386/2)*$AC386)*EXP(-2*(ES$30*$C$5+$AB386/$AC386/2)*$AC386) + 2*$AC386*$AB386*$C$5</f>
        <v>1.02367232</v>
      </c>
      <c r="ET386">
        <f>(-2*(ET$30*$C$5+$AB386/$AC386/2)*$AC386)*EXP(-2*(ET$30*$C$5+$AB386/$AC386/2)*$AC386) + 2*$AC386*$AB386*$C$5</f>
        <v>1.02367232</v>
      </c>
      <c r="EU386">
        <f>(-2*(EU$30*$C$5+$AB386/$AC386/2)*$AC386)*EXP(-2*(EU$30*$C$5+$AB386/$AC386/2)*$AC386) + 2*$AC386*$AB386*$C$5</f>
        <v>1.02367232</v>
      </c>
      <c r="EV386">
        <f>(-2*(EV$30*$C$5+$AB386/$AC386/2)*$AC386)*EXP(-2*(EV$30*$C$5+$AB386/$AC386/2)*$AC386) + 2*$AC386*$AB386*$C$5</f>
        <v>1.02367232</v>
      </c>
      <c r="EW386">
        <f>(-2*(EW$30*$C$5+$AB386/$AC386/2)*$AC386)*EXP(-2*(EW$30*$C$5+$AB386/$AC386/2)*$AC386) + 2*$AC386*$AB386*$C$5</f>
        <v>1.02367232</v>
      </c>
      <c r="EX386">
        <f>(-2*(EX$30*$C$5+$AB386/$AC386/2)*$AC386)*EXP(-2*(EX$30*$C$5+$AB386/$AC386/2)*$AC386) + 2*$AC386*$AB386*$C$5</f>
        <v>1.02367232</v>
      </c>
      <c r="EY386">
        <f>(-2*(EY$30*$C$5+$AB386/$AC386/2)*$AC386)*EXP(-2*(EY$30*$C$5+$AB386/$AC386/2)*$AC386) + 2*$AC386*$AB386*$C$5</f>
        <v>1.02367232</v>
      </c>
      <c r="EZ386">
        <f>(-2*(EZ$30*$C$5+$AB386/$AC386/2)*$AC386)*EXP(-2*(EZ$30*$C$5+$AB386/$AC386/2)*$AC386) + 2*$AC386*$AB386*$C$5</f>
        <v>1.02367232</v>
      </c>
      <c r="FA386">
        <f>(-2*(FA$30*$C$5+$AB386/$AC386/2)*$AC386)*EXP(-2*(FA$30*$C$5+$AB386/$AC386/2)*$AC386) + 2*$AC386*$AB386*$C$5</f>
        <v>1.02367232</v>
      </c>
      <c r="FB386">
        <f>(-2*(FB$30*$C$5+$AB386/$AC386/2)*$AC386)*EXP(-2*(FB$30*$C$5+$AB386/$AC386/2)*$AC386) + 2*$AC386*$AB386*$C$5</f>
        <v>1.02367232</v>
      </c>
      <c r="FC386">
        <f>(-2*(FC$30*$C$5+$AB386/$AC386/2)*$AC386)*EXP(-2*(FC$30*$C$5+$AB386/$AC386/2)*$AC386) + 2*$AC386*$AB386*$C$5</f>
        <v>1.02367232</v>
      </c>
      <c r="FD386">
        <f>(-2*(FD$30*$C$5+$AB386/$AC386/2)*$AC386)*EXP(-2*(FD$30*$C$5+$AB386/$AC386/2)*$AC386) + 2*$AC386*$AB386*$C$5</f>
        <v>1.02367232</v>
      </c>
      <c r="FE386">
        <f>(-2*(FE$30*$C$5+$AB386/$AC386/2)*$AC386)*EXP(-2*(FE$30*$C$5+$AB386/$AC386/2)*$AC386) + 2*$AC386*$AB386*$C$5</f>
        <v>1.02367232</v>
      </c>
      <c r="FF386">
        <f>(-2*(FF$30*$C$5+$AB386/$AC386/2)*$AC386)*EXP(-2*(FF$30*$C$5+$AB386/$AC386/2)*$AC386) + 2*$AC386*$AB386*$C$5</f>
        <v>1.02367232</v>
      </c>
      <c r="FG386">
        <f>(-2*(FG$30*$C$5+$AB386/$AC386/2)*$AC386)*EXP(-2*(FG$30*$C$5+$AB386/$AC386/2)*$AC386) + 2*$AC386*$AB386*$C$5</f>
        <v>1.02367232</v>
      </c>
      <c r="FH386">
        <f>(-2*(FH$30*$C$5+$AB386/$AC386/2)*$AC386)*EXP(-2*(FH$30*$C$5+$AB386/$AC386/2)*$AC386) + 2*$AC386*$AB386*$C$5</f>
        <v>1.02367232</v>
      </c>
      <c r="FI386">
        <f>(-2*(FI$30*$C$5+$AB386/$AC386/2)*$AC386)*EXP(-2*(FI$30*$C$5+$AB386/$AC386/2)*$AC386) + 2*$AC386*$AB386*$C$5</f>
        <v>1.02367232</v>
      </c>
      <c r="FJ386">
        <f>(-2*(FJ$30*$C$5+$AB386/$AC386/2)*$AC386)*EXP(-2*(FJ$30*$C$5+$AB386/$AC386/2)*$AC386) + 2*$AC386*$AB386*$C$5</f>
        <v>1.02367232</v>
      </c>
      <c r="FK386">
        <f>(-2*(FK$30*$C$5+$AB386/$AC386/2)*$AC386)*EXP(-2*(FK$30*$C$5+$AB386/$AC386/2)*$AC386) + 2*$AC386*$AB386*$C$5</f>
        <v>1.02367232</v>
      </c>
      <c r="FL386">
        <f>(-2*(FL$30*$C$5+$AB386/$AC386/2)*$AC386)*EXP(-2*(FL$30*$C$5+$AB386/$AC386/2)*$AC386) + 2*$AC386*$AB386*$C$5</f>
        <v>1.02367232</v>
      </c>
      <c r="FM386">
        <f>(-2*(FM$30*$C$5+$AB386/$AC386/2)*$AC386)*EXP(-2*(FM$30*$C$5+$AB386/$AC386/2)*$AC386) + 2*$AC386*$AB386*$C$5</f>
        <v>1.02367232</v>
      </c>
      <c r="FN386">
        <f>(-2*(FN$30*$C$5+$AB386/$AC386/2)*$AC386)*EXP(-2*(FN$30*$C$5+$AB386/$AC386/2)*$AC386) + 2*$AC386*$AB386*$C$5</f>
        <v>1.02367232</v>
      </c>
      <c r="FO386">
        <f>(-2*(FO$30*$C$5+$AB386/$AC386/2)*$AC386)*EXP(-2*(FO$30*$C$5+$AB386/$AC386/2)*$AC386) + 2*$AC386*$AB386*$C$5</f>
        <v>1.02367232</v>
      </c>
      <c r="FP386">
        <f>(-2*(FP$30*$C$5+$AB386/$AC386/2)*$AC386)*EXP(-2*(FP$30*$C$5+$AB386/$AC386/2)*$AC386) + 2*$AC386*$AB386*$C$5</f>
        <v>1.02367232</v>
      </c>
      <c r="FQ386">
        <f>(-2*(FQ$30*$C$5+$AB386/$AC386/2)*$AC386)*EXP(-2*(FQ$30*$C$5+$AB386/$AC386/2)*$AC386) + 2*$AC386*$AB386*$C$5</f>
        <v>1.02367232</v>
      </c>
      <c r="FR386">
        <f>(-2*(FR$30*$C$5+$AB386/$AC386/2)*$AC386)*EXP(-2*(FR$30*$C$5+$AB386/$AC386/2)*$AC386) + 2*$AC386*$AB386*$C$5</f>
        <v>1.02367232</v>
      </c>
      <c r="FS386">
        <f>(-2*(FS$30*$C$5+$AB386/$AC386/2)*$AC386)*EXP(-2*(FS$30*$C$5+$AB386/$AC386/2)*$AC386) + 2*$AC386*$AB386*$C$5</f>
        <v>1.02367232</v>
      </c>
      <c r="FT386">
        <f>(-2*(FT$30*$C$5+$AB386/$AC386/2)*$AC386)*EXP(-2*(FT$30*$C$5+$AB386/$AC386/2)*$AC386) + 2*$AC386*$AB386*$C$5</f>
        <v>1.02367232</v>
      </c>
      <c r="FU386">
        <f>(-2*(FU$30*$C$5+$AB386/$AC386/2)*$AC386)*EXP(-2*(FU$30*$C$5+$AB386/$AC386/2)*$AC386) + 2*$AC386*$AB386*$C$5</f>
        <v>1.02367232</v>
      </c>
      <c r="FV386">
        <f>(-2*(FV$30*$C$5+$AB386/$AC386/2)*$AC386)*EXP(-2*(FV$30*$C$5+$AB386/$AC386/2)*$AC386) + 2*$AC386*$AB386*$C$5</f>
        <v>1.02367232</v>
      </c>
      <c r="FW386">
        <f>(-2*(FW$30*$C$5+$AB386/$AC386/2)*$AC386)*EXP(-2*(FW$30*$C$5+$AB386/$AC386/2)*$AC386) + 2*$AC386*$AB386*$C$5</f>
        <v>1.02367232</v>
      </c>
      <c r="FX386">
        <f>(-2*(FX$30*$C$5+$AB386/$AC386/2)*$AC386)*EXP(-2*(FX$30*$C$5+$AB386/$AC386/2)*$AC386) + 2*$AC386*$AB386*$C$5</f>
        <v>1.02367232</v>
      </c>
      <c r="FY386">
        <f>(-2*(FY$30*$C$5+$AB386/$AC386/2)*$AC386)*EXP(-2*(FY$30*$C$5+$AB386/$AC386/2)*$AC386) + 2*$AC386*$AB386*$C$5</f>
        <v>1.02367232</v>
      </c>
      <c r="FZ386">
        <f>(-2*(FZ$30*$C$5+$AB386/$AC386/2)*$AC386)*EXP(-2*(FZ$30*$C$5+$AB386/$AC386/2)*$AC386) + 2*$AC386*$AB386*$C$5</f>
        <v>1.02367232</v>
      </c>
      <c r="GA386">
        <f>(-2*(GA$30*$C$5+$AB386/$AC386/2)*$AC386)*EXP(-2*(GA$30*$C$5+$AB386/$AC386/2)*$AC386) + 2*$AC386*$AB386*$C$5</f>
        <v>1.02367232</v>
      </c>
      <c r="GB386">
        <f>(-2*(GB$30*$C$5+$AB386/$AC386/2)*$AC386)*EXP(-2*(GB$30*$C$5+$AB386/$AC386/2)*$AC386) + 2*$AC386*$AB386*$C$5</f>
        <v>1.02367232</v>
      </c>
      <c r="GC386">
        <f>(-2*(GC$30*$C$5+$AB386/$AC386/2)*$AC386)*EXP(-2*(GC$30*$C$5+$AB386/$AC386/2)*$AC386) + 2*$AC386*$AB386*$C$5</f>
        <v>1.02367232</v>
      </c>
      <c r="GD386">
        <f>(-2*(GD$30*$C$5+$AB386/$AC386/2)*$AC386)*EXP(-2*(GD$30*$C$5+$AB386/$AC386/2)*$AC386) + 2*$AC386*$AB386*$C$5</f>
        <v>1.02367232</v>
      </c>
      <c r="GE386">
        <f>(-2*(GE$30*$C$5+$AB386/$AC386/2)*$AC386)*EXP(-2*(GE$30*$C$5+$AB386/$AC386/2)*$AC386) + 2*$AC386*$AB386*$C$5</f>
        <v>1.02367232</v>
      </c>
      <c r="GF386">
        <f>(-2*(GF$30*$C$5+$AB386/$AC386/2)*$AC386)*EXP(-2*(GF$30*$C$5+$AB386/$AC386/2)*$AC386) + 2*$AC386*$AB386*$C$5</f>
        <v>1.02367232</v>
      </c>
      <c r="GG386">
        <f>(-2*(GG$30*$C$5+$AB386/$AC386/2)*$AC386)*EXP(-2*(GG$30*$C$5+$AB386/$AC386/2)*$AC386) + 2*$AC386*$AB386*$C$5</f>
        <v>1.02367232</v>
      </c>
      <c r="GH386">
        <f>(-2*(GH$30*$C$5+$AB386/$AC386/2)*$AC386)*EXP(-2*(GH$30*$C$5+$AB386/$AC386/2)*$AC386) + 2*$AC386*$AB386*$C$5</f>
        <v>1.02367232</v>
      </c>
      <c r="GI386">
        <f>(-2*(GI$30*$C$5+$AB386/$AC386/2)*$AC386)*EXP(-2*(GI$30*$C$5+$AB386/$AC386/2)*$AC386) + 2*$AC386*$AB386*$C$5</f>
        <v>1.02367232</v>
      </c>
      <c r="GJ386">
        <f>(-2*(GJ$30*$C$5+$AB386/$AC386/2)*$AC386)*EXP(-2*(GJ$30*$C$5+$AB386/$AC386/2)*$AC386) + 2*$AC386*$AB386*$C$5</f>
        <v>1.02367232</v>
      </c>
      <c r="GK386">
        <f>(-2*(GK$30*$C$5+$AB386/$AC386/2)*$AC386)*EXP(-2*(GK$30*$C$5+$AB386/$AC386/2)*$AC386) + 2*$AC386*$AB386*$C$5</f>
        <v>1.02367232</v>
      </c>
      <c r="GL386">
        <f>(-2*(GL$30*$C$5+$AB386/$AC386/2)*$AC386)*EXP(-2*(GL$30*$C$5+$AB386/$AC386/2)*$AC386) + 2*$AC386*$AB386*$C$5</f>
        <v>1.02367232</v>
      </c>
      <c r="GM386">
        <f>(-2*(GM$30*$C$5+$AB386/$AC386/2)*$AC386)*EXP(-2*(GM$30*$C$5+$AB386/$AC386/2)*$AC386) + 2*$AC386*$AB386*$C$5</f>
        <v>1.02367232</v>
      </c>
      <c r="GN386">
        <f>(-2*(GN$30*$C$5+$AB386/$AC386/2)*$AC386)*EXP(-2*(GN$30*$C$5+$AB386/$AC386/2)*$AC386) + 2*$AC386*$AB386*$C$5</f>
        <v>1.02367232</v>
      </c>
      <c r="GO386">
        <f>(-2*(GO$30*$C$5+$AB386/$AC386/2)*$AC386)*EXP(-2*(GO$30*$C$5+$AB386/$AC386/2)*$AC386) + 2*$AC386*$AB386*$C$5</f>
        <v>1.02367232</v>
      </c>
      <c r="GP386">
        <f>(-2*(GP$30*$C$5+$AB386/$AC386/2)*$AC386)*EXP(-2*(GP$30*$C$5+$AB386/$AC386/2)*$AC386) + 2*$AC386*$AB386*$C$5</f>
        <v>1.02367232</v>
      </c>
      <c r="GQ386">
        <f>(-2*(GQ$30*$C$5+$AB386/$AC386/2)*$AC386)*EXP(-2*(GQ$30*$C$5+$AB386/$AC386/2)*$AC386) + 2*$AC386*$AB386*$C$5</f>
        <v>1.02367232</v>
      </c>
      <c r="GR386">
        <f>(-2*(GR$30*$C$5+$AB386/$AC386/2)*$AC386)*EXP(-2*(GR$30*$C$5+$AB386/$AC386/2)*$AC386) + 2*$AC386*$AB386*$C$5</f>
        <v>1.02367232</v>
      </c>
      <c r="GS386">
        <f>(-2*(GS$30*$C$5+$AB386/$AC386/2)*$AC386)*EXP(-2*(GS$30*$C$5+$AB386/$AC386/2)*$AC386) + 2*$AC386*$AB386*$C$5</f>
        <v>1.02367232</v>
      </c>
      <c r="GT386">
        <f>(-2*(GT$30*$C$5+$AB386/$AC386/2)*$AC386)*EXP(-2*(GT$30*$C$5+$AB386/$AC386/2)*$AC386) + 2*$AC386*$AB386*$C$5</f>
        <v>1.02367232</v>
      </c>
      <c r="GU386">
        <f>(-2*(GU$30*$C$5+$AB386/$AC386/2)*$AC386)*EXP(-2*(GU$30*$C$5+$AB386/$AC386/2)*$AC386) + 2*$AC386*$AB386*$C$5</f>
        <v>1.02367232</v>
      </c>
      <c r="GV386">
        <f>(-2*(GV$30*$C$5+$AB386/$AC386/2)*$AC386)*EXP(-2*(GV$30*$C$5+$AB386/$AC386/2)*$AC386) + 2*$AC386*$AB386*$C$5</f>
        <v>1.02367232</v>
      </c>
      <c r="GW386">
        <f>(-2*(GW$30*$C$5+$AB386/$AC386/2)*$AC386)*EXP(-2*(GW$30*$C$5+$AB386/$AC386/2)*$AC386) + 2*$AC386*$AB386*$C$5</f>
        <v>1.02367232</v>
      </c>
      <c r="GX386">
        <f>(-2*(GX$30*$C$5+$AB386/$AC386/2)*$AC386)*EXP(-2*(GX$30*$C$5+$AB386/$AC386/2)*$AC386) + 2*$AC386*$AB386*$C$5</f>
        <v>1.02367232</v>
      </c>
      <c r="GY386">
        <f>(-2*(GY$30*$C$5+$AB386/$AC386/2)*$AC386)*EXP(-2*(GY$30*$C$5+$AB386/$AC386/2)*$AC386) + 2*$AC386*$AB386*$C$5</f>
        <v>1.02367232</v>
      </c>
      <c r="GZ386">
        <f>(-2*(GZ$30*$C$5+$AB386/$AC386/2)*$AC386)*EXP(-2*(GZ$30*$C$5+$AB386/$AC386/2)*$AC386) + 2*$AC386*$AB386*$C$5</f>
        <v>1.02367232</v>
      </c>
      <c r="HA386">
        <f>(-2*(HA$30*$C$5+$AB386/$AC386/2)*$AC386)*EXP(-2*(HA$30*$C$5+$AB386/$AC386/2)*$AC386) + 2*$AC386*$AB386*$C$5</f>
        <v>1.02367232</v>
      </c>
      <c r="HB386">
        <f>(-2*(HB$30*$C$5+$AB386/$AC386/2)*$AC386)*EXP(-2*(HB$30*$C$5+$AB386/$AC386/2)*$AC386) + 2*$AC386*$AB386*$C$5</f>
        <v>1.02367232</v>
      </c>
      <c r="HC386">
        <f>(-2*(HC$30*$C$5+$AB386/$AC386/2)*$AC386)*EXP(-2*(HC$30*$C$5+$AB386/$AC386/2)*$AC386) + 2*$AC386*$AB386*$C$5</f>
        <v>1.02367232</v>
      </c>
      <c r="HD386">
        <f>(-2*(HD$30*$C$5+$AB386/$AC386/2)*$AC386)*EXP(-2*(HD$30*$C$5+$AB386/$AC386/2)*$AC386) + 2*$AC386*$AB386*$C$5</f>
        <v>1.02367232</v>
      </c>
      <c r="HE386">
        <f>(-2*(HE$30*$C$5+$AB386/$AC386/2)*$AC386)*EXP(-2*(HE$30*$C$5+$AB386/$AC386/2)*$AC386) + 2*$AC386*$AB386*$C$5</f>
        <v>1.02367232</v>
      </c>
      <c r="HF386">
        <f>(-2*(HF$30*$C$5+$AB386/$AC386/2)*$AC386)*EXP(-2*(HF$30*$C$5+$AB386/$AC386/2)*$AC386) + 2*$AC386*$AB386*$C$5</f>
        <v>1.02367232</v>
      </c>
      <c r="HG386">
        <f>(-2*(HG$30*$C$5+$AB386/$AC386/2)*$AC386)*EXP(-2*(HG$30*$C$5+$AB386/$AC386/2)*$AC386) + 2*$AC386*$AB386*$C$5</f>
        <v>1.02367232</v>
      </c>
      <c r="HH386">
        <f>(-2*(HH$30*$C$5+$AB386/$AC386/2)*$AC386)*EXP(-2*(HH$30*$C$5+$AB386/$AC386/2)*$AC386) + 2*$AC386*$AB386*$C$5</f>
        <v>1.02367232</v>
      </c>
      <c r="HI386">
        <f>(-2*(HI$30*$C$5+$AB386/$AC386/2)*$AC386)*EXP(-2*(HI$30*$C$5+$AB386/$AC386/2)*$AC386) + 2*$AC386*$AB386*$C$5</f>
        <v>1.02367232</v>
      </c>
      <c r="HJ386">
        <f>(-2*(HJ$30*$C$5+$AB386/$AC386/2)*$AC386)*EXP(-2*(HJ$30*$C$5+$AB386/$AC386/2)*$AC386) + 2*$AC386*$AB386*$C$5</f>
        <v>1.02367232</v>
      </c>
      <c r="HK386">
        <f>(-2*(HK$30*$C$5+$AB386/$AC386/2)*$AC386)*EXP(-2*(HK$30*$C$5+$AB386/$AC386/2)*$AC386) + 2*$AC386*$AB386*$C$5</f>
        <v>1.02367232</v>
      </c>
      <c r="HL386">
        <f>(-2*(HL$30*$C$5+$AB386/$AC386/2)*$AC386)*EXP(-2*(HL$30*$C$5+$AB386/$AC386/2)*$AC386) + 2*$AC386*$AB386*$C$5</f>
        <v>1.02367232</v>
      </c>
      <c r="HM386">
        <f>(-2*(HM$30*$C$5+$AB386/$AC386/2)*$AC386)*EXP(-2*(HM$30*$C$5+$AB386/$AC386/2)*$AC386) + 2*$AC386*$AB386*$C$5</f>
        <v>1.02367232</v>
      </c>
      <c r="HN386">
        <f>(-2*(HN$30*$C$5+$AB386/$AC386/2)*$AC386)*EXP(-2*(HN$30*$C$5+$AB386/$AC386/2)*$AC386) + 2*$AC386*$AB386*$C$5</f>
        <v>1.02367232</v>
      </c>
      <c r="HO386">
        <f>(-2*(HO$30*$C$5+$AB386/$AC386/2)*$AC386)*EXP(-2*(HO$30*$C$5+$AB386/$AC386/2)*$AC386) + 2*$AC386*$AB386*$C$5</f>
        <v>1.02367232</v>
      </c>
      <c r="HP386">
        <f>(-2*(HP$30*$C$5+$AB386/$AC386/2)*$AC386)*EXP(-2*(HP$30*$C$5+$AB386/$AC386/2)*$AC386) + 2*$AC386*$AB386*$C$5</f>
        <v>1.02367232</v>
      </c>
      <c r="HQ386">
        <f>(-2*(HQ$30*$C$5+$AB386/$AC386/2)*$AC386)*EXP(-2*(HQ$30*$C$5+$AB386/$AC386/2)*$AC386) + 2*$AC386*$AB386*$C$5</f>
        <v>1.02367232</v>
      </c>
      <c r="HR386">
        <f>(-2*(HR$30*$C$5+$AB386/$AC386/2)*$AC386)*EXP(-2*(HR$30*$C$5+$AB386/$AC386/2)*$AC386) + 2*$AC386*$AB386*$C$5</f>
        <v>1.02367232</v>
      </c>
      <c r="HS386">
        <f>(-2*(HS$30*$C$5+$AB386/$AC386/2)*$AC386)*EXP(-2*(HS$30*$C$5+$AB386/$AC386/2)*$AC386) + 2*$AC386*$AB386*$C$5</f>
        <v>1.02367232</v>
      </c>
      <c r="HT386">
        <f>(-2*(HT$30*$C$5+$AB386/$AC386/2)*$AC386)*EXP(-2*(HT$30*$C$5+$AB386/$AC386/2)*$AC386) + 2*$AC386*$AB386*$C$5</f>
        <v>1.02367232</v>
      </c>
      <c r="HU386">
        <f>(-2*(HU$30*$C$5+$AB386/$AC386/2)*$AC386)*EXP(-2*(HU$30*$C$5+$AB386/$AC386/2)*$AC386) + 2*$AC386*$AB386*$C$5</f>
        <v>1.02367232</v>
      </c>
      <c r="HV386">
        <f>(-2*(HV$30*$C$5+$AB386/$AC386/2)*$AC386)*EXP(-2*(HV$30*$C$5+$AB386/$AC386/2)*$AC386) + 2*$AC386*$AB386*$C$5</f>
        <v>1.02367232</v>
      </c>
      <c r="HW386">
        <f>(-2*(HW$30*$C$5+$AB386/$AC386/2)*$AC386)*EXP(-2*(HW$30*$C$5+$AB386/$AC386/2)*$AC386) + 2*$AC386*$AB386*$C$5</f>
        <v>1.02367232</v>
      </c>
    </row>
    <row r="387" spans="5:231">
      <c r="E387" s="116">
        <f t="shared" si="51"/>
        <v>3551</v>
      </c>
      <c r="F387" s="106">
        <f>EXP(-2*($E387-1)/$C$8*$C$5*($C$3*'UL FRMPL'!H$35-'UL FRMPL'!$H$35)/1000)</f>
        <v>0.27815120785810377</v>
      </c>
      <c r="G387" s="130"/>
      <c r="H387" s="130">
        <f t="shared" si="48"/>
        <v>0.6600896925147387</v>
      </c>
      <c r="N387">
        <f t="shared" si="49"/>
        <v>0.6600896925147387</v>
      </c>
      <c r="O387">
        <f t="shared" si="50"/>
        <v>0.10228923431242316</v>
      </c>
      <c r="P387">
        <f t="shared" ref="P387:P432" si="55">$O387*(1-$O387)^(P$31-1)</f>
        <v>9.1826146856201357E-2</v>
      </c>
      <c r="Q387">
        <f t="shared" si="54"/>
        <v>8.2433320604420393E-2</v>
      </c>
      <c r="R387">
        <f t="shared" si="54"/>
        <v>7.4001279357963731E-2</v>
      </c>
      <c r="S387">
        <f t="shared" si="54"/>
        <v>6.6431745154297894E-2</v>
      </c>
      <c r="T387">
        <f t="shared" si="54"/>
        <v>5.9636492808426721E-2</v>
      </c>
      <c r="U387">
        <f t="shared" si="54"/>
        <v>5.3536321621974421E-2</v>
      </c>
      <c r="V387">
        <f t="shared" si="54"/>
        <v>4.8060132275359033E-2</v>
      </c>
      <c r="W387">
        <f t="shared" si="54"/>
        <v>4.3144098143958781E-2</v>
      </c>
      <c r="X387">
        <f t="shared" si="54"/>
        <v>3.87309213797132E-2</v>
      </c>
      <c r="AB387" s="116">
        <f t="shared" si="53"/>
        <v>356</v>
      </c>
      <c r="AC387">
        <f>($C$3*'UL FRMPL'!H$35-'UL FRMPL'!$H$35)/1000</f>
        <v>1.441792</v>
      </c>
      <c r="AE387">
        <f>(-2*(AE$30*$C$5+$AB387/$AC387/2)*$AC387)*EXP(-2*(AE$30*$C$5+$AB387/$AC387/2)*$AC387) + 2*$AC387*$AB387*$C$5</f>
        <v>1.0265559040000001</v>
      </c>
      <c r="AF387">
        <f>(-2*(AF$30*$C$5+$AB387/$AC387/2)*$AC387)*EXP(-2*(AF$30*$C$5+$AB387/$AC387/2)*$AC387) + 2*$AC387*$AB387*$C$5</f>
        <v>1.0265559040000001</v>
      </c>
      <c r="AG387">
        <f>(-2*(AG$30*$C$5+$AB387/$AC387/2)*$AC387)*EXP(-2*(AG$30*$C$5+$AB387/$AC387/2)*$AC387) + 2*$AC387*$AB387*$C$5</f>
        <v>1.0265559040000001</v>
      </c>
      <c r="AH387">
        <f>(-2*(AH$30*$C$5+$AB387/$AC387/2)*$AC387)*EXP(-2*(AH$30*$C$5+$AB387/$AC387/2)*$AC387) + 2*$AC387*$AB387*$C$5</f>
        <v>1.0265559040000001</v>
      </c>
      <c r="AI387">
        <f>(-2*(AI$30*$C$5+$AB387/$AC387/2)*$AC387)*EXP(-2*(AI$30*$C$5+$AB387/$AC387/2)*$AC387) + 2*$AC387*$AB387*$C$5</f>
        <v>1.0265559040000001</v>
      </c>
      <c r="AJ387">
        <f>(-2*(AJ$30*$C$5+$AB387/$AC387/2)*$AC387)*EXP(-2*(AJ$30*$C$5+$AB387/$AC387/2)*$AC387) + 2*$AC387*$AB387*$C$5</f>
        <v>1.0265559040000001</v>
      </c>
      <c r="AK387">
        <f>(-2*(AK$30*$C$5+$AB387/$AC387/2)*$AC387)*EXP(-2*(AK$30*$C$5+$AB387/$AC387/2)*$AC387) + 2*$AC387*$AB387*$C$5</f>
        <v>1.0265559040000001</v>
      </c>
      <c r="AL387">
        <f>(-2*(AL$30*$C$5+$AB387/$AC387/2)*$AC387)*EXP(-2*(AL$30*$C$5+$AB387/$AC387/2)*$AC387) + 2*$AC387*$AB387*$C$5</f>
        <v>1.0265559040000001</v>
      </c>
      <c r="AM387">
        <f>(-2*(AM$30*$C$5+$AB387/$AC387/2)*$AC387)*EXP(-2*(AM$30*$C$5+$AB387/$AC387/2)*$AC387) + 2*$AC387*$AB387*$C$5</f>
        <v>1.0265559040000001</v>
      </c>
      <c r="AN387">
        <f>(-2*(AN$30*$C$5+$AB387/$AC387/2)*$AC387)*EXP(-2*(AN$30*$C$5+$AB387/$AC387/2)*$AC387) + 2*$AC387*$AB387*$C$5</f>
        <v>1.0265559040000001</v>
      </c>
      <c r="AO387">
        <f>(-2*(AO$30*$C$5+$AB387/$AC387/2)*$AC387)*EXP(-2*(AO$30*$C$5+$AB387/$AC387/2)*$AC387) + 2*$AC387*$AB387*$C$5</f>
        <v>1.0265559040000001</v>
      </c>
      <c r="AP387">
        <f>(-2*(AP$30*$C$5+$AB387/$AC387/2)*$AC387)*EXP(-2*(AP$30*$C$5+$AB387/$AC387/2)*$AC387) + 2*$AC387*$AB387*$C$5</f>
        <v>1.0265559040000001</v>
      </c>
      <c r="AQ387">
        <f>(-2*(AQ$30*$C$5+$AB387/$AC387/2)*$AC387)*EXP(-2*(AQ$30*$C$5+$AB387/$AC387/2)*$AC387) + 2*$AC387*$AB387*$C$5</f>
        <v>1.0265559040000001</v>
      </c>
      <c r="AR387">
        <f>(-2*(AR$30*$C$5+$AB387/$AC387/2)*$AC387)*EXP(-2*(AR$30*$C$5+$AB387/$AC387/2)*$AC387) + 2*$AC387*$AB387*$C$5</f>
        <v>1.0265559040000001</v>
      </c>
      <c r="AS387">
        <f>(-2*(AS$30*$C$5+$AB387/$AC387/2)*$AC387)*EXP(-2*(AS$30*$C$5+$AB387/$AC387/2)*$AC387) + 2*$AC387*$AB387*$C$5</f>
        <v>1.0265559040000001</v>
      </c>
      <c r="AT387">
        <f>(-2*(AT$30*$C$5+$AB387/$AC387/2)*$AC387)*EXP(-2*(AT$30*$C$5+$AB387/$AC387/2)*$AC387) + 2*$AC387*$AB387*$C$5</f>
        <v>1.0265559040000001</v>
      </c>
      <c r="AU387">
        <f>(-2*(AU$30*$C$5+$AB387/$AC387/2)*$AC387)*EXP(-2*(AU$30*$C$5+$AB387/$AC387/2)*$AC387) + 2*$AC387*$AB387*$C$5</f>
        <v>1.0265559040000001</v>
      </c>
      <c r="AV387">
        <f>(-2*(AV$30*$C$5+$AB387/$AC387/2)*$AC387)*EXP(-2*(AV$30*$C$5+$AB387/$AC387/2)*$AC387) + 2*$AC387*$AB387*$C$5</f>
        <v>1.0265559040000001</v>
      </c>
      <c r="AW387">
        <f>(-2*(AW$30*$C$5+$AB387/$AC387/2)*$AC387)*EXP(-2*(AW$30*$C$5+$AB387/$AC387/2)*$AC387) + 2*$AC387*$AB387*$C$5</f>
        <v>1.0265559040000001</v>
      </c>
      <c r="AX387">
        <f>(-2*(AX$30*$C$5+$AB387/$AC387/2)*$AC387)*EXP(-2*(AX$30*$C$5+$AB387/$AC387/2)*$AC387) + 2*$AC387*$AB387*$C$5</f>
        <v>1.0265559040000001</v>
      </c>
      <c r="AY387">
        <f>(-2*(AY$30*$C$5+$AB387/$AC387/2)*$AC387)*EXP(-2*(AY$30*$C$5+$AB387/$AC387/2)*$AC387) + 2*$AC387*$AB387*$C$5</f>
        <v>1.0265559040000001</v>
      </c>
      <c r="AZ387">
        <f>(-2*(AZ$30*$C$5+$AB387/$AC387/2)*$AC387)*EXP(-2*(AZ$30*$C$5+$AB387/$AC387/2)*$AC387) + 2*$AC387*$AB387*$C$5</f>
        <v>1.0265559040000001</v>
      </c>
      <c r="BA387">
        <f>(-2*(BA$30*$C$5+$AB387/$AC387/2)*$AC387)*EXP(-2*(BA$30*$C$5+$AB387/$AC387/2)*$AC387) + 2*$AC387*$AB387*$C$5</f>
        <v>1.0265559040000001</v>
      </c>
      <c r="BB387">
        <f>(-2*(BB$30*$C$5+$AB387/$AC387/2)*$AC387)*EXP(-2*(BB$30*$C$5+$AB387/$AC387/2)*$AC387) + 2*$AC387*$AB387*$C$5</f>
        <v>1.0265559040000001</v>
      </c>
      <c r="BC387">
        <f>(-2*(BC$30*$C$5+$AB387/$AC387/2)*$AC387)*EXP(-2*(BC$30*$C$5+$AB387/$AC387/2)*$AC387) + 2*$AC387*$AB387*$C$5</f>
        <v>1.0265559040000001</v>
      </c>
      <c r="BD387">
        <f>(-2*(BD$30*$C$5+$AB387/$AC387/2)*$AC387)*EXP(-2*(BD$30*$C$5+$AB387/$AC387/2)*$AC387) + 2*$AC387*$AB387*$C$5</f>
        <v>1.0265559040000001</v>
      </c>
      <c r="BE387">
        <f>(-2*(BE$30*$C$5+$AB387/$AC387/2)*$AC387)*EXP(-2*(BE$30*$C$5+$AB387/$AC387/2)*$AC387) + 2*$AC387*$AB387*$C$5</f>
        <v>1.0265559040000001</v>
      </c>
      <c r="BF387">
        <f>(-2*(BF$30*$C$5+$AB387/$AC387/2)*$AC387)*EXP(-2*(BF$30*$C$5+$AB387/$AC387/2)*$AC387) + 2*$AC387*$AB387*$C$5</f>
        <v>1.0265559040000001</v>
      </c>
      <c r="BG387">
        <f>(-2*(BG$30*$C$5+$AB387/$AC387/2)*$AC387)*EXP(-2*(BG$30*$C$5+$AB387/$AC387/2)*$AC387) + 2*$AC387*$AB387*$C$5</f>
        <v>1.0265559040000001</v>
      </c>
      <c r="BH387">
        <f>(-2*(BH$30*$C$5+$AB387/$AC387/2)*$AC387)*EXP(-2*(BH$30*$C$5+$AB387/$AC387/2)*$AC387) + 2*$AC387*$AB387*$C$5</f>
        <v>1.0265559040000001</v>
      </c>
      <c r="BI387">
        <f>(-2*(BI$30*$C$5+$AB387/$AC387/2)*$AC387)*EXP(-2*(BI$30*$C$5+$AB387/$AC387/2)*$AC387) + 2*$AC387*$AB387*$C$5</f>
        <v>1.0265559040000001</v>
      </c>
      <c r="BJ387">
        <f>(-2*(BJ$30*$C$5+$AB387/$AC387/2)*$AC387)*EXP(-2*(BJ$30*$C$5+$AB387/$AC387/2)*$AC387) + 2*$AC387*$AB387*$C$5</f>
        <v>1.0265559040000001</v>
      </c>
      <c r="BK387">
        <f>(-2*(BK$30*$C$5+$AB387/$AC387/2)*$AC387)*EXP(-2*(BK$30*$C$5+$AB387/$AC387/2)*$AC387) + 2*$AC387*$AB387*$C$5</f>
        <v>1.0265559040000001</v>
      </c>
      <c r="BL387">
        <f>(-2*(BL$30*$C$5+$AB387/$AC387/2)*$AC387)*EXP(-2*(BL$30*$C$5+$AB387/$AC387/2)*$AC387) + 2*$AC387*$AB387*$C$5</f>
        <v>1.0265559040000001</v>
      </c>
      <c r="BM387">
        <f>(-2*(BM$30*$C$5+$AB387/$AC387/2)*$AC387)*EXP(-2*(BM$30*$C$5+$AB387/$AC387/2)*$AC387) + 2*$AC387*$AB387*$C$5</f>
        <v>1.0265559040000001</v>
      </c>
      <c r="BN387">
        <f>(-2*(BN$30*$C$5+$AB387/$AC387/2)*$AC387)*EXP(-2*(BN$30*$C$5+$AB387/$AC387/2)*$AC387) + 2*$AC387*$AB387*$C$5</f>
        <v>1.0265559040000001</v>
      </c>
      <c r="BO387">
        <f>(-2*(BO$30*$C$5+$AB387/$AC387/2)*$AC387)*EXP(-2*(BO$30*$C$5+$AB387/$AC387/2)*$AC387) + 2*$AC387*$AB387*$C$5</f>
        <v>1.0265559040000001</v>
      </c>
      <c r="BP387">
        <f>(-2*(BP$30*$C$5+$AB387/$AC387/2)*$AC387)*EXP(-2*(BP$30*$C$5+$AB387/$AC387/2)*$AC387) + 2*$AC387*$AB387*$C$5</f>
        <v>1.0265559040000001</v>
      </c>
      <c r="BQ387">
        <f>(-2*(BQ$30*$C$5+$AB387/$AC387/2)*$AC387)*EXP(-2*(BQ$30*$C$5+$AB387/$AC387/2)*$AC387) + 2*$AC387*$AB387*$C$5</f>
        <v>1.0265559040000001</v>
      </c>
      <c r="BR387">
        <f>(-2*(BR$30*$C$5+$AB387/$AC387/2)*$AC387)*EXP(-2*(BR$30*$C$5+$AB387/$AC387/2)*$AC387) + 2*$AC387*$AB387*$C$5</f>
        <v>1.0265559040000001</v>
      </c>
      <c r="BS387">
        <f>(-2*(BS$30*$C$5+$AB387/$AC387/2)*$AC387)*EXP(-2*(BS$30*$C$5+$AB387/$AC387/2)*$AC387) + 2*$AC387*$AB387*$C$5</f>
        <v>1.0265559040000001</v>
      </c>
      <c r="BT387">
        <f>(-2*(BT$30*$C$5+$AB387/$AC387/2)*$AC387)*EXP(-2*(BT$30*$C$5+$AB387/$AC387/2)*$AC387) + 2*$AC387*$AB387*$C$5</f>
        <v>1.0265559040000001</v>
      </c>
      <c r="BU387">
        <f>(-2*(BU$30*$C$5+$AB387/$AC387/2)*$AC387)*EXP(-2*(BU$30*$C$5+$AB387/$AC387/2)*$AC387) + 2*$AC387*$AB387*$C$5</f>
        <v>1.0265559040000001</v>
      </c>
      <c r="BV387">
        <f>(-2*(BV$30*$C$5+$AB387/$AC387/2)*$AC387)*EXP(-2*(BV$30*$C$5+$AB387/$AC387/2)*$AC387) + 2*$AC387*$AB387*$C$5</f>
        <v>1.0265559040000001</v>
      </c>
      <c r="BW387">
        <f>(-2*(BW$30*$C$5+$AB387/$AC387/2)*$AC387)*EXP(-2*(BW$30*$C$5+$AB387/$AC387/2)*$AC387) + 2*$AC387*$AB387*$C$5</f>
        <v>1.0265559040000001</v>
      </c>
      <c r="BX387">
        <f>(-2*(BX$30*$C$5+$AB387/$AC387/2)*$AC387)*EXP(-2*(BX$30*$C$5+$AB387/$AC387/2)*$AC387) + 2*$AC387*$AB387*$C$5</f>
        <v>1.0265559040000001</v>
      </c>
      <c r="BY387">
        <f>(-2*(BY$30*$C$5+$AB387/$AC387/2)*$AC387)*EXP(-2*(BY$30*$C$5+$AB387/$AC387/2)*$AC387) + 2*$AC387*$AB387*$C$5</f>
        <v>1.0265559040000001</v>
      </c>
      <c r="BZ387">
        <f>(-2*(BZ$30*$C$5+$AB387/$AC387/2)*$AC387)*EXP(-2*(BZ$30*$C$5+$AB387/$AC387/2)*$AC387) + 2*$AC387*$AB387*$C$5</f>
        <v>1.0265559040000001</v>
      </c>
      <c r="CA387">
        <f>(-2*(CA$30*$C$5+$AB387/$AC387/2)*$AC387)*EXP(-2*(CA$30*$C$5+$AB387/$AC387/2)*$AC387) + 2*$AC387*$AB387*$C$5</f>
        <v>1.0265559040000001</v>
      </c>
      <c r="CB387">
        <f>(-2*(CB$30*$C$5+$AB387/$AC387/2)*$AC387)*EXP(-2*(CB$30*$C$5+$AB387/$AC387/2)*$AC387) + 2*$AC387*$AB387*$C$5</f>
        <v>1.0265559040000001</v>
      </c>
      <c r="CC387">
        <f>(-2*(CC$30*$C$5+$AB387/$AC387/2)*$AC387)*EXP(-2*(CC$30*$C$5+$AB387/$AC387/2)*$AC387) + 2*$AC387*$AB387*$C$5</f>
        <v>1.0265559040000001</v>
      </c>
      <c r="CD387">
        <f>(-2*(CD$30*$C$5+$AB387/$AC387/2)*$AC387)*EXP(-2*(CD$30*$C$5+$AB387/$AC387/2)*$AC387) + 2*$AC387*$AB387*$C$5</f>
        <v>1.0265559040000001</v>
      </c>
      <c r="CE387">
        <f>(-2*(CE$30*$C$5+$AB387/$AC387/2)*$AC387)*EXP(-2*(CE$30*$C$5+$AB387/$AC387/2)*$AC387) + 2*$AC387*$AB387*$C$5</f>
        <v>1.0265559040000001</v>
      </c>
      <c r="CF387">
        <f>(-2*(CF$30*$C$5+$AB387/$AC387/2)*$AC387)*EXP(-2*(CF$30*$C$5+$AB387/$AC387/2)*$AC387) + 2*$AC387*$AB387*$C$5</f>
        <v>1.0265559040000001</v>
      </c>
      <c r="CG387">
        <f>(-2*(CG$30*$C$5+$AB387/$AC387/2)*$AC387)*EXP(-2*(CG$30*$C$5+$AB387/$AC387/2)*$AC387) + 2*$AC387*$AB387*$C$5</f>
        <v>1.0265559040000001</v>
      </c>
      <c r="CH387">
        <f>(-2*(CH$30*$C$5+$AB387/$AC387/2)*$AC387)*EXP(-2*(CH$30*$C$5+$AB387/$AC387/2)*$AC387) + 2*$AC387*$AB387*$C$5</f>
        <v>1.0265559040000001</v>
      </c>
      <c r="CI387">
        <f>(-2*(CI$30*$C$5+$AB387/$AC387/2)*$AC387)*EXP(-2*(CI$30*$C$5+$AB387/$AC387/2)*$AC387) + 2*$AC387*$AB387*$C$5</f>
        <v>1.0265559040000001</v>
      </c>
      <c r="CJ387">
        <f>(-2*(CJ$30*$C$5+$AB387/$AC387/2)*$AC387)*EXP(-2*(CJ$30*$C$5+$AB387/$AC387/2)*$AC387) + 2*$AC387*$AB387*$C$5</f>
        <v>1.0265559040000001</v>
      </c>
      <c r="CK387">
        <f>(-2*(CK$30*$C$5+$AB387/$AC387/2)*$AC387)*EXP(-2*(CK$30*$C$5+$AB387/$AC387/2)*$AC387) + 2*$AC387*$AB387*$C$5</f>
        <v>1.0265559040000001</v>
      </c>
      <c r="CL387">
        <f>(-2*(CL$30*$C$5+$AB387/$AC387/2)*$AC387)*EXP(-2*(CL$30*$C$5+$AB387/$AC387/2)*$AC387) + 2*$AC387*$AB387*$C$5</f>
        <v>1.0265559040000001</v>
      </c>
      <c r="CM387">
        <f>(-2*(CM$30*$C$5+$AB387/$AC387/2)*$AC387)*EXP(-2*(CM$30*$C$5+$AB387/$AC387/2)*$AC387) + 2*$AC387*$AB387*$C$5</f>
        <v>1.0265559040000001</v>
      </c>
      <c r="CN387">
        <f>(-2*(CN$30*$C$5+$AB387/$AC387/2)*$AC387)*EXP(-2*(CN$30*$C$5+$AB387/$AC387/2)*$AC387) + 2*$AC387*$AB387*$C$5</f>
        <v>1.0265559040000001</v>
      </c>
      <c r="CO387">
        <f>(-2*(CO$30*$C$5+$AB387/$AC387/2)*$AC387)*EXP(-2*(CO$30*$C$5+$AB387/$AC387/2)*$AC387) + 2*$AC387*$AB387*$C$5</f>
        <v>1.0265559040000001</v>
      </c>
      <c r="CP387">
        <f>(-2*(CP$30*$C$5+$AB387/$AC387/2)*$AC387)*EXP(-2*(CP$30*$C$5+$AB387/$AC387/2)*$AC387) + 2*$AC387*$AB387*$C$5</f>
        <v>1.0265559040000001</v>
      </c>
      <c r="CQ387">
        <f>(-2*(CQ$30*$C$5+$AB387/$AC387/2)*$AC387)*EXP(-2*(CQ$30*$C$5+$AB387/$AC387/2)*$AC387) + 2*$AC387*$AB387*$C$5</f>
        <v>1.0265559040000001</v>
      </c>
      <c r="CR387">
        <f>(-2*(CR$30*$C$5+$AB387/$AC387/2)*$AC387)*EXP(-2*(CR$30*$C$5+$AB387/$AC387/2)*$AC387) + 2*$AC387*$AB387*$C$5</f>
        <v>1.0265559040000001</v>
      </c>
      <c r="CS387">
        <f>(-2*(CS$30*$C$5+$AB387/$AC387/2)*$AC387)*EXP(-2*(CS$30*$C$5+$AB387/$AC387/2)*$AC387) + 2*$AC387*$AB387*$C$5</f>
        <v>1.0265559040000001</v>
      </c>
      <c r="CT387">
        <f>(-2*(CT$30*$C$5+$AB387/$AC387/2)*$AC387)*EXP(-2*(CT$30*$C$5+$AB387/$AC387/2)*$AC387) + 2*$AC387*$AB387*$C$5</f>
        <v>1.0265559040000001</v>
      </c>
      <c r="CU387">
        <f>(-2*(CU$30*$C$5+$AB387/$AC387/2)*$AC387)*EXP(-2*(CU$30*$C$5+$AB387/$AC387/2)*$AC387) + 2*$AC387*$AB387*$C$5</f>
        <v>1.0265559040000001</v>
      </c>
      <c r="CV387">
        <f>(-2*(CV$30*$C$5+$AB387/$AC387/2)*$AC387)*EXP(-2*(CV$30*$C$5+$AB387/$AC387/2)*$AC387) + 2*$AC387*$AB387*$C$5</f>
        <v>1.0265559040000001</v>
      </c>
      <c r="CW387">
        <f>(-2*(CW$30*$C$5+$AB387/$AC387/2)*$AC387)*EXP(-2*(CW$30*$C$5+$AB387/$AC387/2)*$AC387) + 2*$AC387*$AB387*$C$5</f>
        <v>1.0265559040000001</v>
      </c>
      <c r="CX387">
        <f>(-2*(CX$30*$C$5+$AB387/$AC387/2)*$AC387)*EXP(-2*(CX$30*$C$5+$AB387/$AC387/2)*$AC387) + 2*$AC387*$AB387*$C$5</f>
        <v>1.0265559040000001</v>
      </c>
      <c r="CY387">
        <f>(-2*(CY$30*$C$5+$AB387/$AC387/2)*$AC387)*EXP(-2*(CY$30*$C$5+$AB387/$AC387/2)*$AC387) + 2*$AC387*$AB387*$C$5</f>
        <v>1.0265559040000001</v>
      </c>
      <c r="CZ387">
        <f>(-2*(CZ$30*$C$5+$AB387/$AC387/2)*$AC387)*EXP(-2*(CZ$30*$C$5+$AB387/$AC387/2)*$AC387) + 2*$AC387*$AB387*$C$5</f>
        <v>1.0265559040000001</v>
      </c>
      <c r="DA387">
        <f>(-2*(DA$30*$C$5+$AB387/$AC387/2)*$AC387)*EXP(-2*(DA$30*$C$5+$AB387/$AC387/2)*$AC387) + 2*$AC387*$AB387*$C$5</f>
        <v>1.0265559040000001</v>
      </c>
      <c r="DB387">
        <f>(-2*(DB$30*$C$5+$AB387/$AC387/2)*$AC387)*EXP(-2*(DB$30*$C$5+$AB387/$AC387/2)*$AC387) + 2*$AC387*$AB387*$C$5</f>
        <v>1.0265559040000001</v>
      </c>
      <c r="DC387">
        <f>(-2*(DC$30*$C$5+$AB387/$AC387/2)*$AC387)*EXP(-2*(DC$30*$C$5+$AB387/$AC387/2)*$AC387) + 2*$AC387*$AB387*$C$5</f>
        <v>1.0265559040000001</v>
      </c>
      <c r="DD387">
        <f>(-2*(DD$30*$C$5+$AB387/$AC387/2)*$AC387)*EXP(-2*(DD$30*$C$5+$AB387/$AC387/2)*$AC387) + 2*$AC387*$AB387*$C$5</f>
        <v>1.0265559040000001</v>
      </c>
      <c r="DE387">
        <f>(-2*(DE$30*$C$5+$AB387/$AC387/2)*$AC387)*EXP(-2*(DE$30*$C$5+$AB387/$AC387/2)*$AC387) + 2*$AC387*$AB387*$C$5</f>
        <v>1.0265559040000001</v>
      </c>
      <c r="DF387">
        <f>(-2*(DF$30*$C$5+$AB387/$AC387/2)*$AC387)*EXP(-2*(DF$30*$C$5+$AB387/$AC387/2)*$AC387) + 2*$AC387*$AB387*$C$5</f>
        <v>1.0265559040000001</v>
      </c>
      <c r="DG387">
        <f>(-2*(DG$30*$C$5+$AB387/$AC387/2)*$AC387)*EXP(-2*(DG$30*$C$5+$AB387/$AC387/2)*$AC387) + 2*$AC387*$AB387*$C$5</f>
        <v>1.0265559040000001</v>
      </c>
      <c r="DH387">
        <f>(-2*(DH$30*$C$5+$AB387/$AC387/2)*$AC387)*EXP(-2*(DH$30*$C$5+$AB387/$AC387/2)*$AC387) + 2*$AC387*$AB387*$C$5</f>
        <v>1.0265559040000001</v>
      </c>
      <c r="DI387">
        <f>(-2*(DI$30*$C$5+$AB387/$AC387/2)*$AC387)*EXP(-2*(DI$30*$C$5+$AB387/$AC387/2)*$AC387) + 2*$AC387*$AB387*$C$5</f>
        <v>1.0265559040000001</v>
      </c>
      <c r="DJ387">
        <f>(-2*(DJ$30*$C$5+$AB387/$AC387/2)*$AC387)*EXP(-2*(DJ$30*$C$5+$AB387/$AC387/2)*$AC387) + 2*$AC387*$AB387*$C$5</f>
        <v>1.0265559040000001</v>
      </c>
      <c r="DK387">
        <f>(-2*(DK$30*$C$5+$AB387/$AC387/2)*$AC387)*EXP(-2*(DK$30*$C$5+$AB387/$AC387/2)*$AC387) + 2*$AC387*$AB387*$C$5</f>
        <v>1.0265559040000001</v>
      </c>
      <c r="DL387">
        <f>(-2*(DL$30*$C$5+$AB387/$AC387/2)*$AC387)*EXP(-2*(DL$30*$C$5+$AB387/$AC387/2)*$AC387) + 2*$AC387*$AB387*$C$5</f>
        <v>1.0265559040000001</v>
      </c>
      <c r="DM387">
        <f>(-2*(DM$30*$C$5+$AB387/$AC387/2)*$AC387)*EXP(-2*(DM$30*$C$5+$AB387/$AC387/2)*$AC387) + 2*$AC387*$AB387*$C$5</f>
        <v>1.0265559040000001</v>
      </c>
      <c r="DN387">
        <f>(-2*(DN$30*$C$5+$AB387/$AC387/2)*$AC387)*EXP(-2*(DN$30*$C$5+$AB387/$AC387/2)*$AC387) + 2*$AC387*$AB387*$C$5</f>
        <v>1.0265559040000001</v>
      </c>
      <c r="DO387">
        <f>(-2*(DO$30*$C$5+$AB387/$AC387/2)*$AC387)*EXP(-2*(DO$30*$C$5+$AB387/$AC387/2)*$AC387) + 2*$AC387*$AB387*$C$5</f>
        <v>1.0265559040000001</v>
      </c>
      <c r="DP387">
        <f>(-2*(DP$30*$C$5+$AB387/$AC387/2)*$AC387)*EXP(-2*(DP$30*$C$5+$AB387/$AC387/2)*$AC387) + 2*$AC387*$AB387*$C$5</f>
        <v>1.0265559040000001</v>
      </c>
      <c r="DQ387">
        <f>(-2*(DQ$30*$C$5+$AB387/$AC387/2)*$AC387)*EXP(-2*(DQ$30*$C$5+$AB387/$AC387/2)*$AC387) + 2*$AC387*$AB387*$C$5</f>
        <v>1.0265559040000001</v>
      </c>
      <c r="DR387">
        <f>(-2*(DR$30*$C$5+$AB387/$AC387/2)*$AC387)*EXP(-2*(DR$30*$C$5+$AB387/$AC387/2)*$AC387) + 2*$AC387*$AB387*$C$5</f>
        <v>1.0265559040000001</v>
      </c>
      <c r="DS387">
        <f>(-2*(DS$30*$C$5+$AB387/$AC387/2)*$AC387)*EXP(-2*(DS$30*$C$5+$AB387/$AC387/2)*$AC387) + 2*$AC387*$AB387*$C$5</f>
        <v>1.0265559040000001</v>
      </c>
      <c r="DT387">
        <f>(-2*(DT$30*$C$5+$AB387/$AC387/2)*$AC387)*EXP(-2*(DT$30*$C$5+$AB387/$AC387/2)*$AC387) + 2*$AC387*$AB387*$C$5</f>
        <v>1.0265559040000001</v>
      </c>
      <c r="DU387">
        <f>(-2*(DU$30*$C$5+$AB387/$AC387/2)*$AC387)*EXP(-2*(DU$30*$C$5+$AB387/$AC387/2)*$AC387) + 2*$AC387*$AB387*$C$5</f>
        <v>1.0265559040000001</v>
      </c>
      <c r="DV387">
        <f>(-2*(DV$30*$C$5+$AB387/$AC387/2)*$AC387)*EXP(-2*(DV$30*$C$5+$AB387/$AC387/2)*$AC387) + 2*$AC387*$AB387*$C$5</f>
        <v>1.0265559040000001</v>
      </c>
      <c r="DW387">
        <f>(-2*(DW$30*$C$5+$AB387/$AC387/2)*$AC387)*EXP(-2*(DW$30*$C$5+$AB387/$AC387/2)*$AC387) + 2*$AC387*$AB387*$C$5</f>
        <v>1.0265559040000001</v>
      </c>
      <c r="DX387">
        <f>(-2*(DX$30*$C$5+$AB387/$AC387/2)*$AC387)*EXP(-2*(DX$30*$C$5+$AB387/$AC387/2)*$AC387) + 2*$AC387*$AB387*$C$5</f>
        <v>1.0265559040000001</v>
      </c>
      <c r="DY387">
        <f>(-2*(DY$30*$C$5+$AB387/$AC387/2)*$AC387)*EXP(-2*(DY$30*$C$5+$AB387/$AC387/2)*$AC387) + 2*$AC387*$AB387*$C$5</f>
        <v>1.0265559040000001</v>
      </c>
      <c r="DZ387">
        <f>(-2*(DZ$30*$C$5+$AB387/$AC387/2)*$AC387)*EXP(-2*(DZ$30*$C$5+$AB387/$AC387/2)*$AC387) + 2*$AC387*$AB387*$C$5</f>
        <v>1.0265559040000001</v>
      </c>
      <c r="EA387">
        <f>(-2*(EA$30*$C$5+$AB387/$AC387/2)*$AC387)*EXP(-2*(EA$30*$C$5+$AB387/$AC387/2)*$AC387) + 2*$AC387*$AB387*$C$5</f>
        <v>1.0265559040000001</v>
      </c>
      <c r="EB387">
        <f>(-2*(EB$30*$C$5+$AB387/$AC387/2)*$AC387)*EXP(-2*(EB$30*$C$5+$AB387/$AC387/2)*$AC387) + 2*$AC387*$AB387*$C$5</f>
        <v>1.0265559040000001</v>
      </c>
      <c r="EC387">
        <f>(-2*(EC$30*$C$5+$AB387/$AC387/2)*$AC387)*EXP(-2*(EC$30*$C$5+$AB387/$AC387/2)*$AC387) + 2*$AC387*$AB387*$C$5</f>
        <v>1.0265559040000001</v>
      </c>
      <c r="ED387">
        <f>(-2*(ED$30*$C$5+$AB387/$AC387/2)*$AC387)*EXP(-2*(ED$30*$C$5+$AB387/$AC387/2)*$AC387) + 2*$AC387*$AB387*$C$5</f>
        <v>1.0265559040000001</v>
      </c>
      <c r="EE387">
        <f>(-2*(EE$30*$C$5+$AB387/$AC387/2)*$AC387)*EXP(-2*(EE$30*$C$5+$AB387/$AC387/2)*$AC387) + 2*$AC387*$AB387*$C$5</f>
        <v>1.0265559040000001</v>
      </c>
      <c r="EF387">
        <f>(-2*(EF$30*$C$5+$AB387/$AC387/2)*$AC387)*EXP(-2*(EF$30*$C$5+$AB387/$AC387/2)*$AC387) + 2*$AC387*$AB387*$C$5</f>
        <v>1.0265559040000001</v>
      </c>
      <c r="EG387">
        <f>(-2*(EG$30*$C$5+$AB387/$AC387/2)*$AC387)*EXP(-2*(EG$30*$C$5+$AB387/$AC387/2)*$AC387) + 2*$AC387*$AB387*$C$5</f>
        <v>1.0265559040000001</v>
      </c>
      <c r="EH387">
        <f>(-2*(EH$30*$C$5+$AB387/$AC387/2)*$AC387)*EXP(-2*(EH$30*$C$5+$AB387/$AC387/2)*$AC387) + 2*$AC387*$AB387*$C$5</f>
        <v>1.0265559040000001</v>
      </c>
      <c r="EI387">
        <f>(-2*(EI$30*$C$5+$AB387/$AC387/2)*$AC387)*EXP(-2*(EI$30*$C$5+$AB387/$AC387/2)*$AC387) + 2*$AC387*$AB387*$C$5</f>
        <v>1.0265559040000001</v>
      </c>
      <c r="EJ387">
        <f>(-2*(EJ$30*$C$5+$AB387/$AC387/2)*$AC387)*EXP(-2*(EJ$30*$C$5+$AB387/$AC387/2)*$AC387) + 2*$AC387*$AB387*$C$5</f>
        <v>1.0265559040000001</v>
      </c>
      <c r="EK387">
        <f>(-2*(EK$30*$C$5+$AB387/$AC387/2)*$AC387)*EXP(-2*(EK$30*$C$5+$AB387/$AC387/2)*$AC387) + 2*$AC387*$AB387*$C$5</f>
        <v>1.0265559040000001</v>
      </c>
      <c r="EL387">
        <f>(-2*(EL$30*$C$5+$AB387/$AC387/2)*$AC387)*EXP(-2*(EL$30*$C$5+$AB387/$AC387/2)*$AC387) + 2*$AC387*$AB387*$C$5</f>
        <v>1.0265559040000001</v>
      </c>
      <c r="EM387">
        <f>(-2*(EM$30*$C$5+$AB387/$AC387/2)*$AC387)*EXP(-2*(EM$30*$C$5+$AB387/$AC387/2)*$AC387) + 2*$AC387*$AB387*$C$5</f>
        <v>1.0265559040000001</v>
      </c>
      <c r="EN387">
        <f>(-2*(EN$30*$C$5+$AB387/$AC387/2)*$AC387)*EXP(-2*(EN$30*$C$5+$AB387/$AC387/2)*$AC387) + 2*$AC387*$AB387*$C$5</f>
        <v>1.0265559040000001</v>
      </c>
      <c r="EO387">
        <f>(-2*(EO$30*$C$5+$AB387/$AC387/2)*$AC387)*EXP(-2*(EO$30*$C$5+$AB387/$AC387/2)*$AC387) + 2*$AC387*$AB387*$C$5</f>
        <v>1.0265559040000001</v>
      </c>
      <c r="EP387">
        <f>(-2*(EP$30*$C$5+$AB387/$AC387/2)*$AC387)*EXP(-2*(EP$30*$C$5+$AB387/$AC387/2)*$AC387) + 2*$AC387*$AB387*$C$5</f>
        <v>1.0265559040000001</v>
      </c>
      <c r="EQ387">
        <f>(-2*(EQ$30*$C$5+$AB387/$AC387/2)*$AC387)*EXP(-2*(EQ$30*$C$5+$AB387/$AC387/2)*$AC387) + 2*$AC387*$AB387*$C$5</f>
        <v>1.0265559040000001</v>
      </c>
      <c r="ER387">
        <f>(-2*(ER$30*$C$5+$AB387/$AC387/2)*$AC387)*EXP(-2*(ER$30*$C$5+$AB387/$AC387/2)*$AC387) + 2*$AC387*$AB387*$C$5</f>
        <v>1.0265559040000001</v>
      </c>
      <c r="ES387">
        <f>(-2*(ES$30*$C$5+$AB387/$AC387/2)*$AC387)*EXP(-2*(ES$30*$C$5+$AB387/$AC387/2)*$AC387) + 2*$AC387*$AB387*$C$5</f>
        <v>1.0265559040000001</v>
      </c>
      <c r="ET387">
        <f>(-2*(ET$30*$C$5+$AB387/$AC387/2)*$AC387)*EXP(-2*(ET$30*$C$5+$AB387/$AC387/2)*$AC387) + 2*$AC387*$AB387*$C$5</f>
        <v>1.0265559040000001</v>
      </c>
      <c r="EU387">
        <f>(-2*(EU$30*$C$5+$AB387/$AC387/2)*$AC387)*EXP(-2*(EU$30*$C$5+$AB387/$AC387/2)*$AC387) + 2*$AC387*$AB387*$C$5</f>
        <v>1.0265559040000001</v>
      </c>
      <c r="EV387">
        <f>(-2*(EV$30*$C$5+$AB387/$AC387/2)*$AC387)*EXP(-2*(EV$30*$C$5+$AB387/$AC387/2)*$AC387) + 2*$AC387*$AB387*$C$5</f>
        <v>1.0265559040000001</v>
      </c>
      <c r="EW387">
        <f>(-2*(EW$30*$C$5+$AB387/$AC387/2)*$AC387)*EXP(-2*(EW$30*$C$5+$AB387/$AC387/2)*$AC387) + 2*$AC387*$AB387*$C$5</f>
        <v>1.0265559040000001</v>
      </c>
      <c r="EX387">
        <f>(-2*(EX$30*$C$5+$AB387/$AC387/2)*$AC387)*EXP(-2*(EX$30*$C$5+$AB387/$AC387/2)*$AC387) + 2*$AC387*$AB387*$C$5</f>
        <v>1.0265559040000001</v>
      </c>
      <c r="EY387">
        <f>(-2*(EY$30*$C$5+$AB387/$AC387/2)*$AC387)*EXP(-2*(EY$30*$C$5+$AB387/$AC387/2)*$AC387) + 2*$AC387*$AB387*$C$5</f>
        <v>1.0265559040000001</v>
      </c>
      <c r="EZ387">
        <f>(-2*(EZ$30*$C$5+$AB387/$AC387/2)*$AC387)*EXP(-2*(EZ$30*$C$5+$AB387/$AC387/2)*$AC387) + 2*$AC387*$AB387*$C$5</f>
        <v>1.0265559040000001</v>
      </c>
      <c r="FA387">
        <f>(-2*(FA$30*$C$5+$AB387/$AC387/2)*$AC387)*EXP(-2*(FA$30*$C$5+$AB387/$AC387/2)*$AC387) + 2*$AC387*$AB387*$C$5</f>
        <v>1.0265559040000001</v>
      </c>
      <c r="FB387">
        <f>(-2*(FB$30*$C$5+$AB387/$AC387/2)*$AC387)*EXP(-2*(FB$30*$C$5+$AB387/$AC387/2)*$AC387) + 2*$AC387*$AB387*$C$5</f>
        <v>1.0265559040000001</v>
      </c>
      <c r="FC387">
        <f>(-2*(FC$30*$C$5+$AB387/$AC387/2)*$AC387)*EXP(-2*(FC$30*$C$5+$AB387/$AC387/2)*$AC387) + 2*$AC387*$AB387*$C$5</f>
        <v>1.0265559040000001</v>
      </c>
      <c r="FD387">
        <f>(-2*(FD$30*$C$5+$AB387/$AC387/2)*$AC387)*EXP(-2*(FD$30*$C$5+$AB387/$AC387/2)*$AC387) + 2*$AC387*$AB387*$C$5</f>
        <v>1.0265559040000001</v>
      </c>
      <c r="FE387">
        <f>(-2*(FE$30*$C$5+$AB387/$AC387/2)*$AC387)*EXP(-2*(FE$30*$C$5+$AB387/$AC387/2)*$AC387) + 2*$AC387*$AB387*$C$5</f>
        <v>1.0265559040000001</v>
      </c>
      <c r="FF387">
        <f>(-2*(FF$30*$C$5+$AB387/$AC387/2)*$AC387)*EXP(-2*(FF$30*$C$5+$AB387/$AC387/2)*$AC387) + 2*$AC387*$AB387*$C$5</f>
        <v>1.0265559040000001</v>
      </c>
      <c r="FG387">
        <f>(-2*(FG$30*$C$5+$AB387/$AC387/2)*$AC387)*EXP(-2*(FG$30*$C$5+$AB387/$AC387/2)*$AC387) + 2*$AC387*$AB387*$C$5</f>
        <v>1.0265559040000001</v>
      </c>
      <c r="FH387">
        <f>(-2*(FH$30*$C$5+$AB387/$AC387/2)*$AC387)*EXP(-2*(FH$30*$C$5+$AB387/$AC387/2)*$AC387) + 2*$AC387*$AB387*$C$5</f>
        <v>1.0265559040000001</v>
      </c>
      <c r="FI387">
        <f>(-2*(FI$30*$C$5+$AB387/$AC387/2)*$AC387)*EXP(-2*(FI$30*$C$5+$AB387/$AC387/2)*$AC387) + 2*$AC387*$AB387*$C$5</f>
        <v>1.0265559040000001</v>
      </c>
      <c r="FJ387">
        <f>(-2*(FJ$30*$C$5+$AB387/$AC387/2)*$AC387)*EXP(-2*(FJ$30*$C$5+$AB387/$AC387/2)*$AC387) + 2*$AC387*$AB387*$C$5</f>
        <v>1.0265559040000001</v>
      </c>
      <c r="FK387">
        <f>(-2*(FK$30*$C$5+$AB387/$AC387/2)*$AC387)*EXP(-2*(FK$30*$C$5+$AB387/$AC387/2)*$AC387) + 2*$AC387*$AB387*$C$5</f>
        <v>1.0265559040000001</v>
      </c>
      <c r="FL387">
        <f>(-2*(FL$30*$C$5+$AB387/$AC387/2)*$AC387)*EXP(-2*(FL$30*$C$5+$AB387/$AC387/2)*$AC387) + 2*$AC387*$AB387*$C$5</f>
        <v>1.0265559040000001</v>
      </c>
      <c r="FM387">
        <f>(-2*(FM$30*$C$5+$AB387/$AC387/2)*$AC387)*EXP(-2*(FM$30*$C$5+$AB387/$AC387/2)*$AC387) + 2*$AC387*$AB387*$C$5</f>
        <v>1.0265559040000001</v>
      </c>
      <c r="FN387">
        <f>(-2*(FN$30*$C$5+$AB387/$AC387/2)*$AC387)*EXP(-2*(FN$30*$C$5+$AB387/$AC387/2)*$AC387) + 2*$AC387*$AB387*$C$5</f>
        <v>1.0265559040000001</v>
      </c>
      <c r="FO387">
        <f>(-2*(FO$30*$C$5+$AB387/$AC387/2)*$AC387)*EXP(-2*(FO$30*$C$5+$AB387/$AC387/2)*$AC387) + 2*$AC387*$AB387*$C$5</f>
        <v>1.0265559040000001</v>
      </c>
      <c r="FP387">
        <f>(-2*(FP$30*$C$5+$AB387/$AC387/2)*$AC387)*EXP(-2*(FP$30*$C$5+$AB387/$AC387/2)*$AC387) + 2*$AC387*$AB387*$C$5</f>
        <v>1.0265559040000001</v>
      </c>
      <c r="FQ387">
        <f>(-2*(FQ$30*$C$5+$AB387/$AC387/2)*$AC387)*EXP(-2*(FQ$30*$C$5+$AB387/$AC387/2)*$AC387) + 2*$AC387*$AB387*$C$5</f>
        <v>1.0265559040000001</v>
      </c>
      <c r="FR387">
        <f>(-2*(FR$30*$C$5+$AB387/$AC387/2)*$AC387)*EXP(-2*(FR$30*$C$5+$AB387/$AC387/2)*$AC387) + 2*$AC387*$AB387*$C$5</f>
        <v>1.0265559040000001</v>
      </c>
      <c r="FS387">
        <f>(-2*(FS$30*$C$5+$AB387/$AC387/2)*$AC387)*EXP(-2*(FS$30*$C$5+$AB387/$AC387/2)*$AC387) + 2*$AC387*$AB387*$C$5</f>
        <v>1.0265559040000001</v>
      </c>
      <c r="FT387">
        <f>(-2*(FT$30*$C$5+$AB387/$AC387/2)*$AC387)*EXP(-2*(FT$30*$C$5+$AB387/$AC387/2)*$AC387) + 2*$AC387*$AB387*$C$5</f>
        <v>1.0265559040000001</v>
      </c>
      <c r="FU387">
        <f>(-2*(FU$30*$C$5+$AB387/$AC387/2)*$AC387)*EXP(-2*(FU$30*$C$5+$AB387/$AC387/2)*$AC387) + 2*$AC387*$AB387*$C$5</f>
        <v>1.0265559040000001</v>
      </c>
      <c r="FV387">
        <f>(-2*(FV$30*$C$5+$AB387/$AC387/2)*$AC387)*EXP(-2*(FV$30*$C$5+$AB387/$AC387/2)*$AC387) + 2*$AC387*$AB387*$C$5</f>
        <v>1.0265559040000001</v>
      </c>
      <c r="FW387">
        <f>(-2*(FW$30*$C$5+$AB387/$AC387/2)*$AC387)*EXP(-2*(FW$30*$C$5+$AB387/$AC387/2)*$AC387) + 2*$AC387*$AB387*$C$5</f>
        <v>1.0265559040000001</v>
      </c>
      <c r="FX387">
        <f>(-2*(FX$30*$C$5+$AB387/$AC387/2)*$AC387)*EXP(-2*(FX$30*$C$5+$AB387/$AC387/2)*$AC387) + 2*$AC387*$AB387*$C$5</f>
        <v>1.0265559040000001</v>
      </c>
      <c r="FY387">
        <f>(-2*(FY$30*$C$5+$AB387/$AC387/2)*$AC387)*EXP(-2*(FY$30*$C$5+$AB387/$AC387/2)*$AC387) + 2*$AC387*$AB387*$C$5</f>
        <v>1.0265559040000001</v>
      </c>
      <c r="FZ387">
        <f>(-2*(FZ$30*$C$5+$AB387/$AC387/2)*$AC387)*EXP(-2*(FZ$30*$C$5+$AB387/$AC387/2)*$AC387) + 2*$AC387*$AB387*$C$5</f>
        <v>1.0265559040000001</v>
      </c>
      <c r="GA387">
        <f>(-2*(GA$30*$C$5+$AB387/$AC387/2)*$AC387)*EXP(-2*(GA$30*$C$5+$AB387/$AC387/2)*$AC387) + 2*$AC387*$AB387*$C$5</f>
        <v>1.0265559040000001</v>
      </c>
      <c r="GB387">
        <f>(-2*(GB$30*$C$5+$AB387/$AC387/2)*$AC387)*EXP(-2*(GB$30*$C$5+$AB387/$AC387/2)*$AC387) + 2*$AC387*$AB387*$C$5</f>
        <v>1.0265559040000001</v>
      </c>
      <c r="GC387">
        <f>(-2*(GC$30*$C$5+$AB387/$AC387/2)*$AC387)*EXP(-2*(GC$30*$C$5+$AB387/$AC387/2)*$AC387) + 2*$AC387*$AB387*$C$5</f>
        <v>1.0265559040000001</v>
      </c>
      <c r="GD387">
        <f>(-2*(GD$30*$C$5+$AB387/$AC387/2)*$AC387)*EXP(-2*(GD$30*$C$5+$AB387/$AC387/2)*$AC387) + 2*$AC387*$AB387*$C$5</f>
        <v>1.0265559040000001</v>
      </c>
      <c r="GE387">
        <f>(-2*(GE$30*$C$5+$AB387/$AC387/2)*$AC387)*EXP(-2*(GE$30*$C$5+$AB387/$AC387/2)*$AC387) + 2*$AC387*$AB387*$C$5</f>
        <v>1.0265559040000001</v>
      </c>
      <c r="GF387">
        <f>(-2*(GF$30*$C$5+$AB387/$AC387/2)*$AC387)*EXP(-2*(GF$30*$C$5+$AB387/$AC387/2)*$AC387) + 2*$AC387*$AB387*$C$5</f>
        <v>1.0265559040000001</v>
      </c>
      <c r="GG387">
        <f>(-2*(GG$30*$C$5+$AB387/$AC387/2)*$AC387)*EXP(-2*(GG$30*$C$5+$AB387/$AC387/2)*$AC387) + 2*$AC387*$AB387*$C$5</f>
        <v>1.0265559040000001</v>
      </c>
      <c r="GH387">
        <f>(-2*(GH$30*$C$5+$AB387/$AC387/2)*$AC387)*EXP(-2*(GH$30*$C$5+$AB387/$AC387/2)*$AC387) + 2*$AC387*$AB387*$C$5</f>
        <v>1.0265559040000001</v>
      </c>
      <c r="GI387">
        <f>(-2*(GI$30*$C$5+$AB387/$AC387/2)*$AC387)*EXP(-2*(GI$30*$C$5+$AB387/$AC387/2)*$AC387) + 2*$AC387*$AB387*$C$5</f>
        <v>1.0265559040000001</v>
      </c>
      <c r="GJ387">
        <f>(-2*(GJ$30*$C$5+$AB387/$AC387/2)*$AC387)*EXP(-2*(GJ$30*$C$5+$AB387/$AC387/2)*$AC387) + 2*$AC387*$AB387*$C$5</f>
        <v>1.0265559040000001</v>
      </c>
      <c r="GK387">
        <f>(-2*(GK$30*$C$5+$AB387/$AC387/2)*$AC387)*EXP(-2*(GK$30*$C$5+$AB387/$AC387/2)*$AC387) + 2*$AC387*$AB387*$C$5</f>
        <v>1.0265559040000001</v>
      </c>
      <c r="GL387">
        <f>(-2*(GL$30*$C$5+$AB387/$AC387/2)*$AC387)*EXP(-2*(GL$30*$C$5+$AB387/$AC387/2)*$AC387) + 2*$AC387*$AB387*$C$5</f>
        <v>1.0265559040000001</v>
      </c>
      <c r="GM387">
        <f>(-2*(GM$30*$C$5+$AB387/$AC387/2)*$AC387)*EXP(-2*(GM$30*$C$5+$AB387/$AC387/2)*$AC387) + 2*$AC387*$AB387*$C$5</f>
        <v>1.0265559040000001</v>
      </c>
      <c r="GN387">
        <f>(-2*(GN$30*$C$5+$AB387/$AC387/2)*$AC387)*EXP(-2*(GN$30*$C$5+$AB387/$AC387/2)*$AC387) + 2*$AC387*$AB387*$C$5</f>
        <v>1.0265559040000001</v>
      </c>
      <c r="GO387">
        <f>(-2*(GO$30*$C$5+$AB387/$AC387/2)*$AC387)*EXP(-2*(GO$30*$C$5+$AB387/$AC387/2)*$AC387) + 2*$AC387*$AB387*$C$5</f>
        <v>1.0265559040000001</v>
      </c>
      <c r="GP387">
        <f>(-2*(GP$30*$C$5+$AB387/$AC387/2)*$AC387)*EXP(-2*(GP$30*$C$5+$AB387/$AC387/2)*$AC387) + 2*$AC387*$AB387*$C$5</f>
        <v>1.0265559040000001</v>
      </c>
      <c r="GQ387">
        <f>(-2*(GQ$30*$C$5+$AB387/$AC387/2)*$AC387)*EXP(-2*(GQ$30*$C$5+$AB387/$AC387/2)*$AC387) + 2*$AC387*$AB387*$C$5</f>
        <v>1.0265559040000001</v>
      </c>
      <c r="GR387">
        <f>(-2*(GR$30*$C$5+$AB387/$AC387/2)*$AC387)*EXP(-2*(GR$30*$C$5+$AB387/$AC387/2)*$AC387) + 2*$AC387*$AB387*$C$5</f>
        <v>1.0265559040000001</v>
      </c>
      <c r="GS387">
        <f>(-2*(GS$30*$C$5+$AB387/$AC387/2)*$AC387)*EXP(-2*(GS$30*$C$5+$AB387/$AC387/2)*$AC387) + 2*$AC387*$AB387*$C$5</f>
        <v>1.0265559040000001</v>
      </c>
      <c r="GT387">
        <f>(-2*(GT$30*$C$5+$AB387/$AC387/2)*$AC387)*EXP(-2*(GT$30*$C$5+$AB387/$AC387/2)*$AC387) + 2*$AC387*$AB387*$C$5</f>
        <v>1.0265559040000001</v>
      </c>
      <c r="GU387">
        <f>(-2*(GU$30*$C$5+$AB387/$AC387/2)*$AC387)*EXP(-2*(GU$30*$C$5+$AB387/$AC387/2)*$AC387) + 2*$AC387*$AB387*$C$5</f>
        <v>1.0265559040000001</v>
      </c>
      <c r="GV387">
        <f>(-2*(GV$30*$C$5+$AB387/$AC387/2)*$AC387)*EXP(-2*(GV$30*$C$5+$AB387/$AC387/2)*$AC387) + 2*$AC387*$AB387*$C$5</f>
        <v>1.0265559040000001</v>
      </c>
      <c r="GW387">
        <f>(-2*(GW$30*$C$5+$AB387/$AC387/2)*$AC387)*EXP(-2*(GW$30*$C$5+$AB387/$AC387/2)*$AC387) + 2*$AC387*$AB387*$C$5</f>
        <v>1.0265559040000001</v>
      </c>
      <c r="GX387">
        <f>(-2*(GX$30*$C$5+$AB387/$AC387/2)*$AC387)*EXP(-2*(GX$30*$C$5+$AB387/$AC387/2)*$AC387) + 2*$AC387*$AB387*$C$5</f>
        <v>1.0265559040000001</v>
      </c>
      <c r="GY387">
        <f>(-2*(GY$30*$C$5+$AB387/$AC387/2)*$AC387)*EXP(-2*(GY$30*$C$5+$AB387/$AC387/2)*$AC387) + 2*$AC387*$AB387*$C$5</f>
        <v>1.0265559040000001</v>
      </c>
      <c r="GZ387">
        <f>(-2*(GZ$30*$C$5+$AB387/$AC387/2)*$AC387)*EXP(-2*(GZ$30*$C$5+$AB387/$AC387/2)*$AC387) + 2*$AC387*$AB387*$C$5</f>
        <v>1.0265559040000001</v>
      </c>
      <c r="HA387">
        <f>(-2*(HA$30*$C$5+$AB387/$AC387/2)*$AC387)*EXP(-2*(HA$30*$C$5+$AB387/$AC387/2)*$AC387) + 2*$AC387*$AB387*$C$5</f>
        <v>1.0265559040000001</v>
      </c>
      <c r="HB387">
        <f>(-2*(HB$30*$C$5+$AB387/$AC387/2)*$AC387)*EXP(-2*(HB$30*$C$5+$AB387/$AC387/2)*$AC387) + 2*$AC387*$AB387*$C$5</f>
        <v>1.0265559040000001</v>
      </c>
      <c r="HC387">
        <f>(-2*(HC$30*$C$5+$AB387/$AC387/2)*$AC387)*EXP(-2*(HC$30*$C$5+$AB387/$AC387/2)*$AC387) + 2*$AC387*$AB387*$C$5</f>
        <v>1.0265559040000001</v>
      </c>
      <c r="HD387">
        <f>(-2*(HD$30*$C$5+$AB387/$AC387/2)*$AC387)*EXP(-2*(HD$30*$C$5+$AB387/$AC387/2)*$AC387) + 2*$AC387*$AB387*$C$5</f>
        <v>1.0265559040000001</v>
      </c>
      <c r="HE387">
        <f>(-2*(HE$30*$C$5+$AB387/$AC387/2)*$AC387)*EXP(-2*(HE$30*$C$5+$AB387/$AC387/2)*$AC387) + 2*$AC387*$AB387*$C$5</f>
        <v>1.0265559040000001</v>
      </c>
      <c r="HF387">
        <f>(-2*(HF$30*$C$5+$AB387/$AC387/2)*$AC387)*EXP(-2*(HF$30*$C$5+$AB387/$AC387/2)*$AC387) + 2*$AC387*$AB387*$C$5</f>
        <v>1.0265559040000001</v>
      </c>
      <c r="HG387">
        <f>(-2*(HG$30*$C$5+$AB387/$AC387/2)*$AC387)*EXP(-2*(HG$30*$C$5+$AB387/$AC387/2)*$AC387) + 2*$AC387*$AB387*$C$5</f>
        <v>1.0265559040000001</v>
      </c>
      <c r="HH387">
        <f>(-2*(HH$30*$C$5+$AB387/$AC387/2)*$AC387)*EXP(-2*(HH$30*$C$5+$AB387/$AC387/2)*$AC387) + 2*$AC387*$AB387*$C$5</f>
        <v>1.0265559040000001</v>
      </c>
      <c r="HI387">
        <f>(-2*(HI$30*$C$5+$AB387/$AC387/2)*$AC387)*EXP(-2*(HI$30*$C$5+$AB387/$AC387/2)*$AC387) + 2*$AC387*$AB387*$C$5</f>
        <v>1.0265559040000001</v>
      </c>
      <c r="HJ387">
        <f>(-2*(HJ$30*$C$5+$AB387/$AC387/2)*$AC387)*EXP(-2*(HJ$30*$C$5+$AB387/$AC387/2)*$AC387) + 2*$AC387*$AB387*$C$5</f>
        <v>1.0265559040000001</v>
      </c>
      <c r="HK387">
        <f>(-2*(HK$30*$C$5+$AB387/$AC387/2)*$AC387)*EXP(-2*(HK$30*$C$5+$AB387/$AC387/2)*$AC387) + 2*$AC387*$AB387*$C$5</f>
        <v>1.0265559040000001</v>
      </c>
      <c r="HL387">
        <f>(-2*(HL$30*$C$5+$AB387/$AC387/2)*$AC387)*EXP(-2*(HL$30*$C$5+$AB387/$AC387/2)*$AC387) + 2*$AC387*$AB387*$C$5</f>
        <v>1.0265559040000001</v>
      </c>
      <c r="HM387">
        <f>(-2*(HM$30*$C$5+$AB387/$AC387/2)*$AC387)*EXP(-2*(HM$30*$C$5+$AB387/$AC387/2)*$AC387) + 2*$AC387*$AB387*$C$5</f>
        <v>1.0265559040000001</v>
      </c>
      <c r="HN387">
        <f>(-2*(HN$30*$C$5+$AB387/$AC387/2)*$AC387)*EXP(-2*(HN$30*$C$5+$AB387/$AC387/2)*$AC387) + 2*$AC387*$AB387*$C$5</f>
        <v>1.0265559040000001</v>
      </c>
      <c r="HO387">
        <f>(-2*(HO$30*$C$5+$AB387/$AC387/2)*$AC387)*EXP(-2*(HO$30*$C$5+$AB387/$AC387/2)*$AC387) + 2*$AC387*$AB387*$C$5</f>
        <v>1.0265559040000001</v>
      </c>
      <c r="HP387">
        <f>(-2*(HP$30*$C$5+$AB387/$AC387/2)*$AC387)*EXP(-2*(HP$30*$C$5+$AB387/$AC387/2)*$AC387) + 2*$AC387*$AB387*$C$5</f>
        <v>1.0265559040000001</v>
      </c>
      <c r="HQ387">
        <f>(-2*(HQ$30*$C$5+$AB387/$AC387/2)*$AC387)*EXP(-2*(HQ$30*$C$5+$AB387/$AC387/2)*$AC387) + 2*$AC387*$AB387*$C$5</f>
        <v>1.0265559040000001</v>
      </c>
      <c r="HR387">
        <f>(-2*(HR$30*$C$5+$AB387/$AC387/2)*$AC387)*EXP(-2*(HR$30*$C$5+$AB387/$AC387/2)*$AC387) + 2*$AC387*$AB387*$C$5</f>
        <v>1.0265559040000001</v>
      </c>
      <c r="HS387">
        <f>(-2*(HS$30*$C$5+$AB387/$AC387/2)*$AC387)*EXP(-2*(HS$30*$C$5+$AB387/$AC387/2)*$AC387) + 2*$AC387*$AB387*$C$5</f>
        <v>1.0265559040000001</v>
      </c>
      <c r="HT387">
        <f>(-2*(HT$30*$C$5+$AB387/$AC387/2)*$AC387)*EXP(-2*(HT$30*$C$5+$AB387/$AC387/2)*$AC387) + 2*$AC387*$AB387*$C$5</f>
        <v>1.0265559040000001</v>
      </c>
      <c r="HU387">
        <f>(-2*(HU$30*$C$5+$AB387/$AC387/2)*$AC387)*EXP(-2*(HU$30*$C$5+$AB387/$AC387/2)*$AC387) + 2*$AC387*$AB387*$C$5</f>
        <v>1.0265559040000001</v>
      </c>
      <c r="HV387">
        <f>(-2*(HV$30*$C$5+$AB387/$AC387/2)*$AC387)*EXP(-2*(HV$30*$C$5+$AB387/$AC387/2)*$AC387) + 2*$AC387*$AB387*$C$5</f>
        <v>1.0265559040000001</v>
      </c>
      <c r="HW387">
        <f>(-2*(HW$30*$C$5+$AB387/$AC387/2)*$AC387)*EXP(-2*(HW$30*$C$5+$AB387/$AC387/2)*$AC387) + 2*$AC387*$AB387*$C$5</f>
        <v>1.0265559040000001</v>
      </c>
    </row>
    <row r="388" spans="5:231">
      <c r="E388" s="116">
        <f t="shared" si="51"/>
        <v>3561</v>
      </c>
      <c r="F388" s="106">
        <f>EXP(-2*($E388-1)/$C$8*$C$5*($C$3*'UL FRMPL'!H$35-'UL FRMPL'!$H$35)/1000)</f>
        <v>0.27715042213201052</v>
      </c>
      <c r="G388" s="130"/>
      <c r="H388" s="130">
        <f t="shared" si="48"/>
        <v>0.65869358348716212</v>
      </c>
      <c r="N388">
        <f t="shared" si="49"/>
        <v>0.65869358348716212</v>
      </c>
      <c r="O388">
        <f t="shared" si="50"/>
        <v>0.10192119850045897</v>
      </c>
      <c r="P388">
        <f t="shared" si="55"/>
        <v>9.1533267796689008E-2</v>
      </c>
      <c r="Q388">
        <f t="shared" si="54"/>
        <v>8.2204087440186993E-2</v>
      </c>
      <c r="R388">
        <f t="shared" si="54"/>
        <v>7.3825748326646609E-2</v>
      </c>
      <c r="S388">
        <f t="shared" si="54"/>
        <v>6.6301339577001531E-2</v>
      </c>
      <c r="T388">
        <f t="shared" si="54"/>
        <v>5.9543827585127621E-2</v>
      </c>
      <c r="U388">
        <f t="shared" si="54"/>
        <v>5.3475049314346719E-2</v>
      </c>
      <c r="V388">
        <f t="shared" si="54"/>
        <v>4.802480819835736E-2</v>
      </c>
      <c r="W388">
        <f t="shared" si="54"/>
        <v>4.3130062189026111E-2</v>
      </c>
      <c r="X388">
        <f t="shared" si="54"/>
        <v>3.8734194559321242E-2</v>
      </c>
      <c r="AB388" s="116">
        <f t="shared" si="53"/>
        <v>357</v>
      </c>
      <c r="AC388">
        <f>($C$3*'UL FRMPL'!H$35-'UL FRMPL'!$H$35)/1000</f>
        <v>1.441792</v>
      </c>
      <c r="AE388">
        <f>(-2*(AE$30*$C$5+$AB388/$AC388/2)*$AC388)*EXP(-2*(AE$30*$C$5+$AB388/$AC388/2)*$AC388) + 2*$AC388*$AB388*$C$5</f>
        <v>1.029439488</v>
      </c>
      <c r="AF388">
        <f>(-2*(AF$30*$C$5+$AB388/$AC388/2)*$AC388)*EXP(-2*(AF$30*$C$5+$AB388/$AC388/2)*$AC388) + 2*$AC388*$AB388*$C$5</f>
        <v>1.029439488</v>
      </c>
      <c r="AG388">
        <f>(-2*(AG$30*$C$5+$AB388/$AC388/2)*$AC388)*EXP(-2*(AG$30*$C$5+$AB388/$AC388/2)*$AC388) + 2*$AC388*$AB388*$C$5</f>
        <v>1.029439488</v>
      </c>
      <c r="AH388">
        <f>(-2*(AH$30*$C$5+$AB388/$AC388/2)*$AC388)*EXP(-2*(AH$30*$C$5+$AB388/$AC388/2)*$AC388) + 2*$AC388*$AB388*$C$5</f>
        <v>1.029439488</v>
      </c>
      <c r="AI388">
        <f>(-2*(AI$30*$C$5+$AB388/$AC388/2)*$AC388)*EXP(-2*(AI$30*$C$5+$AB388/$AC388/2)*$AC388) + 2*$AC388*$AB388*$C$5</f>
        <v>1.029439488</v>
      </c>
      <c r="AJ388">
        <f>(-2*(AJ$30*$C$5+$AB388/$AC388/2)*$AC388)*EXP(-2*(AJ$30*$C$5+$AB388/$AC388/2)*$AC388) + 2*$AC388*$AB388*$C$5</f>
        <v>1.029439488</v>
      </c>
      <c r="AK388">
        <f>(-2*(AK$30*$C$5+$AB388/$AC388/2)*$AC388)*EXP(-2*(AK$30*$C$5+$AB388/$AC388/2)*$AC388) + 2*$AC388*$AB388*$C$5</f>
        <v>1.029439488</v>
      </c>
      <c r="AL388">
        <f>(-2*(AL$30*$C$5+$AB388/$AC388/2)*$AC388)*EXP(-2*(AL$30*$C$5+$AB388/$AC388/2)*$AC388) + 2*$AC388*$AB388*$C$5</f>
        <v>1.029439488</v>
      </c>
      <c r="AM388">
        <f>(-2*(AM$30*$C$5+$AB388/$AC388/2)*$AC388)*EXP(-2*(AM$30*$C$5+$AB388/$AC388/2)*$AC388) + 2*$AC388*$AB388*$C$5</f>
        <v>1.029439488</v>
      </c>
      <c r="AN388">
        <f>(-2*(AN$30*$C$5+$AB388/$AC388/2)*$AC388)*EXP(-2*(AN$30*$C$5+$AB388/$AC388/2)*$AC388) + 2*$AC388*$AB388*$C$5</f>
        <v>1.029439488</v>
      </c>
      <c r="AO388">
        <f>(-2*(AO$30*$C$5+$AB388/$AC388/2)*$AC388)*EXP(-2*(AO$30*$C$5+$AB388/$AC388/2)*$AC388) + 2*$AC388*$AB388*$C$5</f>
        <v>1.029439488</v>
      </c>
      <c r="AP388">
        <f>(-2*(AP$30*$C$5+$AB388/$AC388/2)*$AC388)*EXP(-2*(AP$30*$C$5+$AB388/$AC388/2)*$AC388) + 2*$AC388*$AB388*$C$5</f>
        <v>1.029439488</v>
      </c>
      <c r="AQ388">
        <f>(-2*(AQ$30*$C$5+$AB388/$AC388/2)*$AC388)*EXP(-2*(AQ$30*$C$5+$AB388/$AC388/2)*$AC388) + 2*$AC388*$AB388*$C$5</f>
        <v>1.029439488</v>
      </c>
      <c r="AR388">
        <f>(-2*(AR$30*$C$5+$AB388/$AC388/2)*$AC388)*EXP(-2*(AR$30*$C$5+$AB388/$AC388/2)*$AC388) + 2*$AC388*$AB388*$C$5</f>
        <v>1.029439488</v>
      </c>
      <c r="AS388">
        <f>(-2*(AS$30*$C$5+$AB388/$AC388/2)*$AC388)*EXP(-2*(AS$30*$C$5+$AB388/$AC388/2)*$AC388) + 2*$AC388*$AB388*$C$5</f>
        <v>1.029439488</v>
      </c>
      <c r="AT388">
        <f>(-2*(AT$30*$C$5+$AB388/$AC388/2)*$AC388)*EXP(-2*(AT$30*$C$5+$AB388/$AC388/2)*$AC388) + 2*$AC388*$AB388*$C$5</f>
        <v>1.029439488</v>
      </c>
      <c r="AU388">
        <f>(-2*(AU$30*$C$5+$AB388/$AC388/2)*$AC388)*EXP(-2*(AU$30*$C$5+$AB388/$AC388/2)*$AC388) + 2*$AC388*$AB388*$C$5</f>
        <v>1.029439488</v>
      </c>
      <c r="AV388">
        <f>(-2*(AV$30*$C$5+$AB388/$AC388/2)*$AC388)*EXP(-2*(AV$30*$C$5+$AB388/$AC388/2)*$AC388) + 2*$AC388*$AB388*$C$5</f>
        <v>1.029439488</v>
      </c>
      <c r="AW388">
        <f>(-2*(AW$30*$C$5+$AB388/$AC388/2)*$AC388)*EXP(-2*(AW$30*$C$5+$AB388/$AC388/2)*$AC388) + 2*$AC388*$AB388*$C$5</f>
        <v>1.029439488</v>
      </c>
      <c r="AX388">
        <f>(-2*(AX$30*$C$5+$AB388/$AC388/2)*$AC388)*EXP(-2*(AX$30*$C$5+$AB388/$AC388/2)*$AC388) + 2*$AC388*$AB388*$C$5</f>
        <v>1.029439488</v>
      </c>
      <c r="AY388">
        <f>(-2*(AY$30*$C$5+$AB388/$AC388/2)*$AC388)*EXP(-2*(AY$30*$C$5+$AB388/$AC388/2)*$AC388) + 2*$AC388*$AB388*$C$5</f>
        <v>1.029439488</v>
      </c>
      <c r="AZ388">
        <f>(-2*(AZ$30*$C$5+$AB388/$AC388/2)*$AC388)*EXP(-2*(AZ$30*$C$5+$AB388/$AC388/2)*$AC388) + 2*$AC388*$AB388*$C$5</f>
        <v>1.029439488</v>
      </c>
      <c r="BA388">
        <f>(-2*(BA$30*$C$5+$AB388/$AC388/2)*$AC388)*EXP(-2*(BA$30*$C$5+$AB388/$AC388/2)*$AC388) + 2*$AC388*$AB388*$C$5</f>
        <v>1.029439488</v>
      </c>
      <c r="BB388">
        <f>(-2*(BB$30*$C$5+$AB388/$AC388/2)*$AC388)*EXP(-2*(BB$30*$C$5+$AB388/$AC388/2)*$AC388) + 2*$AC388*$AB388*$C$5</f>
        <v>1.029439488</v>
      </c>
      <c r="BC388">
        <f>(-2*(BC$30*$C$5+$AB388/$AC388/2)*$AC388)*EXP(-2*(BC$30*$C$5+$AB388/$AC388/2)*$AC388) + 2*$AC388*$AB388*$C$5</f>
        <v>1.029439488</v>
      </c>
      <c r="BD388">
        <f>(-2*(BD$30*$C$5+$AB388/$AC388/2)*$AC388)*EXP(-2*(BD$30*$C$5+$AB388/$AC388/2)*$AC388) + 2*$AC388*$AB388*$C$5</f>
        <v>1.029439488</v>
      </c>
      <c r="BE388">
        <f>(-2*(BE$30*$C$5+$AB388/$AC388/2)*$AC388)*EXP(-2*(BE$30*$C$5+$AB388/$AC388/2)*$AC388) + 2*$AC388*$AB388*$C$5</f>
        <v>1.029439488</v>
      </c>
      <c r="BF388">
        <f>(-2*(BF$30*$C$5+$AB388/$AC388/2)*$AC388)*EXP(-2*(BF$30*$C$5+$AB388/$AC388/2)*$AC388) + 2*$AC388*$AB388*$C$5</f>
        <v>1.029439488</v>
      </c>
      <c r="BG388">
        <f>(-2*(BG$30*$C$5+$AB388/$AC388/2)*$AC388)*EXP(-2*(BG$30*$C$5+$AB388/$AC388/2)*$AC388) + 2*$AC388*$AB388*$C$5</f>
        <v>1.029439488</v>
      </c>
      <c r="BH388">
        <f>(-2*(BH$30*$C$5+$AB388/$AC388/2)*$AC388)*EXP(-2*(BH$30*$C$5+$AB388/$AC388/2)*$AC388) + 2*$AC388*$AB388*$C$5</f>
        <v>1.029439488</v>
      </c>
      <c r="BI388">
        <f>(-2*(BI$30*$C$5+$AB388/$AC388/2)*$AC388)*EXP(-2*(BI$30*$C$5+$AB388/$AC388/2)*$AC388) + 2*$AC388*$AB388*$C$5</f>
        <v>1.029439488</v>
      </c>
      <c r="BJ388">
        <f>(-2*(BJ$30*$C$5+$AB388/$AC388/2)*$AC388)*EXP(-2*(BJ$30*$C$5+$AB388/$AC388/2)*$AC388) + 2*$AC388*$AB388*$C$5</f>
        <v>1.029439488</v>
      </c>
      <c r="BK388">
        <f>(-2*(BK$30*$C$5+$AB388/$AC388/2)*$AC388)*EXP(-2*(BK$30*$C$5+$AB388/$AC388/2)*$AC388) + 2*$AC388*$AB388*$C$5</f>
        <v>1.029439488</v>
      </c>
      <c r="BL388">
        <f>(-2*(BL$30*$C$5+$AB388/$AC388/2)*$AC388)*EXP(-2*(BL$30*$C$5+$AB388/$AC388/2)*$AC388) + 2*$AC388*$AB388*$C$5</f>
        <v>1.029439488</v>
      </c>
      <c r="BM388">
        <f>(-2*(BM$30*$C$5+$AB388/$AC388/2)*$AC388)*EXP(-2*(BM$30*$C$5+$AB388/$AC388/2)*$AC388) + 2*$AC388*$AB388*$C$5</f>
        <v>1.029439488</v>
      </c>
      <c r="BN388">
        <f>(-2*(BN$30*$C$5+$AB388/$AC388/2)*$AC388)*EXP(-2*(BN$30*$C$5+$AB388/$AC388/2)*$AC388) + 2*$AC388*$AB388*$C$5</f>
        <v>1.029439488</v>
      </c>
      <c r="BO388">
        <f>(-2*(BO$30*$C$5+$AB388/$AC388/2)*$AC388)*EXP(-2*(BO$30*$C$5+$AB388/$AC388/2)*$AC388) + 2*$AC388*$AB388*$C$5</f>
        <v>1.029439488</v>
      </c>
      <c r="BP388">
        <f>(-2*(BP$30*$C$5+$AB388/$AC388/2)*$AC388)*EXP(-2*(BP$30*$C$5+$AB388/$AC388/2)*$AC388) + 2*$AC388*$AB388*$C$5</f>
        <v>1.029439488</v>
      </c>
      <c r="BQ388">
        <f>(-2*(BQ$30*$C$5+$AB388/$AC388/2)*$AC388)*EXP(-2*(BQ$30*$C$5+$AB388/$AC388/2)*$AC388) + 2*$AC388*$AB388*$C$5</f>
        <v>1.029439488</v>
      </c>
      <c r="BR388">
        <f>(-2*(BR$30*$C$5+$AB388/$AC388/2)*$AC388)*EXP(-2*(BR$30*$C$5+$AB388/$AC388/2)*$AC388) + 2*$AC388*$AB388*$C$5</f>
        <v>1.029439488</v>
      </c>
      <c r="BS388">
        <f>(-2*(BS$30*$C$5+$AB388/$AC388/2)*$AC388)*EXP(-2*(BS$30*$C$5+$AB388/$AC388/2)*$AC388) + 2*$AC388*$AB388*$C$5</f>
        <v>1.029439488</v>
      </c>
      <c r="BT388">
        <f>(-2*(BT$30*$C$5+$AB388/$AC388/2)*$AC388)*EXP(-2*(BT$30*$C$5+$AB388/$AC388/2)*$AC388) + 2*$AC388*$AB388*$C$5</f>
        <v>1.029439488</v>
      </c>
      <c r="BU388">
        <f>(-2*(BU$30*$C$5+$AB388/$AC388/2)*$AC388)*EXP(-2*(BU$30*$C$5+$AB388/$AC388/2)*$AC388) + 2*$AC388*$AB388*$C$5</f>
        <v>1.029439488</v>
      </c>
      <c r="BV388">
        <f>(-2*(BV$30*$C$5+$AB388/$AC388/2)*$AC388)*EXP(-2*(BV$30*$C$5+$AB388/$AC388/2)*$AC388) + 2*$AC388*$AB388*$C$5</f>
        <v>1.029439488</v>
      </c>
      <c r="BW388">
        <f>(-2*(BW$30*$C$5+$AB388/$AC388/2)*$AC388)*EXP(-2*(BW$30*$C$5+$AB388/$AC388/2)*$AC388) + 2*$AC388*$AB388*$C$5</f>
        <v>1.029439488</v>
      </c>
      <c r="BX388">
        <f>(-2*(BX$30*$C$5+$AB388/$AC388/2)*$AC388)*EXP(-2*(BX$30*$C$5+$AB388/$AC388/2)*$AC388) + 2*$AC388*$AB388*$C$5</f>
        <v>1.029439488</v>
      </c>
      <c r="BY388">
        <f>(-2*(BY$30*$C$5+$AB388/$AC388/2)*$AC388)*EXP(-2*(BY$30*$C$5+$AB388/$AC388/2)*$AC388) + 2*$AC388*$AB388*$C$5</f>
        <v>1.029439488</v>
      </c>
      <c r="BZ388">
        <f>(-2*(BZ$30*$C$5+$AB388/$AC388/2)*$AC388)*EXP(-2*(BZ$30*$C$5+$AB388/$AC388/2)*$AC388) + 2*$AC388*$AB388*$C$5</f>
        <v>1.029439488</v>
      </c>
      <c r="CA388">
        <f>(-2*(CA$30*$C$5+$AB388/$AC388/2)*$AC388)*EXP(-2*(CA$30*$C$5+$AB388/$AC388/2)*$AC388) + 2*$AC388*$AB388*$C$5</f>
        <v>1.029439488</v>
      </c>
      <c r="CB388">
        <f>(-2*(CB$30*$C$5+$AB388/$AC388/2)*$AC388)*EXP(-2*(CB$30*$C$5+$AB388/$AC388/2)*$AC388) + 2*$AC388*$AB388*$C$5</f>
        <v>1.029439488</v>
      </c>
      <c r="CC388">
        <f>(-2*(CC$30*$C$5+$AB388/$AC388/2)*$AC388)*EXP(-2*(CC$30*$C$5+$AB388/$AC388/2)*$AC388) + 2*$AC388*$AB388*$C$5</f>
        <v>1.029439488</v>
      </c>
      <c r="CD388">
        <f>(-2*(CD$30*$C$5+$AB388/$AC388/2)*$AC388)*EXP(-2*(CD$30*$C$5+$AB388/$AC388/2)*$AC388) + 2*$AC388*$AB388*$C$5</f>
        <v>1.029439488</v>
      </c>
      <c r="CE388">
        <f>(-2*(CE$30*$C$5+$AB388/$AC388/2)*$AC388)*EXP(-2*(CE$30*$C$5+$AB388/$AC388/2)*$AC388) + 2*$AC388*$AB388*$C$5</f>
        <v>1.029439488</v>
      </c>
      <c r="CF388">
        <f>(-2*(CF$30*$C$5+$AB388/$AC388/2)*$AC388)*EXP(-2*(CF$30*$C$5+$AB388/$AC388/2)*$AC388) + 2*$AC388*$AB388*$C$5</f>
        <v>1.029439488</v>
      </c>
      <c r="CG388">
        <f>(-2*(CG$30*$C$5+$AB388/$AC388/2)*$AC388)*EXP(-2*(CG$30*$C$5+$AB388/$AC388/2)*$AC388) + 2*$AC388*$AB388*$C$5</f>
        <v>1.029439488</v>
      </c>
      <c r="CH388">
        <f>(-2*(CH$30*$C$5+$AB388/$AC388/2)*$AC388)*EXP(-2*(CH$30*$C$5+$AB388/$AC388/2)*$AC388) + 2*$AC388*$AB388*$C$5</f>
        <v>1.029439488</v>
      </c>
      <c r="CI388">
        <f>(-2*(CI$30*$C$5+$AB388/$AC388/2)*$AC388)*EXP(-2*(CI$30*$C$5+$AB388/$AC388/2)*$AC388) + 2*$AC388*$AB388*$C$5</f>
        <v>1.029439488</v>
      </c>
      <c r="CJ388">
        <f>(-2*(CJ$30*$C$5+$AB388/$AC388/2)*$AC388)*EXP(-2*(CJ$30*$C$5+$AB388/$AC388/2)*$AC388) + 2*$AC388*$AB388*$C$5</f>
        <v>1.029439488</v>
      </c>
      <c r="CK388">
        <f>(-2*(CK$30*$C$5+$AB388/$AC388/2)*$AC388)*EXP(-2*(CK$30*$C$5+$AB388/$AC388/2)*$AC388) + 2*$AC388*$AB388*$C$5</f>
        <v>1.029439488</v>
      </c>
      <c r="CL388">
        <f>(-2*(CL$30*$C$5+$AB388/$AC388/2)*$AC388)*EXP(-2*(CL$30*$C$5+$AB388/$AC388/2)*$AC388) + 2*$AC388*$AB388*$C$5</f>
        <v>1.029439488</v>
      </c>
      <c r="CM388">
        <f>(-2*(CM$30*$C$5+$AB388/$AC388/2)*$AC388)*EXP(-2*(CM$30*$C$5+$AB388/$AC388/2)*$AC388) + 2*$AC388*$AB388*$C$5</f>
        <v>1.029439488</v>
      </c>
      <c r="CN388">
        <f>(-2*(CN$30*$C$5+$AB388/$AC388/2)*$AC388)*EXP(-2*(CN$30*$C$5+$AB388/$AC388/2)*$AC388) + 2*$AC388*$AB388*$C$5</f>
        <v>1.029439488</v>
      </c>
      <c r="CO388">
        <f>(-2*(CO$30*$C$5+$AB388/$AC388/2)*$AC388)*EXP(-2*(CO$30*$C$5+$AB388/$AC388/2)*$AC388) + 2*$AC388*$AB388*$C$5</f>
        <v>1.029439488</v>
      </c>
      <c r="CP388">
        <f>(-2*(CP$30*$C$5+$AB388/$AC388/2)*$AC388)*EXP(-2*(CP$30*$C$5+$AB388/$AC388/2)*$AC388) + 2*$AC388*$AB388*$C$5</f>
        <v>1.029439488</v>
      </c>
      <c r="CQ388">
        <f>(-2*(CQ$30*$C$5+$AB388/$AC388/2)*$AC388)*EXP(-2*(CQ$30*$C$5+$AB388/$AC388/2)*$AC388) + 2*$AC388*$AB388*$C$5</f>
        <v>1.029439488</v>
      </c>
      <c r="CR388">
        <f>(-2*(CR$30*$C$5+$AB388/$AC388/2)*$AC388)*EXP(-2*(CR$30*$C$5+$AB388/$AC388/2)*$AC388) + 2*$AC388*$AB388*$C$5</f>
        <v>1.029439488</v>
      </c>
      <c r="CS388">
        <f>(-2*(CS$30*$C$5+$AB388/$AC388/2)*$AC388)*EXP(-2*(CS$30*$C$5+$AB388/$AC388/2)*$AC388) + 2*$AC388*$AB388*$C$5</f>
        <v>1.029439488</v>
      </c>
      <c r="CT388">
        <f>(-2*(CT$30*$C$5+$AB388/$AC388/2)*$AC388)*EXP(-2*(CT$30*$C$5+$AB388/$AC388/2)*$AC388) + 2*$AC388*$AB388*$C$5</f>
        <v>1.029439488</v>
      </c>
      <c r="CU388">
        <f>(-2*(CU$30*$C$5+$AB388/$AC388/2)*$AC388)*EXP(-2*(CU$30*$C$5+$AB388/$AC388/2)*$AC388) + 2*$AC388*$AB388*$C$5</f>
        <v>1.029439488</v>
      </c>
      <c r="CV388">
        <f>(-2*(CV$30*$C$5+$AB388/$AC388/2)*$AC388)*EXP(-2*(CV$30*$C$5+$AB388/$AC388/2)*$AC388) + 2*$AC388*$AB388*$C$5</f>
        <v>1.029439488</v>
      </c>
      <c r="CW388">
        <f>(-2*(CW$30*$C$5+$AB388/$AC388/2)*$AC388)*EXP(-2*(CW$30*$C$5+$AB388/$AC388/2)*$AC388) + 2*$AC388*$AB388*$C$5</f>
        <v>1.029439488</v>
      </c>
      <c r="CX388">
        <f>(-2*(CX$30*$C$5+$AB388/$AC388/2)*$AC388)*EXP(-2*(CX$30*$C$5+$AB388/$AC388/2)*$AC388) + 2*$AC388*$AB388*$C$5</f>
        <v>1.029439488</v>
      </c>
      <c r="CY388">
        <f>(-2*(CY$30*$C$5+$AB388/$AC388/2)*$AC388)*EXP(-2*(CY$30*$C$5+$AB388/$AC388/2)*$AC388) + 2*$AC388*$AB388*$C$5</f>
        <v>1.029439488</v>
      </c>
      <c r="CZ388">
        <f>(-2*(CZ$30*$C$5+$AB388/$AC388/2)*$AC388)*EXP(-2*(CZ$30*$C$5+$AB388/$AC388/2)*$AC388) + 2*$AC388*$AB388*$C$5</f>
        <v>1.029439488</v>
      </c>
      <c r="DA388">
        <f>(-2*(DA$30*$C$5+$AB388/$AC388/2)*$AC388)*EXP(-2*(DA$30*$C$5+$AB388/$AC388/2)*$AC388) + 2*$AC388*$AB388*$C$5</f>
        <v>1.029439488</v>
      </c>
      <c r="DB388">
        <f>(-2*(DB$30*$C$5+$AB388/$AC388/2)*$AC388)*EXP(-2*(DB$30*$C$5+$AB388/$AC388/2)*$AC388) + 2*$AC388*$AB388*$C$5</f>
        <v>1.029439488</v>
      </c>
      <c r="DC388">
        <f>(-2*(DC$30*$C$5+$AB388/$AC388/2)*$AC388)*EXP(-2*(DC$30*$C$5+$AB388/$AC388/2)*$AC388) + 2*$AC388*$AB388*$C$5</f>
        <v>1.029439488</v>
      </c>
      <c r="DD388">
        <f>(-2*(DD$30*$C$5+$AB388/$AC388/2)*$AC388)*EXP(-2*(DD$30*$C$5+$AB388/$AC388/2)*$AC388) + 2*$AC388*$AB388*$C$5</f>
        <v>1.029439488</v>
      </c>
      <c r="DE388">
        <f>(-2*(DE$30*$C$5+$AB388/$AC388/2)*$AC388)*EXP(-2*(DE$30*$C$5+$AB388/$AC388/2)*$AC388) + 2*$AC388*$AB388*$C$5</f>
        <v>1.029439488</v>
      </c>
      <c r="DF388">
        <f>(-2*(DF$30*$C$5+$AB388/$AC388/2)*$AC388)*EXP(-2*(DF$30*$C$5+$AB388/$AC388/2)*$AC388) + 2*$AC388*$AB388*$C$5</f>
        <v>1.029439488</v>
      </c>
      <c r="DG388">
        <f>(-2*(DG$30*$C$5+$AB388/$AC388/2)*$AC388)*EXP(-2*(DG$30*$C$5+$AB388/$AC388/2)*$AC388) + 2*$AC388*$AB388*$C$5</f>
        <v>1.029439488</v>
      </c>
      <c r="DH388">
        <f>(-2*(DH$30*$C$5+$AB388/$AC388/2)*$AC388)*EXP(-2*(DH$30*$C$5+$AB388/$AC388/2)*$AC388) + 2*$AC388*$AB388*$C$5</f>
        <v>1.029439488</v>
      </c>
      <c r="DI388">
        <f>(-2*(DI$30*$C$5+$AB388/$AC388/2)*$AC388)*EXP(-2*(DI$30*$C$5+$AB388/$AC388/2)*$AC388) + 2*$AC388*$AB388*$C$5</f>
        <v>1.029439488</v>
      </c>
      <c r="DJ388">
        <f>(-2*(DJ$30*$C$5+$AB388/$AC388/2)*$AC388)*EXP(-2*(DJ$30*$C$5+$AB388/$AC388/2)*$AC388) + 2*$AC388*$AB388*$C$5</f>
        <v>1.029439488</v>
      </c>
      <c r="DK388">
        <f>(-2*(DK$30*$C$5+$AB388/$AC388/2)*$AC388)*EXP(-2*(DK$30*$C$5+$AB388/$AC388/2)*$AC388) + 2*$AC388*$AB388*$C$5</f>
        <v>1.029439488</v>
      </c>
      <c r="DL388">
        <f>(-2*(DL$30*$C$5+$AB388/$AC388/2)*$AC388)*EXP(-2*(DL$30*$C$5+$AB388/$AC388/2)*$AC388) + 2*$AC388*$AB388*$C$5</f>
        <v>1.029439488</v>
      </c>
      <c r="DM388">
        <f>(-2*(DM$30*$C$5+$AB388/$AC388/2)*$AC388)*EXP(-2*(DM$30*$C$5+$AB388/$AC388/2)*$AC388) + 2*$AC388*$AB388*$C$5</f>
        <v>1.029439488</v>
      </c>
      <c r="DN388">
        <f>(-2*(DN$30*$C$5+$AB388/$AC388/2)*$AC388)*EXP(-2*(DN$30*$C$5+$AB388/$AC388/2)*$AC388) + 2*$AC388*$AB388*$C$5</f>
        <v>1.029439488</v>
      </c>
      <c r="DO388">
        <f>(-2*(DO$30*$C$5+$AB388/$AC388/2)*$AC388)*EXP(-2*(DO$30*$C$5+$AB388/$AC388/2)*$AC388) + 2*$AC388*$AB388*$C$5</f>
        <v>1.029439488</v>
      </c>
      <c r="DP388">
        <f>(-2*(DP$30*$C$5+$AB388/$AC388/2)*$AC388)*EXP(-2*(DP$30*$C$5+$AB388/$AC388/2)*$AC388) + 2*$AC388*$AB388*$C$5</f>
        <v>1.029439488</v>
      </c>
      <c r="DQ388">
        <f>(-2*(DQ$30*$C$5+$AB388/$AC388/2)*$AC388)*EXP(-2*(DQ$30*$C$5+$AB388/$AC388/2)*$AC388) + 2*$AC388*$AB388*$C$5</f>
        <v>1.029439488</v>
      </c>
      <c r="DR388">
        <f>(-2*(DR$30*$C$5+$AB388/$AC388/2)*$AC388)*EXP(-2*(DR$30*$C$5+$AB388/$AC388/2)*$AC388) + 2*$AC388*$AB388*$C$5</f>
        <v>1.029439488</v>
      </c>
      <c r="DS388">
        <f>(-2*(DS$30*$C$5+$AB388/$AC388/2)*$AC388)*EXP(-2*(DS$30*$C$5+$AB388/$AC388/2)*$AC388) + 2*$AC388*$AB388*$C$5</f>
        <v>1.029439488</v>
      </c>
      <c r="DT388">
        <f>(-2*(DT$30*$C$5+$AB388/$AC388/2)*$AC388)*EXP(-2*(DT$30*$C$5+$AB388/$AC388/2)*$AC388) + 2*$AC388*$AB388*$C$5</f>
        <v>1.029439488</v>
      </c>
      <c r="DU388">
        <f>(-2*(DU$30*$C$5+$AB388/$AC388/2)*$AC388)*EXP(-2*(DU$30*$C$5+$AB388/$AC388/2)*$AC388) + 2*$AC388*$AB388*$C$5</f>
        <v>1.029439488</v>
      </c>
      <c r="DV388">
        <f>(-2*(DV$30*$C$5+$AB388/$AC388/2)*$AC388)*EXP(-2*(DV$30*$C$5+$AB388/$AC388/2)*$AC388) + 2*$AC388*$AB388*$C$5</f>
        <v>1.029439488</v>
      </c>
      <c r="DW388">
        <f>(-2*(DW$30*$C$5+$AB388/$AC388/2)*$AC388)*EXP(-2*(DW$30*$C$5+$AB388/$AC388/2)*$AC388) + 2*$AC388*$AB388*$C$5</f>
        <v>1.029439488</v>
      </c>
      <c r="DX388">
        <f>(-2*(DX$30*$C$5+$AB388/$AC388/2)*$AC388)*EXP(-2*(DX$30*$C$5+$AB388/$AC388/2)*$AC388) + 2*$AC388*$AB388*$C$5</f>
        <v>1.029439488</v>
      </c>
      <c r="DY388">
        <f>(-2*(DY$30*$C$5+$AB388/$AC388/2)*$AC388)*EXP(-2*(DY$30*$C$5+$AB388/$AC388/2)*$AC388) + 2*$AC388*$AB388*$C$5</f>
        <v>1.029439488</v>
      </c>
      <c r="DZ388">
        <f>(-2*(DZ$30*$C$5+$AB388/$AC388/2)*$AC388)*EXP(-2*(DZ$30*$C$5+$AB388/$AC388/2)*$AC388) + 2*$AC388*$AB388*$C$5</f>
        <v>1.029439488</v>
      </c>
      <c r="EA388">
        <f>(-2*(EA$30*$C$5+$AB388/$AC388/2)*$AC388)*EXP(-2*(EA$30*$C$5+$AB388/$AC388/2)*$AC388) + 2*$AC388*$AB388*$C$5</f>
        <v>1.029439488</v>
      </c>
      <c r="EB388">
        <f>(-2*(EB$30*$C$5+$AB388/$AC388/2)*$AC388)*EXP(-2*(EB$30*$C$5+$AB388/$AC388/2)*$AC388) + 2*$AC388*$AB388*$C$5</f>
        <v>1.029439488</v>
      </c>
      <c r="EC388">
        <f>(-2*(EC$30*$C$5+$AB388/$AC388/2)*$AC388)*EXP(-2*(EC$30*$C$5+$AB388/$AC388/2)*$AC388) + 2*$AC388*$AB388*$C$5</f>
        <v>1.029439488</v>
      </c>
      <c r="ED388">
        <f>(-2*(ED$30*$C$5+$AB388/$AC388/2)*$AC388)*EXP(-2*(ED$30*$C$5+$AB388/$AC388/2)*$AC388) + 2*$AC388*$AB388*$C$5</f>
        <v>1.029439488</v>
      </c>
      <c r="EE388">
        <f>(-2*(EE$30*$C$5+$AB388/$AC388/2)*$AC388)*EXP(-2*(EE$30*$C$5+$AB388/$AC388/2)*$AC388) + 2*$AC388*$AB388*$C$5</f>
        <v>1.029439488</v>
      </c>
      <c r="EF388">
        <f>(-2*(EF$30*$C$5+$AB388/$AC388/2)*$AC388)*EXP(-2*(EF$30*$C$5+$AB388/$AC388/2)*$AC388) + 2*$AC388*$AB388*$C$5</f>
        <v>1.029439488</v>
      </c>
      <c r="EG388">
        <f>(-2*(EG$30*$C$5+$AB388/$AC388/2)*$AC388)*EXP(-2*(EG$30*$C$5+$AB388/$AC388/2)*$AC388) + 2*$AC388*$AB388*$C$5</f>
        <v>1.029439488</v>
      </c>
      <c r="EH388">
        <f>(-2*(EH$30*$C$5+$AB388/$AC388/2)*$AC388)*EXP(-2*(EH$30*$C$5+$AB388/$AC388/2)*$AC388) + 2*$AC388*$AB388*$C$5</f>
        <v>1.029439488</v>
      </c>
      <c r="EI388">
        <f>(-2*(EI$30*$C$5+$AB388/$AC388/2)*$AC388)*EXP(-2*(EI$30*$C$5+$AB388/$AC388/2)*$AC388) + 2*$AC388*$AB388*$C$5</f>
        <v>1.029439488</v>
      </c>
      <c r="EJ388">
        <f>(-2*(EJ$30*$C$5+$AB388/$AC388/2)*$AC388)*EXP(-2*(EJ$30*$C$5+$AB388/$AC388/2)*$AC388) + 2*$AC388*$AB388*$C$5</f>
        <v>1.029439488</v>
      </c>
      <c r="EK388">
        <f>(-2*(EK$30*$C$5+$AB388/$AC388/2)*$AC388)*EXP(-2*(EK$30*$C$5+$AB388/$AC388/2)*$AC388) + 2*$AC388*$AB388*$C$5</f>
        <v>1.029439488</v>
      </c>
      <c r="EL388">
        <f>(-2*(EL$30*$C$5+$AB388/$AC388/2)*$AC388)*EXP(-2*(EL$30*$C$5+$AB388/$AC388/2)*$AC388) + 2*$AC388*$AB388*$C$5</f>
        <v>1.029439488</v>
      </c>
      <c r="EM388">
        <f>(-2*(EM$30*$C$5+$AB388/$AC388/2)*$AC388)*EXP(-2*(EM$30*$C$5+$AB388/$AC388/2)*$AC388) + 2*$AC388*$AB388*$C$5</f>
        <v>1.029439488</v>
      </c>
      <c r="EN388">
        <f>(-2*(EN$30*$C$5+$AB388/$AC388/2)*$AC388)*EXP(-2*(EN$30*$C$5+$AB388/$AC388/2)*$AC388) + 2*$AC388*$AB388*$C$5</f>
        <v>1.029439488</v>
      </c>
      <c r="EO388">
        <f>(-2*(EO$30*$C$5+$AB388/$AC388/2)*$AC388)*EXP(-2*(EO$30*$C$5+$AB388/$AC388/2)*$AC388) + 2*$AC388*$AB388*$C$5</f>
        <v>1.029439488</v>
      </c>
      <c r="EP388">
        <f>(-2*(EP$30*$C$5+$AB388/$AC388/2)*$AC388)*EXP(-2*(EP$30*$C$5+$AB388/$AC388/2)*$AC388) + 2*$AC388*$AB388*$C$5</f>
        <v>1.029439488</v>
      </c>
      <c r="EQ388">
        <f>(-2*(EQ$30*$C$5+$AB388/$AC388/2)*$AC388)*EXP(-2*(EQ$30*$C$5+$AB388/$AC388/2)*$AC388) + 2*$AC388*$AB388*$C$5</f>
        <v>1.029439488</v>
      </c>
      <c r="ER388">
        <f>(-2*(ER$30*$C$5+$AB388/$AC388/2)*$AC388)*EXP(-2*(ER$30*$C$5+$AB388/$AC388/2)*$AC388) + 2*$AC388*$AB388*$C$5</f>
        <v>1.029439488</v>
      </c>
      <c r="ES388">
        <f>(-2*(ES$30*$C$5+$AB388/$AC388/2)*$AC388)*EXP(-2*(ES$30*$C$5+$AB388/$AC388/2)*$AC388) + 2*$AC388*$AB388*$C$5</f>
        <v>1.029439488</v>
      </c>
      <c r="ET388">
        <f>(-2*(ET$30*$C$5+$AB388/$AC388/2)*$AC388)*EXP(-2*(ET$30*$C$5+$AB388/$AC388/2)*$AC388) + 2*$AC388*$AB388*$C$5</f>
        <v>1.029439488</v>
      </c>
      <c r="EU388">
        <f>(-2*(EU$30*$C$5+$AB388/$AC388/2)*$AC388)*EXP(-2*(EU$30*$C$5+$AB388/$AC388/2)*$AC388) + 2*$AC388*$AB388*$C$5</f>
        <v>1.029439488</v>
      </c>
      <c r="EV388">
        <f>(-2*(EV$30*$C$5+$AB388/$AC388/2)*$AC388)*EXP(-2*(EV$30*$C$5+$AB388/$AC388/2)*$AC388) + 2*$AC388*$AB388*$C$5</f>
        <v>1.029439488</v>
      </c>
      <c r="EW388">
        <f>(-2*(EW$30*$C$5+$AB388/$AC388/2)*$AC388)*EXP(-2*(EW$30*$C$5+$AB388/$AC388/2)*$AC388) + 2*$AC388*$AB388*$C$5</f>
        <v>1.029439488</v>
      </c>
      <c r="EX388">
        <f>(-2*(EX$30*$C$5+$AB388/$AC388/2)*$AC388)*EXP(-2*(EX$30*$C$5+$AB388/$AC388/2)*$AC388) + 2*$AC388*$AB388*$C$5</f>
        <v>1.029439488</v>
      </c>
      <c r="EY388">
        <f>(-2*(EY$30*$C$5+$AB388/$AC388/2)*$AC388)*EXP(-2*(EY$30*$C$5+$AB388/$AC388/2)*$AC388) + 2*$AC388*$AB388*$C$5</f>
        <v>1.029439488</v>
      </c>
      <c r="EZ388">
        <f>(-2*(EZ$30*$C$5+$AB388/$AC388/2)*$AC388)*EXP(-2*(EZ$30*$C$5+$AB388/$AC388/2)*$AC388) + 2*$AC388*$AB388*$C$5</f>
        <v>1.029439488</v>
      </c>
      <c r="FA388">
        <f>(-2*(FA$30*$C$5+$AB388/$AC388/2)*$AC388)*EXP(-2*(FA$30*$C$5+$AB388/$AC388/2)*$AC388) + 2*$AC388*$AB388*$C$5</f>
        <v>1.029439488</v>
      </c>
      <c r="FB388">
        <f>(-2*(FB$30*$C$5+$AB388/$AC388/2)*$AC388)*EXP(-2*(FB$30*$C$5+$AB388/$AC388/2)*$AC388) + 2*$AC388*$AB388*$C$5</f>
        <v>1.029439488</v>
      </c>
      <c r="FC388">
        <f>(-2*(FC$30*$C$5+$AB388/$AC388/2)*$AC388)*EXP(-2*(FC$30*$C$5+$AB388/$AC388/2)*$AC388) + 2*$AC388*$AB388*$C$5</f>
        <v>1.029439488</v>
      </c>
      <c r="FD388">
        <f>(-2*(FD$30*$C$5+$AB388/$AC388/2)*$AC388)*EXP(-2*(FD$30*$C$5+$AB388/$AC388/2)*$AC388) + 2*$AC388*$AB388*$C$5</f>
        <v>1.029439488</v>
      </c>
      <c r="FE388">
        <f>(-2*(FE$30*$C$5+$AB388/$AC388/2)*$AC388)*EXP(-2*(FE$30*$C$5+$AB388/$AC388/2)*$AC388) + 2*$AC388*$AB388*$C$5</f>
        <v>1.029439488</v>
      </c>
      <c r="FF388">
        <f>(-2*(FF$30*$C$5+$AB388/$AC388/2)*$AC388)*EXP(-2*(FF$30*$C$5+$AB388/$AC388/2)*$AC388) + 2*$AC388*$AB388*$C$5</f>
        <v>1.029439488</v>
      </c>
      <c r="FG388">
        <f>(-2*(FG$30*$C$5+$AB388/$AC388/2)*$AC388)*EXP(-2*(FG$30*$C$5+$AB388/$AC388/2)*$AC388) + 2*$AC388*$AB388*$C$5</f>
        <v>1.029439488</v>
      </c>
      <c r="FH388">
        <f>(-2*(FH$30*$C$5+$AB388/$AC388/2)*$AC388)*EXP(-2*(FH$30*$C$5+$AB388/$AC388/2)*$AC388) + 2*$AC388*$AB388*$C$5</f>
        <v>1.029439488</v>
      </c>
      <c r="FI388">
        <f>(-2*(FI$30*$C$5+$AB388/$AC388/2)*$AC388)*EXP(-2*(FI$30*$C$5+$AB388/$AC388/2)*$AC388) + 2*$AC388*$AB388*$C$5</f>
        <v>1.029439488</v>
      </c>
      <c r="FJ388">
        <f>(-2*(FJ$30*$C$5+$AB388/$AC388/2)*$AC388)*EXP(-2*(FJ$30*$C$5+$AB388/$AC388/2)*$AC388) + 2*$AC388*$AB388*$C$5</f>
        <v>1.029439488</v>
      </c>
      <c r="FK388">
        <f>(-2*(FK$30*$C$5+$AB388/$AC388/2)*$AC388)*EXP(-2*(FK$30*$C$5+$AB388/$AC388/2)*$AC388) + 2*$AC388*$AB388*$C$5</f>
        <v>1.029439488</v>
      </c>
      <c r="FL388">
        <f>(-2*(FL$30*$C$5+$AB388/$AC388/2)*$AC388)*EXP(-2*(FL$30*$C$5+$AB388/$AC388/2)*$AC388) + 2*$AC388*$AB388*$C$5</f>
        <v>1.029439488</v>
      </c>
      <c r="FM388">
        <f>(-2*(FM$30*$C$5+$AB388/$AC388/2)*$AC388)*EXP(-2*(FM$30*$C$5+$AB388/$AC388/2)*$AC388) + 2*$AC388*$AB388*$C$5</f>
        <v>1.029439488</v>
      </c>
      <c r="FN388">
        <f>(-2*(FN$30*$C$5+$AB388/$AC388/2)*$AC388)*EXP(-2*(FN$30*$C$5+$AB388/$AC388/2)*$AC388) + 2*$AC388*$AB388*$C$5</f>
        <v>1.029439488</v>
      </c>
      <c r="FO388">
        <f>(-2*(FO$30*$C$5+$AB388/$AC388/2)*$AC388)*EXP(-2*(FO$30*$C$5+$AB388/$AC388/2)*$AC388) + 2*$AC388*$AB388*$C$5</f>
        <v>1.029439488</v>
      </c>
      <c r="FP388">
        <f>(-2*(FP$30*$C$5+$AB388/$AC388/2)*$AC388)*EXP(-2*(FP$30*$C$5+$AB388/$AC388/2)*$AC388) + 2*$AC388*$AB388*$C$5</f>
        <v>1.029439488</v>
      </c>
      <c r="FQ388">
        <f>(-2*(FQ$30*$C$5+$AB388/$AC388/2)*$AC388)*EXP(-2*(FQ$30*$C$5+$AB388/$AC388/2)*$AC388) + 2*$AC388*$AB388*$C$5</f>
        <v>1.029439488</v>
      </c>
      <c r="FR388">
        <f>(-2*(FR$30*$C$5+$AB388/$AC388/2)*$AC388)*EXP(-2*(FR$30*$C$5+$AB388/$AC388/2)*$AC388) + 2*$AC388*$AB388*$C$5</f>
        <v>1.029439488</v>
      </c>
      <c r="FS388">
        <f>(-2*(FS$30*$C$5+$AB388/$AC388/2)*$AC388)*EXP(-2*(FS$30*$C$5+$AB388/$AC388/2)*$AC388) + 2*$AC388*$AB388*$C$5</f>
        <v>1.029439488</v>
      </c>
      <c r="FT388">
        <f>(-2*(FT$30*$C$5+$AB388/$AC388/2)*$AC388)*EXP(-2*(FT$30*$C$5+$AB388/$AC388/2)*$AC388) + 2*$AC388*$AB388*$C$5</f>
        <v>1.029439488</v>
      </c>
      <c r="FU388">
        <f>(-2*(FU$30*$C$5+$AB388/$AC388/2)*$AC388)*EXP(-2*(FU$30*$C$5+$AB388/$AC388/2)*$AC388) + 2*$AC388*$AB388*$C$5</f>
        <v>1.029439488</v>
      </c>
      <c r="FV388">
        <f>(-2*(FV$30*$C$5+$AB388/$AC388/2)*$AC388)*EXP(-2*(FV$30*$C$5+$AB388/$AC388/2)*$AC388) + 2*$AC388*$AB388*$C$5</f>
        <v>1.029439488</v>
      </c>
      <c r="FW388">
        <f>(-2*(FW$30*$C$5+$AB388/$AC388/2)*$AC388)*EXP(-2*(FW$30*$C$5+$AB388/$AC388/2)*$AC388) + 2*$AC388*$AB388*$C$5</f>
        <v>1.029439488</v>
      </c>
      <c r="FX388">
        <f>(-2*(FX$30*$C$5+$AB388/$AC388/2)*$AC388)*EXP(-2*(FX$30*$C$5+$AB388/$AC388/2)*$AC388) + 2*$AC388*$AB388*$C$5</f>
        <v>1.029439488</v>
      </c>
      <c r="FY388">
        <f>(-2*(FY$30*$C$5+$AB388/$AC388/2)*$AC388)*EXP(-2*(FY$30*$C$5+$AB388/$AC388/2)*$AC388) + 2*$AC388*$AB388*$C$5</f>
        <v>1.029439488</v>
      </c>
      <c r="FZ388">
        <f>(-2*(FZ$30*$C$5+$AB388/$AC388/2)*$AC388)*EXP(-2*(FZ$30*$C$5+$AB388/$AC388/2)*$AC388) + 2*$AC388*$AB388*$C$5</f>
        <v>1.029439488</v>
      </c>
      <c r="GA388">
        <f>(-2*(GA$30*$C$5+$AB388/$AC388/2)*$AC388)*EXP(-2*(GA$30*$C$5+$AB388/$AC388/2)*$AC388) + 2*$AC388*$AB388*$C$5</f>
        <v>1.029439488</v>
      </c>
      <c r="GB388">
        <f>(-2*(GB$30*$C$5+$AB388/$AC388/2)*$AC388)*EXP(-2*(GB$30*$C$5+$AB388/$AC388/2)*$AC388) + 2*$AC388*$AB388*$C$5</f>
        <v>1.029439488</v>
      </c>
      <c r="GC388">
        <f>(-2*(GC$30*$C$5+$AB388/$AC388/2)*$AC388)*EXP(-2*(GC$30*$C$5+$AB388/$AC388/2)*$AC388) + 2*$AC388*$AB388*$C$5</f>
        <v>1.029439488</v>
      </c>
      <c r="GD388">
        <f>(-2*(GD$30*$C$5+$AB388/$AC388/2)*$AC388)*EXP(-2*(GD$30*$C$5+$AB388/$AC388/2)*$AC388) + 2*$AC388*$AB388*$C$5</f>
        <v>1.029439488</v>
      </c>
      <c r="GE388">
        <f>(-2*(GE$30*$C$5+$AB388/$AC388/2)*$AC388)*EXP(-2*(GE$30*$C$5+$AB388/$AC388/2)*$AC388) + 2*$AC388*$AB388*$C$5</f>
        <v>1.029439488</v>
      </c>
      <c r="GF388">
        <f>(-2*(GF$30*$C$5+$AB388/$AC388/2)*$AC388)*EXP(-2*(GF$30*$C$5+$AB388/$AC388/2)*$AC388) + 2*$AC388*$AB388*$C$5</f>
        <v>1.029439488</v>
      </c>
      <c r="GG388">
        <f>(-2*(GG$30*$C$5+$AB388/$AC388/2)*$AC388)*EXP(-2*(GG$30*$C$5+$AB388/$AC388/2)*$AC388) + 2*$AC388*$AB388*$C$5</f>
        <v>1.029439488</v>
      </c>
      <c r="GH388">
        <f>(-2*(GH$30*$C$5+$AB388/$AC388/2)*$AC388)*EXP(-2*(GH$30*$C$5+$AB388/$AC388/2)*$AC388) + 2*$AC388*$AB388*$C$5</f>
        <v>1.029439488</v>
      </c>
      <c r="GI388">
        <f>(-2*(GI$30*$C$5+$AB388/$AC388/2)*$AC388)*EXP(-2*(GI$30*$C$5+$AB388/$AC388/2)*$AC388) + 2*$AC388*$AB388*$C$5</f>
        <v>1.029439488</v>
      </c>
      <c r="GJ388">
        <f>(-2*(GJ$30*$C$5+$AB388/$AC388/2)*$AC388)*EXP(-2*(GJ$30*$C$5+$AB388/$AC388/2)*$AC388) + 2*$AC388*$AB388*$C$5</f>
        <v>1.029439488</v>
      </c>
      <c r="GK388">
        <f>(-2*(GK$30*$C$5+$AB388/$AC388/2)*$AC388)*EXP(-2*(GK$30*$C$5+$AB388/$AC388/2)*$AC388) + 2*$AC388*$AB388*$C$5</f>
        <v>1.029439488</v>
      </c>
      <c r="GL388">
        <f>(-2*(GL$30*$C$5+$AB388/$AC388/2)*$AC388)*EXP(-2*(GL$30*$C$5+$AB388/$AC388/2)*$AC388) + 2*$AC388*$AB388*$C$5</f>
        <v>1.029439488</v>
      </c>
      <c r="GM388">
        <f>(-2*(GM$30*$C$5+$AB388/$AC388/2)*$AC388)*EXP(-2*(GM$30*$C$5+$AB388/$AC388/2)*$AC388) + 2*$AC388*$AB388*$C$5</f>
        <v>1.029439488</v>
      </c>
      <c r="GN388">
        <f>(-2*(GN$30*$C$5+$AB388/$AC388/2)*$AC388)*EXP(-2*(GN$30*$C$5+$AB388/$AC388/2)*$AC388) + 2*$AC388*$AB388*$C$5</f>
        <v>1.029439488</v>
      </c>
      <c r="GO388">
        <f>(-2*(GO$30*$C$5+$AB388/$AC388/2)*$AC388)*EXP(-2*(GO$30*$C$5+$AB388/$AC388/2)*$AC388) + 2*$AC388*$AB388*$C$5</f>
        <v>1.029439488</v>
      </c>
      <c r="GP388">
        <f>(-2*(GP$30*$C$5+$AB388/$AC388/2)*$AC388)*EXP(-2*(GP$30*$C$5+$AB388/$AC388/2)*$AC388) + 2*$AC388*$AB388*$C$5</f>
        <v>1.029439488</v>
      </c>
      <c r="GQ388">
        <f>(-2*(GQ$30*$C$5+$AB388/$AC388/2)*$AC388)*EXP(-2*(GQ$30*$C$5+$AB388/$AC388/2)*$AC388) + 2*$AC388*$AB388*$C$5</f>
        <v>1.029439488</v>
      </c>
      <c r="GR388">
        <f>(-2*(GR$30*$C$5+$AB388/$AC388/2)*$AC388)*EXP(-2*(GR$30*$C$5+$AB388/$AC388/2)*$AC388) + 2*$AC388*$AB388*$C$5</f>
        <v>1.029439488</v>
      </c>
      <c r="GS388">
        <f>(-2*(GS$30*$C$5+$AB388/$AC388/2)*$AC388)*EXP(-2*(GS$30*$C$5+$AB388/$AC388/2)*$AC388) + 2*$AC388*$AB388*$C$5</f>
        <v>1.029439488</v>
      </c>
      <c r="GT388">
        <f>(-2*(GT$30*$C$5+$AB388/$AC388/2)*$AC388)*EXP(-2*(GT$30*$C$5+$AB388/$AC388/2)*$AC388) + 2*$AC388*$AB388*$C$5</f>
        <v>1.029439488</v>
      </c>
      <c r="GU388">
        <f>(-2*(GU$30*$C$5+$AB388/$AC388/2)*$AC388)*EXP(-2*(GU$30*$C$5+$AB388/$AC388/2)*$AC388) + 2*$AC388*$AB388*$C$5</f>
        <v>1.029439488</v>
      </c>
      <c r="GV388">
        <f>(-2*(GV$30*$C$5+$AB388/$AC388/2)*$AC388)*EXP(-2*(GV$30*$C$5+$AB388/$AC388/2)*$AC388) + 2*$AC388*$AB388*$C$5</f>
        <v>1.029439488</v>
      </c>
      <c r="GW388">
        <f>(-2*(GW$30*$C$5+$AB388/$AC388/2)*$AC388)*EXP(-2*(GW$30*$C$5+$AB388/$AC388/2)*$AC388) + 2*$AC388*$AB388*$C$5</f>
        <v>1.029439488</v>
      </c>
      <c r="GX388">
        <f>(-2*(GX$30*$C$5+$AB388/$AC388/2)*$AC388)*EXP(-2*(GX$30*$C$5+$AB388/$AC388/2)*$AC388) + 2*$AC388*$AB388*$C$5</f>
        <v>1.029439488</v>
      </c>
      <c r="GY388">
        <f>(-2*(GY$30*$C$5+$AB388/$AC388/2)*$AC388)*EXP(-2*(GY$30*$C$5+$AB388/$AC388/2)*$AC388) + 2*$AC388*$AB388*$C$5</f>
        <v>1.029439488</v>
      </c>
      <c r="GZ388">
        <f>(-2*(GZ$30*$C$5+$AB388/$AC388/2)*$AC388)*EXP(-2*(GZ$30*$C$5+$AB388/$AC388/2)*$AC388) + 2*$AC388*$AB388*$C$5</f>
        <v>1.029439488</v>
      </c>
      <c r="HA388">
        <f>(-2*(HA$30*$C$5+$AB388/$AC388/2)*$AC388)*EXP(-2*(HA$30*$C$5+$AB388/$AC388/2)*$AC388) + 2*$AC388*$AB388*$C$5</f>
        <v>1.029439488</v>
      </c>
      <c r="HB388">
        <f>(-2*(HB$30*$C$5+$AB388/$AC388/2)*$AC388)*EXP(-2*(HB$30*$C$5+$AB388/$AC388/2)*$AC388) + 2*$AC388*$AB388*$C$5</f>
        <v>1.029439488</v>
      </c>
      <c r="HC388">
        <f>(-2*(HC$30*$C$5+$AB388/$AC388/2)*$AC388)*EXP(-2*(HC$30*$C$5+$AB388/$AC388/2)*$AC388) + 2*$AC388*$AB388*$C$5</f>
        <v>1.029439488</v>
      </c>
      <c r="HD388">
        <f>(-2*(HD$30*$C$5+$AB388/$AC388/2)*$AC388)*EXP(-2*(HD$30*$C$5+$AB388/$AC388/2)*$AC388) + 2*$AC388*$AB388*$C$5</f>
        <v>1.029439488</v>
      </c>
      <c r="HE388">
        <f>(-2*(HE$30*$C$5+$AB388/$AC388/2)*$AC388)*EXP(-2*(HE$30*$C$5+$AB388/$AC388/2)*$AC388) + 2*$AC388*$AB388*$C$5</f>
        <v>1.029439488</v>
      </c>
      <c r="HF388">
        <f>(-2*(HF$30*$C$5+$AB388/$AC388/2)*$AC388)*EXP(-2*(HF$30*$C$5+$AB388/$AC388/2)*$AC388) + 2*$AC388*$AB388*$C$5</f>
        <v>1.029439488</v>
      </c>
      <c r="HG388">
        <f>(-2*(HG$30*$C$5+$AB388/$AC388/2)*$AC388)*EXP(-2*(HG$30*$C$5+$AB388/$AC388/2)*$AC388) + 2*$AC388*$AB388*$C$5</f>
        <v>1.029439488</v>
      </c>
      <c r="HH388">
        <f>(-2*(HH$30*$C$5+$AB388/$AC388/2)*$AC388)*EXP(-2*(HH$30*$C$5+$AB388/$AC388/2)*$AC388) + 2*$AC388*$AB388*$C$5</f>
        <v>1.029439488</v>
      </c>
      <c r="HI388">
        <f>(-2*(HI$30*$C$5+$AB388/$AC388/2)*$AC388)*EXP(-2*(HI$30*$C$5+$AB388/$AC388/2)*$AC388) + 2*$AC388*$AB388*$C$5</f>
        <v>1.029439488</v>
      </c>
      <c r="HJ388">
        <f>(-2*(HJ$30*$C$5+$AB388/$AC388/2)*$AC388)*EXP(-2*(HJ$30*$C$5+$AB388/$AC388/2)*$AC388) + 2*$AC388*$AB388*$C$5</f>
        <v>1.029439488</v>
      </c>
      <c r="HK388">
        <f>(-2*(HK$30*$C$5+$AB388/$AC388/2)*$AC388)*EXP(-2*(HK$30*$C$5+$AB388/$AC388/2)*$AC388) + 2*$AC388*$AB388*$C$5</f>
        <v>1.029439488</v>
      </c>
      <c r="HL388">
        <f>(-2*(HL$30*$C$5+$AB388/$AC388/2)*$AC388)*EXP(-2*(HL$30*$C$5+$AB388/$AC388/2)*$AC388) + 2*$AC388*$AB388*$C$5</f>
        <v>1.029439488</v>
      </c>
      <c r="HM388">
        <f>(-2*(HM$30*$C$5+$AB388/$AC388/2)*$AC388)*EXP(-2*(HM$30*$C$5+$AB388/$AC388/2)*$AC388) + 2*$AC388*$AB388*$C$5</f>
        <v>1.029439488</v>
      </c>
      <c r="HN388">
        <f>(-2*(HN$30*$C$5+$AB388/$AC388/2)*$AC388)*EXP(-2*(HN$30*$C$5+$AB388/$AC388/2)*$AC388) + 2*$AC388*$AB388*$C$5</f>
        <v>1.029439488</v>
      </c>
      <c r="HO388">
        <f>(-2*(HO$30*$C$5+$AB388/$AC388/2)*$AC388)*EXP(-2*(HO$30*$C$5+$AB388/$AC388/2)*$AC388) + 2*$AC388*$AB388*$C$5</f>
        <v>1.029439488</v>
      </c>
      <c r="HP388">
        <f>(-2*(HP$30*$C$5+$AB388/$AC388/2)*$AC388)*EXP(-2*(HP$30*$C$5+$AB388/$AC388/2)*$AC388) + 2*$AC388*$AB388*$C$5</f>
        <v>1.029439488</v>
      </c>
      <c r="HQ388">
        <f>(-2*(HQ$30*$C$5+$AB388/$AC388/2)*$AC388)*EXP(-2*(HQ$30*$C$5+$AB388/$AC388/2)*$AC388) + 2*$AC388*$AB388*$C$5</f>
        <v>1.029439488</v>
      </c>
      <c r="HR388">
        <f>(-2*(HR$30*$C$5+$AB388/$AC388/2)*$AC388)*EXP(-2*(HR$30*$C$5+$AB388/$AC388/2)*$AC388) + 2*$AC388*$AB388*$C$5</f>
        <v>1.029439488</v>
      </c>
      <c r="HS388">
        <f>(-2*(HS$30*$C$5+$AB388/$AC388/2)*$AC388)*EXP(-2*(HS$30*$C$5+$AB388/$AC388/2)*$AC388) + 2*$AC388*$AB388*$C$5</f>
        <v>1.029439488</v>
      </c>
      <c r="HT388">
        <f>(-2*(HT$30*$C$5+$AB388/$AC388/2)*$AC388)*EXP(-2*(HT$30*$C$5+$AB388/$AC388/2)*$AC388) + 2*$AC388*$AB388*$C$5</f>
        <v>1.029439488</v>
      </c>
      <c r="HU388">
        <f>(-2*(HU$30*$C$5+$AB388/$AC388/2)*$AC388)*EXP(-2*(HU$30*$C$5+$AB388/$AC388/2)*$AC388) + 2*$AC388*$AB388*$C$5</f>
        <v>1.029439488</v>
      </c>
      <c r="HV388">
        <f>(-2*(HV$30*$C$5+$AB388/$AC388/2)*$AC388)*EXP(-2*(HV$30*$C$5+$AB388/$AC388/2)*$AC388) + 2*$AC388*$AB388*$C$5</f>
        <v>1.029439488</v>
      </c>
      <c r="HW388">
        <f>(-2*(HW$30*$C$5+$AB388/$AC388/2)*$AC388)*EXP(-2*(HW$30*$C$5+$AB388/$AC388/2)*$AC388) + 2*$AC388*$AB388*$C$5</f>
        <v>1.029439488</v>
      </c>
    </row>
    <row r="389" spans="5:231">
      <c r="E389" s="116">
        <f t="shared" si="51"/>
        <v>3571</v>
      </c>
      <c r="F389" s="106">
        <f>EXP(-2*($E389-1)/$C$8*$C$5*($C$3*'UL FRMPL'!H$35-'UL FRMPL'!$H$35)/1000)</f>
        <v>0.27615323722461316</v>
      </c>
      <c r="G389" s="130"/>
      <c r="H389" s="130">
        <f t="shared" si="48"/>
        <v>0.65729736679654749</v>
      </c>
      <c r="N389">
        <f t="shared" si="49"/>
        <v>0.65729736679654749</v>
      </c>
      <c r="O389">
        <f t="shared" si="50"/>
        <v>0.10155448687827676</v>
      </c>
      <c r="P389">
        <f t="shared" si="55"/>
        <v>9.1241173073166676E-2</v>
      </c>
      <c r="Q389">
        <f t="shared" si="54"/>
        <v>8.1975222559549185E-2</v>
      </c>
      <c r="R389">
        <f t="shared" si="54"/>
        <v>7.3650270895781633E-2</v>
      </c>
      <c r="S389">
        <f t="shared" si="54"/>
        <v>6.6170755426514447E-2</v>
      </c>
      <c r="T389">
        <f t="shared" si="54"/>
        <v>5.9450818312826829E-2</v>
      </c>
      <c r="U389">
        <f t="shared" si="54"/>
        <v>5.3413320964574039E-2</v>
      </c>
      <c r="V389">
        <f t="shared" si="54"/>
        <v>4.7988958561552025E-2</v>
      </c>
      <c r="W389">
        <f t="shared" si="54"/>
        <v>4.3115464499010721E-2</v>
      </c>
      <c r="X389">
        <f t="shared" si="54"/>
        <v>3.8736895625295129E-2</v>
      </c>
      <c r="AB389" s="116">
        <f t="shared" si="53"/>
        <v>358</v>
      </c>
      <c r="AC389">
        <f>($C$3*'UL FRMPL'!H$35-'UL FRMPL'!$H$35)/1000</f>
        <v>1.441792</v>
      </c>
      <c r="AE389">
        <f>(-2*(AE$30*$C$5+$AB389/$AC389/2)*$AC389)*EXP(-2*(AE$30*$C$5+$AB389/$AC389/2)*$AC389) + 2*$AC389*$AB389*$C$5</f>
        <v>1.0323230719999998</v>
      </c>
      <c r="AF389">
        <f>(-2*(AF$30*$C$5+$AB389/$AC389/2)*$AC389)*EXP(-2*(AF$30*$C$5+$AB389/$AC389/2)*$AC389) + 2*$AC389*$AB389*$C$5</f>
        <v>1.0323230719999998</v>
      </c>
      <c r="AG389">
        <f>(-2*(AG$30*$C$5+$AB389/$AC389/2)*$AC389)*EXP(-2*(AG$30*$C$5+$AB389/$AC389/2)*$AC389) + 2*$AC389*$AB389*$C$5</f>
        <v>1.0323230719999998</v>
      </c>
      <c r="AH389">
        <f>(-2*(AH$30*$C$5+$AB389/$AC389/2)*$AC389)*EXP(-2*(AH$30*$C$5+$AB389/$AC389/2)*$AC389) + 2*$AC389*$AB389*$C$5</f>
        <v>1.0323230719999998</v>
      </c>
      <c r="AI389">
        <f>(-2*(AI$30*$C$5+$AB389/$AC389/2)*$AC389)*EXP(-2*(AI$30*$C$5+$AB389/$AC389/2)*$AC389) + 2*$AC389*$AB389*$C$5</f>
        <v>1.0323230719999998</v>
      </c>
      <c r="AJ389">
        <f>(-2*(AJ$30*$C$5+$AB389/$AC389/2)*$AC389)*EXP(-2*(AJ$30*$C$5+$AB389/$AC389/2)*$AC389) + 2*$AC389*$AB389*$C$5</f>
        <v>1.0323230719999998</v>
      </c>
      <c r="AK389">
        <f>(-2*(AK$30*$C$5+$AB389/$AC389/2)*$AC389)*EXP(-2*(AK$30*$C$5+$AB389/$AC389/2)*$AC389) + 2*$AC389*$AB389*$C$5</f>
        <v>1.0323230719999998</v>
      </c>
      <c r="AL389">
        <f>(-2*(AL$30*$C$5+$AB389/$AC389/2)*$AC389)*EXP(-2*(AL$30*$C$5+$AB389/$AC389/2)*$AC389) + 2*$AC389*$AB389*$C$5</f>
        <v>1.0323230719999998</v>
      </c>
      <c r="AM389">
        <f>(-2*(AM$30*$C$5+$AB389/$AC389/2)*$AC389)*EXP(-2*(AM$30*$C$5+$AB389/$AC389/2)*$AC389) + 2*$AC389*$AB389*$C$5</f>
        <v>1.0323230719999998</v>
      </c>
      <c r="AN389">
        <f>(-2*(AN$30*$C$5+$AB389/$AC389/2)*$AC389)*EXP(-2*(AN$30*$C$5+$AB389/$AC389/2)*$AC389) + 2*$AC389*$AB389*$C$5</f>
        <v>1.0323230719999998</v>
      </c>
      <c r="AO389">
        <f>(-2*(AO$30*$C$5+$AB389/$AC389/2)*$AC389)*EXP(-2*(AO$30*$C$5+$AB389/$AC389/2)*$AC389) + 2*$AC389*$AB389*$C$5</f>
        <v>1.0323230719999998</v>
      </c>
      <c r="AP389">
        <f>(-2*(AP$30*$C$5+$AB389/$AC389/2)*$AC389)*EXP(-2*(AP$30*$C$5+$AB389/$AC389/2)*$AC389) + 2*$AC389*$AB389*$C$5</f>
        <v>1.0323230719999998</v>
      </c>
      <c r="AQ389">
        <f>(-2*(AQ$30*$C$5+$AB389/$AC389/2)*$AC389)*EXP(-2*(AQ$30*$C$5+$AB389/$AC389/2)*$AC389) + 2*$AC389*$AB389*$C$5</f>
        <v>1.0323230719999998</v>
      </c>
      <c r="AR389">
        <f>(-2*(AR$30*$C$5+$AB389/$AC389/2)*$AC389)*EXP(-2*(AR$30*$C$5+$AB389/$AC389/2)*$AC389) + 2*$AC389*$AB389*$C$5</f>
        <v>1.0323230719999998</v>
      </c>
      <c r="AS389">
        <f>(-2*(AS$30*$C$5+$AB389/$AC389/2)*$AC389)*EXP(-2*(AS$30*$C$5+$AB389/$AC389/2)*$AC389) + 2*$AC389*$AB389*$C$5</f>
        <v>1.0323230719999998</v>
      </c>
      <c r="AT389">
        <f>(-2*(AT$30*$C$5+$AB389/$AC389/2)*$AC389)*EXP(-2*(AT$30*$C$5+$AB389/$AC389/2)*$AC389) + 2*$AC389*$AB389*$C$5</f>
        <v>1.0323230719999998</v>
      </c>
      <c r="AU389">
        <f>(-2*(AU$30*$C$5+$AB389/$AC389/2)*$AC389)*EXP(-2*(AU$30*$C$5+$AB389/$AC389/2)*$AC389) + 2*$AC389*$AB389*$C$5</f>
        <v>1.0323230719999998</v>
      </c>
      <c r="AV389">
        <f>(-2*(AV$30*$C$5+$AB389/$AC389/2)*$AC389)*EXP(-2*(AV$30*$C$5+$AB389/$AC389/2)*$AC389) + 2*$AC389*$AB389*$C$5</f>
        <v>1.0323230719999998</v>
      </c>
      <c r="AW389">
        <f>(-2*(AW$30*$C$5+$AB389/$AC389/2)*$AC389)*EXP(-2*(AW$30*$C$5+$AB389/$AC389/2)*$AC389) + 2*$AC389*$AB389*$C$5</f>
        <v>1.0323230719999998</v>
      </c>
      <c r="AX389">
        <f>(-2*(AX$30*$C$5+$AB389/$AC389/2)*$AC389)*EXP(-2*(AX$30*$C$5+$AB389/$AC389/2)*$AC389) + 2*$AC389*$AB389*$C$5</f>
        <v>1.0323230719999998</v>
      </c>
      <c r="AY389">
        <f>(-2*(AY$30*$C$5+$AB389/$AC389/2)*$AC389)*EXP(-2*(AY$30*$C$5+$AB389/$AC389/2)*$AC389) + 2*$AC389*$AB389*$C$5</f>
        <v>1.0323230719999998</v>
      </c>
      <c r="AZ389">
        <f>(-2*(AZ$30*$C$5+$AB389/$AC389/2)*$AC389)*EXP(-2*(AZ$30*$C$5+$AB389/$AC389/2)*$AC389) + 2*$AC389*$AB389*$C$5</f>
        <v>1.0323230719999998</v>
      </c>
      <c r="BA389">
        <f>(-2*(BA$30*$C$5+$AB389/$AC389/2)*$AC389)*EXP(-2*(BA$30*$C$5+$AB389/$AC389/2)*$AC389) + 2*$AC389*$AB389*$C$5</f>
        <v>1.0323230719999998</v>
      </c>
      <c r="BB389">
        <f>(-2*(BB$30*$C$5+$AB389/$AC389/2)*$AC389)*EXP(-2*(BB$30*$C$5+$AB389/$AC389/2)*$AC389) + 2*$AC389*$AB389*$C$5</f>
        <v>1.0323230719999998</v>
      </c>
      <c r="BC389">
        <f>(-2*(BC$30*$C$5+$AB389/$AC389/2)*$AC389)*EXP(-2*(BC$30*$C$5+$AB389/$AC389/2)*$AC389) + 2*$AC389*$AB389*$C$5</f>
        <v>1.0323230719999998</v>
      </c>
      <c r="BD389">
        <f>(-2*(BD$30*$C$5+$AB389/$AC389/2)*$AC389)*EXP(-2*(BD$30*$C$5+$AB389/$AC389/2)*$AC389) + 2*$AC389*$AB389*$C$5</f>
        <v>1.0323230719999998</v>
      </c>
      <c r="BE389">
        <f>(-2*(BE$30*$C$5+$AB389/$AC389/2)*$AC389)*EXP(-2*(BE$30*$C$5+$AB389/$AC389/2)*$AC389) + 2*$AC389*$AB389*$C$5</f>
        <v>1.0323230719999998</v>
      </c>
      <c r="BF389">
        <f>(-2*(BF$30*$C$5+$AB389/$AC389/2)*$AC389)*EXP(-2*(BF$30*$C$5+$AB389/$AC389/2)*$AC389) + 2*$AC389*$AB389*$C$5</f>
        <v>1.0323230719999998</v>
      </c>
      <c r="BG389">
        <f>(-2*(BG$30*$C$5+$AB389/$AC389/2)*$AC389)*EXP(-2*(BG$30*$C$5+$AB389/$AC389/2)*$AC389) + 2*$AC389*$AB389*$C$5</f>
        <v>1.0323230719999998</v>
      </c>
      <c r="BH389">
        <f>(-2*(BH$30*$C$5+$AB389/$AC389/2)*$AC389)*EXP(-2*(BH$30*$C$5+$AB389/$AC389/2)*$AC389) + 2*$AC389*$AB389*$C$5</f>
        <v>1.0323230719999998</v>
      </c>
      <c r="BI389">
        <f>(-2*(BI$30*$C$5+$AB389/$AC389/2)*$AC389)*EXP(-2*(BI$30*$C$5+$AB389/$AC389/2)*$AC389) + 2*$AC389*$AB389*$C$5</f>
        <v>1.0323230719999998</v>
      </c>
      <c r="BJ389">
        <f>(-2*(BJ$30*$C$5+$AB389/$AC389/2)*$AC389)*EXP(-2*(BJ$30*$C$5+$AB389/$AC389/2)*$AC389) + 2*$AC389*$AB389*$C$5</f>
        <v>1.0323230719999998</v>
      </c>
      <c r="BK389">
        <f>(-2*(BK$30*$C$5+$AB389/$AC389/2)*$AC389)*EXP(-2*(BK$30*$C$5+$AB389/$AC389/2)*$AC389) + 2*$AC389*$AB389*$C$5</f>
        <v>1.0323230719999998</v>
      </c>
      <c r="BL389">
        <f>(-2*(BL$30*$C$5+$AB389/$AC389/2)*$AC389)*EXP(-2*(BL$30*$C$5+$AB389/$AC389/2)*$AC389) + 2*$AC389*$AB389*$C$5</f>
        <v>1.0323230719999998</v>
      </c>
      <c r="BM389">
        <f>(-2*(BM$30*$C$5+$AB389/$AC389/2)*$AC389)*EXP(-2*(BM$30*$C$5+$AB389/$AC389/2)*$AC389) + 2*$AC389*$AB389*$C$5</f>
        <v>1.0323230719999998</v>
      </c>
      <c r="BN389">
        <f>(-2*(BN$30*$C$5+$AB389/$AC389/2)*$AC389)*EXP(-2*(BN$30*$C$5+$AB389/$AC389/2)*$AC389) + 2*$AC389*$AB389*$C$5</f>
        <v>1.0323230719999998</v>
      </c>
      <c r="BO389">
        <f>(-2*(BO$30*$C$5+$AB389/$AC389/2)*$AC389)*EXP(-2*(BO$30*$C$5+$AB389/$AC389/2)*$AC389) + 2*$AC389*$AB389*$C$5</f>
        <v>1.0323230719999998</v>
      </c>
      <c r="BP389">
        <f>(-2*(BP$30*$C$5+$AB389/$AC389/2)*$AC389)*EXP(-2*(BP$30*$C$5+$AB389/$AC389/2)*$AC389) + 2*$AC389*$AB389*$C$5</f>
        <v>1.0323230719999998</v>
      </c>
      <c r="BQ389">
        <f>(-2*(BQ$30*$C$5+$AB389/$AC389/2)*$AC389)*EXP(-2*(BQ$30*$C$5+$AB389/$AC389/2)*$AC389) + 2*$AC389*$AB389*$C$5</f>
        <v>1.0323230719999998</v>
      </c>
      <c r="BR389">
        <f>(-2*(BR$30*$C$5+$AB389/$AC389/2)*$AC389)*EXP(-2*(BR$30*$C$5+$AB389/$AC389/2)*$AC389) + 2*$AC389*$AB389*$C$5</f>
        <v>1.0323230719999998</v>
      </c>
      <c r="BS389">
        <f>(-2*(BS$30*$C$5+$AB389/$AC389/2)*$AC389)*EXP(-2*(BS$30*$C$5+$AB389/$AC389/2)*$AC389) + 2*$AC389*$AB389*$C$5</f>
        <v>1.0323230719999998</v>
      </c>
      <c r="BT389">
        <f>(-2*(BT$30*$C$5+$AB389/$AC389/2)*$AC389)*EXP(-2*(BT$30*$C$5+$AB389/$AC389/2)*$AC389) + 2*$AC389*$AB389*$C$5</f>
        <v>1.0323230719999998</v>
      </c>
      <c r="BU389">
        <f>(-2*(BU$30*$C$5+$AB389/$AC389/2)*$AC389)*EXP(-2*(BU$30*$C$5+$AB389/$AC389/2)*$AC389) + 2*$AC389*$AB389*$C$5</f>
        <v>1.0323230719999998</v>
      </c>
      <c r="BV389">
        <f>(-2*(BV$30*$C$5+$AB389/$AC389/2)*$AC389)*EXP(-2*(BV$30*$C$5+$AB389/$AC389/2)*$AC389) + 2*$AC389*$AB389*$C$5</f>
        <v>1.0323230719999998</v>
      </c>
      <c r="BW389">
        <f>(-2*(BW$30*$C$5+$AB389/$AC389/2)*$AC389)*EXP(-2*(BW$30*$C$5+$AB389/$AC389/2)*$AC389) + 2*$AC389*$AB389*$C$5</f>
        <v>1.0323230719999998</v>
      </c>
      <c r="BX389">
        <f>(-2*(BX$30*$C$5+$AB389/$AC389/2)*$AC389)*EXP(-2*(BX$30*$C$5+$AB389/$AC389/2)*$AC389) + 2*$AC389*$AB389*$C$5</f>
        <v>1.0323230719999998</v>
      </c>
      <c r="BY389">
        <f>(-2*(BY$30*$C$5+$AB389/$AC389/2)*$AC389)*EXP(-2*(BY$30*$C$5+$AB389/$AC389/2)*$AC389) + 2*$AC389*$AB389*$C$5</f>
        <v>1.0323230719999998</v>
      </c>
      <c r="BZ389">
        <f>(-2*(BZ$30*$C$5+$AB389/$AC389/2)*$AC389)*EXP(-2*(BZ$30*$C$5+$AB389/$AC389/2)*$AC389) + 2*$AC389*$AB389*$C$5</f>
        <v>1.0323230719999998</v>
      </c>
      <c r="CA389">
        <f>(-2*(CA$30*$C$5+$AB389/$AC389/2)*$AC389)*EXP(-2*(CA$30*$C$5+$AB389/$AC389/2)*$AC389) + 2*$AC389*$AB389*$C$5</f>
        <v>1.0323230719999998</v>
      </c>
      <c r="CB389">
        <f>(-2*(CB$30*$C$5+$AB389/$AC389/2)*$AC389)*EXP(-2*(CB$30*$C$5+$AB389/$AC389/2)*$AC389) + 2*$AC389*$AB389*$C$5</f>
        <v>1.0323230719999998</v>
      </c>
      <c r="CC389">
        <f>(-2*(CC$30*$C$5+$AB389/$AC389/2)*$AC389)*EXP(-2*(CC$30*$C$5+$AB389/$AC389/2)*$AC389) + 2*$AC389*$AB389*$C$5</f>
        <v>1.0323230719999998</v>
      </c>
      <c r="CD389">
        <f>(-2*(CD$30*$C$5+$AB389/$AC389/2)*$AC389)*EXP(-2*(CD$30*$C$5+$AB389/$AC389/2)*$AC389) + 2*$AC389*$AB389*$C$5</f>
        <v>1.0323230719999998</v>
      </c>
      <c r="CE389">
        <f>(-2*(CE$30*$C$5+$AB389/$AC389/2)*$AC389)*EXP(-2*(CE$30*$C$5+$AB389/$AC389/2)*$AC389) + 2*$AC389*$AB389*$C$5</f>
        <v>1.0323230719999998</v>
      </c>
      <c r="CF389">
        <f>(-2*(CF$30*$C$5+$AB389/$AC389/2)*$AC389)*EXP(-2*(CF$30*$C$5+$AB389/$AC389/2)*$AC389) + 2*$AC389*$AB389*$C$5</f>
        <v>1.0323230719999998</v>
      </c>
      <c r="CG389">
        <f>(-2*(CG$30*$C$5+$AB389/$AC389/2)*$AC389)*EXP(-2*(CG$30*$C$5+$AB389/$AC389/2)*$AC389) + 2*$AC389*$AB389*$C$5</f>
        <v>1.0323230719999998</v>
      </c>
      <c r="CH389">
        <f>(-2*(CH$30*$C$5+$AB389/$AC389/2)*$AC389)*EXP(-2*(CH$30*$C$5+$AB389/$AC389/2)*$AC389) + 2*$AC389*$AB389*$C$5</f>
        <v>1.0323230719999998</v>
      </c>
      <c r="CI389">
        <f>(-2*(CI$30*$C$5+$AB389/$AC389/2)*$AC389)*EXP(-2*(CI$30*$C$5+$AB389/$AC389/2)*$AC389) + 2*$AC389*$AB389*$C$5</f>
        <v>1.0323230719999998</v>
      </c>
      <c r="CJ389">
        <f>(-2*(CJ$30*$C$5+$AB389/$AC389/2)*$AC389)*EXP(-2*(CJ$30*$C$5+$AB389/$AC389/2)*$AC389) + 2*$AC389*$AB389*$C$5</f>
        <v>1.0323230719999998</v>
      </c>
      <c r="CK389">
        <f>(-2*(CK$30*$C$5+$AB389/$AC389/2)*$AC389)*EXP(-2*(CK$30*$C$5+$AB389/$AC389/2)*$AC389) + 2*$AC389*$AB389*$C$5</f>
        <v>1.0323230719999998</v>
      </c>
      <c r="CL389">
        <f>(-2*(CL$30*$C$5+$AB389/$AC389/2)*$AC389)*EXP(-2*(CL$30*$C$5+$AB389/$AC389/2)*$AC389) + 2*$AC389*$AB389*$C$5</f>
        <v>1.0323230719999998</v>
      </c>
      <c r="CM389">
        <f>(-2*(CM$30*$C$5+$AB389/$AC389/2)*$AC389)*EXP(-2*(CM$30*$C$5+$AB389/$AC389/2)*$AC389) + 2*$AC389*$AB389*$C$5</f>
        <v>1.0323230719999998</v>
      </c>
      <c r="CN389">
        <f>(-2*(CN$30*$C$5+$AB389/$AC389/2)*$AC389)*EXP(-2*(CN$30*$C$5+$AB389/$AC389/2)*$AC389) + 2*$AC389*$AB389*$C$5</f>
        <v>1.0323230719999998</v>
      </c>
      <c r="CO389">
        <f>(-2*(CO$30*$C$5+$AB389/$AC389/2)*$AC389)*EXP(-2*(CO$30*$C$5+$AB389/$AC389/2)*$AC389) + 2*$AC389*$AB389*$C$5</f>
        <v>1.0323230719999998</v>
      </c>
      <c r="CP389">
        <f>(-2*(CP$30*$C$5+$AB389/$AC389/2)*$AC389)*EXP(-2*(CP$30*$C$5+$AB389/$AC389/2)*$AC389) + 2*$AC389*$AB389*$C$5</f>
        <v>1.0323230719999998</v>
      </c>
      <c r="CQ389">
        <f>(-2*(CQ$30*$C$5+$AB389/$AC389/2)*$AC389)*EXP(-2*(CQ$30*$C$5+$AB389/$AC389/2)*$AC389) + 2*$AC389*$AB389*$C$5</f>
        <v>1.0323230719999998</v>
      </c>
      <c r="CR389">
        <f>(-2*(CR$30*$C$5+$AB389/$AC389/2)*$AC389)*EXP(-2*(CR$30*$C$5+$AB389/$AC389/2)*$AC389) + 2*$AC389*$AB389*$C$5</f>
        <v>1.0323230719999998</v>
      </c>
      <c r="CS389">
        <f>(-2*(CS$30*$C$5+$AB389/$AC389/2)*$AC389)*EXP(-2*(CS$30*$C$5+$AB389/$AC389/2)*$AC389) + 2*$AC389*$AB389*$C$5</f>
        <v>1.0323230719999998</v>
      </c>
      <c r="CT389">
        <f>(-2*(CT$30*$C$5+$AB389/$AC389/2)*$AC389)*EXP(-2*(CT$30*$C$5+$AB389/$AC389/2)*$AC389) + 2*$AC389*$AB389*$C$5</f>
        <v>1.0323230719999998</v>
      </c>
      <c r="CU389">
        <f>(-2*(CU$30*$C$5+$AB389/$AC389/2)*$AC389)*EXP(-2*(CU$30*$C$5+$AB389/$AC389/2)*$AC389) + 2*$AC389*$AB389*$C$5</f>
        <v>1.0323230719999998</v>
      </c>
      <c r="CV389">
        <f>(-2*(CV$30*$C$5+$AB389/$AC389/2)*$AC389)*EXP(-2*(CV$30*$C$5+$AB389/$AC389/2)*$AC389) + 2*$AC389*$AB389*$C$5</f>
        <v>1.0323230719999998</v>
      </c>
      <c r="CW389">
        <f>(-2*(CW$30*$C$5+$AB389/$AC389/2)*$AC389)*EXP(-2*(CW$30*$C$5+$AB389/$AC389/2)*$AC389) + 2*$AC389*$AB389*$C$5</f>
        <v>1.0323230719999998</v>
      </c>
      <c r="CX389">
        <f>(-2*(CX$30*$C$5+$AB389/$AC389/2)*$AC389)*EXP(-2*(CX$30*$C$5+$AB389/$AC389/2)*$AC389) + 2*$AC389*$AB389*$C$5</f>
        <v>1.0323230719999998</v>
      </c>
      <c r="CY389">
        <f>(-2*(CY$30*$C$5+$AB389/$AC389/2)*$AC389)*EXP(-2*(CY$30*$C$5+$AB389/$AC389/2)*$AC389) + 2*$AC389*$AB389*$C$5</f>
        <v>1.0323230719999998</v>
      </c>
      <c r="CZ389">
        <f>(-2*(CZ$30*$C$5+$AB389/$AC389/2)*$AC389)*EXP(-2*(CZ$30*$C$5+$AB389/$AC389/2)*$AC389) + 2*$AC389*$AB389*$C$5</f>
        <v>1.0323230719999998</v>
      </c>
      <c r="DA389">
        <f>(-2*(DA$30*$C$5+$AB389/$AC389/2)*$AC389)*EXP(-2*(DA$30*$C$5+$AB389/$AC389/2)*$AC389) + 2*$AC389*$AB389*$C$5</f>
        <v>1.0323230719999998</v>
      </c>
      <c r="DB389">
        <f>(-2*(DB$30*$C$5+$AB389/$AC389/2)*$AC389)*EXP(-2*(DB$30*$C$5+$AB389/$AC389/2)*$AC389) + 2*$AC389*$AB389*$C$5</f>
        <v>1.0323230719999998</v>
      </c>
      <c r="DC389">
        <f>(-2*(DC$30*$C$5+$AB389/$AC389/2)*$AC389)*EXP(-2*(DC$30*$C$5+$AB389/$AC389/2)*$AC389) + 2*$AC389*$AB389*$C$5</f>
        <v>1.0323230719999998</v>
      </c>
      <c r="DD389">
        <f>(-2*(DD$30*$C$5+$AB389/$AC389/2)*$AC389)*EXP(-2*(DD$30*$C$5+$AB389/$AC389/2)*$AC389) + 2*$AC389*$AB389*$C$5</f>
        <v>1.0323230719999998</v>
      </c>
      <c r="DE389">
        <f>(-2*(DE$30*$C$5+$AB389/$AC389/2)*$AC389)*EXP(-2*(DE$30*$C$5+$AB389/$AC389/2)*$AC389) + 2*$AC389*$AB389*$C$5</f>
        <v>1.0323230719999998</v>
      </c>
      <c r="DF389">
        <f>(-2*(DF$30*$C$5+$AB389/$AC389/2)*$AC389)*EXP(-2*(DF$30*$C$5+$AB389/$AC389/2)*$AC389) + 2*$AC389*$AB389*$C$5</f>
        <v>1.0323230719999998</v>
      </c>
      <c r="DG389">
        <f>(-2*(DG$30*$C$5+$AB389/$AC389/2)*$AC389)*EXP(-2*(DG$30*$C$5+$AB389/$AC389/2)*$AC389) + 2*$AC389*$AB389*$C$5</f>
        <v>1.0323230719999998</v>
      </c>
      <c r="DH389">
        <f>(-2*(DH$30*$C$5+$AB389/$AC389/2)*$AC389)*EXP(-2*(DH$30*$C$5+$AB389/$AC389/2)*$AC389) + 2*$AC389*$AB389*$C$5</f>
        <v>1.0323230719999998</v>
      </c>
      <c r="DI389">
        <f>(-2*(DI$30*$C$5+$AB389/$AC389/2)*$AC389)*EXP(-2*(DI$30*$C$5+$AB389/$AC389/2)*$AC389) + 2*$AC389*$AB389*$C$5</f>
        <v>1.0323230719999998</v>
      </c>
      <c r="DJ389">
        <f>(-2*(DJ$30*$C$5+$AB389/$AC389/2)*$AC389)*EXP(-2*(DJ$30*$C$5+$AB389/$AC389/2)*$AC389) + 2*$AC389*$AB389*$C$5</f>
        <v>1.0323230719999998</v>
      </c>
      <c r="DK389">
        <f>(-2*(DK$30*$C$5+$AB389/$AC389/2)*$AC389)*EXP(-2*(DK$30*$C$5+$AB389/$AC389/2)*$AC389) + 2*$AC389*$AB389*$C$5</f>
        <v>1.0323230719999998</v>
      </c>
      <c r="DL389">
        <f>(-2*(DL$30*$C$5+$AB389/$AC389/2)*$AC389)*EXP(-2*(DL$30*$C$5+$AB389/$AC389/2)*$AC389) + 2*$AC389*$AB389*$C$5</f>
        <v>1.0323230719999998</v>
      </c>
      <c r="DM389">
        <f>(-2*(DM$30*$C$5+$AB389/$AC389/2)*$AC389)*EXP(-2*(DM$30*$C$5+$AB389/$AC389/2)*$AC389) + 2*$AC389*$AB389*$C$5</f>
        <v>1.0323230719999998</v>
      </c>
      <c r="DN389">
        <f>(-2*(DN$30*$C$5+$AB389/$AC389/2)*$AC389)*EXP(-2*(DN$30*$C$5+$AB389/$AC389/2)*$AC389) + 2*$AC389*$AB389*$C$5</f>
        <v>1.0323230719999998</v>
      </c>
      <c r="DO389">
        <f>(-2*(DO$30*$C$5+$AB389/$AC389/2)*$AC389)*EXP(-2*(DO$30*$C$5+$AB389/$AC389/2)*$AC389) + 2*$AC389*$AB389*$C$5</f>
        <v>1.0323230719999998</v>
      </c>
      <c r="DP389">
        <f>(-2*(DP$30*$C$5+$AB389/$AC389/2)*$AC389)*EXP(-2*(DP$30*$C$5+$AB389/$AC389/2)*$AC389) + 2*$AC389*$AB389*$C$5</f>
        <v>1.0323230719999998</v>
      </c>
      <c r="DQ389">
        <f>(-2*(DQ$30*$C$5+$AB389/$AC389/2)*$AC389)*EXP(-2*(DQ$30*$C$5+$AB389/$AC389/2)*$AC389) + 2*$AC389*$AB389*$C$5</f>
        <v>1.0323230719999998</v>
      </c>
      <c r="DR389">
        <f>(-2*(DR$30*$C$5+$AB389/$AC389/2)*$AC389)*EXP(-2*(DR$30*$C$5+$AB389/$AC389/2)*$AC389) + 2*$AC389*$AB389*$C$5</f>
        <v>1.0323230719999998</v>
      </c>
      <c r="DS389">
        <f>(-2*(DS$30*$C$5+$AB389/$AC389/2)*$AC389)*EXP(-2*(DS$30*$C$5+$AB389/$AC389/2)*$AC389) + 2*$AC389*$AB389*$C$5</f>
        <v>1.0323230719999998</v>
      </c>
      <c r="DT389">
        <f>(-2*(DT$30*$C$5+$AB389/$AC389/2)*$AC389)*EXP(-2*(DT$30*$C$5+$AB389/$AC389/2)*$AC389) + 2*$AC389*$AB389*$C$5</f>
        <v>1.0323230719999998</v>
      </c>
      <c r="DU389">
        <f>(-2*(DU$30*$C$5+$AB389/$AC389/2)*$AC389)*EXP(-2*(DU$30*$C$5+$AB389/$AC389/2)*$AC389) + 2*$AC389*$AB389*$C$5</f>
        <v>1.0323230719999998</v>
      </c>
      <c r="DV389">
        <f>(-2*(DV$30*$C$5+$AB389/$AC389/2)*$AC389)*EXP(-2*(DV$30*$C$5+$AB389/$AC389/2)*$AC389) + 2*$AC389*$AB389*$C$5</f>
        <v>1.0323230719999998</v>
      </c>
      <c r="DW389">
        <f>(-2*(DW$30*$C$5+$AB389/$AC389/2)*$AC389)*EXP(-2*(DW$30*$C$5+$AB389/$AC389/2)*$AC389) + 2*$AC389*$AB389*$C$5</f>
        <v>1.0323230719999998</v>
      </c>
      <c r="DX389">
        <f>(-2*(DX$30*$C$5+$AB389/$AC389/2)*$AC389)*EXP(-2*(DX$30*$C$5+$AB389/$AC389/2)*$AC389) + 2*$AC389*$AB389*$C$5</f>
        <v>1.0323230719999998</v>
      </c>
      <c r="DY389">
        <f>(-2*(DY$30*$C$5+$AB389/$AC389/2)*$AC389)*EXP(-2*(DY$30*$C$5+$AB389/$AC389/2)*$AC389) + 2*$AC389*$AB389*$C$5</f>
        <v>1.0323230719999998</v>
      </c>
      <c r="DZ389">
        <f>(-2*(DZ$30*$C$5+$AB389/$AC389/2)*$AC389)*EXP(-2*(DZ$30*$C$5+$AB389/$AC389/2)*$AC389) + 2*$AC389*$AB389*$C$5</f>
        <v>1.0323230719999998</v>
      </c>
      <c r="EA389">
        <f>(-2*(EA$30*$C$5+$AB389/$AC389/2)*$AC389)*EXP(-2*(EA$30*$C$5+$AB389/$AC389/2)*$AC389) + 2*$AC389*$AB389*$C$5</f>
        <v>1.0323230719999998</v>
      </c>
      <c r="EB389">
        <f>(-2*(EB$30*$C$5+$AB389/$AC389/2)*$AC389)*EXP(-2*(EB$30*$C$5+$AB389/$AC389/2)*$AC389) + 2*$AC389*$AB389*$C$5</f>
        <v>1.0323230719999998</v>
      </c>
      <c r="EC389">
        <f>(-2*(EC$30*$C$5+$AB389/$AC389/2)*$AC389)*EXP(-2*(EC$30*$C$5+$AB389/$AC389/2)*$AC389) + 2*$AC389*$AB389*$C$5</f>
        <v>1.0323230719999998</v>
      </c>
      <c r="ED389">
        <f>(-2*(ED$30*$C$5+$AB389/$AC389/2)*$AC389)*EXP(-2*(ED$30*$C$5+$AB389/$AC389/2)*$AC389) + 2*$AC389*$AB389*$C$5</f>
        <v>1.0323230719999998</v>
      </c>
      <c r="EE389">
        <f>(-2*(EE$30*$C$5+$AB389/$AC389/2)*$AC389)*EXP(-2*(EE$30*$C$5+$AB389/$AC389/2)*$AC389) + 2*$AC389*$AB389*$C$5</f>
        <v>1.0323230719999998</v>
      </c>
      <c r="EF389">
        <f>(-2*(EF$30*$C$5+$AB389/$AC389/2)*$AC389)*EXP(-2*(EF$30*$C$5+$AB389/$AC389/2)*$AC389) + 2*$AC389*$AB389*$C$5</f>
        <v>1.0323230719999998</v>
      </c>
      <c r="EG389">
        <f>(-2*(EG$30*$C$5+$AB389/$AC389/2)*$AC389)*EXP(-2*(EG$30*$C$5+$AB389/$AC389/2)*$AC389) + 2*$AC389*$AB389*$C$5</f>
        <v>1.0323230719999998</v>
      </c>
      <c r="EH389">
        <f>(-2*(EH$30*$C$5+$AB389/$AC389/2)*$AC389)*EXP(-2*(EH$30*$C$5+$AB389/$AC389/2)*$AC389) + 2*$AC389*$AB389*$C$5</f>
        <v>1.0323230719999998</v>
      </c>
      <c r="EI389">
        <f>(-2*(EI$30*$C$5+$AB389/$AC389/2)*$AC389)*EXP(-2*(EI$30*$C$5+$AB389/$AC389/2)*$AC389) + 2*$AC389*$AB389*$C$5</f>
        <v>1.0323230719999998</v>
      </c>
      <c r="EJ389">
        <f>(-2*(EJ$30*$C$5+$AB389/$AC389/2)*$AC389)*EXP(-2*(EJ$30*$C$5+$AB389/$AC389/2)*$AC389) + 2*$AC389*$AB389*$C$5</f>
        <v>1.0323230719999998</v>
      </c>
      <c r="EK389">
        <f>(-2*(EK$30*$C$5+$AB389/$AC389/2)*$AC389)*EXP(-2*(EK$30*$C$5+$AB389/$AC389/2)*$AC389) + 2*$AC389*$AB389*$C$5</f>
        <v>1.0323230719999998</v>
      </c>
      <c r="EL389">
        <f>(-2*(EL$30*$C$5+$AB389/$AC389/2)*$AC389)*EXP(-2*(EL$30*$C$5+$AB389/$AC389/2)*$AC389) + 2*$AC389*$AB389*$C$5</f>
        <v>1.0323230719999998</v>
      </c>
      <c r="EM389">
        <f>(-2*(EM$30*$C$5+$AB389/$AC389/2)*$AC389)*EXP(-2*(EM$30*$C$5+$AB389/$AC389/2)*$AC389) + 2*$AC389*$AB389*$C$5</f>
        <v>1.0323230719999998</v>
      </c>
      <c r="EN389">
        <f>(-2*(EN$30*$C$5+$AB389/$AC389/2)*$AC389)*EXP(-2*(EN$30*$C$5+$AB389/$AC389/2)*$AC389) + 2*$AC389*$AB389*$C$5</f>
        <v>1.0323230719999998</v>
      </c>
      <c r="EO389">
        <f>(-2*(EO$30*$C$5+$AB389/$AC389/2)*$AC389)*EXP(-2*(EO$30*$C$5+$AB389/$AC389/2)*$AC389) + 2*$AC389*$AB389*$C$5</f>
        <v>1.0323230719999998</v>
      </c>
      <c r="EP389">
        <f>(-2*(EP$30*$C$5+$AB389/$AC389/2)*$AC389)*EXP(-2*(EP$30*$C$5+$AB389/$AC389/2)*$AC389) + 2*$AC389*$AB389*$C$5</f>
        <v>1.0323230719999998</v>
      </c>
      <c r="EQ389">
        <f>(-2*(EQ$30*$C$5+$AB389/$AC389/2)*$AC389)*EXP(-2*(EQ$30*$C$5+$AB389/$AC389/2)*$AC389) + 2*$AC389*$AB389*$C$5</f>
        <v>1.0323230719999998</v>
      </c>
      <c r="ER389">
        <f>(-2*(ER$30*$C$5+$AB389/$AC389/2)*$AC389)*EXP(-2*(ER$30*$C$5+$AB389/$AC389/2)*$AC389) + 2*$AC389*$AB389*$C$5</f>
        <v>1.0323230719999998</v>
      </c>
      <c r="ES389">
        <f>(-2*(ES$30*$C$5+$AB389/$AC389/2)*$AC389)*EXP(-2*(ES$30*$C$5+$AB389/$AC389/2)*$AC389) + 2*$AC389*$AB389*$C$5</f>
        <v>1.0323230719999998</v>
      </c>
      <c r="ET389">
        <f>(-2*(ET$30*$C$5+$AB389/$AC389/2)*$AC389)*EXP(-2*(ET$30*$C$5+$AB389/$AC389/2)*$AC389) + 2*$AC389*$AB389*$C$5</f>
        <v>1.0323230719999998</v>
      </c>
      <c r="EU389">
        <f>(-2*(EU$30*$C$5+$AB389/$AC389/2)*$AC389)*EXP(-2*(EU$30*$C$5+$AB389/$AC389/2)*$AC389) + 2*$AC389*$AB389*$C$5</f>
        <v>1.0323230719999998</v>
      </c>
      <c r="EV389">
        <f>(-2*(EV$30*$C$5+$AB389/$AC389/2)*$AC389)*EXP(-2*(EV$30*$C$5+$AB389/$AC389/2)*$AC389) + 2*$AC389*$AB389*$C$5</f>
        <v>1.0323230719999998</v>
      </c>
      <c r="EW389">
        <f>(-2*(EW$30*$C$5+$AB389/$AC389/2)*$AC389)*EXP(-2*(EW$30*$C$5+$AB389/$AC389/2)*$AC389) + 2*$AC389*$AB389*$C$5</f>
        <v>1.0323230719999998</v>
      </c>
      <c r="EX389">
        <f>(-2*(EX$30*$C$5+$AB389/$AC389/2)*$AC389)*EXP(-2*(EX$30*$C$5+$AB389/$AC389/2)*$AC389) + 2*$AC389*$AB389*$C$5</f>
        <v>1.0323230719999998</v>
      </c>
      <c r="EY389">
        <f>(-2*(EY$30*$C$5+$AB389/$AC389/2)*$AC389)*EXP(-2*(EY$30*$C$5+$AB389/$AC389/2)*$AC389) + 2*$AC389*$AB389*$C$5</f>
        <v>1.0323230719999998</v>
      </c>
      <c r="EZ389">
        <f>(-2*(EZ$30*$C$5+$AB389/$AC389/2)*$AC389)*EXP(-2*(EZ$30*$C$5+$AB389/$AC389/2)*$AC389) + 2*$AC389*$AB389*$C$5</f>
        <v>1.0323230719999998</v>
      </c>
      <c r="FA389">
        <f>(-2*(FA$30*$C$5+$AB389/$AC389/2)*$AC389)*EXP(-2*(FA$30*$C$5+$AB389/$AC389/2)*$AC389) + 2*$AC389*$AB389*$C$5</f>
        <v>1.0323230719999998</v>
      </c>
      <c r="FB389">
        <f>(-2*(FB$30*$C$5+$AB389/$AC389/2)*$AC389)*EXP(-2*(FB$30*$C$5+$AB389/$AC389/2)*$AC389) + 2*$AC389*$AB389*$C$5</f>
        <v>1.0323230719999998</v>
      </c>
      <c r="FC389">
        <f>(-2*(FC$30*$C$5+$AB389/$AC389/2)*$AC389)*EXP(-2*(FC$30*$C$5+$AB389/$AC389/2)*$AC389) + 2*$AC389*$AB389*$C$5</f>
        <v>1.0323230719999998</v>
      </c>
      <c r="FD389">
        <f>(-2*(FD$30*$C$5+$AB389/$AC389/2)*$AC389)*EXP(-2*(FD$30*$C$5+$AB389/$AC389/2)*$AC389) + 2*$AC389*$AB389*$C$5</f>
        <v>1.0323230719999998</v>
      </c>
      <c r="FE389">
        <f>(-2*(FE$30*$C$5+$AB389/$AC389/2)*$AC389)*EXP(-2*(FE$30*$C$5+$AB389/$AC389/2)*$AC389) + 2*$AC389*$AB389*$C$5</f>
        <v>1.0323230719999998</v>
      </c>
      <c r="FF389">
        <f>(-2*(FF$30*$C$5+$AB389/$AC389/2)*$AC389)*EXP(-2*(FF$30*$C$5+$AB389/$AC389/2)*$AC389) + 2*$AC389*$AB389*$C$5</f>
        <v>1.0323230719999998</v>
      </c>
      <c r="FG389">
        <f>(-2*(FG$30*$C$5+$AB389/$AC389/2)*$AC389)*EXP(-2*(FG$30*$C$5+$AB389/$AC389/2)*$AC389) + 2*$AC389*$AB389*$C$5</f>
        <v>1.0323230719999998</v>
      </c>
      <c r="FH389">
        <f>(-2*(FH$30*$C$5+$AB389/$AC389/2)*$AC389)*EXP(-2*(FH$30*$C$5+$AB389/$AC389/2)*$AC389) + 2*$AC389*$AB389*$C$5</f>
        <v>1.0323230719999998</v>
      </c>
      <c r="FI389">
        <f>(-2*(FI$30*$C$5+$AB389/$AC389/2)*$AC389)*EXP(-2*(FI$30*$C$5+$AB389/$AC389/2)*$AC389) + 2*$AC389*$AB389*$C$5</f>
        <v>1.0323230719999998</v>
      </c>
      <c r="FJ389">
        <f>(-2*(FJ$30*$C$5+$AB389/$AC389/2)*$AC389)*EXP(-2*(FJ$30*$C$5+$AB389/$AC389/2)*$AC389) + 2*$AC389*$AB389*$C$5</f>
        <v>1.0323230719999998</v>
      </c>
      <c r="FK389">
        <f>(-2*(FK$30*$C$5+$AB389/$AC389/2)*$AC389)*EXP(-2*(FK$30*$C$5+$AB389/$AC389/2)*$AC389) + 2*$AC389*$AB389*$C$5</f>
        <v>1.0323230719999998</v>
      </c>
      <c r="FL389">
        <f>(-2*(FL$30*$C$5+$AB389/$AC389/2)*$AC389)*EXP(-2*(FL$30*$C$5+$AB389/$AC389/2)*$AC389) + 2*$AC389*$AB389*$C$5</f>
        <v>1.0323230719999998</v>
      </c>
      <c r="FM389">
        <f>(-2*(FM$30*$C$5+$AB389/$AC389/2)*$AC389)*EXP(-2*(FM$30*$C$5+$AB389/$AC389/2)*$AC389) + 2*$AC389*$AB389*$C$5</f>
        <v>1.0323230719999998</v>
      </c>
      <c r="FN389">
        <f>(-2*(FN$30*$C$5+$AB389/$AC389/2)*$AC389)*EXP(-2*(FN$30*$C$5+$AB389/$AC389/2)*$AC389) + 2*$AC389*$AB389*$C$5</f>
        <v>1.0323230719999998</v>
      </c>
      <c r="FO389">
        <f>(-2*(FO$30*$C$5+$AB389/$AC389/2)*$AC389)*EXP(-2*(FO$30*$C$5+$AB389/$AC389/2)*$AC389) + 2*$AC389*$AB389*$C$5</f>
        <v>1.0323230719999998</v>
      </c>
      <c r="FP389">
        <f>(-2*(FP$30*$C$5+$AB389/$AC389/2)*$AC389)*EXP(-2*(FP$30*$C$5+$AB389/$AC389/2)*$AC389) + 2*$AC389*$AB389*$C$5</f>
        <v>1.0323230719999998</v>
      </c>
      <c r="FQ389">
        <f>(-2*(FQ$30*$C$5+$AB389/$AC389/2)*$AC389)*EXP(-2*(FQ$30*$C$5+$AB389/$AC389/2)*$AC389) + 2*$AC389*$AB389*$C$5</f>
        <v>1.0323230719999998</v>
      </c>
      <c r="FR389">
        <f>(-2*(FR$30*$C$5+$AB389/$AC389/2)*$AC389)*EXP(-2*(FR$30*$C$5+$AB389/$AC389/2)*$AC389) + 2*$AC389*$AB389*$C$5</f>
        <v>1.0323230719999998</v>
      </c>
      <c r="FS389">
        <f>(-2*(FS$30*$C$5+$AB389/$AC389/2)*$AC389)*EXP(-2*(FS$30*$C$5+$AB389/$AC389/2)*$AC389) + 2*$AC389*$AB389*$C$5</f>
        <v>1.0323230719999998</v>
      </c>
      <c r="FT389">
        <f>(-2*(FT$30*$C$5+$AB389/$AC389/2)*$AC389)*EXP(-2*(FT$30*$C$5+$AB389/$AC389/2)*$AC389) + 2*$AC389*$AB389*$C$5</f>
        <v>1.0323230719999998</v>
      </c>
      <c r="FU389">
        <f>(-2*(FU$30*$C$5+$AB389/$AC389/2)*$AC389)*EXP(-2*(FU$30*$C$5+$AB389/$AC389/2)*$AC389) + 2*$AC389*$AB389*$C$5</f>
        <v>1.0323230719999998</v>
      </c>
      <c r="FV389">
        <f>(-2*(FV$30*$C$5+$AB389/$AC389/2)*$AC389)*EXP(-2*(FV$30*$C$5+$AB389/$AC389/2)*$AC389) + 2*$AC389*$AB389*$C$5</f>
        <v>1.0323230719999998</v>
      </c>
      <c r="FW389">
        <f>(-2*(FW$30*$C$5+$AB389/$AC389/2)*$AC389)*EXP(-2*(FW$30*$C$5+$AB389/$AC389/2)*$AC389) + 2*$AC389*$AB389*$C$5</f>
        <v>1.0323230719999998</v>
      </c>
      <c r="FX389">
        <f>(-2*(FX$30*$C$5+$AB389/$AC389/2)*$AC389)*EXP(-2*(FX$30*$C$5+$AB389/$AC389/2)*$AC389) + 2*$AC389*$AB389*$C$5</f>
        <v>1.0323230719999998</v>
      </c>
      <c r="FY389">
        <f>(-2*(FY$30*$C$5+$AB389/$AC389/2)*$AC389)*EXP(-2*(FY$30*$C$5+$AB389/$AC389/2)*$AC389) + 2*$AC389*$AB389*$C$5</f>
        <v>1.0323230719999998</v>
      </c>
      <c r="FZ389">
        <f>(-2*(FZ$30*$C$5+$AB389/$AC389/2)*$AC389)*EXP(-2*(FZ$30*$C$5+$AB389/$AC389/2)*$AC389) + 2*$AC389*$AB389*$C$5</f>
        <v>1.0323230719999998</v>
      </c>
      <c r="GA389">
        <f>(-2*(GA$30*$C$5+$AB389/$AC389/2)*$AC389)*EXP(-2*(GA$30*$C$5+$AB389/$AC389/2)*$AC389) + 2*$AC389*$AB389*$C$5</f>
        <v>1.0323230719999998</v>
      </c>
      <c r="GB389">
        <f>(-2*(GB$30*$C$5+$AB389/$AC389/2)*$AC389)*EXP(-2*(GB$30*$C$5+$AB389/$AC389/2)*$AC389) + 2*$AC389*$AB389*$C$5</f>
        <v>1.0323230719999998</v>
      </c>
      <c r="GC389">
        <f>(-2*(GC$30*$C$5+$AB389/$AC389/2)*$AC389)*EXP(-2*(GC$30*$C$5+$AB389/$AC389/2)*$AC389) + 2*$AC389*$AB389*$C$5</f>
        <v>1.0323230719999998</v>
      </c>
      <c r="GD389">
        <f>(-2*(GD$30*$C$5+$AB389/$AC389/2)*$AC389)*EXP(-2*(GD$30*$C$5+$AB389/$AC389/2)*$AC389) + 2*$AC389*$AB389*$C$5</f>
        <v>1.0323230719999998</v>
      </c>
      <c r="GE389">
        <f>(-2*(GE$30*$C$5+$AB389/$AC389/2)*$AC389)*EXP(-2*(GE$30*$C$5+$AB389/$AC389/2)*$AC389) + 2*$AC389*$AB389*$C$5</f>
        <v>1.0323230719999998</v>
      </c>
      <c r="GF389">
        <f>(-2*(GF$30*$C$5+$AB389/$AC389/2)*$AC389)*EXP(-2*(GF$30*$C$5+$AB389/$AC389/2)*$AC389) + 2*$AC389*$AB389*$C$5</f>
        <v>1.0323230719999998</v>
      </c>
      <c r="GG389">
        <f>(-2*(GG$30*$C$5+$AB389/$AC389/2)*$AC389)*EXP(-2*(GG$30*$C$5+$AB389/$AC389/2)*$AC389) + 2*$AC389*$AB389*$C$5</f>
        <v>1.0323230719999998</v>
      </c>
      <c r="GH389">
        <f>(-2*(GH$30*$C$5+$AB389/$AC389/2)*$AC389)*EXP(-2*(GH$30*$C$5+$AB389/$AC389/2)*$AC389) + 2*$AC389*$AB389*$C$5</f>
        <v>1.0323230719999998</v>
      </c>
      <c r="GI389">
        <f>(-2*(GI$30*$C$5+$AB389/$AC389/2)*$AC389)*EXP(-2*(GI$30*$C$5+$AB389/$AC389/2)*$AC389) + 2*$AC389*$AB389*$C$5</f>
        <v>1.0323230719999998</v>
      </c>
      <c r="GJ389">
        <f>(-2*(GJ$30*$C$5+$AB389/$AC389/2)*$AC389)*EXP(-2*(GJ$30*$C$5+$AB389/$AC389/2)*$AC389) + 2*$AC389*$AB389*$C$5</f>
        <v>1.0323230719999998</v>
      </c>
      <c r="GK389">
        <f>(-2*(GK$30*$C$5+$AB389/$AC389/2)*$AC389)*EXP(-2*(GK$30*$C$5+$AB389/$AC389/2)*$AC389) + 2*$AC389*$AB389*$C$5</f>
        <v>1.0323230719999998</v>
      </c>
      <c r="GL389">
        <f>(-2*(GL$30*$C$5+$AB389/$AC389/2)*$AC389)*EXP(-2*(GL$30*$C$5+$AB389/$AC389/2)*$AC389) + 2*$AC389*$AB389*$C$5</f>
        <v>1.0323230719999998</v>
      </c>
      <c r="GM389">
        <f>(-2*(GM$30*$C$5+$AB389/$AC389/2)*$AC389)*EXP(-2*(GM$30*$C$5+$AB389/$AC389/2)*$AC389) + 2*$AC389*$AB389*$C$5</f>
        <v>1.0323230719999998</v>
      </c>
      <c r="GN389">
        <f>(-2*(GN$30*$C$5+$AB389/$AC389/2)*$AC389)*EXP(-2*(GN$30*$C$5+$AB389/$AC389/2)*$AC389) + 2*$AC389*$AB389*$C$5</f>
        <v>1.0323230719999998</v>
      </c>
      <c r="GO389">
        <f>(-2*(GO$30*$C$5+$AB389/$AC389/2)*$AC389)*EXP(-2*(GO$30*$C$5+$AB389/$AC389/2)*$AC389) + 2*$AC389*$AB389*$C$5</f>
        <v>1.0323230719999998</v>
      </c>
      <c r="GP389">
        <f>(-2*(GP$30*$C$5+$AB389/$AC389/2)*$AC389)*EXP(-2*(GP$30*$C$5+$AB389/$AC389/2)*$AC389) + 2*$AC389*$AB389*$C$5</f>
        <v>1.0323230719999998</v>
      </c>
      <c r="GQ389">
        <f>(-2*(GQ$30*$C$5+$AB389/$AC389/2)*$AC389)*EXP(-2*(GQ$30*$C$5+$AB389/$AC389/2)*$AC389) + 2*$AC389*$AB389*$C$5</f>
        <v>1.0323230719999998</v>
      </c>
      <c r="GR389">
        <f>(-2*(GR$30*$C$5+$AB389/$AC389/2)*$AC389)*EXP(-2*(GR$30*$C$5+$AB389/$AC389/2)*$AC389) + 2*$AC389*$AB389*$C$5</f>
        <v>1.0323230719999998</v>
      </c>
      <c r="GS389">
        <f>(-2*(GS$30*$C$5+$AB389/$AC389/2)*$AC389)*EXP(-2*(GS$30*$C$5+$AB389/$AC389/2)*$AC389) + 2*$AC389*$AB389*$C$5</f>
        <v>1.0323230719999998</v>
      </c>
      <c r="GT389">
        <f>(-2*(GT$30*$C$5+$AB389/$AC389/2)*$AC389)*EXP(-2*(GT$30*$C$5+$AB389/$AC389/2)*$AC389) + 2*$AC389*$AB389*$C$5</f>
        <v>1.0323230719999998</v>
      </c>
      <c r="GU389">
        <f>(-2*(GU$30*$C$5+$AB389/$AC389/2)*$AC389)*EXP(-2*(GU$30*$C$5+$AB389/$AC389/2)*$AC389) + 2*$AC389*$AB389*$C$5</f>
        <v>1.0323230719999998</v>
      </c>
      <c r="GV389">
        <f>(-2*(GV$30*$C$5+$AB389/$AC389/2)*$AC389)*EXP(-2*(GV$30*$C$5+$AB389/$AC389/2)*$AC389) + 2*$AC389*$AB389*$C$5</f>
        <v>1.0323230719999998</v>
      </c>
      <c r="GW389">
        <f>(-2*(GW$30*$C$5+$AB389/$AC389/2)*$AC389)*EXP(-2*(GW$30*$C$5+$AB389/$AC389/2)*$AC389) + 2*$AC389*$AB389*$C$5</f>
        <v>1.0323230719999998</v>
      </c>
      <c r="GX389">
        <f>(-2*(GX$30*$C$5+$AB389/$AC389/2)*$AC389)*EXP(-2*(GX$30*$C$5+$AB389/$AC389/2)*$AC389) + 2*$AC389*$AB389*$C$5</f>
        <v>1.0323230719999998</v>
      </c>
      <c r="GY389">
        <f>(-2*(GY$30*$C$5+$AB389/$AC389/2)*$AC389)*EXP(-2*(GY$30*$C$5+$AB389/$AC389/2)*$AC389) + 2*$AC389*$AB389*$C$5</f>
        <v>1.0323230719999998</v>
      </c>
      <c r="GZ389">
        <f>(-2*(GZ$30*$C$5+$AB389/$AC389/2)*$AC389)*EXP(-2*(GZ$30*$C$5+$AB389/$AC389/2)*$AC389) + 2*$AC389*$AB389*$C$5</f>
        <v>1.0323230719999998</v>
      </c>
      <c r="HA389">
        <f>(-2*(HA$30*$C$5+$AB389/$AC389/2)*$AC389)*EXP(-2*(HA$30*$C$5+$AB389/$AC389/2)*$AC389) + 2*$AC389*$AB389*$C$5</f>
        <v>1.0323230719999998</v>
      </c>
      <c r="HB389">
        <f>(-2*(HB$30*$C$5+$AB389/$AC389/2)*$AC389)*EXP(-2*(HB$30*$C$5+$AB389/$AC389/2)*$AC389) + 2*$AC389*$AB389*$C$5</f>
        <v>1.0323230719999998</v>
      </c>
      <c r="HC389">
        <f>(-2*(HC$30*$C$5+$AB389/$AC389/2)*$AC389)*EXP(-2*(HC$30*$C$5+$AB389/$AC389/2)*$AC389) + 2*$AC389*$AB389*$C$5</f>
        <v>1.0323230719999998</v>
      </c>
      <c r="HD389">
        <f>(-2*(HD$30*$C$5+$AB389/$AC389/2)*$AC389)*EXP(-2*(HD$30*$C$5+$AB389/$AC389/2)*$AC389) + 2*$AC389*$AB389*$C$5</f>
        <v>1.0323230719999998</v>
      </c>
      <c r="HE389">
        <f>(-2*(HE$30*$C$5+$AB389/$AC389/2)*$AC389)*EXP(-2*(HE$30*$C$5+$AB389/$AC389/2)*$AC389) + 2*$AC389*$AB389*$C$5</f>
        <v>1.0323230719999998</v>
      </c>
      <c r="HF389">
        <f>(-2*(HF$30*$C$5+$AB389/$AC389/2)*$AC389)*EXP(-2*(HF$30*$C$5+$AB389/$AC389/2)*$AC389) + 2*$AC389*$AB389*$C$5</f>
        <v>1.0323230719999998</v>
      </c>
      <c r="HG389">
        <f>(-2*(HG$30*$C$5+$AB389/$AC389/2)*$AC389)*EXP(-2*(HG$30*$C$5+$AB389/$AC389/2)*$AC389) + 2*$AC389*$AB389*$C$5</f>
        <v>1.0323230719999998</v>
      </c>
      <c r="HH389">
        <f>(-2*(HH$30*$C$5+$AB389/$AC389/2)*$AC389)*EXP(-2*(HH$30*$C$5+$AB389/$AC389/2)*$AC389) + 2*$AC389*$AB389*$C$5</f>
        <v>1.0323230719999998</v>
      </c>
      <c r="HI389">
        <f>(-2*(HI$30*$C$5+$AB389/$AC389/2)*$AC389)*EXP(-2*(HI$30*$C$5+$AB389/$AC389/2)*$AC389) + 2*$AC389*$AB389*$C$5</f>
        <v>1.0323230719999998</v>
      </c>
      <c r="HJ389">
        <f>(-2*(HJ$30*$C$5+$AB389/$AC389/2)*$AC389)*EXP(-2*(HJ$30*$C$5+$AB389/$AC389/2)*$AC389) + 2*$AC389*$AB389*$C$5</f>
        <v>1.0323230719999998</v>
      </c>
      <c r="HK389">
        <f>(-2*(HK$30*$C$5+$AB389/$AC389/2)*$AC389)*EXP(-2*(HK$30*$C$5+$AB389/$AC389/2)*$AC389) + 2*$AC389*$AB389*$C$5</f>
        <v>1.0323230719999998</v>
      </c>
      <c r="HL389">
        <f>(-2*(HL$30*$C$5+$AB389/$AC389/2)*$AC389)*EXP(-2*(HL$30*$C$5+$AB389/$AC389/2)*$AC389) + 2*$AC389*$AB389*$C$5</f>
        <v>1.0323230719999998</v>
      </c>
      <c r="HM389">
        <f>(-2*(HM$30*$C$5+$AB389/$AC389/2)*$AC389)*EXP(-2*(HM$30*$C$5+$AB389/$AC389/2)*$AC389) + 2*$AC389*$AB389*$C$5</f>
        <v>1.0323230719999998</v>
      </c>
      <c r="HN389">
        <f>(-2*(HN$30*$C$5+$AB389/$AC389/2)*$AC389)*EXP(-2*(HN$30*$C$5+$AB389/$AC389/2)*$AC389) + 2*$AC389*$AB389*$C$5</f>
        <v>1.0323230719999998</v>
      </c>
      <c r="HO389">
        <f>(-2*(HO$30*$C$5+$AB389/$AC389/2)*$AC389)*EXP(-2*(HO$30*$C$5+$AB389/$AC389/2)*$AC389) + 2*$AC389*$AB389*$C$5</f>
        <v>1.0323230719999998</v>
      </c>
      <c r="HP389">
        <f>(-2*(HP$30*$C$5+$AB389/$AC389/2)*$AC389)*EXP(-2*(HP$30*$C$5+$AB389/$AC389/2)*$AC389) + 2*$AC389*$AB389*$C$5</f>
        <v>1.0323230719999998</v>
      </c>
      <c r="HQ389">
        <f>(-2*(HQ$30*$C$5+$AB389/$AC389/2)*$AC389)*EXP(-2*(HQ$30*$C$5+$AB389/$AC389/2)*$AC389) + 2*$AC389*$AB389*$C$5</f>
        <v>1.0323230719999998</v>
      </c>
      <c r="HR389">
        <f>(-2*(HR$30*$C$5+$AB389/$AC389/2)*$AC389)*EXP(-2*(HR$30*$C$5+$AB389/$AC389/2)*$AC389) + 2*$AC389*$AB389*$C$5</f>
        <v>1.0323230719999998</v>
      </c>
      <c r="HS389">
        <f>(-2*(HS$30*$C$5+$AB389/$AC389/2)*$AC389)*EXP(-2*(HS$30*$C$5+$AB389/$AC389/2)*$AC389) + 2*$AC389*$AB389*$C$5</f>
        <v>1.0323230719999998</v>
      </c>
      <c r="HT389">
        <f>(-2*(HT$30*$C$5+$AB389/$AC389/2)*$AC389)*EXP(-2*(HT$30*$C$5+$AB389/$AC389/2)*$AC389) + 2*$AC389*$AB389*$C$5</f>
        <v>1.0323230719999998</v>
      </c>
      <c r="HU389">
        <f>(-2*(HU$30*$C$5+$AB389/$AC389/2)*$AC389)*EXP(-2*(HU$30*$C$5+$AB389/$AC389/2)*$AC389) + 2*$AC389*$AB389*$C$5</f>
        <v>1.0323230719999998</v>
      </c>
      <c r="HV389">
        <f>(-2*(HV$30*$C$5+$AB389/$AC389/2)*$AC389)*EXP(-2*(HV$30*$C$5+$AB389/$AC389/2)*$AC389) + 2*$AC389*$AB389*$C$5</f>
        <v>1.0323230719999998</v>
      </c>
      <c r="HW389">
        <f>(-2*(HW$30*$C$5+$AB389/$AC389/2)*$AC389)*EXP(-2*(HW$30*$C$5+$AB389/$AC389/2)*$AC389) + 2*$AC389*$AB389*$C$5</f>
        <v>1.0323230719999998</v>
      </c>
    </row>
    <row r="390" spans="5:231">
      <c r="E390" s="116">
        <f t="shared" si="51"/>
        <v>3581</v>
      </c>
      <c r="F390" s="106">
        <f>EXP(-2*($E390-1)/$C$8*$C$5*($C$3*'UL FRMPL'!H$35-'UL FRMPL'!$H$35)/1000)</f>
        <v>0.27515964018019617</v>
      </c>
      <c r="G390" s="130"/>
      <c r="H390" s="130">
        <f t="shared" si="48"/>
        <v>0.65590106302130502</v>
      </c>
      <c r="N390">
        <f t="shared" si="49"/>
        <v>0.65590106302130502</v>
      </c>
      <c r="O390">
        <f t="shared" si="50"/>
        <v>0.10118909468145283</v>
      </c>
      <c r="P390">
        <f t="shared" si="55"/>
        <v>9.0949861799000803E-2</v>
      </c>
      <c r="Q390">
        <f t="shared" si="54"/>
        <v>8.1746727622156651E-2</v>
      </c>
      <c r="R390">
        <f t="shared" si="54"/>
        <v>7.3474850260899296E-2</v>
      </c>
      <c r="S390">
        <f t="shared" si="54"/>
        <v>6.603999668114359E-2</v>
      </c>
      <c r="T390">
        <f t="shared" si="54"/>
        <v>5.9357469204212525E-2</v>
      </c>
      <c r="U390">
        <f t="shared" si="54"/>
        <v>5.3351140632856037E-2</v>
      </c>
      <c r="V390">
        <f t="shared" si="54"/>
        <v>4.7952587011994452E-2</v>
      </c>
      <c r="W390">
        <f t="shared" si="54"/>
        <v>4.3100308144617142E-2</v>
      </c>
      <c r="X390">
        <f t="shared" si="54"/>
        <v>3.8739026982971679E-2</v>
      </c>
      <c r="AB390" s="116">
        <f t="shared" si="53"/>
        <v>359</v>
      </c>
      <c r="AC390">
        <f>($C$3*'UL FRMPL'!H$35-'UL FRMPL'!$H$35)/1000</f>
        <v>1.441792</v>
      </c>
      <c r="AE390">
        <f>(-2*(AE$30*$C$5+$AB390/$AC390/2)*$AC390)*EXP(-2*(AE$30*$C$5+$AB390/$AC390/2)*$AC390) + 2*$AC390*$AB390*$C$5</f>
        <v>1.0352066560000002</v>
      </c>
      <c r="AF390">
        <f>(-2*(AF$30*$C$5+$AB390/$AC390/2)*$AC390)*EXP(-2*(AF$30*$C$5+$AB390/$AC390/2)*$AC390) + 2*$AC390*$AB390*$C$5</f>
        <v>1.0352066560000002</v>
      </c>
      <c r="AG390">
        <f>(-2*(AG$30*$C$5+$AB390/$AC390/2)*$AC390)*EXP(-2*(AG$30*$C$5+$AB390/$AC390/2)*$AC390) + 2*$AC390*$AB390*$C$5</f>
        <v>1.0352066560000002</v>
      </c>
      <c r="AH390">
        <f>(-2*(AH$30*$C$5+$AB390/$AC390/2)*$AC390)*EXP(-2*(AH$30*$C$5+$AB390/$AC390/2)*$AC390) + 2*$AC390*$AB390*$C$5</f>
        <v>1.0352066560000002</v>
      </c>
      <c r="AI390">
        <f>(-2*(AI$30*$C$5+$AB390/$AC390/2)*$AC390)*EXP(-2*(AI$30*$C$5+$AB390/$AC390/2)*$AC390) + 2*$AC390*$AB390*$C$5</f>
        <v>1.0352066560000002</v>
      </c>
      <c r="AJ390">
        <f>(-2*(AJ$30*$C$5+$AB390/$AC390/2)*$AC390)*EXP(-2*(AJ$30*$C$5+$AB390/$AC390/2)*$AC390) + 2*$AC390*$AB390*$C$5</f>
        <v>1.0352066560000002</v>
      </c>
      <c r="AK390">
        <f>(-2*(AK$30*$C$5+$AB390/$AC390/2)*$AC390)*EXP(-2*(AK$30*$C$5+$AB390/$AC390/2)*$AC390) + 2*$AC390*$AB390*$C$5</f>
        <v>1.0352066560000002</v>
      </c>
      <c r="AL390">
        <f>(-2*(AL$30*$C$5+$AB390/$AC390/2)*$AC390)*EXP(-2*(AL$30*$C$5+$AB390/$AC390/2)*$AC390) + 2*$AC390*$AB390*$C$5</f>
        <v>1.0352066560000002</v>
      </c>
      <c r="AM390">
        <f>(-2*(AM$30*$C$5+$AB390/$AC390/2)*$AC390)*EXP(-2*(AM$30*$C$5+$AB390/$AC390/2)*$AC390) + 2*$AC390*$AB390*$C$5</f>
        <v>1.0352066560000002</v>
      </c>
      <c r="AN390">
        <f>(-2*(AN$30*$C$5+$AB390/$AC390/2)*$AC390)*EXP(-2*(AN$30*$C$5+$AB390/$AC390/2)*$AC390) + 2*$AC390*$AB390*$C$5</f>
        <v>1.0352066560000002</v>
      </c>
      <c r="AO390">
        <f>(-2*(AO$30*$C$5+$AB390/$AC390/2)*$AC390)*EXP(-2*(AO$30*$C$5+$AB390/$AC390/2)*$AC390) + 2*$AC390*$AB390*$C$5</f>
        <v>1.0352066560000002</v>
      </c>
      <c r="AP390">
        <f>(-2*(AP$30*$C$5+$AB390/$AC390/2)*$AC390)*EXP(-2*(AP$30*$C$5+$AB390/$AC390/2)*$AC390) + 2*$AC390*$AB390*$C$5</f>
        <v>1.0352066560000002</v>
      </c>
      <c r="AQ390">
        <f>(-2*(AQ$30*$C$5+$AB390/$AC390/2)*$AC390)*EXP(-2*(AQ$30*$C$5+$AB390/$AC390/2)*$AC390) + 2*$AC390*$AB390*$C$5</f>
        <v>1.0352066560000002</v>
      </c>
      <c r="AR390">
        <f>(-2*(AR$30*$C$5+$AB390/$AC390/2)*$AC390)*EXP(-2*(AR$30*$C$5+$AB390/$AC390/2)*$AC390) + 2*$AC390*$AB390*$C$5</f>
        <v>1.0352066560000002</v>
      </c>
      <c r="AS390">
        <f>(-2*(AS$30*$C$5+$AB390/$AC390/2)*$AC390)*EXP(-2*(AS$30*$C$5+$AB390/$AC390/2)*$AC390) + 2*$AC390*$AB390*$C$5</f>
        <v>1.0352066560000002</v>
      </c>
      <c r="AT390">
        <f>(-2*(AT$30*$C$5+$AB390/$AC390/2)*$AC390)*EXP(-2*(AT$30*$C$5+$AB390/$AC390/2)*$AC390) + 2*$AC390*$AB390*$C$5</f>
        <v>1.0352066560000002</v>
      </c>
      <c r="AU390">
        <f>(-2*(AU$30*$C$5+$AB390/$AC390/2)*$AC390)*EXP(-2*(AU$30*$C$5+$AB390/$AC390/2)*$AC390) + 2*$AC390*$AB390*$C$5</f>
        <v>1.0352066560000002</v>
      </c>
      <c r="AV390">
        <f>(-2*(AV$30*$C$5+$AB390/$AC390/2)*$AC390)*EXP(-2*(AV$30*$C$5+$AB390/$AC390/2)*$AC390) + 2*$AC390*$AB390*$C$5</f>
        <v>1.0352066560000002</v>
      </c>
      <c r="AW390">
        <f>(-2*(AW$30*$C$5+$AB390/$AC390/2)*$AC390)*EXP(-2*(AW$30*$C$5+$AB390/$AC390/2)*$AC390) + 2*$AC390*$AB390*$C$5</f>
        <v>1.0352066560000002</v>
      </c>
      <c r="AX390">
        <f>(-2*(AX$30*$C$5+$AB390/$AC390/2)*$AC390)*EXP(-2*(AX$30*$C$5+$AB390/$AC390/2)*$AC390) + 2*$AC390*$AB390*$C$5</f>
        <v>1.0352066560000002</v>
      </c>
      <c r="AY390">
        <f>(-2*(AY$30*$C$5+$AB390/$AC390/2)*$AC390)*EXP(-2*(AY$30*$C$5+$AB390/$AC390/2)*$AC390) + 2*$AC390*$AB390*$C$5</f>
        <v>1.0352066560000002</v>
      </c>
      <c r="AZ390">
        <f>(-2*(AZ$30*$C$5+$AB390/$AC390/2)*$AC390)*EXP(-2*(AZ$30*$C$5+$AB390/$AC390/2)*$AC390) + 2*$AC390*$AB390*$C$5</f>
        <v>1.0352066560000002</v>
      </c>
      <c r="BA390">
        <f>(-2*(BA$30*$C$5+$AB390/$AC390/2)*$AC390)*EXP(-2*(BA$30*$C$5+$AB390/$AC390/2)*$AC390) + 2*$AC390*$AB390*$C$5</f>
        <v>1.0352066560000002</v>
      </c>
      <c r="BB390">
        <f>(-2*(BB$30*$C$5+$AB390/$AC390/2)*$AC390)*EXP(-2*(BB$30*$C$5+$AB390/$AC390/2)*$AC390) + 2*$AC390*$AB390*$C$5</f>
        <v>1.0352066560000002</v>
      </c>
      <c r="BC390">
        <f>(-2*(BC$30*$C$5+$AB390/$AC390/2)*$AC390)*EXP(-2*(BC$30*$C$5+$AB390/$AC390/2)*$AC390) + 2*$AC390*$AB390*$C$5</f>
        <v>1.0352066560000002</v>
      </c>
      <c r="BD390">
        <f>(-2*(BD$30*$C$5+$AB390/$AC390/2)*$AC390)*EXP(-2*(BD$30*$C$5+$AB390/$AC390/2)*$AC390) + 2*$AC390*$AB390*$C$5</f>
        <v>1.0352066560000002</v>
      </c>
      <c r="BE390">
        <f>(-2*(BE$30*$C$5+$AB390/$AC390/2)*$AC390)*EXP(-2*(BE$30*$C$5+$AB390/$AC390/2)*$AC390) + 2*$AC390*$AB390*$C$5</f>
        <v>1.0352066560000002</v>
      </c>
      <c r="BF390">
        <f>(-2*(BF$30*$C$5+$AB390/$AC390/2)*$AC390)*EXP(-2*(BF$30*$C$5+$AB390/$AC390/2)*$AC390) + 2*$AC390*$AB390*$C$5</f>
        <v>1.0352066560000002</v>
      </c>
      <c r="BG390">
        <f>(-2*(BG$30*$C$5+$AB390/$AC390/2)*$AC390)*EXP(-2*(BG$30*$C$5+$AB390/$AC390/2)*$AC390) + 2*$AC390*$AB390*$C$5</f>
        <v>1.0352066560000002</v>
      </c>
      <c r="BH390">
        <f>(-2*(BH$30*$C$5+$AB390/$AC390/2)*$AC390)*EXP(-2*(BH$30*$C$5+$AB390/$AC390/2)*$AC390) + 2*$AC390*$AB390*$C$5</f>
        <v>1.0352066560000002</v>
      </c>
      <c r="BI390">
        <f>(-2*(BI$30*$C$5+$AB390/$AC390/2)*$AC390)*EXP(-2*(BI$30*$C$5+$AB390/$AC390/2)*$AC390) + 2*$AC390*$AB390*$C$5</f>
        <v>1.0352066560000002</v>
      </c>
      <c r="BJ390">
        <f>(-2*(BJ$30*$C$5+$AB390/$AC390/2)*$AC390)*EXP(-2*(BJ$30*$C$5+$AB390/$AC390/2)*$AC390) + 2*$AC390*$AB390*$C$5</f>
        <v>1.0352066560000002</v>
      </c>
      <c r="BK390">
        <f>(-2*(BK$30*$C$5+$AB390/$AC390/2)*$AC390)*EXP(-2*(BK$30*$C$5+$AB390/$AC390/2)*$AC390) + 2*$AC390*$AB390*$C$5</f>
        <v>1.0352066560000002</v>
      </c>
      <c r="BL390">
        <f>(-2*(BL$30*$C$5+$AB390/$AC390/2)*$AC390)*EXP(-2*(BL$30*$C$5+$AB390/$AC390/2)*$AC390) + 2*$AC390*$AB390*$C$5</f>
        <v>1.0352066560000002</v>
      </c>
      <c r="BM390">
        <f>(-2*(BM$30*$C$5+$AB390/$AC390/2)*$AC390)*EXP(-2*(BM$30*$C$5+$AB390/$AC390/2)*$AC390) + 2*$AC390*$AB390*$C$5</f>
        <v>1.0352066560000002</v>
      </c>
      <c r="BN390">
        <f>(-2*(BN$30*$C$5+$AB390/$AC390/2)*$AC390)*EXP(-2*(BN$30*$C$5+$AB390/$AC390/2)*$AC390) + 2*$AC390*$AB390*$C$5</f>
        <v>1.0352066560000002</v>
      </c>
      <c r="BO390">
        <f>(-2*(BO$30*$C$5+$AB390/$AC390/2)*$AC390)*EXP(-2*(BO$30*$C$5+$AB390/$AC390/2)*$AC390) + 2*$AC390*$AB390*$C$5</f>
        <v>1.0352066560000002</v>
      </c>
      <c r="BP390">
        <f>(-2*(BP$30*$C$5+$AB390/$AC390/2)*$AC390)*EXP(-2*(BP$30*$C$5+$AB390/$AC390/2)*$AC390) + 2*$AC390*$AB390*$C$5</f>
        <v>1.0352066560000002</v>
      </c>
      <c r="BQ390">
        <f>(-2*(BQ$30*$C$5+$AB390/$AC390/2)*$AC390)*EXP(-2*(BQ$30*$C$5+$AB390/$AC390/2)*$AC390) + 2*$AC390*$AB390*$C$5</f>
        <v>1.0352066560000002</v>
      </c>
      <c r="BR390">
        <f>(-2*(BR$30*$C$5+$AB390/$AC390/2)*$AC390)*EXP(-2*(BR$30*$C$5+$AB390/$AC390/2)*$AC390) + 2*$AC390*$AB390*$C$5</f>
        <v>1.0352066560000002</v>
      </c>
      <c r="BS390">
        <f>(-2*(BS$30*$C$5+$AB390/$AC390/2)*$AC390)*EXP(-2*(BS$30*$C$5+$AB390/$AC390/2)*$AC390) + 2*$AC390*$AB390*$C$5</f>
        <v>1.0352066560000002</v>
      </c>
      <c r="BT390">
        <f>(-2*(BT$30*$C$5+$AB390/$AC390/2)*$AC390)*EXP(-2*(BT$30*$C$5+$AB390/$AC390/2)*$AC390) + 2*$AC390*$AB390*$C$5</f>
        <v>1.0352066560000002</v>
      </c>
      <c r="BU390">
        <f>(-2*(BU$30*$C$5+$AB390/$AC390/2)*$AC390)*EXP(-2*(BU$30*$C$5+$AB390/$AC390/2)*$AC390) + 2*$AC390*$AB390*$C$5</f>
        <v>1.0352066560000002</v>
      </c>
      <c r="BV390">
        <f>(-2*(BV$30*$C$5+$AB390/$AC390/2)*$AC390)*EXP(-2*(BV$30*$C$5+$AB390/$AC390/2)*$AC390) + 2*$AC390*$AB390*$C$5</f>
        <v>1.0352066560000002</v>
      </c>
      <c r="BW390">
        <f>(-2*(BW$30*$C$5+$AB390/$AC390/2)*$AC390)*EXP(-2*(BW$30*$C$5+$AB390/$AC390/2)*$AC390) + 2*$AC390*$AB390*$C$5</f>
        <v>1.0352066560000002</v>
      </c>
      <c r="BX390">
        <f>(-2*(BX$30*$C$5+$AB390/$AC390/2)*$AC390)*EXP(-2*(BX$30*$C$5+$AB390/$AC390/2)*$AC390) + 2*$AC390*$AB390*$C$5</f>
        <v>1.0352066560000002</v>
      </c>
      <c r="BY390">
        <f>(-2*(BY$30*$C$5+$AB390/$AC390/2)*$AC390)*EXP(-2*(BY$30*$C$5+$AB390/$AC390/2)*$AC390) + 2*$AC390*$AB390*$C$5</f>
        <v>1.0352066560000002</v>
      </c>
      <c r="BZ390">
        <f>(-2*(BZ$30*$C$5+$AB390/$AC390/2)*$AC390)*EXP(-2*(BZ$30*$C$5+$AB390/$AC390/2)*$AC390) + 2*$AC390*$AB390*$C$5</f>
        <v>1.0352066560000002</v>
      </c>
      <c r="CA390">
        <f>(-2*(CA$30*$C$5+$AB390/$AC390/2)*$AC390)*EXP(-2*(CA$30*$C$5+$AB390/$AC390/2)*$AC390) + 2*$AC390*$AB390*$C$5</f>
        <v>1.0352066560000002</v>
      </c>
      <c r="CB390">
        <f>(-2*(CB$30*$C$5+$AB390/$AC390/2)*$AC390)*EXP(-2*(CB$30*$C$5+$AB390/$AC390/2)*$AC390) + 2*$AC390*$AB390*$C$5</f>
        <v>1.0352066560000002</v>
      </c>
      <c r="CC390">
        <f>(-2*(CC$30*$C$5+$AB390/$AC390/2)*$AC390)*EXP(-2*(CC$30*$C$5+$AB390/$AC390/2)*$AC390) + 2*$AC390*$AB390*$C$5</f>
        <v>1.0352066560000002</v>
      </c>
      <c r="CD390">
        <f>(-2*(CD$30*$C$5+$AB390/$AC390/2)*$AC390)*EXP(-2*(CD$30*$C$5+$AB390/$AC390/2)*$AC390) + 2*$AC390*$AB390*$C$5</f>
        <v>1.0352066560000002</v>
      </c>
      <c r="CE390">
        <f>(-2*(CE$30*$C$5+$AB390/$AC390/2)*$AC390)*EXP(-2*(CE$30*$C$5+$AB390/$AC390/2)*$AC390) + 2*$AC390*$AB390*$C$5</f>
        <v>1.0352066560000002</v>
      </c>
      <c r="CF390">
        <f>(-2*(CF$30*$C$5+$AB390/$AC390/2)*$AC390)*EXP(-2*(CF$30*$C$5+$AB390/$AC390/2)*$AC390) + 2*$AC390*$AB390*$C$5</f>
        <v>1.0352066560000002</v>
      </c>
      <c r="CG390">
        <f>(-2*(CG$30*$C$5+$AB390/$AC390/2)*$AC390)*EXP(-2*(CG$30*$C$5+$AB390/$AC390/2)*$AC390) + 2*$AC390*$AB390*$C$5</f>
        <v>1.0352066560000002</v>
      </c>
      <c r="CH390">
        <f>(-2*(CH$30*$C$5+$AB390/$AC390/2)*$AC390)*EXP(-2*(CH$30*$C$5+$AB390/$AC390/2)*$AC390) + 2*$AC390*$AB390*$C$5</f>
        <v>1.0352066560000002</v>
      </c>
      <c r="CI390">
        <f>(-2*(CI$30*$C$5+$AB390/$AC390/2)*$AC390)*EXP(-2*(CI$30*$C$5+$AB390/$AC390/2)*$AC390) + 2*$AC390*$AB390*$C$5</f>
        <v>1.0352066560000002</v>
      </c>
      <c r="CJ390">
        <f>(-2*(CJ$30*$C$5+$AB390/$AC390/2)*$AC390)*EXP(-2*(CJ$30*$C$5+$AB390/$AC390/2)*$AC390) + 2*$AC390*$AB390*$C$5</f>
        <v>1.0352066560000002</v>
      </c>
      <c r="CK390">
        <f>(-2*(CK$30*$C$5+$AB390/$AC390/2)*$AC390)*EXP(-2*(CK$30*$C$5+$AB390/$AC390/2)*$AC390) + 2*$AC390*$AB390*$C$5</f>
        <v>1.0352066560000002</v>
      </c>
      <c r="CL390">
        <f>(-2*(CL$30*$C$5+$AB390/$AC390/2)*$AC390)*EXP(-2*(CL$30*$C$5+$AB390/$AC390/2)*$AC390) + 2*$AC390*$AB390*$C$5</f>
        <v>1.0352066560000002</v>
      </c>
      <c r="CM390">
        <f>(-2*(CM$30*$C$5+$AB390/$AC390/2)*$AC390)*EXP(-2*(CM$30*$C$5+$AB390/$AC390/2)*$AC390) + 2*$AC390*$AB390*$C$5</f>
        <v>1.0352066560000002</v>
      </c>
      <c r="CN390">
        <f>(-2*(CN$30*$C$5+$AB390/$AC390/2)*$AC390)*EXP(-2*(CN$30*$C$5+$AB390/$AC390/2)*$AC390) + 2*$AC390*$AB390*$C$5</f>
        <v>1.0352066560000002</v>
      </c>
      <c r="CO390">
        <f>(-2*(CO$30*$C$5+$AB390/$AC390/2)*$AC390)*EXP(-2*(CO$30*$C$5+$AB390/$AC390/2)*$AC390) + 2*$AC390*$AB390*$C$5</f>
        <v>1.0352066560000002</v>
      </c>
      <c r="CP390">
        <f>(-2*(CP$30*$C$5+$AB390/$AC390/2)*$AC390)*EXP(-2*(CP$30*$C$5+$AB390/$AC390/2)*$AC390) + 2*$AC390*$AB390*$C$5</f>
        <v>1.0352066560000002</v>
      </c>
      <c r="CQ390">
        <f>(-2*(CQ$30*$C$5+$AB390/$AC390/2)*$AC390)*EXP(-2*(CQ$30*$C$5+$AB390/$AC390/2)*$AC390) + 2*$AC390*$AB390*$C$5</f>
        <v>1.0352066560000002</v>
      </c>
      <c r="CR390">
        <f>(-2*(CR$30*$C$5+$AB390/$AC390/2)*$AC390)*EXP(-2*(CR$30*$C$5+$AB390/$AC390/2)*$AC390) + 2*$AC390*$AB390*$C$5</f>
        <v>1.0352066560000002</v>
      </c>
      <c r="CS390">
        <f>(-2*(CS$30*$C$5+$AB390/$AC390/2)*$AC390)*EXP(-2*(CS$30*$C$5+$AB390/$AC390/2)*$AC390) + 2*$AC390*$AB390*$C$5</f>
        <v>1.0352066560000002</v>
      </c>
      <c r="CT390">
        <f>(-2*(CT$30*$C$5+$AB390/$AC390/2)*$AC390)*EXP(-2*(CT$30*$C$5+$AB390/$AC390/2)*$AC390) + 2*$AC390*$AB390*$C$5</f>
        <v>1.0352066560000002</v>
      </c>
      <c r="CU390">
        <f>(-2*(CU$30*$C$5+$AB390/$AC390/2)*$AC390)*EXP(-2*(CU$30*$C$5+$AB390/$AC390/2)*$AC390) + 2*$AC390*$AB390*$C$5</f>
        <v>1.0352066560000002</v>
      </c>
      <c r="CV390">
        <f>(-2*(CV$30*$C$5+$AB390/$AC390/2)*$AC390)*EXP(-2*(CV$30*$C$5+$AB390/$AC390/2)*$AC390) + 2*$AC390*$AB390*$C$5</f>
        <v>1.0352066560000002</v>
      </c>
      <c r="CW390">
        <f>(-2*(CW$30*$C$5+$AB390/$AC390/2)*$AC390)*EXP(-2*(CW$30*$C$5+$AB390/$AC390/2)*$AC390) + 2*$AC390*$AB390*$C$5</f>
        <v>1.0352066560000002</v>
      </c>
      <c r="CX390">
        <f>(-2*(CX$30*$C$5+$AB390/$AC390/2)*$AC390)*EXP(-2*(CX$30*$C$5+$AB390/$AC390/2)*$AC390) + 2*$AC390*$AB390*$C$5</f>
        <v>1.0352066560000002</v>
      </c>
      <c r="CY390">
        <f>(-2*(CY$30*$C$5+$AB390/$AC390/2)*$AC390)*EXP(-2*(CY$30*$C$5+$AB390/$AC390/2)*$AC390) + 2*$AC390*$AB390*$C$5</f>
        <v>1.0352066560000002</v>
      </c>
      <c r="CZ390">
        <f>(-2*(CZ$30*$C$5+$AB390/$AC390/2)*$AC390)*EXP(-2*(CZ$30*$C$5+$AB390/$AC390/2)*$AC390) + 2*$AC390*$AB390*$C$5</f>
        <v>1.0352066560000002</v>
      </c>
      <c r="DA390">
        <f>(-2*(DA$30*$C$5+$AB390/$AC390/2)*$AC390)*EXP(-2*(DA$30*$C$5+$AB390/$AC390/2)*$AC390) + 2*$AC390*$AB390*$C$5</f>
        <v>1.0352066560000002</v>
      </c>
      <c r="DB390">
        <f>(-2*(DB$30*$C$5+$AB390/$AC390/2)*$AC390)*EXP(-2*(DB$30*$C$5+$AB390/$AC390/2)*$AC390) + 2*$AC390*$AB390*$C$5</f>
        <v>1.0352066560000002</v>
      </c>
      <c r="DC390">
        <f>(-2*(DC$30*$C$5+$AB390/$AC390/2)*$AC390)*EXP(-2*(DC$30*$C$5+$AB390/$AC390/2)*$AC390) + 2*$AC390*$AB390*$C$5</f>
        <v>1.0352066560000002</v>
      </c>
      <c r="DD390">
        <f>(-2*(DD$30*$C$5+$AB390/$AC390/2)*$AC390)*EXP(-2*(DD$30*$C$5+$AB390/$AC390/2)*$AC390) + 2*$AC390*$AB390*$C$5</f>
        <v>1.0352066560000002</v>
      </c>
      <c r="DE390">
        <f>(-2*(DE$30*$C$5+$AB390/$AC390/2)*$AC390)*EXP(-2*(DE$30*$C$5+$AB390/$AC390/2)*$AC390) + 2*$AC390*$AB390*$C$5</f>
        <v>1.0352066560000002</v>
      </c>
      <c r="DF390">
        <f>(-2*(DF$30*$C$5+$AB390/$AC390/2)*$AC390)*EXP(-2*(DF$30*$C$5+$AB390/$AC390/2)*$AC390) + 2*$AC390*$AB390*$C$5</f>
        <v>1.0352066560000002</v>
      </c>
      <c r="DG390">
        <f>(-2*(DG$30*$C$5+$AB390/$AC390/2)*$AC390)*EXP(-2*(DG$30*$C$5+$AB390/$AC390/2)*$AC390) + 2*$AC390*$AB390*$C$5</f>
        <v>1.0352066560000002</v>
      </c>
      <c r="DH390">
        <f>(-2*(DH$30*$C$5+$AB390/$AC390/2)*$AC390)*EXP(-2*(DH$30*$C$5+$AB390/$AC390/2)*$AC390) + 2*$AC390*$AB390*$C$5</f>
        <v>1.0352066560000002</v>
      </c>
      <c r="DI390">
        <f>(-2*(DI$30*$C$5+$AB390/$AC390/2)*$AC390)*EXP(-2*(DI$30*$C$5+$AB390/$AC390/2)*$AC390) + 2*$AC390*$AB390*$C$5</f>
        <v>1.0352066560000002</v>
      </c>
      <c r="DJ390">
        <f>(-2*(DJ$30*$C$5+$AB390/$AC390/2)*$AC390)*EXP(-2*(DJ$30*$C$5+$AB390/$AC390/2)*$AC390) + 2*$AC390*$AB390*$C$5</f>
        <v>1.0352066560000002</v>
      </c>
      <c r="DK390">
        <f>(-2*(DK$30*$C$5+$AB390/$AC390/2)*$AC390)*EXP(-2*(DK$30*$C$5+$AB390/$AC390/2)*$AC390) + 2*$AC390*$AB390*$C$5</f>
        <v>1.0352066560000002</v>
      </c>
      <c r="DL390">
        <f>(-2*(DL$30*$C$5+$AB390/$AC390/2)*$AC390)*EXP(-2*(DL$30*$C$5+$AB390/$AC390/2)*$AC390) + 2*$AC390*$AB390*$C$5</f>
        <v>1.0352066560000002</v>
      </c>
      <c r="DM390">
        <f>(-2*(DM$30*$C$5+$AB390/$AC390/2)*$AC390)*EXP(-2*(DM$30*$C$5+$AB390/$AC390/2)*$AC390) + 2*$AC390*$AB390*$C$5</f>
        <v>1.0352066560000002</v>
      </c>
      <c r="DN390">
        <f>(-2*(DN$30*$C$5+$AB390/$AC390/2)*$AC390)*EXP(-2*(DN$30*$C$5+$AB390/$AC390/2)*$AC390) + 2*$AC390*$AB390*$C$5</f>
        <v>1.0352066560000002</v>
      </c>
      <c r="DO390">
        <f>(-2*(DO$30*$C$5+$AB390/$AC390/2)*$AC390)*EXP(-2*(DO$30*$C$5+$AB390/$AC390/2)*$AC390) + 2*$AC390*$AB390*$C$5</f>
        <v>1.0352066560000002</v>
      </c>
      <c r="DP390">
        <f>(-2*(DP$30*$C$5+$AB390/$AC390/2)*$AC390)*EXP(-2*(DP$30*$C$5+$AB390/$AC390/2)*$AC390) + 2*$AC390*$AB390*$C$5</f>
        <v>1.0352066560000002</v>
      </c>
      <c r="DQ390">
        <f>(-2*(DQ$30*$C$5+$AB390/$AC390/2)*$AC390)*EXP(-2*(DQ$30*$C$5+$AB390/$AC390/2)*$AC390) + 2*$AC390*$AB390*$C$5</f>
        <v>1.0352066560000002</v>
      </c>
      <c r="DR390">
        <f>(-2*(DR$30*$C$5+$AB390/$AC390/2)*$AC390)*EXP(-2*(DR$30*$C$5+$AB390/$AC390/2)*$AC390) + 2*$AC390*$AB390*$C$5</f>
        <v>1.0352066560000002</v>
      </c>
      <c r="DS390">
        <f>(-2*(DS$30*$C$5+$AB390/$AC390/2)*$AC390)*EXP(-2*(DS$30*$C$5+$AB390/$AC390/2)*$AC390) + 2*$AC390*$AB390*$C$5</f>
        <v>1.0352066560000002</v>
      </c>
      <c r="DT390">
        <f>(-2*(DT$30*$C$5+$AB390/$AC390/2)*$AC390)*EXP(-2*(DT$30*$C$5+$AB390/$AC390/2)*$AC390) + 2*$AC390*$AB390*$C$5</f>
        <v>1.0352066560000002</v>
      </c>
      <c r="DU390">
        <f>(-2*(DU$30*$C$5+$AB390/$AC390/2)*$AC390)*EXP(-2*(DU$30*$C$5+$AB390/$AC390/2)*$AC390) + 2*$AC390*$AB390*$C$5</f>
        <v>1.0352066560000002</v>
      </c>
      <c r="DV390">
        <f>(-2*(DV$30*$C$5+$AB390/$AC390/2)*$AC390)*EXP(-2*(DV$30*$C$5+$AB390/$AC390/2)*$AC390) + 2*$AC390*$AB390*$C$5</f>
        <v>1.0352066560000002</v>
      </c>
      <c r="DW390">
        <f>(-2*(DW$30*$C$5+$AB390/$AC390/2)*$AC390)*EXP(-2*(DW$30*$C$5+$AB390/$AC390/2)*$AC390) + 2*$AC390*$AB390*$C$5</f>
        <v>1.0352066560000002</v>
      </c>
      <c r="DX390">
        <f>(-2*(DX$30*$C$5+$AB390/$AC390/2)*$AC390)*EXP(-2*(DX$30*$C$5+$AB390/$AC390/2)*$AC390) + 2*$AC390*$AB390*$C$5</f>
        <v>1.0352066560000002</v>
      </c>
      <c r="DY390">
        <f>(-2*(DY$30*$C$5+$AB390/$AC390/2)*$AC390)*EXP(-2*(DY$30*$C$5+$AB390/$AC390/2)*$AC390) + 2*$AC390*$AB390*$C$5</f>
        <v>1.0352066560000002</v>
      </c>
      <c r="DZ390">
        <f>(-2*(DZ$30*$C$5+$AB390/$AC390/2)*$AC390)*EXP(-2*(DZ$30*$C$5+$AB390/$AC390/2)*$AC390) + 2*$AC390*$AB390*$C$5</f>
        <v>1.0352066560000002</v>
      </c>
      <c r="EA390">
        <f>(-2*(EA$30*$C$5+$AB390/$AC390/2)*$AC390)*EXP(-2*(EA$30*$C$5+$AB390/$AC390/2)*$AC390) + 2*$AC390*$AB390*$C$5</f>
        <v>1.0352066560000002</v>
      </c>
      <c r="EB390">
        <f>(-2*(EB$30*$C$5+$AB390/$AC390/2)*$AC390)*EXP(-2*(EB$30*$C$5+$AB390/$AC390/2)*$AC390) + 2*$AC390*$AB390*$C$5</f>
        <v>1.0352066560000002</v>
      </c>
      <c r="EC390">
        <f>(-2*(EC$30*$C$5+$AB390/$AC390/2)*$AC390)*EXP(-2*(EC$30*$C$5+$AB390/$AC390/2)*$AC390) + 2*$AC390*$AB390*$C$5</f>
        <v>1.0352066560000002</v>
      </c>
      <c r="ED390">
        <f>(-2*(ED$30*$C$5+$AB390/$AC390/2)*$AC390)*EXP(-2*(ED$30*$C$5+$AB390/$AC390/2)*$AC390) + 2*$AC390*$AB390*$C$5</f>
        <v>1.0352066560000002</v>
      </c>
      <c r="EE390">
        <f>(-2*(EE$30*$C$5+$AB390/$AC390/2)*$AC390)*EXP(-2*(EE$30*$C$5+$AB390/$AC390/2)*$AC390) + 2*$AC390*$AB390*$C$5</f>
        <v>1.0352066560000002</v>
      </c>
      <c r="EF390">
        <f>(-2*(EF$30*$C$5+$AB390/$AC390/2)*$AC390)*EXP(-2*(EF$30*$C$5+$AB390/$AC390/2)*$AC390) + 2*$AC390*$AB390*$C$5</f>
        <v>1.0352066560000002</v>
      </c>
      <c r="EG390">
        <f>(-2*(EG$30*$C$5+$AB390/$AC390/2)*$AC390)*EXP(-2*(EG$30*$C$5+$AB390/$AC390/2)*$AC390) + 2*$AC390*$AB390*$C$5</f>
        <v>1.0352066560000002</v>
      </c>
      <c r="EH390">
        <f>(-2*(EH$30*$C$5+$AB390/$AC390/2)*$AC390)*EXP(-2*(EH$30*$C$5+$AB390/$AC390/2)*$AC390) + 2*$AC390*$AB390*$C$5</f>
        <v>1.0352066560000002</v>
      </c>
      <c r="EI390">
        <f>(-2*(EI$30*$C$5+$AB390/$AC390/2)*$AC390)*EXP(-2*(EI$30*$C$5+$AB390/$AC390/2)*$AC390) + 2*$AC390*$AB390*$C$5</f>
        <v>1.0352066560000002</v>
      </c>
      <c r="EJ390">
        <f>(-2*(EJ$30*$C$5+$AB390/$AC390/2)*$AC390)*EXP(-2*(EJ$30*$C$5+$AB390/$AC390/2)*$AC390) + 2*$AC390*$AB390*$C$5</f>
        <v>1.0352066560000002</v>
      </c>
      <c r="EK390">
        <f>(-2*(EK$30*$C$5+$AB390/$AC390/2)*$AC390)*EXP(-2*(EK$30*$C$5+$AB390/$AC390/2)*$AC390) + 2*$AC390*$AB390*$C$5</f>
        <v>1.0352066560000002</v>
      </c>
      <c r="EL390">
        <f>(-2*(EL$30*$C$5+$AB390/$AC390/2)*$AC390)*EXP(-2*(EL$30*$C$5+$AB390/$AC390/2)*$AC390) + 2*$AC390*$AB390*$C$5</f>
        <v>1.0352066560000002</v>
      </c>
      <c r="EM390">
        <f>(-2*(EM$30*$C$5+$AB390/$AC390/2)*$AC390)*EXP(-2*(EM$30*$C$5+$AB390/$AC390/2)*$AC390) + 2*$AC390*$AB390*$C$5</f>
        <v>1.0352066560000002</v>
      </c>
      <c r="EN390">
        <f>(-2*(EN$30*$C$5+$AB390/$AC390/2)*$AC390)*EXP(-2*(EN$30*$C$5+$AB390/$AC390/2)*$AC390) + 2*$AC390*$AB390*$C$5</f>
        <v>1.0352066560000002</v>
      </c>
      <c r="EO390">
        <f>(-2*(EO$30*$C$5+$AB390/$AC390/2)*$AC390)*EXP(-2*(EO$30*$C$5+$AB390/$AC390/2)*$AC390) + 2*$AC390*$AB390*$C$5</f>
        <v>1.0352066560000002</v>
      </c>
      <c r="EP390">
        <f>(-2*(EP$30*$C$5+$AB390/$AC390/2)*$AC390)*EXP(-2*(EP$30*$C$5+$AB390/$AC390/2)*$AC390) + 2*$AC390*$AB390*$C$5</f>
        <v>1.0352066560000002</v>
      </c>
      <c r="EQ390">
        <f>(-2*(EQ$30*$C$5+$AB390/$AC390/2)*$AC390)*EXP(-2*(EQ$30*$C$5+$AB390/$AC390/2)*$AC390) + 2*$AC390*$AB390*$C$5</f>
        <v>1.0352066560000002</v>
      </c>
      <c r="ER390">
        <f>(-2*(ER$30*$C$5+$AB390/$AC390/2)*$AC390)*EXP(-2*(ER$30*$C$5+$AB390/$AC390/2)*$AC390) + 2*$AC390*$AB390*$C$5</f>
        <v>1.0352066560000002</v>
      </c>
      <c r="ES390">
        <f>(-2*(ES$30*$C$5+$AB390/$AC390/2)*$AC390)*EXP(-2*(ES$30*$C$5+$AB390/$AC390/2)*$AC390) + 2*$AC390*$AB390*$C$5</f>
        <v>1.0352066560000002</v>
      </c>
      <c r="ET390">
        <f>(-2*(ET$30*$C$5+$AB390/$AC390/2)*$AC390)*EXP(-2*(ET$30*$C$5+$AB390/$AC390/2)*$AC390) + 2*$AC390*$AB390*$C$5</f>
        <v>1.0352066560000002</v>
      </c>
      <c r="EU390">
        <f>(-2*(EU$30*$C$5+$AB390/$AC390/2)*$AC390)*EXP(-2*(EU$30*$C$5+$AB390/$AC390/2)*$AC390) + 2*$AC390*$AB390*$C$5</f>
        <v>1.0352066560000002</v>
      </c>
      <c r="EV390">
        <f>(-2*(EV$30*$C$5+$AB390/$AC390/2)*$AC390)*EXP(-2*(EV$30*$C$5+$AB390/$AC390/2)*$AC390) + 2*$AC390*$AB390*$C$5</f>
        <v>1.0352066560000002</v>
      </c>
      <c r="EW390">
        <f>(-2*(EW$30*$C$5+$AB390/$AC390/2)*$AC390)*EXP(-2*(EW$30*$C$5+$AB390/$AC390/2)*$AC390) + 2*$AC390*$AB390*$C$5</f>
        <v>1.0352066560000002</v>
      </c>
      <c r="EX390">
        <f>(-2*(EX$30*$C$5+$AB390/$AC390/2)*$AC390)*EXP(-2*(EX$30*$C$5+$AB390/$AC390/2)*$AC390) + 2*$AC390*$AB390*$C$5</f>
        <v>1.0352066560000002</v>
      </c>
      <c r="EY390">
        <f>(-2*(EY$30*$C$5+$AB390/$AC390/2)*$AC390)*EXP(-2*(EY$30*$C$5+$AB390/$AC390/2)*$AC390) + 2*$AC390*$AB390*$C$5</f>
        <v>1.0352066560000002</v>
      </c>
      <c r="EZ390">
        <f>(-2*(EZ$30*$C$5+$AB390/$AC390/2)*$AC390)*EXP(-2*(EZ$30*$C$5+$AB390/$AC390/2)*$AC390) + 2*$AC390*$AB390*$C$5</f>
        <v>1.0352066560000002</v>
      </c>
      <c r="FA390">
        <f>(-2*(FA$30*$C$5+$AB390/$AC390/2)*$AC390)*EXP(-2*(FA$30*$C$5+$AB390/$AC390/2)*$AC390) + 2*$AC390*$AB390*$C$5</f>
        <v>1.0352066560000002</v>
      </c>
      <c r="FB390">
        <f>(-2*(FB$30*$C$5+$AB390/$AC390/2)*$AC390)*EXP(-2*(FB$30*$C$5+$AB390/$AC390/2)*$AC390) + 2*$AC390*$AB390*$C$5</f>
        <v>1.0352066560000002</v>
      </c>
      <c r="FC390">
        <f>(-2*(FC$30*$C$5+$AB390/$AC390/2)*$AC390)*EXP(-2*(FC$30*$C$5+$AB390/$AC390/2)*$AC390) + 2*$AC390*$AB390*$C$5</f>
        <v>1.0352066560000002</v>
      </c>
      <c r="FD390">
        <f>(-2*(FD$30*$C$5+$AB390/$AC390/2)*$AC390)*EXP(-2*(FD$30*$C$5+$AB390/$AC390/2)*$AC390) + 2*$AC390*$AB390*$C$5</f>
        <v>1.0352066560000002</v>
      </c>
      <c r="FE390">
        <f>(-2*(FE$30*$C$5+$AB390/$AC390/2)*$AC390)*EXP(-2*(FE$30*$C$5+$AB390/$AC390/2)*$AC390) + 2*$AC390*$AB390*$C$5</f>
        <v>1.0352066560000002</v>
      </c>
      <c r="FF390">
        <f>(-2*(FF$30*$C$5+$AB390/$AC390/2)*$AC390)*EXP(-2*(FF$30*$C$5+$AB390/$AC390/2)*$AC390) + 2*$AC390*$AB390*$C$5</f>
        <v>1.0352066560000002</v>
      </c>
      <c r="FG390">
        <f>(-2*(FG$30*$C$5+$AB390/$AC390/2)*$AC390)*EXP(-2*(FG$30*$C$5+$AB390/$AC390/2)*$AC390) + 2*$AC390*$AB390*$C$5</f>
        <v>1.0352066560000002</v>
      </c>
      <c r="FH390">
        <f>(-2*(FH$30*$C$5+$AB390/$AC390/2)*$AC390)*EXP(-2*(FH$30*$C$5+$AB390/$AC390/2)*$AC390) + 2*$AC390*$AB390*$C$5</f>
        <v>1.0352066560000002</v>
      </c>
      <c r="FI390">
        <f>(-2*(FI$30*$C$5+$AB390/$AC390/2)*$AC390)*EXP(-2*(FI$30*$C$5+$AB390/$AC390/2)*$AC390) + 2*$AC390*$AB390*$C$5</f>
        <v>1.0352066560000002</v>
      </c>
      <c r="FJ390">
        <f>(-2*(FJ$30*$C$5+$AB390/$AC390/2)*$AC390)*EXP(-2*(FJ$30*$C$5+$AB390/$AC390/2)*$AC390) + 2*$AC390*$AB390*$C$5</f>
        <v>1.0352066560000002</v>
      </c>
      <c r="FK390">
        <f>(-2*(FK$30*$C$5+$AB390/$AC390/2)*$AC390)*EXP(-2*(FK$30*$C$5+$AB390/$AC390/2)*$AC390) + 2*$AC390*$AB390*$C$5</f>
        <v>1.0352066560000002</v>
      </c>
      <c r="FL390">
        <f>(-2*(FL$30*$C$5+$AB390/$AC390/2)*$AC390)*EXP(-2*(FL$30*$C$5+$AB390/$AC390/2)*$AC390) + 2*$AC390*$AB390*$C$5</f>
        <v>1.0352066560000002</v>
      </c>
      <c r="FM390">
        <f>(-2*(FM$30*$C$5+$AB390/$AC390/2)*$AC390)*EXP(-2*(FM$30*$C$5+$AB390/$AC390/2)*$AC390) + 2*$AC390*$AB390*$C$5</f>
        <v>1.0352066560000002</v>
      </c>
      <c r="FN390">
        <f>(-2*(FN$30*$C$5+$AB390/$AC390/2)*$AC390)*EXP(-2*(FN$30*$C$5+$AB390/$AC390/2)*$AC390) + 2*$AC390*$AB390*$C$5</f>
        <v>1.0352066560000002</v>
      </c>
      <c r="FO390">
        <f>(-2*(FO$30*$C$5+$AB390/$AC390/2)*$AC390)*EXP(-2*(FO$30*$C$5+$AB390/$AC390/2)*$AC390) + 2*$AC390*$AB390*$C$5</f>
        <v>1.0352066560000002</v>
      </c>
      <c r="FP390">
        <f>(-2*(FP$30*$C$5+$AB390/$AC390/2)*$AC390)*EXP(-2*(FP$30*$C$5+$AB390/$AC390/2)*$AC390) + 2*$AC390*$AB390*$C$5</f>
        <v>1.0352066560000002</v>
      </c>
      <c r="FQ390">
        <f>(-2*(FQ$30*$C$5+$AB390/$AC390/2)*$AC390)*EXP(-2*(FQ$30*$C$5+$AB390/$AC390/2)*$AC390) + 2*$AC390*$AB390*$C$5</f>
        <v>1.0352066560000002</v>
      </c>
      <c r="FR390">
        <f>(-2*(FR$30*$C$5+$AB390/$AC390/2)*$AC390)*EXP(-2*(FR$30*$C$5+$AB390/$AC390/2)*$AC390) + 2*$AC390*$AB390*$C$5</f>
        <v>1.0352066560000002</v>
      </c>
      <c r="FS390">
        <f>(-2*(FS$30*$C$5+$AB390/$AC390/2)*$AC390)*EXP(-2*(FS$30*$C$5+$AB390/$AC390/2)*$AC390) + 2*$AC390*$AB390*$C$5</f>
        <v>1.0352066560000002</v>
      </c>
      <c r="FT390">
        <f>(-2*(FT$30*$C$5+$AB390/$AC390/2)*$AC390)*EXP(-2*(FT$30*$C$5+$AB390/$AC390/2)*$AC390) + 2*$AC390*$AB390*$C$5</f>
        <v>1.0352066560000002</v>
      </c>
      <c r="FU390">
        <f>(-2*(FU$30*$C$5+$AB390/$AC390/2)*$AC390)*EXP(-2*(FU$30*$C$5+$AB390/$AC390/2)*$AC390) + 2*$AC390*$AB390*$C$5</f>
        <v>1.0352066560000002</v>
      </c>
      <c r="FV390">
        <f>(-2*(FV$30*$C$5+$AB390/$AC390/2)*$AC390)*EXP(-2*(FV$30*$C$5+$AB390/$AC390/2)*$AC390) + 2*$AC390*$AB390*$C$5</f>
        <v>1.0352066560000002</v>
      </c>
      <c r="FW390">
        <f>(-2*(FW$30*$C$5+$AB390/$AC390/2)*$AC390)*EXP(-2*(FW$30*$C$5+$AB390/$AC390/2)*$AC390) + 2*$AC390*$AB390*$C$5</f>
        <v>1.0352066560000002</v>
      </c>
      <c r="FX390">
        <f>(-2*(FX$30*$C$5+$AB390/$AC390/2)*$AC390)*EXP(-2*(FX$30*$C$5+$AB390/$AC390/2)*$AC390) + 2*$AC390*$AB390*$C$5</f>
        <v>1.0352066560000002</v>
      </c>
      <c r="FY390">
        <f>(-2*(FY$30*$C$5+$AB390/$AC390/2)*$AC390)*EXP(-2*(FY$30*$C$5+$AB390/$AC390/2)*$AC390) + 2*$AC390*$AB390*$C$5</f>
        <v>1.0352066560000002</v>
      </c>
      <c r="FZ390">
        <f>(-2*(FZ$30*$C$5+$AB390/$AC390/2)*$AC390)*EXP(-2*(FZ$30*$C$5+$AB390/$AC390/2)*$AC390) + 2*$AC390*$AB390*$C$5</f>
        <v>1.0352066560000002</v>
      </c>
      <c r="GA390">
        <f>(-2*(GA$30*$C$5+$AB390/$AC390/2)*$AC390)*EXP(-2*(GA$30*$C$5+$AB390/$AC390/2)*$AC390) + 2*$AC390*$AB390*$C$5</f>
        <v>1.0352066560000002</v>
      </c>
      <c r="GB390">
        <f>(-2*(GB$30*$C$5+$AB390/$AC390/2)*$AC390)*EXP(-2*(GB$30*$C$5+$AB390/$AC390/2)*$AC390) + 2*$AC390*$AB390*$C$5</f>
        <v>1.0352066560000002</v>
      </c>
      <c r="GC390">
        <f>(-2*(GC$30*$C$5+$AB390/$AC390/2)*$AC390)*EXP(-2*(GC$30*$C$5+$AB390/$AC390/2)*$AC390) + 2*$AC390*$AB390*$C$5</f>
        <v>1.0352066560000002</v>
      </c>
      <c r="GD390">
        <f>(-2*(GD$30*$C$5+$AB390/$AC390/2)*$AC390)*EXP(-2*(GD$30*$C$5+$AB390/$AC390/2)*$AC390) + 2*$AC390*$AB390*$C$5</f>
        <v>1.0352066560000002</v>
      </c>
      <c r="GE390">
        <f>(-2*(GE$30*$C$5+$AB390/$AC390/2)*$AC390)*EXP(-2*(GE$30*$C$5+$AB390/$AC390/2)*$AC390) + 2*$AC390*$AB390*$C$5</f>
        <v>1.0352066560000002</v>
      </c>
      <c r="GF390">
        <f>(-2*(GF$30*$C$5+$AB390/$AC390/2)*$AC390)*EXP(-2*(GF$30*$C$5+$AB390/$AC390/2)*$AC390) + 2*$AC390*$AB390*$C$5</f>
        <v>1.0352066560000002</v>
      </c>
      <c r="GG390">
        <f>(-2*(GG$30*$C$5+$AB390/$AC390/2)*$AC390)*EXP(-2*(GG$30*$C$5+$AB390/$AC390/2)*$AC390) + 2*$AC390*$AB390*$C$5</f>
        <v>1.0352066560000002</v>
      </c>
      <c r="GH390">
        <f>(-2*(GH$30*$C$5+$AB390/$AC390/2)*$AC390)*EXP(-2*(GH$30*$C$5+$AB390/$AC390/2)*$AC390) + 2*$AC390*$AB390*$C$5</f>
        <v>1.0352066560000002</v>
      </c>
      <c r="GI390">
        <f>(-2*(GI$30*$C$5+$AB390/$AC390/2)*$AC390)*EXP(-2*(GI$30*$C$5+$AB390/$AC390/2)*$AC390) + 2*$AC390*$AB390*$C$5</f>
        <v>1.0352066560000002</v>
      </c>
      <c r="GJ390">
        <f>(-2*(GJ$30*$C$5+$AB390/$AC390/2)*$AC390)*EXP(-2*(GJ$30*$C$5+$AB390/$AC390/2)*$AC390) + 2*$AC390*$AB390*$C$5</f>
        <v>1.0352066560000002</v>
      </c>
      <c r="GK390">
        <f>(-2*(GK$30*$C$5+$AB390/$AC390/2)*$AC390)*EXP(-2*(GK$30*$C$5+$AB390/$AC390/2)*$AC390) + 2*$AC390*$AB390*$C$5</f>
        <v>1.0352066560000002</v>
      </c>
      <c r="GL390">
        <f>(-2*(GL$30*$C$5+$AB390/$AC390/2)*$AC390)*EXP(-2*(GL$30*$C$5+$AB390/$AC390/2)*$AC390) + 2*$AC390*$AB390*$C$5</f>
        <v>1.0352066560000002</v>
      </c>
      <c r="GM390">
        <f>(-2*(GM$30*$C$5+$AB390/$AC390/2)*$AC390)*EXP(-2*(GM$30*$C$5+$AB390/$AC390/2)*$AC390) + 2*$AC390*$AB390*$C$5</f>
        <v>1.0352066560000002</v>
      </c>
      <c r="GN390">
        <f>(-2*(GN$30*$C$5+$AB390/$AC390/2)*$AC390)*EXP(-2*(GN$30*$C$5+$AB390/$AC390/2)*$AC390) + 2*$AC390*$AB390*$C$5</f>
        <v>1.0352066560000002</v>
      </c>
      <c r="GO390">
        <f>(-2*(GO$30*$C$5+$AB390/$AC390/2)*$AC390)*EXP(-2*(GO$30*$C$5+$AB390/$AC390/2)*$AC390) + 2*$AC390*$AB390*$C$5</f>
        <v>1.0352066560000002</v>
      </c>
      <c r="GP390">
        <f>(-2*(GP$30*$C$5+$AB390/$AC390/2)*$AC390)*EXP(-2*(GP$30*$C$5+$AB390/$AC390/2)*$AC390) + 2*$AC390*$AB390*$C$5</f>
        <v>1.0352066560000002</v>
      </c>
      <c r="GQ390">
        <f>(-2*(GQ$30*$C$5+$AB390/$AC390/2)*$AC390)*EXP(-2*(GQ$30*$C$5+$AB390/$AC390/2)*$AC390) + 2*$AC390*$AB390*$C$5</f>
        <v>1.0352066560000002</v>
      </c>
      <c r="GR390">
        <f>(-2*(GR$30*$C$5+$AB390/$AC390/2)*$AC390)*EXP(-2*(GR$30*$C$5+$AB390/$AC390/2)*$AC390) + 2*$AC390*$AB390*$C$5</f>
        <v>1.0352066560000002</v>
      </c>
      <c r="GS390">
        <f>(-2*(GS$30*$C$5+$AB390/$AC390/2)*$AC390)*EXP(-2*(GS$30*$C$5+$AB390/$AC390/2)*$AC390) + 2*$AC390*$AB390*$C$5</f>
        <v>1.0352066560000002</v>
      </c>
      <c r="GT390">
        <f>(-2*(GT$30*$C$5+$AB390/$AC390/2)*$AC390)*EXP(-2*(GT$30*$C$5+$AB390/$AC390/2)*$AC390) + 2*$AC390*$AB390*$C$5</f>
        <v>1.0352066560000002</v>
      </c>
      <c r="GU390">
        <f>(-2*(GU$30*$C$5+$AB390/$AC390/2)*$AC390)*EXP(-2*(GU$30*$C$5+$AB390/$AC390/2)*$AC390) + 2*$AC390*$AB390*$C$5</f>
        <v>1.0352066560000002</v>
      </c>
      <c r="GV390">
        <f>(-2*(GV$30*$C$5+$AB390/$AC390/2)*$AC390)*EXP(-2*(GV$30*$C$5+$AB390/$AC390/2)*$AC390) + 2*$AC390*$AB390*$C$5</f>
        <v>1.0352066560000002</v>
      </c>
      <c r="GW390">
        <f>(-2*(GW$30*$C$5+$AB390/$AC390/2)*$AC390)*EXP(-2*(GW$30*$C$5+$AB390/$AC390/2)*$AC390) + 2*$AC390*$AB390*$C$5</f>
        <v>1.0352066560000002</v>
      </c>
      <c r="GX390">
        <f>(-2*(GX$30*$C$5+$AB390/$AC390/2)*$AC390)*EXP(-2*(GX$30*$C$5+$AB390/$AC390/2)*$AC390) + 2*$AC390*$AB390*$C$5</f>
        <v>1.0352066560000002</v>
      </c>
      <c r="GY390">
        <f>(-2*(GY$30*$C$5+$AB390/$AC390/2)*$AC390)*EXP(-2*(GY$30*$C$5+$AB390/$AC390/2)*$AC390) + 2*$AC390*$AB390*$C$5</f>
        <v>1.0352066560000002</v>
      </c>
      <c r="GZ390">
        <f>(-2*(GZ$30*$C$5+$AB390/$AC390/2)*$AC390)*EXP(-2*(GZ$30*$C$5+$AB390/$AC390/2)*$AC390) + 2*$AC390*$AB390*$C$5</f>
        <v>1.0352066560000002</v>
      </c>
      <c r="HA390">
        <f>(-2*(HA$30*$C$5+$AB390/$AC390/2)*$AC390)*EXP(-2*(HA$30*$C$5+$AB390/$AC390/2)*$AC390) + 2*$AC390*$AB390*$C$5</f>
        <v>1.0352066560000002</v>
      </c>
      <c r="HB390">
        <f>(-2*(HB$30*$C$5+$AB390/$AC390/2)*$AC390)*EXP(-2*(HB$30*$C$5+$AB390/$AC390/2)*$AC390) + 2*$AC390*$AB390*$C$5</f>
        <v>1.0352066560000002</v>
      </c>
      <c r="HC390">
        <f>(-2*(HC$30*$C$5+$AB390/$AC390/2)*$AC390)*EXP(-2*(HC$30*$C$5+$AB390/$AC390/2)*$AC390) + 2*$AC390*$AB390*$C$5</f>
        <v>1.0352066560000002</v>
      </c>
      <c r="HD390">
        <f>(-2*(HD$30*$C$5+$AB390/$AC390/2)*$AC390)*EXP(-2*(HD$30*$C$5+$AB390/$AC390/2)*$AC390) + 2*$AC390*$AB390*$C$5</f>
        <v>1.0352066560000002</v>
      </c>
      <c r="HE390">
        <f>(-2*(HE$30*$C$5+$AB390/$AC390/2)*$AC390)*EXP(-2*(HE$30*$C$5+$AB390/$AC390/2)*$AC390) + 2*$AC390*$AB390*$C$5</f>
        <v>1.0352066560000002</v>
      </c>
      <c r="HF390">
        <f>(-2*(HF$30*$C$5+$AB390/$AC390/2)*$AC390)*EXP(-2*(HF$30*$C$5+$AB390/$AC390/2)*$AC390) + 2*$AC390*$AB390*$C$5</f>
        <v>1.0352066560000002</v>
      </c>
      <c r="HG390">
        <f>(-2*(HG$30*$C$5+$AB390/$AC390/2)*$AC390)*EXP(-2*(HG$30*$C$5+$AB390/$AC390/2)*$AC390) + 2*$AC390*$AB390*$C$5</f>
        <v>1.0352066560000002</v>
      </c>
      <c r="HH390">
        <f>(-2*(HH$30*$C$5+$AB390/$AC390/2)*$AC390)*EXP(-2*(HH$30*$C$5+$AB390/$AC390/2)*$AC390) + 2*$AC390*$AB390*$C$5</f>
        <v>1.0352066560000002</v>
      </c>
      <c r="HI390">
        <f>(-2*(HI$30*$C$5+$AB390/$AC390/2)*$AC390)*EXP(-2*(HI$30*$C$5+$AB390/$AC390/2)*$AC390) + 2*$AC390*$AB390*$C$5</f>
        <v>1.0352066560000002</v>
      </c>
      <c r="HJ390">
        <f>(-2*(HJ$30*$C$5+$AB390/$AC390/2)*$AC390)*EXP(-2*(HJ$30*$C$5+$AB390/$AC390/2)*$AC390) + 2*$AC390*$AB390*$C$5</f>
        <v>1.0352066560000002</v>
      </c>
      <c r="HK390">
        <f>(-2*(HK$30*$C$5+$AB390/$AC390/2)*$AC390)*EXP(-2*(HK$30*$C$5+$AB390/$AC390/2)*$AC390) + 2*$AC390*$AB390*$C$5</f>
        <v>1.0352066560000002</v>
      </c>
      <c r="HL390">
        <f>(-2*(HL$30*$C$5+$AB390/$AC390/2)*$AC390)*EXP(-2*(HL$30*$C$5+$AB390/$AC390/2)*$AC390) + 2*$AC390*$AB390*$C$5</f>
        <v>1.0352066560000002</v>
      </c>
      <c r="HM390">
        <f>(-2*(HM$30*$C$5+$AB390/$AC390/2)*$AC390)*EXP(-2*(HM$30*$C$5+$AB390/$AC390/2)*$AC390) + 2*$AC390*$AB390*$C$5</f>
        <v>1.0352066560000002</v>
      </c>
      <c r="HN390">
        <f>(-2*(HN$30*$C$5+$AB390/$AC390/2)*$AC390)*EXP(-2*(HN$30*$C$5+$AB390/$AC390/2)*$AC390) + 2*$AC390*$AB390*$C$5</f>
        <v>1.0352066560000002</v>
      </c>
      <c r="HO390">
        <f>(-2*(HO$30*$C$5+$AB390/$AC390/2)*$AC390)*EXP(-2*(HO$30*$C$5+$AB390/$AC390/2)*$AC390) + 2*$AC390*$AB390*$C$5</f>
        <v>1.0352066560000002</v>
      </c>
      <c r="HP390">
        <f>(-2*(HP$30*$C$5+$AB390/$AC390/2)*$AC390)*EXP(-2*(HP$30*$C$5+$AB390/$AC390/2)*$AC390) + 2*$AC390*$AB390*$C$5</f>
        <v>1.0352066560000002</v>
      </c>
      <c r="HQ390">
        <f>(-2*(HQ$30*$C$5+$AB390/$AC390/2)*$AC390)*EXP(-2*(HQ$30*$C$5+$AB390/$AC390/2)*$AC390) + 2*$AC390*$AB390*$C$5</f>
        <v>1.0352066560000002</v>
      </c>
      <c r="HR390">
        <f>(-2*(HR$30*$C$5+$AB390/$AC390/2)*$AC390)*EXP(-2*(HR$30*$C$5+$AB390/$AC390/2)*$AC390) + 2*$AC390*$AB390*$C$5</f>
        <v>1.0352066560000002</v>
      </c>
      <c r="HS390">
        <f>(-2*(HS$30*$C$5+$AB390/$AC390/2)*$AC390)*EXP(-2*(HS$30*$C$5+$AB390/$AC390/2)*$AC390) + 2*$AC390*$AB390*$C$5</f>
        <v>1.0352066560000002</v>
      </c>
      <c r="HT390">
        <f>(-2*(HT$30*$C$5+$AB390/$AC390/2)*$AC390)*EXP(-2*(HT$30*$C$5+$AB390/$AC390/2)*$AC390) + 2*$AC390*$AB390*$C$5</f>
        <v>1.0352066560000002</v>
      </c>
      <c r="HU390">
        <f>(-2*(HU$30*$C$5+$AB390/$AC390/2)*$AC390)*EXP(-2*(HU$30*$C$5+$AB390/$AC390/2)*$AC390) + 2*$AC390*$AB390*$C$5</f>
        <v>1.0352066560000002</v>
      </c>
      <c r="HV390">
        <f>(-2*(HV$30*$C$5+$AB390/$AC390/2)*$AC390)*EXP(-2*(HV$30*$C$5+$AB390/$AC390/2)*$AC390) + 2*$AC390*$AB390*$C$5</f>
        <v>1.0352066560000002</v>
      </c>
      <c r="HW390">
        <f>(-2*(HW$30*$C$5+$AB390/$AC390/2)*$AC390)*EXP(-2*(HW$30*$C$5+$AB390/$AC390/2)*$AC390) + 2*$AC390*$AB390*$C$5</f>
        <v>1.0352066560000002</v>
      </c>
    </row>
    <row r="391" spans="5:231">
      <c r="E391" s="116">
        <f t="shared" si="51"/>
        <v>3591</v>
      </c>
      <c r="F391" s="106">
        <f>EXP(-2*($E391-1)/$C$8*$C$5*($C$3*'UL FRMPL'!H$35-'UL FRMPL'!$H$35)/1000)</f>
        <v>0.2741696180896584</v>
      </c>
      <c r="G391" s="130"/>
      <c r="H391" s="130">
        <f t="shared" si="48"/>
        <v>0.65450469265291455</v>
      </c>
      <c r="N391">
        <f t="shared" si="49"/>
        <v>0.65450469265291455</v>
      </c>
      <c r="O391">
        <f t="shared" si="50"/>
        <v>0.10082501716270571</v>
      </c>
      <c r="P391">
        <f t="shared" si="55"/>
        <v>9.0659333076845802E-2</v>
      </c>
      <c r="Q391">
        <f t="shared" si="54"/>
        <v>8.1518604263413369E-2</v>
      </c>
      <c r="R391">
        <f t="shared" si="54"/>
        <v>7.3299489589474909E-2</v>
      </c>
      <c r="S391">
        <f t="shared" si="54"/>
        <v>6.5909067293598522E-2</v>
      </c>
      <c r="T391">
        <f t="shared" si="54"/>
        <v>5.9263784452543516E-2</v>
      </c>
      <c r="U391">
        <f t="shared" si="54"/>
        <v>5.3288512367988927E-2</v>
      </c>
      <c r="V391">
        <f t="shared" si="54"/>
        <v>4.7915697193911387E-2</v>
      </c>
      <c r="W391">
        <f t="shared" si="54"/>
        <v>4.3084596201972254E-2</v>
      </c>
      <c r="X391">
        <f t="shared" si="54"/>
        <v>3.8740591050460162E-2</v>
      </c>
      <c r="AB391" s="116">
        <f t="shared" si="53"/>
        <v>360</v>
      </c>
      <c r="AC391">
        <f>($C$3*'UL FRMPL'!H$35-'UL FRMPL'!$H$35)/1000</f>
        <v>1.441792</v>
      </c>
      <c r="AE391">
        <f>(-2*(AE$30*$C$5+$AB391/$AC391/2)*$AC391)*EXP(-2*(AE$30*$C$5+$AB391/$AC391/2)*$AC391) + 2*$AC391*$AB391*$C$5</f>
        <v>1.0380902400000001</v>
      </c>
      <c r="AF391">
        <f>(-2*(AF$30*$C$5+$AB391/$AC391/2)*$AC391)*EXP(-2*(AF$30*$C$5+$AB391/$AC391/2)*$AC391) + 2*$AC391*$AB391*$C$5</f>
        <v>1.0380902400000001</v>
      </c>
      <c r="AG391">
        <f>(-2*(AG$30*$C$5+$AB391/$AC391/2)*$AC391)*EXP(-2*(AG$30*$C$5+$AB391/$AC391/2)*$AC391) + 2*$AC391*$AB391*$C$5</f>
        <v>1.0380902400000001</v>
      </c>
      <c r="AH391">
        <f>(-2*(AH$30*$C$5+$AB391/$AC391/2)*$AC391)*EXP(-2*(AH$30*$C$5+$AB391/$AC391/2)*$AC391) + 2*$AC391*$AB391*$C$5</f>
        <v>1.0380902400000001</v>
      </c>
      <c r="AI391">
        <f>(-2*(AI$30*$C$5+$AB391/$AC391/2)*$AC391)*EXP(-2*(AI$30*$C$5+$AB391/$AC391/2)*$AC391) + 2*$AC391*$AB391*$C$5</f>
        <v>1.0380902400000001</v>
      </c>
      <c r="AJ391">
        <f>(-2*(AJ$30*$C$5+$AB391/$AC391/2)*$AC391)*EXP(-2*(AJ$30*$C$5+$AB391/$AC391/2)*$AC391) + 2*$AC391*$AB391*$C$5</f>
        <v>1.0380902400000001</v>
      </c>
      <c r="AK391">
        <f>(-2*(AK$30*$C$5+$AB391/$AC391/2)*$AC391)*EXP(-2*(AK$30*$C$5+$AB391/$AC391/2)*$AC391) + 2*$AC391*$AB391*$C$5</f>
        <v>1.0380902400000001</v>
      </c>
      <c r="AL391">
        <f>(-2*(AL$30*$C$5+$AB391/$AC391/2)*$AC391)*EXP(-2*(AL$30*$C$5+$AB391/$AC391/2)*$AC391) + 2*$AC391*$AB391*$C$5</f>
        <v>1.0380902400000001</v>
      </c>
      <c r="AM391">
        <f>(-2*(AM$30*$C$5+$AB391/$AC391/2)*$AC391)*EXP(-2*(AM$30*$C$5+$AB391/$AC391/2)*$AC391) + 2*$AC391*$AB391*$C$5</f>
        <v>1.0380902400000001</v>
      </c>
      <c r="AN391">
        <f>(-2*(AN$30*$C$5+$AB391/$AC391/2)*$AC391)*EXP(-2*(AN$30*$C$5+$AB391/$AC391/2)*$AC391) + 2*$AC391*$AB391*$C$5</f>
        <v>1.0380902400000001</v>
      </c>
      <c r="AO391">
        <f>(-2*(AO$30*$C$5+$AB391/$AC391/2)*$AC391)*EXP(-2*(AO$30*$C$5+$AB391/$AC391/2)*$AC391) + 2*$AC391*$AB391*$C$5</f>
        <v>1.0380902400000001</v>
      </c>
      <c r="AP391">
        <f>(-2*(AP$30*$C$5+$AB391/$AC391/2)*$AC391)*EXP(-2*(AP$30*$C$5+$AB391/$AC391/2)*$AC391) + 2*$AC391*$AB391*$C$5</f>
        <v>1.0380902400000001</v>
      </c>
      <c r="AQ391">
        <f>(-2*(AQ$30*$C$5+$AB391/$AC391/2)*$AC391)*EXP(-2*(AQ$30*$C$5+$AB391/$AC391/2)*$AC391) + 2*$AC391*$AB391*$C$5</f>
        <v>1.0380902400000001</v>
      </c>
      <c r="AR391">
        <f>(-2*(AR$30*$C$5+$AB391/$AC391/2)*$AC391)*EXP(-2*(AR$30*$C$5+$AB391/$AC391/2)*$AC391) + 2*$AC391*$AB391*$C$5</f>
        <v>1.0380902400000001</v>
      </c>
      <c r="AS391">
        <f>(-2*(AS$30*$C$5+$AB391/$AC391/2)*$AC391)*EXP(-2*(AS$30*$C$5+$AB391/$AC391/2)*$AC391) + 2*$AC391*$AB391*$C$5</f>
        <v>1.0380902400000001</v>
      </c>
      <c r="AT391">
        <f>(-2*(AT$30*$C$5+$AB391/$AC391/2)*$AC391)*EXP(-2*(AT$30*$C$5+$AB391/$AC391/2)*$AC391) + 2*$AC391*$AB391*$C$5</f>
        <v>1.0380902400000001</v>
      </c>
      <c r="AU391">
        <f>(-2*(AU$30*$C$5+$AB391/$AC391/2)*$AC391)*EXP(-2*(AU$30*$C$5+$AB391/$AC391/2)*$AC391) + 2*$AC391*$AB391*$C$5</f>
        <v>1.0380902400000001</v>
      </c>
      <c r="AV391">
        <f>(-2*(AV$30*$C$5+$AB391/$AC391/2)*$AC391)*EXP(-2*(AV$30*$C$5+$AB391/$AC391/2)*$AC391) + 2*$AC391*$AB391*$C$5</f>
        <v>1.0380902400000001</v>
      </c>
      <c r="AW391">
        <f>(-2*(AW$30*$C$5+$AB391/$AC391/2)*$AC391)*EXP(-2*(AW$30*$C$5+$AB391/$AC391/2)*$AC391) + 2*$AC391*$AB391*$C$5</f>
        <v>1.0380902400000001</v>
      </c>
      <c r="AX391">
        <f>(-2*(AX$30*$C$5+$AB391/$AC391/2)*$AC391)*EXP(-2*(AX$30*$C$5+$AB391/$AC391/2)*$AC391) + 2*$AC391*$AB391*$C$5</f>
        <v>1.0380902400000001</v>
      </c>
      <c r="AY391">
        <f>(-2*(AY$30*$C$5+$AB391/$AC391/2)*$AC391)*EXP(-2*(AY$30*$C$5+$AB391/$AC391/2)*$AC391) + 2*$AC391*$AB391*$C$5</f>
        <v>1.0380902400000001</v>
      </c>
      <c r="AZ391">
        <f>(-2*(AZ$30*$C$5+$AB391/$AC391/2)*$AC391)*EXP(-2*(AZ$30*$C$5+$AB391/$AC391/2)*$AC391) + 2*$AC391*$AB391*$C$5</f>
        <v>1.0380902400000001</v>
      </c>
      <c r="BA391">
        <f>(-2*(BA$30*$C$5+$AB391/$AC391/2)*$AC391)*EXP(-2*(BA$30*$C$5+$AB391/$AC391/2)*$AC391) + 2*$AC391*$AB391*$C$5</f>
        <v>1.0380902400000001</v>
      </c>
      <c r="BB391">
        <f>(-2*(BB$30*$C$5+$AB391/$AC391/2)*$AC391)*EXP(-2*(BB$30*$C$5+$AB391/$AC391/2)*$AC391) + 2*$AC391*$AB391*$C$5</f>
        <v>1.0380902400000001</v>
      </c>
      <c r="BC391">
        <f>(-2*(BC$30*$C$5+$AB391/$AC391/2)*$AC391)*EXP(-2*(BC$30*$C$5+$AB391/$AC391/2)*$AC391) + 2*$AC391*$AB391*$C$5</f>
        <v>1.0380902400000001</v>
      </c>
      <c r="BD391">
        <f>(-2*(BD$30*$C$5+$AB391/$AC391/2)*$AC391)*EXP(-2*(BD$30*$C$5+$AB391/$AC391/2)*$AC391) + 2*$AC391*$AB391*$C$5</f>
        <v>1.0380902400000001</v>
      </c>
      <c r="BE391">
        <f>(-2*(BE$30*$C$5+$AB391/$AC391/2)*$AC391)*EXP(-2*(BE$30*$C$5+$AB391/$AC391/2)*$AC391) + 2*$AC391*$AB391*$C$5</f>
        <v>1.0380902400000001</v>
      </c>
      <c r="BF391">
        <f>(-2*(BF$30*$C$5+$AB391/$AC391/2)*$AC391)*EXP(-2*(BF$30*$C$5+$AB391/$AC391/2)*$AC391) + 2*$AC391*$AB391*$C$5</f>
        <v>1.0380902400000001</v>
      </c>
      <c r="BG391">
        <f>(-2*(BG$30*$C$5+$AB391/$AC391/2)*$AC391)*EXP(-2*(BG$30*$C$5+$AB391/$AC391/2)*$AC391) + 2*$AC391*$AB391*$C$5</f>
        <v>1.0380902400000001</v>
      </c>
      <c r="BH391">
        <f>(-2*(BH$30*$C$5+$AB391/$AC391/2)*$AC391)*EXP(-2*(BH$30*$C$5+$AB391/$AC391/2)*$AC391) + 2*$AC391*$AB391*$C$5</f>
        <v>1.0380902400000001</v>
      </c>
      <c r="BI391">
        <f>(-2*(BI$30*$C$5+$AB391/$AC391/2)*$AC391)*EXP(-2*(BI$30*$C$5+$AB391/$AC391/2)*$AC391) + 2*$AC391*$AB391*$C$5</f>
        <v>1.0380902400000001</v>
      </c>
      <c r="BJ391">
        <f>(-2*(BJ$30*$C$5+$AB391/$AC391/2)*$AC391)*EXP(-2*(BJ$30*$C$5+$AB391/$AC391/2)*$AC391) + 2*$AC391*$AB391*$C$5</f>
        <v>1.0380902400000001</v>
      </c>
      <c r="BK391">
        <f>(-2*(BK$30*$C$5+$AB391/$AC391/2)*$AC391)*EXP(-2*(BK$30*$C$5+$AB391/$AC391/2)*$AC391) + 2*$AC391*$AB391*$C$5</f>
        <v>1.0380902400000001</v>
      </c>
      <c r="BL391">
        <f>(-2*(BL$30*$C$5+$AB391/$AC391/2)*$AC391)*EXP(-2*(BL$30*$C$5+$AB391/$AC391/2)*$AC391) + 2*$AC391*$AB391*$C$5</f>
        <v>1.0380902400000001</v>
      </c>
      <c r="BM391">
        <f>(-2*(BM$30*$C$5+$AB391/$AC391/2)*$AC391)*EXP(-2*(BM$30*$C$5+$AB391/$AC391/2)*$AC391) + 2*$AC391*$AB391*$C$5</f>
        <v>1.0380902400000001</v>
      </c>
      <c r="BN391">
        <f>(-2*(BN$30*$C$5+$AB391/$AC391/2)*$AC391)*EXP(-2*(BN$30*$C$5+$AB391/$AC391/2)*$AC391) + 2*$AC391*$AB391*$C$5</f>
        <v>1.0380902400000001</v>
      </c>
      <c r="BO391">
        <f>(-2*(BO$30*$C$5+$AB391/$AC391/2)*$AC391)*EXP(-2*(BO$30*$C$5+$AB391/$AC391/2)*$AC391) + 2*$AC391*$AB391*$C$5</f>
        <v>1.0380902400000001</v>
      </c>
      <c r="BP391">
        <f>(-2*(BP$30*$C$5+$AB391/$AC391/2)*$AC391)*EXP(-2*(BP$30*$C$5+$AB391/$AC391/2)*$AC391) + 2*$AC391*$AB391*$C$5</f>
        <v>1.0380902400000001</v>
      </c>
      <c r="BQ391">
        <f>(-2*(BQ$30*$C$5+$AB391/$AC391/2)*$AC391)*EXP(-2*(BQ$30*$C$5+$AB391/$AC391/2)*$AC391) + 2*$AC391*$AB391*$C$5</f>
        <v>1.0380902400000001</v>
      </c>
      <c r="BR391">
        <f>(-2*(BR$30*$C$5+$AB391/$AC391/2)*$AC391)*EXP(-2*(BR$30*$C$5+$AB391/$AC391/2)*$AC391) + 2*$AC391*$AB391*$C$5</f>
        <v>1.0380902400000001</v>
      </c>
      <c r="BS391">
        <f>(-2*(BS$30*$C$5+$AB391/$AC391/2)*$AC391)*EXP(-2*(BS$30*$C$5+$AB391/$AC391/2)*$AC391) + 2*$AC391*$AB391*$C$5</f>
        <v>1.0380902400000001</v>
      </c>
      <c r="BT391">
        <f>(-2*(BT$30*$C$5+$AB391/$AC391/2)*$AC391)*EXP(-2*(BT$30*$C$5+$AB391/$AC391/2)*$AC391) + 2*$AC391*$AB391*$C$5</f>
        <v>1.0380902400000001</v>
      </c>
      <c r="BU391">
        <f>(-2*(BU$30*$C$5+$AB391/$AC391/2)*$AC391)*EXP(-2*(BU$30*$C$5+$AB391/$AC391/2)*$AC391) + 2*$AC391*$AB391*$C$5</f>
        <v>1.0380902400000001</v>
      </c>
      <c r="BV391">
        <f>(-2*(BV$30*$C$5+$AB391/$AC391/2)*$AC391)*EXP(-2*(BV$30*$C$5+$AB391/$AC391/2)*$AC391) + 2*$AC391*$AB391*$C$5</f>
        <v>1.0380902400000001</v>
      </c>
      <c r="BW391">
        <f>(-2*(BW$30*$C$5+$AB391/$AC391/2)*$AC391)*EXP(-2*(BW$30*$C$5+$AB391/$AC391/2)*$AC391) + 2*$AC391*$AB391*$C$5</f>
        <v>1.0380902400000001</v>
      </c>
      <c r="BX391">
        <f>(-2*(BX$30*$C$5+$AB391/$AC391/2)*$AC391)*EXP(-2*(BX$30*$C$5+$AB391/$AC391/2)*$AC391) + 2*$AC391*$AB391*$C$5</f>
        <v>1.0380902400000001</v>
      </c>
      <c r="BY391">
        <f>(-2*(BY$30*$C$5+$AB391/$AC391/2)*$AC391)*EXP(-2*(BY$30*$C$5+$AB391/$AC391/2)*$AC391) + 2*$AC391*$AB391*$C$5</f>
        <v>1.0380902400000001</v>
      </c>
      <c r="BZ391">
        <f>(-2*(BZ$30*$C$5+$AB391/$AC391/2)*$AC391)*EXP(-2*(BZ$30*$C$5+$AB391/$AC391/2)*$AC391) + 2*$AC391*$AB391*$C$5</f>
        <v>1.0380902400000001</v>
      </c>
      <c r="CA391">
        <f>(-2*(CA$30*$C$5+$AB391/$AC391/2)*$AC391)*EXP(-2*(CA$30*$C$5+$AB391/$AC391/2)*$AC391) + 2*$AC391*$AB391*$C$5</f>
        <v>1.0380902400000001</v>
      </c>
      <c r="CB391">
        <f>(-2*(CB$30*$C$5+$AB391/$AC391/2)*$AC391)*EXP(-2*(CB$30*$C$5+$AB391/$AC391/2)*$AC391) + 2*$AC391*$AB391*$C$5</f>
        <v>1.0380902400000001</v>
      </c>
      <c r="CC391">
        <f>(-2*(CC$30*$C$5+$AB391/$AC391/2)*$AC391)*EXP(-2*(CC$30*$C$5+$AB391/$AC391/2)*$AC391) + 2*$AC391*$AB391*$C$5</f>
        <v>1.0380902400000001</v>
      </c>
      <c r="CD391">
        <f>(-2*(CD$30*$C$5+$AB391/$AC391/2)*$AC391)*EXP(-2*(CD$30*$C$5+$AB391/$AC391/2)*$AC391) + 2*$AC391*$AB391*$C$5</f>
        <v>1.0380902400000001</v>
      </c>
      <c r="CE391">
        <f>(-2*(CE$30*$C$5+$AB391/$AC391/2)*$AC391)*EXP(-2*(CE$30*$C$5+$AB391/$AC391/2)*$AC391) + 2*$AC391*$AB391*$C$5</f>
        <v>1.0380902400000001</v>
      </c>
      <c r="CF391">
        <f>(-2*(CF$30*$C$5+$AB391/$AC391/2)*$AC391)*EXP(-2*(CF$30*$C$5+$AB391/$AC391/2)*$AC391) + 2*$AC391*$AB391*$C$5</f>
        <v>1.0380902400000001</v>
      </c>
      <c r="CG391">
        <f>(-2*(CG$30*$C$5+$AB391/$AC391/2)*$AC391)*EXP(-2*(CG$30*$C$5+$AB391/$AC391/2)*$AC391) + 2*$AC391*$AB391*$C$5</f>
        <v>1.0380902400000001</v>
      </c>
      <c r="CH391">
        <f>(-2*(CH$30*$C$5+$AB391/$AC391/2)*$AC391)*EXP(-2*(CH$30*$C$5+$AB391/$AC391/2)*$AC391) + 2*$AC391*$AB391*$C$5</f>
        <v>1.0380902400000001</v>
      </c>
      <c r="CI391">
        <f>(-2*(CI$30*$C$5+$AB391/$AC391/2)*$AC391)*EXP(-2*(CI$30*$C$5+$AB391/$AC391/2)*$AC391) + 2*$AC391*$AB391*$C$5</f>
        <v>1.0380902400000001</v>
      </c>
      <c r="CJ391">
        <f>(-2*(CJ$30*$C$5+$AB391/$AC391/2)*$AC391)*EXP(-2*(CJ$30*$C$5+$AB391/$AC391/2)*$AC391) + 2*$AC391*$AB391*$C$5</f>
        <v>1.0380902400000001</v>
      </c>
      <c r="CK391">
        <f>(-2*(CK$30*$C$5+$AB391/$AC391/2)*$AC391)*EXP(-2*(CK$30*$C$5+$AB391/$AC391/2)*$AC391) + 2*$AC391*$AB391*$C$5</f>
        <v>1.0380902400000001</v>
      </c>
      <c r="CL391">
        <f>(-2*(CL$30*$C$5+$AB391/$AC391/2)*$AC391)*EXP(-2*(CL$30*$C$5+$AB391/$AC391/2)*$AC391) + 2*$AC391*$AB391*$C$5</f>
        <v>1.0380902400000001</v>
      </c>
      <c r="CM391">
        <f>(-2*(CM$30*$C$5+$AB391/$AC391/2)*$AC391)*EXP(-2*(CM$30*$C$5+$AB391/$AC391/2)*$AC391) + 2*$AC391*$AB391*$C$5</f>
        <v>1.0380902400000001</v>
      </c>
      <c r="CN391">
        <f>(-2*(CN$30*$C$5+$AB391/$AC391/2)*$AC391)*EXP(-2*(CN$30*$C$5+$AB391/$AC391/2)*$AC391) + 2*$AC391*$AB391*$C$5</f>
        <v>1.0380902400000001</v>
      </c>
      <c r="CO391">
        <f>(-2*(CO$30*$C$5+$AB391/$AC391/2)*$AC391)*EXP(-2*(CO$30*$C$5+$AB391/$AC391/2)*$AC391) + 2*$AC391*$AB391*$C$5</f>
        <v>1.0380902400000001</v>
      </c>
      <c r="CP391">
        <f>(-2*(CP$30*$C$5+$AB391/$AC391/2)*$AC391)*EXP(-2*(CP$30*$C$5+$AB391/$AC391/2)*$AC391) + 2*$AC391*$AB391*$C$5</f>
        <v>1.0380902400000001</v>
      </c>
      <c r="CQ391">
        <f>(-2*(CQ$30*$C$5+$AB391/$AC391/2)*$AC391)*EXP(-2*(CQ$30*$C$5+$AB391/$AC391/2)*$AC391) + 2*$AC391*$AB391*$C$5</f>
        <v>1.0380902400000001</v>
      </c>
      <c r="CR391">
        <f>(-2*(CR$30*$C$5+$AB391/$AC391/2)*$AC391)*EXP(-2*(CR$30*$C$5+$AB391/$AC391/2)*$AC391) + 2*$AC391*$AB391*$C$5</f>
        <v>1.0380902400000001</v>
      </c>
      <c r="CS391">
        <f>(-2*(CS$30*$C$5+$AB391/$AC391/2)*$AC391)*EXP(-2*(CS$30*$C$5+$AB391/$AC391/2)*$AC391) + 2*$AC391*$AB391*$C$5</f>
        <v>1.0380902400000001</v>
      </c>
      <c r="CT391">
        <f>(-2*(CT$30*$C$5+$AB391/$AC391/2)*$AC391)*EXP(-2*(CT$30*$C$5+$AB391/$AC391/2)*$AC391) + 2*$AC391*$AB391*$C$5</f>
        <v>1.0380902400000001</v>
      </c>
      <c r="CU391">
        <f>(-2*(CU$30*$C$5+$AB391/$AC391/2)*$AC391)*EXP(-2*(CU$30*$C$5+$AB391/$AC391/2)*$AC391) + 2*$AC391*$AB391*$C$5</f>
        <v>1.0380902400000001</v>
      </c>
      <c r="CV391">
        <f>(-2*(CV$30*$C$5+$AB391/$AC391/2)*$AC391)*EXP(-2*(CV$30*$C$5+$AB391/$AC391/2)*$AC391) + 2*$AC391*$AB391*$C$5</f>
        <v>1.0380902400000001</v>
      </c>
      <c r="CW391">
        <f>(-2*(CW$30*$C$5+$AB391/$AC391/2)*$AC391)*EXP(-2*(CW$30*$C$5+$AB391/$AC391/2)*$AC391) + 2*$AC391*$AB391*$C$5</f>
        <v>1.0380902400000001</v>
      </c>
      <c r="CX391">
        <f>(-2*(CX$30*$C$5+$AB391/$AC391/2)*$AC391)*EXP(-2*(CX$30*$C$5+$AB391/$AC391/2)*$AC391) + 2*$AC391*$AB391*$C$5</f>
        <v>1.0380902400000001</v>
      </c>
      <c r="CY391">
        <f>(-2*(CY$30*$C$5+$AB391/$AC391/2)*$AC391)*EXP(-2*(CY$30*$C$5+$AB391/$AC391/2)*$AC391) + 2*$AC391*$AB391*$C$5</f>
        <v>1.0380902400000001</v>
      </c>
      <c r="CZ391">
        <f>(-2*(CZ$30*$C$5+$AB391/$AC391/2)*$AC391)*EXP(-2*(CZ$30*$C$5+$AB391/$AC391/2)*$AC391) + 2*$AC391*$AB391*$C$5</f>
        <v>1.0380902400000001</v>
      </c>
      <c r="DA391">
        <f>(-2*(DA$30*$C$5+$AB391/$AC391/2)*$AC391)*EXP(-2*(DA$30*$C$5+$AB391/$AC391/2)*$AC391) + 2*$AC391*$AB391*$C$5</f>
        <v>1.0380902400000001</v>
      </c>
      <c r="DB391">
        <f>(-2*(DB$30*$C$5+$AB391/$AC391/2)*$AC391)*EXP(-2*(DB$30*$C$5+$AB391/$AC391/2)*$AC391) + 2*$AC391*$AB391*$C$5</f>
        <v>1.0380902400000001</v>
      </c>
      <c r="DC391">
        <f>(-2*(DC$30*$C$5+$AB391/$AC391/2)*$AC391)*EXP(-2*(DC$30*$C$5+$AB391/$AC391/2)*$AC391) + 2*$AC391*$AB391*$C$5</f>
        <v>1.0380902400000001</v>
      </c>
      <c r="DD391">
        <f>(-2*(DD$30*$C$5+$AB391/$AC391/2)*$AC391)*EXP(-2*(DD$30*$C$5+$AB391/$AC391/2)*$AC391) + 2*$AC391*$AB391*$C$5</f>
        <v>1.0380902400000001</v>
      </c>
      <c r="DE391">
        <f>(-2*(DE$30*$C$5+$AB391/$AC391/2)*$AC391)*EXP(-2*(DE$30*$C$5+$AB391/$AC391/2)*$AC391) + 2*$AC391*$AB391*$C$5</f>
        <v>1.0380902400000001</v>
      </c>
      <c r="DF391">
        <f>(-2*(DF$30*$C$5+$AB391/$AC391/2)*$AC391)*EXP(-2*(DF$30*$C$5+$AB391/$AC391/2)*$AC391) + 2*$AC391*$AB391*$C$5</f>
        <v>1.0380902400000001</v>
      </c>
      <c r="DG391">
        <f>(-2*(DG$30*$C$5+$AB391/$AC391/2)*$AC391)*EXP(-2*(DG$30*$C$5+$AB391/$AC391/2)*$AC391) + 2*$AC391*$AB391*$C$5</f>
        <v>1.0380902400000001</v>
      </c>
      <c r="DH391">
        <f>(-2*(DH$30*$C$5+$AB391/$AC391/2)*$AC391)*EXP(-2*(DH$30*$C$5+$AB391/$AC391/2)*$AC391) + 2*$AC391*$AB391*$C$5</f>
        <v>1.0380902400000001</v>
      </c>
      <c r="DI391">
        <f>(-2*(DI$30*$C$5+$AB391/$AC391/2)*$AC391)*EXP(-2*(DI$30*$C$5+$AB391/$AC391/2)*$AC391) + 2*$AC391*$AB391*$C$5</f>
        <v>1.0380902400000001</v>
      </c>
      <c r="DJ391">
        <f>(-2*(DJ$30*$C$5+$AB391/$AC391/2)*$AC391)*EXP(-2*(DJ$30*$C$5+$AB391/$AC391/2)*$AC391) + 2*$AC391*$AB391*$C$5</f>
        <v>1.0380902400000001</v>
      </c>
      <c r="DK391">
        <f>(-2*(DK$30*$C$5+$AB391/$AC391/2)*$AC391)*EXP(-2*(DK$30*$C$5+$AB391/$AC391/2)*$AC391) + 2*$AC391*$AB391*$C$5</f>
        <v>1.0380902400000001</v>
      </c>
      <c r="DL391">
        <f>(-2*(DL$30*$C$5+$AB391/$AC391/2)*$AC391)*EXP(-2*(DL$30*$C$5+$AB391/$AC391/2)*$AC391) + 2*$AC391*$AB391*$C$5</f>
        <v>1.0380902400000001</v>
      </c>
      <c r="DM391">
        <f>(-2*(DM$30*$C$5+$AB391/$AC391/2)*$AC391)*EXP(-2*(DM$30*$C$5+$AB391/$AC391/2)*$AC391) + 2*$AC391*$AB391*$C$5</f>
        <v>1.0380902400000001</v>
      </c>
      <c r="DN391">
        <f>(-2*(DN$30*$C$5+$AB391/$AC391/2)*$AC391)*EXP(-2*(DN$30*$C$5+$AB391/$AC391/2)*$AC391) + 2*$AC391*$AB391*$C$5</f>
        <v>1.0380902400000001</v>
      </c>
      <c r="DO391">
        <f>(-2*(DO$30*$C$5+$AB391/$AC391/2)*$AC391)*EXP(-2*(DO$30*$C$5+$AB391/$AC391/2)*$AC391) + 2*$AC391*$AB391*$C$5</f>
        <v>1.0380902400000001</v>
      </c>
      <c r="DP391">
        <f>(-2*(DP$30*$C$5+$AB391/$AC391/2)*$AC391)*EXP(-2*(DP$30*$C$5+$AB391/$AC391/2)*$AC391) + 2*$AC391*$AB391*$C$5</f>
        <v>1.0380902400000001</v>
      </c>
      <c r="DQ391">
        <f>(-2*(DQ$30*$C$5+$AB391/$AC391/2)*$AC391)*EXP(-2*(DQ$30*$C$5+$AB391/$AC391/2)*$AC391) + 2*$AC391*$AB391*$C$5</f>
        <v>1.0380902400000001</v>
      </c>
      <c r="DR391">
        <f>(-2*(DR$30*$C$5+$AB391/$AC391/2)*$AC391)*EXP(-2*(DR$30*$C$5+$AB391/$AC391/2)*$AC391) + 2*$AC391*$AB391*$C$5</f>
        <v>1.0380902400000001</v>
      </c>
      <c r="DS391">
        <f>(-2*(DS$30*$C$5+$AB391/$AC391/2)*$AC391)*EXP(-2*(DS$30*$C$5+$AB391/$AC391/2)*$AC391) + 2*$AC391*$AB391*$C$5</f>
        <v>1.0380902400000001</v>
      </c>
      <c r="DT391">
        <f>(-2*(DT$30*$C$5+$AB391/$AC391/2)*$AC391)*EXP(-2*(DT$30*$C$5+$AB391/$AC391/2)*$AC391) + 2*$AC391*$AB391*$C$5</f>
        <v>1.0380902400000001</v>
      </c>
      <c r="DU391">
        <f>(-2*(DU$30*$C$5+$AB391/$AC391/2)*$AC391)*EXP(-2*(DU$30*$C$5+$AB391/$AC391/2)*$AC391) + 2*$AC391*$AB391*$C$5</f>
        <v>1.0380902400000001</v>
      </c>
      <c r="DV391">
        <f>(-2*(DV$30*$C$5+$AB391/$AC391/2)*$AC391)*EXP(-2*(DV$30*$C$5+$AB391/$AC391/2)*$AC391) + 2*$AC391*$AB391*$C$5</f>
        <v>1.0380902400000001</v>
      </c>
      <c r="DW391">
        <f>(-2*(DW$30*$C$5+$AB391/$AC391/2)*$AC391)*EXP(-2*(DW$30*$C$5+$AB391/$AC391/2)*$AC391) + 2*$AC391*$AB391*$C$5</f>
        <v>1.0380902400000001</v>
      </c>
      <c r="DX391">
        <f>(-2*(DX$30*$C$5+$AB391/$AC391/2)*$AC391)*EXP(-2*(DX$30*$C$5+$AB391/$AC391/2)*$AC391) + 2*$AC391*$AB391*$C$5</f>
        <v>1.0380902400000001</v>
      </c>
      <c r="DY391">
        <f>(-2*(DY$30*$C$5+$AB391/$AC391/2)*$AC391)*EXP(-2*(DY$30*$C$5+$AB391/$AC391/2)*$AC391) + 2*$AC391*$AB391*$C$5</f>
        <v>1.0380902400000001</v>
      </c>
      <c r="DZ391">
        <f>(-2*(DZ$30*$C$5+$AB391/$AC391/2)*$AC391)*EXP(-2*(DZ$30*$C$5+$AB391/$AC391/2)*$AC391) + 2*$AC391*$AB391*$C$5</f>
        <v>1.0380902400000001</v>
      </c>
      <c r="EA391">
        <f>(-2*(EA$30*$C$5+$AB391/$AC391/2)*$AC391)*EXP(-2*(EA$30*$C$5+$AB391/$AC391/2)*$AC391) + 2*$AC391*$AB391*$C$5</f>
        <v>1.0380902400000001</v>
      </c>
      <c r="EB391">
        <f>(-2*(EB$30*$C$5+$AB391/$AC391/2)*$AC391)*EXP(-2*(EB$30*$C$5+$AB391/$AC391/2)*$AC391) + 2*$AC391*$AB391*$C$5</f>
        <v>1.0380902400000001</v>
      </c>
      <c r="EC391">
        <f>(-2*(EC$30*$C$5+$AB391/$AC391/2)*$AC391)*EXP(-2*(EC$30*$C$5+$AB391/$AC391/2)*$AC391) + 2*$AC391*$AB391*$C$5</f>
        <v>1.0380902400000001</v>
      </c>
      <c r="ED391">
        <f>(-2*(ED$30*$C$5+$AB391/$AC391/2)*$AC391)*EXP(-2*(ED$30*$C$5+$AB391/$AC391/2)*$AC391) + 2*$AC391*$AB391*$C$5</f>
        <v>1.0380902400000001</v>
      </c>
      <c r="EE391">
        <f>(-2*(EE$30*$C$5+$AB391/$AC391/2)*$AC391)*EXP(-2*(EE$30*$C$5+$AB391/$AC391/2)*$AC391) + 2*$AC391*$AB391*$C$5</f>
        <v>1.0380902400000001</v>
      </c>
      <c r="EF391">
        <f>(-2*(EF$30*$C$5+$AB391/$AC391/2)*$AC391)*EXP(-2*(EF$30*$C$5+$AB391/$AC391/2)*$AC391) + 2*$AC391*$AB391*$C$5</f>
        <v>1.0380902400000001</v>
      </c>
      <c r="EG391">
        <f>(-2*(EG$30*$C$5+$AB391/$AC391/2)*$AC391)*EXP(-2*(EG$30*$C$5+$AB391/$AC391/2)*$AC391) + 2*$AC391*$AB391*$C$5</f>
        <v>1.0380902400000001</v>
      </c>
      <c r="EH391">
        <f>(-2*(EH$30*$C$5+$AB391/$AC391/2)*$AC391)*EXP(-2*(EH$30*$C$5+$AB391/$AC391/2)*$AC391) + 2*$AC391*$AB391*$C$5</f>
        <v>1.0380902400000001</v>
      </c>
      <c r="EI391">
        <f>(-2*(EI$30*$C$5+$AB391/$AC391/2)*$AC391)*EXP(-2*(EI$30*$C$5+$AB391/$AC391/2)*$AC391) + 2*$AC391*$AB391*$C$5</f>
        <v>1.0380902400000001</v>
      </c>
      <c r="EJ391">
        <f>(-2*(EJ$30*$C$5+$AB391/$AC391/2)*$AC391)*EXP(-2*(EJ$30*$C$5+$AB391/$AC391/2)*$AC391) + 2*$AC391*$AB391*$C$5</f>
        <v>1.0380902400000001</v>
      </c>
      <c r="EK391">
        <f>(-2*(EK$30*$C$5+$AB391/$AC391/2)*$AC391)*EXP(-2*(EK$30*$C$5+$AB391/$AC391/2)*$AC391) + 2*$AC391*$AB391*$C$5</f>
        <v>1.0380902400000001</v>
      </c>
      <c r="EL391">
        <f>(-2*(EL$30*$C$5+$AB391/$AC391/2)*$AC391)*EXP(-2*(EL$30*$C$5+$AB391/$AC391/2)*$AC391) + 2*$AC391*$AB391*$C$5</f>
        <v>1.0380902400000001</v>
      </c>
      <c r="EM391">
        <f>(-2*(EM$30*$C$5+$AB391/$AC391/2)*$AC391)*EXP(-2*(EM$30*$C$5+$AB391/$AC391/2)*$AC391) + 2*$AC391*$AB391*$C$5</f>
        <v>1.0380902400000001</v>
      </c>
      <c r="EN391">
        <f>(-2*(EN$30*$C$5+$AB391/$AC391/2)*$AC391)*EXP(-2*(EN$30*$C$5+$AB391/$AC391/2)*$AC391) + 2*$AC391*$AB391*$C$5</f>
        <v>1.0380902400000001</v>
      </c>
      <c r="EO391">
        <f>(-2*(EO$30*$C$5+$AB391/$AC391/2)*$AC391)*EXP(-2*(EO$30*$C$5+$AB391/$AC391/2)*$AC391) + 2*$AC391*$AB391*$C$5</f>
        <v>1.0380902400000001</v>
      </c>
      <c r="EP391">
        <f>(-2*(EP$30*$C$5+$AB391/$AC391/2)*$AC391)*EXP(-2*(EP$30*$C$5+$AB391/$AC391/2)*$AC391) + 2*$AC391*$AB391*$C$5</f>
        <v>1.0380902400000001</v>
      </c>
      <c r="EQ391">
        <f>(-2*(EQ$30*$C$5+$AB391/$AC391/2)*$AC391)*EXP(-2*(EQ$30*$C$5+$AB391/$AC391/2)*$AC391) + 2*$AC391*$AB391*$C$5</f>
        <v>1.0380902400000001</v>
      </c>
      <c r="ER391">
        <f>(-2*(ER$30*$C$5+$AB391/$AC391/2)*$AC391)*EXP(-2*(ER$30*$C$5+$AB391/$AC391/2)*$AC391) + 2*$AC391*$AB391*$C$5</f>
        <v>1.0380902400000001</v>
      </c>
      <c r="ES391">
        <f>(-2*(ES$30*$C$5+$AB391/$AC391/2)*$AC391)*EXP(-2*(ES$30*$C$5+$AB391/$AC391/2)*$AC391) + 2*$AC391*$AB391*$C$5</f>
        <v>1.0380902400000001</v>
      </c>
      <c r="ET391">
        <f>(-2*(ET$30*$C$5+$AB391/$AC391/2)*$AC391)*EXP(-2*(ET$30*$C$5+$AB391/$AC391/2)*$AC391) + 2*$AC391*$AB391*$C$5</f>
        <v>1.0380902400000001</v>
      </c>
      <c r="EU391">
        <f>(-2*(EU$30*$C$5+$AB391/$AC391/2)*$AC391)*EXP(-2*(EU$30*$C$5+$AB391/$AC391/2)*$AC391) + 2*$AC391*$AB391*$C$5</f>
        <v>1.0380902400000001</v>
      </c>
      <c r="EV391">
        <f>(-2*(EV$30*$C$5+$AB391/$AC391/2)*$AC391)*EXP(-2*(EV$30*$C$5+$AB391/$AC391/2)*$AC391) + 2*$AC391*$AB391*$C$5</f>
        <v>1.0380902400000001</v>
      </c>
      <c r="EW391">
        <f>(-2*(EW$30*$C$5+$AB391/$AC391/2)*$AC391)*EXP(-2*(EW$30*$C$5+$AB391/$AC391/2)*$AC391) + 2*$AC391*$AB391*$C$5</f>
        <v>1.0380902400000001</v>
      </c>
      <c r="EX391">
        <f>(-2*(EX$30*$C$5+$AB391/$AC391/2)*$AC391)*EXP(-2*(EX$30*$C$5+$AB391/$AC391/2)*$AC391) + 2*$AC391*$AB391*$C$5</f>
        <v>1.0380902400000001</v>
      </c>
      <c r="EY391">
        <f>(-2*(EY$30*$C$5+$AB391/$AC391/2)*$AC391)*EXP(-2*(EY$30*$C$5+$AB391/$AC391/2)*$AC391) + 2*$AC391*$AB391*$C$5</f>
        <v>1.0380902400000001</v>
      </c>
      <c r="EZ391">
        <f>(-2*(EZ$30*$C$5+$AB391/$AC391/2)*$AC391)*EXP(-2*(EZ$30*$C$5+$AB391/$AC391/2)*$AC391) + 2*$AC391*$AB391*$C$5</f>
        <v>1.0380902400000001</v>
      </c>
      <c r="FA391">
        <f>(-2*(FA$30*$C$5+$AB391/$AC391/2)*$AC391)*EXP(-2*(FA$30*$C$5+$AB391/$AC391/2)*$AC391) + 2*$AC391*$AB391*$C$5</f>
        <v>1.0380902400000001</v>
      </c>
      <c r="FB391">
        <f>(-2*(FB$30*$C$5+$AB391/$AC391/2)*$AC391)*EXP(-2*(FB$30*$C$5+$AB391/$AC391/2)*$AC391) + 2*$AC391*$AB391*$C$5</f>
        <v>1.0380902400000001</v>
      </c>
      <c r="FC391">
        <f>(-2*(FC$30*$C$5+$AB391/$AC391/2)*$AC391)*EXP(-2*(FC$30*$C$5+$AB391/$AC391/2)*$AC391) + 2*$AC391*$AB391*$C$5</f>
        <v>1.0380902400000001</v>
      </c>
      <c r="FD391">
        <f>(-2*(FD$30*$C$5+$AB391/$AC391/2)*$AC391)*EXP(-2*(FD$30*$C$5+$AB391/$AC391/2)*$AC391) + 2*$AC391*$AB391*$C$5</f>
        <v>1.0380902400000001</v>
      </c>
      <c r="FE391">
        <f>(-2*(FE$30*$C$5+$AB391/$AC391/2)*$AC391)*EXP(-2*(FE$30*$C$5+$AB391/$AC391/2)*$AC391) + 2*$AC391*$AB391*$C$5</f>
        <v>1.0380902400000001</v>
      </c>
      <c r="FF391">
        <f>(-2*(FF$30*$C$5+$AB391/$AC391/2)*$AC391)*EXP(-2*(FF$30*$C$5+$AB391/$AC391/2)*$AC391) + 2*$AC391*$AB391*$C$5</f>
        <v>1.0380902400000001</v>
      </c>
      <c r="FG391">
        <f>(-2*(FG$30*$C$5+$AB391/$AC391/2)*$AC391)*EXP(-2*(FG$30*$C$5+$AB391/$AC391/2)*$AC391) + 2*$AC391*$AB391*$C$5</f>
        <v>1.0380902400000001</v>
      </c>
      <c r="FH391">
        <f>(-2*(FH$30*$C$5+$AB391/$AC391/2)*$AC391)*EXP(-2*(FH$30*$C$5+$AB391/$AC391/2)*$AC391) + 2*$AC391*$AB391*$C$5</f>
        <v>1.0380902400000001</v>
      </c>
      <c r="FI391">
        <f>(-2*(FI$30*$C$5+$AB391/$AC391/2)*$AC391)*EXP(-2*(FI$30*$C$5+$AB391/$AC391/2)*$AC391) + 2*$AC391*$AB391*$C$5</f>
        <v>1.0380902400000001</v>
      </c>
      <c r="FJ391">
        <f>(-2*(FJ$30*$C$5+$AB391/$AC391/2)*$AC391)*EXP(-2*(FJ$30*$C$5+$AB391/$AC391/2)*$AC391) + 2*$AC391*$AB391*$C$5</f>
        <v>1.0380902400000001</v>
      </c>
      <c r="FK391">
        <f>(-2*(FK$30*$C$5+$AB391/$AC391/2)*$AC391)*EXP(-2*(FK$30*$C$5+$AB391/$AC391/2)*$AC391) + 2*$AC391*$AB391*$C$5</f>
        <v>1.0380902400000001</v>
      </c>
      <c r="FL391">
        <f>(-2*(FL$30*$C$5+$AB391/$AC391/2)*$AC391)*EXP(-2*(FL$30*$C$5+$AB391/$AC391/2)*$AC391) + 2*$AC391*$AB391*$C$5</f>
        <v>1.0380902400000001</v>
      </c>
      <c r="FM391">
        <f>(-2*(FM$30*$C$5+$AB391/$AC391/2)*$AC391)*EXP(-2*(FM$30*$C$5+$AB391/$AC391/2)*$AC391) + 2*$AC391*$AB391*$C$5</f>
        <v>1.0380902400000001</v>
      </c>
      <c r="FN391">
        <f>(-2*(FN$30*$C$5+$AB391/$AC391/2)*$AC391)*EXP(-2*(FN$30*$C$5+$AB391/$AC391/2)*$AC391) + 2*$AC391*$AB391*$C$5</f>
        <v>1.0380902400000001</v>
      </c>
      <c r="FO391">
        <f>(-2*(FO$30*$C$5+$AB391/$AC391/2)*$AC391)*EXP(-2*(FO$30*$C$5+$AB391/$AC391/2)*$AC391) + 2*$AC391*$AB391*$C$5</f>
        <v>1.0380902400000001</v>
      </c>
      <c r="FP391">
        <f>(-2*(FP$30*$C$5+$AB391/$AC391/2)*$AC391)*EXP(-2*(FP$30*$C$5+$AB391/$AC391/2)*$AC391) + 2*$AC391*$AB391*$C$5</f>
        <v>1.0380902400000001</v>
      </c>
      <c r="FQ391">
        <f>(-2*(FQ$30*$C$5+$AB391/$AC391/2)*$AC391)*EXP(-2*(FQ$30*$C$5+$AB391/$AC391/2)*$AC391) + 2*$AC391*$AB391*$C$5</f>
        <v>1.0380902400000001</v>
      </c>
      <c r="FR391">
        <f>(-2*(FR$30*$C$5+$AB391/$AC391/2)*$AC391)*EXP(-2*(FR$30*$C$5+$AB391/$AC391/2)*$AC391) + 2*$AC391*$AB391*$C$5</f>
        <v>1.0380902400000001</v>
      </c>
      <c r="FS391">
        <f>(-2*(FS$30*$C$5+$AB391/$AC391/2)*$AC391)*EXP(-2*(FS$30*$C$5+$AB391/$AC391/2)*$AC391) + 2*$AC391*$AB391*$C$5</f>
        <v>1.0380902400000001</v>
      </c>
      <c r="FT391">
        <f>(-2*(FT$30*$C$5+$AB391/$AC391/2)*$AC391)*EXP(-2*(FT$30*$C$5+$AB391/$AC391/2)*$AC391) + 2*$AC391*$AB391*$C$5</f>
        <v>1.0380902400000001</v>
      </c>
      <c r="FU391">
        <f>(-2*(FU$30*$C$5+$AB391/$AC391/2)*$AC391)*EXP(-2*(FU$30*$C$5+$AB391/$AC391/2)*$AC391) + 2*$AC391*$AB391*$C$5</f>
        <v>1.0380902400000001</v>
      </c>
      <c r="FV391">
        <f>(-2*(FV$30*$C$5+$AB391/$AC391/2)*$AC391)*EXP(-2*(FV$30*$C$5+$AB391/$AC391/2)*$AC391) + 2*$AC391*$AB391*$C$5</f>
        <v>1.0380902400000001</v>
      </c>
      <c r="FW391">
        <f>(-2*(FW$30*$C$5+$AB391/$AC391/2)*$AC391)*EXP(-2*(FW$30*$C$5+$AB391/$AC391/2)*$AC391) + 2*$AC391*$AB391*$C$5</f>
        <v>1.0380902400000001</v>
      </c>
      <c r="FX391">
        <f>(-2*(FX$30*$C$5+$AB391/$AC391/2)*$AC391)*EXP(-2*(FX$30*$C$5+$AB391/$AC391/2)*$AC391) + 2*$AC391*$AB391*$C$5</f>
        <v>1.0380902400000001</v>
      </c>
      <c r="FY391">
        <f>(-2*(FY$30*$C$5+$AB391/$AC391/2)*$AC391)*EXP(-2*(FY$30*$C$5+$AB391/$AC391/2)*$AC391) + 2*$AC391*$AB391*$C$5</f>
        <v>1.0380902400000001</v>
      </c>
      <c r="FZ391">
        <f>(-2*(FZ$30*$C$5+$AB391/$AC391/2)*$AC391)*EXP(-2*(FZ$30*$C$5+$AB391/$AC391/2)*$AC391) + 2*$AC391*$AB391*$C$5</f>
        <v>1.0380902400000001</v>
      </c>
      <c r="GA391">
        <f>(-2*(GA$30*$C$5+$AB391/$AC391/2)*$AC391)*EXP(-2*(GA$30*$C$5+$AB391/$AC391/2)*$AC391) + 2*$AC391*$AB391*$C$5</f>
        <v>1.0380902400000001</v>
      </c>
      <c r="GB391">
        <f>(-2*(GB$30*$C$5+$AB391/$AC391/2)*$AC391)*EXP(-2*(GB$30*$C$5+$AB391/$AC391/2)*$AC391) + 2*$AC391*$AB391*$C$5</f>
        <v>1.0380902400000001</v>
      </c>
      <c r="GC391">
        <f>(-2*(GC$30*$C$5+$AB391/$AC391/2)*$AC391)*EXP(-2*(GC$30*$C$5+$AB391/$AC391/2)*$AC391) + 2*$AC391*$AB391*$C$5</f>
        <v>1.0380902400000001</v>
      </c>
      <c r="GD391">
        <f>(-2*(GD$30*$C$5+$AB391/$AC391/2)*$AC391)*EXP(-2*(GD$30*$C$5+$AB391/$AC391/2)*$AC391) + 2*$AC391*$AB391*$C$5</f>
        <v>1.0380902400000001</v>
      </c>
      <c r="GE391">
        <f>(-2*(GE$30*$C$5+$AB391/$AC391/2)*$AC391)*EXP(-2*(GE$30*$C$5+$AB391/$AC391/2)*$AC391) + 2*$AC391*$AB391*$C$5</f>
        <v>1.0380902400000001</v>
      </c>
      <c r="GF391">
        <f>(-2*(GF$30*$C$5+$AB391/$AC391/2)*$AC391)*EXP(-2*(GF$30*$C$5+$AB391/$AC391/2)*$AC391) + 2*$AC391*$AB391*$C$5</f>
        <v>1.0380902400000001</v>
      </c>
      <c r="GG391">
        <f>(-2*(GG$30*$C$5+$AB391/$AC391/2)*$AC391)*EXP(-2*(GG$30*$C$5+$AB391/$AC391/2)*$AC391) + 2*$AC391*$AB391*$C$5</f>
        <v>1.0380902400000001</v>
      </c>
      <c r="GH391">
        <f>(-2*(GH$30*$C$5+$AB391/$AC391/2)*$AC391)*EXP(-2*(GH$30*$C$5+$AB391/$AC391/2)*$AC391) + 2*$AC391*$AB391*$C$5</f>
        <v>1.0380902400000001</v>
      </c>
      <c r="GI391">
        <f>(-2*(GI$30*$C$5+$AB391/$AC391/2)*$AC391)*EXP(-2*(GI$30*$C$5+$AB391/$AC391/2)*$AC391) + 2*$AC391*$AB391*$C$5</f>
        <v>1.0380902400000001</v>
      </c>
      <c r="GJ391">
        <f>(-2*(GJ$30*$C$5+$AB391/$AC391/2)*$AC391)*EXP(-2*(GJ$30*$C$5+$AB391/$AC391/2)*$AC391) + 2*$AC391*$AB391*$C$5</f>
        <v>1.0380902400000001</v>
      </c>
      <c r="GK391">
        <f>(-2*(GK$30*$C$5+$AB391/$AC391/2)*$AC391)*EXP(-2*(GK$30*$C$5+$AB391/$AC391/2)*$AC391) + 2*$AC391*$AB391*$C$5</f>
        <v>1.0380902400000001</v>
      </c>
      <c r="GL391">
        <f>(-2*(GL$30*$C$5+$AB391/$AC391/2)*$AC391)*EXP(-2*(GL$30*$C$5+$AB391/$AC391/2)*$AC391) + 2*$AC391*$AB391*$C$5</f>
        <v>1.0380902400000001</v>
      </c>
      <c r="GM391">
        <f>(-2*(GM$30*$C$5+$AB391/$AC391/2)*$AC391)*EXP(-2*(GM$30*$C$5+$AB391/$AC391/2)*$AC391) + 2*$AC391*$AB391*$C$5</f>
        <v>1.0380902400000001</v>
      </c>
      <c r="GN391">
        <f>(-2*(GN$30*$C$5+$AB391/$AC391/2)*$AC391)*EXP(-2*(GN$30*$C$5+$AB391/$AC391/2)*$AC391) + 2*$AC391*$AB391*$C$5</f>
        <v>1.0380902400000001</v>
      </c>
      <c r="GO391">
        <f>(-2*(GO$30*$C$5+$AB391/$AC391/2)*$AC391)*EXP(-2*(GO$30*$C$5+$AB391/$AC391/2)*$AC391) + 2*$AC391*$AB391*$C$5</f>
        <v>1.0380902400000001</v>
      </c>
      <c r="GP391">
        <f>(-2*(GP$30*$C$5+$AB391/$AC391/2)*$AC391)*EXP(-2*(GP$30*$C$5+$AB391/$AC391/2)*$AC391) + 2*$AC391*$AB391*$C$5</f>
        <v>1.0380902400000001</v>
      </c>
      <c r="GQ391">
        <f>(-2*(GQ$30*$C$5+$AB391/$AC391/2)*$AC391)*EXP(-2*(GQ$30*$C$5+$AB391/$AC391/2)*$AC391) + 2*$AC391*$AB391*$C$5</f>
        <v>1.0380902400000001</v>
      </c>
      <c r="GR391">
        <f>(-2*(GR$30*$C$5+$AB391/$AC391/2)*$AC391)*EXP(-2*(GR$30*$C$5+$AB391/$AC391/2)*$AC391) + 2*$AC391*$AB391*$C$5</f>
        <v>1.0380902400000001</v>
      </c>
      <c r="GS391">
        <f>(-2*(GS$30*$C$5+$AB391/$AC391/2)*$AC391)*EXP(-2*(GS$30*$C$5+$AB391/$AC391/2)*$AC391) + 2*$AC391*$AB391*$C$5</f>
        <v>1.0380902400000001</v>
      </c>
      <c r="GT391">
        <f>(-2*(GT$30*$C$5+$AB391/$AC391/2)*$AC391)*EXP(-2*(GT$30*$C$5+$AB391/$AC391/2)*$AC391) + 2*$AC391*$AB391*$C$5</f>
        <v>1.0380902400000001</v>
      </c>
      <c r="GU391">
        <f>(-2*(GU$30*$C$5+$AB391/$AC391/2)*$AC391)*EXP(-2*(GU$30*$C$5+$AB391/$AC391/2)*$AC391) + 2*$AC391*$AB391*$C$5</f>
        <v>1.0380902400000001</v>
      </c>
      <c r="GV391">
        <f>(-2*(GV$30*$C$5+$AB391/$AC391/2)*$AC391)*EXP(-2*(GV$30*$C$5+$AB391/$AC391/2)*$AC391) + 2*$AC391*$AB391*$C$5</f>
        <v>1.0380902400000001</v>
      </c>
      <c r="GW391">
        <f>(-2*(GW$30*$C$5+$AB391/$AC391/2)*$AC391)*EXP(-2*(GW$30*$C$5+$AB391/$AC391/2)*$AC391) + 2*$AC391*$AB391*$C$5</f>
        <v>1.0380902400000001</v>
      </c>
      <c r="GX391">
        <f>(-2*(GX$30*$C$5+$AB391/$AC391/2)*$AC391)*EXP(-2*(GX$30*$C$5+$AB391/$AC391/2)*$AC391) + 2*$AC391*$AB391*$C$5</f>
        <v>1.0380902400000001</v>
      </c>
      <c r="GY391">
        <f>(-2*(GY$30*$C$5+$AB391/$AC391/2)*$AC391)*EXP(-2*(GY$30*$C$5+$AB391/$AC391/2)*$AC391) + 2*$AC391*$AB391*$C$5</f>
        <v>1.0380902400000001</v>
      </c>
      <c r="GZ391">
        <f>(-2*(GZ$30*$C$5+$AB391/$AC391/2)*$AC391)*EXP(-2*(GZ$30*$C$5+$AB391/$AC391/2)*$AC391) + 2*$AC391*$AB391*$C$5</f>
        <v>1.0380902400000001</v>
      </c>
      <c r="HA391">
        <f>(-2*(HA$30*$C$5+$AB391/$AC391/2)*$AC391)*EXP(-2*(HA$30*$C$5+$AB391/$AC391/2)*$AC391) + 2*$AC391*$AB391*$C$5</f>
        <v>1.0380902400000001</v>
      </c>
      <c r="HB391">
        <f>(-2*(HB$30*$C$5+$AB391/$AC391/2)*$AC391)*EXP(-2*(HB$30*$C$5+$AB391/$AC391/2)*$AC391) + 2*$AC391*$AB391*$C$5</f>
        <v>1.0380902400000001</v>
      </c>
      <c r="HC391">
        <f>(-2*(HC$30*$C$5+$AB391/$AC391/2)*$AC391)*EXP(-2*(HC$30*$C$5+$AB391/$AC391/2)*$AC391) + 2*$AC391*$AB391*$C$5</f>
        <v>1.0380902400000001</v>
      </c>
      <c r="HD391">
        <f>(-2*(HD$30*$C$5+$AB391/$AC391/2)*$AC391)*EXP(-2*(HD$30*$C$5+$AB391/$AC391/2)*$AC391) + 2*$AC391*$AB391*$C$5</f>
        <v>1.0380902400000001</v>
      </c>
      <c r="HE391">
        <f>(-2*(HE$30*$C$5+$AB391/$AC391/2)*$AC391)*EXP(-2*(HE$30*$C$5+$AB391/$AC391/2)*$AC391) + 2*$AC391*$AB391*$C$5</f>
        <v>1.0380902400000001</v>
      </c>
      <c r="HF391">
        <f>(-2*(HF$30*$C$5+$AB391/$AC391/2)*$AC391)*EXP(-2*(HF$30*$C$5+$AB391/$AC391/2)*$AC391) + 2*$AC391*$AB391*$C$5</f>
        <v>1.0380902400000001</v>
      </c>
      <c r="HG391">
        <f>(-2*(HG$30*$C$5+$AB391/$AC391/2)*$AC391)*EXP(-2*(HG$30*$C$5+$AB391/$AC391/2)*$AC391) + 2*$AC391*$AB391*$C$5</f>
        <v>1.0380902400000001</v>
      </c>
      <c r="HH391">
        <f>(-2*(HH$30*$C$5+$AB391/$AC391/2)*$AC391)*EXP(-2*(HH$30*$C$5+$AB391/$AC391/2)*$AC391) + 2*$AC391*$AB391*$C$5</f>
        <v>1.0380902400000001</v>
      </c>
      <c r="HI391">
        <f>(-2*(HI$30*$C$5+$AB391/$AC391/2)*$AC391)*EXP(-2*(HI$30*$C$5+$AB391/$AC391/2)*$AC391) + 2*$AC391*$AB391*$C$5</f>
        <v>1.0380902400000001</v>
      </c>
      <c r="HJ391">
        <f>(-2*(HJ$30*$C$5+$AB391/$AC391/2)*$AC391)*EXP(-2*(HJ$30*$C$5+$AB391/$AC391/2)*$AC391) + 2*$AC391*$AB391*$C$5</f>
        <v>1.0380902400000001</v>
      </c>
      <c r="HK391">
        <f>(-2*(HK$30*$C$5+$AB391/$AC391/2)*$AC391)*EXP(-2*(HK$30*$C$5+$AB391/$AC391/2)*$AC391) + 2*$AC391*$AB391*$C$5</f>
        <v>1.0380902400000001</v>
      </c>
      <c r="HL391">
        <f>(-2*(HL$30*$C$5+$AB391/$AC391/2)*$AC391)*EXP(-2*(HL$30*$C$5+$AB391/$AC391/2)*$AC391) + 2*$AC391*$AB391*$C$5</f>
        <v>1.0380902400000001</v>
      </c>
      <c r="HM391">
        <f>(-2*(HM$30*$C$5+$AB391/$AC391/2)*$AC391)*EXP(-2*(HM$30*$C$5+$AB391/$AC391/2)*$AC391) + 2*$AC391*$AB391*$C$5</f>
        <v>1.0380902400000001</v>
      </c>
      <c r="HN391">
        <f>(-2*(HN$30*$C$5+$AB391/$AC391/2)*$AC391)*EXP(-2*(HN$30*$C$5+$AB391/$AC391/2)*$AC391) + 2*$AC391*$AB391*$C$5</f>
        <v>1.0380902400000001</v>
      </c>
      <c r="HO391">
        <f>(-2*(HO$30*$C$5+$AB391/$AC391/2)*$AC391)*EXP(-2*(HO$30*$C$5+$AB391/$AC391/2)*$AC391) + 2*$AC391*$AB391*$C$5</f>
        <v>1.0380902400000001</v>
      </c>
      <c r="HP391">
        <f>(-2*(HP$30*$C$5+$AB391/$AC391/2)*$AC391)*EXP(-2*(HP$30*$C$5+$AB391/$AC391/2)*$AC391) + 2*$AC391*$AB391*$C$5</f>
        <v>1.0380902400000001</v>
      </c>
      <c r="HQ391">
        <f>(-2*(HQ$30*$C$5+$AB391/$AC391/2)*$AC391)*EXP(-2*(HQ$30*$C$5+$AB391/$AC391/2)*$AC391) + 2*$AC391*$AB391*$C$5</f>
        <v>1.0380902400000001</v>
      </c>
      <c r="HR391">
        <f>(-2*(HR$30*$C$5+$AB391/$AC391/2)*$AC391)*EXP(-2*(HR$30*$C$5+$AB391/$AC391/2)*$AC391) + 2*$AC391*$AB391*$C$5</f>
        <v>1.0380902400000001</v>
      </c>
      <c r="HS391">
        <f>(-2*(HS$30*$C$5+$AB391/$AC391/2)*$AC391)*EXP(-2*(HS$30*$C$5+$AB391/$AC391/2)*$AC391) + 2*$AC391*$AB391*$C$5</f>
        <v>1.0380902400000001</v>
      </c>
      <c r="HT391">
        <f>(-2*(HT$30*$C$5+$AB391/$AC391/2)*$AC391)*EXP(-2*(HT$30*$C$5+$AB391/$AC391/2)*$AC391) + 2*$AC391*$AB391*$C$5</f>
        <v>1.0380902400000001</v>
      </c>
      <c r="HU391">
        <f>(-2*(HU$30*$C$5+$AB391/$AC391/2)*$AC391)*EXP(-2*(HU$30*$C$5+$AB391/$AC391/2)*$AC391) + 2*$AC391*$AB391*$C$5</f>
        <v>1.0380902400000001</v>
      </c>
      <c r="HV391">
        <f>(-2*(HV$30*$C$5+$AB391/$AC391/2)*$AC391)*EXP(-2*(HV$30*$C$5+$AB391/$AC391/2)*$AC391) + 2*$AC391*$AB391*$C$5</f>
        <v>1.0380902400000001</v>
      </c>
      <c r="HW391">
        <f>(-2*(HW$30*$C$5+$AB391/$AC391/2)*$AC391)*EXP(-2*(HW$30*$C$5+$AB391/$AC391/2)*$AC391) + 2*$AC391*$AB391*$C$5</f>
        <v>1.0380902400000001</v>
      </c>
    </row>
    <row r="392" spans="5:231">
      <c r="E392" s="116">
        <f t="shared" si="51"/>
        <v>3601</v>
      </c>
      <c r="F392" s="106">
        <f>EXP(-2*($E392-1)/$C$8*$C$5*($C$3*'UL FRMPL'!H$35-'UL FRMPL'!$H$35)/1000)</f>
        <v>0.2731831580903456</v>
      </c>
      <c r="G392" s="130"/>
      <c r="H392" s="130">
        <f t="shared" si="48"/>
        <v>0.6531082760954694</v>
      </c>
      <c r="N392">
        <f t="shared" si="49"/>
        <v>0.6531082760954694</v>
      </c>
      <c r="O392">
        <f t="shared" si="50"/>
        <v>0.10046224959183464</v>
      </c>
      <c r="P392">
        <f t="shared" si="55"/>
        <v>9.0369585998782573E-2</v>
      </c>
      <c r="Q392">
        <f t="shared" si="54"/>
        <v>8.1290854094662107E-2</v>
      </c>
      <c r="R392">
        <f t="shared" si="54"/>
        <v>7.3124192021070761E-2</v>
      </c>
      <c r="S392">
        <f t="shared" si="54"/>
        <v>6.5777971191048709E-2</v>
      </c>
      <c r="T392">
        <f t="shared" si="54"/>
        <v>5.916976823160907E-2</v>
      </c>
      <c r="U392">
        <f t="shared" si="54"/>
        <v>5.3225440207234159E-2</v>
      </c>
      <c r="V392">
        <f t="shared" si="54"/>
        <v>4.7878292748499723E-2</v>
      </c>
      <c r="W392">
        <f t="shared" si="54"/>
        <v>4.306833175236903E-2</v>
      </c>
      <c r="X392">
        <f t="shared" si="54"/>
        <v>3.8741590258358598E-2</v>
      </c>
      <c r="AB392" s="116">
        <f t="shared" si="53"/>
        <v>361</v>
      </c>
      <c r="AC392">
        <f>($C$3*'UL FRMPL'!H$35-'UL FRMPL'!$H$35)/1000</f>
        <v>1.441792</v>
      </c>
      <c r="AE392">
        <f>(-2*(AE$30*$C$5+$AB392/$AC392/2)*$AC392)*EXP(-2*(AE$30*$C$5+$AB392/$AC392/2)*$AC392) + 2*$AC392*$AB392*$C$5</f>
        <v>1.0409738239999999</v>
      </c>
      <c r="AF392">
        <f>(-2*(AF$30*$C$5+$AB392/$AC392/2)*$AC392)*EXP(-2*(AF$30*$C$5+$AB392/$AC392/2)*$AC392) + 2*$AC392*$AB392*$C$5</f>
        <v>1.0409738239999999</v>
      </c>
      <c r="AG392">
        <f>(-2*(AG$30*$C$5+$AB392/$AC392/2)*$AC392)*EXP(-2*(AG$30*$C$5+$AB392/$AC392/2)*$AC392) + 2*$AC392*$AB392*$C$5</f>
        <v>1.0409738239999999</v>
      </c>
      <c r="AH392">
        <f>(-2*(AH$30*$C$5+$AB392/$AC392/2)*$AC392)*EXP(-2*(AH$30*$C$5+$AB392/$AC392/2)*$AC392) + 2*$AC392*$AB392*$C$5</f>
        <v>1.0409738239999999</v>
      </c>
      <c r="AI392">
        <f>(-2*(AI$30*$C$5+$AB392/$AC392/2)*$AC392)*EXP(-2*(AI$30*$C$5+$AB392/$AC392/2)*$AC392) + 2*$AC392*$AB392*$C$5</f>
        <v>1.0409738239999999</v>
      </c>
      <c r="AJ392">
        <f>(-2*(AJ$30*$C$5+$AB392/$AC392/2)*$AC392)*EXP(-2*(AJ$30*$C$5+$AB392/$AC392/2)*$AC392) + 2*$AC392*$AB392*$C$5</f>
        <v>1.0409738239999999</v>
      </c>
      <c r="AK392">
        <f>(-2*(AK$30*$C$5+$AB392/$AC392/2)*$AC392)*EXP(-2*(AK$30*$C$5+$AB392/$AC392/2)*$AC392) + 2*$AC392*$AB392*$C$5</f>
        <v>1.0409738239999999</v>
      </c>
      <c r="AL392">
        <f>(-2*(AL$30*$C$5+$AB392/$AC392/2)*$AC392)*EXP(-2*(AL$30*$C$5+$AB392/$AC392/2)*$AC392) + 2*$AC392*$AB392*$C$5</f>
        <v>1.0409738239999999</v>
      </c>
      <c r="AM392">
        <f>(-2*(AM$30*$C$5+$AB392/$AC392/2)*$AC392)*EXP(-2*(AM$30*$C$5+$AB392/$AC392/2)*$AC392) + 2*$AC392*$AB392*$C$5</f>
        <v>1.0409738239999999</v>
      </c>
      <c r="AN392">
        <f>(-2*(AN$30*$C$5+$AB392/$AC392/2)*$AC392)*EXP(-2*(AN$30*$C$5+$AB392/$AC392/2)*$AC392) + 2*$AC392*$AB392*$C$5</f>
        <v>1.0409738239999999</v>
      </c>
      <c r="AO392">
        <f>(-2*(AO$30*$C$5+$AB392/$AC392/2)*$AC392)*EXP(-2*(AO$30*$C$5+$AB392/$AC392/2)*$AC392) + 2*$AC392*$AB392*$C$5</f>
        <v>1.0409738239999999</v>
      </c>
      <c r="AP392">
        <f>(-2*(AP$30*$C$5+$AB392/$AC392/2)*$AC392)*EXP(-2*(AP$30*$C$5+$AB392/$AC392/2)*$AC392) + 2*$AC392*$AB392*$C$5</f>
        <v>1.0409738239999999</v>
      </c>
      <c r="AQ392">
        <f>(-2*(AQ$30*$C$5+$AB392/$AC392/2)*$AC392)*EXP(-2*(AQ$30*$C$5+$AB392/$AC392/2)*$AC392) + 2*$AC392*$AB392*$C$5</f>
        <v>1.0409738239999999</v>
      </c>
      <c r="AR392">
        <f>(-2*(AR$30*$C$5+$AB392/$AC392/2)*$AC392)*EXP(-2*(AR$30*$C$5+$AB392/$AC392/2)*$AC392) + 2*$AC392*$AB392*$C$5</f>
        <v>1.0409738239999999</v>
      </c>
      <c r="AS392">
        <f>(-2*(AS$30*$C$5+$AB392/$AC392/2)*$AC392)*EXP(-2*(AS$30*$C$5+$AB392/$AC392/2)*$AC392) + 2*$AC392*$AB392*$C$5</f>
        <v>1.0409738239999999</v>
      </c>
      <c r="AT392">
        <f>(-2*(AT$30*$C$5+$AB392/$AC392/2)*$AC392)*EXP(-2*(AT$30*$C$5+$AB392/$AC392/2)*$AC392) + 2*$AC392*$AB392*$C$5</f>
        <v>1.0409738239999999</v>
      </c>
      <c r="AU392">
        <f>(-2*(AU$30*$C$5+$AB392/$AC392/2)*$AC392)*EXP(-2*(AU$30*$C$5+$AB392/$AC392/2)*$AC392) + 2*$AC392*$AB392*$C$5</f>
        <v>1.0409738239999999</v>
      </c>
      <c r="AV392">
        <f>(-2*(AV$30*$C$5+$AB392/$AC392/2)*$AC392)*EXP(-2*(AV$30*$C$5+$AB392/$AC392/2)*$AC392) + 2*$AC392*$AB392*$C$5</f>
        <v>1.0409738239999999</v>
      </c>
      <c r="AW392">
        <f>(-2*(AW$30*$C$5+$AB392/$AC392/2)*$AC392)*EXP(-2*(AW$30*$C$5+$AB392/$AC392/2)*$AC392) + 2*$AC392*$AB392*$C$5</f>
        <v>1.0409738239999999</v>
      </c>
      <c r="AX392">
        <f>(-2*(AX$30*$C$5+$AB392/$AC392/2)*$AC392)*EXP(-2*(AX$30*$C$5+$AB392/$AC392/2)*$AC392) + 2*$AC392*$AB392*$C$5</f>
        <v>1.0409738239999999</v>
      </c>
      <c r="AY392">
        <f>(-2*(AY$30*$C$5+$AB392/$AC392/2)*$AC392)*EXP(-2*(AY$30*$C$5+$AB392/$AC392/2)*$AC392) + 2*$AC392*$AB392*$C$5</f>
        <v>1.0409738239999999</v>
      </c>
      <c r="AZ392">
        <f>(-2*(AZ$30*$C$5+$AB392/$AC392/2)*$AC392)*EXP(-2*(AZ$30*$C$5+$AB392/$AC392/2)*$AC392) + 2*$AC392*$AB392*$C$5</f>
        <v>1.0409738239999999</v>
      </c>
      <c r="BA392">
        <f>(-2*(BA$30*$C$5+$AB392/$AC392/2)*$AC392)*EXP(-2*(BA$30*$C$5+$AB392/$AC392/2)*$AC392) + 2*$AC392*$AB392*$C$5</f>
        <v>1.0409738239999999</v>
      </c>
      <c r="BB392">
        <f>(-2*(BB$30*$C$5+$AB392/$AC392/2)*$AC392)*EXP(-2*(BB$30*$C$5+$AB392/$AC392/2)*$AC392) + 2*$AC392*$AB392*$C$5</f>
        <v>1.0409738239999999</v>
      </c>
      <c r="BC392">
        <f>(-2*(BC$30*$C$5+$AB392/$AC392/2)*$AC392)*EXP(-2*(BC$30*$C$5+$AB392/$AC392/2)*$AC392) + 2*$AC392*$AB392*$C$5</f>
        <v>1.0409738239999999</v>
      </c>
      <c r="BD392">
        <f>(-2*(BD$30*$C$5+$AB392/$AC392/2)*$AC392)*EXP(-2*(BD$30*$C$5+$AB392/$AC392/2)*$AC392) + 2*$AC392*$AB392*$C$5</f>
        <v>1.0409738239999999</v>
      </c>
      <c r="BE392">
        <f>(-2*(BE$30*$C$5+$AB392/$AC392/2)*$AC392)*EXP(-2*(BE$30*$C$5+$AB392/$AC392/2)*$AC392) + 2*$AC392*$AB392*$C$5</f>
        <v>1.0409738239999999</v>
      </c>
      <c r="BF392">
        <f>(-2*(BF$30*$C$5+$AB392/$AC392/2)*$AC392)*EXP(-2*(BF$30*$C$5+$AB392/$AC392/2)*$AC392) + 2*$AC392*$AB392*$C$5</f>
        <v>1.0409738239999999</v>
      </c>
      <c r="BG392">
        <f>(-2*(BG$30*$C$5+$AB392/$AC392/2)*$AC392)*EXP(-2*(BG$30*$C$5+$AB392/$AC392/2)*$AC392) + 2*$AC392*$AB392*$C$5</f>
        <v>1.0409738239999999</v>
      </c>
      <c r="BH392">
        <f>(-2*(BH$30*$C$5+$AB392/$AC392/2)*$AC392)*EXP(-2*(BH$30*$C$5+$AB392/$AC392/2)*$AC392) + 2*$AC392*$AB392*$C$5</f>
        <v>1.0409738239999999</v>
      </c>
      <c r="BI392">
        <f>(-2*(BI$30*$C$5+$AB392/$AC392/2)*$AC392)*EXP(-2*(BI$30*$C$5+$AB392/$AC392/2)*$AC392) + 2*$AC392*$AB392*$C$5</f>
        <v>1.0409738239999999</v>
      </c>
      <c r="BJ392">
        <f>(-2*(BJ$30*$C$5+$AB392/$AC392/2)*$AC392)*EXP(-2*(BJ$30*$C$5+$AB392/$AC392/2)*$AC392) + 2*$AC392*$AB392*$C$5</f>
        <v>1.0409738239999999</v>
      </c>
      <c r="BK392">
        <f>(-2*(BK$30*$C$5+$AB392/$AC392/2)*$AC392)*EXP(-2*(BK$30*$C$5+$AB392/$AC392/2)*$AC392) + 2*$AC392*$AB392*$C$5</f>
        <v>1.0409738239999999</v>
      </c>
      <c r="BL392">
        <f>(-2*(BL$30*$C$5+$AB392/$AC392/2)*$AC392)*EXP(-2*(BL$30*$C$5+$AB392/$AC392/2)*$AC392) + 2*$AC392*$AB392*$C$5</f>
        <v>1.0409738239999999</v>
      </c>
      <c r="BM392">
        <f>(-2*(BM$30*$C$5+$AB392/$AC392/2)*$AC392)*EXP(-2*(BM$30*$C$5+$AB392/$AC392/2)*$AC392) + 2*$AC392*$AB392*$C$5</f>
        <v>1.0409738239999999</v>
      </c>
      <c r="BN392">
        <f>(-2*(BN$30*$C$5+$AB392/$AC392/2)*$AC392)*EXP(-2*(BN$30*$C$5+$AB392/$AC392/2)*$AC392) + 2*$AC392*$AB392*$C$5</f>
        <v>1.0409738239999999</v>
      </c>
      <c r="BO392">
        <f>(-2*(BO$30*$C$5+$AB392/$AC392/2)*$AC392)*EXP(-2*(BO$30*$C$5+$AB392/$AC392/2)*$AC392) + 2*$AC392*$AB392*$C$5</f>
        <v>1.0409738239999999</v>
      </c>
      <c r="BP392">
        <f>(-2*(BP$30*$C$5+$AB392/$AC392/2)*$AC392)*EXP(-2*(BP$30*$C$5+$AB392/$AC392/2)*$AC392) + 2*$AC392*$AB392*$C$5</f>
        <v>1.0409738239999999</v>
      </c>
      <c r="BQ392">
        <f>(-2*(BQ$30*$C$5+$AB392/$AC392/2)*$AC392)*EXP(-2*(BQ$30*$C$5+$AB392/$AC392/2)*$AC392) + 2*$AC392*$AB392*$C$5</f>
        <v>1.0409738239999999</v>
      </c>
      <c r="BR392">
        <f>(-2*(BR$30*$C$5+$AB392/$AC392/2)*$AC392)*EXP(-2*(BR$30*$C$5+$AB392/$AC392/2)*$AC392) + 2*$AC392*$AB392*$C$5</f>
        <v>1.0409738239999999</v>
      </c>
      <c r="BS392">
        <f>(-2*(BS$30*$C$5+$AB392/$AC392/2)*$AC392)*EXP(-2*(BS$30*$C$5+$AB392/$AC392/2)*$AC392) + 2*$AC392*$AB392*$C$5</f>
        <v>1.0409738239999999</v>
      </c>
      <c r="BT392">
        <f>(-2*(BT$30*$C$5+$AB392/$AC392/2)*$AC392)*EXP(-2*(BT$30*$C$5+$AB392/$AC392/2)*$AC392) + 2*$AC392*$AB392*$C$5</f>
        <v>1.0409738239999999</v>
      </c>
      <c r="BU392">
        <f>(-2*(BU$30*$C$5+$AB392/$AC392/2)*$AC392)*EXP(-2*(BU$30*$C$5+$AB392/$AC392/2)*$AC392) + 2*$AC392*$AB392*$C$5</f>
        <v>1.0409738239999999</v>
      </c>
      <c r="BV392">
        <f>(-2*(BV$30*$C$5+$AB392/$AC392/2)*$AC392)*EXP(-2*(BV$30*$C$5+$AB392/$AC392/2)*$AC392) + 2*$AC392*$AB392*$C$5</f>
        <v>1.0409738239999999</v>
      </c>
      <c r="BW392">
        <f>(-2*(BW$30*$C$5+$AB392/$AC392/2)*$AC392)*EXP(-2*(BW$30*$C$5+$AB392/$AC392/2)*$AC392) + 2*$AC392*$AB392*$C$5</f>
        <v>1.0409738239999999</v>
      </c>
      <c r="BX392">
        <f>(-2*(BX$30*$C$5+$AB392/$AC392/2)*$AC392)*EXP(-2*(BX$30*$C$5+$AB392/$AC392/2)*$AC392) + 2*$AC392*$AB392*$C$5</f>
        <v>1.0409738239999999</v>
      </c>
      <c r="BY392">
        <f>(-2*(BY$30*$C$5+$AB392/$AC392/2)*$AC392)*EXP(-2*(BY$30*$C$5+$AB392/$AC392/2)*$AC392) + 2*$AC392*$AB392*$C$5</f>
        <v>1.0409738239999999</v>
      </c>
      <c r="BZ392">
        <f>(-2*(BZ$30*$C$5+$AB392/$AC392/2)*$AC392)*EXP(-2*(BZ$30*$C$5+$AB392/$AC392/2)*$AC392) + 2*$AC392*$AB392*$C$5</f>
        <v>1.0409738239999999</v>
      </c>
      <c r="CA392">
        <f>(-2*(CA$30*$C$5+$AB392/$AC392/2)*$AC392)*EXP(-2*(CA$30*$C$5+$AB392/$AC392/2)*$AC392) + 2*$AC392*$AB392*$C$5</f>
        <v>1.0409738239999999</v>
      </c>
      <c r="CB392">
        <f>(-2*(CB$30*$C$5+$AB392/$AC392/2)*$AC392)*EXP(-2*(CB$30*$C$5+$AB392/$AC392/2)*$AC392) + 2*$AC392*$AB392*$C$5</f>
        <v>1.0409738239999999</v>
      </c>
      <c r="CC392">
        <f>(-2*(CC$30*$C$5+$AB392/$AC392/2)*$AC392)*EXP(-2*(CC$30*$C$5+$AB392/$AC392/2)*$AC392) + 2*$AC392*$AB392*$C$5</f>
        <v>1.0409738239999999</v>
      </c>
      <c r="CD392">
        <f>(-2*(CD$30*$C$5+$AB392/$AC392/2)*$AC392)*EXP(-2*(CD$30*$C$5+$AB392/$AC392/2)*$AC392) + 2*$AC392*$AB392*$C$5</f>
        <v>1.0409738239999999</v>
      </c>
      <c r="CE392">
        <f>(-2*(CE$30*$C$5+$AB392/$AC392/2)*$AC392)*EXP(-2*(CE$30*$C$5+$AB392/$AC392/2)*$AC392) + 2*$AC392*$AB392*$C$5</f>
        <v>1.0409738239999999</v>
      </c>
      <c r="CF392">
        <f>(-2*(CF$30*$C$5+$AB392/$AC392/2)*$AC392)*EXP(-2*(CF$30*$C$5+$AB392/$AC392/2)*$AC392) + 2*$AC392*$AB392*$C$5</f>
        <v>1.0409738239999999</v>
      </c>
      <c r="CG392">
        <f>(-2*(CG$30*$C$5+$AB392/$AC392/2)*$AC392)*EXP(-2*(CG$30*$C$5+$AB392/$AC392/2)*$AC392) + 2*$AC392*$AB392*$C$5</f>
        <v>1.0409738239999999</v>
      </c>
      <c r="CH392">
        <f>(-2*(CH$30*$C$5+$AB392/$AC392/2)*$AC392)*EXP(-2*(CH$30*$C$5+$AB392/$AC392/2)*$AC392) + 2*$AC392*$AB392*$C$5</f>
        <v>1.0409738239999999</v>
      </c>
      <c r="CI392">
        <f>(-2*(CI$30*$C$5+$AB392/$AC392/2)*$AC392)*EXP(-2*(CI$30*$C$5+$AB392/$AC392/2)*$AC392) + 2*$AC392*$AB392*$C$5</f>
        <v>1.0409738239999999</v>
      </c>
      <c r="CJ392">
        <f>(-2*(CJ$30*$C$5+$AB392/$AC392/2)*$AC392)*EXP(-2*(CJ$30*$C$5+$AB392/$AC392/2)*$AC392) + 2*$AC392*$AB392*$C$5</f>
        <v>1.0409738239999999</v>
      </c>
      <c r="CK392">
        <f>(-2*(CK$30*$C$5+$AB392/$AC392/2)*$AC392)*EXP(-2*(CK$30*$C$5+$AB392/$AC392/2)*$AC392) + 2*$AC392*$AB392*$C$5</f>
        <v>1.0409738239999999</v>
      </c>
      <c r="CL392">
        <f>(-2*(CL$30*$C$5+$AB392/$AC392/2)*$AC392)*EXP(-2*(CL$30*$C$5+$AB392/$AC392/2)*$AC392) + 2*$AC392*$AB392*$C$5</f>
        <v>1.0409738239999999</v>
      </c>
      <c r="CM392">
        <f>(-2*(CM$30*$C$5+$AB392/$AC392/2)*$AC392)*EXP(-2*(CM$30*$C$5+$AB392/$AC392/2)*$AC392) + 2*$AC392*$AB392*$C$5</f>
        <v>1.0409738239999999</v>
      </c>
      <c r="CN392">
        <f>(-2*(CN$30*$C$5+$AB392/$AC392/2)*$AC392)*EXP(-2*(CN$30*$C$5+$AB392/$AC392/2)*$AC392) + 2*$AC392*$AB392*$C$5</f>
        <v>1.0409738239999999</v>
      </c>
      <c r="CO392">
        <f>(-2*(CO$30*$C$5+$AB392/$AC392/2)*$AC392)*EXP(-2*(CO$30*$C$5+$AB392/$AC392/2)*$AC392) + 2*$AC392*$AB392*$C$5</f>
        <v>1.0409738239999999</v>
      </c>
      <c r="CP392">
        <f>(-2*(CP$30*$C$5+$AB392/$AC392/2)*$AC392)*EXP(-2*(CP$30*$C$5+$AB392/$AC392/2)*$AC392) + 2*$AC392*$AB392*$C$5</f>
        <v>1.0409738239999999</v>
      </c>
      <c r="CQ392">
        <f>(-2*(CQ$30*$C$5+$AB392/$AC392/2)*$AC392)*EXP(-2*(CQ$30*$C$5+$AB392/$AC392/2)*$AC392) + 2*$AC392*$AB392*$C$5</f>
        <v>1.0409738239999999</v>
      </c>
      <c r="CR392">
        <f>(-2*(CR$30*$C$5+$AB392/$AC392/2)*$AC392)*EXP(-2*(CR$30*$C$5+$AB392/$AC392/2)*$AC392) + 2*$AC392*$AB392*$C$5</f>
        <v>1.0409738239999999</v>
      </c>
      <c r="CS392">
        <f>(-2*(CS$30*$C$5+$AB392/$AC392/2)*$AC392)*EXP(-2*(CS$30*$C$5+$AB392/$AC392/2)*$AC392) + 2*$AC392*$AB392*$C$5</f>
        <v>1.0409738239999999</v>
      </c>
      <c r="CT392">
        <f>(-2*(CT$30*$C$5+$AB392/$AC392/2)*$AC392)*EXP(-2*(CT$30*$C$5+$AB392/$AC392/2)*$AC392) + 2*$AC392*$AB392*$C$5</f>
        <v>1.0409738239999999</v>
      </c>
      <c r="CU392">
        <f>(-2*(CU$30*$C$5+$AB392/$AC392/2)*$AC392)*EXP(-2*(CU$30*$C$5+$AB392/$AC392/2)*$AC392) + 2*$AC392*$AB392*$C$5</f>
        <v>1.0409738239999999</v>
      </c>
      <c r="CV392">
        <f>(-2*(CV$30*$C$5+$AB392/$AC392/2)*$AC392)*EXP(-2*(CV$30*$C$5+$AB392/$AC392/2)*$AC392) + 2*$AC392*$AB392*$C$5</f>
        <v>1.0409738239999999</v>
      </c>
      <c r="CW392">
        <f>(-2*(CW$30*$C$5+$AB392/$AC392/2)*$AC392)*EXP(-2*(CW$30*$C$5+$AB392/$AC392/2)*$AC392) + 2*$AC392*$AB392*$C$5</f>
        <v>1.0409738239999999</v>
      </c>
      <c r="CX392">
        <f>(-2*(CX$30*$C$5+$AB392/$AC392/2)*$AC392)*EXP(-2*(CX$30*$C$5+$AB392/$AC392/2)*$AC392) + 2*$AC392*$AB392*$C$5</f>
        <v>1.0409738239999999</v>
      </c>
      <c r="CY392">
        <f>(-2*(CY$30*$C$5+$AB392/$AC392/2)*$AC392)*EXP(-2*(CY$30*$C$5+$AB392/$AC392/2)*$AC392) + 2*$AC392*$AB392*$C$5</f>
        <v>1.0409738239999999</v>
      </c>
      <c r="CZ392">
        <f>(-2*(CZ$30*$C$5+$AB392/$AC392/2)*$AC392)*EXP(-2*(CZ$30*$C$5+$AB392/$AC392/2)*$AC392) + 2*$AC392*$AB392*$C$5</f>
        <v>1.0409738239999999</v>
      </c>
      <c r="DA392">
        <f>(-2*(DA$30*$C$5+$AB392/$AC392/2)*$AC392)*EXP(-2*(DA$30*$C$5+$AB392/$AC392/2)*$AC392) + 2*$AC392*$AB392*$C$5</f>
        <v>1.0409738239999999</v>
      </c>
      <c r="DB392">
        <f>(-2*(DB$30*$C$5+$AB392/$AC392/2)*$AC392)*EXP(-2*(DB$30*$C$5+$AB392/$AC392/2)*$AC392) + 2*$AC392*$AB392*$C$5</f>
        <v>1.0409738239999999</v>
      </c>
      <c r="DC392">
        <f>(-2*(DC$30*$C$5+$AB392/$AC392/2)*$AC392)*EXP(-2*(DC$30*$C$5+$AB392/$AC392/2)*$AC392) + 2*$AC392*$AB392*$C$5</f>
        <v>1.0409738239999999</v>
      </c>
      <c r="DD392">
        <f>(-2*(DD$30*$C$5+$AB392/$AC392/2)*$AC392)*EXP(-2*(DD$30*$C$5+$AB392/$AC392/2)*$AC392) + 2*$AC392*$AB392*$C$5</f>
        <v>1.0409738239999999</v>
      </c>
      <c r="DE392">
        <f>(-2*(DE$30*$C$5+$AB392/$AC392/2)*$AC392)*EXP(-2*(DE$30*$C$5+$AB392/$AC392/2)*$AC392) + 2*$AC392*$AB392*$C$5</f>
        <v>1.0409738239999999</v>
      </c>
      <c r="DF392">
        <f>(-2*(DF$30*$C$5+$AB392/$AC392/2)*$AC392)*EXP(-2*(DF$30*$C$5+$AB392/$AC392/2)*$AC392) + 2*$AC392*$AB392*$C$5</f>
        <v>1.0409738239999999</v>
      </c>
      <c r="DG392">
        <f>(-2*(DG$30*$C$5+$AB392/$AC392/2)*$AC392)*EXP(-2*(DG$30*$C$5+$AB392/$AC392/2)*$AC392) + 2*$AC392*$AB392*$C$5</f>
        <v>1.0409738239999999</v>
      </c>
      <c r="DH392">
        <f>(-2*(DH$30*$C$5+$AB392/$AC392/2)*$AC392)*EXP(-2*(DH$30*$C$5+$AB392/$AC392/2)*$AC392) + 2*$AC392*$AB392*$C$5</f>
        <v>1.0409738239999999</v>
      </c>
      <c r="DI392">
        <f>(-2*(DI$30*$C$5+$AB392/$AC392/2)*$AC392)*EXP(-2*(DI$30*$C$5+$AB392/$AC392/2)*$AC392) + 2*$AC392*$AB392*$C$5</f>
        <v>1.0409738239999999</v>
      </c>
      <c r="DJ392">
        <f>(-2*(DJ$30*$C$5+$AB392/$AC392/2)*$AC392)*EXP(-2*(DJ$30*$C$5+$AB392/$AC392/2)*$AC392) + 2*$AC392*$AB392*$C$5</f>
        <v>1.0409738239999999</v>
      </c>
      <c r="DK392">
        <f>(-2*(DK$30*$C$5+$AB392/$AC392/2)*$AC392)*EXP(-2*(DK$30*$C$5+$AB392/$AC392/2)*$AC392) + 2*$AC392*$AB392*$C$5</f>
        <v>1.0409738239999999</v>
      </c>
      <c r="DL392">
        <f>(-2*(DL$30*$C$5+$AB392/$AC392/2)*$AC392)*EXP(-2*(DL$30*$C$5+$AB392/$AC392/2)*$AC392) + 2*$AC392*$AB392*$C$5</f>
        <v>1.0409738239999999</v>
      </c>
      <c r="DM392">
        <f>(-2*(DM$30*$C$5+$AB392/$AC392/2)*$AC392)*EXP(-2*(DM$30*$C$5+$AB392/$AC392/2)*$AC392) + 2*$AC392*$AB392*$C$5</f>
        <v>1.0409738239999999</v>
      </c>
      <c r="DN392">
        <f>(-2*(DN$30*$C$5+$AB392/$AC392/2)*$AC392)*EXP(-2*(DN$30*$C$5+$AB392/$AC392/2)*$AC392) + 2*$AC392*$AB392*$C$5</f>
        <v>1.0409738239999999</v>
      </c>
      <c r="DO392">
        <f>(-2*(DO$30*$C$5+$AB392/$AC392/2)*$AC392)*EXP(-2*(DO$30*$C$5+$AB392/$AC392/2)*$AC392) + 2*$AC392*$AB392*$C$5</f>
        <v>1.0409738239999999</v>
      </c>
      <c r="DP392">
        <f>(-2*(DP$30*$C$5+$AB392/$AC392/2)*$AC392)*EXP(-2*(DP$30*$C$5+$AB392/$AC392/2)*$AC392) + 2*$AC392*$AB392*$C$5</f>
        <v>1.0409738239999999</v>
      </c>
      <c r="DQ392">
        <f>(-2*(DQ$30*$C$5+$AB392/$AC392/2)*$AC392)*EXP(-2*(DQ$30*$C$5+$AB392/$AC392/2)*$AC392) + 2*$AC392*$AB392*$C$5</f>
        <v>1.0409738239999999</v>
      </c>
      <c r="DR392">
        <f>(-2*(DR$30*$C$5+$AB392/$AC392/2)*$AC392)*EXP(-2*(DR$30*$C$5+$AB392/$AC392/2)*$AC392) + 2*$AC392*$AB392*$C$5</f>
        <v>1.0409738239999999</v>
      </c>
      <c r="DS392">
        <f>(-2*(DS$30*$C$5+$AB392/$AC392/2)*$AC392)*EXP(-2*(DS$30*$C$5+$AB392/$AC392/2)*$AC392) + 2*$AC392*$AB392*$C$5</f>
        <v>1.0409738239999999</v>
      </c>
      <c r="DT392">
        <f>(-2*(DT$30*$C$5+$AB392/$AC392/2)*$AC392)*EXP(-2*(DT$30*$C$5+$AB392/$AC392/2)*$AC392) + 2*$AC392*$AB392*$C$5</f>
        <v>1.0409738239999999</v>
      </c>
      <c r="DU392">
        <f>(-2*(DU$30*$C$5+$AB392/$AC392/2)*$AC392)*EXP(-2*(DU$30*$C$5+$AB392/$AC392/2)*$AC392) + 2*$AC392*$AB392*$C$5</f>
        <v>1.0409738239999999</v>
      </c>
      <c r="DV392">
        <f>(-2*(DV$30*$C$5+$AB392/$AC392/2)*$AC392)*EXP(-2*(DV$30*$C$5+$AB392/$AC392/2)*$AC392) + 2*$AC392*$AB392*$C$5</f>
        <v>1.0409738239999999</v>
      </c>
      <c r="DW392">
        <f>(-2*(DW$30*$C$5+$AB392/$AC392/2)*$AC392)*EXP(-2*(DW$30*$C$5+$AB392/$AC392/2)*$AC392) + 2*$AC392*$AB392*$C$5</f>
        <v>1.0409738239999999</v>
      </c>
      <c r="DX392">
        <f>(-2*(DX$30*$C$5+$AB392/$AC392/2)*$AC392)*EXP(-2*(DX$30*$C$5+$AB392/$AC392/2)*$AC392) + 2*$AC392*$AB392*$C$5</f>
        <v>1.0409738239999999</v>
      </c>
      <c r="DY392">
        <f>(-2*(DY$30*$C$5+$AB392/$AC392/2)*$AC392)*EXP(-2*(DY$30*$C$5+$AB392/$AC392/2)*$AC392) + 2*$AC392*$AB392*$C$5</f>
        <v>1.0409738239999999</v>
      </c>
      <c r="DZ392">
        <f>(-2*(DZ$30*$C$5+$AB392/$AC392/2)*$AC392)*EXP(-2*(DZ$30*$C$5+$AB392/$AC392/2)*$AC392) + 2*$AC392*$AB392*$C$5</f>
        <v>1.0409738239999999</v>
      </c>
      <c r="EA392">
        <f>(-2*(EA$30*$C$5+$AB392/$AC392/2)*$AC392)*EXP(-2*(EA$30*$C$5+$AB392/$AC392/2)*$AC392) + 2*$AC392*$AB392*$C$5</f>
        <v>1.0409738239999999</v>
      </c>
      <c r="EB392">
        <f>(-2*(EB$30*$C$5+$AB392/$AC392/2)*$AC392)*EXP(-2*(EB$30*$C$5+$AB392/$AC392/2)*$AC392) + 2*$AC392*$AB392*$C$5</f>
        <v>1.0409738239999999</v>
      </c>
      <c r="EC392">
        <f>(-2*(EC$30*$C$5+$AB392/$AC392/2)*$AC392)*EXP(-2*(EC$30*$C$5+$AB392/$AC392/2)*$AC392) + 2*$AC392*$AB392*$C$5</f>
        <v>1.0409738239999999</v>
      </c>
      <c r="ED392">
        <f>(-2*(ED$30*$C$5+$AB392/$AC392/2)*$AC392)*EXP(-2*(ED$30*$C$5+$AB392/$AC392/2)*$AC392) + 2*$AC392*$AB392*$C$5</f>
        <v>1.0409738239999999</v>
      </c>
      <c r="EE392">
        <f>(-2*(EE$30*$C$5+$AB392/$AC392/2)*$AC392)*EXP(-2*(EE$30*$C$5+$AB392/$AC392/2)*$AC392) + 2*$AC392*$AB392*$C$5</f>
        <v>1.0409738239999999</v>
      </c>
      <c r="EF392">
        <f>(-2*(EF$30*$C$5+$AB392/$AC392/2)*$AC392)*EXP(-2*(EF$30*$C$5+$AB392/$AC392/2)*$AC392) + 2*$AC392*$AB392*$C$5</f>
        <v>1.0409738239999999</v>
      </c>
      <c r="EG392">
        <f>(-2*(EG$30*$C$5+$AB392/$AC392/2)*$AC392)*EXP(-2*(EG$30*$C$5+$AB392/$AC392/2)*$AC392) + 2*$AC392*$AB392*$C$5</f>
        <v>1.0409738239999999</v>
      </c>
      <c r="EH392">
        <f>(-2*(EH$30*$C$5+$AB392/$AC392/2)*$AC392)*EXP(-2*(EH$30*$C$5+$AB392/$AC392/2)*$AC392) + 2*$AC392*$AB392*$C$5</f>
        <v>1.0409738239999999</v>
      </c>
      <c r="EI392">
        <f>(-2*(EI$30*$C$5+$AB392/$AC392/2)*$AC392)*EXP(-2*(EI$30*$C$5+$AB392/$AC392/2)*$AC392) + 2*$AC392*$AB392*$C$5</f>
        <v>1.0409738239999999</v>
      </c>
      <c r="EJ392">
        <f>(-2*(EJ$30*$C$5+$AB392/$AC392/2)*$AC392)*EXP(-2*(EJ$30*$C$5+$AB392/$AC392/2)*$AC392) + 2*$AC392*$AB392*$C$5</f>
        <v>1.0409738239999999</v>
      </c>
      <c r="EK392">
        <f>(-2*(EK$30*$C$5+$AB392/$AC392/2)*$AC392)*EXP(-2*(EK$30*$C$5+$AB392/$AC392/2)*$AC392) + 2*$AC392*$AB392*$C$5</f>
        <v>1.0409738239999999</v>
      </c>
      <c r="EL392">
        <f>(-2*(EL$30*$C$5+$AB392/$AC392/2)*$AC392)*EXP(-2*(EL$30*$C$5+$AB392/$AC392/2)*$AC392) + 2*$AC392*$AB392*$C$5</f>
        <v>1.0409738239999999</v>
      </c>
      <c r="EM392">
        <f>(-2*(EM$30*$C$5+$AB392/$AC392/2)*$AC392)*EXP(-2*(EM$30*$C$5+$AB392/$AC392/2)*$AC392) + 2*$AC392*$AB392*$C$5</f>
        <v>1.0409738239999999</v>
      </c>
      <c r="EN392">
        <f>(-2*(EN$30*$C$5+$AB392/$AC392/2)*$AC392)*EXP(-2*(EN$30*$C$5+$AB392/$AC392/2)*$AC392) + 2*$AC392*$AB392*$C$5</f>
        <v>1.0409738239999999</v>
      </c>
      <c r="EO392">
        <f>(-2*(EO$30*$C$5+$AB392/$AC392/2)*$AC392)*EXP(-2*(EO$30*$C$5+$AB392/$AC392/2)*$AC392) + 2*$AC392*$AB392*$C$5</f>
        <v>1.0409738239999999</v>
      </c>
      <c r="EP392">
        <f>(-2*(EP$30*$C$5+$AB392/$AC392/2)*$AC392)*EXP(-2*(EP$30*$C$5+$AB392/$AC392/2)*$AC392) + 2*$AC392*$AB392*$C$5</f>
        <v>1.0409738239999999</v>
      </c>
      <c r="EQ392">
        <f>(-2*(EQ$30*$C$5+$AB392/$AC392/2)*$AC392)*EXP(-2*(EQ$30*$C$5+$AB392/$AC392/2)*$AC392) + 2*$AC392*$AB392*$C$5</f>
        <v>1.0409738239999999</v>
      </c>
      <c r="ER392">
        <f>(-2*(ER$30*$C$5+$AB392/$AC392/2)*$AC392)*EXP(-2*(ER$30*$C$5+$AB392/$AC392/2)*$AC392) + 2*$AC392*$AB392*$C$5</f>
        <v>1.0409738239999999</v>
      </c>
      <c r="ES392">
        <f>(-2*(ES$30*$C$5+$AB392/$AC392/2)*$AC392)*EXP(-2*(ES$30*$C$5+$AB392/$AC392/2)*$AC392) + 2*$AC392*$AB392*$C$5</f>
        <v>1.0409738239999999</v>
      </c>
      <c r="ET392">
        <f>(-2*(ET$30*$C$5+$AB392/$AC392/2)*$AC392)*EXP(-2*(ET$30*$C$5+$AB392/$AC392/2)*$AC392) + 2*$AC392*$AB392*$C$5</f>
        <v>1.0409738239999999</v>
      </c>
      <c r="EU392">
        <f>(-2*(EU$30*$C$5+$AB392/$AC392/2)*$AC392)*EXP(-2*(EU$30*$C$5+$AB392/$AC392/2)*$AC392) + 2*$AC392*$AB392*$C$5</f>
        <v>1.0409738239999999</v>
      </c>
      <c r="EV392">
        <f>(-2*(EV$30*$C$5+$AB392/$AC392/2)*$AC392)*EXP(-2*(EV$30*$C$5+$AB392/$AC392/2)*$AC392) + 2*$AC392*$AB392*$C$5</f>
        <v>1.0409738239999999</v>
      </c>
      <c r="EW392">
        <f>(-2*(EW$30*$C$5+$AB392/$AC392/2)*$AC392)*EXP(-2*(EW$30*$C$5+$AB392/$AC392/2)*$AC392) + 2*$AC392*$AB392*$C$5</f>
        <v>1.0409738239999999</v>
      </c>
      <c r="EX392">
        <f>(-2*(EX$30*$C$5+$AB392/$AC392/2)*$AC392)*EXP(-2*(EX$30*$C$5+$AB392/$AC392/2)*$AC392) + 2*$AC392*$AB392*$C$5</f>
        <v>1.0409738239999999</v>
      </c>
      <c r="EY392">
        <f>(-2*(EY$30*$C$5+$AB392/$AC392/2)*$AC392)*EXP(-2*(EY$30*$C$5+$AB392/$AC392/2)*$AC392) + 2*$AC392*$AB392*$C$5</f>
        <v>1.0409738239999999</v>
      </c>
      <c r="EZ392">
        <f>(-2*(EZ$30*$C$5+$AB392/$AC392/2)*$AC392)*EXP(-2*(EZ$30*$C$5+$AB392/$AC392/2)*$AC392) + 2*$AC392*$AB392*$C$5</f>
        <v>1.0409738239999999</v>
      </c>
      <c r="FA392">
        <f>(-2*(FA$30*$C$5+$AB392/$AC392/2)*$AC392)*EXP(-2*(FA$30*$C$5+$AB392/$AC392/2)*$AC392) + 2*$AC392*$AB392*$C$5</f>
        <v>1.0409738239999999</v>
      </c>
      <c r="FB392">
        <f>(-2*(FB$30*$C$5+$AB392/$AC392/2)*$AC392)*EXP(-2*(FB$30*$C$5+$AB392/$AC392/2)*$AC392) + 2*$AC392*$AB392*$C$5</f>
        <v>1.0409738239999999</v>
      </c>
      <c r="FC392">
        <f>(-2*(FC$30*$C$5+$AB392/$AC392/2)*$AC392)*EXP(-2*(FC$30*$C$5+$AB392/$AC392/2)*$AC392) + 2*$AC392*$AB392*$C$5</f>
        <v>1.0409738239999999</v>
      </c>
      <c r="FD392">
        <f>(-2*(FD$30*$C$5+$AB392/$AC392/2)*$AC392)*EXP(-2*(FD$30*$C$5+$AB392/$AC392/2)*$AC392) + 2*$AC392*$AB392*$C$5</f>
        <v>1.0409738239999999</v>
      </c>
      <c r="FE392">
        <f>(-2*(FE$30*$C$5+$AB392/$AC392/2)*$AC392)*EXP(-2*(FE$30*$C$5+$AB392/$AC392/2)*$AC392) + 2*$AC392*$AB392*$C$5</f>
        <v>1.0409738239999999</v>
      </c>
      <c r="FF392">
        <f>(-2*(FF$30*$C$5+$AB392/$AC392/2)*$AC392)*EXP(-2*(FF$30*$C$5+$AB392/$AC392/2)*$AC392) + 2*$AC392*$AB392*$C$5</f>
        <v>1.0409738239999999</v>
      </c>
      <c r="FG392">
        <f>(-2*(FG$30*$C$5+$AB392/$AC392/2)*$AC392)*EXP(-2*(FG$30*$C$5+$AB392/$AC392/2)*$AC392) + 2*$AC392*$AB392*$C$5</f>
        <v>1.0409738239999999</v>
      </c>
      <c r="FH392">
        <f>(-2*(FH$30*$C$5+$AB392/$AC392/2)*$AC392)*EXP(-2*(FH$30*$C$5+$AB392/$AC392/2)*$AC392) + 2*$AC392*$AB392*$C$5</f>
        <v>1.0409738239999999</v>
      </c>
      <c r="FI392">
        <f>(-2*(FI$30*$C$5+$AB392/$AC392/2)*$AC392)*EXP(-2*(FI$30*$C$5+$AB392/$AC392/2)*$AC392) + 2*$AC392*$AB392*$C$5</f>
        <v>1.0409738239999999</v>
      </c>
      <c r="FJ392">
        <f>(-2*(FJ$30*$C$5+$AB392/$AC392/2)*$AC392)*EXP(-2*(FJ$30*$C$5+$AB392/$AC392/2)*$AC392) + 2*$AC392*$AB392*$C$5</f>
        <v>1.0409738239999999</v>
      </c>
      <c r="FK392">
        <f>(-2*(FK$30*$C$5+$AB392/$AC392/2)*$AC392)*EXP(-2*(FK$30*$C$5+$AB392/$AC392/2)*$AC392) + 2*$AC392*$AB392*$C$5</f>
        <v>1.0409738239999999</v>
      </c>
      <c r="FL392">
        <f>(-2*(FL$30*$C$5+$AB392/$AC392/2)*$AC392)*EXP(-2*(FL$30*$C$5+$AB392/$AC392/2)*$AC392) + 2*$AC392*$AB392*$C$5</f>
        <v>1.0409738239999999</v>
      </c>
      <c r="FM392">
        <f>(-2*(FM$30*$C$5+$AB392/$AC392/2)*$AC392)*EXP(-2*(FM$30*$C$5+$AB392/$AC392/2)*$AC392) + 2*$AC392*$AB392*$C$5</f>
        <v>1.0409738239999999</v>
      </c>
      <c r="FN392">
        <f>(-2*(FN$30*$C$5+$AB392/$AC392/2)*$AC392)*EXP(-2*(FN$30*$C$5+$AB392/$AC392/2)*$AC392) + 2*$AC392*$AB392*$C$5</f>
        <v>1.0409738239999999</v>
      </c>
      <c r="FO392">
        <f>(-2*(FO$30*$C$5+$AB392/$AC392/2)*$AC392)*EXP(-2*(FO$30*$C$5+$AB392/$AC392/2)*$AC392) + 2*$AC392*$AB392*$C$5</f>
        <v>1.0409738239999999</v>
      </c>
      <c r="FP392">
        <f>(-2*(FP$30*$C$5+$AB392/$AC392/2)*$AC392)*EXP(-2*(FP$30*$C$5+$AB392/$AC392/2)*$AC392) + 2*$AC392*$AB392*$C$5</f>
        <v>1.0409738239999999</v>
      </c>
      <c r="FQ392">
        <f>(-2*(FQ$30*$C$5+$AB392/$AC392/2)*$AC392)*EXP(-2*(FQ$30*$C$5+$AB392/$AC392/2)*$AC392) + 2*$AC392*$AB392*$C$5</f>
        <v>1.0409738239999999</v>
      </c>
      <c r="FR392">
        <f>(-2*(FR$30*$C$5+$AB392/$AC392/2)*$AC392)*EXP(-2*(FR$30*$C$5+$AB392/$AC392/2)*$AC392) + 2*$AC392*$AB392*$C$5</f>
        <v>1.0409738239999999</v>
      </c>
      <c r="FS392">
        <f>(-2*(FS$30*$C$5+$AB392/$AC392/2)*$AC392)*EXP(-2*(FS$30*$C$5+$AB392/$AC392/2)*$AC392) + 2*$AC392*$AB392*$C$5</f>
        <v>1.0409738239999999</v>
      </c>
      <c r="FT392">
        <f>(-2*(FT$30*$C$5+$AB392/$AC392/2)*$AC392)*EXP(-2*(FT$30*$C$5+$AB392/$AC392/2)*$AC392) + 2*$AC392*$AB392*$C$5</f>
        <v>1.0409738239999999</v>
      </c>
      <c r="FU392">
        <f>(-2*(FU$30*$C$5+$AB392/$AC392/2)*$AC392)*EXP(-2*(FU$30*$C$5+$AB392/$AC392/2)*$AC392) + 2*$AC392*$AB392*$C$5</f>
        <v>1.0409738239999999</v>
      </c>
      <c r="FV392">
        <f>(-2*(FV$30*$C$5+$AB392/$AC392/2)*$AC392)*EXP(-2*(FV$30*$C$5+$AB392/$AC392/2)*$AC392) + 2*$AC392*$AB392*$C$5</f>
        <v>1.0409738239999999</v>
      </c>
      <c r="FW392">
        <f>(-2*(FW$30*$C$5+$AB392/$AC392/2)*$AC392)*EXP(-2*(FW$30*$C$5+$AB392/$AC392/2)*$AC392) + 2*$AC392*$AB392*$C$5</f>
        <v>1.0409738239999999</v>
      </c>
      <c r="FX392">
        <f>(-2*(FX$30*$C$5+$AB392/$AC392/2)*$AC392)*EXP(-2*(FX$30*$C$5+$AB392/$AC392/2)*$AC392) + 2*$AC392*$AB392*$C$5</f>
        <v>1.0409738239999999</v>
      </c>
      <c r="FY392">
        <f>(-2*(FY$30*$C$5+$AB392/$AC392/2)*$AC392)*EXP(-2*(FY$30*$C$5+$AB392/$AC392/2)*$AC392) + 2*$AC392*$AB392*$C$5</f>
        <v>1.0409738239999999</v>
      </c>
      <c r="FZ392">
        <f>(-2*(FZ$30*$C$5+$AB392/$AC392/2)*$AC392)*EXP(-2*(FZ$30*$C$5+$AB392/$AC392/2)*$AC392) + 2*$AC392*$AB392*$C$5</f>
        <v>1.0409738239999999</v>
      </c>
      <c r="GA392">
        <f>(-2*(GA$30*$C$5+$AB392/$AC392/2)*$AC392)*EXP(-2*(GA$30*$C$5+$AB392/$AC392/2)*$AC392) + 2*$AC392*$AB392*$C$5</f>
        <v>1.0409738239999999</v>
      </c>
      <c r="GB392">
        <f>(-2*(GB$30*$C$5+$AB392/$AC392/2)*$AC392)*EXP(-2*(GB$30*$C$5+$AB392/$AC392/2)*$AC392) + 2*$AC392*$AB392*$C$5</f>
        <v>1.0409738239999999</v>
      </c>
      <c r="GC392">
        <f>(-2*(GC$30*$C$5+$AB392/$AC392/2)*$AC392)*EXP(-2*(GC$30*$C$5+$AB392/$AC392/2)*$AC392) + 2*$AC392*$AB392*$C$5</f>
        <v>1.0409738239999999</v>
      </c>
      <c r="GD392">
        <f>(-2*(GD$30*$C$5+$AB392/$AC392/2)*$AC392)*EXP(-2*(GD$30*$C$5+$AB392/$AC392/2)*$AC392) + 2*$AC392*$AB392*$C$5</f>
        <v>1.0409738239999999</v>
      </c>
      <c r="GE392">
        <f>(-2*(GE$30*$C$5+$AB392/$AC392/2)*$AC392)*EXP(-2*(GE$30*$C$5+$AB392/$AC392/2)*$AC392) + 2*$AC392*$AB392*$C$5</f>
        <v>1.0409738239999999</v>
      </c>
      <c r="GF392">
        <f>(-2*(GF$30*$C$5+$AB392/$AC392/2)*$AC392)*EXP(-2*(GF$30*$C$5+$AB392/$AC392/2)*$AC392) + 2*$AC392*$AB392*$C$5</f>
        <v>1.0409738239999999</v>
      </c>
      <c r="GG392">
        <f>(-2*(GG$30*$C$5+$AB392/$AC392/2)*$AC392)*EXP(-2*(GG$30*$C$5+$AB392/$AC392/2)*$AC392) + 2*$AC392*$AB392*$C$5</f>
        <v>1.0409738239999999</v>
      </c>
      <c r="GH392">
        <f>(-2*(GH$30*$C$5+$AB392/$AC392/2)*$AC392)*EXP(-2*(GH$30*$C$5+$AB392/$AC392/2)*$AC392) + 2*$AC392*$AB392*$C$5</f>
        <v>1.0409738239999999</v>
      </c>
      <c r="GI392">
        <f>(-2*(GI$30*$C$5+$AB392/$AC392/2)*$AC392)*EXP(-2*(GI$30*$C$5+$AB392/$AC392/2)*$AC392) + 2*$AC392*$AB392*$C$5</f>
        <v>1.0409738239999999</v>
      </c>
      <c r="GJ392">
        <f>(-2*(GJ$30*$C$5+$AB392/$AC392/2)*$AC392)*EXP(-2*(GJ$30*$C$5+$AB392/$AC392/2)*$AC392) + 2*$AC392*$AB392*$C$5</f>
        <v>1.0409738239999999</v>
      </c>
      <c r="GK392">
        <f>(-2*(GK$30*$C$5+$AB392/$AC392/2)*$AC392)*EXP(-2*(GK$30*$C$5+$AB392/$AC392/2)*$AC392) + 2*$AC392*$AB392*$C$5</f>
        <v>1.0409738239999999</v>
      </c>
      <c r="GL392">
        <f>(-2*(GL$30*$C$5+$AB392/$AC392/2)*$AC392)*EXP(-2*(GL$30*$C$5+$AB392/$AC392/2)*$AC392) + 2*$AC392*$AB392*$C$5</f>
        <v>1.0409738239999999</v>
      </c>
      <c r="GM392">
        <f>(-2*(GM$30*$C$5+$AB392/$AC392/2)*$AC392)*EXP(-2*(GM$30*$C$5+$AB392/$AC392/2)*$AC392) + 2*$AC392*$AB392*$C$5</f>
        <v>1.0409738239999999</v>
      </c>
      <c r="GN392">
        <f>(-2*(GN$30*$C$5+$AB392/$AC392/2)*$AC392)*EXP(-2*(GN$30*$C$5+$AB392/$AC392/2)*$AC392) + 2*$AC392*$AB392*$C$5</f>
        <v>1.0409738239999999</v>
      </c>
      <c r="GO392">
        <f>(-2*(GO$30*$C$5+$AB392/$AC392/2)*$AC392)*EXP(-2*(GO$30*$C$5+$AB392/$AC392/2)*$AC392) + 2*$AC392*$AB392*$C$5</f>
        <v>1.0409738239999999</v>
      </c>
      <c r="GP392">
        <f>(-2*(GP$30*$C$5+$AB392/$AC392/2)*$AC392)*EXP(-2*(GP$30*$C$5+$AB392/$AC392/2)*$AC392) + 2*$AC392*$AB392*$C$5</f>
        <v>1.0409738239999999</v>
      </c>
      <c r="GQ392">
        <f>(-2*(GQ$30*$C$5+$AB392/$AC392/2)*$AC392)*EXP(-2*(GQ$30*$C$5+$AB392/$AC392/2)*$AC392) + 2*$AC392*$AB392*$C$5</f>
        <v>1.0409738239999999</v>
      </c>
      <c r="GR392">
        <f>(-2*(GR$30*$C$5+$AB392/$AC392/2)*$AC392)*EXP(-2*(GR$30*$C$5+$AB392/$AC392/2)*$AC392) + 2*$AC392*$AB392*$C$5</f>
        <v>1.0409738239999999</v>
      </c>
      <c r="GS392">
        <f>(-2*(GS$30*$C$5+$AB392/$AC392/2)*$AC392)*EXP(-2*(GS$30*$C$5+$AB392/$AC392/2)*$AC392) + 2*$AC392*$AB392*$C$5</f>
        <v>1.0409738239999999</v>
      </c>
      <c r="GT392">
        <f>(-2*(GT$30*$C$5+$AB392/$AC392/2)*$AC392)*EXP(-2*(GT$30*$C$5+$AB392/$AC392/2)*$AC392) + 2*$AC392*$AB392*$C$5</f>
        <v>1.0409738239999999</v>
      </c>
      <c r="GU392">
        <f>(-2*(GU$30*$C$5+$AB392/$AC392/2)*$AC392)*EXP(-2*(GU$30*$C$5+$AB392/$AC392/2)*$AC392) + 2*$AC392*$AB392*$C$5</f>
        <v>1.0409738239999999</v>
      </c>
      <c r="GV392">
        <f>(-2*(GV$30*$C$5+$AB392/$AC392/2)*$AC392)*EXP(-2*(GV$30*$C$5+$AB392/$AC392/2)*$AC392) + 2*$AC392*$AB392*$C$5</f>
        <v>1.0409738239999999</v>
      </c>
      <c r="GW392">
        <f>(-2*(GW$30*$C$5+$AB392/$AC392/2)*$AC392)*EXP(-2*(GW$30*$C$5+$AB392/$AC392/2)*$AC392) + 2*$AC392*$AB392*$C$5</f>
        <v>1.0409738239999999</v>
      </c>
      <c r="GX392">
        <f>(-2*(GX$30*$C$5+$AB392/$AC392/2)*$AC392)*EXP(-2*(GX$30*$C$5+$AB392/$AC392/2)*$AC392) + 2*$AC392*$AB392*$C$5</f>
        <v>1.0409738239999999</v>
      </c>
      <c r="GY392">
        <f>(-2*(GY$30*$C$5+$AB392/$AC392/2)*$AC392)*EXP(-2*(GY$30*$C$5+$AB392/$AC392/2)*$AC392) + 2*$AC392*$AB392*$C$5</f>
        <v>1.0409738239999999</v>
      </c>
      <c r="GZ392">
        <f>(-2*(GZ$30*$C$5+$AB392/$AC392/2)*$AC392)*EXP(-2*(GZ$30*$C$5+$AB392/$AC392/2)*$AC392) + 2*$AC392*$AB392*$C$5</f>
        <v>1.0409738239999999</v>
      </c>
      <c r="HA392">
        <f>(-2*(HA$30*$C$5+$AB392/$AC392/2)*$AC392)*EXP(-2*(HA$30*$C$5+$AB392/$AC392/2)*$AC392) + 2*$AC392*$AB392*$C$5</f>
        <v>1.0409738239999999</v>
      </c>
      <c r="HB392">
        <f>(-2*(HB$30*$C$5+$AB392/$AC392/2)*$AC392)*EXP(-2*(HB$30*$C$5+$AB392/$AC392/2)*$AC392) + 2*$AC392*$AB392*$C$5</f>
        <v>1.0409738239999999</v>
      </c>
      <c r="HC392">
        <f>(-2*(HC$30*$C$5+$AB392/$AC392/2)*$AC392)*EXP(-2*(HC$30*$C$5+$AB392/$AC392/2)*$AC392) + 2*$AC392*$AB392*$C$5</f>
        <v>1.0409738239999999</v>
      </c>
      <c r="HD392">
        <f>(-2*(HD$30*$C$5+$AB392/$AC392/2)*$AC392)*EXP(-2*(HD$30*$C$5+$AB392/$AC392/2)*$AC392) + 2*$AC392*$AB392*$C$5</f>
        <v>1.0409738239999999</v>
      </c>
      <c r="HE392">
        <f>(-2*(HE$30*$C$5+$AB392/$AC392/2)*$AC392)*EXP(-2*(HE$30*$C$5+$AB392/$AC392/2)*$AC392) + 2*$AC392*$AB392*$C$5</f>
        <v>1.0409738239999999</v>
      </c>
      <c r="HF392">
        <f>(-2*(HF$30*$C$5+$AB392/$AC392/2)*$AC392)*EXP(-2*(HF$30*$C$5+$AB392/$AC392/2)*$AC392) + 2*$AC392*$AB392*$C$5</f>
        <v>1.0409738239999999</v>
      </c>
      <c r="HG392">
        <f>(-2*(HG$30*$C$5+$AB392/$AC392/2)*$AC392)*EXP(-2*(HG$30*$C$5+$AB392/$AC392/2)*$AC392) + 2*$AC392*$AB392*$C$5</f>
        <v>1.0409738239999999</v>
      </c>
      <c r="HH392">
        <f>(-2*(HH$30*$C$5+$AB392/$AC392/2)*$AC392)*EXP(-2*(HH$30*$C$5+$AB392/$AC392/2)*$AC392) + 2*$AC392*$AB392*$C$5</f>
        <v>1.0409738239999999</v>
      </c>
      <c r="HI392">
        <f>(-2*(HI$30*$C$5+$AB392/$AC392/2)*$AC392)*EXP(-2*(HI$30*$C$5+$AB392/$AC392/2)*$AC392) + 2*$AC392*$AB392*$C$5</f>
        <v>1.0409738239999999</v>
      </c>
      <c r="HJ392">
        <f>(-2*(HJ$30*$C$5+$AB392/$AC392/2)*$AC392)*EXP(-2*(HJ$30*$C$5+$AB392/$AC392/2)*$AC392) + 2*$AC392*$AB392*$C$5</f>
        <v>1.0409738239999999</v>
      </c>
      <c r="HK392">
        <f>(-2*(HK$30*$C$5+$AB392/$AC392/2)*$AC392)*EXP(-2*(HK$30*$C$5+$AB392/$AC392/2)*$AC392) + 2*$AC392*$AB392*$C$5</f>
        <v>1.0409738239999999</v>
      </c>
      <c r="HL392">
        <f>(-2*(HL$30*$C$5+$AB392/$AC392/2)*$AC392)*EXP(-2*(HL$30*$C$5+$AB392/$AC392/2)*$AC392) + 2*$AC392*$AB392*$C$5</f>
        <v>1.0409738239999999</v>
      </c>
      <c r="HM392">
        <f>(-2*(HM$30*$C$5+$AB392/$AC392/2)*$AC392)*EXP(-2*(HM$30*$C$5+$AB392/$AC392/2)*$AC392) + 2*$AC392*$AB392*$C$5</f>
        <v>1.0409738239999999</v>
      </c>
      <c r="HN392">
        <f>(-2*(HN$30*$C$5+$AB392/$AC392/2)*$AC392)*EXP(-2*(HN$30*$C$5+$AB392/$AC392/2)*$AC392) + 2*$AC392*$AB392*$C$5</f>
        <v>1.0409738239999999</v>
      </c>
      <c r="HO392">
        <f>(-2*(HO$30*$C$5+$AB392/$AC392/2)*$AC392)*EXP(-2*(HO$30*$C$5+$AB392/$AC392/2)*$AC392) + 2*$AC392*$AB392*$C$5</f>
        <v>1.0409738239999999</v>
      </c>
      <c r="HP392">
        <f>(-2*(HP$30*$C$5+$AB392/$AC392/2)*$AC392)*EXP(-2*(HP$30*$C$5+$AB392/$AC392/2)*$AC392) + 2*$AC392*$AB392*$C$5</f>
        <v>1.0409738239999999</v>
      </c>
      <c r="HQ392">
        <f>(-2*(HQ$30*$C$5+$AB392/$AC392/2)*$AC392)*EXP(-2*(HQ$30*$C$5+$AB392/$AC392/2)*$AC392) + 2*$AC392*$AB392*$C$5</f>
        <v>1.0409738239999999</v>
      </c>
      <c r="HR392">
        <f>(-2*(HR$30*$C$5+$AB392/$AC392/2)*$AC392)*EXP(-2*(HR$30*$C$5+$AB392/$AC392/2)*$AC392) + 2*$AC392*$AB392*$C$5</f>
        <v>1.0409738239999999</v>
      </c>
      <c r="HS392">
        <f>(-2*(HS$30*$C$5+$AB392/$AC392/2)*$AC392)*EXP(-2*(HS$30*$C$5+$AB392/$AC392/2)*$AC392) + 2*$AC392*$AB392*$C$5</f>
        <v>1.0409738239999999</v>
      </c>
      <c r="HT392">
        <f>(-2*(HT$30*$C$5+$AB392/$AC392/2)*$AC392)*EXP(-2*(HT$30*$C$5+$AB392/$AC392/2)*$AC392) + 2*$AC392*$AB392*$C$5</f>
        <v>1.0409738239999999</v>
      </c>
      <c r="HU392">
        <f>(-2*(HU$30*$C$5+$AB392/$AC392/2)*$AC392)*EXP(-2*(HU$30*$C$5+$AB392/$AC392/2)*$AC392) + 2*$AC392*$AB392*$C$5</f>
        <v>1.0409738239999999</v>
      </c>
      <c r="HV392">
        <f>(-2*(HV$30*$C$5+$AB392/$AC392/2)*$AC392)*EXP(-2*(HV$30*$C$5+$AB392/$AC392/2)*$AC392) + 2*$AC392*$AB392*$C$5</f>
        <v>1.0409738239999999</v>
      </c>
      <c r="HW392">
        <f>(-2*(HW$30*$C$5+$AB392/$AC392/2)*$AC392)*EXP(-2*(HW$30*$C$5+$AB392/$AC392/2)*$AC392) + 2*$AC392*$AB392*$C$5</f>
        <v>1.0409738239999999</v>
      </c>
    </row>
    <row r="393" spans="5:231">
      <c r="E393" s="116">
        <f t="shared" si="51"/>
        <v>3611</v>
      </c>
      <c r="F393" s="106">
        <f>EXP(-2*($E393-1)/$C$8*$C$5*($C$3*'UL FRMPL'!H$35-'UL FRMPL'!$H$35)/1000)</f>
        <v>0.27220024736588316</v>
      </c>
      <c r="G393" s="130"/>
      <c r="H393" s="130">
        <f t="shared" si="48"/>
        <v>0.65171183366523067</v>
      </c>
      <c r="N393">
        <f t="shared" si="49"/>
        <v>0.65171183366523067</v>
      </c>
      <c r="O393">
        <f t="shared" si="50"/>
        <v>0.10010078725565807</v>
      </c>
      <c r="P393">
        <f t="shared" si="55"/>
        <v>9.0080619646455556E-2</v>
      </c>
      <c r="Q393">
        <f t="shared" si="54"/>
        <v>8.1063478703367858E-2</v>
      </c>
      <c r="R393">
        <f t="shared" si="54"/>
        <v>7.2948960667478469E-2</v>
      </c>
      <c r="S393">
        <f t="shared" si="54"/>
        <v>6.5646712275181832E-2</v>
      </c>
      <c r="T393">
        <f t="shared" si="54"/>
        <v>5.9075424695690465E-2</v>
      </c>
      <c r="U393">
        <f t="shared" si="54"/>
        <v>5.3161928176189498E-2</v>
      </c>
      <c r="V393">
        <f t="shared" si="54"/>
        <v>4.7840377313724182E-2</v>
      </c>
      <c r="W393">
        <f t="shared" si="54"/>
        <v>4.3051517882012669E-2</v>
      </c>
      <c r="X393">
        <f t="shared" si="54"/>
        <v>3.8742027049472161E-2</v>
      </c>
      <c r="AB393" s="116">
        <f t="shared" si="53"/>
        <v>362</v>
      </c>
      <c r="AC393">
        <f>($C$3*'UL FRMPL'!H$35-'UL FRMPL'!$H$35)/1000</f>
        <v>1.441792</v>
      </c>
      <c r="AE393">
        <f>(-2*(AE$30*$C$5+$AB393/$AC393/2)*$AC393)*EXP(-2*(AE$30*$C$5+$AB393/$AC393/2)*$AC393) + 2*$AC393*$AB393*$C$5</f>
        <v>1.043857408</v>
      </c>
      <c r="AF393">
        <f>(-2*(AF$30*$C$5+$AB393/$AC393/2)*$AC393)*EXP(-2*(AF$30*$C$5+$AB393/$AC393/2)*$AC393) + 2*$AC393*$AB393*$C$5</f>
        <v>1.043857408</v>
      </c>
      <c r="AG393">
        <f>(-2*(AG$30*$C$5+$AB393/$AC393/2)*$AC393)*EXP(-2*(AG$30*$C$5+$AB393/$AC393/2)*$AC393) + 2*$AC393*$AB393*$C$5</f>
        <v>1.043857408</v>
      </c>
      <c r="AH393">
        <f>(-2*(AH$30*$C$5+$AB393/$AC393/2)*$AC393)*EXP(-2*(AH$30*$C$5+$AB393/$AC393/2)*$AC393) + 2*$AC393*$AB393*$C$5</f>
        <v>1.043857408</v>
      </c>
      <c r="AI393">
        <f>(-2*(AI$30*$C$5+$AB393/$AC393/2)*$AC393)*EXP(-2*(AI$30*$C$5+$AB393/$AC393/2)*$AC393) + 2*$AC393*$AB393*$C$5</f>
        <v>1.043857408</v>
      </c>
      <c r="AJ393">
        <f>(-2*(AJ$30*$C$5+$AB393/$AC393/2)*$AC393)*EXP(-2*(AJ$30*$C$5+$AB393/$AC393/2)*$AC393) + 2*$AC393*$AB393*$C$5</f>
        <v>1.043857408</v>
      </c>
      <c r="AK393">
        <f>(-2*(AK$30*$C$5+$AB393/$AC393/2)*$AC393)*EXP(-2*(AK$30*$C$5+$AB393/$AC393/2)*$AC393) + 2*$AC393*$AB393*$C$5</f>
        <v>1.043857408</v>
      </c>
      <c r="AL393">
        <f>(-2*(AL$30*$C$5+$AB393/$AC393/2)*$AC393)*EXP(-2*(AL$30*$C$5+$AB393/$AC393/2)*$AC393) + 2*$AC393*$AB393*$C$5</f>
        <v>1.043857408</v>
      </c>
      <c r="AM393">
        <f>(-2*(AM$30*$C$5+$AB393/$AC393/2)*$AC393)*EXP(-2*(AM$30*$C$5+$AB393/$AC393/2)*$AC393) + 2*$AC393*$AB393*$C$5</f>
        <v>1.043857408</v>
      </c>
      <c r="AN393">
        <f>(-2*(AN$30*$C$5+$AB393/$AC393/2)*$AC393)*EXP(-2*(AN$30*$C$5+$AB393/$AC393/2)*$AC393) + 2*$AC393*$AB393*$C$5</f>
        <v>1.043857408</v>
      </c>
      <c r="AO393">
        <f>(-2*(AO$30*$C$5+$AB393/$AC393/2)*$AC393)*EXP(-2*(AO$30*$C$5+$AB393/$AC393/2)*$AC393) + 2*$AC393*$AB393*$C$5</f>
        <v>1.043857408</v>
      </c>
      <c r="AP393">
        <f>(-2*(AP$30*$C$5+$AB393/$AC393/2)*$AC393)*EXP(-2*(AP$30*$C$5+$AB393/$AC393/2)*$AC393) + 2*$AC393*$AB393*$C$5</f>
        <v>1.043857408</v>
      </c>
      <c r="AQ393">
        <f>(-2*(AQ$30*$C$5+$AB393/$AC393/2)*$AC393)*EXP(-2*(AQ$30*$C$5+$AB393/$AC393/2)*$AC393) + 2*$AC393*$AB393*$C$5</f>
        <v>1.043857408</v>
      </c>
      <c r="AR393">
        <f>(-2*(AR$30*$C$5+$AB393/$AC393/2)*$AC393)*EXP(-2*(AR$30*$C$5+$AB393/$AC393/2)*$AC393) + 2*$AC393*$AB393*$C$5</f>
        <v>1.043857408</v>
      </c>
      <c r="AS393">
        <f>(-2*(AS$30*$C$5+$AB393/$AC393/2)*$AC393)*EXP(-2*(AS$30*$C$5+$AB393/$AC393/2)*$AC393) + 2*$AC393*$AB393*$C$5</f>
        <v>1.043857408</v>
      </c>
      <c r="AT393">
        <f>(-2*(AT$30*$C$5+$AB393/$AC393/2)*$AC393)*EXP(-2*(AT$30*$C$5+$AB393/$AC393/2)*$AC393) + 2*$AC393*$AB393*$C$5</f>
        <v>1.043857408</v>
      </c>
      <c r="AU393">
        <f>(-2*(AU$30*$C$5+$AB393/$AC393/2)*$AC393)*EXP(-2*(AU$30*$C$5+$AB393/$AC393/2)*$AC393) + 2*$AC393*$AB393*$C$5</f>
        <v>1.043857408</v>
      </c>
      <c r="AV393">
        <f>(-2*(AV$30*$C$5+$AB393/$AC393/2)*$AC393)*EXP(-2*(AV$30*$C$5+$AB393/$AC393/2)*$AC393) + 2*$AC393*$AB393*$C$5</f>
        <v>1.043857408</v>
      </c>
      <c r="AW393">
        <f>(-2*(AW$30*$C$5+$AB393/$AC393/2)*$AC393)*EXP(-2*(AW$30*$C$5+$AB393/$AC393/2)*$AC393) + 2*$AC393*$AB393*$C$5</f>
        <v>1.043857408</v>
      </c>
      <c r="AX393">
        <f>(-2*(AX$30*$C$5+$AB393/$AC393/2)*$AC393)*EXP(-2*(AX$30*$C$5+$AB393/$AC393/2)*$AC393) + 2*$AC393*$AB393*$C$5</f>
        <v>1.043857408</v>
      </c>
      <c r="AY393">
        <f>(-2*(AY$30*$C$5+$AB393/$AC393/2)*$AC393)*EXP(-2*(AY$30*$C$5+$AB393/$AC393/2)*$AC393) + 2*$AC393*$AB393*$C$5</f>
        <v>1.043857408</v>
      </c>
      <c r="AZ393">
        <f>(-2*(AZ$30*$C$5+$AB393/$AC393/2)*$AC393)*EXP(-2*(AZ$30*$C$5+$AB393/$AC393/2)*$AC393) + 2*$AC393*$AB393*$C$5</f>
        <v>1.043857408</v>
      </c>
      <c r="BA393">
        <f>(-2*(BA$30*$C$5+$AB393/$AC393/2)*$AC393)*EXP(-2*(BA$30*$C$5+$AB393/$AC393/2)*$AC393) + 2*$AC393*$AB393*$C$5</f>
        <v>1.043857408</v>
      </c>
      <c r="BB393">
        <f>(-2*(BB$30*$C$5+$AB393/$AC393/2)*$AC393)*EXP(-2*(BB$30*$C$5+$AB393/$AC393/2)*$AC393) + 2*$AC393*$AB393*$C$5</f>
        <v>1.043857408</v>
      </c>
      <c r="BC393">
        <f>(-2*(BC$30*$C$5+$AB393/$AC393/2)*$AC393)*EXP(-2*(BC$30*$C$5+$AB393/$AC393/2)*$AC393) + 2*$AC393*$AB393*$C$5</f>
        <v>1.043857408</v>
      </c>
      <c r="BD393">
        <f>(-2*(BD$30*$C$5+$AB393/$AC393/2)*$AC393)*EXP(-2*(BD$30*$C$5+$AB393/$AC393/2)*$AC393) + 2*$AC393*$AB393*$C$5</f>
        <v>1.043857408</v>
      </c>
      <c r="BE393">
        <f>(-2*(BE$30*$C$5+$AB393/$AC393/2)*$AC393)*EXP(-2*(BE$30*$C$5+$AB393/$AC393/2)*$AC393) + 2*$AC393*$AB393*$C$5</f>
        <v>1.043857408</v>
      </c>
      <c r="BF393">
        <f>(-2*(BF$30*$C$5+$AB393/$AC393/2)*$AC393)*EXP(-2*(BF$30*$C$5+$AB393/$AC393/2)*$AC393) + 2*$AC393*$AB393*$C$5</f>
        <v>1.043857408</v>
      </c>
      <c r="BG393">
        <f>(-2*(BG$30*$C$5+$AB393/$AC393/2)*$AC393)*EXP(-2*(BG$30*$C$5+$AB393/$AC393/2)*$AC393) + 2*$AC393*$AB393*$C$5</f>
        <v>1.043857408</v>
      </c>
      <c r="BH393">
        <f>(-2*(BH$30*$C$5+$AB393/$AC393/2)*$AC393)*EXP(-2*(BH$30*$C$5+$AB393/$AC393/2)*$AC393) + 2*$AC393*$AB393*$C$5</f>
        <v>1.043857408</v>
      </c>
      <c r="BI393">
        <f>(-2*(BI$30*$C$5+$AB393/$AC393/2)*$AC393)*EXP(-2*(BI$30*$C$5+$AB393/$AC393/2)*$AC393) + 2*$AC393*$AB393*$C$5</f>
        <v>1.043857408</v>
      </c>
      <c r="BJ393">
        <f>(-2*(BJ$30*$C$5+$AB393/$AC393/2)*$AC393)*EXP(-2*(BJ$30*$C$5+$AB393/$AC393/2)*$AC393) + 2*$AC393*$AB393*$C$5</f>
        <v>1.043857408</v>
      </c>
      <c r="BK393">
        <f>(-2*(BK$30*$C$5+$AB393/$AC393/2)*$AC393)*EXP(-2*(BK$30*$C$5+$AB393/$AC393/2)*$AC393) + 2*$AC393*$AB393*$C$5</f>
        <v>1.043857408</v>
      </c>
      <c r="BL393">
        <f>(-2*(BL$30*$C$5+$AB393/$AC393/2)*$AC393)*EXP(-2*(BL$30*$C$5+$AB393/$AC393/2)*$AC393) + 2*$AC393*$AB393*$C$5</f>
        <v>1.043857408</v>
      </c>
      <c r="BM393">
        <f>(-2*(BM$30*$C$5+$AB393/$AC393/2)*$AC393)*EXP(-2*(BM$30*$C$5+$AB393/$AC393/2)*$AC393) + 2*$AC393*$AB393*$C$5</f>
        <v>1.043857408</v>
      </c>
      <c r="BN393">
        <f>(-2*(BN$30*$C$5+$AB393/$AC393/2)*$AC393)*EXP(-2*(BN$30*$C$5+$AB393/$AC393/2)*$AC393) + 2*$AC393*$AB393*$C$5</f>
        <v>1.043857408</v>
      </c>
      <c r="BO393">
        <f>(-2*(BO$30*$C$5+$AB393/$AC393/2)*$AC393)*EXP(-2*(BO$30*$C$5+$AB393/$AC393/2)*$AC393) + 2*$AC393*$AB393*$C$5</f>
        <v>1.043857408</v>
      </c>
      <c r="BP393">
        <f>(-2*(BP$30*$C$5+$AB393/$AC393/2)*$AC393)*EXP(-2*(BP$30*$C$5+$AB393/$AC393/2)*$AC393) + 2*$AC393*$AB393*$C$5</f>
        <v>1.043857408</v>
      </c>
      <c r="BQ393">
        <f>(-2*(BQ$30*$C$5+$AB393/$AC393/2)*$AC393)*EXP(-2*(BQ$30*$C$5+$AB393/$AC393/2)*$AC393) + 2*$AC393*$AB393*$C$5</f>
        <v>1.043857408</v>
      </c>
      <c r="BR393">
        <f>(-2*(BR$30*$C$5+$AB393/$AC393/2)*$AC393)*EXP(-2*(BR$30*$C$5+$AB393/$AC393/2)*$AC393) + 2*$AC393*$AB393*$C$5</f>
        <v>1.043857408</v>
      </c>
      <c r="BS393">
        <f>(-2*(BS$30*$C$5+$AB393/$AC393/2)*$AC393)*EXP(-2*(BS$30*$C$5+$AB393/$AC393/2)*$AC393) + 2*$AC393*$AB393*$C$5</f>
        <v>1.043857408</v>
      </c>
      <c r="BT393">
        <f>(-2*(BT$30*$C$5+$AB393/$AC393/2)*$AC393)*EXP(-2*(BT$30*$C$5+$AB393/$AC393/2)*$AC393) + 2*$AC393*$AB393*$C$5</f>
        <v>1.043857408</v>
      </c>
      <c r="BU393">
        <f>(-2*(BU$30*$C$5+$AB393/$AC393/2)*$AC393)*EXP(-2*(BU$30*$C$5+$AB393/$AC393/2)*$AC393) + 2*$AC393*$AB393*$C$5</f>
        <v>1.043857408</v>
      </c>
      <c r="BV393">
        <f>(-2*(BV$30*$C$5+$AB393/$AC393/2)*$AC393)*EXP(-2*(BV$30*$C$5+$AB393/$AC393/2)*$AC393) + 2*$AC393*$AB393*$C$5</f>
        <v>1.043857408</v>
      </c>
      <c r="BW393">
        <f>(-2*(BW$30*$C$5+$AB393/$AC393/2)*$AC393)*EXP(-2*(BW$30*$C$5+$AB393/$AC393/2)*$AC393) + 2*$AC393*$AB393*$C$5</f>
        <v>1.043857408</v>
      </c>
      <c r="BX393">
        <f>(-2*(BX$30*$C$5+$AB393/$AC393/2)*$AC393)*EXP(-2*(BX$30*$C$5+$AB393/$AC393/2)*$AC393) + 2*$AC393*$AB393*$C$5</f>
        <v>1.043857408</v>
      </c>
      <c r="BY393">
        <f>(-2*(BY$30*$C$5+$AB393/$AC393/2)*$AC393)*EXP(-2*(BY$30*$C$5+$AB393/$AC393/2)*$AC393) + 2*$AC393*$AB393*$C$5</f>
        <v>1.043857408</v>
      </c>
      <c r="BZ393">
        <f>(-2*(BZ$30*$C$5+$AB393/$AC393/2)*$AC393)*EXP(-2*(BZ$30*$C$5+$AB393/$AC393/2)*$AC393) + 2*$AC393*$AB393*$C$5</f>
        <v>1.043857408</v>
      </c>
      <c r="CA393">
        <f>(-2*(CA$30*$C$5+$AB393/$AC393/2)*$AC393)*EXP(-2*(CA$30*$C$5+$AB393/$AC393/2)*$AC393) + 2*$AC393*$AB393*$C$5</f>
        <v>1.043857408</v>
      </c>
      <c r="CB393">
        <f>(-2*(CB$30*$C$5+$AB393/$AC393/2)*$AC393)*EXP(-2*(CB$30*$C$5+$AB393/$AC393/2)*$AC393) + 2*$AC393*$AB393*$C$5</f>
        <v>1.043857408</v>
      </c>
      <c r="CC393">
        <f>(-2*(CC$30*$C$5+$AB393/$AC393/2)*$AC393)*EXP(-2*(CC$30*$C$5+$AB393/$AC393/2)*$AC393) + 2*$AC393*$AB393*$C$5</f>
        <v>1.043857408</v>
      </c>
      <c r="CD393">
        <f>(-2*(CD$30*$C$5+$AB393/$AC393/2)*$AC393)*EXP(-2*(CD$30*$C$5+$AB393/$AC393/2)*$AC393) + 2*$AC393*$AB393*$C$5</f>
        <v>1.043857408</v>
      </c>
      <c r="CE393">
        <f>(-2*(CE$30*$C$5+$AB393/$AC393/2)*$AC393)*EXP(-2*(CE$30*$C$5+$AB393/$AC393/2)*$AC393) + 2*$AC393*$AB393*$C$5</f>
        <v>1.043857408</v>
      </c>
      <c r="CF393">
        <f>(-2*(CF$30*$C$5+$AB393/$AC393/2)*$AC393)*EXP(-2*(CF$30*$C$5+$AB393/$AC393/2)*$AC393) + 2*$AC393*$AB393*$C$5</f>
        <v>1.043857408</v>
      </c>
      <c r="CG393">
        <f>(-2*(CG$30*$C$5+$AB393/$AC393/2)*$AC393)*EXP(-2*(CG$30*$C$5+$AB393/$AC393/2)*$AC393) + 2*$AC393*$AB393*$C$5</f>
        <v>1.043857408</v>
      </c>
      <c r="CH393">
        <f>(-2*(CH$30*$C$5+$AB393/$AC393/2)*$AC393)*EXP(-2*(CH$30*$C$5+$AB393/$AC393/2)*$AC393) + 2*$AC393*$AB393*$C$5</f>
        <v>1.043857408</v>
      </c>
      <c r="CI393">
        <f>(-2*(CI$30*$C$5+$AB393/$AC393/2)*$AC393)*EXP(-2*(CI$30*$C$5+$AB393/$AC393/2)*$AC393) + 2*$AC393*$AB393*$C$5</f>
        <v>1.043857408</v>
      </c>
      <c r="CJ393">
        <f>(-2*(CJ$30*$C$5+$AB393/$AC393/2)*$AC393)*EXP(-2*(CJ$30*$C$5+$AB393/$AC393/2)*$AC393) + 2*$AC393*$AB393*$C$5</f>
        <v>1.043857408</v>
      </c>
      <c r="CK393">
        <f>(-2*(CK$30*$C$5+$AB393/$AC393/2)*$AC393)*EXP(-2*(CK$30*$C$5+$AB393/$AC393/2)*$AC393) + 2*$AC393*$AB393*$C$5</f>
        <v>1.043857408</v>
      </c>
      <c r="CL393">
        <f>(-2*(CL$30*$C$5+$AB393/$AC393/2)*$AC393)*EXP(-2*(CL$30*$C$5+$AB393/$AC393/2)*$AC393) + 2*$AC393*$AB393*$C$5</f>
        <v>1.043857408</v>
      </c>
      <c r="CM393">
        <f>(-2*(CM$30*$C$5+$AB393/$AC393/2)*$AC393)*EXP(-2*(CM$30*$C$5+$AB393/$AC393/2)*$AC393) + 2*$AC393*$AB393*$C$5</f>
        <v>1.043857408</v>
      </c>
      <c r="CN393">
        <f>(-2*(CN$30*$C$5+$AB393/$AC393/2)*$AC393)*EXP(-2*(CN$30*$C$5+$AB393/$AC393/2)*$AC393) + 2*$AC393*$AB393*$C$5</f>
        <v>1.043857408</v>
      </c>
      <c r="CO393">
        <f>(-2*(CO$30*$C$5+$AB393/$AC393/2)*$AC393)*EXP(-2*(CO$30*$C$5+$AB393/$AC393/2)*$AC393) + 2*$AC393*$AB393*$C$5</f>
        <v>1.043857408</v>
      </c>
      <c r="CP393">
        <f>(-2*(CP$30*$C$5+$AB393/$AC393/2)*$AC393)*EXP(-2*(CP$30*$C$5+$AB393/$AC393/2)*$AC393) + 2*$AC393*$AB393*$C$5</f>
        <v>1.043857408</v>
      </c>
      <c r="CQ393">
        <f>(-2*(CQ$30*$C$5+$AB393/$AC393/2)*$AC393)*EXP(-2*(CQ$30*$C$5+$AB393/$AC393/2)*$AC393) + 2*$AC393*$AB393*$C$5</f>
        <v>1.043857408</v>
      </c>
      <c r="CR393">
        <f>(-2*(CR$30*$C$5+$AB393/$AC393/2)*$AC393)*EXP(-2*(CR$30*$C$5+$AB393/$AC393/2)*$AC393) + 2*$AC393*$AB393*$C$5</f>
        <v>1.043857408</v>
      </c>
      <c r="CS393">
        <f>(-2*(CS$30*$C$5+$AB393/$AC393/2)*$AC393)*EXP(-2*(CS$30*$C$5+$AB393/$AC393/2)*$AC393) + 2*$AC393*$AB393*$C$5</f>
        <v>1.043857408</v>
      </c>
      <c r="CT393">
        <f>(-2*(CT$30*$C$5+$AB393/$AC393/2)*$AC393)*EXP(-2*(CT$30*$C$5+$AB393/$AC393/2)*$AC393) + 2*$AC393*$AB393*$C$5</f>
        <v>1.043857408</v>
      </c>
      <c r="CU393">
        <f>(-2*(CU$30*$C$5+$AB393/$AC393/2)*$AC393)*EXP(-2*(CU$30*$C$5+$AB393/$AC393/2)*$AC393) + 2*$AC393*$AB393*$C$5</f>
        <v>1.043857408</v>
      </c>
      <c r="CV393">
        <f>(-2*(CV$30*$C$5+$AB393/$AC393/2)*$AC393)*EXP(-2*(CV$30*$C$5+$AB393/$AC393/2)*$AC393) + 2*$AC393*$AB393*$C$5</f>
        <v>1.043857408</v>
      </c>
      <c r="CW393">
        <f>(-2*(CW$30*$C$5+$AB393/$AC393/2)*$AC393)*EXP(-2*(CW$30*$C$5+$AB393/$AC393/2)*$AC393) + 2*$AC393*$AB393*$C$5</f>
        <v>1.043857408</v>
      </c>
      <c r="CX393">
        <f>(-2*(CX$30*$C$5+$AB393/$AC393/2)*$AC393)*EXP(-2*(CX$30*$C$5+$AB393/$AC393/2)*$AC393) + 2*$AC393*$AB393*$C$5</f>
        <v>1.043857408</v>
      </c>
      <c r="CY393">
        <f>(-2*(CY$30*$C$5+$AB393/$AC393/2)*$AC393)*EXP(-2*(CY$30*$C$5+$AB393/$AC393/2)*$AC393) + 2*$AC393*$AB393*$C$5</f>
        <v>1.043857408</v>
      </c>
      <c r="CZ393">
        <f>(-2*(CZ$30*$C$5+$AB393/$AC393/2)*$AC393)*EXP(-2*(CZ$30*$C$5+$AB393/$AC393/2)*$AC393) + 2*$AC393*$AB393*$C$5</f>
        <v>1.043857408</v>
      </c>
      <c r="DA393">
        <f>(-2*(DA$30*$C$5+$AB393/$AC393/2)*$AC393)*EXP(-2*(DA$30*$C$5+$AB393/$AC393/2)*$AC393) + 2*$AC393*$AB393*$C$5</f>
        <v>1.043857408</v>
      </c>
      <c r="DB393">
        <f>(-2*(DB$30*$C$5+$AB393/$AC393/2)*$AC393)*EXP(-2*(DB$30*$C$5+$AB393/$AC393/2)*$AC393) + 2*$AC393*$AB393*$C$5</f>
        <v>1.043857408</v>
      </c>
      <c r="DC393">
        <f>(-2*(DC$30*$C$5+$AB393/$AC393/2)*$AC393)*EXP(-2*(DC$30*$C$5+$AB393/$AC393/2)*$AC393) + 2*$AC393*$AB393*$C$5</f>
        <v>1.043857408</v>
      </c>
      <c r="DD393">
        <f>(-2*(DD$30*$C$5+$AB393/$AC393/2)*$AC393)*EXP(-2*(DD$30*$C$5+$AB393/$AC393/2)*$AC393) + 2*$AC393*$AB393*$C$5</f>
        <v>1.043857408</v>
      </c>
      <c r="DE393">
        <f>(-2*(DE$30*$C$5+$AB393/$AC393/2)*$AC393)*EXP(-2*(DE$30*$C$5+$AB393/$AC393/2)*$AC393) + 2*$AC393*$AB393*$C$5</f>
        <v>1.043857408</v>
      </c>
      <c r="DF393">
        <f>(-2*(DF$30*$C$5+$AB393/$AC393/2)*$AC393)*EXP(-2*(DF$30*$C$5+$AB393/$AC393/2)*$AC393) + 2*$AC393*$AB393*$C$5</f>
        <v>1.043857408</v>
      </c>
      <c r="DG393">
        <f>(-2*(DG$30*$C$5+$AB393/$AC393/2)*$AC393)*EXP(-2*(DG$30*$C$5+$AB393/$AC393/2)*$AC393) + 2*$AC393*$AB393*$C$5</f>
        <v>1.043857408</v>
      </c>
      <c r="DH393">
        <f>(-2*(DH$30*$C$5+$AB393/$AC393/2)*$AC393)*EXP(-2*(DH$30*$C$5+$AB393/$AC393/2)*$AC393) + 2*$AC393*$AB393*$C$5</f>
        <v>1.043857408</v>
      </c>
      <c r="DI393">
        <f>(-2*(DI$30*$C$5+$AB393/$AC393/2)*$AC393)*EXP(-2*(DI$30*$C$5+$AB393/$AC393/2)*$AC393) + 2*$AC393*$AB393*$C$5</f>
        <v>1.043857408</v>
      </c>
      <c r="DJ393">
        <f>(-2*(DJ$30*$C$5+$AB393/$AC393/2)*$AC393)*EXP(-2*(DJ$30*$C$5+$AB393/$AC393/2)*$AC393) + 2*$AC393*$AB393*$C$5</f>
        <v>1.043857408</v>
      </c>
      <c r="DK393">
        <f>(-2*(DK$30*$C$5+$AB393/$AC393/2)*$AC393)*EXP(-2*(DK$30*$C$5+$AB393/$AC393/2)*$AC393) + 2*$AC393*$AB393*$C$5</f>
        <v>1.043857408</v>
      </c>
      <c r="DL393">
        <f>(-2*(DL$30*$C$5+$AB393/$AC393/2)*$AC393)*EXP(-2*(DL$30*$C$5+$AB393/$AC393/2)*$AC393) + 2*$AC393*$AB393*$C$5</f>
        <v>1.043857408</v>
      </c>
      <c r="DM393">
        <f>(-2*(DM$30*$C$5+$AB393/$AC393/2)*$AC393)*EXP(-2*(DM$30*$C$5+$AB393/$AC393/2)*$AC393) + 2*$AC393*$AB393*$C$5</f>
        <v>1.043857408</v>
      </c>
      <c r="DN393">
        <f>(-2*(DN$30*$C$5+$AB393/$AC393/2)*$AC393)*EXP(-2*(DN$30*$C$5+$AB393/$AC393/2)*$AC393) + 2*$AC393*$AB393*$C$5</f>
        <v>1.043857408</v>
      </c>
      <c r="DO393">
        <f>(-2*(DO$30*$C$5+$AB393/$AC393/2)*$AC393)*EXP(-2*(DO$30*$C$5+$AB393/$AC393/2)*$AC393) + 2*$AC393*$AB393*$C$5</f>
        <v>1.043857408</v>
      </c>
      <c r="DP393">
        <f>(-2*(DP$30*$C$5+$AB393/$AC393/2)*$AC393)*EXP(-2*(DP$30*$C$5+$AB393/$AC393/2)*$AC393) + 2*$AC393*$AB393*$C$5</f>
        <v>1.043857408</v>
      </c>
      <c r="DQ393">
        <f>(-2*(DQ$30*$C$5+$AB393/$AC393/2)*$AC393)*EXP(-2*(DQ$30*$C$5+$AB393/$AC393/2)*$AC393) + 2*$AC393*$AB393*$C$5</f>
        <v>1.043857408</v>
      </c>
      <c r="DR393">
        <f>(-2*(DR$30*$C$5+$AB393/$AC393/2)*$AC393)*EXP(-2*(DR$30*$C$5+$AB393/$AC393/2)*$AC393) + 2*$AC393*$AB393*$C$5</f>
        <v>1.043857408</v>
      </c>
      <c r="DS393">
        <f>(-2*(DS$30*$C$5+$AB393/$AC393/2)*$AC393)*EXP(-2*(DS$30*$C$5+$AB393/$AC393/2)*$AC393) + 2*$AC393*$AB393*$C$5</f>
        <v>1.043857408</v>
      </c>
      <c r="DT393">
        <f>(-2*(DT$30*$C$5+$AB393/$AC393/2)*$AC393)*EXP(-2*(DT$30*$C$5+$AB393/$AC393/2)*$AC393) + 2*$AC393*$AB393*$C$5</f>
        <v>1.043857408</v>
      </c>
      <c r="DU393">
        <f>(-2*(DU$30*$C$5+$AB393/$AC393/2)*$AC393)*EXP(-2*(DU$30*$C$5+$AB393/$AC393/2)*$AC393) + 2*$AC393*$AB393*$C$5</f>
        <v>1.043857408</v>
      </c>
      <c r="DV393">
        <f>(-2*(DV$30*$C$5+$AB393/$AC393/2)*$AC393)*EXP(-2*(DV$30*$C$5+$AB393/$AC393/2)*$AC393) + 2*$AC393*$AB393*$C$5</f>
        <v>1.043857408</v>
      </c>
      <c r="DW393">
        <f>(-2*(DW$30*$C$5+$AB393/$AC393/2)*$AC393)*EXP(-2*(DW$30*$C$5+$AB393/$AC393/2)*$AC393) + 2*$AC393*$AB393*$C$5</f>
        <v>1.043857408</v>
      </c>
      <c r="DX393">
        <f>(-2*(DX$30*$C$5+$AB393/$AC393/2)*$AC393)*EXP(-2*(DX$30*$C$5+$AB393/$AC393/2)*$AC393) + 2*$AC393*$AB393*$C$5</f>
        <v>1.043857408</v>
      </c>
      <c r="DY393">
        <f>(-2*(DY$30*$C$5+$AB393/$AC393/2)*$AC393)*EXP(-2*(DY$30*$C$5+$AB393/$AC393/2)*$AC393) + 2*$AC393*$AB393*$C$5</f>
        <v>1.043857408</v>
      </c>
      <c r="DZ393">
        <f>(-2*(DZ$30*$C$5+$AB393/$AC393/2)*$AC393)*EXP(-2*(DZ$30*$C$5+$AB393/$AC393/2)*$AC393) + 2*$AC393*$AB393*$C$5</f>
        <v>1.043857408</v>
      </c>
      <c r="EA393">
        <f>(-2*(EA$30*$C$5+$AB393/$AC393/2)*$AC393)*EXP(-2*(EA$30*$C$5+$AB393/$AC393/2)*$AC393) + 2*$AC393*$AB393*$C$5</f>
        <v>1.043857408</v>
      </c>
      <c r="EB393">
        <f>(-2*(EB$30*$C$5+$AB393/$AC393/2)*$AC393)*EXP(-2*(EB$30*$C$5+$AB393/$AC393/2)*$AC393) + 2*$AC393*$AB393*$C$5</f>
        <v>1.043857408</v>
      </c>
      <c r="EC393">
        <f>(-2*(EC$30*$C$5+$AB393/$AC393/2)*$AC393)*EXP(-2*(EC$30*$C$5+$AB393/$AC393/2)*$AC393) + 2*$AC393*$AB393*$C$5</f>
        <v>1.043857408</v>
      </c>
      <c r="ED393">
        <f>(-2*(ED$30*$C$5+$AB393/$AC393/2)*$AC393)*EXP(-2*(ED$30*$C$5+$AB393/$AC393/2)*$AC393) + 2*$AC393*$AB393*$C$5</f>
        <v>1.043857408</v>
      </c>
      <c r="EE393">
        <f>(-2*(EE$30*$C$5+$AB393/$AC393/2)*$AC393)*EXP(-2*(EE$30*$C$5+$AB393/$AC393/2)*$AC393) + 2*$AC393*$AB393*$C$5</f>
        <v>1.043857408</v>
      </c>
      <c r="EF393">
        <f>(-2*(EF$30*$C$5+$AB393/$AC393/2)*$AC393)*EXP(-2*(EF$30*$C$5+$AB393/$AC393/2)*$AC393) + 2*$AC393*$AB393*$C$5</f>
        <v>1.043857408</v>
      </c>
      <c r="EG393">
        <f>(-2*(EG$30*$C$5+$AB393/$AC393/2)*$AC393)*EXP(-2*(EG$30*$C$5+$AB393/$AC393/2)*$AC393) + 2*$AC393*$AB393*$C$5</f>
        <v>1.043857408</v>
      </c>
      <c r="EH393">
        <f>(-2*(EH$30*$C$5+$AB393/$AC393/2)*$AC393)*EXP(-2*(EH$30*$C$5+$AB393/$AC393/2)*$AC393) + 2*$AC393*$AB393*$C$5</f>
        <v>1.043857408</v>
      </c>
      <c r="EI393">
        <f>(-2*(EI$30*$C$5+$AB393/$AC393/2)*$AC393)*EXP(-2*(EI$30*$C$5+$AB393/$AC393/2)*$AC393) + 2*$AC393*$AB393*$C$5</f>
        <v>1.043857408</v>
      </c>
      <c r="EJ393">
        <f>(-2*(EJ$30*$C$5+$AB393/$AC393/2)*$AC393)*EXP(-2*(EJ$30*$C$5+$AB393/$AC393/2)*$AC393) + 2*$AC393*$AB393*$C$5</f>
        <v>1.043857408</v>
      </c>
      <c r="EK393">
        <f>(-2*(EK$30*$C$5+$AB393/$AC393/2)*$AC393)*EXP(-2*(EK$30*$C$5+$AB393/$AC393/2)*$AC393) + 2*$AC393*$AB393*$C$5</f>
        <v>1.043857408</v>
      </c>
      <c r="EL393">
        <f>(-2*(EL$30*$C$5+$AB393/$AC393/2)*$AC393)*EXP(-2*(EL$30*$C$5+$AB393/$AC393/2)*$AC393) + 2*$AC393*$AB393*$C$5</f>
        <v>1.043857408</v>
      </c>
      <c r="EM393">
        <f>(-2*(EM$30*$C$5+$AB393/$AC393/2)*$AC393)*EXP(-2*(EM$30*$C$5+$AB393/$AC393/2)*$AC393) + 2*$AC393*$AB393*$C$5</f>
        <v>1.043857408</v>
      </c>
      <c r="EN393">
        <f>(-2*(EN$30*$C$5+$AB393/$AC393/2)*$AC393)*EXP(-2*(EN$30*$C$5+$AB393/$AC393/2)*$AC393) + 2*$AC393*$AB393*$C$5</f>
        <v>1.043857408</v>
      </c>
      <c r="EO393">
        <f>(-2*(EO$30*$C$5+$AB393/$AC393/2)*$AC393)*EXP(-2*(EO$30*$C$5+$AB393/$AC393/2)*$AC393) + 2*$AC393*$AB393*$C$5</f>
        <v>1.043857408</v>
      </c>
      <c r="EP393">
        <f>(-2*(EP$30*$C$5+$AB393/$AC393/2)*$AC393)*EXP(-2*(EP$30*$C$5+$AB393/$AC393/2)*$AC393) + 2*$AC393*$AB393*$C$5</f>
        <v>1.043857408</v>
      </c>
      <c r="EQ393">
        <f>(-2*(EQ$30*$C$5+$AB393/$AC393/2)*$AC393)*EXP(-2*(EQ$30*$C$5+$AB393/$AC393/2)*$AC393) + 2*$AC393*$AB393*$C$5</f>
        <v>1.043857408</v>
      </c>
      <c r="ER393">
        <f>(-2*(ER$30*$C$5+$AB393/$AC393/2)*$AC393)*EXP(-2*(ER$30*$C$5+$AB393/$AC393/2)*$AC393) + 2*$AC393*$AB393*$C$5</f>
        <v>1.043857408</v>
      </c>
      <c r="ES393">
        <f>(-2*(ES$30*$C$5+$AB393/$AC393/2)*$AC393)*EXP(-2*(ES$30*$C$5+$AB393/$AC393/2)*$AC393) + 2*$AC393*$AB393*$C$5</f>
        <v>1.043857408</v>
      </c>
      <c r="ET393">
        <f>(-2*(ET$30*$C$5+$AB393/$AC393/2)*$AC393)*EXP(-2*(ET$30*$C$5+$AB393/$AC393/2)*$AC393) + 2*$AC393*$AB393*$C$5</f>
        <v>1.043857408</v>
      </c>
      <c r="EU393">
        <f>(-2*(EU$30*$C$5+$AB393/$AC393/2)*$AC393)*EXP(-2*(EU$30*$C$5+$AB393/$AC393/2)*$AC393) + 2*$AC393*$AB393*$C$5</f>
        <v>1.043857408</v>
      </c>
      <c r="EV393">
        <f>(-2*(EV$30*$C$5+$AB393/$AC393/2)*$AC393)*EXP(-2*(EV$30*$C$5+$AB393/$AC393/2)*$AC393) + 2*$AC393*$AB393*$C$5</f>
        <v>1.043857408</v>
      </c>
      <c r="EW393">
        <f>(-2*(EW$30*$C$5+$AB393/$AC393/2)*$AC393)*EXP(-2*(EW$30*$C$5+$AB393/$AC393/2)*$AC393) + 2*$AC393*$AB393*$C$5</f>
        <v>1.043857408</v>
      </c>
      <c r="EX393">
        <f>(-2*(EX$30*$C$5+$AB393/$AC393/2)*$AC393)*EXP(-2*(EX$30*$C$5+$AB393/$AC393/2)*$AC393) + 2*$AC393*$AB393*$C$5</f>
        <v>1.043857408</v>
      </c>
      <c r="EY393">
        <f>(-2*(EY$30*$C$5+$AB393/$AC393/2)*$AC393)*EXP(-2*(EY$30*$C$5+$AB393/$AC393/2)*$AC393) + 2*$AC393*$AB393*$C$5</f>
        <v>1.043857408</v>
      </c>
      <c r="EZ393">
        <f>(-2*(EZ$30*$C$5+$AB393/$AC393/2)*$AC393)*EXP(-2*(EZ$30*$C$5+$AB393/$AC393/2)*$AC393) + 2*$AC393*$AB393*$C$5</f>
        <v>1.043857408</v>
      </c>
      <c r="FA393">
        <f>(-2*(FA$30*$C$5+$AB393/$AC393/2)*$AC393)*EXP(-2*(FA$30*$C$5+$AB393/$AC393/2)*$AC393) + 2*$AC393*$AB393*$C$5</f>
        <v>1.043857408</v>
      </c>
      <c r="FB393">
        <f>(-2*(FB$30*$C$5+$AB393/$AC393/2)*$AC393)*EXP(-2*(FB$30*$C$5+$AB393/$AC393/2)*$AC393) + 2*$AC393*$AB393*$C$5</f>
        <v>1.043857408</v>
      </c>
      <c r="FC393">
        <f>(-2*(FC$30*$C$5+$AB393/$AC393/2)*$AC393)*EXP(-2*(FC$30*$C$5+$AB393/$AC393/2)*$AC393) + 2*$AC393*$AB393*$C$5</f>
        <v>1.043857408</v>
      </c>
      <c r="FD393">
        <f>(-2*(FD$30*$C$5+$AB393/$AC393/2)*$AC393)*EXP(-2*(FD$30*$C$5+$AB393/$AC393/2)*$AC393) + 2*$AC393*$AB393*$C$5</f>
        <v>1.043857408</v>
      </c>
      <c r="FE393">
        <f>(-2*(FE$30*$C$5+$AB393/$AC393/2)*$AC393)*EXP(-2*(FE$30*$C$5+$AB393/$AC393/2)*$AC393) + 2*$AC393*$AB393*$C$5</f>
        <v>1.043857408</v>
      </c>
      <c r="FF393">
        <f>(-2*(FF$30*$C$5+$AB393/$AC393/2)*$AC393)*EXP(-2*(FF$30*$C$5+$AB393/$AC393/2)*$AC393) + 2*$AC393*$AB393*$C$5</f>
        <v>1.043857408</v>
      </c>
      <c r="FG393">
        <f>(-2*(FG$30*$C$5+$AB393/$AC393/2)*$AC393)*EXP(-2*(FG$30*$C$5+$AB393/$AC393/2)*$AC393) + 2*$AC393*$AB393*$C$5</f>
        <v>1.043857408</v>
      </c>
      <c r="FH393">
        <f>(-2*(FH$30*$C$5+$AB393/$AC393/2)*$AC393)*EXP(-2*(FH$30*$C$5+$AB393/$AC393/2)*$AC393) + 2*$AC393*$AB393*$C$5</f>
        <v>1.043857408</v>
      </c>
      <c r="FI393">
        <f>(-2*(FI$30*$C$5+$AB393/$AC393/2)*$AC393)*EXP(-2*(FI$30*$C$5+$AB393/$AC393/2)*$AC393) + 2*$AC393*$AB393*$C$5</f>
        <v>1.043857408</v>
      </c>
      <c r="FJ393">
        <f>(-2*(FJ$30*$C$5+$AB393/$AC393/2)*$AC393)*EXP(-2*(FJ$30*$C$5+$AB393/$AC393/2)*$AC393) + 2*$AC393*$AB393*$C$5</f>
        <v>1.043857408</v>
      </c>
      <c r="FK393">
        <f>(-2*(FK$30*$C$5+$AB393/$AC393/2)*$AC393)*EXP(-2*(FK$30*$C$5+$AB393/$AC393/2)*$AC393) + 2*$AC393*$AB393*$C$5</f>
        <v>1.043857408</v>
      </c>
      <c r="FL393">
        <f>(-2*(FL$30*$C$5+$AB393/$AC393/2)*$AC393)*EXP(-2*(FL$30*$C$5+$AB393/$AC393/2)*$AC393) + 2*$AC393*$AB393*$C$5</f>
        <v>1.043857408</v>
      </c>
      <c r="FM393">
        <f>(-2*(FM$30*$C$5+$AB393/$AC393/2)*$AC393)*EXP(-2*(FM$30*$C$5+$AB393/$AC393/2)*$AC393) + 2*$AC393*$AB393*$C$5</f>
        <v>1.043857408</v>
      </c>
      <c r="FN393">
        <f>(-2*(FN$30*$C$5+$AB393/$AC393/2)*$AC393)*EXP(-2*(FN$30*$C$5+$AB393/$AC393/2)*$AC393) + 2*$AC393*$AB393*$C$5</f>
        <v>1.043857408</v>
      </c>
      <c r="FO393">
        <f>(-2*(FO$30*$C$5+$AB393/$AC393/2)*$AC393)*EXP(-2*(FO$30*$C$5+$AB393/$AC393/2)*$AC393) + 2*$AC393*$AB393*$C$5</f>
        <v>1.043857408</v>
      </c>
      <c r="FP393">
        <f>(-2*(FP$30*$C$5+$AB393/$AC393/2)*$AC393)*EXP(-2*(FP$30*$C$5+$AB393/$AC393/2)*$AC393) + 2*$AC393*$AB393*$C$5</f>
        <v>1.043857408</v>
      </c>
      <c r="FQ393">
        <f>(-2*(FQ$30*$C$5+$AB393/$AC393/2)*$AC393)*EXP(-2*(FQ$30*$C$5+$AB393/$AC393/2)*$AC393) + 2*$AC393*$AB393*$C$5</f>
        <v>1.043857408</v>
      </c>
      <c r="FR393">
        <f>(-2*(FR$30*$C$5+$AB393/$AC393/2)*$AC393)*EXP(-2*(FR$30*$C$5+$AB393/$AC393/2)*$AC393) + 2*$AC393*$AB393*$C$5</f>
        <v>1.043857408</v>
      </c>
      <c r="FS393">
        <f>(-2*(FS$30*$C$5+$AB393/$AC393/2)*$AC393)*EXP(-2*(FS$30*$C$5+$AB393/$AC393/2)*$AC393) + 2*$AC393*$AB393*$C$5</f>
        <v>1.043857408</v>
      </c>
      <c r="FT393">
        <f>(-2*(FT$30*$C$5+$AB393/$AC393/2)*$AC393)*EXP(-2*(FT$30*$C$5+$AB393/$AC393/2)*$AC393) + 2*$AC393*$AB393*$C$5</f>
        <v>1.043857408</v>
      </c>
      <c r="FU393">
        <f>(-2*(FU$30*$C$5+$AB393/$AC393/2)*$AC393)*EXP(-2*(FU$30*$C$5+$AB393/$AC393/2)*$AC393) + 2*$AC393*$AB393*$C$5</f>
        <v>1.043857408</v>
      </c>
      <c r="FV393">
        <f>(-2*(FV$30*$C$5+$AB393/$AC393/2)*$AC393)*EXP(-2*(FV$30*$C$5+$AB393/$AC393/2)*$AC393) + 2*$AC393*$AB393*$C$5</f>
        <v>1.043857408</v>
      </c>
      <c r="FW393">
        <f>(-2*(FW$30*$C$5+$AB393/$AC393/2)*$AC393)*EXP(-2*(FW$30*$C$5+$AB393/$AC393/2)*$AC393) + 2*$AC393*$AB393*$C$5</f>
        <v>1.043857408</v>
      </c>
      <c r="FX393">
        <f>(-2*(FX$30*$C$5+$AB393/$AC393/2)*$AC393)*EXP(-2*(FX$30*$C$5+$AB393/$AC393/2)*$AC393) + 2*$AC393*$AB393*$C$5</f>
        <v>1.043857408</v>
      </c>
      <c r="FY393">
        <f>(-2*(FY$30*$C$5+$AB393/$AC393/2)*$AC393)*EXP(-2*(FY$30*$C$5+$AB393/$AC393/2)*$AC393) + 2*$AC393*$AB393*$C$5</f>
        <v>1.043857408</v>
      </c>
      <c r="FZ393">
        <f>(-2*(FZ$30*$C$5+$AB393/$AC393/2)*$AC393)*EXP(-2*(FZ$30*$C$5+$AB393/$AC393/2)*$AC393) + 2*$AC393*$AB393*$C$5</f>
        <v>1.043857408</v>
      </c>
      <c r="GA393">
        <f>(-2*(GA$30*$C$5+$AB393/$AC393/2)*$AC393)*EXP(-2*(GA$30*$C$5+$AB393/$AC393/2)*$AC393) + 2*$AC393*$AB393*$C$5</f>
        <v>1.043857408</v>
      </c>
      <c r="GB393">
        <f>(-2*(GB$30*$C$5+$AB393/$AC393/2)*$AC393)*EXP(-2*(GB$30*$C$5+$AB393/$AC393/2)*$AC393) + 2*$AC393*$AB393*$C$5</f>
        <v>1.043857408</v>
      </c>
      <c r="GC393">
        <f>(-2*(GC$30*$C$5+$AB393/$AC393/2)*$AC393)*EXP(-2*(GC$30*$C$5+$AB393/$AC393/2)*$AC393) + 2*$AC393*$AB393*$C$5</f>
        <v>1.043857408</v>
      </c>
      <c r="GD393">
        <f>(-2*(GD$30*$C$5+$AB393/$AC393/2)*$AC393)*EXP(-2*(GD$30*$C$5+$AB393/$AC393/2)*$AC393) + 2*$AC393*$AB393*$C$5</f>
        <v>1.043857408</v>
      </c>
      <c r="GE393">
        <f>(-2*(GE$30*$C$5+$AB393/$AC393/2)*$AC393)*EXP(-2*(GE$30*$C$5+$AB393/$AC393/2)*$AC393) + 2*$AC393*$AB393*$C$5</f>
        <v>1.043857408</v>
      </c>
      <c r="GF393">
        <f>(-2*(GF$30*$C$5+$AB393/$AC393/2)*$AC393)*EXP(-2*(GF$30*$C$5+$AB393/$AC393/2)*$AC393) + 2*$AC393*$AB393*$C$5</f>
        <v>1.043857408</v>
      </c>
      <c r="GG393">
        <f>(-2*(GG$30*$C$5+$AB393/$AC393/2)*$AC393)*EXP(-2*(GG$30*$C$5+$AB393/$AC393/2)*$AC393) + 2*$AC393*$AB393*$C$5</f>
        <v>1.043857408</v>
      </c>
      <c r="GH393">
        <f>(-2*(GH$30*$C$5+$AB393/$AC393/2)*$AC393)*EXP(-2*(GH$30*$C$5+$AB393/$AC393/2)*$AC393) + 2*$AC393*$AB393*$C$5</f>
        <v>1.043857408</v>
      </c>
      <c r="GI393">
        <f>(-2*(GI$30*$C$5+$AB393/$AC393/2)*$AC393)*EXP(-2*(GI$30*$C$5+$AB393/$AC393/2)*$AC393) + 2*$AC393*$AB393*$C$5</f>
        <v>1.043857408</v>
      </c>
      <c r="GJ393">
        <f>(-2*(GJ$30*$C$5+$AB393/$AC393/2)*$AC393)*EXP(-2*(GJ$30*$C$5+$AB393/$AC393/2)*$AC393) + 2*$AC393*$AB393*$C$5</f>
        <v>1.043857408</v>
      </c>
      <c r="GK393">
        <f>(-2*(GK$30*$C$5+$AB393/$AC393/2)*$AC393)*EXP(-2*(GK$30*$C$5+$AB393/$AC393/2)*$AC393) + 2*$AC393*$AB393*$C$5</f>
        <v>1.043857408</v>
      </c>
      <c r="GL393">
        <f>(-2*(GL$30*$C$5+$AB393/$AC393/2)*$AC393)*EXP(-2*(GL$30*$C$5+$AB393/$AC393/2)*$AC393) + 2*$AC393*$AB393*$C$5</f>
        <v>1.043857408</v>
      </c>
      <c r="GM393">
        <f>(-2*(GM$30*$C$5+$AB393/$AC393/2)*$AC393)*EXP(-2*(GM$30*$C$5+$AB393/$AC393/2)*$AC393) + 2*$AC393*$AB393*$C$5</f>
        <v>1.043857408</v>
      </c>
      <c r="GN393">
        <f>(-2*(GN$30*$C$5+$AB393/$AC393/2)*$AC393)*EXP(-2*(GN$30*$C$5+$AB393/$AC393/2)*$AC393) + 2*$AC393*$AB393*$C$5</f>
        <v>1.043857408</v>
      </c>
      <c r="GO393">
        <f>(-2*(GO$30*$C$5+$AB393/$AC393/2)*$AC393)*EXP(-2*(GO$30*$C$5+$AB393/$AC393/2)*$AC393) + 2*$AC393*$AB393*$C$5</f>
        <v>1.043857408</v>
      </c>
      <c r="GP393">
        <f>(-2*(GP$30*$C$5+$AB393/$AC393/2)*$AC393)*EXP(-2*(GP$30*$C$5+$AB393/$AC393/2)*$AC393) + 2*$AC393*$AB393*$C$5</f>
        <v>1.043857408</v>
      </c>
      <c r="GQ393">
        <f>(-2*(GQ$30*$C$5+$AB393/$AC393/2)*$AC393)*EXP(-2*(GQ$30*$C$5+$AB393/$AC393/2)*$AC393) + 2*$AC393*$AB393*$C$5</f>
        <v>1.043857408</v>
      </c>
      <c r="GR393">
        <f>(-2*(GR$30*$C$5+$AB393/$AC393/2)*$AC393)*EXP(-2*(GR$30*$C$5+$AB393/$AC393/2)*$AC393) + 2*$AC393*$AB393*$C$5</f>
        <v>1.043857408</v>
      </c>
      <c r="GS393">
        <f>(-2*(GS$30*$C$5+$AB393/$AC393/2)*$AC393)*EXP(-2*(GS$30*$C$5+$AB393/$AC393/2)*$AC393) + 2*$AC393*$AB393*$C$5</f>
        <v>1.043857408</v>
      </c>
      <c r="GT393">
        <f>(-2*(GT$30*$C$5+$AB393/$AC393/2)*$AC393)*EXP(-2*(GT$30*$C$5+$AB393/$AC393/2)*$AC393) + 2*$AC393*$AB393*$C$5</f>
        <v>1.043857408</v>
      </c>
      <c r="GU393">
        <f>(-2*(GU$30*$C$5+$AB393/$AC393/2)*$AC393)*EXP(-2*(GU$30*$C$5+$AB393/$AC393/2)*$AC393) + 2*$AC393*$AB393*$C$5</f>
        <v>1.043857408</v>
      </c>
      <c r="GV393">
        <f>(-2*(GV$30*$C$5+$AB393/$AC393/2)*$AC393)*EXP(-2*(GV$30*$C$5+$AB393/$AC393/2)*$AC393) + 2*$AC393*$AB393*$C$5</f>
        <v>1.043857408</v>
      </c>
      <c r="GW393">
        <f>(-2*(GW$30*$C$5+$AB393/$AC393/2)*$AC393)*EXP(-2*(GW$30*$C$5+$AB393/$AC393/2)*$AC393) + 2*$AC393*$AB393*$C$5</f>
        <v>1.043857408</v>
      </c>
      <c r="GX393">
        <f>(-2*(GX$30*$C$5+$AB393/$AC393/2)*$AC393)*EXP(-2*(GX$30*$C$5+$AB393/$AC393/2)*$AC393) + 2*$AC393*$AB393*$C$5</f>
        <v>1.043857408</v>
      </c>
      <c r="GY393">
        <f>(-2*(GY$30*$C$5+$AB393/$AC393/2)*$AC393)*EXP(-2*(GY$30*$C$5+$AB393/$AC393/2)*$AC393) + 2*$AC393*$AB393*$C$5</f>
        <v>1.043857408</v>
      </c>
      <c r="GZ393">
        <f>(-2*(GZ$30*$C$5+$AB393/$AC393/2)*$AC393)*EXP(-2*(GZ$30*$C$5+$AB393/$AC393/2)*$AC393) + 2*$AC393*$AB393*$C$5</f>
        <v>1.043857408</v>
      </c>
      <c r="HA393">
        <f>(-2*(HA$30*$C$5+$AB393/$AC393/2)*$AC393)*EXP(-2*(HA$30*$C$5+$AB393/$AC393/2)*$AC393) + 2*$AC393*$AB393*$C$5</f>
        <v>1.043857408</v>
      </c>
      <c r="HB393">
        <f>(-2*(HB$30*$C$5+$AB393/$AC393/2)*$AC393)*EXP(-2*(HB$30*$C$5+$AB393/$AC393/2)*$AC393) + 2*$AC393*$AB393*$C$5</f>
        <v>1.043857408</v>
      </c>
      <c r="HC393">
        <f>(-2*(HC$30*$C$5+$AB393/$AC393/2)*$AC393)*EXP(-2*(HC$30*$C$5+$AB393/$AC393/2)*$AC393) + 2*$AC393*$AB393*$C$5</f>
        <v>1.043857408</v>
      </c>
      <c r="HD393">
        <f>(-2*(HD$30*$C$5+$AB393/$AC393/2)*$AC393)*EXP(-2*(HD$30*$C$5+$AB393/$AC393/2)*$AC393) + 2*$AC393*$AB393*$C$5</f>
        <v>1.043857408</v>
      </c>
      <c r="HE393">
        <f>(-2*(HE$30*$C$5+$AB393/$AC393/2)*$AC393)*EXP(-2*(HE$30*$C$5+$AB393/$AC393/2)*$AC393) + 2*$AC393*$AB393*$C$5</f>
        <v>1.043857408</v>
      </c>
      <c r="HF393">
        <f>(-2*(HF$30*$C$5+$AB393/$AC393/2)*$AC393)*EXP(-2*(HF$30*$C$5+$AB393/$AC393/2)*$AC393) + 2*$AC393*$AB393*$C$5</f>
        <v>1.043857408</v>
      </c>
      <c r="HG393">
        <f>(-2*(HG$30*$C$5+$AB393/$AC393/2)*$AC393)*EXP(-2*(HG$30*$C$5+$AB393/$AC393/2)*$AC393) + 2*$AC393*$AB393*$C$5</f>
        <v>1.043857408</v>
      </c>
      <c r="HH393">
        <f>(-2*(HH$30*$C$5+$AB393/$AC393/2)*$AC393)*EXP(-2*(HH$30*$C$5+$AB393/$AC393/2)*$AC393) + 2*$AC393*$AB393*$C$5</f>
        <v>1.043857408</v>
      </c>
      <c r="HI393">
        <f>(-2*(HI$30*$C$5+$AB393/$AC393/2)*$AC393)*EXP(-2*(HI$30*$C$5+$AB393/$AC393/2)*$AC393) + 2*$AC393*$AB393*$C$5</f>
        <v>1.043857408</v>
      </c>
      <c r="HJ393">
        <f>(-2*(HJ$30*$C$5+$AB393/$AC393/2)*$AC393)*EXP(-2*(HJ$30*$C$5+$AB393/$AC393/2)*$AC393) + 2*$AC393*$AB393*$C$5</f>
        <v>1.043857408</v>
      </c>
      <c r="HK393">
        <f>(-2*(HK$30*$C$5+$AB393/$AC393/2)*$AC393)*EXP(-2*(HK$30*$C$5+$AB393/$AC393/2)*$AC393) + 2*$AC393*$AB393*$C$5</f>
        <v>1.043857408</v>
      </c>
      <c r="HL393">
        <f>(-2*(HL$30*$C$5+$AB393/$AC393/2)*$AC393)*EXP(-2*(HL$30*$C$5+$AB393/$AC393/2)*$AC393) + 2*$AC393*$AB393*$C$5</f>
        <v>1.043857408</v>
      </c>
      <c r="HM393">
        <f>(-2*(HM$30*$C$5+$AB393/$AC393/2)*$AC393)*EXP(-2*(HM$30*$C$5+$AB393/$AC393/2)*$AC393) + 2*$AC393*$AB393*$C$5</f>
        <v>1.043857408</v>
      </c>
      <c r="HN393">
        <f>(-2*(HN$30*$C$5+$AB393/$AC393/2)*$AC393)*EXP(-2*(HN$30*$C$5+$AB393/$AC393/2)*$AC393) + 2*$AC393*$AB393*$C$5</f>
        <v>1.043857408</v>
      </c>
      <c r="HO393">
        <f>(-2*(HO$30*$C$5+$AB393/$AC393/2)*$AC393)*EXP(-2*(HO$30*$C$5+$AB393/$AC393/2)*$AC393) + 2*$AC393*$AB393*$C$5</f>
        <v>1.043857408</v>
      </c>
      <c r="HP393">
        <f>(-2*(HP$30*$C$5+$AB393/$AC393/2)*$AC393)*EXP(-2*(HP$30*$C$5+$AB393/$AC393/2)*$AC393) + 2*$AC393*$AB393*$C$5</f>
        <v>1.043857408</v>
      </c>
      <c r="HQ393">
        <f>(-2*(HQ$30*$C$5+$AB393/$AC393/2)*$AC393)*EXP(-2*(HQ$30*$C$5+$AB393/$AC393/2)*$AC393) + 2*$AC393*$AB393*$C$5</f>
        <v>1.043857408</v>
      </c>
      <c r="HR393">
        <f>(-2*(HR$30*$C$5+$AB393/$AC393/2)*$AC393)*EXP(-2*(HR$30*$C$5+$AB393/$AC393/2)*$AC393) + 2*$AC393*$AB393*$C$5</f>
        <v>1.043857408</v>
      </c>
      <c r="HS393">
        <f>(-2*(HS$30*$C$5+$AB393/$AC393/2)*$AC393)*EXP(-2*(HS$30*$C$5+$AB393/$AC393/2)*$AC393) + 2*$AC393*$AB393*$C$5</f>
        <v>1.043857408</v>
      </c>
      <c r="HT393">
        <f>(-2*(HT$30*$C$5+$AB393/$AC393/2)*$AC393)*EXP(-2*(HT$30*$C$5+$AB393/$AC393/2)*$AC393) + 2*$AC393*$AB393*$C$5</f>
        <v>1.043857408</v>
      </c>
      <c r="HU393">
        <f>(-2*(HU$30*$C$5+$AB393/$AC393/2)*$AC393)*EXP(-2*(HU$30*$C$5+$AB393/$AC393/2)*$AC393) + 2*$AC393*$AB393*$C$5</f>
        <v>1.043857408</v>
      </c>
      <c r="HV393">
        <f>(-2*(HV$30*$C$5+$AB393/$AC393/2)*$AC393)*EXP(-2*(HV$30*$C$5+$AB393/$AC393/2)*$AC393) + 2*$AC393*$AB393*$C$5</f>
        <v>1.043857408</v>
      </c>
      <c r="HW393">
        <f>(-2*(HW$30*$C$5+$AB393/$AC393/2)*$AC393)*EXP(-2*(HW$30*$C$5+$AB393/$AC393/2)*$AC393) + 2*$AC393*$AB393*$C$5</f>
        <v>1.043857408</v>
      </c>
    </row>
    <row r="394" spans="5:231">
      <c r="E394" s="116">
        <f t="shared" si="51"/>
        <v>3621</v>
      </c>
      <c r="F394" s="106">
        <f>EXP(-2*($E394-1)/$C$8*$C$5*($C$3*'UL FRMPL'!H$35-'UL FRMPL'!$H$35)/1000)</f>
        <v>0.2712208731460099</v>
      </c>
      <c r="G394" s="130"/>
      <c r="H394" s="130">
        <f t="shared" si="48"/>
        <v>0.65031538559019497</v>
      </c>
      <c r="N394">
        <f t="shared" si="49"/>
        <v>0.65031538559019497</v>
      </c>
      <c r="O394">
        <f t="shared" si="50"/>
        <v>9.9740625457952481E-2</v>
      </c>
      <c r="P394">
        <f t="shared" si="55"/>
        <v>8.979243309120892E-2</v>
      </c>
      <c r="Q394">
        <f t="shared" si="54"/>
        <v>8.0836479653300403E-2</v>
      </c>
      <c r="R394">
        <f t="shared" si="54"/>
        <v>7.2773798612861165E-2</v>
      </c>
      <c r="S394">
        <f t="shared" si="54"/>
        <v>6.5515294422263323E-2</v>
      </c>
      <c r="T394">
        <f t="shared" si="54"/>
        <v>5.8980757979524866E-2</v>
      </c>
      <c r="U394">
        <f t="shared" si="54"/>
        <v>5.3097980288662937E-2</v>
      </c>
      <c r="V394">
        <f t="shared" si="54"/>
        <v>4.7801954524117667E-2</v>
      </c>
      <c r="W394">
        <f t="shared" si="54"/>
        <v>4.3034157681769568E-2</v>
      </c>
      <c r="X394">
        <f t="shared" si="54"/>
        <v>3.8741903878533726E-2</v>
      </c>
      <c r="AB394" s="116">
        <f t="shared" si="53"/>
        <v>363</v>
      </c>
      <c r="AC394">
        <f>($C$3*'UL FRMPL'!H$35-'UL FRMPL'!$H$35)/1000</f>
        <v>1.441792</v>
      </c>
      <c r="AE394">
        <f>(-2*(AE$30*$C$5+$AB394/$AC394/2)*$AC394)*EXP(-2*(AE$30*$C$5+$AB394/$AC394/2)*$AC394) + 2*$AC394*$AB394*$C$5</f>
        <v>1.0467409919999999</v>
      </c>
      <c r="AF394">
        <f>(-2*(AF$30*$C$5+$AB394/$AC394/2)*$AC394)*EXP(-2*(AF$30*$C$5+$AB394/$AC394/2)*$AC394) + 2*$AC394*$AB394*$C$5</f>
        <v>1.0467409919999999</v>
      </c>
      <c r="AG394">
        <f>(-2*(AG$30*$C$5+$AB394/$AC394/2)*$AC394)*EXP(-2*(AG$30*$C$5+$AB394/$AC394/2)*$AC394) + 2*$AC394*$AB394*$C$5</f>
        <v>1.0467409919999999</v>
      </c>
      <c r="AH394">
        <f>(-2*(AH$30*$C$5+$AB394/$AC394/2)*$AC394)*EXP(-2*(AH$30*$C$5+$AB394/$AC394/2)*$AC394) + 2*$AC394*$AB394*$C$5</f>
        <v>1.0467409919999999</v>
      </c>
      <c r="AI394">
        <f>(-2*(AI$30*$C$5+$AB394/$AC394/2)*$AC394)*EXP(-2*(AI$30*$C$5+$AB394/$AC394/2)*$AC394) + 2*$AC394*$AB394*$C$5</f>
        <v>1.0467409919999999</v>
      </c>
      <c r="AJ394">
        <f>(-2*(AJ$30*$C$5+$AB394/$AC394/2)*$AC394)*EXP(-2*(AJ$30*$C$5+$AB394/$AC394/2)*$AC394) + 2*$AC394*$AB394*$C$5</f>
        <v>1.0467409919999999</v>
      </c>
      <c r="AK394">
        <f>(-2*(AK$30*$C$5+$AB394/$AC394/2)*$AC394)*EXP(-2*(AK$30*$C$5+$AB394/$AC394/2)*$AC394) + 2*$AC394*$AB394*$C$5</f>
        <v>1.0467409919999999</v>
      </c>
      <c r="AL394">
        <f>(-2*(AL$30*$C$5+$AB394/$AC394/2)*$AC394)*EXP(-2*(AL$30*$C$5+$AB394/$AC394/2)*$AC394) + 2*$AC394*$AB394*$C$5</f>
        <v>1.0467409919999999</v>
      </c>
      <c r="AM394">
        <f>(-2*(AM$30*$C$5+$AB394/$AC394/2)*$AC394)*EXP(-2*(AM$30*$C$5+$AB394/$AC394/2)*$AC394) + 2*$AC394*$AB394*$C$5</f>
        <v>1.0467409919999999</v>
      </c>
      <c r="AN394">
        <f>(-2*(AN$30*$C$5+$AB394/$AC394/2)*$AC394)*EXP(-2*(AN$30*$C$5+$AB394/$AC394/2)*$AC394) + 2*$AC394*$AB394*$C$5</f>
        <v>1.0467409919999999</v>
      </c>
      <c r="AO394">
        <f>(-2*(AO$30*$C$5+$AB394/$AC394/2)*$AC394)*EXP(-2*(AO$30*$C$5+$AB394/$AC394/2)*$AC394) + 2*$AC394*$AB394*$C$5</f>
        <v>1.0467409919999999</v>
      </c>
      <c r="AP394">
        <f>(-2*(AP$30*$C$5+$AB394/$AC394/2)*$AC394)*EXP(-2*(AP$30*$C$5+$AB394/$AC394/2)*$AC394) + 2*$AC394*$AB394*$C$5</f>
        <v>1.0467409919999999</v>
      </c>
      <c r="AQ394">
        <f>(-2*(AQ$30*$C$5+$AB394/$AC394/2)*$AC394)*EXP(-2*(AQ$30*$C$5+$AB394/$AC394/2)*$AC394) + 2*$AC394*$AB394*$C$5</f>
        <v>1.0467409919999999</v>
      </c>
      <c r="AR394">
        <f>(-2*(AR$30*$C$5+$AB394/$AC394/2)*$AC394)*EXP(-2*(AR$30*$C$5+$AB394/$AC394/2)*$AC394) + 2*$AC394*$AB394*$C$5</f>
        <v>1.0467409919999999</v>
      </c>
      <c r="AS394">
        <f>(-2*(AS$30*$C$5+$AB394/$AC394/2)*$AC394)*EXP(-2*(AS$30*$C$5+$AB394/$AC394/2)*$AC394) + 2*$AC394*$AB394*$C$5</f>
        <v>1.0467409919999999</v>
      </c>
      <c r="AT394">
        <f>(-2*(AT$30*$C$5+$AB394/$AC394/2)*$AC394)*EXP(-2*(AT$30*$C$5+$AB394/$AC394/2)*$AC394) + 2*$AC394*$AB394*$C$5</f>
        <v>1.0467409919999999</v>
      </c>
      <c r="AU394">
        <f>(-2*(AU$30*$C$5+$AB394/$AC394/2)*$AC394)*EXP(-2*(AU$30*$C$5+$AB394/$AC394/2)*$AC394) + 2*$AC394*$AB394*$C$5</f>
        <v>1.0467409919999999</v>
      </c>
      <c r="AV394">
        <f>(-2*(AV$30*$C$5+$AB394/$AC394/2)*$AC394)*EXP(-2*(AV$30*$C$5+$AB394/$AC394/2)*$AC394) + 2*$AC394*$AB394*$C$5</f>
        <v>1.0467409919999999</v>
      </c>
      <c r="AW394">
        <f>(-2*(AW$30*$C$5+$AB394/$AC394/2)*$AC394)*EXP(-2*(AW$30*$C$5+$AB394/$AC394/2)*$AC394) + 2*$AC394*$AB394*$C$5</f>
        <v>1.0467409919999999</v>
      </c>
      <c r="AX394">
        <f>(-2*(AX$30*$C$5+$AB394/$AC394/2)*$AC394)*EXP(-2*(AX$30*$C$5+$AB394/$AC394/2)*$AC394) + 2*$AC394*$AB394*$C$5</f>
        <v>1.0467409919999999</v>
      </c>
      <c r="AY394">
        <f>(-2*(AY$30*$C$5+$AB394/$AC394/2)*$AC394)*EXP(-2*(AY$30*$C$5+$AB394/$AC394/2)*$AC394) + 2*$AC394*$AB394*$C$5</f>
        <v>1.0467409919999999</v>
      </c>
      <c r="AZ394">
        <f>(-2*(AZ$30*$C$5+$AB394/$AC394/2)*$AC394)*EXP(-2*(AZ$30*$C$5+$AB394/$AC394/2)*$AC394) + 2*$AC394*$AB394*$C$5</f>
        <v>1.0467409919999999</v>
      </c>
      <c r="BA394">
        <f>(-2*(BA$30*$C$5+$AB394/$AC394/2)*$AC394)*EXP(-2*(BA$30*$C$5+$AB394/$AC394/2)*$AC394) + 2*$AC394*$AB394*$C$5</f>
        <v>1.0467409919999999</v>
      </c>
      <c r="BB394">
        <f>(-2*(BB$30*$C$5+$AB394/$AC394/2)*$AC394)*EXP(-2*(BB$30*$C$5+$AB394/$AC394/2)*$AC394) + 2*$AC394*$AB394*$C$5</f>
        <v>1.0467409919999999</v>
      </c>
      <c r="BC394">
        <f>(-2*(BC$30*$C$5+$AB394/$AC394/2)*$AC394)*EXP(-2*(BC$30*$C$5+$AB394/$AC394/2)*$AC394) + 2*$AC394*$AB394*$C$5</f>
        <v>1.0467409919999999</v>
      </c>
      <c r="BD394">
        <f>(-2*(BD$30*$C$5+$AB394/$AC394/2)*$AC394)*EXP(-2*(BD$30*$C$5+$AB394/$AC394/2)*$AC394) + 2*$AC394*$AB394*$C$5</f>
        <v>1.0467409919999999</v>
      </c>
      <c r="BE394">
        <f>(-2*(BE$30*$C$5+$AB394/$AC394/2)*$AC394)*EXP(-2*(BE$30*$C$5+$AB394/$AC394/2)*$AC394) + 2*$AC394*$AB394*$C$5</f>
        <v>1.0467409919999999</v>
      </c>
      <c r="BF394">
        <f>(-2*(BF$30*$C$5+$AB394/$AC394/2)*$AC394)*EXP(-2*(BF$30*$C$5+$AB394/$AC394/2)*$AC394) + 2*$AC394*$AB394*$C$5</f>
        <v>1.0467409919999999</v>
      </c>
      <c r="BG394">
        <f>(-2*(BG$30*$C$5+$AB394/$AC394/2)*$AC394)*EXP(-2*(BG$30*$C$5+$AB394/$AC394/2)*$AC394) + 2*$AC394*$AB394*$C$5</f>
        <v>1.0467409919999999</v>
      </c>
      <c r="BH394">
        <f>(-2*(BH$30*$C$5+$AB394/$AC394/2)*$AC394)*EXP(-2*(BH$30*$C$5+$AB394/$AC394/2)*$AC394) + 2*$AC394*$AB394*$C$5</f>
        <v>1.0467409919999999</v>
      </c>
      <c r="BI394">
        <f>(-2*(BI$30*$C$5+$AB394/$AC394/2)*$AC394)*EXP(-2*(BI$30*$C$5+$AB394/$AC394/2)*$AC394) + 2*$AC394*$AB394*$C$5</f>
        <v>1.0467409919999999</v>
      </c>
      <c r="BJ394">
        <f>(-2*(BJ$30*$C$5+$AB394/$AC394/2)*$AC394)*EXP(-2*(BJ$30*$C$5+$AB394/$AC394/2)*$AC394) + 2*$AC394*$AB394*$C$5</f>
        <v>1.0467409919999999</v>
      </c>
      <c r="BK394">
        <f>(-2*(BK$30*$C$5+$AB394/$AC394/2)*$AC394)*EXP(-2*(BK$30*$C$5+$AB394/$AC394/2)*$AC394) + 2*$AC394*$AB394*$C$5</f>
        <v>1.0467409919999999</v>
      </c>
      <c r="BL394">
        <f>(-2*(BL$30*$C$5+$AB394/$AC394/2)*$AC394)*EXP(-2*(BL$30*$C$5+$AB394/$AC394/2)*$AC394) + 2*$AC394*$AB394*$C$5</f>
        <v>1.0467409919999999</v>
      </c>
      <c r="BM394">
        <f>(-2*(BM$30*$C$5+$AB394/$AC394/2)*$AC394)*EXP(-2*(BM$30*$C$5+$AB394/$AC394/2)*$AC394) + 2*$AC394*$AB394*$C$5</f>
        <v>1.0467409919999999</v>
      </c>
      <c r="BN394">
        <f>(-2*(BN$30*$C$5+$AB394/$AC394/2)*$AC394)*EXP(-2*(BN$30*$C$5+$AB394/$AC394/2)*$AC394) + 2*$AC394*$AB394*$C$5</f>
        <v>1.0467409919999999</v>
      </c>
      <c r="BO394">
        <f>(-2*(BO$30*$C$5+$AB394/$AC394/2)*$AC394)*EXP(-2*(BO$30*$C$5+$AB394/$AC394/2)*$AC394) + 2*$AC394*$AB394*$C$5</f>
        <v>1.0467409919999999</v>
      </c>
      <c r="BP394">
        <f>(-2*(BP$30*$C$5+$AB394/$AC394/2)*$AC394)*EXP(-2*(BP$30*$C$5+$AB394/$AC394/2)*$AC394) + 2*$AC394*$AB394*$C$5</f>
        <v>1.0467409919999999</v>
      </c>
      <c r="BQ394">
        <f>(-2*(BQ$30*$C$5+$AB394/$AC394/2)*$AC394)*EXP(-2*(BQ$30*$C$5+$AB394/$AC394/2)*$AC394) + 2*$AC394*$AB394*$C$5</f>
        <v>1.0467409919999999</v>
      </c>
      <c r="BR394">
        <f>(-2*(BR$30*$C$5+$AB394/$AC394/2)*$AC394)*EXP(-2*(BR$30*$C$5+$AB394/$AC394/2)*$AC394) + 2*$AC394*$AB394*$C$5</f>
        <v>1.0467409919999999</v>
      </c>
      <c r="BS394">
        <f>(-2*(BS$30*$C$5+$AB394/$AC394/2)*$AC394)*EXP(-2*(BS$30*$C$5+$AB394/$AC394/2)*$AC394) + 2*$AC394*$AB394*$C$5</f>
        <v>1.0467409919999999</v>
      </c>
      <c r="BT394">
        <f>(-2*(BT$30*$C$5+$AB394/$AC394/2)*$AC394)*EXP(-2*(BT$30*$C$5+$AB394/$AC394/2)*$AC394) + 2*$AC394*$AB394*$C$5</f>
        <v>1.0467409919999999</v>
      </c>
      <c r="BU394">
        <f>(-2*(BU$30*$C$5+$AB394/$AC394/2)*$AC394)*EXP(-2*(BU$30*$C$5+$AB394/$AC394/2)*$AC394) + 2*$AC394*$AB394*$C$5</f>
        <v>1.0467409919999999</v>
      </c>
      <c r="BV394">
        <f>(-2*(BV$30*$C$5+$AB394/$AC394/2)*$AC394)*EXP(-2*(BV$30*$C$5+$AB394/$AC394/2)*$AC394) + 2*$AC394*$AB394*$C$5</f>
        <v>1.0467409919999999</v>
      </c>
      <c r="BW394">
        <f>(-2*(BW$30*$C$5+$AB394/$AC394/2)*$AC394)*EXP(-2*(BW$30*$C$5+$AB394/$AC394/2)*$AC394) + 2*$AC394*$AB394*$C$5</f>
        <v>1.0467409919999999</v>
      </c>
      <c r="BX394">
        <f>(-2*(BX$30*$C$5+$AB394/$AC394/2)*$AC394)*EXP(-2*(BX$30*$C$5+$AB394/$AC394/2)*$AC394) + 2*$AC394*$AB394*$C$5</f>
        <v>1.0467409919999999</v>
      </c>
      <c r="BY394">
        <f>(-2*(BY$30*$C$5+$AB394/$AC394/2)*$AC394)*EXP(-2*(BY$30*$C$5+$AB394/$AC394/2)*$AC394) + 2*$AC394*$AB394*$C$5</f>
        <v>1.0467409919999999</v>
      </c>
      <c r="BZ394">
        <f>(-2*(BZ$30*$C$5+$AB394/$AC394/2)*$AC394)*EXP(-2*(BZ$30*$C$5+$AB394/$AC394/2)*$AC394) + 2*$AC394*$AB394*$C$5</f>
        <v>1.0467409919999999</v>
      </c>
      <c r="CA394">
        <f>(-2*(CA$30*$C$5+$AB394/$AC394/2)*$AC394)*EXP(-2*(CA$30*$C$5+$AB394/$AC394/2)*$AC394) + 2*$AC394*$AB394*$C$5</f>
        <v>1.0467409919999999</v>
      </c>
      <c r="CB394">
        <f>(-2*(CB$30*$C$5+$AB394/$AC394/2)*$AC394)*EXP(-2*(CB$30*$C$5+$AB394/$AC394/2)*$AC394) + 2*$AC394*$AB394*$C$5</f>
        <v>1.0467409919999999</v>
      </c>
      <c r="CC394">
        <f>(-2*(CC$30*$C$5+$AB394/$AC394/2)*$AC394)*EXP(-2*(CC$30*$C$5+$AB394/$AC394/2)*$AC394) + 2*$AC394*$AB394*$C$5</f>
        <v>1.0467409919999999</v>
      </c>
      <c r="CD394">
        <f>(-2*(CD$30*$C$5+$AB394/$AC394/2)*$AC394)*EXP(-2*(CD$30*$C$5+$AB394/$AC394/2)*$AC394) + 2*$AC394*$AB394*$C$5</f>
        <v>1.0467409919999999</v>
      </c>
      <c r="CE394">
        <f>(-2*(CE$30*$C$5+$AB394/$AC394/2)*$AC394)*EXP(-2*(CE$30*$C$5+$AB394/$AC394/2)*$AC394) + 2*$AC394*$AB394*$C$5</f>
        <v>1.0467409919999999</v>
      </c>
      <c r="CF394">
        <f>(-2*(CF$30*$C$5+$AB394/$AC394/2)*$AC394)*EXP(-2*(CF$30*$C$5+$AB394/$AC394/2)*$AC394) + 2*$AC394*$AB394*$C$5</f>
        <v>1.0467409919999999</v>
      </c>
      <c r="CG394">
        <f>(-2*(CG$30*$C$5+$AB394/$AC394/2)*$AC394)*EXP(-2*(CG$30*$C$5+$AB394/$AC394/2)*$AC394) + 2*$AC394*$AB394*$C$5</f>
        <v>1.0467409919999999</v>
      </c>
      <c r="CH394">
        <f>(-2*(CH$30*$C$5+$AB394/$AC394/2)*$AC394)*EXP(-2*(CH$30*$C$5+$AB394/$AC394/2)*$AC394) + 2*$AC394*$AB394*$C$5</f>
        <v>1.0467409919999999</v>
      </c>
      <c r="CI394">
        <f>(-2*(CI$30*$C$5+$AB394/$AC394/2)*$AC394)*EXP(-2*(CI$30*$C$5+$AB394/$AC394/2)*$AC394) + 2*$AC394*$AB394*$C$5</f>
        <v>1.0467409919999999</v>
      </c>
      <c r="CJ394">
        <f>(-2*(CJ$30*$C$5+$AB394/$AC394/2)*$AC394)*EXP(-2*(CJ$30*$C$5+$AB394/$AC394/2)*$AC394) + 2*$AC394*$AB394*$C$5</f>
        <v>1.0467409919999999</v>
      </c>
      <c r="CK394">
        <f>(-2*(CK$30*$C$5+$AB394/$AC394/2)*$AC394)*EXP(-2*(CK$30*$C$5+$AB394/$AC394/2)*$AC394) + 2*$AC394*$AB394*$C$5</f>
        <v>1.0467409919999999</v>
      </c>
      <c r="CL394">
        <f>(-2*(CL$30*$C$5+$AB394/$AC394/2)*$AC394)*EXP(-2*(CL$30*$C$5+$AB394/$AC394/2)*$AC394) + 2*$AC394*$AB394*$C$5</f>
        <v>1.0467409919999999</v>
      </c>
      <c r="CM394">
        <f>(-2*(CM$30*$C$5+$AB394/$AC394/2)*$AC394)*EXP(-2*(CM$30*$C$5+$AB394/$AC394/2)*$AC394) + 2*$AC394*$AB394*$C$5</f>
        <v>1.0467409919999999</v>
      </c>
      <c r="CN394">
        <f>(-2*(CN$30*$C$5+$AB394/$AC394/2)*$AC394)*EXP(-2*(CN$30*$C$5+$AB394/$AC394/2)*$AC394) + 2*$AC394*$AB394*$C$5</f>
        <v>1.0467409919999999</v>
      </c>
      <c r="CO394">
        <f>(-2*(CO$30*$C$5+$AB394/$AC394/2)*$AC394)*EXP(-2*(CO$30*$C$5+$AB394/$AC394/2)*$AC394) + 2*$AC394*$AB394*$C$5</f>
        <v>1.0467409919999999</v>
      </c>
      <c r="CP394">
        <f>(-2*(CP$30*$C$5+$AB394/$AC394/2)*$AC394)*EXP(-2*(CP$30*$C$5+$AB394/$AC394/2)*$AC394) + 2*$AC394*$AB394*$C$5</f>
        <v>1.0467409919999999</v>
      </c>
      <c r="CQ394">
        <f>(-2*(CQ$30*$C$5+$AB394/$AC394/2)*$AC394)*EXP(-2*(CQ$30*$C$5+$AB394/$AC394/2)*$AC394) + 2*$AC394*$AB394*$C$5</f>
        <v>1.0467409919999999</v>
      </c>
      <c r="CR394">
        <f>(-2*(CR$30*$C$5+$AB394/$AC394/2)*$AC394)*EXP(-2*(CR$30*$C$5+$AB394/$AC394/2)*$AC394) + 2*$AC394*$AB394*$C$5</f>
        <v>1.0467409919999999</v>
      </c>
      <c r="CS394">
        <f>(-2*(CS$30*$C$5+$AB394/$AC394/2)*$AC394)*EXP(-2*(CS$30*$C$5+$AB394/$AC394/2)*$AC394) + 2*$AC394*$AB394*$C$5</f>
        <v>1.0467409919999999</v>
      </c>
      <c r="CT394">
        <f>(-2*(CT$30*$C$5+$AB394/$AC394/2)*$AC394)*EXP(-2*(CT$30*$C$5+$AB394/$AC394/2)*$AC394) + 2*$AC394*$AB394*$C$5</f>
        <v>1.0467409919999999</v>
      </c>
      <c r="CU394">
        <f>(-2*(CU$30*$C$5+$AB394/$AC394/2)*$AC394)*EXP(-2*(CU$30*$C$5+$AB394/$AC394/2)*$AC394) + 2*$AC394*$AB394*$C$5</f>
        <v>1.0467409919999999</v>
      </c>
      <c r="CV394">
        <f>(-2*(CV$30*$C$5+$AB394/$AC394/2)*$AC394)*EXP(-2*(CV$30*$C$5+$AB394/$AC394/2)*$AC394) + 2*$AC394*$AB394*$C$5</f>
        <v>1.0467409919999999</v>
      </c>
      <c r="CW394">
        <f>(-2*(CW$30*$C$5+$AB394/$AC394/2)*$AC394)*EXP(-2*(CW$30*$C$5+$AB394/$AC394/2)*$AC394) + 2*$AC394*$AB394*$C$5</f>
        <v>1.0467409919999999</v>
      </c>
      <c r="CX394">
        <f>(-2*(CX$30*$C$5+$AB394/$AC394/2)*$AC394)*EXP(-2*(CX$30*$C$5+$AB394/$AC394/2)*$AC394) + 2*$AC394*$AB394*$C$5</f>
        <v>1.0467409919999999</v>
      </c>
      <c r="CY394">
        <f>(-2*(CY$30*$C$5+$AB394/$AC394/2)*$AC394)*EXP(-2*(CY$30*$C$5+$AB394/$AC394/2)*$AC394) + 2*$AC394*$AB394*$C$5</f>
        <v>1.0467409919999999</v>
      </c>
      <c r="CZ394">
        <f>(-2*(CZ$30*$C$5+$AB394/$AC394/2)*$AC394)*EXP(-2*(CZ$30*$C$5+$AB394/$AC394/2)*$AC394) + 2*$AC394*$AB394*$C$5</f>
        <v>1.0467409919999999</v>
      </c>
      <c r="DA394">
        <f>(-2*(DA$30*$C$5+$AB394/$AC394/2)*$AC394)*EXP(-2*(DA$30*$C$5+$AB394/$AC394/2)*$AC394) + 2*$AC394*$AB394*$C$5</f>
        <v>1.0467409919999999</v>
      </c>
      <c r="DB394">
        <f>(-2*(DB$30*$C$5+$AB394/$AC394/2)*$AC394)*EXP(-2*(DB$30*$C$5+$AB394/$AC394/2)*$AC394) + 2*$AC394*$AB394*$C$5</f>
        <v>1.0467409919999999</v>
      </c>
      <c r="DC394">
        <f>(-2*(DC$30*$C$5+$AB394/$AC394/2)*$AC394)*EXP(-2*(DC$30*$C$5+$AB394/$AC394/2)*$AC394) + 2*$AC394*$AB394*$C$5</f>
        <v>1.0467409919999999</v>
      </c>
      <c r="DD394">
        <f>(-2*(DD$30*$C$5+$AB394/$AC394/2)*$AC394)*EXP(-2*(DD$30*$C$5+$AB394/$AC394/2)*$AC394) + 2*$AC394*$AB394*$C$5</f>
        <v>1.0467409919999999</v>
      </c>
      <c r="DE394">
        <f>(-2*(DE$30*$C$5+$AB394/$AC394/2)*$AC394)*EXP(-2*(DE$30*$C$5+$AB394/$AC394/2)*$AC394) + 2*$AC394*$AB394*$C$5</f>
        <v>1.0467409919999999</v>
      </c>
      <c r="DF394">
        <f>(-2*(DF$30*$C$5+$AB394/$AC394/2)*$AC394)*EXP(-2*(DF$30*$C$5+$AB394/$AC394/2)*$AC394) + 2*$AC394*$AB394*$C$5</f>
        <v>1.0467409919999999</v>
      </c>
      <c r="DG394">
        <f>(-2*(DG$30*$C$5+$AB394/$AC394/2)*$AC394)*EXP(-2*(DG$30*$C$5+$AB394/$AC394/2)*$AC394) + 2*$AC394*$AB394*$C$5</f>
        <v>1.0467409919999999</v>
      </c>
      <c r="DH394">
        <f>(-2*(DH$30*$C$5+$AB394/$AC394/2)*$AC394)*EXP(-2*(DH$30*$C$5+$AB394/$AC394/2)*$AC394) + 2*$AC394*$AB394*$C$5</f>
        <v>1.0467409919999999</v>
      </c>
      <c r="DI394">
        <f>(-2*(DI$30*$C$5+$AB394/$AC394/2)*$AC394)*EXP(-2*(DI$30*$C$5+$AB394/$AC394/2)*$AC394) + 2*$AC394*$AB394*$C$5</f>
        <v>1.0467409919999999</v>
      </c>
      <c r="DJ394">
        <f>(-2*(DJ$30*$C$5+$AB394/$AC394/2)*$AC394)*EXP(-2*(DJ$30*$C$5+$AB394/$AC394/2)*$AC394) + 2*$AC394*$AB394*$C$5</f>
        <v>1.0467409919999999</v>
      </c>
      <c r="DK394">
        <f>(-2*(DK$30*$C$5+$AB394/$AC394/2)*$AC394)*EXP(-2*(DK$30*$C$5+$AB394/$AC394/2)*$AC394) + 2*$AC394*$AB394*$C$5</f>
        <v>1.0467409919999999</v>
      </c>
      <c r="DL394">
        <f>(-2*(DL$30*$C$5+$AB394/$AC394/2)*$AC394)*EXP(-2*(DL$30*$C$5+$AB394/$AC394/2)*$AC394) + 2*$AC394*$AB394*$C$5</f>
        <v>1.0467409919999999</v>
      </c>
      <c r="DM394">
        <f>(-2*(DM$30*$C$5+$AB394/$AC394/2)*$AC394)*EXP(-2*(DM$30*$C$5+$AB394/$AC394/2)*$AC394) + 2*$AC394*$AB394*$C$5</f>
        <v>1.0467409919999999</v>
      </c>
      <c r="DN394">
        <f>(-2*(DN$30*$C$5+$AB394/$AC394/2)*$AC394)*EXP(-2*(DN$30*$C$5+$AB394/$AC394/2)*$AC394) + 2*$AC394*$AB394*$C$5</f>
        <v>1.0467409919999999</v>
      </c>
      <c r="DO394">
        <f>(-2*(DO$30*$C$5+$AB394/$AC394/2)*$AC394)*EXP(-2*(DO$30*$C$5+$AB394/$AC394/2)*$AC394) + 2*$AC394*$AB394*$C$5</f>
        <v>1.0467409919999999</v>
      </c>
      <c r="DP394">
        <f>(-2*(DP$30*$C$5+$AB394/$AC394/2)*$AC394)*EXP(-2*(DP$30*$C$5+$AB394/$AC394/2)*$AC394) + 2*$AC394*$AB394*$C$5</f>
        <v>1.0467409919999999</v>
      </c>
      <c r="DQ394">
        <f>(-2*(DQ$30*$C$5+$AB394/$AC394/2)*$AC394)*EXP(-2*(DQ$30*$C$5+$AB394/$AC394/2)*$AC394) + 2*$AC394*$AB394*$C$5</f>
        <v>1.0467409919999999</v>
      </c>
      <c r="DR394">
        <f>(-2*(DR$30*$C$5+$AB394/$AC394/2)*$AC394)*EXP(-2*(DR$30*$C$5+$AB394/$AC394/2)*$AC394) + 2*$AC394*$AB394*$C$5</f>
        <v>1.0467409919999999</v>
      </c>
      <c r="DS394">
        <f>(-2*(DS$30*$C$5+$AB394/$AC394/2)*$AC394)*EXP(-2*(DS$30*$C$5+$AB394/$AC394/2)*$AC394) + 2*$AC394*$AB394*$C$5</f>
        <v>1.0467409919999999</v>
      </c>
      <c r="DT394">
        <f>(-2*(DT$30*$C$5+$AB394/$AC394/2)*$AC394)*EXP(-2*(DT$30*$C$5+$AB394/$AC394/2)*$AC394) + 2*$AC394*$AB394*$C$5</f>
        <v>1.0467409919999999</v>
      </c>
      <c r="DU394">
        <f>(-2*(DU$30*$C$5+$AB394/$AC394/2)*$AC394)*EXP(-2*(DU$30*$C$5+$AB394/$AC394/2)*$AC394) + 2*$AC394*$AB394*$C$5</f>
        <v>1.0467409919999999</v>
      </c>
      <c r="DV394">
        <f>(-2*(DV$30*$C$5+$AB394/$AC394/2)*$AC394)*EXP(-2*(DV$30*$C$5+$AB394/$AC394/2)*$AC394) + 2*$AC394*$AB394*$C$5</f>
        <v>1.0467409919999999</v>
      </c>
      <c r="DW394">
        <f>(-2*(DW$30*$C$5+$AB394/$AC394/2)*$AC394)*EXP(-2*(DW$30*$C$5+$AB394/$AC394/2)*$AC394) + 2*$AC394*$AB394*$C$5</f>
        <v>1.0467409919999999</v>
      </c>
      <c r="DX394">
        <f>(-2*(DX$30*$C$5+$AB394/$AC394/2)*$AC394)*EXP(-2*(DX$30*$C$5+$AB394/$AC394/2)*$AC394) + 2*$AC394*$AB394*$C$5</f>
        <v>1.0467409919999999</v>
      </c>
      <c r="DY394">
        <f>(-2*(DY$30*$C$5+$AB394/$AC394/2)*$AC394)*EXP(-2*(DY$30*$C$5+$AB394/$AC394/2)*$AC394) + 2*$AC394*$AB394*$C$5</f>
        <v>1.0467409919999999</v>
      </c>
      <c r="DZ394">
        <f>(-2*(DZ$30*$C$5+$AB394/$AC394/2)*$AC394)*EXP(-2*(DZ$30*$C$5+$AB394/$AC394/2)*$AC394) + 2*$AC394*$AB394*$C$5</f>
        <v>1.0467409919999999</v>
      </c>
      <c r="EA394">
        <f>(-2*(EA$30*$C$5+$AB394/$AC394/2)*$AC394)*EXP(-2*(EA$30*$C$5+$AB394/$AC394/2)*$AC394) + 2*$AC394*$AB394*$C$5</f>
        <v>1.0467409919999999</v>
      </c>
      <c r="EB394">
        <f>(-2*(EB$30*$C$5+$AB394/$AC394/2)*$AC394)*EXP(-2*(EB$30*$C$5+$AB394/$AC394/2)*$AC394) + 2*$AC394*$AB394*$C$5</f>
        <v>1.0467409919999999</v>
      </c>
      <c r="EC394">
        <f>(-2*(EC$30*$C$5+$AB394/$AC394/2)*$AC394)*EXP(-2*(EC$30*$C$5+$AB394/$AC394/2)*$AC394) + 2*$AC394*$AB394*$C$5</f>
        <v>1.0467409919999999</v>
      </c>
      <c r="ED394">
        <f>(-2*(ED$30*$C$5+$AB394/$AC394/2)*$AC394)*EXP(-2*(ED$30*$C$5+$AB394/$AC394/2)*$AC394) + 2*$AC394*$AB394*$C$5</f>
        <v>1.0467409919999999</v>
      </c>
      <c r="EE394">
        <f>(-2*(EE$30*$C$5+$AB394/$AC394/2)*$AC394)*EXP(-2*(EE$30*$C$5+$AB394/$AC394/2)*$AC394) + 2*$AC394*$AB394*$C$5</f>
        <v>1.0467409919999999</v>
      </c>
      <c r="EF394">
        <f>(-2*(EF$30*$C$5+$AB394/$AC394/2)*$AC394)*EXP(-2*(EF$30*$C$5+$AB394/$AC394/2)*$AC394) + 2*$AC394*$AB394*$C$5</f>
        <v>1.0467409919999999</v>
      </c>
      <c r="EG394">
        <f>(-2*(EG$30*$C$5+$AB394/$AC394/2)*$AC394)*EXP(-2*(EG$30*$C$5+$AB394/$AC394/2)*$AC394) + 2*$AC394*$AB394*$C$5</f>
        <v>1.0467409919999999</v>
      </c>
      <c r="EH394">
        <f>(-2*(EH$30*$C$5+$AB394/$AC394/2)*$AC394)*EXP(-2*(EH$30*$C$5+$AB394/$AC394/2)*$AC394) + 2*$AC394*$AB394*$C$5</f>
        <v>1.0467409919999999</v>
      </c>
      <c r="EI394">
        <f>(-2*(EI$30*$C$5+$AB394/$AC394/2)*$AC394)*EXP(-2*(EI$30*$C$5+$AB394/$AC394/2)*$AC394) + 2*$AC394*$AB394*$C$5</f>
        <v>1.0467409919999999</v>
      </c>
      <c r="EJ394">
        <f>(-2*(EJ$30*$C$5+$AB394/$AC394/2)*$AC394)*EXP(-2*(EJ$30*$C$5+$AB394/$AC394/2)*$AC394) + 2*$AC394*$AB394*$C$5</f>
        <v>1.0467409919999999</v>
      </c>
      <c r="EK394">
        <f>(-2*(EK$30*$C$5+$AB394/$AC394/2)*$AC394)*EXP(-2*(EK$30*$C$5+$AB394/$AC394/2)*$AC394) + 2*$AC394*$AB394*$C$5</f>
        <v>1.0467409919999999</v>
      </c>
      <c r="EL394">
        <f>(-2*(EL$30*$C$5+$AB394/$AC394/2)*$AC394)*EXP(-2*(EL$30*$C$5+$AB394/$AC394/2)*$AC394) + 2*$AC394*$AB394*$C$5</f>
        <v>1.0467409919999999</v>
      </c>
      <c r="EM394">
        <f>(-2*(EM$30*$C$5+$AB394/$AC394/2)*$AC394)*EXP(-2*(EM$30*$C$5+$AB394/$AC394/2)*$AC394) + 2*$AC394*$AB394*$C$5</f>
        <v>1.0467409919999999</v>
      </c>
      <c r="EN394">
        <f>(-2*(EN$30*$C$5+$AB394/$AC394/2)*$AC394)*EXP(-2*(EN$30*$C$5+$AB394/$AC394/2)*$AC394) + 2*$AC394*$AB394*$C$5</f>
        <v>1.0467409919999999</v>
      </c>
      <c r="EO394">
        <f>(-2*(EO$30*$C$5+$AB394/$AC394/2)*$AC394)*EXP(-2*(EO$30*$C$5+$AB394/$AC394/2)*$AC394) + 2*$AC394*$AB394*$C$5</f>
        <v>1.0467409919999999</v>
      </c>
      <c r="EP394">
        <f>(-2*(EP$30*$C$5+$AB394/$AC394/2)*$AC394)*EXP(-2*(EP$30*$C$5+$AB394/$AC394/2)*$AC394) + 2*$AC394*$AB394*$C$5</f>
        <v>1.0467409919999999</v>
      </c>
      <c r="EQ394">
        <f>(-2*(EQ$30*$C$5+$AB394/$AC394/2)*$AC394)*EXP(-2*(EQ$30*$C$5+$AB394/$AC394/2)*$AC394) + 2*$AC394*$AB394*$C$5</f>
        <v>1.0467409919999999</v>
      </c>
      <c r="ER394">
        <f>(-2*(ER$30*$C$5+$AB394/$AC394/2)*$AC394)*EXP(-2*(ER$30*$C$5+$AB394/$AC394/2)*$AC394) + 2*$AC394*$AB394*$C$5</f>
        <v>1.0467409919999999</v>
      </c>
      <c r="ES394">
        <f>(-2*(ES$30*$C$5+$AB394/$AC394/2)*$AC394)*EXP(-2*(ES$30*$C$5+$AB394/$AC394/2)*$AC394) + 2*$AC394*$AB394*$C$5</f>
        <v>1.0467409919999999</v>
      </c>
      <c r="ET394">
        <f>(-2*(ET$30*$C$5+$AB394/$AC394/2)*$AC394)*EXP(-2*(ET$30*$C$5+$AB394/$AC394/2)*$AC394) + 2*$AC394*$AB394*$C$5</f>
        <v>1.0467409919999999</v>
      </c>
      <c r="EU394">
        <f>(-2*(EU$30*$C$5+$AB394/$AC394/2)*$AC394)*EXP(-2*(EU$30*$C$5+$AB394/$AC394/2)*$AC394) + 2*$AC394*$AB394*$C$5</f>
        <v>1.0467409919999999</v>
      </c>
      <c r="EV394">
        <f>(-2*(EV$30*$C$5+$AB394/$AC394/2)*$AC394)*EXP(-2*(EV$30*$C$5+$AB394/$AC394/2)*$AC394) + 2*$AC394*$AB394*$C$5</f>
        <v>1.0467409919999999</v>
      </c>
      <c r="EW394">
        <f>(-2*(EW$30*$C$5+$AB394/$AC394/2)*$AC394)*EXP(-2*(EW$30*$C$5+$AB394/$AC394/2)*$AC394) + 2*$AC394*$AB394*$C$5</f>
        <v>1.0467409919999999</v>
      </c>
      <c r="EX394">
        <f>(-2*(EX$30*$C$5+$AB394/$AC394/2)*$AC394)*EXP(-2*(EX$30*$C$5+$AB394/$AC394/2)*$AC394) + 2*$AC394*$AB394*$C$5</f>
        <v>1.0467409919999999</v>
      </c>
      <c r="EY394">
        <f>(-2*(EY$30*$C$5+$AB394/$AC394/2)*$AC394)*EXP(-2*(EY$30*$C$5+$AB394/$AC394/2)*$AC394) + 2*$AC394*$AB394*$C$5</f>
        <v>1.0467409919999999</v>
      </c>
      <c r="EZ394">
        <f>(-2*(EZ$30*$C$5+$AB394/$AC394/2)*$AC394)*EXP(-2*(EZ$30*$C$5+$AB394/$AC394/2)*$AC394) + 2*$AC394*$AB394*$C$5</f>
        <v>1.0467409919999999</v>
      </c>
      <c r="FA394">
        <f>(-2*(FA$30*$C$5+$AB394/$AC394/2)*$AC394)*EXP(-2*(FA$30*$C$5+$AB394/$AC394/2)*$AC394) + 2*$AC394*$AB394*$C$5</f>
        <v>1.0467409919999999</v>
      </c>
      <c r="FB394">
        <f>(-2*(FB$30*$C$5+$AB394/$AC394/2)*$AC394)*EXP(-2*(FB$30*$C$5+$AB394/$AC394/2)*$AC394) + 2*$AC394*$AB394*$C$5</f>
        <v>1.0467409919999999</v>
      </c>
      <c r="FC394">
        <f>(-2*(FC$30*$C$5+$AB394/$AC394/2)*$AC394)*EXP(-2*(FC$30*$C$5+$AB394/$AC394/2)*$AC394) + 2*$AC394*$AB394*$C$5</f>
        <v>1.0467409919999999</v>
      </c>
      <c r="FD394">
        <f>(-2*(FD$30*$C$5+$AB394/$AC394/2)*$AC394)*EXP(-2*(FD$30*$C$5+$AB394/$AC394/2)*$AC394) + 2*$AC394*$AB394*$C$5</f>
        <v>1.0467409919999999</v>
      </c>
      <c r="FE394">
        <f>(-2*(FE$30*$C$5+$AB394/$AC394/2)*$AC394)*EXP(-2*(FE$30*$C$5+$AB394/$AC394/2)*$AC394) + 2*$AC394*$AB394*$C$5</f>
        <v>1.0467409919999999</v>
      </c>
      <c r="FF394">
        <f>(-2*(FF$30*$C$5+$AB394/$AC394/2)*$AC394)*EXP(-2*(FF$30*$C$5+$AB394/$AC394/2)*$AC394) + 2*$AC394*$AB394*$C$5</f>
        <v>1.0467409919999999</v>
      </c>
      <c r="FG394">
        <f>(-2*(FG$30*$C$5+$AB394/$AC394/2)*$AC394)*EXP(-2*(FG$30*$C$5+$AB394/$AC394/2)*$AC394) + 2*$AC394*$AB394*$C$5</f>
        <v>1.0467409919999999</v>
      </c>
      <c r="FH394">
        <f>(-2*(FH$30*$C$5+$AB394/$AC394/2)*$AC394)*EXP(-2*(FH$30*$C$5+$AB394/$AC394/2)*$AC394) + 2*$AC394*$AB394*$C$5</f>
        <v>1.0467409919999999</v>
      </c>
      <c r="FI394">
        <f>(-2*(FI$30*$C$5+$AB394/$AC394/2)*$AC394)*EXP(-2*(FI$30*$C$5+$AB394/$AC394/2)*$AC394) + 2*$AC394*$AB394*$C$5</f>
        <v>1.0467409919999999</v>
      </c>
      <c r="FJ394">
        <f>(-2*(FJ$30*$C$5+$AB394/$AC394/2)*$AC394)*EXP(-2*(FJ$30*$C$5+$AB394/$AC394/2)*$AC394) + 2*$AC394*$AB394*$C$5</f>
        <v>1.0467409919999999</v>
      </c>
      <c r="FK394">
        <f>(-2*(FK$30*$C$5+$AB394/$AC394/2)*$AC394)*EXP(-2*(FK$30*$C$5+$AB394/$AC394/2)*$AC394) + 2*$AC394*$AB394*$C$5</f>
        <v>1.0467409919999999</v>
      </c>
      <c r="FL394">
        <f>(-2*(FL$30*$C$5+$AB394/$AC394/2)*$AC394)*EXP(-2*(FL$30*$C$5+$AB394/$AC394/2)*$AC394) + 2*$AC394*$AB394*$C$5</f>
        <v>1.0467409919999999</v>
      </c>
      <c r="FM394">
        <f>(-2*(FM$30*$C$5+$AB394/$AC394/2)*$AC394)*EXP(-2*(FM$30*$C$5+$AB394/$AC394/2)*$AC394) + 2*$AC394*$AB394*$C$5</f>
        <v>1.0467409919999999</v>
      </c>
      <c r="FN394">
        <f>(-2*(FN$30*$C$5+$AB394/$AC394/2)*$AC394)*EXP(-2*(FN$30*$C$5+$AB394/$AC394/2)*$AC394) + 2*$AC394*$AB394*$C$5</f>
        <v>1.0467409919999999</v>
      </c>
      <c r="FO394">
        <f>(-2*(FO$30*$C$5+$AB394/$AC394/2)*$AC394)*EXP(-2*(FO$30*$C$5+$AB394/$AC394/2)*$AC394) + 2*$AC394*$AB394*$C$5</f>
        <v>1.0467409919999999</v>
      </c>
      <c r="FP394">
        <f>(-2*(FP$30*$C$5+$AB394/$AC394/2)*$AC394)*EXP(-2*(FP$30*$C$5+$AB394/$AC394/2)*$AC394) + 2*$AC394*$AB394*$C$5</f>
        <v>1.0467409919999999</v>
      </c>
      <c r="FQ394">
        <f>(-2*(FQ$30*$C$5+$AB394/$AC394/2)*$AC394)*EXP(-2*(FQ$30*$C$5+$AB394/$AC394/2)*$AC394) + 2*$AC394*$AB394*$C$5</f>
        <v>1.0467409919999999</v>
      </c>
      <c r="FR394">
        <f>(-2*(FR$30*$C$5+$AB394/$AC394/2)*$AC394)*EXP(-2*(FR$30*$C$5+$AB394/$AC394/2)*$AC394) + 2*$AC394*$AB394*$C$5</f>
        <v>1.0467409919999999</v>
      </c>
      <c r="FS394">
        <f>(-2*(FS$30*$C$5+$AB394/$AC394/2)*$AC394)*EXP(-2*(FS$30*$C$5+$AB394/$AC394/2)*$AC394) + 2*$AC394*$AB394*$C$5</f>
        <v>1.0467409919999999</v>
      </c>
      <c r="FT394">
        <f>(-2*(FT$30*$C$5+$AB394/$AC394/2)*$AC394)*EXP(-2*(FT$30*$C$5+$AB394/$AC394/2)*$AC394) + 2*$AC394*$AB394*$C$5</f>
        <v>1.0467409919999999</v>
      </c>
      <c r="FU394">
        <f>(-2*(FU$30*$C$5+$AB394/$AC394/2)*$AC394)*EXP(-2*(FU$30*$C$5+$AB394/$AC394/2)*$AC394) + 2*$AC394*$AB394*$C$5</f>
        <v>1.0467409919999999</v>
      </c>
      <c r="FV394">
        <f>(-2*(FV$30*$C$5+$AB394/$AC394/2)*$AC394)*EXP(-2*(FV$30*$C$5+$AB394/$AC394/2)*$AC394) + 2*$AC394*$AB394*$C$5</f>
        <v>1.0467409919999999</v>
      </c>
      <c r="FW394">
        <f>(-2*(FW$30*$C$5+$AB394/$AC394/2)*$AC394)*EXP(-2*(FW$30*$C$5+$AB394/$AC394/2)*$AC394) + 2*$AC394*$AB394*$C$5</f>
        <v>1.0467409919999999</v>
      </c>
      <c r="FX394">
        <f>(-2*(FX$30*$C$5+$AB394/$AC394/2)*$AC394)*EXP(-2*(FX$30*$C$5+$AB394/$AC394/2)*$AC394) + 2*$AC394*$AB394*$C$5</f>
        <v>1.0467409919999999</v>
      </c>
      <c r="FY394">
        <f>(-2*(FY$30*$C$5+$AB394/$AC394/2)*$AC394)*EXP(-2*(FY$30*$C$5+$AB394/$AC394/2)*$AC394) + 2*$AC394*$AB394*$C$5</f>
        <v>1.0467409919999999</v>
      </c>
      <c r="FZ394">
        <f>(-2*(FZ$30*$C$5+$AB394/$AC394/2)*$AC394)*EXP(-2*(FZ$30*$C$5+$AB394/$AC394/2)*$AC394) + 2*$AC394*$AB394*$C$5</f>
        <v>1.0467409919999999</v>
      </c>
      <c r="GA394">
        <f>(-2*(GA$30*$C$5+$AB394/$AC394/2)*$AC394)*EXP(-2*(GA$30*$C$5+$AB394/$AC394/2)*$AC394) + 2*$AC394*$AB394*$C$5</f>
        <v>1.0467409919999999</v>
      </c>
      <c r="GB394">
        <f>(-2*(GB$30*$C$5+$AB394/$AC394/2)*$AC394)*EXP(-2*(GB$30*$C$5+$AB394/$AC394/2)*$AC394) + 2*$AC394*$AB394*$C$5</f>
        <v>1.0467409919999999</v>
      </c>
      <c r="GC394">
        <f>(-2*(GC$30*$C$5+$AB394/$AC394/2)*$AC394)*EXP(-2*(GC$30*$C$5+$AB394/$AC394/2)*$AC394) + 2*$AC394*$AB394*$C$5</f>
        <v>1.0467409919999999</v>
      </c>
      <c r="GD394">
        <f>(-2*(GD$30*$C$5+$AB394/$AC394/2)*$AC394)*EXP(-2*(GD$30*$C$5+$AB394/$AC394/2)*$AC394) + 2*$AC394*$AB394*$C$5</f>
        <v>1.0467409919999999</v>
      </c>
      <c r="GE394">
        <f>(-2*(GE$30*$C$5+$AB394/$AC394/2)*$AC394)*EXP(-2*(GE$30*$C$5+$AB394/$AC394/2)*$AC394) + 2*$AC394*$AB394*$C$5</f>
        <v>1.0467409919999999</v>
      </c>
      <c r="GF394">
        <f>(-2*(GF$30*$C$5+$AB394/$AC394/2)*$AC394)*EXP(-2*(GF$30*$C$5+$AB394/$AC394/2)*$AC394) + 2*$AC394*$AB394*$C$5</f>
        <v>1.0467409919999999</v>
      </c>
      <c r="GG394">
        <f>(-2*(GG$30*$C$5+$AB394/$AC394/2)*$AC394)*EXP(-2*(GG$30*$C$5+$AB394/$AC394/2)*$AC394) + 2*$AC394*$AB394*$C$5</f>
        <v>1.0467409919999999</v>
      </c>
      <c r="GH394">
        <f>(-2*(GH$30*$C$5+$AB394/$AC394/2)*$AC394)*EXP(-2*(GH$30*$C$5+$AB394/$AC394/2)*$AC394) + 2*$AC394*$AB394*$C$5</f>
        <v>1.0467409919999999</v>
      </c>
      <c r="GI394">
        <f>(-2*(GI$30*$C$5+$AB394/$AC394/2)*$AC394)*EXP(-2*(GI$30*$C$5+$AB394/$AC394/2)*$AC394) + 2*$AC394*$AB394*$C$5</f>
        <v>1.0467409919999999</v>
      </c>
      <c r="GJ394">
        <f>(-2*(GJ$30*$C$5+$AB394/$AC394/2)*$AC394)*EXP(-2*(GJ$30*$C$5+$AB394/$AC394/2)*$AC394) + 2*$AC394*$AB394*$C$5</f>
        <v>1.0467409919999999</v>
      </c>
      <c r="GK394">
        <f>(-2*(GK$30*$C$5+$AB394/$AC394/2)*$AC394)*EXP(-2*(GK$30*$C$5+$AB394/$AC394/2)*$AC394) + 2*$AC394*$AB394*$C$5</f>
        <v>1.0467409919999999</v>
      </c>
      <c r="GL394">
        <f>(-2*(GL$30*$C$5+$AB394/$AC394/2)*$AC394)*EXP(-2*(GL$30*$C$5+$AB394/$AC394/2)*$AC394) + 2*$AC394*$AB394*$C$5</f>
        <v>1.0467409919999999</v>
      </c>
      <c r="GM394">
        <f>(-2*(GM$30*$C$5+$AB394/$AC394/2)*$AC394)*EXP(-2*(GM$30*$C$5+$AB394/$AC394/2)*$AC394) + 2*$AC394*$AB394*$C$5</f>
        <v>1.0467409919999999</v>
      </c>
      <c r="GN394">
        <f>(-2*(GN$30*$C$5+$AB394/$AC394/2)*$AC394)*EXP(-2*(GN$30*$C$5+$AB394/$AC394/2)*$AC394) + 2*$AC394*$AB394*$C$5</f>
        <v>1.0467409919999999</v>
      </c>
      <c r="GO394">
        <f>(-2*(GO$30*$C$5+$AB394/$AC394/2)*$AC394)*EXP(-2*(GO$30*$C$5+$AB394/$AC394/2)*$AC394) + 2*$AC394*$AB394*$C$5</f>
        <v>1.0467409919999999</v>
      </c>
      <c r="GP394">
        <f>(-2*(GP$30*$C$5+$AB394/$AC394/2)*$AC394)*EXP(-2*(GP$30*$C$5+$AB394/$AC394/2)*$AC394) + 2*$AC394*$AB394*$C$5</f>
        <v>1.0467409919999999</v>
      </c>
      <c r="GQ394">
        <f>(-2*(GQ$30*$C$5+$AB394/$AC394/2)*$AC394)*EXP(-2*(GQ$30*$C$5+$AB394/$AC394/2)*$AC394) + 2*$AC394*$AB394*$C$5</f>
        <v>1.0467409919999999</v>
      </c>
      <c r="GR394">
        <f>(-2*(GR$30*$C$5+$AB394/$AC394/2)*$AC394)*EXP(-2*(GR$30*$C$5+$AB394/$AC394/2)*$AC394) + 2*$AC394*$AB394*$C$5</f>
        <v>1.0467409919999999</v>
      </c>
      <c r="GS394">
        <f>(-2*(GS$30*$C$5+$AB394/$AC394/2)*$AC394)*EXP(-2*(GS$30*$C$5+$AB394/$AC394/2)*$AC394) + 2*$AC394*$AB394*$C$5</f>
        <v>1.0467409919999999</v>
      </c>
      <c r="GT394">
        <f>(-2*(GT$30*$C$5+$AB394/$AC394/2)*$AC394)*EXP(-2*(GT$30*$C$5+$AB394/$AC394/2)*$AC394) + 2*$AC394*$AB394*$C$5</f>
        <v>1.0467409919999999</v>
      </c>
      <c r="GU394">
        <f>(-2*(GU$30*$C$5+$AB394/$AC394/2)*$AC394)*EXP(-2*(GU$30*$C$5+$AB394/$AC394/2)*$AC394) + 2*$AC394*$AB394*$C$5</f>
        <v>1.0467409919999999</v>
      </c>
      <c r="GV394">
        <f>(-2*(GV$30*$C$5+$AB394/$AC394/2)*$AC394)*EXP(-2*(GV$30*$C$5+$AB394/$AC394/2)*$AC394) + 2*$AC394*$AB394*$C$5</f>
        <v>1.0467409919999999</v>
      </c>
      <c r="GW394">
        <f>(-2*(GW$30*$C$5+$AB394/$AC394/2)*$AC394)*EXP(-2*(GW$30*$C$5+$AB394/$AC394/2)*$AC394) + 2*$AC394*$AB394*$C$5</f>
        <v>1.0467409919999999</v>
      </c>
      <c r="GX394">
        <f>(-2*(GX$30*$C$5+$AB394/$AC394/2)*$AC394)*EXP(-2*(GX$30*$C$5+$AB394/$AC394/2)*$AC394) + 2*$AC394*$AB394*$C$5</f>
        <v>1.0467409919999999</v>
      </c>
      <c r="GY394">
        <f>(-2*(GY$30*$C$5+$AB394/$AC394/2)*$AC394)*EXP(-2*(GY$30*$C$5+$AB394/$AC394/2)*$AC394) + 2*$AC394*$AB394*$C$5</f>
        <v>1.0467409919999999</v>
      </c>
      <c r="GZ394">
        <f>(-2*(GZ$30*$C$5+$AB394/$AC394/2)*$AC394)*EXP(-2*(GZ$30*$C$5+$AB394/$AC394/2)*$AC394) + 2*$AC394*$AB394*$C$5</f>
        <v>1.0467409919999999</v>
      </c>
      <c r="HA394">
        <f>(-2*(HA$30*$C$5+$AB394/$AC394/2)*$AC394)*EXP(-2*(HA$30*$C$5+$AB394/$AC394/2)*$AC394) + 2*$AC394*$AB394*$C$5</f>
        <v>1.0467409919999999</v>
      </c>
      <c r="HB394">
        <f>(-2*(HB$30*$C$5+$AB394/$AC394/2)*$AC394)*EXP(-2*(HB$30*$C$5+$AB394/$AC394/2)*$AC394) + 2*$AC394*$AB394*$C$5</f>
        <v>1.0467409919999999</v>
      </c>
      <c r="HC394">
        <f>(-2*(HC$30*$C$5+$AB394/$AC394/2)*$AC394)*EXP(-2*(HC$30*$C$5+$AB394/$AC394/2)*$AC394) + 2*$AC394*$AB394*$C$5</f>
        <v>1.0467409919999999</v>
      </c>
      <c r="HD394">
        <f>(-2*(HD$30*$C$5+$AB394/$AC394/2)*$AC394)*EXP(-2*(HD$30*$C$5+$AB394/$AC394/2)*$AC394) + 2*$AC394*$AB394*$C$5</f>
        <v>1.0467409919999999</v>
      </c>
      <c r="HE394">
        <f>(-2*(HE$30*$C$5+$AB394/$AC394/2)*$AC394)*EXP(-2*(HE$30*$C$5+$AB394/$AC394/2)*$AC394) + 2*$AC394*$AB394*$C$5</f>
        <v>1.0467409919999999</v>
      </c>
      <c r="HF394">
        <f>(-2*(HF$30*$C$5+$AB394/$AC394/2)*$AC394)*EXP(-2*(HF$30*$C$5+$AB394/$AC394/2)*$AC394) + 2*$AC394*$AB394*$C$5</f>
        <v>1.0467409919999999</v>
      </c>
      <c r="HG394">
        <f>(-2*(HG$30*$C$5+$AB394/$AC394/2)*$AC394)*EXP(-2*(HG$30*$C$5+$AB394/$AC394/2)*$AC394) + 2*$AC394*$AB394*$C$5</f>
        <v>1.0467409919999999</v>
      </c>
      <c r="HH394">
        <f>(-2*(HH$30*$C$5+$AB394/$AC394/2)*$AC394)*EXP(-2*(HH$30*$C$5+$AB394/$AC394/2)*$AC394) + 2*$AC394*$AB394*$C$5</f>
        <v>1.0467409919999999</v>
      </c>
      <c r="HI394">
        <f>(-2*(HI$30*$C$5+$AB394/$AC394/2)*$AC394)*EXP(-2*(HI$30*$C$5+$AB394/$AC394/2)*$AC394) + 2*$AC394*$AB394*$C$5</f>
        <v>1.0467409919999999</v>
      </c>
      <c r="HJ394">
        <f>(-2*(HJ$30*$C$5+$AB394/$AC394/2)*$AC394)*EXP(-2*(HJ$30*$C$5+$AB394/$AC394/2)*$AC394) + 2*$AC394*$AB394*$C$5</f>
        <v>1.0467409919999999</v>
      </c>
      <c r="HK394">
        <f>(-2*(HK$30*$C$5+$AB394/$AC394/2)*$AC394)*EXP(-2*(HK$30*$C$5+$AB394/$AC394/2)*$AC394) + 2*$AC394*$AB394*$C$5</f>
        <v>1.0467409919999999</v>
      </c>
      <c r="HL394">
        <f>(-2*(HL$30*$C$5+$AB394/$AC394/2)*$AC394)*EXP(-2*(HL$30*$C$5+$AB394/$AC394/2)*$AC394) + 2*$AC394*$AB394*$C$5</f>
        <v>1.0467409919999999</v>
      </c>
      <c r="HM394">
        <f>(-2*(HM$30*$C$5+$AB394/$AC394/2)*$AC394)*EXP(-2*(HM$30*$C$5+$AB394/$AC394/2)*$AC394) + 2*$AC394*$AB394*$C$5</f>
        <v>1.0467409919999999</v>
      </c>
      <c r="HN394">
        <f>(-2*(HN$30*$C$5+$AB394/$AC394/2)*$AC394)*EXP(-2*(HN$30*$C$5+$AB394/$AC394/2)*$AC394) + 2*$AC394*$AB394*$C$5</f>
        <v>1.0467409919999999</v>
      </c>
      <c r="HO394">
        <f>(-2*(HO$30*$C$5+$AB394/$AC394/2)*$AC394)*EXP(-2*(HO$30*$C$5+$AB394/$AC394/2)*$AC394) + 2*$AC394*$AB394*$C$5</f>
        <v>1.0467409919999999</v>
      </c>
      <c r="HP394">
        <f>(-2*(HP$30*$C$5+$AB394/$AC394/2)*$AC394)*EXP(-2*(HP$30*$C$5+$AB394/$AC394/2)*$AC394) + 2*$AC394*$AB394*$C$5</f>
        <v>1.0467409919999999</v>
      </c>
      <c r="HQ394">
        <f>(-2*(HQ$30*$C$5+$AB394/$AC394/2)*$AC394)*EXP(-2*(HQ$30*$C$5+$AB394/$AC394/2)*$AC394) + 2*$AC394*$AB394*$C$5</f>
        <v>1.0467409919999999</v>
      </c>
      <c r="HR394">
        <f>(-2*(HR$30*$C$5+$AB394/$AC394/2)*$AC394)*EXP(-2*(HR$30*$C$5+$AB394/$AC394/2)*$AC394) + 2*$AC394*$AB394*$C$5</f>
        <v>1.0467409919999999</v>
      </c>
      <c r="HS394">
        <f>(-2*(HS$30*$C$5+$AB394/$AC394/2)*$AC394)*EXP(-2*(HS$30*$C$5+$AB394/$AC394/2)*$AC394) + 2*$AC394*$AB394*$C$5</f>
        <v>1.0467409919999999</v>
      </c>
      <c r="HT394">
        <f>(-2*(HT$30*$C$5+$AB394/$AC394/2)*$AC394)*EXP(-2*(HT$30*$C$5+$AB394/$AC394/2)*$AC394) + 2*$AC394*$AB394*$C$5</f>
        <v>1.0467409919999999</v>
      </c>
      <c r="HU394">
        <f>(-2*(HU$30*$C$5+$AB394/$AC394/2)*$AC394)*EXP(-2*(HU$30*$C$5+$AB394/$AC394/2)*$AC394) + 2*$AC394*$AB394*$C$5</f>
        <v>1.0467409919999999</v>
      </c>
      <c r="HV394">
        <f>(-2*(HV$30*$C$5+$AB394/$AC394/2)*$AC394)*EXP(-2*(HV$30*$C$5+$AB394/$AC394/2)*$AC394) + 2*$AC394*$AB394*$C$5</f>
        <v>1.0467409919999999</v>
      </c>
      <c r="HW394">
        <f>(-2*(HW$30*$C$5+$AB394/$AC394/2)*$AC394)*EXP(-2*(HW$30*$C$5+$AB394/$AC394/2)*$AC394) + 2*$AC394*$AB394*$C$5</f>
        <v>1.0467409919999999</v>
      </c>
    </row>
    <row r="395" spans="5:231">
      <c r="E395" s="116">
        <f t="shared" si="51"/>
        <v>3631</v>
      </c>
      <c r="F395" s="106">
        <f>EXP(-2*($E395-1)/$C$8*$C$5*($C$3*'UL FRMPL'!H$35-'UL FRMPL'!$H$35)/1000)</f>
        <v>0.27024502270641187</v>
      </c>
      <c r="G395" s="130"/>
      <c r="H395" s="130">
        <f t="shared" si="48"/>
        <v>0.64891895200966654</v>
      </c>
      <c r="N395">
        <f t="shared" si="49"/>
        <v>0.64891895200966654</v>
      </c>
      <c r="O395">
        <f t="shared" si="50"/>
        <v>9.9381759519391238E-2</v>
      </c>
      <c r="P395">
        <f t="shared" si="55"/>
        <v>8.950502539422113E-2</v>
      </c>
      <c r="Q395">
        <f t="shared" si="54"/>
        <v>8.0609858484715635E-2</v>
      </c>
      <c r="R395">
        <f t="shared" si="54"/>
        <v>7.2598708913895485E-2</v>
      </c>
      <c r="S395">
        <f t="shared" si="54"/>
        <v>6.5383721483196433E-2</v>
      </c>
      <c r="T395">
        <f t="shared" si="54"/>
        <v>5.8885772198270549E-2</v>
      </c>
      <c r="U395">
        <f t="shared" si="54"/>
        <v>5.3033600546548362E-2</v>
      </c>
      <c r="V395">
        <f t="shared" si="54"/>
        <v>4.7763028010583852E-2</v>
      </c>
      <c r="W395">
        <f t="shared" si="54"/>
        <v>4.3016254246918052E-2</v>
      </c>
      <c r="X395">
        <f t="shared" si="54"/>
        <v>3.874122321192585E-2</v>
      </c>
      <c r="AB395" s="116">
        <f t="shared" si="53"/>
        <v>364</v>
      </c>
      <c r="AC395">
        <f>($C$3*'UL FRMPL'!H$35-'UL FRMPL'!$H$35)/1000</f>
        <v>1.441792</v>
      </c>
      <c r="AE395">
        <f>(-2*(AE$30*$C$5+$AB395/$AC395/2)*$AC395)*EXP(-2*(AE$30*$C$5+$AB395/$AC395/2)*$AC395) + 2*$AC395*$AB395*$C$5</f>
        <v>1.049624576</v>
      </c>
      <c r="AF395">
        <f>(-2*(AF$30*$C$5+$AB395/$AC395/2)*$AC395)*EXP(-2*(AF$30*$C$5+$AB395/$AC395/2)*$AC395) + 2*$AC395*$AB395*$C$5</f>
        <v>1.049624576</v>
      </c>
      <c r="AG395">
        <f>(-2*(AG$30*$C$5+$AB395/$AC395/2)*$AC395)*EXP(-2*(AG$30*$C$5+$AB395/$AC395/2)*$AC395) + 2*$AC395*$AB395*$C$5</f>
        <v>1.049624576</v>
      </c>
      <c r="AH395">
        <f>(-2*(AH$30*$C$5+$AB395/$AC395/2)*$AC395)*EXP(-2*(AH$30*$C$5+$AB395/$AC395/2)*$AC395) + 2*$AC395*$AB395*$C$5</f>
        <v>1.049624576</v>
      </c>
      <c r="AI395">
        <f>(-2*(AI$30*$C$5+$AB395/$AC395/2)*$AC395)*EXP(-2*(AI$30*$C$5+$AB395/$AC395/2)*$AC395) + 2*$AC395*$AB395*$C$5</f>
        <v>1.049624576</v>
      </c>
      <c r="AJ395">
        <f>(-2*(AJ$30*$C$5+$AB395/$AC395/2)*$AC395)*EXP(-2*(AJ$30*$C$5+$AB395/$AC395/2)*$AC395) + 2*$AC395*$AB395*$C$5</f>
        <v>1.049624576</v>
      </c>
      <c r="AK395">
        <f>(-2*(AK$30*$C$5+$AB395/$AC395/2)*$AC395)*EXP(-2*(AK$30*$C$5+$AB395/$AC395/2)*$AC395) + 2*$AC395*$AB395*$C$5</f>
        <v>1.049624576</v>
      </c>
      <c r="AL395">
        <f>(-2*(AL$30*$C$5+$AB395/$AC395/2)*$AC395)*EXP(-2*(AL$30*$C$5+$AB395/$AC395/2)*$AC395) + 2*$AC395*$AB395*$C$5</f>
        <v>1.049624576</v>
      </c>
      <c r="AM395">
        <f>(-2*(AM$30*$C$5+$AB395/$AC395/2)*$AC395)*EXP(-2*(AM$30*$C$5+$AB395/$AC395/2)*$AC395) + 2*$AC395*$AB395*$C$5</f>
        <v>1.049624576</v>
      </c>
      <c r="AN395">
        <f>(-2*(AN$30*$C$5+$AB395/$AC395/2)*$AC395)*EXP(-2*(AN$30*$C$5+$AB395/$AC395/2)*$AC395) + 2*$AC395*$AB395*$C$5</f>
        <v>1.049624576</v>
      </c>
      <c r="AO395">
        <f>(-2*(AO$30*$C$5+$AB395/$AC395/2)*$AC395)*EXP(-2*(AO$30*$C$5+$AB395/$AC395/2)*$AC395) + 2*$AC395*$AB395*$C$5</f>
        <v>1.049624576</v>
      </c>
      <c r="AP395">
        <f>(-2*(AP$30*$C$5+$AB395/$AC395/2)*$AC395)*EXP(-2*(AP$30*$C$5+$AB395/$AC395/2)*$AC395) + 2*$AC395*$AB395*$C$5</f>
        <v>1.049624576</v>
      </c>
      <c r="AQ395">
        <f>(-2*(AQ$30*$C$5+$AB395/$AC395/2)*$AC395)*EXP(-2*(AQ$30*$C$5+$AB395/$AC395/2)*$AC395) + 2*$AC395*$AB395*$C$5</f>
        <v>1.049624576</v>
      </c>
      <c r="AR395">
        <f>(-2*(AR$30*$C$5+$AB395/$AC395/2)*$AC395)*EXP(-2*(AR$30*$C$5+$AB395/$AC395/2)*$AC395) + 2*$AC395*$AB395*$C$5</f>
        <v>1.049624576</v>
      </c>
      <c r="AS395">
        <f>(-2*(AS$30*$C$5+$AB395/$AC395/2)*$AC395)*EXP(-2*(AS$30*$C$5+$AB395/$AC395/2)*$AC395) + 2*$AC395*$AB395*$C$5</f>
        <v>1.049624576</v>
      </c>
      <c r="AT395">
        <f>(-2*(AT$30*$C$5+$AB395/$AC395/2)*$AC395)*EXP(-2*(AT$30*$C$5+$AB395/$AC395/2)*$AC395) + 2*$AC395*$AB395*$C$5</f>
        <v>1.049624576</v>
      </c>
      <c r="AU395">
        <f>(-2*(AU$30*$C$5+$AB395/$AC395/2)*$AC395)*EXP(-2*(AU$30*$C$5+$AB395/$AC395/2)*$AC395) + 2*$AC395*$AB395*$C$5</f>
        <v>1.049624576</v>
      </c>
      <c r="AV395">
        <f>(-2*(AV$30*$C$5+$AB395/$AC395/2)*$AC395)*EXP(-2*(AV$30*$C$5+$AB395/$AC395/2)*$AC395) + 2*$AC395*$AB395*$C$5</f>
        <v>1.049624576</v>
      </c>
      <c r="AW395">
        <f>(-2*(AW$30*$C$5+$AB395/$AC395/2)*$AC395)*EXP(-2*(AW$30*$C$5+$AB395/$AC395/2)*$AC395) + 2*$AC395*$AB395*$C$5</f>
        <v>1.049624576</v>
      </c>
      <c r="AX395">
        <f>(-2*(AX$30*$C$5+$AB395/$AC395/2)*$AC395)*EXP(-2*(AX$30*$C$5+$AB395/$AC395/2)*$AC395) + 2*$AC395*$AB395*$C$5</f>
        <v>1.049624576</v>
      </c>
      <c r="AY395">
        <f>(-2*(AY$30*$C$5+$AB395/$AC395/2)*$AC395)*EXP(-2*(AY$30*$C$5+$AB395/$AC395/2)*$AC395) + 2*$AC395*$AB395*$C$5</f>
        <v>1.049624576</v>
      </c>
      <c r="AZ395">
        <f>(-2*(AZ$30*$C$5+$AB395/$AC395/2)*$AC395)*EXP(-2*(AZ$30*$C$5+$AB395/$AC395/2)*$AC395) + 2*$AC395*$AB395*$C$5</f>
        <v>1.049624576</v>
      </c>
      <c r="BA395">
        <f>(-2*(BA$30*$C$5+$AB395/$AC395/2)*$AC395)*EXP(-2*(BA$30*$C$5+$AB395/$AC395/2)*$AC395) + 2*$AC395*$AB395*$C$5</f>
        <v>1.049624576</v>
      </c>
      <c r="BB395">
        <f>(-2*(BB$30*$C$5+$AB395/$AC395/2)*$AC395)*EXP(-2*(BB$30*$C$5+$AB395/$AC395/2)*$AC395) + 2*$AC395*$AB395*$C$5</f>
        <v>1.049624576</v>
      </c>
      <c r="BC395">
        <f>(-2*(BC$30*$C$5+$AB395/$AC395/2)*$AC395)*EXP(-2*(BC$30*$C$5+$AB395/$AC395/2)*$AC395) + 2*$AC395*$AB395*$C$5</f>
        <v>1.049624576</v>
      </c>
      <c r="BD395">
        <f>(-2*(BD$30*$C$5+$AB395/$AC395/2)*$AC395)*EXP(-2*(BD$30*$C$5+$AB395/$AC395/2)*$AC395) + 2*$AC395*$AB395*$C$5</f>
        <v>1.049624576</v>
      </c>
      <c r="BE395">
        <f>(-2*(BE$30*$C$5+$AB395/$AC395/2)*$AC395)*EXP(-2*(BE$30*$C$5+$AB395/$AC395/2)*$AC395) + 2*$AC395*$AB395*$C$5</f>
        <v>1.049624576</v>
      </c>
      <c r="BF395">
        <f>(-2*(BF$30*$C$5+$AB395/$AC395/2)*$AC395)*EXP(-2*(BF$30*$C$5+$AB395/$AC395/2)*$AC395) + 2*$AC395*$AB395*$C$5</f>
        <v>1.049624576</v>
      </c>
      <c r="BG395">
        <f>(-2*(BG$30*$C$5+$AB395/$AC395/2)*$AC395)*EXP(-2*(BG$30*$C$5+$AB395/$AC395/2)*$AC395) + 2*$AC395*$AB395*$C$5</f>
        <v>1.049624576</v>
      </c>
      <c r="BH395">
        <f>(-2*(BH$30*$C$5+$AB395/$AC395/2)*$AC395)*EXP(-2*(BH$30*$C$5+$AB395/$AC395/2)*$AC395) + 2*$AC395*$AB395*$C$5</f>
        <v>1.049624576</v>
      </c>
      <c r="BI395">
        <f>(-2*(BI$30*$C$5+$AB395/$AC395/2)*$AC395)*EXP(-2*(BI$30*$C$5+$AB395/$AC395/2)*$AC395) + 2*$AC395*$AB395*$C$5</f>
        <v>1.049624576</v>
      </c>
      <c r="BJ395">
        <f>(-2*(BJ$30*$C$5+$AB395/$AC395/2)*$AC395)*EXP(-2*(BJ$30*$C$5+$AB395/$AC395/2)*$AC395) + 2*$AC395*$AB395*$C$5</f>
        <v>1.049624576</v>
      </c>
      <c r="BK395">
        <f>(-2*(BK$30*$C$5+$AB395/$AC395/2)*$AC395)*EXP(-2*(BK$30*$C$5+$AB395/$AC395/2)*$AC395) + 2*$AC395*$AB395*$C$5</f>
        <v>1.049624576</v>
      </c>
      <c r="BL395">
        <f>(-2*(BL$30*$C$5+$AB395/$AC395/2)*$AC395)*EXP(-2*(BL$30*$C$5+$AB395/$AC395/2)*$AC395) + 2*$AC395*$AB395*$C$5</f>
        <v>1.049624576</v>
      </c>
      <c r="BM395">
        <f>(-2*(BM$30*$C$5+$AB395/$AC395/2)*$AC395)*EXP(-2*(BM$30*$C$5+$AB395/$AC395/2)*$AC395) + 2*$AC395*$AB395*$C$5</f>
        <v>1.049624576</v>
      </c>
      <c r="BN395">
        <f>(-2*(BN$30*$C$5+$AB395/$AC395/2)*$AC395)*EXP(-2*(BN$30*$C$5+$AB395/$AC395/2)*$AC395) + 2*$AC395*$AB395*$C$5</f>
        <v>1.049624576</v>
      </c>
      <c r="BO395">
        <f>(-2*(BO$30*$C$5+$AB395/$AC395/2)*$AC395)*EXP(-2*(BO$30*$C$5+$AB395/$AC395/2)*$AC395) + 2*$AC395*$AB395*$C$5</f>
        <v>1.049624576</v>
      </c>
      <c r="BP395">
        <f>(-2*(BP$30*$C$5+$AB395/$AC395/2)*$AC395)*EXP(-2*(BP$30*$C$5+$AB395/$AC395/2)*$AC395) + 2*$AC395*$AB395*$C$5</f>
        <v>1.049624576</v>
      </c>
      <c r="BQ395">
        <f>(-2*(BQ$30*$C$5+$AB395/$AC395/2)*$AC395)*EXP(-2*(BQ$30*$C$5+$AB395/$AC395/2)*$AC395) + 2*$AC395*$AB395*$C$5</f>
        <v>1.049624576</v>
      </c>
      <c r="BR395">
        <f>(-2*(BR$30*$C$5+$AB395/$AC395/2)*$AC395)*EXP(-2*(BR$30*$C$5+$AB395/$AC395/2)*$AC395) + 2*$AC395*$AB395*$C$5</f>
        <v>1.049624576</v>
      </c>
      <c r="BS395">
        <f>(-2*(BS$30*$C$5+$AB395/$AC395/2)*$AC395)*EXP(-2*(BS$30*$C$5+$AB395/$AC395/2)*$AC395) + 2*$AC395*$AB395*$C$5</f>
        <v>1.049624576</v>
      </c>
      <c r="BT395">
        <f>(-2*(BT$30*$C$5+$AB395/$AC395/2)*$AC395)*EXP(-2*(BT$30*$C$5+$AB395/$AC395/2)*$AC395) + 2*$AC395*$AB395*$C$5</f>
        <v>1.049624576</v>
      </c>
      <c r="BU395">
        <f>(-2*(BU$30*$C$5+$AB395/$AC395/2)*$AC395)*EXP(-2*(BU$30*$C$5+$AB395/$AC395/2)*$AC395) + 2*$AC395*$AB395*$C$5</f>
        <v>1.049624576</v>
      </c>
      <c r="BV395">
        <f>(-2*(BV$30*$C$5+$AB395/$AC395/2)*$AC395)*EXP(-2*(BV$30*$C$5+$AB395/$AC395/2)*$AC395) + 2*$AC395*$AB395*$C$5</f>
        <v>1.049624576</v>
      </c>
      <c r="BW395">
        <f>(-2*(BW$30*$C$5+$AB395/$AC395/2)*$AC395)*EXP(-2*(BW$30*$C$5+$AB395/$AC395/2)*$AC395) + 2*$AC395*$AB395*$C$5</f>
        <v>1.049624576</v>
      </c>
      <c r="BX395">
        <f>(-2*(BX$30*$C$5+$AB395/$AC395/2)*$AC395)*EXP(-2*(BX$30*$C$5+$AB395/$AC395/2)*$AC395) + 2*$AC395*$AB395*$C$5</f>
        <v>1.049624576</v>
      </c>
      <c r="BY395">
        <f>(-2*(BY$30*$C$5+$AB395/$AC395/2)*$AC395)*EXP(-2*(BY$30*$C$5+$AB395/$AC395/2)*$AC395) + 2*$AC395*$AB395*$C$5</f>
        <v>1.049624576</v>
      </c>
      <c r="BZ395">
        <f>(-2*(BZ$30*$C$5+$AB395/$AC395/2)*$AC395)*EXP(-2*(BZ$30*$C$5+$AB395/$AC395/2)*$AC395) + 2*$AC395*$AB395*$C$5</f>
        <v>1.049624576</v>
      </c>
      <c r="CA395">
        <f>(-2*(CA$30*$C$5+$AB395/$AC395/2)*$AC395)*EXP(-2*(CA$30*$C$5+$AB395/$AC395/2)*$AC395) + 2*$AC395*$AB395*$C$5</f>
        <v>1.049624576</v>
      </c>
      <c r="CB395">
        <f>(-2*(CB$30*$C$5+$AB395/$AC395/2)*$AC395)*EXP(-2*(CB$30*$C$5+$AB395/$AC395/2)*$AC395) + 2*$AC395*$AB395*$C$5</f>
        <v>1.049624576</v>
      </c>
      <c r="CC395">
        <f>(-2*(CC$30*$C$5+$AB395/$AC395/2)*$AC395)*EXP(-2*(CC$30*$C$5+$AB395/$AC395/2)*$AC395) + 2*$AC395*$AB395*$C$5</f>
        <v>1.049624576</v>
      </c>
      <c r="CD395">
        <f>(-2*(CD$30*$C$5+$AB395/$AC395/2)*$AC395)*EXP(-2*(CD$30*$C$5+$AB395/$AC395/2)*$AC395) + 2*$AC395*$AB395*$C$5</f>
        <v>1.049624576</v>
      </c>
      <c r="CE395">
        <f>(-2*(CE$30*$C$5+$AB395/$AC395/2)*$AC395)*EXP(-2*(CE$30*$C$5+$AB395/$AC395/2)*$AC395) + 2*$AC395*$AB395*$C$5</f>
        <v>1.049624576</v>
      </c>
      <c r="CF395">
        <f>(-2*(CF$30*$C$5+$AB395/$AC395/2)*$AC395)*EXP(-2*(CF$30*$C$5+$AB395/$AC395/2)*$AC395) + 2*$AC395*$AB395*$C$5</f>
        <v>1.049624576</v>
      </c>
      <c r="CG395">
        <f>(-2*(CG$30*$C$5+$AB395/$AC395/2)*$AC395)*EXP(-2*(CG$30*$C$5+$AB395/$AC395/2)*$AC395) + 2*$AC395*$AB395*$C$5</f>
        <v>1.049624576</v>
      </c>
      <c r="CH395">
        <f>(-2*(CH$30*$C$5+$AB395/$AC395/2)*$AC395)*EXP(-2*(CH$30*$C$5+$AB395/$AC395/2)*$AC395) + 2*$AC395*$AB395*$C$5</f>
        <v>1.049624576</v>
      </c>
      <c r="CI395">
        <f>(-2*(CI$30*$C$5+$AB395/$AC395/2)*$AC395)*EXP(-2*(CI$30*$C$5+$AB395/$AC395/2)*$AC395) + 2*$AC395*$AB395*$C$5</f>
        <v>1.049624576</v>
      </c>
      <c r="CJ395">
        <f>(-2*(CJ$30*$C$5+$AB395/$AC395/2)*$AC395)*EXP(-2*(CJ$30*$C$5+$AB395/$AC395/2)*$AC395) + 2*$AC395*$AB395*$C$5</f>
        <v>1.049624576</v>
      </c>
      <c r="CK395">
        <f>(-2*(CK$30*$C$5+$AB395/$AC395/2)*$AC395)*EXP(-2*(CK$30*$C$5+$AB395/$AC395/2)*$AC395) + 2*$AC395*$AB395*$C$5</f>
        <v>1.049624576</v>
      </c>
      <c r="CL395">
        <f>(-2*(CL$30*$C$5+$AB395/$AC395/2)*$AC395)*EXP(-2*(CL$30*$C$5+$AB395/$AC395/2)*$AC395) + 2*$AC395*$AB395*$C$5</f>
        <v>1.049624576</v>
      </c>
      <c r="CM395">
        <f>(-2*(CM$30*$C$5+$AB395/$AC395/2)*$AC395)*EXP(-2*(CM$30*$C$5+$AB395/$AC395/2)*$AC395) + 2*$AC395*$AB395*$C$5</f>
        <v>1.049624576</v>
      </c>
      <c r="CN395">
        <f>(-2*(CN$30*$C$5+$AB395/$AC395/2)*$AC395)*EXP(-2*(CN$30*$C$5+$AB395/$AC395/2)*$AC395) + 2*$AC395*$AB395*$C$5</f>
        <v>1.049624576</v>
      </c>
      <c r="CO395">
        <f>(-2*(CO$30*$C$5+$AB395/$AC395/2)*$AC395)*EXP(-2*(CO$30*$C$5+$AB395/$AC395/2)*$AC395) + 2*$AC395*$AB395*$C$5</f>
        <v>1.049624576</v>
      </c>
      <c r="CP395">
        <f>(-2*(CP$30*$C$5+$AB395/$AC395/2)*$AC395)*EXP(-2*(CP$30*$C$5+$AB395/$AC395/2)*$AC395) + 2*$AC395*$AB395*$C$5</f>
        <v>1.049624576</v>
      </c>
      <c r="CQ395">
        <f>(-2*(CQ$30*$C$5+$AB395/$AC395/2)*$AC395)*EXP(-2*(CQ$30*$C$5+$AB395/$AC395/2)*$AC395) + 2*$AC395*$AB395*$C$5</f>
        <v>1.049624576</v>
      </c>
      <c r="CR395">
        <f>(-2*(CR$30*$C$5+$AB395/$AC395/2)*$AC395)*EXP(-2*(CR$30*$C$5+$AB395/$AC395/2)*$AC395) + 2*$AC395*$AB395*$C$5</f>
        <v>1.049624576</v>
      </c>
      <c r="CS395">
        <f>(-2*(CS$30*$C$5+$AB395/$AC395/2)*$AC395)*EXP(-2*(CS$30*$C$5+$AB395/$AC395/2)*$AC395) + 2*$AC395*$AB395*$C$5</f>
        <v>1.049624576</v>
      </c>
      <c r="CT395">
        <f>(-2*(CT$30*$C$5+$AB395/$AC395/2)*$AC395)*EXP(-2*(CT$30*$C$5+$AB395/$AC395/2)*$AC395) + 2*$AC395*$AB395*$C$5</f>
        <v>1.049624576</v>
      </c>
      <c r="CU395">
        <f>(-2*(CU$30*$C$5+$AB395/$AC395/2)*$AC395)*EXP(-2*(CU$30*$C$5+$AB395/$AC395/2)*$AC395) + 2*$AC395*$AB395*$C$5</f>
        <v>1.049624576</v>
      </c>
      <c r="CV395">
        <f>(-2*(CV$30*$C$5+$AB395/$AC395/2)*$AC395)*EXP(-2*(CV$30*$C$5+$AB395/$AC395/2)*$AC395) + 2*$AC395*$AB395*$C$5</f>
        <v>1.049624576</v>
      </c>
      <c r="CW395">
        <f>(-2*(CW$30*$C$5+$AB395/$AC395/2)*$AC395)*EXP(-2*(CW$30*$C$5+$AB395/$AC395/2)*$AC395) + 2*$AC395*$AB395*$C$5</f>
        <v>1.049624576</v>
      </c>
      <c r="CX395">
        <f>(-2*(CX$30*$C$5+$AB395/$AC395/2)*$AC395)*EXP(-2*(CX$30*$C$5+$AB395/$AC395/2)*$AC395) + 2*$AC395*$AB395*$C$5</f>
        <v>1.049624576</v>
      </c>
      <c r="CY395">
        <f>(-2*(CY$30*$C$5+$AB395/$AC395/2)*$AC395)*EXP(-2*(CY$30*$C$5+$AB395/$AC395/2)*$AC395) + 2*$AC395*$AB395*$C$5</f>
        <v>1.049624576</v>
      </c>
      <c r="CZ395">
        <f>(-2*(CZ$30*$C$5+$AB395/$AC395/2)*$AC395)*EXP(-2*(CZ$30*$C$5+$AB395/$AC395/2)*$AC395) + 2*$AC395*$AB395*$C$5</f>
        <v>1.049624576</v>
      </c>
      <c r="DA395">
        <f>(-2*(DA$30*$C$5+$AB395/$AC395/2)*$AC395)*EXP(-2*(DA$30*$C$5+$AB395/$AC395/2)*$AC395) + 2*$AC395*$AB395*$C$5</f>
        <v>1.049624576</v>
      </c>
      <c r="DB395">
        <f>(-2*(DB$30*$C$5+$AB395/$AC395/2)*$AC395)*EXP(-2*(DB$30*$C$5+$AB395/$AC395/2)*$AC395) + 2*$AC395*$AB395*$C$5</f>
        <v>1.049624576</v>
      </c>
      <c r="DC395">
        <f>(-2*(DC$30*$C$5+$AB395/$AC395/2)*$AC395)*EXP(-2*(DC$30*$C$5+$AB395/$AC395/2)*$AC395) + 2*$AC395*$AB395*$C$5</f>
        <v>1.049624576</v>
      </c>
      <c r="DD395">
        <f>(-2*(DD$30*$C$5+$AB395/$AC395/2)*$AC395)*EXP(-2*(DD$30*$C$5+$AB395/$AC395/2)*$AC395) + 2*$AC395*$AB395*$C$5</f>
        <v>1.049624576</v>
      </c>
      <c r="DE395">
        <f>(-2*(DE$30*$C$5+$AB395/$AC395/2)*$AC395)*EXP(-2*(DE$30*$C$5+$AB395/$AC395/2)*$AC395) + 2*$AC395*$AB395*$C$5</f>
        <v>1.049624576</v>
      </c>
      <c r="DF395">
        <f>(-2*(DF$30*$C$5+$AB395/$AC395/2)*$AC395)*EXP(-2*(DF$30*$C$5+$AB395/$AC395/2)*$AC395) + 2*$AC395*$AB395*$C$5</f>
        <v>1.049624576</v>
      </c>
      <c r="DG395">
        <f>(-2*(DG$30*$C$5+$AB395/$AC395/2)*$AC395)*EXP(-2*(DG$30*$C$5+$AB395/$AC395/2)*$AC395) + 2*$AC395*$AB395*$C$5</f>
        <v>1.049624576</v>
      </c>
      <c r="DH395">
        <f>(-2*(DH$30*$C$5+$AB395/$AC395/2)*$AC395)*EXP(-2*(DH$30*$C$5+$AB395/$AC395/2)*$AC395) + 2*$AC395*$AB395*$C$5</f>
        <v>1.049624576</v>
      </c>
      <c r="DI395">
        <f>(-2*(DI$30*$C$5+$AB395/$AC395/2)*$AC395)*EXP(-2*(DI$30*$C$5+$AB395/$AC395/2)*$AC395) + 2*$AC395*$AB395*$C$5</f>
        <v>1.049624576</v>
      </c>
      <c r="DJ395">
        <f>(-2*(DJ$30*$C$5+$AB395/$AC395/2)*$AC395)*EXP(-2*(DJ$30*$C$5+$AB395/$AC395/2)*$AC395) + 2*$AC395*$AB395*$C$5</f>
        <v>1.049624576</v>
      </c>
      <c r="DK395">
        <f>(-2*(DK$30*$C$5+$AB395/$AC395/2)*$AC395)*EXP(-2*(DK$30*$C$5+$AB395/$AC395/2)*$AC395) + 2*$AC395*$AB395*$C$5</f>
        <v>1.049624576</v>
      </c>
      <c r="DL395">
        <f>(-2*(DL$30*$C$5+$AB395/$AC395/2)*$AC395)*EXP(-2*(DL$30*$C$5+$AB395/$AC395/2)*$AC395) + 2*$AC395*$AB395*$C$5</f>
        <v>1.049624576</v>
      </c>
      <c r="DM395">
        <f>(-2*(DM$30*$C$5+$AB395/$AC395/2)*$AC395)*EXP(-2*(DM$30*$C$5+$AB395/$AC395/2)*$AC395) + 2*$AC395*$AB395*$C$5</f>
        <v>1.049624576</v>
      </c>
      <c r="DN395">
        <f>(-2*(DN$30*$C$5+$AB395/$AC395/2)*$AC395)*EXP(-2*(DN$30*$C$5+$AB395/$AC395/2)*$AC395) + 2*$AC395*$AB395*$C$5</f>
        <v>1.049624576</v>
      </c>
      <c r="DO395">
        <f>(-2*(DO$30*$C$5+$AB395/$AC395/2)*$AC395)*EXP(-2*(DO$30*$C$5+$AB395/$AC395/2)*$AC395) + 2*$AC395*$AB395*$C$5</f>
        <v>1.049624576</v>
      </c>
      <c r="DP395">
        <f>(-2*(DP$30*$C$5+$AB395/$AC395/2)*$AC395)*EXP(-2*(DP$30*$C$5+$AB395/$AC395/2)*$AC395) + 2*$AC395*$AB395*$C$5</f>
        <v>1.049624576</v>
      </c>
      <c r="DQ395">
        <f>(-2*(DQ$30*$C$5+$AB395/$AC395/2)*$AC395)*EXP(-2*(DQ$30*$C$5+$AB395/$AC395/2)*$AC395) + 2*$AC395*$AB395*$C$5</f>
        <v>1.049624576</v>
      </c>
      <c r="DR395">
        <f>(-2*(DR$30*$C$5+$AB395/$AC395/2)*$AC395)*EXP(-2*(DR$30*$C$5+$AB395/$AC395/2)*$AC395) + 2*$AC395*$AB395*$C$5</f>
        <v>1.049624576</v>
      </c>
      <c r="DS395">
        <f>(-2*(DS$30*$C$5+$AB395/$AC395/2)*$AC395)*EXP(-2*(DS$30*$C$5+$AB395/$AC395/2)*$AC395) + 2*$AC395*$AB395*$C$5</f>
        <v>1.049624576</v>
      </c>
      <c r="DT395">
        <f>(-2*(DT$30*$C$5+$AB395/$AC395/2)*$AC395)*EXP(-2*(DT$30*$C$5+$AB395/$AC395/2)*$AC395) + 2*$AC395*$AB395*$C$5</f>
        <v>1.049624576</v>
      </c>
      <c r="DU395">
        <f>(-2*(DU$30*$C$5+$AB395/$AC395/2)*$AC395)*EXP(-2*(DU$30*$C$5+$AB395/$AC395/2)*$AC395) + 2*$AC395*$AB395*$C$5</f>
        <v>1.049624576</v>
      </c>
      <c r="DV395">
        <f>(-2*(DV$30*$C$5+$AB395/$AC395/2)*$AC395)*EXP(-2*(DV$30*$C$5+$AB395/$AC395/2)*$AC395) + 2*$AC395*$AB395*$C$5</f>
        <v>1.049624576</v>
      </c>
      <c r="DW395">
        <f>(-2*(DW$30*$C$5+$AB395/$AC395/2)*$AC395)*EXP(-2*(DW$30*$C$5+$AB395/$AC395/2)*$AC395) + 2*$AC395*$AB395*$C$5</f>
        <v>1.049624576</v>
      </c>
      <c r="DX395">
        <f>(-2*(DX$30*$C$5+$AB395/$AC395/2)*$AC395)*EXP(-2*(DX$30*$C$5+$AB395/$AC395/2)*$AC395) + 2*$AC395*$AB395*$C$5</f>
        <v>1.049624576</v>
      </c>
      <c r="DY395">
        <f>(-2*(DY$30*$C$5+$AB395/$AC395/2)*$AC395)*EXP(-2*(DY$30*$C$5+$AB395/$AC395/2)*$AC395) + 2*$AC395*$AB395*$C$5</f>
        <v>1.049624576</v>
      </c>
      <c r="DZ395">
        <f>(-2*(DZ$30*$C$5+$AB395/$AC395/2)*$AC395)*EXP(-2*(DZ$30*$C$5+$AB395/$AC395/2)*$AC395) + 2*$AC395*$AB395*$C$5</f>
        <v>1.049624576</v>
      </c>
      <c r="EA395">
        <f>(-2*(EA$30*$C$5+$AB395/$AC395/2)*$AC395)*EXP(-2*(EA$30*$C$5+$AB395/$AC395/2)*$AC395) + 2*$AC395*$AB395*$C$5</f>
        <v>1.049624576</v>
      </c>
      <c r="EB395">
        <f>(-2*(EB$30*$C$5+$AB395/$AC395/2)*$AC395)*EXP(-2*(EB$30*$C$5+$AB395/$AC395/2)*$AC395) + 2*$AC395*$AB395*$C$5</f>
        <v>1.049624576</v>
      </c>
      <c r="EC395">
        <f>(-2*(EC$30*$C$5+$AB395/$AC395/2)*$AC395)*EXP(-2*(EC$30*$C$5+$AB395/$AC395/2)*$AC395) + 2*$AC395*$AB395*$C$5</f>
        <v>1.049624576</v>
      </c>
      <c r="ED395">
        <f>(-2*(ED$30*$C$5+$AB395/$AC395/2)*$AC395)*EXP(-2*(ED$30*$C$5+$AB395/$AC395/2)*$AC395) + 2*$AC395*$AB395*$C$5</f>
        <v>1.049624576</v>
      </c>
      <c r="EE395">
        <f>(-2*(EE$30*$C$5+$AB395/$AC395/2)*$AC395)*EXP(-2*(EE$30*$C$5+$AB395/$AC395/2)*$AC395) + 2*$AC395*$AB395*$C$5</f>
        <v>1.049624576</v>
      </c>
      <c r="EF395">
        <f>(-2*(EF$30*$C$5+$AB395/$AC395/2)*$AC395)*EXP(-2*(EF$30*$C$5+$AB395/$AC395/2)*$AC395) + 2*$AC395*$AB395*$C$5</f>
        <v>1.049624576</v>
      </c>
      <c r="EG395">
        <f>(-2*(EG$30*$C$5+$AB395/$AC395/2)*$AC395)*EXP(-2*(EG$30*$C$5+$AB395/$AC395/2)*$AC395) + 2*$AC395*$AB395*$C$5</f>
        <v>1.049624576</v>
      </c>
      <c r="EH395">
        <f>(-2*(EH$30*$C$5+$AB395/$AC395/2)*$AC395)*EXP(-2*(EH$30*$C$5+$AB395/$AC395/2)*$AC395) + 2*$AC395*$AB395*$C$5</f>
        <v>1.049624576</v>
      </c>
      <c r="EI395">
        <f>(-2*(EI$30*$C$5+$AB395/$AC395/2)*$AC395)*EXP(-2*(EI$30*$C$5+$AB395/$AC395/2)*$AC395) + 2*$AC395*$AB395*$C$5</f>
        <v>1.049624576</v>
      </c>
      <c r="EJ395">
        <f>(-2*(EJ$30*$C$5+$AB395/$AC395/2)*$AC395)*EXP(-2*(EJ$30*$C$5+$AB395/$AC395/2)*$AC395) + 2*$AC395*$AB395*$C$5</f>
        <v>1.049624576</v>
      </c>
      <c r="EK395">
        <f>(-2*(EK$30*$C$5+$AB395/$AC395/2)*$AC395)*EXP(-2*(EK$30*$C$5+$AB395/$AC395/2)*$AC395) + 2*$AC395*$AB395*$C$5</f>
        <v>1.049624576</v>
      </c>
      <c r="EL395">
        <f>(-2*(EL$30*$C$5+$AB395/$AC395/2)*$AC395)*EXP(-2*(EL$30*$C$5+$AB395/$AC395/2)*$AC395) + 2*$AC395*$AB395*$C$5</f>
        <v>1.049624576</v>
      </c>
      <c r="EM395">
        <f>(-2*(EM$30*$C$5+$AB395/$AC395/2)*$AC395)*EXP(-2*(EM$30*$C$5+$AB395/$AC395/2)*$AC395) + 2*$AC395*$AB395*$C$5</f>
        <v>1.049624576</v>
      </c>
      <c r="EN395">
        <f>(-2*(EN$30*$C$5+$AB395/$AC395/2)*$AC395)*EXP(-2*(EN$30*$C$5+$AB395/$AC395/2)*$AC395) + 2*$AC395*$AB395*$C$5</f>
        <v>1.049624576</v>
      </c>
      <c r="EO395">
        <f>(-2*(EO$30*$C$5+$AB395/$AC395/2)*$AC395)*EXP(-2*(EO$30*$C$5+$AB395/$AC395/2)*$AC395) + 2*$AC395*$AB395*$C$5</f>
        <v>1.049624576</v>
      </c>
      <c r="EP395">
        <f>(-2*(EP$30*$C$5+$AB395/$AC395/2)*$AC395)*EXP(-2*(EP$30*$C$5+$AB395/$AC395/2)*$AC395) + 2*$AC395*$AB395*$C$5</f>
        <v>1.049624576</v>
      </c>
      <c r="EQ395">
        <f>(-2*(EQ$30*$C$5+$AB395/$AC395/2)*$AC395)*EXP(-2*(EQ$30*$C$5+$AB395/$AC395/2)*$AC395) + 2*$AC395*$AB395*$C$5</f>
        <v>1.049624576</v>
      </c>
      <c r="ER395">
        <f>(-2*(ER$30*$C$5+$AB395/$AC395/2)*$AC395)*EXP(-2*(ER$30*$C$5+$AB395/$AC395/2)*$AC395) + 2*$AC395*$AB395*$C$5</f>
        <v>1.049624576</v>
      </c>
      <c r="ES395">
        <f>(-2*(ES$30*$C$5+$AB395/$AC395/2)*$AC395)*EXP(-2*(ES$30*$C$5+$AB395/$AC395/2)*$AC395) + 2*$AC395*$AB395*$C$5</f>
        <v>1.049624576</v>
      </c>
      <c r="ET395">
        <f>(-2*(ET$30*$C$5+$AB395/$AC395/2)*$AC395)*EXP(-2*(ET$30*$C$5+$AB395/$AC395/2)*$AC395) + 2*$AC395*$AB395*$C$5</f>
        <v>1.049624576</v>
      </c>
      <c r="EU395">
        <f>(-2*(EU$30*$C$5+$AB395/$AC395/2)*$AC395)*EXP(-2*(EU$30*$C$5+$AB395/$AC395/2)*$AC395) + 2*$AC395*$AB395*$C$5</f>
        <v>1.049624576</v>
      </c>
      <c r="EV395">
        <f>(-2*(EV$30*$C$5+$AB395/$AC395/2)*$AC395)*EXP(-2*(EV$30*$C$5+$AB395/$AC395/2)*$AC395) + 2*$AC395*$AB395*$C$5</f>
        <v>1.049624576</v>
      </c>
      <c r="EW395">
        <f>(-2*(EW$30*$C$5+$AB395/$AC395/2)*$AC395)*EXP(-2*(EW$30*$C$5+$AB395/$AC395/2)*$AC395) + 2*$AC395*$AB395*$C$5</f>
        <v>1.049624576</v>
      </c>
      <c r="EX395">
        <f>(-2*(EX$30*$C$5+$AB395/$AC395/2)*$AC395)*EXP(-2*(EX$30*$C$5+$AB395/$AC395/2)*$AC395) + 2*$AC395*$AB395*$C$5</f>
        <v>1.049624576</v>
      </c>
      <c r="EY395">
        <f>(-2*(EY$30*$C$5+$AB395/$AC395/2)*$AC395)*EXP(-2*(EY$30*$C$5+$AB395/$AC395/2)*$AC395) + 2*$AC395*$AB395*$C$5</f>
        <v>1.049624576</v>
      </c>
      <c r="EZ395">
        <f>(-2*(EZ$30*$C$5+$AB395/$AC395/2)*$AC395)*EXP(-2*(EZ$30*$C$5+$AB395/$AC395/2)*$AC395) + 2*$AC395*$AB395*$C$5</f>
        <v>1.049624576</v>
      </c>
      <c r="FA395">
        <f>(-2*(FA$30*$C$5+$AB395/$AC395/2)*$AC395)*EXP(-2*(FA$30*$C$5+$AB395/$AC395/2)*$AC395) + 2*$AC395*$AB395*$C$5</f>
        <v>1.049624576</v>
      </c>
      <c r="FB395">
        <f>(-2*(FB$30*$C$5+$AB395/$AC395/2)*$AC395)*EXP(-2*(FB$30*$C$5+$AB395/$AC395/2)*$AC395) + 2*$AC395*$AB395*$C$5</f>
        <v>1.049624576</v>
      </c>
      <c r="FC395">
        <f>(-2*(FC$30*$C$5+$AB395/$AC395/2)*$AC395)*EXP(-2*(FC$30*$C$5+$AB395/$AC395/2)*$AC395) + 2*$AC395*$AB395*$C$5</f>
        <v>1.049624576</v>
      </c>
      <c r="FD395">
        <f>(-2*(FD$30*$C$5+$AB395/$AC395/2)*$AC395)*EXP(-2*(FD$30*$C$5+$AB395/$AC395/2)*$AC395) + 2*$AC395*$AB395*$C$5</f>
        <v>1.049624576</v>
      </c>
      <c r="FE395">
        <f>(-2*(FE$30*$C$5+$AB395/$AC395/2)*$AC395)*EXP(-2*(FE$30*$C$5+$AB395/$AC395/2)*$AC395) + 2*$AC395*$AB395*$C$5</f>
        <v>1.049624576</v>
      </c>
      <c r="FF395">
        <f>(-2*(FF$30*$C$5+$AB395/$AC395/2)*$AC395)*EXP(-2*(FF$30*$C$5+$AB395/$AC395/2)*$AC395) + 2*$AC395*$AB395*$C$5</f>
        <v>1.049624576</v>
      </c>
      <c r="FG395">
        <f>(-2*(FG$30*$C$5+$AB395/$AC395/2)*$AC395)*EXP(-2*(FG$30*$C$5+$AB395/$AC395/2)*$AC395) + 2*$AC395*$AB395*$C$5</f>
        <v>1.049624576</v>
      </c>
      <c r="FH395">
        <f>(-2*(FH$30*$C$5+$AB395/$AC395/2)*$AC395)*EXP(-2*(FH$30*$C$5+$AB395/$AC395/2)*$AC395) + 2*$AC395*$AB395*$C$5</f>
        <v>1.049624576</v>
      </c>
      <c r="FI395">
        <f>(-2*(FI$30*$C$5+$AB395/$AC395/2)*$AC395)*EXP(-2*(FI$30*$C$5+$AB395/$AC395/2)*$AC395) + 2*$AC395*$AB395*$C$5</f>
        <v>1.049624576</v>
      </c>
      <c r="FJ395">
        <f>(-2*(FJ$30*$C$5+$AB395/$AC395/2)*$AC395)*EXP(-2*(FJ$30*$C$5+$AB395/$AC395/2)*$AC395) + 2*$AC395*$AB395*$C$5</f>
        <v>1.049624576</v>
      </c>
      <c r="FK395">
        <f>(-2*(FK$30*$C$5+$AB395/$AC395/2)*$AC395)*EXP(-2*(FK$30*$C$5+$AB395/$AC395/2)*$AC395) + 2*$AC395*$AB395*$C$5</f>
        <v>1.049624576</v>
      </c>
      <c r="FL395">
        <f>(-2*(FL$30*$C$5+$AB395/$AC395/2)*$AC395)*EXP(-2*(FL$30*$C$5+$AB395/$AC395/2)*$AC395) + 2*$AC395*$AB395*$C$5</f>
        <v>1.049624576</v>
      </c>
      <c r="FM395">
        <f>(-2*(FM$30*$C$5+$AB395/$AC395/2)*$AC395)*EXP(-2*(FM$30*$C$5+$AB395/$AC395/2)*$AC395) + 2*$AC395*$AB395*$C$5</f>
        <v>1.049624576</v>
      </c>
      <c r="FN395">
        <f>(-2*(FN$30*$C$5+$AB395/$AC395/2)*$AC395)*EXP(-2*(FN$30*$C$5+$AB395/$AC395/2)*$AC395) + 2*$AC395*$AB395*$C$5</f>
        <v>1.049624576</v>
      </c>
      <c r="FO395">
        <f>(-2*(FO$30*$C$5+$AB395/$AC395/2)*$AC395)*EXP(-2*(FO$30*$C$5+$AB395/$AC395/2)*$AC395) + 2*$AC395*$AB395*$C$5</f>
        <v>1.049624576</v>
      </c>
      <c r="FP395">
        <f>(-2*(FP$30*$C$5+$AB395/$AC395/2)*$AC395)*EXP(-2*(FP$30*$C$5+$AB395/$AC395/2)*$AC395) + 2*$AC395*$AB395*$C$5</f>
        <v>1.049624576</v>
      </c>
      <c r="FQ395">
        <f>(-2*(FQ$30*$C$5+$AB395/$AC395/2)*$AC395)*EXP(-2*(FQ$30*$C$5+$AB395/$AC395/2)*$AC395) + 2*$AC395*$AB395*$C$5</f>
        <v>1.049624576</v>
      </c>
      <c r="FR395">
        <f>(-2*(FR$30*$C$5+$AB395/$AC395/2)*$AC395)*EXP(-2*(FR$30*$C$5+$AB395/$AC395/2)*$AC395) + 2*$AC395*$AB395*$C$5</f>
        <v>1.049624576</v>
      </c>
      <c r="FS395">
        <f>(-2*(FS$30*$C$5+$AB395/$AC395/2)*$AC395)*EXP(-2*(FS$30*$C$5+$AB395/$AC395/2)*$AC395) + 2*$AC395*$AB395*$C$5</f>
        <v>1.049624576</v>
      </c>
      <c r="FT395">
        <f>(-2*(FT$30*$C$5+$AB395/$AC395/2)*$AC395)*EXP(-2*(FT$30*$C$5+$AB395/$AC395/2)*$AC395) + 2*$AC395*$AB395*$C$5</f>
        <v>1.049624576</v>
      </c>
      <c r="FU395">
        <f>(-2*(FU$30*$C$5+$AB395/$AC395/2)*$AC395)*EXP(-2*(FU$30*$C$5+$AB395/$AC395/2)*$AC395) + 2*$AC395*$AB395*$C$5</f>
        <v>1.049624576</v>
      </c>
      <c r="FV395">
        <f>(-2*(FV$30*$C$5+$AB395/$AC395/2)*$AC395)*EXP(-2*(FV$30*$C$5+$AB395/$AC395/2)*$AC395) + 2*$AC395*$AB395*$C$5</f>
        <v>1.049624576</v>
      </c>
      <c r="FW395">
        <f>(-2*(FW$30*$C$5+$AB395/$AC395/2)*$AC395)*EXP(-2*(FW$30*$C$5+$AB395/$AC395/2)*$AC395) + 2*$AC395*$AB395*$C$5</f>
        <v>1.049624576</v>
      </c>
      <c r="FX395">
        <f>(-2*(FX$30*$C$5+$AB395/$AC395/2)*$AC395)*EXP(-2*(FX$30*$C$5+$AB395/$AC395/2)*$AC395) + 2*$AC395*$AB395*$C$5</f>
        <v>1.049624576</v>
      </c>
      <c r="FY395">
        <f>(-2*(FY$30*$C$5+$AB395/$AC395/2)*$AC395)*EXP(-2*(FY$30*$C$5+$AB395/$AC395/2)*$AC395) + 2*$AC395*$AB395*$C$5</f>
        <v>1.049624576</v>
      </c>
      <c r="FZ395">
        <f>(-2*(FZ$30*$C$5+$AB395/$AC395/2)*$AC395)*EXP(-2*(FZ$30*$C$5+$AB395/$AC395/2)*$AC395) + 2*$AC395*$AB395*$C$5</f>
        <v>1.049624576</v>
      </c>
      <c r="GA395">
        <f>(-2*(GA$30*$C$5+$AB395/$AC395/2)*$AC395)*EXP(-2*(GA$30*$C$5+$AB395/$AC395/2)*$AC395) + 2*$AC395*$AB395*$C$5</f>
        <v>1.049624576</v>
      </c>
      <c r="GB395">
        <f>(-2*(GB$30*$C$5+$AB395/$AC395/2)*$AC395)*EXP(-2*(GB$30*$C$5+$AB395/$AC395/2)*$AC395) + 2*$AC395*$AB395*$C$5</f>
        <v>1.049624576</v>
      </c>
      <c r="GC395">
        <f>(-2*(GC$30*$C$5+$AB395/$AC395/2)*$AC395)*EXP(-2*(GC$30*$C$5+$AB395/$AC395/2)*$AC395) + 2*$AC395*$AB395*$C$5</f>
        <v>1.049624576</v>
      </c>
      <c r="GD395">
        <f>(-2*(GD$30*$C$5+$AB395/$AC395/2)*$AC395)*EXP(-2*(GD$30*$C$5+$AB395/$AC395/2)*$AC395) + 2*$AC395*$AB395*$C$5</f>
        <v>1.049624576</v>
      </c>
      <c r="GE395">
        <f>(-2*(GE$30*$C$5+$AB395/$AC395/2)*$AC395)*EXP(-2*(GE$30*$C$5+$AB395/$AC395/2)*$AC395) + 2*$AC395*$AB395*$C$5</f>
        <v>1.049624576</v>
      </c>
      <c r="GF395">
        <f>(-2*(GF$30*$C$5+$AB395/$AC395/2)*$AC395)*EXP(-2*(GF$30*$C$5+$AB395/$AC395/2)*$AC395) + 2*$AC395*$AB395*$C$5</f>
        <v>1.049624576</v>
      </c>
      <c r="GG395">
        <f>(-2*(GG$30*$C$5+$AB395/$AC395/2)*$AC395)*EXP(-2*(GG$30*$C$5+$AB395/$AC395/2)*$AC395) + 2*$AC395*$AB395*$C$5</f>
        <v>1.049624576</v>
      </c>
      <c r="GH395">
        <f>(-2*(GH$30*$C$5+$AB395/$AC395/2)*$AC395)*EXP(-2*(GH$30*$C$5+$AB395/$AC395/2)*$AC395) + 2*$AC395*$AB395*$C$5</f>
        <v>1.049624576</v>
      </c>
      <c r="GI395">
        <f>(-2*(GI$30*$C$5+$AB395/$AC395/2)*$AC395)*EXP(-2*(GI$30*$C$5+$AB395/$AC395/2)*$AC395) + 2*$AC395*$AB395*$C$5</f>
        <v>1.049624576</v>
      </c>
      <c r="GJ395">
        <f>(-2*(GJ$30*$C$5+$AB395/$AC395/2)*$AC395)*EXP(-2*(GJ$30*$C$5+$AB395/$AC395/2)*$AC395) + 2*$AC395*$AB395*$C$5</f>
        <v>1.049624576</v>
      </c>
      <c r="GK395">
        <f>(-2*(GK$30*$C$5+$AB395/$AC395/2)*$AC395)*EXP(-2*(GK$30*$C$5+$AB395/$AC395/2)*$AC395) + 2*$AC395*$AB395*$C$5</f>
        <v>1.049624576</v>
      </c>
      <c r="GL395">
        <f>(-2*(GL$30*$C$5+$AB395/$AC395/2)*$AC395)*EXP(-2*(GL$30*$C$5+$AB395/$AC395/2)*$AC395) + 2*$AC395*$AB395*$C$5</f>
        <v>1.049624576</v>
      </c>
      <c r="GM395">
        <f>(-2*(GM$30*$C$5+$AB395/$AC395/2)*$AC395)*EXP(-2*(GM$30*$C$5+$AB395/$AC395/2)*$AC395) + 2*$AC395*$AB395*$C$5</f>
        <v>1.049624576</v>
      </c>
      <c r="GN395">
        <f>(-2*(GN$30*$C$5+$AB395/$AC395/2)*$AC395)*EXP(-2*(GN$30*$C$5+$AB395/$AC395/2)*$AC395) + 2*$AC395*$AB395*$C$5</f>
        <v>1.049624576</v>
      </c>
      <c r="GO395">
        <f>(-2*(GO$30*$C$5+$AB395/$AC395/2)*$AC395)*EXP(-2*(GO$30*$C$5+$AB395/$AC395/2)*$AC395) + 2*$AC395*$AB395*$C$5</f>
        <v>1.049624576</v>
      </c>
      <c r="GP395">
        <f>(-2*(GP$30*$C$5+$AB395/$AC395/2)*$AC395)*EXP(-2*(GP$30*$C$5+$AB395/$AC395/2)*$AC395) + 2*$AC395*$AB395*$C$5</f>
        <v>1.049624576</v>
      </c>
      <c r="GQ395">
        <f>(-2*(GQ$30*$C$5+$AB395/$AC395/2)*$AC395)*EXP(-2*(GQ$30*$C$5+$AB395/$AC395/2)*$AC395) + 2*$AC395*$AB395*$C$5</f>
        <v>1.049624576</v>
      </c>
      <c r="GR395">
        <f>(-2*(GR$30*$C$5+$AB395/$AC395/2)*$AC395)*EXP(-2*(GR$30*$C$5+$AB395/$AC395/2)*$AC395) + 2*$AC395*$AB395*$C$5</f>
        <v>1.049624576</v>
      </c>
      <c r="GS395">
        <f>(-2*(GS$30*$C$5+$AB395/$AC395/2)*$AC395)*EXP(-2*(GS$30*$C$5+$AB395/$AC395/2)*$AC395) + 2*$AC395*$AB395*$C$5</f>
        <v>1.049624576</v>
      </c>
      <c r="GT395">
        <f>(-2*(GT$30*$C$5+$AB395/$AC395/2)*$AC395)*EXP(-2*(GT$30*$C$5+$AB395/$AC395/2)*$AC395) + 2*$AC395*$AB395*$C$5</f>
        <v>1.049624576</v>
      </c>
      <c r="GU395">
        <f>(-2*(GU$30*$C$5+$AB395/$AC395/2)*$AC395)*EXP(-2*(GU$30*$C$5+$AB395/$AC395/2)*$AC395) + 2*$AC395*$AB395*$C$5</f>
        <v>1.049624576</v>
      </c>
      <c r="GV395">
        <f>(-2*(GV$30*$C$5+$AB395/$AC395/2)*$AC395)*EXP(-2*(GV$30*$C$5+$AB395/$AC395/2)*$AC395) + 2*$AC395*$AB395*$C$5</f>
        <v>1.049624576</v>
      </c>
      <c r="GW395">
        <f>(-2*(GW$30*$C$5+$AB395/$AC395/2)*$AC395)*EXP(-2*(GW$30*$C$5+$AB395/$AC395/2)*$AC395) + 2*$AC395*$AB395*$C$5</f>
        <v>1.049624576</v>
      </c>
      <c r="GX395">
        <f>(-2*(GX$30*$C$5+$AB395/$AC395/2)*$AC395)*EXP(-2*(GX$30*$C$5+$AB395/$AC395/2)*$AC395) + 2*$AC395*$AB395*$C$5</f>
        <v>1.049624576</v>
      </c>
      <c r="GY395">
        <f>(-2*(GY$30*$C$5+$AB395/$AC395/2)*$AC395)*EXP(-2*(GY$30*$C$5+$AB395/$AC395/2)*$AC395) + 2*$AC395*$AB395*$C$5</f>
        <v>1.049624576</v>
      </c>
      <c r="GZ395">
        <f>(-2*(GZ$30*$C$5+$AB395/$AC395/2)*$AC395)*EXP(-2*(GZ$30*$C$5+$AB395/$AC395/2)*$AC395) + 2*$AC395*$AB395*$C$5</f>
        <v>1.049624576</v>
      </c>
      <c r="HA395">
        <f>(-2*(HA$30*$C$5+$AB395/$AC395/2)*$AC395)*EXP(-2*(HA$30*$C$5+$AB395/$AC395/2)*$AC395) + 2*$AC395*$AB395*$C$5</f>
        <v>1.049624576</v>
      </c>
      <c r="HB395">
        <f>(-2*(HB$30*$C$5+$AB395/$AC395/2)*$AC395)*EXP(-2*(HB$30*$C$5+$AB395/$AC395/2)*$AC395) + 2*$AC395*$AB395*$C$5</f>
        <v>1.049624576</v>
      </c>
      <c r="HC395">
        <f>(-2*(HC$30*$C$5+$AB395/$AC395/2)*$AC395)*EXP(-2*(HC$30*$C$5+$AB395/$AC395/2)*$AC395) + 2*$AC395*$AB395*$C$5</f>
        <v>1.049624576</v>
      </c>
      <c r="HD395">
        <f>(-2*(HD$30*$C$5+$AB395/$AC395/2)*$AC395)*EXP(-2*(HD$30*$C$5+$AB395/$AC395/2)*$AC395) + 2*$AC395*$AB395*$C$5</f>
        <v>1.049624576</v>
      </c>
      <c r="HE395">
        <f>(-2*(HE$30*$C$5+$AB395/$AC395/2)*$AC395)*EXP(-2*(HE$30*$C$5+$AB395/$AC395/2)*$AC395) + 2*$AC395*$AB395*$C$5</f>
        <v>1.049624576</v>
      </c>
      <c r="HF395">
        <f>(-2*(HF$30*$C$5+$AB395/$AC395/2)*$AC395)*EXP(-2*(HF$30*$C$5+$AB395/$AC395/2)*$AC395) + 2*$AC395*$AB395*$C$5</f>
        <v>1.049624576</v>
      </c>
      <c r="HG395">
        <f>(-2*(HG$30*$C$5+$AB395/$AC395/2)*$AC395)*EXP(-2*(HG$30*$C$5+$AB395/$AC395/2)*$AC395) + 2*$AC395*$AB395*$C$5</f>
        <v>1.049624576</v>
      </c>
      <c r="HH395">
        <f>(-2*(HH$30*$C$5+$AB395/$AC395/2)*$AC395)*EXP(-2*(HH$30*$C$5+$AB395/$AC395/2)*$AC395) + 2*$AC395*$AB395*$C$5</f>
        <v>1.049624576</v>
      </c>
      <c r="HI395">
        <f>(-2*(HI$30*$C$5+$AB395/$AC395/2)*$AC395)*EXP(-2*(HI$30*$C$5+$AB395/$AC395/2)*$AC395) + 2*$AC395*$AB395*$C$5</f>
        <v>1.049624576</v>
      </c>
      <c r="HJ395">
        <f>(-2*(HJ$30*$C$5+$AB395/$AC395/2)*$AC395)*EXP(-2*(HJ$30*$C$5+$AB395/$AC395/2)*$AC395) + 2*$AC395*$AB395*$C$5</f>
        <v>1.049624576</v>
      </c>
      <c r="HK395">
        <f>(-2*(HK$30*$C$5+$AB395/$AC395/2)*$AC395)*EXP(-2*(HK$30*$C$5+$AB395/$AC395/2)*$AC395) + 2*$AC395*$AB395*$C$5</f>
        <v>1.049624576</v>
      </c>
      <c r="HL395">
        <f>(-2*(HL$30*$C$5+$AB395/$AC395/2)*$AC395)*EXP(-2*(HL$30*$C$5+$AB395/$AC395/2)*$AC395) + 2*$AC395*$AB395*$C$5</f>
        <v>1.049624576</v>
      </c>
      <c r="HM395">
        <f>(-2*(HM$30*$C$5+$AB395/$AC395/2)*$AC395)*EXP(-2*(HM$30*$C$5+$AB395/$AC395/2)*$AC395) + 2*$AC395*$AB395*$C$5</f>
        <v>1.049624576</v>
      </c>
      <c r="HN395">
        <f>(-2*(HN$30*$C$5+$AB395/$AC395/2)*$AC395)*EXP(-2*(HN$30*$C$5+$AB395/$AC395/2)*$AC395) + 2*$AC395*$AB395*$C$5</f>
        <v>1.049624576</v>
      </c>
      <c r="HO395">
        <f>(-2*(HO$30*$C$5+$AB395/$AC395/2)*$AC395)*EXP(-2*(HO$30*$C$5+$AB395/$AC395/2)*$AC395) + 2*$AC395*$AB395*$C$5</f>
        <v>1.049624576</v>
      </c>
      <c r="HP395">
        <f>(-2*(HP$30*$C$5+$AB395/$AC395/2)*$AC395)*EXP(-2*(HP$30*$C$5+$AB395/$AC395/2)*$AC395) + 2*$AC395*$AB395*$C$5</f>
        <v>1.049624576</v>
      </c>
      <c r="HQ395">
        <f>(-2*(HQ$30*$C$5+$AB395/$AC395/2)*$AC395)*EXP(-2*(HQ$30*$C$5+$AB395/$AC395/2)*$AC395) + 2*$AC395*$AB395*$C$5</f>
        <v>1.049624576</v>
      </c>
      <c r="HR395">
        <f>(-2*(HR$30*$C$5+$AB395/$AC395/2)*$AC395)*EXP(-2*(HR$30*$C$5+$AB395/$AC395/2)*$AC395) + 2*$AC395*$AB395*$C$5</f>
        <v>1.049624576</v>
      </c>
      <c r="HS395">
        <f>(-2*(HS$30*$C$5+$AB395/$AC395/2)*$AC395)*EXP(-2*(HS$30*$C$5+$AB395/$AC395/2)*$AC395) + 2*$AC395*$AB395*$C$5</f>
        <v>1.049624576</v>
      </c>
      <c r="HT395">
        <f>(-2*(HT$30*$C$5+$AB395/$AC395/2)*$AC395)*EXP(-2*(HT$30*$C$5+$AB395/$AC395/2)*$AC395) + 2*$AC395*$AB395*$C$5</f>
        <v>1.049624576</v>
      </c>
      <c r="HU395">
        <f>(-2*(HU$30*$C$5+$AB395/$AC395/2)*$AC395)*EXP(-2*(HU$30*$C$5+$AB395/$AC395/2)*$AC395) + 2*$AC395*$AB395*$C$5</f>
        <v>1.049624576</v>
      </c>
      <c r="HV395">
        <f>(-2*(HV$30*$C$5+$AB395/$AC395/2)*$AC395)*EXP(-2*(HV$30*$C$5+$AB395/$AC395/2)*$AC395) + 2*$AC395*$AB395*$C$5</f>
        <v>1.049624576</v>
      </c>
      <c r="HW395">
        <f>(-2*(HW$30*$C$5+$AB395/$AC395/2)*$AC395)*EXP(-2*(HW$30*$C$5+$AB395/$AC395/2)*$AC395) + 2*$AC395*$AB395*$C$5</f>
        <v>1.049624576</v>
      </c>
    </row>
    <row r="396" spans="5:231">
      <c r="E396" s="116">
        <f t="shared" si="51"/>
        <v>3641</v>
      </c>
      <c r="F396" s="106">
        <f>EXP(-2*($E396-1)/$C$8*$C$5*($C$3*'UL FRMPL'!H$35-'UL FRMPL'!$H$35)/1000)</f>
        <v>0.26927268336855686</v>
      </c>
      <c r="G396" s="130"/>
      <c r="H396" s="130">
        <f t="shared" si="48"/>
        <v>0.64752255297384431</v>
      </c>
      <c r="N396">
        <f t="shared" si="49"/>
        <v>0.64752255297384431</v>
      </c>
      <c r="O396">
        <f t="shared" si="50"/>
        <v>9.9024184777484037E-2</v>
      </c>
      <c r="P396">
        <f t="shared" si="55"/>
        <v>8.9218395606638745E-2</v>
      </c>
      <c r="Q396">
        <f t="shared" si="54"/>
        <v>8.0383616714536282E-2</v>
      </c>
      <c r="R396">
        <f t="shared" si="54"/>
        <v>7.2423694599913588E-2</v>
      </c>
      <c r="S396">
        <f t="shared" si="54"/>
        <v>6.5251997283583676E-2</v>
      </c>
      <c r="T396">
        <f t="shared" si="54"/>
        <v>5.87904714474742E-2</v>
      </c>
      <c r="U396">
        <f t="shared" si="54"/>
        <v>5.2968792939704121E-2</v>
      </c>
      <c r="V396">
        <f t="shared" si="54"/>
        <v>4.7723601400202577E-2</v>
      </c>
      <c r="W396">
        <f t="shared" si="54"/>
        <v>4.2997810676901921E-2</v>
      </c>
      <c r="X396">
        <f t="shared" si="54"/>
        <v>3.8739987527405109E-2</v>
      </c>
      <c r="AB396" s="116">
        <f t="shared" si="53"/>
        <v>365</v>
      </c>
      <c r="AC396">
        <f>($C$3*'UL FRMPL'!H$35-'UL FRMPL'!$H$35)/1000</f>
        <v>1.441792</v>
      </c>
      <c r="AE396">
        <f>(-2*(AE$30*$C$5+$AB396/$AC396/2)*$AC396)*EXP(-2*(AE$30*$C$5+$AB396/$AC396/2)*$AC396) + 2*$AC396*$AB396*$C$5</f>
        <v>1.0525081599999999</v>
      </c>
      <c r="AF396">
        <f>(-2*(AF$30*$C$5+$AB396/$AC396/2)*$AC396)*EXP(-2*(AF$30*$C$5+$AB396/$AC396/2)*$AC396) + 2*$AC396*$AB396*$C$5</f>
        <v>1.0525081599999999</v>
      </c>
      <c r="AG396">
        <f>(-2*(AG$30*$C$5+$AB396/$AC396/2)*$AC396)*EXP(-2*(AG$30*$C$5+$AB396/$AC396/2)*$AC396) + 2*$AC396*$AB396*$C$5</f>
        <v>1.0525081599999999</v>
      </c>
      <c r="AH396">
        <f>(-2*(AH$30*$C$5+$AB396/$AC396/2)*$AC396)*EXP(-2*(AH$30*$C$5+$AB396/$AC396/2)*$AC396) + 2*$AC396*$AB396*$C$5</f>
        <v>1.0525081599999999</v>
      </c>
      <c r="AI396">
        <f>(-2*(AI$30*$C$5+$AB396/$AC396/2)*$AC396)*EXP(-2*(AI$30*$C$5+$AB396/$AC396/2)*$AC396) + 2*$AC396*$AB396*$C$5</f>
        <v>1.0525081599999999</v>
      </c>
      <c r="AJ396">
        <f>(-2*(AJ$30*$C$5+$AB396/$AC396/2)*$AC396)*EXP(-2*(AJ$30*$C$5+$AB396/$AC396/2)*$AC396) + 2*$AC396*$AB396*$C$5</f>
        <v>1.0525081599999999</v>
      </c>
      <c r="AK396">
        <f>(-2*(AK$30*$C$5+$AB396/$AC396/2)*$AC396)*EXP(-2*(AK$30*$C$5+$AB396/$AC396/2)*$AC396) + 2*$AC396*$AB396*$C$5</f>
        <v>1.0525081599999999</v>
      </c>
      <c r="AL396">
        <f>(-2*(AL$30*$C$5+$AB396/$AC396/2)*$AC396)*EXP(-2*(AL$30*$C$5+$AB396/$AC396/2)*$AC396) + 2*$AC396*$AB396*$C$5</f>
        <v>1.0525081599999999</v>
      </c>
      <c r="AM396">
        <f>(-2*(AM$30*$C$5+$AB396/$AC396/2)*$AC396)*EXP(-2*(AM$30*$C$5+$AB396/$AC396/2)*$AC396) + 2*$AC396*$AB396*$C$5</f>
        <v>1.0525081599999999</v>
      </c>
      <c r="AN396">
        <f>(-2*(AN$30*$C$5+$AB396/$AC396/2)*$AC396)*EXP(-2*(AN$30*$C$5+$AB396/$AC396/2)*$AC396) + 2*$AC396*$AB396*$C$5</f>
        <v>1.0525081599999999</v>
      </c>
      <c r="AO396">
        <f>(-2*(AO$30*$C$5+$AB396/$AC396/2)*$AC396)*EXP(-2*(AO$30*$C$5+$AB396/$AC396/2)*$AC396) + 2*$AC396*$AB396*$C$5</f>
        <v>1.0525081599999999</v>
      </c>
      <c r="AP396">
        <f>(-2*(AP$30*$C$5+$AB396/$AC396/2)*$AC396)*EXP(-2*(AP$30*$C$5+$AB396/$AC396/2)*$AC396) + 2*$AC396*$AB396*$C$5</f>
        <v>1.0525081599999999</v>
      </c>
      <c r="AQ396">
        <f>(-2*(AQ$30*$C$5+$AB396/$AC396/2)*$AC396)*EXP(-2*(AQ$30*$C$5+$AB396/$AC396/2)*$AC396) + 2*$AC396*$AB396*$C$5</f>
        <v>1.0525081599999999</v>
      </c>
      <c r="AR396">
        <f>(-2*(AR$30*$C$5+$AB396/$AC396/2)*$AC396)*EXP(-2*(AR$30*$C$5+$AB396/$AC396/2)*$AC396) + 2*$AC396*$AB396*$C$5</f>
        <v>1.0525081599999999</v>
      </c>
      <c r="AS396">
        <f>(-2*(AS$30*$C$5+$AB396/$AC396/2)*$AC396)*EXP(-2*(AS$30*$C$5+$AB396/$AC396/2)*$AC396) + 2*$AC396*$AB396*$C$5</f>
        <v>1.0525081599999999</v>
      </c>
      <c r="AT396">
        <f>(-2*(AT$30*$C$5+$AB396/$AC396/2)*$AC396)*EXP(-2*(AT$30*$C$5+$AB396/$AC396/2)*$AC396) + 2*$AC396*$AB396*$C$5</f>
        <v>1.0525081599999999</v>
      </c>
      <c r="AU396">
        <f>(-2*(AU$30*$C$5+$AB396/$AC396/2)*$AC396)*EXP(-2*(AU$30*$C$5+$AB396/$AC396/2)*$AC396) + 2*$AC396*$AB396*$C$5</f>
        <v>1.0525081599999999</v>
      </c>
      <c r="AV396">
        <f>(-2*(AV$30*$C$5+$AB396/$AC396/2)*$AC396)*EXP(-2*(AV$30*$C$5+$AB396/$AC396/2)*$AC396) + 2*$AC396*$AB396*$C$5</f>
        <v>1.0525081599999999</v>
      </c>
      <c r="AW396">
        <f>(-2*(AW$30*$C$5+$AB396/$AC396/2)*$AC396)*EXP(-2*(AW$30*$C$5+$AB396/$AC396/2)*$AC396) + 2*$AC396*$AB396*$C$5</f>
        <v>1.0525081599999999</v>
      </c>
      <c r="AX396">
        <f>(-2*(AX$30*$C$5+$AB396/$AC396/2)*$AC396)*EXP(-2*(AX$30*$C$5+$AB396/$AC396/2)*$AC396) + 2*$AC396*$AB396*$C$5</f>
        <v>1.0525081599999999</v>
      </c>
      <c r="AY396">
        <f>(-2*(AY$30*$C$5+$AB396/$AC396/2)*$AC396)*EXP(-2*(AY$30*$C$5+$AB396/$AC396/2)*$AC396) + 2*$AC396*$AB396*$C$5</f>
        <v>1.0525081599999999</v>
      </c>
      <c r="AZ396">
        <f>(-2*(AZ$30*$C$5+$AB396/$AC396/2)*$AC396)*EXP(-2*(AZ$30*$C$5+$AB396/$AC396/2)*$AC396) + 2*$AC396*$AB396*$C$5</f>
        <v>1.0525081599999999</v>
      </c>
      <c r="BA396">
        <f>(-2*(BA$30*$C$5+$AB396/$AC396/2)*$AC396)*EXP(-2*(BA$30*$C$5+$AB396/$AC396/2)*$AC396) + 2*$AC396*$AB396*$C$5</f>
        <v>1.0525081599999999</v>
      </c>
      <c r="BB396">
        <f>(-2*(BB$30*$C$5+$AB396/$AC396/2)*$AC396)*EXP(-2*(BB$30*$C$5+$AB396/$AC396/2)*$AC396) + 2*$AC396*$AB396*$C$5</f>
        <v>1.0525081599999999</v>
      </c>
      <c r="BC396">
        <f>(-2*(BC$30*$C$5+$AB396/$AC396/2)*$AC396)*EXP(-2*(BC$30*$C$5+$AB396/$AC396/2)*$AC396) + 2*$AC396*$AB396*$C$5</f>
        <v>1.0525081599999999</v>
      </c>
      <c r="BD396">
        <f>(-2*(BD$30*$C$5+$AB396/$AC396/2)*$AC396)*EXP(-2*(BD$30*$C$5+$AB396/$AC396/2)*$AC396) + 2*$AC396*$AB396*$C$5</f>
        <v>1.0525081599999999</v>
      </c>
      <c r="BE396">
        <f>(-2*(BE$30*$C$5+$AB396/$AC396/2)*$AC396)*EXP(-2*(BE$30*$C$5+$AB396/$AC396/2)*$AC396) + 2*$AC396*$AB396*$C$5</f>
        <v>1.0525081599999999</v>
      </c>
      <c r="BF396">
        <f>(-2*(BF$30*$C$5+$AB396/$AC396/2)*$AC396)*EXP(-2*(BF$30*$C$5+$AB396/$AC396/2)*$AC396) + 2*$AC396*$AB396*$C$5</f>
        <v>1.0525081599999999</v>
      </c>
      <c r="BG396">
        <f>(-2*(BG$30*$C$5+$AB396/$AC396/2)*$AC396)*EXP(-2*(BG$30*$C$5+$AB396/$AC396/2)*$AC396) + 2*$AC396*$AB396*$C$5</f>
        <v>1.0525081599999999</v>
      </c>
      <c r="BH396">
        <f>(-2*(BH$30*$C$5+$AB396/$AC396/2)*$AC396)*EXP(-2*(BH$30*$C$5+$AB396/$AC396/2)*$AC396) + 2*$AC396*$AB396*$C$5</f>
        <v>1.0525081599999999</v>
      </c>
      <c r="BI396">
        <f>(-2*(BI$30*$C$5+$AB396/$AC396/2)*$AC396)*EXP(-2*(BI$30*$C$5+$AB396/$AC396/2)*$AC396) + 2*$AC396*$AB396*$C$5</f>
        <v>1.0525081599999999</v>
      </c>
      <c r="BJ396">
        <f>(-2*(BJ$30*$C$5+$AB396/$AC396/2)*$AC396)*EXP(-2*(BJ$30*$C$5+$AB396/$AC396/2)*$AC396) + 2*$AC396*$AB396*$C$5</f>
        <v>1.0525081599999999</v>
      </c>
      <c r="BK396">
        <f>(-2*(BK$30*$C$5+$AB396/$AC396/2)*$AC396)*EXP(-2*(BK$30*$C$5+$AB396/$AC396/2)*$AC396) + 2*$AC396*$AB396*$C$5</f>
        <v>1.0525081599999999</v>
      </c>
      <c r="BL396">
        <f>(-2*(BL$30*$C$5+$AB396/$AC396/2)*$AC396)*EXP(-2*(BL$30*$C$5+$AB396/$AC396/2)*$AC396) + 2*$AC396*$AB396*$C$5</f>
        <v>1.0525081599999999</v>
      </c>
      <c r="BM396">
        <f>(-2*(BM$30*$C$5+$AB396/$AC396/2)*$AC396)*EXP(-2*(BM$30*$C$5+$AB396/$AC396/2)*$AC396) + 2*$AC396*$AB396*$C$5</f>
        <v>1.0525081599999999</v>
      </c>
      <c r="BN396">
        <f>(-2*(BN$30*$C$5+$AB396/$AC396/2)*$AC396)*EXP(-2*(BN$30*$C$5+$AB396/$AC396/2)*$AC396) + 2*$AC396*$AB396*$C$5</f>
        <v>1.0525081599999999</v>
      </c>
      <c r="BO396">
        <f>(-2*(BO$30*$C$5+$AB396/$AC396/2)*$AC396)*EXP(-2*(BO$30*$C$5+$AB396/$AC396/2)*$AC396) + 2*$AC396*$AB396*$C$5</f>
        <v>1.0525081599999999</v>
      </c>
      <c r="BP396">
        <f>(-2*(BP$30*$C$5+$AB396/$AC396/2)*$AC396)*EXP(-2*(BP$30*$C$5+$AB396/$AC396/2)*$AC396) + 2*$AC396*$AB396*$C$5</f>
        <v>1.0525081599999999</v>
      </c>
      <c r="BQ396">
        <f>(-2*(BQ$30*$C$5+$AB396/$AC396/2)*$AC396)*EXP(-2*(BQ$30*$C$5+$AB396/$AC396/2)*$AC396) + 2*$AC396*$AB396*$C$5</f>
        <v>1.0525081599999999</v>
      </c>
      <c r="BR396">
        <f>(-2*(BR$30*$C$5+$AB396/$AC396/2)*$AC396)*EXP(-2*(BR$30*$C$5+$AB396/$AC396/2)*$AC396) + 2*$AC396*$AB396*$C$5</f>
        <v>1.0525081599999999</v>
      </c>
      <c r="BS396">
        <f>(-2*(BS$30*$C$5+$AB396/$AC396/2)*$AC396)*EXP(-2*(BS$30*$C$5+$AB396/$AC396/2)*$AC396) + 2*$AC396*$AB396*$C$5</f>
        <v>1.0525081599999999</v>
      </c>
      <c r="BT396">
        <f>(-2*(BT$30*$C$5+$AB396/$AC396/2)*$AC396)*EXP(-2*(BT$30*$C$5+$AB396/$AC396/2)*$AC396) + 2*$AC396*$AB396*$C$5</f>
        <v>1.0525081599999999</v>
      </c>
      <c r="BU396">
        <f>(-2*(BU$30*$C$5+$AB396/$AC396/2)*$AC396)*EXP(-2*(BU$30*$C$5+$AB396/$AC396/2)*$AC396) + 2*$AC396*$AB396*$C$5</f>
        <v>1.0525081599999999</v>
      </c>
      <c r="BV396">
        <f>(-2*(BV$30*$C$5+$AB396/$AC396/2)*$AC396)*EXP(-2*(BV$30*$C$5+$AB396/$AC396/2)*$AC396) + 2*$AC396*$AB396*$C$5</f>
        <v>1.0525081599999999</v>
      </c>
      <c r="BW396">
        <f>(-2*(BW$30*$C$5+$AB396/$AC396/2)*$AC396)*EXP(-2*(BW$30*$C$5+$AB396/$AC396/2)*$AC396) + 2*$AC396*$AB396*$C$5</f>
        <v>1.0525081599999999</v>
      </c>
      <c r="BX396">
        <f>(-2*(BX$30*$C$5+$AB396/$AC396/2)*$AC396)*EXP(-2*(BX$30*$C$5+$AB396/$AC396/2)*$AC396) + 2*$AC396*$AB396*$C$5</f>
        <v>1.0525081599999999</v>
      </c>
      <c r="BY396">
        <f>(-2*(BY$30*$C$5+$AB396/$AC396/2)*$AC396)*EXP(-2*(BY$30*$C$5+$AB396/$AC396/2)*$AC396) + 2*$AC396*$AB396*$C$5</f>
        <v>1.0525081599999999</v>
      </c>
      <c r="BZ396">
        <f>(-2*(BZ$30*$C$5+$AB396/$AC396/2)*$AC396)*EXP(-2*(BZ$30*$C$5+$AB396/$AC396/2)*$AC396) + 2*$AC396*$AB396*$C$5</f>
        <v>1.0525081599999999</v>
      </c>
      <c r="CA396">
        <f>(-2*(CA$30*$C$5+$AB396/$AC396/2)*$AC396)*EXP(-2*(CA$30*$C$5+$AB396/$AC396/2)*$AC396) + 2*$AC396*$AB396*$C$5</f>
        <v>1.0525081599999999</v>
      </c>
      <c r="CB396">
        <f>(-2*(CB$30*$C$5+$AB396/$AC396/2)*$AC396)*EXP(-2*(CB$30*$C$5+$AB396/$AC396/2)*$AC396) + 2*$AC396*$AB396*$C$5</f>
        <v>1.0525081599999999</v>
      </c>
      <c r="CC396">
        <f>(-2*(CC$30*$C$5+$AB396/$AC396/2)*$AC396)*EXP(-2*(CC$30*$C$5+$AB396/$AC396/2)*$AC396) + 2*$AC396*$AB396*$C$5</f>
        <v>1.0525081599999999</v>
      </c>
      <c r="CD396">
        <f>(-2*(CD$30*$C$5+$AB396/$AC396/2)*$AC396)*EXP(-2*(CD$30*$C$5+$AB396/$AC396/2)*$AC396) + 2*$AC396*$AB396*$C$5</f>
        <v>1.0525081599999999</v>
      </c>
      <c r="CE396">
        <f>(-2*(CE$30*$C$5+$AB396/$AC396/2)*$AC396)*EXP(-2*(CE$30*$C$5+$AB396/$AC396/2)*$AC396) + 2*$AC396*$AB396*$C$5</f>
        <v>1.0525081599999999</v>
      </c>
      <c r="CF396">
        <f>(-2*(CF$30*$C$5+$AB396/$AC396/2)*$AC396)*EXP(-2*(CF$30*$C$5+$AB396/$AC396/2)*$AC396) + 2*$AC396*$AB396*$C$5</f>
        <v>1.0525081599999999</v>
      </c>
      <c r="CG396">
        <f>(-2*(CG$30*$C$5+$AB396/$AC396/2)*$AC396)*EXP(-2*(CG$30*$C$5+$AB396/$AC396/2)*$AC396) + 2*$AC396*$AB396*$C$5</f>
        <v>1.0525081599999999</v>
      </c>
      <c r="CH396">
        <f>(-2*(CH$30*$C$5+$AB396/$AC396/2)*$AC396)*EXP(-2*(CH$30*$C$5+$AB396/$AC396/2)*$AC396) + 2*$AC396*$AB396*$C$5</f>
        <v>1.0525081599999999</v>
      </c>
      <c r="CI396">
        <f>(-2*(CI$30*$C$5+$AB396/$AC396/2)*$AC396)*EXP(-2*(CI$30*$C$5+$AB396/$AC396/2)*$AC396) + 2*$AC396*$AB396*$C$5</f>
        <v>1.0525081599999999</v>
      </c>
      <c r="CJ396">
        <f>(-2*(CJ$30*$C$5+$AB396/$AC396/2)*$AC396)*EXP(-2*(CJ$30*$C$5+$AB396/$AC396/2)*$AC396) + 2*$AC396*$AB396*$C$5</f>
        <v>1.0525081599999999</v>
      </c>
      <c r="CK396">
        <f>(-2*(CK$30*$C$5+$AB396/$AC396/2)*$AC396)*EXP(-2*(CK$30*$C$5+$AB396/$AC396/2)*$AC396) + 2*$AC396*$AB396*$C$5</f>
        <v>1.0525081599999999</v>
      </c>
      <c r="CL396">
        <f>(-2*(CL$30*$C$5+$AB396/$AC396/2)*$AC396)*EXP(-2*(CL$30*$C$5+$AB396/$AC396/2)*$AC396) + 2*$AC396*$AB396*$C$5</f>
        <v>1.0525081599999999</v>
      </c>
      <c r="CM396">
        <f>(-2*(CM$30*$C$5+$AB396/$AC396/2)*$AC396)*EXP(-2*(CM$30*$C$5+$AB396/$AC396/2)*$AC396) + 2*$AC396*$AB396*$C$5</f>
        <v>1.0525081599999999</v>
      </c>
      <c r="CN396">
        <f>(-2*(CN$30*$C$5+$AB396/$AC396/2)*$AC396)*EXP(-2*(CN$30*$C$5+$AB396/$AC396/2)*$AC396) + 2*$AC396*$AB396*$C$5</f>
        <v>1.0525081599999999</v>
      </c>
      <c r="CO396">
        <f>(-2*(CO$30*$C$5+$AB396/$AC396/2)*$AC396)*EXP(-2*(CO$30*$C$5+$AB396/$AC396/2)*$AC396) + 2*$AC396*$AB396*$C$5</f>
        <v>1.0525081599999999</v>
      </c>
      <c r="CP396">
        <f>(-2*(CP$30*$C$5+$AB396/$AC396/2)*$AC396)*EXP(-2*(CP$30*$C$5+$AB396/$AC396/2)*$AC396) + 2*$AC396*$AB396*$C$5</f>
        <v>1.0525081599999999</v>
      </c>
      <c r="CQ396">
        <f>(-2*(CQ$30*$C$5+$AB396/$AC396/2)*$AC396)*EXP(-2*(CQ$30*$C$5+$AB396/$AC396/2)*$AC396) + 2*$AC396*$AB396*$C$5</f>
        <v>1.0525081599999999</v>
      </c>
      <c r="CR396">
        <f>(-2*(CR$30*$C$5+$AB396/$AC396/2)*$AC396)*EXP(-2*(CR$30*$C$5+$AB396/$AC396/2)*$AC396) + 2*$AC396*$AB396*$C$5</f>
        <v>1.0525081599999999</v>
      </c>
      <c r="CS396">
        <f>(-2*(CS$30*$C$5+$AB396/$AC396/2)*$AC396)*EXP(-2*(CS$30*$C$5+$AB396/$AC396/2)*$AC396) + 2*$AC396*$AB396*$C$5</f>
        <v>1.0525081599999999</v>
      </c>
      <c r="CT396">
        <f>(-2*(CT$30*$C$5+$AB396/$AC396/2)*$AC396)*EXP(-2*(CT$30*$C$5+$AB396/$AC396/2)*$AC396) + 2*$AC396*$AB396*$C$5</f>
        <v>1.0525081599999999</v>
      </c>
      <c r="CU396">
        <f>(-2*(CU$30*$C$5+$AB396/$AC396/2)*$AC396)*EXP(-2*(CU$30*$C$5+$AB396/$AC396/2)*$AC396) + 2*$AC396*$AB396*$C$5</f>
        <v>1.0525081599999999</v>
      </c>
      <c r="CV396">
        <f>(-2*(CV$30*$C$5+$AB396/$AC396/2)*$AC396)*EXP(-2*(CV$30*$C$5+$AB396/$AC396/2)*$AC396) + 2*$AC396*$AB396*$C$5</f>
        <v>1.0525081599999999</v>
      </c>
      <c r="CW396">
        <f>(-2*(CW$30*$C$5+$AB396/$AC396/2)*$AC396)*EXP(-2*(CW$30*$C$5+$AB396/$AC396/2)*$AC396) + 2*$AC396*$AB396*$C$5</f>
        <v>1.0525081599999999</v>
      </c>
      <c r="CX396">
        <f>(-2*(CX$30*$C$5+$AB396/$AC396/2)*$AC396)*EXP(-2*(CX$30*$C$5+$AB396/$AC396/2)*$AC396) + 2*$AC396*$AB396*$C$5</f>
        <v>1.0525081599999999</v>
      </c>
      <c r="CY396">
        <f>(-2*(CY$30*$C$5+$AB396/$AC396/2)*$AC396)*EXP(-2*(CY$30*$C$5+$AB396/$AC396/2)*$AC396) + 2*$AC396*$AB396*$C$5</f>
        <v>1.0525081599999999</v>
      </c>
      <c r="CZ396">
        <f>(-2*(CZ$30*$C$5+$AB396/$AC396/2)*$AC396)*EXP(-2*(CZ$30*$C$5+$AB396/$AC396/2)*$AC396) + 2*$AC396*$AB396*$C$5</f>
        <v>1.0525081599999999</v>
      </c>
      <c r="DA396">
        <f>(-2*(DA$30*$C$5+$AB396/$AC396/2)*$AC396)*EXP(-2*(DA$30*$C$5+$AB396/$AC396/2)*$AC396) + 2*$AC396*$AB396*$C$5</f>
        <v>1.0525081599999999</v>
      </c>
      <c r="DB396">
        <f>(-2*(DB$30*$C$5+$AB396/$AC396/2)*$AC396)*EXP(-2*(DB$30*$C$5+$AB396/$AC396/2)*$AC396) + 2*$AC396*$AB396*$C$5</f>
        <v>1.0525081599999999</v>
      </c>
      <c r="DC396">
        <f>(-2*(DC$30*$C$5+$AB396/$AC396/2)*$AC396)*EXP(-2*(DC$30*$C$5+$AB396/$AC396/2)*$AC396) + 2*$AC396*$AB396*$C$5</f>
        <v>1.0525081599999999</v>
      </c>
      <c r="DD396">
        <f>(-2*(DD$30*$C$5+$AB396/$AC396/2)*$AC396)*EXP(-2*(DD$30*$C$5+$AB396/$AC396/2)*$AC396) + 2*$AC396*$AB396*$C$5</f>
        <v>1.0525081599999999</v>
      </c>
      <c r="DE396">
        <f>(-2*(DE$30*$C$5+$AB396/$AC396/2)*$AC396)*EXP(-2*(DE$30*$C$5+$AB396/$AC396/2)*$AC396) + 2*$AC396*$AB396*$C$5</f>
        <v>1.0525081599999999</v>
      </c>
      <c r="DF396">
        <f>(-2*(DF$30*$C$5+$AB396/$AC396/2)*$AC396)*EXP(-2*(DF$30*$C$5+$AB396/$AC396/2)*$AC396) + 2*$AC396*$AB396*$C$5</f>
        <v>1.0525081599999999</v>
      </c>
      <c r="DG396">
        <f>(-2*(DG$30*$C$5+$AB396/$AC396/2)*$AC396)*EXP(-2*(DG$30*$C$5+$AB396/$AC396/2)*$AC396) + 2*$AC396*$AB396*$C$5</f>
        <v>1.0525081599999999</v>
      </c>
      <c r="DH396">
        <f>(-2*(DH$30*$C$5+$AB396/$AC396/2)*$AC396)*EXP(-2*(DH$30*$C$5+$AB396/$AC396/2)*$AC396) + 2*$AC396*$AB396*$C$5</f>
        <v>1.0525081599999999</v>
      </c>
      <c r="DI396">
        <f>(-2*(DI$30*$C$5+$AB396/$AC396/2)*$AC396)*EXP(-2*(DI$30*$C$5+$AB396/$AC396/2)*$AC396) + 2*$AC396*$AB396*$C$5</f>
        <v>1.0525081599999999</v>
      </c>
      <c r="DJ396">
        <f>(-2*(DJ$30*$C$5+$AB396/$AC396/2)*$AC396)*EXP(-2*(DJ$30*$C$5+$AB396/$AC396/2)*$AC396) + 2*$AC396*$AB396*$C$5</f>
        <v>1.0525081599999999</v>
      </c>
      <c r="DK396">
        <f>(-2*(DK$30*$C$5+$AB396/$AC396/2)*$AC396)*EXP(-2*(DK$30*$C$5+$AB396/$AC396/2)*$AC396) + 2*$AC396*$AB396*$C$5</f>
        <v>1.0525081599999999</v>
      </c>
      <c r="DL396">
        <f>(-2*(DL$30*$C$5+$AB396/$AC396/2)*$AC396)*EXP(-2*(DL$30*$C$5+$AB396/$AC396/2)*$AC396) + 2*$AC396*$AB396*$C$5</f>
        <v>1.0525081599999999</v>
      </c>
      <c r="DM396">
        <f>(-2*(DM$30*$C$5+$AB396/$AC396/2)*$AC396)*EXP(-2*(DM$30*$C$5+$AB396/$AC396/2)*$AC396) + 2*$AC396*$AB396*$C$5</f>
        <v>1.0525081599999999</v>
      </c>
      <c r="DN396">
        <f>(-2*(DN$30*$C$5+$AB396/$AC396/2)*$AC396)*EXP(-2*(DN$30*$C$5+$AB396/$AC396/2)*$AC396) + 2*$AC396*$AB396*$C$5</f>
        <v>1.0525081599999999</v>
      </c>
      <c r="DO396">
        <f>(-2*(DO$30*$C$5+$AB396/$AC396/2)*$AC396)*EXP(-2*(DO$30*$C$5+$AB396/$AC396/2)*$AC396) + 2*$AC396*$AB396*$C$5</f>
        <v>1.0525081599999999</v>
      </c>
      <c r="DP396">
        <f>(-2*(DP$30*$C$5+$AB396/$AC396/2)*$AC396)*EXP(-2*(DP$30*$C$5+$AB396/$AC396/2)*$AC396) + 2*$AC396*$AB396*$C$5</f>
        <v>1.0525081599999999</v>
      </c>
      <c r="DQ396">
        <f>(-2*(DQ$30*$C$5+$AB396/$AC396/2)*$AC396)*EXP(-2*(DQ$30*$C$5+$AB396/$AC396/2)*$AC396) + 2*$AC396*$AB396*$C$5</f>
        <v>1.0525081599999999</v>
      </c>
      <c r="DR396">
        <f>(-2*(DR$30*$C$5+$AB396/$AC396/2)*$AC396)*EXP(-2*(DR$30*$C$5+$AB396/$AC396/2)*$AC396) + 2*$AC396*$AB396*$C$5</f>
        <v>1.0525081599999999</v>
      </c>
      <c r="DS396">
        <f>(-2*(DS$30*$C$5+$AB396/$AC396/2)*$AC396)*EXP(-2*(DS$30*$C$5+$AB396/$AC396/2)*$AC396) + 2*$AC396*$AB396*$C$5</f>
        <v>1.0525081599999999</v>
      </c>
      <c r="DT396">
        <f>(-2*(DT$30*$C$5+$AB396/$AC396/2)*$AC396)*EXP(-2*(DT$30*$C$5+$AB396/$AC396/2)*$AC396) + 2*$AC396*$AB396*$C$5</f>
        <v>1.0525081599999999</v>
      </c>
      <c r="DU396">
        <f>(-2*(DU$30*$C$5+$AB396/$AC396/2)*$AC396)*EXP(-2*(DU$30*$C$5+$AB396/$AC396/2)*$AC396) + 2*$AC396*$AB396*$C$5</f>
        <v>1.0525081599999999</v>
      </c>
      <c r="DV396">
        <f>(-2*(DV$30*$C$5+$AB396/$AC396/2)*$AC396)*EXP(-2*(DV$30*$C$5+$AB396/$AC396/2)*$AC396) + 2*$AC396*$AB396*$C$5</f>
        <v>1.0525081599999999</v>
      </c>
      <c r="DW396">
        <f>(-2*(DW$30*$C$5+$AB396/$AC396/2)*$AC396)*EXP(-2*(DW$30*$C$5+$AB396/$AC396/2)*$AC396) + 2*$AC396*$AB396*$C$5</f>
        <v>1.0525081599999999</v>
      </c>
      <c r="DX396">
        <f>(-2*(DX$30*$C$5+$AB396/$AC396/2)*$AC396)*EXP(-2*(DX$30*$C$5+$AB396/$AC396/2)*$AC396) + 2*$AC396*$AB396*$C$5</f>
        <v>1.0525081599999999</v>
      </c>
      <c r="DY396">
        <f>(-2*(DY$30*$C$5+$AB396/$AC396/2)*$AC396)*EXP(-2*(DY$30*$C$5+$AB396/$AC396/2)*$AC396) + 2*$AC396*$AB396*$C$5</f>
        <v>1.0525081599999999</v>
      </c>
      <c r="DZ396">
        <f>(-2*(DZ$30*$C$5+$AB396/$AC396/2)*$AC396)*EXP(-2*(DZ$30*$C$5+$AB396/$AC396/2)*$AC396) + 2*$AC396*$AB396*$C$5</f>
        <v>1.0525081599999999</v>
      </c>
      <c r="EA396">
        <f>(-2*(EA$30*$C$5+$AB396/$AC396/2)*$AC396)*EXP(-2*(EA$30*$C$5+$AB396/$AC396/2)*$AC396) + 2*$AC396*$AB396*$C$5</f>
        <v>1.0525081599999999</v>
      </c>
      <c r="EB396">
        <f>(-2*(EB$30*$C$5+$AB396/$AC396/2)*$AC396)*EXP(-2*(EB$30*$C$5+$AB396/$AC396/2)*$AC396) + 2*$AC396*$AB396*$C$5</f>
        <v>1.0525081599999999</v>
      </c>
      <c r="EC396">
        <f>(-2*(EC$30*$C$5+$AB396/$AC396/2)*$AC396)*EXP(-2*(EC$30*$C$5+$AB396/$AC396/2)*$AC396) + 2*$AC396*$AB396*$C$5</f>
        <v>1.0525081599999999</v>
      </c>
      <c r="ED396">
        <f>(-2*(ED$30*$C$5+$AB396/$AC396/2)*$AC396)*EXP(-2*(ED$30*$C$5+$AB396/$AC396/2)*$AC396) + 2*$AC396*$AB396*$C$5</f>
        <v>1.0525081599999999</v>
      </c>
      <c r="EE396">
        <f>(-2*(EE$30*$C$5+$AB396/$AC396/2)*$AC396)*EXP(-2*(EE$30*$C$5+$AB396/$AC396/2)*$AC396) + 2*$AC396*$AB396*$C$5</f>
        <v>1.0525081599999999</v>
      </c>
      <c r="EF396">
        <f>(-2*(EF$30*$C$5+$AB396/$AC396/2)*$AC396)*EXP(-2*(EF$30*$C$5+$AB396/$AC396/2)*$AC396) + 2*$AC396*$AB396*$C$5</f>
        <v>1.0525081599999999</v>
      </c>
      <c r="EG396">
        <f>(-2*(EG$30*$C$5+$AB396/$AC396/2)*$AC396)*EXP(-2*(EG$30*$C$5+$AB396/$AC396/2)*$AC396) + 2*$AC396*$AB396*$C$5</f>
        <v>1.0525081599999999</v>
      </c>
      <c r="EH396">
        <f>(-2*(EH$30*$C$5+$AB396/$AC396/2)*$AC396)*EXP(-2*(EH$30*$C$5+$AB396/$AC396/2)*$AC396) + 2*$AC396*$AB396*$C$5</f>
        <v>1.0525081599999999</v>
      </c>
      <c r="EI396">
        <f>(-2*(EI$30*$C$5+$AB396/$AC396/2)*$AC396)*EXP(-2*(EI$30*$C$5+$AB396/$AC396/2)*$AC396) + 2*$AC396*$AB396*$C$5</f>
        <v>1.0525081599999999</v>
      </c>
      <c r="EJ396">
        <f>(-2*(EJ$30*$C$5+$AB396/$AC396/2)*$AC396)*EXP(-2*(EJ$30*$C$5+$AB396/$AC396/2)*$AC396) + 2*$AC396*$AB396*$C$5</f>
        <v>1.0525081599999999</v>
      </c>
      <c r="EK396">
        <f>(-2*(EK$30*$C$5+$AB396/$AC396/2)*$AC396)*EXP(-2*(EK$30*$C$5+$AB396/$AC396/2)*$AC396) + 2*$AC396*$AB396*$C$5</f>
        <v>1.0525081599999999</v>
      </c>
      <c r="EL396">
        <f>(-2*(EL$30*$C$5+$AB396/$AC396/2)*$AC396)*EXP(-2*(EL$30*$C$5+$AB396/$AC396/2)*$AC396) + 2*$AC396*$AB396*$C$5</f>
        <v>1.0525081599999999</v>
      </c>
      <c r="EM396">
        <f>(-2*(EM$30*$C$5+$AB396/$AC396/2)*$AC396)*EXP(-2*(EM$30*$C$5+$AB396/$AC396/2)*$AC396) + 2*$AC396*$AB396*$C$5</f>
        <v>1.0525081599999999</v>
      </c>
      <c r="EN396">
        <f>(-2*(EN$30*$C$5+$AB396/$AC396/2)*$AC396)*EXP(-2*(EN$30*$C$5+$AB396/$AC396/2)*$AC396) + 2*$AC396*$AB396*$C$5</f>
        <v>1.0525081599999999</v>
      </c>
      <c r="EO396">
        <f>(-2*(EO$30*$C$5+$AB396/$AC396/2)*$AC396)*EXP(-2*(EO$30*$C$5+$AB396/$AC396/2)*$AC396) + 2*$AC396*$AB396*$C$5</f>
        <v>1.0525081599999999</v>
      </c>
      <c r="EP396">
        <f>(-2*(EP$30*$C$5+$AB396/$AC396/2)*$AC396)*EXP(-2*(EP$30*$C$5+$AB396/$AC396/2)*$AC396) + 2*$AC396*$AB396*$C$5</f>
        <v>1.0525081599999999</v>
      </c>
      <c r="EQ396">
        <f>(-2*(EQ$30*$C$5+$AB396/$AC396/2)*$AC396)*EXP(-2*(EQ$30*$C$5+$AB396/$AC396/2)*$AC396) + 2*$AC396*$AB396*$C$5</f>
        <v>1.0525081599999999</v>
      </c>
      <c r="ER396">
        <f>(-2*(ER$30*$C$5+$AB396/$AC396/2)*$AC396)*EXP(-2*(ER$30*$C$5+$AB396/$AC396/2)*$AC396) + 2*$AC396*$AB396*$C$5</f>
        <v>1.0525081599999999</v>
      </c>
      <c r="ES396">
        <f>(-2*(ES$30*$C$5+$AB396/$AC396/2)*$AC396)*EXP(-2*(ES$30*$C$5+$AB396/$AC396/2)*$AC396) + 2*$AC396*$AB396*$C$5</f>
        <v>1.0525081599999999</v>
      </c>
      <c r="ET396">
        <f>(-2*(ET$30*$C$5+$AB396/$AC396/2)*$AC396)*EXP(-2*(ET$30*$C$5+$AB396/$AC396/2)*$AC396) + 2*$AC396*$AB396*$C$5</f>
        <v>1.0525081599999999</v>
      </c>
      <c r="EU396">
        <f>(-2*(EU$30*$C$5+$AB396/$AC396/2)*$AC396)*EXP(-2*(EU$30*$C$5+$AB396/$AC396/2)*$AC396) + 2*$AC396*$AB396*$C$5</f>
        <v>1.0525081599999999</v>
      </c>
      <c r="EV396">
        <f>(-2*(EV$30*$C$5+$AB396/$AC396/2)*$AC396)*EXP(-2*(EV$30*$C$5+$AB396/$AC396/2)*$AC396) + 2*$AC396*$AB396*$C$5</f>
        <v>1.0525081599999999</v>
      </c>
      <c r="EW396">
        <f>(-2*(EW$30*$C$5+$AB396/$AC396/2)*$AC396)*EXP(-2*(EW$30*$C$5+$AB396/$AC396/2)*$AC396) + 2*$AC396*$AB396*$C$5</f>
        <v>1.0525081599999999</v>
      </c>
      <c r="EX396">
        <f>(-2*(EX$30*$C$5+$AB396/$AC396/2)*$AC396)*EXP(-2*(EX$30*$C$5+$AB396/$AC396/2)*$AC396) + 2*$AC396*$AB396*$C$5</f>
        <v>1.0525081599999999</v>
      </c>
      <c r="EY396">
        <f>(-2*(EY$30*$C$5+$AB396/$AC396/2)*$AC396)*EXP(-2*(EY$30*$C$5+$AB396/$AC396/2)*$AC396) + 2*$AC396*$AB396*$C$5</f>
        <v>1.0525081599999999</v>
      </c>
      <c r="EZ396">
        <f>(-2*(EZ$30*$C$5+$AB396/$AC396/2)*$AC396)*EXP(-2*(EZ$30*$C$5+$AB396/$AC396/2)*$AC396) + 2*$AC396*$AB396*$C$5</f>
        <v>1.0525081599999999</v>
      </c>
      <c r="FA396">
        <f>(-2*(FA$30*$C$5+$AB396/$AC396/2)*$AC396)*EXP(-2*(FA$30*$C$5+$AB396/$AC396/2)*$AC396) + 2*$AC396*$AB396*$C$5</f>
        <v>1.0525081599999999</v>
      </c>
      <c r="FB396">
        <f>(-2*(FB$30*$C$5+$AB396/$AC396/2)*$AC396)*EXP(-2*(FB$30*$C$5+$AB396/$AC396/2)*$AC396) + 2*$AC396*$AB396*$C$5</f>
        <v>1.0525081599999999</v>
      </c>
      <c r="FC396">
        <f>(-2*(FC$30*$C$5+$AB396/$AC396/2)*$AC396)*EXP(-2*(FC$30*$C$5+$AB396/$AC396/2)*$AC396) + 2*$AC396*$AB396*$C$5</f>
        <v>1.0525081599999999</v>
      </c>
      <c r="FD396">
        <f>(-2*(FD$30*$C$5+$AB396/$AC396/2)*$AC396)*EXP(-2*(FD$30*$C$5+$AB396/$AC396/2)*$AC396) + 2*$AC396*$AB396*$C$5</f>
        <v>1.0525081599999999</v>
      </c>
      <c r="FE396">
        <f>(-2*(FE$30*$C$5+$AB396/$AC396/2)*$AC396)*EXP(-2*(FE$30*$C$5+$AB396/$AC396/2)*$AC396) + 2*$AC396*$AB396*$C$5</f>
        <v>1.0525081599999999</v>
      </c>
      <c r="FF396">
        <f>(-2*(FF$30*$C$5+$AB396/$AC396/2)*$AC396)*EXP(-2*(FF$30*$C$5+$AB396/$AC396/2)*$AC396) + 2*$AC396*$AB396*$C$5</f>
        <v>1.0525081599999999</v>
      </c>
      <c r="FG396">
        <f>(-2*(FG$30*$C$5+$AB396/$AC396/2)*$AC396)*EXP(-2*(FG$30*$C$5+$AB396/$AC396/2)*$AC396) + 2*$AC396*$AB396*$C$5</f>
        <v>1.0525081599999999</v>
      </c>
      <c r="FH396">
        <f>(-2*(FH$30*$C$5+$AB396/$AC396/2)*$AC396)*EXP(-2*(FH$30*$C$5+$AB396/$AC396/2)*$AC396) + 2*$AC396*$AB396*$C$5</f>
        <v>1.0525081599999999</v>
      </c>
      <c r="FI396">
        <f>(-2*(FI$30*$C$5+$AB396/$AC396/2)*$AC396)*EXP(-2*(FI$30*$C$5+$AB396/$AC396/2)*$AC396) + 2*$AC396*$AB396*$C$5</f>
        <v>1.0525081599999999</v>
      </c>
      <c r="FJ396">
        <f>(-2*(FJ$30*$C$5+$AB396/$AC396/2)*$AC396)*EXP(-2*(FJ$30*$C$5+$AB396/$AC396/2)*$AC396) + 2*$AC396*$AB396*$C$5</f>
        <v>1.0525081599999999</v>
      </c>
      <c r="FK396">
        <f>(-2*(FK$30*$C$5+$AB396/$AC396/2)*$AC396)*EXP(-2*(FK$30*$C$5+$AB396/$AC396/2)*$AC396) + 2*$AC396*$AB396*$C$5</f>
        <v>1.0525081599999999</v>
      </c>
      <c r="FL396">
        <f>(-2*(FL$30*$C$5+$AB396/$AC396/2)*$AC396)*EXP(-2*(FL$30*$C$5+$AB396/$AC396/2)*$AC396) + 2*$AC396*$AB396*$C$5</f>
        <v>1.0525081599999999</v>
      </c>
      <c r="FM396">
        <f>(-2*(FM$30*$C$5+$AB396/$AC396/2)*$AC396)*EXP(-2*(FM$30*$C$5+$AB396/$AC396/2)*$AC396) + 2*$AC396*$AB396*$C$5</f>
        <v>1.0525081599999999</v>
      </c>
      <c r="FN396">
        <f>(-2*(FN$30*$C$5+$AB396/$AC396/2)*$AC396)*EXP(-2*(FN$30*$C$5+$AB396/$AC396/2)*$AC396) + 2*$AC396*$AB396*$C$5</f>
        <v>1.0525081599999999</v>
      </c>
      <c r="FO396">
        <f>(-2*(FO$30*$C$5+$AB396/$AC396/2)*$AC396)*EXP(-2*(FO$30*$C$5+$AB396/$AC396/2)*$AC396) + 2*$AC396*$AB396*$C$5</f>
        <v>1.0525081599999999</v>
      </c>
      <c r="FP396">
        <f>(-2*(FP$30*$C$5+$AB396/$AC396/2)*$AC396)*EXP(-2*(FP$30*$C$5+$AB396/$AC396/2)*$AC396) + 2*$AC396*$AB396*$C$5</f>
        <v>1.0525081599999999</v>
      </c>
      <c r="FQ396">
        <f>(-2*(FQ$30*$C$5+$AB396/$AC396/2)*$AC396)*EXP(-2*(FQ$30*$C$5+$AB396/$AC396/2)*$AC396) + 2*$AC396*$AB396*$C$5</f>
        <v>1.0525081599999999</v>
      </c>
      <c r="FR396">
        <f>(-2*(FR$30*$C$5+$AB396/$AC396/2)*$AC396)*EXP(-2*(FR$30*$C$5+$AB396/$AC396/2)*$AC396) + 2*$AC396*$AB396*$C$5</f>
        <v>1.0525081599999999</v>
      </c>
      <c r="FS396">
        <f>(-2*(FS$30*$C$5+$AB396/$AC396/2)*$AC396)*EXP(-2*(FS$30*$C$5+$AB396/$AC396/2)*$AC396) + 2*$AC396*$AB396*$C$5</f>
        <v>1.0525081599999999</v>
      </c>
      <c r="FT396">
        <f>(-2*(FT$30*$C$5+$AB396/$AC396/2)*$AC396)*EXP(-2*(FT$30*$C$5+$AB396/$AC396/2)*$AC396) + 2*$AC396*$AB396*$C$5</f>
        <v>1.0525081599999999</v>
      </c>
      <c r="FU396">
        <f>(-2*(FU$30*$C$5+$AB396/$AC396/2)*$AC396)*EXP(-2*(FU$30*$C$5+$AB396/$AC396/2)*$AC396) + 2*$AC396*$AB396*$C$5</f>
        <v>1.0525081599999999</v>
      </c>
      <c r="FV396">
        <f>(-2*(FV$30*$C$5+$AB396/$AC396/2)*$AC396)*EXP(-2*(FV$30*$C$5+$AB396/$AC396/2)*$AC396) + 2*$AC396*$AB396*$C$5</f>
        <v>1.0525081599999999</v>
      </c>
      <c r="FW396">
        <f>(-2*(FW$30*$C$5+$AB396/$AC396/2)*$AC396)*EXP(-2*(FW$30*$C$5+$AB396/$AC396/2)*$AC396) + 2*$AC396*$AB396*$C$5</f>
        <v>1.0525081599999999</v>
      </c>
      <c r="FX396">
        <f>(-2*(FX$30*$C$5+$AB396/$AC396/2)*$AC396)*EXP(-2*(FX$30*$C$5+$AB396/$AC396/2)*$AC396) + 2*$AC396*$AB396*$C$5</f>
        <v>1.0525081599999999</v>
      </c>
      <c r="FY396">
        <f>(-2*(FY$30*$C$5+$AB396/$AC396/2)*$AC396)*EXP(-2*(FY$30*$C$5+$AB396/$AC396/2)*$AC396) + 2*$AC396*$AB396*$C$5</f>
        <v>1.0525081599999999</v>
      </c>
      <c r="FZ396">
        <f>(-2*(FZ$30*$C$5+$AB396/$AC396/2)*$AC396)*EXP(-2*(FZ$30*$C$5+$AB396/$AC396/2)*$AC396) + 2*$AC396*$AB396*$C$5</f>
        <v>1.0525081599999999</v>
      </c>
      <c r="GA396">
        <f>(-2*(GA$30*$C$5+$AB396/$AC396/2)*$AC396)*EXP(-2*(GA$30*$C$5+$AB396/$AC396/2)*$AC396) + 2*$AC396*$AB396*$C$5</f>
        <v>1.0525081599999999</v>
      </c>
      <c r="GB396">
        <f>(-2*(GB$30*$C$5+$AB396/$AC396/2)*$AC396)*EXP(-2*(GB$30*$C$5+$AB396/$AC396/2)*$AC396) + 2*$AC396*$AB396*$C$5</f>
        <v>1.0525081599999999</v>
      </c>
      <c r="GC396">
        <f>(-2*(GC$30*$C$5+$AB396/$AC396/2)*$AC396)*EXP(-2*(GC$30*$C$5+$AB396/$AC396/2)*$AC396) + 2*$AC396*$AB396*$C$5</f>
        <v>1.0525081599999999</v>
      </c>
      <c r="GD396">
        <f>(-2*(GD$30*$C$5+$AB396/$AC396/2)*$AC396)*EXP(-2*(GD$30*$C$5+$AB396/$AC396/2)*$AC396) + 2*$AC396*$AB396*$C$5</f>
        <v>1.0525081599999999</v>
      </c>
      <c r="GE396">
        <f>(-2*(GE$30*$C$5+$AB396/$AC396/2)*$AC396)*EXP(-2*(GE$30*$C$5+$AB396/$AC396/2)*$AC396) + 2*$AC396*$AB396*$C$5</f>
        <v>1.0525081599999999</v>
      </c>
      <c r="GF396">
        <f>(-2*(GF$30*$C$5+$AB396/$AC396/2)*$AC396)*EXP(-2*(GF$30*$C$5+$AB396/$AC396/2)*$AC396) + 2*$AC396*$AB396*$C$5</f>
        <v>1.0525081599999999</v>
      </c>
      <c r="GG396">
        <f>(-2*(GG$30*$C$5+$AB396/$AC396/2)*$AC396)*EXP(-2*(GG$30*$C$5+$AB396/$AC396/2)*$AC396) + 2*$AC396*$AB396*$C$5</f>
        <v>1.0525081599999999</v>
      </c>
      <c r="GH396">
        <f>(-2*(GH$30*$C$5+$AB396/$AC396/2)*$AC396)*EXP(-2*(GH$30*$C$5+$AB396/$AC396/2)*$AC396) + 2*$AC396*$AB396*$C$5</f>
        <v>1.0525081599999999</v>
      </c>
      <c r="GI396">
        <f>(-2*(GI$30*$C$5+$AB396/$AC396/2)*$AC396)*EXP(-2*(GI$30*$C$5+$AB396/$AC396/2)*$AC396) + 2*$AC396*$AB396*$C$5</f>
        <v>1.0525081599999999</v>
      </c>
      <c r="GJ396">
        <f>(-2*(GJ$30*$C$5+$AB396/$AC396/2)*$AC396)*EXP(-2*(GJ$30*$C$5+$AB396/$AC396/2)*$AC396) + 2*$AC396*$AB396*$C$5</f>
        <v>1.0525081599999999</v>
      </c>
      <c r="GK396">
        <f>(-2*(GK$30*$C$5+$AB396/$AC396/2)*$AC396)*EXP(-2*(GK$30*$C$5+$AB396/$AC396/2)*$AC396) + 2*$AC396*$AB396*$C$5</f>
        <v>1.0525081599999999</v>
      </c>
      <c r="GL396">
        <f>(-2*(GL$30*$C$5+$AB396/$AC396/2)*$AC396)*EXP(-2*(GL$30*$C$5+$AB396/$AC396/2)*$AC396) + 2*$AC396*$AB396*$C$5</f>
        <v>1.0525081599999999</v>
      </c>
      <c r="GM396">
        <f>(-2*(GM$30*$C$5+$AB396/$AC396/2)*$AC396)*EXP(-2*(GM$30*$C$5+$AB396/$AC396/2)*$AC396) + 2*$AC396*$AB396*$C$5</f>
        <v>1.0525081599999999</v>
      </c>
      <c r="GN396">
        <f>(-2*(GN$30*$C$5+$AB396/$AC396/2)*$AC396)*EXP(-2*(GN$30*$C$5+$AB396/$AC396/2)*$AC396) + 2*$AC396*$AB396*$C$5</f>
        <v>1.0525081599999999</v>
      </c>
      <c r="GO396">
        <f>(-2*(GO$30*$C$5+$AB396/$AC396/2)*$AC396)*EXP(-2*(GO$30*$C$5+$AB396/$AC396/2)*$AC396) + 2*$AC396*$AB396*$C$5</f>
        <v>1.0525081599999999</v>
      </c>
      <c r="GP396">
        <f>(-2*(GP$30*$C$5+$AB396/$AC396/2)*$AC396)*EXP(-2*(GP$30*$C$5+$AB396/$AC396/2)*$AC396) + 2*$AC396*$AB396*$C$5</f>
        <v>1.0525081599999999</v>
      </c>
      <c r="GQ396">
        <f>(-2*(GQ$30*$C$5+$AB396/$AC396/2)*$AC396)*EXP(-2*(GQ$30*$C$5+$AB396/$AC396/2)*$AC396) + 2*$AC396*$AB396*$C$5</f>
        <v>1.0525081599999999</v>
      </c>
      <c r="GR396">
        <f>(-2*(GR$30*$C$5+$AB396/$AC396/2)*$AC396)*EXP(-2*(GR$30*$C$5+$AB396/$AC396/2)*$AC396) + 2*$AC396*$AB396*$C$5</f>
        <v>1.0525081599999999</v>
      </c>
      <c r="GS396">
        <f>(-2*(GS$30*$C$5+$AB396/$AC396/2)*$AC396)*EXP(-2*(GS$30*$C$5+$AB396/$AC396/2)*$AC396) + 2*$AC396*$AB396*$C$5</f>
        <v>1.0525081599999999</v>
      </c>
      <c r="GT396">
        <f>(-2*(GT$30*$C$5+$AB396/$AC396/2)*$AC396)*EXP(-2*(GT$30*$C$5+$AB396/$AC396/2)*$AC396) + 2*$AC396*$AB396*$C$5</f>
        <v>1.0525081599999999</v>
      </c>
      <c r="GU396">
        <f>(-2*(GU$30*$C$5+$AB396/$AC396/2)*$AC396)*EXP(-2*(GU$30*$C$5+$AB396/$AC396/2)*$AC396) + 2*$AC396*$AB396*$C$5</f>
        <v>1.0525081599999999</v>
      </c>
      <c r="GV396">
        <f>(-2*(GV$30*$C$5+$AB396/$AC396/2)*$AC396)*EXP(-2*(GV$30*$C$5+$AB396/$AC396/2)*$AC396) + 2*$AC396*$AB396*$C$5</f>
        <v>1.0525081599999999</v>
      </c>
      <c r="GW396">
        <f>(-2*(GW$30*$C$5+$AB396/$AC396/2)*$AC396)*EXP(-2*(GW$30*$C$5+$AB396/$AC396/2)*$AC396) + 2*$AC396*$AB396*$C$5</f>
        <v>1.0525081599999999</v>
      </c>
      <c r="GX396">
        <f>(-2*(GX$30*$C$5+$AB396/$AC396/2)*$AC396)*EXP(-2*(GX$30*$C$5+$AB396/$AC396/2)*$AC396) + 2*$AC396*$AB396*$C$5</f>
        <v>1.0525081599999999</v>
      </c>
      <c r="GY396">
        <f>(-2*(GY$30*$C$5+$AB396/$AC396/2)*$AC396)*EXP(-2*(GY$30*$C$5+$AB396/$AC396/2)*$AC396) + 2*$AC396*$AB396*$C$5</f>
        <v>1.0525081599999999</v>
      </c>
      <c r="GZ396">
        <f>(-2*(GZ$30*$C$5+$AB396/$AC396/2)*$AC396)*EXP(-2*(GZ$30*$C$5+$AB396/$AC396/2)*$AC396) + 2*$AC396*$AB396*$C$5</f>
        <v>1.0525081599999999</v>
      </c>
      <c r="HA396">
        <f>(-2*(HA$30*$C$5+$AB396/$AC396/2)*$AC396)*EXP(-2*(HA$30*$C$5+$AB396/$AC396/2)*$AC396) + 2*$AC396*$AB396*$C$5</f>
        <v>1.0525081599999999</v>
      </c>
      <c r="HB396">
        <f>(-2*(HB$30*$C$5+$AB396/$AC396/2)*$AC396)*EXP(-2*(HB$30*$C$5+$AB396/$AC396/2)*$AC396) + 2*$AC396*$AB396*$C$5</f>
        <v>1.0525081599999999</v>
      </c>
      <c r="HC396">
        <f>(-2*(HC$30*$C$5+$AB396/$AC396/2)*$AC396)*EXP(-2*(HC$30*$C$5+$AB396/$AC396/2)*$AC396) + 2*$AC396*$AB396*$C$5</f>
        <v>1.0525081599999999</v>
      </c>
      <c r="HD396">
        <f>(-2*(HD$30*$C$5+$AB396/$AC396/2)*$AC396)*EXP(-2*(HD$30*$C$5+$AB396/$AC396/2)*$AC396) + 2*$AC396*$AB396*$C$5</f>
        <v>1.0525081599999999</v>
      </c>
      <c r="HE396">
        <f>(-2*(HE$30*$C$5+$AB396/$AC396/2)*$AC396)*EXP(-2*(HE$30*$C$5+$AB396/$AC396/2)*$AC396) + 2*$AC396*$AB396*$C$5</f>
        <v>1.0525081599999999</v>
      </c>
      <c r="HF396">
        <f>(-2*(HF$30*$C$5+$AB396/$AC396/2)*$AC396)*EXP(-2*(HF$30*$C$5+$AB396/$AC396/2)*$AC396) + 2*$AC396*$AB396*$C$5</f>
        <v>1.0525081599999999</v>
      </c>
      <c r="HG396">
        <f>(-2*(HG$30*$C$5+$AB396/$AC396/2)*$AC396)*EXP(-2*(HG$30*$C$5+$AB396/$AC396/2)*$AC396) + 2*$AC396*$AB396*$C$5</f>
        <v>1.0525081599999999</v>
      </c>
      <c r="HH396">
        <f>(-2*(HH$30*$C$5+$AB396/$AC396/2)*$AC396)*EXP(-2*(HH$30*$C$5+$AB396/$AC396/2)*$AC396) + 2*$AC396*$AB396*$C$5</f>
        <v>1.0525081599999999</v>
      </c>
      <c r="HI396">
        <f>(-2*(HI$30*$C$5+$AB396/$AC396/2)*$AC396)*EXP(-2*(HI$30*$C$5+$AB396/$AC396/2)*$AC396) + 2*$AC396*$AB396*$C$5</f>
        <v>1.0525081599999999</v>
      </c>
      <c r="HJ396">
        <f>(-2*(HJ$30*$C$5+$AB396/$AC396/2)*$AC396)*EXP(-2*(HJ$30*$C$5+$AB396/$AC396/2)*$AC396) + 2*$AC396*$AB396*$C$5</f>
        <v>1.0525081599999999</v>
      </c>
      <c r="HK396">
        <f>(-2*(HK$30*$C$5+$AB396/$AC396/2)*$AC396)*EXP(-2*(HK$30*$C$5+$AB396/$AC396/2)*$AC396) + 2*$AC396*$AB396*$C$5</f>
        <v>1.0525081599999999</v>
      </c>
      <c r="HL396">
        <f>(-2*(HL$30*$C$5+$AB396/$AC396/2)*$AC396)*EXP(-2*(HL$30*$C$5+$AB396/$AC396/2)*$AC396) + 2*$AC396*$AB396*$C$5</f>
        <v>1.0525081599999999</v>
      </c>
      <c r="HM396">
        <f>(-2*(HM$30*$C$5+$AB396/$AC396/2)*$AC396)*EXP(-2*(HM$30*$C$5+$AB396/$AC396/2)*$AC396) + 2*$AC396*$AB396*$C$5</f>
        <v>1.0525081599999999</v>
      </c>
      <c r="HN396">
        <f>(-2*(HN$30*$C$5+$AB396/$AC396/2)*$AC396)*EXP(-2*(HN$30*$C$5+$AB396/$AC396/2)*$AC396) + 2*$AC396*$AB396*$C$5</f>
        <v>1.0525081599999999</v>
      </c>
      <c r="HO396">
        <f>(-2*(HO$30*$C$5+$AB396/$AC396/2)*$AC396)*EXP(-2*(HO$30*$C$5+$AB396/$AC396/2)*$AC396) + 2*$AC396*$AB396*$C$5</f>
        <v>1.0525081599999999</v>
      </c>
      <c r="HP396">
        <f>(-2*(HP$30*$C$5+$AB396/$AC396/2)*$AC396)*EXP(-2*(HP$30*$C$5+$AB396/$AC396/2)*$AC396) + 2*$AC396*$AB396*$C$5</f>
        <v>1.0525081599999999</v>
      </c>
      <c r="HQ396">
        <f>(-2*(HQ$30*$C$5+$AB396/$AC396/2)*$AC396)*EXP(-2*(HQ$30*$C$5+$AB396/$AC396/2)*$AC396) + 2*$AC396*$AB396*$C$5</f>
        <v>1.0525081599999999</v>
      </c>
      <c r="HR396">
        <f>(-2*(HR$30*$C$5+$AB396/$AC396/2)*$AC396)*EXP(-2*(HR$30*$C$5+$AB396/$AC396/2)*$AC396) + 2*$AC396*$AB396*$C$5</f>
        <v>1.0525081599999999</v>
      </c>
      <c r="HS396">
        <f>(-2*(HS$30*$C$5+$AB396/$AC396/2)*$AC396)*EXP(-2*(HS$30*$C$5+$AB396/$AC396/2)*$AC396) + 2*$AC396*$AB396*$C$5</f>
        <v>1.0525081599999999</v>
      </c>
      <c r="HT396">
        <f>(-2*(HT$30*$C$5+$AB396/$AC396/2)*$AC396)*EXP(-2*(HT$30*$C$5+$AB396/$AC396/2)*$AC396) + 2*$AC396*$AB396*$C$5</f>
        <v>1.0525081599999999</v>
      </c>
      <c r="HU396">
        <f>(-2*(HU$30*$C$5+$AB396/$AC396/2)*$AC396)*EXP(-2*(HU$30*$C$5+$AB396/$AC396/2)*$AC396) + 2*$AC396*$AB396*$C$5</f>
        <v>1.0525081599999999</v>
      </c>
      <c r="HV396">
        <f>(-2*(HV$30*$C$5+$AB396/$AC396/2)*$AC396)*EXP(-2*(HV$30*$C$5+$AB396/$AC396/2)*$AC396) + 2*$AC396*$AB396*$C$5</f>
        <v>1.0525081599999999</v>
      </c>
      <c r="HW396">
        <f>(-2*(HW$30*$C$5+$AB396/$AC396/2)*$AC396)*EXP(-2*(HW$30*$C$5+$AB396/$AC396/2)*$AC396) + 2*$AC396*$AB396*$C$5</f>
        <v>1.0525081599999999</v>
      </c>
    </row>
    <row r="397" spans="5:231">
      <c r="E397" s="116">
        <f t="shared" si="51"/>
        <v>3651</v>
      </c>
      <c r="F397" s="106">
        <f>EXP(-2*($E397-1)/$C$8*$C$5*($C$3*'UL FRMPL'!H$35-'UL FRMPL'!$H$35)/1000)</f>
        <v>0.2683038424995301</v>
      </c>
      <c r="G397" s="130"/>
      <c r="H397" s="130">
        <f t="shared" si="48"/>
        <v>0.64612620844341517</v>
      </c>
      <c r="N397">
        <f t="shared" si="49"/>
        <v>0.64612620844341517</v>
      </c>
      <c r="O397">
        <f t="shared" si="50"/>
        <v>9.8667896586516007E-2</v>
      </c>
      <c r="P397">
        <f t="shared" si="55"/>
        <v>8.8932542769708592E-2</v>
      </c>
      <c r="Q397">
        <f t="shared" si="54"/>
        <v>8.0157755836531078E-2</v>
      </c>
      <c r="R397">
        <f t="shared" si="54"/>
        <v>7.2248758673045033E-2</v>
      </c>
      <c r="S397">
        <f t="shared" si="54"/>
        <v>6.5120125623788883E-2</v>
      </c>
      <c r="T397">
        <f t="shared" si="54"/>
        <v>5.8694859803039956E-2</v>
      </c>
      <c r="U397">
        <f t="shared" si="54"/>
        <v>5.2903561445833559E-2</v>
      </c>
      <c r="V397">
        <f t="shared" si="54"/>
        <v>4.7683678316037661E-2</v>
      </c>
      <c r="W397">
        <f t="shared" si="54"/>
        <v>4.2978830075086169E-2</v>
      </c>
      <c r="X397">
        <f t="shared" si="54"/>
        <v>3.8738199313828124E-2</v>
      </c>
      <c r="AB397" s="116">
        <f t="shared" si="53"/>
        <v>366</v>
      </c>
      <c r="AC397">
        <f>($C$3*'UL FRMPL'!H$35-'UL FRMPL'!$H$35)/1000</f>
        <v>1.441792</v>
      </c>
      <c r="AE397">
        <f>(-2*(AE$30*$C$5+$AB397/$AC397/2)*$AC397)*EXP(-2*(AE$30*$C$5+$AB397/$AC397/2)*$AC397) + 2*$AC397*$AB397*$C$5</f>
        <v>1.055391744</v>
      </c>
      <c r="AF397">
        <f>(-2*(AF$30*$C$5+$AB397/$AC397/2)*$AC397)*EXP(-2*(AF$30*$C$5+$AB397/$AC397/2)*$AC397) + 2*$AC397*$AB397*$C$5</f>
        <v>1.055391744</v>
      </c>
      <c r="AG397">
        <f>(-2*(AG$30*$C$5+$AB397/$AC397/2)*$AC397)*EXP(-2*(AG$30*$C$5+$AB397/$AC397/2)*$AC397) + 2*$AC397*$AB397*$C$5</f>
        <v>1.055391744</v>
      </c>
      <c r="AH397">
        <f>(-2*(AH$30*$C$5+$AB397/$AC397/2)*$AC397)*EXP(-2*(AH$30*$C$5+$AB397/$AC397/2)*$AC397) + 2*$AC397*$AB397*$C$5</f>
        <v>1.055391744</v>
      </c>
      <c r="AI397">
        <f>(-2*(AI$30*$C$5+$AB397/$AC397/2)*$AC397)*EXP(-2*(AI$30*$C$5+$AB397/$AC397/2)*$AC397) + 2*$AC397*$AB397*$C$5</f>
        <v>1.055391744</v>
      </c>
      <c r="AJ397">
        <f>(-2*(AJ$30*$C$5+$AB397/$AC397/2)*$AC397)*EXP(-2*(AJ$30*$C$5+$AB397/$AC397/2)*$AC397) + 2*$AC397*$AB397*$C$5</f>
        <v>1.055391744</v>
      </c>
      <c r="AK397">
        <f>(-2*(AK$30*$C$5+$AB397/$AC397/2)*$AC397)*EXP(-2*(AK$30*$C$5+$AB397/$AC397/2)*$AC397) + 2*$AC397*$AB397*$C$5</f>
        <v>1.055391744</v>
      </c>
      <c r="AL397">
        <f>(-2*(AL$30*$C$5+$AB397/$AC397/2)*$AC397)*EXP(-2*(AL$30*$C$5+$AB397/$AC397/2)*$AC397) + 2*$AC397*$AB397*$C$5</f>
        <v>1.055391744</v>
      </c>
      <c r="AM397">
        <f>(-2*(AM$30*$C$5+$AB397/$AC397/2)*$AC397)*EXP(-2*(AM$30*$C$5+$AB397/$AC397/2)*$AC397) + 2*$AC397*$AB397*$C$5</f>
        <v>1.055391744</v>
      </c>
      <c r="AN397">
        <f>(-2*(AN$30*$C$5+$AB397/$AC397/2)*$AC397)*EXP(-2*(AN$30*$C$5+$AB397/$AC397/2)*$AC397) + 2*$AC397*$AB397*$C$5</f>
        <v>1.055391744</v>
      </c>
      <c r="AO397">
        <f>(-2*(AO$30*$C$5+$AB397/$AC397/2)*$AC397)*EXP(-2*(AO$30*$C$5+$AB397/$AC397/2)*$AC397) + 2*$AC397*$AB397*$C$5</f>
        <v>1.055391744</v>
      </c>
      <c r="AP397">
        <f>(-2*(AP$30*$C$5+$AB397/$AC397/2)*$AC397)*EXP(-2*(AP$30*$C$5+$AB397/$AC397/2)*$AC397) + 2*$AC397*$AB397*$C$5</f>
        <v>1.055391744</v>
      </c>
      <c r="AQ397">
        <f>(-2*(AQ$30*$C$5+$AB397/$AC397/2)*$AC397)*EXP(-2*(AQ$30*$C$5+$AB397/$AC397/2)*$AC397) + 2*$AC397*$AB397*$C$5</f>
        <v>1.055391744</v>
      </c>
      <c r="AR397">
        <f>(-2*(AR$30*$C$5+$AB397/$AC397/2)*$AC397)*EXP(-2*(AR$30*$C$5+$AB397/$AC397/2)*$AC397) + 2*$AC397*$AB397*$C$5</f>
        <v>1.055391744</v>
      </c>
      <c r="AS397">
        <f>(-2*(AS$30*$C$5+$AB397/$AC397/2)*$AC397)*EXP(-2*(AS$30*$C$5+$AB397/$AC397/2)*$AC397) + 2*$AC397*$AB397*$C$5</f>
        <v>1.055391744</v>
      </c>
      <c r="AT397">
        <f>(-2*(AT$30*$C$5+$AB397/$AC397/2)*$AC397)*EXP(-2*(AT$30*$C$5+$AB397/$AC397/2)*$AC397) + 2*$AC397*$AB397*$C$5</f>
        <v>1.055391744</v>
      </c>
      <c r="AU397">
        <f>(-2*(AU$30*$C$5+$AB397/$AC397/2)*$AC397)*EXP(-2*(AU$30*$C$5+$AB397/$AC397/2)*$AC397) + 2*$AC397*$AB397*$C$5</f>
        <v>1.055391744</v>
      </c>
      <c r="AV397">
        <f>(-2*(AV$30*$C$5+$AB397/$AC397/2)*$AC397)*EXP(-2*(AV$30*$C$5+$AB397/$AC397/2)*$AC397) + 2*$AC397*$AB397*$C$5</f>
        <v>1.055391744</v>
      </c>
      <c r="AW397">
        <f>(-2*(AW$30*$C$5+$AB397/$AC397/2)*$AC397)*EXP(-2*(AW$30*$C$5+$AB397/$AC397/2)*$AC397) + 2*$AC397*$AB397*$C$5</f>
        <v>1.055391744</v>
      </c>
      <c r="AX397">
        <f>(-2*(AX$30*$C$5+$AB397/$AC397/2)*$AC397)*EXP(-2*(AX$30*$C$5+$AB397/$AC397/2)*$AC397) + 2*$AC397*$AB397*$C$5</f>
        <v>1.055391744</v>
      </c>
      <c r="AY397">
        <f>(-2*(AY$30*$C$5+$AB397/$AC397/2)*$AC397)*EXP(-2*(AY$30*$C$5+$AB397/$AC397/2)*$AC397) + 2*$AC397*$AB397*$C$5</f>
        <v>1.055391744</v>
      </c>
      <c r="AZ397">
        <f>(-2*(AZ$30*$C$5+$AB397/$AC397/2)*$AC397)*EXP(-2*(AZ$30*$C$5+$AB397/$AC397/2)*$AC397) + 2*$AC397*$AB397*$C$5</f>
        <v>1.055391744</v>
      </c>
      <c r="BA397">
        <f>(-2*(BA$30*$C$5+$AB397/$AC397/2)*$AC397)*EXP(-2*(BA$30*$C$5+$AB397/$AC397/2)*$AC397) + 2*$AC397*$AB397*$C$5</f>
        <v>1.055391744</v>
      </c>
      <c r="BB397">
        <f>(-2*(BB$30*$C$5+$AB397/$AC397/2)*$AC397)*EXP(-2*(BB$30*$C$5+$AB397/$AC397/2)*$AC397) + 2*$AC397*$AB397*$C$5</f>
        <v>1.055391744</v>
      </c>
      <c r="BC397">
        <f>(-2*(BC$30*$C$5+$AB397/$AC397/2)*$AC397)*EXP(-2*(BC$30*$C$5+$AB397/$AC397/2)*$AC397) + 2*$AC397*$AB397*$C$5</f>
        <v>1.055391744</v>
      </c>
      <c r="BD397">
        <f>(-2*(BD$30*$C$5+$AB397/$AC397/2)*$AC397)*EXP(-2*(BD$30*$C$5+$AB397/$AC397/2)*$AC397) + 2*$AC397*$AB397*$C$5</f>
        <v>1.055391744</v>
      </c>
      <c r="BE397">
        <f>(-2*(BE$30*$C$5+$AB397/$AC397/2)*$AC397)*EXP(-2*(BE$30*$C$5+$AB397/$AC397/2)*$AC397) + 2*$AC397*$AB397*$C$5</f>
        <v>1.055391744</v>
      </c>
      <c r="BF397">
        <f>(-2*(BF$30*$C$5+$AB397/$AC397/2)*$AC397)*EXP(-2*(BF$30*$C$5+$AB397/$AC397/2)*$AC397) + 2*$AC397*$AB397*$C$5</f>
        <v>1.055391744</v>
      </c>
      <c r="BG397">
        <f>(-2*(BG$30*$C$5+$AB397/$AC397/2)*$AC397)*EXP(-2*(BG$30*$C$5+$AB397/$AC397/2)*$AC397) + 2*$AC397*$AB397*$C$5</f>
        <v>1.055391744</v>
      </c>
      <c r="BH397">
        <f>(-2*(BH$30*$C$5+$AB397/$AC397/2)*$AC397)*EXP(-2*(BH$30*$C$5+$AB397/$AC397/2)*$AC397) + 2*$AC397*$AB397*$C$5</f>
        <v>1.055391744</v>
      </c>
      <c r="BI397">
        <f>(-2*(BI$30*$C$5+$AB397/$AC397/2)*$AC397)*EXP(-2*(BI$30*$C$5+$AB397/$AC397/2)*$AC397) + 2*$AC397*$AB397*$C$5</f>
        <v>1.055391744</v>
      </c>
      <c r="BJ397">
        <f>(-2*(BJ$30*$C$5+$AB397/$AC397/2)*$AC397)*EXP(-2*(BJ$30*$C$5+$AB397/$AC397/2)*$AC397) + 2*$AC397*$AB397*$C$5</f>
        <v>1.055391744</v>
      </c>
      <c r="BK397">
        <f>(-2*(BK$30*$C$5+$AB397/$AC397/2)*$AC397)*EXP(-2*(BK$30*$C$5+$AB397/$AC397/2)*$AC397) + 2*$AC397*$AB397*$C$5</f>
        <v>1.055391744</v>
      </c>
      <c r="BL397">
        <f>(-2*(BL$30*$C$5+$AB397/$AC397/2)*$AC397)*EXP(-2*(BL$30*$C$5+$AB397/$AC397/2)*$AC397) + 2*$AC397*$AB397*$C$5</f>
        <v>1.055391744</v>
      </c>
      <c r="BM397">
        <f>(-2*(BM$30*$C$5+$AB397/$AC397/2)*$AC397)*EXP(-2*(BM$30*$C$5+$AB397/$AC397/2)*$AC397) + 2*$AC397*$AB397*$C$5</f>
        <v>1.055391744</v>
      </c>
      <c r="BN397">
        <f>(-2*(BN$30*$C$5+$AB397/$AC397/2)*$AC397)*EXP(-2*(BN$30*$C$5+$AB397/$AC397/2)*$AC397) + 2*$AC397*$AB397*$C$5</f>
        <v>1.055391744</v>
      </c>
      <c r="BO397">
        <f>(-2*(BO$30*$C$5+$AB397/$AC397/2)*$AC397)*EXP(-2*(BO$30*$C$5+$AB397/$AC397/2)*$AC397) + 2*$AC397*$AB397*$C$5</f>
        <v>1.055391744</v>
      </c>
      <c r="BP397">
        <f>(-2*(BP$30*$C$5+$AB397/$AC397/2)*$AC397)*EXP(-2*(BP$30*$C$5+$AB397/$AC397/2)*$AC397) + 2*$AC397*$AB397*$C$5</f>
        <v>1.055391744</v>
      </c>
      <c r="BQ397">
        <f>(-2*(BQ$30*$C$5+$AB397/$AC397/2)*$AC397)*EXP(-2*(BQ$30*$C$5+$AB397/$AC397/2)*$AC397) + 2*$AC397*$AB397*$C$5</f>
        <v>1.055391744</v>
      </c>
      <c r="BR397">
        <f>(-2*(BR$30*$C$5+$AB397/$AC397/2)*$AC397)*EXP(-2*(BR$30*$C$5+$AB397/$AC397/2)*$AC397) + 2*$AC397*$AB397*$C$5</f>
        <v>1.055391744</v>
      </c>
      <c r="BS397">
        <f>(-2*(BS$30*$C$5+$AB397/$AC397/2)*$AC397)*EXP(-2*(BS$30*$C$5+$AB397/$AC397/2)*$AC397) + 2*$AC397*$AB397*$C$5</f>
        <v>1.055391744</v>
      </c>
      <c r="BT397">
        <f>(-2*(BT$30*$C$5+$AB397/$AC397/2)*$AC397)*EXP(-2*(BT$30*$C$5+$AB397/$AC397/2)*$AC397) + 2*$AC397*$AB397*$C$5</f>
        <v>1.055391744</v>
      </c>
      <c r="BU397">
        <f>(-2*(BU$30*$C$5+$AB397/$AC397/2)*$AC397)*EXP(-2*(BU$30*$C$5+$AB397/$AC397/2)*$AC397) + 2*$AC397*$AB397*$C$5</f>
        <v>1.055391744</v>
      </c>
      <c r="BV397">
        <f>(-2*(BV$30*$C$5+$AB397/$AC397/2)*$AC397)*EXP(-2*(BV$30*$C$5+$AB397/$AC397/2)*$AC397) + 2*$AC397*$AB397*$C$5</f>
        <v>1.055391744</v>
      </c>
      <c r="BW397">
        <f>(-2*(BW$30*$C$5+$AB397/$AC397/2)*$AC397)*EXP(-2*(BW$30*$C$5+$AB397/$AC397/2)*$AC397) + 2*$AC397*$AB397*$C$5</f>
        <v>1.055391744</v>
      </c>
      <c r="BX397">
        <f>(-2*(BX$30*$C$5+$AB397/$AC397/2)*$AC397)*EXP(-2*(BX$30*$C$5+$AB397/$AC397/2)*$AC397) + 2*$AC397*$AB397*$C$5</f>
        <v>1.055391744</v>
      </c>
      <c r="BY397">
        <f>(-2*(BY$30*$C$5+$AB397/$AC397/2)*$AC397)*EXP(-2*(BY$30*$C$5+$AB397/$AC397/2)*$AC397) + 2*$AC397*$AB397*$C$5</f>
        <v>1.055391744</v>
      </c>
      <c r="BZ397">
        <f>(-2*(BZ$30*$C$5+$AB397/$AC397/2)*$AC397)*EXP(-2*(BZ$30*$C$5+$AB397/$AC397/2)*$AC397) + 2*$AC397*$AB397*$C$5</f>
        <v>1.055391744</v>
      </c>
      <c r="CA397">
        <f>(-2*(CA$30*$C$5+$AB397/$AC397/2)*$AC397)*EXP(-2*(CA$30*$C$5+$AB397/$AC397/2)*$AC397) + 2*$AC397*$AB397*$C$5</f>
        <v>1.055391744</v>
      </c>
      <c r="CB397">
        <f>(-2*(CB$30*$C$5+$AB397/$AC397/2)*$AC397)*EXP(-2*(CB$30*$C$5+$AB397/$AC397/2)*$AC397) + 2*$AC397*$AB397*$C$5</f>
        <v>1.055391744</v>
      </c>
      <c r="CC397">
        <f>(-2*(CC$30*$C$5+$AB397/$AC397/2)*$AC397)*EXP(-2*(CC$30*$C$5+$AB397/$AC397/2)*$AC397) + 2*$AC397*$AB397*$C$5</f>
        <v>1.055391744</v>
      </c>
      <c r="CD397">
        <f>(-2*(CD$30*$C$5+$AB397/$AC397/2)*$AC397)*EXP(-2*(CD$30*$C$5+$AB397/$AC397/2)*$AC397) + 2*$AC397*$AB397*$C$5</f>
        <v>1.055391744</v>
      </c>
      <c r="CE397">
        <f>(-2*(CE$30*$C$5+$AB397/$AC397/2)*$AC397)*EXP(-2*(CE$30*$C$5+$AB397/$AC397/2)*$AC397) + 2*$AC397*$AB397*$C$5</f>
        <v>1.055391744</v>
      </c>
      <c r="CF397">
        <f>(-2*(CF$30*$C$5+$AB397/$AC397/2)*$AC397)*EXP(-2*(CF$30*$C$5+$AB397/$AC397/2)*$AC397) + 2*$AC397*$AB397*$C$5</f>
        <v>1.055391744</v>
      </c>
      <c r="CG397">
        <f>(-2*(CG$30*$C$5+$AB397/$AC397/2)*$AC397)*EXP(-2*(CG$30*$C$5+$AB397/$AC397/2)*$AC397) + 2*$AC397*$AB397*$C$5</f>
        <v>1.055391744</v>
      </c>
      <c r="CH397">
        <f>(-2*(CH$30*$C$5+$AB397/$AC397/2)*$AC397)*EXP(-2*(CH$30*$C$5+$AB397/$AC397/2)*$AC397) + 2*$AC397*$AB397*$C$5</f>
        <v>1.055391744</v>
      </c>
      <c r="CI397">
        <f>(-2*(CI$30*$C$5+$AB397/$AC397/2)*$AC397)*EXP(-2*(CI$30*$C$5+$AB397/$AC397/2)*$AC397) + 2*$AC397*$AB397*$C$5</f>
        <v>1.055391744</v>
      </c>
      <c r="CJ397">
        <f>(-2*(CJ$30*$C$5+$AB397/$AC397/2)*$AC397)*EXP(-2*(CJ$30*$C$5+$AB397/$AC397/2)*$AC397) + 2*$AC397*$AB397*$C$5</f>
        <v>1.055391744</v>
      </c>
      <c r="CK397">
        <f>(-2*(CK$30*$C$5+$AB397/$AC397/2)*$AC397)*EXP(-2*(CK$30*$C$5+$AB397/$AC397/2)*$AC397) + 2*$AC397*$AB397*$C$5</f>
        <v>1.055391744</v>
      </c>
      <c r="CL397">
        <f>(-2*(CL$30*$C$5+$AB397/$AC397/2)*$AC397)*EXP(-2*(CL$30*$C$5+$AB397/$AC397/2)*$AC397) + 2*$AC397*$AB397*$C$5</f>
        <v>1.055391744</v>
      </c>
      <c r="CM397">
        <f>(-2*(CM$30*$C$5+$AB397/$AC397/2)*$AC397)*EXP(-2*(CM$30*$C$5+$AB397/$AC397/2)*$AC397) + 2*$AC397*$AB397*$C$5</f>
        <v>1.055391744</v>
      </c>
      <c r="CN397">
        <f>(-2*(CN$30*$C$5+$AB397/$AC397/2)*$AC397)*EXP(-2*(CN$30*$C$5+$AB397/$AC397/2)*$AC397) + 2*$AC397*$AB397*$C$5</f>
        <v>1.055391744</v>
      </c>
      <c r="CO397">
        <f>(-2*(CO$30*$C$5+$AB397/$AC397/2)*$AC397)*EXP(-2*(CO$30*$C$5+$AB397/$AC397/2)*$AC397) + 2*$AC397*$AB397*$C$5</f>
        <v>1.055391744</v>
      </c>
      <c r="CP397">
        <f>(-2*(CP$30*$C$5+$AB397/$AC397/2)*$AC397)*EXP(-2*(CP$30*$C$5+$AB397/$AC397/2)*$AC397) + 2*$AC397*$AB397*$C$5</f>
        <v>1.055391744</v>
      </c>
      <c r="CQ397">
        <f>(-2*(CQ$30*$C$5+$AB397/$AC397/2)*$AC397)*EXP(-2*(CQ$30*$C$5+$AB397/$AC397/2)*$AC397) + 2*$AC397*$AB397*$C$5</f>
        <v>1.055391744</v>
      </c>
      <c r="CR397">
        <f>(-2*(CR$30*$C$5+$AB397/$AC397/2)*$AC397)*EXP(-2*(CR$30*$C$5+$AB397/$AC397/2)*$AC397) + 2*$AC397*$AB397*$C$5</f>
        <v>1.055391744</v>
      </c>
      <c r="CS397">
        <f>(-2*(CS$30*$C$5+$AB397/$AC397/2)*$AC397)*EXP(-2*(CS$30*$C$5+$AB397/$AC397/2)*$AC397) + 2*$AC397*$AB397*$C$5</f>
        <v>1.055391744</v>
      </c>
      <c r="CT397">
        <f>(-2*(CT$30*$C$5+$AB397/$AC397/2)*$AC397)*EXP(-2*(CT$30*$C$5+$AB397/$AC397/2)*$AC397) + 2*$AC397*$AB397*$C$5</f>
        <v>1.055391744</v>
      </c>
      <c r="CU397">
        <f>(-2*(CU$30*$C$5+$AB397/$AC397/2)*$AC397)*EXP(-2*(CU$30*$C$5+$AB397/$AC397/2)*$AC397) + 2*$AC397*$AB397*$C$5</f>
        <v>1.055391744</v>
      </c>
      <c r="CV397">
        <f>(-2*(CV$30*$C$5+$AB397/$AC397/2)*$AC397)*EXP(-2*(CV$30*$C$5+$AB397/$AC397/2)*$AC397) + 2*$AC397*$AB397*$C$5</f>
        <v>1.055391744</v>
      </c>
      <c r="CW397">
        <f>(-2*(CW$30*$C$5+$AB397/$AC397/2)*$AC397)*EXP(-2*(CW$30*$C$5+$AB397/$AC397/2)*$AC397) + 2*$AC397*$AB397*$C$5</f>
        <v>1.055391744</v>
      </c>
      <c r="CX397">
        <f>(-2*(CX$30*$C$5+$AB397/$AC397/2)*$AC397)*EXP(-2*(CX$30*$C$5+$AB397/$AC397/2)*$AC397) + 2*$AC397*$AB397*$C$5</f>
        <v>1.055391744</v>
      </c>
      <c r="CY397">
        <f>(-2*(CY$30*$C$5+$AB397/$AC397/2)*$AC397)*EXP(-2*(CY$30*$C$5+$AB397/$AC397/2)*$AC397) + 2*$AC397*$AB397*$C$5</f>
        <v>1.055391744</v>
      </c>
      <c r="CZ397">
        <f>(-2*(CZ$30*$C$5+$AB397/$AC397/2)*$AC397)*EXP(-2*(CZ$30*$C$5+$AB397/$AC397/2)*$AC397) + 2*$AC397*$AB397*$C$5</f>
        <v>1.055391744</v>
      </c>
      <c r="DA397">
        <f>(-2*(DA$30*$C$5+$AB397/$AC397/2)*$AC397)*EXP(-2*(DA$30*$C$5+$AB397/$AC397/2)*$AC397) + 2*$AC397*$AB397*$C$5</f>
        <v>1.055391744</v>
      </c>
      <c r="DB397">
        <f>(-2*(DB$30*$C$5+$AB397/$AC397/2)*$AC397)*EXP(-2*(DB$30*$C$5+$AB397/$AC397/2)*$AC397) + 2*$AC397*$AB397*$C$5</f>
        <v>1.055391744</v>
      </c>
      <c r="DC397">
        <f>(-2*(DC$30*$C$5+$AB397/$AC397/2)*$AC397)*EXP(-2*(DC$30*$C$5+$AB397/$AC397/2)*$AC397) + 2*$AC397*$AB397*$C$5</f>
        <v>1.055391744</v>
      </c>
      <c r="DD397">
        <f>(-2*(DD$30*$C$5+$AB397/$AC397/2)*$AC397)*EXP(-2*(DD$30*$C$5+$AB397/$AC397/2)*$AC397) + 2*$AC397*$AB397*$C$5</f>
        <v>1.055391744</v>
      </c>
      <c r="DE397">
        <f>(-2*(DE$30*$C$5+$AB397/$AC397/2)*$AC397)*EXP(-2*(DE$30*$C$5+$AB397/$AC397/2)*$AC397) + 2*$AC397*$AB397*$C$5</f>
        <v>1.055391744</v>
      </c>
      <c r="DF397">
        <f>(-2*(DF$30*$C$5+$AB397/$AC397/2)*$AC397)*EXP(-2*(DF$30*$C$5+$AB397/$AC397/2)*$AC397) + 2*$AC397*$AB397*$C$5</f>
        <v>1.055391744</v>
      </c>
      <c r="DG397">
        <f>(-2*(DG$30*$C$5+$AB397/$AC397/2)*$AC397)*EXP(-2*(DG$30*$C$5+$AB397/$AC397/2)*$AC397) + 2*$AC397*$AB397*$C$5</f>
        <v>1.055391744</v>
      </c>
      <c r="DH397">
        <f>(-2*(DH$30*$C$5+$AB397/$AC397/2)*$AC397)*EXP(-2*(DH$30*$C$5+$AB397/$AC397/2)*$AC397) + 2*$AC397*$AB397*$C$5</f>
        <v>1.055391744</v>
      </c>
      <c r="DI397">
        <f>(-2*(DI$30*$C$5+$AB397/$AC397/2)*$AC397)*EXP(-2*(DI$30*$C$5+$AB397/$AC397/2)*$AC397) + 2*$AC397*$AB397*$C$5</f>
        <v>1.055391744</v>
      </c>
      <c r="DJ397">
        <f>(-2*(DJ$30*$C$5+$AB397/$AC397/2)*$AC397)*EXP(-2*(DJ$30*$C$5+$AB397/$AC397/2)*$AC397) + 2*$AC397*$AB397*$C$5</f>
        <v>1.055391744</v>
      </c>
      <c r="DK397">
        <f>(-2*(DK$30*$C$5+$AB397/$AC397/2)*$AC397)*EXP(-2*(DK$30*$C$5+$AB397/$AC397/2)*$AC397) + 2*$AC397*$AB397*$C$5</f>
        <v>1.055391744</v>
      </c>
      <c r="DL397">
        <f>(-2*(DL$30*$C$5+$AB397/$AC397/2)*$AC397)*EXP(-2*(DL$30*$C$5+$AB397/$AC397/2)*$AC397) + 2*$AC397*$AB397*$C$5</f>
        <v>1.055391744</v>
      </c>
      <c r="DM397">
        <f>(-2*(DM$30*$C$5+$AB397/$AC397/2)*$AC397)*EXP(-2*(DM$30*$C$5+$AB397/$AC397/2)*$AC397) + 2*$AC397*$AB397*$C$5</f>
        <v>1.055391744</v>
      </c>
      <c r="DN397">
        <f>(-2*(DN$30*$C$5+$AB397/$AC397/2)*$AC397)*EXP(-2*(DN$30*$C$5+$AB397/$AC397/2)*$AC397) + 2*$AC397*$AB397*$C$5</f>
        <v>1.055391744</v>
      </c>
      <c r="DO397">
        <f>(-2*(DO$30*$C$5+$AB397/$AC397/2)*$AC397)*EXP(-2*(DO$30*$C$5+$AB397/$AC397/2)*$AC397) + 2*$AC397*$AB397*$C$5</f>
        <v>1.055391744</v>
      </c>
      <c r="DP397">
        <f>(-2*(DP$30*$C$5+$AB397/$AC397/2)*$AC397)*EXP(-2*(DP$30*$C$5+$AB397/$AC397/2)*$AC397) + 2*$AC397*$AB397*$C$5</f>
        <v>1.055391744</v>
      </c>
      <c r="DQ397">
        <f>(-2*(DQ$30*$C$5+$AB397/$AC397/2)*$AC397)*EXP(-2*(DQ$30*$C$5+$AB397/$AC397/2)*$AC397) + 2*$AC397*$AB397*$C$5</f>
        <v>1.055391744</v>
      </c>
      <c r="DR397">
        <f>(-2*(DR$30*$C$5+$AB397/$AC397/2)*$AC397)*EXP(-2*(DR$30*$C$5+$AB397/$AC397/2)*$AC397) + 2*$AC397*$AB397*$C$5</f>
        <v>1.055391744</v>
      </c>
      <c r="DS397">
        <f>(-2*(DS$30*$C$5+$AB397/$AC397/2)*$AC397)*EXP(-2*(DS$30*$C$5+$AB397/$AC397/2)*$AC397) + 2*$AC397*$AB397*$C$5</f>
        <v>1.055391744</v>
      </c>
      <c r="DT397">
        <f>(-2*(DT$30*$C$5+$AB397/$AC397/2)*$AC397)*EXP(-2*(DT$30*$C$5+$AB397/$AC397/2)*$AC397) + 2*$AC397*$AB397*$C$5</f>
        <v>1.055391744</v>
      </c>
      <c r="DU397">
        <f>(-2*(DU$30*$C$5+$AB397/$AC397/2)*$AC397)*EXP(-2*(DU$30*$C$5+$AB397/$AC397/2)*$AC397) + 2*$AC397*$AB397*$C$5</f>
        <v>1.055391744</v>
      </c>
      <c r="DV397">
        <f>(-2*(DV$30*$C$5+$AB397/$AC397/2)*$AC397)*EXP(-2*(DV$30*$C$5+$AB397/$AC397/2)*$AC397) + 2*$AC397*$AB397*$C$5</f>
        <v>1.055391744</v>
      </c>
      <c r="DW397">
        <f>(-2*(DW$30*$C$5+$AB397/$AC397/2)*$AC397)*EXP(-2*(DW$30*$C$5+$AB397/$AC397/2)*$AC397) + 2*$AC397*$AB397*$C$5</f>
        <v>1.055391744</v>
      </c>
      <c r="DX397">
        <f>(-2*(DX$30*$C$5+$AB397/$AC397/2)*$AC397)*EXP(-2*(DX$30*$C$5+$AB397/$AC397/2)*$AC397) + 2*$AC397*$AB397*$C$5</f>
        <v>1.055391744</v>
      </c>
      <c r="DY397">
        <f>(-2*(DY$30*$C$5+$AB397/$AC397/2)*$AC397)*EXP(-2*(DY$30*$C$5+$AB397/$AC397/2)*$AC397) + 2*$AC397*$AB397*$C$5</f>
        <v>1.055391744</v>
      </c>
      <c r="DZ397">
        <f>(-2*(DZ$30*$C$5+$AB397/$AC397/2)*$AC397)*EXP(-2*(DZ$30*$C$5+$AB397/$AC397/2)*$AC397) + 2*$AC397*$AB397*$C$5</f>
        <v>1.055391744</v>
      </c>
      <c r="EA397">
        <f>(-2*(EA$30*$C$5+$AB397/$AC397/2)*$AC397)*EXP(-2*(EA$30*$C$5+$AB397/$AC397/2)*$AC397) + 2*$AC397*$AB397*$C$5</f>
        <v>1.055391744</v>
      </c>
      <c r="EB397">
        <f>(-2*(EB$30*$C$5+$AB397/$AC397/2)*$AC397)*EXP(-2*(EB$30*$C$5+$AB397/$AC397/2)*$AC397) + 2*$AC397*$AB397*$C$5</f>
        <v>1.055391744</v>
      </c>
      <c r="EC397">
        <f>(-2*(EC$30*$C$5+$AB397/$AC397/2)*$AC397)*EXP(-2*(EC$30*$C$5+$AB397/$AC397/2)*$AC397) + 2*$AC397*$AB397*$C$5</f>
        <v>1.055391744</v>
      </c>
      <c r="ED397">
        <f>(-2*(ED$30*$C$5+$AB397/$AC397/2)*$AC397)*EXP(-2*(ED$30*$C$5+$AB397/$AC397/2)*$AC397) + 2*$AC397*$AB397*$C$5</f>
        <v>1.055391744</v>
      </c>
      <c r="EE397">
        <f>(-2*(EE$30*$C$5+$AB397/$AC397/2)*$AC397)*EXP(-2*(EE$30*$C$5+$AB397/$AC397/2)*$AC397) + 2*$AC397*$AB397*$C$5</f>
        <v>1.055391744</v>
      </c>
      <c r="EF397">
        <f>(-2*(EF$30*$C$5+$AB397/$AC397/2)*$AC397)*EXP(-2*(EF$30*$C$5+$AB397/$AC397/2)*$AC397) + 2*$AC397*$AB397*$C$5</f>
        <v>1.055391744</v>
      </c>
      <c r="EG397">
        <f>(-2*(EG$30*$C$5+$AB397/$AC397/2)*$AC397)*EXP(-2*(EG$30*$C$5+$AB397/$AC397/2)*$AC397) + 2*$AC397*$AB397*$C$5</f>
        <v>1.055391744</v>
      </c>
      <c r="EH397">
        <f>(-2*(EH$30*$C$5+$AB397/$AC397/2)*$AC397)*EXP(-2*(EH$30*$C$5+$AB397/$AC397/2)*$AC397) + 2*$AC397*$AB397*$C$5</f>
        <v>1.055391744</v>
      </c>
      <c r="EI397">
        <f>(-2*(EI$30*$C$5+$AB397/$AC397/2)*$AC397)*EXP(-2*(EI$30*$C$5+$AB397/$AC397/2)*$AC397) + 2*$AC397*$AB397*$C$5</f>
        <v>1.055391744</v>
      </c>
      <c r="EJ397">
        <f>(-2*(EJ$30*$C$5+$AB397/$AC397/2)*$AC397)*EXP(-2*(EJ$30*$C$5+$AB397/$AC397/2)*$AC397) + 2*$AC397*$AB397*$C$5</f>
        <v>1.055391744</v>
      </c>
      <c r="EK397">
        <f>(-2*(EK$30*$C$5+$AB397/$AC397/2)*$AC397)*EXP(-2*(EK$30*$C$5+$AB397/$AC397/2)*$AC397) + 2*$AC397*$AB397*$C$5</f>
        <v>1.055391744</v>
      </c>
      <c r="EL397">
        <f>(-2*(EL$30*$C$5+$AB397/$AC397/2)*$AC397)*EXP(-2*(EL$30*$C$5+$AB397/$AC397/2)*$AC397) + 2*$AC397*$AB397*$C$5</f>
        <v>1.055391744</v>
      </c>
      <c r="EM397">
        <f>(-2*(EM$30*$C$5+$AB397/$AC397/2)*$AC397)*EXP(-2*(EM$30*$C$5+$AB397/$AC397/2)*$AC397) + 2*$AC397*$AB397*$C$5</f>
        <v>1.055391744</v>
      </c>
      <c r="EN397">
        <f>(-2*(EN$30*$C$5+$AB397/$AC397/2)*$AC397)*EXP(-2*(EN$30*$C$5+$AB397/$AC397/2)*$AC397) + 2*$AC397*$AB397*$C$5</f>
        <v>1.055391744</v>
      </c>
      <c r="EO397">
        <f>(-2*(EO$30*$C$5+$AB397/$AC397/2)*$AC397)*EXP(-2*(EO$30*$C$5+$AB397/$AC397/2)*$AC397) + 2*$AC397*$AB397*$C$5</f>
        <v>1.055391744</v>
      </c>
      <c r="EP397">
        <f>(-2*(EP$30*$C$5+$AB397/$AC397/2)*$AC397)*EXP(-2*(EP$30*$C$5+$AB397/$AC397/2)*$AC397) + 2*$AC397*$AB397*$C$5</f>
        <v>1.055391744</v>
      </c>
      <c r="EQ397">
        <f>(-2*(EQ$30*$C$5+$AB397/$AC397/2)*$AC397)*EXP(-2*(EQ$30*$C$5+$AB397/$AC397/2)*$AC397) + 2*$AC397*$AB397*$C$5</f>
        <v>1.055391744</v>
      </c>
      <c r="ER397">
        <f>(-2*(ER$30*$C$5+$AB397/$AC397/2)*$AC397)*EXP(-2*(ER$30*$C$5+$AB397/$AC397/2)*$AC397) + 2*$AC397*$AB397*$C$5</f>
        <v>1.055391744</v>
      </c>
      <c r="ES397">
        <f>(-2*(ES$30*$C$5+$AB397/$AC397/2)*$AC397)*EXP(-2*(ES$30*$C$5+$AB397/$AC397/2)*$AC397) + 2*$AC397*$AB397*$C$5</f>
        <v>1.055391744</v>
      </c>
      <c r="ET397">
        <f>(-2*(ET$30*$C$5+$AB397/$AC397/2)*$AC397)*EXP(-2*(ET$30*$C$5+$AB397/$AC397/2)*$AC397) + 2*$AC397*$AB397*$C$5</f>
        <v>1.055391744</v>
      </c>
      <c r="EU397">
        <f>(-2*(EU$30*$C$5+$AB397/$AC397/2)*$AC397)*EXP(-2*(EU$30*$C$5+$AB397/$AC397/2)*$AC397) + 2*$AC397*$AB397*$C$5</f>
        <v>1.055391744</v>
      </c>
      <c r="EV397">
        <f>(-2*(EV$30*$C$5+$AB397/$AC397/2)*$AC397)*EXP(-2*(EV$30*$C$5+$AB397/$AC397/2)*$AC397) + 2*$AC397*$AB397*$C$5</f>
        <v>1.055391744</v>
      </c>
      <c r="EW397">
        <f>(-2*(EW$30*$C$5+$AB397/$AC397/2)*$AC397)*EXP(-2*(EW$30*$C$5+$AB397/$AC397/2)*$AC397) + 2*$AC397*$AB397*$C$5</f>
        <v>1.055391744</v>
      </c>
      <c r="EX397">
        <f>(-2*(EX$30*$C$5+$AB397/$AC397/2)*$AC397)*EXP(-2*(EX$30*$C$5+$AB397/$AC397/2)*$AC397) + 2*$AC397*$AB397*$C$5</f>
        <v>1.055391744</v>
      </c>
      <c r="EY397">
        <f>(-2*(EY$30*$C$5+$AB397/$AC397/2)*$AC397)*EXP(-2*(EY$30*$C$5+$AB397/$AC397/2)*$AC397) + 2*$AC397*$AB397*$C$5</f>
        <v>1.055391744</v>
      </c>
      <c r="EZ397">
        <f>(-2*(EZ$30*$C$5+$AB397/$AC397/2)*$AC397)*EXP(-2*(EZ$30*$C$5+$AB397/$AC397/2)*$AC397) + 2*$AC397*$AB397*$C$5</f>
        <v>1.055391744</v>
      </c>
      <c r="FA397">
        <f>(-2*(FA$30*$C$5+$AB397/$AC397/2)*$AC397)*EXP(-2*(FA$30*$C$5+$AB397/$AC397/2)*$AC397) + 2*$AC397*$AB397*$C$5</f>
        <v>1.055391744</v>
      </c>
      <c r="FB397">
        <f>(-2*(FB$30*$C$5+$AB397/$AC397/2)*$AC397)*EXP(-2*(FB$30*$C$5+$AB397/$AC397/2)*$AC397) + 2*$AC397*$AB397*$C$5</f>
        <v>1.055391744</v>
      </c>
      <c r="FC397">
        <f>(-2*(FC$30*$C$5+$AB397/$AC397/2)*$AC397)*EXP(-2*(FC$30*$C$5+$AB397/$AC397/2)*$AC397) + 2*$AC397*$AB397*$C$5</f>
        <v>1.055391744</v>
      </c>
      <c r="FD397">
        <f>(-2*(FD$30*$C$5+$AB397/$AC397/2)*$AC397)*EXP(-2*(FD$30*$C$5+$AB397/$AC397/2)*$AC397) + 2*$AC397*$AB397*$C$5</f>
        <v>1.055391744</v>
      </c>
      <c r="FE397">
        <f>(-2*(FE$30*$C$5+$AB397/$AC397/2)*$AC397)*EXP(-2*(FE$30*$C$5+$AB397/$AC397/2)*$AC397) + 2*$AC397*$AB397*$C$5</f>
        <v>1.055391744</v>
      </c>
      <c r="FF397">
        <f>(-2*(FF$30*$C$5+$AB397/$AC397/2)*$AC397)*EXP(-2*(FF$30*$C$5+$AB397/$AC397/2)*$AC397) + 2*$AC397*$AB397*$C$5</f>
        <v>1.055391744</v>
      </c>
      <c r="FG397">
        <f>(-2*(FG$30*$C$5+$AB397/$AC397/2)*$AC397)*EXP(-2*(FG$30*$C$5+$AB397/$AC397/2)*$AC397) + 2*$AC397*$AB397*$C$5</f>
        <v>1.055391744</v>
      </c>
      <c r="FH397">
        <f>(-2*(FH$30*$C$5+$AB397/$AC397/2)*$AC397)*EXP(-2*(FH$30*$C$5+$AB397/$AC397/2)*$AC397) + 2*$AC397*$AB397*$C$5</f>
        <v>1.055391744</v>
      </c>
      <c r="FI397">
        <f>(-2*(FI$30*$C$5+$AB397/$AC397/2)*$AC397)*EXP(-2*(FI$30*$C$5+$AB397/$AC397/2)*$AC397) + 2*$AC397*$AB397*$C$5</f>
        <v>1.055391744</v>
      </c>
      <c r="FJ397">
        <f>(-2*(FJ$30*$C$5+$AB397/$AC397/2)*$AC397)*EXP(-2*(FJ$30*$C$5+$AB397/$AC397/2)*$AC397) + 2*$AC397*$AB397*$C$5</f>
        <v>1.055391744</v>
      </c>
      <c r="FK397">
        <f>(-2*(FK$30*$C$5+$AB397/$AC397/2)*$AC397)*EXP(-2*(FK$30*$C$5+$AB397/$AC397/2)*$AC397) + 2*$AC397*$AB397*$C$5</f>
        <v>1.055391744</v>
      </c>
      <c r="FL397">
        <f>(-2*(FL$30*$C$5+$AB397/$AC397/2)*$AC397)*EXP(-2*(FL$30*$C$5+$AB397/$AC397/2)*$AC397) + 2*$AC397*$AB397*$C$5</f>
        <v>1.055391744</v>
      </c>
      <c r="FM397">
        <f>(-2*(FM$30*$C$5+$AB397/$AC397/2)*$AC397)*EXP(-2*(FM$30*$C$5+$AB397/$AC397/2)*$AC397) + 2*$AC397*$AB397*$C$5</f>
        <v>1.055391744</v>
      </c>
      <c r="FN397">
        <f>(-2*(FN$30*$C$5+$AB397/$AC397/2)*$AC397)*EXP(-2*(FN$30*$C$5+$AB397/$AC397/2)*$AC397) + 2*$AC397*$AB397*$C$5</f>
        <v>1.055391744</v>
      </c>
      <c r="FO397">
        <f>(-2*(FO$30*$C$5+$AB397/$AC397/2)*$AC397)*EXP(-2*(FO$30*$C$5+$AB397/$AC397/2)*$AC397) + 2*$AC397*$AB397*$C$5</f>
        <v>1.055391744</v>
      </c>
      <c r="FP397">
        <f>(-2*(FP$30*$C$5+$AB397/$AC397/2)*$AC397)*EXP(-2*(FP$30*$C$5+$AB397/$AC397/2)*$AC397) + 2*$AC397*$AB397*$C$5</f>
        <v>1.055391744</v>
      </c>
      <c r="FQ397">
        <f>(-2*(FQ$30*$C$5+$AB397/$AC397/2)*$AC397)*EXP(-2*(FQ$30*$C$5+$AB397/$AC397/2)*$AC397) + 2*$AC397*$AB397*$C$5</f>
        <v>1.055391744</v>
      </c>
      <c r="FR397">
        <f>(-2*(FR$30*$C$5+$AB397/$AC397/2)*$AC397)*EXP(-2*(FR$30*$C$5+$AB397/$AC397/2)*$AC397) + 2*$AC397*$AB397*$C$5</f>
        <v>1.055391744</v>
      </c>
      <c r="FS397">
        <f>(-2*(FS$30*$C$5+$AB397/$AC397/2)*$AC397)*EXP(-2*(FS$30*$C$5+$AB397/$AC397/2)*$AC397) + 2*$AC397*$AB397*$C$5</f>
        <v>1.055391744</v>
      </c>
      <c r="FT397">
        <f>(-2*(FT$30*$C$5+$AB397/$AC397/2)*$AC397)*EXP(-2*(FT$30*$C$5+$AB397/$AC397/2)*$AC397) + 2*$AC397*$AB397*$C$5</f>
        <v>1.055391744</v>
      </c>
      <c r="FU397">
        <f>(-2*(FU$30*$C$5+$AB397/$AC397/2)*$AC397)*EXP(-2*(FU$30*$C$5+$AB397/$AC397/2)*$AC397) + 2*$AC397*$AB397*$C$5</f>
        <v>1.055391744</v>
      </c>
      <c r="FV397">
        <f>(-2*(FV$30*$C$5+$AB397/$AC397/2)*$AC397)*EXP(-2*(FV$30*$C$5+$AB397/$AC397/2)*$AC397) + 2*$AC397*$AB397*$C$5</f>
        <v>1.055391744</v>
      </c>
      <c r="FW397">
        <f>(-2*(FW$30*$C$5+$AB397/$AC397/2)*$AC397)*EXP(-2*(FW$30*$C$5+$AB397/$AC397/2)*$AC397) + 2*$AC397*$AB397*$C$5</f>
        <v>1.055391744</v>
      </c>
      <c r="FX397">
        <f>(-2*(FX$30*$C$5+$AB397/$AC397/2)*$AC397)*EXP(-2*(FX$30*$C$5+$AB397/$AC397/2)*$AC397) + 2*$AC397*$AB397*$C$5</f>
        <v>1.055391744</v>
      </c>
      <c r="FY397">
        <f>(-2*(FY$30*$C$5+$AB397/$AC397/2)*$AC397)*EXP(-2*(FY$30*$C$5+$AB397/$AC397/2)*$AC397) + 2*$AC397*$AB397*$C$5</f>
        <v>1.055391744</v>
      </c>
      <c r="FZ397">
        <f>(-2*(FZ$30*$C$5+$AB397/$AC397/2)*$AC397)*EXP(-2*(FZ$30*$C$5+$AB397/$AC397/2)*$AC397) + 2*$AC397*$AB397*$C$5</f>
        <v>1.055391744</v>
      </c>
      <c r="GA397">
        <f>(-2*(GA$30*$C$5+$AB397/$AC397/2)*$AC397)*EXP(-2*(GA$30*$C$5+$AB397/$AC397/2)*$AC397) + 2*$AC397*$AB397*$C$5</f>
        <v>1.055391744</v>
      </c>
      <c r="GB397">
        <f>(-2*(GB$30*$C$5+$AB397/$AC397/2)*$AC397)*EXP(-2*(GB$30*$C$5+$AB397/$AC397/2)*$AC397) + 2*$AC397*$AB397*$C$5</f>
        <v>1.055391744</v>
      </c>
      <c r="GC397">
        <f>(-2*(GC$30*$C$5+$AB397/$AC397/2)*$AC397)*EXP(-2*(GC$30*$C$5+$AB397/$AC397/2)*$AC397) + 2*$AC397*$AB397*$C$5</f>
        <v>1.055391744</v>
      </c>
      <c r="GD397">
        <f>(-2*(GD$30*$C$5+$AB397/$AC397/2)*$AC397)*EXP(-2*(GD$30*$C$5+$AB397/$AC397/2)*$AC397) + 2*$AC397*$AB397*$C$5</f>
        <v>1.055391744</v>
      </c>
      <c r="GE397">
        <f>(-2*(GE$30*$C$5+$AB397/$AC397/2)*$AC397)*EXP(-2*(GE$30*$C$5+$AB397/$AC397/2)*$AC397) + 2*$AC397*$AB397*$C$5</f>
        <v>1.055391744</v>
      </c>
      <c r="GF397">
        <f>(-2*(GF$30*$C$5+$AB397/$AC397/2)*$AC397)*EXP(-2*(GF$30*$C$5+$AB397/$AC397/2)*$AC397) + 2*$AC397*$AB397*$C$5</f>
        <v>1.055391744</v>
      </c>
      <c r="GG397">
        <f>(-2*(GG$30*$C$5+$AB397/$AC397/2)*$AC397)*EXP(-2*(GG$30*$C$5+$AB397/$AC397/2)*$AC397) + 2*$AC397*$AB397*$C$5</f>
        <v>1.055391744</v>
      </c>
      <c r="GH397">
        <f>(-2*(GH$30*$C$5+$AB397/$AC397/2)*$AC397)*EXP(-2*(GH$30*$C$5+$AB397/$AC397/2)*$AC397) + 2*$AC397*$AB397*$C$5</f>
        <v>1.055391744</v>
      </c>
      <c r="GI397">
        <f>(-2*(GI$30*$C$5+$AB397/$AC397/2)*$AC397)*EXP(-2*(GI$30*$C$5+$AB397/$AC397/2)*$AC397) + 2*$AC397*$AB397*$C$5</f>
        <v>1.055391744</v>
      </c>
      <c r="GJ397">
        <f>(-2*(GJ$30*$C$5+$AB397/$AC397/2)*$AC397)*EXP(-2*(GJ$30*$C$5+$AB397/$AC397/2)*$AC397) + 2*$AC397*$AB397*$C$5</f>
        <v>1.055391744</v>
      </c>
      <c r="GK397">
        <f>(-2*(GK$30*$C$5+$AB397/$AC397/2)*$AC397)*EXP(-2*(GK$30*$C$5+$AB397/$AC397/2)*$AC397) + 2*$AC397*$AB397*$C$5</f>
        <v>1.055391744</v>
      </c>
      <c r="GL397">
        <f>(-2*(GL$30*$C$5+$AB397/$AC397/2)*$AC397)*EXP(-2*(GL$30*$C$5+$AB397/$AC397/2)*$AC397) + 2*$AC397*$AB397*$C$5</f>
        <v>1.055391744</v>
      </c>
      <c r="GM397">
        <f>(-2*(GM$30*$C$5+$AB397/$AC397/2)*$AC397)*EXP(-2*(GM$30*$C$5+$AB397/$AC397/2)*$AC397) + 2*$AC397*$AB397*$C$5</f>
        <v>1.055391744</v>
      </c>
      <c r="GN397">
        <f>(-2*(GN$30*$C$5+$AB397/$AC397/2)*$AC397)*EXP(-2*(GN$30*$C$5+$AB397/$AC397/2)*$AC397) + 2*$AC397*$AB397*$C$5</f>
        <v>1.055391744</v>
      </c>
      <c r="GO397">
        <f>(-2*(GO$30*$C$5+$AB397/$AC397/2)*$AC397)*EXP(-2*(GO$30*$C$5+$AB397/$AC397/2)*$AC397) + 2*$AC397*$AB397*$C$5</f>
        <v>1.055391744</v>
      </c>
      <c r="GP397">
        <f>(-2*(GP$30*$C$5+$AB397/$AC397/2)*$AC397)*EXP(-2*(GP$30*$C$5+$AB397/$AC397/2)*$AC397) + 2*$AC397*$AB397*$C$5</f>
        <v>1.055391744</v>
      </c>
      <c r="GQ397">
        <f>(-2*(GQ$30*$C$5+$AB397/$AC397/2)*$AC397)*EXP(-2*(GQ$30*$C$5+$AB397/$AC397/2)*$AC397) + 2*$AC397*$AB397*$C$5</f>
        <v>1.055391744</v>
      </c>
      <c r="GR397">
        <f>(-2*(GR$30*$C$5+$AB397/$AC397/2)*$AC397)*EXP(-2*(GR$30*$C$5+$AB397/$AC397/2)*$AC397) + 2*$AC397*$AB397*$C$5</f>
        <v>1.055391744</v>
      </c>
      <c r="GS397">
        <f>(-2*(GS$30*$C$5+$AB397/$AC397/2)*$AC397)*EXP(-2*(GS$30*$C$5+$AB397/$AC397/2)*$AC397) + 2*$AC397*$AB397*$C$5</f>
        <v>1.055391744</v>
      </c>
      <c r="GT397">
        <f>(-2*(GT$30*$C$5+$AB397/$AC397/2)*$AC397)*EXP(-2*(GT$30*$C$5+$AB397/$AC397/2)*$AC397) + 2*$AC397*$AB397*$C$5</f>
        <v>1.055391744</v>
      </c>
      <c r="GU397">
        <f>(-2*(GU$30*$C$5+$AB397/$AC397/2)*$AC397)*EXP(-2*(GU$30*$C$5+$AB397/$AC397/2)*$AC397) + 2*$AC397*$AB397*$C$5</f>
        <v>1.055391744</v>
      </c>
      <c r="GV397">
        <f>(-2*(GV$30*$C$5+$AB397/$AC397/2)*$AC397)*EXP(-2*(GV$30*$C$5+$AB397/$AC397/2)*$AC397) + 2*$AC397*$AB397*$C$5</f>
        <v>1.055391744</v>
      </c>
      <c r="GW397">
        <f>(-2*(GW$30*$C$5+$AB397/$AC397/2)*$AC397)*EXP(-2*(GW$30*$C$5+$AB397/$AC397/2)*$AC397) + 2*$AC397*$AB397*$C$5</f>
        <v>1.055391744</v>
      </c>
      <c r="GX397">
        <f>(-2*(GX$30*$C$5+$AB397/$AC397/2)*$AC397)*EXP(-2*(GX$30*$C$5+$AB397/$AC397/2)*$AC397) + 2*$AC397*$AB397*$C$5</f>
        <v>1.055391744</v>
      </c>
      <c r="GY397">
        <f>(-2*(GY$30*$C$5+$AB397/$AC397/2)*$AC397)*EXP(-2*(GY$30*$C$5+$AB397/$AC397/2)*$AC397) + 2*$AC397*$AB397*$C$5</f>
        <v>1.055391744</v>
      </c>
      <c r="GZ397">
        <f>(-2*(GZ$30*$C$5+$AB397/$AC397/2)*$AC397)*EXP(-2*(GZ$30*$C$5+$AB397/$AC397/2)*$AC397) + 2*$AC397*$AB397*$C$5</f>
        <v>1.055391744</v>
      </c>
      <c r="HA397">
        <f>(-2*(HA$30*$C$5+$AB397/$AC397/2)*$AC397)*EXP(-2*(HA$30*$C$5+$AB397/$AC397/2)*$AC397) + 2*$AC397*$AB397*$C$5</f>
        <v>1.055391744</v>
      </c>
      <c r="HB397">
        <f>(-2*(HB$30*$C$5+$AB397/$AC397/2)*$AC397)*EXP(-2*(HB$30*$C$5+$AB397/$AC397/2)*$AC397) + 2*$AC397*$AB397*$C$5</f>
        <v>1.055391744</v>
      </c>
      <c r="HC397">
        <f>(-2*(HC$30*$C$5+$AB397/$AC397/2)*$AC397)*EXP(-2*(HC$30*$C$5+$AB397/$AC397/2)*$AC397) + 2*$AC397*$AB397*$C$5</f>
        <v>1.055391744</v>
      </c>
      <c r="HD397">
        <f>(-2*(HD$30*$C$5+$AB397/$AC397/2)*$AC397)*EXP(-2*(HD$30*$C$5+$AB397/$AC397/2)*$AC397) + 2*$AC397*$AB397*$C$5</f>
        <v>1.055391744</v>
      </c>
      <c r="HE397">
        <f>(-2*(HE$30*$C$5+$AB397/$AC397/2)*$AC397)*EXP(-2*(HE$30*$C$5+$AB397/$AC397/2)*$AC397) + 2*$AC397*$AB397*$C$5</f>
        <v>1.055391744</v>
      </c>
      <c r="HF397">
        <f>(-2*(HF$30*$C$5+$AB397/$AC397/2)*$AC397)*EXP(-2*(HF$30*$C$5+$AB397/$AC397/2)*$AC397) + 2*$AC397*$AB397*$C$5</f>
        <v>1.055391744</v>
      </c>
      <c r="HG397">
        <f>(-2*(HG$30*$C$5+$AB397/$AC397/2)*$AC397)*EXP(-2*(HG$30*$C$5+$AB397/$AC397/2)*$AC397) + 2*$AC397*$AB397*$C$5</f>
        <v>1.055391744</v>
      </c>
      <c r="HH397">
        <f>(-2*(HH$30*$C$5+$AB397/$AC397/2)*$AC397)*EXP(-2*(HH$30*$C$5+$AB397/$AC397/2)*$AC397) + 2*$AC397*$AB397*$C$5</f>
        <v>1.055391744</v>
      </c>
      <c r="HI397">
        <f>(-2*(HI$30*$C$5+$AB397/$AC397/2)*$AC397)*EXP(-2*(HI$30*$C$5+$AB397/$AC397/2)*$AC397) + 2*$AC397*$AB397*$C$5</f>
        <v>1.055391744</v>
      </c>
      <c r="HJ397">
        <f>(-2*(HJ$30*$C$5+$AB397/$AC397/2)*$AC397)*EXP(-2*(HJ$30*$C$5+$AB397/$AC397/2)*$AC397) + 2*$AC397*$AB397*$C$5</f>
        <v>1.055391744</v>
      </c>
      <c r="HK397">
        <f>(-2*(HK$30*$C$5+$AB397/$AC397/2)*$AC397)*EXP(-2*(HK$30*$C$5+$AB397/$AC397/2)*$AC397) + 2*$AC397*$AB397*$C$5</f>
        <v>1.055391744</v>
      </c>
      <c r="HL397">
        <f>(-2*(HL$30*$C$5+$AB397/$AC397/2)*$AC397)*EXP(-2*(HL$30*$C$5+$AB397/$AC397/2)*$AC397) + 2*$AC397*$AB397*$C$5</f>
        <v>1.055391744</v>
      </c>
      <c r="HM397">
        <f>(-2*(HM$30*$C$5+$AB397/$AC397/2)*$AC397)*EXP(-2*(HM$30*$C$5+$AB397/$AC397/2)*$AC397) + 2*$AC397*$AB397*$C$5</f>
        <v>1.055391744</v>
      </c>
      <c r="HN397">
        <f>(-2*(HN$30*$C$5+$AB397/$AC397/2)*$AC397)*EXP(-2*(HN$30*$C$5+$AB397/$AC397/2)*$AC397) + 2*$AC397*$AB397*$C$5</f>
        <v>1.055391744</v>
      </c>
      <c r="HO397">
        <f>(-2*(HO$30*$C$5+$AB397/$AC397/2)*$AC397)*EXP(-2*(HO$30*$C$5+$AB397/$AC397/2)*$AC397) + 2*$AC397*$AB397*$C$5</f>
        <v>1.055391744</v>
      </c>
      <c r="HP397">
        <f>(-2*(HP$30*$C$5+$AB397/$AC397/2)*$AC397)*EXP(-2*(HP$30*$C$5+$AB397/$AC397/2)*$AC397) + 2*$AC397*$AB397*$C$5</f>
        <v>1.055391744</v>
      </c>
      <c r="HQ397">
        <f>(-2*(HQ$30*$C$5+$AB397/$AC397/2)*$AC397)*EXP(-2*(HQ$30*$C$5+$AB397/$AC397/2)*$AC397) + 2*$AC397*$AB397*$C$5</f>
        <v>1.055391744</v>
      </c>
      <c r="HR397">
        <f>(-2*(HR$30*$C$5+$AB397/$AC397/2)*$AC397)*EXP(-2*(HR$30*$C$5+$AB397/$AC397/2)*$AC397) + 2*$AC397*$AB397*$C$5</f>
        <v>1.055391744</v>
      </c>
      <c r="HS397">
        <f>(-2*(HS$30*$C$5+$AB397/$AC397/2)*$AC397)*EXP(-2*(HS$30*$C$5+$AB397/$AC397/2)*$AC397) + 2*$AC397*$AB397*$C$5</f>
        <v>1.055391744</v>
      </c>
      <c r="HT397">
        <f>(-2*(HT$30*$C$5+$AB397/$AC397/2)*$AC397)*EXP(-2*(HT$30*$C$5+$AB397/$AC397/2)*$AC397) + 2*$AC397*$AB397*$C$5</f>
        <v>1.055391744</v>
      </c>
      <c r="HU397">
        <f>(-2*(HU$30*$C$5+$AB397/$AC397/2)*$AC397)*EXP(-2*(HU$30*$C$5+$AB397/$AC397/2)*$AC397) + 2*$AC397*$AB397*$C$5</f>
        <v>1.055391744</v>
      </c>
      <c r="HV397">
        <f>(-2*(HV$30*$C$5+$AB397/$AC397/2)*$AC397)*EXP(-2*(HV$30*$C$5+$AB397/$AC397/2)*$AC397) + 2*$AC397*$AB397*$C$5</f>
        <v>1.055391744</v>
      </c>
      <c r="HW397">
        <f>(-2*(HW$30*$C$5+$AB397/$AC397/2)*$AC397)*EXP(-2*(HW$30*$C$5+$AB397/$AC397/2)*$AC397) + 2*$AC397*$AB397*$C$5</f>
        <v>1.055391744</v>
      </c>
    </row>
    <row r="398" spans="5:231">
      <c r="E398" s="116">
        <f t="shared" si="51"/>
        <v>3661</v>
      </c>
      <c r="F398" s="106">
        <f>EXP(-2*($E398-1)/$C$8*$C$5*($C$3*'UL FRMPL'!H$35-'UL FRMPL'!$H$35)/1000)</f>
        <v>0.26733848751187</v>
      </c>
      <c r="G398" s="130"/>
      <c r="H398" s="130">
        <f t="shared" si="48"/>
        <v>0.64472993828916025</v>
      </c>
      <c r="N398">
        <f t="shared" si="49"/>
        <v>0.64472993828916025</v>
      </c>
      <c r="O398">
        <f t="shared" si="50"/>
        <v>9.8312890317487689E-2</v>
      </c>
      <c r="P398">
        <f t="shared" si="55"/>
        <v>8.8647465914909324E-2</v>
      </c>
      <c r="Q398">
        <f t="shared" si="54"/>
        <v>7.9932277321493619E-2</v>
      </c>
      <c r="R398">
        <f t="shared" si="54"/>
        <v>7.2073904108358594E-2</v>
      </c>
      <c r="S398">
        <f t="shared" si="54"/>
        <v>6.4988110279000422E-2</v>
      </c>
      <c r="T398">
        <f t="shared" si="54"/>
        <v>5.8598941321200256E-2</v>
      </c>
      <c r="U398">
        <f t="shared" si="54"/>
        <v>5.2837910030368196E-2</v>
      </c>
      <c r="V398">
        <f t="shared" si="54"/>
        <v>4.7643262376947319E-2</v>
      </c>
      <c r="W398">
        <f t="shared" si="54"/>
        <v>4.2959315548515217E-2</v>
      </c>
      <c r="X398">
        <f t="shared" si="54"/>
        <v>3.8735861070879694E-2</v>
      </c>
      <c r="AB398" s="116">
        <f t="shared" si="53"/>
        <v>367</v>
      </c>
      <c r="AC398">
        <f>($C$3*'UL FRMPL'!H$35-'UL FRMPL'!$H$35)/1000</f>
        <v>1.441792</v>
      </c>
      <c r="AE398">
        <f>(-2*(AE$30*$C$5+$AB398/$AC398/2)*$AC398)*EXP(-2*(AE$30*$C$5+$AB398/$AC398/2)*$AC398) + 2*$AC398*$AB398*$C$5</f>
        <v>1.0582753279999999</v>
      </c>
      <c r="AF398">
        <f>(-2*(AF$30*$C$5+$AB398/$AC398/2)*$AC398)*EXP(-2*(AF$30*$C$5+$AB398/$AC398/2)*$AC398) + 2*$AC398*$AB398*$C$5</f>
        <v>1.0582753279999999</v>
      </c>
      <c r="AG398">
        <f>(-2*(AG$30*$C$5+$AB398/$AC398/2)*$AC398)*EXP(-2*(AG$30*$C$5+$AB398/$AC398/2)*$AC398) + 2*$AC398*$AB398*$C$5</f>
        <v>1.0582753279999999</v>
      </c>
      <c r="AH398">
        <f>(-2*(AH$30*$C$5+$AB398/$AC398/2)*$AC398)*EXP(-2*(AH$30*$C$5+$AB398/$AC398/2)*$AC398) + 2*$AC398*$AB398*$C$5</f>
        <v>1.0582753279999999</v>
      </c>
      <c r="AI398">
        <f>(-2*(AI$30*$C$5+$AB398/$AC398/2)*$AC398)*EXP(-2*(AI$30*$C$5+$AB398/$AC398/2)*$AC398) + 2*$AC398*$AB398*$C$5</f>
        <v>1.0582753279999999</v>
      </c>
      <c r="AJ398">
        <f>(-2*(AJ$30*$C$5+$AB398/$AC398/2)*$AC398)*EXP(-2*(AJ$30*$C$5+$AB398/$AC398/2)*$AC398) + 2*$AC398*$AB398*$C$5</f>
        <v>1.0582753279999999</v>
      </c>
      <c r="AK398">
        <f>(-2*(AK$30*$C$5+$AB398/$AC398/2)*$AC398)*EXP(-2*(AK$30*$C$5+$AB398/$AC398/2)*$AC398) + 2*$AC398*$AB398*$C$5</f>
        <v>1.0582753279999999</v>
      </c>
      <c r="AL398">
        <f>(-2*(AL$30*$C$5+$AB398/$AC398/2)*$AC398)*EXP(-2*(AL$30*$C$5+$AB398/$AC398/2)*$AC398) + 2*$AC398*$AB398*$C$5</f>
        <v>1.0582753279999999</v>
      </c>
      <c r="AM398">
        <f>(-2*(AM$30*$C$5+$AB398/$AC398/2)*$AC398)*EXP(-2*(AM$30*$C$5+$AB398/$AC398/2)*$AC398) + 2*$AC398*$AB398*$C$5</f>
        <v>1.0582753279999999</v>
      </c>
      <c r="AN398">
        <f>(-2*(AN$30*$C$5+$AB398/$AC398/2)*$AC398)*EXP(-2*(AN$30*$C$5+$AB398/$AC398/2)*$AC398) + 2*$AC398*$AB398*$C$5</f>
        <v>1.0582753279999999</v>
      </c>
      <c r="AO398">
        <f>(-2*(AO$30*$C$5+$AB398/$AC398/2)*$AC398)*EXP(-2*(AO$30*$C$5+$AB398/$AC398/2)*$AC398) + 2*$AC398*$AB398*$C$5</f>
        <v>1.0582753279999999</v>
      </c>
      <c r="AP398">
        <f>(-2*(AP$30*$C$5+$AB398/$AC398/2)*$AC398)*EXP(-2*(AP$30*$C$5+$AB398/$AC398/2)*$AC398) + 2*$AC398*$AB398*$C$5</f>
        <v>1.0582753279999999</v>
      </c>
      <c r="AQ398">
        <f>(-2*(AQ$30*$C$5+$AB398/$AC398/2)*$AC398)*EXP(-2*(AQ$30*$C$5+$AB398/$AC398/2)*$AC398) + 2*$AC398*$AB398*$C$5</f>
        <v>1.0582753279999999</v>
      </c>
      <c r="AR398">
        <f>(-2*(AR$30*$C$5+$AB398/$AC398/2)*$AC398)*EXP(-2*(AR$30*$C$5+$AB398/$AC398/2)*$AC398) + 2*$AC398*$AB398*$C$5</f>
        <v>1.0582753279999999</v>
      </c>
      <c r="AS398">
        <f>(-2*(AS$30*$C$5+$AB398/$AC398/2)*$AC398)*EXP(-2*(AS$30*$C$5+$AB398/$AC398/2)*$AC398) + 2*$AC398*$AB398*$C$5</f>
        <v>1.0582753279999999</v>
      </c>
      <c r="AT398">
        <f>(-2*(AT$30*$C$5+$AB398/$AC398/2)*$AC398)*EXP(-2*(AT$30*$C$5+$AB398/$AC398/2)*$AC398) + 2*$AC398*$AB398*$C$5</f>
        <v>1.0582753279999999</v>
      </c>
      <c r="AU398">
        <f>(-2*(AU$30*$C$5+$AB398/$AC398/2)*$AC398)*EXP(-2*(AU$30*$C$5+$AB398/$AC398/2)*$AC398) + 2*$AC398*$AB398*$C$5</f>
        <v>1.0582753279999999</v>
      </c>
      <c r="AV398">
        <f>(-2*(AV$30*$C$5+$AB398/$AC398/2)*$AC398)*EXP(-2*(AV$30*$C$5+$AB398/$AC398/2)*$AC398) + 2*$AC398*$AB398*$C$5</f>
        <v>1.0582753279999999</v>
      </c>
      <c r="AW398">
        <f>(-2*(AW$30*$C$5+$AB398/$AC398/2)*$AC398)*EXP(-2*(AW$30*$C$5+$AB398/$AC398/2)*$AC398) + 2*$AC398*$AB398*$C$5</f>
        <v>1.0582753279999999</v>
      </c>
      <c r="AX398">
        <f>(-2*(AX$30*$C$5+$AB398/$AC398/2)*$AC398)*EXP(-2*(AX$30*$C$5+$AB398/$AC398/2)*$AC398) + 2*$AC398*$AB398*$C$5</f>
        <v>1.0582753279999999</v>
      </c>
      <c r="AY398">
        <f>(-2*(AY$30*$C$5+$AB398/$AC398/2)*$AC398)*EXP(-2*(AY$30*$C$5+$AB398/$AC398/2)*$AC398) + 2*$AC398*$AB398*$C$5</f>
        <v>1.0582753279999999</v>
      </c>
      <c r="AZ398">
        <f>(-2*(AZ$30*$C$5+$AB398/$AC398/2)*$AC398)*EXP(-2*(AZ$30*$C$5+$AB398/$AC398/2)*$AC398) + 2*$AC398*$AB398*$C$5</f>
        <v>1.0582753279999999</v>
      </c>
      <c r="BA398">
        <f>(-2*(BA$30*$C$5+$AB398/$AC398/2)*$AC398)*EXP(-2*(BA$30*$C$5+$AB398/$AC398/2)*$AC398) + 2*$AC398*$AB398*$C$5</f>
        <v>1.0582753279999999</v>
      </c>
      <c r="BB398">
        <f>(-2*(BB$30*$C$5+$AB398/$AC398/2)*$AC398)*EXP(-2*(BB$30*$C$5+$AB398/$AC398/2)*$AC398) + 2*$AC398*$AB398*$C$5</f>
        <v>1.0582753279999999</v>
      </c>
      <c r="BC398">
        <f>(-2*(BC$30*$C$5+$AB398/$AC398/2)*$AC398)*EXP(-2*(BC$30*$C$5+$AB398/$AC398/2)*$AC398) + 2*$AC398*$AB398*$C$5</f>
        <v>1.0582753279999999</v>
      </c>
      <c r="BD398">
        <f>(-2*(BD$30*$C$5+$AB398/$AC398/2)*$AC398)*EXP(-2*(BD$30*$C$5+$AB398/$AC398/2)*$AC398) + 2*$AC398*$AB398*$C$5</f>
        <v>1.0582753279999999</v>
      </c>
      <c r="BE398">
        <f>(-2*(BE$30*$C$5+$AB398/$AC398/2)*$AC398)*EXP(-2*(BE$30*$C$5+$AB398/$AC398/2)*$AC398) + 2*$AC398*$AB398*$C$5</f>
        <v>1.0582753279999999</v>
      </c>
      <c r="BF398">
        <f>(-2*(BF$30*$C$5+$AB398/$AC398/2)*$AC398)*EXP(-2*(BF$30*$C$5+$AB398/$AC398/2)*$AC398) + 2*$AC398*$AB398*$C$5</f>
        <v>1.0582753279999999</v>
      </c>
      <c r="BG398">
        <f>(-2*(BG$30*$C$5+$AB398/$AC398/2)*$AC398)*EXP(-2*(BG$30*$C$5+$AB398/$AC398/2)*$AC398) + 2*$AC398*$AB398*$C$5</f>
        <v>1.0582753279999999</v>
      </c>
      <c r="BH398">
        <f>(-2*(BH$30*$C$5+$AB398/$AC398/2)*$AC398)*EXP(-2*(BH$30*$C$5+$AB398/$AC398/2)*$AC398) + 2*$AC398*$AB398*$C$5</f>
        <v>1.0582753279999999</v>
      </c>
      <c r="BI398">
        <f>(-2*(BI$30*$C$5+$AB398/$AC398/2)*$AC398)*EXP(-2*(BI$30*$C$5+$AB398/$AC398/2)*$AC398) + 2*$AC398*$AB398*$C$5</f>
        <v>1.0582753279999999</v>
      </c>
      <c r="BJ398">
        <f>(-2*(BJ$30*$C$5+$AB398/$AC398/2)*$AC398)*EXP(-2*(BJ$30*$C$5+$AB398/$AC398/2)*$AC398) + 2*$AC398*$AB398*$C$5</f>
        <v>1.0582753279999999</v>
      </c>
      <c r="BK398">
        <f>(-2*(BK$30*$C$5+$AB398/$AC398/2)*$AC398)*EXP(-2*(BK$30*$C$5+$AB398/$AC398/2)*$AC398) + 2*$AC398*$AB398*$C$5</f>
        <v>1.0582753279999999</v>
      </c>
      <c r="BL398">
        <f>(-2*(BL$30*$C$5+$AB398/$AC398/2)*$AC398)*EXP(-2*(BL$30*$C$5+$AB398/$AC398/2)*$AC398) + 2*$AC398*$AB398*$C$5</f>
        <v>1.0582753279999999</v>
      </c>
      <c r="BM398">
        <f>(-2*(BM$30*$C$5+$AB398/$AC398/2)*$AC398)*EXP(-2*(BM$30*$C$5+$AB398/$AC398/2)*$AC398) + 2*$AC398*$AB398*$C$5</f>
        <v>1.0582753279999999</v>
      </c>
      <c r="BN398">
        <f>(-2*(BN$30*$C$5+$AB398/$AC398/2)*$AC398)*EXP(-2*(BN$30*$C$5+$AB398/$AC398/2)*$AC398) + 2*$AC398*$AB398*$C$5</f>
        <v>1.0582753279999999</v>
      </c>
      <c r="BO398">
        <f>(-2*(BO$30*$C$5+$AB398/$AC398/2)*$AC398)*EXP(-2*(BO$30*$C$5+$AB398/$AC398/2)*$AC398) + 2*$AC398*$AB398*$C$5</f>
        <v>1.0582753279999999</v>
      </c>
      <c r="BP398">
        <f>(-2*(BP$30*$C$5+$AB398/$AC398/2)*$AC398)*EXP(-2*(BP$30*$C$5+$AB398/$AC398/2)*$AC398) + 2*$AC398*$AB398*$C$5</f>
        <v>1.0582753279999999</v>
      </c>
      <c r="BQ398">
        <f>(-2*(BQ$30*$C$5+$AB398/$AC398/2)*$AC398)*EXP(-2*(BQ$30*$C$5+$AB398/$AC398/2)*$AC398) + 2*$AC398*$AB398*$C$5</f>
        <v>1.0582753279999999</v>
      </c>
      <c r="BR398">
        <f>(-2*(BR$30*$C$5+$AB398/$AC398/2)*$AC398)*EXP(-2*(BR$30*$C$5+$AB398/$AC398/2)*$AC398) + 2*$AC398*$AB398*$C$5</f>
        <v>1.0582753279999999</v>
      </c>
      <c r="BS398">
        <f>(-2*(BS$30*$C$5+$AB398/$AC398/2)*$AC398)*EXP(-2*(BS$30*$C$5+$AB398/$AC398/2)*$AC398) + 2*$AC398*$AB398*$C$5</f>
        <v>1.0582753279999999</v>
      </c>
      <c r="BT398">
        <f>(-2*(BT$30*$C$5+$AB398/$AC398/2)*$AC398)*EXP(-2*(BT$30*$C$5+$AB398/$AC398/2)*$AC398) + 2*$AC398*$AB398*$C$5</f>
        <v>1.0582753279999999</v>
      </c>
      <c r="BU398">
        <f>(-2*(BU$30*$C$5+$AB398/$AC398/2)*$AC398)*EXP(-2*(BU$30*$C$5+$AB398/$AC398/2)*$AC398) + 2*$AC398*$AB398*$C$5</f>
        <v>1.0582753279999999</v>
      </c>
      <c r="BV398">
        <f>(-2*(BV$30*$C$5+$AB398/$AC398/2)*$AC398)*EXP(-2*(BV$30*$C$5+$AB398/$AC398/2)*$AC398) + 2*$AC398*$AB398*$C$5</f>
        <v>1.0582753279999999</v>
      </c>
      <c r="BW398">
        <f>(-2*(BW$30*$C$5+$AB398/$AC398/2)*$AC398)*EXP(-2*(BW$30*$C$5+$AB398/$AC398/2)*$AC398) + 2*$AC398*$AB398*$C$5</f>
        <v>1.0582753279999999</v>
      </c>
      <c r="BX398">
        <f>(-2*(BX$30*$C$5+$AB398/$AC398/2)*$AC398)*EXP(-2*(BX$30*$C$5+$AB398/$AC398/2)*$AC398) + 2*$AC398*$AB398*$C$5</f>
        <v>1.0582753279999999</v>
      </c>
      <c r="BY398">
        <f>(-2*(BY$30*$C$5+$AB398/$AC398/2)*$AC398)*EXP(-2*(BY$30*$C$5+$AB398/$AC398/2)*$AC398) + 2*$AC398*$AB398*$C$5</f>
        <v>1.0582753279999999</v>
      </c>
      <c r="BZ398">
        <f>(-2*(BZ$30*$C$5+$AB398/$AC398/2)*$AC398)*EXP(-2*(BZ$30*$C$5+$AB398/$AC398/2)*$AC398) + 2*$AC398*$AB398*$C$5</f>
        <v>1.0582753279999999</v>
      </c>
      <c r="CA398">
        <f>(-2*(CA$30*$C$5+$AB398/$AC398/2)*$AC398)*EXP(-2*(CA$30*$C$5+$AB398/$AC398/2)*$AC398) + 2*$AC398*$AB398*$C$5</f>
        <v>1.0582753279999999</v>
      </c>
      <c r="CB398">
        <f>(-2*(CB$30*$C$5+$AB398/$AC398/2)*$AC398)*EXP(-2*(CB$30*$C$5+$AB398/$AC398/2)*$AC398) + 2*$AC398*$AB398*$C$5</f>
        <v>1.0582753279999999</v>
      </c>
      <c r="CC398">
        <f>(-2*(CC$30*$C$5+$AB398/$AC398/2)*$AC398)*EXP(-2*(CC$30*$C$5+$AB398/$AC398/2)*$AC398) + 2*$AC398*$AB398*$C$5</f>
        <v>1.0582753279999999</v>
      </c>
      <c r="CD398">
        <f>(-2*(CD$30*$C$5+$AB398/$AC398/2)*$AC398)*EXP(-2*(CD$30*$C$5+$AB398/$AC398/2)*$AC398) + 2*$AC398*$AB398*$C$5</f>
        <v>1.0582753279999999</v>
      </c>
      <c r="CE398">
        <f>(-2*(CE$30*$C$5+$AB398/$AC398/2)*$AC398)*EXP(-2*(CE$30*$C$5+$AB398/$AC398/2)*$AC398) + 2*$AC398*$AB398*$C$5</f>
        <v>1.0582753279999999</v>
      </c>
      <c r="CF398">
        <f>(-2*(CF$30*$C$5+$AB398/$AC398/2)*$AC398)*EXP(-2*(CF$30*$C$5+$AB398/$AC398/2)*$AC398) + 2*$AC398*$AB398*$C$5</f>
        <v>1.0582753279999999</v>
      </c>
      <c r="CG398">
        <f>(-2*(CG$30*$C$5+$AB398/$AC398/2)*$AC398)*EXP(-2*(CG$30*$C$5+$AB398/$AC398/2)*$AC398) + 2*$AC398*$AB398*$C$5</f>
        <v>1.0582753279999999</v>
      </c>
      <c r="CH398">
        <f>(-2*(CH$30*$C$5+$AB398/$AC398/2)*$AC398)*EXP(-2*(CH$30*$C$5+$AB398/$AC398/2)*$AC398) + 2*$AC398*$AB398*$C$5</f>
        <v>1.0582753279999999</v>
      </c>
      <c r="CI398">
        <f>(-2*(CI$30*$C$5+$AB398/$AC398/2)*$AC398)*EXP(-2*(CI$30*$C$5+$AB398/$AC398/2)*$AC398) + 2*$AC398*$AB398*$C$5</f>
        <v>1.0582753279999999</v>
      </c>
      <c r="CJ398">
        <f>(-2*(CJ$30*$C$5+$AB398/$AC398/2)*$AC398)*EXP(-2*(CJ$30*$C$5+$AB398/$AC398/2)*$AC398) + 2*$AC398*$AB398*$C$5</f>
        <v>1.0582753279999999</v>
      </c>
      <c r="CK398">
        <f>(-2*(CK$30*$C$5+$AB398/$AC398/2)*$AC398)*EXP(-2*(CK$30*$C$5+$AB398/$AC398/2)*$AC398) + 2*$AC398*$AB398*$C$5</f>
        <v>1.0582753279999999</v>
      </c>
      <c r="CL398">
        <f>(-2*(CL$30*$C$5+$AB398/$AC398/2)*$AC398)*EXP(-2*(CL$30*$C$5+$AB398/$AC398/2)*$AC398) + 2*$AC398*$AB398*$C$5</f>
        <v>1.0582753279999999</v>
      </c>
      <c r="CM398">
        <f>(-2*(CM$30*$C$5+$AB398/$AC398/2)*$AC398)*EXP(-2*(CM$30*$C$5+$AB398/$AC398/2)*$AC398) + 2*$AC398*$AB398*$C$5</f>
        <v>1.0582753279999999</v>
      </c>
      <c r="CN398">
        <f>(-2*(CN$30*$C$5+$AB398/$AC398/2)*$AC398)*EXP(-2*(CN$30*$C$5+$AB398/$AC398/2)*$AC398) + 2*$AC398*$AB398*$C$5</f>
        <v>1.0582753279999999</v>
      </c>
      <c r="CO398">
        <f>(-2*(CO$30*$C$5+$AB398/$AC398/2)*$AC398)*EXP(-2*(CO$30*$C$5+$AB398/$AC398/2)*$AC398) + 2*$AC398*$AB398*$C$5</f>
        <v>1.0582753279999999</v>
      </c>
      <c r="CP398">
        <f>(-2*(CP$30*$C$5+$AB398/$AC398/2)*$AC398)*EXP(-2*(CP$30*$C$5+$AB398/$AC398/2)*$AC398) + 2*$AC398*$AB398*$C$5</f>
        <v>1.0582753279999999</v>
      </c>
      <c r="CQ398">
        <f>(-2*(CQ$30*$C$5+$AB398/$AC398/2)*$AC398)*EXP(-2*(CQ$30*$C$5+$AB398/$AC398/2)*$AC398) + 2*$AC398*$AB398*$C$5</f>
        <v>1.0582753279999999</v>
      </c>
      <c r="CR398">
        <f>(-2*(CR$30*$C$5+$AB398/$AC398/2)*$AC398)*EXP(-2*(CR$30*$C$5+$AB398/$AC398/2)*$AC398) + 2*$AC398*$AB398*$C$5</f>
        <v>1.0582753279999999</v>
      </c>
      <c r="CS398">
        <f>(-2*(CS$30*$C$5+$AB398/$AC398/2)*$AC398)*EXP(-2*(CS$30*$C$5+$AB398/$AC398/2)*$AC398) + 2*$AC398*$AB398*$C$5</f>
        <v>1.0582753279999999</v>
      </c>
      <c r="CT398">
        <f>(-2*(CT$30*$C$5+$AB398/$AC398/2)*$AC398)*EXP(-2*(CT$30*$C$5+$AB398/$AC398/2)*$AC398) + 2*$AC398*$AB398*$C$5</f>
        <v>1.0582753279999999</v>
      </c>
      <c r="CU398">
        <f>(-2*(CU$30*$C$5+$AB398/$AC398/2)*$AC398)*EXP(-2*(CU$30*$C$5+$AB398/$AC398/2)*$AC398) + 2*$AC398*$AB398*$C$5</f>
        <v>1.0582753279999999</v>
      </c>
      <c r="CV398">
        <f>(-2*(CV$30*$C$5+$AB398/$AC398/2)*$AC398)*EXP(-2*(CV$30*$C$5+$AB398/$AC398/2)*$AC398) + 2*$AC398*$AB398*$C$5</f>
        <v>1.0582753279999999</v>
      </c>
      <c r="CW398">
        <f>(-2*(CW$30*$C$5+$AB398/$AC398/2)*$AC398)*EXP(-2*(CW$30*$C$5+$AB398/$AC398/2)*$AC398) + 2*$AC398*$AB398*$C$5</f>
        <v>1.0582753279999999</v>
      </c>
      <c r="CX398">
        <f>(-2*(CX$30*$C$5+$AB398/$AC398/2)*$AC398)*EXP(-2*(CX$30*$C$5+$AB398/$AC398/2)*$AC398) + 2*$AC398*$AB398*$C$5</f>
        <v>1.0582753279999999</v>
      </c>
      <c r="CY398">
        <f>(-2*(CY$30*$C$5+$AB398/$AC398/2)*$AC398)*EXP(-2*(CY$30*$C$5+$AB398/$AC398/2)*$AC398) + 2*$AC398*$AB398*$C$5</f>
        <v>1.0582753279999999</v>
      </c>
      <c r="CZ398">
        <f>(-2*(CZ$30*$C$5+$AB398/$AC398/2)*$AC398)*EXP(-2*(CZ$30*$C$5+$AB398/$AC398/2)*$AC398) + 2*$AC398*$AB398*$C$5</f>
        <v>1.0582753279999999</v>
      </c>
      <c r="DA398">
        <f>(-2*(DA$30*$C$5+$AB398/$AC398/2)*$AC398)*EXP(-2*(DA$30*$C$5+$AB398/$AC398/2)*$AC398) + 2*$AC398*$AB398*$C$5</f>
        <v>1.0582753279999999</v>
      </c>
      <c r="DB398">
        <f>(-2*(DB$30*$C$5+$AB398/$AC398/2)*$AC398)*EXP(-2*(DB$30*$C$5+$AB398/$AC398/2)*$AC398) + 2*$AC398*$AB398*$C$5</f>
        <v>1.0582753279999999</v>
      </c>
      <c r="DC398">
        <f>(-2*(DC$30*$C$5+$AB398/$AC398/2)*$AC398)*EXP(-2*(DC$30*$C$5+$AB398/$AC398/2)*$AC398) + 2*$AC398*$AB398*$C$5</f>
        <v>1.0582753279999999</v>
      </c>
      <c r="DD398">
        <f>(-2*(DD$30*$C$5+$AB398/$AC398/2)*$AC398)*EXP(-2*(DD$30*$C$5+$AB398/$AC398/2)*$AC398) + 2*$AC398*$AB398*$C$5</f>
        <v>1.0582753279999999</v>
      </c>
      <c r="DE398">
        <f>(-2*(DE$30*$C$5+$AB398/$AC398/2)*$AC398)*EXP(-2*(DE$30*$C$5+$AB398/$AC398/2)*$AC398) + 2*$AC398*$AB398*$C$5</f>
        <v>1.0582753279999999</v>
      </c>
      <c r="DF398">
        <f>(-2*(DF$30*$C$5+$AB398/$AC398/2)*$AC398)*EXP(-2*(DF$30*$C$5+$AB398/$AC398/2)*$AC398) + 2*$AC398*$AB398*$C$5</f>
        <v>1.0582753279999999</v>
      </c>
      <c r="DG398">
        <f>(-2*(DG$30*$C$5+$AB398/$AC398/2)*$AC398)*EXP(-2*(DG$30*$C$5+$AB398/$AC398/2)*$AC398) + 2*$AC398*$AB398*$C$5</f>
        <v>1.0582753279999999</v>
      </c>
      <c r="DH398">
        <f>(-2*(DH$30*$C$5+$AB398/$AC398/2)*$AC398)*EXP(-2*(DH$30*$C$5+$AB398/$AC398/2)*$AC398) + 2*$AC398*$AB398*$C$5</f>
        <v>1.0582753279999999</v>
      </c>
      <c r="DI398">
        <f>(-2*(DI$30*$C$5+$AB398/$AC398/2)*$AC398)*EXP(-2*(DI$30*$C$5+$AB398/$AC398/2)*$AC398) + 2*$AC398*$AB398*$C$5</f>
        <v>1.0582753279999999</v>
      </c>
      <c r="DJ398">
        <f>(-2*(DJ$30*$C$5+$AB398/$AC398/2)*$AC398)*EXP(-2*(DJ$30*$C$5+$AB398/$AC398/2)*$AC398) + 2*$AC398*$AB398*$C$5</f>
        <v>1.0582753279999999</v>
      </c>
      <c r="DK398">
        <f>(-2*(DK$30*$C$5+$AB398/$AC398/2)*$AC398)*EXP(-2*(DK$30*$C$5+$AB398/$AC398/2)*$AC398) + 2*$AC398*$AB398*$C$5</f>
        <v>1.0582753279999999</v>
      </c>
      <c r="DL398">
        <f>(-2*(DL$30*$C$5+$AB398/$AC398/2)*$AC398)*EXP(-2*(DL$30*$C$5+$AB398/$AC398/2)*$AC398) + 2*$AC398*$AB398*$C$5</f>
        <v>1.0582753279999999</v>
      </c>
      <c r="DM398">
        <f>(-2*(DM$30*$C$5+$AB398/$AC398/2)*$AC398)*EXP(-2*(DM$30*$C$5+$AB398/$AC398/2)*$AC398) + 2*$AC398*$AB398*$C$5</f>
        <v>1.0582753279999999</v>
      </c>
      <c r="DN398">
        <f>(-2*(DN$30*$C$5+$AB398/$AC398/2)*$AC398)*EXP(-2*(DN$30*$C$5+$AB398/$AC398/2)*$AC398) + 2*$AC398*$AB398*$C$5</f>
        <v>1.0582753279999999</v>
      </c>
      <c r="DO398">
        <f>(-2*(DO$30*$C$5+$AB398/$AC398/2)*$AC398)*EXP(-2*(DO$30*$C$5+$AB398/$AC398/2)*$AC398) + 2*$AC398*$AB398*$C$5</f>
        <v>1.0582753279999999</v>
      </c>
      <c r="DP398">
        <f>(-2*(DP$30*$C$5+$AB398/$AC398/2)*$AC398)*EXP(-2*(DP$30*$C$5+$AB398/$AC398/2)*$AC398) + 2*$AC398*$AB398*$C$5</f>
        <v>1.0582753279999999</v>
      </c>
      <c r="DQ398">
        <f>(-2*(DQ$30*$C$5+$AB398/$AC398/2)*$AC398)*EXP(-2*(DQ$30*$C$5+$AB398/$AC398/2)*$AC398) + 2*$AC398*$AB398*$C$5</f>
        <v>1.0582753279999999</v>
      </c>
      <c r="DR398">
        <f>(-2*(DR$30*$C$5+$AB398/$AC398/2)*$AC398)*EXP(-2*(DR$30*$C$5+$AB398/$AC398/2)*$AC398) + 2*$AC398*$AB398*$C$5</f>
        <v>1.0582753279999999</v>
      </c>
      <c r="DS398">
        <f>(-2*(DS$30*$C$5+$AB398/$AC398/2)*$AC398)*EXP(-2*(DS$30*$C$5+$AB398/$AC398/2)*$AC398) + 2*$AC398*$AB398*$C$5</f>
        <v>1.0582753279999999</v>
      </c>
      <c r="DT398">
        <f>(-2*(DT$30*$C$5+$AB398/$AC398/2)*$AC398)*EXP(-2*(DT$30*$C$5+$AB398/$AC398/2)*$AC398) + 2*$AC398*$AB398*$C$5</f>
        <v>1.0582753279999999</v>
      </c>
      <c r="DU398">
        <f>(-2*(DU$30*$C$5+$AB398/$AC398/2)*$AC398)*EXP(-2*(DU$30*$C$5+$AB398/$AC398/2)*$AC398) + 2*$AC398*$AB398*$C$5</f>
        <v>1.0582753279999999</v>
      </c>
      <c r="DV398">
        <f>(-2*(DV$30*$C$5+$AB398/$AC398/2)*$AC398)*EXP(-2*(DV$30*$C$5+$AB398/$AC398/2)*$AC398) + 2*$AC398*$AB398*$C$5</f>
        <v>1.0582753279999999</v>
      </c>
      <c r="DW398">
        <f>(-2*(DW$30*$C$5+$AB398/$AC398/2)*$AC398)*EXP(-2*(DW$30*$C$5+$AB398/$AC398/2)*$AC398) + 2*$AC398*$AB398*$C$5</f>
        <v>1.0582753279999999</v>
      </c>
      <c r="DX398">
        <f>(-2*(DX$30*$C$5+$AB398/$AC398/2)*$AC398)*EXP(-2*(DX$30*$C$5+$AB398/$AC398/2)*$AC398) + 2*$AC398*$AB398*$C$5</f>
        <v>1.0582753279999999</v>
      </c>
      <c r="DY398">
        <f>(-2*(DY$30*$C$5+$AB398/$AC398/2)*$AC398)*EXP(-2*(DY$30*$C$5+$AB398/$AC398/2)*$AC398) + 2*$AC398*$AB398*$C$5</f>
        <v>1.0582753279999999</v>
      </c>
      <c r="DZ398">
        <f>(-2*(DZ$30*$C$5+$AB398/$AC398/2)*$AC398)*EXP(-2*(DZ$30*$C$5+$AB398/$AC398/2)*$AC398) + 2*$AC398*$AB398*$C$5</f>
        <v>1.0582753279999999</v>
      </c>
      <c r="EA398">
        <f>(-2*(EA$30*$C$5+$AB398/$AC398/2)*$AC398)*EXP(-2*(EA$30*$C$5+$AB398/$AC398/2)*$AC398) + 2*$AC398*$AB398*$C$5</f>
        <v>1.0582753279999999</v>
      </c>
      <c r="EB398">
        <f>(-2*(EB$30*$C$5+$AB398/$AC398/2)*$AC398)*EXP(-2*(EB$30*$C$5+$AB398/$AC398/2)*$AC398) + 2*$AC398*$AB398*$C$5</f>
        <v>1.0582753279999999</v>
      </c>
      <c r="EC398">
        <f>(-2*(EC$30*$C$5+$AB398/$AC398/2)*$AC398)*EXP(-2*(EC$30*$C$5+$AB398/$AC398/2)*$AC398) + 2*$AC398*$AB398*$C$5</f>
        <v>1.0582753279999999</v>
      </c>
      <c r="ED398">
        <f>(-2*(ED$30*$C$5+$AB398/$AC398/2)*$AC398)*EXP(-2*(ED$30*$C$5+$AB398/$AC398/2)*$AC398) + 2*$AC398*$AB398*$C$5</f>
        <v>1.0582753279999999</v>
      </c>
      <c r="EE398">
        <f>(-2*(EE$30*$C$5+$AB398/$AC398/2)*$AC398)*EXP(-2*(EE$30*$C$5+$AB398/$AC398/2)*$AC398) + 2*$AC398*$AB398*$C$5</f>
        <v>1.0582753279999999</v>
      </c>
      <c r="EF398">
        <f>(-2*(EF$30*$C$5+$AB398/$AC398/2)*$AC398)*EXP(-2*(EF$30*$C$5+$AB398/$AC398/2)*$AC398) + 2*$AC398*$AB398*$C$5</f>
        <v>1.0582753279999999</v>
      </c>
      <c r="EG398">
        <f>(-2*(EG$30*$C$5+$AB398/$AC398/2)*$AC398)*EXP(-2*(EG$30*$C$5+$AB398/$AC398/2)*$AC398) + 2*$AC398*$AB398*$C$5</f>
        <v>1.0582753279999999</v>
      </c>
      <c r="EH398">
        <f>(-2*(EH$30*$C$5+$AB398/$AC398/2)*$AC398)*EXP(-2*(EH$30*$C$5+$AB398/$AC398/2)*$AC398) + 2*$AC398*$AB398*$C$5</f>
        <v>1.0582753279999999</v>
      </c>
      <c r="EI398">
        <f>(-2*(EI$30*$C$5+$AB398/$AC398/2)*$AC398)*EXP(-2*(EI$30*$C$5+$AB398/$AC398/2)*$AC398) + 2*$AC398*$AB398*$C$5</f>
        <v>1.0582753279999999</v>
      </c>
      <c r="EJ398">
        <f>(-2*(EJ$30*$C$5+$AB398/$AC398/2)*$AC398)*EXP(-2*(EJ$30*$C$5+$AB398/$AC398/2)*$AC398) + 2*$AC398*$AB398*$C$5</f>
        <v>1.0582753279999999</v>
      </c>
      <c r="EK398">
        <f>(-2*(EK$30*$C$5+$AB398/$AC398/2)*$AC398)*EXP(-2*(EK$30*$C$5+$AB398/$AC398/2)*$AC398) + 2*$AC398*$AB398*$C$5</f>
        <v>1.0582753279999999</v>
      </c>
      <c r="EL398">
        <f>(-2*(EL$30*$C$5+$AB398/$AC398/2)*$AC398)*EXP(-2*(EL$30*$C$5+$AB398/$AC398/2)*$AC398) + 2*$AC398*$AB398*$C$5</f>
        <v>1.0582753279999999</v>
      </c>
      <c r="EM398">
        <f>(-2*(EM$30*$C$5+$AB398/$AC398/2)*$AC398)*EXP(-2*(EM$30*$C$5+$AB398/$AC398/2)*$AC398) + 2*$AC398*$AB398*$C$5</f>
        <v>1.0582753279999999</v>
      </c>
      <c r="EN398">
        <f>(-2*(EN$30*$C$5+$AB398/$AC398/2)*$AC398)*EXP(-2*(EN$30*$C$5+$AB398/$AC398/2)*$AC398) + 2*$AC398*$AB398*$C$5</f>
        <v>1.0582753279999999</v>
      </c>
      <c r="EO398">
        <f>(-2*(EO$30*$C$5+$AB398/$AC398/2)*$AC398)*EXP(-2*(EO$30*$C$5+$AB398/$AC398/2)*$AC398) + 2*$AC398*$AB398*$C$5</f>
        <v>1.0582753279999999</v>
      </c>
      <c r="EP398">
        <f>(-2*(EP$30*$C$5+$AB398/$AC398/2)*$AC398)*EXP(-2*(EP$30*$C$5+$AB398/$AC398/2)*$AC398) + 2*$AC398*$AB398*$C$5</f>
        <v>1.0582753279999999</v>
      </c>
      <c r="EQ398">
        <f>(-2*(EQ$30*$C$5+$AB398/$AC398/2)*$AC398)*EXP(-2*(EQ$30*$C$5+$AB398/$AC398/2)*$AC398) + 2*$AC398*$AB398*$C$5</f>
        <v>1.0582753279999999</v>
      </c>
      <c r="ER398">
        <f>(-2*(ER$30*$C$5+$AB398/$AC398/2)*$AC398)*EXP(-2*(ER$30*$C$5+$AB398/$AC398/2)*$AC398) + 2*$AC398*$AB398*$C$5</f>
        <v>1.0582753279999999</v>
      </c>
      <c r="ES398">
        <f>(-2*(ES$30*$C$5+$AB398/$AC398/2)*$AC398)*EXP(-2*(ES$30*$C$5+$AB398/$AC398/2)*$AC398) + 2*$AC398*$AB398*$C$5</f>
        <v>1.0582753279999999</v>
      </c>
      <c r="ET398">
        <f>(-2*(ET$30*$C$5+$AB398/$AC398/2)*$AC398)*EXP(-2*(ET$30*$C$5+$AB398/$AC398/2)*$AC398) + 2*$AC398*$AB398*$C$5</f>
        <v>1.0582753279999999</v>
      </c>
      <c r="EU398">
        <f>(-2*(EU$30*$C$5+$AB398/$AC398/2)*$AC398)*EXP(-2*(EU$30*$C$5+$AB398/$AC398/2)*$AC398) + 2*$AC398*$AB398*$C$5</f>
        <v>1.0582753279999999</v>
      </c>
      <c r="EV398">
        <f>(-2*(EV$30*$C$5+$AB398/$AC398/2)*$AC398)*EXP(-2*(EV$30*$C$5+$AB398/$AC398/2)*$AC398) + 2*$AC398*$AB398*$C$5</f>
        <v>1.0582753279999999</v>
      </c>
      <c r="EW398">
        <f>(-2*(EW$30*$C$5+$AB398/$AC398/2)*$AC398)*EXP(-2*(EW$30*$C$5+$AB398/$AC398/2)*$AC398) + 2*$AC398*$AB398*$C$5</f>
        <v>1.0582753279999999</v>
      </c>
      <c r="EX398">
        <f>(-2*(EX$30*$C$5+$AB398/$AC398/2)*$AC398)*EXP(-2*(EX$30*$C$5+$AB398/$AC398/2)*$AC398) + 2*$AC398*$AB398*$C$5</f>
        <v>1.0582753279999999</v>
      </c>
      <c r="EY398">
        <f>(-2*(EY$30*$C$5+$AB398/$AC398/2)*$AC398)*EXP(-2*(EY$30*$C$5+$AB398/$AC398/2)*$AC398) + 2*$AC398*$AB398*$C$5</f>
        <v>1.0582753279999999</v>
      </c>
      <c r="EZ398">
        <f>(-2*(EZ$30*$C$5+$AB398/$AC398/2)*$AC398)*EXP(-2*(EZ$30*$C$5+$AB398/$AC398/2)*$AC398) + 2*$AC398*$AB398*$C$5</f>
        <v>1.0582753279999999</v>
      </c>
      <c r="FA398">
        <f>(-2*(FA$30*$C$5+$AB398/$AC398/2)*$AC398)*EXP(-2*(FA$30*$C$5+$AB398/$AC398/2)*$AC398) + 2*$AC398*$AB398*$C$5</f>
        <v>1.0582753279999999</v>
      </c>
      <c r="FB398">
        <f>(-2*(FB$30*$C$5+$AB398/$AC398/2)*$AC398)*EXP(-2*(FB$30*$C$5+$AB398/$AC398/2)*$AC398) + 2*$AC398*$AB398*$C$5</f>
        <v>1.0582753279999999</v>
      </c>
      <c r="FC398">
        <f>(-2*(FC$30*$C$5+$AB398/$AC398/2)*$AC398)*EXP(-2*(FC$30*$C$5+$AB398/$AC398/2)*$AC398) + 2*$AC398*$AB398*$C$5</f>
        <v>1.0582753279999999</v>
      </c>
      <c r="FD398">
        <f>(-2*(FD$30*$C$5+$AB398/$AC398/2)*$AC398)*EXP(-2*(FD$30*$C$5+$AB398/$AC398/2)*$AC398) + 2*$AC398*$AB398*$C$5</f>
        <v>1.0582753279999999</v>
      </c>
      <c r="FE398">
        <f>(-2*(FE$30*$C$5+$AB398/$AC398/2)*$AC398)*EXP(-2*(FE$30*$C$5+$AB398/$AC398/2)*$AC398) + 2*$AC398*$AB398*$C$5</f>
        <v>1.0582753279999999</v>
      </c>
      <c r="FF398">
        <f>(-2*(FF$30*$C$5+$AB398/$AC398/2)*$AC398)*EXP(-2*(FF$30*$C$5+$AB398/$AC398/2)*$AC398) + 2*$AC398*$AB398*$C$5</f>
        <v>1.0582753279999999</v>
      </c>
      <c r="FG398">
        <f>(-2*(FG$30*$C$5+$AB398/$AC398/2)*$AC398)*EXP(-2*(FG$30*$C$5+$AB398/$AC398/2)*$AC398) + 2*$AC398*$AB398*$C$5</f>
        <v>1.0582753279999999</v>
      </c>
      <c r="FH398">
        <f>(-2*(FH$30*$C$5+$AB398/$AC398/2)*$AC398)*EXP(-2*(FH$30*$C$5+$AB398/$AC398/2)*$AC398) + 2*$AC398*$AB398*$C$5</f>
        <v>1.0582753279999999</v>
      </c>
      <c r="FI398">
        <f>(-2*(FI$30*$C$5+$AB398/$AC398/2)*$AC398)*EXP(-2*(FI$30*$C$5+$AB398/$AC398/2)*$AC398) + 2*$AC398*$AB398*$C$5</f>
        <v>1.0582753279999999</v>
      </c>
      <c r="FJ398">
        <f>(-2*(FJ$30*$C$5+$AB398/$AC398/2)*$AC398)*EXP(-2*(FJ$30*$C$5+$AB398/$AC398/2)*$AC398) + 2*$AC398*$AB398*$C$5</f>
        <v>1.0582753279999999</v>
      </c>
      <c r="FK398">
        <f>(-2*(FK$30*$C$5+$AB398/$AC398/2)*$AC398)*EXP(-2*(FK$30*$C$5+$AB398/$AC398/2)*$AC398) + 2*$AC398*$AB398*$C$5</f>
        <v>1.0582753279999999</v>
      </c>
      <c r="FL398">
        <f>(-2*(FL$30*$C$5+$AB398/$AC398/2)*$AC398)*EXP(-2*(FL$30*$C$5+$AB398/$AC398/2)*$AC398) + 2*$AC398*$AB398*$C$5</f>
        <v>1.0582753279999999</v>
      </c>
      <c r="FM398">
        <f>(-2*(FM$30*$C$5+$AB398/$AC398/2)*$AC398)*EXP(-2*(FM$30*$C$5+$AB398/$AC398/2)*$AC398) + 2*$AC398*$AB398*$C$5</f>
        <v>1.0582753279999999</v>
      </c>
      <c r="FN398">
        <f>(-2*(FN$30*$C$5+$AB398/$AC398/2)*$AC398)*EXP(-2*(FN$30*$C$5+$AB398/$AC398/2)*$AC398) + 2*$AC398*$AB398*$C$5</f>
        <v>1.0582753279999999</v>
      </c>
      <c r="FO398">
        <f>(-2*(FO$30*$C$5+$AB398/$AC398/2)*$AC398)*EXP(-2*(FO$30*$C$5+$AB398/$AC398/2)*$AC398) + 2*$AC398*$AB398*$C$5</f>
        <v>1.0582753279999999</v>
      </c>
      <c r="FP398">
        <f>(-2*(FP$30*$C$5+$AB398/$AC398/2)*$AC398)*EXP(-2*(FP$30*$C$5+$AB398/$AC398/2)*$AC398) + 2*$AC398*$AB398*$C$5</f>
        <v>1.0582753279999999</v>
      </c>
      <c r="FQ398">
        <f>(-2*(FQ$30*$C$5+$AB398/$AC398/2)*$AC398)*EXP(-2*(FQ$30*$C$5+$AB398/$AC398/2)*$AC398) + 2*$AC398*$AB398*$C$5</f>
        <v>1.0582753279999999</v>
      </c>
      <c r="FR398">
        <f>(-2*(FR$30*$C$5+$AB398/$AC398/2)*$AC398)*EXP(-2*(FR$30*$C$5+$AB398/$AC398/2)*$AC398) + 2*$AC398*$AB398*$C$5</f>
        <v>1.0582753279999999</v>
      </c>
      <c r="FS398">
        <f>(-2*(FS$30*$C$5+$AB398/$AC398/2)*$AC398)*EXP(-2*(FS$30*$C$5+$AB398/$AC398/2)*$AC398) + 2*$AC398*$AB398*$C$5</f>
        <v>1.0582753279999999</v>
      </c>
      <c r="FT398">
        <f>(-2*(FT$30*$C$5+$AB398/$AC398/2)*$AC398)*EXP(-2*(FT$30*$C$5+$AB398/$AC398/2)*$AC398) + 2*$AC398*$AB398*$C$5</f>
        <v>1.0582753279999999</v>
      </c>
      <c r="FU398">
        <f>(-2*(FU$30*$C$5+$AB398/$AC398/2)*$AC398)*EXP(-2*(FU$30*$C$5+$AB398/$AC398/2)*$AC398) + 2*$AC398*$AB398*$C$5</f>
        <v>1.0582753279999999</v>
      </c>
      <c r="FV398">
        <f>(-2*(FV$30*$C$5+$AB398/$AC398/2)*$AC398)*EXP(-2*(FV$30*$C$5+$AB398/$AC398/2)*$AC398) + 2*$AC398*$AB398*$C$5</f>
        <v>1.0582753279999999</v>
      </c>
      <c r="FW398">
        <f>(-2*(FW$30*$C$5+$AB398/$AC398/2)*$AC398)*EXP(-2*(FW$30*$C$5+$AB398/$AC398/2)*$AC398) + 2*$AC398*$AB398*$C$5</f>
        <v>1.0582753279999999</v>
      </c>
      <c r="FX398">
        <f>(-2*(FX$30*$C$5+$AB398/$AC398/2)*$AC398)*EXP(-2*(FX$30*$C$5+$AB398/$AC398/2)*$AC398) + 2*$AC398*$AB398*$C$5</f>
        <v>1.0582753279999999</v>
      </c>
      <c r="FY398">
        <f>(-2*(FY$30*$C$5+$AB398/$AC398/2)*$AC398)*EXP(-2*(FY$30*$C$5+$AB398/$AC398/2)*$AC398) + 2*$AC398*$AB398*$C$5</f>
        <v>1.0582753279999999</v>
      </c>
      <c r="FZ398">
        <f>(-2*(FZ$30*$C$5+$AB398/$AC398/2)*$AC398)*EXP(-2*(FZ$30*$C$5+$AB398/$AC398/2)*$AC398) + 2*$AC398*$AB398*$C$5</f>
        <v>1.0582753279999999</v>
      </c>
      <c r="GA398">
        <f>(-2*(GA$30*$C$5+$AB398/$AC398/2)*$AC398)*EXP(-2*(GA$30*$C$5+$AB398/$AC398/2)*$AC398) + 2*$AC398*$AB398*$C$5</f>
        <v>1.0582753279999999</v>
      </c>
      <c r="GB398">
        <f>(-2*(GB$30*$C$5+$AB398/$AC398/2)*$AC398)*EXP(-2*(GB$30*$C$5+$AB398/$AC398/2)*$AC398) + 2*$AC398*$AB398*$C$5</f>
        <v>1.0582753279999999</v>
      </c>
      <c r="GC398">
        <f>(-2*(GC$30*$C$5+$AB398/$AC398/2)*$AC398)*EXP(-2*(GC$30*$C$5+$AB398/$AC398/2)*$AC398) + 2*$AC398*$AB398*$C$5</f>
        <v>1.0582753279999999</v>
      </c>
      <c r="GD398">
        <f>(-2*(GD$30*$C$5+$AB398/$AC398/2)*$AC398)*EXP(-2*(GD$30*$C$5+$AB398/$AC398/2)*$AC398) + 2*$AC398*$AB398*$C$5</f>
        <v>1.0582753279999999</v>
      </c>
      <c r="GE398">
        <f>(-2*(GE$30*$C$5+$AB398/$AC398/2)*$AC398)*EXP(-2*(GE$30*$C$5+$AB398/$AC398/2)*$AC398) + 2*$AC398*$AB398*$C$5</f>
        <v>1.0582753279999999</v>
      </c>
      <c r="GF398">
        <f>(-2*(GF$30*$C$5+$AB398/$AC398/2)*$AC398)*EXP(-2*(GF$30*$C$5+$AB398/$AC398/2)*$AC398) + 2*$AC398*$AB398*$C$5</f>
        <v>1.0582753279999999</v>
      </c>
      <c r="GG398">
        <f>(-2*(GG$30*$C$5+$AB398/$AC398/2)*$AC398)*EXP(-2*(GG$30*$C$5+$AB398/$AC398/2)*$AC398) + 2*$AC398*$AB398*$C$5</f>
        <v>1.0582753279999999</v>
      </c>
      <c r="GH398">
        <f>(-2*(GH$30*$C$5+$AB398/$AC398/2)*$AC398)*EXP(-2*(GH$30*$C$5+$AB398/$AC398/2)*$AC398) + 2*$AC398*$AB398*$C$5</f>
        <v>1.0582753279999999</v>
      </c>
      <c r="GI398">
        <f>(-2*(GI$30*$C$5+$AB398/$AC398/2)*$AC398)*EXP(-2*(GI$30*$C$5+$AB398/$AC398/2)*$AC398) + 2*$AC398*$AB398*$C$5</f>
        <v>1.0582753279999999</v>
      </c>
      <c r="GJ398">
        <f>(-2*(GJ$30*$C$5+$AB398/$AC398/2)*$AC398)*EXP(-2*(GJ$30*$C$5+$AB398/$AC398/2)*$AC398) + 2*$AC398*$AB398*$C$5</f>
        <v>1.0582753279999999</v>
      </c>
      <c r="GK398">
        <f>(-2*(GK$30*$C$5+$AB398/$AC398/2)*$AC398)*EXP(-2*(GK$30*$C$5+$AB398/$AC398/2)*$AC398) + 2*$AC398*$AB398*$C$5</f>
        <v>1.0582753279999999</v>
      </c>
      <c r="GL398">
        <f>(-2*(GL$30*$C$5+$AB398/$AC398/2)*$AC398)*EXP(-2*(GL$30*$C$5+$AB398/$AC398/2)*$AC398) + 2*$AC398*$AB398*$C$5</f>
        <v>1.0582753279999999</v>
      </c>
      <c r="GM398">
        <f>(-2*(GM$30*$C$5+$AB398/$AC398/2)*$AC398)*EXP(-2*(GM$30*$C$5+$AB398/$AC398/2)*$AC398) + 2*$AC398*$AB398*$C$5</f>
        <v>1.0582753279999999</v>
      </c>
      <c r="GN398">
        <f>(-2*(GN$30*$C$5+$AB398/$AC398/2)*$AC398)*EXP(-2*(GN$30*$C$5+$AB398/$AC398/2)*$AC398) + 2*$AC398*$AB398*$C$5</f>
        <v>1.0582753279999999</v>
      </c>
      <c r="GO398">
        <f>(-2*(GO$30*$C$5+$AB398/$AC398/2)*$AC398)*EXP(-2*(GO$30*$C$5+$AB398/$AC398/2)*$AC398) + 2*$AC398*$AB398*$C$5</f>
        <v>1.0582753279999999</v>
      </c>
      <c r="GP398">
        <f>(-2*(GP$30*$C$5+$AB398/$AC398/2)*$AC398)*EXP(-2*(GP$30*$C$5+$AB398/$AC398/2)*$AC398) + 2*$AC398*$AB398*$C$5</f>
        <v>1.0582753279999999</v>
      </c>
      <c r="GQ398">
        <f>(-2*(GQ$30*$C$5+$AB398/$AC398/2)*$AC398)*EXP(-2*(GQ$30*$C$5+$AB398/$AC398/2)*$AC398) + 2*$AC398*$AB398*$C$5</f>
        <v>1.0582753279999999</v>
      </c>
      <c r="GR398">
        <f>(-2*(GR$30*$C$5+$AB398/$AC398/2)*$AC398)*EXP(-2*(GR$30*$C$5+$AB398/$AC398/2)*$AC398) + 2*$AC398*$AB398*$C$5</f>
        <v>1.0582753279999999</v>
      </c>
      <c r="GS398">
        <f>(-2*(GS$30*$C$5+$AB398/$AC398/2)*$AC398)*EXP(-2*(GS$30*$C$5+$AB398/$AC398/2)*$AC398) + 2*$AC398*$AB398*$C$5</f>
        <v>1.0582753279999999</v>
      </c>
      <c r="GT398">
        <f>(-2*(GT$30*$C$5+$AB398/$AC398/2)*$AC398)*EXP(-2*(GT$30*$C$5+$AB398/$AC398/2)*$AC398) + 2*$AC398*$AB398*$C$5</f>
        <v>1.0582753279999999</v>
      </c>
      <c r="GU398">
        <f>(-2*(GU$30*$C$5+$AB398/$AC398/2)*$AC398)*EXP(-2*(GU$30*$C$5+$AB398/$AC398/2)*$AC398) + 2*$AC398*$AB398*$C$5</f>
        <v>1.0582753279999999</v>
      </c>
      <c r="GV398">
        <f>(-2*(GV$30*$C$5+$AB398/$AC398/2)*$AC398)*EXP(-2*(GV$30*$C$5+$AB398/$AC398/2)*$AC398) + 2*$AC398*$AB398*$C$5</f>
        <v>1.0582753279999999</v>
      </c>
      <c r="GW398">
        <f>(-2*(GW$30*$C$5+$AB398/$AC398/2)*$AC398)*EXP(-2*(GW$30*$C$5+$AB398/$AC398/2)*$AC398) + 2*$AC398*$AB398*$C$5</f>
        <v>1.0582753279999999</v>
      </c>
      <c r="GX398">
        <f>(-2*(GX$30*$C$5+$AB398/$AC398/2)*$AC398)*EXP(-2*(GX$30*$C$5+$AB398/$AC398/2)*$AC398) + 2*$AC398*$AB398*$C$5</f>
        <v>1.0582753279999999</v>
      </c>
      <c r="GY398">
        <f>(-2*(GY$30*$C$5+$AB398/$AC398/2)*$AC398)*EXP(-2*(GY$30*$C$5+$AB398/$AC398/2)*$AC398) + 2*$AC398*$AB398*$C$5</f>
        <v>1.0582753279999999</v>
      </c>
      <c r="GZ398">
        <f>(-2*(GZ$30*$C$5+$AB398/$AC398/2)*$AC398)*EXP(-2*(GZ$30*$C$5+$AB398/$AC398/2)*$AC398) + 2*$AC398*$AB398*$C$5</f>
        <v>1.0582753279999999</v>
      </c>
      <c r="HA398">
        <f>(-2*(HA$30*$C$5+$AB398/$AC398/2)*$AC398)*EXP(-2*(HA$30*$C$5+$AB398/$AC398/2)*$AC398) + 2*$AC398*$AB398*$C$5</f>
        <v>1.0582753279999999</v>
      </c>
      <c r="HB398">
        <f>(-2*(HB$30*$C$5+$AB398/$AC398/2)*$AC398)*EXP(-2*(HB$30*$C$5+$AB398/$AC398/2)*$AC398) + 2*$AC398*$AB398*$C$5</f>
        <v>1.0582753279999999</v>
      </c>
      <c r="HC398">
        <f>(-2*(HC$30*$C$5+$AB398/$AC398/2)*$AC398)*EXP(-2*(HC$30*$C$5+$AB398/$AC398/2)*$AC398) + 2*$AC398*$AB398*$C$5</f>
        <v>1.0582753279999999</v>
      </c>
      <c r="HD398">
        <f>(-2*(HD$30*$C$5+$AB398/$AC398/2)*$AC398)*EXP(-2*(HD$30*$C$5+$AB398/$AC398/2)*$AC398) + 2*$AC398*$AB398*$C$5</f>
        <v>1.0582753279999999</v>
      </c>
      <c r="HE398">
        <f>(-2*(HE$30*$C$5+$AB398/$AC398/2)*$AC398)*EXP(-2*(HE$30*$C$5+$AB398/$AC398/2)*$AC398) + 2*$AC398*$AB398*$C$5</f>
        <v>1.0582753279999999</v>
      </c>
      <c r="HF398">
        <f>(-2*(HF$30*$C$5+$AB398/$AC398/2)*$AC398)*EXP(-2*(HF$30*$C$5+$AB398/$AC398/2)*$AC398) + 2*$AC398*$AB398*$C$5</f>
        <v>1.0582753279999999</v>
      </c>
      <c r="HG398">
        <f>(-2*(HG$30*$C$5+$AB398/$AC398/2)*$AC398)*EXP(-2*(HG$30*$C$5+$AB398/$AC398/2)*$AC398) + 2*$AC398*$AB398*$C$5</f>
        <v>1.0582753279999999</v>
      </c>
      <c r="HH398">
        <f>(-2*(HH$30*$C$5+$AB398/$AC398/2)*$AC398)*EXP(-2*(HH$30*$C$5+$AB398/$AC398/2)*$AC398) + 2*$AC398*$AB398*$C$5</f>
        <v>1.0582753279999999</v>
      </c>
      <c r="HI398">
        <f>(-2*(HI$30*$C$5+$AB398/$AC398/2)*$AC398)*EXP(-2*(HI$30*$C$5+$AB398/$AC398/2)*$AC398) + 2*$AC398*$AB398*$C$5</f>
        <v>1.0582753279999999</v>
      </c>
      <c r="HJ398">
        <f>(-2*(HJ$30*$C$5+$AB398/$AC398/2)*$AC398)*EXP(-2*(HJ$30*$C$5+$AB398/$AC398/2)*$AC398) + 2*$AC398*$AB398*$C$5</f>
        <v>1.0582753279999999</v>
      </c>
      <c r="HK398">
        <f>(-2*(HK$30*$C$5+$AB398/$AC398/2)*$AC398)*EXP(-2*(HK$30*$C$5+$AB398/$AC398/2)*$AC398) + 2*$AC398*$AB398*$C$5</f>
        <v>1.0582753279999999</v>
      </c>
      <c r="HL398">
        <f>(-2*(HL$30*$C$5+$AB398/$AC398/2)*$AC398)*EXP(-2*(HL$30*$C$5+$AB398/$AC398/2)*$AC398) + 2*$AC398*$AB398*$C$5</f>
        <v>1.0582753279999999</v>
      </c>
      <c r="HM398">
        <f>(-2*(HM$30*$C$5+$AB398/$AC398/2)*$AC398)*EXP(-2*(HM$30*$C$5+$AB398/$AC398/2)*$AC398) + 2*$AC398*$AB398*$C$5</f>
        <v>1.0582753279999999</v>
      </c>
      <c r="HN398">
        <f>(-2*(HN$30*$C$5+$AB398/$AC398/2)*$AC398)*EXP(-2*(HN$30*$C$5+$AB398/$AC398/2)*$AC398) + 2*$AC398*$AB398*$C$5</f>
        <v>1.0582753279999999</v>
      </c>
      <c r="HO398">
        <f>(-2*(HO$30*$C$5+$AB398/$AC398/2)*$AC398)*EXP(-2*(HO$30*$C$5+$AB398/$AC398/2)*$AC398) + 2*$AC398*$AB398*$C$5</f>
        <v>1.0582753279999999</v>
      </c>
      <c r="HP398">
        <f>(-2*(HP$30*$C$5+$AB398/$AC398/2)*$AC398)*EXP(-2*(HP$30*$C$5+$AB398/$AC398/2)*$AC398) + 2*$AC398*$AB398*$C$5</f>
        <v>1.0582753279999999</v>
      </c>
      <c r="HQ398">
        <f>(-2*(HQ$30*$C$5+$AB398/$AC398/2)*$AC398)*EXP(-2*(HQ$30*$C$5+$AB398/$AC398/2)*$AC398) + 2*$AC398*$AB398*$C$5</f>
        <v>1.0582753279999999</v>
      </c>
      <c r="HR398">
        <f>(-2*(HR$30*$C$5+$AB398/$AC398/2)*$AC398)*EXP(-2*(HR$30*$C$5+$AB398/$AC398/2)*$AC398) + 2*$AC398*$AB398*$C$5</f>
        <v>1.0582753279999999</v>
      </c>
      <c r="HS398">
        <f>(-2*(HS$30*$C$5+$AB398/$AC398/2)*$AC398)*EXP(-2*(HS$30*$C$5+$AB398/$AC398/2)*$AC398) + 2*$AC398*$AB398*$C$5</f>
        <v>1.0582753279999999</v>
      </c>
      <c r="HT398">
        <f>(-2*(HT$30*$C$5+$AB398/$AC398/2)*$AC398)*EXP(-2*(HT$30*$C$5+$AB398/$AC398/2)*$AC398) + 2*$AC398*$AB398*$C$5</f>
        <v>1.0582753279999999</v>
      </c>
      <c r="HU398">
        <f>(-2*(HU$30*$C$5+$AB398/$AC398/2)*$AC398)*EXP(-2*(HU$30*$C$5+$AB398/$AC398/2)*$AC398) + 2*$AC398*$AB398*$C$5</f>
        <v>1.0582753279999999</v>
      </c>
      <c r="HV398">
        <f>(-2*(HV$30*$C$5+$AB398/$AC398/2)*$AC398)*EXP(-2*(HV$30*$C$5+$AB398/$AC398/2)*$AC398) + 2*$AC398*$AB398*$C$5</f>
        <v>1.0582753279999999</v>
      </c>
      <c r="HW398">
        <f>(-2*(HW$30*$C$5+$AB398/$AC398/2)*$AC398)*EXP(-2*(HW$30*$C$5+$AB398/$AC398/2)*$AC398) + 2*$AC398*$AB398*$C$5</f>
        <v>1.0582753279999999</v>
      </c>
    </row>
    <row r="399" spans="5:231">
      <c r="E399" s="116">
        <f t="shared" si="51"/>
        <v>3671</v>
      </c>
      <c r="F399" s="106">
        <f>EXP(-2*($E399-1)/$C$8*$C$5*($C$3*'UL FRMPL'!H$35-'UL FRMPL'!$H$35)/1000)</f>
        <v>0.2663766058634045</v>
      </c>
      <c r="G399" s="130"/>
      <c r="H399" s="130">
        <f t="shared" si="48"/>
        <v>0.64333376229156947</v>
      </c>
      <c r="N399">
        <f t="shared" si="49"/>
        <v>0.64333376229156947</v>
      </c>
      <c r="O399">
        <f t="shared" si="50"/>
        <v>9.7959161358054575E-2</v>
      </c>
      <c r="P399">
        <f t="shared" si="55"/>
        <v>8.8363164064081193E-2</v>
      </c>
      <c r="Q399">
        <f t="shared" si="54"/>
        <v>7.9707182617419617E-2</v>
      </c>
      <c r="R399">
        <f t="shared" si="54"/>
        <v>7.1899133854003885E-2</v>
      </c>
      <c r="S399">
        <f t="shared" si="54"/>
        <v>6.4855954999295154E-2</v>
      </c>
      <c r="T399">
        <f t="shared" si="54"/>
        <v>5.850272003848847E-2</v>
      </c>
      <c r="U399">
        <f t="shared" si="54"/>
        <v>5.2771842646353088E-2</v>
      </c>
      <c r="V399">
        <f t="shared" si="54"/>
        <v>4.7602357197397124E-2</v>
      </c>
      <c r="W399">
        <f t="shared" si="54"/>
        <v>4.2939270207673547E-2</v>
      </c>
      <c r="X399">
        <f t="shared" si="54"/>
        <v>3.8732975308802944E-2</v>
      </c>
      <c r="AB399" s="116">
        <f t="shared" si="53"/>
        <v>368</v>
      </c>
      <c r="AC399">
        <f>($C$3*'UL FRMPL'!H$35-'UL FRMPL'!$H$35)/1000</f>
        <v>1.441792</v>
      </c>
      <c r="AE399">
        <f>(-2*(AE$30*$C$5+$AB399/$AC399/2)*$AC399)*EXP(-2*(AE$30*$C$5+$AB399/$AC399/2)*$AC399) + 2*$AC399*$AB399*$C$5</f>
        <v>1.0611589119999998</v>
      </c>
      <c r="AF399">
        <f>(-2*(AF$30*$C$5+$AB399/$AC399/2)*$AC399)*EXP(-2*(AF$30*$C$5+$AB399/$AC399/2)*$AC399) + 2*$AC399*$AB399*$C$5</f>
        <v>1.0611589119999998</v>
      </c>
      <c r="AG399">
        <f>(-2*(AG$30*$C$5+$AB399/$AC399/2)*$AC399)*EXP(-2*(AG$30*$C$5+$AB399/$AC399/2)*$AC399) + 2*$AC399*$AB399*$C$5</f>
        <v>1.0611589119999998</v>
      </c>
      <c r="AH399">
        <f>(-2*(AH$30*$C$5+$AB399/$AC399/2)*$AC399)*EXP(-2*(AH$30*$C$5+$AB399/$AC399/2)*$AC399) + 2*$AC399*$AB399*$C$5</f>
        <v>1.0611589119999998</v>
      </c>
      <c r="AI399">
        <f>(-2*(AI$30*$C$5+$AB399/$AC399/2)*$AC399)*EXP(-2*(AI$30*$C$5+$AB399/$AC399/2)*$AC399) + 2*$AC399*$AB399*$C$5</f>
        <v>1.0611589119999998</v>
      </c>
      <c r="AJ399">
        <f>(-2*(AJ$30*$C$5+$AB399/$AC399/2)*$AC399)*EXP(-2*(AJ$30*$C$5+$AB399/$AC399/2)*$AC399) + 2*$AC399*$AB399*$C$5</f>
        <v>1.0611589119999998</v>
      </c>
      <c r="AK399">
        <f>(-2*(AK$30*$C$5+$AB399/$AC399/2)*$AC399)*EXP(-2*(AK$30*$C$5+$AB399/$AC399/2)*$AC399) + 2*$AC399*$AB399*$C$5</f>
        <v>1.0611589119999998</v>
      </c>
      <c r="AL399">
        <f>(-2*(AL$30*$C$5+$AB399/$AC399/2)*$AC399)*EXP(-2*(AL$30*$C$5+$AB399/$AC399/2)*$AC399) + 2*$AC399*$AB399*$C$5</f>
        <v>1.0611589119999998</v>
      </c>
      <c r="AM399">
        <f>(-2*(AM$30*$C$5+$AB399/$AC399/2)*$AC399)*EXP(-2*(AM$30*$C$5+$AB399/$AC399/2)*$AC399) + 2*$AC399*$AB399*$C$5</f>
        <v>1.0611589119999998</v>
      </c>
      <c r="AN399">
        <f>(-2*(AN$30*$C$5+$AB399/$AC399/2)*$AC399)*EXP(-2*(AN$30*$C$5+$AB399/$AC399/2)*$AC399) + 2*$AC399*$AB399*$C$5</f>
        <v>1.0611589119999998</v>
      </c>
      <c r="AO399">
        <f>(-2*(AO$30*$C$5+$AB399/$AC399/2)*$AC399)*EXP(-2*(AO$30*$C$5+$AB399/$AC399/2)*$AC399) + 2*$AC399*$AB399*$C$5</f>
        <v>1.0611589119999998</v>
      </c>
      <c r="AP399">
        <f>(-2*(AP$30*$C$5+$AB399/$AC399/2)*$AC399)*EXP(-2*(AP$30*$C$5+$AB399/$AC399/2)*$AC399) + 2*$AC399*$AB399*$C$5</f>
        <v>1.0611589119999998</v>
      </c>
      <c r="AQ399">
        <f>(-2*(AQ$30*$C$5+$AB399/$AC399/2)*$AC399)*EXP(-2*(AQ$30*$C$5+$AB399/$AC399/2)*$AC399) + 2*$AC399*$AB399*$C$5</f>
        <v>1.0611589119999998</v>
      </c>
      <c r="AR399">
        <f>(-2*(AR$30*$C$5+$AB399/$AC399/2)*$AC399)*EXP(-2*(AR$30*$C$5+$AB399/$AC399/2)*$AC399) + 2*$AC399*$AB399*$C$5</f>
        <v>1.0611589119999998</v>
      </c>
      <c r="AS399">
        <f>(-2*(AS$30*$C$5+$AB399/$AC399/2)*$AC399)*EXP(-2*(AS$30*$C$5+$AB399/$AC399/2)*$AC399) + 2*$AC399*$AB399*$C$5</f>
        <v>1.0611589119999998</v>
      </c>
      <c r="AT399">
        <f>(-2*(AT$30*$C$5+$AB399/$AC399/2)*$AC399)*EXP(-2*(AT$30*$C$5+$AB399/$AC399/2)*$AC399) + 2*$AC399*$AB399*$C$5</f>
        <v>1.0611589119999998</v>
      </c>
      <c r="AU399">
        <f>(-2*(AU$30*$C$5+$AB399/$AC399/2)*$AC399)*EXP(-2*(AU$30*$C$5+$AB399/$AC399/2)*$AC399) + 2*$AC399*$AB399*$C$5</f>
        <v>1.0611589119999998</v>
      </c>
      <c r="AV399">
        <f>(-2*(AV$30*$C$5+$AB399/$AC399/2)*$AC399)*EXP(-2*(AV$30*$C$5+$AB399/$AC399/2)*$AC399) + 2*$AC399*$AB399*$C$5</f>
        <v>1.0611589119999998</v>
      </c>
      <c r="AW399">
        <f>(-2*(AW$30*$C$5+$AB399/$AC399/2)*$AC399)*EXP(-2*(AW$30*$C$5+$AB399/$AC399/2)*$AC399) + 2*$AC399*$AB399*$C$5</f>
        <v>1.0611589119999998</v>
      </c>
      <c r="AX399">
        <f>(-2*(AX$30*$C$5+$AB399/$AC399/2)*$AC399)*EXP(-2*(AX$30*$C$5+$AB399/$AC399/2)*$AC399) + 2*$AC399*$AB399*$C$5</f>
        <v>1.0611589119999998</v>
      </c>
      <c r="AY399">
        <f>(-2*(AY$30*$C$5+$AB399/$AC399/2)*$AC399)*EXP(-2*(AY$30*$C$5+$AB399/$AC399/2)*$AC399) + 2*$AC399*$AB399*$C$5</f>
        <v>1.0611589119999998</v>
      </c>
      <c r="AZ399">
        <f>(-2*(AZ$30*$C$5+$AB399/$AC399/2)*$AC399)*EXP(-2*(AZ$30*$C$5+$AB399/$AC399/2)*$AC399) + 2*$AC399*$AB399*$C$5</f>
        <v>1.0611589119999998</v>
      </c>
      <c r="BA399">
        <f>(-2*(BA$30*$C$5+$AB399/$AC399/2)*$AC399)*EXP(-2*(BA$30*$C$5+$AB399/$AC399/2)*$AC399) + 2*$AC399*$AB399*$C$5</f>
        <v>1.0611589119999998</v>
      </c>
      <c r="BB399">
        <f>(-2*(BB$30*$C$5+$AB399/$AC399/2)*$AC399)*EXP(-2*(BB$30*$C$5+$AB399/$AC399/2)*$AC399) + 2*$AC399*$AB399*$C$5</f>
        <v>1.0611589119999998</v>
      </c>
      <c r="BC399">
        <f>(-2*(BC$30*$C$5+$AB399/$AC399/2)*$AC399)*EXP(-2*(BC$30*$C$5+$AB399/$AC399/2)*$AC399) + 2*$AC399*$AB399*$C$5</f>
        <v>1.0611589119999998</v>
      </c>
      <c r="BD399">
        <f>(-2*(BD$30*$C$5+$AB399/$AC399/2)*$AC399)*EXP(-2*(BD$30*$C$5+$AB399/$AC399/2)*$AC399) + 2*$AC399*$AB399*$C$5</f>
        <v>1.0611589119999998</v>
      </c>
      <c r="BE399">
        <f>(-2*(BE$30*$C$5+$AB399/$AC399/2)*$AC399)*EXP(-2*(BE$30*$C$5+$AB399/$AC399/2)*$AC399) + 2*$AC399*$AB399*$C$5</f>
        <v>1.0611589119999998</v>
      </c>
      <c r="BF399">
        <f>(-2*(BF$30*$C$5+$AB399/$AC399/2)*$AC399)*EXP(-2*(BF$30*$C$5+$AB399/$AC399/2)*$AC399) + 2*$AC399*$AB399*$C$5</f>
        <v>1.0611589119999998</v>
      </c>
      <c r="BG399">
        <f>(-2*(BG$30*$C$5+$AB399/$AC399/2)*$AC399)*EXP(-2*(BG$30*$C$5+$AB399/$AC399/2)*$AC399) + 2*$AC399*$AB399*$C$5</f>
        <v>1.0611589119999998</v>
      </c>
      <c r="BH399">
        <f>(-2*(BH$30*$C$5+$AB399/$AC399/2)*$AC399)*EXP(-2*(BH$30*$C$5+$AB399/$AC399/2)*$AC399) + 2*$AC399*$AB399*$C$5</f>
        <v>1.0611589119999998</v>
      </c>
      <c r="BI399">
        <f>(-2*(BI$30*$C$5+$AB399/$AC399/2)*$AC399)*EXP(-2*(BI$30*$C$5+$AB399/$AC399/2)*$AC399) + 2*$AC399*$AB399*$C$5</f>
        <v>1.0611589119999998</v>
      </c>
      <c r="BJ399">
        <f>(-2*(BJ$30*$C$5+$AB399/$AC399/2)*$AC399)*EXP(-2*(BJ$30*$C$5+$AB399/$AC399/2)*$AC399) + 2*$AC399*$AB399*$C$5</f>
        <v>1.0611589119999998</v>
      </c>
      <c r="BK399">
        <f>(-2*(BK$30*$C$5+$AB399/$AC399/2)*$AC399)*EXP(-2*(BK$30*$C$5+$AB399/$AC399/2)*$AC399) + 2*$AC399*$AB399*$C$5</f>
        <v>1.0611589119999998</v>
      </c>
      <c r="BL399">
        <f>(-2*(BL$30*$C$5+$AB399/$AC399/2)*$AC399)*EXP(-2*(BL$30*$C$5+$AB399/$AC399/2)*$AC399) + 2*$AC399*$AB399*$C$5</f>
        <v>1.0611589119999998</v>
      </c>
      <c r="BM399">
        <f>(-2*(BM$30*$C$5+$AB399/$AC399/2)*$AC399)*EXP(-2*(BM$30*$C$5+$AB399/$AC399/2)*$AC399) + 2*$AC399*$AB399*$C$5</f>
        <v>1.0611589119999998</v>
      </c>
      <c r="BN399">
        <f>(-2*(BN$30*$C$5+$AB399/$AC399/2)*$AC399)*EXP(-2*(BN$30*$C$5+$AB399/$AC399/2)*$AC399) + 2*$AC399*$AB399*$C$5</f>
        <v>1.0611589119999998</v>
      </c>
      <c r="BO399">
        <f>(-2*(BO$30*$C$5+$AB399/$AC399/2)*$AC399)*EXP(-2*(BO$30*$C$5+$AB399/$AC399/2)*$AC399) + 2*$AC399*$AB399*$C$5</f>
        <v>1.0611589119999998</v>
      </c>
      <c r="BP399">
        <f>(-2*(BP$30*$C$5+$AB399/$AC399/2)*$AC399)*EXP(-2*(BP$30*$C$5+$AB399/$AC399/2)*$AC399) + 2*$AC399*$AB399*$C$5</f>
        <v>1.0611589119999998</v>
      </c>
      <c r="BQ399">
        <f>(-2*(BQ$30*$C$5+$AB399/$AC399/2)*$AC399)*EXP(-2*(BQ$30*$C$5+$AB399/$AC399/2)*$AC399) + 2*$AC399*$AB399*$C$5</f>
        <v>1.0611589119999998</v>
      </c>
      <c r="BR399">
        <f>(-2*(BR$30*$C$5+$AB399/$AC399/2)*$AC399)*EXP(-2*(BR$30*$C$5+$AB399/$AC399/2)*$AC399) + 2*$AC399*$AB399*$C$5</f>
        <v>1.0611589119999998</v>
      </c>
      <c r="BS399">
        <f>(-2*(BS$30*$C$5+$AB399/$AC399/2)*$AC399)*EXP(-2*(BS$30*$C$5+$AB399/$AC399/2)*$AC399) + 2*$AC399*$AB399*$C$5</f>
        <v>1.0611589119999998</v>
      </c>
      <c r="BT399">
        <f>(-2*(BT$30*$C$5+$AB399/$AC399/2)*$AC399)*EXP(-2*(BT$30*$C$5+$AB399/$AC399/2)*$AC399) + 2*$AC399*$AB399*$C$5</f>
        <v>1.0611589119999998</v>
      </c>
      <c r="BU399">
        <f>(-2*(BU$30*$C$5+$AB399/$AC399/2)*$AC399)*EXP(-2*(BU$30*$C$5+$AB399/$AC399/2)*$AC399) + 2*$AC399*$AB399*$C$5</f>
        <v>1.0611589119999998</v>
      </c>
      <c r="BV399">
        <f>(-2*(BV$30*$C$5+$AB399/$AC399/2)*$AC399)*EXP(-2*(BV$30*$C$5+$AB399/$AC399/2)*$AC399) + 2*$AC399*$AB399*$C$5</f>
        <v>1.0611589119999998</v>
      </c>
      <c r="BW399">
        <f>(-2*(BW$30*$C$5+$AB399/$AC399/2)*$AC399)*EXP(-2*(BW$30*$C$5+$AB399/$AC399/2)*$AC399) + 2*$AC399*$AB399*$C$5</f>
        <v>1.0611589119999998</v>
      </c>
      <c r="BX399">
        <f>(-2*(BX$30*$C$5+$AB399/$AC399/2)*$AC399)*EXP(-2*(BX$30*$C$5+$AB399/$AC399/2)*$AC399) + 2*$AC399*$AB399*$C$5</f>
        <v>1.0611589119999998</v>
      </c>
      <c r="BY399">
        <f>(-2*(BY$30*$C$5+$AB399/$AC399/2)*$AC399)*EXP(-2*(BY$30*$C$5+$AB399/$AC399/2)*$AC399) + 2*$AC399*$AB399*$C$5</f>
        <v>1.0611589119999998</v>
      </c>
      <c r="BZ399">
        <f>(-2*(BZ$30*$C$5+$AB399/$AC399/2)*$AC399)*EXP(-2*(BZ$30*$C$5+$AB399/$AC399/2)*$AC399) + 2*$AC399*$AB399*$C$5</f>
        <v>1.0611589119999998</v>
      </c>
      <c r="CA399">
        <f>(-2*(CA$30*$C$5+$AB399/$AC399/2)*$AC399)*EXP(-2*(CA$30*$C$5+$AB399/$AC399/2)*$AC399) + 2*$AC399*$AB399*$C$5</f>
        <v>1.0611589119999998</v>
      </c>
      <c r="CB399">
        <f>(-2*(CB$30*$C$5+$AB399/$AC399/2)*$AC399)*EXP(-2*(CB$30*$C$5+$AB399/$AC399/2)*$AC399) + 2*$AC399*$AB399*$C$5</f>
        <v>1.0611589119999998</v>
      </c>
      <c r="CC399">
        <f>(-2*(CC$30*$C$5+$AB399/$AC399/2)*$AC399)*EXP(-2*(CC$30*$C$5+$AB399/$AC399/2)*$AC399) + 2*$AC399*$AB399*$C$5</f>
        <v>1.0611589119999998</v>
      </c>
      <c r="CD399">
        <f>(-2*(CD$30*$C$5+$AB399/$AC399/2)*$AC399)*EXP(-2*(CD$30*$C$5+$AB399/$AC399/2)*$AC399) + 2*$AC399*$AB399*$C$5</f>
        <v>1.0611589119999998</v>
      </c>
      <c r="CE399">
        <f>(-2*(CE$30*$C$5+$AB399/$AC399/2)*$AC399)*EXP(-2*(CE$30*$C$5+$AB399/$AC399/2)*$AC399) + 2*$AC399*$AB399*$C$5</f>
        <v>1.0611589119999998</v>
      </c>
      <c r="CF399">
        <f>(-2*(CF$30*$C$5+$AB399/$AC399/2)*$AC399)*EXP(-2*(CF$30*$C$5+$AB399/$AC399/2)*$AC399) + 2*$AC399*$AB399*$C$5</f>
        <v>1.0611589119999998</v>
      </c>
      <c r="CG399">
        <f>(-2*(CG$30*$C$5+$AB399/$AC399/2)*$AC399)*EXP(-2*(CG$30*$C$5+$AB399/$AC399/2)*$AC399) + 2*$AC399*$AB399*$C$5</f>
        <v>1.0611589119999998</v>
      </c>
      <c r="CH399">
        <f>(-2*(CH$30*$C$5+$AB399/$AC399/2)*$AC399)*EXP(-2*(CH$30*$C$5+$AB399/$AC399/2)*$AC399) + 2*$AC399*$AB399*$C$5</f>
        <v>1.0611589119999998</v>
      </c>
      <c r="CI399">
        <f>(-2*(CI$30*$C$5+$AB399/$AC399/2)*$AC399)*EXP(-2*(CI$30*$C$5+$AB399/$AC399/2)*$AC399) + 2*$AC399*$AB399*$C$5</f>
        <v>1.0611589119999998</v>
      </c>
      <c r="CJ399">
        <f>(-2*(CJ$30*$C$5+$AB399/$AC399/2)*$AC399)*EXP(-2*(CJ$30*$C$5+$AB399/$AC399/2)*$AC399) + 2*$AC399*$AB399*$C$5</f>
        <v>1.0611589119999998</v>
      </c>
      <c r="CK399">
        <f>(-2*(CK$30*$C$5+$AB399/$AC399/2)*$AC399)*EXP(-2*(CK$30*$C$5+$AB399/$AC399/2)*$AC399) + 2*$AC399*$AB399*$C$5</f>
        <v>1.0611589119999998</v>
      </c>
      <c r="CL399">
        <f>(-2*(CL$30*$C$5+$AB399/$AC399/2)*$AC399)*EXP(-2*(CL$30*$C$5+$AB399/$AC399/2)*$AC399) + 2*$AC399*$AB399*$C$5</f>
        <v>1.0611589119999998</v>
      </c>
      <c r="CM399">
        <f>(-2*(CM$30*$C$5+$AB399/$AC399/2)*$AC399)*EXP(-2*(CM$30*$C$5+$AB399/$AC399/2)*$AC399) + 2*$AC399*$AB399*$C$5</f>
        <v>1.0611589119999998</v>
      </c>
      <c r="CN399">
        <f>(-2*(CN$30*$C$5+$AB399/$AC399/2)*$AC399)*EXP(-2*(CN$30*$C$5+$AB399/$AC399/2)*$AC399) + 2*$AC399*$AB399*$C$5</f>
        <v>1.0611589119999998</v>
      </c>
      <c r="CO399">
        <f>(-2*(CO$30*$C$5+$AB399/$AC399/2)*$AC399)*EXP(-2*(CO$30*$C$5+$AB399/$AC399/2)*$AC399) + 2*$AC399*$AB399*$C$5</f>
        <v>1.0611589119999998</v>
      </c>
      <c r="CP399">
        <f>(-2*(CP$30*$C$5+$AB399/$AC399/2)*$AC399)*EXP(-2*(CP$30*$C$5+$AB399/$AC399/2)*$AC399) + 2*$AC399*$AB399*$C$5</f>
        <v>1.0611589119999998</v>
      </c>
      <c r="CQ399">
        <f>(-2*(CQ$30*$C$5+$AB399/$AC399/2)*$AC399)*EXP(-2*(CQ$30*$C$5+$AB399/$AC399/2)*$AC399) + 2*$AC399*$AB399*$C$5</f>
        <v>1.0611589119999998</v>
      </c>
      <c r="CR399">
        <f>(-2*(CR$30*$C$5+$AB399/$AC399/2)*$AC399)*EXP(-2*(CR$30*$C$5+$AB399/$AC399/2)*$AC399) + 2*$AC399*$AB399*$C$5</f>
        <v>1.0611589119999998</v>
      </c>
      <c r="CS399">
        <f>(-2*(CS$30*$C$5+$AB399/$AC399/2)*$AC399)*EXP(-2*(CS$30*$C$5+$AB399/$AC399/2)*$AC399) + 2*$AC399*$AB399*$C$5</f>
        <v>1.0611589119999998</v>
      </c>
      <c r="CT399">
        <f>(-2*(CT$30*$C$5+$AB399/$AC399/2)*$AC399)*EXP(-2*(CT$30*$C$5+$AB399/$AC399/2)*$AC399) + 2*$AC399*$AB399*$C$5</f>
        <v>1.0611589119999998</v>
      </c>
      <c r="CU399">
        <f>(-2*(CU$30*$C$5+$AB399/$AC399/2)*$AC399)*EXP(-2*(CU$30*$C$5+$AB399/$AC399/2)*$AC399) + 2*$AC399*$AB399*$C$5</f>
        <v>1.0611589119999998</v>
      </c>
      <c r="CV399">
        <f>(-2*(CV$30*$C$5+$AB399/$AC399/2)*$AC399)*EXP(-2*(CV$30*$C$5+$AB399/$AC399/2)*$AC399) + 2*$AC399*$AB399*$C$5</f>
        <v>1.0611589119999998</v>
      </c>
      <c r="CW399">
        <f>(-2*(CW$30*$C$5+$AB399/$AC399/2)*$AC399)*EXP(-2*(CW$30*$C$5+$AB399/$AC399/2)*$AC399) + 2*$AC399*$AB399*$C$5</f>
        <v>1.0611589119999998</v>
      </c>
      <c r="CX399">
        <f>(-2*(CX$30*$C$5+$AB399/$AC399/2)*$AC399)*EXP(-2*(CX$30*$C$5+$AB399/$AC399/2)*$AC399) + 2*$AC399*$AB399*$C$5</f>
        <v>1.0611589119999998</v>
      </c>
      <c r="CY399">
        <f>(-2*(CY$30*$C$5+$AB399/$AC399/2)*$AC399)*EXP(-2*(CY$30*$C$5+$AB399/$AC399/2)*$AC399) + 2*$AC399*$AB399*$C$5</f>
        <v>1.0611589119999998</v>
      </c>
      <c r="CZ399">
        <f>(-2*(CZ$30*$C$5+$AB399/$AC399/2)*$AC399)*EXP(-2*(CZ$30*$C$5+$AB399/$AC399/2)*$AC399) + 2*$AC399*$AB399*$C$5</f>
        <v>1.0611589119999998</v>
      </c>
      <c r="DA399">
        <f>(-2*(DA$30*$C$5+$AB399/$AC399/2)*$AC399)*EXP(-2*(DA$30*$C$5+$AB399/$AC399/2)*$AC399) + 2*$AC399*$AB399*$C$5</f>
        <v>1.0611589119999998</v>
      </c>
      <c r="DB399">
        <f>(-2*(DB$30*$C$5+$AB399/$AC399/2)*$AC399)*EXP(-2*(DB$30*$C$5+$AB399/$AC399/2)*$AC399) + 2*$AC399*$AB399*$C$5</f>
        <v>1.0611589119999998</v>
      </c>
      <c r="DC399">
        <f>(-2*(DC$30*$C$5+$AB399/$AC399/2)*$AC399)*EXP(-2*(DC$30*$C$5+$AB399/$AC399/2)*$AC399) + 2*$AC399*$AB399*$C$5</f>
        <v>1.0611589119999998</v>
      </c>
      <c r="DD399">
        <f>(-2*(DD$30*$C$5+$AB399/$AC399/2)*$AC399)*EXP(-2*(DD$30*$C$5+$AB399/$AC399/2)*$AC399) + 2*$AC399*$AB399*$C$5</f>
        <v>1.0611589119999998</v>
      </c>
      <c r="DE399">
        <f>(-2*(DE$30*$C$5+$AB399/$AC399/2)*$AC399)*EXP(-2*(DE$30*$C$5+$AB399/$AC399/2)*$AC399) + 2*$AC399*$AB399*$C$5</f>
        <v>1.0611589119999998</v>
      </c>
      <c r="DF399">
        <f>(-2*(DF$30*$C$5+$AB399/$AC399/2)*$AC399)*EXP(-2*(DF$30*$C$5+$AB399/$AC399/2)*$AC399) + 2*$AC399*$AB399*$C$5</f>
        <v>1.0611589119999998</v>
      </c>
      <c r="DG399">
        <f>(-2*(DG$30*$C$5+$AB399/$AC399/2)*$AC399)*EXP(-2*(DG$30*$C$5+$AB399/$AC399/2)*$AC399) + 2*$AC399*$AB399*$C$5</f>
        <v>1.0611589119999998</v>
      </c>
      <c r="DH399">
        <f>(-2*(DH$30*$C$5+$AB399/$AC399/2)*$AC399)*EXP(-2*(DH$30*$C$5+$AB399/$AC399/2)*$AC399) + 2*$AC399*$AB399*$C$5</f>
        <v>1.0611589119999998</v>
      </c>
      <c r="DI399">
        <f>(-2*(DI$30*$C$5+$AB399/$AC399/2)*$AC399)*EXP(-2*(DI$30*$C$5+$AB399/$AC399/2)*$AC399) + 2*$AC399*$AB399*$C$5</f>
        <v>1.0611589119999998</v>
      </c>
      <c r="DJ399">
        <f>(-2*(DJ$30*$C$5+$AB399/$AC399/2)*$AC399)*EXP(-2*(DJ$30*$C$5+$AB399/$AC399/2)*$AC399) + 2*$AC399*$AB399*$C$5</f>
        <v>1.0611589119999998</v>
      </c>
      <c r="DK399">
        <f>(-2*(DK$30*$C$5+$AB399/$AC399/2)*$AC399)*EXP(-2*(DK$30*$C$5+$AB399/$AC399/2)*$AC399) + 2*$AC399*$AB399*$C$5</f>
        <v>1.0611589119999998</v>
      </c>
      <c r="DL399">
        <f>(-2*(DL$30*$C$5+$AB399/$AC399/2)*$AC399)*EXP(-2*(DL$30*$C$5+$AB399/$AC399/2)*$AC399) + 2*$AC399*$AB399*$C$5</f>
        <v>1.0611589119999998</v>
      </c>
      <c r="DM399">
        <f>(-2*(DM$30*$C$5+$AB399/$AC399/2)*$AC399)*EXP(-2*(DM$30*$C$5+$AB399/$AC399/2)*$AC399) + 2*$AC399*$AB399*$C$5</f>
        <v>1.0611589119999998</v>
      </c>
      <c r="DN399">
        <f>(-2*(DN$30*$C$5+$AB399/$AC399/2)*$AC399)*EXP(-2*(DN$30*$C$5+$AB399/$AC399/2)*$AC399) + 2*$AC399*$AB399*$C$5</f>
        <v>1.0611589119999998</v>
      </c>
      <c r="DO399">
        <f>(-2*(DO$30*$C$5+$AB399/$AC399/2)*$AC399)*EXP(-2*(DO$30*$C$5+$AB399/$AC399/2)*$AC399) + 2*$AC399*$AB399*$C$5</f>
        <v>1.0611589119999998</v>
      </c>
      <c r="DP399">
        <f>(-2*(DP$30*$C$5+$AB399/$AC399/2)*$AC399)*EXP(-2*(DP$30*$C$5+$AB399/$AC399/2)*$AC399) + 2*$AC399*$AB399*$C$5</f>
        <v>1.0611589119999998</v>
      </c>
      <c r="DQ399">
        <f>(-2*(DQ$30*$C$5+$AB399/$AC399/2)*$AC399)*EXP(-2*(DQ$30*$C$5+$AB399/$AC399/2)*$AC399) + 2*$AC399*$AB399*$C$5</f>
        <v>1.0611589119999998</v>
      </c>
      <c r="DR399">
        <f>(-2*(DR$30*$C$5+$AB399/$AC399/2)*$AC399)*EXP(-2*(DR$30*$C$5+$AB399/$AC399/2)*$AC399) + 2*$AC399*$AB399*$C$5</f>
        <v>1.0611589119999998</v>
      </c>
      <c r="DS399">
        <f>(-2*(DS$30*$C$5+$AB399/$AC399/2)*$AC399)*EXP(-2*(DS$30*$C$5+$AB399/$AC399/2)*$AC399) + 2*$AC399*$AB399*$C$5</f>
        <v>1.0611589119999998</v>
      </c>
      <c r="DT399">
        <f>(-2*(DT$30*$C$5+$AB399/$AC399/2)*$AC399)*EXP(-2*(DT$30*$C$5+$AB399/$AC399/2)*$AC399) + 2*$AC399*$AB399*$C$5</f>
        <v>1.0611589119999998</v>
      </c>
      <c r="DU399">
        <f>(-2*(DU$30*$C$5+$AB399/$AC399/2)*$AC399)*EXP(-2*(DU$30*$C$5+$AB399/$AC399/2)*$AC399) + 2*$AC399*$AB399*$C$5</f>
        <v>1.0611589119999998</v>
      </c>
      <c r="DV399">
        <f>(-2*(DV$30*$C$5+$AB399/$AC399/2)*$AC399)*EXP(-2*(DV$30*$C$5+$AB399/$AC399/2)*$AC399) + 2*$AC399*$AB399*$C$5</f>
        <v>1.0611589119999998</v>
      </c>
      <c r="DW399">
        <f>(-2*(DW$30*$C$5+$AB399/$AC399/2)*$AC399)*EXP(-2*(DW$30*$C$5+$AB399/$AC399/2)*$AC399) + 2*$AC399*$AB399*$C$5</f>
        <v>1.0611589119999998</v>
      </c>
      <c r="DX399">
        <f>(-2*(DX$30*$C$5+$AB399/$AC399/2)*$AC399)*EXP(-2*(DX$30*$C$5+$AB399/$AC399/2)*$AC399) + 2*$AC399*$AB399*$C$5</f>
        <v>1.0611589119999998</v>
      </c>
      <c r="DY399">
        <f>(-2*(DY$30*$C$5+$AB399/$AC399/2)*$AC399)*EXP(-2*(DY$30*$C$5+$AB399/$AC399/2)*$AC399) + 2*$AC399*$AB399*$C$5</f>
        <v>1.0611589119999998</v>
      </c>
      <c r="DZ399">
        <f>(-2*(DZ$30*$C$5+$AB399/$AC399/2)*$AC399)*EXP(-2*(DZ$30*$C$5+$AB399/$AC399/2)*$AC399) + 2*$AC399*$AB399*$C$5</f>
        <v>1.0611589119999998</v>
      </c>
      <c r="EA399">
        <f>(-2*(EA$30*$C$5+$AB399/$AC399/2)*$AC399)*EXP(-2*(EA$30*$C$5+$AB399/$AC399/2)*$AC399) + 2*$AC399*$AB399*$C$5</f>
        <v>1.0611589119999998</v>
      </c>
      <c r="EB399">
        <f>(-2*(EB$30*$C$5+$AB399/$AC399/2)*$AC399)*EXP(-2*(EB$30*$C$5+$AB399/$AC399/2)*$AC399) + 2*$AC399*$AB399*$C$5</f>
        <v>1.0611589119999998</v>
      </c>
      <c r="EC399">
        <f>(-2*(EC$30*$C$5+$AB399/$AC399/2)*$AC399)*EXP(-2*(EC$30*$C$5+$AB399/$AC399/2)*$AC399) + 2*$AC399*$AB399*$C$5</f>
        <v>1.0611589119999998</v>
      </c>
      <c r="ED399">
        <f>(-2*(ED$30*$C$5+$AB399/$AC399/2)*$AC399)*EXP(-2*(ED$30*$C$5+$AB399/$AC399/2)*$AC399) + 2*$AC399*$AB399*$C$5</f>
        <v>1.0611589119999998</v>
      </c>
      <c r="EE399">
        <f>(-2*(EE$30*$C$5+$AB399/$AC399/2)*$AC399)*EXP(-2*(EE$30*$C$5+$AB399/$AC399/2)*$AC399) + 2*$AC399*$AB399*$C$5</f>
        <v>1.0611589119999998</v>
      </c>
      <c r="EF399">
        <f>(-2*(EF$30*$C$5+$AB399/$AC399/2)*$AC399)*EXP(-2*(EF$30*$C$5+$AB399/$AC399/2)*$AC399) + 2*$AC399*$AB399*$C$5</f>
        <v>1.0611589119999998</v>
      </c>
      <c r="EG399">
        <f>(-2*(EG$30*$C$5+$AB399/$AC399/2)*$AC399)*EXP(-2*(EG$30*$C$5+$AB399/$AC399/2)*$AC399) + 2*$AC399*$AB399*$C$5</f>
        <v>1.0611589119999998</v>
      </c>
      <c r="EH399">
        <f>(-2*(EH$30*$C$5+$AB399/$AC399/2)*$AC399)*EXP(-2*(EH$30*$C$5+$AB399/$AC399/2)*$AC399) + 2*$AC399*$AB399*$C$5</f>
        <v>1.0611589119999998</v>
      </c>
      <c r="EI399">
        <f>(-2*(EI$30*$C$5+$AB399/$AC399/2)*$AC399)*EXP(-2*(EI$30*$C$5+$AB399/$AC399/2)*$AC399) + 2*$AC399*$AB399*$C$5</f>
        <v>1.0611589119999998</v>
      </c>
      <c r="EJ399">
        <f>(-2*(EJ$30*$C$5+$AB399/$AC399/2)*$AC399)*EXP(-2*(EJ$30*$C$5+$AB399/$AC399/2)*$AC399) + 2*$AC399*$AB399*$C$5</f>
        <v>1.0611589119999998</v>
      </c>
      <c r="EK399">
        <f>(-2*(EK$30*$C$5+$AB399/$AC399/2)*$AC399)*EXP(-2*(EK$30*$C$5+$AB399/$AC399/2)*$AC399) + 2*$AC399*$AB399*$C$5</f>
        <v>1.0611589119999998</v>
      </c>
      <c r="EL399">
        <f>(-2*(EL$30*$C$5+$AB399/$AC399/2)*$AC399)*EXP(-2*(EL$30*$C$5+$AB399/$AC399/2)*$AC399) + 2*$AC399*$AB399*$C$5</f>
        <v>1.0611589119999998</v>
      </c>
      <c r="EM399">
        <f>(-2*(EM$30*$C$5+$AB399/$AC399/2)*$AC399)*EXP(-2*(EM$30*$C$5+$AB399/$AC399/2)*$AC399) + 2*$AC399*$AB399*$C$5</f>
        <v>1.0611589119999998</v>
      </c>
      <c r="EN399">
        <f>(-2*(EN$30*$C$5+$AB399/$AC399/2)*$AC399)*EXP(-2*(EN$30*$C$5+$AB399/$AC399/2)*$AC399) + 2*$AC399*$AB399*$C$5</f>
        <v>1.0611589119999998</v>
      </c>
      <c r="EO399">
        <f>(-2*(EO$30*$C$5+$AB399/$AC399/2)*$AC399)*EXP(-2*(EO$30*$C$5+$AB399/$AC399/2)*$AC399) + 2*$AC399*$AB399*$C$5</f>
        <v>1.0611589119999998</v>
      </c>
      <c r="EP399">
        <f>(-2*(EP$30*$C$5+$AB399/$AC399/2)*$AC399)*EXP(-2*(EP$30*$C$5+$AB399/$AC399/2)*$AC399) + 2*$AC399*$AB399*$C$5</f>
        <v>1.0611589119999998</v>
      </c>
      <c r="EQ399">
        <f>(-2*(EQ$30*$C$5+$AB399/$AC399/2)*$AC399)*EXP(-2*(EQ$30*$C$5+$AB399/$AC399/2)*$AC399) + 2*$AC399*$AB399*$C$5</f>
        <v>1.0611589119999998</v>
      </c>
      <c r="ER399">
        <f>(-2*(ER$30*$C$5+$AB399/$AC399/2)*$AC399)*EXP(-2*(ER$30*$C$5+$AB399/$AC399/2)*$AC399) + 2*$AC399*$AB399*$C$5</f>
        <v>1.0611589119999998</v>
      </c>
      <c r="ES399">
        <f>(-2*(ES$30*$C$5+$AB399/$AC399/2)*$AC399)*EXP(-2*(ES$30*$C$5+$AB399/$AC399/2)*$AC399) + 2*$AC399*$AB399*$C$5</f>
        <v>1.0611589119999998</v>
      </c>
      <c r="ET399">
        <f>(-2*(ET$30*$C$5+$AB399/$AC399/2)*$AC399)*EXP(-2*(ET$30*$C$5+$AB399/$AC399/2)*$AC399) + 2*$AC399*$AB399*$C$5</f>
        <v>1.0611589119999998</v>
      </c>
      <c r="EU399">
        <f>(-2*(EU$30*$C$5+$AB399/$AC399/2)*$AC399)*EXP(-2*(EU$30*$C$5+$AB399/$AC399/2)*$AC399) + 2*$AC399*$AB399*$C$5</f>
        <v>1.0611589119999998</v>
      </c>
      <c r="EV399">
        <f>(-2*(EV$30*$C$5+$AB399/$AC399/2)*$AC399)*EXP(-2*(EV$30*$C$5+$AB399/$AC399/2)*$AC399) + 2*$AC399*$AB399*$C$5</f>
        <v>1.0611589119999998</v>
      </c>
      <c r="EW399">
        <f>(-2*(EW$30*$C$5+$AB399/$AC399/2)*$AC399)*EXP(-2*(EW$30*$C$5+$AB399/$AC399/2)*$AC399) + 2*$AC399*$AB399*$C$5</f>
        <v>1.0611589119999998</v>
      </c>
      <c r="EX399">
        <f>(-2*(EX$30*$C$5+$AB399/$AC399/2)*$AC399)*EXP(-2*(EX$30*$C$5+$AB399/$AC399/2)*$AC399) + 2*$AC399*$AB399*$C$5</f>
        <v>1.0611589119999998</v>
      </c>
      <c r="EY399">
        <f>(-2*(EY$30*$C$5+$AB399/$AC399/2)*$AC399)*EXP(-2*(EY$30*$C$5+$AB399/$AC399/2)*$AC399) + 2*$AC399*$AB399*$C$5</f>
        <v>1.0611589119999998</v>
      </c>
      <c r="EZ399">
        <f>(-2*(EZ$30*$C$5+$AB399/$AC399/2)*$AC399)*EXP(-2*(EZ$30*$C$5+$AB399/$AC399/2)*$AC399) + 2*$AC399*$AB399*$C$5</f>
        <v>1.0611589119999998</v>
      </c>
      <c r="FA399">
        <f>(-2*(FA$30*$C$5+$AB399/$AC399/2)*$AC399)*EXP(-2*(FA$30*$C$5+$AB399/$AC399/2)*$AC399) + 2*$AC399*$AB399*$C$5</f>
        <v>1.0611589119999998</v>
      </c>
      <c r="FB399">
        <f>(-2*(FB$30*$C$5+$AB399/$AC399/2)*$AC399)*EXP(-2*(FB$30*$C$5+$AB399/$AC399/2)*$AC399) + 2*$AC399*$AB399*$C$5</f>
        <v>1.0611589119999998</v>
      </c>
      <c r="FC399">
        <f>(-2*(FC$30*$C$5+$AB399/$AC399/2)*$AC399)*EXP(-2*(FC$30*$C$5+$AB399/$AC399/2)*$AC399) + 2*$AC399*$AB399*$C$5</f>
        <v>1.0611589119999998</v>
      </c>
      <c r="FD399">
        <f>(-2*(FD$30*$C$5+$AB399/$AC399/2)*$AC399)*EXP(-2*(FD$30*$C$5+$AB399/$AC399/2)*$AC399) + 2*$AC399*$AB399*$C$5</f>
        <v>1.0611589119999998</v>
      </c>
      <c r="FE399">
        <f>(-2*(FE$30*$C$5+$AB399/$AC399/2)*$AC399)*EXP(-2*(FE$30*$C$5+$AB399/$AC399/2)*$AC399) + 2*$AC399*$AB399*$C$5</f>
        <v>1.0611589119999998</v>
      </c>
      <c r="FF399">
        <f>(-2*(FF$30*$C$5+$AB399/$AC399/2)*$AC399)*EXP(-2*(FF$30*$C$5+$AB399/$AC399/2)*$AC399) + 2*$AC399*$AB399*$C$5</f>
        <v>1.0611589119999998</v>
      </c>
      <c r="FG399">
        <f>(-2*(FG$30*$C$5+$AB399/$AC399/2)*$AC399)*EXP(-2*(FG$30*$C$5+$AB399/$AC399/2)*$AC399) + 2*$AC399*$AB399*$C$5</f>
        <v>1.0611589119999998</v>
      </c>
      <c r="FH399">
        <f>(-2*(FH$30*$C$5+$AB399/$AC399/2)*$AC399)*EXP(-2*(FH$30*$C$5+$AB399/$AC399/2)*$AC399) + 2*$AC399*$AB399*$C$5</f>
        <v>1.0611589119999998</v>
      </c>
      <c r="FI399">
        <f>(-2*(FI$30*$C$5+$AB399/$AC399/2)*$AC399)*EXP(-2*(FI$30*$C$5+$AB399/$AC399/2)*$AC399) + 2*$AC399*$AB399*$C$5</f>
        <v>1.0611589119999998</v>
      </c>
      <c r="FJ399">
        <f>(-2*(FJ$30*$C$5+$AB399/$AC399/2)*$AC399)*EXP(-2*(FJ$30*$C$5+$AB399/$AC399/2)*$AC399) + 2*$AC399*$AB399*$C$5</f>
        <v>1.0611589119999998</v>
      </c>
      <c r="FK399">
        <f>(-2*(FK$30*$C$5+$AB399/$AC399/2)*$AC399)*EXP(-2*(FK$30*$C$5+$AB399/$AC399/2)*$AC399) + 2*$AC399*$AB399*$C$5</f>
        <v>1.0611589119999998</v>
      </c>
      <c r="FL399">
        <f>(-2*(FL$30*$C$5+$AB399/$AC399/2)*$AC399)*EXP(-2*(FL$30*$C$5+$AB399/$AC399/2)*$AC399) + 2*$AC399*$AB399*$C$5</f>
        <v>1.0611589119999998</v>
      </c>
      <c r="FM399">
        <f>(-2*(FM$30*$C$5+$AB399/$AC399/2)*$AC399)*EXP(-2*(FM$30*$C$5+$AB399/$AC399/2)*$AC399) + 2*$AC399*$AB399*$C$5</f>
        <v>1.0611589119999998</v>
      </c>
      <c r="FN399">
        <f>(-2*(FN$30*$C$5+$AB399/$AC399/2)*$AC399)*EXP(-2*(FN$30*$C$5+$AB399/$AC399/2)*$AC399) + 2*$AC399*$AB399*$C$5</f>
        <v>1.0611589119999998</v>
      </c>
      <c r="FO399">
        <f>(-2*(FO$30*$C$5+$AB399/$AC399/2)*$AC399)*EXP(-2*(FO$30*$C$5+$AB399/$AC399/2)*$AC399) + 2*$AC399*$AB399*$C$5</f>
        <v>1.0611589119999998</v>
      </c>
      <c r="FP399">
        <f>(-2*(FP$30*$C$5+$AB399/$AC399/2)*$AC399)*EXP(-2*(FP$30*$C$5+$AB399/$AC399/2)*$AC399) + 2*$AC399*$AB399*$C$5</f>
        <v>1.0611589119999998</v>
      </c>
      <c r="FQ399">
        <f>(-2*(FQ$30*$C$5+$AB399/$AC399/2)*$AC399)*EXP(-2*(FQ$30*$C$5+$AB399/$AC399/2)*$AC399) + 2*$AC399*$AB399*$C$5</f>
        <v>1.0611589119999998</v>
      </c>
      <c r="FR399">
        <f>(-2*(FR$30*$C$5+$AB399/$AC399/2)*$AC399)*EXP(-2*(FR$30*$C$5+$AB399/$AC399/2)*$AC399) + 2*$AC399*$AB399*$C$5</f>
        <v>1.0611589119999998</v>
      </c>
      <c r="FS399">
        <f>(-2*(FS$30*$C$5+$AB399/$AC399/2)*$AC399)*EXP(-2*(FS$30*$C$5+$AB399/$AC399/2)*$AC399) + 2*$AC399*$AB399*$C$5</f>
        <v>1.0611589119999998</v>
      </c>
      <c r="FT399">
        <f>(-2*(FT$30*$C$5+$AB399/$AC399/2)*$AC399)*EXP(-2*(FT$30*$C$5+$AB399/$AC399/2)*$AC399) + 2*$AC399*$AB399*$C$5</f>
        <v>1.0611589119999998</v>
      </c>
      <c r="FU399">
        <f>(-2*(FU$30*$C$5+$AB399/$AC399/2)*$AC399)*EXP(-2*(FU$30*$C$5+$AB399/$AC399/2)*$AC399) + 2*$AC399*$AB399*$C$5</f>
        <v>1.0611589119999998</v>
      </c>
      <c r="FV399">
        <f>(-2*(FV$30*$C$5+$AB399/$AC399/2)*$AC399)*EXP(-2*(FV$30*$C$5+$AB399/$AC399/2)*$AC399) + 2*$AC399*$AB399*$C$5</f>
        <v>1.0611589119999998</v>
      </c>
      <c r="FW399">
        <f>(-2*(FW$30*$C$5+$AB399/$AC399/2)*$AC399)*EXP(-2*(FW$30*$C$5+$AB399/$AC399/2)*$AC399) + 2*$AC399*$AB399*$C$5</f>
        <v>1.0611589119999998</v>
      </c>
      <c r="FX399">
        <f>(-2*(FX$30*$C$5+$AB399/$AC399/2)*$AC399)*EXP(-2*(FX$30*$C$5+$AB399/$AC399/2)*$AC399) + 2*$AC399*$AB399*$C$5</f>
        <v>1.0611589119999998</v>
      </c>
      <c r="FY399">
        <f>(-2*(FY$30*$C$5+$AB399/$AC399/2)*$AC399)*EXP(-2*(FY$30*$C$5+$AB399/$AC399/2)*$AC399) + 2*$AC399*$AB399*$C$5</f>
        <v>1.0611589119999998</v>
      </c>
      <c r="FZ399">
        <f>(-2*(FZ$30*$C$5+$AB399/$AC399/2)*$AC399)*EXP(-2*(FZ$30*$C$5+$AB399/$AC399/2)*$AC399) + 2*$AC399*$AB399*$C$5</f>
        <v>1.0611589119999998</v>
      </c>
      <c r="GA399">
        <f>(-2*(GA$30*$C$5+$AB399/$AC399/2)*$AC399)*EXP(-2*(GA$30*$C$5+$AB399/$AC399/2)*$AC399) + 2*$AC399*$AB399*$C$5</f>
        <v>1.0611589119999998</v>
      </c>
      <c r="GB399">
        <f>(-2*(GB$30*$C$5+$AB399/$AC399/2)*$AC399)*EXP(-2*(GB$30*$C$5+$AB399/$AC399/2)*$AC399) + 2*$AC399*$AB399*$C$5</f>
        <v>1.0611589119999998</v>
      </c>
      <c r="GC399">
        <f>(-2*(GC$30*$C$5+$AB399/$AC399/2)*$AC399)*EXP(-2*(GC$30*$C$5+$AB399/$AC399/2)*$AC399) + 2*$AC399*$AB399*$C$5</f>
        <v>1.0611589119999998</v>
      </c>
      <c r="GD399">
        <f>(-2*(GD$30*$C$5+$AB399/$AC399/2)*$AC399)*EXP(-2*(GD$30*$C$5+$AB399/$AC399/2)*$AC399) + 2*$AC399*$AB399*$C$5</f>
        <v>1.0611589119999998</v>
      </c>
      <c r="GE399">
        <f>(-2*(GE$30*$C$5+$AB399/$AC399/2)*$AC399)*EXP(-2*(GE$30*$C$5+$AB399/$AC399/2)*$AC399) + 2*$AC399*$AB399*$C$5</f>
        <v>1.0611589119999998</v>
      </c>
      <c r="GF399">
        <f>(-2*(GF$30*$C$5+$AB399/$AC399/2)*$AC399)*EXP(-2*(GF$30*$C$5+$AB399/$AC399/2)*$AC399) + 2*$AC399*$AB399*$C$5</f>
        <v>1.0611589119999998</v>
      </c>
      <c r="GG399">
        <f>(-2*(GG$30*$C$5+$AB399/$AC399/2)*$AC399)*EXP(-2*(GG$30*$C$5+$AB399/$AC399/2)*$AC399) + 2*$AC399*$AB399*$C$5</f>
        <v>1.0611589119999998</v>
      </c>
      <c r="GH399">
        <f>(-2*(GH$30*$C$5+$AB399/$AC399/2)*$AC399)*EXP(-2*(GH$30*$C$5+$AB399/$AC399/2)*$AC399) + 2*$AC399*$AB399*$C$5</f>
        <v>1.0611589119999998</v>
      </c>
      <c r="GI399">
        <f>(-2*(GI$30*$C$5+$AB399/$AC399/2)*$AC399)*EXP(-2*(GI$30*$C$5+$AB399/$AC399/2)*$AC399) + 2*$AC399*$AB399*$C$5</f>
        <v>1.0611589119999998</v>
      </c>
      <c r="GJ399">
        <f>(-2*(GJ$30*$C$5+$AB399/$AC399/2)*$AC399)*EXP(-2*(GJ$30*$C$5+$AB399/$AC399/2)*$AC399) + 2*$AC399*$AB399*$C$5</f>
        <v>1.0611589119999998</v>
      </c>
      <c r="GK399">
        <f>(-2*(GK$30*$C$5+$AB399/$AC399/2)*$AC399)*EXP(-2*(GK$30*$C$5+$AB399/$AC399/2)*$AC399) + 2*$AC399*$AB399*$C$5</f>
        <v>1.0611589119999998</v>
      </c>
      <c r="GL399">
        <f>(-2*(GL$30*$C$5+$AB399/$AC399/2)*$AC399)*EXP(-2*(GL$30*$C$5+$AB399/$AC399/2)*$AC399) + 2*$AC399*$AB399*$C$5</f>
        <v>1.0611589119999998</v>
      </c>
      <c r="GM399">
        <f>(-2*(GM$30*$C$5+$AB399/$AC399/2)*$AC399)*EXP(-2*(GM$30*$C$5+$AB399/$AC399/2)*$AC399) + 2*$AC399*$AB399*$C$5</f>
        <v>1.0611589119999998</v>
      </c>
      <c r="GN399">
        <f>(-2*(GN$30*$C$5+$AB399/$AC399/2)*$AC399)*EXP(-2*(GN$30*$C$5+$AB399/$AC399/2)*$AC399) + 2*$AC399*$AB399*$C$5</f>
        <v>1.0611589119999998</v>
      </c>
      <c r="GO399">
        <f>(-2*(GO$30*$C$5+$AB399/$AC399/2)*$AC399)*EXP(-2*(GO$30*$C$5+$AB399/$AC399/2)*$AC399) + 2*$AC399*$AB399*$C$5</f>
        <v>1.0611589119999998</v>
      </c>
      <c r="GP399">
        <f>(-2*(GP$30*$C$5+$AB399/$AC399/2)*$AC399)*EXP(-2*(GP$30*$C$5+$AB399/$AC399/2)*$AC399) + 2*$AC399*$AB399*$C$5</f>
        <v>1.0611589119999998</v>
      </c>
      <c r="GQ399">
        <f>(-2*(GQ$30*$C$5+$AB399/$AC399/2)*$AC399)*EXP(-2*(GQ$30*$C$5+$AB399/$AC399/2)*$AC399) + 2*$AC399*$AB399*$C$5</f>
        <v>1.0611589119999998</v>
      </c>
      <c r="GR399">
        <f>(-2*(GR$30*$C$5+$AB399/$AC399/2)*$AC399)*EXP(-2*(GR$30*$C$5+$AB399/$AC399/2)*$AC399) + 2*$AC399*$AB399*$C$5</f>
        <v>1.0611589119999998</v>
      </c>
      <c r="GS399">
        <f>(-2*(GS$30*$C$5+$AB399/$AC399/2)*$AC399)*EXP(-2*(GS$30*$C$5+$AB399/$AC399/2)*$AC399) + 2*$AC399*$AB399*$C$5</f>
        <v>1.0611589119999998</v>
      </c>
      <c r="GT399">
        <f>(-2*(GT$30*$C$5+$AB399/$AC399/2)*$AC399)*EXP(-2*(GT$30*$C$5+$AB399/$AC399/2)*$AC399) + 2*$AC399*$AB399*$C$5</f>
        <v>1.0611589119999998</v>
      </c>
      <c r="GU399">
        <f>(-2*(GU$30*$C$5+$AB399/$AC399/2)*$AC399)*EXP(-2*(GU$30*$C$5+$AB399/$AC399/2)*$AC399) + 2*$AC399*$AB399*$C$5</f>
        <v>1.0611589119999998</v>
      </c>
      <c r="GV399">
        <f>(-2*(GV$30*$C$5+$AB399/$AC399/2)*$AC399)*EXP(-2*(GV$30*$C$5+$AB399/$AC399/2)*$AC399) + 2*$AC399*$AB399*$C$5</f>
        <v>1.0611589119999998</v>
      </c>
      <c r="GW399">
        <f>(-2*(GW$30*$C$5+$AB399/$AC399/2)*$AC399)*EXP(-2*(GW$30*$C$5+$AB399/$AC399/2)*$AC399) + 2*$AC399*$AB399*$C$5</f>
        <v>1.0611589119999998</v>
      </c>
      <c r="GX399">
        <f>(-2*(GX$30*$C$5+$AB399/$AC399/2)*$AC399)*EXP(-2*(GX$30*$C$5+$AB399/$AC399/2)*$AC399) + 2*$AC399*$AB399*$C$5</f>
        <v>1.0611589119999998</v>
      </c>
      <c r="GY399">
        <f>(-2*(GY$30*$C$5+$AB399/$AC399/2)*$AC399)*EXP(-2*(GY$30*$C$5+$AB399/$AC399/2)*$AC399) + 2*$AC399*$AB399*$C$5</f>
        <v>1.0611589119999998</v>
      </c>
      <c r="GZ399">
        <f>(-2*(GZ$30*$C$5+$AB399/$AC399/2)*$AC399)*EXP(-2*(GZ$30*$C$5+$AB399/$AC399/2)*$AC399) + 2*$AC399*$AB399*$C$5</f>
        <v>1.0611589119999998</v>
      </c>
      <c r="HA399">
        <f>(-2*(HA$30*$C$5+$AB399/$AC399/2)*$AC399)*EXP(-2*(HA$30*$C$5+$AB399/$AC399/2)*$AC399) + 2*$AC399*$AB399*$C$5</f>
        <v>1.0611589119999998</v>
      </c>
      <c r="HB399">
        <f>(-2*(HB$30*$C$5+$AB399/$AC399/2)*$AC399)*EXP(-2*(HB$30*$C$5+$AB399/$AC399/2)*$AC399) + 2*$AC399*$AB399*$C$5</f>
        <v>1.0611589119999998</v>
      </c>
      <c r="HC399">
        <f>(-2*(HC$30*$C$5+$AB399/$AC399/2)*$AC399)*EXP(-2*(HC$30*$C$5+$AB399/$AC399/2)*$AC399) + 2*$AC399*$AB399*$C$5</f>
        <v>1.0611589119999998</v>
      </c>
      <c r="HD399">
        <f>(-2*(HD$30*$C$5+$AB399/$AC399/2)*$AC399)*EXP(-2*(HD$30*$C$5+$AB399/$AC399/2)*$AC399) + 2*$AC399*$AB399*$C$5</f>
        <v>1.0611589119999998</v>
      </c>
      <c r="HE399">
        <f>(-2*(HE$30*$C$5+$AB399/$AC399/2)*$AC399)*EXP(-2*(HE$30*$C$5+$AB399/$AC399/2)*$AC399) + 2*$AC399*$AB399*$C$5</f>
        <v>1.0611589119999998</v>
      </c>
      <c r="HF399">
        <f>(-2*(HF$30*$C$5+$AB399/$AC399/2)*$AC399)*EXP(-2*(HF$30*$C$5+$AB399/$AC399/2)*$AC399) + 2*$AC399*$AB399*$C$5</f>
        <v>1.0611589119999998</v>
      </c>
      <c r="HG399">
        <f>(-2*(HG$30*$C$5+$AB399/$AC399/2)*$AC399)*EXP(-2*(HG$30*$C$5+$AB399/$AC399/2)*$AC399) + 2*$AC399*$AB399*$C$5</f>
        <v>1.0611589119999998</v>
      </c>
      <c r="HH399">
        <f>(-2*(HH$30*$C$5+$AB399/$AC399/2)*$AC399)*EXP(-2*(HH$30*$C$5+$AB399/$AC399/2)*$AC399) + 2*$AC399*$AB399*$C$5</f>
        <v>1.0611589119999998</v>
      </c>
      <c r="HI399">
        <f>(-2*(HI$30*$C$5+$AB399/$AC399/2)*$AC399)*EXP(-2*(HI$30*$C$5+$AB399/$AC399/2)*$AC399) + 2*$AC399*$AB399*$C$5</f>
        <v>1.0611589119999998</v>
      </c>
      <c r="HJ399">
        <f>(-2*(HJ$30*$C$5+$AB399/$AC399/2)*$AC399)*EXP(-2*(HJ$30*$C$5+$AB399/$AC399/2)*$AC399) + 2*$AC399*$AB399*$C$5</f>
        <v>1.0611589119999998</v>
      </c>
      <c r="HK399">
        <f>(-2*(HK$30*$C$5+$AB399/$AC399/2)*$AC399)*EXP(-2*(HK$30*$C$5+$AB399/$AC399/2)*$AC399) + 2*$AC399*$AB399*$C$5</f>
        <v>1.0611589119999998</v>
      </c>
      <c r="HL399">
        <f>(-2*(HL$30*$C$5+$AB399/$AC399/2)*$AC399)*EXP(-2*(HL$30*$C$5+$AB399/$AC399/2)*$AC399) + 2*$AC399*$AB399*$C$5</f>
        <v>1.0611589119999998</v>
      </c>
      <c r="HM399">
        <f>(-2*(HM$30*$C$5+$AB399/$AC399/2)*$AC399)*EXP(-2*(HM$30*$C$5+$AB399/$AC399/2)*$AC399) + 2*$AC399*$AB399*$C$5</f>
        <v>1.0611589119999998</v>
      </c>
      <c r="HN399">
        <f>(-2*(HN$30*$C$5+$AB399/$AC399/2)*$AC399)*EXP(-2*(HN$30*$C$5+$AB399/$AC399/2)*$AC399) + 2*$AC399*$AB399*$C$5</f>
        <v>1.0611589119999998</v>
      </c>
      <c r="HO399">
        <f>(-2*(HO$30*$C$5+$AB399/$AC399/2)*$AC399)*EXP(-2*(HO$30*$C$5+$AB399/$AC399/2)*$AC399) + 2*$AC399*$AB399*$C$5</f>
        <v>1.0611589119999998</v>
      </c>
      <c r="HP399">
        <f>(-2*(HP$30*$C$5+$AB399/$AC399/2)*$AC399)*EXP(-2*(HP$30*$C$5+$AB399/$AC399/2)*$AC399) + 2*$AC399*$AB399*$C$5</f>
        <v>1.0611589119999998</v>
      </c>
      <c r="HQ399">
        <f>(-2*(HQ$30*$C$5+$AB399/$AC399/2)*$AC399)*EXP(-2*(HQ$30*$C$5+$AB399/$AC399/2)*$AC399) + 2*$AC399*$AB399*$C$5</f>
        <v>1.0611589119999998</v>
      </c>
      <c r="HR399">
        <f>(-2*(HR$30*$C$5+$AB399/$AC399/2)*$AC399)*EXP(-2*(HR$30*$C$5+$AB399/$AC399/2)*$AC399) + 2*$AC399*$AB399*$C$5</f>
        <v>1.0611589119999998</v>
      </c>
      <c r="HS399">
        <f>(-2*(HS$30*$C$5+$AB399/$AC399/2)*$AC399)*EXP(-2*(HS$30*$C$5+$AB399/$AC399/2)*$AC399) + 2*$AC399*$AB399*$C$5</f>
        <v>1.0611589119999998</v>
      </c>
      <c r="HT399">
        <f>(-2*(HT$30*$C$5+$AB399/$AC399/2)*$AC399)*EXP(-2*(HT$30*$C$5+$AB399/$AC399/2)*$AC399) + 2*$AC399*$AB399*$C$5</f>
        <v>1.0611589119999998</v>
      </c>
      <c r="HU399">
        <f>(-2*(HU$30*$C$5+$AB399/$AC399/2)*$AC399)*EXP(-2*(HU$30*$C$5+$AB399/$AC399/2)*$AC399) + 2*$AC399*$AB399*$C$5</f>
        <v>1.0611589119999998</v>
      </c>
      <c r="HV399">
        <f>(-2*(HV$30*$C$5+$AB399/$AC399/2)*$AC399)*EXP(-2*(HV$30*$C$5+$AB399/$AC399/2)*$AC399) + 2*$AC399*$AB399*$C$5</f>
        <v>1.0611589119999998</v>
      </c>
      <c r="HW399">
        <f>(-2*(HW$30*$C$5+$AB399/$AC399/2)*$AC399)*EXP(-2*(HW$30*$C$5+$AB399/$AC399/2)*$AC399) + 2*$AC399*$AB399*$C$5</f>
        <v>1.0611589119999998</v>
      </c>
    </row>
    <row r="400" spans="5:231">
      <c r="E400" s="116">
        <f t="shared" si="51"/>
        <v>3681</v>
      </c>
      <c r="F400" s="106">
        <f>EXP(-2*($E400-1)/$C$8*$C$5*($C$3*'UL FRMPL'!H$35-'UL FRMPL'!$H$35)/1000)</f>
        <v>0.26541818505708792</v>
      </c>
      <c r="G400" s="130"/>
      <c r="H400" s="130">
        <f t="shared" si="48"/>
        <v>0.64193770014046503</v>
      </c>
      <c r="N400">
        <f t="shared" si="49"/>
        <v>0.64193770014046503</v>
      </c>
      <c r="O400">
        <f t="shared" si="50"/>
        <v>9.7606705112467412E-2</v>
      </c>
      <c r="P400">
        <f t="shared" si="55"/>
        <v>8.8079636229555239E-2</v>
      </c>
      <c r="Q400">
        <f t="shared" si="54"/>
        <v>7.9482473149683652E-2</v>
      </c>
      <c r="R400">
        <f t="shared" si="54"/>
        <v>7.1724450831352871E-2</v>
      </c>
      <c r="S400">
        <f t="shared" si="54"/>
        <v>6.472366350970335E-2</v>
      </c>
      <c r="T400">
        <f t="shared" si="54"/>
        <v>5.8406199971713167E-2</v>
      </c>
      <c r="U400">
        <f t="shared" si="54"/>
        <v>5.2705363234334369E-2</v>
      </c>
      <c r="V400">
        <f t="shared" si="54"/>
        <v>4.7560966387275215E-2</v>
      </c>
      <c r="W400">
        <f t="shared" si="54"/>
        <v>4.2918697166248472E-2</v>
      </c>
      <c r="X400">
        <f t="shared" si="54"/>
        <v>3.872954454813117E-2</v>
      </c>
      <c r="AB400" s="116">
        <f t="shared" si="53"/>
        <v>369</v>
      </c>
      <c r="AC400">
        <f>($C$3*'UL FRMPL'!H$35-'UL FRMPL'!$H$35)/1000</f>
        <v>1.441792</v>
      </c>
      <c r="AE400">
        <f>(-2*(AE$30*$C$5+$AB400/$AC400/2)*$AC400)*EXP(-2*(AE$30*$C$5+$AB400/$AC400/2)*$AC400) + 2*$AC400*$AB400*$C$5</f>
        <v>1.0640424960000001</v>
      </c>
      <c r="AF400">
        <f>(-2*(AF$30*$C$5+$AB400/$AC400/2)*$AC400)*EXP(-2*(AF$30*$C$5+$AB400/$AC400/2)*$AC400) + 2*$AC400*$AB400*$C$5</f>
        <v>1.0640424960000001</v>
      </c>
      <c r="AG400">
        <f>(-2*(AG$30*$C$5+$AB400/$AC400/2)*$AC400)*EXP(-2*(AG$30*$C$5+$AB400/$AC400/2)*$AC400) + 2*$AC400*$AB400*$C$5</f>
        <v>1.0640424960000001</v>
      </c>
      <c r="AH400">
        <f>(-2*(AH$30*$C$5+$AB400/$AC400/2)*$AC400)*EXP(-2*(AH$30*$C$5+$AB400/$AC400/2)*$AC400) + 2*$AC400*$AB400*$C$5</f>
        <v>1.0640424960000001</v>
      </c>
      <c r="AI400">
        <f>(-2*(AI$30*$C$5+$AB400/$AC400/2)*$AC400)*EXP(-2*(AI$30*$C$5+$AB400/$AC400/2)*$AC400) + 2*$AC400*$AB400*$C$5</f>
        <v>1.0640424960000001</v>
      </c>
      <c r="AJ400">
        <f>(-2*(AJ$30*$C$5+$AB400/$AC400/2)*$AC400)*EXP(-2*(AJ$30*$C$5+$AB400/$AC400/2)*$AC400) + 2*$AC400*$AB400*$C$5</f>
        <v>1.0640424960000001</v>
      </c>
      <c r="AK400">
        <f>(-2*(AK$30*$C$5+$AB400/$AC400/2)*$AC400)*EXP(-2*(AK$30*$C$5+$AB400/$AC400/2)*$AC400) + 2*$AC400*$AB400*$C$5</f>
        <v>1.0640424960000001</v>
      </c>
      <c r="AL400">
        <f>(-2*(AL$30*$C$5+$AB400/$AC400/2)*$AC400)*EXP(-2*(AL$30*$C$5+$AB400/$AC400/2)*$AC400) + 2*$AC400*$AB400*$C$5</f>
        <v>1.0640424960000001</v>
      </c>
      <c r="AM400">
        <f>(-2*(AM$30*$C$5+$AB400/$AC400/2)*$AC400)*EXP(-2*(AM$30*$C$5+$AB400/$AC400/2)*$AC400) + 2*$AC400*$AB400*$C$5</f>
        <v>1.0640424960000001</v>
      </c>
      <c r="AN400">
        <f>(-2*(AN$30*$C$5+$AB400/$AC400/2)*$AC400)*EXP(-2*(AN$30*$C$5+$AB400/$AC400/2)*$AC400) + 2*$AC400*$AB400*$C$5</f>
        <v>1.0640424960000001</v>
      </c>
      <c r="AO400">
        <f>(-2*(AO$30*$C$5+$AB400/$AC400/2)*$AC400)*EXP(-2*(AO$30*$C$5+$AB400/$AC400/2)*$AC400) + 2*$AC400*$AB400*$C$5</f>
        <v>1.0640424960000001</v>
      </c>
      <c r="AP400">
        <f>(-2*(AP$30*$C$5+$AB400/$AC400/2)*$AC400)*EXP(-2*(AP$30*$C$5+$AB400/$AC400/2)*$AC400) + 2*$AC400*$AB400*$C$5</f>
        <v>1.0640424960000001</v>
      </c>
      <c r="AQ400">
        <f>(-2*(AQ$30*$C$5+$AB400/$AC400/2)*$AC400)*EXP(-2*(AQ$30*$C$5+$AB400/$AC400/2)*$AC400) + 2*$AC400*$AB400*$C$5</f>
        <v>1.0640424960000001</v>
      </c>
      <c r="AR400">
        <f>(-2*(AR$30*$C$5+$AB400/$AC400/2)*$AC400)*EXP(-2*(AR$30*$C$5+$AB400/$AC400/2)*$AC400) + 2*$AC400*$AB400*$C$5</f>
        <v>1.0640424960000001</v>
      </c>
      <c r="AS400">
        <f>(-2*(AS$30*$C$5+$AB400/$AC400/2)*$AC400)*EXP(-2*(AS$30*$C$5+$AB400/$AC400/2)*$AC400) + 2*$AC400*$AB400*$C$5</f>
        <v>1.0640424960000001</v>
      </c>
      <c r="AT400">
        <f>(-2*(AT$30*$C$5+$AB400/$AC400/2)*$AC400)*EXP(-2*(AT$30*$C$5+$AB400/$AC400/2)*$AC400) + 2*$AC400*$AB400*$C$5</f>
        <v>1.0640424960000001</v>
      </c>
      <c r="AU400">
        <f>(-2*(AU$30*$C$5+$AB400/$AC400/2)*$AC400)*EXP(-2*(AU$30*$C$5+$AB400/$AC400/2)*$AC400) + 2*$AC400*$AB400*$C$5</f>
        <v>1.0640424960000001</v>
      </c>
      <c r="AV400">
        <f>(-2*(AV$30*$C$5+$AB400/$AC400/2)*$AC400)*EXP(-2*(AV$30*$C$5+$AB400/$AC400/2)*$AC400) + 2*$AC400*$AB400*$C$5</f>
        <v>1.0640424960000001</v>
      </c>
      <c r="AW400">
        <f>(-2*(AW$30*$C$5+$AB400/$AC400/2)*$AC400)*EXP(-2*(AW$30*$C$5+$AB400/$AC400/2)*$AC400) + 2*$AC400*$AB400*$C$5</f>
        <v>1.0640424960000001</v>
      </c>
      <c r="AX400">
        <f>(-2*(AX$30*$C$5+$AB400/$AC400/2)*$AC400)*EXP(-2*(AX$30*$C$5+$AB400/$AC400/2)*$AC400) + 2*$AC400*$AB400*$C$5</f>
        <v>1.0640424960000001</v>
      </c>
      <c r="AY400">
        <f>(-2*(AY$30*$C$5+$AB400/$AC400/2)*$AC400)*EXP(-2*(AY$30*$C$5+$AB400/$AC400/2)*$AC400) + 2*$AC400*$AB400*$C$5</f>
        <v>1.0640424960000001</v>
      </c>
      <c r="AZ400">
        <f>(-2*(AZ$30*$C$5+$AB400/$AC400/2)*$AC400)*EXP(-2*(AZ$30*$C$5+$AB400/$AC400/2)*$AC400) + 2*$AC400*$AB400*$C$5</f>
        <v>1.0640424960000001</v>
      </c>
      <c r="BA400">
        <f>(-2*(BA$30*$C$5+$AB400/$AC400/2)*$AC400)*EXP(-2*(BA$30*$C$5+$AB400/$AC400/2)*$AC400) + 2*$AC400*$AB400*$C$5</f>
        <v>1.0640424960000001</v>
      </c>
      <c r="BB400">
        <f>(-2*(BB$30*$C$5+$AB400/$AC400/2)*$AC400)*EXP(-2*(BB$30*$C$5+$AB400/$AC400/2)*$AC400) + 2*$AC400*$AB400*$C$5</f>
        <v>1.0640424960000001</v>
      </c>
      <c r="BC400">
        <f>(-2*(BC$30*$C$5+$AB400/$AC400/2)*$AC400)*EXP(-2*(BC$30*$C$5+$AB400/$AC400/2)*$AC400) + 2*$AC400*$AB400*$C$5</f>
        <v>1.0640424960000001</v>
      </c>
      <c r="BD400">
        <f>(-2*(BD$30*$C$5+$AB400/$AC400/2)*$AC400)*EXP(-2*(BD$30*$C$5+$AB400/$AC400/2)*$AC400) + 2*$AC400*$AB400*$C$5</f>
        <v>1.0640424960000001</v>
      </c>
      <c r="BE400">
        <f>(-2*(BE$30*$C$5+$AB400/$AC400/2)*$AC400)*EXP(-2*(BE$30*$C$5+$AB400/$AC400/2)*$AC400) + 2*$AC400*$AB400*$C$5</f>
        <v>1.0640424960000001</v>
      </c>
      <c r="BF400">
        <f>(-2*(BF$30*$C$5+$AB400/$AC400/2)*$AC400)*EXP(-2*(BF$30*$C$5+$AB400/$AC400/2)*$AC400) + 2*$AC400*$AB400*$C$5</f>
        <v>1.0640424960000001</v>
      </c>
      <c r="BG400">
        <f>(-2*(BG$30*$C$5+$AB400/$AC400/2)*$AC400)*EXP(-2*(BG$30*$C$5+$AB400/$AC400/2)*$AC400) + 2*$AC400*$AB400*$C$5</f>
        <v>1.0640424960000001</v>
      </c>
      <c r="BH400">
        <f>(-2*(BH$30*$C$5+$AB400/$AC400/2)*$AC400)*EXP(-2*(BH$30*$C$5+$AB400/$AC400/2)*$AC400) + 2*$AC400*$AB400*$C$5</f>
        <v>1.0640424960000001</v>
      </c>
      <c r="BI400">
        <f>(-2*(BI$30*$C$5+$AB400/$AC400/2)*$AC400)*EXP(-2*(BI$30*$C$5+$AB400/$AC400/2)*$AC400) + 2*$AC400*$AB400*$C$5</f>
        <v>1.0640424960000001</v>
      </c>
      <c r="BJ400">
        <f>(-2*(BJ$30*$C$5+$AB400/$AC400/2)*$AC400)*EXP(-2*(BJ$30*$C$5+$AB400/$AC400/2)*$AC400) + 2*$AC400*$AB400*$C$5</f>
        <v>1.0640424960000001</v>
      </c>
      <c r="BK400">
        <f>(-2*(BK$30*$C$5+$AB400/$AC400/2)*$AC400)*EXP(-2*(BK$30*$C$5+$AB400/$AC400/2)*$AC400) + 2*$AC400*$AB400*$C$5</f>
        <v>1.0640424960000001</v>
      </c>
      <c r="BL400">
        <f>(-2*(BL$30*$C$5+$AB400/$AC400/2)*$AC400)*EXP(-2*(BL$30*$C$5+$AB400/$AC400/2)*$AC400) + 2*$AC400*$AB400*$C$5</f>
        <v>1.0640424960000001</v>
      </c>
      <c r="BM400">
        <f>(-2*(BM$30*$C$5+$AB400/$AC400/2)*$AC400)*EXP(-2*(BM$30*$C$5+$AB400/$AC400/2)*$AC400) + 2*$AC400*$AB400*$C$5</f>
        <v>1.0640424960000001</v>
      </c>
      <c r="BN400">
        <f>(-2*(BN$30*$C$5+$AB400/$AC400/2)*$AC400)*EXP(-2*(BN$30*$C$5+$AB400/$AC400/2)*$AC400) + 2*$AC400*$AB400*$C$5</f>
        <v>1.0640424960000001</v>
      </c>
      <c r="BO400">
        <f>(-2*(BO$30*$C$5+$AB400/$AC400/2)*$AC400)*EXP(-2*(BO$30*$C$5+$AB400/$AC400/2)*$AC400) + 2*$AC400*$AB400*$C$5</f>
        <v>1.0640424960000001</v>
      </c>
      <c r="BP400">
        <f>(-2*(BP$30*$C$5+$AB400/$AC400/2)*$AC400)*EXP(-2*(BP$30*$C$5+$AB400/$AC400/2)*$AC400) + 2*$AC400*$AB400*$C$5</f>
        <v>1.0640424960000001</v>
      </c>
      <c r="BQ400">
        <f>(-2*(BQ$30*$C$5+$AB400/$AC400/2)*$AC400)*EXP(-2*(BQ$30*$C$5+$AB400/$AC400/2)*$AC400) + 2*$AC400*$AB400*$C$5</f>
        <v>1.0640424960000001</v>
      </c>
      <c r="BR400">
        <f>(-2*(BR$30*$C$5+$AB400/$AC400/2)*$AC400)*EXP(-2*(BR$30*$C$5+$AB400/$AC400/2)*$AC400) + 2*$AC400*$AB400*$C$5</f>
        <v>1.0640424960000001</v>
      </c>
      <c r="BS400">
        <f>(-2*(BS$30*$C$5+$AB400/$AC400/2)*$AC400)*EXP(-2*(BS$30*$C$5+$AB400/$AC400/2)*$AC400) + 2*$AC400*$AB400*$C$5</f>
        <v>1.0640424960000001</v>
      </c>
      <c r="BT400">
        <f>(-2*(BT$30*$C$5+$AB400/$AC400/2)*$AC400)*EXP(-2*(BT$30*$C$5+$AB400/$AC400/2)*$AC400) + 2*$AC400*$AB400*$C$5</f>
        <v>1.0640424960000001</v>
      </c>
      <c r="BU400">
        <f>(-2*(BU$30*$C$5+$AB400/$AC400/2)*$AC400)*EXP(-2*(BU$30*$C$5+$AB400/$AC400/2)*$AC400) + 2*$AC400*$AB400*$C$5</f>
        <v>1.0640424960000001</v>
      </c>
      <c r="BV400">
        <f>(-2*(BV$30*$C$5+$AB400/$AC400/2)*$AC400)*EXP(-2*(BV$30*$C$5+$AB400/$AC400/2)*$AC400) + 2*$AC400*$AB400*$C$5</f>
        <v>1.0640424960000001</v>
      </c>
      <c r="BW400">
        <f>(-2*(BW$30*$C$5+$AB400/$AC400/2)*$AC400)*EXP(-2*(BW$30*$C$5+$AB400/$AC400/2)*$AC400) + 2*$AC400*$AB400*$C$5</f>
        <v>1.0640424960000001</v>
      </c>
      <c r="BX400">
        <f>(-2*(BX$30*$C$5+$AB400/$AC400/2)*$AC400)*EXP(-2*(BX$30*$C$5+$AB400/$AC400/2)*$AC400) + 2*$AC400*$AB400*$C$5</f>
        <v>1.0640424960000001</v>
      </c>
      <c r="BY400">
        <f>(-2*(BY$30*$C$5+$AB400/$AC400/2)*$AC400)*EXP(-2*(BY$30*$C$5+$AB400/$AC400/2)*$AC400) + 2*$AC400*$AB400*$C$5</f>
        <v>1.0640424960000001</v>
      </c>
      <c r="BZ400">
        <f>(-2*(BZ$30*$C$5+$AB400/$AC400/2)*$AC400)*EXP(-2*(BZ$30*$C$5+$AB400/$AC400/2)*$AC400) + 2*$AC400*$AB400*$C$5</f>
        <v>1.0640424960000001</v>
      </c>
      <c r="CA400">
        <f>(-2*(CA$30*$C$5+$AB400/$AC400/2)*$AC400)*EXP(-2*(CA$30*$C$5+$AB400/$AC400/2)*$AC400) + 2*$AC400*$AB400*$C$5</f>
        <v>1.0640424960000001</v>
      </c>
      <c r="CB400">
        <f>(-2*(CB$30*$C$5+$AB400/$AC400/2)*$AC400)*EXP(-2*(CB$30*$C$5+$AB400/$AC400/2)*$AC400) + 2*$AC400*$AB400*$C$5</f>
        <v>1.0640424960000001</v>
      </c>
      <c r="CC400">
        <f>(-2*(CC$30*$C$5+$AB400/$AC400/2)*$AC400)*EXP(-2*(CC$30*$C$5+$AB400/$AC400/2)*$AC400) + 2*$AC400*$AB400*$C$5</f>
        <v>1.0640424960000001</v>
      </c>
      <c r="CD400">
        <f>(-2*(CD$30*$C$5+$AB400/$AC400/2)*$AC400)*EXP(-2*(CD$30*$C$5+$AB400/$AC400/2)*$AC400) + 2*$AC400*$AB400*$C$5</f>
        <v>1.0640424960000001</v>
      </c>
      <c r="CE400">
        <f>(-2*(CE$30*$C$5+$AB400/$AC400/2)*$AC400)*EXP(-2*(CE$30*$C$5+$AB400/$AC400/2)*$AC400) + 2*$AC400*$AB400*$C$5</f>
        <v>1.0640424960000001</v>
      </c>
      <c r="CF400">
        <f>(-2*(CF$30*$C$5+$AB400/$AC400/2)*$AC400)*EXP(-2*(CF$30*$C$5+$AB400/$AC400/2)*$AC400) + 2*$AC400*$AB400*$C$5</f>
        <v>1.0640424960000001</v>
      </c>
      <c r="CG400">
        <f>(-2*(CG$30*$C$5+$AB400/$AC400/2)*$AC400)*EXP(-2*(CG$30*$C$5+$AB400/$AC400/2)*$AC400) + 2*$AC400*$AB400*$C$5</f>
        <v>1.0640424960000001</v>
      </c>
      <c r="CH400">
        <f>(-2*(CH$30*$C$5+$AB400/$AC400/2)*$AC400)*EXP(-2*(CH$30*$C$5+$AB400/$AC400/2)*$AC400) + 2*$AC400*$AB400*$C$5</f>
        <v>1.0640424960000001</v>
      </c>
      <c r="CI400">
        <f>(-2*(CI$30*$C$5+$AB400/$AC400/2)*$AC400)*EXP(-2*(CI$30*$C$5+$AB400/$AC400/2)*$AC400) + 2*$AC400*$AB400*$C$5</f>
        <v>1.0640424960000001</v>
      </c>
      <c r="CJ400">
        <f>(-2*(CJ$30*$C$5+$AB400/$AC400/2)*$AC400)*EXP(-2*(CJ$30*$C$5+$AB400/$AC400/2)*$AC400) + 2*$AC400*$AB400*$C$5</f>
        <v>1.0640424960000001</v>
      </c>
      <c r="CK400">
        <f>(-2*(CK$30*$C$5+$AB400/$AC400/2)*$AC400)*EXP(-2*(CK$30*$C$5+$AB400/$AC400/2)*$AC400) + 2*$AC400*$AB400*$C$5</f>
        <v>1.0640424960000001</v>
      </c>
      <c r="CL400">
        <f>(-2*(CL$30*$C$5+$AB400/$AC400/2)*$AC400)*EXP(-2*(CL$30*$C$5+$AB400/$AC400/2)*$AC400) + 2*$AC400*$AB400*$C$5</f>
        <v>1.0640424960000001</v>
      </c>
      <c r="CM400">
        <f>(-2*(CM$30*$C$5+$AB400/$AC400/2)*$AC400)*EXP(-2*(CM$30*$C$5+$AB400/$AC400/2)*$AC400) + 2*$AC400*$AB400*$C$5</f>
        <v>1.0640424960000001</v>
      </c>
      <c r="CN400">
        <f>(-2*(CN$30*$C$5+$AB400/$AC400/2)*$AC400)*EXP(-2*(CN$30*$C$5+$AB400/$AC400/2)*$AC400) + 2*$AC400*$AB400*$C$5</f>
        <v>1.0640424960000001</v>
      </c>
      <c r="CO400">
        <f>(-2*(CO$30*$C$5+$AB400/$AC400/2)*$AC400)*EXP(-2*(CO$30*$C$5+$AB400/$AC400/2)*$AC400) + 2*$AC400*$AB400*$C$5</f>
        <v>1.0640424960000001</v>
      </c>
      <c r="CP400">
        <f>(-2*(CP$30*$C$5+$AB400/$AC400/2)*$AC400)*EXP(-2*(CP$30*$C$5+$AB400/$AC400/2)*$AC400) + 2*$AC400*$AB400*$C$5</f>
        <v>1.0640424960000001</v>
      </c>
      <c r="CQ400">
        <f>(-2*(CQ$30*$C$5+$AB400/$AC400/2)*$AC400)*EXP(-2*(CQ$30*$C$5+$AB400/$AC400/2)*$AC400) + 2*$AC400*$AB400*$C$5</f>
        <v>1.0640424960000001</v>
      </c>
      <c r="CR400">
        <f>(-2*(CR$30*$C$5+$AB400/$AC400/2)*$AC400)*EXP(-2*(CR$30*$C$5+$AB400/$AC400/2)*$AC400) + 2*$AC400*$AB400*$C$5</f>
        <v>1.0640424960000001</v>
      </c>
      <c r="CS400">
        <f>(-2*(CS$30*$C$5+$AB400/$AC400/2)*$AC400)*EXP(-2*(CS$30*$C$5+$AB400/$AC400/2)*$AC400) + 2*$AC400*$AB400*$C$5</f>
        <v>1.0640424960000001</v>
      </c>
      <c r="CT400">
        <f>(-2*(CT$30*$C$5+$AB400/$AC400/2)*$AC400)*EXP(-2*(CT$30*$C$5+$AB400/$AC400/2)*$AC400) + 2*$AC400*$AB400*$C$5</f>
        <v>1.0640424960000001</v>
      </c>
      <c r="CU400">
        <f>(-2*(CU$30*$C$5+$AB400/$AC400/2)*$AC400)*EXP(-2*(CU$30*$C$5+$AB400/$AC400/2)*$AC400) + 2*$AC400*$AB400*$C$5</f>
        <v>1.0640424960000001</v>
      </c>
      <c r="CV400">
        <f>(-2*(CV$30*$C$5+$AB400/$AC400/2)*$AC400)*EXP(-2*(CV$30*$C$5+$AB400/$AC400/2)*$AC400) + 2*$AC400*$AB400*$C$5</f>
        <v>1.0640424960000001</v>
      </c>
      <c r="CW400">
        <f>(-2*(CW$30*$C$5+$AB400/$AC400/2)*$AC400)*EXP(-2*(CW$30*$C$5+$AB400/$AC400/2)*$AC400) + 2*$AC400*$AB400*$C$5</f>
        <v>1.0640424960000001</v>
      </c>
      <c r="CX400">
        <f>(-2*(CX$30*$C$5+$AB400/$AC400/2)*$AC400)*EXP(-2*(CX$30*$C$5+$AB400/$AC400/2)*$AC400) + 2*$AC400*$AB400*$C$5</f>
        <v>1.0640424960000001</v>
      </c>
      <c r="CY400">
        <f>(-2*(CY$30*$C$5+$AB400/$AC400/2)*$AC400)*EXP(-2*(CY$30*$C$5+$AB400/$AC400/2)*$AC400) + 2*$AC400*$AB400*$C$5</f>
        <v>1.0640424960000001</v>
      </c>
      <c r="CZ400">
        <f>(-2*(CZ$30*$C$5+$AB400/$AC400/2)*$AC400)*EXP(-2*(CZ$30*$C$5+$AB400/$AC400/2)*$AC400) + 2*$AC400*$AB400*$C$5</f>
        <v>1.0640424960000001</v>
      </c>
      <c r="DA400">
        <f>(-2*(DA$30*$C$5+$AB400/$AC400/2)*$AC400)*EXP(-2*(DA$30*$C$5+$AB400/$AC400/2)*$AC400) + 2*$AC400*$AB400*$C$5</f>
        <v>1.0640424960000001</v>
      </c>
      <c r="DB400">
        <f>(-2*(DB$30*$C$5+$AB400/$AC400/2)*$AC400)*EXP(-2*(DB$30*$C$5+$AB400/$AC400/2)*$AC400) + 2*$AC400*$AB400*$C$5</f>
        <v>1.0640424960000001</v>
      </c>
      <c r="DC400">
        <f>(-2*(DC$30*$C$5+$AB400/$AC400/2)*$AC400)*EXP(-2*(DC$30*$C$5+$AB400/$AC400/2)*$AC400) + 2*$AC400*$AB400*$C$5</f>
        <v>1.0640424960000001</v>
      </c>
      <c r="DD400">
        <f>(-2*(DD$30*$C$5+$AB400/$AC400/2)*$AC400)*EXP(-2*(DD$30*$C$5+$AB400/$AC400/2)*$AC400) + 2*$AC400*$AB400*$C$5</f>
        <v>1.0640424960000001</v>
      </c>
      <c r="DE400">
        <f>(-2*(DE$30*$C$5+$AB400/$AC400/2)*$AC400)*EXP(-2*(DE$30*$C$5+$AB400/$AC400/2)*$AC400) + 2*$AC400*$AB400*$C$5</f>
        <v>1.0640424960000001</v>
      </c>
      <c r="DF400">
        <f>(-2*(DF$30*$C$5+$AB400/$AC400/2)*$AC400)*EXP(-2*(DF$30*$C$5+$AB400/$AC400/2)*$AC400) + 2*$AC400*$AB400*$C$5</f>
        <v>1.0640424960000001</v>
      </c>
      <c r="DG400">
        <f>(-2*(DG$30*$C$5+$AB400/$AC400/2)*$AC400)*EXP(-2*(DG$30*$C$5+$AB400/$AC400/2)*$AC400) + 2*$AC400*$AB400*$C$5</f>
        <v>1.0640424960000001</v>
      </c>
      <c r="DH400">
        <f>(-2*(DH$30*$C$5+$AB400/$AC400/2)*$AC400)*EXP(-2*(DH$30*$C$5+$AB400/$AC400/2)*$AC400) + 2*$AC400*$AB400*$C$5</f>
        <v>1.0640424960000001</v>
      </c>
      <c r="DI400">
        <f>(-2*(DI$30*$C$5+$AB400/$AC400/2)*$AC400)*EXP(-2*(DI$30*$C$5+$AB400/$AC400/2)*$AC400) + 2*$AC400*$AB400*$C$5</f>
        <v>1.0640424960000001</v>
      </c>
      <c r="DJ400">
        <f>(-2*(DJ$30*$C$5+$AB400/$AC400/2)*$AC400)*EXP(-2*(DJ$30*$C$5+$AB400/$AC400/2)*$AC400) + 2*$AC400*$AB400*$C$5</f>
        <v>1.0640424960000001</v>
      </c>
      <c r="DK400">
        <f>(-2*(DK$30*$C$5+$AB400/$AC400/2)*$AC400)*EXP(-2*(DK$30*$C$5+$AB400/$AC400/2)*$AC400) + 2*$AC400*$AB400*$C$5</f>
        <v>1.0640424960000001</v>
      </c>
      <c r="DL400">
        <f>(-2*(DL$30*$C$5+$AB400/$AC400/2)*$AC400)*EXP(-2*(DL$30*$C$5+$AB400/$AC400/2)*$AC400) + 2*$AC400*$AB400*$C$5</f>
        <v>1.0640424960000001</v>
      </c>
      <c r="DM400">
        <f>(-2*(DM$30*$C$5+$AB400/$AC400/2)*$AC400)*EXP(-2*(DM$30*$C$5+$AB400/$AC400/2)*$AC400) + 2*$AC400*$AB400*$C$5</f>
        <v>1.0640424960000001</v>
      </c>
      <c r="DN400">
        <f>(-2*(DN$30*$C$5+$AB400/$AC400/2)*$AC400)*EXP(-2*(DN$30*$C$5+$AB400/$AC400/2)*$AC400) + 2*$AC400*$AB400*$C$5</f>
        <v>1.0640424960000001</v>
      </c>
      <c r="DO400">
        <f>(-2*(DO$30*$C$5+$AB400/$AC400/2)*$AC400)*EXP(-2*(DO$30*$C$5+$AB400/$AC400/2)*$AC400) + 2*$AC400*$AB400*$C$5</f>
        <v>1.0640424960000001</v>
      </c>
      <c r="DP400">
        <f>(-2*(DP$30*$C$5+$AB400/$AC400/2)*$AC400)*EXP(-2*(DP$30*$C$5+$AB400/$AC400/2)*$AC400) + 2*$AC400*$AB400*$C$5</f>
        <v>1.0640424960000001</v>
      </c>
      <c r="DQ400">
        <f>(-2*(DQ$30*$C$5+$AB400/$AC400/2)*$AC400)*EXP(-2*(DQ$30*$C$5+$AB400/$AC400/2)*$AC400) + 2*$AC400*$AB400*$C$5</f>
        <v>1.0640424960000001</v>
      </c>
      <c r="DR400">
        <f>(-2*(DR$30*$C$5+$AB400/$AC400/2)*$AC400)*EXP(-2*(DR$30*$C$5+$AB400/$AC400/2)*$AC400) + 2*$AC400*$AB400*$C$5</f>
        <v>1.0640424960000001</v>
      </c>
      <c r="DS400">
        <f>(-2*(DS$30*$C$5+$AB400/$AC400/2)*$AC400)*EXP(-2*(DS$30*$C$5+$AB400/$AC400/2)*$AC400) + 2*$AC400*$AB400*$C$5</f>
        <v>1.0640424960000001</v>
      </c>
      <c r="DT400">
        <f>(-2*(DT$30*$C$5+$AB400/$AC400/2)*$AC400)*EXP(-2*(DT$30*$C$5+$AB400/$AC400/2)*$AC400) + 2*$AC400*$AB400*$C$5</f>
        <v>1.0640424960000001</v>
      </c>
      <c r="DU400">
        <f>(-2*(DU$30*$C$5+$AB400/$AC400/2)*$AC400)*EXP(-2*(DU$30*$C$5+$AB400/$AC400/2)*$AC400) + 2*$AC400*$AB400*$C$5</f>
        <v>1.0640424960000001</v>
      </c>
      <c r="DV400">
        <f>(-2*(DV$30*$C$5+$AB400/$AC400/2)*$AC400)*EXP(-2*(DV$30*$C$5+$AB400/$AC400/2)*$AC400) + 2*$AC400*$AB400*$C$5</f>
        <v>1.0640424960000001</v>
      </c>
      <c r="DW400">
        <f>(-2*(DW$30*$C$5+$AB400/$AC400/2)*$AC400)*EXP(-2*(DW$30*$C$5+$AB400/$AC400/2)*$AC400) + 2*$AC400*$AB400*$C$5</f>
        <v>1.0640424960000001</v>
      </c>
      <c r="DX400">
        <f>(-2*(DX$30*$C$5+$AB400/$AC400/2)*$AC400)*EXP(-2*(DX$30*$C$5+$AB400/$AC400/2)*$AC400) + 2*$AC400*$AB400*$C$5</f>
        <v>1.0640424960000001</v>
      </c>
      <c r="DY400">
        <f>(-2*(DY$30*$C$5+$AB400/$AC400/2)*$AC400)*EXP(-2*(DY$30*$C$5+$AB400/$AC400/2)*$AC400) + 2*$AC400*$AB400*$C$5</f>
        <v>1.0640424960000001</v>
      </c>
      <c r="DZ400">
        <f>(-2*(DZ$30*$C$5+$AB400/$AC400/2)*$AC400)*EXP(-2*(DZ$30*$C$5+$AB400/$AC400/2)*$AC400) + 2*$AC400*$AB400*$C$5</f>
        <v>1.0640424960000001</v>
      </c>
      <c r="EA400">
        <f>(-2*(EA$30*$C$5+$AB400/$AC400/2)*$AC400)*EXP(-2*(EA$30*$C$5+$AB400/$AC400/2)*$AC400) + 2*$AC400*$AB400*$C$5</f>
        <v>1.0640424960000001</v>
      </c>
      <c r="EB400">
        <f>(-2*(EB$30*$C$5+$AB400/$AC400/2)*$AC400)*EXP(-2*(EB$30*$C$5+$AB400/$AC400/2)*$AC400) + 2*$AC400*$AB400*$C$5</f>
        <v>1.0640424960000001</v>
      </c>
      <c r="EC400">
        <f>(-2*(EC$30*$C$5+$AB400/$AC400/2)*$AC400)*EXP(-2*(EC$30*$C$5+$AB400/$AC400/2)*$AC400) + 2*$AC400*$AB400*$C$5</f>
        <v>1.0640424960000001</v>
      </c>
      <c r="ED400">
        <f>(-2*(ED$30*$C$5+$AB400/$AC400/2)*$AC400)*EXP(-2*(ED$30*$C$5+$AB400/$AC400/2)*$AC400) + 2*$AC400*$AB400*$C$5</f>
        <v>1.0640424960000001</v>
      </c>
      <c r="EE400">
        <f>(-2*(EE$30*$C$5+$AB400/$AC400/2)*$AC400)*EXP(-2*(EE$30*$C$5+$AB400/$AC400/2)*$AC400) + 2*$AC400*$AB400*$C$5</f>
        <v>1.0640424960000001</v>
      </c>
      <c r="EF400">
        <f>(-2*(EF$30*$C$5+$AB400/$AC400/2)*$AC400)*EXP(-2*(EF$30*$C$5+$AB400/$AC400/2)*$AC400) + 2*$AC400*$AB400*$C$5</f>
        <v>1.0640424960000001</v>
      </c>
      <c r="EG400">
        <f>(-2*(EG$30*$C$5+$AB400/$AC400/2)*$AC400)*EXP(-2*(EG$30*$C$5+$AB400/$AC400/2)*$AC400) + 2*$AC400*$AB400*$C$5</f>
        <v>1.0640424960000001</v>
      </c>
      <c r="EH400">
        <f>(-2*(EH$30*$C$5+$AB400/$AC400/2)*$AC400)*EXP(-2*(EH$30*$C$5+$AB400/$AC400/2)*$AC400) + 2*$AC400*$AB400*$C$5</f>
        <v>1.0640424960000001</v>
      </c>
      <c r="EI400">
        <f>(-2*(EI$30*$C$5+$AB400/$AC400/2)*$AC400)*EXP(-2*(EI$30*$C$5+$AB400/$AC400/2)*$AC400) + 2*$AC400*$AB400*$C$5</f>
        <v>1.0640424960000001</v>
      </c>
      <c r="EJ400">
        <f>(-2*(EJ$30*$C$5+$AB400/$AC400/2)*$AC400)*EXP(-2*(EJ$30*$C$5+$AB400/$AC400/2)*$AC400) + 2*$AC400*$AB400*$C$5</f>
        <v>1.0640424960000001</v>
      </c>
      <c r="EK400">
        <f>(-2*(EK$30*$C$5+$AB400/$AC400/2)*$AC400)*EXP(-2*(EK$30*$C$5+$AB400/$AC400/2)*$AC400) + 2*$AC400*$AB400*$C$5</f>
        <v>1.0640424960000001</v>
      </c>
      <c r="EL400">
        <f>(-2*(EL$30*$C$5+$AB400/$AC400/2)*$AC400)*EXP(-2*(EL$30*$C$5+$AB400/$AC400/2)*$AC400) + 2*$AC400*$AB400*$C$5</f>
        <v>1.0640424960000001</v>
      </c>
      <c r="EM400">
        <f>(-2*(EM$30*$C$5+$AB400/$AC400/2)*$AC400)*EXP(-2*(EM$30*$C$5+$AB400/$AC400/2)*$AC400) + 2*$AC400*$AB400*$C$5</f>
        <v>1.0640424960000001</v>
      </c>
      <c r="EN400">
        <f>(-2*(EN$30*$C$5+$AB400/$AC400/2)*$AC400)*EXP(-2*(EN$30*$C$5+$AB400/$AC400/2)*$AC400) + 2*$AC400*$AB400*$C$5</f>
        <v>1.0640424960000001</v>
      </c>
      <c r="EO400">
        <f>(-2*(EO$30*$C$5+$AB400/$AC400/2)*$AC400)*EXP(-2*(EO$30*$C$5+$AB400/$AC400/2)*$AC400) + 2*$AC400*$AB400*$C$5</f>
        <v>1.0640424960000001</v>
      </c>
      <c r="EP400">
        <f>(-2*(EP$30*$C$5+$AB400/$AC400/2)*$AC400)*EXP(-2*(EP$30*$C$5+$AB400/$AC400/2)*$AC400) + 2*$AC400*$AB400*$C$5</f>
        <v>1.0640424960000001</v>
      </c>
      <c r="EQ400">
        <f>(-2*(EQ$30*$C$5+$AB400/$AC400/2)*$AC400)*EXP(-2*(EQ$30*$C$5+$AB400/$AC400/2)*$AC400) + 2*$AC400*$AB400*$C$5</f>
        <v>1.0640424960000001</v>
      </c>
      <c r="ER400">
        <f>(-2*(ER$30*$C$5+$AB400/$AC400/2)*$AC400)*EXP(-2*(ER$30*$C$5+$AB400/$AC400/2)*$AC400) + 2*$AC400*$AB400*$C$5</f>
        <v>1.0640424960000001</v>
      </c>
      <c r="ES400">
        <f>(-2*(ES$30*$C$5+$AB400/$AC400/2)*$AC400)*EXP(-2*(ES$30*$C$5+$AB400/$AC400/2)*$AC400) + 2*$AC400*$AB400*$C$5</f>
        <v>1.0640424960000001</v>
      </c>
      <c r="ET400">
        <f>(-2*(ET$30*$C$5+$AB400/$AC400/2)*$AC400)*EXP(-2*(ET$30*$C$5+$AB400/$AC400/2)*$AC400) + 2*$AC400*$AB400*$C$5</f>
        <v>1.0640424960000001</v>
      </c>
      <c r="EU400">
        <f>(-2*(EU$30*$C$5+$AB400/$AC400/2)*$AC400)*EXP(-2*(EU$30*$C$5+$AB400/$AC400/2)*$AC400) + 2*$AC400*$AB400*$C$5</f>
        <v>1.0640424960000001</v>
      </c>
      <c r="EV400">
        <f>(-2*(EV$30*$C$5+$AB400/$AC400/2)*$AC400)*EXP(-2*(EV$30*$C$5+$AB400/$AC400/2)*$AC400) + 2*$AC400*$AB400*$C$5</f>
        <v>1.0640424960000001</v>
      </c>
      <c r="EW400">
        <f>(-2*(EW$30*$C$5+$AB400/$AC400/2)*$AC400)*EXP(-2*(EW$30*$C$5+$AB400/$AC400/2)*$AC400) + 2*$AC400*$AB400*$C$5</f>
        <v>1.0640424960000001</v>
      </c>
      <c r="EX400">
        <f>(-2*(EX$30*$C$5+$AB400/$AC400/2)*$AC400)*EXP(-2*(EX$30*$C$5+$AB400/$AC400/2)*$AC400) + 2*$AC400*$AB400*$C$5</f>
        <v>1.0640424960000001</v>
      </c>
      <c r="EY400">
        <f>(-2*(EY$30*$C$5+$AB400/$AC400/2)*$AC400)*EXP(-2*(EY$30*$C$5+$AB400/$AC400/2)*$AC400) + 2*$AC400*$AB400*$C$5</f>
        <v>1.0640424960000001</v>
      </c>
      <c r="EZ400">
        <f>(-2*(EZ$30*$C$5+$AB400/$AC400/2)*$AC400)*EXP(-2*(EZ$30*$C$5+$AB400/$AC400/2)*$AC400) + 2*$AC400*$AB400*$C$5</f>
        <v>1.0640424960000001</v>
      </c>
      <c r="FA400">
        <f>(-2*(FA$30*$C$5+$AB400/$AC400/2)*$AC400)*EXP(-2*(FA$30*$C$5+$AB400/$AC400/2)*$AC400) + 2*$AC400*$AB400*$C$5</f>
        <v>1.0640424960000001</v>
      </c>
      <c r="FB400">
        <f>(-2*(FB$30*$C$5+$AB400/$AC400/2)*$AC400)*EXP(-2*(FB$30*$C$5+$AB400/$AC400/2)*$AC400) + 2*$AC400*$AB400*$C$5</f>
        <v>1.0640424960000001</v>
      </c>
      <c r="FC400">
        <f>(-2*(FC$30*$C$5+$AB400/$AC400/2)*$AC400)*EXP(-2*(FC$30*$C$5+$AB400/$AC400/2)*$AC400) + 2*$AC400*$AB400*$C$5</f>
        <v>1.0640424960000001</v>
      </c>
      <c r="FD400">
        <f>(-2*(FD$30*$C$5+$AB400/$AC400/2)*$AC400)*EXP(-2*(FD$30*$C$5+$AB400/$AC400/2)*$AC400) + 2*$AC400*$AB400*$C$5</f>
        <v>1.0640424960000001</v>
      </c>
      <c r="FE400">
        <f>(-2*(FE$30*$C$5+$AB400/$AC400/2)*$AC400)*EXP(-2*(FE$30*$C$5+$AB400/$AC400/2)*$AC400) + 2*$AC400*$AB400*$C$5</f>
        <v>1.0640424960000001</v>
      </c>
      <c r="FF400">
        <f>(-2*(FF$30*$C$5+$AB400/$AC400/2)*$AC400)*EXP(-2*(FF$30*$C$5+$AB400/$AC400/2)*$AC400) + 2*$AC400*$AB400*$C$5</f>
        <v>1.0640424960000001</v>
      </c>
      <c r="FG400">
        <f>(-2*(FG$30*$C$5+$AB400/$AC400/2)*$AC400)*EXP(-2*(FG$30*$C$5+$AB400/$AC400/2)*$AC400) + 2*$AC400*$AB400*$C$5</f>
        <v>1.0640424960000001</v>
      </c>
      <c r="FH400">
        <f>(-2*(FH$30*$C$5+$AB400/$AC400/2)*$AC400)*EXP(-2*(FH$30*$C$5+$AB400/$AC400/2)*$AC400) + 2*$AC400*$AB400*$C$5</f>
        <v>1.0640424960000001</v>
      </c>
      <c r="FI400">
        <f>(-2*(FI$30*$C$5+$AB400/$AC400/2)*$AC400)*EXP(-2*(FI$30*$C$5+$AB400/$AC400/2)*$AC400) + 2*$AC400*$AB400*$C$5</f>
        <v>1.0640424960000001</v>
      </c>
      <c r="FJ400">
        <f>(-2*(FJ$30*$C$5+$AB400/$AC400/2)*$AC400)*EXP(-2*(FJ$30*$C$5+$AB400/$AC400/2)*$AC400) + 2*$AC400*$AB400*$C$5</f>
        <v>1.0640424960000001</v>
      </c>
      <c r="FK400">
        <f>(-2*(FK$30*$C$5+$AB400/$AC400/2)*$AC400)*EXP(-2*(FK$30*$C$5+$AB400/$AC400/2)*$AC400) + 2*$AC400*$AB400*$C$5</f>
        <v>1.0640424960000001</v>
      </c>
      <c r="FL400">
        <f>(-2*(FL$30*$C$5+$AB400/$AC400/2)*$AC400)*EXP(-2*(FL$30*$C$5+$AB400/$AC400/2)*$AC400) + 2*$AC400*$AB400*$C$5</f>
        <v>1.0640424960000001</v>
      </c>
      <c r="FM400">
        <f>(-2*(FM$30*$C$5+$AB400/$AC400/2)*$AC400)*EXP(-2*(FM$30*$C$5+$AB400/$AC400/2)*$AC400) + 2*$AC400*$AB400*$C$5</f>
        <v>1.0640424960000001</v>
      </c>
      <c r="FN400">
        <f>(-2*(FN$30*$C$5+$AB400/$AC400/2)*$AC400)*EXP(-2*(FN$30*$C$5+$AB400/$AC400/2)*$AC400) + 2*$AC400*$AB400*$C$5</f>
        <v>1.0640424960000001</v>
      </c>
      <c r="FO400">
        <f>(-2*(FO$30*$C$5+$AB400/$AC400/2)*$AC400)*EXP(-2*(FO$30*$C$5+$AB400/$AC400/2)*$AC400) + 2*$AC400*$AB400*$C$5</f>
        <v>1.0640424960000001</v>
      </c>
      <c r="FP400">
        <f>(-2*(FP$30*$C$5+$AB400/$AC400/2)*$AC400)*EXP(-2*(FP$30*$C$5+$AB400/$AC400/2)*$AC400) + 2*$AC400*$AB400*$C$5</f>
        <v>1.0640424960000001</v>
      </c>
      <c r="FQ400">
        <f>(-2*(FQ$30*$C$5+$AB400/$AC400/2)*$AC400)*EXP(-2*(FQ$30*$C$5+$AB400/$AC400/2)*$AC400) + 2*$AC400*$AB400*$C$5</f>
        <v>1.0640424960000001</v>
      </c>
      <c r="FR400">
        <f>(-2*(FR$30*$C$5+$AB400/$AC400/2)*$AC400)*EXP(-2*(FR$30*$C$5+$AB400/$AC400/2)*$AC400) + 2*$AC400*$AB400*$C$5</f>
        <v>1.0640424960000001</v>
      </c>
      <c r="FS400">
        <f>(-2*(FS$30*$C$5+$AB400/$AC400/2)*$AC400)*EXP(-2*(FS$30*$C$5+$AB400/$AC400/2)*$AC400) + 2*$AC400*$AB400*$C$5</f>
        <v>1.0640424960000001</v>
      </c>
      <c r="FT400">
        <f>(-2*(FT$30*$C$5+$AB400/$AC400/2)*$AC400)*EXP(-2*(FT$30*$C$5+$AB400/$AC400/2)*$AC400) + 2*$AC400*$AB400*$C$5</f>
        <v>1.0640424960000001</v>
      </c>
      <c r="FU400">
        <f>(-2*(FU$30*$C$5+$AB400/$AC400/2)*$AC400)*EXP(-2*(FU$30*$C$5+$AB400/$AC400/2)*$AC400) + 2*$AC400*$AB400*$C$5</f>
        <v>1.0640424960000001</v>
      </c>
      <c r="FV400">
        <f>(-2*(FV$30*$C$5+$AB400/$AC400/2)*$AC400)*EXP(-2*(FV$30*$C$5+$AB400/$AC400/2)*$AC400) + 2*$AC400*$AB400*$C$5</f>
        <v>1.0640424960000001</v>
      </c>
      <c r="FW400">
        <f>(-2*(FW$30*$C$5+$AB400/$AC400/2)*$AC400)*EXP(-2*(FW$30*$C$5+$AB400/$AC400/2)*$AC400) + 2*$AC400*$AB400*$C$5</f>
        <v>1.0640424960000001</v>
      </c>
      <c r="FX400">
        <f>(-2*(FX$30*$C$5+$AB400/$AC400/2)*$AC400)*EXP(-2*(FX$30*$C$5+$AB400/$AC400/2)*$AC400) + 2*$AC400*$AB400*$C$5</f>
        <v>1.0640424960000001</v>
      </c>
      <c r="FY400">
        <f>(-2*(FY$30*$C$5+$AB400/$AC400/2)*$AC400)*EXP(-2*(FY$30*$C$5+$AB400/$AC400/2)*$AC400) + 2*$AC400*$AB400*$C$5</f>
        <v>1.0640424960000001</v>
      </c>
      <c r="FZ400">
        <f>(-2*(FZ$30*$C$5+$AB400/$AC400/2)*$AC400)*EXP(-2*(FZ$30*$C$5+$AB400/$AC400/2)*$AC400) + 2*$AC400*$AB400*$C$5</f>
        <v>1.0640424960000001</v>
      </c>
      <c r="GA400">
        <f>(-2*(GA$30*$C$5+$AB400/$AC400/2)*$AC400)*EXP(-2*(GA$30*$C$5+$AB400/$AC400/2)*$AC400) + 2*$AC400*$AB400*$C$5</f>
        <v>1.0640424960000001</v>
      </c>
      <c r="GB400">
        <f>(-2*(GB$30*$C$5+$AB400/$AC400/2)*$AC400)*EXP(-2*(GB$30*$C$5+$AB400/$AC400/2)*$AC400) + 2*$AC400*$AB400*$C$5</f>
        <v>1.0640424960000001</v>
      </c>
      <c r="GC400">
        <f>(-2*(GC$30*$C$5+$AB400/$AC400/2)*$AC400)*EXP(-2*(GC$30*$C$5+$AB400/$AC400/2)*$AC400) + 2*$AC400*$AB400*$C$5</f>
        <v>1.0640424960000001</v>
      </c>
      <c r="GD400">
        <f>(-2*(GD$30*$C$5+$AB400/$AC400/2)*$AC400)*EXP(-2*(GD$30*$C$5+$AB400/$AC400/2)*$AC400) + 2*$AC400*$AB400*$C$5</f>
        <v>1.0640424960000001</v>
      </c>
      <c r="GE400">
        <f>(-2*(GE$30*$C$5+$AB400/$AC400/2)*$AC400)*EXP(-2*(GE$30*$C$5+$AB400/$AC400/2)*$AC400) + 2*$AC400*$AB400*$C$5</f>
        <v>1.0640424960000001</v>
      </c>
      <c r="GF400">
        <f>(-2*(GF$30*$C$5+$AB400/$AC400/2)*$AC400)*EXP(-2*(GF$30*$C$5+$AB400/$AC400/2)*$AC400) + 2*$AC400*$AB400*$C$5</f>
        <v>1.0640424960000001</v>
      </c>
      <c r="GG400">
        <f>(-2*(GG$30*$C$5+$AB400/$AC400/2)*$AC400)*EXP(-2*(GG$30*$C$5+$AB400/$AC400/2)*$AC400) + 2*$AC400*$AB400*$C$5</f>
        <v>1.0640424960000001</v>
      </c>
      <c r="GH400">
        <f>(-2*(GH$30*$C$5+$AB400/$AC400/2)*$AC400)*EXP(-2*(GH$30*$C$5+$AB400/$AC400/2)*$AC400) + 2*$AC400*$AB400*$C$5</f>
        <v>1.0640424960000001</v>
      </c>
      <c r="GI400">
        <f>(-2*(GI$30*$C$5+$AB400/$AC400/2)*$AC400)*EXP(-2*(GI$30*$C$5+$AB400/$AC400/2)*$AC400) + 2*$AC400*$AB400*$C$5</f>
        <v>1.0640424960000001</v>
      </c>
      <c r="GJ400">
        <f>(-2*(GJ$30*$C$5+$AB400/$AC400/2)*$AC400)*EXP(-2*(GJ$30*$C$5+$AB400/$AC400/2)*$AC400) + 2*$AC400*$AB400*$C$5</f>
        <v>1.0640424960000001</v>
      </c>
      <c r="GK400">
        <f>(-2*(GK$30*$C$5+$AB400/$AC400/2)*$AC400)*EXP(-2*(GK$30*$C$5+$AB400/$AC400/2)*$AC400) + 2*$AC400*$AB400*$C$5</f>
        <v>1.0640424960000001</v>
      </c>
      <c r="GL400">
        <f>(-2*(GL$30*$C$5+$AB400/$AC400/2)*$AC400)*EXP(-2*(GL$30*$C$5+$AB400/$AC400/2)*$AC400) + 2*$AC400*$AB400*$C$5</f>
        <v>1.0640424960000001</v>
      </c>
      <c r="GM400">
        <f>(-2*(GM$30*$C$5+$AB400/$AC400/2)*$AC400)*EXP(-2*(GM$30*$C$5+$AB400/$AC400/2)*$AC400) + 2*$AC400*$AB400*$C$5</f>
        <v>1.0640424960000001</v>
      </c>
      <c r="GN400">
        <f>(-2*(GN$30*$C$5+$AB400/$AC400/2)*$AC400)*EXP(-2*(GN$30*$C$5+$AB400/$AC400/2)*$AC400) + 2*$AC400*$AB400*$C$5</f>
        <v>1.0640424960000001</v>
      </c>
      <c r="GO400">
        <f>(-2*(GO$30*$C$5+$AB400/$AC400/2)*$AC400)*EXP(-2*(GO$30*$C$5+$AB400/$AC400/2)*$AC400) + 2*$AC400*$AB400*$C$5</f>
        <v>1.0640424960000001</v>
      </c>
      <c r="GP400">
        <f>(-2*(GP$30*$C$5+$AB400/$AC400/2)*$AC400)*EXP(-2*(GP$30*$C$5+$AB400/$AC400/2)*$AC400) + 2*$AC400*$AB400*$C$5</f>
        <v>1.0640424960000001</v>
      </c>
      <c r="GQ400">
        <f>(-2*(GQ$30*$C$5+$AB400/$AC400/2)*$AC400)*EXP(-2*(GQ$30*$C$5+$AB400/$AC400/2)*$AC400) + 2*$AC400*$AB400*$C$5</f>
        <v>1.0640424960000001</v>
      </c>
      <c r="GR400">
        <f>(-2*(GR$30*$C$5+$AB400/$AC400/2)*$AC400)*EXP(-2*(GR$30*$C$5+$AB400/$AC400/2)*$AC400) + 2*$AC400*$AB400*$C$5</f>
        <v>1.0640424960000001</v>
      </c>
      <c r="GS400">
        <f>(-2*(GS$30*$C$5+$AB400/$AC400/2)*$AC400)*EXP(-2*(GS$30*$C$5+$AB400/$AC400/2)*$AC400) + 2*$AC400*$AB400*$C$5</f>
        <v>1.0640424960000001</v>
      </c>
      <c r="GT400">
        <f>(-2*(GT$30*$C$5+$AB400/$AC400/2)*$AC400)*EXP(-2*(GT$30*$C$5+$AB400/$AC400/2)*$AC400) + 2*$AC400*$AB400*$C$5</f>
        <v>1.0640424960000001</v>
      </c>
      <c r="GU400">
        <f>(-2*(GU$30*$C$5+$AB400/$AC400/2)*$AC400)*EXP(-2*(GU$30*$C$5+$AB400/$AC400/2)*$AC400) + 2*$AC400*$AB400*$C$5</f>
        <v>1.0640424960000001</v>
      </c>
      <c r="GV400">
        <f>(-2*(GV$30*$C$5+$AB400/$AC400/2)*$AC400)*EXP(-2*(GV$30*$C$5+$AB400/$AC400/2)*$AC400) + 2*$AC400*$AB400*$C$5</f>
        <v>1.0640424960000001</v>
      </c>
      <c r="GW400">
        <f>(-2*(GW$30*$C$5+$AB400/$AC400/2)*$AC400)*EXP(-2*(GW$30*$C$5+$AB400/$AC400/2)*$AC400) + 2*$AC400*$AB400*$C$5</f>
        <v>1.0640424960000001</v>
      </c>
      <c r="GX400">
        <f>(-2*(GX$30*$C$5+$AB400/$AC400/2)*$AC400)*EXP(-2*(GX$30*$C$5+$AB400/$AC400/2)*$AC400) + 2*$AC400*$AB400*$C$5</f>
        <v>1.0640424960000001</v>
      </c>
      <c r="GY400">
        <f>(-2*(GY$30*$C$5+$AB400/$AC400/2)*$AC400)*EXP(-2*(GY$30*$C$5+$AB400/$AC400/2)*$AC400) + 2*$AC400*$AB400*$C$5</f>
        <v>1.0640424960000001</v>
      </c>
      <c r="GZ400">
        <f>(-2*(GZ$30*$C$5+$AB400/$AC400/2)*$AC400)*EXP(-2*(GZ$30*$C$5+$AB400/$AC400/2)*$AC400) + 2*$AC400*$AB400*$C$5</f>
        <v>1.0640424960000001</v>
      </c>
      <c r="HA400">
        <f>(-2*(HA$30*$C$5+$AB400/$AC400/2)*$AC400)*EXP(-2*(HA$30*$C$5+$AB400/$AC400/2)*$AC400) + 2*$AC400*$AB400*$C$5</f>
        <v>1.0640424960000001</v>
      </c>
      <c r="HB400">
        <f>(-2*(HB$30*$C$5+$AB400/$AC400/2)*$AC400)*EXP(-2*(HB$30*$C$5+$AB400/$AC400/2)*$AC400) + 2*$AC400*$AB400*$C$5</f>
        <v>1.0640424960000001</v>
      </c>
      <c r="HC400">
        <f>(-2*(HC$30*$C$5+$AB400/$AC400/2)*$AC400)*EXP(-2*(HC$30*$C$5+$AB400/$AC400/2)*$AC400) + 2*$AC400*$AB400*$C$5</f>
        <v>1.0640424960000001</v>
      </c>
      <c r="HD400">
        <f>(-2*(HD$30*$C$5+$AB400/$AC400/2)*$AC400)*EXP(-2*(HD$30*$C$5+$AB400/$AC400/2)*$AC400) + 2*$AC400*$AB400*$C$5</f>
        <v>1.0640424960000001</v>
      </c>
      <c r="HE400">
        <f>(-2*(HE$30*$C$5+$AB400/$AC400/2)*$AC400)*EXP(-2*(HE$30*$C$5+$AB400/$AC400/2)*$AC400) + 2*$AC400*$AB400*$C$5</f>
        <v>1.0640424960000001</v>
      </c>
      <c r="HF400">
        <f>(-2*(HF$30*$C$5+$AB400/$AC400/2)*$AC400)*EXP(-2*(HF$30*$C$5+$AB400/$AC400/2)*$AC400) + 2*$AC400*$AB400*$C$5</f>
        <v>1.0640424960000001</v>
      </c>
      <c r="HG400">
        <f>(-2*(HG$30*$C$5+$AB400/$AC400/2)*$AC400)*EXP(-2*(HG$30*$C$5+$AB400/$AC400/2)*$AC400) + 2*$AC400*$AB400*$C$5</f>
        <v>1.0640424960000001</v>
      </c>
      <c r="HH400">
        <f>(-2*(HH$30*$C$5+$AB400/$AC400/2)*$AC400)*EXP(-2*(HH$30*$C$5+$AB400/$AC400/2)*$AC400) + 2*$AC400*$AB400*$C$5</f>
        <v>1.0640424960000001</v>
      </c>
      <c r="HI400">
        <f>(-2*(HI$30*$C$5+$AB400/$AC400/2)*$AC400)*EXP(-2*(HI$30*$C$5+$AB400/$AC400/2)*$AC400) + 2*$AC400*$AB400*$C$5</f>
        <v>1.0640424960000001</v>
      </c>
      <c r="HJ400">
        <f>(-2*(HJ$30*$C$5+$AB400/$AC400/2)*$AC400)*EXP(-2*(HJ$30*$C$5+$AB400/$AC400/2)*$AC400) + 2*$AC400*$AB400*$C$5</f>
        <v>1.0640424960000001</v>
      </c>
      <c r="HK400">
        <f>(-2*(HK$30*$C$5+$AB400/$AC400/2)*$AC400)*EXP(-2*(HK$30*$C$5+$AB400/$AC400/2)*$AC400) + 2*$AC400*$AB400*$C$5</f>
        <v>1.0640424960000001</v>
      </c>
      <c r="HL400">
        <f>(-2*(HL$30*$C$5+$AB400/$AC400/2)*$AC400)*EXP(-2*(HL$30*$C$5+$AB400/$AC400/2)*$AC400) + 2*$AC400*$AB400*$C$5</f>
        <v>1.0640424960000001</v>
      </c>
      <c r="HM400">
        <f>(-2*(HM$30*$C$5+$AB400/$AC400/2)*$AC400)*EXP(-2*(HM$30*$C$5+$AB400/$AC400/2)*$AC400) + 2*$AC400*$AB400*$C$5</f>
        <v>1.0640424960000001</v>
      </c>
      <c r="HN400">
        <f>(-2*(HN$30*$C$5+$AB400/$AC400/2)*$AC400)*EXP(-2*(HN$30*$C$5+$AB400/$AC400/2)*$AC400) + 2*$AC400*$AB400*$C$5</f>
        <v>1.0640424960000001</v>
      </c>
      <c r="HO400">
        <f>(-2*(HO$30*$C$5+$AB400/$AC400/2)*$AC400)*EXP(-2*(HO$30*$C$5+$AB400/$AC400/2)*$AC400) + 2*$AC400*$AB400*$C$5</f>
        <v>1.0640424960000001</v>
      </c>
      <c r="HP400">
        <f>(-2*(HP$30*$C$5+$AB400/$AC400/2)*$AC400)*EXP(-2*(HP$30*$C$5+$AB400/$AC400/2)*$AC400) + 2*$AC400*$AB400*$C$5</f>
        <v>1.0640424960000001</v>
      </c>
      <c r="HQ400">
        <f>(-2*(HQ$30*$C$5+$AB400/$AC400/2)*$AC400)*EXP(-2*(HQ$30*$C$5+$AB400/$AC400/2)*$AC400) + 2*$AC400*$AB400*$C$5</f>
        <v>1.0640424960000001</v>
      </c>
      <c r="HR400">
        <f>(-2*(HR$30*$C$5+$AB400/$AC400/2)*$AC400)*EXP(-2*(HR$30*$C$5+$AB400/$AC400/2)*$AC400) + 2*$AC400*$AB400*$C$5</f>
        <v>1.0640424960000001</v>
      </c>
      <c r="HS400">
        <f>(-2*(HS$30*$C$5+$AB400/$AC400/2)*$AC400)*EXP(-2*(HS$30*$C$5+$AB400/$AC400/2)*$AC400) + 2*$AC400*$AB400*$C$5</f>
        <v>1.0640424960000001</v>
      </c>
      <c r="HT400">
        <f>(-2*(HT$30*$C$5+$AB400/$AC400/2)*$AC400)*EXP(-2*(HT$30*$C$5+$AB400/$AC400/2)*$AC400) + 2*$AC400*$AB400*$C$5</f>
        <v>1.0640424960000001</v>
      </c>
      <c r="HU400">
        <f>(-2*(HU$30*$C$5+$AB400/$AC400/2)*$AC400)*EXP(-2*(HU$30*$C$5+$AB400/$AC400/2)*$AC400) + 2*$AC400*$AB400*$C$5</f>
        <v>1.0640424960000001</v>
      </c>
      <c r="HV400">
        <f>(-2*(HV$30*$C$5+$AB400/$AC400/2)*$AC400)*EXP(-2*(HV$30*$C$5+$AB400/$AC400/2)*$AC400) + 2*$AC400*$AB400*$C$5</f>
        <v>1.0640424960000001</v>
      </c>
      <c r="HW400">
        <f>(-2*(HW$30*$C$5+$AB400/$AC400/2)*$AC400)*EXP(-2*(HW$30*$C$5+$AB400/$AC400/2)*$AC400) + 2*$AC400*$AB400*$C$5</f>
        <v>1.0640424960000001</v>
      </c>
    </row>
    <row r="401" spans="5:231">
      <c r="E401" s="116">
        <f t="shared" si="51"/>
        <v>3691</v>
      </c>
      <c r="F401" s="106">
        <f>EXP(-2*($E401-1)/$C$8*$C$5*($C$3*'UL FRMPL'!H$35-'UL FRMPL'!$H$35)/1000)</f>
        <v>0.26446321264083944</v>
      </c>
      <c r="G401" s="130"/>
      <c r="H401" s="130">
        <f t="shared" si="48"/>
        <v>0.6405417714346342</v>
      </c>
      <c r="N401">
        <f t="shared" si="49"/>
        <v>0.6405417714346342</v>
      </c>
      <c r="O401">
        <f t="shared" si="50"/>
        <v>9.7255517001512373E-2</v>
      </c>
      <c r="P401">
        <f t="shared" si="55"/>
        <v>8.7796881414280908E-2</v>
      </c>
      <c r="Q401">
        <f t="shared" si="54"/>
        <v>7.9258150321214554E-2</v>
      </c>
      <c r="R401">
        <f t="shared" si="54"/>
        <v>7.1549857935141251E-2</v>
      </c>
      <c r="S401">
        <f t="shared" si="54"/>
        <v>6.4591239510274331E-2</v>
      </c>
      <c r="T401">
        <f t="shared" si="54"/>
        <v>5.8309385117934084E-2</v>
      </c>
      <c r="U401">
        <f t="shared" si="54"/>
        <v>5.2638475722249112E-2</v>
      </c>
      <c r="V401">
        <f t="shared" si="54"/>
        <v>4.7519093551710218E-2</v>
      </c>
      <c r="W401">
        <f t="shared" si="54"/>
        <v>4.2897599540895413E-2</v>
      </c>
      <c r="X401">
        <f t="shared" si="54"/>
        <v>3.8725571319421795E-2</v>
      </c>
      <c r="AB401" s="116">
        <f t="shared" si="53"/>
        <v>370</v>
      </c>
      <c r="AC401">
        <f>($C$3*'UL FRMPL'!H$35-'UL FRMPL'!$H$35)/1000</f>
        <v>1.441792</v>
      </c>
      <c r="AE401">
        <f>(-2*(AE$30*$C$5+$AB401/$AC401/2)*$AC401)*EXP(-2*(AE$30*$C$5+$AB401/$AC401/2)*$AC401) + 2*$AC401*$AB401*$C$5</f>
        <v>1.06692608</v>
      </c>
      <c r="AF401">
        <f>(-2*(AF$30*$C$5+$AB401/$AC401/2)*$AC401)*EXP(-2*(AF$30*$C$5+$AB401/$AC401/2)*$AC401) + 2*$AC401*$AB401*$C$5</f>
        <v>1.06692608</v>
      </c>
      <c r="AG401">
        <f>(-2*(AG$30*$C$5+$AB401/$AC401/2)*$AC401)*EXP(-2*(AG$30*$C$5+$AB401/$AC401/2)*$AC401) + 2*$AC401*$AB401*$C$5</f>
        <v>1.06692608</v>
      </c>
      <c r="AH401">
        <f>(-2*(AH$30*$C$5+$AB401/$AC401/2)*$AC401)*EXP(-2*(AH$30*$C$5+$AB401/$AC401/2)*$AC401) + 2*$AC401*$AB401*$C$5</f>
        <v>1.06692608</v>
      </c>
      <c r="AI401">
        <f>(-2*(AI$30*$C$5+$AB401/$AC401/2)*$AC401)*EXP(-2*(AI$30*$C$5+$AB401/$AC401/2)*$AC401) + 2*$AC401*$AB401*$C$5</f>
        <v>1.06692608</v>
      </c>
      <c r="AJ401">
        <f>(-2*(AJ$30*$C$5+$AB401/$AC401/2)*$AC401)*EXP(-2*(AJ$30*$C$5+$AB401/$AC401/2)*$AC401) + 2*$AC401*$AB401*$C$5</f>
        <v>1.06692608</v>
      </c>
      <c r="AK401">
        <f>(-2*(AK$30*$C$5+$AB401/$AC401/2)*$AC401)*EXP(-2*(AK$30*$C$5+$AB401/$AC401/2)*$AC401) + 2*$AC401*$AB401*$C$5</f>
        <v>1.06692608</v>
      </c>
      <c r="AL401">
        <f>(-2*(AL$30*$C$5+$AB401/$AC401/2)*$AC401)*EXP(-2*(AL$30*$C$5+$AB401/$AC401/2)*$AC401) + 2*$AC401*$AB401*$C$5</f>
        <v>1.06692608</v>
      </c>
      <c r="AM401">
        <f>(-2*(AM$30*$C$5+$AB401/$AC401/2)*$AC401)*EXP(-2*(AM$30*$C$5+$AB401/$AC401/2)*$AC401) + 2*$AC401*$AB401*$C$5</f>
        <v>1.06692608</v>
      </c>
      <c r="AN401">
        <f>(-2*(AN$30*$C$5+$AB401/$AC401/2)*$AC401)*EXP(-2*(AN$30*$C$5+$AB401/$AC401/2)*$AC401) + 2*$AC401*$AB401*$C$5</f>
        <v>1.06692608</v>
      </c>
      <c r="AO401">
        <f>(-2*(AO$30*$C$5+$AB401/$AC401/2)*$AC401)*EXP(-2*(AO$30*$C$5+$AB401/$AC401/2)*$AC401) + 2*$AC401*$AB401*$C$5</f>
        <v>1.06692608</v>
      </c>
      <c r="AP401">
        <f>(-2*(AP$30*$C$5+$AB401/$AC401/2)*$AC401)*EXP(-2*(AP$30*$C$5+$AB401/$AC401/2)*$AC401) + 2*$AC401*$AB401*$C$5</f>
        <v>1.06692608</v>
      </c>
      <c r="AQ401">
        <f>(-2*(AQ$30*$C$5+$AB401/$AC401/2)*$AC401)*EXP(-2*(AQ$30*$C$5+$AB401/$AC401/2)*$AC401) + 2*$AC401*$AB401*$C$5</f>
        <v>1.06692608</v>
      </c>
      <c r="AR401">
        <f>(-2*(AR$30*$C$5+$AB401/$AC401/2)*$AC401)*EXP(-2*(AR$30*$C$5+$AB401/$AC401/2)*$AC401) + 2*$AC401*$AB401*$C$5</f>
        <v>1.06692608</v>
      </c>
      <c r="AS401">
        <f>(-2*(AS$30*$C$5+$AB401/$AC401/2)*$AC401)*EXP(-2*(AS$30*$C$5+$AB401/$AC401/2)*$AC401) + 2*$AC401*$AB401*$C$5</f>
        <v>1.06692608</v>
      </c>
      <c r="AT401">
        <f>(-2*(AT$30*$C$5+$AB401/$AC401/2)*$AC401)*EXP(-2*(AT$30*$C$5+$AB401/$AC401/2)*$AC401) + 2*$AC401*$AB401*$C$5</f>
        <v>1.06692608</v>
      </c>
      <c r="AU401">
        <f>(-2*(AU$30*$C$5+$AB401/$AC401/2)*$AC401)*EXP(-2*(AU$30*$C$5+$AB401/$AC401/2)*$AC401) + 2*$AC401*$AB401*$C$5</f>
        <v>1.06692608</v>
      </c>
      <c r="AV401">
        <f>(-2*(AV$30*$C$5+$AB401/$AC401/2)*$AC401)*EXP(-2*(AV$30*$C$5+$AB401/$AC401/2)*$AC401) + 2*$AC401*$AB401*$C$5</f>
        <v>1.06692608</v>
      </c>
      <c r="AW401">
        <f>(-2*(AW$30*$C$5+$AB401/$AC401/2)*$AC401)*EXP(-2*(AW$30*$C$5+$AB401/$AC401/2)*$AC401) + 2*$AC401*$AB401*$C$5</f>
        <v>1.06692608</v>
      </c>
      <c r="AX401">
        <f>(-2*(AX$30*$C$5+$AB401/$AC401/2)*$AC401)*EXP(-2*(AX$30*$C$5+$AB401/$AC401/2)*$AC401) + 2*$AC401*$AB401*$C$5</f>
        <v>1.06692608</v>
      </c>
      <c r="AY401">
        <f>(-2*(AY$30*$C$5+$AB401/$AC401/2)*$AC401)*EXP(-2*(AY$30*$C$5+$AB401/$AC401/2)*$AC401) + 2*$AC401*$AB401*$C$5</f>
        <v>1.06692608</v>
      </c>
      <c r="AZ401">
        <f>(-2*(AZ$30*$C$5+$AB401/$AC401/2)*$AC401)*EXP(-2*(AZ$30*$C$5+$AB401/$AC401/2)*$AC401) + 2*$AC401*$AB401*$C$5</f>
        <v>1.06692608</v>
      </c>
      <c r="BA401">
        <f>(-2*(BA$30*$C$5+$AB401/$AC401/2)*$AC401)*EXP(-2*(BA$30*$C$5+$AB401/$AC401/2)*$AC401) + 2*$AC401*$AB401*$C$5</f>
        <v>1.06692608</v>
      </c>
      <c r="BB401">
        <f>(-2*(BB$30*$C$5+$AB401/$AC401/2)*$AC401)*EXP(-2*(BB$30*$C$5+$AB401/$AC401/2)*$AC401) + 2*$AC401*$AB401*$C$5</f>
        <v>1.06692608</v>
      </c>
      <c r="BC401">
        <f>(-2*(BC$30*$C$5+$AB401/$AC401/2)*$AC401)*EXP(-2*(BC$30*$C$5+$AB401/$AC401/2)*$AC401) + 2*$AC401*$AB401*$C$5</f>
        <v>1.06692608</v>
      </c>
      <c r="BD401">
        <f>(-2*(BD$30*$C$5+$AB401/$AC401/2)*$AC401)*EXP(-2*(BD$30*$C$5+$AB401/$AC401/2)*$AC401) + 2*$AC401*$AB401*$C$5</f>
        <v>1.06692608</v>
      </c>
      <c r="BE401">
        <f>(-2*(BE$30*$C$5+$AB401/$AC401/2)*$AC401)*EXP(-2*(BE$30*$C$5+$AB401/$AC401/2)*$AC401) + 2*$AC401*$AB401*$C$5</f>
        <v>1.06692608</v>
      </c>
      <c r="BF401">
        <f>(-2*(BF$30*$C$5+$AB401/$AC401/2)*$AC401)*EXP(-2*(BF$30*$C$5+$AB401/$AC401/2)*$AC401) + 2*$AC401*$AB401*$C$5</f>
        <v>1.06692608</v>
      </c>
      <c r="BG401">
        <f>(-2*(BG$30*$C$5+$AB401/$AC401/2)*$AC401)*EXP(-2*(BG$30*$C$5+$AB401/$AC401/2)*$AC401) + 2*$AC401*$AB401*$C$5</f>
        <v>1.06692608</v>
      </c>
      <c r="BH401">
        <f>(-2*(BH$30*$C$5+$AB401/$AC401/2)*$AC401)*EXP(-2*(BH$30*$C$5+$AB401/$AC401/2)*$AC401) + 2*$AC401*$AB401*$C$5</f>
        <v>1.06692608</v>
      </c>
      <c r="BI401">
        <f>(-2*(BI$30*$C$5+$AB401/$AC401/2)*$AC401)*EXP(-2*(BI$30*$C$5+$AB401/$AC401/2)*$AC401) + 2*$AC401*$AB401*$C$5</f>
        <v>1.06692608</v>
      </c>
      <c r="BJ401">
        <f>(-2*(BJ$30*$C$5+$AB401/$AC401/2)*$AC401)*EXP(-2*(BJ$30*$C$5+$AB401/$AC401/2)*$AC401) + 2*$AC401*$AB401*$C$5</f>
        <v>1.06692608</v>
      </c>
      <c r="BK401">
        <f>(-2*(BK$30*$C$5+$AB401/$AC401/2)*$AC401)*EXP(-2*(BK$30*$C$5+$AB401/$AC401/2)*$AC401) + 2*$AC401*$AB401*$C$5</f>
        <v>1.06692608</v>
      </c>
      <c r="BL401">
        <f>(-2*(BL$30*$C$5+$AB401/$AC401/2)*$AC401)*EXP(-2*(BL$30*$C$5+$AB401/$AC401/2)*$AC401) + 2*$AC401*$AB401*$C$5</f>
        <v>1.06692608</v>
      </c>
      <c r="BM401">
        <f>(-2*(BM$30*$C$5+$AB401/$AC401/2)*$AC401)*EXP(-2*(BM$30*$C$5+$AB401/$AC401/2)*$AC401) + 2*$AC401*$AB401*$C$5</f>
        <v>1.06692608</v>
      </c>
      <c r="BN401">
        <f>(-2*(BN$30*$C$5+$AB401/$AC401/2)*$AC401)*EXP(-2*(BN$30*$C$5+$AB401/$AC401/2)*$AC401) + 2*$AC401*$AB401*$C$5</f>
        <v>1.06692608</v>
      </c>
      <c r="BO401">
        <f>(-2*(BO$30*$C$5+$AB401/$AC401/2)*$AC401)*EXP(-2*(BO$30*$C$5+$AB401/$AC401/2)*$AC401) + 2*$AC401*$AB401*$C$5</f>
        <v>1.06692608</v>
      </c>
      <c r="BP401">
        <f>(-2*(BP$30*$C$5+$AB401/$AC401/2)*$AC401)*EXP(-2*(BP$30*$C$5+$AB401/$AC401/2)*$AC401) + 2*$AC401*$AB401*$C$5</f>
        <v>1.06692608</v>
      </c>
      <c r="BQ401">
        <f>(-2*(BQ$30*$C$5+$AB401/$AC401/2)*$AC401)*EXP(-2*(BQ$30*$C$5+$AB401/$AC401/2)*$AC401) + 2*$AC401*$AB401*$C$5</f>
        <v>1.06692608</v>
      </c>
      <c r="BR401">
        <f>(-2*(BR$30*$C$5+$AB401/$AC401/2)*$AC401)*EXP(-2*(BR$30*$C$5+$AB401/$AC401/2)*$AC401) + 2*$AC401*$AB401*$C$5</f>
        <v>1.06692608</v>
      </c>
      <c r="BS401">
        <f>(-2*(BS$30*$C$5+$AB401/$AC401/2)*$AC401)*EXP(-2*(BS$30*$C$5+$AB401/$AC401/2)*$AC401) + 2*$AC401*$AB401*$C$5</f>
        <v>1.06692608</v>
      </c>
      <c r="BT401">
        <f>(-2*(BT$30*$C$5+$AB401/$AC401/2)*$AC401)*EXP(-2*(BT$30*$C$5+$AB401/$AC401/2)*$AC401) + 2*$AC401*$AB401*$C$5</f>
        <v>1.06692608</v>
      </c>
      <c r="BU401">
        <f>(-2*(BU$30*$C$5+$AB401/$AC401/2)*$AC401)*EXP(-2*(BU$30*$C$5+$AB401/$AC401/2)*$AC401) + 2*$AC401*$AB401*$C$5</f>
        <v>1.06692608</v>
      </c>
      <c r="BV401">
        <f>(-2*(BV$30*$C$5+$AB401/$AC401/2)*$AC401)*EXP(-2*(BV$30*$C$5+$AB401/$AC401/2)*$AC401) + 2*$AC401*$AB401*$C$5</f>
        <v>1.06692608</v>
      </c>
      <c r="BW401">
        <f>(-2*(BW$30*$C$5+$AB401/$AC401/2)*$AC401)*EXP(-2*(BW$30*$C$5+$AB401/$AC401/2)*$AC401) + 2*$AC401*$AB401*$C$5</f>
        <v>1.06692608</v>
      </c>
      <c r="BX401">
        <f>(-2*(BX$30*$C$5+$AB401/$AC401/2)*$AC401)*EXP(-2*(BX$30*$C$5+$AB401/$AC401/2)*$AC401) + 2*$AC401*$AB401*$C$5</f>
        <v>1.06692608</v>
      </c>
      <c r="BY401">
        <f>(-2*(BY$30*$C$5+$AB401/$AC401/2)*$AC401)*EXP(-2*(BY$30*$C$5+$AB401/$AC401/2)*$AC401) + 2*$AC401*$AB401*$C$5</f>
        <v>1.06692608</v>
      </c>
      <c r="BZ401">
        <f>(-2*(BZ$30*$C$5+$AB401/$AC401/2)*$AC401)*EXP(-2*(BZ$30*$C$5+$AB401/$AC401/2)*$AC401) + 2*$AC401*$AB401*$C$5</f>
        <v>1.06692608</v>
      </c>
      <c r="CA401">
        <f>(-2*(CA$30*$C$5+$AB401/$AC401/2)*$AC401)*EXP(-2*(CA$30*$C$5+$AB401/$AC401/2)*$AC401) + 2*$AC401*$AB401*$C$5</f>
        <v>1.06692608</v>
      </c>
      <c r="CB401">
        <f>(-2*(CB$30*$C$5+$AB401/$AC401/2)*$AC401)*EXP(-2*(CB$30*$C$5+$AB401/$AC401/2)*$AC401) + 2*$AC401*$AB401*$C$5</f>
        <v>1.06692608</v>
      </c>
      <c r="CC401">
        <f>(-2*(CC$30*$C$5+$AB401/$AC401/2)*$AC401)*EXP(-2*(CC$30*$C$5+$AB401/$AC401/2)*$AC401) + 2*$AC401*$AB401*$C$5</f>
        <v>1.06692608</v>
      </c>
      <c r="CD401">
        <f>(-2*(CD$30*$C$5+$AB401/$AC401/2)*$AC401)*EXP(-2*(CD$30*$C$5+$AB401/$AC401/2)*$AC401) + 2*$AC401*$AB401*$C$5</f>
        <v>1.06692608</v>
      </c>
      <c r="CE401">
        <f>(-2*(CE$30*$C$5+$AB401/$AC401/2)*$AC401)*EXP(-2*(CE$30*$C$5+$AB401/$AC401/2)*$AC401) + 2*$AC401*$AB401*$C$5</f>
        <v>1.06692608</v>
      </c>
      <c r="CF401">
        <f>(-2*(CF$30*$C$5+$AB401/$AC401/2)*$AC401)*EXP(-2*(CF$30*$C$5+$AB401/$AC401/2)*$AC401) + 2*$AC401*$AB401*$C$5</f>
        <v>1.06692608</v>
      </c>
      <c r="CG401">
        <f>(-2*(CG$30*$C$5+$AB401/$AC401/2)*$AC401)*EXP(-2*(CG$30*$C$5+$AB401/$AC401/2)*$AC401) + 2*$AC401*$AB401*$C$5</f>
        <v>1.06692608</v>
      </c>
      <c r="CH401">
        <f>(-2*(CH$30*$C$5+$AB401/$AC401/2)*$AC401)*EXP(-2*(CH$30*$C$5+$AB401/$AC401/2)*$AC401) + 2*$AC401*$AB401*$C$5</f>
        <v>1.06692608</v>
      </c>
      <c r="CI401">
        <f>(-2*(CI$30*$C$5+$AB401/$AC401/2)*$AC401)*EXP(-2*(CI$30*$C$5+$AB401/$AC401/2)*$AC401) + 2*$AC401*$AB401*$C$5</f>
        <v>1.06692608</v>
      </c>
      <c r="CJ401">
        <f>(-2*(CJ$30*$C$5+$AB401/$AC401/2)*$AC401)*EXP(-2*(CJ$30*$C$5+$AB401/$AC401/2)*$AC401) + 2*$AC401*$AB401*$C$5</f>
        <v>1.06692608</v>
      </c>
      <c r="CK401">
        <f>(-2*(CK$30*$C$5+$AB401/$AC401/2)*$AC401)*EXP(-2*(CK$30*$C$5+$AB401/$AC401/2)*$AC401) + 2*$AC401*$AB401*$C$5</f>
        <v>1.06692608</v>
      </c>
      <c r="CL401">
        <f>(-2*(CL$30*$C$5+$AB401/$AC401/2)*$AC401)*EXP(-2*(CL$30*$C$5+$AB401/$AC401/2)*$AC401) + 2*$AC401*$AB401*$C$5</f>
        <v>1.06692608</v>
      </c>
      <c r="CM401">
        <f>(-2*(CM$30*$C$5+$AB401/$AC401/2)*$AC401)*EXP(-2*(CM$30*$C$5+$AB401/$AC401/2)*$AC401) + 2*$AC401*$AB401*$C$5</f>
        <v>1.06692608</v>
      </c>
      <c r="CN401">
        <f>(-2*(CN$30*$C$5+$AB401/$AC401/2)*$AC401)*EXP(-2*(CN$30*$C$5+$AB401/$AC401/2)*$AC401) + 2*$AC401*$AB401*$C$5</f>
        <v>1.06692608</v>
      </c>
      <c r="CO401">
        <f>(-2*(CO$30*$C$5+$AB401/$AC401/2)*$AC401)*EXP(-2*(CO$30*$C$5+$AB401/$AC401/2)*$AC401) + 2*$AC401*$AB401*$C$5</f>
        <v>1.06692608</v>
      </c>
      <c r="CP401">
        <f>(-2*(CP$30*$C$5+$AB401/$AC401/2)*$AC401)*EXP(-2*(CP$30*$C$5+$AB401/$AC401/2)*$AC401) + 2*$AC401*$AB401*$C$5</f>
        <v>1.06692608</v>
      </c>
      <c r="CQ401">
        <f>(-2*(CQ$30*$C$5+$AB401/$AC401/2)*$AC401)*EXP(-2*(CQ$30*$C$5+$AB401/$AC401/2)*$AC401) + 2*$AC401*$AB401*$C$5</f>
        <v>1.06692608</v>
      </c>
      <c r="CR401">
        <f>(-2*(CR$30*$C$5+$AB401/$AC401/2)*$AC401)*EXP(-2*(CR$30*$C$5+$AB401/$AC401/2)*$AC401) + 2*$AC401*$AB401*$C$5</f>
        <v>1.06692608</v>
      </c>
      <c r="CS401">
        <f>(-2*(CS$30*$C$5+$AB401/$AC401/2)*$AC401)*EXP(-2*(CS$30*$C$5+$AB401/$AC401/2)*$AC401) + 2*$AC401*$AB401*$C$5</f>
        <v>1.06692608</v>
      </c>
      <c r="CT401">
        <f>(-2*(CT$30*$C$5+$AB401/$AC401/2)*$AC401)*EXP(-2*(CT$30*$C$5+$AB401/$AC401/2)*$AC401) + 2*$AC401*$AB401*$C$5</f>
        <v>1.06692608</v>
      </c>
      <c r="CU401">
        <f>(-2*(CU$30*$C$5+$AB401/$AC401/2)*$AC401)*EXP(-2*(CU$30*$C$5+$AB401/$AC401/2)*$AC401) + 2*$AC401*$AB401*$C$5</f>
        <v>1.06692608</v>
      </c>
      <c r="CV401">
        <f>(-2*(CV$30*$C$5+$AB401/$AC401/2)*$AC401)*EXP(-2*(CV$30*$C$5+$AB401/$AC401/2)*$AC401) + 2*$AC401*$AB401*$C$5</f>
        <v>1.06692608</v>
      </c>
      <c r="CW401">
        <f>(-2*(CW$30*$C$5+$AB401/$AC401/2)*$AC401)*EXP(-2*(CW$30*$C$5+$AB401/$AC401/2)*$AC401) + 2*$AC401*$AB401*$C$5</f>
        <v>1.06692608</v>
      </c>
      <c r="CX401">
        <f>(-2*(CX$30*$C$5+$AB401/$AC401/2)*$AC401)*EXP(-2*(CX$30*$C$5+$AB401/$AC401/2)*$AC401) + 2*$AC401*$AB401*$C$5</f>
        <v>1.06692608</v>
      </c>
      <c r="CY401">
        <f>(-2*(CY$30*$C$5+$AB401/$AC401/2)*$AC401)*EXP(-2*(CY$30*$C$5+$AB401/$AC401/2)*$AC401) + 2*$AC401*$AB401*$C$5</f>
        <v>1.06692608</v>
      </c>
      <c r="CZ401">
        <f>(-2*(CZ$30*$C$5+$AB401/$AC401/2)*$AC401)*EXP(-2*(CZ$30*$C$5+$AB401/$AC401/2)*$AC401) + 2*$AC401*$AB401*$C$5</f>
        <v>1.06692608</v>
      </c>
      <c r="DA401">
        <f>(-2*(DA$30*$C$5+$AB401/$AC401/2)*$AC401)*EXP(-2*(DA$30*$C$5+$AB401/$AC401/2)*$AC401) + 2*$AC401*$AB401*$C$5</f>
        <v>1.06692608</v>
      </c>
      <c r="DB401">
        <f>(-2*(DB$30*$C$5+$AB401/$AC401/2)*$AC401)*EXP(-2*(DB$30*$C$5+$AB401/$AC401/2)*$AC401) + 2*$AC401*$AB401*$C$5</f>
        <v>1.06692608</v>
      </c>
      <c r="DC401">
        <f>(-2*(DC$30*$C$5+$AB401/$AC401/2)*$AC401)*EXP(-2*(DC$30*$C$5+$AB401/$AC401/2)*$AC401) + 2*$AC401*$AB401*$C$5</f>
        <v>1.06692608</v>
      </c>
      <c r="DD401">
        <f>(-2*(DD$30*$C$5+$AB401/$AC401/2)*$AC401)*EXP(-2*(DD$30*$C$5+$AB401/$AC401/2)*$AC401) + 2*$AC401*$AB401*$C$5</f>
        <v>1.06692608</v>
      </c>
      <c r="DE401">
        <f>(-2*(DE$30*$C$5+$AB401/$AC401/2)*$AC401)*EXP(-2*(DE$30*$C$5+$AB401/$AC401/2)*$AC401) + 2*$AC401*$AB401*$C$5</f>
        <v>1.06692608</v>
      </c>
      <c r="DF401">
        <f>(-2*(DF$30*$C$5+$AB401/$AC401/2)*$AC401)*EXP(-2*(DF$30*$C$5+$AB401/$AC401/2)*$AC401) + 2*$AC401*$AB401*$C$5</f>
        <v>1.06692608</v>
      </c>
      <c r="DG401">
        <f>(-2*(DG$30*$C$5+$AB401/$AC401/2)*$AC401)*EXP(-2*(DG$30*$C$5+$AB401/$AC401/2)*$AC401) + 2*$AC401*$AB401*$C$5</f>
        <v>1.06692608</v>
      </c>
      <c r="DH401">
        <f>(-2*(DH$30*$C$5+$AB401/$AC401/2)*$AC401)*EXP(-2*(DH$30*$C$5+$AB401/$AC401/2)*$AC401) + 2*$AC401*$AB401*$C$5</f>
        <v>1.06692608</v>
      </c>
      <c r="DI401">
        <f>(-2*(DI$30*$C$5+$AB401/$AC401/2)*$AC401)*EXP(-2*(DI$30*$C$5+$AB401/$AC401/2)*$AC401) + 2*$AC401*$AB401*$C$5</f>
        <v>1.06692608</v>
      </c>
      <c r="DJ401">
        <f>(-2*(DJ$30*$C$5+$AB401/$AC401/2)*$AC401)*EXP(-2*(DJ$30*$C$5+$AB401/$AC401/2)*$AC401) + 2*$AC401*$AB401*$C$5</f>
        <v>1.06692608</v>
      </c>
      <c r="DK401">
        <f>(-2*(DK$30*$C$5+$AB401/$AC401/2)*$AC401)*EXP(-2*(DK$30*$C$5+$AB401/$AC401/2)*$AC401) + 2*$AC401*$AB401*$C$5</f>
        <v>1.06692608</v>
      </c>
      <c r="DL401">
        <f>(-2*(DL$30*$C$5+$AB401/$AC401/2)*$AC401)*EXP(-2*(DL$30*$C$5+$AB401/$AC401/2)*$AC401) + 2*$AC401*$AB401*$C$5</f>
        <v>1.06692608</v>
      </c>
      <c r="DM401">
        <f>(-2*(DM$30*$C$5+$AB401/$AC401/2)*$AC401)*EXP(-2*(DM$30*$C$5+$AB401/$AC401/2)*$AC401) + 2*$AC401*$AB401*$C$5</f>
        <v>1.06692608</v>
      </c>
      <c r="DN401">
        <f>(-2*(DN$30*$C$5+$AB401/$AC401/2)*$AC401)*EXP(-2*(DN$30*$C$5+$AB401/$AC401/2)*$AC401) + 2*$AC401*$AB401*$C$5</f>
        <v>1.06692608</v>
      </c>
      <c r="DO401">
        <f>(-2*(DO$30*$C$5+$AB401/$AC401/2)*$AC401)*EXP(-2*(DO$30*$C$5+$AB401/$AC401/2)*$AC401) + 2*$AC401*$AB401*$C$5</f>
        <v>1.06692608</v>
      </c>
      <c r="DP401">
        <f>(-2*(DP$30*$C$5+$AB401/$AC401/2)*$AC401)*EXP(-2*(DP$30*$C$5+$AB401/$AC401/2)*$AC401) + 2*$AC401*$AB401*$C$5</f>
        <v>1.06692608</v>
      </c>
      <c r="DQ401">
        <f>(-2*(DQ$30*$C$5+$AB401/$AC401/2)*$AC401)*EXP(-2*(DQ$30*$C$5+$AB401/$AC401/2)*$AC401) + 2*$AC401*$AB401*$C$5</f>
        <v>1.06692608</v>
      </c>
      <c r="DR401">
        <f>(-2*(DR$30*$C$5+$AB401/$AC401/2)*$AC401)*EXP(-2*(DR$30*$C$5+$AB401/$AC401/2)*$AC401) + 2*$AC401*$AB401*$C$5</f>
        <v>1.06692608</v>
      </c>
      <c r="DS401">
        <f>(-2*(DS$30*$C$5+$AB401/$AC401/2)*$AC401)*EXP(-2*(DS$30*$C$5+$AB401/$AC401/2)*$AC401) + 2*$AC401*$AB401*$C$5</f>
        <v>1.06692608</v>
      </c>
      <c r="DT401">
        <f>(-2*(DT$30*$C$5+$AB401/$AC401/2)*$AC401)*EXP(-2*(DT$30*$C$5+$AB401/$AC401/2)*$AC401) + 2*$AC401*$AB401*$C$5</f>
        <v>1.06692608</v>
      </c>
      <c r="DU401">
        <f>(-2*(DU$30*$C$5+$AB401/$AC401/2)*$AC401)*EXP(-2*(DU$30*$C$5+$AB401/$AC401/2)*$AC401) + 2*$AC401*$AB401*$C$5</f>
        <v>1.06692608</v>
      </c>
      <c r="DV401">
        <f>(-2*(DV$30*$C$5+$AB401/$AC401/2)*$AC401)*EXP(-2*(DV$30*$C$5+$AB401/$AC401/2)*$AC401) + 2*$AC401*$AB401*$C$5</f>
        <v>1.06692608</v>
      </c>
      <c r="DW401">
        <f>(-2*(DW$30*$C$5+$AB401/$AC401/2)*$AC401)*EXP(-2*(DW$30*$C$5+$AB401/$AC401/2)*$AC401) + 2*$AC401*$AB401*$C$5</f>
        <v>1.06692608</v>
      </c>
      <c r="DX401">
        <f>(-2*(DX$30*$C$5+$AB401/$AC401/2)*$AC401)*EXP(-2*(DX$30*$C$5+$AB401/$AC401/2)*$AC401) + 2*$AC401*$AB401*$C$5</f>
        <v>1.06692608</v>
      </c>
      <c r="DY401">
        <f>(-2*(DY$30*$C$5+$AB401/$AC401/2)*$AC401)*EXP(-2*(DY$30*$C$5+$AB401/$AC401/2)*$AC401) + 2*$AC401*$AB401*$C$5</f>
        <v>1.06692608</v>
      </c>
      <c r="DZ401">
        <f>(-2*(DZ$30*$C$5+$AB401/$AC401/2)*$AC401)*EXP(-2*(DZ$30*$C$5+$AB401/$AC401/2)*$AC401) + 2*$AC401*$AB401*$C$5</f>
        <v>1.06692608</v>
      </c>
      <c r="EA401">
        <f>(-2*(EA$30*$C$5+$AB401/$AC401/2)*$AC401)*EXP(-2*(EA$30*$C$5+$AB401/$AC401/2)*$AC401) + 2*$AC401*$AB401*$C$5</f>
        <v>1.06692608</v>
      </c>
      <c r="EB401">
        <f>(-2*(EB$30*$C$5+$AB401/$AC401/2)*$AC401)*EXP(-2*(EB$30*$C$5+$AB401/$AC401/2)*$AC401) + 2*$AC401*$AB401*$C$5</f>
        <v>1.06692608</v>
      </c>
      <c r="EC401">
        <f>(-2*(EC$30*$C$5+$AB401/$AC401/2)*$AC401)*EXP(-2*(EC$30*$C$5+$AB401/$AC401/2)*$AC401) + 2*$AC401*$AB401*$C$5</f>
        <v>1.06692608</v>
      </c>
      <c r="ED401">
        <f>(-2*(ED$30*$C$5+$AB401/$AC401/2)*$AC401)*EXP(-2*(ED$30*$C$5+$AB401/$AC401/2)*$AC401) + 2*$AC401*$AB401*$C$5</f>
        <v>1.06692608</v>
      </c>
      <c r="EE401">
        <f>(-2*(EE$30*$C$5+$AB401/$AC401/2)*$AC401)*EXP(-2*(EE$30*$C$5+$AB401/$AC401/2)*$AC401) + 2*$AC401*$AB401*$C$5</f>
        <v>1.06692608</v>
      </c>
      <c r="EF401">
        <f>(-2*(EF$30*$C$5+$AB401/$AC401/2)*$AC401)*EXP(-2*(EF$30*$C$5+$AB401/$AC401/2)*$AC401) + 2*$AC401*$AB401*$C$5</f>
        <v>1.06692608</v>
      </c>
      <c r="EG401">
        <f>(-2*(EG$30*$C$5+$AB401/$AC401/2)*$AC401)*EXP(-2*(EG$30*$C$5+$AB401/$AC401/2)*$AC401) + 2*$AC401*$AB401*$C$5</f>
        <v>1.06692608</v>
      </c>
      <c r="EH401">
        <f>(-2*(EH$30*$C$5+$AB401/$AC401/2)*$AC401)*EXP(-2*(EH$30*$C$5+$AB401/$AC401/2)*$AC401) + 2*$AC401*$AB401*$C$5</f>
        <v>1.06692608</v>
      </c>
      <c r="EI401">
        <f>(-2*(EI$30*$C$5+$AB401/$AC401/2)*$AC401)*EXP(-2*(EI$30*$C$5+$AB401/$AC401/2)*$AC401) + 2*$AC401*$AB401*$C$5</f>
        <v>1.06692608</v>
      </c>
      <c r="EJ401">
        <f>(-2*(EJ$30*$C$5+$AB401/$AC401/2)*$AC401)*EXP(-2*(EJ$30*$C$5+$AB401/$AC401/2)*$AC401) + 2*$AC401*$AB401*$C$5</f>
        <v>1.06692608</v>
      </c>
      <c r="EK401">
        <f>(-2*(EK$30*$C$5+$AB401/$AC401/2)*$AC401)*EXP(-2*(EK$30*$C$5+$AB401/$AC401/2)*$AC401) + 2*$AC401*$AB401*$C$5</f>
        <v>1.06692608</v>
      </c>
      <c r="EL401">
        <f>(-2*(EL$30*$C$5+$AB401/$AC401/2)*$AC401)*EXP(-2*(EL$30*$C$5+$AB401/$AC401/2)*$AC401) + 2*$AC401*$AB401*$C$5</f>
        <v>1.06692608</v>
      </c>
      <c r="EM401">
        <f>(-2*(EM$30*$C$5+$AB401/$AC401/2)*$AC401)*EXP(-2*(EM$30*$C$5+$AB401/$AC401/2)*$AC401) + 2*$AC401*$AB401*$C$5</f>
        <v>1.06692608</v>
      </c>
      <c r="EN401">
        <f>(-2*(EN$30*$C$5+$AB401/$AC401/2)*$AC401)*EXP(-2*(EN$30*$C$5+$AB401/$AC401/2)*$AC401) + 2*$AC401*$AB401*$C$5</f>
        <v>1.06692608</v>
      </c>
      <c r="EO401">
        <f>(-2*(EO$30*$C$5+$AB401/$AC401/2)*$AC401)*EXP(-2*(EO$30*$C$5+$AB401/$AC401/2)*$AC401) + 2*$AC401*$AB401*$C$5</f>
        <v>1.06692608</v>
      </c>
      <c r="EP401">
        <f>(-2*(EP$30*$C$5+$AB401/$AC401/2)*$AC401)*EXP(-2*(EP$30*$C$5+$AB401/$AC401/2)*$AC401) + 2*$AC401*$AB401*$C$5</f>
        <v>1.06692608</v>
      </c>
      <c r="EQ401">
        <f>(-2*(EQ$30*$C$5+$AB401/$AC401/2)*$AC401)*EXP(-2*(EQ$30*$C$5+$AB401/$AC401/2)*$AC401) + 2*$AC401*$AB401*$C$5</f>
        <v>1.06692608</v>
      </c>
      <c r="ER401">
        <f>(-2*(ER$30*$C$5+$AB401/$AC401/2)*$AC401)*EXP(-2*(ER$30*$C$5+$AB401/$AC401/2)*$AC401) + 2*$AC401*$AB401*$C$5</f>
        <v>1.06692608</v>
      </c>
      <c r="ES401">
        <f>(-2*(ES$30*$C$5+$AB401/$AC401/2)*$AC401)*EXP(-2*(ES$30*$C$5+$AB401/$AC401/2)*$AC401) + 2*$AC401*$AB401*$C$5</f>
        <v>1.06692608</v>
      </c>
      <c r="ET401">
        <f>(-2*(ET$30*$C$5+$AB401/$AC401/2)*$AC401)*EXP(-2*(ET$30*$C$5+$AB401/$AC401/2)*$AC401) + 2*$AC401*$AB401*$C$5</f>
        <v>1.06692608</v>
      </c>
      <c r="EU401">
        <f>(-2*(EU$30*$C$5+$AB401/$AC401/2)*$AC401)*EXP(-2*(EU$30*$C$5+$AB401/$AC401/2)*$AC401) + 2*$AC401*$AB401*$C$5</f>
        <v>1.06692608</v>
      </c>
      <c r="EV401">
        <f>(-2*(EV$30*$C$5+$AB401/$AC401/2)*$AC401)*EXP(-2*(EV$30*$C$5+$AB401/$AC401/2)*$AC401) + 2*$AC401*$AB401*$C$5</f>
        <v>1.06692608</v>
      </c>
      <c r="EW401">
        <f>(-2*(EW$30*$C$5+$AB401/$AC401/2)*$AC401)*EXP(-2*(EW$30*$C$5+$AB401/$AC401/2)*$AC401) + 2*$AC401*$AB401*$C$5</f>
        <v>1.06692608</v>
      </c>
      <c r="EX401">
        <f>(-2*(EX$30*$C$5+$AB401/$AC401/2)*$AC401)*EXP(-2*(EX$30*$C$5+$AB401/$AC401/2)*$AC401) + 2*$AC401*$AB401*$C$5</f>
        <v>1.06692608</v>
      </c>
      <c r="EY401">
        <f>(-2*(EY$30*$C$5+$AB401/$AC401/2)*$AC401)*EXP(-2*(EY$30*$C$5+$AB401/$AC401/2)*$AC401) + 2*$AC401*$AB401*$C$5</f>
        <v>1.06692608</v>
      </c>
      <c r="EZ401">
        <f>(-2*(EZ$30*$C$5+$AB401/$AC401/2)*$AC401)*EXP(-2*(EZ$30*$C$5+$AB401/$AC401/2)*$AC401) + 2*$AC401*$AB401*$C$5</f>
        <v>1.06692608</v>
      </c>
      <c r="FA401">
        <f>(-2*(FA$30*$C$5+$AB401/$AC401/2)*$AC401)*EXP(-2*(FA$30*$C$5+$AB401/$AC401/2)*$AC401) + 2*$AC401*$AB401*$C$5</f>
        <v>1.06692608</v>
      </c>
      <c r="FB401">
        <f>(-2*(FB$30*$C$5+$AB401/$AC401/2)*$AC401)*EXP(-2*(FB$30*$C$5+$AB401/$AC401/2)*$AC401) + 2*$AC401*$AB401*$C$5</f>
        <v>1.06692608</v>
      </c>
      <c r="FC401">
        <f>(-2*(FC$30*$C$5+$AB401/$AC401/2)*$AC401)*EXP(-2*(FC$30*$C$5+$AB401/$AC401/2)*$AC401) + 2*$AC401*$AB401*$C$5</f>
        <v>1.06692608</v>
      </c>
      <c r="FD401">
        <f>(-2*(FD$30*$C$5+$AB401/$AC401/2)*$AC401)*EXP(-2*(FD$30*$C$5+$AB401/$AC401/2)*$AC401) + 2*$AC401*$AB401*$C$5</f>
        <v>1.06692608</v>
      </c>
      <c r="FE401">
        <f>(-2*(FE$30*$C$5+$AB401/$AC401/2)*$AC401)*EXP(-2*(FE$30*$C$5+$AB401/$AC401/2)*$AC401) + 2*$AC401*$AB401*$C$5</f>
        <v>1.06692608</v>
      </c>
      <c r="FF401">
        <f>(-2*(FF$30*$C$5+$AB401/$AC401/2)*$AC401)*EXP(-2*(FF$30*$C$5+$AB401/$AC401/2)*$AC401) + 2*$AC401*$AB401*$C$5</f>
        <v>1.06692608</v>
      </c>
      <c r="FG401">
        <f>(-2*(FG$30*$C$5+$AB401/$AC401/2)*$AC401)*EXP(-2*(FG$30*$C$5+$AB401/$AC401/2)*$AC401) + 2*$AC401*$AB401*$C$5</f>
        <v>1.06692608</v>
      </c>
      <c r="FH401">
        <f>(-2*(FH$30*$C$5+$AB401/$AC401/2)*$AC401)*EXP(-2*(FH$30*$C$5+$AB401/$AC401/2)*$AC401) + 2*$AC401*$AB401*$C$5</f>
        <v>1.06692608</v>
      </c>
      <c r="FI401">
        <f>(-2*(FI$30*$C$5+$AB401/$AC401/2)*$AC401)*EXP(-2*(FI$30*$C$5+$AB401/$AC401/2)*$AC401) + 2*$AC401*$AB401*$C$5</f>
        <v>1.06692608</v>
      </c>
      <c r="FJ401">
        <f>(-2*(FJ$30*$C$5+$AB401/$AC401/2)*$AC401)*EXP(-2*(FJ$30*$C$5+$AB401/$AC401/2)*$AC401) + 2*$AC401*$AB401*$C$5</f>
        <v>1.06692608</v>
      </c>
      <c r="FK401">
        <f>(-2*(FK$30*$C$5+$AB401/$AC401/2)*$AC401)*EXP(-2*(FK$30*$C$5+$AB401/$AC401/2)*$AC401) + 2*$AC401*$AB401*$C$5</f>
        <v>1.06692608</v>
      </c>
      <c r="FL401">
        <f>(-2*(FL$30*$C$5+$AB401/$AC401/2)*$AC401)*EXP(-2*(FL$30*$C$5+$AB401/$AC401/2)*$AC401) + 2*$AC401*$AB401*$C$5</f>
        <v>1.06692608</v>
      </c>
      <c r="FM401">
        <f>(-2*(FM$30*$C$5+$AB401/$AC401/2)*$AC401)*EXP(-2*(FM$30*$C$5+$AB401/$AC401/2)*$AC401) + 2*$AC401*$AB401*$C$5</f>
        <v>1.06692608</v>
      </c>
      <c r="FN401">
        <f>(-2*(FN$30*$C$5+$AB401/$AC401/2)*$AC401)*EXP(-2*(FN$30*$C$5+$AB401/$AC401/2)*$AC401) + 2*$AC401*$AB401*$C$5</f>
        <v>1.06692608</v>
      </c>
      <c r="FO401">
        <f>(-2*(FO$30*$C$5+$AB401/$AC401/2)*$AC401)*EXP(-2*(FO$30*$C$5+$AB401/$AC401/2)*$AC401) + 2*$AC401*$AB401*$C$5</f>
        <v>1.06692608</v>
      </c>
      <c r="FP401">
        <f>(-2*(FP$30*$C$5+$AB401/$AC401/2)*$AC401)*EXP(-2*(FP$30*$C$5+$AB401/$AC401/2)*$AC401) + 2*$AC401*$AB401*$C$5</f>
        <v>1.06692608</v>
      </c>
      <c r="FQ401">
        <f>(-2*(FQ$30*$C$5+$AB401/$AC401/2)*$AC401)*EXP(-2*(FQ$30*$C$5+$AB401/$AC401/2)*$AC401) + 2*$AC401*$AB401*$C$5</f>
        <v>1.06692608</v>
      </c>
      <c r="FR401">
        <f>(-2*(FR$30*$C$5+$AB401/$AC401/2)*$AC401)*EXP(-2*(FR$30*$C$5+$AB401/$AC401/2)*$AC401) + 2*$AC401*$AB401*$C$5</f>
        <v>1.06692608</v>
      </c>
      <c r="FS401">
        <f>(-2*(FS$30*$C$5+$AB401/$AC401/2)*$AC401)*EXP(-2*(FS$30*$C$5+$AB401/$AC401/2)*$AC401) + 2*$AC401*$AB401*$C$5</f>
        <v>1.06692608</v>
      </c>
      <c r="FT401">
        <f>(-2*(FT$30*$C$5+$AB401/$AC401/2)*$AC401)*EXP(-2*(FT$30*$C$5+$AB401/$AC401/2)*$AC401) + 2*$AC401*$AB401*$C$5</f>
        <v>1.06692608</v>
      </c>
      <c r="FU401">
        <f>(-2*(FU$30*$C$5+$AB401/$AC401/2)*$AC401)*EXP(-2*(FU$30*$C$5+$AB401/$AC401/2)*$AC401) + 2*$AC401*$AB401*$C$5</f>
        <v>1.06692608</v>
      </c>
      <c r="FV401">
        <f>(-2*(FV$30*$C$5+$AB401/$AC401/2)*$AC401)*EXP(-2*(FV$30*$C$5+$AB401/$AC401/2)*$AC401) + 2*$AC401*$AB401*$C$5</f>
        <v>1.06692608</v>
      </c>
      <c r="FW401">
        <f>(-2*(FW$30*$C$5+$AB401/$AC401/2)*$AC401)*EXP(-2*(FW$30*$C$5+$AB401/$AC401/2)*$AC401) + 2*$AC401*$AB401*$C$5</f>
        <v>1.06692608</v>
      </c>
      <c r="FX401">
        <f>(-2*(FX$30*$C$5+$AB401/$AC401/2)*$AC401)*EXP(-2*(FX$30*$C$5+$AB401/$AC401/2)*$AC401) + 2*$AC401*$AB401*$C$5</f>
        <v>1.06692608</v>
      </c>
      <c r="FY401">
        <f>(-2*(FY$30*$C$5+$AB401/$AC401/2)*$AC401)*EXP(-2*(FY$30*$C$5+$AB401/$AC401/2)*$AC401) + 2*$AC401*$AB401*$C$5</f>
        <v>1.06692608</v>
      </c>
      <c r="FZ401">
        <f>(-2*(FZ$30*$C$5+$AB401/$AC401/2)*$AC401)*EXP(-2*(FZ$30*$C$5+$AB401/$AC401/2)*$AC401) + 2*$AC401*$AB401*$C$5</f>
        <v>1.06692608</v>
      </c>
      <c r="GA401">
        <f>(-2*(GA$30*$C$5+$AB401/$AC401/2)*$AC401)*EXP(-2*(GA$30*$C$5+$AB401/$AC401/2)*$AC401) + 2*$AC401*$AB401*$C$5</f>
        <v>1.06692608</v>
      </c>
      <c r="GB401">
        <f>(-2*(GB$30*$C$5+$AB401/$AC401/2)*$AC401)*EXP(-2*(GB$30*$C$5+$AB401/$AC401/2)*$AC401) + 2*$AC401*$AB401*$C$5</f>
        <v>1.06692608</v>
      </c>
      <c r="GC401">
        <f>(-2*(GC$30*$C$5+$AB401/$AC401/2)*$AC401)*EXP(-2*(GC$30*$C$5+$AB401/$AC401/2)*$AC401) + 2*$AC401*$AB401*$C$5</f>
        <v>1.06692608</v>
      </c>
      <c r="GD401">
        <f>(-2*(GD$30*$C$5+$AB401/$AC401/2)*$AC401)*EXP(-2*(GD$30*$C$5+$AB401/$AC401/2)*$AC401) + 2*$AC401*$AB401*$C$5</f>
        <v>1.06692608</v>
      </c>
      <c r="GE401">
        <f>(-2*(GE$30*$C$5+$AB401/$AC401/2)*$AC401)*EXP(-2*(GE$30*$C$5+$AB401/$AC401/2)*$AC401) + 2*$AC401*$AB401*$C$5</f>
        <v>1.06692608</v>
      </c>
      <c r="GF401">
        <f>(-2*(GF$30*$C$5+$AB401/$AC401/2)*$AC401)*EXP(-2*(GF$30*$C$5+$AB401/$AC401/2)*$AC401) + 2*$AC401*$AB401*$C$5</f>
        <v>1.06692608</v>
      </c>
      <c r="GG401">
        <f>(-2*(GG$30*$C$5+$AB401/$AC401/2)*$AC401)*EXP(-2*(GG$30*$C$5+$AB401/$AC401/2)*$AC401) + 2*$AC401*$AB401*$C$5</f>
        <v>1.06692608</v>
      </c>
      <c r="GH401">
        <f>(-2*(GH$30*$C$5+$AB401/$AC401/2)*$AC401)*EXP(-2*(GH$30*$C$5+$AB401/$AC401/2)*$AC401) + 2*$AC401*$AB401*$C$5</f>
        <v>1.06692608</v>
      </c>
      <c r="GI401">
        <f>(-2*(GI$30*$C$5+$AB401/$AC401/2)*$AC401)*EXP(-2*(GI$30*$C$5+$AB401/$AC401/2)*$AC401) + 2*$AC401*$AB401*$C$5</f>
        <v>1.06692608</v>
      </c>
      <c r="GJ401">
        <f>(-2*(GJ$30*$C$5+$AB401/$AC401/2)*$AC401)*EXP(-2*(GJ$30*$C$5+$AB401/$AC401/2)*$AC401) + 2*$AC401*$AB401*$C$5</f>
        <v>1.06692608</v>
      </c>
      <c r="GK401">
        <f>(-2*(GK$30*$C$5+$AB401/$AC401/2)*$AC401)*EXP(-2*(GK$30*$C$5+$AB401/$AC401/2)*$AC401) + 2*$AC401*$AB401*$C$5</f>
        <v>1.06692608</v>
      </c>
      <c r="GL401">
        <f>(-2*(GL$30*$C$5+$AB401/$AC401/2)*$AC401)*EXP(-2*(GL$30*$C$5+$AB401/$AC401/2)*$AC401) + 2*$AC401*$AB401*$C$5</f>
        <v>1.06692608</v>
      </c>
      <c r="GM401">
        <f>(-2*(GM$30*$C$5+$AB401/$AC401/2)*$AC401)*EXP(-2*(GM$30*$C$5+$AB401/$AC401/2)*$AC401) + 2*$AC401*$AB401*$C$5</f>
        <v>1.06692608</v>
      </c>
      <c r="GN401">
        <f>(-2*(GN$30*$C$5+$AB401/$AC401/2)*$AC401)*EXP(-2*(GN$30*$C$5+$AB401/$AC401/2)*$AC401) + 2*$AC401*$AB401*$C$5</f>
        <v>1.06692608</v>
      </c>
      <c r="GO401">
        <f>(-2*(GO$30*$C$5+$AB401/$AC401/2)*$AC401)*EXP(-2*(GO$30*$C$5+$AB401/$AC401/2)*$AC401) + 2*$AC401*$AB401*$C$5</f>
        <v>1.06692608</v>
      </c>
      <c r="GP401">
        <f>(-2*(GP$30*$C$5+$AB401/$AC401/2)*$AC401)*EXP(-2*(GP$30*$C$5+$AB401/$AC401/2)*$AC401) + 2*$AC401*$AB401*$C$5</f>
        <v>1.06692608</v>
      </c>
      <c r="GQ401">
        <f>(-2*(GQ$30*$C$5+$AB401/$AC401/2)*$AC401)*EXP(-2*(GQ$30*$C$5+$AB401/$AC401/2)*$AC401) + 2*$AC401*$AB401*$C$5</f>
        <v>1.06692608</v>
      </c>
      <c r="GR401">
        <f>(-2*(GR$30*$C$5+$AB401/$AC401/2)*$AC401)*EXP(-2*(GR$30*$C$5+$AB401/$AC401/2)*$AC401) + 2*$AC401*$AB401*$C$5</f>
        <v>1.06692608</v>
      </c>
      <c r="GS401">
        <f>(-2*(GS$30*$C$5+$AB401/$AC401/2)*$AC401)*EXP(-2*(GS$30*$C$5+$AB401/$AC401/2)*$AC401) + 2*$AC401*$AB401*$C$5</f>
        <v>1.06692608</v>
      </c>
      <c r="GT401">
        <f>(-2*(GT$30*$C$5+$AB401/$AC401/2)*$AC401)*EXP(-2*(GT$30*$C$5+$AB401/$AC401/2)*$AC401) + 2*$AC401*$AB401*$C$5</f>
        <v>1.06692608</v>
      </c>
      <c r="GU401">
        <f>(-2*(GU$30*$C$5+$AB401/$AC401/2)*$AC401)*EXP(-2*(GU$30*$C$5+$AB401/$AC401/2)*$AC401) + 2*$AC401*$AB401*$C$5</f>
        <v>1.06692608</v>
      </c>
      <c r="GV401">
        <f>(-2*(GV$30*$C$5+$AB401/$AC401/2)*$AC401)*EXP(-2*(GV$30*$C$5+$AB401/$AC401/2)*$AC401) + 2*$AC401*$AB401*$C$5</f>
        <v>1.06692608</v>
      </c>
      <c r="GW401">
        <f>(-2*(GW$30*$C$5+$AB401/$AC401/2)*$AC401)*EXP(-2*(GW$30*$C$5+$AB401/$AC401/2)*$AC401) + 2*$AC401*$AB401*$C$5</f>
        <v>1.06692608</v>
      </c>
      <c r="GX401">
        <f>(-2*(GX$30*$C$5+$AB401/$AC401/2)*$AC401)*EXP(-2*(GX$30*$C$5+$AB401/$AC401/2)*$AC401) + 2*$AC401*$AB401*$C$5</f>
        <v>1.06692608</v>
      </c>
      <c r="GY401">
        <f>(-2*(GY$30*$C$5+$AB401/$AC401/2)*$AC401)*EXP(-2*(GY$30*$C$5+$AB401/$AC401/2)*$AC401) + 2*$AC401*$AB401*$C$5</f>
        <v>1.06692608</v>
      </c>
      <c r="GZ401">
        <f>(-2*(GZ$30*$C$5+$AB401/$AC401/2)*$AC401)*EXP(-2*(GZ$30*$C$5+$AB401/$AC401/2)*$AC401) + 2*$AC401*$AB401*$C$5</f>
        <v>1.06692608</v>
      </c>
      <c r="HA401">
        <f>(-2*(HA$30*$C$5+$AB401/$AC401/2)*$AC401)*EXP(-2*(HA$30*$C$5+$AB401/$AC401/2)*$AC401) + 2*$AC401*$AB401*$C$5</f>
        <v>1.06692608</v>
      </c>
      <c r="HB401">
        <f>(-2*(HB$30*$C$5+$AB401/$AC401/2)*$AC401)*EXP(-2*(HB$30*$C$5+$AB401/$AC401/2)*$AC401) + 2*$AC401*$AB401*$C$5</f>
        <v>1.06692608</v>
      </c>
      <c r="HC401">
        <f>(-2*(HC$30*$C$5+$AB401/$AC401/2)*$AC401)*EXP(-2*(HC$30*$C$5+$AB401/$AC401/2)*$AC401) + 2*$AC401*$AB401*$C$5</f>
        <v>1.06692608</v>
      </c>
      <c r="HD401">
        <f>(-2*(HD$30*$C$5+$AB401/$AC401/2)*$AC401)*EXP(-2*(HD$30*$C$5+$AB401/$AC401/2)*$AC401) + 2*$AC401*$AB401*$C$5</f>
        <v>1.06692608</v>
      </c>
      <c r="HE401">
        <f>(-2*(HE$30*$C$5+$AB401/$AC401/2)*$AC401)*EXP(-2*(HE$30*$C$5+$AB401/$AC401/2)*$AC401) + 2*$AC401*$AB401*$C$5</f>
        <v>1.06692608</v>
      </c>
      <c r="HF401">
        <f>(-2*(HF$30*$C$5+$AB401/$AC401/2)*$AC401)*EXP(-2*(HF$30*$C$5+$AB401/$AC401/2)*$AC401) + 2*$AC401*$AB401*$C$5</f>
        <v>1.06692608</v>
      </c>
      <c r="HG401">
        <f>(-2*(HG$30*$C$5+$AB401/$AC401/2)*$AC401)*EXP(-2*(HG$30*$C$5+$AB401/$AC401/2)*$AC401) + 2*$AC401*$AB401*$C$5</f>
        <v>1.06692608</v>
      </c>
      <c r="HH401">
        <f>(-2*(HH$30*$C$5+$AB401/$AC401/2)*$AC401)*EXP(-2*(HH$30*$C$5+$AB401/$AC401/2)*$AC401) + 2*$AC401*$AB401*$C$5</f>
        <v>1.06692608</v>
      </c>
      <c r="HI401">
        <f>(-2*(HI$30*$C$5+$AB401/$AC401/2)*$AC401)*EXP(-2*(HI$30*$C$5+$AB401/$AC401/2)*$AC401) + 2*$AC401*$AB401*$C$5</f>
        <v>1.06692608</v>
      </c>
      <c r="HJ401">
        <f>(-2*(HJ$30*$C$5+$AB401/$AC401/2)*$AC401)*EXP(-2*(HJ$30*$C$5+$AB401/$AC401/2)*$AC401) + 2*$AC401*$AB401*$C$5</f>
        <v>1.06692608</v>
      </c>
      <c r="HK401">
        <f>(-2*(HK$30*$C$5+$AB401/$AC401/2)*$AC401)*EXP(-2*(HK$30*$C$5+$AB401/$AC401/2)*$AC401) + 2*$AC401*$AB401*$C$5</f>
        <v>1.06692608</v>
      </c>
      <c r="HL401">
        <f>(-2*(HL$30*$C$5+$AB401/$AC401/2)*$AC401)*EXP(-2*(HL$30*$C$5+$AB401/$AC401/2)*$AC401) + 2*$AC401*$AB401*$C$5</f>
        <v>1.06692608</v>
      </c>
      <c r="HM401">
        <f>(-2*(HM$30*$C$5+$AB401/$AC401/2)*$AC401)*EXP(-2*(HM$30*$C$5+$AB401/$AC401/2)*$AC401) + 2*$AC401*$AB401*$C$5</f>
        <v>1.06692608</v>
      </c>
      <c r="HN401">
        <f>(-2*(HN$30*$C$5+$AB401/$AC401/2)*$AC401)*EXP(-2*(HN$30*$C$5+$AB401/$AC401/2)*$AC401) + 2*$AC401*$AB401*$C$5</f>
        <v>1.06692608</v>
      </c>
      <c r="HO401">
        <f>(-2*(HO$30*$C$5+$AB401/$AC401/2)*$AC401)*EXP(-2*(HO$30*$C$5+$AB401/$AC401/2)*$AC401) + 2*$AC401*$AB401*$C$5</f>
        <v>1.06692608</v>
      </c>
      <c r="HP401">
        <f>(-2*(HP$30*$C$5+$AB401/$AC401/2)*$AC401)*EXP(-2*(HP$30*$C$5+$AB401/$AC401/2)*$AC401) + 2*$AC401*$AB401*$C$5</f>
        <v>1.06692608</v>
      </c>
      <c r="HQ401">
        <f>(-2*(HQ$30*$C$5+$AB401/$AC401/2)*$AC401)*EXP(-2*(HQ$30*$C$5+$AB401/$AC401/2)*$AC401) + 2*$AC401*$AB401*$C$5</f>
        <v>1.06692608</v>
      </c>
      <c r="HR401">
        <f>(-2*(HR$30*$C$5+$AB401/$AC401/2)*$AC401)*EXP(-2*(HR$30*$C$5+$AB401/$AC401/2)*$AC401) + 2*$AC401*$AB401*$C$5</f>
        <v>1.06692608</v>
      </c>
      <c r="HS401">
        <f>(-2*(HS$30*$C$5+$AB401/$AC401/2)*$AC401)*EXP(-2*(HS$30*$C$5+$AB401/$AC401/2)*$AC401) + 2*$AC401*$AB401*$C$5</f>
        <v>1.06692608</v>
      </c>
      <c r="HT401">
        <f>(-2*(HT$30*$C$5+$AB401/$AC401/2)*$AC401)*EXP(-2*(HT$30*$C$5+$AB401/$AC401/2)*$AC401) + 2*$AC401*$AB401*$C$5</f>
        <v>1.06692608</v>
      </c>
      <c r="HU401">
        <f>(-2*(HU$30*$C$5+$AB401/$AC401/2)*$AC401)*EXP(-2*(HU$30*$C$5+$AB401/$AC401/2)*$AC401) + 2*$AC401*$AB401*$C$5</f>
        <v>1.06692608</v>
      </c>
      <c r="HV401">
        <f>(-2*(HV$30*$C$5+$AB401/$AC401/2)*$AC401)*EXP(-2*(HV$30*$C$5+$AB401/$AC401/2)*$AC401) + 2*$AC401*$AB401*$C$5</f>
        <v>1.06692608</v>
      </c>
      <c r="HW401">
        <f>(-2*(HW$30*$C$5+$AB401/$AC401/2)*$AC401)*EXP(-2*(HW$30*$C$5+$AB401/$AC401/2)*$AC401) + 2*$AC401*$AB401*$C$5</f>
        <v>1.06692608</v>
      </c>
    </row>
    <row r="402" spans="5:231">
      <c r="E402" s="116">
        <f t="shared" si="51"/>
        <v>3701</v>
      </c>
      <c r="F402" s="106">
        <f>EXP(-2*($E402-1)/$C$8*$C$5*($C$3*'UL FRMPL'!H$35-'UL FRMPL'!$H$35)/1000)</f>
        <v>0.26351167620738003</v>
      </c>
      <c r="G402" s="130"/>
      <c r="H402" s="130">
        <f t="shared" si="48"/>
        <v>0.63914599568147545</v>
      </c>
      <c r="N402">
        <f t="shared" si="49"/>
        <v>0.63914599568147545</v>
      </c>
      <c r="O402">
        <f t="shared" si="50"/>
        <v>9.6905592462451645E-2</v>
      </c>
      <c r="P402">
        <f t="shared" si="55"/>
        <v>8.7514898611952871E-2</v>
      </c>
      <c r="Q402">
        <f t="shared" si="54"/>
        <v>7.9034215512670189E-2</v>
      </c>
      <c r="R402">
        <f t="shared" si="54"/>
        <v>7.1375358033609795E-2</v>
      </c>
      <c r="S402">
        <f t="shared" si="54"/>
        <v>6.4458686676143226E-2</v>
      </c>
      <c r="T402">
        <f t="shared" si="54"/>
        <v>5.8212279454440026E-2</v>
      </c>
      <c r="U402">
        <f t="shared" si="54"/>
        <v>5.2571184025317706E-2</v>
      </c>
      <c r="V402">
        <f t="shared" si="54"/>
        <v>4.7476742290891723E-2</v>
      </c>
      <c r="W402">
        <f t="shared" si="54"/>
        <v>4.2875980451005727E-2</v>
      </c>
      <c r="X402">
        <f t="shared" si="54"/>
        <v>3.8721058162992518E-2</v>
      </c>
      <c r="AB402" s="116">
        <f t="shared" si="53"/>
        <v>371</v>
      </c>
      <c r="AC402">
        <f>($C$3*'UL FRMPL'!H$35-'UL FRMPL'!$H$35)/1000</f>
        <v>1.441792</v>
      </c>
      <c r="AE402">
        <f>(-2*(AE$30*$C$5+$AB402/$AC402/2)*$AC402)*EXP(-2*(AE$30*$C$5+$AB402/$AC402/2)*$AC402) + 2*$AC402*$AB402*$C$5</f>
        <v>1.0698096639999999</v>
      </c>
      <c r="AF402">
        <f>(-2*(AF$30*$C$5+$AB402/$AC402/2)*$AC402)*EXP(-2*(AF$30*$C$5+$AB402/$AC402/2)*$AC402) + 2*$AC402*$AB402*$C$5</f>
        <v>1.0698096639999999</v>
      </c>
      <c r="AG402">
        <f>(-2*(AG$30*$C$5+$AB402/$AC402/2)*$AC402)*EXP(-2*(AG$30*$C$5+$AB402/$AC402/2)*$AC402) + 2*$AC402*$AB402*$C$5</f>
        <v>1.0698096639999999</v>
      </c>
      <c r="AH402">
        <f>(-2*(AH$30*$C$5+$AB402/$AC402/2)*$AC402)*EXP(-2*(AH$30*$C$5+$AB402/$AC402/2)*$AC402) + 2*$AC402*$AB402*$C$5</f>
        <v>1.0698096639999999</v>
      </c>
      <c r="AI402">
        <f>(-2*(AI$30*$C$5+$AB402/$AC402/2)*$AC402)*EXP(-2*(AI$30*$C$5+$AB402/$AC402/2)*$AC402) + 2*$AC402*$AB402*$C$5</f>
        <v>1.0698096639999999</v>
      </c>
      <c r="AJ402">
        <f>(-2*(AJ$30*$C$5+$AB402/$AC402/2)*$AC402)*EXP(-2*(AJ$30*$C$5+$AB402/$AC402/2)*$AC402) + 2*$AC402*$AB402*$C$5</f>
        <v>1.0698096639999999</v>
      </c>
      <c r="AK402">
        <f>(-2*(AK$30*$C$5+$AB402/$AC402/2)*$AC402)*EXP(-2*(AK$30*$C$5+$AB402/$AC402/2)*$AC402) + 2*$AC402*$AB402*$C$5</f>
        <v>1.0698096639999999</v>
      </c>
      <c r="AL402">
        <f>(-2*(AL$30*$C$5+$AB402/$AC402/2)*$AC402)*EXP(-2*(AL$30*$C$5+$AB402/$AC402/2)*$AC402) + 2*$AC402*$AB402*$C$5</f>
        <v>1.0698096639999999</v>
      </c>
      <c r="AM402">
        <f>(-2*(AM$30*$C$5+$AB402/$AC402/2)*$AC402)*EXP(-2*(AM$30*$C$5+$AB402/$AC402/2)*$AC402) + 2*$AC402*$AB402*$C$5</f>
        <v>1.0698096639999999</v>
      </c>
      <c r="AN402">
        <f>(-2*(AN$30*$C$5+$AB402/$AC402/2)*$AC402)*EXP(-2*(AN$30*$C$5+$AB402/$AC402/2)*$AC402) + 2*$AC402*$AB402*$C$5</f>
        <v>1.0698096639999999</v>
      </c>
      <c r="AO402">
        <f>(-2*(AO$30*$C$5+$AB402/$AC402/2)*$AC402)*EXP(-2*(AO$30*$C$5+$AB402/$AC402/2)*$AC402) + 2*$AC402*$AB402*$C$5</f>
        <v>1.0698096639999999</v>
      </c>
      <c r="AP402">
        <f>(-2*(AP$30*$C$5+$AB402/$AC402/2)*$AC402)*EXP(-2*(AP$30*$C$5+$AB402/$AC402/2)*$AC402) + 2*$AC402*$AB402*$C$5</f>
        <v>1.0698096639999999</v>
      </c>
      <c r="AQ402">
        <f>(-2*(AQ$30*$C$5+$AB402/$AC402/2)*$AC402)*EXP(-2*(AQ$30*$C$5+$AB402/$AC402/2)*$AC402) + 2*$AC402*$AB402*$C$5</f>
        <v>1.0698096639999999</v>
      </c>
      <c r="AR402">
        <f>(-2*(AR$30*$C$5+$AB402/$AC402/2)*$AC402)*EXP(-2*(AR$30*$C$5+$AB402/$AC402/2)*$AC402) + 2*$AC402*$AB402*$C$5</f>
        <v>1.0698096639999999</v>
      </c>
      <c r="AS402">
        <f>(-2*(AS$30*$C$5+$AB402/$AC402/2)*$AC402)*EXP(-2*(AS$30*$C$5+$AB402/$AC402/2)*$AC402) + 2*$AC402*$AB402*$C$5</f>
        <v>1.0698096639999999</v>
      </c>
      <c r="AT402">
        <f>(-2*(AT$30*$C$5+$AB402/$AC402/2)*$AC402)*EXP(-2*(AT$30*$C$5+$AB402/$AC402/2)*$AC402) + 2*$AC402*$AB402*$C$5</f>
        <v>1.0698096639999999</v>
      </c>
      <c r="AU402">
        <f>(-2*(AU$30*$C$5+$AB402/$AC402/2)*$AC402)*EXP(-2*(AU$30*$C$5+$AB402/$AC402/2)*$AC402) + 2*$AC402*$AB402*$C$5</f>
        <v>1.0698096639999999</v>
      </c>
      <c r="AV402">
        <f>(-2*(AV$30*$C$5+$AB402/$AC402/2)*$AC402)*EXP(-2*(AV$30*$C$5+$AB402/$AC402/2)*$AC402) + 2*$AC402*$AB402*$C$5</f>
        <v>1.0698096639999999</v>
      </c>
      <c r="AW402">
        <f>(-2*(AW$30*$C$5+$AB402/$AC402/2)*$AC402)*EXP(-2*(AW$30*$C$5+$AB402/$AC402/2)*$AC402) + 2*$AC402*$AB402*$C$5</f>
        <v>1.0698096639999999</v>
      </c>
      <c r="AX402">
        <f>(-2*(AX$30*$C$5+$AB402/$AC402/2)*$AC402)*EXP(-2*(AX$30*$C$5+$AB402/$AC402/2)*$AC402) + 2*$AC402*$AB402*$C$5</f>
        <v>1.0698096639999999</v>
      </c>
      <c r="AY402">
        <f>(-2*(AY$30*$C$5+$AB402/$AC402/2)*$AC402)*EXP(-2*(AY$30*$C$5+$AB402/$AC402/2)*$AC402) + 2*$AC402*$AB402*$C$5</f>
        <v>1.0698096639999999</v>
      </c>
      <c r="AZ402">
        <f>(-2*(AZ$30*$C$5+$AB402/$AC402/2)*$AC402)*EXP(-2*(AZ$30*$C$5+$AB402/$AC402/2)*$AC402) + 2*$AC402*$AB402*$C$5</f>
        <v>1.0698096639999999</v>
      </c>
      <c r="BA402">
        <f>(-2*(BA$30*$C$5+$AB402/$AC402/2)*$AC402)*EXP(-2*(BA$30*$C$5+$AB402/$AC402/2)*$AC402) + 2*$AC402*$AB402*$C$5</f>
        <v>1.0698096639999999</v>
      </c>
      <c r="BB402">
        <f>(-2*(BB$30*$C$5+$AB402/$AC402/2)*$AC402)*EXP(-2*(BB$30*$C$5+$AB402/$AC402/2)*$AC402) + 2*$AC402*$AB402*$C$5</f>
        <v>1.0698096639999999</v>
      </c>
      <c r="BC402">
        <f>(-2*(BC$30*$C$5+$AB402/$AC402/2)*$AC402)*EXP(-2*(BC$30*$C$5+$AB402/$AC402/2)*$AC402) + 2*$AC402*$AB402*$C$5</f>
        <v>1.0698096639999999</v>
      </c>
      <c r="BD402">
        <f>(-2*(BD$30*$C$5+$AB402/$AC402/2)*$AC402)*EXP(-2*(BD$30*$C$5+$AB402/$AC402/2)*$AC402) + 2*$AC402*$AB402*$C$5</f>
        <v>1.0698096639999999</v>
      </c>
      <c r="BE402">
        <f>(-2*(BE$30*$C$5+$AB402/$AC402/2)*$AC402)*EXP(-2*(BE$30*$C$5+$AB402/$AC402/2)*$AC402) + 2*$AC402*$AB402*$C$5</f>
        <v>1.0698096639999999</v>
      </c>
      <c r="BF402">
        <f>(-2*(BF$30*$C$5+$AB402/$AC402/2)*$AC402)*EXP(-2*(BF$30*$C$5+$AB402/$AC402/2)*$AC402) + 2*$AC402*$AB402*$C$5</f>
        <v>1.0698096639999999</v>
      </c>
      <c r="BG402">
        <f>(-2*(BG$30*$C$5+$AB402/$AC402/2)*$AC402)*EXP(-2*(BG$30*$C$5+$AB402/$AC402/2)*$AC402) + 2*$AC402*$AB402*$C$5</f>
        <v>1.0698096639999999</v>
      </c>
      <c r="BH402">
        <f>(-2*(BH$30*$C$5+$AB402/$AC402/2)*$AC402)*EXP(-2*(BH$30*$C$5+$AB402/$AC402/2)*$AC402) + 2*$AC402*$AB402*$C$5</f>
        <v>1.0698096639999999</v>
      </c>
      <c r="BI402">
        <f>(-2*(BI$30*$C$5+$AB402/$AC402/2)*$AC402)*EXP(-2*(BI$30*$C$5+$AB402/$AC402/2)*$AC402) + 2*$AC402*$AB402*$C$5</f>
        <v>1.0698096639999999</v>
      </c>
      <c r="BJ402">
        <f>(-2*(BJ$30*$C$5+$AB402/$AC402/2)*$AC402)*EXP(-2*(BJ$30*$C$5+$AB402/$AC402/2)*$AC402) + 2*$AC402*$AB402*$C$5</f>
        <v>1.0698096639999999</v>
      </c>
      <c r="BK402">
        <f>(-2*(BK$30*$C$5+$AB402/$AC402/2)*$AC402)*EXP(-2*(BK$30*$C$5+$AB402/$AC402/2)*$AC402) + 2*$AC402*$AB402*$C$5</f>
        <v>1.0698096639999999</v>
      </c>
      <c r="BL402">
        <f>(-2*(BL$30*$C$5+$AB402/$AC402/2)*$AC402)*EXP(-2*(BL$30*$C$5+$AB402/$AC402/2)*$AC402) + 2*$AC402*$AB402*$C$5</f>
        <v>1.0698096639999999</v>
      </c>
      <c r="BM402">
        <f>(-2*(BM$30*$C$5+$AB402/$AC402/2)*$AC402)*EXP(-2*(BM$30*$C$5+$AB402/$AC402/2)*$AC402) + 2*$AC402*$AB402*$C$5</f>
        <v>1.0698096639999999</v>
      </c>
      <c r="BN402">
        <f>(-2*(BN$30*$C$5+$AB402/$AC402/2)*$AC402)*EXP(-2*(BN$30*$C$5+$AB402/$AC402/2)*$AC402) + 2*$AC402*$AB402*$C$5</f>
        <v>1.0698096639999999</v>
      </c>
      <c r="BO402">
        <f>(-2*(BO$30*$C$5+$AB402/$AC402/2)*$AC402)*EXP(-2*(BO$30*$C$5+$AB402/$AC402/2)*$AC402) + 2*$AC402*$AB402*$C$5</f>
        <v>1.0698096639999999</v>
      </c>
      <c r="BP402">
        <f>(-2*(BP$30*$C$5+$AB402/$AC402/2)*$AC402)*EXP(-2*(BP$30*$C$5+$AB402/$AC402/2)*$AC402) + 2*$AC402*$AB402*$C$5</f>
        <v>1.0698096639999999</v>
      </c>
      <c r="BQ402">
        <f>(-2*(BQ$30*$C$5+$AB402/$AC402/2)*$AC402)*EXP(-2*(BQ$30*$C$5+$AB402/$AC402/2)*$AC402) + 2*$AC402*$AB402*$C$5</f>
        <v>1.0698096639999999</v>
      </c>
      <c r="BR402">
        <f>(-2*(BR$30*$C$5+$AB402/$AC402/2)*$AC402)*EXP(-2*(BR$30*$C$5+$AB402/$AC402/2)*$AC402) + 2*$AC402*$AB402*$C$5</f>
        <v>1.0698096639999999</v>
      </c>
      <c r="BS402">
        <f>(-2*(BS$30*$C$5+$AB402/$AC402/2)*$AC402)*EXP(-2*(BS$30*$C$5+$AB402/$AC402/2)*$AC402) + 2*$AC402*$AB402*$C$5</f>
        <v>1.0698096639999999</v>
      </c>
      <c r="BT402">
        <f>(-2*(BT$30*$C$5+$AB402/$AC402/2)*$AC402)*EXP(-2*(BT$30*$C$5+$AB402/$AC402/2)*$AC402) + 2*$AC402*$AB402*$C$5</f>
        <v>1.0698096639999999</v>
      </c>
      <c r="BU402">
        <f>(-2*(BU$30*$C$5+$AB402/$AC402/2)*$AC402)*EXP(-2*(BU$30*$C$5+$AB402/$AC402/2)*$AC402) + 2*$AC402*$AB402*$C$5</f>
        <v>1.0698096639999999</v>
      </c>
      <c r="BV402">
        <f>(-2*(BV$30*$C$5+$AB402/$AC402/2)*$AC402)*EXP(-2*(BV$30*$C$5+$AB402/$AC402/2)*$AC402) + 2*$AC402*$AB402*$C$5</f>
        <v>1.0698096639999999</v>
      </c>
      <c r="BW402">
        <f>(-2*(BW$30*$C$5+$AB402/$AC402/2)*$AC402)*EXP(-2*(BW$30*$C$5+$AB402/$AC402/2)*$AC402) + 2*$AC402*$AB402*$C$5</f>
        <v>1.0698096639999999</v>
      </c>
      <c r="BX402">
        <f>(-2*(BX$30*$C$5+$AB402/$AC402/2)*$AC402)*EXP(-2*(BX$30*$C$5+$AB402/$AC402/2)*$AC402) + 2*$AC402*$AB402*$C$5</f>
        <v>1.0698096639999999</v>
      </c>
      <c r="BY402">
        <f>(-2*(BY$30*$C$5+$AB402/$AC402/2)*$AC402)*EXP(-2*(BY$30*$C$5+$AB402/$AC402/2)*$AC402) + 2*$AC402*$AB402*$C$5</f>
        <v>1.0698096639999999</v>
      </c>
      <c r="BZ402">
        <f>(-2*(BZ$30*$C$5+$AB402/$AC402/2)*$AC402)*EXP(-2*(BZ$30*$C$5+$AB402/$AC402/2)*$AC402) + 2*$AC402*$AB402*$C$5</f>
        <v>1.0698096639999999</v>
      </c>
      <c r="CA402">
        <f>(-2*(CA$30*$C$5+$AB402/$AC402/2)*$AC402)*EXP(-2*(CA$30*$C$5+$AB402/$AC402/2)*$AC402) + 2*$AC402*$AB402*$C$5</f>
        <v>1.0698096639999999</v>
      </c>
      <c r="CB402">
        <f>(-2*(CB$30*$C$5+$AB402/$AC402/2)*$AC402)*EXP(-2*(CB$30*$C$5+$AB402/$AC402/2)*$AC402) + 2*$AC402*$AB402*$C$5</f>
        <v>1.0698096639999999</v>
      </c>
      <c r="CC402">
        <f>(-2*(CC$30*$C$5+$AB402/$AC402/2)*$AC402)*EXP(-2*(CC$30*$C$5+$AB402/$AC402/2)*$AC402) + 2*$AC402*$AB402*$C$5</f>
        <v>1.0698096639999999</v>
      </c>
      <c r="CD402">
        <f>(-2*(CD$30*$C$5+$AB402/$AC402/2)*$AC402)*EXP(-2*(CD$30*$C$5+$AB402/$AC402/2)*$AC402) + 2*$AC402*$AB402*$C$5</f>
        <v>1.0698096639999999</v>
      </c>
      <c r="CE402">
        <f>(-2*(CE$30*$C$5+$AB402/$AC402/2)*$AC402)*EXP(-2*(CE$30*$C$5+$AB402/$AC402/2)*$AC402) + 2*$AC402*$AB402*$C$5</f>
        <v>1.0698096639999999</v>
      </c>
      <c r="CF402">
        <f>(-2*(CF$30*$C$5+$AB402/$AC402/2)*$AC402)*EXP(-2*(CF$30*$C$5+$AB402/$AC402/2)*$AC402) + 2*$AC402*$AB402*$C$5</f>
        <v>1.0698096639999999</v>
      </c>
      <c r="CG402">
        <f>(-2*(CG$30*$C$5+$AB402/$AC402/2)*$AC402)*EXP(-2*(CG$30*$C$5+$AB402/$AC402/2)*$AC402) + 2*$AC402*$AB402*$C$5</f>
        <v>1.0698096639999999</v>
      </c>
      <c r="CH402">
        <f>(-2*(CH$30*$C$5+$AB402/$AC402/2)*$AC402)*EXP(-2*(CH$30*$C$5+$AB402/$AC402/2)*$AC402) + 2*$AC402*$AB402*$C$5</f>
        <v>1.0698096639999999</v>
      </c>
      <c r="CI402">
        <f>(-2*(CI$30*$C$5+$AB402/$AC402/2)*$AC402)*EXP(-2*(CI$30*$C$5+$AB402/$AC402/2)*$AC402) + 2*$AC402*$AB402*$C$5</f>
        <v>1.0698096639999999</v>
      </c>
      <c r="CJ402">
        <f>(-2*(CJ$30*$C$5+$AB402/$AC402/2)*$AC402)*EXP(-2*(CJ$30*$C$5+$AB402/$AC402/2)*$AC402) + 2*$AC402*$AB402*$C$5</f>
        <v>1.0698096639999999</v>
      </c>
      <c r="CK402">
        <f>(-2*(CK$30*$C$5+$AB402/$AC402/2)*$AC402)*EXP(-2*(CK$30*$C$5+$AB402/$AC402/2)*$AC402) + 2*$AC402*$AB402*$C$5</f>
        <v>1.0698096639999999</v>
      </c>
      <c r="CL402">
        <f>(-2*(CL$30*$C$5+$AB402/$AC402/2)*$AC402)*EXP(-2*(CL$30*$C$5+$AB402/$AC402/2)*$AC402) + 2*$AC402*$AB402*$C$5</f>
        <v>1.0698096639999999</v>
      </c>
      <c r="CM402">
        <f>(-2*(CM$30*$C$5+$AB402/$AC402/2)*$AC402)*EXP(-2*(CM$30*$C$5+$AB402/$AC402/2)*$AC402) + 2*$AC402*$AB402*$C$5</f>
        <v>1.0698096639999999</v>
      </c>
      <c r="CN402">
        <f>(-2*(CN$30*$C$5+$AB402/$AC402/2)*$AC402)*EXP(-2*(CN$30*$C$5+$AB402/$AC402/2)*$AC402) + 2*$AC402*$AB402*$C$5</f>
        <v>1.0698096639999999</v>
      </c>
      <c r="CO402">
        <f>(-2*(CO$30*$C$5+$AB402/$AC402/2)*$AC402)*EXP(-2*(CO$30*$C$5+$AB402/$AC402/2)*$AC402) + 2*$AC402*$AB402*$C$5</f>
        <v>1.0698096639999999</v>
      </c>
      <c r="CP402">
        <f>(-2*(CP$30*$C$5+$AB402/$AC402/2)*$AC402)*EXP(-2*(CP$30*$C$5+$AB402/$AC402/2)*$AC402) + 2*$AC402*$AB402*$C$5</f>
        <v>1.0698096639999999</v>
      </c>
      <c r="CQ402">
        <f>(-2*(CQ$30*$C$5+$AB402/$AC402/2)*$AC402)*EXP(-2*(CQ$30*$C$5+$AB402/$AC402/2)*$AC402) + 2*$AC402*$AB402*$C$5</f>
        <v>1.0698096639999999</v>
      </c>
      <c r="CR402">
        <f>(-2*(CR$30*$C$5+$AB402/$AC402/2)*$AC402)*EXP(-2*(CR$30*$C$5+$AB402/$AC402/2)*$AC402) + 2*$AC402*$AB402*$C$5</f>
        <v>1.0698096639999999</v>
      </c>
      <c r="CS402">
        <f>(-2*(CS$30*$C$5+$AB402/$AC402/2)*$AC402)*EXP(-2*(CS$30*$C$5+$AB402/$AC402/2)*$AC402) + 2*$AC402*$AB402*$C$5</f>
        <v>1.0698096639999999</v>
      </c>
      <c r="CT402">
        <f>(-2*(CT$30*$C$5+$AB402/$AC402/2)*$AC402)*EXP(-2*(CT$30*$C$5+$AB402/$AC402/2)*$AC402) + 2*$AC402*$AB402*$C$5</f>
        <v>1.0698096639999999</v>
      </c>
      <c r="CU402">
        <f>(-2*(CU$30*$C$5+$AB402/$AC402/2)*$AC402)*EXP(-2*(CU$30*$C$5+$AB402/$AC402/2)*$AC402) + 2*$AC402*$AB402*$C$5</f>
        <v>1.0698096639999999</v>
      </c>
      <c r="CV402">
        <f>(-2*(CV$30*$C$5+$AB402/$AC402/2)*$AC402)*EXP(-2*(CV$30*$C$5+$AB402/$AC402/2)*$AC402) + 2*$AC402*$AB402*$C$5</f>
        <v>1.0698096639999999</v>
      </c>
      <c r="CW402">
        <f>(-2*(CW$30*$C$5+$AB402/$AC402/2)*$AC402)*EXP(-2*(CW$30*$C$5+$AB402/$AC402/2)*$AC402) + 2*$AC402*$AB402*$C$5</f>
        <v>1.0698096639999999</v>
      </c>
      <c r="CX402">
        <f>(-2*(CX$30*$C$5+$AB402/$AC402/2)*$AC402)*EXP(-2*(CX$30*$C$5+$AB402/$AC402/2)*$AC402) + 2*$AC402*$AB402*$C$5</f>
        <v>1.0698096639999999</v>
      </c>
      <c r="CY402">
        <f>(-2*(CY$30*$C$5+$AB402/$AC402/2)*$AC402)*EXP(-2*(CY$30*$C$5+$AB402/$AC402/2)*$AC402) + 2*$AC402*$AB402*$C$5</f>
        <v>1.0698096639999999</v>
      </c>
      <c r="CZ402">
        <f>(-2*(CZ$30*$C$5+$AB402/$AC402/2)*$AC402)*EXP(-2*(CZ$30*$C$5+$AB402/$AC402/2)*$AC402) + 2*$AC402*$AB402*$C$5</f>
        <v>1.0698096639999999</v>
      </c>
      <c r="DA402">
        <f>(-2*(DA$30*$C$5+$AB402/$AC402/2)*$AC402)*EXP(-2*(DA$30*$C$5+$AB402/$AC402/2)*$AC402) + 2*$AC402*$AB402*$C$5</f>
        <v>1.0698096639999999</v>
      </c>
      <c r="DB402">
        <f>(-2*(DB$30*$C$5+$AB402/$AC402/2)*$AC402)*EXP(-2*(DB$30*$C$5+$AB402/$AC402/2)*$AC402) + 2*$AC402*$AB402*$C$5</f>
        <v>1.0698096639999999</v>
      </c>
      <c r="DC402">
        <f>(-2*(DC$30*$C$5+$AB402/$AC402/2)*$AC402)*EXP(-2*(DC$30*$C$5+$AB402/$AC402/2)*$AC402) + 2*$AC402*$AB402*$C$5</f>
        <v>1.0698096639999999</v>
      </c>
      <c r="DD402">
        <f>(-2*(DD$30*$C$5+$AB402/$AC402/2)*$AC402)*EXP(-2*(DD$30*$C$5+$AB402/$AC402/2)*$AC402) + 2*$AC402*$AB402*$C$5</f>
        <v>1.0698096639999999</v>
      </c>
      <c r="DE402">
        <f>(-2*(DE$30*$C$5+$AB402/$AC402/2)*$AC402)*EXP(-2*(DE$30*$C$5+$AB402/$AC402/2)*$AC402) + 2*$AC402*$AB402*$C$5</f>
        <v>1.0698096639999999</v>
      </c>
      <c r="DF402">
        <f>(-2*(DF$30*$C$5+$AB402/$AC402/2)*$AC402)*EXP(-2*(DF$30*$C$5+$AB402/$AC402/2)*$AC402) + 2*$AC402*$AB402*$C$5</f>
        <v>1.0698096639999999</v>
      </c>
      <c r="DG402">
        <f>(-2*(DG$30*$C$5+$AB402/$AC402/2)*$AC402)*EXP(-2*(DG$30*$C$5+$AB402/$AC402/2)*$AC402) + 2*$AC402*$AB402*$C$5</f>
        <v>1.0698096639999999</v>
      </c>
      <c r="DH402">
        <f>(-2*(DH$30*$C$5+$AB402/$AC402/2)*$AC402)*EXP(-2*(DH$30*$C$5+$AB402/$AC402/2)*$AC402) + 2*$AC402*$AB402*$C$5</f>
        <v>1.0698096639999999</v>
      </c>
      <c r="DI402">
        <f>(-2*(DI$30*$C$5+$AB402/$AC402/2)*$AC402)*EXP(-2*(DI$30*$C$5+$AB402/$AC402/2)*$AC402) + 2*$AC402*$AB402*$C$5</f>
        <v>1.0698096639999999</v>
      </c>
      <c r="DJ402">
        <f>(-2*(DJ$30*$C$5+$AB402/$AC402/2)*$AC402)*EXP(-2*(DJ$30*$C$5+$AB402/$AC402/2)*$AC402) + 2*$AC402*$AB402*$C$5</f>
        <v>1.0698096639999999</v>
      </c>
      <c r="DK402">
        <f>(-2*(DK$30*$C$5+$AB402/$AC402/2)*$AC402)*EXP(-2*(DK$30*$C$5+$AB402/$AC402/2)*$AC402) + 2*$AC402*$AB402*$C$5</f>
        <v>1.0698096639999999</v>
      </c>
      <c r="DL402">
        <f>(-2*(DL$30*$C$5+$AB402/$AC402/2)*$AC402)*EXP(-2*(DL$30*$C$5+$AB402/$AC402/2)*$AC402) + 2*$AC402*$AB402*$C$5</f>
        <v>1.0698096639999999</v>
      </c>
      <c r="DM402">
        <f>(-2*(DM$30*$C$5+$AB402/$AC402/2)*$AC402)*EXP(-2*(DM$30*$C$5+$AB402/$AC402/2)*$AC402) + 2*$AC402*$AB402*$C$5</f>
        <v>1.0698096639999999</v>
      </c>
      <c r="DN402">
        <f>(-2*(DN$30*$C$5+$AB402/$AC402/2)*$AC402)*EXP(-2*(DN$30*$C$5+$AB402/$AC402/2)*$AC402) + 2*$AC402*$AB402*$C$5</f>
        <v>1.0698096639999999</v>
      </c>
      <c r="DO402">
        <f>(-2*(DO$30*$C$5+$AB402/$AC402/2)*$AC402)*EXP(-2*(DO$30*$C$5+$AB402/$AC402/2)*$AC402) + 2*$AC402*$AB402*$C$5</f>
        <v>1.0698096639999999</v>
      </c>
      <c r="DP402">
        <f>(-2*(DP$30*$C$5+$AB402/$AC402/2)*$AC402)*EXP(-2*(DP$30*$C$5+$AB402/$AC402/2)*$AC402) + 2*$AC402*$AB402*$C$5</f>
        <v>1.0698096639999999</v>
      </c>
      <c r="DQ402">
        <f>(-2*(DQ$30*$C$5+$AB402/$AC402/2)*$AC402)*EXP(-2*(DQ$30*$C$5+$AB402/$AC402/2)*$AC402) + 2*$AC402*$AB402*$C$5</f>
        <v>1.0698096639999999</v>
      </c>
      <c r="DR402">
        <f>(-2*(DR$30*$C$5+$AB402/$AC402/2)*$AC402)*EXP(-2*(DR$30*$C$5+$AB402/$AC402/2)*$AC402) + 2*$AC402*$AB402*$C$5</f>
        <v>1.0698096639999999</v>
      </c>
      <c r="DS402">
        <f>(-2*(DS$30*$C$5+$AB402/$AC402/2)*$AC402)*EXP(-2*(DS$30*$C$5+$AB402/$AC402/2)*$AC402) + 2*$AC402*$AB402*$C$5</f>
        <v>1.0698096639999999</v>
      </c>
      <c r="DT402">
        <f>(-2*(DT$30*$C$5+$AB402/$AC402/2)*$AC402)*EXP(-2*(DT$30*$C$5+$AB402/$AC402/2)*$AC402) + 2*$AC402*$AB402*$C$5</f>
        <v>1.0698096639999999</v>
      </c>
      <c r="DU402">
        <f>(-2*(DU$30*$C$5+$AB402/$AC402/2)*$AC402)*EXP(-2*(DU$30*$C$5+$AB402/$AC402/2)*$AC402) + 2*$AC402*$AB402*$C$5</f>
        <v>1.0698096639999999</v>
      </c>
      <c r="DV402">
        <f>(-2*(DV$30*$C$5+$AB402/$AC402/2)*$AC402)*EXP(-2*(DV$30*$C$5+$AB402/$AC402/2)*$AC402) + 2*$AC402*$AB402*$C$5</f>
        <v>1.0698096639999999</v>
      </c>
      <c r="DW402">
        <f>(-2*(DW$30*$C$5+$AB402/$AC402/2)*$AC402)*EXP(-2*(DW$30*$C$5+$AB402/$AC402/2)*$AC402) + 2*$AC402*$AB402*$C$5</f>
        <v>1.0698096639999999</v>
      </c>
      <c r="DX402">
        <f>(-2*(DX$30*$C$5+$AB402/$AC402/2)*$AC402)*EXP(-2*(DX$30*$C$5+$AB402/$AC402/2)*$AC402) + 2*$AC402*$AB402*$C$5</f>
        <v>1.0698096639999999</v>
      </c>
      <c r="DY402">
        <f>(-2*(DY$30*$C$5+$AB402/$AC402/2)*$AC402)*EXP(-2*(DY$30*$C$5+$AB402/$AC402/2)*$AC402) + 2*$AC402*$AB402*$C$5</f>
        <v>1.0698096639999999</v>
      </c>
      <c r="DZ402">
        <f>(-2*(DZ$30*$C$5+$AB402/$AC402/2)*$AC402)*EXP(-2*(DZ$30*$C$5+$AB402/$AC402/2)*$AC402) + 2*$AC402*$AB402*$C$5</f>
        <v>1.0698096639999999</v>
      </c>
      <c r="EA402">
        <f>(-2*(EA$30*$C$5+$AB402/$AC402/2)*$AC402)*EXP(-2*(EA$30*$C$5+$AB402/$AC402/2)*$AC402) + 2*$AC402*$AB402*$C$5</f>
        <v>1.0698096639999999</v>
      </c>
      <c r="EB402">
        <f>(-2*(EB$30*$C$5+$AB402/$AC402/2)*$AC402)*EXP(-2*(EB$30*$C$5+$AB402/$AC402/2)*$AC402) + 2*$AC402*$AB402*$C$5</f>
        <v>1.0698096639999999</v>
      </c>
      <c r="EC402">
        <f>(-2*(EC$30*$C$5+$AB402/$AC402/2)*$AC402)*EXP(-2*(EC$30*$C$5+$AB402/$AC402/2)*$AC402) + 2*$AC402*$AB402*$C$5</f>
        <v>1.0698096639999999</v>
      </c>
      <c r="ED402">
        <f>(-2*(ED$30*$C$5+$AB402/$AC402/2)*$AC402)*EXP(-2*(ED$30*$C$5+$AB402/$AC402/2)*$AC402) + 2*$AC402*$AB402*$C$5</f>
        <v>1.0698096639999999</v>
      </c>
      <c r="EE402">
        <f>(-2*(EE$30*$C$5+$AB402/$AC402/2)*$AC402)*EXP(-2*(EE$30*$C$5+$AB402/$AC402/2)*$AC402) + 2*$AC402*$AB402*$C$5</f>
        <v>1.0698096639999999</v>
      </c>
      <c r="EF402">
        <f>(-2*(EF$30*$C$5+$AB402/$AC402/2)*$AC402)*EXP(-2*(EF$30*$C$5+$AB402/$AC402/2)*$AC402) + 2*$AC402*$AB402*$C$5</f>
        <v>1.0698096639999999</v>
      </c>
      <c r="EG402">
        <f>(-2*(EG$30*$C$5+$AB402/$AC402/2)*$AC402)*EXP(-2*(EG$30*$C$5+$AB402/$AC402/2)*$AC402) + 2*$AC402*$AB402*$C$5</f>
        <v>1.0698096639999999</v>
      </c>
      <c r="EH402">
        <f>(-2*(EH$30*$C$5+$AB402/$AC402/2)*$AC402)*EXP(-2*(EH$30*$C$5+$AB402/$AC402/2)*$AC402) + 2*$AC402*$AB402*$C$5</f>
        <v>1.0698096639999999</v>
      </c>
      <c r="EI402">
        <f>(-2*(EI$30*$C$5+$AB402/$AC402/2)*$AC402)*EXP(-2*(EI$30*$C$5+$AB402/$AC402/2)*$AC402) + 2*$AC402*$AB402*$C$5</f>
        <v>1.0698096639999999</v>
      </c>
      <c r="EJ402">
        <f>(-2*(EJ$30*$C$5+$AB402/$AC402/2)*$AC402)*EXP(-2*(EJ$30*$C$5+$AB402/$AC402/2)*$AC402) + 2*$AC402*$AB402*$C$5</f>
        <v>1.0698096639999999</v>
      </c>
      <c r="EK402">
        <f>(-2*(EK$30*$C$5+$AB402/$AC402/2)*$AC402)*EXP(-2*(EK$30*$C$5+$AB402/$AC402/2)*$AC402) + 2*$AC402*$AB402*$C$5</f>
        <v>1.0698096639999999</v>
      </c>
      <c r="EL402">
        <f>(-2*(EL$30*$C$5+$AB402/$AC402/2)*$AC402)*EXP(-2*(EL$30*$C$5+$AB402/$AC402/2)*$AC402) + 2*$AC402*$AB402*$C$5</f>
        <v>1.0698096639999999</v>
      </c>
      <c r="EM402">
        <f>(-2*(EM$30*$C$5+$AB402/$AC402/2)*$AC402)*EXP(-2*(EM$30*$C$5+$AB402/$AC402/2)*$AC402) + 2*$AC402*$AB402*$C$5</f>
        <v>1.0698096639999999</v>
      </c>
      <c r="EN402">
        <f>(-2*(EN$30*$C$5+$AB402/$AC402/2)*$AC402)*EXP(-2*(EN$30*$C$5+$AB402/$AC402/2)*$AC402) + 2*$AC402*$AB402*$C$5</f>
        <v>1.0698096639999999</v>
      </c>
      <c r="EO402">
        <f>(-2*(EO$30*$C$5+$AB402/$AC402/2)*$AC402)*EXP(-2*(EO$30*$C$5+$AB402/$AC402/2)*$AC402) + 2*$AC402*$AB402*$C$5</f>
        <v>1.0698096639999999</v>
      </c>
      <c r="EP402">
        <f>(-2*(EP$30*$C$5+$AB402/$AC402/2)*$AC402)*EXP(-2*(EP$30*$C$5+$AB402/$AC402/2)*$AC402) + 2*$AC402*$AB402*$C$5</f>
        <v>1.0698096639999999</v>
      </c>
      <c r="EQ402">
        <f>(-2*(EQ$30*$C$5+$AB402/$AC402/2)*$AC402)*EXP(-2*(EQ$30*$C$5+$AB402/$AC402/2)*$AC402) + 2*$AC402*$AB402*$C$5</f>
        <v>1.0698096639999999</v>
      </c>
      <c r="ER402">
        <f>(-2*(ER$30*$C$5+$AB402/$AC402/2)*$AC402)*EXP(-2*(ER$30*$C$5+$AB402/$AC402/2)*$AC402) + 2*$AC402*$AB402*$C$5</f>
        <v>1.0698096639999999</v>
      </c>
      <c r="ES402">
        <f>(-2*(ES$30*$C$5+$AB402/$AC402/2)*$AC402)*EXP(-2*(ES$30*$C$5+$AB402/$AC402/2)*$AC402) + 2*$AC402*$AB402*$C$5</f>
        <v>1.0698096639999999</v>
      </c>
      <c r="ET402">
        <f>(-2*(ET$30*$C$5+$AB402/$AC402/2)*$AC402)*EXP(-2*(ET$30*$C$5+$AB402/$AC402/2)*$AC402) + 2*$AC402*$AB402*$C$5</f>
        <v>1.0698096639999999</v>
      </c>
      <c r="EU402">
        <f>(-2*(EU$30*$C$5+$AB402/$AC402/2)*$AC402)*EXP(-2*(EU$30*$C$5+$AB402/$AC402/2)*$AC402) + 2*$AC402*$AB402*$C$5</f>
        <v>1.0698096639999999</v>
      </c>
      <c r="EV402">
        <f>(-2*(EV$30*$C$5+$AB402/$AC402/2)*$AC402)*EXP(-2*(EV$30*$C$5+$AB402/$AC402/2)*$AC402) + 2*$AC402*$AB402*$C$5</f>
        <v>1.0698096639999999</v>
      </c>
      <c r="EW402">
        <f>(-2*(EW$30*$C$5+$AB402/$AC402/2)*$AC402)*EXP(-2*(EW$30*$C$5+$AB402/$AC402/2)*$AC402) + 2*$AC402*$AB402*$C$5</f>
        <v>1.0698096639999999</v>
      </c>
      <c r="EX402">
        <f>(-2*(EX$30*$C$5+$AB402/$AC402/2)*$AC402)*EXP(-2*(EX$30*$C$5+$AB402/$AC402/2)*$AC402) + 2*$AC402*$AB402*$C$5</f>
        <v>1.0698096639999999</v>
      </c>
      <c r="EY402">
        <f>(-2*(EY$30*$C$5+$AB402/$AC402/2)*$AC402)*EXP(-2*(EY$30*$C$5+$AB402/$AC402/2)*$AC402) + 2*$AC402*$AB402*$C$5</f>
        <v>1.0698096639999999</v>
      </c>
      <c r="EZ402">
        <f>(-2*(EZ$30*$C$5+$AB402/$AC402/2)*$AC402)*EXP(-2*(EZ$30*$C$5+$AB402/$AC402/2)*$AC402) + 2*$AC402*$AB402*$C$5</f>
        <v>1.0698096639999999</v>
      </c>
      <c r="FA402">
        <f>(-2*(FA$30*$C$5+$AB402/$AC402/2)*$AC402)*EXP(-2*(FA$30*$C$5+$AB402/$AC402/2)*$AC402) + 2*$AC402*$AB402*$C$5</f>
        <v>1.0698096639999999</v>
      </c>
      <c r="FB402">
        <f>(-2*(FB$30*$C$5+$AB402/$AC402/2)*$AC402)*EXP(-2*(FB$30*$C$5+$AB402/$AC402/2)*$AC402) + 2*$AC402*$AB402*$C$5</f>
        <v>1.0698096639999999</v>
      </c>
      <c r="FC402">
        <f>(-2*(FC$30*$C$5+$AB402/$AC402/2)*$AC402)*EXP(-2*(FC$30*$C$5+$AB402/$AC402/2)*$AC402) + 2*$AC402*$AB402*$C$5</f>
        <v>1.0698096639999999</v>
      </c>
      <c r="FD402">
        <f>(-2*(FD$30*$C$5+$AB402/$AC402/2)*$AC402)*EXP(-2*(FD$30*$C$5+$AB402/$AC402/2)*$AC402) + 2*$AC402*$AB402*$C$5</f>
        <v>1.0698096639999999</v>
      </c>
      <c r="FE402">
        <f>(-2*(FE$30*$C$5+$AB402/$AC402/2)*$AC402)*EXP(-2*(FE$30*$C$5+$AB402/$AC402/2)*$AC402) + 2*$AC402*$AB402*$C$5</f>
        <v>1.0698096639999999</v>
      </c>
      <c r="FF402">
        <f>(-2*(FF$30*$C$5+$AB402/$AC402/2)*$AC402)*EXP(-2*(FF$30*$C$5+$AB402/$AC402/2)*$AC402) + 2*$AC402*$AB402*$C$5</f>
        <v>1.0698096639999999</v>
      </c>
      <c r="FG402">
        <f>(-2*(FG$30*$C$5+$AB402/$AC402/2)*$AC402)*EXP(-2*(FG$30*$C$5+$AB402/$AC402/2)*$AC402) + 2*$AC402*$AB402*$C$5</f>
        <v>1.0698096639999999</v>
      </c>
      <c r="FH402">
        <f>(-2*(FH$30*$C$5+$AB402/$AC402/2)*$AC402)*EXP(-2*(FH$30*$C$5+$AB402/$AC402/2)*$AC402) + 2*$AC402*$AB402*$C$5</f>
        <v>1.0698096639999999</v>
      </c>
      <c r="FI402">
        <f>(-2*(FI$30*$C$5+$AB402/$AC402/2)*$AC402)*EXP(-2*(FI$30*$C$5+$AB402/$AC402/2)*$AC402) + 2*$AC402*$AB402*$C$5</f>
        <v>1.0698096639999999</v>
      </c>
      <c r="FJ402">
        <f>(-2*(FJ$30*$C$5+$AB402/$AC402/2)*$AC402)*EXP(-2*(FJ$30*$C$5+$AB402/$AC402/2)*$AC402) + 2*$AC402*$AB402*$C$5</f>
        <v>1.0698096639999999</v>
      </c>
      <c r="FK402">
        <f>(-2*(FK$30*$C$5+$AB402/$AC402/2)*$AC402)*EXP(-2*(FK$30*$C$5+$AB402/$AC402/2)*$AC402) + 2*$AC402*$AB402*$C$5</f>
        <v>1.0698096639999999</v>
      </c>
      <c r="FL402">
        <f>(-2*(FL$30*$C$5+$AB402/$AC402/2)*$AC402)*EXP(-2*(FL$30*$C$5+$AB402/$AC402/2)*$AC402) + 2*$AC402*$AB402*$C$5</f>
        <v>1.0698096639999999</v>
      </c>
      <c r="FM402">
        <f>(-2*(FM$30*$C$5+$AB402/$AC402/2)*$AC402)*EXP(-2*(FM$30*$C$5+$AB402/$AC402/2)*$AC402) + 2*$AC402*$AB402*$C$5</f>
        <v>1.0698096639999999</v>
      </c>
      <c r="FN402">
        <f>(-2*(FN$30*$C$5+$AB402/$AC402/2)*$AC402)*EXP(-2*(FN$30*$C$5+$AB402/$AC402/2)*$AC402) + 2*$AC402*$AB402*$C$5</f>
        <v>1.0698096639999999</v>
      </c>
      <c r="FO402">
        <f>(-2*(FO$30*$C$5+$AB402/$AC402/2)*$AC402)*EXP(-2*(FO$30*$C$5+$AB402/$AC402/2)*$AC402) + 2*$AC402*$AB402*$C$5</f>
        <v>1.0698096639999999</v>
      </c>
      <c r="FP402">
        <f>(-2*(FP$30*$C$5+$AB402/$AC402/2)*$AC402)*EXP(-2*(FP$30*$C$5+$AB402/$AC402/2)*$AC402) + 2*$AC402*$AB402*$C$5</f>
        <v>1.0698096639999999</v>
      </c>
      <c r="FQ402">
        <f>(-2*(FQ$30*$C$5+$AB402/$AC402/2)*$AC402)*EXP(-2*(FQ$30*$C$5+$AB402/$AC402/2)*$AC402) + 2*$AC402*$AB402*$C$5</f>
        <v>1.0698096639999999</v>
      </c>
      <c r="FR402">
        <f>(-2*(FR$30*$C$5+$AB402/$AC402/2)*$AC402)*EXP(-2*(FR$30*$C$5+$AB402/$AC402/2)*$AC402) + 2*$AC402*$AB402*$C$5</f>
        <v>1.0698096639999999</v>
      </c>
      <c r="FS402">
        <f>(-2*(FS$30*$C$5+$AB402/$AC402/2)*$AC402)*EXP(-2*(FS$30*$C$5+$AB402/$AC402/2)*$AC402) + 2*$AC402*$AB402*$C$5</f>
        <v>1.0698096639999999</v>
      </c>
      <c r="FT402">
        <f>(-2*(FT$30*$C$5+$AB402/$AC402/2)*$AC402)*EXP(-2*(FT$30*$C$5+$AB402/$AC402/2)*$AC402) + 2*$AC402*$AB402*$C$5</f>
        <v>1.0698096639999999</v>
      </c>
      <c r="FU402">
        <f>(-2*(FU$30*$C$5+$AB402/$AC402/2)*$AC402)*EXP(-2*(FU$30*$C$5+$AB402/$AC402/2)*$AC402) + 2*$AC402*$AB402*$C$5</f>
        <v>1.0698096639999999</v>
      </c>
      <c r="FV402">
        <f>(-2*(FV$30*$C$5+$AB402/$AC402/2)*$AC402)*EXP(-2*(FV$30*$C$5+$AB402/$AC402/2)*$AC402) + 2*$AC402*$AB402*$C$5</f>
        <v>1.0698096639999999</v>
      </c>
      <c r="FW402">
        <f>(-2*(FW$30*$C$5+$AB402/$AC402/2)*$AC402)*EXP(-2*(FW$30*$C$5+$AB402/$AC402/2)*$AC402) + 2*$AC402*$AB402*$C$5</f>
        <v>1.0698096639999999</v>
      </c>
      <c r="FX402">
        <f>(-2*(FX$30*$C$5+$AB402/$AC402/2)*$AC402)*EXP(-2*(FX$30*$C$5+$AB402/$AC402/2)*$AC402) + 2*$AC402*$AB402*$C$5</f>
        <v>1.0698096639999999</v>
      </c>
      <c r="FY402">
        <f>(-2*(FY$30*$C$5+$AB402/$AC402/2)*$AC402)*EXP(-2*(FY$30*$C$5+$AB402/$AC402/2)*$AC402) + 2*$AC402*$AB402*$C$5</f>
        <v>1.0698096639999999</v>
      </c>
      <c r="FZ402">
        <f>(-2*(FZ$30*$C$5+$AB402/$AC402/2)*$AC402)*EXP(-2*(FZ$30*$C$5+$AB402/$AC402/2)*$AC402) + 2*$AC402*$AB402*$C$5</f>
        <v>1.0698096639999999</v>
      </c>
      <c r="GA402">
        <f>(-2*(GA$30*$C$5+$AB402/$AC402/2)*$AC402)*EXP(-2*(GA$30*$C$5+$AB402/$AC402/2)*$AC402) + 2*$AC402*$AB402*$C$5</f>
        <v>1.0698096639999999</v>
      </c>
      <c r="GB402">
        <f>(-2*(GB$30*$C$5+$AB402/$AC402/2)*$AC402)*EXP(-2*(GB$30*$C$5+$AB402/$AC402/2)*$AC402) + 2*$AC402*$AB402*$C$5</f>
        <v>1.0698096639999999</v>
      </c>
      <c r="GC402">
        <f>(-2*(GC$30*$C$5+$AB402/$AC402/2)*$AC402)*EXP(-2*(GC$30*$C$5+$AB402/$AC402/2)*$AC402) + 2*$AC402*$AB402*$C$5</f>
        <v>1.0698096639999999</v>
      </c>
      <c r="GD402">
        <f>(-2*(GD$30*$C$5+$AB402/$AC402/2)*$AC402)*EXP(-2*(GD$30*$C$5+$AB402/$AC402/2)*$AC402) + 2*$AC402*$AB402*$C$5</f>
        <v>1.0698096639999999</v>
      </c>
      <c r="GE402">
        <f>(-2*(GE$30*$C$5+$AB402/$AC402/2)*$AC402)*EXP(-2*(GE$30*$C$5+$AB402/$AC402/2)*$AC402) + 2*$AC402*$AB402*$C$5</f>
        <v>1.0698096639999999</v>
      </c>
      <c r="GF402">
        <f>(-2*(GF$30*$C$5+$AB402/$AC402/2)*$AC402)*EXP(-2*(GF$30*$C$5+$AB402/$AC402/2)*$AC402) + 2*$AC402*$AB402*$C$5</f>
        <v>1.0698096639999999</v>
      </c>
      <c r="GG402">
        <f>(-2*(GG$30*$C$5+$AB402/$AC402/2)*$AC402)*EXP(-2*(GG$30*$C$5+$AB402/$AC402/2)*$AC402) + 2*$AC402*$AB402*$C$5</f>
        <v>1.0698096639999999</v>
      </c>
      <c r="GH402">
        <f>(-2*(GH$30*$C$5+$AB402/$AC402/2)*$AC402)*EXP(-2*(GH$30*$C$5+$AB402/$AC402/2)*$AC402) + 2*$AC402*$AB402*$C$5</f>
        <v>1.0698096639999999</v>
      </c>
      <c r="GI402">
        <f>(-2*(GI$30*$C$5+$AB402/$AC402/2)*$AC402)*EXP(-2*(GI$30*$C$5+$AB402/$AC402/2)*$AC402) + 2*$AC402*$AB402*$C$5</f>
        <v>1.0698096639999999</v>
      </c>
      <c r="GJ402">
        <f>(-2*(GJ$30*$C$5+$AB402/$AC402/2)*$AC402)*EXP(-2*(GJ$30*$C$5+$AB402/$AC402/2)*$AC402) + 2*$AC402*$AB402*$C$5</f>
        <v>1.0698096639999999</v>
      </c>
      <c r="GK402">
        <f>(-2*(GK$30*$C$5+$AB402/$AC402/2)*$AC402)*EXP(-2*(GK$30*$C$5+$AB402/$AC402/2)*$AC402) + 2*$AC402*$AB402*$C$5</f>
        <v>1.0698096639999999</v>
      </c>
      <c r="GL402">
        <f>(-2*(GL$30*$C$5+$AB402/$AC402/2)*$AC402)*EXP(-2*(GL$30*$C$5+$AB402/$AC402/2)*$AC402) + 2*$AC402*$AB402*$C$5</f>
        <v>1.0698096639999999</v>
      </c>
      <c r="GM402">
        <f>(-2*(GM$30*$C$5+$AB402/$AC402/2)*$AC402)*EXP(-2*(GM$30*$C$5+$AB402/$AC402/2)*$AC402) + 2*$AC402*$AB402*$C$5</f>
        <v>1.0698096639999999</v>
      </c>
      <c r="GN402">
        <f>(-2*(GN$30*$C$5+$AB402/$AC402/2)*$AC402)*EXP(-2*(GN$30*$C$5+$AB402/$AC402/2)*$AC402) + 2*$AC402*$AB402*$C$5</f>
        <v>1.0698096639999999</v>
      </c>
      <c r="GO402">
        <f>(-2*(GO$30*$C$5+$AB402/$AC402/2)*$AC402)*EXP(-2*(GO$30*$C$5+$AB402/$AC402/2)*$AC402) + 2*$AC402*$AB402*$C$5</f>
        <v>1.0698096639999999</v>
      </c>
      <c r="GP402">
        <f>(-2*(GP$30*$C$5+$AB402/$AC402/2)*$AC402)*EXP(-2*(GP$30*$C$5+$AB402/$AC402/2)*$AC402) + 2*$AC402*$AB402*$C$5</f>
        <v>1.0698096639999999</v>
      </c>
      <c r="GQ402">
        <f>(-2*(GQ$30*$C$5+$AB402/$AC402/2)*$AC402)*EXP(-2*(GQ$30*$C$5+$AB402/$AC402/2)*$AC402) + 2*$AC402*$AB402*$C$5</f>
        <v>1.0698096639999999</v>
      </c>
      <c r="GR402">
        <f>(-2*(GR$30*$C$5+$AB402/$AC402/2)*$AC402)*EXP(-2*(GR$30*$C$5+$AB402/$AC402/2)*$AC402) + 2*$AC402*$AB402*$C$5</f>
        <v>1.0698096639999999</v>
      </c>
      <c r="GS402">
        <f>(-2*(GS$30*$C$5+$AB402/$AC402/2)*$AC402)*EXP(-2*(GS$30*$C$5+$AB402/$AC402/2)*$AC402) + 2*$AC402*$AB402*$C$5</f>
        <v>1.0698096639999999</v>
      </c>
      <c r="GT402">
        <f>(-2*(GT$30*$C$5+$AB402/$AC402/2)*$AC402)*EXP(-2*(GT$30*$C$5+$AB402/$AC402/2)*$AC402) + 2*$AC402*$AB402*$C$5</f>
        <v>1.0698096639999999</v>
      </c>
      <c r="GU402">
        <f>(-2*(GU$30*$C$5+$AB402/$AC402/2)*$AC402)*EXP(-2*(GU$30*$C$5+$AB402/$AC402/2)*$AC402) + 2*$AC402*$AB402*$C$5</f>
        <v>1.0698096639999999</v>
      </c>
      <c r="GV402">
        <f>(-2*(GV$30*$C$5+$AB402/$AC402/2)*$AC402)*EXP(-2*(GV$30*$C$5+$AB402/$AC402/2)*$AC402) + 2*$AC402*$AB402*$C$5</f>
        <v>1.0698096639999999</v>
      </c>
      <c r="GW402">
        <f>(-2*(GW$30*$C$5+$AB402/$AC402/2)*$AC402)*EXP(-2*(GW$30*$C$5+$AB402/$AC402/2)*$AC402) + 2*$AC402*$AB402*$C$5</f>
        <v>1.0698096639999999</v>
      </c>
      <c r="GX402">
        <f>(-2*(GX$30*$C$5+$AB402/$AC402/2)*$AC402)*EXP(-2*(GX$30*$C$5+$AB402/$AC402/2)*$AC402) + 2*$AC402*$AB402*$C$5</f>
        <v>1.0698096639999999</v>
      </c>
      <c r="GY402">
        <f>(-2*(GY$30*$C$5+$AB402/$AC402/2)*$AC402)*EXP(-2*(GY$30*$C$5+$AB402/$AC402/2)*$AC402) + 2*$AC402*$AB402*$C$5</f>
        <v>1.0698096639999999</v>
      </c>
      <c r="GZ402">
        <f>(-2*(GZ$30*$C$5+$AB402/$AC402/2)*$AC402)*EXP(-2*(GZ$30*$C$5+$AB402/$AC402/2)*$AC402) + 2*$AC402*$AB402*$C$5</f>
        <v>1.0698096639999999</v>
      </c>
      <c r="HA402">
        <f>(-2*(HA$30*$C$5+$AB402/$AC402/2)*$AC402)*EXP(-2*(HA$30*$C$5+$AB402/$AC402/2)*$AC402) + 2*$AC402*$AB402*$C$5</f>
        <v>1.0698096639999999</v>
      </c>
      <c r="HB402">
        <f>(-2*(HB$30*$C$5+$AB402/$AC402/2)*$AC402)*EXP(-2*(HB$30*$C$5+$AB402/$AC402/2)*$AC402) + 2*$AC402*$AB402*$C$5</f>
        <v>1.0698096639999999</v>
      </c>
      <c r="HC402">
        <f>(-2*(HC$30*$C$5+$AB402/$AC402/2)*$AC402)*EXP(-2*(HC$30*$C$5+$AB402/$AC402/2)*$AC402) + 2*$AC402*$AB402*$C$5</f>
        <v>1.0698096639999999</v>
      </c>
      <c r="HD402">
        <f>(-2*(HD$30*$C$5+$AB402/$AC402/2)*$AC402)*EXP(-2*(HD$30*$C$5+$AB402/$AC402/2)*$AC402) + 2*$AC402*$AB402*$C$5</f>
        <v>1.0698096639999999</v>
      </c>
      <c r="HE402">
        <f>(-2*(HE$30*$C$5+$AB402/$AC402/2)*$AC402)*EXP(-2*(HE$30*$C$5+$AB402/$AC402/2)*$AC402) + 2*$AC402*$AB402*$C$5</f>
        <v>1.0698096639999999</v>
      </c>
      <c r="HF402">
        <f>(-2*(HF$30*$C$5+$AB402/$AC402/2)*$AC402)*EXP(-2*(HF$30*$C$5+$AB402/$AC402/2)*$AC402) + 2*$AC402*$AB402*$C$5</f>
        <v>1.0698096639999999</v>
      </c>
      <c r="HG402">
        <f>(-2*(HG$30*$C$5+$AB402/$AC402/2)*$AC402)*EXP(-2*(HG$30*$C$5+$AB402/$AC402/2)*$AC402) + 2*$AC402*$AB402*$C$5</f>
        <v>1.0698096639999999</v>
      </c>
      <c r="HH402">
        <f>(-2*(HH$30*$C$5+$AB402/$AC402/2)*$AC402)*EXP(-2*(HH$30*$C$5+$AB402/$AC402/2)*$AC402) + 2*$AC402*$AB402*$C$5</f>
        <v>1.0698096639999999</v>
      </c>
      <c r="HI402">
        <f>(-2*(HI$30*$C$5+$AB402/$AC402/2)*$AC402)*EXP(-2*(HI$30*$C$5+$AB402/$AC402/2)*$AC402) + 2*$AC402*$AB402*$C$5</f>
        <v>1.0698096639999999</v>
      </c>
      <c r="HJ402">
        <f>(-2*(HJ$30*$C$5+$AB402/$AC402/2)*$AC402)*EXP(-2*(HJ$30*$C$5+$AB402/$AC402/2)*$AC402) + 2*$AC402*$AB402*$C$5</f>
        <v>1.0698096639999999</v>
      </c>
      <c r="HK402">
        <f>(-2*(HK$30*$C$5+$AB402/$AC402/2)*$AC402)*EXP(-2*(HK$30*$C$5+$AB402/$AC402/2)*$AC402) + 2*$AC402*$AB402*$C$5</f>
        <v>1.0698096639999999</v>
      </c>
      <c r="HL402">
        <f>(-2*(HL$30*$C$5+$AB402/$AC402/2)*$AC402)*EXP(-2*(HL$30*$C$5+$AB402/$AC402/2)*$AC402) + 2*$AC402*$AB402*$C$5</f>
        <v>1.0698096639999999</v>
      </c>
      <c r="HM402">
        <f>(-2*(HM$30*$C$5+$AB402/$AC402/2)*$AC402)*EXP(-2*(HM$30*$C$5+$AB402/$AC402/2)*$AC402) + 2*$AC402*$AB402*$C$5</f>
        <v>1.0698096639999999</v>
      </c>
      <c r="HN402">
        <f>(-2*(HN$30*$C$5+$AB402/$AC402/2)*$AC402)*EXP(-2*(HN$30*$C$5+$AB402/$AC402/2)*$AC402) + 2*$AC402*$AB402*$C$5</f>
        <v>1.0698096639999999</v>
      </c>
      <c r="HO402">
        <f>(-2*(HO$30*$C$5+$AB402/$AC402/2)*$AC402)*EXP(-2*(HO$30*$C$5+$AB402/$AC402/2)*$AC402) + 2*$AC402*$AB402*$C$5</f>
        <v>1.0698096639999999</v>
      </c>
      <c r="HP402">
        <f>(-2*(HP$30*$C$5+$AB402/$AC402/2)*$AC402)*EXP(-2*(HP$30*$C$5+$AB402/$AC402/2)*$AC402) + 2*$AC402*$AB402*$C$5</f>
        <v>1.0698096639999999</v>
      </c>
      <c r="HQ402">
        <f>(-2*(HQ$30*$C$5+$AB402/$AC402/2)*$AC402)*EXP(-2*(HQ$30*$C$5+$AB402/$AC402/2)*$AC402) + 2*$AC402*$AB402*$C$5</f>
        <v>1.0698096639999999</v>
      </c>
      <c r="HR402">
        <f>(-2*(HR$30*$C$5+$AB402/$AC402/2)*$AC402)*EXP(-2*(HR$30*$C$5+$AB402/$AC402/2)*$AC402) + 2*$AC402*$AB402*$C$5</f>
        <v>1.0698096639999999</v>
      </c>
      <c r="HS402">
        <f>(-2*(HS$30*$C$5+$AB402/$AC402/2)*$AC402)*EXP(-2*(HS$30*$C$5+$AB402/$AC402/2)*$AC402) + 2*$AC402*$AB402*$C$5</f>
        <v>1.0698096639999999</v>
      </c>
      <c r="HT402">
        <f>(-2*(HT$30*$C$5+$AB402/$AC402/2)*$AC402)*EXP(-2*(HT$30*$C$5+$AB402/$AC402/2)*$AC402) + 2*$AC402*$AB402*$C$5</f>
        <v>1.0698096639999999</v>
      </c>
      <c r="HU402">
        <f>(-2*(HU$30*$C$5+$AB402/$AC402/2)*$AC402)*EXP(-2*(HU$30*$C$5+$AB402/$AC402/2)*$AC402) + 2*$AC402*$AB402*$C$5</f>
        <v>1.0698096639999999</v>
      </c>
      <c r="HV402">
        <f>(-2*(HV$30*$C$5+$AB402/$AC402/2)*$AC402)*EXP(-2*(HV$30*$C$5+$AB402/$AC402/2)*$AC402) + 2*$AC402*$AB402*$C$5</f>
        <v>1.0698096639999999</v>
      </c>
      <c r="HW402">
        <f>(-2*(HW$30*$C$5+$AB402/$AC402/2)*$AC402)*EXP(-2*(HW$30*$C$5+$AB402/$AC402/2)*$AC402) + 2*$AC402*$AB402*$C$5</f>
        <v>1.0698096639999999</v>
      </c>
    </row>
    <row r="403" spans="5:231">
      <c r="E403" s="116">
        <f t="shared" si="51"/>
        <v>3711</v>
      </c>
      <c r="F403" s="106">
        <f>EXP(-2*($E403-1)/$C$8*$C$5*($C$3*'UL FRMPL'!H$35-'UL FRMPL'!$H$35)/1000)</f>
        <v>0.26256356339407244</v>
      </c>
      <c r="G403" s="130"/>
      <c r="H403" s="130">
        <f t="shared" si="48"/>
        <v>0.63775039229665031</v>
      </c>
      <c r="N403">
        <f t="shared" si="49"/>
        <v>0.63775039229665031</v>
      </c>
      <c r="O403">
        <f t="shared" si="50"/>
        <v>9.6556926948964061E-2</v>
      </c>
      <c r="P403">
        <f t="shared" si="55"/>
        <v>8.7233686807136473E-2</v>
      </c>
      <c r="Q403">
        <f t="shared" si="54"/>
        <v>7.8810670082610987E-2</v>
      </c>
      <c r="R403">
        <f t="shared" si="54"/>
        <v>7.1200953968645411E-2</v>
      </c>
      <c r="S403">
        <f t="shared" si="54"/>
        <v>6.4326008657598355E-2</v>
      </c>
      <c r="T403">
        <f t="shared" si="54"/>
        <v>5.8114886938728197E-2</v>
      </c>
      <c r="U403">
        <f t="shared" si="54"/>
        <v>5.2503492045938106E-2</v>
      </c>
      <c r="V403">
        <f t="shared" si="54"/>
        <v>4.7433916199892949E-2</v>
      </c>
      <c r="W403">
        <f t="shared" si="54"/>
        <v>4.2853843018476598E-2</v>
      </c>
      <c r="X403">
        <f t="shared" si="54"/>
        <v>3.8716007628659177E-2</v>
      </c>
      <c r="AB403" s="116">
        <f t="shared" si="53"/>
        <v>372</v>
      </c>
      <c r="AC403">
        <f>($C$3*'UL FRMPL'!H$35-'UL FRMPL'!$H$35)/1000</f>
        <v>1.441792</v>
      </c>
      <c r="AE403">
        <f>(-2*(AE$30*$C$5+$AB403/$AC403/2)*$AC403)*EXP(-2*(AE$30*$C$5+$AB403/$AC403/2)*$AC403) + 2*$AC403*$AB403*$C$5</f>
        <v>1.072693248</v>
      </c>
      <c r="AF403">
        <f>(-2*(AF$30*$C$5+$AB403/$AC403/2)*$AC403)*EXP(-2*(AF$30*$C$5+$AB403/$AC403/2)*$AC403) + 2*$AC403*$AB403*$C$5</f>
        <v>1.072693248</v>
      </c>
      <c r="AG403">
        <f>(-2*(AG$30*$C$5+$AB403/$AC403/2)*$AC403)*EXP(-2*(AG$30*$C$5+$AB403/$AC403/2)*$AC403) + 2*$AC403*$AB403*$C$5</f>
        <v>1.072693248</v>
      </c>
      <c r="AH403">
        <f>(-2*(AH$30*$C$5+$AB403/$AC403/2)*$AC403)*EXP(-2*(AH$30*$C$5+$AB403/$AC403/2)*$AC403) + 2*$AC403*$AB403*$C$5</f>
        <v>1.072693248</v>
      </c>
      <c r="AI403">
        <f>(-2*(AI$30*$C$5+$AB403/$AC403/2)*$AC403)*EXP(-2*(AI$30*$C$5+$AB403/$AC403/2)*$AC403) + 2*$AC403*$AB403*$C$5</f>
        <v>1.072693248</v>
      </c>
      <c r="AJ403">
        <f>(-2*(AJ$30*$C$5+$AB403/$AC403/2)*$AC403)*EXP(-2*(AJ$30*$C$5+$AB403/$AC403/2)*$AC403) + 2*$AC403*$AB403*$C$5</f>
        <v>1.072693248</v>
      </c>
      <c r="AK403">
        <f>(-2*(AK$30*$C$5+$AB403/$AC403/2)*$AC403)*EXP(-2*(AK$30*$C$5+$AB403/$AC403/2)*$AC403) + 2*$AC403*$AB403*$C$5</f>
        <v>1.072693248</v>
      </c>
      <c r="AL403">
        <f>(-2*(AL$30*$C$5+$AB403/$AC403/2)*$AC403)*EXP(-2*(AL$30*$C$5+$AB403/$AC403/2)*$AC403) + 2*$AC403*$AB403*$C$5</f>
        <v>1.072693248</v>
      </c>
      <c r="AM403">
        <f>(-2*(AM$30*$C$5+$AB403/$AC403/2)*$AC403)*EXP(-2*(AM$30*$C$5+$AB403/$AC403/2)*$AC403) + 2*$AC403*$AB403*$C$5</f>
        <v>1.072693248</v>
      </c>
      <c r="AN403">
        <f>(-2*(AN$30*$C$5+$AB403/$AC403/2)*$AC403)*EXP(-2*(AN$30*$C$5+$AB403/$AC403/2)*$AC403) + 2*$AC403*$AB403*$C$5</f>
        <v>1.072693248</v>
      </c>
      <c r="AO403">
        <f>(-2*(AO$30*$C$5+$AB403/$AC403/2)*$AC403)*EXP(-2*(AO$30*$C$5+$AB403/$AC403/2)*$AC403) + 2*$AC403*$AB403*$C$5</f>
        <v>1.072693248</v>
      </c>
      <c r="AP403">
        <f>(-2*(AP$30*$C$5+$AB403/$AC403/2)*$AC403)*EXP(-2*(AP$30*$C$5+$AB403/$AC403/2)*$AC403) + 2*$AC403*$AB403*$C$5</f>
        <v>1.072693248</v>
      </c>
      <c r="AQ403">
        <f>(-2*(AQ$30*$C$5+$AB403/$AC403/2)*$AC403)*EXP(-2*(AQ$30*$C$5+$AB403/$AC403/2)*$AC403) + 2*$AC403*$AB403*$C$5</f>
        <v>1.072693248</v>
      </c>
      <c r="AR403">
        <f>(-2*(AR$30*$C$5+$AB403/$AC403/2)*$AC403)*EXP(-2*(AR$30*$C$5+$AB403/$AC403/2)*$AC403) + 2*$AC403*$AB403*$C$5</f>
        <v>1.072693248</v>
      </c>
      <c r="AS403">
        <f>(-2*(AS$30*$C$5+$AB403/$AC403/2)*$AC403)*EXP(-2*(AS$30*$C$5+$AB403/$AC403/2)*$AC403) + 2*$AC403*$AB403*$C$5</f>
        <v>1.072693248</v>
      </c>
      <c r="AT403">
        <f>(-2*(AT$30*$C$5+$AB403/$AC403/2)*$AC403)*EXP(-2*(AT$30*$C$5+$AB403/$AC403/2)*$AC403) + 2*$AC403*$AB403*$C$5</f>
        <v>1.072693248</v>
      </c>
      <c r="AU403">
        <f>(-2*(AU$30*$C$5+$AB403/$AC403/2)*$AC403)*EXP(-2*(AU$30*$C$5+$AB403/$AC403/2)*$AC403) + 2*$AC403*$AB403*$C$5</f>
        <v>1.072693248</v>
      </c>
      <c r="AV403">
        <f>(-2*(AV$30*$C$5+$AB403/$AC403/2)*$AC403)*EXP(-2*(AV$30*$C$5+$AB403/$AC403/2)*$AC403) + 2*$AC403*$AB403*$C$5</f>
        <v>1.072693248</v>
      </c>
      <c r="AW403">
        <f>(-2*(AW$30*$C$5+$AB403/$AC403/2)*$AC403)*EXP(-2*(AW$30*$C$5+$AB403/$AC403/2)*$AC403) + 2*$AC403*$AB403*$C$5</f>
        <v>1.072693248</v>
      </c>
      <c r="AX403">
        <f>(-2*(AX$30*$C$5+$AB403/$AC403/2)*$AC403)*EXP(-2*(AX$30*$C$5+$AB403/$AC403/2)*$AC403) + 2*$AC403*$AB403*$C$5</f>
        <v>1.072693248</v>
      </c>
      <c r="AY403">
        <f>(-2*(AY$30*$C$5+$AB403/$AC403/2)*$AC403)*EXP(-2*(AY$30*$C$5+$AB403/$AC403/2)*$AC403) + 2*$AC403*$AB403*$C$5</f>
        <v>1.072693248</v>
      </c>
      <c r="AZ403">
        <f>(-2*(AZ$30*$C$5+$AB403/$AC403/2)*$AC403)*EXP(-2*(AZ$30*$C$5+$AB403/$AC403/2)*$AC403) + 2*$AC403*$AB403*$C$5</f>
        <v>1.072693248</v>
      </c>
      <c r="BA403">
        <f>(-2*(BA$30*$C$5+$AB403/$AC403/2)*$AC403)*EXP(-2*(BA$30*$C$5+$AB403/$AC403/2)*$AC403) + 2*$AC403*$AB403*$C$5</f>
        <v>1.072693248</v>
      </c>
      <c r="BB403">
        <f>(-2*(BB$30*$C$5+$AB403/$AC403/2)*$AC403)*EXP(-2*(BB$30*$C$5+$AB403/$AC403/2)*$AC403) + 2*$AC403*$AB403*$C$5</f>
        <v>1.072693248</v>
      </c>
      <c r="BC403">
        <f>(-2*(BC$30*$C$5+$AB403/$AC403/2)*$AC403)*EXP(-2*(BC$30*$C$5+$AB403/$AC403/2)*$AC403) + 2*$AC403*$AB403*$C$5</f>
        <v>1.072693248</v>
      </c>
      <c r="BD403">
        <f>(-2*(BD$30*$C$5+$AB403/$AC403/2)*$AC403)*EXP(-2*(BD$30*$C$5+$AB403/$AC403/2)*$AC403) + 2*$AC403*$AB403*$C$5</f>
        <v>1.072693248</v>
      </c>
      <c r="BE403">
        <f>(-2*(BE$30*$C$5+$AB403/$AC403/2)*$AC403)*EXP(-2*(BE$30*$C$5+$AB403/$AC403/2)*$AC403) + 2*$AC403*$AB403*$C$5</f>
        <v>1.072693248</v>
      </c>
      <c r="BF403">
        <f>(-2*(BF$30*$C$5+$AB403/$AC403/2)*$AC403)*EXP(-2*(BF$30*$C$5+$AB403/$AC403/2)*$AC403) + 2*$AC403*$AB403*$C$5</f>
        <v>1.072693248</v>
      </c>
      <c r="BG403">
        <f>(-2*(BG$30*$C$5+$AB403/$AC403/2)*$AC403)*EXP(-2*(BG$30*$C$5+$AB403/$AC403/2)*$AC403) + 2*$AC403*$AB403*$C$5</f>
        <v>1.072693248</v>
      </c>
      <c r="BH403">
        <f>(-2*(BH$30*$C$5+$AB403/$AC403/2)*$AC403)*EXP(-2*(BH$30*$C$5+$AB403/$AC403/2)*$AC403) + 2*$AC403*$AB403*$C$5</f>
        <v>1.072693248</v>
      </c>
      <c r="BI403">
        <f>(-2*(BI$30*$C$5+$AB403/$AC403/2)*$AC403)*EXP(-2*(BI$30*$C$5+$AB403/$AC403/2)*$AC403) + 2*$AC403*$AB403*$C$5</f>
        <v>1.072693248</v>
      </c>
      <c r="BJ403">
        <f>(-2*(BJ$30*$C$5+$AB403/$AC403/2)*$AC403)*EXP(-2*(BJ$30*$C$5+$AB403/$AC403/2)*$AC403) + 2*$AC403*$AB403*$C$5</f>
        <v>1.072693248</v>
      </c>
      <c r="BK403">
        <f>(-2*(BK$30*$C$5+$AB403/$AC403/2)*$AC403)*EXP(-2*(BK$30*$C$5+$AB403/$AC403/2)*$AC403) + 2*$AC403*$AB403*$C$5</f>
        <v>1.072693248</v>
      </c>
      <c r="BL403">
        <f>(-2*(BL$30*$C$5+$AB403/$AC403/2)*$AC403)*EXP(-2*(BL$30*$C$5+$AB403/$AC403/2)*$AC403) + 2*$AC403*$AB403*$C$5</f>
        <v>1.072693248</v>
      </c>
      <c r="BM403">
        <f>(-2*(BM$30*$C$5+$AB403/$AC403/2)*$AC403)*EXP(-2*(BM$30*$C$5+$AB403/$AC403/2)*$AC403) + 2*$AC403*$AB403*$C$5</f>
        <v>1.072693248</v>
      </c>
      <c r="BN403">
        <f>(-2*(BN$30*$C$5+$AB403/$AC403/2)*$AC403)*EXP(-2*(BN$30*$C$5+$AB403/$AC403/2)*$AC403) + 2*$AC403*$AB403*$C$5</f>
        <v>1.072693248</v>
      </c>
      <c r="BO403">
        <f>(-2*(BO$30*$C$5+$AB403/$AC403/2)*$AC403)*EXP(-2*(BO$30*$C$5+$AB403/$AC403/2)*$AC403) + 2*$AC403*$AB403*$C$5</f>
        <v>1.072693248</v>
      </c>
      <c r="BP403">
        <f>(-2*(BP$30*$C$5+$AB403/$AC403/2)*$AC403)*EXP(-2*(BP$30*$C$5+$AB403/$AC403/2)*$AC403) + 2*$AC403*$AB403*$C$5</f>
        <v>1.072693248</v>
      </c>
      <c r="BQ403">
        <f>(-2*(BQ$30*$C$5+$AB403/$AC403/2)*$AC403)*EXP(-2*(BQ$30*$C$5+$AB403/$AC403/2)*$AC403) + 2*$AC403*$AB403*$C$5</f>
        <v>1.072693248</v>
      </c>
      <c r="BR403">
        <f>(-2*(BR$30*$C$5+$AB403/$AC403/2)*$AC403)*EXP(-2*(BR$30*$C$5+$AB403/$AC403/2)*$AC403) + 2*$AC403*$AB403*$C$5</f>
        <v>1.072693248</v>
      </c>
      <c r="BS403">
        <f>(-2*(BS$30*$C$5+$AB403/$AC403/2)*$AC403)*EXP(-2*(BS$30*$C$5+$AB403/$AC403/2)*$AC403) + 2*$AC403*$AB403*$C$5</f>
        <v>1.072693248</v>
      </c>
      <c r="BT403">
        <f>(-2*(BT$30*$C$5+$AB403/$AC403/2)*$AC403)*EXP(-2*(BT$30*$C$5+$AB403/$AC403/2)*$AC403) + 2*$AC403*$AB403*$C$5</f>
        <v>1.072693248</v>
      </c>
      <c r="BU403">
        <f>(-2*(BU$30*$C$5+$AB403/$AC403/2)*$AC403)*EXP(-2*(BU$30*$C$5+$AB403/$AC403/2)*$AC403) + 2*$AC403*$AB403*$C$5</f>
        <v>1.072693248</v>
      </c>
      <c r="BV403">
        <f>(-2*(BV$30*$C$5+$AB403/$AC403/2)*$AC403)*EXP(-2*(BV$30*$C$5+$AB403/$AC403/2)*$AC403) + 2*$AC403*$AB403*$C$5</f>
        <v>1.072693248</v>
      </c>
      <c r="BW403">
        <f>(-2*(BW$30*$C$5+$AB403/$AC403/2)*$AC403)*EXP(-2*(BW$30*$C$5+$AB403/$AC403/2)*$AC403) + 2*$AC403*$AB403*$C$5</f>
        <v>1.072693248</v>
      </c>
      <c r="BX403">
        <f>(-2*(BX$30*$C$5+$AB403/$AC403/2)*$AC403)*EXP(-2*(BX$30*$C$5+$AB403/$AC403/2)*$AC403) + 2*$AC403*$AB403*$C$5</f>
        <v>1.072693248</v>
      </c>
      <c r="BY403">
        <f>(-2*(BY$30*$C$5+$AB403/$AC403/2)*$AC403)*EXP(-2*(BY$30*$C$5+$AB403/$AC403/2)*$AC403) + 2*$AC403*$AB403*$C$5</f>
        <v>1.072693248</v>
      </c>
      <c r="BZ403">
        <f>(-2*(BZ$30*$C$5+$AB403/$AC403/2)*$AC403)*EXP(-2*(BZ$30*$C$5+$AB403/$AC403/2)*$AC403) + 2*$AC403*$AB403*$C$5</f>
        <v>1.072693248</v>
      </c>
      <c r="CA403">
        <f>(-2*(CA$30*$C$5+$AB403/$AC403/2)*$AC403)*EXP(-2*(CA$30*$C$5+$AB403/$AC403/2)*$AC403) + 2*$AC403*$AB403*$C$5</f>
        <v>1.072693248</v>
      </c>
      <c r="CB403">
        <f>(-2*(CB$30*$C$5+$AB403/$AC403/2)*$AC403)*EXP(-2*(CB$30*$C$5+$AB403/$AC403/2)*$AC403) + 2*$AC403*$AB403*$C$5</f>
        <v>1.072693248</v>
      </c>
      <c r="CC403">
        <f>(-2*(CC$30*$C$5+$AB403/$AC403/2)*$AC403)*EXP(-2*(CC$30*$C$5+$AB403/$AC403/2)*$AC403) + 2*$AC403*$AB403*$C$5</f>
        <v>1.072693248</v>
      </c>
      <c r="CD403">
        <f>(-2*(CD$30*$C$5+$AB403/$AC403/2)*$AC403)*EXP(-2*(CD$30*$C$5+$AB403/$AC403/2)*$AC403) + 2*$AC403*$AB403*$C$5</f>
        <v>1.072693248</v>
      </c>
      <c r="CE403">
        <f>(-2*(CE$30*$C$5+$AB403/$AC403/2)*$AC403)*EXP(-2*(CE$30*$C$5+$AB403/$AC403/2)*$AC403) + 2*$AC403*$AB403*$C$5</f>
        <v>1.072693248</v>
      </c>
      <c r="CF403">
        <f>(-2*(CF$30*$C$5+$AB403/$AC403/2)*$AC403)*EXP(-2*(CF$30*$C$5+$AB403/$AC403/2)*$AC403) + 2*$AC403*$AB403*$C$5</f>
        <v>1.072693248</v>
      </c>
      <c r="CG403">
        <f>(-2*(CG$30*$C$5+$AB403/$AC403/2)*$AC403)*EXP(-2*(CG$30*$C$5+$AB403/$AC403/2)*$AC403) + 2*$AC403*$AB403*$C$5</f>
        <v>1.072693248</v>
      </c>
      <c r="CH403">
        <f>(-2*(CH$30*$C$5+$AB403/$AC403/2)*$AC403)*EXP(-2*(CH$30*$C$5+$AB403/$AC403/2)*$AC403) + 2*$AC403*$AB403*$C$5</f>
        <v>1.072693248</v>
      </c>
      <c r="CI403">
        <f>(-2*(CI$30*$C$5+$AB403/$AC403/2)*$AC403)*EXP(-2*(CI$30*$C$5+$AB403/$AC403/2)*$AC403) + 2*$AC403*$AB403*$C$5</f>
        <v>1.072693248</v>
      </c>
      <c r="CJ403">
        <f>(-2*(CJ$30*$C$5+$AB403/$AC403/2)*$AC403)*EXP(-2*(CJ$30*$C$5+$AB403/$AC403/2)*$AC403) + 2*$AC403*$AB403*$C$5</f>
        <v>1.072693248</v>
      </c>
      <c r="CK403">
        <f>(-2*(CK$30*$C$5+$AB403/$AC403/2)*$AC403)*EXP(-2*(CK$30*$C$5+$AB403/$AC403/2)*$AC403) + 2*$AC403*$AB403*$C$5</f>
        <v>1.072693248</v>
      </c>
      <c r="CL403">
        <f>(-2*(CL$30*$C$5+$AB403/$AC403/2)*$AC403)*EXP(-2*(CL$30*$C$5+$AB403/$AC403/2)*$AC403) + 2*$AC403*$AB403*$C$5</f>
        <v>1.072693248</v>
      </c>
      <c r="CM403">
        <f>(-2*(CM$30*$C$5+$AB403/$AC403/2)*$AC403)*EXP(-2*(CM$30*$C$5+$AB403/$AC403/2)*$AC403) + 2*$AC403*$AB403*$C$5</f>
        <v>1.072693248</v>
      </c>
      <c r="CN403">
        <f>(-2*(CN$30*$C$5+$AB403/$AC403/2)*$AC403)*EXP(-2*(CN$30*$C$5+$AB403/$AC403/2)*$AC403) + 2*$AC403*$AB403*$C$5</f>
        <v>1.072693248</v>
      </c>
      <c r="CO403">
        <f>(-2*(CO$30*$C$5+$AB403/$AC403/2)*$AC403)*EXP(-2*(CO$30*$C$5+$AB403/$AC403/2)*$AC403) + 2*$AC403*$AB403*$C$5</f>
        <v>1.072693248</v>
      </c>
      <c r="CP403">
        <f>(-2*(CP$30*$C$5+$AB403/$AC403/2)*$AC403)*EXP(-2*(CP$30*$C$5+$AB403/$AC403/2)*$AC403) + 2*$AC403*$AB403*$C$5</f>
        <v>1.072693248</v>
      </c>
      <c r="CQ403">
        <f>(-2*(CQ$30*$C$5+$AB403/$AC403/2)*$AC403)*EXP(-2*(CQ$30*$C$5+$AB403/$AC403/2)*$AC403) + 2*$AC403*$AB403*$C$5</f>
        <v>1.072693248</v>
      </c>
      <c r="CR403">
        <f>(-2*(CR$30*$C$5+$AB403/$AC403/2)*$AC403)*EXP(-2*(CR$30*$C$5+$AB403/$AC403/2)*$AC403) + 2*$AC403*$AB403*$C$5</f>
        <v>1.072693248</v>
      </c>
      <c r="CS403">
        <f>(-2*(CS$30*$C$5+$AB403/$AC403/2)*$AC403)*EXP(-2*(CS$30*$C$5+$AB403/$AC403/2)*$AC403) + 2*$AC403*$AB403*$C$5</f>
        <v>1.072693248</v>
      </c>
      <c r="CT403">
        <f>(-2*(CT$30*$C$5+$AB403/$AC403/2)*$AC403)*EXP(-2*(CT$30*$C$5+$AB403/$AC403/2)*$AC403) + 2*$AC403*$AB403*$C$5</f>
        <v>1.072693248</v>
      </c>
      <c r="CU403">
        <f>(-2*(CU$30*$C$5+$AB403/$AC403/2)*$AC403)*EXP(-2*(CU$30*$C$5+$AB403/$AC403/2)*$AC403) + 2*$AC403*$AB403*$C$5</f>
        <v>1.072693248</v>
      </c>
      <c r="CV403">
        <f>(-2*(CV$30*$C$5+$AB403/$AC403/2)*$AC403)*EXP(-2*(CV$30*$C$5+$AB403/$AC403/2)*$AC403) + 2*$AC403*$AB403*$C$5</f>
        <v>1.072693248</v>
      </c>
      <c r="CW403">
        <f>(-2*(CW$30*$C$5+$AB403/$AC403/2)*$AC403)*EXP(-2*(CW$30*$C$5+$AB403/$AC403/2)*$AC403) + 2*$AC403*$AB403*$C$5</f>
        <v>1.072693248</v>
      </c>
      <c r="CX403">
        <f>(-2*(CX$30*$C$5+$AB403/$AC403/2)*$AC403)*EXP(-2*(CX$30*$C$5+$AB403/$AC403/2)*$AC403) + 2*$AC403*$AB403*$C$5</f>
        <v>1.072693248</v>
      </c>
      <c r="CY403">
        <f>(-2*(CY$30*$C$5+$AB403/$AC403/2)*$AC403)*EXP(-2*(CY$30*$C$5+$AB403/$AC403/2)*$AC403) + 2*$AC403*$AB403*$C$5</f>
        <v>1.072693248</v>
      </c>
      <c r="CZ403">
        <f>(-2*(CZ$30*$C$5+$AB403/$AC403/2)*$AC403)*EXP(-2*(CZ$30*$C$5+$AB403/$AC403/2)*$AC403) + 2*$AC403*$AB403*$C$5</f>
        <v>1.072693248</v>
      </c>
      <c r="DA403">
        <f>(-2*(DA$30*$C$5+$AB403/$AC403/2)*$AC403)*EXP(-2*(DA$30*$C$5+$AB403/$AC403/2)*$AC403) + 2*$AC403*$AB403*$C$5</f>
        <v>1.072693248</v>
      </c>
      <c r="DB403">
        <f>(-2*(DB$30*$C$5+$AB403/$AC403/2)*$AC403)*EXP(-2*(DB$30*$C$5+$AB403/$AC403/2)*$AC403) + 2*$AC403*$AB403*$C$5</f>
        <v>1.072693248</v>
      </c>
      <c r="DC403">
        <f>(-2*(DC$30*$C$5+$AB403/$AC403/2)*$AC403)*EXP(-2*(DC$30*$C$5+$AB403/$AC403/2)*$AC403) + 2*$AC403*$AB403*$C$5</f>
        <v>1.072693248</v>
      </c>
      <c r="DD403">
        <f>(-2*(DD$30*$C$5+$AB403/$AC403/2)*$AC403)*EXP(-2*(DD$30*$C$5+$AB403/$AC403/2)*$AC403) + 2*$AC403*$AB403*$C$5</f>
        <v>1.072693248</v>
      </c>
      <c r="DE403">
        <f>(-2*(DE$30*$C$5+$AB403/$AC403/2)*$AC403)*EXP(-2*(DE$30*$C$5+$AB403/$AC403/2)*$AC403) + 2*$AC403*$AB403*$C$5</f>
        <v>1.072693248</v>
      </c>
      <c r="DF403">
        <f>(-2*(DF$30*$C$5+$AB403/$AC403/2)*$AC403)*EXP(-2*(DF$30*$C$5+$AB403/$AC403/2)*$AC403) + 2*$AC403*$AB403*$C$5</f>
        <v>1.072693248</v>
      </c>
      <c r="DG403">
        <f>(-2*(DG$30*$C$5+$AB403/$AC403/2)*$AC403)*EXP(-2*(DG$30*$C$5+$AB403/$AC403/2)*$AC403) + 2*$AC403*$AB403*$C$5</f>
        <v>1.072693248</v>
      </c>
      <c r="DH403">
        <f>(-2*(DH$30*$C$5+$AB403/$AC403/2)*$AC403)*EXP(-2*(DH$30*$C$5+$AB403/$AC403/2)*$AC403) + 2*$AC403*$AB403*$C$5</f>
        <v>1.072693248</v>
      </c>
      <c r="DI403">
        <f>(-2*(DI$30*$C$5+$AB403/$AC403/2)*$AC403)*EXP(-2*(DI$30*$C$5+$AB403/$AC403/2)*$AC403) + 2*$AC403*$AB403*$C$5</f>
        <v>1.072693248</v>
      </c>
      <c r="DJ403">
        <f>(-2*(DJ$30*$C$5+$AB403/$AC403/2)*$AC403)*EXP(-2*(DJ$30*$C$5+$AB403/$AC403/2)*$AC403) + 2*$AC403*$AB403*$C$5</f>
        <v>1.072693248</v>
      </c>
      <c r="DK403">
        <f>(-2*(DK$30*$C$5+$AB403/$AC403/2)*$AC403)*EXP(-2*(DK$30*$C$5+$AB403/$AC403/2)*$AC403) + 2*$AC403*$AB403*$C$5</f>
        <v>1.072693248</v>
      </c>
      <c r="DL403">
        <f>(-2*(DL$30*$C$5+$AB403/$AC403/2)*$AC403)*EXP(-2*(DL$30*$C$5+$AB403/$AC403/2)*$AC403) + 2*$AC403*$AB403*$C$5</f>
        <v>1.072693248</v>
      </c>
      <c r="DM403">
        <f>(-2*(DM$30*$C$5+$AB403/$AC403/2)*$AC403)*EXP(-2*(DM$30*$C$5+$AB403/$AC403/2)*$AC403) + 2*$AC403*$AB403*$C$5</f>
        <v>1.072693248</v>
      </c>
      <c r="DN403">
        <f>(-2*(DN$30*$C$5+$AB403/$AC403/2)*$AC403)*EXP(-2*(DN$30*$C$5+$AB403/$AC403/2)*$AC403) + 2*$AC403*$AB403*$C$5</f>
        <v>1.072693248</v>
      </c>
      <c r="DO403">
        <f>(-2*(DO$30*$C$5+$AB403/$AC403/2)*$AC403)*EXP(-2*(DO$30*$C$5+$AB403/$AC403/2)*$AC403) + 2*$AC403*$AB403*$C$5</f>
        <v>1.072693248</v>
      </c>
      <c r="DP403">
        <f>(-2*(DP$30*$C$5+$AB403/$AC403/2)*$AC403)*EXP(-2*(DP$30*$C$5+$AB403/$AC403/2)*$AC403) + 2*$AC403*$AB403*$C$5</f>
        <v>1.072693248</v>
      </c>
      <c r="DQ403">
        <f>(-2*(DQ$30*$C$5+$AB403/$AC403/2)*$AC403)*EXP(-2*(DQ$30*$C$5+$AB403/$AC403/2)*$AC403) + 2*$AC403*$AB403*$C$5</f>
        <v>1.072693248</v>
      </c>
      <c r="DR403">
        <f>(-2*(DR$30*$C$5+$AB403/$AC403/2)*$AC403)*EXP(-2*(DR$30*$C$5+$AB403/$AC403/2)*$AC403) + 2*$AC403*$AB403*$C$5</f>
        <v>1.072693248</v>
      </c>
      <c r="DS403">
        <f>(-2*(DS$30*$C$5+$AB403/$AC403/2)*$AC403)*EXP(-2*(DS$30*$C$5+$AB403/$AC403/2)*$AC403) + 2*$AC403*$AB403*$C$5</f>
        <v>1.072693248</v>
      </c>
      <c r="DT403">
        <f>(-2*(DT$30*$C$5+$AB403/$AC403/2)*$AC403)*EXP(-2*(DT$30*$C$5+$AB403/$AC403/2)*$AC403) + 2*$AC403*$AB403*$C$5</f>
        <v>1.072693248</v>
      </c>
      <c r="DU403">
        <f>(-2*(DU$30*$C$5+$AB403/$AC403/2)*$AC403)*EXP(-2*(DU$30*$C$5+$AB403/$AC403/2)*$AC403) + 2*$AC403*$AB403*$C$5</f>
        <v>1.072693248</v>
      </c>
      <c r="DV403">
        <f>(-2*(DV$30*$C$5+$AB403/$AC403/2)*$AC403)*EXP(-2*(DV$30*$C$5+$AB403/$AC403/2)*$AC403) + 2*$AC403*$AB403*$C$5</f>
        <v>1.072693248</v>
      </c>
      <c r="DW403">
        <f>(-2*(DW$30*$C$5+$AB403/$AC403/2)*$AC403)*EXP(-2*(DW$30*$C$5+$AB403/$AC403/2)*$AC403) + 2*$AC403*$AB403*$C$5</f>
        <v>1.072693248</v>
      </c>
      <c r="DX403">
        <f>(-2*(DX$30*$C$5+$AB403/$AC403/2)*$AC403)*EXP(-2*(DX$30*$C$5+$AB403/$AC403/2)*$AC403) + 2*$AC403*$AB403*$C$5</f>
        <v>1.072693248</v>
      </c>
      <c r="DY403">
        <f>(-2*(DY$30*$C$5+$AB403/$AC403/2)*$AC403)*EXP(-2*(DY$30*$C$5+$AB403/$AC403/2)*$AC403) + 2*$AC403*$AB403*$C$5</f>
        <v>1.072693248</v>
      </c>
      <c r="DZ403">
        <f>(-2*(DZ$30*$C$5+$AB403/$AC403/2)*$AC403)*EXP(-2*(DZ$30*$C$5+$AB403/$AC403/2)*$AC403) + 2*$AC403*$AB403*$C$5</f>
        <v>1.072693248</v>
      </c>
      <c r="EA403">
        <f>(-2*(EA$30*$C$5+$AB403/$AC403/2)*$AC403)*EXP(-2*(EA$30*$C$5+$AB403/$AC403/2)*$AC403) + 2*$AC403*$AB403*$C$5</f>
        <v>1.072693248</v>
      </c>
      <c r="EB403">
        <f>(-2*(EB$30*$C$5+$AB403/$AC403/2)*$AC403)*EXP(-2*(EB$30*$C$5+$AB403/$AC403/2)*$AC403) + 2*$AC403*$AB403*$C$5</f>
        <v>1.072693248</v>
      </c>
      <c r="EC403">
        <f>(-2*(EC$30*$C$5+$AB403/$AC403/2)*$AC403)*EXP(-2*(EC$30*$C$5+$AB403/$AC403/2)*$AC403) + 2*$AC403*$AB403*$C$5</f>
        <v>1.072693248</v>
      </c>
      <c r="ED403">
        <f>(-2*(ED$30*$C$5+$AB403/$AC403/2)*$AC403)*EXP(-2*(ED$30*$C$5+$AB403/$AC403/2)*$AC403) + 2*$AC403*$AB403*$C$5</f>
        <v>1.072693248</v>
      </c>
      <c r="EE403">
        <f>(-2*(EE$30*$C$5+$AB403/$AC403/2)*$AC403)*EXP(-2*(EE$30*$C$5+$AB403/$AC403/2)*$AC403) + 2*$AC403*$AB403*$C$5</f>
        <v>1.072693248</v>
      </c>
      <c r="EF403">
        <f>(-2*(EF$30*$C$5+$AB403/$AC403/2)*$AC403)*EXP(-2*(EF$30*$C$5+$AB403/$AC403/2)*$AC403) + 2*$AC403*$AB403*$C$5</f>
        <v>1.072693248</v>
      </c>
      <c r="EG403">
        <f>(-2*(EG$30*$C$5+$AB403/$AC403/2)*$AC403)*EXP(-2*(EG$30*$C$5+$AB403/$AC403/2)*$AC403) + 2*$AC403*$AB403*$C$5</f>
        <v>1.072693248</v>
      </c>
      <c r="EH403">
        <f>(-2*(EH$30*$C$5+$AB403/$AC403/2)*$AC403)*EXP(-2*(EH$30*$C$5+$AB403/$AC403/2)*$AC403) + 2*$AC403*$AB403*$C$5</f>
        <v>1.072693248</v>
      </c>
      <c r="EI403">
        <f>(-2*(EI$30*$C$5+$AB403/$AC403/2)*$AC403)*EXP(-2*(EI$30*$C$5+$AB403/$AC403/2)*$AC403) + 2*$AC403*$AB403*$C$5</f>
        <v>1.072693248</v>
      </c>
      <c r="EJ403">
        <f>(-2*(EJ$30*$C$5+$AB403/$AC403/2)*$AC403)*EXP(-2*(EJ$30*$C$5+$AB403/$AC403/2)*$AC403) + 2*$AC403*$AB403*$C$5</f>
        <v>1.072693248</v>
      </c>
      <c r="EK403">
        <f>(-2*(EK$30*$C$5+$AB403/$AC403/2)*$AC403)*EXP(-2*(EK$30*$C$5+$AB403/$AC403/2)*$AC403) + 2*$AC403*$AB403*$C$5</f>
        <v>1.072693248</v>
      </c>
      <c r="EL403">
        <f>(-2*(EL$30*$C$5+$AB403/$AC403/2)*$AC403)*EXP(-2*(EL$30*$C$5+$AB403/$AC403/2)*$AC403) + 2*$AC403*$AB403*$C$5</f>
        <v>1.072693248</v>
      </c>
      <c r="EM403">
        <f>(-2*(EM$30*$C$5+$AB403/$AC403/2)*$AC403)*EXP(-2*(EM$30*$C$5+$AB403/$AC403/2)*$AC403) + 2*$AC403*$AB403*$C$5</f>
        <v>1.072693248</v>
      </c>
      <c r="EN403">
        <f>(-2*(EN$30*$C$5+$AB403/$AC403/2)*$AC403)*EXP(-2*(EN$30*$C$5+$AB403/$AC403/2)*$AC403) + 2*$AC403*$AB403*$C$5</f>
        <v>1.072693248</v>
      </c>
      <c r="EO403">
        <f>(-2*(EO$30*$C$5+$AB403/$AC403/2)*$AC403)*EXP(-2*(EO$30*$C$5+$AB403/$AC403/2)*$AC403) + 2*$AC403*$AB403*$C$5</f>
        <v>1.072693248</v>
      </c>
      <c r="EP403">
        <f>(-2*(EP$30*$C$5+$AB403/$AC403/2)*$AC403)*EXP(-2*(EP$30*$C$5+$AB403/$AC403/2)*$AC403) + 2*$AC403*$AB403*$C$5</f>
        <v>1.072693248</v>
      </c>
      <c r="EQ403">
        <f>(-2*(EQ$30*$C$5+$AB403/$AC403/2)*$AC403)*EXP(-2*(EQ$30*$C$5+$AB403/$AC403/2)*$AC403) + 2*$AC403*$AB403*$C$5</f>
        <v>1.072693248</v>
      </c>
      <c r="ER403">
        <f>(-2*(ER$30*$C$5+$AB403/$AC403/2)*$AC403)*EXP(-2*(ER$30*$C$5+$AB403/$AC403/2)*$AC403) + 2*$AC403*$AB403*$C$5</f>
        <v>1.072693248</v>
      </c>
      <c r="ES403">
        <f>(-2*(ES$30*$C$5+$AB403/$AC403/2)*$AC403)*EXP(-2*(ES$30*$C$5+$AB403/$AC403/2)*$AC403) + 2*$AC403*$AB403*$C$5</f>
        <v>1.072693248</v>
      </c>
      <c r="ET403">
        <f>(-2*(ET$30*$C$5+$AB403/$AC403/2)*$AC403)*EXP(-2*(ET$30*$C$5+$AB403/$AC403/2)*$AC403) + 2*$AC403*$AB403*$C$5</f>
        <v>1.072693248</v>
      </c>
      <c r="EU403">
        <f>(-2*(EU$30*$C$5+$AB403/$AC403/2)*$AC403)*EXP(-2*(EU$30*$C$5+$AB403/$AC403/2)*$AC403) + 2*$AC403*$AB403*$C$5</f>
        <v>1.072693248</v>
      </c>
      <c r="EV403">
        <f>(-2*(EV$30*$C$5+$AB403/$AC403/2)*$AC403)*EXP(-2*(EV$30*$C$5+$AB403/$AC403/2)*$AC403) + 2*$AC403*$AB403*$C$5</f>
        <v>1.072693248</v>
      </c>
      <c r="EW403">
        <f>(-2*(EW$30*$C$5+$AB403/$AC403/2)*$AC403)*EXP(-2*(EW$30*$C$5+$AB403/$AC403/2)*$AC403) + 2*$AC403*$AB403*$C$5</f>
        <v>1.072693248</v>
      </c>
      <c r="EX403">
        <f>(-2*(EX$30*$C$5+$AB403/$AC403/2)*$AC403)*EXP(-2*(EX$30*$C$5+$AB403/$AC403/2)*$AC403) + 2*$AC403*$AB403*$C$5</f>
        <v>1.072693248</v>
      </c>
      <c r="EY403">
        <f>(-2*(EY$30*$C$5+$AB403/$AC403/2)*$AC403)*EXP(-2*(EY$30*$C$5+$AB403/$AC403/2)*$AC403) + 2*$AC403*$AB403*$C$5</f>
        <v>1.072693248</v>
      </c>
      <c r="EZ403">
        <f>(-2*(EZ$30*$C$5+$AB403/$AC403/2)*$AC403)*EXP(-2*(EZ$30*$C$5+$AB403/$AC403/2)*$AC403) + 2*$AC403*$AB403*$C$5</f>
        <v>1.072693248</v>
      </c>
      <c r="FA403">
        <f>(-2*(FA$30*$C$5+$AB403/$AC403/2)*$AC403)*EXP(-2*(FA$30*$C$5+$AB403/$AC403/2)*$AC403) + 2*$AC403*$AB403*$C$5</f>
        <v>1.072693248</v>
      </c>
      <c r="FB403">
        <f>(-2*(FB$30*$C$5+$AB403/$AC403/2)*$AC403)*EXP(-2*(FB$30*$C$5+$AB403/$AC403/2)*$AC403) + 2*$AC403*$AB403*$C$5</f>
        <v>1.072693248</v>
      </c>
      <c r="FC403">
        <f>(-2*(FC$30*$C$5+$AB403/$AC403/2)*$AC403)*EXP(-2*(FC$30*$C$5+$AB403/$AC403/2)*$AC403) + 2*$AC403*$AB403*$C$5</f>
        <v>1.072693248</v>
      </c>
      <c r="FD403">
        <f>(-2*(FD$30*$C$5+$AB403/$AC403/2)*$AC403)*EXP(-2*(FD$30*$C$5+$AB403/$AC403/2)*$AC403) + 2*$AC403*$AB403*$C$5</f>
        <v>1.072693248</v>
      </c>
      <c r="FE403">
        <f>(-2*(FE$30*$C$5+$AB403/$AC403/2)*$AC403)*EXP(-2*(FE$30*$C$5+$AB403/$AC403/2)*$AC403) + 2*$AC403*$AB403*$C$5</f>
        <v>1.072693248</v>
      </c>
      <c r="FF403">
        <f>(-2*(FF$30*$C$5+$AB403/$AC403/2)*$AC403)*EXP(-2*(FF$30*$C$5+$AB403/$AC403/2)*$AC403) + 2*$AC403*$AB403*$C$5</f>
        <v>1.072693248</v>
      </c>
      <c r="FG403">
        <f>(-2*(FG$30*$C$5+$AB403/$AC403/2)*$AC403)*EXP(-2*(FG$30*$C$5+$AB403/$AC403/2)*$AC403) + 2*$AC403*$AB403*$C$5</f>
        <v>1.072693248</v>
      </c>
      <c r="FH403">
        <f>(-2*(FH$30*$C$5+$AB403/$AC403/2)*$AC403)*EXP(-2*(FH$30*$C$5+$AB403/$AC403/2)*$AC403) + 2*$AC403*$AB403*$C$5</f>
        <v>1.072693248</v>
      </c>
      <c r="FI403">
        <f>(-2*(FI$30*$C$5+$AB403/$AC403/2)*$AC403)*EXP(-2*(FI$30*$C$5+$AB403/$AC403/2)*$AC403) + 2*$AC403*$AB403*$C$5</f>
        <v>1.072693248</v>
      </c>
      <c r="FJ403">
        <f>(-2*(FJ$30*$C$5+$AB403/$AC403/2)*$AC403)*EXP(-2*(FJ$30*$C$5+$AB403/$AC403/2)*$AC403) + 2*$AC403*$AB403*$C$5</f>
        <v>1.072693248</v>
      </c>
      <c r="FK403">
        <f>(-2*(FK$30*$C$5+$AB403/$AC403/2)*$AC403)*EXP(-2*(FK$30*$C$5+$AB403/$AC403/2)*$AC403) + 2*$AC403*$AB403*$C$5</f>
        <v>1.072693248</v>
      </c>
      <c r="FL403">
        <f>(-2*(FL$30*$C$5+$AB403/$AC403/2)*$AC403)*EXP(-2*(FL$30*$C$5+$AB403/$AC403/2)*$AC403) + 2*$AC403*$AB403*$C$5</f>
        <v>1.072693248</v>
      </c>
      <c r="FM403">
        <f>(-2*(FM$30*$C$5+$AB403/$AC403/2)*$AC403)*EXP(-2*(FM$30*$C$5+$AB403/$AC403/2)*$AC403) + 2*$AC403*$AB403*$C$5</f>
        <v>1.072693248</v>
      </c>
      <c r="FN403">
        <f>(-2*(FN$30*$C$5+$AB403/$AC403/2)*$AC403)*EXP(-2*(FN$30*$C$5+$AB403/$AC403/2)*$AC403) + 2*$AC403*$AB403*$C$5</f>
        <v>1.072693248</v>
      </c>
      <c r="FO403">
        <f>(-2*(FO$30*$C$5+$AB403/$AC403/2)*$AC403)*EXP(-2*(FO$30*$C$5+$AB403/$AC403/2)*$AC403) + 2*$AC403*$AB403*$C$5</f>
        <v>1.072693248</v>
      </c>
      <c r="FP403">
        <f>(-2*(FP$30*$C$5+$AB403/$AC403/2)*$AC403)*EXP(-2*(FP$30*$C$5+$AB403/$AC403/2)*$AC403) + 2*$AC403*$AB403*$C$5</f>
        <v>1.072693248</v>
      </c>
      <c r="FQ403">
        <f>(-2*(FQ$30*$C$5+$AB403/$AC403/2)*$AC403)*EXP(-2*(FQ$30*$C$5+$AB403/$AC403/2)*$AC403) + 2*$AC403*$AB403*$C$5</f>
        <v>1.072693248</v>
      </c>
      <c r="FR403">
        <f>(-2*(FR$30*$C$5+$AB403/$AC403/2)*$AC403)*EXP(-2*(FR$30*$C$5+$AB403/$AC403/2)*$AC403) + 2*$AC403*$AB403*$C$5</f>
        <v>1.072693248</v>
      </c>
      <c r="FS403">
        <f>(-2*(FS$30*$C$5+$AB403/$AC403/2)*$AC403)*EXP(-2*(FS$30*$C$5+$AB403/$AC403/2)*$AC403) + 2*$AC403*$AB403*$C$5</f>
        <v>1.072693248</v>
      </c>
      <c r="FT403">
        <f>(-2*(FT$30*$C$5+$AB403/$AC403/2)*$AC403)*EXP(-2*(FT$30*$C$5+$AB403/$AC403/2)*$AC403) + 2*$AC403*$AB403*$C$5</f>
        <v>1.072693248</v>
      </c>
      <c r="FU403">
        <f>(-2*(FU$30*$C$5+$AB403/$AC403/2)*$AC403)*EXP(-2*(FU$30*$C$5+$AB403/$AC403/2)*$AC403) + 2*$AC403*$AB403*$C$5</f>
        <v>1.072693248</v>
      </c>
      <c r="FV403">
        <f>(-2*(FV$30*$C$5+$AB403/$AC403/2)*$AC403)*EXP(-2*(FV$30*$C$5+$AB403/$AC403/2)*$AC403) + 2*$AC403*$AB403*$C$5</f>
        <v>1.072693248</v>
      </c>
      <c r="FW403">
        <f>(-2*(FW$30*$C$5+$AB403/$AC403/2)*$AC403)*EXP(-2*(FW$30*$C$5+$AB403/$AC403/2)*$AC403) + 2*$AC403*$AB403*$C$5</f>
        <v>1.072693248</v>
      </c>
      <c r="FX403">
        <f>(-2*(FX$30*$C$5+$AB403/$AC403/2)*$AC403)*EXP(-2*(FX$30*$C$5+$AB403/$AC403/2)*$AC403) + 2*$AC403*$AB403*$C$5</f>
        <v>1.072693248</v>
      </c>
      <c r="FY403">
        <f>(-2*(FY$30*$C$5+$AB403/$AC403/2)*$AC403)*EXP(-2*(FY$30*$C$5+$AB403/$AC403/2)*$AC403) + 2*$AC403*$AB403*$C$5</f>
        <v>1.072693248</v>
      </c>
      <c r="FZ403">
        <f>(-2*(FZ$30*$C$5+$AB403/$AC403/2)*$AC403)*EXP(-2*(FZ$30*$C$5+$AB403/$AC403/2)*$AC403) + 2*$AC403*$AB403*$C$5</f>
        <v>1.072693248</v>
      </c>
      <c r="GA403">
        <f>(-2*(GA$30*$C$5+$AB403/$AC403/2)*$AC403)*EXP(-2*(GA$30*$C$5+$AB403/$AC403/2)*$AC403) + 2*$AC403*$AB403*$C$5</f>
        <v>1.072693248</v>
      </c>
      <c r="GB403">
        <f>(-2*(GB$30*$C$5+$AB403/$AC403/2)*$AC403)*EXP(-2*(GB$30*$C$5+$AB403/$AC403/2)*$AC403) + 2*$AC403*$AB403*$C$5</f>
        <v>1.072693248</v>
      </c>
      <c r="GC403">
        <f>(-2*(GC$30*$C$5+$AB403/$AC403/2)*$AC403)*EXP(-2*(GC$30*$C$5+$AB403/$AC403/2)*$AC403) + 2*$AC403*$AB403*$C$5</f>
        <v>1.072693248</v>
      </c>
      <c r="GD403">
        <f>(-2*(GD$30*$C$5+$AB403/$AC403/2)*$AC403)*EXP(-2*(GD$30*$C$5+$AB403/$AC403/2)*$AC403) + 2*$AC403*$AB403*$C$5</f>
        <v>1.072693248</v>
      </c>
      <c r="GE403">
        <f>(-2*(GE$30*$C$5+$AB403/$AC403/2)*$AC403)*EXP(-2*(GE$30*$C$5+$AB403/$AC403/2)*$AC403) + 2*$AC403*$AB403*$C$5</f>
        <v>1.072693248</v>
      </c>
      <c r="GF403">
        <f>(-2*(GF$30*$C$5+$AB403/$AC403/2)*$AC403)*EXP(-2*(GF$30*$C$5+$AB403/$AC403/2)*$AC403) + 2*$AC403*$AB403*$C$5</f>
        <v>1.072693248</v>
      </c>
      <c r="GG403">
        <f>(-2*(GG$30*$C$5+$AB403/$AC403/2)*$AC403)*EXP(-2*(GG$30*$C$5+$AB403/$AC403/2)*$AC403) + 2*$AC403*$AB403*$C$5</f>
        <v>1.072693248</v>
      </c>
      <c r="GH403">
        <f>(-2*(GH$30*$C$5+$AB403/$AC403/2)*$AC403)*EXP(-2*(GH$30*$C$5+$AB403/$AC403/2)*$AC403) + 2*$AC403*$AB403*$C$5</f>
        <v>1.072693248</v>
      </c>
      <c r="GI403">
        <f>(-2*(GI$30*$C$5+$AB403/$AC403/2)*$AC403)*EXP(-2*(GI$30*$C$5+$AB403/$AC403/2)*$AC403) + 2*$AC403*$AB403*$C$5</f>
        <v>1.072693248</v>
      </c>
      <c r="GJ403">
        <f>(-2*(GJ$30*$C$5+$AB403/$AC403/2)*$AC403)*EXP(-2*(GJ$30*$C$5+$AB403/$AC403/2)*$AC403) + 2*$AC403*$AB403*$C$5</f>
        <v>1.072693248</v>
      </c>
      <c r="GK403">
        <f>(-2*(GK$30*$C$5+$AB403/$AC403/2)*$AC403)*EXP(-2*(GK$30*$C$5+$AB403/$AC403/2)*$AC403) + 2*$AC403*$AB403*$C$5</f>
        <v>1.072693248</v>
      </c>
      <c r="GL403">
        <f>(-2*(GL$30*$C$5+$AB403/$AC403/2)*$AC403)*EXP(-2*(GL$30*$C$5+$AB403/$AC403/2)*$AC403) + 2*$AC403*$AB403*$C$5</f>
        <v>1.072693248</v>
      </c>
      <c r="GM403">
        <f>(-2*(GM$30*$C$5+$AB403/$AC403/2)*$AC403)*EXP(-2*(GM$30*$C$5+$AB403/$AC403/2)*$AC403) + 2*$AC403*$AB403*$C$5</f>
        <v>1.072693248</v>
      </c>
      <c r="GN403">
        <f>(-2*(GN$30*$C$5+$AB403/$AC403/2)*$AC403)*EXP(-2*(GN$30*$C$5+$AB403/$AC403/2)*$AC403) + 2*$AC403*$AB403*$C$5</f>
        <v>1.072693248</v>
      </c>
      <c r="GO403">
        <f>(-2*(GO$30*$C$5+$AB403/$AC403/2)*$AC403)*EXP(-2*(GO$30*$C$5+$AB403/$AC403/2)*$AC403) + 2*$AC403*$AB403*$C$5</f>
        <v>1.072693248</v>
      </c>
      <c r="GP403">
        <f>(-2*(GP$30*$C$5+$AB403/$AC403/2)*$AC403)*EXP(-2*(GP$30*$C$5+$AB403/$AC403/2)*$AC403) + 2*$AC403*$AB403*$C$5</f>
        <v>1.072693248</v>
      </c>
      <c r="GQ403">
        <f>(-2*(GQ$30*$C$5+$AB403/$AC403/2)*$AC403)*EXP(-2*(GQ$30*$C$5+$AB403/$AC403/2)*$AC403) + 2*$AC403*$AB403*$C$5</f>
        <v>1.072693248</v>
      </c>
      <c r="GR403">
        <f>(-2*(GR$30*$C$5+$AB403/$AC403/2)*$AC403)*EXP(-2*(GR$30*$C$5+$AB403/$AC403/2)*$AC403) + 2*$AC403*$AB403*$C$5</f>
        <v>1.072693248</v>
      </c>
      <c r="GS403">
        <f>(-2*(GS$30*$C$5+$AB403/$AC403/2)*$AC403)*EXP(-2*(GS$30*$C$5+$AB403/$AC403/2)*$AC403) + 2*$AC403*$AB403*$C$5</f>
        <v>1.072693248</v>
      </c>
      <c r="GT403">
        <f>(-2*(GT$30*$C$5+$AB403/$AC403/2)*$AC403)*EXP(-2*(GT$30*$C$5+$AB403/$AC403/2)*$AC403) + 2*$AC403*$AB403*$C$5</f>
        <v>1.072693248</v>
      </c>
      <c r="GU403">
        <f>(-2*(GU$30*$C$5+$AB403/$AC403/2)*$AC403)*EXP(-2*(GU$30*$C$5+$AB403/$AC403/2)*$AC403) + 2*$AC403*$AB403*$C$5</f>
        <v>1.072693248</v>
      </c>
      <c r="GV403">
        <f>(-2*(GV$30*$C$5+$AB403/$AC403/2)*$AC403)*EXP(-2*(GV$30*$C$5+$AB403/$AC403/2)*$AC403) + 2*$AC403*$AB403*$C$5</f>
        <v>1.072693248</v>
      </c>
      <c r="GW403">
        <f>(-2*(GW$30*$C$5+$AB403/$AC403/2)*$AC403)*EXP(-2*(GW$30*$C$5+$AB403/$AC403/2)*$AC403) + 2*$AC403*$AB403*$C$5</f>
        <v>1.072693248</v>
      </c>
      <c r="GX403">
        <f>(-2*(GX$30*$C$5+$AB403/$AC403/2)*$AC403)*EXP(-2*(GX$30*$C$5+$AB403/$AC403/2)*$AC403) + 2*$AC403*$AB403*$C$5</f>
        <v>1.072693248</v>
      </c>
      <c r="GY403">
        <f>(-2*(GY$30*$C$5+$AB403/$AC403/2)*$AC403)*EXP(-2*(GY$30*$C$5+$AB403/$AC403/2)*$AC403) + 2*$AC403*$AB403*$C$5</f>
        <v>1.072693248</v>
      </c>
      <c r="GZ403">
        <f>(-2*(GZ$30*$C$5+$AB403/$AC403/2)*$AC403)*EXP(-2*(GZ$30*$C$5+$AB403/$AC403/2)*$AC403) + 2*$AC403*$AB403*$C$5</f>
        <v>1.072693248</v>
      </c>
      <c r="HA403">
        <f>(-2*(HA$30*$C$5+$AB403/$AC403/2)*$AC403)*EXP(-2*(HA$30*$C$5+$AB403/$AC403/2)*$AC403) + 2*$AC403*$AB403*$C$5</f>
        <v>1.072693248</v>
      </c>
      <c r="HB403">
        <f>(-2*(HB$30*$C$5+$AB403/$AC403/2)*$AC403)*EXP(-2*(HB$30*$C$5+$AB403/$AC403/2)*$AC403) + 2*$AC403*$AB403*$C$5</f>
        <v>1.072693248</v>
      </c>
      <c r="HC403">
        <f>(-2*(HC$30*$C$5+$AB403/$AC403/2)*$AC403)*EXP(-2*(HC$30*$C$5+$AB403/$AC403/2)*$AC403) + 2*$AC403*$AB403*$C$5</f>
        <v>1.072693248</v>
      </c>
      <c r="HD403">
        <f>(-2*(HD$30*$C$5+$AB403/$AC403/2)*$AC403)*EXP(-2*(HD$30*$C$5+$AB403/$AC403/2)*$AC403) + 2*$AC403*$AB403*$C$5</f>
        <v>1.072693248</v>
      </c>
      <c r="HE403">
        <f>(-2*(HE$30*$C$5+$AB403/$AC403/2)*$AC403)*EXP(-2*(HE$30*$C$5+$AB403/$AC403/2)*$AC403) + 2*$AC403*$AB403*$C$5</f>
        <v>1.072693248</v>
      </c>
      <c r="HF403">
        <f>(-2*(HF$30*$C$5+$AB403/$AC403/2)*$AC403)*EXP(-2*(HF$30*$C$5+$AB403/$AC403/2)*$AC403) + 2*$AC403*$AB403*$C$5</f>
        <v>1.072693248</v>
      </c>
      <c r="HG403">
        <f>(-2*(HG$30*$C$5+$AB403/$AC403/2)*$AC403)*EXP(-2*(HG$30*$C$5+$AB403/$AC403/2)*$AC403) + 2*$AC403*$AB403*$C$5</f>
        <v>1.072693248</v>
      </c>
      <c r="HH403">
        <f>(-2*(HH$30*$C$5+$AB403/$AC403/2)*$AC403)*EXP(-2*(HH$30*$C$5+$AB403/$AC403/2)*$AC403) + 2*$AC403*$AB403*$C$5</f>
        <v>1.072693248</v>
      </c>
      <c r="HI403">
        <f>(-2*(HI$30*$C$5+$AB403/$AC403/2)*$AC403)*EXP(-2*(HI$30*$C$5+$AB403/$AC403/2)*$AC403) + 2*$AC403*$AB403*$C$5</f>
        <v>1.072693248</v>
      </c>
      <c r="HJ403">
        <f>(-2*(HJ$30*$C$5+$AB403/$AC403/2)*$AC403)*EXP(-2*(HJ$30*$C$5+$AB403/$AC403/2)*$AC403) + 2*$AC403*$AB403*$C$5</f>
        <v>1.072693248</v>
      </c>
      <c r="HK403">
        <f>(-2*(HK$30*$C$5+$AB403/$AC403/2)*$AC403)*EXP(-2*(HK$30*$C$5+$AB403/$AC403/2)*$AC403) + 2*$AC403*$AB403*$C$5</f>
        <v>1.072693248</v>
      </c>
      <c r="HL403">
        <f>(-2*(HL$30*$C$5+$AB403/$AC403/2)*$AC403)*EXP(-2*(HL$30*$C$5+$AB403/$AC403/2)*$AC403) + 2*$AC403*$AB403*$C$5</f>
        <v>1.072693248</v>
      </c>
      <c r="HM403">
        <f>(-2*(HM$30*$C$5+$AB403/$AC403/2)*$AC403)*EXP(-2*(HM$30*$C$5+$AB403/$AC403/2)*$AC403) + 2*$AC403*$AB403*$C$5</f>
        <v>1.072693248</v>
      </c>
      <c r="HN403">
        <f>(-2*(HN$30*$C$5+$AB403/$AC403/2)*$AC403)*EXP(-2*(HN$30*$C$5+$AB403/$AC403/2)*$AC403) + 2*$AC403*$AB403*$C$5</f>
        <v>1.072693248</v>
      </c>
      <c r="HO403">
        <f>(-2*(HO$30*$C$5+$AB403/$AC403/2)*$AC403)*EXP(-2*(HO$30*$C$5+$AB403/$AC403/2)*$AC403) + 2*$AC403*$AB403*$C$5</f>
        <v>1.072693248</v>
      </c>
      <c r="HP403">
        <f>(-2*(HP$30*$C$5+$AB403/$AC403/2)*$AC403)*EXP(-2*(HP$30*$C$5+$AB403/$AC403/2)*$AC403) + 2*$AC403*$AB403*$C$5</f>
        <v>1.072693248</v>
      </c>
      <c r="HQ403">
        <f>(-2*(HQ$30*$C$5+$AB403/$AC403/2)*$AC403)*EXP(-2*(HQ$30*$C$5+$AB403/$AC403/2)*$AC403) + 2*$AC403*$AB403*$C$5</f>
        <v>1.072693248</v>
      </c>
      <c r="HR403">
        <f>(-2*(HR$30*$C$5+$AB403/$AC403/2)*$AC403)*EXP(-2*(HR$30*$C$5+$AB403/$AC403/2)*$AC403) + 2*$AC403*$AB403*$C$5</f>
        <v>1.072693248</v>
      </c>
      <c r="HS403">
        <f>(-2*(HS$30*$C$5+$AB403/$AC403/2)*$AC403)*EXP(-2*(HS$30*$C$5+$AB403/$AC403/2)*$AC403) + 2*$AC403*$AB403*$C$5</f>
        <v>1.072693248</v>
      </c>
      <c r="HT403">
        <f>(-2*(HT$30*$C$5+$AB403/$AC403/2)*$AC403)*EXP(-2*(HT$30*$C$5+$AB403/$AC403/2)*$AC403) + 2*$AC403*$AB403*$C$5</f>
        <v>1.072693248</v>
      </c>
      <c r="HU403">
        <f>(-2*(HU$30*$C$5+$AB403/$AC403/2)*$AC403)*EXP(-2*(HU$30*$C$5+$AB403/$AC403/2)*$AC403) + 2*$AC403*$AB403*$C$5</f>
        <v>1.072693248</v>
      </c>
      <c r="HV403">
        <f>(-2*(HV$30*$C$5+$AB403/$AC403/2)*$AC403)*EXP(-2*(HV$30*$C$5+$AB403/$AC403/2)*$AC403) + 2*$AC403*$AB403*$C$5</f>
        <v>1.072693248</v>
      </c>
      <c r="HW403">
        <f>(-2*(HW$30*$C$5+$AB403/$AC403/2)*$AC403)*EXP(-2*(HW$30*$C$5+$AB403/$AC403/2)*$AC403) + 2*$AC403*$AB403*$C$5</f>
        <v>1.072693248</v>
      </c>
    </row>
    <row r="404" spans="5:231">
      <c r="E404" s="116">
        <f t="shared" si="51"/>
        <v>3721</v>
      </c>
      <c r="F404" s="106">
        <f>EXP(-2*($E404-1)/$C$8*$C$5*($C$3*'UL FRMPL'!H$35-'UL FRMPL'!$H$35)/1000)</f>
        <v>0.26161886188275985</v>
      </c>
      <c r="G404" s="130"/>
      <c r="H404" s="130">
        <f t="shared" si="48"/>
        <v>0.63635498060374496</v>
      </c>
      <c r="N404">
        <f t="shared" si="49"/>
        <v>0.63635498060374496</v>
      </c>
      <c r="O404">
        <f t="shared" si="50"/>
        <v>9.6209515931086162E-2</v>
      </c>
      <c r="P404">
        <f t="shared" si="55"/>
        <v>8.6953244975392238E-2</v>
      </c>
      <c r="Q404">
        <f t="shared" si="54"/>
        <v>7.8587515367672597E-2</v>
      </c>
      <c r="R404">
        <f t="shared" si="54"/>
        <v>7.1026648555922028E-2</v>
      </c>
      <c r="S404">
        <f t="shared" si="54"/>
        <v>6.4193209080149388E-2</v>
      </c>
      <c r="T404">
        <f t="shared" si="54"/>
        <v>5.8017211508485211E-2</v>
      </c>
      <c r="U404">
        <f t="shared" si="54"/>
        <v>5.2435403673582404E-2</v>
      </c>
      <c r="V404">
        <f t="shared" si="54"/>
        <v>4.7390618868495944E-2</v>
      </c>
      <c r="W404">
        <f t="shared" si="54"/>
        <v>4.2831190367483354E-2</v>
      </c>
      <c r="X404">
        <f t="shared" si="54"/>
        <v>3.8710422275475581E-2</v>
      </c>
      <c r="AB404" s="116">
        <f t="shared" si="53"/>
        <v>373</v>
      </c>
      <c r="AC404">
        <f>($C$3*'UL FRMPL'!H$35-'UL FRMPL'!$H$35)/1000</f>
        <v>1.441792</v>
      </c>
      <c r="AE404">
        <f>(-2*(AE$30*$C$5+$AB404/$AC404/2)*$AC404)*EXP(-2*(AE$30*$C$5+$AB404/$AC404/2)*$AC404) + 2*$AC404*$AB404*$C$5</f>
        <v>1.0755768320000001</v>
      </c>
      <c r="AF404">
        <f>(-2*(AF$30*$C$5+$AB404/$AC404/2)*$AC404)*EXP(-2*(AF$30*$C$5+$AB404/$AC404/2)*$AC404) + 2*$AC404*$AB404*$C$5</f>
        <v>1.0755768320000001</v>
      </c>
      <c r="AG404">
        <f>(-2*(AG$30*$C$5+$AB404/$AC404/2)*$AC404)*EXP(-2*(AG$30*$C$5+$AB404/$AC404/2)*$AC404) + 2*$AC404*$AB404*$C$5</f>
        <v>1.0755768320000001</v>
      </c>
      <c r="AH404">
        <f>(-2*(AH$30*$C$5+$AB404/$AC404/2)*$AC404)*EXP(-2*(AH$30*$C$5+$AB404/$AC404/2)*$AC404) + 2*$AC404*$AB404*$C$5</f>
        <v>1.0755768320000001</v>
      </c>
      <c r="AI404">
        <f>(-2*(AI$30*$C$5+$AB404/$AC404/2)*$AC404)*EXP(-2*(AI$30*$C$5+$AB404/$AC404/2)*$AC404) + 2*$AC404*$AB404*$C$5</f>
        <v>1.0755768320000001</v>
      </c>
      <c r="AJ404">
        <f>(-2*(AJ$30*$C$5+$AB404/$AC404/2)*$AC404)*EXP(-2*(AJ$30*$C$5+$AB404/$AC404/2)*$AC404) + 2*$AC404*$AB404*$C$5</f>
        <v>1.0755768320000001</v>
      </c>
      <c r="AK404">
        <f>(-2*(AK$30*$C$5+$AB404/$AC404/2)*$AC404)*EXP(-2*(AK$30*$C$5+$AB404/$AC404/2)*$AC404) + 2*$AC404*$AB404*$C$5</f>
        <v>1.0755768320000001</v>
      </c>
      <c r="AL404">
        <f>(-2*(AL$30*$C$5+$AB404/$AC404/2)*$AC404)*EXP(-2*(AL$30*$C$5+$AB404/$AC404/2)*$AC404) + 2*$AC404*$AB404*$C$5</f>
        <v>1.0755768320000001</v>
      </c>
      <c r="AM404">
        <f>(-2*(AM$30*$C$5+$AB404/$AC404/2)*$AC404)*EXP(-2*(AM$30*$C$5+$AB404/$AC404/2)*$AC404) + 2*$AC404*$AB404*$C$5</f>
        <v>1.0755768320000001</v>
      </c>
      <c r="AN404">
        <f>(-2*(AN$30*$C$5+$AB404/$AC404/2)*$AC404)*EXP(-2*(AN$30*$C$5+$AB404/$AC404/2)*$AC404) + 2*$AC404*$AB404*$C$5</f>
        <v>1.0755768320000001</v>
      </c>
      <c r="AO404">
        <f>(-2*(AO$30*$C$5+$AB404/$AC404/2)*$AC404)*EXP(-2*(AO$30*$C$5+$AB404/$AC404/2)*$AC404) + 2*$AC404*$AB404*$C$5</f>
        <v>1.0755768320000001</v>
      </c>
      <c r="AP404">
        <f>(-2*(AP$30*$C$5+$AB404/$AC404/2)*$AC404)*EXP(-2*(AP$30*$C$5+$AB404/$AC404/2)*$AC404) + 2*$AC404*$AB404*$C$5</f>
        <v>1.0755768320000001</v>
      </c>
      <c r="AQ404">
        <f>(-2*(AQ$30*$C$5+$AB404/$AC404/2)*$AC404)*EXP(-2*(AQ$30*$C$5+$AB404/$AC404/2)*$AC404) + 2*$AC404*$AB404*$C$5</f>
        <v>1.0755768320000001</v>
      </c>
      <c r="AR404">
        <f>(-2*(AR$30*$C$5+$AB404/$AC404/2)*$AC404)*EXP(-2*(AR$30*$C$5+$AB404/$AC404/2)*$AC404) + 2*$AC404*$AB404*$C$5</f>
        <v>1.0755768320000001</v>
      </c>
      <c r="AS404">
        <f>(-2*(AS$30*$C$5+$AB404/$AC404/2)*$AC404)*EXP(-2*(AS$30*$C$5+$AB404/$AC404/2)*$AC404) + 2*$AC404*$AB404*$C$5</f>
        <v>1.0755768320000001</v>
      </c>
      <c r="AT404">
        <f>(-2*(AT$30*$C$5+$AB404/$AC404/2)*$AC404)*EXP(-2*(AT$30*$C$5+$AB404/$AC404/2)*$AC404) + 2*$AC404*$AB404*$C$5</f>
        <v>1.0755768320000001</v>
      </c>
      <c r="AU404">
        <f>(-2*(AU$30*$C$5+$AB404/$AC404/2)*$AC404)*EXP(-2*(AU$30*$C$5+$AB404/$AC404/2)*$AC404) + 2*$AC404*$AB404*$C$5</f>
        <v>1.0755768320000001</v>
      </c>
      <c r="AV404">
        <f>(-2*(AV$30*$C$5+$AB404/$AC404/2)*$AC404)*EXP(-2*(AV$30*$C$5+$AB404/$AC404/2)*$AC404) + 2*$AC404*$AB404*$C$5</f>
        <v>1.0755768320000001</v>
      </c>
      <c r="AW404">
        <f>(-2*(AW$30*$C$5+$AB404/$AC404/2)*$AC404)*EXP(-2*(AW$30*$C$5+$AB404/$AC404/2)*$AC404) + 2*$AC404*$AB404*$C$5</f>
        <v>1.0755768320000001</v>
      </c>
      <c r="AX404">
        <f>(-2*(AX$30*$C$5+$AB404/$AC404/2)*$AC404)*EXP(-2*(AX$30*$C$5+$AB404/$AC404/2)*$AC404) + 2*$AC404*$AB404*$C$5</f>
        <v>1.0755768320000001</v>
      </c>
      <c r="AY404">
        <f>(-2*(AY$30*$C$5+$AB404/$AC404/2)*$AC404)*EXP(-2*(AY$30*$C$5+$AB404/$AC404/2)*$AC404) + 2*$AC404*$AB404*$C$5</f>
        <v>1.0755768320000001</v>
      </c>
      <c r="AZ404">
        <f>(-2*(AZ$30*$C$5+$AB404/$AC404/2)*$AC404)*EXP(-2*(AZ$30*$C$5+$AB404/$AC404/2)*$AC404) + 2*$AC404*$AB404*$C$5</f>
        <v>1.0755768320000001</v>
      </c>
      <c r="BA404">
        <f>(-2*(BA$30*$C$5+$AB404/$AC404/2)*$AC404)*EXP(-2*(BA$30*$C$5+$AB404/$AC404/2)*$AC404) + 2*$AC404*$AB404*$C$5</f>
        <v>1.0755768320000001</v>
      </c>
      <c r="BB404">
        <f>(-2*(BB$30*$C$5+$AB404/$AC404/2)*$AC404)*EXP(-2*(BB$30*$C$5+$AB404/$AC404/2)*$AC404) + 2*$AC404*$AB404*$C$5</f>
        <v>1.0755768320000001</v>
      </c>
      <c r="BC404">
        <f>(-2*(BC$30*$C$5+$AB404/$AC404/2)*$AC404)*EXP(-2*(BC$30*$C$5+$AB404/$AC404/2)*$AC404) + 2*$AC404*$AB404*$C$5</f>
        <v>1.0755768320000001</v>
      </c>
      <c r="BD404">
        <f>(-2*(BD$30*$C$5+$AB404/$AC404/2)*$AC404)*EXP(-2*(BD$30*$C$5+$AB404/$AC404/2)*$AC404) + 2*$AC404*$AB404*$C$5</f>
        <v>1.0755768320000001</v>
      </c>
      <c r="BE404">
        <f>(-2*(BE$30*$C$5+$AB404/$AC404/2)*$AC404)*EXP(-2*(BE$30*$C$5+$AB404/$AC404/2)*$AC404) + 2*$AC404*$AB404*$C$5</f>
        <v>1.0755768320000001</v>
      </c>
      <c r="BF404">
        <f>(-2*(BF$30*$C$5+$AB404/$AC404/2)*$AC404)*EXP(-2*(BF$30*$C$5+$AB404/$AC404/2)*$AC404) + 2*$AC404*$AB404*$C$5</f>
        <v>1.0755768320000001</v>
      </c>
      <c r="BG404">
        <f>(-2*(BG$30*$C$5+$AB404/$AC404/2)*$AC404)*EXP(-2*(BG$30*$C$5+$AB404/$AC404/2)*$AC404) + 2*$AC404*$AB404*$C$5</f>
        <v>1.0755768320000001</v>
      </c>
      <c r="BH404">
        <f>(-2*(BH$30*$C$5+$AB404/$AC404/2)*$AC404)*EXP(-2*(BH$30*$C$5+$AB404/$AC404/2)*$AC404) + 2*$AC404*$AB404*$C$5</f>
        <v>1.0755768320000001</v>
      </c>
      <c r="BI404">
        <f>(-2*(BI$30*$C$5+$AB404/$AC404/2)*$AC404)*EXP(-2*(BI$30*$C$5+$AB404/$AC404/2)*$AC404) + 2*$AC404*$AB404*$C$5</f>
        <v>1.0755768320000001</v>
      </c>
      <c r="BJ404">
        <f>(-2*(BJ$30*$C$5+$AB404/$AC404/2)*$AC404)*EXP(-2*(BJ$30*$C$5+$AB404/$AC404/2)*$AC404) + 2*$AC404*$AB404*$C$5</f>
        <v>1.0755768320000001</v>
      </c>
      <c r="BK404">
        <f>(-2*(BK$30*$C$5+$AB404/$AC404/2)*$AC404)*EXP(-2*(BK$30*$C$5+$AB404/$AC404/2)*$AC404) + 2*$AC404*$AB404*$C$5</f>
        <v>1.0755768320000001</v>
      </c>
      <c r="BL404">
        <f>(-2*(BL$30*$C$5+$AB404/$AC404/2)*$AC404)*EXP(-2*(BL$30*$C$5+$AB404/$AC404/2)*$AC404) + 2*$AC404*$AB404*$C$5</f>
        <v>1.0755768320000001</v>
      </c>
      <c r="BM404">
        <f>(-2*(BM$30*$C$5+$AB404/$AC404/2)*$AC404)*EXP(-2*(BM$30*$C$5+$AB404/$AC404/2)*$AC404) + 2*$AC404*$AB404*$C$5</f>
        <v>1.0755768320000001</v>
      </c>
      <c r="BN404">
        <f>(-2*(BN$30*$C$5+$AB404/$AC404/2)*$AC404)*EXP(-2*(BN$30*$C$5+$AB404/$AC404/2)*$AC404) + 2*$AC404*$AB404*$C$5</f>
        <v>1.0755768320000001</v>
      </c>
      <c r="BO404">
        <f>(-2*(BO$30*$C$5+$AB404/$AC404/2)*$AC404)*EXP(-2*(BO$30*$C$5+$AB404/$AC404/2)*$AC404) + 2*$AC404*$AB404*$C$5</f>
        <v>1.0755768320000001</v>
      </c>
      <c r="BP404">
        <f>(-2*(BP$30*$C$5+$AB404/$AC404/2)*$AC404)*EXP(-2*(BP$30*$C$5+$AB404/$AC404/2)*$AC404) + 2*$AC404*$AB404*$C$5</f>
        <v>1.0755768320000001</v>
      </c>
      <c r="BQ404">
        <f>(-2*(BQ$30*$C$5+$AB404/$AC404/2)*$AC404)*EXP(-2*(BQ$30*$C$5+$AB404/$AC404/2)*$AC404) + 2*$AC404*$AB404*$C$5</f>
        <v>1.0755768320000001</v>
      </c>
      <c r="BR404">
        <f>(-2*(BR$30*$C$5+$AB404/$AC404/2)*$AC404)*EXP(-2*(BR$30*$C$5+$AB404/$AC404/2)*$AC404) + 2*$AC404*$AB404*$C$5</f>
        <v>1.0755768320000001</v>
      </c>
      <c r="BS404">
        <f>(-2*(BS$30*$C$5+$AB404/$AC404/2)*$AC404)*EXP(-2*(BS$30*$C$5+$AB404/$AC404/2)*$AC404) + 2*$AC404*$AB404*$C$5</f>
        <v>1.0755768320000001</v>
      </c>
      <c r="BT404">
        <f>(-2*(BT$30*$C$5+$AB404/$AC404/2)*$AC404)*EXP(-2*(BT$30*$C$5+$AB404/$AC404/2)*$AC404) + 2*$AC404*$AB404*$C$5</f>
        <v>1.0755768320000001</v>
      </c>
      <c r="BU404">
        <f>(-2*(BU$30*$C$5+$AB404/$AC404/2)*$AC404)*EXP(-2*(BU$30*$C$5+$AB404/$AC404/2)*$AC404) + 2*$AC404*$AB404*$C$5</f>
        <v>1.0755768320000001</v>
      </c>
      <c r="BV404">
        <f>(-2*(BV$30*$C$5+$AB404/$AC404/2)*$AC404)*EXP(-2*(BV$30*$C$5+$AB404/$AC404/2)*$AC404) + 2*$AC404*$AB404*$C$5</f>
        <v>1.0755768320000001</v>
      </c>
      <c r="BW404">
        <f>(-2*(BW$30*$C$5+$AB404/$AC404/2)*$AC404)*EXP(-2*(BW$30*$C$5+$AB404/$AC404/2)*$AC404) + 2*$AC404*$AB404*$C$5</f>
        <v>1.0755768320000001</v>
      </c>
      <c r="BX404">
        <f>(-2*(BX$30*$C$5+$AB404/$AC404/2)*$AC404)*EXP(-2*(BX$30*$C$5+$AB404/$AC404/2)*$AC404) + 2*$AC404*$AB404*$C$5</f>
        <v>1.0755768320000001</v>
      </c>
      <c r="BY404">
        <f>(-2*(BY$30*$C$5+$AB404/$AC404/2)*$AC404)*EXP(-2*(BY$30*$C$5+$AB404/$AC404/2)*$AC404) + 2*$AC404*$AB404*$C$5</f>
        <v>1.0755768320000001</v>
      </c>
      <c r="BZ404">
        <f>(-2*(BZ$30*$C$5+$AB404/$AC404/2)*$AC404)*EXP(-2*(BZ$30*$C$5+$AB404/$AC404/2)*$AC404) + 2*$AC404*$AB404*$C$5</f>
        <v>1.0755768320000001</v>
      </c>
      <c r="CA404">
        <f>(-2*(CA$30*$C$5+$AB404/$AC404/2)*$AC404)*EXP(-2*(CA$30*$C$5+$AB404/$AC404/2)*$AC404) + 2*$AC404*$AB404*$C$5</f>
        <v>1.0755768320000001</v>
      </c>
      <c r="CB404">
        <f>(-2*(CB$30*$C$5+$AB404/$AC404/2)*$AC404)*EXP(-2*(CB$30*$C$5+$AB404/$AC404/2)*$AC404) + 2*$AC404*$AB404*$C$5</f>
        <v>1.0755768320000001</v>
      </c>
      <c r="CC404">
        <f>(-2*(CC$30*$C$5+$AB404/$AC404/2)*$AC404)*EXP(-2*(CC$30*$C$5+$AB404/$AC404/2)*$AC404) + 2*$AC404*$AB404*$C$5</f>
        <v>1.0755768320000001</v>
      </c>
      <c r="CD404">
        <f>(-2*(CD$30*$C$5+$AB404/$AC404/2)*$AC404)*EXP(-2*(CD$30*$C$5+$AB404/$AC404/2)*$AC404) + 2*$AC404*$AB404*$C$5</f>
        <v>1.0755768320000001</v>
      </c>
      <c r="CE404">
        <f>(-2*(CE$30*$C$5+$AB404/$AC404/2)*$AC404)*EXP(-2*(CE$30*$C$5+$AB404/$AC404/2)*$AC404) + 2*$AC404*$AB404*$C$5</f>
        <v>1.0755768320000001</v>
      </c>
      <c r="CF404">
        <f>(-2*(CF$30*$C$5+$AB404/$AC404/2)*$AC404)*EXP(-2*(CF$30*$C$5+$AB404/$AC404/2)*$AC404) + 2*$AC404*$AB404*$C$5</f>
        <v>1.0755768320000001</v>
      </c>
      <c r="CG404">
        <f>(-2*(CG$30*$C$5+$AB404/$AC404/2)*$AC404)*EXP(-2*(CG$30*$C$5+$AB404/$AC404/2)*$AC404) + 2*$AC404*$AB404*$C$5</f>
        <v>1.0755768320000001</v>
      </c>
      <c r="CH404">
        <f>(-2*(CH$30*$C$5+$AB404/$AC404/2)*$AC404)*EXP(-2*(CH$30*$C$5+$AB404/$AC404/2)*$AC404) + 2*$AC404*$AB404*$C$5</f>
        <v>1.0755768320000001</v>
      </c>
      <c r="CI404">
        <f>(-2*(CI$30*$C$5+$AB404/$AC404/2)*$AC404)*EXP(-2*(CI$30*$C$5+$AB404/$AC404/2)*$AC404) + 2*$AC404*$AB404*$C$5</f>
        <v>1.0755768320000001</v>
      </c>
      <c r="CJ404">
        <f>(-2*(CJ$30*$C$5+$AB404/$AC404/2)*$AC404)*EXP(-2*(CJ$30*$C$5+$AB404/$AC404/2)*$AC404) + 2*$AC404*$AB404*$C$5</f>
        <v>1.0755768320000001</v>
      </c>
      <c r="CK404">
        <f>(-2*(CK$30*$C$5+$AB404/$AC404/2)*$AC404)*EXP(-2*(CK$30*$C$5+$AB404/$AC404/2)*$AC404) + 2*$AC404*$AB404*$C$5</f>
        <v>1.0755768320000001</v>
      </c>
      <c r="CL404">
        <f>(-2*(CL$30*$C$5+$AB404/$AC404/2)*$AC404)*EXP(-2*(CL$30*$C$5+$AB404/$AC404/2)*$AC404) + 2*$AC404*$AB404*$C$5</f>
        <v>1.0755768320000001</v>
      </c>
      <c r="CM404">
        <f>(-2*(CM$30*$C$5+$AB404/$AC404/2)*$AC404)*EXP(-2*(CM$30*$C$5+$AB404/$AC404/2)*$AC404) + 2*$AC404*$AB404*$C$5</f>
        <v>1.0755768320000001</v>
      </c>
      <c r="CN404">
        <f>(-2*(CN$30*$C$5+$AB404/$AC404/2)*$AC404)*EXP(-2*(CN$30*$C$5+$AB404/$AC404/2)*$AC404) + 2*$AC404*$AB404*$C$5</f>
        <v>1.0755768320000001</v>
      </c>
      <c r="CO404">
        <f>(-2*(CO$30*$C$5+$AB404/$AC404/2)*$AC404)*EXP(-2*(CO$30*$C$5+$AB404/$AC404/2)*$AC404) + 2*$AC404*$AB404*$C$5</f>
        <v>1.0755768320000001</v>
      </c>
      <c r="CP404">
        <f>(-2*(CP$30*$C$5+$AB404/$AC404/2)*$AC404)*EXP(-2*(CP$30*$C$5+$AB404/$AC404/2)*$AC404) + 2*$AC404*$AB404*$C$5</f>
        <v>1.0755768320000001</v>
      </c>
      <c r="CQ404">
        <f>(-2*(CQ$30*$C$5+$AB404/$AC404/2)*$AC404)*EXP(-2*(CQ$30*$C$5+$AB404/$AC404/2)*$AC404) + 2*$AC404*$AB404*$C$5</f>
        <v>1.0755768320000001</v>
      </c>
      <c r="CR404">
        <f>(-2*(CR$30*$C$5+$AB404/$AC404/2)*$AC404)*EXP(-2*(CR$30*$C$5+$AB404/$AC404/2)*$AC404) + 2*$AC404*$AB404*$C$5</f>
        <v>1.0755768320000001</v>
      </c>
      <c r="CS404">
        <f>(-2*(CS$30*$C$5+$AB404/$AC404/2)*$AC404)*EXP(-2*(CS$30*$C$5+$AB404/$AC404/2)*$AC404) + 2*$AC404*$AB404*$C$5</f>
        <v>1.0755768320000001</v>
      </c>
      <c r="CT404">
        <f>(-2*(CT$30*$C$5+$AB404/$AC404/2)*$AC404)*EXP(-2*(CT$30*$C$5+$AB404/$AC404/2)*$AC404) + 2*$AC404*$AB404*$C$5</f>
        <v>1.0755768320000001</v>
      </c>
      <c r="CU404">
        <f>(-2*(CU$30*$C$5+$AB404/$AC404/2)*$AC404)*EXP(-2*(CU$30*$C$5+$AB404/$AC404/2)*$AC404) + 2*$AC404*$AB404*$C$5</f>
        <v>1.0755768320000001</v>
      </c>
      <c r="CV404">
        <f>(-2*(CV$30*$C$5+$AB404/$AC404/2)*$AC404)*EXP(-2*(CV$30*$C$5+$AB404/$AC404/2)*$AC404) + 2*$AC404*$AB404*$C$5</f>
        <v>1.0755768320000001</v>
      </c>
      <c r="CW404">
        <f>(-2*(CW$30*$C$5+$AB404/$AC404/2)*$AC404)*EXP(-2*(CW$30*$C$5+$AB404/$AC404/2)*$AC404) + 2*$AC404*$AB404*$C$5</f>
        <v>1.0755768320000001</v>
      </c>
      <c r="CX404">
        <f>(-2*(CX$30*$C$5+$AB404/$AC404/2)*$AC404)*EXP(-2*(CX$30*$C$5+$AB404/$AC404/2)*$AC404) + 2*$AC404*$AB404*$C$5</f>
        <v>1.0755768320000001</v>
      </c>
      <c r="CY404">
        <f>(-2*(CY$30*$C$5+$AB404/$AC404/2)*$AC404)*EXP(-2*(CY$30*$C$5+$AB404/$AC404/2)*$AC404) + 2*$AC404*$AB404*$C$5</f>
        <v>1.0755768320000001</v>
      </c>
      <c r="CZ404">
        <f>(-2*(CZ$30*$C$5+$AB404/$AC404/2)*$AC404)*EXP(-2*(CZ$30*$C$5+$AB404/$AC404/2)*$AC404) + 2*$AC404*$AB404*$C$5</f>
        <v>1.0755768320000001</v>
      </c>
      <c r="DA404">
        <f>(-2*(DA$30*$C$5+$AB404/$AC404/2)*$AC404)*EXP(-2*(DA$30*$C$5+$AB404/$AC404/2)*$AC404) + 2*$AC404*$AB404*$C$5</f>
        <v>1.0755768320000001</v>
      </c>
      <c r="DB404">
        <f>(-2*(DB$30*$C$5+$AB404/$AC404/2)*$AC404)*EXP(-2*(DB$30*$C$5+$AB404/$AC404/2)*$AC404) + 2*$AC404*$AB404*$C$5</f>
        <v>1.0755768320000001</v>
      </c>
      <c r="DC404">
        <f>(-2*(DC$30*$C$5+$AB404/$AC404/2)*$AC404)*EXP(-2*(DC$30*$C$5+$AB404/$AC404/2)*$AC404) + 2*$AC404*$AB404*$C$5</f>
        <v>1.0755768320000001</v>
      </c>
      <c r="DD404">
        <f>(-2*(DD$30*$C$5+$AB404/$AC404/2)*$AC404)*EXP(-2*(DD$30*$C$5+$AB404/$AC404/2)*$AC404) + 2*$AC404*$AB404*$C$5</f>
        <v>1.0755768320000001</v>
      </c>
      <c r="DE404">
        <f>(-2*(DE$30*$C$5+$AB404/$AC404/2)*$AC404)*EXP(-2*(DE$30*$C$5+$AB404/$AC404/2)*$AC404) + 2*$AC404*$AB404*$C$5</f>
        <v>1.0755768320000001</v>
      </c>
      <c r="DF404">
        <f>(-2*(DF$30*$C$5+$AB404/$AC404/2)*$AC404)*EXP(-2*(DF$30*$C$5+$AB404/$AC404/2)*$AC404) + 2*$AC404*$AB404*$C$5</f>
        <v>1.0755768320000001</v>
      </c>
      <c r="DG404">
        <f>(-2*(DG$30*$C$5+$AB404/$AC404/2)*$AC404)*EXP(-2*(DG$30*$C$5+$AB404/$AC404/2)*$AC404) + 2*$AC404*$AB404*$C$5</f>
        <v>1.0755768320000001</v>
      </c>
      <c r="DH404">
        <f>(-2*(DH$30*$C$5+$AB404/$AC404/2)*$AC404)*EXP(-2*(DH$30*$C$5+$AB404/$AC404/2)*$AC404) + 2*$AC404*$AB404*$C$5</f>
        <v>1.0755768320000001</v>
      </c>
      <c r="DI404">
        <f>(-2*(DI$30*$C$5+$AB404/$AC404/2)*$AC404)*EXP(-2*(DI$30*$C$5+$AB404/$AC404/2)*$AC404) + 2*$AC404*$AB404*$C$5</f>
        <v>1.0755768320000001</v>
      </c>
      <c r="DJ404">
        <f>(-2*(DJ$30*$C$5+$AB404/$AC404/2)*$AC404)*EXP(-2*(DJ$30*$C$5+$AB404/$AC404/2)*$AC404) + 2*$AC404*$AB404*$C$5</f>
        <v>1.0755768320000001</v>
      </c>
      <c r="DK404">
        <f>(-2*(DK$30*$C$5+$AB404/$AC404/2)*$AC404)*EXP(-2*(DK$30*$C$5+$AB404/$AC404/2)*$AC404) + 2*$AC404*$AB404*$C$5</f>
        <v>1.0755768320000001</v>
      </c>
      <c r="DL404">
        <f>(-2*(DL$30*$C$5+$AB404/$AC404/2)*$AC404)*EXP(-2*(DL$30*$C$5+$AB404/$AC404/2)*$AC404) + 2*$AC404*$AB404*$C$5</f>
        <v>1.0755768320000001</v>
      </c>
      <c r="DM404">
        <f>(-2*(DM$30*$C$5+$AB404/$AC404/2)*$AC404)*EXP(-2*(DM$30*$C$5+$AB404/$AC404/2)*$AC404) + 2*$AC404*$AB404*$C$5</f>
        <v>1.0755768320000001</v>
      </c>
      <c r="DN404">
        <f>(-2*(DN$30*$C$5+$AB404/$AC404/2)*$AC404)*EXP(-2*(DN$30*$C$5+$AB404/$AC404/2)*$AC404) + 2*$AC404*$AB404*$C$5</f>
        <v>1.0755768320000001</v>
      </c>
      <c r="DO404">
        <f>(-2*(DO$30*$C$5+$AB404/$AC404/2)*$AC404)*EXP(-2*(DO$30*$C$5+$AB404/$AC404/2)*$AC404) + 2*$AC404*$AB404*$C$5</f>
        <v>1.0755768320000001</v>
      </c>
      <c r="DP404">
        <f>(-2*(DP$30*$C$5+$AB404/$AC404/2)*$AC404)*EXP(-2*(DP$30*$C$5+$AB404/$AC404/2)*$AC404) + 2*$AC404*$AB404*$C$5</f>
        <v>1.0755768320000001</v>
      </c>
      <c r="DQ404">
        <f>(-2*(DQ$30*$C$5+$AB404/$AC404/2)*$AC404)*EXP(-2*(DQ$30*$C$5+$AB404/$AC404/2)*$AC404) + 2*$AC404*$AB404*$C$5</f>
        <v>1.0755768320000001</v>
      </c>
      <c r="DR404">
        <f>(-2*(DR$30*$C$5+$AB404/$AC404/2)*$AC404)*EXP(-2*(DR$30*$C$5+$AB404/$AC404/2)*$AC404) + 2*$AC404*$AB404*$C$5</f>
        <v>1.0755768320000001</v>
      </c>
      <c r="DS404">
        <f>(-2*(DS$30*$C$5+$AB404/$AC404/2)*$AC404)*EXP(-2*(DS$30*$C$5+$AB404/$AC404/2)*$AC404) + 2*$AC404*$AB404*$C$5</f>
        <v>1.0755768320000001</v>
      </c>
      <c r="DT404">
        <f>(-2*(DT$30*$C$5+$AB404/$AC404/2)*$AC404)*EXP(-2*(DT$30*$C$5+$AB404/$AC404/2)*$AC404) + 2*$AC404*$AB404*$C$5</f>
        <v>1.0755768320000001</v>
      </c>
      <c r="DU404">
        <f>(-2*(DU$30*$C$5+$AB404/$AC404/2)*$AC404)*EXP(-2*(DU$30*$C$5+$AB404/$AC404/2)*$AC404) + 2*$AC404*$AB404*$C$5</f>
        <v>1.0755768320000001</v>
      </c>
      <c r="DV404">
        <f>(-2*(DV$30*$C$5+$AB404/$AC404/2)*$AC404)*EXP(-2*(DV$30*$C$5+$AB404/$AC404/2)*$AC404) + 2*$AC404*$AB404*$C$5</f>
        <v>1.0755768320000001</v>
      </c>
      <c r="DW404">
        <f>(-2*(DW$30*$C$5+$AB404/$AC404/2)*$AC404)*EXP(-2*(DW$30*$C$5+$AB404/$AC404/2)*$AC404) + 2*$AC404*$AB404*$C$5</f>
        <v>1.0755768320000001</v>
      </c>
      <c r="DX404">
        <f>(-2*(DX$30*$C$5+$AB404/$AC404/2)*$AC404)*EXP(-2*(DX$30*$C$5+$AB404/$AC404/2)*$AC404) + 2*$AC404*$AB404*$C$5</f>
        <v>1.0755768320000001</v>
      </c>
      <c r="DY404">
        <f>(-2*(DY$30*$C$5+$AB404/$AC404/2)*$AC404)*EXP(-2*(DY$30*$C$5+$AB404/$AC404/2)*$AC404) + 2*$AC404*$AB404*$C$5</f>
        <v>1.0755768320000001</v>
      </c>
      <c r="DZ404">
        <f>(-2*(DZ$30*$C$5+$AB404/$AC404/2)*$AC404)*EXP(-2*(DZ$30*$C$5+$AB404/$AC404/2)*$AC404) + 2*$AC404*$AB404*$C$5</f>
        <v>1.0755768320000001</v>
      </c>
      <c r="EA404">
        <f>(-2*(EA$30*$C$5+$AB404/$AC404/2)*$AC404)*EXP(-2*(EA$30*$C$5+$AB404/$AC404/2)*$AC404) + 2*$AC404*$AB404*$C$5</f>
        <v>1.0755768320000001</v>
      </c>
      <c r="EB404">
        <f>(-2*(EB$30*$C$5+$AB404/$AC404/2)*$AC404)*EXP(-2*(EB$30*$C$5+$AB404/$AC404/2)*$AC404) + 2*$AC404*$AB404*$C$5</f>
        <v>1.0755768320000001</v>
      </c>
      <c r="EC404">
        <f>(-2*(EC$30*$C$5+$AB404/$AC404/2)*$AC404)*EXP(-2*(EC$30*$C$5+$AB404/$AC404/2)*$AC404) + 2*$AC404*$AB404*$C$5</f>
        <v>1.0755768320000001</v>
      </c>
      <c r="ED404">
        <f>(-2*(ED$30*$C$5+$AB404/$AC404/2)*$AC404)*EXP(-2*(ED$30*$C$5+$AB404/$AC404/2)*$AC404) + 2*$AC404*$AB404*$C$5</f>
        <v>1.0755768320000001</v>
      </c>
      <c r="EE404">
        <f>(-2*(EE$30*$C$5+$AB404/$AC404/2)*$AC404)*EXP(-2*(EE$30*$C$5+$AB404/$AC404/2)*$AC404) + 2*$AC404*$AB404*$C$5</f>
        <v>1.0755768320000001</v>
      </c>
      <c r="EF404">
        <f>(-2*(EF$30*$C$5+$AB404/$AC404/2)*$AC404)*EXP(-2*(EF$30*$C$5+$AB404/$AC404/2)*$AC404) + 2*$AC404*$AB404*$C$5</f>
        <v>1.0755768320000001</v>
      </c>
      <c r="EG404">
        <f>(-2*(EG$30*$C$5+$AB404/$AC404/2)*$AC404)*EXP(-2*(EG$30*$C$5+$AB404/$AC404/2)*$AC404) + 2*$AC404*$AB404*$C$5</f>
        <v>1.0755768320000001</v>
      </c>
      <c r="EH404">
        <f>(-2*(EH$30*$C$5+$AB404/$AC404/2)*$AC404)*EXP(-2*(EH$30*$C$5+$AB404/$AC404/2)*$AC404) + 2*$AC404*$AB404*$C$5</f>
        <v>1.0755768320000001</v>
      </c>
      <c r="EI404">
        <f>(-2*(EI$30*$C$5+$AB404/$AC404/2)*$AC404)*EXP(-2*(EI$30*$C$5+$AB404/$AC404/2)*$AC404) + 2*$AC404*$AB404*$C$5</f>
        <v>1.0755768320000001</v>
      </c>
      <c r="EJ404">
        <f>(-2*(EJ$30*$C$5+$AB404/$AC404/2)*$AC404)*EXP(-2*(EJ$30*$C$5+$AB404/$AC404/2)*$AC404) + 2*$AC404*$AB404*$C$5</f>
        <v>1.0755768320000001</v>
      </c>
      <c r="EK404">
        <f>(-2*(EK$30*$C$5+$AB404/$AC404/2)*$AC404)*EXP(-2*(EK$30*$C$5+$AB404/$AC404/2)*$AC404) + 2*$AC404*$AB404*$C$5</f>
        <v>1.0755768320000001</v>
      </c>
      <c r="EL404">
        <f>(-2*(EL$30*$C$5+$AB404/$AC404/2)*$AC404)*EXP(-2*(EL$30*$C$5+$AB404/$AC404/2)*$AC404) + 2*$AC404*$AB404*$C$5</f>
        <v>1.0755768320000001</v>
      </c>
      <c r="EM404">
        <f>(-2*(EM$30*$C$5+$AB404/$AC404/2)*$AC404)*EXP(-2*(EM$30*$C$5+$AB404/$AC404/2)*$AC404) + 2*$AC404*$AB404*$C$5</f>
        <v>1.0755768320000001</v>
      </c>
      <c r="EN404">
        <f>(-2*(EN$30*$C$5+$AB404/$AC404/2)*$AC404)*EXP(-2*(EN$30*$C$5+$AB404/$AC404/2)*$AC404) + 2*$AC404*$AB404*$C$5</f>
        <v>1.0755768320000001</v>
      </c>
      <c r="EO404">
        <f>(-2*(EO$30*$C$5+$AB404/$AC404/2)*$AC404)*EXP(-2*(EO$30*$C$5+$AB404/$AC404/2)*$AC404) + 2*$AC404*$AB404*$C$5</f>
        <v>1.0755768320000001</v>
      </c>
      <c r="EP404">
        <f>(-2*(EP$30*$C$5+$AB404/$AC404/2)*$AC404)*EXP(-2*(EP$30*$C$5+$AB404/$AC404/2)*$AC404) + 2*$AC404*$AB404*$C$5</f>
        <v>1.0755768320000001</v>
      </c>
      <c r="EQ404">
        <f>(-2*(EQ$30*$C$5+$AB404/$AC404/2)*$AC404)*EXP(-2*(EQ$30*$C$5+$AB404/$AC404/2)*$AC404) + 2*$AC404*$AB404*$C$5</f>
        <v>1.0755768320000001</v>
      </c>
      <c r="ER404">
        <f>(-2*(ER$30*$C$5+$AB404/$AC404/2)*$AC404)*EXP(-2*(ER$30*$C$5+$AB404/$AC404/2)*$AC404) + 2*$AC404*$AB404*$C$5</f>
        <v>1.0755768320000001</v>
      </c>
      <c r="ES404">
        <f>(-2*(ES$30*$C$5+$AB404/$AC404/2)*$AC404)*EXP(-2*(ES$30*$C$5+$AB404/$AC404/2)*$AC404) + 2*$AC404*$AB404*$C$5</f>
        <v>1.0755768320000001</v>
      </c>
      <c r="ET404">
        <f>(-2*(ET$30*$C$5+$AB404/$AC404/2)*$AC404)*EXP(-2*(ET$30*$C$5+$AB404/$AC404/2)*$AC404) + 2*$AC404*$AB404*$C$5</f>
        <v>1.0755768320000001</v>
      </c>
      <c r="EU404">
        <f>(-2*(EU$30*$C$5+$AB404/$AC404/2)*$AC404)*EXP(-2*(EU$30*$C$5+$AB404/$AC404/2)*$AC404) + 2*$AC404*$AB404*$C$5</f>
        <v>1.0755768320000001</v>
      </c>
      <c r="EV404">
        <f>(-2*(EV$30*$C$5+$AB404/$AC404/2)*$AC404)*EXP(-2*(EV$30*$C$5+$AB404/$AC404/2)*$AC404) + 2*$AC404*$AB404*$C$5</f>
        <v>1.0755768320000001</v>
      </c>
      <c r="EW404">
        <f>(-2*(EW$30*$C$5+$AB404/$AC404/2)*$AC404)*EXP(-2*(EW$30*$C$5+$AB404/$AC404/2)*$AC404) + 2*$AC404*$AB404*$C$5</f>
        <v>1.0755768320000001</v>
      </c>
      <c r="EX404">
        <f>(-2*(EX$30*$C$5+$AB404/$AC404/2)*$AC404)*EXP(-2*(EX$30*$C$5+$AB404/$AC404/2)*$AC404) + 2*$AC404*$AB404*$C$5</f>
        <v>1.0755768320000001</v>
      </c>
      <c r="EY404">
        <f>(-2*(EY$30*$C$5+$AB404/$AC404/2)*$AC404)*EXP(-2*(EY$30*$C$5+$AB404/$AC404/2)*$AC404) + 2*$AC404*$AB404*$C$5</f>
        <v>1.0755768320000001</v>
      </c>
      <c r="EZ404">
        <f>(-2*(EZ$30*$C$5+$AB404/$AC404/2)*$AC404)*EXP(-2*(EZ$30*$C$5+$AB404/$AC404/2)*$AC404) + 2*$AC404*$AB404*$C$5</f>
        <v>1.0755768320000001</v>
      </c>
      <c r="FA404">
        <f>(-2*(FA$30*$C$5+$AB404/$AC404/2)*$AC404)*EXP(-2*(FA$30*$C$5+$AB404/$AC404/2)*$AC404) + 2*$AC404*$AB404*$C$5</f>
        <v>1.0755768320000001</v>
      </c>
      <c r="FB404">
        <f>(-2*(FB$30*$C$5+$AB404/$AC404/2)*$AC404)*EXP(-2*(FB$30*$C$5+$AB404/$AC404/2)*$AC404) + 2*$AC404*$AB404*$C$5</f>
        <v>1.0755768320000001</v>
      </c>
      <c r="FC404">
        <f>(-2*(FC$30*$C$5+$AB404/$AC404/2)*$AC404)*EXP(-2*(FC$30*$C$5+$AB404/$AC404/2)*$AC404) + 2*$AC404*$AB404*$C$5</f>
        <v>1.0755768320000001</v>
      </c>
      <c r="FD404">
        <f>(-2*(FD$30*$C$5+$AB404/$AC404/2)*$AC404)*EXP(-2*(FD$30*$C$5+$AB404/$AC404/2)*$AC404) + 2*$AC404*$AB404*$C$5</f>
        <v>1.0755768320000001</v>
      </c>
      <c r="FE404">
        <f>(-2*(FE$30*$C$5+$AB404/$AC404/2)*$AC404)*EXP(-2*(FE$30*$C$5+$AB404/$AC404/2)*$AC404) + 2*$AC404*$AB404*$C$5</f>
        <v>1.0755768320000001</v>
      </c>
      <c r="FF404">
        <f>(-2*(FF$30*$C$5+$AB404/$AC404/2)*$AC404)*EXP(-2*(FF$30*$C$5+$AB404/$AC404/2)*$AC404) + 2*$AC404*$AB404*$C$5</f>
        <v>1.0755768320000001</v>
      </c>
      <c r="FG404">
        <f>(-2*(FG$30*$C$5+$AB404/$AC404/2)*$AC404)*EXP(-2*(FG$30*$C$5+$AB404/$AC404/2)*$AC404) + 2*$AC404*$AB404*$C$5</f>
        <v>1.0755768320000001</v>
      </c>
      <c r="FH404">
        <f>(-2*(FH$30*$C$5+$AB404/$AC404/2)*$AC404)*EXP(-2*(FH$30*$C$5+$AB404/$AC404/2)*$AC404) + 2*$AC404*$AB404*$C$5</f>
        <v>1.0755768320000001</v>
      </c>
      <c r="FI404">
        <f>(-2*(FI$30*$C$5+$AB404/$AC404/2)*$AC404)*EXP(-2*(FI$30*$C$5+$AB404/$AC404/2)*$AC404) + 2*$AC404*$AB404*$C$5</f>
        <v>1.0755768320000001</v>
      </c>
      <c r="FJ404">
        <f>(-2*(FJ$30*$C$5+$AB404/$AC404/2)*$AC404)*EXP(-2*(FJ$30*$C$5+$AB404/$AC404/2)*$AC404) + 2*$AC404*$AB404*$C$5</f>
        <v>1.0755768320000001</v>
      </c>
      <c r="FK404">
        <f>(-2*(FK$30*$C$5+$AB404/$AC404/2)*$AC404)*EXP(-2*(FK$30*$C$5+$AB404/$AC404/2)*$AC404) + 2*$AC404*$AB404*$C$5</f>
        <v>1.0755768320000001</v>
      </c>
      <c r="FL404">
        <f>(-2*(FL$30*$C$5+$AB404/$AC404/2)*$AC404)*EXP(-2*(FL$30*$C$5+$AB404/$AC404/2)*$AC404) + 2*$AC404*$AB404*$C$5</f>
        <v>1.0755768320000001</v>
      </c>
      <c r="FM404">
        <f>(-2*(FM$30*$C$5+$AB404/$AC404/2)*$AC404)*EXP(-2*(FM$30*$C$5+$AB404/$AC404/2)*$AC404) + 2*$AC404*$AB404*$C$5</f>
        <v>1.0755768320000001</v>
      </c>
      <c r="FN404">
        <f>(-2*(FN$30*$C$5+$AB404/$AC404/2)*$AC404)*EXP(-2*(FN$30*$C$5+$AB404/$AC404/2)*$AC404) + 2*$AC404*$AB404*$C$5</f>
        <v>1.0755768320000001</v>
      </c>
      <c r="FO404">
        <f>(-2*(FO$30*$C$5+$AB404/$AC404/2)*$AC404)*EXP(-2*(FO$30*$C$5+$AB404/$AC404/2)*$AC404) + 2*$AC404*$AB404*$C$5</f>
        <v>1.0755768320000001</v>
      </c>
      <c r="FP404">
        <f>(-2*(FP$30*$C$5+$AB404/$AC404/2)*$AC404)*EXP(-2*(FP$30*$C$5+$AB404/$AC404/2)*$AC404) + 2*$AC404*$AB404*$C$5</f>
        <v>1.0755768320000001</v>
      </c>
      <c r="FQ404">
        <f>(-2*(FQ$30*$C$5+$AB404/$AC404/2)*$AC404)*EXP(-2*(FQ$30*$C$5+$AB404/$AC404/2)*$AC404) + 2*$AC404*$AB404*$C$5</f>
        <v>1.0755768320000001</v>
      </c>
      <c r="FR404">
        <f>(-2*(FR$30*$C$5+$AB404/$AC404/2)*$AC404)*EXP(-2*(FR$30*$C$5+$AB404/$AC404/2)*$AC404) + 2*$AC404*$AB404*$C$5</f>
        <v>1.0755768320000001</v>
      </c>
      <c r="FS404">
        <f>(-2*(FS$30*$C$5+$AB404/$AC404/2)*$AC404)*EXP(-2*(FS$30*$C$5+$AB404/$AC404/2)*$AC404) + 2*$AC404*$AB404*$C$5</f>
        <v>1.0755768320000001</v>
      </c>
      <c r="FT404">
        <f>(-2*(FT$30*$C$5+$AB404/$AC404/2)*$AC404)*EXP(-2*(FT$30*$C$5+$AB404/$AC404/2)*$AC404) + 2*$AC404*$AB404*$C$5</f>
        <v>1.0755768320000001</v>
      </c>
      <c r="FU404">
        <f>(-2*(FU$30*$C$5+$AB404/$AC404/2)*$AC404)*EXP(-2*(FU$30*$C$5+$AB404/$AC404/2)*$AC404) + 2*$AC404*$AB404*$C$5</f>
        <v>1.0755768320000001</v>
      </c>
      <c r="FV404">
        <f>(-2*(FV$30*$C$5+$AB404/$AC404/2)*$AC404)*EXP(-2*(FV$30*$C$5+$AB404/$AC404/2)*$AC404) + 2*$AC404*$AB404*$C$5</f>
        <v>1.0755768320000001</v>
      </c>
      <c r="FW404">
        <f>(-2*(FW$30*$C$5+$AB404/$AC404/2)*$AC404)*EXP(-2*(FW$30*$C$5+$AB404/$AC404/2)*$AC404) + 2*$AC404*$AB404*$C$5</f>
        <v>1.0755768320000001</v>
      </c>
      <c r="FX404">
        <f>(-2*(FX$30*$C$5+$AB404/$AC404/2)*$AC404)*EXP(-2*(FX$30*$C$5+$AB404/$AC404/2)*$AC404) + 2*$AC404*$AB404*$C$5</f>
        <v>1.0755768320000001</v>
      </c>
      <c r="FY404">
        <f>(-2*(FY$30*$C$5+$AB404/$AC404/2)*$AC404)*EXP(-2*(FY$30*$C$5+$AB404/$AC404/2)*$AC404) + 2*$AC404*$AB404*$C$5</f>
        <v>1.0755768320000001</v>
      </c>
      <c r="FZ404">
        <f>(-2*(FZ$30*$C$5+$AB404/$AC404/2)*$AC404)*EXP(-2*(FZ$30*$C$5+$AB404/$AC404/2)*$AC404) + 2*$AC404*$AB404*$C$5</f>
        <v>1.0755768320000001</v>
      </c>
      <c r="GA404">
        <f>(-2*(GA$30*$C$5+$AB404/$AC404/2)*$AC404)*EXP(-2*(GA$30*$C$5+$AB404/$AC404/2)*$AC404) + 2*$AC404*$AB404*$C$5</f>
        <v>1.0755768320000001</v>
      </c>
      <c r="GB404">
        <f>(-2*(GB$30*$C$5+$AB404/$AC404/2)*$AC404)*EXP(-2*(GB$30*$C$5+$AB404/$AC404/2)*$AC404) + 2*$AC404*$AB404*$C$5</f>
        <v>1.0755768320000001</v>
      </c>
      <c r="GC404">
        <f>(-2*(GC$30*$C$5+$AB404/$AC404/2)*$AC404)*EXP(-2*(GC$30*$C$5+$AB404/$AC404/2)*$AC404) + 2*$AC404*$AB404*$C$5</f>
        <v>1.0755768320000001</v>
      </c>
      <c r="GD404">
        <f>(-2*(GD$30*$C$5+$AB404/$AC404/2)*$AC404)*EXP(-2*(GD$30*$C$5+$AB404/$AC404/2)*$AC404) + 2*$AC404*$AB404*$C$5</f>
        <v>1.0755768320000001</v>
      </c>
      <c r="GE404">
        <f>(-2*(GE$30*$C$5+$AB404/$AC404/2)*$AC404)*EXP(-2*(GE$30*$C$5+$AB404/$AC404/2)*$AC404) + 2*$AC404*$AB404*$C$5</f>
        <v>1.0755768320000001</v>
      </c>
      <c r="GF404">
        <f>(-2*(GF$30*$C$5+$AB404/$AC404/2)*$AC404)*EXP(-2*(GF$30*$C$5+$AB404/$AC404/2)*$AC404) + 2*$AC404*$AB404*$C$5</f>
        <v>1.0755768320000001</v>
      </c>
      <c r="GG404">
        <f>(-2*(GG$30*$C$5+$AB404/$AC404/2)*$AC404)*EXP(-2*(GG$30*$C$5+$AB404/$AC404/2)*$AC404) + 2*$AC404*$AB404*$C$5</f>
        <v>1.0755768320000001</v>
      </c>
      <c r="GH404">
        <f>(-2*(GH$30*$C$5+$AB404/$AC404/2)*$AC404)*EXP(-2*(GH$30*$C$5+$AB404/$AC404/2)*$AC404) + 2*$AC404*$AB404*$C$5</f>
        <v>1.0755768320000001</v>
      </c>
      <c r="GI404">
        <f>(-2*(GI$30*$C$5+$AB404/$AC404/2)*$AC404)*EXP(-2*(GI$30*$C$5+$AB404/$AC404/2)*$AC404) + 2*$AC404*$AB404*$C$5</f>
        <v>1.0755768320000001</v>
      </c>
      <c r="GJ404">
        <f>(-2*(GJ$30*$C$5+$AB404/$AC404/2)*$AC404)*EXP(-2*(GJ$30*$C$5+$AB404/$AC404/2)*$AC404) + 2*$AC404*$AB404*$C$5</f>
        <v>1.0755768320000001</v>
      </c>
      <c r="GK404">
        <f>(-2*(GK$30*$C$5+$AB404/$AC404/2)*$AC404)*EXP(-2*(GK$30*$C$5+$AB404/$AC404/2)*$AC404) + 2*$AC404*$AB404*$C$5</f>
        <v>1.0755768320000001</v>
      </c>
      <c r="GL404">
        <f>(-2*(GL$30*$C$5+$AB404/$AC404/2)*$AC404)*EXP(-2*(GL$30*$C$5+$AB404/$AC404/2)*$AC404) + 2*$AC404*$AB404*$C$5</f>
        <v>1.0755768320000001</v>
      </c>
      <c r="GM404">
        <f>(-2*(GM$30*$C$5+$AB404/$AC404/2)*$AC404)*EXP(-2*(GM$30*$C$5+$AB404/$AC404/2)*$AC404) + 2*$AC404*$AB404*$C$5</f>
        <v>1.0755768320000001</v>
      </c>
      <c r="GN404">
        <f>(-2*(GN$30*$C$5+$AB404/$AC404/2)*$AC404)*EXP(-2*(GN$30*$C$5+$AB404/$AC404/2)*$AC404) + 2*$AC404*$AB404*$C$5</f>
        <v>1.0755768320000001</v>
      </c>
      <c r="GO404">
        <f>(-2*(GO$30*$C$5+$AB404/$AC404/2)*$AC404)*EXP(-2*(GO$30*$C$5+$AB404/$AC404/2)*$AC404) + 2*$AC404*$AB404*$C$5</f>
        <v>1.0755768320000001</v>
      </c>
      <c r="GP404">
        <f>(-2*(GP$30*$C$5+$AB404/$AC404/2)*$AC404)*EXP(-2*(GP$30*$C$5+$AB404/$AC404/2)*$AC404) + 2*$AC404*$AB404*$C$5</f>
        <v>1.0755768320000001</v>
      </c>
      <c r="GQ404">
        <f>(-2*(GQ$30*$C$5+$AB404/$AC404/2)*$AC404)*EXP(-2*(GQ$30*$C$5+$AB404/$AC404/2)*$AC404) + 2*$AC404*$AB404*$C$5</f>
        <v>1.0755768320000001</v>
      </c>
      <c r="GR404">
        <f>(-2*(GR$30*$C$5+$AB404/$AC404/2)*$AC404)*EXP(-2*(GR$30*$C$5+$AB404/$AC404/2)*$AC404) + 2*$AC404*$AB404*$C$5</f>
        <v>1.0755768320000001</v>
      </c>
      <c r="GS404">
        <f>(-2*(GS$30*$C$5+$AB404/$AC404/2)*$AC404)*EXP(-2*(GS$30*$C$5+$AB404/$AC404/2)*$AC404) + 2*$AC404*$AB404*$C$5</f>
        <v>1.0755768320000001</v>
      </c>
      <c r="GT404">
        <f>(-2*(GT$30*$C$5+$AB404/$AC404/2)*$AC404)*EXP(-2*(GT$30*$C$5+$AB404/$AC404/2)*$AC404) + 2*$AC404*$AB404*$C$5</f>
        <v>1.0755768320000001</v>
      </c>
      <c r="GU404">
        <f>(-2*(GU$30*$C$5+$AB404/$AC404/2)*$AC404)*EXP(-2*(GU$30*$C$5+$AB404/$AC404/2)*$AC404) + 2*$AC404*$AB404*$C$5</f>
        <v>1.0755768320000001</v>
      </c>
      <c r="GV404">
        <f>(-2*(GV$30*$C$5+$AB404/$AC404/2)*$AC404)*EXP(-2*(GV$30*$C$5+$AB404/$AC404/2)*$AC404) + 2*$AC404*$AB404*$C$5</f>
        <v>1.0755768320000001</v>
      </c>
      <c r="GW404">
        <f>(-2*(GW$30*$C$5+$AB404/$AC404/2)*$AC404)*EXP(-2*(GW$30*$C$5+$AB404/$AC404/2)*$AC404) + 2*$AC404*$AB404*$C$5</f>
        <v>1.0755768320000001</v>
      </c>
      <c r="GX404">
        <f>(-2*(GX$30*$C$5+$AB404/$AC404/2)*$AC404)*EXP(-2*(GX$30*$C$5+$AB404/$AC404/2)*$AC404) + 2*$AC404*$AB404*$C$5</f>
        <v>1.0755768320000001</v>
      </c>
      <c r="GY404">
        <f>(-2*(GY$30*$C$5+$AB404/$AC404/2)*$AC404)*EXP(-2*(GY$30*$C$5+$AB404/$AC404/2)*$AC404) + 2*$AC404*$AB404*$C$5</f>
        <v>1.0755768320000001</v>
      </c>
      <c r="GZ404">
        <f>(-2*(GZ$30*$C$5+$AB404/$AC404/2)*$AC404)*EXP(-2*(GZ$30*$C$5+$AB404/$AC404/2)*$AC404) + 2*$AC404*$AB404*$C$5</f>
        <v>1.0755768320000001</v>
      </c>
      <c r="HA404">
        <f>(-2*(HA$30*$C$5+$AB404/$AC404/2)*$AC404)*EXP(-2*(HA$30*$C$5+$AB404/$AC404/2)*$AC404) + 2*$AC404*$AB404*$C$5</f>
        <v>1.0755768320000001</v>
      </c>
      <c r="HB404">
        <f>(-2*(HB$30*$C$5+$AB404/$AC404/2)*$AC404)*EXP(-2*(HB$30*$C$5+$AB404/$AC404/2)*$AC404) + 2*$AC404*$AB404*$C$5</f>
        <v>1.0755768320000001</v>
      </c>
      <c r="HC404">
        <f>(-2*(HC$30*$C$5+$AB404/$AC404/2)*$AC404)*EXP(-2*(HC$30*$C$5+$AB404/$AC404/2)*$AC404) + 2*$AC404*$AB404*$C$5</f>
        <v>1.0755768320000001</v>
      </c>
      <c r="HD404">
        <f>(-2*(HD$30*$C$5+$AB404/$AC404/2)*$AC404)*EXP(-2*(HD$30*$C$5+$AB404/$AC404/2)*$AC404) + 2*$AC404*$AB404*$C$5</f>
        <v>1.0755768320000001</v>
      </c>
      <c r="HE404">
        <f>(-2*(HE$30*$C$5+$AB404/$AC404/2)*$AC404)*EXP(-2*(HE$30*$C$5+$AB404/$AC404/2)*$AC404) + 2*$AC404*$AB404*$C$5</f>
        <v>1.0755768320000001</v>
      </c>
      <c r="HF404">
        <f>(-2*(HF$30*$C$5+$AB404/$AC404/2)*$AC404)*EXP(-2*(HF$30*$C$5+$AB404/$AC404/2)*$AC404) + 2*$AC404*$AB404*$C$5</f>
        <v>1.0755768320000001</v>
      </c>
      <c r="HG404">
        <f>(-2*(HG$30*$C$5+$AB404/$AC404/2)*$AC404)*EXP(-2*(HG$30*$C$5+$AB404/$AC404/2)*$AC404) + 2*$AC404*$AB404*$C$5</f>
        <v>1.0755768320000001</v>
      </c>
      <c r="HH404">
        <f>(-2*(HH$30*$C$5+$AB404/$AC404/2)*$AC404)*EXP(-2*(HH$30*$C$5+$AB404/$AC404/2)*$AC404) + 2*$AC404*$AB404*$C$5</f>
        <v>1.0755768320000001</v>
      </c>
      <c r="HI404">
        <f>(-2*(HI$30*$C$5+$AB404/$AC404/2)*$AC404)*EXP(-2*(HI$30*$C$5+$AB404/$AC404/2)*$AC404) + 2*$AC404*$AB404*$C$5</f>
        <v>1.0755768320000001</v>
      </c>
      <c r="HJ404">
        <f>(-2*(HJ$30*$C$5+$AB404/$AC404/2)*$AC404)*EXP(-2*(HJ$30*$C$5+$AB404/$AC404/2)*$AC404) + 2*$AC404*$AB404*$C$5</f>
        <v>1.0755768320000001</v>
      </c>
      <c r="HK404">
        <f>(-2*(HK$30*$C$5+$AB404/$AC404/2)*$AC404)*EXP(-2*(HK$30*$C$5+$AB404/$AC404/2)*$AC404) + 2*$AC404*$AB404*$C$5</f>
        <v>1.0755768320000001</v>
      </c>
      <c r="HL404">
        <f>(-2*(HL$30*$C$5+$AB404/$AC404/2)*$AC404)*EXP(-2*(HL$30*$C$5+$AB404/$AC404/2)*$AC404) + 2*$AC404*$AB404*$C$5</f>
        <v>1.0755768320000001</v>
      </c>
      <c r="HM404">
        <f>(-2*(HM$30*$C$5+$AB404/$AC404/2)*$AC404)*EXP(-2*(HM$30*$C$5+$AB404/$AC404/2)*$AC404) + 2*$AC404*$AB404*$C$5</f>
        <v>1.0755768320000001</v>
      </c>
      <c r="HN404">
        <f>(-2*(HN$30*$C$5+$AB404/$AC404/2)*$AC404)*EXP(-2*(HN$30*$C$5+$AB404/$AC404/2)*$AC404) + 2*$AC404*$AB404*$C$5</f>
        <v>1.0755768320000001</v>
      </c>
      <c r="HO404">
        <f>(-2*(HO$30*$C$5+$AB404/$AC404/2)*$AC404)*EXP(-2*(HO$30*$C$5+$AB404/$AC404/2)*$AC404) + 2*$AC404*$AB404*$C$5</f>
        <v>1.0755768320000001</v>
      </c>
      <c r="HP404">
        <f>(-2*(HP$30*$C$5+$AB404/$AC404/2)*$AC404)*EXP(-2*(HP$30*$C$5+$AB404/$AC404/2)*$AC404) + 2*$AC404*$AB404*$C$5</f>
        <v>1.0755768320000001</v>
      </c>
      <c r="HQ404">
        <f>(-2*(HQ$30*$C$5+$AB404/$AC404/2)*$AC404)*EXP(-2*(HQ$30*$C$5+$AB404/$AC404/2)*$AC404) + 2*$AC404*$AB404*$C$5</f>
        <v>1.0755768320000001</v>
      </c>
      <c r="HR404">
        <f>(-2*(HR$30*$C$5+$AB404/$AC404/2)*$AC404)*EXP(-2*(HR$30*$C$5+$AB404/$AC404/2)*$AC404) + 2*$AC404*$AB404*$C$5</f>
        <v>1.0755768320000001</v>
      </c>
      <c r="HS404">
        <f>(-2*(HS$30*$C$5+$AB404/$AC404/2)*$AC404)*EXP(-2*(HS$30*$C$5+$AB404/$AC404/2)*$AC404) + 2*$AC404*$AB404*$C$5</f>
        <v>1.0755768320000001</v>
      </c>
      <c r="HT404">
        <f>(-2*(HT$30*$C$5+$AB404/$AC404/2)*$AC404)*EXP(-2*(HT$30*$C$5+$AB404/$AC404/2)*$AC404) + 2*$AC404*$AB404*$C$5</f>
        <v>1.0755768320000001</v>
      </c>
      <c r="HU404">
        <f>(-2*(HU$30*$C$5+$AB404/$AC404/2)*$AC404)*EXP(-2*(HU$30*$C$5+$AB404/$AC404/2)*$AC404) + 2*$AC404*$AB404*$C$5</f>
        <v>1.0755768320000001</v>
      </c>
      <c r="HV404">
        <f>(-2*(HV$30*$C$5+$AB404/$AC404/2)*$AC404)*EXP(-2*(HV$30*$C$5+$AB404/$AC404/2)*$AC404) + 2*$AC404*$AB404*$C$5</f>
        <v>1.0755768320000001</v>
      </c>
      <c r="HW404">
        <f>(-2*(HW$30*$C$5+$AB404/$AC404/2)*$AC404)*EXP(-2*(HW$30*$C$5+$AB404/$AC404/2)*$AC404) + 2*$AC404*$AB404*$C$5</f>
        <v>1.0755768320000001</v>
      </c>
    </row>
    <row r="405" spans="5:231">
      <c r="E405" s="116">
        <f t="shared" si="51"/>
        <v>3731</v>
      </c>
      <c r="F405" s="106">
        <f>EXP(-2*($E405-1)/$C$8*$C$5*($C$3*'UL FRMPL'!H$35-'UL FRMPL'!$H$35)/1000)</f>
        <v>0.26067755939960618</v>
      </c>
      <c r="G405" s="130"/>
      <c r="H405" s="130">
        <f t="shared" si="48"/>
        <v>0.63495977983394181</v>
      </c>
      <c r="N405">
        <f t="shared" si="49"/>
        <v>0.63495977983394181</v>
      </c>
      <c r="O405">
        <f t="shared" si="50"/>
        <v>9.5863354895153186E-2</v>
      </c>
      <c r="P405">
        <f t="shared" si="55"/>
        <v>8.6673572083399097E-2</v>
      </c>
      <c r="Q405">
        <f t="shared" si="54"/>
        <v>7.8364752682737571E-2</v>
      </c>
      <c r="R405">
        <f t="shared" si="54"/>
        <v>7.0852444585041391E-2</v>
      </c>
      <c r="S405">
        <f t="shared" si="54"/>
        <v>6.4060291544596387E-2</v>
      </c>
      <c r="T405">
        <f t="shared" si="54"/>
        <v>5.7919257081569774E-2</v>
      </c>
      <c r="U405">
        <f t="shared" si="54"/>
        <v>5.2366922784695631E-2</v>
      </c>
      <c r="V405">
        <f t="shared" si="54"/>
        <v>4.7346853881019266E-2</v>
      </c>
      <c r="W405">
        <f t="shared" si="54"/>
        <v>4.2808025624254155E-2</v>
      </c>
      <c r="X405">
        <f t="shared" si="54"/>
        <v>3.8704304671475467E-2</v>
      </c>
      <c r="AB405" s="116">
        <f t="shared" si="53"/>
        <v>374</v>
      </c>
      <c r="AC405">
        <f>($C$3*'UL FRMPL'!H$35-'UL FRMPL'!$H$35)/1000</f>
        <v>1.441792</v>
      </c>
      <c r="AE405">
        <f>(-2*(AE$30*$C$5+$AB405/$AC405/2)*$AC405)*EXP(-2*(AE$30*$C$5+$AB405/$AC405/2)*$AC405) + 2*$AC405*$AB405*$C$5</f>
        <v>1.078460416</v>
      </c>
      <c r="AF405">
        <f>(-2*(AF$30*$C$5+$AB405/$AC405/2)*$AC405)*EXP(-2*(AF$30*$C$5+$AB405/$AC405/2)*$AC405) + 2*$AC405*$AB405*$C$5</f>
        <v>1.078460416</v>
      </c>
      <c r="AG405">
        <f>(-2*(AG$30*$C$5+$AB405/$AC405/2)*$AC405)*EXP(-2*(AG$30*$C$5+$AB405/$AC405/2)*$AC405) + 2*$AC405*$AB405*$C$5</f>
        <v>1.078460416</v>
      </c>
      <c r="AH405">
        <f>(-2*(AH$30*$C$5+$AB405/$AC405/2)*$AC405)*EXP(-2*(AH$30*$C$5+$AB405/$AC405/2)*$AC405) + 2*$AC405*$AB405*$C$5</f>
        <v>1.078460416</v>
      </c>
      <c r="AI405">
        <f>(-2*(AI$30*$C$5+$AB405/$AC405/2)*$AC405)*EXP(-2*(AI$30*$C$5+$AB405/$AC405/2)*$AC405) + 2*$AC405*$AB405*$C$5</f>
        <v>1.078460416</v>
      </c>
      <c r="AJ405">
        <f>(-2*(AJ$30*$C$5+$AB405/$AC405/2)*$AC405)*EXP(-2*(AJ$30*$C$5+$AB405/$AC405/2)*$AC405) + 2*$AC405*$AB405*$C$5</f>
        <v>1.078460416</v>
      </c>
      <c r="AK405">
        <f>(-2*(AK$30*$C$5+$AB405/$AC405/2)*$AC405)*EXP(-2*(AK$30*$C$5+$AB405/$AC405/2)*$AC405) + 2*$AC405*$AB405*$C$5</f>
        <v>1.078460416</v>
      </c>
      <c r="AL405">
        <f>(-2*(AL$30*$C$5+$AB405/$AC405/2)*$AC405)*EXP(-2*(AL$30*$C$5+$AB405/$AC405/2)*$AC405) + 2*$AC405*$AB405*$C$5</f>
        <v>1.078460416</v>
      </c>
      <c r="AM405">
        <f>(-2*(AM$30*$C$5+$AB405/$AC405/2)*$AC405)*EXP(-2*(AM$30*$C$5+$AB405/$AC405/2)*$AC405) + 2*$AC405*$AB405*$C$5</f>
        <v>1.078460416</v>
      </c>
      <c r="AN405">
        <f>(-2*(AN$30*$C$5+$AB405/$AC405/2)*$AC405)*EXP(-2*(AN$30*$C$5+$AB405/$AC405/2)*$AC405) + 2*$AC405*$AB405*$C$5</f>
        <v>1.078460416</v>
      </c>
      <c r="AO405">
        <f>(-2*(AO$30*$C$5+$AB405/$AC405/2)*$AC405)*EXP(-2*(AO$30*$C$5+$AB405/$AC405/2)*$AC405) + 2*$AC405*$AB405*$C$5</f>
        <v>1.078460416</v>
      </c>
      <c r="AP405">
        <f>(-2*(AP$30*$C$5+$AB405/$AC405/2)*$AC405)*EXP(-2*(AP$30*$C$5+$AB405/$AC405/2)*$AC405) + 2*$AC405*$AB405*$C$5</f>
        <v>1.078460416</v>
      </c>
      <c r="AQ405">
        <f>(-2*(AQ$30*$C$5+$AB405/$AC405/2)*$AC405)*EXP(-2*(AQ$30*$C$5+$AB405/$AC405/2)*$AC405) + 2*$AC405*$AB405*$C$5</f>
        <v>1.078460416</v>
      </c>
      <c r="AR405">
        <f>(-2*(AR$30*$C$5+$AB405/$AC405/2)*$AC405)*EXP(-2*(AR$30*$C$5+$AB405/$AC405/2)*$AC405) + 2*$AC405*$AB405*$C$5</f>
        <v>1.078460416</v>
      </c>
      <c r="AS405">
        <f>(-2*(AS$30*$C$5+$AB405/$AC405/2)*$AC405)*EXP(-2*(AS$30*$C$5+$AB405/$AC405/2)*$AC405) + 2*$AC405*$AB405*$C$5</f>
        <v>1.078460416</v>
      </c>
      <c r="AT405">
        <f>(-2*(AT$30*$C$5+$AB405/$AC405/2)*$AC405)*EXP(-2*(AT$30*$C$5+$AB405/$AC405/2)*$AC405) + 2*$AC405*$AB405*$C$5</f>
        <v>1.078460416</v>
      </c>
      <c r="AU405">
        <f>(-2*(AU$30*$C$5+$AB405/$AC405/2)*$AC405)*EXP(-2*(AU$30*$C$5+$AB405/$AC405/2)*$AC405) + 2*$AC405*$AB405*$C$5</f>
        <v>1.078460416</v>
      </c>
      <c r="AV405">
        <f>(-2*(AV$30*$C$5+$AB405/$AC405/2)*$AC405)*EXP(-2*(AV$30*$C$5+$AB405/$AC405/2)*$AC405) + 2*$AC405*$AB405*$C$5</f>
        <v>1.078460416</v>
      </c>
      <c r="AW405">
        <f>(-2*(AW$30*$C$5+$AB405/$AC405/2)*$AC405)*EXP(-2*(AW$30*$C$5+$AB405/$AC405/2)*$AC405) + 2*$AC405*$AB405*$C$5</f>
        <v>1.078460416</v>
      </c>
      <c r="AX405">
        <f>(-2*(AX$30*$C$5+$AB405/$AC405/2)*$AC405)*EXP(-2*(AX$30*$C$5+$AB405/$AC405/2)*$AC405) + 2*$AC405*$AB405*$C$5</f>
        <v>1.078460416</v>
      </c>
      <c r="AY405">
        <f>(-2*(AY$30*$C$5+$AB405/$AC405/2)*$AC405)*EXP(-2*(AY$30*$C$5+$AB405/$AC405/2)*$AC405) + 2*$AC405*$AB405*$C$5</f>
        <v>1.078460416</v>
      </c>
      <c r="AZ405">
        <f>(-2*(AZ$30*$C$5+$AB405/$AC405/2)*$AC405)*EXP(-2*(AZ$30*$C$5+$AB405/$AC405/2)*$AC405) + 2*$AC405*$AB405*$C$5</f>
        <v>1.078460416</v>
      </c>
      <c r="BA405">
        <f>(-2*(BA$30*$C$5+$AB405/$AC405/2)*$AC405)*EXP(-2*(BA$30*$C$5+$AB405/$AC405/2)*$AC405) + 2*$AC405*$AB405*$C$5</f>
        <v>1.078460416</v>
      </c>
      <c r="BB405">
        <f>(-2*(BB$30*$C$5+$AB405/$AC405/2)*$AC405)*EXP(-2*(BB$30*$C$5+$AB405/$AC405/2)*$AC405) + 2*$AC405*$AB405*$C$5</f>
        <v>1.078460416</v>
      </c>
      <c r="BC405">
        <f>(-2*(BC$30*$C$5+$AB405/$AC405/2)*$AC405)*EXP(-2*(BC$30*$C$5+$AB405/$AC405/2)*$AC405) + 2*$AC405*$AB405*$C$5</f>
        <v>1.078460416</v>
      </c>
      <c r="BD405">
        <f>(-2*(BD$30*$C$5+$AB405/$AC405/2)*$AC405)*EXP(-2*(BD$30*$C$5+$AB405/$AC405/2)*$AC405) + 2*$AC405*$AB405*$C$5</f>
        <v>1.078460416</v>
      </c>
      <c r="BE405">
        <f>(-2*(BE$30*$C$5+$AB405/$AC405/2)*$AC405)*EXP(-2*(BE$30*$C$5+$AB405/$AC405/2)*$AC405) + 2*$AC405*$AB405*$C$5</f>
        <v>1.078460416</v>
      </c>
      <c r="BF405">
        <f>(-2*(BF$30*$C$5+$AB405/$AC405/2)*$AC405)*EXP(-2*(BF$30*$C$5+$AB405/$AC405/2)*$AC405) + 2*$AC405*$AB405*$C$5</f>
        <v>1.078460416</v>
      </c>
      <c r="BG405">
        <f>(-2*(BG$30*$C$5+$AB405/$AC405/2)*$AC405)*EXP(-2*(BG$30*$C$5+$AB405/$AC405/2)*$AC405) + 2*$AC405*$AB405*$C$5</f>
        <v>1.078460416</v>
      </c>
      <c r="BH405">
        <f>(-2*(BH$30*$C$5+$AB405/$AC405/2)*$AC405)*EXP(-2*(BH$30*$C$5+$AB405/$AC405/2)*$AC405) + 2*$AC405*$AB405*$C$5</f>
        <v>1.078460416</v>
      </c>
      <c r="BI405">
        <f>(-2*(BI$30*$C$5+$AB405/$AC405/2)*$AC405)*EXP(-2*(BI$30*$C$5+$AB405/$AC405/2)*$AC405) + 2*$AC405*$AB405*$C$5</f>
        <v>1.078460416</v>
      </c>
      <c r="BJ405">
        <f>(-2*(BJ$30*$C$5+$AB405/$AC405/2)*$AC405)*EXP(-2*(BJ$30*$C$5+$AB405/$AC405/2)*$AC405) + 2*$AC405*$AB405*$C$5</f>
        <v>1.078460416</v>
      </c>
      <c r="BK405">
        <f>(-2*(BK$30*$C$5+$AB405/$AC405/2)*$AC405)*EXP(-2*(BK$30*$C$5+$AB405/$AC405/2)*$AC405) + 2*$AC405*$AB405*$C$5</f>
        <v>1.078460416</v>
      </c>
      <c r="BL405">
        <f>(-2*(BL$30*$C$5+$AB405/$AC405/2)*$AC405)*EXP(-2*(BL$30*$C$5+$AB405/$AC405/2)*$AC405) + 2*$AC405*$AB405*$C$5</f>
        <v>1.078460416</v>
      </c>
      <c r="BM405">
        <f>(-2*(BM$30*$C$5+$AB405/$AC405/2)*$AC405)*EXP(-2*(BM$30*$C$5+$AB405/$AC405/2)*$AC405) + 2*$AC405*$AB405*$C$5</f>
        <v>1.078460416</v>
      </c>
      <c r="BN405">
        <f>(-2*(BN$30*$C$5+$AB405/$AC405/2)*$AC405)*EXP(-2*(BN$30*$C$5+$AB405/$AC405/2)*$AC405) + 2*$AC405*$AB405*$C$5</f>
        <v>1.078460416</v>
      </c>
      <c r="BO405">
        <f>(-2*(BO$30*$C$5+$AB405/$AC405/2)*$AC405)*EXP(-2*(BO$30*$C$5+$AB405/$AC405/2)*$AC405) + 2*$AC405*$AB405*$C$5</f>
        <v>1.078460416</v>
      </c>
      <c r="BP405">
        <f>(-2*(BP$30*$C$5+$AB405/$AC405/2)*$AC405)*EXP(-2*(BP$30*$C$5+$AB405/$AC405/2)*$AC405) + 2*$AC405*$AB405*$C$5</f>
        <v>1.078460416</v>
      </c>
      <c r="BQ405">
        <f>(-2*(BQ$30*$C$5+$AB405/$AC405/2)*$AC405)*EXP(-2*(BQ$30*$C$5+$AB405/$AC405/2)*$AC405) + 2*$AC405*$AB405*$C$5</f>
        <v>1.078460416</v>
      </c>
      <c r="BR405">
        <f>(-2*(BR$30*$C$5+$AB405/$AC405/2)*$AC405)*EXP(-2*(BR$30*$C$5+$AB405/$AC405/2)*$AC405) + 2*$AC405*$AB405*$C$5</f>
        <v>1.078460416</v>
      </c>
      <c r="BS405">
        <f>(-2*(BS$30*$C$5+$AB405/$AC405/2)*$AC405)*EXP(-2*(BS$30*$C$5+$AB405/$AC405/2)*$AC405) + 2*$AC405*$AB405*$C$5</f>
        <v>1.078460416</v>
      </c>
      <c r="BT405">
        <f>(-2*(BT$30*$C$5+$AB405/$AC405/2)*$AC405)*EXP(-2*(BT$30*$C$5+$AB405/$AC405/2)*$AC405) + 2*$AC405*$AB405*$C$5</f>
        <v>1.078460416</v>
      </c>
      <c r="BU405">
        <f>(-2*(BU$30*$C$5+$AB405/$AC405/2)*$AC405)*EXP(-2*(BU$30*$C$5+$AB405/$AC405/2)*$AC405) + 2*$AC405*$AB405*$C$5</f>
        <v>1.078460416</v>
      </c>
      <c r="BV405">
        <f>(-2*(BV$30*$C$5+$AB405/$AC405/2)*$AC405)*EXP(-2*(BV$30*$C$5+$AB405/$AC405/2)*$AC405) + 2*$AC405*$AB405*$C$5</f>
        <v>1.078460416</v>
      </c>
      <c r="BW405">
        <f>(-2*(BW$30*$C$5+$AB405/$AC405/2)*$AC405)*EXP(-2*(BW$30*$C$5+$AB405/$AC405/2)*$AC405) + 2*$AC405*$AB405*$C$5</f>
        <v>1.078460416</v>
      </c>
      <c r="BX405">
        <f>(-2*(BX$30*$C$5+$AB405/$AC405/2)*$AC405)*EXP(-2*(BX$30*$C$5+$AB405/$AC405/2)*$AC405) + 2*$AC405*$AB405*$C$5</f>
        <v>1.078460416</v>
      </c>
      <c r="BY405">
        <f>(-2*(BY$30*$C$5+$AB405/$AC405/2)*$AC405)*EXP(-2*(BY$30*$C$5+$AB405/$AC405/2)*$AC405) + 2*$AC405*$AB405*$C$5</f>
        <v>1.078460416</v>
      </c>
      <c r="BZ405">
        <f>(-2*(BZ$30*$C$5+$AB405/$AC405/2)*$AC405)*EXP(-2*(BZ$30*$C$5+$AB405/$AC405/2)*$AC405) + 2*$AC405*$AB405*$C$5</f>
        <v>1.078460416</v>
      </c>
      <c r="CA405">
        <f>(-2*(CA$30*$C$5+$AB405/$AC405/2)*$AC405)*EXP(-2*(CA$30*$C$5+$AB405/$AC405/2)*$AC405) + 2*$AC405*$AB405*$C$5</f>
        <v>1.078460416</v>
      </c>
      <c r="CB405">
        <f>(-2*(CB$30*$C$5+$AB405/$AC405/2)*$AC405)*EXP(-2*(CB$30*$C$5+$AB405/$AC405/2)*$AC405) + 2*$AC405*$AB405*$C$5</f>
        <v>1.078460416</v>
      </c>
      <c r="CC405">
        <f>(-2*(CC$30*$C$5+$AB405/$AC405/2)*$AC405)*EXP(-2*(CC$30*$C$5+$AB405/$AC405/2)*$AC405) + 2*$AC405*$AB405*$C$5</f>
        <v>1.078460416</v>
      </c>
      <c r="CD405">
        <f>(-2*(CD$30*$C$5+$AB405/$AC405/2)*$AC405)*EXP(-2*(CD$30*$C$5+$AB405/$AC405/2)*$AC405) + 2*$AC405*$AB405*$C$5</f>
        <v>1.078460416</v>
      </c>
      <c r="CE405">
        <f>(-2*(CE$30*$C$5+$AB405/$AC405/2)*$AC405)*EXP(-2*(CE$30*$C$5+$AB405/$AC405/2)*$AC405) + 2*$AC405*$AB405*$C$5</f>
        <v>1.078460416</v>
      </c>
      <c r="CF405">
        <f>(-2*(CF$30*$C$5+$AB405/$AC405/2)*$AC405)*EXP(-2*(CF$30*$C$5+$AB405/$AC405/2)*$AC405) + 2*$AC405*$AB405*$C$5</f>
        <v>1.078460416</v>
      </c>
      <c r="CG405">
        <f>(-2*(CG$30*$C$5+$AB405/$AC405/2)*$AC405)*EXP(-2*(CG$30*$C$5+$AB405/$AC405/2)*$AC405) + 2*$AC405*$AB405*$C$5</f>
        <v>1.078460416</v>
      </c>
      <c r="CH405">
        <f>(-2*(CH$30*$C$5+$AB405/$AC405/2)*$AC405)*EXP(-2*(CH$30*$C$5+$AB405/$AC405/2)*$AC405) + 2*$AC405*$AB405*$C$5</f>
        <v>1.078460416</v>
      </c>
      <c r="CI405">
        <f>(-2*(CI$30*$C$5+$AB405/$AC405/2)*$AC405)*EXP(-2*(CI$30*$C$5+$AB405/$AC405/2)*$AC405) + 2*$AC405*$AB405*$C$5</f>
        <v>1.078460416</v>
      </c>
      <c r="CJ405">
        <f>(-2*(CJ$30*$C$5+$AB405/$AC405/2)*$AC405)*EXP(-2*(CJ$30*$C$5+$AB405/$AC405/2)*$AC405) + 2*$AC405*$AB405*$C$5</f>
        <v>1.078460416</v>
      </c>
      <c r="CK405">
        <f>(-2*(CK$30*$C$5+$AB405/$AC405/2)*$AC405)*EXP(-2*(CK$30*$C$5+$AB405/$AC405/2)*$AC405) + 2*$AC405*$AB405*$C$5</f>
        <v>1.078460416</v>
      </c>
      <c r="CL405">
        <f>(-2*(CL$30*$C$5+$AB405/$AC405/2)*$AC405)*EXP(-2*(CL$30*$C$5+$AB405/$AC405/2)*$AC405) + 2*$AC405*$AB405*$C$5</f>
        <v>1.078460416</v>
      </c>
      <c r="CM405">
        <f>(-2*(CM$30*$C$5+$AB405/$AC405/2)*$AC405)*EXP(-2*(CM$30*$C$5+$AB405/$AC405/2)*$AC405) + 2*$AC405*$AB405*$C$5</f>
        <v>1.078460416</v>
      </c>
      <c r="CN405">
        <f>(-2*(CN$30*$C$5+$AB405/$AC405/2)*$AC405)*EXP(-2*(CN$30*$C$5+$AB405/$AC405/2)*$AC405) + 2*$AC405*$AB405*$C$5</f>
        <v>1.078460416</v>
      </c>
      <c r="CO405">
        <f>(-2*(CO$30*$C$5+$AB405/$AC405/2)*$AC405)*EXP(-2*(CO$30*$C$5+$AB405/$AC405/2)*$AC405) + 2*$AC405*$AB405*$C$5</f>
        <v>1.078460416</v>
      </c>
      <c r="CP405">
        <f>(-2*(CP$30*$C$5+$AB405/$AC405/2)*$AC405)*EXP(-2*(CP$30*$C$5+$AB405/$AC405/2)*$AC405) + 2*$AC405*$AB405*$C$5</f>
        <v>1.078460416</v>
      </c>
      <c r="CQ405">
        <f>(-2*(CQ$30*$C$5+$AB405/$AC405/2)*$AC405)*EXP(-2*(CQ$30*$C$5+$AB405/$AC405/2)*$AC405) + 2*$AC405*$AB405*$C$5</f>
        <v>1.078460416</v>
      </c>
      <c r="CR405">
        <f>(-2*(CR$30*$C$5+$AB405/$AC405/2)*$AC405)*EXP(-2*(CR$30*$C$5+$AB405/$AC405/2)*$AC405) + 2*$AC405*$AB405*$C$5</f>
        <v>1.078460416</v>
      </c>
      <c r="CS405">
        <f>(-2*(CS$30*$C$5+$AB405/$AC405/2)*$AC405)*EXP(-2*(CS$30*$C$5+$AB405/$AC405/2)*$AC405) + 2*$AC405*$AB405*$C$5</f>
        <v>1.078460416</v>
      </c>
      <c r="CT405">
        <f>(-2*(CT$30*$C$5+$AB405/$AC405/2)*$AC405)*EXP(-2*(CT$30*$C$5+$AB405/$AC405/2)*$AC405) + 2*$AC405*$AB405*$C$5</f>
        <v>1.078460416</v>
      </c>
      <c r="CU405">
        <f>(-2*(CU$30*$C$5+$AB405/$AC405/2)*$AC405)*EXP(-2*(CU$30*$C$5+$AB405/$AC405/2)*$AC405) + 2*$AC405*$AB405*$C$5</f>
        <v>1.078460416</v>
      </c>
      <c r="CV405">
        <f>(-2*(CV$30*$C$5+$AB405/$AC405/2)*$AC405)*EXP(-2*(CV$30*$C$5+$AB405/$AC405/2)*$AC405) + 2*$AC405*$AB405*$C$5</f>
        <v>1.078460416</v>
      </c>
      <c r="CW405">
        <f>(-2*(CW$30*$C$5+$AB405/$AC405/2)*$AC405)*EXP(-2*(CW$30*$C$5+$AB405/$AC405/2)*$AC405) + 2*$AC405*$AB405*$C$5</f>
        <v>1.078460416</v>
      </c>
      <c r="CX405">
        <f>(-2*(CX$30*$C$5+$AB405/$AC405/2)*$AC405)*EXP(-2*(CX$30*$C$5+$AB405/$AC405/2)*$AC405) + 2*$AC405*$AB405*$C$5</f>
        <v>1.078460416</v>
      </c>
      <c r="CY405">
        <f>(-2*(CY$30*$C$5+$AB405/$AC405/2)*$AC405)*EXP(-2*(CY$30*$C$5+$AB405/$AC405/2)*$AC405) + 2*$AC405*$AB405*$C$5</f>
        <v>1.078460416</v>
      </c>
      <c r="CZ405">
        <f>(-2*(CZ$30*$C$5+$AB405/$AC405/2)*$AC405)*EXP(-2*(CZ$30*$C$5+$AB405/$AC405/2)*$AC405) + 2*$AC405*$AB405*$C$5</f>
        <v>1.078460416</v>
      </c>
      <c r="DA405">
        <f>(-2*(DA$30*$C$5+$AB405/$AC405/2)*$AC405)*EXP(-2*(DA$30*$C$5+$AB405/$AC405/2)*$AC405) + 2*$AC405*$AB405*$C$5</f>
        <v>1.078460416</v>
      </c>
      <c r="DB405">
        <f>(-2*(DB$30*$C$5+$AB405/$AC405/2)*$AC405)*EXP(-2*(DB$30*$C$5+$AB405/$AC405/2)*$AC405) + 2*$AC405*$AB405*$C$5</f>
        <v>1.078460416</v>
      </c>
      <c r="DC405">
        <f>(-2*(DC$30*$C$5+$AB405/$AC405/2)*$AC405)*EXP(-2*(DC$30*$C$5+$AB405/$AC405/2)*$AC405) + 2*$AC405*$AB405*$C$5</f>
        <v>1.078460416</v>
      </c>
      <c r="DD405">
        <f>(-2*(DD$30*$C$5+$AB405/$AC405/2)*$AC405)*EXP(-2*(DD$30*$C$5+$AB405/$AC405/2)*$AC405) + 2*$AC405*$AB405*$C$5</f>
        <v>1.078460416</v>
      </c>
      <c r="DE405">
        <f>(-2*(DE$30*$C$5+$AB405/$AC405/2)*$AC405)*EXP(-2*(DE$30*$C$5+$AB405/$AC405/2)*$AC405) + 2*$AC405*$AB405*$C$5</f>
        <v>1.078460416</v>
      </c>
      <c r="DF405">
        <f>(-2*(DF$30*$C$5+$AB405/$AC405/2)*$AC405)*EXP(-2*(DF$30*$C$5+$AB405/$AC405/2)*$AC405) + 2*$AC405*$AB405*$C$5</f>
        <v>1.078460416</v>
      </c>
      <c r="DG405">
        <f>(-2*(DG$30*$C$5+$AB405/$AC405/2)*$AC405)*EXP(-2*(DG$30*$C$5+$AB405/$AC405/2)*$AC405) + 2*$AC405*$AB405*$C$5</f>
        <v>1.078460416</v>
      </c>
      <c r="DH405">
        <f>(-2*(DH$30*$C$5+$AB405/$AC405/2)*$AC405)*EXP(-2*(DH$30*$C$5+$AB405/$AC405/2)*$AC405) + 2*$AC405*$AB405*$C$5</f>
        <v>1.078460416</v>
      </c>
      <c r="DI405">
        <f>(-2*(DI$30*$C$5+$AB405/$AC405/2)*$AC405)*EXP(-2*(DI$30*$C$5+$AB405/$AC405/2)*$AC405) + 2*$AC405*$AB405*$C$5</f>
        <v>1.078460416</v>
      </c>
      <c r="DJ405">
        <f>(-2*(DJ$30*$C$5+$AB405/$AC405/2)*$AC405)*EXP(-2*(DJ$30*$C$5+$AB405/$AC405/2)*$AC405) + 2*$AC405*$AB405*$C$5</f>
        <v>1.078460416</v>
      </c>
      <c r="DK405">
        <f>(-2*(DK$30*$C$5+$AB405/$AC405/2)*$AC405)*EXP(-2*(DK$30*$C$5+$AB405/$AC405/2)*$AC405) + 2*$AC405*$AB405*$C$5</f>
        <v>1.078460416</v>
      </c>
      <c r="DL405">
        <f>(-2*(DL$30*$C$5+$AB405/$AC405/2)*$AC405)*EXP(-2*(DL$30*$C$5+$AB405/$AC405/2)*$AC405) + 2*$AC405*$AB405*$C$5</f>
        <v>1.078460416</v>
      </c>
      <c r="DM405">
        <f>(-2*(DM$30*$C$5+$AB405/$AC405/2)*$AC405)*EXP(-2*(DM$30*$C$5+$AB405/$AC405/2)*$AC405) + 2*$AC405*$AB405*$C$5</f>
        <v>1.078460416</v>
      </c>
      <c r="DN405">
        <f>(-2*(DN$30*$C$5+$AB405/$AC405/2)*$AC405)*EXP(-2*(DN$30*$C$5+$AB405/$AC405/2)*$AC405) + 2*$AC405*$AB405*$C$5</f>
        <v>1.078460416</v>
      </c>
      <c r="DO405">
        <f>(-2*(DO$30*$C$5+$AB405/$AC405/2)*$AC405)*EXP(-2*(DO$30*$C$5+$AB405/$AC405/2)*$AC405) + 2*$AC405*$AB405*$C$5</f>
        <v>1.078460416</v>
      </c>
      <c r="DP405">
        <f>(-2*(DP$30*$C$5+$AB405/$AC405/2)*$AC405)*EXP(-2*(DP$30*$C$5+$AB405/$AC405/2)*$AC405) + 2*$AC405*$AB405*$C$5</f>
        <v>1.078460416</v>
      </c>
      <c r="DQ405">
        <f>(-2*(DQ$30*$C$5+$AB405/$AC405/2)*$AC405)*EXP(-2*(DQ$30*$C$5+$AB405/$AC405/2)*$AC405) + 2*$AC405*$AB405*$C$5</f>
        <v>1.078460416</v>
      </c>
      <c r="DR405">
        <f>(-2*(DR$30*$C$5+$AB405/$AC405/2)*$AC405)*EXP(-2*(DR$30*$C$5+$AB405/$AC405/2)*$AC405) + 2*$AC405*$AB405*$C$5</f>
        <v>1.078460416</v>
      </c>
      <c r="DS405">
        <f>(-2*(DS$30*$C$5+$AB405/$AC405/2)*$AC405)*EXP(-2*(DS$30*$C$5+$AB405/$AC405/2)*$AC405) + 2*$AC405*$AB405*$C$5</f>
        <v>1.078460416</v>
      </c>
      <c r="DT405">
        <f>(-2*(DT$30*$C$5+$AB405/$AC405/2)*$AC405)*EXP(-2*(DT$30*$C$5+$AB405/$AC405/2)*$AC405) + 2*$AC405*$AB405*$C$5</f>
        <v>1.078460416</v>
      </c>
      <c r="DU405">
        <f>(-2*(DU$30*$C$5+$AB405/$AC405/2)*$AC405)*EXP(-2*(DU$30*$C$5+$AB405/$AC405/2)*$AC405) + 2*$AC405*$AB405*$C$5</f>
        <v>1.078460416</v>
      </c>
      <c r="DV405">
        <f>(-2*(DV$30*$C$5+$AB405/$AC405/2)*$AC405)*EXP(-2*(DV$30*$C$5+$AB405/$AC405/2)*$AC405) + 2*$AC405*$AB405*$C$5</f>
        <v>1.078460416</v>
      </c>
      <c r="DW405">
        <f>(-2*(DW$30*$C$5+$AB405/$AC405/2)*$AC405)*EXP(-2*(DW$30*$C$5+$AB405/$AC405/2)*$AC405) + 2*$AC405*$AB405*$C$5</f>
        <v>1.078460416</v>
      </c>
      <c r="DX405">
        <f>(-2*(DX$30*$C$5+$AB405/$AC405/2)*$AC405)*EXP(-2*(DX$30*$C$5+$AB405/$AC405/2)*$AC405) + 2*$AC405*$AB405*$C$5</f>
        <v>1.078460416</v>
      </c>
      <c r="DY405">
        <f>(-2*(DY$30*$C$5+$AB405/$AC405/2)*$AC405)*EXP(-2*(DY$30*$C$5+$AB405/$AC405/2)*$AC405) + 2*$AC405*$AB405*$C$5</f>
        <v>1.078460416</v>
      </c>
      <c r="DZ405">
        <f>(-2*(DZ$30*$C$5+$AB405/$AC405/2)*$AC405)*EXP(-2*(DZ$30*$C$5+$AB405/$AC405/2)*$AC405) + 2*$AC405*$AB405*$C$5</f>
        <v>1.078460416</v>
      </c>
      <c r="EA405">
        <f>(-2*(EA$30*$C$5+$AB405/$AC405/2)*$AC405)*EXP(-2*(EA$30*$C$5+$AB405/$AC405/2)*$AC405) + 2*$AC405*$AB405*$C$5</f>
        <v>1.078460416</v>
      </c>
      <c r="EB405">
        <f>(-2*(EB$30*$C$5+$AB405/$AC405/2)*$AC405)*EXP(-2*(EB$30*$C$5+$AB405/$AC405/2)*$AC405) + 2*$AC405*$AB405*$C$5</f>
        <v>1.078460416</v>
      </c>
      <c r="EC405">
        <f>(-2*(EC$30*$C$5+$AB405/$AC405/2)*$AC405)*EXP(-2*(EC$30*$C$5+$AB405/$AC405/2)*$AC405) + 2*$AC405*$AB405*$C$5</f>
        <v>1.078460416</v>
      </c>
      <c r="ED405">
        <f>(-2*(ED$30*$C$5+$AB405/$AC405/2)*$AC405)*EXP(-2*(ED$30*$C$5+$AB405/$AC405/2)*$AC405) + 2*$AC405*$AB405*$C$5</f>
        <v>1.078460416</v>
      </c>
      <c r="EE405">
        <f>(-2*(EE$30*$C$5+$AB405/$AC405/2)*$AC405)*EXP(-2*(EE$30*$C$5+$AB405/$AC405/2)*$AC405) + 2*$AC405*$AB405*$C$5</f>
        <v>1.078460416</v>
      </c>
      <c r="EF405">
        <f>(-2*(EF$30*$C$5+$AB405/$AC405/2)*$AC405)*EXP(-2*(EF$30*$C$5+$AB405/$AC405/2)*$AC405) + 2*$AC405*$AB405*$C$5</f>
        <v>1.078460416</v>
      </c>
      <c r="EG405">
        <f>(-2*(EG$30*$C$5+$AB405/$AC405/2)*$AC405)*EXP(-2*(EG$30*$C$5+$AB405/$AC405/2)*$AC405) + 2*$AC405*$AB405*$C$5</f>
        <v>1.078460416</v>
      </c>
      <c r="EH405">
        <f>(-2*(EH$30*$C$5+$AB405/$AC405/2)*$AC405)*EXP(-2*(EH$30*$C$5+$AB405/$AC405/2)*$AC405) + 2*$AC405*$AB405*$C$5</f>
        <v>1.078460416</v>
      </c>
      <c r="EI405">
        <f>(-2*(EI$30*$C$5+$AB405/$AC405/2)*$AC405)*EXP(-2*(EI$30*$C$5+$AB405/$AC405/2)*$AC405) + 2*$AC405*$AB405*$C$5</f>
        <v>1.078460416</v>
      </c>
      <c r="EJ405">
        <f>(-2*(EJ$30*$C$5+$AB405/$AC405/2)*$AC405)*EXP(-2*(EJ$30*$C$5+$AB405/$AC405/2)*$AC405) + 2*$AC405*$AB405*$C$5</f>
        <v>1.078460416</v>
      </c>
      <c r="EK405">
        <f>(-2*(EK$30*$C$5+$AB405/$AC405/2)*$AC405)*EXP(-2*(EK$30*$C$5+$AB405/$AC405/2)*$AC405) + 2*$AC405*$AB405*$C$5</f>
        <v>1.078460416</v>
      </c>
      <c r="EL405">
        <f>(-2*(EL$30*$C$5+$AB405/$AC405/2)*$AC405)*EXP(-2*(EL$30*$C$5+$AB405/$AC405/2)*$AC405) + 2*$AC405*$AB405*$C$5</f>
        <v>1.078460416</v>
      </c>
      <c r="EM405">
        <f>(-2*(EM$30*$C$5+$AB405/$AC405/2)*$AC405)*EXP(-2*(EM$30*$C$5+$AB405/$AC405/2)*$AC405) + 2*$AC405*$AB405*$C$5</f>
        <v>1.078460416</v>
      </c>
      <c r="EN405">
        <f>(-2*(EN$30*$C$5+$AB405/$AC405/2)*$AC405)*EXP(-2*(EN$30*$C$5+$AB405/$AC405/2)*$AC405) + 2*$AC405*$AB405*$C$5</f>
        <v>1.078460416</v>
      </c>
      <c r="EO405">
        <f>(-2*(EO$30*$C$5+$AB405/$AC405/2)*$AC405)*EXP(-2*(EO$30*$C$5+$AB405/$AC405/2)*$AC405) + 2*$AC405*$AB405*$C$5</f>
        <v>1.078460416</v>
      </c>
      <c r="EP405">
        <f>(-2*(EP$30*$C$5+$AB405/$AC405/2)*$AC405)*EXP(-2*(EP$30*$C$5+$AB405/$AC405/2)*$AC405) + 2*$AC405*$AB405*$C$5</f>
        <v>1.078460416</v>
      </c>
      <c r="EQ405">
        <f>(-2*(EQ$30*$C$5+$AB405/$AC405/2)*$AC405)*EXP(-2*(EQ$30*$C$5+$AB405/$AC405/2)*$AC405) + 2*$AC405*$AB405*$C$5</f>
        <v>1.078460416</v>
      </c>
      <c r="ER405">
        <f>(-2*(ER$30*$C$5+$AB405/$AC405/2)*$AC405)*EXP(-2*(ER$30*$C$5+$AB405/$AC405/2)*$AC405) + 2*$AC405*$AB405*$C$5</f>
        <v>1.078460416</v>
      </c>
      <c r="ES405">
        <f>(-2*(ES$30*$C$5+$AB405/$AC405/2)*$AC405)*EXP(-2*(ES$30*$C$5+$AB405/$AC405/2)*$AC405) + 2*$AC405*$AB405*$C$5</f>
        <v>1.078460416</v>
      </c>
      <c r="ET405">
        <f>(-2*(ET$30*$C$5+$AB405/$AC405/2)*$AC405)*EXP(-2*(ET$30*$C$5+$AB405/$AC405/2)*$AC405) + 2*$AC405*$AB405*$C$5</f>
        <v>1.078460416</v>
      </c>
      <c r="EU405">
        <f>(-2*(EU$30*$C$5+$AB405/$AC405/2)*$AC405)*EXP(-2*(EU$30*$C$5+$AB405/$AC405/2)*$AC405) + 2*$AC405*$AB405*$C$5</f>
        <v>1.078460416</v>
      </c>
      <c r="EV405">
        <f>(-2*(EV$30*$C$5+$AB405/$AC405/2)*$AC405)*EXP(-2*(EV$30*$C$5+$AB405/$AC405/2)*$AC405) + 2*$AC405*$AB405*$C$5</f>
        <v>1.078460416</v>
      </c>
      <c r="EW405">
        <f>(-2*(EW$30*$C$5+$AB405/$AC405/2)*$AC405)*EXP(-2*(EW$30*$C$5+$AB405/$AC405/2)*$AC405) + 2*$AC405*$AB405*$C$5</f>
        <v>1.078460416</v>
      </c>
      <c r="EX405">
        <f>(-2*(EX$30*$C$5+$AB405/$AC405/2)*$AC405)*EXP(-2*(EX$30*$C$5+$AB405/$AC405/2)*$AC405) + 2*$AC405*$AB405*$C$5</f>
        <v>1.078460416</v>
      </c>
      <c r="EY405">
        <f>(-2*(EY$30*$C$5+$AB405/$AC405/2)*$AC405)*EXP(-2*(EY$30*$C$5+$AB405/$AC405/2)*$AC405) + 2*$AC405*$AB405*$C$5</f>
        <v>1.078460416</v>
      </c>
      <c r="EZ405">
        <f>(-2*(EZ$30*$C$5+$AB405/$AC405/2)*$AC405)*EXP(-2*(EZ$30*$C$5+$AB405/$AC405/2)*$AC405) + 2*$AC405*$AB405*$C$5</f>
        <v>1.078460416</v>
      </c>
      <c r="FA405">
        <f>(-2*(FA$30*$C$5+$AB405/$AC405/2)*$AC405)*EXP(-2*(FA$30*$C$5+$AB405/$AC405/2)*$AC405) + 2*$AC405*$AB405*$C$5</f>
        <v>1.078460416</v>
      </c>
      <c r="FB405">
        <f>(-2*(FB$30*$C$5+$AB405/$AC405/2)*$AC405)*EXP(-2*(FB$30*$C$5+$AB405/$AC405/2)*$AC405) + 2*$AC405*$AB405*$C$5</f>
        <v>1.078460416</v>
      </c>
      <c r="FC405">
        <f>(-2*(FC$30*$C$5+$AB405/$AC405/2)*$AC405)*EXP(-2*(FC$30*$C$5+$AB405/$AC405/2)*$AC405) + 2*$AC405*$AB405*$C$5</f>
        <v>1.078460416</v>
      </c>
      <c r="FD405">
        <f>(-2*(FD$30*$C$5+$AB405/$AC405/2)*$AC405)*EXP(-2*(FD$30*$C$5+$AB405/$AC405/2)*$AC405) + 2*$AC405*$AB405*$C$5</f>
        <v>1.078460416</v>
      </c>
      <c r="FE405">
        <f>(-2*(FE$30*$C$5+$AB405/$AC405/2)*$AC405)*EXP(-2*(FE$30*$C$5+$AB405/$AC405/2)*$AC405) + 2*$AC405*$AB405*$C$5</f>
        <v>1.078460416</v>
      </c>
      <c r="FF405">
        <f>(-2*(FF$30*$C$5+$AB405/$AC405/2)*$AC405)*EXP(-2*(FF$30*$C$5+$AB405/$AC405/2)*$AC405) + 2*$AC405*$AB405*$C$5</f>
        <v>1.078460416</v>
      </c>
      <c r="FG405">
        <f>(-2*(FG$30*$C$5+$AB405/$AC405/2)*$AC405)*EXP(-2*(FG$30*$C$5+$AB405/$AC405/2)*$AC405) + 2*$AC405*$AB405*$C$5</f>
        <v>1.078460416</v>
      </c>
      <c r="FH405">
        <f>(-2*(FH$30*$C$5+$AB405/$AC405/2)*$AC405)*EXP(-2*(FH$30*$C$5+$AB405/$AC405/2)*$AC405) + 2*$AC405*$AB405*$C$5</f>
        <v>1.078460416</v>
      </c>
      <c r="FI405">
        <f>(-2*(FI$30*$C$5+$AB405/$AC405/2)*$AC405)*EXP(-2*(FI$30*$C$5+$AB405/$AC405/2)*$AC405) + 2*$AC405*$AB405*$C$5</f>
        <v>1.078460416</v>
      </c>
      <c r="FJ405">
        <f>(-2*(FJ$30*$C$5+$AB405/$AC405/2)*$AC405)*EXP(-2*(FJ$30*$C$5+$AB405/$AC405/2)*$AC405) + 2*$AC405*$AB405*$C$5</f>
        <v>1.078460416</v>
      </c>
      <c r="FK405">
        <f>(-2*(FK$30*$C$5+$AB405/$AC405/2)*$AC405)*EXP(-2*(FK$30*$C$5+$AB405/$AC405/2)*$AC405) + 2*$AC405*$AB405*$C$5</f>
        <v>1.078460416</v>
      </c>
      <c r="FL405">
        <f>(-2*(FL$30*$C$5+$AB405/$AC405/2)*$AC405)*EXP(-2*(FL$30*$C$5+$AB405/$AC405/2)*$AC405) + 2*$AC405*$AB405*$C$5</f>
        <v>1.078460416</v>
      </c>
      <c r="FM405">
        <f>(-2*(FM$30*$C$5+$AB405/$AC405/2)*$AC405)*EXP(-2*(FM$30*$C$5+$AB405/$AC405/2)*$AC405) + 2*$AC405*$AB405*$C$5</f>
        <v>1.078460416</v>
      </c>
      <c r="FN405">
        <f>(-2*(FN$30*$C$5+$AB405/$AC405/2)*$AC405)*EXP(-2*(FN$30*$C$5+$AB405/$AC405/2)*$AC405) + 2*$AC405*$AB405*$C$5</f>
        <v>1.078460416</v>
      </c>
      <c r="FO405">
        <f>(-2*(FO$30*$C$5+$AB405/$AC405/2)*$AC405)*EXP(-2*(FO$30*$C$5+$AB405/$AC405/2)*$AC405) + 2*$AC405*$AB405*$C$5</f>
        <v>1.078460416</v>
      </c>
      <c r="FP405">
        <f>(-2*(FP$30*$C$5+$AB405/$AC405/2)*$AC405)*EXP(-2*(FP$30*$C$5+$AB405/$AC405/2)*$AC405) + 2*$AC405*$AB405*$C$5</f>
        <v>1.078460416</v>
      </c>
      <c r="FQ405">
        <f>(-2*(FQ$30*$C$5+$AB405/$AC405/2)*$AC405)*EXP(-2*(FQ$30*$C$5+$AB405/$AC405/2)*$AC405) + 2*$AC405*$AB405*$C$5</f>
        <v>1.078460416</v>
      </c>
      <c r="FR405">
        <f>(-2*(FR$30*$C$5+$AB405/$AC405/2)*$AC405)*EXP(-2*(FR$30*$C$5+$AB405/$AC405/2)*$AC405) + 2*$AC405*$AB405*$C$5</f>
        <v>1.078460416</v>
      </c>
      <c r="FS405">
        <f>(-2*(FS$30*$C$5+$AB405/$AC405/2)*$AC405)*EXP(-2*(FS$30*$C$5+$AB405/$AC405/2)*$AC405) + 2*$AC405*$AB405*$C$5</f>
        <v>1.078460416</v>
      </c>
      <c r="FT405">
        <f>(-2*(FT$30*$C$5+$AB405/$AC405/2)*$AC405)*EXP(-2*(FT$30*$C$5+$AB405/$AC405/2)*$AC405) + 2*$AC405*$AB405*$C$5</f>
        <v>1.078460416</v>
      </c>
      <c r="FU405">
        <f>(-2*(FU$30*$C$5+$AB405/$AC405/2)*$AC405)*EXP(-2*(FU$30*$C$5+$AB405/$AC405/2)*$AC405) + 2*$AC405*$AB405*$C$5</f>
        <v>1.078460416</v>
      </c>
      <c r="FV405">
        <f>(-2*(FV$30*$C$5+$AB405/$AC405/2)*$AC405)*EXP(-2*(FV$30*$C$5+$AB405/$AC405/2)*$AC405) + 2*$AC405*$AB405*$C$5</f>
        <v>1.078460416</v>
      </c>
      <c r="FW405">
        <f>(-2*(FW$30*$C$5+$AB405/$AC405/2)*$AC405)*EXP(-2*(FW$30*$C$5+$AB405/$AC405/2)*$AC405) + 2*$AC405*$AB405*$C$5</f>
        <v>1.078460416</v>
      </c>
      <c r="FX405">
        <f>(-2*(FX$30*$C$5+$AB405/$AC405/2)*$AC405)*EXP(-2*(FX$30*$C$5+$AB405/$AC405/2)*$AC405) + 2*$AC405*$AB405*$C$5</f>
        <v>1.078460416</v>
      </c>
      <c r="FY405">
        <f>(-2*(FY$30*$C$5+$AB405/$AC405/2)*$AC405)*EXP(-2*(FY$30*$C$5+$AB405/$AC405/2)*$AC405) + 2*$AC405*$AB405*$C$5</f>
        <v>1.078460416</v>
      </c>
      <c r="FZ405">
        <f>(-2*(FZ$30*$C$5+$AB405/$AC405/2)*$AC405)*EXP(-2*(FZ$30*$C$5+$AB405/$AC405/2)*$AC405) + 2*$AC405*$AB405*$C$5</f>
        <v>1.078460416</v>
      </c>
      <c r="GA405">
        <f>(-2*(GA$30*$C$5+$AB405/$AC405/2)*$AC405)*EXP(-2*(GA$30*$C$5+$AB405/$AC405/2)*$AC405) + 2*$AC405*$AB405*$C$5</f>
        <v>1.078460416</v>
      </c>
      <c r="GB405">
        <f>(-2*(GB$30*$C$5+$AB405/$AC405/2)*$AC405)*EXP(-2*(GB$30*$C$5+$AB405/$AC405/2)*$AC405) + 2*$AC405*$AB405*$C$5</f>
        <v>1.078460416</v>
      </c>
      <c r="GC405">
        <f>(-2*(GC$30*$C$5+$AB405/$AC405/2)*$AC405)*EXP(-2*(GC$30*$C$5+$AB405/$AC405/2)*$AC405) + 2*$AC405*$AB405*$C$5</f>
        <v>1.078460416</v>
      </c>
      <c r="GD405">
        <f>(-2*(GD$30*$C$5+$AB405/$AC405/2)*$AC405)*EXP(-2*(GD$30*$C$5+$AB405/$AC405/2)*$AC405) + 2*$AC405*$AB405*$C$5</f>
        <v>1.078460416</v>
      </c>
      <c r="GE405">
        <f>(-2*(GE$30*$C$5+$AB405/$AC405/2)*$AC405)*EXP(-2*(GE$30*$C$5+$AB405/$AC405/2)*$AC405) + 2*$AC405*$AB405*$C$5</f>
        <v>1.078460416</v>
      </c>
      <c r="GF405">
        <f>(-2*(GF$30*$C$5+$AB405/$AC405/2)*$AC405)*EXP(-2*(GF$30*$C$5+$AB405/$AC405/2)*$AC405) + 2*$AC405*$AB405*$C$5</f>
        <v>1.078460416</v>
      </c>
      <c r="GG405">
        <f>(-2*(GG$30*$C$5+$AB405/$AC405/2)*$AC405)*EXP(-2*(GG$30*$C$5+$AB405/$AC405/2)*$AC405) + 2*$AC405*$AB405*$C$5</f>
        <v>1.078460416</v>
      </c>
      <c r="GH405">
        <f>(-2*(GH$30*$C$5+$AB405/$AC405/2)*$AC405)*EXP(-2*(GH$30*$C$5+$AB405/$AC405/2)*$AC405) + 2*$AC405*$AB405*$C$5</f>
        <v>1.078460416</v>
      </c>
      <c r="GI405">
        <f>(-2*(GI$30*$C$5+$AB405/$AC405/2)*$AC405)*EXP(-2*(GI$30*$C$5+$AB405/$AC405/2)*$AC405) + 2*$AC405*$AB405*$C$5</f>
        <v>1.078460416</v>
      </c>
      <c r="GJ405">
        <f>(-2*(GJ$30*$C$5+$AB405/$AC405/2)*$AC405)*EXP(-2*(GJ$30*$C$5+$AB405/$AC405/2)*$AC405) + 2*$AC405*$AB405*$C$5</f>
        <v>1.078460416</v>
      </c>
      <c r="GK405">
        <f>(-2*(GK$30*$C$5+$AB405/$AC405/2)*$AC405)*EXP(-2*(GK$30*$C$5+$AB405/$AC405/2)*$AC405) + 2*$AC405*$AB405*$C$5</f>
        <v>1.078460416</v>
      </c>
      <c r="GL405">
        <f>(-2*(GL$30*$C$5+$AB405/$AC405/2)*$AC405)*EXP(-2*(GL$30*$C$5+$AB405/$AC405/2)*$AC405) + 2*$AC405*$AB405*$C$5</f>
        <v>1.078460416</v>
      </c>
      <c r="GM405">
        <f>(-2*(GM$30*$C$5+$AB405/$AC405/2)*$AC405)*EXP(-2*(GM$30*$C$5+$AB405/$AC405/2)*$AC405) + 2*$AC405*$AB405*$C$5</f>
        <v>1.078460416</v>
      </c>
      <c r="GN405">
        <f>(-2*(GN$30*$C$5+$AB405/$AC405/2)*$AC405)*EXP(-2*(GN$30*$C$5+$AB405/$AC405/2)*$AC405) + 2*$AC405*$AB405*$C$5</f>
        <v>1.078460416</v>
      </c>
      <c r="GO405">
        <f>(-2*(GO$30*$C$5+$AB405/$AC405/2)*$AC405)*EXP(-2*(GO$30*$C$5+$AB405/$AC405/2)*$AC405) + 2*$AC405*$AB405*$C$5</f>
        <v>1.078460416</v>
      </c>
      <c r="GP405">
        <f>(-2*(GP$30*$C$5+$AB405/$AC405/2)*$AC405)*EXP(-2*(GP$30*$C$5+$AB405/$AC405/2)*$AC405) + 2*$AC405*$AB405*$C$5</f>
        <v>1.078460416</v>
      </c>
      <c r="GQ405">
        <f>(-2*(GQ$30*$C$5+$AB405/$AC405/2)*$AC405)*EXP(-2*(GQ$30*$C$5+$AB405/$AC405/2)*$AC405) + 2*$AC405*$AB405*$C$5</f>
        <v>1.078460416</v>
      </c>
      <c r="GR405">
        <f>(-2*(GR$30*$C$5+$AB405/$AC405/2)*$AC405)*EXP(-2*(GR$30*$C$5+$AB405/$AC405/2)*$AC405) + 2*$AC405*$AB405*$C$5</f>
        <v>1.078460416</v>
      </c>
      <c r="GS405">
        <f>(-2*(GS$30*$C$5+$AB405/$AC405/2)*$AC405)*EXP(-2*(GS$30*$C$5+$AB405/$AC405/2)*$AC405) + 2*$AC405*$AB405*$C$5</f>
        <v>1.078460416</v>
      </c>
      <c r="GT405">
        <f>(-2*(GT$30*$C$5+$AB405/$AC405/2)*$AC405)*EXP(-2*(GT$30*$C$5+$AB405/$AC405/2)*$AC405) + 2*$AC405*$AB405*$C$5</f>
        <v>1.078460416</v>
      </c>
      <c r="GU405">
        <f>(-2*(GU$30*$C$5+$AB405/$AC405/2)*$AC405)*EXP(-2*(GU$30*$C$5+$AB405/$AC405/2)*$AC405) + 2*$AC405*$AB405*$C$5</f>
        <v>1.078460416</v>
      </c>
      <c r="GV405">
        <f>(-2*(GV$30*$C$5+$AB405/$AC405/2)*$AC405)*EXP(-2*(GV$30*$C$5+$AB405/$AC405/2)*$AC405) + 2*$AC405*$AB405*$C$5</f>
        <v>1.078460416</v>
      </c>
      <c r="GW405">
        <f>(-2*(GW$30*$C$5+$AB405/$AC405/2)*$AC405)*EXP(-2*(GW$30*$C$5+$AB405/$AC405/2)*$AC405) + 2*$AC405*$AB405*$C$5</f>
        <v>1.078460416</v>
      </c>
      <c r="GX405">
        <f>(-2*(GX$30*$C$5+$AB405/$AC405/2)*$AC405)*EXP(-2*(GX$30*$C$5+$AB405/$AC405/2)*$AC405) + 2*$AC405*$AB405*$C$5</f>
        <v>1.078460416</v>
      </c>
      <c r="GY405">
        <f>(-2*(GY$30*$C$5+$AB405/$AC405/2)*$AC405)*EXP(-2*(GY$30*$C$5+$AB405/$AC405/2)*$AC405) + 2*$AC405*$AB405*$C$5</f>
        <v>1.078460416</v>
      </c>
      <c r="GZ405">
        <f>(-2*(GZ$30*$C$5+$AB405/$AC405/2)*$AC405)*EXP(-2*(GZ$30*$C$5+$AB405/$AC405/2)*$AC405) + 2*$AC405*$AB405*$C$5</f>
        <v>1.078460416</v>
      </c>
      <c r="HA405">
        <f>(-2*(HA$30*$C$5+$AB405/$AC405/2)*$AC405)*EXP(-2*(HA$30*$C$5+$AB405/$AC405/2)*$AC405) + 2*$AC405*$AB405*$C$5</f>
        <v>1.078460416</v>
      </c>
      <c r="HB405">
        <f>(-2*(HB$30*$C$5+$AB405/$AC405/2)*$AC405)*EXP(-2*(HB$30*$C$5+$AB405/$AC405/2)*$AC405) + 2*$AC405*$AB405*$C$5</f>
        <v>1.078460416</v>
      </c>
      <c r="HC405">
        <f>(-2*(HC$30*$C$5+$AB405/$AC405/2)*$AC405)*EXP(-2*(HC$30*$C$5+$AB405/$AC405/2)*$AC405) + 2*$AC405*$AB405*$C$5</f>
        <v>1.078460416</v>
      </c>
      <c r="HD405">
        <f>(-2*(HD$30*$C$5+$AB405/$AC405/2)*$AC405)*EXP(-2*(HD$30*$C$5+$AB405/$AC405/2)*$AC405) + 2*$AC405*$AB405*$C$5</f>
        <v>1.078460416</v>
      </c>
      <c r="HE405">
        <f>(-2*(HE$30*$C$5+$AB405/$AC405/2)*$AC405)*EXP(-2*(HE$30*$C$5+$AB405/$AC405/2)*$AC405) + 2*$AC405*$AB405*$C$5</f>
        <v>1.078460416</v>
      </c>
      <c r="HF405">
        <f>(-2*(HF$30*$C$5+$AB405/$AC405/2)*$AC405)*EXP(-2*(HF$30*$C$5+$AB405/$AC405/2)*$AC405) + 2*$AC405*$AB405*$C$5</f>
        <v>1.078460416</v>
      </c>
      <c r="HG405">
        <f>(-2*(HG$30*$C$5+$AB405/$AC405/2)*$AC405)*EXP(-2*(HG$30*$C$5+$AB405/$AC405/2)*$AC405) + 2*$AC405*$AB405*$C$5</f>
        <v>1.078460416</v>
      </c>
      <c r="HH405">
        <f>(-2*(HH$30*$C$5+$AB405/$AC405/2)*$AC405)*EXP(-2*(HH$30*$C$5+$AB405/$AC405/2)*$AC405) + 2*$AC405*$AB405*$C$5</f>
        <v>1.078460416</v>
      </c>
      <c r="HI405">
        <f>(-2*(HI$30*$C$5+$AB405/$AC405/2)*$AC405)*EXP(-2*(HI$30*$C$5+$AB405/$AC405/2)*$AC405) + 2*$AC405*$AB405*$C$5</f>
        <v>1.078460416</v>
      </c>
      <c r="HJ405">
        <f>(-2*(HJ$30*$C$5+$AB405/$AC405/2)*$AC405)*EXP(-2*(HJ$30*$C$5+$AB405/$AC405/2)*$AC405) + 2*$AC405*$AB405*$C$5</f>
        <v>1.078460416</v>
      </c>
      <c r="HK405">
        <f>(-2*(HK$30*$C$5+$AB405/$AC405/2)*$AC405)*EXP(-2*(HK$30*$C$5+$AB405/$AC405/2)*$AC405) + 2*$AC405*$AB405*$C$5</f>
        <v>1.078460416</v>
      </c>
      <c r="HL405">
        <f>(-2*(HL$30*$C$5+$AB405/$AC405/2)*$AC405)*EXP(-2*(HL$30*$C$5+$AB405/$AC405/2)*$AC405) + 2*$AC405*$AB405*$C$5</f>
        <v>1.078460416</v>
      </c>
      <c r="HM405">
        <f>(-2*(HM$30*$C$5+$AB405/$AC405/2)*$AC405)*EXP(-2*(HM$30*$C$5+$AB405/$AC405/2)*$AC405) + 2*$AC405*$AB405*$C$5</f>
        <v>1.078460416</v>
      </c>
      <c r="HN405">
        <f>(-2*(HN$30*$C$5+$AB405/$AC405/2)*$AC405)*EXP(-2*(HN$30*$C$5+$AB405/$AC405/2)*$AC405) + 2*$AC405*$AB405*$C$5</f>
        <v>1.078460416</v>
      </c>
      <c r="HO405">
        <f>(-2*(HO$30*$C$5+$AB405/$AC405/2)*$AC405)*EXP(-2*(HO$30*$C$5+$AB405/$AC405/2)*$AC405) + 2*$AC405*$AB405*$C$5</f>
        <v>1.078460416</v>
      </c>
      <c r="HP405">
        <f>(-2*(HP$30*$C$5+$AB405/$AC405/2)*$AC405)*EXP(-2*(HP$30*$C$5+$AB405/$AC405/2)*$AC405) + 2*$AC405*$AB405*$C$5</f>
        <v>1.078460416</v>
      </c>
      <c r="HQ405">
        <f>(-2*(HQ$30*$C$5+$AB405/$AC405/2)*$AC405)*EXP(-2*(HQ$30*$C$5+$AB405/$AC405/2)*$AC405) + 2*$AC405*$AB405*$C$5</f>
        <v>1.078460416</v>
      </c>
      <c r="HR405">
        <f>(-2*(HR$30*$C$5+$AB405/$AC405/2)*$AC405)*EXP(-2*(HR$30*$C$5+$AB405/$AC405/2)*$AC405) + 2*$AC405*$AB405*$C$5</f>
        <v>1.078460416</v>
      </c>
      <c r="HS405">
        <f>(-2*(HS$30*$C$5+$AB405/$AC405/2)*$AC405)*EXP(-2*(HS$30*$C$5+$AB405/$AC405/2)*$AC405) + 2*$AC405*$AB405*$C$5</f>
        <v>1.078460416</v>
      </c>
      <c r="HT405">
        <f>(-2*(HT$30*$C$5+$AB405/$AC405/2)*$AC405)*EXP(-2*(HT$30*$C$5+$AB405/$AC405/2)*$AC405) + 2*$AC405*$AB405*$C$5</f>
        <v>1.078460416</v>
      </c>
      <c r="HU405">
        <f>(-2*(HU$30*$C$5+$AB405/$AC405/2)*$AC405)*EXP(-2*(HU$30*$C$5+$AB405/$AC405/2)*$AC405) + 2*$AC405*$AB405*$C$5</f>
        <v>1.078460416</v>
      </c>
      <c r="HV405">
        <f>(-2*(HV$30*$C$5+$AB405/$AC405/2)*$AC405)*EXP(-2*(HV$30*$C$5+$AB405/$AC405/2)*$AC405) + 2*$AC405*$AB405*$C$5</f>
        <v>1.078460416</v>
      </c>
      <c r="HW405">
        <f>(-2*(HW$30*$C$5+$AB405/$AC405/2)*$AC405)*EXP(-2*(HW$30*$C$5+$AB405/$AC405/2)*$AC405) + 2*$AC405*$AB405*$C$5</f>
        <v>1.078460416</v>
      </c>
    </row>
    <row r="406" spans="5:231">
      <c r="E406" s="116">
        <f t="shared" si="51"/>
        <v>3741</v>
      </c>
      <c r="F406" s="106">
        <f>EXP(-2*($E406-1)/$C$8*$C$5*($C$3*'UL FRMPL'!H$35-'UL FRMPL'!$H$35)/1000)</f>
        <v>0.25973964371493641</v>
      </c>
      <c r="G406" s="130"/>
      <c r="H406" s="130">
        <f t="shared" si="48"/>
        <v>0.63356480912570234</v>
      </c>
      <c r="N406">
        <f t="shared" si="49"/>
        <v>0.63356480912570234</v>
      </c>
      <c r="O406">
        <f t="shared" si="50"/>
        <v>9.5518439343740519E-2</v>
      </c>
      <c r="P406">
        <f t="shared" si="55"/>
        <v>8.6394667089076685E-2</v>
      </c>
      <c r="Q406">
        <f t="shared" si="54"/>
        <v>7.8142383321106068E-2</v>
      </c>
      <c r="R406">
        <f t="shared" si="54"/>
        <v>7.067834481967368E-2</v>
      </c>
      <c r="S406">
        <f t="shared" si="54"/>
        <v>6.3927259627099706E-2</v>
      </c>
      <c r="T406">
        <f t="shared" si="54"/>
        <v>5.7821027555997037E-2</v>
      </c>
      <c r="U406">
        <f t="shared" si="54"/>
        <v>5.2298053242596787E-2</v>
      </c>
      <c r="V406">
        <f t="shared" si="54"/>
        <v>4.7302624816148095E-2</v>
      </c>
      <c r="W406">
        <f t="shared" si="54"/>
        <v>4.2784351916847145E-2</v>
      </c>
      <c r="X406">
        <f t="shared" si="54"/>
        <v>3.8697657393416532E-2</v>
      </c>
      <c r="AB406" s="116">
        <f t="shared" si="53"/>
        <v>375</v>
      </c>
      <c r="AC406">
        <f>($C$3*'UL FRMPL'!H$35-'UL FRMPL'!$H$35)/1000</f>
        <v>1.441792</v>
      </c>
      <c r="AE406">
        <f>(-2*(AE$30*$C$5+$AB406/$AC406/2)*$AC406)*EXP(-2*(AE$30*$C$5+$AB406/$AC406/2)*$AC406) + 2*$AC406*$AB406*$C$5</f>
        <v>1.0813440000000001</v>
      </c>
      <c r="AF406">
        <f>(-2*(AF$30*$C$5+$AB406/$AC406/2)*$AC406)*EXP(-2*(AF$30*$C$5+$AB406/$AC406/2)*$AC406) + 2*$AC406*$AB406*$C$5</f>
        <v>1.0813440000000001</v>
      </c>
      <c r="AG406">
        <f>(-2*(AG$30*$C$5+$AB406/$AC406/2)*$AC406)*EXP(-2*(AG$30*$C$5+$AB406/$AC406/2)*$AC406) + 2*$AC406*$AB406*$C$5</f>
        <v>1.0813440000000001</v>
      </c>
      <c r="AH406">
        <f>(-2*(AH$30*$C$5+$AB406/$AC406/2)*$AC406)*EXP(-2*(AH$30*$C$5+$AB406/$AC406/2)*$AC406) + 2*$AC406*$AB406*$C$5</f>
        <v>1.0813440000000001</v>
      </c>
      <c r="AI406">
        <f>(-2*(AI$30*$C$5+$AB406/$AC406/2)*$AC406)*EXP(-2*(AI$30*$C$5+$AB406/$AC406/2)*$AC406) + 2*$AC406*$AB406*$C$5</f>
        <v>1.0813440000000001</v>
      </c>
      <c r="AJ406">
        <f>(-2*(AJ$30*$C$5+$AB406/$AC406/2)*$AC406)*EXP(-2*(AJ$30*$C$5+$AB406/$AC406/2)*$AC406) + 2*$AC406*$AB406*$C$5</f>
        <v>1.0813440000000001</v>
      </c>
      <c r="AK406">
        <f>(-2*(AK$30*$C$5+$AB406/$AC406/2)*$AC406)*EXP(-2*(AK$30*$C$5+$AB406/$AC406/2)*$AC406) + 2*$AC406*$AB406*$C$5</f>
        <v>1.0813440000000001</v>
      </c>
      <c r="AL406">
        <f>(-2*(AL$30*$C$5+$AB406/$AC406/2)*$AC406)*EXP(-2*(AL$30*$C$5+$AB406/$AC406/2)*$AC406) + 2*$AC406*$AB406*$C$5</f>
        <v>1.0813440000000001</v>
      </c>
      <c r="AM406">
        <f>(-2*(AM$30*$C$5+$AB406/$AC406/2)*$AC406)*EXP(-2*(AM$30*$C$5+$AB406/$AC406/2)*$AC406) + 2*$AC406*$AB406*$C$5</f>
        <v>1.0813440000000001</v>
      </c>
      <c r="AN406">
        <f>(-2*(AN$30*$C$5+$AB406/$AC406/2)*$AC406)*EXP(-2*(AN$30*$C$5+$AB406/$AC406/2)*$AC406) + 2*$AC406*$AB406*$C$5</f>
        <v>1.0813440000000001</v>
      </c>
      <c r="AO406">
        <f>(-2*(AO$30*$C$5+$AB406/$AC406/2)*$AC406)*EXP(-2*(AO$30*$C$5+$AB406/$AC406/2)*$AC406) + 2*$AC406*$AB406*$C$5</f>
        <v>1.0813440000000001</v>
      </c>
      <c r="AP406">
        <f>(-2*(AP$30*$C$5+$AB406/$AC406/2)*$AC406)*EXP(-2*(AP$30*$C$5+$AB406/$AC406/2)*$AC406) + 2*$AC406*$AB406*$C$5</f>
        <v>1.0813440000000001</v>
      </c>
      <c r="AQ406">
        <f>(-2*(AQ$30*$C$5+$AB406/$AC406/2)*$AC406)*EXP(-2*(AQ$30*$C$5+$AB406/$AC406/2)*$AC406) + 2*$AC406*$AB406*$C$5</f>
        <v>1.0813440000000001</v>
      </c>
      <c r="AR406">
        <f>(-2*(AR$30*$C$5+$AB406/$AC406/2)*$AC406)*EXP(-2*(AR$30*$C$5+$AB406/$AC406/2)*$AC406) + 2*$AC406*$AB406*$C$5</f>
        <v>1.0813440000000001</v>
      </c>
      <c r="AS406">
        <f>(-2*(AS$30*$C$5+$AB406/$AC406/2)*$AC406)*EXP(-2*(AS$30*$C$5+$AB406/$AC406/2)*$AC406) + 2*$AC406*$AB406*$C$5</f>
        <v>1.0813440000000001</v>
      </c>
      <c r="AT406">
        <f>(-2*(AT$30*$C$5+$AB406/$AC406/2)*$AC406)*EXP(-2*(AT$30*$C$5+$AB406/$AC406/2)*$AC406) + 2*$AC406*$AB406*$C$5</f>
        <v>1.0813440000000001</v>
      </c>
      <c r="AU406">
        <f>(-2*(AU$30*$C$5+$AB406/$AC406/2)*$AC406)*EXP(-2*(AU$30*$C$5+$AB406/$AC406/2)*$AC406) + 2*$AC406*$AB406*$C$5</f>
        <v>1.0813440000000001</v>
      </c>
      <c r="AV406">
        <f>(-2*(AV$30*$C$5+$AB406/$AC406/2)*$AC406)*EXP(-2*(AV$30*$C$5+$AB406/$AC406/2)*$AC406) + 2*$AC406*$AB406*$C$5</f>
        <v>1.0813440000000001</v>
      </c>
      <c r="AW406">
        <f>(-2*(AW$30*$C$5+$AB406/$AC406/2)*$AC406)*EXP(-2*(AW$30*$C$5+$AB406/$AC406/2)*$AC406) + 2*$AC406*$AB406*$C$5</f>
        <v>1.0813440000000001</v>
      </c>
      <c r="AX406">
        <f>(-2*(AX$30*$C$5+$AB406/$AC406/2)*$AC406)*EXP(-2*(AX$30*$C$5+$AB406/$AC406/2)*$AC406) + 2*$AC406*$AB406*$C$5</f>
        <v>1.0813440000000001</v>
      </c>
      <c r="AY406">
        <f>(-2*(AY$30*$C$5+$AB406/$AC406/2)*$AC406)*EXP(-2*(AY$30*$C$5+$AB406/$AC406/2)*$AC406) + 2*$AC406*$AB406*$C$5</f>
        <v>1.0813440000000001</v>
      </c>
      <c r="AZ406">
        <f>(-2*(AZ$30*$C$5+$AB406/$AC406/2)*$AC406)*EXP(-2*(AZ$30*$C$5+$AB406/$AC406/2)*$AC406) + 2*$AC406*$AB406*$C$5</f>
        <v>1.0813440000000001</v>
      </c>
      <c r="BA406">
        <f>(-2*(BA$30*$C$5+$AB406/$AC406/2)*$AC406)*EXP(-2*(BA$30*$C$5+$AB406/$AC406/2)*$AC406) + 2*$AC406*$AB406*$C$5</f>
        <v>1.0813440000000001</v>
      </c>
      <c r="BB406">
        <f>(-2*(BB$30*$C$5+$AB406/$AC406/2)*$AC406)*EXP(-2*(BB$30*$C$5+$AB406/$AC406/2)*$AC406) + 2*$AC406*$AB406*$C$5</f>
        <v>1.0813440000000001</v>
      </c>
      <c r="BC406">
        <f>(-2*(BC$30*$C$5+$AB406/$AC406/2)*$AC406)*EXP(-2*(BC$30*$C$5+$AB406/$AC406/2)*$AC406) + 2*$AC406*$AB406*$C$5</f>
        <v>1.0813440000000001</v>
      </c>
      <c r="BD406">
        <f>(-2*(BD$30*$C$5+$AB406/$AC406/2)*$AC406)*EXP(-2*(BD$30*$C$5+$AB406/$AC406/2)*$AC406) + 2*$AC406*$AB406*$C$5</f>
        <v>1.0813440000000001</v>
      </c>
      <c r="BE406">
        <f>(-2*(BE$30*$C$5+$AB406/$AC406/2)*$AC406)*EXP(-2*(BE$30*$C$5+$AB406/$AC406/2)*$AC406) + 2*$AC406*$AB406*$C$5</f>
        <v>1.0813440000000001</v>
      </c>
      <c r="BF406">
        <f>(-2*(BF$30*$C$5+$AB406/$AC406/2)*$AC406)*EXP(-2*(BF$30*$C$5+$AB406/$AC406/2)*$AC406) + 2*$AC406*$AB406*$C$5</f>
        <v>1.0813440000000001</v>
      </c>
      <c r="BG406">
        <f>(-2*(BG$30*$C$5+$AB406/$AC406/2)*$AC406)*EXP(-2*(BG$30*$C$5+$AB406/$AC406/2)*$AC406) + 2*$AC406*$AB406*$C$5</f>
        <v>1.0813440000000001</v>
      </c>
      <c r="BH406">
        <f>(-2*(BH$30*$C$5+$AB406/$AC406/2)*$AC406)*EXP(-2*(BH$30*$C$5+$AB406/$AC406/2)*$AC406) + 2*$AC406*$AB406*$C$5</f>
        <v>1.0813440000000001</v>
      </c>
      <c r="BI406">
        <f>(-2*(BI$30*$C$5+$AB406/$AC406/2)*$AC406)*EXP(-2*(BI$30*$C$5+$AB406/$AC406/2)*$AC406) + 2*$AC406*$AB406*$C$5</f>
        <v>1.0813440000000001</v>
      </c>
      <c r="BJ406">
        <f>(-2*(BJ$30*$C$5+$AB406/$AC406/2)*$AC406)*EXP(-2*(BJ$30*$C$5+$AB406/$AC406/2)*$AC406) + 2*$AC406*$AB406*$C$5</f>
        <v>1.0813440000000001</v>
      </c>
      <c r="BK406">
        <f>(-2*(BK$30*$C$5+$AB406/$AC406/2)*$AC406)*EXP(-2*(BK$30*$C$5+$AB406/$AC406/2)*$AC406) + 2*$AC406*$AB406*$C$5</f>
        <v>1.0813440000000001</v>
      </c>
      <c r="BL406">
        <f>(-2*(BL$30*$C$5+$AB406/$AC406/2)*$AC406)*EXP(-2*(BL$30*$C$5+$AB406/$AC406/2)*$AC406) + 2*$AC406*$AB406*$C$5</f>
        <v>1.0813440000000001</v>
      </c>
      <c r="BM406">
        <f>(-2*(BM$30*$C$5+$AB406/$AC406/2)*$AC406)*EXP(-2*(BM$30*$C$5+$AB406/$AC406/2)*$AC406) + 2*$AC406*$AB406*$C$5</f>
        <v>1.0813440000000001</v>
      </c>
      <c r="BN406">
        <f>(-2*(BN$30*$C$5+$AB406/$AC406/2)*$AC406)*EXP(-2*(BN$30*$C$5+$AB406/$AC406/2)*$AC406) + 2*$AC406*$AB406*$C$5</f>
        <v>1.0813440000000001</v>
      </c>
      <c r="BO406">
        <f>(-2*(BO$30*$C$5+$AB406/$AC406/2)*$AC406)*EXP(-2*(BO$30*$C$5+$AB406/$AC406/2)*$AC406) + 2*$AC406*$AB406*$C$5</f>
        <v>1.0813440000000001</v>
      </c>
      <c r="BP406">
        <f>(-2*(BP$30*$C$5+$AB406/$AC406/2)*$AC406)*EXP(-2*(BP$30*$C$5+$AB406/$AC406/2)*$AC406) + 2*$AC406*$AB406*$C$5</f>
        <v>1.0813440000000001</v>
      </c>
      <c r="BQ406">
        <f>(-2*(BQ$30*$C$5+$AB406/$AC406/2)*$AC406)*EXP(-2*(BQ$30*$C$5+$AB406/$AC406/2)*$AC406) + 2*$AC406*$AB406*$C$5</f>
        <v>1.0813440000000001</v>
      </c>
      <c r="BR406">
        <f>(-2*(BR$30*$C$5+$AB406/$AC406/2)*$AC406)*EXP(-2*(BR$30*$C$5+$AB406/$AC406/2)*$AC406) + 2*$AC406*$AB406*$C$5</f>
        <v>1.0813440000000001</v>
      </c>
      <c r="BS406">
        <f>(-2*(BS$30*$C$5+$AB406/$AC406/2)*$AC406)*EXP(-2*(BS$30*$C$5+$AB406/$AC406/2)*$AC406) + 2*$AC406*$AB406*$C$5</f>
        <v>1.0813440000000001</v>
      </c>
      <c r="BT406">
        <f>(-2*(BT$30*$C$5+$AB406/$AC406/2)*$AC406)*EXP(-2*(BT$30*$C$5+$AB406/$AC406/2)*$AC406) + 2*$AC406*$AB406*$C$5</f>
        <v>1.0813440000000001</v>
      </c>
      <c r="BU406">
        <f>(-2*(BU$30*$C$5+$AB406/$AC406/2)*$AC406)*EXP(-2*(BU$30*$C$5+$AB406/$AC406/2)*$AC406) + 2*$AC406*$AB406*$C$5</f>
        <v>1.0813440000000001</v>
      </c>
      <c r="BV406">
        <f>(-2*(BV$30*$C$5+$AB406/$AC406/2)*$AC406)*EXP(-2*(BV$30*$C$5+$AB406/$AC406/2)*$AC406) + 2*$AC406*$AB406*$C$5</f>
        <v>1.0813440000000001</v>
      </c>
      <c r="BW406">
        <f>(-2*(BW$30*$C$5+$AB406/$AC406/2)*$AC406)*EXP(-2*(BW$30*$C$5+$AB406/$AC406/2)*$AC406) + 2*$AC406*$AB406*$C$5</f>
        <v>1.0813440000000001</v>
      </c>
      <c r="BX406">
        <f>(-2*(BX$30*$C$5+$AB406/$AC406/2)*$AC406)*EXP(-2*(BX$30*$C$5+$AB406/$AC406/2)*$AC406) + 2*$AC406*$AB406*$C$5</f>
        <v>1.0813440000000001</v>
      </c>
      <c r="BY406">
        <f>(-2*(BY$30*$C$5+$AB406/$AC406/2)*$AC406)*EXP(-2*(BY$30*$C$5+$AB406/$AC406/2)*$AC406) + 2*$AC406*$AB406*$C$5</f>
        <v>1.0813440000000001</v>
      </c>
      <c r="BZ406">
        <f>(-2*(BZ$30*$C$5+$AB406/$AC406/2)*$AC406)*EXP(-2*(BZ$30*$C$5+$AB406/$AC406/2)*$AC406) + 2*$AC406*$AB406*$C$5</f>
        <v>1.0813440000000001</v>
      </c>
      <c r="CA406">
        <f>(-2*(CA$30*$C$5+$AB406/$AC406/2)*$AC406)*EXP(-2*(CA$30*$C$5+$AB406/$AC406/2)*$AC406) + 2*$AC406*$AB406*$C$5</f>
        <v>1.0813440000000001</v>
      </c>
      <c r="CB406">
        <f>(-2*(CB$30*$C$5+$AB406/$AC406/2)*$AC406)*EXP(-2*(CB$30*$C$5+$AB406/$AC406/2)*$AC406) + 2*$AC406*$AB406*$C$5</f>
        <v>1.0813440000000001</v>
      </c>
      <c r="CC406">
        <f>(-2*(CC$30*$C$5+$AB406/$AC406/2)*$AC406)*EXP(-2*(CC$30*$C$5+$AB406/$AC406/2)*$AC406) + 2*$AC406*$AB406*$C$5</f>
        <v>1.0813440000000001</v>
      </c>
      <c r="CD406">
        <f>(-2*(CD$30*$C$5+$AB406/$AC406/2)*$AC406)*EXP(-2*(CD$30*$C$5+$AB406/$AC406/2)*$AC406) + 2*$AC406*$AB406*$C$5</f>
        <v>1.0813440000000001</v>
      </c>
      <c r="CE406">
        <f>(-2*(CE$30*$C$5+$AB406/$AC406/2)*$AC406)*EXP(-2*(CE$30*$C$5+$AB406/$AC406/2)*$AC406) + 2*$AC406*$AB406*$C$5</f>
        <v>1.0813440000000001</v>
      </c>
      <c r="CF406">
        <f>(-2*(CF$30*$C$5+$AB406/$AC406/2)*$AC406)*EXP(-2*(CF$30*$C$5+$AB406/$AC406/2)*$AC406) + 2*$AC406*$AB406*$C$5</f>
        <v>1.0813440000000001</v>
      </c>
      <c r="CG406">
        <f>(-2*(CG$30*$C$5+$AB406/$AC406/2)*$AC406)*EXP(-2*(CG$30*$C$5+$AB406/$AC406/2)*$AC406) + 2*$AC406*$AB406*$C$5</f>
        <v>1.0813440000000001</v>
      </c>
      <c r="CH406">
        <f>(-2*(CH$30*$C$5+$AB406/$AC406/2)*$AC406)*EXP(-2*(CH$30*$C$5+$AB406/$AC406/2)*$AC406) + 2*$AC406*$AB406*$C$5</f>
        <v>1.0813440000000001</v>
      </c>
      <c r="CI406">
        <f>(-2*(CI$30*$C$5+$AB406/$AC406/2)*$AC406)*EXP(-2*(CI$30*$C$5+$AB406/$AC406/2)*$AC406) + 2*$AC406*$AB406*$C$5</f>
        <v>1.0813440000000001</v>
      </c>
      <c r="CJ406">
        <f>(-2*(CJ$30*$C$5+$AB406/$AC406/2)*$AC406)*EXP(-2*(CJ$30*$C$5+$AB406/$AC406/2)*$AC406) + 2*$AC406*$AB406*$C$5</f>
        <v>1.0813440000000001</v>
      </c>
      <c r="CK406">
        <f>(-2*(CK$30*$C$5+$AB406/$AC406/2)*$AC406)*EXP(-2*(CK$30*$C$5+$AB406/$AC406/2)*$AC406) + 2*$AC406*$AB406*$C$5</f>
        <v>1.0813440000000001</v>
      </c>
      <c r="CL406">
        <f>(-2*(CL$30*$C$5+$AB406/$AC406/2)*$AC406)*EXP(-2*(CL$30*$C$5+$AB406/$AC406/2)*$AC406) + 2*$AC406*$AB406*$C$5</f>
        <v>1.0813440000000001</v>
      </c>
      <c r="CM406">
        <f>(-2*(CM$30*$C$5+$AB406/$AC406/2)*$AC406)*EXP(-2*(CM$30*$C$5+$AB406/$AC406/2)*$AC406) + 2*$AC406*$AB406*$C$5</f>
        <v>1.0813440000000001</v>
      </c>
      <c r="CN406">
        <f>(-2*(CN$30*$C$5+$AB406/$AC406/2)*$AC406)*EXP(-2*(CN$30*$C$5+$AB406/$AC406/2)*$AC406) + 2*$AC406*$AB406*$C$5</f>
        <v>1.0813440000000001</v>
      </c>
      <c r="CO406">
        <f>(-2*(CO$30*$C$5+$AB406/$AC406/2)*$AC406)*EXP(-2*(CO$30*$C$5+$AB406/$AC406/2)*$AC406) + 2*$AC406*$AB406*$C$5</f>
        <v>1.0813440000000001</v>
      </c>
      <c r="CP406">
        <f>(-2*(CP$30*$C$5+$AB406/$AC406/2)*$AC406)*EXP(-2*(CP$30*$C$5+$AB406/$AC406/2)*$AC406) + 2*$AC406*$AB406*$C$5</f>
        <v>1.0813440000000001</v>
      </c>
      <c r="CQ406">
        <f>(-2*(CQ$30*$C$5+$AB406/$AC406/2)*$AC406)*EXP(-2*(CQ$30*$C$5+$AB406/$AC406/2)*$AC406) + 2*$AC406*$AB406*$C$5</f>
        <v>1.0813440000000001</v>
      </c>
      <c r="CR406">
        <f>(-2*(CR$30*$C$5+$AB406/$AC406/2)*$AC406)*EXP(-2*(CR$30*$C$5+$AB406/$AC406/2)*$AC406) + 2*$AC406*$AB406*$C$5</f>
        <v>1.0813440000000001</v>
      </c>
      <c r="CS406">
        <f>(-2*(CS$30*$C$5+$AB406/$AC406/2)*$AC406)*EXP(-2*(CS$30*$C$5+$AB406/$AC406/2)*$AC406) + 2*$AC406*$AB406*$C$5</f>
        <v>1.0813440000000001</v>
      </c>
      <c r="CT406">
        <f>(-2*(CT$30*$C$5+$AB406/$AC406/2)*$AC406)*EXP(-2*(CT$30*$C$5+$AB406/$AC406/2)*$AC406) + 2*$AC406*$AB406*$C$5</f>
        <v>1.0813440000000001</v>
      </c>
      <c r="CU406">
        <f>(-2*(CU$30*$C$5+$AB406/$AC406/2)*$AC406)*EXP(-2*(CU$30*$C$5+$AB406/$AC406/2)*$AC406) + 2*$AC406*$AB406*$C$5</f>
        <v>1.0813440000000001</v>
      </c>
      <c r="CV406">
        <f>(-2*(CV$30*$C$5+$AB406/$AC406/2)*$AC406)*EXP(-2*(CV$30*$C$5+$AB406/$AC406/2)*$AC406) + 2*$AC406*$AB406*$C$5</f>
        <v>1.0813440000000001</v>
      </c>
      <c r="CW406">
        <f>(-2*(CW$30*$C$5+$AB406/$AC406/2)*$AC406)*EXP(-2*(CW$30*$C$5+$AB406/$AC406/2)*$AC406) + 2*$AC406*$AB406*$C$5</f>
        <v>1.0813440000000001</v>
      </c>
      <c r="CX406">
        <f>(-2*(CX$30*$C$5+$AB406/$AC406/2)*$AC406)*EXP(-2*(CX$30*$C$5+$AB406/$AC406/2)*$AC406) + 2*$AC406*$AB406*$C$5</f>
        <v>1.0813440000000001</v>
      </c>
      <c r="CY406">
        <f>(-2*(CY$30*$C$5+$AB406/$AC406/2)*$AC406)*EXP(-2*(CY$30*$C$5+$AB406/$AC406/2)*$AC406) + 2*$AC406*$AB406*$C$5</f>
        <v>1.0813440000000001</v>
      </c>
      <c r="CZ406">
        <f>(-2*(CZ$30*$C$5+$AB406/$AC406/2)*$AC406)*EXP(-2*(CZ$30*$C$5+$AB406/$AC406/2)*$AC406) + 2*$AC406*$AB406*$C$5</f>
        <v>1.0813440000000001</v>
      </c>
      <c r="DA406">
        <f>(-2*(DA$30*$C$5+$AB406/$AC406/2)*$AC406)*EXP(-2*(DA$30*$C$5+$AB406/$AC406/2)*$AC406) + 2*$AC406*$AB406*$C$5</f>
        <v>1.0813440000000001</v>
      </c>
      <c r="DB406">
        <f>(-2*(DB$30*$C$5+$AB406/$AC406/2)*$AC406)*EXP(-2*(DB$30*$C$5+$AB406/$AC406/2)*$AC406) + 2*$AC406*$AB406*$C$5</f>
        <v>1.0813440000000001</v>
      </c>
      <c r="DC406">
        <f>(-2*(DC$30*$C$5+$AB406/$AC406/2)*$AC406)*EXP(-2*(DC$30*$C$5+$AB406/$AC406/2)*$AC406) + 2*$AC406*$AB406*$C$5</f>
        <v>1.0813440000000001</v>
      </c>
      <c r="DD406">
        <f>(-2*(DD$30*$C$5+$AB406/$AC406/2)*$AC406)*EXP(-2*(DD$30*$C$5+$AB406/$AC406/2)*$AC406) + 2*$AC406*$AB406*$C$5</f>
        <v>1.0813440000000001</v>
      </c>
      <c r="DE406">
        <f>(-2*(DE$30*$C$5+$AB406/$AC406/2)*$AC406)*EXP(-2*(DE$30*$C$5+$AB406/$AC406/2)*$AC406) + 2*$AC406*$AB406*$C$5</f>
        <v>1.0813440000000001</v>
      </c>
      <c r="DF406">
        <f>(-2*(DF$30*$C$5+$AB406/$AC406/2)*$AC406)*EXP(-2*(DF$30*$C$5+$AB406/$AC406/2)*$AC406) + 2*$AC406*$AB406*$C$5</f>
        <v>1.0813440000000001</v>
      </c>
      <c r="DG406">
        <f>(-2*(DG$30*$C$5+$AB406/$AC406/2)*$AC406)*EXP(-2*(DG$30*$C$5+$AB406/$AC406/2)*$AC406) + 2*$AC406*$AB406*$C$5</f>
        <v>1.0813440000000001</v>
      </c>
      <c r="DH406">
        <f>(-2*(DH$30*$C$5+$AB406/$AC406/2)*$AC406)*EXP(-2*(DH$30*$C$5+$AB406/$AC406/2)*$AC406) + 2*$AC406*$AB406*$C$5</f>
        <v>1.0813440000000001</v>
      </c>
      <c r="DI406">
        <f>(-2*(DI$30*$C$5+$AB406/$AC406/2)*$AC406)*EXP(-2*(DI$30*$C$5+$AB406/$AC406/2)*$AC406) + 2*$AC406*$AB406*$C$5</f>
        <v>1.0813440000000001</v>
      </c>
      <c r="DJ406">
        <f>(-2*(DJ$30*$C$5+$AB406/$AC406/2)*$AC406)*EXP(-2*(DJ$30*$C$5+$AB406/$AC406/2)*$AC406) + 2*$AC406*$AB406*$C$5</f>
        <v>1.0813440000000001</v>
      </c>
      <c r="DK406">
        <f>(-2*(DK$30*$C$5+$AB406/$AC406/2)*$AC406)*EXP(-2*(DK$30*$C$5+$AB406/$AC406/2)*$AC406) + 2*$AC406*$AB406*$C$5</f>
        <v>1.0813440000000001</v>
      </c>
      <c r="DL406">
        <f>(-2*(DL$30*$C$5+$AB406/$AC406/2)*$AC406)*EXP(-2*(DL$30*$C$5+$AB406/$AC406/2)*$AC406) + 2*$AC406*$AB406*$C$5</f>
        <v>1.0813440000000001</v>
      </c>
      <c r="DM406">
        <f>(-2*(DM$30*$C$5+$AB406/$AC406/2)*$AC406)*EXP(-2*(DM$30*$C$5+$AB406/$AC406/2)*$AC406) + 2*$AC406*$AB406*$C$5</f>
        <v>1.0813440000000001</v>
      </c>
      <c r="DN406">
        <f>(-2*(DN$30*$C$5+$AB406/$AC406/2)*$AC406)*EXP(-2*(DN$30*$C$5+$AB406/$AC406/2)*$AC406) + 2*$AC406*$AB406*$C$5</f>
        <v>1.0813440000000001</v>
      </c>
      <c r="DO406">
        <f>(-2*(DO$30*$C$5+$AB406/$AC406/2)*$AC406)*EXP(-2*(DO$30*$C$5+$AB406/$AC406/2)*$AC406) + 2*$AC406*$AB406*$C$5</f>
        <v>1.0813440000000001</v>
      </c>
      <c r="DP406">
        <f>(-2*(DP$30*$C$5+$AB406/$AC406/2)*$AC406)*EXP(-2*(DP$30*$C$5+$AB406/$AC406/2)*$AC406) + 2*$AC406*$AB406*$C$5</f>
        <v>1.0813440000000001</v>
      </c>
      <c r="DQ406">
        <f>(-2*(DQ$30*$C$5+$AB406/$AC406/2)*$AC406)*EXP(-2*(DQ$30*$C$5+$AB406/$AC406/2)*$AC406) + 2*$AC406*$AB406*$C$5</f>
        <v>1.0813440000000001</v>
      </c>
      <c r="DR406">
        <f>(-2*(DR$30*$C$5+$AB406/$AC406/2)*$AC406)*EXP(-2*(DR$30*$C$5+$AB406/$AC406/2)*$AC406) + 2*$AC406*$AB406*$C$5</f>
        <v>1.0813440000000001</v>
      </c>
      <c r="DS406">
        <f>(-2*(DS$30*$C$5+$AB406/$AC406/2)*$AC406)*EXP(-2*(DS$30*$C$5+$AB406/$AC406/2)*$AC406) + 2*$AC406*$AB406*$C$5</f>
        <v>1.0813440000000001</v>
      </c>
      <c r="DT406">
        <f>(-2*(DT$30*$C$5+$AB406/$AC406/2)*$AC406)*EXP(-2*(DT$30*$C$5+$AB406/$AC406/2)*$AC406) + 2*$AC406*$AB406*$C$5</f>
        <v>1.0813440000000001</v>
      </c>
      <c r="DU406">
        <f>(-2*(DU$30*$C$5+$AB406/$AC406/2)*$AC406)*EXP(-2*(DU$30*$C$5+$AB406/$AC406/2)*$AC406) + 2*$AC406*$AB406*$C$5</f>
        <v>1.0813440000000001</v>
      </c>
      <c r="DV406">
        <f>(-2*(DV$30*$C$5+$AB406/$AC406/2)*$AC406)*EXP(-2*(DV$30*$C$5+$AB406/$AC406/2)*$AC406) + 2*$AC406*$AB406*$C$5</f>
        <v>1.0813440000000001</v>
      </c>
      <c r="DW406">
        <f>(-2*(DW$30*$C$5+$AB406/$AC406/2)*$AC406)*EXP(-2*(DW$30*$C$5+$AB406/$AC406/2)*$AC406) + 2*$AC406*$AB406*$C$5</f>
        <v>1.0813440000000001</v>
      </c>
      <c r="DX406">
        <f>(-2*(DX$30*$C$5+$AB406/$AC406/2)*$AC406)*EXP(-2*(DX$30*$C$5+$AB406/$AC406/2)*$AC406) + 2*$AC406*$AB406*$C$5</f>
        <v>1.0813440000000001</v>
      </c>
      <c r="DY406">
        <f>(-2*(DY$30*$C$5+$AB406/$AC406/2)*$AC406)*EXP(-2*(DY$30*$C$5+$AB406/$AC406/2)*$AC406) + 2*$AC406*$AB406*$C$5</f>
        <v>1.0813440000000001</v>
      </c>
      <c r="DZ406">
        <f>(-2*(DZ$30*$C$5+$AB406/$AC406/2)*$AC406)*EXP(-2*(DZ$30*$C$5+$AB406/$AC406/2)*$AC406) + 2*$AC406*$AB406*$C$5</f>
        <v>1.0813440000000001</v>
      </c>
      <c r="EA406">
        <f>(-2*(EA$30*$C$5+$AB406/$AC406/2)*$AC406)*EXP(-2*(EA$30*$C$5+$AB406/$AC406/2)*$AC406) + 2*$AC406*$AB406*$C$5</f>
        <v>1.0813440000000001</v>
      </c>
      <c r="EB406">
        <f>(-2*(EB$30*$C$5+$AB406/$AC406/2)*$AC406)*EXP(-2*(EB$30*$C$5+$AB406/$AC406/2)*$AC406) + 2*$AC406*$AB406*$C$5</f>
        <v>1.0813440000000001</v>
      </c>
      <c r="EC406">
        <f>(-2*(EC$30*$C$5+$AB406/$AC406/2)*$AC406)*EXP(-2*(EC$30*$C$5+$AB406/$AC406/2)*$AC406) + 2*$AC406*$AB406*$C$5</f>
        <v>1.0813440000000001</v>
      </c>
      <c r="ED406">
        <f>(-2*(ED$30*$C$5+$AB406/$AC406/2)*$AC406)*EXP(-2*(ED$30*$C$5+$AB406/$AC406/2)*$AC406) + 2*$AC406*$AB406*$C$5</f>
        <v>1.0813440000000001</v>
      </c>
      <c r="EE406">
        <f>(-2*(EE$30*$C$5+$AB406/$AC406/2)*$AC406)*EXP(-2*(EE$30*$C$5+$AB406/$AC406/2)*$AC406) + 2*$AC406*$AB406*$C$5</f>
        <v>1.0813440000000001</v>
      </c>
      <c r="EF406">
        <f>(-2*(EF$30*$C$5+$AB406/$AC406/2)*$AC406)*EXP(-2*(EF$30*$C$5+$AB406/$AC406/2)*$AC406) + 2*$AC406*$AB406*$C$5</f>
        <v>1.0813440000000001</v>
      </c>
      <c r="EG406">
        <f>(-2*(EG$30*$C$5+$AB406/$AC406/2)*$AC406)*EXP(-2*(EG$30*$C$5+$AB406/$AC406/2)*$AC406) + 2*$AC406*$AB406*$C$5</f>
        <v>1.0813440000000001</v>
      </c>
      <c r="EH406">
        <f>(-2*(EH$30*$C$5+$AB406/$AC406/2)*$AC406)*EXP(-2*(EH$30*$C$5+$AB406/$AC406/2)*$AC406) + 2*$AC406*$AB406*$C$5</f>
        <v>1.0813440000000001</v>
      </c>
      <c r="EI406">
        <f>(-2*(EI$30*$C$5+$AB406/$AC406/2)*$AC406)*EXP(-2*(EI$30*$C$5+$AB406/$AC406/2)*$AC406) + 2*$AC406*$AB406*$C$5</f>
        <v>1.0813440000000001</v>
      </c>
      <c r="EJ406">
        <f>(-2*(EJ$30*$C$5+$AB406/$AC406/2)*$AC406)*EXP(-2*(EJ$30*$C$5+$AB406/$AC406/2)*$AC406) + 2*$AC406*$AB406*$C$5</f>
        <v>1.0813440000000001</v>
      </c>
      <c r="EK406">
        <f>(-2*(EK$30*$C$5+$AB406/$AC406/2)*$AC406)*EXP(-2*(EK$30*$C$5+$AB406/$AC406/2)*$AC406) + 2*$AC406*$AB406*$C$5</f>
        <v>1.0813440000000001</v>
      </c>
      <c r="EL406">
        <f>(-2*(EL$30*$C$5+$AB406/$AC406/2)*$AC406)*EXP(-2*(EL$30*$C$5+$AB406/$AC406/2)*$AC406) + 2*$AC406*$AB406*$C$5</f>
        <v>1.0813440000000001</v>
      </c>
      <c r="EM406">
        <f>(-2*(EM$30*$C$5+$AB406/$AC406/2)*$AC406)*EXP(-2*(EM$30*$C$5+$AB406/$AC406/2)*$AC406) + 2*$AC406*$AB406*$C$5</f>
        <v>1.0813440000000001</v>
      </c>
      <c r="EN406">
        <f>(-2*(EN$30*$C$5+$AB406/$AC406/2)*$AC406)*EXP(-2*(EN$30*$C$5+$AB406/$AC406/2)*$AC406) + 2*$AC406*$AB406*$C$5</f>
        <v>1.0813440000000001</v>
      </c>
      <c r="EO406">
        <f>(-2*(EO$30*$C$5+$AB406/$AC406/2)*$AC406)*EXP(-2*(EO$30*$C$5+$AB406/$AC406/2)*$AC406) + 2*$AC406*$AB406*$C$5</f>
        <v>1.0813440000000001</v>
      </c>
      <c r="EP406">
        <f>(-2*(EP$30*$C$5+$AB406/$AC406/2)*$AC406)*EXP(-2*(EP$30*$C$5+$AB406/$AC406/2)*$AC406) + 2*$AC406*$AB406*$C$5</f>
        <v>1.0813440000000001</v>
      </c>
      <c r="EQ406">
        <f>(-2*(EQ$30*$C$5+$AB406/$AC406/2)*$AC406)*EXP(-2*(EQ$30*$C$5+$AB406/$AC406/2)*$AC406) + 2*$AC406*$AB406*$C$5</f>
        <v>1.0813440000000001</v>
      </c>
      <c r="ER406">
        <f>(-2*(ER$30*$C$5+$AB406/$AC406/2)*$AC406)*EXP(-2*(ER$30*$C$5+$AB406/$AC406/2)*$AC406) + 2*$AC406*$AB406*$C$5</f>
        <v>1.0813440000000001</v>
      </c>
      <c r="ES406">
        <f>(-2*(ES$30*$C$5+$AB406/$AC406/2)*$AC406)*EXP(-2*(ES$30*$C$5+$AB406/$AC406/2)*$AC406) + 2*$AC406*$AB406*$C$5</f>
        <v>1.0813440000000001</v>
      </c>
      <c r="ET406">
        <f>(-2*(ET$30*$C$5+$AB406/$AC406/2)*$AC406)*EXP(-2*(ET$30*$C$5+$AB406/$AC406/2)*$AC406) + 2*$AC406*$AB406*$C$5</f>
        <v>1.0813440000000001</v>
      </c>
      <c r="EU406">
        <f>(-2*(EU$30*$C$5+$AB406/$AC406/2)*$AC406)*EXP(-2*(EU$30*$C$5+$AB406/$AC406/2)*$AC406) + 2*$AC406*$AB406*$C$5</f>
        <v>1.0813440000000001</v>
      </c>
      <c r="EV406">
        <f>(-2*(EV$30*$C$5+$AB406/$AC406/2)*$AC406)*EXP(-2*(EV$30*$C$5+$AB406/$AC406/2)*$AC406) + 2*$AC406*$AB406*$C$5</f>
        <v>1.0813440000000001</v>
      </c>
      <c r="EW406">
        <f>(-2*(EW$30*$C$5+$AB406/$AC406/2)*$AC406)*EXP(-2*(EW$30*$C$5+$AB406/$AC406/2)*$AC406) + 2*$AC406*$AB406*$C$5</f>
        <v>1.0813440000000001</v>
      </c>
      <c r="EX406">
        <f>(-2*(EX$30*$C$5+$AB406/$AC406/2)*$AC406)*EXP(-2*(EX$30*$C$5+$AB406/$AC406/2)*$AC406) + 2*$AC406*$AB406*$C$5</f>
        <v>1.0813440000000001</v>
      </c>
      <c r="EY406">
        <f>(-2*(EY$30*$C$5+$AB406/$AC406/2)*$AC406)*EXP(-2*(EY$30*$C$5+$AB406/$AC406/2)*$AC406) + 2*$AC406*$AB406*$C$5</f>
        <v>1.0813440000000001</v>
      </c>
      <c r="EZ406">
        <f>(-2*(EZ$30*$C$5+$AB406/$AC406/2)*$AC406)*EXP(-2*(EZ$30*$C$5+$AB406/$AC406/2)*$AC406) + 2*$AC406*$AB406*$C$5</f>
        <v>1.0813440000000001</v>
      </c>
      <c r="FA406">
        <f>(-2*(FA$30*$C$5+$AB406/$AC406/2)*$AC406)*EXP(-2*(FA$30*$C$5+$AB406/$AC406/2)*$AC406) + 2*$AC406*$AB406*$C$5</f>
        <v>1.0813440000000001</v>
      </c>
      <c r="FB406">
        <f>(-2*(FB$30*$C$5+$AB406/$AC406/2)*$AC406)*EXP(-2*(FB$30*$C$5+$AB406/$AC406/2)*$AC406) + 2*$AC406*$AB406*$C$5</f>
        <v>1.0813440000000001</v>
      </c>
      <c r="FC406">
        <f>(-2*(FC$30*$C$5+$AB406/$AC406/2)*$AC406)*EXP(-2*(FC$30*$C$5+$AB406/$AC406/2)*$AC406) + 2*$AC406*$AB406*$C$5</f>
        <v>1.0813440000000001</v>
      </c>
      <c r="FD406">
        <f>(-2*(FD$30*$C$5+$AB406/$AC406/2)*$AC406)*EXP(-2*(FD$30*$C$5+$AB406/$AC406/2)*$AC406) + 2*$AC406*$AB406*$C$5</f>
        <v>1.0813440000000001</v>
      </c>
      <c r="FE406">
        <f>(-2*(FE$30*$C$5+$AB406/$AC406/2)*$AC406)*EXP(-2*(FE$30*$C$5+$AB406/$AC406/2)*$AC406) + 2*$AC406*$AB406*$C$5</f>
        <v>1.0813440000000001</v>
      </c>
      <c r="FF406">
        <f>(-2*(FF$30*$C$5+$AB406/$AC406/2)*$AC406)*EXP(-2*(FF$30*$C$5+$AB406/$AC406/2)*$AC406) + 2*$AC406*$AB406*$C$5</f>
        <v>1.0813440000000001</v>
      </c>
      <c r="FG406">
        <f>(-2*(FG$30*$C$5+$AB406/$AC406/2)*$AC406)*EXP(-2*(FG$30*$C$5+$AB406/$AC406/2)*$AC406) + 2*$AC406*$AB406*$C$5</f>
        <v>1.0813440000000001</v>
      </c>
      <c r="FH406">
        <f>(-2*(FH$30*$C$5+$AB406/$AC406/2)*$AC406)*EXP(-2*(FH$30*$C$5+$AB406/$AC406/2)*$AC406) + 2*$AC406*$AB406*$C$5</f>
        <v>1.0813440000000001</v>
      </c>
      <c r="FI406">
        <f>(-2*(FI$30*$C$5+$AB406/$AC406/2)*$AC406)*EXP(-2*(FI$30*$C$5+$AB406/$AC406/2)*$AC406) + 2*$AC406*$AB406*$C$5</f>
        <v>1.0813440000000001</v>
      </c>
      <c r="FJ406">
        <f>(-2*(FJ$30*$C$5+$AB406/$AC406/2)*$AC406)*EXP(-2*(FJ$30*$C$5+$AB406/$AC406/2)*$AC406) + 2*$AC406*$AB406*$C$5</f>
        <v>1.0813440000000001</v>
      </c>
      <c r="FK406">
        <f>(-2*(FK$30*$C$5+$AB406/$AC406/2)*$AC406)*EXP(-2*(FK$30*$C$5+$AB406/$AC406/2)*$AC406) + 2*$AC406*$AB406*$C$5</f>
        <v>1.0813440000000001</v>
      </c>
      <c r="FL406">
        <f>(-2*(FL$30*$C$5+$AB406/$AC406/2)*$AC406)*EXP(-2*(FL$30*$C$5+$AB406/$AC406/2)*$AC406) + 2*$AC406*$AB406*$C$5</f>
        <v>1.0813440000000001</v>
      </c>
      <c r="FM406">
        <f>(-2*(FM$30*$C$5+$AB406/$AC406/2)*$AC406)*EXP(-2*(FM$30*$C$5+$AB406/$AC406/2)*$AC406) + 2*$AC406*$AB406*$C$5</f>
        <v>1.0813440000000001</v>
      </c>
      <c r="FN406">
        <f>(-2*(FN$30*$C$5+$AB406/$AC406/2)*$AC406)*EXP(-2*(FN$30*$C$5+$AB406/$AC406/2)*$AC406) + 2*$AC406*$AB406*$C$5</f>
        <v>1.0813440000000001</v>
      </c>
      <c r="FO406">
        <f>(-2*(FO$30*$C$5+$AB406/$AC406/2)*$AC406)*EXP(-2*(FO$30*$C$5+$AB406/$AC406/2)*$AC406) + 2*$AC406*$AB406*$C$5</f>
        <v>1.0813440000000001</v>
      </c>
      <c r="FP406">
        <f>(-2*(FP$30*$C$5+$AB406/$AC406/2)*$AC406)*EXP(-2*(FP$30*$C$5+$AB406/$AC406/2)*$AC406) + 2*$AC406*$AB406*$C$5</f>
        <v>1.0813440000000001</v>
      </c>
      <c r="FQ406">
        <f>(-2*(FQ$30*$C$5+$AB406/$AC406/2)*$AC406)*EXP(-2*(FQ$30*$C$5+$AB406/$AC406/2)*$AC406) + 2*$AC406*$AB406*$C$5</f>
        <v>1.0813440000000001</v>
      </c>
      <c r="FR406">
        <f>(-2*(FR$30*$C$5+$AB406/$AC406/2)*$AC406)*EXP(-2*(FR$30*$C$5+$AB406/$AC406/2)*$AC406) + 2*$AC406*$AB406*$C$5</f>
        <v>1.0813440000000001</v>
      </c>
      <c r="FS406">
        <f>(-2*(FS$30*$C$5+$AB406/$AC406/2)*$AC406)*EXP(-2*(FS$30*$C$5+$AB406/$AC406/2)*$AC406) + 2*$AC406*$AB406*$C$5</f>
        <v>1.0813440000000001</v>
      </c>
      <c r="FT406">
        <f>(-2*(FT$30*$C$5+$AB406/$AC406/2)*$AC406)*EXP(-2*(FT$30*$C$5+$AB406/$AC406/2)*$AC406) + 2*$AC406*$AB406*$C$5</f>
        <v>1.0813440000000001</v>
      </c>
      <c r="FU406">
        <f>(-2*(FU$30*$C$5+$AB406/$AC406/2)*$AC406)*EXP(-2*(FU$30*$C$5+$AB406/$AC406/2)*$AC406) + 2*$AC406*$AB406*$C$5</f>
        <v>1.0813440000000001</v>
      </c>
      <c r="FV406">
        <f>(-2*(FV$30*$C$5+$AB406/$AC406/2)*$AC406)*EXP(-2*(FV$30*$C$5+$AB406/$AC406/2)*$AC406) + 2*$AC406*$AB406*$C$5</f>
        <v>1.0813440000000001</v>
      </c>
      <c r="FW406">
        <f>(-2*(FW$30*$C$5+$AB406/$AC406/2)*$AC406)*EXP(-2*(FW$30*$C$5+$AB406/$AC406/2)*$AC406) + 2*$AC406*$AB406*$C$5</f>
        <v>1.0813440000000001</v>
      </c>
      <c r="FX406">
        <f>(-2*(FX$30*$C$5+$AB406/$AC406/2)*$AC406)*EXP(-2*(FX$30*$C$5+$AB406/$AC406/2)*$AC406) + 2*$AC406*$AB406*$C$5</f>
        <v>1.0813440000000001</v>
      </c>
      <c r="FY406">
        <f>(-2*(FY$30*$C$5+$AB406/$AC406/2)*$AC406)*EXP(-2*(FY$30*$C$5+$AB406/$AC406/2)*$AC406) + 2*$AC406*$AB406*$C$5</f>
        <v>1.0813440000000001</v>
      </c>
      <c r="FZ406">
        <f>(-2*(FZ$30*$C$5+$AB406/$AC406/2)*$AC406)*EXP(-2*(FZ$30*$C$5+$AB406/$AC406/2)*$AC406) + 2*$AC406*$AB406*$C$5</f>
        <v>1.0813440000000001</v>
      </c>
      <c r="GA406">
        <f>(-2*(GA$30*$C$5+$AB406/$AC406/2)*$AC406)*EXP(-2*(GA$30*$C$5+$AB406/$AC406/2)*$AC406) + 2*$AC406*$AB406*$C$5</f>
        <v>1.0813440000000001</v>
      </c>
      <c r="GB406">
        <f>(-2*(GB$30*$C$5+$AB406/$AC406/2)*$AC406)*EXP(-2*(GB$30*$C$5+$AB406/$AC406/2)*$AC406) + 2*$AC406*$AB406*$C$5</f>
        <v>1.0813440000000001</v>
      </c>
      <c r="GC406">
        <f>(-2*(GC$30*$C$5+$AB406/$AC406/2)*$AC406)*EXP(-2*(GC$30*$C$5+$AB406/$AC406/2)*$AC406) + 2*$AC406*$AB406*$C$5</f>
        <v>1.0813440000000001</v>
      </c>
      <c r="GD406">
        <f>(-2*(GD$30*$C$5+$AB406/$AC406/2)*$AC406)*EXP(-2*(GD$30*$C$5+$AB406/$AC406/2)*$AC406) + 2*$AC406*$AB406*$C$5</f>
        <v>1.0813440000000001</v>
      </c>
      <c r="GE406">
        <f>(-2*(GE$30*$C$5+$AB406/$AC406/2)*$AC406)*EXP(-2*(GE$30*$C$5+$AB406/$AC406/2)*$AC406) + 2*$AC406*$AB406*$C$5</f>
        <v>1.0813440000000001</v>
      </c>
      <c r="GF406">
        <f>(-2*(GF$30*$C$5+$AB406/$AC406/2)*$AC406)*EXP(-2*(GF$30*$C$5+$AB406/$AC406/2)*$AC406) + 2*$AC406*$AB406*$C$5</f>
        <v>1.0813440000000001</v>
      </c>
      <c r="GG406">
        <f>(-2*(GG$30*$C$5+$AB406/$AC406/2)*$AC406)*EXP(-2*(GG$30*$C$5+$AB406/$AC406/2)*$AC406) + 2*$AC406*$AB406*$C$5</f>
        <v>1.0813440000000001</v>
      </c>
      <c r="GH406">
        <f>(-2*(GH$30*$C$5+$AB406/$AC406/2)*$AC406)*EXP(-2*(GH$30*$C$5+$AB406/$AC406/2)*$AC406) + 2*$AC406*$AB406*$C$5</f>
        <v>1.0813440000000001</v>
      </c>
      <c r="GI406">
        <f>(-2*(GI$30*$C$5+$AB406/$AC406/2)*$AC406)*EXP(-2*(GI$30*$C$5+$AB406/$AC406/2)*$AC406) + 2*$AC406*$AB406*$C$5</f>
        <v>1.0813440000000001</v>
      </c>
      <c r="GJ406">
        <f>(-2*(GJ$30*$C$5+$AB406/$AC406/2)*$AC406)*EXP(-2*(GJ$30*$C$5+$AB406/$AC406/2)*$AC406) + 2*$AC406*$AB406*$C$5</f>
        <v>1.0813440000000001</v>
      </c>
      <c r="GK406">
        <f>(-2*(GK$30*$C$5+$AB406/$AC406/2)*$AC406)*EXP(-2*(GK$30*$C$5+$AB406/$AC406/2)*$AC406) + 2*$AC406*$AB406*$C$5</f>
        <v>1.0813440000000001</v>
      </c>
      <c r="GL406">
        <f>(-2*(GL$30*$C$5+$AB406/$AC406/2)*$AC406)*EXP(-2*(GL$30*$C$5+$AB406/$AC406/2)*$AC406) + 2*$AC406*$AB406*$C$5</f>
        <v>1.0813440000000001</v>
      </c>
      <c r="GM406">
        <f>(-2*(GM$30*$C$5+$AB406/$AC406/2)*$AC406)*EXP(-2*(GM$30*$C$5+$AB406/$AC406/2)*$AC406) + 2*$AC406*$AB406*$C$5</f>
        <v>1.0813440000000001</v>
      </c>
      <c r="GN406">
        <f>(-2*(GN$30*$C$5+$AB406/$AC406/2)*$AC406)*EXP(-2*(GN$30*$C$5+$AB406/$AC406/2)*$AC406) + 2*$AC406*$AB406*$C$5</f>
        <v>1.0813440000000001</v>
      </c>
      <c r="GO406">
        <f>(-2*(GO$30*$C$5+$AB406/$AC406/2)*$AC406)*EXP(-2*(GO$30*$C$5+$AB406/$AC406/2)*$AC406) + 2*$AC406*$AB406*$C$5</f>
        <v>1.0813440000000001</v>
      </c>
      <c r="GP406">
        <f>(-2*(GP$30*$C$5+$AB406/$AC406/2)*$AC406)*EXP(-2*(GP$30*$C$5+$AB406/$AC406/2)*$AC406) + 2*$AC406*$AB406*$C$5</f>
        <v>1.0813440000000001</v>
      </c>
      <c r="GQ406">
        <f>(-2*(GQ$30*$C$5+$AB406/$AC406/2)*$AC406)*EXP(-2*(GQ$30*$C$5+$AB406/$AC406/2)*$AC406) + 2*$AC406*$AB406*$C$5</f>
        <v>1.0813440000000001</v>
      </c>
      <c r="GR406">
        <f>(-2*(GR$30*$C$5+$AB406/$AC406/2)*$AC406)*EXP(-2*(GR$30*$C$5+$AB406/$AC406/2)*$AC406) + 2*$AC406*$AB406*$C$5</f>
        <v>1.0813440000000001</v>
      </c>
      <c r="GS406">
        <f>(-2*(GS$30*$C$5+$AB406/$AC406/2)*$AC406)*EXP(-2*(GS$30*$C$5+$AB406/$AC406/2)*$AC406) + 2*$AC406*$AB406*$C$5</f>
        <v>1.0813440000000001</v>
      </c>
      <c r="GT406">
        <f>(-2*(GT$30*$C$5+$AB406/$AC406/2)*$AC406)*EXP(-2*(GT$30*$C$5+$AB406/$AC406/2)*$AC406) + 2*$AC406*$AB406*$C$5</f>
        <v>1.0813440000000001</v>
      </c>
      <c r="GU406">
        <f>(-2*(GU$30*$C$5+$AB406/$AC406/2)*$AC406)*EXP(-2*(GU$30*$C$5+$AB406/$AC406/2)*$AC406) + 2*$AC406*$AB406*$C$5</f>
        <v>1.0813440000000001</v>
      </c>
      <c r="GV406">
        <f>(-2*(GV$30*$C$5+$AB406/$AC406/2)*$AC406)*EXP(-2*(GV$30*$C$5+$AB406/$AC406/2)*$AC406) + 2*$AC406*$AB406*$C$5</f>
        <v>1.0813440000000001</v>
      </c>
      <c r="GW406">
        <f>(-2*(GW$30*$C$5+$AB406/$AC406/2)*$AC406)*EXP(-2*(GW$30*$C$5+$AB406/$AC406/2)*$AC406) + 2*$AC406*$AB406*$C$5</f>
        <v>1.0813440000000001</v>
      </c>
      <c r="GX406">
        <f>(-2*(GX$30*$C$5+$AB406/$AC406/2)*$AC406)*EXP(-2*(GX$30*$C$5+$AB406/$AC406/2)*$AC406) + 2*$AC406*$AB406*$C$5</f>
        <v>1.0813440000000001</v>
      </c>
      <c r="GY406">
        <f>(-2*(GY$30*$C$5+$AB406/$AC406/2)*$AC406)*EXP(-2*(GY$30*$C$5+$AB406/$AC406/2)*$AC406) + 2*$AC406*$AB406*$C$5</f>
        <v>1.0813440000000001</v>
      </c>
      <c r="GZ406">
        <f>(-2*(GZ$30*$C$5+$AB406/$AC406/2)*$AC406)*EXP(-2*(GZ$30*$C$5+$AB406/$AC406/2)*$AC406) + 2*$AC406*$AB406*$C$5</f>
        <v>1.0813440000000001</v>
      </c>
      <c r="HA406">
        <f>(-2*(HA$30*$C$5+$AB406/$AC406/2)*$AC406)*EXP(-2*(HA$30*$C$5+$AB406/$AC406/2)*$AC406) + 2*$AC406*$AB406*$C$5</f>
        <v>1.0813440000000001</v>
      </c>
      <c r="HB406">
        <f>(-2*(HB$30*$C$5+$AB406/$AC406/2)*$AC406)*EXP(-2*(HB$30*$C$5+$AB406/$AC406/2)*$AC406) + 2*$AC406*$AB406*$C$5</f>
        <v>1.0813440000000001</v>
      </c>
      <c r="HC406">
        <f>(-2*(HC$30*$C$5+$AB406/$AC406/2)*$AC406)*EXP(-2*(HC$30*$C$5+$AB406/$AC406/2)*$AC406) + 2*$AC406*$AB406*$C$5</f>
        <v>1.0813440000000001</v>
      </c>
      <c r="HD406">
        <f>(-2*(HD$30*$C$5+$AB406/$AC406/2)*$AC406)*EXP(-2*(HD$30*$C$5+$AB406/$AC406/2)*$AC406) + 2*$AC406*$AB406*$C$5</f>
        <v>1.0813440000000001</v>
      </c>
      <c r="HE406">
        <f>(-2*(HE$30*$C$5+$AB406/$AC406/2)*$AC406)*EXP(-2*(HE$30*$C$5+$AB406/$AC406/2)*$AC406) + 2*$AC406*$AB406*$C$5</f>
        <v>1.0813440000000001</v>
      </c>
      <c r="HF406">
        <f>(-2*(HF$30*$C$5+$AB406/$AC406/2)*$AC406)*EXP(-2*(HF$30*$C$5+$AB406/$AC406/2)*$AC406) + 2*$AC406*$AB406*$C$5</f>
        <v>1.0813440000000001</v>
      </c>
      <c r="HG406">
        <f>(-2*(HG$30*$C$5+$AB406/$AC406/2)*$AC406)*EXP(-2*(HG$30*$C$5+$AB406/$AC406/2)*$AC406) + 2*$AC406*$AB406*$C$5</f>
        <v>1.0813440000000001</v>
      </c>
      <c r="HH406">
        <f>(-2*(HH$30*$C$5+$AB406/$AC406/2)*$AC406)*EXP(-2*(HH$30*$C$5+$AB406/$AC406/2)*$AC406) + 2*$AC406*$AB406*$C$5</f>
        <v>1.0813440000000001</v>
      </c>
      <c r="HI406">
        <f>(-2*(HI$30*$C$5+$AB406/$AC406/2)*$AC406)*EXP(-2*(HI$30*$C$5+$AB406/$AC406/2)*$AC406) + 2*$AC406*$AB406*$C$5</f>
        <v>1.0813440000000001</v>
      </c>
      <c r="HJ406">
        <f>(-2*(HJ$30*$C$5+$AB406/$AC406/2)*$AC406)*EXP(-2*(HJ$30*$C$5+$AB406/$AC406/2)*$AC406) + 2*$AC406*$AB406*$C$5</f>
        <v>1.0813440000000001</v>
      </c>
      <c r="HK406">
        <f>(-2*(HK$30*$C$5+$AB406/$AC406/2)*$AC406)*EXP(-2*(HK$30*$C$5+$AB406/$AC406/2)*$AC406) + 2*$AC406*$AB406*$C$5</f>
        <v>1.0813440000000001</v>
      </c>
      <c r="HL406">
        <f>(-2*(HL$30*$C$5+$AB406/$AC406/2)*$AC406)*EXP(-2*(HL$30*$C$5+$AB406/$AC406/2)*$AC406) + 2*$AC406*$AB406*$C$5</f>
        <v>1.0813440000000001</v>
      </c>
      <c r="HM406">
        <f>(-2*(HM$30*$C$5+$AB406/$AC406/2)*$AC406)*EXP(-2*(HM$30*$C$5+$AB406/$AC406/2)*$AC406) + 2*$AC406*$AB406*$C$5</f>
        <v>1.0813440000000001</v>
      </c>
      <c r="HN406">
        <f>(-2*(HN$30*$C$5+$AB406/$AC406/2)*$AC406)*EXP(-2*(HN$30*$C$5+$AB406/$AC406/2)*$AC406) + 2*$AC406*$AB406*$C$5</f>
        <v>1.0813440000000001</v>
      </c>
      <c r="HO406">
        <f>(-2*(HO$30*$C$5+$AB406/$AC406/2)*$AC406)*EXP(-2*(HO$30*$C$5+$AB406/$AC406/2)*$AC406) + 2*$AC406*$AB406*$C$5</f>
        <v>1.0813440000000001</v>
      </c>
      <c r="HP406">
        <f>(-2*(HP$30*$C$5+$AB406/$AC406/2)*$AC406)*EXP(-2*(HP$30*$C$5+$AB406/$AC406/2)*$AC406) + 2*$AC406*$AB406*$C$5</f>
        <v>1.0813440000000001</v>
      </c>
      <c r="HQ406">
        <f>(-2*(HQ$30*$C$5+$AB406/$AC406/2)*$AC406)*EXP(-2*(HQ$30*$C$5+$AB406/$AC406/2)*$AC406) + 2*$AC406*$AB406*$C$5</f>
        <v>1.0813440000000001</v>
      </c>
      <c r="HR406">
        <f>(-2*(HR$30*$C$5+$AB406/$AC406/2)*$AC406)*EXP(-2*(HR$30*$C$5+$AB406/$AC406/2)*$AC406) + 2*$AC406*$AB406*$C$5</f>
        <v>1.0813440000000001</v>
      </c>
      <c r="HS406">
        <f>(-2*(HS$30*$C$5+$AB406/$AC406/2)*$AC406)*EXP(-2*(HS$30*$C$5+$AB406/$AC406/2)*$AC406) + 2*$AC406*$AB406*$C$5</f>
        <v>1.0813440000000001</v>
      </c>
      <c r="HT406">
        <f>(-2*(HT$30*$C$5+$AB406/$AC406/2)*$AC406)*EXP(-2*(HT$30*$C$5+$AB406/$AC406/2)*$AC406) + 2*$AC406*$AB406*$C$5</f>
        <v>1.0813440000000001</v>
      </c>
      <c r="HU406">
        <f>(-2*(HU$30*$C$5+$AB406/$AC406/2)*$AC406)*EXP(-2*(HU$30*$C$5+$AB406/$AC406/2)*$AC406) + 2*$AC406*$AB406*$C$5</f>
        <v>1.0813440000000001</v>
      </c>
      <c r="HV406">
        <f>(-2*(HV$30*$C$5+$AB406/$AC406/2)*$AC406)*EXP(-2*(HV$30*$C$5+$AB406/$AC406/2)*$AC406) + 2*$AC406*$AB406*$C$5</f>
        <v>1.0813440000000001</v>
      </c>
      <c r="HW406">
        <f>(-2*(HW$30*$C$5+$AB406/$AC406/2)*$AC406)*EXP(-2*(HW$30*$C$5+$AB406/$AC406/2)*$AC406) + 2*$AC406*$AB406*$C$5</f>
        <v>1.0813440000000001</v>
      </c>
    </row>
    <row r="407" spans="5:231">
      <c r="E407" s="116">
        <f t="shared" si="51"/>
        <v>3751</v>
      </c>
      <c r="F407" s="106">
        <f>EXP(-2*($E407-1)/$C$8*$C$5*($C$3*'UL FRMPL'!H$35-'UL FRMPL'!$H$35)/1000)</f>
        <v>0.25880510264307799</v>
      </c>
      <c r="G407" s="130"/>
      <c r="H407" s="130">
        <f t="shared" si="48"/>
        <v>0.63217008752445381</v>
      </c>
      <c r="N407">
        <f t="shared" si="49"/>
        <v>0.63217008752445381</v>
      </c>
      <c r="O407">
        <f t="shared" si="50"/>
        <v>9.517476479560523E-2</v>
      </c>
      <c r="P407">
        <f t="shared" si="55"/>
        <v>8.6116528941706447E-2</v>
      </c>
      <c r="Q407">
        <f t="shared" si="54"/>
        <v>7.7920408554665602E-2</v>
      </c>
      <c r="R407">
        <f t="shared" si="54"/>
        <v>7.0504351997697834E-2</v>
      </c>
      <c r="S407">
        <f t="shared" si="54"/>
        <v>6.3794116879250379E-2</v>
      </c>
      <c r="T407">
        <f t="shared" si="54"/>
        <v>5.7722526809924367E-2</v>
      </c>
      <c r="U407">
        <f t="shared" si="54"/>
        <v>5.2228798897381801E-2</v>
      </c>
      <c r="V407">
        <f t="shared" si="54"/>
        <v>4.7257935246766511E-2</v>
      </c>
      <c r="W407">
        <f t="shared" si="54"/>
        <v>4.2760172374929566E-2</v>
      </c>
      <c r="X407">
        <f t="shared" si="54"/>
        <v>3.8690483026526112E-2</v>
      </c>
      <c r="AB407" s="116">
        <f t="shared" si="53"/>
        <v>376</v>
      </c>
      <c r="AC407">
        <f>($C$3*'UL FRMPL'!H$35-'UL FRMPL'!$H$35)/1000</f>
        <v>1.441792</v>
      </c>
      <c r="AE407">
        <f>(-2*(AE$30*$C$5+$AB407/$AC407/2)*$AC407)*EXP(-2*(AE$30*$C$5+$AB407/$AC407/2)*$AC407) + 2*$AC407*$AB407*$C$5</f>
        <v>1.084227584</v>
      </c>
      <c r="AF407">
        <f>(-2*(AF$30*$C$5+$AB407/$AC407/2)*$AC407)*EXP(-2*(AF$30*$C$5+$AB407/$AC407/2)*$AC407) + 2*$AC407*$AB407*$C$5</f>
        <v>1.084227584</v>
      </c>
      <c r="AG407">
        <f>(-2*(AG$30*$C$5+$AB407/$AC407/2)*$AC407)*EXP(-2*(AG$30*$C$5+$AB407/$AC407/2)*$AC407) + 2*$AC407*$AB407*$C$5</f>
        <v>1.084227584</v>
      </c>
      <c r="AH407">
        <f>(-2*(AH$30*$C$5+$AB407/$AC407/2)*$AC407)*EXP(-2*(AH$30*$C$5+$AB407/$AC407/2)*$AC407) + 2*$AC407*$AB407*$C$5</f>
        <v>1.084227584</v>
      </c>
      <c r="AI407">
        <f>(-2*(AI$30*$C$5+$AB407/$AC407/2)*$AC407)*EXP(-2*(AI$30*$C$5+$AB407/$AC407/2)*$AC407) + 2*$AC407*$AB407*$C$5</f>
        <v>1.084227584</v>
      </c>
      <c r="AJ407">
        <f>(-2*(AJ$30*$C$5+$AB407/$AC407/2)*$AC407)*EXP(-2*(AJ$30*$C$5+$AB407/$AC407/2)*$AC407) + 2*$AC407*$AB407*$C$5</f>
        <v>1.084227584</v>
      </c>
      <c r="AK407">
        <f>(-2*(AK$30*$C$5+$AB407/$AC407/2)*$AC407)*EXP(-2*(AK$30*$C$5+$AB407/$AC407/2)*$AC407) + 2*$AC407*$AB407*$C$5</f>
        <v>1.084227584</v>
      </c>
      <c r="AL407">
        <f>(-2*(AL$30*$C$5+$AB407/$AC407/2)*$AC407)*EXP(-2*(AL$30*$C$5+$AB407/$AC407/2)*$AC407) + 2*$AC407*$AB407*$C$5</f>
        <v>1.084227584</v>
      </c>
      <c r="AM407">
        <f>(-2*(AM$30*$C$5+$AB407/$AC407/2)*$AC407)*EXP(-2*(AM$30*$C$5+$AB407/$AC407/2)*$AC407) + 2*$AC407*$AB407*$C$5</f>
        <v>1.084227584</v>
      </c>
      <c r="AN407">
        <f>(-2*(AN$30*$C$5+$AB407/$AC407/2)*$AC407)*EXP(-2*(AN$30*$C$5+$AB407/$AC407/2)*$AC407) + 2*$AC407*$AB407*$C$5</f>
        <v>1.084227584</v>
      </c>
      <c r="AO407">
        <f>(-2*(AO$30*$C$5+$AB407/$AC407/2)*$AC407)*EXP(-2*(AO$30*$C$5+$AB407/$AC407/2)*$AC407) + 2*$AC407*$AB407*$C$5</f>
        <v>1.084227584</v>
      </c>
      <c r="AP407">
        <f>(-2*(AP$30*$C$5+$AB407/$AC407/2)*$AC407)*EXP(-2*(AP$30*$C$5+$AB407/$AC407/2)*$AC407) + 2*$AC407*$AB407*$C$5</f>
        <v>1.084227584</v>
      </c>
      <c r="AQ407">
        <f>(-2*(AQ$30*$C$5+$AB407/$AC407/2)*$AC407)*EXP(-2*(AQ$30*$C$5+$AB407/$AC407/2)*$AC407) + 2*$AC407*$AB407*$C$5</f>
        <v>1.084227584</v>
      </c>
      <c r="AR407">
        <f>(-2*(AR$30*$C$5+$AB407/$AC407/2)*$AC407)*EXP(-2*(AR$30*$C$5+$AB407/$AC407/2)*$AC407) + 2*$AC407*$AB407*$C$5</f>
        <v>1.084227584</v>
      </c>
      <c r="AS407">
        <f>(-2*(AS$30*$C$5+$AB407/$AC407/2)*$AC407)*EXP(-2*(AS$30*$C$5+$AB407/$AC407/2)*$AC407) + 2*$AC407*$AB407*$C$5</f>
        <v>1.084227584</v>
      </c>
      <c r="AT407">
        <f>(-2*(AT$30*$C$5+$AB407/$AC407/2)*$AC407)*EXP(-2*(AT$30*$C$5+$AB407/$AC407/2)*$AC407) + 2*$AC407*$AB407*$C$5</f>
        <v>1.084227584</v>
      </c>
      <c r="AU407">
        <f>(-2*(AU$30*$C$5+$AB407/$AC407/2)*$AC407)*EXP(-2*(AU$30*$C$5+$AB407/$AC407/2)*$AC407) + 2*$AC407*$AB407*$C$5</f>
        <v>1.084227584</v>
      </c>
      <c r="AV407">
        <f>(-2*(AV$30*$C$5+$AB407/$AC407/2)*$AC407)*EXP(-2*(AV$30*$C$5+$AB407/$AC407/2)*$AC407) + 2*$AC407*$AB407*$C$5</f>
        <v>1.084227584</v>
      </c>
      <c r="AW407">
        <f>(-2*(AW$30*$C$5+$AB407/$AC407/2)*$AC407)*EXP(-2*(AW$30*$C$5+$AB407/$AC407/2)*$AC407) + 2*$AC407*$AB407*$C$5</f>
        <v>1.084227584</v>
      </c>
      <c r="AX407">
        <f>(-2*(AX$30*$C$5+$AB407/$AC407/2)*$AC407)*EXP(-2*(AX$30*$C$5+$AB407/$AC407/2)*$AC407) + 2*$AC407*$AB407*$C$5</f>
        <v>1.084227584</v>
      </c>
      <c r="AY407">
        <f>(-2*(AY$30*$C$5+$AB407/$AC407/2)*$AC407)*EXP(-2*(AY$30*$C$5+$AB407/$AC407/2)*$AC407) + 2*$AC407*$AB407*$C$5</f>
        <v>1.084227584</v>
      </c>
      <c r="AZ407">
        <f>(-2*(AZ$30*$C$5+$AB407/$AC407/2)*$AC407)*EXP(-2*(AZ$30*$C$5+$AB407/$AC407/2)*$AC407) + 2*$AC407*$AB407*$C$5</f>
        <v>1.084227584</v>
      </c>
      <c r="BA407">
        <f>(-2*(BA$30*$C$5+$AB407/$AC407/2)*$AC407)*EXP(-2*(BA$30*$C$5+$AB407/$AC407/2)*$AC407) + 2*$AC407*$AB407*$C$5</f>
        <v>1.084227584</v>
      </c>
      <c r="BB407">
        <f>(-2*(BB$30*$C$5+$AB407/$AC407/2)*$AC407)*EXP(-2*(BB$30*$C$5+$AB407/$AC407/2)*$AC407) + 2*$AC407*$AB407*$C$5</f>
        <v>1.084227584</v>
      </c>
      <c r="BC407">
        <f>(-2*(BC$30*$C$5+$AB407/$AC407/2)*$AC407)*EXP(-2*(BC$30*$C$5+$AB407/$AC407/2)*$AC407) + 2*$AC407*$AB407*$C$5</f>
        <v>1.084227584</v>
      </c>
      <c r="BD407">
        <f>(-2*(BD$30*$C$5+$AB407/$AC407/2)*$AC407)*EXP(-2*(BD$30*$C$5+$AB407/$AC407/2)*$AC407) + 2*$AC407*$AB407*$C$5</f>
        <v>1.084227584</v>
      </c>
      <c r="BE407">
        <f>(-2*(BE$30*$C$5+$AB407/$AC407/2)*$AC407)*EXP(-2*(BE$30*$C$5+$AB407/$AC407/2)*$AC407) + 2*$AC407*$AB407*$C$5</f>
        <v>1.084227584</v>
      </c>
      <c r="BF407">
        <f>(-2*(BF$30*$C$5+$AB407/$AC407/2)*$AC407)*EXP(-2*(BF$30*$C$5+$AB407/$AC407/2)*$AC407) + 2*$AC407*$AB407*$C$5</f>
        <v>1.084227584</v>
      </c>
      <c r="BG407">
        <f>(-2*(BG$30*$C$5+$AB407/$AC407/2)*$AC407)*EXP(-2*(BG$30*$C$5+$AB407/$AC407/2)*$AC407) + 2*$AC407*$AB407*$C$5</f>
        <v>1.084227584</v>
      </c>
      <c r="BH407">
        <f>(-2*(BH$30*$C$5+$AB407/$AC407/2)*$AC407)*EXP(-2*(BH$30*$C$5+$AB407/$AC407/2)*$AC407) + 2*$AC407*$AB407*$C$5</f>
        <v>1.084227584</v>
      </c>
      <c r="BI407">
        <f>(-2*(BI$30*$C$5+$AB407/$AC407/2)*$AC407)*EXP(-2*(BI$30*$C$5+$AB407/$AC407/2)*$AC407) + 2*$AC407*$AB407*$C$5</f>
        <v>1.084227584</v>
      </c>
      <c r="BJ407">
        <f>(-2*(BJ$30*$C$5+$AB407/$AC407/2)*$AC407)*EXP(-2*(BJ$30*$C$5+$AB407/$AC407/2)*$AC407) + 2*$AC407*$AB407*$C$5</f>
        <v>1.084227584</v>
      </c>
      <c r="BK407">
        <f>(-2*(BK$30*$C$5+$AB407/$AC407/2)*$AC407)*EXP(-2*(BK$30*$C$5+$AB407/$AC407/2)*$AC407) + 2*$AC407*$AB407*$C$5</f>
        <v>1.084227584</v>
      </c>
      <c r="BL407">
        <f>(-2*(BL$30*$C$5+$AB407/$AC407/2)*$AC407)*EXP(-2*(BL$30*$C$5+$AB407/$AC407/2)*$AC407) + 2*$AC407*$AB407*$C$5</f>
        <v>1.084227584</v>
      </c>
      <c r="BM407">
        <f>(-2*(BM$30*$C$5+$AB407/$AC407/2)*$AC407)*EXP(-2*(BM$30*$C$5+$AB407/$AC407/2)*$AC407) + 2*$AC407*$AB407*$C$5</f>
        <v>1.084227584</v>
      </c>
      <c r="BN407">
        <f>(-2*(BN$30*$C$5+$AB407/$AC407/2)*$AC407)*EXP(-2*(BN$30*$C$5+$AB407/$AC407/2)*$AC407) + 2*$AC407*$AB407*$C$5</f>
        <v>1.084227584</v>
      </c>
      <c r="BO407">
        <f>(-2*(BO$30*$C$5+$AB407/$AC407/2)*$AC407)*EXP(-2*(BO$30*$C$5+$AB407/$AC407/2)*$AC407) + 2*$AC407*$AB407*$C$5</f>
        <v>1.084227584</v>
      </c>
      <c r="BP407">
        <f>(-2*(BP$30*$C$5+$AB407/$AC407/2)*$AC407)*EXP(-2*(BP$30*$C$5+$AB407/$AC407/2)*$AC407) + 2*$AC407*$AB407*$C$5</f>
        <v>1.084227584</v>
      </c>
      <c r="BQ407">
        <f>(-2*(BQ$30*$C$5+$AB407/$AC407/2)*$AC407)*EXP(-2*(BQ$30*$C$5+$AB407/$AC407/2)*$AC407) + 2*$AC407*$AB407*$C$5</f>
        <v>1.084227584</v>
      </c>
      <c r="BR407">
        <f>(-2*(BR$30*$C$5+$AB407/$AC407/2)*$AC407)*EXP(-2*(BR$30*$C$5+$AB407/$AC407/2)*$AC407) + 2*$AC407*$AB407*$C$5</f>
        <v>1.084227584</v>
      </c>
      <c r="BS407">
        <f>(-2*(BS$30*$C$5+$AB407/$AC407/2)*$AC407)*EXP(-2*(BS$30*$C$5+$AB407/$AC407/2)*$AC407) + 2*$AC407*$AB407*$C$5</f>
        <v>1.084227584</v>
      </c>
      <c r="BT407">
        <f>(-2*(BT$30*$C$5+$AB407/$AC407/2)*$AC407)*EXP(-2*(BT$30*$C$5+$AB407/$AC407/2)*$AC407) + 2*$AC407*$AB407*$C$5</f>
        <v>1.084227584</v>
      </c>
      <c r="BU407">
        <f>(-2*(BU$30*$C$5+$AB407/$AC407/2)*$AC407)*EXP(-2*(BU$30*$C$5+$AB407/$AC407/2)*$AC407) + 2*$AC407*$AB407*$C$5</f>
        <v>1.084227584</v>
      </c>
      <c r="BV407">
        <f>(-2*(BV$30*$C$5+$AB407/$AC407/2)*$AC407)*EXP(-2*(BV$30*$C$5+$AB407/$AC407/2)*$AC407) + 2*$AC407*$AB407*$C$5</f>
        <v>1.084227584</v>
      </c>
      <c r="BW407">
        <f>(-2*(BW$30*$C$5+$AB407/$AC407/2)*$AC407)*EXP(-2*(BW$30*$C$5+$AB407/$AC407/2)*$AC407) + 2*$AC407*$AB407*$C$5</f>
        <v>1.084227584</v>
      </c>
      <c r="BX407">
        <f>(-2*(BX$30*$C$5+$AB407/$AC407/2)*$AC407)*EXP(-2*(BX$30*$C$5+$AB407/$AC407/2)*$AC407) + 2*$AC407*$AB407*$C$5</f>
        <v>1.084227584</v>
      </c>
      <c r="BY407">
        <f>(-2*(BY$30*$C$5+$AB407/$AC407/2)*$AC407)*EXP(-2*(BY$30*$C$5+$AB407/$AC407/2)*$AC407) + 2*$AC407*$AB407*$C$5</f>
        <v>1.084227584</v>
      </c>
      <c r="BZ407">
        <f>(-2*(BZ$30*$C$5+$AB407/$AC407/2)*$AC407)*EXP(-2*(BZ$30*$C$5+$AB407/$AC407/2)*$AC407) + 2*$AC407*$AB407*$C$5</f>
        <v>1.084227584</v>
      </c>
      <c r="CA407">
        <f>(-2*(CA$30*$C$5+$AB407/$AC407/2)*$AC407)*EXP(-2*(CA$30*$C$5+$AB407/$AC407/2)*$AC407) + 2*$AC407*$AB407*$C$5</f>
        <v>1.084227584</v>
      </c>
      <c r="CB407">
        <f>(-2*(CB$30*$C$5+$AB407/$AC407/2)*$AC407)*EXP(-2*(CB$30*$C$5+$AB407/$AC407/2)*$AC407) + 2*$AC407*$AB407*$C$5</f>
        <v>1.084227584</v>
      </c>
      <c r="CC407">
        <f>(-2*(CC$30*$C$5+$AB407/$AC407/2)*$AC407)*EXP(-2*(CC$30*$C$5+$AB407/$AC407/2)*$AC407) + 2*$AC407*$AB407*$C$5</f>
        <v>1.084227584</v>
      </c>
      <c r="CD407">
        <f>(-2*(CD$30*$C$5+$AB407/$AC407/2)*$AC407)*EXP(-2*(CD$30*$C$5+$AB407/$AC407/2)*$AC407) + 2*$AC407*$AB407*$C$5</f>
        <v>1.084227584</v>
      </c>
      <c r="CE407">
        <f>(-2*(CE$30*$C$5+$AB407/$AC407/2)*$AC407)*EXP(-2*(CE$30*$C$5+$AB407/$AC407/2)*$AC407) + 2*$AC407*$AB407*$C$5</f>
        <v>1.084227584</v>
      </c>
      <c r="CF407">
        <f>(-2*(CF$30*$C$5+$AB407/$AC407/2)*$AC407)*EXP(-2*(CF$30*$C$5+$AB407/$AC407/2)*$AC407) + 2*$AC407*$AB407*$C$5</f>
        <v>1.084227584</v>
      </c>
      <c r="CG407">
        <f>(-2*(CG$30*$C$5+$AB407/$AC407/2)*$AC407)*EXP(-2*(CG$30*$C$5+$AB407/$AC407/2)*$AC407) + 2*$AC407*$AB407*$C$5</f>
        <v>1.084227584</v>
      </c>
      <c r="CH407">
        <f>(-2*(CH$30*$C$5+$AB407/$AC407/2)*$AC407)*EXP(-2*(CH$30*$C$5+$AB407/$AC407/2)*$AC407) + 2*$AC407*$AB407*$C$5</f>
        <v>1.084227584</v>
      </c>
      <c r="CI407">
        <f>(-2*(CI$30*$C$5+$AB407/$AC407/2)*$AC407)*EXP(-2*(CI$30*$C$5+$AB407/$AC407/2)*$AC407) + 2*$AC407*$AB407*$C$5</f>
        <v>1.084227584</v>
      </c>
      <c r="CJ407">
        <f>(-2*(CJ$30*$C$5+$AB407/$AC407/2)*$AC407)*EXP(-2*(CJ$30*$C$5+$AB407/$AC407/2)*$AC407) + 2*$AC407*$AB407*$C$5</f>
        <v>1.084227584</v>
      </c>
      <c r="CK407">
        <f>(-2*(CK$30*$C$5+$AB407/$AC407/2)*$AC407)*EXP(-2*(CK$30*$C$5+$AB407/$AC407/2)*$AC407) + 2*$AC407*$AB407*$C$5</f>
        <v>1.084227584</v>
      </c>
      <c r="CL407">
        <f>(-2*(CL$30*$C$5+$AB407/$AC407/2)*$AC407)*EXP(-2*(CL$30*$C$5+$AB407/$AC407/2)*$AC407) + 2*$AC407*$AB407*$C$5</f>
        <v>1.084227584</v>
      </c>
      <c r="CM407">
        <f>(-2*(CM$30*$C$5+$AB407/$AC407/2)*$AC407)*EXP(-2*(CM$30*$C$5+$AB407/$AC407/2)*$AC407) + 2*$AC407*$AB407*$C$5</f>
        <v>1.084227584</v>
      </c>
      <c r="CN407">
        <f>(-2*(CN$30*$C$5+$AB407/$AC407/2)*$AC407)*EXP(-2*(CN$30*$C$5+$AB407/$AC407/2)*$AC407) + 2*$AC407*$AB407*$C$5</f>
        <v>1.084227584</v>
      </c>
      <c r="CO407">
        <f>(-2*(CO$30*$C$5+$AB407/$AC407/2)*$AC407)*EXP(-2*(CO$30*$C$5+$AB407/$AC407/2)*$AC407) + 2*$AC407*$AB407*$C$5</f>
        <v>1.084227584</v>
      </c>
      <c r="CP407">
        <f>(-2*(CP$30*$C$5+$AB407/$AC407/2)*$AC407)*EXP(-2*(CP$30*$C$5+$AB407/$AC407/2)*$AC407) + 2*$AC407*$AB407*$C$5</f>
        <v>1.084227584</v>
      </c>
      <c r="CQ407">
        <f>(-2*(CQ$30*$C$5+$AB407/$AC407/2)*$AC407)*EXP(-2*(CQ$30*$C$5+$AB407/$AC407/2)*$AC407) + 2*$AC407*$AB407*$C$5</f>
        <v>1.084227584</v>
      </c>
      <c r="CR407">
        <f>(-2*(CR$30*$C$5+$AB407/$AC407/2)*$AC407)*EXP(-2*(CR$30*$C$5+$AB407/$AC407/2)*$AC407) + 2*$AC407*$AB407*$C$5</f>
        <v>1.084227584</v>
      </c>
      <c r="CS407">
        <f>(-2*(CS$30*$C$5+$AB407/$AC407/2)*$AC407)*EXP(-2*(CS$30*$C$5+$AB407/$AC407/2)*$AC407) + 2*$AC407*$AB407*$C$5</f>
        <v>1.084227584</v>
      </c>
      <c r="CT407">
        <f>(-2*(CT$30*$C$5+$AB407/$AC407/2)*$AC407)*EXP(-2*(CT$30*$C$5+$AB407/$AC407/2)*$AC407) + 2*$AC407*$AB407*$C$5</f>
        <v>1.084227584</v>
      </c>
      <c r="CU407">
        <f>(-2*(CU$30*$C$5+$AB407/$AC407/2)*$AC407)*EXP(-2*(CU$30*$C$5+$AB407/$AC407/2)*$AC407) + 2*$AC407*$AB407*$C$5</f>
        <v>1.084227584</v>
      </c>
      <c r="CV407">
        <f>(-2*(CV$30*$C$5+$AB407/$AC407/2)*$AC407)*EXP(-2*(CV$30*$C$5+$AB407/$AC407/2)*$AC407) + 2*$AC407*$AB407*$C$5</f>
        <v>1.084227584</v>
      </c>
      <c r="CW407">
        <f>(-2*(CW$30*$C$5+$AB407/$AC407/2)*$AC407)*EXP(-2*(CW$30*$C$5+$AB407/$AC407/2)*$AC407) + 2*$AC407*$AB407*$C$5</f>
        <v>1.084227584</v>
      </c>
      <c r="CX407">
        <f>(-2*(CX$30*$C$5+$AB407/$AC407/2)*$AC407)*EXP(-2*(CX$30*$C$5+$AB407/$AC407/2)*$AC407) + 2*$AC407*$AB407*$C$5</f>
        <v>1.084227584</v>
      </c>
      <c r="CY407">
        <f>(-2*(CY$30*$C$5+$AB407/$AC407/2)*$AC407)*EXP(-2*(CY$30*$C$5+$AB407/$AC407/2)*$AC407) + 2*$AC407*$AB407*$C$5</f>
        <v>1.084227584</v>
      </c>
      <c r="CZ407">
        <f>(-2*(CZ$30*$C$5+$AB407/$AC407/2)*$AC407)*EXP(-2*(CZ$30*$C$5+$AB407/$AC407/2)*$AC407) + 2*$AC407*$AB407*$C$5</f>
        <v>1.084227584</v>
      </c>
      <c r="DA407">
        <f>(-2*(DA$30*$C$5+$AB407/$AC407/2)*$AC407)*EXP(-2*(DA$30*$C$5+$AB407/$AC407/2)*$AC407) + 2*$AC407*$AB407*$C$5</f>
        <v>1.084227584</v>
      </c>
      <c r="DB407">
        <f>(-2*(DB$30*$C$5+$AB407/$AC407/2)*$AC407)*EXP(-2*(DB$30*$C$5+$AB407/$AC407/2)*$AC407) + 2*$AC407*$AB407*$C$5</f>
        <v>1.084227584</v>
      </c>
      <c r="DC407">
        <f>(-2*(DC$30*$C$5+$AB407/$AC407/2)*$AC407)*EXP(-2*(DC$30*$C$5+$AB407/$AC407/2)*$AC407) + 2*$AC407*$AB407*$C$5</f>
        <v>1.084227584</v>
      </c>
      <c r="DD407">
        <f>(-2*(DD$30*$C$5+$AB407/$AC407/2)*$AC407)*EXP(-2*(DD$30*$C$5+$AB407/$AC407/2)*$AC407) + 2*$AC407*$AB407*$C$5</f>
        <v>1.084227584</v>
      </c>
      <c r="DE407">
        <f>(-2*(DE$30*$C$5+$AB407/$AC407/2)*$AC407)*EXP(-2*(DE$30*$C$5+$AB407/$AC407/2)*$AC407) + 2*$AC407*$AB407*$C$5</f>
        <v>1.084227584</v>
      </c>
      <c r="DF407">
        <f>(-2*(DF$30*$C$5+$AB407/$AC407/2)*$AC407)*EXP(-2*(DF$30*$C$5+$AB407/$AC407/2)*$AC407) + 2*$AC407*$AB407*$C$5</f>
        <v>1.084227584</v>
      </c>
      <c r="DG407">
        <f>(-2*(DG$30*$C$5+$AB407/$AC407/2)*$AC407)*EXP(-2*(DG$30*$C$5+$AB407/$AC407/2)*$AC407) + 2*$AC407*$AB407*$C$5</f>
        <v>1.084227584</v>
      </c>
      <c r="DH407">
        <f>(-2*(DH$30*$C$5+$AB407/$AC407/2)*$AC407)*EXP(-2*(DH$30*$C$5+$AB407/$AC407/2)*$AC407) + 2*$AC407*$AB407*$C$5</f>
        <v>1.084227584</v>
      </c>
      <c r="DI407">
        <f>(-2*(DI$30*$C$5+$AB407/$AC407/2)*$AC407)*EXP(-2*(DI$30*$C$5+$AB407/$AC407/2)*$AC407) + 2*$AC407*$AB407*$C$5</f>
        <v>1.084227584</v>
      </c>
      <c r="DJ407">
        <f>(-2*(DJ$30*$C$5+$AB407/$AC407/2)*$AC407)*EXP(-2*(DJ$30*$C$5+$AB407/$AC407/2)*$AC407) + 2*$AC407*$AB407*$C$5</f>
        <v>1.084227584</v>
      </c>
      <c r="DK407">
        <f>(-2*(DK$30*$C$5+$AB407/$AC407/2)*$AC407)*EXP(-2*(DK$30*$C$5+$AB407/$AC407/2)*$AC407) + 2*$AC407*$AB407*$C$5</f>
        <v>1.084227584</v>
      </c>
      <c r="DL407">
        <f>(-2*(DL$30*$C$5+$AB407/$AC407/2)*$AC407)*EXP(-2*(DL$30*$C$5+$AB407/$AC407/2)*$AC407) + 2*$AC407*$AB407*$C$5</f>
        <v>1.084227584</v>
      </c>
      <c r="DM407">
        <f>(-2*(DM$30*$C$5+$AB407/$AC407/2)*$AC407)*EXP(-2*(DM$30*$C$5+$AB407/$AC407/2)*$AC407) + 2*$AC407*$AB407*$C$5</f>
        <v>1.084227584</v>
      </c>
      <c r="DN407">
        <f>(-2*(DN$30*$C$5+$AB407/$AC407/2)*$AC407)*EXP(-2*(DN$30*$C$5+$AB407/$AC407/2)*$AC407) + 2*$AC407*$AB407*$C$5</f>
        <v>1.084227584</v>
      </c>
      <c r="DO407">
        <f>(-2*(DO$30*$C$5+$AB407/$AC407/2)*$AC407)*EXP(-2*(DO$30*$C$5+$AB407/$AC407/2)*$AC407) + 2*$AC407*$AB407*$C$5</f>
        <v>1.084227584</v>
      </c>
      <c r="DP407">
        <f>(-2*(DP$30*$C$5+$AB407/$AC407/2)*$AC407)*EXP(-2*(DP$30*$C$5+$AB407/$AC407/2)*$AC407) + 2*$AC407*$AB407*$C$5</f>
        <v>1.084227584</v>
      </c>
      <c r="DQ407">
        <f>(-2*(DQ$30*$C$5+$AB407/$AC407/2)*$AC407)*EXP(-2*(DQ$30*$C$5+$AB407/$AC407/2)*$AC407) + 2*$AC407*$AB407*$C$5</f>
        <v>1.084227584</v>
      </c>
      <c r="DR407">
        <f>(-2*(DR$30*$C$5+$AB407/$AC407/2)*$AC407)*EXP(-2*(DR$30*$C$5+$AB407/$AC407/2)*$AC407) + 2*$AC407*$AB407*$C$5</f>
        <v>1.084227584</v>
      </c>
      <c r="DS407">
        <f>(-2*(DS$30*$C$5+$AB407/$AC407/2)*$AC407)*EXP(-2*(DS$30*$C$5+$AB407/$AC407/2)*$AC407) + 2*$AC407*$AB407*$C$5</f>
        <v>1.084227584</v>
      </c>
      <c r="DT407">
        <f>(-2*(DT$30*$C$5+$AB407/$AC407/2)*$AC407)*EXP(-2*(DT$30*$C$5+$AB407/$AC407/2)*$AC407) + 2*$AC407*$AB407*$C$5</f>
        <v>1.084227584</v>
      </c>
      <c r="DU407">
        <f>(-2*(DU$30*$C$5+$AB407/$AC407/2)*$AC407)*EXP(-2*(DU$30*$C$5+$AB407/$AC407/2)*$AC407) + 2*$AC407*$AB407*$C$5</f>
        <v>1.084227584</v>
      </c>
      <c r="DV407">
        <f>(-2*(DV$30*$C$5+$AB407/$AC407/2)*$AC407)*EXP(-2*(DV$30*$C$5+$AB407/$AC407/2)*$AC407) + 2*$AC407*$AB407*$C$5</f>
        <v>1.084227584</v>
      </c>
      <c r="DW407">
        <f>(-2*(DW$30*$C$5+$AB407/$AC407/2)*$AC407)*EXP(-2*(DW$30*$C$5+$AB407/$AC407/2)*$AC407) + 2*$AC407*$AB407*$C$5</f>
        <v>1.084227584</v>
      </c>
      <c r="DX407">
        <f>(-2*(DX$30*$C$5+$AB407/$AC407/2)*$AC407)*EXP(-2*(DX$30*$C$5+$AB407/$AC407/2)*$AC407) + 2*$AC407*$AB407*$C$5</f>
        <v>1.084227584</v>
      </c>
      <c r="DY407">
        <f>(-2*(DY$30*$C$5+$AB407/$AC407/2)*$AC407)*EXP(-2*(DY$30*$C$5+$AB407/$AC407/2)*$AC407) + 2*$AC407*$AB407*$C$5</f>
        <v>1.084227584</v>
      </c>
      <c r="DZ407">
        <f>(-2*(DZ$30*$C$5+$AB407/$AC407/2)*$AC407)*EXP(-2*(DZ$30*$C$5+$AB407/$AC407/2)*$AC407) + 2*$AC407*$AB407*$C$5</f>
        <v>1.084227584</v>
      </c>
      <c r="EA407">
        <f>(-2*(EA$30*$C$5+$AB407/$AC407/2)*$AC407)*EXP(-2*(EA$30*$C$5+$AB407/$AC407/2)*$AC407) + 2*$AC407*$AB407*$C$5</f>
        <v>1.084227584</v>
      </c>
      <c r="EB407">
        <f>(-2*(EB$30*$C$5+$AB407/$AC407/2)*$AC407)*EXP(-2*(EB$30*$C$5+$AB407/$AC407/2)*$AC407) + 2*$AC407*$AB407*$C$5</f>
        <v>1.084227584</v>
      </c>
      <c r="EC407">
        <f>(-2*(EC$30*$C$5+$AB407/$AC407/2)*$AC407)*EXP(-2*(EC$30*$C$5+$AB407/$AC407/2)*$AC407) + 2*$AC407*$AB407*$C$5</f>
        <v>1.084227584</v>
      </c>
      <c r="ED407">
        <f>(-2*(ED$30*$C$5+$AB407/$AC407/2)*$AC407)*EXP(-2*(ED$30*$C$5+$AB407/$AC407/2)*$AC407) + 2*$AC407*$AB407*$C$5</f>
        <v>1.084227584</v>
      </c>
      <c r="EE407">
        <f>(-2*(EE$30*$C$5+$AB407/$AC407/2)*$AC407)*EXP(-2*(EE$30*$C$5+$AB407/$AC407/2)*$AC407) + 2*$AC407*$AB407*$C$5</f>
        <v>1.084227584</v>
      </c>
      <c r="EF407">
        <f>(-2*(EF$30*$C$5+$AB407/$AC407/2)*$AC407)*EXP(-2*(EF$30*$C$5+$AB407/$AC407/2)*$AC407) + 2*$AC407*$AB407*$C$5</f>
        <v>1.084227584</v>
      </c>
      <c r="EG407">
        <f>(-2*(EG$30*$C$5+$AB407/$AC407/2)*$AC407)*EXP(-2*(EG$30*$C$5+$AB407/$AC407/2)*$AC407) + 2*$AC407*$AB407*$C$5</f>
        <v>1.084227584</v>
      </c>
      <c r="EH407">
        <f>(-2*(EH$30*$C$5+$AB407/$AC407/2)*$AC407)*EXP(-2*(EH$30*$C$5+$AB407/$AC407/2)*$AC407) + 2*$AC407*$AB407*$C$5</f>
        <v>1.084227584</v>
      </c>
      <c r="EI407">
        <f>(-2*(EI$30*$C$5+$AB407/$AC407/2)*$AC407)*EXP(-2*(EI$30*$C$5+$AB407/$AC407/2)*$AC407) + 2*$AC407*$AB407*$C$5</f>
        <v>1.084227584</v>
      </c>
      <c r="EJ407">
        <f>(-2*(EJ$30*$C$5+$AB407/$AC407/2)*$AC407)*EXP(-2*(EJ$30*$C$5+$AB407/$AC407/2)*$AC407) + 2*$AC407*$AB407*$C$5</f>
        <v>1.084227584</v>
      </c>
      <c r="EK407">
        <f>(-2*(EK$30*$C$5+$AB407/$AC407/2)*$AC407)*EXP(-2*(EK$30*$C$5+$AB407/$AC407/2)*$AC407) + 2*$AC407*$AB407*$C$5</f>
        <v>1.084227584</v>
      </c>
      <c r="EL407">
        <f>(-2*(EL$30*$C$5+$AB407/$AC407/2)*$AC407)*EXP(-2*(EL$30*$C$5+$AB407/$AC407/2)*$AC407) + 2*$AC407*$AB407*$C$5</f>
        <v>1.084227584</v>
      </c>
      <c r="EM407">
        <f>(-2*(EM$30*$C$5+$AB407/$AC407/2)*$AC407)*EXP(-2*(EM$30*$C$5+$AB407/$AC407/2)*$AC407) + 2*$AC407*$AB407*$C$5</f>
        <v>1.084227584</v>
      </c>
      <c r="EN407">
        <f>(-2*(EN$30*$C$5+$AB407/$AC407/2)*$AC407)*EXP(-2*(EN$30*$C$5+$AB407/$AC407/2)*$AC407) + 2*$AC407*$AB407*$C$5</f>
        <v>1.084227584</v>
      </c>
      <c r="EO407">
        <f>(-2*(EO$30*$C$5+$AB407/$AC407/2)*$AC407)*EXP(-2*(EO$30*$C$5+$AB407/$AC407/2)*$AC407) + 2*$AC407*$AB407*$C$5</f>
        <v>1.084227584</v>
      </c>
      <c r="EP407">
        <f>(-2*(EP$30*$C$5+$AB407/$AC407/2)*$AC407)*EXP(-2*(EP$30*$C$5+$AB407/$AC407/2)*$AC407) + 2*$AC407*$AB407*$C$5</f>
        <v>1.084227584</v>
      </c>
      <c r="EQ407">
        <f>(-2*(EQ$30*$C$5+$AB407/$AC407/2)*$AC407)*EXP(-2*(EQ$30*$C$5+$AB407/$AC407/2)*$AC407) + 2*$AC407*$AB407*$C$5</f>
        <v>1.084227584</v>
      </c>
      <c r="ER407">
        <f>(-2*(ER$30*$C$5+$AB407/$AC407/2)*$AC407)*EXP(-2*(ER$30*$C$5+$AB407/$AC407/2)*$AC407) + 2*$AC407*$AB407*$C$5</f>
        <v>1.084227584</v>
      </c>
      <c r="ES407">
        <f>(-2*(ES$30*$C$5+$AB407/$AC407/2)*$AC407)*EXP(-2*(ES$30*$C$5+$AB407/$AC407/2)*$AC407) + 2*$AC407*$AB407*$C$5</f>
        <v>1.084227584</v>
      </c>
      <c r="ET407">
        <f>(-2*(ET$30*$C$5+$AB407/$AC407/2)*$AC407)*EXP(-2*(ET$30*$C$5+$AB407/$AC407/2)*$AC407) + 2*$AC407*$AB407*$C$5</f>
        <v>1.084227584</v>
      </c>
      <c r="EU407">
        <f>(-2*(EU$30*$C$5+$AB407/$AC407/2)*$AC407)*EXP(-2*(EU$30*$C$5+$AB407/$AC407/2)*$AC407) + 2*$AC407*$AB407*$C$5</f>
        <v>1.084227584</v>
      </c>
      <c r="EV407">
        <f>(-2*(EV$30*$C$5+$AB407/$AC407/2)*$AC407)*EXP(-2*(EV$30*$C$5+$AB407/$AC407/2)*$AC407) + 2*$AC407*$AB407*$C$5</f>
        <v>1.084227584</v>
      </c>
      <c r="EW407">
        <f>(-2*(EW$30*$C$5+$AB407/$AC407/2)*$AC407)*EXP(-2*(EW$30*$C$5+$AB407/$AC407/2)*$AC407) + 2*$AC407*$AB407*$C$5</f>
        <v>1.084227584</v>
      </c>
      <c r="EX407">
        <f>(-2*(EX$30*$C$5+$AB407/$AC407/2)*$AC407)*EXP(-2*(EX$30*$C$5+$AB407/$AC407/2)*$AC407) + 2*$AC407*$AB407*$C$5</f>
        <v>1.084227584</v>
      </c>
      <c r="EY407">
        <f>(-2*(EY$30*$C$5+$AB407/$AC407/2)*$AC407)*EXP(-2*(EY$30*$C$5+$AB407/$AC407/2)*$AC407) + 2*$AC407*$AB407*$C$5</f>
        <v>1.084227584</v>
      </c>
      <c r="EZ407">
        <f>(-2*(EZ$30*$C$5+$AB407/$AC407/2)*$AC407)*EXP(-2*(EZ$30*$C$5+$AB407/$AC407/2)*$AC407) + 2*$AC407*$AB407*$C$5</f>
        <v>1.084227584</v>
      </c>
      <c r="FA407">
        <f>(-2*(FA$30*$C$5+$AB407/$AC407/2)*$AC407)*EXP(-2*(FA$30*$C$5+$AB407/$AC407/2)*$AC407) + 2*$AC407*$AB407*$C$5</f>
        <v>1.084227584</v>
      </c>
      <c r="FB407">
        <f>(-2*(FB$30*$C$5+$AB407/$AC407/2)*$AC407)*EXP(-2*(FB$30*$C$5+$AB407/$AC407/2)*$AC407) + 2*$AC407*$AB407*$C$5</f>
        <v>1.084227584</v>
      </c>
      <c r="FC407">
        <f>(-2*(FC$30*$C$5+$AB407/$AC407/2)*$AC407)*EXP(-2*(FC$30*$C$5+$AB407/$AC407/2)*$AC407) + 2*$AC407*$AB407*$C$5</f>
        <v>1.084227584</v>
      </c>
      <c r="FD407">
        <f>(-2*(FD$30*$C$5+$AB407/$AC407/2)*$AC407)*EXP(-2*(FD$30*$C$5+$AB407/$AC407/2)*$AC407) + 2*$AC407*$AB407*$C$5</f>
        <v>1.084227584</v>
      </c>
      <c r="FE407">
        <f>(-2*(FE$30*$C$5+$AB407/$AC407/2)*$AC407)*EXP(-2*(FE$30*$C$5+$AB407/$AC407/2)*$AC407) + 2*$AC407*$AB407*$C$5</f>
        <v>1.084227584</v>
      </c>
      <c r="FF407">
        <f>(-2*(FF$30*$C$5+$AB407/$AC407/2)*$AC407)*EXP(-2*(FF$30*$C$5+$AB407/$AC407/2)*$AC407) + 2*$AC407*$AB407*$C$5</f>
        <v>1.084227584</v>
      </c>
      <c r="FG407">
        <f>(-2*(FG$30*$C$5+$AB407/$AC407/2)*$AC407)*EXP(-2*(FG$30*$C$5+$AB407/$AC407/2)*$AC407) + 2*$AC407*$AB407*$C$5</f>
        <v>1.084227584</v>
      </c>
      <c r="FH407">
        <f>(-2*(FH$30*$C$5+$AB407/$AC407/2)*$AC407)*EXP(-2*(FH$30*$C$5+$AB407/$AC407/2)*$AC407) + 2*$AC407*$AB407*$C$5</f>
        <v>1.084227584</v>
      </c>
      <c r="FI407">
        <f>(-2*(FI$30*$C$5+$AB407/$AC407/2)*$AC407)*EXP(-2*(FI$30*$C$5+$AB407/$AC407/2)*$AC407) + 2*$AC407*$AB407*$C$5</f>
        <v>1.084227584</v>
      </c>
      <c r="FJ407">
        <f>(-2*(FJ$30*$C$5+$AB407/$AC407/2)*$AC407)*EXP(-2*(FJ$30*$C$5+$AB407/$AC407/2)*$AC407) + 2*$AC407*$AB407*$C$5</f>
        <v>1.084227584</v>
      </c>
      <c r="FK407">
        <f>(-2*(FK$30*$C$5+$AB407/$AC407/2)*$AC407)*EXP(-2*(FK$30*$C$5+$AB407/$AC407/2)*$AC407) + 2*$AC407*$AB407*$C$5</f>
        <v>1.084227584</v>
      </c>
      <c r="FL407">
        <f>(-2*(FL$30*$C$5+$AB407/$AC407/2)*$AC407)*EXP(-2*(FL$30*$C$5+$AB407/$AC407/2)*$AC407) + 2*$AC407*$AB407*$C$5</f>
        <v>1.084227584</v>
      </c>
      <c r="FM407">
        <f>(-2*(FM$30*$C$5+$AB407/$AC407/2)*$AC407)*EXP(-2*(FM$30*$C$5+$AB407/$AC407/2)*$AC407) + 2*$AC407*$AB407*$C$5</f>
        <v>1.084227584</v>
      </c>
      <c r="FN407">
        <f>(-2*(FN$30*$C$5+$AB407/$AC407/2)*$AC407)*EXP(-2*(FN$30*$C$5+$AB407/$AC407/2)*$AC407) + 2*$AC407*$AB407*$C$5</f>
        <v>1.084227584</v>
      </c>
      <c r="FO407">
        <f>(-2*(FO$30*$C$5+$AB407/$AC407/2)*$AC407)*EXP(-2*(FO$30*$C$5+$AB407/$AC407/2)*$AC407) + 2*$AC407*$AB407*$C$5</f>
        <v>1.084227584</v>
      </c>
      <c r="FP407">
        <f>(-2*(FP$30*$C$5+$AB407/$AC407/2)*$AC407)*EXP(-2*(FP$30*$C$5+$AB407/$AC407/2)*$AC407) + 2*$AC407*$AB407*$C$5</f>
        <v>1.084227584</v>
      </c>
      <c r="FQ407">
        <f>(-2*(FQ$30*$C$5+$AB407/$AC407/2)*$AC407)*EXP(-2*(FQ$30*$C$5+$AB407/$AC407/2)*$AC407) + 2*$AC407*$AB407*$C$5</f>
        <v>1.084227584</v>
      </c>
      <c r="FR407">
        <f>(-2*(FR$30*$C$5+$AB407/$AC407/2)*$AC407)*EXP(-2*(FR$30*$C$5+$AB407/$AC407/2)*$AC407) + 2*$AC407*$AB407*$C$5</f>
        <v>1.084227584</v>
      </c>
      <c r="FS407">
        <f>(-2*(FS$30*$C$5+$AB407/$AC407/2)*$AC407)*EXP(-2*(FS$30*$C$5+$AB407/$AC407/2)*$AC407) + 2*$AC407*$AB407*$C$5</f>
        <v>1.084227584</v>
      </c>
      <c r="FT407">
        <f>(-2*(FT$30*$C$5+$AB407/$AC407/2)*$AC407)*EXP(-2*(FT$30*$C$5+$AB407/$AC407/2)*$AC407) + 2*$AC407*$AB407*$C$5</f>
        <v>1.084227584</v>
      </c>
      <c r="FU407">
        <f>(-2*(FU$30*$C$5+$AB407/$AC407/2)*$AC407)*EXP(-2*(FU$30*$C$5+$AB407/$AC407/2)*$AC407) + 2*$AC407*$AB407*$C$5</f>
        <v>1.084227584</v>
      </c>
      <c r="FV407">
        <f>(-2*(FV$30*$C$5+$AB407/$AC407/2)*$AC407)*EXP(-2*(FV$30*$C$5+$AB407/$AC407/2)*$AC407) + 2*$AC407*$AB407*$C$5</f>
        <v>1.084227584</v>
      </c>
      <c r="FW407">
        <f>(-2*(FW$30*$C$5+$AB407/$AC407/2)*$AC407)*EXP(-2*(FW$30*$C$5+$AB407/$AC407/2)*$AC407) + 2*$AC407*$AB407*$C$5</f>
        <v>1.084227584</v>
      </c>
      <c r="FX407">
        <f>(-2*(FX$30*$C$5+$AB407/$AC407/2)*$AC407)*EXP(-2*(FX$30*$C$5+$AB407/$AC407/2)*$AC407) + 2*$AC407*$AB407*$C$5</f>
        <v>1.084227584</v>
      </c>
      <c r="FY407">
        <f>(-2*(FY$30*$C$5+$AB407/$AC407/2)*$AC407)*EXP(-2*(FY$30*$C$5+$AB407/$AC407/2)*$AC407) + 2*$AC407*$AB407*$C$5</f>
        <v>1.084227584</v>
      </c>
      <c r="FZ407">
        <f>(-2*(FZ$30*$C$5+$AB407/$AC407/2)*$AC407)*EXP(-2*(FZ$30*$C$5+$AB407/$AC407/2)*$AC407) + 2*$AC407*$AB407*$C$5</f>
        <v>1.084227584</v>
      </c>
      <c r="GA407">
        <f>(-2*(GA$30*$C$5+$AB407/$AC407/2)*$AC407)*EXP(-2*(GA$30*$C$5+$AB407/$AC407/2)*$AC407) + 2*$AC407*$AB407*$C$5</f>
        <v>1.084227584</v>
      </c>
      <c r="GB407">
        <f>(-2*(GB$30*$C$5+$AB407/$AC407/2)*$AC407)*EXP(-2*(GB$30*$C$5+$AB407/$AC407/2)*$AC407) + 2*$AC407*$AB407*$C$5</f>
        <v>1.084227584</v>
      </c>
      <c r="GC407">
        <f>(-2*(GC$30*$C$5+$AB407/$AC407/2)*$AC407)*EXP(-2*(GC$30*$C$5+$AB407/$AC407/2)*$AC407) + 2*$AC407*$AB407*$C$5</f>
        <v>1.084227584</v>
      </c>
      <c r="GD407">
        <f>(-2*(GD$30*$C$5+$AB407/$AC407/2)*$AC407)*EXP(-2*(GD$30*$C$5+$AB407/$AC407/2)*$AC407) + 2*$AC407*$AB407*$C$5</f>
        <v>1.084227584</v>
      </c>
      <c r="GE407">
        <f>(-2*(GE$30*$C$5+$AB407/$AC407/2)*$AC407)*EXP(-2*(GE$30*$C$5+$AB407/$AC407/2)*$AC407) + 2*$AC407*$AB407*$C$5</f>
        <v>1.084227584</v>
      </c>
      <c r="GF407">
        <f>(-2*(GF$30*$C$5+$AB407/$AC407/2)*$AC407)*EXP(-2*(GF$30*$C$5+$AB407/$AC407/2)*$AC407) + 2*$AC407*$AB407*$C$5</f>
        <v>1.084227584</v>
      </c>
      <c r="GG407">
        <f>(-2*(GG$30*$C$5+$AB407/$AC407/2)*$AC407)*EXP(-2*(GG$30*$C$5+$AB407/$AC407/2)*$AC407) + 2*$AC407*$AB407*$C$5</f>
        <v>1.084227584</v>
      </c>
      <c r="GH407">
        <f>(-2*(GH$30*$C$5+$AB407/$AC407/2)*$AC407)*EXP(-2*(GH$30*$C$5+$AB407/$AC407/2)*$AC407) + 2*$AC407*$AB407*$C$5</f>
        <v>1.084227584</v>
      </c>
      <c r="GI407">
        <f>(-2*(GI$30*$C$5+$AB407/$AC407/2)*$AC407)*EXP(-2*(GI$30*$C$5+$AB407/$AC407/2)*$AC407) + 2*$AC407*$AB407*$C$5</f>
        <v>1.084227584</v>
      </c>
      <c r="GJ407">
        <f>(-2*(GJ$30*$C$5+$AB407/$AC407/2)*$AC407)*EXP(-2*(GJ$30*$C$5+$AB407/$AC407/2)*$AC407) + 2*$AC407*$AB407*$C$5</f>
        <v>1.084227584</v>
      </c>
      <c r="GK407">
        <f>(-2*(GK$30*$C$5+$AB407/$AC407/2)*$AC407)*EXP(-2*(GK$30*$C$5+$AB407/$AC407/2)*$AC407) + 2*$AC407*$AB407*$C$5</f>
        <v>1.084227584</v>
      </c>
      <c r="GL407">
        <f>(-2*(GL$30*$C$5+$AB407/$AC407/2)*$AC407)*EXP(-2*(GL$30*$C$5+$AB407/$AC407/2)*$AC407) + 2*$AC407*$AB407*$C$5</f>
        <v>1.084227584</v>
      </c>
      <c r="GM407">
        <f>(-2*(GM$30*$C$5+$AB407/$AC407/2)*$AC407)*EXP(-2*(GM$30*$C$5+$AB407/$AC407/2)*$AC407) + 2*$AC407*$AB407*$C$5</f>
        <v>1.084227584</v>
      </c>
      <c r="GN407">
        <f>(-2*(GN$30*$C$5+$AB407/$AC407/2)*$AC407)*EXP(-2*(GN$30*$C$5+$AB407/$AC407/2)*$AC407) + 2*$AC407*$AB407*$C$5</f>
        <v>1.084227584</v>
      </c>
      <c r="GO407">
        <f>(-2*(GO$30*$C$5+$AB407/$AC407/2)*$AC407)*EXP(-2*(GO$30*$C$5+$AB407/$AC407/2)*$AC407) + 2*$AC407*$AB407*$C$5</f>
        <v>1.084227584</v>
      </c>
      <c r="GP407">
        <f>(-2*(GP$30*$C$5+$AB407/$AC407/2)*$AC407)*EXP(-2*(GP$30*$C$5+$AB407/$AC407/2)*$AC407) + 2*$AC407*$AB407*$C$5</f>
        <v>1.084227584</v>
      </c>
      <c r="GQ407">
        <f>(-2*(GQ$30*$C$5+$AB407/$AC407/2)*$AC407)*EXP(-2*(GQ$30*$C$5+$AB407/$AC407/2)*$AC407) + 2*$AC407*$AB407*$C$5</f>
        <v>1.084227584</v>
      </c>
      <c r="GR407">
        <f>(-2*(GR$30*$C$5+$AB407/$AC407/2)*$AC407)*EXP(-2*(GR$30*$C$5+$AB407/$AC407/2)*$AC407) + 2*$AC407*$AB407*$C$5</f>
        <v>1.084227584</v>
      </c>
      <c r="GS407">
        <f>(-2*(GS$30*$C$5+$AB407/$AC407/2)*$AC407)*EXP(-2*(GS$30*$C$5+$AB407/$AC407/2)*$AC407) + 2*$AC407*$AB407*$C$5</f>
        <v>1.084227584</v>
      </c>
      <c r="GT407">
        <f>(-2*(GT$30*$C$5+$AB407/$AC407/2)*$AC407)*EXP(-2*(GT$30*$C$5+$AB407/$AC407/2)*$AC407) + 2*$AC407*$AB407*$C$5</f>
        <v>1.084227584</v>
      </c>
      <c r="GU407">
        <f>(-2*(GU$30*$C$5+$AB407/$AC407/2)*$AC407)*EXP(-2*(GU$30*$C$5+$AB407/$AC407/2)*$AC407) + 2*$AC407*$AB407*$C$5</f>
        <v>1.084227584</v>
      </c>
      <c r="GV407">
        <f>(-2*(GV$30*$C$5+$AB407/$AC407/2)*$AC407)*EXP(-2*(GV$30*$C$5+$AB407/$AC407/2)*$AC407) + 2*$AC407*$AB407*$C$5</f>
        <v>1.084227584</v>
      </c>
      <c r="GW407">
        <f>(-2*(GW$30*$C$5+$AB407/$AC407/2)*$AC407)*EXP(-2*(GW$30*$C$5+$AB407/$AC407/2)*$AC407) + 2*$AC407*$AB407*$C$5</f>
        <v>1.084227584</v>
      </c>
      <c r="GX407">
        <f>(-2*(GX$30*$C$5+$AB407/$AC407/2)*$AC407)*EXP(-2*(GX$30*$C$5+$AB407/$AC407/2)*$AC407) + 2*$AC407*$AB407*$C$5</f>
        <v>1.084227584</v>
      </c>
      <c r="GY407">
        <f>(-2*(GY$30*$C$5+$AB407/$AC407/2)*$AC407)*EXP(-2*(GY$30*$C$5+$AB407/$AC407/2)*$AC407) + 2*$AC407*$AB407*$C$5</f>
        <v>1.084227584</v>
      </c>
      <c r="GZ407">
        <f>(-2*(GZ$30*$C$5+$AB407/$AC407/2)*$AC407)*EXP(-2*(GZ$30*$C$5+$AB407/$AC407/2)*$AC407) + 2*$AC407*$AB407*$C$5</f>
        <v>1.084227584</v>
      </c>
      <c r="HA407">
        <f>(-2*(HA$30*$C$5+$AB407/$AC407/2)*$AC407)*EXP(-2*(HA$30*$C$5+$AB407/$AC407/2)*$AC407) + 2*$AC407*$AB407*$C$5</f>
        <v>1.084227584</v>
      </c>
      <c r="HB407">
        <f>(-2*(HB$30*$C$5+$AB407/$AC407/2)*$AC407)*EXP(-2*(HB$30*$C$5+$AB407/$AC407/2)*$AC407) + 2*$AC407*$AB407*$C$5</f>
        <v>1.084227584</v>
      </c>
      <c r="HC407">
        <f>(-2*(HC$30*$C$5+$AB407/$AC407/2)*$AC407)*EXP(-2*(HC$30*$C$5+$AB407/$AC407/2)*$AC407) + 2*$AC407*$AB407*$C$5</f>
        <v>1.084227584</v>
      </c>
      <c r="HD407">
        <f>(-2*(HD$30*$C$5+$AB407/$AC407/2)*$AC407)*EXP(-2*(HD$30*$C$5+$AB407/$AC407/2)*$AC407) + 2*$AC407*$AB407*$C$5</f>
        <v>1.084227584</v>
      </c>
      <c r="HE407">
        <f>(-2*(HE$30*$C$5+$AB407/$AC407/2)*$AC407)*EXP(-2*(HE$30*$C$5+$AB407/$AC407/2)*$AC407) + 2*$AC407*$AB407*$C$5</f>
        <v>1.084227584</v>
      </c>
      <c r="HF407">
        <f>(-2*(HF$30*$C$5+$AB407/$AC407/2)*$AC407)*EXP(-2*(HF$30*$C$5+$AB407/$AC407/2)*$AC407) + 2*$AC407*$AB407*$C$5</f>
        <v>1.084227584</v>
      </c>
      <c r="HG407">
        <f>(-2*(HG$30*$C$5+$AB407/$AC407/2)*$AC407)*EXP(-2*(HG$30*$C$5+$AB407/$AC407/2)*$AC407) + 2*$AC407*$AB407*$C$5</f>
        <v>1.084227584</v>
      </c>
      <c r="HH407">
        <f>(-2*(HH$30*$C$5+$AB407/$AC407/2)*$AC407)*EXP(-2*(HH$30*$C$5+$AB407/$AC407/2)*$AC407) + 2*$AC407*$AB407*$C$5</f>
        <v>1.084227584</v>
      </c>
      <c r="HI407">
        <f>(-2*(HI$30*$C$5+$AB407/$AC407/2)*$AC407)*EXP(-2*(HI$30*$C$5+$AB407/$AC407/2)*$AC407) + 2*$AC407*$AB407*$C$5</f>
        <v>1.084227584</v>
      </c>
      <c r="HJ407">
        <f>(-2*(HJ$30*$C$5+$AB407/$AC407/2)*$AC407)*EXP(-2*(HJ$30*$C$5+$AB407/$AC407/2)*$AC407) + 2*$AC407*$AB407*$C$5</f>
        <v>1.084227584</v>
      </c>
      <c r="HK407">
        <f>(-2*(HK$30*$C$5+$AB407/$AC407/2)*$AC407)*EXP(-2*(HK$30*$C$5+$AB407/$AC407/2)*$AC407) + 2*$AC407*$AB407*$C$5</f>
        <v>1.084227584</v>
      </c>
      <c r="HL407">
        <f>(-2*(HL$30*$C$5+$AB407/$AC407/2)*$AC407)*EXP(-2*(HL$30*$C$5+$AB407/$AC407/2)*$AC407) + 2*$AC407*$AB407*$C$5</f>
        <v>1.084227584</v>
      </c>
      <c r="HM407">
        <f>(-2*(HM$30*$C$5+$AB407/$AC407/2)*$AC407)*EXP(-2*(HM$30*$C$5+$AB407/$AC407/2)*$AC407) + 2*$AC407*$AB407*$C$5</f>
        <v>1.084227584</v>
      </c>
      <c r="HN407">
        <f>(-2*(HN$30*$C$5+$AB407/$AC407/2)*$AC407)*EXP(-2*(HN$30*$C$5+$AB407/$AC407/2)*$AC407) + 2*$AC407*$AB407*$C$5</f>
        <v>1.084227584</v>
      </c>
      <c r="HO407">
        <f>(-2*(HO$30*$C$5+$AB407/$AC407/2)*$AC407)*EXP(-2*(HO$30*$C$5+$AB407/$AC407/2)*$AC407) + 2*$AC407*$AB407*$C$5</f>
        <v>1.084227584</v>
      </c>
      <c r="HP407">
        <f>(-2*(HP$30*$C$5+$AB407/$AC407/2)*$AC407)*EXP(-2*(HP$30*$C$5+$AB407/$AC407/2)*$AC407) + 2*$AC407*$AB407*$C$5</f>
        <v>1.084227584</v>
      </c>
      <c r="HQ407">
        <f>(-2*(HQ$30*$C$5+$AB407/$AC407/2)*$AC407)*EXP(-2*(HQ$30*$C$5+$AB407/$AC407/2)*$AC407) + 2*$AC407*$AB407*$C$5</f>
        <v>1.084227584</v>
      </c>
      <c r="HR407">
        <f>(-2*(HR$30*$C$5+$AB407/$AC407/2)*$AC407)*EXP(-2*(HR$30*$C$5+$AB407/$AC407/2)*$AC407) + 2*$AC407*$AB407*$C$5</f>
        <v>1.084227584</v>
      </c>
      <c r="HS407">
        <f>(-2*(HS$30*$C$5+$AB407/$AC407/2)*$AC407)*EXP(-2*(HS$30*$C$5+$AB407/$AC407/2)*$AC407) + 2*$AC407*$AB407*$C$5</f>
        <v>1.084227584</v>
      </c>
      <c r="HT407">
        <f>(-2*(HT$30*$C$5+$AB407/$AC407/2)*$AC407)*EXP(-2*(HT$30*$C$5+$AB407/$AC407/2)*$AC407) + 2*$AC407*$AB407*$C$5</f>
        <v>1.084227584</v>
      </c>
      <c r="HU407">
        <f>(-2*(HU$30*$C$5+$AB407/$AC407/2)*$AC407)*EXP(-2*(HU$30*$C$5+$AB407/$AC407/2)*$AC407) + 2*$AC407*$AB407*$C$5</f>
        <v>1.084227584</v>
      </c>
      <c r="HV407">
        <f>(-2*(HV$30*$C$5+$AB407/$AC407/2)*$AC407)*EXP(-2*(HV$30*$C$5+$AB407/$AC407/2)*$AC407) + 2*$AC407*$AB407*$C$5</f>
        <v>1.084227584</v>
      </c>
      <c r="HW407">
        <f>(-2*(HW$30*$C$5+$AB407/$AC407/2)*$AC407)*EXP(-2*(HW$30*$C$5+$AB407/$AC407/2)*$AC407) + 2*$AC407*$AB407*$C$5</f>
        <v>1.084227584</v>
      </c>
    </row>
    <row r="408" spans="5:231">
      <c r="E408" s="116">
        <f t="shared" si="51"/>
        <v>3761</v>
      </c>
      <c r="F408" s="106">
        <f>EXP(-2*($E408-1)/$C$8*$C$5*($C$3*'UL FRMPL'!H$35-'UL FRMPL'!$H$35)/1000)</f>
        <v>0.25787392404220183</v>
      </c>
      <c r="G408" s="130"/>
      <c r="H408" s="130">
        <f t="shared" si="48"/>
        <v>0.63077563398229342</v>
      </c>
      <c r="N408">
        <f t="shared" si="49"/>
        <v>0.63077563398229342</v>
      </c>
      <c r="O408">
        <f t="shared" si="50"/>
        <v>9.4832326785627905E-2</v>
      </c>
      <c r="P408">
        <f t="shared" si="55"/>
        <v>8.5839156582051782E-2</v>
      </c>
      <c r="Q408">
        <f t="shared" si="54"/>
        <v>7.7698829634059968E-2</v>
      </c>
      <c r="R408">
        <f t="shared" si="54"/>
        <v>7.0330468831341961E-2</v>
      </c>
      <c r="S408">
        <f t="shared" si="54"/>
        <v>6.3660866828141732E-2</v>
      </c>
      <c r="T408">
        <f t="shared" si="54"/>
        <v>5.762375870163905E-2</v>
      </c>
      <c r="U408">
        <f t="shared" si="54"/>
        <v>5.2159163585829046E-2</v>
      </c>
      <c r="V408">
        <f t="shared" si="54"/>
        <v>4.7212788739792684E-2</v>
      </c>
      <c r="W408">
        <f t="shared" si="54"/>
        <v>4.273549012955985E-2</v>
      </c>
      <c r="X408">
        <f t="shared" si="54"/>
        <v>3.8682784164249459E-2</v>
      </c>
      <c r="AB408" s="116">
        <f t="shared" si="53"/>
        <v>377</v>
      </c>
      <c r="AC408">
        <f>($C$3*'UL FRMPL'!H$35-'UL FRMPL'!$H$35)/1000</f>
        <v>1.441792</v>
      </c>
      <c r="AE408">
        <f>(-2*(AE$30*$C$5+$AB408/$AC408/2)*$AC408)*EXP(-2*(AE$30*$C$5+$AB408/$AC408/2)*$AC408) + 2*$AC408*$AB408*$C$5</f>
        <v>1.0871111679999999</v>
      </c>
      <c r="AF408">
        <f>(-2*(AF$30*$C$5+$AB408/$AC408/2)*$AC408)*EXP(-2*(AF$30*$C$5+$AB408/$AC408/2)*$AC408) + 2*$AC408*$AB408*$C$5</f>
        <v>1.0871111679999999</v>
      </c>
      <c r="AG408">
        <f>(-2*(AG$30*$C$5+$AB408/$AC408/2)*$AC408)*EXP(-2*(AG$30*$C$5+$AB408/$AC408/2)*$AC408) + 2*$AC408*$AB408*$C$5</f>
        <v>1.0871111679999999</v>
      </c>
      <c r="AH408">
        <f>(-2*(AH$30*$C$5+$AB408/$AC408/2)*$AC408)*EXP(-2*(AH$30*$C$5+$AB408/$AC408/2)*$AC408) + 2*$AC408*$AB408*$C$5</f>
        <v>1.0871111679999999</v>
      </c>
      <c r="AI408">
        <f>(-2*(AI$30*$C$5+$AB408/$AC408/2)*$AC408)*EXP(-2*(AI$30*$C$5+$AB408/$AC408/2)*$AC408) + 2*$AC408*$AB408*$C$5</f>
        <v>1.0871111679999999</v>
      </c>
      <c r="AJ408">
        <f>(-2*(AJ$30*$C$5+$AB408/$AC408/2)*$AC408)*EXP(-2*(AJ$30*$C$5+$AB408/$AC408/2)*$AC408) + 2*$AC408*$AB408*$C$5</f>
        <v>1.0871111679999999</v>
      </c>
      <c r="AK408">
        <f>(-2*(AK$30*$C$5+$AB408/$AC408/2)*$AC408)*EXP(-2*(AK$30*$C$5+$AB408/$AC408/2)*$AC408) + 2*$AC408*$AB408*$C$5</f>
        <v>1.0871111679999999</v>
      </c>
      <c r="AL408">
        <f>(-2*(AL$30*$C$5+$AB408/$AC408/2)*$AC408)*EXP(-2*(AL$30*$C$5+$AB408/$AC408/2)*$AC408) + 2*$AC408*$AB408*$C$5</f>
        <v>1.0871111679999999</v>
      </c>
      <c r="AM408">
        <f>(-2*(AM$30*$C$5+$AB408/$AC408/2)*$AC408)*EXP(-2*(AM$30*$C$5+$AB408/$AC408/2)*$AC408) + 2*$AC408*$AB408*$C$5</f>
        <v>1.0871111679999999</v>
      </c>
      <c r="AN408">
        <f>(-2*(AN$30*$C$5+$AB408/$AC408/2)*$AC408)*EXP(-2*(AN$30*$C$5+$AB408/$AC408/2)*$AC408) + 2*$AC408*$AB408*$C$5</f>
        <v>1.0871111679999999</v>
      </c>
      <c r="AO408">
        <f>(-2*(AO$30*$C$5+$AB408/$AC408/2)*$AC408)*EXP(-2*(AO$30*$C$5+$AB408/$AC408/2)*$AC408) + 2*$AC408*$AB408*$C$5</f>
        <v>1.0871111679999999</v>
      </c>
      <c r="AP408">
        <f>(-2*(AP$30*$C$5+$AB408/$AC408/2)*$AC408)*EXP(-2*(AP$30*$C$5+$AB408/$AC408/2)*$AC408) + 2*$AC408*$AB408*$C$5</f>
        <v>1.0871111679999999</v>
      </c>
      <c r="AQ408">
        <f>(-2*(AQ$30*$C$5+$AB408/$AC408/2)*$AC408)*EXP(-2*(AQ$30*$C$5+$AB408/$AC408/2)*$AC408) + 2*$AC408*$AB408*$C$5</f>
        <v>1.0871111679999999</v>
      </c>
      <c r="AR408">
        <f>(-2*(AR$30*$C$5+$AB408/$AC408/2)*$AC408)*EXP(-2*(AR$30*$C$5+$AB408/$AC408/2)*$AC408) + 2*$AC408*$AB408*$C$5</f>
        <v>1.0871111679999999</v>
      </c>
      <c r="AS408">
        <f>(-2*(AS$30*$C$5+$AB408/$AC408/2)*$AC408)*EXP(-2*(AS$30*$C$5+$AB408/$AC408/2)*$AC408) + 2*$AC408*$AB408*$C$5</f>
        <v>1.0871111679999999</v>
      </c>
      <c r="AT408">
        <f>(-2*(AT$30*$C$5+$AB408/$AC408/2)*$AC408)*EXP(-2*(AT$30*$C$5+$AB408/$AC408/2)*$AC408) + 2*$AC408*$AB408*$C$5</f>
        <v>1.0871111679999999</v>
      </c>
      <c r="AU408">
        <f>(-2*(AU$30*$C$5+$AB408/$AC408/2)*$AC408)*EXP(-2*(AU$30*$C$5+$AB408/$AC408/2)*$AC408) + 2*$AC408*$AB408*$C$5</f>
        <v>1.0871111679999999</v>
      </c>
      <c r="AV408">
        <f>(-2*(AV$30*$C$5+$AB408/$AC408/2)*$AC408)*EXP(-2*(AV$30*$C$5+$AB408/$AC408/2)*$AC408) + 2*$AC408*$AB408*$C$5</f>
        <v>1.0871111679999999</v>
      </c>
      <c r="AW408">
        <f>(-2*(AW$30*$C$5+$AB408/$AC408/2)*$AC408)*EXP(-2*(AW$30*$C$5+$AB408/$AC408/2)*$AC408) + 2*$AC408*$AB408*$C$5</f>
        <v>1.0871111679999999</v>
      </c>
      <c r="AX408">
        <f>(-2*(AX$30*$C$5+$AB408/$AC408/2)*$AC408)*EXP(-2*(AX$30*$C$5+$AB408/$AC408/2)*$AC408) + 2*$AC408*$AB408*$C$5</f>
        <v>1.0871111679999999</v>
      </c>
      <c r="AY408">
        <f>(-2*(AY$30*$C$5+$AB408/$AC408/2)*$AC408)*EXP(-2*(AY$30*$C$5+$AB408/$AC408/2)*$AC408) + 2*$AC408*$AB408*$C$5</f>
        <v>1.0871111679999999</v>
      </c>
      <c r="AZ408">
        <f>(-2*(AZ$30*$C$5+$AB408/$AC408/2)*$AC408)*EXP(-2*(AZ$30*$C$5+$AB408/$AC408/2)*$AC408) + 2*$AC408*$AB408*$C$5</f>
        <v>1.0871111679999999</v>
      </c>
      <c r="BA408">
        <f>(-2*(BA$30*$C$5+$AB408/$AC408/2)*$AC408)*EXP(-2*(BA$30*$C$5+$AB408/$AC408/2)*$AC408) + 2*$AC408*$AB408*$C$5</f>
        <v>1.0871111679999999</v>
      </c>
      <c r="BB408">
        <f>(-2*(BB$30*$C$5+$AB408/$AC408/2)*$AC408)*EXP(-2*(BB$30*$C$5+$AB408/$AC408/2)*$AC408) + 2*$AC408*$AB408*$C$5</f>
        <v>1.0871111679999999</v>
      </c>
      <c r="BC408">
        <f>(-2*(BC$30*$C$5+$AB408/$AC408/2)*$AC408)*EXP(-2*(BC$30*$C$5+$AB408/$AC408/2)*$AC408) + 2*$AC408*$AB408*$C$5</f>
        <v>1.0871111679999999</v>
      </c>
      <c r="BD408">
        <f>(-2*(BD$30*$C$5+$AB408/$AC408/2)*$AC408)*EXP(-2*(BD$30*$C$5+$AB408/$AC408/2)*$AC408) + 2*$AC408*$AB408*$C$5</f>
        <v>1.0871111679999999</v>
      </c>
      <c r="BE408">
        <f>(-2*(BE$30*$C$5+$AB408/$AC408/2)*$AC408)*EXP(-2*(BE$30*$C$5+$AB408/$AC408/2)*$AC408) + 2*$AC408*$AB408*$C$5</f>
        <v>1.0871111679999999</v>
      </c>
      <c r="BF408">
        <f>(-2*(BF$30*$C$5+$AB408/$AC408/2)*$AC408)*EXP(-2*(BF$30*$C$5+$AB408/$AC408/2)*$AC408) + 2*$AC408*$AB408*$C$5</f>
        <v>1.0871111679999999</v>
      </c>
      <c r="BG408">
        <f>(-2*(BG$30*$C$5+$AB408/$AC408/2)*$AC408)*EXP(-2*(BG$30*$C$5+$AB408/$AC408/2)*$AC408) + 2*$AC408*$AB408*$C$5</f>
        <v>1.0871111679999999</v>
      </c>
      <c r="BH408">
        <f>(-2*(BH$30*$C$5+$AB408/$AC408/2)*$AC408)*EXP(-2*(BH$30*$C$5+$AB408/$AC408/2)*$AC408) + 2*$AC408*$AB408*$C$5</f>
        <v>1.0871111679999999</v>
      </c>
      <c r="BI408">
        <f>(-2*(BI$30*$C$5+$AB408/$AC408/2)*$AC408)*EXP(-2*(BI$30*$C$5+$AB408/$AC408/2)*$AC408) + 2*$AC408*$AB408*$C$5</f>
        <v>1.0871111679999999</v>
      </c>
      <c r="BJ408">
        <f>(-2*(BJ$30*$C$5+$AB408/$AC408/2)*$AC408)*EXP(-2*(BJ$30*$C$5+$AB408/$AC408/2)*$AC408) + 2*$AC408*$AB408*$C$5</f>
        <v>1.0871111679999999</v>
      </c>
      <c r="BK408">
        <f>(-2*(BK$30*$C$5+$AB408/$AC408/2)*$AC408)*EXP(-2*(BK$30*$C$5+$AB408/$AC408/2)*$AC408) + 2*$AC408*$AB408*$C$5</f>
        <v>1.0871111679999999</v>
      </c>
      <c r="BL408">
        <f>(-2*(BL$30*$C$5+$AB408/$AC408/2)*$AC408)*EXP(-2*(BL$30*$C$5+$AB408/$AC408/2)*$AC408) + 2*$AC408*$AB408*$C$5</f>
        <v>1.0871111679999999</v>
      </c>
      <c r="BM408">
        <f>(-2*(BM$30*$C$5+$AB408/$AC408/2)*$AC408)*EXP(-2*(BM$30*$C$5+$AB408/$AC408/2)*$AC408) + 2*$AC408*$AB408*$C$5</f>
        <v>1.0871111679999999</v>
      </c>
      <c r="BN408">
        <f>(-2*(BN$30*$C$5+$AB408/$AC408/2)*$AC408)*EXP(-2*(BN$30*$C$5+$AB408/$AC408/2)*$AC408) + 2*$AC408*$AB408*$C$5</f>
        <v>1.0871111679999999</v>
      </c>
      <c r="BO408">
        <f>(-2*(BO$30*$C$5+$AB408/$AC408/2)*$AC408)*EXP(-2*(BO$30*$C$5+$AB408/$AC408/2)*$AC408) + 2*$AC408*$AB408*$C$5</f>
        <v>1.0871111679999999</v>
      </c>
      <c r="BP408">
        <f>(-2*(BP$30*$C$5+$AB408/$AC408/2)*$AC408)*EXP(-2*(BP$30*$C$5+$AB408/$AC408/2)*$AC408) + 2*$AC408*$AB408*$C$5</f>
        <v>1.0871111679999999</v>
      </c>
      <c r="BQ408">
        <f>(-2*(BQ$30*$C$5+$AB408/$AC408/2)*$AC408)*EXP(-2*(BQ$30*$C$5+$AB408/$AC408/2)*$AC408) + 2*$AC408*$AB408*$C$5</f>
        <v>1.0871111679999999</v>
      </c>
      <c r="BR408">
        <f>(-2*(BR$30*$C$5+$AB408/$AC408/2)*$AC408)*EXP(-2*(BR$30*$C$5+$AB408/$AC408/2)*$AC408) + 2*$AC408*$AB408*$C$5</f>
        <v>1.0871111679999999</v>
      </c>
      <c r="BS408">
        <f>(-2*(BS$30*$C$5+$AB408/$AC408/2)*$AC408)*EXP(-2*(BS$30*$C$5+$AB408/$AC408/2)*$AC408) + 2*$AC408*$AB408*$C$5</f>
        <v>1.0871111679999999</v>
      </c>
      <c r="BT408">
        <f>(-2*(BT$30*$C$5+$AB408/$AC408/2)*$AC408)*EXP(-2*(BT$30*$C$5+$AB408/$AC408/2)*$AC408) + 2*$AC408*$AB408*$C$5</f>
        <v>1.0871111679999999</v>
      </c>
      <c r="BU408">
        <f>(-2*(BU$30*$C$5+$AB408/$AC408/2)*$AC408)*EXP(-2*(BU$30*$C$5+$AB408/$AC408/2)*$AC408) + 2*$AC408*$AB408*$C$5</f>
        <v>1.0871111679999999</v>
      </c>
      <c r="BV408">
        <f>(-2*(BV$30*$C$5+$AB408/$AC408/2)*$AC408)*EXP(-2*(BV$30*$C$5+$AB408/$AC408/2)*$AC408) + 2*$AC408*$AB408*$C$5</f>
        <v>1.0871111679999999</v>
      </c>
      <c r="BW408">
        <f>(-2*(BW$30*$C$5+$AB408/$AC408/2)*$AC408)*EXP(-2*(BW$30*$C$5+$AB408/$AC408/2)*$AC408) + 2*$AC408*$AB408*$C$5</f>
        <v>1.0871111679999999</v>
      </c>
      <c r="BX408">
        <f>(-2*(BX$30*$C$5+$AB408/$AC408/2)*$AC408)*EXP(-2*(BX$30*$C$5+$AB408/$AC408/2)*$AC408) + 2*$AC408*$AB408*$C$5</f>
        <v>1.0871111679999999</v>
      </c>
      <c r="BY408">
        <f>(-2*(BY$30*$C$5+$AB408/$AC408/2)*$AC408)*EXP(-2*(BY$30*$C$5+$AB408/$AC408/2)*$AC408) + 2*$AC408*$AB408*$C$5</f>
        <v>1.0871111679999999</v>
      </c>
      <c r="BZ408">
        <f>(-2*(BZ$30*$C$5+$AB408/$AC408/2)*$AC408)*EXP(-2*(BZ$30*$C$5+$AB408/$AC408/2)*$AC408) + 2*$AC408*$AB408*$C$5</f>
        <v>1.0871111679999999</v>
      </c>
      <c r="CA408">
        <f>(-2*(CA$30*$C$5+$AB408/$AC408/2)*$AC408)*EXP(-2*(CA$30*$C$5+$AB408/$AC408/2)*$AC408) + 2*$AC408*$AB408*$C$5</f>
        <v>1.0871111679999999</v>
      </c>
      <c r="CB408">
        <f>(-2*(CB$30*$C$5+$AB408/$AC408/2)*$AC408)*EXP(-2*(CB$30*$C$5+$AB408/$AC408/2)*$AC408) + 2*$AC408*$AB408*$C$5</f>
        <v>1.0871111679999999</v>
      </c>
      <c r="CC408">
        <f>(-2*(CC$30*$C$5+$AB408/$AC408/2)*$AC408)*EXP(-2*(CC$30*$C$5+$AB408/$AC408/2)*$AC408) + 2*$AC408*$AB408*$C$5</f>
        <v>1.0871111679999999</v>
      </c>
      <c r="CD408">
        <f>(-2*(CD$30*$C$5+$AB408/$AC408/2)*$AC408)*EXP(-2*(CD$30*$C$5+$AB408/$AC408/2)*$AC408) + 2*$AC408*$AB408*$C$5</f>
        <v>1.0871111679999999</v>
      </c>
      <c r="CE408">
        <f>(-2*(CE$30*$C$5+$AB408/$AC408/2)*$AC408)*EXP(-2*(CE$30*$C$5+$AB408/$AC408/2)*$AC408) + 2*$AC408*$AB408*$C$5</f>
        <v>1.0871111679999999</v>
      </c>
      <c r="CF408">
        <f>(-2*(CF$30*$C$5+$AB408/$AC408/2)*$AC408)*EXP(-2*(CF$30*$C$5+$AB408/$AC408/2)*$AC408) + 2*$AC408*$AB408*$C$5</f>
        <v>1.0871111679999999</v>
      </c>
      <c r="CG408">
        <f>(-2*(CG$30*$C$5+$AB408/$AC408/2)*$AC408)*EXP(-2*(CG$30*$C$5+$AB408/$AC408/2)*$AC408) + 2*$AC408*$AB408*$C$5</f>
        <v>1.0871111679999999</v>
      </c>
      <c r="CH408">
        <f>(-2*(CH$30*$C$5+$AB408/$AC408/2)*$AC408)*EXP(-2*(CH$30*$C$5+$AB408/$AC408/2)*$AC408) + 2*$AC408*$AB408*$C$5</f>
        <v>1.0871111679999999</v>
      </c>
      <c r="CI408">
        <f>(-2*(CI$30*$C$5+$AB408/$AC408/2)*$AC408)*EXP(-2*(CI$30*$C$5+$AB408/$AC408/2)*$AC408) + 2*$AC408*$AB408*$C$5</f>
        <v>1.0871111679999999</v>
      </c>
      <c r="CJ408">
        <f>(-2*(CJ$30*$C$5+$AB408/$AC408/2)*$AC408)*EXP(-2*(CJ$30*$C$5+$AB408/$AC408/2)*$AC408) + 2*$AC408*$AB408*$C$5</f>
        <v>1.0871111679999999</v>
      </c>
      <c r="CK408">
        <f>(-2*(CK$30*$C$5+$AB408/$AC408/2)*$AC408)*EXP(-2*(CK$30*$C$5+$AB408/$AC408/2)*$AC408) + 2*$AC408*$AB408*$C$5</f>
        <v>1.0871111679999999</v>
      </c>
      <c r="CL408">
        <f>(-2*(CL$30*$C$5+$AB408/$AC408/2)*$AC408)*EXP(-2*(CL$30*$C$5+$AB408/$AC408/2)*$AC408) + 2*$AC408*$AB408*$C$5</f>
        <v>1.0871111679999999</v>
      </c>
      <c r="CM408">
        <f>(-2*(CM$30*$C$5+$AB408/$AC408/2)*$AC408)*EXP(-2*(CM$30*$C$5+$AB408/$AC408/2)*$AC408) + 2*$AC408*$AB408*$C$5</f>
        <v>1.0871111679999999</v>
      </c>
      <c r="CN408">
        <f>(-2*(CN$30*$C$5+$AB408/$AC408/2)*$AC408)*EXP(-2*(CN$30*$C$5+$AB408/$AC408/2)*$AC408) + 2*$AC408*$AB408*$C$5</f>
        <v>1.0871111679999999</v>
      </c>
      <c r="CO408">
        <f>(-2*(CO$30*$C$5+$AB408/$AC408/2)*$AC408)*EXP(-2*(CO$30*$C$5+$AB408/$AC408/2)*$AC408) + 2*$AC408*$AB408*$C$5</f>
        <v>1.0871111679999999</v>
      </c>
      <c r="CP408">
        <f>(-2*(CP$30*$C$5+$AB408/$AC408/2)*$AC408)*EXP(-2*(CP$30*$C$5+$AB408/$AC408/2)*$AC408) + 2*$AC408*$AB408*$C$5</f>
        <v>1.0871111679999999</v>
      </c>
      <c r="CQ408">
        <f>(-2*(CQ$30*$C$5+$AB408/$AC408/2)*$AC408)*EXP(-2*(CQ$30*$C$5+$AB408/$AC408/2)*$AC408) + 2*$AC408*$AB408*$C$5</f>
        <v>1.0871111679999999</v>
      </c>
      <c r="CR408">
        <f>(-2*(CR$30*$C$5+$AB408/$AC408/2)*$AC408)*EXP(-2*(CR$30*$C$5+$AB408/$AC408/2)*$AC408) + 2*$AC408*$AB408*$C$5</f>
        <v>1.0871111679999999</v>
      </c>
      <c r="CS408">
        <f>(-2*(CS$30*$C$5+$AB408/$AC408/2)*$AC408)*EXP(-2*(CS$30*$C$5+$AB408/$AC408/2)*$AC408) + 2*$AC408*$AB408*$C$5</f>
        <v>1.0871111679999999</v>
      </c>
      <c r="CT408">
        <f>(-2*(CT$30*$C$5+$AB408/$AC408/2)*$AC408)*EXP(-2*(CT$30*$C$5+$AB408/$AC408/2)*$AC408) + 2*$AC408*$AB408*$C$5</f>
        <v>1.0871111679999999</v>
      </c>
      <c r="CU408">
        <f>(-2*(CU$30*$C$5+$AB408/$AC408/2)*$AC408)*EXP(-2*(CU$30*$C$5+$AB408/$AC408/2)*$AC408) + 2*$AC408*$AB408*$C$5</f>
        <v>1.0871111679999999</v>
      </c>
      <c r="CV408">
        <f>(-2*(CV$30*$C$5+$AB408/$AC408/2)*$AC408)*EXP(-2*(CV$30*$C$5+$AB408/$AC408/2)*$AC408) + 2*$AC408*$AB408*$C$5</f>
        <v>1.0871111679999999</v>
      </c>
      <c r="CW408">
        <f>(-2*(CW$30*$C$5+$AB408/$AC408/2)*$AC408)*EXP(-2*(CW$30*$C$5+$AB408/$AC408/2)*$AC408) + 2*$AC408*$AB408*$C$5</f>
        <v>1.0871111679999999</v>
      </c>
      <c r="CX408">
        <f>(-2*(CX$30*$C$5+$AB408/$AC408/2)*$AC408)*EXP(-2*(CX$30*$C$5+$AB408/$AC408/2)*$AC408) + 2*$AC408*$AB408*$C$5</f>
        <v>1.0871111679999999</v>
      </c>
      <c r="CY408">
        <f>(-2*(CY$30*$C$5+$AB408/$AC408/2)*$AC408)*EXP(-2*(CY$30*$C$5+$AB408/$AC408/2)*$AC408) + 2*$AC408*$AB408*$C$5</f>
        <v>1.0871111679999999</v>
      </c>
      <c r="CZ408">
        <f>(-2*(CZ$30*$C$5+$AB408/$AC408/2)*$AC408)*EXP(-2*(CZ$30*$C$5+$AB408/$AC408/2)*$AC408) + 2*$AC408*$AB408*$C$5</f>
        <v>1.0871111679999999</v>
      </c>
      <c r="DA408">
        <f>(-2*(DA$30*$C$5+$AB408/$AC408/2)*$AC408)*EXP(-2*(DA$30*$C$5+$AB408/$AC408/2)*$AC408) + 2*$AC408*$AB408*$C$5</f>
        <v>1.0871111679999999</v>
      </c>
      <c r="DB408">
        <f>(-2*(DB$30*$C$5+$AB408/$AC408/2)*$AC408)*EXP(-2*(DB$30*$C$5+$AB408/$AC408/2)*$AC408) + 2*$AC408*$AB408*$C$5</f>
        <v>1.0871111679999999</v>
      </c>
      <c r="DC408">
        <f>(-2*(DC$30*$C$5+$AB408/$AC408/2)*$AC408)*EXP(-2*(DC$30*$C$5+$AB408/$AC408/2)*$AC408) + 2*$AC408*$AB408*$C$5</f>
        <v>1.0871111679999999</v>
      </c>
      <c r="DD408">
        <f>(-2*(DD$30*$C$5+$AB408/$AC408/2)*$AC408)*EXP(-2*(DD$30*$C$5+$AB408/$AC408/2)*$AC408) + 2*$AC408*$AB408*$C$5</f>
        <v>1.0871111679999999</v>
      </c>
      <c r="DE408">
        <f>(-2*(DE$30*$C$5+$AB408/$AC408/2)*$AC408)*EXP(-2*(DE$30*$C$5+$AB408/$AC408/2)*$AC408) + 2*$AC408*$AB408*$C$5</f>
        <v>1.0871111679999999</v>
      </c>
      <c r="DF408">
        <f>(-2*(DF$30*$C$5+$AB408/$AC408/2)*$AC408)*EXP(-2*(DF$30*$C$5+$AB408/$AC408/2)*$AC408) + 2*$AC408*$AB408*$C$5</f>
        <v>1.0871111679999999</v>
      </c>
      <c r="DG408">
        <f>(-2*(DG$30*$C$5+$AB408/$AC408/2)*$AC408)*EXP(-2*(DG$30*$C$5+$AB408/$AC408/2)*$AC408) + 2*$AC408*$AB408*$C$5</f>
        <v>1.0871111679999999</v>
      </c>
      <c r="DH408">
        <f>(-2*(DH$30*$C$5+$AB408/$AC408/2)*$AC408)*EXP(-2*(DH$30*$C$5+$AB408/$AC408/2)*$AC408) + 2*$AC408*$AB408*$C$5</f>
        <v>1.0871111679999999</v>
      </c>
      <c r="DI408">
        <f>(-2*(DI$30*$C$5+$AB408/$AC408/2)*$AC408)*EXP(-2*(DI$30*$C$5+$AB408/$AC408/2)*$AC408) + 2*$AC408*$AB408*$C$5</f>
        <v>1.0871111679999999</v>
      </c>
      <c r="DJ408">
        <f>(-2*(DJ$30*$C$5+$AB408/$AC408/2)*$AC408)*EXP(-2*(DJ$30*$C$5+$AB408/$AC408/2)*$AC408) + 2*$AC408*$AB408*$C$5</f>
        <v>1.0871111679999999</v>
      </c>
      <c r="DK408">
        <f>(-2*(DK$30*$C$5+$AB408/$AC408/2)*$AC408)*EXP(-2*(DK$30*$C$5+$AB408/$AC408/2)*$AC408) + 2*$AC408*$AB408*$C$5</f>
        <v>1.0871111679999999</v>
      </c>
      <c r="DL408">
        <f>(-2*(DL$30*$C$5+$AB408/$AC408/2)*$AC408)*EXP(-2*(DL$30*$C$5+$AB408/$AC408/2)*$AC408) + 2*$AC408*$AB408*$C$5</f>
        <v>1.0871111679999999</v>
      </c>
      <c r="DM408">
        <f>(-2*(DM$30*$C$5+$AB408/$AC408/2)*$AC408)*EXP(-2*(DM$30*$C$5+$AB408/$AC408/2)*$AC408) + 2*$AC408*$AB408*$C$5</f>
        <v>1.0871111679999999</v>
      </c>
      <c r="DN408">
        <f>(-2*(DN$30*$C$5+$AB408/$AC408/2)*$AC408)*EXP(-2*(DN$30*$C$5+$AB408/$AC408/2)*$AC408) + 2*$AC408*$AB408*$C$5</f>
        <v>1.0871111679999999</v>
      </c>
      <c r="DO408">
        <f>(-2*(DO$30*$C$5+$AB408/$AC408/2)*$AC408)*EXP(-2*(DO$30*$C$5+$AB408/$AC408/2)*$AC408) + 2*$AC408*$AB408*$C$5</f>
        <v>1.0871111679999999</v>
      </c>
      <c r="DP408">
        <f>(-2*(DP$30*$C$5+$AB408/$AC408/2)*$AC408)*EXP(-2*(DP$30*$C$5+$AB408/$AC408/2)*$AC408) + 2*$AC408*$AB408*$C$5</f>
        <v>1.0871111679999999</v>
      </c>
      <c r="DQ408">
        <f>(-2*(DQ$30*$C$5+$AB408/$AC408/2)*$AC408)*EXP(-2*(DQ$30*$C$5+$AB408/$AC408/2)*$AC408) + 2*$AC408*$AB408*$C$5</f>
        <v>1.0871111679999999</v>
      </c>
      <c r="DR408">
        <f>(-2*(DR$30*$C$5+$AB408/$AC408/2)*$AC408)*EXP(-2*(DR$30*$C$5+$AB408/$AC408/2)*$AC408) + 2*$AC408*$AB408*$C$5</f>
        <v>1.0871111679999999</v>
      </c>
      <c r="DS408">
        <f>(-2*(DS$30*$C$5+$AB408/$AC408/2)*$AC408)*EXP(-2*(DS$30*$C$5+$AB408/$AC408/2)*$AC408) + 2*$AC408*$AB408*$C$5</f>
        <v>1.0871111679999999</v>
      </c>
      <c r="DT408">
        <f>(-2*(DT$30*$C$5+$AB408/$AC408/2)*$AC408)*EXP(-2*(DT$30*$C$5+$AB408/$AC408/2)*$AC408) + 2*$AC408*$AB408*$C$5</f>
        <v>1.0871111679999999</v>
      </c>
      <c r="DU408">
        <f>(-2*(DU$30*$C$5+$AB408/$AC408/2)*$AC408)*EXP(-2*(DU$30*$C$5+$AB408/$AC408/2)*$AC408) + 2*$AC408*$AB408*$C$5</f>
        <v>1.0871111679999999</v>
      </c>
      <c r="DV408">
        <f>(-2*(DV$30*$C$5+$AB408/$AC408/2)*$AC408)*EXP(-2*(DV$30*$C$5+$AB408/$AC408/2)*$AC408) + 2*$AC408*$AB408*$C$5</f>
        <v>1.0871111679999999</v>
      </c>
      <c r="DW408">
        <f>(-2*(DW$30*$C$5+$AB408/$AC408/2)*$AC408)*EXP(-2*(DW$30*$C$5+$AB408/$AC408/2)*$AC408) + 2*$AC408*$AB408*$C$5</f>
        <v>1.0871111679999999</v>
      </c>
      <c r="DX408">
        <f>(-2*(DX$30*$C$5+$AB408/$AC408/2)*$AC408)*EXP(-2*(DX$30*$C$5+$AB408/$AC408/2)*$AC408) + 2*$AC408*$AB408*$C$5</f>
        <v>1.0871111679999999</v>
      </c>
      <c r="DY408">
        <f>(-2*(DY$30*$C$5+$AB408/$AC408/2)*$AC408)*EXP(-2*(DY$30*$C$5+$AB408/$AC408/2)*$AC408) + 2*$AC408*$AB408*$C$5</f>
        <v>1.0871111679999999</v>
      </c>
      <c r="DZ408">
        <f>(-2*(DZ$30*$C$5+$AB408/$AC408/2)*$AC408)*EXP(-2*(DZ$30*$C$5+$AB408/$AC408/2)*$AC408) + 2*$AC408*$AB408*$C$5</f>
        <v>1.0871111679999999</v>
      </c>
      <c r="EA408">
        <f>(-2*(EA$30*$C$5+$AB408/$AC408/2)*$AC408)*EXP(-2*(EA$30*$C$5+$AB408/$AC408/2)*$AC408) + 2*$AC408*$AB408*$C$5</f>
        <v>1.0871111679999999</v>
      </c>
      <c r="EB408">
        <f>(-2*(EB$30*$C$5+$AB408/$AC408/2)*$AC408)*EXP(-2*(EB$30*$C$5+$AB408/$AC408/2)*$AC408) + 2*$AC408*$AB408*$C$5</f>
        <v>1.0871111679999999</v>
      </c>
      <c r="EC408">
        <f>(-2*(EC$30*$C$5+$AB408/$AC408/2)*$AC408)*EXP(-2*(EC$30*$C$5+$AB408/$AC408/2)*$AC408) + 2*$AC408*$AB408*$C$5</f>
        <v>1.0871111679999999</v>
      </c>
      <c r="ED408">
        <f>(-2*(ED$30*$C$5+$AB408/$AC408/2)*$AC408)*EXP(-2*(ED$30*$C$5+$AB408/$AC408/2)*$AC408) + 2*$AC408*$AB408*$C$5</f>
        <v>1.0871111679999999</v>
      </c>
      <c r="EE408">
        <f>(-2*(EE$30*$C$5+$AB408/$AC408/2)*$AC408)*EXP(-2*(EE$30*$C$5+$AB408/$AC408/2)*$AC408) + 2*$AC408*$AB408*$C$5</f>
        <v>1.0871111679999999</v>
      </c>
      <c r="EF408">
        <f>(-2*(EF$30*$C$5+$AB408/$AC408/2)*$AC408)*EXP(-2*(EF$30*$C$5+$AB408/$AC408/2)*$AC408) + 2*$AC408*$AB408*$C$5</f>
        <v>1.0871111679999999</v>
      </c>
      <c r="EG408">
        <f>(-2*(EG$30*$C$5+$AB408/$AC408/2)*$AC408)*EXP(-2*(EG$30*$C$5+$AB408/$AC408/2)*$AC408) + 2*$AC408*$AB408*$C$5</f>
        <v>1.0871111679999999</v>
      </c>
      <c r="EH408">
        <f>(-2*(EH$30*$C$5+$AB408/$AC408/2)*$AC408)*EXP(-2*(EH$30*$C$5+$AB408/$AC408/2)*$AC408) + 2*$AC408*$AB408*$C$5</f>
        <v>1.0871111679999999</v>
      </c>
      <c r="EI408">
        <f>(-2*(EI$30*$C$5+$AB408/$AC408/2)*$AC408)*EXP(-2*(EI$30*$C$5+$AB408/$AC408/2)*$AC408) + 2*$AC408*$AB408*$C$5</f>
        <v>1.0871111679999999</v>
      </c>
      <c r="EJ408">
        <f>(-2*(EJ$30*$C$5+$AB408/$AC408/2)*$AC408)*EXP(-2*(EJ$30*$C$5+$AB408/$AC408/2)*$AC408) + 2*$AC408*$AB408*$C$5</f>
        <v>1.0871111679999999</v>
      </c>
      <c r="EK408">
        <f>(-2*(EK$30*$C$5+$AB408/$AC408/2)*$AC408)*EXP(-2*(EK$30*$C$5+$AB408/$AC408/2)*$AC408) + 2*$AC408*$AB408*$C$5</f>
        <v>1.0871111679999999</v>
      </c>
      <c r="EL408">
        <f>(-2*(EL$30*$C$5+$AB408/$AC408/2)*$AC408)*EXP(-2*(EL$30*$C$5+$AB408/$AC408/2)*$AC408) + 2*$AC408*$AB408*$C$5</f>
        <v>1.0871111679999999</v>
      </c>
      <c r="EM408">
        <f>(-2*(EM$30*$C$5+$AB408/$AC408/2)*$AC408)*EXP(-2*(EM$30*$C$5+$AB408/$AC408/2)*$AC408) + 2*$AC408*$AB408*$C$5</f>
        <v>1.0871111679999999</v>
      </c>
      <c r="EN408">
        <f>(-2*(EN$30*$C$5+$AB408/$AC408/2)*$AC408)*EXP(-2*(EN$30*$C$5+$AB408/$AC408/2)*$AC408) + 2*$AC408*$AB408*$C$5</f>
        <v>1.0871111679999999</v>
      </c>
      <c r="EO408">
        <f>(-2*(EO$30*$C$5+$AB408/$AC408/2)*$AC408)*EXP(-2*(EO$30*$C$5+$AB408/$AC408/2)*$AC408) + 2*$AC408*$AB408*$C$5</f>
        <v>1.0871111679999999</v>
      </c>
      <c r="EP408">
        <f>(-2*(EP$30*$C$5+$AB408/$AC408/2)*$AC408)*EXP(-2*(EP$30*$C$5+$AB408/$AC408/2)*$AC408) + 2*$AC408*$AB408*$C$5</f>
        <v>1.0871111679999999</v>
      </c>
      <c r="EQ408">
        <f>(-2*(EQ$30*$C$5+$AB408/$AC408/2)*$AC408)*EXP(-2*(EQ$30*$C$5+$AB408/$AC408/2)*$AC408) + 2*$AC408*$AB408*$C$5</f>
        <v>1.0871111679999999</v>
      </c>
      <c r="ER408">
        <f>(-2*(ER$30*$C$5+$AB408/$AC408/2)*$AC408)*EXP(-2*(ER$30*$C$5+$AB408/$AC408/2)*$AC408) + 2*$AC408*$AB408*$C$5</f>
        <v>1.0871111679999999</v>
      </c>
      <c r="ES408">
        <f>(-2*(ES$30*$C$5+$AB408/$AC408/2)*$AC408)*EXP(-2*(ES$30*$C$5+$AB408/$AC408/2)*$AC408) + 2*$AC408*$AB408*$C$5</f>
        <v>1.0871111679999999</v>
      </c>
      <c r="ET408">
        <f>(-2*(ET$30*$C$5+$AB408/$AC408/2)*$AC408)*EXP(-2*(ET$30*$C$5+$AB408/$AC408/2)*$AC408) + 2*$AC408*$AB408*$C$5</f>
        <v>1.0871111679999999</v>
      </c>
      <c r="EU408">
        <f>(-2*(EU$30*$C$5+$AB408/$AC408/2)*$AC408)*EXP(-2*(EU$30*$C$5+$AB408/$AC408/2)*$AC408) + 2*$AC408*$AB408*$C$5</f>
        <v>1.0871111679999999</v>
      </c>
      <c r="EV408">
        <f>(-2*(EV$30*$C$5+$AB408/$AC408/2)*$AC408)*EXP(-2*(EV$30*$C$5+$AB408/$AC408/2)*$AC408) + 2*$AC408*$AB408*$C$5</f>
        <v>1.0871111679999999</v>
      </c>
      <c r="EW408">
        <f>(-2*(EW$30*$C$5+$AB408/$AC408/2)*$AC408)*EXP(-2*(EW$30*$C$5+$AB408/$AC408/2)*$AC408) + 2*$AC408*$AB408*$C$5</f>
        <v>1.0871111679999999</v>
      </c>
      <c r="EX408">
        <f>(-2*(EX$30*$C$5+$AB408/$AC408/2)*$AC408)*EXP(-2*(EX$30*$C$5+$AB408/$AC408/2)*$AC408) + 2*$AC408*$AB408*$C$5</f>
        <v>1.0871111679999999</v>
      </c>
      <c r="EY408">
        <f>(-2*(EY$30*$C$5+$AB408/$AC408/2)*$AC408)*EXP(-2*(EY$30*$C$5+$AB408/$AC408/2)*$AC408) + 2*$AC408*$AB408*$C$5</f>
        <v>1.0871111679999999</v>
      </c>
      <c r="EZ408">
        <f>(-2*(EZ$30*$C$5+$AB408/$AC408/2)*$AC408)*EXP(-2*(EZ$30*$C$5+$AB408/$AC408/2)*$AC408) + 2*$AC408*$AB408*$C$5</f>
        <v>1.0871111679999999</v>
      </c>
      <c r="FA408">
        <f>(-2*(FA$30*$C$5+$AB408/$AC408/2)*$AC408)*EXP(-2*(FA$30*$C$5+$AB408/$AC408/2)*$AC408) + 2*$AC408*$AB408*$C$5</f>
        <v>1.0871111679999999</v>
      </c>
      <c r="FB408">
        <f>(-2*(FB$30*$C$5+$AB408/$AC408/2)*$AC408)*EXP(-2*(FB$30*$C$5+$AB408/$AC408/2)*$AC408) + 2*$AC408*$AB408*$C$5</f>
        <v>1.0871111679999999</v>
      </c>
      <c r="FC408">
        <f>(-2*(FC$30*$C$5+$AB408/$AC408/2)*$AC408)*EXP(-2*(FC$30*$C$5+$AB408/$AC408/2)*$AC408) + 2*$AC408*$AB408*$C$5</f>
        <v>1.0871111679999999</v>
      </c>
      <c r="FD408">
        <f>(-2*(FD$30*$C$5+$AB408/$AC408/2)*$AC408)*EXP(-2*(FD$30*$C$5+$AB408/$AC408/2)*$AC408) + 2*$AC408*$AB408*$C$5</f>
        <v>1.0871111679999999</v>
      </c>
      <c r="FE408">
        <f>(-2*(FE$30*$C$5+$AB408/$AC408/2)*$AC408)*EXP(-2*(FE$30*$C$5+$AB408/$AC408/2)*$AC408) + 2*$AC408*$AB408*$C$5</f>
        <v>1.0871111679999999</v>
      </c>
      <c r="FF408">
        <f>(-2*(FF$30*$C$5+$AB408/$AC408/2)*$AC408)*EXP(-2*(FF$30*$C$5+$AB408/$AC408/2)*$AC408) + 2*$AC408*$AB408*$C$5</f>
        <v>1.0871111679999999</v>
      </c>
      <c r="FG408">
        <f>(-2*(FG$30*$C$5+$AB408/$AC408/2)*$AC408)*EXP(-2*(FG$30*$C$5+$AB408/$AC408/2)*$AC408) + 2*$AC408*$AB408*$C$5</f>
        <v>1.0871111679999999</v>
      </c>
      <c r="FH408">
        <f>(-2*(FH$30*$C$5+$AB408/$AC408/2)*$AC408)*EXP(-2*(FH$30*$C$5+$AB408/$AC408/2)*$AC408) + 2*$AC408*$AB408*$C$5</f>
        <v>1.0871111679999999</v>
      </c>
      <c r="FI408">
        <f>(-2*(FI$30*$C$5+$AB408/$AC408/2)*$AC408)*EXP(-2*(FI$30*$C$5+$AB408/$AC408/2)*$AC408) + 2*$AC408*$AB408*$C$5</f>
        <v>1.0871111679999999</v>
      </c>
      <c r="FJ408">
        <f>(-2*(FJ$30*$C$5+$AB408/$AC408/2)*$AC408)*EXP(-2*(FJ$30*$C$5+$AB408/$AC408/2)*$AC408) + 2*$AC408*$AB408*$C$5</f>
        <v>1.0871111679999999</v>
      </c>
      <c r="FK408">
        <f>(-2*(FK$30*$C$5+$AB408/$AC408/2)*$AC408)*EXP(-2*(FK$30*$C$5+$AB408/$AC408/2)*$AC408) + 2*$AC408*$AB408*$C$5</f>
        <v>1.0871111679999999</v>
      </c>
      <c r="FL408">
        <f>(-2*(FL$30*$C$5+$AB408/$AC408/2)*$AC408)*EXP(-2*(FL$30*$C$5+$AB408/$AC408/2)*$AC408) + 2*$AC408*$AB408*$C$5</f>
        <v>1.0871111679999999</v>
      </c>
      <c r="FM408">
        <f>(-2*(FM$30*$C$5+$AB408/$AC408/2)*$AC408)*EXP(-2*(FM$30*$C$5+$AB408/$AC408/2)*$AC408) + 2*$AC408*$AB408*$C$5</f>
        <v>1.0871111679999999</v>
      </c>
      <c r="FN408">
        <f>(-2*(FN$30*$C$5+$AB408/$AC408/2)*$AC408)*EXP(-2*(FN$30*$C$5+$AB408/$AC408/2)*$AC408) + 2*$AC408*$AB408*$C$5</f>
        <v>1.0871111679999999</v>
      </c>
      <c r="FO408">
        <f>(-2*(FO$30*$C$5+$AB408/$AC408/2)*$AC408)*EXP(-2*(FO$30*$C$5+$AB408/$AC408/2)*$AC408) + 2*$AC408*$AB408*$C$5</f>
        <v>1.0871111679999999</v>
      </c>
      <c r="FP408">
        <f>(-2*(FP$30*$C$5+$AB408/$AC408/2)*$AC408)*EXP(-2*(FP$30*$C$5+$AB408/$AC408/2)*$AC408) + 2*$AC408*$AB408*$C$5</f>
        <v>1.0871111679999999</v>
      </c>
      <c r="FQ408">
        <f>(-2*(FQ$30*$C$5+$AB408/$AC408/2)*$AC408)*EXP(-2*(FQ$30*$C$5+$AB408/$AC408/2)*$AC408) + 2*$AC408*$AB408*$C$5</f>
        <v>1.0871111679999999</v>
      </c>
      <c r="FR408">
        <f>(-2*(FR$30*$C$5+$AB408/$AC408/2)*$AC408)*EXP(-2*(FR$30*$C$5+$AB408/$AC408/2)*$AC408) + 2*$AC408*$AB408*$C$5</f>
        <v>1.0871111679999999</v>
      </c>
      <c r="FS408">
        <f>(-2*(FS$30*$C$5+$AB408/$AC408/2)*$AC408)*EXP(-2*(FS$30*$C$5+$AB408/$AC408/2)*$AC408) + 2*$AC408*$AB408*$C$5</f>
        <v>1.0871111679999999</v>
      </c>
      <c r="FT408">
        <f>(-2*(FT$30*$C$5+$AB408/$AC408/2)*$AC408)*EXP(-2*(FT$30*$C$5+$AB408/$AC408/2)*$AC408) + 2*$AC408*$AB408*$C$5</f>
        <v>1.0871111679999999</v>
      </c>
      <c r="FU408">
        <f>(-2*(FU$30*$C$5+$AB408/$AC408/2)*$AC408)*EXP(-2*(FU$30*$C$5+$AB408/$AC408/2)*$AC408) + 2*$AC408*$AB408*$C$5</f>
        <v>1.0871111679999999</v>
      </c>
      <c r="FV408">
        <f>(-2*(FV$30*$C$5+$AB408/$AC408/2)*$AC408)*EXP(-2*(FV$30*$C$5+$AB408/$AC408/2)*$AC408) + 2*$AC408*$AB408*$C$5</f>
        <v>1.0871111679999999</v>
      </c>
      <c r="FW408">
        <f>(-2*(FW$30*$C$5+$AB408/$AC408/2)*$AC408)*EXP(-2*(FW$30*$C$5+$AB408/$AC408/2)*$AC408) + 2*$AC408*$AB408*$C$5</f>
        <v>1.0871111679999999</v>
      </c>
      <c r="FX408">
        <f>(-2*(FX$30*$C$5+$AB408/$AC408/2)*$AC408)*EXP(-2*(FX$30*$C$5+$AB408/$AC408/2)*$AC408) + 2*$AC408*$AB408*$C$5</f>
        <v>1.0871111679999999</v>
      </c>
      <c r="FY408">
        <f>(-2*(FY$30*$C$5+$AB408/$AC408/2)*$AC408)*EXP(-2*(FY$30*$C$5+$AB408/$AC408/2)*$AC408) + 2*$AC408*$AB408*$C$5</f>
        <v>1.0871111679999999</v>
      </c>
      <c r="FZ408">
        <f>(-2*(FZ$30*$C$5+$AB408/$AC408/2)*$AC408)*EXP(-2*(FZ$30*$C$5+$AB408/$AC408/2)*$AC408) + 2*$AC408*$AB408*$C$5</f>
        <v>1.0871111679999999</v>
      </c>
      <c r="GA408">
        <f>(-2*(GA$30*$C$5+$AB408/$AC408/2)*$AC408)*EXP(-2*(GA$30*$C$5+$AB408/$AC408/2)*$AC408) + 2*$AC408*$AB408*$C$5</f>
        <v>1.0871111679999999</v>
      </c>
      <c r="GB408">
        <f>(-2*(GB$30*$C$5+$AB408/$AC408/2)*$AC408)*EXP(-2*(GB$30*$C$5+$AB408/$AC408/2)*$AC408) + 2*$AC408*$AB408*$C$5</f>
        <v>1.0871111679999999</v>
      </c>
      <c r="GC408">
        <f>(-2*(GC$30*$C$5+$AB408/$AC408/2)*$AC408)*EXP(-2*(GC$30*$C$5+$AB408/$AC408/2)*$AC408) + 2*$AC408*$AB408*$C$5</f>
        <v>1.0871111679999999</v>
      </c>
      <c r="GD408">
        <f>(-2*(GD$30*$C$5+$AB408/$AC408/2)*$AC408)*EXP(-2*(GD$30*$C$5+$AB408/$AC408/2)*$AC408) + 2*$AC408*$AB408*$C$5</f>
        <v>1.0871111679999999</v>
      </c>
      <c r="GE408">
        <f>(-2*(GE$30*$C$5+$AB408/$AC408/2)*$AC408)*EXP(-2*(GE$30*$C$5+$AB408/$AC408/2)*$AC408) + 2*$AC408*$AB408*$C$5</f>
        <v>1.0871111679999999</v>
      </c>
      <c r="GF408">
        <f>(-2*(GF$30*$C$5+$AB408/$AC408/2)*$AC408)*EXP(-2*(GF$30*$C$5+$AB408/$AC408/2)*$AC408) + 2*$AC408*$AB408*$C$5</f>
        <v>1.0871111679999999</v>
      </c>
      <c r="GG408">
        <f>(-2*(GG$30*$C$5+$AB408/$AC408/2)*$AC408)*EXP(-2*(GG$30*$C$5+$AB408/$AC408/2)*$AC408) + 2*$AC408*$AB408*$C$5</f>
        <v>1.0871111679999999</v>
      </c>
      <c r="GH408">
        <f>(-2*(GH$30*$C$5+$AB408/$AC408/2)*$AC408)*EXP(-2*(GH$30*$C$5+$AB408/$AC408/2)*$AC408) + 2*$AC408*$AB408*$C$5</f>
        <v>1.0871111679999999</v>
      </c>
      <c r="GI408">
        <f>(-2*(GI$30*$C$5+$AB408/$AC408/2)*$AC408)*EXP(-2*(GI$30*$C$5+$AB408/$AC408/2)*$AC408) + 2*$AC408*$AB408*$C$5</f>
        <v>1.0871111679999999</v>
      </c>
      <c r="GJ408">
        <f>(-2*(GJ$30*$C$5+$AB408/$AC408/2)*$AC408)*EXP(-2*(GJ$30*$C$5+$AB408/$AC408/2)*$AC408) + 2*$AC408*$AB408*$C$5</f>
        <v>1.0871111679999999</v>
      </c>
      <c r="GK408">
        <f>(-2*(GK$30*$C$5+$AB408/$AC408/2)*$AC408)*EXP(-2*(GK$30*$C$5+$AB408/$AC408/2)*$AC408) + 2*$AC408*$AB408*$C$5</f>
        <v>1.0871111679999999</v>
      </c>
      <c r="GL408">
        <f>(-2*(GL$30*$C$5+$AB408/$AC408/2)*$AC408)*EXP(-2*(GL$30*$C$5+$AB408/$AC408/2)*$AC408) + 2*$AC408*$AB408*$C$5</f>
        <v>1.0871111679999999</v>
      </c>
      <c r="GM408">
        <f>(-2*(GM$30*$C$5+$AB408/$AC408/2)*$AC408)*EXP(-2*(GM$30*$C$5+$AB408/$AC408/2)*$AC408) + 2*$AC408*$AB408*$C$5</f>
        <v>1.0871111679999999</v>
      </c>
      <c r="GN408">
        <f>(-2*(GN$30*$C$5+$AB408/$AC408/2)*$AC408)*EXP(-2*(GN$30*$C$5+$AB408/$AC408/2)*$AC408) + 2*$AC408*$AB408*$C$5</f>
        <v>1.0871111679999999</v>
      </c>
      <c r="GO408">
        <f>(-2*(GO$30*$C$5+$AB408/$AC408/2)*$AC408)*EXP(-2*(GO$30*$C$5+$AB408/$AC408/2)*$AC408) + 2*$AC408*$AB408*$C$5</f>
        <v>1.0871111679999999</v>
      </c>
      <c r="GP408">
        <f>(-2*(GP$30*$C$5+$AB408/$AC408/2)*$AC408)*EXP(-2*(GP$30*$C$5+$AB408/$AC408/2)*$AC408) + 2*$AC408*$AB408*$C$5</f>
        <v>1.0871111679999999</v>
      </c>
      <c r="GQ408">
        <f>(-2*(GQ$30*$C$5+$AB408/$AC408/2)*$AC408)*EXP(-2*(GQ$30*$C$5+$AB408/$AC408/2)*$AC408) + 2*$AC408*$AB408*$C$5</f>
        <v>1.0871111679999999</v>
      </c>
      <c r="GR408">
        <f>(-2*(GR$30*$C$5+$AB408/$AC408/2)*$AC408)*EXP(-2*(GR$30*$C$5+$AB408/$AC408/2)*$AC408) + 2*$AC408*$AB408*$C$5</f>
        <v>1.0871111679999999</v>
      </c>
      <c r="GS408">
        <f>(-2*(GS$30*$C$5+$AB408/$AC408/2)*$AC408)*EXP(-2*(GS$30*$C$5+$AB408/$AC408/2)*$AC408) + 2*$AC408*$AB408*$C$5</f>
        <v>1.0871111679999999</v>
      </c>
      <c r="GT408">
        <f>(-2*(GT$30*$C$5+$AB408/$AC408/2)*$AC408)*EXP(-2*(GT$30*$C$5+$AB408/$AC408/2)*$AC408) + 2*$AC408*$AB408*$C$5</f>
        <v>1.0871111679999999</v>
      </c>
      <c r="GU408">
        <f>(-2*(GU$30*$C$5+$AB408/$AC408/2)*$AC408)*EXP(-2*(GU$30*$C$5+$AB408/$AC408/2)*$AC408) + 2*$AC408*$AB408*$C$5</f>
        <v>1.0871111679999999</v>
      </c>
      <c r="GV408">
        <f>(-2*(GV$30*$C$5+$AB408/$AC408/2)*$AC408)*EXP(-2*(GV$30*$C$5+$AB408/$AC408/2)*$AC408) + 2*$AC408*$AB408*$C$5</f>
        <v>1.0871111679999999</v>
      </c>
      <c r="GW408">
        <f>(-2*(GW$30*$C$5+$AB408/$AC408/2)*$AC408)*EXP(-2*(GW$30*$C$5+$AB408/$AC408/2)*$AC408) + 2*$AC408*$AB408*$C$5</f>
        <v>1.0871111679999999</v>
      </c>
      <c r="GX408">
        <f>(-2*(GX$30*$C$5+$AB408/$AC408/2)*$AC408)*EXP(-2*(GX$30*$C$5+$AB408/$AC408/2)*$AC408) + 2*$AC408*$AB408*$C$5</f>
        <v>1.0871111679999999</v>
      </c>
      <c r="GY408">
        <f>(-2*(GY$30*$C$5+$AB408/$AC408/2)*$AC408)*EXP(-2*(GY$30*$C$5+$AB408/$AC408/2)*$AC408) + 2*$AC408*$AB408*$C$5</f>
        <v>1.0871111679999999</v>
      </c>
      <c r="GZ408">
        <f>(-2*(GZ$30*$C$5+$AB408/$AC408/2)*$AC408)*EXP(-2*(GZ$30*$C$5+$AB408/$AC408/2)*$AC408) + 2*$AC408*$AB408*$C$5</f>
        <v>1.0871111679999999</v>
      </c>
      <c r="HA408">
        <f>(-2*(HA$30*$C$5+$AB408/$AC408/2)*$AC408)*EXP(-2*(HA$30*$C$5+$AB408/$AC408/2)*$AC408) + 2*$AC408*$AB408*$C$5</f>
        <v>1.0871111679999999</v>
      </c>
      <c r="HB408">
        <f>(-2*(HB$30*$C$5+$AB408/$AC408/2)*$AC408)*EXP(-2*(HB$30*$C$5+$AB408/$AC408/2)*$AC408) + 2*$AC408*$AB408*$C$5</f>
        <v>1.0871111679999999</v>
      </c>
      <c r="HC408">
        <f>(-2*(HC$30*$C$5+$AB408/$AC408/2)*$AC408)*EXP(-2*(HC$30*$C$5+$AB408/$AC408/2)*$AC408) + 2*$AC408*$AB408*$C$5</f>
        <v>1.0871111679999999</v>
      </c>
      <c r="HD408">
        <f>(-2*(HD$30*$C$5+$AB408/$AC408/2)*$AC408)*EXP(-2*(HD$30*$C$5+$AB408/$AC408/2)*$AC408) + 2*$AC408*$AB408*$C$5</f>
        <v>1.0871111679999999</v>
      </c>
      <c r="HE408">
        <f>(-2*(HE$30*$C$5+$AB408/$AC408/2)*$AC408)*EXP(-2*(HE$30*$C$5+$AB408/$AC408/2)*$AC408) + 2*$AC408*$AB408*$C$5</f>
        <v>1.0871111679999999</v>
      </c>
      <c r="HF408">
        <f>(-2*(HF$30*$C$5+$AB408/$AC408/2)*$AC408)*EXP(-2*(HF$30*$C$5+$AB408/$AC408/2)*$AC408) + 2*$AC408*$AB408*$C$5</f>
        <v>1.0871111679999999</v>
      </c>
      <c r="HG408">
        <f>(-2*(HG$30*$C$5+$AB408/$AC408/2)*$AC408)*EXP(-2*(HG$30*$C$5+$AB408/$AC408/2)*$AC408) + 2*$AC408*$AB408*$C$5</f>
        <v>1.0871111679999999</v>
      </c>
      <c r="HH408">
        <f>(-2*(HH$30*$C$5+$AB408/$AC408/2)*$AC408)*EXP(-2*(HH$30*$C$5+$AB408/$AC408/2)*$AC408) + 2*$AC408*$AB408*$C$5</f>
        <v>1.0871111679999999</v>
      </c>
      <c r="HI408">
        <f>(-2*(HI$30*$C$5+$AB408/$AC408/2)*$AC408)*EXP(-2*(HI$30*$C$5+$AB408/$AC408/2)*$AC408) + 2*$AC408*$AB408*$C$5</f>
        <v>1.0871111679999999</v>
      </c>
      <c r="HJ408">
        <f>(-2*(HJ$30*$C$5+$AB408/$AC408/2)*$AC408)*EXP(-2*(HJ$30*$C$5+$AB408/$AC408/2)*$AC408) + 2*$AC408*$AB408*$C$5</f>
        <v>1.0871111679999999</v>
      </c>
      <c r="HK408">
        <f>(-2*(HK$30*$C$5+$AB408/$AC408/2)*$AC408)*EXP(-2*(HK$30*$C$5+$AB408/$AC408/2)*$AC408) + 2*$AC408*$AB408*$C$5</f>
        <v>1.0871111679999999</v>
      </c>
      <c r="HL408">
        <f>(-2*(HL$30*$C$5+$AB408/$AC408/2)*$AC408)*EXP(-2*(HL$30*$C$5+$AB408/$AC408/2)*$AC408) + 2*$AC408*$AB408*$C$5</f>
        <v>1.0871111679999999</v>
      </c>
      <c r="HM408">
        <f>(-2*(HM$30*$C$5+$AB408/$AC408/2)*$AC408)*EXP(-2*(HM$30*$C$5+$AB408/$AC408/2)*$AC408) + 2*$AC408*$AB408*$C$5</f>
        <v>1.0871111679999999</v>
      </c>
      <c r="HN408">
        <f>(-2*(HN$30*$C$5+$AB408/$AC408/2)*$AC408)*EXP(-2*(HN$30*$C$5+$AB408/$AC408/2)*$AC408) + 2*$AC408*$AB408*$C$5</f>
        <v>1.0871111679999999</v>
      </c>
      <c r="HO408">
        <f>(-2*(HO$30*$C$5+$AB408/$AC408/2)*$AC408)*EXP(-2*(HO$30*$C$5+$AB408/$AC408/2)*$AC408) + 2*$AC408*$AB408*$C$5</f>
        <v>1.0871111679999999</v>
      </c>
      <c r="HP408">
        <f>(-2*(HP$30*$C$5+$AB408/$AC408/2)*$AC408)*EXP(-2*(HP$30*$C$5+$AB408/$AC408/2)*$AC408) + 2*$AC408*$AB408*$C$5</f>
        <v>1.0871111679999999</v>
      </c>
      <c r="HQ408">
        <f>(-2*(HQ$30*$C$5+$AB408/$AC408/2)*$AC408)*EXP(-2*(HQ$30*$C$5+$AB408/$AC408/2)*$AC408) + 2*$AC408*$AB408*$C$5</f>
        <v>1.0871111679999999</v>
      </c>
      <c r="HR408">
        <f>(-2*(HR$30*$C$5+$AB408/$AC408/2)*$AC408)*EXP(-2*(HR$30*$C$5+$AB408/$AC408/2)*$AC408) + 2*$AC408*$AB408*$C$5</f>
        <v>1.0871111679999999</v>
      </c>
      <c r="HS408">
        <f>(-2*(HS$30*$C$5+$AB408/$AC408/2)*$AC408)*EXP(-2*(HS$30*$C$5+$AB408/$AC408/2)*$AC408) + 2*$AC408*$AB408*$C$5</f>
        <v>1.0871111679999999</v>
      </c>
      <c r="HT408">
        <f>(-2*(HT$30*$C$5+$AB408/$AC408/2)*$AC408)*EXP(-2*(HT$30*$C$5+$AB408/$AC408/2)*$AC408) + 2*$AC408*$AB408*$C$5</f>
        <v>1.0871111679999999</v>
      </c>
      <c r="HU408">
        <f>(-2*(HU$30*$C$5+$AB408/$AC408/2)*$AC408)*EXP(-2*(HU$30*$C$5+$AB408/$AC408/2)*$AC408) + 2*$AC408*$AB408*$C$5</f>
        <v>1.0871111679999999</v>
      </c>
      <c r="HV408">
        <f>(-2*(HV$30*$C$5+$AB408/$AC408/2)*$AC408)*EXP(-2*(HV$30*$C$5+$AB408/$AC408/2)*$AC408) + 2*$AC408*$AB408*$C$5</f>
        <v>1.0871111679999999</v>
      </c>
      <c r="HW408">
        <f>(-2*(HW$30*$C$5+$AB408/$AC408/2)*$AC408)*EXP(-2*(HW$30*$C$5+$AB408/$AC408/2)*$AC408) + 2*$AC408*$AB408*$C$5</f>
        <v>1.0871111679999999</v>
      </c>
    </row>
    <row r="409" spans="5:231">
      <c r="E409" s="116">
        <f t="shared" si="51"/>
        <v>3771</v>
      </c>
      <c r="F409" s="106">
        <f>EXP(-2*($E409-1)/$C$8*$C$5*($C$3*'UL FRMPL'!H$35-'UL FRMPL'!$H$35)/1000)</f>
        <v>0.25694609581416578</v>
      </c>
      <c r="G409" s="130"/>
      <c r="H409" s="130">
        <f t="shared" si="48"/>
        <v>0.6293814673576914</v>
      </c>
      <c r="N409">
        <f t="shared" si="49"/>
        <v>0.6293814673576914</v>
      </c>
      <c r="O409">
        <f t="shared" si="50"/>
        <v>9.449112086475453E-2</v>
      </c>
      <c r="P409">
        <f t="shared" si="55"/>
        <v>8.5562548942476876E-2</v>
      </c>
      <c r="Q409">
        <f t="shared" si="54"/>
        <v>7.7477647788856824E-2</v>
      </c>
      <c r="R409">
        <f t="shared" si="54"/>
        <v>7.0156698007323076E-2</v>
      </c>
      <c r="S409">
        <f t="shared" si="54"/>
        <v>6.3527512976441033E-2</v>
      </c>
      <c r="T409">
        <f t="shared" si="54"/>
        <v>5.7524727069546887E-2</v>
      </c>
      <c r="U409">
        <f t="shared" si="54"/>
        <v>5.2089151131306313E-2</v>
      </c>
      <c r="V409">
        <f t="shared" si="54"/>
        <v>4.7167188856015591E-2</v>
      </c>
      <c r="W409">
        <f t="shared" si="54"/>
        <v>4.2710308312971117E-2</v>
      </c>
      <c r="X409">
        <f t="shared" si="54"/>
        <v>3.8674563407999234E-2</v>
      </c>
      <c r="AB409" s="116">
        <f t="shared" si="53"/>
        <v>378</v>
      </c>
      <c r="AC409">
        <f>($C$3*'UL FRMPL'!H$35-'UL FRMPL'!$H$35)/1000</f>
        <v>1.441792</v>
      </c>
      <c r="AE409">
        <f>(-2*(AE$30*$C$5+$AB409/$AC409/2)*$AC409)*EXP(-2*(AE$30*$C$5+$AB409/$AC409/2)*$AC409) + 2*$AC409*$AB409*$C$5</f>
        <v>1.0899947520000002</v>
      </c>
      <c r="AF409">
        <f>(-2*(AF$30*$C$5+$AB409/$AC409/2)*$AC409)*EXP(-2*(AF$30*$C$5+$AB409/$AC409/2)*$AC409) + 2*$AC409*$AB409*$C$5</f>
        <v>1.0899947520000002</v>
      </c>
      <c r="AG409">
        <f>(-2*(AG$30*$C$5+$AB409/$AC409/2)*$AC409)*EXP(-2*(AG$30*$C$5+$AB409/$AC409/2)*$AC409) + 2*$AC409*$AB409*$C$5</f>
        <v>1.0899947520000002</v>
      </c>
      <c r="AH409">
        <f>(-2*(AH$30*$C$5+$AB409/$AC409/2)*$AC409)*EXP(-2*(AH$30*$C$5+$AB409/$AC409/2)*$AC409) + 2*$AC409*$AB409*$C$5</f>
        <v>1.0899947520000002</v>
      </c>
      <c r="AI409">
        <f>(-2*(AI$30*$C$5+$AB409/$AC409/2)*$AC409)*EXP(-2*(AI$30*$C$5+$AB409/$AC409/2)*$AC409) + 2*$AC409*$AB409*$C$5</f>
        <v>1.0899947520000002</v>
      </c>
      <c r="AJ409">
        <f>(-2*(AJ$30*$C$5+$AB409/$AC409/2)*$AC409)*EXP(-2*(AJ$30*$C$5+$AB409/$AC409/2)*$AC409) + 2*$AC409*$AB409*$C$5</f>
        <v>1.0899947520000002</v>
      </c>
      <c r="AK409">
        <f>(-2*(AK$30*$C$5+$AB409/$AC409/2)*$AC409)*EXP(-2*(AK$30*$C$5+$AB409/$AC409/2)*$AC409) + 2*$AC409*$AB409*$C$5</f>
        <v>1.0899947520000002</v>
      </c>
      <c r="AL409">
        <f>(-2*(AL$30*$C$5+$AB409/$AC409/2)*$AC409)*EXP(-2*(AL$30*$C$5+$AB409/$AC409/2)*$AC409) + 2*$AC409*$AB409*$C$5</f>
        <v>1.0899947520000002</v>
      </c>
      <c r="AM409">
        <f>(-2*(AM$30*$C$5+$AB409/$AC409/2)*$AC409)*EXP(-2*(AM$30*$C$5+$AB409/$AC409/2)*$AC409) + 2*$AC409*$AB409*$C$5</f>
        <v>1.0899947520000002</v>
      </c>
      <c r="AN409">
        <f>(-2*(AN$30*$C$5+$AB409/$AC409/2)*$AC409)*EXP(-2*(AN$30*$C$5+$AB409/$AC409/2)*$AC409) + 2*$AC409*$AB409*$C$5</f>
        <v>1.0899947520000002</v>
      </c>
      <c r="AO409">
        <f>(-2*(AO$30*$C$5+$AB409/$AC409/2)*$AC409)*EXP(-2*(AO$30*$C$5+$AB409/$AC409/2)*$AC409) + 2*$AC409*$AB409*$C$5</f>
        <v>1.0899947520000002</v>
      </c>
      <c r="AP409">
        <f>(-2*(AP$30*$C$5+$AB409/$AC409/2)*$AC409)*EXP(-2*(AP$30*$C$5+$AB409/$AC409/2)*$AC409) + 2*$AC409*$AB409*$C$5</f>
        <v>1.0899947520000002</v>
      </c>
      <c r="AQ409">
        <f>(-2*(AQ$30*$C$5+$AB409/$AC409/2)*$AC409)*EXP(-2*(AQ$30*$C$5+$AB409/$AC409/2)*$AC409) + 2*$AC409*$AB409*$C$5</f>
        <v>1.0899947520000002</v>
      </c>
      <c r="AR409">
        <f>(-2*(AR$30*$C$5+$AB409/$AC409/2)*$AC409)*EXP(-2*(AR$30*$C$5+$AB409/$AC409/2)*$AC409) + 2*$AC409*$AB409*$C$5</f>
        <v>1.0899947520000002</v>
      </c>
      <c r="AS409">
        <f>(-2*(AS$30*$C$5+$AB409/$AC409/2)*$AC409)*EXP(-2*(AS$30*$C$5+$AB409/$AC409/2)*$AC409) + 2*$AC409*$AB409*$C$5</f>
        <v>1.0899947520000002</v>
      </c>
      <c r="AT409">
        <f>(-2*(AT$30*$C$5+$AB409/$AC409/2)*$AC409)*EXP(-2*(AT$30*$C$5+$AB409/$AC409/2)*$AC409) + 2*$AC409*$AB409*$C$5</f>
        <v>1.0899947520000002</v>
      </c>
      <c r="AU409">
        <f>(-2*(AU$30*$C$5+$AB409/$AC409/2)*$AC409)*EXP(-2*(AU$30*$C$5+$AB409/$AC409/2)*$AC409) + 2*$AC409*$AB409*$C$5</f>
        <v>1.0899947520000002</v>
      </c>
      <c r="AV409">
        <f>(-2*(AV$30*$C$5+$AB409/$AC409/2)*$AC409)*EXP(-2*(AV$30*$C$5+$AB409/$AC409/2)*$AC409) + 2*$AC409*$AB409*$C$5</f>
        <v>1.0899947520000002</v>
      </c>
      <c r="AW409">
        <f>(-2*(AW$30*$C$5+$AB409/$AC409/2)*$AC409)*EXP(-2*(AW$30*$C$5+$AB409/$AC409/2)*$AC409) + 2*$AC409*$AB409*$C$5</f>
        <v>1.0899947520000002</v>
      </c>
      <c r="AX409">
        <f>(-2*(AX$30*$C$5+$AB409/$AC409/2)*$AC409)*EXP(-2*(AX$30*$C$5+$AB409/$AC409/2)*$AC409) + 2*$AC409*$AB409*$C$5</f>
        <v>1.0899947520000002</v>
      </c>
      <c r="AY409">
        <f>(-2*(AY$30*$C$5+$AB409/$AC409/2)*$AC409)*EXP(-2*(AY$30*$C$5+$AB409/$AC409/2)*$AC409) + 2*$AC409*$AB409*$C$5</f>
        <v>1.0899947520000002</v>
      </c>
      <c r="AZ409">
        <f>(-2*(AZ$30*$C$5+$AB409/$AC409/2)*$AC409)*EXP(-2*(AZ$30*$C$5+$AB409/$AC409/2)*$AC409) + 2*$AC409*$AB409*$C$5</f>
        <v>1.0899947520000002</v>
      </c>
      <c r="BA409">
        <f>(-2*(BA$30*$C$5+$AB409/$AC409/2)*$AC409)*EXP(-2*(BA$30*$C$5+$AB409/$AC409/2)*$AC409) + 2*$AC409*$AB409*$C$5</f>
        <v>1.0899947520000002</v>
      </c>
      <c r="BB409">
        <f>(-2*(BB$30*$C$5+$AB409/$AC409/2)*$AC409)*EXP(-2*(BB$30*$C$5+$AB409/$AC409/2)*$AC409) + 2*$AC409*$AB409*$C$5</f>
        <v>1.0899947520000002</v>
      </c>
      <c r="BC409">
        <f>(-2*(BC$30*$C$5+$AB409/$AC409/2)*$AC409)*EXP(-2*(BC$30*$C$5+$AB409/$AC409/2)*$AC409) + 2*$AC409*$AB409*$C$5</f>
        <v>1.0899947520000002</v>
      </c>
      <c r="BD409">
        <f>(-2*(BD$30*$C$5+$AB409/$AC409/2)*$AC409)*EXP(-2*(BD$30*$C$5+$AB409/$AC409/2)*$AC409) + 2*$AC409*$AB409*$C$5</f>
        <v>1.0899947520000002</v>
      </c>
      <c r="BE409">
        <f>(-2*(BE$30*$C$5+$AB409/$AC409/2)*$AC409)*EXP(-2*(BE$30*$C$5+$AB409/$AC409/2)*$AC409) + 2*$AC409*$AB409*$C$5</f>
        <v>1.0899947520000002</v>
      </c>
      <c r="BF409">
        <f>(-2*(BF$30*$C$5+$AB409/$AC409/2)*$AC409)*EXP(-2*(BF$30*$C$5+$AB409/$AC409/2)*$AC409) + 2*$AC409*$AB409*$C$5</f>
        <v>1.0899947520000002</v>
      </c>
      <c r="BG409">
        <f>(-2*(BG$30*$C$5+$AB409/$AC409/2)*$AC409)*EXP(-2*(BG$30*$C$5+$AB409/$AC409/2)*$AC409) + 2*$AC409*$AB409*$C$5</f>
        <v>1.0899947520000002</v>
      </c>
      <c r="BH409">
        <f>(-2*(BH$30*$C$5+$AB409/$AC409/2)*$AC409)*EXP(-2*(BH$30*$C$5+$AB409/$AC409/2)*$AC409) + 2*$AC409*$AB409*$C$5</f>
        <v>1.0899947520000002</v>
      </c>
      <c r="BI409">
        <f>(-2*(BI$30*$C$5+$AB409/$AC409/2)*$AC409)*EXP(-2*(BI$30*$C$5+$AB409/$AC409/2)*$AC409) + 2*$AC409*$AB409*$C$5</f>
        <v>1.0899947520000002</v>
      </c>
      <c r="BJ409">
        <f>(-2*(BJ$30*$C$5+$AB409/$AC409/2)*$AC409)*EXP(-2*(BJ$30*$C$5+$AB409/$AC409/2)*$AC409) + 2*$AC409*$AB409*$C$5</f>
        <v>1.0899947520000002</v>
      </c>
      <c r="BK409">
        <f>(-2*(BK$30*$C$5+$AB409/$AC409/2)*$AC409)*EXP(-2*(BK$30*$C$5+$AB409/$AC409/2)*$AC409) + 2*$AC409*$AB409*$C$5</f>
        <v>1.0899947520000002</v>
      </c>
      <c r="BL409">
        <f>(-2*(BL$30*$C$5+$AB409/$AC409/2)*$AC409)*EXP(-2*(BL$30*$C$5+$AB409/$AC409/2)*$AC409) + 2*$AC409*$AB409*$C$5</f>
        <v>1.0899947520000002</v>
      </c>
      <c r="BM409">
        <f>(-2*(BM$30*$C$5+$AB409/$AC409/2)*$AC409)*EXP(-2*(BM$30*$C$5+$AB409/$AC409/2)*$AC409) + 2*$AC409*$AB409*$C$5</f>
        <v>1.0899947520000002</v>
      </c>
      <c r="BN409">
        <f>(-2*(BN$30*$C$5+$AB409/$AC409/2)*$AC409)*EXP(-2*(BN$30*$C$5+$AB409/$AC409/2)*$AC409) + 2*$AC409*$AB409*$C$5</f>
        <v>1.0899947520000002</v>
      </c>
      <c r="BO409">
        <f>(-2*(BO$30*$C$5+$AB409/$AC409/2)*$AC409)*EXP(-2*(BO$30*$C$5+$AB409/$AC409/2)*$AC409) + 2*$AC409*$AB409*$C$5</f>
        <v>1.0899947520000002</v>
      </c>
      <c r="BP409">
        <f>(-2*(BP$30*$C$5+$AB409/$AC409/2)*$AC409)*EXP(-2*(BP$30*$C$5+$AB409/$AC409/2)*$AC409) + 2*$AC409*$AB409*$C$5</f>
        <v>1.0899947520000002</v>
      </c>
      <c r="BQ409">
        <f>(-2*(BQ$30*$C$5+$AB409/$AC409/2)*$AC409)*EXP(-2*(BQ$30*$C$5+$AB409/$AC409/2)*$AC409) + 2*$AC409*$AB409*$C$5</f>
        <v>1.0899947520000002</v>
      </c>
      <c r="BR409">
        <f>(-2*(BR$30*$C$5+$AB409/$AC409/2)*$AC409)*EXP(-2*(BR$30*$C$5+$AB409/$AC409/2)*$AC409) + 2*$AC409*$AB409*$C$5</f>
        <v>1.0899947520000002</v>
      </c>
      <c r="BS409">
        <f>(-2*(BS$30*$C$5+$AB409/$AC409/2)*$AC409)*EXP(-2*(BS$30*$C$5+$AB409/$AC409/2)*$AC409) + 2*$AC409*$AB409*$C$5</f>
        <v>1.0899947520000002</v>
      </c>
      <c r="BT409">
        <f>(-2*(BT$30*$C$5+$AB409/$AC409/2)*$AC409)*EXP(-2*(BT$30*$C$5+$AB409/$AC409/2)*$AC409) + 2*$AC409*$AB409*$C$5</f>
        <v>1.0899947520000002</v>
      </c>
      <c r="BU409">
        <f>(-2*(BU$30*$C$5+$AB409/$AC409/2)*$AC409)*EXP(-2*(BU$30*$C$5+$AB409/$AC409/2)*$AC409) + 2*$AC409*$AB409*$C$5</f>
        <v>1.0899947520000002</v>
      </c>
      <c r="BV409">
        <f>(-2*(BV$30*$C$5+$AB409/$AC409/2)*$AC409)*EXP(-2*(BV$30*$C$5+$AB409/$AC409/2)*$AC409) + 2*$AC409*$AB409*$C$5</f>
        <v>1.0899947520000002</v>
      </c>
      <c r="BW409">
        <f>(-2*(BW$30*$C$5+$AB409/$AC409/2)*$AC409)*EXP(-2*(BW$30*$C$5+$AB409/$AC409/2)*$AC409) + 2*$AC409*$AB409*$C$5</f>
        <v>1.0899947520000002</v>
      </c>
      <c r="BX409">
        <f>(-2*(BX$30*$C$5+$AB409/$AC409/2)*$AC409)*EXP(-2*(BX$30*$C$5+$AB409/$AC409/2)*$AC409) + 2*$AC409*$AB409*$C$5</f>
        <v>1.0899947520000002</v>
      </c>
      <c r="BY409">
        <f>(-2*(BY$30*$C$5+$AB409/$AC409/2)*$AC409)*EXP(-2*(BY$30*$C$5+$AB409/$AC409/2)*$AC409) + 2*$AC409*$AB409*$C$5</f>
        <v>1.0899947520000002</v>
      </c>
      <c r="BZ409">
        <f>(-2*(BZ$30*$C$5+$AB409/$AC409/2)*$AC409)*EXP(-2*(BZ$30*$C$5+$AB409/$AC409/2)*$AC409) + 2*$AC409*$AB409*$C$5</f>
        <v>1.0899947520000002</v>
      </c>
      <c r="CA409">
        <f>(-2*(CA$30*$C$5+$AB409/$AC409/2)*$AC409)*EXP(-2*(CA$30*$C$5+$AB409/$AC409/2)*$AC409) + 2*$AC409*$AB409*$C$5</f>
        <v>1.0899947520000002</v>
      </c>
      <c r="CB409">
        <f>(-2*(CB$30*$C$5+$AB409/$AC409/2)*$AC409)*EXP(-2*(CB$30*$C$5+$AB409/$AC409/2)*$AC409) + 2*$AC409*$AB409*$C$5</f>
        <v>1.0899947520000002</v>
      </c>
      <c r="CC409">
        <f>(-2*(CC$30*$C$5+$AB409/$AC409/2)*$AC409)*EXP(-2*(CC$30*$C$5+$AB409/$AC409/2)*$AC409) + 2*$AC409*$AB409*$C$5</f>
        <v>1.0899947520000002</v>
      </c>
      <c r="CD409">
        <f>(-2*(CD$30*$C$5+$AB409/$AC409/2)*$AC409)*EXP(-2*(CD$30*$C$5+$AB409/$AC409/2)*$AC409) + 2*$AC409*$AB409*$C$5</f>
        <v>1.0899947520000002</v>
      </c>
      <c r="CE409">
        <f>(-2*(CE$30*$C$5+$AB409/$AC409/2)*$AC409)*EXP(-2*(CE$30*$C$5+$AB409/$AC409/2)*$AC409) + 2*$AC409*$AB409*$C$5</f>
        <v>1.0899947520000002</v>
      </c>
      <c r="CF409">
        <f>(-2*(CF$30*$C$5+$AB409/$AC409/2)*$AC409)*EXP(-2*(CF$30*$C$5+$AB409/$AC409/2)*$AC409) + 2*$AC409*$AB409*$C$5</f>
        <v>1.0899947520000002</v>
      </c>
      <c r="CG409">
        <f>(-2*(CG$30*$C$5+$AB409/$AC409/2)*$AC409)*EXP(-2*(CG$30*$C$5+$AB409/$AC409/2)*$AC409) + 2*$AC409*$AB409*$C$5</f>
        <v>1.0899947520000002</v>
      </c>
      <c r="CH409">
        <f>(-2*(CH$30*$C$5+$AB409/$AC409/2)*$AC409)*EXP(-2*(CH$30*$C$5+$AB409/$AC409/2)*$AC409) + 2*$AC409*$AB409*$C$5</f>
        <v>1.0899947520000002</v>
      </c>
      <c r="CI409">
        <f>(-2*(CI$30*$C$5+$AB409/$AC409/2)*$AC409)*EXP(-2*(CI$30*$C$5+$AB409/$AC409/2)*$AC409) + 2*$AC409*$AB409*$C$5</f>
        <v>1.0899947520000002</v>
      </c>
      <c r="CJ409">
        <f>(-2*(CJ$30*$C$5+$AB409/$AC409/2)*$AC409)*EXP(-2*(CJ$30*$C$5+$AB409/$AC409/2)*$AC409) + 2*$AC409*$AB409*$C$5</f>
        <v>1.0899947520000002</v>
      </c>
      <c r="CK409">
        <f>(-2*(CK$30*$C$5+$AB409/$AC409/2)*$AC409)*EXP(-2*(CK$30*$C$5+$AB409/$AC409/2)*$AC409) + 2*$AC409*$AB409*$C$5</f>
        <v>1.0899947520000002</v>
      </c>
      <c r="CL409">
        <f>(-2*(CL$30*$C$5+$AB409/$AC409/2)*$AC409)*EXP(-2*(CL$30*$C$5+$AB409/$AC409/2)*$AC409) + 2*$AC409*$AB409*$C$5</f>
        <v>1.0899947520000002</v>
      </c>
      <c r="CM409">
        <f>(-2*(CM$30*$C$5+$AB409/$AC409/2)*$AC409)*EXP(-2*(CM$30*$C$5+$AB409/$AC409/2)*$AC409) + 2*$AC409*$AB409*$C$5</f>
        <v>1.0899947520000002</v>
      </c>
      <c r="CN409">
        <f>(-2*(CN$30*$C$5+$AB409/$AC409/2)*$AC409)*EXP(-2*(CN$30*$C$5+$AB409/$AC409/2)*$AC409) + 2*$AC409*$AB409*$C$5</f>
        <v>1.0899947520000002</v>
      </c>
      <c r="CO409">
        <f>(-2*(CO$30*$C$5+$AB409/$AC409/2)*$AC409)*EXP(-2*(CO$30*$C$5+$AB409/$AC409/2)*$AC409) + 2*$AC409*$AB409*$C$5</f>
        <v>1.0899947520000002</v>
      </c>
      <c r="CP409">
        <f>(-2*(CP$30*$C$5+$AB409/$AC409/2)*$AC409)*EXP(-2*(CP$30*$C$5+$AB409/$AC409/2)*$AC409) + 2*$AC409*$AB409*$C$5</f>
        <v>1.0899947520000002</v>
      </c>
      <c r="CQ409">
        <f>(-2*(CQ$30*$C$5+$AB409/$AC409/2)*$AC409)*EXP(-2*(CQ$30*$C$5+$AB409/$AC409/2)*$AC409) + 2*$AC409*$AB409*$C$5</f>
        <v>1.0899947520000002</v>
      </c>
      <c r="CR409">
        <f>(-2*(CR$30*$C$5+$AB409/$AC409/2)*$AC409)*EXP(-2*(CR$30*$C$5+$AB409/$AC409/2)*$AC409) + 2*$AC409*$AB409*$C$5</f>
        <v>1.0899947520000002</v>
      </c>
      <c r="CS409">
        <f>(-2*(CS$30*$C$5+$AB409/$AC409/2)*$AC409)*EXP(-2*(CS$30*$C$5+$AB409/$AC409/2)*$AC409) + 2*$AC409*$AB409*$C$5</f>
        <v>1.0899947520000002</v>
      </c>
      <c r="CT409">
        <f>(-2*(CT$30*$C$5+$AB409/$AC409/2)*$AC409)*EXP(-2*(CT$30*$C$5+$AB409/$AC409/2)*$AC409) + 2*$AC409*$AB409*$C$5</f>
        <v>1.0899947520000002</v>
      </c>
      <c r="CU409">
        <f>(-2*(CU$30*$C$5+$AB409/$AC409/2)*$AC409)*EXP(-2*(CU$30*$C$5+$AB409/$AC409/2)*$AC409) + 2*$AC409*$AB409*$C$5</f>
        <v>1.0899947520000002</v>
      </c>
      <c r="CV409">
        <f>(-2*(CV$30*$C$5+$AB409/$AC409/2)*$AC409)*EXP(-2*(CV$30*$C$5+$AB409/$AC409/2)*$AC409) + 2*$AC409*$AB409*$C$5</f>
        <v>1.0899947520000002</v>
      </c>
      <c r="CW409">
        <f>(-2*(CW$30*$C$5+$AB409/$AC409/2)*$AC409)*EXP(-2*(CW$30*$C$5+$AB409/$AC409/2)*$AC409) + 2*$AC409*$AB409*$C$5</f>
        <v>1.0899947520000002</v>
      </c>
      <c r="CX409">
        <f>(-2*(CX$30*$C$5+$AB409/$AC409/2)*$AC409)*EXP(-2*(CX$30*$C$5+$AB409/$AC409/2)*$AC409) + 2*$AC409*$AB409*$C$5</f>
        <v>1.0899947520000002</v>
      </c>
      <c r="CY409">
        <f>(-2*(CY$30*$C$5+$AB409/$AC409/2)*$AC409)*EXP(-2*(CY$30*$C$5+$AB409/$AC409/2)*$AC409) + 2*$AC409*$AB409*$C$5</f>
        <v>1.0899947520000002</v>
      </c>
      <c r="CZ409">
        <f>(-2*(CZ$30*$C$5+$AB409/$AC409/2)*$AC409)*EXP(-2*(CZ$30*$C$5+$AB409/$AC409/2)*$AC409) + 2*$AC409*$AB409*$C$5</f>
        <v>1.0899947520000002</v>
      </c>
      <c r="DA409">
        <f>(-2*(DA$30*$C$5+$AB409/$AC409/2)*$AC409)*EXP(-2*(DA$30*$C$5+$AB409/$AC409/2)*$AC409) + 2*$AC409*$AB409*$C$5</f>
        <v>1.0899947520000002</v>
      </c>
      <c r="DB409">
        <f>(-2*(DB$30*$C$5+$AB409/$AC409/2)*$AC409)*EXP(-2*(DB$30*$C$5+$AB409/$AC409/2)*$AC409) + 2*$AC409*$AB409*$C$5</f>
        <v>1.0899947520000002</v>
      </c>
      <c r="DC409">
        <f>(-2*(DC$30*$C$5+$AB409/$AC409/2)*$AC409)*EXP(-2*(DC$30*$C$5+$AB409/$AC409/2)*$AC409) + 2*$AC409*$AB409*$C$5</f>
        <v>1.0899947520000002</v>
      </c>
      <c r="DD409">
        <f>(-2*(DD$30*$C$5+$AB409/$AC409/2)*$AC409)*EXP(-2*(DD$30*$C$5+$AB409/$AC409/2)*$AC409) + 2*$AC409*$AB409*$C$5</f>
        <v>1.0899947520000002</v>
      </c>
      <c r="DE409">
        <f>(-2*(DE$30*$C$5+$AB409/$AC409/2)*$AC409)*EXP(-2*(DE$30*$C$5+$AB409/$AC409/2)*$AC409) + 2*$AC409*$AB409*$C$5</f>
        <v>1.0899947520000002</v>
      </c>
      <c r="DF409">
        <f>(-2*(DF$30*$C$5+$AB409/$AC409/2)*$AC409)*EXP(-2*(DF$30*$C$5+$AB409/$AC409/2)*$AC409) + 2*$AC409*$AB409*$C$5</f>
        <v>1.0899947520000002</v>
      </c>
      <c r="DG409">
        <f>(-2*(DG$30*$C$5+$AB409/$AC409/2)*$AC409)*EXP(-2*(DG$30*$C$5+$AB409/$AC409/2)*$AC409) + 2*$AC409*$AB409*$C$5</f>
        <v>1.0899947520000002</v>
      </c>
      <c r="DH409">
        <f>(-2*(DH$30*$C$5+$AB409/$AC409/2)*$AC409)*EXP(-2*(DH$30*$C$5+$AB409/$AC409/2)*$AC409) + 2*$AC409*$AB409*$C$5</f>
        <v>1.0899947520000002</v>
      </c>
      <c r="DI409">
        <f>(-2*(DI$30*$C$5+$AB409/$AC409/2)*$AC409)*EXP(-2*(DI$30*$C$5+$AB409/$AC409/2)*$AC409) + 2*$AC409*$AB409*$C$5</f>
        <v>1.0899947520000002</v>
      </c>
      <c r="DJ409">
        <f>(-2*(DJ$30*$C$5+$AB409/$AC409/2)*$AC409)*EXP(-2*(DJ$30*$C$5+$AB409/$AC409/2)*$AC409) + 2*$AC409*$AB409*$C$5</f>
        <v>1.0899947520000002</v>
      </c>
      <c r="DK409">
        <f>(-2*(DK$30*$C$5+$AB409/$AC409/2)*$AC409)*EXP(-2*(DK$30*$C$5+$AB409/$AC409/2)*$AC409) + 2*$AC409*$AB409*$C$5</f>
        <v>1.0899947520000002</v>
      </c>
      <c r="DL409">
        <f>(-2*(DL$30*$C$5+$AB409/$AC409/2)*$AC409)*EXP(-2*(DL$30*$C$5+$AB409/$AC409/2)*$AC409) + 2*$AC409*$AB409*$C$5</f>
        <v>1.0899947520000002</v>
      </c>
      <c r="DM409">
        <f>(-2*(DM$30*$C$5+$AB409/$AC409/2)*$AC409)*EXP(-2*(DM$30*$C$5+$AB409/$AC409/2)*$AC409) + 2*$AC409*$AB409*$C$5</f>
        <v>1.0899947520000002</v>
      </c>
      <c r="DN409">
        <f>(-2*(DN$30*$C$5+$AB409/$AC409/2)*$AC409)*EXP(-2*(DN$30*$C$5+$AB409/$AC409/2)*$AC409) + 2*$AC409*$AB409*$C$5</f>
        <v>1.0899947520000002</v>
      </c>
      <c r="DO409">
        <f>(-2*(DO$30*$C$5+$AB409/$AC409/2)*$AC409)*EXP(-2*(DO$30*$C$5+$AB409/$AC409/2)*$AC409) + 2*$AC409*$AB409*$C$5</f>
        <v>1.0899947520000002</v>
      </c>
      <c r="DP409">
        <f>(-2*(DP$30*$C$5+$AB409/$AC409/2)*$AC409)*EXP(-2*(DP$30*$C$5+$AB409/$AC409/2)*$AC409) + 2*$AC409*$AB409*$C$5</f>
        <v>1.0899947520000002</v>
      </c>
      <c r="DQ409">
        <f>(-2*(DQ$30*$C$5+$AB409/$AC409/2)*$AC409)*EXP(-2*(DQ$30*$C$5+$AB409/$AC409/2)*$AC409) + 2*$AC409*$AB409*$C$5</f>
        <v>1.0899947520000002</v>
      </c>
      <c r="DR409">
        <f>(-2*(DR$30*$C$5+$AB409/$AC409/2)*$AC409)*EXP(-2*(DR$30*$C$5+$AB409/$AC409/2)*$AC409) + 2*$AC409*$AB409*$C$5</f>
        <v>1.0899947520000002</v>
      </c>
      <c r="DS409">
        <f>(-2*(DS$30*$C$5+$AB409/$AC409/2)*$AC409)*EXP(-2*(DS$30*$C$5+$AB409/$AC409/2)*$AC409) + 2*$AC409*$AB409*$C$5</f>
        <v>1.0899947520000002</v>
      </c>
      <c r="DT409">
        <f>(-2*(DT$30*$C$5+$AB409/$AC409/2)*$AC409)*EXP(-2*(DT$30*$C$5+$AB409/$AC409/2)*$AC409) + 2*$AC409*$AB409*$C$5</f>
        <v>1.0899947520000002</v>
      </c>
      <c r="DU409">
        <f>(-2*(DU$30*$C$5+$AB409/$AC409/2)*$AC409)*EXP(-2*(DU$30*$C$5+$AB409/$AC409/2)*$AC409) + 2*$AC409*$AB409*$C$5</f>
        <v>1.0899947520000002</v>
      </c>
      <c r="DV409">
        <f>(-2*(DV$30*$C$5+$AB409/$AC409/2)*$AC409)*EXP(-2*(DV$30*$C$5+$AB409/$AC409/2)*$AC409) + 2*$AC409*$AB409*$C$5</f>
        <v>1.0899947520000002</v>
      </c>
      <c r="DW409">
        <f>(-2*(DW$30*$C$5+$AB409/$AC409/2)*$AC409)*EXP(-2*(DW$30*$C$5+$AB409/$AC409/2)*$AC409) + 2*$AC409*$AB409*$C$5</f>
        <v>1.0899947520000002</v>
      </c>
      <c r="DX409">
        <f>(-2*(DX$30*$C$5+$AB409/$AC409/2)*$AC409)*EXP(-2*(DX$30*$C$5+$AB409/$AC409/2)*$AC409) + 2*$AC409*$AB409*$C$5</f>
        <v>1.0899947520000002</v>
      </c>
      <c r="DY409">
        <f>(-2*(DY$30*$C$5+$AB409/$AC409/2)*$AC409)*EXP(-2*(DY$30*$C$5+$AB409/$AC409/2)*$AC409) + 2*$AC409*$AB409*$C$5</f>
        <v>1.0899947520000002</v>
      </c>
      <c r="DZ409">
        <f>(-2*(DZ$30*$C$5+$AB409/$AC409/2)*$AC409)*EXP(-2*(DZ$30*$C$5+$AB409/$AC409/2)*$AC409) + 2*$AC409*$AB409*$C$5</f>
        <v>1.0899947520000002</v>
      </c>
      <c r="EA409">
        <f>(-2*(EA$30*$C$5+$AB409/$AC409/2)*$AC409)*EXP(-2*(EA$30*$C$5+$AB409/$AC409/2)*$AC409) + 2*$AC409*$AB409*$C$5</f>
        <v>1.0899947520000002</v>
      </c>
      <c r="EB409">
        <f>(-2*(EB$30*$C$5+$AB409/$AC409/2)*$AC409)*EXP(-2*(EB$30*$C$5+$AB409/$AC409/2)*$AC409) + 2*$AC409*$AB409*$C$5</f>
        <v>1.0899947520000002</v>
      </c>
      <c r="EC409">
        <f>(-2*(EC$30*$C$5+$AB409/$AC409/2)*$AC409)*EXP(-2*(EC$30*$C$5+$AB409/$AC409/2)*$AC409) + 2*$AC409*$AB409*$C$5</f>
        <v>1.0899947520000002</v>
      </c>
      <c r="ED409">
        <f>(-2*(ED$30*$C$5+$AB409/$AC409/2)*$AC409)*EXP(-2*(ED$30*$C$5+$AB409/$AC409/2)*$AC409) + 2*$AC409*$AB409*$C$5</f>
        <v>1.0899947520000002</v>
      </c>
      <c r="EE409">
        <f>(-2*(EE$30*$C$5+$AB409/$AC409/2)*$AC409)*EXP(-2*(EE$30*$C$5+$AB409/$AC409/2)*$AC409) + 2*$AC409*$AB409*$C$5</f>
        <v>1.0899947520000002</v>
      </c>
      <c r="EF409">
        <f>(-2*(EF$30*$C$5+$AB409/$AC409/2)*$AC409)*EXP(-2*(EF$30*$C$5+$AB409/$AC409/2)*$AC409) + 2*$AC409*$AB409*$C$5</f>
        <v>1.0899947520000002</v>
      </c>
      <c r="EG409">
        <f>(-2*(EG$30*$C$5+$AB409/$AC409/2)*$AC409)*EXP(-2*(EG$30*$C$5+$AB409/$AC409/2)*$AC409) + 2*$AC409*$AB409*$C$5</f>
        <v>1.0899947520000002</v>
      </c>
      <c r="EH409">
        <f>(-2*(EH$30*$C$5+$AB409/$AC409/2)*$AC409)*EXP(-2*(EH$30*$C$5+$AB409/$AC409/2)*$AC409) + 2*$AC409*$AB409*$C$5</f>
        <v>1.0899947520000002</v>
      </c>
      <c r="EI409">
        <f>(-2*(EI$30*$C$5+$AB409/$AC409/2)*$AC409)*EXP(-2*(EI$30*$C$5+$AB409/$AC409/2)*$AC409) + 2*$AC409*$AB409*$C$5</f>
        <v>1.0899947520000002</v>
      </c>
      <c r="EJ409">
        <f>(-2*(EJ$30*$C$5+$AB409/$AC409/2)*$AC409)*EXP(-2*(EJ$30*$C$5+$AB409/$AC409/2)*$AC409) + 2*$AC409*$AB409*$C$5</f>
        <v>1.0899947520000002</v>
      </c>
      <c r="EK409">
        <f>(-2*(EK$30*$C$5+$AB409/$AC409/2)*$AC409)*EXP(-2*(EK$30*$C$5+$AB409/$AC409/2)*$AC409) + 2*$AC409*$AB409*$C$5</f>
        <v>1.0899947520000002</v>
      </c>
      <c r="EL409">
        <f>(-2*(EL$30*$C$5+$AB409/$AC409/2)*$AC409)*EXP(-2*(EL$30*$C$5+$AB409/$AC409/2)*$AC409) + 2*$AC409*$AB409*$C$5</f>
        <v>1.0899947520000002</v>
      </c>
      <c r="EM409">
        <f>(-2*(EM$30*$C$5+$AB409/$AC409/2)*$AC409)*EXP(-2*(EM$30*$C$5+$AB409/$AC409/2)*$AC409) + 2*$AC409*$AB409*$C$5</f>
        <v>1.0899947520000002</v>
      </c>
      <c r="EN409">
        <f>(-2*(EN$30*$C$5+$AB409/$AC409/2)*$AC409)*EXP(-2*(EN$30*$C$5+$AB409/$AC409/2)*$AC409) + 2*$AC409*$AB409*$C$5</f>
        <v>1.0899947520000002</v>
      </c>
      <c r="EO409">
        <f>(-2*(EO$30*$C$5+$AB409/$AC409/2)*$AC409)*EXP(-2*(EO$30*$C$5+$AB409/$AC409/2)*$AC409) + 2*$AC409*$AB409*$C$5</f>
        <v>1.0899947520000002</v>
      </c>
      <c r="EP409">
        <f>(-2*(EP$30*$C$5+$AB409/$AC409/2)*$AC409)*EXP(-2*(EP$30*$C$5+$AB409/$AC409/2)*$AC409) + 2*$AC409*$AB409*$C$5</f>
        <v>1.0899947520000002</v>
      </c>
      <c r="EQ409">
        <f>(-2*(EQ$30*$C$5+$AB409/$AC409/2)*$AC409)*EXP(-2*(EQ$30*$C$5+$AB409/$AC409/2)*$AC409) + 2*$AC409*$AB409*$C$5</f>
        <v>1.0899947520000002</v>
      </c>
      <c r="ER409">
        <f>(-2*(ER$30*$C$5+$AB409/$AC409/2)*$AC409)*EXP(-2*(ER$30*$C$5+$AB409/$AC409/2)*$AC409) + 2*$AC409*$AB409*$C$5</f>
        <v>1.0899947520000002</v>
      </c>
      <c r="ES409">
        <f>(-2*(ES$30*$C$5+$AB409/$AC409/2)*$AC409)*EXP(-2*(ES$30*$C$5+$AB409/$AC409/2)*$AC409) + 2*$AC409*$AB409*$C$5</f>
        <v>1.0899947520000002</v>
      </c>
      <c r="ET409">
        <f>(-2*(ET$30*$C$5+$AB409/$AC409/2)*$AC409)*EXP(-2*(ET$30*$C$5+$AB409/$AC409/2)*$AC409) + 2*$AC409*$AB409*$C$5</f>
        <v>1.0899947520000002</v>
      </c>
      <c r="EU409">
        <f>(-2*(EU$30*$C$5+$AB409/$AC409/2)*$AC409)*EXP(-2*(EU$30*$C$5+$AB409/$AC409/2)*$AC409) + 2*$AC409*$AB409*$C$5</f>
        <v>1.0899947520000002</v>
      </c>
      <c r="EV409">
        <f>(-2*(EV$30*$C$5+$AB409/$AC409/2)*$AC409)*EXP(-2*(EV$30*$C$5+$AB409/$AC409/2)*$AC409) + 2*$AC409*$AB409*$C$5</f>
        <v>1.0899947520000002</v>
      </c>
      <c r="EW409">
        <f>(-2*(EW$30*$C$5+$AB409/$AC409/2)*$AC409)*EXP(-2*(EW$30*$C$5+$AB409/$AC409/2)*$AC409) + 2*$AC409*$AB409*$C$5</f>
        <v>1.0899947520000002</v>
      </c>
      <c r="EX409">
        <f>(-2*(EX$30*$C$5+$AB409/$AC409/2)*$AC409)*EXP(-2*(EX$30*$C$5+$AB409/$AC409/2)*$AC409) + 2*$AC409*$AB409*$C$5</f>
        <v>1.0899947520000002</v>
      </c>
      <c r="EY409">
        <f>(-2*(EY$30*$C$5+$AB409/$AC409/2)*$AC409)*EXP(-2*(EY$30*$C$5+$AB409/$AC409/2)*$AC409) + 2*$AC409*$AB409*$C$5</f>
        <v>1.0899947520000002</v>
      </c>
      <c r="EZ409">
        <f>(-2*(EZ$30*$C$5+$AB409/$AC409/2)*$AC409)*EXP(-2*(EZ$30*$C$5+$AB409/$AC409/2)*$AC409) + 2*$AC409*$AB409*$C$5</f>
        <v>1.0899947520000002</v>
      </c>
      <c r="FA409">
        <f>(-2*(FA$30*$C$5+$AB409/$AC409/2)*$AC409)*EXP(-2*(FA$30*$C$5+$AB409/$AC409/2)*$AC409) + 2*$AC409*$AB409*$C$5</f>
        <v>1.0899947520000002</v>
      </c>
      <c r="FB409">
        <f>(-2*(FB$30*$C$5+$AB409/$AC409/2)*$AC409)*EXP(-2*(FB$30*$C$5+$AB409/$AC409/2)*$AC409) + 2*$AC409*$AB409*$C$5</f>
        <v>1.0899947520000002</v>
      </c>
      <c r="FC409">
        <f>(-2*(FC$30*$C$5+$AB409/$AC409/2)*$AC409)*EXP(-2*(FC$30*$C$5+$AB409/$AC409/2)*$AC409) + 2*$AC409*$AB409*$C$5</f>
        <v>1.0899947520000002</v>
      </c>
      <c r="FD409">
        <f>(-2*(FD$30*$C$5+$AB409/$AC409/2)*$AC409)*EXP(-2*(FD$30*$C$5+$AB409/$AC409/2)*$AC409) + 2*$AC409*$AB409*$C$5</f>
        <v>1.0899947520000002</v>
      </c>
      <c r="FE409">
        <f>(-2*(FE$30*$C$5+$AB409/$AC409/2)*$AC409)*EXP(-2*(FE$30*$C$5+$AB409/$AC409/2)*$AC409) + 2*$AC409*$AB409*$C$5</f>
        <v>1.0899947520000002</v>
      </c>
      <c r="FF409">
        <f>(-2*(FF$30*$C$5+$AB409/$AC409/2)*$AC409)*EXP(-2*(FF$30*$C$5+$AB409/$AC409/2)*$AC409) + 2*$AC409*$AB409*$C$5</f>
        <v>1.0899947520000002</v>
      </c>
      <c r="FG409">
        <f>(-2*(FG$30*$C$5+$AB409/$AC409/2)*$AC409)*EXP(-2*(FG$30*$C$5+$AB409/$AC409/2)*$AC409) + 2*$AC409*$AB409*$C$5</f>
        <v>1.0899947520000002</v>
      </c>
      <c r="FH409">
        <f>(-2*(FH$30*$C$5+$AB409/$AC409/2)*$AC409)*EXP(-2*(FH$30*$C$5+$AB409/$AC409/2)*$AC409) + 2*$AC409*$AB409*$C$5</f>
        <v>1.0899947520000002</v>
      </c>
      <c r="FI409">
        <f>(-2*(FI$30*$C$5+$AB409/$AC409/2)*$AC409)*EXP(-2*(FI$30*$C$5+$AB409/$AC409/2)*$AC409) + 2*$AC409*$AB409*$C$5</f>
        <v>1.0899947520000002</v>
      </c>
      <c r="FJ409">
        <f>(-2*(FJ$30*$C$5+$AB409/$AC409/2)*$AC409)*EXP(-2*(FJ$30*$C$5+$AB409/$AC409/2)*$AC409) + 2*$AC409*$AB409*$C$5</f>
        <v>1.0899947520000002</v>
      </c>
      <c r="FK409">
        <f>(-2*(FK$30*$C$5+$AB409/$AC409/2)*$AC409)*EXP(-2*(FK$30*$C$5+$AB409/$AC409/2)*$AC409) + 2*$AC409*$AB409*$C$5</f>
        <v>1.0899947520000002</v>
      </c>
      <c r="FL409">
        <f>(-2*(FL$30*$C$5+$AB409/$AC409/2)*$AC409)*EXP(-2*(FL$30*$C$5+$AB409/$AC409/2)*$AC409) + 2*$AC409*$AB409*$C$5</f>
        <v>1.0899947520000002</v>
      </c>
      <c r="FM409">
        <f>(-2*(FM$30*$C$5+$AB409/$AC409/2)*$AC409)*EXP(-2*(FM$30*$C$5+$AB409/$AC409/2)*$AC409) + 2*$AC409*$AB409*$C$5</f>
        <v>1.0899947520000002</v>
      </c>
      <c r="FN409">
        <f>(-2*(FN$30*$C$5+$AB409/$AC409/2)*$AC409)*EXP(-2*(FN$30*$C$5+$AB409/$AC409/2)*$AC409) + 2*$AC409*$AB409*$C$5</f>
        <v>1.0899947520000002</v>
      </c>
      <c r="FO409">
        <f>(-2*(FO$30*$C$5+$AB409/$AC409/2)*$AC409)*EXP(-2*(FO$30*$C$5+$AB409/$AC409/2)*$AC409) + 2*$AC409*$AB409*$C$5</f>
        <v>1.0899947520000002</v>
      </c>
      <c r="FP409">
        <f>(-2*(FP$30*$C$5+$AB409/$AC409/2)*$AC409)*EXP(-2*(FP$30*$C$5+$AB409/$AC409/2)*$AC409) + 2*$AC409*$AB409*$C$5</f>
        <v>1.0899947520000002</v>
      </c>
      <c r="FQ409">
        <f>(-2*(FQ$30*$C$5+$AB409/$AC409/2)*$AC409)*EXP(-2*(FQ$30*$C$5+$AB409/$AC409/2)*$AC409) + 2*$AC409*$AB409*$C$5</f>
        <v>1.0899947520000002</v>
      </c>
      <c r="FR409">
        <f>(-2*(FR$30*$C$5+$AB409/$AC409/2)*$AC409)*EXP(-2*(FR$30*$C$5+$AB409/$AC409/2)*$AC409) + 2*$AC409*$AB409*$C$5</f>
        <v>1.0899947520000002</v>
      </c>
      <c r="FS409">
        <f>(-2*(FS$30*$C$5+$AB409/$AC409/2)*$AC409)*EXP(-2*(FS$30*$C$5+$AB409/$AC409/2)*$AC409) + 2*$AC409*$AB409*$C$5</f>
        <v>1.0899947520000002</v>
      </c>
      <c r="FT409">
        <f>(-2*(FT$30*$C$5+$AB409/$AC409/2)*$AC409)*EXP(-2*(FT$30*$C$5+$AB409/$AC409/2)*$AC409) + 2*$AC409*$AB409*$C$5</f>
        <v>1.0899947520000002</v>
      </c>
      <c r="FU409">
        <f>(-2*(FU$30*$C$5+$AB409/$AC409/2)*$AC409)*EXP(-2*(FU$30*$C$5+$AB409/$AC409/2)*$AC409) + 2*$AC409*$AB409*$C$5</f>
        <v>1.0899947520000002</v>
      </c>
      <c r="FV409">
        <f>(-2*(FV$30*$C$5+$AB409/$AC409/2)*$AC409)*EXP(-2*(FV$30*$C$5+$AB409/$AC409/2)*$AC409) + 2*$AC409*$AB409*$C$5</f>
        <v>1.0899947520000002</v>
      </c>
      <c r="FW409">
        <f>(-2*(FW$30*$C$5+$AB409/$AC409/2)*$AC409)*EXP(-2*(FW$30*$C$5+$AB409/$AC409/2)*$AC409) + 2*$AC409*$AB409*$C$5</f>
        <v>1.0899947520000002</v>
      </c>
      <c r="FX409">
        <f>(-2*(FX$30*$C$5+$AB409/$AC409/2)*$AC409)*EXP(-2*(FX$30*$C$5+$AB409/$AC409/2)*$AC409) + 2*$AC409*$AB409*$C$5</f>
        <v>1.0899947520000002</v>
      </c>
      <c r="FY409">
        <f>(-2*(FY$30*$C$5+$AB409/$AC409/2)*$AC409)*EXP(-2*(FY$30*$C$5+$AB409/$AC409/2)*$AC409) + 2*$AC409*$AB409*$C$5</f>
        <v>1.0899947520000002</v>
      </c>
      <c r="FZ409">
        <f>(-2*(FZ$30*$C$5+$AB409/$AC409/2)*$AC409)*EXP(-2*(FZ$30*$C$5+$AB409/$AC409/2)*$AC409) + 2*$AC409*$AB409*$C$5</f>
        <v>1.0899947520000002</v>
      </c>
      <c r="GA409">
        <f>(-2*(GA$30*$C$5+$AB409/$AC409/2)*$AC409)*EXP(-2*(GA$30*$C$5+$AB409/$AC409/2)*$AC409) + 2*$AC409*$AB409*$C$5</f>
        <v>1.0899947520000002</v>
      </c>
      <c r="GB409">
        <f>(-2*(GB$30*$C$5+$AB409/$AC409/2)*$AC409)*EXP(-2*(GB$30*$C$5+$AB409/$AC409/2)*$AC409) + 2*$AC409*$AB409*$C$5</f>
        <v>1.0899947520000002</v>
      </c>
      <c r="GC409">
        <f>(-2*(GC$30*$C$5+$AB409/$AC409/2)*$AC409)*EXP(-2*(GC$30*$C$5+$AB409/$AC409/2)*$AC409) + 2*$AC409*$AB409*$C$5</f>
        <v>1.0899947520000002</v>
      </c>
      <c r="GD409">
        <f>(-2*(GD$30*$C$5+$AB409/$AC409/2)*$AC409)*EXP(-2*(GD$30*$C$5+$AB409/$AC409/2)*$AC409) + 2*$AC409*$AB409*$C$5</f>
        <v>1.0899947520000002</v>
      </c>
      <c r="GE409">
        <f>(-2*(GE$30*$C$5+$AB409/$AC409/2)*$AC409)*EXP(-2*(GE$30*$C$5+$AB409/$AC409/2)*$AC409) + 2*$AC409*$AB409*$C$5</f>
        <v>1.0899947520000002</v>
      </c>
      <c r="GF409">
        <f>(-2*(GF$30*$C$5+$AB409/$AC409/2)*$AC409)*EXP(-2*(GF$30*$C$5+$AB409/$AC409/2)*$AC409) + 2*$AC409*$AB409*$C$5</f>
        <v>1.0899947520000002</v>
      </c>
      <c r="GG409">
        <f>(-2*(GG$30*$C$5+$AB409/$AC409/2)*$AC409)*EXP(-2*(GG$30*$C$5+$AB409/$AC409/2)*$AC409) + 2*$AC409*$AB409*$C$5</f>
        <v>1.0899947520000002</v>
      </c>
      <c r="GH409">
        <f>(-2*(GH$30*$C$5+$AB409/$AC409/2)*$AC409)*EXP(-2*(GH$30*$C$5+$AB409/$AC409/2)*$AC409) + 2*$AC409*$AB409*$C$5</f>
        <v>1.0899947520000002</v>
      </c>
      <c r="GI409">
        <f>(-2*(GI$30*$C$5+$AB409/$AC409/2)*$AC409)*EXP(-2*(GI$30*$C$5+$AB409/$AC409/2)*$AC409) + 2*$AC409*$AB409*$C$5</f>
        <v>1.0899947520000002</v>
      </c>
      <c r="GJ409">
        <f>(-2*(GJ$30*$C$5+$AB409/$AC409/2)*$AC409)*EXP(-2*(GJ$30*$C$5+$AB409/$AC409/2)*$AC409) + 2*$AC409*$AB409*$C$5</f>
        <v>1.0899947520000002</v>
      </c>
      <c r="GK409">
        <f>(-2*(GK$30*$C$5+$AB409/$AC409/2)*$AC409)*EXP(-2*(GK$30*$C$5+$AB409/$AC409/2)*$AC409) + 2*$AC409*$AB409*$C$5</f>
        <v>1.0899947520000002</v>
      </c>
      <c r="GL409">
        <f>(-2*(GL$30*$C$5+$AB409/$AC409/2)*$AC409)*EXP(-2*(GL$30*$C$5+$AB409/$AC409/2)*$AC409) + 2*$AC409*$AB409*$C$5</f>
        <v>1.0899947520000002</v>
      </c>
      <c r="GM409">
        <f>(-2*(GM$30*$C$5+$AB409/$AC409/2)*$AC409)*EXP(-2*(GM$30*$C$5+$AB409/$AC409/2)*$AC409) + 2*$AC409*$AB409*$C$5</f>
        <v>1.0899947520000002</v>
      </c>
      <c r="GN409">
        <f>(-2*(GN$30*$C$5+$AB409/$AC409/2)*$AC409)*EXP(-2*(GN$30*$C$5+$AB409/$AC409/2)*$AC409) + 2*$AC409*$AB409*$C$5</f>
        <v>1.0899947520000002</v>
      </c>
      <c r="GO409">
        <f>(-2*(GO$30*$C$5+$AB409/$AC409/2)*$AC409)*EXP(-2*(GO$30*$C$5+$AB409/$AC409/2)*$AC409) + 2*$AC409*$AB409*$C$5</f>
        <v>1.0899947520000002</v>
      </c>
      <c r="GP409">
        <f>(-2*(GP$30*$C$5+$AB409/$AC409/2)*$AC409)*EXP(-2*(GP$30*$C$5+$AB409/$AC409/2)*$AC409) + 2*$AC409*$AB409*$C$5</f>
        <v>1.0899947520000002</v>
      </c>
      <c r="GQ409">
        <f>(-2*(GQ$30*$C$5+$AB409/$AC409/2)*$AC409)*EXP(-2*(GQ$30*$C$5+$AB409/$AC409/2)*$AC409) + 2*$AC409*$AB409*$C$5</f>
        <v>1.0899947520000002</v>
      </c>
      <c r="GR409">
        <f>(-2*(GR$30*$C$5+$AB409/$AC409/2)*$AC409)*EXP(-2*(GR$30*$C$5+$AB409/$AC409/2)*$AC409) + 2*$AC409*$AB409*$C$5</f>
        <v>1.0899947520000002</v>
      </c>
      <c r="GS409">
        <f>(-2*(GS$30*$C$5+$AB409/$AC409/2)*$AC409)*EXP(-2*(GS$30*$C$5+$AB409/$AC409/2)*$AC409) + 2*$AC409*$AB409*$C$5</f>
        <v>1.0899947520000002</v>
      </c>
      <c r="GT409">
        <f>(-2*(GT$30*$C$5+$AB409/$AC409/2)*$AC409)*EXP(-2*(GT$30*$C$5+$AB409/$AC409/2)*$AC409) + 2*$AC409*$AB409*$C$5</f>
        <v>1.0899947520000002</v>
      </c>
      <c r="GU409">
        <f>(-2*(GU$30*$C$5+$AB409/$AC409/2)*$AC409)*EXP(-2*(GU$30*$C$5+$AB409/$AC409/2)*$AC409) + 2*$AC409*$AB409*$C$5</f>
        <v>1.0899947520000002</v>
      </c>
      <c r="GV409">
        <f>(-2*(GV$30*$C$5+$AB409/$AC409/2)*$AC409)*EXP(-2*(GV$30*$C$5+$AB409/$AC409/2)*$AC409) + 2*$AC409*$AB409*$C$5</f>
        <v>1.0899947520000002</v>
      </c>
      <c r="GW409">
        <f>(-2*(GW$30*$C$5+$AB409/$AC409/2)*$AC409)*EXP(-2*(GW$30*$C$5+$AB409/$AC409/2)*$AC409) + 2*$AC409*$AB409*$C$5</f>
        <v>1.0899947520000002</v>
      </c>
      <c r="GX409">
        <f>(-2*(GX$30*$C$5+$AB409/$AC409/2)*$AC409)*EXP(-2*(GX$30*$C$5+$AB409/$AC409/2)*$AC409) + 2*$AC409*$AB409*$C$5</f>
        <v>1.0899947520000002</v>
      </c>
      <c r="GY409">
        <f>(-2*(GY$30*$C$5+$AB409/$AC409/2)*$AC409)*EXP(-2*(GY$30*$C$5+$AB409/$AC409/2)*$AC409) + 2*$AC409*$AB409*$C$5</f>
        <v>1.0899947520000002</v>
      </c>
      <c r="GZ409">
        <f>(-2*(GZ$30*$C$5+$AB409/$AC409/2)*$AC409)*EXP(-2*(GZ$30*$C$5+$AB409/$AC409/2)*$AC409) + 2*$AC409*$AB409*$C$5</f>
        <v>1.0899947520000002</v>
      </c>
      <c r="HA409">
        <f>(-2*(HA$30*$C$5+$AB409/$AC409/2)*$AC409)*EXP(-2*(HA$30*$C$5+$AB409/$AC409/2)*$AC409) + 2*$AC409*$AB409*$C$5</f>
        <v>1.0899947520000002</v>
      </c>
      <c r="HB409">
        <f>(-2*(HB$30*$C$5+$AB409/$AC409/2)*$AC409)*EXP(-2*(HB$30*$C$5+$AB409/$AC409/2)*$AC409) + 2*$AC409*$AB409*$C$5</f>
        <v>1.0899947520000002</v>
      </c>
      <c r="HC409">
        <f>(-2*(HC$30*$C$5+$AB409/$AC409/2)*$AC409)*EXP(-2*(HC$30*$C$5+$AB409/$AC409/2)*$AC409) + 2*$AC409*$AB409*$C$5</f>
        <v>1.0899947520000002</v>
      </c>
      <c r="HD409">
        <f>(-2*(HD$30*$C$5+$AB409/$AC409/2)*$AC409)*EXP(-2*(HD$30*$C$5+$AB409/$AC409/2)*$AC409) + 2*$AC409*$AB409*$C$5</f>
        <v>1.0899947520000002</v>
      </c>
      <c r="HE409">
        <f>(-2*(HE$30*$C$5+$AB409/$AC409/2)*$AC409)*EXP(-2*(HE$30*$C$5+$AB409/$AC409/2)*$AC409) + 2*$AC409*$AB409*$C$5</f>
        <v>1.0899947520000002</v>
      </c>
      <c r="HF409">
        <f>(-2*(HF$30*$C$5+$AB409/$AC409/2)*$AC409)*EXP(-2*(HF$30*$C$5+$AB409/$AC409/2)*$AC409) + 2*$AC409*$AB409*$C$5</f>
        <v>1.0899947520000002</v>
      </c>
      <c r="HG409">
        <f>(-2*(HG$30*$C$5+$AB409/$AC409/2)*$AC409)*EXP(-2*(HG$30*$C$5+$AB409/$AC409/2)*$AC409) + 2*$AC409*$AB409*$C$5</f>
        <v>1.0899947520000002</v>
      </c>
      <c r="HH409">
        <f>(-2*(HH$30*$C$5+$AB409/$AC409/2)*$AC409)*EXP(-2*(HH$30*$C$5+$AB409/$AC409/2)*$AC409) + 2*$AC409*$AB409*$C$5</f>
        <v>1.0899947520000002</v>
      </c>
      <c r="HI409">
        <f>(-2*(HI$30*$C$5+$AB409/$AC409/2)*$AC409)*EXP(-2*(HI$30*$C$5+$AB409/$AC409/2)*$AC409) + 2*$AC409*$AB409*$C$5</f>
        <v>1.0899947520000002</v>
      </c>
      <c r="HJ409">
        <f>(-2*(HJ$30*$C$5+$AB409/$AC409/2)*$AC409)*EXP(-2*(HJ$30*$C$5+$AB409/$AC409/2)*$AC409) + 2*$AC409*$AB409*$C$5</f>
        <v>1.0899947520000002</v>
      </c>
      <c r="HK409">
        <f>(-2*(HK$30*$C$5+$AB409/$AC409/2)*$AC409)*EXP(-2*(HK$30*$C$5+$AB409/$AC409/2)*$AC409) + 2*$AC409*$AB409*$C$5</f>
        <v>1.0899947520000002</v>
      </c>
      <c r="HL409">
        <f>(-2*(HL$30*$C$5+$AB409/$AC409/2)*$AC409)*EXP(-2*(HL$30*$C$5+$AB409/$AC409/2)*$AC409) + 2*$AC409*$AB409*$C$5</f>
        <v>1.0899947520000002</v>
      </c>
      <c r="HM409">
        <f>(-2*(HM$30*$C$5+$AB409/$AC409/2)*$AC409)*EXP(-2*(HM$30*$C$5+$AB409/$AC409/2)*$AC409) + 2*$AC409*$AB409*$C$5</f>
        <v>1.0899947520000002</v>
      </c>
      <c r="HN409">
        <f>(-2*(HN$30*$C$5+$AB409/$AC409/2)*$AC409)*EXP(-2*(HN$30*$C$5+$AB409/$AC409/2)*$AC409) + 2*$AC409*$AB409*$C$5</f>
        <v>1.0899947520000002</v>
      </c>
      <c r="HO409">
        <f>(-2*(HO$30*$C$5+$AB409/$AC409/2)*$AC409)*EXP(-2*(HO$30*$C$5+$AB409/$AC409/2)*$AC409) + 2*$AC409*$AB409*$C$5</f>
        <v>1.0899947520000002</v>
      </c>
      <c r="HP409">
        <f>(-2*(HP$30*$C$5+$AB409/$AC409/2)*$AC409)*EXP(-2*(HP$30*$C$5+$AB409/$AC409/2)*$AC409) + 2*$AC409*$AB409*$C$5</f>
        <v>1.0899947520000002</v>
      </c>
      <c r="HQ409">
        <f>(-2*(HQ$30*$C$5+$AB409/$AC409/2)*$AC409)*EXP(-2*(HQ$30*$C$5+$AB409/$AC409/2)*$AC409) + 2*$AC409*$AB409*$C$5</f>
        <v>1.0899947520000002</v>
      </c>
      <c r="HR409">
        <f>(-2*(HR$30*$C$5+$AB409/$AC409/2)*$AC409)*EXP(-2*(HR$30*$C$5+$AB409/$AC409/2)*$AC409) + 2*$AC409*$AB409*$C$5</f>
        <v>1.0899947520000002</v>
      </c>
      <c r="HS409">
        <f>(-2*(HS$30*$C$5+$AB409/$AC409/2)*$AC409)*EXP(-2*(HS$30*$C$5+$AB409/$AC409/2)*$AC409) + 2*$AC409*$AB409*$C$5</f>
        <v>1.0899947520000002</v>
      </c>
      <c r="HT409">
        <f>(-2*(HT$30*$C$5+$AB409/$AC409/2)*$AC409)*EXP(-2*(HT$30*$C$5+$AB409/$AC409/2)*$AC409) + 2*$AC409*$AB409*$C$5</f>
        <v>1.0899947520000002</v>
      </c>
      <c r="HU409">
        <f>(-2*(HU$30*$C$5+$AB409/$AC409/2)*$AC409)*EXP(-2*(HU$30*$C$5+$AB409/$AC409/2)*$AC409) + 2*$AC409*$AB409*$C$5</f>
        <v>1.0899947520000002</v>
      </c>
      <c r="HV409">
        <f>(-2*(HV$30*$C$5+$AB409/$AC409/2)*$AC409)*EXP(-2*(HV$30*$C$5+$AB409/$AC409/2)*$AC409) + 2*$AC409*$AB409*$C$5</f>
        <v>1.0899947520000002</v>
      </c>
      <c r="HW409">
        <f>(-2*(HW$30*$C$5+$AB409/$AC409/2)*$AC409)*EXP(-2*(HW$30*$C$5+$AB409/$AC409/2)*$AC409) + 2*$AC409*$AB409*$C$5</f>
        <v>1.0899947520000002</v>
      </c>
    </row>
    <row r="410" spans="5:231">
      <c r="E410" s="116">
        <f t="shared" si="51"/>
        <v>3781</v>
      </c>
      <c r="F410" s="106">
        <f>EXP(-2*($E410-1)/$C$8*$C$5*($C$3*'UL FRMPL'!H$35-'UL FRMPL'!$H$35)/1000)</f>
        <v>0.25602160590435608</v>
      </c>
      <c r="G410" s="130"/>
      <c r="H410" s="130">
        <f t="shared" si="48"/>
        <v>0.62798760641521179</v>
      </c>
      <c r="N410">
        <f t="shared" si="49"/>
        <v>0.62798760641521179</v>
      </c>
      <c r="O410">
        <f t="shared" si="50"/>
        <v>9.4151142599938759E-2</v>
      </c>
      <c r="P410">
        <f t="shared" si="55"/>
        <v>8.5286704947064765E-2</v>
      </c>
      <c r="Q410">
        <f t="shared" si="54"/>
        <v>7.7256864227714772E-2</v>
      </c>
      <c r="R410">
        <f t="shared" si="54"/>
        <v>6.9983042186987088E-2</v>
      </c>
      <c r="S410">
        <f t="shared" si="54"/>
        <v>6.3394058802462544E-2</v>
      </c>
      <c r="T410">
        <f t="shared" si="54"/>
        <v>5.7425435732162994E-2</v>
      </c>
      <c r="U410">
        <f t="shared" si="54"/>
        <v>5.2018765343680502E-2</v>
      </c>
      <c r="V410">
        <f t="shared" si="54"/>
        <v>4.712113914993489E-2</v>
      </c>
      <c r="W410">
        <f t="shared" si="54"/>
        <v>4.2684630058357813E-2</v>
      </c>
      <c r="X410">
        <f t="shared" si="54"/>
        <v>3.8665823366907735E-2</v>
      </c>
      <c r="AB410" s="116">
        <f t="shared" si="53"/>
        <v>379</v>
      </c>
      <c r="AC410">
        <f>($C$3*'UL FRMPL'!H$35-'UL FRMPL'!$H$35)/1000</f>
        <v>1.441792</v>
      </c>
      <c r="AE410">
        <f>(-2*(AE$30*$C$5+$AB410/$AC410/2)*$AC410)*EXP(-2*(AE$30*$C$5+$AB410/$AC410/2)*$AC410) + 2*$AC410*$AB410*$C$5</f>
        <v>1.0928783360000001</v>
      </c>
      <c r="AF410">
        <f>(-2*(AF$30*$C$5+$AB410/$AC410/2)*$AC410)*EXP(-2*(AF$30*$C$5+$AB410/$AC410/2)*$AC410) + 2*$AC410*$AB410*$C$5</f>
        <v>1.0928783360000001</v>
      </c>
      <c r="AG410">
        <f>(-2*(AG$30*$C$5+$AB410/$AC410/2)*$AC410)*EXP(-2*(AG$30*$C$5+$AB410/$AC410/2)*$AC410) + 2*$AC410*$AB410*$C$5</f>
        <v>1.0928783360000001</v>
      </c>
      <c r="AH410">
        <f>(-2*(AH$30*$C$5+$AB410/$AC410/2)*$AC410)*EXP(-2*(AH$30*$C$5+$AB410/$AC410/2)*$AC410) + 2*$AC410*$AB410*$C$5</f>
        <v>1.0928783360000001</v>
      </c>
      <c r="AI410">
        <f>(-2*(AI$30*$C$5+$AB410/$AC410/2)*$AC410)*EXP(-2*(AI$30*$C$5+$AB410/$AC410/2)*$AC410) + 2*$AC410*$AB410*$C$5</f>
        <v>1.0928783360000001</v>
      </c>
      <c r="AJ410">
        <f>(-2*(AJ$30*$C$5+$AB410/$AC410/2)*$AC410)*EXP(-2*(AJ$30*$C$5+$AB410/$AC410/2)*$AC410) + 2*$AC410*$AB410*$C$5</f>
        <v>1.0928783360000001</v>
      </c>
      <c r="AK410">
        <f>(-2*(AK$30*$C$5+$AB410/$AC410/2)*$AC410)*EXP(-2*(AK$30*$C$5+$AB410/$AC410/2)*$AC410) + 2*$AC410*$AB410*$C$5</f>
        <v>1.0928783360000001</v>
      </c>
      <c r="AL410">
        <f>(-2*(AL$30*$C$5+$AB410/$AC410/2)*$AC410)*EXP(-2*(AL$30*$C$5+$AB410/$AC410/2)*$AC410) + 2*$AC410*$AB410*$C$5</f>
        <v>1.0928783360000001</v>
      </c>
      <c r="AM410">
        <f>(-2*(AM$30*$C$5+$AB410/$AC410/2)*$AC410)*EXP(-2*(AM$30*$C$5+$AB410/$AC410/2)*$AC410) + 2*$AC410*$AB410*$C$5</f>
        <v>1.0928783360000001</v>
      </c>
      <c r="AN410">
        <f>(-2*(AN$30*$C$5+$AB410/$AC410/2)*$AC410)*EXP(-2*(AN$30*$C$5+$AB410/$AC410/2)*$AC410) + 2*$AC410*$AB410*$C$5</f>
        <v>1.0928783360000001</v>
      </c>
      <c r="AO410">
        <f>(-2*(AO$30*$C$5+$AB410/$AC410/2)*$AC410)*EXP(-2*(AO$30*$C$5+$AB410/$AC410/2)*$AC410) + 2*$AC410*$AB410*$C$5</f>
        <v>1.0928783360000001</v>
      </c>
      <c r="AP410">
        <f>(-2*(AP$30*$C$5+$AB410/$AC410/2)*$AC410)*EXP(-2*(AP$30*$C$5+$AB410/$AC410/2)*$AC410) + 2*$AC410*$AB410*$C$5</f>
        <v>1.0928783360000001</v>
      </c>
      <c r="AQ410">
        <f>(-2*(AQ$30*$C$5+$AB410/$AC410/2)*$AC410)*EXP(-2*(AQ$30*$C$5+$AB410/$AC410/2)*$AC410) + 2*$AC410*$AB410*$C$5</f>
        <v>1.0928783360000001</v>
      </c>
      <c r="AR410">
        <f>(-2*(AR$30*$C$5+$AB410/$AC410/2)*$AC410)*EXP(-2*(AR$30*$C$5+$AB410/$AC410/2)*$AC410) + 2*$AC410*$AB410*$C$5</f>
        <v>1.0928783360000001</v>
      </c>
      <c r="AS410">
        <f>(-2*(AS$30*$C$5+$AB410/$AC410/2)*$AC410)*EXP(-2*(AS$30*$C$5+$AB410/$AC410/2)*$AC410) + 2*$AC410*$AB410*$C$5</f>
        <v>1.0928783360000001</v>
      </c>
      <c r="AT410">
        <f>(-2*(AT$30*$C$5+$AB410/$AC410/2)*$AC410)*EXP(-2*(AT$30*$C$5+$AB410/$AC410/2)*$AC410) + 2*$AC410*$AB410*$C$5</f>
        <v>1.0928783360000001</v>
      </c>
      <c r="AU410">
        <f>(-2*(AU$30*$C$5+$AB410/$AC410/2)*$AC410)*EXP(-2*(AU$30*$C$5+$AB410/$AC410/2)*$AC410) + 2*$AC410*$AB410*$C$5</f>
        <v>1.0928783360000001</v>
      </c>
      <c r="AV410">
        <f>(-2*(AV$30*$C$5+$AB410/$AC410/2)*$AC410)*EXP(-2*(AV$30*$C$5+$AB410/$AC410/2)*$AC410) + 2*$AC410*$AB410*$C$5</f>
        <v>1.0928783360000001</v>
      </c>
      <c r="AW410">
        <f>(-2*(AW$30*$C$5+$AB410/$AC410/2)*$AC410)*EXP(-2*(AW$30*$C$5+$AB410/$AC410/2)*$AC410) + 2*$AC410*$AB410*$C$5</f>
        <v>1.0928783360000001</v>
      </c>
      <c r="AX410">
        <f>(-2*(AX$30*$C$5+$AB410/$AC410/2)*$AC410)*EXP(-2*(AX$30*$C$5+$AB410/$AC410/2)*$AC410) + 2*$AC410*$AB410*$C$5</f>
        <v>1.0928783360000001</v>
      </c>
      <c r="AY410">
        <f>(-2*(AY$30*$C$5+$AB410/$AC410/2)*$AC410)*EXP(-2*(AY$30*$C$5+$AB410/$AC410/2)*$AC410) + 2*$AC410*$AB410*$C$5</f>
        <v>1.0928783360000001</v>
      </c>
      <c r="AZ410">
        <f>(-2*(AZ$30*$C$5+$AB410/$AC410/2)*$AC410)*EXP(-2*(AZ$30*$C$5+$AB410/$AC410/2)*$AC410) + 2*$AC410*$AB410*$C$5</f>
        <v>1.0928783360000001</v>
      </c>
      <c r="BA410">
        <f>(-2*(BA$30*$C$5+$AB410/$AC410/2)*$AC410)*EXP(-2*(BA$30*$C$5+$AB410/$AC410/2)*$AC410) + 2*$AC410*$AB410*$C$5</f>
        <v>1.0928783360000001</v>
      </c>
      <c r="BB410">
        <f>(-2*(BB$30*$C$5+$AB410/$AC410/2)*$AC410)*EXP(-2*(BB$30*$C$5+$AB410/$AC410/2)*$AC410) + 2*$AC410*$AB410*$C$5</f>
        <v>1.0928783360000001</v>
      </c>
      <c r="BC410">
        <f>(-2*(BC$30*$C$5+$AB410/$AC410/2)*$AC410)*EXP(-2*(BC$30*$C$5+$AB410/$AC410/2)*$AC410) + 2*$AC410*$AB410*$C$5</f>
        <v>1.0928783360000001</v>
      </c>
      <c r="BD410">
        <f>(-2*(BD$30*$C$5+$AB410/$AC410/2)*$AC410)*EXP(-2*(BD$30*$C$5+$AB410/$AC410/2)*$AC410) + 2*$AC410*$AB410*$C$5</f>
        <v>1.0928783360000001</v>
      </c>
      <c r="BE410">
        <f>(-2*(BE$30*$C$5+$AB410/$AC410/2)*$AC410)*EXP(-2*(BE$30*$C$5+$AB410/$AC410/2)*$AC410) + 2*$AC410*$AB410*$C$5</f>
        <v>1.0928783360000001</v>
      </c>
      <c r="BF410">
        <f>(-2*(BF$30*$C$5+$AB410/$AC410/2)*$AC410)*EXP(-2*(BF$30*$C$5+$AB410/$AC410/2)*$AC410) + 2*$AC410*$AB410*$C$5</f>
        <v>1.0928783360000001</v>
      </c>
      <c r="BG410">
        <f>(-2*(BG$30*$C$5+$AB410/$AC410/2)*$AC410)*EXP(-2*(BG$30*$C$5+$AB410/$AC410/2)*$AC410) + 2*$AC410*$AB410*$C$5</f>
        <v>1.0928783360000001</v>
      </c>
      <c r="BH410">
        <f>(-2*(BH$30*$C$5+$AB410/$AC410/2)*$AC410)*EXP(-2*(BH$30*$C$5+$AB410/$AC410/2)*$AC410) + 2*$AC410*$AB410*$C$5</f>
        <v>1.0928783360000001</v>
      </c>
      <c r="BI410">
        <f>(-2*(BI$30*$C$5+$AB410/$AC410/2)*$AC410)*EXP(-2*(BI$30*$C$5+$AB410/$AC410/2)*$AC410) + 2*$AC410*$AB410*$C$5</f>
        <v>1.0928783360000001</v>
      </c>
      <c r="BJ410">
        <f>(-2*(BJ$30*$C$5+$AB410/$AC410/2)*$AC410)*EXP(-2*(BJ$30*$C$5+$AB410/$AC410/2)*$AC410) + 2*$AC410*$AB410*$C$5</f>
        <v>1.0928783360000001</v>
      </c>
      <c r="BK410">
        <f>(-2*(BK$30*$C$5+$AB410/$AC410/2)*$AC410)*EXP(-2*(BK$30*$C$5+$AB410/$AC410/2)*$AC410) + 2*$AC410*$AB410*$C$5</f>
        <v>1.0928783360000001</v>
      </c>
      <c r="BL410">
        <f>(-2*(BL$30*$C$5+$AB410/$AC410/2)*$AC410)*EXP(-2*(BL$30*$C$5+$AB410/$AC410/2)*$AC410) + 2*$AC410*$AB410*$C$5</f>
        <v>1.0928783360000001</v>
      </c>
      <c r="BM410">
        <f>(-2*(BM$30*$C$5+$AB410/$AC410/2)*$AC410)*EXP(-2*(BM$30*$C$5+$AB410/$AC410/2)*$AC410) + 2*$AC410*$AB410*$C$5</f>
        <v>1.0928783360000001</v>
      </c>
      <c r="BN410">
        <f>(-2*(BN$30*$C$5+$AB410/$AC410/2)*$AC410)*EXP(-2*(BN$30*$C$5+$AB410/$AC410/2)*$AC410) + 2*$AC410*$AB410*$C$5</f>
        <v>1.0928783360000001</v>
      </c>
      <c r="BO410">
        <f>(-2*(BO$30*$C$5+$AB410/$AC410/2)*$AC410)*EXP(-2*(BO$30*$C$5+$AB410/$AC410/2)*$AC410) + 2*$AC410*$AB410*$C$5</f>
        <v>1.0928783360000001</v>
      </c>
      <c r="BP410">
        <f>(-2*(BP$30*$C$5+$AB410/$AC410/2)*$AC410)*EXP(-2*(BP$30*$C$5+$AB410/$AC410/2)*$AC410) + 2*$AC410*$AB410*$C$5</f>
        <v>1.0928783360000001</v>
      </c>
      <c r="BQ410">
        <f>(-2*(BQ$30*$C$5+$AB410/$AC410/2)*$AC410)*EXP(-2*(BQ$30*$C$5+$AB410/$AC410/2)*$AC410) + 2*$AC410*$AB410*$C$5</f>
        <v>1.0928783360000001</v>
      </c>
      <c r="BR410">
        <f>(-2*(BR$30*$C$5+$AB410/$AC410/2)*$AC410)*EXP(-2*(BR$30*$C$5+$AB410/$AC410/2)*$AC410) + 2*$AC410*$AB410*$C$5</f>
        <v>1.0928783360000001</v>
      </c>
      <c r="BS410">
        <f>(-2*(BS$30*$C$5+$AB410/$AC410/2)*$AC410)*EXP(-2*(BS$30*$C$5+$AB410/$AC410/2)*$AC410) + 2*$AC410*$AB410*$C$5</f>
        <v>1.0928783360000001</v>
      </c>
      <c r="BT410">
        <f>(-2*(BT$30*$C$5+$AB410/$AC410/2)*$AC410)*EXP(-2*(BT$30*$C$5+$AB410/$AC410/2)*$AC410) + 2*$AC410*$AB410*$C$5</f>
        <v>1.0928783360000001</v>
      </c>
      <c r="BU410">
        <f>(-2*(BU$30*$C$5+$AB410/$AC410/2)*$AC410)*EXP(-2*(BU$30*$C$5+$AB410/$AC410/2)*$AC410) + 2*$AC410*$AB410*$C$5</f>
        <v>1.0928783360000001</v>
      </c>
      <c r="BV410">
        <f>(-2*(BV$30*$C$5+$AB410/$AC410/2)*$AC410)*EXP(-2*(BV$30*$C$5+$AB410/$AC410/2)*$AC410) + 2*$AC410*$AB410*$C$5</f>
        <v>1.0928783360000001</v>
      </c>
      <c r="BW410">
        <f>(-2*(BW$30*$C$5+$AB410/$AC410/2)*$AC410)*EXP(-2*(BW$30*$C$5+$AB410/$AC410/2)*$AC410) + 2*$AC410*$AB410*$C$5</f>
        <v>1.0928783360000001</v>
      </c>
      <c r="BX410">
        <f>(-2*(BX$30*$C$5+$AB410/$AC410/2)*$AC410)*EXP(-2*(BX$30*$C$5+$AB410/$AC410/2)*$AC410) + 2*$AC410*$AB410*$C$5</f>
        <v>1.0928783360000001</v>
      </c>
      <c r="BY410">
        <f>(-2*(BY$30*$C$5+$AB410/$AC410/2)*$AC410)*EXP(-2*(BY$30*$C$5+$AB410/$AC410/2)*$AC410) + 2*$AC410*$AB410*$C$5</f>
        <v>1.0928783360000001</v>
      </c>
      <c r="BZ410">
        <f>(-2*(BZ$30*$C$5+$AB410/$AC410/2)*$AC410)*EXP(-2*(BZ$30*$C$5+$AB410/$AC410/2)*$AC410) + 2*$AC410*$AB410*$C$5</f>
        <v>1.0928783360000001</v>
      </c>
      <c r="CA410">
        <f>(-2*(CA$30*$C$5+$AB410/$AC410/2)*$AC410)*EXP(-2*(CA$30*$C$5+$AB410/$AC410/2)*$AC410) + 2*$AC410*$AB410*$C$5</f>
        <v>1.0928783360000001</v>
      </c>
      <c r="CB410">
        <f>(-2*(CB$30*$C$5+$AB410/$AC410/2)*$AC410)*EXP(-2*(CB$30*$C$5+$AB410/$AC410/2)*$AC410) + 2*$AC410*$AB410*$C$5</f>
        <v>1.0928783360000001</v>
      </c>
      <c r="CC410">
        <f>(-2*(CC$30*$C$5+$AB410/$AC410/2)*$AC410)*EXP(-2*(CC$30*$C$5+$AB410/$AC410/2)*$AC410) + 2*$AC410*$AB410*$C$5</f>
        <v>1.0928783360000001</v>
      </c>
      <c r="CD410">
        <f>(-2*(CD$30*$C$5+$AB410/$AC410/2)*$AC410)*EXP(-2*(CD$30*$C$5+$AB410/$AC410/2)*$AC410) + 2*$AC410*$AB410*$C$5</f>
        <v>1.0928783360000001</v>
      </c>
      <c r="CE410">
        <f>(-2*(CE$30*$C$5+$AB410/$AC410/2)*$AC410)*EXP(-2*(CE$30*$C$5+$AB410/$AC410/2)*$AC410) + 2*$AC410*$AB410*$C$5</f>
        <v>1.0928783360000001</v>
      </c>
      <c r="CF410">
        <f>(-2*(CF$30*$C$5+$AB410/$AC410/2)*$AC410)*EXP(-2*(CF$30*$C$5+$AB410/$AC410/2)*$AC410) + 2*$AC410*$AB410*$C$5</f>
        <v>1.0928783360000001</v>
      </c>
      <c r="CG410">
        <f>(-2*(CG$30*$C$5+$AB410/$AC410/2)*$AC410)*EXP(-2*(CG$30*$C$5+$AB410/$AC410/2)*$AC410) + 2*$AC410*$AB410*$C$5</f>
        <v>1.0928783360000001</v>
      </c>
      <c r="CH410">
        <f>(-2*(CH$30*$C$5+$AB410/$AC410/2)*$AC410)*EXP(-2*(CH$30*$C$5+$AB410/$AC410/2)*$AC410) + 2*$AC410*$AB410*$C$5</f>
        <v>1.0928783360000001</v>
      </c>
      <c r="CI410">
        <f>(-2*(CI$30*$C$5+$AB410/$AC410/2)*$AC410)*EXP(-2*(CI$30*$C$5+$AB410/$AC410/2)*$AC410) + 2*$AC410*$AB410*$C$5</f>
        <v>1.0928783360000001</v>
      </c>
      <c r="CJ410">
        <f>(-2*(CJ$30*$C$5+$AB410/$AC410/2)*$AC410)*EXP(-2*(CJ$30*$C$5+$AB410/$AC410/2)*$AC410) + 2*$AC410*$AB410*$C$5</f>
        <v>1.0928783360000001</v>
      </c>
      <c r="CK410">
        <f>(-2*(CK$30*$C$5+$AB410/$AC410/2)*$AC410)*EXP(-2*(CK$30*$C$5+$AB410/$AC410/2)*$AC410) + 2*$AC410*$AB410*$C$5</f>
        <v>1.0928783360000001</v>
      </c>
      <c r="CL410">
        <f>(-2*(CL$30*$C$5+$AB410/$AC410/2)*$AC410)*EXP(-2*(CL$30*$C$5+$AB410/$AC410/2)*$AC410) + 2*$AC410*$AB410*$C$5</f>
        <v>1.0928783360000001</v>
      </c>
      <c r="CM410">
        <f>(-2*(CM$30*$C$5+$AB410/$AC410/2)*$AC410)*EXP(-2*(CM$30*$C$5+$AB410/$AC410/2)*$AC410) + 2*$AC410*$AB410*$C$5</f>
        <v>1.0928783360000001</v>
      </c>
      <c r="CN410">
        <f>(-2*(CN$30*$C$5+$AB410/$AC410/2)*$AC410)*EXP(-2*(CN$30*$C$5+$AB410/$AC410/2)*$AC410) + 2*$AC410*$AB410*$C$5</f>
        <v>1.0928783360000001</v>
      </c>
      <c r="CO410">
        <f>(-2*(CO$30*$C$5+$AB410/$AC410/2)*$AC410)*EXP(-2*(CO$30*$C$5+$AB410/$AC410/2)*$AC410) + 2*$AC410*$AB410*$C$5</f>
        <v>1.0928783360000001</v>
      </c>
      <c r="CP410">
        <f>(-2*(CP$30*$C$5+$AB410/$AC410/2)*$AC410)*EXP(-2*(CP$30*$C$5+$AB410/$AC410/2)*$AC410) + 2*$AC410*$AB410*$C$5</f>
        <v>1.0928783360000001</v>
      </c>
      <c r="CQ410">
        <f>(-2*(CQ$30*$C$5+$AB410/$AC410/2)*$AC410)*EXP(-2*(CQ$30*$C$5+$AB410/$AC410/2)*$AC410) + 2*$AC410*$AB410*$C$5</f>
        <v>1.0928783360000001</v>
      </c>
      <c r="CR410">
        <f>(-2*(CR$30*$C$5+$AB410/$AC410/2)*$AC410)*EXP(-2*(CR$30*$C$5+$AB410/$AC410/2)*$AC410) + 2*$AC410*$AB410*$C$5</f>
        <v>1.0928783360000001</v>
      </c>
      <c r="CS410">
        <f>(-2*(CS$30*$C$5+$AB410/$AC410/2)*$AC410)*EXP(-2*(CS$30*$C$5+$AB410/$AC410/2)*$AC410) + 2*$AC410*$AB410*$C$5</f>
        <v>1.0928783360000001</v>
      </c>
      <c r="CT410">
        <f>(-2*(CT$30*$C$5+$AB410/$AC410/2)*$AC410)*EXP(-2*(CT$30*$C$5+$AB410/$AC410/2)*$AC410) + 2*$AC410*$AB410*$C$5</f>
        <v>1.0928783360000001</v>
      </c>
      <c r="CU410">
        <f>(-2*(CU$30*$C$5+$AB410/$AC410/2)*$AC410)*EXP(-2*(CU$30*$C$5+$AB410/$AC410/2)*$AC410) + 2*$AC410*$AB410*$C$5</f>
        <v>1.0928783360000001</v>
      </c>
      <c r="CV410">
        <f>(-2*(CV$30*$C$5+$AB410/$AC410/2)*$AC410)*EXP(-2*(CV$30*$C$5+$AB410/$AC410/2)*$AC410) + 2*$AC410*$AB410*$C$5</f>
        <v>1.0928783360000001</v>
      </c>
      <c r="CW410">
        <f>(-2*(CW$30*$C$5+$AB410/$AC410/2)*$AC410)*EXP(-2*(CW$30*$C$5+$AB410/$AC410/2)*$AC410) + 2*$AC410*$AB410*$C$5</f>
        <v>1.0928783360000001</v>
      </c>
      <c r="CX410">
        <f>(-2*(CX$30*$C$5+$AB410/$AC410/2)*$AC410)*EXP(-2*(CX$30*$C$5+$AB410/$AC410/2)*$AC410) + 2*$AC410*$AB410*$C$5</f>
        <v>1.0928783360000001</v>
      </c>
      <c r="CY410">
        <f>(-2*(CY$30*$C$5+$AB410/$AC410/2)*$AC410)*EXP(-2*(CY$30*$C$5+$AB410/$AC410/2)*$AC410) + 2*$AC410*$AB410*$C$5</f>
        <v>1.0928783360000001</v>
      </c>
      <c r="CZ410">
        <f>(-2*(CZ$30*$C$5+$AB410/$AC410/2)*$AC410)*EXP(-2*(CZ$30*$C$5+$AB410/$AC410/2)*$AC410) + 2*$AC410*$AB410*$C$5</f>
        <v>1.0928783360000001</v>
      </c>
      <c r="DA410">
        <f>(-2*(DA$30*$C$5+$AB410/$AC410/2)*$AC410)*EXP(-2*(DA$30*$C$5+$AB410/$AC410/2)*$AC410) + 2*$AC410*$AB410*$C$5</f>
        <v>1.0928783360000001</v>
      </c>
      <c r="DB410">
        <f>(-2*(DB$30*$C$5+$AB410/$AC410/2)*$AC410)*EXP(-2*(DB$30*$C$5+$AB410/$AC410/2)*$AC410) + 2*$AC410*$AB410*$C$5</f>
        <v>1.0928783360000001</v>
      </c>
      <c r="DC410">
        <f>(-2*(DC$30*$C$5+$AB410/$AC410/2)*$AC410)*EXP(-2*(DC$30*$C$5+$AB410/$AC410/2)*$AC410) + 2*$AC410*$AB410*$C$5</f>
        <v>1.0928783360000001</v>
      </c>
      <c r="DD410">
        <f>(-2*(DD$30*$C$5+$AB410/$AC410/2)*$AC410)*EXP(-2*(DD$30*$C$5+$AB410/$AC410/2)*$AC410) + 2*$AC410*$AB410*$C$5</f>
        <v>1.0928783360000001</v>
      </c>
      <c r="DE410">
        <f>(-2*(DE$30*$C$5+$AB410/$AC410/2)*$AC410)*EXP(-2*(DE$30*$C$5+$AB410/$AC410/2)*$AC410) + 2*$AC410*$AB410*$C$5</f>
        <v>1.0928783360000001</v>
      </c>
      <c r="DF410">
        <f>(-2*(DF$30*$C$5+$AB410/$AC410/2)*$AC410)*EXP(-2*(DF$30*$C$5+$AB410/$AC410/2)*$AC410) + 2*$AC410*$AB410*$C$5</f>
        <v>1.0928783360000001</v>
      </c>
      <c r="DG410">
        <f>(-2*(DG$30*$C$5+$AB410/$AC410/2)*$AC410)*EXP(-2*(DG$30*$C$5+$AB410/$AC410/2)*$AC410) + 2*$AC410*$AB410*$C$5</f>
        <v>1.0928783360000001</v>
      </c>
      <c r="DH410">
        <f>(-2*(DH$30*$C$5+$AB410/$AC410/2)*$AC410)*EXP(-2*(DH$30*$C$5+$AB410/$AC410/2)*$AC410) + 2*$AC410*$AB410*$C$5</f>
        <v>1.0928783360000001</v>
      </c>
      <c r="DI410">
        <f>(-2*(DI$30*$C$5+$AB410/$AC410/2)*$AC410)*EXP(-2*(DI$30*$C$5+$AB410/$AC410/2)*$AC410) + 2*$AC410*$AB410*$C$5</f>
        <v>1.0928783360000001</v>
      </c>
      <c r="DJ410">
        <f>(-2*(DJ$30*$C$5+$AB410/$AC410/2)*$AC410)*EXP(-2*(DJ$30*$C$5+$AB410/$AC410/2)*$AC410) + 2*$AC410*$AB410*$C$5</f>
        <v>1.0928783360000001</v>
      </c>
      <c r="DK410">
        <f>(-2*(DK$30*$C$5+$AB410/$AC410/2)*$AC410)*EXP(-2*(DK$30*$C$5+$AB410/$AC410/2)*$AC410) + 2*$AC410*$AB410*$C$5</f>
        <v>1.0928783360000001</v>
      </c>
      <c r="DL410">
        <f>(-2*(DL$30*$C$5+$AB410/$AC410/2)*$AC410)*EXP(-2*(DL$30*$C$5+$AB410/$AC410/2)*$AC410) + 2*$AC410*$AB410*$C$5</f>
        <v>1.0928783360000001</v>
      </c>
      <c r="DM410">
        <f>(-2*(DM$30*$C$5+$AB410/$AC410/2)*$AC410)*EXP(-2*(DM$30*$C$5+$AB410/$AC410/2)*$AC410) + 2*$AC410*$AB410*$C$5</f>
        <v>1.0928783360000001</v>
      </c>
      <c r="DN410">
        <f>(-2*(DN$30*$C$5+$AB410/$AC410/2)*$AC410)*EXP(-2*(DN$30*$C$5+$AB410/$AC410/2)*$AC410) + 2*$AC410*$AB410*$C$5</f>
        <v>1.0928783360000001</v>
      </c>
      <c r="DO410">
        <f>(-2*(DO$30*$C$5+$AB410/$AC410/2)*$AC410)*EXP(-2*(DO$30*$C$5+$AB410/$AC410/2)*$AC410) + 2*$AC410*$AB410*$C$5</f>
        <v>1.0928783360000001</v>
      </c>
      <c r="DP410">
        <f>(-2*(DP$30*$C$5+$AB410/$AC410/2)*$AC410)*EXP(-2*(DP$30*$C$5+$AB410/$AC410/2)*$AC410) + 2*$AC410*$AB410*$C$5</f>
        <v>1.0928783360000001</v>
      </c>
      <c r="DQ410">
        <f>(-2*(DQ$30*$C$5+$AB410/$AC410/2)*$AC410)*EXP(-2*(DQ$30*$C$5+$AB410/$AC410/2)*$AC410) + 2*$AC410*$AB410*$C$5</f>
        <v>1.0928783360000001</v>
      </c>
      <c r="DR410">
        <f>(-2*(DR$30*$C$5+$AB410/$AC410/2)*$AC410)*EXP(-2*(DR$30*$C$5+$AB410/$AC410/2)*$AC410) + 2*$AC410*$AB410*$C$5</f>
        <v>1.0928783360000001</v>
      </c>
      <c r="DS410">
        <f>(-2*(DS$30*$C$5+$AB410/$AC410/2)*$AC410)*EXP(-2*(DS$30*$C$5+$AB410/$AC410/2)*$AC410) + 2*$AC410*$AB410*$C$5</f>
        <v>1.0928783360000001</v>
      </c>
      <c r="DT410">
        <f>(-2*(DT$30*$C$5+$AB410/$AC410/2)*$AC410)*EXP(-2*(DT$30*$C$5+$AB410/$AC410/2)*$AC410) + 2*$AC410*$AB410*$C$5</f>
        <v>1.0928783360000001</v>
      </c>
      <c r="DU410">
        <f>(-2*(DU$30*$C$5+$AB410/$AC410/2)*$AC410)*EXP(-2*(DU$30*$C$5+$AB410/$AC410/2)*$AC410) + 2*$AC410*$AB410*$C$5</f>
        <v>1.0928783360000001</v>
      </c>
      <c r="DV410">
        <f>(-2*(DV$30*$C$5+$AB410/$AC410/2)*$AC410)*EXP(-2*(DV$30*$C$5+$AB410/$AC410/2)*$AC410) + 2*$AC410*$AB410*$C$5</f>
        <v>1.0928783360000001</v>
      </c>
      <c r="DW410">
        <f>(-2*(DW$30*$C$5+$AB410/$AC410/2)*$AC410)*EXP(-2*(DW$30*$C$5+$AB410/$AC410/2)*$AC410) + 2*$AC410*$AB410*$C$5</f>
        <v>1.0928783360000001</v>
      </c>
      <c r="DX410">
        <f>(-2*(DX$30*$C$5+$AB410/$AC410/2)*$AC410)*EXP(-2*(DX$30*$C$5+$AB410/$AC410/2)*$AC410) + 2*$AC410*$AB410*$C$5</f>
        <v>1.0928783360000001</v>
      </c>
      <c r="DY410">
        <f>(-2*(DY$30*$C$5+$AB410/$AC410/2)*$AC410)*EXP(-2*(DY$30*$C$5+$AB410/$AC410/2)*$AC410) + 2*$AC410*$AB410*$C$5</f>
        <v>1.0928783360000001</v>
      </c>
      <c r="DZ410">
        <f>(-2*(DZ$30*$C$5+$AB410/$AC410/2)*$AC410)*EXP(-2*(DZ$30*$C$5+$AB410/$AC410/2)*$AC410) + 2*$AC410*$AB410*$C$5</f>
        <v>1.0928783360000001</v>
      </c>
      <c r="EA410">
        <f>(-2*(EA$30*$C$5+$AB410/$AC410/2)*$AC410)*EXP(-2*(EA$30*$C$5+$AB410/$AC410/2)*$AC410) + 2*$AC410*$AB410*$C$5</f>
        <v>1.0928783360000001</v>
      </c>
      <c r="EB410">
        <f>(-2*(EB$30*$C$5+$AB410/$AC410/2)*$AC410)*EXP(-2*(EB$30*$C$5+$AB410/$AC410/2)*$AC410) + 2*$AC410*$AB410*$C$5</f>
        <v>1.0928783360000001</v>
      </c>
      <c r="EC410">
        <f>(-2*(EC$30*$C$5+$AB410/$AC410/2)*$AC410)*EXP(-2*(EC$30*$C$5+$AB410/$AC410/2)*$AC410) + 2*$AC410*$AB410*$C$5</f>
        <v>1.0928783360000001</v>
      </c>
      <c r="ED410">
        <f>(-2*(ED$30*$C$5+$AB410/$AC410/2)*$AC410)*EXP(-2*(ED$30*$C$5+$AB410/$AC410/2)*$AC410) + 2*$AC410*$AB410*$C$5</f>
        <v>1.0928783360000001</v>
      </c>
      <c r="EE410">
        <f>(-2*(EE$30*$C$5+$AB410/$AC410/2)*$AC410)*EXP(-2*(EE$30*$C$5+$AB410/$AC410/2)*$AC410) + 2*$AC410*$AB410*$C$5</f>
        <v>1.0928783360000001</v>
      </c>
      <c r="EF410">
        <f>(-2*(EF$30*$C$5+$AB410/$AC410/2)*$AC410)*EXP(-2*(EF$30*$C$5+$AB410/$AC410/2)*$AC410) + 2*$AC410*$AB410*$C$5</f>
        <v>1.0928783360000001</v>
      </c>
      <c r="EG410">
        <f>(-2*(EG$30*$C$5+$AB410/$AC410/2)*$AC410)*EXP(-2*(EG$30*$C$5+$AB410/$AC410/2)*$AC410) + 2*$AC410*$AB410*$C$5</f>
        <v>1.0928783360000001</v>
      </c>
      <c r="EH410">
        <f>(-2*(EH$30*$C$5+$AB410/$AC410/2)*$AC410)*EXP(-2*(EH$30*$C$5+$AB410/$AC410/2)*$AC410) + 2*$AC410*$AB410*$C$5</f>
        <v>1.0928783360000001</v>
      </c>
      <c r="EI410">
        <f>(-2*(EI$30*$C$5+$AB410/$AC410/2)*$AC410)*EXP(-2*(EI$30*$C$5+$AB410/$AC410/2)*$AC410) + 2*$AC410*$AB410*$C$5</f>
        <v>1.0928783360000001</v>
      </c>
      <c r="EJ410">
        <f>(-2*(EJ$30*$C$5+$AB410/$AC410/2)*$AC410)*EXP(-2*(EJ$30*$C$5+$AB410/$AC410/2)*$AC410) + 2*$AC410*$AB410*$C$5</f>
        <v>1.0928783360000001</v>
      </c>
      <c r="EK410">
        <f>(-2*(EK$30*$C$5+$AB410/$AC410/2)*$AC410)*EXP(-2*(EK$30*$C$5+$AB410/$AC410/2)*$AC410) + 2*$AC410*$AB410*$C$5</f>
        <v>1.0928783360000001</v>
      </c>
      <c r="EL410">
        <f>(-2*(EL$30*$C$5+$AB410/$AC410/2)*$AC410)*EXP(-2*(EL$30*$C$5+$AB410/$AC410/2)*$AC410) + 2*$AC410*$AB410*$C$5</f>
        <v>1.0928783360000001</v>
      </c>
      <c r="EM410">
        <f>(-2*(EM$30*$C$5+$AB410/$AC410/2)*$AC410)*EXP(-2*(EM$30*$C$5+$AB410/$AC410/2)*$AC410) + 2*$AC410*$AB410*$C$5</f>
        <v>1.0928783360000001</v>
      </c>
      <c r="EN410">
        <f>(-2*(EN$30*$C$5+$AB410/$AC410/2)*$AC410)*EXP(-2*(EN$30*$C$5+$AB410/$AC410/2)*$AC410) + 2*$AC410*$AB410*$C$5</f>
        <v>1.0928783360000001</v>
      </c>
      <c r="EO410">
        <f>(-2*(EO$30*$C$5+$AB410/$AC410/2)*$AC410)*EXP(-2*(EO$30*$C$5+$AB410/$AC410/2)*$AC410) + 2*$AC410*$AB410*$C$5</f>
        <v>1.0928783360000001</v>
      </c>
      <c r="EP410">
        <f>(-2*(EP$30*$C$5+$AB410/$AC410/2)*$AC410)*EXP(-2*(EP$30*$C$5+$AB410/$AC410/2)*$AC410) + 2*$AC410*$AB410*$C$5</f>
        <v>1.0928783360000001</v>
      </c>
      <c r="EQ410">
        <f>(-2*(EQ$30*$C$5+$AB410/$AC410/2)*$AC410)*EXP(-2*(EQ$30*$C$5+$AB410/$AC410/2)*$AC410) + 2*$AC410*$AB410*$C$5</f>
        <v>1.0928783360000001</v>
      </c>
      <c r="ER410">
        <f>(-2*(ER$30*$C$5+$AB410/$AC410/2)*$AC410)*EXP(-2*(ER$30*$C$5+$AB410/$AC410/2)*$AC410) + 2*$AC410*$AB410*$C$5</f>
        <v>1.0928783360000001</v>
      </c>
      <c r="ES410">
        <f>(-2*(ES$30*$C$5+$AB410/$AC410/2)*$AC410)*EXP(-2*(ES$30*$C$5+$AB410/$AC410/2)*$AC410) + 2*$AC410*$AB410*$C$5</f>
        <v>1.0928783360000001</v>
      </c>
      <c r="ET410">
        <f>(-2*(ET$30*$C$5+$AB410/$AC410/2)*$AC410)*EXP(-2*(ET$30*$C$5+$AB410/$AC410/2)*$AC410) + 2*$AC410*$AB410*$C$5</f>
        <v>1.0928783360000001</v>
      </c>
      <c r="EU410">
        <f>(-2*(EU$30*$C$5+$AB410/$AC410/2)*$AC410)*EXP(-2*(EU$30*$C$5+$AB410/$AC410/2)*$AC410) + 2*$AC410*$AB410*$C$5</f>
        <v>1.0928783360000001</v>
      </c>
      <c r="EV410">
        <f>(-2*(EV$30*$C$5+$AB410/$AC410/2)*$AC410)*EXP(-2*(EV$30*$C$5+$AB410/$AC410/2)*$AC410) + 2*$AC410*$AB410*$C$5</f>
        <v>1.0928783360000001</v>
      </c>
      <c r="EW410">
        <f>(-2*(EW$30*$C$5+$AB410/$AC410/2)*$AC410)*EXP(-2*(EW$30*$C$5+$AB410/$AC410/2)*$AC410) + 2*$AC410*$AB410*$C$5</f>
        <v>1.0928783360000001</v>
      </c>
      <c r="EX410">
        <f>(-2*(EX$30*$C$5+$AB410/$AC410/2)*$AC410)*EXP(-2*(EX$30*$C$5+$AB410/$AC410/2)*$AC410) + 2*$AC410*$AB410*$C$5</f>
        <v>1.0928783360000001</v>
      </c>
      <c r="EY410">
        <f>(-2*(EY$30*$C$5+$AB410/$AC410/2)*$AC410)*EXP(-2*(EY$30*$C$5+$AB410/$AC410/2)*$AC410) + 2*$AC410*$AB410*$C$5</f>
        <v>1.0928783360000001</v>
      </c>
      <c r="EZ410">
        <f>(-2*(EZ$30*$C$5+$AB410/$AC410/2)*$AC410)*EXP(-2*(EZ$30*$C$5+$AB410/$AC410/2)*$AC410) + 2*$AC410*$AB410*$C$5</f>
        <v>1.0928783360000001</v>
      </c>
      <c r="FA410">
        <f>(-2*(FA$30*$C$5+$AB410/$AC410/2)*$AC410)*EXP(-2*(FA$30*$C$5+$AB410/$AC410/2)*$AC410) + 2*$AC410*$AB410*$C$5</f>
        <v>1.0928783360000001</v>
      </c>
      <c r="FB410">
        <f>(-2*(FB$30*$C$5+$AB410/$AC410/2)*$AC410)*EXP(-2*(FB$30*$C$5+$AB410/$AC410/2)*$AC410) + 2*$AC410*$AB410*$C$5</f>
        <v>1.0928783360000001</v>
      </c>
      <c r="FC410">
        <f>(-2*(FC$30*$C$5+$AB410/$AC410/2)*$AC410)*EXP(-2*(FC$30*$C$5+$AB410/$AC410/2)*$AC410) + 2*$AC410*$AB410*$C$5</f>
        <v>1.0928783360000001</v>
      </c>
      <c r="FD410">
        <f>(-2*(FD$30*$C$5+$AB410/$AC410/2)*$AC410)*EXP(-2*(FD$30*$C$5+$AB410/$AC410/2)*$AC410) + 2*$AC410*$AB410*$C$5</f>
        <v>1.0928783360000001</v>
      </c>
      <c r="FE410">
        <f>(-2*(FE$30*$C$5+$AB410/$AC410/2)*$AC410)*EXP(-2*(FE$30*$C$5+$AB410/$AC410/2)*$AC410) + 2*$AC410*$AB410*$C$5</f>
        <v>1.0928783360000001</v>
      </c>
      <c r="FF410">
        <f>(-2*(FF$30*$C$5+$AB410/$AC410/2)*$AC410)*EXP(-2*(FF$30*$C$5+$AB410/$AC410/2)*$AC410) + 2*$AC410*$AB410*$C$5</f>
        <v>1.0928783360000001</v>
      </c>
      <c r="FG410">
        <f>(-2*(FG$30*$C$5+$AB410/$AC410/2)*$AC410)*EXP(-2*(FG$30*$C$5+$AB410/$AC410/2)*$AC410) + 2*$AC410*$AB410*$C$5</f>
        <v>1.0928783360000001</v>
      </c>
      <c r="FH410">
        <f>(-2*(FH$30*$C$5+$AB410/$AC410/2)*$AC410)*EXP(-2*(FH$30*$C$5+$AB410/$AC410/2)*$AC410) + 2*$AC410*$AB410*$C$5</f>
        <v>1.0928783360000001</v>
      </c>
      <c r="FI410">
        <f>(-2*(FI$30*$C$5+$AB410/$AC410/2)*$AC410)*EXP(-2*(FI$30*$C$5+$AB410/$AC410/2)*$AC410) + 2*$AC410*$AB410*$C$5</f>
        <v>1.0928783360000001</v>
      </c>
      <c r="FJ410">
        <f>(-2*(FJ$30*$C$5+$AB410/$AC410/2)*$AC410)*EXP(-2*(FJ$30*$C$5+$AB410/$AC410/2)*$AC410) + 2*$AC410*$AB410*$C$5</f>
        <v>1.0928783360000001</v>
      </c>
      <c r="FK410">
        <f>(-2*(FK$30*$C$5+$AB410/$AC410/2)*$AC410)*EXP(-2*(FK$30*$C$5+$AB410/$AC410/2)*$AC410) + 2*$AC410*$AB410*$C$5</f>
        <v>1.0928783360000001</v>
      </c>
      <c r="FL410">
        <f>(-2*(FL$30*$C$5+$AB410/$AC410/2)*$AC410)*EXP(-2*(FL$30*$C$5+$AB410/$AC410/2)*$AC410) + 2*$AC410*$AB410*$C$5</f>
        <v>1.0928783360000001</v>
      </c>
      <c r="FM410">
        <f>(-2*(FM$30*$C$5+$AB410/$AC410/2)*$AC410)*EXP(-2*(FM$30*$C$5+$AB410/$AC410/2)*$AC410) + 2*$AC410*$AB410*$C$5</f>
        <v>1.0928783360000001</v>
      </c>
      <c r="FN410">
        <f>(-2*(FN$30*$C$5+$AB410/$AC410/2)*$AC410)*EXP(-2*(FN$30*$C$5+$AB410/$AC410/2)*$AC410) + 2*$AC410*$AB410*$C$5</f>
        <v>1.0928783360000001</v>
      </c>
      <c r="FO410">
        <f>(-2*(FO$30*$C$5+$AB410/$AC410/2)*$AC410)*EXP(-2*(FO$30*$C$5+$AB410/$AC410/2)*$AC410) + 2*$AC410*$AB410*$C$5</f>
        <v>1.0928783360000001</v>
      </c>
      <c r="FP410">
        <f>(-2*(FP$30*$C$5+$AB410/$AC410/2)*$AC410)*EXP(-2*(FP$30*$C$5+$AB410/$AC410/2)*$AC410) + 2*$AC410*$AB410*$C$5</f>
        <v>1.0928783360000001</v>
      </c>
      <c r="FQ410">
        <f>(-2*(FQ$30*$C$5+$AB410/$AC410/2)*$AC410)*EXP(-2*(FQ$30*$C$5+$AB410/$AC410/2)*$AC410) + 2*$AC410*$AB410*$C$5</f>
        <v>1.0928783360000001</v>
      </c>
      <c r="FR410">
        <f>(-2*(FR$30*$C$5+$AB410/$AC410/2)*$AC410)*EXP(-2*(FR$30*$C$5+$AB410/$AC410/2)*$AC410) + 2*$AC410*$AB410*$C$5</f>
        <v>1.0928783360000001</v>
      </c>
      <c r="FS410">
        <f>(-2*(FS$30*$C$5+$AB410/$AC410/2)*$AC410)*EXP(-2*(FS$30*$C$5+$AB410/$AC410/2)*$AC410) + 2*$AC410*$AB410*$C$5</f>
        <v>1.0928783360000001</v>
      </c>
      <c r="FT410">
        <f>(-2*(FT$30*$C$5+$AB410/$AC410/2)*$AC410)*EXP(-2*(FT$30*$C$5+$AB410/$AC410/2)*$AC410) + 2*$AC410*$AB410*$C$5</f>
        <v>1.0928783360000001</v>
      </c>
      <c r="FU410">
        <f>(-2*(FU$30*$C$5+$AB410/$AC410/2)*$AC410)*EXP(-2*(FU$30*$C$5+$AB410/$AC410/2)*$AC410) + 2*$AC410*$AB410*$C$5</f>
        <v>1.0928783360000001</v>
      </c>
      <c r="FV410">
        <f>(-2*(FV$30*$C$5+$AB410/$AC410/2)*$AC410)*EXP(-2*(FV$30*$C$5+$AB410/$AC410/2)*$AC410) + 2*$AC410*$AB410*$C$5</f>
        <v>1.0928783360000001</v>
      </c>
      <c r="FW410">
        <f>(-2*(FW$30*$C$5+$AB410/$AC410/2)*$AC410)*EXP(-2*(FW$30*$C$5+$AB410/$AC410/2)*$AC410) + 2*$AC410*$AB410*$C$5</f>
        <v>1.0928783360000001</v>
      </c>
      <c r="FX410">
        <f>(-2*(FX$30*$C$5+$AB410/$AC410/2)*$AC410)*EXP(-2*(FX$30*$C$5+$AB410/$AC410/2)*$AC410) + 2*$AC410*$AB410*$C$5</f>
        <v>1.0928783360000001</v>
      </c>
      <c r="FY410">
        <f>(-2*(FY$30*$C$5+$AB410/$AC410/2)*$AC410)*EXP(-2*(FY$30*$C$5+$AB410/$AC410/2)*$AC410) + 2*$AC410*$AB410*$C$5</f>
        <v>1.0928783360000001</v>
      </c>
      <c r="FZ410">
        <f>(-2*(FZ$30*$C$5+$AB410/$AC410/2)*$AC410)*EXP(-2*(FZ$30*$C$5+$AB410/$AC410/2)*$AC410) + 2*$AC410*$AB410*$C$5</f>
        <v>1.0928783360000001</v>
      </c>
      <c r="GA410">
        <f>(-2*(GA$30*$C$5+$AB410/$AC410/2)*$AC410)*EXP(-2*(GA$30*$C$5+$AB410/$AC410/2)*$AC410) + 2*$AC410*$AB410*$C$5</f>
        <v>1.0928783360000001</v>
      </c>
      <c r="GB410">
        <f>(-2*(GB$30*$C$5+$AB410/$AC410/2)*$AC410)*EXP(-2*(GB$30*$C$5+$AB410/$AC410/2)*$AC410) + 2*$AC410*$AB410*$C$5</f>
        <v>1.0928783360000001</v>
      </c>
      <c r="GC410">
        <f>(-2*(GC$30*$C$5+$AB410/$AC410/2)*$AC410)*EXP(-2*(GC$30*$C$5+$AB410/$AC410/2)*$AC410) + 2*$AC410*$AB410*$C$5</f>
        <v>1.0928783360000001</v>
      </c>
      <c r="GD410">
        <f>(-2*(GD$30*$C$5+$AB410/$AC410/2)*$AC410)*EXP(-2*(GD$30*$C$5+$AB410/$AC410/2)*$AC410) + 2*$AC410*$AB410*$C$5</f>
        <v>1.0928783360000001</v>
      </c>
      <c r="GE410">
        <f>(-2*(GE$30*$C$5+$AB410/$AC410/2)*$AC410)*EXP(-2*(GE$30*$C$5+$AB410/$AC410/2)*$AC410) + 2*$AC410*$AB410*$C$5</f>
        <v>1.0928783360000001</v>
      </c>
      <c r="GF410">
        <f>(-2*(GF$30*$C$5+$AB410/$AC410/2)*$AC410)*EXP(-2*(GF$30*$C$5+$AB410/$AC410/2)*$AC410) + 2*$AC410*$AB410*$C$5</f>
        <v>1.0928783360000001</v>
      </c>
      <c r="GG410">
        <f>(-2*(GG$30*$C$5+$AB410/$AC410/2)*$AC410)*EXP(-2*(GG$30*$C$5+$AB410/$AC410/2)*$AC410) + 2*$AC410*$AB410*$C$5</f>
        <v>1.0928783360000001</v>
      </c>
      <c r="GH410">
        <f>(-2*(GH$30*$C$5+$AB410/$AC410/2)*$AC410)*EXP(-2*(GH$30*$C$5+$AB410/$AC410/2)*$AC410) + 2*$AC410*$AB410*$C$5</f>
        <v>1.0928783360000001</v>
      </c>
      <c r="GI410">
        <f>(-2*(GI$30*$C$5+$AB410/$AC410/2)*$AC410)*EXP(-2*(GI$30*$C$5+$AB410/$AC410/2)*$AC410) + 2*$AC410*$AB410*$C$5</f>
        <v>1.0928783360000001</v>
      </c>
      <c r="GJ410">
        <f>(-2*(GJ$30*$C$5+$AB410/$AC410/2)*$AC410)*EXP(-2*(GJ$30*$C$5+$AB410/$AC410/2)*$AC410) + 2*$AC410*$AB410*$C$5</f>
        <v>1.0928783360000001</v>
      </c>
      <c r="GK410">
        <f>(-2*(GK$30*$C$5+$AB410/$AC410/2)*$AC410)*EXP(-2*(GK$30*$C$5+$AB410/$AC410/2)*$AC410) + 2*$AC410*$AB410*$C$5</f>
        <v>1.0928783360000001</v>
      </c>
      <c r="GL410">
        <f>(-2*(GL$30*$C$5+$AB410/$AC410/2)*$AC410)*EXP(-2*(GL$30*$C$5+$AB410/$AC410/2)*$AC410) + 2*$AC410*$AB410*$C$5</f>
        <v>1.0928783360000001</v>
      </c>
      <c r="GM410">
        <f>(-2*(GM$30*$C$5+$AB410/$AC410/2)*$AC410)*EXP(-2*(GM$30*$C$5+$AB410/$AC410/2)*$AC410) + 2*$AC410*$AB410*$C$5</f>
        <v>1.0928783360000001</v>
      </c>
      <c r="GN410">
        <f>(-2*(GN$30*$C$5+$AB410/$AC410/2)*$AC410)*EXP(-2*(GN$30*$C$5+$AB410/$AC410/2)*$AC410) + 2*$AC410*$AB410*$C$5</f>
        <v>1.0928783360000001</v>
      </c>
      <c r="GO410">
        <f>(-2*(GO$30*$C$5+$AB410/$AC410/2)*$AC410)*EXP(-2*(GO$30*$C$5+$AB410/$AC410/2)*$AC410) + 2*$AC410*$AB410*$C$5</f>
        <v>1.0928783360000001</v>
      </c>
      <c r="GP410">
        <f>(-2*(GP$30*$C$5+$AB410/$AC410/2)*$AC410)*EXP(-2*(GP$30*$C$5+$AB410/$AC410/2)*$AC410) + 2*$AC410*$AB410*$C$5</f>
        <v>1.0928783360000001</v>
      </c>
      <c r="GQ410">
        <f>(-2*(GQ$30*$C$5+$AB410/$AC410/2)*$AC410)*EXP(-2*(GQ$30*$C$5+$AB410/$AC410/2)*$AC410) + 2*$AC410*$AB410*$C$5</f>
        <v>1.0928783360000001</v>
      </c>
      <c r="GR410">
        <f>(-2*(GR$30*$C$5+$AB410/$AC410/2)*$AC410)*EXP(-2*(GR$30*$C$5+$AB410/$AC410/2)*$AC410) + 2*$AC410*$AB410*$C$5</f>
        <v>1.0928783360000001</v>
      </c>
      <c r="GS410">
        <f>(-2*(GS$30*$C$5+$AB410/$AC410/2)*$AC410)*EXP(-2*(GS$30*$C$5+$AB410/$AC410/2)*$AC410) + 2*$AC410*$AB410*$C$5</f>
        <v>1.0928783360000001</v>
      </c>
      <c r="GT410">
        <f>(-2*(GT$30*$C$5+$AB410/$AC410/2)*$AC410)*EXP(-2*(GT$30*$C$5+$AB410/$AC410/2)*$AC410) + 2*$AC410*$AB410*$C$5</f>
        <v>1.0928783360000001</v>
      </c>
      <c r="GU410">
        <f>(-2*(GU$30*$C$5+$AB410/$AC410/2)*$AC410)*EXP(-2*(GU$30*$C$5+$AB410/$AC410/2)*$AC410) + 2*$AC410*$AB410*$C$5</f>
        <v>1.0928783360000001</v>
      </c>
      <c r="GV410">
        <f>(-2*(GV$30*$C$5+$AB410/$AC410/2)*$AC410)*EXP(-2*(GV$30*$C$5+$AB410/$AC410/2)*$AC410) + 2*$AC410*$AB410*$C$5</f>
        <v>1.0928783360000001</v>
      </c>
      <c r="GW410">
        <f>(-2*(GW$30*$C$5+$AB410/$AC410/2)*$AC410)*EXP(-2*(GW$30*$C$5+$AB410/$AC410/2)*$AC410) + 2*$AC410*$AB410*$C$5</f>
        <v>1.0928783360000001</v>
      </c>
      <c r="GX410">
        <f>(-2*(GX$30*$C$5+$AB410/$AC410/2)*$AC410)*EXP(-2*(GX$30*$C$5+$AB410/$AC410/2)*$AC410) + 2*$AC410*$AB410*$C$5</f>
        <v>1.0928783360000001</v>
      </c>
      <c r="GY410">
        <f>(-2*(GY$30*$C$5+$AB410/$AC410/2)*$AC410)*EXP(-2*(GY$30*$C$5+$AB410/$AC410/2)*$AC410) + 2*$AC410*$AB410*$C$5</f>
        <v>1.0928783360000001</v>
      </c>
      <c r="GZ410">
        <f>(-2*(GZ$30*$C$5+$AB410/$AC410/2)*$AC410)*EXP(-2*(GZ$30*$C$5+$AB410/$AC410/2)*$AC410) + 2*$AC410*$AB410*$C$5</f>
        <v>1.0928783360000001</v>
      </c>
      <c r="HA410">
        <f>(-2*(HA$30*$C$5+$AB410/$AC410/2)*$AC410)*EXP(-2*(HA$30*$C$5+$AB410/$AC410/2)*$AC410) + 2*$AC410*$AB410*$C$5</f>
        <v>1.0928783360000001</v>
      </c>
      <c r="HB410">
        <f>(-2*(HB$30*$C$5+$AB410/$AC410/2)*$AC410)*EXP(-2*(HB$30*$C$5+$AB410/$AC410/2)*$AC410) + 2*$AC410*$AB410*$C$5</f>
        <v>1.0928783360000001</v>
      </c>
      <c r="HC410">
        <f>(-2*(HC$30*$C$5+$AB410/$AC410/2)*$AC410)*EXP(-2*(HC$30*$C$5+$AB410/$AC410/2)*$AC410) + 2*$AC410*$AB410*$C$5</f>
        <v>1.0928783360000001</v>
      </c>
      <c r="HD410">
        <f>(-2*(HD$30*$C$5+$AB410/$AC410/2)*$AC410)*EXP(-2*(HD$30*$C$5+$AB410/$AC410/2)*$AC410) + 2*$AC410*$AB410*$C$5</f>
        <v>1.0928783360000001</v>
      </c>
      <c r="HE410">
        <f>(-2*(HE$30*$C$5+$AB410/$AC410/2)*$AC410)*EXP(-2*(HE$30*$C$5+$AB410/$AC410/2)*$AC410) + 2*$AC410*$AB410*$C$5</f>
        <v>1.0928783360000001</v>
      </c>
      <c r="HF410">
        <f>(-2*(HF$30*$C$5+$AB410/$AC410/2)*$AC410)*EXP(-2*(HF$30*$C$5+$AB410/$AC410/2)*$AC410) + 2*$AC410*$AB410*$C$5</f>
        <v>1.0928783360000001</v>
      </c>
      <c r="HG410">
        <f>(-2*(HG$30*$C$5+$AB410/$AC410/2)*$AC410)*EXP(-2*(HG$30*$C$5+$AB410/$AC410/2)*$AC410) + 2*$AC410*$AB410*$C$5</f>
        <v>1.0928783360000001</v>
      </c>
      <c r="HH410">
        <f>(-2*(HH$30*$C$5+$AB410/$AC410/2)*$AC410)*EXP(-2*(HH$30*$C$5+$AB410/$AC410/2)*$AC410) + 2*$AC410*$AB410*$C$5</f>
        <v>1.0928783360000001</v>
      </c>
      <c r="HI410">
        <f>(-2*(HI$30*$C$5+$AB410/$AC410/2)*$AC410)*EXP(-2*(HI$30*$C$5+$AB410/$AC410/2)*$AC410) + 2*$AC410*$AB410*$C$5</f>
        <v>1.0928783360000001</v>
      </c>
      <c r="HJ410">
        <f>(-2*(HJ$30*$C$5+$AB410/$AC410/2)*$AC410)*EXP(-2*(HJ$30*$C$5+$AB410/$AC410/2)*$AC410) + 2*$AC410*$AB410*$C$5</f>
        <v>1.0928783360000001</v>
      </c>
      <c r="HK410">
        <f>(-2*(HK$30*$C$5+$AB410/$AC410/2)*$AC410)*EXP(-2*(HK$30*$C$5+$AB410/$AC410/2)*$AC410) + 2*$AC410*$AB410*$C$5</f>
        <v>1.0928783360000001</v>
      </c>
      <c r="HL410">
        <f>(-2*(HL$30*$C$5+$AB410/$AC410/2)*$AC410)*EXP(-2*(HL$30*$C$5+$AB410/$AC410/2)*$AC410) + 2*$AC410*$AB410*$C$5</f>
        <v>1.0928783360000001</v>
      </c>
      <c r="HM410">
        <f>(-2*(HM$30*$C$5+$AB410/$AC410/2)*$AC410)*EXP(-2*(HM$30*$C$5+$AB410/$AC410/2)*$AC410) + 2*$AC410*$AB410*$C$5</f>
        <v>1.0928783360000001</v>
      </c>
      <c r="HN410">
        <f>(-2*(HN$30*$C$5+$AB410/$AC410/2)*$AC410)*EXP(-2*(HN$30*$C$5+$AB410/$AC410/2)*$AC410) + 2*$AC410*$AB410*$C$5</f>
        <v>1.0928783360000001</v>
      </c>
      <c r="HO410">
        <f>(-2*(HO$30*$C$5+$AB410/$AC410/2)*$AC410)*EXP(-2*(HO$30*$C$5+$AB410/$AC410/2)*$AC410) + 2*$AC410*$AB410*$C$5</f>
        <v>1.0928783360000001</v>
      </c>
      <c r="HP410">
        <f>(-2*(HP$30*$C$5+$AB410/$AC410/2)*$AC410)*EXP(-2*(HP$30*$C$5+$AB410/$AC410/2)*$AC410) + 2*$AC410*$AB410*$C$5</f>
        <v>1.0928783360000001</v>
      </c>
      <c r="HQ410">
        <f>(-2*(HQ$30*$C$5+$AB410/$AC410/2)*$AC410)*EXP(-2*(HQ$30*$C$5+$AB410/$AC410/2)*$AC410) + 2*$AC410*$AB410*$C$5</f>
        <v>1.0928783360000001</v>
      </c>
      <c r="HR410">
        <f>(-2*(HR$30*$C$5+$AB410/$AC410/2)*$AC410)*EXP(-2*(HR$30*$C$5+$AB410/$AC410/2)*$AC410) + 2*$AC410*$AB410*$C$5</f>
        <v>1.0928783360000001</v>
      </c>
      <c r="HS410">
        <f>(-2*(HS$30*$C$5+$AB410/$AC410/2)*$AC410)*EXP(-2*(HS$30*$C$5+$AB410/$AC410/2)*$AC410) + 2*$AC410*$AB410*$C$5</f>
        <v>1.0928783360000001</v>
      </c>
      <c r="HT410">
        <f>(-2*(HT$30*$C$5+$AB410/$AC410/2)*$AC410)*EXP(-2*(HT$30*$C$5+$AB410/$AC410/2)*$AC410) + 2*$AC410*$AB410*$C$5</f>
        <v>1.0928783360000001</v>
      </c>
      <c r="HU410">
        <f>(-2*(HU$30*$C$5+$AB410/$AC410/2)*$AC410)*EXP(-2*(HU$30*$C$5+$AB410/$AC410/2)*$AC410) + 2*$AC410*$AB410*$C$5</f>
        <v>1.0928783360000001</v>
      </c>
      <c r="HV410">
        <f>(-2*(HV$30*$C$5+$AB410/$AC410/2)*$AC410)*EXP(-2*(HV$30*$C$5+$AB410/$AC410/2)*$AC410) + 2*$AC410*$AB410*$C$5</f>
        <v>1.0928783360000001</v>
      </c>
      <c r="HW410">
        <f>(-2*(HW$30*$C$5+$AB410/$AC410/2)*$AC410)*EXP(-2*(HW$30*$C$5+$AB410/$AC410/2)*$AC410) + 2*$AC410*$AB410*$C$5</f>
        <v>1.0928783360000001</v>
      </c>
    </row>
    <row r="411" spans="5:231">
      <c r="E411" s="116">
        <f t="shared" si="51"/>
        <v>3791</v>
      </c>
      <c r="F411" s="106">
        <f>EXP(-2*($E411-1)/$C$8*$C$5*($C$3*'UL FRMPL'!H$35-'UL FRMPL'!$H$35)/1000)</f>
        <v>0.25510044230153162</v>
      </c>
      <c r="G411" s="130"/>
      <c r="H411" s="130">
        <f t="shared" si="48"/>
        <v>0.62659406982523769</v>
      </c>
      <c r="N411">
        <f t="shared" si="49"/>
        <v>0.62659406982523769</v>
      </c>
      <c r="O411">
        <f t="shared" si="50"/>
        <v>9.381238757408443E-2</v>
      </c>
      <c r="P411">
        <f t="shared" si="55"/>
        <v>8.5011623511734205E-2</v>
      </c>
      <c r="Q411">
        <f t="shared" si="54"/>
        <v>7.7036480138549246E-2</v>
      </c>
      <c r="R411">
        <f t="shared" si="54"/>
        <v>6.9809504006448406E-2</v>
      </c>
      <c r="S411">
        <f t="shared" si="54"/>
        <v>6.3260507760240878E-2</v>
      </c>
      <c r="T411">
        <f t="shared" si="54"/>
        <v>5.7325888488103785E-2</v>
      </c>
      <c r="U411">
        <f t="shared" si="54"/>
        <v>5.1948010019229045E-2</v>
      </c>
      <c r="V411">
        <f t="shared" si="54"/>
        <v>4.7074643169602713E-2</v>
      </c>
      <c r="W411">
        <f t="shared" si="54"/>
        <v>4.2658458499664216E-2</v>
      </c>
      <c r="X411">
        <f t="shared" si="54"/>
        <v>3.8656566657580722E-2</v>
      </c>
      <c r="AB411" s="116">
        <f t="shared" si="53"/>
        <v>380</v>
      </c>
      <c r="AC411">
        <f>($C$3*'UL FRMPL'!H$35-'UL FRMPL'!$H$35)/1000</f>
        <v>1.441792</v>
      </c>
      <c r="AE411">
        <f>(-2*(AE$30*$C$5+$AB411/$AC411/2)*$AC411)*EXP(-2*(AE$30*$C$5+$AB411/$AC411/2)*$AC411) + 2*$AC411*$AB411*$C$5</f>
        <v>1.0957619199999999</v>
      </c>
      <c r="AF411">
        <f>(-2*(AF$30*$C$5+$AB411/$AC411/2)*$AC411)*EXP(-2*(AF$30*$C$5+$AB411/$AC411/2)*$AC411) + 2*$AC411*$AB411*$C$5</f>
        <v>1.0957619199999999</v>
      </c>
      <c r="AG411">
        <f>(-2*(AG$30*$C$5+$AB411/$AC411/2)*$AC411)*EXP(-2*(AG$30*$C$5+$AB411/$AC411/2)*$AC411) + 2*$AC411*$AB411*$C$5</f>
        <v>1.0957619199999999</v>
      </c>
      <c r="AH411">
        <f>(-2*(AH$30*$C$5+$AB411/$AC411/2)*$AC411)*EXP(-2*(AH$30*$C$5+$AB411/$AC411/2)*$AC411) + 2*$AC411*$AB411*$C$5</f>
        <v>1.0957619199999999</v>
      </c>
      <c r="AI411">
        <f>(-2*(AI$30*$C$5+$AB411/$AC411/2)*$AC411)*EXP(-2*(AI$30*$C$5+$AB411/$AC411/2)*$AC411) + 2*$AC411*$AB411*$C$5</f>
        <v>1.0957619199999999</v>
      </c>
      <c r="AJ411">
        <f>(-2*(AJ$30*$C$5+$AB411/$AC411/2)*$AC411)*EXP(-2*(AJ$30*$C$5+$AB411/$AC411/2)*$AC411) + 2*$AC411*$AB411*$C$5</f>
        <v>1.0957619199999999</v>
      </c>
      <c r="AK411">
        <f>(-2*(AK$30*$C$5+$AB411/$AC411/2)*$AC411)*EXP(-2*(AK$30*$C$5+$AB411/$AC411/2)*$AC411) + 2*$AC411*$AB411*$C$5</f>
        <v>1.0957619199999999</v>
      </c>
      <c r="AL411">
        <f>(-2*(AL$30*$C$5+$AB411/$AC411/2)*$AC411)*EXP(-2*(AL$30*$C$5+$AB411/$AC411/2)*$AC411) + 2*$AC411*$AB411*$C$5</f>
        <v>1.0957619199999999</v>
      </c>
      <c r="AM411">
        <f>(-2*(AM$30*$C$5+$AB411/$AC411/2)*$AC411)*EXP(-2*(AM$30*$C$5+$AB411/$AC411/2)*$AC411) + 2*$AC411*$AB411*$C$5</f>
        <v>1.0957619199999999</v>
      </c>
      <c r="AN411">
        <f>(-2*(AN$30*$C$5+$AB411/$AC411/2)*$AC411)*EXP(-2*(AN$30*$C$5+$AB411/$AC411/2)*$AC411) + 2*$AC411*$AB411*$C$5</f>
        <v>1.0957619199999999</v>
      </c>
      <c r="AO411">
        <f>(-2*(AO$30*$C$5+$AB411/$AC411/2)*$AC411)*EXP(-2*(AO$30*$C$5+$AB411/$AC411/2)*$AC411) + 2*$AC411*$AB411*$C$5</f>
        <v>1.0957619199999999</v>
      </c>
      <c r="AP411">
        <f>(-2*(AP$30*$C$5+$AB411/$AC411/2)*$AC411)*EXP(-2*(AP$30*$C$5+$AB411/$AC411/2)*$AC411) + 2*$AC411*$AB411*$C$5</f>
        <v>1.0957619199999999</v>
      </c>
      <c r="AQ411">
        <f>(-2*(AQ$30*$C$5+$AB411/$AC411/2)*$AC411)*EXP(-2*(AQ$30*$C$5+$AB411/$AC411/2)*$AC411) + 2*$AC411*$AB411*$C$5</f>
        <v>1.0957619199999999</v>
      </c>
      <c r="AR411">
        <f>(-2*(AR$30*$C$5+$AB411/$AC411/2)*$AC411)*EXP(-2*(AR$30*$C$5+$AB411/$AC411/2)*$AC411) + 2*$AC411*$AB411*$C$5</f>
        <v>1.0957619199999999</v>
      </c>
      <c r="AS411">
        <f>(-2*(AS$30*$C$5+$AB411/$AC411/2)*$AC411)*EXP(-2*(AS$30*$C$5+$AB411/$AC411/2)*$AC411) + 2*$AC411*$AB411*$C$5</f>
        <v>1.0957619199999999</v>
      </c>
      <c r="AT411">
        <f>(-2*(AT$30*$C$5+$AB411/$AC411/2)*$AC411)*EXP(-2*(AT$30*$C$5+$AB411/$AC411/2)*$AC411) + 2*$AC411*$AB411*$C$5</f>
        <v>1.0957619199999999</v>
      </c>
      <c r="AU411">
        <f>(-2*(AU$30*$C$5+$AB411/$AC411/2)*$AC411)*EXP(-2*(AU$30*$C$5+$AB411/$AC411/2)*$AC411) + 2*$AC411*$AB411*$C$5</f>
        <v>1.0957619199999999</v>
      </c>
      <c r="AV411">
        <f>(-2*(AV$30*$C$5+$AB411/$AC411/2)*$AC411)*EXP(-2*(AV$30*$C$5+$AB411/$AC411/2)*$AC411) + 2*$AC411*$AB411*$C$5</f>
        <v>1.0957619199999999</v>
      </c>
      <c r="AW411">
        <f>(-2*(AW$30*$C$5+$AB411/$AC411/2)*$AC411)*EXP(-2*(AW$30*$C$5+$AB411/$AC411/2)*$AC411) + 2*$AC411*$AB411*$C$5</f>
        <v>1.0957619199999999</v>
      </c>
      <c r="AX411">
        <f>(-2*(AX$30*$C$5+$AB411/$AC411/2)*$AC411)*EXP(-2*(AX$30*$C$5+$AB411/$AC411/2)*$AC411) + 2*$AC411*$AB411*$C$5</f>
        <v>1.0957619199999999</v>
      </c>
      <c r="AY411">
        <f>(-2*(AY$30*$C$5+$AB411/$AC411/2)*$AC411)*EXP(-2*(AY$30*$C$5+$AB411/$AC411/2)*$AC411) + 2*$AC411*$AB411*$C$5</f>
        <v>1.0957619199999999</v>
      </c>
      <c r="AZ411">
        <f>(-2*(AZ$30*$C$5+$AB411/$AC411/2)*$AC411)*EXP(-2*(AZ$30*$C$5+$AB411/$AC411/2)*$AC411) + 2*$AC411*$AB411*$C$5</f>
        <v>1.0957619199999999</v>
      </c>
      <c r="BA411">
        <f>(-2*(BA$30*$C$5+$AB411/$AC411/2)*$AC411)*EXP(-2*(BA$30*$C$5+$AB411/$AC411/2)*$AC411) + 2*$AC411*$AB411*$C$5</f>
        <v>1.0957619199999999</v>
      </c>
      <c r="BB411">
        <f>(-2*(BB$30*$C$5+$AB411/$AC411/2)*$AC411)*EXP(-2*(BB$30*$C$5+$AB411/$AC411/2)*$AC411) + 2*$AC411*$AB411*$C$5</f>
        <v>1.0957619199999999</v>
      </c>
      <c r="BC411">
        <f>(-2*(BC$30*$C$5+$AB411/$AC411/2)*$AC411)*EXP(-2*(BC$30*$C$5+$AB411/$AC411/2)*$AC411) + 2*$AC411*$AB411*$C$5</f>
        <v>1.0957619199999999</v>
      </c>
      <c r="BD411">
        <f>(-2*(BD$30*$C$5+$AB411/$AC411/2)*$AC411)*EXP(-2*(BD$30*$C$5+$AB411/$AC411/2)*$AC411) + 2*$AC411*$AB411*$C$5</f>
        <v>1.0957619199999999</v>
      </c>
      <c r="BE411">
        <f>(-2*(BE$30*$C$5+$AB411/$AC411/2)*$AC411)*EXP(-2*(BE$30*$C$5+$AB411/$AC411/2)*$AC411) + 2*$AC411*$AB411*$C$5</f>
        <v>1.0957619199999999</v>
      </c>
      <c r="BF411">
        <f>(-2*(BF$30*$C$5+$AB411/$AC411/2)*$AC411)*EXP(-2*(BF$30*$C$5+$AB411/$AC411/2)*$AC411) + 2*$AC411*$AB411*$C$5</f>
        <v>1.0957619199999999</v>
      </c>
      <c r="BG411">
        <f>(-2*(BG$30*$C$5+$AB411/$AC411/2)*$AC411)*EXP(-2*(BG$30*$C$5+$AB411/$AC411/2)*$AC411) + 2*$AC411*$AB411*$C$5</f>
        <v>1.0957619199999999</v>
      </c>
      <c r="BH411">
        <f>(-2*(BH$30*$C$5+$AB411/$AC411/2)*$AC411)*EXP(-2*(BH$30*$C$5+$AB411/$AC411/2)*$AC411) + 2*$AC411*$AB411*$C$5</f>
        <v>1.0957619199999999</v>
      </c>
      <c r="BI411">
        <f>(-2*(BI$30*$C$5+$AB411/$AC411/2)*$AC411)*EXP(-2*(BI$30*$C$5+$AB411/$AC411/2)*$AC411) + 2*$AC411*$AB411*$C$5</f>
        <v>1.0957619199999999</v>
      </c>
      <c r="BJ411">
        <f>(-2*(BJ$30*$C$5+$AB411/$AC411/2)*$AC411)*EXP(-2*(BJ$30*$C$5+$AB411/$AC411/2)*$AC411) + 2*$AC411*$AB411*$C$5</f>
        <v>1.0957619199999999</v>
      </c>
      <c r="BK411">
        <f>(-2*(BK$30*$C$5+$AB411/$AC411/2)*$AC411)*EXP(-2*(BK$30*$C$5+$AB411/$AC411/2)*$AC411) + 2*$AC411*$AB411*$C$5</f>
        <v>1.0957619199999999</v>
      </c>
      <c r="BL411">
        <f>(-2*(BL$30*$C$5+$AB411/$AC411/2)*$AC411)*EXP(-2*(BL$30*$C$5+$AB411/$AC411/2)*$AC411) + 2*$AC411*$AB411*$C$5</f>
        <v>1.0957619199999999</v>
      </c>
      <c r="BM411">
        <f>(-2*(BM$30*$C$5+$AB411/$AC411/2)*$AC411)*EXP(-2*(BM$30*$C$5+$AB411/$AC411/2)*$AC411) + 2*$AC411*$AB411*$C$5</f>
        <v>1.0957619199999999</v>
      </c>
      <c r="BN411">
        <f>(-2*(BN$30*$C$5+$AB411/$AC411/2)*$AC411)*EXP(-2*(BN$30*$C$5+$AB411/$AC411/2)*$AC411) + 2*$AC411*$AB411*$C$5</f>
        <v>1.0957619199999999</v>
      </c>
      <c r="BO411">
        <f>(-2*(BO$30*$C$5+$AB411/$AC411/2)*$AC411)*EXP(-2*(BO$30*$C$5+$AB411/$AC411/2)*$AC411) + 2*$AC411*$AB411*$C$5</f>
        <v>1.0957619199999999</v>
      </c>
      <c r="BP411">
        <f>(-2*(BP$30*$C$5+$AB411/$AC411/2)*$AC411)*EXP(-2*(BP$30*$C$5+$AB411/$AC411/2)*$AC411) + 2*$AC411*$AB411*$C$5</f>
        <v>1.0957619199999999</v>
      </c>
      <c r="BQ411">
        <f>(-2*(BQ$30*$C$5+$AB411/$AC411/2)*$AC411)*EXP(-2*(BQ$30*$C$5+$AB411/$AC411/2)*$AC411) + 2*$AC411*$AB411*$C$5</f>
        <v>1.0957619199999999</v>
      </c>
      <c r="BR411">
        <f>(-2*(BR$30*$C$5+$AB411/$AC411/2)*$AC411)*EXP(-2*(BR$30*$C$5+$AB411/$AC411/2)*$AC411) + 2*$AC411*$AB411*$C$5</f>
        <v>1.0957619199999999</v>
      </c>
      <c r="BS411">
        <f>(-2*(BS$30*$C$5+$AB411/$AC411/2)*$AC411)*EXP(-2*(BS$30*$C$5+$AB411/$AC411/2)*$AC411) + 2*$AC411*$AB411*$C$5</f>
        <v>1.0957619199999999</v>
      </c>
      <c r="BT411">
        <f>(-2*(BT$30*$C$5+$AB411/$AC411/2)*$AC411)*EXP(-2*(BT$30*$C$5+$AB411/$AC411/2)*$AC411) + 2*$AC411*$AB411*$C$5</f>
        <v>1.0957619199999999</v>
      </c>
      <c r="BU411">
        <f>(-2*(BU$30*$C$5+$AB411/$AC411/2)*$AC411)*EXP(-2*(BU$30*$C$5+$AB411/$AC411/2)*$AC411) + 2*$AC411*$AB411*$C$5</f>
        <v>1.0957619199999999</v>
      </c>
      <c r="BV411">
        <f>(-2*(BV$30*$C$5+$AB411/$AC411/2)*$AC411)*EXP(-2*(BV$30*$C$5+$AB411/$AC411/2)*$AC411) + 2*$AC411*$AB411*$C$5</f>
        <v>1.0957619199999999</v>
      </c>
      <c r="BW411">
        <f>(-2*(BW$30*$C$5+$AB411/$AC411/2)*$AC411)*EXP(-2*(BW$30*$C$5+$AB411/$AC411/2)*$AC411) + 2*$AC411*$AB411*$C$5</f>
        <v>1.0957619199999999</v>
      </c>
      <c r="BX411">
        <f>(-2*(BX$30*$C$5+$AB411/$AC411/2)*$AC411)*EXP(-2*(BX$30*$C$5+$AB411/$AC411/2)*$AC411) + 2*$AC411*$AB411*$C$5</f>
        <v>1.0957619199999999</v>
      </c>
      <c r="BY411">
        <f>(-2*(BY$30*$C$5+$AB411/$AC411/2)*$AC411)*EXP(-2*(BY$30*$C$5+$AB411/$AC411/2)*$AC411) + 2*$AC411*$AB411*$C$5</f>
        <v>1.0957619199999999</v>
      </c>
      <c r="BZ411">
        <f>(-2*(BZ$30*$C$5+$AB411/$AC411/2)*$AC411)*EXP(-2*(BZ$30*$C$5+$AB411/$AC411/2)*$AC411) + 2*$AC411*$AB411*$C$5</f>
        <v>1.0957619199999999</v>
      </c>
      <c r="CA411">
        <f>(-2*(CA$30*$C$5+$AB411/$AC411/2)*$AC411)*EXP(-2*(CA$30*$C$5+$AB411/$AC411/2)*$AC411) + 2*$AC411*$AB411*$C$5</f>
        <v>1.0957619199999999</v>
      </c>
      <c r="CB411">
        <f>(-2*(CB$30*$C$5+$AB411/$AC411/2)*$AC411)*EXP(-2*(CB$30*$C$5+$AB411/$AC411/2)*$AC411) + 2*$AC411*$AB411*$C$5</f>
        <v>1.0957619199999999</v>
      </c>
      <c r="CC411">
        <f>(-2*(CC$30*$C$5+$AB411/$AC411/2)*$AC411)*EXP(-2*(CC$30*$C$5+$AB411/$AC411/2)*$AC411) + 2*$AC411*$AB411*$C$5</f>
        <v>1.0957619199999999</v>
      </c>
      <c r="CD411">
        <f>(-2*(CD$30*$C$5+$AB411/$AC411/2)*$AC411)*EXP(-2*(CD$30*$C$5+$AB411/$AC411/2)*$AC411) + 2*$AC411*$AB411*$C$5</f>
        <v>1.0957619199999999</v>
      </c>
      <c r="CE411">
        <f>(-2*(CE$30*$C$5+$AB411/$AC411/2)*$AC411)*EXP(-2*(CE$30*$C$5+$AB411/$AC411/2)*$AC411) + 2*$AC411*$AB411*$C$5</f>
        <v>1.0957619199999999</v>
      </c>
      <c r="CF411">
        <f>(-2*(CF$30*$C$5+$AB411/$AC411/2)*$AC411)*EXP(-2*(CF$30*$C$5+$AB411/$AC411/2)*$AC411) + 2*$AC411*$AB411*$C$5</f>
        <v>1.0957619199999999</v>
      </c>
      <c r="CG411">
        <f>(-2*(CG$30*$C$5+$AB411/$AC411/2)*$AC411)*EXP(-2*(CG$30*$C$5+$AB411/$AC411/2)*$AC411) + 2*$AC411*$AB411*$C$5</f>
        <v>1.0957619199999999</v>
      </c>
      <c r="CH411">
        <f>(-2*(CH$30*$C$5+$AB411/$AC411/2)*$AC411)*EXP(-2*(CH$30*$C$5+$AB411/$AC411/2)*$AC411) + 2*$AC411*$AB411*$C$5</f>
        <v>1.0957619199999999</v>
      </c>
      <c r="CI411">
        <f>(-2*(CI$30*$C$5+$AB411/$AC411/2)*$AC411)*EXP(-2*(CI$30*$C$5+$AB411/$AC411/2)*$AC411) + 2*$AC411*$AB411*$C$5</f>
        <v>1.0957619199999999</v>
      </c>
      <c r="CJ411">
        <f>(-2*(CJ$30*$C$5+$AB411/$AC411/2)*$AC411)*EXP(-2*(CJ$30*$C$5+$AB411/$AC411/2)*$AC411) + 2*$AC411*$AB411*$C$5</f>
        <v>1.0957619199999999</v>
      </c>
      <c r="CK411">
        <f>(-2*(CK$30*$C$5+$AB411/$AC411/2)*$AC411)*EXP(-2*(CK$30*$C$5+$AB411/$AC411/2)*$AC411) + 2*$AC411*$AB411*$C$5</f>
        <v>1.0957619199999999</v>
      </c>
      <c r="CL411">
        <f>(-2*(CL$30*$C$5+$AB411/$AC411/2)*$AC411)*EXP(-2*(CL$30*$C$5+$AB411/$AC411/2)*$AC411) + 2*$AC411*$AB411*$C$5</f>
        <v>1.0957619199999999</v>
      </c>
      <c r="CM411">
        <f>(-2*(CM$30*$C$5+$AB411/$AC411/2)*$AC411)*EXP(-2*(CM$30*$C$5+$AB411/$AC411/2)*$AC411) + 2*$AC411*$AB411*$C$5</f>
        <v>1.0957619199999999</v>
      </c>
      <c r="CN411">
        <f>(-2*(CN$30*$C$5+$AB411/$AC411/2)*$AC411)*EXP(-2*(CN$30*$C$5+$AB411/$AC411/2)*$AC411) + 2*$AC411*$AB411*$C$5</f>
        <v>1.0957619199999999</v>
      </c>
      <c r="CO411">
        <f>(-2*(CO$30*$C$5+$AB411/$AC411/2)*$AC411)*EXP(-2*(CO$30*$C$5+$AB411/$AC411/2)*$AC411) + 2*$AC411*$AB411*$C$5</f>
        <v>1.0957619199999999</v>
      </c>
      <c r="CP411">
        <f>(-2*(CP$30*$C$5+$AB411/$AC411/2)*$AC411)*EXP(-2*(CP$30*$C$5+$AB411/$AC411/2)*$AC411) + 2*$AC411*$AB411*$C$5</f>
        <v>1.0957619199999999</v>
      </c>
      <c r="CQ411">
        <f>(-2*(CQ$30*$C$5+$AB411/$AC411/2)*$AC411)*EXP(-2*(CQ$30*$C$5+$AB411/$AC411/2)*$AC411) + 2*$AC411*$AB411*$C$5</f>
        <v>1.0957619199999999</v>
      </c>
      <c r="CR411">
        <f>(-2*(CR$30*$C$5+$AB411/$AC411/2)*$AC411)*EXP(-2*(CR$30*$C$5+$AB411/$AC411/2)*$AC411) + 2*$AC411*$AB411*$C$5</f>
        <v>1.0957619199999999</v>
      </c>
      <c r="CS411">
        <f>(-2*(CS$30*$C$5+$AB411/$AC411/2)*$AC411)*EXP(-2*(CS$30*$C$5+$AB411/$AC411/2)*$AC411) + 2*$AC411*$AB411*$C$5</f>
        <v>1.0957619199999999</v>
      </c>
      <c r="CT411">
        <f>(-2*(CT$30*$C$5+$AB411/$AC411/2)*$AC411)*EXP(-2*(CT$30*$C$5+$AB411/$AC411/2)*$AC411) + 2*$AC411*$AB411*$C$5</f>
        <v>1.0957619199999999</v>
      </c>
      <c r="CU411">
        <f>(-2*(CU$30*$C$5+$AB411/$AC411/2)*$AC411)*EXP(-2*(CU$30*$C$5+$AB411/$AC411/2)*$AC411) + 2*$AC411*$AB411*$C$5</f>
        <v>1.0957619199999999</v>
      </c>
      <c r="CV411">
        <f>(-2*(CV$30*$C$5+$AB411/$AC411/2)*$AC411)*EXP(-2*(CV$30*$C$5+$AB411/$AC411/2)*$AC411) + 2*$AC411*$AB411*$C$5</f>
        <v>1.0957619199999999</v>
      </c>
      <c r="CW411">
        <f>(-2*(CW$30*$C$5+$AB411/$AC411/2)*$AC411)*EXP(-2*(CW$30*$C$5+$AB411/$AC411/2)*$AC411) + 2*$AC411*$AB411*$C$5</f>
        <v>1.0957619199999999</v>
      </c>
      <c r="CX411">
        <f>(-2*(CX$30*$C$5+$AB411/$AC411/2)*$AC411)*EXP(-2*(CX$30*$C$5+$AB411/$AC411/2)*$AC411) + 2*$AC411*$AB411*$C$5</f>
        <v>1.0957619199999999</v>
      </c>
      <c r="CY411">
        <f>(-2*(CY$30*$C$5+$AB411/$AC411/2)*$AC411)*EXP(-2*(CY$30*$C$5+$AB411/$AC411/2)*$AC411) + 2*$AC411*$AB411*$C$5</f>
        <v>1.0957619199999999</v>
      </c>
      <c r="CZ411">
        <f>(-2*(CZ$30*$C$5+$AB411/$AC411/2)*$AC411)*EXP(-2*(CZ$30*$C$5+$AB411/$AC411/2)*$AC411) + 2*$AC411*$AB411*$C$5</f>
        <v>1.0957619199999999</v>
      </c>
      <c r="DA411">
        <f>(-2*(DA$30*$C$5+$AB411/$AC411/2)*$AC411)*EXP(-2*(DA$30*$C$5+$AB411/$AC411/2)*$AC411) + 2*$AC411*$AB411*$C$5</f>
        <v>1.0957619199999999</v>
      </c>
      <c r="DB411">
        <f>(-2*(DB$30*$C$5+$AB411/$AC411/2)*$AC411)*EXP(-2*(DB$30*$C$5+$AB411/$AC411/2)*$AC411) + 2*$AC411*$AB411*$C$5</f>
        <v>1.0957619199999999</v>
      </c>
      <c r="DC411">
        <f>(-2*(DC$30*$C$5+$AB411/$AC411/2)*$AC411)*EXP(-2*(DC$30*$C$5+$AB411/$AC411/2)*$AC411) + 2*$AC411*$AB411*$C$5</f>
        <v>1.0957619199999999</v>
      </c>
      <c r="DD411">
        <f>(-2*(DD$30*$C$5+$AB411/$AC411/2)*$AC411)*EXP(-2*(DD$30*$C$5+$AB411/$AC411/2)*$AC411) + 2*$AC411*$AB411*$C$5</f>
        <v>1.0957619199999999</v>
      </c>
      <c r="DE411">
        <f>(-2*(DE$30*$C$5+$AB411/$AC411/2)*$AC411)*EXP(-2*(DE$30*$C$5+$AB411/$AC411/2)*$AC411) + 2*$AC411*$AB411*$C$5</f>
        <v>1.0957619199999999</v>
      </c>
      <c r="DF411">
        <f>(-2*(DF$30*$C$5+$AB411/$AC411/2)*$AC411)*EXP(-2*(DF$30*$C$5+$AB411/$AC411/2)*$AC411) + 2*$AC411*$AB411*$C$5</f>
        <v>1.0957619199999999</v>
      </c>
      <c r="DG411">
        <f>(-2*(DG$30*$C$5+$AB411/$AC411/2)*$AC411)*EXP(-2*(DG$30*$C$5+$AB411/$AC411/2)*$AC411) + 2*$AC411*$AB411*$C$5</f>
        <v>1.0957619199999999</v>
      </c>
      <c r="DH411">
        <f>(-2*(DH$30*$C$5+$AB411/$AC411/2)*$AC411)*EXP(-2*(DH$30*$C$5+$AB411/$AC411/2)*$AC411) + 2*$AC411*$AB411*$C$5</f>
        <v>1.0957619199999999</v>
      </c>
      <c r="DI411">
        <f>(-2*(DI$30*$C$5+$AB411/$AC411/2)*$AC411)*EXP(-2*(DI$30*$C$5+$AB411/$AC411/2)*$AC411) + 2*$AC411*$AB411*$C$5</f>
        <v>1.0957619199999999</v>
      </c>
      <c r="DJ411">
        <f>(-2*(DJ$30*$C$5+$AB411/$AC411/2)*$AC411)*EXP(-2*(DJ$30*$C$5+$AB411/$AC411/2)*$AC411) + 2*$AC411*$AB411*$C$5</f>
        <v>1.0957619199999999</v>
      </c>
      <c r="DK411">
        <f>(-2*(DK$30*$C$5+$AB411/$AC411/2)*$AC411)*EXP(-2*(DK$30*$C$5+$AB411/$AC411/2)*$AC411) + 2*$AC411*$AB411*$C$5</f>
        <v>1.0957619199999999</v>
      </c>
      <c r="DL411">
        <f>(-2*(DL$30*$C$5+$AB411/$AC411/2)*$AC411)*EXP(-2*(DL$30*$C$5+$AB411/$AC411/2)*$AC411) + 2*$AC411*$AB411*$C$5</f>
        <v>1.0957619199999999</v>
      </c>
      <c r="DM411">
        <f>(-2*(DM$30*$C$5+$AB411/$AC411/2)*$AC411)*EXP(-2*(DM$30*$C$5+$AB411/$AC411/2)*$AC411) + 2*$AC411*$AB411*$C$5</f>
        <v>1.0957619199999999</v>
      </c>
      <c r="DN411">
        <f>(-2*(DN$30*$C$5+$AB411/$AC411/2)*$AC411)*EXP(-2*(DN$30*$C$5+$AB411/$AC411/2)*$AC411) + 2*$AC411*$AB411*$C$5</f>
        <v>1.0957619199999999</v>
      </c>
      <c r="DO411">
        <f>(-2*(DO$30*$C$5+$AB411/$AC411/2)*$AC411)*EXP(-2*(DO$30*$C$5+$AB411/$AC411/2)*$AC411) + 2*$AC411*$AB411*$C$5</f>
        <v>1.0957619199999999</v>
      </c>
      <c r="DP411">
        <f>(-2*(DP$30*$C$5+$AB411/$AC411/2)*$AC411)*EXP(-2*(DP$30*$C$5+$AB411/$AC411/2)*$AC411) + 2*$AC411*$AB411*$C$5</f>
        <v>1.0957619199999999</v>
      </c>
      <c r="DQ411">
        <f>(-2*(DQ$30*$C$5+$AB411/$AC411/2)*$AC411)*EXP(-2*(DQ$30*$C$5+$AB411/$AC411/2)*$AC411) + 2*$AC411*$AB411*$C$5</f>
        <v>1.0957619199999999</v>
      </c>
      <c r="DR411">
        <f>(-2*(DR$30*$C$5+$AB411/$AC411/2)*$AC411)*EXP(-2*(DR$30*$C$5+$AB411/$AC411/2)*$AC411) + 2*$AC411*$AB411*$C$5</f>
        <v>1.0957619199999999</v>
      </c>
      <c r="DS411">
        <f>(-2*(DS$30*$C$5+$AB411/$AC411/2)*$AC411)*EXP(-2*(DS$30*$C$5+$AB411/$AC411/2)*$AC411) + 2*$AC411*$AB411*$C$5</f>
        <v>1.0957619199999999</v>
      </c>
      <c r="DT411">
        <f>(-2*(DT$30*$C$5+$AB411/$AC411/2)*$AC411)*EXP(-2*(DT$30*$C$5+$AB411/$AC411/2)*$AC411) + 2*$AC411*$AB411*$C$5</f>
        <v>1.0957619199999999</v>
      </c>
      <c r="DU411">
        <f>(-2*(DU$30*$C$5+$AB411/$AC411/2)*$AC411)*EXP(-2*(DU$30*$C$5+$AB411/$AC411/2)*$AC411) + 2*$AC411*$AB411*$C$5</f>
        <v>1.0957619199999999</v>
      </c>
      <c r="DV411">
        <f>(-2*(DV$30*$C$5+$AB411/$AC411/2)*$AC411)*EXP(-2*(DV$30*$C$5+$AB411/$AC411/2)*$AC411) + 2*$AC411*$AB411*$C$5</f>
        <v>1.0957619199999999</v>
      </c>
      <c r="DW411">
        <f>(-2*(DW$30*$C$5+$AB411/$AC411/2)*$AC411)*EXP(-2*(DW$30*$C$5+$AB411/$AC411/2)*$AC411) + 2*$AC411*$AB411*$C$5</f>
        <v>1.0957619199999999</v>
      </c>
      <c r="DX411">
        <f>(-2*(DX$30*$C$5+$AB411/$AC411/2)*$AC411)*EXP(-2*(DX$30*$C$5+$AB411/$AC411/2)*$AC411) + 2*$AC411*$AB411*$C$5</f>
        <v>1.0957619199999999</v>
      </c>
      <c r="DY411">
        <f>(-2*(DY$30*$C$5+$AB411/$AC411/2)*$AC411)*EXP(-2*(DY$30*$C$5+$AB411/$AC411/2)*$AC411) + 2*$AC411*$AB411*$C$5</f>
        <v>1.0957619199999999</v>
      </c>
      <c r="DZ411">
        <f>(-2*(DZ$30*$C$5+$AB411/$AC411/2)*$AC411)*EXP(-2*(DZ$30*$C$5+$AB411/$AC411/2)*$AC411) + 2*$AC411*$AB411*$C$5</f>
        <v>1.0957619199999999</v>
      </c>
      <c r="EA411">
        <f>(-2*(EA$30*$C$5+$AB411/$AC411/2)*$AC411)*EXP(-2*(EA$30*$C$5+$AB411/$AC411/2)*$AC411) + 2*$AC411*$AB411*$C$5</f>
        <v>1.0957619199999999</v>
      </c>
      <c r="EB411">
        <f>(-2*(EB$30*$C$5+$AB411/$AC411/2)*$AC411)*EXP(-2*(EB$30*$C$5+$AB411/$AC411/2)*$AC411) + 2*$AC411*$AB411*$C$5</f>
        <v>1.0957619199999999</v>
      </c>
      <c r="EC411">
        <f>(-2*(EC$30*$C$5+$AB411/$AC411/2)*$AC411)*EXP(-2*(EC$30*$C$5+$AB411/$AC411/2)*$AC411) + 2*$AC411*$AB411*$C$5</f>
        <v>1.0957619199999999</v>
      </c>
      <c r="ED411">
        <f>(-2*(ED$30*$C$5+$AB411/$AC411/2)*$AC411)*EXP(-2*(ED$30*$C$5+$AB411/$AC411/2)*$AC411) + 2*$AC411*$AB411*$C$5</f>
        <v>1.0957619199999999</v>
      </c>
      <c r="EE411">
        <f>(-2*(EE$30*$C$5+$AB411/$AC411/2)*$AC411)*EXP(-2*(EE$30*$C$5+$AB411/$AC411/2)*$AC411) + 2*$AC411*$AB411*$C$5</f>
        <v>1.0957619199999999</v>
      </c>
      <c r="EF411">
        <f>(-2*(EF$30*$C$5+$AB411/$AC411/2)*$AC411)*EXP(-2*(EF$30*$C$5+$AB411/$AC411/2)*$AC411) + 2*$AC411*$AB411*$C$5</f>
        <v>1.0957619199999999</v>
      </c>
      <c r="EG411">
        <f>(-2*(EG$30*$C$5+$AB411/$AC411/2)*$AC411)*EXP(-2*(EG$30*$C$5+$AB411/$AC411/2)*$AC411) + 2*$AC411*$AB411*$C$5</f>
        <v>1.0957619199999999</v>
      </c>
      <c r="EH411">
        <f>(-2*(EH$30*$C$5+$AB411/$AC411/2)*$AC411)*EXP(-2*(EH$30*$C$5+$AB411/$AC411/2)*$AC411) + 2*$AC411*$AB411*$C$5</f>
        <v>1.0957619199999999</v>
      </c>
      <c r="EI411">
        <f>(-2*(EI$30*$C$5+$AB411/$AC411/2)*$AC411)*EXP(-2*(EI$30*$C$5+$AB411/$AC411/2)*$AC411) + 2*$AC411*$AB411*$C$5</f>
        <v>1.0957619199999999</v>
      </c>
      <c r="EJ411">
        <f>(-2*(EJ$30*$C$5+$AB411/$AC411/2)*$AC411)*EXP(-2*(EJ$30*$C$5+$AB411/$AC411/2)*$AC411) + 2*$AC411*$AB411*$C$5</f>
        <v>1.0957619199999999</v>
      </c>
      <c r="EK411">
        <f>(-2*(EK$30*$C$5+$AB411/$AC411/2)*$AC411)*EXP(-2*(EK$30*$C$5+$AB411/$AC411/2)*$AC411) + 2*$AC411*$AB411*$C$5</f>
        <v>1.0957619199999999</v>
      </c>
      <c r="EL411">
        <f>(-2*(EL$30*$C$5+$AB411/$AC411/2)*$AC411)*EXP(-2*(EL$30*$C$5+$AB411/$AC411/2)*$AC411) + 2*$AC411*$AB411*$C$5</f>
        <v>1.0957619199999999</v>
      </c>
      <c r="EM411">
        <f>(-2*(EM$30*$C$5+$AB411/$AC411/2)*$AC411)*EXP(-2*(EM$30*$C$5+$AB411/$AC411/2)*$AC411) + 2*$AC411*$AB411*$C$5</f>
        <v>1.0957619199999999</v>
      </c>
      <c r="EN411">
        <f>(-2*(EN$30*$C$5+$AB411/$AC411/2)*$AC411)*EXP(-2*(EN$30*$C$5+$AB411/$AC411/2)*$AC411) + 2*$AC411*$AB411*$C$5</f>
        <v>1.0957619199999999</v>
      </c>
      <c r="EO411">
        <f>(-2*(EO$30*$C$5+$AB411/$AC411/2)*$AC411)*EXP(-2*(EO$30*$C$5+$AB411/$AC411/2)*$AC411) + 2*$AC411*$AB411*$C$5</f>
        <v>1.0957619199999999</v>
      </c>
      <c r="EP411">
        <f>(-2*(EP$30*$C$5+$AB411/$AC411/2)*$AC411)*EXP(-2*(EP$30*$C$5+$AB411/$AC411/2)*$AC411) + 2*$AC411*$AB411*$C$5</f>
        <v>1.0957619199999999</v>
      </c>
      <c r="EQ411">
        <f>(-2*(EQ$30*$C$5+$AB411/$AC411/2)*$AC411)*EXP(-2*(EQ$30*$C$5+$AB411/$AC411/2)*$AC411) + 2*$AC411*$AB411*$C$5</f>
        <v>1.0957619199999999</v>
      </c>
      <c r="ER411">
        <f>(-2*(ER$30*$C$5+$AB411/$AC411/2)*$AC411)*EXP(-2*(ER$30*$C$5+$AB411/$AC411/2)*$AC411) + 2*$AC411*$AB411*$C$5</f>
        <v>1.0957619199999999</v>
      </c>
      <c r="ES411">
        <f>(-2*(ES$30*$C$5+$AB411/$AC411/2)*$AC411)*EXP(-2*(ES$30*$C$5+$AB411/$AC411/2)*$AC411) + 2*$AC411*$AB411*$C$5</f>
        <v>1.0957619199999999</v>
      </c>
      <c r="ET411">
        <f>(-2*(ET$30*$C$5+$AB411/$AC411/2)*$AC411)*EXP(-2*(ET$30*$C$5+$AB411/$AC411/2)*$AC411) + 2*$AC411*$AB411*$C$5</f>
        <v>1.0957619199999999</v>
      </c>
      <c r="EU411">
        <f>(-2*(EU$30*$C$5+$AB411/$AC411/2)*$AC411)*EXP(-2*(EU$30*$C$5+$AB411/$AC411/2)*$AC411) + 2*$AC411*$AB411*$C$5</f>
        <v>1.0957619199999999</v>
      </c>
      <c r="EV411">
        <f>(-2*(EV$30*$C$5+$AB411/$AC411/2)*$AC411)*EXP(-2*(EV$30*$C$5+$AB411/$AC411/2)*$AC411) + 2*$AC411*$AB411*$C$5</f>
        <v>1.0957619199999999</v>
      </c>
      <c r="EW411">
        <f>(-2*(EW$30*$C$5+$AB411/$AC411/2)*$AC411)*EXP(-2*(EW$30*$C$5+$AB411/$AC411/2)*$AC411) + 2*$AC411*$AB411*$C$5</f>
        <v>1.0957619199999999</v>
      </c>
      <c r="EX411">
        <f>(-2*(EX$30*$C$5+$AB411/$AC411/2)*$AC411)*EXP(-2*(EX$30*$C$5+$AB411/$AC411/2)*$AC411) + 2*$AC411*$AB411*$C$5</f>
        <v>1.0957619199999999</v>
      </c>
      <c r="EY411">
        <f>(-2*(EY$30*$C$5+$AB411/$AC411/2)*$AC411)*EXP(-2*(EY$30*$C$5+$AB411/$AC411/2)*$AC411) + 2*$AC411*$AB411*$C$5</f>
        <v>1.0957619199999999</v>
      </c>
      <c r="EZ411">
        <f>(-2*(EZ$30*$C$5+$AB411/$AC411/2)*$AC411)*EXP(-2*(EZ$30*$C$5+$AB411/$AC411/2)*$AC411) + 2*$AC411*$AB411*$C$5</f>
        <v>1.0957619199999999</v>
      </c>
      <c r="FA411">
        <f>(-2*(FA$30*$C$5+$AB411/$AC411/2)*$AC411)*EXP(-2*(FA$30*$C$5+$AB411/$AC411/2)*$AC411) + 2*$AC411*$AB411*$C$5</f>
        <v>1.0957619199999999</v>
      </c>
      <c r="FB411">
        <f>(-2*(FB$30*$C$5+$AB411/$AC411/2)*$AC411)*EXP(-2*(FB$30*$C$5+$AB411/$AC411/2)*$AC411) + 2*$AC411*$AB411*$C$5</f>
        <v>1.0957619199999999</v>
      </c>
      <c r="FC411">
        <f>(-2*(FC$30*$C$5+$AB411/$AC411/2)*$AC411)*EXP(-2*(FC$30*$C$5+$AB411/$AC411/2)*$AC411) + 2*$AC411*$AB411*$C$5</f>
        <v>1.0957619199999999</v>
      </c>
      <c r="FD411">
        <f>(-2*(FD$30*$C$5+$AB411/$AC411/2)*$AC411)*EXP(-2*(FD$30*$C$5+$AB411/$AC411/2)*$AC411) + 2*$AC411*$AB411*$C$5</f>
        <v>1.0957619199999999</v>
      </c>
      <c r="FE411">
        <f>(-2*(FE$30*$C$5+$AB411/$AC411/2)*$AC411)*EXP(-2*(FE$30*$C$5+$AB411/$AC411/2)*$AC411) + 2*$AC411*$AB411*$C$5</f>
        <v>1.0957619199999999</v>
      </c>
      <c r="FF411">
        <f>(-2*(FF$30*$C$5+$AB411/$AC411/2)*$AC411)*EXP(-2*(FF$30*$C$5+$AB411/$AC411/2)*$AC411) + 2*$AC411*$AB411*$C$5</f>
        <v>1.0957619199999999</v>
      </c>
      <c r="FG411">
        <f>(-2*(FG$30*$C$5+$AB411/$AC411/2)*$AC411)*EXP(-2*(FG$30*$C$5+$AB411/$AC411/2)*$AC411) + 2*$AC411*$AB411*$C$5</f>
        <v>1.0957619199999999</v>
      </c>
      <c r="FH411">
        <f>(-2*(FH$30*$C$5+$AB411/$AC411/2)*$AC411)*EXP(-2*(FH$30*$C$5+$AB411/$AC411/2)*$AC411) + 2*$AC411*$AB411*$C$5</f>
        <v>1.0957619199999999</v>
      </c>
      <c r="FI411">
        <f>(-2*(FI$30*$C$5+$AB411/$AC411/2)*$AC411)*EXP(-2*(FI$30*$C$5+$AB411/$AC411/2)*$AC411) + 2*$AC411*$AB411*$C$5</f>
        <v>1.0957619199999999</v>
      </c>
      <c r="FJ411">
        <f>(-2*(FJ$30*$C$5+$AB411/$AC411/2)*$AC411)*EXP(-2*(FJ$30*$C$5+$AB411/$AC411/2)*$AC411) + 2*$AC411*$AB411*$C$5</f>
        <v>1.0957619199999999</v>
      </c>
      <c r="FK411">
        <f>(-2*(FK$30*$C$5+$AB411/$AC411/2)*$AC411)*EXP(-2*(FK$30*$C$5+$AB411/$AC411/2)*$AC411) + 2*$AC411*$AB411*$C$5</f>
        <v>1.0957619199999999</v>
      </c>
      <c r="FL411">
        <f>(-2*(FL$30*$C$5+$AB411/$AC411/2)*$AC411)*EXP(-2*(FL$30*$C$5+$AB411/$AC411/2)*$AC411) + 2*$AC411*$AB411*$C$5</f>
        <v>1.0957619199999999</v>
      </c>
      <c r="FM411">
        <f>(-2*(FM$30*$C$5+$AB411/$AC411/2)*$AC411)*EXP(-2*(FM$30*$C$5+$AB411/$AC411/2)*$AC411) + 2*$AC411*$AB411*$C$5</f>
        <v>1.0957619199999999</v>
      </c>
      <c r="FN411">
        <f>(-2*(FN$30*$C$5+$AB411/$AC411/2)*$AC411)*EXP(-2*(FN$30*$C$5+$AB411/$AC411/2)*$AC411) + 2*$AC411*$AB411*$C$5</f>
        <v>1.0957619199999999</v>
      </c>
      <c r="FO411">
        <f>(-2*(FO$30*$C$5+$AB411/$AC411/2)*$AC411)*EXP(-2*(FO$30*$C$5+$AB411/$AC411/2)*$AC411) + 2*$AC411*$AB411*$C$5</f>
        <v>1.0957619199999999</v>
      </c>
      <c r="FP411">
        <f>(-2*(FP$30*$C$5+$AB411/$AC411/2)*$AC411)*EXP(-2*(FP$30*$C$5+$AB411/$AC411/2)*$AC411) + 2*$AC411*$AB411*$C$5</f>
        <v>1.0957619199999999</v>
      </c>
      <c r="FQ411">
        <f>(-2*(FQ$30*$C$5+$AB411/$AC411/2)*$AC411)*EXP(-2*(FQ$30*$C$5+$AB411/$AC411/2)*$AC411) + 2*$AC411*$AB411*$C$5</f>
        <v>1.0957619199999999</v>
      </c>
      <c r="FR411">
        <f>(-2*(FR$30*$C$5+$AB411/$AC411/2)*$AC411)*EXP(-2*(FR$30*$C$5+$AB411/$AC411/2)*$AC411) + 2*$AC411*$AB411*$C$5</f>
        <v>1.0957619199999999</v>
      </c>
      <c r="FS411">
        <f>(-2*(FS$30*$C$5+$AB411/$AC411/2)*$AC411)*EXP(-2*(FS$30*$C$5+$AB411/$AC411/2)*$AC411) + 2*$AC411*$AB411*$C$5</f>
        <v>1.0957619199999999</v>
      </c>
      <c r="FT411">
        <f>(-2*(FT$30*$C$5+$AB411/$AC411/2)*$AC411)*EXP(-2*(FT$30*$C$5+$AB411/$AC411/2)*$AC411) + 2*$AC411*$AB411*$C$5</f>
        <v>1.0957619199999999</v>
      </c>
      <c r="FU411">
        <f>(-2*(FU$30*$C$5+$AB411/$AC411/2)*$AC411)*EXP(-2*(FU$30*$C$5+$AB411/$AC411/2)*$AC411) + 2*$AC411*$AB411*$C$5</f>
        <v>1.0957619199999999</v>
      </c>
      <c r="FV411">
        <f>(-2*(FV$30*$C$5+$AB411/$AC411/2)*$AC411)*EXP(-2*(FV$30*$C$5+$AB411/$AC411/2)*$AC411) + 2*$AC411*$AB411*$C$5</f>
        <v>1.0957619199999999</v>
      </c>
      <c r="FW411">
        <f>(-2*(FW$30*$C$5+$AB411/$AC411/2)*$AC411)*EXP(-2*(FW$30*$C$5+$AB411/$AC411/2)*$AC411) + 2*$AC411*$AB411*$C$5</f>
        <v>1.0957619199999999</v>
      </c>
      <c r="FX411">
        <f>(-2*(FX$30*$C$5+$AB411/$AC411/2)*$AC411)*EXP(-2*(FX$30*$C$5+$AB411/$AC411/2)*$AC411) + 2*$AC411*$AB411*$C$5</f>
        <v>1.0957619199999999</v>
      </c>
      <c r="FY411">
        <f>(-2*(FY$30*$C$5+$AB411/$AC411/2)*$AC411)*EXP(-2*(FY$30*$C$5+$AB411/$AC411/2)*$AC411) + 2*$AC411*$AB411*$C$5</f>
        <v>1.0957619199999999</v>
      </c>
      <c r="FZ411">
        <f>(-2*(FZ$30*$C$5+$AB411/$AC411/2)*$AC411)*EXP(-2*(FZ$30*$C$5+$AB411/$AC411/2)*$AC411) + 2*$AC411*$AB411*$C$5</f>
        <v>1.0957619199999999</v>
      </c>
      <c r="GA411">
        <f>(-2*(GA$30*$C$5+$AB411/$AC411/2)*$AC411)*EXP(-2*(GA$30*$C$5+$AB411/$AC411/2)*$AC411) + 2*$AC411*$AB411*$C$5</f>
        <v>1.0957619199999999</v>
      </c>
      <c r="GB411">
        <f>(-2*(GB$30*$C$5+$AB411/$AC411/2)*$AC411)*EXP(-2*(GB$30*$C$5+$AB411/$AC411/2)*$AC411) + 2*$AC411*$AB411*$C$5</f>
        <v>1.0957619199999999</v>
      </c>
      <c r="GC411">
        <f>(-2*(GC$30*$C$5+$AB411/$AC411/2)*$AC411)*EXP(-2*(GC$30*$C$5+$AB411/$AC411/2)*$AC411) + 2*$AC411*$AB411*$C$5</f>
        <v>1.0957619199999999</v>
      </c>
      <c r="GD411">
        <f>(-2*(GD$30*$C$5+$AB411/$AC411/2)*$AC411)*EXP(-2*(GD$30*$C$5+$AB411/$AC411/2)*$AC411) + 2*$AC411*$AB411*$C$5</f>
        <v>1.0957619199999999</v>
      </c>
      <c r="GE411">
        <f>(-2*(GE$30*$C$5+$AB411/$AC411/2)*$AC411)*EXP(-2*(GE$30*$C$5+$AB411/$AC411/2)*$AC411) + 2*$AC411*$AB411*$C$5</f>
        <v>1.0957619199999999</v>
      </c>
      <c r="GF411">
        <f>(-2*(GF$30*$C$5+$AB411/$AC411/2)*$AC411)*EXP(-2*(GF$30*$C$5+$AB411/$AC411/2)*$AC411) + 2*$AC411*$AB411*$C$5</f>
        <v>1.0957619199999999</v>
      </c>
      <c r="GG411">
        <f>(-2*(GG$30*$C$5+$AB411/$AC411/2)*$AC411)*EXP(-2*(GG$30*$C$5+$AB411/$AC411/2)*$AC411) + 2*$AC411*$AB411*$C$5</f>
        <v>1.0957619199999999</v>
      </c>
      <c r="GH411">
        <f>(-2*(GH$30*$C$5+$AB411/$AC411/2)*$AC411)*EXP(-2*(GH$30*$C$5+$AB411/$AC411/2)*$AC411) + 2*$AC411*$AB411*$C$5</f>
        <v>1.0957619199999999</v>
      </c>
      <c r="GI411">
        <f>(-2*(GI$30*$C$5+$AB411/$AC411/2)*$AC411)*EXP(-2*(GI$30*$C$5+$AB411/$AC411/2)*$AC411) + 2*$AC411*$AB411*$C$5</f>
        <v>1.0957619199999999</v>
      </c>
      <c r="GJ411">
        <f>(-2*(GJ$30*$C$5+$AB411/$AC411/2)*$AC411)*EXP(-2*(GJ$30*$C$5+$AB411/$AC411/2)*$AC411) + 2*$AC411*$AB411*$C$5</f>
        <v>1.0957619199999999</v>
      </c>
      <c r="GK411">
        <f>(-2*(GK$30*$C$5+$AB411/$AC411/2)*$AC411)*EXP(-2*(GK$30*$C$5+$AB411/$AC411/2)*$AC411) + 2*$AC411*$AB411*$C$5</f>
        <v>1.0957619199999999</v>
      </c>
      <c r="GL411">
        <f>(-2*(GL$30*$C$5+$AB411/$AC411/2)*$AC411)*EXP(-2*(GL$30*$C$5+$AB411/$AC411/2)*$AC411) + 2*$AC411*$AB411*$C$5</f>
        <v>1.0957619199999999</v>
      </c>
      <c r="GM411">
        <f>(-2*(GM$30*$C$5+$AB411/$AC411/2)*$AC411)*EXP(-2*(GM$30*$C$5+$AB411/$AC411/2)*$AC411) + 2*$AC411*$AB411*$C$5</f>
        <v>1.0957619199999999</v>
      </c>
      <c r="GN411">
        <f>(-2*(GN$30*$C$5+$AB411/$AC411/2)*$AC411)*EXP(-2*(GN$30*$C$5+$AB411/$AC411/2)*$AC411) + 2*$AC411*$AB411*$C$5</f>
        <v>1.0957619199999999</v>
      </c>
      <c r="GO411">
        <f>(-2*(GO$30*$C$5+$AB411/$AC411/2)*$AC411)*EXP(-2*(GO$30*$C$5+$AB411/$AC411/2)*$AC411) + 2*$AC411*$AB411*$C$5</f>
        <v>1.0957619199999999</v>
      </c>
      <c r="GP411">
        <f>(-2*(GP$30*$C$5+$AB411/$AC411/2)*$AC411)*EXP(-2*(GP$30*$C$5+$AB411/$AC411/2)*$AC411) + 2*$AC411*$AB411*$C$5</f>
        <v>1.0957619199999999</v>
      </c>
      <c r="GQ411">
        <f>(-2*(GQ$30*$C$5+$AB411/$AC411/2)*$AC411)*EXP(-2*(GQ$30*$C$5+$AB411/$AC411/2)*$AC411) + 2*$AC411*$AB411*$C$5</f>
        <v>1.0957619199999999</v>
      </c>
      <c r="GR411">
        <f>(-2*(GR$30*$C$5+$AB411/$AC411/2)*$AC411)*EXP(-2*(GR$30*$C$5+$AB411/$AC411/2)*$AC411) + 2*$AC411*$AB411*$C$5</f>
        <v>1.0957619199999999</v>
      </c>
      <c r="GS411">
        <f>(-2*(GS$30*$C$5+$AB411/$AC411/2)*$AC411)*EXP(-2*(GS$30*$C$5+$AB411/$AC411/2)*$AC411) + 2*$AC411*$AB411*$C$5</f>
        <v>1.0957619199999999</v>
      </c>
      <c r="GT411">
        <f>(-2*(GT$30*$C$5+$AB411/$AC411/2)*$AC411)*EXP(-2*(GT$30*$C$5+$AB411/$AC411/2)*$AC411) + 2*$AC411*$AB411*$C$5</f>
        <v>1.0957619199999999</v>
      </c>
      <c r="GU411">
        <f>(-2*(GU$30*$C$5+$AB411/$AC411/2)*$AC411)*EXP(-2*(GU$30*$C$5+$AB411/$AC411/2)*$AC411) + 2*$AC411*$AB411*$C$5</f>
        <v>1.0957619199999999</v>
      </c>
      <c r="GV411">
        <f>(-2*(GV$30*$C$5+$AB411/$AC411/2)*$AC411)*EXP(-2*(GV$30*$C$5+$AB411/$AC411/2)*$AC411) + 2*$AC411*$AB411*$C$5</f>
        <v>1.0957619199999999</v>
      </c>
      <c r="GW411">
        <f>(-2*(GW$30*$C$5+$AB411/$AC411/2)*$AC411)*EXP(-2*(GW$30*$C$5+$AB411/$AC411/2)*$AC411) + 2*$AC411*$AB411*$C$5</f>
        <v>1.0957619199999999</v>
      </c>
      <c r="GX411">
        <f>(-2*(GX$30*$C$5+$AB411/$AC411/2)*$AC411)*EXP(-2*(GX$30*$C$5+$AB411/$AC411/2)*$AC411) + 2*$AC411*$AB411*$C$5</f>
        <v>1.0957619199999999</v>
      </c>
      <c r="GY411">
        <f>(-2*(GY$30*$C$5+$AB411/$AC411/2)*$AC411)*EXP(-2*(GY$30*$C$5+$AB411/$AC411/2)*$AC411) + 2*$AC411*$AB411*$C$5</f>
        <v>1.0957619199999999</v>
      </c>
      <c r="GZ411">
        <f>(-2*(GZ$30*$C$5+$AB411/$AC411/2)*$AC411)*EXP(-2*(GZ$30*$C$5+$AB411/$AC411/2)*$AC411) + 2*$AC411*$AB411*$C$5</f>
        <v>1.0957619199999999</v>
      </c>
      <c r="HA411">
        <f>(-2*(HA$30*$C$5+$AB411/$AC411/2)*$AC411)*EXP(-2*(HA$30*$C$5+$AB411/$AC411/2)*$AC411) + 2*$AC411*$AB411*$C$5</f>
        <v>1.0957619199999999</v>
      </c>
      <c r="HB411">
        <f>(-2*(HB$30*$C$5+$AB411/$AC411/2)*$AC411)*EXP(-2*(HB$30*$C$5+$AB411/$AC411/2)*$AC411) + 2*$AC411*$AB411*$C$5</f>
        <v>1.0957619199999999</v>
      </c>
      <c r="HC411">
        <f>(-2*(HC$30*$C$5+$AB411/$AC411/2)*$AC411)*EXP(-2*(HC$30*$C$5+$AB411/$AC411/2)*$AC411) + 2*$AC411*$AB411*$C$5</f>
        <v>1.0957619199999999</v>
      </c>
      <c r="HD411">
        <f>(-2*(HD$30*$C$5+$AB411/$AC411/2)*$AC411)*EXP(-2*(HD$30*$C$5+$AB411/$AC411/2)*$AC411) + 2*$AC411*$AB411*$C$5</f>
        <v>1.0957619199999999</v>
      </c>
      <c r="HE411">
        <f>(-2*(HE$30*$C$5+$AB411/$AC411/2)*$AC411)*EXP(-2*(HE$30*$C$5+$AB411/$AC411/2)*$AC411) + 2*$AC411*$AB411*$C$5</f>
        <v>1.0957619199999999</v>
      </c>
      <c r="HF411">
        <f>(-2*(HF$30*$C$5+$AB411/$AC411/2)*$AC411)*EXP(-2*(HF$30*$C$5+$AB411/$AC411/2)*$AC411) + 2*$AC411*$AB411*$C$5</f>
        <v>1.0957619199999999</v>
      </c>
      <c r="HG411">
        <f>(-2*(HG$30*$C$5+$AB411/$AC411/2)*$AC411)*EXP(-2*(HG$30*$C$5+$AB411/$AC411/2)*$AC411) + 2*$AC411*$AB411*$C$5</f>
        <v>1.0957619199999999</v>
      </c>
      <c r="HH411">
        <f>(-2*(HH$30*$C$5+$AB411/$AC411/2)*$AC411)*EXP(-2*(HH$30*$C$5+$AB411/$AC411/2)*$AC411) + 2*$AC411*$AB411*$C$5</f>
        <v>1.0957619199999999</v>
      </c>
      <c r="HI411">
        <f>(-2*(HI$30*$C$5+$AB411/$AC411/2)*$AC411)*EXP(-2*(HI$30*$C$5+$AB411/$AC411/2)*$AC411) + 2*$AC411*$AB411*$C$5</f>
        <v>1.0957619199999999</v>
      </c>
      <c r="HJ411">
        <f>(-2*(HJ$30*$C$5+$AB411/$AC411/2)*$AC411)*EXP(-2*(HJ$30*$C$5+$AB411/$AC411/2)*$AC411) + 2*$AC411*$AB411*$C$5</f>
        <v>1.0957619199999999</v>
      </c>
      <c r="HK411">
        <f>(-2*(HK$30*$C$5+$AB411/$AC411/2)*$AC411)*EXP(-2*(HK$30*$C$5+$AB411/$AC411/2)*$AC411) + 2*$AC411*$AB411*$C$5</f>
        <v>1.0957619199999999</v>
      </c>
      <c r="HL411">
        <f>(-2*(HL$30*$C$5+$AB411/$AC411/2)*$AC411)*EXP(-2*(HL$30*$C$5+$AB411/$AC411/2)*$AC411) + 2*$AC411*$AB411*$C$5</f>
        <v>1.0957619199999999</v>
      </c>
      <c r="HM411">
        <f>(-2*(HM$30*$C$5+$AB411/$AC411/2)*$AC411)*EXP(-2*(HM$30*$C$5+$AB411/$AC411/2)*$AC411) + 2*$AC411*$AB411*$C$5</f>
        <v>1.0957619199999999</v>
      </c>
      <c r="HN411">
        <f>(-2*(HN$30*$C$5+$AB411/$AC411/2)*$AC411)*EXP(-2*(HN$30*$C$5+$AB411/$AC411/2)*$AC411) + 2*$AC411*$AB411*$C$5</f>
        <v>1.0957619199999999</v>
      </c>
      <c r="HO411">
        <f>(-2*(HO$30*$C$5+$AB411/$AC411/2)*$AC411)*EXP(-2*(HO$30*$C$5+$AB411/$AC411/2)*$AC411) + 2*$AC411*$AB411*$C$5</f>
        <v>1.0957619199999999</v>
      </c>
      <c r="HP411">
        <f>(-2*(HP$30*$C$5+$AB411/$AC411/2)*$AC411)*EXP(-2*(HP$30*$C$5+$AB411/$AC411/2)*$AC411) + 2*$AC411*$AB411*$C$5</f>
        <v>1.0957619199999999</v>
      </c>
      <c r="HQ411">
        <f>(-2*(HQ$30*$C$5+$AB411/$AC411/2)*$AC411)*EXP(-2*(HQ$30*$C$5+$AB411/$AC411/2)*$AC411) + 2*$AC411*$AB411*$C$5</f>
        <v>1.0957619199999999</v>
      </c>
      <c r="HR411">
        <f>(-2*(HR$30*$C$5+$AB411/$AC411/2)*$AC411)*EXP(-2*(HR$30*$C$5+$AB411/$AC411/2)*$AC411) + 2*$AC411*$AB411*$C$5</f>
        <v>1.0957619199999999</v>
      </c>
      <c r="HS411">
        <f>(-2*(HS$30*$C$5+$AB411/$AC411/2)*$AC411)*EXP(-2*(HS$30*$C$5+$AB411/$AC411/2)*$AC411) + 2*$AC411*$AB411*$C$5</f>
        <v>1.0957619199999999</v>
      </c>
      <c r="HT411">
        <f>(-2*(HT$30*$C$5+$AB411/$AC411/2)*$AC411)*EXP(-2*(HT$30*$C$5+$AB411/$AC411/2)*$AC411) + 2*$AC411*$AB411*$C$5</f>
        <v>1.0957619199999999</v>
      </c>
      <c r="HU411">
        <f>(-2*(HU$30*$C$5+$AB411/$AC411/2)*$AC411)*EXP(-2*(HU$30*$C$5+$AB411/$AC411/2)*$AC411) + 2*$AC411*$AB411*$C$5</f>
        <v>1.0957619199999999</v>
      </c>
      <c r="HV411">
        <f>(-2*(HV$30*$C$5+$AB411/$AC411/2)*$AC411)*EXP(-2*(HV$30*$C$5+$AB411/$AC411/2)*$AC411) + 2*$AC411*$AB411*$C$5</f>
        <v>1.0957619199999999</v>
      </c>
      <c r="HW411">
        <f>(-2*(HW$30*$C$5+$AB411/$AC411/2)*$AC411)*EXP(-2*(HW$30*$C$5+$AB411/$AC411/2)*$AC411) + 2*$AC411*$AB411*$C$5</f>
        <v>1.0957619199999999</v>
      </c>
    </row>
    <row r="412" spans="5:231">
      <c r="E412" s="116">
        <f t="shared" si="51"/>
        <v>3801</v>
      </c>
      <c r="F412" s="106">
        <f>EXP(-2*($E412-1)/$C$8*$C$5*($C$3*'UL FRMPL'!H$35-'UL FRMPL'!$H$35)/1000)</f>
        <v>0.25418259303766749</v>
      </c>
      <c r="G412" s="130"/>
      <c r="H412" s="130">
        <f t="shared" si="48"/>
        <v>0.62520087616370545</v>
      </c>
      <c r="N412">
        <f t="shared" si="49"/>
        <v>0.62520087616370545</v>
      </c>
      <c r="O412">
        <f t="shared" si="50"/>
        <v>9.3474851385987906E-2</v>
      </c>
      <c r="P412">
        <f t="shared" si="55"/>
        <v>8.473730354435538E-2</v>
      </c>
      <c r="Q412">
        <f t="shared" si="54"/>
        <v>7.6816496688697417E-2</v>
      </c>
      <c r="R412">
        <f t="shared" si="54"/>
        <v>6.9636086076729192E-2</v>
      </c>
      <c r="S412">
        <f t="shared" si="54"/>
        <v>6.3126863279605067E-2</v>
      </c>
      <c r="T412">
        <f t="shared" si="54"/>
        <v>5.7226089116080417E-2</v>
      </c>
      <c r="U412">
        <f t="shared" si="54"/>
        <v>5.1876888940553499E-2</v>
      </c>
      <c r="V412">
        <f t="shared" si="54"/>
        <v>4.702770445646786E-2</v>
      </c>
      <c r="W412">
        <f t="shared" si="54"/>
        <v>4.2631796771375359E-2</v>
      </c>
      <c r="X412">
        <f t="shared" si="54"/>
        <v>3.8646795903853413E-2</v>
      </c>
      <c r="AB412" s="116">
        <f t="shared" si="53"/>
        <v>381</v>
      </c>
      <c r="AC412">
        <f>($C$3*'UL FRMPL'!H$35-'UL FRMPL'!$H$35)/1000</f>
        <v>1.441792</v>
      </c>
      <c r="AE412">
        <f>(-2*(AE$30*$C$5+$AB412/$AC412/2)*$AC412)*EXP(-2*(AE$30*$C$5+$AB412/$AC412/2)*$AC412) + 2*$AC412*$AB412*$C$5</f>
        <v>1.0986455040000001</v>
      </c>
      <c r="AF412">
        <f>(-2*(AF$30*$C$5+$AB412/$AC412/2)*$AC412)*EXP(-2*(AF$30*$C$5+$AB412/$AC412/2)*$AC412) + 2*$AC412*$AB412*$C$5</f>
        <v>1.0986455040000001</v>
      </c>
      <c r="AG412">
        <f>(-2*(AG$30*$C$5+$AB412/$AC412/2)*$AC412)*EXP(-2*(AG$30*$C$5+$AB412/$AC412/2)*$AC412) + 2*$AC412*$AB412*$C$5</f>
        <v>1.0986455040000001</v>
      </c>
      <c r="AH412">
        <f>(-2*(AH$30*$C$5+$AB412/$AC412/2)*$AC412)*EXP(-2*(AH$30*$C$5+$AB412/$AC412/2)*$AC412) + 2*$AC412*$AB412*$C$5</f>
        <v>1.0986455040000001</v>
      </c>
      <c r="AI412">
        <f>(-2*(AI$30*$C$5+$AB412/$AC412/2)*$AC412)*EXP(-2*(AI$30*$C$5+$AB412/$AC412/2)*$AC412) + 2*$AC412*$AB412*$C$5</f>
        <v>1.0986455040000001</v>
      </c>
      <c r="AJ412">
        <f>(-2*(AJ$30*$C$5+$AB412/$AC412/2)*$AC412)*EXP(-2*(AJ$30*$C$5+$AB412/$AC412/2)*$AC412) + 2*$AC412*$AB412*$C$5</f>
        <v>1.0986455040000001</v>
      </c>
      <c r="AK412">
        <f>(-2*(AK$30*$C$5+$AB412/$AC412/2)*$AC412)*EXP(-2*(AK$30*$C$5+$AB412/$AC412/2)*$AC412) + 2*$AC412*$AB412*$C$5</f>
        <v>1.0986455040000001</v>
      </c>
      <c r="AL412">
        <f>(-2*(AL$30*$C$5+$AB412/$AC412/2)*$AC412)*EXP(-2*(AL$30*$C$5+$AB412/$AC412/2)*$AC412) + 2*$AC412*$AB412*$C$5</f>
        <v>1.0986455040000001</v>
      </c>
      <c r="AM412">
        <f>(-2*(AM$30*$C$5+$AB412/$AC412/2)*$AC412)*EXP(-2*(AM$30*$C$5+$AB412/$AC412/2)*$AC412) + 2*$AC412*$AB412*$C$5</f>
        <v>1.0986455040000001</v>
      </c>
      <c r="AN412">
        <f>(-2*(AN$30*$C$5+$AB412/$AC412/2)*$AC412)*EXP(-2*(AN$30*$C$5+$AB412/$AC412/2)*$AC412) + 2*$AC412*$AB412*$C$5</f>
        <v>1.0986455040000001</v>
      </c>
      <c r="AO412">
        <f>(-2*(AO$30*$C$5+$AB412/$AC412/2)*$AC412)*EXP(-2*(AO$30*$C$5+$AB412/$AC412/2)*$AC412) + 2*$AC412*$AB412*$C$5</f>
        <v>1.0986455040000001</v>
      </c>
      <c r="AP412">
        <f>(-2*(AP$30*$C$5+$AB412/$AC412/2)*$AC412)*EXP(-2*(AP$30*$C$5+$AB412/$AC412/2)*$AC412) + 2*$AC412*$AB412*$C$5</f>
        <v>1.0986455040000001</v>
      </c>
      <c r="AQ412">
        <f>(-2*(AQ$30*$C$5+$AB412/$AC412/2)*$AC412)*EXP(-2*(AQ$30*$C$5+$AB412/$AC412/2)*$AC412) + 2*$AC412*$AB412*$C$5</f>
        <v>1.0986455040000001</v>
      </c>
      <c r="AR412">
        <f>(-2*(AR$30*$C$5+$AB412/$AC412/2)*$AC412)*EXP(-2*(AR$30*$C$5+$AB412/$AC412/2)*$AC412) + 2*$AC412*$AB412*$C$5</f>
        <v>1.0986455040000001</v>
      </c>
      <c r="AS412">
        <f>(-2*(AS$30*$C$5+$AB412/$AC412/2)*$AC412)*EXP(-2*(AS$30*$C$5+$AB412/$AC412/2)*$AC412) + 2*$AC412*$AB412*$C$5</f>
        <v>1.0986455040000001</v>
      </c>
      <c r="AT412">
        <f>(-2*(AT$30*$C$5+$AB412/$AC412/2)*$AC412)*EXP(-2*(AT$30*$C$5+$AB412/$AC412/2)*$AC412) + 2*$AC412*$AB412*$C$5</f>
        <v>1.0986455040000001</v>
      </c>
      <c r="AU412">
        <f>(-2*(AU$30*$C$5+$AB412/$AC412/2)*$AC412)*EXP(-2*(AU$30*$C$5+$AB412/$AC412/2)*$AC412) + 2*$AC412*$AB412*$C$5</f>
        <v>1.0986455040000001</v>
      </c>
      <c r="AV412">
        <f>(-2*(AV$30*$C$5+$AB412/$AC412/2)*$AC412)*EXP(-2*(AV$30*$C$5+$AB412/$AC412/2)*$AC412) + 2*$AC412*$AB412*$C$5</f>
        <v>1.0986455040000001</v>
      </c>
      <c r="AW412">
        <f>(-2*(AW$30*$C$5+$AB412/$AC412/2)*$AC412)*EXP(-2*(AW$30*$C$5+$AB412/$AC412/2)*$AC412) + 2*$AC412*$AB412*$C$5</f>
        <v>1.0986455040000001</v>
      </c>
      <c r="AX412">
        <f>(-2*(AX$30*$C$5+$AB412/$AC412/2)*$AC412)*EXP(-2*(AX$30*$C$5+$AB412/$AC412/2)*$AC412) + 2*$AC412*$AB412*$C$5</f>
        <v>1.0986455040000001</v>
      </c>
      <c r="AY412">
        <f>(-2*(AY$30*$C$5+$AB412/$AC412/2)*$AC412)*EXP(-2*(AY$30*$C$5+$AB412/$AC412/2)*$AC412) + 2*$AC412*$AB412*$C$5</f>
        <v>1.0986455040000001</v>
      </c>
      <c r="AZ412">
        <f>(-2*(AZ$30*$C$5+$AB412/$AC412/2)*$AC412)*EXP(-2*(AZ$30*$C$5+$AB412/$AC412/2)*$AC412) + 2*$AC412*$AB412*$C$5</f>
        <v>1.0986455040000001</v>
      </c>
      <c r="BA412">
        <f>(-2*(BA$30*$C$5+$AB412/$AC412/2)*$AC412)*EXP(-2*(BA$30*$C$5+$AB412/$AC412/2)*$AC412) + 2*$AC412*$AB412*$C$5</f>
        <v>1.0986455040000001</v>
      </c>
      <c r="BB412">
        <f>(-2*(BB$30*$C$5+$AB412/$AC412/2)*$AC412)*EXP(-2*(BB$30*$C$5+$AB412/$AC412/2)*$AC412) + 2*$AC412*$AB412*$C$5</f>
        <v>1.0986455040000001</v>
      </c>
      <c r="BC412">
        <f>(-2*(BC$30*$C$5+$AB412/$AC412/2)*$AC412)*EXP(-2*(BC$30*$C$5+$AB412/$AC412/2)*$AC412) + 2*$AC412*$AB412*$C$5</f>
        <v>1.0986455040000001</v>
      </c>
      <c r="BD412">
        <f>(-2*(BD$30*$C$5+$AB412/$AC412/2)*$AC412)*EXP(-2*(BD$30*$C$5+$AB412/$AC412/2)*$AC412) + 2*$AC412*$AB412*$C$5</f>
        <v>1.0986455040000001</v>
      </c>
      <c r="BE412">
        <f>(-2*(BE$30*$C$5+$AB412/$AC412/2)*$AC412)*EXP(-2*(BE$30*$C$5+$AB412/$AC412/2)*$AC412) + 2*$AC412*$AB412*$C$5</f>
        <v>1.0986455040000001</v>
      </c>
      <c r="BF412">
        <f>(-2*(BF$30*$C$5+$AB412/$AC412/2)*$AC412)*EXP(-2*(BF$30*$C$5+$AB412/$AC412/2)*$AC412) + 2*$AC412*$AB412*$C$5</f>
        <v>1.0986455040000001</v>
      </c>
      <c r="BG412">
        <f>(-2*(BG$30*$C$5+$AB412/$AC412/2)*$AC412)*EXP(-2*(BG$30*$C$5+$AB412/$AC412/2)*$AC412) + 2*$AC412*$AB412*$C$5</f>
        <v>1.0986455040000001</v>
      </c>
      <c r="BH412">
        <f>(-2*(BH$30*$C$5+$AB412/$AC412/2)*$AC412)*EXP(-2*(BH$30*$C$5+$AB412/$AC412/2)*$AC412) + 2*$AC412*$AB412*$C$5</f>
        <v>1.0986455040000001</v>
      </c>
      <c r="BI412">
        <f>(-2*(BI$30*$C$5+$AB412/$AC412/2)*$AC412)*EXP(-2*(BI$30*$C$5+$AB412/$AC412/2)*$AC412) + 2*$AC412*$AB412*$C$5</f>
        <v>1.0986455040000001</v>
      </c>
      <c r="BJ412">
        <f>(-2*(BJ$30*$C$5+$AB412/$AC412/2)*$AC412)*EXP(-2*(BJ$30*$C$5+$AB412/$AC412/2)*$AC412) + 2*$AC412*$AB412*$C$5</f>
        <v>1.0986455040000001</v>
      </c>
      <c r="BK412">
        <f>(-2*(BK$30*$C$5+$AB412/$AC412/2)*$AC412)*EXP(-2*(BK$30*$C$5+$AB412/$AC412/2)*$AC412) + 2*$AC412*$AB412*$C$5</f>
        <v>1.0986455040000001</v>
      </c>
      <c r="BL412">
        <f>(-2*(BL$30*$C$5+$AB412/$AC412/2)*$AC412)*EXP(-2*(BL$30*$C$5+$AB412/$AC412/2)*$AC412) + 2*$AC412*$AB412*$C$5</f>
        <v>1.0986455040000001</v>
      </c>
      <c r="BM412">
        <f>(-2*(BM$30*$C$5+$AB412/$AC412/2)*$AC412)*EXP(-2*(BM$30*$C$5+$AB412/$AC412/2)*$AC412) + 2*$AC412*$AB412*$C$5</f>
        <v>1.0986455040000001</v>
      </c>
      <c r="BN412">
        <f>(-2*(BN$30*$C$5+$AB412/$AC412/2)*$AC412)*EXP(-2*(BN$30*$C$5+$AB412/$AC412/2)*$AC412) + 2*$AC412*$AB412*$C$5</f>
        <v>1.0986455040000001</v>
      </c>
      <c r="BO412">
        <f>(-2*(BO$30*$C$5+$AB412/$AC412/2)*$AC412)*EXP(-2*(BO$30*$C$5+$AB412/$AC412/2)*$AC412) + 2*$AC412*$AB412*$C$5</f>
        <v>1.0986455040000001</v>
      </c>
      <c r="BP412">
        <f>(-2*(BP$30*$C$5+$AB412/$AC412/2)*$AC412)*EXP(-2*(BP$30*$C$5+$AB412/$AC412/2)*$AC412) + 2*$AC412*$AB412*$C$5</f>
        <v>1.0986455040000001</v>
      </c>
      <c r="BQ412">
        <f>(-2*(BQ$30*$C$5+$AB412/$AC412/2)*$AC412)*EXP(-2*(BQ$30*$C$5+$AB412/$AC412/2)*$AC412) + 2*$AC412*$AB412*$C$5</f>
        <v>1.0986455040000001</v>
      </c>
      <c r="BR412">
        <f>(-2*(BR$30*$C$5+$AB412/$AC412/2)*$AC412)*EXP(-2*(BR$30*$C$5+$AB412/$AC412/2)*$AC412) + 2*$AC412*$AB412*$C$5</f>
        <v>1.0986455040000001</v>
      </c>
      <c r="BS412">
        <f>(-2*(BS$30*$C$5+$AB412/$AC412/2)*$AC412)*EXP(-2*(BS$30*$C$5+$AB412/$AC412/2)*$AC412) + 2*$AC412*$AB412*$C$5</f>
        <v>1.0986455040000001</v>
      </c>
      <c r="BT412">
        <f>(-2*(BT$30*$C$5+$AB412/$AC412/2)*$AC412)*EXP(-2*(BT$30*$C$5+$AB412/$AC412/2)*$AC412) + 2*$AC412*$AB412*$C$5</f>
        <v>1.0986455040000001</v>
      </c>
      <c r="BU412">
        <f>(-2*(BU$30*$C$5+$AB412/$AC412/2)*$AC412)*EXP(-2*(BU$30*$C$5+$AB412/$AC412/2)*$AC412) + 2*$AC412*$AB412*$C$5</f>
        <v>1.0986455040000001</v>
      </c>
      <c r="BV412">
        <f>(-2*(BV$30*$C$5+$AB412/$AC412/2)*$AC412)*EXP(-2*(BV$30*$C$5+$AB412/$AC412/2)*$AC412) + 2*$AC412*$AB412*$C$5</f>
        <v>1.0986455040000001</v>
      </c>
      <c r="BW412">
        <f>(-2*(BW$30*$C$5+$AB412/$AC412/2)*$AC412)*EXP(-2*(BW$30*$C$5+$AB412/$AC412/2)*$AC412) + 2*$AC412*$AB412*$C$5</f>
        <v>1.0986455040000001</v>
      </c>
      <c r="BX412">
        <f>(-2*(BX$30*$C$5+$AB412/$AC412/2)*$AC412)*EXP(-2*(BX$30*$C$5+$AB412/$AC412/2)*$AC412) + 2*$AC412*$AB412*$C$5</f>
        <v>1.0986455040000001</v>
      </c>
      <c r="BY412">
        <f>(-2*(BY$30*$C$5+$AB412/$AC412/2)*$AC412)*EXP(-2*(BY$30*$C$5+$AB412/$AC412/2)*$AC412) + 2*$AC412*$AB412*$C$5</f>
        <v>1.0986455040000001</v>
      </c>
      <c r="BZ412">
        <f>(-2*(BZ$30*$C$5+$AB412/$AC412/2)*$AC412)*EXP(-2*(BZ$30*$C$5+$AB412/$AC412/2)*$AC412) + 2*$AC412*$AB412*$C$5</f>
        <v>1.0986455040000001</v>
      </c>
      <c r="CA412">
        <f>(-2*(CA$30*$C$5+$AB412/$AC412/2)*$AC412)*EXP(-2*(CA$30*$C$5+$AB412/$AC412/2)*$AC412) + 2*$AC412*$AB412*$C$5</f>
        <v>1.0986455040000001</v>
      </c>
      <c r="CB412">
        <f>(-2*(CB$30*$C$5+$AB412/$AC412/2)*$AC412)*EXP(-2*(CB$30*$C$5+$AB412/$AC412/2)*$AC412) + 2*$AC412*$AB412*$C$5</f>
        <v>1.0986455040000001</v>
      </c>
      <c r="CC412">
        <f>(-2*(CC$30*$C$5+$AB412/$AC412/2)*$AC412)*EXP(-2*(CC$30*$C$5+$AB412/$AC412/2)*$AC412) + 2*$AC412*$AB412*$C$5</f>
        <v>1.0986455040000001</v>
      </c>
      <c r="CD412">
        <f>(-2*(CD$30*$C$5+$AB412/$AC412/2)*$AC412)*EXP(-2*(CD$30*$C$5+$AB412/$AC412/2)*$AC412) + 2*$AC412*$AB412*$C$5</f>
        <v>1.0986455040000001</v>
      </c>
      <c r="CE412">
        <f>(-2*(CE$30*$C$5+$AB412/$AC412/2)*$AC412)*EXP(-2*(CE$30*$C$5+$AB412/$AC412/2)*$AC412) + 2*$AC412*$AB412*$C$5</f>
        <v>1.0986455040000001</v>
      </c>
      <c r="CF412">
        <f>(-2*(CF$30*$C$5+$AB412/$AC412/2)*$AC412)*EXP(-2*(CF$30*$C$5+$AB412/$AC412/2)*$AC412) + 2*$AC412*$AB412*$C$5</f>
        <v>1.0986455040000001</v>
      </c>
      <c r="CG412">
        <f>(-2*(CG$30*$C$5+$AB412/$AC412/2)*$AC412)*EXP(-2*(CG$30*$C$5+$AB412/$AC412/2)*$AC412) + 2*$AC412*$AB412*$C$5</f>
        <v>1.0986455040000001</v>
      </c>
      <c r="CH412">
        <f>(-2*(CH$30*$C$5+$AB412/$AC412/2)*$AC412)*EXP(-2*(CH$30*$C$5+$AB412/$AC412/2)*$AC412) + 2*$AC412*$AB412*$C$5</f>
        <v>1.0986455040000001</v>
      </c>
      <c r="CI412">
        <f>(-2*(CI$30*$C$5+$AB412/$AC412/2)*$AC412)*EXP(-2*(CI$30*$C$5+$AB412/$AC412/2)*$AC412) + 2*$AC412*$AB412*$C$5</f>
        <v>1.0986455040000001</v>
      </c>
      <c r="CJ412">
        <f>(-2*(CJ$30*$C$5+$AB412/$AC412/2)*$AC412)*EXP(-2*(CJ$30*$C$5+$AB412/$AC412/2)*$AC412) + 2*$AC412*$AB412*$C$5</f>
        <v>1.0986455040000001</v>
      </c>
      <c r="CK412">
        <f>(-2*(CK$30*$C$5+$AB412/$AC412/2)*$AC412)*EXP(-2*(CK$30*$C$5+$AB412/$AC412/2)*$AC412) + 2*$AC412*$AB412*$C$5</f>
        <v>1.0986455040000001</v>
      </c>
      <c r="CL412">
        <f>(-2*(CL$30*$C$5+$AB412/$AC412/2)*$AC412)*EXP(-2*(CL$30*$C$5+$AB412/$AC412/2)*$AC412) + 2*$AC412*$AB412*$C$5</f>
        <v>1.0986455040000001</v>
      </c>
      <c r="CM412">
        <f>(-2*(CM$30*$C$5+$AB412/$AC412/2)*$AC412)*EXP(-2*(CM$30*$C$5+$AB412/$AC412/2)*$AC412) + 2*$AC412*$AB412*$C$5</f>
        <v>1.0986455040000001</v>
      </c>
      <c r="CN412">
        <f>(-2*(CN$30*$C$5+$AB412/$AC412/2)*$AC412)*EXP(-2*(CN$30*$C$5+$AB412/$AC412/2)*$AC412) + 2*$AC412*$AB412*$C$5</f>
        <v>1.0986455040000001</v>
      </c>
      <c r="CO412">
        <f>(-2*(CO$30*$C$5+$AB412/$AC412/2)*$AC412)*EXP(-2*(CO$30*$C$5+$AB412/$AC412/2)*$AC412) + 2*$AC412*$AB412*$C$5</f>
        <v>1.0986455040000001</v>
      </c>
      <c r="CP412">
        <f>(-2*(CP$30*$C$5+$AB412/$AC412/2)*$AC412)*EXP(-2*(CP$30*$C$5+$AB412/$AC412/2)*$AC412) + 2*$AC412*$AB412*$C$5</f>
        <v>1.0986455040000001</v>
      </c>
      <c r="CQ412">
        <f>(-2*(CQ$30*$C$5+$AB412/$AC412/2)*$AC412)*EXP(-2*(CQ$30*$C$5+$AB412/$AC412/2)*$AC412) + 2*$AC412*$AB412*$C$5</f>
        <v>1.0986455040000001</v>
      </c>
      <c r="CR412">
        <f>(-2*(CR$30*$C$5+$AB412/$AC412/2)*$AC412)*EXP(-2*(CR$30*$C$5+$AB412/$AC412/2)*$AC412) + 2*$AC412*$AB412*$C$5</f>
        <v>1.0986455040000001</v>
      </c>
      <c r="CS412">
        <f>(-2*(CS$30*$C$5+$AB412/$AC412/2)*$AC412)*EXP(-2*(CS$30*$C$5+$AB412/$AC412/2)*$AC412) + 2*$AC412*$AB412*$C$5</f>
        <v>1.0986455040000001</v>
      </c>
      <c r="CT412">
        <f>(-2*(CT$30*$C$5+$AB412/$AC412/2)*$AC412)*EXP(-2*(CT$30*$C$5+$AB412/$AC412/2)*$AC412) + 2*$AC412*$AB412*$C$5</f>
        <v>1.0986455040000001</v>
      </c>
      <c r="CU412">
        <f>(-2*(CU$30*$C$5+$AB412/$AC412/2)*$AC412)*EXP(-2*(CU$30*$C$5+$AB412/$AC412/2)*$AC412) + 2*$AC412*$AB412*$C$5</f>
        <v>1.0986455040000001</v>
      </c>
      <c r="CV412">
        <f>(-2*(CV$30*$C$5+$AB412/$AC412/2)*$AC412)*EXP(-2*(CV$30*$C$5+$AB412/$AC412/2)*$AC412) + 2*$AC412*$AB412*$C$5</f>
        <v>1.0986455040000001</v>
      </c>
      <c r="CW412">
        <f>(-2*(CW$30*$C$5+$AB412/$AC412/2)*$AC412)*EXP(-2*(CW$30*$C$5+$AB412/$AC412/2)*$AC412) + 2*$AC412*$AB412*$C$5</f>
        <v>1.0986455040000001</v>
      </c>
      <c r="CX412">
        <f>(-2*(CX$30*$C$5+$AB412/$AC412/2)*$AC412)*EXP(-2*(CX$30*$C$5+$AB412/$AC412/2)*$AC412) + 2*$AC412*$AB412*$C$5</f>
        <v>1.0986455040000001</v>
      </c>
      <c r="CY412">
        <f>(-2*(CY$30*$C$5+$AB412/$AC412/2)*$AC412)*EXP(-2*(CY$30*$C$5+$AB412/$AC412/2)*$AC412) + 2*$AC412*$AB412*$C$5</f>
        <v>1.0986455040000001</v>
      </c>
      <c r="CZ412">
        <f>(-2*(CZ$30*$C$5+$AB412/$AC412/2)*$AC412)*EXP(-2*(CZ$30*$C$5+$AB412/$AC412/2)*$AC412) + 2*$AC412*$AB412*$C$5</f>
        <v>1.0986455040000001</v>
      </c>
      <c r="DA412">
        <f>(-2*(DA$30*$C$5+$AB412/$AC412/2)*$AC412)*EXP(-2*(DA$30*$C$5+$AB412/$AC412/2)*$AC412) + 2*$AC412*$AB412*$C$5</f>
        <v>1.0986455040000001</v>
      </c>
      <c r="DB412">
        <f>(-2*(DB$30*$C$5+$AB412/$AC412/2)*$AC412)*EXP(-2*(DB$30*$C$5+$AB412/$AC412/2)*$AC412) + 2*$AC412*$AB412*$C$5</f>
        <v>1.0986455040000001</v>
      </c>
      <c r="DC412">
        <f>(-2*(DC$30*$C$5+$AB412/$AC412/2)*$AC412)*EXP(-2*(DC$30*$C$5+$AB412/$AC412/2)*$AC412) + 2*$AC412*$AB412*$C$5</f>
        <v>1.0986455040000001</v>
      </c>
      <c r="DD412">
        <f>(-2*(DD$30*$C$5+$AB412/$AC412/2)*$AC412)*EXP(-2*(DD$30*$C$5+$AB412/$AC412/2)*$AC412) + 2*$AC412*$AB412*$C$5</f>
        <v>1.0986455040000001</v>
      </c>
      <c r="DE412">
        <f>(-2*(DE$30*$C$5+$AB412/$AC412/2)*$AC412)*EXP(-2*(DE$30*$C$5+$AB412/$AC412/2)*$AC412) + 2*$AC412*$AB412*$C$5</f>
        <v>1.0986455040000001</v>
      </c>
      <c r="DF412">
        <f>(-2*(DF$30*$C$5+$AB412/$AC412/2)*$AC412)*EXP(-2*(DF$30*$C$5+$AB412/$AC412/2)*$AC412) + 2*$AC412*$AB412*$C$5</f>
        <v>1.0986455040000001</v>
      </c>
      <c r="DG412">
        <f>(-2*(DG$30*$C$5+$AB412/$AC412/2)*$AC412)*EXP(-2*(DG$30*$C$5+$AB412/$AC412/2)*$AC412) + 2*$AC412*$AB412*$C$5</f>
        <v>1.0986455040000001</v>
      </c>
      <c r="DH412">
        <f>(-2*(DH$30*$C$5+$AB412/$AC412/2)*$AC412)*EXP(-2*(DH$30*$C$5+$AB412/$AC412/2)*$AC412) + 2*$AC412*$AB412*$C$5</f>
        <v>1.0986455040000001</v>
      </c>
      <c r="DI412">
        <f>(-2*(DI$30*$C$5+$AB412/$AC412/2)*$AC412)*EXP(-2*(DI$30*$C$5+$AB412/$AC412/2)*$AC412) + 2*$AC412*$AB412*$C$5</f>
        <v>1.0986455040000001</v>
      </c>
      <c r="DJ412">
        <f>(-2*(DJ$30*$C$5+$AB412/$AC412/2)*$AC412)*EXP(-2*(DJ$30*$C$5+$AB412/$AC412/2)*$AC412) + 2*$AC412*$AB412*$C$5</f>
        <v>1.0986455040000001</v>
      </c>
      <c r="DK412">
        <f>(-2*(DK$30*$C$5+$AB412/$AC412/2)*$AC412)*EXP(-2*(DK$30*$C$5+$AB412/$AC412/2)*$AC412) + 2*$AC412*$AB412*$C$5</f>
        <v>1.0986455040000001</v>
      </c>
      <c r="DL412">
        <f>(-2*(DL$30*$C$5+$AB412/$AC412/2)*$AC412)*EXP(-2*(DL$30*$C$5+$AB412/$AC412/2)*$AC412) + 2*$AC412*$AB412*$C$5</f>
        <v>1.0986455040000001</v>
      </c>
      <c r="DM412">
        <f>(-2*(DM$30*$C$5+$AB412/$AC412/2)*$AC412)*EXP(-2*(DM$30*$C$5+$AB412/$AC412/2)*$AC412) + 2*$AC412*$AB412*$C$5</f>
        <v>1.0986455040000001</v>
      </c>
      <c r="DN412">
        <f>(-2*(DN$30*$C$5+$AB412/$AC412/2)*$AC412)*EXP(-2*(DN$30*$C$5+$AB412/$AC412/2)*$AC412) + 2*$AC412*$AB412*$C$5</f>
        <v>1.0986455040000001</v>
      </c>
      <c r="DO412">
        <f>(-2*(DO$30*$C$5+$AB412/$AC412/2)*$AC412)*EXP(-2*(DO$30*$C$5+$AB412/$AC412/2)*$AC412) + 2*$AC412*$AB412*$C$5</f>
        <v>1.0986455040000001</v>
      </c>
      <c r="DP412">
        <f>(-2*(DP$30*$C$5+$AB412/$AC412/2)*$AC412)*EXP(-2*(DP$30*$C$5+$AB412/$AC412/2)*$AC412) + 2*$AC412*$AB412*$C$5</f>
        <v>1.0986455040000001</v>
      </c>
      <c r="DQ412">
        <f>(-2*(DQ$30*$C$5+$AB412/$AC412/2)*$AC412)*EXP(-2*(DQ$30*$C$5+$AB412/$AC412/2)*$AC412) + 2*$AC412*$AB412*$C$5</f>
        <v>1.0986455040000001</v>
      </c>
      <c r="DR412">
        <f>(-2*(DR$30*$C$5+$AB412/$AC412/2)*$AC412)*EXP(-2*(DR$30*$C$5+$AB412/$AC412/2)*$AC412) + 2*$AC412*$AB412*$C$5</f>
        <v>1.0986455040000001</v>
      </c>
      <c r="DS412">
        <f>(-2*(DS$30*$C$5+$AB412/$AC412/2)*$AC412)*EXP(-2*(DS$30*$C$5+$AB412/$AC412/2)*$AC412) + 2*$AC412*$AB412*$C$5</f>
        <v>1.0986455040000001</v>
      </c>
      <c r="DT412">
        <f>(-2*(DT$30*$C$5+$AB412/$AC412/2)*$AC412)*EXP(-2*(DT$30*$C$5+$AB412/$AC412/2)*$AC412) + 2*$AC412*$AB412*$C$5</f>
        <v>1.0986455040000001</v>
      </c>
      <c r="DU412">
        <f>(-2*(DU$30*$C$5+$AB412/$AC412/2)*$AC412)*EXP(-2*(DU$30*$C$5+$AB412/$AC412/2)*$AC412) + 2*$AC412*$AB412*$C$5</f>
        <v>1.0986455040000001</v>
      </c>
      <c r="DV412">
        <f>(-2*(DV$30*$C$5+$AB412/$AC412/2)*$AC412)*EXP(-2*(DV$30*$C$5+$AB412/$AC412/2)*$AC412) + 2*$AC412*$AB412*$C$5</f>
        <v>1.0986455040000001</v>
      </c>
      <c r="DW412">
        <f>(-2*(DW$30*$C$5+$AB412/$AC412/2)*$AC412)*EXP(-2*(DW$30*$C$5+$AB412/$AC412/2)*$AC412) + 2*$AC412*$AB412*$C$5</f>
        <v>1.0986455040000001</v>
      </c>
      <c r="DX412">
        <f>(-2*(DX$30*$C$5+$AB412/$AC412/2)*$AC412)*EXP(-2*(DX$30*$C$5+$AB412/$AC412/2)*$AC412) + 2*$AC412*$AB412*$C$5</f>
        <v>1.0986455040000001</v>
      </c>
      <c r="DY412">
        <f>(-2*(DY$30*$C$5+$AB412/$AC412/2)*$AC412)*EXP(-2*(DY$30*$C$5+$AB412/$AC412/2)*$AC412) + 2*$AC412*$AB412*$C$5</f>
        <v>1.0986455040000001</v>
      </c>
      <c r="DZ412">
        <f>(-2*(DZ$30*$C$5+$AB412/$AC412/2)*$AC412)*EXP(-2*(DZ$30*$C$5+$AB412/$AC412/2)*$AC412) + 2*$AC412*$AB412*$C$5</f>
        <v>1.0986455040000001</v>
      </c>
      <c r="EA412">
        <f>(-2*(EA$30*$C$5+$AB412/$AC412/2)*$AC412)*EXP(-2*(EA$30*$C$5+$AB412/$AC412/2)*$AC412) + 2*$AC412*$AB412*$C$5</f>
        <v>1.0986455040000001</v>
      </c>
      <c r="EB412">
        <f>(-2*(EB$30*$C$5+$AB412/$AC412/2)*$AC412)*EXP(-2*(EB$30*$C$5+$AB412/$AC412/2)*$AC412) + 2*$AC412*$AB412*$C$5</f>
        <v>1.0986455040000001</v>
      </c>
      <c r="EC412">
        <f>(-2*(EC$30*$C$5+$AB412/$AC412/2)*$AC412)*EXP(-2*(EC$30*$C$5+$AB412/$AC412/2)*$AC412) + 2*$AC412*$AB412*$C$5</f>
        <v>1.0986455040000001</v>
      </c>
      <c r="ED412">
        <f>(-2*(ED$30*$C$5+$AB412/$AC412/2)*$AC412)*EXP(-2*(ED$30*$C$5+$AB412/$AC412/2)*$AC412) + 2*$AC412*$AB412*$C$5</f>
        <v>1.0986455040000001</v>
      </c>
      <c r="EE412">
        <f>(-2*(EE$30*$C$5+$AB412/$AC412/2)*$AC412)*EXP(-2*(EE$30*$C$5+$AB412/$AC412/2)*$AC412) + 2*$AC412*$AB412*$C$5</f>
        <v>1.0986455040000001</v>
      </c>
      <c r="EF412">
        <f>(-2*(EF$30*$C$5+$AB412/$AC412/2)*$AC412)*EXP(-2*(EF$30*$C$5+$AB412/$AC412/2)*$AC412) + 2*$AC412*$AB412*$C$5</f>
        <v>1.0986455040000001</v>
      </c>
      <c r="EG412">
        <f>(-2*(EG$30*$C$5+$AB412/$AC412/2)*$AC412)*EXP(-2*(EG$30*$C$5+$AB412/$AC412/2)*$AC412) + 2*$AC412*$AB412*$C$5</f>
        <v>1.0986455040000001</v>
      </c>
      <c r="EH412">
        <f>(-2*(EH$30*$C$5+$AB412/$AC412/2)*$AC412)*EXP(-2*(EH$30*$C$5+$AB412/$AC412/2)*$AC412) + 2*$AC412*$AB412*$C$5</f>
        <v>1.0986455040000001</v>
      </c>
      <c r="EI412">
        <f>(-2*(EI$30*$C$5+$AB412/$AC412/2)*$AC412)*EXP(-2*(EI$30*$C$5+$AB412/$AC412/2)*$AC412) + 2*$AC412*$AB412*$C$5</f>
        <v>1.0986455040000001</v>
      </c>
      <c r="EJ412">
        <f>(-2*(EJ$30*$C$5+$AB412/$AC412/2)*$AC412)*EXP(-2*(EJ$30*$C$5+$AB412/$AC412/2)*$AC412) + 2*$AC412*$AB412*$C$5</f>
        <v>1.0986455040000001</v>
      </c>
      <c r="EK412">
        <f>(-2*(EK$30*$C$5+$AB412/$AC412/2)*$AC412)*EXP(-2*(EK$30*$C$5+$AB412/$AC412/2)*$AC412) + 2*$AC412*$AB412*$C$5</f>
        <v>1.0986455040000001</v>
      </c>
      <c r="EL412">
        <f>(-2*(EL$30*$C$5+$AB412/$AC412/2)*$AC412)*EXP(-2*(EL$30*$C$5+$AB412/$AC412/2)*$AC412) + 2*$AC412*$AB412*$C$5</f>
        <v>1.0986455040000001</v>
      </c>
      <c r="EM412">
        <f>(-2*(EM$30*$C$5+$AB412/$AC412/2)*$AC412)*EXP(-2*(EM$30*$C$5+$AB412/$AC412/2)*$AC412) + 2*$AC412*$AB412*$C$5</f>
        <v>1.0986455040000001</v>
      </c>
      <c r="EN412">
        <f>(-2*(EN$30*$C$5+$AB412/$AC412/2)*$AC412)*EXP(-2*(EN$30*$C$5+$AB412/$AC412/2)*$AC412) + 2*$AC412*$AB412*$C$5</f>
        <v>1.0986455040000001</v>
      </c>
      <c r="EO412">
        <f>(-2*(EO$30*$C$5+$AB412/$AC412/2)*$AC412)*EXP(-2*(EO$30*$C$5+$AB412/$AC412/2)*$AC412) + 2*$AC412*$AB412*$C$5</f>
        <v>1.0986455040000001</v>
      </c>
      <c r="EP412">
        <f>(-2*(EP$30*$C$5+$AB412/$AC412/2)*$AC412)*EXP(-2*(EP$30*$C$5+$AB412/$AC412/2)*$AC412) + 2*$AC412*$AB412*$C$5</f>
        <v>1.0986455040000001</v>
      </c>
      <c r="EQ412">
        <f>(-2*(EQ$30*$C$5+$AB412/$AC412/2)*$AC412)*EXP(-2*(EQ$30*$C$5+$AB412/$AC412/2)*$AC412) + 2*$AC412*$AB412*$C$5</f>
        <v>1.0986455040000001</v>
      </c>
      <c r="ER412">
        <f>(-2*(ER$30*$C$5+$AB412/$AC412/2)*$AC412)*EXP(-2*(ER$30*$C$5+$AB412/$AC412/2)*$AC412) + 2*$AC412*$AB412*$C$5</f>
        <v>1.0986455040000001</v>
      </c>
      <c r="ES412">
        <f>(-2*(ES$30*$C$5+$AB412/$AC412/2)*$AC412)*EXP(-2*(ES$30*$C$5+$AB412/$AC412/2)*$AC412) + 2*$AC412*$AB412*$C$5</f>
        <v>1.0986455040000001</v>
      </c>
      <c r="ET412">
        <f>(-2*(ET$30*$C$5+$AB412/$AC412/2)*$AC412)*EXP(-2*(ET$30*$C$5+$AB412/$AC412/2)*$AC412) + 2*$AC412*$AB412*$C$5</f>
        <v>1.0986455040000001</v>
      </c>
      <c r="EU412">
        <f>(-2*(EU$30*$C$5+$AB412/$AC412/2)*$AC412)*EXP(-2*(EU$30*$C$5+$AB412/$AC412/2)*$AC412) + 2*$AC412*$AB412*$C$5</f>
        <v>1.0986455040000001</v>
      </c>
      <c r="EV412">
        <f>(-2*(EV$30*$C$5+$AB412/$AC412/2)*$AC412)*EXP(-2*(EV$30*$C$5+$AB412/$AC412/2)*$AC412) + 2*$AC412*$AB412*$C$5</f>
        <v>1.0986455040000001</v>
      </c>
      <c r="EW412">
        <f>(-2*(EW$30*$C$5+$AB412/$AC412/2)*$AC412)*EXP(-2*(EW$30*$C$5+$AB412/$AC412/2)*$AC412) + 2*$AC412*$AB412*$C$5</f>
        <v>1.0986455040000001</v>
      </c>
      <c r="EX412">
        <f>(-2*(EX$30*$C$5+$AB412/$AC412/2)*$AC412)*EXP(-2*(EX$30*$C$5+$AB412/$AC412/2)*$AC412) + 2*$AC412*$AB412*$C$5</f>
        <v>1.0986455040000001</v>
      </c>
      <c r="EY412">
        <f>(-2*(EY$30*$C$5+$AB412/$AC412/2)*$AC412)*EXP(-2*(EY$30*$C$5+$AB412/$AC412/2)*$AC412) + 2*$AC412*$AB412*$C$5</f>
        <v>1.0986455040000001</v>
      </c>
      <c r="EZ412">
        <f>(-2*(EZ$30*$C$5+$AB412/$AC412/2)*$AC412)*EXP(-2*(EZ$30*$C$5+$AB412/$AC412/2)*$AC412) + 2*$AC412*$AB412*$C$5</f>
        <v>1.0986455040000001</v>
      </c>
      <c r="FA412">
        <f>(-2*(FA$30*$C$5+$AB412/$AC412/2)*$AC412)*EXP(-2*(FA$30*$C$5+$AB412/$AC412/2)*$AC412) + 2*$AC412*$AB412*$C$5</f>
        <v>1.0986455040000001</v>
      </c>
      <c r="FB412">
        <f>(-2*(FB$30*$C$5+$AB412/$AC412/2)*$AC412)*EXP(-2*(FB$30*$C$5+$AB412/$AC412/2)*$AC412) + 2*$AC412*$AB412*$C$5</f>
        <v>1.0986455040000001</v>
      </c>
      <c r="FC412">
        <f>(-2*(FC$30*$C$5+$AB412/$AC412/2)*$AC412)*EXP(-2*(FC$30*$C$5+$AB412/$AC412/2)*$AC412) + 2*$AC412*$AB412*$C$5</f>
        <v>1.0986455040000001</v>
      </c>
      <c r="FD412">
        <f>(-2*(FD$30*$C$5+$AB412/$AC412/2)*$AC412)*EXP(-2*(FD$30*$C$5+$AB412/$AC412/2)*$AC412) + 2*$AC412*$AB412*$C$5</f>
        <v>1.0986455040000001</v>
      </c>
      <c r="FE412">
        <f>(-2*(FE$30*$C$5+$AB412/$AC412/2)*$AC412)*EXP(-2*(FE$30*$C$5+$AB412/$AC412/2)*$AC412) + 2*$AC412*$AB412*$C$5</f>
        <v>1.0986455040000001</v>
      </c>
      <c r="FF412">
        <f>(-2*(FF$30*$C$5+$AB412/$AC412/2)*$AC412)*EXP(-2*(FF$30*$C$5+$AB412/$AC412/2)*$AC412) + 2*$AC412*$AB412*$C$5</f>
        <v>1.0986455040000001</v>
      </c>
      <c r="FG412">
        <f>(-2*(FG$30*$C$5+$AB412/$AC412/2)*$AC412)*EXP(-2*(FG$30*$C$5+$AB412/$AC412/2)*$AC412) + 2*$AC412*$AB412*$C$5</f>
        <v>1.0986455040000001</v>
      </c>
      <c r="FH412">
        <f>(-2*(FH$30*$C$5+$AB412/$AC412/2)*$AC412)*EXP(-2*(FH$30*$C$5+$AB412/$AC412/2)*$AC412) + 2*$AC412*$AB412*$C$5</f>
        <v>1.0986455040000001</v>
      </c>
      <c r="FI412">
        <f>(-2*(FI$30*$C$5+$AB412/$AC412/2)*$AC412)*EXP(-2*(FI$30*$C$5+$AB412/$AC412/2)*$AC412) + 2*$AC412*$AB412*$C$5</f>
        <v>1.0986455040000001</v>
      </c>
      <c r="FJ412">
        <f>(-2*(FJ$30*$C$5+$AB412/$AC412/2)*$AC412)*EXP(-2*(FJ$30*$C$5+$AB412/$AC412/2)*$AC412) + 2*$AC412*$AB412*$C$5</f>
        <v>1.0986455040000001</v>
      </c>
      <c r="FK412">
        <f>(-2*(FK$30*$C$5+$AB412/$AC412/2)*$AC412)*EXP(-2*(FK$30*$C$5+$AB412/$AC412/2)*$AC412) + 2*$AC412*$AB412*$C$5</f>
        <v>1.0986455040000001</v>
      </c>
      <c r="FL412">
        <f>(-2*(FL$30*$C$5+$AB412/$AC412/2)*$AC412)*EXP(-2*(FL$30*$C$5+$AB412/$AC412/2)*$AC412) + 2*$AC412*$AB412*$C$5</f>
        <v>1.0986455040000001</v>
      </c>
      <c r="FM412">
        <f>(-2*(FM$30*$C$5+$AB412/$AC412/2)*$AC412)*EXP(-2*(FM$30*$C$5+$AB412/$AC412/2)*$AC412) + 2*$AC412*$AB412*$C$5</f>
        <v>1.0986455040000001</v>
      </c>
      <c r="FN412">
        <f>(-2*(FN$30*$C$5+$AB412/$AC412/2)*$AC412)*EXP(-2*(FN$30*$C$5+$AB412/$AC412/2)*$AC412) + 2*$AC412*$AB412*$C$5</f>
        <v>1.0986455040000001</v>
      </c>
      <c r="FO412">
        <f>(-2*(FO$30*$C$5+$AB412/$AC412/2)*$AC412)*EXP(-2*(FO$30*$C$5+$AB412/$AC412/2)*$AC412) + 2*$AC412*$AB412*$C$5</f>
        <v>1.0986455040000001</v>
      </c>
      <c r="FP412">
        <f>(-2*(FP$30*$C$5+$AB412/$AC412/2)*$AC412)*EXP(-2*(FP$30*$C$5+$AB412/$AC412/2)*$AC412) + 2*$AC412*$AB412*$C$5</f>
        <v>1.0986455040000001</v>
      </c>
      <c r="FQ412">
        <f>(-2*(FQ$30*$C$5+$AB412/$AC412/2)*$AC412)*EXP(-2*(FQ$30*$C$5+$AB412/$AC412/2)*$AC412) + 2*$AC412*$AB412*$C$5</f>
        <v>1.0986455040000001</v>
      </c>
      <c r="FR412">
        <f>(-2*(FR$30*$C$5+$AB412/$AC412/2)*$AC412)*EXP(-2*(FR$30*$C$5+$AB412/$AC412/2)*$AC412) + 2*$AC412*$AB412*$C$5</f>
        <v>1.0986455040000001</v>
      </c>
      <c r="FS412">
        <f>(-2*(FS$30*$C$5+$AB412/$AC412/2)*$AC412)*EXP(-2*(FS$30*$C$5+$AB412/$AC412/2)*$AC412) + 2*$AC412*$AB412*$C$5</f>
        <v>1.0986455040000001</v>
      </c>
      <c r="FT412">
        <f>(-2*(FT$30*$C$5+$AB412/$AC412/2)*$AC412)*EXP(-2*(FT$30*$C$5+$AB412/$AC412/2)*$AC412) + 2*$AC412*$AB412*$C$5</f>
        <v>1.0986455040000001</v>
      </c>
      <c r="FU412">
        <f>(-2*(FU$30*$C$5+$AB412/$AC412/2)*$AC412)*EXP(-2*(FU$30*$C$5+$AB412/$AC412/2)*$AC412) + 2*$AC412*$AB412*$C$5</f>
        <v>1.0986455040000001</v>
      </c>
      <c r="FV412">
        <f>(-2*(FV$30*$C$5+$AB412/$AC412/2)*$AC412)*EXP(-2*(FV$30*$C$5+$AB412/$AC412/2)*$AC412) + 2*$AC412*$AB412*$C$5</f>
        <v>1.0986455040000001</v>
      </c>
      <c r="FW412">
        <f>(-2*(FW$30*$C$5+$AB412/$AC412/2)*$AC412)*EXP(-2*(FW$30*$C$5+$AB412/$AC412/2)*$AC412) + 2*$AC412*$AB412*$C$5</f>
        <v>1.0986455040000001</v>
      </c>
      <c r="FX412">
        <f>(-2*(FX$30*$C$5+$AB412/$AC412/2)*$AC412)*EXP(-2*(FX$30*$C$5+$AB412/$AC412/2)*$AC412) + 2*$AC412*$AB412*$C$5</f>
        <v>1.0986455040000001</v>
      </c>
      <c r="FY412">
        <f>(-2*(FY$30*$C$5+$AB412/$AC412/2)*$AC412)*EXP(-2*(FY$30*$C$5+$AB412/$AC412/2)*$AC412) + 2*$AC412*$AB412*$C$5</f>
        <v>1.0986455040000001</v>
      </c>
      <c r="FZ412">
        <f>(-2*(FZ$30*$C$5+$AB412/$AC412/2)*$AC412)*EXP(-2*(FZ$30*$C$5+$AB412/$AC412/2)*$AC412) + 2*$AC412*$AB412*$C$5</f>
        <v>1.0986455040000001</v>
      </c>
      <c r="GA412">
        <f>(-2*(GA$30*$C$5+$AB412/$AC412/2)*$AC412)*EXP(-2*(GA$30*$C$5+$AB412/$AC412/2)*$AC412) + 2*$AC412*$AB412*$C$5</f>
        <v>1.0986455040000001</v>
      </c>
      <c r="GB412">
        <f>(-2*(GB$30*$C$5+$AB412/$AC412/2)*$AC412)*EXP(-2*(GB$30*$C$5+$AB412/$AC412/2)*$AC412) + 2*$AC412*$AB412*$C$5</f>
        <v>1.0986455040000001</v>
      </c>
      <c r="GC412">
        <f>(-2*(GC$30*$C$5+$AB412/$AC412/2)*$AC412)*EXP(-2*(GC$30*$C$5+$AB412/$AC412/2)*$AC412) + 2*$AC412*$AB412*$C$5</f>
        <v>1.0986455040000001</v>
      </c>
      <c r="GD412">
        <f>(-2*(GD$30*$C$5+$AB412/$AC412/2)*$AC412)*EXP(-2*(GD$30*$C$5+$AB412/$AC412/2)*$AC412) + 2*$AC412*$AB412*$C$5</f>
        <v>1.0986455040000001</v>
      </c>
      <c r="GE412">
        <f>(-2*(GE$30*$C$5+$AB412/$AC412/2)*$AC412)*EXP(-2*(GE$30*$C$5+$AB412/$AC412/2)*$AC412) + 2*$AC412*$AB412*$C$5</f>
        <v>1.0986455040000001</v>
      </c>
      <c r="GF412">
        <f>(-2*(GF$30*$C$5+$AB412/$AC412/2)*$AC412)*EXP(-2*(GF$30*$C$5+$AB412/$AC412/2)*$AC412) + 2*$AC412*$AB412*$C$5</f>
        <v>1.0986455040000001</v>
      </c>
      <c r="GG412">
        <f>(-2*(GG$30*$C$5+$AB412/$AC412/2)*$AC412)*EXP(-2*(GG$30*$C$5+$AB412/$AC412/2)*$AC412) + 2*$AC412*$AB412*$C$5</f>
        <v>1.0986455040000001</v>
      </c>
      <c r="GH412">
        <f>(-2*(GH$30*$C$5+$AB412/$AC412/2)*$AC412)*EXP(-2*(GH$30*$C$5+$AB412/$AC412/2)*$AC412) + 2*$AC412*$AB412*$C$5</f>
        <v>1.0986455040000001</v>
      </c>
      <c r="GI412">
        <f>(-2*(GI$30*$C$5+$AB412/$AC412/2)*$AC412)*EXP(-2*(GI$30*$C$5+$AB412/$AC412/2)*$AC412) + 2*$AC412*$AB412*$C$5</f>
        <v>1.0986455040000001</v>
      </c>
      <c r="GJ412">
        <f>(-2*(GJ$30*$C$5+$AB412/$AC412/2)*$AC412)*EXP(-2*(GJ$30*$C$5+$AB412/$AC412/2)*$AC412) + 2*$AC412*$AB412*$C$5</f>
        <v>1.0986455040000001</v>
      </c>
      <c r="GK412">
        <f>(-2*(GK$30*$C$5+$AB412/$AC412/2)*$AC412)*EXP(-2*(GK$30*$C$5+$AB412/$AC412/2)*$AC412) + 2*$AC412*$AB412*$C$5</f>
        <v>1.0986455040000001</v>
      </c>
      <c r="GL412">
        <f>(-2*(GL$30*$C$5+$AB412/$AC412/2)*$AC412)*EXP(-2*(GL$30*$C$5+$AB412/$AC412/2)*$AC412) + 2*$AC412*$AB412*$C$5</f>
        <v>1.0986455040000001</v>
      </c>
      <c r="GM412">
        <f>(-2*(GM$30*$C$5+$AB412/$AC412/2)*$AC412)*EXP(-2*(GM$30*$C$5+$AB412/$AC412/2)*$AC412) + 2*$AC412*$AB412*$C$5</f>
        <v>1.0986455040000001</v>
      </c>
      <c r="GN412">
        <f>(-2*(GN$30*$C$5+$AB412/$AC412/2)*$AC412)*EXP(-2*(GN$30*$C$5+$AB412/$AC412/2)*$AC412) + 2*$AC412*$AB412*$C$5</f>
        <v>1.0986455040000001</v>
      </c>
      <c r="GO412">
        <f>(-2*(GO$30*$C$5+$AB412/$AC412/2)*$AC412)*EXP(-2*(GO$30*$C$5+$AB412/$AC412/2)*$AC412) + 2*$AC412*$AB412*$C$5</f>
        <v>1.0986455040000001</v>
      </c>
      <c r="GP412">
        <f>(-2*(GP$30*$C$5+$AB412/$AC412/2)*$AC412)*EXP(-2*(GP$30*$C$5+$AB412/$AC412/2)*$AC412) + 2*$AC412*$AB412*$C$5</f>
        <v>1.0986455040000001</v>
      </c>
      <c r="GQ412">
        <f>(-2*(GQ$30*$C$5+$AB412/$AC412/2)*$AC412)*EXP(-2*(GQ$30*$C$5+$AB412/$AC412/2)*$AC412) + 2*$AC412*$AB412*$C$5</f>
        <v>1.0986455040000001</v>
      </c>
      <c r="GR412">
        <f>(-2*(GR$30*$C$5+$AB412/$AC412/2)*$AC412)*EXP(-2*(GR$30*$C$5+$AB412/$AC412/2)*$AC412) + 2*$AC412*$AB412*$C$5</f>
        <v>1.0986455040000001</v>
      </c>
      <c r="GS412">
        <f>(-2*(GS$30*$C$5+$AB412/$AC412/2)*$AC412)*EXP(-2*(GS$30*$C$5+$AB412/$AC412/2)*$AC412) + 2*$AC412*$AB412*$C$5</f>
        <v>1.0986455040000001</v>
      </c>
      <c r="GT412">
        <f>(-2*(GT$30*$C$5+$AB412/$AC412/2)*$AC412)*EXP(-2*(GT$30*$C$5+$AB412/$AC412/2)*$AC412) + 2*$AC412*$AB412*$C$5</f>
        <v>1.0986455040000001</v>
      </c>
      <c r="GU412">
        <f>(-2*(GU$30*$C$5+$AB412/$AC412/2)*$AC412)*EXP(-2*(GU$30*$C$5+$AB412/$AC412/2)*$AC412) + 2*$AC412*$AB412*$C$5</f>
        <v>1.0986455040000001</v>
      </c>
      <c r="GV412">
        <f>(-2*(GV$30*$C$5+$AB412/$AC412/2)*$AC412)*EXP(-2*(GV$30*$C$5+$AB412/$AC412/2)*$AC412) + 2*$AC412*$AB412*$C$5</f>
        <v>1.0986455040000001</v>
      </c>
      <c r="GW412">
        <f>(-2*(GW$30*$C$5+$AB412/$AC412/2)*$AC412)*EXP(-2*(GW$30*$C$5+$AB412/$AC412/2)*$AC412) + 2*$AC412*$AB412*$C$5</f>
        <v>1.0986455040000001</v>
      </c>
      <c r="GX412">
        <f>(-2*(GX$30*$C$5+$AB412/$AC412/2)*$AC412)*EXP(-2*(GX$30*$C$5+$AB412/$AC412/2)*$AC412) + 2*$AC412*$AB412*$C$5</f>
        <v>1.0986455040000001</v>
      </c>
      <c r="GY412">
        <f>(-2*(GY$30*$C$5+$AB412/$AC412/2)*$AC412)*EXP(-2*(GY$30*$C$5+$AB412/$AC412/2)*$AC412) + 2*$AC412*$AB412*$C$5</f>
        <v>1.0986455040000001</v>
      </c>
      <c r="GZ412">
        <f>(-2*(GZ$30*$C$5+$AB412/$AC412/2)*$AC412)*EXP(-2*(GZ$30*$C$5+$AB412/$AC412/2)*$AC412) + 2*$AC412*$AB412*$C$5</f>
        <v>1.0986455040000001</v>
      </c>
      <c r="HA412">
        <f>(-2*(HA$30*$C$5+$AB412/$AC412/2)*$AC412)*EXP(-2*(HA$30*$C$5+$AB412/$AC412/2)*$AC412) + 2*$AC412*$AB412*$C$5</f>
        <v>1.0986455040000001</v>
      </c>
      <c r="HB412">
        <f>(-2*(HB$30*$C$5+$AB412/$AC412/2)*$AC412)*EXP(-2*(HB$30*$C$5+$AB412/$AC412/2)*$AC412) + 2*$AC412*$AB412*$C$5</f>
        <v>1.0986455040000001</v>
      </c>
      <c r="HC412">
        <f>(-2*(HC$30*$C$5+$AB412/$AC412/2)*$AC412)*EXP(-2*(HC$30*$C$5+$AB412/$AC412/2)*$AC412) + 2*$AC412*$AB412*$C$5</f>
        <v>1.0986455040000001</v>
      </c>
      <c r="HD412">
        <f>(-2*(HD$30*$C$5+$AB412/$AC412/2)*$AC412)*EXP(-2*(HD$30*$C$5+$AB412/$AC412/2)*$AC412) + 2*$AC412*$AB412*$C$5</f>
        <v>1.0986455040000001</v>
      </c>
      <c r="HE412">
        <f>(-2*(HE$30*$C$5+$AB412/$AC412/2)*$AC412)*EXP(-2*(HE$30*$C$5+$AB412/$AC412/2)*$AC412) + 2*$AC412*$AB412*$C$5</f>
        <v>1.0986455040000001</v>
      </c>
      <c r="HF412">
        <f>(-2*(HF$30*$C$5+$AB412/$AC412/2)*$AC412)*EXP(-2*(HF$30*$C$5+$AB412/$AC412/2)*$AC412) + 2*$AC412*$AB412*$C$5</f>
        <v>1.0986455040000001</v>
      </c>
      <c r="HG412">
        <f>(-2*(HG$30*$C$5+$AB412/$AC412/2)*$AC412)*EXP(-2*(HG$30*$C$5+$AB412/$AC412/2)*$AC412) + 2*$AC412*$AB412*$C$5</f>
        <v>1.0986455040000001</v>
      </c>
      <c r="HH412">
        <f>(-2*(HH$30*$C$5+$AB412/$AC412/2)*$AC412)*EXP(-2*(HH$30*$C$5+$AB412/$AC412/2)*$AC412) + 2*$AC412*$AB412*$C$5</f>
        <v>1.0986455040000001</v>
      </c>
      <c r="HI412">
        <f>(-2*(HI$30*$C$5+$AB412/$AC412/2)*$AC412)*EXP(-2*(HI$30*$C$5+$AB412/$AC412/2)*$AC412) + 2*$AC412*$AB412*$C$5</f>
        <v>1.0986455040000001</v>
      </c>
      <c r="HJ412">
        <f>(-2*(HJ$30*$C$5+$AB412/$AC412/2)*$AC412)*EXP(-2*(HJ$30*$C$5+$AB412/$AC412/2)*$AC412) + 2*$AC412*$AB412*$C$5</f>
        <v>1.0986455040000001</v>
      </c>
      <c r="HK412">
        <f>(-2*(HK$30*$C$5+$AB412/$AC412/2)*$AC412)*EXP(-2*(HK$30*$C$5+$AB412/$AC412/2)*$AC412) + 2*$AC412*$AB412*$C$5</f>
        <v>1.0986455040000001</v>
      </c>
      <c r="HL412">
        <f>(-2*(HL$30*$C$5+$AB412/$AC412/2)*$AC412)*EXP(-2*(HL$30*$C$5+$AB412/$AC412/2)*$AC412) + 2*$AC412*$AB412*$C$5</f>
        <v>1.0986455040000001</v>
      </c>
      <c r="HM412">
        <f>(-2*(HM$30*$C$5+$AB412/$AC412/2)*$AC412)*EXP(-2*(HM$30*$C$5+$AB412/$AC412/2)*$AC412) + 2*$AC412*$AB412*$C$5</f>
        <v>1.0986455040000001</v>
      </c>
      <c r="HN412">
        <f>(-2*(HN$30*$C$5+$AB412/$AC412/2)*$AC412)*EXP(-2*(HN$30*$C$5+$AB412/$AC412/2)*$AC412) + 2*$AC412*$AB412*$C$5</f>
        <v>1.0986455040000001</v>
      </c>
      <c r="HO412">
        <f>(-2*(HO$30*$C$5+$AB412/$AC412/2)*$AC412)*EXP(-2*(HO$30*$C$5+$AB412/$AC412/2)*$AC412) + 2*$AC412*$AB412*$C$5</f>
        <v>1.0986455040000001</v>
      </c>
      <c r="HP412">
        <f>(-2*(HP$30*$C$5+$AB412/$AC412/2)*$AC412)*EXP(-2*(HP$30*$C$5+$AB412/$AC412/2)*$AC412) + 2*$AC412*$AB412*$C$5</f>
        <v>1.0986455040000001</v>
      </c>
      <c r="HQ412">
        <f>(-2*(HQ$30*$C$5+$AB412/$AC412/2)*$AC412)*EXP(-2*(HQ$30*$C$5+$AB412/$AC412/2)*$AC412) + 2*$AC412*$AB412*$C$5</f>
        <v>1.0986455040000001</v>
      </c>
      <c r="HR412">
        <f>(-2*(HR$30*$C$5+$AB412/$AC412/2)*$AC412)*EXP(-2*(HR$30*$C$5+$AB412/$AC412/2)*$AC412) + 2*$AC412*$AB412*$C$5</f>
        <v>1.0986455040000001</v>
      </c>
      <c r="HS412">
        <f>(-2*(HS$30*$C$5+$AB412/$AC412/2)*$AC412)*EXP(-2*(HS$30*$C$5+$AB412/$AC412/2)*$AC412) + 2*$AC412*$AB412*$C$5</f>
        <v>1.0986455040000001</v>
      </c>
      <c r="HT412">
        <f>(-2*(HT$30*$C$5+$AB412/$AC412/2)*$AC412)*EXP(-2*(HT$30*$C$5+$AB412/$AC412/2)*$AC412) + 2*$AC412*$AB412*$C$5</f>
        <v>1.0986455040000001</v>
      </c>
      <c r="HU412">
        <f>(-2*(HU$30*$C$5+$AB412/$AC412/2)*$AC412)*EXP(-2*(HU$30*$C$5+$AB412/$AC412/2)*$AC412) + 2*$AC412*$AB412*$C$5</f>
        <v>1.0986455040000001</v>
      </c>
      <c r="HV412">
        <f>(-2*(HV$30*$C$5+$AB412/$AC412/2)*$AC412)*EXP(-2*(HV$30*$C$5+$AB412/$AC412/2)*$AC412) + 2*$AC412*$AB412*$C$5</f>
        <v>1.0986455040000001</v>
      </c>
      <c r="HW412">
        <f>(-2*(HW$30*$C$5+$AB412/$AC412/2)*$AC412)*EXP(-2*(HW$30*$C$5+$AB412/$AC412/2)*$AC412) + 2*$AC412*$AB412*$C$5</f>
        <v>1.0986455040000001</v>
      </c>
    </row>
    <row r="413" spans="5:231">
      <c r="E413" s="116">
        <f t="shared" si="51"/>
        <v>3811</v>
      </c>
      <c r="F413" s="106">
        <f>EXP(-2*($E413-1)/$C$8*$C$5*($C$3*'UL FRMPL'!H$35-'UL FRMPL'!$H$35)/1000)</f>
        <v>0.25326804618780008</v>
      </c>
      <c r="G413" s="130"/>
      <c r="H413" s="130">
        <f t="shared" si="48"/>
        <v>0.62380804391184974</v>
      </c>
      <c r="N413">
        <f t="shared" si="49"/>
        <v>0.62380804391184974</v>
      </c>
      <c r="O413">
        <f t="shared" si="50"/>
        <v>9.3138529650281091E-2</v>
      </c>
      <c r="P413">
        <f t="shared" si="55"/>
        <v>8.4463743944864791E-2</v>
      </c>
      <c r="Q413">
        <f t="shared" si="54"/>
        <v>7.6596915025082243E-2</v>
      </c>
      <c r="R413">
        <f t="shared" si="54"/>
        <v>6.946279098389857E-2</v>
      </c>
      <c r="S413">
        <f t="shared" si="54"/>
        <v>6.2993128766253445E-2</v>
      </c>
      <c r="T413">
        <f t="shared" si="54"/>
        <v>5.7126041374893764E-2</v>
      </c>
      <c r="U413">
        <f t="shared" si="54"/>
        <v>5.1805405876495042E-2</v>
      </c>
      <c r="V413">
        <f t="shared" si="54"/>
        <v>4.6980326545222259E-2</v>
      </c>
      <c r="W413">
        <f t="shared" si="54"/>
        <v>4.2604648008310181E-2</v>
      </c>
      <c r="X413">
        <f t="shared" si="54"/>
        <v>3.8636513736548389E-2</v>
      </c>
      <c r="AB413" s="116">
        <f t="shared" si="53"/>
        <v>382</v>
      </c>
      <c r="AC413">
        <f>($C$3*'UL FRMPL'!H$35-'UL FRMPL'!$H$35)/1000</f>
        <v>1.441792</v>
      </c>
      <c r="AE413">
        <f>(-2*(AE$30*$C$5+$AB413/$AC413/2)*$AC413)*EXP(-2*(AE$30*$C$5+$AB413/$AC413/2)*$AC413) + 2*$AC413*$AB413*$C$5</f>
        <v>1.1015290879999999</v>
      </c>
      <c r="AF413">
        <f>(-2*(AF$30*$C$5+$AB413/$AC413/2)*$AC413)*EXP(-2*(AF$30*$C$5+$AB413/$AC413/2)*$AC413) + 2*$AC413*$AB413*$C$5</f>
        <v>1.1015290879999999</v>
      </c>
      <c r="AG413">
        <f>(-2*(AG$30*$C$5+$AB413/$AC413/2)*$AC413)*EXP(-2*(AG$30*$C$5+$AB413/$AC413/2)*$AC413) + 2*$AC413*$AB413*$C$5</f>
        <v>1.1015290879999999</v>
      </c>
      <c r="AH413">
        <f>(-2*(AH$30*$C$5+$AB413/$AC413/2)*$AC413)*EXP(-2*(AH$30*$C$5+$AB413/$AC413/2)*$AC413) + 2*$AC413*$AB413*$C$5</f>
        <v>1.1015290879999999</v>
      </c>
      <c r="AI413">
        <f>(-2*(AI$30*$C$5+$AB413/$AC413/2)*$AC413)*EXP(-2*(AI$30*$C$5+$AB413/$AC413/2)*$AC413) + 2*$AC413*$AB413*$C$5</f>
        <v>1.1015290879999999</v>
      </c>
      <c r="AJ413">
        <f>(-2*(AJ$30*$C$5+$AB413/$AC413/2)*$AC413)*EXP(-2*(AJ$30*$C$5+$AB413/$AC413/2)*$AC413) + 2*$AC413*$AB413*$C$5</f>
        <v>1.1015290879999999</v>
      </c>
      <c r="AK413">
        <f>(-2*(AK$30*$C$5+$AB413/$AC413/2)*$AC413)*EXP(-2*(AK$30*$C$5+$AB413/$AC413/2)*$AC413) + 2*$AC413*$AB413*$C$5</f>
        <v>1.1015290879999999</v>
      </c>
      <c r="AL413">
        <f>(-2*(AL$30*$C$5+$AB413/$AC413/2)*$AC413)*EXP(-2*(AL$30*$C$5+$AB413/$AC413/2)*$AC413) + 2*$AC413*$AB413*$C$5</f>
        <v>1.1015290879999999</v>
      </c>
      <c r="AM413">
        <f>(-2*(AM$30*$C$5+$AB413/$AC413/2)*$AC413)*EXP(-2*(AM$30*$C$5+$AB413/$AC413/2)*$AC413) + 2*$AC413*$AB413*$C$5</f>
        <v>1.1015290879999999</v>
      </c>
      <c r="AN413">
        <f>(-2*(AN$30*$C$5+$AB413/$AC413/2)*$AC413)*EXP(-2*(AN$30*$C$5+$AB413/$AC413/2)*$AC413) + 2*$AC413*$AB413*$C$5</f>
        <v>1.1015290879999999</v>
      </c>
      <c r="AO413">
        <f>(-2*(AO$30*$C$5+$AB413/$AC413/2)*$AC413)*EXP(-2*(AO$30*$C$5+$AB413/$AC413/2)*$AC413) + 2*$AC413*$AB413*$C$5</f>
        <v>1.1015290879999999</v>
      </c>
      <c r="AP413">
        <f>(-2*(AP$30*$C$5+$AB413/$AC413/2)*$AC413)*EXP(-2*(AP$30*$C$5+$AB413/$AC413/2)*$AC413) + 2*$AC413*$AB413*$C$5</f>
        <v>1.1015290879999999</v>
      </c>
      <c r="AQ413">
        <f>(-2*(AQ$30*$C$5+$AB413/$AC413/2)*$AC413)*EXP(-2*(AQ$30*$C$5+$AB413/$AC413/2)*$AC413) + 2*$AC413*$AB413*$C$5</f>
        <v>1.1015290879999999</v>
      </c>
      <c r="AR413">
        <f>(-2*(AR$30*$C$5+$AB413/$AC413/2)*$AC413)*EXP(-2*(AR$30*$C$5+$AB413/$AC413/2)*$AC413) + 2*$AC413*$AB413*$C$5</f>
        <v>1.1015290879999999</v>
      </c>
      <c r="AS413">
        <f>(-2*(AS$30*$C$5+$AB413/$AC413/2)*$AC413)*EXP(-2*(AS$30*$C$5+$AB413/$AC413/2)*$AC413) + 2*$AC413*$AB413*$C$5</f>
        <v>1.1015290879999999</v>
      </c>
      <c r="AT413">
        <f>(-2*(AT$30*$C$5+$AB413/$AC413/2)*$AC413)*EXP(-2*(AT$30*$C$5+$AB413/$AC413/2)*$AC413) + 2*$AC413*$AB413*$C$5</f>
        <v>1.1015290879999999</v>
      </c>
      <c r="AU413">
        <f>(-2*(AU$30*$C$5+$AB413/$AC413/2)*$AC413)*EXP(-2*(AU$30*$C$5+$AB413/$AC413/2)*$AC413) + 2*$AC413*$AB413*$C$5</f>
        <v>1.1015290879999999</v>
      </c>
      <c r="AV413">
        <f>(-2*(AV$30*$C$5+$AB413/$AC413/2)*$AC413)*EXP(-2*(AV$30*$C$5+$AB413/$AC413/2)*$AC413) + 2*$AC413*$AB413*$C$5</f>
        <v>1.1015290879999999</v>
      </c>
      <c r="AW413">
        <f>(-2*(AW$30*$C$5+$AB413/$AC413/2)*$AC413)*EXP(-2*(AW$30*$C$5+$AB413/$AC413/2)*$AC413) + 2*$AC413*$AB413*$C$5</f>
        <v>1.1015290879999999</v>
      </c>
      <c r="AX413">
        <f>(-2*(AX$30*$C$5+$AB413/$AC413/2)*$AC413)*EXP(-2*(AX$30*$C$5+$AB413/$AC413/2)*$AC413) + 2*$AC413*$AB413*$C$5</f>
        <v>1.1015290879999999</v>
      </c>
      <c r="AY413">
        <f>(-2*(AY$30*$C$5+$AB413/$AC413/2)*$AC413)*EXP(-2*(AY$30*$C$5+$AB413/$AC413/2)*$AC413) + 2*$AC413*$AB413*$C$5</f>
        <v>1.1015290879999999</v>
      </c>
      <c r="AZ413">
        <f>(-2*(AZ$30*$C$5+$AB413/$AC413/2)*$AC413)*EXP(-2*(AZ$30*$C$5+$AB413/$AC413/2)*$AC413) + 2*$AC413*$AB413*$C$5</f>
        <v>1.1015290879999999</v>
      </c>
      <c r="BA413">
        <f>(-2*(BA$30*$C$5+$AB413/$AC413/2)*$AC413)*EXP(-2*(BA$30*$C$5+$AB413/$AC413/2)*$AC413) + 2*$AC413*$AB413*$C$5</f>
        <v>1.1015290879999999</v>
      </c>
      <c r="BB413">
        <f>(-2*(BB$30*$C$5+$AB413/$AC413/2)*$AC413)*EXP(-2*(BB$30*$C$5+$AB413/$AC413/2)*$AC413) + 2*$AC413*$AB413*$C$5</f>
        <v>1.1015290879999999</v>
      </c>
      <c r="BC413">
        <f>(-2*(BC$30*$C$5+$AB413/$AC413/2)*$AC413)*EXP(-2*(BC$30*$C$5+$AB413/$AC413/2)*$AC413) + 2*$AC413*$AB413*$C$5</f>
        <v>1.1015290879999999</v>
      </c>
      <c r="BD413">
        <f>(-2*(BD$30*$C$5+$AB413/$AC413/2)*$AC413)*EXP(-2*(BD$30*$C$5+$AB413/$AC413/2)*$AC413) + 2*$AC413*$AB413*$C$5</f>
        <v>1.1015290879999999</v>
      </c>
      <c r="BE413">
        <f>(-2*(BE$30*$C$5+$AB413/$AC413/2)*$AC413)*EXP(-2*(BE$30*$C$5+$AB413/$AC413/2)*$AC413) + 2*$AC413*$AB413*$C$5</f>
        <v>1.1015290879999999</v>
      </c>
      <c r="BF413">
        <f>(-2*(BF$30*$C$5+$AB413/$AC413/2)*$AC413)*EXP(-2*(BF$30*$C$5+$AB413/$AC413/2)*$AC413) + 2*$AC413*$AB413*$C$5</f>
        <v>1.1015290879999999</v>
      </c>
      <c r="BG413">
        <f>(-2*(BG$30*$C$5+$AB413/$AC413/2)*$AC413)*EXP(-2*(BG$30*$C$5+$AB413/$AC413/2)*$AC413) + 2*$AC413*$AB413*$C$5</f>
        <v>1.1015290879999999</v>
      </c>
      <c r="BH413">
        <f>(-2*(BH$30*$C$5+$AB413/$AC413/2)*$AC413)*EXP(-2*(BH$30*$C$5+$AB413/$AC413/2)*$AC413) + 2*$AC413*$AB413*$C$5</f>
        <v>1.1015290879999999</v>
      </c>
      <c r="BI413">
        <f>(-2*(BI$30*$C$5+$AB413/$AC413/2)*$AC413)*EXP(-2*(BI$30*$C$5+$AB413/$AC413/2)*$AC413) + 2*$AC413*$AB413*$C$5</f>
        <v>1.1015290879999999</v>
      </c>
      <c r="BJ413">
        <f>(-2*(BJ$30*$C$5+$AB413/$AC413/2)*$AC413)*EXP(-2*(BJ$30*$C$5+$AB413/$AC413/2)*$AC413) + 2*$AC413*$AB413*$C$5</f>
        <v>1.1015290879999999</v>
      </c>
      <c r="BK413">
        <f>(-2*(BK$30*$C$5+$AB413/$AC413/2)*$AC413)*EXP(-2*(BK$30*$C$5+$AB413/$AC413/2)*$AC413) + 2*$AC413*$AB413*$C$5</f>
        <v>1.1015290879999999</v>
      </c>
      <c r="BL413">
        <f>(-2*(BL$30*$C$5+$AB413/$AC413/2)*$AC413)*EXP(-2*(BL$30*$C$5+$AB413/$AC413/2)*$AC413) + 2*$AC413*$AB413*$C$5</f>
        <v>1.1015290879999999</v>
      </c>
      <c r="BM413">
        <f>(-2*(BM$30*$C$5+$AB413/$AC413/2)*$AC413)*EXP(-2*(BM$30*$C$5+$AB413/$AC413/2)*$AC413) + 2*$AC413*$AB413*$C$5</f>
        <v>1.1015290879999999</v>
      </c>
      <c r="BN413">
        <f>(-2*(BN$30*$C$5+$AB413/$AC413/2)*$AC413)*EXP(-2*(BN$30*$C$5+$AB413/$AC413/2)*$AC413) + 2*$AC413*$AB413*$C$5</f>
        <v>1.1015290879999999</v>
      </c>
      <c r="BO413">
        <f>(-2*(BO$30*$C$5+$AB413/$AC413/2)*$AC413)*EXP(-2*(BO$30*$C$5+$AB413/$AC413/2)*$AC413) + 2*$AC413*$AB413*$C$5</f>
        <v>1.1015290879999999</v>
      </c>
      <c r="BP413">
        <f>(-2*(BP$30*$C$5+$AB413/$AC413/2)*$AC413)*EXP(-2*(BP$30*$C$5+$AB413/$AC413/2)*$AC413) + 2*$AC413*$AB413*$C$5</f>
        <v>1.1015290879999999</v>
      </c>
      <c r="BQ413">
        <f>(-2*(BQ$30*$C$5+$AB413/$AC413/2)*$AC413)*EXP(-2*(BQ$30*$C$5+$AB413/$AC413/2)*$AC413) + 2*$AC413*$AB413*$C$5</f>
        <v>1.1015290879999999</v>
      </c>
      <c r="BR413">
        <f>(-2*(BR$30*$C$5+$AB413/$AC413/2)*$AC413)*EXP(-2*(BR$30*$C$5+$AB413/$AC413/2)*$AC413) + 2*$AC413*$AB413*$C$5</f>
        <v>1.1015290879999999</v>
      </c>
      <c r="BS413">
        <f>(-2*(BS$30*$C$5+$AB413/$AC413/2)*$AC413)*EXP(-2*(BS$30*$C$5+$AB413/$AC413/2)*$AC413) + 2*$AC413*$AB413*$C$5</f>
        <v>1.1015290879999999</v>
      </c>
      <c r="BT413">
        <f>(-2*(BT$30*$C$5+$AB413/$AC413/2)*$AC413)*EXP(-2*(BT$30*$C$5+$AB413/$AC413/2)*$AC413) + 2*$AC413*$AB413*$C$5</f>
        <v>1.1015290879999999</v>
      </c>
      <c r="BU413">
        <f>(-2*(BU$30*$C$5+$AB413/$AC413/2)*$AC413)*EXP(-2*(BU$30*$C$5+$AB413/$AC413/2)*$AC413) + 2*$AC413*$AB413*$C$5</f>
        <v>1.1015290879999999</v>
      </c>
      <c r="BV413">
        <f>(-2*(BV$30*$C$5+$AB413/$AC413/2)*$AC413)*EXP(-2*(BV$30*$C$5+$AB413/$AC413/2)*$AC413) + 2*$AC413*$AB413*$C$5</f>
        <v>1.1015290879999999</v>
      </c>
      <c r="BW413">
        <f>(-2*(BW$30*$C$5+$AB413/$AC413/2)*$AC413)*EXP(-2*(BW$30*$C$5+$AB413/$AC413/2)*$AC413) + 2*$AC413*$AB413*$C$5</f>
        <v>1.1015290879999999</v>
      </c>
      <c r="BX413">
        <f>(-2*(BX$30*$C$5+$AB413/$AC413/2)*$AC413)*EXP(-2*(BX$30*$C$5+$AB413/$AC413/2)*$AC413) + 2*$AC413*$AB413*$C$5</f>
        <v>1.1015290879999999</v>
      </c>
      <c r="BY413">
        <f>(-2*(BY$30*$C$5+$AB413/$AC413/2)*$AC413)*EXP(-2*(BY$30*$C$5+$AB413/$AC413/2)*$AC413) + 2*$AC413*$AB413*$C$5</f>
        <v>1.1015290879999999</v>
      </c>
      <c r="BZ413">
        <f>(-2*(BZ$30*$C$5+$AB413/$AC413/2)*$AC413)*EXP(-2*(BZ$30*$C$5+$AB413/$AC413/2)*$AC413) + 2*$AC413*$AB413*$C$5</f>
        <v>1.1015290879999999</v>
      </c>
      <c r="CA413">
        <f>(-2*(CA$30*$C$5+$AB413/$AC413/2)*$AC413)*EXP(-2*(CA$30*$C$5+$AB413/$AC413/2)*$AC413) + 2*$AC413*$AB413*$C$5</f>
        <v>1.1015290879999999</v>
      </c>
      <c r="CB413">
        <f>(-2*(CB$30*$C$5+$AB413/$AC413/2)*$AC413)*EXP(-2*(CB$30*$C$5+$AB413/$AC413/2)*$AC413) + 2*$AC413*$AB413*$C$5</f>
        <v>1.1015290879999999</v>
      </c>
      <c r="CC413">
        <f>(-2*(CC$30*$C$5+$AB413/$AC413/2)*$AC413)*EXP(-2*(CC$30*$C$5+$AB413/$AC413/2)*$AC413) + 2*$AC413*$AB413*$C$5</f>
        <v>1.1015290879999999</v>
      </c>
      <c r="CD413">
        <f>(-2*(CD$30*$C$5+$AB413/$AC413/2)*$AC413)*EXP(-2*(CD$30*$C$5+$AB413/$AC413/2)*$AC413) + 2*$AC413*$AB413*$C$5</f>
        <v>1.1015290879999999</v>
      </c>
      <c r="CE413">
        <f>(-2*(CE$30*$C$5+$AB413/$AC413/2)*$AC413)*EXP(-2*(CE$30*$C$5+$AB413/$AC413/2)*$AC413) + 2*$AC413*$AB413*$C$5</f>
        <v>1.1015290879999999</v>
      </c>
      <c r="CF413">
        <f>(-2*(CF$30*$C$5+$AB413/$AC413/2)*$AC413)*EXP(-2*(CF$30*$C$5+$AB413/$AC413/2)*$AC413) + 2*$AC413*$AB413*$C$5</f>
        <v>1.1015290879999999</v>
      </c>
      <c r="CG413">
        <f>(-2*(CG$30*$C$5+$AB413/$AC413/2)*$AC413)*EXP(-2*(CG$30*$C$5+$AB413/$AC413/2)*$AC413) + 2*$AC413*$AB413*$C$5</f>
        <v>1.1015290879999999</v>
      </c>
      <c r="CH413">
        <f>(-2*(CH$30*$C$5+$AB413/$AC413/2)*$AC413)*EXP(-2*(CH$30*$C$5+$AB413/$AC413/2)*$AC413) + 2*$AC413*$AB413*$C$5</f>
        <v>1.1015290879999999</v>
      </c>
      <c r="CI413">
        <f>(-2*(CI$30*$C$5+$AB413/$AC413/2)*$AC413)*EXP(-2*(CI$30*$C$5+$AB413/$AC413/2)*$AC413) + 2*$AC413*$AB413*$C$5</f>
        <v>1.1015290879999999</v>
      </c>
      <c r="CJ413">
        <f>(-2*(CJ$30*$C$5+$AB413/$AC413/2)*$AC413)*EXP(-2*(CJ$30*$C$5+$AB413/$AC413/2)*$AC413) + 2*$AC413*$AB413*$C$5</f>
        <v>1.1015290879999999</v>
      </c>
      <c r="CK413">
        <f>(-2*(CK$30*$C$5+$AB413/$AC413/2)*$AC413)*EXP(-2*(CK$30*$C$5+$AB413/$AC413/2)*$AC413) + 2*$AC413*$AB413*$C$5</f>
        <v>1.1015290879999999</v>
      </c>
      <c r="CL413">
        <f>(-2*(CL$30*$C$5+$AB413/$AC413/2)*$AC413)*EXP(-2*(CL$30*$C$5+$AB413/$AC413/2)*$AC413) + 2*$AC413*$AB413*$C$5</f>
        <v>1.1015290879999999</v>
      </c>
      <c r="CM413">
        <f>(-2*(CM$30*$C$5+$AB413/$AC413/2)*$AC413)*EXP(-2*(CM$30*$C$5+$AB413/$AC413/2)*$AC413) + 2*$AC413*$AB413*$C$5</f>
        <v>1.1015290879999999</v>
      </c>
      <c r="CN413">
        <f>(-2*(CN$30*$C$5+$AB413/$AC413/2)*$AC413)*EXP(-2*(CN$30*$C$5+$AB413/$AC413/2)*$AC413) + 2*$AC413*$AB413*$C$5</f>
        <v>1.1015290879999999</v>
      </c>
      <c r="CO413">
        <f>(-2*(CO$30*$C$5+$AB413/$AC413/2)*$AC413)*EXP(-2*(CO$30*$C$5+$AB413/$AC413/2)*$AC413) + 2*$AC413*$AB413*$C$5</f>
        <v>1.1015290879999999</v>
      </c>
      <c r="CP413">
        <f>(-2*(CP$30*$C$5+$AB413/$AC413/2)*$AC413)*EXP(-2*(CP$30*$C$5+$AB413/$AC413/2)*$AC413) + 2*$AC413*$AB413*$C$5</f>
        <v>1.1015290879999999</v>
      </c>
      <c r="CQ413">
        <f>(-2*(CQ$30*$C$5+$AB413/$AC413/2)*$AC413)*EXP(-2*(CQ$30*$C$5+$AB413/$AC413/2)*$AC413) + 2*$AC413*$AB413*$C$5</f>
        <v>1.1015290879999999</v>
      </c>
      <c r="CR413">
        <f>(-2*(CR$30*$C$5+$AB413/$AC413/2)*$AC413)*EXP(-2*(CR$30*$C$5+$AB413/$AC413/2)*$AC413) + 2*$AC413*$AB413*$C$5</f>
        <v>1.1015290879999999</v>
      </c>
      <c r="CS413">
        <f>(-2*(CS$30*$C$5+$AB413/$AC413/2)*$AC413)*EXP(-2*(CS$30*$C$5+$AB413/$AC413/2)*$AC413) + 2*$AC413*$AB413*$C$5</f>
        <v>1.1015290879999999</v>
      </c>
      <c r="CT413">
        <f>(-2*(CT$30*$C$5+$AB413/$AC413/2)*$AC413)*EXP(-2*(CT$30*$C$5+$AB413/$AC413/2)*$AC413) + 2*$AC413*$AB413*$C$5</f>
        <v>1.1015290879999999</v>
      </c>
      <c r="CU413">
        <f>(-2*(CU$30*$C$5+$AB413/$AC413/2)*$AC413)*EXP(-2*(CU$30*$C$5+$AB413/$AC413/2)*$AC413) + 2*$AC413*$AB413*$C$5</f>
        <v>1.1015290879999999</v>
      </c>
      <c r="CV413">
        <f>(-2*(CV$30*$C$5+$AB413/$AC413/2)*$AC413)*EXP(-2*(CV$30*$C$5+$AB413/$AC413/2)*$AC413) + 2*$AC413*$AB413*$C$5</f>
        <v>1.1015290879999999</v>
      </c>
      <c r="CW413">
        <f>(-2*(CW$30*$C$5+$AB413/$AC413/2)*$AC413)*EXP(-2*(CW$30*$C$5+$AB413/$AC413/2)*$AC413) + 2*$AC413*$AB413*$C$5</f>
        <v>1.1015290879999999</v>
      </c>
      <c r="CX413">
        <f>(-2*(CX$30*$C$5+$AB413/$AC413/2)*$AC413)*EXP(-2*(CX$30*$C$5+$AB413/$AC413/2)*$AC413) + 2*$AC413*$AB413*$C$5</f>
        <v>1.1015290879999999</v>
      </c>
      <c r="CY413">
        <f>(-2*(CY$30*$C$5+$AB413/$AC413/2)*$AC413)*EXP(-2*(CY$30*$C$5+$AB413/$AC413/2)*$AC413) + 2*$AC413*$AB413*$C$5</f>
        <v>1.1015290879999999</v>
      </c>
      <c r="CZ413">
        <f>(-2*(CZ$30*$C$5+$AB413/$AC413/2)*$AC413)*EXP(-2*(CZ$30*$C$5+$AB413/$AC413/2)*$AC413) + 2*$AC413*$AB413*$C$5</f>
        <v>1.1015290879999999</v>
      </c>
      <c r="DA413">
        <f>(-2*(DA$30*$C$5+$AB413/$AC413/2)*$AC413)*EXP(-2*(DA$30*$C$5+$AB413/$AC413/2)*$AC413) + 2*$AC413*$AB413*$C$5</f>
        <v>1.1015290879999999</v>
      </c>
      <c r="DB413">
        <f>(-2*(DB$30*$C$5+$AB413/$AC413/2)*$AC413)*EXP(-2*(DB$30*$C$5+$AB413/$AC413/2)*$AC413) + 2*$AC413*$AB413*$C$5</f>
        <v>1.1015290879999999</v>
      </c>
      <c r="DC413">
        <f>(-2*(DC$30*$C$5+$AB413/$AC413/2)*$AC413)*EXP(-2*(DC$30*$C$5+$AB413/$AC413/2)*$AC413) + 2*$AC413*$AB413*$C$5</f>
        <v>1.1015290879999999</v>
      </c>
      <c r="DD413">
        <f>(-2*(DD$30*$C$5+$AB413/$AC413/2)*$AC413)*EXP(-2*(DD$30*$C$5+$AB413/$AC413/2)*$AC413) + 2*$AC413*$AB413*$C$5</f>
        <v>1.1015290879999999</v>
      </c>
      <c r="DE413">
        <f>(-2*(DE$30*$C$5+$AB413/$AC413/2)*$AC413)*EXP(-2*(DE$30*$C$5+$AB413/$AC413/2)*$AC413) + 2*$AC413*$AB413*$C$5</f>
        <v>1.1015290879999999</v>
      </c>
      <c r="DF413">
        <f>(-2*(DF$30*$C$5+$AB413/$AC413/2)*$AC413)*EXP(-2*(DF$30*$C$5+$AB413/$AC413/2)*$AC413) + 2*$AC413*$AB413*$C$5</f>
        <v>1.1015290879999999</v>
      </c>
      <c r="DG413">
        <f>(-2*(DG$30*$C$5+$AB413/$AC413/2)*$AC413)*EXP(-2*(DG$30*$C$5+$AB413/$AC413/2)*$AC413) + 2*$AC413*$AB413*$C$5</f>
        <v>1.1015290879999999</v>
      </c>
      <c r="DH413">
        <f>(-2*(DH$30*$C$5+$AB413/$AC413/2)*$AC413)*EXP(-2*(DH$30*$C$5+$AB413/$AC413/2)*$AC413) + 2*$AC413*$AB413*$C$5</f>
        <v>1.1015290879999999</v>
      </c>
      <c r="DI413">
        <f>(-2*(DI$30*$C$5+$AB413/$AC413/2)*$AC413)*EXP(-2*(DI$30*$C$5+$AB413/$AC413/2)*$AC413) + 2*$AC413*$AB413*$C$5</f>
        <v>1.1015290879999999</v>
      </c>
      <c r="DJ413">
        <f>(-2*(DJ$30*$C$5+$AB413/$AC413/2)*$AC413)*EXP(-2*(DJ$30*$C$5+$AB413/$AC413/2)*$AC413) + 2*$AC413*$AB413*$C$5</f>
        <v>1.1015290879999999</v>
      </c>
      <c r="DK413">
        <f>(-2*(DK$30*$C$5+$AB413/$AC413/2)*$AC413)*EXP(-2*(DK$30*$C$5+$AB413/$AC413/2)*$AC413) + 2*$AC413*$AB413*$C$5</f>
        <v>1.1015290879999999</v>
      </c>
      <c r="DL413">
        <f>(-2*(DL$30*$C$5+$AB413/$AC413/2)*$AC413)*EXP(-2*(DL$30*$C$5+$AB413/$AC413/2)*$AC413) + 2*$AC413*$AB413*$C$5</f>
        <v>1.1015290879999999</v>
      </c>
      <c r="DM413">
        <f>(-2*(DM$30*$C$5+$AB413/$AC413/2)*$AC413)*EXP(-2*(DM$30*$C$5+$AB413/$AC413/2)*$AC413) + 2*$AC413*$AB413*$C$5</f>
        <v>1.1015290879999999</v>
      </c>
      <c r="DN413">
        <f>(-2*(DN$30*$C$5+$AB413/$AC413/2)*$AC413)*EXP(-2*(DN$30*$C$5+$AB413/$AC413/2)*$AC413) + 2*$AC413*$AB413*$C$5</f>
        <v>1.1015290879999999</v>
      </c>
      <c r="DO413">
        <f>(-2*(DO$30*$C$5+$AB413/$AC413/2)*$AC413)*EXP(-2*(DO$30*$C$5+$AB413/$AC413/2)*$AC413) + 2*$AC413*$AB413*$C$5</f>
        <v>1.1015290879999999</v>
      </c>
      <c r="DP413">
        <f>(-2*(DP$30*$C$5+$AB413/$AC413/2)*$AC413)*EXP(-2*(DP$30*$C$5+$AB413/$AC413/2)*$AC413) + 2*$AC413*$AB413*$C$5</f>
        <v>1.1015290879999999</v>
      </c>
      <c r="DQ413">
        <f>(-2*(DQ$30*$C$5+$AB413/$AC413/2)*$AC413)*EXP(-2*(DQ$30*$C$5+$AB413/$AC413/2)*$AC413) + 2*$AC413*$AB413*$C$5</f>
        <v>1.1015290879999999</v>
      </c>
      <c r="DR413">
        <f>(-2*(DR$30*$C$5+$AB413/$AC413/2)*$AC413)*EXP(-2*(DR$30*$C$5+$AB413/$AC413/2)*$AC413) + 2*$AC413*$AB413*$C$5</f>
        <v>1.1015290879999999</v>
      </c>
      <c r="DS413">
        <f>(-2*(DS$30*$C$5+$AB413/$AC413/2)*$AC413)*EXP(-2*(DS$30*$C$5+$AB413/$AC413/2)*$AC413) + 2*$AC413*$AB413*$C$5</f>
        <v>1.1015290879999999</v>
      </c>
      <c r="DT413">
        <f>(-2*(DT$30*$C$5+$AB413/$AC413/2)*$AC413)*EXP(-2*(DT$30*$C$5+$AB413/$AC413/2)*$AC413) + 2*$AC413*$AB413*$C$5</f>
        <v>1.1015290879999999</v>
      </c>
      <c r="DU413">
        <f>(-2*(DU$30*$C$5+$AB413/$AC413/2)*$AC413)*EXP(-2*(DU$30*$C$5+$AB413/$AC413/2)*$AC413) + 2*$AC413*$AB413*$C$5</f>
        <v>1.1015290879999999</v>
      </c>
      <c r="DV413">
        <f>(-2*(DV$30*$C$5+$AB413/$AC413/2)*$AC413)*EXP(-2*(DV$30*$C$5+$AB413/$AC413/2)*$AC413) + 2*$AC413*$AB413*$C$5</f>
        <v>1.1015290879999999</v>
      </c>
      <c r="DW413">
        <f>(-2*(DW$30*$C$5+$AB413/$AC413/2)*$AC413)*EXP(-2*(DW$30*$C$5+$AB413/$AC413/2)*$AC413) + 2*$AC413*$AB413*$C$5</f>
        <v>1.1015290879999999</v>
      </c>
      <c r="DX413">
        <f>(-2*(DX$30*$C$5+$AB413/$AC413/2)*$AC413)*EXP(-2*(DX$30*$C$5+$AB413/$AC413/2)*$AC413) + 2*$AC413*$AB413*$C$5</f>
        <v>1.1015290879999999</v>
      </c>
      <c r="DY413">
        <f>(-2*(DY$30*$C$5+$AB413/$AC413/2)*$AC413)*EXP(-2*(DY$30*$C$5+$AB413/$AC413/2)*$AC413) + 2*$AC413*$AB413*$C$5</f>
        <v>1.1015290879999999</v>
      </c>
      <c r="DZ413">
        <f>(-2*(DZ$30*$C$5+$AB413/$AC413/2)*$AC413)*EXP(-2*(DZ$30*$C$5+$AB413/$AC413/2)*$AC413) + 2*$AC413*$AB413*$C$5</f>
        <v>1.1015290879999999</v>
      </c>
      <c r="EA413">
        <f>(-2*(EA$30*$C$5+$AB413/$AC413/2)*$AC413)*EXP(-2*(EA$30*$C$5+$AB413/$AC413/2)*$AC413) + 2*$AC413*$AB413*$C$5</f>
        <v>1.1015290879999999</v>
      </c>
      <c r="EB413">
        <f>(-2*(EB$30*$C$5+$AB413/$AC413/2)*$AC413)*EXP(-2*(EB$30*$C$5+$AB413/$AC413/2)*$AC413) + 2*$AC413*$AB413*$C$5</f>
        <v>1.1015290879999999</v>
      </c>
      <c r="EC413">
        <f>(-2*(EC$30*$C$5+$AB413/$AC413/2)*$AC413)*EXP(-2*(EC$30*$C$5+$AB413/$AC413/2)*$AC413) + 2*$AC413*$AB413*$C$5</f>
        <v>1.1015290879999999</v>
      </c>
      <c r="ED413">
        <f>(-2*(ED$30*$C$5+$AB413/$AC413/2)*$AC413)*EXP(-2*(ED$30*$C$5+$AB413/$AC413/2)*$AC413) + 2*$AC413*$AB413*$C$5</f>
        <v>1.1015290879999999</v>
      </c>
      <c r="EE413">
        <f>(-2*(EE$30*$C$5+$AB413/$AC413/2)*$AC413)*EXP(-2*(EE$30*$C$5+$AB413/$AC413/2)*$AC413) + 2*$AC413*$AB413*$C$5</f>
        <v>1.1015290879999999</v>
      </c>
      <c r="EF413">
        <f>(-2*(EF$30*$C$5+$AB413/$AC413/2)*$AC413)*EXP(-2*(EF$30*$C$5+$AB413/$AC413/2)*$AC413) + 2*$AC413*$AB413*$C$5</f>
        <v>1.1015290879999999</v>
      </c>
      <c r="EG413">
        <f>(-2*(EG$30*$C$5+$AB413/$AC413/2)*$AC413)*EXP(-2*(EG$30*$C$5+$AB413/$AC413/2)*$AC413) + 2*$AC413*$AB413*$C$5</f>
        <v>1.1015290879999999</v>
      </c>
      <c r="EH413">
        <f>(-2*(EH$30*$C$5+$AB413/$AC413/2)*$AC413)*EXP(-2*(EH$30*$C$5+$AB413/$AC413/2)*$AC413) + 2*$AC413*$AB413*$C$5</f>
        <v>1.1015290879999999</v>
      </c>
      <c r="EI413">
        <f>(-2*(EI$30*$C$5+$AB413/$AC413/2)*$AC413)*EXP(-2*(EI$30*$C$5+$AB413/$AC413/2)*$AC413) + 2*$AC413*$AB413*$C$5</f>
        <v>1.1015290879999999</v>
      </c>
      <c r="EJ413">
        <f>(-2*(EJ$30*$C$5+$AB413/$AC413/2)*$AC413)*EXP(-2*(EJ$30*$C$5+$AB413/$AC413/2)*$AC413) + 2*$AC413*$AB413*$C$5</f>
        <v>1.1015290879999999</v>
      </c>
      <c r="EK413">
        <f>(-2*(EK$30*$C$5+$AB413/$AC413/2)*$AC413)*EXP(-2*(EK$30*$C$5+$AB413/$AC413/2)*$AC413) + 2*$AC413*$AB413*$C$5</f>
        <v>1.1015290879999999</v>
      </c>
      <c r="EL413">
        <f>(-2*(EL$30*$C$5+$AB413/$AC413/2)*$AC413)*EXP(-2*(EL$30*$C$5+$AB413/$AC413/2)*$AC413) + 2*$AC413*$AB413*$C$5</f>
        <v>1.1015290879999999</v>
      </c>
      <c r="EM413">
        <f>(-2*(EM$30*$C$5+$AB413/$AC413/2)*$AC413)*EXP(-2*(EM$30*$C$5+$AB413/$AC413/2)*$AC413) + 2*$AC413*$AB413*$C$5</f>
        <v>1.1015290879999999</v>
      </c>
      <c r="EN413">
        <f>(-2*(EN$30*$C$5+$AB413/$AC413/2)*$AC413)*EXP(-2*(EN$30*$C$5+$AB413/$AC413/2)*$AC413) + 2*$AC413*$AB413*$C$5</f>
        <v>1.1015290879999999</v>
      </c>
      <c r="EO413">
        <f>(-2*(EO$30*$C$5+$AB413/$AC413/2)*$AC413)*EXP(-2*(EO$30*$C$5+$AB413/$AC413/2)*$AC413) + 2*$AC413*$AB413*$C$5</f>
        <v>1.1015290879999999</v>
      </c>
      <c r="EP413">
        <f>(-2*(EP$30*$C$5+$AB413/$AC413/2)*$AC413)*EXP(-2*(EP$30*$C$5+$AB413/$AC413/2)*$AC413) + 2*$AC413*$AB413*$C$5</f>
        <v>1.1015290879999999</v>
      </c>
      <c r="EQ413">
        <f>(-2*(EQ$30*$C$5+$AB413/$AC413/2)*$AC413)*EXP(-2*(EQ$30*$C$5+$AB413/$AC413/2)*$AC413) + 2*$AC413*$AB413*$C$5</f>
        <v>1.1015290879999999</v>
      </c>
      <c r="ER413">
        <f>(-2*(ER$30*$C$5+$AB413/$AC413/2)*$AC413)*EXP(-2*(ER$30*$C$5+$AB413/$AC413/2)*$AC413) + 2*$AC413*$AB413*$C$5</f>
        <v>1.1015290879999999</v>
      </c>
      <c r="ES413">
        <f>(-2*(ES$30*$C$5+$AB413/$AC413/2)*$AC413)*EXP(-2*(ES$30*$C$5+$AB413/$AC413/2)*$AC413) + 2*$AC413*$AB413*$C$5</f>
        <v>1.1015290879999999</v>
      </c>
      <c r="ET413">
        <f>(-2*(ET$30*$C$5+$AB413/$AC413/2)*$AC413)*EXP(-2*(ET$30*$C$5+$AB413/$AC413/2)*$AC413) + 2*$AC413*$AB413*$C$5</f>
        <v>1.1015290879999999</v>
      </c>
      <c r="EU413">
        <f>(-2*(EU$30*$C$5+$AB413/$AC413/2)*$AC413)*EXP(-2*(EU$30*$C$5+$AB413/$AC413/2)*$AC413) + 2*$AC413*$AB413*$C$5</f>
        <v>1.1015290879999999</v>
      </c>
      <c r="EV413">
        <f>(-2*(EV$30*$C$5+$AB413/$AC413/2)*$AC413)*EXP(-2*(EV$30*$C$5+$AB413/$AC413/2)*$AC413) + 2*$AC413*$AB413*$C$5</f>
        <v>1.1015290879999999</v>
      </c>
      <c r="EW413">
        <f>(-2*(EW$30*$C$5+$AB413/$AC413/2)*$AC413)*EXP(-2*(EW$30*$C$5+$AB413/$AC413/2)*$AC413) + 2*$AC413*$AB413*$C$5</f>
        <v>1.1015290879999999</v>
      </c>
      <c r="EX413">
        <f>(-2*(EX$30*$C$5+$AB413/$AC413/2)*$AC413)*EXP(-2*(EX$30*$C$5+$AB413/$AC413/2)*$AC413) + 2*$AC413*$AB413*$C$5</f>
        <v>1.1015290879999999</v>
      </c>
      <c r="EY413">
        <f>(-2*(EY$30*$C$5+$AB413/$AC413/2)*$AC413)*EXP(-2*(EY$30*$C$5+$AB413/$AC413/2)*$AC413) + 2*$AC413*$AB413*$C$5</f>
        <v>1.1015290879999999</v>
      </c>
      <c r="EZ413">
        <f>(-2*(EZ$30*$C$5+$AB413/$AC413/2)*$AC413)*EXP(-2*(EZ$30*$C$5+$AB413/$AC413/2)*$AC413) + 2*$AC413*$AB413*$C$5</f>
        <v>1.1015290879999999</v>
      </c>
      <c r="FA413">
        <f>(-2*(FA$30*$C$5+$AB413/$AC413/2)*$AC413)*EXP(-2*(FA$30*$C$5+$AB413/$AC413/2)*$AC413) + 2*$AC413*$AB413*$C$5</f>
        <v>1.1015290879999999</v>
      </c>
      <c r="FB413">
        <f>(-2*(FB$30*$C$5+$AB413/$AC413/2)*$AC413)*EXP(-2*(FB$30*$C$5+$AB413/$AC413/2)*$AC413) + 2*$AC413*$AB413*$C$5</f>
        <v>1.1015290879999999</v>
      </c>
      <c r="FC413">
        <f>(-2*(FC$30*$C$5+$AB413/$AC413/2)*$AC413)*EXP(-2*(FC$30*$C$5+$AB413/$AC413/2)*$AC413) + 2*$AC413*$AB413*$C$5</f>
        <v>1.1015290879999999</v>
      </c>
      <c r="FD413">
        <f>(-2*(FD$30*$C$5+$AB413/$AC413/2)*$AC413)*EXP(-2*(FD$30*$C$5+$AB413/$AC413/2)*$AC413) + 2*$AC413*$AB413*$C$5</f>
        <v>1.1015290879999999</v>
      </c>
      <c r="FE413">
        <f>(-2*(FE$30*$C$5+$AB413/$AC413/2)*$AC413)*EXP(-2*(FE$30*$C$5+$AB413/$AC413/2)*$AC413) + 2*$AC413*$AB413*$C$5</f>
        <v>1.1015290879999999</v>
      </c>
      <c r="FF413">
        <f>(-2*(FF$30*$C$5+$AB413/$AC413/2)*$AC413)*EXP(-2*(FF$30*$C$5+$AB413/$AC413/2)*$AC413) + 2*$AC413*$AB413*$C$5</f>
        <v>1.1015290879999999</v>
      </c>
      <c r="FG413">
        <f>(-2*(FG$30*$C$5+$AB413/$AC413/2)*$AC413)*EXP(-2*(FG$30*$C$5+$AB413/$AC413/2)*$AC413) + 2*$AC413*$AB413*$C$5</f>
        <v>1.1015290879999999</v>
      </c>
      <c r="FH413">
        <f>(-2*(FH$30*$C$5+$AB413/$AC413/2)*$AC413)*EXP(-2*(FH$30*$C$5+$AB413/$AC413/2)*$AC413) + 2*$AC413*$AB413*$C$5</f>
        <v>1.1015290879999999</v>
      </c>
      <c r="FI413">
        <f>(-2*(FI$30*$C$5+$AB413/$AC413/2)*$AC413)*EXP(-2*(FI$30*$C$5+$AB413/$AC413/2)*$AC413) + 2*$AC413*$AB413*$C$5</f>
        <v>1.1015290879999999</v>
      </c>
      <c r="FJ413">
        <f>(-2*(FJ$30*$C$5+$AB413/$AC413/2)*$AC413)*EXP(-2*(FJ$30*$C$5+$AB413/$AC413/2)*$AC413) + 2*$AC413*$AB413*$C$5</f>
        <v>1.1015290879999999</v>
      </c>
      <c r="FK413">
        <f>(-2*(FK$30*$C$5+$AB413/$AC413/2)*$AC413)*EXP(-2*(FK$30*$C$5+$AB413/$AC413/2)*$AC413) + 2*$AC413*$AB413*$C$5</f>
        <v>1.1015290879999999</v>
      </c>
      <c r="FL413">
        <f>(-2*(FL$30*$C$5+$AB413/$AC413/2)*$AC413)*EXP(-2*(FL$30*$C$5+$AB413/$AC413/2)*$AC413) + 2*$AC413*$AB413*$C$5</f>
        <v>1.1015290879999999</v>
      </c>
      <c r="FM413">
        <f>(-2*(FM$30*$C$5+$AB413/$AC413/2)*$AC413)*EXP(-2*(FM$30*$C$5+$AB413/$AC413/2)*$AC413) + 2*$AC413*$AB413*$C$5</f>
        <v>1.1015290879999999</v>
      </c>
      <c r="FN413">
        <f>(-2*(FN$30*$C$5+$AB413/$AC413/2)*$AC413)*EXP(-2*(FN$30*$C$5+$AB413/$AC413/2)*$AC413) + 2*$AC413*$AB413*$C$5</f>
        <v>1.1015290879999999</v>
      </c>
      <c r="FO413">
        <f>(-2*(FO$30*$C$5+$AB413/$AC413/2)*$AC413)*EXP(-2*(FO$30*$C$5+$AB413/$AC413/2)*$AC413) + 2*$AC413*$AB413*$C$5</f>
        <v>1.1015290879999999</v>
      </c>
      <c r="FP413">
        <f>(-2*(FP$30*$C$5+$AB413/$AC413/2)*$AC413)*EXP(-2*(FP$30*$C$5+$AB413/$AC413/2)*$AC413) + 2*$AC413*$AB413*$C$5</f>
        <v>1.1015290879999999</v>
      </c>
      <c r="FQ413">
        <f>(-2*(FQ$30*$C$5+$AB413/$AC413/2)*$AC413)*EXP(-2*(FQ$30*$C$5+$AB413/$AC413/2)*$AC413) + 2*$AC413*$AB413*$C$5</f>
        <v>1.1015290879999999</v>
      </c>
      <c r="FR413">
        <f>(-2*(FR$30*$C$5+$AB413/$AC413/2)*$AC413)*EXP(-2*(FR$30*$C$5+$AB413/$AC413/2)*$AC413) + 2*$AC413*$AB413*$C$5</f>
        <v>1.1015290879999999</v>
      </c>
      <c r="FS413">
        <f>(-2*(FS$30*$C$5+$AB413/$AC413/2)*$AC413)*EXP(-2*(FS$30*$C$5+$AB413/$AC413/2)*$AC413) + 2*$AC413*$AB413*$C$5</f>
        <v>1.1015290879999999</v>
      </c>
      <c r="FT413">
        <f>(-2*(FT$30*$C$5+$AB413/$AC413/2)*$AC413)*EXP(-2*(FT$30*$C$5+$AB413/$AC413/2)*$AC413) + 2*$AC413*$AB413*$C$5</f>
        <v>1.1015290879999999</v>
      </c>
      <c r="FU413">
        <f>(-2*(FU$30*$C$5+$AB413/$AC413/2)*$AC413)*EXP(-2*(FU$30*$C$5+$AB413/$AC413/2)*$AC413) + 2*$AC413*$AB413*$C$5</f>
        <v>1.1015290879999999</v>
      </c>
      <c r="FV413">
        <f>(-2*(FV$30*$C$5+$AB413/$AC413/2)*$AC413)*EXP(-2*(FV$30*$C$5+$AB413/$AC413/2)*$AC413) + 2*$AC413*$AB413*$C$5</f>
        <v>1.1015290879999999</v>
      </c>
      <c r="FW413">
        <f>(-2*(FW$30*$C$5+$AB413/$AC413/2)*$AC413)*EXP(-2*(FW$30*$C$5+$AB413/$AC413/2)*$AC413) + 2*$AC413*$AB413*$C$5</f>
        <v>1.1015290879999999</v>
      </c>
      <c r="FX413">
        <f>(-2*(FX$30*$C$5+$AB413/$AC413/2)*$AC413)*EXP(-2*(FX$30*$C$5+$AB413/$AC413/2)*$AC413) + 2*$AC413*$AB413*$C$5</f>
        <v>1.1015290879999999</v>
      </c>
      <c r="FY413">
        <f>(-2*(FY$30*$C$5+$AB413/$AC413/2)*$AC413)*EXP(-2*(FY$30*$C$5+$AB413/$AC413/2)*$AC413) + 2*$AC413*$AB413*$C$5</f>
        <v>1.1015290879999999</v>
      </c>
      <c r="FZ413">
        <f>(-2*(FZ$30*$C$5+$AB413/$AC413/2)*$AC413)*EXP(-2*(FZ$30*$C$5+$AB413/$AC413/2)*$AC413) + 2*$AC413*$AB413*$C$5</f>
        <v>1.1015290879999999</v>
      </c>
      <c r="GA413">
        <f>(-2*(GA$30*$C$5+$AB413/$AC413/2)*$AC413)*EXP(-2*(GA$30*$C$5+$AB413/$AC413/2)*$AC413) + 2*$AC413*$AB413*$C$5</f>
        <v>1.1015290879999999</v>
      </c>
      <c r="GB413">
        <f>(-2*(GB$30*$C$5+$AB413/$AC413/2)*$AC413)*EXP(-2*(GB$30*$C$5+$AB413/$AC413/2)*$AC413) + 2*$AC413*$AB413*$C$5</f>
        <v>1.1015290879999999</v>
      </c>
      <c r="GC413">
        <f>(-2*(GC$30*$C$5+$AB413/$AC413/2)*$AC413)*EXP(-2*(GC$30*$C$5+$AB413/$AC413/2)*$AC413) + 2*$AC413*$AB413*$C$5</f>
        <v>1.1015290879999999</v>
      </c>
      <c r="GD413">
        <f>(-2*(GD$30*$C$5+$AB413/$AC413/2)*$AC413)*EXP(-2*(GD$30*$C$5+$AB413/$AC413/2)*$AC413) + 2*$AC413*$AB413*$C$5</f>
        <v>1.1015290879999999</v>
      </c>
      <c r="GE413">
        <f>(-2*(GE$30*$C$5+$AB413/$AC413/2)*$AC413)*EXP(-2*(GE$30*$C$5+$AB413/$AC413/2)*$AC413) + 2*$AC413*$AB413*$C$5</f>
        <v>1.1015290879999999</v>
      </c>
      <c r="GF413">
        <f>(-2*(GF$30*$C$5+$AB413/$AC413/2)*$AC413)*EXP(-2*(GF$30*$C$5+$AB413/$AC413/2)*$AC413) + 2*$AC413*$AB413*$C$5</f>
        <v>1.1015290879999999</v>
      </c>
      <c r="GG413">
        <f>(-2*(GG$30*$C$5+$AB413/$AC413/2)*$AC413)*EXP(-2*(GG$30*$C$5+$AB413/$AC413/2)*$AC413) + 2*$AC413*$AB413*$C$5</f>
        <v>1.1015290879999999</v>
      </c>
      <c r="GH413">
        <f>(-2*(GH$30*$C$5+$AB413/$AC413/2)*$AC413)*EXP(-2*(GH$30*$C$5+$AB413/$AC413/2)*$AC413) + 2*$AC413*$AB413*$C$5</f>
        <v>1.1015290879999999</v>
      </c>
      <c r="GI413">
        <f>(-2*(GI$30*$C$5+$AB413/$AC413/2)*$AC413)*EXP(-2*(GI$30*$C$5+$AB413/$AC413/2)*$AC413) + 2*$AC413*$AB413*$C$5</f>
        <v>1.1015290879999999</v>
      </c>
      <c r="GJ413">
        <f>(-2*(GJ$30*$C$5+$AB413/$AC413/2)*$AC413)*EXP(-2*(GJ$30*$C$5+$AB413/$AC413/2)*$AC413) + 2*$AC413*$AB413*$C$5</f>
        <v>1.1015290879999999</v>
      </c>
      <c r="GK413">
        <f>(-2*(GK$30*$C$5+$AB413/$AC413/2)*$AC413)*EXP(-2*(GK$30*$C$5+$AB413/$AC413/2)*$AC413) + 2*$AC413*$AB413*$C$5</f>
        <v>1.1015290879999999</v>
      </c>
      <c r="GL413">
        <f>(-2*(GL$30*$C$5+$AB413/$AC413/2)*$AC413)*EXP(-2*(GL$30*$C$5+$AB413/$AC413/2)*$AC413) + 2*$AC413*$AB413*$C$5</f>
        <v>1.1015290879999999</v>
      </c>
      <c r="GM413">
        <f>(-2*(GM$30*$C$5+$AB413/$AC413/2)*$AC413)*EXP(-2*(GM$30*$C$5+$AB413/$AC413/2)*$AC413) + 2*$AC413*$AB413*$C$5</f>
        <v>1.1015290879999999</v>
      </c>
      <c r="GN413">
        <f>(-2*(GN$30*$C$5+$AB413/$AC413/2)*$AC413)*EXP(-2*(GN$30*$C$5+$AB413/$AC413/2)*$AC413) + 2*$AC413*$AB413*$C$5</f>
        <v>1.1015290879999999</v>
      </c>
      <c r="GO413">
        <f>(-2*(GO$30*$C$5+$AB413/$AC413/2)*$AC413)*EXP(-2*(GO$30*$C$5+$AB413/$AC413/2)*$AC413) + 2*$AC413*$AB413*$C$5</f>
        <v>1.1015290879999999</v>
      </c>
      <c r="GP413">
        <f>(-2*(GP$30*$C$5+$AB413/$AC413/2)*$AC413)*EXP(-2*(GP$30*$C$5+$AB413/$AC413/2)*$AC413) + 2*$AC413*$AB413*$C$5</f>
        <v>1.1015290879999999</v>
      </c>
      <c r="GQ413">
        <f>(-2*(GQ$30*$C$5+$AB413/$AC413/2)*$AC413)*EXP(-2*(GQ$30*$C$5+$AB413/$AC413/2)*$AC413) + 2*$AC413*$AB413*$C$5</f>
        <v>1.1015290879999999</v>
      </c>
      <c r="GR413">
        <f>(-2*(GR$30*$C$5+$AB413/$AC413/2)*$AC413)*EXP(-2*(GR$30*$C$5+$AB413/$AC413/2)*$AC413) + 2*$AC413*$AB413*$C$5</f>
        <v>1.1015290879999999</v>
      </c>
      <c r="GS413">
        <f>(-2*(GS$30*$C$5+$AB413/$AC413/2)*$AC413)*EXP(-2*(GS$30*$C$5+$AB413/$AC413/2)*$AC413) + 2*$AC413*$AB413*$C$5</f>
        <v>1.1015290879999999</v>
      </c>
      <c r="GT413">
        <f>(-2*(GT$30*$C$5+$AB413/$AC413/2)*$AC413)*EXP(-2*(GT$30*$C$5+$AB413/$AC413/2)*$AC413) + 2*$AC413*$AB413*$C$5</f>
        <v>1.1015290879999999</v>
      </c>
      <c r="GU413">
        <f>(-2*(GU$30*$C$5+$AB413/$AC413/2)*$AC413)*EXP(-2*(GU$30*$C$5+$AB413/$AC413/2)*$AC413) + 2*$AC413*$AB413*$C$5</f>
        <v>1.1015290879999999</v>
      </c>
      <c r="GV413">
        <f>(-2*(GV$30*$C$5+$AB413/$AC413/2)*$AC413)*EXP(-2*(GV$30*$C$5+$AB413/$AC413/2)*$AC413) + 2*$AC413*$AB413*$C$5</f>
        <v>1.1015290879999999</v>
      </c>
      <c r="GW413">
        <f>(-2*(GW$30*$C$5+$AB413/$AC413/2)*$AC413)*EXP(-2*(GW$30*$C$5+$AB413/$AC413/2)*$AC413) + 2*$AC413*$AB413*$C$5</f>
        <v>1.1015290879999999</v>
      </c>
      <c r="GX413">
        <f>(-2*(GX$30*$C$5+$AB413/$AC413/2)*$AC413)*EXP(-2*(GX$30*$C$5+$AB413/$AC413/2)*$AC413) + 2*$AC413*$AB413*$C$5</f>
        <v>1.1015290879999999</v>
      </c>
      <c r="GY413">
        <f>(-2*(GY$30*$C$5+$AB413/$AC413/2)*$AC413)*EXP(-2*(GY$30*$C$5+$AB413/$AC413/2)*$AC413) + 2*$AC413*$AB413*$C$5</f>
        <v>1.1015290879999999</v>
      </c>
      <c r="GZ413">
        <f>(-2*(GZ$30*$C$5+$AB413/$AC413/2)*$AC413)*EXP(-2*(GZ$30*$C$5+$AB413/$AC413/2)*$AC413) + 2*$AC413*$AB413*$C$5</f>
        <v>1.1015290879999999</v>
      </c>
      <c r="HA413">
        <f>(-2*(HA$30*$C$5+$AB413/$AC413/2)*$AC413)*EXP(-2*(HA$30*$C$5+$AB413/$AC413/2)*$AC413) + 2*$AC413*$AB413*$C$5</f>
        <v>1.1015290879999999</v>
      </c>
      <c r="HB413">
        <f>(-2*(HB$30*$C$5+$AB413/$AC413/2)*$AC413)*EXP(-2*(HB$30*$C$5+$AB413/$AC413/2)*$AC413) + 2*$AC413*$AB413*$C$5</f>
        <v>1.1015290879999999</v>
      </c>
      <c r="HC413">
        <f>(-2*(HC$30*$C$5+$AB413/$AC413/2)*$AC413)*EXP(-2*(HC$30*$C$5+$AB413/$AC413/2)*$AC413) + 2*$AC413*$AB413*$C$5</f>
        <v>1.1015290879999999</v>
      </c>
      <c r="HD413">
        <f>(-2*(HD$30*$C$5+$AB413/$AC413/2)*$AC413)*EXP(-2*(HD$30*$C$5+$AB413/$AC413/2)*$AC413) + 2*$AC413*$AB413*$C$5</f>
        <v>1.1015290879999999</v>
      </c>
      <c r="HE413">
        <f>(-2*(HE$30*$C$5+$AB413/$AC413/2)*$AC413)*EXP(-2*(HE$30*$C$5+$AB413/$AC413/2)*$AC413) + 2*$AC413*$AB413*$C$5</f>
        <v>1.1015290879999999</v>
      </c>
      <c r="HF413">
        <f>(-2*(HF$30*$C$5+$AB413/$AC413/2)*$AC413)*EXP(-2*(HF$30*$C$5+$AB413/$AC413/2)*$AC413) + 2*$AC413*$AB413*$C$5</f>
        <v>1.1015290879999999</v>
      </c>
      <c r="HG413">
        <f>(-2*(HG$30*$C$5+$AB413/$AC413/2)*$AC413)*EXP(-2*(HG$30*$C$5+$AB413/$AC413/2)*$AC413) + 2*$AC413*$AB413*$C$5</f>
        <v>1.1015290879999999</v>
      </c>
      <c r="HH413">
        <f>(-2*(HH$30*$C$5+$AB413/$AC413/2)*$AC413)*EXP(-2*(HH$30*$C$5+$AB413/$AC413/2)*$AC413) + 2*$AC413*$AB413*$C$5</f>
        <v>1.1015290879999999</v>
      </c>
      <c r="HI413">
        <f>(-2*(HI$30*$C$5+$AB413/$AC413/2)*$AC413)*EXP(-2*(HI$30*$C$5+$AB413/$AC413/2)*$AC413) + 2*$AC413*$AB413*$C$5</f>
        <v>1.1015290879999999</v>
      </c>
      <c r="HJ413">
        <f>(-2*(HJ$30*$C$5+$AB413/$AC413/2)*$AC413)*EXP(-2*(HJ$30*$C$5+$AB413/$AC413/2)*$AC413) + 2*$AC413*$AB413*$C$5</f>
        <v>1.1015290879999999</v>
      </c>
      <c r="HK413">
        <f>(-2*(HK$30*$C$5+$AB413/$AC413/2)*$AC413)*EXP(-2*(HK$30*$C$5+$AB413/$AC413/2)*$AC413) + 2*$AC413*$AB413*$C$5</f>
        <v>1.1015290879999999</v>
      </c>
      <c r="HL413">
        <f>(-2*(HL$30*$C$5+$AB413/$AC413/2)*$AC413)*EXP(-2*(HL$30*$C$5+$AB413/$AC413/2)*$AC413) + 2*$AC413*$AB413*$C$5</f>
        <v>1.1015290879999999</v>
      </c>
      <c r="HM413">
        <f>(-2*(HM$30*$C$5+$AB413/$AC413/2)*$AC413)*EXP(-2*(HM$30*$C$5+$AB413/$AC413/2)*$AC413) + 2*$AC413*$AB413*$C$5</f>
        <v>1.1015290879999999</v>
      </c>
      <c r="HN413">
        <f>(-2*(HN$30*$C$5+$AB413/$AC413/2)*$AC413)*EXP(-2*(HN$30*$C$5+$AB413/$AC413/2)*$AC413) + 2*$AC413*$AB413*$C$5</f>
        <v>1.1015290879999999</v>
      </c>
      <c r="HO413">
        <f>(-2*(HO$30*$C$5+$AB413/$AC413/2)*$AC413)*EXP(-2*(HO$30*$C$5+$AB413/$AC413/2)*$AC413) + 2*$AC413*$AB413*$C$5</f>
        <v>1.1015290879999999</v>
      </c>
      <c r="HP413">
        <f>(-2*(HP$30*$C$5+$AB413/$AC413/2)*$AC413)*EXP(-2*(HP$30*$C$5+$AB413/$AC413/2)*$AC413) + 2*$AC413*$AB413*$C$5</f>
        <v>1.1015290879999999</v>
      </c>
      <c r="HQ413">
        <f>(-2*(HQ$30*$C$5+$AB413/$AC413/2)*$AC413)*EXP(-2*(HQ$30*$C$5+$AB413/$AC413/2)*$AC413) + 2*$AC413*$AB413*$C$5</f>
        <v>1.1015290879999999</v>
      </c>
      <c r="HR413">
        <f>(-2*(HR$30*$C$5+$AB413/$AC413/2)*$AC413)*EXP(-2*(HR$30*$C$5+$AB413/$AC413/2)*$AC413) + 2*$AC413*$AB413*$C$5</f>
        <v>1.1015290879999999</v>
      </c>
      <c r="HS413">
        <f>(-2*(HS$30*$C$5+$AB413/$AC413/2)*$AC413)*EXP(-2*(HS$30*$C$5+$AB413/$AC413/2)*$AC413) + 2*$AC413*$AB413*$C$5</f>
        <v>1.1015290879999999</v>
      </c>
      <c r="HT413">
        <f>(-2*(HT$30*$C$5+$AB413/$AC413/2)*$AC413)*EXP(-2*(HT$30*$C$5+$AB413/$AC413/2)*$AC413) + 2*$AC413*$AB413*$C$5</f>
        <v>1.1015290879999999</v>
      </c>
      <c r="HU413">
        <f>(-2*(HU$30*$C$5+$AB413/$AC413/2)*$AC413)*EXP(-2*(HU$30*$C$5+$AB413/$AC413/2)*$AC413) + 2*$AC413*$AB413*$C$5</f>
        <v>1.1015290879999999</v>
      </c>
      <c r="HV413">
        <f>(-2*(HV$30*$C$5+$AB413/$AC413/2)*$AC413)*EXP(-2*(HV$30*$C$5+$AB413/$AC413/2)*$AC413) + 2*$AC413*$AB413*$C$5</f>
        <v>1.1015290879999999</v>
      </c>
      <c r="HW413">
        <f>(-2*(HW$30*$C$5+$AB413/$AC413/2)*$AC413)*EXP(-2*(HW$30*$C$5+$AB413/$AC413/2)*$AC413) + 2*$AC413*$AB413*$C$5</f>
        <v>1.1015290879999999</v>
      </c>
    </row>
    <row r="414" spans="5:231">
      <c r="E414" s="116">
        <f t="shared" si="51"/>
        <v>3821</v>
      </c>
      <c r="F414" s="106">
        <f>EXP(-2*($E414-1)/$C$8*$C$5*($C$3*'UL FRMPL'!H$35-'UL FRMPL'!$H$35)/1000)</f>
        <v>0.25235678986987109</v>
      </c>
      <c r="G414" s="130"/>
      <c r="H414" s="130">
        <f t="shared" si="48"/>
        <v>0.62241559145595526</v>
      </c>
      <c r="N414">
        <f t="shared" si="49"/>
        <v>0.62241559145595526</v>
      </c>
      <c r="O414">
        <f t="shared" si="50"/>
        <v>9.2803417997374404E-2</v>
      </c>
      <c r="P414">
        <f t="shared" si="55"/>
        <v>8.4190943605379001E-2</v>
      </c>
      <c r="Q414">
        <f t="shared" si="54"/>
        <v>7.6377736274375635E-2</v>
      </c>
      <c r="R414">
        <f t="shared" si="54"/>
        <v>6.9289621289211525E-2</v>
      </c>
      <c r="S414">
        <f t="shared" si="54"/>
        <v>6.2859307601829048E-2</v>
      </c>
      <c r="T414">
        <f t="shared" si="54"/>
        <v>5.7025749003430964E-2</v>
      </c>
      <c r="U414">
        <f t="shared" si="54"/>
        <v>5.1733564582052208E-2</v>
      </c>
      <c r="V414">
        <f t="shared" si="54"/>
        <v>4.693251296364985E-2</v>
      </c>
      <c r="W414">
        <f t="shared" si="54"/>
        <v>4.2577015345417052E-2</v>
      </c>
      <c r="X414">
        <f t="shared" si="54"/>
        <v>3.8625722793235687E-2</v>
      </c>
      <c r="AB414" s="116">
        <f t="shared" si="53"/>
        <v>383</v>
      </c>
      <c r="AC414">
        <f>($C$3*'UL FRMPL'!H$35-'UL FRMPL'!$H$35)/1000</f>
        <v>1.441792</v>
      </c>
      <c r="AE414">
        <f>(-2*(AE$30*$C$5+$AB414/$AC414/2)*$AC414)*EXP(-2*(AE$30*$C$5+$AB414/$AC414/2)*$AC414) + 2*$AC414*$AB414*$C$5</f>
        <v>1.104412672</v>
      </c>
      <c r="AF414">
        <f>(-2*(AF$30*$C$5+$AB414/$AC414/2)*$AC414)*EXP(-2*(AF$30*$C$5+$AB414/$AC414/2)*$AC414) + 2*$AC414*$AB414*$C$5</f>
        <v>1.104412672</v>
      </c>
      <c r="AG414">
        <f>(-2*(AG$30*$C$5+$AB414/$AC414/2)*$AC414)*EXP(-2*(AG$30*$C$5+$AB414/$AC414/2)*$AC414) + 2*$AC414*$AB414*$C$5</f>
        <v>1.104412672</v>
      </c>
      <c r="AH414">
        <f>(-2*(AH$30*$C$5+$AB414/$AC414/2)*$AC414)*EXP(-2*(AH$30*$C$5+$AB414/$AC414/2)*$AC414) + 2*$AC414*$AB414*$C$5</f>
        <v>1.104412672</v>
      </c>
      <c r="AI414">
        <f>(-2*(AI$30*$C$5+$AB414/$AC414/2)*$AC414)*EXP(-2*(AI$30*$C$5+$AB414/$AC414/2)*$AC414) + 2*$AC414*$AB414*$C$5</f>
        <v>1.104412672</v>
      </c>
      <c r="AJ414">
        <f>(-2*(AJ$30*$C$5+$AB414/$AC414/2)*$AC414)*EXP(-2*(AJ$30*$C$5+$AB414/$AC414/2)*$AC414) + 2*$AC414*$AB414*$C$5</f>
        <v>1.104412672</v>
      </c>
      <c r="AK414">
        <f>(-2*(AK$30*$C$5+$AB414/$AC414/2)*$AC414)*EXP(-2*(AK$30*$C$5+$AB414/$AC414/2)*$AC414) + 2*$AC414*$AB414*$C$5</f>
        <v>1.104412672</v>
      </c>
      <c r="AL414">
        <f>(-2*(AL$30*$C$5+$AB414/$AC414/2)*$AC414)*EXP(-2*(AL$30*$C$5+$AB414/$AC414/2)*$AC414) + 2*$AC414*$AB414*$C$5</f>
        <v>1.104412672</v>
      </c>
      <c r="AM414">
        <f>(-2*(AM$30*$C$5+$AB414/$AC414/2)*$AC414)*EXP(-2*(AM$30*$C$5+$AB414/$AC414/2)*$AC414) + 2*$AC414*$AB414*$C$5</f>
        <v>1.104412672</v>
      </c>
      <c r="AN414">
        <f>(-2*(AN$30*$C$5+$AB414/$AC414/2)*$AC414)*EXP(-2*(AN$30*$C$5+$AB414/$AC414/2)*$AC414) + 2*$AC414*$AB414*$C$5</f>
        <v>1.104412672</v>
      </c>
      <c r="AO414">
        <f>(-2*(AO$30*$C$5+$AB414/$AC414/2)*$AC414)*EXP(-2*(AO$30*$C$5+$AB414/$AC414/2)*$AC414) + 2*$AC414*$AB414*$C$5</f>
        <v>1.104412672</v>
      </c>
      <c r="AP414">
        <f>(-2*(AP$30*$C$5+$AB414/$AC414/2)*$AC414)*EXP(-2*(AP$30*$C$5+$AB414/$AC414/2)*$AC414) + 2*$AC414*$AB414*$C$5</f>
        <v>1.104412672</v>
      </c>
      <c r="AQ414">
        <f>(-2*(AQ$30*$C$5+$AB414/$AC414/2)*$AC414)*EXP(-2*(AQ$30*$C$5+$AB414/$AC414/2)*$AC414) + 2*$AC414*$AB414*$C$5</f>
        <v>1.104412672</v>
      </c>
      <c r="AR414">
        <f>(-2*(AR$30*$C$5+$AB414/$AC414/2)*$AC414)*EXP(-2*(AR$30*$C$5+$AB414/$AC414/2)*$AC414) + 2*$AC414*$AB414*$C$5</f>
        <v>1.104412672</v>
      </c>
      <c r="AS414">
        <f>(-2*(AS$30*$C$5+$AB414/$AC414/2)*$AC414)*EXP(-2*(AS$30*$C$5+$AB414/$AC414/2)*$AC414) + 2*$AC414*$AB414*$C$5</f>
        <v>1.104412672</v>
      </c>
      <c r="AT414">
        <f>(-2*(AT$30*$C$5+$AB414/$AC414/2)*$AC414)*EXP(-2*(AT$30*$C$5+$AB414/$AC414/2)*$AC414) + 2*$AC414*$AB414*$C$5</f>
        <v>1.104412672</v>
      </c>
      <c r="AU414">
        <f>(-2*(AU$30*$C$5+$AB414/$AC414/2)*$AC414)*EXP(-2*(AU$30*$C$5+$AB414/$AC414/2)*$AC414) + 2*$AC414*$AB414*$C$5</f>
        <v>1.104412672</v>
      </c>
      <c r="AV414">
        <f>(-2*(AV$30*$C$5+$AB414/$AC414/2)*$AC414)*EXP(-2*(AV$30*$C$5+$AB414/$AC414/2)*$AC414) + 2*$AC414*$AB414*$C$5</f>
        <v>1.104412672</v>
      </c>
      <c r="AW414">
        <f>(-2*(AW$30*$C$5+$AB414/$AC414/2)*$AC414)*EXP(-2*(AW$30*$C$5+$AB414/$AC414/2)*$AC414) + 2*$AC414*$AB414*$C$5</f>
        <v>1.104412672</v>
      </c>
      <c r="AX414">
        <f>(-2*(AX$30*$C$5+$AB414/$AC414/2)*$AC414)*EXP(-2*(AX$30*$C$5+$AB414/$AC414/2)*$AC414) + 2*$AC414*$AB414*$C$5</f>
        <v>1.104412672</v>
      </c>
      <c r="AY414">
        <f>(-2*(AY$30*$C$5+$AB414/$AC414/2)*$AC414)*EXP(-2*(AY$30*$C$5+$AB414/$AC414/2)*$AC414) + 2*$AC414*$AB414*$C$5</f>
        <v>1.104412672</v>
      </c>
      <c r="AZ414">
        <f>(-2*(AZ$30*$C$5+$AB414/$AC414/2)*$AC414)*EXP(-2*(AZ$30*$C$5+$AB414/$AC414/2)*$AC414) + 2*$AC414*$AB414*$C$5</f>
        <v>1.104412672</v>
      </c>
      <c r="BA414">
        <f>(-2*(BA$30*$C$5+$AB414/$AC414/2)*$AC414)*EXP(-2*(BA$30*$C$5+$AB414/$AC414/2)*$AC414) + 2*$AC414*$AB414*$C$5</f>
        <v>1.104412672</v>
      </c>
      <c r="BB414">
        <f>(-2*(BB$30*$C$5+$AB414/$AC414/2)*$AC414)*EXP(-2*(BB$30*$C$5+$AB414/$AC414/2)*$AC414) + 2*$AC414*$AB414*$C$5</f>
        <v>1.104412672</v>
      </c>
      <c r="BC414">
        <f>(-2*(BC$30*$C$5+$AB414/$AC414/2)*$AC414)*EXP(-2*(BC$30*$C$5+$AB414/$AC414/2)*$AC414) + 2*$AC414*$AB414*$C$5</f>
        <v>1.104412672</v>
      </c>
      <c r="BD414">
        <f>(-2*(BD$30*$C$5+$AB414/$AC414/2)*$AC414)*EXP(-2*(BD$30*$C$5+$AB414/$AC414/2)*$AC414) + 2*$AC414*$AB414*$C$5</f>
        <v>1.104412672</v>
      </c>
      <c r="BE414">
        <f>(-2*(BE$30*$C$5+$AB414/$AC414/2)*$AC414)*EXP(-2*(BE$30*$C$5+$AB414/$AC414/2)*$AC414) + 2*$AC414*$AB414*$C$5</f>
        <v>1.104412672</v>
      </c>
      <c r="BF414">
        <f>(-2*(BF$30*$C$5+$AB414/$AC414/2)*$AC414)*EXP(-2*(BF$30*$C$5+$AB414/$AC414/2)*$AC414) + 2*$AC414*$AB414*$C$5</f>
        <v>1.104412672</v>
      </c>
      <c r="BG414">
        <f>(-2*(BG$30*$C$5+$AB414/$AC414/2)*$AC414)*EXP(-2*(BG$30*$C$5+$AB414/$AC414/2)*$AC414) + 2*$AC414*$AB414*$C$5</f>
        <v>1.104412672</v>
      </c>
      <c r="BH414">
        <f>(-2*(BH$30*$C$5+$AB414/$AC414/2)*$AC414)*EXP(-2*(BH$30*$C$5+$AB414/$AC414/2)*$AC414) + 2*$AC414*$AB414*$C$5</f>
        <v>1.104412672</v>
      </c>
      <c r="BI414">
        <f>(-2*(BI$30*$C$5+$AB414/$AC414/2)*$AC414)*EXP(-2*(BI$30*$C$5+$AB414/$AC414/2)*$AC414) + 2*$AC414*$AB414*$C$5</f>
        <v>1.104412672</v>
      </c>
      <c r="BJ414">
        <f>(-2*(BJ$30*$C$5+$AB414/$AC414/2)*$AC414)*EXP(-2*(BJ$30*$C$5+$AB414/$AC414/2)*$AC414) + 2*$AC414*$AB414*$C$5</f>
        <v>1.104412672</v>
      </c>
      <c r="BK414">
        <f>(-2*(BK$30*$C$5+$AB414/$AC414/2)*$AC414)*EXP(-2*(BK$30*$C$5+$AB414/$AC414/2)*$AC414) + 2*$AC414*$AB414*$C$5</f>
        <v>1.104412672</v>
      </c>
      <c r="BL414">
        <f>(-2*(BL$30*$C$5+$AB414/$AC414/2)*$AC414)*EXP(-2*(BL$30*$C$5+$AB414/$AC414/2)*$AC414) + 2*$AC414*$AB414*$C$5</f>
        <v>1.104412672</v>
      </c>
      <c r="BM414">
        <f>(-2*(BM$30*$C$5+$AB414/$AC414/2)*$AC414)*EXP(-2*(BM$30*$C$5+$AB414/$AC414/2)*$AC414) + 2*$AC414*$AB414*$C$5</f>
        <v>1.104412672</v>
      </c>
      <c r="BN414">
        <f>(-2*(BN$30*$C$5+$AB414/$AC414/2)*$AC414)*EXP(-2*(BN$30*$C$5+$AB414/$AC414/2)*$AC414) + 2*$AC414*$AB414*$C$5</f>
        <v>1.104412672</v>
      </c>
      <c r="BO414">
        <f>(-2*(BO$30*$C$5+$AB414/$AC414/2)*$AC414)*EXP(-2*(BO$30*$C$5+$AB414/$AC414/2)*$AC414) + 2*$AC414*$AB414*$C$5</f>
        <v>1.104412672</v>
      </c>
      <c r="BP414">
        <f>(-2*(BP$30*$C$5+$AB414/$AC414/2)*$AC414)*EXP(-2*(BP$30*$C$5+$AB414/$AC414/2)*$AC414) + 2*$AC414*$AB414*$C$5</f>
        <v>1.104412672</v>
      </c>
      <c r="BQ414">
        <f>(-2*(BQ$30*$C$5+$AB414/$AC414/2)*$AC414)*EXP(-2*(BQ$30*$C$5+$AB414/$AC414/2)*$AC414) + 2*$AC414*$AB414*$C$5</f>
        <v>1.104412672</v>
      </c>
      <c r="BR414">
        <f>(-2*(BR$30*$C$5+$AB414/$AC414/2)*$AC414)*EXP(-2*(BR$30*$C$5+$AB414/$AC414/2)*$AC414) + 2*$AC414*$AB414*$C$5</f>
        <v>1.104412672</v>
      </c>
      <c r="BS414">
        <f>(-2*(BS$30*$C$5+$AB414/$AC414/2)*$AC414)*EXP(-2*(BS$30*$C$5+$AB414/$AC414/2)*$AC414) + 2*$AC414*$AB414*$C$5</f>
        <v>1.104412672</v>
      </c>
      <c r="BT414">
        <f>(-2*(BT$30*$C$5+$AB414/$AC414/2)*$AC414)*EXP(-2*(BT$30*$C$5+$AB414/$AC414/2)*$AC414) + 2*$AC414*$AB414*$C$5</f>
        <v>1.104412672</v>
      </c>
      <c r="BU414">
        <f>(-2*(BU$30*$C$5+$AB414/$AC414/2)*$AC414)*EXP(-2*(BU$30*$C$5+$AB414/$AC414/2)*$AC414) + 2*$AC414*$AB414*$C$5</f>
        <v>1.104412672</v>
      </c>
      <c r="BV414">
        <f>(-2*(BV$30*$C$5+$AB414/$AC414/2)*$AC414)*EXP(-2*(BV$30*$C$5+$AB414/$AC414/2)*$AC414) + 2*$AC414*$AB414*$C$5</f>
        <v>1.104412672</v>
      </c>
      <c r="BW414">
        <f>(-2*(BW$30*$C$5+$AB414/$AC414/2)*$AC414)*EXP(-2*(BW$30*$C$5+$AB414/$AC414/2)*$AC414) + 2*$AC414*$AB414*$C$5</f>
        <v>1.104412672</v>
      </c>
      <c r="BX414">
        <f>(-2*(BX$30*$C$5+$AB414/$AC414/2)*$AC414)*EXP(-2*(BX$30*$C$5+$AB414/$AC414/2)*$AC414) + 2*$AC414*$AB414*$C$5</f>
        <v>1.104412672</v>
      </c>
      <c r="BY414">
        <f>(-2*(BY$30*$C$5+$AB414/$AC414/2)*$AC414)*EXP(-2*(BY$30*$C$5+$AB414/$AC414/2)*$AC414) + 2*$AC414*$AB414*$C$5</f>
        <v>1.104412672</v>
      </c>
      <c r="BZ414">
        <f>(-2*(BZ$30*$C$5+$AB414/$AC414/2)*$AC414)*EXP(-2*(BZ$30*$C$5+$AB414/$AC414/2)*$AC414) + 2*$AC414*$AB414*$C$5</f>
        <v>1.104412672</v>
      </c>
      <c r="CA414">
        <f>(-2*(CA$30*$C$5+$AB414/$AC414/2)*$AC414)*EXP(-2*(CA$30*$C$5+$AB414/$AC414/2)*$AC414) + 2*$AC414*$AB414*$C$5</f>
        <v>1.104412672</v>
      </c>
      <c r="CB414">
        <f>(-2*(CB$30*$C$5+$AB414/$AC414/2)*$AC414)*EXP(-2*(CB$30*$C$5+$AB414/$AC414/2)*$AC414) + 2*$AC414*$AB414*$C$5</f>
        <v>1.104412672</v>
      </c>
      <c r="CC414">
        <f>(-2*(CC$30*$C$5+$AB414/$AC414/2)*$AC414)*EXP(-2*(CC$30*$C$5+$AB414/$AC414/2)*$AC414) + 2*$AC414*$AB414*$C$5</f>
        <v>1.104412672</v>
      </c>
      <c r="CD414">
        <f>(-2*(CD$30*$C$5+$AB414/$AC414/2)*$AC414)*EXP(-2*(CD$30*$C$5+$AB414/$AC414/2)*$AC414) + 2*$AC414*$AB414*$C$5</f>
        <v>1.104412672</v>
      </c>
      <c r="CE414">
        <f>(-2*(CE$30*$C$5+$AB414/$AC414/2)*$AC414)*EXP(-2*(CE$30*$C$5+$AB414/$AC414/2)*$AC414) + 2*$AC414*$AB414*$C$5</f>
        <v>1.104412672</v>
      </c>
      <c r="CF414">
        <f>(-2*(CF$30*$C$5+$AB414/$AC414/2)*$AC414)*EXP(-2*(CF$30*$C$5+$AB414/$AC414/2)*$AC414) + 2*$AC414*$AB414*$C$5</f>
        <v>1.104412672</v>
      </c>
      <c r="CG414">
        <f>(-2*(CG$30*$C$5+$AB414/$AC414/2)*$AC414)*EXP(-2*(CG$30*$C$5+$AB414/$AC414/2)*$AC414) + 2*$AC414*$AB414*$C$5</f>
        <v>1.104412672</v>
      </c>
      <c r="CH414">
        <f>(-2*(CH$30*$C$5+$AB414/$AC414/2)*$AC414)*EXP(-2*(CH$30*$C$5+$AB414/$AC414/2)*$AC414) + 2*$AC414*$AB414*$C$5</f>
        <v>1.104412672</v>
      </c>
      <c r="CI414">
        <f>(-2*(CI$30*$C$5+$AB414/$AC414/2)*$AC414)*EXP(-2*(CI$30*$C$5+$AB414/$AC414/2)*$AC414) + 2*$AC414*$AB414*$C$5</f>
        <v>1.104412672</v>
      </c>
      <c r="CJ414">
        <f>(-2*(CJ$30*$C$5+$AB414/$AC414/2)*$AC414)*EXP(-2*(CJ$30*$C$5+$AB414/$AC414/2)*$AC414) + 2*$AC414*$AB414*$C$5</f>
        <v>1.104412672</v>
      </c>
      <c r="CK414">
        <f>(-2*(CK$30*$C$5+$AB414/$AC414/2)*$AC414)*EXP(-2*(CK$30*$C$5+$AB414/$AC414/2)*$AC414) + 2*$AC414*$AB414*$C$5</f>
        <v>1.104412672</v>
      </c>
      <c r="CL414">
        <f>(-2*(CL$30*$C$5+$AB414/$AC414/2)*$AC414)*EXP(-2*(CL$30*$C$5+$AB414/$AC414/2)*$AC414) + 2*$AC414*$AB414*$C$5</f>
        <v>1.104412672</v>
      </c>
      <c r="CM414">
        <f>(-2*(CM$30*$C$5+$AB414/$AC414/2)*$AC414)*EXP(-2*(CM$30*$C$5+$AB414/$AC414/2)*$AC414) + 2*$AC414*$AB414*$C$5</f>
        <v>1.104412672</v>
      </c>
      <c r="CN414">
        <f>(-2*(CN$30*$C$5+$AB414/$AC414/2)*$AC414)*EXP(-2*(CN$30*$C$5+$AB414/$AC414/2)*$AC414) + 2*$AC414*$AB414*$C$5</f>
        <v>1.104412672</v>
      </c>
      <c r="CO414">
        <f>(-2*(CO$30*$C$5+$AB414/$AC414/2)*$AC414)*EXP(-2*(CO$30*$C$5+$AB414/$AC414/2)*$AC414) + 2*$AC414*$AB414*$C$5</f>
        <v>1.104412672</v>
      </c>
      <c r="CP414">
        <f>(-2*(CP$30*$C$5+$AB414/$AC414/2)*$AC414)*EXP(-2*(CP$30*$C$5+$AB414/$AC414/2)*$AC414) + 2*$AC414*$AB414*$C$5</f>
        <v>1.104412672</v>
      </c>
      <c r="CQ414">
        <f>(-2*(CQ$30*$C$5+$AB414/$AC414/2)*$AC414)*EXP(-2*(CQ$30*$C$5+$AB414/$AC414/2)*$AC414) + 2*$AC414*$AB414*$C$5</f>
        <v>1.104412672</v>
      </c>
      <c r="CR414">
        <f>(-2*(CR$30*$C$5+$AB414/$AC414/2)*$AC414)*EXP(-2*(CR$30*$C$5+$AB414/$AC414/2)*$AC414) + 2*$AC414*$AB414*$C$5</f>
        <v>1.104412672</v>
      </c>
      <c r="CS414">
        <f>(-2*(CS$30*$C$5+$AB414/$AC414/2)*$AC414)*EXP(-2*(CS$30*$C$5+$AB414/$AC414/2)*$AC414) + 2*$AC414*$AB414*$C$5</f>
        <v>1.104412672</v>
      </c>
      <c r="CT414">
        <f>(-2*(CT$30*$C$5+$AB414/$AC414/2)*$AC414)*EXP(-2*(CT$30*$C$5+$AB414/$AC414/2)*$AC414) + 2*$AC414*$AB414*$C$5</f>
        <v>1.104412672</v>
      </c>
      <c r="CU414">
        <f>(-2*(CU$30*$C$5+$AB414/$AC414/2)*$AC414)*EXP(-2*(CU$30*$C$5+$AB414/$AC414/2)*$AC414) + 2*$AC414*$AB414*$C$5</f>
        <v>1.104412672</v>
      </c>
      <c r="CV414">
        <f>(-2*(CV$30*$C$5+$AB414/$AC414/2)*$AC414)*EXP(-2*(CV$30*$C$5+$AB414/$AC414/2)*$AC414) + 2*$AC414*$AB414*$C$5</f>
        <v>1.104412672</v>
      </c>
      <c r="CW414">
        <f>(-2*(CW$30*$C$5+$AB414/$AC414/2)*$AC414)*EXP(-2*(CW$30*$C$5+$AB414/$AC414/2)*$AC414) + 2*$AC414*$AB414*$C$5</f>
        <v>1.104412672</v>
      </c>
      <c r="CX414">
        <f>(-2*(CX$30*$C$5+$AB414/$AC414/2)*$AC414)*EXP(-2*(CX$30*$C$5+$AB414/$AC414/2)*$AC414) + 2*$AC414*$AB414*$C$5</f>
        <v>1.104412672</v>
      </c>
      <c r="CY414">
        <f>(-2*(CY$30*$C$5+$AB414/$AC414/2)*$AC414)*EXP(-2*(CY$30*$C$5+$AB414/$AC414/2)*$AC414) + 2*$AC414*$AB414*$C$5</f>
        <v>1.104412672</v>
      </c>
      <c r="CZ414">
        <f>(-2*(CZ$30*$C$5+$AB414/$AC414/2)*$AC414)*EXP(-2*(CZ$30*$C$5+$AB414/$AC414/2)*$AC414) + 2*$AC414*$AB414*$C$5</f>
        <v>1.104412672</v>
      </c>
      <c r="DA414">
        <f>(-2*(DA$30*$C$5+$AB414/$AC414/2)*$AC414)*EXP(-2*(DA$30*$C$5+$AB414/$AC414/2)*$AC414) + 2*$AC414*$AB414*$C$5</f>
        <v>1.104412672</v>
      </c>
      <c r="DB414">
        <f>(-2*(DB$30*$C$5+$AB414/$AC414/2)*$AC414)*EXP(-2*(DB$30*$C$5+$AB414/$AC414/2)*$AC414) + 2*$AC414*$AB414*$C$5</f>
        <v>1.104412672</v>
      </c>
      <c r="DC414">
        <f>(-2*(DC$30*$C$5+$AB414/$AC414/2)*$AC414)*EXP(-2*(DC$30*$C$5+$AB414/$AC414/2)*$AC414) + 2*$AC414*$AB414*$C$5</f>
        <v>1.104412672</v>
      </c>
      <c r="DD414">
        <f>(-2*(DD$30*$C$5+$AB414/$AC414/2)*$AC414)*EXP(-2*(DD$30*$C$5+$AB414/$AC414/2)*$AC414) + 2*$AC414*$AB414*$C$5</f>
        <v>1.104412672</v>
      </c>
      <c r="DE414">
        <f>(-2*(DE$30*$C$5+$AB414/$AC414/2)*$AC414)*EXP(-2*(DE$30*$C$5+$AB414/$AC414/2)*$AC414) + 2*$AC414*$AB414*$C$5</f>
        <v>1.104412672</v>
      </c>
      <c r="DF414">
        <f>(-2*(DF$30*$C$5+$AB414/$AC414/2)*$AC414)*EXP(-2*(DF$30*$C$5+$AB414/$AC414/2)*$AC414) + 2*$AC414*$AB414*$C$5</f>
        <v>1.104412672</v>
      </c>
      <c r="DG414">
        <f>(-2*(DG$30*$C$5+$AB414/$AC414/2)*$AC414)*EXP(-2*(DG$30*$C$5+$AB414/$AC414/2)*$AC414) + 2*$AC414*$AB414*$C$5</f>
        <v>1.104412672</v>
      </c>
      <c r="DH414">
        <f>(-2*(DH$30*$C$5+$AB414/$AC414/2)*$AC414)*EXP(-2*(DH$30*$C$5+$AB414/$AC414/2)*$AC414) + 2*$AC414*$AB414*$C$5</f>
        <v>1.104412672</v>
      </c>
      <c r="DI414">
        <f>(-2*(DI$30*$C$5+$AB414/$AC414/2)*$AC414)*EXP(-2*(DI$30*$C$5+$AB414/$AC414/2)*$AC414) + 2*$AC414*$AB414*$C$5</f>
        <v>1.104412672</v>
      </c>
      <c r="DJ414">
        <f>(-2*(DJ$30*$C$5+$AB414/$AC414/2)*$AC414)*EXP(-2*(DJ$30*$C$5+$AB414/$AC414/2)*$AC414) + 2*$AC414*$AB414*$C$5</f>
        <v>1.104412672</v>
      </c>
      <c r="DK414">
        <f>(-2*(DK$30*$C$5+$AB414/$AC414/2)*$AC414)*EXP(-2*(DK$30*$C$5+$AB414/$AC414/2)*$AC414) + 2*$AC414*$AB414*$C$5</f>
        <v>1.104412672</v>
      </c>
      <c r="DL414">
        <f>(-2*(DL$30*$C$5+$AB414/$AC414/2)*$AC414)*EXP(-2*(DL$30*$C$5+$AB414/$AC414/2)*$AC414) + 2*$AC414*$AB414*$C$5</f>
        <v>1.104412672</v>
      </c>
      <c r="DM414">
        <f>(-2*(DM$30*$C$5+$AB414/$AC414/2)*$AC414)*EXP(-2*(DM$30*$C$5+$AB414/$AC414/2)*$AC414) + 2*$AC414*$AB414*$C$5</f>
        <v>1.104412672</v>
      </c>
      <c r="DN414">
        <f>(-2*(DN$30*$C$5+$AB414/$AC414/2)*$AC414)*EXP(-2*(DN$30*$C$5+$AB414/$AC414/2)*$AC414) + 2*$AC414*$AB414*$C$5</f>
        <v>1.104412672</v>
      </c>
      <c r="DO414">
        <f>(-2*(DO$30*$C$5+$AB414/$AC414/2)*$AC414)*EXP(-2*(DO$30*$C$5+$AB414/$AC414/2)*$AC414) + 2*$AC414*$AB414*$C$5</f>
        <v>1.104412672</v>
      </c>
      <c r="DP414">
        <f>(-2*(DP$30*$C$5+$AB414/$AC414/2)*$AC414)*EXP(-2*(DP$30*$C$5+$AB414/$AC414/2)*$AC414) + 2*$AC414*$AB414*$C$5</f>
        <v>1.104412672</v>
      </c>
      <c r="DQ414">
        <f>(-2*(DQ$30*$C$5+$AB414/$AC414/2)*$AC414)*EXP(-2*(DQ$30*$C$5+$AB414/$AC414/2)*$AC414) + 2*$AC414*$AB414*$C$5</f>
        <v>1.104412672</v>
      </c>
      <c r="DR414">
        <f>(-2*(DR$30*$C$5+$AB414/$AC414/2)*$AC414)*EXP(-2*(DR$30*$C$5+$AB414/$AC414/2)*$AC414) + 2*$AC414*$AB414*$C$5</f>
        <v>1.104412672</v>
      </c>
      <c r="DS414">
        <f>(-2*(DS$30*$C$5+$AB414/$AC414/2)*$AC414)*EXP(-2*(DS$30*$C$5+$AB414/$AC414/2)*$AC414) + 2*$AC414*$AB414*$C$5</f>
        <v>1.104412672</v>
      </c>
      <c r="DT414">
        <f>(-2*(DT$30*$C$5+$AB414/$AC414/2)*$AC414)*EXP(-2*(DT$30*$C$5+$AB414/$AC414/2)*$AC414) + 2*$AC414*$AB414*$C$5</f>
        <v>1.104412672</v>
      </c>
      <c r="DU414">
        <f>(-2*(DU$30*$C$5+$AB414/$AC414/2)*$AC414)*EXP(-2*(DU$30*$C$5+$AB414/$AC414/2)*$AC414) + 2*$AC414*$AB414*$C$5</f>
        <v>1.104412672</v>
      </c>
      <c r="DV414">
        <f>(-2*(DV$30*$C$5+$AB414/$AC414/2)*$AC414)*EXP(-2*(DV$30*$C$5+$AB414/$AC414/2)*$AC414) + 2*$AC414*$AB414*$C$5</f>
        <v>1.104412672</v>
      </c>
      <c r="DW414">
        <f>(-2*(DW$30*$C$5+$AB414/$AC414/2)*$AC414)*EXP(-2*(DW$30*$C$5+$AB414/$AC414/2)*$AC414) + 2*$AC414*$AB414*$C$5</f>
        <v>1.104412672</v>
      </c>
      <c r="DX414">
        <f>(-2*(DX$30*$C$5+$AB414/$AC414/2)*$AC414)*EXP(-2*(DX$30*$C$5+$AB414/$AC414/2)*$AC414) + 2*$AC414*$AB414*$C$5</f>
        <v>1.104412672</v>
      </c>
      <c r="DY414">
        <f>(-2*(DY$30*$C$5+$AB414/$AC414/2)*$AC414)*EXP(-2*(DY$30*$C$5+$AB414/$AC414/2)*$AC414) + 2*$AC414*$AB414*$C$5</f>
        <v>1.104412672</v>
      </c>
      <c r="DZ414">
        <f>(-2*(DZ$30*$C$5+$AB414/$AC414/2)*$AC414)*EXP(-2*(DZ$30*$C$5+$AB414/$AC414/2)*$AC414) + 2*$AC414*$AB414*$C$5</f>
        <v>1.104412672</v>
      </c>
      <c r="EA414">
        <f>(-2*(EA$30*$C$5+$AB414/$AC414/2)*$AC414)*EXP(-2*(EA$30*$C$5+$AB414/$AC414/2)*$AC414) + 2*$AC414*$AB414*$C$5</f>
        <v>1.104412672</v>
      </c>
      <c r="EB414">
        <f>(-2*(EB$30*$C$5+$AB414/$AC414/2)*$AC414)*EXP(-2*(EB$30*$C$5+$AB414/$AC414/2)*$AC414) + 2*$AC414*$AB414*$C$5</f>
        <v>1.104412672</v>
      </c>
      <c r="EC414">
        <f>(-2*(EC$30*$C$5+$AB414/$AC414/2)*$AC414)*EXP(-2*(EC$30*$C$5+$AB414/$AC414/2)*$AC414) + 2*$AC414*$AB414*$C$5</f>
        <v>1.104412672</v>
      </c>
      <c r="ED414">
        <f>(-2*(ED$30*$C$5+$AB414/$AC414/2)*$AC414)*EXP(-2*(ED$30*$C$5+$AB414/$AC414/2)*$AC414) + 2*$AC414*$AB414*$C$5</f>
        <v>1.104412672</v>
      </c>
      <c r="EE414">
        <f>(-2*(EE$30*$C$5+$AB414/$AC414/2)*$AC414)*EXP(-2*(EE$30*$C$5+$AB414/$AC414/2)*$AC414) + 2*$AC414*$AB414*$C$5</f>
        <v>1.104412672</v>
      </c>
      <c r="EF414">
        <f>(-2*(EF$30*$C$5+$AB414/$AC414/2)*$AC414)*EXP(-2*(EF$30*$C$5+$AB414/$AC414/2)*$AC414) + 2*$AC414*$AB414*$C$5</f>
        <v>1.104412672</v>
      </c>
      <c r="EG414">
        <f>(-2*(EG$30*$C$5+$AB414/$AC414/2)*$AC414)*EXP(-2*(EG$30*$C$5+$AB414/$AC414/2)*$AC414) + 2*$AC414*$AB414*$C$5</f>
        <v>1.104412672</v>
      </c>
      <c r="EH414">
        <f>(-2*(EH$30*$C$5+$AB414/$AC414/2)*$AC414)*EXP(-2*(EH$30*$C$5+$AB414/$AC414/2)*$AC414) + 2*$AC414*$AB414*$C$5</f>
        <v>1.104412672</v>
      </c>
      <c r="EI414">
        <f>(-2*(EI$30*$C$5+$AB414/$AC414/2)*$AC414)*EXP(-2*(EI$30*$C$5+$AB414/$AC414/2)*$AC414) + 2*$AC414*$AB414*$C$5</f>
        <v>1.104412672</v>
      </c>
      <c r="EJ414">
        <f>(-2*(EJ$30*$C$5+$AB414/$AC414/2)*$AC414)*EXP(-2*(EJ$30*$C$5+$AB414/$AC414/2)*$AC414) + 2*$AC414*$AB414*$C$5</f>
        <v>1.104412672</v>
      </c>
      <c r="EK414">
        <f>(-2*(EK$30*$C$5+$AB414/$AC414/2)*$AC414)*EXP(-2*(EK$30*$C$5+$AB414/$AC414/2)*$AC414) + 2*$AC414*$AB414*$C$5</f>
        <v>1.104412672</v>
      </c>
      <c r="EL414">
        <f>(-2*(EL$30*$C$5+$AB414/$AC414/2)*$AC414)*EXP(-2*(EL$30*$C$5+$AB414/$AC414/2)*$AC414) + 2*$AC414*$AB414*$C$5</f>
        <v>1.104412672</v>
      </c>
      <c r="EM414">
        <f>(-2*(EM$30*$C$5+$AB414/$AC414/2)*$AC414)*EXP(-2*(EM$30*$C$5+$AB414/$AC414/2)*$AC414) + 2*$AC414*$AB414*$C$5</f>
        <v>1.104412672</v>
      </c>
      <c r="EN414">
        <f>(-2*(EN$30*$C$5+$AB414/$AC414/2)*$AC414)*EXP(-2*(EN$30*$C$5+$AB414/$AC414/2)*$AC414) + 2*$AC414*$AB414*$C$5</f>
        <v>1.104412672</v>
      </c>
      <c r="EO414">
        <f>(-2*(EO$30*$C$5+$AB414/$AC414/2)*$AC414)*EXP(-2*(EO$30*$C$5+$AB414/$AC414/2)*$AC414) + 2*$AC414*$AB414*$C$5</f>
        <v>1.104412672</v>
      </c>
      <c r="EP414">
        <f>(-2*(EP$30*$C$5+$AB414/$AC414/2)*$AC414)*EXP(-2*(EP$30*$C$5+$AB414/$AC414/2)*$AC414) + 2*$AC414*$AB414*$C$5</f>
        <v>1.104412672</v>
      </c>
      <c r="EQ414">
        <f>(-2*(EQ$30*$C$5+$AB414/$AC414/2)*$AC414)*EXP(-2*(EQ$30*$C$5+$AB414/$AC414/2)*$AC414) + 2*$AC414*$AB414*$C$5</f>
        <v>1.104412672</v>
      </c>
      <c r="ER414">
        <f>(-2*(ER$30*$C$5+$AB414/$AC414/2)*$AC414)*EXP(-2*(ER$30*$C$5+$AB414/$AC414/2)*$AC414) + 2*$AC414*$AB414*$C$5</f>
        <v>1.104412672</v>
      </c>
      <c r="ES414">
        <f>(-2*(ES$30*$C$5+$AB414/$AC414/2)*$AC414)*EXP(-2*(ES$30*$C$5+$AB414/$AC414/2)*$AC414) + 2*$AC414*$AB414*$C$5</f>
        <v>1.104412672</v>
      </c>
      <c r="ET414">
        <f>(-2*(ET$30*$C$5+$AB414/$AC414/2)*$AC414)*EXP(-2*(ET$30*$C$5+$AB414/$AC414/2)*$AC414) + 2*$AC414*$AB414*$C$5</f>
        <v>1.104412672</v>
      </c>
      <c r="EU414">
        <f>(-2*(EU$30*$C$5+$AB414/$AC414/2)*$AC414)*EXP(-2*(EU$30*$C$5+$AB414/$AC414/2)*$AC414) + 2*$AC414*$AB414*$C$5</f>
        <v>1.104412672</v>
      </c>
      <c r="EV414">
        <f>(-2*(EV$30*$C$5+$AB414/$AC414/2)*$AC414)*EXP(-2*(EV$30*$C$5+$AB414/$AC414/2)*$AC414) + 2*$AC414*$AB414*$C$5</f>
        <v>1.104412672</v>
      </c>
      <c r="EW414">
        <f>(-2*(EW$30*$C$5+$AB414/$AC414/2)*$AC414)*EXP(-2*(EW$30*$C$5+$AB414/$AC414/2)*$AC414) + 2*$AC414*$AB414*$C$5</f>
        <v>1.104412672</v>
      </c>
      <c r="EX414">
        <f>(-2*(EX$30*$C$5+$AB414/$AC414/2)*$AC414)*EXP(-2*(EX$30*$C$5+$AB414/$AC414/2)*$AC414) + 2*$AC414*$AB414*$C$5</f>
        <v>1.104412672</v>
      </c>
      <c r="EY414">
        <f>(-2*(EY$30*$C$5+$AB414/$AC414/2)*$AC414)*EXP(-2*(EY$30*$C$5+$AB414/$AC414/2)*$AC414) + 2*$AC414*$AB414*$C$5</f>
        <v>1.104412672</v>
      </c>
      <c r="EZ414">
        <f>(-2*(EZ$30*$C$5+$AB414/$AC414/2)*$AC414)*EXP(-2*(EZ$30*$C$5+$AB414/$AC414/2)*$AC414) + 2*$AC414*$AB414*$C$5</f>
        <v>1.104412672</v>
      </c>
      <c r="FA414">
        <f>(-2*(FA$30*$C$5+$AB414/$AC414/2)*$AC414)*EXP(-2*(FA$30*$C$5+$AB414/$AC414/2)*$AC414) + 2*$AC414*$AB414*$C$5</f>
        <v>1.104412672</v>
      </c>
      <c r="FB414">
        <f>(-2*(FB$30*$C$5+$AB414/$AC414/2)*$AC414)*EXP(-2*(FB$30*$C$5+$AB414/$AC414/2)*$AC414) + 2*$AC414*$AB414*$C$5</f>
        <v>1.104412672</v>
      </c>
      <c r="FC414">
        <f>(-2*(FC$30*$C$5+$AB414/$AC414/2)*$AC414)*EXP(-2*(FC$30*$C$5+$AB414/$AC414/2)*$AC414) + 2*$AC414*$AB414*$C$5</f>
        <v>1.104412672</v>
      </c>
      <c r="FD414">
        <f>(-2*(FD$30*$C$5+$AB414/$AC414/2)*$AC414)*EXP(-2*(FD$30*$C$5+$AB414/$AC414/2)*$AC414) + 2*$AC414*$AB414*$C$5</f>
        <v>1.104412672</v>
      </c>
      <c r="FE414">
        <f>(-2*(FE$30*$C$5+$AB414/$AC414/2)*$AC414)*EXP(-2*(FE$30*$C$5+$AB414/$AC414/2)*$AC414) + 2*$AC414*$AB414*$C$5</f>
        <v>1.104412672</v>
      </c>
      <c r="FF414">
        <f>(-2*(FF$30*$C$5+$AB414/$AC414/2)*$AC414)*EXP(-2*(FF$30*$C$5+$AB414/$AC414/2)*$AC414) + 2*$AC414*$AB414*$C$5</f>
        <v>1.104412672</v>
      </c>
      <c r="FG414">
        <f>(-2*(FG$30*$C$5+$AB414/$AC414/2)*$AC414)*EXP(-2*(FG$30*$C$5+$AB414/$AC414/2)*$AC414) + 2*$AC414*$AB414*$C$5</f>
        <v>1.104412672</v>
      </c>
      <c r="FH414">
        <f>(-2*(FH$30*$C$5+$AB414/$AC414/2)*$AC414)*EXP(-2*(FH$30*$C$5+$AB414/$AC414/2)*$AC414) + 2*$AC414*$AB414*$C$5</f>
        <v>1.104412672</v>
      </c>
      <c r="FI414">
        <f>(-2*(FI$30*$C$5+$AB414/$AC414/2)*$AC414)*EXP(-2*(FI$30*$C$5+$AB414/$AC414/2)*$AC414) + 2*$AC414*$AB414*$C$5</f>
        <v>1.104412672</v>
      </c>
      <c r="FJ414">
        <f>(-2*(FJ$30*$C$5+$AB414/$AC414/2)*$AC414)*EXP(-2*(FJ$30*$C$5+$AB414/$AC414/2)*$AC414) + 2*$AC414*$AB414*$C$5</f>
        <v>1.104412672</v>
      </c>
      <c r="FK414">
        <f>(-2*(FK$30*$C$5+$AB414/$AC414/2)*$AC414)*EXP(-2*(FK$30*$C$5+$AB414/$AC414/2)*$AC414) + 2*$AC414*$AB414*$C$5</f>
        <v>1.104412672</v>
      </c>
      <c r="FL414">
        <f>(-2*(FL$30*$C$5+$AB414/$AC414/2)*$AC414)*EXP(-2*(FL$30*$C$5+$AB414/$AC414/2)*$AC414) + 2*$AC414*$AB414*$C$5</f>
        <v>1.104412672</v>
      </c>
      <c r="FM414">
        <f>(-2*(FM$30*$C$5+$AB414/$AC414/2)*$AC414)*EXP(-2*(FM$30*$C$5+$AB414/$AC414/2)*$AC414) + 2*$AC414*$AB414*$C$5</f>
        <v>1.104412672</v>
      </c>
      <c r="FN414">
        <f>(-2*(FN$30*$C$5+$AB414/$AC414/2)*$AC414)*EXP(-2*(FN$30*$C$5+$AB414/$AC414/2)*$AC414) + 2*$AC414*$AB414*$C$5</f>
        <v>1.104412672</v>
      </c>
      <c r="FO414">
        <f>(-2*(FO$30*$C$5+$AB414/$AC414/2)*$AC414)*EXP(-2*(FO$30*$C$5+$AB414/$AC414/2)*$AC414) + 2*$AC414*$AB414*$C$5</f>
        <v>1.104412672</v>
      </c>
      <c r="FP414">
        <f>(-2*(FP$30*$C$5+$AB414/$AC414/2)*$AC414)*EXP(-2*(FP$30*$C$5+$AB414/$AC414/2)*$AC414) + 2*$AC414*$AB414*$C$5</f>
        <v>1.104412672</v>
      </c>
      <c r="FQ414">
        <f>(-2*(FQ$30*$C$5+$AB414/$AC414/2)*$AC414)*EXP(-2*(FQ$30*$C$5+$AB414/$AC414/2)*$AC414) + 2*$AC414*$AB414*$C$5</f>
        <v>1.104412672</v>
      </c>
      <c r="FR414">
        <f>(-2*(FR$30*$C$5+$AB414/$AC414/2)*$AC414)*EXP(-2*(FR$30*$C$5+$AB414/$AC414/2)*$AC414) + 2*$AC414*$AB414*$C$5</f>
        <v>1.104412672</v>
      </c>
      <c r="FS414">
        <f>(-2*(FS$30*$C$5+$AB414/$AC414/2)*$AC414)*EXP(-2*(FS$30*$C$5+$AB414/$AC414/2)*$AC414) + 2*$AC414*$AB414*$C$5</f>
        <v>1.104412672</v>
      </c>
      <c r="FT414">
        <f>(-2*(FT$30*$C$5+$AB414/$AC414/2)*$AC414)*EXP(-2*(FT$30*$C$5+$AB414/$AC414/2)*$AC414) + 2*$AC414*$AB414*$C$5</f>
        <v>1.104412672</v>
      </c>
      <c r="FU414">
        <f>(-2*(FU$30*$C$5+$AB414/$AC414/2)*$AC414)*EXP(-2*(FU$30*$C$5+$AB414/$AC414/2)*$AC414) + 2*$AC414*$AB414*$C$5</f>
        <v>1.104412672</v>
      </c>
      <c r="FV414">
        <f>(-2*(FV$30*$C$5+$AB414/$AC414/2)*$AC414)*EXP(-2*(FV$30*$C$5+$AB414/$AC414/2)*$AC414) + 2*$AC414*$AB414*$C$5</f>
        <v>1.104412672</v>
      </c>
      <c r="FW414">
        <f>(-2*(FW$30*$C$5+$AB414/$AC414/2)*$AC414)*EXP(-2*(FW$30*$C$5+$AB414/$AC414/2)*$AC414) + 2*$AC414*$AB414*$C$5</f>
        <v>1.104412672</v>
      </c>
      <c r="FX414">
        <f>(-2*(FX$30*$C$5+$AB414/$AC414/2)*$AC414)*EXP(-2*(FX$30*$C$5+$AB414/$AC414/2)*$AC414) + 2*$AC414*$AB414*$C$5</f>
        <v>1.104412672</v>
      </c>
      <c r="FY414">
        <f>(-2*(FY$30*$C$5+$AB414/$AC414/2)*$AC414)*EXP(-2*(FY$30*$C$5+$AB414/$AC414/2)*$AC414) + 2*$AC414*$AB414*$C$5</f>
        <v>1.104412672</v>
      </c>
      <c r="FZ414">
        <f>(-2*(FZ$30*$C$5+$AB414/$AC414/2)*$AC414)*EXP(-2*(FZ$30*$C$5+$AB414/$AC414/2)*$AC414) + 2*$AC414*$AB414*$C$5</f>
        <v>1.104412672</v>
      </c>
      <c r="GA414">
        <f>(-2*(GA$30*$C$5+$AB414/$AC414/2)*$AC414)*EXP(-2*(GA$30*$C$5+$AB414/$AC414/2)*$AC414) + 2*$AC414*$AB414*$C$5</f>
        <v>1.104412672</v>
      </c>
      <c r="GB414">
        <f>(-2*(GB$30*$C$5+$AB414/$AC414/2)*$AC414)*EXP(-2*(GB$30*$C$5+$AB414/$AC414/2)*$AC414) + 2*$AC414*$AB414*$C$5</f>
        <v>1.104412672</v>
      </c>
      <c r="GC414">
        <f>(-2*(GC$30*$C$5+$AB414/$AC414/2)*$AC414)*EXP(-2*(GC$30*$C$5+$AB414/$AC414/2)*$AC414) + 2*$AC414*$AB414*$C$5</f>
        <v>1.104412672</v>
      </c>
      <c r="GD414">
        <f>(-2*(GD$30*$C$5+$AB414/$AC414/2)*$AC414)*EXP(-2*(GD$30*$C$5+$AB414/$AC414/2)*$AC414) + 2*$AC414*$AB414*$C$5</f>
        <v>1.104412672</v>
      </c>
      <c r="GE414">
        <f>(-2*(GE$30*$C$5+$AB414/$AC414/2)*$AC414)*EXP(-2*(GE$30*$C$5+$AB414/$AC414/2)*$AC414) + 2*$AC414*$AB414*$C$5</f>
        <v>1.104412672</v>
      </c>
      <c r="GF414">
        <f>(-2*(GF$30*$C$5+$AB414/$AC414/2)*$AC414)*EXP(-2*(GF$30*$C$5+$AB414/$AC414/2)*$AC414) + 2*$AC414*$AB414*$C$5</f>
        <v>1.104412672</v>
      </c>
      <c r="GG414">
        <f>(-2*(GG$30*$C$5+$AB414/$AC414/2)*$AC414)*EXP(-2*(GG$30*$C$5+$AB414/$AC414/2)*$AC414) + 2*$AC414*$AB414*$C$5</f>
        <v>1.104412672</v>
      </c>
      <c r="GH414">
        <f>(-2*(GH$30*$C$5+$AB414/$AC414/2)*$AC414)*EXP(-2*(GH$30*$C$5+$AB414/$AC414/2)*$AC414) + 2*$AC414*$AB414*$C$5</f>
        <v>1.104412672</v>
      </c>
      <c r="GI414">
        <f>(-2*(GI$30*$C$5+$AB414/$AC414/2)*$AC414)*EXP(-2*(GI$30*$C$5+$AB414/$AC414/2)*$AC414) + 2*$AC414*$AB414*$C$5</f>
        <v>1.104412672</v>
      </c>
      <c r="GJ414">
        <f>(-2*(GJ$30*$C$5+$AB414/$AC414/2)*$AC414)*EXP(-2*(GJ$30*$C$5+$AB414/$AC414/2)*$AC414) + 2*$AC414*$AB414*$C$5</f>
        <v>1.104412672</v>
      </c>
      <c r="GK414">
        <f>(-2*(GK$30*$C$5+$AB414/$AC414/2)*$AC414)*EXP(-2*(GK$30*$C$5+$AB414/$AC414/2)*$AC414) + 2*$AC414*$AB414*$C$5</f>
        <v>1.104412672</v>
      </c>
      <c r="GL414">
        <f>(-2*(GL$30*$C$5+$AB414/$AC414/2)*$AC414)*EXP(-2*(GL$30*$C$5+$AB414/$AC414/2)*$AC414) + 2*$AC414*$AB414*$C$5</f>
        <v>1.104412672</v>
      </c>
      <c r="GM414">
        <f>(-2*(GM$30*$C$5+$AB414/$AC414/2)*$AC414)*EXP(-2*(GM$30*$C$5+$AB414/$AC414/2)*$AC414) + 2*$AC414*$AB414*$C$5</f>
        <v>1.104412672</v>
      </c>
      <c r="GN414">
        <f>(-2*(GN$30*$C$5+$AB414/$AC414/2)*$AC414)*EXP(-2*(GN$30*$C$5+$AB414/$AC414/2)*$AC414) + 2*$AC414*$AB414*$C$5</f>
        <v>1.104412672</v>
      </c>
      <c r="GO414">
        <f>(-2*(GO$30*$C$5+$AB414/$AC414/2)*$AC414)*EXP(-2*(GO$30*$C$5+$AB414/$AC414/2)*$AC414) + 2*$AC414*$AB414*$C$5</f>
        <v>1.104412672</v>
      </c>
      <c r="GP414">
        <f>(-2*(GP$30*$C$5+$AB414/$AC414/2)*$AC414)*EXP(-2*(GP$30*$C$5+$AB414/$AC414/2)*$AC414) + 2*$AC414*$AB414*$C$5</f>
        <v>1.104412672</v>
      </c>
      <c r="GQ414">
        <f>(-2*(GQ$30*$C$5+$AB414/$AC414/2)*$AC414)*EXP(-2*(GQ$30*$C$5+$AB414/$AC414/2)*$AC414) + 2*$AC414*$AB414*$C$5</f>
        <v>1.104412672</v>
      </c>
      <c r="GR414">
        <f>(-2*(GR$30*$C$5+$AB414/$AC414/2)*$AC414)*EXP(-2*(GR$30*$C$5+$AB414/$AC414/2)*$AC414) + 2*$AC414*$AB414*$C$5</f>
        <v>1.104412672</v>
      </c>
      <c r="GS414">
        <f>(-2*(GS$30*$C$5+$AB414/$AC414/2)*$AC414)*EXP(-2*(GS$30*$C$5+$AB414/$AC414/2)*$AC414) + 2*$AC414*$AB414*$C$5</f>
        <v>1.104412672</v>
      </c>
      <c r="GT414">
        <f>(-2*(GT$30*$C$5+$AB414/$AC414/2)*$AC414)*EXP(-2*(GT$30*$C$5+$AB414/$AC414/2)*$AC414) + 2*$AC414*$AB414*$C$5</f>
        <v>1.104412672</v>
      </c>
      <c r="GU414">
        <f>(-2*(GU$30*$C$5+$AB414/$AC414/2)*$AC414)*EXP(-2*(GU$30*$C$5+$AB414/$AC414/2)*$AC414) + 2*$AC414*$AB414*$C$5</f>
        <v>1.104412672</v>
      </c>
      <c r="GV414">
        <f>(-2*(GV$30*$C$5+$AB414/$AC414/2)*$AC414)*EXP(-2*(GV$30*$C$5+$AB414/$AC414/2)*$AC414) + 2*$AC414*$AB414*$C$5</f>
        <v>1.104412672</v>
      </c>
      <c r="GW414">
        <f>(-2*(GW$30*$C$5+$AB414/$AC414/2)*$AC414)*EXP(-2*(GW$30*$C$5+$AB414/$AC414/2)*$AC414) + 2*$AC414*$AB414*$C$5</f>
        <v>1.104412672</v>
      </c>
      <c r="GX414">
        <f>(-2*(GX$30*$C$5+$AB414/$AC414/2)*$AC414)*EXP(-2*(GX$30*$C$5+$AB414/$AC414/2)*$AC414) + 2*$AC414*$AB414*$C$5</f>
        <v>1.104412672</v>
      </c>
      <c r="GY414">
        <f>(-2*(GY$30*$C$5+$AB414/$AC414/2)*$AC414)*EXP(-2*(GY$30*$C$5+$AB414/$AC414/2)*$AC414) + 2*$AC414*$AB414*$C$5</f>
        <v>1.104412672</v>
      </c>
      <c r="GZ414">
        <f>(-2*(GZ$30*$C$5+$AB414/$AC414/2)*$AC414)*EXP(-2*(GZ$30*$C$5+$AB414/$AC414/2)*$AC414) + 2*$AC414*$AB414*$C$5</f>
        <v>1.104412672</v>
      </c>
      <c r="HA414">
        <f>(-2*(HA$30*$C$5+$AB414/$AC414/2)*$AC414)*EXP(-2*(HA$30*$C$5+$AB414/$AC414/2)*$AC414) + 2*$AC414*$AB414*$C$5</f>
        <v>1.104412672</v>
      </c>
      <c r="HB414">
        <f>(-2*(HB$30*$C$5+$AB414/$AC414/2)*$AC414)*EXP(-2*(HB$30*$C$5+$AB414/$AC414/2)*$AC414) + 2*$AC414*$AB414*$C$5</f>
        <v>1.104412672</v>
      </c>
      <c r="HC414">
        <f>(-2*(HC$30*$C$5+$AB414/$AC414/2)*$AC414)*EXP(-2*(HC$30*$C$5+$AB414/$AC414/2)*$AC414) + 2*$AC414*$AB414*$C$5</f>
        <v>1.104412672</v>
      </c>
      <c r="HD414">
        <f>(-2*(HD$30*$C$5+$AB414/$AC414/2)*$AC414)*EXP(-2*(HD$30*$C$5+$AB414/$AC414/2)*$AC414) + 2*$AC414*$AB414*$C$5</f>
        <v>1.104412672</v>
      </c>
      <c r="HE414">
        <f>(-2*(HE$30*$C$5+$AB414/$AC414/2)*$AC414)*EXP(-2*(HE$30*$C$5+$AB414/$AC414/2)*$AC414) + 2*$AC414*$AB414*$C$5</f>
        <v>1.104412672</v>
      </c>
      <c r="HF414">
        <f>(-2*(HF$30*$C$5+$AB414/$AC414/2)*$AC414)*EXP(-2*(HF$30*$C$5+$AB414/$AC414/2)*$AC414) + 2*$AC414*$AB414*$C$5</f>
        <v>1.104412672</v>
      </c>
      <c r="HG414">
        <f>(-2*(HG$30*$C$5+$AB414/$AC414/2)*$AC414)*EXP(-2*(HG$30*$C$5+$AB414/$AC414/2)*$AC414) + 2*$AC414*$AB414*$C$5</f>
        <v>1.104412672</v>
      </c>
      <c r="HH414">
        <f>(-2*(HH$30*$C$5+$AB414/$AC414/2)*$AC414)*EXP(-2*(HH$30*$C$5+$AB414/$AC414/2)*$AC414) + 2*$AC414*$AB414*$C$5</f>
        <v>1.104412672</v>
      </c>
      <c r="HI414">
        <f>(-2*(HI$30*$C$5+$AB414/$AC414/2)*$AC414)*EXP(-2*(HI$30*$C$5+$AB414/$AC414/2)*$AC414) + 2*$AC414*$AB414*$C$5</f>
        <v>1.104412672</v>
      </c>
      <c r="HJ414">
        <f>(-2*(HJ$30*$C$5+$AB414/$AC414/2)*$AC414)*EXP(-2*(HJ$30*$C$5+$AB414/$AC414/2)*$AC414) + 2*$AC414*$AB414*$C$5</f>
        <v>1.104412672</v>
      </c>
      <c r="HK414">
        <f>(-2*(HK$30*$C$5+$AB414/$AC414/2)*$AC414)*EXP(-2*(HK$30*$C$5+$AB414/$AC414/2)*$AC414) + 2*$AC414*$AB414*$C$5</f>
        <v>1.104412672</v>
      </c>
      <c r="HL414">
        <f>(-2*(HL$30*$C$5+$AB414/$AC414/2)*$AC414)*EXP(-2*(HL$30*$C$5+$AB414/$AC414/2)*$AC414) + 2*$AC414*$AB414*$C$5</f>
        <v>1.104412672</v>
      </c>
      <c r="HM414">
        <f>(-2*(HM$30*$C$5+$AB414/$AC414/2)*$AC414)*EXP(-2*(HM$30*$C$5+$AB414/$AC414/2)*$AC414) + 2*$AC414*$AB414*$C$5</f>
        <v>1.104412672</v>
      </c>
      <c r="HN414">
        <f>(-2*(HN$30*$C$5+$AB414/$AC414/2)*$AC414)*EXP(-2*(HN$30*$C$5+$AB414/$AC414/2)*$AC414) + 2*$AC414*$AB414*$C$5</f>
        <v>1.104412672</v>
      </c>
      <c r="HO414">
        <f>(-2*(HO$30*$C$5+$AB414/$AC414/2)*$AC414)*EXP(-2*(HO$30*$C$5+$AB414/$AC414/2)*$AC414) + 2*$AC414*$AB414*$C$5</f>
        <v>1.104412672</v>
      </c>
      <c r="HP414">
        <f>(-2*(HP$30*$C$5+$AB414/$AC414/2)*$AC414)*EXP(-2*(HP$30*$C$5+$AB414/$AC414/2)*$AC414) + 2*$AC414*$AB414*$C$5</f>
        <v>1.104412672</v>
      </c>
      <c r="HQ414">
        <f>(-2*(HQ$30*$C$5+$AB414/$AC414/2)*$AC414)*EXP(-2*(HQ$30*$C$5+$AB414/$AC414/2)*$AC414) + 2*$AC414*$AB414*$C$5</f>
        <v>1.104412672</v>
      </c>
      <c r="HR414">
        <f>(-2*(HR$30*$C$5+$AB414/$AC414/2)*$AC414)*EXP(-2*(HR$30*$C$5+$AB414/$AC414/2)*$AC414) + 2*$AC414*$AB414*$C$5</f>
        <v>1.104412672</v>
      </c>
      <c r="HS414">
        <f>(-2*(HS$30*$C$5+$AB414/$AC414/2)*$AC414)*EXP(-2*(HS$30*$C$5+$AB414/$AC414/2)*$AC414) + 2*$AC414*$AB414*$C$5</f>
        <v>1.104412672</v>
      </c>
      <c r="HT414">
        <f>(-2*(HT$30*$C$5+$AB414/$AC414/2)*$AC414)*EXP(-2*(HT$30*$C$5+$AB414/$AC414/2)*$AC414) + 2*$AC414*$AB414*$C$5</f>
        <v>1.104412672</v>
      </c>
      <c r="HU414">
        <f>(-2*(HU$30*$C$5+$AB414/$AC414/2)*$AC414)*EXP(-2*(HU$30*$C$5+$AB414/$AC414/2)*$AC414) + 2*$AC414*$AB414*$C$5</f>
        <v>1.104412672</v>
      </c>
      <c r="HV414">
        <f>(-2*(HV$30*$C$5+$AB414/$AC414/2)*$AC414)*EXP(-2*(HV$30*$C$5+$AB414/$AC414/2)*$AC414) + 2*$AC414*$AB414*$C$5</f>
        <v>1.104412672</v>
      </c>
      <c r="HW414">
        <f>(-2*(HW$30*$C$5+$AB414/$AC414/2)*$AC414)*EXP(-2*(HW$30*$C$5+$AB414/$AC414/2)*$AC414) + 2*$AC414*$AB414*$C$5</f>
        <v>1.104412672</v>
      </c>
    </row>
    <row r="415" spans="5:231">
      <c r="E415" s="116">
        <f t="shared" si="51"/>
        <v>3831</v>
      </c>
      <c r="F415" s="106">
        <f>EXP(-2*($E415-1)/$C$8*$C$5*($C$3*'UL FRMPL'!H$35-'UL FRMPL'!$H$35)/1000)</f>
        <v>0.25144881224457416</v>
      </c>
      <c r="G415" s="130"/>
      <c r="H415" s="130">
        <f t="shared" si="48"/>
        <v>0.62102353708711844</v>
      </c>
      <c r="N415">
        <f t="shared" si="49"/>
        <v>0.62102353708711844</v>
      </c>
      <c r="O415">
        <f t="shared" si="50"/>
        <v>9.2469512073400068E-2</v>
      </c>
      <c r="P415">
        <f t="shared" si="55"/>
        <v>8.3918901410307389E-2</v>
      </c>
      <c r="Q415">
        <f t="shared" si="54"/>
        <v>7.61589615431605E-2</v>
      </c>
      <c r="R415">
        <f t="shared" si="54"/>
        <v>6.9116579529247615E-2</v>
      </c>
      <c r="S415">
        <f t="shared" si="54"/>
        <v>6.2725403143995745E-2</v>
      </c>
      <c r="T415">
        <f t="shared" si="54"/>
        <v>5.6925215720663142E-2</v>
      </c>
      <c r="U415">
        <f t="shared" si="54"/>
        <v>5.1661368798300376E-2</v>
      </c>
      <c r="V415">
        <f t="shared" si="54"/>
        <v>4.6884267232477572E-2</v>
      </c>
      <c r="W415">
        <f t="shared" si="54"/>
        <v>4.2548901917571477E-2</v>
      </c>
      <c r="X415">
        <f t="shared" si="54"/>
        <v>3.8614425717994685E-2</v>
      </c>
      <c r="AB415" s="116">
        <f t="shared" si="53"/>
        <v>384</v>
      </c>
      <c r="AC415">
        <f>($C$3*'UL FRMPL'!H$35-'UL FRMPL'!$H$35)/1000</f>
        <v>1.441792</v>
      </c>
      <c r="AE415">
        <f>(-2*(AE$30*$C$5+$AB415/$AC415/2)*$AC415)*EXP(-2*(AE$30*$C$5+$AB415/$AC415/2)*$AC415) + 2*$AC415*$AB415*$C$5</f>
        <v>1.1072962560000001</v>
      </c>
      <c r="AF415">
        <f>(-2*(AF$30*$C$5+$AB415/$AC415/2)*$AC415)*EXP(-2*(AF$30*$C$5+$AB415/$AC415/2)*$AC415) + 2*$AC415*$AB415*$C$5</f>
        <v>1.1072962560000001</v>
      </c>
      <c r="AG415">
        <f>(-2*(AG$30*$C$5+$AB415/$AC415/2)*$AC415)*EXP(-2*(AG$30*$C$5+$AB415/$AC415/2)*$AC415) + 2*$AC415*$AB415*$C$5</f>
        <v>1.1072962560000001</v>
      </c>
      <c r="AH415">
        <f>(-2*(AH$30*$C$5+$AB415/$AC415/2)*$AC415)*EXP(-2*(AH$30*$C$5+$AB415/$AC415/2)*$AC415) + 2*$AC415*$AB415*$C$5</f>
        <v>1.1072962560000001</v>
      </c>
      <c r="AI415">
        <f>(-2*(AI$30*$C$5+$AB415/$AC415/2)*$AC415)*EXP(-2*(AI$30*$C$5+$AB415/$AC415/2)*$AC415) + 2*$AC415*$AB415*$C$5</f>
        <v>1.1072962560000001</v>
      </c>
      <c r="AJ415">
        <f>(-2*(AJ$30*$C$5+$AB415/$AC415/2)*$AC415)*EXP(-2*(AJ$30*$C$5+$AB415/$AC415/2)*$AC415) + 2*$AC415*$AB415*$C$5</f>
        <v>1.1072962560000001</v>
      </c>
      <c r="AK415">
        <f>(-2*(AK$30*$C$5+$AB415/$AC415/2)*$AC415)*EXP(-2*(AK$30*$C$5+$AB415/$AC415/2)*$AC415) + 2*$AC415*$AB415*$C$5</f>
        <v>1.1072962560000001</v>
      </c>
      <c r="AL415">
        <f>(-2*(AL$30*$C$5+$AB415/$AC415/2)*$AC415)*EXP(-2*(AL$30*$C$5+$AB415/$AC415/2)*$AC415) + 2*$AC415*$AB415*$C$5</f>
        <v>1.1072962560000001</v>
      </c>
      <c r="AM415">
        <f>(-2*(AM$30*$C$5+$AB415/$AC415/2)*$AC415)*EXP(-2*(AM$30*$C$5+$AB415/$AC415/2)*$AC415) + 2*$AC415*$AB415*$C$5</f>
        <v>1.1072962560000001</v>
      </c>
      <c r="AN415">
        <f>(-2*(AN$30*$C$5+$AB415/$AC415/2)*$AC415)*EXP(-2*(AN$30*$C$5+$AB415/$AC415/2)*$AC415) + 2*$AC415*$AB415*$C$5</f>
        <v>1.1072962560000001</v>
      </c>
      <c r="AO415">
        <f>(-2*(AO$30*$C$5+$AB415/$AC415/2)*$AC415)*EXP(-2*(AO$30*$C$5+$AB415/$AC415/2)*$AC415) + 2*$AC415*$AB415*$C$5</f>
        <v>1.1072962560000001</v>
      </c>
      <c r="AP415">
        <f>(-2*(AP$30*$C$5+$AB415/$AC415/2)*$AC415)*EXP(-2*(AP$30*$C$5+$AB415/$AC415/2)*$AC415) + 2*$AC415*$AB415*$C$5</f>
        <v>1.1072962560000001</v>
      </c>
      <c r="AQ415">
        <f>(-2*(AQ$30*$C$5+$AB415/$AC415/2)*$AC415)*EXP(-2*(AQ$30*$C$5+$AB415/$AC415/2)*$AC415) + 2*$AC415*$AB415*$C$5</f>
        <v>1.1072962560000001</v>
      </c>
      <c r="AR415">
        <f>(-2*(AR$30*$C$5+$AB415/$AC415/2)*$AC415)*EXP(-2*(AR$30*$C$5+$AB415/$AC415/2)*$AC415) + 2*$AC415*$AB415*$C$5</f>
        <v>1.1072962560000001</v>
      </c>
      <c r="AS415">
        <f>(-2*(AS$30*$C$5+$AB415/$AC415/2)*$AC415)*EXP(-2*(AS$30*$C$5+$AB415/$AC415/2)*$AC415) + 2*$AC415*$AB415*$C$5</f>
        <v>1.1072962560000001</v>
      </c>
      <c r="AT415">
        <f>(-2*(AT$30*$C$5+$AB415/$AC415/2)*$AC415)*EXP(-2*(AT$30*$C$5+$AB415/$AC415/2)*$AC415) + 2*$AC415*$AB415*$C$5</f>
        <v>1.1072962560000001</v>
      </c>
      <c r="AU415">
        <f>(-2*(AU$30*$C$5+$AB415/$AC415/2)*$AC415)*EXP(-2*(AU$30*$C$5+$AB415/$AC415/2)*$AC415) + 2*$AC415*$AB415*$C$5</f>
        <v>1.1072962560000001</v>
      </c>
      <c r="AV415">
        <f>(-2*(AV$30*$C$5+$AB415/$AC415/2)*$AC415)*EXP(-2*(AV$30*$C$5+$AB415/$AC415/2)*$AC415) + 2*$AC415*$AB415*$C$5</f>
        <v>1.1072962560000001</v>
      </c>
      <c r="AW415">
        <f>(-2*(AW$30*$C$5+$AB415/$AC415/2)*$AC415)*EXP(-2*(AW$30*$C$5+$AB415/$AC415/2)*$AC415) + 2*$AC415*$AB415*$C$5</f>
        <v>1.1072962560000001</v>
      </c>
      <c r="AX415">
        <f>(-2*(AX$30*$C$5+$AB415/$AC415/2)*$AC415)*EXP(-2*(AX$30*$C$5+$AB415/$AC415/2)*$AC415) + 2*$AC415*$AB415*$C$5</f>
        <v>1.1072962560000001</v>
      </c>
      <c r="AY415">
        <f>(-2*(AY$30*$C$5+$AB415/$AC415/2)*$AC415)*EXP(-2*(AY$30*$C$5+$AB415/$AC415/2)*$AC415) + 2*$AC415*$AB415*$C$5</f>
        <v>1.1072962560000001</v>
      </c>
      <c r="AZ415">
        <f>(-2*(AZ$30*$C$5+$AB415/$AC415/2)*$AC415)*EXP(-2*(AZ$30*$C$5+$AB415/$AC415/2)*$AC415) + 2*$AC415*$AB415*$C$5</f>
        <v>1.1072962560000001</v>
      </c>
      <c r="BA415">
        <f>(-2*(BA$30*$C$5+$AB415/$AC415/2)*$AC415)*EXP(-2*(BA$30*$C$5+$AB415/$AC415/2)*$AC415) + 2*$AC415*$AB415*$C$5</f>
        <v>1.1072962560000001</v>
      </c>
      <c r="BB415">
        <f>(-2*(BB$30*$C$5+$AB415/$AC415/2)*$AC415)*EXP(-2*(BB$30*$C$5+$AB415/$AC415/2)*$AC415) + 2*$AC415*$AB415*$C$5</f>
        <v>1.1072962560000001</v>
      </c>
      <c r="BC415">
        <f>(-2*(BC$30*$C$5+$AB415/$AC415/2)*$AC415)*EXP(-2*(BC$30*$C$5+$AB415/$AC415/2)*$AC415) + 2*$AC415*$AB415*$C$5</f>
        <v>1.1072962560000001</v>
      </c>
      <c r="BD415">
        <f>(-2*(BD$30*$C$5+$AB415/$AC415/2)*$AC415)*EXP(-2*(BD$30*$C$5+$AB415/$AC415/2)*$AC415) + 2*$AC415*$AB415*$C$5</f>
        <v>1.1072962560000001</v>
      </c>
      <c r="BE415">
        <f>(-2*(BE$30*$C$5+$AB415/$AC415/2)*$AC415)*EXP(-2*(BE$30*$C$5+$AB415/$AC415/2)*$AC415) + 2*$AC415*$AB415*$C$5</f>
        <v>1.1072962560000001</v>
      </c>
      <c r="BF415">
        <f>(-2*(BF$30*$C$5+$AB415/$AC415/2)*$AC415)*EXP(-2*(BF$30*$C$5+$AB415/$AC415/2)*$AC415) + 2*$AC415*$AB415*$C$5</f>
        <v>1.1072962560000001</v>
      </c>
      <c r="BG415">
        <f>(-2*(BG$30*$C$5+$AB415/$AC415/2)*$AC415)*EXP(-2*(BG$30*$C$5+$AB415/$AC415/2)*$AC415) + 2*$AC415*$AB415*$C$5</f>
        <v>1.1072962560000001</v>
      </c>
      <c r="BH415">
        <f>(-2*(BH$30*$C$5+$AB415/$AC415/2)*$AC415)*EXP(-2*(BH$30*$C$5+$AB415/$AC415/2)*$AC415) + 2*$AC415*$AB415*$C$5</f>
        <v>1.1072962560000001</v>
      </c>
      <c r="BI415">
        <f>(-2*(BI$30*$C$5+$AB415/$AC415/2)*$AC415)*EXP(-2*(BI$30*$C$5+$AB415/$AC415/2)*$AC415) + 2*$AC415*$AB415*$C$5</f>
        <v>1.1072962560000001</v>
      </c>
      <c r="BJ415">
        <f>(-2*(BJ$30*$C$5+$AB415/$AC415/2)*$AC415)*EXP(-2*(BJ$30*$C$5+$AB415/$AC415/2)*$AC415) + 2*$AC415*$AB415*$C$5</f>
        <v>1.1072962560000001</v>
      </c>
      <c r="BK415">
        <f>(-2*(BK$30*$C$5+$AB415/$AC415/2)*$AC415)*EXP(-2*(BK$30*$C$5+$AB415/$AC415/2)*$AC415) + 2*$AC415*$AB415*$C$5</f>
        <v>1.1072962560000001</v>
      </c>
      <c r="BL415">
        <f>(-2*(BL$30*$C$5+$AB415/$AC415/2)*$AC415)*EXP(-2*(BL$30*$C$5+$AB415/$AC415/2)*$AC415) + 2*$AC415*$AB415*$C$5</f>
        <v>1.1072962560000001</v>
      </c>
      <c r="BM415">
        <f>(-2*(BM$30*$C$5+$AB415/$AC415/2)*$AC415)*EXP(-2*(BM$30*$C$5+$AB415/$AC415/2)*$AC415) + 2*$AC415*$AB415*$C$5</f>
        <v>1.1072962560000001</v>
      </c>
      <c r="BN415">
        <f>(-2*(BN$30*$C$5+$AB415/$AC415/2)*$AC415)*EXP(-2*(BN$30*$C$5+$AB415/$AC415/2)*$AC415) + 2*$AC415*$AB415*$C$5</f>
        <v>1.1072962560000001</v>
      </c>
      <c r="BO415">
        <f>(-2*(BO$30*$C$5+$AB415/$AC415/2)*$AC415)*EXP(-2*(BO$30*$C$5+$AB415/$AC415/2)*$AC415) + 2*$AC415*$AB415*$C$5</f>
        <v>1.1072962560000001</v>
      </c>
      <c r="BP415">
        <f>(-2*(BP$30*$C$5+$AB415/$AC415/2)*$AC415)*EXP(-2*(BP$30*$C$5+$AB415/$AC415/2)*$AC415) + 2*$AC415*$AB415*$C$5</f>
        <v>1.1072962560000001</v>
      </c>
      <c r="BQ415">
        <f>(-2*(BQ$30*$C$5+$AB415/$AC415/2)*$AC415)*EXP(-2*(BQ$30*$C$5+$AB415/$AC415/2)*$AC415) + 2*$AC415*$AB415*$C$5</f>
        <v>1.1072962560000001</v>
      </c>
      <c r="BR415">
        <f>(-2*(BR$30*$C$5+$AB415/$AC415/2)*$AC415)*EXP(-2*(BR$30*$C$5+$AB415/$AC415/2)*$AC415) + 2*$AC415*$AB415*$C$5</f>
        <v>1.1072962560000001</v>
      </c>
      <c r="BS415">
        <f>(-2*(BS$30*$C$5+$AB415/$AC415/2)*$AC415)*EXP(-2*(BS$30*$C$5+$AB415/$AC415/2)*$AC415) + 2*$AC415*$AB415*$C$5</f>
        <v>1.1072962560000001</v>
      </c>
      <c r="BT415">
        <f>(-2*(BT$30*$C$5+$AB415/$AC415/2)*$AC415)*EXP(-2*(BT$30*$C$5+$AB415/$AC415/2)*$AC415) + 2*$AC415*$AB415*$C$5</f>
        <v>1.1072962560000001</v>
      </c>
      <c r="BU415">
        <f>(-2*(BU$30*$C$5+$AB415/$AC415/2)*$AC415)*EXP(-2*(BU$30*$C$5+$AB415/$AC415/2)*$AC415) + 2*$AC415*$AB415*$C$5</f>
        <v>1.1072962560000001</v>
      </c>
      <c r="BV415">
        <f>(-2*(BV$30*$C$5+$AB415/$AC415/2)*$AC415)*EXP(-2*(BV$30*$C$5+$AB415/$AC415/2)*$AC415) + 2*$AC415*$AB415*$C$5</f>
        <v>1.1072962560000001</v>
      </c>
      <c r="BW415">
        <f>(-2*(BW$30*$C$5+$AB415/$AC415/2)*$AC415)*EXP(-2*(BW$30*$C$5+$AB415/$AC415/2)*$AC415) + 2*$AC415*$AB415*$C$5</f>
        <v>1.1072962560000001</v>
      </c>
      <c r="BX415">
        <f>(-2*(BX$30*$C$5+$AB415/$AC415/2)*$AC415)*EXP(-2*(BX$30*$C$5+$AB415/$AC415/2)*$AC415) + 2*$AC415*$AB415*$C$5</f>
        <v>1.1072962560000001</v>
      </c>
      <c r="BY415">
        <f>(-2*(BY$30*$C$5+$AB415/$AC415/2)*$AC415)*EXP(-2*(BY$30*$C$5+$AB415/$AC415/2)*$AC415) + 2*$AC415*$AB415*$C$5</f>
        <v>1.1072962560000001</v>
      </c>
      <c r="BZ415">
        <f>(-2*(BZ$30*$C$5+$AB415/$AC415/2)*$AC415)*EXP(-2*(BZ$30*$C$5+$AB415/$AC415/2)*$AC415) + 2*$AC415*$AB415*$C$5</f>
        <v>1.1072962560000001</v>
      </c>
      <c r="CA415">
        <f>(-2*(CA$30*$C$5+$AB415/$AC415/2)*$AC415)*EXP(-2*(CA$30*$C$5+$AB415/$AC415/2)*$AC415) + 2*$AC415*$AB415*$C$5</f>
        <v>1.1072962560000001</v>
      </c>
      <c r="CB415">
        <f>(-2*(CB$30*$C$5+$AB415/$AC415/2)*$AC415)*EXP(-2*(CB$30*$C$5+$AB415/$AC415/2)*$AC415) + 2*$AC415*$AB415*$C$5</f>
        <v>1.1072962560000001</v>
      </c>
      <c r="CC415">
        <f>(-2*(CC$30*$C$5+$AB415/$AC415/2)*$AC415)*EXP(-2*(CC$30*$C$5+$AB415/$AC415/2)*$AC415) + 2*$AC415*$AB415*$C$5</f>
        <v>1.1072962560000001</v>
      </c>
      <c r="CD415">
        <f>(-2*(CD$30*$C$5+$AB415/$AC415/2)*$AC415)*EXP(-2*(CD$30*$C$5+$AB415/$AC415/2)*$AC415) + 2*$AC415*$AB415*$C$5</f>
        <v>1.1072962560000001</v>
      </c>
      <c r="CE415">
        <f>(-2*(CE$30*$C$5+$AB415/$AC415/2)*$AC415)*EXP(-2*(CE$30*$C$5+$AB415/$AC415/2)*$AC415) + 2*$AC415*$AB415*$C$5</f>
        <v>1.1072962560000001</v>
      </c>
      <c r="CF415">
        <f>(-2*(CF$30*$C$5+$AB415/$AC415/2)*$AC415)*EXP(-2*(CF$30*$C$5+$AB415/$AC415/2)*$AC415) + 2*$AC415*$AB415*$C$5</f>
        <v>1.1072962560000001</v>
      </c>
      <c r="CG415">
        <f>(-2*(CG$30*$C$5+$AB415/$AC415/2)*$AC415)*EXP(-2*(CG$30*$C$5+$AB415/$AC415/2)*$AC415) + 2*$AC415*$AB415*$C$5</f>
        <v>1.1072962560000001</v>
      </c>
      <c r="CH415">
        <f>(-2*(CH$30*$C$5+$AB415/$AC415/2)*$AC415)*EXP(-2*(CH$30*$C$5+$AB415/$AC415/2)*$AC415) + 2*$AC415*$AB415*$C$5</f>
        <v>1.1072962560000001</v>
      </c>
      <c r="CI415">
        <f>(-2*(CI$30*$C$5+$AB415/$AC415/2)*$AC415)*EXP(-2*(CI$30*$C$5+$AB415/$AC415/2)*$AC415) + 2*$AC415*$AB415*$C$5</f>
        <v>1.1072962560000001</v>
      </c>
      <c r="CJ415">
        <f>(-2*(CJ$30*$C$5+$AB415/$AC415/2)*$AC415)*EXP(-2*(CJ$30*$C$5+$AB415/$AC415/2)*$AC415) + 2*$AC415*$AB415*$C$5</f>
        <v>1.1072962560000001</v>
      </c>
      <c r="CK415">
        <f>(-2*(CK$30*$C$5+$AB415/$AC415/2)*$AC415)*EXP(-2*(CK$30*$C$5+$AB415/$AC415/2)*$AC415) + 2*$AC415*$AB415*$C$5</f>
        <v>1.1072962560000001</v>
      </c>
      <c r="CL415">
        <f>(-2*(CL$30*$C$5+$AB415/$AC415/2)*$AC415)*EXP(-2*(CL$30*$C$5+$AB415/$AC415/2)*$AC415) + 2*$AC415*$AB415*$C$5</f>
        <v>1.1072962560000001</v>
      </c>
      <c r="CM415">
        <f>(-2*(CM$30*$C$5+$AB415/$AC415/2)*$AC415)*EXP(-2*(CM$30*$C$5+$AB415/$AC415/2)*$AC415) + 2*$AC415*$AB415*$C$5</f>
        <v>1.1072962560000001</v>
      </c>
      <c r="CN415">
        <f>(-2*(CN$30*$C$5+$AB415/$AC415/2)*$AC415)*EXP(-2*(CN$30*$C$5+$AB415/$AC415/2)*$AC415) + 2*$AC415*$AB415*$C$5</f>
        <v>1.1072962560000001</v>
      </c>
      <c r="CO415">
        <f>(-2*(CO$30*$C$5+$AB415/$AC415/2)*$AC415)*EXP(-2*(CO$30*$C$5+$AB415/$AC415/2)*$AC415) + 2*$AC415*$AB415*$C$5</f>
        <v>1.1072962560000001</v>
      </c>
      <c r="CP415">
        <f>(-2*(CP$30*$C$5+$AB415/$AC415/2)*$AC415)*EXP(-2*(CP$30*$C$5+$AB415/$AC415/2)*$AC415) + 2*$AC415*$AB415*$C$5</f>
        <v>1.1072962560000001</v>
      </c>
      <c r="CQ415">
        <f>(-2*(CQ$30*$C$5+$AB415/$AC415/2)*$AC415)*EXP(-2*(CQ$30*$C$5+$AB415/$AC415/2)*$AC415) + 2*$AC415*$AB415*$C$5</f>
        <v>1.1072962560000001</v>
      </c>
      <c r="CR415">
        <f>(-2*(CR$30*$C$5+$AB415/$AC415/2)*$AC415)*EXP(-2*(CR$30*$C$5+$AB415/$AC415/2)*$AC415) + 2*$AC415*$AB415*$C$5</f>
        <v>1.1072962560000001</v>
      </c>
      <c r="CS415">
        <f>(-2*(CS$30*$C$5+$AB415/$AC415/2)*$AC415)*EXP(-2*(CS$30*$C$5+$AB415/$AC415/2)*$AC415) + 2*$AC415*$AB415*$C$5</f>
        <v>1.1072962560000001</v>
      </c>
      <c r="CT415">
        <f>(-2*(CT$30*$C$5+$AB415/$AC415/2)*$AC415)*EXP(-2*(CT$30*$C$5+$AB415/$AC415/2)*$AC415) + 2*$AC415*$AB415*$C$5</f>
        <v>1.1072962560000001</v>
      </c>
      <c r="CU415">
        <f>(-2*(CU$30*$C$5+$AB415/$AC415/2)*$AC415)*EXP(-2*(CU$30*$C$5+$AB415/$AC415/2)*$AC415) + 2*$AC415*$AB415*$C$5</f>
        <v>1.1072962560000001</v>
      </c>
      <c r="CV415">
        <f>(-2*(CV$30*$C$5+$AB415/$AC415/2)*$AC415)*EXP(-2*(CV$30*$C$5+$AB415/$AC415/2)*$AC415) + 2*$AC415*$AB415*$C$5</f>
        <v>1.1072962560000001</v>
      </c>
      <c r="CW415">
        <f>(-2*(CW$30*$C$5+$AB415/$AC415/2)*$AC415)*EXP(-2*(CW$30*$C$5+$AB415/$AC415/2)*$AC415) + 2*$AC415*$AB415*$C$5</f>
        <v>1.1072962560000001</v>
      </c>
      <c r="CX415">
        <f>(-2*(CX$30*$C$5+$AB415/$AC415/2)*$AC415)*EXP(-2*(CX$30*$C$5+$AB415/$AC415/2)*$AC415) + 2*$AC415*$AB415*$C$5</f>
        <v>1.1072962560000001</v>
      </c>
      <c r="CY415">
        <f>(-2*(CY$30*$C$5+$AB415/$AC415/2)*$AC415)*EXP(-2*(CY$30*$C$5+$AB415/$AC415/2)*$AC415) + 2*$AC415*$AB415*$C$5</f>
        <v>1.1072962560000001</v>
      </c>
      <c r="CZ415">
        <f>(-2*(CZ$30*$C$5+$AB415/$AC415/2)*$AC415)*EXP(-2*(CZ$30*$C$5+$AB415/$AC415/2)*$AC415) + 2*$AC415*$AB415*$C$5</f>
        <v>1.1072962560000001</v>
      </c>
      <c r="DA415">
        <f>(-2*(DA$30*$C$5+$AB415/$AC415/2)*$AC415)*EXP(-2*(DA$30*$C$5+$AB415/$AC415/2)*$AC415) + 2*$AC415*$AB415*$C$5</f>
        <v>1.1072962560000001</v>
      </c>
      <c r="DB415">
        <f>(-2*(DB$30*$C$5+$AB415/$AC415/2)*$AC415)*EXP(-2*(DB$30*$C$5+$AB415/$AC415/2)*$AC415) + 2*$AC415*$AB415*$C$5</f>
        <v>1.1072962560000001</v>
      </c>
      <c r="DC415">
        <f>(-2*(DC$30*$C$5+$AB415/$AC415/2)*$AC415)*EXP(-2*(DC$30*$C$5+$AB415/$AC415/2)*$AC415) + 2*$AC415*$AB415*$C$5</f>
        <v>1.1072962560000001</v>
      </c>
      <c r="DD415">
        <f>(-2*(DD$30*$C$5+$AB415/$AC415/2)*$AC415)*EXP(-2*(DD$30*$C$5+$AB415/$AC415/2)*$AC415) + 2*$AC415*$AB415*$C$5</f>
        <v>1.1072962560000001</v>
      </c>
      <c r="DE415">
        <f>(-2*(DE$30*$C$5+$AB415/$AC415/2)*$AC415)*EXP(-2*(DE$30*$C$5+$AB415/$AC415/2)*$AC415) + 2*$AC415*$AB415*$C$5</f>
        <v>1.1072962560000001</v>
      </c>
      <c r="DF415">
        <f>(-2*(DF$30*$C$5+$AB415/$AC415/2)*$AC415)*EXP(-2*(DF$30*$C$5+$AB415/$AC415/2)*$AC415) + 2*$AC415*$AB415*$C$5</f>
        <v>1.1072962560000001</v>
      </c>
      <c r="DG415">
        <f>(-2*(DG$30*$C$5+$AB415/$AC415/2)*$AC415)*EXP(-2*(DG$30*$C$5+$AB415/$AC415/2)*$AC415) + 2*$AC415*$AB415*$C$5</f>
        <v>1.1072962560000001</v>
      </c>
      <c r="DH415">
        <f>(-2*(DH$30*$C$5+$AB415/$AC415/2)*$AC415)*EXP(-2*(DH$30*$C$5+$AB415/$AC415/2)*$AC415) + 2*$AC415*$AB415*$C$5</f>
        <v>1.1072962560000001</v>
      </c>
      <c r="DI415">
        <f>(-2*(DI$30*$C$5+$AB415/$AC415/2)*$AC415)*EXP(-2*(DI$30*$C$5+$AB415/$AC415/2)*$AC415) + 2*$AC415*$AB415*$C$5</f>
        <v>1.1072962560000001</v>
      </c>
      <c r="DJ415">
        <f>(-2*(DJ$30*$C$5+$AB415/$AC415/2)*$AC415)*EXP(-2*(DJ$30*$C$5+$AB415/$AC415/2)*$AC415) + 2*$AC415*$AB415*$C$5</f>
        <v>1.1072962560000001</v>
      </c>
      <c r="DK415">
        <f>(-2*(DK$30*$C$5+$AB415/$AC415/2)*$AC415)*EXP(-2*(DK$30*$C$5+$AB415/$AC415/2)*$AC415) + 2*$AC415*$AB415*$C$5</f>
        <v>1.1072962560000001</v>
      </c>
      <c r="DL415">
        <f>(-2*(DL$30*$C$5+$AB415/$AC415/2)*$AC415)*EXP(-2*(DL$30*$C$5+$AB415/$AC415/2)*$AC415) + 2*$AC415*$AB415*$C$5</f>
        <v>1.1072962560000001</v>
      </c>
      <c r="DM415">
        <f>(-2*(DM$30*$C$5+$AB415/$AC415/2)*$AC415)*EXP(-2*(DM$30*$C$5+$AB415/$AC415/2)*$AC415) + 2*$AC415*$AB415*$C$5</f>
        <v>1.1072962560000001</v>
      </c>
      <c r="DN415">
        <f>(-2*(DN$30*$C$5+$AB415/$AC415/2)*$AC415)*EXP(-2*(DN$30*$C$5+$AB415/$AC415/2)*$AC415) + 2*$AC415*$AB415*$C$5</f>
        <v>1.1072962560000001</v>
      </c>
      <c r="DO415">
        <f>(-2*(DO$30*$C$5+$AB415/$AC415/2)*$AC415)*EXP(-2*(DO$30*$C$5+$AB415/$AC415/2)*$AC415) + 2*$AC415*$AB415*$C$5</f>
        <v>1.1072962560000001</v>
      </c>
      <c r="DP415">
        <f>(-2*(DP$30*$C$5+$AB415/$AC415/2)*$AC415)*EXP(-2*(DP$30*$C$5+$AB415/$AC415/2)*$AC415) + 2*$AC415*$AB415*$C$5</f>
        <v>1.1072962560000001</v>
      </c>
      <c r="DQ415">
        <f>(-2*(DQ$30*$C$5+$AB415/$AC415/2)*$AC415)*EXP(-2*(DQ$30*$C$5+$AB415/$AC415/2)*$AC415) + 2*$AC415*$AB415*$C$5</f>
        <v>1.1072962560000001</v>
      </c>
      <c r="DR415">
        <f>(-2*(DR$30*$C$5+$AB415/$AC415/2)*$AC415)*EXP(-2*(DR$30*$C$5+$AB415/$AC415/2)*$AC415) + 2*$AC415*$AB415*$C$5</f>
        <v>1.1072962560000001</v>
      </c>
      <c r="DS415">
        <f>(-2*(DS$30*$C$5+$AB415/$AC415/2)*$AC415)*EXP(-2*(DS$30*$C$5+$AB415/$AC415/2)*$AC415) + 2*$AC415*$AB415*$C$5</f>
        <v>1.1072962560000001</v>
      </c>
      <c r="DT415">
        <f>(-2*(DT$30*$C$5+$AB415/$AC415/2)*$AC415)*EXP(-2*(DT$30*$C$5+$AB415/$AC415/2)*$AC415) + 2*$AC415*$AB415*$C$5</f>
        <v>1.1072962560000001</v>
      </c>
      <c r="DU415">
        <f>(-2*(DU$30*$C$5+$AB415/$AC415/2)*$AC415)*EXP(-2*(DU$30*$C$5+$AB415/$AC415/2)*$AC415) + 2*$AC415*$AB415*$C$5</f>
        <v>1.1072962560000001</v>
      </c>
      <c r="DV415">
        <f>(-2*(DV$30*$C$5+$AB415/$AC415/2)*$AC415)*EXP(-2*(DV$30*$C$5+$AB415/$AC415/2)*$AC415) + 2*$AC415*$AB415*$C$5</f>
        <v>1.1072962560000001</v>
      </c>
      <c r="DW415">
        <f>(-2*(DW$30*$C$5+$AB415/$AC415/2)*$AC415)*EXP(-2*(DW$30*$C$5+$AB415/$AC415/2)*$AC415) + 2*$AC415*$AB415*$C$5</f>
        <v>1.1072962560000001</v>
      </c>
      <c r="DX415">
        <f>(-2*(DX$30*$C$5+$AB415/$AC415/2)*$AC415)*EXP(-2*(DX$30*$C$5+$AB415/$AC415/2)*$AC415) + 2*$AC415*$AB415*$C$5</f>
        <v>1.1072962560000001</v>
      </c>
      <c r="DY415">
        <f>(-2*(DY$30*$C$5+$AB415/$AC415/2)*$AC415)*EXP(-2*(DY$30*$C$5+$AB415/$AC415/2)*$AC415) + 2*$AC415*$AB415*$C$5</f>
        <v>1.1072962560000001</v>
      </c>
      <c r="DZ415">
        <f>(-2*(DZ$30*$C$5+$AB415/$AC415/2)*$AC415)*EXP(-2*(DZ$30*$C$5+$AB415/$AC415/2)*$AC415) + 2*$AC415*$AB415*$C$5</f>
        <v>1.1072962560000001</v>
      </c>
      <c r="EA415">
        <f>(-2*(EA$30*$C$5+$AB415/$AC415/2)*$AC415)*EXP(-2*(EA$30*$C$5+$AB415/$AC415/2)*$AC415) + 2*$AC415*$AB415*$C$5</f>
        <v>1.1072962560000001</v>
      </c>
      <c r="EB415">
        <f>(-2*(EB$30*$C$5+$AB415/$AC415/2)*$AC415)*EXP(-2*(EB$30*$C$5+$AB415/$AC415/2)*$AC415) + 2*$AC415*$AB415*$C$5</f>
        <v>1.1072962560000001</v>
      </c>
      <c r="EC415">
        <f>(-2*(EC$30*$C$5+$AB415/$AC415/2)*$AC415)*EXP(-2*(EC$30*$C$5+$AB415/$AC415/2)*$AC415) + 2*$AC415*$AB415*$C$5</f>
        <v>1.1072962560000001</v>
      </c>
      <c r="ED415">
        <f>(-2*(ED$30*$C$5+$AB415/$AC415/2)*$AC415)*EXP(-2*(ED$30*$C$5+$AB415/$AC415/2)*$AC415) + 2*$AC415*$AB415*$C$5</f>
        <v>1.1072962560000001</v>
      </c>
      <c r="EE415">
        <f>(-2*(EE$30*$C$5+$AB415/$AC415/2)*$AC415)*EXP(-2*(EE$30*$C$5+$AB415/$AC415/2)*$AC415) + 2*$AC415*$AB415*$C$5</f>
        <v>1.1072962560000001</v>
      </c>
      <c r="EF415">
        <f>(-2*(EF$30*$C$5+$AB415/$AC415/2)*$AC415)*EXP(-2*(EF$30*$C$5+$AB415/$AC415/2)*$AC415) + 2*$AC415*$AB415*$C$5</f>
        <v>1.1072962560000001</v>
      </c>
      <c r="EG415">
        <f>(-2*(EG$30*$C$5+$AB415/$AC415/2)*$AC415)*EXP(-2*(EG$30*$C$5+$AB415/$AC415/2)*$AC415) + 2*$AC415*$AB415*$C$5</f>
        <v>1.1072962560000001</v>
      </c>
      <c r="EH415">
        <f>(-2*(EH$30*$C$5+$AB415/$AC415/2)*$AC415)*EXP(-2*(EH$30*$C$5+$AB415/$AC415/2)*$AC415) + 2*$AC415*$AB415*$C$5</f>
        <v>1.1072962560000001</v>
      </c>
      <c r="EI415">
        <f>(-2*(EI$30*$C$5+$AB415/$AC415/2)*$AC415)*EXP(-2*(EI$30*$C$5+$AB415/$AC415/2)*$AC415) + 2*$AC415*$AB415*$C$5</f>
        <v>1.1072962560000001</v>
      </c>
      <c r="EJ415">
        <f>(-2*(EJ$30*$C$5+$AB415/$AC415/2)*$AC415)*EXP(-2*(EJ$30*$C$5+$AB415/$AC415/2)*$AC415) + 2*$AC415*$AB415*$C$5</f>
        <v>1.1072962560000001</v>
      </c>
      <c r="EK415">
        <f>(-2*(EK$30*$C$5+$AB415/$AC415/2)*$AC415)*EXP(-2*(EK$30*$C$5+$AB415/$AC415/2)*$AC415) + 2*$AC415*$AB415*$C$5</f>
        <v>1.1072962560000001</v>
      </c>
      <c r="EL415">
        <f>(-2*(EL$30*$C$5+$AB415/$AC415/2)*$AC415)*EXP(-2*(EL$30*$C$5+$AB415/$AC415/2)*$AC415) + 2*$AC415*$AB415*$C$5</f>
        <v>1.1072962560000001</v>
      </c>
      <c r="EM415">
        <f>(-2*(EM$30*$C$5+$AB415/$AC415/2)*$AC415)*EXP(-2*(EM$30*$C$5+$AB415/$AC415/2)*$AC415) + 2*$AC415*$AB415*$C$5</f>
        <v>1.1072962560000001</v>
      </c>
      <c r="EN415">
        <f>(-2*(EN$30*$C$5+$AB415/$AC415/2)*$AC415)*EXP(-2*(EN$30*$C$5+$AB415/$AC415/2)*$AC415) + 2*$AC415*$AB415*$C$5</f>
        <v>1.1072962560000001</v>
      </c>
      <c r="EO415">
        <f>(-2*(EO$30*$C$5+$AB415/$AC415/2)*$AC415)*EXP(-2*(EO$30*$C$5+$AB415/$AC415/2)*$AC415) + 2*$AC415*$AB415*$C$5</f>
        <v>1.1072962560000001</v>
      </c>
      <c r="EP415">
        <f>(-2*(EP$30*$C$5+$AB415/$AC415/2)*$AC415)*EXP(-2*(EP$30*$C$5+$AB415/$AC415/2)*$AC415) + 2*$AC415*$AB415*$C$5</f>
        <v>1.1072962560000001</v>
      </c>
      <c r="EQ415">
        <f>(-2*(EQ$30*$C$5+$AB415/$AC415/2)*$AC415)*EXP(-2*(EQ$30*$C$5+$AB415/$AC415/2)*$AC415) + 2*$AC415*$AB415*$C$5</f>
        <v>1.1072962560000001</v>
      </c>
      <c r="ER415">
        <f>(-2*(ER$30*$C$5+$AB415/$AC415/2)*$AC415)*EXP(-2*(ER$30*$C$5+$AB415/$AC415/2)*$AC415) + 2*$AC415*$AB415*$C$5</f>
        <v>1.1072962560000001</v>
      </c>
      <c r="ES415">
        <f>(-2*(ES$30*$C$5+$AB415/$AC415/2)*$AC415)*EXP(-2*(ES$30*$C$5+$AB415/$AC415/2)*$AC415) + 2*$AC415*$AB415*$C$5</f>
        <v>1.1072962560000001</v>
      </c>
      <c r="ET415">
        <f>(-2*(ET$30*$C$5+$AB415/$AC415/2)*$AC415)*EXP(-2*(ET$30*$C$5+$AB415/$AC415/2)*$AC415) + 2*$AC415*$AB415*$C$5</f>
        <v>1.1072962560000001</v>
      </c>
      <c r="EU415">
        <f>(-2*(EU$30*$C$5+$AB415/$AC415/2)*$AC415)*EXP(-2*(EU$30*$C$5+$AB415/$AC415/2)*$AC415) + 2*$AC415*$AB415*$C$5</f>
        <v>1.1072962560000001</v>
      </c>
      <c r="EV415">
        <f>(-2*(EV$30*$C$5+$AB415/$AC415/2)*$AC415)*EXP(-2*(EV$30*$C$5+$AB415/$AC415/2)*$AC415) + 2*$AC415*$AB415*$C$5</f>
        <v>1.1072962560000001</v>
      </c>
      <c r="EW415">
        <f>(-2*(EW$30*$C$5+$AB415/$AC415/2)*$AC415)*EXP(-2*(EW$30*$C$5+$AB415/$AC415/2)*$AC415) + 2*$AC415*$AB415*$C$5</f>
        <v>1.1072962560000001</v>
      </c>
      <c r="EX415">
        <f>(-2*(EX$30*$C$5+$AB415/$AC415/2)*$AC415)*EXP(-2*(EX$30*$C$5+$AB415/$AC415/2)*$AC415) + 2*$AC415*$AB415*$C$5</f>
        <v>1.1072962560000001</v>
      </c>
      <c r="EY415">
        <f>(-2*(EY$30*$C$5+$AB415/$AC415/2)*$AC415)*EXP(-2*(EY$30*$C$5+$AB415/$AC415/2)*$AC415) + 2*$AC415*$AB415*$C$5</f>
        <v>1.1072962560000001</v>
      </c>
      <c r="EZ415">
        <f>(-2*(EZ$30*$C$5+$AB415/$AC415/2)*$AC415)*EXP(-2*(EZ$30*$C$5+$AB415/$AC415/2)*$AC415) + 2*$AC415*$AB415*$C$5</f>
        <v>1.1072962560000001</v>
      </c>
      <c r="FA415">
        <f>(-2*(FA$30*$C$5+$AB415/$AC415/2)*$AC415)*EXP(-2*(FA$30*$C$5+$AB415/$AC415/2)*$AC415) + 2*$AC415*$AB415*$C$5</f>
        <v>1.1072962560000001</v>
      </c>
      <c r="FB415">
        <f>(-2*(FB$30*$C$5+$AB415/$AC415/2)*$AC415)*EXP(-2*(FB$30*$C$5+$AB415/$AC415/2)*$AC415) + 2*$AC415*$AB415*$C$5</f>
        <v>1.1072962560000001</v>
      </c>
      <c r="FC415">
        <f>(-2*(FC$30*$C$5+$AB415/$AC415/2)*$AC415)*EXP(-2*(FC$30*$C$5+$AB415/$AC415/2)*$AC415) + 2*$AC415*$AB415*$C$5</f>
        <v>1.1072962560000001</v>
      </c>
      <c r="FD415">
        <f>(-2*(FD$30*$C$5+$AB415/$AC415/2)*$AC415)*EXP(-2*(FD$30*$C$5+$AB415/$AC415/2)*$AC415) + 2*$AC415*$AB415*$C$5</f>
        <v>1.1072962560000001</v>
      </c>
      <c r="FE415">
        <f>(-2*(FE$30*$C$5+$AB415/$AC415/2)*$AC415)*EXP(-2*(FE$30*$C$5+$AB415/$AC415/2)*$AC415) + 2*$AC415*$AB415*$C$5</f>
        <v>1.1072962560000001</v>
      </c>
      <c r="FF415">
        <f>(-2*(FF$30*$C$5+$AB415/$AC415/2)*$AC415)*EXP(-2*(FF$30*$C$5+$AB415/$AC415/2)*$AC415) + 2*$AC415*$AB415*$C$5</f>
        <v>1.1072962560000001</v>
      </c>
      <c r="FG415">
        <f>(-2*(FG$30*$C$5+$AB415/$AC415/2)*$AC415)*EXP(-2*(FG$30*$C$5+$AB415/$AC415/2)*$AC415) + 2*$AC415*$AB415*$C$5</f>
        <v>1.1072962560000001</v>
      </c>
      <c r="FH415">
        <f>(-2*(FH$30*$C$5+$AB415/$AC415/2)*$AC415)*EXP(-2*(FH$30*$C$5+$AB415/$AC415/2)*$AC415) + 2*$AC415*$AB415*$C$5</f>
        <v>1.1072962560000001</v>
      </c>
      <c r="FI415">
        <f>(-2*(FI$30*$C$5+$AB415/$AC415/2)*$AC415)*EXP(-2*(FI$30*$C$5+$AB415/$AC415/2)*$AC415) + 2*$AC415*$AB415*$C$5</f>
        <v>1.1072962560000001</v>
      </c>
      <c r="FJ415">
        <f>(-2*(FJ$30*$C$5+$AB415/$AC415/2)*$AC415)*EXP(-2*(FJ$30*$C$5+$AB415/$AC415/2)*$AC415) + 2*$AC415*$AB415*$C$5</f>
        <v>1.1072962560000001</v>
      </c>
      <c r="FK415">
        <f>(-2*(FK$30*$C$5+$AB415/$AC415/2)*$AC415)*EXP(-2*(FK$30*$C$5+$AB415/$AC415/2)*$AC415) + 2*$AC415*$AB415*$C$5</f>
        <v>1.1072962560000001</v>
      </c>
      <c r="FL415">
        <f>(-2*(FL$30*$C$5+$AB415/$AC415/2)*$AC415)*EXP(-2*(FL$30*$C$5+$AB415/$AC415/2)*$AC415) + 2*$AC415*$AB415*$C$5</f>
        <v>1.1072962560000001</v>
      </c>
      <c r="FM415">
        <f>(-2*(FM$30*$C$5+$AB415/$AC415/2)*$AC415)*EXP(-2*(FM$30*$C$5+$AB415/$AC415/2)*$AC415) + 2*$AC415*$AB415*$C$5</f>
        <v>1.1072962560000001</v>
      </c>
      <c r="FN415">
        <f>(-2*(FN$30*$C$5+$AB415/$AC415/2)*$AC415)*EXP(-2*(FN$30*$C$5+$AB415/$AC415/2)*$AC415) + 2*$AC415*$AB415*$C$5</f>
        <v>1.1072962560000001</v>
      </c>
      <c r="FO415">
        <f>(-2*(FO$30*$C$5+$AB415/$AC415/2)*$AC415)*EXP(-2*(FO$30*$C$5+$AB415/$AC415/2)*$AC415) + 2*$AC415*$AB415*$C$5</f>
        <v>1.1072962560000001</v>
      </c>
      <c r="FP415">
        <f>(-2*(FP$30*$C$5+$AB415/$AC415/2)*$AC415)*EXP(-2*(FP$30*$C$5+$AB415/$AC415/2)*$AC415) + 2*$AC415*$AB415*$C$5</f>
        <v>1.1072962560000001</v>
      </c>
      <c r="FQ415">
        <f>(-2*(FQ$30*$C$5+$AB415/$AC415/2)*$AC415)*EXP(-2*(FQ$30*$C$5+$AB415/$AC415/2)*$AC415) + 2*$AC415*$AB415*$C$5</f>
        <v>1.1072962560000001</v>
      </c>
      <c r="FR415">
        <f>(-2*(FR$30*$C$5+$AB415/$AC415/2)*$AC415)*EXP(-2*(FR$30*$C$5+$AB415/$AC415/2)*$AC415) + 2*$AC415*$AB415*$C$5</f>
        <v>1.1072962560000001</v>
      </c>
      <c r="FS415">
        <f>(-2*(FS$30*$C$5+$AB415/$AC415/2)*$AC415)*EXP(-2*(FS$30*$C$5+$AB415/$AC415/2)*$AC415) + 2*$AC415*$AB415*$C$5</f>
        <v>1.1072962560000001</v>
      </c>
      <c r="FT415">
        <f>(-2*(FT$30*$C$5+$AB415/$AC415/2)*$AC415)*EXP(-2*(FT$30*$C$5+$AB415/$AC415/2)*$AC415) + 2*$AC415*$AB415*$C$5</f>
        <v>1.1072962560000001</v>
      </c>
      <c r="FU415">
        <f>(-2*(FU$30*$C$5+$AB415/$AC415/2)*$AC415)*EXP(-2*(FU$30*$C$5+$AB415/$AC415/2)*$AC415) + 2*$AC415*$AB415*$C$5</f>
        <v>1.1072962560000001</v>
      </c>
      <c r="FV415">
        <f>(-2*(FV$30*$C$5+$AB415/$AC415/2)*$AC415)*EXP(-2*(FV$30*$C$5+$AB415/$AC415/2)*$AC415) + 2*$AC415*$AB415*$C$5</f>
        <v>1.1072962560000001</v>
      </c>
      <c r="FW415">
        <f>(-2*(FW$30*$C$5+$AB415/$AC415/2)*$AC415)*EXP(-2*(FW$30*$C$5+$AB415/$AC415/2)*$AC415) + 2*$AC415*$AB415*$C$5</f>
        <v>1.1072962560000001</v>
      </c>
      <c r="FX415">
        <f>(-2*(FX$30*$C$5+$AB415/$AC415/2)*$AC415)*EXP(-2*(FX$30*$C$5+$AB415/$AC415/2)*$AC415) + 2*$AC415*$AB415*$C$5</f>
        <v>1.1072962560000001</v>
      </c>
      <c r="FY415">
        <f>(-2*(FY$30*$C$5+$AB415/$AC415/2)*$AC415)*EXP(-2*(FY$30*$C$5+$AB415/$AC415/2)*$AC415) + 2*$AC415*$AB415*$C$5</f>
        <v>1.1072962560000001</v>
      </c>
      <c r="FZ415">
        <f>(-2*(FZ$30*$C$5+$AB415/$AC415/2)*$AC415)*EXP(-2*(FZ$30*$C$5+$AB415/$AC415/2)*$AC415) + 2*$AC415*$AB415*$C$5</f>
        <v>1.1072962560000001</v>
      </c>
      <c r="GA415">
        <f>(-2*(GA$30*$C$5+$AB415/$AC415/2)*$AC415)*EXP(-2*(GA$30*$C$5+$AB415/$AC415/2)*$AC415) + 2*$AC415*$AB415*$C$5</f>
        <v>1.1072962560000001</v>
      </c>
      <c r="GB415">
        <f>(-2*(GB$30*$C$5+$AB415/$AC415/2)*$AC415)*EXP(-2*(GB$30*$C$5+$AB415/$AC415/2)*$AC415) + 2*$AC415*$AB415*$C$5</f>
        <v>1.1072962560000001</v>
      </c>
      <c r="GC415">
        <f>(-2*(GC$30*$C$5+$AB415/$AC415/2)*$AC415)*EXP(-2*(GC$30*$C$5+$AB415/$AC415/2)*$AC415) + 2*$AC415*$AB415*$C$5</f>
        <v>1.1072962560000001</v>
      </c>
      <c r="GD415">
        <f>(-2*(GD$30*$C$5+$AB415/$AC415/2)*$AC415)*EXP(-2*(GD$30*$C$5+$AB415/$AC415/2)*$AC415) + 2*$AC415*$AB415*$C$5</f>
        <v>1.1072962560000001</v>
      </c>
      <c r="GE415">
        <f>(-2*(GE$30*$C$5+$AB415/$AC415/2)*$AC415)*EXP(-2*(GE$30*$C$5+$AB415/$AC415/2)*$AC415) + 2*$AC415*$AB415*$C$5</f>
        <v>1.1072962560000001</v>
      </c>
      <c r="GF415">
        <f>(-2*(GF$30*$C$5+$AB415/$AC415/2)*$AC415)*EXP(-2*(GF$30*$C$5+$AB415/$AC415/2)*$AC415) + 2*$AC415*$AB415*$C$5</f>
        <v>1.1072962560000001</v>
      </c>
      <c r="GG415">
        <f>(-2*(GG$30*$C$5+$AB415/$AC415/2)*$AC415)*EXP(-2*(GG$30*$C$5+$AB415/$AC415/2)*$AC415) + 2*$AC415*$AB415*$C$5</f>
        <v>1.1072962560000001</v>
      </c>
      <c r="GH415">
        <f>(-2*(GH$30*$C$5+$AB415/$AC415/2)*$AC415)*EXP(-2*(GH$30*$C$5+$AB415/$AC415/2)*$AC415) + 2*$AC415*$AB415*$C$5</f>
        <v>1.1072962560000001</v>
      </c>
      <c r="GI415">
        <f>(-2*(GI$30*$C$5+$AB415/$AC415/2)*$AC415)*EXP(-2*(GI$30*$C$5+$AB415/$AC415/2)*$AC415) + 2*$AC415*$AB415*$C$5</f>
        <v>1.1072962560000001</v>
      </c>
      <c r="GJ415">
        <f>(-2*(GJ$30*$C$5+$AB415/$AC415/2)*$AC415)*EXP(-2*(GJ$30*$C$5+$AB415/$AC415/2)*$AC415) + 2*$AC415*$AB415*$C$5</f>
        <v>1.1072962560000001</v>
      </c>
      <c r="GK415">
        <f>(-2*(GK$30*$C$5+$AB415/$AC415/2)*$AC415)*EXP(-2*(GK$30*$C$5+$AB415/$AC415/2)*$AC415) + 2*$AC415*$AB415*$C$5</f>
        <v>1.1072962560000001</v>
      </c>
      <c r="GL415">
        <f>(-2*(GL$30*$C$5+$AB415/$AC415/2)*$AC415)*EXP(-2*(GL$30*$C$5+$AB415/$AC415/2)*$AC415) + 2*$AC415*$AB415*$C$5</f>
        <v>1.1072962560000001</v>
      </c>
      <c r="GM415">
        <f>(-2*(GM$30*$C$5+$AB415/$AC415/2)*$AC415)*EXP(-2*(GM$30*$C$5+$AB415/$AC415/2)*$AC415) + 2*$AC415*$AB415*$C$5</f>
        <v>1.1072962560000001</v>
      </c>
      <c r="GN415">
        <f>(-2*(GN$30*$C$5+$AB415/$AC415/2)*$AC415)*EXP(-2*(GN$30*$C$5+$AB415/$AC415/2)*$AC415) + 2*$AC415*$AB415*$C$5</f>
        <v>1.1072962560000001</v>
      </c>
      <c r="GO415">
        <f>(-2*(GO$30*$C$5+$AB415/$AC415/2)*$AC415)*EXP(-2*(GO$30*$C$5+$AB415/$AC415/2)*$AC415) + 2*$AC415*$AB415*$C$5</f>
        <v>1.1072962560000001</v>
      </c>
      <c r="GP415">
        <f>(-2*(GP$30*$C$5+$AB415/$AC415/2)*$AC415)*EXP(-2*(GP$30*$C$5+$AB415/$AC415/2)*$AC415) + 2*$AC415*$AB415*$C$5</f>
        <v>1.1072962560000001</v>
      </c>
      <c r="GQ415">
        <f>(-2*(GQ$30*$C$5+$AB415/$AC415/2)*$AC415)*EXP(-2*(GQ$30*$C$5+$AB415/$AC415/2)*$AC415) + 2*$AC415*$AB415*$C$5</f>
        <v>1.1072962560000001</v>
      </c>
      <c r="GR415">
        <f>(-2*(GR$30*$C$5+$AB415/$AC415/2)*$AC415)*EXP(-2*(GR$30*$C$5+$AB415/$AC415/2)*$AC415) + 2*$AC415*$AB415*$C$5</f>
        <v>1.1072962560000001</v>
      </c>
      <c r="GS415">
        <f>(-2*(GS$30*$C$5+$AB415/$AC415/2)*$AC415)*EXP(-2*(GS$30*$C$5+$AB415/$AC415/2)*$AC415) + 2*$AC415*$AB415*$C$5</f>
        <v>1.1072962560000001</v>
      </c>
      <c r="GT415">
        <f>(-2*(GT$30*$C$5+$AB415/$AC415/2)*$AC415)*EXP(-2*(GT$30*$C$5+$AB415/$AC415/2)*$AC415) + 2*$AC415*$AB415*$C$5</f>
        <v>1.1072962560000001</v>
      </c>
      <c r="GU415">
        <f>(-2*(GU$30*$C$5+$AB415/$AC415/2)*$AC415)*EXP(-2*(GU$30*$C$5+$AB415/$AC415/2)*$AC415) + 2*$AC415*$AB415*$C$5</f>
        <v>1.1072962560000001</v>
      </c>
      <c r="GV415">
        <f>(-2*(GV$30*$C$5+$AB415/$AC415/2)*$AC415)*EXP(-2*(GV$30*$C$5+$AB415/$AC415/2)*$AC415) + 2*$AC415*$AB415*$C$5</f>
        <v>1.1072962560000001</v>
      </c>
      <c r="GW415">
        <f>(-2*(GW$30*$C$5+$AB415/$AC415/2)*$AC415)*EXP(-2*(GW$30*$C$5+$AB415/$AC415/2)*$AC415) + 2*$AC415*$AB415*$C$5</f>
        <v>1.1072962560000001</v>
      </c>
      <c r="GX415">
        <f>(-2*(GX$30*$C$5+$AB415/$AC415/2)*$AC415)*EXP(-2*(GX$30*$C$5+$AB415/$AC415/2)*$AC415) + 2*$AC415*$AB415*$C$5</f>
        <v>1.1072962560000001</v>
      </c>
      <c r="GY415">
        <f>(-2*(GY$30*$C$5+$AB415/$AC415/2)*$AC415)*EXP(-2*(GY$30*$C$5+$AB415/$AC415/2)*$AC415) + 2*$AC415*$AB415*$C$5</f>
        <v>1.1072962560000001</v>
      </c>
      <c r="GZ415">
        <f>(-2*(GZ$30*$C$5+$AB415/$AC415/2)*$AC415)*EXP(-2*(GZ$30*$C$5+$AB415/$AC415/2)*$AC415) + 2*$AC415*$AB415*$C$5</f>
        <v>1.1072962560000001</v>
      </c>
      <c r="HA415">
        <f>(-2*(HA$30*$C$5+$AB415/$AC415/2)*$AC415)*EXP(-2*(HA$30*$C$5+$AB415/$AC415/2)*$AC415) + 2*$AC415*$AB415*$C$5</f>
        <v>1.1072962560000001</v>
      </c>
      <c r="HB415">
        <f>(-2*(HB$30*$C$5+$AB415/$AC415/2)*$AC415)*EXP(-2*(HB$30*$C$5+$AB415/$AC415/2)*$AC415) + 2*$AC415*$AB415*$C$5</f>
        <v>1.1072962560000001</v>
      </c>
      <c r="HC415">
        <f>(-2*(HC$30*$C$5+$AB415/$AC415/2)*$AC415)*EXP(-2*(HC$30*$C$5+$AB415/$AC415/2)*$AC415) + 2*$AC415*$AB415*$C$5</f>
        <v>1.1072962560000001</v>
      </c>
      <c r="HD415">
        <f>(-2*(HD$30*$C$5+$AB415/$AC415/2)*$AC415)*EXP(-2*(HD$30*$C$5+$AB415/$AC415/2)*$AC415) + 2*$AC415*$AB415*$C$5</f>
        <v>1.1072962560000001</v>
      </c>
      <c r="HE415">
        <f>(-2*(HE$30*$C$5+$AB415/$AC415/2)*$AC415)*EXP(-2*(HE$30*$C$5+$AB415/$AC415/2)*$AC415) + 2*$AC415*$AB415*$C$5</f>
        <v>1.1072962560000001</v>
      </c>
      <c r="HF415">
        <f>(-2*(HF$30*$C$5+$AB415/$AC415/2)*$AC415)*EXP(-2*(HF$30*$C$5+$AB415/$AC415/2)*$AC415) + 2*$AC415*$AB415*$C$5</f>
        <v>1.1072962560000001</v>
      </c>
      <c r="HG415">
        <f>(-2*(HG$30*$C$5+$AB415/$AC415/2)*$AC415)*EXP(-2*(HG$30*$C$5+$AB415/$AC415/2)*$AC415) + 2*$AC415*$AB415*$C$5</f>
        <v>1.1072962560000001</v>
      </c>
      <c r="HH415">
        <f>(-2*(HH$30*$C$5+$AB415/$AC415/2)*$AC415)*EXP(-2*(HH$30*$C$5+$AB415/$AC415/2)*$AC415) + 2*$AC415*$AB415*$C$5</f>
        <v>1.1072962560000001</v>
      </c>
      <c r="HI415">
        <f>(-2*(HI$30*$C$5+$AB415/$AC415/2)*$AC415)*EXP(-2*(HI$30*$C$5+$AB415/$AC415/2)*$AC415) + 2*$AC415*$AB415*$C$5</f>
        <v>1.1072962560000001</v>
      </c>
      <c r="HJ415">
        <f>(-2*(HJ$30*$C$5+$AB415/$AC415/2)*$AC415)*EXP(-2*(HJ$30*$C$5+$AB415/$AC415/2)*$AC415) + 2*$AC415*$AB415*$C$5</f>
        <v>1.1072962560000001</v>
      </c>
      <c r="HK415">
        <f>(-2*(HK$30*$C$5+$AB415/$AC415/2)*$AC415)*EXP(-2*(HK$30*$C$5+$AB415/$AC415/2)*$AC415) + 2*$AC415*$AB415*$C$5</f>
        <v>1.1072962560000001</v>
      </c>
      <c r="HL415">
        <f>(-2*(HL$30*$C$5+$AB415/$AC415/2)*$AC415)*EXP(-2*(HL$30*$C$5+$AB415/$AC415/2)*$AC415) + 2*$AC415*$AB415*$C$5</f>
        <v>1.1072962560000001</v>
      </c>
      <c r="HM415">
        <f>(-2*(HM$30*$C$5+$AB415/$AC415/2)*$AC415)*EXP(-2*(HM$30*$C$5+$AB415/$AC415/2)*$AC415) + 2*$AC415*$AB415*$C$5</f>
        <v>1.1072962560000001</v>
      </c>
      <c r="HN415">
        <f>(-2*(HN$30*$C$5+$AB415/$AC415/2)*$AC415)*EXP(-2*(HN$30*$C$5+$AB415/$AC415/2)*$AC415) + 2*$AC415*$AB415*$C$5</f>
        <v>1.1072962560000001</v>
      </c>
      <c r="HO415">
        <f>(-2*(HO$30*$C$5+$AB415/$AC415/2)*$AC415)*EXP(-2*(HO$30*$C$5+$AB415/$AC415/2)*$AC415) + 2*$AC415*$AB415*$C$5</f>
        <v>1.1072962560000001</v>
      </c>
      <c r="HP415">
        <f>(-2*(HP$30*$C$5+$AB415/$AC415/2)*$AC415)*EXP(-2*(HP$30*$C$5+$AB415/$AC415/2)*$AC415) + 2*$AC415*$AB415*$C$5</f>
        <v>1.1072962560000001</v>
      </c>
      <c r="HQ415">
        <f>(-2*(HQ$30*$C$5+$AB415/$AC415/2)*$AC415)*EXP(-2*(HQ$30*$C$5+$AB415/$AC415/2)*$AC415) + 2*$AC415*$AB415*$C$5</f>
        <v>1.1072962560000001</v>
      </c>
      <c r="HR415">
        <f>(-2*(HR$30*$C$5+$AB415/$AC415/2)*$AC415)*EXP(-2*(HR$30*$C$5+$AB415/$AC415/2)*$AC415) + 2*$AC415*$AB415*$C$5</f>
        <v>1.1072962560000001</v>
      </c>
      <c r="HS415">
        <f>(-2*(HS$30*$C$5+$AB415/$AC415/2)*$AC415)*EXP(-2*(HS$30*$C$5+$AB415/$AC415/2)*$AC415) + 2*$AC415*$AB415*$C$5</f>
        <v>1.1072962560000001</v>
      </c>
      <c r="HT415">
        <f>(-2*(HT$30*$C$5+$AB415/$AC415/2)*$AC415)*EXP(-2*(HT$30*$C$5+$AB415/$AC415/2)*$AC415) + 2*$AC415*$AB415*$C$5</f>
        <v>1.1072962560000001</v>
      </c>
      <c r="HU415">
        <f>(-2*(HU$30*$C$5+$AB415/$AC415/2)*$AC415)*EXP(-2*(HU$30*$C$5+$AB415/$AC415/2)*$AC415) + 2*$AC415*$AB415*$C$5</f>
        <v>1.1072962560000001</v>
      </c>
      <c r="HV415">
        <f>(-2*(HV$30*$C$5+$AB415/$AC415/2)*$AC415)*EXP(-2*(HV$30*$C$5+$AB415/$AC415/2)*$AC415) + 2*$AC415*$AB415*$C$5</f>
        <v>1.1072962560000001</v>
      </c>
      <c r="HW415">
        <f>(-2*(HW$30*$C$5+$AB415/$AC415/2)*$AC415)*EXP(-2*(HW$30*$C$5+$AB415/$AC415/2)*$AC415) + 2*$AC415*$AB415*$C$5</f>
        <v>1.1072962560000001</v>
      </c>
    </row>
    <row r="416" spans="5:231">
      <c r="E416" s="116">
        <f t="shared" si="51"/>
        <v>3841</v>
      </c>
      <c r="F416" s="106">
        <f>EXP(-2*($E416-1)/$C$8*$C$5*($C$3*'UL FRMPL'!H$35-'UL FRMPL'!$H$35)/1000)</f>
        <v>0.25054410151520051</v>
      </c>
      <c r="G416" s="130"/>
      <c r="H416" s="130">
        <f t="shared" si="48"/>
        <v>0.61963189900101578</v>
      </c>
      <c r="N416">
        <f t="shared" si="49"/>
        <v>0.61963189900101578</v>
      </c>
      <c r="O416">
        <f t="shared" si="50"/>
        <v>9.2136807540155435E-2</v>
      </c>
      <c r="P416">
        <f t="shared" si="55"/>
        <v>8.3647616236463801E-2</v>
      </c>
      <c r="Q416">
        <f t="shared" si="54"/>
        <v>7.5940591918091951E-2</v>
      </c>
      <c r="R416">
        <f t="shared" si="54"/>
        <v>6.8943668216049234E-2</v>
      </c>
      <c r="S416">
        <f t="shared" si="54"/>
        <v>6.2591418726514775E-2</v>
      </c>
      <c r="T416">
        <f t="shared" si="54"/>
        <v>5.6824445225644601E-2</v>
      </c>
      <c r="U416">
        <f t="shared" si="54"/>
        <v>5.1588822252313288E-2</v>
      </c>
      <c r="V416">
        <f t="shared" si="54"/>
        <v>4.6835592865228606E-2</v>
      </c>
      <c r="W416">
        <f t="shared" si="54"/>
        <v>4.2520310859375965E-2</v>
      </c>
      <c r="X416">
        <f t="shared" si="54"/>
        <v>3.8602625161178059E-2</v>
      </c>
      <c r="AB416" s="116">
        <f t="shared" si="53"/>
        <v>385</v>
      </c>
      <c r="AC416">
        <f>($C$3*'UL FRMPL'!H$35-'UL FRMPL'!$H$35)/1000</f>
        <v>1.441792</v>
      </c>
      <c r="AE416">
        <f>(-2*(AE$30*$C$5+$AB416/$AC416/2)*$AC416)*EXP(-2*(AE$30*$C$5+$AB416/$AC416/2)*$AC416) + 2*$AC416*$AB416*$C$5</f>
        <v>1.11017984</v>
      </c>
      <c r="AF416">
        <f>(-2*(AF$30*$C$5+$AB416/$AC416/2)*$AC416)*EXP(-2*(AF$30*$C$5+$AB416/$AC416/2)*$AC416) + 2*$AC416*$AB416*$C$5</f>
        <v>1.11017984</v>
      </c>
      <c r="AG416">
        <f>(-2*(AG$30*$C$5+$AB416/$AC416/2)*$AC416)*EXP(-2*(AG$30*$C$5+$AB416/$AC416/2)*$AC416) + 2*$AC416*$AB416*$C$5</f>
        <v>1.11017984</v>
      </c>
      <c r="AH416">
        <f>(-2*(AH$30*$C$5+$AB416/$AC416/2)*$AC416)*EXP(-2*(AH$30*$C$5+$AB416/$AC416/2)*$AC416) + 2*$AC416*$AB416*$C$5</f>
        <v>1.11017984</v>
      </c>
      <c r="AI416">
        <f>(-2*(AI$30*$C$5+$AB416/$AC416/2)*$AC416)*EXP(-2*(AI$30*$C$5+$AB416/$AC416/2)*$AC416) + 2*$AC416*$AB416*$C$5</f>
        <v>1.11017984</v>
      </c>
      <c r="AJ416">
        <f>(-2*(AJ$30*$C$5+$AB416/$AC416/2)*$AC416)*EXP(-2*(AJ$30*$C$5+$AB416/$AC416/2)*$AC416) + 2*$AC416*$AB416*$C$5</f>
        <v>1.11017984</v>
      </c>
      <c r="AK416">
        <f>(-2*(AK$30*$C$5+$AB416/$AC416/2)*$AC416)*EXP(-2*(AK$30*$C$5+$AB416/$AC416/2)*$AC416) + 2*$AC416*$AB416*$C$5</f>
        <v>1.11017984</v>
      </c>
      <c r="AL416">
        <f>(-2*(AL$30*$C$5+$AB416/$AC416/2)*$AC416)*EXP(-2*(AL$30*$C$5+$AB416/$AC416/2)*$AC416) + 2*$AC416*$AB416*$C$5</f>
        <v>1.11017984</v>
      </c>
      <c r="AM416">
        <f>(-2*(AM$30*$C$5+$AB416/$AC416/2)*$AC416)*EXP(-2*(AM$30*$C$5+$AB416/$AC416/2)*$AC416) + 2*$AC416*$AB416*$C$5</f>
        <v>1.11017984</v>
      </c>
      <c r="AN416">
        <f>(-2*(AN$30*$C$5+$AB416/$AC416/2)*$AC416)*EXP(-2*(AN$30*$C$5+$AB416/$AC416/2)*$AC416) + 2*$AC416*$AB416*$C$5</f>
        <v>1.11017984</v>
      </c>
      <c r="AO416">
        <f>(-2*(AO$30*$C$5+$AB416/$AC416/2)*$AC416)*EXP(-2*(AO$30*$C$5+$AB416/$AC416/2)*$AC416) + 2*$AC416*$AB416*$C$5</f>
        <v>1.11017984</v>
      </c>
      <c r="AP416">
        <f>(-2*(AP$30*$C$5+$AB416/$AC416/2)*$AC416)*EXP(-2*(AP$30*$C$5+$AB416/$AC416/2)*$AC416) + 2*$AC416*$AB416*$C$5</f>
        <v>1.11017984</v>
      </c>
      <c r="AQ416">
        <f>(-2*(AQ$30*$C$5+$AB416/$AC416/2)*$AC416)*EXP(-2*(AQ$30*$C$5+$AB416/$AC416/2)*$AC416) + 2*$AC416*$AB416*$C$5</f>
        <v>1.11017984</v>
      </c>
      <c r="AR416">
        <f>(-2*(AR$30*$C$5+$AB416/$AC416/2)*$AC416)*EXP(-2*(AR$30*$C$5+$AB416/$AC416/2)*$AC416) + 2*$AC416*$AB416*$C$5</f>
        <v>1.11017984</v>
      </c>
      <c r="AS416">
        <f>(-2*(AS$30*$C$5+$AB416/$AC416/2)*$AC416)*EXP(-2*(AS$30*$C$5+$AB416/$AC416/2)*$AC416) + 2*$AC416*$AB416*$C$5</f>
        <v>1.11017984</v>
      </c>
      <c r="AT416">
        <f>(-2*(AT$30*$C$5+$AB416/$AC416/2)*$AC416)*EXP(-2*(AT$30*$C$5+$AB416/$AC416/2)*$AC416) + 2*$AC416*$AB416*$C$5</f>
        <v>1.11017984</v>
      </c>
      <c r="AU416">
        <f>(-2*(AU$30*$C$5+$AB416/$AC416/2)*$AC416)*EXP(-2*(AU$30*$C$5+$AB416/$AC416/2)*$AC416) + 2*$AC416*$AB416*$C$5</f>
        <v>1.11017984</v>
      </c>
      <c r="AV416">
        <f>(-2*(AV$30*$C$5+$AB416/$AC416/2)*$AC416)*EXP(-2*(AV$30*$C$5+$AB416/$AC416/2)*$AC416) + 2*$AC416*$AB416*$C$5</f>
        <v>1.11017984</v>
      </c>
      <c r="AW416">
        <f>(-2*(AW$30*$C$5+$AB416/$AC416/2)*$AC416)*EXP(-2*(AW$30*$C$5+$AB416/$AC416/2)*$AC416) + 2*$AC416*$AB416*$C$5</f>
        <v>1.11017984</v>
      </c>
      <c r="AX416">
        <f>(-2*(AX$30*$C$5+$AB416/$AC416/2)*$AC416)*EXP(-2*(AX$30*$C$5+$AB416/$AC416/2)*$AC416) + 2*$AC416*$AB416*$C$5</f>
        <v>1.11017984</v>
      </c>
      <c r="AY416">
        <f>(-2*(AY$30*$C$5+$AB416/$AC416/2)*$AC416)*EXP(-2*(AY$30*$C$5+$AB416/$AC416/2)*$AC416) + 2*$AC416*$AB416*$C$5</f>
        <v>1.11017984</v>
      </c>
      <c r="AZ416">
        <f>(-2*(AZ$30*$C$5+$AB416/$AC416/2)*$AC416)*EXP(-2*(AZ$30*$C$5+$AB416/$AC416/2)*$AC416) + 2*$AC416*$AB416*$C$5</f>
        <v>1.11017984</v>
      </c>
      <c r="BA416">
        <f>(-2*(BA$30*$C$5+$AB416/$AC416/2)*$AC416)*EXP(-2*(BA$30*$C$5+$AB416/$AC416/2)*$AC416) + 2*$AC416*$AB416*$C$5</f>
        <v>1.11017984</v>
      </c>
      <c r="BB416">
        <f>(-2*(BB$30*$C$5+$AB416/$AC416/2)*$AC416)*EXP(-2*(BB$30*$C$5+$AB416/$AC416/2)*$AC416) + 2*$AC416*$AB416*$C$5</f>
        <v>1.11017984</v>
      </c>
      <c r="BC416">
        <f>(-2*(BC$30*$C$5+$AB416/$AC416/2)*$AC416)*EXP(-2*(BC$30*$C$5+$AB416/$AC416/2)*$AC416) + 2*$AC416*$AB416*$C$5</f>
        <v>1.11017984</v>
      </c>
      <c r="BD416">
        <f>(-2*(BD$30*$C$5+$AB416/$AC416/2)*$AC416)*EXP(-2*(BD$30*$C$5+$AB416/$AC416/2)*$AC416) + 2*$AC416*$AB416*$C$5</f>
        <v>1.11017984</v>
      </c>
      <c r="BE416">
        <f>(-2*(BE$30*$C$5+$AB416/$AC416/2)*$AC416)*EXP(-2*(BE$30*$C$5+$AB416/$AC416/2)*$AC416) + 2*$AC416*$AB416*$C$5</f>
        <v>1.11017984</v>
      </c>
      <c r="BF416">
        <f>(-2*(BF$30*$C$5+$AB416/$AC416/2)*$AC416)*EXP(-2*(BF$30*$C$5+$AB416/$AC416/2)*$AC416) + 2*$AC416*$AB416*$C$5</f>
        <v>1.11017984</v>
      </c>
      <c r="BG416">
        <f>(-2*(BG$30*$C$5+$AB416/$AC416/2)*$AC416)*EXP(-2*(BG$30*$C$5+$AB416/$AC416/2)*$AC416) + 2*$AC416*$AB416*$C$5</f>
        <v>1.11017984</v>
      </c>
      <c r="BH416">
        <f>(-2*(BH$30*$C$5+$AB416/$AC416/2)*$AC416)*EXP(-2*(BH$30*$C$5+$AB416/$AC416/2)*$AC416) + 2*$AC416*$AB416*$C$5</f>
        <v>1.11017984</v>
      </c>
      <c r="BI416">
        <f>(-2*(BI$30*$C$5+$AB416/$AC416/2)*$AC416)*EXP(-2*(BI$30*$C$5+$AB416/$AC416/2)*$AC416) + 2*$AC416*$AB416*$C$5</f>
        <v>1.11017984</v>
      </c>
      <c r="BJ416">
        <f>(-2*(BJ$30*$C$5+$AB416/$AC416/2)*$AC416)*EXP(-2*(BJ$30*$C$5+$AB416/$AC416/2)*$AC416) + 2*$AC416*$AB416*$C$5</f>
        <v>1.11017984</v>
      </c>
      <c r="BK416">
        <f>(-2*(BK$30*$C$5+$AB416/$AC416/2)*$AC416)*EXP(-2*(BK$30*$C$5+$AB416/$AC416/2)*$AC416) + 2*$AC416*$AB416*$C$5</f>
        <v>1.11017984</v>
      </c>
      <c r="BL416">
        <f>(-2*(BL$30*$C$5+$AB416/$AC416/2)*$AC416)*EXP(-2*(BL$30*$C$5+$AB416/$AC416/2)*$AC416) + 2*$AC416*$AB416*$C$5</f>
        <v>1.11017984</v>
      </c>
      <c r="BM416">
        <f>(-2*(BM$30*$C$5+$AB416/$AC416/2)*$AC416)*EXP(-2*(BM$30*$C$5+$AB416/$AC416/2)*$AC416) + 2*$AC416*$AB416*$C$5</f>
        <v>1.11017984</v>
      </c>
      <c r="BN416">
        <f>(-2*(BN$30*$C$5+$AB416/$AC416/2)*$AC416)*EXP(-2*(BN$30*$C$5+$AB416/$AC416/2)*$AC416) + 2*$AC416*$AB416*$C$5</f>
        <v>1.11017984</v>
      </c>
      <c r="BO416">
        <f>(-2*(BO$30*$C$5+$AB416/$AC416/2)*$AC416)*EXP(-2*(BO$30*$C$5+$AB416/$AC416/2)*$AC416) + 2*$AC416*$AB416*$C$5</f>
        <v>1.11017984</v>
      </c>
      <c r="BP416">
        <f>(-2*(BP$30*$C$5+$AB416/$AC416/2)*$AC416)*EXP(-2*(BP$30*$C$5+$AB416/$AC416/2)*$AC416) + 2*$AC416*$AB416*$C$5</f>
        <v>1.11017984</v>
      </c>
      <c r="BQ416">
        <f>(-2*(BQ$30*$C$5+$AB416/$AC416/2)*$AC416)*EXP(-2*(BQ$30*$C$5+$AB416/$AC416/2)*$AC416) + 2*$AC416*$AB416*$C$5</f>
        <v>1.11017984</v>
      </c>
      <c r="BR416">
        <f>(-2*(BR$30*$C$5+$AB416/$AC416/2)*$AC416)*EXP(-2*(BR$30*$C$5+$AB416/$AC416/2)*$AC416) + 2*$AC416*$AB416*$C$5</f>
        <v>1.11017984</v>
      </c>
      <c r="BS416">
        <f>(-2*(BS$30*$C$5+$AB416/$AC416/2)*$AC416)*EXP(-2*(BS$30*$C$5+$AB416/$AC416/2)*$AC416) + 2*$AC416*$AB416*$C$5</f>
        <v>1.11017984</v>
      </c>
      <c r="BT416">
        <f>(-2*(BT$30*$C$5+$AB416/$AC416/2)*$AC416)*EXP(-2*(BT$30*$C$5+$AB416/$AC416/2)*$AC416) + 2*$AC416*$AB416*$C$5</f>
        <v>1.11017984</v>
      </c>
      <c r="BU416">
        <f>(-2*(BU$30*$C$5+$AB416/$AC416/2)*$AC416)*EXP(-2*(BU$30*$C$5+$AB416/$AC416/2)*$AC416) + 2*$AC416*$AB416*$C$5</f>
        <v>1.11017984</v>
      </c>
      <c r="BV416">
        <f>(-2*(BV$30*$C$5+$AB416/$AC416/2)*$AC416)*EXP(-2*(BV$30*$C$5+$AB416/$AC416/2)*$AC416) + 2*$AC416*$AB416*$C$5</f>
        <v>1.11017984</v>
      </c>
      <c r="BW416">
        <f>(-2*(BW$30*$C$5+$AB416/$AC416/2)*$AC416)*EXP(-2*(BW$30*$C$5+$AB416/$AC416/2)*$AC416) + 2*$AC416*$AB416*$C$5</f>
        <v>1.11017984</v>
      </c>
      <c r="BX416">
        <f>(-2*(BX$30*$C$5+$AB416/$AC416/2)*$AC416)*EXP(-2*(BX$30*$C$5+$AB416/$AC416/2)*$AC416) + 2*$AC416*$AB416*$C$5</f>
        <v>1.11017984</v>
      </c>
      <c r="BY416">
        <f>(-2*(BY$30*$C$5+$AB416/$AC416/2)*$AC416)*EXP(-2*(BY$30*$C$5+$AB416/$AC416/2)*$AC416) + 2*$AC416*$AB416*$C$5</f>
        <v>1.11017984</v>
      </c>
      <c r="BZ416">
        <f>(-2*(BZ$30*$C$5+$AB416/$AC416/2)*$AC416)*EXP(-2*(BZ$30*$C$5+$AB416/$AC416/2)*$AC416) + 2*$AC416*$AB416*$C$5</f>
        <v>1.11017984</v>
      </c>
      <c r="CA416">
        <f>(-2*(CA$30*$C$5+$AB416/$AC416/2)*$AC416)*EXP(-2*(CA$30*$C$5+$AB416/$AC416/2)*$AC416) + 2*$AC416*$AB416*$C$5</f>
        <v>1.11017984</v>
      </c>
      <c r="CB416">
        <f>(-2*(CB$30*$C$5+$AB416/$AC416/2)*$AC416)*EXP(-2*(CB$30*$C$5+$AB416/$AC416/2)*$AC416) + 2*$AC416*$AB416*$C$5</f>
        <v>1.11017984</v>
      </c>
      <c r="CC416">
        <f>(-2*(CC$30*$C$5+$AB416/$AC416/2)*$AC416)*EXP(-2*(CC$30*$C$5+$AB416/$AC416/2)*$AC416) + 2*$AC416*$AB416*$C$5</f>
        <v>1.11017984</v>
      </c>
      <c r="CD416">
        <f>(-2*(CD$30*$C$5+$AB416/$AC416/2)*$AC416)*EXP(-2*(CD$30*$C$5+$AB416/$AC416/2)*$AC416) + 2*$AC416*$AB416*$C$5</f>
        <v>1.11017984</v>
      </c>
      <c r="CE416">
        <f>(-2*(CE$30*$C$5+$AB416/$AC416/2)*$AC416)*EXP(-2*(CE$30*$C$5+$AB416/$AC416/2)*$AC416) + 2*$AC416*$AB416*$C$5</f>
        <v>1.11017984</v>
      </c>
      <c r="CF416">
        <f>(-2*(CF$30*$C$5+$AB416/$AC416/2)*$AC416)*EXP(-2*(CF$30*$C$5+$AB416/$AC416/2)*$AC416) + 2*$AC416*$AB416*$C$5</f>
        <v>1.11017984</v>
      </c>
      <c r="CG416">
        <f>(-2*(CG$30*$C$5+$AB416/$AC416/2)*$AC416)*EXP(-2*(CG$30*$C$5+$AB416/$AC416/2)*$AC416) + 2*$AC416*$AB416*$C$5</f>
        <v>1.11017984</v>
      </c>
      <c r="CH416">
        <f>(-2*(CH$30*$C$5+$AB416/$AC416/2)*$AC416)*EXP(-2*(CH$30*$C$5+$AB416/$AC416/2)*$AC416) + 2*$AC416*$AB416*$C$5</f>
        <v>1.11017984</v>
      </c>
      <c r="CI416">
        <f>(-2*(CI$30*$C$5+$AB416/$AC416/2)*$AC416)*EXP(-2*(CI$30*$C$5+$AB416/$AC416/2)*$AC416) + 2*$AC416*$AB416*$C$5</f>
        <v>1.11017984</v>
      </c>
      <c r="CJ416">
        <f>(-2*(CJ$30*$C$5+$AB416/$AC416/2)*$AC416)*EXP(-2*(CJ$30*$C$5+$AB416/$AC416/2)*$AC416) + 2*$AC416*$AB416*$C$5</f>
        <v>1.11017984</v>
      </c>
      <c r="CK416">
        <f>(-2*(CK$30*$C$5+$AB416/$AC416/2)*$AC416)*EXP(-2*(CK$30*$C$5+$AB416/$AC416/2)*$AC416) + 2*$AC416*$AB416*$C$5</f>
        <v>1.11017984</v>
      </c>
      <c r="CL416">
        <f>(-2*(CL$30*$C$5+$AB416/$AC416/2)*$AC416)*EXP(-2*(CL$30*$C$5+$AB416/$AC416/2)*$AC416) + 2*$AC416*$AB416*$C$5</f>
        <v>1.11017984</v>
      </c>
      <c r="CM416">
        <f>(-2*(CM$30*$C$5+$AB416/$AC416/2)*$AC416)*EXP(-2*(CM$30*$C$5+$AB416/$AC416/2)*$AC416) + 2*$AC416*$AB416*$C$5</f>
        <v>1.11017984</v>
      </c>
      <c r="CN416">
        <f>(-2*(CN$30*$C$5+$AB416/$AC416/2)*$AC416)*EXP(-2*(CN$30*$C$5+$AB416/$AC416/2)*$AC416) + 2*$AC416*$AB416*$C$5</f>
        <v>1.11017984</v>
      </c>
      <c r="CO416">
        <f>(-2*(CO$30*$C$5+$AB416/$AC416/2)*$AC416)*EXP(-2*(CO$30*$C$5+$AB416/$AC416/2)*$AC416) + 2*$AC416*$AB416*$C$5</f>
        <v>1.11017984</v>
      </c>
      <c r="CP416">
        <f>(-2*(CP$30*$C$5+$AB416/$AC416/2)*$AC416)*EXP(-2*(CP$30*$C$5+$AB416/$AC416/2)*$AC416) + 2*$AC416*$AB416*$C$5</f>
        <v>1.11017984</v>
      </c>
      <c r="CQ416">
        <f>(-2*(CQ$30*$C$5+$AB416/$AC416/2)*$AC416)*EXP(-2*(CQ$30*$C$5+$AB416/$AC416/2)*$AC416) + 2*$AC416*$AB416*$C$5</f>
        <v>1.11017984</v>
      </c>
      <c r="CR416">
        <f>(-2*(CR$30*$C$5+$AB416/$AC416/2)*$AC416)*EXP(-2*(CR$30*$C$5+$AB416/$AC416/2)*$AC416) + 2*$AC416*$AB416*$C$5</f>
        <v>1.11017984</v>
      </c>
      <c r="CS416">
        <f>(-2*(CS$30*$C$5+$AB416/$AC416/2)*$AC416)*EXP(-2*(CS$30*$C$5+$AB416/$AC416/2)*$AC416) + 2*$AC416*$AB416*$C$5</f>
        <v>1.11017984</v>
      </c>
      <c r="CT416">
        <f>(-2*(CT$30*$C$5+$AB416/$AC416/2)*$AC416)*EXP(-2*(CT$30*$C$5+$AB416/$AC416/2)*$AC416) + 2*$AC416*$AB416*$C$5</f>
        <v>1.11017984</v>
      </c>
      <c r="CU416">
        <f>(-2*(CU$30*$C$5+$AB416/$AC416/2)*$AC416)*EXP(-2*(CU$30*$C$5+$AB416/$AC416/2)*$AC416) + 2*$AC416*$AB416*$C$5</f>
        <v>1.11017984</v>
      </c>
      <c r="CV416">
        <f>(-2*(CV$30*$C$5+$AB416/$AC416/2)*$AC416)*EXP(-2*(CV$30*$C$5+$AB416/$AC416/2)*$AC416) + 2*$AC416*$AB416*$C$5</f>
        <v>1.11017984</v>
      </c>
      <c r="CW416">
        <f>(-2*(CW$30*$C$5+$AB416/$AC416/2)*$AC416)*EXP(-2*(CW$30*$C$5+$AB416/$AC416/2)*$AC416) + 2*$AC416*$AB416*$C$5</f>
        <v>1.11017984</v>
      </c>
      <c r="CX416">
        <f>(-2*(CX$30*$C$5+$AB416/$AC416/2)*$AC416)*EXP(-2*(CX$30*$C$5+$AB416/$AC416/2)*$AC416) + 2*$AC416*$AB416*$C$5</f>
        <v>1.11017984</v>
      </c>
      <c r="CY416">
        <f>(-2*(CY$30*$C$5+$AB416/$AC416/2)*$AC416)*EXP(-2*(CY$30*$C$5+$AB416/$AC416/2)*$AC416) + 2*$AC416*$AB416*$C$5</f>
        <v>1.11017984</v>
      </c>
      <c r="CZ416">
        <f>(-2*(CZ$30*$C$5+$AB416/$AC416/2)*$AC416)*EXP(-2*(CZ$30*$C$5+$AB416/$AC416/2)*$AC416) + 2*$AC416*$AB416*$C$5</f>
        <v>1.11017984</v>
      </c>
      <c r="DA416">
        <f>(-2*(DA$30*$C$5+$AB416/$AC416/2)*$AC416)*EXP(-2*(DA$30*$C$5+$AB416/$AC416/2)*$AC416) + 2*$AC416*$AB416*$C$5</f>
        <v>1.11017984</v>
      </c>
      <c r="DB416">
        <f>(-2*(DB$30*$C$5+$AB416/$AC416/2)*$AC416)*EXP(-2*(DB$30*$C$5+$AB416/$AC416/2)*$AC416) + 2*$AC416*$AB416*$C$5</f>
        <v>1.11017984</v>
      </c>
      <c r="DC416">
        <f>(-2*(DC$30*$C$5+$AB416/$AC416/2)*$AC416)*EXP(-2*(DC$30*$C$5+$AB416/$AC416/2)*$AC416) + 2*$AC416*$AB416*$C$5</f>
        <v>1.11017984</v>
      </c>
      <c r="DD416">
        <f>(-2*(DD$30*$C$5+$AB416/$AC416/2)*$AC416)*EXP(-2*(DD$30*$C$5+$AB416/$AC416/2)*$AC416) + 2*$AC416*$AB416*$C$5</f>
        <v>1.11017984</v>
      </c>
      <c r="DE416">
        <f>(-2*(DE$30*$C$5+$AB416/$AC416/2)*$AC416)*EXP(-2*(DE$30*$C$5+$AB416/$AC416/2)*$AC416) + 2*$AC416*$AB416*$C$5</f>
        <v>1.11017984</v>
      </c>
      <c r="DF416">
        <f>(-2*(DF$30*$C$5+$AB416/$AC416/2)*$AC416)*EXP(-2*(DF$30*$C$5+$AB416/$AC416/2)*$AC416) + 2*$AC416*$AB416*$C$5</f>
        <v>1.11017984</v>
      </c>
      <c r="DG416">
        <f>(-2*(DG$30*$C$5+$AB416/$AC416/2)*$AC416)*EXP(-2*(DG$30*$C$5+$AB416/$AC416/2)*$AC416) + 2*$AC416*$AB416*$C$5</f>
        <v>1.11017984</v>
      </c>
      <c r="DH416">
        <f>(-2*(DH$30*$C$5+$AB416/$AC416/2)*$AC416)*EXP(-2*(DH$30*$C$5+$AB416/$AC416/2)*$AC416) + 2*$AC416*$AB416*$C$5</f>
        <v>1.11017984</v>
      </c>
      <c r="DI416">
        <f>(-2*(DI$30*$C$5+$AB416/$AC416/2)*$AC416)*EXP(-2*(DI$30*$C$5+$AB416/$AC416/2)*$AC416) + 2*$AC416*$AB416*$C$5</f>
        <v>1.11017984</v>
      </c>
      <c r="DJ416">
        <f>(-2*(DJ$30*$C$5+$AB416/$AC416/2)*$AC416)*EXP(-2*(DJ$30*$C$5+$AB416/$AC416/2)*$AC416) + 2*$AC416*$AB416*$C$5</f>
        <v>1.11017984</v>
      </c>
      <c r="DK416">
        <f>(-2*(DK$30*$C$5+$AB416/$AC416/2)*$AC416)*EXP(-2*(DK$30*$C$5+$AB416/$AC416/2)*$AC416) + 2*$AC416*$AB416*$C$5</f>
        <v>1.11017984</v>
      </c>
      <c r="DL416">
        <f>(-2*(DL$30*$C$5+$AB416/$AC416/2)*$AC416)*EXP(-2*(DL$30*$C$5+$AB416/$AC416/2)*$AC416) + 2*$AC416*$AB416*$C$5</f>
        <v>1.11017984</v>
      </c>
      <c r="DM416">
        <f>(-2*(DM$30*$C$5+$AB416/$AC416/2)*$AC416)*EXP(-2*(DM$30*$C$5+$AB416/$AC416/2)*$AC416) + 2*$AC416*$AB416*$C$5</f>
        <v>1.11017984</v>
      </c>
      <c r="DN416">
        <f>(-2*(DN$30*$C$5+$AB416/$AC416/2)*$AC416)*EXP(-2*(DN$30*$C$5+$AB416/$AC416/2)*$AC416) + 2*$AC416*$AB416*$C$5</f>
        <v>1.11017984</v>
      </c>
      <c r="DO416">
        <f>(-2*(DO$30*$C$5+$AB416/$AC416/2)*$AC416)*EXP(-2*(DO$30*$C$5+$AB416/$AC416/2)*$AC416) + 2*$AC416*$AB416*$C$5</f>
        <v>1.11017984</v>
      </c>
      <c r="DP416">
        <f>(-2*(DP$30*$C$5+$AB416/$AC416/2)*$AC416)*EXP(-2*(DP$30*$C$5+$AB416/$AC416/2)*$AC416) + 2*$AC416*$AB416*$C$5</f>
        <v>1.11017984</v>
      </c>
      <c r="DQ416">
        <f>(-2*(DQ$30*$C$5+$AB416/$AC416/2)*$AC416)*EXP(-2*(DQ$30*$C$5+$AB416/$AC416/2)*$AC416) + 2*$AC416*$AB416*$C$5</f>
        <v>1.11017984</v>
      </c>
      <c r="DR416">
        <f>(-2*(DR$30*$C$5+$AB416/$AC416/2)*$AC416)*EXP(-2*(DR$30*$C$5+$AB416/$AC416/2)*$AC416) + 2*$AC416*$AB416*$C$5</f>
        <v>1.11017984</v>
      </c>
      <c r="DS416">
        <f>(-2*(DS$30*$C$5+$AB416/$AC416/2)*$AC416)*EXP(-2*(DS$30*$C$5+$AB416/$AC416/2)*$AC416) + 2*$AC416*$AB416*$C$5</f>
        <v>1.11017984</v>
      </c>
      <c r="DT416">
        <f>(-2*(DT$30*$C$5+$AB416/$AC416/2)*$AC416)*EXP(-2*(DT$30*$C$5+$AB416/$AC416/2)*$AC416) + 2*$AC416*$AB416*$C$5</f>
        <v>1.11017984</v>
      </c>
      <c r="DU416">
        <f>(-2*(DU$30*$C$5+$AB416/$AC416/2)*$AC416)*EXP(-2*(DU$30*$C$5+$AB416/$AC416/2)*$AC416) + 2*$AC416*$AB416*$C$5</f>
        <v>1.11017984</v>
      </c>
      <c r="DV416">
        <f>(-2*(DV$30*$C$5+$AB416/$AC416/2)*$AC416)*EXP(-2*(DV$30*$C$5+$AB416/$AC416/2)*$AC416) + 2*$AC416*$AB416*$C$5</f>
        <v>1.11017984</v>
      </c>
      <c r="DW416">
        <f>(-2*(DW$30*$C$5+$AB416/$AC416/2)*$AC416)*EXP(-2*(DW$30*$C$5+$AB416/$AC416/2)*$AC416) + 2*$AC416*$AB416*$C$5</f>
        <v>1.11017984</v>
      </c>
      <c r="DX416">
        <f>(-2*(DX$30*$C$5+$AB416/$AC416/2)*$AC416)*EXP(-2*(DX$30*$C$5+$AB416/$AC416/2)*$AC416) + 2*$AC416*$AB416*$C$5</f>
        <v>1.11017984</v>
      </c>
      <c r="DY416">
        <f>(-2*(DY$30*$C$5+$AB416/$AC416/2)*$AC416)*EXP(-2*(DY$30*$C$5+$AB416/$AC416/2)*$AC416) + 2*$AC416*$AB416*$C$5</f>
        <v>1.11017984</v>
      </c>
      <c r="DZ416">
        <f>(-2*(DZ$30*$C$5+$AB416/$AC416/2)*$AC416)*EXP(-2*(DZ$30*$C$5+$AB416/$AC416/2)*$AC416) + 2*$AC416*$AB416*$C$5</f>
        <v>1.11017984</v>
      </c>
      <c r="EA416">
        <f>(-2*(EA$30*$C$5+$AB416/$AC416/2)*$AC416)*EXP(-2*(EA$30*$C$5+$AB416/$AC416/2)*$AC416) + 2*$AC416*$AB416*$C$5</f>
        <v>1.11017984</v>
      </c>
      <c r="EB416">
        <f>(-2*(EB$30*$C$5+$AB416/$AC416/2)*$AC416)*EXP(-2*(EB$30*$C$5+$AB416/$AC416/2)*$AC416) + 2*$AC416*$AB416*$C$5</f>
        <v>1.11017984</v>
      </c>
      <c r="EC416">
        <f>(-2*(EC$30*$C$5+$AB416/$AC416/2)*$AC416)*EXP(-2*(EC$30*$C$5+$AB416/$AC416/2)*$AC416) + 2*$AC416*$AB416*$C$5</f>
        <v>1.11017984</v>
      </c>
      <c r="ED416">
        <f>(-2*(ED$30*$C$5+$AB416/$AC416/2)*$AC416)*EXP(-2*(ED$30*$C$5+$AB416/$AC416/2)*$AC416) + 2*$AC416*$AB416*$C$5</f>
        <v>1.11017984</v>
      </c>
      <c r="EE416">
        <f>(-2*(EE$30*$C$5+$AB416/$AC416/2)*$AC416)*EXP(-2*(EE$30*$C$5+$AB416/$AC416/2)*$AC416) + 2*$AC416*$AB416*$C$5</f>
        <v>1.11017984</v>
      </c>
      <c r="EF416">
        <f>(-2*(EF$30*$C$5+$AB416/$AC416/2)*$AC416)*EXP(-2*(EF$30*$C$5+$AB416/$AC416/2)*$AC416) + 2*$AC416*$AB416*$C$5</f>
        <v>1.11017984</v>
      </c>
      <c r="EG416">
        <f>(-2*(EG$30*$C$5+$AB416/$AC416/2)*$AC416)*EXP(-2*(EG$30*$C$5+$AB416/$AC416/2)*$AC416) + 2*$AC416*$AB416*$C$5</f>
        <v>1.11017984</v>
      </c>
      <c r="EH416">
        <f>(-2*(EH$30*$C$5+$AB416/$AC416/2)*$AC416)*EXP(-2*(EH$30*$C$5+$AB416/$AC416/2)*$AC416) + 2*$AC416*$AB416*$C$5</f>
        <v>1.11017984</v>
      </c>
      <c r="EI416">
        <f>(-2*(EI$30*$C$5+$AB416/$AC416/2)*$AC416)*EXP(-2*(EI$30*$C$5+$AB416/$AC416/2)*$AC416) + 2*$AC416*$AB416*$C$5</f>
        <v>1.11017984</v>
      </c>
      <c r="EJ416">
        <f>(-2*(EJ$30*$C$5+$AB416/$AC416/2)*$AC416)*EXP(-2*(EJ$30*$C$5+$AB416/$AC416/2)*$AC416) + 2*$AC416*$AB416*$C$5</f>
        <v>1.11017984</v>
      </c>
      <c r="EK416">
        <f>(-2*(EK$30*$C$5+$AB416/$AC416/2)*$AC416)*EXP(-2*(EK$30*$C$5+$AB416/$AC416/2)*$AC416) + 2*$AC416*$AB416*$C$5</f>
        <v>1.11017984</v>
      </c>
      <c r="EL416">
        <f>(-2*(EL$30*$C$5+$AB416/$AC416/2)*$AC416)*EXP(-2*(EL$30*$C$5+$AB416/$AC416/2)*$AC416) + 2*$AC416*$AB416*$C$5</f>
        <v>1.11017984</v>
      </c>
      <c r="EM416">
        <f>(-2*(EM$30*$C$5+$AB416/$AC416/2)*$AC416)*EXP(-2*(EM$30*$C$5+$AB416/$AC416/2)*$AC416) + 2*$AC416*$AB416*$C$5</f>
        <v>1.11017984</v>
      </c>
      <c r="EN416">
        <f>(-2*(EN$30*$C$5+$AB416/$AC416/2)*$AC416)*EXP(-2*(EN$30*$C$5+$AB416/$AC416/2)*$AC416) + 2*$AC416*$AB416*$C$5</f>
        <v>1.11017984</v>
      </c>
      <c r="EO416">
        <f>(-2*(EO$30*$C$5+$AB416/$AC416/2)*$AC416)*EXP(-2*(EO$30*$C$5+$AB416/$AC416/2)*$AC416) + 2*$AC416*$AB416*$C$5</f>
        <v>1.11017984</v>
      </c>
      <c r="EP416">
        <f>(-2*(EP$30*$C$5+$AB416/$AC416/2)*$AC416)*EXP(-2*(EP$30*$C$5+$AB416/$AC416/2)*$AC416) + 2*$AC416*$AB416*$C$5</f>
        <v>1.11017984</v>
      </c>
      <c r="EQ416">
        <f>(-2*(EQ$30*$C$5+$AB416/$AC416/2)*$AC416)*EXP(-2*(EQ$30*$C$5+$AB416/$AC416/2)*$AC416) + 2*$AC416*$AB416*$C$5</f>
        <v>1.11017984</v>
      </c>
      <c r="ER416">
        <f>(-2*(ER$30*$C$5+$AB416/$AC416/2)*$AC416)*EXP(-2*(ER$30*$C$5+$AB416/$AC416/2)*$AC416) + 2*$AC416*$AB416*$C$5</f>
        <v>1.11017984</v>
      </c>
      <c r="ES416">
        <f>(-2*(ES$30*$C$5+$AB416/$AC416/2)*$AC416)*EXP(-2*(ES$30*$C$5+$AB416/$AC416/2)*$AC416) + 2*$AC416*$AB416*$C$5</f>
        <v>1.11017984</v>
      </c>
      <c r="ET416">
        <f>(-2*(ET$30*$C$5+$AB416/$AC416/2)*$AC416)*EXP(-2*(ET$30*$C$5+$AB416/$AC416/2)*$AC416) + 2*$AC416*$AB416*$C$5</f>
        <v>1.11017984</v>
      </c>
      <c r="EU416">
        <f>(-2*(EU$30*$C$5+$AB416/$AC416/2)*$AC416)*EXP(-2*(EU$30*$C$5+$AB416/$AC416/2)*$AC416) + 2*$AC416*$AB416*$C$5</f>
        <v>1.11017984</v>
      </c>
      <c r="EV416">
        <f>(-2*(EV$30*$C$5+$AB416/$AC416/2)*$AC416)*EXP(-2*(EV$30*$C$5+$AB416/$AC416/2)*$AC416) + 2*$AC416*$AB416*$C$5</f>
        <v>1.11017984</v>
      </c>
      <c r="EW416">
        <f>(-2*(EW$30*$C$5+$AB416/$AC416/2)*$AC416)*EXP(-2*(EW$30*$C$5+$AB416/$AC416/2)*$AC416) + 2*$AC416*$AB416*$C$5</f>
        <v>1.11017984</v>
      </c>
      <c r="EX416">
        <f>(-2*(EX$30*$C$5+$AB416/$AC416/2)*$AC416)*EXP(-2*(EX$30*$C$5+$AB416/$AC416/2)*$AC416) + 2*$AC416*$AB416*$C$5</f>
        <v>1.11017984</v>
      </c>
      <c r="EY416">
        <f>(-2*(EY$30*$C$5+$AB416/$AC416/2)*$AC416)*EXP(-2*(EY$30*$C$5+$AB416/$AC416/2)*$AC416) + 2*$AC416*$AB416*$C$5</f>
        <v>1.11017984</v>
      </c>
      <c r="EZ416">
        <f>(-2*(EZ$30*$C$5+$AB416/$AC416/2)*$AC416)*EXP(-2*(EZ$30*$C$5+$AB416/$AC416/2)*$AC416) + 2*$AC416*$AB416*$C$5</f>
        <v>1.11017984</v>
      </c>
      <c r="FA416">
        <f>(-2*(FA$30*$C$5+$AB416/$AC416/2)*$AC416)*EXP(-2*(FA$30*$C$5+$AB416/$AC416/2)*$AC416) + 2*$AC416*$AB416*$C$5</f>
        <v>1.11017984</v>
      </c>
      <c r="FB416">
        <f>(-2*(FB$30*$C$5+$AB416/$AC416/2)*$AC416)*EXP(-2*(FB$30*$C$5+$AB416/$AC416/2)*$AC416) + 2*$AC416*$AB416*$C$5</f>
        <v>1.11017984</v>
      </c>
      <c r="FC416">
        <f>(-2*(FC$30*$C$5+$AB416/$AC416/2)*$AC416)*EXP(-2*(FC$30*$C$5+$AB416/$AC416/2)*$AC416) + 2*$AC416*$AB416*$C$5</f>
        <v>1.11017984</v>
      </c>
      <c r="FD416">
        <f>(-2*(FD$30*$C$5+$AB416/$AC416/2)*$AC416)*EXP(-2*(FD$30*$C$5+$AB416/$AC416/2)*$AC416) + 2*$AC416*$AB416*$C$5</f>
        <v>1.11017984</v>
      </c>
      <c r="FE416">
        <f>(-2*(FE$30*$C$5+$AB416/$AC416/2)*$AC416)*EXP(-2*(FE$30*$C$5+$AB416/$AC416/2)*$AC416) + 2*$AC416*$AB416*$C$5</f>
        <v>1.11017984</v>
      </c>
      <c r="FF416">
        <f>(-2*(FF$30*$C$5+$AB416/$AC416/2)*$AC416)*EXP(-2*(FF$30*$C$5+$AB416/$AC416/2)*$AC416) + 2*$AC416*$AB416*$C$5</f>
        <v>1.11017984</v>
      </c>
      <c r="FG416">
        <f>(-2*(FG$30*$C$5+$AB416/$AC416/2)*$AC416)*EXP(-2*(FG$30*$C$5+$AB416/$AC416/2)*$AC416) + 2*$AC416*$AB416*$C$5</f>
        <v>1.11017984</v>
      </c>
      <c r="FH416">
        <f>(-2*(FH$30*$C$5+$AB416/$AC416/2)*$AC416)*EXP(-2*(FH$30*$C$5+$AB416/$AC416/2)*$AC416) + 2*$AC416*$AB416*$C$5</f>
        <v>1.11017984</v>
      </c>
      <c r="FI416">
        <f>(-2*(FI$30*$C$5+$AB416/$AC416/2)*$AC416)*EXP(-2*(FI$30*$C$5+$AB416/$AC416/2)*$AC416) + 2*$AC416*$AB416*$C$5</f>
        <v>1.11017984</v>
      </c>
      <c r="FJ416">
        <f>(-2*(FJ$30*$C$5+$AB416/$AC416/2)*$AC416)*EXP(-2*(FJ$30*$C$5+$AB416/$AC416/2)*$AC416) + 2*$AC416*$AB416*$C$5</f>
        <v>1.11017984</v>
      </c>
      <c r="FK416">
        <f>(-2*(FK$30*$C$5+$AB416/$AC416/2)*$AC416)*EXP(-2*(FK$30*$C$5+$AB416/$AC416/2)*$AC416) + 2*$AC416*$AB416*$C$5</f>
        <v>1.11017984</v>
      </c>
      <c r="FL416">
        <f>(-2*(FL$30*$C$5+$AB416/$AC416/2)*$AC416)*EXP(-2*(FL$30*$C$5+$AB416/$AC416/2)*$AC416) + 2*$AC416*$AB416*$C$5</f>
        <v>1.11017984</v>
      </c>
      <c r="FM416">
        <f>(-2*(FM$30*$C$5+$AB416/$AC416/2)*$AC416)*EXP(-2*(FM$30*$C$5+$AB416/$AC416/2)*$AC416) + 2*$AC416*$AB416*$C$5</f>
        <v>1.11017984</v>
      </c>
      <c r="FN416">
        <f>(-2*(FN$30*$C$5+$AB416/$AC416/2)*$AC416)*EXP(-2*(FN$30*$C$5+$AB416/$AC416/2)*$AC416) + 2*$AC416*$AB416*$C$5</f>
        <v>1.11017984</v>
      </c>
      <c r="FO416">
        <f>(-2*(FO$30*$C$5+$AB416/$AC416/2)*$AC416)*EXP(-2*(FO$30*$C$5+$AB416/$AC416/2)*$AC416) + 2*$AC416*$AB416*$C$5</f>
        <v>1.11017984</v>
      </c>
      <c r="FP416">
        <f>(-2*(FP$30*$C$5+$AB416/$AC416/2)*$AC416)*EXP(-2*(FP$30*$C$5+$AB416/$AC416/2)*$AC416) + 2*$AC416*$AB416*$C$5</f>
        <v>1.11017984</v>
      </c>
      <c r="FQ416">
        <f>(-2*(FQ$30*$C$5+$AB416/$AC416/2)*$AC416)*EXP(-2*(FQ$30*$C$5+$AB416/$AC416/2)*$AC416) + 2*$AC416*$AB416*$C$5</f>
        <v>1.11017984</v>
      </c>
      <c r="FR416">
        <f>(-2*(FR$30*$C$5+$AB416/$AC416/2)*$AC416)*EXP(-2*(FR$30*$C$5+$AB416/$AC416/2)*$AC416) + 2*$AC416*$AB416*$C$5</f>
        <v>1.11017984</v>
      </c>
      <c r="FS416">
        <f>(-2*(FS$30*$C$5+$AB416/$AC416/2)*$AC416)*EXP(-2*(FS$30*$C$5+$AB416/$AC416/2)*$AC416) + 2*$AC416*$AB416*$C$5</f>
        <v>1.11017984</v>
      </c>
      <c r="FT416">
        <f>(-2*(FT$30*$C$5+$AB416/$AC416/2)*$AC416)*EXP(-2*(FT$30*$C$5+$AB416/$AC416/2)*$AC416) + 2*$AC416*$AB416*$C$5</f>
        <v>1.11017984</v>
      </c>
      <c r="FU416">
        <f>(-2*(FU$30*$C$5+$AB416/$AC416/2)*$AC416)*EXP(-2*(FU$30*$C$5+$AB416/$AC416/2)*$AC416) + 2*$AC416*$AB416*$C$5</f>
        <v>1.11017984</v>
      </c>
      <c r="FV416">
        <f>(-2*(FV$30*$C$5+$AB416/$AC416/2)*$AC416)*EXP(-2*(FV$30*$C$5+$AB416/$AC416/2)*$AC416) + 2*$AC416*$AB416*$C$5</f>
        <v>1.11017984</v>
      </c>
      <c r="FW416">
        <f>(-2*(FW$30*$C$5+$AB416/$AC416/2)*$AC416)*EXP(-2*(FW$30*$C$5+$AB416/$AC416/2)*$AC416) + 2*$AC416*$AB416*$C$5</f>
        <v>1.11017984</v>
      </c>
      <c r="FX416">
        <f>(-2*(FX$30*$C$5+$AB416/$AC416/2)*$AC416)*EXP(-2*(FX$30*$C$5+$AB416/$AC416/2)*$AC416) + 2*$AC416*$AB416*$C$5</f>
        <v>1.11017984</v>
      </c>
      <c r="FY416">
        <f>(-2*(FY$30*$C$5+$AB416/$AC416/2)*$AC416)*EXP(-2*(FY$30*$C$5+$AB416/$AC416/2)*$AC416) + 2*$AC416*$AB416*$C$5</f>
        <v>1.11017984</v>
      </c>
      <c r="FZ416">
        <f>(-2*(FZ$30*$C$5+$AB416/$AC416/2)*$AC416)*EXP(-2*(FZ$30*$C$5+$AB416/$AC416/2)*$AC416) + 2*$AC416*$AB416*$C$5</f>
        <v>1.11017984</v>
      </c>
      <c r="GA416">
        <f>(-2*(GA$30*$C$5+$AB416/$AC416/2)*$AC416)*EXP(-2*(GA$30*$C$5+$AB416/$AC416/2)*$AC416) + 2*$AC416*$AB416*$C$5</f>
        <v>1.11017984</v>
      </c>
      <c r="GB416">
        <f>(-2*(GB$30*$C$5+$AB416/$AC416/2)*$AC416)*EXP(-2*(GB$30*$C$5+$AB416/$AC416/2)*$AC416) + 2*$AC416*$AB416*$C$5</f>
        <v>1.11017984</v>
      </c>
      <c r="GC416">
        <f>(-2*(GC$30*$C$5+$AB416/$AC416/2)*$AC416)*EXP(-2*(GC$30*$C$5+$AB416/$AC416/2)*$AC416) + 2*$AC416*$AB416*$C$5</f>
        <v>1.11017984</v>
      </c>
      <c r="GD416">
        <f>(-2*(GD$30*$C$5+$AB416/$AC416/2)*$AC416)*EXP(-2*(GD$30*$C$5+$AB416/$AC416/2)*$AC416) + 2*$AC416*$AB416*$C$5</f>
        <v>1.11017984</v>
      </c>
      <c r="GE416">
        <f>(-2*(GE$30*$C$5+$AB416/$AC416/2)*$AC416)*EXP(-2*(GE$30*$C$5+$AB416/$AC416/2)*$AC416) + 2*$AC416*$AB416*$C$5</f>
        <v>1.11017984</v>
      </c>
      <c r="GF416">
        <f>(-2*(GF$30*$C$5+$AB416/$AC416/2)*$AC416)*EXP(-2*(GF$30*$C$5+$AB416/$AC416/2)*$AC416) + 2*$AC416*$AB416*$C$5</f>
        <v>1.11017984</v>
      </c>
      <c r="GG416">
        <f>(-2*(GG$30*$C$5+$AB416/$AC416/2)*$AC416)*EXP(-2*(GG$30*$C$5+$AB416/$AC416/2)*$AC416) + 2*$AC416*$AB416*$C$5</f>
        <v>1.11017984</v>
      </c>
      <c r="GH416">
        <f>(-2*(GH$30*$C$5+$AB416/$AC416/2)*$AC416)*EXP(-2*(GH$30*$C$5+$AB416/$AC416/2)*$AC416) + 2*$AC416*$AB416*$C$5</f>
        <v>1.11017984</v>
      </c>
      <c r="GI416">
        <f>(-2*(GI$30*$C$5+$AB416/$AC416/2)*$AC416)*EXP(-2*(GI$30*$C$5+$AB416/$AC416/2)*$AC416) + 2*$AC416*$AB416*$C$5</f>
        <v>1.11017984</v>
      </c>
      <c r="GJ416">
        <f>(-2*(GJ$30*$C$5+$AB416/$AC416/2)*$AC416)*EXP(-2*(GJ$30*$C$5+$AB416/$AC416/2)*$AC416) + 2*$AC416*$AB416*$C$5</f>
        <v>1.11017984</v>
      </c>
      <c r="GK416">
        <f>(-2*(GK$30*$C$5+$AB416/$AC416/2)*$AC416)*EXP(-2*(GK$30*$C$5+$AB416/$AC416/2)*$AC416) + 2*$AC416*$AB416*$C$5</f>
        <v>1.11017984</v>
      </c>
      <c r="GL416">
        <f>(-2*(GL$30*$C$5+$AB416/$AC416/2)*$AC416)*EXP(-2*(GL$30*$C$5+$AB416/$AC416/2)*$AC416) + 2*$AC416*$AB416*$C$5</f>
        <v>1.11017984</v>
      </c>
      <c r="GM416">
        <f>(-2*(GM$30*$C$5+$AB416/$AC416/2)*$AC416)*EXP(-2*(GM$30*$C$5+$AB416/$AC416/2)*$AC416) + 2*$AC416*$AB416*$C$5</f>
        <v>1.11017984</v>
      </c>
      <c r="GN416">
        <f>(-2*(GN$30*$C$5+$AB416/$AC416/2)*$AC416)*EXP(-2*(GN$30*$C$5+$AB416/$AC416/2)*$AC416) + 2*$AC416*$AB416*$C$5</f>
        <v>1.11017984</v>
      </c>
      <c r="GO416">
        <f>(-2*(GO$30*$C$5+$AB416/$AC416/2)*$AC416)*EXP(-2*(GO$30*$C$5+$AB416/$AC416/2)*$AC416) + 2*$AC416*$AB416*$C$5</f>
        <v>1.11017984</v>
      </c>
      <c r="GP416">
        <f>(-2*(GP$30*$C$5+$AB416/$AC416/2)*$AC416)*EXP(-2*(GP$30*$C$5+$AB416/$AC416/2)*$AC416) + 2*$AC416*$AB416*$C$5</f>
        <v>1.11017984</v>
      </c>
      <c r="GQ416">
        <f>(-2*(GQ$30*$C$5+$AB416/$AC416/2)*$AC416)*EXP(-2*(GQ$30*$C$5+$AB416/$AC416/2)*$AC416) + 2*$AC416*$AB416*$C$5</f>
        <v>1.11017984</v>
      </c>
      <c r="GR416">
        <f>(-2*(GR$30*$C$5+$AB416/$AC416/2)*$AC416)*EXP(-2*(GR$30*$C$5+$AB416/$AC416/2)*$AC416) + 2*$AC416*$AB416*$C$5</f>
        <v>1.11017984</v>
      </c>
      <c r="GS416">
        <f>(-2*(GS$30*$C$5+$AB416/$AC416/2)*$AC416)*EXP(-2*(GS$30*$C$5+$AB416/$AC416/2)*$AC416) + 2*$AC416*$AB416*$C$5</f>
        <v>1.11017984</v>
      </c>
      <c r="GT416">
        <f>(-2*(GT$30*$C$5+$AB416/$AC416/2)*$AC416)*EXP(-2*(GT$30*$C$5+$AB416/$AC416/2)*$AC416) + 2*$AC416*$AB416*$C$5</f>
        <v>1.11017984</v>
      </c>
      <c r="GU416">
        <f>(-2*(GU$30*$C$5+$AB416/$AC416/2)*$AC416)*EXP(-2*(GU$30*$C$5+$AB416/$AC416/2)*$AC416) + 2*$AC416*$AB416*$C$5</f>
        <v>1.11017984</v>
      </c>
      <c r="GV416">
        <f>(-2*(GV$30*$C$5+$AB416/$AC416/2)*$AC416)*EXP(-2*(GV$30*$C$5+$AB416/$AC416/2)*$AC416) + 2*$AC416*$AB416*$C$5</f>
        <v>1.11017984</v>
      </c>
      <c r="GW416">
        <f>(-2*(GW$30*$C$5+$AB416/$AC416/2)*$AC416)*EXP(-2*(GW$30*$C$5+$AB416/$AC416/2)*$AC416) + 2*$AC416*$AB416*$C$5</f>
        <v>1.11017984</v>
      </c>
      <c r="GX416">
        <f>(-2*(GX$30*$C$5+$AB416/$AC416/2)*$AC416)*EXP(-2*(GX$30*$C$5+$AB416/$AC416/2)*$AC416) + 2*$AC416*$AB416*$C$5</f>
        <v>1.11017984</v>
      </c>
      <c r="GY416">
        <f>(-2*(GY$30*$C$5+$AB416/$AC416/2)*$AC416)*EXP(-2*(GY$30*$C$5+$AB416/$AC416/2)*$AC416) + 2*$AC416*$AB416*$C$5</f>
        <v>1.11017984</v>
      </c>
      <c r="GZ416">
        <f>(-2*(GZ$30*$C$5+$AB416/$AC416/2)*$AC416)*EXP(-2*(GZ$30*$C$5+$AB416/$AC416/2)*$AC416) + 2*$AC416*$AB416*$C$5</f>
        <v>1.11017984</v>
      </c>
      <c r="HA416">
        <f>(-2*(HA$30*$C$5+$AB416/$AC416/2)*$AC416)*EXP(-2*(HA$30*$C$5+$AB416/$AC416/2)*$AC416) + 2*$AC416*$AB416*$C$5</f>
        <v>1.11017984</v>
      </c>
      <c r="HB416">
        <f>(-2*(HB$30*$C$5+$AB416/$AC416/2)*$AC416)*EXP(-2*(HB$30*$C$5+$AB416/$AC416/2)*$AC416) + 2*$AC416*$AB416*$C$5</f>
        <v>1.11017984</v>
      </c>
      <c r="HC416">
        <f>(-2*(HC$30*$C$5+$AB416/$AC416/2)*$AC416)*EXP(-2*(HC$30*$C$5+$AB416/$AC416/2)*$AC416) + 2*$AC416*$AB416*$C$5</f>
        <v>1.11017984</v>
      </c>
      <c r="HD416">
        <f>(-2*(HD$30*$C$5+$AB416/$AC416/2)*$AC416)*EXP(-2*(HD$30*$C$5+$AB416/$AC416/2)*$AC416) + 2*$AC416*$AB416*$C$5</f>
        <v>1.11017984</v>
      </c>
      <c r="HE416">
        <f>(-2*(HE$30*$C$5+$AB416/$AC416/2)*$AC416)*EXP(-2*(HE$30*$C$5+$AB416/$AC416/2)*$AC416) + 2*$AC416*$AB416*$C$5</f>
        <v>1.11017984</v>
      </c>
      <c r="HF416">
        <f>(-2*(HF$30*$C$5+$AB416/$AC416/2)*$AC416)*EXP(-2*(HF$30*$C$5+$AB416/$AC416/2)*$AC416) + 2*$AC416*$AB416*$C$5</f>
        <v>1.11017984</v>
      </c>
      <c r="HG416">
        <f>(-2*(HG$30*$C$5+$AB416/$AC416/2)*$AC416)*EXP(-2*(HG$30*$C$5+$AB416/$AC416/2)*$AC416) + 2*$AC416*$AB416*$C$5</f>
        <v>1.11017984</v>
      </c>
      <c r="HH416">
        <f>(-2*(HH$30*$C$5+$AB416/$AC416/2)*$AC416)*EXP(-2*(HH$30*$C$5+$AB416/$AC416/2)*$AC416) + 2*$AC416*$AB416*$C$5</f>
        <v>1.11017984</v>
      </c>
      <c r="HI416">
        <f>(-2*(HI$30*$C$5+$AB416/$AC416/2)*$AC416)*EXP(-2*(HI$30*$C$5+$AB416/$AC416/2)*$AC416) + 2*$AC416*$AB416*$C$5</f>
        <v>1.11017984</v>
      </c>
      <c r="HJ416">
        <f>(-2*(HJ$30*$C$5+$AB416/$AC416/2)*$AC416)*EXP(-2*(HJ$30*$C$5+$AB416/$AC416/2)*$AC416) + 2*$AC416*$AB416*$C$5</f>
        <v>1.11017984</v>
      </c>
      <c r="HK416">
        <f>(-2*(HK$30*$C$5+$AB416/$AC416/2)*$AC416)*EXP(-2*(HK$30*$C$5+$AB416/$AC416/2)*$AC416) + 2*$AC416*$AB416*$C$5</f>
        <v>1.11017984</v>
      </c>
      <c r="HL416">
        <f>(-2*(HL$30*$C$5+$AB416/$AC416/2)*$AC416)*EXP(-2*(HL$30*$C$5+$AB416/$AC416/2)*$AC416) + 2*$AC416*$AB416*$C$5</f>
        <v>1.11017984</v>
      </c>
      <c r="HM416">
        <f>(-2*(HM$30*$C$5+$AB416/$AC416/2)*$AC416)*EXP(-2*(HM$30*$C$5+$AB416/$AC416/2)*$AC416) + 2*$AC416*$AB416*$C$5</f>
        <v>1.11017984</v>
      </c>
      <c r="HN416">
        <f>(-2*(HN$30*$C$5+$AB416/$AC416/2)*$AC416)*EXP(-2*(HN$30*$C$5+$AB416/$AC416/2)*$AC416) + 2*$AC416*$AB416*$C$5</f>
        <v>1.11017984</v>
      </c>
      <c r="HO416">
        <f>(-2*(HO$30*$C$5+$AB416/$AC416/2)*$AC416)*EXP(-2*(HO$30*$C$5+$AB416/$AC416/2)*$AC416) + 2*$AC416*$AB416*$C$5</f>
        <v>1.11017984</v>
      </c>
      <c r="HP416">
        <f>(-2*(HP$30*$C$5+$AB416/$AC416/2)*$AC416)*EXP(-2*(HP$30*$C$5+$AB416/$AC416/2)*$AC416) + 2*$AC416*$AB416*$C$5</f>
        <v>1.11017984</v>
      </c>
      <c r="HQ416">
        <f>(-2*(HQ$30*$C$5+$AB416/$AC416/2)*$AC416)*EXP(-2*(HQ$30*$C$5+$AB416/$AC416/2)*$AC416) + 2*$AC416*$AB416*$C$5</f>
        <v>1.11017984</v>
      </c>
      <c r="HR416">
        <f>(-2*(HR$30*$C$5+$AB416/$AC416/2)*$AC416)*EXP(-2*(HR$30*$C$5+$AB416/$AC416/2)*$AC416) + 2*$AC416*$AB416*$C$5</f>
        <v>1.11017984</v>
      </c>
      <c r="HS416">
        <f>(-2*(HS$30*$C$5+$AB416/$AC416/2)*$AC416)*EXP(-2*(HS$30*$C$5+$AB416/$AC416/2)*$AC416) + 2*$AC416*$AB416*$C$5</f>
        <v>1.11017984</v>
      </c>
      <c r="HT416">
        <f>(-2*(HT$30*$C$5+$AB416/$AC416/2)*$AC416)*EXP(-2*(HT$30*$C$5+$AB416/$AC416/2)*$AC416) + 2*$AC416*$AB416*$C$5</f>
        <v>1.11017984</v>
      </c>
      <c r="HU416">
        <f>(-2*(HU$30*$C$5+$AB416/$AC416/2)*$AC416)*EXP(-2*(HU$30*$C$5+$AB416/$AC416/2)*$AC416) + 2*$AC416*$AB416*$C$5</f>
        <v>1.11017984</v>
      </c>
      <c r="HV416">
        <f>(-2*(HV$30*$C$5+$AB416/$AC416/2)*$AC416)*EXP(-2*(HV$30*$C$5+$AB416/$AC416/2)*$AC416) + 2*$AC416*$AB416*$C$5</f>
        <v>1.11017984</v>
      </c>
      <c r="HW416">
        <f>(-2*(HW$30*$C$5+$AB416/$AC416/2)*$AC416)*EXP(-2*(HW$30*$C$5+$AB416/$AC416/2)*$AC416) + 2*$AC416*$AB416*$C$5</f>
        <v>1.11017984</v>
      </c>
    </row>
    <row r="417" spans="5:231">
      <c r="E417" s="116">
        <f t="shared" si="51"/>
        <v>3851</v>
      </c>
      <c r="F417" s="106">
        <f>EXP(-2*($E417-1)/$C$8*$C$5*($C$3*'UL FRMPL'!H$35-'UL FRMPL'!$H$35)/1000)</f>
        <v>0.24964264592748581</v>
      </c>
      <c r="G417" s="130"/>
      <c r="H417" s="130">
        <f t="shared" ref="H417:H432" si="56">N417</f>
        <v>0.61824069529768289</v>
      </c>
      <c r="N417">
        <f t="shared" ref="N417:N432" si="57">SUM(O417:X417)</f>
        <v>0.61824069529768289</v>
      </c>
      <c r="O417">
        <f t="shared" ref="O417:O432" si="58">EXP(-2*($E417/$C$8*$C$5+$C$7/$C$6/2)*$C$6)</f>
        <v>9.1805300075046642E-2</v>
      </c>
      <c r="P417">
        <f t="shared" si="55"/>
        <v>8.337708695317729E-2</v>
      </c>
      <c r="Q417">
        <f t="shared" si="54"/>
        <v>7.5722628466057595E-2</v>
      </c>
      <c r="R417">
        <f t="shared" si="54"/>
        <v>6.8770889837259902E-2</v>
      </c>
      <c r="S417">
        <f t="shared" si="54"/>
        <v>6.2457357659322289E-2</v>
      </c>
      <c r="T417">
        <f t="shared" si="54"/>
        <v>5.6723441197513692E-2</v>
      </c>
      <c r="U417">
        <f t="shared" si="54"/>
        <v>5.1515928657086686E-2</v>
      </c>
      <c r="V417">
        <f t="shared" si="54"/>
        <v>4.678649336807815E-2</v>
      </c>
      <c r="W417">
        <f t="shared" si="54"/>
        <v>4.2491245304962552E-2</v>
      </c>
      <c r="X417">
        <f t="shared" si="54"/>
        <v>3.8590323779178051E-2</v>
      </c>
      <c r="AB417" s="116">
        <f t="shared" si="53"/>
        <v>386</v>
      </c>
      <c r="AC417">
        <f>($C$3*'UL FRMPL'!H$35-'UL FRMPL'!$H$35)/1000</f>
        <v>1.441792</v>
      </c>
      <c r="AE417">
        <f>(-2*(AE$30*$C$5+$AB417/$AC417/2)*$AC417)*EXP(-2*(AE$30*$C$5+$AB417/$AC417/2)*$AC417) + 2*$AC417*$AB417*$C$5</f>
        <v>1.1130634239999999</v>
      </c>
      <c r="AF417">
        <f>(-2*(AF$30*$C$5+$AB417/$AC417/2)*$AC417)*EXP(-2*(AF$30*$C$5+$AB417/$AC417/2)*$AC417) + 2*$AC417*$AB417*$C$5</f>
        <v>1.1130634239999999</v>
      </c>
      <c r="AG417">
        <f>(-2*(AG$30*$C$5+$AB417/$AC417/2)*$AC417)*EXP(-2*(AG$30*$C$5+$AB417/$AC417/2)*$AC417) + 2*$AC417*$AB417*$C$5</f>
        <v>1.1130634239999999</v>
      </c>
      <c r="AH417">
        <f>(-2*(AH$30*$C$5+$AB417/$AC417/2)*$AC417)*EXP(-2*(AH$30*$C$5+$AB417/$AC417/2)*$AC417) + 2*$AC417*$AB417*$C$5</f>
        <v>1.1130634239999999</v>
      </c>
      <c r="AI417">
        <f>(-2*(AI$30*$C$5+$AB417/$AC417/2)*$AC417)*EXP(-2*(AI$30*$C$5+$AB417/$AC417/2)*$AC417) + 2*$AC417*$AB417*$C$5</f>
        <v>1.1130634239999999</v>
      </c>
      <c r="AJ417">
        <f>(-2*(AJ$30*$C$5+$AB417/$AC417/2)*$AC417)*EXP(-2*(AJ$30*$C$5+$AB417/$AC417/2)*$AC417) + 2*$AC417*$AB417*$C$5</f>
        <v>1.1130634239999999</v>
      </c>
      <c r="AK417">
        <f>(-2*(AK$30*$C$5+$AB417/$AC417/2)*$AC417)*EXP(-2*(AK$30*$C$5+$AB417/$AC417/2)*$AC417) + 2*$AC417*$AB417*$C$5</f>
        <v>1.1130634239999999</v>
      </c>
      <c r="AL417">
        <f>(-2*(AL$30*$C$5+$AB417/$AC417/2)*$AC417)*EXP(-2*(AL$30*$C$5+$AB417/$AC417/2)*$AC417) + 2*$AC417*$AB417*$C$5</f>
        <v>1.1130634239999999</v>
      </c>
      <c r="AM417">
        <f>(-2*(AM$30*$C$5+$AB417/$AC417/2)*$AC417)*EXP(-2*(AM$30*$C$5+$AB417/$AC417/2)*$AC417) + 2*$AC417*$AB417*$C$5</f>
        <v>1.1130634239999999</v>
      </c>
      <c r="AN417">
        <f>(-2*(AN$30*$C$5+$AB417/$AC417/2)*$AC417)*EXP(-2*(AN$30*$C$5+$AB417/$AC417/2)*$AC417) + 2*$AC417*$AB417*$C$5</f>
        <v>1.1130634239999999</v>
      </c>
      <c r="AO417">
        <f>(-2*(AO$30*$C$5+$AB417/$AC417/2)*$AC417)*EXP(-2*(AO$30*$C$5+$AB417/$AC417/2)*$AC417) + 2*$AC417*$AB417*$C$5</f>
        <v>1.1130634239999999</v>
      </c>
      <c r="AP417">
        <f>(-2*(AP$30*$C$5+$AB417/$AC417/2)*$AC417)*EXP(-2*(AP$30*$C$5+$AB417/$AC417/2)*$AC417) + 2*$AC417*$AB417*$C$5</f>
        <v>1.1130634239999999</v>
      </c>
      <c r="AQ417">
        <f>(-2*(AQ$30*$C$5+$AB417/$AC417/2)*$AC417)*EXP(-2*(AQ$30*$C$5+$AB417/$AC417/2)*$AC417) + 2*$AC417*$AB417*$C$5</f>
        <v>1.1130634239999999</v>
      </c>
      <c r="AR417">
        <f>(-2*(AR$30*$C$5+$AB417/$AC417/2)*$AC417)*EXP(-2*(AR$30*$C$5+$AB417/$AC417/2)*$AC417) + 2*$AC417*$AB417*$C$5</f>
        <v>1.1130634239999999</v>
      </c>
      <c r="AS417">
        <f>(-2*(AS$30*$C$5+$AB417/$AC417/2)*$AC417)*EXP(-2*(AS$30*$C$5+$AB417/$AC417/2)*$AC417) + 2*$AC417*$AB417*$C$5</f>
        <v>1.1130634239999999</v>
      </c>
      <c r="AT417">
        <f>(-2*(AT$30*$C$5+$AB417/$AC417/2)*$AC417)*EXP(-2*(AT$30*$C$5+$AB417/$AC417/2)*$AC417) + 2*$AC417*$AB417*$C$5</f>
        <v>1.1130634239999999</v>
      </c>
      <c r="AU417">
        <f>(-2*(AU$30*$C$5+$AB417/$AC417/2)*$AC417)*EXP(-2*(AU$30*$C$5+$AB417/$AC417/2)*$AC417) + 2*$AC417*$AB417*$C$5</f>
        <v>1.1130634239999999</v>
      </c>
      <c r="AV417">
        <f>(-2*(AV$30*$C$5+$AB417/$AC417/2)*$AC417)*EXP(-2*(AV$30*$C$5+$AB417/$AC417/2)*$AC417) + 2*$AC417*$AB417*$C$5</f>
        <v>1.1130634239999999</v>
      </c>
      <c r="AW417">
        <f>(-2*(AW$30*$C$5+$AB417/$AC417/2)*$AC417)*EXP(-2*(AW$30*$C$5+$AB417/$AC417/2)*$AC417) + 2*$AC417*$AB417*$C$5</f>
        <v>1.1130634239999999</v>
      </c>
      <c r="AX417">
        <f>(-2*(AX$30*$C$5+$AB417/$AC417/2)*$AC417)*EXP(-2*(AX$30*$C$5+$AB417/$AC417/2)*$AC417) + 2*$AC417*$AB417*$C$5</f>
        <v>1.1130634239999999</v>
      </c>
      <c r="AY417">
        <f>(-2*(AY$30*$C$5+$AB417/$AC417/2)*$AC417)*EXP(-2*(AY$30*$C$5+$AB417/$AC417/2)*$AC417) + 2*$AC417*$AB417*$C$5</f>
        <v>1.1130634239999999</v>
      </c>
      <c r="AZ417">
        <f>(-2*(AZ$30*$C$5+$AB417/$AC417/2)*$AC417)*EXP(-2*(AZ$30*$C$5+$AB417/$AC417/2)*$AC417) + 2*$AC417*$AB417*$C$5</f>
        <v>1.1130634239999999</v>
      </c>
      <c r="BA417">
        <f>(-2*(BA$30*$C$5+$AB417/$AC417/2)*$AC417)*EXP(-2*(BA$30*$C$5+$AB417/$AC417/2)*$AC417) + 2*$AC417*$AB417*$C$5</f>
        <v>1.1130634239999999</v>
      </c>
      <c r="BB417">
        <f>(-2*(BB$30*$C$5+$AB417/$AC417/2)*$AC417)*EXP(-2*(BB$30*$C$5+$AB417/$AC417/2)*$AC417) + 2*$AC417*$AB417*$C$5</f>
        <v>1.1130634239999999</v>
      </c>
      <c r="BC417">
        <f>(-2*(BC$30*$C$5+$AB417/$AC417/2)*$AC417)*EXP(-2*(BC$30*$C$5+$AB417/$AC417/2)*$AC417) + 2*$AC417*$AB417*$C$5</f>
        <v>1.1130634239999999</v>
      </c>
      <c r="BD417">
        <f>(-2*(BD$30*$C$5+$AB417/$AC417/2)*$AC417)*EXP(-2*(BD$30*$C$5+$AB417/$AC417/2)*$AC417) + 2*$AC417*$AB417*$C$5</f>
        <v>1.1130634239999999</v>
      </c>
      <c r="BE417">
        <f>(-2*(BE$30*$C$5+$AB417/$AC417/2)*$AC417)*EXP(-2*(BE$30*$C$5+$AB417/$AC417/2)*$AC417) + 2*$AC417*$AB417*$C$5</f>
        <v>1.1130634239999999</v>
      </c>
      <c r="BF417">
        <f>(-2*(BF$30*$C$5+$AB417/$AC417/2)*$AC417)*EXP(-2*(BF$30*$C$5+$AB417/$AC417/2)*$AC417) + 2*$AC417*$AB417*$C$5</f>
        <v>1.1130634239999999</v>
      </c>
      <c r="BG417">
        <f>(-2*(BG$30*$C$5+$AB417/$AC417/2)*$AC417)*EXP(-2*(BG$30*$C$5+$AB417/$AC417/2)*$AC417) + 2*$AC417*$AB417*$C$5</f>
        <v>1.1130634239999999</v>
      </c>
      <c r="BH417">
        <f>(-2*(BH$30*$C$5+$AB417/$AC417/2)*$AC417)*EXP(-2*(BH$30*$C$5+$AB417/$AC417/2)*$AC417) + 2*$AC417*$AB417*$C$5</f>
        <v>1.1130634239999999</v>
      </c>
      <c r="BI417">
        <f>(-2*(BI$30*$C$5+$AB417/$AC417/2)*$AC417)*EXP(-2*(BI$30*$C$5+$AB417/$AC417/2)*$AC417) + 2*$AC417*$AB417*$C$5</f>
        <v>1.1130634239999999</v>
      </c>
      <c r="BJ417">
        <f>(-2*(BJ$30*$C$5+$AB417/$AC417/2)*$AC417)*EXP(-2*(BJ$30*$C$5+$AB417/$AC417/2)*$AC417) + 2*$AC417*$AB417*$C$5</f>
        <v>1.1130634239999999</v>
      </c>
      <c r="BK417">
        <f>(-2*(BK$30*$C$5+$AB417/$AC417/2)*$AC417)*EXP(-2*(BK$30*$C$5+$AB417/$AC417/2)*$AC417) + 2*$AC417*$AB417*$C$5</f>
        <v>1.1130634239999999</v>
      </c>
      <c r="BL417">
        <f>(-2*(BL$30*$C$5+$AB417/$AC417/2)*$AC417)*EXP(-2*(BL$30*$C$5+$AB417/$AC417/2)*$AC417) + 2*$AC417*$AB417*$C$5</f>
        <v>1.1130634239999999</v>
      </c>
      <c r="BM417">
        <f>(-2*(BM$30*$C$5+$AB417/$AC417/2)*$AC417)*EXP(-2*(BM$30*$C$5+$AB417/$AC417/2)*$AC417) + 2*$AC417*$AB417*$C$5</f>
        <v>1.1130634239999999</v>
      </c>
      <c r="BN417">
        <f>(-2*(BN$30*$C$5+$AB417/$AC417/2)*$AC417)*EXP(-2*(BN$30*$C$5+$AB417/$AC417/2)*$AC417) + 2*$AC417*$AB417*$C$5</f>
        <v>1.1130634239999999</v>
      </c>
      <c r="BO417">
        <f>(-2*(BO$30*$C$5+$AB417/$AC417/2)*$AC417)*EXP(-2*(BO$30*$C$5+$AB417/$AC417/2)*$AC417) + 2*$AC417*$AB417*$C$5</f>
        <v>1.1130634239999999</v>
      </c>
      <c r="BP417">
        <f>(-2*(BP$30*$C$5+$AB417/$AC417/2)*$AC417)*EXP(-2*(BP$30*$C$5+$AB417/$AC417/2)*$AC417) + 2*$AC417*$AB417*$C$5</f>
        <v>1.1130634239999999</v>
      </c>
      <c r="BQ417">
        <f>(-2*(BQ$30*$C$5+$AB417/$AC417/2)*$AC417)*EXP(-2*(BQ$30*$C$5+$AB417/$AC417/2)*$AC417) + 2*$AC417*$AB417*$C$5</f>
        <v>1.1130634239999999</v>
      </c>
      <c r="BR417">
        <f>(-2*(BR$30*$C$5+$AB417/$AC417/2)*$AC417)*EXP(-2*(BR$30*$C$5+$AB417/$AC417/2)*$AC417) + 2*$AC417*$AB417*$C$5</f>
        <v>1.1130634239999999</v>
      </c>
      <c r="BS417">
        <f>(-2*(BS$30*$C$5+$AB417/$AC417/2)*$AC417)*EXP(-2*(BS$30*$C$5+$AB417/$AC417/2)*$AC417) + 2*$AC417*$AB417*$C$5</f>
        <v>1.1130634239999999</v>
      </c>
      <c r="BT417">
        <f>(-2*(BT$30*$C$5+$AB417/$AC417/2)*$AC417)*EXP(-2*(BT$30*$C$5+$AB417/$AC417/2)*$AC417) + 2*$AC417*$AB417*$C$5</f>
        <v>1.1130634239999999</v>
      </c>
      <c r="BU417">
        <f>(-2*(BU$30*$C$5+$AB417/$AC417/2)*$AC417)*EXP(-2*(BU$30*$C$5+$AB417/$AC417/2)*$AC417) + 2*$AC417*$AB417*$C$5</f>
        <v>1.1130634239999999</v>
      </c>
      <c r="BV417">
        <f>(-2*(BV$30*$C$5+$AB417/$AC417/2)*$AC417)*EXP(-2*(BV$30*$C$5+$AB417/$AC417/2)*$AC417) + 2*$AC417*$AB417*$C$5</f>
        <v>1.1130634239999999</v>
      </c>
      <c r="BW417">
        <f>(-2*(BW$30*$C$5+$AB417/$AC417/2)*$AC417)*EXP(-2*(BW$30*$C$5+$AB417/$AC417/2)*$AC417) + 2*$AC417*$AB417*$C$5</f>
        <v>1.1130634239999999</v>
      </c>
      <c r="BX417">
        <f>(-2*(BX$30*$C$5+$AB417/$AC417/2)*$AC417)*EXP(-2*(BX$30*$C$5+$AB417/$AC417/2)*$AC417) + 2*$AC417*$AB417*$C$5</f>
        <v>1.1130634239999999</v>
      </c>
      <c r="BY417">
        <f>(-2*(BY$30*$C$5+$AB417/$AC417/2)*$AC417)*EXP(-2*(BY$30*$C$5+$AB417/$AC417/2)*$AC417) + 2*$AC417*$AB417*$C$5</f>
        <v>1.1130634239999999</v>
      </c>
      <c r="BZ417">
        <f>(-2*(BZ$30*$C$5+$AB417/$AC417/2)*$AC417)*EXP(-2*(BZ$30*$C$5+$AB417/$AC417/2)*$AC417) + 2*$AC417*$AB417*$C$5</f>
        <v>1.1130634239999999</v>
      </c>
      <c r="CA417">
        <f>(-2*(CA$30*$C$5+$AB417/$AC417/2)*$AC417)*EXP(-2*(CA$30*$C$5+$AB417/$AC417/2)*$AC417) + 2*$AC417*$AB417*$C$5</f>
        <v>1.1130634239999999</v>
      </c>
      <c r="CB417">
        <f>(-2*(CB$30*$C$5+$AB417/$AC417/2)*$AC417)*EXP(-2*(CB$30*$C$5+$AB417/$AC417/2)*$AC417) + 2*$AC417*$AB417*$C$5</f>
        <v>1.1130634239999999</v>
      </c>
      <c r="CC417">
        <f>(-2*(CC$30*$C$5+$AB417/$AC417/2)*$AC417)*EXP(-2*(CC$30*$C$5+$AB417/$AC417/2)*$AC417) + 2*$AC417*$AB417*$C$5</f>
        <v>1.1130634239999999</v>
      </c>
      <c r="CD417">
        <f>(-2*(CD$30*$C$5+$AB417/$AC417/2)*$AC417)*EXP(-2*(CD$30*$C$5+$AB417/$AC417/2)*$AC417) + 2*$AC417*$AB417*$C$5</f>
        <v>1.1130634239999999</v>
      </c>
      <c r="CE417">
        <f>(-2*(CE$30*$C$5+$AB417/$AC417/2)*$AC417)*EXP(-2*(CE$30*$C$5+$AB417/$AC417/2)*$AC417) + 2*$AC417*$AB417*$C$5</f>
        <v>1.1130634239999999</v>
      </c>
      <c r="CF417">
        <f>(-2*(CF$30*$C$5+$AB417/$AC417/2)*$AC417)*EXP(-2*(CF$30*$C$5+$AB417/$AC417/2)*$AC417) + 2*$AC417*$AB417*$C$5</f>
        <v>1.1130634239999999</v>
      </c>
      <c r="CG417">
        <f>(-2*(CG$30*$C$5+$AB417/$AC417/2)*$AC417)*EXP(-2*(CG$30*$C$5+$AB417/$AC417/2)*$AC417) + 2*$AC417*$AB417*$C$5</f>
        <v>1.1130634239999999</v>
      </c>
      <c r="CH417">
        <f>(-2*(CH$30*$C$5+$AB417/$AC417/2)*$AC417)*EXP(-2*(CH$30*$C$5+$AB417/$AC417/2)*$AC417) + 2*$AC417*$AB417*$C$5</f>
        <v>1.1130634239999999</v>
      </c>
      <c r="CI417">
        <f>(-2*(CI$30*$C$5+$AB417/$AC417/2)*$AC417)*EXP(-2*(CI$30*$C$5+$AB417/$AC417/2)*$AC417) + 2*$AC417*$AB417*$C$5</f>
        <v>1.1130634239999999</v>
      </c>
      <c r="CJ417">
        <f>(-2*(CJ$30*$C$5+$AB417/$AC417/2)*$AC417)*EXP(-2*(CJ$30*$C$5+$AB417/$AC417/2)*$AC417) + 2*$AC417*$AB417*$C$5</f>
        <v>1.1130634239999999</v>
      </c>
      <c r="CK417">
        <f>(-2*(CK$30*$C$5+$AB417/$AC417/2)*$AC417)*EXP(-2*(CK$30*$C$5+$AB417/$AC417/2)*$AC417) + 2*$AC417*$AB417*$C$5</f>
        <v>1.1130634239999999</v>
      </c>
      <c r="CL417">
        <f>(-2*(CL$30*$C$5+$AB417/$AC417/2)*$AC417)*EXP(-2*(CL$30*$C$5+$AB417/$AC417/2)*$AC417) + 2*$AC417*$AB417*$C$5</f>
        <v>1.1130634239999999</v>
      </c>
      <c r="CM417">
        <f>(-2*(CM$30*$C$5+$AB417/$AC417/2)*$AC417)*EXP(-2*(CM$30*$C$5+$AB417/$AC417/2)*$AC417) + 2*$AC417*$AB417*$C$5</f>
        <v>1.1130634239999999</v>
      </c>
      <c r="CN417">
        <f>(-2*(CN$30*$C$5+$AB417/$AC417/2)*$AC417)*EXP(-2*(CN$30*$C$5+$AB417/$AC417/2)*$AC417) + 2*$AC417*$AB417*$C$5</f>
        <v>1.1130634239999999</v>
      </c>
      <c r="CO417">
        <f>(-2*(CO$30*$C$5+$AB417/$AC417/2)*$AC417)*EXP(-2*(CO$30*$C$5+$AB417/$AC417/2)*$AC417) + 2*$AC417*$AB417*$C$5</f>
        <v>1.1130634239999999</v>
      </c>
      <c r="CP417">
        <f>(-2*(CP$30*$C$5+$AB417/$AC417/2)*$AC417)*EXP(-2*(CP$30*$C$5+$AB417/$AC417/2)*$AC417) + 2*$AC417*$AB417*$C$5</f>
        <v>1.1130634239999999</v>
      </c>
      <c r="CQ417">
        <f>(-2*(CQ$30*$C$5+$AB417/$AC417/2)*$AC417)*EXP(-2*(CQ$30*$C$5+$AB417/$AC417/2)*$AC417) + 2*$AC417*$AB417*$C$5</f>
        <v>1.1130634239999999</v>
      </c>
      <c r="CR417">
        <f>(-2*(CR$30*$C$5+$AB417/$AC417/2)*$AC417)*EXP(-2*(CR$30*$C$5+$AB417/$AC417/2)*$AC417) + 2*$AC417*$AB417*$C$5</f>
        <v>1.1130634239999999</v>
      </c>
      <c r="CS417">
        <f>(-2*(CS$30*$C$5+$AB417/$AC417/2)*$AC417)*EXP(-2*(CS$30*$C$5+$AB417/$AC417/2)*$AC417) + 2*$AC417*$AB417*$C$5</f>
        <v>1.1130634239999999</v>
      </c>
      <c r="CT417">
        <f>(-2*(CT$30*$C$5+$AB417/$AC417/2)*$AC417)*EXP(-2*(CT$30*$C$5+$AB417/$AC417/2)*$AC417) + 2*$AC417*$AB417*$C$5</f>
        <v>1.1130634239999999</v>
      </c>
      <c r="CU417">
        <f>(-2*(CU$30*$C$5+$AB417/$AC417/2)*$AC417)*EXP(-2*(CU$30*$C$5+$AB417/$AC417/2)*$AC417) + 2*$AC417*$AB417*$C$5</f>
        <v>1.1130634239999999</v>
      </c>
      <c r="CV417">
        <f>(-2*(CV$30*$C$5+$AB417/$AC417/2)*$AC417)*EXP(-2*(CV$30*$C$5+$AB417/$AC417/2)*$AC417) + 2*$AC417*$AB417*$C$5</f>
        <v>1.1130634239999999</v>
      </c>
      <c r="CW417">
        <f>(-2*(CW$30*$C$5+$AB417/$AC417/2)*$AC417)*EXP(-2*(CW$30*$C$5+$AB417/$AC417/2)*$AC417) + 2*$AC417*$AB417*$C$5</f>
        <v>1.1130634239999999</v>
      </c>
      <c r="CX417">
        <f>(-2*(CX$30*$C$5+$AB417/$AC417/2)*$AC417)*EXP(-2*(CX$30*$C$5+$AB417/$AC417/2)*$AC417) + 2*$AC417*$AB417*$C$5</f>
        <v>1.1130634239999999</v>
      </c>
      <c r="CY417">
        <f>(-2*(CY$30*$C$5+$AB417/$AC417/2)*$AC417)*EXP(-2*(CY$30*$C$5+$AB417/$AC417/2)*$AC417) + 2*$AC417*$AB417*$C$5</f>
        <v>1.1130634239999999</v>
      </c>
      <c r="CZ417">
        <f>(-2*(CZ$30*$C$5+$AB417/$AC417/2)*$AC417)*EXP(-2*(CZ$30*$C$5+$AB417/$AC417/2)*$AC417) + 2*$AC417*$AB417*$C$5</f>
        <v>1.1130634239999999</v>
      </c>
      <c r="DA417">
        <f>(-2*(DA$30*$C$5+$AB417/$AC417/2)*$AC417)*EXP(-2*(DA$30*$C$5+$AB417/$AC417/2)*$AC417) + 2*$AC417*$AB417*$C$5</f>
        <v>1.1130634239999999</v>
      </c>
      <c r="DB417">
        <f>(-2*(DB$30*$C$5+$AB417/$AC417/2)*$AC417)*EXP(-2*(DB$30*$C$5+$AB417/$AC417/2)*$AC417) + 2*$AC417*$AB417*$C$5</f>
        <v>1.1130634239999999</v>
      </c>
      <c r="DC417">
        <f>(-2*(DC$30*$C$5+$AB417/$AC417/2)*$AC417)*EXP(-2*(DC$30*$C$5+$AB417/$AC417/2)*$AC417) + 2*$AC417*$AB417*$C$5</f>
        <v>1.1130634239999999</v>
      </c>
      <c r="DD417">
        <f>(-2*(DD$30*$C$5+$AB417/$AC417/2)*$AC417)*EXP(-2*(DD$30*$C$5+$AB417/$AC417/2)*$AC417) + 2*$AC417*$AB417*$C$5</f>
        <v>1.1130634239999999</v>
      </c>
      <c r="DE417">
        <f>(-2*(DE$30*$C$5+$AB417/$AC417/2)*$AC417)*EXP(-2*(DE$30*$C$5+$AB417/$AC417/2)*$AC417) + 2*$AC417*$AB417*$C$5</f>
        <v>1.1130634239999999</v>
      </c>
      <c r="DF417">
        <f>(-2*(DF$30*$C$5+$AB417/$AC417/2)*$AC417)*EXP(-2*(DF$30*$C$5+$AB417/$AC417/2)*$AC417) + 2*$AC417*$AB417*$C$5</f>
        <v>1.1130634239999999</v>
      </c>
      <c r="DG417">
        <f>(-2*(DG$30*$C$5+$AB417/$AC417/2)*$AC417)*EXP(-2*(DG$30*$C$5+$AB417/$AC417/2)*$AC417) + 2*$AC417*$AB417*$C$5</f>
        <v>1.1130634239999999</v>
      </c>
      <c r="DH417">
        <f>(-2*(DH$30*$C$5+$AB417/$AC417/2)*$AC417)*EXP(-2*(DH$30*$C$5+$AB417/$AC417/2)*$AC417) + 2*$AC417*$AB417*$C$5</f>
        <v>1.1130634239999999</v>
      </c>
      <c r="DI417">
        <f>(-2*(DI$30*$C$5+$AB417/$AC417/2)*$AC417)*EXP(-2*(DI$30*$C$5+$AB417/$AC417/2)*$AC417) + 2*$AC417*$AB417*$C$5</f>
        <v>1.1130634239999999</v>
      </c>
      <c r="DJ417">
        <f>(-2*(DJ$30*$C$5+$AB417/$AC417/2)*$AC417)*EXP(-2*(DJ$30*$C$5+$AB417/$AC417/2)*$AC417) + 2*$AC417*$AB417*$C$5</f>
        <v>1.1130634239999999</v>
      </c>
      <c r="DK417">
        <f>(-2*(DK$30*$C$5+$AB417/$AC417/2)*$AC417)*EXP(-2*(DK$30*$C$5+$AB417/$AC417/2)*$AC417) + 2*$AC417*$AB417*$C$5</f>
        <v>1.1130634239999999</v>
      </c>
      <c r="DL417">
        <f>(-2*(DL$30*$C$5+$AB417/$AC417/2)*$AC417)*EXP(-2*(DL$30*$C$5+$AB417/$AC417/2)*$AC417) + 2*$AC417*$AB417*$C$5</f>
        <v>1.1130634239999999</v>
      </c>
      <c r="DM417">
        <f>(-2*(DM$30*$C$5+$AB417/$AC417/2)*$AC417)*EXP(-2*(DM$30*$C$5+$AB417/$AC417/2)*$AC417) + 2*$AC417*$AB417*$C$5</f>
        <v>1.1130634239999999</v>
      </c>
      <c r="DN417">
        <f>(-2*(DN$30*$C$5+$AB417/$AC417/2)*$AC417)*EXP(-2*(DN$30*$C$5+$AB417/$AC417/2)*$AC417) + 2*$AC417*$AB417*$C$5</f>
        <v>1.1130634239999999</v>
      </c>
      <c r="DO417">
        <f>(-2*(DO$30*$C$5+$AB417/$AC417/2)*$AC417)*EXP(-2*(DO$30*$C$5+$AB417/$AC417/2)*$AC417) + 2*$AC417*$AB417*$C$5</f>
        <v>1.1130634239999999</v>
      </c>
      <c r="DP417">
        <f>(-2*(DP$30*$C$5+$AB417/$AC417/2)*$AC417)*EXP(-2*(DP$30*$C$5+$AB417/$AC417/2)*$AC417) + 2*$AC417*$AB417*$C$5</f>
        <v>1.1130634239999999</v>
      </c>
      <c r="DQ417">
        <f>(-2*(DQ$30*$C$5+$AB417/$AC417/2)*$AC417)*EXP(-2*(DQ$30*$C$5+$AB417/$AC417/2)*$AC417) + 2*$AC417*$AB417*$C$5</f>
        <v>1.1130634239999999</v>
      </c>
      <c r="DR417">
        <f>(-2*(DR$30*$C$5+$AB417/$AC417/2)*$AC417)*EXP(-2*(DR$30*$C$5+$AB417/$AC417/2)*$AC417) + 2*$AC417*$AB417*$C$5</f>
        <v>1.1130634239999999</v>
      </c>
      <c r="DS417">
        <f>(-2*(DS$30*$C$5+$AB417/$AC417/2)*$AC417)*EXP(-2*(DS$30*$C$5+$AB417/$AC417/2)*$AC417) + 2*$AC417*$AB417*$C$5</f>
        <v>1.1130634239999999</v>
      </c>
      <c r="DT417">
        <f>(-2*(DT$30*$C$5+$AB417/$AC417/2)*$AC417)*EXP(-2*(DT$30*$C$5+$AB417/$AC417/2)*$AC417) + 2*$AC417*$AB417*$C$5</f>
        <v>1.1130634239999999</v>
      </c>
      <c r="DU417">
        <f>(-2*(DU$30*$C$5+$AB417/$AC417/2)*$AC417)*EXP(-2*(DU$30*$C$5+$AB417/$AC417/2)*$AC417) + 2*$AC417*$AB417*$C$5</f>
        <v>1.1130634239999999</v>
      </c>
      <c r="DV417">
        <f>(-2*(DV$30*$C$5+$AB417/$AC417/2)*$AC417)*EXP(-2*(DV$30*$C$5+$AB417/$AC417/2)*$AC417) + 2*$AC417*$AB417*$C$5</f>
        <v>1.1130634239999999</v>
      </c>
      <c r="DW417">
        <f>(-2*(DW$30*$C$5+$AB417/$AC417/2)*$AC417)*EXP(-2*(DW$30*$C$5+$AB417/$AC417/2)*$AC417) + 2*$AC417*$AB417*$C$5</f>
        <v>1.1130634239999999</v>
      </c>
      <c r="DX417">
        <f>(-2*(DX$30*$C$5+$AB417/$AC417/2)*$AC417)*EXP(-2*(DX$30*$C$5+$AB417/$AC417/2)*$AC417) + 2*$AC417*$AB417*$C$5</f>
        <v>1.1130634239999999</v>
      </c>
      <c r="DY417">
        <f>(-2*(DY$30*$C$5+$AB417/$AC417/2)*$AC417)*EXP(-2*(DY$30*$C$5+$AB417/$AC417/2)*$AC417) + 2*$AC417*$AB417*$C$5</f>
        <v>1.1130634239999999</v>
      </c>
      <c r="DZ417">
        <f>(-2*(DZ$30*$C$5+$AB417/$AC417/2)*$AC417)*EXP(-2*(DZ$30*$C$5+$AB417/$AC417/2)*$AC417) + 2*$AC417*$AB417*$C$5</f>
        <v>1.1130634239999999</v>
      </c>
      <c r="EA417">
        <f>(-2*(EA$30*$C$5+$AB417/$AC417/2)*$AC417)*EXP(-2*(EA$30*$C$5+$AB417/$AC417/2)*$AC417) + 2*$AC417*$AB417*$C$5</f>
        <v>1.1130634239999999</v>
      </c>
      <c r="EB417">
        <f>(-2*(EB$30*$C$5+$AB417/$AC417/2)*$AC417)*EXP(-2*(EB$30*$C$5+$AB417/$AC417/2)*$AC417) + 2*$AC417*$AB417*$C$5</f>
        <v>1.1130634239999999</v>
      </c>
      <c r="EC417">
        <f>(-2*(EC$30*$C$5+$AB417/$AC417/2)*$AC417)*EXP(-2*(EC$30*$C$5+$AB417/$AC417/2)*$AC417) + 2*$AC417*$AB417*$C$5</f>
        <v>1.1130634239999999</v>
      </c>
      <c r="ED417">
        <f>(-2*(ED$30*$C$5+$AB417/$AC417/2)*$AC417)*EXP(-2*(ED$30*$C$5+$AB417/$AC417/2)*$AC417) + 2*$AC417*$AB417*$C$5</f>
        <v>1.1130634239999999</v>
      </c>
      <c r="EE417">
        <f>(-2*(EE$30*$C$5+$AB417/$AC417/2)*$AC417)*EXP(-2*(EE$30*$C$5+$AB417/$AC417/2)*$AC417) + 2*$AC417*$AB417*$C$5</f>
        <v>1.1130634239999999</v>
      </c>
      <c r="EF417">
        <f>(-2*(EF$30*$C$5+$AB417/$AC417/2)*$AC417)*EXP(-2*(EF$30*$C$5+$AB417/$AC417/2)*$AC417) + 2*$AC417*$AB417*$C$5</f>
        <v>1.1130634239999999</v>
      </c>
      <c r="EG417">
        <f>(-2*(EG$30*$C$5+$AB417/$AC417/2)*$AC417)*EXP(-2*(EG$30*$C$5+$AB417/$AC417/2)*$AC417) + 2*$AC417*$AB417*$C$5</f>
        <v>1.1130634239999999</v>
      </c>
      <c r="EH417">
        <f>(-2*(EH$30*$C$5+$AB417/$AC417/2)*$AC417)*EXP(-2*(EH$30*$C$5+$AB417/$AC417/2)*$AC417) + 2*$AC417*$AB417*$C$5</f>
        <v>1.1130634239999999</v>
      </c>
      <c r="EI417">
        <f>(-2*(EI$30*$C$5+$AB417/$AC417/2)*$AC417)*EXP(-2*(EI$30*$C$5+$AB417/$AC417/2)*$AC417) + 2*$AC417*$AB417*$C$5</f>
        <v>1.1130634239999999</v>
      </c>
      <c r="EJ417">
        <f>(-2*(EJ$30*$C$5+$AB417/$AC417/2)*$AC417)*EXP(-2*(EJ$30*$C$5+$AB417/$AC417/2)*$AC417) + 2*$AC417*$AB417*$C$5</f>
        <v>1.1130634239999999</v>
      </c>
      <c r="EK417">
        <f>(-2*(EK$30*$C$5+$AB417/$AC417/2)*$AC417)*EXP(-2*(EK$30*$C$5+$AB417/$AC417/2)*$AC417) + 2*$AC417*$AB417*$C$5</f>
        <v>1.1130634239999999</v>
      </c>
      <c r="EL417">
        <f>(-2*(EL$30*$C$5+$AB417/$AC417/2)*$AC417)*EXP(-2*(EL$30*$C$5+$AB417/$AC417/2)*$AC417) + 2*$AC417*$AB417*$C$5</f>
        <v>1.1130634239999999</v>
      </c>
      <c r="EM417">
        <f>(-2*(EM$30*$C$5+$AB417/$AC417/2)*$AC417)*EXP(-2*(EM$30*$C$5+$AB417/$AC417/2)*$AC417) + 2*$AC417*$AB417*$C$5</f>
        <v>1.1130634239999999</v>
      </c>
      <c r="EN417">
        <f>(-2*(EN$30*$C$5+$AB417/$AC417/2)*$AC417)*EXP(-2*(EN$30*$C$5+$AB417/$AC417/2)*$AC417) + 2*$AC417*$AB417*$C$5</f>
        <v>1.1130634239999999</v>
      </c>
      <c r="EO417">
        <f>(-2*(EO$30*$C$5+$AB417/$AC417/2)*$AC417)*EXP(-2*(EO$30*$C$5+$AB417/$AC417/2)*$AC417) + 2*$AC417*$AB417*$C$5</f>
        <v>1.1130634239999999</v>
      </c>
      <c r="EP417">
        <f>(-2*(EP$30*$C$5+$AB417/$AC417/2)*$AC417)*EXP(-2*(EP$30*$C$5+$AB417/$AC417/2)*$AC417) + 2*$AC417*$AB417*$C$5</f>
        <v>1.1130634239999999</v>
      </c>
      <c r="EQ417">
        <f>(-2*(EQ$30*$C$5+$AB417/$AC417/2)*$AC417)*EXP(-2*(EQ$30*$C$5+$AB417/$AC417/2)*$AC417) + 2*$AC417*$AB417*$C$5</f>
        <v>1.1130634239999999</v>
      </c>
      <c r="ER417">
        <f>(-2*(ER$30*$C$5+$AB417/$AC417/2)*$AC417)*EXP(-2*(ER$30*$C$5+$AB417/$AC417/2)*$AC417) + 2*$AC417*$AB417*$C$5</f>
        <v>1.1130634239999999</v>
      </c>
      <c r="ES417">
        <f>(-2*(ES$30*$C$5+$AB417/$AC417/2)*$AC417)*EXP(-2*(ES$30*$C$5+$AB417/$AC417/2)*$AC417) + 2*$AC417*$AB417*$C$5</f>
        <v>1.1130634239999999</v>
      </c>
      <c r="ET417">
        <f>(-2*(ET$30*$C$5+$AB417/$AC417/2)*$AC417)*EXP(-2*(ET$30*$C$5+$AB417/$AC417/2)*$AC417) + 2*$AC417*$AB417*$C$5</f>
        <v>1.1130634239999999</v>
      </c>
      <c r="EU417">
        <f>(-2*(EU$30*$C$5+$AB417/$AC417/2)*$AC417)*EXP(-2*(EU$30*$C$5+$AB417/$AC417/2)*$AC417) + 2*$AC417*$AB417*$C$5</f>
        <v>1.1130634239999999</v>
      </c>
      <c r="EV417">
        <f>(-2*(EV$30*$C$5+$AB417/$AC417/2)*$AC417)*EXP(-2*(EV$30*$C$5+$AB417/$AC417/2)*$AC417) + 2*$AC417*$AB417*$C$5</f>
        <v>1.1130634239999999</v>
      </c>
      <c r="EW417">
        <f>(-2*(EW$30*$C$5+$AB417/$AC417/2)*$AC417)*EXP(-2*(EW$30*$C$5+$AB417/$AC417/2)*$AC417) + 2*$AC417*$AB417*$C$5</f>
        <v>1.1130634239999999</v>
      </c>
      <c r="EX417">
        <f>(-2*(EX$30*$C$5+$AB417/$AC417/2)*$AC417)*EXP(-2*(EX$30*$C$5+$AB417/$AC417/2)*$AC417) + 2*$AC417*$AB417*$C$5</f>
        <v>1.1130634239999999</v>
      </c>
      <c r="EY417">
        <f>(-2*(EY$30*$C$5+$AB417/$AC417/2)*$AC417)*EXP(-2*(EY$30*$C$5+$AB417/$AC417/2)*$AC417) + 2*$AC417*$AB417*$C$5</f>
        <v>1.1130634239999999</v>
      </c>
      <c r="EZ417">
        <f>(-2*(EZ$30*$C$5+$AB417/$AC417/2)*$AC417)*EXP(-2*(EZ$30*$C$5+$AB417/$AC417/2)*$AC417) + 2*$AC417*$AB417*$C$5</f>
        <v>1.1130634239999999</v>
      </c>
      <c r="FA417">
        <f>(-2*(FA$30*$C$5+$AB417/$AC417/2)*$AC417)*EXP(-2*(FA$30*$C$5+$AB417/$AC417/2)*$AC417) + 2*$AC417*$AB417*$C$5</f>
        <v>1.1130634239999999</v>
      </c>
      <c r="FB417">
        <f>(-2*(FB$30*$C$5+$AB417/$AC417/2)*$AC417)*EXP(-2*(FB$30*$C$5+$AB417/$AC417/2)*$AC417) + 2*$AC417*$AB417*$C$5</f>
        <v>1.1130634239999999</v>
      </c>
      <c r="FC417">
        <f>(-2*(FC$30*$C$5+$AB417/$AC417/2)*$AC417)*EXP(-2*(FC$30*$C$5+$AB417/$AC417/2)*$AC417) + 2*$AC417*$AB417*$C$5</f>
        <v>1.1130634239999999</v>
      </c>
      <c r="FD417">
        <f>(-2*(FD$30*$C$5+$AB417/$AC417/2)*$AC417)*EXP(-2*(FD$30*$C$5+$AB417/$AC417/2)*$AC417) + 2*$AC417*$AB417*$C$5</f>
        <v>1.1130634239999999</v>
      </c>
      <c r="FE417">
        <f>(-2*(FE$30*$C$5+$AB417/$AC417/2)*$AC417)*EXP(-2*(FE$30*$C$5+$AB417/$AC417/2)*$AC417) + 2*$AC417*$AB417*$C$5</f>
        <v>1.1130634239999999</v>
      </c>
      <c r="FF417">
        <f>(-2*(FF$30*$C$5+$AB417/$AC417/2)*$AC417)*EXP(-2*(FF$30*$C$5+$AB417/$AC417/2)*$AC417) + 2*$AC417*$AB417*$C$5</f>
        <v>1.1130634239999999</v>
      </c>
      <c r="FG417">
        <f>(-2*(FG$30*$C$5+$AB417/$AC417/2)*$AC417)*EXP(-2*(FG$30*$C$5+$AB417/$AC417/2)*$AC417) + 2*$AC417*$AB417*$C$5</f>
        <v>1.1130634239999999</v>
      </c>
      <c r="FH417">
        <f>(-2*(FH$30*$C$5+$AB417/$AC417/2)*$AC417)*EXP(-2*(FH$30*$C$5+$AB417/$AC417/2)*$AC417) + 2*$AC417*$AB417*$C$5</f>
        <v>1.1130634239999999</v>
      </c>
      <c r="FI417">
        <f>(-2*(FI$30*$C$5+$AB417/$AC417/2)*$AC417)*EXP(-2*(FI$30*$C$5+$AB417/$AC417/2)*$AC417) + 2*$AC417*$AB417*$C$5</f>
        <v>1.1130634239999999</v>
      </c>
      <c r="FJ417">
        <f>(-2*(FJ$30*$C$5+$AB417/$AC417/2)*$AC417)*EXP(-2*(FJ$30*$C$5+$AB417/$AC417/2)*$AC417) + 2*$AC417*$AB417*$C$5</f>
        <v>1.1130634239999999</v>
      </c>
      <c r="FK417">
        <f>(-2*(FK$30*$C$5+$AB417/$AC417/2)*$AC417)*EXP(-2*(FK$30*$C$5+$AB417/$AC417/2)*$AC417) + 2*$AC417*$AB417*$C$5</f>
        <v>1.1130634239999999</v>
      </c>
      <c r="FL417">
        <f>(-2*(FL$30*$C$5+$AB417/$AC417/2)*$AC417)*EXP(-2*(FL$30*$C$5+$AB417/$AC417/2)*$AC417) + 2*$AC417*$AB417*$C$5</f>
        <v>1.1130634239999999</v>
      </c>
      <c r="FM417">
        <f>(-2*(FM$30*$C$5+$AB417/$AC417/2)*$AC417)*EXP(-2*(FM$30*$C$5+$AB417/$AC417/2)*$AC417) + 2*$AC417*$AB417*$C$5</f>
        <v>1.1130634239999999</v>
      </c>
      <c r="FN417">
        <f>(-2*(FN$30*$C$5+$AB417/$AC417/2)*$AC417)*EXP(-2*(FN$30*$C$5+$AB417/$AC417/2)*$AC417) + 2*$AC417*$AB417*$C$5</f>
        <v>1.1130634239999999</v>
      </c>
      <c r="FO417">
        <f>(-2*(FO$30*$C$5+$AB417/$AC417/2)*$AC417)*EXP(-2*(FO$30*$C$5+$AB417/$AC417/2)*$AC417) + 2*$AC417*$AB417*$C$5</f>
        <v>1.1130634239999999</v>
      </c>
      <c r="FP417">
        <f>(-2*(FP$30*$C$5+$AB417/$AC417/2)*$AC417)*EXP(-2*(FP$30*$C$5+$AB417/$AC417/2)*$AC417) + 2*$AC417*$AB417*$C$5</f>
        <v>1.1130634239999999</v>
      </c>
      <c r="FQ417">
        <f>(-2*(FQ$30*$C$5+$AB417/$AC417/2)*$AC417)*EXP(-2*(FQ$30*$C$5+$AB417/$AC417/2)*$AC417) + 2*$AC417*$AB417*$C$5</f>
        <v>1.1130634239999999</v>
      </c>
      <c r="FR417">
        <f>(-2*(FR$30*$C$5+$AB417/$AC417/2)*$AC417)*EXP(-2*(FR$30*$C$5+$AB417/$AC417/2)*$AC417) + 2*$AC417*$AB417*$C$5</f>
        <v>1.1130634239999999</v>
      </c>
      <c r="FS417">
        <f>(-2*(FS$30*$C$5+$AB417/$AC417/2)*$AC417)*EXP(-2*(FS$30*$C$5+$AB417/$AC417/2)*$AC417) + 2*$AC417*$AB417*$C$5</f>
        <v>1.1130634239999999</v>
      </c>
      <c r="FT417">
        <f>(-2*(FT$30*$C$5+$AB417/$AC417/2)*$AC417)*EXP(-2*(FT$30*$C$5+$AB417/$AC417/2)*$AC417) + 2*$AC417*$AB417*$C$5</f>
        <v>1.1130634239999999</v>
      </c>
      <c r="FU417">
        <f>(-2*(FU$30*$C$5+$AB417/$AC417/2)*$AC417)*EXP(-2*(FU$30*$C$5+$AB417/$AC417/2)*$AC417) + 2*$AC417*$AB417*$C$5</f>
        <v>1.1130634239999999</v>
      </c>
      <c r="FV417">
        <f>(-2*(FV$30*$C$5+$AB417/$AC417/2)*$AC417)*EXP(-2*(FV$30*$C$5+$AB417/$AC417/2)*$AC417) + 2*$AC417*$AB417*$C$5</f>
        <v>1.1130634239999999</v>
      </c>
      <c r="FW417">
        <f>(-2*(FW$30*$C$5+$AB417/$AC417/2)*$AC417)*EXP(-2*(FW$30*$C$5+$AB417/$AC417/2)*$AC417) + 2*$AC417*$AB417*$C$5</f>
        <v>1.1130634239999999</v>
      </c>
      <c r="FX417">
        <f>(-2*(FX$30*$C$5+$AB417/$AC417/2)*$AC417)*EXP(-2*(FX$30*$C$5+$AB417/$AC417/2)*$AC417) + 2*$AC417*$AB417*$C$5</f>
        <v>1.1130634239999999</v>
      </c>
      <c r="FY417">
        <f>(-2*(FY$30*$C$5+$AB417/$AC417/2)*$AC417)*EXP(-2*(FY$30*$C$5+$AB417/$AC417/2)*$AC417) + 2*$AC417*$AB417*$C$5</f>
        <v>1.1130634239999999</v>
      </c>
      <c r="FZ417">
        <f>(-2*(FZ$30*$C$5+$AB417/$AC417/2)*$AC417)*EXP(-2*(FZ$30*$C$5+$AB417/$AC417/2)*$AC417) + 2*$AC417*$AB417*$C$5</f>
        <v>1.1130634239999999</v>
      </c>
      <c r="GA417">
        <f>(-2*(GA$30*$C$5+$AB417/$AC417/2)*$AC417)*EXP(-2*(GA$30*$C$5+$AB417/$AC417/2)*$AC417) + 2*$AC417*$AB417*$C$5</f>
        <v>1.1130634239999999</v>
      </c>
      <c r="GB417">
        <f>(-2*(GB$30*$C$5+$AB417/$AC417/2)*$AC417)*EXP(-2*(GB$30*$C$5+$AB417/$AC417/2)*$AC417) + 2*$AC417*$AB417*$C$5</f>
        <v>1.1130634239999999</v>
      </c>
      <c r="GC417">
        <f>(-2*(GC$30*$C$5+$AB417/$AC417/2)*$AC417)*EXP(-2*(GC$30*$C$5+$AB417/$AC417/2)*$AC417) + 2*$AC417*$AB417*$C$5</f>
        <v>1.1130634239999999</v>
      </c>
      <c r="GD417">
        <f>(-2*(GD$30*$C$5+$AB417/$AC417/2)*$AC417)*EXP(-2*(GD$30*$C$5+$AB417/$AC417/2)*$AC417) + 2*$AC417*$AB417*$C$5</f>
        <v>1.1130634239999999</v>
      </c>
      <c r="GE417">
        <f>(-2*(GE$30*$C$5+$AB417/$AC417/2)*$AC417)*EXP(-2*(GE$30*$C$5+$AB417/$AC417/2)*$AC417) + 2*$AC417*$AB417*$C$5</f>
        <v>1.1130634239999999</v>
      </c>
      <c r="GF417">
        <f>(-2*(GF$30*$C$5+$AB417/$AC417/2)*$AC417)*EXP(-2*(GF$30*$C$5+$AB417/$AC417/2)*$AC417) + 2*$AC417*$AB417*$C$5</f>
        <v>1.1130634239999999</v>
      </c>
      <c r="GG417">
        <f>(-2*(GG$30*$C$5+$AB417/$AC417/2)*$AC417)*EXP(-2*(GG$30*$C$5+$AB417/$AC417/2)*$AC417) + 2*$AC417*$AB417*$C$5</f>
        <v>1.1130634239999999</v>
      </c>
      <c r="GH417">
        <f>(-2*(GH$30*$C$5+$AB417/$AC417/2)*$AC417)*EXP(-2*(GH$30*$C$5+$AB417/$AC417/2)*$AC417) + 2*$AC417*$AB417*$C$5</f>
        <v>1.1130634239999999</v>
      </c>
      <c r="GI417">
        <f>(-2*(GI$30*$C$5+$AB417/$AC417/2)*$AC417)*EXP(-2*(GI$30*$C$5+$AB417/$AC417/2)*$AC417) + 2*$AC417*$AB417*$C$5</f>
        <v>1.1130634239999999</v>
      </c>
      <c r="GJ417">
        <f>(-2*(GJ$30*$C$5+$AB417/$AC417/2)*$AC417)*EXP(-2*(GJ$30*$C$5+$AB417/$AC417/2)*$AC417) + 2*$AC417*$AB417*$C$5</f>
        <v>1.1130634239999999</v>
      </c>
      <c r="GK417">
        <f>(-2*(GK$30*$C$5+$AB417/$AC417/2)*$AC417)*EXP(-2*(GK$30*$C$5+$AB417/$AC417/2)*$AC417) + 2*$AC417*$AB417*$C$5</f>
        <v>1.1130634239999999</v>
      </c>
      <c r="GL417">
        <f>(-2*(GL$30*$C$5+$AB417/$AC417/2)*$AC417)*EXP(-2*(GL$30*$C$5+$AB417/$AC417/2)*$AC417) + 2*$AC417*$AB417*$C$5</f>
        <v>1.1130634239999999</v>
      </c>
      <c r="GM417">
        <f>(-2*(GM$30*$C$5+$AB417/$AC417/2)*$AC417)*EXP(-2*(GM$30*$C$5+$AB417/$AC417/2)*$AC417) + 2*$AC417*$AB417*$C$5</f>
        <v>1.1130634239999999</v>
      </c>
      <c r="GN417">
        <f>(-2*(GN$30*$C$5+$AB417/$AC417/2)*$AC417)*EXP(-2*(GN$30*$C$5+$AB417/$AC417/2)*$AC417) + 2*$AC417*$AB417*$C$5</f>
        <v>1.1130634239999999</v>
      </c>
      <c r="GO417">
        <f>(-2*(GO$30*$C$5+$AB417/$AC417/2)*$AC417)*EXP(-2*(GO$30*$C$5+$AB417/$AC417/2)*$AC417) + 2*$AC417*$AB417*$C$5</f>
        <v>1.1130634239999999</v>
      </c>
      <c r="GP417">
        <f>(-2*(GP$30*$C$5+$AB417/$AC417/2)*$AC417)*EXP(-2*(GP$30*$C$5+$AB417/$AC417/2)*$AC417) + 2*$AC417*$AB417*$C$5</f>
        <v>1.1130634239999999</v>
      </c>
      <c r="GQ417">
        <f>(-2*(GQ$30*$C$5+$AB417/$AC417/2)*$AC417)*EXP(-2*(GQ$30*$C$5+$AB417/$AC417/2)*$AC417) + 2*$AC417*$AB417*$C$5</f>
        <v>1.1130634239999999</v>
      </c>
      <c r="GR417">
        <f>(-2*(GR$30*$C$5+$AB417/$AC417/2)*$AC417)*EXP(-2*(GR$30*$C$5+$AB417/$AC417/2)*$AC417) + 2*$AC417*$AB417*$C$5</f>
        <v>1.1130634239999999</v>
      </c>
      <c r="GS417">
        <f>(-2*(GS$30*$C$5+$AB417/$AC417/2)*$AC417)*EXP(-2*(GS$30*$C$5+$AB417/$AC417/2)*$AC417) + 2*$AC417*$AB417*$C$5</f>
        <v>1.1130634239999999</v>
      </c>
      <c r="GT417">
        <f>(-2*(GT$30*$C$5+$AB417/$AC417/2)*$AC417)*EXP(-2*(GT$30*$C$5+$AB417/$AC417/2)*$AC417) + 2*$AC417*$AB417*$C$5</f>
        <v>1.1130634239999999</v>
      </c>
      <c r="GU417">
        <f>(-2*(GU$30*$C$5+$AB417/$AC417/2)*$AC417)*EXP(-2*(GU$30*$C$5+$AB417/$AC417/2)*$AC417) + 2*$AC417*$AB417*$C$5</f>
        <v>1.1130634239999999</v>
      </c>
      <c r="GV417">
        <f>(-2*(GV$30*$C$5+$AB417/$AC417/2)*$AC417)*EXP(-2*(GV$30*$C$5+$AB417/$AC417/2)*$AC417) + 2*$AC417*$AB417*$C$5</f>
        <v>1.1130634239999999</v>
      </c>
      <c r="GW417">
        <f>(-2*(GW$30*$C$5+$AB417/$AC417/2)*$AC417)*EXP(-2*(GW$30*$C$5+$AB417/$AC417/2)*$AC417) + 2*$AC417*$AB417*$C$5</f>
        <v>1.1130634239999999</v>
      </c>
      <c r="GX417">
        <f>(-2*(GX$30*$C$5+$AB417/$AC417/2)*$AC417)*EXP(-2*(GX$30*$C$5+$AB417/$AC417/2)*$AC417) + 2*$AC417*$AB417*$C$5</f>
        <v>1.1130634239999999</v>
      </c>
      <c r="GY417">
        <f>(-2*(GY$30*$C$5+$AB417/$AC417/2)*$AC417)*EXP(-2*(GY$30*$C$5+$AB417/$AC417/2)*$AC417) + 2*$AC417*$AB417*$C$5</f>
        <v>1.1130634239999999</v>
      </c>
      <c r="GZ417">
        <f>(-2*(GZ$30*$C$5+$AB417/$AC417/2)*$AC417)*EXP(-2*(GZ$30*$C$5+$AB417/$AC417/2)*$AC417) + 2*$AC417*$AB417*$C$5</f>
        <v>1.1130634239999999</v>
      </c>
      <c r="HA417">
        <f>(-2*(HA$30*$C$5+$AB417/$AC417/2)*$AC417)*EXP(-2*(HA$30*$C$5+$AB417/$AC417/2)*$AC417) + 2*$AC417*$AB417*$C$5</f>
        <v>1.1130634239999999</v>
      </c>
      <c r="HB417">
        <f>(-2*(HB$30*$C$5+$AB417/$AC417/2)*$AC417)*EXP(-2*(HB$30*$C$5+$AB417/$AC417/2)*$AC417) + 2*$AC417*$AB417*$C$5</f>
        <v>1.1130634239999999</v>
      </c>
      <c r="HC417">
        <f>(-2*(HC$30*$C$5+$AB417/$AC417/2)*$AC417)*EXP(-2*(HC$30*$C$5+$AB417/$AC417/2)*$AC417) + 2*$AC417*$AB417*$C$5</f>
        <v>1.1130634239999999</v>
      </c>
      <c r="HD417">
        <f>(-2*(HD$30*$C$5+$AB417/$AC417/2)*$AC417)*EXP(-2*(HD$30*$C$5+$AB417/$AC417/2)*$AC417) + 2*$AC417*$AB417*$C$5</f>
        <v>1.1130634239999999</v>
      </c>
      <c r="HE417">
        <f>(-2*(HE$30*$C$5+$AB417/$AC417/2)*$AC417)*EXP(-2*(HE$30*$C$5+$AB417/$AC417/2)*$AC417) + 2*$AC417*$AB417*$C$5</f>
        <v>1.1130634239999999</v>
      </c>
      <c r="HF417">
        <f>(-2*(HF$30*$C$5+$AB417/$AC417/2)*$AC417)*EXP(-2*(HF$30*$C$5+$AB417/$AC417/2)*$AC417) + 2*$AC417*$AB417*$C$5</f>
        <v>1.1130634239999999</v>
      </c>
      <c r="HG417">
        <f>(-2*(HG$30*$C$5+$AB417/$AC417/2)*$AC417)*EXP(-2*(HG$30*$C$5+$AB417/$AC417/2)*$AC417) + 2*$AC417*$AB417*$C$5</f>
        <v>1.1130634239999999</v>
      </c>
      <c r="HH417">
        <f>(-2*(HH$30*$C$5+$AB417/$AC417/2)*$AC417)*EXP(-2*(HH$30*$C$5+$AB417/$AC417/2)*$AC417) + 2*$AC417*$AB417*$C$5</f>
        <v>1.1130634239999999</v>
      </c>
      <c r="HI417">
        <f>(-2*(HI$30*$C$5+$AB417/$AC417/2)*$AC417)*EXP(-2*(HI$30*$C$5+$AB417/$AC417/2)*$AC417) + 2*$AC417*$AB417*$C$5</f>
        <v>1.1130634239999999</v>
      </c>
      <c r="HJ417">
        <f>(-2*(HJ$30*$C$5+$AB417/$AC417/2)*$AC417)*EXP(-2*(HJ$30*$C$5+$AB417/$AC417/2)*$AC417) + 2*$AC417*$AB417*$C$5</f>
        <v>1.1130634239999999</v>
      </c>
      <c r="HK417">
        <f>(-2*(HK$30*$C$5+$AB417/$AC417/2)*$AC417)*EXP(-2*(HK$30*$C$5+$AB417/$AC417/2)*$AC417) + 2*$AC417*$AB417*$C$5</f>
        <v>1.1130634239999999</v>
      </c>
      <c r="HL417">
        <f>(-2*(HL$30*$C$5+$AB417/$AC417/2)*$AC417)*EXP(-2*(HL$30*$C$5+$AB417/$AC417/2)*$AC417) + 2*$AC417*$AB417*$C$5</f>
        <v>1.1130634239999999</v>
      </c>
      <c r="HM417">
        <f>(-2*(HM$30*$C$5+$AB417/$AC417/2)*$AC417)*EXP(-2*(HM$30*$C$5+$AB417/$AC417/2)*$AC417) + 2*$AC417*$AB417*$C$5</f>
        <v>1.1130634239999999</v>
      </c>
      <c r="HN417">
        <f>(-2*(HN$30*$C$5+$AB417/$AC417/2)*$AC417)*EXP(-2*(HN$30*$C$5+$AB417/$AC417/2)*$AC417) + 2*$AC417*$AB417*$C$5</f>
        <v>1.1130634239999999</v>
      </c>
      <c r="HO417">
        <f>(-2*(HO$30*$C$5+$AB417/$AC417/2)*$AC417)*EXP(-2*(HO$30*$C$5+$AB417/$AC417/2)*$AC417) + 2*$AC417*$AB417*$C$5</f>
        <v>1.1130634239999999</v>
      </c>
      <c r="HP417">
        <f>(-2*(HP$30*$C$5+$AB417/$AC417/2)*$AC417)*EXP(-2*(HP$30*$C$5+$AB417/$AC417/2)*$AC417) + 2*$AC417*$AB417*$C$5</f>
        <v>1.1130634239999999</v>
      </c>
      <c r="HQ417">
        <f>(-2*(HQ$30*$C$5+$AB417/$AC417/2)*$AC417)*EXP(-2*(HQ$30*$C$5+$AB417/$AC417/2)*$AC417) + 2*$AC417*$AB417*$C$5</f>
        <v>1.1130634239999999</v>
      </c>
      <c r="HR417">
        <f>(-2*(HR$30*$C$5+$AB417/$AC417/2)*$AC417)*EXP(-2*(HR$30*$C$5+$AB417/$AC417/2)*$AC417) + 2*$AC417*$AB417*$C$5</f>
        <v>1.1130634239999999</v>
      </c>
      <c r="HS417">
        <f>(-2*(HS$30*$C$5+$AB417/$AC417/2)*$AC417)*EXP(-2*(HS$30*$C$5+$AB417/$AC417/2)*$AC417) + 2*$AC417*$AB417*$C$5</f>
        <v>1.1130634239999999</v>
      </c>
      <c r="HT417">
        <f>(-2*(HT$30*$C$5+$AB417/$AC417/2)*$AC417)*EXP(-2*(HT$30*$C$5+$AB417/$AC417/2)*$AC417) + 2*$AC417*$AB417*$C$5</f>
        <v>1.1130634239999999</v>
      </c>
      <c r="HU417">
        <f>(-2*(HU$30*$C$5+$AB417/$AC417/2)*$AC417)*EXP(-2*(HU$30*$C$5+$AB417/$AC417/2)*$AC417) + 2*$AC417*$AB417*$C$5</f>
        <v>1.1130634239999999</v>
      </c>
      <c r="HV417">
        <f>(-2*(HV$30*$C$5+$AB417/$AC417/2)*$AC417)*EXP(-2*(HV$30*$C$5+$AB417/$AC417/2)*$AC417) + 2*$AC417*$AB417*$C$5</f>
        <v>1.1130634239999999</v>
      </c>
      <c r="HW417">
        <f>(-2*(HW$30*$C$5+$AB417/$AC417/2)*$AC417)*EXP(-2*(HW$30*$C$5+$AB417/$AC417/2)*$AC417) + 2*$AC417*$AB417*$C$5</f>
        <v>1.1130634239999999</v>
      </c>
    </row>
    <row r="418" spans="5:231">
      <c r="E418" s="116">
        <f t="shared" ref="E418:E432" si="59">E417+10</f>
        <v>3861</v>
      </c>
      <c r="F418" s="106">
        <f>EXP(-2*($E418-1)/$C$8*$C$5*($C$3*'UL FRMPL'!H$35-'UL FRMPL'!$H$35)/1000)</f>
        <v>0.24874443376945762</v>
      </c>
      <c r="G418" s="130"/>
      <c r="H418" s="130">
        <f t="shared" si="56"/>
        <v>0.61684994398130133</v>
      </c>
      <c r="N418">
        <f t="shared" si="57"/>
        <v>0.61684994398130133</v>
      </c>
      <c r="O418">
        <f t="shared" si="58"/>
        <v>9.1474985371032561E-2</v>
      </c>
      <c r="P418">
        <f t="shared" si="55"/>
        <v>8.3107312422401936E-2</v>
      </c>
      <c r="Q418">
        <f t="shared" si="54"/>
        <v>7.5505072234336876E-2</v>
      </c>
      <c r="R418">
        <f t="shared" si="54"/>
        <v>6.859824685626216E-2</v>
      </c>
      <c r="S418">
        <f t="shared" ref="Q418:X432" si="60">$O418*(1-$O418)^(S$31-1)</f>
        <v>6.2323223228607089E-2</v>
      </c>
      <c r="T418">
        <f t="shared" si="60"/>
        <v>5.6622207295494657E-2</v>
      </c>
      <c r="U418">
        <f t="shared" si="60"/>
        <v>5.1442691711463706E-2</v>
      </c>
      <c r="V418">
        <f t="shared" si="60"/>
        <v>4.6736972239711023E-2</v>
      </c>
      <c r="W418">
        <f t="shared" si="60"/>
        <v>4.2461708387797094E-2</v>
      </c>
      <c r="X418">
        <f t="shared" si="60"/>
        <v>3.8577524234194305E-2</v>
      </c>
      <c r="AB418" s="116">
        <f t="shared" ref="AB418:AB432" si="61">AB417+1</f>
        <v>387</v>
      </c>
      <c r="AC418">
        <f>($C$3*'UL FRMPL'!H$35-'UL FRMPL'!$H$35)/1000</f>
        <v>1.441792</v>
      </c>
      <c r="AE418">
        <f>(-2*(AE$30*$C$5+$AB418/$AC418/2)*$AC418)*EXP(-2*(AE$30*$C$5+$AB418/$AC418/2)*$AC418) + 2*$AC418*$AB418*$C$5</f>
        <v>1.1159470079999998</v>
      </c>
      <c r="AF418">
        <f>(-2*(AF$30*$C$5+$AB418/$AC418/2)*$AC418)*EXP(-2*(AF$30*$C$5+$AB418/$AC418/2)*$AC418) + 2*$AC418*$AB418*$C$5</f>
        <v>1.1159470079999998</v>
      </c>
      <c r="AG418">
        <f>(-2*(AG$30*$C$5+$AB418/$AC418/2)*$AC418)*EXP(-2*(AG$30*$C$5+$AB418/$AC418/2)*$AC418) + 2*$AC418*$AB418*$C$5</f>
        <v>1.1159470079999998</v>
      </c>
      <c r="AH418">
        <f>(-2*(AH$30*$C$5+$AB418/$AC418/2)*$AC418)*EXP(-2*(AH$30*$C$5+$AB418/$AC418/2)*$AC418) + 2*$AC418*$AB418*$C$5</f>
        <v>1.1159470079999998</v>
      </c>
      <c r="AI418">
        <f>(-2*(AI$30*$C$5+$AB418/$AC418/2)*$AC418)*EXP(-2*(AI$30*$C$5+$AB418/$AC418/2)*$AC418) + 2*$AC418*$AB418*$C$5</f>
        <v>1.1159470079999998</v>
      </c>
      <c r="AJ418">
        <f>(-2*(AJ$30*$C$5+$AB418/$AC418/2)*$AC418)*EXP(-2*(AJ$30*$C$5+$AB418/$AC418/2)*$AC418) + 2*$AC418*$AB418*$C$5</f>
        <v>1.1159470079999998</v>
      </c>
      <c r="AK418">
        <f>(-2*(AK$30*$C$5+$AB418/$AC418/2)*$AC418)*EXP(-2*(AK$30*$C$5+$AB418/$AC418/2)*$AC418) + 2*$AC418*$AB418*$C$5</f>
        <v>1.1159470079999998</v>
      </c>
      <c r="AL418">
        <f>(-2*(AL$30*$C$5+$AB418/$AC418/2)*$AC418)*EXP(-2*(AL$30*$C$5+$AB418/$AC418/2)*$AC418) + 2*$AC418*$AB418*$C$5</f>
        <v>1.1159470079999998</v>
      </c>
      <c r="AM418">
        <f>(-2*(AM$30*$C$5+$AB418/$AC418/2)*$AC418)*EXP(-2*(AM$30*$C$5+$AB418/$AC418/2)*$AC418) + 2*$AC418*$AB418*$C$5</f>
        <v>1.1159470079999998</v>
      </c>
      <c r="AN418">
        <f>(-2*(AN$30*$C$5+$AB418/$AC418/2)*$AC418)*EXP(-2*(AN$30*$C$5+$AB418/$AC418/2)*$AC418) + 2*$AC418*$AB418*$C$5</f>
        <v>1.1159470079999998</v>
      </c>
      <c r="AO418">
        <f>(-2*(AO$30*$C$5+$AB418/$AC418/2)*$AC418)*EXP(-2*(AO$30*$C$5+$AB418/$AC418/2)*$AC418) + 2*$AC418*$AB418*$C$5</f>
        <v>1.1159470079999998</v>
      </c>
      <c r="AP418">
        <f>(-2*(AP$30*$C$5+$AB418/$AC418/2)*$AC418)*EXP(-2*(AP$30*$C$5+$AB418/$AC418/2)*$AC418) + 2*$AC418*$AB418*$C$5</f>
        <v>1.1159470079999998</v>
      </c>
      <c r="AQ418">
        <f>(-2*(AQ$30*$C$5+$AB418/$AC418/2)*$AC418)*EXP(-2*(AQ$30*$C$5+$AB418/$AC418/2)*$AC418) + 2*$AC418*$AB418*$C$5</f>
        <v>1.1159470079999998</v>
      </c>
      <c r="AR418">
        <f>(-2*(AR$30*$C$5+$AB418/$AC418/2)*$AC418)*EXP(-2*(AR$30*$C$5+$AB418/$AC418/2)*$AC418) + 2*$AC418*$AB418*$C$5</f>
        <v>1.1159470079999998</v>
      </c>
      <c r="AS418">
        <f>(-2*(AS$30*$C$5+$AB418/$AC418/2)*$AC418)*EXP(-2*(AS$30*$C$5+$AB418/$AC418/2)*$AC418) + 2*$AC418*$AB418*$C$5</f>
        <v>1.1159470079999998</v>
      </c>
      <c r="AT418">
        <f>(-2*(AT$30*$C$5+$AB418/$AC418/2)*$AC418)*EXP(-2*(AT$30*$C$5+$AB418/$AC418/2)*$AC418) + 2*$AC418*$AB418*$C$5</f>
        <v>1.1159470079999998</v>
      </c>
      <c r="AU418">
        <f>(-2*(AU$30*$C$5+$AB418/$AC418/2)*$AC418)*EXP(-2*(AU$30*$C$5+$AB418/$AC418/2)*$AC418) + 2*$AC418*$AB418*$C$5</f>
        <v>1.1159470079999998</v>
      </c>
      <c r="AV418">
        <f>(-2*(AV$30*$C$5+$AB418/$AC418/2)*$AC418)*EXP(-2*(AV$30*$C$5+$AB418/$AC418/2)*$AC418) + 2*$AC418*$AB418*$C$5</f>
        <v>1.1159470079999998</v>
      </c>
      <c r="AW418">
        <f>(-2*(AW$30*$C$5+$AB418/$AC418/2)*$AC418)*EXP(-2*(AW$30*$C$5+$AB418/$AC418/2)*$AC418) + 2*$AC418*$AB418*$C$5</f>
        <v>1.1159470079999998</v>
      </c>
      <c r="AX418">
        <f>(-2*(AX$30*$C$5+$AB418/$AC418/2)*$AC418)*EXP(-2*(AX$30*$C$5+$AB418/$AC418/2)*$AC418) + 2*$AC418*$AB418*$C$5</f>
        <v>1.1159470079999998</v>
      </c>
      <c r="AY418">
        <f>(-2*(AY$30*$C$5+$AB418/$AC418/2)*$AC418)*EXP(-2*(AY$30*$C$5+$AB418/$AC418/2)*$AC418) + 2*$AC418*$AB418*$C$5</f>
        <v>1.1159470079999998</v>
      </c>
      <c r="AZ418">
        <f>(-2*(AZ$30*$C$5+$AB418/$AC418/2)*$AC418)*EXP(-2*(AZ$30*$C$5+$AB418/$AC418/2)*$AC418) + 2*$AC418*$AB418*$C$5</f>
        <v>1.1159470079999998</v>
      </c>
      <c r="BA418">
        <f>(-2*(BA$30*$C$5+$AB418/$AC418/2)*$AC418)*EXP(-2*(BA$30*$C$5+$AB418/$AC418/2)*$AC418) + 2*$AC418*$AB418*$C$5</f>
        <v>1.1159470079999998</v>
      </c>
      <c r="BB418">
        <f>(-2*(BB$30*$C$5+$AB418/$AC418/2)*$AC418)*EXP(-2*(BB$30*$C$5+$AB418/$AC418/2)*$AC418) + 2*$AC418*$AB418*$C$5</f>
        <v>1.1159470079999998</v>
      </c>
      <c r="BC418">
        <f>(-2*(BC$30*$C$5+$AB418/$AC418/2)*$AC418)*EXP(-2*(BC$30*$C$5+$AB418/$AC418/2)*$AC418) + 2*$AC418*$AB418*$C$5</f>
        <v>1.1159470079999998</v>
      </c>
      <c r="BD418">
        <f>(-2*(BD$30*$C$5+$AB418/$AC418/2)*$AC418)*EXP(-2*(BD$30*$C$5+$AB418/$AC418/2)*$AC418) + 2*$AC418*$AB418*$C$5</f>
        <v>1.1159470079999998</v>
      </c>
      <c r="BE418">
        <f>(-2*(BE$30*$C$5+$AB418/$AC418/2)*$AC418)*EXP(-2*(BE$30*$C$5+$AB418/$AC418/2)*$AC418) + 2*$AC418*$AB418*$C$5</f>
        <v>1.1159470079999998</v>
      </c>
      <c r="BF418">
        <f>(-2*(BF$30*$C$5+$AB418/$AC418/2)*$AC418)*EXP(-2*(BF$30*$C$5+$AB418/$AC418/2)*$AC418) + 2*$AC418*$AB418*$C$5</f>
        <v>1.1159470079999998</v>
      </c>
      <c r="BG418">
        <f>(-2*(BG$30*$C$5+$AB418/$AC418/2)*$AC418)*EXP(-2*(BG$30*$C$5+$AB418/$AC418/2)*$AC418) + 2*$AC418*$AB418*$C$5</f>
        <v>1.1159470079999998</v>
      </c>
      <c r="BH418">
        <f>(-2*(BH$30*$C$5+$AB418/$AC418/2)*$AC418)*EXP(-2*(BH$30*$C$5+$AB418/$AC418/2)*$AC418) + 2*$AC418*$AB418*$C$5</f>
        <v>1.1159470079999998</v>
      </c>
      <c r="BI418">
        <f>(-2*(BI$30*$C$5+$AB418/$AC418/2)*$AC418)*EXP(-2*(BI$30*$C$5+$AB418/$AC418/2)*$AC418) + 2*$AC418*$AB418*$C$5</f>
        <v>1.1159470079999998</v>
      </c>
      <c r="BJ418">
        <f>(-2*(BJ$30*$C$5+$AB418/$AC418/2)*$AC418)*EXP(-2*(BJ$30*$C$5+$AB418/$AC418/2)*$AC418) + 2*$AC418*$AB418*$C$5</f>
        <v>1.1159470079999998</v>
      </c>
      <c r="BK418">
        <f>(-2*(BK$30*$C$5+$AB418/$AC418/2)*$AC418)*EXP(-2*(BK$30*$C$5+$AB418/$AC418/2)*$AC418) + 2*$AC418*$AB418*$C$5</f>
        <v>1.1159470079999998</v>
      </c>
      <c r="BL418">
        <f>(-2*(BL$30*$C$5+$AB418/$AC418/2)*$AC418)*EXP(-2*(BL$30*$C$5+$AB418/$AC418/2)*$AC418) + 2*$AC418*$AB418*$C$5</f>
        <v>1.1159470079999998</v>
      </c>
      <c r="BM418">
        <f>(-2*(BM$30*$C$5+$AB418/$AC418/2)*$AC418)*EXP(-2*(BM$30*$C$5+$AB418/$AC418/2)*$AC418) + 2*$AC418*$AB418*$C$5</f>
        <v>1.1159470079999998</v>
      </c>
      <c r="BN418">
        <f>(-2*(BN$30*$C$5+$AB418/$AC418/2)*$AC418)*EXP(-2*(BN$30*$C$5+$AB418/$AC418/2)*$AC418) + 2*$AC418*$AB418*$C$5</f>
        <v>1.1159470079999998</v>
      </c>
      <c r="BO418">
        <f>(-2*(BO$30*$C$5+$AB418/$AC418/2)*$AC418)*EXP(-2*(BO$30*$C$5+$AB418/$AC418/2)*$AC418) + 2*$AC418*$AB418*$C$5</f>
        <v>1.1159470079999998</v>
      </c>
      <c r="BP418">
        <f>(-2*(BP$30*$C$5+$AB418/$AC418/2)*$AC418)*EXP(-2*(BP$30*$C$5+$AB418/$AC418/2)*$AC418) + 2*$AC418*$AB418*$C$5</f>
        <v>1.1159470079999998</v>
      </c>
      <c r="BQ418">
        <f>(-2*(BQ$30*$C$5+$AB418/$AC418/2)*$AC418)*EXP(-2*(BQ$30*$C$5+$AB418/$AC418/2)*$AC418) + 2*$AC418*$AB418*$C$5</f>
        <v>1.1159470079999998</v>
      </c>
      <c r="BR418">
        <f>(-2*(BR$30*$C$5+$AB418/$AC418/2)*$AC418)*EXP(-2*(BR$30*$C$5+$AB418/$AC418/2)*$AC418) + 2*$AC418*$AB418*$C$5</f>
        <v>1.1159470079999998</v>
      </c>
      <c r="BS418">
        <f>(-2*(BS$30*$C$5+$AB418/$AC418/2)*$AC418)*EXP(-2*(BS$30*$C$5+$AB418/$AC418/2)*$AC418) + 2*$AC418*$AB418*$C$5</f>
        <v>1.1159470079999998</v>
      </c>
      <c r="BT418">
        <f>(-2*(BT$30*$C$5+$AB418/$AC418/2)*$AC418)*EXP(-2*(BT$30*$C$5+$AB418/$AC418/2)*$AC418) + 2*$AC418*$AB418*$C$5</f>
        <v>1.1159470079999998</v>
      </c>
      <c r="BU418">
        <f>(-2*(BU$30*$C$5+$AB418/$AC418/2)*$AC418)*EXP(-2*(BU$30*$C$5+$AB418/$AC418/2)*$AC418) + 2*$AC418*$AB418*$C$5</f>
        <v>1.1159470079999998</v>
      </c>
      <c r="BV418">
        <f>(-2*(BV$30*$C$5+$AB418/$AC418/2)*$AC418)*EXP(-2*(BV$30*$C$5+$AB418/$AC418/2)*$AC418) + 2*$AC418*$AB418*$C$5</f>
        <v>1.1159470079999998</v>
      </c>
      <c r="BW418">
        <f>(-2*(BW$30*$C$5+$AB418/$AC418/2)*$AC418)*EXP(-2*(BW$30*$C$5+$AB418/$AC418/2)*$AC418) + 2*$AC418*$AB418*$C$5</f>
        <v>1.1159470079999998</v>
      </c>
      <c r="BX418">
        <f>(-2*(BX$30*$C$5+$AB418/$AC418/2)*$AC418)*EXP(-2*(BX$30*$C$5+$AB418/$AC418/2)*$AC418) + 2*$AC418*$AB418*$C$5</f>
        <v>1.1159470079999998</v>
      </c>
      <c r="BY418">
        <f>(-2*(BY$30*$C$5+$AB418/$AC418/2)*$AC418)*EXP(-2*(BY$30*$C$5+$AB418/$AC418/2)*$AC418) + 2*$AC418*$AB418*$C$5</f>
        <v>1.1159470079999998</v>
      </c>
      <c r="BZ418">
        <f>(-2*(BZ$30*$C$5+$AB418/$AC418/2)*$AC418)*EXP(-2*(BZ$30*$C$5+$AB418/$AC418/2)*$AC418) + 2*$AC418*$AB418*$C$5</f>
        <v>1.1159470079999998</v>
      </c>
      <c r="CA418">
        <f>(-2*(CA$30*$C$5+$AB418/$AC418/2)*$AC418)*EXP(-2*(CA$30*$C$5+$AB418/$AC418/2)*$AC418) + 2*$AC418*$AB418*$C$5</f>
        <v>1.1159470079999998</v>
      </c>
      <c r="CB418">
        <f>(-2*(CB$30*$C$5+$AB418/$AC418/2)*$AC418)*EXP(-2*(CB$30*$C$5+$AB418/$AC418/2)*$AC418) + 2*$AC418*$AB418*$C$5</f>
        <v>1.1159470079999998</v>
      </c>
      <c r="CC418">
        <f>(-2*(CC$30*$C$5+$AB418/$AC418/2)*$AC418)*EXP(-2*(CC$30*$C$5+$AB418/$AC418/2)*$AC418) + 2*$AC418*$AB418*$C$5</f>
        <v>1.1159470079999998</v>
      </c>
      <c r="CD418">
        <f>(-2*(CD$30*$C$5+$AB418/$AC418/2)*$AC418)*EXP(-2*(CD$30*$C$5+$AB418/$AC418/2)*$AC418) + 2*$AC418*$AB418*$C$5</f>
        <v>1.1159470079999998</v>
      </c>
      <c r="CE418">
        <f>(-2*(CE$30*$C$5+$AB418/$AC418/2)*$AC418)*EXP(-2*(CE$30*$C$5+$AB418/$AC418/2)*$AC418) + 2*$AC418*$AB418*$C$5</f>
        <v>1.1159470079999998</v>
      </c>
      <c r="CF418">
        <f>(-2*(CF$30*$C$5+$AB418/$AC418/2)*$AC418)*EXP(-2*(CF$30*$C$5+$AB418/$AC418/2)*$AC418) + 2*$AC418*$AB418*$C$5</f>
        <v>1.1159470079999998</v>
      </c>
      <c r="CG418">
        <f>(-2*(CG$30*$C$5+$AB418/$AC418/2)*$AC418)*EXP(-2*(CG$30*$C$5+$AB418/$AC418/2)*$AC418) + 2*$AC418*$AB418*$C$5</f>
        <v>1.1159470079999998</v>
      </c>
      <c r="CH418">
        <f>(-2*(CH$30*$C$5+$AB418/$AC418/2)*$AC418)*EXP(-2*(CH$30*$C$5+$AB418/$AC418/2)*$AC418) + 2*$AC418*$AB418*$C$5</f>
        <v>1.1159470079999998</v>
      </c>
      <c r="CI418">
        <f>(-2*(CI$30*$C$5+$AB418/$AC418/2)*$AC418)*EXP(-2*(CI$30*$C$5+$AB418/$AC418/2)*$AC418) + 2*$AC418*$AB418*$C$5</f>
        <v>1.1159470079999998</v>
      </c>
      <c r="CJ418">
        <f>(-2*(CJ$30*$C$5+$AB418/$AC418/2)*$AC418)*EXP(-2*(CJ$30*$C$5+$AB418/$AC418/2)*$AC418) + 2*$AC418*$AB418*$C$5</f>
        <v>1.1159470079999998</v>
      </c>
      <c r="CK418">
        <f>(-2*(CK$30*$C$5+$AB418/$AC418/2)*$AC418)*EXP(-2*(CK$30*$C$5+$AB418/$AC418/2)*$AC418) + 2*$AC418*$AB418*$C$5</f>
        <v>1.1159470079999998</v>
      </c>
      <c r="CL418">
        <f>(-2*(CL$30*$C$5+$AB418/$AC418/2)*$AC418)*EXP(-2*(CL$30*$C$5+$AB418/$AC418/2)*$AC418) + 2*$AC418*$AB418*$C$5</f>
        <v>1.1159470079999998</v>
      </c>
      <c r="CM418">
        <f>(-2*(CM$30*$C$5+$AB418/$AC418/2)*$AC418)*EXP(-2*(CM$30*$C$5+$AB418/$AC418/2)*$AC418) + 2*$AC418*$AB418*$C$5</f>
        <v>1.1159470079999998</v>
      </c>
      <c r="CN418">
        <f>(-2*(CN$30*$C$5+$AB418/$AC418/2)*$AC418)*EXP(-2*(CN$30*$C$5+$AB418/$AC418/2)*$AC418) + 2*$AC418*$AB418*$C$5</f>
        <v>1.1159470079999998</v>
      </c>
      <c r="CO418">
        <f>(-2*(CO$30*$C$5+$AB418/$AC418/2)*$AC418)*EXP(-2*(CO$30*$C$5+$AB418/$AC418/2)*$AC418) + 2*$AC418*$AB418*$C$5</f>
        <v>1.1159470079999998</v>
      </c>
      <c r="CP418">
        <f>(-2*(CP$30*$C$5+$AB418/$AC418/2)*$AC418)*EXP(-2*(CP$30*$C$5+$AB418/$AC418/2)*$AC418) + 2*$AC418*$AB418*$C$5</f>
        <v>1.1159470079999998</v>
      </c>
      <c r="CQ418">
        <f>(-2*(CQ$30*$C$5+$AB418/$AC418/2)*$AC418)*EXP(-2*(CQ$30*$C$5+$AB418/$AC418/2)*$AC418) + 2*$AC418*$AB418*$C$5</f>
        <v>1.1159470079999998</v>
      </c>
      <c r="CR418">
        <f>(-2*(CR$30*$C$5+$AB418/$AC418/2)*$AC418)*EXP(-2*(CR$30*$C$5+$AB418/$AC418/2)*$AC418) + 2*$AC418*$AB418*$C$5</f>
        <v>1.1159470079999998</v>
      </c>
      <c r="CS418">
        <f>(-2*(CS$30*$C$5+$AB418/$AC418/2)*$AC418)*EXP(-2*(CS$30*$C$5+$AB418/$AC418/2)*$AC418) + 2*$AC418*$AB418*$C$5</f>
        <v>1.1159470079999998</v>
      </c>
      <c r="CT418">
        <f>(-2*(CT$30*$C$5+$AB418/$AC418/2)*$AC418)*EXP(-2*(CT$30*$C$5+$AB418/$AC418/2)*$AC418) + 2*$AC418*$AB418*$C$5</f>
        <v>1.1159470079999998</v>
      </c>
      <c r="CU418">
        <f>(-2*(CU$30*$C$5+$AB418/$AC418/2)*$AC418)*EXP(-2*(CU$30*$C$5+$AB418/$AC418/2)*$AC418) + 2*$AC418*$AB418*$C$5</f>
        <v>1.1159470079999998</v>
      </c>
      <c r="CV418">
        <f>(-2*(CV$30*$C$5+$AB418/$AC418/2)*$AC418)*EXP(-2*(CV$30*$C$5+$AB418/$AC418/2)*$AC418) + 2*$AC418*$AB418*$C$5</f>
        <v>1.1159470079999998</v>
      </c>
      <c r="CW418">
        <f>(-2*(CW$30*$C$5+$AB418/$AC418/2)*$AC418)*EXP(-2*(CW$30*$C$5+$AB418/$AC418/2)*$AC418) + 2*$AC418*$AB418*$C$5</f>
        <v>1.1159470079999998</v>
      </c>
      <c r="CX418">
        <f>(-2*(CX$30*$C$5+$AB418/$AC418/2)*$AC418)*EXP(-2*(CX$30*$C$5+$AB418/$AC418/2)*$AC418) + 2*$AC418*$AB418*$C$5</f>
        <v>1.1159470079999998</v>
      </c>
      <c r="CY418">
        <f>(-2*(CY$30*$C$5+$AB418/$AC418/2)*$AC418)*EXP(-2*(CY$30*$C$5+$AB418/$AC418/2)*$AC418) + 2*$AC418*$AB418*$C$5</f>
        <v>1.1159470079999998</v>
      </c>
      <c r="CZ418">
        <f>(-2*(CZ$30*$C$5+$AB418/$AC418/2)*$AC418)*EXP(-2*(CZ$30*$C$5+$AB418/$AC418/2)*$AC418) + 2*$AC418*$AB418*$C$5</f>
        <v>1.1159470079999998</v>
      </c>
      <c r="DA418">
        <f>(-2*(DA$30*$C$5+$AB418/$AC418/2)*$AC418)*EXP(-2*(DA$30*$C$5+$AB418/$AC418/2)*$AC418) + 2*$AC418*$AB418*$C$5</f>
        <v>1.1159470079999998</v>
      </c>
      <c r="DB418">
        <f>(-2*(DB$30*$C$5+$AB418/$AC418/2)*$AC418)*EXP(-2*(DB$30*$C$5+$AB418/$AC418/2)*$AC418) + 2*$AC418*$AB418*$C$5</f>
        <v>1.1159470079999998</v>
      </c>
      <c r="DC418">
        <f>(-2*(DC$30*$C$5+$AB418/$AC418/2)*$AC418)*EXP(-2*(DC$30*$C$5+$AB418/$AC418/2)*$AC418) + 2*$AC418*$AB418*$C$5</f>
        <v>1.1159470079999998</v>
      </c>
      <c r="DD418">
        <f>(-2*(DD$30*$C$5+$AB418/$AC418/2)*$AC418)*EXP(-2*(DD$30*$C$5+$AB418/$AC418/2)*$AC418) + 2*$AC418*$AB418*$C$5</f>
        <v>1.1159470079999998</v>
      </c>
      <c r="DE418">
        <f>(-2*(DE$30*$C$5+$AB418/$AC418/2)*$AC418)*EXP(-2*(DE$30*$C$5+$AB418/$AC418/2)*$AC418) + 2*$AC418*$AB418*$C$5</f>
        <v>1.1159470079999998</v>
      </c>
      <c r="DF418">
        <f>(-2*(DF$30*$C$5+$AB418/$AC418/2)*$AC418)*EXP(-2*(DF$30*$C$5+$AB418/$AC418/2)*$AC418) + 2*$AC418*$AB418*$C$5</f>
        <v>1.1159470079999998</v>
      </c>
      <c r="DG418">
        <f>(-2*(DG$30*$C$5+$AB418/$AC418/2)*$AC418)*EXP(-2*(DG$30*$C$5+$AB418/$AC418/2)*$AC418) + 2*$AC418*$AB418*$C$5</f>
        <v>1.1159470079999998</v>
      </c>
      <c r="DH418">
        <f>(-2*(DH$30*$C$5+$AB418/$AC418/2)*$AC418)*EXP(-2*(DH$30*$C$5+$AB418/$AC418/2)*$AC418) + 2*$AC418*$AB418*$C$5</f>
        <v>1.1159470079999998</v>
      </c>
      <c r="DI418">
        <f>(-2*(DI$30*$C$5+$AB418/$AC418/2)*$AC418)*EXP(-2*(DI$30*$C$5+$AB418/$AC418/2)*$AC418) + 2*$AC418*$AB418*$C$5</f>
        <v>1.1159470079999998</v>
      </c>
      <c r="DJ418">
        <f>(-2*(DJ$30*$C$5+$AB418/$AC418/2)*$AC418)*EXP(-2*(DJ$30*$C$5+$AB418/$AC418/2)*$AC418) + 2*$AC418*$AB418*$C$5</f>
        <v>1.1159470079999998</v>
      </c>
      <c r="DK418">
        <f>(-2*(DK$30*$C$5+$AB418/$AC418/2)*$AC418)*EXP(-2*(DK$30*$C$5+$AB418/$AC418/2)*$AC418) + 2*$AC418*$AB418*$C$5</f>
        <v>1.1159470079999998</v>
      </c>
      <c r="DL418">
        <f>(-2*(DL$30*$C$5+$AB418/$AC418/2)*$AC418)*EXP(-2*(DL$30*$C$5+$AB418/$AC418/2)*$AC418) + 2*$AC418*$AB418*$C$5</f>
        <v>1.1159470079999998</v>
      </c>
      <c r="DM418">
        <f>(-2*(DM$30*$C$5+$AB418/$AC418/2)*$AC418)*EXP(-2*(DM$30*$C$5+$AB418/$AC418/2)*$AC418) + 2*$AC418*$AB418*$C$5</f>
        <v>1.1159470079999998</v>
      </c>
      <c r="DN418">
        <f>(-2*(DN$30*$C$5+$AB418/$AC418/2)*$AC418)*EXP(-2*(DN$30*$C$5+$AB418/$AC418/2)*$AC418) + 2*$AC418*$AB418*$C$5</f>
        <v>1.1159470079999998</v>
      </c>
      <c r="DO418">
        <f>(-2*(DO$30*$C$5+$AB418/$AC418/2)*$AC418)*EXP(-2*(DO$30*$C$5+$AB418/$AC418/2)*$AC418) + 2*$AC418*$AB418*$C$5</f>
        <v>1.1159470079999998</v>
      </c>
      <c r="DP418">
        <f>(-2*(DP$30*$C$5+$AB418/$AC418/2)*$AC418)*EXP(-2*(DP$30*$C$5+$AB418/$AC418/2)*$AC418) + 2*$AC418*$AB418*$C$5</f>
        <v>1.1159470079999998</v>
      </c>
      <c r="DQ418">
        <f>(-2*(DQ$30*$C$5+$AB418/$AC418/2)*$AC418)*EXP(-2*(DQ$30*$C$5+$AB418/$AC418/2)*$AC418) + 2*$AC418*$AB418*$C$5</f>
        <v>1.1159470079999998</v>
      </c>
      <c r="DR418">
        <f>(-2*(DR$30*$C$5+$AB418/$AC418/2)*$AC418)*EXP(-2*(DR$30*$C$5+$AB418/$AC418/2)*$AC418) + 2*$AC418*$AB418*$C$5</f>
        <v>1.1159470079999998</v>
      </c>
      <c r="DS418">
        <f>(-2*(DS$30*$C$5+$AB418/$AC418/2)*$AC418)*EXP(-2*(DS$30*$C$5+$AB418/$AC418/2)*$AC418) + 2*$AC418*$AB418*$C$5</f>
        <v>1.1159470079999998</v>
      </c>
      <c r="DT418">
        <f>(-2*(DT$30*$C$5+$AB418/$AC418/2)*$AC418)*EXP(-2*(DT$30*$C$5+$AB418/$AC418/2)*$AC418) + 2*$AC418*$AB418*$C$5</f>
        <v>1.1159470079999998</v>
      </c>
      <c r="DU418">
        <f>(-2*(DU$30*$C$5+$AB418/$AC418/2)*$AC418)*EXP(-2*(DU$30*$C$5+$AB418/$AC418/2)*$AC418) + 2*$AC418*$AB418*$C$5</f>
        <v>1.1159470079999998</v>
      </c>
      <c r="DV418">
        <f>(-2*(DV$30*$C$5+$AB418/$AC418/2)*$AC418)*EXP(-2*(DV$30*$C$5+$AB418/$AC418/2)*$AC418) + 2*$AC418*$AB418*$C$5</f>
        <v>1.1159470079999998</v>
      </c>
      <c r="DW418">
        <f>(-2*(DW$30*$C$5+$AB418/$AC418/2)*$AC418)*EXP(-2*(DW$30*$C$5+$AB418/$AC418/2)*$AC418) + 2*$AC418*$AB418*$C$5</f>
        <v>1.1159470079999998</v>
      </c>
      <c r="DX418">
        <f>(-2*(DX$30*$C$5+$AB418/$AC418/2)*$AC418)*EXP(-2*(DX$30*$C$5+$AB418/$AC418/2)*$AC418) + 2*$AC418*$AB418*$C$5</f>
        <v>1.1159470079999998</v>
      </c>
      <c r="DY418">
        <f>(-2*(DY$30*$C$5+$AB418/$AC418/2)*$AC418)*EXP(-2*(DY$30*$C$5+$AB418/$AC418/2)*$AC418) + 2*$AC418*$AB418*$C$5</f>
        <v>1.1159470079999998</v>
      </c>
      <c r="DZ418">
        <f>(-2*(DZ$30*$C$5+$AB418/$AC418/2)*$AC418)*EXP(-2*(DZ$30*$C$5+$AB418/$AC418/2)*$AC418) + 2*$AC418*$AB418*$C$5</f>
        <v>1.1159470079999998</v>
      </c>
      <c r="EA418">
        <f>(-2*(EA$30*$C$5+$AB418/$AC418/2)*$AC418)*EXP(-2*(EA$30*$C$5+$AB418/$AC418/2)*$AC418) + 2*$AC418*$AB418*$C$5</f>
        <v>1.1159470079999998</v>
      </c>
      <c r="EB418">
        <f>(-2*(EB$30*$C$5+$AB418/$AC418/2)*$AC418)*EXP(-2*(EB$30*$C$5+$AB418/$AC418/2)*$AC418) + 2*$AC418*$AB418*$C$5</f>
        <v>1.1159470079999998</v>
      </c>
      <c r="EC418">
        <f>(-2*(EC$30*$C$5+$AB418/$AC418/2)*$AC418)*EXP(-2*(EC$30*$C$5+$AB418/$AC418/2)*$AC418) + 2*$AC418*$AB418*$C$5</f>
        <v>1.1159470079999998</v>
      </c>
      <c r="ED418">
        <f>(-2*(ED$30*$C$5+$AB418/$AC418/2)*$AC418)*EXP(-2*(ED$30*$C$5+$AB418/$AC418/2)*$AC418) + 2*$AC418*$AB418*$C$5</f>
        <v>1.1159470079999998</v>
      </c>
      <c r="EE418">
        <f>(-2*(EE$30*$C$5+$AB418/$AC418/2)*$AC418)*EXP(-2*(EE$30*$C$5+$AB418/$AC418/2)*$AC418) + 2*$AC418*$AB418*$C$5</f>
        <v>1.1159470079999998</v>
      </c>
      <c r="EF418">
        <f>(-2*(EF$30*$C$5+$AB418/$AC418/2)*$AC418)*EXP(-2*(EF$30*$C$5+$AB418/$AC418/2)*$AC418) + 2*$AC418*$AB418*$C$5</f>
        <v>1.1159470079999998</v>
      </c>
      <c r="EG418">
        <f>(-2*(EG$30*$C$5+$AB418/$AC418/2)*$AC418)*EXP(-2*(EG$30*$C$5+$AB418/$AC418/2)*$AC418) + 2*$AC418*$AB418*$C$5</f>
        <v>1.1159470079999998</v>
      </c>
      <c r="EH418">
        <f>(-2*(EH$30*$C$5+$AB418/$AC418/2)*$AC418)*EXP(-2*(EH$30*$C$5+$AB418/$AC418/2)*$AC418) + 2*$AC418*$AB418*$C$5</f>
        <v>1.1159470079999998</v>
      </c>
      <c r="EI418">
        <f>(-2*(EI$30*$C$5+$AB418/$AC418/2)*$AC418)*EXP(-2*(EI$30*$C$5+$AB418/$AC418/2)*$AC418) + 2*$AC418*$AB418*$C$5</f>
        <v>1.1159470079999998</v>
      </c>
      <c r="EJ418">
        <f>(-2*(EJ$30*$C$5+$AB418/$AC418/2)*$AC418)*EXP(-2*(EJ$30*$C$5+$AB418/$AC418/2)*$AC418) + 2*$AC418*$AB418*$C$5</f>
        <v>1.1159470079999998</v>
      </c>
      <c r="EK418">
        <f>(-2*(EK$30*$C$5+$AB418/$AC418/2)*$AC418)*EXP(-2*(EK$30*$C$5+$AB418/$AC418/2)*$AC418) + 2*$AC418*$AB418*$C$5</f>
        <v>1.1159470079999998</v>
      </c>
      <c r="EL418">
        <f>(-2*(EL$30*$C$5+$AB418/$AC418/2)*$AC418)*EXP(-2*(EL$30*$C$5+$AB418/$AC418/2)*$AC418) + 2*$AC418*$AB418*$C$5</f>
        <v>1.1159470079999998</v>
      </c>
      <c r="EM418">
        <f>(-2*(EM$30*$C$5+$AB418/$AC418/2)*$AC418)*EXP(-2*(EM$30*$C$5+$AB418/$AC418/2)*$AC418) + 2*$AC418*$AB418*$C$5</f>
        <v>1.1159470079999998</v>
      </c>
      <c r="EN418">
        <f>(-2*(EN$30*$C$5+$AB418/$AC418/2)*$AC418)*EXP(-2*(EN$30*$C$5+$AB418/$AC418/2)*$AC418) + 2*$AC418*$AB418*$C$5</f>
        <v>1.1159470079999998</v>
      </c>
      <c r="EO418">
        <f>(-2*(EO$30*$C$5+$AB418/$AC418/2)*$AC418)*EXP(-2*(EO$30*$C$5+$AB418/$AC418/2)*$AC418) + 2*$AC418*$AB418*$C$5</f>
        <v>1.1159470079999998</v>
      </c>
      <c r="EP418">
        <f>(-2*(EP$30*$C$5+$AB418/$AC418/2)*$AC418)*EXP(-2*(EP$30*$C$5+$AB418/$AC418/2)*$AC418) + 2*$AC418*$AB418*$C$5</f>
        <v>1.1159470079999998</v>
      </c>
      <c r="EQ418">
        <f>(-2*(EQ$30*$C$5+$AB418/$AC418/2)*$AC418)*EXP(-2*(EQ$30*$C$5+$AB418/$AC418/2)*$AC418) + 2*$AC418*$AB418*$C$5</f>
        <v>1.1159470079999998</v>
      </c>
      <c r="ER418">
        <f>(-2*(ER$30*$C$5+$AB418/$AC418/2)*$AC418)*EXP(-2*(ER$30*$C$5+$AB418/$AC418/2)*$AC418) + 2*$AC418*$AB418*$C$5</f>
        <v>1.1159470079999998</v>
      </c>
      <c r="ES418">
        <f>(-2*(ES$30*$C$5+$AB418/$AC418/2)*$AC418)*EXP(-2*(ES$30*$C$5+$AB418/$AC418/2)*$AC418) + 2*$AC418*$AB418*$C$5</f>
        <v>1.1159470079999998</v>
      </c>
      <c r="ET418">
        <f>(-2*(ET$30*$C$5+$AB418/$AC418/2)*$AC418)*EXP(-2*(ET$30*$C$5+$AB418/$AC418/2)*$AC418) + 2*$AC418*$AB418*$C$5</f>
        <v>1.1159470079999998</v>
      </c>
      <c r="EU418">
        <f>(-2*(EU$30*$C$5+$AB418/$AC418/2)*$AC418)*EXP(-2*(EU$30*$C$5+$AB418/$AC418/2)*$AC418) + 2*$AC418*$AB418*$C$5</f>
        <v>1.1159470079999998</v>
      </c>
      <c r="EV418">
        <f>(-2*(EV$30*$C$5+$AB418/$AC418/2)*$AC418)*EXP(-2*(EV$30*$C$5+$AB418/$AC418/2)*$AC418) + 2*$AC418*$AB418*$C$5</f>
        <v>1.1159470079999998</v>
      </c>
      <c r="EW418">
        <f>(-2*(EW$30*$C$5+$AB418/$AC418/2)*$AC418)*EXP(-2*(EW$30*$C$5+$AB418/$AC418/2)*$AC418) + 2*$AC418*$AB418*$C$5</f>
        <v>1.1159470079999998</v>
      </c>
      <c r="EX418">
        <f>(-2*(EX$30*$C$5+$AB418/$AC418/2)*$AC418)*EXP(-2*(EX$30*$C$5+$AB418/$AC418/2)*$AC418) + 2*$AC418*$AB418*$C$5</f>
        <v>1.1159470079999998</v>
      </c>
      <c r="EY418">
        <f>(-2*(EY$30*$C$5+$AB418/$AC418/2)*$AC418)*EXP(-2*(EY$30*$C$5+$AB418/$AC418/2)*$AC418) + 2*$AC418*$AB418*$C$5</f>
        <v>1.1159470079999998</v>
      </c>
      <c r="EZ418">
        <f>(-2*(EZ$30*$C$5+$AB418/$AC418/2)*$AC418)*EXP(-2*(EZ$30*$C$5+$AB418/$AC418/2)*$AC418) + 2*$AC418*$AB418*$C$5</f>
        <v>1.1159470079999998</v>
      </c>
      <c r="FA418">
        <f>(-2*(FA$30*$C$5+$AB418/$AC418/2)*$AC418)*EXP(-2*(FA$30*$C$5+$AB418/$AC418/2)*$AC418) + 2*$AC418*$AB418*$C$5</f>
        <v>1.1159470079999998</v>
      </c>
      <c r="FB418">
        <f>(-2*(FB$30*$C$5+$AB418/$AC418/2)*$AC418)*EXP(-2*(FB$30*$C$5+$AB418/$AC418/2)*$AC418) + 2*$AC418*$AB418*$C$5</f>
        <v>1.1159470079999998</v>
      </c>
      <c r="FC418">
        <f>(-2*(FC$30*$C$5+$AB418/$AC418/2)*$AC418)*EXP(-2*(FC$30*$C$5+$AB418/$AC418/2)*$AC418) + 2*$AC418*$AB418*$C$5</f>
        <v>1.1159470079999998</v>
      </c>
      <c r="FD418">
        <f>(-2*(FD$30*$C$5+$AB418/$AC418/2)*$AC418)*EXP(-2*(FD$30*$C$5+$AB418/$AC418/2)*$AC418) + 2*$AC418*$AB418*$C$5</f>
        <v>1.1159470079999998</v>
      </c>
      <c r="FE418">
        <f>(-2*(FE$30*$C$5+$AB418/$AC418/2)*$AC418)*EXP(-2*(FE$30*$C$5+$AB418/$AC418/2)*$AC418) + 2*$AC418*$AB418*$C$5</f>
        <v>1.1159470079999998</v>
      </c>
      <c r="FF418">
        <f>(-2*(FF$30*$C$5+$AB418/$AC418/2)*$AC418)*EXP(-2*(FF$30*$C$5+$AB418/$AC418/2)*$AC418) + 2*$AC418*$AB418*$C$5</f>
        <v>1.1159470079999998</v>
      </c>
      <c r="FG418">
        <f>(-2*(FG$30*$C$5+$AB418/$AC418/2)*$AC418)*EXP(-2*(FG$30*$C$5+$AB418/$AC418/2)*$AC418) + 2*$AC418*$AB418*$C$5</f>
        <v>1.1159470079999998</v>
      </c>
      <c r="FH418">
        <f>(-2*(FH$30*$C$5+$AB418/$AC418/2)*$AC418)*EXP(-2*(FH$30*$C$5+$AB418/$AC418/2)*$AC418) + 2*$AC418*$AB418*$C$5</f>
        <v>1.1159470079999998</v>
      </c>
      <c r="FI418">
        <f>(-2*(FI$30*$C$5+$AB418/$AC418/2)*$AC418)*EXP(-2*(FI$30*$C$5+$AB418/$AC418/2)*$AC418) + 2*$AC418*$AB418*$C$5</f>
        <v>1.1159470079999998</v>
      </c>
      <c r="FJ418">
        <f>(-2*(FJ$30*$C$5+$AB418/$AC418/2)*$AC418)*EXP(-2*(FJ$30*$C$5+$AB418/$AC418/2)*$AC418) + 2*$AC418*$AB418*$C$5</f>
        <v>1.1159470079999998</v>
      </c>
      <c r="FK418">
        <f>(-2*(FK$30*$C$5+$AB418/$AC418/2)*$AC418)*EXP(-2*(FK$30*$C$5+$AB418/$AC418/2)*$AC418) + 2*$AC418*$AB418*$C$5</f>
        <v>1.1159470079999998</v>
      </c>
      <c r="FL418">
        <f>(-2*(FL$30*$C$5+$AB418/$AC418/2)*$AC418)*EXP(-2*(FL$30*$C$5+$AB418/$AC418/2)*$AC418) + 2*$AC418*$AB418*$C$5</f>
        <v>1.1159470079999998</v>
      </c>
      <c r="FM418">
        <f>(-2*(FM$30*$C$5+$AB418/$AC418/2)*$AC418)*EXP(-2*(FM$30*$C$5+$AB418/$AC418/2)*$AC418) + 2*$AC418*$AB418*$C$5</f>
        <v>1.1159470079999998</v>
      </c>
      <c r="FN418">
        <f>(-2*(FN$30*$C$5+$AB418/$AC418/2)*$AC418)*EXP(-2*(FN$30*$C$5+$AB418/$AC418/2)*$AC418) + 2*$AC418*$AB418*$C$5</f>
        <v>1.1159470079999998</v>
      </c>
      <c r="FO418">
        <f>(-2*(FO$30*$C$5+$AB418/$AC418/2)*$AC418)*EXP(-2*(FO$30*$C$5+$AB418/$AC418/2)*$AC418) + 2*$AC418*$AB418*$C$5</f>
        <v>1.1159470079999998</v>
      </c>
      <c r="FP418">
        <f>(-2*(FP$30*$C$5+$AB418/$AC418/2)*$AC418)*EXP(-2*(FP$30*$C$5+$AB418/$AC418/2)*$AC418) + 2*$AC418*$AB418*$C$5</f>
        <v>1.1159470079999998</v>
      </c>
      <c r="FQ418">
        <f>(-2*(FQ$30*$C$5+$AB418/$AC418/2)*$AC418)*EXP(-2*(FQ$30*$C$5+$AB418/$AC418/2)*$AC418) + 2*$AC418*$AB418*$C$5</f>
        <v>1.1159470079999998</v>
      </c>
      <c r="FR418">
        <f>(-2*(FR$30*$C$5+$AB418/$AC418/2)*$AC418)*EXP(-2*(FR$30*$C$5+$AB418/$AC418/2)*$AC418) + 2*$AC418*$AB418*$C$5</f>
        <v>1.1159470079999998</v>
      </c>
      <c r="FS418">
        <f>(-2*(FS$30*$C$5+$AB418/$AC418/2)*$AC418)*EXP(-2*(FS$30*$C$5+$AB418/$AC418/2)*$AC418) + 2*$AC418*$AB418*$C$5</f>
        <v>1.1159470079999998</v>
      </c>
      <c r="FT418">
        <f>(-2*(FT$30*$C$5+$AB418/$AC418/2)*$AC418)*EXP(-2*(FT$30*$C$5+$AB418/$AC418/2)*$AC418) + 2*$AC418*$AB418*$C$5</f>
        <v>1.1159470079999998</v>
      </c>
      <c r="FU418">
        <f>(-2*(FU$30*$C$5+$AB418/$AC418/2)*$AC418)*EXP(-2*(FU$30*$C$5+$AB418/$AC418/2)*$AC418) + 2*$AC418*$AB418*$C$5</f>
        <v>1.1159470079999998</v>
      </c>
      <c r="FV418">
        <f>(-2*(FV$30*$C$5+$AB418/$AC418/2)*$AC418)*EXP(-2*(FV$30*$C$5+$AB418/$AC418/2)*$AC418) + 2*$AC418*$AB418*$C$5</f>
        <v>1.1159470079999998</v>
      </c>
      <c r="FW418">
        <f>(-2*(FW$30*$C$5+$AB418/$AC418/2)*$AC418)*EXP(-2*(FW$30*$C$5+$AB418/$AC418/2)*$AC418) + 2*$AC418*$AB418*$C$5</f>
        <v>1.1159470079999998</v>
      </c>
      <c r="FX418">
        <f>(-2*(FX$30*$C$5+$AB418/$AC418/2)*$AC418)*EXP(-2*(FX$30*$C$5+$AB418/$AC418/2)*$AC418) + 2*$AC418*$AB418*$C$5</f>
        <v>1.1159470079999998</v>
      </c>
      <c r="FY418">
        <f>(-2*(FY$30*$C$5+$AB418/$AC418/2)*$AC418)*EXP(-2*(FY$30*$C$5+$AB418/$AC418/2)*$AC418) + 2*$AC418*$AB418*$C$5</f>
        <v>1.1159470079999998</v>
      </c>
      <c r="FZ418">
        <f>(-2*(FZ$30*$C$5+$AB418/$AC418/2)*$AC418)*EXP(-2*(FZ$30*$C$5+$AB418/$AC418/2)*$AC418) + 2*$AC418*$AB418*$C$5</f>
        <v>1.1159470079999998</v>
      </c>
      <c r="GA418">
        <f>(-2*(GA$30*$C$5+$AB418/$AC418/2)*$AC418)*EXP(-2*(GA$30*$C$5+$AB418/$AC418/2)*$AC418) + 2*$AC418*$AB418*$C$5</f>
        <v>1.1159470079999998</v>
      </c>
      <c r="GB418">
        <f>(-2*(GB$30*$C$5+$AB418/$AC418/2)*$AC418)*EXP(-2*(GB$30*$C$5+$AB418/$AC418/2)*$AC418) + 2*$AC418*$AB418*$C$5</f>
        <v>1.1159470079999998</v>
      </c>
      <c r="GC418">
        <f>(-2*(GC$30*$C$5+$AB418/$AC418/2)*$AC418)*EXP(-2*(GC$30*$C$5+$AB418/$AC418/2)*$AC418) + 2*$AC418*$AB418*$C$5</f>
        <v>1.1159470079999998</v>
      </c>
      <c r="GD418">
        <f>(-2*(GD$30*$C$5+$AB418/$AC418/2)*$AC418)*EXP(-2*(GD$30*$C$5+$AB418/$AC418/2)*$AC418) + 2*$AC418*$AB418*$C$5</f>
        <v>1.1159470079999998</v>
      </c>
      <c r="GE418">
        <f>(-2*(GE$30*$C$5+$AB418/$AC418/2)*$AC418)*EXP(-2*(GE$30*$C$5+$AB418/$AC418/2)*$AC418) + 2*$AC418*$AB418*$C$5</f>
        <v>1.1159470079999998</v>
      </c>
      <c r="GF418">
        <f>(-2*(GF$30*$C$5+$AB418/$AC418/2)*$AC418)*EXP(-2*(GF$30*$C$5+$AB418/$AC418/2)*$AC418) + 2*$AC418*$AB418*$C$5</f>
        <v>1.1159470079999998</v>
      </c>
      <c r="GG418">
        <f>(-2*(GG$30*$C$5+$AB418/$AC418/2)*$AC418)*EXP(-2*(GG$30*$C$5+$AB418/$AC418/2)*$AC418) + 2*$AC418*$AB418*$C$5</f>
        <v>1.1159470079999998</v>
      </c>
      <c r="GH418">
        <f>(-2*(GH$30*$C$5+$AB418/$AC418/2)*$AC418)*EXP(-2*(GH$30*$C$5+$AB418/$AC418/2)*$AC418) + 2*$AC418*$AB418*$C$5</f>
        <v>1.1159470079999998</v>
      </c>
      <c r="GI418">
        <f>(-2*(GI$30*$C$5+$AB418/$AC418/2)*$AC418)*EXP(-2*(GI$30*$C$5+$AB418/$AC418/2)*$AC418) + 2*$AC418*$AB418*$C$5</f>
        <v>1.1159470079999998</v>
      </c>
      <c r="GJ418">
        <f>(-2*(GJ$30*$C$5+$AB418/$AC418/2)*$AC418)*EXP(-2*(GJ$30*$C$5+$AB418/$AC418/2)*$AC418) + 2*$AC418*$AB418*$C$5</f>
        <v>1.1159470079999998</v>
      </c>
      <c r="GK418">
        <f>(-2*(GK$30*$C$5+$AB418/$AC418/2)*$AC418)*EXP(-2*(GK$30*$C$5+$AB418/$AC418/2)*$AC418) + 2*$AC418*$AB418*$C$5</f>
        <v>1.1159470079999998</v>
      </c>
      <c r="GL418">
        <f>(-2*(GL$30*$C$5+$AB418/$AC418/2)*$AC418)*EXP(-2*(GL$30*$C$5+$AB418/$AC418/2)*$AC418) + 2*$AC418*$AB418*$C$5</f>
        <v>1.1159470079999998</v>
      </c>
      <c r="GM418">
        <f>(-2*(GM$30*$C$5+$AB418/$AC418/2)*$AC418)*EXP(-2*(GM$30*$C$5+$AB418/$AC418/2)*$AC418) + 2*$AC418*$AB418*$C$5</f>
        <v>1.1159470079999998</v>
      </c>
      <c r="GN418">
        <f>(-2*(GN$30*$C$5+$AB418/$AC418/2)*$AC418)*EXP(-2*(GN$30*$C$5+$AB418/$AC418/2)*$AC418) + 2*$AC418*$AB418*$C$5</f>
        <v>1.1159470079999998</v>
      </c>
      <c r="GO418">
        <f>(-2*(GO$30*$C$5+$AB418/$AC418/2)*$AC418)*EXP(-2*(GO$30*$C$5+$AB418/$AC418/2)*$AC418) + 2*$AC418*$AB418*$C$5</f>
        <v>1.1159470079999998</v>
      </c>
      <c r="GP418">
        <f>(-2*(GP$30*$C$5+$AB418/$AC418/2)*$AC418)*EXP(-2*(GP$30*$C$5+$AB418/$AC418/2)*$AC418) + 2*$AC418*$AB418*$C$5</f>
        <v>1.1159470079999998</v>
      </c>
      <c r="GQ418">
        <f>(-2*(GQ$30*$C$5+$AB418/$AC418/2)*$AC418)*EXP(-2*(GQ$30*$C$5+$AB418/$AC418/2)*$AC418) + 2*$AC418*$AB418*$C$5</f>
        <v>1.1159470079999998</v>
      </c>
      <c r="GR418">
        <f>(-2*(GR$30*$C$5+$AB418/$AC418/2)*$AC418)*EXP(-2*(GR$30*$C$5+$AB418/$AC418/2)*$AC418) + 2*$AC418*$AB418*$C$5</f>
        <v>1.1159470079999998</v>
      </c>
      <c r="GS418">
        <f>(-2*(GS$30*$C$5+$AB418/$AC418/2)*$AC418)*EXP(-2*(GS$30*$C$5+$AB418/$AC418/2)*$AC418) + 2*$AC418*$AB418*$C$5</f>
        <v>1.1159470079999998</v>
      </c>
      <c r="GT418">
        <f>(-2*(GT$30*$C$5+$AB418/$AC418/2)*$AC418)*EXP(-2*(GT$30*$C$5+$AB418/$AC418/2)*$AC418) + 2*$AC418*$AB418*$C$5</f>
        <v>1.1159470079999998</v>
      </c>
      <c r="GU418">
        <f>(-2*(GU$30*$C$5+$AB418/$AC418/2)*$AC418)*EXP(-2*(GU$30*$C$5+$AB418/$AC418/2)*$AC418) + 2*$AC418*$AB418*$C$5</f>
        <v>1.1159470079999998</v>
      </c>
      <c r="GV418">
        <f>(-2*(GV$30*$C$5+$AB418/$AC418/2)*$AC418)*EXP(-2*(GV$30*$C$5+$AB418/$AC418/2)*$AC418) + 2*$AC418*$AB418*$C$5</f>
        <v>1.1159470079999998</v>
      </c>
      <c r="GW418">
        <f>(-2*(GW$30*$C$5+$AB418/$AC418/2)*$AC418)*EXP(-2*(GW$30*$C$5+$AB418/$AC418/2)*$AC418) + 2*$AC418*$AB418*$C$5</f>
        <v>1.1159470079999998</v>
      </c>
      <c r="GX418">
        <f>(-2*(GX$30*$C$5+$AB418/$AC418/2)*$AC418)*EXP(-2*(GX$30*$C$5+$AB418/$AC418/2)*$AC418) + 2*$AC418*$AB418*$C$5</f>
        <v>1.1159470079999998</v>
      </c>
      <c r="GY418">
        <f>(-2*(GY$30*$C$5+$AB418/$AC418/2)*$AC418)*EXP(-2*(GY$30*$C$5+$AB418/$AC418/2)*$AC418) + 2*$AC418*$AB418*$C$5</f>
        <v>1.1159470079999998</v>
      </c>
      <c r="GZ418">
        <f>(-2*(GZ$30*$C$5+$AB418/$AC418/2)*$AC418)*EXP(-2*(GZ$30*$C$5+$AB418/$AC418/2)*$AC418) + 2*$AC418*$AB418*$C$5</f>
        <v>1.1159470079999998</v>
      </c>
      <c r="HA418">
        <f>(-2*(HA$30*$C$5+$AB418/$AC418/2)*$AC418)*EXP(-2*(HA$30*$C$5+$AB418/$AC418/2)*$AC418) + 2*$AC418*$AB418*$C$5</f>
        <v>1.1159470079999998</v>
      </c>
      <c r="HB418">
        <f>(-2*(HB$30*$C$5+$AB418/$AC418/2)*$AC418)*EXP(-2*(HB$30*$C$5+$AB418/$AC418/2)*$AC418) + 2*$AC418*$AB418*$C$5</f>
        <v>1.1159470079999998</v>
      </c>
      <c r="HC418">
        <f>(-2*(HC$30*$C$5+$AB418/$AC418/2)*$AC418)*EXP(-2*(HC$30*$C$5+$AB418/$AC418/2)*$AC418) + 2*$AC418*$AB418*$C$5</f>
        <v>1.1159470079999998</v>
      </c>
      <c r="HD418">
        <f>(-2*(HD$30*$C$5+$AB418/$AC418/2)*$AC418)*EXP(-2*(HD$30*$C$5+$AB418/$AC418/2)*$AC418) + 2*$AC418*$AB418*$C$5</f>
        <v>1.1159470079999998</v>
      </c>
      <c r="HE418">
        <f>(-2*(HE$30*$C$5+$AB418/$AC418/2)*$AC418)*EXP(-2*(HE$30*$C$5+$AB418/$AC418/2)*$AC418) + 2*$AC418*$AB418*$C$5</f>
        <v>1.1159470079999998</v>
      </c>
      <c r="HF418">
        <f>(-2*(HF$30*$C$5+$AB418/$AC418/2)*$AC418)*EXP(-2*(HF$30*$C$5+$AB418/$AC418/2)*$AC418) + 2*$AC418*$AB418*$C$5</f>
        <v>1.1159470079999998</v>
      </c>
      <c r="HG418">
        <f>(-2*(HG$30*$C$5+$AB418/$AC418/2)*$AC418)*EXP(-2*(HG$30*$C$5+$AB418/$AC418/2)*$AC418) + 2*$AC418*$AB418*$C$5</f>
        <v>1.1159470079999998</v>
      </c>
      <c r="HH418">
        <f>(-2*(HH$30*$C$5+$AB418/$AC418/2)*$AC418)*EXP(-2*(HH$30*$C$5+$AB418/$AC418/2)*$AC418) + 2*$AC418*$AB418*$C$5</f>
        <v>1.1159470079999998</v>
      </c>
      <c r="HI418">
        <f>(-2*(HI$30*$C$5+$AB418/$AC418/2)*$AC418)*EXP(-2*(HI$30*$C$5+$AB418/$AC418/2)*$AC418) + 2*$AC418*$AB418*$C$5</f>
        <v>1.1159470079999998</v>
      </c>
      <c r="HJ418">
        <f>(-2*(HJ$30*$C$5+$AB418/$AC418/2)*$AC418)*EXP(-2*(HJ$30*$C$5+$AB418/$AC418/2)*$AC418) + 2*$AC418*$AB418*$C$5</f>
        <v>1.1159470079999998</v>
      </c>
      <c r="HK418">
        <f>(-2*(HK$30*$C$5+$AB418/$AC418/2)*$AC418)*EXP(-2*(HK$30*$C$5+$AB418/$AC418/2)*$AC418) + 2*$AC418*$AB418*$C$5</f>
        <v>1.1159470079999998</v>
      </c>
      <c r="HL418">
        <f>(-2*(HL$30*$C$5+$AB418/$AC418/2)*$AC418)*EXP(-2*(HL$30*$C$5+$AB418/$AC418/2)*$AC418) + 2*$AC418*$AB418*$C$5</f>
        <v>1.1159470079999998</v>
      </c>
      <c r="HM418">
        <f>(-2*(HM$30*$C$5+$AB418/$AC418/2)*$AC418)*EXP(-2*(HM$30*$C$5+$AB418/$AC418/2)*$AC418) + 2*$AC418*$AB418*$C$5</f>
        <v>1.1159470079999998</v>
      </c>
      <c r="HN418">
        <f>(-2*(HN$30*$C$5+$AB418/$AC418/2)*$AC418)*EXP(-2*(HN$30*$C$5+$AB418/$AC418/2)*$AC418) + 2*$AC418*$AB418*$C$5</f>
        <v>1.1159470079999998</v>
      </c>
      <c r="HO418">
        <f>(-2*(HO$30*$C$5+$AB418/$AC418/2)*$AC418)*EXP(-2*(HO$30*$C$5+$AB418/$AC418/2)*$AC418) + 2*$AC418*$AB418*$C$5</f>
        <v>1.1159470079999998</v>
      </c>
      <c r="HP418">
        <f>(-2*(HP$30*$C$5+$AB418/$AC418/2)*$AC418)*EXP(-2*(HP$30*$C$5+$AB418/$AC418/2)*$AC418) + 2*$AC418*$AB418*$C$5</f>
        <v>1.1159470079999998</v>
      </c>
      <c r="HQ418">
        <f>(-2*(HQ$30*$C$5+$AB418/$AC418/2)*$AC418)*EXP(-2*(HQ$30*$C$5+$AB418/$AC418/2)*$AC418) + 2*$AC418*$AB418*$C$5</f>
        <v>1.1159470079999998</v>
      </c>
      <c r="HR418">
        <f>(-2*(HR$30*$C$5+$AB418/$AC418/2)*$AC418)*EXP(-2*(HR$30*$C$5+$AB418/$AC418/2)*$AC418) + 2*$AC418*$AB418*$C$5</f>
        <v>1.1159470079999998</v>
      </c>
      <c r="HS418">
        <f>(-2*(HS$30*$C$5+$AB418/$AC418/2)*$AC418)*EXP(-2*(HS$30*$C$5+$AB418/$AC418/2)*$AC418) + 2*$AC418*$AB418*$C$5</f>
        <v>1.1159470079999998</v>
      </c>
      <c r="HT418">
        <f>(-2*(HT$30*$C$5+$AB418/$AC418/2)*$AC418)*EXP(-2*(HT$30*$C$5+$AB418/$AC418/2)*$AC418) + 2*$AC418*$AB418*$C$5</f>
        <v>1.1159470079999998</v>
      </c>
      <c r="HU418">
        <f>(-2*(HU$30*$C$5+$AB418/$AC418/2)*$AC418)*EXP(-2*(HU$30*$C$5+$AB418/$AC418/2)*$AC418) + 2*$AC418*$AB418*$C$5</f>
        <v>1.1159470079999998</v>
      </c>
      <c r="HV418">
        <f>(-2*(HV$30*$C$5+$AB418/$AC418/2)*$AC418)*EXP(-2*(HV$30*$C$5+$AB418/$AC418/2)*$AC418) + 2*$AC418*$AB418*$C$5</f>
        <v>1.1159470079999998</v>
      </c>
      <c r="HW418">
        <f>(-2*(HW$30*$C$5+$AB418/$AC418/2)*$AC418)*EXP(-2*(HW$30*$C$5+$AB418/$AC418/2)*$AC418) + 2*$AC418*$AB418*$C$5</f>
        <v>1.1159470079999998</v>
      </c>
    </row>
    <row r="419" spans="5:231">
      <c r="E419" s="116">
        <f t="shared" si="59"/>
        <v>3871</v>
      </c>
      <c r="F419" s="106">
        <f>EXP(-2*($E419-1)/$C$8*$C$5*($C$3*'UL FRMPL'!H$35-'UL FRMPL'!$H$35)/1000)</f>
        <v>0.24784945337128295</v>
      </c>
      <c r="G419" s="130"/>
      <c r="H419" s="130">
        <f t="shared" si="56"/>
        <v>0.61545966295999355</v>
      </c>
      <c r="N419">
        <f t="shared" si="57"/>
        <v>0.61545966295999355</v>
      </c>
      <c r="O419">
        <f t="shared" si="58"/>
        <v>9.1145859136568683E-2</v>
      </c>
      <c r="P419">
        <f t="shared" si="55"/>
        <v>8.2838291498825462E-2</v>
      </c>
      <c r="Q419">
        <f t="shared" si="60"/>
        <v>7.5287924250759503E-2</v>
      </c>
      <c r="R419">
        <f t="shared" si="60"/>
        <v>6.8425741712315122E-2</v>
      </c>
      <c r="S419">
        <f t="shared" si="60"/>
        <v>6.2189018696889212E-2</v>
      </c>
      <c r="T419">
        <f t="shared" si="60"/>
        <v>5.6520747158901111E-2</v>
      </c>
      <c r="U419">
        <f t="shared" si="60"/>
        <v>5.1369115100062299E-2</v>
      </c>
      <c r="V419">
        <f t="shared" si="60"/>
        <v>4.6687032971181826E-2</v>
      </c>
      <c r="W419">
        <f t="shared" si="60"/>
        <v>4.2431703240486153E-2</v>
      </c>
      <c r="X419">
        <f t="shared" si="60"/>
        <v>3.8564229194004117E-2</v>
      </c>
      <c r="AB419" s="116">
        <f t="shared" si="61"/>
        <v>388</v>
      </c>
      <c r="AC419">
        <f>($C$3*'UL FRMPL'!H$35-'UL FRMPL'!$H$35)/1000</f>
        <v>1.441792</v>
      </c>
      <c r="AE419">
        <f>(-2*(AE$30*$C$5+$AB419/$AC419/2)*$AC419)*EXP(-2*(AE$30*$C$5+$AB419/$AC419/2)*$AC419) + 2*$AC419*$AB419*$C$5</f>
        <v>1.1188305920000001</v>
      </c>
      <c r="AF419">
        <f>(-2*(AF$30*$C$5+$AB419/$AC419/2)*$AC419)*EXP(-2*(AF$30*$C$5+$AB419/$AC419/2)*$AC419) + 2*$AC419*$AB419*$C$5</f>
        <v>1.1188305920000001</v>
      </c>
      <c r="AG419">
        <f>(-2*(AG$30*$C$5+$AB419/$AC419/2)*$AC419)*EXP(-2*(AG$30*$C$5+$AB419/$AC419/2)*$AC419) + 2*$AC419*$AB419*$C$5</f>
        <v>1.1188305920000001</v>
      </c>
      <c r="AH419">
        <f>(-2*(AH$30*$C$5+$AB419/$AC419/2)*$AC419)*EXP(-2*(AH$30*$C$5+$AB419/$AC419/2)*$AC419) + 2*$AC419*$AB419*$C$5</f>
        <v>1.1188305920000001</v>
      </c>
      <c r="AI419">
        <f>(-2*(AI$30*$C$5+$AB419/$AC419/2)*$AC419)*EXP(-2*(AI$30*$C$5+$AB419/$AC419/2)*$AC419) + 2*$AC419*$AB419*$C$5</f>
        <v>1.1188305920000001</v>
      </c>
      <c r="AJ419">
        <f>(-2*(AJ$30*$C$5+$AB419/$AC419/2)*$AC419)*EXP(-2*(AJ$30*$C$5+$AB419/$AC419/2)*$AC419) + 2*$AC419*$AB419*$C$5</f>
        <v>1.1188305920000001</v>
      </c>
      <c r="AK419">
        <f>(-2*(AK$30*$C$5+$AB419/$AC419/2)*$AC419)*EXP(-2*(AK$30*$C$5+$AB419/$AC419/2)*$AC419) + 2*$AC419*$AB419*$C$5</f>
        <v>1.1188305920000001</v>
      </c>
      <c r="AL419">
        <f>(-2*(AL$30*$C$5+$AB419/$AC419/2)*$AC419)*EXP(-2*(AL$30*$C$5+$AB419/$AC419/2)*$AC419) + 2*$AC419*$AB419*$C$5</f>
        <v>1.1188305920000001</v>
      </c>
      <c r="AM419">
        <f>(-2*(AM$30*$C$5+$AB419/$AC419/2)*$AC419)*EXP(-2*(AM$30*$C$5+$AB419/$AC419/2)*$AC419) + 2*$AC419*$AB419*$C$5</f>
        <v>1.1188305920000001</v>
      </c>
      <c r="AN419">
        <f>(-2*(AN$30*$C$5+$AB419/$AC419/2)*$AC419)*EXP(-2*(AN$30*$C$5+$AB419/$AC419/2)*$AC419) + 2*$AC419*$AB419*$C$5</f>
        <v>1.1188305920000001</v>
      </c>
      <c r="AO419">
        <f>(-2*(AO$30*$C$5+$AB419/$AC419/2)*$AC419)*EXP(-2*(AO$30*$C$5+$AB419/$AC419/2)*$AC419) + 2*$AC419*$AB419*$C$5</f>
        <v>1.1188305920000001</v>
      </c>
      <c r="AP419">
        <f>(-2*(AP$30*$C$5+$AB419/$AC419/2)*$AC419)*EXP(-2*(AP$30*$C$5+$AB419/$AC419/2)*$AC419) + 2*$AC419*$AB419*$C$5</f>
        <v>1.1188305920000001</v>
      </c>
      <c r="AQ419">
        <f>(-2*(AQ$30*$C$5+$AB419/$AC419/2)*$AC419)*EXP(-2*(AQ$30*$C$5+$AB419/$AC419/2)*$AC419) + 2*$AC419*$AB419*$C$5</f>
        <v>1.1188305920000001</v>
      </c>
      <c r="AR419">
        <f>(-2*(AR$30*$C$5+$AB419/$AC419/2)*$AC419)*EXP(-2*(AR$30*$C$5+$AB419/$AC419/2)*$AC419) + 2*$AC419*$AB419*$C$5</f>
        <v>1.1188305920000001</v>
      </c>
      <c r="AS419">
        <f>(-2*(AS$30*$C$5+$AB419/$AC419/2)*$AC419)*EXP(-2*(AS$30*$C$5+$AB419/$AC419/2)*$AC419) + 2*$AC419*$AB419*$C$5</f>
        <v>1.1188305920000001</v>
      </c>
      <c r="AT419">
        <f>(-2*(AT$30*$C$5+$AB419/$AC419/2)*$AC419)*EXP(-2*(AT$30*$C$5+$AB419/$AC419/2)*$AC419) + 2*$AC419*$AB419*$C$5</f>
        <v>1.1188305920000001</v>
      </c>
      <c r="AU419">
        <f>(-2*(AU$30*$C$5+$AB419/$AC419/2)*$AC419)*EXP(-2*(AU$30*$C$5+$AB419/$AC419/2)*$AC419) + 2*$AC419*$AB419*$C$5</f>
        <v>1.1188305920000001</v>
      </c>
      <c r="AV419">
        <f>(-2*(AV$30*$C$5+$AB419/$AC419/2)*$AC419)*EXP(-2*(AV$30*$C$5+$AB419/$AC419/2)*$AC419) + 2*$AC419*$AB419*$C$5</f>
        <v>1.1188305920000001</v>
      </c>
      <c r="AW419">
        <f>(-2*(AW$30*$C$5+$AB419/$AC419/2)*$AC419)*EXP(-2*(AW$30*$C$5+$AB419/$AC419/2)*$AC419) + 2*$AC419*$AB419*$C$5</f>
        <v>1.1188305920000001</v>
      </c>
      <c r="AX419">
        <f>(-2*(AX$30*$C$5+$AB419/$AC419/2)*$AC419)*EXP(-2*(AX$30*$C$5+$AB419/$AC419/2)*$AC419) + 2*$AC419*$AB419*$C$5</f>
        <v>1.1188305920000001</v>
      </c>
      <c r="AY419">
        <f>(-2*(AY$30*$C$5+$AB419/$AC419/2)*$AC419)*EXP(-2*(AY$30*$C$5+$AB419/$AC419/2)*$AC419) + 2*$AC419*$AB419*$C$5</f>
        <v>1.1188305920000001</v>
      </c>
      <c r="AZ419">
        <f>(-2*(AZ$30*$C$5+$AB419/$AC419/2)*$AC419)*EXP(-2*(AZ$30*$C$5+$AB419/$AC419/2)*$AC419) + 2*$AC419*$AB419*$C$5</f>
        <v>1.1188305920000001</v>
      </c>
      <c r="BA419">
        <f>(-2*(BA$30*$C$5+$AB419/$AC419/2)*$AC419)*EXP(-2*(BA$30*$C$5+$AB419/$AC419/2)*$AC419) + 2*$AC419*$AB419*$C$5</f>
        <v>1.1188305920000001</v>
      </c>
      <c r="BB419">
        <f>(-2*(BB$30*$C$5+$AB419/$AC419/2)*$AC419)*EXP(-2*(BB$30*$C$5+$AB419/$AC419/2)*$AC419) + 2*$AC419*$AB419*$C$5</f>
        <v>1.1188305920000001</v>
      </c>
      <c r="BC419">
        <f>(-2*(BC$30*$C$5+$AB419/$AC419/2)*$AC419)*EXP(-2*(BC$30*$C$5+$AB419/$AC419/2)*$AC419) + 2*$AC419*$AB419*$C$5</f>
        <v>1.1188305920000001</v>
      </c>
      <c r="BD419">
        <f>(-2*(BD$30*$C$5+$AB419/$AC419/2)*$AC419)*EXP(-2*(BD$30*$C$5+$AB419/$AC419/2)*$AC419) + 2*$AC419*$AB419*$C$5</f>
        <v>1.1188305920000001</v>
      </c>
      <c r="BE419">
        <f>(-2*(BE$30*$C$5+$AB419/$AC419/2)*$AC419)*EXP(-2*(BE$30*$C$5+$AB419/$AC419/2)*$AC419) + 2*$AC419*$AB419*$C$5</f>
        <v>1.1188305920000001</v>
      </c>
      <c r="BF419">
        <f>(-2*(BF$30*$C$5+$AB419/$AC419/2)*$AC419)*EXP(-2*(BF$30*$C$5+$AB419/$AC419/2)*$AC419) + 2*$AC419*$AB419*$C$5</f>
        <v>1.1188305920000001</v>
      </c>
      <c r="BG419">
        <f>(-2*(BG$30*$C$5+$AB419/$AC419/2)*$AC419)*EXP(-2*(BG$30*$C$5+$AB419/$AC419/2)*$AC419) + 2*$AC419*$AB419*$C$5</f>
        <v>1.1188305920000001</v>
      </c>
      <c r="BH419">
        <f>(-2*(BH$30*$C$5+$AB419/$AC419/2)*$AC419)*EXP(-2*(BH$30*$C$5+$AB419/$AC419/2)*$AC419) + 2*$AC419*$AB419*$C$5</f>
        <v>1.1188305920000001</v>
      </c>
      <c r="BI419">
        <f>(-2*(BI$30*$C$5+$AB419/$AC419/2)*$AC419)*EXP(-2*(BI$30*$C$5+$AB419/$AC419/2)*$AC419) + 2*$AC419*$AB419*$C$5</f>
        <v>1.1188305920000001</v>
      </c>
      <c r="BJ419">
        <f>(-2*(BJ$30*$C$5+$AB419/$AC419/2)*$AC419)*EXP(-2*(BJ$30*$C$5+$AB419/$AC419/2)*$AC419) + 2*$AC419*$AB419*$C$5</f>
        <v>1.1188305920000001</v>
      </c>
      <c r="BK419">
        <f>(-2*(BK$30*$C$5+$AB419/$AC419/2)*$AC419)*EXP(-2*(BK$30*$C$5+$AB419/$AC419/2)*$AC419) + 2*$AC419*$AB419*$C$5</f>
        <v>1.1188305920000001</v>
      </c>
      <c r="BL419">
        <f>(-2*(BL$30*$C$5+$AB419/$AC419/2)*$AC419)*EXP(-2*(BL$30*$C$5+$AB419/$AC419/2)*$AC419) + 2*$AC419*$AB419*$C$5</f>
        <v>1.1188305920000001</v>
      </c>
      <c r="BM419">
        <f>(-2*(BM$30*$C$5+$AB419/$AC419/2)*$AC419)*EXP(-2*(BM$30*$C$5+$AB419/$AC419/2)*$AC419) + 2*$AC419*$AB419*$C$5</f>
        <v>1.1188305920000001</v>
      </c>
      <c r="BN419">
        <f>(-2*(BN$30*$C$5+$AB419/$AC419/2)*$AC419)*EXP(-2*(BN$30*$C$5+$AB419/$AC419/2)*$AC419) + 2*$AC419*$AB419*$C$5</f>
        <v>1.1188305920000001</v>
      </c>
      <c r="BO419">
        <f>(-2*(BO$30*$C$5+$AB419/$AC419/2)*$AC419)*EXP(-2*(BO$30*$C$5+$AB419/$AC419/2)*$AC419) + 2*$AC419*$AB419*$C$5</f>
        <v>1.1188305920000001</v>
      </c>
      <c r="BP419">
        <f>(-2*(BP$30*$C$5+$AB419/$AC419/2)*$AC419)*EXP(-2*(BP$30*$C$5+$AB419/$AC419/2)*$AC419) + 2*$AC419*$AB419*$C$5</f>
        <v>1.1188305920000001</v>
      </c>
      <c r="BQ419">
        <f>(-2*(BQ$30*$C$5+$AB419/$AC419/2)*$AC419)*EXP(-2*(BQ$30*$C$5+$AB419/$AC419/2)*$AC419) + 2*$AC419*$AB419*$C$5</f>
        <v>1.1188305920000001</v>
      </c>
      <c r="BR419">
        <f>(-2*(BR$30*$C$5+$AB419/$AC419/2)*$AC419)*EXP(-2*(BR$30*$C$5+$AB419/$AC419/2)*$AC419) + 2*$AC419*$AB419*$C$5</f>
        <v>1.1188305920000001</v>
      </c>
      <c r="BS419">
        <f>(-2*(BS$30*$C$5+$AB419/$AC419/2)*$AC419)*EXP(-2*(BS$30*$C$5+$AB419/$AC419/2)*$AC419) + 2*$AC419*$AB419*$C$5</f>
        <v>1.1188305920000001</v>
      </c>
      <c r="BT419">
        <f>(-2*(BT$30*$C$5+$AB419/$AC419/2)*$AC419)*EXP(-2*(BT$30*$C$5+$AB419/$AC419/2)*$AC419) + 2*$AC419*$AB419*$C$5</f>
        <v>1.1188305920000001</v>
      </c>
      <c r="BU419">
        <f>(-2*(BU$30*$C$5+$AB419/$AC419/2)*$AC419)*EXP(-2*(BU$30*$C$5+$AB419/$AC419/2)*$AC419) + 2*$AC419*$AB419*$C$5</f>
        <v>1.1188305920000001</v>
      </c>
      <c r="BV419">
        <f>(-2*(BV$30*$C$5+$AB419/$AC419/2)*$AC419)*EXP(-2*(BV$30*$C$5+$AB419/$AC419/2)*$AC419) + 2*$AC419*$AB419*$C$5</f>
        <v>1.1188305920000001</v>
      </c>
      <c r="BW419">
        <f>(-2*(BW$30*$C$5+$AB419/$AC419/2)*$AC419)*EXP(-2*(BW$30*$C$5+$AB419/$AC419/2)*$AC419) + 2*$AC419*$AB419*$C$5</f>
        <v>1.1188305920000001</v>
      </c>
      <c r="BX419">
        <f>(-2*(BX$30*$C$5+$AB419/$AC419/2)*$AC419)*EXP(-2*(BX$30*$C$5+$AB419/$AC419/2)*$AC419) + 2*$AC419*$AB419*$C$5</f>
        <v>1.1188305920000001</v>
      </c>
      <c r="BY419">
        <f>(-2*(BY$30*$C$5+$AB419/$AC419/2)*$AC419)*EXP(-2*(BY$30*$C$5+$AB419/$AC419/2)*$AC419) + 2*$AC419*$AB419*$C$5</f>
        <v>1.1188305920000001</v>
      </c>
      <c r="BZ419">
        <f>(-2*(BZ$30*$C$5+$AB419/$AC419/2)*$AC419)*EXP(-2*(BZ$30*$C$5+$AB419/$AC419/2)*$AC419) + 2*$AC419*$AB419*$C$5</f>
        <v>1.1188305920000001</v>
      </c>
      <c r="CA419">
        <f>(-2*(CA$30*$C$5+$AB419/$AC419/2)*$AC419)*EXP(-2*(CA$30*$C$5+$AB419/$AC419/2)*$AC419) + 2*$AC419*$AB419*$C$5</f>
        <v>1.1188305920000001</v>
      </c>
      <c r="CB419">
        <f>(-2*(CB$30*$C$5+$AB419/$AC419/2)*$AC419)*EXP(-2*(CB$30*$C$5+$AB419/$AC419/2)*$AC419) + 2*$AC419*$AB419*$C$5</f>
        <v>1.1188305920000001</v>
      </c>
      <c r="CC419">
        <f>(-2*(CC$30*$C$5+$AB419/$AC419/2)*$AC419)*EXP(-2*(CC$30*$C$5+$AB419/$AC419/2)*$AC419) + 2*$AC419*$AB419*$C$5</f>
        <v>1.1188305920000001</v>
      </c>
      <c r="CD419">
        <f>(-2*(CD$30*$C$5+$AB419/$AC419/2)*$AC419)*EXP(-2*(CD$30*$C$5+$AB419/$AC419/2)*$AC419) + 2*$AC419*$AB419*$C$5</f>
        <v>1.1188305920000001</v>
      </c>
      <c r="CE419">
        <f>(-2*(CE$30*$C$5+$AB419/$AC419/2)*$AC419)*EXP(-2*(CE$30*$C$5+$AB419/$AC419/2)*$AC419) + 2*$AC419*$AB419*$C$5</f>
        <v>1.1188305920000001</v>
      </c>
      <c r="CF419">
        <f>(-2*(CF$30*$C$5+$AB419/$AC419/2)*$AC419)*EXP(-2*(CF$30*$C$5+$AB419/$AC419/2)*$AC419) + 2*$AC419*$AB419*$C$5</f>
        <v>1.1188305920000001</v>
      </c>
      <c r="CG419">
        <f>(-2*(CG$30*$C$5+$AB419/$AC419/2)*$AC419)*EXP(-2*(CG$30*$C$5+$AB419/$AC419/2)*$AC419) + 2*$AC419*$AB419*$C$5</f>
        <v>1.1188305920000001</v>
      </c>
      <c r="CH419">
        <f>(-2*(CH$30*$C$5+$AB419/$AC419/2)*$AC419)*EXP(-2*(CH$30*$C$5+$AB419/$AC419/2)*$AC419) + 2*$AC419*$AB419*$C$5</f>
        <v>1.1188305920000001</v>
      </c>
      <c r="CI419">
        <f>(-2*(CI$30*$C$5+$AB419/$AC419/2)*$AC419)*EXP(-2*(CI$30*$C$5+$AB419/$AC419/2)*$AC419) + 2*$AC419*$AB419*$C$5</f>
        <v>1.1188305920000001</v>
      </c>
      <c r="CJ419">
        <f>(-2*(CJ$30*$C$5+$AB419/$AC419/2)*$AC419)*EXP(-2*(CJ$30*$C$5+$AB419/$AC419/2)*$AC419) + 2*$AC419*$AB419*$C$5</f>
        <v>1.1188305920000001</v>
      </c>
      <c r="CK419">
        <f>(-2*(CK$30*$C$5+$AB419/$AC419/2)*$AC419)*EXP(-2*(CK$30*$C$5+$AB419/$AC419/2)*$AC419) + 2*$AC419*$AB419*$C$5</f>
        <v>1.1188305920000001</v>
      </c>
      <c r="CL419">
        <f>(-2*(CL$30*$C$5+$AB419/$AC419/2)*$AC419)*EXP(-2*(CL$30*$C$5+$AB419/$AC419/2)*$AC419) + 2*$AC419*$AB419*$C$5</f>
        <v>1.1188305920000001</v>
      </c>
      <c r="CM419">
        <f>(-2*(CM$30*$C$5+$AB419/$AC419/2)*$AC419)*EXP(-2*(CM$30*$C$5+$AB419/$AC419/2)*$AC419) + 2*$AC419*$AB419*$C$5</f>
        <v>1.1188305920000001</v>
      </c>
      <c r="CN419">
        <f>(-2*(CN$30*$C$5+$AB419/$AC419/2)*$AC419)*EXP(-2*(CN$30*$C$5+$AB419/$AC419/2)*$AC419) + 2*$AC419*$AB419*$C$5</f>
        <v>1.1188305920000001</v>
      </c>
      <c r="CO419">
        <f>(-2*(CO$30*$C$5+$AB419/$AC419/2)*$AC419)*EXP(-2*(CO$30*$C$5+$AB419/$AC419/2)*$AC419) + 2*$AC419*$AB419*$C$5</f>
        <v>1.1188305920000001</v>
      </c>
      <c r="CP419">
        <f>(-2*(CP$30*$C$5+$AB419/$AC419/2)*$AC419)*EXP(-2*(CP$30*$C$5+$AB419/$AC419/2)*$AC419) + 2*$AC419*$AB419*$C$5</f>
        <v>1.1188305920000001</v>
      </c>
      <c r="CQ419">
        <f>(-2*(CQ$30*$C$5+$AB419/$AC419/2)*$AC419)*EXP(-2*(CQ$30*$C$5+$AB419/$AC419/2)*$AC419) + 2*$AC419*$AB419*$C$5</f>
        <v>1.1188305920000001</v>
      </c>
      <c r="CR419">
        <f>(-2*(CR$30*$C$5+$AB419/$AC419/2)*$AC419)*EXP(-2*(CR$30*$C$5+$AB419/$AC419/2)*$AC419) + 2*$AC419*$AB419*$C$5</f>
        <v>1.1188305920000001</v>
      </c>
      <c r="CS419">
        <f>(-2*(CS$30*$C$5+$AB419/$AC419/2)*$AC419)*EXP(-2*(CS$30*$C$5+$AB419/$AC419/2)*$AC419) + 2*$AC419*$AB419*$C$5</f>
        <v>1.1188305920000001</v>
      </c>
      <c r="CT419">
        <f>(-2*(CT$30*$C$5+$AB419/$AC419/2)*$AC419)*EXP(-2*(CT$30*$C$5+$AB419/$AC419/2)*$AC419) + 2*$AC419*$AB419*$C$5</f>
        <v>1.1188305920000001</v>
      </c>
      <c r="CU419">
        <f>(-2*(CU$30*$C$5+$AB419/$AC419/2)*$AC419)*EXP(-2*(CU$30*$C$5+$AB419/$AC419/2)*$AC419) + 2*$AC419*$AB419*$C$5</f>
        <v>1.1188305920000001</v>
      </c>
      <c r="CV419">
        <f>(-2*(CV$30*$C$5+$AB419/$AC419/2)*$AC419)*EXP(-2*(CV$30*$C$5+$AB419/$AC419/2)*$AC419) + 2*$AC419*$AB419*$C$5</f>
        <v>1.1188305920000001</v>
      </c>
      <c r="CW419">
        <f>(-2*(CW$30*$C$5+$AB419/$AC419/2)*$AC419)*EXP(-2*(CW$30*$C$5+$AB419/$AC419/2)*$AC419) + 2*$AC419*$AB419*$C$5</f>
        <v>1.1188305920000001</v>
      </c>
      <c r="CX419">
        <f>(-2*(CX$30*$C$5+$AB419/$AC419/2)*$AC419)*EXP(-2*(CX$30*$C$5+$AB419/$AC419/2)*$AC419) + 2*$AC419*$AB419*$C$5</f>
        <v>1.1188305920000001</v>
      </c>
      <c r="CY419">
        <f>(-2*(CY$30*$C$5+$AB419/$AC419/2)*$AC419)*EXP(-2*(CY$30*$C$5+$AB419/$AC419/2)*$AC419) + 2*$AC419*$AB419*$C$5</f>
        <v>1.1188305920000001</v>
      </c>
      <c r="CZ419">
        <f>(-2*(CZ$30*$C$5+$AB419/$AC419/2)*$AC419)*EXP(-2*(CZ$30*$C$5+$AB419/$AC419/2)*$AC419) + 2*$AC419*$AB419*$C$5</f>
        <v>1.1188305920000001</v>
      </c>
      <c r="DA419">
        <f>(-2*(DA$30*$C$5+$AB419/$AC419/2)*$AC419)*EXP(-2*(DA$30*$C$5+$AB419/$AC419/2)*$AC419) + 2*$AC419*$AB419*$C$5</f>
        <v>1.1188305920000001</v>
      </c>
      <c r="DB419">
        <f>(-2*(DB$30*$C$5+$AB419/$AC419/2)*$AC419)*EXP(-2*(DB$30*$C$5+$AB419/$AC419/2)*$AC419) + 2*$AC419*$AB419*$C$5</f>
        <v>1.1188305920000001</v>
      </c>
      <c r="DC419">
        <f>(-2*(DC$30*$C$5+$AB419/$AC419/2)*$AC419)*EXP(-2*(DC$30*$C$5+$AB419/$AC419/2)*$AC419) + 2*$AC419*$AB419*$C$5</f>
        <v>1.1188305920000001</v>
      </c>
      <c r="DD419">
        <f>(-2*(DD$30*$C$5+$AB419/$AC419/2)*$AC419)*EXP(-2*(DD$30*$C$5+$AB419/$AC419/2)*$AC419) + 2*$AC419*$AB419*$C$5</f>
        <v>1.1188305920000001</v>
      </c>
      <c r="DE419">
        <f>(-2*(DE$30*$C$5+$AB419/$AC419/2)*$AC419)*EXP(-2*(DE$30*$C$5+$AB419/$AC419/2)*$AC419) + 2*$AC419*$AB419*$C$5</f>
        <v>1.1188305920000001</v>
      </c>
      <c r="DF419">
        <f>(-2*(DF$30*$C$5+$AB419/$AC419/2)*$AC419)*EXP(-2*(DF$30*$C$5+$AB419/$AC419/2)*$AC419) + 2*$AC419*$AB419*$C$5</f>
        <v>1.1188305920000001</v>
      </c>
      <c r="DG419">
        <f>(-2*(DG$30*$C$5+$AB419/$AC419/2)*$AC419)*EXP(-2*(DG$30*$C$5+$AB419/$AC419/2)*$AC419) + 2*$AC419*$AB419*$C$5</f>
        <v>1.1188305920000001</v>
      </c>
      <c r="DH419">
        <f>(-2*(DH$30*$C$5+$AB419/$AC419/2)*$AC419)*EXP(-2*(DH$30*$C$5+$AB419/$AC419/2)*$AC419) + 2*$AC419*$AB419*$C$5</f>
        <v>1.1188305920000001</v>
      </c>
      <c r="DI419">
        <f>(-2*(DI$30*$C$5+$AB419/$AC419/2)*$AC419)*EXP(-2*(DI$30*$C$5+$AB419/$AC419/2)*$AC419) + 2*$AC419*$AB419*$C$5</f>
        <v>1.1188305920000001</v>
      </c>
      <c r="DJ419">
        <f>(-2*(DJ$30*$C$5+$AB419/$AC419/2)*$AC419)*EXP(-2*(DJ$30*$C$5+$AB419/$AC419/2)*$AC419) + 2*$AC419*$AB419*$C$5</f>
        <v>1.1188305920000001</v>
      </c>
      <c r="DK419">
        <f>(-2*(DK$30*$C$5+$AB419/$AC419/2)*$AC419)*EXP(-2*(DK$30*$C$5+$AB419/$AC419/2)*$AC419) + 2*$AC419*$AB419*$C$5</f>
        <v>1.1188305920000001</v>
      </c>
      <c r="DL419">
        <f>(-2*(DL$30*$C$5+$AB419/$AC419/2)*$AC419)*EXP(-2*(DL$30*$C$5+$AB419/$AC419/2)*$AC419) + 2*$AC419*$AB419*$C$5</f>
        <v>1.1188305920000001</v>
      </c>
      <c r="DM419">
        <f>(-2*(DM$30*$C$5+$AB419/$AC419/2)*$AC419)*EXP(-2*(DM$30*$C$5+$AB419/$AC419/2)*$AC419) + 2*$AC419*$AB419*$C$5</f>
        <v>1.1188305920000001</v>
      </c>
      <c r="DN419">
        <f>(-2*(DN$30*$C$5+$AB419/$AC419/2)*$AC419)*EXP(-2*(DN$30*$C$5+$AB419/$AC419/2)*$AC419) + 2*$AC419*$AB419*$C$5</f>
        <v>1.1188305920000001</v>
      </c>
      <c r="DO419">
        <f>(-2*(DO$30*$C$5+$AB419/$AC419/2)*$AC419)*EXP(-2*(DO$30*$C$5+$AB419/$AC419/2)*$AC419) + 2*$AC419*$AB419*$C$5</f>
        <v>1.1188305920000001</v>
      </c>
      <c r="DP419">
        <f>(-2*(DP$30*$C$5+$AB419/$AC419/2)*$AC419)*EXP(-2*(DP$30*$C$5+$AB419/$AC419/2)*$AC419) + 2*$AC419*$AB419*$C$5</f>
        <v>1.1188305920000001</v>
      </c>
      <c r="DQ419">
        <f>(-2*(DQ$30*$C$5+$AB419/$AC419/2)*$AC419)*EXP(-2*(DQ$30*$C$5+$AB419/$AC419/2)*$AC419) + 2*$AC419*$AB419*$C$5</f>
        <v>1.1188305920000001</v>
      </c>
      <c r="DR419">
        <f>(-2*(DR$30*$C$5+$AB419/$AC419/2)*$AC419)*EXP(-2*(DR$30*$C$5+$AB419/$AC419/2)*$AC419) + 2*$AC419*$AB419*$C$5</f>
        <v>1.1188305920000001</v>
      </c>
      <c r="DS419">
        <f>(-2*(DS$30*$C$5+$AB419/$AC419/2)*$AC419)*EXP(-2*(DS$30*$C$5+$AB419/$AC419/2)*$AC419) + 2*$AC419*$AB419*$C$5</f>
        <v>1.1188305920000001</v>
      </c>
      <c r="DT419">
        <f>(-2*(DT$30*$C$5+$AB419/$AC419/2)*$AC419)*EXP(-2*(DT$30*$C$5+$AB419/$AC419/2)*$AC419) + 2*$AC419*$AB419*$C$5</f>
        <v>1.1188305920000001</v>
      </c>
      <c r="DU419">
        <f>(-2*(DU$30*$C$5+$AB419/$AC419/2)*$AC419)*EXP(-2*(DU$30*$C$5+$AB419/$AC419/2)*$AC419) + 2*$AC419*$AB419*$C$5</f>
        <v>1.1188305920000001</v>
      </c>
      <c r="DV419">
        <f>(-2*(DV$30*$C$5+$AB419/$AC419/2)*$AC419)*EXP(-2*(DV$30*$C$5+$AB419/$AC419/2)*$AC419) + 2*$AC419*$AB419*$C$5</f>
        <v>1.1188305920000001</v>
      </c>
      <c r="DW419">
        <f>(-2*(DW$30*$C$5+$AB419/$AC419/2)*$AC419)*EXP(-2*(DW$30*$C$5+$AB419/$AC419/2)*$AC419) + 2*$AC419*$AB419*$C$5</f>
        <v>1.1188305920000001</v>
      </c>
      <c r="DX419">
        <f>(-2*(DX$30*$C$5+$AB419/$AC419/2)*$AC419)*EXP(-2*(DX$30*$C$5+$AB419/$AC419/2)*$AC419) + 2*$AC419*$AB419*$C$5</f>
        <v>1.1188305920000001</v>
      </c>
      <c r="DY419">
        <f>(-2*(DY$30*$C$5+$AB419/$AC419/2)*$AC419)*EXP(-2*(DY$30*$C$5+$AB419/$AC419/2)*$AC419) + 2*$AC419*$AB419*$C$5</f>
        <v>1.1188305920000001</v>
      </c>
      <c r="DZ419">
        <f>(-2*(DZ$30*$C$5+$AB419/$AC419/2)*$AC419)*EXP(-2*(DZ$30*$C$5+$AB419/$AC419/2)*$AC419) + 2*$AC419*$AB419*$C$5</f>
        <v>1.1188305920000001</v>
      </c>
      <c r="EA419">
        <f>(-2*(EA$30*$C$5+$AB419/$AC419/2)*$AC419)*EXP(-2*(EA$30*$C$5+$AB419/$AC419/2)*$AC419) + 2*$AC419*$AB419*$C$5</f>
        <v>1.1188305920000001</v>
      </c>
      <c r="EB419">
        <f>(-2*(EB$30*$C$5+$AB419/$AC419/2)*$AC419)*EXP(-2*(EB$30*$C$5+$AB419/$AC419/2)*$AC419) + 2*$AC419*$AB419*$C$5</f>
        <v>1.1188305920000001</v>
      </c>
      <c r="EC419">
        <f>(-2*(EC$30*$C$5+$AB419/$AC419/2)*$AC419)*EXP(-2*(EC$30*$C$5+$AB419/$AC419/2)*$AC419) + 2*$AC419*$AB419*$C$5</f>
        <v>1.1188305920000001</v>
      </c>
      <c r="ED419">
        <f>(-2*(ED$30*$C$5+$AB419/$AC419/2)*$AC419)*EXP(-2*(ED$30*$C$5+$AB419/$AC419/2)*$AC419) + 2*$AC419*$AB419*$C$5</f>
        <v>1.1188305920000001</v>
      </c>
      <c r="EE419">
        <f>(-2*(EE$30*$C$5+$AB419/$AC419/2)*$AC419)*EXP(-2*(EE$30*$C$5+$AB419/$AC419/2)*$AC419) + 2*$AC419*$AB419*$C$5</f>
        <v>1.1188305920000001</v>
      </c>
      <c r="EF419">
        <f>(-2*(EF$30*$C$5+$AB419/$AC419/2)*$AC419)*EXP(-2*(EF$30*$C$5+$AB419/$AC419/2)*$AC419) + 2*$AC419*$AB419*$C$5</f>
        <v>1.1188305920000001</v>
      </c>
      <c r="EG419">
        <f>(-2*(EG$30*$C$5+$AB419/$AC419/2)*$AC419)*EXP(-2*(EG$30*$C$5+$AB419/$AC419/2)*$AC419) + 2*$AC419*$AB419*$C$5</f>
        <v>1.1188305920000001</v>
      </c>
      <c r="EH419">
        <f>(-2*(EH$30*$C$5+$AB419/$AC419/2)*$AC419)*EXP(-2*(EH$30*$C$5+$AB419/$AC419/2)*$AC419) + 2*$AC419*$AB419*$C$5</f>
        <v>1.1188305920000001</v>
      </c>
      <c r="EI419">
        <f>(-2*(EI$30*$C$5+$AB419/$AC419/2)*$AC419)*EXP(-2*(EI$30*$C$5+$AB419/$AC419/2)*$AC419) + 2*$AC419*$AB419*$C$5</f>
        <v>1.1188305920000001</v>
      </c>
      <c r="EJ419">
        <f>(-2*(EJ$30*$C$5+$AB419/$AC419/2)*$AC419)*EXP(-2*(EJ$30*$C$5+$AB419/$AC419/2)*$AC419) + 2*$AC419*$AB419*$C$5</f>
        <v>1.1188305920000001</v>
      </c>
      <c r="EK419">
        <f>(-2*(EK$30*$C$5+$AB419/$AC419/2)*$AC419)*EXP(-2*(EK$30*$C$5+$AB419/$AC419/2)*$AC419) + 2*$AC419*$AB419*$C$5</f>
        <v>1.1188305920000001</v>
      </c>
      <c r="EL419">
        <f>(-2*(EL$30*$C$5+$AB419/$AC419/2)*$AC419)*EXP(-2*(EL$30*$C$5+$AB419/$AC419/2)*$AC419) + 2*$AC419*$AB419*$C$5</f>
        <v>1.1188305920000001</v>
      </c>
      <c r="EM419">
        <f>(-2*(EM$30*$C$5+$AB419/$AC419/2)*$AC419)*EXP(-2*(EM$30*$C$5+$AB419/$AC419/2)*$AC419) + 2*$AC419*$AB419*$C$5</f>
        <v>1.1188305920000001</v>
      </c>
      <c r="EN419">
        <f>(-2*(EN$30*$C$5+$AB419/$AC419/2)*$AC419)*EXP(-2*(EN$30*$C$5+$AB419/$AC419/2)*$AC419) + 2*$AC419*$AB419*$C$5</f>
        <v>1.1188305920000001</v>
      </c>
      <c r="EO419">
        <f>(-2*(EO$30*$C$5+$AB419/$AC419/2)*$AC419)*EXP(-2*(EO$30*$C$5+$AB419/$AC419/2)*$AC419) + 2*$AC419*$AB419*$C$5</f>
        <v>1.1188305920000001</v>
      </c>
      <c r="EP419">
        <f>(-2*(EP$30*$C$5+$AB419/$AC419/2)*$AC419)*EXP(-2*(EP$30*$C$5+$AB419/$AC419/2)*$AC419) + 2*$AC419*$AB419*$C$5</f>
        <v>1.1188305920000001</v>
      </c>
      <c r="EQ419">
        <f>(-2*(EQ$30*$C$5+$AB419/$AC419/2)*$AC419)*EXP(-2*(EQ$30*$C$5+$AB419/$AC419/2)*$AC419) + 2*$AC419*$AB419*$C$5</f>
        <v>1.1188305920000001</v>
      </c>
      <c r="ER419">
        <f>(-2*(ER$30*$C$5+$AB419/$AC419/2)*$AC419)*EXP(-2*(ER$30*$C$5+$AB419/$AC419/2)*$AC419) + 2*$AC419*$AB419*$C$5</f>
        <v>1.1188305920000001</v>
      </c>
      <c r="ES419">
        <f>(-2*(ES$30*$C$5+$AB419/$AC419/2)*$AC419)*EXP(-2*(ES$30*$C$5+$AB419/$AC419/2)*$AC419) + 2*$AC419*$AB419*$C$5</f>
        <v>1.1188305920000001</v>
      </c>
      <c r="ET419">
        <f>(-2*(ET$30*$C$5+$AB419/$AC419/2)*$AC419)*EXP(-2*(ET$30*$C$5+$AB419/$AC419/2)*$AC419) + 2*$AC419*$AB419*$C$5</f>
        <v>1.1188305920000001</v>
      </c>
      <c r="EU419">
        <f>(-2*(EU$30*$C$5+$AB419/$AC419/2)*$AC419)*EXP(-2*(EU$30*$C$5+$AB419/$AC419/2)*$AC419) + 2*$AC419*$AB419*$C$5</f>
        <v>1.1188305920000001</v>
      </c>
      <c r="EV419">
        <f>(-2*(EV$30*$C$5+$AB419/$AC419/2)*$AC419)*EXP(-2*(EV$30*$C$5+$AB419/$AC419/2)*$AC419) + 2*$AC419*$AB419*$C$5</f>
        <v>1.1188305920000001</v>
      </c>
      <c r="EW419">
        <f>(-2*(EW$30*$C$5+$AB419/$AC419/2)*$AC419)*EXP(-2*(EW$30*$C$5+$AB419/$AC419/2)*$AC419) + 2*$AC419*$AB419*$C$5</f>
        <v>1.1188305920000001</v>
      </c>
      <c r="EX419">
        <f>(-2*(EX$30*$C$5+$AB419/$AC419/2)*$AC419)*EXP(-2*(EX$30*$C$5+$AB419/$AC419/2)*$AC419) + 2*$AC419*$AB419*$C$5</f>
        <v>1.1188305920000001</v>
      </c>
      <c r="EY419">
        <f>(-2*(EY$30*$C$5+$AB419/$AC419/2)*$AC419)*EXP(-2*(EY$30*$C$5+$AB419/$AC419/2)*$AC419) + 2*$AC419*$AB419*$C$5</f>
        <v>1.1188305920000001</v>
      </c>
      <c r="EZ419">
        <f>(-2*(EZ$30*$C$5+$AB419/$AC419/2)*$AC419)*EXP(-2*(EZ$30*$C$5+$AB419/$AC419/2)*$AC419) + 2*$AC419*$AB419*$C$5</f>
        <v>1.1188305920000001</v>
      </c>
      <c r="FA419">
        <f>(-2*(FA$30*$C$5+$AB419/$AC419/2)*$AC419)*EXP(-2*(FA$30*$C$5+$AB419/$AC419/2)*$AC419) + 2*$AC419*$AB419*$C$5</f>
        <v>1.1188305920000001</v>
      </c>
      <c r="FB419">
        <f>(-2*(FB$30*$C$5+$AB419/$AC419/2)*$AC419)*EXP(-2*(FB$30*$C$5+$AB419/$AC419/2)*$AC419) + 2*$AC419*$AB419*$C$5</f>
        <v>1.1188305920000001</v>
      </c>
      <c r="FC419">
        <f>(-2*(FC$30*$C$5+$AB419/$AC419/2)*$AC419)*EXP(-2*(FC$30*$C$5+$AB419/$AC419/2)*$AC419) + 2*$AC419*$AB419*$C$5</f>
        <v>1.1188305920000001</v>
      </c>
      <c r="FD419">
        <f>(-2*(FD$30*$C$5+$AB419/$AC419/2)*$AC419)*EXP(-2*(FD$30*$C$5+$AB419/$AC419/2)*$AC419) + 2*$AC419*$AB419*$C$5</f>
        <v>1.1188305920000001</v>
      </c>
      <c r="FE419">
        <f>(-2*(FE$30*$C$5+$AB419/$AC419/2)*$AC419)*EXP(-2*(FE$30*$C$5+$AB419/$AC419/2)*$AC419) + 2*$AC419*$AB419*$C$5</f>
        <v>1.1188305920000001</v>
      </c>
      <c r="FF419">
        <f>(-2*(FF$30*$C$5+$AB419/$AC419/2)*$AC419)*EXP(-2*(FF$30*$C$5+$AB419/$AC419/2)*$AC419) + 2*$AC419*$AB419*$C$5</f>
        <v>1.1188305920000001</v>
      </c>
      <c r="FG419">
        <f>(-2*(FG$30*$C$5+$AB419/$AC419/2)*$AC419)*EXP(-2*(FG$30*$C$5+$AB419/$AC419/2)*$AC419) + 2*$AC419*$AB419*$C$5</f>
        <v>1.1188305920000001</v>
      </c>
      <c r="FH419">
        <f>(-2*(FH$30*$C$5+$AB419/$AC419/2)*$AC419)*EXP(-2*(FH$30*$C$5+$AB419/$AC419/2)*$AC419) + 2*$AC419*$AB419*$C$5</f>
        <v>1.1188305920000001</v>
      </c>
      <c r="FI419">
        <f>(-2*(FI$30*$C$5+$AB419/$AC419/2)*$AC419)*EXP(-2*(FI$30*$C$5+$AB419/$AC419/2)*$AC419) + 2*$AC419*$AB419*$C$5</f>
        <v>1.1188305920000001</v>
      </c>
      <c r="FJ419">
        <f>(-2*(FJ$30*$C$5+$AB419/$AC419/2)*$AC419)*EXP(-2*(FJ$30*$C$5+$AB419/$AC419/2)*$AC419) + 2*$AC419*$AB419*$C$5</f>
        <v>1.1188305920000001</v>
      </c>
      <c r="FK419">
        <f>(-2*(FK$30*$C$5+$AB419/$AC419/2)*$AC419)*EXP(-2*(FK$30*$C$5+$AB419/$AC419/2)*$AC419) + 2*$AC419*$AB419*$C$5</f>
        <v>1.1188305920000001</v>
      </c>
      <c r="FL419">
        <f>(-2*(FL$30*$C$5+$AB419/$AC419/2)*$AC419)*EXP(-2*(FL$30*$C$5+$AB419/$AC419/2)*$AC419) + 2*$AC419*$AB419*$C$5</f>
        <v>1.1188305920000001</v>
      </c>
      <c r="FM419">
        <f>(-2*(FM$30*$C$5+$AB419/$AC419/2)*$AC419)*EXP(-2*(FM$30*$C$5+$AB419/$AC419/2)*$AC419) + 2*$AC419*$AB419*$C$5</f>
        <v>1.1188305920000001</v>
      </c>
      <c r="FN419">
        <f>(-2*(FN$30*$C$5+$AB419/$AC419/2)*$AC419)*EXP(-2*(FN$30*$C$5+$AB419/$AC419/2)*$AC419) + 2*$AC419*$AB419*$C$5</f>
        <v>1.1188305920000001</v>
      </c>
      <c r="FO419">
        <f>(-2*(FO$30*$C$5+$AB419/$AC419/2)*$AC419)*EXP(-2*(FO$30*$C$5+$AB419/$AC419/2)*$AC419) + 2*$AC419*$AB419*$C$5</f>
        <v>1.1188305920000001</v>
      </c>
      <c r="FP419">
        <f>(-2*(FP$30*$C$5+$AB419/$AC419/2)*$AC419)*EXP(-2*(FP$30*$C$5+$AB419/$AC419/2)*$AC419) + 2*$AC419*$AB419*$C$5</f>
        <v>1.1188305920000001</v>
      </c>
      <c r="FQ419">
        <f>(-2*(FQ$30*$C$5+$AB419/$AC419/2)*$AC419)*EXP(-2*(FQ$30*$C$5+$AB419/$AC419/2)*$AC419) + 2*$AC419*$AB419*$C$5</f>
        <v>1.1188305920000001</v>
      </c>
      <c r="FR419">
        <f>(-2*(FR$30*$C$5+$AB419/$AC419/2)*$AC419)*EXP(-2*(FR$30*$C$5+$AB419/$AC419/2)*$AC419) + 2*$AC419*$AB419*$C$5</f>
        <v>1.1188305920000001</v>
      </c>
      <c r="FS419">
        <f>(-2*(FS$30*$C$5+$AB419/$AC419/2)*$AC419)*EXP(-2*(FS$30*$C$5+$AB419/$AC419/2)*$AC419) + 2*$AC419*$AB419*$C$5</f>
        <v>1.1188305920000001</v>
      </c>
      <c r="FT419">
        <f>(-2*(FT$30*$C$5+$AB419/$AC419/2)*$AC419)*EXP(-2*(FT$30*$C$5+$AB419/$AC419/2)*$AC419) + 2*$AC419*$AB419*$C$5</f>
        <v>1.1188305920000001</v>
      </c>
      <c r="FU419">
        <f>(-2*(FU$30*$C$5+$AB419/$AC419/2)*$AC419)*EXP(-2*(FU$30*$C$5+$AB419/$AC419/2)*$AC419) + 2*$AC419*$AB419*$C$5</f>
        <v>1.1188305920000001</v>
      </c>
      <c r="FV419">
        <f>(-2*(FV$30*$C$5+$AB419/$AC419/2)*$AC419)*EXP(-2*(FV$30*$C$5+$AB419/$AC419/2)*$AC419) + 2*$AC419*$AB419*$C$5</f>
        <v>1.1188305920000001</v>
      </c>
      <c r="FW419">
        <f>(-2*(FW$30*$C$5+$AB419/$AC419/2)*$AC419)*EXP(-2*(FW$30*$C$5+$AB419/$AC419/2)*$AC419) + 2*$AC419*$AB419*$C$5</f>
        <v>1.1188305920000001</v>
      </c>
      <c r="FX419">
        <f>(-2*(FX$30*$C$5+$AB419/$AC419/2)*$AC419)*EXP(-2*(FX$30*$C$5+$AB419/$AC419/2)*$AC419) + 2*$AC419*$AB419*$C$5</f>
        <v>1.1188305920000001</v>
      </c>
      <c r="FY419">
        <f>(-2*(FY$30*$C$5+$AB419/$AC419/2)*$AC419)*EXP(-2*(FY$30*$C$5+$AB419/$AC419/2)*$AC419) + 2*$AC419*$AB419*$C$5</f>
        <v>1.1188305920000001</v>
      </c>
      <c r="FZ419">
        <f>(-2*(FZ$30*$C$5+$AB419/$AC419/2)*$AC419)*EXP(-2*(FZ$30*$C$5+$AB419/$AC419/2)*$AC419) + 2*$AC419*$AB419*$C$5</f>
        <v>1.1188305920000001</v>
      </c>
      <c r="GA419">
        <f>(-2*(GA$30*$C$5+$AB419/$AC419/2)*$AC419)*EXP(-2*(GA$30*$C$5+$AB419/$AC419/2)*$AC419) + 2*$AC419*$AB419*$C$5</f>
        <v>1.1188305920000001</v>
      </c>
      <c r="GB419">
        <f>(-2*(GB$30*$C$5+$AB419/$AC419/2)*$AC419)*EXP(-2*(GB$30*$C$5+$AB419/$AC419/2)*$AC419) + 2*$AC419*$AB419*$C$5</f>
        <v>1.1188305920000001</v>
      </c>
      <c r="GC419">
        <f>(-2*(GC$30*$C$5+$AB419/$AC419/2)*$AC419)*EXP(-2*(GC$30*$C$5+$AB419/$AC419/2)*$AC419) + 2*$AC419*$AB419*$C$5</f>
        <v>1.1188305920000001</v>
      </c>
      <c r="GD419">
        <f>(-2*(GD$30*$C$5+$AB419/$AC419/2)*$AC419)*EXP(-2*(GD$30*$C$5+$AB419/$AC419/2)*$AC419) + 2*$AC419*$AB419*$C$5</f>
        <v>1.1188305920000001</v>
      </c>
      <c r="GE419">
        <f>(-2*(GE$30*$C$5+$AB419/$AC419/2)*$AC419)*EXP(-2*(GE$30*$C$5+$AB419/$AC419/2)*$AC419) + 2*$AC419*$AB419*$C$5</f>
        <v>1.1188305920000001</v>
      </c>
      <c r="GF419">
        <f>(-2*(GF$30*$C$5+$AB419/$AC419/2)*$AC419)*EXP(-2*(GF$30*$C$5+$AB419/$AC419/2)*$AC419) + 2*$AC419*$AB419*$C$5</f>
        <v>1.1188305920000001</v>
      </c>
      <c r="GG419">
        <f>(-2*(GG$30*$C$5+$AB419/$AC419/2)*$AC419)*EXP(-2*(GG$30*$C$5+$AB419/$AC419/2)*$AC419) + 2*$AC419*$AB419*$C$5</f>
        <v>1.1188305920000001</v>
      </c>
      <c r="GH419">
        <f>(-2*(GH$30*$C$5+$AB419/$AC419/2)*$AC419)*EXP(-2*(GH$30*$C$5+$AB419/$AC419/2)*$AC419) + 2*$AC419*$AB419*$C$5</f>
        <v>1.1188305920000001</v>
      </c>
      <c r="GI419">
        <f>(-2*(GI$30*$C$5+$AB419/$AC419/2)*$AC419)*EXP(-2*(GI$30*$C$5+$AB419/$AC419/2)*$AC419) + 2*$AC419*$AB419*$C$5</f>
        <v>1.1188305920000001</v>
      </c>
      <c r="GJ419">
        <f>(-2*(GJ$30*$C$5+$AB419/$AC419/2)*$AC419)*EXP(-2*(GJ$30*$C$5+$AB419/$AC419/2)*$AC419) + 2*$AC419*$AB419*$C$5</f>
        <v>1.1188305920000001</v>
      </c>
      <c r="GK419">
        <f>(-2*(GK$30*$C$5+$AB419/$AC419/2)*$AC419)*EXP(-2*(GK$30*$C$5+$AB419/$AC419/2)*$AC419) + 2*$AC419*$AB419*$C$5</f>
        <v>1.1188305920000001</v>
      </c>
      <c r="GL419">
        <f>(-2*(GL$30*$C$5+$AB419/$AC419/2)*$AC419)*EXP(-2*(GL$30*$C$5+$AB419/$AC419/2)*$AC419) + 2*$AC419*$AB419*$C$5</f>
        <v>1.1188305920000001</v>
      </c>
      <c r="GM419">
        <f>(-2*(GM$30*$C$5+$AB419/$AC419/2)*$AC419)*EXP(-2*(GM$30*$C$5+$AB419/$AC419/2)*$AC419) + 2*$AC419*$AB419*$C$5</f>
        <v>1.1188305920000001</v>
      </c>
      <c r="GN419">
        <f>(-2*(GN$30*$C$5+$AB419/$AC419/2)*$AC419)*EXP(-2*(GN$30*$C$5+$AB419/$AC419/2)*$AC419) + 2*$AC419*$AB419*$C$5</f>
        <v>1.1188305920000001</v>
      </c>
      <c r="GO419">
        <f>(-2*(GO$30*$C$5+$AB419/$AC419/2)*$AC419)*EXP(-2*(GO$30*$C$5+$AB419/$AC419/2)*$AC419) + 2*$AC419*$AB419*$C$5</f>
        <v>1.1188305920000001</v>
      </c>
      <c r="GP419">
        <f>(-2*(GP$30*$C$5+$AB419/$AC419/2)*$AC419)*EXP(-2*(GP$30*$C$5+$AB419/$AC419/2)*$AC419) + 2*$AC419*$AB419*$C$5</f>
        <v>1.1188305920000001</v>
      </c>
      <c r="GQ419">
        <f>(-2*(GQ$30*$C$5+$AB419/$AC419/2)*$AC419)*EXP(-2*(GQ$30*$C$5+$AB419/$AC419/2)*$AC419) + 2*$AC419*$AB419*$C$5</f>
        <v>1.1188305920000001</v>
      </c>
      <c r="GR419">
        <f>(-2*(GR$30*$C$5+$AB419/$AC419/2)*$AC419)*EXP(-2*(GR$30*$C$5+$AB419/$AC419/2)*$AC419) + 2*$AC419*$AB419*$C$5</f>
        <v>1.1188305920000001</v>
      </c>
      <c r="GS419">
        <f>(-2*(GS$30*$C$5+$AB419/$AC419/2)*$AC419)*EXP(-2*(GS$30*$C$5+$AB419/$AC419/2)*$AC419) + 2*$AC419*$AB419*$C$5</f>
        <v>1.1188305920000001</v>
      </c>
      <c r="GT419">
        <f>(-2*(GT$30*$C$5+$AB419/$AC419/2)*$AC419)*EXP(-2*(GT$30*$C$5+$AB419/$AC419/2)*$AC419) + 2*$AC419*$AB419*$C$5</f>
        <v>1.1188305920000001</v>
      </c>
      <c r="GU419">
        <f>(-2*(GU$30*$C$5+$AB419/$AC419/2)*$AC419)*EXP(-2*(GU$30*$C$5+$AB419/$AC419/2)*$AC419) + 2*$AC419*$AB419*$C$5</f>
        <v>1.1188305920000001</v>
      </c>
      <c r="GV419">
        <f>(-2*(GV$30*$C$5+$AB419/$AC419/2)*$AC419)*EXP(-2*(GV$30*$C$5+$AB419/$AC419/2)*$AC419) + 2*$AC419*$AB419*$C$5</f>
        <v>1.1188305920000001</v>
      </c>
      <c r="GW419">
        <f>(-2*(GW$30*$C$5+$AB419/$AC419/2)*$AC419)*EXP(-2*(GW$30*$C$5+$AB419/$AC419/2)*$AC419) + 2*$AC419*$AB419*$C$5</f>
        <v>1.1188305920000001</v>
      </c>
      <c r="GX419">
        <f>(-2*(GX$30*$C$5+$AB419/$AC419/2)*$AC419)*EXP(-2*(GX$30*$C$5+$AB419/$AC419/2)*$AC419) + 2*$AC419*$AB419*$C$5</f>
        <v>1.1188305920000001</v>
      </c>
      <c r="GY419">
        <f>(-2*(GY$30*$C$5+$AB419/$AC419/2)*$AC419)*EXP(-2*(GY$30*$C$5+$AB419/$AC419/2)*$AC419) + 2*$AC419*$AB419*$C$5</f>
        <v>1.1188305920000001</v>
      </c>
      <c r="GZ419">
        <f>(-2*(GZ$30*$C$5+$AB419/$AC419/2)*$AC419)*EXP(-2*(GZ$30*$C$5+$AB419/$AC419/2)*$AC419) + 2*$AC419*$AB419*$C$5</f>
        <v>1.1188305920000001</v>
      </c>
      <c r="HA419">
        <f>(-2*(HA$30*$C$5+$AB419/$AC419/2)*$AC419)*EXP(-2*(HA$30*$C$5+$AB419/$AC419/2)*$AC419) + 2*$AC419*$AB419*$C$5</f>
        <v>1.1188305920000001</v>
      </c>
      <c r="HB419">
        <f>(-2*(HB$30*$C$5+$AB419/$AC419/2)*$AC419)*EXP(-2*(HB$30*$C$5+$AB419/$AC419/2)*$AC419) + 2*$AC419*$AB419*$C$5</f>
        <v>1.1188305920000001</v>
      </c>
      <c r="HC419">
        <f>(-2*(HC$30*$C$5+$AB419/$AC419/2)*$AC419)*EXP(-2*(HC$30*$C$5+$AB419/$AC419/2)*$AC419) + 2*$AC419*$AB419*$C$5</f>
        <v>1.1188305920000001</v>
      </c>
      <c r="HD419">
        <f>(-2*(HD$30*$C$5+$AB419/$AC419/2)*$AC419)*EXP(-2*(HD$30*$C$5+$AB419/$AC419/2)*$AC419) + 2*$AC419*$AB419*$C$5</f>
        <v>1.1188305920000001</v>
      </c>
      <c r="HE419">
        <f>(-2*(HE$30*$C$5+$AB419/$AC419/2)*$AC419)*EXP(-2*(HE$30*$C$5+$AB419/$AC419/2)*$AC419) + 2*$AC419*$AB419*$C$5</f>
        <v>1.1188305920000001</v>
      </c>
      <c r="HF419">
        <f>(-2*(HF$30*$C$5+$AB419/$AC419/2)*$AC419)*EXP(-2*(HF$30*$C$5+$AB419/$AC419/2)*$AC419) + 2*$AC419*$AB419*$C$5</f>
        <v>1.1188305920000001</v>
      </c>
      <c r="HG419">
        <f>(-2*(HG$30*$C$5+$AB419/$AC419/2)*$AC419)*EXP(-2*(HG$30*$C$5+$AB419/$AC419/2)*$AC419) + 2*$AC419*$AB419*$C$5</f>
        <v>1.1188305920000001</v>
      </c>
      <c r="HH419">
        <f>(-2*(HH$30*$C$5+$AB419/$AC419/2)*$AC419)*EXP(-2*(HH$30*$C$5+$AB419/$AC419/2)*$AC419) + 2*$AC419*$AB419*$C$5</f>
        <v>1.1188305920000001</v>
      </c>
      <c r="HI419">
        <f>(-2*(HI$30*$C$5+$AB419/$AC419/2)*$AC419)*EXP(-2*(HI$30*$C$5+$AB419/$AC419/2)*$AC419) + 2*$AC419*$AB419*$C$5</f>
        <v>1.1188305920000001</v>
      </c>
      <c r="HJ419">
        <f>(-2*(HJ$30*$C$5+$AB419/$AC419/2)*$AC419)*EXP(-2*(HJ$30*$C$5+$AB419/$AC419/2)*$AC419) + 2*$AC419*$AB419*$C$5</f>
        <v>1.1188305920000001</v>
      </c>
      <c r="HK419">
        <f>(-2*(HK$30*$C$5+$AB419/$AC419/2)*$AC419)*EXP(-2*(HK$30*$C$5+$AB419/$AC419/2)*$AC419) + 2*$AC419*$AB419*$C$5</f>
        <v>1.1188305920000001</v>
      </c>
      <c r="HL419">
        <f>(-2*(HL$30*$C$5+$AB419/$AC419/2)*$AC419)*EXP(-2*(HL$30*$C$5+$AB419/$AC419/2)*$AC419) + 2*$AC419*$AB419*$C$5</f>
        <v>1.1188305920000001</v>
      </c>
      <c r="HM419">
        <f>(-2*(HM$30*$C$5+$AB419/$AC419/2)*$AC419)*EXP(-2*(HM$30*$C$5+$AB419/$AC419/2)*$AC419) + 2*$AC419*$AB419*$C$5</f>
        <v>1.1188305920000001</v>
      </c>
      <c r="HN419">
        <f>(-2*(HN$30*$C$5+$AB419/$AC419/2)*$AC419)*EXP(-2*(HN$30*$C$5+$AB419/$AC419/2)*$AC419) + 2*$AC419*$AB419*$C$5</f>
        <v>1.1188305920000001</v>
      </c>
      <c r="HO419">
        <f>(-2*(HO$30*$C$5+$AB419/$AC419/2)*$AC419)*EXP(-2*(HO$30*$C$5+$AB419/$AC419/2)*$AC419) + 2*$AC419*$AB419*$C$5</f>
        <v>1.1188305920000001</v>
      </c>
      <c r="HP419">
        <f>(-2*(HP$30*$C$5+$AB419/$AC419/2)*$AC419)*EXP(-2*(HP$30*$C$5+$AB419/$AC419/2)*$AC419) + 2*$AC419*$AB419*$C$5</f>
        <v>1.1188305920000001</v>
      </c>
      <c r="HQ419">
        <f>(-2*(HQ$30*$C$5+$AB419/$AC419/2)*$AC419)*EXP(-2*(HQ$30*$C$5+$AB419/$AC419/2)*$AC419) + 2*$AC419*$AB419*$C$5</f>
        <v>1.1188305920000001</v>
      </c>
      <c r="HR419">
        <f>(-2*(HR$30*$C$5+$AB419/$AC419/2)*$AC419)*EXP(-2*(HR$30*$C$5+$AB419/$AC419/2)*$AC419) + 2*$AC419*$AB419*$C$5</f>
        <v>1.1188305920000001</v>
      </c>
      <c r="HS419">
        <f>(-2*(HS$30*$C$5+$AB419/$AC419/2)*$AC419)*EXP(-2*(HS$30*$C$5+$AB419/$AC419/2)*$AC419) + 2*$AC419*$AB419*$C$5</f>
        <v>1.1188305920000001</v>
      </c>
      <c r="HT419">
        <f>(-2*(HT$30*$C$5+$AB419/$AC419/2)*$AC419)*EXP(-2*(HT$30*$C$5+$AB419/$AC419/2)*$AC419) + 2*$AC419*$AB419*$C$5</f>
        <v>1.1188305920000001</v>
      </c>
      <c r="HU419">
        <f>(-2*(HU$30*$C$5+$AB419/$AC419/2)*$AC419)*EXP(-2*(HU$30*$C$5+$AB419/$AC419/2)*$AC419) + 2*$AC419*$AB419*$C$5</f>
        <v>1.1188305920000001</v>
      </c>
      <c r="HV419">
        <f>(-2*(HV$30*$C$5+$AB419/$AC419/2)*$AC419)*EXP(-2*(HV$30*$C$5+$AB419/$AC419/2)*$AC419) + 2*$AC419*$AB419*$C$5</f>
        <v>1.1188305920000001</v>
      </c>
      <c r="HW419">
        <f>(-2*(HW$30*$C$5+$AB419/$AC419/2)*$AC419)*EXP(-2*(HW$30*$C$5+$AB419/$AC419/2)*$AC419) + 2*$AC419*$AB419*$C$5</f>
        <v>1.1188305920000001</v>
      </c>
    </row>
    <row r="420" spans="5:231">
      <c r="E420" s="116">
        <f t="shared" si="59"/>
        <v>3881</v>
      </c>
      <c r="F420" s="106">
        <f>EXP(-2*($E420-1)/$C$8*$C$5*($C$3*'UL FRMPL'!H$35-'UL FRMPL'!$H$35)/1000)</f>
        <v>0.2469576931051167</v>
      </c>
      <c r="G420" s="130"/>
      <c r="H420" s="130">
        <f t="shared" si="56"/>
        <v>0.61406987004562397</v>
      </c>
      <c r="N420">
        <f t="shared" si="57"/>
        <v>0.61406987004562397</v>
      </c>
      <c r="O420">
        <f t="shared" si="58"/>
        <v>9.0817917095551454E-2</v>
      </c>
      <c r="P420">
        <f t="shared" si="55"/>
        <v>8.2570023029976999E-2</v>
      </c>
      <c r="Q420">
        <f t="shared" si="60"/>
        <v>7.5071185523862771E-2</v>
      </c>
      <c r="R420">
        <f t="shared" si="60"/>
        <v>6.8253376820691852E-2</v>
      </c>
      <c r="S420">
        <f t="shared" si="60"/>
        <v>6.2054747303098824E-2</v>
      </c>
      <c r="T420">
        <f t="shared" si="60"/>
        <v>5.6419064407140604E-2</v>
      </c>
      <c r="U420">
        <f t="shared" si="60"/>
        <v>5.129520249320433E-2</v>
      </c>
      <c r="V420">
        <f t="shared" si="60"/>
        <v>4.6636679045776973E-2</v>
      </c>
      <c r="W420">
        <f t="shared" si="60"/>
        <v>4.2401232994585765E-2</v>
      </c>
      <c r="X420">
        <f t="shared" si="60"/>
        <v>3.8550441331734311E-2</v>
      </c>
      <c r="AB420" s="116">
        <f t="shared" si="61"/>
        <v>389</v>
      </c>
      <c r="AC420">
        <f>($C$3*'UL FRMPL'!H$35-'UL FRMPL'!$H$35)/1000</f>
        <v>1.441792</v>
      </c>
      <c r="AE420">
        <f>(-2*(AE$30*$C$5+$AB420/$AC420/2)*$AC420)*EXP(-2*(AE$30*$C$5+$AB420/$AC420/2)*$AC420) + 2*$AC420*$AB420*$C$5</f>
        <v>1.121714176</v>
      </c>
      <c r="AF420">
        <f>(-2*(AF$30*$C$5+$AB420/$AC420/2)*$AC420)*EXP(-2*(AF$30*$C$5+$AB420/$AC420/2)*$AC420) + 2*$AC420*$AB420*$C$5</f>
        <v>1.121714176</v>
      </c>
      <c r="AG420">
        <f>(-2*(AG$30*$C$5+$AB420/$AC420/2)*$AC420)*EXP(-2*(AG$30*$C$5+$AB420/$AC420/2)*$AC420) + 2*$AC420*$AB420*$C$5</f>
        <v>1.121714176</v>
      </c>
      <c r="AH420">
        <f>(-2*(AH$30*$C$5+$AB420/$AC420/2)*$AC420)*EXP(-2*(AH$30*$C$5+$AB420/$AC420/2)*$AC420) + 2*$AC420*$AB420*$C$5</f>
        <v>1.121714176</v>
      </c>
      <c r="AI420">
        <f>(-2*(AI$30*$C$5+$AB420/$AC420/2)*$AC420)*EXP(-2*(AI$30*$C$5+$AB420/$AC420/2)*$AC420) + 2*$AC420*$AB420*$C$5</f>
        <v>1.121714176</v>
      </c>
      <c r="AJ420">
        <f>(-2*(AJ$30*$C$5+$AB420/$AC420/2)*$AC420)*EXP(-2*(AJ$30*$C$5+$AB420/$AC420/2)*$AC420) + 2*$AC420*$AB420*$C$5</f>
        <v>1.121714176</v>
      </c>
      <c r="AK420">
        <f>(-2*(AK$30*$C$5+$AB420/$AC420/2)*$AC420)*EXP(-2*(AK$30*$C$5+$AB420/$AC420/2)*$AC420) + 2*$AC420*$AB420*$C$5</f>
        <v>1.121714176</v>
      </c>
      <c r="AL420">
        <f>(-2*(AL$30*$C$5+$AB420/$AC420/2)*$AC420)*EXP(-2*(AL$30*$C$5+$AB420/$AC420/2)*$AC420) + 2*$AC420*$AB420*$C$5</f>
        <v>1.121714176</v>
      </c>
      <c r="AM420">
        <f>(-2*(AM$30*$C$5+$AB420/$AC420/2)*$AC420)*EXP(-2*(AM$30*$C$5+$AB420/$AC420/2)*$AC420) + 2*$AC420*$AB420*$C$5</f>
        <v>1.121714176</v>
      </c>
      <c r="AN420">
        <f>(-2*(AN$30*$C$5+$AB420/$AC420/2)*$AC420)*EXP(-2*(AN$30*$C$5+$AB420/$AC420/2)*$AC420) + 2*$AC420*$AB420*$C$5</f>
        <v>1.121714176</v>
      </c>
      <c r="AO420">
        <f>(-2*(AO$30*$C$5+$AB420/$AC420/2)*$AC420)*EXP(-2*(AO$30*$C$5+$AB420/$AC420/2)*$AC420) + 2*$AC420*$AB420*$C$5</f>
        <v>1.121714176</v>
      </c>
      <c r="AP420">
        <f>(-2*(AP$30*$C$5+$AB420/$AC420/2)*$AC420)*EXP(-2*(AP$30*$C$5+$AB420/$AC420/2)*$AC420) + 2*$AC420*$AB420*$C$5</f>
        <v>1.121714176</v>
      </c>
      <c r="AQ420">
        <f>(-2*(AQ$30*$C$5+$AB420/$AC420/2)*$AC420)*EXP(-2*(AQ$30*$C$5+$AB420/$AC420/2)*$AC420) + 2*$AC420*$AB420*$C$5</f>
        <v>1.121714176</v>
      </c>
      <c r="AR420">
        <f>(-2*(AR$30*$C$5+$AB420/$AC420/2)*$AC420)*EXP(-2*(AR$30*$C$5+$AB420/$AC420/2)*$AC420) + 2*$AC420*$AB420*$C$5</f>
        <v>1.121714176</v>
      </c>
      <c r="AS420">
        <f>(-2*(AS$30*$C$5+$AB420/$AC420/2)*$AC420)*EXP(-2*(AS$30*$C$5+$AB420/$AC420/2)*$AC420) + 2*$AC420*$AB420*$C$5</f>
        <v>1.121714176</v>
      </c>
      <c r="AT420">
        <f>(-2*(AT$30*$C$5+$AB420/$AC420/2)*$AC420)*EXP(-2*(AT$30*$C$5+$AB420/$AC420/2)*$AC420) + 2*$AC420*$AB420*$C$5</f>
        <v>1.121714176</v>
      </c>
      <c r="AU420">
        <f>(-2*(AU$30*$C$5+$AB420/$AC420/2)*$AC420)*EXP(-2*(AU$30*$C$5+$AB420/$AC420/2)*$AC420) + 2*$AC420*$AB420*$C$5</f>
        <v>1.121714176</v>
      </c>
      <c r="AV420">
        <f>(-2*(AV$30*$C$5+$AB420/$AC420/2)*$AC420)*EXP(-2*(AV$30*$C$5+$AB420/$AC420/2)*$AC420) + 2*$AC420*$AB420*$C$5</f>
        <v>1.121714176</v>
      </c>
      <c r="AW420">
        <f>(-2*(AW$30*$C$5+$AB420/$AC420/2)*$AC420)*EXP(-2*(AW$30*$C$5+$AB420/$AC420/2)*$AC420) + 2*$AC420*$AB420*$C$5</f>
        <v>1.121714176</v>
      </c>
      <c r="AX420">
        <f>(-2*(AX$30*$C$5+$AB420/$AC420/2)*$AC420)*EXP(-2*(AX$30*$C$5+$AB420/$AC420/2)*$AC420) + 2*$AC420*$AB420*$C$5</f>
        <v>1.121714176</v>
      </c>
      <c r="AY420">
        <f>(-2*(AY$30*$C$5+$AB420/$AC420/2)*$AC420)*EXP(-2*(AY$30*$C$5+$AB420/$AC420/2)*$AC420) + 2*$AC420*$AB420*$C$5</f>
        <v>1.121714176</v>
      </c>
      <c r="AZ420">
        <f>(-2*(AZ$30*$C$5+$AB420/$AC420/2)*$AC420)*EXP(-2*(AZ$30*$C$5+$AB420/$AC420/2)*$AC420) + 2*$AC420*$AB420*$C$5</f>
        <v>1.121714176</v>
      </c>
      <c r="BA420">
        <f>(-2*(BA$30*$C$5+$AB420/$AC420/2)*$AC420)*EXP(-2*(BA$30*$C$5+$AB420/$AC420/2)*$AC420) + 2*$AC420*$AB420*$C$5</f>
        <v>1.121714176</v>
      </c>
      <c r="BB420">
        <f>(-2*(BB$30*$C$5+$AB420/$AC420/2)*$AC420)*EXP(-2*(BB$30*$C$5+$AB420/$AC420/2)*$AC420) + 2*$AC420*$AB420*$C$5</f>
        <v>1.121714176</v>
      </c>
      <c r="BC420">
        <f>(-2*(BC$30*$C$5+$AB420/$AC420/2)*$AC420)*EXP(-2*(BC$30*$C$5+$AB420/$AC420/2)*$AC420) + 2*$AC420*$AB420*$C$5</f>
        <v>1.121714176</v>
      </c>
      <c r="BD420">
        <f>(-2*(BD$30*$C$5+$AB420/$AC420/2)*$AC420)*EXP(-2*(BD$30*$C$5+$AB420/$AC420/2)*$AC420) + 2*$AC420*$AB420*$C$5</f>
        <v>1.121714176</v>
      </c>
      <c r="BE420">
        <f>(-2*(BE$30*$C$5+$AB420/$AC420/2)*$AC420)*EXP(-2*(BE$30*$C$5+$AB420/$AC420/2)*$AC420) + 2*$AC420*$AB420*$C$5</f>
        <v>1.121714176</v>
      </c>
      <c r="BF420">
        <f>(-2*(BF$30*$C$5+$AB420/$AC420/2)*$AC420)*EXP(-2*(BF$30*$C$5+$AB420/$AC420/2)*$AC420) + 2*$AC420*$AB420*$C$5</f>
        <v>1.121714176</v>
      </c>
      <c r="BG420">
        <f>(-2*(BG$30*$C$5+$AB420/$AC420/2)*$AC420)*EXP(-2*(BG$30*$C$5+$AB420/$AC420/2)*$AC420) + 2*$AC420*$AB420*$C$5</f>
        <v>1.121714176</v>
      </c>
      <c r="BH420">
        <f>(-2*(BH$30*$C$5+$AB420/$AC420/2)*$AC420)*EXP(-2*(BH$30*$C$5+$AB420/$AC420/2)*$AC420) + 2*$AC420*$AB420*$C$5</f>
        <v>1.121714176</v>
      </c>
      <c r="BI420">
        <f>(-2*(BI$30*$C$5+$AB420/$AC420/2)*$AC420)*EXP(-2*(BI$30*$C$5+$AB420/$AC420/2)*$AC420) + 2*$AC420*$AB420*$C$5</f>
        <v>1.121714176</v>
      </c>
      <c r="BJ420">
        <f>(-2*(BJ$30*$C$5+$AB420/$AC420/2)*$AC420)*EXP(-2*(BJ$30*$C$5+$AB420/$AC420/2)*$AC420) + 2*$AC420*$AB420*$C$5</f>
        <v>1.121714176</v>
      </c>
      <c r="BK420">
        <f>(-2*(BK$30*$C$5+$AB420/$AC420/2)*$AC420)*EXP(-2*(BK$30*$C$5+$AB420/$AC420/2)*$AC420) + 2*$AC420*$AB420*$C$5</f>
        <v>1.121714176</v>
      </c>
      <c r="BL420">
        <f>(-2*(BL$30*$C$5+$AB420/$AC420/2)*$AC420)*EXP(-2*(BL$30*$C$5+$AB420/$AC420/2)*$AC420) + 2*$AC420*$AB420*$C$5</f>
        <v>1.121714176</v>
      </c>
      <c r="BM420">
        <f>(-2*(BM$30*$C$5+$AB420/$AC420/2)*$AC420)*EXP(-2*(BM$30*$C$5+$AB420/$AC420/2)*$AC420) + 2*$AC420*$AB420*$C$5</f>
        <v>1.121714176</v>
      </c>
      <c r="BN420">
        <f>(-2*(BN$30*$C$5+$AB420/$AC420/2)*$AC420)*EXP(-2*(BN$30*$C$5+$AB420/$AC420/2)*$AC420) + 2*$AC420*$AB420*$C$5</f>
        <v>1.121714176</v>
      </c>
      <c r="BO420">
        <f>(-2*(BO$30*$C$5+$AB420/$AC420/2)*$AC420)*EXP(-2*(BO$30*$C$5+$AB420/$AC420/2)*$AC420) + 2*$AC420*$AB420*$C$5</f>
        <v>1.121714176</v>
      </c>
      <c r="BP420">
        <f>(-2*(BP$30*$C$5+$AB420/$AC420/2)*$AC420)*EXP(-2*(BP$30*$C$5+$AB420/$AC420/2)*$AC420) + 2*$AC420*$AB420*$C$5</f>
        <v>1.121714176</v>
      </c>
      <c r="BQ420">
        <f>(-2*(BQ$30*$C$5+$AB420/$AC420/2)*$AC420)*EXP(-2*(BQ$30*$C$5+$AB420/$AC420/2)*$AC420) + 2*$AC420*$AB420*$C$5</f>
        <v>1.121714176</v>
      </c>
      <c r="BR420">
        <f>(-2*(BR$30*$C$5+$AB420/$AC420/2)*$AC420)*EXP(-2*(BR$30*$C$5+$AB420/$AC420/2)*$AC420) + 2*$AC420*$AB420*$C$5</f>
        <v>1.121714176</v>
      </c>
      <c r="BS420">
        <f>(-2*(BS$30*$C$5+$AB420/$AC420/2)*$AC420)*EXP(-2*(BS$30*$C$5+$AB420/$AC420/2)*$AC420) + 2*$AC420*$AB420*$C$5</f>
        <v>1.121714176</v>
      </c>
      <c r="BT420">
        <f>(-2*(BT$30*$C$5+$AB420/$AC420/2)*$AC420)*EXP(-2*(BT$30*$C$5+$AB420/$AC420/2)*$AC420) + 2*$AC420*$AB420*$C$5</f>
        <v>1.121714176</v>
      </c>
      <c r="BU420">
        <f>(-2*(BU$30*$C$5+$AB420/$AC420/2)*$AC420)*EXP(-2*(BU$30*$C$5+$AB420/$AC420/2)*$AC420) + 2*$AC420*$AB420*$C$5</f>
        <v>1.121714176</v>
      </c>
      <c r="BV420">
        <f>(-2*(BV$30*$C$5+$AB420/$AC420/2)*$AC420)*EXP(-2*(BV$30*$C$5+$AB420/$AC420/2)*$AC420) + 2*$AC420*$AB420*$C$5</f>
        <v>1.121714176</v>
      </c>
      <c r="BW420">
        <f>(-2*(BW$30*$C$5+$AB420/$AC420/2)*$AC420)*EXP(-2*(BW$30*$C$5+$AB420/$AC420/2)*$AC420) + 2*$AC420*$AB420*$C$5</f>
        <v>1.121714176</v>
      </c>
      <c r="BX420">
        <f>(-2*(BX$30*$C$5+$AB420/$AC420/2)*$AC420)*EXP(-2*(BX$30*$C$5+$AB420/$AC420/2)*$AC420) + 2*$AC420*$AB420*$C$5</f>
        <v>1.121714176</v>
      </c>
      <c r="BY420">
        <f>(-2*(BY$30*$C$5+$AB420/$AC420/2)*$AC420)*EXP(-2*(BY$30*$C$5+$AB420/$AC420/2)*$AC420) + 2*$AC420*$AB420*$C$5</f>
        <v>1.121714176</v>
      </c>
      <c r="BZ420">
        <f>(-2*(BZ$30*$C$5+$AB420/$AC420/2)*$AC420)*EXP(-2*(BZ$30*$C$5+$AB420/$AC420/2)*$AC420) + 2*$AC420*$AB420*$C$5</f>
        <v>1.121714176</v>
      </c>
      <c r="CA420">
        <f>(-2*(CA$30*$C$5+$AB420/$AC420/2)*$AC420)*EXP(-2*(CA$30*$C$5+$AB420/$AC420/2)*$AC420) + 2*$AC420*$AB420*$C$5</f>
        <v>1.121714176</v>
      </c>
      <c r="CB420">
        <f>(-2*(CB$30*$C$5+$AB420/$AC420/2)*$AC420)*EXP(-2*(CB$30*$C$5+$AB420/$AC420/2)*$AC420) + 2*$AC420*$AB420*$C$5</f>
        <v>1.121714176</v>
      </c>
      <c r="CC420">
        <f>(-2*(CC$30*$C$5+$AB420/$AC420/2)*$AC420)*EXP(-2*(CC$30*$C$5+$AB420/$AC420/2)*$AC420) + 2*$AC420*$AB420*$C$5</f>
        <v>1.121714176</v>
      </c>
      <c r="CD420">
        <f>(-2*(CD$30*$C$5+$AB420/$AC420/2)*$AC420)*EXP(-2*(CD$30*$C$5+$AB420/$AC420/2)*$AC420) + 2*$AC420*$AB420*$C$5</f>
        <v>1.121714176</v>
      </c>
      <c r="CE420">
        <f>(-2*(CE$30*$C$5+$AB420/$AC420/2)*$AC420)*EXP(-2*(CE$30*$C$5+$AB420/$AC420/2)*$AC420) + 2*$AC420*$AB420*$C$5</f>
        <v>1.121714176</v>
      </c>
      <c r="CF420">
        <f>(-2*(CF$30*$C$5+$AB420/$AC420/2)*$AC420)*EXP(-2*(CF$30*$C$5+$AB420/$AC420/2)*$AC420) + 2*$AC420*$AB420*$C$5</f>
        <v>1.121714176</v>
      </c>
      <c r="CG420">
        <f>(-2*(CG$30*$C$5+$AB420/$AC420/2)*$AC420)*EXP(-2*(CG$30*$C$5+$AB420/$AC420/2)*$AC420) + 2*$AC420*$AB420*$C$5</f>
        <v>1.121714176</v>
      </c>
      <c r="CH420">
        <f>(-2*(CH$30*$C$5+$AB420/$AC420/2)*$AC420)*EXP(-2*(CH$30*$C$5+$AB420/$AC420/2)*$AC420) + 2*$AC420*$AB420*$C$5</f>
        <v>1.121714176</v>
      </c>
      <c r="CI420">
        <f>(-2*(CI$30*$C$5+$AB420/$AC420/2)*$AC420)*EXP(-2*(CI$30*$C$5+$AB420/$AC420/2)*$AC420) + 2*$AC420*$AB420*$C$5</f>
        <v>1.121714176</v>
      </c>
      <c r="CJ420">
        <f>(-2*(CJ$30*$C$5+$AB420/$AC420/2)*$AC420)*EXP(-2*(CJ$30*$C$5+$AB420/$AC420/2)*$AC420) + 2*$AC420*$AB420*$C$5</f>
        <v>1.121714176</v>
      </c>
      <c r="CK420">
        <f>(-2*(CK$30*$C$5+$AB420/$AC420/2)*$AC420)*EXP(-2*(CK$30*$C$5+$AB420/$AC420/2)*$AC420) + 2*$AC420*$AB420*$C$5</f>
        <v>1.121714176</v>
      </c>
      <c r="CL420">
        <f>(-2*(CL$30*$C$5+$AB420/$AC420/2)*$AC420)*EXP(-2*(CL$30*$C$5+$AB420/$AC420/2)*$AC420) + 2*$AC420*$AB420*$C$5</f>
        <v>1.121714176</v>
      </c>
      <c r="CM420">
        <f>(-2*(CM$30*$C$5+$AB420/$AC420/2)*$AC420)*EXP(-2*(CM$30*$C$5+$AB420/$AC420/2)*$AC420) + 2*$AC420*$AB420*$C$5</f>
        <v>1.121714176</v>
      </c>
      <c r="CN420">
        <f>(-2*(CN$30*$C$5+$AB420/$AC420/2)*$AC420)*EXP(-2*(CN$30*$C$5+$AB420/$AC420/2)*$AC420) + 2*$AC420*$AB420*$C$5</f>
        <v>1.121714176</v>
      </c>
      <c r="CO420">
        <f>(-2*(CO$30*$C$5+$AB420/$AC420/2)*$AC420)*EXP(-2*(CO$30*$C$5+$AB420/$AC420/2)*$AC420) + 2*$AC420*$AB420*$C$5</f>
        <v>1.121714176</v>
      </c>
      <c r="CP420">
        <f>(-2*(CP$30*$C$5+$AB420/$AC420/2)*$AC420)*EXP(-2*(CP$30*$C$5+$AB420/$AC420/2)*$AC420) + 2*$AC420*$AB420*$C$5</f>
        <v>1.121714176</v>
      </c>
      <c r="CQ420">
        <f>(-2*(CQ$30*$C$5+$AB420/$AC420/2)*$AC420)*EXP(-2*(CQ$30*$C$5+$AB420/$AC420/2)*$AC420) + 2*$AC420*$AB420*$C$5</f>
        <v>1.121714176</v>
      </c>
      <c r="CR420">
        <f>(-2*(CR$30*$C$5+$AB420/$AC420/2)*$AC420)*EXP(-2*(CR$30*$C$5+$AB420/$AC420/2)*$AC420) + 2*$AC420*$AB420*$C$5</f>
        <v>1.121714176</v>
      </c>
      <c r="CS420">
        <f>(-2*(CS$30*$C$5+$AB420/$AC420/2)*$AC420)*EXP(-2*(CS$30*$C$5+$AB420/$AC420/2)*$AC420) + 2*$AC420*$AB420*$C$5</f>
        <v>1.121714176</v>
      </c>
      <c r="CT420">
        <f>(-2*(CT$30*$C$5+$AB420/$AC420/2)*$AC420)*EXP(-2*(CT$30*$C$5+$AB420/$AC420/2)*$AC420) + 2*$AC420*$AB420*$C$5</f>
        <v>1.121714176</v>
      </c>
      <c r="CU420">
        <f>(-2*(CU$30*$C$5+$AB420/$AC420/2)*$AC420)*EXP(-2*(CU$30*$C$5+$AB420/$AC420/2)*$AC420) + 2*$AC420*$AB420*$C$5</f>
        <v>1.121714176</v>
      </c>
      <c r="CV420">
        <f>(-2*(CV$30*$C$5+$AB420/$AC420/2)*$AC420)*EXP(-2*(CV$30*$C$5+$AB420/$AC420/2)*$AC420) + 2*$AC420*$AB420*$C$5</f>
        <v>1.121714176</v>
      </c>
      <c r="CW420">
        <f>(-2*(CW$30*$C$5+$AB420/$AC420/2)*$AC420)*EXP(-2*(CW$30*$C$5+$AB420/$AC420/2)*$AC420) + 2*$AC420*$AB420*$C$5</f>
        <v>1.121714176</v>
      </c>
      <c r="CX420">
        <f>(-2*(CX$30*$C$5+$AB420/$AC420/2)*$AC420)*EXP(-2*(CX$30*$C$5+$AB420/$AC420/2)*$AC420) + 2*$AC420*$AB420*$C$5</f>
        <v>1.121714176</v>
      </c>
      <c r="CY420">
        <f>(-2*(CY$30*$C$5+$AB420/$AC420/2)*$AC420)*EXP(-2*(CY$30*$C$5+$AB420/$AC420/2)*$AC420) + 2*$AC420*$AB420*$C$5</f>
        <v>1.121714176</v>
      </c>
      <c r="CZ420">
        <f>(-2*(CZ$30*$C$5+$AB420/$AC420/2)*$AC420)*EXP(-2*(CZ$30*$C$5+$AB420/$AC420/2)*$AC420) + 2*$AC420*$AB420*$C$5</f>
        <v>1.121714176</v>
      </c>
      <c r="DA420">
        <f>(-2*(DA$30*$C$5+$AB420/$AC420/2)*$AC420)*EXP(-2*(DA$30*$C$5+$AB420/$AC420/2)*$AC420) + 2*$AC420*$AB420*$C$5</f>
        <v>1.121714176</v>
      </c>
      <c r="DB420">
        <f>(-2*(DB$30*$C$5+$AB420/$AC420/2)*$AC420)*EXP(-2*(DB$30*$C$5+$AB420/$AC420/2)*$AC420) + 2*$AC420*$AB420*$C$5</f>
        <v>1.121714176</v>
      </c>
      <c r="DC420">
        <f>(-2*(DC$30*$C$5+$AB420/$AC420/2)*$AC420)*EXP(-2*(DC$30*$C$5+$AB420/$AC420/2)*$AC420) + 2*$AC420*$AB420*$C$5</f>
        <v>1.121714176</v>
      </c>
      <c r="DD420">
        <f>(-2*(DD$30*$C$5+$AB420/$AC420/2)*$AC420)*EXP(-2*(DD$30*$C$5+$AB420/$AC420/2)*$AC420) + 2*$AC420*$AB420*$C$5</f>
        <v>1.121714176</v>
      </c>
      <c r="DE420">
        <f>(-2*(DE$30*$C$5+$AB420/$AC420/2)*$AC420)*EXP(-2*(DE$30*$C$5+$AB420/$AC420/2)*$AC420) + 2*$AC420*$AB420*$C$5</f>
        <v>1.121714176</v>
      </c>
      <c r="DF420">
        <f>(-2*(DF$30*$C$5+$AB420/$AC420/2)*$AC420)*EXP(-2*(DF$30*$C$5+$AB420/$AC420/2)*$AC420) + 2*$AC420*$AB420*$C$5</f>
        <v>1.121714176</v>
      </c>
      <c r="DG420">
        <f>(-2*(DG$30*$C$5+$AB420/$AC420/2)*$AC420)*EXP(-2*(DG$30*$C$5+$AB420/$AC420/2)*$AC420) + 2*$AC420*$AB420*$C$5</f>
        <v>1.121714176</v>
      </c>
      <c r="DH420">
        <f>(-2*(DH$30*$C$5+$AB420/$AC420/2)*$AC420)*EXP(-2*(DH$30*$C$5+$AB420/$AC420/2)*$AC420) + 2*$AC420*$AB420*$C$5</f>
        <v>1.121714176</v>
      </c>
      <c r="DI420">
        <f>(-2*(DI$30*$C$5+$AB420/$AC420/2)*$AC420)*EXP(-2*(DI$30*$C$5+$AB420/$AC420/2)*$AC420) + 2*$AC420*$AB420*$C$5</f>
        <v>1.121714176</v>
      </c>
      <c r="DJ420">
        <f>(-2*(DJ$30*$C$5+$AB420/$AC420/2)*$AC420)*EXP(-2*(DJ$30*$C$5+$AB420/$AC420/2)*$AC420) + 2*$AC420*$AB420*$C$5</f>
        <v>1.121714176</v>
      </c>
      <c r="DK420">
        <f>(-2*(DK$30*$C$5+$AB420/$AC420/2)*$AC420)*EXP(-2*(DK$30*$C$5+$AB420/$AC420/2)*$AC420) + 2*$AC420*$AB420*$C$5</f>
        <v>1.121714176</v>
      </c>
      <c r="DL420">
        <f>(-2*(DL$30*$C$5+$AB420/$AC420/2)*$AC420)*EXP(-2*(DL$30*$C$5+$AB420/$AC420/2)*$AC420) + 2*$AC420*$AB420*$C$5</f>
        <v>1.121714176</v>
      </c>
      <c r="DM420">
        <f>(-2*(DM$30*$C$5+$AB420/$AC420/2)*$AC420)*EXP(-2*(DM$30*$C$5+$AB420/$AC420/2)*$AC420) + 2*$AC420*$AB420*$C$5</f>
        <v>1.121714176</v>
      </c>
      <c r="DN420">
        <f>(-2*(DN$30*$C$5+$AB420/$AC420/2)*$AC420)*EXP(-2*(DN$30*$C$5+$AB420/$AC420/2)*$AC420) + 2*$AC420*$AB420*$C$5</f>
        <v>1.121714176</v>
      </c>
      <c r="DO420">
        <f>(-2*(DO$30*$C$5+$AB420/$AC420/2)*$AC420)*EXP(-2*(DO$30*$C$5+$AB420/$AC420/2)*$AC420) + 2*$AC420*$AB420*$C$5</f>
        <v>1.121714176</v>
      </c>
      <c r="DP420">
        <f>(-2*(DP$30*$C$5+$AB420/$AC420/2)*$AC420)*EXP(-2*(DP$30*$C$5+$AB420/$AC420/2)*$AC420) + 2*$AC420*$AB420*$C$5</f>
        <v>1.121714176</v>
      </c>
      <c r="DQ420">
        <f>(-2*(DQ$30*$C$5+$AB420/$AC420/2)*$AC420)*EXP(-2*(DQ$30*$C$5+$AB420/$AC420/2)*$AC420) + 2*$AC420*$AB420*$C$5</f>
        <v>1.121714176</v>
      </c>
      <c r="DR420">
        <f>(-2*(DR$30*$C$5+$AB420/$AC420/2)*$AC420)*EXP(-2*(DR$30*$C$5+$AB420/$AC420/2)*$AC420) + 2*$AC420*$AB420*$C$5</f>
        <v>1.121714176</v>
      </c>
      <c r="DS420">
        <f>(-2*(DS$30*$C$5+$AB420/$AC420/2)*$AC420)*EXP(-2*(DS$30*$C$5+$AB420/$AC420/2)*$AC420) + 2*$AC420*$AB420*$C$5</f>
        <v>1.121714176</v>
      </c>
      <c r="DT420">
        <f>(-2*(DT$30*$C$5+$AB420/$AC420/2)*$AC420)*EXP(-2*(DT$30*$C$5+$AB420/$AC420/2)*$AC420) + 2*$AC420*$AB420*$C$5</f>
        <v>1.121714176</v>
      </c>
      <c r="DU420">
        <f>(-2*(DU$30*$C$5+$AB420/$AC420/2)*$AC420)*EXP(-2*(DU$30*$C$5+$AB420/$AC420/2)*$AC420) + 2*$AC420*$AB420*$C$5</f>
        <v>1.121714176</v>
      </c>
      <c r="DV420">
        <f>(-2*(DV$30*$C$5+$AB420/$AC420/2)*$AC420)*EXP(-2*(DV$30*$C$5+$AB420/$AC420/2)*$AC420) + 2*$AC420*$AB420*$C$5</f>
        <v>1.121714176</v>
      </c>
      <c r="DW420">
        <f>(-2*(DW$30*$C$5+$AB420/$AC420/2)*$AC420)*EXP(-2*(DW$30*$C$5+$AB420/$AC420/2)*$AC420) + 2*$AC420*$AB420*$C$5</f>
        <v>1.121714176</v>
      </c>
      <c r="DX420">
        <f>(-2*(DX$30*$C$5+$AB420/$AC420/2)*$AC420)*EXP(-2*(DX$30*$C$5+$AB420/$AC420/2)*$AC420) + 2*$AC420*$AB420*$C$5</f>
        <v>1.121714176</v>
      </c>
      <c r="DY420">
        <f>(-2*(DY$30*$C$5+$AB420/$AC420/2)*$AC420)*EXP(-2*(DY$30*$C$5+$AB420/$AC420/2)*$AC420) + 2*$AC420*$AB420*$C$5</f>
        <v>1.121714176</v>
      </c>
      <c r="DZ420">
        <f>(-2*(DZ$30*$C$5+$AB420/$AC420/2)*$AC420)*EXP(-2*(DZ$30*$C$5+$AB420/$AC420/2)*$AC420) + 2*$AC420*$AB420*$C$5</f>
        <v>1.121714176</v>
      </c>
      <c r="EA420">
        <f>(-2*(EA$30*$C$5+$AB420/$AC420/2)*$AC420)*EXP(-2*(EA$30*$C$5+$AB420/$AC420/2)*$AC420) + 2*$AC420*$AB420*$C$5</f>
        <v>1.121714176</v>
      </c>
      <c r="EB420">
        <f>(-2*(EB$30*$C$5+$AB420/$AC420/2)*$AC420)*EXP(-2*(EB$30*$C$5+$AB420/$AC420/2)*$AC420) + 2*$AC420*$AB420*$C$5</f>
        <v>1.121714176</v>
      </c>
      <c r="EC420">
        <f>(-2*(EC$30*$C$5+$AB420/$AC420/2)*$AC420)*EXP(-2*(EC$30*$C$5+$AB420/$AC420/2)*$AC420) + 2*$AC420*$AB420*$C$5</f>
        <v>1.121714176</v>
      </c>
      <c r="ED420">
        <f>(-2*(ED$30*$C$5+$AB420/$AC420/2)*$AC420)*EXP(-2*(ED$30*$C$5+$AB420/$AC420/2)*$AC420) + 2*$AC420*$AB420*$C$5</f>
        <v>1.121714176</v>
      </c>
      <c r="EE420">
        <f>(-2*(EE$30*$C$5+$AB420/$AC420/2)*$AC420)*EXP(-2*(EE$30*$C$5+$AB420/$AC420/2)*$AC420) + 2*$AC420*$AB420*$C$5</f>
        <v>1.121714176</v>
      </c>
      <c r="EF420">
        <f>(-2*(EF$30*$C$5+$AB420/$AC420/2)*$AC420)*EXP(-2*(EF$30*$C$5+$AB420/$AC420/2)*$AC420) + 2*$AC420*$AB420*$C$5</f>
        <v>1.121714176</v>
      </c>
      <c r="EG420">
        <f>(-2*(EG$30*$C$5+$AB420/$AC420/2)*$AC420)*EXP(-2*(EG$30*$C$5+$AB420/$AC420/2)*$AC420) + 2*$AC420*$AB420*$C$5</f>
        <v>1.121714176</v>
      </c>
      <c r="EH420">
        <f>(-2*(EH$30*$C$5+$AB420/$AC420/2)*$AC420)*EXP(-2*(EH$30*$C$5+$AB420/$AC420/2)*$AC420) + 2*$AC420*$AB420*$C$5</f>
        <v>1.121714176</v>
      </c>
      <c r="EI420">
        <f>(-2*(EI$30*$C$5+$AB420/$AC420/2)*$AC420)*EXP(-2*(EI$30*$C$5+$AB420/$AC420/2)*$AC420) + 2*$AC420*$AB420*$C$5</f>
        <v>1.121714176</v>
      </c>
      <c r="EJ420">
        <f>(-2*(EJ$30*$C$5+$AB420/$AC420/2)*$AC420)*EXP(-2*(EJ$30*$C$5+$AB420/$AC420/2)*$AC420) + 2*$AC420*$AB420*$C$5</f>
        <v>1.121714176</v>
      </c>
      <c r="EK420">
        <f>(-2*(EK$30*$C$5+$AB420/$AC420/2)*$AC420)*EXP(-2*(EK$30*$C$5+$AB420/$AC420/2)*$AC420) + 2*$AC420*$AB420*$C$5</f>
        <v>1.121714176</v>
      </c>
      <c r="EL420">
        <f>(-2*(EL$30*$C$5+$AB420/$AC420/2)*$AC420)*EXP(-2*(EL$30*$C$5+$AB420/$AC420/2)*$AC420) + 2*$AC420*$AB420*$C$5</f>
        <v>1.121714176</v>
      </c>
      <c r="EM420">
        <f>(-2*(EM$30*$C$5+$AB420/$AC420/2)*$AC420)*EXP(-2*(EM$30*$C$5+$AB420/$AC420/2)*$AC420) + 2*$AC420*$AB420*$C$5</f>
        <v>1.121714176</v>
      </c>
      <c r="EN420">
        <f>(-2*(EN$30*$C$5+$AB420/$AC420/2)*$AC420)*EXP(-2*(EN$30*$C$5+$AB420/$AC420/2)*$AC420) + 2*$AC420*$AB420*$C$5</f>
        <v>1.121714176</v>
      </c>
      <c r="EO420">
        <f>(-2*(EO$30*$C$5+$AB420/$AC420/2)*$AC420)*EXP(-2*(EO$30*$C$5+$AB420/$AC420/2)*$AC420) + 2*$AC420*$AB420*$C$5</f>
        <v>1.121714176</v>
      </c>
      <c r="EP420">
        <f>(-2*(EP$30*$C$5+$AB420/$AC420/2)*$AC420)*EXP(-2*(EP$30*$C$5+$AB420/$AC420/2)*$AC420) + 2*$AC420*$AB420*$C$5</f>
        <v>1.121714176</v>
      </c>
      <c r="EQ420">
        <f>(-2*(EQ$30*$C$5+$AB420/$AC420/2)*$AC420)*EXP(-2*(EQ$30*$C$5+$AB420/$AC420/2)*$AC420) + 2*$AC420*$AB420*$C$5</f>
        <v>1.121714176</v>
      </c>
      <c r="ER420">
        <f>(-2*(ER$30*$C$5+$AB420/$AC420/2)*$AC420)*EXP(-2*(ER$30*$C$5+$AB420/$AC420/2)*$AC420) + 2*$AC420*$AB420*$C$5</f>
        <v>1.121714176</v>
      </c>
      <c r="ES420">
        <f>(-2*(ES$30*$C$5+$AB420/$AC420/2)*$AC420)*EXP(-2*(ES$30*$C$5+$AB420/$AC420/2)*$AC420) + 2*$AC420*$AB420*$C$5</f>
        <v>1.121714176</v>
      </c>
      <c r="ET420">
        <f>(-2*(ET$30*$C$5+$AB420/$AC420/2)*$AC420)*EXP(-2*(ET$30*$C$5+$AB420/$AC420/2)*$AC420) + 2*$AC420*$AB420*$C$5</f>
        <v>1.121714176</v>
      </c>
      <c r="EU420">
        <f>(-2*(EU$30*$C$5+$AB420/$AC420/2)*$AC420)*EXP(-2*(EU$30*$C$5+$AB420/$AC420/2)*$AC420) + 2*$AC420*$AB420*$C$5</f>
        <v>1.121714176</v>
      </c>
      <c r="EV420">
        <f>(-2*(EV$30*$C$5+$AB420/$AC420/2)*$AC420)*EXP(-2*(EV$30*$C$5+$AB420/$AC420/2)*$AC420) + 2*$AC420*$AB420*$C$5</f>
        <v>1.121714176</v>
      </c>
      <c r="EW420">
        <f>(-2*(EW$30*$C$5+$AB420/$AC420/2)*$AC420)*EXP(-2*(EW$30*$C$5+$AB420/$AC420/2)*$AC420) + 2*$AC420*$AB420*$C$5</f>
        <v>1.121714176</v>
      </c>
      <c r="EX420">
        <f>(-2*(EX$30*$C$5+$AB420/$AC420/2)*$AC420)*EXP(-2*(EX$30*$C$5+$AB420/$AC420/2)*$AC420) + 2*$AC420*$AB420*$C$5</f>
        <v>1.121714176</v>
      </c>
      <c r="EY420">
        <f>(-2*(EY$30*$C$5+$AB420/$AC420/2)*$AC420)*EXP(-2*(EY$30*$C$5+$AB420/$AC420/2)*$AC420) + 2*$AC420*$AB420*$C$5</f>
        <v>1.121714176</v>
      </c>
      <c r="EZ420">
        <f>(-2*(EZ$30*$C$5+$AB420/$AC420/2)*$AC420)*EXP(-2*(EZ$30*$C$5+$AB420/$AC420/2)*$AC420) + 2*$AC420*$AB420*$C$5</f>
        <v>1.121714176</v>
      </c>
      <c r="FA420">
        <f>(-2*(FA$30*$C$5+$AB420/$AC420/2)*$AC420)*EXP(-2*(FA$30*$C$5+$AB420/$AC420/2)*$AC420) + 2*$AC420*$AB420*$C$5</f>
        <v>1.121714176</v>
      </c>
      <c r="FB420">
        <f>(-2*(FB$30*$C$5+$AB420/$AC420/2)*$AC420)*EXP(-2*(FB$30*$C$5+$AB420/$AC420/2)*$AC420) + 2*$AC420*$AB420*$C$5</f>
        <v>1.121714176</v>
      </c>
      <c r="FC420">
        <f>(-2*(FC$30*$C$5+$AB420/$AC420/2)*$AC420)*EXP(-2*(FC$30*$C$5+$AB420/$AC420/2)*$AC420) + 2*$AC420*$AB420*$C$5</f>
        <v>1.121714176</v>
      </c>
      <c r="FD420">
        <f>(-2*(FD$30*$C$5+$AB420/$AC420/2)*$AC420)*EXP(-2*(FD$30*$C$5+$AB420/$AC420/2)*$AC420) + 2*$AC420*$AB420*$C$5</f>
        <v>1.121714176</v>
      </c>
      <c r="FE420">
        <f>(-2*(FE$30*$C$5+$AB420/$AC420/2)*$AC420)*EXP(-2*(FE$30*$C$5+$AB420/$AC420/2)*$AC420) + 2*$AC420*$AB420*$C$5</f>
        <v>1.121714176</v>
      </c>
      <c r="FF420">
        <f>(-2*(FF$30*$C$5+$AB420/$AC420/2)*$AC420)*EXP(-2*(FF$30*$C$5+$AB420/$AC420/2)*$AC420) + 2*$AC420*$AB420*$C$5</f>
        <v>1.121714176</v>
      </c>
      <c r="FG420">
        <f>(-2*(FG$30*$C$5+$AB420/$AC420/2)*$AC420)*EXP(-2*(FG$30*$C$5+$AB420/$AC420/2)*$AC420) + 2*$AC420*$AB420*$C$5</f>
        <v>1.121714176</v>
      </c>
      <c r="FH420">
        <f>(-2*(FH$30*$C$5+$AB420/$AC420/2)*$AC420)*EXP(-2*(FH$30*$C$5+$AB420/$AC420/2)*$AC420) + 2*$AC420*$AB420*$C$5</f>
        <v>1.121714176</v>
      </c>
      <c r="FI420">
        <f>(-2*(FI$30*$C$5+$AB420/$AC420/2)*$AC420)*EXP(-2*(FI$30*$C$5+$AB420/$AC420/2)*$AC420) + 2*$AC420*$AB420*$C$5</f>
        <v>1.121714176</v>
      </c>
      <c r="FJ420">
        <f>(-2*(FJ$30*$C$5+$AB420/$AC420/2)*$AC420)*EXP(-2*(FJ$30*$C$5+$AB420/$AC420/2)*$AC420) + 2*$AC420*$AB420*$C$5</f>
        <v>1.121714176</v>
      </c>
      <c r="FK420">
        <f>(-2*(FK$30*$C$5+$AB420/$AC420/2)*$AC420)*EXP(-2*(FK$30*$C$5+$AB420/$AC420/2)*$AC420) + 2*$AC420*$AB420*$C$5</f>
        <v>1.121714176</v>
      </c>
      <c r="FL420">
        <f>(-2*(FL$30*$C$5+$AB420/$AC420/2)*$AC420)*EXP(-2*(FL$30*$C$5+$AB420/$AC420/2)*$AC420) + 2*$AC420*$AB420*$C$5</f>
        <v>1.121714176</v>
      </c>
      <c r="FM420">
        <f>(-2*(FM$30*$C$5+$AB420/$AC420/2)*$AC420)*EXP(-2*(FM$30*$C$5+$AB420/$AC420/2)*$AC420) + 2*$AC420*$AB420*$C$5</f>
        <v>1.121714176</v>
      </c>
      <c r="FN420">
        <f>(-2*(FN$30*$C$5+$AB420/$AC420/2)*$AC420)*EXP(-2*(FN$30*$C$5+$AB420/$AC420/2)*$AC420) + 2*$AC420*$AB420*$C$5</f>
        <v>1.121714176</v>
      </c>
      <c r="FO420">
        <f>(-2*(FO$30*$C$5+$AB420/$AC420/2)*$AC420)*EXP(-2*(FO$30*$C$5+$AB420/$AC420/2)*$AC420) + 2*$AC420*$AB420*$C$5</f>
        <v>1.121714176</v>
      </c>
      <c r="FP420">
        <f>(-2*(FP$30*$C$5+$AB420/$AC420/2)*$AC420)*EXP(-2*(FP$30*$C$5+$AB420/$AC420/2)*$AC420) + 2*$AC420*$AB420*$C$5</f>
        <v>1.121714176</v>
      </c>
      <c r="FQ420">
        <f>(-2*(FQ$30*$C$5+$AB420/$AC420/2)*$AC420)*EXP(-2*(FQ$30*$C$5+$AB420/$AC420/2)*$AC420) + 2*$AC420*$AB420*$C$5</f>
        <v>1.121714176</v>
      </c>
      <c r="FR420">
        <f>(-2*(FR$30*$C$5+$AB420/$AC420/2)*$AC420)*EXP(-2*(FR$30*$C$5+$AB420/$AC420/2)*$AC420) + 2*$AC420*$AB420*$C$5</f>
        <v>1.121714176</v>
      </c>
      <c r="FS420">
        <f>(-2*(FS$30*$C$5+$AB420/$AC420/2)*$AC420)*EXP(-2*(FS$30*$C$5+$AB420/$AC420/2)*$AC420) + 2*$AC420*$AB420*$C$5</f>
        <v>1.121714176</v>
      </c>
      <c r="FT420">
        <f>(-2*(FT$30*$C$5+$AB420/$AC420/2)*$AC420)*EXP(-2*(FT$30*$C$5+$AB420/$AC420/2)*$AC420) + 2*$AC420*$AB420*$C$5</f>
        <v>1.121714176</v>
      </c>
      <c r="FU420">
        <f>(-2*(FU$30*$C$5+$AB420/$AC420/2)*$AC420)*EXP(-2*(FU$30*$C$5+$AB420/$AC420/2)*$AC420) + 2*$AC420*$AB420*$C$5</f>
        <v>1.121714176</v>
      </c>
      <c r="FV420">
        <f>(-2*(FV$30*$C$5+$AB420/$AC420/2)*$AC420)*EXP(-2*(FV$30*$C$5+$AB420/$AC420/2)*$AC420) + 2*$AC420*$AB420*$C$5</f>
        <v>1.121714176</v>
      </c>
      <c r="FW420">
        <f>(-2*(FW$30*$C$5+$AB420/$AC420/2)*$AC420)*EXP(-2*(FW$30*$C$5+$AB420/$AC420/2)*$AC420) + 2*$AC420*$AB420*$C$5</f>
        <v>1.121714176</v>
      </c>
      <c r="FX420">
        <f>(-2*(FX$30*$C$5+$AB420/$AC420/2)*$AC420)*EXP(-2*(FX$30*$C$5+$AB420/$AC420/2)*$AC420) + 2*$AC420*$AB420*$C$5</f>
        <v>1.121714176</v>
      </c>
      <c r="FY420">
        <f>(-2*(FY$30*$C$5+$AB420/$AC420/2)*$AC420)*EXP(-2*(FY$30*$C$5+$AB420/$AC420/2)*$AC420) + 2*$AC420*$AB420*$C$5</f>
        <v>1.121714176</v>
      </c>
      <c r="FZ420">
        <f>(-2*(FZ$30*$C$5+$AB420/$AC420/2)*$AC420)*EXP(-2*(FZ$30*$C$5+$AB420/$AC420/2)*$AC420) + 2*$AC420*$AB420*$C$5</f>
        <v>1.121714176</v>
      </c>
      <c r="GA420">
        <f>(-2*(GA$30*$C$5+$AB420/$AC420/2)*$AC420)*EXP(-2*(GA$30*$C$5+$AB420/$AC420/2)*$AC420) + 2*$AC420*$AB420*$C$5</f>
        <v>1.121714176</v>
      </c>
      <c r="GB420">
        <f>(-2*(GB$30*$C$5+$AB420/$AC420/2)*$AC420)*EXP(-2*(GB$30*$C$5+$AB420/$AC420/2)*$AC420) + 2*$AC420*$AB420*$C$5</f>
        <v>1.121714176</v>
      </c>
      <c r="GC420">
        <f>(-2*(GC$30*$C$5+$AB420/$AC420/2)*$AC420)*EXP(-2*(GC$30*$C$5+$AB420/$AC420/2)*$AC420) + 2*$AC420*$AB420*$C$5</f>
        <v>1.121714176</v>
      </c>
      <c r="GD420">
        <f>(-2*(GD$30*$C$5+$AB420/$AC420/2)*$AC420)*EXP(-2*(GD$30*$C$5+$AB420/$AC420/2)*$AC420) + 2*$AC420*$AB420*$C$5</f>
        <v>1.121714176</v>
      </c>
      <c r="GE420">
        <f>(-2*(GE$30*$C$5+$AB420/$AC420/2)*$AC420)*EXP(-2*(GE$30*$C$5+$AB420/$AC420/2)*$AC420) + 2*$AC420*$AB420*$C$5</f>
        <v>1.121714176</v>
      </c>
      <c r="GF420">
        <f>(-2*(GF$30*$C$5+$AB420/$AC420/2)*$AC420)*EXP(-2*(GF$30*$C$5+$AB420/$AC420/2)*$AC420) + 2*$AC420*$AB420*$C$5</f>
        <v>1.121714176</v>
      </c>
      <c r="GG420">
        <f>(-2*(GG$30*$C$5+$AB420/$AC420/2)*$AC420)*EXP(-2*(GG$30*$C$5+$AB420/$AC420/2)*$AC420) + 2*$AC420*$AB420*$C$5</f>
        <v>1.121714176</v>
      </c>
      <c r="GH420">
        <f>(-2*(GH$30*$C$5+$AB420/$AC420/2)*$AC420)*EXP(-2*(GH$30*$C$5+$AB420/$AC420/2)*$AC420) + 2*$AC420*$AB420*$C$5</f>
        <v>1.121714176</v>
      </c>
      <c r="GI420">
        <f>(-2*(GI$30*$C$5+$AB420/$AC420/2)*$AC420)*EXP(-2*(GI$30*$C$5+$AB420/$AC420/2)*$AC420) + 2*$AC420*$AB420*$C$5</f>
        <v>1.121714176</v>
      </c>
      <c r="GJ420">
        <f>(-2*(GJ$30*$C$5+$AB420/$AC420/2)*$AC420)*EXP(-2*(GJ$30*$C$5+$AB420/$AC420/2)*$AC420) + 2*$AC420*$AB420*$C$5</f>
        <v>1.121714176</v>
      </c>
      <c r="GK420">
        <f>(-2*(GK$30*$C$5+$AB420/$AC420/2)*$AC420)*EXP(-2*(GK$30*$C$5+$AB420/$AC420/2)*$AC420) + 2*$AC420*$AB420*$C$5</f>
        <v>1.121714176</v>
      </c>
      <c r="GL420">
        <f>(-2*(GL$30*$C$5+$AB420/$AC420/2)*$AC420)*EXP(-2*(GL$30*$C$5+$AB420/$AC420/2)*$AC420) + 2*$AC420*$AB420*$C$5</f>
        <v>1.121714176</v>
      </c>
      <c r="GM420">
        <f>(-2*(GM$30*$C$5+$AB420/$AC420/2)*$AC420)*EXP(-2*(GM$30*$C$5+$AB420/$AC420/2)*$AC420) + 2*$AC420*$AB420*$C$5</f>
        <v>1.121714176</v>
      </c>
      <c r="GN420">
        <f>(-2*(GN$30*$C$5+$AB420/$AC420/2)*$AC420)*EXP(-2*(GN$30*$C$5+$AB420/$AC420/2)*$AC420) + 2*$AC420*$AB420*$C$5</f>
        <v>1.121714176</v>
      </c>
      <c r="GO420">
        <f>(-2*(GO$30*$C$5+$AB420/$AC420/2)*$AC420)*EXP(-2*(GO$30*$C$5+$AB420/$AC420/2)*$AC420) + 2*$AC420*$AB420*$C$5</f>
        <v>1.121714176</v>
      </c>
      <c r="GP420">
        <f>(-2*(GP$30*$C$5+$AB420/$AC420/2)*$AC420)*EXP(-2*(GP$30*$C$5+$AB420/$AC420/2)*$AC420) + 2*$AC420*$AB420*$C$5</f>
        <v>1.121714176</v>
      </c>
      <c r="GQ420">
        <f>(-2*(GQ$30*$C$5+$AB420/$AC420/2)*$AC420)*EXP(-2*(GQ$30*$C$5+$AB420/$AC420/2)*$AC420) + 2*$AC420*$AB420*$C$5</f>
        <v>1.121714176</v>
      </c>
      <c r="GR420">
        <f>(-2*(GR$30*$C$5+$AB420/$AC420/2)*$AC420)*EXP(-2*(GR$30*$C$5+$AB420/$AC420/2)*$AC420) + 2*$AC420*$AB420*$C$5</f>
        <v>1.121714176</v>
      </c>
      <c r="GS420">
        <f>(-2*(GS$30*$C$5+$AB420/$AC420/2)*$AC420)*EXP(-2*(GS$30*$C$5+$AB420/$AC420/2)*$AC420) + 2*$AC420*$AB420*$C$5</f>
        <v>1.121714176</v>
      </c>
      <c r="GT420">
        <f>(-2*(GT$30*$C$5+$AB420/$AC420/2)*$AC420)*EXP(-2*(GT$30*$C$5+$AB420/$AC420/2)*$AC420) + 2*$AC420*$AB420*$C$5</f>
        <v>1.121714176</v>
      </c>
      <c r="GU420">
        <f>(-2*(GU$30*$C$5+$AB420/$AC420/2)*$AC420)*EXP(-2*(GU$30*$C$5+$AB420/$AC420/2)*$AC420) + 2*$AC420*$AB420*$C$5</f>
        <v>1.121714176</v>
      </c>
      <c r="GV420">
        <f>(-2*(GV$30*$C$5+$AB420/$AC420/2)*$AC420)*EXP(-2*(GV$30*$C$5+$AB420/$AC420/2)*$AC420) + 2*$AC420*$AB420*$C$5</f>
        <v>1.121714176</v>
      </c>
      <c r="GW420">
        <f>(-2*(GW$30*$C$5+$AB420/$AC420/2)*$AC420)*EXP(-2*(GW$30*$C$5+$AB420/$AC420/2)*$AC420) + 2*$AC420*$AB420*$C$5</f>
        <v>1.121714176</v>
      </c>
      <c r="GX420">
        <f>(-2*(GX$30*$C$5+$AB420/$AC420/2)*$AC420)*EXP(-2*(GX$30*$C$5+$AB420/$AC420/2)*$AC420) + 2*$AC420*$AB420*$C$5</f>
        <v>1.121714176</v>
      </c>
      <c r="GY420">
        <f>(-2*(GY$30*$C$5+$AB420/$AC420/2)*$AC420)*EXP(-2*(GY$30*$C$5+$AB420/$AC420/2)*$AC420) + 2*$AC420*$AB420*$C$5</f>
        <v>1.121714176</v>
      </c>
      <c r="GZ420">
        <f>(-2*(GZ$30*$C$5+$AB420/$AC420/2)*$AC420)*EXP(-2*(GZ$30*$C$5+$AB420/$AC420/2)*$AC420) + 2*$AC420*$AB420*$C$5</f>
        <v>1.121714176</v>
      </c>
      <c r="HA420">
        <f>(-2*(HA$30*$C$5+$AB420/$AC420/2)*$AC420)*EXP(-2*(HA$30*$C$5+$AB420/$AC420/2)*$AC420) + 2*$AC420*$AB420*$C$5</f>
        <v>1.121714176</v>
      </c>
      <c r="HB420">
        <f>(-2*(HB$30*$C$5+$AB420/$AC420/2)*$AC420)*EXP(-2*(HB$30*$C$5+$AB420/$AC420/2)*$AC420) + 2*$AC420*$AB420*$C$5</f>
        <v>1.121714176</v>
      </c>
      <c r="HC420">
        <f>(-2*(HC$30*$C$5+$AB420/$AC420/2)*$AC420)*EXP(-2*(HC$30*$C$5+$AB420/$AC420/2)*$AC420) + 2*$AC420*$AB420*$C$5</f>
        <v>1.121714176</v>
      </c>
      <c r="HD420">
        <f>(-2*(HD$30*$C$5+$AB420/$AC420/2)*$AC420)*EXP(-2*(HD$30*$C$5+$AB420/$AC420/2)*$AC420) + 2*$AC420*$AB420*$C$5</f>
        <v>1.121714176</v>
      </c>
      <c r="HE420">
        <f>(-2*(HE$30*$C$5+$AB420/$AC420/2)*$AC420)*EXP(-2*(HE$30*$C$5+$AB420/$AC420/2)*$AC420) + 2*$AC420*$AB420*$C$5</f>
        <v>1.121714176</v>
      </c>
      <c r="HF420">
        <f>(-2*(HF$30*$C$5+$AB420/$AC420/2)*$AC420)*EXP(-2*(HF$30*$C$5+$AB420/$AC420/2)*$AC420) + 2*$AC420*$AB420*$C$5</f>
        <v>1.121714176</v>
      </c>
      <c r="HG420">
        <f>(-2*(HG$30*$C$5+$AB420/$AC420/2)*$AC420)*EXP(-2*(HG$30*$C$5+$AB420/$AC420/2)*$AC420) + 2*$AC420*$AB420*$C$5</f>
        <v>1.121714176</v>
      </c>
      <c r="HH420">
        <f>(-2*(HH$30*$C$5+$AB420/$AC420/2)*$AC420)*EXP(-2*(HH$30*$C$5+$AB420/$AC420/2)*$AC420) + 2*$AC420*$AB420*$C$5</f>
        <v>1.121714176</v>
      </c>
      <c r="HI420">
        <f>(-2*(HI$30*$C$5+$AB420/$AC420/2)*$AC420)*EXP(-2*(HI$30*$C$5+$AB420/$AC420/2)*$AC420) + 2*$AC420*$AB420*$C$5</f>
        <v>1.121714176</v>
      </c>
      <c r="HJ420">
        <f>(-2*(HJ$30*$C$5+$AB420/$AC420/2)*$AC420)*EXP(-2*(HJ$30*$C$5+$AB420/$AC420/2)*$AC420) + 2*$AC420*$AB420*$C$5</f>
        <v>1.121714176</v>
      </c>
      <c r="HK420">
        <f>(-2*(HK$30*$C$5+$AB420/$AC420/2)*$AC420)*EXP(-2*(HK$30*$C$5+$AB420/$AC420/2)*$AC420) + 2*$AC420*$AB420*$C$5</f>
        <v>1.121714176</v>
      </c>
      <c r="HL420">
        <f>(-2*(HL$30*$C$5+$AB420/$AC420/2)*$AC420)*EXP(-2*(HL$30*$C$5+$AB420/$AC420/2)*$AC420) + 2*$AC420*$AB420*$C$5</f>
        <v>1.121714176</v>
      </c>
      <c r="HM420">
        <f>(-2*(HM$30*$C$5+$AB420/$AC420/2)*$AC420)*EXP(-2*(HM$30*$C$5+$AB420/$AC420/2)*$AC420) + 2*$AC420*$AB420*$C$5</f>
        <v>1.121714176</v>
      </c>
      <c r="HN420">
        <f>(-2*(HN$30*$C$5+$AB420/$AC420/2)*$AC420)*EXP(-2*(HN$30*$C$5+$AB420/$AC420/2)*$AC420) + 2*$AC420*$AB420*$C$5</f>
        <v>1.121714176</v>
      </c>
      <c r="HO420">
        <f>(-2*(HO$30*$C$5+$AB420/$AC420/2)*$AC420)*EXP(-2*(HO$30*$C$5+$AB420/$AC420/2)*$AC420) + 2*$AC420*$AB420*$C$5</f>
        <v>1.121714176</v>
      </c>
      <c r="HP420">
        <f>(-2*(HP$30*$C$5+$AB420/$AC420/2)*$AC420)*EXP(-2*(HP$30*$C$5+$AB420/$AC420/2)*$AC420) + 2*$AC420*$AB420*$C$5</f>
        <v>1.121714176</v>
      </c>
      <c r="HQ420">
        <f>(-2*(HQ$30*$C$5+$AB420/$AC420/2)*$AC420)*EXP(-2*(HQ$30*$C$5+$AB420/$AC420/2)*$AC420) + 2*$AC420*$AB420*$C$5</f>
        <v>1.121714176</v>
      </c>
      <c r="HR420">
        <f>(-2*(HR$30*$C$5+$AB420/$AC420/2)*$AC420)*EXP(-2*(HR$30*$C$5+$AB420/$AC420/2)*$AC420) + 2*$AC420*$AB420*$C$5</f>
        <v>1.121714176</v>
      </c>
      <c r="HS420">
        <f>(-2*(HS$30*$C$5+$AB420/$AC420/2)*$AC420)*EXP(-2*(HS$30*$C$5+$AB420/$AC420/2)*$AC420) + 2*$AC420*$AB420*$C$5</f>
        <v>1.121714176</v>
      </c>
      <c r="HT420">
        <f>(-2*(HT$30*$C$5+$AB420/$AC420/2)*$AC420)*EXP(-2*(HT$30*$C$5+$AB420/$AC420/2)*$AC420) + 2*$AC420*$AB420*$C$5</f>
        <v>1.121714176</v>
      </c>
      <c r="HU420">
        <f>(-2*(HU$30*$C$5+$AB420/$AC420/2)*$AC420)*EXP(-2*(HU$30*$C$5+$AB420/$AC420/2)*$AC420) + 2*$AC420*$AB420*$C$5</f>
        <v>1.121714176</v>
      </c>
      <c r="HV420">
        <f>(-2*(HV$30*$C$5+$AB420/$AC420/2)*$AC420)*EXP(-2*(HV$30*$C$5+$AB420/$AC420/2)*$AC420) + 2*$AC420*$AB420*$C$5</f>
        <v>1.121714176</v>
      </c>
      <c r="HW420">
        <f>(-2*(HW$30*$C$5+$AB420/$AC420/2)*$AC420)*EXP(-2*(HW$30*$C$5+$AB420/$AC420/2)*$AC420) + 2*$AC420*$AB420*$C$5</f>
        <v>1.121714176</v>
      </c>
    </row>
    <row r="421" spans="5:231">
      <c r="E421" s="116">
        <f t="shared" si="59"/>
        <v>3891</v>
      </c>
      <c r="F421" s="106">
        <f>EXP(-2*($E421-1)/$C$8*$C$5*($C$3*'UL FRMPL'!H$35-'UL FRMPL'!$H$35)/1000)</f>
        <v>0.24606914138495084</v>
      </c>
      <c r="G421" s="130"/>
      <c r="H421" s="130">
        <f t="shared" si="56"/>
        <v>0.6126805829536125</v>
      </c>
      <c r="N421">
        <f t="shared" si="57"/>
        <v>0.6126805829536125</v>
      </c>
      <c r="O421">
        <f t="shared" si="58"/>
        <v>9.0491154987262817E-2</v>
      </c>
      <c r="P421">
        <f t="shared" si="55"/>
        <v>8.2302505856334002E-2</v>
      </c>
      <c r="Q421">
        <f t="shared" si="60"/>
        <v>7.4854857043048367E-2</v>
      </c>
      <c r="R421">
        <f t="shared" si="60"/>
        <v>6.808115457281648E-2</v>
      </c>
      <c r="S421">
        <f t="shared" si="60"/>
        <v>6.1920412262655947E-2</v>
      </c>
      <c r="T421">
        <f t="shared" si="60"/>
        <v>5.6317162639720739E-2</v>
      </c>
      <c r="U421">
        <f t="shared" si="60"/>
        <v>5.1220957546846885E-2</v>
      </c>
      <c r="V421">
        <f t="shared" si="60"/>
        <v>4.6585913938879148E-2</v>
      </c>
      <c r="W421">
        <f t="shared" si="60"/>
        <v>4.2370300780412748E-2</v>
      </c>
      <c r="X421">
        <f t="shared" si="60"/>
        <v>3.8536163325635475E-2</v>
      </c>
      <c r="AB421" s="116">
        <f t="shared" si="61"/>
        <v>390</v>
      </c>
      <c r="AC421">
        <f>($C$3*'UL FRMPL'!H$35-'UL FRMPL'!$H$35)/1000</f>
        <v>1.441792</v>
      </c>
      <c r="AE421">
        <f>(-2*(AE$30*$C$5+$AB421/$AC421/2)*$AC421)*EXP(-2*(AE$30*$C$5+$AB421/$AC421/2)*$AC421) + 2*$AC421*$AB421*$C$5</f>
        <v>1.1245977599999999</v>
      </c>
      <c r="AF421">
        <f>(-2*(AF$30*$C$5+$AB421/$AC421/2)*$AC421)*EXP(-2*(AF$30*$C$5+$AB421/$AC421/2)*$AC421) + 2*$AC421*$AB421*$C$5</f>
        <v>1.1245977599999999</v>
      </c>
      <c r="AG421">
        <f>(-2*(AG$30*$C$5+$AB421/$AC421/2)*$AC421)*EXP(-2*(AG$30*$C$5+$AB421/$AC421/2)*$AC421) + 2*$AC421*$AB421*$C$5</f>
        <v>1.1245977599999999</v>
      </c>
      <c r="AH421">
        <f>(-2*(AH$30*$C$5+$AB421/$AC421/2)*$AC421)*EXP(-2*(AH$30*$C$5+$AB421/$AC421/2)*$AC421) + 2*$AC421*$AB421*$C$5</f>
        <v>1.1245977599999999</v>
      </c>
      <c r="AI421">
        <f>(-2*(AI$30*$C$5+$AB421/$AC421/2)*$AC421)*EXP(-2*(AI$30*$C$5+$AB421/$AC421/2)*$AC421) + 2*$AC421*$AB421*$C$5</f>
        <v>1.1245977599999999</v>
      </c>
      <c r="AJ421">
        <f>(-2*(AJ$30*$C$5+$AB421/$AC421/2)*$AC421)*EXP(-2*(AJ$30*$C$5+$AB421/$AC421/2)*$AC421) + 2*$AC421*$AB421*$C$5</f>
        <v>1.1245977599999999</v>
      </c>
      <c r="AK421">
        <f>(-2*(AK$30*$C$5+$AB421/$AC421/2)*$AC421)*EXP(-2*(AK$30*$C$5+$AB421/$AC421/2)*$AC421) + 2*$AC421*$AB421*$C$5</f>
        <v>1.1245977599999999</v>
      </c>
      <c r="AL421">
        <f>(-2*(AL$30*$C$5+$AB421/$AC421/2)*$AC421)*EXP(-2*(AL$30*$C$5+$AB421/$AC421/2)*$AC421) + 2*$AC421*$AB421*$C$5</f>
        <v>1.1245977599999999</v>
      </c>
      <c r="AM421">
        <f>(-2*(AM$30*$C$5+$AB421/$AC421/2)*$AC421)*EXP(-2*(AM$30*$C$5+$AB421/$AC421/2)*$AC421) + 2*$AC421*$AB421*$C$5</f>
        <v>1.1245977599999999</v>
      </c>
      <c r="AN421">
        <f>(-2*(AN$30*$C$5+$AB421/$AC421/2)*$AC421)*EXP(-2*(AN$30*$C$5+$AB421/$AC421/2)*$AC421) + 2*$AC421*$AB421*$C$5</f>
        <v>1.1245977599999999</v>
      </c>
      <c r="AO421">
        <f>(-2*(AO$30*$C$5+$AB421/$AC421/2)*$AC421)*EXP(-2*(AO$30*$C$5+$AB421/$AC421/2)*$AC421) + 2*$AC421*$AB421*$C$5</f>
        <v>1.1245977599999999</v>
      </c>
      <c r="AP421">
        <f>(-2*(AP$30*$C$5+$AB421/$AC421/2)*$AC421)*EXP(-2*(AP$30*$C$5+$AB421/$AC421/2)*$AC421) + 2*$AC421*$AB421*$C$5</f>
        <v>1.1245977599999999</v>
      </c>
      <c r="AQ421">
        <f>(-2*(AQ$30*$C$5+$AB421/$AC421/2)*$AC421)*EXP(-2*(AQ$30*$C$5+$AB421/$AC421/2)*$AC421) + 2*$AC421*$AB421*$C$5</f>
        <v>1.1245977599999999</v>
      </c>
      <c r="AR421">
        <f>(-2*(AR$30*$C$5+$AB421/$AC421/2)*$AC421)*EXP(-2*(AR$30*$C$5+$AB421/$AC421/2)*$AC421) + 2*$AC421*$AB421*$C$5</f>
        <v>1.1245977599999999</v>
      </c>
      <c r="AS421">
        <f>(-2*(AS$30*$C$5+$AB421/$AC421/2)*$AC421)*EXP(-2*(AS$30*$C$5+$AB421/$AC421/2)*$AC421) + 2*$AC421*$AB421*$C$5</f>
        <v>1.1245977599999999</v>
      </c>
      <c r="AT421">
        <f>(-2*(AT$30*$C$5+$AB421/$AC421/2)*$AC421)*EXP(-2*(AT$30*$C$5+$AB421/$AC421/2)*$AC421) + 2*$AC421*$AB421*$C$5</f>
        <v>1.1245977599999999</v>
      </c>
      <c r="AU421">
        <f>(-2*(AU$30*$C$5+$AB421/$AC421/2)*$AC421)*EXP(-2*(AU$30*$C$5+$AB421/$AC421/2)*$AC421) + 2*$AC421*$AB421*$C$5</f>
        <v>1.1245977599999999</v>
      </c>
      <c r="AV421">
        <f>(-2*(AV$30*$C$5+$AB421/$AC421/2)*$AC421)*EXP(-2*(AV$30*$C$5+$AB421/$AC421/2)*$AC421) + 2*$AC421*$AB421*$C$5</f>
        <v>1.1245977599999999</v>
      </c>
      <c r="AW421">
        <f>(-2*(AW$30*$C$5+$AB421/$AC421/2)*$AC421)*EXP(-2*(AW$30*$C$5+$AB421/$AC421/2)*$AC421) + 2*$AC421*$AB421*$C$5</f>
        <v>1.1245977599999999</v>
      </c>
      <c r="AX421">
        <f>(-2*(AX$30*$C$5+$AB421/$AC421/2)*$AC421)*EXP(-2*(AX$30*$C$5+$AB421/$AC421/2)*$AC421) + 2*$AC421*$AB421*$C$5</f>
        <v>1.1245977599999999</v>
      </c>
      <c r="AY421">
        <f>(-2*(AY$30*$C$5+$AB421/$AC421/2)*$AC421)*EXP(-2*(AY$30*$C$5+$AB421/$AC421/2)*$AC421) + 2*$AC421*$AB421*$C$5</f>
        <v>1.1245977599999999</v>
      </c>
      <c r="AZ421">
        <f>(-2*(AZ$30*$C$5+$AB421/$AC421/2)*$AC421)*EXP(-2*(AZ$30*$C$5+$AB421/$AC421/2)*$AC421) + 2*$AC421*$AB421*$C$5</f>
        <v>1.1245977599999999</v>
      </c>
      <c r="BA421">
        <f>(-2*(BA$30*$C$5+$AB421/$AC421/2)*$AC421)*EXP(-2*(BA$30*$C$5+$AB421/$AC421/2)*$AC421) + 2*$AC421*$AB421*$C$5</f>
        <v>1.1245977599999999</v>
      </c>
      <c r="BB421">
        <f>(-2*(BB$30*$C$5+$AB421/$AC421/2)*$AC421)*EXP(-2*(BB$30*$C$5+$AB421/$AC421/2)*$AC421) + 2*$AC421*$AB421*$C$5</f>
        <v>1.1245977599999999</v>
      </c>
      <c r="BC421">
        <f>(-2*(BC$30*$C$5+$AB421/$AC421/2)*$AC421)*EXP(-2*(BC$30*$C$5+$AB421/$AC421/2)*$AC421) + 2*$AC421*$AB421*$C$5</f>
        <v>1.1245977599999999</v>
      </c>
      <c r="BD421">
        <f>(-2*(BD$30*$C$5+$AB421/$AC421/2)*$AC421)*EXP(-2*(BD$30*$C$5+$AB421/$AC421/2)*$AC421) + 2*$AC421*$AB421*$C$5</f>
        <v>1.1245977599999999</v>
      </c>
      <c r="BE421">
        <f>(-2*(BE$30*$C$5+$AB421/$AC421/2)*$AC421)*EXP(-2*(BE$30*$C$5+$AB421/$AC421/2)*$AC421) + 2*$AC421*$AB421*$C$5</f>
        <v>1.1245977599999999</v>
      </c>
      <c r="BF421">
        <f>(-2*(BF$30*$C$5+$AB421/$AC421/2)*$AC421)*EXP(-2*(BF$30*$C$5+$AB421/$AC421/2)*$AC421) + 2*$AC421*$AB421*$C$5</f>
        <v>1.1245977599999999</v>
      </c>
      <c r="BG421">
        <f>(-2*(BG$30*$C$5+$AB421/$AC421/2)*$AC421)*EXP(-2*(BG$30*$C$5+$AB421/$AC421/2)*$AC421) + 2*$AC421*$AB421*$C$5</f>
        <v>1.1245977599999999</v>
      </c>
      <c r="BH421">
        <f>(-2*(BH$30*$C$5+$AB421/$AC421/2)*$AC421)*EXP(-2*(BH$30*$C$5+$AB421/$AC421/2)*$AC421) + 2*$AC421*$AB421*$C$5</f>
        <v>1.1245977599999999</v>
      </c>
      <c r="BI421">
        <f>(-2*(BI$30*$C$5+$AB421/$AC421/2)*$AC421)*EXP(-2*(BI$30*$C$5+$AB421/$AC421/2)*$AC421) + 2*$AC421*$AB421*$C$5</f>
        <v>1.1245977599999999</v>
      </c>
      <c r="BJ421">
        <f>(-2*(BJ$30*$C$5+$AB421/$AC421/2)*$AC421)*EXP(-2*(BJ$30*$C$5+$AB421/$AC421/2)*$AC421) + 2*$AC421*$AB421*$C$5</f>
        <v>1.1245977599999999</v>
      </c>
      <c r="BK421">
        <f>(-2*(BK$30*$C$5+$AB421/$AC421/2)*$AC421)*EXP(-2*(BK$30*$C$5+$AB421/$AC421/2)*$AC421) + 2*$AC421*$AB421*$C$5</f>
        <v>1.1245977599999999</v>
      </c>
      <c r="BL421">
        <f>(-2*(BL$30*$C$5+$AB421/$AC421/2)*$AC421)*EXP(-2*(BL$30*$C$5+$AB421/$AC421/2)*$AC421) + 2*$AC421*$AB421*$C$5</f>
        <v>1.1245977599999999</v>
      </c>
      <c r="BM421">
        <f>(-2*(BM$30*$C$5+$AB421/$AC421/2)*$AC421)*EXP(-2*(BM$30*$C$5+$AB421/$AC421/2)*$AC421) + 2*$AC421*$AB421*$C$5</f>
        <v>1.1245977599999999</v>
      </c>
      <c r="BN421">
        <f>(-2*(BN$30*$C$5+$AB421/$AC421/2)*$AC421)*EXP(-2*(BN$30*$C$5+$AB421/$AC421/2)*$AC421) + 2*$AC421*$AB421*$C$5</f>
        <v>1.1245977599999999</v>
      </c>
      <c r="BO421">
        <f>(-2*(BO$30*$C$5+$AB421/$AC421/2)*$AC421)*EXP(-2*(BO$30*$C$5+$AB421/$AC421/2)*$AC421) + 2*$AC421*$AB421*$C$5</f>
        <v>1.1245977599999999</v>
      </c>
      <c r="BP421">
        <f>(-2*(BP$30*$C$5+$AB421/$AC421/2)*$AC421)*EXP(-2*(BP$30*$C$5+$AB421/$AC421/2)*$AC421) + 2*$AC421*$AB421*$C$5</f>
        <v>1.1245977599999999</v>
      </c>
      <c r="BQ421">
        <f>(-2*(BQ$30*$C$5+$AB421/$AC421/2)*$AC421)*EXP(-2*(BQ$30*$C$5+$AB421/$AC421/2)*$AC421) + 2*$AC421*$AB421*$C$5</f>
        <v>1.1245977599999999</v>
      </c>
      <c r="BR421">
        <f>(-2*(BR$30*$C$5+$AB421/$AC421/2)*$AC421)*EXP(-2*(BR$30*$C$5+$AB421/$AC421/2)*$AC421) + 2*$AC421*$AB421*$C$5</f>
        <v>1.1245977599999999</v>
      </c>
      <c r="BS421">
        <f>(-2*(BS$30*$C$5+$AB421/$AC421/2)*$AC421)*EXP(-2*(BS$30*$C$5+$AB421/$AC421/2)*$AC421) + 2*$AC421*$AB421*$C$5</f>
        <v>1.1245977599999999</v>
      </c>
      <c r="BT421">
        <f>(-2*(BT$30*$C$5+$AB421/$AC421/2)*$AC421)*EXP(-2*(BT$30*$C$5+$AB421/$AC421/2)*$AC421) + 2*$AC421*$AB421*$C$5</f>
        <v>1.1245977599999999</v>
      </c>
      <c r="BU421">
        <f>(-2*(BU$30*$C$5+$AB421/$AC421/2)*$AC421)*EXP(-2*(BU$30*$C$5+$AB421/$AC421/2)*$AC421) + 2*$AC421*$AB421*$C$5</f>
        <v>1.1245977599999999</v>
      </c>
      <c r="BV421">
        <f>(-2*(BV$30*$C$5+$AB421/$AC421/2)*$AC421)*EXP(-2*(BV$30*$C$5+$AB421/$AC421/2)*$AC421) + 2*$AC421*$AB421*$C$5</f>
        <v>1.1245977599999999</v>
      </c>
      <c r="BW421">
        <f>(-2*(BW$30*$C$5+$AB421/$AC421/2)*$AC421)*EXP(-2*(BW$30*$C$5+$AB421/$AC421/2)*$AC421) + 2*$AC421*$AB421*$C$5</f>
        <v>1.1245977599999999</v>
      </c>
      <c r="BX421">
        <f>(-2*(BX$30*$C$5+$AB421/$AC421/2)*$AC421)*EXP(-2*(BX$30*$C$5+$AB421/$AC421/2)*$AC421) + 2*$AC421*$AB421*$C$5</f>
        <v>1.1245977599999999</v>
      </c>
      <c r="BY421">
        <f>(-2*(BY$30*$C$5+$AB421/$AC421/2)*$AC421)*EXP(-2*(BY$30*$C$5+$AB421/$AC421/2)*$AC421) + 2*$AC421*$AB421*$C$5</f>
        <v>1.1245977599999999</v>
      </c>
      <c r="BZ421">
        <f>(-2*(BZ$30*$C$5+$AB421/$AC421/2)*$AC421)*EXP(-2*(BZ$30*$C$5+$AB421/$AC421/2)*$AC421) + 2*$AC421*$AB421*$C$5</f>
        <v>1.1245977599999999</v>
      </c>
      <c r="CA421">
        <f>(-2*(CA$30*$C$5+$AB421/$AC421/2)*$AC421)*EXP(-2*(CA$30*$C$5+$AB421/$AC421/2)*$AC421) + 2*$AC421*$AB421*$C$5</f>
        <v>1.1245977599999999</v>
      </c>
      <c r="CB421">
        <f>(-2*(CB$30*$C$5+$AB421/$AC421/2)*$AC421)*EXP(-2*(CB$30*$C$5+$AB421/$AC421/2)*$AC421) + 2*$AC421*$AB421*$C$5</f>
        <v>1.1245977599999999</v>
      </c>
      <c r="CC421">
        <f>(-2*(CC$30*$C$5+$AB421/$AC421/2)*$AC421)*EXP(-2*(CC$30*$C$5+$AB421/$AC421/2)*$AC421) + 2*$AC421*$AB421*$C$5</f>
        <v>1.1245977599999999</v>
      </c>
      <c r="CD421">
        <f>(-2*(CD$30*$C$5+$AB421/$AC421/2)*$AC421)*EXP(-2*(CD$30*$C$5+$AB421/$AC421/2)*$AC421) + 2*$AC421*$AB421*$C$5</f>
        <v>1.1245977599999999</v>
      </c>
      <c r="CE421">
        <f>(-2*(CE$30*$C$5+$AB421/$AC421/2)*$AC421)*EXP(-2*(CE$30*$C$5+$AB421/$AC421/2)*$AC421) + 2*$AC421*$AB421*$C$5</f>
        <v>1.1245977599999999</v>
      </c>
      <c r="CF421">
        <f>(-2*(CF$30*$C$5+$AB421/$AC421/2)*$AC421)*EXP(-2*(CF$30*$C$5+$AB421/$AC421/2)*$AC421) + 2*$AC421*$AB421*$C$5</f>
        <v>1.1245977599999999</v>
      </c>
      <c r="CG421">
        <f>(-2*(CG$30*$C$5+$AB421/$AC421/2)*$AC421)*EXP(-2*(CG$30*$C$5+$AB421/$AC421/2)*$AC421) + 2*$AC421*$AB421*$C$5</f>
        <v>1.1245977599999999</v>
      </c>
      <c r="CH421">
        <f>(-2*(CH$30*$C$5+$AB421/$AC421/2)*$AC421)*EXP(-2*(CH$30*$C$5+$AB421/$AC421/2)*$AC421) + 2*$AC421*$AB421*$C$5</f>
        <v>1.1245977599999999</v>
      </c>
      <c r="CI421">
        <f>(-2*(CI$30*$C$5+$AB421/$AC421/2)*$AC421)*EXP(-2*(CI$30*$C$5+$AB421/$AC421/2)*$AC421) + 2*$AC421*$AB421*$C$5</f>
        <v>1.1245977599999999</v>
      </c>
      <c r="CJ421">
        <f>(-2*(CJ$30*$C$5+$AB421/$AC421/2)*$AC421)*EXP(-2*(CJ$30*$C$5+$AB421/$AC421/2)*$AC421) + 2*$AC421*$AB421*$C$5</f>
        <v>1.1245977599999999</v>
      </c>
      <c r="CK421">
        <f>(-2*(CK$30*$C$5+$AB421/$AC421/2)*$AC421)*EXP(-2*(CK$30*$C$5+$AB421/$AC421/2)*$AC421) + 2*$AC421*$AB421*$C$5</f>
        <v>1.1245977599999999</v>
      </c>
      <c r="CL421">
        <f>(-2*(CL$30*$C$5+$AB421/$AC421/2)*$AC421)*EXP(-2*(CL$30*$C$5+$AB421/$AC421/2)*$AC421) + 2*$AC421*$AB421*$C$5</f>
        <v>1.1245977599999999</v>
      </c>
      <c r="CM421">
        <f>(-2*(CM$30*$C$5+$AB421/$AC421/2)*$AC421)*EXP(-2*(CM$30*$C$5+$AB421/$AC421/2)*$AC421) + 2*$AC421*$AB421*$C$5</f>
        <v>1.1245977599999999</v>
      </c>
      <c r="CN421">
        <f>(-2*(CN$30*$C$5+$AB421/$AC421/2)*$AC421)*EXP(-2*(CN$30*$C$5+$AB421/$AC421/2)*$AC421) + 2*$AC421*$AB421*$C$5</f>
        <v>1.1245977599999999</v>
      </c>
      <c r="CO421">
        <f>(-2*(CO$30*$C$5+$AB421/$AC421/2)*$AC421)*EXP(-2*(CO$30*$C$5+$AB421/$AC421/2)*$AC421) + 2*$AC421*$AB421*$C$5</f>
        <v>1.1245977599999999</v>
      </c>
      <c r="CP421">
        <f>(-2*(CP$30*$C$5+$AB421/$AC421/2)*$AC421)*EXP(-2*(CP$30*$C$5+$AB421/$AC421/2)*$AC421) + 2*$AC421*$AB421*$C$5</f>
        <v>1.1245977599999999</v>
      </c>
      <c r="CQ421">
        <f>(-2*(CQ$30*$C$5+$AB421/$AC421/2)*$AC421)*EXP(-2*(CQ$30*$C$5+$AB421/$AC421/2)*$AC421) + 2*$AC421*$AB421*$C$5</f>
        <v>1.1245977599999999</v>
      </c>
      <c r="CR421">
        <f>(-2*(CR$30*$C$5+$AB421/$AC421/2)*$AC421)*EXP(-2*(CR$30*$C$5+$AB421/$AC421/2)*$AC421) + 2*$AC421*$AB421*$C$5</f>
        <v>1.1245977599999999</v>
      </c>
      <c r="CS421">
        <f>(-2*(CS$30*$C$5+$AB421/$AC421/2)*$AC421)*EXP(-2*(CS$30*$C$5+$AB421/$AC421/2)*$AC421) + 2*$AC421*$AB421*$C$5</f>
        <v>1.1245977599999999</v>
      </c>
      <c r="CT421">
        <f>(-2*(CT$30*$C$5+$AB421/$AC421/2)*$AC421)*EXP(-2*(CT$30*$C$5+$AB421/$AC421/2)*$AC421) + 2*$AC421*$AB421*$C$5</f>
        <v>1.1245977599999999</v>
      </c>
      <c r="CU421">
        <f>(-2*(CU$30*$C$5+$AB421/$AC421/2)*$AC421)*EXP(-2*(CU$30*$C$5+$AB421/$AC421/2)*$AC421) + 2*$AC421*$AB421*$C$5</f>
        <v>1.1245977599999999</v>
      </c>
      <c r="CV421">
        <f>(-2*(CV$30*$C$5+$AB421/$AC421/2)*$AC421)*EXP(-2*(CV$30*$C$5+$AB421/$AC421/2)*$AC421) + 2*$AC421*$AB421*$C$5</f>
        <v>1.1245977599999999</v>
      </c>
      <c r="CW421">
        <f>(-2*(CW$30*$C$5+$AB421/$AC421/2)*$AC421)*EXP(-2*(CW$30*$C$5+$AB421/$AC421/2)*$AC421) + 2*$AC421*$AB421*$C$5</f>
        <v>1.1245977599999999</v>
      </c>
      <c r="CX421">
        <f>(-2*(CX$30*$C$5+$AB421/$AC421/2)*$AC421)*EXP(-2*(CX$30*$C$5+$AB421/$AC421/2)*$AC421) + 2*$AC421*$AB421*$C$5</f>
        <v>1.1245977599999999</v>
      </c>
      <c r="CY421">
        <f>(-2*(CY$30*$C$5+$AB421/$AC421/2)*$AC421)*EXP(-2*(CY$30*$C$5+$AB421/$AC421/2)*$AC421) + 2*$AC421*$AB421*$C$5</f>
        <v>1.1245977599999999</v>
      </c>
      <c r="CZ421">
        <f>(-2*(CZ$30*$C$5+$AB421/$AC421/2)*$AC421)*EXP(-2*(CZ$30*$C$5+$AB421/$AC421/2)*$AC421) + 2*$AC421*$AB421*$C$5</f>
        <v>1.1245977599999999</v>
      </c>
      <c r="DA421">
        <f>(-2*(DA$30*$C$5+$AB421/$AC421/2)*$AC421)*EXP(-2*(DA$30*$C$5+$AB421/$AC421/2)*$AC421) + 2*$AC421*$AB421*$C$5</f>
        <v>1.1245977599999999</v>
      </c>
      <c r="DB421">
        <f>(-2*(DB$30*$C$5+$AB421/$AC421/2)*$AC421)*EXP(-2*(DB$30*$C$5+$AB421/$AC421/2)*$AC421) + 2*$AC421*$AB421*$C$5</f>
        <v>1.1245977599999999</v>
      </c>
      <c r="DC421">
        <f>(-2*(DC$30*$C$5+$AB421/$AC421/2)*$AC421)*EXP(-2*(DC$30*$C$5+$AB421/$AC421/2)*$AC421) + 2*$AC421*$AB421*$C$5</f>
        <v>1.1245977599999999</v>
      </c>
      <c r="DD421">
        <f>(-2*(DD$30*$C$5+$AB421/$AC421/2)*$AC421)*EXP(-2*(DD$30*$C$5+$AB421/$AC421/2)*$AC421) + 2*$AC421*$AB421*$C$5</f>
        <v>1.1245977599999999</v>
      </c>
      <c r="DE421">
        <f>(-2*(DE$30*$C$5+$AB421/$AC421/2)*$AC421)*EXP(-2*(DE$30*$C$5+$AB421/$AC421/2)*$AC421) + 2*$AC421*$AB421*$C$5</f>
        <v>1.1245977599999999</v>
      </c>
      <c r="DF421">
        <f>(-2*(DF$30*$C$5+$AB421/$AC421/2)*$AC421)*EXP(-2*(DF$30*$C$5+$AB421/$AC421/2)*$AC421) + 2*$AC421*$AB421*$C$5</f>
        <v>1.1245977599999999</v>
      </c>
      <c r="DG421">
        <f>(-2*(DG$30*$C$5+$AB421/$AC421/2)*$AC421)*EXP(-2*(DG$30*$C$5+$AB421/$AC421/2)*$AC421) + 2*$AC421*$AB421*$C$5</f>
        <v>1.1245977599999999</v>
      </c>
      <c r="DH421">
        <f>(-2*(DH$30*$C$5+$AB421/$AC421/2)*$AC421)*EXP(-2*(DH$30*$C$5+$AB421/$AC421/2)*$AC421) + 2*$AC421*$AB421*$C$5</f>
        <v>1.1245977599999999</v>
      </c>
      <c r="DI421">
        <f>(-2*(DI$30*$C$5+$AB421/$AC421/2)*$AC421)*EXP(-2*(DI$30*$C$5+$AB421/$AC421/2)*$AC421) + 2*$AC421*$AB421*$C$5</f>
        <v>1.1245977599999999</v>
      </c>
      <c r="DJ421">
        <f>(-2*(DJ$30*$C$5+$AB421/$AC421/2)*$AC421)*EXP(-2*(DJ$30*$C$5+$AB421/$AC421/2)*$AC421) + 2*$AC421*$AB421*$C$5</f>
        <v>1.1245977599999999</v>
      </c>
      <c r="DK421">
        <f>(-2*(DK$30*$C$5+$AB421/$AC421/2)*$AC421)*EXP(-2*(DK$30*$C$5+$AB421/$AC421/2)*$AC421) + 2*$AC421*$AB421*$C$5</f>
        <v>1.1245977599999999</v>
      </c>
      <c r="DL421">
        <f>(-2*(DL$30*$C$5+$AB421/$AC421/2)*$AC421)*EXP(-2*(DL$30*$C$5+$AB421/$AC421/2)*$AC421) + 2*$AC421*$AB421*$C$5</f>
        <v>1.1245977599999999</v>
      </c>
      <c r="DM421">
        <f>(-2*(DM$30*$C$5+$AB421/$AC421/2)*$AC421)*EXP(-2*(DM$30*$C$5+$AB421/$AC421/2)*$AC421) + 2*$AC421*$AB421*$C$5</f>
        <v>1.1245977599999999</v>
      </c>
      <c r="DN421">
        <f>(-2*(DN$30*$C$5+$AB421/$AC421/2)*$AC421)*EXP(-2*(DN$30*$C$5+$AB421/$AC421/2)*$AC421) + 2*$AC421*$AB421*$C$5</f>
        <v>1.1245977599999999</v>
      </c>
      <c r="DO421">
        <f>(-2*(DO$30*$C$5+$AB421/$AC421/2)*$AC421)*EXP(-2*(DO$30*$C$5+$AB421/$AC421/2)*$AC421) + 2*$AC421*$AB421*$C$5</f>
        <v>1.1245977599999999</v>
      </c>
      <c r="DP421">
        <f>(-2*(DP$30*$C$5+$AB421/$AC421/2)*$AC421)*EXP(-2*(DP$30*$C$5+$AB421/$AC421/2)*$AC421) + 2*$AC421*$AB421*$C$5</f>
        <v>1.1245977599999999</v>
      </c>
      <c r="DQ421">
        <f>(-2*(DQ$30*$C$5+$AB421/$AC421/2)*$AC421)*EXP(-2*(DQ$30*$C$5+$AB421/$AC421/2)*$AC421) + 2*$AC421*$AB421*$C$5</f>
        <v>1.1245977599999999</v>
      </c>
      <c r="DR421">
        <f>(-2*(DR$30*$C$5+$AB421/$AC421/2)*$AC421)*EXP(-2*(DR$30*$C$5+$AB421/$AC421/2)*$AC421) + 2*$AC421*$AB421*$C$5</f>
        <v>1.1245977599999999</v>
      </c>
      <c r="DS421">
        <f>(-2*(DS$30*$C$5+$AB421/$AC421/2)*$AC421)*EXP(-2*(DS$30*$C$5+$AB421/$AC421/2)*$AC421) + 2*$AC421*$AB421*$C$5</f>
        <v>1.1245977599999999</v>
      </c>
      <c r="DT421">
        <f>(-2*(DT$30*$C$5+$AB421/$AC421/2)*$AC421)*EXP(-2*(DT$30*$C$5+$AB421/$AC421/2)*$AC421) + 2*$AC421*$AB421*$C$5</f>
        <v>1.1245977599999999</v>
      </c>
      <c r="DU421">
        <f>(-2*(DU$30*$C$5+$AB421/$AC421/2)*$AC421)*EXP(-2*(DU$30*$C$5+$AB421/$AC421/2)*$AC421) + 2*$AC421*$AB421*$C$5</f>
        <v>1.1245977599999999</v>
      </c>
      <c r="DV421">
        <f>(-2*(DV$30*$C$5+$AB421/$AC421/2)*$AC421)*EXP(-2*(DV$30*$C$5+$AB421/$AC421/2)*$AC421) + 2*$AC421*$AB421*$C$5</f>
        <v>1.1245977599999999</v>
      </c>
      <c r="DW421">
        <f>(-2*(DW$30*$C$5+$AB421/$AC421/2)*$AC421)*EXP(-2*(DW$30*$C$5+$AB421/$AC421/2)*$AC421) + 2*$AC421*$AB421*$C$5</f>
        <v>1.1245977599999999</v>
      </c>
      <c r="DX421">
        <f>(-2*(DX$30*$C$5+$AB421/$AC421/2)*$AC421)*EXP(-2*(DX$30*$C$5+$AB421/$AC421/2)*$AC421) + 2*$AC421*$AB421*$C$5</f>
        <v>1.1245977599999999</v>
      </c>
      <c r="DY421">
        <f>(-2*(DY$30*$C$5+$AB421/$AC421/2)*$AC421)*EXP(-2*(DY$30*$C$5+$AB421/$AC421/2)*$AC421) + 2*$AC421*$AB421*$C$5</f>
        <v>1.1245977599999999</v>
      </c>
      <c r="DZ421">
        <f>(-2*(DZ$30*$C$5+$AB421/$AC421/2)*$AC421)*EXP(-2*(DZ$30*$C$5+$AB421/$AC421/2)*$AC421) + 2*$AC421*$AB421*$C$5</f>
        <v>1.1245977599999999</v>
      </c>
      <c r="EA421">
        <f>(-2*(EA$30*$C$5+$AB421/$AC421/2)*$AC421)*EXP(-2*(EA$30*$C$5+$AB421/$AC421/2)*$AC421) + 2*$AC421*$AB421*$C$5</f>
        <v>1.1245977599999999</v>
      </c>
      <c r="EB421">
        <f>(-2*(EB$30*$C$5+$AB421/$AC421/2)*$AC421)*EXP(-2*(EB$30*$C$5+$AB421/$AC421/2)*$AC421) + 2*$AC421*$AB421*$C$5</f>
        <v>1.1245977599999999</v>
      </c>
      <c r="EC421">
        <f>(-2*(EC$30*$C$5+$AB421/$AC421/2)*$AC421)*EXP(-2*(EC$30*$C$5+$AB421/$AC421/2)*$AC421) + 2*$AC421*$AB421*$C$5</f>
        <v>1.1245977599999999</v>
      </c>
      <c r="ED421">
        <f>(-2*(ED$30*$C$5+$AB421/$AC421/2)*$AC421)*EXP(-2*(ED$30*$C$5+$AB421/$AC421/2)*$AC421) + 2*$AC421*$AB421*$C$5</f>
        <v>1.1245977599999999</v>
      </c>
      <c r="EE421">
        <f>(-2*(EE$30*$C$5+$AB421/$AC421/2)*$AC421)*EXP(-2*(EE$30*$C$5+$AB421/$AC421/2)*$AC421) + 2*$AC421*$AB421*$C$5</f>
        <v>1.1245977599999999</v>
      </c>
      <c r="EF421">
        <f>(-2*(EF$30*$C$5+$AB421/$AC421/2)*$AC421)*EXP(-2*(EF$30*$C$5+$AB421/$AC421/2)*$AC421) + 2*$AC421*$AB421*$C$5</f>
        <v>1.1245977599999999</v>
      </c>
      <c r="EG421">
        <f>(-2*(EG$30*$C$5+$AB421/$AC421/2)*$AC421)*EXP(-2*(EG$30*$C$5+$AB421/$AC421/2)*$AC421) + 2*$AC421*$AB421*$C$5</f>
        <v>1.1245977599999999</v>
      </c>
      <c r="EH421">
        <f>(-2*(EH$30*$C$5+$AB421/$AC421/2)*$AC421)*EXP(-2*(EH$30*$C$5+$AB421/$AC421/2)*$AC421) + 2*$AC421*$AB421*$C$5</f>
        <v>1.1245977599999999</v>
      </c>
      <c r="EI421">
        <f>(-2*(EI$30*$C$5+$AB421/$AC421/2)*$AC421)*EXP(-2*(EI$30*$C$5+$AB421/$AC421/2)*$AC421) + 2*$AC421*$AB421*$C$5</f>
        <v>1.1245977599999999</v>
      </c>
      <c r="EJ421">
        <f>(-2*(EJ$30*$C$5+$AB421/$AC421/2)*$AC421)*EXP(-2*(EJ$30*$C$5+$AB421/$AC421/2)*$AC421) + 2*$AC421*$AB421*$C$5</f>
        <v>1.1245977599999999</v>
      </c>
      <c r="EK421">
        <f>(-2*(EK$30*$C$5+$AB421/$AC421/2)*$AC421)*EXP(-2*(EK$30*$C$5+$AB421/$AC421/2)*$AC421) + 2*$AC421*$AB421*$C$5</f>
        <v>1.1245977599999999</v>
      </c>
      <c r="EL421">
        <f>(-2*(EL$30*$C$5+$AB421/$AC421/2)*$AC421)*EXP(-2*(EL$30*$C$5+$AB421/$AC421/2)*$AC421) + 2*$AC421*$AB421*$C$5</f>
        <v>1.1245977599999999</v>
      </c>
      <c r="EM421">
        <f>(-2*(EM$30*$C$5+$AB421/$AC421/2)*$AC421)*EXP(-2*(EM$30*$C$5+$AB421/$AC421/2)*$AC421) + 2*$AC421*$AB421*$C$5</f>
        <v>1.1245977599999999</v>
      </c>
      <c r="EN421">
        <f>(-2*(EN$30*$C$5+$AB421/$AC421/2)*$AC421)*EXP(-2*(EN$30*$C$5+$AB421/$AC421/2)*$AC421) + 2*$AC421*$AB421*$C$5</f>
        <v>1.1245977599999999</v>
      </c>
      <c r="EO421">
        <f>(-2*(EO$30*$C$5+$AB421/$AC421/2)*$AC421)*EXP(-2*(EO$30*$C$5+$AB421/$AC421/2)*$AC421) + 2*$AC421*$AB421*$C$5</f>
        <v>1.1245977599999999</v>
      </c>
      <c r="EP421">
        <f>(-2*(EP$30*$C$5+$AB421/$AC421/2)*$AC421)*EXP(-2*(EP$30*$C$5+$AB421/$AC421/2)*$AC421) + 2*$AC421*$AB421*$C$5</f>
        <v>1.1245977599999999</v>
      </c>
      <c r="EQ421">
        <f>(-2*(EQ$30*$C$5+$AB421/$AC421/2)*$AC421)*EXP(-2*(EQ$30*$C$5+$AB421/$AC421/2)*$AC421) + 2*$AC421*$AB421*$C$5</f>
        <v>1.1245977599999999</v>
      </c>
      <c r="ER421">
        <f>(-2*(ER$30*$C$5+$AB421/$AC421/2)*$AC421)*EXP(-2*(ER$30*$C$5+$AB421/$AC421/2)*$AC421) + 2*$AC421*$AB421*$C$5</f>
        <v>1.1245977599999999</v>
      </c>
      <c r="ES421">
        <f>(-2*(ES$30*$C$5+$AB421/$AC421/2)*$AC421)*EXP(-2*(ES$30*$C$5+$AB421/$AC421/2)*$AC421) + 2*$AC421*$AB421*$C$5</f>
        <v>1.1245977599999999</v>
      </c>
      <c r="ET421">
        <f>(-2*(ET$30*$C$5+$AB421/$AC421/2)*$AC421)*EXP(-2*(ET$30*$C$5+$AB421/$AC421/2)*$AC421) + 2*$AC421*$AB421*$C$5</f>
        <v>1.1245977599999999</v>
      </c>
      <c r="EU421">
        <f>(-2*(EU$30*$C$5+$AB421/$AC421/2)*$AC421)*EXP(-2*(EU$30*$C$5+$AB421/$AC421/2)*$AC421) + 2*$AC421*$AB421*$C$5</f>
        <v>1.1245977599999999</v>
      </c>
      <c r="EV421">
        <f>(-2*(EV$30*$C$5+$AB421/$AC421/2)*$AC421)*EXP(-2*(EV$30*$C$5+$AB421/$AC421/2)*$AC421) + 2*$AC421*$AB421*$C$5</f>
        <v>1.1245977599999999</v>
      </c>
      <c r="EW421">
        <f>(-2*(EW$30*$C$5+$AB421/$AC421/2)*$AC421)*EXP(-2*(EW$30*$C$5+$AB421/$AC421/2)*$AC421) + 2*$AC421*$AB421*$C$5</f>
        <v>1.1245977599999999</v>
      </c>
      <c r="EX421">
        <f>(-2*(EX$30*$C$5+$AB421/$AC421/2)*$AC421)*EXP(-2*(EX$30*$C$5+$AB421/$AC421/2)*$AC421) + 2*$AC421*$AB421*$C$5</f>
        <v>1.1245977599999999</v>
      </c>
      <c r="EY421">
        <f>(-2*(EY$30*$C$5+$AB421/$AC421/2)*$AC421)*EXP(-2*(EY$30*$C$5+$AB421/$AC421/2)*$AC421) + 2*$AC421*$AB421*$C$5</f>
        <v>1.1245977599999999</v>
      </c>
      <c r="EZ421">
        <f>(-2*(EZ$30*$C$5+$AB421/$AC421/2)*$AC421)*EXP(-2*(EZ$30*$C$5+$AB421/$AC421/2)*$AC421) + 2*$AC421*$AB421*$C$5</f>
        <v>1.1245977599999999</v>
      </c>
      <c r="FA421">
        <f>(-2*(FA$30*$C$5+$AB421/$AC421/2)*$AC421)*EXP(-2*(FA$30*$C$5+$AB421/$AC421/2)*$AC421) + 2*$AC421*$AB421*$C$5</f>
        <v>1.1245977599999999</v>
      </c>
      <c r="FB421">
        <f>(-2*(FB$30*$C$5+$AB421/$AC421/2)*$AC421)*EXP(-2*(FB$30*$C$5+$AB421/$AC421/2)*$AC421) + 2*$AC421*$AB421*$C$5</f>
        <v>1.1245977599999999</v>
      </c>
      <c r="FC421">
        <f>(-2*(FC$30*$C$5+$AB421/$AC421/2)*$AC421)*EXP(-2*(FC$30*$C$5+$AB421/$AC421/2)*$AC421) + 2*$AC421*$AB421*$C$5</f>
        <v>1.1245977599999999</v>
      </c>
      <c r="FD421">
        <f>(-2*(FD$30*$C$5+$AB421/$AC421/2)*$AC421)*EXP(-2*(FD$30*$C$5+$AB421/$AC421/2)*$AC421) + 2*$AC421*$AB421*$C$5</f>
        <v>1.1245977599999999</v>
      </c>
      <c r="FE421">
        <f>(-2*(FE$30*$C$5+$AB421/$AC421/2)*$AC421)*EXP(-2*(FE$30*$C$5+$AB421/$AC421/2)*$AC421) + 2*$AC421*$AB421*$C$5</f>
        <v>1.1245977599999999</v>
      </c>
      <c r="FF421">
        <f>(-2*(FF$30*$C$5+$AB421/$AC421/2)*$AC421)*EXP(-2*(FF$30*$C$5+$AB421/$AC421/2)*$AC421) + 2*$AC421*$AB421*$C$5</f>
        <v>1.1245977599999999</v>
      </c>
      <c r="FG421">
        <f>(-2*(FG$30*$C$5+$AB421/$AC421/2)*$AC421)*EXP(-2*(FG$30*$C$5+$AB421/$AC421/2)*$AC421) + 2*$AC421*$AB421*$C$5</f>
        <v>1.1245977599999999</v>
      </c>
      <c r="FH421">
        <f>(-2*(FH$30*$C$5+$AB421/$AC421/2)*$AC421)*EXP(-2*(FH$30*$C$5+$AB421/$AC421/2)*$AC421) + 2*$AC421*$AB421*$C$5</f>
        <v>1.1245977599999999</v>
      </c>
      <c r="FI421">
        <f>(-2*(FI$30*$C$5+$AB421/$AC421/2)*$AC421)*EXP(-2*(FI$30*$C$5+$AB421/$AC421/2)*$AC421) + 2*$AC421*$AB421*$C$5</f>
        <v>1.1245977599999999</v>
      </c>
      <c r="FJ421">
        <f>(-2*(FJ$30*$C$5+$AB421/$AC421/2)*$AC421)*EXP(-2*(FJ$30*$C$5+$AB421/$AC421/2)*$AC421) + 2*$AC421*$AB421*$C$5</f>
        <v>1.1245977599999999</v>
      </c>
      <c r="FK421">
        <f>(-2*(FK$30*$C$5+$AB421/$AC421/2)*$AC421)*EXP(-2*(FK$30*$C$5+$AB421/$AC421/2)*$AC421) + 2*$AC421*$AB421*$C$5</f>
        <v>1.1245977599999999</v>
      </c>
      <c r="FL421">
        <f>(-2*(FL$30*$C$5+$AB421/$AC421/2)*$AC421)*EXP(-2*(FL$30*$C$5+$AB421/$AC421/2)*$AC421) + 2*$AC421*$AB421*$C$5</f>
        <v>1.1245977599999999</v>
      </c>
      <c r="FM421">
        <f>(-2*(FM$30*$C$5+$AB421/$AC421/2)*$AC421)*EXP(-2*(FM$30*$C$5+$AB421/$AC421/2)*$AC421) + 2*$AC421*$AB421*$C$5</f>
        <v>1.1245977599999999</v>
      </c>
      <c r="FN421">
        <f>(-2*(FN$30*$C$5+$AB421/$AC421/2)*$AC421)*EXP(-2*(FN$30*$C$5+$AB421/$AC421/2)*$AC421) + 2*$AC421*$AB421*$C$5</f>
        <v>1.1245977599999999</v>
      </c>
      <c r="FO421">
        <f>(-2*(FO$30*$C$5+$AB421/$AC421/2)*$AC421)*EXP(-2*(FO$30*$C$5+$AB421/$AC421/2)*$AC421) + 2*$AC421*$AB421*$C$5</f>
        <v>1.1245977599999999</v>
      </c>
      <c r="FP421">
        <f>(-2*(FP$30*$C$5+$AB421/$AC421/2)*$AC421)*EXP(-2*(FP$30*$C$5+$AB421/$AC421/2)*$AC421) + 2*$AC421*$AB421*$C$5</f>
        <v>1.1245977599999999</v>
      </c>
      <c r="FQ421">
        <f>(-2*(FQ$30*$C$5+$AB421/$AC421/2)*$AC421)*EXP(-2*(FQ$30*$C$5+$AB421/$AC421/2)*$AC421) + 2*$AC421*$AB421*$C$5</f>
        <v>1.1245977599999999</v>
      </c>
      <c r="FR421">
        <f>(-2*(FR$30*$C$5+$AB421/$AC421/2)*$AC421)*EXP(-2*(FR$30*$C$5+$AB421/$AC421/2)*$AC421) + 2*$AC421*$AB421*$C$5</f>
        <v>1.1245977599999999</v>
      </c>
      <c r="FS421">
        <f>(-2*(FS$30*$C$5+$AB421/$AC421/2)*$AC421)*EXP(-2*(FS$30*$C$5+$AB421/$AC421/2)*$AC421) + 2*$AC421*$AB421*$C$5</f>
        <v>1.1245977599999999</v>
      </c>
      <c r="FT421">
        <f>(-2*(FT$30*$C$5+$AB421/$AC421/2)*$AC421)*EXP(-2*(FT$30*$C$5+$AB421/$AC421/2)*$AC421) + 2*$AC421*$AB421*$C$5</f>
        <v>1.1245977599999999</v>
      </c>
      <c r="FU421">
        <f>(-2*(FU$30*$C$5+$AB421/$AC421/2)*$AC421)*EXP(-2*(FU$30*$C$5+$AB421/$AC421/2)*$AC421) + 2*$AC421*$AB421*$C$5</f>
        <v>1.1245977599999999</v>
      </c>
      <c r="FV421">
        <f>(-2*(FV$30*$C$5+$AB421/$AC421/2)*$AC421)*EXP(-2*(FV$30*$C$5+$AB421/$AC421/2)*$AC421) + 2*$AC421*$AB421*$C$5</f>
        <v>1.1245977599999999</v>
      </c>
      <c r="FW421">
        <f>(-2*(FW$30*$C$5+$AB421/$AC421/2)*$AC421)*EXP(-2*(FW$30*$C$5+$AB421/$AC421/2)*$AC421) + 2*$AC421*$AB421*$C$5</f>
        <v>1.1245977599999999</v>
      </c>
      <c r="FX421">
        <f>(-2*(FX$30*$C$5+$AB421/$AC421/2)*$AC421)*EXP(-2*(FX$30*$C$5+$AB421/$AC421/2)*$AC421) + 2*$AC421*$AB421*$C$5</f>
        <v>1.1245977599999999</v>
      </c>
      <c r="FY421">
        <f>(-2*(FY$30*$C$5+$AB421/$AC421/2)*$AC421)*EXP(-2*(FY$30*$C$5+$AB421/$AC421/2)*$AC421) + 2*$AC421*$AB421*$C$5</f>
        <v>1.1245977599999999</v>
      </c>
      <c r="FZ421">
        <f>(-2*(FZ$30*$C$5+$AB421/$AC421/2)*$AC421)*EXP(-2*(FZ$30*$C$5+$AB421/$AC421/2)*$AC421) + 2*$AC421*$AB421*$C$5</f>
        <v>1.1245977599999999</v>
      </c>
      <c r="GA421">
        <f>(-2*(GA$30*$C$5+$AB421/$AC421/2)*$AC421)*EXP(-2*(GA$30*$C$5+$AB421/$AC421/2)*$AC421) + 2*$AC421*$AB421*$C$5</f>
        <v>1.1245977599999999</v>
      </c>
      <c r="GB421">
        <f>(-2*(GB$30*$C$5+$AB421/$AC421/2)*$AC421)*EXP(-2*(GB$30*$C$5+$AB421/$AC421/2)*$AC421) + 2*$AC421*$AB421*$C$5</f>
        <v>1.1245977599999999</v>
      </c>
      <c r="GC421">
        <f>(-2*(GC$30*$C$5+$AB421/$AC421/2)*$AC421)*EXP(-2*(GC$30*$C$5+$AB421/$AC421/2)*$AC421) + 2*$AC421*$AB421*$C$5</f>
        <v>1.1245977599999999</v>
      </c>
      <c r="GD421">
        <f>(-2*(GD$30*$C$5+$AB421/$AC421/2)*$AC421)*EXP(-2*(GD$30*$C$5+$AB421/$AC421/2)*$AC421) + 2*$AC421*$AB421*$C$5</f>
        <v>1.1245977599999999</v>
      </c>
      <c r="GE421">
        <f>(-2*(GE$30*$C$5+$AB421/$AC421/2)*$AC421)*EXP(-2*(GE$30*$C$5+$AB421/$AC421/2)*$AC421) + 2*$AC421*$AB421*$C$5</f>
        <v>1.1245977599999999</v>
      </c>
      <c r="GF421">
        <f>(-2*(GF$30*$C$5+$AB421/$AC421/2)*$AC421)*EXP(-2*(GF$30*$C$5+$AB421/$AC421/2)*$AC421) + 2*$AC421*$AB421*$C$5</f>
        <v>1.1245977599999999</v>
      </c>
      <c r="GG421">
        <f>(-2*(GG$30*$C$5+$AB421/$AC421/2)*$AC421)*EXP(-2*(GG$30*$C$5+$AB421/$AC421/2)*$AC421) + 2*$AC421*$AB421*$C$5</f>
        <v>1.1245977599999999</v>
      </c>
      <c r="GH421">
        <f>(-2*(GH$30*$C$5+$AB421/$AC421/2)*$AC421)*EXP(-2*(GH$30*$C$5+$AB421/$AC421/2)*$AC421) + 2*$AC421*$AB421*$C$5</f>
        <v>1.1245977599999999</v>
      </c>
      <c r="GI421">
        <f>(-2*(GI$30*$C$5+$AB421/$AC421/2)*$AC421)*EXP(-2*(GI$30*$C$5+$AB421/$AC421/2)*$AC421) + 2*$AC421*$AB421*$C$5</f>
        <v>1.1245977599999999</v>
      </c>
      <c r="GJ421">
        <f>(-2*(GJ$30*$C$5+$AB421/$AC421/2)*$AC421)*EXP(-2*(GJ$30*$C$5+$AB421/$AC421/2)*$AC421) + 2*$AC421*$AB421*$C$5</f>
        <v>1.1245977599999999</v>
      </c>
      <c r="GK421">
        <f>(-2*(GK$30*$C$5+$AB421/$AC421/2)*$AC421)*EXP(-2*(GK$30*$C$5+$AB421/$AC421/2)*$AC421) + 2*$AC421*$AB421*$C$5</f>
        <v>1.1245977599999999</v>
      </c>
      <c r="GL421">
        <f>(-2*(GL$30*$C$5+$AB421/$AC421/2)*$AC421)*EXP(-2*(GL$30*$C$5+$AB421/$AC421/2)*$AC421) + 2*$AC421*$AB421*$C$5</f>
        <v>1.1245977599999999</v>
      </c>
      <c r="GM421">
        <f>(-2*(GM$30*$C$5+$AB421/$AC421/2)*$AC421)*EXP(-2*(GM$30*$C$5+$AB421/$AC421/2)*$AC421) + 2*$AC421*$AB421*$C$5</f>
        <v>1.1245977599999999</v>
      </c>
      <c r="GN421">
        <f>(-2*(GN$30*$C$5+$AB421/$AC421/2)*$AC421)*EXP(-2*(GN$30*$C$5+$AB421/$AC421/2)*$AC421) + 2*$AC421*$AB421*$C$5</f>
        <v>1.1245977599999999</v>
      </c>
      <c r="GO421">
        <f>(-2*(GO$30*$C$5+$AB421/$AC421/2)*$AC421)*EXP(-2*(GO$30*$C$5+$AB421/$AC421/2)*$AC421) + 2*$AC421*$AB421*$C$5</f>
        <v>1.1245977599999999</v>
      </c>
      <c r="GP421">
        <f>(-2*(GP$30*$C$5+$AB421/$AC421/2)*$AC421)*EXP(-2*(GP$30*$C$5+$AB421/$AC421/2)*$AC421) + 2*$AC421*$AB421*$C$5</f>
        <v>1.1245977599999999</v>
      </c>
      <c r="GQ421">
        <f>(-2*(GQ$30*$C$5+$AB421/$AC421/2)*$AC421)*EXP(-2*(GQ$30*$C$5+$AB421/$AC421/2)*$AC421) + 2*$AC421*$AB421*$C$5</f>
        <v>1.1245977599999999</v>
      </c>
      <c r="GR421">
        <f>(-2*(GR$30*$C$5+$AB421/$AC421/2)*$AC421)*EXP(-2*(GR$30*$C$5+$AB421/$AC421/2)*$AC421) + 2*$AC421*$AB421*$C$5</f>
        <v>1.1245977599999999</v>
      </c>
      <c r="GS421">
        <f>(-2*(GS$30*$C$5+$AB421/$AC421/2)*$AC421)*EXP(-2*(GS$30*$C$5+$AB421/$AC421/2)*$AC421) + 2*$AC421*$AB421*$C$5</f>
        <v>1.1245977599999999</v>
      </c>
      <c r="GT421">
        <f>(-2*(GT$30*$C$5+$AB421/$AC421/2)*$AC421)*EXP(-2*(GT$30*$C$5+$AB421/$AC421/2)*$AC421) + 2*$AC421*$AB421*$C$5</f>
        <v>1.1245977599999999</v>
      </c>
      <c r="GU421">
        <f>(-2*(GU$30*$C$5+$AB421/$AC421/2)*$AC421)*EXP(-2*(GU$30*$C$5+$AB421/$AC421/2)*$AC421) + 2*$AC421*$AB421*$C$5</f>
        <v>1.1245977599999999</v>
      </c>
      <c r="GV421">
        <f>(-2*(GV$30*$C$5+$AB421/$AC421/2)*$AC421)*EXP(-2*(GV$30*$C$5+$AB421/$AC421/2)*$AC421) + 2*$AC421*$AB421*$C$5</f>
        <v>1.1245977599999999</v>
      </c>
      <c r="GW421">
        <f>(-2*(GW$30*$C$5+$AB421/$AC421/2)*$AC421)*EXP(-2*(GW$30*$C$5+$AB421/$AC421/2)*$AC421) + 2*$AC421*$AB421*$C$5</f>
        <v>1.1245977599999999</v>
      </c>
      <c r="GX421">
        <f>(-2*(GX$30*$C$5+$AB421/$AC421/2)*$AC421)*EXP(-2*(GX$30*$C$5+$AB421/$AC421/2)*$AC421) + 2*$AC421*$AB421*$C$5</f>
        <v>1.1245977599999999</v>
      </c>
      <c r="GY421">
        <f>(-2*(GY$30*$C$5+$AB421/$AC421/2)*$AC421)*EXP(-2*(GY$30*$C$5+$AB421/$AC421/2)*$AC421) + 2*$AC421*$AB421*$C$5</f>
        <v>1.1245977599999999</v>
      </c>
      <c r="GZ421">
        <f>(-2*(GZ$30*$C$5+$AB421/$AC421/2)*$AC421)*EXP(-2*(GZ$30*$C$5+$AB421/$AC421/2)*$AC421) + 2*$AC421*$AB421*$C$5</f>
        <v>1.1245977599999999</v>
      </c>
      <c r="HA421">
        <f>(-2*(HA$30*$C$5+$AB421/$AC421/2)*$AC421)*EXP(-2*(HA$30*$C$5+$AB421/$AC421/2)*$AC421) + 2*$AC421*$AB421*$C$5</f>
        <v>1.1245977599999999</v>
      </c>
      <c r="HB421">
        <f>(-2*(HB$30*$C$5+$AB421/$AC421/2)*$AC421)*EXP(-2*(HB$30*$C$5+$AB421/$AC421/2)*$AC421) + 2*$AC421*$AB421*$C$5</f>
        <v>1.1245977599999999</v>
      </c>
      <c r="HC421">
        <f>(-2*(HC$30*$C$5+$AB421/$AC421/2)*$AC421)*EXP(-2*(HC$30*$C$5+$AB421/$AC421/2)*$AC421) + 2*$AC421*$AB421*$C$5</f>
        <v>1.1245977599999999</v>
      </c>
      <c r="HD421">
        <f>(-2*(HD$30*$C$5+$AB421/$AC421/2)*$AC421)*EXP(-2*(HD$30*$C$5+$AB421/$AC421/2)*$AC421) + 2*$AC421*$AB421*$C$5</f>
        <v>1.1245977599999999</v>
      </c>
      <c r="HE421">
        <f>(-2*(HE$30*$C$5+$AB421/$AC421/2)*$AC421)*EXP(-2*(HE$30*$C$5+$AB421/$AC421/2)*$AC421) + 2*$AC421*$AB421*$C$5</f>
        <v>1.1245977599999999</v>
      </c>
      <c r="HF421">
        <f>(-2*(HF$30*$C$5+$AB421/$AC421/2)*$AC421)*EXP(-2*(HF$30*$C$5+$AB421/$AC421/2)*$AC421) + 2*$AC421*$AB421*$C$5</f>
        <v>1.1245977599999999</v>
      </c>
      <c r="HG421">
        <f>(-2*(HG$30*$C$5+$AB421/$AC421/2)*$AC421)*EXP(-2*(HG$30*$C$5+$AB421/$AC421/2)*$AC421) + 2*$AC421*$AB421*$C$5</f>
        <v>1.1245977599999999</v>
      </c>
      <c r="HH421">
        <f>(-2*(HH$30*$C$5+$AB421/$AC421/2)*$AC421)*EXP(-2*(HH$30*$C$5+$AB421/$AC421/2)*$AC421) + 2*$AC421*$AB421*$C$5</f>
        <v>1.1245977599999999</v>
      </c>
      <c r="HI421">
        <f>(-2*(HI$30*$C$5+$AB421/$AC421/2)*$AC421)*EXP(-2*(HI$30*$C$5+$AB421/$AC421/2)*$AC421) + 2*$AC421*$AB421*$C$5</f>
        <v>1.1245977599999999</v>
      </c>
      <c r="HJ421">
        <f>(-2*(HJ$30*$C$5+$AB421/$AC421/2)*$AC421)*EXP(-2*(HJ$30*$C$5+$AB421/$AC421/2)*$AC421) + 2*$AC421*$AB421*$C$5</f>
        <v>1.1245977599999999</v>
      </c>
      <c r="HK421">
        <f>(-2*(HK$30*$C$5+$AB421/$AC421/2)*$AC421)*EXP(-2*(HK$30*$C$5+$AB421/$AC421/2)*$AC421) + 2*$AC421*$AB421*$C$5</f>
        <v>1.1245977599999999</v>
      </c>
      <c r="HL421">
        <f>(-2*(HL$30*$C$5+$AB421/$AC421/2)*$AC421)*EXP(-2*(HL$30*$C$5+$AB421/$AC421/2)*$AC421) + 2*$AC421*$AB421*$C$5</f>
        <v>1.1245977599999999</v>
      </c>
      <c r="HM421">
        <f>(-2*(HM$30*$C$5+$AB421/$AC421/2)*$AC421)*EXP(-2*(HM$30*$C$5+$AB421/$AC421/2)*$AC421) + 2*$AC421*$AB421*$C$5</f>
        <v>1.1245977599999999</v>
      </c>
      <c r="HN421">
        <f>(-2*(HN$30*$C$5+$AB421/$AC421/2)*$AC421)*EXP(-2*(HN$30*$C$5+$AB421/$AC421/2)*$AC421) + 2*$AC421*$AB421*$C$5</f>
        <v>1.1245977599999999</v>
      </c>
      <c r="HO421">
        <f>(-2*(HO$30*$C$5+$AB421/$AC421/2)*$AC421)*EXP(-2*(HO$30*$C$5+$AB421/$AC421/2)*$AC421) + 2*$AC421*$AB421*$C$5</f>
        <v>1.1245977599999999</v>
      </c>
      <c r="HP421">
        <f>(-2*(HP$30*$C$5+$AB421/$AC421/2)*$AC421)*EXP(-2*(HP$30*$C$5+$AB421/$AC421/2)*$AC421) + 2*$AC421*$AB421*$C$5</f>
        <v>1.1245977599999999</v>
      </c>
      <c r="HQ421">
        <f>(-2*(HQ$30*$C$5+$AB421/$AC421/2)*$AC421)*EXP(-2*(HQ$30*$C$5+$AB421/$AC421/2)*$AC421) + 2*$AC421*$AB421*$C$5</f>
        <v>1.1245977599999999</v>
      </c>
      <c r="HR421">
        <f>(-2*(HR$30*$C$5+$AB421/$AC421/2)*$AC421)*EXP(-2*(HR$30*$C$5+$AB421/$AC421/2)*$AC421) + 2*$AC421*$AB421*$C$5</f>
        <v>1.1245977599999999</v>
      </c>
      <c r="HS421">
        <f>(-2*(HS$30*$C$5+$AB421/$AC421/2)*$AC421)*EXP(-2*(HS$30*$C$5+$AB421/$AC421/2)*$AC421) + 2*$AC421*$AB421*$C$5</f>
        <v>1.1245977599999999</v>
      </c>
      <c r="HT421">
        <f>(-2*(HT$30*$C$5+$AB421/$AC421/2)*$AC421)*EXP(-2*(HT$30*$C$5+$AB421/$AC421/2)*$AC421) + 2*$AC421*$AB421*$C$5</f>
        <v>1.1245977599999999</v>
      </c>
      <c r="HU421">
        <f>(-2*(HU$30*$C$5+$AB421/$AC421/2)*$AC421)*EXP(-2*(HU$30*$C$5+$AB421/$AC421/2)*$AC421) + 2*$AC421*$AB421*$C$5</f>
        <v>1.1245977599999999</v>
      </c>
      <c r="HV421">
        <f>(-2*(HV$30*$C$5+$AB421/$AC421/2)*$AC421)*EXP(-2*(HV$30*$C$5+$AB421/$AC421/2)*$AC421) + 2*$AC421*$AB421*$C$5</f>
        <v>1.1245977599999999</v>
      </c>
      <c r="HW421">
        <f>(-2*(HW$30*$C$5+$AB421/$AC421/2)*$AC421)*EXP(-2*(HW$30*$C$5+$AB421/$AC421/2)*$AC421) + 2*$AC421*$AB421*$C$5</f>
        <v>1.1245977599999999</v>
      </c>
    </row>
    <row r="422" spans="5:231">
      <c r="E422" s="116">
        <f t="shared" si="59"/>
        <v>3901</v>
      </c>
      <c r="F422" s="106">
        <f>EXP(-2*($E422-1)/$C$8*$C$5*($C$3*'UL FRMPL'!H$35-'UL FRMPL'!$H$35)/1000)</f>
        <v>0.24518378666646376</v>
      </c>
      <c r="G422" s="130"/>
      <c r="H422" s="130">
        <f t="shared" si="56"/>
        <v>0.61129181930275345</v>
      </c>
      <c r="N422">
        <f t="shared" si="57"/>
        <v>0.61129181930275345</v>
      </c>
      <c r="O422">
        <f t="shared" si="58"/>
        <v>9.0165568566314566E-2</v>
      </c>
      <c r="P422">
        <f t="shared" si="55"/>
        <v>8.2035738811427797E-2</v>
      </c>
      <c r="Q422">
        <f t="shared" si="60"/>
        <v>7.4638939778737728E-2</v>
      </c>
      <c r="R422">
        <f t="shared" si="60"/>
        <v>6.7909077336400933E-2</v>
      </c>
      <c r="S422">
        <f t="shared" si="60"/>
        <v>6.1786016767550515E-2</v>
      </c>
      <c r="T422">
        <f t="shared" si="60"/>
        <v>5.6215045436256481E-2</v>
      </c>
      <c r="U422">
        <f t="shared" si="60"/>
        <v>5.1146383902515212E-2</v>
      </c>
      <c r="V422">
        <f t="shared" si="60"/>
        <v>4.6534741117833928E-2</v>
      </c>
      <c r="W422">
        <f t="shared" si="60"/>
        <v>4.2338909726858172E-2</v>
      </c>
      <c r="X422">
        <f t="shared" si="60"/>
        <v>3.8521397858858143E-2</v>
      </c>
      <c r="AB422" s="116">
        <f t="shared" si="61"/>
        <v>391</v>
      </c>
      <c r="AC422">
        <f>($C$3*'UL FRMPL'!H$35-'UL FRMPL'!$H$35)/1000</f>
        <v>1.441792</v>
      </c>
      <c r="AE422">
        <f>(-2*(AE$30*$C$5+$AB422/$AC422/2)*$AC422)*EXP(-2*(AE$30*$C$5+$AB422/$AC422/2)*$AC422) + 2*$AC422*$AB422*$C$5</f>
        <v>1.127481344</v>
      </c>
      <c r="AF422">
        <f>(-2*(AF$30*$C$5+$AB422/$AC422/2)*$AC422)*EXP(-2*(AF$30*$C$5+$AB422/$AC422/2)*$AC422) + 2*$AC422*$AB422*$C$5</f>
        <v>1.127481344</v>
      </c>
      <c r="AG422">
        <f>(-2*(AG$30*$C$5+$AB422/$AC422/2)*$AC422)*EXP(-2*(AG$30*$C$5+$AB422/$AC422/2)*$AC422) + 2*$AC422*$AB422*$C$5</f>
        <v>1.127481344</v>
      </c>
      <c r="AH422">
        <f>(-2*(AH$30*$C$5+$AB422/$AC422/2)*$AC422)*EXP(-2*(AH$30*$C$5+$AB422/$AC422/2)*$AC422) + 2*$AC422*$AB422*$C$5</f>
        <v>1.127481344</v>
      </c>
      <c r="AI422">
        <f>(-2*(AI$30*$C$5+$AB422/$AC422/2)*$AC422)*EXP(-2*(AI$30*$C$5+$AB422/$AC422/2)*$AC422) + 2*$AC422*$AB422*$C$5</f>
        <v>1.127481344</v>
      </c>
      <c r="AJ422">
        <f>(-2*(AJ$30*$C$5+$AB422/$AC422/2)*$AC422)*EXP(-2*(AJ$30*$C$5+$AB422/$AC422/2)*$AC422) + 2*$AC422*$AB422*$C$5</f>
        <v>1.127481344</v>
      </c>
      <c r="AK422">
        <f>(-2*(AK$30*$C$5+$AB422/$AC422/2)*$AC422)*EXP(-2*(AK$30*$C$5+$AB422/$AC422/2)*$AC422) + 2*$AC422*$AB422*$C$5</f>
        <v>1.127481344</v>
      </c>
      <c r="AL422">
        <f>(-2*(AL$30*$C$5+$AB422/$AC422/2)*$AC422)*EXP(-2*(AL$30*$C$5+$AB422/$AC422/2)*$AC422) + 2*$AC422*$AB422*$C$5</f>
        <v>1.127481344</v>
      </c>
      <c r="AM422">
        <f>(-2*(AM$30*$C$5+$AB422/$AC422/2)*$AC422)*EXP(-2*(AM$30*$C$5+$AB422/$AC422/2)*$AC422) + 2*$AC422*$AB422*$C$5</f>
        <v>1.127481344</v>
      </c>
      <c r="AN422">
        <f>(-2*(AN$30*$C$5+$AB422/$AC422/2)*$AC422)*EXP(-2*(AN$30*$C$5+$AB422/$AC422/2)*$AC422) + 2*$AC422*$AB422*$C$5</f>
        <v>1.127481344</v>
      </c>
      <c r="AO422">
        <f>(-2*(AO$30*$C$5+$AB422/$AC422/2)*$AC422)*EXP(-2*(AO$30*$C$5+$AB422/$AC422/2)*$AC422) + 2*$AC422*$AB422*$C$5</f>
        <v>1.127481344</v>
      </c>
      <c r="AP422">
        <f>(-2*(AP$30*$C$5+$AB422/$AC422/2)*$AC422)*EXP(-2*(AP$30*$C$5+$AB422/$AC422/2)*$AC422) + 2*$AC422*$AB422*$C$5</f>
        <v>1.127481344</v>
      </c>
      <c r="AQ422">
        <f>(-2*(AQ$30*$C$5+$AB422/$AC422/2)*$AC422)*EXP(-2*(AQ$30*$C$5+$AB422/$AC422/2)*$AC422) + 2*$AC422*$AB422*$C$5</f>
        <v>1.127481344</v>
      </c>
      <c r="AR422">
        <f>(-2*(AR$30*$C$5+$AB422/$AC422/2)*$AC422)*EXP(-2*(AR$30*$C$5+$AB422/$AC422/2)*$AC422) + 2*$AC422*$AB422*$C$5</f>
        <v>1.127481344</v>
      </c>
      <c r="AS422">
        <f>(-2*(AS$30*$C$5+$AB422/$AC422/2)*$AC422)*EXP(-2*(AS$30*$C$5+$AB422/$AC422/2)*$AC422) + 2*$AC422*$AB422*$C$5</f>
        <v>1.127481344</v>
      </c>
      <c r="AT422">
        <f>(-2*(AT$30*$C$5+$AB422/$AC422/2)*$AC422)*EXP(-2*(AT$30*$C$5+$AB422/$AC422/2)*$AC422) + 2*$AC422*$AB422*$C$5</f>
        <v>1.127481344</v>
      </c>
      <c r="AU422">
        <f>(-2*(AU$30*$C$5+$AB422/$AC422/2)*$AC422)*EXP(-2*(AU$30*$C$5+$AB422/$AC422/2)*$AC422) + 2*$AC422*$AB422*$C$5</f>
        <v>1.127481344</v>
      </c>
      <c r="AV422">
        <f>(-2*(AV$30*$C$5+$AB422/$AC422/2)*$AC422)*EXP(-2*(AV$30*$C$5+$AB422/$AC422/2)*$AC422) + 2*$AC422*$AB422*$C$5</f>
        <v>1.127481344</v>
      </c>
      <c r="AW422">
        <f>(-2*(AW$30*$C$5+$AB422/$AC422/2)*$AC422)*EXP(-2*(AW$30*$C$5+$AB422/$AC422/2)*$AC422) + 2*$AC422*$AB422*$C$5</f>
        <v>1.127481344</v>
      </c>
      <c r="AX422">
        <f>(-2*(AX$30*$C$5+$AB422/$AC422/2)*$AC422)*EXP(-2*(AX$30*$C$5+$AB422/$AC422/2)*$AC422) + 2*$AC422*$AB422*$C$5</f>
        <v>1.127481344</v>
      </c>
      <c r="AY422">
        <f>(-2*(AY$30*$C$5+$AB422/$AC422/2)*$AC422)*EXP(-2*(AY$30*$C$5+$AB422/$AC422/2)*$AC422) + 2*$AC422*$AB422*$C$5</f>
        <v>1.127481344</v>
      </c>
      <c r="AZ422">
        <f>(-2*(AZ$30*$C$5+$AB422/$AC422/2)*$AC422)*EXP(-2*(AZ$30*$C$5+$AB422/$AC422/2)*$AC422) + 2*$AC422*$AB422*$C$5</f>
        <v>1.127481344</v>
      </c>
      <c r="BA422">
        <f>(-2*(BA$30*$C$5+$AB422/$AC422/2)*$AC422)*EXP(-2*(BA$30*$C$5+$AB422/$AC422/2)*$AC422) + 2*$AC422*$AB422*$C$5</f>
        <v>1.127481344</v>
      </c>
      <c r="BB422">
        <f>(-2*(BB$30*$C$5+$AB422/$AC422/2)*$AC422)*EXP(-2*(BB$30*$C$5+$AB422/$AC422/2)*$AC422) + 2*$AC422*$AB422*$C$5</f>
        <v>1.127481344</v>
      </c>
      <c r="BC422">
        <f>(-2*(BC$30*$C$5+$AB422/$AC422/2)*$AC422)*EXP(-2*(BC$30*$C$5+$AB422/$AC422/2)*$AC422) + 2*$AC422*$AB422*$C$5</f>
        <v>1.127481344</v>
      </c>
      <c r="BD422">
        <f>(-2*(BD$30*$C$5+$AB422/$AC422/2)*$AC422)*EXP(-2*(BD$30*$C$5+$AB422/$AC422/2)*$AC422) + 2*$AC422*$AB422*$C$5</f>
        <v>1.127481344</v>
      </c>
      <c r="BE422">
        <f>(-2*(BE$30*$C$5+$AB422/$AC422/2)*$AC422)*EXP(-2*(BE$30*$C$5+$AB422/$AC422/2)*$AC422) + 2*$AC422*$AB422*$C$5</f>
        <v>1.127481344</v>
      </c>
      <c r="BF422">
        <f>(-2*(BF$30*$C$5+$AB422/$AC422/2)*$AC422)*EXP(-2*(BF$30*$C$5+$AB422/$AC422/2)*$AC422) + 2*$AC422*$AB422*$C$5</f>
        <v>1.127481344</v>
      </c>
      <c r="BG422">
        <f>(-2*(BG$30*$C$5+$AB422/$AC422/2)*$AC422)*EXP(-2*(BG$30*$C$5+$AB422/$AC422/2)*$AC422) + 2*$AC422*$AB422*$C$5</f>
        <v>1.127481344</v>
      </c>
      <c r="BH422">
        <f>(-2*(BH$30*$C$5+$AB422/$AC422/2)*$AC422)*EXP(-2*(BH$30*$C$5+$AB422/$AC422/2)*$AC422) + 2*$AC422*$AB422*$C$5</f>
        <v>1.127481344</v>
      </c>
      <c r="BI422">
        <f>(-2*(BI$30*$C$5+$AB422/$AC422/2)*$AC422)*EXP(-2*(BI$30*$C$5+$AB422/$AC422/2)*$AC422) + 2*$AC422*$AB422*$C$5</f>
        <v>1.127481344</v>
      </c>
      <c r="BJ422">
        <f>(-2*(BJ$30*$C$5+$AB422/$AC422/2)*$AC422)*EXP(-2*(BJ$30*$C$5+$AB422/$AC422/2)*$AC422) + 2*$AC422*$AB422*$C$5</f>
        <v>1.127481344</v>
      </c>
      <c r="BK422">
        <f>(-2*(BK$30*$C$5+$AB422/$AC422/2)*$AC422)*EXP(-2*(BK$30*$C$5+$AB422/$AC422/2)*$AC422) + 2*$AC422*$AB422*$C$5</f>
        <v>1.127481344</v>
      </c>
      <c r="BL422">
        <f>(-2*(BL$30*$C$5+$AB422/$AC422/2)*$AC422)*EXP(-2*(BL$30*$C$5+$AB422/$AC422/2)*$AC422) + 2*$AC422*$AB422*$C$5</f>
        <v>1.127481344</v>
      </c>
      <c r="BM422">
        <f>(-2*(BM$30*$C$5+$AB422/$AC422/2)*$AC422)*EXP(-2*(BM$30*$C$5+$AB422/$AC422/2)*$AC422) + 2*$AC422*$AB422*$C$5</f>
        <v>1.127481344</v>
      </c>
      <c r="BN422">
        <f>(-2*(BN$30*$C$5+$AB422/$AC422/2)*$AC422)*EXP(-2*(BN$30*$C$5+$AB422/$AC422/2)*$AC422) + 2*$AC422*$AB422*$C$5</f>
        <v>1.127481344</v>
      </c>
      <c r="BO422">
        <f>(-2*(BO$30*$C$5+$AB422/$AC422/2)*$AC422)*EXP(-2*(BO$30*$C$5+$AB422/$AC422/2)*$AC422) + 2*$AC422*$AB422*$C$5</f>
        <v>1.127481344</v>
      </c>
      <c r="BP422">
        <f>(-2*(BP$30*$C$5+$AB422/$AC422/2)*$AC422)*EXP(-2*(BP$30*$C$5+$AB422/$AC422/2)*$AC422) + 2*$AC422*$AB422*$C$5</f>
        <v>1.127481344</v>
      </c>
      <c r="BQ422">
        <f>(-2*(BQ$30*$C$5+$AB422/$AC422/2)*$AC422)*EXP(-2*(BQ$30*$C$5+$AB422/$AC422/2)*$AC422) + 2*$AC422*$AB422*$C$5</f>
        <v>1.127481344</v>
      </c>
      <c r="BR422">
        <f>(-2*(BR$30*$C$5+$AB422/$AC422/2)*$AC422)*EXP(-2*(BR$30*$C$5+$AB422/$AC422/2)*$AC422) + 2*$AC422*$AB422*$C$5</f>
        <v>1.127481344</v>
      </c>
      <c r="BS422">
        <f>(-2*(BS$30*$C$5+$AB422/$AC422/2)*$AC422)*EXP(-2*(BS$30*$C$5+$AB422/$AC422/2)*$AC422) + 2*$AC422*$AB422*$C$5</f>
        <v>1.127481344</v>
      </c>
      <c r="BT422">
        <f>(-2*(BT$30*$C$5+$AB422/$AC422/2)*$AC422)*EXP(-2*(BT$30*$C$5+$AB422/$AC422/2)*$AC422) + 2*$AC422*$AB422*$C$5</f>
        <v>1.127481344</v>
      </c>
      <c r="BU422">
        <f>(-2*(BU$30*$C$5+$AB422/$AC422/2)*$AC422)*EXP(-2*(BU$30*$C$5+$AB422/$AC422/2)*$AC422) + 2*$AC422*$AB422*$C$5</f>
        <v>1.127481344</v>
      </c>
      <c r="BV422">
        <f>(-2*(BV$30*$C$5+$AB422/$AC422/2)*$AC422)*EXP(-2*(BV$30*$C$5+$AB422/$AC422/2)*$AC422) + 2*$AC422*$AB422*$C$5</f>
        <v>1.127481344</v>
      </c>
      <c r="BW422">
        <f>(-2*(BW$30*$C$5+$AB422/$AC422/2)*$AC422)*EXP(-2*(BW$30*$C$5+$AB422/$AC422/2)*$AC422) + 2*$AC422*$AB422*$C$5</f>
        <v>1.127481344</v>
      </c>
      <c r="BX422">
        <f>(-2*(BX$30*$C$5+$AB422/$AC422/2)*$AC422)*EXP(-2*(BX$30*$C$5+$AB422/$AC422/2)*$AC422) + 2*$AC422*$AB422*$C$5</f>
        <v>1.127481344</v>
      </c>
      <c r="BY422">
        <f>(-2*(BY$30*$C$5+$AB422/$AC422/2)*$AC422)*EXP(-2*(BY$30*$C$5+$AB422/$AC422/2)*$AC422) + 2*$AC422*$AB422*$C$5</f>
        <v>1.127481344</v>
      </c>
      <c r="BZ422">
        <f>(-2*(BZ$30*$C$5+$AB422/$AC422/2)*$AC422)*EXP(-2*(BZ$30*$C$5+$AB422/$AC422/2)*$AC422) + 2*$AC422*$AB422*$C$5</f>
        <v>1.127481344</v>
      </c>
      <c r="CA422">
        <f>(-2*(CA$30*$C$5+$AB422/$AC422/2)*$AC422)*EXP(-2*(CA$30*$C$5+$AB422/$AC422/2)*$AC422) + 2*$AC422*$AB422*$C$5</f>
        <v>1.127481344</v>
      </c>
      <c r="CB422">
        <f>(-2*(CB$30*$C$5+$AB422/$AC422/2)*$AC422)*EXP(-2*(CB$30*$C$5+$AB422/$AC422/2)*$AC422) + 2*$AC422*$AB422*$C$5</f>
        <v>1.127481344</v>
      </c>
      <c r="CC422">
        <f>(-2*(CC$30*$C$5+$AB422/$AC422/2)*$AC422)*EXP(-2*(CC$30*$C$5+$AB422/$AC422/2)*$AC422) + 2*$AC422*$AB422*$C$5</f>
        <v>1.127481344</v>
      </c>
      <c r="CD422">
        <f>(-2*(CD$30*$C$5+$AB422/$AC422/2)*$AC422)*EXP(-2*(CD$30*$C$5+$AB422/$AC422/2)*$AC422) + 2*$AC422*$AB422*$C$5</f>
        <v>1.127481344</v>
      </c>
      <c r="CE422">
        <f>(-2*(CE$30*$C$5+$AB422/$AC422/2)*$AC422)*EXP(-2*(CE$30*$C$5+$AB422/$AC422/2)*$AC422) + 2*$AC422*$AB422*$C$5</f>
        <v>1.127481344</v>
      </c>
      <c r="CF422">
        <f>(-2*(CF$30*$C$5+$AB422/$AC422/2)*$AC422)*EXP(-2*(CF$30*$C$5+$AB422/$AC422/2)*$AC422) + 2*$AC422*$AB422*$C$5</f>
        <v>1.127481344</v>
      </c>
      <c r="CG422">
        <f>(-2*(CG$30*$C$5+$AB422/$AC422/2)*$AC422)*EXP(-2*(CG$30*$C$5+$AB422/$AC422/2)*$AC422) + 2*$AC422*$AB422*$C$5</f>
        <v>1.127481344</v>
      </c>
      <c r="CH422">
        <f>(-2*(CH$30*$C$5+$AB422/$AC422/2)*$AC422)*EXP(-2*(CH$30*$C$5+$AB422/$AC422/2)*$AC422) + 2*$AC422*$AB422*$C$5</f>
        <v>1.127481344</v>
      </c>
      <c r="CI422">
        <f>(-2*(CI$30*$C$5+$AB422/$AC422/2)*$AC422)*EXP(-2*(CI$30*$C$5+$AB422/$AC422/2)*$AC422) + 2*$AC422*$AB422*$C$5</f>
        <v>1.127481344</v>
      </c>
      <c r="CJ422">
        <f>(-2*(CJ$30*$C$5+$AB422/$AC422/2)*$AC422)*EXP(-2*(CJ$30*$C$5+$AB422/$AC422/2)*$AC422) + 2*$AC422*$AB422*$C$5</f>
        <v>1.127481344</v>
      </c>
      <c r="CK422">
        <f>(-2*(CK$30*$C$5+$AB422/$AC422/2)*$AC422)*EXP(-2*(CK$30*$C$5+$AB422/$AC422/2)*$AC422) + 2*$AC422*$AB422*$C$5</f>
        <v>1.127481344</v>
      </c>
      <c r="CL422">
        <f>(-2*(CL$30*$C$5+$AB422/$AC422/2)*$AC422)*EXP(-2*(CL$30*$C$5+$AB422/$AC422/2)*$AC422) + 2*$AC422*$AB422*$C$5</f>
        <v>1.127481344</v>
      </c>
      <c r="CM422">
        <f>(-2*(CM$30*$C$5+$AB422/$AC422/2)*$AC422)*EXP(-2*(CM$30*$C$5+$AB422/$AC422/2)*$AC422) + 2*$AC422*$AB422*$C$5</f>
        <v>1.127481344</v>
      </c>
      <c r="CN422">
        <f>(-2*(CN$30*$C$5+$AB422/$AC422/2)*$AC422)*EXP(-2*(CN$30*$C$5+$AB422/$AC422/2)*$AC422) + 2*$AC422*$AB422*$C$5</f>
        <v>1.127481344</v>
      </c>
      <c r="CO422">
        <f>(-2*(CO$30*$C$5+$AB422/$AC422/2)*$AC422)*EXP(-2*(CO$30*$C$5+$AB422/$AC422/2)*$AC422) + 2*$AC422*$AB422*$C$5</f>
        <v>1.127481344</v>
      </c>
      <c r="CP422">
        <f>(-2*(CP$30*$C$5+$AB422/$AC422/2)*$AC422)*EXP(-2*(CP$30*$C$5+$AB422/$AC422/2)*$AC422) + 2*$AC422*$AB422*$C$5</f>
        <v>1.127481344</v>
      </c>
      <c r="CQ422">
        <f>(-2*(CQ$30*$C$5+$AB422/$AC422/2)*$AC422)*EXP(-2*(CQ$30*$C$5+$AB422/$AC422/2)*$AC422) + 2*$AC422*$AB422*$C$5</f>
        <v>1.127481344</v>
      </c>
      <c r="CR422">
        <f>(-2*(CR$30*$C$5+$AB422/$AC422/2)*$AC422)*EXP(-2*(CR$30*$C$5+$AB422/$AC422/2)*$AC422) + 2*$AC422*$AB422*$C$5</f>
        <v>1.127481344</v>
      </c>
      <c r="CS422">
        <f>(-2*(CS$30*$C$5+$AB422/$AC422/2)*$AC422)*EXP(-2*(CS$30*$C$5+$AB422/$AC422/2)*$AC422) + 2*$AC422*$AB422*$C$5</f>
        <v>1.127481344</v>
      </c>
      <c r="CT422">
        <f>(-2*(CT$30*$C$5+$AB422/$AC422/2)*$AC422)*EXP(-2*(CT$30*$C$5+$AB422/$AC422/2)*$AC422) + 2*$AC422*$AB422*$C$5</f>
        <v>1.127481344</v>
      </c>
      <c r="CU422">
        <f>(-2*(CU$30*$C$5+$AB422/$AC422/2)*$AC422)*EXP(-2*(CU$30*$C$5+$AB422/$AC422/2)*$AC422) + 2*$AC422*$AB422*$C$5</f>
        <v>1.127481344</v>
      </c>
      <c r="CV422">
        <f>(-2*(CV$30*$C$5+$AB422/$AC422/2)*$AC422)*EXP(-2*(CV$30*$C$5+$AB422/$AC422/2)*$AC422) + 2*$AC422*$AB422*$C$5</f>
        <v>1.127481344</v>
      </c>
      <c r="CW422">
        <f>(-2*(CW$30*$C$5+$AB422/$AC422/2)*$AC422)*EXP(-2*(CW$30*$C$5+$AB422/$AC422/2)*$AC422) + 2*$AC422*$AB422*$C$5</f>
        <v>1.127481344</v>
      </c>
      <c r="CX422">
        <f>(-2*(CX$30*$C$5+$AB422/$AC422/2)*$AC422)*EXP(-2*(CX$30*$C$5+$AB422/$AC422/2)*$AC422) + 2*$AC422*$AB422*$C$5</f>
        <v>1.127481344</v>
      </c>
      <c r="CY422">
        <f>(-2*(CY$30*$C$5+$AB422/$AC422/2)*$AC422)*EXP(-2*(CY$30*$C$5+$AB422/$AC422/2)*$AC422) + 2*$AC422*$AB422*$C$5</f>
        <v>1.127481344</v>
      </c>
      <c r="CZ422">
        <f>(-2*(CZ$30*$C$5+$AB422/$AC422/2)*$AC422)*EXP(-2*(CZ$30*$C$5+$AB422/$AC422/2)*$AC422) + 2*$AC422*$AB422*$C$5</f>
        <v>1.127481344</v>
      </c>
      <c r="DA422">
        <f>(-2*(DA$30*$C$5+$AB422/$AC422/2)*$AC422)*EXP(-2*(DA$30*$C$5+$AB422/$AC422/2)*$AC422) + 2*$AC422*$AB422*$C$5</f>
        <v>1.127481344</v>
      </c>
      <c r="DB422">
        <f>(-2*(DB$30*$C$5+$AB422/$AC422/2)*$AC422)*EXP(-2*(DB$30*$C$5+$AB422/$AC422/2)*$AC422) + 2*$AC422*$AB422*$C$5</f>
        <v>1.127481344</v>
      </c>
      <c r="DC422">
        <f>(-2*(DC$30*$C$5+$AB422/$AC422/2)*$AC422)*EXP(-2*(DC$30*$C$5+$AB422/$AC422/2)*$AC422) + 2*$AC422*$AB422*$C$5</f>
        <v>1.127481344</v>
      </c>
      <c r="DD422">
        <f>(-2*(DD$30*$C$5+$AB422/$AC422/2)*$AC422)*EXP(-2*(DD$30*$C$5+$AB422/$AC422/2)*$AC422) + 2*$AC422*$AB422*$C$5</f>
        <v>1.127481344</v>
      </c>
      <c r="DE422">
        <f>(-2*(DE$30*$C$5+$AB422/$AC422/2)*$AC422)*EXP(-2*(DE$30*$C$5+$AB422/$AC422/2)*$AC422) + 2*$AC422*$AB422*$C$5</f>
        <v>1.127481344</v>
      </c>
      <c r="DF422">
        <f>(-2*(DF$30*$C$5+$AB422/$AC422/2)*$AC422)*EXP(-2*(DF$30*$C$5+$AB422/$AC422/2)*$AC422) + 2*$AC422*$AB422*$C$5</f>
        <v>1.127481344</v>
      </c>
      <c r="DG422">
        <f>(-2*(DG$30*$C$5+$AB422/$AC422/2)*$AC422)*EXP(-2*(DG$30*$C$5+$AB422/$AC422/2)*$AC422) + 2*$AC422*$AB422*$C$5</f>
        <v>1.127481344</v>
      </c>
      <c r="DH422">
        <f>(-2*(DH$30*$C$5+$AB422/$AC422/2)*$AC422)*EXP(-2*(DH$30*$C$5+$AB422/$AC422/2)*$AC422) + 2*$AC422*$AB422*$C$5</f>
        <v>1.127481344</v>
      </c>
      <c r="DI422">
        <f>(-2*(DI$30*$C$5+$AB422/$AC422/2)*$AC422)*EXP(-2*(DI$30*$C$5+$AB422/$AC422/2)*$AC422) + 2*$AC422*$AB422*$C$5</f>
        <v>1.127481344</v>
      </c>
      <c r="DJ422">
        <f>(-2*(DJ$30*$C$5+$AB422/$AC422/2)*$AC422)*EXP(-2*(DJ$30*$C$5+$AB422/$AC422/2)*$AC422) + 2*$AC422*$AB422*$C$5</f>
        <v>1.127481344</v>
      </c>
      <c r="DK422">
        <f>(-2*(DK$30*$C$5+$AB422/$AC422/2)*$AC422)*EXP(-2*(DK$30*$C$5+$AB422/$AC422/2)*$AC422) + 2*$AC422*$AB422*$C$5</f>
        <v>1.127481344</v>
      </c>
      <c r="DL422">
        <f>(-2*(DL$30*$C$5+$AB422/$AC422/2)*$AC422)*EXP(-2*(DL$30*$C$5+$AB422/$AC422/2)*$AC422) + 2*$AC422*$AB422*$C$5</f>
        <v>1.127481344</v>
      </c>
      <c r="DM422">
        <f>(-2*(DM$30*$C$5+$AB422/$AC422/2)*$AC422)*EXP(-2*(DM$30*$C$5+$AB422/$AC422/2)*$AC422) + 2*$AC422*$AB422*$C$5</f>
        <v>1.127481344</v>
      </c>
      <c r="DN422">
        <f>(-2*(DN$30*$C$5+$AB422/$AC422/2)*$AC422)*EXP(-2*(DN$30*$C$5+$AB422/$AC422/2)*$AC422) + 2*$AC422*$AB422*$C$5</f>
        <v>1.127481344</v>
      </c>
      <c r="DO422">
        <f>(-2*(DO$30*$C$5+$AB422/$AC422/2)*$AC422)*EXP(-2*(DO$30*$C$5+$AB422/$AC422/2)*$AC422) + 2*$AC422*$AB422*$C$5</f>
        <v>1.127481344</v>
      </c>
      <c r="DP422">
        <f>(-2*(DP$30*$C$5+$AB422/$AC422/2)*$AC422)*EXP(-2*(DP$30*$C$5+$AB422/$AC422/2)*$AC422) + 2*$AC422*$AB422*$C$5</f>
        <v>1.127481344</v>
      </c>
      <c r="DQ422">
        <f>(-2*(DQ$30*$C$5+$AB422/$AC422/2)*$AC422)*EXP(-2*(DQ$30*$C$5+$AB422/$AC422/2)*$AC422) + 2*$AC422*$AB422*$C$5</f>
        <v>1.127481344</v>
      </c>
      <c r="DR422">
        <f>(-2*(DR$30*$C$5+$AB422/$AC422/2)*$AC422)*EXP(-2*(DR$30*$C$5+$AB422/$AC422/2)*$AC422) + 2*$AC422*$AB422*$C$5</f>
        <v>1.127481344</v>
      </c>
      <c r="DS422">
        <f>(-2*(DS$30*$C$5+$AB422/$AC422/2)*$AC422)*EXP(-2*(DS$30*$C$5+$AB422/$AC422/2)*$AC422) + 2*$AC422*$AB422*$C$5</f>
        <v>1.127481344</v>
      </c>
      <c r="DT422">
        <f>(-2*(DT$30*$C$5+$AB422/$AC422/2)*$AC422)*EXP(-2*(DT$30*$C$5+$AB422/$AC422/2)*$AC422) + 2*$AC422*$AB422*$C$5</f>
        <v>1.127481344</v>
      </c>
      <c r="DU422">
        <f>(-2*(DU$30*$C$5+$AB422/$AC422/2)*$AC422)*EXP(-2*(DU$30*$C$5+$AB422/$AC422/2)*$AC422) + 2*$AC422*$AB422*$C$5</f>
        <v>1.127481344</v>
      </c>
      <c r="DV422">
        <f>(-2*(DV$30*$C$5+$AB422/$AC422/2)*$AC422)*EXP(-2*(DV$30*$C$5+$AB422/$AC422/2)*$AC422) + 2*$AC422*$AB422*$C$5</f>
        <v>1.127481344</v>
      </c>
      <c r="DW422">
        <f>(-2*(DW$30*$C$5+$AB422/$AC422/2)*$AC422)*EXP(-2*(DW$30*$C$5+$AB422/$AC422/2)*$AC422) + 2*$AC422*$AB422*$C$5</f>
        <v>1.127481344</v>
      </c>
      <c r="DX422">
        <f>(-2*(DX$30*$C$5+$AB422/$AC422/2)*$AC422)*EXP(-2*(DX$30*$C$5+$AB422/$AC422/2)*$AC422) + 2*$AC422*$AB422*$C$5</f>
        <v>1.127481344</v>
      </c>
      <c r="DY422">
        <f>(-2*(DY$30*$C$5+$AB422/$AC422/2)*$AC422)*EXP(-2*(DY$30*$C$5+$AB422/$AC422/2)*$AC422) + 2*$AC422*$AB422*$C$5</f>
        <v>1.127481344</v>
      </c>
      <c r="DZ422">
        <f>(-2*(DZ$30*$C$5+$AB422/$AC422/2)*$AC422)*EXP(-2*(DZ$30*$C$5+$AB422/$AC422/2)*$AC422) + 2*$AC422*$AB422*$C$5</f>
        <v>1.127481344</v>
      </c>
      <c r="EA422">
        <f>(-2*(EA$30*$C$5+$AB422/$AC422/2)*$AC422)*EXP(-2*(EA$30*$C$5+$AB422/$AC422/2)*$AC422) + 2*$AC422*$AB422*$C$5</f>
        <v>1.127481344</v>
      </c>
      <c r="EB422">
        <f>(-2*(EB$30*$C$5+$AB422/$AC422/2)*$AC422)*EXP(-2*(EB$30*$C$5+$AB422/$AC422/2)*$AC422) + 2*$AC422*$AB422*$C$5</f>
        <v>1.127481344</v>
      </c>
      <c r="EC422">
        <f>(-2*(EC$30*$C$5+$AB422/$AC422/2)*$AC422)*EXP(-2*(EC$30*$C$5+$AB422/$AC422/2)*$AC422) + 2*$AC422*$AB422*$C$5</f>
        <v>1.127481344</v>
      </c>
      <c r="ED422">
        <f>(-2*(ED$30*$C$5+$AB422/$AC422/2)*$AC422)*EXP(-2*(ED$30*$C$5+$AB422/$AC422/2)*$AC422) + 2*$AC422*$AB422*$C$5</f>
        <v>1.127481344</v>
      </c>
      <c r="EE422">
        <f>(-2*(EE$30*$C$5+$AB422/$AC422/2)*$AC422)*EXP(-2*(EE$30*$C$5+$AB422/$AC422/2)*$AC422) + 2*$AC422*$AB422*$C$5</f>
        <v>1.127481344</v>
      </c>
      <c r="EF422">
        <f>(-2*(EF$30*$C$5+$AB422/$AC422/2)*$AC422)*EXP(-2*(EF$30*$C$5+$AB422/$AC422/2)*$AC422) + 2*$AC422*$AB422*$C$5</f>
        <v>1.127481344</v>
      </c>
      <c r="EG422">
        <f>(-2*(EG$30*$C$5+$AB422/$AC422/2)*$AC422)*EXP(-2*(EG$30*$C$5+$AB422/$AC422/2)*$AC422) + 2*$AC422*$AB422*$C$5</f>
        <v>1.127481344</v>
      </c>
      <c r="EH422">
        <f>(-2*(EH$30*$C$5+$AB422/$AC422/2)*$AC422)*EXP(-2*(EH$30*$C$5+$AB422/$AC422/2)*$AC422) + 2*$AC422*$AB422*$C$5</f>
        <v>1.127481344</v>
      </c>
      <c r="EI422">
        <f>(-2*(EI$30*$C$5+$AB422/$AC422/2)*$AC422)*EXP(-2*(EI$30*$C$5+$AB422/$AC422/2)*$AC422) + 2*$AC422*$AB422*$C$5</f>
        <v>1.127481344</v>
      </c>
      <c r="EJ422">
        <f>(-2*(EJ$30*$C$5+$AB422/$AC422/2)*$AC422)*EXP(-2*(EJ$30*$C$5+$AB422/$AC422/2)*$AC422) + 2*$AC422*$AB422*$C$5</f>
        <v>1.127481344</v>
      </c>
      <c r="EK422">
        <f>(-2*(EK$30*$C$5+$AB422/$AC422/2)*$AC422)*EXP(-2*(EK$30*$C$5+$AB422/$AC422/2)*$AC422) + 2*$AC422*$AB422*$C$5</f>
        <v>1.127481344</v>
      </c>
      <c r="EL422">
        <f>(-2*(EL$30*$C$5+$AB422/$AC422/2)*$AC422)*EXP(-2*(EL$30*$C$5+$AB422/$AC422/2)*$AC422) + 2*$AC422*$AB422*$C$5</f>
        <v>1.127481344</v>
      </c>
      <c r="EM422">
        <f>(-2*(EM$30*$C$5+$AB422/$AC422/2)*$AC422)*EXP(-2*(EM$30*$C$5+$AB422/$AC422/2)*$AC422) + 2*$AC422*$AB422*$C$5</f>
        <v>1.127481344</v>
      </c>
      <c r="EN422">
        <f>(-2*(EN$30*$C$5+$AB422/$AC422/2)*$AC422)*EXP(-2*(EN$30*$C$5+$AB422/$AC422/2)*$AC422) + 2*$AC422*$AB422*$C$5</f>
        <v>1.127481344</v>
      </c>
      <c r="EO422">
        <f>(-2*(EO$30*$C$5+$AB422/$AC422/2)*$AC422)*EXP(-2*(EO$30*$C$5+$AB422/$AC422/2)*$AC422) + 2*$AC422*$AB422*$C$5</f>
        <v>1.127481344</v>
      </c>
      <c r="EP422">
        <f>(-2*(EP$30*$C$5+$AB422/$AC422/2)*$AC422)*EXP(-2*(EP$30*$C$5+$AB422/$AC422/2)*$AC422) + 2*$AC422*$AB422*$C$5</f>
        <v>1.127481344</v>
      </c>
      <c r="EQ422">
        <f>(-2*(EQ$30*$C$5+$AB422/$AC422/2)*$AC422)*EXP(-2*(EQ$30*$C$5+$AB422/$AC422/2)*$AC422) + 2*$AC422*$AB422*$C$5</f>
        <v>1.127481344</v>
      </c>
      <c r="ER422">
        <f>(-2*(ER$30*$C$5+$AB422/$AC422/2)*$AC422)*EXP(-2*(ER$30*$C$5+$AB422/$AC422/2)*$AC422) + 2*$AC422*$AB422*$C$5</f>
        <v>1.127481344</v>
      </c>
      <c r="ES422">
        <f>(-2*(ES$30*$C$5+$AB422/$AC422/2)*$AC422)*EXP(-2*(ES$30*$C$5+$AB422/$AC422/2)*$AC422) + 2*$AC422*$AB422*$C$5</f>
        <v>1.127481344</v>
      </c>
      <c r="ET422">
        <f>(-2*(ET$30*$C$5+$AB422/$AC422/2)*$AC422)*EXP(-2*(ET$30*$C$5+$AB422/$AC422/2)*$AC422) + 2*$AC422*$AB422*$C$5</f>
        <v>1.127481344</v>
      </c>
      <c r="EU422">
        <f>(-2*(EU$30*$C$5+$AB422/$AC422/2)*$AC422)*EXP(-2*(EU$30*$C$5+$AB422/$AC422/2)*$AC422) + 2*$AC422*$AB422*$C$5</f>
        <v>1.127481344</v>
      </c>
      <c r="EV422">
        <f>(-2*(EV$30*$C$5+$AB422/$AC422/2)*$AC422)*EXP(-2*(EV$30*$C$5+$AB422/$AC422/2)*$AC422) + 2*$AC422*$AB422*$C$5</f>
        <v>1.127481344</v>
      </c>
      <c r="EW422">
        <f>(-2*(EW$30*$C$5+$AB422/$AC422/2)*$AC422)*EXP(-2*(EW$30*$C$5+$AB422/$AC422/2)*$AC422) + 2*$AC422*$AB422*$C$5</f>
        <v>1.127481344</v>
      </c>
      <c r="EX422">
        <f>(-2*(EX$30*$C$5+$AB422/$AC422/2)*$AC422)*EXP(-2*(EX$30*$C$5+$AB422/$AC422/2)*$AC422) + 2*$AC422*$AB422*$C$5</f>
        <v>1.127481344</v>
      </c>
      <c r="EY422">
        <f>(-2*(EY$30*$C$5+$AB422/$AC422/2)*$AC422)*EXP(-2*(EY$30*$C$5+$AB422/$AC422/2)*$AC422) + 2*$AC422*$AB422*$C$5</f>
        <v>1.127481344</v>
      </c>
      <c r="EZ422">
        <f>(-2*(EZ$30*$C$5+$AB422/$AC422/2)*$AC422)*EXP(-2*(EZ$30*$C$5+$AB422/$AC422/2)*$AC422) + 2*$AC422*$AB422*$C$5</f>
        <v>1.127481344</v>
      </c>
      <c r="FA422">
        <f>(-2*(FA$30*$C$5+$AB422/$AC422/2)*$AC422)*EXP(-2*(FA$30*$C$5+$AB422/$AC422/2)*$AC422) + 2*$AC422*$AB422*$C$5</f>
        <v>1.127481344</v>
      </c>
      <c r="FB422">
        <f>(-2*(FB$30*$C$5+$AB422/$AC422/2)*$AC422)*EXP(-2*(FB$30*$C$5+$AB422/$AC422/2)*$AC422) + 2*$AC422*$AB422*$C$5</f>
        <v>1.127481344</v>
      </c>
      <c r="FC422">
        <f>(-2*(FC$30*$C$5+$AB422/$AC422/2)*$AC422)*EXP(-2*(FC$30*$C$5+$AB422/$AC422/2)*$AC422) + 2*$AC422*$AB422*$C$5</f>
        <v>1.127481344</v>
      </c>
      <c r="FD422">
        <f>(-2*(FD$30*$C$5+$AB422/$AC422/2)*$AC422)*EXP(-2*(FD$30*$C$5+$AB422/$AC422/2)*$AC422) + 2*$AC422*$AB422*$C$5</f>
        <v>1.127481344</v>
      </c>
      <c r="FE422">
        <f>(-2*(FE$30*$C$5+$AB422/$AC422/2)*$AC422)*EXP(-2*(FE$30*$C$5+$AB422/$AC422/2)*$AC422) + 2*$AC422*$AB422*$C$5</f>
        <v>1.127481344</v>
      </c>
      <c r="FF422">
        <f>(-2*(FF$30*$C$5+$AB422/$AC422/2)*$AC422)*EXP(-2*(FF$30*$C$5+$AB422/$AC422/2)*$AC422) + 2*$AC422*$AB422*$C$5</f>
        <v>1.127481344</v>
      </c>
      <c r="FG422">
        <f>(-2*(FG$30*$C$5+$AB422/$AC422/2)*$AC422)*EXP(-2*(FG$30*$C$5+$AB422/$AC422/2)*$AC422) + 2*$AC422*$AB422*$C$5</f>
        <v>1.127481344</v>
      </c>
      <c r="FH422">
        <f>(-2*(FH$30*$C$5+$AB422/$AC422/2)*$AC422)*EXP(-2*(FH$30*$C$5+$AB422/$AC422/2)*$AC422) + 2*$AC422*$AB422*$C$5</f>
        <v>1.127481344</v>
      </c>
      <c r="FI422">
        <f>(-2*(FI$30*$C$5+$AB422/$AC422/2)*$AC422)*EXP(-2*(FI$30*$C$5+$AB422/$AC422/2)*$AC422) + 2*$AC422*$AB422*$C$5</f>
        <v>1.127481344</v>
      </c>
      <c r="FJ422">
        <f>(-2*(FJ$30*$C$5+$AB422/$AC422/2)*$AC422)*EXP(-2*(FJ$30*$C$5+$AB422/$AC422/2)*$AC422) + 2*$AC422*$AB422*$C$5</f>
        <v>1.127481344</v>
      </c>
      <c r="FK422">
        <f>(-2*(FK$30*$C$5+$AB422/$AC422/2)*$AC422)*EXP(-2*(FK$30*$C$5+$AB422/$AC422/2)*$AC422) + 2*$AC422*$AB422*$C$5</f>
        <v>1.127481344</v>
      </c>
      <c r="FL422">
        <f>(-2*(FL$30*$C$5+$AB422/$AC422/2)*$AC422)*EXP(-2*(FL$30*$C$5+$AB422/$AC422/2)*$AC422) + 2*$AC422*$AB422*$C$5</f>
        <v>1.127481344</v>
      </c>
      <c r="FM422">
        <f>(-2*(FM$30*$C$5+$AB422/$AC422/2)*$AC422)*EXP(-2*(FM$30*$C$5+$AB422/$AC422/2)*$AC422) + 2*$AC422*$AB422*$C$5</f>
        <v>1.127481344</v>
      </c>
      <c r="FN422">
        <f>(-2*(FN$30*$C$5+$AB422/$AC422/2)*$AC422)*EXP(-2*(FN$30*$C$5+$AB422/$AC422/2)*$AC422) + 2*$AC422*$AB422*$C$5</f>
        <v>1.127481344</v>
      </c>
      <c r="FO422">
        <f>(-2*(FO$30*$C$5+$AB422/$AC422/2)*$AC422)*EXP(-2*(FO$30*$C$5+$AB422/$AC422/2)*$AC422) + 2*$AC422*$AB422*$C$5</f>
        <v>1.127481344</v>
      </c>
      <c r="FP422">
        <f>(-2*(FP$30*$C$5+$AB422/$AC422/2)*$AC422)*EXP(-2*(FP$30*$C$5+$AB422/$AC422/2)*$AC422) + 2*$AC422*$AB422*$C$5</f>
        <v>1.127481344</v>
      </c>
      <c r="FQ422">
        <f>(-2*(FQ$30*$C$5+$AB422/$AC422/2)*$AC422)*EXP(-2*(FQ$30*$C$5+$AB422/$AC422/2)*$AC422) + 2*$AC422*$AB422*$C$5</f>
        <v>1.127481344</v>
      </c>
      <c r="FR422">
        <f>(-2*(FR$30*$C$5+$AB422/$AC422/2)*$AC422)*EXP(-2*(FR$30*$C$5+$AB422/$AC422/2)*$AC422) + 2*$AC422*$AB422*$C$5</f>
        <v>1.127481344</v>
      </c>
      <c r="FS422">
        <f>(-2*(FS$30*$C$5+$AB422/$AC422/2)*$AC422)*EXP(-2*(FS$30*$C$5+$AB422/$AC422/2)*$AC422) + 2*$AC422*$AB422*$C$5</f>
        <v>1.127481344</v>
      </c>
      <c r="FT422">
        <f>(-2*(FT$30*$C$5+$AB422/$AC422/2)*$AC422)*EXP(-2*(FT$30*$C$5+$AB422/$AC422/2)*$AC422) + 2*$AC422*$AB422*$C$5</f>
        <v>1.127481344</v>
      </c>
      <c r="FU422">
        <f>(-2*(FU$30*$C$5+$AB422/$AC422/2)*$AC422)*EXP(-2*(FU$30*$C$5+$AB422/$AC422/2)*$AC422) + 2*$AC422*$AB422*$C$5</f>
        <v>1.127481344</v>
      </c>
      <c r="FV422">
        <f>(-2*(FV$30*$C$5+$AB422/$AC422/2)*$AC422)*EXP(-2*(FV$30*$C$5+$AB422/$AC422/2)*$AC422) + 2*$AC422*$AB422*$C$5</f>
        <v>1.127481344</v>
      </c>
      <c r="FW422">
        <f>(-2*(FW$30*$C$5+$AB422/$AC422/2)*$AC422)*EXP(-2*(FW$30*$C$5+$AB422/$AC422/2)*$AC422) + 2*$AC422*$AB422*$C$5</f>
        <v>1.127481344</v>
      </c>
      <c r="FX422">
        <f>(-2*(FX$30*$C$5+$AB422/$AC422/2)*$AC422)*EXP(-2*(FX$30*$C$5+$AB422/$AC422/2)*$AC422) + 2*$AC422*$AB422*$C$5</f>
        <v>1.127481344</v>
      </c>
      <c r="FY422">
        <f>(-2*(FY$30*$C$5+$AB422/$AC422/2)*$AC422)*EXP(-2*(FY$30*$C$5+$AB422/$AC422/2)*$AC422) + 2*$AC422*$AB422*$C$5</f>
        <v>1.127481344</v>
      </c>
      <c r="FZ422">
        <f>(-2*(FZ$30*$C$5+$AB422/$AC422/2)*$AC422)*EXP(-2*(FZ$30*$C$5+$AB422/$AC422/2)*$AC422) + 2*$AC422*$AB422*$C$5</f>
        <v>1.127481344</v>
      </c>
      <c r="GA422">
        <f>(-2*(GA$30*$C$5+$AB422/$AC422/2)*$AC422)*EXP(-2*(GA$30*$C$5+$AB422/$AC422/2)*$AC422) + 2*$AC422*$AB422*$C$5</f>
        <v>1.127481344</v>
      </c>
      <c r="GB422">
        <f>(-2*(GB$30*$C$5+$AB422/$AC422/2)*$AC422)*EXP(-2*(GB$30*$C$5+$AB422/$AC422/2)*$AC422) + 2*$AC422*$AB422*$C$5</f>
        <v>1.127481344</v>
      </c>
      <c r="GC422">
        <f>(-2*(GC$30*$C$5+$AB422/$AC422/2)*$AC422)*EXP(-2*(GC$30*$C$5+$AB422/$AC422/2)*$AC422) + 2*$AC422*$AB422*$C$5</f>
        <v>1.127481344</v>
      </c>
      <c r="GD422">
        <f>(-2*(GD$30*$C$5+$AB422/$AC422/2)*$AC422)*EXP(-2*(GD$30*$C$5+$AB422/$AC422/2)*$AC422) + 2*$AC422*$AB422*$C$5</f>
        <v>1.127481344</v>
      </c>
      <c r="GE422">
        <f>(-2*(GE$30*$C$5+$AB422/$AC422/2)*$AC422)*EXP(-2*(GE$30*$C$5+$AB422/$AC422/2)*$AC422) + 2*$AC422*$AB422*$C$5</f>
        <v>1.127481344</v>
      </c>
      <c r="GF422">
        <f>(-2*(GF$30*$C$5+$AB422/$AC422/2)*$AC422)*EXP(-2*(GF$30*$C$5+$AB422/$AC422/2)*$AC422) + 2*$AC422*$AB422*$C$5</f>
        <v>1.127481344</v>
      </c>
      <c r="GG422">
        <f>(-2*(GG$30*$C$5+$AB422/$AC422/2)*$AC422)*EXP(-2*(GG$30*$C$5+$AB422/$AC422/2)*$AC422) + 2*$AC422*$AB422*$C$5</f>
        <v>1.127481344</v>
      </c>
      <c r="GH422">
        <f>(-2*(GH$30*$C$5+$AB422/$AC422/2)*$AC422)*EXP(-2*(GH$30*$C$5+$AB422/$AC422/2)*$AC422) + 2*$AC422*$AB422*$C$5</f>
        <v>1.127481344</v>
      </c>
      <c r="GI422">
        <f>(-2*(GI$30*$C$5+$AB422/$AC422/2)*$AC422)*EXP(-2*(GI$30*$C$5+$AB422/$AC422/2)*$AC422) + 2*$AC422*$AB422*$C$5</f>
        <v>1.127481344</v>
      </c>
      <c r="GJ422">
        <f>(-2*(GJ$30*$C$5+$AB422/$AC422/2)*$AC422)*EXP(-2*(GJ$30*$C$5+$AB422/$AC422/2)*$AC422) + 2*$AC422*$AB422*$C$5</f>
        <v>1.127481344</v>
      </c>
      <c r="GK422">
        <f>(-2*(GK$30*$C$5+$AB422/$AC422/2)*$AC422)*EXP(-2*(GK$30*$C$5+$AB422/$AC422/2)*$AC422) + 2*$AC422*$AB422*$C$5</f>
        <v>1.127481344</v>
      </c>
      <c r="GL422">
        <f>(-2*(GL$30*$C$5+$AB422/$AC422/2)*$AC422)*EXP(-2*(GL$30*$C$5+$AB422/$AC422/2)*$AC422) + 2*$AC422*$AB422*$C$5</f>
        <v>1.127481344</v>
      </c>
      <c r="GM422">
        <f>(-2*(GM$30*$C$5+$AB422/$AC422/2)*$AC422)*EXP(-2*(GM$30*$C$5+$AB422/$AC422/2)*$AC422) + 2*$AC422*$AB422*$C$5</f>
        <v>1.127481344</v>
      </c>
      <c r="GN422">
        <f>(-2*(GN$30*$C$5+$AB422/$AC422/2)*$AC422)*EXP(-2*(GN$30*$C$5+$AB422/$AC422/2)*$AC422) + 2*$AC422*$AB422*$C$5</f>
        <v>1.127481344</v>
      </c>
      <c r="GO422">
        <f>(-2*(GO$30*$C$5+$AB422/$AC422/2)*$AC422)*EXP(-2*(GO$30*$C$5+$AB422/$AC422/2)*$AC422) + 2*$AC422*$AB422*$C$5</f>
        <v>1.127481344</v>
      </c>
      <c r="GP422">
        <f>(-2*(GP$30*$C$5+$AB422/$AC422/2)*$AC422)*EXP(-2*(GP$30*$C$5+$AB422/$AC422/2)*$AC422) + 2*$AC422*$AB422*$C$5</f>
        <v>1.127481344</v>
      </c>
      <c r="GQ422">
        <f>(-2*(GQ$30*$C$5+$AB422/$AC422/2)*$AC422)*EXP(-2*(GQ$30*$C$5+$AB422/$AC422/2)*$AC422) + 2*$AC422*$AB422*$C$5</f>
        <v>1.127481344</v>
      </c>
      <c r="GR422">
        <f>(-2*(GR$30*$C$5+$AB422/$AC422/2)*$AC422)*EXP(-2*(GR$30*$C$5+$AB422/$AC422/2)*$AC422) + 2*$AC422*$AB422*$C$5</f>
        <v>1.127481344</v>
      </c>
      <c r="GS422">
        <f>(-2*(GS$30*$C$5+$AB422/$AC422/2)*$AC422)*EXP(-2*(GS$30*$C$5+$AB422/$AC422/2)*$AC422) + 2*$AC422*$AB422*$C$5</f>
        <v>1.127481344</v>
      </c>
      <c r="GT422">
        <f>(-2*(GT$30*$C$5+$AB422/$AC422/2)*$AC422)*EXP(-2*(GT$30*$C$5+$AB422/$AC422/2)*$AC422) + 2*$AC422*$AB422*$C$5</f>
        <v>1.127481344</v>
      </c>
      <c r="GU422">
        <f>(-2*(GU$30*$C$5+$AB422/$AC422/2)*$AC422)*EXP(-2*(GU$30*$C$5+$AB422/$AC422/2)*$AC422) + 2*$AC422*$AB422*$C$5</f>
        <v>1.127481344</v>
      </c>
      <c r="GV422">
        <f>(-2*(GV$30*$C$5+$AB422/$AC422/2)*$AC422)*EXP(-2*(GV$30*$C$5+$AB422/$AC422/2)*$AC422) + 2*$AC422*$AB422*$C$5</f>
        <v>1.127481344</v>
      </c>
      <c r="GW422">
        <f>(-2*(GW$30*$C$5+$AB422/$AC422/2)*$AC422)*EXP(-2*(GW$30*$C$5+$AB422/$AC422/2)*$AC422) + 2*$AC422*$AB422*$C$5</f>
        <v>1.127481344</v>
      </c>
      <c r="GX422">
        <f>(-2*(GX$30*$C$5+$AB422/$AC422/2)*$AC422)*EXP(-2*(GX$30*$C$5+$AB422/$AC422/2)*$AC422) + 2*$AC422*$AB422*$C$5</f>
        <v>1.127481344</v>
      </c>
      <c r="GY422">
        <f>(-2*(GY$30*$C$5+$AB422/$AC422/2)*$AC422)*EXP(-2*(GY$30*$C$5+$AB422/$AC422/2)*$AC422) + 2*$AC422*$AB422*$C$5</f>
        <v>1.127481344</v>
      </c>
      <c r="GZ422">
        <f>(-2*(GZ$30*$C$5+$AB422/$AC422/2)*$AC422)*EXP(-2*(GZ$30*$C$5+$AB422/$AC422/2)*$AC422) + 2*$AC422*$AB422*$C$5</f>
        <v>1.127481344</v>
      </c>
      <c r="HA422">
        <f>(-2*(HA$30*$C$5+$AB422/$AC422/2)*$AC422)*EXP(-2*(HA$30*$C$5+$AB422/$AC422/2)*$AC422) + 2*$AC422*$AB422*$C$5</f>
        <v>1.127481344</v>
      </c>
      <c r="HB422">
        <f>(-2*(HB$30*$C$5+$AB422/$AC422/2)*$AC422)*EXP(-2*(HB$30*$C$5+$AB422/$AC422/2)*$AC422) + 2*$AC422*$AB422*$C$5</f>
        <v>1.127481344</v>
      </c>
      <c r="HC422">
        <f>(-2*(HC$30*$C$5+$AB422/$AC422/2)*$AC422)*EXP(-2*(HC$30*$C$5+$AB422/$AC422/2)*$AC422) + 2*$AC422*$AB422*$C$5</f>
        <v>1.127481344</v>
      </c>
      <c r="HD422">
        <f>(-2*(HD$30*$C$5+$AB422/$AC422/2)*$AC422)*EXP(-2*(HD$30*$C$5+$AB422/$AC422/2)*$AC422) + 2*$AC422*$AB422*$C$5</f>
        <v>1.127481344</v>
      </c>
      <c r="HE422">
        <f>(-2*(HE$30*$C$5+$AB422/$AC422/2)*$AC422)*EXP(-2*(HE$30*$C$5+$AB422/$AC422/2)*$AC422) + 2*$AC422*$AB422*$C$5</f>
        <v>1.127481344</v>
      </c>
      <c r="HF422">
        <f>(-2*(HF$30*$C$5+$AB422/$AC422/2)*$AC422)*EXP(-2*(HF$30*$C$5+$AB422/$AC422/2)*$AC422) + 2*$AC422*$AB422*$C$5</f>
        <v>1.127481344</v>
      </c>
      <c r="HG422">
        <f>(-2*(HG$30*$C$5+$AB422/$AC422/2)*$AC422)*EXP(-2*(HG$30*$C$5+$AB422/$AC422/2)*$AC422) + 2*$AC422*$AB422*$C$5</f>
        <v>1.127481344</v>
      </c>
      <c r="HH422">
        <f>(-2*(HH$30*$C$5+$AB422/$AC422/2)*$AC422)*EXP(-2*(HH$30*$C$5+$AB422/$AC422/2)*$AC422) + 2*$AC422*$AB422*$C$5</f>
        <v>1.127481344</v>
      </c>
      <c r="HI422">
        <f>(-2*(HI$30*$C$5+$AB422/$AC422/2)*$AC422)*EXP(-2*(HI$30*$C$5+$AB422/$AC422/2)*$AC422) + 2*$AC422*$AB422*$C$5</f>
        <v>1.127481344</v>
      </c>
      <c r="HJ422">
        <f>(-2*(HJ$30*$C$5+$AB422/$AC422/2)*$AC422)*EXP(-2*(HJ$30*$C$5+$AB422/$AC422/2)*$AC422) + 2*$AC422*$AB422*$C$5</f>
        <v>1.127481344</v>
      </c>
      <c r="HK422">
        <f>(-2*(HK$30*$C$5+$AB422/$AC422/2)*$AC422)*EXP(-2*(HK$30*$C$5+$AB422/$AC422/2)*$AC422) + 2*$AC422*$AB422*$C$5</f>
        <v>1.127481344</v>
      </c>
      <c r="HL422">
        <f>(-2*(HL$30*$C$5+$AB422/$AC422/2)*$AC422)*EXP(-2*(HL$30*$C$5+$AB422/$AC422/2)*$AC422) + 2*$AC422*$AB422*$C$5</f>
        <v>1.127481344</v>
      </c>
      <c r="HM422">
        <f>(-2*(HM$30*$C$5+$AB422/$AC422/2)*$AC422)*EXP(-2*(HM$30*$C$5+$AB422/$AC422/2)*$AC422) + 2*$AC422*$AB422*$C$5</f>
        <v>1.127481344</v>
      </c>
      <c r="HN422">
        <f>(-2*(HN$30*$C$5+$AB422/$AC422/2)*$AC422)*EXP(-2*(HN$30*$C$5+$AB422/$AC422/2)*$AC422) + 2*$AC422*$AB422*$C$5</f>
        <v>1.127481344</v>
      </c>
      <c r="HO422">
        <f>(-2*(HO$30*$C$5+$AB422/$AC422/2)*$AC422)*EXP(-2*(HO$30*$C$5+$AB422/$AC422/2)*$AC422) + 2*$AC422*$AB422*$C$5</f>
        <v>1.127481344</v>
      </c>
      <c r="HP422">
        <f>(-2*(HP$30*$C$5+$AB422/$AC422/2)*$AC422)*EXP(-2*(HP$30*$C$5+$AB422/$AC422/2)*$AC422) + 2*$AC422*$AB422*$C$5</f>
        <v>1.127481344</v>
      </c>
      <c r="HQ422">
        <f>(-2*(HQ$30*$C$5+$AB422/$AC422/2)*$AC422)*EXP(-2*(HQ$30*$C$5+$AB422/$AC422/2)*$AC422) + 2*$AC422*$AB422*$C$5</f>
        <v>1.127481344</v>
      </c>
      <c r="HR422">
        <f>(-2*(HR$30*$C$5+$AB422/$AC422/2)*$AC422)*EXP(-2*(HR$30*$C$5+$AB422/$AC422/2)*$AC422) + 2*$AC422*$AB422*$C$5</f>
        <v>1.127481344</v>
      </c>
      <c r="HS422">
        <f>(-2*(HS$30*$C$5+$AB422/$AC422/2)*$AC422)*EXP(-2*(HS$30*$C$5+$AB422/$AC422/2)*$AC422) + 2*$AC422*$AB422*$C$5</f>
        <v>1.127481344</v>
      </c>
      <c r="HT422">
        <f>(-2*(HT$30*$C$5+$AB422/$AC422/2)*$AC422)*EXP(-2*(HT$30*$C$5+$AB422/$AC422/2)*$AC422) + 2*$AC422*$AB422*$C$5</f>
        <v>1.127481344</v>
      </c>
      <c r="HU422">
        <f>(-2*(HU$30*$C$5+$AB422/$AC422/2)*$AC422)*EXP(-2*(HU$30*$C$5+$AB422/$AC422/2)*$AC422) + 2*$AC422*$AB422*$C$5</f>
        <v>1.127481344</v>
      </c>
      <c r="HV422">
        <f>(-2*(HV$30*$C$5+$AB422/$AC422/2)*$AC422)*EXP(-2*(HV$30*$C$5+$AB422/$AC422/2)*$AC422) + 2*$AC422*$AB422*$C$5</f>
        <v>1.127481344</v>
      </c>
      <c r="HW422">
        <f>(-2*(HW$30*$C$5+$AB422/$AC422/2)*$AC422)*EXP(-2*(HW$30*$C$5+$AB422/$AC422/2)*$AC422) + 2*$AC422*$AB422*$C$5</f>
        <v>1.127481344</v>
      </c>
    </row>
    <row r="423" spans="5:231">
      <c r="E423" s="116">
        <f t="shared" si="59"/>
        <v>3911</v>
      </c>
      <c r="F423" s="106">
        <f>EXP(-2*($E423-1)/$C$8*$C$5*($C$3*'UL FRMPL'!H$35-'UL FRMPL'!$H$35)/1000)</f>
        <v>0.24430161744686979</v>
      </c>
      <c r="G423" s="130"/>
      <c r="H423" s="130">
        <f t="shared" si="56"/>
        <v>0.60990359661504179</v>
      </c>
      <c r="N423">
        <f t="shared" si="57"/>
        <v>0.60990359661504179</v>
      </c>
      <c r="O423">
        <f t="shared" si="58"/>
        <v>8.9841153602593538E-2</v>
      </c>
      <c r="P423">
        <f t="shared" si="55"/>
        <v>8.1769720721948727E-2</v>
      </c>
      <c r="Q423">
        <f t="shared" si="60"/>
        <v>7.4423434682526948E-2</v>
      </c>
      <c r="R423">
        <f t="shared" si="60"/>
        <v>6.7737147455581459E-2</v>
      </c>
      <c r="S423">
        <f t="shared" si="60"/>
        <v>6.1651563986423033E-2</v>
      </c>
      <c r="T423">
        <f t="shared" si="60"/>
        <v>5.611271635647868E-2</v>
      </c>
      <c r="U423">
        <f t="shared" si="60"/>
        <v>5.107148518723751E-2</v>
      </c>
      <c r="V423">
        <f t="shared" si="60"/>
        <v>4.648316404181832E-2</v>
      </c>
      <c r="W423">
        <f t="shared" si="60"/>
        <v>4.230706296120277E-2</v>
      </c>
      <c r="X423">
        <f t="shared" si="60"/>
        <v>3.8506147619230754E-2</v>
      </c>
      <c r="AB423" s="116">
        <f t="shared" si="61"/>
        <v>392</v>
      </c>
      <c r="AC423">
        <f>($C$3*'UL FRMPL'!H$35-'UL FRMPL'!$H$35)/1000</f>
        <v>1.441792</v>
      </c>
      <c r="AE423">
        <f>(-2*(AE$30*$C$5+$AB423/$AC423/2)*$AC423)*EXP(-2*(AE$30*$C$5+$AB423/$AC423/2)*$AC423) + 2*$AC423*$AB423*$C$5</f>
        <v>1.1303649279999999</v>
      </c>
      <c r="AF423">
        <f>(-2*(AF$30*$C$5+$AB423/$AC423/2)*$AC423)*EXP(-2*(AF$30*$C$5+$AB423/$AC423/2)*$AC423) + 2*$AC423*$AB423*$C$5</f>
        <v>1.1303649279999999</v>
      </c>
      <c r="AG423">
        <f>(-2*(AG$30*$C$5+$AB423/$AC423/2)*$AC423)*EXP(-2*(AG$30*$C$5+$AB423/$AC423/2)*$AC423) + 2*$AC423*$AB423*$C$5</f>
        <v>1.1303649279999999</v>
      </c>
      <c r="AH423">
        <f>(-2*(AH$30*$C$5+$AB423/$AC423/2)*$AC423)*EXP(-2*(AH$30*$C$5+$AB423/$AC423/2)*$AC423) + 2*$AC423*$AB423*$C$5</f>
        <v>1.1303649279999999</v>
      </c>
      <c r="AI423">
        <f>(-2*(AI$30*$C$5+$AB423/$AC423/2)*$AC423)*EXP(-2*(AI$30*$C$5+$AB423/$AC423/2)*$AC423) + 2*$AC423*$AB423*$C$5</f>
        <v>1.1303649279999999</v>
      </c>
      <c r="AJ423">
        <f>(-2*(AJ$30*$C$5+$AB423/$AC423/2)*$AC423)*EXP(-2*(AJ$30*$C$5+$AB423/$AC423/2)*$AC423) + 2*$AC423*$AB423*$C$5</f>
        <v>1.1303649279999999</v>
      </c>
      <c r="AK423">
        <f>(-2*(AK$30*$C$5+$AB423/$AC423/2)*$AC423)*EXP(-2*(AK$30*$C$5+$AB423/$AC423/2)*$AC423) + 2*$AC423*$AB423*$C$5</f>
        <v>1.1303649279999999</v>
      </c>
      <c r="AL423">
        <f>(-2*(AL$30*$C$5+$AB423/$AC423/2)*$AC423)*EXP(-2*(AL$30*$C$5+$AB423/$AC423/2)*$AC423) + 2*$AC423*$AB423*$C$5</f>
        <v>1.1303649279999999</v>
      </c>
      <c r="AM423">
        <f>(-2*(AM$30*$C$5+$AB423/$AC423/2)*$AC423)*EXP(-2*(AM$30*$C$5+$AB423/$AC423/2)*$AC423) + 2*$AC423*$AB423*$C$5</f>
        <v>1.1303649279999999</v>
      </c>
      <c r="AN423">
        <f>(-2*(AN$30*$C$5+$AB423/$AC423/2)*$AC423)*EXP(-2*(AN$30*$C$5+$AB423/$AC423/2)*$AC423) + 2*$AC423*$AB423*$C$5</f>
        <v>1.1303649279999999</v>
      </c>
      <c r="AO423">
        <f>(-2*(AO$30*$C$5+$AB423/$AC423/2)*$AC423)*EXP(-2*(AO$30*$C$5+$AB423/$AC423/2)*$AC423) + 2*$AC423*$AB423*$C$5</f>
        <v>1.1303649279999999</v>
      </c>
      <c r="AP423">
        <f>(-2*(AP$30*$C$5+$AB423/$AC423/2)*$AC423)*EXP(-2*(AP$30*$C$5+$AB423/$AC423/2)*$AC423) + 2*$AC423*$AB423*$C$5</f>
        <v>1.1303649279999999</v>
      </c>
      <c r="AQ423">
        <f>(-2*(AQ$30*$C$5+$AB423/$AC423/2)*$AC423)*EXP(-2*(AQ$30*$C$5+$AB423/$AC423/2)*$AC423) + 2*$AC423*$AB423*$C$5</f>
        <v>1.1303649279999999</v>
      </c>
      <c r="AR423">
        <f>(-2*(AR$30*$C$5+$AB423/$AC423/2)*$AC423)*EXP(-2*(AR$30*$C$5+$AB423/$AC423/2)*$AC423) + 2*$AC423*$AB423*$C$5</f>
        <v>1.1303649279999999</v>
      </c>
      <c r="AS423">
        <f>(-2*(AS$30*$C$5+$AB423/$AC423/2)*$AC423)*EXP(-2*(AS$30*$C$5+$AB423/$AC423/2)*$AC423) + 2*$AC423*$AB423*$C$5</f>
        <v>1.1303649279999999</v>
      </c>
      <c r="AT423">
        <f>(-2*(AT$30*$C$5+$AB423/$AC423/2)*$AC423)*EXP(-2*(AT$30*$C$5+$AB423/$AC423/2)*$AC423) + 2*$AC423*$AB423*$C$5</f>
        <v>1.1303649279999999</v>
      </c>
      <c r="AU423">
        <f>(-2*(AU$30*$C$5+$AB423/$AC423/2)*$AC423)*EXP(-2*(AU$30*$C$5+$AB423/$AC423/2)*$AC423) + 2*$AC423*$AB423*$C$5</f>
        <v>1.1303649279999999</v>
      </c>
      <c r="AV423">
        <f>(-2*(AV$30*$C$5+$AB423/$AC423/2)*$AC423)*EXP(-2*(AV$30*$C$5+$AB423/$AC423/2)*$AC423) + 2*$AC423*$AB423*$C$5</f>
        <v>1.1303649279999999</v>
      </c>
      <c r="AW423">
        <f>(-2*(AW$30*$C$5+$AB423/$AC423/2)*$AC423)*EXP(-2*(AW$30*$C$5+$AB423/$AC423/2)*$AC423) + 2*$AC423*$AB423*$C$5</f>
        <v>1.1303649279999999</v>
      </c>
      <c r="AX423">
        <f>(-2*(AX$30*$C$5+$AB423/$AC423/2)*$AC423)*EXP(-2*(AX$30*$C$5+$AB423/$AC423/2)*$AC423) + 2*$AC423*$AB423*$C$5</f>
        <v>1.1303649279999999</v>
      </c>
      <c r="AY423">
        <f>(-2*(AY$30*$C$5+$AB423/$AC423/2)*$AC423)*EXP(-2*(AY$30*$C$5+$AB423/$AC423/2)*$AC423) + 2*$AC423*$AB423*$C$5</f>
        <v>1.1303649279999999</v>
      </c>
      <c r="AZ423">
        <f>(-2*(AZ$30*$C$5+$AB423/$AC423/2)*$AC423)*EXP(-2*(AZ$30*$C$5+$AB423/$AC423/2)*$AC423) + 2*$AC423*$AB423*$C$5</f>
        <v>1.1303649279999999</v>
      </c>
      <c r="BA423">
        <f>(-2*(BA$30*$C$5+$AB423/$AC423/2)*$AC423)*EXP(-2*(BA$30*$C$5+$AB423/$AC423/2)*$AC423) + 2*$AC423*$AB423*$C$5</f>
        <v>1.1303649279999999</v>
      </c>
      <c r="BB423">
        <f>(-2*(BB$30*$C$5+$AB423/$AC423/2)*$AC423)*EXP(-2*(BB$30*$C$5+$AB423/$AC423/2)*$AC423) + 2*$AC423*$AB423*$C$5</f>
        <v>1.1303649279999999</v>
      </c>
      <c r="BC423">
        <f>(-2*(BC$30*$C$5+$AB423/$AC423/2)*$AC423)*EXP(-2*(BC$30*$C$5+$AB423/$AC423/2)*$AC423) + 2*$AC423*$AB423*$C$5</f>
        <v>1.1303649279999999</v>
      </c>
      <c r="BD423">
        <f>(-2*(BD$30*$C$5+$AB423/$AC423/2)*$AC423)*EXP(-2*(BD$30*$C$5+$AB423/$AC423/2)*$AC423) + 2*$AC423*$AB423*$C$5</f>
        <v>1.1303649279999999</v>
      </c>
      <c r="BE423">
        <f>(-2*(BE$30*$C$5+$AB423/$AC423/2)*$AC423)*EXP(-2*(BE$30*$C$5+$AB423/$AC423/2)*$AC423) + 2*$AC423*$AB423*$C$5</f>
        <v>1.1303649279999999</v>
      </c>
      <c r="BF423">
        <f>(-2*(BF$30*$C$5+$AB423/$AC423/2)*$AC423)*EXP(-2*(BF$30*$C$5+$AB423/$AC423/2)*$AC423) + 2*$AC423*$AB423*$C$5</f>
        <v>1.1303649279999999</v>
      </c>
      <c r="BG423">
        <f>(-2*(BG$30*$C$5+$AB423/$AC423/2)*$AC423)*EXP(-2*(BG$30*$C$5+$AB423/$AC423/2)*$AC423) + 2*$AC423*$AB423*$C$5</f>
        <v>1.1303649279999999</v>
      </c>
      <c r="BH423">
        <f>(-2*(BH$30*$C$5+$AB423/$AC423/2)*$AC423)*EXP(-2*(BH$30*$C$5+$AB423/$AC423/2)*$AC423) + 2*$AC423*$AB423*$C$5</f>
        <v>1.1303649279999999</v>
      </c>
      <c r="BI423">
        <f>(-2*(BI$30*$C$5+$AB423/$AC423/2)*$AC423)*EXP(-2*(BI$30*$C$5+$AB423/$AC423/2)*$AC423) + 2*$AC423*$AB423*$C$5</f>
        <v>1.1303649279999999</v>
      </c>
      <c r="BJ423">
        <f>(-2*(BJ$30*$C$5+$AB423/$AC423/2)*$AC423)*EXP(-2*(BJ$30*$C$5+$AB423/$AC423/2)*$AC423) + 2*$AC423*$AB423*$C$5</f>
        <v>1.1303649279999999</v>
      </c>
      <c r="BK423">
        <f>(-2*(BK$30*$C$5+$AB423/$AC423/2)*$AC423)*EXP(-2*(BK$30*$C$5+$AB423/$AC423/2)*$AC423) + 2*$AC423*$AB423*$C$5</f>
        <v>1.1303649279999999</v>
      </c>
      <c r="BL423">
        <f>(-2*(BL$30*$C$5+$AB423/$AC423/2)*$AC423)*EXP(-2*(BL$30*$C$5+$AB423/$AC423/2)*$AC423) + 2*$AC423*$AB423*$C$5</f>
        <v>1.1303649279999999</v>
      </c>
      <c r="BM423">
        <f>(-2*(BM$30*$C$5+$AB423/$AC423/2)*$AC423)*EXP(-2*(BM$30*$C$5+$AB423/$AC423/2)*$AC423) + 2*$AC423*$AB423*$C$5</f>
        <v>1.1303649279999999</v>
      </c>
      <c r="BN423">
        <f>(-2*(BN$30*$C$5+$AB423/$AC423/2)*$AC423)*EXP(-2*(BN$30*$C$5+$AB423/$AC423/2)*$AC423) + 2*$AC423*$AB423*$C$5</f>
        <v>1.1303649279999999</v>
      </c>
      <c r="BO423">
        <f>(-2*(BO$30*$C$5+$AB423/$AC423/2)*$AC423)*EXP(-2*(BO$30*$C$5+$AB423/$AC423/2)*$AC423) + 2*$AC423*$AB423*$C$5</f>
        <v>1.1303649279999999</v>
      </c>
      <c r="BP423">
        <f>(-2*(BP$30*$C$5+$AB423/$AC423/2)*$AC423)*EXP(-2*(BP$30*$C$5+$AB423/$AC423/2)*$AC423) + 2*$AC423*$AB423*$C$5</f>
        <v>1.1303649279999999</v>
      </c>
      <c r="BQ423">
        <f>(-2*(BQ$30*$C$5+$AB423/$AC423/2)*$AC423)*EXP(-2*(BQ$30*$C$5+$AB423/$AC423/2)*$AC423) + 2*$AC423*$AB423*$C$5</f>
        <v>1.1303649279999999</v>
      </c>
      <c r="BR423">
        <f>(-2*(BR$30*$C$5+$AB423/$AC423/2)*$AC423)*EXP(-2*(BR$30*$C$5+$AB423/$AC423/2)*$AC423) + 2*$AC423*$AB423*$C$5</f>
        <v>1.1303649279999999</v>
      </c>
      <c r="BS423">
        <f>(-2*(BS$30*$C$5+$AB423/$AC423/2)*$AC423)*EXP(-2*(BS$30*$C$5+$AB423/$AC423/2)*$AC423) + 2*$AC423*$AB423*$C$5</f>
        <v>1.1303649279999999</v>
      </c>
      <c r="BT423">
        <f>(-2*(BT$30*$C$5+$AB423/$AC423/2)*$AC423)*EXP(-2*(BT$30*$C$5+$AB423/$AC423/2)*$AC423) + 2*$AC423*$AB423*$C$5</f>
        <v>1.1303649279999999</v>
      </c>
      <c r="BU423">
        <f>(-2*(BU$30*$C$5+$AB423/$AC423/2)*$AC423)*EXP(-2*(BU$30*$C$5+$AB423/$AC423/2)*$AC423) + 2*$AC423*$AB423*$C$5</f>
        <v>1.1303649279999999</v>
      </c>
      <c r="BV423">
        <f>(-2*(BV$30*$C$5+$AB423/$AC423/2)*$AC423)*EXP(-2*(BV$30*$C$5+$AB423/$AC423/2)*$AC423) + 2*$AC423*$AB423*$C$5</f>
        <v>1.1303649279999999</v>
      </c>
      <c r="BW423">
        <f>(-2*(BW$30*$C$5+$AB423/$AC423/2)*$AC423)*EXP(-2*(BW$30*$C$5+$AB423/$AC423/2)*$AC423) + 2*$AC423*$AB423*$C$5</f>
        <v>1.1303649279999999</v>
      </c>
      <c r="BX423">
        <f>(-2*(BX$30*$C$5+$AB423/$AC423/2)*$AC423)*EXP(-2*(BX$30*$C$5+$AB423/$AC423/2)*$AC423) + 2*$AC423*$AB423*$C$5</f>
        <v>1.1303649279999999</v>
      </c>
      <c r="BY423">
        <f>(-2*(BY$30*$C$5+$AB423/$AC423/2)*$AC423)*EXP(-2*(BY$30*$C$5+$AB423/$AC423/2)*$AC423) + 2*$AC423*$AB423*$C$5</f>
        <v>1.1303649279999999</v>
      </c>
      <c r="BZ423">
        <f>(-2*(BZ$30*$C$5+$AB423/$AC423/2)*$AC423)*EXP(-2*(BZ$30*$C$5+$AB423/$AC423/2)*$AC423) + 2*$AC423*$AB423*$C$5</f>
        <v>1.1303649279999999</v>
      </c>
      <c r="CA423">
        <f>(-2*(CA$30*$C$5+$AB423/$AC423/2)*$AC423)*EXP(-2*(CA$30*$C$5+$AB423/$AC423/2)*$AC423) + 2*$AC423*$AB423*$C$5</f>
        <v>1.1303649279999999</v>
      </c>
      <c r="CB423">
        <f>(-2*(CB$30*$C$5+$AB423/$AC423/2)*$AC423)*EXP(-2*(CB$30*$C$5+$AB423/$AC423/2)*$AC423) + 2*$AC423*$AB423*$C$5</f>
        <v>1.1303649279999999</v>
      </c>
      <c r="CC423">
        <f>(-2*(CC$30*$C$5+$AB423/$AC423/2)*$AC423)*EXP(-2*(CC$30*$C$5+$AB423/$AC423/2)*$AC423) + 2*$AC423*$AB423*$C$5</f>
        <v>1.1303649279999999</v>
      </c>
      <c r="CD423">
        <f>(-2*(CD$30*$C$5+$AB423/$AC423/2)*$AC423)*EXP(-2*(CD$30*$C$5+$AB423/$AC423/2)*$AC423) + 2*$AC423*$AB423*$C$5</f>
        <v>1.1303649279999999</v>
      </c>
      <c r="CE423">
        <f>(-2*(CE$30*$C$5+$AB423/$AC423/2)*$AC423)*EXP(-2*(CE$30*$C$5+$AB423/$AC423/2)*$AC423) + 2*$AC423*$AB423*$C$5</f>
        <v>1.1303649279999999</v>
      </c>
      <c r="CF423">
        <f>(-2*(CF$30*$C$5+$AB423/$AC423/2)*$AC423)*EXP(-2*(CF$30*$C$5+$AB423/$AC423/2)*$AC423) + 2*$AC423*$AB423*$C$5</f>
        <v>1.1303649279999999</v>
      </c>
      <c r="CG423">
        <f>(-2*(CG$30*$C$5+$AB423/$AC423/2)*$AC423)*EXP(-2*(CG$30*$C$5+$AB423/$AC423/2)*$AC423) + 2*$AC423*$AB423*$C$5</f>
        <v>1.1303649279999999</v>
      </c>
      <c r="CH423">
        <f>(-2*(CH$30*$C$5+$AB423/$AC423/2)*$AC423)*EXP(-2*(CH$30*$C$5+$AB423/$AC423/2)*$AC423) + 2*$AC423*$AB423*$C$5</f>
        <v>1.1303649279999999</v>
      </c>
      <c r="CI423">
        <f>(-2*(CI$30*$C$5+$AB423/$AC423/2)*$AC423)*EXP(-2*(CI$30*$C$5+$AB423/$AC423/2)*$AC423) + 2*$AC423*$AB423*$C$5</f>
        <v>1.1303649279999999</v>
      </c>
      <c r="CJ423">
        <f>(-2*(CJ$30*$C$5+$AB423/$AC423/2)*$AC423)*EXP(-2*(CJ$30*$C$5+$AB423/$AC423/2)*$AC423) + 2*$AC423*$AB423*$C$5</f>
        <v>1.1303649279999999</v>
      </c>
      <c r="CK423">
        <f>(-2*(CK$30*$C$5+$AB423/$AC423/2)*$AC423)*EXP(-2*(CK$30*$C$5+$AB423/$AC423/2)*$AC423) + 2*$AC423*$AB423*$C$5</f>
        <v>1.1303649279999999</v>
      </c>
      <c r="CL423">
        <f>(-2*(CL$30*$C$5+$AB423/$AC423/2)*$AC423)*EXP(-2*(CL$30*$C$5+$AB423/$AC423/2)*$AC423) + 2*$AC423*$AB423*$C$5</f>
        <v>1.1303649279999999</v>
      </c>
      <c r="CM423">
        <f>(-2*(CM$30*$C$5+$AB423/$AC423/2)*$AC423)*EXP(-2*(CM$30*$C$5+$AB423/$AC423/2)*$AC423) + 2*$AC423*$AB423*$C$5</f>
        <v>1.1303649279999999</v>
      </c>
      <c r="CN423">
        <f>(-2*(CN$30*$C$5+$AB423/$AC423/2)*$AC423)*EXP(-2*(CN$30*$C$5+$AB423/$AC423/2)*$AC423) + 2*$AC423*$AB423*$C$5</f>
        <v>1.1303649279999999</v>
      </c>
      <c r="CO423">
        <f>(-2*(CO$30*$C$5+$AB423/$AC423/2)*$AC423)*EXP(-2*(CO$30*$C$5+$AB423/$AC423/2)*$AC423) + 2*$AC423*$AB423*$C$5</f>
        <v>1.1303649279999999</v>
      </c>
      <c r="CP423">
        <f>(-2*(CP$30*$C$5+$AB423/$AC423/2)*$AC423)*EXP(-2*(CP$30*$C$5+$AB423/$AC423/2)*$AC423) + 2*$AC423*$AB423*$C$5</f>
        <v>1.1303649279999999</v>
      </c>
      <c r="CQ423">
        <f>(-2*(CQ$30*$C$5+$AB423/$AC423/2)*$AC423)*EXP(-2*(CQ$30*$C$5+$AB423/$AC423/2)*$AC423) + 2*$AC423*$AB423*$C$5</f>
        <v>1.1303649279999999</v>
      </c>
      <c r="CR423">
        <f>(-2*(CR$30*$C$5+$AB423/$AC423/2)*$AC423)*EXP(-2*(CR$30*$C$5+$AB423/$AC423/2)*$AC423) + 2*$AC423*$AB423*$C$5</f>
        <v>1.1303649279999999</v>
      </c>
      <c r="CS423">
        <f>(-2*(CS$30*$C$5+$AB423/$AC423/2)*$AC423)*EXP(-2*(CS$30*$C$5+$AB423/$AC423/2)*$AC423) + 2*$AC423*$AB423*$C$5</f>
        <v>1.1303649279999999</v>
      </c>
      <c r="CT423">
        <f>(-2*(CT$30*$C$5+$AB423/$AC423/2)*$AC423)*EXP(-2*(CT$30*$C$5+$AB423/$AC423/2)*$AC423) + 2*$AC423*$AB423*$C$5</f>
        <v>1.1303649279999999</v>
      </c>
      <c r="CU423">
        <f>(-2*(CU$30*$C$5+$AB423/$AC423/2)*$AC423)*EXP(-2*(CU$30*$C$5+$AB423/$AC423/2)*$AC423) + 2*$AC423*$AB423*$C$5</f>
        <v>1.1303649279999999</v>
      </c>
      <c r="CV423">
        <f>(-2*(CV$30*$C$5+$AB423/$AC423/2)*$AC423)*EXP(-2*(CV$30*$C$5+$AB423/$AC423/2)*$AC423) + 2*$AC423*$AB423*$C$5</f>
        <v>1.1303649279999999</v>
      </c>
      <c r="CW423">
        <f>(-2*(CW$30*$C$5+$AB423/$AC423/2)*$AC423)*EXP(-2*(CW$30*$C$5+$AB423/$AC423/2)*$AC423) + 2*$AC423*$AB423*$C$5</f>
        <v>1.1303649279999999</v>
      </c>
      <c r="CX423">
        <f>(-2*(CX$30*$C$5+$AB423/$AC423/2)*$AC423)*EXP(-2*(CX$30*$C$5+$AB423/$AC423/2)*$AC423) + 2*$AC423*$AB423*$C$5</f>
        <v>1.1303649279999999</v>
      </c>
      <c r="CY423">
        <f>(-2*(CY$30*$C$5+$AB423/$AC423/2)*$AC423)*EXP(-2*(CY$30*$C$5+$AB423/$AC423/2)*$AC423) + 2*$AC423*$AB423*$C$5</f>
        <v>1.1303649279999999</v>
      </c>
      <c r="CZ423">
        <f>(-2*(CZ$30*$C$5+$AB423/$AC423/2)*$AC423)*EXP(-2*(CZ$30*$C$5+$AB423/$AC423/2)*$AC423) + 2*$AC423*$AB423*$C$5</f>
        <v>1.1303649279999999</v>
      </c>
      <c r="DA423">
        <f>(-2*(DA$30*$C$5+$AB423/$AC423/2)*$AC423)*EXP(-2*(DA$30*$C$5+$AB423/$AC423/2)*$AC423) + 2*$AC423*$AB423*$C$5</f>
        <v>1.1303649279999999</v>
      </c>
      <c r="DB423">
        <f>(-2*(DB$30*$C$5+$AB423/$AC423/2)*$AC423)*EXP(-2*(DB$30*$C$5+$AB423/$AC423/2)*$AC423) + 2*$AC423*$AB423*$C$5</f>
        <v>1.1303649279999999</v>
      </c>
      <c r="DC423">
        <f>(-2*(DC$30*$C$5+$AB423/$AC423/2)*$AC423)*EXP(-2*(DC$30*$C$5+$AB423/$AC423/2)*$AC423) + 2*$AC423*$AB423*$C$5</f>
        <v>1.1303649279999999</v>
      </c>
      <c r="DD423">
        <f>(-2*(DD$30*$C$5+$AB423/$AC423/2)*$AC423)*EXP(-2*(DD$30*$C$5+$AB423/$AC423/2)*$AC423) + 2*$AC423*$AB423*$C$5</f>
        <v>1.1303649279999999</v>
      </c>
      <c r="DE423">
        <f>(-2*(DE$30*$C$5+$AB423/$AC423/2)*$AC423)*EXP(-2*(DE$30*$C$5+$AB423/$AC423/2)*$AC423) + 2*$AC423*$AB423*$C$5</f>
        <v>1.1303649279999999</v>
      </c>
      <c r="DF423">
        <f>(-2*(DF$30*$C$5+$AB423/$AC423/2)*$AC423)*EXP(-2*(DF$30*$C$5+$AB423/$AC423/2)*$AC423) + 2*$AC423*$AB423*$C$5</f>
        <v>1.1303649279999999</v>
      </c>
      <c r="DG423">
        <f>(-2*(DG$30*$C$5+$AB423/$AC423/2)*$AC423)*EXP(-2*(DG$30*$C$5+$AB423/$AC423/2)*$AC423) + 2*$AC423*$AB423*$C$5</f>
        <v>1.1303649279999999</v>
      </c>
      <c r="DH423">
        <f>(-2*(DH$30*$C$5+$AB423/$AC423/2)*$AC423)*EXP(-2*(DH$30*$C$5+$AB423/$AC423/2)*$AC423) + 2*$AC423*$AB423*$C$5</f>
        <v>1.1303649279999999</v>
      </c>
      <c r="DI423">
        <f>(-2*(DI$30*$C$5+$AB423/$AC423/2)*$AC423)*EXP(-2*(DI$30*$C$5+$AB423/$AC423/2)*$AC423) + 2*$AC423*$AB423*$C$5</f>
        <v>1.1303649279999999</v>
      </c>
      <c r="DJ423">
        <f>(-2*(DJ$30*$C$5+$AB423/$AC423/2)*$AC423)*EXP(-2*(DJ$30*$C$5+$AB423/$AC423/2)*$AC423) + 2*$AC423*$AB423*$C$5</f>
        <v>1.1303649279999999</v>
      </c>
      <c r="DK423">
        <f>(-2*(DK$30*$C$5+$AB423/$AC423/2)*$AC423)*EXP(-2*(DK$30*$C$5+$AB423/$AC423/2)*$AC423) + 2*$AC423*$AB423*$C$5</f>
        <v>1.1303649279999999</v>
      </c>
      <c r="DL423">
        <f>(-2*(DL$30*$C$5+$AB423/$AC423/2)*$AC423)*EXP(-2*(DL$30*$C$5+$AB423/$AC423/2)*$AC423) + 2*$AC423*$AB423*$C$5</f>
        <v>1.1303649279999999</v>
      </c>
      <c r="DM423">
        <f>(-2*(DM$30*$C$5+$AB423/$AC423/2)*$AC423)*EXP(-2*(DM$30*$C$5+$AB423/$AC423/2)*$AC423) + 2*$AC423*$AB423*$C$5</f>
        <v>1.1303649279999999</v>
      </c>
      <c r="DN423">
        <f>(-2*(DN$30*$C$5+$AB423/$AC423/2)*$AC423)*EXP(-2*(DN$30*$C$5+$AB423/$AC423/2)*$AC423) + 2*$AC423*$AB423*$C$5</f>
        <v>1.1303649279999999</v>
      </c>
      <c r="DO423">
        <f>(-2*(DO$30*$C$5+$AB423/$AC423/2)*$AC423)*EXP(-2*(DO$30*$C$5+$AB423/$AC423/2)*$AC423) + 2*$AC423*$AB423*$C$5</f>
        <v>1.1303649279999999</v>
      </c>
      <c r="DP423">
        <f>(-2*(DP$30*$C$5+$AB423/$AC423/2)*$AC423)*EXP(-2*(DP$30*$C$5+$AB423/$AC423/2)*$AC423) + 2*$AC423*$AB423*$C$5</f>
        <v>1.1303649279999999</v>
      </c>
      <c r="DQ423">
        <f>(-2*(DQ$30*$C$5+$AB423/$AC423/2)*$AC423)*EXP(-2*(DQ$30*$C$5+$AB423/$AC423/2)*$AC423) + 2*$AC423*$AB423*$C$5</f>
        <v>1.1303649279999999</v>
      </c>
      <c r="DR423">
        <f>(-2*(DR$30*$C$5+$AB423/$AC423/2)*$AC423)*EXP(-2*(DR$30*$C$5+$AB423/$AC423/2)*$AC423) + 2*$AC423*$AB423*$C$5</f>
        <v>1.1303649279999999</v>
      </c>
      <c r="DS423">
        <f>(-2*(DS$30*$C$5+$AB423/$AC423/2)*$AC423)*EXP(-2*(DS$30*$C$5+$AB423/$AC423/2)*$AC423) + 2*$AC423*$AB423*$C$5</f>
        <v>1.1303649279999999</v>
      </c>
      <c r="DT423">
        <f>(-2*(DT$30*$C$5+$AB423/$AC423/2)*$AC423)*EXP(-2*(DT$30*$C$5+$AB423/$AC423/2)*$AC423) + 2*$AC423*$AB423*$C$5</f>
        <v>1.1303649279999999</v>
      </c>
      <c r="DU423">
        <f>(-2*(DU$30*$C$5+$AB423/$AC423/2)*$AC423)*EXP(-2*(DU$30*$C$5+$AB423/$AC423/2)*$AC423) + 2*$AC423*$AB423*$C$5</f>
        <v>1.1303649279999999</v>
      </c>
      <c r="DV423">
        <f>(-2*(DV$30*$C$5+$AB423/$AC423/2)*$AC423)*EXP(-2*(DV$30*$C$5+$AB423/$AC423/2)*$AC423) + 2*$AC423*$AB423*$C$5</f>
        <v>1.1303649279999999</v>
      </c>
      <c r="DW423">
        <f>(-2*(DW$30*$C$5+$AB423/$AC423/2)*$AC423)*EXP(-2*(DW$30*$C$5+$AB423/$AC423/2)*$AC423) + 2*$AC423*$AB423*$C$5</f>
        <v>1.1303649279999999</v>
      </c>
      <c r="DX423">
        <f>(-2*(DX$30*$C$5+$AB423/$AC423/2)*$AC423)*EXP(-2*(DX$30*$C$5+$AB423/$AC423/2)*$AC423) + 2*$AC423*$AB423*$C$5</f>
        <v>1.1303649279999999</v>
      </c>
      <c r="DY423">
        <f>(-2*(DY$30*$C$5+$AB423/$AC423/2)*$AC423)*EXP(-2*(DY$30*$C$5+$AB423/$AC423/2)*$AC423) + 2*$AC423*$AB423*$C$5</f>
        <v>1.1303649279999999</v>
      </c>
      <c r="DZ423">
        <f>(-2*(DZ$30*$C$5+$AB423/$AC423/2)*$AC423)*EXP(-2*(DZ$30*$C$5+$AB423/$AC423/2)*$AC423) + 2*$AC423*$AB423*$C$5</f>
        <v>1.1303649279999999</v>
      </c>
      <c r="EA423">
        <f>(-2*(EA$30*$C$5+$AB423/$AC423/2)*$AC423)*EXP(-2*(EA$30*$C$5+$AB423/$AC423/2)*$AC423) + 2*$AC423*$AB423*$C$5</f>
        <v>1.1303649279999999</v>
      </c>
      <c r="EB423">
        <f>(-2*(EB$30*$C$5+$AB423/$AC423/2)*$AC423)*EXP(-2*(EB$30*$C$5+$AB423/$AC423/2)*$AC423) + 2*$AC423*$AB423*$C$5</f>
        <v>1.1303649279999999</v>
      </c>
      <c r="EC423">
        <f>(-2*(EC$30*$C$5+$AB423/$AC423/2)*$AC423)*EXP(-2*(EC$30*$C$5+$AB423/$AC423/2)*$AC423) + 2*$AC423*$AB423*$C$5</f>
        <v>1.1303649279999999</v>
      </c>
      <c r="ED423">
        <f>(-2*(ED$30*$C$5+$AB423/$AC423/2)*$AC423)*EXP(-2*(ED$30*$C$5+$AB423/$AC423/2)*$AC423) + 2*$AC423*$AB423*$C$5</f>
        <v>1.1303649279999999</v>
      </c>
      <c r="EE423">
        <f>(-2*(EE$30*$C$5+$AB423/$AC423/2)*$AC423)*EXP(-2*(EE$30*$C$5+$AB423/$AC423/2)*$AC423) + 2*$AC423*$AB423*$C$5</f>
        <v>1.1303649279999999</v>
      </c>
      <c r="EF423">
        <f>(-2*(EF$30*$C$5+$AB423/$AC423/2)*$AC423)*EXP(-2*(EF$30*$C$5+$AB423/$AC423/2)*$AC423) + 2*$AC423*$AB423*$C$5</f>
        <v>1.1303649279999999</v>
      </c>
      <c r="EG423">
        <f>(-2*(EG$30*$C$5+$AB423/$AC423/2)*$AC423)*EXP(-2*(EG$30*$C$5+$AB423/$AC423/2)*$AC423) + 2*$AC423*$AB423*$C$5</f>
        <v>1.1303649279999999</v>
      </c>
      <c r="EH423">
        <f>(-2*(EH$30*$C$5+$AB423/$AC423/2)*$AC423)*EXP(-2*(EH$30*$C$5+$AB423/$AC423/2)*$AC423) + 2*$AC423*$AB423*$C$5</f>
        <v>1.1303649279999999</v>
      </c>
      <c r="EI423">
        <f>(-2*(EI$30*$C$5+$AB423/$AC423/2)*$AC423)*EXP(-2*(EI$30*$C$5+$AB423/$AC423/2)*$AC423) + 2*$AC423*$AB423*$C$5</f>
        <v>1.1303649279999999</v>
      </c>
      <c r="EJ423">
        <f>(-2*(EJ$30*$C$5+$AB423/$AC423/2)*$AC423)*EXP(-2*(EJ$30*$C$5+$AB423/$AC423/2)*$AC423) + 2*$AC423*$AB423*$C$5</f>
        <v>1.1303649279999999</v>
      </c>
      <c r="EK423">
        <f>(-2*(EK$30*$C$5+$AB423/$AC423/2)*$AC423)*EXP(-2*(EK$30*$C$5+$AB423/$AC423/2)*$AC423) + 2*$AC423*$AB423*$C$5</f>
        <v>1.1303649279999999</v>
      </c>
      <c r="EL423">
        <f>(-2*(EL$30*$C$5+$AB423/$AC423/2)*$AC423)*EXP(-2*(EL$30*$C$5+$AB423/$AC423/2)*$AC423) + 2*$AC423*$AB423*$C$5</f>
        <v>1.1303649279999999</v>
      </c>
      <c r="EM423">
        <f>(-2*(EM$30*$C$5+$AB423/$AC423/2)*$AC423)*EXP(-2*(EM$30*$C$5+$AB423/$AC423/2)*$AC423) + 2*$AC423*$AB423*$C$5</f>
        <v>1.1303649279999999</v>
      </c>
      <c r="EN423">
        <f>(-2*(EN$30*$C$5+$AB423/$AC423/2)*$AC423)*EXP(-2*(EN$30*$C$5+$AB423/$AC423/2)*$AC423) + 2*$AC423*$AB423*$C$5</f>
        <v>1.1303649279999999</v>
      </c>
      <c r="EO423">
        <f>(-2*(EO$30*$C$5+$AB423/$AC423/2)*$AC423)*EXP(-2*(EO$30*$C$5+$AB423/$AC423/2)*$AC423) + 2*$AC423*$AB423*$C$5</f>
        <v>1.1303649279999999</v>
      </c>
      <c r="EP423">
        <f>(-2*(EP$30*$C$5+$AB423/$AC423/2)*$AC423)*EXP(-2*(EP$30*$C$5+$AB423/$AC423/2)*$AC423) + 2*$AC423*$AB423*$C$5</f>
        <v>1.1303649279999999</v>
      </c>
      <c r="EQ423">
        <f>(-2*(EQ$30*$C$5+$AB423/$AC423/2)*$AC423)*EXP(-2*(EQ$30*$C$5+$AB423/$AC423/2)*$AC423) + 2*$AC423*$AB423*$C$5</f>
        <v>1.1303649279999999</v>
      </c>
      <c r="ER423">
        <f>(-2*(ER$30*$C$5+$AB423/$AC423/2)*$AC423)*EXP(-2*(ER$30*$C$5+$AB423/$AC423/2)*$AC423) + 2*$AC423*$AB423*$C$5</f>
        <v>1.1303649279999999</v>
      </c>
      <c r="ES423">
        <f>(-2*(ES$30*$C$5+$AB423/$AC423/2)*$AC423)*EXP(-2*(ES$30*$C$5+$AB423/$AC423/2)*$AC423) + 2*$AC423*$AB423*$C$5</f>
        <v>1.1303649279999999</v>
      </c>
      <c r="ET423">
        <f>(-2*(ET$30*$C$5+$AB423/$AC423/2)*$AC423)*EXP(-2*(ET$30*$C$5+$AB423/$AC423/2)*$AC423) + 2*$AC423*$AB423*$C$5</f>
        <v>1.1303649279999999</v>
      </c>
      <c r="EU423">
        <f>(-2*(EU$30*$C$5+$AB423/$AC423/2)*$AC423)*EXP(-2*(EU$30*$C$5+$AB423/$AC423/2)*$AC423) + 2*$AC423*$AB423*$C$5</f>
        <v>1.1303649279999999</v>
      </c>
      <c r="EV423">
        <f>(-2*(EV$30*$C$5+$AB423/$AC423/2)*$AC423)*EXP(-2*(EV$30*$C$5+$AB423/$AC423/2)*$AC423) + 2*$AC423*$AB423*$C$5</f>
        <v>1.1303649279999999</v>
      </c>
      <c r="EW423">
        <f>(-2*(EW$30*$C$5+$AB423/$AC423/2)*$AC423)*EXP(-2*(EW$30*$C$5+$AB423/$AC423/2)*$AC423) + 2*$AC423*$AB423*$C$5</f>
        <v>1.1303649279999999</v>
      </c>
      <c r="EX423">
        <f>(-2*(EX$30*$C$5+$AB423/$AC423/2)*$AC423)*EXP(-2*(EX$30*$C$5+$AB423/$AC423/2)*$AC423) + 2*$AC423*$AB423*$C$5</f>
        <v>1.1303649279999999</v>
      </c>
      <c r="EY423">
        <f>(-2*(EY$30*$C$5+$AB423/$AC423/2)*$AC423)*EXP(-2*(EY$30*$C$5+$AB423/$AC423/2)*$AC423) + 2*$AC423*$AB423*$C$5</f>
        <v>1.1303649279999999</v>
      </c>
      <c r="EZ423">
        <f>(-2*(EZ$30*$C$5+$AB423/$AC423/2)*$AC423)*EXP(-2*(EZ$30*$C$5+$AB423/$AC423/2)*$AC423) + 2*$AC423*$AB423*$C$5</f>
        <v>1.1303649279999999</v>
      </c>
      <c r="FA423">
        <f>(-2*(FA$30*$C$5+$AB423/$AC423/2)*$AC423)*EXP(-2*(FA$30*$C$5+$AB423/$AC423/2)*$AC423) + 2*$AC423*$AB423*$C$5</f>
        <v>1.1303649279999999</v>
      </c>
      <c r="FB423">
        <f>(-2*(FB$30*$C$5+$AB423/$AC423/2)*$AC423)*EXP(-2*(FB$30*$C$5+$AB423/$AC423/2)*$AC423) + 2*$AC423*$AB423*$C$5</f>
        <v>1.1303649279999999</v>
      </c>
      <c r="FC423">
        <f>(-2*(FC$30*$C$5+$AB423/$AC423/2)*$AC423)*EXP(-2*(FC$30*$C$5+$AB423/$AC423/2)*$AC423) + 2*$AC423*$AB423*$C$5</f>
        <v>1.1303649279999999</v>
      </c>
      <c r="FD423">
        <f>(-2*(FD$30*$C$5+$AB423/$AC423/2)*$AC423)*EXP(-2*(FD$30*$C$5+$AB423/$AC423/2)*$AC423) + 2*$AC423*$AB423*$C$5</f>
        <v>1.1303649279999999</v>
      </c>
      <c r="FE423">
        <f>(-2*(FE$30*$C$5+$AB423/$AC423/2)*$AC423)*EXP(-2*(FE$30*$C$5+$AB423/$AC423/2)*$AC423) + 2*$AC423*$AB423*$C$5</f>
        <v>1.1303649279999999</v>
      </c>
      <c r="FF423">
        <f>(-2*(FF$30*$C$5+$AB423/$AC423/2)*$AC423)*EXP(-2*(FF$30*$C$5+$AB423/$AC423/2)*$AC423) + 2*$AC423*$AB423*$C$5</f>
        <v>1.1303649279999999</v>
      </c>
      <c r="FG423">
        <f>(-2*(FG$30*$C$5+$AB423/$AC423/2)*$AC423)*EXP(-2*(FG$30*$C$5+$AB423/$AC423/2)*$AC423) + 2*$AC423*$AB423*$C$5</f>
        <v>1.1303649279999999</v>
      </c>
      <c r="FH423">
        <f>(-2*(FH$30*$C$5+$AB423/$AC423/2)*$AC423)*EXP(-2*(FH$30*$C$5+$AB423/$AC423/2)*$AC423) + 2*$AC423*$AB423*$C$5</f>
        <v>1.1303649279999999</v>
      </c>
      <c r="FI423">
        <f>(-2*(FI$30*$C$5+$AB423/$AC423/2)*$AC423)*EXP(-2*(FI$30*$C$5+$AB423/$AC423/2)*$AC423) + 2*$AC423*$AB423*$C$5</f>
        <v>1.1303649279999999</v>
      </c>
      <c r="FJ423">
        <f>(-2*(FJ$30*$C$5+$AB423/$AC423/2)*$AC423)*EXP(-2*(FJ$30*$C$5+$AB423/$AC423/2)*$AC423) + 2*$AC423*$AB423*$C$5</f>
        <v>1.1303649279999999</v>
      </c>
      <c r="FK423">
        <f>(-2*(FK$30*$C$5+$AB423/$AC423/2)*$AC423)*EXP(-2*(FK$30*$C$5+$AB423/$AC423/2)*$AC423) + 2*$AC423*$AB423*$C$5</f>
        <v>1.1303649279999999</v>
      </c>
      <c r="FL423">
        <f>(-2*(FL$30*$C$5+$AB423/$AC423/2)*$AC423)*EXP(-2*(FL$30*$C$5+$AB423/$AC423/2)*$AC423) + 2*$AC423*$AB423*$C$5</f>
        <v>1.1303649279999999</v>
      </c>
      <c r="FM423">
        <f>(-2*(FM$30*$C$5+$AB423/$AC423/2)*$AC423)*EXP(-2*(FM$30*$C$5+$AB423/$AC423/2)*$AC423) + 2*$AC423*$AB423*$C$5</f>
        <v>1.1303649279999999</v>
      </c>
      <c r="FN423">
        <f>(-2*(FN$30*$C$5+$AB423/$AC423/2)*$AC423)*EXP(-2*(FN$30*$C$5+$AB423/$AC423/2)*$AC423) + 2*$AC423*$AB423*$C$5</f>
        <v>1.1303649279999999</v>
      </c>
      <c r="FO423">
        <f>(-2*(FO$30*$C$5+$AB423/$AC423/2)*$AC423)*EXP(-2*(FO$30*$C$5+$AB423/$AC423/2)*$AC423) + 2*$AC423*$AB423*$C$5</f>
        <v>1.1303649279999999</v>
      </c>
      <c r="FP423">
        <f>(-2*(FP$30*$C$5+$AB423/$AC423/2)*$AC423)*EXP(-2*(FP$30*$C$5+$AB423/$AC423/2)*$AC423) + 2*$AC423*$AB423*$C$5</f>
        <v>1.1303649279999999</v>
      </c>
      <c r="FQ423">
        <f>(-2*(FQ$30*$C$5+$AB423/$AC423/2)*$AC423)*EXP(-2*(FQ$30*$C$5+$AB423/$AC423/2)*$AC423) + 2*$AC423*$AB423*$C$5</f>
        <v>1.1303649279999999</v>
      </c>
      <c r="FR423">
        <f>(-2*(FR$30*$C$5+$AB423/$AC423/2)*$AC423)*EXP(-2*(FR$30*$C$5+$AB423/$AC423/2)*$AC423) + 2*$AC423*$AB423*$C$5</f>
        <v>1.1303649279999999</v>
      </c>
      <c r="FS423">
        <f>(-2*(FS$30*$C$5+$AB423/$AC423/2)*$AC423)*EXP(-2*(FS$30*$C$5+$AB423/$AC423/2)*$AC423) + 2*$AC423*$AB423*$C$5</f>
        <v>1.1303649279999999</v>
      </c>
      <c r="FT423">
        <f>(-2*(FT$30*$C$5+$AB423/$AC423/2)*$AC423)*EXP(-2*(FT$30*$C$5+$AB423/$AC423/2)*$AC423) + 2*$AC423*$AB423*$C$5</f>
        <v>1.1303649279999999</v>
      </c>
      <c r="FU423">
        <f>(-2*(FU$30*$C$5+$AB423/$AC423/2)*$AC423)*EXP(-2*(FU$30*$C$5+$AB423/$AC423/2)*$AC423) + 2*$AC423*$AB423*$C$5</f>
        <v>1.1303649279999999</v>
      </c>
      <c r="FV423">
        <f>(-2*(FV$30*$C$5+$AB423/$AC423/2)*$AC423)*EXP(-2*(FV$30*$C$5+$AB423/$AC423/2)*$AC423) + 2*$AC423*$AB423*$C$5</f>
        <v>1.1303649279999999</v>
      </c>
      <c r="FW423">
        <f>(-2*(FW$30*$C$5+$AB423/$AC423/2)*$AC423)*EXP(-2*(FW$30*$C$5+$AB423/$AC423/2)*$AC423) + 2*$AC423*$AB423*$C$5</f>
        <v>1.1303649279999999</v>
      </c>
      <c r="FX423">
        <f>(-2*(FX$30*$C$5+$AB423/$AC423/2)*$AC423)*EXP(-2*(FX$30*$C$5+$AB423/$AC423/2)*$AC423) + 2*$AC423*$AB423*$C$5</f>
        <v>1.1303649279999999</v>
      </c>
      <c r="FY423">
        <f>(-2*(FY$30*$C$5+$AB423/$AC423/2)*$AC423)*EXP(-2*(FY$30*$C$5+$AB423/$AC423/2)*$AC423) + 2*$AC423*$AB423*$C$5</f>
        <v>1.1303649279999999</v>
      </c>
      <c r="FZ423">
        <f>(-2*(FZ$30*$C$5+$AB423/$AC423/2)*$AC423)*EXP(-2*(FZ$30*$C$5+$AB423/$AC423/2)*$AC423) + 2*$AC423*$AB423*$C$5</f>
        <v>1.1303649279999999</v>
      </c>
      <c r="GA423">
        <f>(-2*(GA$30*$C$5+$AB423/$AC423/2)*$AC423)*EXP(-2*(GA$30*$C$5+$AB423/$AC423/2)*$AC423) + 2*$AC423*$AB423*$C$5</f>
        <v>1.1303649279999999</v>
      </c>
      <c r="GB423">
        <f>(-2*(GB$30*$C$5+$AB423/$AC423/2)*$AC423)*EXP(-2*(GB$30*$C$5+$AB423/$AC423/2)*$AC423) + 2*$AC423*$AB423*$C$5</f>
        <v>1.1303649279999999</v>
      </c>
      <c r="GC423">
        <f>(-2*(GC$30*$C$5+$AB423/$AC423/2)*$AC423)*EXP(-2*(GC$30*$C$5+$AB423/$AC423/2)*$AC423) + 2*$AC423*$AB423*$C$5</f>
        <v>1.1303649279999999</v>
      </c>
      <c r="GD423">
        <f>(-2*(GD$30*$C$5+$AB423/$AC423/2)*$AC423)*EXP(-2*(GD$30*$C$5+$AB423/$AC423/2)*$AC423) + 2*$AC423*$AB423*$C$5</f>
        <v>1.1303649279999999</v>
      </c>
      <c r="GE423">
        <f>(-2*(GE$30*$C$5+$AB423/$AC423/2)*$AC423)*EXP(-2*(GE$30*$C$5+$AB423/$AC423/2)*$AC423) + 2*$AC423*$AB423*$C$5</f>
        <v>1.1303649279999999</v>
      </c>
      <c r="GF423">
        <f>(-2*(GF$30*$C$5+$AB423/$AC423/2)*$AC423)*EXP(-2*(GF$30*$C$5+$AB423/$AC423/2)*$AC423) + 2*$AC423*$AB423*$C$5</f>
        <v>1.1303649279999999</v>
      </c>
      <c r="GG423">
        <f>(-2*(GG$30*$C$5+$AB423/$AC423/2)*$AC423)*EXP(-2*(GG$30*$C$5+$AB423/$AC423/2)*$AC423) + 2*$AC423*$AB423*$C$5</f>
        <v>1.1303649279999999</v>
      </c>
      <c r="GH423">
        <f>(-2*(GH$30*$C$5+$AB423/$AC423/2)*$AC423)*EXP(-2*(GH$30*$C$5+$AB423/$AC423/2)*$AC423) + 2*$AC423*$AB423*$C$5</f>
        <v>1.1303649279999999</v>
      </c>
      <c r="GI423">
        <f>(-2*(GI$30*$C$5+$AB423/$AC423/2)*$AC423)*EXP(-2*(GI$30*$C$5+$AB423/$AC423/2)*$AC423) + 2*$AC423*$AB423*$C$5</f>
        <v>1.1303649279999999</v>
      </c>
      <c r="GJ423">
        <f>(-2*(GJ$30*$C$5+$AB423/$AC423/2)*$AC423)*EXP(-2*(GJ$30*$C$5+$AB423/$AC423/2)*$AC423) + 2*$AC423*$AB423*$C$5</f>
        <v>1.1303649279999999</v>
      </c>
      <c r="GK423">
        <f>(-2*(GK$30*$C$5+$AB423/$AC423/2)*$AC423)*EXP(-2*(GK$30*$C$5+$AB423/$AC423/2)*$AC423) + 2*$AC423*$AB423*$C$5</f>
        <v>1.1303649279999999</v>
      </c>
      <c r="GL423">
        <f>(-2*(GL$30*$C$5+$AB423/$AC423/2)*$AC423)*EXP(-2*(GL$30*$C$5+$AB423/$AC423/2)*$AC423) + 2*$AC423*$AB423*$C$5</f>
        <v>1.1303649279999999</v>
      </c>
      <c r="GM423">
        <f>(-2*(GM$30*$C$5+$AB423/$AC423/2)*$AC423)*EXP(-2*(GM$30*$C$5+$AB423/$AC423/2)*$AC423) + 2*$AC423*$AB423*$C$5</f>
        <v>1.1303649279999999</v>
      </c>
      <c r="GN423">
        <f>(-2*(GN$30*$C$5+$AB423/$AC423/2)*$AC423)*EXP(-2*(GN$30*$C$5+$AB423/$AC423/2)*$AC423) + 2*$AC423*$AB423*$C$5</f>
        <v>1.1303649279999999</v>
      </c>
      <c r="GO423">
        <f>(-2*(GO$30*$C$5+$AB423/$AC423/2)*$AC423)*EXP(-2*(GO$30*$C$5+$AB423/$AC423/2)*$AC423) + 2*$AC423*$AB423*$C$5</f>
        <v>1.1303649279999999</v>
      </c>
      <c r="GP423">
        <f>(-2*(GP$30*$C$5+$AB423/$AC423/2)*$AC423)*EXP(-2*(GP$30*$C$5+$AB423/$AC423/2)*$AC423) + 2*$AC423*$AB423*$C$5</f>
        <v>1.1303649279999999</v>
      </c>
      <c r="GQ423">
        <f>(-2*(GQ$30*$C$5+$AB423/$AC423/2)*$AC423)*EXP(-2*(GQ$30*$C$5+$AB423/$AC423/2)*$AC423) + 2*$AC423*$AB423*$C$5</f>
        <v>1.1303649279999999</v>
      </c>
      <c r="GR423">
        <f>(-2*(GR$30*$C$5+$AB423/$AC423/2)*$AC423)*EXP(-2*(GR$30*$C$5+$AB423/$AC423/2)*$AC423) + 2*$AC423*$AB423*$C$5</f>
        <v>1.1303649279999999</v>
      </c>
      <c r="GS423">
        <f>(-2*(GS$30*$C$5+$AB423/$AC423/2)*$AC423)*EXP(-2*(GS$30*$C$5+$AB423/$AC423/2)*$AC423) + 2*$AC423*$AB423*$C$5</f>
        <v>1.1303649279999999</v>
      </c>
      <c r="GT423">
        <f>(-2*(GT$30*$C$5+$AB423/$AC423/2)*$AC423)*EXP(-2*(GT$30*$C$5+$AB423/$AC423/2)*$AC423) + 2*$AC423*$AB423*$C$5</f>
        <v>1.1303649279999999</v>
      </c>
      <c r="GU423">
        <f>(-2*(GU$30*$C$5+$AB423/$AC423/2)*$AC423)*EXP(-2*(GU$30*$C$5+$AB423/$AC423/2)*$AC423) + 2*$AC423*$AB423*$C$5</f>
        <v>1.1303649279999999</v>
      </c>
      <c r="GV423">
        <f>(-2*(GV$30*$C$5+$AB423/$AC423/2)*$AC423)*EXP(-2*(GV$30*$C$5+$AB423/$AC423/2)*$AC423) + 2*$AC423*$AB423*$C$5</f>
        <v>1.1303649279999999</v>
      </c>
      <c r="GW423">
        <f>(-2*(GW$30*$C$5+$AB423/$AC423/2)*$AC423)*EXP(-2*(GW$30*$C$5+$AB423/$AC423/2)*$AC423) + 2*$AC423*$AB423*$C$5</f>
        <v>1.1303649279999999</v>
      </c>
      <c r="GX423">
        <f>(-2*(GX$30*$C$5+$AB423/$AC423/2)*$AC423)*EXP(-2*(GX$30*$C$5+$AB423/$AC423/2)*$AC423) + 2*$AC423*$AB423*$C$5</f>
        <v>1.1303649279999999</v>
      </c>
      <c r="GY423">
        <f>(-2*(GY$30*$C$5+$AB423/$AC423/2)*$AC423)*EXP(-2*(GY$30*$C$5+$AB423/$AC423/2)*$AC423) + 2*$AC423*$AB423*$C$5</f>
        <v>1.1303649279999999</v>
      </c>
      <c r="GZ423">
        <f>(-2*(GZ$30*$C$5+$AB423/$AC423/2)*$AC423)*EXP(-2*(GZ$30*$C$5+$AB423/$AC423/2)*$AC423) + 2*$AC423*$AB423*$C$5</f>
        <v>1.1303649279999999</v>
      </c>
      <c r="HA423">
        <f>(-2*(HA$30*$C$5+$AB423/$AC423/2)*$AC423)*EXP(-2*(HA$30*$C$5+$AB423/$AC423/2)*$AC423) + 2*$AC423*$AB423*$C$5</f>
        <v>1.1303649279999999</v>
      </c>
      <c r="HB423">
        <f>(-2*(HB$30*$C$5+$AB423/$AC423/2)*$AC423)*EXP(-2*(HB$30*$C$5+$AB423/$AC423/2)*$AC423) + 2*$AC423*$AB423*$C$5</f>
        <v>1.1303649279999999</v>
      </c>
      <c r="HC423">
        <f>(-2*(HC$30*$C$5+$AB423/$AC423/2)*$AC423)*EXP(-2*(HC$30*$C$5+$AB423/$AC423/2)*$AC423) + 2*$AC423*$AB423*$C$5</f>
        <v>1.1303649279999999</v>
      </c>
      <c r="HD423">
        <f>(-2*(HD$30*$C$5+$AB423/$AC423/2)*$AC423)*EXP(-2*(HD$30*$C$5+$AB423/$AC423/2)*$AC423) + 2*$AC423*$AB423*$C$5</f>
        <v>1.1303649279999999</v>
      </c>
      <c r="HE423">
        <f>(-2*(HE$30*$C$5+$AB423/$AC423/2)*$AC423)*EXP(-2*(HE$30*$C$5+$AB423/$AC423/2)*$AC423) + 2*$AC423*$AB423*$C$5</f>
        <v>1.1303649279999999</v>
      </c>
      <c r="HF423">
        <f>(-2*(HF$30*$C$5+$AB423/$AC423/2)*$AC423)*EXP(-2*(HF$30*$C$5+$AB423/$AC423/2)*$AC423) + 2*$AC423*$AB423*$C$5</f>
        <v>1.1303649279999999</v>
      </c>
      <c r="HG423">
        <f>(-2*(HG$30*$C$5+$AB423/$AC423/2)*$AC423)*EXP(-2*(HG$30*$C$5+$AB423/$AC423/2)*$AC423) + 2*$AC423*$AB423*$C$5</f>
        <v>1.1303649279999999</v>
      </c>
      <c r="HH423">
        <f>(-2*(HH$30*$C$5+$AB423/$AC423/2)*$AC423)*EXP(-2*(HH$30*$C$5+$AB423/$AC423/2)*$AC423) + 2*$AC423*$AB423*$C$5</f>
        <v>1.1303649279999999</v>
      </c>
      <c r="HI423">
        <f>(-2*(HI$30*$C$5+$AB423/$AC423/2)*$AC423)*EXP(-2*(HI$30*$C$5+$AB423/$AC423/2)*$AC423) + 2*$AC423*$AB423*$C$5</f>
        <v>1.1303649279999999</v>
      </c>
      <c r="HJ423">
        <f>(-2*(HJ$30*$C$5+$AB423/$AC423/2)*$AC423)*EXP(-2*(HJ$30*$C$5+$AB423/$AC423/2)*$AC423) + 2*$AC423*$AB423*$C$5</f>
        <v>1.1303649279999999</v>
      </c>
      <c r="HK423">
        <f>(-2*(HK$30*$C$5+$AB423/$AC423/2)*$AC423)*EXP(-2*(HK$30*$C$5+$AB423/$AC423/2)*$AC423) + 2*$AC423*$AB423*$C$5</f>
        <v>1.1303649279999999</v>
      </c>
      <c r="HL423">
        <f>(-2*(HL$30*$C$5+$AB423/$AC423/2)*$AC423)*EXP(-2*(HL$30*$C$5+$AB423/$AC423/2)*$AC423) + 2*$AC423*$AB423*$C$5</f>
        <v>1.1303649279999999</v>
      </c>
      <c r="HM423">
        <f>(-2*(HM$30*$C$5+$AB423/$AC423/2)*$AC423)*EXP(-2*(HM$30*$C$5+$AB423/$AC423/2)*$AC423) + 2*$AC423*$AB423*$C$5</f>
        <v>1.1303649279999999</v>
      </c>
      <c r="HN423">
        <f>(-2*(HN$30*$C$5+$AB423/$AC423/2)*$AC423)*EXP(-2*(HN$30*$C$5+$AB423/$AC423/2)*$AC423) + 2*$AC423*$AB423*$C$5</f>
        <v>1.1303649279999999</v>
      </c>
      <c r="HO423">
        <f>(-2*(HO$30*$C$5+$AB423/$AC423/2)*$AC423)*EXP(-2*(HO$30*$C$5+$AB423/$AC423/2)*$AC423) + 2*$AC423*$AB423*$C$5</f>
        <v>1.1303649279999999</v>
      </c>
      <c r="HP423">
        <f>(-2*(HP$30*$C$5+$AB423/$AC423/2)*$AC423)*EXP(-2*(HP$30*$C$5+$AB423/$AC423/2)*$AC423) + 2*$AC423*$AB423*$C$5</f>
        <v>1.1303649279999999</v>
      </c>
      <c r="HQ423">
        <f>(-2*(HQ$30*$C$5+$AB423/$AC423/2)*$AC423)*EXP(-2*(HQ$30*$C$5+$AB423/$AC423/2)*$AC423) + 2*$AC423*$AB423*$C$5</f>
        <v>1.1303649279999999</v>
      </c>
      <c r="HR423">
        <f>(-2*(HR$30*$C$5+$AB423/$AC423/2)*$AC423)*EXP(-2*(HR$30*$C$5+$AB423/$AC423/2)*$AC423) + 2*$AC423*$AB423*$C$5</f>
        <v>1.1303649279999999</v>
      </c>
      <c r="HS423">
        <f>(-2*(HS$30*$C$5+$AB423/$AC423/2)*$AC423)*EXP(-2*(HS$30*$C$5+$AB423/$AC423/2)*$AC423) + 2*$AC423*$AB423*$C$5</f>
        <v>1.1303649279999999</v>
      </c>
      <c r="HT423">
        <f>(-2*(HT$30*$C$5+$AB423/$AC423/2)*$AC423)*EXP(-2*(HT$30*$C$5+$AB423/$AC423/2)*$AC423) + 2*$AC423*$AB423*$C$5</f>
        <v>1.1303649279999999</v>
      </c>
      <c r="HU423">
        <f>(-2*(HU$30*$C$5+$AB423/$AC423/2)*$AC423)*EXP(-2*(HU$30*$C$5+$AB423/$AC423/2)*$AC423) + 2*$AC423*$AB423*$C$5</f>
        <v>1.1303649279999999</v>
      </c>
      <c r="HV423">
        <f>(-2*(HV$30*$C$5+$AB423/$AC423/2)*$AC423)*EXP(-2*(HV$30*$C$5+$AB423/$AC423/2)*$AC423) + 2*$AC423*$AB423*$C$5</f>
        <v>1.1303649279999999</v>
      </c>
      <c r="HW423">
        <f>(-2*(HW$30*$C$5+$AB423/$AC423/2)*$AC423)*EXP(-2*(HW$30*$C$5+$AB423/$AC423/2)*$AC423) + 2*$AC423*$AB423*$C$5</f>
        <v>1.1303649279999999</v>
      </c>
    </row>
    <row r="424" spans="5:231">
      <c r="E424" s="116">
        <f t="shared" si="59"/>
        <v>3921</v>
      </c>
      <c r="F424" s="106">
        <f>EXP(-2*($E424-1)/$C$8*$C$5*($C$3*'UL FRMPL'!H$35-'UL FRMPL'!$H$35)/1000)</f>
        <v>0.24342262226477066</v>
      </c>
      <c r="G424" s="130"/>
      <c r="H424" s="130">
        <f t="shared" si="56"/>
        <v>0.60851593231550971</v>
      </c>
      <c r="N424">
        <f t="shared" si="57"/>
        <v>0.60851593231550971</v>
      </c>
      <c r="O424">
        <f t="shared" si="58"/>
        <v>8.9517905881206353E-2</v>
      </c>
      <c r="P424">
        <f t="shared" si="55"/>
        <v>8.1504450407849829E-2</v>
      </c>
      <c r="Q424">
        <f t="shared" si="60"/>
        <v>7.4208342687340487E-2</v>
      </c>
      <c r="R424">
        <f t="shared" si="60"/>
        <v>6.7565367251054831E-2</v>
      </c>
      <c r="S424">
        <f t="shared" si="60"/>
        <v>6.1517057064645761E-2</v>
      </c>
      <c r="T424">
        <f t="shared" si="60"/>
        <v>5.6010178940244008E-2</v>
      </c>
      <c r="U424">
        <f t="shared" si="60"/>
        <v>5.0996265013481708E-2</v>
      </c>
      <c r="V424">
        <f t="shared" si="60"/>
        <v>4.6431186161711803E-2</v>
      </c>
      <c r="W424">
        <f t="shared" si="60"/>
        <v>4.2274763608934916E-2</v>
      </c>
      <c r="X424">
        <f t="shared" si="60"/>
        <v>3.8490415299040036E-2</v>
      </c>
      <c r="AB424" s="116">
        <f t="shared" si="61"/>
        <v>393</v>
      </c>
      <c r="AC424">
        <f>($C$3*'UL FRMPL'!H$35-'UL FRMPL'!$H$35)/1000</f>
        <v>1.441792</v>
      </c>
      <c r="AE424">
        <f>(-2*(AE$30*$C$5+$AB424/$AC424/2)*$AC424)*EXP(-2*(AE$30*$C$5+$AB424/$AC424/2)*$AC424) + 2*$AC424*$AB424*$C$5</f>
        <v>1.133248512</v>
      </c>
      <c r="AF424">
        <f>(-2*(AF$30*$C$5+$AB424/$AC424/2)*$AC424)*EXP(-2*(AF$30*$C$5+$AB424/$AC424/2)*$AC424) + 2*$AC424*$AB424*$C$5</f>
        <v>1.133248512</v>
      </c>
      <c r="AG424">
        <f>(-2*(AG$30*$C$5+$AB424/$AC424/2)*$AC424)*EXP(-2*(AG$30*$C$5+$AB424/$AC424/2)*$AC424) + 2*$AC424*$AB424*$C$5</f>
        <v>1.133248512</v>
      </c>
      <c r="AH424">
        <f>(-2*(AH$30*$C$5+$AB424/$AC424/2)*$AC424)*EXP(-2*(AH$30*$C$5+$AB424/$AC424/2)*$AC424) + 2*$AC424*$AB424*$C$5</f>
        <v>1.133248512</v>
      </c>
      <c r="AI424">
        <f>(-2*(AI$30*$C$5+$AB424/$AC424/2)*$AC424)*EXP(-2*(AI$30*$C$5+$AB424/$AC424/2)*$AC424) + 2*$AC424*$AB424*$C$5</f>
        <v>1.133248512</v>
      </c>
      <c r="AJ424">
        <f>(-2*(AJ$30*$C$5+$AB424/$AC424/2)*$AC424)*EXP(-2*(AJ$30*$C$5+$AB424/$AC424/2)*$AC424) + 2*$AC424*$AB424*$C$5</f>
        <v>1.133248512</v>
      </c>
      <c r="AK424">
        <f>(-2*(AK$30*$C$5+$AB424/$AC424/2)*$AC424)*EXP(-2*(AK$30*$C$5+$AB424/$AC424/2)*$AC424) + 2*$AC424*$AB424*$C$5</f>
        <v>1.133248512</v>
      </c>
      <c r="AL424">
        <f>(-2*(AL$30*$C$5+$AB424/$AC424/2)*$AC424)*EXP(-2*(AL$30*$C$5+$AB424/$AC424/2)*$AC424) + 2*$AC424*$AB424*$C$5</f>
        <v>1.133248512</v>
      </c>
      <c r="AM424">
        <f>(-2*(AM$30*$C$5+$AB424/$AC424/2)*$AC424)*EXP(-2*(AM$30*$C$5+$AB424/$AC424/2)*$AC424) + 2*$AC424*$AB424*$C$5</f>
        <v>1.133248512</v>
      </c>
      <c r="AN424">
        <f>(-2*(AN$30*$C$5+$AB424/$AC424/2)*$AC424)*EXP(-2*(AN$30*$C$5+$AB424/$AC424/2)*$AC424) + 2*$AC424*$AB424*$C$5</f>
        <v>1.133248512</v>
      </c>
      <c r="AO424">
        <f>(-2*(AO$30*$C$5+$AB424/$AC424/2)*$AC424)*EXP(-2*(AO$30*$C$5+$AB424/$AC424/2)*$AC424) + 2*$AC424*$AB424*$C$5</f>
        <v>1.133248512</v>
      </c>
      <c r="AP424">
        <f>(-2*(AP$30*$C$5+$AB424/$AC424/2)*$AC424)*EXP(-2*(AP$30*$C$5+$AB424/$AC424/2)*$AC424) + 2*$AC424*$AB424*$C$5</f>
        <v>1.133248512</v>
      </c>
      <c r="AQ424">
        <f>(-2*(AQ$30*$C$5+$AB424/$AC424/2)*$AC424)*EXP(-2*(AQ$30*$C$5+$AB424/$AC424/2)*$AC424) + 2*$AC424*$AB424*$C$5</f>
        <v>1.133248512</v>
      </c>
      <c r="AR424">
        <f>(-2*(AR$30*$C$5+$AB424/$AC424/2)*$AC424)*EXP(-2*(AR$30*$C$5+$AB424/$AC424/2)*$AC424) + 2*$AC424*$AB424*$C$5</f>
        <v>1.133248512</v>
      </c>
      <c r="AS424">
        <f>(-2*(AS$30*$C$5+$AB424/$AC424/2)*$AC424)*EXP(-2*(AS$30*$C$5+$AB424/$AC424/2)*$AC424) + 2*$AC424*$AB424*$C$5</f>
        <v>1.133248512</v>
      </c>
      <c r="AT424">
        <f>(-2*(AT$30*$C$5+$AB424/$AC424/2)*$AC424)*EXP(-2*(AT$30*$C$5+$AB424/$AC424/2)*$AC424) + 2*$AC424*$AB424*$C$5</f>
        <v>1.133248512</v>
      </c>
      <c r="AU424">
        <f>(-2*(AU$30*$C$5+$AB424/$AC424/2)*$AC424)*EXP(-2*(AU$30*$C$5+$AB424/$AC424/2)*$AC424) + 2*$AC424*$AB424*$C$5</f>
        <v>1.133248512</v>
      </c>
      <c r="AV424">
        <f>(-2*(AV$30*$C$5+$AB424/$AC424/2)*$AC424)*EXP(-2*(AV$30*$C$5+$AB424/$AC424/2)*$AC424) + 2*$AC424*$AB424*$C$5</f>
        <v>1.133248512</v>
      </c>
      <c r="AW424">
        <f>(-2*(AW$30*$C$5+$AB424/$AC424/2)*$AC424)*EXP(-2*(AW$30*$C$5+$AB424/$AC424/2)*$AC424) + 2*$AC424*$AB424*$C$5</f>
        <v>1.133248512</v>
      </c>
      <c r="AX424">
        <f>(-2*(AX$30*$C$5+$AB424/$AC424/2)*$AC424)*EXP(-2*(AX$30*$C$5+$AB424/$AC424/2)*$AC424) + 2*$AC424*$AB424*$C$5</f>
        <v>1.133248512</v>
      </c>
      <c r="AY424">
        <f>(-2*(AY$30*$C$5+$AB424/$AC424/2)*$AC424)*EXP(-2*(AY$30*$C$5+$AB424/$AC424/2)*$AC424) + 2*$AC424*$AB424*$C$5</f>
        <v>1.133248512</v>
      </c>
      <c r="AZ424">
        <f>(-2*(AZ$30*$C$5+$AB424/$AC424/2)*$AC424)*EXP(-2*(AZ$30*$C$5+$AB424/$AC424/2)*$AC424) + 2*$AC424*$AB424*$C$5</f>
        <v>1.133248512</v>
      </c>
      <c r="BA424">
        <f>(-2*(BA$30*$C$5+$AB424/$AC424/2)*$AC424)*EXP(-2*(BA$30*$C$5+$AB424/$AC424/2)*$AC424) + 2*$AC424*$AB424*$C$5</f>
        <v>1.133248512</v>
      </c>
      <c r="BB424">
        <f>(-2*(BB$30*$C$5+$AB424/$AC424/2)*$AC424)*EXP(-2*(BB$30*$C$5+$AB424/$AC424/2)*$AC424) + 2*$AC424*$AB424*$C$5</f>
        <v>1.133248512</v>
      </c>
      <c r="BC424">
        <f>(-2*(BC$30*$C$5+$AB424/$AC424/2)*$AC424)*EXP(-2*(BC$30*$C$5+$AB424/$AC424/2)*$AC424) + 2*$AC424*$AB424*$C$5</f>
        <v>1.133248512</v>
      </c>
      <c r="BD424">
        <f>(-2*(BD$30*$C$5+$AB424/$AC424/2)*$AC424)*EXP(-2*(BD$30*$C$5+$AB424/$AC424/2)*$AC424) + 2*$AC424*$AB424*$C$5</f>
        <v>1.133248512</v>
      </c>
      <c r="BE424">
        <f>(-2*(BE$30*$C$5+$AB424/$AC424/2)*$AC424)*EXP(-2*(BE$30*$C$5+$AB424/$AC424/2)*$AC424) + 2*$AC424*$AB424*$C$5</f>
        <v>1.133248512</v>
      </c>
      <c r="BF424">
        <f>(-2*(BF$30*$C$5+$AB424/$AC424/2)*$AC424)*EXP(-2*(BF$30*$C$5+$AB424/$AC424/2)*$AC424) + 2*$AC424*$AB424*$C$5</f>
        <v>1.133248512</v>
      </c>
      <c r="BG424">
        <f>(-2*(BG$30*$C$5+$AB424/$AC424/2)*$AC424)*EXP(-2*(BG$30*$C$5+$AB424/$AC424/2)*$AC424) + 2*$AC424*$AB424*$C$5</f>
        <v>1.133248512</v>
      </c>
      <c r="BH424">
        <f>(-2*(BH$30*$C$5+$AB424/$AC424/2)*$AC424)*EXP(-2*(BH$30*$C$5+$AB424/$AC424/2)*$AC424) + 2*$AC424*$AB424*$C$5</f>
        <v>1.133248512</v>
      </c>
      <c r="BI424">
        <f>(-2*(BI$30*$C$5+$AB424/$AC424/2)*$AC424)*EXP(-2*(BI$30*$C$5+$AB424/$AC424/2)*$AC424) + 2*$AC424*$AB424*$C$5</f>
        <v>1.133248512</v>
      </c>
      <c r="BJ424">
        <f>(-2*(BJ$30*$C$5+$AB424/$AC424/2)*$AC424)*EXP(-2*(BJ$30*$C$5+$AB424/$AC424/2)*$AC424) + 2*$AC424*$AB424*$C$5</f>
        <v>1.133248512</v>
      </c>
      <c r="BK424">
        <f>(-2*(BK$30*$C$5+$AB424/$AC424/2)*$AC424)*EXP(-2*(BK$30*$C$5+$AB424/$AC424/2)*$AC424) + 2*$AC424*$AB424*$C$5</f>
        <v>1.133248512</v>
      </c>
      <c r="BL424">
        <f>(-2*(BL$30*$C$5+$AB424/$AC424/2)*$AC424)*EXP(-2*(BL$30*$C$5+$AB424/$AC424/2)*$AC424) + 2*$AC424*$AB424*$C$5</f>
        <v>1.133248512</v>
      </c>
      <c r="BM424">
        <f>(-2*(BM$30*$C$5+$AB424/$AC424/2)*$AC424)*EXP(-2*(BM$30*$C$5+$AB424/$AC424/2)*$AC424) + 2*$AC424*$AB424*$C$5</f>
        <v>1.133248512</v>
      </c>
      <c r="BN424">
        <f>(-2*(BN$30*$C$5+$AB424/$AC424/2)*$AC424)*EXP(-2*(BN$30*$C$5+$AB424/$AC424/2)*$AC424) + 2*$AC424*$AB424*$C$5</f>
        <v>1.133248512</v>
      </c>
      <c r="BO424">
        <f>(-2*(BO$30*$C$5+$AB424/$AC424/2)*$AC424)*EXP(-2*(BO$30*$C$5+$AB424/$AC424/2)*$AC424) + 2*$AC424*$AB424*$C$5</f>
        <v>1.133248512</v>
      </c>
      <c r="BP424">
        <f>(-2*(BP$30*$C$5+$AB424/$AC424/2)*$AC424)*EXP(-2*(BP$30*$C$5+$AB424/$AC424/2)*$AC424) + 2*$AC424*$AB424*$C$5</f>
        <v>1.133248512</v>
      </c>
      <c r="BQ424">
        <f>(-2*(BQ$30*$C$5+$AB424/$AC424/2)*$AC424)*EXP(-2*(BQ$30*$C$5+$AB424/$AC424/2)*$AC424) + 2*$AC424*$AB424*$C$5</f>
        <v>1.133248512</v>
      </c>
      <c r="BR424">
        <f>(-2*(BR$30*$C$5+$AB424/$AC424/2)*$AC424)*EXP(-2*(BR$30*$C$5+$AB424/$AC424/2)*$AC424) + 2*$AC424*$AB424*$C$5</f>
        <v>1.133248512</v>
      </c>
      <c r="BS424">
        <f>(-2*(BS$30*$C$5+$AB424/$AC424/2)*$AC424)*EXP(-2*(BS$30*$C$5+$AB424/$AC424/2)*$AC424) + 2*$AC424*$AB424*$C$5</f>
        <v>1.133248512</v>
      </c>
      <c r="BT424">
        <f>(-2*(BT$30*$C$5+$AB424/$AC424/2)*$AC424)*EXP(-2*(BT$30*$C$5+$AB424/$AC424/2)*$AC424) + 2*$AC424*$AB424*$C$5</f>
        <v>1.133248512</v>
      </c>
      <c r="BU424">
        <f>(-2*(BU$30*$C$5+$AB424/$AC424/2)*$AC424)*EXP(-2*(BU$30*$C$5+$AB424/$AC424/2)*$AC424) + 2*$AC424*$AB424*$C$5</f>
        <v>1.133248512</v>
      </c>
      <c r="BV424">
        <f>(-2*(BV$30*$C$5+$AB424/$AC424/2)*$AC424)*EXP(-2*(BV$30*$C$5+$AB424/$AC424/2)*$AC424) + 2*$AC424*$AB424*$C$5</f>
        <v>1.133248512</v>
      </c>
      <c r="BW424">
        <f>(-2*(BW$30*$C$5+$AB424/$AC424/2)*$AC424)*EXP(-2*(BW$30*$C$5+$AB424/$AC424/2)*$AC424) + 2*$AC424*$AB424*$C$5</f>
        <v>1.133248512</v>
      </c>
      <c r="BX424">
        <f>(-2*(BX$30*$C$5+$AB424/$AC424/2)*$AC424)*EXP(-2*(BX$30*$C$5+$AB424/$AC424/2)*$AC424) + 2*$AC424*$AB424*$C$5</f>
        <v>1.133248512</v>
      </c>
      <c r="BY424">
        <f>(-2*(BY$30*$C$5+$AB424/$AC424/2)*$AC424)*EXP(-2*(BY$30*$C$5+$AB424/$AC424/2)*$AC424) + 2*$AC424*$AB424*$C$5</f>
        <v>1.133248512</v>
      </c>
      <c r="BZ424">
        <f>(-2*(BZ$30*$C$5+$AB424/$AC424/2)*$AC424)*EXP(-2*(BZ$30*$C$5+$AB424/$AC424/2)*$AC424) + 2*$AC424*$AB424*$C$5</f>
        <v>1.133248512</v>
      </c>
      <c r="CA424">
        <f>(-2*(CA$30*$C$5+$AB424/$AC424/2)*$AC424)*EXP(-2*(CA$30*$C$5+$AB424/$AC424/2)*$AC424) + 2*$AC424*$AB424*$C$5</f>
        <v>1.133248512</v>
      </c>
      <c r="CB424">
        <f>(-2*(CB$30*$C$5+$AB424/$AC424/2)*$AC424)*EXP(-2*(CB$30*$C$5+$AB424/$AC424/2)*$AC424) + 2*$AC424*$AB424*$C$5</f>
        <v>1.133248512</v>
      </c>
      <c r="CC424">
        <f>(-2*(CC$30*$C$5+$AB424/$AC424/2)*$AC424)*EXP(-2*(CC$30*$C$5+$AB424/$AC424/2)*$AC424) + 2*$AC424*$AB424*$C$5</f>
        <v>1.133248512</v>
      </c>
      <c r="CD424">
        <f>(-2*(CD$30*$C$5+$AB424/$AC424/2)*$AC424)*EXP(-2*(CD$30*$C$5+$AB424/$AC424/2)*$AC424) + 2*$AC424*$AB424*$C$5</f>
        <v>1.133248512</v>
      </c>
      <c r="CE424">
        <f>(-2*(CE$30*$C$5+$AB424/$AC424/2)*$AC424)*EXP(-2*(CE$30*$C$5+$AB424/$AC424/2)*$AC424) + 2*$AC424*$AB424*$C$5</f>
        <v>1.133248512</v>
      </c>
      <c r="CF424">
        <f>(-2*(CF$30*$C$5+$AB424/$AC424/2)*$AC424)*EXP(-2*(CF$30*$C$5+$AB424/$AC424/2)*$AC424) + 2*$AC424*$AB424*$C$5</f>
        <v>1.133248512</v>
      </c>
      <c r="CG424">
        <f>(-2*(CG$30*$C$5+$AB424/$AC424/2)*$AC424)*EXP(-2*(CG$30*$C$5+$AB424/$AC424/2)*$AC424) + 2*$AC424*$AB424*$C$5</f>
        <v>1.133248512</v>
      </c>
      <c r="CH424">
        <f>(-2*(CH$30*$C$5+$AB424/$AC424/2)*$AC424)*EXP(-2*(CH$30*$C$5+$AB424/$AC424/2)*$AC424) + 2*$AC424*$AB424*$C$5</f>
        <v>1.133248512</v>
      </c>
      <c r="CI424">
        <f>(-2*(CI$30*$C$5+$AB424/$AC424/2)*$AC424)*EXP(-2*(CI$30*$C$5+$AB424/$AC424/2)*$AC424) + 2*$AC424*$AB424*$C$5</f>
        <v>1.133248512</v>
      </c>
      <c r="CJ424">
        <f>(-2*(CJ$30*$C$5+$AB424/$AC424/2)*$AC424)*EXP(-2*(CJ$30*$C$5+$AB424/$AC424/2)*$AC424) + 2*$AC424*$AB424*$C$5</f>
        <v>1.133248512</v>
      </c>
      <c r="CK424">
        <f>(-2*(CK$30*$C$5+$AB424/$AC424/2)*$AC424)*EXP(-2*(CK$30*$C$5+$AB424/$AC424/2)*$AC424) + 2*$AC424*$AB424*$C$5</f>
        <v>1.133248512</v>
      </c>
      <c r="CL424">
        <f>(-2*(CL$30*$C$5+$AB424/$AC424/2)*$AC424)*EXP(-2*(CL$30*$C$5+$AB424/$AC424/2)*$AC424) + 2*$AC424*$AB424*$C$5</f>
        <v>1.133248512</v>
      </c>
      <c r="CM424">
        <f>(-2*(CM$30*$C$5+$AB424/$AC424/2)*$AC424)*EXP(-2*(CM$30*$C$5+$AB424/$AC424/2)*$AC424) + 2*$AC424*$AB424*$C$5</f>
        <v>1.133248512</v>
      </c>
      <c r="CN424">
        <f>(-2*(CN$30*$C$5+$AB424/$AC424/2)*$AC424)*EXP(-2*(CN$30*$C$5+$AB424/$AC424/2)*$AC424) + 2*$AC424*$AB424*$C$5</f>
        <v>1.133248512</v>
      </c>
      <c r="CO424">
        <f>(-2*(CO$30*$C$5+$AB424/$AC424/2)*$AC424)*EXP(-2*(CO$30*$C$5+$AB424/$AC424/2)*$AC424) + 2*$AC424*$AB424*$C$5</f>
        <v>1.133248512</v>
      </c>
      <c r="CP424">
        <f>(-2*(CP$30*$C$5+$AB424/$AC424/2)*$AC424)*EXP(-2*(CP$30*$C$5+$AB424/$AC424/2)*$AC424) + 2*$AC424*$AB424*$C$5</f>
        <v>1.133248512</v>
      </c>
      <c r="CQ424">
        <f>(-2*(CQ$30*$C$5+$AB424/$AC424/2)*$AC424)*EXP(-2*(CQ$30*$C$5+$AB424/$AC424/2)*$AC424) + 2*$AC424*$AB424*$C$5</f>
        <v>1.133248512</v>
      </c>
      <c r="CR424">
        <f>(-2*(CR$30*$C$5+$AB424/$AC424/2)*$AC424)*EXP(-2*(CR$30*$C$5+$AB424/$AC424/2)*$AC424) + 2*$AC424*$AB424*$C$5</f>
        <v>1.133248512</v>
      </c>
      <c r="CS424">
        <f>(-2*(CS$30*$C$5+$AB424/$AC424/2)*$AC424)*EXP(-2*(CS$30*$C$5+$AB424/$AC424/2)*$AC424) + 2*$AC424*$AB424*$C$5</f>
        <v>1.133248512</v>
      </c>
      <c r="CT424">
        <f>(-2*(CT$30*$C$5+$AB424/$AC424/2)*$AC424)*EXP(-2*(CT$30*$C$5+$AB424/$AC424/2)*$AC424) + 2*$AC424*$AB424*$C$5</f>
        <v>1.133248512</v>
      </c>
      <c r="CU424">
        <f>(-2*(CU$30*$C$5+$AB424/$AC424/2)*$AC424)*EXP(-2*(CU$30*$C$5+$AB424/$AC424/2)*$AC424) + 2*$AC424*$AB424*$C$5</f>
        <v>1.133248512</v>
      </c>
      <c r="CV424">
        <f>(-2*(CV$30*$C$5+$AB424/$AC424/2)*$AC424)*EXP(-2*(CV$30*$C$5+$AB424/$AC424/2)*$AC424) + 2*$AC424*$AB424*$C$5</f>
        <v>1.133248512</v>
      </c>
      <c r="CW424">
        <f>(-2*(CW$30*$C$5+$AB424/$AC424/2)*$AC424)*EXP(-2*(CW$30*$C$5+$AB424/$AC424/2)*$AC424) + 2*$AC424*$AB424*$C$5</f>
        <v>1.133248512</v>
      </c>
      <c r="CX424">
        <f>(-2*(CX$30*$C$5+$AB424/$AC424/2)*$AC424)*EXP(-2*(CX$30*$C$5+$AB424/$AC424/2)*$AC424) + 2*$AC424*$AB424*$C$5</f>
        <v>1.133248512</v>
      </c>
      <c r="CY424">
        <f>(-2*(CY$30*$C$5+$AB424/$AC424/2)*$AC424)*EXP(-2*(CY$30*$C$5+$AB424/$AC424/2)*$AC424) + 2*$AC424*$AB424*$C$5</f>
        <v>1.133248512</v>
      </c>
      <c r="CZ424">
        <f>(-2*(CZ$30*$C$5+$AB424/$AC424/2)*$AC424)*EXP(-2*(CZ$30*$C$5+$AB424/$AC424/2)*$AC424) + 2*$AC424*$AB424*$C$5</f>
        <v>1.133248512</v>
      </c>
      <c r="DA424">
        <f>(-2*(DA$30*$C$5+$AB424/$AC424/2)*$AC424)*EXP(-2*(DA$30*$C$5+$AB424/$AC424/2)*$AC424) + 2*$AC424*$AB424*$C$5</f>
        <v>1.133248512</v>
      </c>
      <c r="DB424">
        <f>(-2*(DB$30*$C$5+$AB424/$AC424/2)*$AC424)*EXP(-2*(DB$30*$C$5+$AB424/$AC424/2)*$AC424) + 2*$AC424*$AB424*$C$5</f>
        <v>1.133248512</v>
      </c>
      <c r="DC424">
        <f>(-2*(DC$30*$C$5+$AB424/$AC424/2)*$AC424)*EXP(-2*(DC$30*$C$5+$AB424/$AC424/2)*$AC424) + 2*$AC424*$AB424*$C$5</f>
        <v>1.133248512</v>
      </c>
      <c r="DD424">
        <f>(-2*(DD$30*$C$5+$AB424/$AC424/2)*$AC424)*EXP(-2*(DD$30*$C$5+$AB424/$AC424/2)*$AC424) + 2*$AC424*$AB424*$C$5</f>
        <v>1.133248512</v>
      </c>
      <c r="DE424">
        <f>(-2*(DE$30*$C$5+$AB424/$AC424/2)*$AC424)*EXP(-2*(DE$30*$C$5+$AB424/$AC424/2)*$AC424) + 2*$AC424*$AB424*$C$5</f>
        <v>1.133248512</v>
      </c>
      <c r="DF424">
        <f>(-2*(DF$30*$C$5+$AB424/$AC424/2)*$AC424)*EXP(-2*(DF$30*$C$5+$AB424/$AC424/2)*$AC424) + 2*$AC424*$AB424*$C$5</f>
        <v>1.133248512</v>
      </c>
      <c r="DG424">
        <f>(-2*(DG$30*$C$5+$AB424/$AC424/2)*$AC424)*EXP(-2*(DG$30*$C$5+$AB424/$AC424/2)*$AC424) + 2*$AC424*$AB424*$C$5</f>
        <v>1.133248512</v>
      </c>
      <c r="DH424">
        <f>(-2*(DH$30*$C$5+$AB424/$AC424/2)*$AC424)*EXP(-2*(DH$30*$C$5+$AB424/$AC424/2)*$AC424) + 2*$AC424*$AB424*$C$5</f>
        <v>1.133248512</v>
      </c>
      <c r="DI424">
        <f>(-2*(DI$30*$C$5+$AB424/$AC424/2)*$AC424)*EXP(-2*(DI$30*$C$5+$AB424/$AC424/2)*$AC424) + 2*$AC424*$AB424*$C$5</f>
        <v>1.133248512</v>
      </c>
      <c r="DJ424">
        <f>(-2*(DJ$30*$C$5+$AB424/$AC424/2)*$AC424)*EXP(-2*(DJ$30*$C$5+$AB424/$AC424/2)*$AC424) + 2*$AC424*$AB424*$C$5</f>
        <v>1.133248512</v>
      </c>
      <c r="DK424">
        <f>(-2*(DK$30*$C$5+$AB424/$AC424/2)*$AC424)*EXP(-2*(DK$30*$C$5+$AB424/$AC424/2)*$AC424) + 2*$AC424*$AB424*$C$5</f>
        <v>1.133248512</v>
      </c>
      <c r="DL424">
        <f>(-2*(DL$30*$C$5+$AB424/$AC424/2)*$AC424)*EXP(-2*(DL$30*$C$5+$AB424/$AC424/2)*$AC424) + 2*$AC424*$AB424*$C$5</f>
        <v>1.133248512</v>
      </c>
      <c r="DM424">
        <f>(-2*(DM$30*$C$5+$AB424/$AC424/2)*$AC424)*EXP(-2*(DM$30*$C$5+$AB424/$AC424/2)*$AC424) + 2*$AC424*$AB424*$C$5</f>
        <v>1.133248512</v>
      </c>
      <c r="DN424">
        <f>(-2*(DN$30*$C$5+$AB424/$AC424/2)*$AC424)*EXP(-2*(DN$30*$C$5+$AB424/$AC424/2)*$AC424) + 2*$AC424*$AB424*$C$5</f>
        <v>1.133248512</v>
      </c>
      <c r="DO424">
        <f>(-2*(DO$30*$C$5+$AB424/$AC424/2)*$AC424)*EXP(-2*(DO$30*$C$5+$AB424/$AC424/2)*$AC424) + 2*$AC424*$AB424*$C$5</f>
        <v>1.133248512</v>
      </c>
      <c r="DP424">
        <f>(-2*(DP$30*$C$5+$AB424/$AC424/2)*$AC424)*EXP(-2*(DP$30*$C$5+$AB424/$AC424/2)*$AC424) + 2*$AC424*$AB424*$C$5</f>
        <v>1.133248512</v>
      </c>
      <c r="DQ424">
        <f>(-2*(DQ$30*$C$5+$AB424/$AC424/2)*$AC424)*EXP(-2*(DQ$30*$C$5+$AB424/$AC424/2)*$AC424) + 2*$AC424*$AB424*$C$5</f>
        <v>1.133248512</v>
      </c>
      <c r="DR424">
        <f>(-2*(DR$30*$C$5+$AB424/$AC424/2)*$AC424)*EXP(-2*(DR$30*$C$5+$AB424/$AC424/2)*$AC424) + 2*$AC424*$AB424*$C$5</f>
        <v>1.133248512</v>
      </c>
      <c r="DS424">
        <f>(-2*(DS$30*$C$5+$AB424/$AC424/2)*$AC424)*EXP(-2*(DS$30*$C$5+$AB424/$AC424/2)*$AC424) + 2*$AC424*$AB424*$C$5</f>
        <v>1.133248512</v>
      </c>
      <c r="DT424">
        <f>(-2*(DT$30*$C$5+$AB424/$AC424/2)*$AC424)*EXP(-2*(DT$30*$C$5+$AB424/$AC424/2)*$AC424) + 2*$AC424*$AB424*$C$5</f>
        <v>1.133248512</v>
      </c>
      <c r="DU424">
        <f>(-2*(DU$30*$C$5+$AB424/$AC424/2)*$AC424)*EXP(-2*(DU$30*$C$5+$AB424/$AC424/2)*$AC424) + 2*$AC424*$AB424*$C$5</f>
        <v>1.133248512</v>
      </c>
      <c r="DV424">
        <f>(-2*(DV$30*$C$5+$AB424/$AC424/2)*$AC424)*EXP(-2*(DV$30*$C$5+$AB424/$AC424/2)*$AC424) + 2*$AC424*$AB424*$C$5</f>
        <v>1.133248512</v>
      </c>
      <c r="DW424">
        <f>(-2*(DW$30*$C$5+$AB424/$AC424/2)*$AC424)*EXP(-2*(DW$30*$C$5+$AB424/$AC424/2)*$AC424) + 2*$AC424*$AB424*$C$5</f>
        <v>1.133248512</v>
      </c>
      <c r="DX424">
        <f>(-2*(DX$30*$C$5+$AB424/$AC424/2)*$AC424)*EXP(-2*(DX$30*$C$5+$AB424/$AC424/2)*$AC424) + 2*$AC424*$AB424*$C$5</f>
        <v>1.133248512</v>
      </c>
      <c r="DY424">
        <f>(-2*(DY$30*$C$5+$AB424/$AC424/2)*$AC424)*EXP(-2*(DY$30*$C$5+$AB424/$AC424/2)*$AC424) + 2*$AC424*$AB424*$C$5</f>
        <v>1.133248512</v>
      </c>
      <c r="DZ424">
        <f>(-2*(DZ$30*$C$5+$AB424/$AC424/2)*$AC424)*EXP(-2*(DZ$30*$C$5+$AB424/$AC424/2)*$AC424) + 2*$AC424*$AB424*$C$5</f>
        <v>1.133248512</v>
      </c>
      <c r="EA424">
        <f>(-2*(EA$30*$C$5+$AB424/$AC424/2)*$AC424)*EXP(-2*(EA$30*$C$5+$AB424/$AC424/2)*$AC424) + 2*$AC424*$AB424*$C$5</f>
        <v>1.133248512</v>
      </c>
      <c r="EB424">
        <f>(-2*(EB$30*$C$5+$AB424/$AC424/2)*$AC424)*EXP(-2*(EB$30*$C$5+$AB424/$AC424/2)*$AC424) + 2*$AC424*$AB424*$C$5</f>
        <v>1.133248512</v>
      </c>
      <c r="EC424">
        <f>(-2*(EC$30*$C$5+$AB424/$AC424/2)*$AC424)*EXP(-2*(EC$30*$C$5+$AB424/$AC424/2)*$AC424) + 2*$AC424*$AB424*$C$5</f>
        <v>1.133248512</v>
      </c>
      <c r="ED424">
        <f>(-2*(ED$30*$C$5+$AB424/$AC424/2)*$AC424)*EXP(-2*(ED$30*$C$5+$AB424/$AC424/2)*$AC424) + 2*$AC424*$AB424*$C$5</f>
        <v>1.133248512</v>
      </c>
      <c r="EE424">
        <f>(-2*(EE$30*$C$5+$AB424/$AC424/2)*$AC424)*EXP(-2*(EE$30*$C$5+$AB424/$AC424/2)*$AC424) + 2*$AC424*$AB424*$C$5</f>
        <v>1.133248512</v>
      </c>
      <c r="EF424">
        <f>(-2*(EF$30*$C$5+$AB424/$AC424/2)*$AC424)*EXP(-2*(EF$30*$C$5+$AB424/$AC424/2)*$AC424) + 2*$AC424*$AB424*$C$5</f>
        <v>1.133248512</v>
      </c>
      <c r="EG424">
        <f>(-2*(EG$30*$C$5+$AB424/$AC424/2)*$AC424)*EXP(-2*(EG$30*$C$5+$AB424/$AC424/2)*$AC424) + 2*$AC424*$AB424*$C$5</f>
        <v>1.133248512</v>
      </c>
      <c r="EH424">
        <f>(-2*(EH$30*$C$5+$AB424/$AC424/2)*$AC424)*EXP(-2*(EH$30*$C$5+$AB424/$AC424/2)*$AC424) + 2*$AC424*$AB424*$C$5</f>
        <v>1.133248512</v>
      </c>
      <c r="EI424">
        <f>(-2*(EI$30*$C$5+$AB424/$AC424/2)*$AC424)*EXP(-2*(EI$30*$C$5+$AB424/$AC424/2)*$AC424) + 2*$AC424*$AB424*$C$5</f>
        <v>1.133248512</v>
      </c>
      <c r="EJ424">
        <f>(-2*(EJ$30*$C$5+$AB424/$AC424/2)*$AC424)*EXP(-2*(EJ$30*$C$5+$AB424/$AC424/2)*$AC424) + 2*$AC424*$AB424*$C$5</f>
        <v>1.133248512</v>
      </c>
      <c r="EK424">
        <f>(-2*(EK$30*$C$5+$AB424/$AC424/2)*$AC424)*EXP(-2*(EK$30*$C$5+$AB424/$AC424/2)*$AC424) + 2*$AC424*$AB424*$C$5</f>
        <v>1.133248512</v>
      </c>
      <c r="EL424">
        <f>(-2*(EL$30*$C$5+$AB424/$AC424/2)*$AC424)*EXP(-2*(EL$30*$C$5+$AB424/$AC424/2)*$AC424) + 2*$AC424*$AB424*$C$5</f>
        <v>1.133248512</v>
      </c>
      <c r="EM424">
        <f>(-2*(EM$30*$C$5+$AB424/$AC424/2)*$AC424)*EXP(-2*(EM$30*$C$5+$AB424/$AC424/2)*$AC424) + 2*$AC424*$AB424*$C$5</f>
        <v>1.133248512</v>
      </c>
      <c r="EN424">
        <f>(-2*(EN$30*$C$5+$AB424/$AC424/2)*$AC424)*EXP(-2*(EN$30*$C$5+$AB424/$AC424/2)*$AC424) + 2*$AC424*$AB424*$C$5</f>
        <v>1.133248512</v>
      </c>
      <c r="EO424">
        <f>(-2*(EO$30*$C$5+$AB424/$AC424/2)*$AC424)*EXP(-2*(EO$30*$C$5+$AB424/$AC424/2)*$AC424) + 2*$AC424*$AB424*$C$5</f>
        <v>1.133248512</v>
      </c>
      <c r="EP424">
        <f>(-2*(EP$30*$C$5+$AB424/$AC424/2)*$AC424)*EXP(-2*(EP$30*$C$5+$AB424/$AC424/2)*$AC424) + 2*$AC424*$AB424*$C$5</f>
        <v>1.133248512</v>
      </c>
      <c r="EQ424">
        <f>(-2*(EQ$30*$C$5+$AB424/$AC424/2)*$AC424)*EXP(-2*(EQ$30*$C$5+$AB424/$AC424/2)*$AC424) + 2*$AC424*$AB424*$C$5</f>
        <v>1.133248512</v>
      </c>
      <c r="ER424">
        <f>(-2*(ER$30*$C$5+$AB424/$AC424/2)*$AC424)*EXP(-2*(ER$30*$C$5+$AB424/$AC424/2)*$AC424) + 2*$AC424*$AB424*$C$5</f>
        <v>1.133248512</v>
      </c>
      <c r="ES424">
        <f>(-2*(ES$30*$C$5+$AB424/$AC424/2)*$AC424)*EXP(-2*(ES$30*$C$5+$AB424/$AC424/2)*$AC424) + 2*$AC424*$AB424*$C$5</f>
        <v>1.133248512</v>
      </c>
      <c r="ET424">
        <f>(-2*(ET$30*$C$5+$AB424/$AC424/2)*$AC424)*EXP(-2*(ET$30*$C$5+$AB424/$AC424/2)*$AC424) + 2*$AC424*$AB424*$C$5</f>
        <v>1.133248512</v>
      </c>
      <c r="EU424">
        <f>(-2*(EU$30*$C$5+$AB424/$AC424/2)*$AC424)*EXP(-2*(EU$30*$C$5+$AB424/$AC424/2)*$AC424) + 2*$AC424*$AB424*$C$5</f>
        <v>1.133248512</v>
      </c>
      <c r="EV424">
        <f>(-2*(EV$30*$C$5+$AB424/$AC424/2)*$AC424)*EXP(-2*(EV$30*$C$5+$AB424/$AC424/2)*$AC424) + 2*$AC424*$AB424*$C$5</f>
        <v>1.133248512</v>
      </c>
      <c r="EW424">
        <f>(-2*(EW$30*$C$5+$AB424/$AC424/2)*$AC424)*EXP(-2*(EW$30*$C$5+$AB424/$AC424/2)*$AC424) + 2*$AC424*$AB424*$C$5</f>
        <v>1.133248512</v>
      </c>
      <c r="EX424">
        <f>(-2*(EX$30*$C$5+$AB424/$AC424/2)*$AC424)*EXP(-2*(EX$30*$C$5+$AB424/$AC424/2)*$AC424) + 2*$AC424*$AB424*$C$5</f>
        <v>1.133248512</v>
      </c>
      <c r="EY424">
        <f>(-2*(EY$30*$C$5+$AB424/$AC424/2)*$AC424)*EXP(-2*(EY$30*$C$5+$AB424/$AC424/2)*$AC424) + 2*$AC424*$AB424*$C$5</f>
        <v>1.133248512</v>
      </c>
      <c r="EZ424">
        <f>(-2*(EZ$30*$C$5+$AB424/$AC424/2)*$AC424)*EXP(-2*(EZ$30*$C$5+$AB424/$AC424/2)*$AC424) + 2*$AC424*$AB424*$C$5</f>
        <v>1.133248512</v>
      </c>
      <c r="FA424">
        <f>(-2*(FA$30*$C$5+$AB424/$AC424/2)*$AC424)*EXP(-2*(FA$30*$C$5+$AB424/$AC424/2)*$AC424) + 2*$AC424*$AB424*$C$5</f>
        <v>1.133248512</v>
      </c>
      <c r="FB424">
        <f>(-2*(FB$30*$C$5+$AB424/$AC424/2)*$AC424)*EXP(-2*(FB$30*$C$5+$AB424/$AC424/2)*$AC424) + 2*$AC424*$AB424*$C$5</f>
        <v>1.133248512</v>
      </c>
      <c r="FC424">
        <f>(-2*(FC$30*$C$5+$AB424/$AC424/2)*$AC424)*EXP(-2*(FC$30*$C$5+$AB424/$AC424/2)*$AC424) + 2*$AC424*$AB424*$C$5</f>
        <v>1.133248512</v>
      </c>
      <c r="FD424">
        <f>(-2*(FD$30*$C$5+$AB424/$AC424/2)*$AC424)*EXP(-2*(FD$30*$C$5+$AB424/$AC424/2)*$AC424) + 2*$AC424*$AB424*$C$5</f>
        <v>1.133248512</v>
      </c>
      <c r="FE424">
        <f>(-2*(FE$30*$C$5+$AB424/$AC424/2)*$AC424)*EXP(-2*(FE$30*$C$5+$AB424/$AC424/2)*$AC424) + 2*$AC424*$AB424*$C$5</f>
        <v>1.133248512</v>
      </c>
      <c r="FF424">
        <f>(-2*(FF$30*$C$5+$AB424/$AC424/2)*$AC424)*EXP(-2*(FF$30*$C$5+$AB424/$AC424/2)*$AC424) + 2*$AC424*$AB424*$C$5</f>
        <v>1.133248512</v>
      </c>
      <c r="FG424">
        <f>(-2*(FG$30*$C$5+$AB424/$AC424/2)*$AC424)*EXP(-2*(FG$30*$C$5+$AB424/$AC424/2)*$AC424) + 2*$AC424*$AB424*$C$5</f>
        <v>1.133248512</v>
      </c>
      <c r="FH424">
        <f>(-2*(FH$30*$C$5+$AB424/$AC424/2)*$AC424)*EXP(-2*(FH$30*$C$5+$AB424/$AC424/2)*$AC424) + 2*$AC424*$AB424*$C$5</f>
        <v>1.133248512</v>
      </c>
      <c r="FI424">
        <f>(-2*(FI$30*$C$5+$AB424/$AC424/2)*$AC424)*EXP(-2*(FI$30*$C$5+$AB424/$AC424/2)*$AC424) + 2*$AC424*$AB424*$C$5</f>
        <v>1.133248512</v>
      </c>
      <c r="FJ424">
        <f>(-2*(FJ$30*$C$5+$AB424/$AC424/2)*$AC424)*EXP(-2*(FJ$30*$C$5+$AB424/$AC424/2)*$AC424) + 2*$AC424*$AB424*$C$5</f>
        <v>1.133248512</v>
      </c>
      <c r="FK424">
        <f>(-2*(FK$30*$C$5+$AB424/$AC424/2)*$AC424)*EXP(-2*(FK$30*$C$5+$AB424/$AC424/2)*$AC424) + 2*$AC424*$AB424*$C$5</f>
        <v>1.133248512</v>
      </c>
      <c r="FL424">
        <f>(-2*(FL$30*$C$5+$AB424/$AC424/2)*$AC424)*EXP(-2*(FL$30*$C$5+$AB424/$AC424/2)*$AC424) + 2*$AC424*$AB424*$C$5</f>
        <v>1.133248512</v>
      </c>
      <c r="FM424">
        <f>(-2*(FM$30*$C$5+$AB424/$AC424/2)*$AC424)*EXP(-2*(FM$30*$C$5+$AB424/$AC424/2)*$AC424) + 2*$AC424*$AB424*$C$5</f>
        <v>1.133248512</v>
      </c>
      <c r="FN424">
        <f>(-2*(FN$30*$C$5+$AB424/$AC424/2)*$AC424)*EXP(-2*(FN$30*$C$5+$AB424/$AC424/2)*$AC424) + 2*$AC424*$AB424*$C$5</f>
        <v>1.133248512</v>
      </c>
      <c r="FO424">
        <f>(-2*(FO$30*$C$5+$AB424/$AC424/2)*$AC424)*EXP(-2*(FO$30*$C$5+$AB424/$AC424/2)*$AC424) + 2*$AC424*$AB424*$C$5</f>
        <v>1.133248512</v>
      </c>
      <c r="FP424">
        <f>(-2*(FP$30*$C$5+$AB424/$AC424/2)*$AC424)*EXP(-2*(FP$30*$C$5+$AB424/$AC424/2)*$AC424) + 2*$AC424*$AB424*$C$5</f>
        <v>1.133248512</v>
      </c>
      <c r="FQ424">
        <f>(-2*(FQ$30*$C$5+$AB424/$AC424/2)*$AC424)*EXP(-2*(FQ$30*$C$5+$AB424/$AC424/2)*$AC424) + 2*$AC424*$AB424*$C$5</f>
        <v>1.133248512</v>
      </c>
      <c r="FR424">
        <f>(-2*(FR$30*$C$5+$AB424/$AC424/2)*$AC424)*EXP(-2*(FR$30*$C$5+$AB424/$AC424/2)*$AC424) + 2*$AC424*$AB424*$C$5</f>
        <v>1.133248512</v>
      </c>
      <c r="FS424">
        <f>(-2*(FS$30*$C$5+$AB424/$AC424/2)*$AC424)*EXP(-2*(FS$30*$C$5+$AB424/$AC424/2)*$AC424) + 2*$AC424*$AB424*$C$5</f>
        <v>1.133248512</v>
      </c>
      <c r="FT424">
        <f>(-2*(FT$30*$C$5+$AB424/$AC424/2)*$AC424)*EXP(-2*(FT$30*$C$5+$AB424/$AC424/2)*$AC424) + 2*$AC424*$AB424*$C$5</f>
        <v>1.133248512</v>
      </c>
      <c r="FU424">
        <f>(-2*(FU$30*$C$5+$AB424/$AC424/2)*$AC424)*EXP(-2*(FU$30*$C$5+$AB424/$AC424/2)*$AC424) + 2*$AC424*$AB424*$C$5</f>
        <v>1.133248512</v>
      </c>
      <c r="FV424">
        <f>(-2*(FV$30*$C$5+$AB424/$AC424/2)*$AC424)*EXP(-2*(FV$30*$C$5+$AB424/$AC424/2)*$AC424) + 2*$AC424*$AB424*$C$5</f>
        <v>1.133248512</v>
      </c>
      <c r="FW424">
        <f>(-2*(FW$30*$C$5+$AB424/$AC424/2)*$AC424)*EXP(-2*(FW$30*$C$5+$AB424/$AC424/2)*$AC424) + 2*$AC424*$AB424*$C$5</f>
        <v>1.133248512</v>
      </c>
      <c r="FX424">
        <f>(-2*(FX$30*$C$5+$AB424/$AC424/2)*$AC424)*EXP(-2*(FX$30*$C$5+$AB424/$AC424/2)*$AC424) + 2*$AC424*$AB424*$C$5</f>
        <v>1.133248512</v>
      </c>
      <c r="FY424">
        <f>(-2*(FY$30*$C$5+$AB424/$AC424/2)*$AC424)*EXP(-2*(FY$30*$C$5+$AB424/$AC424/2)*$AC424) + 2*$AC424*$AB424*$C$5</f>
        <v>1.133248512</v>
      </c>
      <c r="FZ424">
        <f>(-2*(FZ$30*$C$5+$AB424/$AC424/2)*$AC424)*EXP(-2*(FZ$30*$C$5+$AB424/$AC424/2)*$AC424) + 2*$AC424*$AB424*$C$5</f>
        <v>1.133248512</v>
      </c>
      <c r="GA424">
        <f>(-2*(GA$30*$C$5+$AB424/$AC424/2)*$AC424)*EXP(-2*(GA$30*$C$5+$AB424/$AC424/2)*$AC424) + 2*$AC424*$AB424*$C$5</f>
        <v>1.133248512</v>
      </c>
      <c r="GB424">
        <f>(-2*(GB$30*$C$5+$AB424/$AC424/2)*$AC424)*EXP(-2*(GB$30*$C$5+$AB424/$AC424/2)*$AC424) + 2*$AC424*$AB424*$C$5</f>
        <v>1.133248512</v>
      </c>
      <c r="GC424">
        <f>(-2*(GC$30*$C$5+$AB424/$AC424/2)*$AC424)*EXP(-2*(GC$30*$C$5+$AB424/$AC424/2)*$AC424) + 2*$AC424*$AB424*$C$5</f>
        <v>1.133248512</v>
      </c>
      <c r="GD424">
        <f>(-2*(GD$30*$C$5+$AB424/$AC424/2)*$AC424)*EXP(-2*(GD$30*$C$5+$AB424/$AC424/2)*$AC424) + 2*$AC424*$AB424*$C$5</f>
        <v>1.133248512</v>
      </c>
      <c r="GE424">
        <f>(-2*(GE$30*$C$5+$AB424/$AC424/2)*$AC424)*EXP(-2*(GE$30*$C$5+$AB424/$AC424/2)*$AC424) + 2*$AC424*$AB424*$C$5</f>
        <v>1.133248512</v>
      </c>
      <c r="GF424">
        <f>(-2*(GF$30*$C$5+$AB424/$AC424/2)*$AC424)*EXP(-2*(GF$30*$C$5+$AB424/$AC424/2)*$AC424) + 2*$AC424*$AB424*$C$5</f>
        <v>1.133248512</v>
      </c>
      <c r="GG424">
        <f>(-2*(GG$30*$C$5+$AB424/$AC424/2)*$AC424)*EXP(-2*(GG$30*$C$5+$AB424/$AC424/2)*$AC424) + 2*$AC424*$AB424*$C$5</f>
        <v>1.133248512</v>
      </c>
      <c r="GH424">
        <f>(-2*(GH$30*$C$5+$AB424/$AC424/2)*$AC424)*EXP(-2*(GH$30*$C$5+$AB424/$AC424/2)*$AC424) + 2*$AC424*$AB424*$C$5</f>
        <v>1.133248512</v>
      </c>
      <c r="GI424">
        <f>(-2*(GI$30*$C$5+$AB424/$AC424/2)*$AC424)*EXP(-2*(GI$30*$C$5+$AB424/$AC424/2)*$AC424) + 2*$AC424*$AB424*$C$5</f>
        <v>1.133248512</v>
      </c>
      <c r="GJ424">
        <f>(-2*(GJ$30*$C$5+$AB424/$AC424/2)*$AC424)*EXP(-2*(GJ$30*$C$5+$AB424/$AC424/2)*$AC424) + 2*$AC424*$AB424*$C$5</f>
        <v>1.133248512</v>
      </c>
      <c r="GK424">
        <f>(-2*(GK$30*$C$5+$AB424/$AC424/2)*$AC424)*EXP(-2*(GK$30*$C$5+$AB424/$AC424/2)*$AC424) + 2*$AC424*$AB424*$C$5</f>
        <v>1.133248512</v>
      </c>
      <c r="GL424">
        <f>(-2*(GL$30*$C$5+$AB424/$AC424/2)*$AC424)*EXP(-2*(GL$30*$C$5+$AB424/$AC424/2)*$AC424) + 2*$AC424*$AB424*$C$5</f>
        <v>1.133248512</v>
      </c>
      <c r="GM424">
        <f>(-2*(GM$30*$C$5+$AB424/$AC424/2)*$AC424)*EXP(-2*(GM$30*$C$5+$AB424/$AC424/2)*$AC424) + 2*$AC424*$AB424*$C$5</f>
        <v>1.133248512</v>
      </c>
      <c r="GN424">
        <f>(-2*(GN$30*$C$5+$AB424/$AC424/2)*$AC424)*EXP(-2*(GN$30*$C$5+$AB424/$AC424/2)*$AC424) + 2*$AC424*$AB424*$C$5</f>
        <v>1.133248512</v>
      </c>
      <c r="GO424">
        <f>(-2*(GO$30*$C$5+$AB424/$AC424/2)*$AC424)*EXP(-2*(GO$30*$C$5+$AB424/$AC424/2)*$AC424) + 2*$AC424*$AB424*$C$5</f>
        <v>1.133248512</v>
      </c>
      <c r="GP424">
        <f>(-2*(GP$30*$C$5+$AB424/$AC424/2)*$AC424)*EXP(-2*(GP$30*$C$5+$AB424/$AC424/2)*$AC424) + 2*$AC424*$AB424*$C$5</f>
        <v>1.133248512</v>
      </c>
      <c r="GQ424">
        <f>(-2*(GQ$30*$C$5+$AB424/$AC424/2)*$AC424)*EXP(-2*(GQ$30*$C$5+$AB424/$AC424/2)*$AC424) + 2*$AC424*$AB424*$C$5</f>
        <v>1.133248512</v>
      </c>
      <c r="GR424">
        <f>(-2*(GR$30*$C$5+$AB424/$AC424/2)*$AC424)*EXP(-2*(GR$30*$C$5+$AB424/$AC424/2)*$AC424) + 2*$AC424*$AB424*$C$5</f>
        <v>1.133248512</v>
      </c>
      <c r="GS424">
        <f>(-2*(GS$30*$C$5+$AB424/$AC424/2)*$AC424)*EXP(-2*(GS$30*$C$5+$AB424/$AC424/2)*$AC424) + 2*$AC424*$AB424*$C$5</f>
        <v>1.133248512</v>
      </c>
      <c r="GT424">
        <f>(-2*(GT$30*$C$5+$AB424/$AC424/2)*$AC424)*EXP(-2*(GT$30*$C$5+$AB424/$AC424/2)*$AC424) + 2*$AC424*$AB424*$C$5</f>
        <v>1.133248512</v>
      </c>
      <c r="GU424">
        <f>(-2*(GU$30*$C$5+$AB424/$AC424/2)*$AC424)*EXP(-2*(GU$30*$C$5+$AB424/$AC424/2)*$AC424) + 2*$AC424*$AB424*$C$5</f>
        <v>1.133248512</v>
      </c>
      <c r="GV424">
        <f>(-2*(GV$30*$C$5+$AB424/$AC424/2)*$AC424)*EXP(-2*(GV$30*$C$5+$AB424/$AC424/2)*$AC424) + 2*$AC424*$AB424*$C$5</f>
        <v>1.133248512</v>
      </c>
      <c r="GW424">
        <f>(-2*(GW$30*$C$5+$AB424/$AC424/2)*$AC424)*EXP(-2*(GW$30*$C$5+$AB424/$AC424/2)*$AC424) + 2*$AC424*$AB424*$C$5</f>
        <v>1.133248512</v>
      </c>
      <c r="GX424">
        <f>(-2*(GX$30*$C$5+$AB424/$AC424/2)*$AC424)*EXP(-2*(GX$30*$C$5+$AB424/$AC424/2)*$AC424) + 2*$AC424*$AB424*$C$5</f>
        <v>1.133248512</v>
      </c>
      <c r="GY424">
        <f>(-2*(GY$30*$C$5+$AB424/$AC424/2)*$AC424)*EXP(-2*(GY$30*$C$5+$AB424/$AC424/2)*$AC424) + 2*$AC424*$AB424*$C$5</f>
        <v>1.133248512</v>
      </c>
      <c r="GZ424">
        <f>(-2*(GZ$30*$C$5+$AB424/$AC424/2)*$AC424)*EXP(-2*(GZ$30*$C$5+$AB424/$AC424/2)*$AC424) + 2*$AC424*$AB424*$C$5</f>
        <v>1.133248512</v>
      </c>
      <c r="HA424">
        <f>(-2*(HA$30*$C$5+$AB424/$AC424/2)*$AC424)*EXP(-2*(HA$30*$C$5+$AB424/$AC424/2)*$AC424) + 2*$AC424*$AB424*$C$5</f>
        <v>1.133248512</v>
      </c>
      <c r="HB424">
        <f>(-2*(HB$30*$C$5+$AB424/$AC424/2)*$AC424)*EXP(-2*(HB$30*$C$5+$AB424/$AC424/2)*$AC424) + 2*$AC424*$AB424*$C$5</f>
        <v>1.133248512</v>
      </c>
      <c r="HC424">
        <f>(-2*(HC$30*$C$5+$AB424/$AC424/2)*$AC424)*EXP(-2*(HC$30*$C$5+$AB424/$AC424/2)*$AC424) + 2*$AC424*$AB424*$C$5</f>
        <v>1.133248512</v>
      </c>
      <c r="HD424">
        <f>(-2*(HD$30*$C$5+$AB424/$AC424/2)*$AC424)*EXP(-2*(HD$30*$C$5+$AB424/$AC424/2)*$AC424) + 2*$AC424*$AB424*$C$5</f>
        <v>1.133248512</v>
      </c>
      <c r="HE424">
        <f>(-2*(HE$30*$C$5+$AB424/$AC424/2)*$AC424)*EXP(-2*(HE$30*$C$5+$AB424/$AC424/2)*$AC424) + 2*$AC424*$AB424*$C$5</f>
        <v>1.133248512</v>
      </c>
      <c r="HF424">
        <f>(-2*(HF$30*$C$5+$AB424/$AC424/2)*$AC424)*EXP(-2*(HF$30*$C$5+$AB424/$AC424/2)*$AC424) + 2*$AC424*$AB424*$C$5</f>
        <v>1.133248512</v>
      </c>
      <c r="HG424">
        <f>(-2*(HG$30*$C$5+$AB424/$AC424/2)*$AC424)*EXP(-2*(HG$30*$C$5+$AB424/$AC424/2)*$AC424) + 2*$AC424*$AB424*$C$5</f>
        <v>1.133248512</v>
      </c>
      <c r="HH424">
        <f>(-2*(HH$30*$C$5+$AB424/$AC424/2)*$AC424)*EXP(-2*(HH$30*$C$5+$AB424/$AC424/2)*$AC424) + 2*$AC424*$AB424*$C$5</f>
        <v>1.133248512</v>
      </c>
      <c r="HI424">
        <f>(-2*(HI$30*$C$5+$AB424/$AC424/2)*$AC424)*EXP(-2*(HI$30*$C$5+$AB424/$AC424/2)*$AC424) + 2*$AC424*$AB424*$C$5</f>
        <v>1.133248512</v>
      </c>
      <c r="HJ424">
        <f>(-2*(HJ$30*$C$5+$AB424/$AC424/2)*$AC424)*EXP(-2*(HJ$30*$C$5+$AB424/$AC424/2)*$AC424) + 2*$AC424*$AB424*$C$5</f>
        <v>1.133248512</v>
      </c>
      <c r="HK424">
        <f>(-2*(HK$30*$C$5+$AB424/$AC424/2)*$AC424)*EXP(-2*(HK$30*$C$5+$AB424/$AC424/2)*$AC424) + 2*$AC424*$AB424*$C$5</f>
        <v>1.133248512</v>
      </c>
      <c r="HL424">
        <f>(-2*(HL$30*$C$5+$AB424/$AC424/2)*$AC424)*EXP(-2*(HL$30*$C$5+$AB424/$AC424/2)*$AC424) + 2*$AC424*$AB424*$C$5</f>
        <v>1.133248512</v>
      </c>
      <c r="HM424">
        <f>(-2*(HM$30*$C$5+$AB424/$AC424/2)*$AC424)*EXP(-2*(HM$30*$C$5+$AB424/$AC424/2)*$AC424) + 2*$AC424*$AB424*$C$5</f>
        <v>1.133248512</v>
      </c>
      <c r="HN424">
        <f>(-2*(HN$30*$C$5+$AB424/$AC424/2)*$AC424)*EXP(-2*(HN$30*$C$5+$AB424/$AC424/2)*$AC424) + 2*$AC424*$AB424*$C$5</f>
        <v>1.133248512</v>
      </c>
      <c r="HO424">
        <f>(-2*(HO$30*$C$5+$AB424/$AC424/2)*$AC424)*EXP(-2*(HO$30*$C$5+$AB424/$AC424/2)*$AC424) + 2*$AC424*$AB424*$C$5</f>
        <v>1.133248512</v>
      </c>
      <c r="HP424">
        <f>(-2*(HP$30*$C$5+$AB424/$AC424/2)*$AC424)*EXP(-2*(HP$30*$C$5+$AB424/$AC424/2)*$AC424) + 2*$AC424*$AB424*$C$5</f>
        <v>1.133248512</v>
      </c>
      <c r="HQ424">
        <f>(-2*(HQ$30*$C$5+$AB424/$AC424/2)*$AC424)*EXP(-2*(HQ$30*$C$5+$AB424/$AC424/2)*$AC424) + 2*$AC424*$AB424*$C$5</f>
        <v>1.133248512</v>
      </c>
      <c r="HR424">
        <f>(-2*(HR$30*$C$5+$AB424/$AC424/2)*$AC424)*EXP(-2*(HR$30*$C$5+$AB424/$AC424/2)*$AC424) + 2*$AC424*$AB424*$C$5</f>
        <v>1.133248512</v>
      </c>
      <c r="HS424">
        <f>(-2*(HS$30*$C$5+$AB424/$AC424/2)*$AC424)*EXP(-2*(HS$30*$C$5+$AB424/$AC424/2)*$AC424) + 2*$AC424*$AB424*$C$5</f>
        <v>1.133248512</v>
      </c>
      <c r="HT424">
        <f>(-2*(HT$30*$C$5+$AB424/$AC424/2)*$AC424)*EXP(-2*(HT$30*$C$5+$AB424/$AC424/2)*$AC424) + 2*$AC424*$AB424*$C$5</f>
        <v>1.133248512</v>
      </c>
      <c r="HU424">
        <f>(-2*(HU$30*$C$5+$AB424/$AC424/2)*$AC424)*EXP(-2*(HU$30*$C$5+$AB424/$AC424/2)*$AC424) + 2*$AC424*$AB424*$C$5</f>
        <v>1.133248512</v>
      </c>
      <c r="HV424">
        <f>(-2*(HV$30*$C$5+$AB424/$AC424/2)*$AC424)*EXP(-2*(HV$30*$C$5+$AB424/$AC424/2)*$AC424) + 2*$AC424*$AB424*$C$5</f>
        <v>1.133248512</v>
      </c>
      <c r="HW424">
        <f>(-2*(HW$30*$C$5+$AB424/$AC424/2)*$AC424)*EXP(-2*(HW$30*$C$5+$AB424/$AC424/2)*$AC424) + 2*$AC424*$AB424*$C$5</f>
        <v>1.133248512</v>
      </c>
    </row>
    <row r="425" spans="5:231">
      <c r="E425" s="116">
        <f t="shared" si="59"/>
        <v>3931</v>
      </c>
      <c r="F425" s="106">
        <f>EXP(-2*($E425-1)/$C$8*$C$5*($C$3*'UL FRMPL'!H$35-'UL FRMPL'!$H$35)/1000)</f>
        <v>0.24254678970000595</v>
      </c>
      <c r="G425" s="130"/>
      <c r="H425" s="130">
        <f t="shared" si="56"/>
        <v>0.60712884373206899</v>
      </c>
      <c r="N425">
        <f t="shared" si="57"/>
        <v>0.60712884373206899</v>
      </c>
      <c r="O425">
        <f t="shared" si="58"/>
        <v>8.9195821202424835E-2</v>
      </c>
      <c r="P425">
        <f t="shared" si="55"/>
        <v>8.1239926682449892E-2</v>
      </c>
      <c r="Q425">
        <f t="shared" si="60"/>
        <v>7.3993664707583978E-2</v>
      </c>
      <c r="R425">
        <f t="shared" si="60"/>
        <v>6.7393739020214144E-2</v>
      </c>
      <c r="S425">
        <f t="shared" si="60"/>
        <v>6.1382499124404237E-2</v>
      </c>
      <c r="T425">
        <f t="shared" si="60"/>
        <v>5.5907436707545874E-2</v>
      </c>
      <c r="U425">
        <f t="shared" si="60"/>
        <v>5.0920726979093736E-2</v>
      </c>
      <c r="V425">
        <f t="shared" si="60"/>
        <v>4.6378810919968996E-2</v>
      </c>
      <c r="W425">
        <f t="shared" si="60"/>
        <v>4.224201479357037E-2</v>
      </c>
      <c r="X425">
        <f t="shared" si="60"/>
        <v>3.8474203594812878E-2</v>
      </c>
      <c r="AB425" s="116">
        <f t="shared" si="61"/>
        <v>394</v>
      </c>
      <c r="AC425">
        <f>($C$3*'UL FRMPL'!H$35-'UL FRMPL'!$H$35)/1000</f>
        <v>1.441792</v>
      </c>
      <c r="AE425">
        <f>(-2*(AE$30*$C$5+$AB425/$AC425/2)*$AC425)*EXP(-2*(AE$30*$C$5+$AB425/$AC425/2)*$AC425) + 2*$AC425*$AB425*$C$5</f>
        <v>1.1361320960000001</v>
      </c>
      <c r="AF425">
        <f>(-2*(AF$30*$C$5+$AB425/$AC425/2)*$AC425)*EXP(-2*(AF$30*$C$5+$AB425/$AC425/2)*$AC425) + 2*$AC425*$AB425*$C$5</f>
        <v>1.1361320960000001</v>
      </c>
      <c r="AG425">
        <f>(-2*(AG$30*$C$5+$AB425/$AC425/2)*$AC425)*EXP(-2*(AG$30*$C$5+$AB425/$AC425/2)*$AC425) + 2*$AC425*$AB425*$C$5</f>
        <v>1.1361320960000001</v>
      </c>
      <c r="AH425">
        <f>(-2*(AH$30*$C$5+$AB425/$AC425/2)*$AC425)*EXP(-2*(AH$30*$C$5+$AB425/$AC425/2)*$AC425) + 2*$AC425*$AB425*$C$5</f>
        <v>1.1361320960000001</v>
      </c>
      <c r="AI425">
        <f>(-2*(AI$30*$C$5+$AB425/$AC425/2)*$AC425)*EXP(-2*(AI$30*$C$5+$AB425/$AC425/2)*$AC425) + 2*$AC425*$AB425*$C$5</f>
        <v>1.1361320960000001</v>
      </c>
      <c r="AJ425">
        <f>(-2*(AJ$30*$C$5+$AB425/$AC425/2)*$AC425)*EXP(-2*(AJ$30*$C$5+$AB425/$AC425/2)*$AC425) + 2*$AC425*$AB425*$C$5</f>
        <v>1.1361320960000001</v>
      </c>
      <c r="AK425">
        <f>(-2*(AK$30*$C$5+$AB425/$AC425/2)*$AC425)*EXP(-2*(AK$30*$C$5+$AB425/$AC425/2)*$AC425) + 2*$AC425*$AB425*$C$5</f>
        <v>1.1361320960000001</v>
      </c>
      <c r="AL425">
        <f>(-2*(AL$30*$C$5+$AB425/$AC425/2)*$AC425)*EXP(-2*(AL$30*$C$5+$AB425/$AC425/2)*$AC425) + 2*$AC425*$AB425*$C$5</f>
        <v>1.1361320960000001</v>
      </c>
      <c r="AM425">
        <f>(-2*(AM$30*$C$5+$AB425/$AC425/2)*$AC425)*EXP(-2*(AM$30*$C$5+$AB425/$AC425/2)*$AC425) + 2*$AC425*$AB425*$C$5</f>
        <v>1.1361320960000001</v>
      </c>
      <c r="AN425">
        <f>(-2*(AN$30*$C$5+$AB425/$AC425/2)*$AC425)*EXP(-2*(AN$30*$C$5+$AB425/$AC425/2)*$AC425) + 2*$AC425*$AB425*$C$5</f>
        <v>1.1361320960000001</v>
      </c>
      <c r="AO425">
        <f>(-2*(AO$30*$C$5+$AB425/$AC425/2)*$AC425)*EXP(-2*(AO$30*$C$5+$AB425/$AC425/2)*$AC425) + 2*$AC425*$AB425*$C$5</f>
        <v>1.1361320960000001</v>
      </c>
      <c r="AP425">
        <f>(-2*(AP$30*$C$5+$AB425/$AC425/2)*$AC425)*EXP(-2*(AP$30*$C$5+$AB425/$AC425/2)*$AC425) + 2*$AC425*$AB425*$C$5</f>
        <v>1.1361320960000001</v>
      </c>
      <c r="AQ425">
        <f>(-2*(AQ$30*$C$5+$AB425/$AC425/2)*$AC425)*EXP(-2*(AQ$30*$C$5+$AB425/$AC425/2)*$AC425) + 2*$AC425*$AB425*$C$5</f>
        <v>1.1361320960000001</v>
      </c>
      <c r="AR425">
        <f>(-2*(AR$30*$C$5+$AB425/$AC425/2)*$AC425)*EXP(-2*(AR$30*$C$5+$AB425/$AC425/2)*$AC425) + 2*$AC425*$AB425*$C$5</f>
        <v>1.1361320960000001</v>
      </c>
      <c r="AS425">
        <f>(-2*(AS$30*$C$5+$AB425/$AC425/2)*$AC425)*EXP(-2*(AS$30*$C$5+$AB425/$AC425/2)*$AC425) + 2*$AC425*$AB425*$C$5</f>
        <v>1.1361320960000001</v>
      </c>
      <c r="AT425">
        <f>(-2*(AT$30*$C$5+$AB425/$AC425/2)*$AC425)*EXP(-2*(AT$30*$C$5+$AB425/$AC425/2)*$AC425) + 2*$AC425*$AB425*$C$5</f>
        <v>1.1361320960000001</v>
      </c>
      <c r="AU425">
        <f>(-2*(AU$30*$C$5+$AB425/$AC425/2)*$AC425)*EXP(-2*(AU$30*$C$5+$AB425/$AC425/2)*$AC425) + 2*$AC425*$AB425*$C$5</f>
        <v>1.1361320960000001</v>
      </c>
      <c r="AV425">
        <f>(-2*(AV$30*$C$5+$AB425/$AC425/2)*$AC425)*EXP(-2*(AV$30*$C$5+$AB425/$AC425/2)*$AC425) + 2*$AC425*$AB425*$C$5</f>
        <v>1.1361320960000001</v>
      </c>
      <c r="AW425">
        <f>(-2*(AW$30*$C$5+$AB425/$AC425/2)*$AC425)*EXP(-2*(AW$30*$C$5+$AB425/$AC425/2)*$AC425) + 2*$AC425*$AB425*$C$5</f>
        <v>1.1361320960000001</v>
      </c>
      <c r="AX425">
        <f>(-2*(AX$30*$C$5+$AB425/$AC425/2)*$AC425)*EXP(-2*(AX$30*$C$5+$AB425/$AC425/2)*$AC425) + 2*$AC425*$AB425*$C$5</f>
        <v>1.1361320960000001</v>
      </c>
      <c r="AY425">
        <f>(-2*(AY$30*$C$5+$AB425/$AC425/2)*$AC425)*EXP(-2*(AY$30*$C$5+$AB425/$AC425/2)*$AC425) + 2*$AC425*$AB425*$C$5</f>
        <v>1.1361320960000001</v>
      </c>
      <c r="AZ425">
        <f>(-2*(AZ$30*$C$5+$AB425/$AC425/2)*$AC425)*EXP(-2*(AZ$30*$C$5+$AB425/$AC425/2)*$AC425) + 2*$AC425*$AB425*$C$5</f>
        <v>1.1361320960000001</v>
      </c>
      <c r="BA425">
        <f>(-2*(BA$30*$C$5+$AB425/$AC425/2)*$AC425)*EXP(-2*(BA$30*$C$5+$AB425/$AC425/2)*$AC425) + 2*$AC425*$AB425*$C$5</f>
        <v>1.1361320960000001</v>
      </c>
      <c r="BB425">
        <f>(-2*(BB$30*$C$5+$AB425/$AC425/2)*$AC425)*EXP(-2*(BB$30*$C$5+$AB425/$AC425/2)*$AC425) + 2*$AC425*$AB425*$C$5</f>
        <v>1.1361320960000001</v>
      </c>
      <c r="BC425">
        <f>(-2*(BC$30*$C$5+$AB425/$AC425/2)*$AC425)*EXP(-2*(BC$30*$C$5+$AB425/$AC425/2)*$AC425) + 2*$AC425*$AB425*$C$5</f>
        <v>1.1361320960000001</v>
      </c>
      <c r="BD425">
        <f>(-2*(BD$30*$C$5+$AB425/$AC425/2)*$AC425)*EXP(-2*(BD$30*$C$5+$AB425/$AC425/2)*$AC425) + 2*$AC425*$AB425*$C$5</f>
        <v>1.1361320960000001</v>
      </c>
      <c r="BE425">
        <f>(-2*(BE$30*$C$5+$AB425/$AC425/2)*$AC425)*EXP(-2*(BE$30*$C$5+$AB425/$AC425/2)*$AC425) + 2*$AC425*$AB425*$C$5</f>
        <v>1.1361320960000001</v>
      </c>
      <c r="BF425">
        <f>(-2*(BF$30*$C$5+$AB425/$AC425/2)*$AC425)*EXP(-2*(BF$30*$C$5+$AB425/$AC425/2)*$AC425) + 2*$AC425*$AB425*$C$5</f>
        <v>1.1361320960000001</v>
      </c>
      <c r="BG425">
        <f>(-2*(BG$30*$C$5+$AB425/$AC425/2)*$AC425)*EXP(-2*(BG$30*$C$5+$AB425/$AC425/2)*$AC425) + 2*$AC425*$AB425*$C$5</f>
        <v>1.1361320960000001</v>
      </c>
      <c r="BH425">
        <f>(-2*(BH$30*$C$5+$AB425/$AC425/2)*$AC425)*EXP(-2*(BH$30*$C$5+$AB425/$AC425/2)*$AC425) + 2*$AC425*$AB425*$C$5</f>
        <v>1.1361320960000001</v>
      </c>
      <c r="BI425">
        <f>(-2*(BI$30*$C$5+$AB425/$AC425/2)*$AC425)*EXP(-2*(BI$30*$C$5+$AB425/$AC425/2)*$AC425) + 2*$AC425*$AB425*$C$5</f>
        <v>1.1361320960000001</v>
      </c>
      <c r="BJ425">
        <f>(-2*(BJ$30*$C$5+$AB425/$AC425/2)*$AC425)*EXP(-2*(BJ$30*$C$5+$AB425/$AC425/2)*$AC425) + 2*$AC425*$AB425*$C$5</f>
        <v>1.1361320960000001</v>
      </c>
      <c r="BK425">
        <f>(-2*(BK$30*$C$5+$AB425/$AC425/2)*$AC425)*EXP(-2*(BK$30*$C$5+$AB425/$AC425/2)*$AC425) + 2*$AC425*$AB425*$C$5</f>
        <v>1.1361320960000001</v>
      </c>
      <c r="BL425">
        <f>(-2*(BL$30*$C$5+$AB425/$AC425/2)*$AC425)*EXP(-2*(BL$30*$C$5+$AB425/$AC425/2)*$AC425) + 2*$AC425*$AB425*$C$5</f>
        <v>1.1361320960000001</v>
      </c>
      <c r="BM425">
        <f>(-2*(BM$30*$C$5+$AB425/$AC425/2)*$AC425)*EXP(-2*(BM$30*$C$5+$AB425/$AC425/2)*$AC425) + 2*$AC425*$AB425*$C$5</f>
        <v>1.1361320960000001</v>
      </c>
      <c r="BN425">
        <f>(-2*(BN$30*$C$5+$AB425/$AC425/2)*$AC425)*EXP(-2*(BN$30*$C$5+$AB425/$AC425/2)*$AC425) + 2*$AC425*$AB425*$C$5</f>
        <v>1.1361320960000001</v>
      </c>
      <c r="BO425">
        <f>(-2*(BO$30*$C$5+$AB425/$AC425/2)*$AC425)*EXP(-2*(BO$30*$C$5+$AB425/$AC425/2)*$AC425) + 2*$AC425*$AB425*$C$5</f>
        <v>1.1361320960000001</v>
      </c>
      <c r="BP425">
        <f>(-2*(BP$30*$C$5+$AB425/$AC425/2)*$AC425)*EXP(-2*(BP$30*$C$5+$AB425/$AC425/2)*$AC425) + 2*$AC425*$AB425*$C$5</f>
        <v>1.1361320960000001</v>
      </c>
      <c r="BQ425">
        <f>(-2*(BQ$30*$C$5+$AB425/$AC425/2)*$AC425)*EXP(-2*(BQ$30*$C$5+$AB425/$AC425/2)*$AC425) + 2*$AC425*$AB425*$C$5</f>
        <v>1.1361320960000001</v>
      </c>
      <c r="BR425">
        <f>(-2*(BR$30*$C$5+$AB425/$AC425/2)*$AC425)*EXP(-2*(BR$30*$C$5+$AB425/$AC425/2)*$AC425) + 2*$AC425*$AB425*$C$5</f>
        <v>1.1361320960000001</v>
      </c>
      <c r="BS425">
        <f>(-2*(BS$30*$C$5+$AB425/$AC425/2)*$AC425)*EXP(-2*(BS$30*$C$5+$AB425/$AC425/2)*$AC425) + 2*$AC425*$AB425*$C$5</f>
        <v>1.1361320960000001</v>
      </c>
      <c r="BT425">
        <f>(-2*(BT$30*$C$5+$AB425/$AC425/2)*$AC425)*EXP(-2*(BT$30*$C$5+$AB425/$AC425/2)*$AC425) + 2*$AC425*$AB425*$C$5</f>
        <v>1.1361320960000001</v>
      </c>
      <c r="BU425">
        <f>(-2*(BU$30*$C$5+$AB425/$AC425/2)*$AC425)*EXP(-2*(BU$30*$C$5+$AB425/$AC425/2)*$AC425) + 2*$AC425*$AB425*$C$5</f>
        <v>1.1361320960000001</v>
      </c>
      <c r="BV425">
        <f>(-2*(BV$30*$C$5+$AB425/$AC425/2)*$AC425)*EXP(-2*(BV$30*$C$5+$AB425/$AC425/2)*$AC425) + 2*$AC425*$AB425*$C$5</f>
        <v>1.1361320960000001</v>
      </c>
      <c r="BW425">
        <f>(-2*(BW$30*$C$5+$AB425/$AC425/2)*$AC425)*EXP(-2*(BW$30*$C$5+$AB425/$AC425/2)*$AC425) + 2*$AC425*$AB425*$C$5</f>
        <v>1.1361320960000001</v>
      </c>
      <c r="BX425">
        <f>(-2*(BX$30*$C$5+$AB425/$AC425/2)*$AC425)*EXP(-2*(BX$30*$C$5+$AB425/$AC425/2)*$AC425) + 2*$AC425*$AB425*$C$5</f>
        <v>1.1361320960000001</v>
      </c>
      <c r="BY425">
        <f>(-2*(BY$30*$C$5+$AB425/$AC425/2)*$AC425)*EXP(-2*(BY$30*$C$5+$AB425/$AC425/2)*$AC425) + 2*$AC425*$AB425*$C$5</f>
        <v>1.1361320960000001</v>
      </c>
      <c r="BZ425">
        <f>(-2*(BZ$30*$C$5+$AB425/$AC425/2)*$AC425)*EXP(-2*(BZ$30*$C$5+$AB425/$AC425/2)*$AC425) + 2*$AC425*$AB425*$C$5</f>
        <v>1.1361320960000001</v>
      </c>
      <c r="CA425">
        <f>(-2*(CA$30*$C$5+$AB425/$AC425/2)*$AC425)*EXP(-2*(CA$30*$C$5+$AB425/$AC425/2)*$AC425) + 2*$AC425*$AB425*$C$5</f>
        <v>1.1361320960000001</v>
      </c>
      <c r="CB425">
        <f>(-2*(CB$30*$C$5+$AB425/$AC425/2)*$AC425)*EXP(-2*(CB$30*$C$5+$AB425/$AC425/2)*$AC425) + 2*$AC425*$AB425*$C$5</f>
        <v>1.1361320960000001</v>
      </c>
      <c r="CC425">
        <f>(-2*(CC$30*$C$5+$AB425/$AC425/2)*$AC425)*EXP(-2*(CC$30*$C$5+$AB425/$AC425/2)*$AC425) + 2*$AC425*$AB425*$C$5</f>
        <v>1.1361320960000001</v>
      </c>
      <c r="CD425">
        <f>(-2*(CD$30*$C$5+$AB425/$AC425/2)*$AC425)*EXP(-2*(CD$30*$C$5+$AB425/$AC425/2)*$AC425) + 2*$AC425*$AB425*$C$5</f>
        <v>1.1361320960000001</v>
      </c>
      <c r="CE425">
        <f>(-2*(CE$30*$C$5+$AB425/$AC425/2)*$AC425)*EXP(-2*(CE$30*$C$5+$AB425/$AC425/2)*$AC425) + 2*$AC425*$AB425*$C$5</f>
        <v>1.1361320960000001</v>
      </c>
      <c r="CF425">
        <f>(-2*(CF$30*$C$5+$AB425/$AC425/2)*$AC425)*EXP(-2*(CF$30*$C$5+$AB425/$AC425/2)*$AC425) + 2*$AC425*$AB425*$C$5</f>
        <v>1.1361320960000001</v>
      </c>
      <c r="CG425">
        <f>(-2*(CG$30*$C$5+$AB425/$AC425/2)*$AC425)*EXP(-2*(CG$30*$C$5+$AB425/$AC425/2)*$AC425) + 2*$AC425*$AB425*$C$5</f>
        <v>1.1361320960000001</v>
      </c>
      <c r="CH425">
        <f>(-2*(CH$30*$C$5+$AB425/$AC425/2)*$AC425)*EXP(-2*(CH$30*$C$5+$AB425/$AC425/2)*$AC425) + 2*$AC425*$AB425*$C$5</f>
        <v>1.1361320960000001</v>
      </c>
      <c r="CI425">
        <f>(-2*(CI$30*$C$5+$AB425/$AC425/2)*$AC425)*EXP(-2*(CI$30*$C$5+$AB425/$AC425/2)*$AC425) + 2*$AC425*$AB425*$C$5</f>
        <v>1.1361320960000001</v>
      </c>
      <c r="CJ425">
        <f>(-2*(CJ$30*$C$5+$AB425/$AC425/2)*$AC425)*EXP(-2*(CJ$30*$C$5+$AB425/$AC425/2)*$AC425) + 2*$AC425*$AB425*$C$5</f>
        <v>1.1361320960000001</v>
      </c>
      <c r="CK425">
        <f>(-2*(CK$30*$C$5+$AB425/$AC425/2)*$AC425)*EXP(-2*(CK$30*$C$5+$AB425/$AC425/2)*$AC425) + 2*$AC425*$AB425*$C$5</f>
        <v>1.1361320960000001</v>
      </c>
      <c r="CL425">
        <f>(-2*(CL$30*$C$5+$AB425/$AC425/2)*$AC425)*EXP(-2*(CL$30*$C$5+$AB425/$AC425/2)*$AC425) + 2*$AC425*$AB425*$C$5</f>
        <v>1.1361320960000001</v>
      </c>
      <c r="CM425">
        <f>(-2*(CM$30*$C$5+$AB425/$AC425/2)*$AC425)*EXP(-2*(CM$30*$C$5+$AB425/$AC425/2)*$AC425) + 2*$AC425*$AB425*$C$5</f>
        <v>1.1361320960000001</v>
      </c>
      <c r="CN425">
        <f>(-2*(CN$30*$C$5+$AB425/$AC425/2)*$AC425)*EXP(-2*(CN$30*$C$5+$AB425/$AC425/2)*$AC425) + 2*$AC425*$AB425*$C$5</f>
        <v>1.1361320960000001</v>
      </c>
      <c r="CO425">
        <f>(-2*(CO$30*$C$5+$AB425/$AC425/2)*$AC425)*EXP(-2*(CO$30*$C$5+$AB425/$AC425/2)*$AC425) + 2*$AC425*$AB425*$C$5</f>
        <v>1.1361320960000001</v>
      </c>
      <c r="CP425">
        <f>(-2*(CP$30*$C$5+$AB425/$AC425/2)*$AC425)*EXP(-2*(CP$30*$C$5+$AB425/$AC425/2)*$AC425) + 2*$AC425*$AB425*$C$5</f>
        <v>1.1361320960000001</v>
      </c>
      <c r="CQ425">
        <f>(-2*(CQ$30*$C$5+$AB425/$AC425/2)*$AC425)*EXP(-2*(CQ$30*$C$5+$AB425/$AC425/2)*$AC425) + 2*$AC425*$AB425*$C$5</f>
        <v>1.1361320960000001</v>
      </c>
      <c r="CR425">
        <f>(-2*(CR$30*$C$5+$AB425/$AC425/2)*$AC425)*EXP(-2*(CR$30*$C$5+$AB425/$AC425/2)*$AC425) + 2*$AC425*$AB425*$C$5</f>
        <v>1.1361320960000001</v>
      </c>
      <c r="CS425">
        <f>(-2*(CS$30*$C$5+$AB425/$AC425/2)*$AC425)*EXP(-2*(CS$30*$C$5+$AB425/$AC425/2)*$AC425) + 2*$AC425*$AB425*$C$5</f>
        <v>1.1361320960000001</v>
      </c>
      <c r="CT425">
        <f>(-2*(CT$30*$C$5+$AB425/$AC425/2)*$AC425)*EXP(-2*(CT$30*$C$5+$AB425/$AC425/2)*$AC425) + 2*$AC425*$AB425*$C$5</f>
        <v>1.1361320960000001</v>
      </c>
      <c r="CU425">
        <f>(-2*(CU$30*$C$5+$AB425/$AC425/2)*$AC425)*EXP(-2*(CU$30*$C$5+$AB425/$AC425/2)*$AC425) + 2*$AC425*$AB425*$C$5</f>
        <v>1.1361320960000001</v>
      </c>
      <c r="CV425">
        <f>(-2*(CV$30*$C$5+$AB425/$AC425/2)*$AC425)*EXP(-2*(CV$30*$C$5+$AB425/$AC425/2)*$AC425) + 2*$AC425*$AB425*$C$5</f>
        <v>1.1361320960000001</v>
      </c>
      <c r="CW425">
        <f>(-2*(CW$30*$C$5+$AB425/$AC425/2)*$AC425)*EXP(-2*(CW$30*$C$5+$AB425/$AC425/2)*$AC425) + 2*$AC425*$AB425*$C$5</f>
        <v>1.1361320960000001</v>
      </c>
      <c r="CX425">
        <f>(-2*(CX$30*$C$5+$AB425/$AC425/2)*$AC425)*EXP(-2*(CX$30*$C$5+$AB425/$AC425/2)*$AC425) + 2*$AC425*$AB425*$C$5</f>
        <v>1.1361320960000001</v>
      </c>
      <c r="CY425">
        <f>(-2*(CY$30*$C$5+$AB425/$AC425/2)*$AC425)*EXP(-2*(CY$30*$C$5+$AB425/$AC425/2)*$AC425) + 2*$AC425*$AB425*$C$5</f>
        <v>1.1361320960000001</v>
      </c>
      <c r="CZ425">
        <f>(-2*(CZ$30*$C$5+$AB425/$AC425/2)*$AC425)*EXP(-2*(CZ$30*$C$5+$AB425/$AC425/2)*$AC425) + 2*$AC425*$AB425*$C$5</f>
        <v>1.1361320960000001</v>
      </c>
      <c r="DA425">
        <f>(-2*(DA$30*$C$5+$AB425/$AC425/2)*$AC425)*EXP(-2*(DA$30*$C$5+$AB425/$AC425/2)*$AC425) + 2*$AC425*$AB425*$C$5</f>
        <v>1.1361320960000001</v>
      </c>
      <c r="DB425">
        <f>(-2*(DB$30*$C$5+$AB425/$AC425/2)*$AC425)*EXP(-2*(DB$30*$C$5+$AB425/$AC425/2)*$AC425) + 2*$AC425*$AB425*$C$5</f>
        <v>1.1361320960000001</v>
      </c>
      <c r="DC425">
        <f>(-2*(DC$30*$C$5+$AB425/$AC425/2)*$AC425)*EXP(-2*(DC$30*$C$5+$AB425/$AC425/2)*$AC425) + 2*$AC425*$AB425*$C$5</f>
        <v>1.1361320960000001</v>
      </c>
      <c r="DD425">
        <f>(-2*(DD$30*$C$5+$AB425/$AC425/2)*$AC425)*EXP(-2*(DD$30*$C$5+$AB425/$AC425/2)*$AC425) + 2*$AC425*$AB425*$C$5</f>
        <v>1.1361320960000001</v>
      </c>
      <c r="DE425">
        <f>(-2*(DE$30*$C$5+$AB425/$AC425/2)*$AC425)*EXP(-2*(DE$30*$C$5+$AB425/$AC425/2)*$AC425) + 2*$AC425*$AB425*$C$5</f>
        <v>1.1361320960000001</v>
      </c>
      <c r="DF425">
        <f>(-2*(DF$30*$C$5+$AB425/$AC425/2)*$AC425)*EXP(-2*(DF$30*$C$5+$AB425/$AC425/2)*$AC425) + 2*$AC425*$AB425*$C$5</f>
        <v>1.1361320960000001</v>
      </c>
      <c r="DG425">
        <f>(-2*(DG$30*$C$5+$AB425/$AC425/2)*$AC425)*EXP(-2*(DG$30*$C$5+$AB425/$AC425/2)*$AC425) + 2*$AC425*$AB425*$C$5</f>
        <v>1.1361320960000001</v>
      </c>
      <c r="DH425">
        <f>(-2*(DH$30*$C$5+$AB425/$AC425/2)*$AC425)*EXP(-2*(DH$30*$C$5+$AB425/$AC425/2)*$AC425) + 2*$AC425*$AB425*$C$5</f>
        <v>1.1361320960000001</v>
      </c>
      <c r="DI425">
        <f>(-2*(DI$30*$C$5+$AB425/$AC425/2)*$AC425)*EXP(-2*(DI$30*$C$5+$AB425/$AC425/2)*$AC425) + 2*$AC425*$AB425*$C$5</f>
        <v>1.1361320960000001</v>
      </c>
      <c r="DJ425">
        <f>(-2*(DJ$30*$C$5+$AB425/$AC425/2)*$AC425)*EXP(-2*(DJ$30*$C$5+$AB425/$AC425/2)*$AC425) + 2*$AC425*$AB425*$C$5</f>
        <v>1.1361320960000001</v>
      </c>
      <c r="DK425">
        <f>(-2*(DK$30*$C$5+$AB425/$AC425/2)*$AC425)*EXP(-2*(DK$30*$C$5+$AB425/$AC425/2)*$AC425) + 2*$AC425*$AB425*$C$5</f>
        <v>1.1361320960000001</v>
      </c>
      <c r="DL425">
        <f>(-2*(DL$30*$C$5+$AB425/$AC425/2)*$AC425)*EXP(-2*(DL$30*$C$5+$AB425/$AC425/2)*$AC425) + 2*$AC425*$AB425*$C$5</f>
        <v>1.1361320960000001</v>
      </c>
      <c r="DM425">
        <f>(-2*(DM$30*$C$5+$AB425/$AC425/2)*$AC425)*EXP(-2*(DM$30*$C$5+$AB425/$AC425/2)*$AC425) + 2*$AC425*$AB425*$C$5</f>
        <v>1.1361320960000001</v>
      </c>
      <c r="DN425">
        <f>(-2*(DN$30*$C$5+$AB425/$AC425/2)*$AC425)*EXP(-2*(DN$30*$C$5+$AB425/$AC425/2)*$AC425) + 2*$AC425*$AB425*$C$5</f>
        <v>1.1361320960000001</v>
      </c>
      <c r="DO425">
        <f>(-2*(DO$30*$C$5+$AB425/$AC425/2)*$AC425)*EXP(-2*(DO$30*$C$5+$AB425/$AC425/2)*$AC425) + 2*$AC425*$AB425*$C$5</f>
        <v>1.1361320960000001</v>
      </c>
      <c r="DP425">
        <f>(-2*(DP$30*$C$5+$AB425/$AC425/2)*$AC425)*EXP(-2*(DP$30*$C$5+$AB425/$AC425/2)*$AC425) + 2*$AC425*$AB425*$C$5</f>
        <v>1.1361320960000001</v>
      </c>
      <c r="DQ425">
        <f>(-2*(DQ$30*$C$5+$AB425/$AC425/2)*$AC425)*EXP(-2*(DQ$30*$C$5+$AB425/$AC425/2)*$AC425) + 2*$AC425*$AB425*$C$5</f>
        <v>1.1361320960000001</v>
      </c>
      <c r="DR425">
        <f>(-2*(DR$30*$C$5+$AB425/$AC425/2)*$AC425)*EXP(-2*(DR$30*$C$5+$AB425/$AC425/2)*$AC425) + 2*$AC425*$AB425*$C$5</f>
        <v>1.1361320960000001</v>
      </c>
      <c r="DS425">
        <f>(-2*(DS$30*$C$5+$AB425/$AC425/2)*$AC425)*EXP(-2*(DS$30*$C$5+$AB425/$AC425/2)*$AC425) + 2*$AC425*$AB425*$C$5</f>
        <v>1.1361320960000001</v>
      </c>
      <c r="DT425">
        <f>(-2*(DT$30*$C$5+$AB425/$AC425/2)*$AC425)*EXP(-2*(DT$30*$C$5+$AB425/$AC425/2)*$AC425) + 2*$AC425*$AB425*$C$5</f>
        <v>1.1361320960000001</v>
      </c>
      <c r="DU425">
        <f>(-2*(DU$30*$C$5+$AB425/$AC425/2)*$AC425)*EXP(-2*(DU$30*$C$5+$AB425/$AC425/2)*$AC425) + 2*$AC425*$AB425*$C$5</f>
        <v>1.1361320960000001</v>
      </c>
      <c r="DV425">
        <f>(-2*(DV$30*$C$5+$AB425/$AC425/2)*$AC425)*EXP(-2*(DV$30*$C$5+$AB425/$AC425/2)*$AC425) + 2*$AC425*$AB425*$C$5</f>
        <v>1.1361320960000001</v>
      </c>
      <c r="DW425">
        <f>(-2*(DW$30*$C$5+$AB425/$AC425/2)*$AC425)*EXP(-2*(DW$30*$C$5+$AB425/$AC425/2)*$AC425) + 2*$AC425*$AB425*$C$5</f>
        <v>1.1361320960000001</v>
      </c>
      <c r="DX425">
        <f>(-2*(DX$30*$C$5+$AB425/$AC425/2)*$AC425)*EXP(-2*(DX$30*$C$5+$AB425/$AC425/2)*$AC425) + 2*$AC425*$AB425*$C$5</f>
        <v>1.1361320960000001</v>
      </c>
      <c r="DY425">
        <f>(-2*(DY$30*$C$5+$AB425/$AC425/2)*$AC425)*EXP(-2*(DY$30*$C$5+$AB425/$AC425/2)*$AC425) + 2*$AC425*$AB425*$C$5</f>
        <v>1.1361320960000001</v>
      </c>
      <c r="DZ425">
        <f>(-2*(DZ$30*$C$5+$AB425/$AC425/2)*$AC425)*EXP(-2*(DZ$30*$C$5+$AB425/$AC425/2)*$AC425) + 2*$AC425*$AB425*$C$5</f>
        <v>1.1361320960000001</v>
      </c>
      <c r="EA425">
        <f>(-2*(EA$30*$C$5+$AB425/$AC425/2)*$AC425)*EXP(-2*(EA$30*$C$5+$AB425/$AC425/2)*$AC425) + 2*$AC425*$AB425*$C$5</f>
        <v>1.1361320960000001</v>
      </c>
      <c r="EB425">
        <f>(-2*(EB$30*$C$5+$AB425/$AC425/2)*$AC425)*EXP(-2*(EB$30*$C$5+$AB425/$AC425/2)*$AC425) + 2*$AC425*$AB425*$C$5</f>
        <v>1.1361320960000001</v>
      </c>
      <c r="EC425">
        <f>(-2*(EC$30*$C$5+$AB425/$AC425/2)*$AC425)*EXP(-2*(EC$30*$C$5+$AB425/$AC425/2)*$AC425) + 2*$AC425*$AB425*$C$5</f>
        <v>1.1361320960000001</v>
      </c>
      <c r="ED425">
        <f>(-2*(ED$30*$C$5+$AB425/$AC425/2)*$AC425)*EXP(-2*(ED$30*$C$5+$AB425/$AC425/2)*$AC425) + 2*$AC425*$AB425*$C$5</f>
        <v>1.1361320960000001</v>
      </c>
      <c r="EE425">
        <f>(-2*(EE$30*$C$5+$AB425/$AC425/2)*$AC425)*EXP(-2*(EE$30*$C$5+$AB425/$AC425/2)*$AC425) + 2*$AC425*$AB425*$C$5</f>
        <v>1.1361320960000001</v>
      </c>
      <c r="EF425">
        <f>(-2*(EF$30*$C$5+$AB425/$AC425/2)*$AC425)*EXP(-2*(EF$30*$C$5+$AB425/$AC425/2)*$AC425) + 2*$AC425*$AB425*$C$5</f>
        <v>1.1361320960000001</v>
      </c>
      <c r="EG425">
        <f>(-2*(EG$30*$C$5+$AB425/$AC425/2)*$AC425)*EXP(-2*(EG$30*$C$5+$AB425/$AC425/2)*$AC425) + 2*$AC425*$AB425*$C$5</f>
        <v>1.1361320960000001</v>
      </c>
      <c r="EH425">
        <f>(-2*(EH$30*$C$5+$AB425/$AC425/2)*$AC425)*EXP(-2*(EH$30*$C$5+$AB425/$AC425/2)*$AC425) + 2*$AC425*$AB425*$C$5</f>
        <v>1.1361320960000001</v>
      </c>
      <c r="EI425">
        <f>(-2*(EI$30*$C$5+$AB425/$AC425/2)*$AC425)*EXP(-2*(EI$30*$C$5+$AB425/$AC425/2)*$AC425) + 2*$AC425*$AB425*$C$5</f>
        <v>1.1361320960000001</v>
      </c>
      <c r="EJ425">
        <f>(-2*(EJ$30*$C$5+$AB425/$AC425/2)*$AC425)*EXP(-2*(EJ$30*$C$5+$AB425/$AC425/2)*$AC425) + 2*$AC425*$AB425*$C$5</f>
        <v>1.1361320960000001</v>
      </c>
      <c r="EK425">
        <f>(-2*(EK$30*$C$5+$AB425/$AC425/2)*$AC425)*EXP(-2*(EK$30*$C$5+$AB425/$AC425/2)*$AC425) + 2*$AC425*$AB425*$C$5</f>
        <v>1.1361320960000001</v>
      </c>
      <c r="EL425">
        <f>(-2*(EL$30*$C$5+$AB425/$AC425/2)*$AC425)*EXP(-2*(EL$30*$C$5+$AB425/$AC425/2)*$AC425) + 2*$AC425*$AB425*$C$5</f>
        <v>1.1361320960000001</v>
      </c>
      <c r="EM425">
        <f>(-2*(EM$30*$C$5+$AB425/$AC425/2)*$AC425)*EXP(-2*(EM$30*$C$5+$AB425/$AC425/2)*$AC425) + 2*$AC425*$AB425*$C$5</f>
        <v>1.1361320960000001</v>
      </c>
      <c r="EN425">
        <f>(-2*(EN$30*$C$5+$AB425/$AC425/2)*$AC425)*EXP(-2*(EN$30*$C$5+$AB425/$AC425/2)*$AC425) + 2*$AC425*$AB425*$C$5</f>
        <v>1.1361320960000001</v>
      </c>
      <c r="EO425">
        <f>(-2*(EO$30*$C$5+$AB425/$AC425/2)*$AC425)*EXP(-2*(EO$30*$C$5+$AB425/$AC425/2)*$AC425) + 2*$AC425*$AB425*$C$5</f>
        <v>1.1361320960000001</v>
      </c>
      <c r="EP425">
        <f>(-2*(EP$30*$C$5+$AB425/$AC425/2)*$AC425)*EXP(-2*(EP$30*$C$5+$AB425/$AC425/2)*$AC425) + 2*$AC425*$AB425*$C$5</f>
        <v>1.1361320960000001</v>
      </c>
      <c r="EQ425">
        <f>(-2*(EQ$30*$C$5+$AB425/$AC425/2)*$AC425)*EXP(-2*(EQ$30*$C$5+$AB425/$AC425/2)*$AC425) + 2*$AC425*$AB425*$C$5</f>
        <v>1.1361320960000001</v>
      </c>
      <c r="ER425">
        <f>(-2*(ER$30*$C$5+$AB425/$AC425/2)*$AC425)*EXP(-2*(ER$30*$C$5+$AB425/$AC425/2)*$AC425) + 2*$AC425*$AB425*$C$5</f>
        <v>1.1361320960000001</v>
      </c>
      <c r="ES425">
        <f>(-2*(ES$30*$C$5+$AB425/$AC425/2)*$AC425)*EXP(-2*(ES$30*$C$5+$AB425/$AC425/2)*$AC425) + 2*$AC425*$AB425*$C$5</f>
        <v>1.1361320960000001</v>
      </c>
      <c r="ET425">
        <f>(-2*(ET$30*$C$5+$AB425/$AC425/2)*$AC425)*EXP(-2*(ET$30*$C$5+$AB425/$AC425/2)*$AC425) + 2*$AC425*$AB425*$C$5</f>
        <v>1.1361320960000001</v>
      </c>
      <c r="EU425">
        <f>(-2*(EU$30*$C$5+$AB425/$AC425/2)*$AC425)*EXP(-2*(EU$30*$C$5+$AB425/$AC425/2)*$AC425) + 2*$AC425*$AB425*$C$5</f>
        <v>1.1361320960000001</v>
      </c>
      <c r="EV425">
        <f>(-2*(EV$30*$C$5+$AB425/$AC425/2)*$AC425)*EXP(-2*(EV$30*$C$5+$AB425/$AC425/2)*$AC425) + 2*$AC425*$AB425*$C$5</f>
        <v>1.1361320960000001</v>
      </c>
      <c r="EW425">
        <f>(-2*(EW$30*$C$5+$AB425/$AC425/2)*$AC425)*EXP(-2*(EW$30*$C$5+$AB425/$AC425/2)*$AC425) + 2*$AC425*$AB425*$C$5</f>
        <v>1.1361320960000001</v>
      </c>
      <c r="EX425">
        <f>(-2*(EX$30*$C$5+$AB425/$AC425/2)*$AC425)*EXP(-2*(EX$30*$C$5+$AB425/$AC425/2)*$AC425) + 2*$AC425*$AB425*$C$5</f>
        <v>1.1361320960000001</v>
      </c>
      <c r="EY425">
        <f>(-2*(EY$30*$C$5+$AB425/$AC425/2)*$AC425)*EXP(-2*(EY$30*$C$5+$AB425/$AC425/2)*$AC425) + 2*$AC425*$AB425*$C$5</f>
        <v>1.1361320960000001</v>
      </c>
      <c r="EZ425">
        <f>(-2*(EZ$30*$C$5+$AB425/$AC425/2)*$AC425)*EXP(-2*(EZ$30*$C$5+$AB425/$AC425/2)*$AC425) + 2*$AC425*$AB425*$C$5</f>
        <v>1.1361320960000001</v>
      </c>
      <c r="FA425">
        <f>(-2*(FA$30*$C$5+$AB425/$AC425/2)*$AC425)*EXP(-2*(FA$30*$C$5+$AB425/$AC425/2)*$AC425) + 2*$AC425*$AB425*$C$5</f>
        <v>1.1361320960000001</v>
      </c>
      <c r="FB425">
        <f>(-2*(FB$30*$C$5+$AB425/$AC425/2)*$AC425)*EXP(-2*(FB$30*$C$5+$AB425/$AC425/2)*$AC425) + 2*$AC425*$AB425*$C$5</f>
        <v>1.1361320960000001</v>
      </c>
      <c r="FC425">
        <f>(-2*(FC$30*$C$5+$AB425/$AC425/2)*$AC425)*EXP(-2*(FC$30*$C$5+$AB425/$AC425/2)*$AC425) + 2*$AC425*$AB425*$C$5</f>
        <v>1.1361320960000001</v>
      </c>
      <c r="FD425">
        <f>(-2*(FD$30*$C$5+$AB425/$AC425/2)*$AC425)*EXP(-2*(FD$30*$C$5+$AB425/$AC425/2)*$AC425) + 2*$AC425*$AB425*$C$5</f>
        <v>1.1361320960000001</v>
      </c>
      <c r="FE425">
        <f>(-2*(FE$30*$C$5+$AB425/$AC425/2)*$AC425)*EXP(-2*(FE$30*$C$5+$AB425/$AC425/2)*$AC425) + 2*$AC425*$AB425*$C$5</f>
        <v>1.1361320960000001</v>
      </c>
      <c r="FF425">
        <f>(-2*(FF$30*$C$5+$AB425/$AC425/2)*$AC425)*EXP(-2*(FF$30*$C$5+$AB425/$AC425/2)*$AC425) + 2*$AC425*$AB425*$C$5</f>
        <v>1.1361320960000001</v>
      </c>
      <c r="FG425">
        <f>(-2*(FG$30*$C$5+$AB425/$AC425/2)*$AC425)*EXP(-2*(FG$30*$C$5+$AB425/$AC425/2)*$AC425) + 2*$AC425*$AB425*$C$5</f>
        <v>1.1361320960000001</v>
      </c>
      <c r="FH425">
        <f>(-2*(FH$30*$C$5+$AB425/$AC425/2)*$AC425)*EXP(-2*(FH$30*$C$5+$AB425/$AC425/2)*$AC425) + 2*$AC425*$AB425*$C$5</f>
        <v>1.1361320960000001</v>
      </c>
      <c r="FI425">
        <f>(-2*(FI$30*$C$5+$AB425/$AC425/2)*$AC425)*EXP(-2*(FI$30*$C$5+$AB425/$AC425/2)*$AC425) + 2*$AC425*$AB425*$C$5</f>
        <v>1.1361320960000001</v>
      </c>
      <c r="FJ425">
        <f>(-2*(FJ$30*$C$5+$AB425/$AC425/2)*$AC425)*EXP(-2*(FJ$30*$C$5+$AB425/$AC425/2)*$AC425) + 2*$AC425*$AB425*$C$5</f>
        <v>1.1361320960000001</v>
      </c>
      <c r="FK425">
        <f>(-2*(FK$30*$C$5+$AB425/$AC425/2)*$AC425)*EXP(-2*(FK$30*$C$5+$AB425/$AC425/2)*$AC425) + 2*$AC425*$AB425*$C$5</f>
        <v>1.1361320960000001</v>
      </c>
      <c r="FL425">
        <f>(-2*(FL$30*$C$5+$AB425/$AC425/2)*$AC425)*EXP(-2*(FL$30*$C$5+$AB425/$AC425/2)*$AC425) + 2*$AC425*$AB425*$C$5</f>
        <v>1.1361320960000001</v>
      </c>
      <c r="FM425">
        <f>(-2*(FM$30*$C$5+$AB425/$AC425/2)*$AC425)*EXP(-2*(FM$30*$C$5+$AB425/$AC425/2)*$AC425) + 2*$AC425*$AB425*$C$5</f>
        <v>1.1361320960000001</v>
      </c>
      <c r="FN425">
        <f>(-2*(FN$30*$C$5+$AB425/$AC425/2)*$AC425)*EXP(-2*(FN$30*$C$5+$AB425/$AC425/2)*$AC425) + 2*$AC425*$AB425*$C$5</f>
        <v>1.1361320960000001</v>
      </c>
      <c r="FO425">
        <f>(-2*(FO$30*$C$5+$AB425/$AC425/2)*$AC425)*EXP(-2*(FO$30*$C$5+$AB425/$AC425/2)*$AC425) + 2*$AC425*$AB425*$C$5</f>
        <v>1.1361320960000001</v>
      </c>
      <c r="FP425">
        <f>(-2*(FP$30*$C$5+$AB425/$AC425/2)*$AC425)*EXP(-2*(FP$30*$C$5+$AB425/$AC425/2)*$AC425) + 2*$AC425*$AB425*$C$5</f>
        <v>1.1361320960000001</v>
      </c>
      <c r="FQ425">
        <f>(-2*(FQ$30*$C$5+$AB425/$AC425/2)*$AC425)*EXP(-2*(FQ$30*$C$5+$AB425/$AC425/2)*$AC425) + 2*$AC425*$AB425*$C$5</f>
        <v>1.1361320960000001</v>
      </c>
      <c r="FR425">
        <f>(-2*(FR$30*$C$5+$AB425/$AC425/2)*$AC425)*EXP(-2*(FR$30*$C$5+$AB425/$AC425/2)*$AC425) + 2*$AC425*$AB425*$C$5</f>
        <v>1.1361320960000001</v>
      </c>
      <c r="FS425">
        <f>(-2*(FS$30*$C$5+$AB425/$AC425/2)*$AC425)*EXP(-2*(FS$30*$C$5+$AB425/$AC425/2)*$AC425) + 2*$AC425*$AB425*$C$5</f>
        <v>1.1361320960000001</v>
      </c>
      <c r="FT425">
        <f>(-2*(FT$30*$C$5+$AB425/$AC425/2)*$AC425)*EXP(-2*(FT$30*$C$5+$AB425/$AC425/2)*$AC425) + 2*$AC425*$AB425*$C$5</f>
        <v>1.1361320960000001</v>
      </c>
      <c r="FU425">
        <f>(-2*(FU$30*$C$5+$AB425/$AC425/2)*$AC425)*EXP(-2*(FU$30*$C$5+$AB425/$AC425/2)*$AC425) + 2*$AC425*$AB425*$C$5</f>
        <v>1.1361320960000001</v>
      </c>
      <c r="FV425">
        <f>(-2*(FV$30*$C$5+$AB425/$AC425/2)*$AC425)*EXP(-2*(FV$30*$C$5+$AB425/$AC425/2)*$AC425) + 2*$AC425*$AB425*$C$5</f>
        <v>1.1361320960000001</v>
      </c>
      <c r="FW425">
        <f>(-2*(FW$30*$C$5+$AB425/$AC425/2)*$AC425)*EXP(-2*(FW$30*$C$5+$AB425/$AC425/2)*$AC425) + 2*$AC425*$AB425*$C$5</f>
        <v>1.1361320960000001</v>
      </c>
      <c r="FX425">
        <f>(-2*(FX$30*$C$5+$AB425/$AC425/2)*$AC425)*EXP(-2*(FX$30*$C$5+$AB425/$AC425/2)*$AC425) + 2*$AC425*$AB425*$C$5</f>
        <v>1.1361320960000001</v>
      </c>
      <c r="FY425">
        <f>(-2*(FY$30*$C$5+$AB425/$AC425/2)*$AC425)*EXP(-2*(FY$30*$C$5+$AB425/$AC425/2)*$AC425) + 2*$AC425*$AB425*$C$5</f>
        <v>1.1361320960000001</v>
      </c>
      <c r="FZ425">
        <f>(-2*(FZ$30*$C$5+$AB425/$AC425/2)*$AC425)*EXP(-2*(FZ$30*$C$5+$AB425/$AC425/2)*$AC425) + 2*$AC425*$AB425*$C$5</f>
        <v>1.1361320960000001</v>
      </c>
      <c r="GA425">
        <f>(-2*(GA$30*$C$5+$AB425/$AC425/2)*$AC425)*EXP(-2*(GA$30*$C$5+$AB425/$AC425/2)*$AC425) + 2*$AC425*$AB425*$C$5</f>
        <v>1.1361320960000001</v>
      </c>
      <c r="GB425">
        <f>(-2*(GB$30*$C$5+$AB425/$AC425/2)*$AC425)*EXP(-2*(GB$30*$C$5+$AB425/$AC425/2)*$AC425) + 2*$AC425*$AB425*$C$5</f>
        <v>1.1361320960000001</v>
      </c>
      <c r="GC425">
        <f>(-2*(GC$30*$C$5+$AB425/$AC425/2)*$AC425)*EXP(-2*(GC$30*$C$5+$AB425/$AC425/2)*$AC425) + 2*$AC425*$AB425*$C$5</f>
        <v>1.1361320960000001</v>
      </c>
      <c r="GD425">
        <f>(-2*(GD$30*$C$5+$AB425/$AC425/2)*$AC425)*EXP(-2*(GD$30*$C$5+$AB425/$AC425/2)*$AC425) + 2*$AC425*$AB425*$C$5</f>
        <v>1.1361320960000001</v>
      </c>
      <c r="GE425">
        <f>(-2*(GE$30*$C$5+$AB425/$AC425/2)*$AC425)*EXP(-2*(GE$30*$C$5+$AB425/$AC425/2)*$AC425) + 2*$AC425*$AB425*$C$5</f>
        <v>1.1361320960000001</v>
      </c>
      <c r="GF425">
        <f>(-2*(GF$30*$C$5+$AB425/$AC425/2)*$AC425)*EXP(-2*(GF$30*$C$5+$AB425/$AC425/2)*$AC425) + 2*$AC425*$AB425*$C$5</f>
        <v>1.1361320960000001</v>
      </c>
      <c r="GG425">
        <f>(-2*(GG$30*$C$5+$AB425/$AC425/2)*$AC425)*EXP(-2*(GG$30*$C$5+$AB425/$AC425/2)*$AC425) + 2*$AC425*$AB425*$C$5</f>
        <v>1.1361320960000001</v>
      </c>
      <c r="GH425">
        <f>(-2*(GH$30*$C$5+$AB425/$AC425/2)*$AC425)*EXP(-2*(GH$30*$C$5+$AB425/$AC425/2)*$AC425) + 2*$AC425*$AB425*$C$5</f>
        <v>1.1361320960000001</v>
      </c>
      <c r="GI425">
        <f>(-2*(GI$30*$C$5+$AB425/$AC425/2)*$AC425)*EXP(-2*(GI$30*$C$5+$AB425/$AC425/2)*$AC425) + 2*$AC425*$AB425*$C$5</f>
        <v>1.1361320960000001</v>
      </c>
      <c r="GJ425">
        <f>(-2*(GJ$30*$C$5+$AB425/$AC425/2)*$AC425)*EXP(-2*(GJ$30*$C$5+$AB425/$AC425/2)*$AC425) + 2*$AC425*$AB425*$C$5</f>
        <v>1.1361320960000001</v>
      </c>
      <c r="GK425">
        <f>(-2*(GK$30*$C$5+$AB425/$AC425/2)*$AC425)*EXP(-2*(GK$30*$C$5+$AB425/$AC425/2)*$AC425) + 2*$AC425*$AB425*$C$5</f>
        <v>1.1361320960000001</v>
      </c>
      <c r="GL425">
        <f>(-2*(GL$30*$C$5+$AB425/$AC425/2)*$AC425)*EXP(-2*(GL$30*$C$5+$AB425/$AC425/2)*$AC425) + 2*$AC425*$AB425*$C$5</f>
        <v>1.1361320960000001</v>
      </c>
      <c r="GM425">
        <f>(-2*(GM$30*$C$5+$AB425/$AC425/2)*$AC425)*EXP(-2*(GM$30*$C$5+$AB425/$AC425/2)*$AC425) + 2*$AC425*$AB425*$C$5</f>
        <v>1.1361320960000001</v>
      </c>
      <c r="GN425">
        <f>(-2*(GN$30*$C$5+$AB425/$AC425/2)*$AC425)*EXP(-2*(GN$30*$C$5+$AB425/$AC425/2)*$AC425) + 2*$AC425*$AB425*$C$5</f>
        <v>1.1361320960000001</v>
      </c>
      <c r="GO425">
        <f>(-2*(GO$30*$C$5+$AB425/$AC425/2)*$AC425)*EXP(-2*(GO$30*$C$5+$AB425/$AC425/2)*$AC425) + 2*$AC425*$AB425*$C$5</f>
        <v>1.1361320960000001</v>
      </c>
      <c r="GP425">
        <f>(-2*(GP$30*$C$5+$AB425/$AC425/2)*$AC425)*EXP(-2*(GP$30*$C$5+$AB425/$AC425/2)*$AC425) + 2*$AC425*$AB425*$C$5</f>
        <v>1.1361320960000001</v>
      </c>
      <c r="GQ425">
        <f>(-2*(GQ$30*$C$5+$AB425/$AC425/2)*$AC425)*EXP(-2*(GQ$30*$C$5+$AB425/$AC425/2)*$AC425) + 2*$AC425*$AB425*$C$5</f>
        <v>1.1361320960000001</v>
      </c>
      <c r="GR425">
        <f>(-2*(GR$30*$C$5+$AB425/$AC425/2)*$AC425)*EXP(-2*(GR$30*$C$5+$AB425/$AC425/2)*$AC425) + 2*$AC425*$AB425*$C$5</f>
        <v>1.1361320960000001</v>
      </c>
      <c r="GS425">
        <f>(-2*(GS$30*$C$5+$AB425/$AC425/2)*$AC425)*EXP(-2*(GS$30*$C$5+$AB425/$AC425/2)*$AC425) + 2*$AC425*$AB425*$C$5</f>
        <v>1.1361320960000001</v>
      </c>
      <c r="GT425">
        <f>(-2*(GT$30*$C$5+$AB425/$AC425/2)*$AC425)*EXP(-2*(GT$30*$C$5+$AB425/$AC425/2)*$AC425) + 2*$AC425*$AB425*$C$5</f>
        <v>1.1361320960000001</v>
      </c>
      <c r="GU425">
        <f>(-2*(GU$30*$C$5+$AB425/$AC425/2)*$AC425)*EXP(-2*(GU$30*$C$5+$AB425/$AC425/2)*$AC425) + 2*$AC425*$AB425*$C$5</f>
        <v>1.1361320960000001</v>
      </c>
      <c r="GV425">
        <f>(-2*(GV$30*$C$5+$AB425/$AC425/2)*$AC425)*EXP(-2*(GV$30*$C$5+$AB425/$AC425/2)*$AC425) + 2*$AC425*$AB425*$C$5</f>
        <v>1.1361320960000001</v>
      </c>
      <c r="GW425">
        <f>(-2*(GW$30*$C$5+$AB425/$AC425/2)*$AC425)*EXP(-2*(GW$30*$C$5+$AB425/$AC425/2)*$AC425) + 2*$AC425*$AB425*$C$5</f>
        <v>1.1361320960000001</v>
      </c>
      <c r="GX425">
        <f>(-2*(GX$30*$C$5+$AB425/$AC425/2)*$AC425)*EXP(-2*(GX$30*$C$5+$AB425/$AC425/2)*$AC425) + 2*$AC425*$AB425*$C$5</f>
        <v>1.1361320960000001</v>
      </c>
      <c r="GY425">
        <f>(-2*(GY$30*$C$5+$AB425/$AC425/2)*$AC425)*EXP(-2*(GY$30*$C$5+$AB425/$AC425/2)*$AC425) + 2*$AC425*$AB425*$C$5</f>
        <v>1.1361320960000001</v>
      </c>
      <c r="GZ425">
        <f>(-2*(GZ$30*$C$5+$AB425/$AC425/2)*$AC425)*EXP(-2*(GZ$30*$C$5+$AB425/$AC425/2)*$AC425) + 2*$AC425*$AB425*$C$5</f>
        <v>1.1361320960000001</v>
      </c>
      <c r="HA425">
        <f>(-2*(HA$30*$C$5+$AB425/$AC425/2)*$AC425)*EXP(-2*(HA$30*$C$5+$AB425/$AC425/2)*$AC425) + 2*$AC425*$AB425*$C$5</f>
        <v>1.1361320960000001</v>
      </c>
      <c r="HB425">
        <f>(-2*(HB$30*$C$5+$AB425/$AC425/2)*$AC425)*EXP(-2*(HB$30*$C$5+$AB425/$AC425/2)*$AC425) + 2*$AC425*$AB425*$C$5</f>
        <v>1.1361320960000001</v>
      </c>
      <c r="HC425">
        <f>(-2*(HC$30*$C$5+$AB425/$AC425/2)*$AC425)*EXP(-2*(HC$30*$C$5+$AB425/$AC425/2)*$AC425) + 2*$AC425*$AB425*$C$5</f>
        <v>1.1361320960000001</v>
      </c>
      <c r="HD425">
        <f>(-2*(HD$30*$C$5+$AB425/$AC425/2)*$AC425)*EXP(-2*(HD$30*$C$5+$AB425/$AC425/2)*$AC425) + 2*$AC425*$AB425*$C$5</f>
        <v>1.1361320960000001</v>
      </c>
      <c r="HE425">
        <f>(-2*(HE$30*$C$5+$AB425/$AC425/2)*$AC425)*EXP(-2*(HE$30*$C$5+$AB425/$AC425/2)*$AC425) + 2*$AC425*$AB425*$C$5</f>
        <v>1.1361320960000001</v>
      </c>
      <c r="HF425">
        <f>(-2*(HF$30*$C$5+$AB425/$AC425/2)*$AC425)*EXP(-2*(HF$30*$C$5+$AB425/$AC425/2)*$AC425) + 2*$AC425*$AB425*$C$5</f>
        <v>1.1361320960000001</v>
      </c>
      <c r="HG425">
        <f>(-2*(HG$30*$C$5+$AB425/$AC425/2)*$AC425)*EXP(-2*(HG$30*$C$5+$AB425/$AC425/2)*$AC425) + 2*$AC425*$AB425*$C$5</f>
        <v>1.1361320960000001</v>
      </c>
      <c r="HH425">
        <f>(-2*(HH$30*$C$5+$AB425/$AC425/2)*$AC425)*EXP(-2*(HH$30*$C$5+$AB425/$AC425/2)*$AC425) + 2*$AC425*$AB425*$C$5</f>
        <v>1.1361320960000001</v>
      </c>
      <c r="HI425">
        <f>(-2*(HI$30*$C$5+$AB425/$AC425/2)*$AC425)*EXP(-2*(HI$30*$C$5+$AB425/$AC425/2)*$AC425) + 2*$AC425*$AB425*$C$5</f>
        <v>1.1361320960000001</v>
      </c>
      <c r="HJ425">
        <f>(-2*(HJ$30*$C$5+$AB425/$AC425/2)*$AC425)*EXP(-2*(HJ$30*$C$5+$AB425/$AC425/2)*$AC425) + 2*$AC425*$AB425*$C$5</f>
        <v>1.1361320960000001</v>
      </c>
      <c r="HK425">
        <f>(-2*(HK$30*$C$5+$AB425/$AC425/2)*$AC425)*EXP(-2*(HK$30*$C$5+$AB425/$AC425/2)*$AC425) + 2*$AC425*$AB425*$C$5</f>
        <v>1.1361320960000001</v>
      </c>
      <c r="HL425">
        <f>(-2*(HL$30*$C$5+$AB425/$AC425/2)*$AC425)*EXP(-2*(HL$30*$C$5+$AB425/$AC425/2)*$AC425) + 2*$AC425*$AB425*$C$5</f>
        <v>1.1361320960000001</v>
      </c>
      <c r="HM425">
        <f>(-2*(HM$30*$C$5+$AB425/$AC425/2)*$AC425)*EXP(-2*(HM$30*$C$5+$AB425/$AC425/2)*$AC425) + 2*$AC425*$AB425*$C$5</f>
        <v>1.1361320960000001</v>
      </c>
      <c r="HN425">
        <f>(-2*(HN$30*$C$5+$AB425/$AC425/2)*$AC425)*EXP(-2*(HN$30*$C$5+$AB425/$AC425/2)*$AC425) + 2*$AC425*$AB425*$C$5</f>
        <v>1.1361320960000001</v>
      </c>
      <c r="HO425">
        <f>(-2*(HO$30*$C$5+$AB425/$AC425/2)*$AC425)*EXP(-2*(HO$30*$C$5+$AB425/$AC425/2)*$AC425) + 2*$AC425*$AB425*$C$5</f>
        <v>1.1361320960000001</v>
      </c>
      <c r="HP425">
        <f>(-2*(HP$30*$C$5+$AB425/$AC425/2)*$AC425)*EXP(-2*(HP$30*$C$5+$AB425/$AC425/2)*$AC425) + 2*$AC425*$AB425*$C$5</f>
        <v>1.1361320960000001</v>
      </c>
      <c r="HQ425">
        <f>(-2*(HQ$30*$C$5+$AB425/$AC425/2)*$AC425)*EXP(-2*(HQ$30*$C$5+$AB425/$AC425/2)*$AC425) + 2*$AC425*$AB425*$C$5</f>
        <v>1.1361320960000001</v>
      </c>
      <c r="HR425">
        <f>(-2*(HR$30*$C$5+$AB425/$AC425/2)*$AC425)*EXP(-2*(HR$30*$C$5+$AB425/$AC425/2)*$AC425) + 2*$AC425*$AB425*$C$5</f>
        <v>1.1361320960000001</v>
      </c>
      <c r="HS425">
        <f>(-2*(HS$30*$C$5+$AB425/$AC425/2)*$AC425)*EXP(-2*(HS$30*$C$5+$AB425/$AC425/2)*$AC425) + 2*$AC425*$AB425*$C$5</f>
        <v>1.1361320960000001</v>
      </c>
      <c r="HT425">
        <f>(-2*(HT$30*$C$5+$AB425/$AC425/2)*$AC425)*EXP(-2*(HT$30*$C$5+$AB425/$AC425/2)*$AC425) + 2*$AC425*$AB425*$C$5</f>
        <v>1.1361320960000001</v>
      </c>
      <c r="HU425">
        <f>(-2*(HU$30*$C$5+$AB425/$AC425/2)*$AC425)*EXP(-2*(HU$30*$C$5+$AB425/$AC425/2)*$AC425) + 2*$AC425*$AB425*$C$5</f>
        <v>1.1361320960000001</v>
      </c>
      <c r="HV425">
        <f>(-2*(HV$30*$C$5+$AB425/$AC425/2)*$AC425)*EXP(-2*(HV$30*$C$5+$AB425/$AC425/2)*$AC425) + 2*$AC425*$AB425*$C$5</f>
        <v>1.1361320960000001</v>
      </c>
      <c r="HW425">
        <f>(-2*(HW$30*$C$5+$AB425/$AC425/2)*$AC425)*EXP(-2*(HW$30*$C$5+$AB425/$AC425/2)*$AC425) + 2*$AC425*$AB425*$C$5</f>
        <v>1.1361320960000001</v>
      </c>
    </row>
    <row r="426" spans="5:231">
      <c r="E426" s="116">
        <f t="shared" si="59"/>
        <v>3941</v>
      </c>
      <c r="F426" s="106">
        <f>EXP(-2*($E426-1)/$C$8*$C$5*($C$3*'UL FRMPL'!H$35-'UL FRMPL'!$H$35)/1000)</f>
        <v>0.24167410837350481</v>
      </c>
      <c r="G426" s="130"/>
      <c r="H426" s="130">
        <f t="shared" si="56"/>
        <v>0.60574234809536287</v>
      </c>
      <c r="N426">
        <f t="shared" si="57"/>
        <v>0.60574234809536287</v>
      </c>
      <c r="O426">
        <f t="shared" si="58"/>
        <v>8.8874895381631389E-2</v>
      </c>
      <c r="P426">
        <f t="shared" si="55"/>
        <v>8.0976148352535457E-2</v>
      </c>
      <c r="Q426">
        <f t="shared" si="60"/>
        <v>7.3779401639296402E-2</v>
      </c>
      <c r="R426">
        <f t="shared" si="60"/>
        <v>6.7222265037284568E-2</v>
      </c>
      <c r="S426">
        <f t="shared" si="60"/>
        <v>6.1247893264779599E-2</v>
      </c>
      <c r="T426">
        <f t="shared" si="60"/>
        <v>5.580449315852698E-2</v>
      </c>
      <c r="U426">
        <f t="shared" si="60"/>
        <v>5.0844874667237937E-2</v>
      </c>
      <c r="V426">
        <f t="shared" si="60"/>
        <v>4.6326041750494998E-2</v>
      </c>
      <c r="W426">
        <f t="shared" si="60"/>
        <v>4.2208819636474666E-2</v>
      </c>
      <c r="X426">
        <f t="shared" si="60"/>
        <v>3.8457515207100827E-2</v>
      </c>
      <c r="AB426" s="116">
        <f t="shared" si="61"/>
        <v>395</v>
      </c>
      <c r="AC426">
        <f>($C$3*'UL FRMPL'!H$35-'UL FRMPL'!$H$35)/1000</f>
        <v>1.441792</v>
      </c>
      <c r="AE426">
        <f>(-2*(AE$30*$C$5+$AB426/$AC426/2)*$AC426)*EXP(-2*(AE$30*$C$5+$AB426/$AC426/2)*$AC426) + 2*$AC426*$AB426*$C$5</f>
        <v>1.13901568</v>
      </c>
      <c r="AF426">
        <f>(-2*(AF$30*$C$5+$AB426/$AC426/2)*$AC426)*EXP(-2*(AF$30*$C$5+$AB426/$AC426/2)*$AC426) + 2*$AC426*$AB426*$C$5</f>
        <v>1.13901568</v>
      </c>
      <c r="AG426">
        <f>(-2*(AG$30*$C$5+$AB426/$AC426/2)*$AC426)*EXP(-2*(AG$30*$C$5+$AB426/$AC426/2)*$AC426) + 2*$AC426*$AB426*$C$5</f>
        <v>1.13901568</v>
      </c>
      <c r="AH426">
        <f>(-2*(AH$30*$C$5+$AB426/$AC426/2)*$AC426)*EXP(-2*(AH$30*$C$5+$AB426/$AC426/2)*$AC426) + 2*$AC426*$AB426*$C$5</f>
        <v>1.13901568</v>
      </c>
      <c r="AI426">
        <f>(-2*(AI$30*$C$5+$AB426/$AC426/2)*$AC426)*EXP(-2*(AI$30*$C$5+$AB426/$AC426/2)*$AC426) + 2*$AC426*$AB426*$C$5</f>
        <v>1.13901568</v>
      </c>
      <c r="AJ426">
        <f>(-2*(AJ$30*$C$5+$AB426/$AC426/2)*$AC426)*EXP(-2*(AJ$30*$C$5+$AB426/$AC426/2)*$AC426) + 2*$AC426*$AB426*$C$5</f>
        <v>1.13901568</v>
      </c>
      <c r="AK426">
        <f>(-2*(AK$30*$C$5+$AB426/$AC426/2)*$AC426)*EXP(-2*(AK$30*$C$5+$AB426/$AC426/2)*$AC426) + 2*$AC426*$AB426*$C$5</f>
        <v>1.13901568</v>
      </c>
      <c r="AL426">
        <f>(-2*(AL$30*$C$5+$AB426/$AC426/2)*$AC426)*EXP(-2*(AL$30*$C$5+$AB426/$AC426/2)*$AC426) + 2*$AC426*$AB426*$C$5</f>
        <v>1.13901568</v>
      </c>
      <c r="AM426">
        <f>(-2*(AM$30*$C$5+$AB426/$AC426/2)*$AC426)*EXP(-2*(AM$30*$C$5+$AB426/$AC426/2)*$AC426) + 2*$AC426*$AB426*$C$5</f>
        <v>1.13901568</v>
      </c>
      <c r="AN426">
        <f>(-2*(AN$30*$C$5+$AB426/$AC426/2)*$AC426)*EXP(-2*(AN$30*$C$5+$AB426/$AC426/2)*$AC426) + 2*$AC426*$AB426*$C$5</f>
        <v>1.13901568</v>
      </c>
      <c r="AO426">
        <f>(-2*(AO$30*$C$5+$AB426/$AC426/2)*$AC426)*EXP(-2*(AO$30*$C$5+$AB426/$AC426/2)*$AC426) + 2*$AC426*$AB426*$C$5</f>
        <v>1.13901568</v>
      </c>
      <c r="AP426">
        <f>(-2*(AP$30*$C$5+$AB426/$AC426/2)*$AC426)*EXP(-2*(AP$30*$C$5+$AB426/$AC426/2)*$AC426) + 2*$AC426*$AB426*$C$5</f>
        <v>1.13901568</v>
      </c>
      <c r="AQ426">
        <f>(-2*(AQ$30*$C$5+$AB426/$AC426/2)*$AC426)*EXP(-2*(AQ$30*$C$5+$AB426/$AC426/2)*$AC426) + 2*$AC426*$AB426*$C$5</f>
        <v>1.13901568</v>
      </c>
      <c r="AR426">
        <f>(-2*(AR$30*$C$5+$AB426/$AC426/2)*$AC426)*EXP(-2*(AR$30*$C$5+$AB426/$AC426/2)*$AC426) + 2*$AC426*$AB426*$C$5</f>
        <v>1.13901568</v>
      </c>
      <c r="AS426">
        <f>(-2*(AS$30*$C$5+$AB426/$AC426/2)*$AC426)*EXP(-2*(AS$30*$C$5+$AB426/$AC426/2)*$AC426) + 2*$AC426*$AB426*$C$5</f>
        <v>1.13901568</v>
      </c>
      <c r="AT426">
        <f>(-2*(AT$30*$C$5+$AB426/$AC426/2)*$AC426)*EXP(-2*(AT$30*$C$5+$AB426/$AC426/2)*$AC426) + 2*$AC426*$AB426*$C$5</f>
        <v>1.13901568</v>
      </c>
      <c r="AU426">
        <f>(-2*(AU$30*$C$5+$AB426/$AC426/2)*$AC426)*EXP(-2*(AU$30*$C$5+$AB426/$AC426/2)*$AC426) + 2*$AC426*$AB426*$C$5</f>
        <v>1.13901568</v>
      </c>
      <c r="AV426">
        <f>(-2*(AV$30*$C$5+$AB426/$AC426/2)*$AC426)*EXP(-2*(AV$30*$C$5+$AB426/$AC426/2)*$AC426) + 2*$AC426*$AB426*$C$5</f>
        <v>1.13901568</v>
      </c>
      <c r="AW426">
        <f>(-2*(AW$30*$C$5+$AB426/$AC426/2)*$AC426)*EXP(-2*(AW$30*$C$5+$AB426/$AC426/2)*$AC426) + 2*$AC426*$AB426*$C$5</f>
        <v>1.13901568</v>
      </c>
      <c r="AX426">
        <f>(-2*(AX$30*$C$5+$AB426/$AC426/2)*$AC426)*EXP(-2*(AX$30*$C$5+$AB426/$AC426/2)*$AC426) + 2*$AC426*$AB426*$C$5</f>
        <v>1.13901568</v>
      </c>
      <c r="AY426">
        <f>(-2*(AY$30*$C$5+$AB426/$AC426/2)*$AC426)*EXP(-2*(AY$30*$C$5+$AB426/$AC426/2)*$AC426) + 2*$AC426*$AB426*$C$5</f>
        <v>1.13901568</v>
      </c>
      <c r="AZ426">
        <f>(-2*(AZ$30*$C$5+$AB426/$AC426/2)*$AC426)*EXP(-2*(AZ$30*$C$5+$AB426/$AC426/2)*$AC426) + 2*$AC426*$AB426*$C$5</f>
        <v>1.13901568</v>
      </c>
      <c r="BA426">
        <f>(-2*(BA$30*$C$5+$AB426/$AC426/2)*$AC426)*EXP(-2*(BA$30*$C$5+$AB426/$AC426/2)*$AC426) + 2*$AC426*$AB426*$C$5</f>
        <v>1.13901568</v>
      </c>
      <c r="BB426">
        <f>(-2*(BB$30*$C$5+$AB426/$AC426/2)*$AC426)*EXP(-2*(BB$30*$C$5+$AB426/$AC426/2)*$AC426) + 2*$AC426*$AB426*$C$5</f>
        <v>1.13901568</v>
      </c>
      <c r="BC426">
        <f>(-2*(BC$30*$C$5+$AB426/$AC426/2)*$AC426)*EXP(-2*(BC$30*$C$5+$AB426/$AC426/2)*$AC426) + 2*$AC426*$AB426*$C$5</f>
        <v>1.13901568</v>
      </c>
      <c r="BD426">
        <f>(-2*(BD$30*$C$5+$AB426/$AC426/2)*$AC426)*EXP(-2*(BD$30*$C$5+$AB426/$AC426/2)*$AC426) + 2*$AC426*$AB426*$C$5</f>
        <v>1.13901568</v>
      </c>
      <c r="BE426">
        <f>(-2*(BE$30*$C$5+$AB426/$AC426/2)*$AC426)*EXP(-2*(BE$30*$C$5+$AB426/$AC426/2)*$AC426) + 2*$AC426*$AB426*$C$5</f>
        <v>1.13901568</v>
      </c>
      <c r="BF426">
        <f>(-2*(BF$30*$C$5+$AB426/$AC426/2)*$AC426)*EXP(-2*(BF$30*$C$5+$AB426/$AC426/2)*$AC426) + 2*$AC426*$AB426*$C$5</f>
        <v>1.13901568</v>
      </c>
      <c r="BG426">
        <f>(-2*(BG$30*$C$5+$AB426/$AC426/2)*$AC426)*EXP(-2*(BG$30*$C$5+$AB426/$AC426/2)*$AC426) + 2*$AC426*$AB426*$C$5</f>
        <v>1.13901568</v>
      </c>
      <c r="BH426">
        <f>(-2*(BH$30*$C$5+$AB426/$AC426/2)*$AC426)*EXP(-2*(BH$30*$C$5+$AB426/$AC426/2)*$AC426) + 2*$AC426*$AB426*$C$5</f>
        <v>1.13901568</v>
      </c>
      <c r="BI426">
        <f>(-2*(BI$30*$C$5+$AB426/$AC426/2)*$AC426)*EXP(-2*(BI$30*$C$5+$AB426/$AC426/2)*$AC426) + 2*$AC426*$AB426*$C$5</f>
        <v>1.13901568</v>
      </c>
      <c r="BJ426">
        <f>(-2*(BJ$30*$C$5+$AB426/$AC426/2)*$AC426)*EXP(-2*(BJ$30*$C$5+$AB426/$AC426/2)*$AC426) + 2*$AC426*$AB426*$C$5</f>
        <v>1.13901568</v>
      </c>
      <c r="BK426">
        <f>(-2*(BK$30*$C$5+$AB426/$AC426/2)*$AC426)*EXP(-2*(BK$30*$C$5+$AB426/$AC426/2)*$AC426) + 2*$AC426*$AB426*$C$5</f>
        <v>1.13901568</v>
      </c>
      <c r="BL426">
        <f>(-2*(BL$30*$C$5+$AB426/$AC426/2)*$AC426)*EXP(-2*(BL$30*$C$5+$AB426/$AC426/2)*$AC426) + 2*$AC426*$AB426*$C$5</f>
        <v>1.13901568</v>
      </c>
      <c r="BM426">
        <f>(-2*(BM$30*$C$5+$AB426/$AC426/2)*$AC426)*EXP(-2*(BM$30*$C$5+$AB426/$AC426/2)*$AC426) + 2*$AC426*$AB426*$C$5</f>
        <v>1.13901568</v>
      </c>
      <c r="BN426">
        <f>(-2*(BN$30*$C$5+$AB426/$AC426/2)*$AC426)*EXP(-2*(BN$30*$C$5+$AB426/$AC426/2)*$AC426) + 2*$AC426*$AB426*$C$5</f>
        <v>1.13901568</v>
      </c>
      <c r="BO426">
        <f>(-2*(BO$30*$C$5+$AB426/$AC426/2)*$AC426)*EXP(-2*(BO$30*$C$5+$AB426/$AC426/2)*$AC426) + 2*$AC426*$AB426*$C$5</f>
        <v>1.13901568</v>
      </c>
      <c r="BP426">
        <f>(-2*(BP$30*$C$5+$AB426/$AC426/2)*$AC426)*EXP(-2*(BP$30*$C$5+$AB426/$AC426/2)*$AC426) + 2*$AC426*$AB426*$C$5</f>
        <v>1.13901568</v>
      </c>
      <c r="BQ426">
        <f>(-2*(BQ$30*$C$5+$AB426/$AC426/2)*$AC426)*EXP(-2*(BQ$30*$C$5+$AB426/$AC426/2)*$AC426) + 2*$AC426*$AB426*$C$5</f>
        <v>1.13901568</v>
      </c>
      <c r="BR426">
        <f>(-2*(BR$30*$C$5+$AB426/$AC426/2)*$AC426)*EXP(-2*(BR$30*$C$5+$AB426/$AC426/2)*$AC426) + 2*$AC426*$AB426*$C$5</f>
        <v>1.13901568</v>
      </c>
      <c r="BS426">
        <f>(-2*(BS$30*$C$5+$AB426/$AC426/2)*$AC426)*EXP(-2*(BS$30*$C$5+$AB426/$AC426/2)*$AC426) + 2*$AC426*$AB426*$C$5</f>
        <v>1.13901568</v>
      </c>
      <c r="BT426">
        <f>(-2*(BT$30*$C$5+$AB426/$AC426/2)*$AC426)*EXP(-2*(BT$30*$C$5+$AB426/$AC426/2)*$AC426) + 2*$AC426*$AB426*$C$5</f>
        <v>1.13901568</v>
      </c>
      <c r="BU426">
        <f>(-2*(BU$30*$C$5+$AB426/$AC426/2)*$AC426)*EXP(-2*(BU$30*$C$5+$AB426/$AC426/2)*$AC426) + 2*$AC426*$AB426*$C$5</f>
        <v>1.13901568</v>
      </c>
      <c r="BV426">
        <f>(-2*(BV$30*$C$5+$AB426/$AC426/2)*$AC426)*EXP(-2*(BV$30*$C$5+$AB426/$AC426/2)*$AC426) + 2*$AC426*$AB426*$C$5</f>
        <v>1.13901568</v>
      </c>
      <c r="BW426">
        <f>(-2*(BW$30*$C$5+$AB426/$AC426/2)*$AC426)*EXP(-2*(BW$30*$C$5+$AB426/$AC426/2)*$AC426) + 2*$AC426*$AB426*$C$5</f>
        <v>1.13901568</v>
      </c>
      <c r="BX426">
        <f>(-2*(BX$30*$C$5+$AB426/$AC426/2)*$AC426)*EXP(-2*(BX$30*$C$5+$AB426/$AC426/2)*$AC426) + 2*$AC426*$AB426*$C$5</f>
        <v>1.13901568</v>
      </c>
      <c r="BY426">
        <f>(-2*(BY$30*$C$5+$AB426/$AC426/2)*$AC426)*EXP(-2*(BY$30*$C$5+$AB426/$AC426/2)*$AC426) + 2*$AC426*$AB426*$C$5</f>
        <v>1.13901568</v>
      </c>
      <c r="BZ426">
        <f>(-2*(BZ$30*$C$5+$AB426/$AC426/2)*$AC426)*EXP(-2*(BZ$30*$C$5+$AB426/$AC426/2)*$AC426) + 2*$AC426*$AB426*$C$5</f>
        <v>1.13901568</v>
      </c>
      <c r="CA426">
        <f>(-2*(CA$30*$C$5+$AB426/$AC426/2)*$AC426)*EXP(-2*(CA$30*$C$5+$AB426/$AC426/2)*$AC426) + 2*$AC426*$AB426*$C$5</f>
        <v>1.13901568</v>
      </c>
      <c r="CB426">
        <f>(-2*(CB$30*$C$5+$AB426/$AC426/2)*$AC426)*EXP(-2*(CB$30*$C$5+$AB426/$AC426/2)*$AC426) + 2*$AC426*$AB426*$C$5</f>
        <v>1.13901568</v>
      </c>
      <c r="CC426">
        <f>(-2*(CC$30*$C$5+$AB426/$AC426/2)*$AC426)*EXP(-2*(CC$30*$C$5+$AB426/$AC426/2)*$AC426) + 2*$AC426*$AB426*$C$5</f>
        <v>1.13901568</v>
      </c>
      <c r="CD426">
        <f>(-2*(CD$30*$C$5+$AB426/$AC426/2)*$AC426)*EXP(-2*(CD$30*$C$5+$AB426/$AC426/2)*$AC426) + 2*$AC426*$AB426*$C$5</f>
        <v>1.13901568</v>
      </c>
      <c r="CE426">
        <f>(-2*(CE$30*$C$5+$AB426/$AC426/2)*$AC426)*EXP(-2*(CE$30*$C$5+$AB426/$AC426/2)*$AC426) + 2*$AC426*$AB426*$C$5</f>
        <v>1.13901568</v>
      </c>
      <c r="CF426">
        <f>(-2*(CF$30*$C$5+$AB426/$AC426/2)*$AC426)*EXP(-2*(CF$30*$C$5+$AB426/$AC426/2)*$AC426) + 2*$AC426*$AB426*$C$5</f>
        <v>1.13901568</v>
      </c>
      <c r="CG426">
        <f>(-2*(CG$30*$C$5+$AB426/$AC426/2)*$AC426)*EXP(-2*(CG$30*$C$5+$AB426/$AC426/2)*$AC426) + 2*$AC426*$AB426*$C$5</f>
        <v>1.13901568</v>
      </c>
      <c r="CH426">
        <f>(-2*(CH$30*$C$5+$AB426/$AC426/2)*$AC426)*EXP(-2*(CH$30*$C$5+$AB426/$AC426/2)*$AC426) + 2*$AC426*$AB426*$C$5</f>
        <v>1.13901568</v>
      </c>
      <c r="CI426">
        <f>(-2*(CI$30*$C$5+$AB426/$AC426/2)*$AC426)*EXP(-2*(CI$30*$C$5+$AB426/$AC426/2)*$AC426) + 2*$AC426*$AB426*$C$5</f>
        <v>1.13901568</v>
      </c>
      <c r="CJ426">
        <f>(-2*(CJ$30*$C$5+$AB426/$AC426/2)*$AC426)*EXP(-2*(CJ$30*$C$5+$AB426/$AC426/2)*$AC426) + 2*$AC426*$AB426*$C$5</f>
        <v>1.13901568</v>
      </c>
      <c r="CK426">
        <f>(-2*(CK$30*$C$5+$AB426/$AC426/2)*$AC426)*EXP(-2*(CK$30*$C$5+$AB426/$AC426/2)*$AC426) + 2*$AC426*$AB426*$C$5</f>
        <v>1.13901568</v>
      </c>
      <c r="CL426">
        <f>(-2*(CL$30*$C$5+$AB426/$AC426/2)*$AC426)*EXP(-2*(CL$30*$C$5+$AB426/$AC426/2)*$AC426) + 2*$AC426*$AB426*$C$5</f>
        <v>1.13901568</v>
      </c>
      <c r="CM426">
        <f>(-2*(CM$30*$C$5+$AB426/$AC426/2)*$AC426)*EXP(-2*(CM$30*$C$5+$AB426/$AC426/2)*$AC426) + 2*$AC426*$AB426*$C$5</f>
        <v>1.13901568</v>
      </c>
      <c r="CN426">
        <f>(-2*(CN$30*$C$5+$AB426/$AC426/2)*$AC426)*EXP(-2*(CN$30*$C$5+$AB426/$AC426/2)*$AC426) + 2*$AC426*$AB426*$C$5</f>
        <v>1.13901568</v>
      </c>
      <c r="CO426">
        <f>(-2*(CO$30*$C$5+$AB426/$AC426/2)*$AC426)*EXP(-2*(CO$30*$C$5+$AB426/$AC426/2)*$AC426) + 2*$AC426*$AB426*$C$5</f>
        <v>1.13901568</v>
      </c>
      <c r="CP426">
        <f>(-2*(CP$30*$C$5+$AB426/$AC426/2)*$AC426)*EXP(-2*(CP$30*$C$5+$AB426/$AC426/2)*$AC426) + 2*$AC426*$AB426*$C$5</f>
        <v>1.13901568</v>
      </c>
      <c r="CQ426">
        <f>(-2*(CQ$30*$C$5+$AB426/$AC426/2)*$AC426)*EXP(-2*(CQ$30*$C$5+$AB426/$AC426/2)*$AC426) + 2*$AC426*$AB426*$C$5</f>
        <v>1.13901568</v>
      </c>
      <c r="CR426">
        <f>(-2*(CR$30*$C$5+$AB426/$AC426/2)*$AC426)*EXP(-2*(CR$30*$C$5+$AB426/$AC426/2)*$AC426) + 2*$AC426*$AB426*$C$5</f>
        <v>1.13901568</v>
      </c>
      <c r="CS426">
        <f>(-2*(CS$30*$C$5+$AB426/$AC426/2)*$AC426)*EXP(-2*(CS$30*$C$5+$AB426/$AC426/2)*$AC426) + 2*$AC426*$AB426*$C$5</f>
        <v>1.13901568</v>
      </c>
      <c r="CT426">
        <f>(-2*(CT$30*$C$5+$AB426/$AC426/2)*$AC426)*EXP(-2*(CT$30*$C$5+$AB426/$AC426/2)*$AC426) + 2*$AC426*$AB426*$C$5</f>
        <v>1.13901568</v>
      </c>
      <c r="CU426">
        <f>(-2*(CU$30*$C$5+$AB426/$AC426/2)*$AC426)*EXP(-2*(CU$30*$C$5+$AB426/$AC426/2)*$AC426) + 2*$AC426*$AB426*$C$5</f>
        <v>1.13901568</v>
      </c>
      <c r="CV426">
        <f>(-2*(CV$30*$C$5+$AB426/$AC426/2)*$AC426)*EXP(-2*(CV$30*$C$5+$AB426/$AC426/2)*$AC426) + 2*$AC426*$AB426*$C$5</f>
        <v>1.13901568</v>
      </c>
      <c r="CW426">
        <f>(-2*(CW$30*$C$5+$AB426/$AC426/2)*$AC426)*EXP(-2*(CW$30*$C$5+$AB426/$AC426/2)*$AC426) + 2*$AC426*$AB426*$C$5</f>
        <v>1.13901568</v>
      </c>
      <c r="CX426">
        <f>(-2*(CX$30*$C$5+$AB426/$AC426/2)*$AC426)*EXP(-2*(CX$30*$C$5+$AB426/$AC426/2)*$AC426) + 2*$AC426*$AB426*$C$5</f>
        <v>1.13901568</v>
      </c>
      <c r="CY426">
        <f>(-2*(CY$30*$C$5+$AB426/$AC426/2)*$AC426)*EXP(-2*(CY$30*$C$5+$AB426/$AC426/2)*$AC426) + 2*$AC426*$AB426*$C$5</f>
        <v>1.13901568</v>
      </c>
      <c r="CZ426">
        <f>(-2*(CZ$30*$C$5+$AB426/$AC426/2)*$AC426)*EXP(-2*(CZ$30*$C$5+$AB426/$AC426/2)*$AC426) + 2*$AC426*$AB426*$C$5</f>
        <v>1.13901568</v>
      </c>
      <c r="DA426">
        <f>(-2*(DA$30*$C$5+$AB426/$AC426/2)*$AC426)*EXP(-2*(DA$30*$C$5+$AB426/$AC426/2)*$AC426) + 2*$AC426*$AB426*$C$5</f>
        <v>1.13901568</v>
      </c>
      <c r="DB426">
        <f>(-2*(DB$30*$C$5+$AB426/$AC426/2)*$AC426)*EXP(-2*(DB$30*$C$5+$AB426/$AC426/2)*$AC426) + 2*$AC426*$AB426*$C$5</f>
        <v>1.13901568</v>
      </c>
      <c r="DC426">
        <f>(-2*(DC$30*$C$5+$AB426/$AC426/2)*$AC426)*EXP(-2*(DC$30*$C$5+$AB426/$AC426/2)*$AC426) + 2*$AC426*$AB426*$C$5</f>
        <v>1.13901568</v>
      </c>
      <c r="DD426">
        <f>(-2*(DD$30*$C$5+$AB426/$AC426/2)*$AC426)*EXP(-2*(DD$30*$C$5+$AB426/$AC426/2)*$AC426) + 2*$AC426*$AB426*$C$5</f>
        <v>1.13901568</v>
      </c>
      <c r="DE426">
        <f>(-2*(DE$30*$C$5+$AB426/$AC426/2)*$AC426)*EXP(-2*(DE$30*$C$5+$AB426/$AC426/2)*$AC426) + 2*$AC426*$AB426*$C$5</f>
        <v>1.13901568</v>
      </c>
      <c r="DF426">
        <f>(-2*(DF$30*$C$5+$AB426/$AC426/2)*$AC426)*EXP(-2*(DF$30*$C$5+$AB426/$AC426/2)*$AC426) + 2*$AC426*$AB426*$C$5</f>
        <v>1.13901568</v>
      </c>
      <c r="DG426">
        <f>(-2*(DG$30*$C$5+$AB426/$AC426/2)*$AC426)*EXP(-2*(DG$30*$C$5+$AB426/$AC426/2)*$AC426) + 2*$AC426*$AB426*$C$5</f>
        <v>1.13901568</v>
      </c>
      <c r="DH426">
        <f>(-2*(DH$30*$C$5+$AB426/$AC426/2)*$AC426)*EXP(-2*(DH$30*$C$5+$AB426/$AC426/2)*$AC426) + 2*$AC426*$AB426*$C$5</f>
        <v>1.13901568</v>
      </c>
      <c r="DI426">
        <f>(-2*(DI$30*$C$5+$AB426/$AC426/2)*$AC426)*EXP(-2*(DI$30*$C$5+$AB426/$AC426/2)*$AC426) + 2*$AC426*$AB426*$C$5</f>
        <v>1.13901568</v>
      </c>
      <c r="DJ426">
        <f>(-2*(DJ$30*$C$5+$AB426/$AC426/2)*$AC426)*EXP(-2*(DJ$30*$C$5+$AB426/$AC426/2)*$AC426) + 2*$AC426*$AB426*$C$5</f>
        <v>1.13901568</v>
      </c>
      <c r="DK426">
        <f>(-2*(DK$30*$C$5+$AB426/$AC426/2)*$AC426)*EXP(-2*(DK$30*$C$5+$AB426/$AC426/2)*$AC426) + 2*$AC426*$AB426*$C$5</f>
        <v>1.13901568</v>
      </c>
      <c r="DL426">
        <f>(-2*(DL$30*$C$5+$AB426/$AC426/2)*$AC426)*EXP(-2*(DL$30*$C$5+$AB426/$AC426/2)*$AC426) + 2*$AC426*$AB426*$C$5</f>
        <v>1.13901568</v>
      </c>
      <c r="DM426">
        <f>(-2*(DM$30*$C$5+$AB426/$AC426/2)*$AC426)*EXP(-2*(DM$30*$C$5+$AB426/$AC426/2)*$AC426) + 2*$AC426*$AB426*$C$5</f>
        <v>1.13901568</v>
      </c>
      <c r="DN426">
        <f>(-2*(DN$30*$C$5+$AB426/$AC426/2)*$AC426)*EXP(-2*(DN$30*$C$5+$AB426/$AC426/2)*$AC426) + 2*$AC426*$AB426*$C$5</f>
        <v>1.13901568</v>
      </c>
      <c r="DO426">
        <f>(-2*(DO$30*$C$5+$AB426/$AC426/2)*$AC426)*EXP(-2*(DO$30*$C$5+$AB426/$AC426/2)*$AC426) + 2*$AC426*$AB426*$C$5</f>
        <v>1.13901568</v>
      </c>
      <c r="DP426">
        <f>(-2*(DP$30*$C$5+$AB426/$AC426/2)*$AC426)*EXP(-2*(DP$30*$C$5+$AB426/$AC426/2)*$AC426) + 2*$AC426*$AB426*$C$5</f>
        <v>1.13901568</v>
      </c>
      <c r="DQ426">
        <f>(-2*(DQ$30*$C$5+$AB426/$AC426/2)*$AC426)*EXP(-2*(DQ$30*$C$5+$AB426/$AC426/2)*$AC426) + 2*$AC426*$AB426*$C$5</f>
        <v>1.13901568</v>
      </c>
      <c r="DR426">
        <f>(-2*(DR$30*$C$5+$AB426/$AC426/2)*$AC426)*EXP(-2*(DR$30*$C$5+$AB426/$AC426/2)*$AC426) + 2*$AC426*$AB426*$C$5</f>
        <v>1.13901568</v>
      </c>
      <c r="DS426">
        <f>(-2*(DS$30*$C$5+$AB426/$AC426/2)*$AC426)*EXP(-2*(DS$30*$C$5+$AB426/$AC426/2)*$AC426) + 2*$AC426*$AB426*$C$5</f>
        <v>1.13901568</v>
      </c>
      <c r="DT426">
        <f>(-2*(DT$30*$C$5+$AB426/$AC426/2)*$AC426)*EXP(-2*(DT$30*$C$5+$AB426/$AC426/2)*$AC426) + 2*$AC426*$AB426*$C$5</f>
        <v>1.13901568</v>
      </c>
      <c r="DU426">
        <f>(-2*(DU$30*$C$5+$AB426/$AC426/2)*$AC426)*EXP(-2*(DU$30*$C$5+$AB426/$AC426/2)*$AC426) + 2*$AC426*$AB426*$C$5</f>
        <v>1.13901568</v>
      </c>
      <c r="DV426">
        <f>(-2*(DV$30*$C$5+$AB426/$AC426/2)*$AC426)*EXP(-2*(DV$30*$C$5+$AB426/$AC426/2)*$AC426) + 2*$AC426*$AB426*$C$5</f>
        <v>1.13901568</v>
      </c>
      <c r="DW426">
        <f>(-2*(DW$30*$C$5+$AB426/$AC426/2)*$AC426)*EXP(-2*(DW$30*$C$5+$AB426/$AC426/2)*$AC426) + 2*$AC426*$AB426*$C$5</f>
        <v>1.13901568</v>
      </c>
      <c r="DX426">
        <f>(-2*(DX$30*$C$5+$AB426/$AC426/2)*$AC426)*EXP(-2*(DX$30*$C$5+$AB426/$AC426/2)*$AC426) + 2*$AC426*$AB426*$C$5</f>
        <v>1.13901568</v>
      </c>
      <c r="DY426">
        <f>(-2*(DY$30*$C$5+$AB426/$AC426/2)*$AC426)*EXP(-2*(DY$30*$C$5+$AB426/$AC426/2)*$AC426) + 2*$AC426*$AB426*$C$5</f>
        <v>1.13901568</v>
      </c>
      <c r="DZ426">
        <f>(-2*(DZ$30*$C$5+$AB426/$AC426/2)*$AC426)*EXP(-2*(DZ$30*$C$5+$AB426/$AC426/2)*$AC426) + 2*$AC426*$AB426*$C$5</f>
        <v>1.13901568</v>
      </c>
      <c r="EA426">
        <f>(-2*(EA$30*$C$5+$AB426/$AC426/2)*$AC426)*EXP(-2*(EA$30*$C$5+$AB426/$AC426/2)*$AC426) + 2*$AC426*$AB426*$C$5</f>
        <v>1.13901568</v>
      </c>
      <c r="EB426">
        <f>(-2*(EB$30*$C$5+$AB426/$AC426/2)*$AC426)*EXP(-2*(EB$30*$C$5+$AB426/$AC426/2)*$AC426) + 2*$AC426*$AB426*$C$5</f>
        <v>1.13901568</v>
      </c>
      <c r="EC426">
        <f>(-2*(EC$30*$C$5+$AB426/$AC426/2)*$AC426)*EXP(-2*(EC$30*$C$5+$AB426/$AC426/2)*$AC426) + 2*$AC426*$AB426*$C$5</f>
        <v>1.13901568</v>
      </c>
      <c r="ED426">
        <f>(-2*(ED$30*$C$5+$AB426/$AC426/2)*$AC426)*EXP(-2*(ED$30*$C$5+$AB426/$AC426/2)*$AC426) + 2*$AC426*$AB426*$C$5</f>
        <v>1.13901568</v>
      </c>
      <c r="EE426">
        <f>(-2*(EE$30*$C$5+$AB426/$AC426/2)*$AC426)*EXP(-2*(EE$30*$C$5+$AB426/$AC426/2)*$AC426) + 2*$AC426*$AB426*$C$5</f>
        <v>1.13901568</v>
      </c>
      <c r="EF426">
        <f>(-2*(EF$30*$C$5+$AB426/$AC426/2)*$AC426)*EXP(-2*(EF$30*$C$5+$AB426/$AC426/2)*$AC426) + 2*$AC426*$AB426*$C$5</f>
        <v>1.13901568</v>
      </c>
      <c r="EG426">
        <f>(-2*(EG$30*$C$5+$AB426/$AC426/2)*$AC426)*EXP(-2*(EG$30*$C$5+$AB426/$AC426/2)*$AC426) + 2*$AC426*$AB426*$C$5</f>
        <v>1.13901568</v>
      </c>
      <c r="EH426">
        <f>(-2*(EH$30*$C$5+$AB426/$AC426/2)*$AC426)*EXP(-2*(EH$30*$C$5+$AB426/$AC426/2)*$AC426) + 2*$AC426*$AB426*$C$5</f>
        <v>1.13901568</v>
      </c>
      <c r="EI426">
        <f>(-2*(EI$30*$C$5+$AB426/$AC426/2)*$AC426)*EXP(-2*(EI$30*$C$5+$AB426/$AC426/2)*$AC426) + 2*$AC426*$AB426*$C$5</f>
        <v>1.13901568</v>
      </c>
      <c r="EJ426">
        <f>(-2*(EJ$30*$C$5+$AB426/$AC426/2)*$AC426)*EXP(-2*(EJ$30*$C$5+$AB426/$AC426/2)*$AC426) + 2*$AC426*$AB426*$C$5</f>
        <v>1.13901568</v>
      </c>
      <c r="EK426">
        <f>(-2*(EK$30*$C$5+$AB426/$AC426/2)*$AC426)*EXP(-2*(EK$30*$C$5+$AB426/$AC426/2)*$AC426) + 2*$AC426*$AB426*$C$5</f>
        <v>1.13901568</v>
      </c>
      <c r="EL426">
        <f>(-2*(EL$30*$C$5+$AB426/$AC426/2)*$AC426)*EXP(-2*(EL$30*$C$5+$AB426/$AC426/2)*$AC426) + 2*$AC426*$AB426*$C$5</f>
        <v>1.13901568</v>
      </c>
      <c r="EM426">
        <f>(-2*(EM$30*$C$5+$AB426/$AC426/2)*$AC426)*EXP(-2*(EM$30*$C$5+$AB426/$AC426/2)*$AC426) + 2*$AC426*$AB426*$C$5</f>
        <v>1.13901568</v>
      </c>
      <c r="EN426">
        <f>(-2*(EN$30*$C$5+$AB426/$AC426/2)*$AC426)*EXP(-2*(EN$30*$C$5+$AB426/$AC426/2)*$AC426) + 2*$AC426*$AB426*$C$5</f>
        <v>1.13901568</v>
      </c>
      <c r="EO426">
        <f>(-2*(EO$30*$C$5+$AB426/$AC426/2)*$AC426)*EXP(-2*(EO$30*$C$5+$AB426/$AC426/2)*$AC426) + 2*$AC426*$AB426*$C$5</f>
        <v>1.13901568</v>
      </c>
      <c r="EP426">
        <f>(-2*(EP$30*$C$5+$AB426/$AC426/2)*$AC426)*EXP(-2*(EP$30*$C$5+$AB426/$AC426/2)*$AC426) + 2*$AC426*$AB426*$C$5</f>
        <v>1.13901568</v>
      </c>
      <c r="EQ426">
        <f>(-2*(EQ$30*$C$5+$AB426/$AC426/2)*$AC426)*EXP(-2*(EQ$30*$C$5+$AB426/$AC426/2)*$AC426) + 2*$AC426*$AB426*$C$5</f>
        <v>1.13901568</v>
      </c>
      <c r="ER426">
        <f>(-2*(ER$30*$C$5+$AB426/$AC426/2)*$AC426)*EXP(-2*(ER$30*$C$5+$AB426/$AC426/2)*$AC426) + 2*$AC426*$AB426*$C$5</f>
        <v>1.13901568</v>
      </c>
      <c r="ES426">
        <f>(-2*(ES$30*$C$5+$AB426/$AC426/2)*$AC426)*EXP(-2*(ES$30*$C$5+$AB426/$AC426/2)*$AC426) + 2*$AC426*$AB426*$C$5</f>
        <v>1.13901568</v>
      </c>
      <c r="ET426">
        <f>(-2*(ET$30*$C$5+$AB426/$AC426/2)*$AC426)*EXP(-2*(ET$30*$C$5+$AB426/$AC426/2)*$AC426) + 2*$AC426*$AB426*$C$5</f>
        <v>1.13901568</v>
      </c>
      <c r="EU426">
        <f>(-2*(EU$30*$C$5+$AB426/$AC426/2)*$AC426)*EXP(-2*(EU$30*$C$5+$AB426/$AC426/2)*$AC426) + 2*$AC426*$AB426*$C$5</f>
        <v>1.13901568</v>
      </c>
      <c r="EV426">
        <f>(-2*(EV$30*$C$5+$AB426/$AC426/2)*$AC426)*EXP(-2*(EV$30*$C$5+$AB426/$AC426/2)*$AC426) + 2*$AC426*$AB426*$C$5</f>
        <v>1.13901568</v>
      </c>
      <c r="EW426">
        <f>(-2*(EW$30*$C$5+$AB426/$AC426/2)*$AC426)*EXP(-2*(EW$30*$C$5+$AB426/$AC426/2)*$AC426) + 2*$AC426*$AB426*$C$5</f>
        <v>1.13901568</v>
      </c>
      <c r="EX426">
        <f>(-2*(EX$30*$C$5+$AB426/$AC426/2)*$AC426)*EXP(-2*(EX$30*$C$5+$AB426/$AC426/2)*$AC426) + 2*$AC426*$AB426*$C$5</f>
        <v>1.13901568</v>
      </c>
      <c r="EY426">
        <f>(-2*(EY$30*$C$5+$AB426/$AC426/2)*$AC426)*EXP(-2*(EY$30*$C$5+$AB426/$AC426/2)*$AC426) + 2*$AC426*$AB426*$C$5</f>
        <v>1.13901568</v>
      </c>
      <c r="EZ426">
        <f>(-2*(EZ$30*$C$5+$AB426/$AC426/2)*$AC426)*EXP(-2*(EZ$30*$C$5+$AB426/$AC426/2)*$AC426) + 2*$AC426*$AB426*$C$5</f>
        <v>1.13901568</v>
      </c>
      <c r="FA426">
        <f>(-2*(FA$30*$C$5+$AB426/$AC426/2)*$AC426)*EXP(-2*(FA$30*$C$5+$AB426/$AC426/2)*$AC426) + 2*$AC426*$AB426*$C$5</f>
        <v>1.13901568</v>
      </c>
      <c r="FB426">
        <f>(-2*(FB$30*$C$5+$AB426/$AC426/2)*$AC426)*EXP(-2*(FB$30*$C$5+$AB426/$AC426/2)*$AC426) + 2*$AC426*$AB426*$C$5</f>
        <v>1.13901568</v>
      </c>
      <c r="FC426">
        <f>(-2*(FC$30*$C$5+$AB426/$AC426/2)*$AC426)*EXP(-2*(FC$30*$C$5+$AB426/$AC426/2)*$AC426) + 2*$AC426*$AB426*$C$5</f>
        <v>1.13901568</v>
      </c>
      <c r="FD426">
        <f>(-2*(FD$30*$C$5+$AB426/$AC426/2)*$AC426)*EXP(-2*(FD$30*$C$5+$AB426/$AC426/2)*$AC426) + 2*$AC426*$AB426*$C$5</f>
        <v>1.13901568</v>
      </c>
      <c r="FE426">
        <f>(-2*(FE$30*$C$5+$AB426/$AC426/2)*$AC426)*EXP(-2*(FE$30*$C$5+$AB426/$AC426/2)*$AC426) + 2*$AC426*$AB426*$C$5</f>
        <v>1.13901568</v>
      </c>
      <c r="FF426">
        <f>(-2*(FF$30*$C$5+$AB426/$AC426/2)*$AC426)*EXP(-2*(FF$30*$C$5+$AB426/$AC426/2)*$AC426) + 2*$AC426*$AB426*$C$5</f>
        <v>1.13901568</v>
      </c>
      <c r="FG426">
        <f>(-2*(FG$30*$C$5+$AB426/$AC426/2)*$AC426)*EXP(-2*(FG$30*$C$5+$AB426/$AC426/2)*$AC426) + 2*$AC426*$AB426*$C$5</f>
        <v>1.13901568</v>
      </c>
      <c r="FH426">
        <f>(-2*(FH$30*$C$5+$AB426/$AC426/2)*$AC426)*EXP(-2*(FH$30*$C$5+$AB426/$AC426/2)*$AC426) + 2*$AC426*$AB426*$C$5</f>
        <v>1.13901568</v>
      </c>
      <c r="FI426">
        <f>(-2*(FI$30*$C$5+$AB426/$AC426/2)*$AC426)*EXP(-2*(FI$30*$C$5+$AB426/$AC426/2)*$AC426) + 2*$AC426*$AB426*$C$5</f>
        <v>1.13901568</v>
      </c>
      <c r="FJ426">
        <f>(-2*(FJ$30*$C$5+$AB426/$AC426/2)*$AC426)*EXP(-2*(FJ$30*$C$5+$AB426/$AC426/2)*$AC426) + 2*$AC426*$AB426*$C$5</f>
        <v>1.13901568</v>
      </c>
      <c r="FK426">
        <f>(-2*(FK$30*$C$5+$AB426/$AC426/2)*$AC426)*EXP(-2*(FK$30*$C$5+$AB426/$AC426/2)*$AC426) + 2*$AC426*$AB426*$C$5</f>
        <v>1.13901568</v>
      </c>
      <c r="FL426">
        <f>(-2*(FL$30*$C$5+$AB426/$AC426/2)*$AC426)*EXP(-2*(FL$30*$C$5+$AB426/$AC426/2)*$AC426) + 2*$AC426*$AB426*$C$5</f>
        <v>1.13901568</v>
      </c>
      <c r="FM426">
        <f>(-2*(FM$30*$C$5+$AB426/$AC426/2)*$AC426)*EXP(-2*(FM$30*$C$5+$AB426/$AC426/2)*$AC426) + 2*$AC426*$AB426*$C$5</f>
        <v>1.13901568</v>
      </c>
      <c r="FN426">
        <f>(-2*(FN$30*$C$5+$AB426/$AC426/2)*$AC426)*EXP(-2*(FN$30*$C$5+$AB426/$AC426/2)*$AC426) + 2*$AC426*$AB426*$C$5</f>
        <v>1.13901568</v>
      </c>
      <c r="FO426">
        <f>(-2*(FO$30*$C$5+$AB426/$AC426/2)*$AC426)*EXP(-2*(FO$30*$C$5+$AB426/$AC426/2)*$AC426) + 2*$AC426*$AB426*$C$5</f>
        <v>1.13901568</v>
      </c>
      <c r="FP426">
        <f>(-2*(FP$30*$C$5+$AB426/$AC426/2)*$AC426)*EXP(-2*(FP$30*$C$5+$AB426/$AC426/2)*$AC426) + 2*$AC426*$AB426*$C$5</f>
        <v>1.13901568</v>
      </c>
      <c r="FQ426">
        <f>(-2*(FQ$30*$C$5+$AB426/$AC426/2)*$AC426)*EXP(-2*(FQ$30*$C$5+$AB426/$AC426/2)*$AC426) + 2*$AC426*$AB426*$C$5</f>
        <v>1.13901568</v>
      </c>
      <c r="FR426">
        <f>(-2*(FR$30*$C$5+$AB426/$AC426/2)*$AC426)*EXP(-2*(FR$30*$C$5+$AB426/$AC426/2)*$AC426) + 2*$AC426*$AB426*$C$5</f>
        <v>1.13901568</v>
      </c>
      <c r="FS426">
        <f>(-2*(FS$30*$C$5+$AB426/$AC426/2)*$AC426)*EXP(-2*(FS$30*$C$5+$AB426/$AC426/2)*$AC426) + 2*$AC426*$AB426*$C$5</f>
        <v>1.13901568</v>
      </c>
      <c r="FT426">
        <f>(-2*(FT$30*$C$5+$AB426/$AC426/2)*$AC426)*EXP(-2*(FT$30*$C$5+$AB426/$AC426/2)*$AC426) + 2*$AC426*$AB426*$C$5</f>
        <v>1.13901568</v>
      </c>
      <c r="FU426">
        <f>(-2*(FU$30*$C$5+$AB426/$AC426/2)*$AC426)*EXP(-2*(FU$30*$C$5+$AB426/$AC426/2)*$AC426) + 2*$AC426*$AB426*$C$5</f>
        <v>1.13901568</v>
      </c>
      <c r="FV426">
        <f>(-2*(FV$30*$C$5+$AB426/$AC426/2)*$AC426)*EXP(-2*(FV$30*$C$5+$AB426/$AC426/2)*$AC426) + 2*$AC426*$AB426*$C$5</f>
        <v>1.13901568</v>
      </c>
      <c r="FW426">
        <f>(-2*(FW$30*$C$5+$AB426/$AC426/2)*$AC426)*EXP(-2*(FW$30*$C$5+$AB426/$AC426/2)*$AC426) + 2*$AC426*$AB426*$C$5</f>
        <v>1.13901568</v>
      </c>
      <c r="FX426">
        <f>(-2*(FX$30*$C$5+$AB426/$AC426/2)*$AC426)*EXP(-2*(FX$30*$C$5+$AB426/$AC426/2)*$AC426) + 2*$AC426*$AB426*$C$5</f>
        <v>1.13901568</v>
      </c>
      <c r="FY426">
        <f>(-2*(FY$30*$C$5+$AB426/$AC426/2)*$AC426)*EXP(-2*(FY$30*$C$5+$AB426/$AC426/2)*$AC426) + 2*$AC426*$AB426*$C$5</f>
        <v>1.13901568</v>
      </c>
      <c r="FZ426">
        <f>(-2*(FZ$30*$C$5+$AB426/$AC426/2)*$AC426)*EXP(-2*(FZ$30*$C$5+$AB426/$AC426/2)*$AC426) + 2*$AC426*$AB426*$C$5</f>
        <v>1.13901568</v>
      </c>
      <c r="GA426">
        <f>(-2*(GA$30*$C$5+$AB426/$AC426/2)*$AC426)*EXP(-2*(GA$30*$C$5+$AB426/$AC426/2)*$AC426) + 2*$AC426*$AB426*$C$5</f>
        <v>1.13901568</v>
      </c>
      <c r="GB426">
        <f>(-2*(GB$30*$C$5+$AB426/$AC426/2)*$AC426)*EXP(-2*(GB$30*$C$5+$AB426/$AC426/2)*$AC426) + 2*$AC426*$AB426*$C$5</f>
        <v>1.13901568</v>
      </c>
      <c r="GC426">
        <f>(-2*(GC$30*$C$5+$AB426/$AC426/2)*$AC426)*EXP(-2*(GC$30*$C$5+$AB426/$AC426/2)*$AC426) + 2*$AC426*$AB426*$C$5</f>
        <v>1.13901568</v>
      </c>
      <c r="GD426">
        <f>(-2*(GD$30*$C$5+$AB426/$AC426/2)*$AC426)*EXP(-2*(GD$30*$C$5+$AB426/$AC426/2)*$AC426) + 2*$AC426*$AB426*$C$5</f>
        <v>1.13901568</v>
      </c>
      <c r="GE426">
        <f>(-2*(GE$30*$C$5+$AB426/$AC426/2)*$AC426)*EXP(-2*(GE$30*$C$5+$AB426/$AC426/2)*$AC426) + 2*$AC426*$AB426*$C$5</f>
        <v>1.13901568</v>
      </c>
      <c r="GF426">
        <f>(-2*(GF$30*$C$5+$AB426/$AC426/2)*$AC426)*EXP(-2*(GF$30*$C$5+$AB426/$AC426/2)*$AC426) + 2*$AC426*$AB426*$C$5</f>
        <v>1.13901568</v>
      </c>
      <c r="GG426">
        <f>(-2*(GG$30*$C$5+$AB426/$AC426/2)*$AC426)*EXP(-2*(GG$30*$C$5+$AB426/$AC426/2)*$AC426) + 2*$AC426*$AB426*$C$5</f>
        <v>1.13901568</v>
      </c>
      <c r="GH426">
        <f>(-2*(GH$30*$C$5+$AB426/$AC426/2)*$AC426)*EXP(-2*(GH$30*$C$5+$AB426/$AC426/2)*$AC426) + 2*$AC426*$AB426*$C$5</f>
        <v>1.13901568</v>
      </c>
      <c r="GI426">
        <f>(-2*(GI$30*$C$5+$AB426/$AC426/2)*$AC426)*EXP(-2*(GI$30*$C$5+$AB426/$AC426/2)*$AC426) + 2*$AC426*$AB426*$C$5</f>
        <v>1.13901568</v>
      </c>
      <c r="GJ426">
        <f>(-2*(GJ$30*$C$5+$AB426/$AC426/2)*$AC426)*EXP(-2*(GJ$30*$C$5+$AB426/$AC426/2)*$AC426) + 2*$AC426*$AB426*$C$5</f>
        <v>1.13901568</v>
      </c>
      <c r="GK426">
        <f>(-2*(GK$30*$C$5+$AB426/$AC426/2)*$AC426)*EXP(-2*(GK$30*$C$5+$AB426/$AC426/2)*$AC426) + 2*$AC426*$AB426*$C$5</f>
        <v>1.13901568</v>
      </c>
      <c r="GL426">
        <f>(-2*(GL$30*$C$5+$AB426/$AC426/2)*$AC426)*EXP(-2*(GL$30*$C$5+$AB426/$AC426/2)*$AC426) + 2*$AC426*$AB426*$C$5</f>
        <v>1.13901568</v>
      </c>
      <c r="GM426">
        <f>(-2*(GM$30*$C$5+$AB426/$AC426/2)*$AC426)*EXP(-2*(GM$30*$C$5+$AB426/$AC426/2)*$AC426) + 2*$AC426*$AB426*$C$5</f>
        <v>1.13901568</v>
      </c>
      <c r="GN426">
        <f>(-2*(GN$30*$C$5+$AB426/$AC426/2)*$AC426)*EXP(-2*(GN$30*$C$5+$AB426/$AC426/2)*$AC426) + 2*$AC426*$AB426*$C$5</f>
        <v>1.13901568</v>
      </c>
      <c r="GO426">
        <f>(-2*(GO$30*$C$5+$AB426/$AC426/2)*$AC426)*EXP(-2*(GO$30*$C$5+$AB426/$AC426/2)*$AC426) + 2*$AC426*$AB426*$C$5</f>
        <v>1.13901568</v>
      </c>
      <c r="GP426">
        <f>(-2*(GP$30*$C$5+$AB426/$AC426/2)*$AC426)*EXP(-2*(GP$30*$C$5+$AB426/$AC426/2)*$AC426) + 2*$AC426*$AB426*$C$5</f>
        <v>1.13901568</v>
      </c>
      <c r="GQ426">
        <f>(-2*(GQ$30*$C$5+$AB426/$AC426/2)*$AC426)*EXP(-2*(GQ$30*$C$5+$AB426/$AC426/2)*$AC426) + 2*$AC426*$AB426*$C$5</f>
        <v>1.13901568</v>
      </c>
      <c r="GR426">
        <f>(-2*(GR$30*$C$5+$AB426/$AC426/2)*$AC426)*EXP(-2*(GR$30*$C$5+$AB426/$AC426/2)*$AC426) + 2*$AC426*$AB426*$C$5</f>
        <v>1.13901568</v>
      </c>
      <c r="GS426">
        <f>(-2*(GS$30*$C$5+$AB426/$AC426/2)*$AC426)*EXP(-2*(GS$30*$C$5+$AB426/$AC426/2)*$AC426) + 2*$AC426*$AB426*$C$5</f>
        <v>1.13901568</v>
      </c>
      <c r="GT426">
        <f>(-2*(GT$30*$C$5+$AB426/$AC426/2)*$AC426)*EXP(-2*(GT$30*$C$5+$AB426/$AC426/2)*$AC426) + 2*$AC426*$AB426*$C$5</f>
        <v>1.13901568</v>
      </c>
      <c r="GU426">
        <f>(-2*(GU$30*$C$5+$AB426/$AC426/2)*$AC426)*EXP(-2*(GU$30*$C$5+$AB426/$AC426/2)*$AC426) + 2*$AC426*$AB426*$C$5</f>
        <v>1.13901568</v>
      </c>
      <c r="GV426">
        <f>(-2*(GV$30*$C$5+$AB426/$AC426/2)*$AC426)*EXP(-2*(GV$30*$C$5+$AB426/$AC426/2)*$AC426) + 2*$AC426*$AB426*$C$5</f>
        <v>1.13901568</v>
      </c>
      <c r="GW426">
        <f>(-2*(GW$30*$C$5+$AB426/$AC426/2)*$AC426)*EXP(-2*(GW$30*$C$5+$AB426/$AC426/2)*$AC426) + 2*$AC426*$AB426*$C$5</f>
        <v>1.13901568</v>
      </c>
      <c r="GX426">
        <f>(-2*(GX$30*$C$5+$AB426/$AC426/2)*$AC426)*EXP(-2*(GX$30*$C$5+$AB426/$AC426/2)*$AC426) + 2*$AC426*$AB426*$C$5</f>
        <v>1.13901568</v>
      </c>
      <c r="GY426">
        <f>(-2*(GY$30*$C$5+$AB426/$AC426/2)*$AC426)*EXP(-2*(GY$30*$C$5+$AB426/$AC426/2)*$AC426) + 2*$AC426*$AB426*$C$5</f>
        <v>1.13901568</v>
      </c>
      <c r="GZ426">
        <f>(-2*(GZ$30*$C$5+$AB426/$AC426/2)*$AC426)*EXP(-2*(GZ$30*$C$5+$AB426/$AC426/2)*$AC426) + 2*$AC426*$AB426*$C$5</f>
        <v>1.13901568</v>
      </c>
      <c r="HA426">
        <f>(-2*(HA$30*$C$5+$AB426/$AC426/2)*$AC426)*EXP(-2*(HA$30*$C$5+$AB426/$AC426/2)*$AC426) + 2*$AC426*$AB426*$C$5</f>
        <v>1.13901568</v>
      </c>
      <c r="HB426">
        <f>(-2*(HB$30*$C$5+$AB426/$AC426/2)*$AC426)*EXP(-2*(HB$30*$C$5+$AB426/$AC426/2)*$AC426) + 2*$AC426*$AB426*$C$5</f>
        <v>1.13901568</v>
      </c>
      <c r="HC426">
        <f>(-2*(HC$30*$C$5+$AB426/$AC426/2)*$AC426)*EXP(-2*(HC$30*$C$5+$AB426/$AC426/2)*$AC426) + 2*$AC426*$AB426*$C$5</f>
        <v>1.13901568</v>
      </c>
      <c r="HD426">
        <f>(-2*(HD$30*$C$5+$AB426/$AC426/2)*$AC426)*EXP(-2*(HD$30*$C$5+$AB426/$AC426/2)*$AC426) + 2*$AC426*$AB426*$C$5</f>
        <v>1.13901568</v>
      </c>
      <c r="HE426">
        <f>(-2*(HE$30*$C$5+$AB426/$AC426/2)*$AC426)*EXP(-2*(HE$30*$C$5+$AB426/$AC426/2)*$AC426) + 2*$AC426*$AB426*$C$5</f>
        <v>1.13901568</v>
      </c>
      <c r="HF426">
        <f>(-2*(HF$30*$C$5+$AB426/$AC426/2)*$AC426)*EXP(-2*(HF$30*$C$5+$AB426/$AC426/2)*$AC426) + 2*$AC426*$AB426*$C$5</f>
        <v>1.13901568</v>
      </c>
      <c r="HG426">
        <f>(-2*(HG$30*$C$5+$AB426/$AC426/2)*$AC426)*EXP(-2*(HG$30*$C$5+$AB426/$AC426/2)*$AC426) + 2*$AC426*$AB426*$C$5</f>
        <v>1.13901568</v>
      </c>
      <c r="HH426">
        <f>(-2*(HH$30*$C$5+$AB426/$AC426/2)*$AC426)*EXP(-2*(HH$30*$C$5+$AB426/$AC426/2)*$AC426) + 2*$AC426*$AB426*$C$5</f>
        <v>1.13901568</v>
      </c>
      <c r="HI426">
        <f>(-2*(HI$30*$C$5+$AB426/$AC426/2)*$AC426)*EXP(-2*(HI$30*$C$5+$AB426/$AC426/2)*$AC426) + 2*$AC426*$AB426*$C$5</f>
        <v>1.13901568</v>
      </c>
      <c r="HJ426">
        <f>(-2*(HJ$30*$C$5+$AB426/$AC426/2)*$AC426)*EXP(-2*(HJ$30*$C$5+$AB426/$AC426/2)*$AC426) + 2*$AC426*$AB426*$C$5</f>
        <v>1.13901568</v>
      </c>
      <c r="HK426">
        <f>(-2*(HK$30*$C$5+$AB426/$AC426/2)*$AC426)*EXP(-2*(HK$30*$C$5+$AB426/$AC426/2)*$AC426) + 2*$AC426*$AB426*$C$5</f>
        <v>1.13901568</v>
      </c>
      <c r="HL426">
        <f>(-2*(HL$30*$C$5+$AB426/$AC426/2)*$AC426)*EXP(-2*(HL$30*$C$5+$AB426/$AC426/2)*$AC426) + 2*$AC426*$AB426*$C$5</f>
        <v>1.13901568</v>
      </c>
      <c r="HM426">
        <f>(-2*(HM$30*$C$5+$AB426/$AC426/2)*$AC426)*EXP(-2*(HM$30*$C$5+$AB426/$AC426/2)*$AC426) + 2*$AC426*$AB426*$C$5</f>
        <v>1.13901568</v>
      </c>
      <c r="HN426">
        <f>(-2*(HN$30*$C$5+$AB426/$AC426/2)*$AC426)*EXP(-2*(HN$30*$C$5+$AB426/$AC426/2)*$AC426) + 2*$AC426*$AB426*$C$5</f>
        <v>1.13901568</v>
      </c>
      <c r="HO426">
        <f>(-2*(HO$30*$C$5+$AB426/$AC426/2)*$AC426)*EXP(-2*(HO$30*$C$5+$AB426/$AC426/2)*$AC426) + 2*$AC426*$AB426*$C$5</f>
        <v>1.13901568</v>
      </c>
      <c r="HP426">
        <f>(-2*(HP$30*$C$5+$AB426/$AC426/2)*$AC426)*EXP(-2*(HP$30*$C$5+$AB426/$AC426/2)*$AC426) + 2*$AC426*$AB426*$C$5</f>
        <v>1.13901568</v>
      </c>
      <c r="HQ426">
        <f>(-2*(HQ$30*$C$5+$AB426/$AC426/2)*$AC426)*EXP(-2*(HQ$30*$C$5+$AB426/$AC426/2)*$AC426) + 2*$AC426*$AB426*$C$5</f>
        <v>1.13901568</v>
      </c>
      <c r="HR426">
        <f>(-2*(HR$30*$C$5+$AB426/$AC426/2)*$AC426)*EXP(-2*(HR$30*$C$5+$AB426/$AC426/2)*$AC426) + 2*$AC426*$AB426*$C$5</f>
        <v>1.13901568</v>
      </c>
      <c r="HS426">
        <f>(-2*(HS$30*$C$5+$AB426/$AC426/2)*$AC426)*EXP(-2*(HS$30*$C$5+$AB426/$AC426/2)*$AC426) + 2*$AC426*$AB426*$C$5</f>
        <v>1.13901568</v>
      </c>
      <c r="HT426">
        <f>(-2*(HT$30*$C$5+$AB426/$AC426/2)*$AC426)*EXP(-2*(HT$30*$C$5+$AB426/$AC426/2)*$AC426) + 2*$AC426*$AB426*$C$5</f>
        <v>1.13901568</v>
      </c>
      <c r="HU426">
        <f>(-2*(HU$30*$C$5+$AB426/$AC426/2)*$AC426)*EXP(-2*(HU$30*$C$5+$AB426/$AC426/2)*$AC426) + 2*$AC426*$AB426*$C$5</f>
        <v>1.13901568</v>
      </c>
      <c r="HV426">
        <f>(-2*(HV$30*$C$5+$AB426/$AC426/2)*$AC426)*EXP(-2*(HV$30*$C$5+$AB426/$AC426/2)*$AC426) + 2*$AC426*$AB426*$C$5</f>
        <v>1.13901568</v>
      </c>
      <c r="HW426">
        <f>(-2*(HW$30*$C$5+$AB426/$AC426/2)*$AC426)*EXP(-2*(HW$30*$C$5+$AB426/$AC426/2)*$AC426) + 2*$AC426*$AB426*$C$5</f>
        <v>1.13901568</v>
      </c>
    </row>
    <row r="427" spans="5:231">
      <c r="E427" s="116">
        <f t="shared" si="59"/>
        <v>3951</v>
      </c>
      <c r="F427" s="106">
        <f>EXP(-2*($E427-1)/$C$8*$C$5*($C$3*'UL FRMPL'!H$35-'UL FRMPL'!$H$35)/1000)</f>
        <v>0.24080456694713817</v>
      </c>
      <c r="G427" s="130"/>
      <c r="H427" s="130">
        <f t="shared" si="56"/>
        <v>0.60435646253862452</v>
      </c>
      <c r="N427">
        <f t="shared" si="57"/>
        <v>0.60435646253862452</v>
      </c>
      <c r="O427">
        <f t="shared" si="58"/>
        <v>8.855512424926465E-2</v>
      </c>
      <c r="P427">
        <f t="shared" si="55"/>
        <v>8.0713114218461959E-2</v>
      </c>
      <c r="Q427">
        <f t="shared" si="60"/>
        <v>7.3565554360300961E-2</v>
      </c>
      <c r="R427">
        <f t="shared" si="60"/>
        <v>6.7050947553458487E-2</v>
      </c>
      <c r="S427">
        <f t="shared" si="60"/>
        <v>6.1113242561831045E-2</v>
      </c>
      <c r="T427">
        <f t="shared" si="60"/>
        <v>5.5701351773492648E-2</v>
      </c>
      <c r="U427">
        <f t="shared" si="60"/>
        <v>5.0768711646339018E-2</v>
      </c>
      <c r="V427">
        <f t="shared" si="60"/>
        <v>4.6272882078522377E-2</v>
      </c>
      <c r="W427">
        <f t="shared" si="60"/>
        <v>4.2175181256687254E-2</v>
      </c>
      <c r="X427">
        <f t="shared" si="60"/>
        <v>3.8440352840266055E-2</v>
      </c>
      <c r="AB427" s="116">
        <f t="shared" si="61"/>
        <v>396</v>
      </c>
      <c r="AC427">
        <f>($C$3*'UL FRMPL'!H$35-'UL FRMPL'!$H$35)/1000</f>
        <v>1.441792</v>
      </c>
      <c r="AE427">
        <f>(-2*(AE$30*$C$5+$AB427/$AC427/2)*$AC427)*EXP(-2*(AE$30*$C$5+$AB427/$AC427/2)*$AC427) + 2*$AC427*$AB427*$C$5</f>
        <v>1.1418992639999999</v>
      </c>
      <c r="AF427">
        <f>(-2*(AF$30*$C$5+$AB427/$AC427/2)*$AC427)*EXP(-2*(AF$30*$C$5+$AB427/$AC427/2)*$AC427) + 2*$AC427*$AB427*$C$5</f>
        <v>1.1418992639999999</v>
      </c>
      <c r="AG427">
        <f>(-2*(AG$30*$C$5+$AB427/$AC427/2)*$AC427)*EXP(-2*(AG$30*$C$5+$AB427/$AC427/2)*$AC427) + 2*$AC427*$AB427*$C$5</f>
        <v>1.1418992639999999</v>
      </c>
      <c r="AH427">
        <f>(-2*(AH$30*$C$5+$AB427/$AC427/2)*$AC427)*EXP(-2*(AH$30*$C$5+$AB427/$AC427/2)*$AC427) + 2*$AC427*$AB427*$C$5</f>
        <v>1.1418992639999999</v>
      </c>
      <c r="AI427">
        <f>(-2*(AI$30*$C$5+$AB427/$AC427/2)*$AC427)*EXP(-2*(AI$30*$C$5+$AB427/$AC427/2)*$AC427) + 2*$AC427*$AB427*$C$5</f>
        <v>1.1418992639999999</v>
      </c>
      <c r="AJ427">
        <f>(-2*(AJ$30*$C$5+$AB427/$AC427/2)*$AC427)*EXP(-2*(AJ$30*$C$5+$AB427/$AC427/2)*$AC427) + 2*$AC427*$AB427*$C$5</f>
        <v>1.1418992639999999</v>
      </c>
      <c r="AK427">
        <f>(-2*(AK$30*$C$5+$AB427/$AC427/2)*$AC427)*EXP(-2*(AK$30*$C$5+$AB427/$AC427/2)*$AC427) + 2*$AC427*$AB427*$C$5</f>
        <v>1.1418992639999999</v>
      </c>
      <c r="AL427">
        <f>(-2*(AL$30*$C$5+$AB427/$AC427/2)*$AC427)*EXP(-2*(AL$30*$C$5+$AB427/$AC427/2)*$AC427) + 2*$AC427*$AB427*$C$5</f>
        <v>1.1418992639999999</v>
      </c>
      <c r="AM427">
        <f>(-2*(AM$30*$C$5+$AB427/$AC427/2)*$AC427)*EXP(-2*(AM$30*$C$5+$AB427/$AC427/2)*$AC427) + 2*$AC427*$AB427*$C$5</f>
        <v>1.1418992639999999</v>
      </c>
      <c r="AN427">
        <f>(-2*(AN$30*$C$5+$AB427/$AC427/2)*$AC427)*EXP(-2*(AN$30*$C$5+$AB427/$AC427/2)*$AC427) + 2*$AC427*$AB427*$C$5</f>
        <v>1.1418992639999999</v>
      </c>
      <c r="AO427">
        <f>(-2*(AO$30*$C$5+$AB427/$AC427/2)*$AC427)*EXP(-2*(AO$30*$C$5+$AB427/$AC427/2)*$AC427) + 2*$AC427*$AB427*$C$5</f>
        <v>1.1418992639999999</v>
      </c>
      <c r="AP427">
        <f>(-2*(AP$30*$C$5+$AB427/$AC427/2)*$AC427)*EXP(-2*(AP$30*$C$5+$AB427/$AC427/2)*$AC427) + 2*$AC427*$AB427*$C$5</f>
        <v>1.1418992639999999</v>
      </c>
      <c r="AQ427">
        <f>(-2*(AQ$30*$C$5+$AB427/$AC427/2)*$AC427)*EXP(-2*(AQ$30*$C$5+$AB427/$AC427/2)*$AC427) + 2*$AC427*$AB427*$C$5</f>
        <v>1.1418992639999999</v>
      </c>
      <c r="AR427">
        <f>(-2*(AR$30*$C$5+$AB427/$AC427/2)*$AC427)*EXP(-2*(AR$30*$C$5+$AB427/$AC427/2)*$AC427) + 2*$AC427*$AB427*$C$5</f>
        <v>1.1418992639999999</v>
      </c>
      <c r="AS427">
        <f>(-2*(AS$30*$C$5+$AB427/$AC427/2)*$AC427)*EXP(-2*(AS$30*$C$5+$AB427/$AC427/2)*$AC427) + 2*$AC427*$AB427*$C$5</f>
        <v>1.1418992639999999</v>
      </c>
      <c r="AT427">
        <f>(-2*(AT$30*$C$5+$AB427/$AC427/2)*$AC427)*EXP(-2*(AT$30*$C$5+$AB427/$AC427/2)*$AC427) + 2*$AC427*$AB427*$C$5</f>
        <v>1.1418992639999999</v>
      </c>
      <c r="AU427">
        <f>(-2*(AU$30*$C$5+$AB427/$AC427/2)*$AC427)*EXP(-2*(AU$30*$C$5+$AB427/$AC427/2)*$AC427) + 2*$AC427*$AB427*$C$5</f>
        <v>1.1418992639999999</v>
      </c>
      <c r="AV427">
        <f>(-2*(AV$30*$C$5+$AB427/$AC427/2)*$AC427)*EXP(-2*(AV$30*$C$5+$AB427/$AC427/2)*$AC427) + 2*$AC427*$AB427*$C$5</f>
        <v>1.1418992639999999</v>
      </c>
      <c r="AW427">
        <f>(-2*(AW$30*$C$5+$AB427/$AC427/2)*$AC427)*EXP(-2*(AW$30*$C$5+$AB427/$AC427/2)*$AC427) + 2*$AC427*$AB427*$C$5</f>
        <v>1.1418992639999999</v>
      </c>
      <c r="AX427">
        <f>(-2*(AX$30*$C$5+$AB427/$AC427/2)*$AC427)*EXP(-2*(AX$30*$C$5+$AB427/$AC427/2)*$AC427) + 2*$AC427*$AB427*$C$5</f>
        <v>1.1418992639999999</v>
      </c>
      <c r="AY427">
        <f>(-2*(AY$30*$C$5+$AB427/$AC427/2)*$AC427)*EXP(-2*(AY$30*$C$5+$AB427/$AC427/2)*$AC427) + 2*$AC427*$AB427*$C$5</f>
        <v>1.1418992639999999</v>
      </c>
      <c r="AZ427">
        <f>(-2*(AZ$30*$C$5+$AB427/$AC427/2)*$AC427)*EXP(-2*(AZ$30*$C$5+$AB427/$AC427/2)*$AC427) + 2*$AC427*$AB427*$C$5</f>
        <v>1.1418992639999999</v>
      </c>
      <c r="BA427">
        <f>(-2*(BA$30*$C$5+$AB427/$AC427/2)*$AC427)*EXP(-2*(BA$30*$C$5+$AB427/$AC427/2)*$AC427) + 2*$AC427*$AB427*$C$5</f>
        <v>1.1418992639999999</v>
      </c>
      <c r="BB427">
        <f>(-2*(BB$30*$C$5+$AB427/$AC427/2)*$AC427)*EXP(-2*(BB$30*$C$5+$AB427/$AC427/2)*$AC427) + 2*$AC427*$AB427*$C$5</f>
        <v>1.1418992639999999</v>
      </c>
      <c r="BC427">
        <f>(-2*(BC$30*$C$5+$AB427/$AC427/2)*$AC427)*EXP(-2*(BC$30*$C$5+$AB427/$AC427/2)*$AC427) + 2*$AC427*$AB427*$C$5</f>
        <v>1.1418992639999999</v>
      </c>
      <c r="BD427">
        <f>(-2*(BD$30*$C$5+$AB427/$AC427/2)*$AC427)*EXP(-2*(BD$30*$C$5+$AB427/$AC427/2)*$AC427) + 2*$AC427*$AB427*$C$5</f>
        <v>1.1418992639999999</v>
      </c>
      <c r="BE427">
        <f>(-2*(BE$30*$C$5+$AB427/$AC427/2)*$AC427)*EXP(-2*(BE$30*$C$5+$AB427/$AC427/2)*$AC427) + 2*$AC427*$AB427*$C$5</f>
        <v>1.1418992639999999</v>
      </c>
      <c r="BF427">
        <f>(-2*(BF$30*$C$5+$AB427/$AC427/2)*$AC427)*EXP(-2*(BF$30*$C$5+$AB427/$AC427/2)*$AC427) + 2*$AC427*$AB427*$C$5</f>
        <v>1.1418992639999999</v>
      </c>
      <c r="BG427">
        <f>(-2*(BG$30*$C$5+$AB427/$AC427/2)*$AC427)*EXP(-2*(BG$30*$C$5+$AB427/$AC427/2)*$AC427) + 2*$AC427*$AB427*$C$5</f>
        <v>1.1418992639999999</v>
      </c>
      <c r="BH427">
        <f>(-2*(BH$30*$C$5+$AB427/$AC427/2)*$AC427)*EXP(-2*(BH$30*$C$5+$AB427/$AC427/2)*$AC427) + 2*$AC427*$AB427*$C$5</f>
        <v>1.1418992639999999</v>
      </c>
      <c r="BI427">
        <f>(-2*(BI$30*$C$5+$AB427/$AC427/2)*$AC427)*EXP(-2*(BI$30*$C$5+$AB427/$AC427/2)*$AC427) + 2*$AC427*$AB427*$C$5</f>
        <v>1.1418992639999999</v>
      </c>
      <c r="BJ427">
        <f>(-2*(BJ$30*$C$5+$AB427/$AC427/2)*$AC427)*EXP(-2*(BJ$30*$C$5+$AB427/$AC427/2)*$AC427) + 2*$AC427*$AB427*$C$5</f>
        <v>1.1418992639999999</v>
      </c>
      <c r="BK427">
        <f>(-2*(BK$30*$C$5+$AB427/$AC427/2)*$AC427)*EXP(-2*(BK$30*$C$5+$AB427/$AC427/2)*$AC427) + 2*$AC427*$AB427*$C$5</f>
        <v>1.1418992639999999</v>
      </c>
      <c r="BL427">
        <f>(-2*(BL$30*$C$5+$AB427/$AC427/2)*$AC427)*EXP(-2*(BL$30*$C$5+$AB427/$AC427/2)*$AC427) + 2*$AC427*$AB427*$C$5</f>
        <v>1.1418992639999999</v>
      </c>
      <c r="BM427">
        <f>(-2*(BM$30*$C$5+$AB427/$AC427/2)*$AC427)*EXP(-2*(BM$30*$C$5+$AB427/$AC427/2)*$AC427) + 2*$AC427*$AB427*$C$5</f>
        <v>1.1418992639999999</v>
      </c>
      <c r="BN427">
        <f>(-2*(BN$30*$C$5+$AB427/$AC427/2)*$AC427)*EXP(-2*(BN$30*$C$5+$AB427/$AC427/2)*$AC427) + 2*$AC427*$AB427*$C$5</f>
        <v>1.1418992639999999</v>
      </c>
      <c r="BO427">
        <f>(-2*(BO$30*$C$5+$AB427/$AC427/2)*$AC427)*EXP(-2*(BO$30*$C$5+$AB427/$AC427/2)*$AC427) + 2*$AC427*$AB427*$C$5</f>
        <v>1.1418992639999999</v>
      </c>
      <c r="BP427">
        <f>(-2*(BP$30*$C$5+$AB427/$AC427/2)*$AC427)*EXP(-2*(BP$30*$C$5+$AB427/$AC427/2)*$AC427) + 2*$AC427*$AB427*$C$5</f>
        <v>1.1418992639999999</v>
      </c>
      <c r="BQ427">
        <f>(-2*(BQ$30*$C$5+$AB427/$AC427/2)*$AC427)*EXP(-2*(BQ$30*$C$5+$AB427/$AC427/2)*$AC427) + 2*$AC427*$AB427*$C$5</f>
        <v>1.1418992639999999</v>
      </c>
      <c r="BR427">
        <f>(-2*(BR$30*$C$5+$AB427/$AC427/2)*$AC427)*EXP(-2*(BR$30*$C$5+$AB427/$AC427/2)*$AC427) + 2*$AC427*$AB427*$C$5</f>
        <v>1.1418992639999999</v>
      </c>
      <c r="BS427">
        <f>(-2*(BS$30*$C$5+$AB427/$AC427/2)*$AC427)*EXP(-2*(BS$30*$C$5+$AB427/$AC427/2)*$AC427) + 2*$AC427*$AB427*$C$5</f>
        <v>1.1418992639999999</v>
      </c>
      <c r="BT427">
        <f>(-2*(BT$30*$C$5+$AB427/$AC427/2)*$AC427)*EXP(-2*(BT$30*$C$5+$AB427/$AC427/2)*$AC427) + 2*$AC427*$AB427*$C$5</f>
        <v>1.1418992639999999</v>
      </c>
      <c r="BU427">
        <f>(-2*(BU$30*$C$5+$AB427/$AC427/2)*$AC427)*EXP(-2*(BU$30*$C$5+$AB427/$AC427/2)*$AC427) + 2*$AC427*$AB427*$C$5</f>
        <v>1.1418992639999999</v>
      </c>
      <c r="BV427">
        <f>(-2*(BV$30*$C$5+$AB427/$AC427/2)*$AC427)*EXP(-2*(BV$30*$C$5+$AB427/$AC427/2)*$AC427) + 2*$AC427*$AB427*$C$5</f>
        <v>1.1418992639999999</v>
      </c>
      <c r="BW427">
        <f>(-2*(BW$30*$C$5+$AB427/$AC427/2)*$AC427)*EXP(-2*(BW$30*$C$5+$AB427/$AC427/2)*$AC427) + 2*$AC427*$AB427*$C$5</f>
        <v>1.1418992639999999</v>
      </c>
      <c r="BX427">
        <f>(-2*(BX$30*$C$5+$AB427/$AC427/2)*$AC427)*EXP(-2*(BX$30*$C$5+$AB427/$AC427/2)*$AC427) + 2*$AC427*$AB427*$C$5</f>
        <v>1.1418992639999999</v>
      </c>
      <c r="BY427">
        <f>(-2*(BY$30*$C$5+$AB427/$AC427/2)*$AC427)*EXP(-2*(BY$30*$C$5+$AB427/$AC427/2)*$AC427) + 2*$AC427*$AB427*$C$5</f>
        <v>1.1418992639999999</v>
      </c>
      <c r="BZ427">
        <f>(-2*(BZ$30*$C$5+$AB427/$AC427/2)*$AC427)*EXP(-2*(BZ$30*$C$5+$AB427/$AC427/2)*$AC427) + 2*$AC427*$AB427*$C$5</f>
        <v>1.1418992639999999</v>
      </c>
      <c r="CA427">
        <f>(-2*(CA$30*$C$5+$AB427/$AC427/2)*$AC427)*EXP(-2*(CA$30*$C$5+$AB427/$AC427/2)*$AC427) + 2*$AC427*$AB427*$C$5</f>
        <v>1.1418992639999999</v>
      </c>
      <c r="CB427">
        <f>(-2*(CB$30*$C$5+$AB427/$AC427/2)*$AC427)*EXP(-2*(CB$30*$C$5+$AB427/$AC427/2)*$AC427) + 2*$AC427*$AB427*$C$5</f>
        <v>1.1418992639999999</v>
      </c>
      <c r="CC427">
        <f>(-2*(CC$30*$C$5+$AB427/$AC427/2)*$AC427)*EXP(-2*(CC$30*$C$5+$AB427/$AC427/2)*$AC427) + 2*$AC427*$AB427*$C$5</f>
        <v>1.1418992639999999</v>
      </c>
      <c r="CD427">
        <f>(-2*(CD$30*$C$5+$AB427/$AC427/2)*$AC427)*EXP(-2*(CD$30*$C$5+$AB427/$AC427/2)*$AC427) + 2*$AC427*$AB427*$C$5</f>
        <v>1.1418992639999999</v>
      </c>
      <c r="CE427">
        <f>(-2*(CE$30*$C$5+$AB427/$AC427/2)*$AC427)*EXP(-2*(CE$30*$C$5+$AB427/$AC427/2)*$AC427) + 2*$AC427*$AB427*$C$5</f>
        <v>1.1418992639999999</v>
      </c>
      <c r="CF427">
        <f>(-2*(CF$30*$C$5+$AB427/$AC427/2)*$AC427)*EXP(-2*(CF$30*$C$5+$AB427/$AC427/2)*$AC427) + 2*$AC427*$AB427*$C$5</f>
        <v>1.1418992639999999</v>
      </c>
      <c r="CG427">
        <f>(-2*(CG$30*$C$5+$AB427/$AC427/2)*$AC427)*EXP(-2*(CG$30*$C$5+$AB427/$AC427/2)*$AC427) + 2*$AC427*$AB427*$C$5</f>
        <v>1.1418992639999999</v>
      </c>
      <c r="CH427">
        <f>(-2*(CH$30*$C$5+$AB427/$AC427/2)*$AC427)*EXP(-2*(CH$30*$C$5+$AB427/$AC427/2)*$AC427) + 2*$AC427*$AB427*$C$5</f>
        <v>1.1418992639999999</v>
      </c>
      <c r="CI427">
        <f>(-2*(CI$30*$C$5+$AB427/$AC427/2)*$AC427)*EXP(-2*(CI$30*$C$5+$AB427/$AC427/2)*$AC427) + 2*$AC427*$AB427*$C$5</f>
        <v>1.1418992639999999</v>
      </c>
      <c r="CJ427">
        <f>(-2*(CJ$30*$C$5+$AB427/$AC427/2)*$AC427)*EXP(-2*(CJ$30*$C$5+$AB427/$AC427/2)*$AC427) + 2*$AC427*$AB427*$C$5</f>
        <v>1.1418992639999999</v>
      </c>
      <c r="CK427">
        <f>(-2*(CK$30*$C$5+$AB427/$AC427/2)*$AC427)*EXP(-2*(CK$30*$C$5+$AB427/$AC427/2)*$AC427) + 2*$AC427*$AB427*$C$5</f>
        <v>1.1418992639999999</v>
      </c>
      <c r="CL427">
        <f>(-2*(CL$30*$C$5+$AB427/$AC427/2)*$AC427)*EXP(-2*(CL$30*$C$5+$AB427/$AC427/2)*$AC427) + 2*$AC427*$AB427*$C$5</f>
        <v>1.1418992639999999</v>
      </c>
      <c r="CM427">
        <f>(-2*(CM$30*$C$5+$AB427/$AC427/2)*$AC427)*EXP(-2*(CM$30*$C$5+$AB427/$AC427/2)*$AC427) + 2*$AC427*$AB427*$C$5</f>
        <v>1.1418992639999999</v>
      </c>
      <c r="CN427">
        <f>(-2*(CN$30*$C$5+$AB427/$AC427/2)*$AC427)*EXP(-2*(CN$30*$C$5+$AB427/$AC427/2)*$AC427) + 2*$AC427*$AB427*$C$5</f>
        <v>1.1418992639999999</v>
      </c>
      <c r="CO427">
        <f>(-2*(CO$30*$C$5+$AB427/$AC427/2)*$AC427)*EXP(-2*(CO$30*$C$5+$AB427/$AC427/2)*$AC427) + 2*$AC427*$AB427*$C$5</f>
        <v>1.1418992639999999</v>
      </c>
      <c r="CP427">
        <f>(-2*(CP$30*$C$5+$AB427/$AC427/2)*$AC427)*EXP(-2*(CP$30*$C$5+$AB427/$AC427/2)*$AC427) + 2*$AC427*$AB427*$C$5</f>
        <v>1.1418992639999999</v>
      </c>
      <c r="CQ427">
        <f>(-2*(CQ$30*$C$5+$AB427/$AC427/2)*$AC427)*EXP(-2*(CQ$30*$C$5+$AB427/$AC427/2)*$AC427) + 2*$AC427*$AB427*$C$5</f>
        <v>1.1418992639999999</v>
      </c>
      <c r="CR427">
        <f>(-2*(CR$30*$C$5+$AB427/$AC427/2)*$AC427)*EXP(-2*(CR$30*$C$5+$AB427/$AC427/2)*$AC427) + 2*$AC427*$AB427*$C$5</f>
        <v>1.1418992639999999</v>
      </c>
      <c r="CS427">
        <f>(-2*(CS$30*$C$5+$AB427/$AC427/2)*$AC427)*EXP(-2*(CS$30*$C$5+$AB427/$AC427/2)*$AC427) + 2*$AC427*$AB427*$C$5</f>
        <v>1.1418992639999999</v>
      </c>
      <c r="CT427">
        <f>(-2*(CT$30*$C$5+$AB427/$AC427/2)*$AC427)*EXP(-2*(CT$30*$C$5+$AB427/$AC427/2)*$AC427) + 2*$AC427*$AB427*$C$5</f>
        <v>1.1418992639999999</v>
      </c>
      <c r="CU427">
        <f>(-2*(CU$30*$C$5+$AB427/$AC427/2)*$AC427)*EXP(-2*(CU$30*$C$5+$AB427/$AC427/2)*$AC427) + 2*$AC427*$AB427*$C$5</f>
        <v>1.1418992639999999</v>
      </c>
      <c r="CV427">
        <f>(-2*(CV$30*$C$5+$AB427/$AC427/2)*$AC427)*EXP(-2*(CV$30*$C$5+$AB427/$AC427/2)*$AC427) + 2*$AC427*$AB427*$C$5</f>
        <v>1.1418992639999999</v>
      </c>
      <c r="CW427">
        <f>(-2*(CW$30*$C$5+$AB427/$AC427/2)*$AC427)*EXP(-2*(CW$30*$C$5+$AB427/$AC427/2)*$AC427) + 2*$AC427*$AB427*$C$5</f>
        <v>1.1418992639999999</v>
      </c>
      <c r="CX427">
        <f>(-2*(CX$30*$C$5+$AB427/$AC427/2)*$AC427)*EXP(-2*(CX$30*$C$5+$AB427/$AC427/2)*$AC427) + 2*$AC427*$AB427*$C$5</f>
        <v>1.1418992639999999</v>
      </c>
      <c r="CY427">
        <f>(-2*(CY$30*$C$5+$AB427/$AC427/2)*$AC427)*EXP(-2*(CY$30*$C$5+$AB427/$AC427/2)*$AC427) + 2*$AC427*$AB427*$C$5</f>
        <v>1.1418992639999999</v>
      </c>
      <c r="CZ427">
        <f>(-2*(CZ$30*$C$5+$AB427/$AC427/2)*$AC427)*EXP(-2*(CZ$30*$C$5+$AB427/$AC427/2)*$AC427) + 2*$AC427*$AB427*$C$5</f>
        <v>1.1418992639999999</v>
      </c>
      <c r="DA427">
        <f>(-2*(DA$30*$C$5+$AB427/$AC427/2)*$AC427)*EXP(-2*(DA$30*$C$5+$AB427/$AC427/2)*$AC427) + 2*$AC427*$AB427*$C$5</f>
        <v>1.1418992639999999</v>
      </c>
      <c r="DB427">
        <f>(-2*(DB$30*$C$5+$AB427/$AC427/2)*$AC427)*EXP(-2*(DB$30*$C$5+$AB427/$AC427/2)*$AC427) + 2*$AC427*$AB427*$C$5</f>
        <v>1.1418992639999999</v>
      </c>
      <c r="DC427">
        <f>(-2*(DC$30*$C$5+$AB427/$AC427/2)*$AC427)*EXP(-2*(DC$30*$C$5+$AB427/$AC427/2)*$AC427) + 2*$AC427*$AB427*$C$5</f>
        <v>1.1418992639999999</v>
      </c>
      <c r="DD427">
        <f>(-2*(DD$30*$C$5+$AB427/$AC427/2)*$AC427)*EXP(-2*(DD$30*$C$5+$AB427/$AC427/2)*$AC427) + 2*$AC427*$AB427*$C$5</f>
        <v>1.1418992639999999</v>
      </c>
      <c r="DE427">
        <f>(-2*(DE$30*$C$5+$AB427/$AC427/2)*$AC427)*EXP(-2*(DE$30*$C$5+$AB427/$AC427/2)*$AC427) + 2*$AC427*$AB427*$C$5</f>
        <v>1.1418992639999999</v>
      </c>
      <c r="DF427">
        <f>(-2*(DF$30*$C$5+$AB427/$AC427/2)*$AC427)*EXP(-2*(DF$30*$C$5+$AB427/$AC427/2)*$AC427) + 2*$AC427*$AB427*$C$5</f>
        <v>1.1418992639999999</v>
      </c>
      <c r="DG427">
        <f>(-2*(DG$30*$C$5+$AB427/$AC427/2)*$AC427)*EXP(-2*(DG$30*$C$5+$AB427/$AC427/2)*$AC427) + 2*$AC427*$AB427*$C$5</f>
        <v>1.1418992639999999</v>
      </c>
      <c r="DH427">
        <f>(-2*(DH$30*$C$5+$AB427/$AC427/2)*$AC427)*EXP(-2*(DH$30*$C$5+$AB427/$AC427/2)*$AC427) + 2*$AC427*$AB427*$C$5</f>
        <v>1.1418992639999999</v>
      </c>
      <c r="DI427">
        <f>(-2*(DI$30*$C$5+$AB427/$AC427/2)*$AC427)*EXP(-2*(DI$30*$C$5+$AB427/$AC427/2)*$AC427) + 2*$AC427*$AB427*$C$5</f>
        <v>1.1418992639999999</v>
      </c>
      <c r="DJ427">
        <f>(-2*(DJ$30*$C$5+$AB427/$AC427/2)*$AC427)*EXP(-2*(DJ$30*$C$5+$AB427/$AC427/2)*$AC427) + 2*$AC427*$AB427*$C$5</f>
        <v>1.1418992639999999</v>
      </c>
      <c r="DK427">
        <f>(-2*(DK$30*$C$5+$AB427/$AC427/2)*$AC427)*EXP(-2*(DK$30*$C$5+$AB427/$AC427/2)*$AC427) + 2*$AC427*$AB427*$C$5</f>
        <v>1.1418992639999999</v>
      </c>
      <c r="DL427">
        <f>(-2*(DL$30*$C$5+$AB427/$AC427/2)*$AC427)*EXP(-2*(DL$30*$C$5+$AB427/$AC427/2)*$AC427) + 2*$AC427*$AB427*$C$5</f>
        <v>1.1418992639999999</v>
      </c>
      <c r="DM427">
        <f>(-2*(DM$30*$C$5+$AB427/$AC427/2)*$AC427)*EXP(-2*(DM$30*$C$5+$AB427/$AC427/2)*$AC427) + 2*$AC427*$AB427*$C$5</f>
        <v>1.1418992639999999</v>
      </c>
      <c r="DN427">
        <f>(-2*(DN$30*$C$5+$AB427/$AC427/2)*$AC427)*EXP(-2*(DN$30*$C$5+$AB427/$AC427/2)*$AC427) + 2*$AC427*$AB427*$C$5</f>
        <v>1.1418992639999999</v>
      </c>
      <c r="DO427">
        <f>(-2*(DO$30*$C$5+$AB427/$AC427/2)*$AC427)*EXP(-2*(DO$30*$C$5+$AB427/$AC427/2)*$AC427) + 2*$AC427*$AB427*$C$5</f>
        <v>1.1418992639999999</v>
      </c>
      <c r="DP427">
        <f>(-2*(DP$30*$C$5+$AB427/$AC427/2)*$AC427)*EXP(-2*(DP$30*$C$5+$AB427/$AC427/2)*$AC427) + 2*$AC427*$AB427*$C$5</f>
        <v>1.1418992639999999</v>
      </c>
      <c r="DQ427">
        <f>(-2*(DQ$30*$C$5+$AB427/$AC427/2)*$AC427)*EXP(-2*(DQ$30*$C$5+$AB427/$AC427/2)*$AC427) + 2*$AC427*$AB427*$C$5</f>
        <v>1.1418992639999999</v>
      </c>
      <c r="DR427">
        <f>(-2*(DR$30*$C$5+$AB427/$AC427/2)*$AC427)*EXP(-2*(DR$30*$C$5+$AB427/$AC427/2)*$AC427) + 2*$AC427*$AB427*$C$5</f>
        <v>1.1418992639999999</v>
      </c>
      <c r="DS427">
        <f>(-2*(DS$30*$C$5+$AB427/$AC427/2)*$AC427)*EXP(-2*(DS$30*$C$5+$AB427/$AC427/2)*$AC427) + 2*$AC427*$AB427*$C$5</f>
        <v>1.1418992639999999</v>
      </c>
      <c r="DT427">
        <f>(-2*(DT$30*$C$5+$AB427/$AC427/2)*$AC427)*EXP(-2*(DT$30*$C$5+$AB427/$AC427/2)*$AC427) + 2*$AC427*$AB427*$C$5</f>
        <v>1.1418992639999999</v>
      </c>
      <c r="DU427">
        <f>(-2*(DU$30*$C$5+$AB427/$AC427/2)*$AC427)*EXP(-2*(DU$30*$C$5+$AB427/$AC427/2)*$AC427) + 2*$AC427*$AB427*$C$5</f>
        <v>1.1418992639999999</v>
      </c>
      <c r="DV427">
        <f>(-2*(DV$30*$C$5+$AB427/$AC427/2)*$AC427)*EXP(-2*(DV$30*$C$5+$AB427/$AC427/2)*$AC427) + 2*$AC427*$AB427*$C$5</f>
        <v>1.1418992639999999</v>
      </c>
      <c r="DW427">
        <f>(-2*(DW$30*$C$5+$AB427/$AC427/2)*$AC427)*EXP(-2*(DW$30*$C$5+$AB427/$AC427/2)*$AC427) + 2*$AC427*$AB427*$C$5</f>
        <v>1.1418992639999999</v>
      </c>
      <c r="DX427">
        <f>(-2*(DX$30*$C$5+$AB427/$AC427/2)*$AC427)*EXP(-2*(DX$30*$C$5+$AB427/$AC427/2)*$AC427) + 2*$AC427*$AB427*$C$5</f>
        <v>1.1418992639999999</v>
      </c>
      <c r="DY427">
        <f>(-2*(DY$30*$C$5+$AB427/$AC427/2)*$AC427)*EXP(-2*(DY$30*$C$5+$AB427/$AC427/2)*$AC427) + 2*$AC427*$AB427*$C$5</f>
        <v>1.1418992639999999</v>
      </c>
      <c r="DZ427">
        <f>(-2*(DZ$30*$C$5+$AB427/$AC427/2)*$AC427)*EXP(-2*(DZ$30*$C$5+$AB427/$AC427/2)*$AC427) + 2*$AC427*$AB427*$C$5</f>
        <v>1.1418992639999999</v>
      </c>
      <c r="EA427">
        <f>(-2*(EA$30*$C$5+$AB427/$AC427/2)*$AC427)*EXP(-2*(EA$30*$C$5+$AB427/$AC427/2)*$AC427) + 2*$AC427*$AB427*$C$5</f>
        <v>1.1418992639999999</v>
      </c>
      <c r="EB427">
        <f>(-2*(EB$30*$C$5+$AB427/$AC427/2)*$AC427)*EXP(-2*(EB$30*$C$5+$AB427/$AC427/2)*$AC427) + 2*$AC427*$AB427*$C$5</f>
        <v>1.1418992639999999</v>
      </c>
      <c r="EC427">
        <f>(-2*(EC$30*$C$5+$AB427/$AC427/2)*$AC427)*EXP(-2*(EC$30*$C$5+$AB427/$AC427/2)*$AC427) + 2*$AC427*$AB427*$C$5</f>
        <v>1.1418992639999999</v>
      </c>
      <c r="ED427">
        <f>(-2*(ED$30*$C$5+$AB427/$AC427/2)*$AC427)*EXP(-2*(ED$30*$C$5+$AB427/$AC427/2)*$AC427) + 2*$AC427*$AB427*$C$5</f>
        <v>1.1418992639999999</v>
      </c>
      <c r="EE427">
        <f>(-2*(EE$30*$C$5+$AB427/$AC427/2)*$AC427)*EXP(-2*(EE$30*$C$5+$AB427/$AC427/2)*$AC427) + 2*$AC427*$AB427*$C$5</f>
        <v>1.1418992639999999</v>
      </c>
      <c r="EF427">
        <f>(-2*(EF$30*$C$5+$AB427/$AC427/2)*$AC427)*EXP(-2*(EF$30*$C$5+$AB427/$AC427/2)*$AC427) + 2*$AC427*$AB427*$C$5</f>
        <v>1.1418992639999999</v>
      </c>
      <c r="EG427">
        <f>(-2*(EG$30*$C$5+$AB427/$AC427/2)*$AC427)*EXP(-2*(EG$30*$C$5+$AB427/$AC427/2)*$AC427) + 2*$AC427*$AB427*$C$5</f>
        <v>1.1418992639999999</v>
      </c>
      <c r="EH427">
        <f>(-2*(EH$30*$C$5+$AB427/$AC427/2)*$AC427)*EXP(-2*(EH$30*$C$5+$AB427/$AC427/2)*$AC427) + 2*$AC427*$AB427*$C$5</f>
        <v>1.1418992639999999</v>
      </c>
      <c r="EI427">
        <f>(-2*(EI$30*$C$5+$AB427/$AC427/2)*$AC427)*EXP(-2*(EI$30*$C$5+$AB427/$AC427/2)*$AC427) + 2*$AC427*$AB427*$C$5</f>
        <v>1.1418992639999999</v>
      </c>
      <c r="EJ427">
        <f>(-2*(EJ$30*$C$5+$AB427/$AC427/2)*$AC427)*EXP(-2*(EJ$30*$C$5+$AB427/$AC427/2)*$AC427) + 2*$AC427*$AB427*$C$5</f>
        <v>1.1418992639999999</v>
      </c>
      <c r="EK427">
        <f>(-2*(EK$30*$C$5+$AB427/$AC427/2)*$AC427)*EXP(-2*(EK$30*$C$5+$AB427/$AC427/2)*$AC427) + 2*$AC427*$AB427*$C$5</f>
        <v>1.1418992639999999</v>
      </c>
      <c r="EL427">
        <f>(-2*(EL$30*$C$5+$AB427/$AC427/2)*$AC427)*EXP(-2*(EL$30*$C$5+$AB427/$AC427/2)*$AC427) + 2*$AC427*$AB427*$C$5</f>
        <v>1.1418992639999999</v>
      </c>
      <c r="EM427">
        <f>(-2*(EM$30*$C$5+$AB427/$AC427/2)*$AC427)*EXP(-2*(EM$30*$C$5+$AB427/$AC427/2)*$AC427) + 2*$AC427*$AB427*$C$5</f>
        <v>1.1418992639999999</v>
      </c>
      <c r="EN427">
        <f>(-2*(EN$30*$C$5+$AB427/$AC427/2)*$AC427)*EXP(-2*(EN$30*$C$5+$AB427/$AC427/2)*$AC427) + 2*$AC427*$AB427*$C$5</f>
        <v>1.1418992639999999</v>
      </c>
      <c r="EO427">
        <f>(-2*(EO$30*$C$5+$AB427/$AC427/2)*$AC427)*EXP(-2*(EO$30*$C$5+$AB427/$AC427/2)*$AC427) + 2*$AC427*$AB427*$C$5</f>
        <v>1.1418992639999999</v>
      </c>
      <c r="EP427">
        <f>(-2*(EP$30*$C$5+$AB427/$AC427/2)*$AC427)*EXP(-2*(EP$30*$C$5+$AB427/$AC427/2)*$AC427) + 2*$AC427*$AB427*$C$5</f>
        <v>1.1418992639999999</v>
      </c>
      <c r="EQ427">
        <f>(-2*(EQ$30*$C$5+$AB427/$AC427/2)*$AC427)*EXP(-2*(EQ$30*$C$5+$AB427/$AC427/2)*$AC427) + 2*$AC427*$AB427*$C$5</f>
        <v>1.1418992639999999</v>
      </c>
      <c r="ER427">
        <f>(-2*(ER$30*$C$5+$AB427/$AC427/2)*$AC427)*EXP(-2*(ER$30*$C$5+$AB427/$AC427/2)*$AC427) + 2*$AC427*$AB427*$C$5</f>
        <v>1.1418992639999999</v>
      </c>
      <c r="ES427">
        <f>(-2*(ES$30*$C$5+$AB427/$AC427/2)*$AC427)*EXP(-2*(ES$30*$C$5+$AB427/$AC427/2)*$AC427) + 2*$AC427*$AB427*$C$5</f>
        <v>1.1418992639999999</v>
      </c>
      <c r="ET427">
        <f>(-2*(ET$30*$C$5+$AB427/$AC427/2)*$AC427)*EXP(-2*(ET$30*$C$5+$AB427/$AC427/2)*$AC427) + 2*$AC427*$AB427*$C$5</f>
        <v>1.1418992639999999</v>
      </c>
      <c r="EU427">
        <f>(-2*(EU$30*$C$5+$AB427/$AC427/2)*$AC427)*EXP(-2*(EU$30*$C$5+$AB427/$AC427/2)*$AC427) + 2*$AC427*$AB427*$C$5</f>
        <v>1.1418992639999999</v>
      </c>
      <c r="EV427">
        <f>(-2*(EV$30*$C$5+$AB427/$AC427/2)*$AC427)*EXP(-2*(EV$30*$C$5+$AB427/$AC427/2)*$AC427) + 2*$AC427*$AB427*$C$5</f>
        <v>1.1418992639999999</v>
      </c>
      <c r="EW427">
        <f>(-2*(EW$30*$C$5+$AB427/$AC427/2)*$AC427)*EXP(-2*(EW$30*$C$5+$AB427/$AC427/2)*$AC427) + 2*$AC427*$AB427*$C$5</f>
        <v>1.1418992639999999</v>
      </c>
      <c r="EX427">
        <f>(-2*(EX$30*$C$5+$AB427/$AC427/2)*$AC427)*EXP(-2*(EX$30*$C$5+$AB427/$AC427/2)*$AC427) + 2*$AC427*$AB427*$C$5</f>
        <v>1.1418992639999999</v>
      </c>
      <c r="EY427">
        <f>(-2*(EY$30*$C$5+$AB427/$AC427/2)*$AC427)*EXP(-2*(EY$30*$C$5+$AB427/$AC427/2)*$AC427) + 2*$AC427*$AB427*$C$5</f>
        <v>1.1418992639999999</v>
      </c>
      <c r="EZ427">
        <f>(-2*(EZ$30*$C$5+$AB427/$AC427/2)*$AC427)*EXP(-2*(EZ$30*$C$5+$AB427/$AC427/2)*$AC427) + 2*$AC427*$AB427*$C$5</f>
        <v>1.1418992639999999</v>
      </c>
      <c r="FA427">
        <f>(-2*(FA$30*$C$5+$AB427/$AC427/2)*$AC427)*EXP(-2*(FA$30*$C$5+$AB427/$AC427/2)*$AC427) + 2*$AC427*$AB427*$C$5</f>
        <v>1.1418992639999999</v>
      </c>
      <c r="FB427">
        <f>(-2*(FB$30*$C$5+$AB427/$AC427/2)*$AC427)*EXP(-2*(FB$30*$C$5+$AB427/$AC427/2)*$AC427) + 2*$AC427*$AB427*$C$5</f>
        <v>1.1418992639999999</v>
      </c>
      <c r="FC427">
        <f>(-2*(FC$30*$C$5+$AB427/$AC427/2)*$AC427)*EXP(-2*(FC$30*$C$5+$AB427/$AC427/2)*$AC427) + 2*$AC427*$AB427*$C$5</f>
        <v>1.1418992639999999</v>
      </c>
      <c r="FD427">
        <f>(-2*(FD$30*$C$5+$AB427/$AC427/2)*$AC427)*EXP(-2*(FD$30*$C$5+$AB427/$AC427/2)*$AC427) + 2*$AC427*$AB427*$C$5</f>
        <v>1.1418992639999999</v>
      </c>
      <c r="FE427">
        <f>(-2*(FE$30*$C$5+$AB427/$AC427/2)*$AC427)*EXP(-2*(FE$30*$C$5+$AB427/$AC427/2)*$AC427) + 2*$AC427*$AB427*$C$5</f>
        <v>1.1418992639999999</v>
      </c>
      <c r="FF427">
        <f>(-2*(FF$30*$C$5+$AB427/$AC427/2)*$AC427)*EXP(-2*(FF$30*$C$5+$AB427/$AC427/2)*$AC427) + 2*$AC427*$AB427*$C$5</f>
        <v>1.1418992639999999</v>
      </c>
      <c r="FG427">
        <f>(-2*(FG$30*$C$5+$AB427/$AC427/2)*$AC427)*EXP(-2*(FG$30*$C$5+$AB427/$AC427/2)*$AC427) + 2*$AC427*$AB427*$C$5</f>
        <v>1.1418992639999999</v>
      </c>
      <c r="FH427">
        <f>(-2*(FH$30*$C$5+$AB427/$AC427/2)*$AC427)*EXP(-2*(FH$30*$C$5+$AB427/$AC427/2)*$AC427) + 2*$AC427*$AB427*$C$5</f>
        <v>1.1418992639999999</v>
      </c>
      <c r="FI427">
        <f>(-2*(FI$30*$C$5+$AB427/$AC427/2)*$AC427)*EXP(-2*(FI$30*$C$5+$AB427/$AC427/2)*$AC427) + 2*$AC427*$AB427*$C$5</f>
        <v>1.1418992639999999</v>
      </c>
      <c r="FJ427">
        <f>(-2*(FJ$30*$C$5+$AB427/$AC427/2)*$AC427)*EXP(-2*(FJ$30*$C$5+$AB427/$AC427/2)*$AC427) + 2*$AC427*$AB427*$C$5</f>
        <v>1.1418992639999999</v>
      </c>
      <c r="FK427">
        <f>(-2*(FK$30*$C$5+$AB427/$AC427/2)*$AC427)*EXP(-2*(FK$30*$C$5+$AB427/$AC427/2)*$AC427) + 2*$AC427*$AB427*$C$5</f>
        <v>1.1418992639999999</v>
      </c>
      <c r="FL427">
        <f>(-2*(FL$30*$C$5+$AB427/$AC427/2)*$AC427)*EXP(-2*(FL$30*$C$5+$AB427/$AC427/2)*$AC427) + 2*$AC427*$AB427*$C$5</f>
        <v>1.1418992639999999</v>
      </c>
      <c r="FM427">
        <f>(-2*(FM$30*$C$5+$AB427/$AC427/2)*$AC427)*EXP(-2*(FM$30*$C$5+$AB427/$AC427/2)*$AC427) + 2*$AC427*$AB427*$C$5</f>
        <v>1.1418992639999999</v>
      </c>
      <c r="FN427">
        <f>(-2*(FN$30*$C$5+$AB427/$AC427/2)*$AC427)*EXP(-2*(FN$30*$C$5+$AB427/$AC427/2)*$AC427) + 2*$AC427*$AB427*$C$5</f>
        <v>1.1418992639999999</v>
      </c>
      <c r="FO427">
        <f>(-2*(FO$30*$C$5+$AB427/$AC427/2)*$AC427)*EXP(-2*(FO$30*$C$5+$AB427/$AC427/2)*$AC427) + 2*$AC427*$AB427*$C$5</f>
        <v>1.1418992639999999</v>
      </c>
      <c r="FP427">
        <f>(-2*(FP$30*$C$5+$AB427/$AC427/2)*$AC427)*EXP(-2*(FP$30*$C$5+$AB427/$AC427/2)*$AC427) + 2*$AC427*$AB427*$C$5</f>
        <v>1.1418992639999999</v>
      </c>
      <c r="FQ427">
        <f>(-2*(FQ$30*$C$5+$AB427/$AC427/2)*$AC427)*EXP(-2*(FQ$30*$C$5+$AB427/$AC427/2)*$AC427) + 2*$AC427*$AB427*$C$5</f>
        <v>1.1418992639999999</v>
      </c>
      <c r="FR427">
        <f>(-2*(FR$30*$C$5+$AB427/$AC427/2)*$AC427)*EXP(-2*(FR$30*$C$5+$AB427/$AC427/2)*$AC427) + 2*$AC427*$AB427*$C$5</f>
        <v>1.1418992639999999</v>
      </c>
      <c r="FS427">
        <f>(-2*(FS$30*$C$5+$AB427/$AC427/2)*$AC427)*EXP(-2*(FS$30*$C$5+$AB427/$AC427/2)*$AC427) + 2*$AC427*$AB427*$C$5</f>
        <v>1.1418992639999999</v>
      </c>
      <c r="FT427">
        <f>(-2*(FT$30*$C$5+$AB427/$AC427/2)*$AC427)*EXP(-2*(FT$30*$C$5+$AB427/$AC427/2)*$AC427) + 2*$AC427*$AB427*$C$5</f>
        <v>1.1418992639999999</v>
      </c>
      <c r="FU427">
        <f>(-2*(FU$30*$C$5+$AB427/$AC427/2)*$AC427)*EXP(-2*(FU$30*$C$5+$AB427/$AC427/2)*$AC427) + 2*$AC427*$AB427*$C$5</f>
        <v>1.1418992639999999</v>
      </c>
      <c r="FV427">
        <f>(-2*(FV$30*$C$5+$AB427/$AC427/2)*$AC427)*EXP(-2*(FV$30*$C$5+$AB427/$AC427/2)*$AC427) + 2*$AC427*$AB427*$C$5</f>
        <v>1.1418992639999999</v>
      </c>
      <c r="FW427">
        <f>(-2*(FW$30*$C$5+$AB427/$AC427/2)*$AC427)*EXP(-2*(FW$30*$C$5+$AB427/$AC427/2)*$AC427) + 2*$AC427*$AB427*$C$5</f>
        <v>1.1418992639999999</v>
      </c>
      <c r="FX427">
        <f>(-2*(FX$30*$C$5+$AB427/$AC427/2)*$AC427)*EXP(-2*(FX$30*$C$5+$AB427/$AC427/2)*$AC427) + 2*$AC427*$AB427*$C$5</f>
        <v>1.1418992639999999</v>
      </c>
      <c r="FY427">
        <f>(-2*(FY$30*$C$5+$AB427/$AC427/2)*$AC427)*EXP(-2*(FY$30*$C$5+$AB427/$AC427/2)*$AC427) + 2*$AC427*$AB427*$C$5</f>
        <v>1.1418992639999999</v>
      </c>
      <c r="FZ427">
        <f>(-2*(FZ$30*$C$5+$AB427/$AC427/2)*$AC427)*EXP(-2*(FZ$30*$C$5+$AB427/$AC427/2)*$AC427) + 2*$AC427*$AB427*$C$5</f>
        <v>1.1418992639999999</v>
      </c>
      <c r="GA427">
        <f>(-2*(GA$30*$C$5+$AB427/$AC427/2)*$AC427)*EXP(-2*(GA$30*$C$5+$AB427/$AC427/2)*$AC427) + 2*$AC427*$AB427*$C$5</f>
        <v>1.1418992639999999</v>
      </c>
      <c r="GB427">
        <f>(-2*(GB$30*$C$5+$AB427/$AC427/2)*$AC427)*EXP(-2*(GB$30*$C$5+$AB427/$AC427/2)*$AC427) + 2*$AC427*$AB427*$C$5</f>
        <v>1.1418992639999999</v>
      </c>
      <c r="GC427">
        <f>(-2*(GC$30*$C$5+$AB427/$AC427/2)*$AC427)*EXP(-2*(GC$30*$C$5+$AB427/$AC427/2)*$AC427) + 2*$AC427*$AB427*$C$5</f>
        <v>1.1418992639999999</v>
      </c>
      <c r="GD427">
        <f>(-2*(GD$30*$C$5+$AB427/$AC427/2)*$AC427)*EXP(-2*(GD$30*$C$5+$AB427/$AC427/2)*$AC427) + 2*$AC427*$AB427*$C$5</f>
        <v>1.1418992639999999</v>
      </c>
      <c r="GE427">
        <f>(-2*(GE$30*$C$5+$AB427/$AC427/2)*$AC427)*EXP(-2*(GE$30*$C$5+$AB427/$AC427/2)*$AC427) + 2*$AC427*$AB427*$C$5</f>
        <v>1.1418992639999999</v>
      </c>
      <c r="GF427">
        <f>(-2*(GF$30*$C$5+$AB427/$AC427/2)*$AC427)*EXP(-2*(GF$30*$C$5+$AB427/$AC427/2)*$AC427) + 2*$AC427*$AB427*$C$5</f>
        <v>1.1418992639999999</v>
      </c>
      <c r="GG427">
        <f>(-2*(GG$30*$C$5+$AB427/$AC427/2)*$AC427)*EXP(-2*(GG$30*$C$5+$AB427/$AC427/2)*$AC427) + 2*$AC427*$AB427*$C$5</f>
        <v>1.1418992639999999</v>
      </c>
      <c r="GH427">
        <f>(-2*(GH$30*$C$5+$AB427/$AC427/2)*$AC427)*EXP(-2*(GH$30*$C$5+$AB427/$AC427/2)*$AC427) + 2*$AC427*$AB427*$C$5</f>
        <v>1.1418992639999999</v>
      </c>
      <c r="GI427">
        <f>(-2*(GI$30*$C$5+$AB427/$AC427/2)*$AC427)*EXP(-2*(GI$30*$C$5+$AB427/$AC427/2)*$AC427) + 2*$AC427*$AB427*$C$5</f>
        <v>1.1418992639999999</v>
      </c>
      <c r="GJ427">
        <f>(-2*(GJ$30*$C$5+$AB427/$AC427/2)*$AC427)*EXP(-2*(GJ$30*$C$5+$AB427/$AC427/2)*$AC427) + 2*$AC427*$AB427*$C$5</f>
        <v>1.1418992639999999</v>
      </c>
      <c r="GK427">
        <f>(-2*(GK$30*$C$5+$AB427/$AC427/2)*$AC427)*EXP(-2*(GK$30*$C$5+$AB427/$AC427/2)*$AC427) + 2*$AC427*$AB427*$C$5</f>
        <v>1.1418992639999999</v>
      </c>
      <c r="GL427">
        <f>(-2*(GL$30*$C$5+$AB427/$AC427/2)*$AC427)*EXP(-2*(GL$30*$C$5+$AB427/$AC427/2)*$AC427) + 2*$AC427*$AB427*$C$5</f>
        <v>1.1418992639999999</v>
      </c>
      <c r="GM427">
        <f>(-2*(GM$30*$C$5+$AB427/$AC427/2)*$AC427)*EXP(-2*(GM$30*$C$5+$AB427/$AC427/2)*$AC427) + 2*$AC427*$AB427*$C$5</f>
        <v>1.1418992639999999</v>
      </c>
      <c r="GN427">
        <f>(-2*(GN$30*$C$5+$AB427/$AC427/2)*$AC427)*EXP(-2*(GN$30*$C$5+$AB427/$AC427/2)*$AC427) + 2*$AC427*$AB427*$C$5</f>
        <v>1.1418992639999999</v>
      </c>
      <c r="GO427">
        <f>(-2*(GO$30*$C$5+$AB427/$AC427/2)*$AC427)*EXP(-2*(GO$30*$C$5+$AB427/$AC427/2)*$AC427) + 2*$AC427*$AB427*$C$5</f>
        <v>1.1418992639999999</v>
      </c>
      <c r="GP427">
        <f>(-2*(GP$30*$C$5+$AB427/$AC427/2)*$AC427)*EXP(-2*(GP$30*$C$5+$AB427/$AC427/2)*$AC427) + 2*$AC427*$AB427*$C$5</f>
        <v>1.1418992639999999</v>
      </c>
      <c r="GQ427">
        <f>(-2*(GQ$30*$C$5+$AB427/$AC427/2)*$AC427)*EXP(-2*(GQ$30*$C$5+$AB427/$AC427/2)*$AC427) + 2*$AC427*$AB427*$C$5</f>
        <v>1.1418992639999999</v>
      </c>
      <c r="GR427">
        <f>(-2*(GR$30*$C$5+$AB427/$AC427/2)*$AC427)*EXP(-2*(GR$30*$C$5+$AB427/$AC427/2)*$AC427) + 2*$AC427*$AB427*$C$5</f>
        <v>1.1418992639999999</v>
      </c>
      <c r="GS427">
        <f>(-2*(GS$30*$C$5+$AB427/$AC427/2)*$AC427)*EXP(-2*(GS$30*$C$5+$AB427/$AC427/2)*$AC427) + 2*$AC427*$AB427*$C$5</f>
        <v>1.1418992639999999</v>
      </c>
      <c r="GT427">
        <f>(-2*(GT$30*$C$5+$AB427/$AC427/2)*$AC427)*EXP(-2*(GT$30*$C$5+$AB427/$AC427/2)*$AC427) + 2*$AC427*$AB427*$C$5</f>
        <v>1.1418992639999999</v>
      </c>
      <c r="GU427">
        <f>(-2*(GU$30*$C$5+$AB427/$AC427/2)*$AC427)*EXP(-2*(GU$30*$C$5+$AB427/$AC427/2)*$AC427) + 2*$AC427*$AB427*$C$5</f>
        <v>1.1418992639999999</v>
      </c>
      <c r="GV427">
        <f>(-2*(GV$30*$C$5+$AB427/$AC427/2)*$AC427)*EXP(-2*(GV$30*$C$5+$AB427/$AC427/2)*$AC427) + 2*$AC427*$AB427*$C$5</f>
        <v>1.1418992639999999</v>
      </c>
      <c r="GW427">
        <f>(-2*(GW$30*$C$5+$AB427/$AC427/2)*$AC427)*EXP(-2*(GW$30*$C$5+$AB427/$AC427/2)*$AC427) + 2*$AC427*$AB427*$C$5</f>
        <v>1.1418992639999999</v>
      </c>
      <c r="GX427">
        <f>(-2*(GX$30*$C$5+$AB427/$AC427/2)*$AC427)*EXP(-2*(GX$30*$C$5+$AB427/$AC427/2)*$AC427) + 2*$AC427*$AB427*$C$5</f>
        <v>1.1418992639999999</v>
      </c>
      <c r="GY427">
        <f>(-2*(GY$30*$C$5+$AB427/$AC427/2)*$AC427)*EXP(-2*(GY$30*$C$5+$AB427/$AC427/2)*$AC427) + 2*$AC427*$AB427*$C$5</f>
        <v>1.1418992639999999</v>
      </c>
      <c r="GZ427">
        <f>(-2*(GZ$30*$C$5+$AB427/$AC427/2)*$AC427)*EXP(-2*(GZ$30*$C$5+$AB427/$AC427/2)*$AC427) + 2*$AC427*$AB427*$C$5</f>
        <v>1.1418992639999999</v>
      </c>
      <c r="HA427">
        <f>(-2*(HA$30*$C$5+$AB427/$AC427/2)*$AC427)*EXP(-2*(HA$30*$C$5+$AB427/$AC427/2)*$AC427) + 2*$AC427*$AB427*$C$5</f>
        <v>1.1418992639999999</v>
      </c>
      <c r="HB427">
        <f>(-2*(HB$30*$C$5+$AB427/$AC427/2)*$AC427)*EXP(-2*(HB$30*$C$5+$AB427/$AC427/2)*$AC427) + 2*$AC427*$AB427*$C$5</f>
        <v>1.1418992639999999</v>
      </c>
      <c r="HC427">
        <f>(-2*(HC$30*$C$5+$AB427/$AC427/2)*$AC427)*EXP(-2*(HC$30*$C$5+$AB427/$AC427/2)*$AC427) + 2*$AC427*$AB427*$C$5</f>
        <v>1.1418992639999999</v>
      </c>
      <c r="HD427">
        <f>(-2*(HD$30*$C$5+$AB427/$AC427/2)*$AC427)*EXP(-2*(HD$30*$C$5+$AB427/$AC427/2)*$AC427) + 2*$AC427*$AB427*$C$5</f>
        <v>1.1418992639999999</v>
      </c>
      <c r="HE427">
        <f>(-2*(HE$30*$C$5+$AB427/$AC427/2)*$AC427)*EXP(-2*(HE$30*$C$5+$AB427/$AC427/2)*$AC427) + 2*$AC427*$AB427*$C$5</f>
        <v>1.1418992639999999</v>
      </c>
      <c r="HF427">
        <f>(-2*(HF$30*$C$5+$AB427/$AC427/2)*$AC427)*EXP(-2*(HF$30*$C$5+$AB427/$AC427/2)*$AC427) + 2*$AC427*$AB427*$C$5</f>
        <v>1.1418992639999999</v>
      </c>
      <c r="HG427">
        <f>(-2*(HG$30*$C$5+$AB427/$AC427/2)*$AC427)*EXP(-2*(HG$30*$C$5+$AB427/$AC427/2)*$AC427) + 2*$AC427*$AB427*$C$5</f>
        <v>1.1418992639999999</v>
      </c>
      <c r="HH427">
        <f>(-2*(HH$30*$C$5+$AB427/$AC427/2)*$AC427)*EXP(-2*(HH$30*$C$5+$AB427/$AC427/2)*$AC427) + 2*$AC427*$AB427*$C$5</f>
        <v>1.1418992639999999</v>
      </c>
      <c r="HI427">
        <f>(-2*(HI$30*$C$5+$AB427/$AC427/2)*$AC427)*EXP(-2*(HI$30*$C$5+$AB427/$AC427/2)*$AC427) + 2*$AC427*$AB427*$C$5</f>
        <v>1.1418992639999999</v>
      </c>
      <c r="HJ427">
        <f>(-2*(HJ$30*$C$5+$AB427/$AC427/2)*$AC427)*EXP(-2*(HJ$30*$C$5+$AB427/$AC427/2)*$AC427) + 2*$AC427*$AB427*$C$5</f>
        <v>1.1418992639999999</v>
      </c>
      <c r="HK427">
        <f>(-2*(HK$30*$C$5+$AB427/$AC427/2)*$AC427)*EXP(-2*(HK$30*$C$5+$AB427/$AC427/2)*$AC427) + 2*$AC427*$AB427*$C$5</f>
        <v>1.1418992639999999</v>
      </c>
      <c r="HL427">
        <f>(-2*(HL$30*$C$5+$AB427/$AC427/2)*$AC427)*EXP(-2*(HL$30*$C$5+$AB427/$AC427/2)*$AC427) + 2*$AC427*$AB427*$C$5</f>
        <v>1.1418992639999999</v>
      </c>
      <c r="HM427">
        <f>(-2*(HM$30*$C$5+$AB427/$AC427/2)*$AC427)*EXP(-2*(HM$30*$C$5+$AB427/$AC427/2)*$AC427) + 2*$AC427*$AB427*$C$5</f>
        <v>1.1418992639999999</v>
      </c>
      <c r="HN427">
        <f>(-2*(HN$30*$C$5+$AB427/$AC427/2)*$AC427)*EXP(-2*(HN$30*$C$5+$AB427/$AC427/2)*$AC427) + 2*$AC427*$AB427*$C$5</f>
        <v>1.1418992639999999</v>
      </c>
      <c r="HO427">
        <f>(-2*(HO$30*$C$5+$AB427/$AC427/2)*$AC427)*EXP(-2*(HO$30*$C$5+$AB427/$AC427/2)*$AC427) + 2*$AC427*$AB427*$C$5</f>
        <v>1.1418992639999999</v>
      </c>
      <c r="HP427">
        <f>(-2*(HP$30*$C$5+$AB427/$AC427/2)*$AC427)*EXP(-2*(HP$30*$C$5+$AB427/$AC427/2)*$AC427) + 2*$AC427*$AB427*$C$5</f>
        <v>1.1418992639999999</v>
      </c>
      <c r="HQ427">
        <f>(-2*(HQ$30*$C$5+$AB427/$AC427/2)*$AC427)*EXP(-2*(HQ$30*$C$5+$AB427/$AC427/2)*$AC427) + 2*$AC427*$AB427*$C$5</f>
        <v>1.1418992639999999</v>
      </c>
      <c r="HR427">
        <f>(-2*(HR$30*$C$5+$AB427/$AC427/2)*$AC427)*EXP(-2*(HR$30*$C$5+$AB427/$AC427/2)*$AC427) + 2*$AC427*$AB427*$C$5</f>
        <v>1.1418992639999999</v>
      </c>
      <c r="HS427">
        <f>(-2*(HS$30*$C$5+$AB427/$AC427/2)*$AC427)*EXP(-2*(HS$30*$C$5+$AB427/$AC427/2)*$AC427) + 2*$AC427*$AB427*$C$5</f>
        <v>1.1418992639999999</v>
      </c>
      <c r="HT427">
        <f>(-2*(HT$30*$C$5+$AB427/$AC427/2)*$AC427)*EXP(-2*(HT$30*$C$5+$AB427/$AC427/2)*$AC427) + 2*$AC427*$AB427*$C$5</f>
        <v>1.1418992639999999</v>
      </c>
      <c r="HU427">
        <f>(-2*(HU$30*$C$5+$AB427/$AC427/2)*$AC427)*EXP(-2*(HU$30*$C$5+$AB427/$AC427/2)*$AC427) + 2*$AC427*$AB427*$C$5</f>
        <v>1.1418992639999999</v>
      </c>
      <c r="HV427">
        <f>(-2*(HV$30*$C$5+$AB427/$AC427/2)*$AC427)*EXP(-2*(HV$30*$C$5+$AB427/$AC427/2)*$AC427) + 2*$AC427*$AB427*$C$5</f>
        <v>1.1418992639999999</v>
      </c>
      <c r="HW427">
        <f>(-2*(HW$30*$C$5+$AB427/$AC427/2)*$AC427)*EXP(-2*(HW$30*$C$5+$AB427/$AC427/2)*$AC427) + 2*$AC427*$AB427*$C$5</f>
        <v>1.1418992639999999</v>
      </c>
    </row>
    <row r="428" spans="5:231">
      <c r="E428" s="116">
        <f t="shared" si="59"/>
        <v>3961</v>
      </c>
      <c r="F428" s="106">
        <f>EXP(-2*($E428-1)/$C$8*$C$5*($C$3*'UL FRMPL'!H$35-'UL FRMPL'!$H$35)/1000)</f>
        <v>0.23993815412357178</v>
      </c>
      <c r="G428" s="130"/>
      <c r="H428" s="130">
        <f t="shared" si="56"/>
        <v>0.60297120409754235</v>
      </c>
      <c r="N428">
        <f t="shared" si="57"/>
        <v>0.60297120409754235</v>
      </c>
      <c r="O428">
        <f t="shared" si="58"/>
        <v>8.8236503650765213E-2</v>
      </c>
      <c r="P428">
        <f t="shared" si="55"/>
        <v>8.0450823074253719E-2</v>
      </c>
      <c r="Q428">
        <f t="shared" si="60"/>
        <v>7.3352123730355268E-2</v>
      </c>
      <c r="R428">
        <f t="shared" si="60"/>
        <v>6.6879788797030396E-2</v>
      </c>
      <c r="S428">
        <f t="shared" si="60"/>
        <v>6.0978550068678819E-2</v>
      </c>
      <c r="T428">
        <f t="shared" si="60"/>
        <v>5.5598016012925473E-2</v>
      </c>
      <c r="U428">
        <f t="shared" si="60"/>
        <v>5.0692241470025677E-2</v>
      </c>
      <c r="V428">
        <f t="shared" si="60"/>
        <v>4.6219335320490287E-2</v>
      </c>
      <c r="W428">
        <f t="shared" si="60"/>
        <v>4.214110277074791E-2</v>
      </c>
      <c r="X428">
        <f t="shared" si="60"/>
        <v>3.8422719202269535E-2</v>
      </c>
      <c r="AB428" s="116">
        <f t="shared" si="61"/>
        <v>397</v>
      </c>
      <c r="AC428">
        <f>($C$3*'UL FRMPL'!H$35-'UL FRMPL'!$H$35)/1000</f>
        <v>1.441792</v>
      </c>
      <c r="AE428">
        <f>(-2*(AE$30*$C$5+$AB428/$AC428/2)*$AC428)*EXP(-2*(AE$30*$C$5+$AB428/$AC428/2)*$AC428) + 2*$AC428*$AB428*$C$5</f>
        <v>1.1447828480000002</v>
      </c>
      <c r="AF428">
        <f>(-2*(AF$30*$C$5+$AB428/$AC428/2)*$AC428)*EXP(-2*(AF$30*$C$5+$AB428/$AC428/2)*$AC428) + 2*$AC428*$AB428*$C$5</f>
        <v>1.1447828480000002</v>
      </c>
      <c r="AG428">
        <f>(-2*(AG$30*$C$5+$AB428/$AC428/2)*$AC428)*EXP(-2*(AG$30*$C$5+$AB428/$AC428/2)*$AC428) + 2*$AC428*$AB428*$C$5</f>
        <v>1.1447828480000002</v>
      </c>
      <c r="AH428">
        <f>(-2*(AH$30*$C$5+$AB428/$AC428/2)*$AC428)*EXP(-2*(AH$30*$C$5+$AB428/$AC428/2)*$AC428) + 2*$AC428*$AB428*$C$5</f>
        <v>1.1447828480000002</v>
      </c>
      <c r="AI428">
        <f>(-2*(AI$30*$C$5+$AB428/$AC428/2)*$AC428)*EXP(-2*(AI$30*$C$5+$AB428/$AC428/2)*$AC428) + 2*$AC428*$AB428*$C$5</f>
        <v>1.1447828480000002</v>
      </c>
      <c r="AJ428">
        <f>(-2*(AJ$30*$C$5+$AB428/$AC428/2)*$AC428)*EXP(-2*(AJ$30*$C$5+$AB428/$AC428/2)*$AC428) + 2*$AC428*$AB428*$C$5</f>
        <v>1.1447828480000002</v>
      </c>
      <c r="AK428">
        <f>(-2*(AK$30*$C$5+$AB428/$AC428/2)*$AC428)*EXP(-2*(AK$30*$C$5+$AB428/$AC428/2)*$AC428) + 2*$AC428*$AB428*$C$5</f>
        <v>1.1447828480000002</v>
      </c>
      <c r="AL428">
        <f>(-2*(AL$30*$C$5+$AB428/$AC428/2)*$AC428)*EXP(-2*(AL$30*$C$5+$AB428/$AC428/2)*$AC428) + 2*$AC428*$AB428*$C$5</f>
        <v>1.1447828480000002</v>
      </c>
      <c r="AM428">
        <f>(-2*(AM$30*$C$5+$AB428/$AC428/2)*$AC428)*EXP(-2*(AM$30*$C$5+$AB428/$AC428/2)*$AC428) + 2*$AC428*$AB428*$C$5</f>
        <v>1.1447828480000002</v>
      </c>
      <c r="AN428">
        <f>(-2*(AN$30*$C$5+$AB428/$AC428/2)*$AC428)*EXP(-2*(AN$30*$C$5+$AB428/$AC428/2)*$AC428) + 2*$AC428*$AB428*$C$5</f>
        <v>1.1447828480000002</v>
      </c>
      <c r="AO428">
        <f>(-2*(AO$30*$C$5+$AB428/$AC428/2)*$AC428)*EXP(-2*(AO$30*$C$5+$AB428/$AC428/2)*$AC428) + 2*$AC428*$AB428*$C$5</f>
        <v>1.1447828480000002</v>
      </c>
      <c r="AP428">
        <f>(-2*(AP$30*$C$5+$AB428/$AC428/2)*$AC428)*EXP(-2*(AP$30*$C$5+$AB428/$AC428/2)*$AC428) + 2*$AC428*$AB428*$C$5</f>
        <v>1.1447828480000002</v>
      </c>
      <c r="AQ428">
        <f>(-2*(AQ$30*$C$5+$AB428/$AC428/2)*$AC428)*EXP(-2*(AQ$30*$C$5+$AB428/$AC428/2)*$AC428) + 2*$AC428*$AB428*$C$5</f>
        <v>1.1447828480000002</v>
      </c>
      <c r="AR428">
        <f>(-2*(AR$30*$C$5+$AB428/$AC428/2)*$AC428)*EXP(-2*(AR$30*$C$5+$AB428/$AC428/2)*$AC428) + 2*$AC428*$AB428*$C$5</f>
        <v>1.1447828480000002</v>
      </c>
      <c r="AS428">
        <f>(-2*(AS$30*$C$5+$AB428/$AC428/2)*$AC428)*EXP(-2*(AS$30*$C$5+$AB428/$AC428/2)*$AC428) + 2*$AC428*$AB428*$C$5</f>
        <v>1.1447828480000002</v>
      </c>
      <c r="AT428">
        <f>(-2*(AT$30*$C$5+$AB428/$AC428/2)*$AC428)*EXP(-2*(AT$30*$C$5+$AB428/$AC428/2)*$AC428) + 2*$AC428*$AB428*$C$5</f>
        <v>1.1447828480000002</v>
      </c>
      <c r="AU428">
        <f>(-2*(AU$30*$C$5+$AB428/$AC428/2)*$AC428)*EXP(-2*(AU$30*$C$5+$AB428/$AC428/2)*$AC428) + 2*$AC428*$AB428*$C$5</f>
        <v>1.1447828480000002</v>
      </c>
      <c r="AV428">
        <f>(-2*(AV$30*$C$5+$AB428/$AC428/2)*$AC428)*EXP(-2*(AV$30*$C$5+$AB428/$AC428/2)*$AC428) + 2*$AC428*$AB428*$C$5</f>
        <v>1.1447828480000002</v>
      </c>
      <c r="AW428">
        <f>(-2*(AW$30*$C$5+$AB428/$AC428/2)*$AC428)*EXP(-2*(AW$30*$C$5+$AB428/$AC428/2)*$AC428) + 2*$AC428*$AB428*$C$5</f>
        <v>1.1447828480000002</v>
      </c>
      <c r="AX428">
        <f>(-2*(AX$30*$C$5+$AB428/$AC428/2)*$AC428)*EXP(-2*(AX$30*$C$5+$AB428/$AC428/2)*$AC428) + 2*$AC428*$AB428*$C$5</f>
        <v>1.1447828480000002</v>
      </c>
      <c r="AY428">
        <f>(-2*(AY$30*$C$5+$AB428/$AC428/2)*$AC428)*EXP(-2*(AY$30*$C$5+$AB428/$AC428/2)*$AC428) + 2*$AC428*$AB428*$C$5</f>
        <v>1.1447828480000002</v>
      </c>
      <c r="AZ428">
        <f>(-2*(AZ$30*$C$5+$AB428/$AC428/2)*$AC428)*EXP(-2*(AZ$30*$C$5+$AB428/$AC428/2)*$AC428) + 2*$AC428*$AB428*$C$5</f>
        <v>1.1447828480000002</v>
      </c>
      <c r="BA428">
        <f>(-2*(BA$30*$C$5+$AB428/$AC428/2)*$AC428)*EXP(-2*(BA$30*$C$5+$AB428/$AC428/2)*$AC428) + 2*$AC428*$AB428*$C$5</f>
        <v>1.1447828480000002</v>
      </c>
      <c r="BB428">
        <f>(-2*(BB$30*$C$5+$AB428/$AC428/2)*$AC428)*EXP(-2*(BB$30*$C$5+$AB428/$AC428/2)*$AC428) + 2*$AC428*$AB428*$C$5</f>
        <v>1.1447828480000002</v>
      </c>
      <c r="BC428">
        <f>(-2*(BC$30*$C$5+$AB428/$AC428/2)*$AC428)*EXP(-2*(BC$30*$C$5+$AB428/$AC428/2)*$AC428) + 2*$AC428*$AB428*$C$5</f>
        <v>1.1447828480000002</v>
      </c>
      <c r="BD428">
        <f>(-2*(BD$30*$C$5+$AB428/$AC428/2)*$AC428)*EXP(-2*(BD$30*$C$5+$AB428/$AC428/2)*$AC428) + 2*$AC428*$AB428*$C$5</f>
        <v>1.1447828480000002</v>
      </c>
      <c r="BE428">
        <f>(-2*(BE$30*$C$5+$AB428/$AC428/2)*$AC428)*EXP(-2*(BE$30*$C$5+$AB428/$AC428/2)*$AC428) + 2*$AC428*$AB428*$C$5</f>
        <v>1.1447828480000002</v>
      </c>
      <c r="BF428">
        <f>(-2*(BF$30*$C$5+$AB428/$AC428/2)*$AC428)*EXP(-2*(BF$30*$C$5+$AB428/$AC428/2)*$AC428) + 2*$AC428*$AB428*$C$5</f>
        <v>1.1447828480000002</v>
      </c>
      <c r="BG428">
        <f>(-2*(BG$30*$C$5+$AB428/$AC428/2)*$AC428)*EXP(-2*(BG$30*$C$5+$AB428/$AC428/2)*$AC428) + 2*$AC428*$AB428*$C$5</f>
        <v>1.1447828480000002</v>
      </c>
      <c r="BH428">
        <f>(-2*(BH$30*$C$5+$AB428/$AC428/2)*$AC428)*EXP(-2*(BH$30*$C$5+$AB428/$AC428/2)*$AC428) + 2*$AC428*$AB428*$C$5</f>
        <v>1.1447828480000002</v>
      </c>
      <c r="BI428">
        <f>(-2*(BI$30*$C$5+$AB428/$AC428/2)*$AC428)*EXP(-2*(BI$30*$C$5+$AB428/$AC428/2)*$AC428) + 2*$AC428*$AB428*$C$5</f>
        <v>1.1447828480000002</v>
      </c>
      <c r="BJ428">
        <f>(-2*(BJ$30*$C$5+$AB428/$AC428/2)*$AC428)*EXP(-2*(BJ$30*$C$5+$AB428/$AC428/2)*$AC428) + 2*$AC428*$AB428*$C$5</f>
        <v>1.1447828480000002</v>
      </c>
      <c r="BK428">
        <f>(-2*(BK$30*$C$5+$AB428/$AC428/2)*$AC428)*EXP(-2*(BK$30*$C$5+$AB428/$AC428/2)*$AC428) + 2*$AC428*$AB428*$C$5</f>
        <v>1.1447828480000002</v>
      </c>
      <c r="BL428">
        <f>(-2*(BL$30*$C$5+$AB428/$AC428/2)*$AC428)*EXP(-2*(BL$30*$C$5+$AB428/$AC428/2)*$AC428) + 2*$AC428*$AB428*$C$5</f>
        <v>1.1447828480000002</v>
      </c>
      <c r="BM428">
        <f>(-2*(BM$30*$C$5+$AB428/$AC428/2)*$AC428)*EXP(-2*(BM$30*$C$5+$AB428/$AC428/2)*$AC428) + 2*$AC428*$AB428*$C$5</f>
        <v>1.1447828480000002</v>
      </c>
      <c r="BN428">
        <f>(-2*(BN$30*$C$5+$AB428/$AC428/2)*$AC428)*EXP(-2*(BN$30*$C$5+$AB428/$AC428/2)*$AC428) + 2*$AC428*$AB428*$C$5</f>
        <v>1.1447828480000002</v>
      </c>
      <c r="BO428">
        <f>(-2*(BO$30*$C$5+$AB428/$AC428/2)*$AC428)*EXP(-2*(BO$30*$C$5+$AB428/$AC428/2)*$AC428) + 2*$AC428*$AB428*$C$5</f>
        <v>1.1447828480000002</v>
      </c>
      <c r="BP428">
        <f>(-2*(BP$30*$C$5+$AB428/$AC428/2)*$AC428)*EXP(-2*(BP$30*$C$5+$AB428/$AC428/2)*$AC428) + 2*$AC428*$AB428*$C$5</f>
        <v>1.1447828480000002</v>
      </c>
      <c r="BQ428">
        <f>(-2*(BQ$30*$C$5+$AB428/$AC428/2)*$AC428)*EXP(-2*(BQ$30*$C$5+$AB428/$AC428/2)*$AC428) + 2*$AC428*$AB428*$C$5</f>
        <v>1.1447828480000002</v>
      </c>
      <c r="BR428">
        <f>(-2*(BR$30*$C$5+$AB428/$AC428/2)*$AC428)*EXP(-2*(BR$30*$C$5+$AB428/$AC428/2)*$AC428) + 2*$AC428*$AB428*$C$5</f>
        <v>1.1447828480000002</v>
      </c>
      <c r="BS428">
        <f>(-2*(BS$30*$C$5+$AB428/$AC428/2)*$AC428)*EXP(-2*(BS$30*$C$5+$AB428/$AC428/2)*$AC428) + 2*$AC428*$AB428*$C$5</f>
        <v>1.1447828480000002</v>
      </c>
      <c r="BT428">
        <f>(-2*(BT$30*$C$5+$AB428/$AC428/2)*$AC428)*EXP(-2*(BT$30*$C$5+$AB428/$AC428/2)*$AC428) + 2*$AC428*$AB428*$C$5</f>
        <v>1.1447828480000002</v>
      </c>
      <c r="BU428">
        <f>(-2*(BU$30*$C$5+$AB428/$AC428/2)*$AC428)*EXP(-2*(BU$30*$C$5+$AB428/$AC428/2)*$AC428) + 2*$AC428*$AB428*$C$5</f>
        <v>1.1447828480000002</v>
      </c>
      <c r="BV428">
        <f>(-2*(BV$30*$C$5+$AB428/$AC428/2)*$AC428)*EXP(-2*(BV$30*$C$5+$AB428/$AC428/2)*$AC428) + 2*$AC428*$AB428*$C$5</f>
        <v>1.1447828480000002</v>
      </c>
      <c r="BW428">
        <f>(-2*(BW$30*$C$5+$AB428/$AC428/2)*$AC428)*EXP(-2*(BW$30*$C$5+$AB428/$AC428/2)*$AC428) + 2*$AC428*$AB428*$C$5</f>
        <v>1.1447828480000002</v>
      </c>
      <c r="BX428">
        <f>(-2*(BX$30*$C$5+$AB428/$AC428/2)*$AC428)*EXP(-2*(BX$30*$C$5+$AB428/$AC428/2)*$AC428) + 2*$AC428*$AB428*$C$5</f>
        <v>1.1447828480000002</v>
      </c>
      <c r="BY428">
        <f>(-2*(BY$30*$C$5+$AB428/$AC428/2)*$AC428)*EXP(-2*(BY$30*$C$5+$AB428/$AC428/2)*$AC428) + 2*$AC428*$AB428*$C$5</f>
        <v>1.1447828480000002</v>
      </c>
      <c r="BZ428">
        <f>(-2*(BZ$30*$C$5+$AB428/$AC428/2)*$AC428)*EXP(-2*(BZ$30*$C$5+$AB428/$AC428/2)*$AC428) + 2*$AC428*$AB428*$C$5</f>
        <v>1.1447828480000002</v>
      </c>
      <c r="CA428">
        <f>(-2*(CA$30*$C$5+$AB428/$AC428/2)*$AC428)*EXP(-2*(CA$30*$C$5+$AB428/$AC428/2)*$AC428) + 2*$AC428*$AB428*$C$5</f>
        <v>1.1447828480000002</v>
      </c>
      <c r="CB428">
        <f>(-2*(CB$30*$C$5+$AB428/$AC428/2)*$AC428)*EXP(-2*(CB$30*$C$5+$AB428/$AC428/2)*$AC428) + 2*$AC428*$AB428*$C$5</f>
        <v>1.1447828480000002</v>
      </c>
      <c r="CC428">
        <f>(-2*(CC$30*$C$5+$AB428/$AC428/2)*$AC428)*EXP(-2*(CC$30*$C$5+$AB428/$AC428/2)*$AC428) + 2*$AC428*$AB428*$C$5</f>
        <v>1.1447828480000002</v>
      </c>
      <c r="CD428">
        <f>(-2*(CD$30*$C$5+$AB428/$AC428/2)*$AC428)*EXP(-2*(CD$30*$C$5+$AB428/$AC428/2)*$AC428) + 2*$AC428*$AB428*$C$5</f>
        <v>1.1447828480000002</v>
      </c>
      <c r="CE428">
        <f>(-2*(CE$30*$C$5+$AB428/$AC428/2)*$AC428)*EXP(-2*(CE$30*$C$5+$AB428/$AC428/2)*$AC428) + 2*$AC428*$AB428*$C$5</f>
        <v>1.1447828480000002</v>
      </c>
      <c r="CF428">
        <f>(-2*(CF$30*$C$5+$AB428/$AC428/2)*$AC428)*EXP(-2*(CF$30*$C$5+$AB428/$AC428/2)*$AC428) + 2*$AC428*$AB428*$C$5</f>
        <v>1.1447828480000002</v>
      </c>
      <c r="CG428">
        <f>(-2*(CG$30*$C$5+$AB428/$AC428/2)*$AC428)*EXP(-2*(CG$30*$C$5+$AB428/$AC428/2)*$AC428) + 2*$AC428*$AB428*$C$5</f>
        <v>1.1447828480000002</v>
      </c>
      <c r="CH428">
        <f>(-2*(CH$30*$C$5+$AB428/$AC428/2)*$AC428)*EXP(-2*(CH$30*$C$5+$AB428/$AC428/2)*$AC428) + 2*$AC428*$AB428*$C$5</f>
        <v>1.1447828480000002</v>
      </c>
      <c r="CI428">
        <f>(-2*(CI$30*$C$5+$AB428/$AC428/2)*$AC428)*EXP(-2*(CI$30*$C$5+$AB428/$AC428/2)*$AC428) + 2*$AC428*$AB428*$C$5</f>
        <v>1.1447828480000002</v>
      </c>
      <c r="CJ428">
        <f>(-2*(CJ$30*$C$5+$AB428/$AC428/2)*$AC428)*EXP(-2*(CJ$30*$C$5+$AB428/$AC428/2)*$AC428) + 2*$AC428*$AB428*$C$5</f>
        <v>1.1447828480000002</v>
      </c>
      <c r="CK428">
        <f>(-2*(CK$30*$C$5+$AB428/$AC428/2)*$AC428)*EXP(-2*(CK$30*$C$5+$AB428/$AC428/2)*$AC428) + 2*$AC428*$AB428*$C$5</f>
        <v>1.1447828480000002</v>
      </c>
      <c r="CL428">
        <f>(-2*(CL$30*$C$5+$AB428/$AC428/2)*$AC428)*EXP(-2*(CL$30*$C$5+$AB428/$AC428/2)*$AC428) + 2*$AC428*$AB428*$C$5</f>
        <v>1.1447828480000002</v>
      </c>
      <c r="CM428">
        <f>(-2*(CM$30*$C$5+$AB428/$AC428/2)*$AC428)*EXP(-2*(CM$30*$C$5+$AB428/$AC428/2)*$AC428) + 2*$AC428*$AB428*$C$5</f>
        <v>1.1447828480000002</v>
      </c>
      <c r="CN428">
        <f>(-2*(CN$30*$C$5+$AB428/$AC428/2)*$AC428)*EXP(-2*(CN$30*$C$5+$AB428/$AC428/2)*$AC428) + 2*$AC428*$AB428*$C$5</f>
        <v>1.1447828480000002</v>
      </c>
      <c r="CO428">
        <f>(-2*(CO$30*$C$5+$AB428/$AC428/2)*$AC428)*EXP(-2*(CO$30*$C$5+$AB428/$AC428/2)*$AC428) + 2*$AC428*$AB428*$C$5</f>
        <v>1.1447828480000002</v>
      </c>
      <c r="CP428">
        <f>(-2*(CP$30*$C$5+$AB428/$AC428/2)*$AC428)*EXP(-2*(CP$30*$C$5+$AB428/$AC428/2)*$AC428) + 2*$AC428*$AB428*$C$5</f>
        <v>1.1447828480000002</v>
      </c>
      <c r="CQ428">
        <f>(-2*(CQ$30*$C$5+$AB428/$AC428/2)*$AC428)*EXP(-2*(CQ$30*$C$5+$AB428/$AC428/2)*$AC428) + 2*$AC428*$AB428*$C$5</f>
        <v>1.1447828480000002</v>
      </c>
      <c r="CR428">
        <f>(-2*(CR$30*$C$5+$AB428/$AC428/2)*$AC428)*EXP(-2*(CR$30*$C$5+$AB428/$AC428/2)*$AC428) + 2*$AC428*$AB428*$C$5</f>
        <v>1.1447828480000002</v>
      </c>
      <c r="CS428">
        <f>(-2*(CS$30*$C$5+$AB428/$AC428/2)*$AC428)*EXP(-2*(CS$30*$C$5+$AB428/$AC428/2)*$AC428) + 2*$AC428*$AB428*$C$5</f>
        <v>1.1447828480000002</v>
      </c>
      <c r="CT428">
        <f>(-2*(CT$30*$C$5+$AB428/$AC428/2)*$AC428)*EXP(-2*(CT$30*$C$5+$AB428/$AC428/2)*$AC428) + 2*$AC428*$AB428*$C$5</f>
        <v>1.1447828480000002</v>
      </c>
      <c r="CU428">
        <f>(-2*(CU$30*$C$5+$AB428/$AC428/2)*$AC428)*EXP(-2*(CU$30*$C$5+$AB428/$AC428/2)*$AC428) + 2*$AC428*$AB428*$C$5</f>
        <v>1.1447828480000002</v>
      </c>
      <c r="CV428">
        <f>(-2*(CV$30*$C$5+$AB428/$AC428/2)*$AC428)*EXP(-2*(CV$30*$C$5+$AB428/$AC428/2)*$AC428) + 2*$AC428*$AB428*$C$5</f>
        <v>1.1447828480000002</v>
      </c>
      <c r="CW428">
        <f>(-2*(CW$30*$C$5+$AB428/$AC428/2)*$AC428)*EXP(-2*(CW$30*$C$5+$AB428/$AC428/2)*$AC428) + 2*$AC428*$AB428*$C$5</f>
        <v>1.1447828480000002</v>
      </c>
      <c r="CX428">
        <f>(-2*(CX$30*$C$5+$AB428/$AC428/2)*$AC428)*EXP(-2*(CX$30*$C$5+$AB428/$AC428/2)*$AC428) + 2*$AC428*$AB428*$C$5</f>
        <v>1.1447828480000002</v>
      </c>
      <c r="CY428">
        <f>(-2*(CY$30*$C$5+$AB428/$AC428/2)*$AC428)*EXP(-2*(CY$30*$C$5+$AB428/$AC428/2)*$AC428) + 2*$AC428*$AB428*$C$5</f>
        <v>1.1447828480000002</v>
      </c>
      <c r="CZ428">
        <f>(-2*(CZ$30*$C$5+$AB428/$AC428/2)*$AC428)*EXP(-2*(CZ$30*$C$5+$AB428/$AC428/2)*$AC428) + 2*$AC428*$AB428*$C$5</f>
        <v>1.1447828480000002</v>
      </c>
      <c r="DA428">
        <f>(-2*(DA$30*$C$5+$AB428/$AC428/2)*$AC428)*EXP(-2*(DA$30*$C$5+$AB428/$AC428/2)*$AC428) + 2*$AC428*$AB428*$C$5</f>
        <v>1.1447828480000002</v>
      </c>
      <c r="DB428">
        <f>(-2*(DB$30*$C$5+$AB428/$AC428/2)*$AC428)*EXP(-2*(DB$30*$C$5+$AB428/$AC428/2)*$AC428) + 2*$AC428*$AB428*$C$5</f>
        <v>1.1447828480000002</v>
      </c>
      <c r="DC428">
        <f>(-2*(DC$30*$C$5+$AB428/$AC428/2)*$AC428)*EXP(-2*(DC$30*$C$5+$AB428/$AC428/2)*$AC428) + 2*$AC428*$AB428*$C$5</f>
        <v>1.1447828480000002</v>
      </c>
      <c r="DD428">
        <f>(-2*(DD$30*$C$5+$AB428/$AC428/2)*$AC428)*EXP(-2*(DD$30*$C$5+$AB428/$AC428/2)*$AC428) + 2*$AC428*$AB428*$C$5</f>
        <v>1.1447828480000002</v>
      </c>
      <c r="DE428">
        <f>(-2*(DE$30*$C$5+$AB428/$AC428/2)*$AC428)*EXP(-2*(DE$30*$C$5+$AB428/$AC428/2)*$AC428) + 2*$AC428*$AB428*$C$5</f>
        <v>1.1447828480000002</v>
      </c>
      <c r="DF428">
        <f>(-2*(DF$30*$C$5+$AB428/$AC428/2)*$AC428)*EXP(-2*(DF$30*$C$5+$AB428/$AC428/2)*$AC428) + 2*$AC428*$AB428*$C$5</f>
        <v>1.1447828480000002</v>
      </c>
      <c r="DG428">
        <f>(-2*(DG$30*$C$5+$AB428/$AC428/2)*$AC428)*EXP(-2*(DG$30*$C$5+$AB428/$AC428/2)*$AC428) + 2*$AC428*$AB428*$C$5</f>
        <v>1.1447828480000002</v>
      </c>
      <c r="DH428">
        <f>(-2*(DH$30*$C$5+$AB428/$AC428/2)*$AC428)*EXP(-2*(DH$30*$C$5+$AB428/$AC428/2)*$AC428) + 2*$AC428*$AB428*$C$5</f>
        <v>1.1447828480000002</v>
      </c>
      <c r="DI428">
        <f>(-2*(DI$30*$C$5+$AB428/$AC428/2)*$AC428)*EXP(-2*(DI$30*$C$5+$AB428/$AC428/2)*$AC428) + 2*$AC428*$AB428*$C$5</f>
        <v>1.1447828480000002</v>
      </c>
      <c r="DJ428">
        <f>(-2*(DJ$30*$C$5+$AB428/$AC428/2)*$AC428)*EXP(-2*(DJ$30*$C$5+$AB428/$AC428/2)*$AC428) + 2*$AC428*$AB428*$C$5</f>
        <v>1.1447828480000002</v>
      </c>
      <c r="DK428">
        <f>(-2*(DK$30*$C$5+$AB428/$AC428/2)*$AC428)*EXP(-2*(DK$30*$C$5+$AB428/$AC428/2)*$AC428) + 2*$AC428*$AB428*$C$5</f>
        <v>1.1447828480000002</v>
      </c>
      <c r="DL428">
        <f>(-2*(DL$30*$C$5+$AB428/$AC428/2)*$AC428)*EXP(-2*(DL$30*$C$5+$AB428/$AC428/2)*$AC428) + 2*$AC428*$AB428*$C$5</f>
        <v>1.1447828480000002</v>
      </c>
      <c r="DM428">
        <f>(-2*(DM$30*$C$5+$AB428/$AC428/2)*$AC428)*EXP(-2*(DM$30*$C$5+$AB428/$AC428/2)*$AC428) + 2*$AC428*$AB428*$C$5</f>
        <v>1.1447828480000002</v>
      </c>
      <c r="DN428">
        <f>(-2*(DN$30*$C$5+$AB428/$AC428/2)*$AC428)*EXP(-2*(DN$30*$C$5+$AB428/$AC428/2)*$AC428) + 2*$AC428*$AB428*$C$5</f>
        <v>1.1447828480000002</v>
      </c>
      <c r="DO428">
        <f>(-2*(DO$30*$C$5+$AB428/$AC428/2)*$AC428)*EXP(-2*(DO$30*$C$5+$AB428/$AC428/2)*$AC428) + 2*$AC428*$AB428*$C$5</f>
        <v>1.1447828480000002</v>
      </c>
      <c r="DP428">
        <f>(-2*(DP$30*$C$5+$AB428/$AC428/2)*$AC428)*EXP(-2*(DP$30*$C$5+$AB428/$AC428/2)*$AC428) + 2*$AC428*$AB428*$C$5</f>
        <v>1.1447828480000002</v>
      </c>
      <c r="DQ428">
        <f>(-2*(DQ$30*$C$5+$AB428/$AC428/2)*$AC428)*EXP(-2*(DQ$30*$C$5+$AB428/$AC428/2)*$AC428) + 2*$AC428*$AB428*$C$5</f>
        <v>1.1447828480000002</v>
      </c>
      <c r="DR428">
        <f>(-2*(DR$30*$C$5+$AB428/$AC428/2)*$AC428)*EXP(-2*(DR$30*$C$5+$AB428/$AC428/2)*$AC428) + 2*$AC428*$AB428*$C$5</f>
        <v>1.1447828480000002</v>
      </c>
      <c r="DS428">
        <f>(-2*(DS$30*$C$5+$AB428/$AC428/2)*$AC428)*EXP(-2*(DS$30*$C$5+$AB428/$AC428/2)*$AC428) + 2*$AC428*$AB428*$C$5</f>
        <v>1.1447828480000002</v>
      </c>
      <c r="DT428">
        <f>(-2*(DT$30*$C$5+$AB428/$AC428/2)*$AC428)*EXP(-2*(DT$30*$C$5+$AB428/$AC428/2)*$AC428) + 2*$AC428*$AB428*$C$5</f>
        <v>1.1447828480000002</v>
      </c>
      <c r="DU428">
        <f>(-2*(DU$30*$C$5+$AB428/$AC428/2)*$AC428)*EXP(-2*(DU$30*$C$5+$AB428/$AC428/2)*$AC428) + 2*$AC428*$AB428*$C$5</f>
        <v>1.1447828480000002</v>
      </c>
      <c r="DV428">
        <f>(-2*(DV$30*$C$5+$AB428/$AC428/2)*$AC428)*EXP(-2*(DV$30*$C$5+$AB428/$AC428/2)*$AC428) + 2*$AC428*$AB428*$C$5</f>
        <v>1.1447828480000002</v>
      </c>
      <c r="DW428">
        <f>(-2*(DW$30*$C$5+$AB428/$AC428/2)*$AC428)*EXP(-2*(DW$30*$C$5+$AB428/$AC428/2)*$AC428) + 2*$AC428*$AB428*$C$5</f>
        <v>1.1447828480000002</v>
      </c>
      <c r="DX428">
        <f>(-2*(DX$30*$C$5+$AB428/$AC428/2)*$AC428)*EXP(-2*(DX$30*$C$5+$AB428/$AC428/2)*$AC428) + 2*$AC428*$AB428*$C$5</f>
        <v>1.1447828480000002</v>
      </c>
      <c r="DY428">
        <f>(-2*(DY$30*$C$5+$AB428/$AC428/2)*$AC428)*EXP(-2*(DY$30*$C$5+$AB428/$AC428/2)*$AC428) + 2*$AC428*$AB428*$C$5</f>
        <v>1.1447828480000002</v>
      </c>
      <c r="DZ428">
        <f>(-2*(DZ$30*$C$5+$AB428/$AC428/2)*$AC428)*EXP(-2*(DZ$30*$C$5+$AB428/$AC428/2)*$AC428) + 2*$AC428*$AB428*$C$5</f>
        <v>1.1447828480000002</v>
      </c>
      <c r="EA428">
        <f>(-2*(EA$30*$C$5+$AB428/$AC428/2)*$AC428)*EXP(-2*(EA$30*$C$5+$AB428/$AC428/2)*$AC428) + 2*$AC428*$AB428*$C$5</f>
        <v>1.1447828480000002</v>
      </c>
      <c r="EB428">
        <f>(-2*(EB$30*$C$5+$AB428/$AC428/2)*$AC428)*EXP(-2*(EB$30*$C$5+$AB428/$AC428/2)*$AC428) + 2*$AC428*$AB428*$C$5</f>
        <v>1.1447828480000002</v>
      </c>
      <c r="EC428">
        <f>(-2*(EC$30*$C$5+$AB428/$AC428/2)*$AC428)*EXP(-2*(EC$30*$C$5+$AB428/$AC428/2)*$AC428) + 2*$AC428*$AB428*$C$5</f>
        <v>1.1447828480000002</v>
      </c>
      <c r="ED428">
        <f>(-2*(ED$30*$C$5+$AB428/$AC428/2)*$AC428)*EXP(-2*(ED$30*$C$5+$AB428/$AC428/2)*$AC428) + 2*$AC428*$AB428*$C$5</f>
        <v>1.1447828480000002</v>
      </c>
      <c r="EE428">
        <f>(-2*(EE$30*$C$5+$AB428/$AC428/2)*$AC428)*EXP(-2*(EE$30*$C$5+$AB428/$AC428/2)*$AC428) + 2*$AC428*$AB428*$C$5</f>
        <v>1.1447828480000002</v>
      </c>
      <c r="EF428">
        <f>(-2*(EF$30*$C$5+$AB428/$AC428/2)*$AC428)*EXP(-2*(EF$30*$C$5+$AB428/$AC428/2)*$AC428) + 2*$AC428*$AB428*$C$5</f>
        <v>1.1447828480000002</v>
      </c>
      <c r="EG428">
        <f>(-2*(EG$30*$C$5+$AB428/$AC428/2)*$AC428)*EXP(-2*(EG$30*$C$5+$AB428/$AC428/2)*$AC428) + 2*$AC428*$AB428*$C$5</f>
        <v>1.1447828480000002</v>
      </c>
      <c r="EH428">
        <f>(-2*(EH$30*$C$5+$AB428/$AC428/2)*$AC428)*EXP(-2*(EH$30*$C$5+$AB428/$AC428/2)*$AC428) + 2*$AC428*$AB428*$C$5</f>
        <v>1.1447828480000002</v>
      </c>
      <c r="EI428">
        <f>(-2*(EI$30*$C$5+$AB428/$AC428/2)*$AC428)*EXP(-2*(EI$30*$C$5+$AB428/$AC428/2)*$AC428) + 2*$AC428*$AB428*$C$5</f>
        <v>1.1447828480000002</v>
      </c>
      <c r="EJ428">
        <f>(-2*(EJ$30*$C$5+$AB428/$AC428/2)*$AC428)*EXP(-2*(EJ$30*$C$5+$AB428/$AC428/2)*$AC428) + 2*$AC428*$AB428*$C$5</f>
        <v>1.1447828480000002</v>
      </c>
      <c r="EK428">
        <f>(-2*(EK$30*$C$5+$AB428/$AC428/2)*$AC428)*EXP(-2*(EK$30*$C$5+$AB428/$AC428/2)*$AC428) + 2*$AC428*$AB428*$C$5</f>
        <v>1.1447828480000002</v>
      </c>
      <c r="EL428">
        <f>(-2*(EL$30*$C$5+$AB428/$AC428/2)*$AC428)*EXP(-2*(EL$30*$C$5+$AB428/$AC428/2)*$AC428) + 2*$AC428*$AB428*$C$5</f>
        <v>1.1447828480000002</v>
      </c>
      <c r="EM428">
        <f>(-2*(EM$30*$C$5+$AB428/$AC428/2)*$AC428)*EXP(-2*(EM$30*$C$5+$AB428/$AC428/2)*$AC428) + 2*$AC428*$AB428*$C$5</f>
        <v>1.1447828480000002</v>
      </c>
      <c r="EN428">
        <f>(-2*(EN$30*$C$5+$AB428/$AC428/2)*$AC428)*EXP(-2*(EN$30*$C$5+$AB428/$AC428/2)*$AC428) + 2*$AC428*$AB428*$C$5</f>
        <v>1.1447828480000002</v>
      </c>
      <c r="EO428">
        <f>(-2*(EO$30*$C$5+$AB428/$AC428/2)*$AC428)*EXP(-2*(EO$30*$C$5+$AB428/$AC428/2)*$AC428) + 2*$AC428*$AB428*$C$5</f>
        <v>1.1447828480000002</v>
      </c>
      <c r="EP428">
        <f>(-2*(EP$30*$C$5+$AB428/$AC428/2)*$AC428)*EXP(-2*(EP$30*$C$5+$AB428/$AC428/2)*$AC428) + 2*$AC428*$AB428*$C$5</f>
        <v>1.1447828480000002</v>
      </c>
      <c r="EQ428">
        <f>(-2*(EQ$30*$C$5+$AB428/$AC428/2)*$AC428)*EXP(-2*(EQ$30*$C$5+$AB428/$AC428/2)*$AC428) + 2*$AC428*$AB428*$C$5</f>
        <v>1.1447828480000002</v>
      </c>
      <c r="ER428">
        <f>(-2*(ER$30*$C$5+$AB428/$AC428/2)*$AC428)*EXP(-2*(ER$30*$C$5+$AB428/$AC428/2)*$AC428) + 2*$AC428*$AB428*$C$5</f>
        <v>1.1447828480000002</v>
      </c>
      <c r="ES428">
        <f>(-2*(ES$30*$C$5+$AB428/$AC428/2)*$AC428)*EXP(-2*(ES$30*$C$5+$AB428/$AC428/2)*$AC428) + 2*$AC428*$AB428*$C$5</f>
        <v>1.1447828480000002</v>
      </c>
      <c r="ET428">
        <f>(-2*(ET$30*$C$5+$AB428/$AC428/2)*$AC428)*EXP(-2*(ET$30*$C$5+$AB428/$AC428/2)*$AC428) + 2*$AC428*$AB428*$C$5</f>
        <v>1.1447828480000002</v>
      </c>
      <c r="EU428">
        <f>(-2*(EU$30*$C$5+$AB428/$AC428/2)*$AC428)*EXP(-2*(EU$30*$C$5+$AB428/$AC428/2)*$AC428) + 2*$AC428*$AB428*$C$5</f>
        <v>1.1447828480000002</v>
      </c>
      <c r="EV428">
        <f>(-2*(EV$30*$C$5+$AB428/$AC428/2)*$AC428)*EXP(-2*(EV$30*$C$5+$AB428/$AC428/2)*$AC428) + 2*$AC428*$AB428*$C$5</f>
        <v>1.1447828480000002</v>
      </c>
      <c r="EW428">
        <f>(-2*(EW$30*$C$5+$AB428/$AC428/2)*$AC428)*EXP(-2*(EW$30*$C$5+$AB428/$AC428/2)*$AC428) + 2*$AC428*$AB428*$C$5</f>
        <v>1.1447828480000002</v>
      </c>
      <c r="EX428">
        <f>(-2*(EX$30*$C$5+$AB428/$AC428/2)*$AC428)*EXP(-2*(EX$30*$C$5+$AB428/$AC428/2)*$AC428) + 2*$AC428*$AB428*$C$5</f>
        <v>1.1447828480000002</v>
      </c>
      <c r="EY428">
        <f>(-2*(EY$30*$C$5+$AB428/$AC428/2)*$AC428)*EXP(-2*(EY$30*$C$5+$AB428/$AC428/2)*$AC428) + 2*$AC428*$AB428*$C$5</f>
        <v>1.1447828480000002</v>
      </c>
      <c r="EZ428">
        <f>(-2*(EZ$30*$C$5+$AB428/$AC428/2)*$AC428)*EXP(-2*(EZ$30*$C$5+$AB428/$AC428/2)*$AC428) + 2*$AC428*$AB428*$C$5</f>
        <v>1.1447828480000002</v>
      </c>
      <c r="FA428">
        <f>(-2*(FA$30*$C$5+$AB428/$AC428/2)*$AC428)*EXP(-2*(FA$30*$C$5+$AB428/$AC428/2)*$AC428) + 2*$AC428*$AB428*$C$5</f>
        <v>1.1447828480000002</v>
      </c>
      <c r="FB428">
        <f>(-2*(FB$30*$C$5+$AB428/$AC428/2)*$AC428)*EXP(-2*(FB$30*$C$5+$AB428/$AC428/2)*$AC428) + 2*$AC428*$AB428*$C$5</f>
        <v>1.1447828480000002</v>
      </c>
      <c r="FC428">
        <f>(-2*(FC$30*$C$5+$AB428/$AC428/2)*$AC428)*EXP(-2*(FC$30*$C$5+$AB428/$AC428/2)*$AC428) + 2*$AC428*$AB428*$C$5</f>
        <v>1.1447828480000002</v>
      </c>
      <c r="FD428">
        <f>(-2*(FD$30*$C$5+$AB428/$AC428/2)*$AC428)*EXP(-2*(FD$30*$C$5+$AB428/$AC428/2)*$AC428) + 2*$AC428*$AB428*$C$5</f>
        <v>1.1447828480000002</v>
      </c>
      <c r="FE428">
        <f>(-2*(FE$30*$C$5+$AB428/$AC428/2)*$AC428)*EXP(-2*(FE$30*$C$5+$AB428/$AC428/2)*$AC428) + 2*$AC428*$AB428*$C$5</f>
        <v>1.1447828480000002</v>
      </c>
      <c r="FF428">
        <f>(-2*(FF$30*$C$5+$AB428/$AC428/2)*$AC428)*EXP(-2*(FF$30*$C$5+$AB428/$AC428/2)*$AC428) + 2*$AC428*$AB428*$C$5</f>
        <v>1.1447828480000002</v>
      </c>
      <c r="FG428">
        <f>(-2*(FG$30*$C$5+$AB428/$AC428/2)*$AC428)*EXP(-2*(FG$30*$C$5+$AB428/$AC428/2)*$AC428) + 2*$AC428*$AB428*$C$5</f>
        <v>1.1447828480000002</v>
      </c>
      <c r="FH428">
        <f>(-2*(FH$30*$C$5+$AB428/$AC428/2)*$AC428)*EXP(-2*(FH$30*$C$5+$AB428/$AC428/2)*$AC428) + 2*$AC428*$AB428*$C$5</f>
        <v>1.1447828480000002</v>
      </c>
      <c r="FI428">
        <f>(-2*(FI$30*$C$5+$AB428/$AC428/2)*$AC428)*EXP(-2*(FI$30*$C$5+$AB428/$AC428/2)*$AC428) + 2*$AC428*$AB428*$C$5</f>
        <v>1.1447828480000002</v>
      </c>
      <c r="FJ428">
        <f>(-2*(FJ$30*$C$5+$AB428/$AC428/2)*$AC428)*EXP(-2*(FJ$30*$C$5+$AB428/$AC428/2)*$AC428) + 2*$AC428*$AB428*$C$5</f>
        <v>1.1447828480000002</v>
      </c>
      <c r="FK428">
        <f>(-2*(FK$30*$C$5+$AB428/$AC428/2)*$AC428)*EXP(-2*(FK$30*$C$5+$AB428/$AC428/2)*$AC428) + 2*$AC428*$AB428*$C$5</f>
        <v>1.1447828480000002</v>
      </c>
      <c r="FL428">
        <f>(-2*(FL$30*$C$5+$AB428/$AC428/2)*$AC428)*EXP(-2*(FL$30*$C$5+$AB428/$AC428/2)*$AC428) + 2*$AC428*$AB428*$C$5</f>
        <v>1.1447828480000002</v>
      </c>
      <c r="FM428">
        <f>(-2*(FM$30*$C$5+$AB428/$AC428/2)*$AC428)*EXP(-2*(FM$30*$C$5+$AB428/$AC428/2)*$AC428) + 2*$AC428*$AB428*$C$5</f>
        <v>1.1447828480000002</v>
      </c>
      <c r="FN428">
        <f>(-2*(FN$30*$C$5+$AB428/$AC428/2)*$AC428)*EXP(-2*(FN$30*$C$5+$AB428/$AC428/2)*$AC428) + 2*$AC428*$AB428*$C$5</f>
        <v>1.1447828480000002</v>
      </c>
      <c r="FO428">
        <f>(-2*(FO$30*$C$5+$AB428/$AC428/2)*$AC428)*EXP(-2*(FO$30*$C$5+$AB428/$AC428/2)*$AC428) + 2*$AC428*$AB428*$C$5</f>
        <v>1.1447828480000002</v>
      </c>
      <c r="FP428">
        <f>(-2*(FP$30*$C$5+$AB428/$AC428/2)*$AC428)*EXP(-2*(FP$30*$C$5+$AB428/$AC428/2)*$AC428) + 2*$AC428*$AB428*$C$5</f>
        <v>1.1447828480000002</v>
      </c>
      <c r="FQ428">
        <f>(-2*(FQ$30*$C$5+$AB428/$AC428/2)*$AC428)*EXP(-2*(FQ$30*$C$5+$AB428/$AC428/2)*$AC428) + 2*$AC428*$AB428*$C$5</f>
        <v>1.1447828480000002</v>
      </c>
      <c r="FR428">
        <f>(-2*(FR$30*$C$5+$AB428/$AC428/2)*$AC428)*EXP(-2*(FR$30*$C$5+$AB428/$AC428/2)*$AC428) + 2*$AC428*$AB428*$C$5</f>
        <v>1.1447828480000002</v>
      </c>
      <c r="FS428">
        <f>(-2*(FS$30*$C$5+$AB428/$AC428/2)*$AC428)*EXP(-2*(FS$30*$C$5+$AB428/$AC428/2)*$AC428) + 2*$AC428*$AB428*$C$5</f>
        <v>1.1447828480000002</v>
      </c>
      <c r="FT428">
        <f>(-2*(FT$30*$C$5+$AB428/$AC428/2)*$AC428)*EXP(-2*(FT$30*$C$5+$AB428/$AC428/2)*$AC428) + 2*$AC428*$AB428*$C$5</f>
        <v>1.1447828480000002</v>
      </c>
      <c r="FU428">
        <f>(-2*(FU$30*$C$5+$AB428/$AC428/2)*$AC428)*EXP(-2*(FU$30*$C$5+$AB428/$AC428/2)*$AC428) + 2*$AC428*$AB428*$C$5</f>
        <v>1.1447828480000002</v>
      </c>
      <c r="FV428">
        <f>(-2*(FV$30*$C$5+$AB428/$AC428/2)*$AC428)*EXP(-2*(FV$30*$C$5+$AB428/$AC428/2)*$AC428) + 2*$AC428*$AB428*$C$5</f>
        <v>1.1447828480000002</v>
      </c>
      <c r="FW428">
        <f>(-2*(FW$30*$C$5+$AB428/$AC428/2)*$AC428)*EXP(-2*(FW$30*$C$5+$AB428/$AC428/2)*$AC428) + 2*$AC428*$AB428*$C$5</f>
        <v>1.1447828480000002</v>
      </c>
      <c r="FX428">
        <f>(-2*(FX$30*$C$5+$AB428/$AC428/2)*$AC428)*EXP(-2*(FX$30*$C$5+$AB428/$AC428/2)*$AC428) + 2*$AC428*$AB428*$C$5</f>
        <v>1.1447828480000002</v>
      </c>
      <c r="FY428">
        <f>(-2*(FY$30*$C$5+$AB428/$AC428/2)*$AC428)*EXP(-2*(FY$30*$C$5+$AB428/$AC428/2)*$AC428) + 2*$AC428*$AB428*$C$5</f>
        <v>1.1447828480000002</v>
      </c>
      <c r="FZ428">
        <f>(-2*(FZ$30*$C$5+$AB428/$AC428/2)*$AC428)*EXP(-2*(FZ$30*$C$5+$AB428/$AC428/2)*$AC428) + 2*$AC428*$AB428*$C$5</f>
        <v>1.1447828480000002</v>
      </c>
      <c r="GA428">
        <f>(-2*(GA$30*$C$5+$AB428/$AC428/2)*$AC428)*EXP(-2*(GA$30*$C$5+$AB428/$AC428/2)*$AC428) + 2*$AC428*$AB428*$C$5</f>
        <v>1.1447828480000002</v>
      </c>
      <c r="GB428">
        <f>(-2*(GB$30*$C$5+$AB428/$AC428/2)*$AC428)*EXP(-2*(GB$30*$C$5+$AB428/$AC428/2)*$AC428) + 2*$AC428*$AB428*$C$5</f>
        <v>1.1447828480000002</v>
      </c>
      <c r="GC428">
        <f>(-2*(GC$30*$C$5+$AB428/$AC428/2)*$AC428)*EXP(-2*(GC$30*$C$5+$AB428/$AC428/2)*$AC428) + 2*$AC428*$AB428*$C$5</f>
        <v>1.1447828480000002</v>
      </c>
      <c r="GD428">
        <f>(-2*(GD$30*$C$5+$AB428/$AC428/2)*$AC428)*EXP(-2*(GD$30*$C$5+$AB428/$AC428/2)*$AC428) + 2*$AC428*$AB428*$C$5</f>
        <v>1.1447828480000002</v>
      </c>
      <c r="GE428">
        <f>(-2*(GE$30*$C$5+$AB428/$AC428/2)*$AC428)*EXP(-2*(GE$30*$C$5+$AB428/$AC428/2)*$AC428) + 2*$AC428*$AB428*$C$5</f>
        <v>1.1447828480000002</v>
      </c>
      <c r="GF428">
        <f>(-2*(GF$30*$C$5+$AB428/$AC428/2)*$AC428)*EXP(-2*(GF$30*$C$5+$AB428/$AC428/2)*$AC428) + 2*$AC428*$AB428*$C$5</f>
        <v>1.1447828480000002</v>
      </c>
      <c r="GG428">
        <f>(-2*(GG$30*$C$5+$AB428/$AC428/2)*$AC428)*EXP(-2*(GG$30*$C$5+$AB428/$AC428/2)*$AC428) + 2*$AC428*$AB428*$C$5</f>
        <v>1.1447828480000002</v>
      </c>
      <c r="GH428">
        <f>(-2*(GH$30*$C$5+$AB428/$AC428/2)*$AC428)*EXP(-2*(GH$30*$C$5+$AB428/$AC428/2)*$AC428) + 2*$AC428*$AB428*$C$5</f>
        <v>1.1447828480000002</v>
      </c>
      <c r="GI428">
        <f>(-2*(GI$30*$C$5+$AB428/$AC428/2)*$AC428)*EXP(-2*(GI$30*$C$5+$AB428/$AC428/2)*$AC428) + 2*$AC428*$AB428*$C$5</f>
        <v>1.1447828480000002</v>
      </c>
      <c r="GJ428">
        <f>(-2*(GJ$30*$C$5+$AB428/$AC428/2)*$AC428)*EXP(-2*(GJ$30*$C$5+$AB428/$AC428/2)*$AC428) + 2*$AC428*$AB428*$C$5</f>
        <v>1.1447828480000002</v>
      </c>
      <c r="GK428">
        <f>(-2*(GK$30*$C$5+$AB428/$AC428/2)*$AC428)*EXP(-2*(GK$30*$C$5+$AB428/$AC428/2)*$AC428) + 2*$AC428*$AB428*$C$5</f>
        <v>1.1447828480000002</v>
      </c>
      <c r="GL428">
        <f>(-2*(GL$30*$C$5+$AB428/$AC428/2)*$AC428)*EXP(-2*(GL$30*$C$5+$AB428/$AC428/2)*$AC428) + 2*$AC428*$AB428*$C$5</f>
        <v>1.1447828480000002</v>
      </c>
      <c r="GM428">
        <f>(-2*(GM$30*$C$5+$AB428/$AC428/2)*$AC428)*EXP(-2*(GM$30*$C$5+$AB428/$AC428/2)*$AC428) + 2*$AC428*$AB428*$C$5</f>
        <v>1.1447828480000002</v>
      </c>
      <c r="GN428">
        <f>(-2*(GN$30*$C$5+$AB428/$AC428/2)*$AC428)*EXP(-2*(GN$30*$C$5+$AB428/$AC428/2)*$AC428) + 2*$AC428*$AB428*$C$5</f>
        <v>1.1447828480000002</v>
      </c>
      <c r="GO428">
        <f>(-2*(GO$30*$C$5+$AB428/$AC428/2)*$AC428)*EXP(-2*(GO$30*$C$5+$AB428/$AC428/2)*$AC428) + 2*$AC428*$AB428*$C$5</f>
        <v>1.1447828480000002</v>
      </c>
      <c r="GP428">
        <f>(-2*(GP$30*$C$5+$AB428/$AC428/2)*$AC428)*EXP(-2*(GP$30*$C$5+$AB428/$AC428/2)*$AC428) + 2*$AC428*$AB428*$C$5</f>
        <v>1.1447828480000002</v>
      </c>
      <c r="GQ428">
        <f>(-2*(GQ$30*$C$5+$AB428/$AC428/2)*$AC428)*EXP(-2*(GQ$30*$C$5+$AB428/$AC428/2)*$AC428) + 2*$AC428*$AB428*$C$5</f>
        <v>1.1447828480000002</v>
      </c>
      <c r="GR428">
        <f>(-2*(GR$30*$C$5+$AB428/$AC428/2)*$AC428)*EXP(-2*(GR$30*$C$5+$AB428/$AC428/2)*$AC428) + 2*$AC428*$AB428*$C$5</f>
        <v>1.1447828480000002</v>
      </c>
      <c r="GS428">
        <f>(-2*(GS$30*$C$5+$AB428/$AC428/2)*$AC428)*EXP(-2*(GS$30*$C$5+$AB428/$AC428/2)*$AC428) + 2*$AC428*$AB428*$C$5</f>
        <v>1.1447828480000002</v>
      </c>
      <c r="GT428">
        <f>(-2*(GT$30*$C$5+$AB428/$AC428/2)*$AC428)*EXP(-2*(GT$30*$C$5+$AB428/$AC428/2)*$AC428) + 2*$AC428*$AB428*$C$5</f>
        <v>1.1447828480000002</v>
      </c>
      <c r="GU428">
        <f>(-2*(GU$30*$C$5+$AB428/$AC428/2)*$AC428)*EXP(-2*(GU$30*$C$5+$AB428/$AC428/2)*$AC428) + 2*$AC428*$AB428*$C$5</f>
        <v>1.1447828480000002</v>
      </c>
      <c r="GV428">
        <f>(-2*(GV$30*$C$5+$AB428/$AC428/2)*$AC428)*EXP(-2*(GV$30*$C$5+$AB428/$AC428/2)*$AC428) + 2*$AC428*$AB428*$C$5</f>
        <v>1.1447828480000002</v>
      </c>
      <c r="GW428">
        <f>(-2*(GW$30*$C$5+$AB428/$AC428/2)*$AC428)*EXP(-2*(GW$30*$C$5+$AB428/$AC428/2)*$AC428) + 2*$AC428*$AB428*$C$5</f>
        <v>1.1447828480000002</v>
      </c>
      <c r="GX428">
        <f>(-2*(GX$30*$C$5+$AB428/$AC428/2)*$AC428)*EXP(-2*(GX$30*$C$5+$AB428/$AC428/2)*$AC428) + 2*$AC428*$AB428*$C$5</f>
        <v>1.1447828480000002</v>
      </c>
      <c r="GY428">
        <f>(-2*(GY$30*$C$5+$AB428/$AC428/2)*$AC428)*EXP(-2*(GY$30*$C$5+$AB428/$AC428/2)*$AC428) + 2*$AC428*$AB428*$C$5</f>
        <v>1.1447828480000002</v>
      </c>
      <c r="GZ428">
        <f>(-2*(GZ$30*$C$5+$AB428/$AC428/2)*$AC428)*EXP(-2*(GZ$30*$C$5+$AB428/$AC428/2)*$AC428) + 2*$AC428*$AB428*$C$5</f>
        <v>1.1447828480000002</v>
      </c>
      <c r="HA428">
        <f>(-2*(HA$30*$C$5+$AB428/$AC428/2)*$AC428)*EXP(-2*(HA$30*$C$5+$AB428/$AC428/2)*$AC428) + 2*$AC428*$AB428*$C$5</f>
        <v>1.1447828480000002</v>
      </c>
      <c r="HB428">
        <f>(-2*(HB$30*$C$5+$AB428/$AC428/2)*$AC428)*EXP(-2*(HB$30*$C$5+$AB428/$AC428/2)*$AC428) + 2*$AC428*$AB428*$C$5</f>
        <v>1.1447828480000002</v>
      </c>
      <c r="HC428">
        <f>(-2*(HC$30*$C$5+$AB428/$AC428/2)*$AC428)*EXP(-2*(HC$30*$C$5+$AB428/$AC428/2)*$AC428) + 2*$AC428*$AB428*$C$5</f>
        <v>1.1447828480000002</v>
      </c>
      <c r="HD428">
        <f>(-2*(HD$30*$C$5+$AB428/$AC428/2)*$AC428)*EXP(-2*(HD$30*$C$5+$AB428/$AC428/2)*$AC428) + 2*$AC428*$AB428*$C$5</f>
        <v>1.1447828480000002</v>
      </c>
      <c r="HE428">
        <f>(-2*(HE$30*$C$5+$AB428/$AC428/2)*$AC428)*EXP(-2*(HE$30*$C$5+$AB428/$AC428/2)*$AC428) + 2*$AC428*$AB428*$C$5</f>
        <v>1.1447828480000002</v>
      </c>
      <c r="HF428">
        <f>(-2*(HF$30*$C$5+$AB428/$AC428/2)*$AC428)*EXP(-2*(HF$30*$C$5+$AB428/$AC428/2)*$AC428) + 2*$AC428*$AB428*$C$5</f>
        <v>1.1447828480000002</v>
      </c>
      <c r="HG428">
        <f>(-2*(HG$30*$C$5+$AB428/$AC428/2)*$AC428)*EXP(-2*(HG$30*$C$5+$AB428/$AC428/2)*$AC428) + 2*$AC428*$AB428*$C$5</f>
        <v>1.1447828480000002</v>
      </c>
      <c r="HH428">
        <f>(-2*(HH$30*$C$5+$AB428/$AC428/2)*$AC428)*EXP(-2*(HH$30*$C$5+$AB428/$AC428/2)*$AC428) + 2*$AC428*$AB428*$C$5</f>
        <v>1.1447828480000002</v>
      </c>
      <c r="HI428">
        <f>(-2*(HI$30*$C$5+$AB428/$AC428/2)*$AC428)*EXP(-2*(HI$30*$C$5+$AB428/$AC428/2)*$AC428) + 2*$AC428*$AB428*$C$5</f>
        <v>1.1447828480000002</v>
      </c>
      <c r="HJ428">
        <f>(-2*(HJ$30*$C$5+$AB428/$AC428/2)*$AC428)*EXP(-2*(HJ$30*$C$5+$AB428/$AC428/2)*$AC428) + 2*$AC428*$AB428*$C$5</f>
        <v>1.1447828480000002</v>
      </c>
      <c r="HK428">
        <f>(-2*(HK$30*$C$5+$AB428/$AC428/2)*$AC428)*EXP(-2*(HK$30*$C$5+$AB428/$AC428/2)*$AC428) + 2*$AC428*$AB428*$C$5</f>
        <v>1.1447828480000002</v>
      </c>
      <c r="HL428">
        <f>(-2*(HL$30*$C$5+$AB428/$AC428/2)*$AC428)*EXP(-2*(HL$30*$C$5+$AB428/$AC428/2)*$AC428) + 2*$AC428*$AB428*$C$5</f>
        <v>1.1447828480000002</v>
      </c>
      <c r="HM428">
        <f>(-2*(HM$30*$C$5+$AB428/$AC428/2)*$AC428)*EXP(-2*(HM$30*$C$5+$AB428/$AC428/2)*$AC428) + 2*$AC428*$AB428*$C$5</f>
        <v>1.1447828480000002</v>
      </c>
      <c r="HN428">
        <f>(-2*(HN$30*$C$5+$AB428/$AC428/2)*$AC428)*EXP(-2*(HN$30*$C$5+$AB428/$AC428/2)*$AC428) + 2*$AC428*$AB428*$C$5</f>
        <v>1.1447828480000002</v>
      </c>
      <c r="HO428">
        <f>(-2*(HO$30*$C$5+$AB428/$AC428/2)*$AC428)*EXP(-2*(HO$30*$C$5+$AB428/$AC428/2)*$AC428) + 2*$AC428*$AB428*$C$5</f>
        <v>1.1447828480000002</v>
      </c>
      <c r="HP428">
        <f>(-2*(HP$30*$C$5+$AB428/$AC428/2)*$AC428)*EXP(-2*(HP$30*$C$5+$AB428/$AC428/2)*$AC428) + 2*$AC428*$AB428*$C$5</f>
        <v>1.1447828480000002</v>
      </c>
      <c r="HQ428">
        <f>(-2*(HQ$30*$C$5+$AB428/$AC428/2)*$AC428)*EXP(-2*(HQ$30*$C$5+$AB428/$AC428/2)*$AC428) + 2*$AC428*$AB428*$C$5</f>
        <v>1.1447828480000002</v>
      </c>
      <c r="HR428">
        <f>(-2*(HR$30*$C$5+$AB428/$AC428/2)*$AC428)*EXP(-2*(HR$30*$C$5+$AB428/$AC428/2)*$AC428) + 2*$AC428*$AB428*$C$5</f>
        <v>1.1447828480000002</v>
      </c>
      <c r="HS428">
        <f>(-2*(HS$30*$C$5+$AB428/$AC428/2)*$AC428)*EXP(-2*(HS$30*$C$5+$AB428/$AC428/2)*$AC428) + 2*$AC428*$AB428*$C$5</f>
        <v>1.1447828480000002</v>
      </c>
      <c r="HT428">
        <f>(-2*(HT$30*$C$5+$AB428/$AC428/2)*$AC428)*EXP(-2*(HT$30*$C$5+$AB428/$AC428/2)*$AC428) + 2*$AC428*$AB428*$C$5</f>
        <v>1.1447828480000002</v>
      </c>
      <c r="HU428">
        <f>(-2*(HU$30*$C$5+$AB428/$AC428/2)*$AC428)*EXP(-2*(HU$30*$C$5+$AB428/$AC428/2)*$AC428) + 2*$AC428*$AB428*$C$5</f>
        <v>1.1447828480000002</v>
      </c>
      <c r="HV428">
        <f>(-2*(HV$30*$C$5+$AB428/$AC428/2)*$AC428)*EXP(-2*(HV$30*$C$5+$AB428/$AC428/2)*$AC428) + 2*$AC428*$AB428*$C$5</f>
        <v>1.1447828480000002</v>
      </c>
      <c r="HW428">
        <f>(-2*(HW$30*$C$5+$AB428/$AC428/2)*$AC428)*EXP(-2*(HW$30*$C$5+$AB428/$AC428/2)*$AC428) + 2*$AC428*$AB428*$C$5</f>
        <v>1.1447828480000002</v>
      </c>
    </row>
    <row r="429" spans="5:231">
      <c r="E429" s="116">
        <f t="shared" si="59"/>
        <v>3971</v>
      </c>
      <c r="F429" s="106">
        <f>EXP(-2*($E429-1)/$C$8*$C$5*($C$3*'UL FRMPL'!H$35-'UL FRMPL'!$H$35)/1000)</f>
        <v>0.2390748586461186</v>
      </c>
      <c r="G429" s="130"/>
      <c r="H429" s="130">
        <f t="shared" si="56"/>
        <v>0.60158658971013645</v>
      </c>
      <c r="N429">
        <f t="shared" si="57"/>
        <v>0.60158658971013645</v>
      </c>
      <c r="O429">
        <f t="shared" si="58"/>
        <v>8.791902944652194E-2</v>
      </c>
      <c r="P429">
        <f t="shared" si="55"/>
        <v>8.018927370770354E-2</v>
      </c>
      <c r="Q429">
        <f t="shared" si="60"/>
        <v>7.3139110591300752E-2</v>
      </c>
      <c r="R429">
        <f t="shared" si="60"/>
        <v>6.6708790973531759E-2</v>
      </c>
      <c r="S429">
        <f t="shared" si="60"/>
        <v>6.0843818815587938E-2</v>
      </c>
      <c r="T429">
        <f t="shared" si="60"/>
        <v>5.5494489317501415E-2</v>
      </c>
      <c r="U429">
        <f t="shared" si="60"/>
        <v>5.0615467677076302E-2</v>
      </c>
      <c r="V429">
        <f t="shared" si="60"/>
        <v>4.616540488392596E-2</v>
      </c>
      <c r="W429">
        <f t="shared" si="60"/>
        <v>4.2106587292525463E-2</v>
      </c>
      <c r="X429">
        <f t="shared" si="60"/>
        <v>3.8404617004461371E-2</v>
      </c>
      <c r="AB429" s="116">
        <f t="shared" si="61"/>
        <v>398</v>
      </c>
      <c r="AC429">
        <f>($C$3*'UL FRMPL'!H$35-'UL FRMPL'!$H$35)/1000</f>
        <v>1.441792</v>
      </c>
      <c r="AE429">
        <f>(-2*(AE$30*$C$5+$AB429/$AC429/2)*$AC429)*EXP(-2*(AE$30*$C$5+$AB429/$AC429/2)*$AC429) + 2*$AC429*$AB429*$C$5</f>
        <v>1.1476664320000001</v>
      </c>
      <c r="AF429">
        <f>(-2*(AF$30*$C$5+$AB429/$AC429/2)*$AC429)*EXP(-2*(AF$30*$C$5+$AB429/$AC429/2)*$AC429) + 2*$AC429*$AB429*$C$5</f>
        <v>1.1476664320000001</v>
      </c>
      <c r="AG429">
        <f>(-2*(AG$30*$C$5+$AB429/$AC429/2)*$AC429)*EXP(-2*(AG$30*$C$5+$AB429/$AC429/2)*$AC429) + 2*$AC429*$AB429*$C$5</f>
        <v>1.1476664320000001</v>
      </c>
      <c r="AH429">
        <f>(-2*(AH$30*$C$5+$AB429/$AC429/2)*$AC429)*EXP(-2*(AH$30*$C$5+$AB429/$AC429/2)*$AC429) + 2*$AC429*$AB429*$C$5</f>
        <v>1.1476664320000001</v>
      </c>
      <c r="AI429">
        <f>(-2*(AI$30*$C$5+$AB429/$AC429/2)*$AC429)*EXP(-2*(AI$30*$C$5+$AB429/$AC429/2)*$AC429) + 2*$AC429*$AB429*$C$5</f>
        <v>1.1476664320000001</v>
      </c>
      <c r="AJ429">
        <f>(-2*(AJ$30*$C$5+$AB429/$AC429/2)*$AC429)*EXP(-2*(AJ$30*$C$5+$AB429/$AC429/2)*$AC429) + 2*$AC429*$AB429*$C$5</f>
        <v>1.1476664320000001</v>
      </c>
      <c r="AK429">
        <f>(-2*(AK$30*$C$5+$AB429/$AC429/2)*$AC429)*EXP(-2*(AK$30*$C$5+$AB429/$AC429/2)*$AC429) + 2*$AC429*$AB429*$C$5</f>
        <v>1.1476664320000001</v>
      </c>
      <c r="AL429">
        <f>(-2*(AL$30*$C$5+$AB429/$AC429/2)*$AC429)*EXP(-2*(AL$30*$C$5+$AB429/$AC429/2)*$AC429) + 2*$AC429*$AB429*$C$5</f>
        <v>1.1476664320000001</v>
      </c>
      <c r="AM429">
        <f>(-2*(AM$30*$C$5+$AB429/$AC429/2)*$AC429)*EXP(-2*(AM$30*$C$5+$AB429/$AC429/2)*$AC429) + 2*$AC429*$AB429*$C$5</f>
        <v>1.1476664320000001</v>
      </c>
      <c r="AN429">
        <f>(-2*(AN$30*$C$5+$AB429/$AC429/2)*$AC429)*EXP(-2*(AN$30*$C$5+$AB429/$AC429/2)*$AC429) + 2*$AC429*$AB429*$C$5</f>
        <v>1.1476664320000001</v>
      </c>
      <c r="AO429">
        <f>(-2*(AO$30*$C$5+$AB429/$AC429/2)*$AC429)*EXP(-2*(AO$30*$C$5+$AB429/$AC429/2)*$AC429) + 2*$AC429*$AB429*$C$5</f>
        <v>1.1476664320000001</v>
      </c>
      <c r="AP429">
        <f>(-2*(AP$30*$C$5+$AB429/$AC429/2)*$AC429)*EXP(-2*(AP$30*$C$5+$AB429/$AC429/2)*$AC429) + 2*$AC429*$AB429*$C$5</f>
        <v>1.1476664320000001</v>
      </c>
      <c r="AQ429">
        <f>(-2*(AQ$30*$C$5+$AB429/$AC429/2)*$AC429)*EXP(-2*(AQ$30*$C$5+$AB429/$AC429/2)*$AC429) + 2*$AC429*$AB429*$C$5</f>
        <v>1.1476664320000001</v>
      </c>
      <c r="AR429">
        <f>(-2*(AR$30*$C$5+$AB429/$AC429/2)*$AC429)*EXP(-2*(AR$30*$C$5+$AB429/$AC429/2)*$AC429) + 2*$AC429*$AB429*$C$5</f>
        <v>1.1476664320000001</v>
      </c>
      <c r="AS429">
        <f>(-2*(AS$30*$C$5+$AB429/$AC429/2)*$AC429)*EXP(-2*(AS$30*$C$5+$AB429/$AC429/2)*$AC429) + 2*$AC429*$AB429*$C$5</f>
        <v>1.1476664320000001</v>
      </c>
      <c r="AT429">
        <f>(-2*(AT$30*$C$5+$AB429/$AC429/2)*$AC429)*EXP(-2*(AT$30*$C$5+$AB429/$AC429/2)*$AC429) + 2*$AC429*$AB429*$C$5</f>
        <v>1.1476664320000001</v>
      </c>
      <c r="AU429">
        <f>(-2*(AU$30*$C$5+$AB429/$AC429/2)*$AC429)*EXP(-2*(AU$30*$C$5+$AB429/$AC429/2)*$AC429) + 2*$AC429*$AB429*$C$5</f>
        <v>1.1476664320000001</v>
      </c>
      <c r="AV429">
        <f>(-2*(AV$30*$C$5+$AB429/$AC429/2)*$AC429)*EXP(-2*(AV$30*$C$5+$AB429/$AC429/2)*$AC429) + 2*$AC429*$AB429*$C$5</f>
        <v>1.1476664320000001</v>
      </c>
      <c r="AW429">
        <f>(-2*(AW$30*$C$5+$AB429/$AC429/2)*$AC429)*EXP(-2*(AW$30*$C$5+$AB429/$AC429/2)*$AC429) + 2*$AC429*$AB429*$C$5</f>
        <v>1.1476664320000001</v>
      </c>
      <c r="AX429">
        <f>(-2*(AX$30*$C$5+$AB429/$AC429/2)*$AC429)*EXP(-2*(AX$30*$C$5+$AB429/$AC429/2)*$AC429) + 2*$AC429*$AB429*$C$5</f>
        <v>1.1476664320000001</v>
      </c>
      <c r="AY429">
        <f>(-2*(AY$30*$C$5+$AB429/$AC429/2)*$AC429)*EXP(-2*(AY$30*$C$5+$AB429/$AC429/2)*$AC429) + 2*$AC429*$AB429*$C$5</f>
        <v>1.1476664320000001</v>
      </c>
      <c r="AZ429">
        <f>(-2*(AZ$30*$C$5+$AB429/$AC429/2)*$AC429)*EXP(-2*(AZ$30*$C$5+$AB429/$AC429/2)*$AC429) + 2*$AC429*$AB429*$C$5</f>
        <v>1.1476664320000001</v>
      </c>
      <c r="BA429">
        <f>(-2*(BA$30*$C$5+$AB429/$AC429/2)*$AC429)*EXP(-2*(BA$30*$C$5+$AB429/$AC429/2)*$AC429) + 2*$AC429*$AB429*$C$5</f>
        <v>1.1476664320000001</v>
      </c>
      <c r="BB429">
        <f>(-2*(BB$30*$C$5+$AB429/$AC429/2)*$AC429)*EXP(-2*(BB$30*$C$5+$AB429/$AC429/2)*$AC429) + 2*$AC429*$AB429*$C$5</f>
        <v>1.1476664320000001</v>
      </c>
      <c r="BC429">
        <f>(-2*(BC$30*$C$5+$AB429/$AC429/2)*$AC429)*EXP(-2*(BC$30*$C$5+$AB429/$AC429/2)*$AC429) + 2*$AC429*$AB429*$C$5</f>
        <v>1.1476664320000001</v>
      </c>
      <c r="BD429">
        <f>(-2*(BD$30*$C$5+$AB429/$AC429/2)*$AC429)*EXP(-2*(BD$30*$C$5+$AB429/$AC429/2)*$AC429) + 2*$AC429*$AB429*$C$5</f>
        <v>1.1476664320000001</v>
      </c>
      <c r="BE429">
        <f>(-2*(BE$30*$C$5+$AB429/$AC429/2)*$AC429)*EXP(-2*(BE$30*$C$5+$AB429/$AC429/2)*$AC429) + 2*$AC429*$AB429*$C$5</f>
        <v>1.1476664320000001</v>
      </c>
      <c r="BF429">
        <f>(-2*(BF$30*$C$5+$AB429/$AC429/2)*$AC429)*EXP(-2*(BF$30*$C$5+$AB429/$AC429/2)*$AC429) + 2*$AC429*$AB429*$C$5</f>
        <v>1.1476664320000001</v>
      </c>
      <c r="BG429">
        <f>(-2*(BG$30*$C$5+$AB429/$AC429/2)*$AC429)*EXP(-2*(BG$30*$C$5+$AB429/$AC429/2)*$AC429) + 2*$AC429*$AB429*$C$5</f>
        <v>1.1476664320000001</v>
      </c>
      <c r="BH429">
        <f>(-2*(BH$30*$C$5+$AB429/$AC429/2)*$AC429)*EXP(-2*(BH$30*$C$5+$AB429/$AC429/2)*$AC429) + 2*$AC429*$AB429*$C$5</f>
        <v>1.1476664320000001</v>
      </c>
      <c r="BI429">
        <f>(-2*(BI$30*$C$5+$AB429/$AC429/2)*$AC429)*EXP(-2*(BI$30*$C$5+$AB429/$AC429/2)*$AC429) + 2*$AC429*$AB429*$C$5</f>
        <v>1.1476664320000001</v>
      </c>
      <c r="BJ429">
        <f>(-2*(BJ$30*$C$5+$AB429/$AC429/2)*$AC429)*EXP(-2*(BJ$30*$C$5+$AB429/$AC429/2)*$AC429) + 2*$AC429*$AB429*$C$5</f>
        <v>1.1476664320000001</v>
      </c>
      <c r="BK429">
        <f>(-2*(BK$30*$C$5+$AB429/$AC429/2)*$AC429)*EXP(-2*(BK$30*$C$5+$AB429/$AC429/2)*$AC429) + 2*$AC429*$AB429*$C$5</f>
        <v>1.1476664320000001</v>
      </c>
      <c r="BL429">
        <f>(-2*(BL$30*$C$5+$AB429/$AC429/2)*$AC429)*EXP(-2*(BL$30*$C$5+$AB429/$AC429/2)*$AC429) + 2*$AC429*$AB429*$C$5</f>
        <v>1.1476664320000001</v>
      </c>
      <c r="BM429">
        <f>(-2*(BM$30*$C$5+$AB429/$AC429/2)*$AC429)*EXP(-2*(BM$30*$C$5+$AB429/$AC429/2)*$AC429) + 2*$AC429*$AB429*$C$5</f>
        <v>1.1476664320000001</v>
      </c>
      <c r="BN429">
        <f>(-2*(BN$30*$C$5+$AB429/$AC429/2)*$AC429)*EXP(-2*(BN$30*$C$5+$AB429/$AC429/2)*$AC429) + 2*$AC429*$AB429*$C$5</f>
        <v>1.1476664320000001</v>
      </c>
      <c r="BO429">
        <f>(-2*(BO$30*$C$5+$AB429/$AC429/2)*$AC429)*EXP(-2*(BO$30*$C$5+$AB429/$AC429/2)*$AC429) + 2*$AC429*$AB429*$C$5</f>
        <v>1.1476664320000001</v>
      </c>
      <c r="BP429">
        <f>(-2*(BP$30*$C$5+$AB429/$AC429/2)*$AC429)*EXP(-2*(BP$30*$C$5+$AB429/$AC429/2)*$AC429) + 2*$AC429*$AB429*$C$5</f>
        <v>1.1476664320000001</v>
      </c>
      <c r="BQ429">
        <f>(-2*(BQ$30*$C$5+$AB429/$AC429/2)*$AC429)*EXP(-2*(BQ$30*$C$5+$AB429/$AC429/2)*$AC429) + 2*$AC429*$AB429*$C$5</f>
        <v>1.1476664320000001</v>
      </c>
      <c r="BR429">
        <f>(-2*(BR$30*$C$5+$AB429/$AC429/2)*$AC429)*EXP(-2*(BR$30*$C$5+$AB429/$AC429/2)*$AC429) + 2*$AC429*$AB429*$C$5</f>
        <v>1.1476664320000001</v>
      </c>
      <c r="BS429">
        <f>(-2*(BS$30*$C$5+$AB429/$AC429/2)*$AC429)*EXP(-2*(BS$30*$C$5+$AB429/$AC429/2)*$AC429) + 2*$AC429*$AB429*$C$5</f>
        <v>1.1476664320000001</v>
      </c>
      <c r="BT429">
        <f>(-2*(BT$30*$C$5+$AB429/$AC429/2)*$AC429)*EXP(-2*(BT$30*$C$5+$AB429/$AC429/2)*$AC429) + 2*$AC429*$AB429*$C$5</f>
        <v>1.1476664320000001</v>
      </c>
      <c r="BU429">
        <f>(-2*(BU$30*$C$5+$AB429/$AC429/2)*$AC429)*EXP(-2*(BU$30*$C$5+$AB429/$AC429/2)*$AC429) + 2*$AC429*$AB429*$C$5</f>
        <v>1.1476664320000001</v>
      </c>
      <c r="BV429">
        <f>(-2*(BV$30*$C$5+$AB429/$AC429/2)*$AC429)*EXP(-2*(BV$30*$C$5+$AB429/$AC429/2)*$AC429) + 2*$AC429*$AB429*$C$5</f>
        <v>1.1476664320000001</v>
      </c>
      <c r="BW429">
        <f>(-2*(BW$30*$C$5+$AB429/$AC429/2)*$AC429)*EXP(-2*(BW$30*$C$5+$AB429/$AC429/2)*$AC429) + 2*$AC429*$AB429*$C$5</f>
        <v>1.1476664320000001</v>
      </c>
      <c r="BX429">
        <f>(-2*(BX$30*$C$5+$AB429/$AC429/2)*$AC429)*EXP(-2*(BX$30*$C$5+$AB429/$AC429/2)*$AC429) + 2*$AC429*$AB429*$C$5</f>
        <v>1.1476664320000001</v>
      </c>
      <c r="BY429">
        <f>(-2*(BY$30*$C$5+$AB429/$AC429/2)*$AC429)*EXP(-2*(BY$30*$C$5+$AB429/$AC429/2)*$AC429) + 2*$AC429*$AB429*$C$5</f>
        <v>1.1476664320000001</v>
      </c>
      <c r="BZ429">
        <f>(-2*(BZ$30*$C$5+$AB429/$AC429/2)*$AC429)*EXP(-2*(BZ$30*$C$5+$AB429/$AC429/2)*$AC429) + 2*$AC429*$AB429*$C$5</f>
        <v>1.1476664320000001</v>
      </c>
      <c r="CA429">
        <f>(-2*(CA$30*$C$5+$AB429/$AC429/2)*$AC429)*EXP(-2*(CA$30*$C$5+$AB429/$AC429/2)*$AC429) + 2*$AC429*$AB429*$C$5</f>
        <v>1.1476664320000001</v>
      </c>
      <c r="CB429">
        <f>(-2*(CB$30*$C$5+$AB429/$AC429/2)*$AC429)*EXP(-2*(CB$30*$C$5+$AB429/$AC429/2)*$AC429) + 2*$AC429*$AB429*$C$5</f>
        <v>1.1476664320000001</v>
      </c>
      <c r="CC429">
        <f>(-2*(CC$30*$C$5+$AB429/$AC429/2)*$AC429)*EXP(-2*(CC$30*$C$5+$AB429/$AC429/2)*$AC429) + 2*$AC429*$AB429*$C$5</f>
        <v>1.1476664320000001</v>
      </c>
      <c r="CD429">
        <f>(-2*(CD$30*$C$5+$AB429/$AC429/2)*$AC429)*EXP(-2*(CD$30*$C$5+$AB429/$AC429/2)*$AC429) + 2*$AC429*$AB429*$C$5</f>
        <v>1.1476664320000001</v>
      </c>
      <c r="CE429">
        <f>(-2*(CE$30*$C$5+$AB429/$AC429/2)*$AC429)*EXP(-2*(CE$30*$C$5+$AB429/$AC429/2)*$AC429) + 2*$AC429*$AB429*$C$5</f>
        <v>1.1476664320000001</v>
      </c>
      <c r="CF429">
        <f>(-2*(CF$30*$C$5+$AB429/$AC429/2)*$AC429)*EXP(-2*(CF$30*$C$5+$AB429/$AC429/2)*$AC429) + 2*$AC429*$AB429*$C$5</f>
        <v>1.1476664320000001</v>
      </c>
      <c r="CG429">
        <f>(-2*(CG$30*$C$5+$AB429/$AC429/2)*$AC429)*EXP(-2*(CG$30*$C$5+$AB429/$AC429/2)*$AC429) + 2*$AC429*$AB429*$C$5</f>
        <v>1.1476664320000001</v>
      </c>
      <c r="CH429">
        <f>(-2*(CH$30*$C$5+$AB429/$AC429/2)*$AC429)*EXP(-2*(CH$30*$C$5+$AB429/$AC429/2)*$AC429) + 2*$AC429*$AB429*$C$5</f>
        <v>1.1476664320000001</v>
      </c>
      <c r="CI429">
        <f>(-2*(CI$30*$C$5+$AB429/$AC429/2)*$AC429)*EXP(-2*(CI$30*$C$5+$AB429/$AC429/2)*$AC429) + 2*$AC429*$AB429*$C$5</f>
        <v>1.1476664320000001</v>
      </c>
      <c r="CJ429">
        <f>(-2*(CJ$30*$C$5+$AB429/$AC429/2)*$AC429)*EXP(-2*(CJ$30*$C$5+$AB429/$AC429/2)*$AC429) + 2*$AC429*$AB429*$C$5</f>
        <v>1.1476664320000001</v>
      </c>
      <c r="CK429">
        <f>(-2*(CK$30*$C$5+$AB429/$AC429/2)*$AC429)*EXP(-2*(CK$30*$C$5+$AB429/$AC429/2)*$AC429) + 2*$AC429*$AB429*$C$5</f>
        <v>1.1476664320000001</v>
      </c>
      <c r="CL429">
        <f>(-2*(CL$30*$C$5+$AB429/$AC429/2)*$AC429)*EXP(-2*(CL$30*$C$5+$AB429/$AC429/2)*$AC429) + 2*$AC429*$AB429*$C$5</f>
        <v>1.1476664320000001</v>
      </c>
      <c r="CM429">
        <f>(-2*(CM$30*$C$5+$AB429/$AC429/2)*$AC429)*EXP(-2*(CM$30*$C$5+$AB429/$AC429/2)*$AC429) + 2*$AC429*$AB429*$C$5</f>
        <v>1.1476664320000001</v>
      </c>
      <c r="CN429">
        <f>(-2*(CN$30*$C$5+$AB429/$AC429/2)*$AC429)*EXP(-2*(CN$30*$C$5+$AB429/$AC429/2)*$AC429) + 2*$AC429*$AB429*$C$5</f>
        <v>1.1476664320000001</v>
      </c>
      <c r="CO429">
        <f>(-2*(CO$30*$C$5+$AB429/$AC429/2)*$AC429)*EXP(-2*(CO$30*$C$5+$AB429/$AC429/2)*$AC429) + 2*$AC429*$AB429*$C$5</f>
        <v>1.1476664320000001</v>
      </c>
      <c r="CP429">
        <f>(-2*(CP$30*$C$5+$AB429/$AC429/2)*$AC429)*EXP(-2*(CP$30*$C$5+$AB429/$AC429/2)*$AC429) + 2*$AC429*$AB429*$C$5</f>
        <v>1.1476664320000001</v>
      </c>
      <c r="CQ429">
        <f>(-2*(CQ$30*$C$5+$AB429/$AC429/2)*$AC429)*EXP(-2*(CQ$30*$C$5+$AB429/$AC429/2)*$AC429) + 2*$AC429*$AB429*$C$5</f>
        <v>1.1476664320000001</v>
      </c>
      <c r="CR429">
        <f>(-2*(CR$30*$C$5+$AB429/$AC429/2)*$AC429)*EXP(-2*(CR$30*$C$5+$AB429/$AC429/2)*$AC429) + 2*$AC429*$AB429*$C$5</f>
        <v>1.1476664320000001</v>
      </c>
      <c r="CS429">
        <f>(-2*(CS$30*$C$5+$AB429/$AC429/2)*$AC429)*EXP(-2*(CS$30*$C$5+$AB429/$AC429/2)*$AC429) + 2*$AC429*$AB429*$C$5</f>
        <v>1.1476664320000001</v>
      </c>
      <c r="CT429">
        <f>(-2*(CT$30*$C$5+$AB429/$AC429/2)*$AC429)*EXP(-2*(CT$30*$C$5+$AB429/$AC429/2)*$AC429) + 2*$AC429*$AB429*$C$5</f>
        <v>1.1476664320000001</v>
      </c>
      <c r="CU429">
        <f>(-2*(CU$30*$C$5+$AB429/$AC429/2)*$AC429)*EXP(-2*(CU$30*$C$5+$AB429/$AC429/2)*$AC429) + 2*$AC429*$AB429*$C$5</f>
        <v>1.1476664320000001</v>
      </c>
      <c r="CV429">
        <f>(-2*(CV$30*$C$5+$AB429/$AC429/2)*$AC429)*EXP(-2*(CV$30*$C$5+$AB429/$AC429/2)*$AC429) + 2*$AC429*$AB429*$C$5</f>
        <v>1.1476664320000001</v>
      </c>
      <c r="CW429">
        <f>(-2*(CW$30*$C$5+$AB429/$AC429/2)*$AC429)*EXP(-2*(CW$30*$C$5+$AB429/$AC429/2)*$AC429) + 2*$AC429*$AB429*$C$5</f>
        <v>1.1476664320000001</v>
      </c>
      <c r="CX429">
        <f>(-2*(CX$30*$C$5+$AB429/$AC429/2)*$AC429)*EXP(-2*(CX$30*$C$5+$AB429/$AC429/2)*$AC429) + 2*$AC429*$AB429*$C$5</f>
        <v>1.1476664320000001</v>
      </c>
      <c r="CY429">
        <f>(-2*(CY$30*$C$5+$AB429/$AC429/2)*$AC429)*EXP(-2*(CY$30*$C$5+$AB429/$AC429/2)*$AC429) + 2*$AC429*$AB429*$C$5</f>
        <v>1.1476664320000001</v>
      </c>
      <c r="CZ429">
        <f>(-2*(CZ$30*$C$5+$AB429/$AC429/2)*$AC429)*EXP(-2*(CZ$30*$C$5+$AB429/$AC429/2)*$AC429) + 2*$AC429*$AB429*$C$5</f>
        <v>1.1476664320000001</v>
      </c>
      <c r="DA429">
        <f>(-2*(DA$30*$C$5+$AB429/$AC429/2)*$AC429)*EXP(-2*(DA$30*$C$5+$AB429/$AC429/2)*$AC429) + 2*$AC429*$AB429*$C$5</f>
        <v>1.1476664320000001</v>
      </c>
      <c r="DB429">
        <f>(-2*(DB$30*$C$5+$AB429/$AC429/2)*$AC429)*EXP(-2*(DB$30*$C$5+$AB429/$AC429/2)*$AC429) + 2*$AC429*$AB429*$C$5</f>
        <v>1.1476664320000001</v>
      </c>
      <c r="DC429">
        <f>(-2*(DC$30*$C$5+$AB429/$AC429/2)*$AC429)*EXP(-2*(DC$30*$C$5+$AB429/$AC429/2)*$AC429) + 2*$AC429*$AB429*$C$5</f>
        <v>1.1476664320000001</v>
      </c>
      <c r="DD429">
        <f>(-2*(DD$30*$C$5+$AB429/$AC429/2)*$AC429)*EXP(-2*(DD$30*$C$5+$AB429/$AC429/2)*$AC429) + 2*$AC429*$AB429*$C$5</f>
        <v>1.1476664320000001</v>
      </c>
      <c r="DE429">
        <f>(-2*(DE$30*$C$5+$AB429/$AC429/2)*$AC429)*EXP(-2*(DE$30*$C$5+$AB429/$AC429/2)*$AC429) + 2*$AC429*$AB429*$C$5</f>
        <v>1.1476664320000001</v>
      </c>
      <c r="DF429">
        <f>(-2*(DF$30*$C$5+$AB429/$AC429/2)*$AC429)*EXP(-2*(DF$30*$C$5+$AB429/$AC429/2)*$AC429) + 2*$AC429*$AB429*$C$5</f>
        <v>1.1476664320000001</v>
      </c>
      <c r="DG429">
        <f>(-2*(DG$30*$C$5+$AB429/$AC429/2)*$AC429)*EXP(-2*(DG$30*$C$5+$AB429/$AC429/2)*$AC429) + 2*$AC429*$AB429*$C$5</f>
        <v>1.1476664320000001</v>
      </c>
      <c r="DH429">
        <f>(-2*(DH$30*$C$5+$AB429/$AC429/2)*$AC429)*EXP(-2*(DH$30*$C$5+$AB429/$AC429/2)*$AC429) + 2*$AC429*$AB429*$C$5</f>
        <v>1.1476664320000001</v>
      </c>
      <c r="DI429">
        <f>(-2*(DI$30*$C$5+$AB429/$AC429/2)*$AC429)*EXP(-2*(DI$30*$C$5+$AB429/$AC429/2)*$AC429) + 2*$AC429*$AB429*$C$5</f>
        <v>1.1476664320000001</v>
      </c>
      <c r="DJ429">
        <f>(-2*(DJ$30*$C$5+$AB429/$AC429/2)*$AC429)*EXP(-2*(DJ$30*$C$5+$AB429/$AC429/2)*$AC429) + 2*$AC429*$AB429*$C$5</f>
        <v>1.1476664320000001</v>
      </c>
      <c r="DK429">
        <f>(-2*(DK$30*$C$5+$AB429/$AC429/2)*$AC429)*EXP(-2*(DK$30*$C$5+$AB429/$AC429/2)*$AC429) + 2*$AC429*$AB429*$C$5</f>
        <v>1.1476664320000001</v>
      </c>
      <c r="DL429">
        <f>(-2*(DL$30*$C$5+$AB429/$AC429/2)*$AC429)*EXP(-2*(DL$30*$C$5+$AB429/$AC429/2)*$AC429) + 2*$AC429*$AB429*$C$5</f>
        <v>1.1476664320000001</v>
      </c>
      <c r="DM429">
        <f>(-2*(DM$30*$C$5+$AB429/$AC429/2)*$AC429)*EXP(-2*(DM$30*$C$5+$AB429/$AC429/2)*$AC429) + 2*$AC429*$AB429*$C$5</f>
        <v>1.1476664320000001</v>
      </c>
      <c r="DN429">
        <f>(-2*(DN$30*$C$5+$AB429/$AC429/2)*$AC429)*EXP(-2*(DN$30*$C$5+$AB429/$AC429/2)*$AC429) + 2*$AC429*$AB429*$C$5</f>
        <v>1.1476664320000001</v>
      </c>
      <c r="DO429">
        <f>(-2*(DO$30*$C$5+$AB429/$AC429/2)*$AC429)*EXP(-2*(DO$30*$C$5+$AB429/$AC429/2)*$AC429) + 2*$AC429*$AB429*$C$5</f>
        <v>1.1476664320000001</v>
      </c>
      <c r="DP429">
        <f>(-2*(DP$30*$C$5+$AB429/$AC429/2)*$AC429)*EXP(-2*(DP$30*$C$5+$AB429/$AC429/2)*$AC429) + 2*$AC429*$AB429*$C$5</f>
        <v>1.1476664320000001</v>
      </c>
      <c r="DQ429">
        <f>(-2*(DQ$30*$C$5+$AB429/$AC429/2)*$AC429)*EXP(-2*(DQ$30*$C$5+$AB429/$AC429/2)*$AC429) + 2*$AC429*$AB429*$C$5</f>
        <v>1.1476664320000001</v>
      </c>
      <c r="DR429">
        <f>(-2*(DR$30*$C$5+$AB429/$AC429/2)*$AC429)*EXP(-2*(DR$30*$C$5+$AB429/$AC429/2)*$AC429) + 2*$AC429*$AB429*$C$5</f>
        <v>1.1476664320000001</v>
      </c>
      <c r="DS429">
        <f>(-2*(DS$30*$C$5+$AB429/$AC429/2)*$AC429)*EXP(-2*(DS$30*$C$5+$AB429/$AC429/2)*$AC429) + 2*$AC429*$AB429*$C$5</f>
        <v>1.1476664320000001</v>
      </c>
      <c r="DT429">
        <f>(-2*(DT$30*$C$5+$AB429/$AC429/2)*$AC429)*EXP(-2*(DT$30*$C$5+$AB429/$AC429/2)*$AC429) + 2*$AC429*$AB429*$C$5</f>
        <v>1.1476664320000001</v>
      </c>
      <c r="DU429">
        <f>(-2*(DU$30*$C$5+$AB429/$AC429/2)*$AC429)*EXP(-2*(DU$30*$C$5+$AB429/$AC429/2)*$AC429) + 2*$AC429*$AB429*$C$5</f>
        <v>1.1476664320000001</v>
      </c>
      <c r="DV429">
        <f>(-2*(DV$30*$C$5+$AB429/$AC429/2)*$AC429)*EXP(-2*(DV$30*$C$5+$AB429/$AC429/2)*$AC429) + 2*$AC429*$AB429*$C$5</f>
        <v>1.1476664320000001</v>
      </c>
      <c r="DW429">
        <f>(-2*(DW$30*$C$5+$AB429/$AC429/2)*$AC429)*EXP(-2*(DW$30*$C$5+$AB429/$AC429/2)*$AC429) + 2*$AC429*$AB429*$C$5</f>
        <v>1.1476664320000001</v>
      </c>
      <c r="DX429">
        <f>(-2*(DX$30*$C$5+$AB429/$AC429/2)*$AC429)*EXP(-2*(DX$30*$C$5+$AB429/$AC429/2)*$AC429) + 2*$AC429*$AB429*$C$5</f>
        <v>1.1476664320000001</v>
      </c>
      <c r="DY429">
        <f>(-2*(DY$30*$C$5+$AB429/$AC429/2)*$AC429)*EXP(-2*(DY$30*$C$5+$AB429/$AC429/2)*$AC429) + 2*$AC429*$AB429*$C$5</f>
        <v>1.1476664320000001</v>
      </c>
      <c r="DZ429">
        <f>(-2*(DZ$30*$C$5+$AB429/$AC429/2)*$AC429)*EXP(-2*(DZ$30*$C$5+$AB429/$AC429/2)*$AC429) + 2*$AC429*$AB429*$C$5</f>
        <v>1.1476664320000001</v>
      </c>
      <c r="EA429">
        <f>(-2*(EA$30*$C$5+$AB429/$AC429/2)*$AC429)*EXP(-2*(EA$30*$C$5+$AB429/$AC429/2)*$AC429) + 2*$AC429*$AB429*$C$5</f>
        <v>1.1476664320000001</v>
      </c>
      <c r="EB429">
        <f>(-2*(EB$30*$C$5+$AB429/$AC429/2)*$AC429)*EXP(-2*(EB$30*$C$5+$AB429/$AC429/2)*$AC429) + 2*$AC429*$AB429*$C$5</f>
        <v>1.1476664320000001</v>
      </c>
      <c r="EC429">
        <f>(-2*(EC$30*$C$5+$AB429/$AC429/2)*$AC429)*EXP(-2*(EC$30*$C$5+$AB429/$AC429/2)*$AC429) + 2*$AC429*$AB429*$C$5</f>
        <v>1.1476664320000001</v>
      </c>
      <c r="ED429">
        <f>(-2*(ED$30*$C$5+$AB429/$AC429/2)*$AC429)*EXP(-2*(ED$30*$C$5+$AB429/$AC429/2)*$AC429) + 2*$AC429*$AB429*$C$5</f>
        <v>1.1476664320000001</v>
      </c>
      <c r="EE429">
        <f>(-2*(EE$30*$C$5+$AB429/$AC429/2)*$AC429)*EXP(-2*(EE$30*$C$5+$AB429/$AC429/2)*$AC429) + 2*$AC429*$AB429*$C$5</f>
        <v>1.1476664320000001</v>
      </c>
      <c r="EF429">
        <f>(-2*(EF$30*$C$5+$AB429/$AC429/2)*$AC429)*EXP(-2*(EF$30*$C$5+$AB429/$AC429/2)*$AC429) + 2*$AC429*$AB429*$C$5</f>
        <v>1.1476664320000001</v>
      </c>
      <c r="EG429">
        <f>(-2*(EG$30*$C$5+$AB429/$AC429/2)*$AC429)*EXP(-2*(EG$30*$C$5+$AB429/$AC429/2)*$AC429) + 2*$AC429*$AB429*$C$5</f>
        <v>1.1476664320000001</v>
      </c>
      <c r="EH429">
        <f>(-2*(EH$30*$C$5+$AB429/$AC429/2)*$AC429)*EXP(-2*(EH$30*$C$5+$AB429/$AC429/2)*$AC429) + 2*$AC429*$AB429*$C$5</f>
        <v>1.1476664320000001</v>
      </c>
      <c r="EI429">
        <f>(-2*(EI$30*$C$5+$AB429/$AC429/2)*$AC429)*EXP(-2*(EI$30*$C$5+$AB429/$AC429/2)*$AC429) + 2*$AC429*$AB429*$C$5</f>
        <v>1.1476664320000001</v>
      </c>
      <c r="EJ429">
        <f>(-2*(EJ$30*$C$5+$AB429/$AC429/2)*$AC429)*EXP(-2*(EJ$30*$C$5+$AB429/$AC429/2)*$AC429) + 2*$AC429*$AB429*$C$5</f>
        <v>1.1476664320000001</v>
      </c>
      <c r="EK429">
        <f>(-2*(EK$30*$C$5+$AB429/$AC429/2)*$AC429)*EXP(-2*(EK$30*$C$5+$AB429/$AC429/2)*$AC429) + 2*$AC429*$AB429*$C$5</f>
        <v>1.1476664320000001</v>
      </c>
      <c r="EL429">
        <f>(-2*(EL$30*$C$5+$AB429/$AC429/2)*$AC429)*EXP(-2*(EL$30*$C$5+$AB429/$AC429/2)*$AC429) + 2*$AC429*$AB429*$C$5</f>
        <v>1.1476664320000001</v>
      </c>
      <c r="EM429">
        <f>(-2*(EM$30*$C$5+$AB429/$AC429/2)*$AC429)*EXP(-2*(EM$30*$C$5+$AB429/$AC429/2)*$AC429) + 2*$AC429*$AB429*$C$5</f>
        <v>1.1476664320000001</v>
      </c>
      <c r="EN429">
        <f>(-2*(EN$30*$C$5+$AB429/$AC429/2)*$AC429)*EXP(-2*(EN$30*$C$5+$AB429/$AC429/2)*$AC429) + 2*$AC429*$AB429*$C$5</f>
        <v>1.1476664320000001</v>
      </c>
      <c r="EO429">
        <f>(-2*(EO$30*$C$5+$AB429/$AC429/2)*$AC429)*EXP(-2*(EO$30*$C$5+$AB429/$AC429/2)*$AC429) + 2*$AC429*$AB429*$C$5</f>
        <v>1.1476664320000001</v>
      </c>
      <c r="EP429">
        <f>(-2*(EP$30*$C$5+$AB429/$AC429/2)*$AC429)*EXP(-2*(EP$30*$C$5+$AB429/$AC429/2)*$AC429) + 2*$AC429*$AB429*$C$5</f>
        <v>1.1476664320000001</v>
      </c>
      <c r="EQ429">
        <f>(-2*(EQ$30*$C$5+$AB429/$AC429/2)*$AC429)*EXP(-2*(EQ$30*$C$5+$AB429/$AC429/2)*$AC429) + 2*$AC429*$AB429*$C$5</f>
        <v>1.1476664320000001</v>
      </c>
      <c r="ER429">
        <f>(-2*(ER$30*$C$5+$AB429/$AC429/2)*$AC429)*EXP(-2*(ER$30*$C$5+$AB429/$AC429/2)*$AC429) + 2*$AC429*$AB429*$C$5</f>
        <v>1.1476664320000001</v>
      </c>
      <c r="ES429">
        <f>(-2*(ES$30*$C$5+$AB429/$AC429/2)*$AC429)*EXP(-2*(ES$30*$C$5+$AB429/$AC429/2)*$AC429) + 2*$AC429*$AB429*$C$5</f>
        <v>1.1476664320000001</v>
      </c>
      <c r="ET429">
        <f>(-2*(ET$30*$C$5+$AB429/$AC429/2)*$AC429)*EXP(-2*(ET$30*$C$5+$AB429/$AC429/2)*$AC429) + 2*$AC429*$AB429*$C$5</f>
        <v>1.1476664320000001</v>
      </c>
      <c r="EU429">
        <f>(-2*(EU$30*$C$5+$AB429/$AC429/2)*$AC429)*EXP(-2*(EU$30*$C$5+$AB429/$AC429/2)*$AC429) + 2*$AC429*$AB429*$C$5</f>
        <v>1.1476664320000001</v>
      </c>
      <c r="EV429">
        <f>(-2*(EV$30*$C$5+$AB429/$AC429/2)*$AC429)*EXP(-2*(EV$30*$C$5+$AB429/$AC429/2)*$AC429) + 2*$AC429*$AB429*$C$5</f>
        <v>1.1476664320000001</v>
      </c>
      <c r="EW429">
        <f>(-2*(EW$30*$C$5+$AB429/$AC429/2)*$AC429)*EXP(-2*(EW$30*$C$5+$AB429/$AC429/2)*$AC429) + 2*$AC429*$AB429*$C$5</f>
        <v>1.1476664320000001</v>
      </c>
      <c r="EX429">
        <f>(-2*(EX$30*$C$5+$AB429/$AC429/2)*$AC429)*EXP(-2*(EX$30*$C$5+$AB429/$AC429/2)*$AC429) + 2*$AC429*$AB429*$C$5</f>
        <v>1.1476664320000001</v>
      </c>
      <c r="EY429">
        <f>(-2*(EY$30*$C$5+$AB429/$AC429/2)*$AC429)*EXP(-2*(EY$30*$C$5+$AB429/$AC429/2)*$AC429) + 2*$AC429*$AB429*$C$5</f>
        <v>1.1476664320000001</v>
      </c>
      <c r="EZ429">
        <f>(-2*(EZ$30*$C$5+$AB429/$AC429/2)*$AC429)*EXP(-2*(EZ$30*$C$5+$AB429/$AC429/2)*$AC429) + 2*$AC429*$AB429*$C$5</f>
        <v>1.1476664320000001</v>
      </c>
      <c r="FA429">
        <f>(-2*(FA$30*$C$5+$AB429/$AC429/2)*$AC429)*EXP(-2*(FA$30*$C$5+$AB429/$AC429/2)*$AC429) + 2*$AC429*$AB429*$C$5</f>
        <v>1.1476664320000001</v>
      </c>
      <c r="FB429">
        <f>(-2*(FB$30*$C$5+$AB429/$AC429/2)*$AC429)*EXP(-2*(FB$30*$C$5+$AB429/$AC429/2)*$AC429) + 2*$AC429*$AB429*$C$5</f>
        <v>1.1476664320000001</v>
      </c>
      <c r="FC429">
        <f>(-2*(FC$30*$C$5+$AB429/$AC429/2)*$AC429)*EXP(-2*(FC$30*$C$5+$AB429/$AC429/2)*$AC429) + 2*$AC429*$AB429*$C$5</f>
        <v>1.1476664320000001</v>
      </c>
      <c r="FD429">
        <f>(-2*(FD$30*$C$5+$AB429/$AC429/2)*$AC429)*EXP(-2*(FD$30*$C$5+$AB429/$AC429/2)*$AC429) + 2*$AC429*$AB429*$C$5</f>
        <v>1.1476664320000001</v>
      </c>
      <c r="FE429">
        <f>(-2*(FE$30*$C$5+$AB429/$AC429/2)*$AC429)*EXP(-2*(FE$30*$C$5+$AB429/$AC429/2)*$AC429) + 2*$AC429*$AB429*$C$5</f>
        <v>1.1476664320000001</v>
      </c>
      <c r="FF429">
        <f>(-2*(FF$30*$C$5+$AB429/$AC429/2)*$AC429)*EXP(-2*(FF$30*$C$5+$AB429/$AC429/2)*$AC429) + 2*$AC429*$AB429*$C$5</f>
        <v>1.1476664320000001</v>
      </c>
      <c r="FG429">
        <f>(-2*(FG$30*$C$5+$AB429/$AC429/2)*$AC429)*EXP(-2*(FG$30*$C$5+$AB429/$AC429/2)*$AC429) + 2*$AC429*$AB429*$C$5</f>
        <v>1.1476664320000001</v>
      </c>
      <c r="FH429">
        <f>(-2*(FH$30*$C$5+$AB429/$AC429/2)*$AC429)*EXP(-2*(FH$30*$C$5+$AB429/$AC429/2)*$AC429) + 2*$AC429*$AB429*$C$5</f>
        <v>1.1476664320000001</v>
      </c>
      <c r="FI429">
        <f>(-2*(FI$30*$C$5+$AB429/$AC429/2)*$AC429)*EXP(-2*(FI$30*$C$5+$AB429/$AC429/2)*$AC429) + 2*$AC429*$AB429*$C$5</f>
        <v>1.1476664320000001</v>
      </c>
      <c r="FJ429">
        <f>(-2*(FJ$30*$C$5+$AB429/$AC429/2)*$AC429)*EXP(-2*(FJ$30*$C$5+$AB429/$AC429/2)*$AC429) + 2*$AC429*$AB429*$C$5</f>
        <v>1.1476664320000001</v>
      </c>
      <c r="FK429">
        <f>(-2*(FK$30*$C$5+$AB429/$AC429/2)*$AC429)*EXP(-2*(FK$30*$C$5+$AB429/$AC429/2)*$AC429) + 2*$AC429*$AB429*$C$5</f>
        <v>1.1476664320000001</v>
      </c>
      <c r="FL429">
        <f>(-2*(FL$30*$C$5+$AB429/$AC429/2)*$AC429)*EXP(-2*(FL$30*$C$5+$AB429/$AC429/2)*$AC429) + 2*$AC429*$AB429*$C$5</f>
        <v>1.1476664320000001</v>
      </c>
      <c r="FM429">
        <f>(-2*(FM$30*$C$5+$AB429/$AC429/2)*$AC429)*EXP(-2*(FM$30*$C$5+$AB429/$AC429/2)*$AC429) + 2*$AC429*$AB429*$C$5</f>
        <v>1.1476664320000001</v>
      </c>
      <c r="FN429">
        <f>(-2*(FN$30*$C$5+$AB429/$AC429/2)*$AC429)*EXP(-2*(FN$30*$C$5+$AB429/$AC429/2)*$AC429) + 2*$AC429*$AB429*$C$5</f>
        <v>1.1476664320000001</v>
      </c>
      <c r="FO429">
        <f>(-2*(FO$30*$C$5+$AB429/$AC429/2)*$AC429)*EXP(-2*(FO$30*$C$5+$AB429/$AC429/2)*$AC429) + 2*$AC429*$AB429*$C$5</f>
        <v>1.1476664320000001</v>
      </c>
      <c r="FP429">
        <f>(-2*(FP$30*$C$5+$AB429/$AC429/2)*$AC429)*EXP(-2*(FP$30*$C$5+$AB429/$AC429/2)*$AC429) + 2*$AC429*$AB429*$C$5</f>
        <v>1.1476664320000001</v>
      </c>
      <c r="FQ429">
        <f>(-2*(FQ$30*$C$5+$AB429/$AC429/2)*$AC429)*EXP(-2*(FQ$30*$C$5+$AB429/$AC429/2)*$AC429) + 2*$AC429*$AB429*$C$5</f>
        <v>1.1476664320000001</v>
      </c>
      <c r="FR429">
        <f>(-2*(FR$30*$C$5+$AB429/$AC429/2)*$AC429)*EXP(-2*(FR$30*$C$5+$AB429/$AC429/2)*$AC429) + 2*$AC429*$AB429*$C$5</f>
        <v>1.1476664320000001</v>
      </c>
      <c r="FS429">
        <f>(-2*(FS$30*$C$5+$AB429/$AC429/2)*$AC429)*EXP(-2*(FS$30*$C$5+$AB429/$AC429/2)*$AC429) + 2*$AC429*$AB429*$C$5</f>
        <v>1.1476664320000001</v>
      </c>
      <c r="FT429">
        <f>(-2*(FT$30*$C$5+$AB429/$AC429/2)*$AC429)*EXP(-2*(FT$30*$C$5+$AB429/$AC429/2)*$AC429) + 2*$AC429*$AB429*$C$5</f>
        <v>1.1476664320000001</v>
      </c>
      <c r="FU429">
        <f>(-2*(FU$30*$C$5+$AB429/$AC429/2)*$AC429)*EXP(-2*(FU$30*$C$5+$AB429/$AC429/2)*$AC429) + 2*$AC429*$AB429*$C$5</f>
        <v>1.1476664320000001</v>
      </c>
      <c r="FV429">
        <f>(-2*(FV$30*$C$5+$AB429/$AC429/2)*$AC429)*EXP(-2*(FV$30*$C$5+$AB429/$AC429/2)*$AC429) + 2*$AC429*$AB429*$C$5</f>
        <v>1.1476664320000001</v>
      </c>
      <c r="FW429">
        <f>(-2*(FW$30*$C$5+$AB429/$AC429/2)*$AC429)*EXP(-2*(FW$30*$C$5+$AB429/$AC429/2)*$AC429) + 2*$AC429*$AB429*$C$5</f>
        <v>1.1476664320000001</v>
      </c>
      <c r="FX429">
        <f>(-2*(FX$30*$C$5+$AB429/$AC429/2)*$AC429)*EXP(-2*(FX$30*$C$5+$AB429/$AC429/2)*$AC429) + 2*$AC429*$AB429*$C$5</f>
        <v>1.1476664320000001</v>
      </c>
      <c r="FY429">
        <f>(-2*(FY$30*$C$5+$AB429/$AC429/2)*$AC429)*EXP(-2*(FY$30*$C$5+$AB429/$AC429/2)*$AC429) + 2*$AC429*$AB429*$C$5</f>
        <v>1.1476664320000001</v>
      </c>
      <c r="FZ429">
        <f>(-2*(FZ$30*$C$5+$AB429/$AC429/2)*$AC429)*EXP(-2*(FZ$30*$C$5+$AB429/$AC429/2)*$AC429) + 2*$AC429*$AB429*$C$5</f>
        <v>1.1476664320000001</v>
      </c>
      <c r="GA429">
        <f>(-2*(GA$30*$C$5+$AB429/$AC429/2)*$AC429)*EXP(-2*(GA$30*$C$5+$AB429/$AC429/2)*$AC429) + 2*$AC429*$AB429*$C$5</f>
        <v>1.1476664320000001</v>
      </c>
      <c r="GB429">
        <f>(-2*(GB$30*$C$5+$AB429/$AC429/2)*$AC429)*EXP(-2*(GB$30*$C$5+$AB429/$AC429/2)*$AC429) + 2*$AC429*$AB429*$C$5</f>
        <v>1.1476664320000001</v>
      </c>
      <c r="GC429">
        <f>(-2*(GC$30*$C$5+$AB429/$AC429/2)*$AC429)*EXP(-2*(GC$30*$C$5+$AB429/$AC429/2)*$AC429) + 2*$AC429*$AB429*$C$5</f>
        <v>1.1476664320000001</v>
      </c>
      <c r="GD429">
        <f>(-2*(GD$30*$C$5+$AB429/$AC429/2)*$AC429)*EXP(-2*(GD$30*$C$5+$AB429/$AC429/2)*$AC429) + 2*$AC429*$AB429*$C$5</f>
        <v>1.1476664320000001</v>
      </c>
      <c r="GE429">
        <f>(-2*(GE$30*$C$5+$AB429/$AC429/2)*$AC429)*EXP(-2*(GE$30*$C$5+$AB429/$AC429/2)*$AC429) + 2*$AC429*$AB429*$C$5</f>
        <v>1.1476664320000001</v>
      </c>
      <c r="GF429">
        <f>(-2*(GF$30*$C$5+$AB429/$AC429/2)*$AC429)*EXP(-2*(GF$30*$C$5+$AB429/$AC429/2)*$AC429) + 2*$AC429*$AB429*$C$5</f>
        <v>1.1476664320000001</v>
      </c>
      <c r="GG429">
        <f>(-2*(GG$30*$C$5+$AB429/$AC429/2)*$AC429)*EXP(-2*(GG$30*$C$5+$AB429/$AC429/2)*$AC429) + 2*$AC429*$AB429*$C$5</f>
        <v>1.1476664320000001</v>
      </c>
      <c r="GH429">
        <f>(-2*(GH$30*$C$5+$AB429/$AC429/2)*$AC429)*EXP(-2*(GH$30*$C$5+$AB429/$AC429/2)*$AC429) + 2*$AC429*$AB429*$C$5</f>
        <v>1.1476664320000001</v>
      </c>
      <c r="GI429">
        <f>(-2*(GI$30*$C$5+$AB429/$AC429/2)*$AC429)*EXP(-2*(GI$30*$C$5+$AB429/$AC429/2)*$AC429) + 2*$AC429*$AB429*$C$5</f>
        <v>1.1476664320000001</v>
      </c>
      <c r="GJ429">
        <f>(-2*(GJ$30*$C$5+$AB429/$AC429/2)*$AC429)*EXP(-2*(GJ$30*$C$5+$AB429/$AC429/2)*$AC429) + 2*$AC429*$AB429*$C$5</f>
        <v>1.1476664320000001</v>
      </c>
      <c r="GK429">
        <f>(-2*(GK$30*$C$5+$AB429/$AC429/2)*$AC429)*EXP(-2*(GK$30*$C$5+$AB429/$AC429/2)*$AC429) + 2*$AC429*$AB429*$C$5</f>
        <v>1.1476664320000001</v>
      </c>
      <c r="GL429">
        <f>(-2*(GL$30*$C$5+$AB429/$AC429/2)*$AC429)*EXP(-2*(GL$30*$C$5+$AB429/$AC429/2)*$AC429) + 2*$AC429*$AB429*$C$5</f>
        <v>1.1476664320000001</v>
      </c>
      <c r="GM429">
        <f>(-2*(GM$30*$C$5+$AB429/$AC429/2)*$AC429)*EXP(-2*(GM$30*$C$5+$AB429/$AC429/2)*$AC429) + 2*$AC429*$AB429*$C$5</f>
        <v>1.1476664320000001</v>
      </c>
      <c r="GN429">
        <f>(-2*(GN$30*$C$5+$AB429/$AC429/2)*$AC429)*EXP(-2*(GN$30*$C$5+$AB429/$AC429/2)*$AC429) + 2*$AC429*$AB429*$C$5</f>
        <v>1.1476664320000001</v>
      </c>
      <c r="GO429">
        <f>(-2*(GO$30*$C$5+$AB429/$AC429/2)*$AC429)*EXP(-2*(GO$30*$C$5+$AB429/$AC429/2)*$AC429) + 2*$AC429*$AB429*$C$5</f>
        <v>1.1476664320000001</v>
      </c>
      <c r="GP429">
        <f>(-2*(GP$30*$C$5+$AB429/$AC429/2)*$AC429)*EXP(-2*(GP$30*$C$5+$AB429/$AC429/2)*$AC429) + 2*$AC429*$AB429*$C$5</f>
        <v>1.1476664320000001</v>
      </c>
      <c r="GQ429">
        <f>(-2*(GQ$30*$C$5+$AB429/$AC429/2)*$AC429)*EXP(-2*(GQ$30*$C$5+$AB429/$AC429/2)*$AC429) + 2*$AC429*$AB429*$C$5</f>
        <v>1.1476664320000001</v>
      </c>
      <c r="GR429">
        <f>(-2*(GR$30*$C$5+$AB429/$AC429/2)*$AC429)*EXP(-2*(GR$30*$C$5+$AB429/$AC429/2)*$AC429) + 2*$AC429*$AB429*$C$5</f>
        <v>1.1476664320000001</v>
      </c>
      <c r="GS429">
        <f>(-2*(GS$30*$C$5+$AB429/$AC429/2)*$AC429)*EXP(-2*(GS$30*$C$5+$AB429/$AC429/2)*$AC429) + 2*$AC429*$AB429*$C$5</f>
        <v>1.1476664320000001</v>
      </c>
      <c r="GT429">
        <f>(-2*(GT$30*$C$5+$AB429/$AC429/2)*$AC429)*EXP(-2*(GT$30*$C$5+$AB429/$AC429/2)*$AC429) + 2*$AC429*$AB429*$C$5</f>
        <v>1.1476664320000001</v>
      </c>
      <c r="GU429">
        <f>(-2*(GU$30*$C$5+$AB429/$AC429/2)*$AC429)*EXP(-2*(GU$30*$C$5+$AB429/$AC429/2)*$AC429) + 2*$AC429*$AB429*$C$5</f>
        <v>1.1476664320000001</v>
      </c>
      <c r="GV429">
        <f>(-2*(GV$30*$C$5+$AB429/$AC429/2)*$AC429)*EXP(-2*(GV$30*$C$5+$AB429/$AC429/2)*$AC429) + 2*$AC429*$AB429*$C$5</f>
        <v>1.1476664320000001</v>
      </c>
      <c r="GW429">
        <f>(-2*(GW$30*$C$5+$AB429/$AC429/2)*$AC429)*EXP(-2*(GW$30*$C$5+$AB429/$AC429/2)*$AC429) + 2*$AC429*$AB429*$C$5</f>
        <v>1.1476664320000001</v>
      </c>
      <c r="GX429">
        <f>(-2*(GX$30*$C$5+$AB429/$AC429/2)*$AC429)*EXP(-2*(GX$30*$C$5+$AB429/$AC429/2)*$AC429) + 2*$AC429*$AB429*$C$5</f>
        <v>1.1476664320000001</v>
      </c>
      <c r="GY429">
        <f>(-2*(GY$30*$C$5+$AB429/$AC429/2)*$AC429)*EXP(-2*(GY$30*$C$5+$AB429/$AC429/2)*$AC429) + 2*$AC429*$AB429*$C$5</f>
        <v>1.1476664320000001</v>
      </c>
      <c r="GZ429">
        <f>(-2*(GZ$30*$C$5+$AB429/$AC429/2)*$AC429)*EXP(-2*(GZ$30*$C$5+$AB429/$AC429/2)*$AC429) + 2*$AC429*$AB429*$C$5</f>
        <v>1.1476664320000001</v>
      </c>
      <c r="HA429">
        <f>(-2*(HA$30*$C$5+$AB429/$AC429/2)*$AC429)*EXP(-2*(HA$30*$C$5+$AB429/$AC429/2)*$AC429) + 2*$AC429*$AB429*$C$5</f>
        <v>1.1476664320000001</v>
      </c>
      <c r="HB429">
        <f>(-2*(HB$30*$C$5+$AB429/$AC429/2)*$AC429)*EXP(-2*(HB$30*$C$5+$AB429/$AC429/2)*$AC429) + 2*$AC429*$AB429*$C$5</f>
        <v>1.1476664320000001</v>
      </c>
      <c r="HC429">
        <f>(-2*(HC$30*$C$5+$AB429/$AC429/2)*$AC429)*EXP(-2*(HC$30*$C$5+$AB429/$AC429/2)*$AC429) + 2*$AC429*$AB429*$C$5</f>
        <v>1.1476664320000001</v>
      </c>
      <c r="HD429">
        <f>(-2*(HD$30*$C$5+$AB429/$AC429/2)*$AC429)*EXP(-2*(HD$30*$C$5+$AB429/$AC429/2)*$AC429) + 2*$AC429*$AB429*$C$5</f>
        <v>1.1476664320000001</v>
      </c>
      <c r="HE429">
        <f>(-2*(HE$30*$C$5+$AB429/$AC429/2)*$AC429)*EXP(-2*(HE$30*$C$5+$AB429/$AC429/2)*$AC429) + 2*$AC429*$AB429*$C$5</f>
        <v>1.1476664320000001</v>
      </c>
      <c r="HF429">
        <f>(-2*(HF$30*$C$5+$AB429/$AC429/2)*$AC429)*EXP(-2*(HF$30*$C$5+$AB429/$AC429/2)*$AC429) + 2*$AC429*$AB429*$C$5</f>
        <v>1.1476664320000001</v>
      </c>
      <c r="HG429">
        <f>(-2*(HG$30*$C$5+$AB429/$AC429/2)*$AC429)*EXP(-2*(HG$30*$C$5+$AB429/$AC429/2)*$AC429) + 2*$AC429*$AB429*$C$5</f>
        <v>1.1476664320000001</v>
      </c>
      <c r="HH429">
        <f>(-2*(HH$30*$C$5+$AB429/$AC429/2)*$AC429)*EXP(-2*(HH$30*$C$5+$AB429/$AC429/2)*$AC429) + 2*$AC429*$AB429*$C$5</f>
        <v>1.1476664320000001</v>
      </c>
      <c r="HI429">
        <f>(-2*(HI$30*$C$5+$AB429/$AC429/2)*$AC429)*EXP(-2*(HI$30*$C$5+$AB429/$AC429/2)*$AC429) + 2*$AC429*$AB429*$C$5</f>
        <v>1.1476664320000001</v>
      </c>
      <c r="HJ429">
        <f>(-2*(HJ$30*$C$5+$AB429/$AC429/2)*$AC429)*EXP(-2*(HJ$30*$C$5+$AB429/$AC429/2)*$AC429) + 2*$AC429*$AB429*$C$5</f>
        <v>1.1476664320000001</v>
      </c>
      <c r="HK429">
        <f>(-2*(HK$30*$C$5+$AB429/$AC429/2)*$AC429)*EXP(-2*(HK$30*$C$5+$AB429/$AC429/2)*$AC429) + 2*$AC429*$AB429*$C$5</f>
        <v>1.1476664320000001</v>
      </c>
      <c r="HL429">
        <f>(-2*(HL$30*$C$5+$AB429/$AC429/2)*$AC429)*EXP(-2*(HL$30*$C$5+$AB429/$AC429/2)*$AC429) + 2*$AC429*$AB429*$C$5</f>
        <v>1.1476664320000001</v>
      </c>
      <c r="HM429">
        <f>(-2*(HM$30*$C$5+$AB429/$AC429/2)*$AC429)*EXP(-2*(HM$30*$C$5+$AB429/$AC429/2)*$AC429) + 2*$AC429*$AB429*$C$5</f>
        <v>1.1476664320000001</v>
      </c>
      <c r="HN429">
        <f>(-2*(HN$30*$C$5+$AB429/$AC429/2)*$AC429)*EXP(-2*(HN$30*$C$5+$AB429/$AC429/2)*$AC429) + 2*$AC429*$AB429*$C$5</f>
        <v>1.1476664320000001</v>
      </c>
      <c r="HO429">
        <f>(-2*(HO$30*$C$5+$AB429/$AC429/2)*$AC429)*EXP(-2*(HO$30*$C$5+$AB429/$AC429/2)*$AC429) + 2*$AC429*$AB429*$C$5</f>
        <v>1.1476664320000001</v>
      </c>
      <c r="HP429">
        <f>(-2*(HP$30*$C$5+$AB429/$AC429/2)*$AC429)*EXP(-2*(HP$30*$C$5+$AB429/$AC429/2)*$AC429) + 2*$AC429*$AB429*$C$5</f>
        <v>1.1476664320000001</v>
      </c>
      <c r="HQ429">
        <f>(-2*(HQ$30*$C$5+$AB429/$AC429/2)*$AC429)*EXP(-2*(HQ$30*$C$5+$AB429/$AC429/2)*$AC429) + 2*$AC429*$AB429*$C$5</f>
        <v>1.1476664320000001</v>
      </c>
      <c r="HR429">
        <f>(-2*(HR$30*$C$5+$AB429/$AC429/2)*$AC429)*EXP(-2*(HR$30*$C$5+$AB429/$AC429/2)*$AC429) + 2*$AC429*$AB429*$C$5</f>
        <v>1.1476664320000001</v>
      </c>
      <c r="HS429">
        <f>(-2*(HS$30*$C$5+$AB429/$AC429/2)*$AC429)*EXP(-2*(HS$30*$C$5+$AB429/$AC429/2)*$AC429) + 2*$AC429*$AB429*$C$5</f>
        <v>1.1476664320000001</v>
      </c>
      <c r="HT429">
        <f>(-2*(HT$30*$C$5+$AB429/$AC429/2)*$AC429)*EXP(-2*(HT$30*$C$5+$AB429/$AC429/2)*$AC429) + 2*$AC429*$AB429*$C$5</f>
        <v>1.1476664320000001</v>
      </c>
      <c r="HU429">
        <f>(-2*(HU$30*$C$5+$AB429/$AC429/2)*$AC429)*EXP(-2*(HU$30*$C$5+$AB429/$AC429/2)*$AC429) + 2*$AC429*$AB429*$C$5</f>
        <v>1.1476664320000001</v>
      </c>
      <c r="HV429">
        <f>(-2*(HV$30*$C$5+$AB429/$AC429/2)*$AC429)*EXP(-2*(HV$30*$C$5+$AB429/$AC429/2)*$AC429) + 2*$AC429*$AB429*$C$5</f>
        <v>1.1476664320000001</v>
      </c>
      <c r="HW429">
        <f>(-2*(HW$30*$C$5+$AB429/$AC429/2)*$AC429)*EXP(-2*(HW$30*$C$5+$AB429/$AC429/2)*$AC429) + 2*$AC429*$AB429*$C$5</f>
        <v>1.1476664320000001</v>
      </c>
    </row>
    <row r="430" spans="5:231">
      <c r="E430" s="116">
        <f t="shared" si="59"/>
        <v>3981</v>
      </c>
      <c r="F430" s="106">
        <f>EXP(-2*($E430-1)/$C$8*$C$5*($C$3*'UL FRMPL'!H$35-'UL FRMPL'!$H$35)/1000)</f>
        <v>0.23821466929859347</v>
      </c>
      <c r="G430" s="130"/>
      <c r="H430" s="130">
        <f t="shared" si="56"/>
        <v>0.60020263621663861</v>
      </c>
      <c r="N430">
        <f t="shared" si="57"/>
        <v>0.60020263621663861</v>
      </c>
      <c r="O430">
        <f t="shared" si="58"/>
        <v>8.760269751181779E-2</v>
      </c>
      <c r="P430">
        <f t="shared" si="55"/>
        <v>7.9928464900470744E-2</v>
      </c>
      <c r="Q430">
        <f t="shared" si="60"/>
        <v>7.2926515767210848E-2</v>
      </c>
      <c r="R430">
        <f t="shared" si="60"/>
        <v>6.6537956265865061E-2</v>
      </c>
      <c r="S430">
        <f t="shared" si="60"/>
        <v>6.0709051810051928E-2</v>
      </c>
      <c r="T430">
        <f t="shared" si="60"/>
        <v>5.5390775108106673E-2</v>
      </c>
      <c r="U430">
        <f t="shared" si="60"/>
        <v>5.0538393791366071E-2</v>
      </c>
      <c r="V430">
        <f t="shared" si="60"/>
        <v>4.61110941673279E-2</v>
      </c>
      <c r="W430">
        <f t="shared" si="60"/>
        <v>4.2071637933048522E-2</v>
      </c>
      <c r="X430">
        <f t="shared" si="60"/>
        <v>3.8386048961372952E-2</v>
      </c>
      <c r="AB430" s="116">
        <f t="shared" si="61"/>
        <v>399</v>
      </c>
      <c r="AC430">
        <f>($C$3*'UL FRMPL'!H$35-'UL FRMPL'!$H$35)/1000</f>
        <v>1.441792</v>
      </c>
      <c r="AE430">
        <f>(-2*(AE$30*$C$5+$AB430/$AC430/2)*$AC430)*EXP(-2*(AE$30*$C$5+$AB430/$AC430/2)*$AC430) + 2*$AC430*$AB430*$C$5</f>
        <v>1.150550016</v>
      </c>
      <c r="AF430">
        <f>(-2*(AF$30*$C$5+$AB430/$AC430/2)*$AC430)*EXP(-2*(AF$30*$C$5+$AB430/$AC430/2)*$AC430) + 2*$AC430*$AB430*$C$5</f>
        <v>1.150550016</v>
      </c>
      <c r="AG430">
        <f>(-2*(AG$30*$C$5+$AB430/$AC430/2)*$AC430)*EXP(-2*(AG$30*$C$5+$AB430/$AC430/2)*$AC430) + 2*$AC430*$AB430*$C$5</f>
        <v>1.150550016</v>
      </c>
      <c r="AH430">
        <f>(-2*(AH$30*$C$5+$AB430/$AC430/2)*$AC430)*EXP(-2*(AH$30*$C$5+$AB430/$AC430/2)*$AC430) + 2*$AC430*$AB430*$C$5</f>
        <v>1.150550016</v>
      </c>
      <c r="AI430">
        <f>(-2*(AI$30*$C$5+$AB430/$AC430/2)*$AC430)*EXP(-2*(AI$30*$C$5+$AB430/$AC430/2)*$AC430) + 2*$AC430*$AB430*$C$5</f>
        <v>1.150550016</v>
      </c>
      <c r="AJ430">
        <f>(-2*(AJ$30*$C$5+$AB430/$AC430/2)*$AC430)*EXP(-2*(AJ$30*$C$5+$AB430/$AC430/2)*$AC430) + 2*$AC430*$AB430*$C$5</f>
        <v>1.150550016</v>
      </c>
      <c r="AK430">
        <f>(-2*(AK$30*$C$5+$AB430/$AC430/2)*$AC430)*EXP(-2*(AK$30*$C$5+$AB430/$AC430/2)*$AC430) + 2*$AC430*$AB430*$C$5</f>
        <v>1.150550016</v>
      </c>
      <c r="AL430">
        <f>(-2*(AL$30*$C$5+$AB430/$AC430/2)*$AC430)*EXP(-2*(AL$30*$C$5+$AB430/$AC430/2)*$AC430) + 2*$AC430*$AB430*$C$5</f>
        <v>1.150550016</v>
      </c>
      <c r="AM430">
        <f>(-2*(AM$30*$C$5+$AB430/$AC430/2)*$AC430)*EXP(-2*(AM$30*$C$5+$AB430/$AC430/2)*$AC430) + 2*$AC430*$AB430*$C$5</f>
        <v>1.150550016</v>
      </c>
      <c r="AN430">
        <f>(-2*(AN$30*$C$5+$AB430/$AC430/2)*$AC430)*EXP(-2*(AN$30*$C$5+$AB430/$AC430/2)*$AC430) + 2*$AC430*$AB430*$C$5</f>
        <v>1.150550016</v>
      </c>
      <c r="AO430">
        <f>(-2*(AO$30*$C$5+$AB430/$AC430/2)*$AC430)*EXP(-2*(AO$30*$C$5+$AB430/$AC430/2)*$AC430) + 2*$AC430*$AB430*$C$5</f>
        <v>1.150550016</v>
      </c>
      <c r="AP430">
        <f>(-2*(AP$30*$C$5+$AB430/$AC430/2)*$AC430)*EXP(-2*(AP$30*$C$5+$AB430/$AC430/2)*$AC430) + 2*$AC430*$AB430*$C$5</f>
        <v>1.150550016</v>
      </c>
      <c r="AQ430">
        <f>(-2*(AQ$30*$C$5+$AB430/$AC430/2)*$AC430)*EXP(-2*(AQ$30*$C$5+$AB430/$AC430/2)*$AC430) + 2*$AC430*$AB430*$C$5</f>
        <v>1.150550016</v>
      </c>
      <c r="AR430">
        <f>(-2*(AR$30*$C$5+$AB430/$AC430/2)*$AC430)*EXP(-2*(AR$30*$C$5+$AB430/$AC430/2)*$AC430) + 2*$AC430*$AB430*$C$5</f>
        <v>1.150550016</v>
      </c>
      <c r="AS430">
        <f>(-2*(AS$30*$C$5+$AB430/$AC430/2)*$AC430)*EXP(-2*(AS$30*$C$5+$AB430/$AC430/2)*$AC430) + 2*$AC430*$AB430*$C$5</f>
        <v>1.150550016</v>
      </c>
      <c r="AT430">
        <f>(-2*(AT$30*$C$5+$AB430/$AC430/2)*$AC430)*EXP(-2*(AT$30*$C$5+$AB430/$AC430/2)*$AC430) + 2*$AC430*$AB430*$C$5</f>
        <v>1.150550016</v>
      </c>
      <c r="AU430">
        <f>(-2*(AU$30*$C$5+$AB430/$AC430/2)*$AC430)*EXP(-2*(AU$30*$C$5+$AB430/$AC430/2)*$AC430) + 2*$AC430*$AB430*$C$5</f>
        <v>1.150550016</v>
      </c>
      <c r="AV430">
        <f>(-2*(AV$30*$C$5+$AB430/$AC430/2)*$AC430)*EXP(-2*(AV$30*$C$5+$AB430/$AC430/2)*$AC430) + 2*$AC430*$AB430*$C$5</f>
        <v>1.150550016</v>
      </c>
      <c r="AW430">
        <f>(-2*(AW$30*$C$5+$AB430/$AC430/2)*$AC430)*EXP(-2*(AW$30*$C$5+$AB430/$AC430/2)*$AC430) + 2*$AC430*$AB430*$C$5</f>
        <v>1.150550016</v>
      </c>
      <c r="AX430">
        <f>(-2*(AX$30*$C$5+$AB430/$AC430/2)*$AC430)*EXP(-2*(AX$30*$C$5+$AB430/$AC430/2)*$AC430) + 2*$AC430*$AB430*$C$5</f>
        <v>1.150550016</v>
      </c>
      <c r="AY430">
        <f>(-2*(AY$30*$C$5+$AB430/$AC430/2)*$AC430)*EXP(-2*(AY$30*$C$5+$AB430/$AC430/2)*$AC430) + 2*$AC430*$AB430*$C$5</f>
        <v>1.150550016</v>
      </c>
      <c r="AZ430">
        <f>(-2*(AZ$30*$C$5+$AB430/$AC430/2)*$AC430)*EXP(-2*(AZ$30*$C$5+$AB430/$AC430/2)*$AC430) + 2*$AC430*$AB430*$C$5</f>
        <v>1.150550016</v>
      </c>
      <c r="BA430">
        <f>(-2*(BA$30*$C$5+$AB430/$AC430/2)*$AC430)*EXP(-2*(BA$30*$C$5+$AB430/$AC430/2)*$AC430) + 2*$AC430*$AB430*$C$5</f>
        <v>1.150550016</v>
      </c>
      <c r="BB430">
        <f>(-2*(BB$30*$C$5+$AB430/$AC430/2)*$AC430)*EXP(-2*(BB$30*$C$5+$AB430/$AC430/2)*$AC430) + 2*$AC430*$AB430*$C$5</f>
        <v>1.150550016</v>
      </c>
      <c r="BC430">
        <f>(-2*(BC$30*$C$5+$AB430/$AC430/2)*$AC430)*EXP(-2*(BC$30*$C$5+$AB430/$AC430/2)*$AC430) + 2*$AC430*$AB430*$C$5</f>
        <v>1.150550016</v>
      </c>
      <c r="BD430">
        <f>(-2*(BD$30*$C$5+$AB430/$AC430/2)*$AC430)*EXP(-2*(BD$30*$C$5+$AB430/$AC430/2)*$AC430) + 2*$AC430*$AB430*$C$5</f>
        <v>1.150550016</v>
      </c>
      <c r="BE430">
        <f>(-2*(BE$30*$C$5+$AB430/$AC430/2)*$AC430)*EXP(-2*(BE$30*$C$5+$AB430/$AC430/2)*$AC430) + 2*$AC430*$AB430*$C$5</f>
        <v>1.150550016</v>
      </c>
      <c r="BF430">
        <f>(-2*(BF$30*$C$5+$AB430/$AC430/2)*$AC430)*EXP(-2*(BF$30*$C$5+$AB430/$AC430/2)*$AC430) + 2*$AC430*$AB430*$C$5</f>
        <v>1.150550016</v>
      </c>
      <c r="BG430">
        <f>(-2*(BG$30*$C$5+$AB430/$AC430/2)*$AC430)*EXP(-2*(BG$30*$C$5+$AB430/$AC430/2)*$AC430) + 2*$AC430*$AB430*$C$5</f>
        <v>1.150550016</v>
      </c>
      <c r="BH430">
        <f>(-2*(BH$30*$C$5+$AB430/$AC430/2)*$AC430)*EXP(-2*(BH$30*$C$5+$AB430/$AC430/2)*$AC430) + 2*$AC430*$AB430*$C$5</f>
        <v>1.150550016</v>
      </c>
      <c r="BI430">
        <f>(-2*(BI$30*$C$5+$AB430/$AC430/2)*$AC430)*EXP(-2*(BI$30*$C$5+$AB430/$AC430/2)*$AC430) + 2*$AC430*$AB430*$C$5</f>
        <v>1.150550016</v>
      </c>
      <c r="BJ430">
        <f>(-2*(BJ$30*$C$5+$AB430/$AC430/2)*$AC430)*EXP(-2*(BJ$30*$C$5+$AB430/$AC430/2)*$AC430) + 2*$AC430*$AB430*$C$5</f>
        <v>1.150550016</v>
      </c>
      <c r="BK430">
        <f>(-2*(BK$30*$C$5+$AB430/$AC430/2)*$AC430)*EXP(-2*(BK$30*$C$5+$AB430/$AC430/2)*$AC430) + 2*$AC430*$AB430*$C$5</f>
        <v>1.150550016</v>
      </c>
      <c r="BL430">
        <f>(-2*(BL$30*$C$5+$AB430/$AC430/2)*$AC430)*EXP(-2*(BL$30*$C$5+$AB430/$AC430/2)*$AC430) + 2*$AC430*$AB430*$C$5</f>
        <v>1.150550016</v>
      </c>
      <c r="BM430">
        <f>(-2*(BM$30*$C$5+$AB430/$AC430/2)*$AC430)*EXP(-2*(BM$30*$C$5+$AB430/$AC430/2)*$AC430) + 2*$AC430*$AB430*$C$5</f>
        <v>1.150550016</v>
      </c>
      <c r="BN430">
        <f>(-2*(BN$30*$C$5+$AB430/$AC430/2)*$AC430)*EXP(-2*(BN$30*$C$5+$AB430/$AC430/2)*$AC430) + 2*$AC430*$AB430*$C$5</f>
        <v>1.150550016</v>
      </c>
      <c r="BO430">
        <f>(-2*(BO$30*$C$5+$AB430/$AC430/2)*$AC430)*EXP(-2*(BO$30*$C$5+$AB430/$AC430/2)*$AC430) + 2*$AC430*$AB430*$C$5</f>
        <v>1.150550016</v>
      </c>
      <c r="BP430">
        <f>(-2*(BP$30*$C$5+$AB430/$AC430/2)*$AC430)*EXP(-2*(BP$30*$C$5+$AB430/$AC430/2)*$AC430) + 2*$AC430*$AB430*$C$5</f>
        <v>1.150550016</v>
      </c>
      <c r="BQ430">
        <f>(-2*(BQ$30*$C$5+$AB430/$AC430/2)*$AC430)*EXP(-2*(BQ$30*$C$5+$AB430/$AC430/2)*$AC430) + 2*$AC430*$AB430*$C$5</f>
        <v>1.150550016</v>
      </c>
      <c r="BR430">
        <f>(-2*(BR$30*$C$5+$AB430/$AC430/2)*$AC430)*EXP(-2*(BR$30*$C$5+$AB430/$AC430/2)*$AC430) + 2*$AC430*$AB430*$C$5</f>
        <v>1.150550016</v>
      </c>
      <c r="BS430">
        <f>(-2*(BS$30*$C$5+$AB430/$AC430/2)*$AC430)*EXP(-2*(BS$30*$C$5+$AB430/$AC430/2)*$AC430) + 2*$AC430*$AB430*$C$5</f>
        <v>1.150550016</v>
      </c>
      <c r="BT430">
        <f>(-2*(BT$30*$C$5+$AB430/$AC430/2)*$AC430)*EXP(-2*(BT$30*$C$5+$AB430/$AC430/2)*$AC430) + 2*$AC430*$AB430*$C$5</f>
        <v>1.150550016</v>
      </c>
      <c r="BU430">
        <f>(-2*(BU$30*$C$5+$AB430/$AC430/2)*$AC430)*EXP(-2*(BU$30*$C$5+$AB430/$AC430/2)*$AC430) + 2*$AC430*$AB430*$C$5</f>
        <v>1.150550016</v>
      </c>
      <c r="BV430">
        <f>(-2*(BV$30*$C$5+$AB430/$AC430/2)*$AC430)*EXP(-2*(BV$30*$C$5+$AB430/$AC430/2)*$AC430) + 2*$AC430*$AB430*$C$5</f>
        <v>1.150550016</v>
      </c>
      <c r="BW430">
        <f>(-2*(BW$30*$C$5+$AB430/$AC430/2)*$AC430)*EXP(-2*(BW$30*$C$5+$AB430/$AC430/2)*$AC430) + 2*$AC430*$AB430*$C$5</f>
        <v>1.150550016</v>
      </c>
      <c r="BX430">
        <f>(-2*(BX$30*$C$5+$AB430/$AC430/2)*$AC430)*EXP(-2*(BX$30*$C$5+$AB430/$AC430/2)*$AC430) + 2*$AC430*$AB430*$C$5</f>
        <v>1.150550016</v>
      </c>
      <c r="BY430">
        <f>(-2*(BY$30*$C$5+$AB430/$AC430/2)*$AC430)*EXP(-2*(BY$30*$C$5+$AB430/$AC430/2)*$AC430) + 2*$AC430*$AB430*$C$5</f>
        <v>1.150550016</v>
      </c>
      <c r="BZ430">
        <f>(-2*(BZ$30*$C$5+$AB430/$AC430/2)*$AC430)*EXP(-2*(BZ$30*$C$5+$AB430/$AC430/2)*$AC430) + 2*$AC430*$AB430*$C$5</f>
        <v>1.150550016</v>
      </c>
      <c r="CA430">
        <f>(-2*(CA$30*$C$5+$AB430/$AC430/2)*$AC430)*EXP(-2*(CA$30*$C$5+$AB430/$AC430/2)*$AC430) + 2*$AC430*$AB430*$C$5</f>
        <v>1.150550016</v>
      </c>
      <c r="CB430">
        <f>(-2*(CB$30*$C$5+$AB430/$AC430/2)*$AC430)*EXP(-2*(CB$30*$C$5+$AB430/$AC430/2)*$AC430) + 2*$AC430*$AB430*$C$5</f>
        <v>1.150550016</v>
      </c>
      <c r="CC430">
        <f>(-2*(CC$30*$C$5+$AB430/$AC430/2)*$AC430)*EXP(-2*(CC$30*$C$5+$AB430/$AC430/2)*$AC430) + 2*$AC430*$AB430*$C$5</f>
        <v>1.150550016</v>
      </c>
      <c r="CD430">
        <f>(-2*(CD$30*$C$5+$AB430/$AC430/2)*$AC430)*EXP(-2*(CD$30*$C$5+$AB430/$AC430/2)*$AC430) + 2*$AC430*$AB430*$C$5</f>
        <v>1.150550016</v>
      </c>
      <c r="CE430">
        <f>(-2*(CE$30*$C$5+$AB430/$AC430/2)*$AC430)*EXP(-2*(CE$30*$C$5+$AB430/$AC430/2)*$AC430) + 2*$AC430*$AB430*$C$5</f>
        <v>1.150550016</v>
      </c>
      <c r="CF430">
        <f>(-2*(CF$30*$C$5+$AB430/$AC430/2)*$AC430)*EXP(-2*(CF$30*$C$5+$AB430/$AC430/2)*$AC430) + 2*$AC430*$AB430*$C$5</f>
        <v>1.150550016</v>
      </c>
      <c r="CG430">
        <f>(-2*(CG$30*$C$5+$AB430/$AC430/2)*$AC430)*EXP(-2*(CG$30*$C$5+$AB430/$AC430/2)*$AC430) + 2*$AC430*$AB430*$C$5</f>
        <v>1.150550016</v>
      </c>
      <c r="CH430">
        <f>(-2*(CH$30*$C$5+$AB430/$AC430/2)*$AC430)*EXP(-2*(CH$30*$C$5+$AB430/$AC430/2)*$AC430) + 2*$AC430*$AB430*$C$5</f>
        <v>1.150550016</v>
      </c>
      <c r="CI430">
        <f>(-2*(CI$30*$C$5+$AB430/$AC430/2)*$AC430)*EXP(-2*(CI$30*$C$5+$AB430/$AC430/2)*$AC430) + 2*$AC430*$AB430*$C$5</f>
        <v>1.150550016</v>
      </c>
      <c r="CJ430">
        <f>(-2*(CJ$30*$C$5+$AB430/$AC430/2)*$AC430)*EXP(-2*(CJ$30*$C$5+$AB430/$AC430/2)*$AC430) + 2*$AC430*$AB430*$C$5</f>
        <v>1.150550016</v>
      </c>
      <c r="CK430">
        <f>(-2*(CK$30*$C$5+$AB430/$AC430/2)*$AC430)*EXP(-2*(CK$30*$C$5+$AB430/$AC430/2)*$AC430) + 2*$AC430*$AB430*$C$5</f>
        <v>1.150550016</v>
      </c>
      <c r="CL430">
        <f>(-2*(CL$30*$C$5+$AB430/$AC430/2)*$AC430)*EXP(-2*(CL$30*$C$5+$AB430/$AC430/2)*$AC430) + 2*$AC430*$AB430*$C$5</f>
        <v>1.150550016</v>
      </c>
      <c r="CM430">
        <f>(-2*(CM$30*$C$5+$AB430/$AC430/2)*$AC430)*EXP(-2*(CM$30*$C$5+$AB430/$AC430/2)*$AC430) + 2*$AC430*$AB430*$C$5</f>
        <v>1.150550016</v>
      </c>
      <c r="CN430">
        <f>(-2*(CN$30*$C$5+$AB430/$AC430/2)*$AC430)*EXP(-2*(CN$30*$C$5+$AB430/$AC430/2)*$AC430) + 2*$AC430*$AB430*$C$5</f>
        <v>1.150550016</v>
      </c>
      <c r="CO430">
        <f>(-2*(CO$30*$C$5+$AB430/$AC430/2)*$AC430)*EXP(-2*(CO$30*$C$5+$AB430/$AC430/2)*$AC430) + 2*$AC430*$AB430*$C$5</f>
        <v>1.150550016</v>
      </c>
      <c r="CP430">
        <f>(-2*(CP$30*$C$5+$AB430/$AC430/2)*$AC430)*EXP(-2*(CP$30*$C$5+$AB430/$AC430/2)*$AC430) + 2*$AC430*$AB430*$C$5</f>
        <v>1.150550016</v>
      </c>
      <c r="CQ430">
        <f>(-2*(CQ$30*$C$5+$AB430/$AC430/2)*$AC430)*EXP(-2*(CQ$30*$C$5+$AB430/$AC430/2)*$AC430) + 2*$AC430*$AB430*$C$5</f>
        <v>1.150550016</v>
      </c>
      <c r="CR430">
        <f>(-2*(CR$30*$C$5+$AB430/$AC430/2)*$AC430)*EXP(-2*(CR$30*$C$5+$AB430/$AC430/2)*$AC430) + 2*$AC430*$AB430*$C$5</f>
        <v>1.150550016</v>
      </c>
      <c r="CS430">
        <f>(-2*(CS$30*$C$5+$AB430/$AC430/2)*$AC430)*EXP(-2*(CS$30*$C$5+$AB430/$AC430/2)*$AC430) + 2*$AC430*$AB430*$C$5</f>
        <v>1.150550016</v>
      </c>
      <c r="CT430">
        <f>(-2*(CT$30*$C$5+$AB430/$AC430/2)*$AC430)*EXP(-2*(CT$30*$C$5+$AB430/$AC430/2)*$AC430) + 2*$AC430*$AB430*$C$5</f>
        <v>1.150550016</v>
      </c>
      <c r="CU430">
        <f>(-2*(CU$30*$C$5+$AB430/$AC430/2)*$AC430)*EXP(-2*(CU$30*$C$5+$AB430/$AC430/2)*$AC430) + 2*$AC430*$AB430*$C$5</f>
        <v>1.150550016</v>
      </c>
      <c r="CV430">
        <f>(-2*(CV$30*$C$5+$AB430/$AC430/2)*$AC430)*EXP(-2*(CV$30*$C$5+$AB430/$AC430/2)*$AC430) + 2*$AC430*$AB430*$C$5</f>
        <v>1.150550016</v>
      </c>
      <c r="CW430">
        <f>(-2*(CW$30*$C$5+$AB430/$AC430/2)*$AC430)*EXP(-2*(CW$30*$C$5+$AB430/$AC430/2)*$AC430) + 2*$AC430*$AB430*$C$5</f>
        <v>1.150550016</v>
      </c>
      <c r="CX430">
        <f>(-2*(CX$30*$C$5+$AB430/$AC430/2)*$AC430)*EXP(-2*(CX$30*$C$5+$AB430/$AC430/2)*$AC430) + 2*$AC430*$AB430*$C$5</f>
        <v>1.150550016</v>
      </c>
      <c r="CY430">
        <f>(-2*(CY$30*$C$5+$AB430/$AC430/2)*$AC430)*EXP(-2*(CY$30*$C$5+$AB430/$AC430/2)*$AC430) + 2*$AC430*$AB430*$C$5</f>
        <v>1.150550016</v>
      </c>
      <c r="CZ430">
        <f>(-2*(CZ$30*$C$5+$AB430/$AC430/2)*$AC430)*EXP(-2*(CZ$30*$C$5+$AB430/$AC430/2)*$AC430) + 2*$AC430*$AB430*$C$5</f>
        <v>1.150550016</v>
      </c>
      <c r="DA430">
        <f>(-2*(DA$30*$C$5+$AB430/$AC430/2)*$AC430)*EXP(-2*(DA$30*$C$5+$AB430/$AC430/2)*$AC430) + 2*$AC430*$AB430*$C$5</f>
        <v>1.150550016</v>
      </c>
      <c r="DB430">
        <f>(-2*(DB$30*$C$5+$AB430/$AC430/2)*$AC430)*EXP(-2*(DB$30*$C$5+$AB430/$AC430/2)*$AC430) + 2*$AC430*$AB430*$C$5</f>
        <v>1.150550016</v>
      </c>
      <c r="DC430">
        <f>(-2*(DC$30*$C$5+$AB430/$AC430/2)*$AC430)*EXP(-2*(DC$30*$C$5+$AB430/$AC430/2)*$AC430) + 2*$AC430*$AB430*$C$5</f>
        <v>1.150550016</v>
      </c>
      <c r="DD430">
        <f>(-2*(DD$30*$C$5+$AB430/$AC430/2)*$AC430)*EXP(-2*(DD$30*$C$5+$AB430/$AC430/2)*$AC430) + 2*$AC430*$AB430*$C$5</f>
        <v>1.150550016</v>
      </c>
      <c r="DE430">
        <f>(-2*(DE$30*$C$5+$AB430/$AC430/2)*$AC430)*EXP(-2*(DE$30*$C$5+$AB430/$AC430/2)*$AC430) + 2*$AC430*$AB430*$C$5</f>
        <v>1.150550016</v>
      </c>
      <c r="DF430">
        <f>(-2*(DF$30*$C$5+$AB430/$AC430/2)*$AC430)*EXP(-2*(DF$30*$C$5+$AB430/$AC430/2)*$AC430) + 2*$AC430*$AB430*$C$5</f>
        <v>1.150550016</v>
      </c>
      <c r="DG430">
        <f>(-2*(DG$30*$C$5+$AB430/$AC430/2)*$AC430)*EXP(-2*(DG$30*$C$5+$AB430/$AC430/2)*$AC430) + 2*$AC430*$AB430*$C$5</f>
        <v>1.150550016</v>
      </c>
      <c r="DH430">
        <f>(-2*(DH$30*$C$5+$AB430/$AC430/2)*$AC430)*EXP(-2*(DH$30*$C$5+$AB430/$AC430/2)*$AC430) + 2*$AC430*$AB430*$C$5</f>
        <v>1.150550016</v>
      </c>
      <c r="DI430">
        <f>(-2*(DI$30*$C$5+$AB430/$AC430/2)*$AC430)*EXP(-2*(DI$30*$C$5+$AB430/$AC430/2)*$AC430) + 2*$AC430*$AB430*$C$5</f>
        <v>1.150550016</v>
      </c>
      <c r="DJ430">
        <f>(-2*(DJ$30*$C$5+$AB430/$AC430/2)*$AC430)*EXP(-2*(DJ$30*$C$5+$AB430/$AC430/2)*$AC430) + 2*$AC430*$AB430*$C$5</f>
        <v>1.150550016</v>
      </c>
      <c r="DK430">
        <f>(-2*(DK$30*$C$5+$AB430/$AC430/2)*$AC430)*EXP(-2*(DK$30*$C$5+$AB430/$AC430/2)*$AC430) + 2*$AC430*$AB430*$C$5</f>
        <v>1.150550016</v>
      </c>
      <c r="DL430">
        <f>(-2*(DL$30*$C$5+$AB430/$AC430/2)*$AC430)*EXP(-2*(DL$30*$C$5+$AB430/$AC430/2)*$AC430) + 2*$AC430*$AB430*$C$5</f>
        <v>1.150550016</v>
      </c>
      <c r="DM430">
        <f>(-2*(DM$30*$C$5+$AB430/$AC430/2)*$AC430)*EXP(-2*(DM$30*$C$5+$AB430/$AC430/2)*$AC430) + 2*$AC430*$AB430*$C$5</f>
        <v>1.150550016</v>
      </c>
      <c r="DN430">
        <f>(-2*(DN$30*$C$5+$AB430/$AC430/2)*$AC430)*EXP(-2*(DN$30*$C$5+$AB430/$AC430/2)*$AC430) + 2*$AC430*$AB430*$C$5</f>
        <v>1.150550016</v>
      </c>
      <c r="DO430">
        <f>(-2*(DO$30*$C$5+$AB430/$AC430/2)*$AC430)*EXP(-2*(DO$30*$C$5+$AB430/$AC430/2)*$AC430) + 2*$AC430*$AB430*$C$5</f>
        <v>1.150550016</v>
      </c>
      <c r="DP430">
        <f>(-2*(DP$30*$C$5+$AB430/$AC430/2)*$AC430)*EXP(-2*(DP$30*$C$5+$AB430/$AC430/2)*$AC430) + 2*$AC430*$AB430*$C$5</f>
        <v>1.150550016</v>
      </c>
      <c r="DQ430">
        <f>(-2*(DQ$30*$C$5+$AB430/$AC430/2)*$AC430)*EXP(-2*(DQ$30*$C$5+$AB430/$AC430/2)*$AC430) + 2*$AC430*$AB430*$C$5</f>
        <v>1.150550016</v>
      </c>
      <c r="DR430">
        <f>(-2*(DR$30*$C$5+$AB430/$AC430/2)*$AC430)*EXP(-2*(DR$30*$C$5+$AB430/$AC430/2)*$AC430) + 2*$AC430*$AB430*$C$5</f>
        <v>1.150550016</v>
      </c>
      <c r="DS430">
        <f>(-2*(DS$30*$C$5+$AB430/$AC430/2)*$AC430)*EXP(-2*(DS$30*$C$5+$AB430/$AC430/2)*$AC430) + 2*$AC430*$AB430*$C$5</f>
        <v>1.150550016</v>
      </c>
      <c r="DT430">
        <f>(-2*(DT$30*$C$5+$AB430/$AC430/2)*$AC430)*EXP(-2*(DT$30*$C$5+$AB430/$AC430/2)*$AC430) + 2*$AC430*$AB430*$C$5</f>
        <v>1.150550016</v>
      </c>
      <c r="DU430">
        <f>(-2*(DU$30*$C$5+$AB430/$AC430/2)*$AC430)*EXP(-2*(DU$30*$C$5+$AB430/$AC430/2)*$AC430) + 2*$AC430*$AB430*$C$5</f>
        <v>1.150550016</v>
      </c>
      <c r="DV430">
        <f>(-2*(DV$30*$C$5+$AB430/$AC430/2)*$AC430)*EXP(-2*(DV$30*$C$5+$AB430/$AC430/2)*$AC430) + 2*$AC430*$AB430*$C$5</f>
        <v>1.150550016</v>
      </c>
      <c r="DW430">
        <f>(-2*(DW$30*$C$5+$AB430/$AC430/2)*$AC430)*EXP(-2*(DW$30*$C$5+$AB430/$AC430/2)*$AC430) + 2*$AC430*$AB430*$C$5</f>
        <v>1.150550016</v>
      </c>
      <c r="DX430">
        <f>(-2*(DX$30*$C$5+$AB430/$AC430/2)*$AC430)*EXP(-2*(DX$30*$C$5+$AB430/$AC430/2)*$AC430) + 2*$AC430*$AB430*$C$5</f>
        <v>1.150550016</v>
      </c>
      <c r="DY430">
        <f>(-2*(DY$30*$C$5+$AB430/$AC430/2)*$AC430)*EXP(-2*(DY$30*$C$5+$AB430/$AC430/2)*$AC430) + 2*$AC430*$AB430*$C$5</f>
        <v>1.150550016</v>
      </c>
      <c r="DZ430">
        <f>(-2*(DZ$30*$C$5+$AB430/$AC430/2)*$AC430)*EXP(-2*(DZ$30*$C$5+$AB430/$AC430/2)*$AC430) + 2*$AC430*$AB430*$C$5</f>
        <v>1.150550016</v>
      </c>
      <c r="EA430">
        <f>(-2*(EA$30*$C$5+$AB430/$AC430/2)*$AC430)*EXP(-2*(EA$30*$C$5+$AB430/$AC430/2)*$AC430) + 2*$AC430*$AB430*$C$5</f>
        <v>1.150550016</v>
      </c>
      <c r="EB430">
        <f>(-2*(EB$30*$C$5+$AB430/$AC430/2)*$AC430)*EXP(-2*(EB$30*$C$5+$AB430/$AC430/2)*$AC430) + 2*$AC430*$AB430*$C$5</f>
        <v>1.150550016</v>
      </c>
      <c r="EC430">
        <f>(-2*(EC$30*$C$5+$AB430/$AC430/2)*$AC430)*EXP(-2*(EC$30*$C$5+$AB430/$AC430/2)*$AC430) + 2*$AC430*$AB430*$C$5</f>
        <v>1.150550016</v>
      </c>
      <c r="ED430">
        <f>(-2*(ED$30*$C$5+$AB430/$AC430/2)*$AC430)*EXP(-2*(ED$30*$C$5+$AB430/$AC430/2)*$AC430) + 2*$AC430*$AB430*$C$5</f>
        <v>1.150550016</v>
      </c>
      <c r="EE430">
        <f>(-2*(EE$30*$C$5+$AB430/$AC430/2)*$AC430)*EXP(-2*(EE$30*$C$5+$AB430/$AC430/2)*$AC430) + 2*$AC430*$AB430*$C$5</f>
        <v>1.150550016</v>
      </c>
      <c r="EF430">
        <f>(-2*(EF$30*$C$5+$AB430/$AC430/2)*$AC430)*EXP(-2*(EF$30*$C$5+$AB430/$AC430/2)*$AC430) + 2*$AC430*$AB430*$C$5</f>
        <v>1.150550016</v>
      </c>
      <c r="EG430">
        <f>(-2*(EG$30*$C$5+$AB430/$AC430/2)*$AC430)*EXP(-2*(EG$30*$C$5+$AB430/$AC430/2)*$AC430) + 2*$AC430*$AB430*$C$5</f>
        <v>1.150550016</v>
      </c>
      <c r="EH430">
        <f>(-2*(EH$30*$C$5+$AB430/$AC430/2)*$AC430)*EXP(-2*(EH$30*$C$5+$AB430/$AC430/2)*$AC430) + 2*$AC430*$AB430*$C$5</f>
        <v>1.150550016</v>
      </c>
      <c r="EI430">
        <f>(-2*(EI$30*$C$5+$AB430/$AC430/2)*$AC430)*EXP(-2*(EI$30*$C$5+$AB430/$AC430/2)*$AC430) + 2*$AC430*$AB430*$C$5</f>
        <v>1.150550016</v>
      </c>
      <c r="EJ430">
        <f>(-2*(EJ$30*$C$5+$AB430/$AC430/2)*$AC430)*EXP(-2*(EJ$30*$C$5+$AB430/$AC430/2)*$AC430) + 2*$AC430*$AB430*$C$5</f>
        <v>1.150550016</v>
      </c>
      <c r="EK430">
        <f>(-2*(EK$30*$C$5+$AB430/$AC430/2)*$AC430)*EXP(-2*(EK$30*$C$5+$AB430/$AC430/2)*$AC430) + 2*$AC430*$AB430*$C$5</f>
        <v>1.150550016</v>
      </c>
      <c r="EL430">
        <f>(-2*(EL$30*$C$5+$AB430/$AC430/2)*$AC430)*EXP(-2*(EL$30*$C$5+$AB430/$AC430/2)*$AC430) + 2*$AC430*$AB430*$C$5</f>
        <v>1.150550016</v>
      </c>
      <c r="EM430">
        <f>(-2*(EM$30*$C$5+$AB430/$AC430/2)*$AC430)*EXP(-2*(EM$30*$C$5+$AB430/$AC430/2)*$AC430) + 2*$AC430*$AB430*$C$5</f>
        <v>1.150550016</v>
      </c>
      <c r="EN430">
        <f>(-2*(EN$30*$C$5+$AB430/$AC430/2)*$AC430)*EXP(-2*(EN$30*$C$5+$AB430/$AC430/2)*$AC430) + 2*$AC430*$AB430*$C$5</f>
        <v>1.150550016</v>
      </c>
      <c r="EO430">
        <f>(-2*(EO$30*$C$5+$AB430/$AC430/2)*$AC430)*EXP(-2*(EO$30*$C$5+$AB430/$AC430/2)*$AC430) + 2*$AC430*$AB430*$C$5</f>
        <v>1.150550016</v>
      </c>
      <c r="EP430">
        <f>(-2*(EP$30*$C$5+$AB430/$AC430/2)*$AC430)*EXP(-2*(EP$30*$C$5+$AB430/$AC430/2)*$AC430) + 2*$AC430*$AB430*$C$5</f>
        <v>1.150550016</v>
      </c>
      <c r="EQ430">
        <f>(-2*(EQ$30*$C$5+$AB430/$AC430/2)*$AC430)*EXP(-2*(EQ$30*$C$5+$AB430/$AC430/2)*$AC430) + 2*$AC430*$AB430*$C$5</f>
        <v>1.150550016</v>
      </c>
      <c r="ER430">
        <f>(-2*(ER$30*$C$5+$AB430/$AC430/2)*$AC430)*EXP(-2*(ER$30*$C$5+$AB430/$AC430/2)*$AC430) + 2*$AC430*$AB430*$C$5</f>
        <v>1.150550016</v>
      </c>
      <c r="ES430">
        <f>(-2*(ES$30*$C$5+$AB430/$AC430/2)*$AC430)*EXP(-2*(ES$30*$C$5+$AB430/$AC430/2)*$AC430) + 2*$AC430*$AB430*$C$5</f>
        <v>1.150550016</v>
      </c>
      <c r="ET430">
        <f>(-2*(ET$30*$C$5+$AB430/$AC430/2)*$AC430)*EXP(-2*(ET$30*$C$5+$AB430/$AC430/2)*$AC430) + 2*$AC430*$AB430*$C$5</f>
        <v>1.150550016</v>
      </c>
      <c r="EU430">
        <f>(-2*(EU$30*$C$5+$AB430/$AC430/2)*$AC430)*EXP(-2*(EU$30*$C$5+$AB430/$AC430/2)*$AC430) + 2*$AC430*$AB430*$C$5</f>
        <v>1.150550016</v>
      </c>
      <c r="EV430">
        <f>(-2*(EV$30*$C$5+$AB430/$AC430/2)*$AC430)*EXP(-2*(EV$30*$C$5+$AB430/$AC430/2)*$AC430) + 2*$AC430*$AB430*$C$5</f>
        <v>1.150550016</v>
      </c>
      <c r="EW430">
        <f>(-2*(EW$30*$C$5+$AB430/$AC430/2)*$AC430)*EXP(-2*(EW$30*$C$5+$AB430/$AC430/2)*$AC430) + 2*$AC430*$AB430*$C$5</f>
        <v>1.150550016</v>
      </c>
      <c r="EX430">
        <f>(-2*(EX$30*$C$5+$AB430/$AC430/2)*$AC430)*EXP(-2*(EX$30*$C$5+$AB430/$AC430/2)*$AC430) + 2*$AC430*$AB430*$C$5</f>
        <v>1.150550016</v>
      </c>
      <c r="EY430">
        <f>(-2*(EY$30*$C$5+$AB430/$AC430/2)*$AC430)*EXP(-2*(EY$30*$C$5+$AB430/$AC430/2)*$AC430) + 2*$AC430*$AB430*$C$5</f>
        <v>1.150550016</v>
      </c>
      <c r="EZ430">
        <f>(-2*(EZ$30*$C$5+$AB430/$AC430/2)*$AC430)*EXP(-2*(EZ$30*$C$5+$AB430/$AC430/2)*$AC430) + 2*$AC430*$AB430*$C$5</f>
        <v>1.150550016</v>
      </c>
      <c r="FA430">
        <f>(-2*(FA$30*$C$5+$AB430/$AC430/2)*$AC430)*EXP(-2*(FA$30*$C$5+$AB430/$AC430/2)*$AC430) + 2*$AC430*$AB430*$C$5</f>
        <v>1.150550016</v>
      </c>
      <c r="FB430">
        <f>(-2*(FB$30*$C$5+$AB430/$AC430/2)*$AC430)*EXP(-2*(FB$30*$C$5+$AB430/$AC430/2)*$AC430) + 2*$AC430*$AB430*$C$5</f>
        <v>1.150550016</v>
      </c>
      <c r="FC430">
        <f>(-2*(FC$30*$C$5+$AB430/$AC430/2)*$AC430)*EXP(-2*(FC$30*$C$5+$AB430/$AC430/2)*$AC430) + 2*$AC430*$AB430*$C$5</f>
        <v>1.150550016</v>
      </c>
      <c r="FD430">
        <f>(-2*(FD$30*$C$5+$AB430/$AC430/2)*$AC430)*EXP(-2*(FD$30*$C$5+$AB430/$AC430/2)*$AC430) + 2*$AC430*$AB430*$C$5</f>
        <v>1.150550016</v>
      </c>
      <c r="FE430">
        <f>(-2*(FE$30*$C$5+$AB430/$AC430/2)*$AC430)*EXP(-2*(FE$30*$C$5+$AB430/$AC430/2)*$AC430) + 2*$AC430*$AB430*$C$5</f>
        <v>1.150550016</v>
      </c>
      <c r="FF430">
        <f>(-2*(FF$30*$C$5+$AB430/$AC430/2)*$AC430)*EXP(-2*(FF$30*$C$5+$AB430/$AC430/2)*$AC430) + 2*$AC430*$AB430*$C$5</f>
        <v>1.150550016</v>
      </c>
      <c r="FG430">
        <f>(-2*(FG$30*$C$5+$AB430/$AC430/2)*$AC430)*EXP(-2*(FG$30*$C$5+$AB430/$AC430/2)*$AC430) + 2*$AC430*$AB430*$C$5</f>
        <v>1.150550016</v>
      </c>
      <c r="FH430">
        <f>(-2*(FH$30*$C$5+$AB430/$AC430/2)*$AC430)*EXP(-2*(FH$30*$C$5+$AB430/$AC430/2)*$AC430) + 2*$AC430*$AB430*$C$5</f>
        <v>1.150550016</v>
      </c>
      <c r="FI430">
        <f>(-2*(FI$30*$C$5+$AB430/$AC430/2)*$AC430)*EXP(-2*(FI$30*$C$5+$AB430/$AC430/2)*$AC430) + 2*$AC430*$AB430*$C$5</f>
        <v>1.150550016</v>
      </c>
      <c r="FJ430">
        <f>(-2*(FJ$30*$C$5+$AB430/$AC430/2)*$AC430)*EXP(-2*(FJ$30*$C$5+$AB430/$AC430/2)*$AC430) + 2*$AC430*$AB430*$C$5</f>
        <v>1.150550016</v>
      </c>
      <c r="FK430">
        <f>(-2*(FK$30*$C$5+$AB430/$AC430/2)*$AC430)*EXP(-2*(FK$30*$C$5+$AB430/$AC430/2)*$AC430) + 2*$AC430*$AB430*$C$5</f>
        <v>1.150550016</v>
      </c>
      <c r="FL430">
        <f>(-2*(FL$30*$C$5+$AB430/$AC430/2)*$AC430)*EXP(-2*(FL$30*$C$5+$AB430/$AC430/2)*$AC430) + 2*$AC430*$AB430*$C$5</f>
        <v>1.150550016</v>
      </c>
      <c r="FM430">
        <f>(-2*(FM$30*$C$5+$AB430/$AC430/2)*$AC430)*EXP(-2*(FM$30*$C$5+$AB430/$AC430/2)*$AC430) + 2*$AC430*$AB430*$C$5</f>
        <v>1.150550016</v>
      </c>
      <c r="FN430">
        <f>(-2*(FN$30*$C$5+$AB430/$AC430/2)*$AC430)*EXP(-2*(FN$30*$C$5+$AB430/$AC430/2)*$AC430) + 2*$AC430*$AB430*$C$5</f>
        <v>1.150550016</v>
      </c>
      <c r="FO430">
        <f>(-2*(FO$30*$C$5+$AB430/$AC430/2)*$AC430)*EXP(-2*(FO$30*$C$5+$AB430/$AC430/2)*$AC430) + 2*$AC430*$AB430*$C$5</f>
        <v>1.150550016</v>
      </c>
      <c r="FP430">
        <f>(-2*(FP$30*$C$5+$AB430/$AC430/2)*$AC430)*EXP(-2*(FP$30*$C$5+$AB430/$AC430/2)*$AC430) + 2*$AC430*$AB430*$C$5</f>
        <v>1.150550016</v>
      </c>
      <c r="FQ430">
        <f>(-2*(FQ$30*$C$5+$AB430/$AC430/2)*$AC430)*EXP(-2*(FQ$30*$C$5+$AB430/$AC430/2)*$AC430) + 2*$AC430*$AB430*$C$5</f>
        <v>1.150550016</v>
      </c>
      <c r="FR430">
        <f>(-2*(FR$30*$C$5+$AB430/$AC430/2)*$AC430)*EXP(-2*(FR$30*$C$5+$AB430/$AC430/2)*$AC430) + 2*$AC430*$AB430*$C$5</f>
        <v>1.150550016</v>
      </c>
      <c r="FS430">
        <f>(-2*(FS$30*$C$5+$AB430/$AC430/2)*$AC430)*EXP(-2*(FS$30*$C$5+$AB430/$AC430/2)*$AC430) + 2*$AC430*$AB430*$C$5</f>
        <v>1.150550016</v>
      </c>
      <c r="FT430">
        <f>(-2*(FT$30*$C$5+$AB430/$AC430/2)*$AC430)*EXP(-2*(FT$30*$C$5+$AB430/$AC430/2)*$AC430) + 2*$AC430*$AB430*$C$5</f>
        <v>1.150550016</v>
      </c>
      <c r="FU430">
        <f>(-2*(FU$30*$C$5+$AB430/$AC430/2)*$AC430)*EXP(-2*(FU$30*$C$5+$AB430/$AC430/2)*$AC430) + 2*$AC430*$AB430*$C$5</f>
        <v>1.150550016</v>
      </c>
      <c r="FV430">
        <f>(-2*(FV$30*$C$5+$AB430/$AC430/2)*$AC430)*EXP(-2*(FV$30*$C$5+$AB430/$AC430/2)*$AC430) + 2*$AC430*$AB430*$C$5</f>
        <v>1.150550016</v>
      </c>
      <c r="FW430">
        <f>(-2*(FW$30*$C$5+$AB430/$AC430/2)*$AC430)*EXP(-2*(FW$30*$C$5+$AB430/$AC430/2)*$AC430) + 2*$AC430*$AB430*$C$5</f>
        <v>1.150550016</v>
      </c>
      <c r="FX430">
        <f>(-2*(FX$30*$C$5+$AB430/$AC430/2)*$AC430)*EXP(-2*(FX$30*$C$5+$AB430/$AC430/2)*$AC430) + 2*$AC430*$AB430*$C$5</f>
        <v>1.150550016</v>
      </c>
      <c r="FY430">
        <f>(-2*(FY$30*$C$5+$AB430/$AC430/2)*$AC430)*EXP(-2*(FY$30*$C$5+$AB430/$AC430/2)*$AC430) + 2*$AC430*$AB430*$C$5</f>
        <v>1.150550016</v>
      </c>
      <c r="FZ430">
        <f>(-2*(FZ$30*$C$5+$AB430/$AC430/2)*$AC430)*EXP(-2*(FZ$30*$C$5+$AB430/$AC430/2)*$AC430) + 2*$AC430*$AB430*$C$5</f>
        <v>1.150550016</v>
      </c>
      <c r="GA430">
        <f>(-2*(GA$30*$C$5+$AB430/$AC430/2)*$AC430)*EXP(-2*(GA$30*$C$5+$AB430/$AC430/2)*$AC430) + 2*$AC430*$AB430*$C$5</f>
        <v>1.150550016</v>
      </c>
      <c r="GB430">
        <f>(-2*(GB$30*$C$5+$AB430/$AC430/2)*$AC430)*EXP(-2*(GB$30*$C$5+$AB430/$AC430/2)*$AC430) + 2*$AC430*$AB430*$C$5</f>
        <v>1.150550016</v>
      </c>
      <c r="GC430">
        <f>(-2*(GC$30*$C$5+$AB430/$AC430/2)*$AC430)*EXP(-2*(GC$30*$C$5+$AB430/$AC430/2)*$AC430) + 2*$AC430*$AB430*$C$5</f>
        <v>1.150550016</v>
      </c>
      <c r="GD430">
        <f>(-2*(GD$30*$C$5+$AB430/$AC430/2)*$AC430)*EXP(-2*(GD$30*$C$5+$AB430/$AC430/2)*$AC430) + 2*$AC430*$AB430*$C$5</f>
        <v>1.150550016</v>
      </c>
      <c r="GE430">
        <f>(-2*(GE$30*$C$5+$AB430/$AC430/2)*$AC430)*EXP(-2*(GE$30*$C$5+$AB430/$AC430/2)*$AC430) + 2*$AC430*$AB430*$C$5</f>
        <v>1.150550016</v>
      </c>
      <c r="GF430">
        <f>(-2*(GF$30*$C$5+$AB430/$AC430/2)*$AC430)*EXP(-2*(GF$30*$C$5+$AB430/$AC430/2)*$AC430) + 2*$AC430*$AB430*$C$5</f>
        <v>1.150550016</v>
      </c>
      <c r="GG430">
        <f>(-2*(GG$30*$C$5+$AB430/$AC430/2)*$AC430)*EXP(-2*(GG$30*$C$5+$AB430/$AC430/2)*$AC430) + 2*$AC430*$AB430*$C$5</f>
        <v>1.150550016</v>
      </c>
      <c r="GH430">
        <f>(-2*(GH$30*$C$5+$AB430/$AC430/2)*$AC430)*EXP(-2*(GH$30*$C$5+$AB430/$AC430/2)*$AC430) + 2*$AC430*$AB430*$C$5</f>
        <v>1.150550016</v>
      </c>
      <c r="GI430">
        <f>(-2*(GI$30*$C$5+$AB430/$AC430/2)*$AC430)*EXP(-2*(GI$30*$C$5+$AB430/$AC430/2)*$AC430) + 2*$AC430*$AB430*$C$5</f>
        <v>1.150550016</v>
      </c>
      <c r="GJ430">
        <f>(-2*(GJ$30*$C$5+$AB430/$AC430/2)*$AC430)*EXP(-2*(GJ$30*$C$5+$AB430/$AC430/2)*$AC430) + 2*$AC430*$AB430*$C$5</f>
        <v>1.150550016</v>
      </c>
      <c r="GK430">
        <f>(-2*(GK$30*$C$5+$AB430/$AC430/2)*$AC430)*EXP(-2*(GK$30*$C$5+$AB430/$AC430/2)*$AC430) + 2*$AC430*$AB430*$C$5</f>
        <v>1.150550016</v>
      </c>
      <c r="GL430">
        <f>(-2*(GL$30*$C$5+$AB430/$AC430/2)*$AC430)*EXP(-2*(GL$30*$C$5+$AB430/$AC430/2)*$AC430) + 2*$AC430*$AB430*$C$5</f>
        <v>1.150550016</v>
      </c>
      <c r="GM430">
        <f>(-2*(GM$30*$C$5+$AB430/$AC430/2)*$AC430)*EXP(-2*(GM$30*$C$5+$AB430/$AC430/2)*$AC430) + 2*$AC430*$AB430*$C$5</f>
        <v>1.150550016</v>
      </c>
      <c r="GN430">
        <f>(-2*(GN$30*$C$5+$AB430/$AC430/2)*$AC430)*EXP(-2*(GN$30*$C$5+$AB430/$AC430/2)*$AC430) + 2*$AC430*$AB430*$C$5</f>
        <v>1.150550016</v>
      </c>
      <c r="GO430">
        <f>(-2*(GO$30*$C$5+$AB430/$AC430/2)*$AC430)*EXP(-2*(GO$30*$C$5+$AB430/$AC430/2)*$AC430) + 2*$AC430*$AB430*$C$5</f>
        <v>1.150550016</v>
      </c>
      <c r="GP430">
        <f>(-2*(GP$30*$C$5+$AB430/$AC430/2)*$AC430)*EXP(-2*(GP$30*$C$5+$AB430/$AC430/2)*$AC430) + 2*$AC430*$AB430*$C$5</f>
        <v>1.150550016</v>
      </c>
      <c r="GQ430">
        <f>(-2*(GQ$30*$C$5+$AB430/$AC430/2)*$AC430)*EXP(-2*(GQ$30*$C$5+$AB430/$AC430/2)*$AC430) + 2*$AC430*$AB430*$C$5</f>
        <v>1.150550016</v>
      </c>
      <c r="GR430">
        <f>(-2*(GR$30*$C$5+$AB430/$AC430/2)*$AC430)*EXP(-2*(GR$30*$C$5+$AB430/$AC430/2)*$AC430) + 2*$AC430*$AB430*$C$5</f>
        <v>1.150550016</v>
      </c>
      <c r="GS430">
        <f>(-2*(GS$30*$C$5+$AB430/$AC430/2)*$AC430)*EXP(-2*(GS$30*$C$5+$AB430/$AC430/2)*$AC430) + 2*$AC430*$AB430*$C$5</f>
        <v>1.150550016</v>
      </c>
      <c r="GT430">
        <f>(-2*(GT$30*$C$5+$AB430/$AC430/2)*$AC430)*EXP(-2*(GT$30*$C$5+$AB430/$AC430/2)*$AC430) + 2*$AC430*$AB430*$C$5</f>
        <v>1.150550016</v>
      </c>
      <c r="GU430">
        <f>(-2*(GU$30*$C$5+$AB430/$AC430/2)*$AC430)*EXP(-2*(GU$30*$C$5+$AB430/$AC430/2)*$AC430) + 2*$AC430*$AB430*$C$5</f>
        <v>1.150550016</v>
      </c>
      <c r="GV430">
        <f>(-2*(GV$30*$C$5+$AB430/$AC430/2)*$AC430)*EXP(-2*(GV$30*$C$5+$AB430/$AC430/2)*$AC430) + 2*$AC430*$AB430*$C$5</f>
        <v>1.150550016</v>
      </c>
      <c r="GW430">
        <f>(-2*(GW$30*$C$5+$AB430/$AC430/2)*$AC430)*EXP(-2*(GW$30*$C$5+$AB430/$AC430/2)*$AC430) + 2*$AC430*$AB430*$C$5</f>
        <v>1.150550016</v>
      </c>
      <c r="GX430">
        <f>(-2*(GX$30*$C$5+$AB430/$AC430/2)*$AC430)*EXP(-2*(GX$30*$C$5+$AB430/$AC430/2)*$AC430) + 2*$AC430*$AB430*$C$5</f>
        <v>1.150550016</v>
      </c>
      <c r="GY430">
        <f>(-2*(GY$30*$C$5+$AB430/$AC430/2)*$AC430)*EXP(-2*(GY$30*$C$5+$AB430/$AC430/2)*$AC430) + 2*$AC430*$AB430*$C$5</f>
        <v>1.150550016</v>
      </c>
      <c r="GZ430">
        <f>(-2*(GZ$30*$C$5+$AB430/$AC430/2)*$AC430)*EXP(-2*(GZ$30*$C$5+$AB430/$AC430/2)*$AC430) + 2*$AC430*$AB430*$C$5</f>
        <v>1.150550016</v>
      </c>
      <c r="HA430">
        <f>(-2*(HA$30*$C$5+$AB430/$AC430/2)*$AC430)*EXP(-2*(HA$30*$C$5+$AB430/$AC430/2)*$AC430) + 2*$AC430*$AB430*$C$5</f>
        <v>1.150550016</v>
      </c>
      <c r="HB430">
        <f>(-2*(HB$30*$C$5+$AB430/$AC430/2)*$AC430)*EXP(-2*(HB$30*$C$5+$AB430/$AC430/2)*$AC430) + 2*$AC430*$AB430*$C$5</f>
        <v>1.150550016</v>
      </c>
      <c r="HC430">
        <f>(-2*(HC$30*$C$5+$AB430/$AC430/2)*$AC430)*EXP(-2*(HC$30*$C$5+$AB430/$AC430/2)*$AC430) + 2*$AC430*$AB430*$C$5</f>
        <v>1.150550016</v>
      </c>
      <c r="HD430">
        <f>(-2*(HD$30*$C$5+$AB430/$AC430/2)*$AC430)*EXP(-2*(HD$30*$C$5+$AB430/$AC430/2)*$AC430) + 2*$AC430*$AB430*$C$5</f>
        <v>1.150550016</v>
      </c>
      <c r="HE430">
        <f>(-2*(HE$30*$C$5+$AB430/$AC430/2)*$AC430)*EXP(-2*(HE$30*$C$5+$AB430/$AC430/2)*$AC430) + 2*$AC430*$AB430*$C$5</f>
        <v>1.150550016</v>
      </c>
      <c r="HF430">
        <f>(-2*(HF$30*$C$5+$AB430/$AC430/2)*$AC430)*EXP(-2*(HF$30*$C$5+$AB430/$AC430/2)*$AC430) + 2*$AC430*$AB430*$C$5</f>
        <v>1.150550016</v>
      </c>
      <c r="HG430">
        <f>(-2*(HG$30*$C$5+$AB430/$AC430/2)*$AC430)*EXP(-2*(HG$30*$C$5+$AB430/$AC430/2)*$AC430) + 2*$AC430*$AB430*$C$5</f>
        <v>1.150550016</v>
      </c>
      <c r="HH430">
        <f>(-2*(HH$30*$C$5+$AB430/$AC430/2)*$AC430)*EXP(-2*(HH$30*$C$5+$AB430/$AC430/2)*$AC430) + 2*$AC430*$AB430*$C$5</f>
        <v>1.150550016</v>
      </c>
      <c r="HI430">
        <f>(-2*(HI$30*$C$5+$AB430/$AC430/2)*$AC430)*EXP(-2*(HI$30*$C$5+$AB430/$AC430/2)*$AC430) + 2*$AC430*$AB430*$C$5</f>
        <v>1.150550016</v>
      </c>
      <c r="HJ430">
        <f>(-2*(HJ$30*$C$5+$AB430/$AC430/2)*$AC430)*EXP(-2*(HJ$30*$C$5+$AB430/$AC430/2)*$AC430) + 2*$AC430*$AB430*$C$5</f>
        <v>1.150550016</v>
      </c>
      <c r="HK430">
        <f>(-2*(HK$30*$C$5+$AB430/$AC430/2)*$AC430)*EXP(-2*(HK$30*$C$5+$AB430/$AC430/2)*$AC430) + 2*$AC430*$AB430*$C$5</f>
        <v>1.150550016</v>
      </c>
      <c r="HL430">
        <f>(-2*(HL$30*$C$5+$AB430/$AC430/2)*$AC430)*EXP(-2*(HL$30*$C$5+$AB430/$AC430/2)*$AC430) + 2*$AC430*$AB430*$C$5</f>
        <v>1.150550016</v>
      </c>
      <c r="HM430">
        <f>(-2*(HM$30*$C$5+$AB430/$AC430/2)*$AC430)*EXP(-2*(HM$30*$C$5+$AB430/$AC430/2)*$AC430) + 2*$AC430*$AB430*$C$5</f>
        <v>1.150550016</v>
      </c>
      <c r="HN430">
        <f>(-2*(HN$30*$C$5+$AB430/$AC430/2)*$AC430)*EXP(-2*(HN$30*$C$5+$AB430/$AC430/2)*$AC430) + 2*$AC430*$AB430*$C$5</f>
        <v>1.150550016</v>
      </c>
      <c r="HO430">
        <f>(-2*(HO$30*$C$5+$AB430/$AC430/2)*$AC430)*EXP(-2*(HO$30*$C$5+$AB430/$AC430/2)*$AC430) + 2*$AC430*$AB430*$C$5</f>
        <v>1.150550016</v>
      </c>
      <c r="HP430">
        <f>(-2*(HP$30*$C$5+$AB430/$AC430/2)*$AC430)*EXP(-2*(HP$30*$C$5+$AB430/$AC430/2)*$AC430) + 2*$AC430*$AB430*$C$5</f>
        <v>1.150550016</v>
      </c>
      <c r="HQ430">
        <f>(-2*(HQ$30*$C$5+$AB430/$AC430/2)*$AC430)*EXP(-2*(HQ$30*$C$5+$AB430/$AC430/2)*$AC430) + 2*$AC430*$AB430*$C$5</f>
        <v>1.150550016</v>
      </c>
      <c r="HR430">
        <f>(-2*(HR$30*$C$5+$AB430/$AC430/2)*$AC430)*EXP(-2*(HR$30*$C$5+$AB430/$AC430/2)*$AC430) + 2*$AC430*$AB430*$C$5</f>
        <v>1.150550016</v>
      </c>
      <c r="HS430">
        <f>(-2*(HS$30*$C$5+$AB430/$AC430/2)*$AC430)*EXP(-2*(HS$30*$C$5+$AB430/$AC430/2)*$AC430) + 2*$AC430*$AB430*$C$5</f>
        <v>1.150550016</v>
      </c>
      <c r="HT430">
        <f>(-2*(HT$30*$C$5+$AB430/$AC430/2)*$AC430)*EXP(-2*(HT$30*$C$5+$AB430/$AC430/2)*$AC430) + 2*$AC430*$AB430*$C$5</f>
        <v>1.150550016</v>
      </c>
      <c r="HU430">
        <f>(-2*(HU$30*$C$5+$AB430/$AC430/2)*$AC430)*EXP(-2*(HU$30*$C$5+$AB430/$AC430/2)*$AC430) + 2*$AC430*$AB430*$C$5</f>
        <v>1.150550016</v>
      </c>
      <c r="HV430">
        <f>(-2*(HV$30*$C$5+$AB430/$AC430/2)*$AC430)*EXP(-2*(HV$30*$C$5+$AB430/$AC430/2)*$AC430) + 2*$AC430*$AB430*$C$5</f>
        <v>1.150550016</v>
      </c>
      <c r="HW430">
        <f>(-2*(HW$30*$C$5+$AB430/$AC430/2)*$AC430)*EXP(-2*(HW$30*$C$5+$AB430/$AC430/2)*$AC430) + 2*$AC430*$AB430*$C$5</f>
        <v>1.150550016</v>
      </c>
    </row>
    <row r="431" spans="5:231">
      <c r="E431" s="116">
        <f t="shared" si="59"/>
        <v>3991</v>
      </c>
      <c r="F431" s="106">
        <f>EXP(-2*($E431-1)/$C$8*$C$5*($C$3*'UL FRMPL'!H$35-'UL FRMPL'!$H$35)/1000)</f>
        <v>0.23735757490516671</v>
      </c>
      <c r="G431" s="130"/>
      <c r="H431" s="130">
        <f t="shared" si="56"/>
        <v>0.5988193603593811</v>
      </c>
      <c r="N431">
        <f t="shared" si="57"/>
        <v>0.5988193603593811</v>
      </c>
      <c r="O431">
        <f t="shared" si="58"/>
        <v>8.7287503736776503E-2</v>
      </c>
      <c r="P431">
        <f t="shared" si="55"/>
        <v>7.9668395428178732E-2</v>
      </c>
      <c r="Q431">
        <f t="shared" si="60"/>
        <v>7.2714340064538599E-2</v>
      </c>
      <c r="R431">
        <f t="shared" si="60"/>
        <v>6.6367286834437947E-2</v>
      </c>
      <c r="S431">
        <f t="shared" si="60"/>
        <v>6.0574252036877226E-2</v>
      </c>
      <c r="T431">
        <f t="shared" si="60"/>
        <v>5.5286876785855858E-2</v>
      </c>
      <c r="U431">
        <f t="shared" si="60"/>
        <v>5.0461023321815762E-2</v>
      </c>
      <c r="V431">
        <f t="shared" si="60"/>
        <v>4.6056406560051208E-2</v>
      </c>
      <c r="W431">
        <f t="shared" si="60"/>
        <v>4.2036257800338241E-2</v>
      </c>
      <c r="X431">
        <f t="shared" si="60"/>
        <v>3.8367017790511111E-2</v>
      </c>
      <c r="AB431" s="116">
        <f t="shared" si="61"/>
        <v>400</v>
      </c>
      <c r="AC431">
        <f>($C$3*'UL FRMPL'!H$35-'UL FRMPL'!$H$35)/1000</f>
        <v>1.441792</v>
      </c>
      <c r="AE431">
        <f>(-2*(AE$30*$C$5+$AB431/$AC431/2)*$AC431)*EXP(-2*(AE$30*$C$5+$AB431/$AC431/2)*$AC431) + 2*$AC431*$AB431*$C$5</f>
        <v>1.1534336000000001</v>
      </c>
      <c r="AF431">
        <f>(-2*(AF$30*$C$5+$AB431/$AC431/2)*$AC431)*EXP(-2*(AF$30*$C$5+$AB431/$AC431/2)*$AC431) + 2*$AC431*$AB431*$C$5</f>
        <v>1.1534336000000001</v>
      </c>
      <c r="AG431">
        <f>(-2*(AG$30*$C$5+$AB431/$AC431/2)*$AC431)*EXP(-2*(AG$30*$C$5+$AB431/$AC431/2)*$AC431) + 2*$AC431*$AB431*$C$5</f>
        <v>1.1534336000000001</v>
      </c>
      <c r="AH431">
        <f>(-2*(AH$30*$C$5+$AB431/$AC431/2)*$AC431)*EXP(-2*(AH$30*$C$5+$AB431/$AC431/2)*$AC431) + 2*$AC431*$AB431*$C$5</f>
        <v>1.1534336000000001</v>
      </c>
      <c r="AI431">
        <f>(-2*(AI$30*$C$5+$AB431/$AC431/2)*$AC431)*EXP(-2*(AI$30*$C$5+$AB431/$AC431/2)*$AC431) + 2*$AC431*$AB431*$C$5</f>
        <v>1.1534336000000001</v>
      </c>
      <c r="AJ431">
        <f>(-2*(AJ$30*$C$5+$AB431/$AC431/2)*$AC431)*EXP(-2*(AJ$30*$C$5+$AB431/$AC431/2)*$AC431) + 2*$AC431*$AB431*$C$5</f>
        <v>1.1534336000000001</v>
      </c>
      <c r="AK431">
        <f>(-2*(AK$30*$C$5+$AB431/$AC431/2)*$AC431)*EXP(-2*(AK$30*$C$5+$AB431/$AC431/2)*$AC431) + 2*$AC431*$AB431*$C$5</f>
        <v>1.1534336000000001</v>
      </c>
      <c r="AL431">
        <f>(-2*(AL$30*$C$5+$AB431/$AC431/2)*$AC431)*EXP(-2*(AL$30*$C$5+$AB431/$AC431/2)*$AC431) + 2*$AC431*$AB431*$C$5</f>
        <v>1.1534336000000001</v>
      </c>
      <c r="AM431">
        <f>(-2*(AM$30*$C$5+$AB431/$AC431/2)*$AC431)*EXP(-2*(AM$30*$C$5+$AB431/$AC431/2)*$AC431) + 2*$AC431*$AB431*$C$5</f>
        <v>1.1534336000000001</v>
      </c>
      <c r="AN431">
        <f>(-2*(AN$30*$C$5+$AB431/$AC431/2)*$AC431)*EXP(-2*(AN$30*$C$5+$AB431/$AC431/2)*$AC431) + 2*$AC431*$AB431*$C$5</f>
        <v>1.1534336000000001</v>
      </c>
      <c r="AO431">
        <f>(-2*(AO$30*$C$5+$AB431/$AC431/2)*$AC431)*EXP(-2*(AO$30*$C$5+$AB431/$AC431/2)*$AC431) + 2*$AC431*$AB431*$C$5</f>
        <v>1.1534336000000001</v>
      </c>
      <c r="AP431">
        <f>(-2*(AP$30*$C$5+$AB431/$AC431/2)*$AC431)*EXP(-2*(AP$30*$C$5+$AB431/$AC431/2)*$AC431) + 2*$AC431*$AB431*$C$5</f>
        <v>1.1534336000000001</v>
      </c>
      <c r="AQ431">
        <f>(-2*(AQ$30*$C$5+$AB431/$AC431/2)*$AC431)*EXP(-2*(AQ$30*$C$5+$AB431/$AC431/2)*$AC431) + 2*$AC431*$AB431*$C$5</f>
        <v>1.1534336000000001</v>
      </c>
      <c r="AR431">
        <f>(-2*(AR$30*$C$5+$AB431/$AC431/2)*$AC431)*EXP(-2*(AR$30*$C$5+$AB431/$AC431/2)*$AC431) + 2*$AC431*$AB431*$C$5</f>
        <v>1.1534336000000001</v>
      </c>
      <c r="AS431">
        <f>(-2*(AS$30*$C$5+$AB431/$AC431/2)*$AC431)*EXP(-2*(AS$30*$C$5+$AB431/$AC431/2)*$AC431) + 2*$AC431*$AB431*$C$5</f>
        <v>1.1534336000000001</v>
      </c>
      <c r="AT431">
        <f>(-2*(AT$30*$C$5+$AB431/$AC431/2)*$AC431)*EXP(-2*(AT$30*$C$5+$AB431/$AC431/2)*$AC431) + 2*$AC431*$AB431*$C$5</f>
        <v>1.1534336000000001</v>
      </c>
      <c r="AU431">
        <f>(-2*(AU$30*$C$5+$AB431/$AC431/2)*$AC431)*EXP(-2*(AU$30*$C$5+$AB431/$AC431/2)*$AC431) + 2*$AC431*$AB431*$C$5</f>
        <v>1.1534336000000001</v>
      </c>
      <c r="AV431">
        <f>(-2*(AV$30*$C$5+$AB431/$AC431/2)*$AC431)*EXP(-2*(AV$30*$C$5+$AB431/$AC431/2)*$AC431) + 2*$AC431*$AB431*$C$5</f>
        <v>1.1534336000000001</v>
      </c>
      <c r="AW431">
        <f>(-2*(AW$30*$C$5+$AB431/$AC431/2)*$AC431)*EXP(-2*(AW$30*$C$5+$AB431/$AC431/2)*$AC431) + 2*$AC431*$AB431*$C$5</f>
        <v>1.1534336000000001</v>
      </c>
      <c r="AX431">
        <f>(-2*(AX$30*$C$5+$AB431/$AC431/2)*$AC431)*EXP(-2*(AX$30*$C$5+$AB431/$AC431/2)*$AC431) + 2*$AC431*$AB431*$C$5</f>
        <v>1.1534336000000001</v>
      </c>
      <c r="AY431">
        <f>(-2*(AY$30*$C$5+$AB431/$AC431/2)*$AC431)*EXP(-2*(AY$30*$C$5+$AB431/$AC431/2)*$AC431) + 2*$AC431*$AB431*$C$5</f>
        <v>1.1534336000000001</v>
      </c>
      <c r="AZ431">
        <f>(-2*(AZ$30*$C$5+$AB431/$AC431/2)*$AC431)*EXP(-2*(AZ$30*$C$5+$AB431/$AC431/2)*$AC431) + 2*$AC431*$AB431*$C$5</f>
        <v>1.1534336000000001</v>
      </c>
      <c r="BA431">
        <f>(-2*(BA$30*$C$5+$AB431/$AC431/2)*$AC431)*EXP(-2*(BA$30*$C$5+$AB431/$AC431/2)*$AC431) + 2*$AC431*$AB431*$C$5</f>
        <v>1.1534336000000001</v>
      </c>
      <c r="BB431">
        <f>(-2*(BB$30*$C$5+$AB431/$AC431/2)*$AC431)*EXP(-2*(BB$30*$C$5+$AB431/$AC431/2)*$AC431) + 2*$AC431*$AB431*$C$5</f>
        <v>1.1534336000000001</v>
      </c>
      <c r="BC431">
        <f>(-2*(BC$30*$C$5+$AB431/$AC431/2)*$AC431)*EXP(-2*(BC$30*$C$5+$AB431/$AC431/2)*$AC431) + 2*$AC431*$AB431*$C$5</f>
        <v>1.1534336000000001</v>
      </c>
      <c r="BD431">
        <f>(-2*(BD$30*$C$5+$AB431/$AC431/2)*$AC431)*EXP(-2*(BD$30*$C$5+$AB431/$AC431/2)*$AC431) + 2*$AC431*$AB431*$C$5</f>
        <v>1.1534336000000001</v>
      </c>
      <c r="BE431">
        <f>(-2*(BE$30*$C$5+$AB431/$AC431/2)*$AC431)*EXP(-2*(BE$30*$C$5+$AB431/$AC431/2)*$AC431) + 2*$AC431*$AB431*$C$5</f>
        <v>1.1534336000000001</v>
      </c>
      <c r="BF431">
        <f>(-2*(BF$30*$C$5+$AB431/$AC431/2)*$AC431)*EXP(-2*(BF$30*$C$5+$AB431/$AC431/2)*$AC431) + 2*$AC431*$AB431*$C$5</f>
        <v>1.1534336000000001</v>
      </c>
      <c r="BG431">
        <f>(-2*(BG$30*$C$5+$AB431/$AC431/2)*$AC431)*EXP(-2*(BG$30*$C$5+$AB431/$AC431/2)*$AC431) + 2*$AC431*$AB431*$C$5</f>
        <v>1.1534336000000001</v>
      </c>
      <c r="BH431">
        <f>(-2*(BH$30*$C$5+$AB431/$AC431/2)*$AC431)*EXP(-2*(BH$30*$C$5+$AB431/$AC431/2)*$AC431) + 2*$AC431*$AB431*$C$5</f>
        <v>1.1534336000000001</v>
      </c>
      <c r="BI431">
        <f>(-2*(BI$30*$C$5+$AB431/$AC431/2)*$AC431)*EXP(-2*(BI$30*$C$5+$AB431/$AC431/2)*$AC431) + 2*$AC431*$AB431*$C$5</f>
        <v>1.1534336000000001</v>
      </c>
      <c r="BJ431">
        <f>(-2*(BJ$30*$C$5+$AB431/$AC431/2)*$AC431)*EXP(-2*(BJ$30*$C$5+$AB431/$AC431/2)*$AC431) + 2*$AC431*$AB431*$C$5</f>
        <v>1.1534336000000001</v>
      </c>
      <c r="BK431">
        <f>(-2*(BK$30*$C$5+$AB431/$AC431/2)*$AC431)*EXP(-2*(BK$30*$C$5+$AB431/$AC431/2)*$AC431) + 2*$AC431*$AB431*$C$5</f>
        <v>1.1534336000000001</v>
      </c>
      <c r="BL431">
        <f>(-2*(BL$30*$C$5+$AB431/$AC431/2)*$AC431)*EXP(-2*(BL$30*$C$5+$AB431/$AC431/2)*$AC431) + 2*$AC431*$AB431*$C$5</f>
        <v>1.1534336000000001</v>
      </c>
      <c r="BM431">
        <f>(-2*(BM$30*$C$5+$AB431/$AC431/2)*$AC431)*EXP(-2*(BM$30*$C$5+$AB431/$AC431/2)*$AC431) + 2*$AC431*$AB431*$C$5</f>
        <v>1.1534336000000001</v>
      </c>
      <c r="BN431">
        <f>(-2*(BN$30*$C$5+$AB431/$AC431/2)*$AC431)*EXP(-2*(BN$30*$C$5+$AB431/$AC431/2)*$AC431) + 2*$AC431*$AB431*$C$5</f>
        <v>1.1534336000000001</v>
      </c>
      <c r="BO431">
        <f>(-2*(BO$30*$C$5+$AB431/$AC431/2)*$AC431)*EXP(-2*(BO$30*$C$5+$AB431/$AC431/2)*$AC431) + 2*$AC431*$AB431*$C$5</f>
        <v>1.1534336000000001</v>
      </c>
      <c r="BP431">
        <f>(-2*(BP$30*$C$5+$AB431/$AC431/2)*$AC431)*EXP(-2*(BP$30*$C$5+$AB431/$AC431/2)*$AC431) + 2*$AC431*$AB431*$C$5</f>
        <v>1.1534336000000001</v>
      </c>
      <c r="BQ431">
        <f>(-2*(BQ$30*$C$5+$AB431/$AC431/2)*$AC431)*EXP(-2*(BQ$30*$C$5+$AB431/$AC431/2)*$AC431) + 2*$AC431*$AB431*$C$5</f>
        <v>1.1534336000000001</v>
      </c>
      <c r="BR431">
        <f>(-2*(BR$30*$C$5+$AB431/$AC431/2)*$AC431)*EXP(-2*(BR$30*$C$5+$AB431/$AC431/2)*$AC431) + 2*$AC431*$AB431*$C$5</f>
        <v>1.1534336000000001</v>
      </c>
      <c r="BS431">
        <f>(-2*(BS$30*$C$5+$AB431/$AC431/2)*$AC431)*EXP(-2*(BS$30*$C$5+$AB431/$AC431/2)*$AC431) + 2*$AC431*$AB431*$C$5</f>
        <v>1.1534336000000001</v>
      </c>
      <c r="BT431">
        <f>(-2*(BT$30*$C$5+$AB431/$AC431/2)*$AC431)*EXP(-2*(BT$30*$C$5+$AB431/$AC431/2)*$AC431) + 2*$AC431*$AB431*$C$5</f>
        <v>1.1534336000000001</v>
      </c>
      <c r="BU431">
        <f>(-2*(BU$30*$C$5+$AB431/$AC431/2)*$AC431)*EXP(-2*(BU$30*$C$5+$AB431/$AC431/2)*$AC431) + 2*$AC431*$AB431*$C$5</f>
        <v>1.1534336000000001</v>
      </c>
      <c r="BV431">
        <f>(-2*(BV$30*$C$5+$AB431/$AC431/2)*$AC431)*EXP(-2*(BV$30*$C$5+$AB431/$AC431/2)*$AC431) + 2*$AC431*$AB431*$C$5</f>
        <v>1.1534336000000001</v>
      </c>
      <c r="BW431">
        <f>(-2*(BW$30*$C$5+$AB431/$AC431/2)*$AC431)*EXP(-2*(BW$30*$C$5+$AB431/$AC431/2)*$AC431) + 2*$AC431*$AB431*$C$5</f>
        <v>1.1534336000000001</v>
      </c>
      <c r="BX431">
        <f>(-2*(BX$30*$C$5+$AB431/$AC431/2)*$AC431)*EXP(-2*(BX$30*$C$5+$AB431/$AC431/2)*$AC431) + 2*$AC431*$AB431*$C$5</f>
        <v>1.1534336000000001</v>
      </c>
      <c r="BY431">
        <f>(-2*(BY$30*$C$5+$AB431/$AC431/2)*$AC431)*EXP(-2*(BY$30*$C$5+$AB431/$AC431/2)*$AC431) + 2*$AC431*$AB431*$C$5</f>
        <v>1.1534336000000001</v>
      </c>
      <c r="BZ431">
        <f>(-2*(BZ$30*$C$5+$AB431/$AC431/2)*$AC431)*EXP(-2*(BZ$30*$C$5+$AB431/$AC431/2)*$AC431) + 2*$AC431*$AB431*$C$5</f>
        <v>1.1534336000000001</v>
      </c>
      <c r="CA431">
        <f>(-2*(CA$30*$C$5+$AB431/$AC431/2)*$AC431)*EXP(-2*(CA$30*$C$5+$AB431/$AC431/2)*$AC431) + 2*$AC431*$AB431*$C$5</f>
        <v>1.1534336000000001</v>
      </c>
      <c r="CB431">
        <f>(-2*(CB$30*$C$5+$AB431/$AC431/2)*$AC431)*EXP(-2*(CB$30*$C$5+$AB431/$AC431/2)*$AC431) + 2*$AC431*$AB431*$C$5</f>
        <v>1.1534336000000001</v>
      </c>
      <c r="CC431">
        <f>(-2*(CC$30*$C$5+$AB431/$AC431/2)*$AC431)*EXP(-2*(CC$30*$C$5+$AB431/$AC431/2)*$AC431) + 2*$AC431*$AB431*$C$5</f>
        <v>1.1534336000000001</v>
      </c>
      <c r="CD431">
        <f>(-2*(CD$30*$C$5+$AB431/$AC431/2)*$AC431)*EXP(-2*(CD$30*$C$5+$AB431/$AC431/2)*$AC431) + 2*$AC431*$AB431*$C$5</f>
        <v>1.1534336000000001</v>
      </c>
      <c r="CE431">
        <f>(-2*(CE$30*$C$5+$AB431/$AC431/2)*$AC431)*EXP(-2*(CE$30*$C$5+$AB431/$AC431/2)*$AC431) + 2*$AC431*$AB431*$C$5</f>
        <v>1.1534336000000001</v>
      </c>
      <c r="CF431">
        <f>(-2*(CF$30*$C$5+$AB431/$AC431/2)*$AC431)*EXP(-2*(CF$30*$C$5+$AB431/$AC431/2)*$AC431) + 2*$AC431*$AB431*$C$5</f>
        <v>1.1534336000000001</v>
      </c>
      <c r="CG431">
        <f>(-2*(CG$30*$C$5+$AB431/$AC431/2)*$AC431)*EXP(-2*(CG$30*$C$5+$AB431/$AC431/2)*$AC431) + 2*$AC431*$AB431*$C$5</f>
        <v>1.1534336000000001</v>
      </c>
      <c r="CH431">
        <f>(-2*(CH$30*$C$5+$AB431/$AC431/2)*$AC431)*EXP(-2*(CH$30*$C$5+$AB431/$AC431/2)*$AC431) + 2*$AC431*$AB431*$C$5</f>
        <v>1.1534336000000001</v>
      </c>
      <c r="CI431">
        <f>(-2*(CI$30*$C$5+$AB431/$AC431/2)*$AC431)*EXP(-2*(CI$30*$C$5+$AB431/$AC431/2)*$AC431) + 2*$AC431*$AB431*$C$5</f>
        <v>1.1534336000000001</v>
      </c>
      <c r="CJ431">
        <f>(-2*(CJ$30*$C$5+$AB431/$AC431/2)*$AC431)*EXP(-2*(CJ$30*$C$5+$AB431/$AC431/2)*$AC431) + 2*$AC431*$AB431*$C$5</f>
        <v>1.1534336000000001</v>
      </c>
      <c r="CK431">
        <f>(-2*(CK$30*$C$5+$AB431/$AC431/2)*$AC431)*EXP(-2*(CK$30*$C$5+$AB431/$AC431/2)*$AC431) + 2*$AC431*$AB431*$C$5</f>
        <v>1.1534336000000001</v>
      </c>
      <c r="CL431">
        <f>(-2*(CL$30*$C$5+$AB431/$AC431/2)*$AC431)*EXP(-2*(CL$30*$C$5+$AB431/$AC431/2)*$AC431) + 2*$AC431*$AB431*$C$5</f>
        <v>1.1534336000000001</v>
      </c>
      <c r="CM431">
        <f>(-2*(CM$30*$C$5+$AB431/$AC431/2)*$AC431)*EXP(-2*(CM$30*$C$5+$AB431/$AC431/2)*$AC431) + 2*$AC431*$AB431*$C$5</f>
        <v>1.1534336000000001</v>
      </c>
      <c r="CN431">
        <f>(-2*(CN$30*$C$5+$AB431/$AC431/2)*$AC431)*EXP(-2*(CN$30*$C$5+$AB431/$AC431/2)*$AC431) + 2*$AC431*$AB431*$C$5</f>
        <v>1.1534336000000001</v>
      </c>
      <c r="CO431">
        <f>(-2*(CO$30*$C$5+$AB431/$AC431/2)*$AC431)*EXP(-2*(CO$30*$C$5+$AB431/$AC431/2)*$AC431) + 2*$AC431*$AB431*$C$5</f>
        <v>1.1534336000000001</v>
      </c>
      <c r="CP431">
        <f>(-2*(CP$30*$C$5+$AB431/$AC431/2)*$AC431)*EXP(-2*(CP$30*$C$5+$AB431/$AC431/2)*$AC431) + 2*$AC431*$AB431*$C$5</f>
        <v>1.1534336000000001</v>
      </c>
      <c r="CQ431">
        <f>(-2*(CQ$30*$C$5+$AB431/$AC431/2)*$AC431)*EXP(-2*(CQ$30*$C$5+$AB431/$AC431/2)*$AC431) + 2*$AC431*$AB431*$C$5</f>
        <v>1.1534336000000001</v>
      </c>
      <c r="CR431">
        <f>(-2*(CR$30*$C$5+$AB431/$AC431/2)*$AC431)*EXP(-2*(CR$30*$C$5+$AB431/$AC431/2)*$AC431) + 2*$AC431*$AB431*$C$5</f>
        <v>1.1534336000000001</v>
      </c>
      <c r="CS431">
        <f>(-2*(CS$30*$C$5+$AB431/$AC431/2)*$AC431)*EXP(-2*(CS$30*$C$5+$AB431/$AC431/2)*$AC431) + 2*$AC431*$AB431*$C$5</f>
        <v>1.1534336000000001</v>
      </c>
      <c r="CT431">
        <f>(-2*(CT$30*$C$5+$AB431/$AC431/2)*$AC431)*EXP(-2*(CT$30*$C$5+$AB431/$AC431/2)*$AC431) + 2*$AC431*$AB431*$C$5</f>
        <v>1.1534336000000001</v>
      </c>
      <c r="CU431">
        <f>(-2*(CU$30*$C$5+$AB431/$AC431/2)*$AC431)*EXP(-2*(CU$30*$C$5+$AB431/$AC431/2)*$AC431) + 2*$AC431*$AB431*$C$5</f>
        <v>1.1534336000000001</v>
      </c>
      <c r="CV431">
        <f>(-2*(CV$30*$C$5+$AB431/$AC431/2)*$AC431)*EXP(-2*(CV$30*$C$5+$AB431/$AC431/2)*$AC431) + 2*$AC431*$AB431*$C$5</f>
        <v>1.1534336000000001</v>
      </c>
      <c r="CW431">
        <f>(-2*(CW$30*$C$5+$AB431/$AC431/2)*$AC431)*EXP(-2*(CW$30*$C$5+$AB431/$AC431/2)*$AC431) + 2*$AC431*$AB431*$C$5</f>
        <v>1.1534336000000001</v>
      </c>
      <c r="CX431">
        <f>(-2*(CX$30*$C$5+$AB431/$AC431/2)*$AC431)*EXP(-2*(CX$30*$C$5+$AB431/$AC431/2)*$AC431) + 2*$AC431*$AB431*$C$5</f>
        <v>1.1534336000000001</v>
      </c>
      <c r="CY431">
        <f>(-2*(CY$30*$C$5+$AB431/$AC431/2)*$AC431)*EXP(-2*(CY$30*$C$5+$AB431/$AC431/2)*$AC431) + 2*$AC431*$AB431*$C$5</f>
        <v>1.1534336000000001</v>
      </c>
      <c r="CZ431">
        <f>(-2*(CZ$30*$C$5+$AB431/$AC431/2)*$AC431)*EXP(-2*(CZ$30*$C$5+$AB431/$AC431/2)*$AC431) + 2*$AC431*$AB431*$C$5</f>
        <v>1.1534336000000001</v>
      </c>
      <c r="DA431">
        <f>(-2*(DA$30*$C$5+$AB431/$AC431/2)*$AC431)*EXP(-2*(DA$30*$C$5+$AB431/$AC431/2)*$AC431) + 2*$AC431*$AB431*$C$5</f>
        <v>1.1534336000000001</v>
      </c>
      <c r="DB431">
        <f>(-2*(DB$30*$C$5+$AB431/$AC431/2)*$AC431)*EXP(-2*(DB$30*$C$5+$AB431/$AC431/2)*$AC431) + 2*$AC431*$AB431*$C$5</f>
        <v>1.1534336000000001</v>
      </c>
      <c r="DC431">
        <f>(-2*(DC$30*$C$5+$AB431/$AC431/2)*$AC431)*EXP(-2*(DC$30*$C$5+$AB431/$AC431/2)*$AC431) + 2*$AC431*$AB431*$C$5</f>
        <v>1.1534336000000001</v>
      </c>
      <c r="DD431">
        <f>(-2*(DD$30*$C$5+$AB431/$AC431/2)*$AC431)*EXP(-2*(DD$30*$C$5+$AB431/$AC431/2)*$AC431) + 2*$AC431*$AB431*$C$5</f>
        <v>1.1534336000000001</v>
      </c>
      <c r="DE431">
        <f>(-2*(DE$30*$C$5+$AB431/$AC431/2)*$AC431)*EXP(-2*(DE$30*$C$5+$AB431/$AC431/2)*$AC431) + 2*$AC431*$AB431*$C$5</f>
        <v>1.1534336000000001</v>
      </c>
      <c r="DF431">
        <f>(-2*(DF$30*$C$5+$AB431/$AC431/2)*$AC431)*EXP(-2*(DF$30*$C$5+$AB431/$AC431/2)*$AC431) + 2*$AC431*$AB431*$C$5</f>
        <v>1.1534336000000001</v>
      </c>
      <c r="DG431">
        <f>(-2*(DG$30*$C$5+$AB431/$AC431/2)*$AC431)*EXP(-2*(DG$30*$C$5+$AB431/$AC431/2)*$AC431) + 2*$AC431*$AB431*$C$5</f>
        <v>1.1534336000000001</v>
      </c>
      <c r="DH431">
        <f>(-2*(DH$30*$C$5+$AB431/$AC431/2)*$AC431)*EXP(-2*(DH$30*$C$5+$AB431/$AC431/2)*$AC431) + 2*$AC431*$AB431*$C$5</f>
        <v>1.1534336000000001</v>
      </c>
      <c r="DI431">
        <f>(-2*(DI$30*$C$5+$AB431/$AC431/2)*$AC431)*EXP(-2*(DI$30*$C$5+$AB431/$AC431/2)*$AC431) + 2*$AC431*$AB431*$C$5</f>
        <v>1.1534336000000001</v>
      </c>
      <c r="DJ431">
        <f>(-2*(DJ$30*$C$5+$AB431/$AC431/2)*$AC431)*EXP(-2*(DJ$30*$C$5+$AB431/$AC431/2)*$AC431) + 2*$AC431*$AB431*$C$5</f>
        <v>1.1534336000000001</v>
      </c>
      <c r="DK431">
        <f>(-2*(DK$30*$C$5+$AB431/$AC431/2)*$AC431)*EXP(-2*(DK$30*$C$5+$AB431/$AC431/2)*$AC431) + 2*$AC431*$AB431*$C$5</f>
        <v>1.1534336000000001</v>
      </c>
      <c r="DL431">
        <f>(-2*(DL$30*$C$5+$AB431/$AC431/2)*$AC431)*EXP(-2*(DL$30*$C$5+$AB431/$AC431/2)*$AC431) + 2*$AC431*$AB431*$C$5</f>
        <v>1.1534336000000001</v>
      </c>
      <c r="DM431">
        <f>(-2*(DM$30*$C$5+$AB431/$AC431/2)*$AC431)*EXP(-2*(DM$30*$C$5+$AB431/$AC431/2)*$AC431) + 2*$AC431*$AB431*$C$5</f>
        <v>1.1534336000000001</v>
      </c>
      <c r="DN431">
        <f>(-2*(DN$30*$C$5+$AB431/$AC431/2)*$AC431)*EXP(-2*(DN$30*$C$5+$AB431/$AC431/2)*$AC431) + 2*$AC431*$AB431*$C$5</f>
        <v>1.1534336000000001</v>
      </c>
      <c r="DO431">
        <f>(-2*(DO$30*$C$5+$AB431/$AC431/2)*$AC431)*EXP(-2*(DO$30*$C$5+$AB431/$AC431/2)*$AC431) + 2*$AC431*$AB431*$C$5</f>
        <v>1.1534336000000001</v>
      </c>
      <c r="DP431">
        <f>(-2*(DP$30*$C$5+$AB431/$AC431/2)*$AC431)*EXP(-2*(DP$30*$C$5+$AB431/$AC431/2)*$AC431) + 2*$AC431*$AB431*$C$5</f>
        <v>1.1534336000000001</v>
      </c>
      <c r="DQ431">
        <f>(-2*(DQ$30*$C$5+$AB431/$AC431/2)*$AC431)*EXP(-2*(DQ$30*$C$5+$AB431/$AC431/2)*$AC431) + 2*$AC431*$AB431*$C$5</f>
        <v>1.1534336000000001</v>
      </c>
      <c r="DR431">
        <f>(-2*(DR$30*$C$5+$AB431/$AC431/2)*$AC431)*EXP(-2*(DR$30*$C$5+$AB431/$AC431/2)*$AC431) + 2*$AC431*$AB431*$C$5</f>
        <v>1.1534336000000001</v>
      </c>
      <c r="DS431">
        <f>(-2*(DS$30*$C$5+$AB431/$AC431/2)*$AC431)*EXP(-2*(DS$30*$C$5+$AB431/$AC431/2)*$AC431) + 2*$AC431*$AB431*$C$5</f>
        <v>1.1534336000000001</v>
      </c>
      <c r="DT431">
        <f>(-2*(DT$30*$C$5+$AB431/$AC431/2)*$AC431)*EXP(-2*(DT$30*$C$5+$AB431/$AC431/2)*$AC431) + 2*$AC431*$AB431*$C$5</f>
        <v>1.1534336000000001</v>
      </c>
      <c r="DU431">
        <f>(-2*(DU$30*$C$5+$AB431/$AC431/2)*$AC431)*EXP(-2*(DU$30*$C$5+$AB431/$AC431/2)*$AC431) + 2*$AC431*$AB431*$C$5</f>
        <v>1.1534336000000001</v>
      </c>
      <c r="DV431">
        <f>(-2*(DV$30*$C$5+$AB431/$AC431/2)*$AC431)*EXP(-2*(DV$30*$C$5+$AB431/$AC431/2)*$AC431) + 2*$AC431*$AB431*$C$5</f>
        <v>1.1534336000000001</v>
      </c>
      <c r="DW431">
        <f>(-2*(DW$30*$C$5+$AB431/$AC431/2)*$AC431)*EXP(-2*(DW$30*$C$5+$AB431/$AC431/2)*$AC431) + 2*$AC431*$AB431*$C$5</f>
        <v>1.1534336000000001</v>
      </c>
      <c r="DX431">
        <f>(-2*(DX$30*$C$5+$AB431/$AC431/2)*$AC431)*EXP(-2*(DX$30*$C$5+$AB431/$AC431/2)*$AC431) + 2*$AC431*$AB431*$C$5</f>
        <v>1.1534336000000001</v>
      </c>
      <c r="DY431">
        <f>(-2*(DY$30*$C$5+$AB431/$AC431/2)*$AC431)*EXP(-2*(DY$30*$C$5+$AB431/$AC431/2)*$AC431) + 2*$AC431*$AB431*$C$5</f>
        <v>1.1534336000000001</v>
      </c>
      <c r="DZ431">
        <f>(-2*(DZ$30*$C$5+$AB431/$AC431/2)*$AC431)*EXP(-2*(DZ$30*$C$5+$AB431/$AC431/2)*$AC431) + 2*$AC431*$AB431*$C$5</f>
        <v>1.1534336000000001</v>
      </c>
      <c r="EA431">
        <f>(-2*(EA$30*$C$5+$AB431/$AC431/2)*$AC431)*EXP(-2*(EA$30*$C$5+$AB431/$AC431/2)*$AC431) + 2*$AC431*$AB431*$C$5</f>
        <v>1.1534336000000001</v>
      </c>
      <c r="EB431">
        <f>(-2*(EB$30*$C$5+$AB431/$AC431/2)*$AC431)*EXP(-2*(EB$30*$C$5+$AB431/$AC431/2)*$AC431) + 2*$AC431*$AB431*$C$5</f>
        <v>1.1534336000000001</v>
      </c>
      <c r="EC431">
        <f>(-2*(EC$30*$C$5+$AB431/$AC431/2)*$AC431)*EXP(-2*(EC$30*$C$5+$AB431/$AC431/2)*$AC431) + 2*$AC431*$AB431*$C$5</f>
        <v>1.1534336000000001</v>
      </c>
      <c r="ED431">
        <f>(-2*(ED$30*$C$5+$AB431/$AC431/2)*$AC431)*EXP(-2*(ED$30*$C$5+$AB431/$AC431/2)*$AC431) + 2*$AC431*$AB431*$C$5</f>
        <v>1.1534336000000001</v>
      </c>
      <c r="EE431">
        <f>(-2*(EE$30*$C$5+$AB431/$AC431/2)*$AC431)*EXP(-2*(EE$30*$C$5+$AB431/$AC431/2)*$AC431) + 2*$AC431*$AB431*$C$5</f>
        <v>1.1534336000000001</v>
      </c>
      <c r="EF431">
        <f>(-2*(EF$30*$C$5+$AB431/$AC431/2)*$AC431)*EXP(-2*(EF$30*$C$5+$AB431/$AC431/2)*$AC431) + 2*$AC431*$AB431*$C$5</f>
        <v>1.1534336000000001</v>
      </c>
      <c r="EG431">
        <f>(-2*(EG$30*$C$5+$AB431/$AC431/2)*$AC431)*EXP(-2*(EG$30*$C$5+$AB431/$AC431/2)*$AC431) + 2*$AC431*$AB431*$C$5</f>
        <v>1.1534336000000001</v>
      </c>
      <c r="EH431">
        <f>(-2*(EH$30*$C$5+$AB431/$AC431/2)*$AC431)*EXP(-2*(EH$30*$C$5+$AB431/$AC431/2)*$AC431) + 2*$AC431*$AB431*$C$5</f>
        <v>1.1534336000000001</v>
      </c>
      <c r="EI431">
        <f>(-2*(EI$30*$C$5+$AB431/$AC431/2)*$AC431)*EXP(-2*(EI$30*$C$5+$AB431/$AC431/2)*$AC431) + 2*$AC431*$AB431*$C$5</f>
        <v>1.1534336000000001</v>
      </c>
      <c r="EJ431">
        <f>(-2*(EJ$30*$C$5+$AB431/$AC431/2)*$AC431)*EXP(-2*(EJ$30*$C$5+$AB431/$AC431/2)*$AC431) + 2*$AC431*$AB431*$C$5</f>
        <v>1.1534336000000001</v>
      </c>
      <c r="EK431">
        <f>(-2*(EK$30*$C$5+$AB431/$AC431/2)*$AC431)*EXP(-2*(EK$30*$C$5+$AB431/$AC431/2)*$AC431) + 2*$AC431*$AB431*$C$5</f>
        <v>1.1534336000000001</v>
      </c>
      <c r="EL431">
        <f>(-2*(EL$30*$C$5+$AB431/$AC431/2)*$AC431)*EXP(-2*(EL$30*$C$5+$AB431/$AC431/2)*$AC431) + 2*$AC431*$AB431*$C$5</f>
        <v>1.1534336000000001</v>
      </c>
      <c r="EM431">
        <f>(-2*(EM$30*$C$5+$AB431/$AC431/2)*$AC431)*EXP(-2*(EM$30*$C$5+$AB431/$AC431/2)*$AC431) + 2*$AC431*$AB431*$C$5</f>
        <v>1.1534336000000001</v>
      </c>
      <c r="EN431">
        <f>(-2*(EN$30*$C$5+$AB431/$AC431/2)*$AC431)*EXP(-2*(EN$30*$C$5+$AB431/$AC431/2)*$AC431) + 2*$AC431*$AB431*$C$5</f>
        <v>1.1534336000000001</v>
      </c>
      <c r="EO431">
        <f>(-2*(EO$30*$C$5+$AB431/$AC431/2)*$AC431)*EXP(-2*(EO$30*$C$5+$AB431/$AC431/2)*$AC431) + 2*$AC431*$AB431*$C$5</f>
        <v>1.1534336000000001</v>
      </c>
      <c r="EP431">
        <f>(-2*(EP$30*$C$5+$AB431/$AC431/2)*$AC431)*EXP(-2*(EP$30*$C$5+$AB431/$AC431/2)*$AC431) + 2*$AC431*$AB431*$C$5</f>
        <v>1.1534336000000001</v>
      </c>
      <c r="EQ431">
        <f>(-2*(EQ$30*$C$5+$AB431/$AC431/2)*$AC431)*EXP(-2*(EQ$30*$C$5+$AB431/$AC431/2)*$AC431) + 2*$AC431*$AB431*$C$5</f>
        <v>1.1534336000000001</v>
      </c>
      <c r="ER431">
        <f>(-2*(ER$30*$C$5+$AB431/$AC431/2)*$AC431)*EXP(-2*(ER$30*$C$5+$AB431/$AC431/2)*$AC431) + 2*$AC431*$AB431*$C$5</f>
        <v>1.1534336000000001</v>
      </c>
      <c r="ES431">
        <f>(-2*(ES$30*$C$5+$AB431/$AC431/2)*$AC431)*EXP(-2*(ES$30*$C$5+$AB431/$AC431/2)*$AC431) + 2*$AC431*$AB431*$C$5</f>
        <v>1.1534336000000001</v>
      </c>
      <c r="ET431">
        <f>(-2*(ET$30*$C$5+$AB431/$AC431/2)*$AC431)*EXP(-2*(ET$30*$C$5+$AB431/$AC431/2)*$AC431) + 2*$AC431*$AB431*$C$5</f>
        <v>1.1534336000000001</v>
      </c>
      <c r="EU431">
        <f>(-2*(EU$30*$C$5+$AB431/$AC431/2)*$AC431)*EXP(-2*(EU$30*$C$5+$AB431/$AC431/2)*$AC431) + 2*$AC431*$AB431*$C$5</f>
        <v>1.1534336000000001</v>
      </c>
      <c r="EV431">
        <f>(-2*(EV$30*$C$5+$AB431/$AC431/2)*$AC431)*EXP(-2*(EV$30*$C$5+$AB431/$AC431/2)*$AC431) + 2*$AC431*$AB431*$C$5</f>
        <v>1.1534336000000001</v>
      </c>
      <c r="EW431">
        <f>(-2*(EW$30*$C$5+$AB431/$AC431/2)*$AC431)*EXP(-2*(EW$30*$C$5+$AB431/$AC431/2)*$AC431) + 2*$AC431*$AB431*$C$5</f>
        <v>1.1534336000000001</v>
      </c>
      <c r="EX431">
        <f>(-2*(EX$30*$C$5+$AB431/$AC431/2)*$AC431)*EXP(-2*(EX$30*$C$5+$AB431/$AC431/2)*$AC431) + 2*$AC431*$AB431*$C$5</f>
        <v>1.1534336000000001</v>
      </c>
      <c r="EY431">
        <f>(-2*(EY$30*$C$5+$AB431/$AC431/2)*$AC431)*EXP(-2*(EY$30*$C$5+$AB431/$AC431/2)*$AC431) + 2*$AC431*$AB431*$C$5</f>
        <v>1.1534336000000001</v>
      </c>
      <c r="EZ431">
        <f>(-2*(EZ$30*$C$5+$AB431/$AC431/2)*$AC431)*EXP(-2*(EZ$30*$C$5+$AB431/$AC431/2)*$AC431) + 2*$AC431*$AB431*$C$5</f>
        <v>1.1534336000000001</v>
      </c>
      <c r="FA431">
        <f>(-2*(FA$30*$C$5+$AB431/$AC431/2)*$AC431)*EXP(-2*(FA$30*$C$5+$AB431/$AC431/2)*$AC431) + 2*$AC431*$AB431*$C$5</f>
        <v>1.1534336000000001</v>
      </c>
      <c r="FB431">
        <f>(-2*(FB$30*$C$5+$AB431/$AC431/2)*$AC431)*EXP(-2*(FB$30*$C$5+$AB431/$AC431/2)*$AC431) + 2*$AC431*$AB431*$C$5</f>
        <v>1.1534336000000001</v>
      </c>
      <c r="FC431">
        <f>(-2*(FC$30*$C$5+$AB431/$AC431/2)*$AC431)*EXP(-2*(FC$30*$C$5+$AB431/$AC431/2)*$AC431) + 2*$AC431*$AB431*$C$5</f>
        <v>1.1534336000000001</v>
      </c>
      <c r="FD431">
        <f>(-2*(FD$30*$C$5+$AB431/$AC431/2)*$AC431)*EXP(-2*(FD$30*$C$5+$AB431/$AC431/2)*$AC431) + 2*$AC431*$AB431*$C$5</f>
        <v>1.1534336000000001</v>
      </c>
      <c r="FE431">
        <f>(-2*(FE$30*$C$5+$AB431/$AC431/2)*$AC431)*EXP(-2*(FE$30*$C$5+$AB431/$AC431/2)*$AC431) + 2*$AC431*$AB431*$C$5</f>
        <v>1.1534336000000001</v>
      </c>
      <c r="FF431">
        <f>(-2*(FF$30*$C$5+$AB431/$AC431/2)*$AC431)*EXP(-2*(FF$30*$C$5+$AB431/$AC431/2)*$AC431) + 2*$AC431*$AB431*$C$5</f>
        <v>1.1534336000000001</v>
      </c>
      <c r="FG431">
        <f>(-2*(FG$30*$C$5+$AB431/$AC431/2)*$AC431)*EXP(-2*(FG$30*$C$5+$AB431/$AC431/2)*$AC431) + 2*$AC431*$AB431*$C$5</f>
        <v>1.1534336000000001</v>
      </c>
      <c r="FH431">
        <f>(-2*(FH$30*$C$5+$AB431/$AC431/2)*$AC431)*EXP(-2*(FH$30*$C$5+$AB431/$AC431/2)*$AC431) + 2*$AC431*$AB431*$C$5</f>
        <v>1.1534336000000001</v>
      </c>
      <c r="FI431">
        <f>(-2*(FI$30*$C$5+$AB431/$AC431/2)*$AC431)*EXP(-2*(FI$30*$C$5+$AB431/$AC431/2)*$AC431) + 2*$AC431*$AB431*$C$5</f>
        <v>1.1534336000000001</v>
      </c>
      <c r="FJ431">
        <f>(-2*(FJ$30*$C$5+$AB431/$AC431/2)*$AC431)*EXP(-2*(FJ$30*$C$5+$AB431/$AC431/2)*$AC431) + 2*$AC431*$AB431*$C$5</f>
        <v>1.1534336000000001</v>
      </c>
      <c r="FK431">
        <f>(-2*(FK$30*$C$5+$AB431/$AC431/2)*$AC431)*EXP(-2*(FK$30*$C$5+$AB431/$AC431/2)*$AC431) + 2*$AC431*$AB431*$C$5</f>
        <v>1.1534336000000001</v>
      </c>
      <c r="FL431">
        <f>(-2*(FL$30*$C$5+$AB431/$AC431/2)*$AC431)*EXP(-2*(FL$30*$C$5+$AB431/$AC431/2)*$AC431) + 2*$AC431*$AB431*$C$5</f>
        <v>1.1534336000000001</v>
      </c>
      <c r="FM431">
        <f>(-2*(FM$30*$C$5+$AB431/$AC431/2)*$AC431)*EXP(-2*(FM$30*$C$5+$AB431/$AC431/2)*$AC431) + 2*$AC431*$AB431*$C$5</f>
        <v>1.1534336000000001</v>
      </c>
      <c r="FN431">
        <f>(-2*(FN$30*$C$5+$AB431/$AC431/2)*$AC431)*EXP(-2*(FN$30*$C$5+$AB431/$AC431/2)*$AC431) + 2*$AC431*$AB431*$C$5</f>
        <v>1.1534336000000001</v>
      </c>
      <c r="FO431">
        <f>(-2*(FO$30*$C$5+$AB431/$AC431/2)*$AC431)*EXP(-2*(FO$30*$C$5+$AB431/$AC431/2)*$AC431) + 2*$AC431*$AB431*$C$5</f>
        <v>1.1534336000000001</v>
      </c>
      <c r="FP431">
        <f>(-2*(FP$30*$C$5+$AB431/$AC431/2)*$AC431)*EXP(-2*(FP$30*$C$5+$AB431/$AC431/2)*$AC431) + 2*$AC431*$AB431*$C$5</f>
        <v>1.1534336000000001</v>
      </c>
      <c r="FQ431">
        <f>(-2*(FQ$30*$C$5+$AB431/$AC431/2)*$AC431)*EXP(-2*(FQ$30*$C$5+$AB431/$AC431/2)*$AC431) + 2*$AC431*$AB431*$C$5</f>
        <v>1.1534336000000001</v>
      </c>
      <c r="FR431">
        <f>(-2*(FR$30*$C$5+$AB431/$AC431/2)*$AC431)*EXP(-2*(FR$30*$C$5+$AB431/$AC431/2)*$AC431) + 2*$AC431*$AB431*$C$5</f>
        <v>1.1534336000000001</v>
      </c>
      <c r="FS431">
        <f>(-2*(FS$30*$C$5+$AB431/$AC431/2)*$AC431)*EXP(-2*(FS$30*$C$5+$AB431/$AC431/2)*$AC431) + 2*$AC431*$AB431*$C$5</f>
        <v>1.1534336000000001</v>
      </c>
      <c r="FT431">
        <f>(-2*(FT$30*$C$5+$AB431/$AC431/2)*$AC431)*EXP(-2*(FT$30*$C$5+$AB431/$AC431/2)*$AC431) + 2*$AC431*$AB431*$C$5</f>
        <v>1.1534336000000001</v>
      </c>
      <c r="FU431">
        <f>(-2*(FU$30*$C$5+$AB431/$AC431/2)*$AC431)*EXP(-2*(FU$30*$C$5+$AB431/$AC431/2)*$AC431) + 2*$AC431*$AB431*$C$5</f>
        <v>1.1534336000000001</v>
      </c>
      <c r="FV431">
        <f>(-2*(FV$30*$C$5+$AB431/$AC431/2)*$AC431)*EXP(-2*(FV$30*$C$5+$AB431/$AC431/2)*$AC431) + 2*$AC431*$AB431*$C$5</f>
        <v>1.1534336000000001</v>
      </c>
      <c r="FW431">
        <f>(-2*(FW$30*$C$5+$AB431/$AC431/2)*$AC431)*EXP(-2*(FW$30*$C$5+$AB431/$AC431/2)*$AC431) + 2*$AC431*$AB431*$C$5</f>
        <v>1.1534336000000001</v>
      </c>
      <c r="FX431">
        <f>(-2*(FX$30*$C$5+$AB431/$AC431/2)*$AC431)*EXP(-2*(FX$30*$C$5+$AB431/$AC431/2)*$AC431) + 2*$AC431*$AB431*$C$5</f>
        <v>1.1534336000000001</v>
      </c>
      <c r="FY431">
        <f>(-2*(FY$30*$C$5+$AB431/$AC431/2)*$AC431)*EXP(-2*(FY$30*$C$5+$AB431/$AC431/2)*$AC431) + 2*$AC431*$AB431*$C$5</f>
        <v>1.1534336000000001</v>
      </c>
      <c r="FZ431">
        <f>(-2*(FZ$30*$C$5+$AB431/$AC431/2)*$AC431)*EXP(-2*(FZ$30*$C$5+$AB431/$AC431/2)*$AC431) + 2*$AC431*$AB431*$C$5</f>
        <v>1.1534336000000001</v>
      </c>
      <c r="GA431">
        <f>(-2*(GA$30*$C$5+$AB431/$AC431/2)*$AC431)*EXP(-2*(GA$30*$C$5+$AB431/$AC431/2)*$AC431) + 2*$AC431*$AB431*$C$5</f>
        <v>1.1534336000000001</v>
      </c>
      <c r="GB431">
        <f>(-2*(GB$30*$C$5+$AB431/$AC431/2)*$AC431)*EXP(-2*(GB$30*$C$5+$AB431/$AC431/2)*$AC431) + 2*$AC431*$AB431*$C$5</f>
        <v>1.1534336000000001</v>
      </c>
      <c r="GC431">
        <f>(-2*(GC$30*$C$5+$AB431/$AC431/2)*$AC431)*EXP(-2*(GC$30*$C$5+$AB431/$AC431/2)*$AC431) + 2*$AC431*$AB431*$C$5</f>
        <v>1.1534336000000001</v>
      </c>
      <c r="GD431">
        <f>(-2*(GD$30*$C$5+$AB431/$AC431/2)*$AC431)*EXP(-2*(GD$30*$C$5+$AB431/$AC431/2)*$AC431) + 2*$AC431*$AB431*$C$5</f>
        <v>1.1534336000000001</v>
      </c>
      <c r="GE431">
        <f>(-2*(GE$30*$C$5+$AB431/$AC431/2)*$AC431)*EXP(-2*(GE$30*$C$5+$AB431/$AC431/2)*$AC431) + 2*$AC431*$AB431*$C$5</f>
        <v>1.1534336000000001</v>
      </c>
      <c r="GF431">
        <f>(-2*(GF$30*$C$5+$AB431/$AC431/2)*$AC431)*EXP(-2*(GF$30*$C$5+$AB431/$AC431/2)*$AC431) + 2*$AC431*$AB431*$C$5</f>
        <v>1.1534336000000001</v>
      </c>
      <c r="GG431">
        <f>(-2*(GG$30*$C$5+$AB431/$AC431/2)*$AC431)*EXP(-2*(GG$30*$C$5+$AB431/$AC431/2)*$AC431) + 2*$AC431*$AB431*$C$5</f>
        <v>1.1534336000000001</v>
      </c>
      <c r="GH431">
        <f>(-2*(GH$30*$C$5+$AB431/$AC431/2)*$AC431)*EXP(-2*(GH$30*$C$5+$AB431/$AC431/2)*$AC431) + 2*$AC431*$AB431*$C$5</f>
        <v>1.1534336000000001</v>
      </c>
      <c r="GI431">
        <f>(-2*(GI$30*$C$5+$AB431/$AC431/2)*$AC431)*EXP(-2*(GI$30*$C$5+$AB431/$AC431/2)*$AC431) + 2*$AC431*$AB431*$C$5</f>
        <v>1.1534336000000001</v>
      </c>
      <c r="GJ431">
        <f>(-2*(GJ$30*$C$5+$AB431/$AC431/2)*$AC431)*EXP(-2*(GJ$30*$C$5+$AB431/$AC431/2)*$AC431) + 2*$AC431*$AB431*$C$5</f>
        <v>1.1534336000000001</v>
      </c>
      <c r="GK431">
        <f>(-2*(GK$30*$C$5+$AB431/$AC431/2)*$AC431)*EXP(-2*(GK$30*$C$5+$AB431/$AC431/2)*$AC431) + 2*$AC431*$AB431*$C$5</f>
        <v>1.1534336000000001</v>
      </c>
      <c r="GL431">
        <f>(-2*(GL$30*$C$5+$AB431/$AC431/2)*$AC431)*EXP(-2*(GL$30*$C$5+$AB431/$AC431/2)*$AC431) + 2*$AC431*$AB431*$C$5</f>
        <v>1.1534336000000001</v>
      </c>
      <c r="GM431">
        <f>(-2*(GM$30*$C$5+$AB431/$AC431/2)*$AC431)*EXP(-2*(GM$30*$C$5+$AB431/$AC431/2)*$AC431) + 2*$AC431*$AB431*$C$5</f>
        <v>1.1534336000000001</v>
      </c>
      <c r="GN431">
        <f>(-2*(GN$30*$C$5+$AB431/$AC431/2)*$AC431)*EXP(-2*(GN$30*$C$5+$AB431/$AC431/2)*$AC431) + 2*$AC431*$AB431*$C$5</f>
        <v>1.1534336000000001</v>
      </c>
      <c r="GO431">
        <f>(-2*(GO$30*$C$5+$AB431/$AC431/2)*$AC431)*EXP(-2*(GO$30*$C$5+$AB431/$AC431/2)*$AC431) + 2*$AC431*$AB431*$C$5</f>
        <v>1.1534336000000001</v>
      </c>
      <c r="GP431">
        <f>(-2*(GP$30*$C$5+$AB431/$AC431/2)*$AC431)*EXP(-2*(GP$30*$C$5+$AB431/$AC431/2)*$AC431) + 2*$AC431*$AB431*$C$5</f>
        <v>1.1534336000000001</v>
      </c>
      <c r="GQ431">
        <f>(-2*(GQ$30*$C$5+$AB431/$AC431/2)*$AC431)*EXP(-2*(GQ$30*$C$5+$AB431/$AC431/2)*$AC431) + 2*$AC431*$AB431*$C$5</f>
        <v>1.1534336000000001</v>
      </c>
      <c r="GR431">
        <f>(-2*(GR$30*$C$5+$AB431/$AC431/2)*$AC431)*EXP(-2*(GR$30*$C$5+$AB431/$AC431/2)*$AC431) + 2*$AC431*$AB431*$C$5</f>
        <v>1.1534336000000001</v>
      </c>
      <c r="GS431">
        <f>(-2*(GS$30*$C$5+$AB431/$AC431/2)*$AC431)*EXP(-2*(GS$30*$C$5+$AB431/$AC431/2)*$AC431) + 2*$AC431*$AB431*$C$5</f>
        <v>1.1534336000000001</v>
      </c>
      <c r="GT431">
        <f>(-2*(GT$30*$C$5+$AB431/$AC431/2)*$AC431)*EXP(-2*(GT$30*$C$5+$AB431/$AC431/2)*$AC431) + 2*$AC431*$AB431*$C$5</f>
        <v>1.1534336000000001</v>
      </c>
      <c r="GU431">
        <f>(-2*(GU$30*$C$5+$AB431/$AC431/2)*$AC431)*EXP(-2*(GU$30*$C$5+$AB431/$AC431/2)*$AC431) + 2*$AC431*$AB431*$C$5</f>
        <v>1.1534336000000001</v>
      </c>
      <c r="GV431">
        <f>(-2*(GV$30*$C$5+$AB431/$AC431/2)*$AC431)*EXP(-2*(GV$30*$C$5+$AB431/$AC431/2)*$AC431) + 2*$AC431*$AB431*$C$5</f>
        <v>1.1534336000000001</v>
      </c>
      <c r="GW431">
        <f>(-2*(GW$30*$C$5+$AB431/$AC431/2)*$AC431)*EXP(-2*(GW$30*$C$5+$AB431/$AC431/2)*$AC431) + 2*$AC431*$AB431*$C$5</f>
        <v>1.1534336000000001</v>
      </c>
      <c r="GX431">
        <f>(-2*(GX$30*$C$5+$AB431/$AC431/2)*$AC431)*EXP(-2*(GX$30*$C$5+$AB431/$AC431/2)*$AC431) + 2*$AC431*$AB431*$C$5</f>
        <v>1.1534336000000001</v>
      </c>
      <c r="GY431">
        <f>(-2*(GY$30*$C$5+$AB431/$AC431/2)*$AC431)*EXP(-2*(GY$30*$C$5+$AB431/$AC431/2)*$AC431) + 2*$AC431*$AB431*$C$5</f>
        <v>1.1534336000000001</v>
      </c>
      <c r="GZ431">
        <f>(-2*(GZ$30*$C$5+$AB431/$AC431/2)*$AC431)*EXP(-2*(GZ$30*$C$5+$AB431/$AC431/2)*$AC431) + 2*$AC431*$AB431*$C$5</f>
        <v>1.1534336000000001</v>
      </c>
      <c r="HA431">
        <f>(-2*(HA$30*$C$5+$AB431/$AC431/2)*$AC431)*EXP(-2*(HA$30*$C$5+$AB431/$AC431/2)*$AC431) + 2*$AC431*$AB431*$C$5</f>
        <v>1.1534336000000001</v>
      </c>
      <c r="HB431">
        <f>(-2*(HB$30*$C$5+$AB431/$AC431/2)*$AC431)*EXP(-2*(HB$30*$C$5+$AB431/$AC431/2)*$AC431) + 2*$AC431*$AB431*$C$5</f>
        <v>1.1534336000000001</v>
      </c>
      <c r="HC431">
        <f>(-2*(HC$30*$C$5+$AB431/$AC431/2)*$AC431)*EXP(-2*(HC$30*$C$5+$AB431/$AC431/2)*$AC431) + 2*$AC431*$AB431*$C$5</f>
        <v>1.1534336000000001</v>
      </c>
      <c r="HD431">
        <f>(-2*(HD$30*$C$5+$AB431/$AC431/2)*$AC431)*EXP(-2*(HD$30*$C$5+$AB431/$AC431/2)*$AC431) + 2*$AC431*$AB431*$C$5</f>
        <v>1.1534336000000001</v>
      </c>
      <c r="HE431">
        <f>(-2*(HE$30*$C$5+$AB431/$AC431/2)*$AC431)*EXP(-2*(HE$30*$C$5+$AB431/$AC431/2)*$AC431) + 2*$AC431*$AB431*$C$5</f>
        <v>1.1534336000000001</v>
      </c>
      <c r="HF431">
        <f>(-2*(HF$30*$C$5+$AB431/$AC431/2)*$AC431)*EXP(-2*(HF$30*$C$5+$AB431/$AC431/2)*$AC431) + 2*$AC431*$AB431*$C$5</f>
        <v>1.1534336000000001</v>
      </c>
      <c r="HG431">
        <f>(-2*(HG$30*$C$5+$AB431/$AC431/2)*$AC431)*EXP(-2*(HG$30*$C$5+$AB431/$AC431/2)*$AC431) + 2*$AC431*$AB431*$C$5</f>
        <v>1.1534336000000001</v>
      </c>
      <c r="HH431">
        <f>(-2*(HH$30*$C$5+$AB431/$AC431/2)*$AC431)*EXP(-2*(HH$30*$C$5+$AB431/$AC431/2)*$AC431) + 2*$AC431*$AB431*$C$5</f>
        <v>1.1534336000000001</v>
      </c>
      <c r="HI431">
        <f>(-2*(HI$30*$C$5+$AB431/$AC431/2)*$AC431)*EXP(-2*(HI$30*$C$5+$AB431/$AC431/2)*$AC431) + 2*$AC431*$AB431*$C$5</f>
        <v>1.1534336000000001</v>
      </c>
      <c r="HJ431">
        <f>(-2*(HJ$30*$C$5+$AB431/$AC431/2)*$AC431)*EXP(-2*(HJ$30*$C$5+$AB431/$AC431/2)*$AC431) + 2*$AC431*$AB431*$C$5</f>
        <v>1.1534336000000001</v>
      </c>
      <c r="HK431">
        <f>(-2*(HK$30*$C$5+$AB431/$AC431/2)*$AC431)*EXP(-2*(HK$30*$C$5+$AB431/$AC431/2)*$AC431) + 2*$AC431*$AB431*$C$5</f>
        <v>1.1534336000000001</v>
      </c>
      <c r="HL431">
        <f>(-2*(HL$30*$C$5+$AB431/$AC431/2)*$AC431)*EXP(-2*(HL$30*$C$5+$AB431/$AC431/2)*$AC431) + 2*$AC431*$AB431*$C$5</f>
        <v>1.1534336000000001</v>
      </c>
      <c r="HM431">
        <f>(-2*(HM$30*$C$5+$AB431/$AC431/2)*$AC431)*EXP(-2*(HM$30*$C$5+$AB431/$AC431/2)*$AC431) + 2*$AC431*$AB431*$C$5</f>
        <v>1.1534336000000001</v>
      </c>
      <c r="HN431">
        <f>(-2*(HN$30*$C$5+$AB431/$AC431/2)*$AC431)*EXP(-2*(HN$30*$C$5+$AB431/$AC431/2)*$AC431) + 2*$AC431*$AB431*$C$5</f>
        <v>1.1534336000000001</v>
      </c>
      <c r="HO431">
        <f>(-2*(HO$30*$C$5+$AB431/$AC431/2)*$AC431)*EXP(-2*(HO$30*$C$5+$AB431/$AC431/2)*$AC431) + 2*$AC431*$AB431*$C$5</f>
        <v>1.1534336000000001</v>
      </c>
      <c r="HP431">
        <f>(-2*(HP$30*$C$5+$AB431/$AC431/2)*$AC431)*EXP(-2*(HP$30*$C$5+$AB431/$AC431/2)*$AC431) + 2*$AC431*$AB431*$C$5</f>
        <v>1.1534336000000001</v>
      </c>
      <c r="HQ431">
        <f>(-2*(HQ$30*$C$5+$AB431/$AC431/2)*$AC431)*EXP(-2*(HQ$30*$C$5+$AB431/$AC431/2)*$AC431) + 2*$AC431*$AB431*$C$5</f>
        <v>1.1534336000000001</v>
      </c>
      <c r="HR431">
        <f>(-2*(HR$30*$C$5+$AB431/$AC431/2)*$AC431)*EXP(-2*(HR$30*$C$5+$AB431/$AC431/2)*$AC431) + 2*$AC431*$AB431*$C$5</f>
        <v>1.1534336000000001</v>
      </c>
      <c r="HS431">
        <f>(-2*(HS$30*$C$5+$AB431/$AC431/2)*$AC431)*EXP(-2*(HS$30*$C$5+$AB431/$AC431/2)*$AC431) + 2*$AC431*$AB431*$C$5</f>
        <v>1.1534336000000001</v>
      </c>
      <c r="HT431">
        <f>(-2*(HT$30*$C$5+$AB431/$AC431/2)*$AC431)*EXP(-2*(HT$30*$C$5+$AB431/$AC431/2)*$AC431) + 2*$AC431*$AB431*$C$5</f>
        <v>1.1534336000000001</v>
      </c>
      <c r="HU431">
        <f>(-2*(HU$30*$C$5+$AB431/$AC431/2)*$AC431)*EXP(-2*(HU$30*$C$5+$AB431/$AC431/2)*$AC431) + 2*$AC431*$AB431*$C$5</f>
        <v>1.1534336000000001</v>
      </c>
      <c r="HV431">
        <f>(-2*(HV$30*$C$5+$AB431/$AC431/2)*$AC431)*EXP(-2*(HV$30*$C$5+$AB431/$AC431/2)*$AC431) + 2*$AC431*$AB431*$C$5</f>
        <v>1.1534336000000001</v>
      </c>
      <c r="HW431">
        <f>(-2*(HW$30*$C$5+$AB431/$AC431/2)*$AC431)*EXP(-2*(HW$30*$C$5+$AB431/$AC431/2)*$AC431) + 2*$AC431*$AB431*$C$5</f>
        <v>1.1534336000000001</v>
      </c>
    </row>
    <row r="432" spans="5:231" ht="15.75" thickBot="1">
      <c r="E432" s="117">
        <f t="shared" si="59"/>
        <v>4001</v>
      </c>
      <c r="F432" s="106">
        <f>EXP(-2*($E432-1)/$C$8*$C$5*($C$3*'UL FRMPL'!H$35-'UL FRMPL'!$H$35)/1000)</f>
        <v>0.23650356433021938</v>
      </c>
      <c r="G432" s="131"/>
      <c r="H432" s="130">
        <f t="shared" si="56"/>
        <v>0.59743677878269419</v>
      </c>
      <c r="N432">
        <f t="shared" si="57"/>
        <v>0.59743677878269419</v>
      </c>
      <c r="O432">
        <f t="shared" si="58"/>
        <v>8.6973444026309105E-2</v>
      </c>
      <c r="P432">
        <f t="shared" si="55"/>
        <v>7.9409064060511583E-2</v>
      </c>
      <c r="Q432">
        <f t="shared" si="60"/>
        <v>7.2502584272263082E-2</v>
      </c>
      <c r="R432">
        <f t="shared" si="60"/>
        <v>6.6196784817296642E-2</v>
      </c>
      <c r="S432">
        <f t="shared" si="60"/>
        <v>6.0439422458267861E-2</v>
      </c>
      <c r="T432">
        <f t="shared" si="60"/>
        <v>5.5182797732111252E-2</v>
      </c>
      <c r="U432">
        <f t="shared" si="60"/>
        <v>5.0383359762342331E-2</v>
      </c>
      <c r="V432">
        <f t="shared" si="60"/>
        <v>4.6001345442194856E-2</v>
      </c>
      <c r="W432">
        <f t="shared" si="60"/>
        <v>4.2000449999243211E-2</v>
      </c>
      <c r="X432">
        <f t="shared" si="60"/>
        <v>3.8347526212154232E-2</v>
      </c>
      <c r="AB432" s="116">
        <f t="shared" si="61"/>
        <v>401</v>
      </c>
      <c r="AC432">
        <f>($C$3*'UL FRMPL'!H$35-'UL FRMPL'!$H$35)/1000</f>
        <v>1.441792</v>
      </c>
      <c r="AE432">
        <f>(-2*(AE$30*$C$5+$AB432/$AC432/2)*$AC432)*EXP(-2*(AE$30*$C$5+$AB432/$AC432/2)*$AC432) + 2*$AC432*$AB432*$C$5</f>
        <v>1.1563171839999999</v>
      </c>
      <c r="AF432">
        <f>(-2*(AF$30*$C$5+$AB432/$AC432/2)*$AC432)*EXP(-2*(AF$30*$C$5+$AB432/$AC432/2)*$AC432) + 2*$AC432*$AB432*$C$5</f>
        <v>1.1563171839999999</v>
      </c>
      <c r="AG432">
        <f>(-2*(AG$30*$C$5+$AB432/$AC432/2)*$AC432)*EXP(-2*(AG$30*$C$5+$AB432/$AC432/2)*$AC432) + 2*$AC432*$AB432*$C$5</f>
        <v>1.1563171839999999</v>
      </c>
      <c r="AH432">
        <f>(-2*(AH$30*$C$5+$AB432/$AC432/2)*$AC432)*EXP(-2*(AH$30*$C$5+$AB432/$AC432/2)*$AC432) + 2*$AC432*$AB432*$C$5</f>
        <v>1.1563171839999999</v>
      </c>
      <c r="AI432">
        <f>(-2*(AI$30*$C$5+$AB432/$AC432/2)*$AC432)*EXP(-2*(AI$30*$C$5+$AB432/$AC432/2)*$AC432) + 2*$AC432*$AB432*$C$5</f>
        <v>1.1563171839999999</v>
      </c>
      <c r="AJ432">
        <f>(-2*(AJ$30*$C$5+$AB432/$AC432/2)*$AC432)*EXP(-2*(AJ$30*$C$5+$AB432/$AC432/2)*$AC432) + 2*$AC432*$AB432*$C$5</f>
        <v>1.1563171839999999</v>
      </c>
      <c r="AK432">
        <f>(-2*(AK$30*$C$5+$AB432/$AC432/2)*$AC432)*EXP(-2*(AK$30*$C$5+$AB432/$AC432/2)*$AC432) + 2*$AC432*$AB432*$C$5</f>
        <v>1.1563171839999999</v>
      </c>
      <c r="AL432">
        <f>(-2*(AL$30*$C$5+$AB432/$AC432/2)*$AC432)*EXP(-2*(AL$30*$C$5+$AB432/$AC432/2)*$AC432) + 2*$AC432*$AB432*$C$5</f>
        <v>1.1563171839999999</v>
      </c>
      <c r="AM432">
        <f>(-2*(AM$30*$C$5+$AB432/$AC432/2)*$AC432)*EXP(-2*(AM$30*$C$5+$AB432/$AC432/2)*$AC432) + 2*$AC432*$AB432*$C$5</f>
        <v>1.1563171839999999</v>
      </c>
      <c r="AN432">
        <f>(-2*(AN$30*$C$5+$AB432/$AC432/2)*$AC432)*EXP(-2*(AN$30*$C$5+$AB432/$AC432/2)*$AC432) + 2*$AC432*$AB432*$C$5</f>
        <v>1.1563171839999999</v>
      </c>
      <c r="AO432">
        <f>(-2*(AO$30*$C$5+$AB432/$AC432/2)*$AC432)*EXP(-2*(AO$30*$C$5+$AB432/$AC432/2)*$AC432) + 2*$AC432*$AB432*$C$5</f>
        <v>1.1563171839999999</v>
      </c>
      <c r="AP432">
        <f>(-2*(AP$30*$C$5+$AB432/$AC432/2)*$AC432)*EXP(-2*(AP$30*$C$5+$AB432/$AC432/2)*$AC432) + 2*$AC432*$AB432*$C$5</f>
        <v>1.1563171839999999</v>
      </c>
      <c r="AQ432">
        <f>(-2*(AQ$30*$C$5+$AB432/$AC432/2)*$AC432)*EXP(-2*(AQ$30*$C$5+$AB432/$AC432/2)*$AC432) + 2*$AC432*$AB432*$C$5</f>
        <v>1.1563171839999999</v>
      </c>
      <c r="AR432">
        <f>(-2*(AR$30*$C$5+$AB432/$AC432/2)*$AC432)*EXP(-2*(AR$30*$C$5+$AB432/$AC432/2)*$AC432) + 2*$AC432*$AB432*$C$5</f>
        <v>1.1563171839999999</v>
      </c>
      <c r="AS432">
        <f>(-2*(AS$30*$C$5+$AB432/$AC432/2)*$AC432)*EXP(-2*(AS$30*$C$5+$AB432/$AC432/2)*$AC432) + 2*$AC432*$AB432*$C$5</f>
        <v>1.1563171839999999</v>
      </c>
      <c r="AT432">
        <f>(-2*(AT$30*$C$5+$AB432/$AC432/2)*$AC432)*EXP(-2*(AT$30*$C$5+$AB432/$AC432/2)*$AC432) + 2*$AC432*$AB432*$C$5</f>
        <v>1.1563171839999999</v>
      </c>
      <c r="AU432">
        <f>(-2*(AU$30*$C$5+$AB432/$AC432/2)*$AC432)*EXP(-2*(AU$30*$C$5+$AB432/$AC432/2)*$AC432) + 2*$AC432*$AB432*$C$5</f>
        <v>1.1563171839999999</v>
      </c>
      <c r="AV432">
        <f>(-2*(AV$30*$C$5+$AB432/$AC432/2)*$AC432)*EXP(-2*(AV$30*$C$5+$AB432/$AC432/2)*$AC432) + 2*$AC432*$AB432*$C$5</f>
        <v>1.1563171839999999</v>
      </c>
      <c r="AW432">
        <f>(-2*(AW$30*$C$5+$AB432/$AC432/2)*$AC432)*EXP(-2*(AW$30*$C$5+$AB432/$AC432/2)*$AC432) + 2*$AC432*$AB432*$C$5</f>
        <v>1.1563171839999999</v>
      </c>
      <c r="AX432">
        <f>(-2*(AX$30*$C$5+$AB432/$AC432/2)*$AC432)*EXP(-2*(AX$30*$C$5+$AB432/$AC432/2)*$AC432) + 2*$AC432*$AB432*$C$5</f>
        <v>1.1563171839999999</v>
      </c>
      <c r="AY432">
        <f>(-2*(AY$30*$C$5+$AB432/$AC432/2)*$AC432)*EXP(-2*(AY$30*$C$5+$AB432/$AC432/2)*$AC432) + 2*$AC432*$AB432*$C$5</f>
        <v>1.1563171839999999</v>
      </c>
      <c r="AZ432">
        <f>(-2*(AZ$30*$C$5+$AB432/$AC432/2)*$AC432)*EXP(-2*(AZ$30*$C$5+$AB432/$AC432/2)*$AC432) + 2*$AC432*$AB432*$C$5</f>
        <v>1.1563171839999999</v>
      </c>
      <c r="BA432">
        <f>(-2*(BA$30*$C$5+$AB432/$AC432/2)*$AC432)*EXP(-2*(BA$30*$C$5+$AB432/$AC432/2)*$AC432) + 2*$AC432*$AB432*$C$5</f>
        <v>1.1563171839999999</v>
      </c>
      <c r="BB432">
        <f>(-2*(BB$30*$C$5+$AB432/$AC432/2)*$AC432)*EXP(-2*(BB$30*$C$5+$AB432/$AC432/2)*$AC432) + 2*$AC432*$AB432*$C$5</f>
        <v>1.1563171839999999</v>
      </c>
      <c r="BC432">
        <f>(-2*(BC$30*$C$5+$AB432/$AC432/2)*$AC432)*EXP(-2*(BC$30*$C$5+$AB432/$AC432/2)*$AC432) + 2*$AC432*$AB432*$C$5</f>
        <v>1.1563171839999999</v>
      </c>
      <c r="BD432">
        <f>(-2*(BD$30*$C$5+$AB432/$AC432/2)*$AC432)*EXP(-2*(BD$30*$C$5+$AB432/$AC432/2)*$AC432) + 2*$AC432*$AB432*$C$5</f>
        <v>1.1563171839999999</v>
      </c>
      <c r="BE432">
        <f>(-2*(BE$30*$C$5+$AB432/$AC432/2)*$AC432)*EXP(-2*(BE$30*$C$5+$AB432/$AC432/2)*$AC432) + 2*$AC432*$AB432*$C$5</f>
        <v>1.1563171839999999</v>
      </c>
      <c r="BF432">
        <f>(-2*(BF$30*$C$5+$AB432/$AC432/2)*$AC432)*EXP(-2*(BF$30*$C$5+$AB432/$AC432/2)*$AC432) + 2*$AC432*$AB432*$C$5</f>
        <v>1.1563171839999999</v>
      </c>
      <c r="BG432">
        <f>(-2*(BG$30*$C$5+$AB432/$AC432/2)*$AC432)*EXP(-2*(BG$30*$C$5+$AB432/$AC432/2)*$AC432) + 2*$AC432*$AB432*$C$5</f>
        <v>1.1563171839999999</v>
      </c>
      <c r="BH432">
        <f>(-2*(BH$30*$C$5+$AB432/$AC432/2)*$AC432)*EXP(-2*(BH$30*$C$5+$AB432/$AC432/2)*$AC432) + 2*$AC432*$AB432*$C$5</f>
        <v>1.1563171839999999</v>
      </c>
      <c r="BI432">
        <f>(-2*(BI$30*$C$5+$AB432/$AC432/2)*$AC432)*EXP(-2*(BI$30*$C$5+$AB432/$AC432/2)*$AC432) + 2*$AC432*$AB432*$C$5</f>
        <v>1.1563171839999999</v>
      </c>
      <c r="BJ432">
        <f>(-2*(BJ$30*$C$5+$AB432/$AC432/2)*$AC432)*EXP(-2*(BJ$30*$C$5+$AB432/$AC432/2)*$AC432) + 2*$AC432*$AB432*$C$5</f>
        <v>1.1563171839999999</v>
      </c>
      <c r="BK432">
        <f>(-2*(BK$30*$C$5+$AB432/$AC432/2)*$AC432)*EXP(-2*(BK$30*$C$5+$AB432/$AC432/2)*$AC432) + 2*$AC432*$AB432*$C$5</f>
        <v>1.1563171839999999</v>
      </c>
      <c r="BL432">
        <f>(-2*(BL$30*$C$5+$AB432/$AC432/2)*$AC432)*EXP(-2*(BL$30*$C$5+$AB432/$AC432/2)*$AC432) + 2*$AC432*$AB432*$C$5</f>
        <v>1.1563171839999999</v>
      </c>
      <c r="BM432">
        <f>(-2*(BM$30*$C$5+$AB432/$AC432/2)*$AC432)*EXP(-2*(BM$30*$C$5+$AB432/$AC432/2)*$AC432) + 2*$AC432*$AB432*$C$5</f>
        <v>1.1563171839999999</v>
      </c>
      <c r="BN432">
        <f>(-2*(BN$30*$C$5+$AB432/$AC432/2)*$AC432)*EXP(-2*(BN$30*$C$5+$AB432/$AC432/2)*$AC432) + 2*$AC432*$AB432*$C$5</f>
        <v>1.1563171839999999</v>
      </c>
      <c r="BO432">
        <f>(-2*(BO$30*$C$5+$AB432/$AC432/2)*$AC432)*EXP(-2*(BO$30*$C$5+$AB432/$AC432/2)*$AC432) + 2*$AC432*$AB432*$C$5</f>
        <v>1.1563171839999999</v>
      </c>
      <c r="BP432">
        <f>(-2*(BP$30*$C$5+$AB432/$AC432/2)*$AC432)*EXP(-2*(BP$30*$C$5+$AB432/$AC432/2)*$AC432) + 2*$AC432*$AB432*$C$5</f>
        <v>1.1563171839999999</v>
      </c>
      <c r="BQ432">
        <f>(-2*(BQ$30*$C$5+$AB432/$AC432/2)*$AC432)*EXP(-2*(BQ$30*$C$5+$AB432/$AC432/2)*$AC432) + 2*$AC432*$AB432*$C$5</f>
        <v>1.1563171839999999</v>
      </c>
      <c r="BR432">
        <f>(-2*(BR$30*$C$5+$AB432/$AC432/2)*$AC432)*EXP(-2*(BR$30*$C$5+$AB432/$AC432/2)*$AC432) + 2*$AC432*$AB432*$C$5</f>
        <v>1.1563171839999999</v>
      </c>
      <c r="BS432">
        <f>(-2*(BS$30*$C$5+$AB432/$AC432/2)*$AC432)*EXP(-2*(BS$30*$C$5+$AB432/$AC432/2)*$AC432) + 2*$AC432*$AB432*$C$5</f>
        <v>1.1563171839999999</v>
      </c>
      <c r="BT432">
        <f>(-2*(BT$30*$C$5+$AB432/$AC432/2)*$AC432)*EXP(-2*(BT$30*$C$5+$AB432/$AC432/2)*$AC432) + 2*$AC432*$AB432*$C$5</f>
        <v>1.1563171839999999</v>
      </c>
      <c r="BU432">
        <f>(-2*(BU$30*$C$5+$AB432/$AC432/2)*$AC432)*EXP(-2*(BU$30*$C$5+$AB432/$AC432/2)*$AC432) + 2*$AC432*$AB432*$C$5</f>
        <v>1.1563171839999999</v>
      </c>
      <c r="BV432">
        <f>(-2*(BV$30*$C$5+$AB432/$AC432/2)*$AC432)*EXP(-2*(BV$30*$C$5+$AB432/$AC432/2)*$AC432) + 2*$AC432*$AB432*$C$5</f>
        <v>1.1563171839999999</v>
      </c>
      <c r="BW432">
        <f>(-2*(BW$30*$C$5+$AB432/$AC432/2)*$AC432)*EXP(-2*(BW$30*$C$5+$AB432/$AC432/2)*$AC432) + 2*$AC432*$AB432*$C$5</f>
        <v>1.1563171839999999</v>
      </c>
      <c r="BX432">
        <f>(-2*(BX$30*$C$5+$AB432/$AC432/2)*$AC432)*EXP(-2*(BX$30*$C$5+$AB432/$AC432/2)*$AC432) + 2*$AC432*$AB432*$C$5</f>
        <v>1.1563171839999999</v>
      </c>
      <c r="BY432">
        <f>(-2*(BY$30*$C$5+$AB432/$AC432/2)*$AC432)*EXP(-2*(BY$30*$C$5+$AB432/$AC432/2)*$AC432) + 2*$AC432*$AB432*$C$5</f>
        <v>1.1563171839999999</v>
      </c>
      <c r="BZ432">
        <f>(-2*(BZ$30*$C$5+$AB432/$AC432/2)*$AC432)*EXP(-2*(BZ$30*$C$5+$AB432/$AC432/2)*$AC432) + 2*$AC432*$AB432*$C$5</f>
        <v>1.1563171839999999</v>
      </c>
      <c r="CA432">
        <f>(-2*(CA$30*$C$5+$AB432/$AC432/2)*$AC432)*EXP(-2*(CA$30*$C$5+$AB432/$AC432/2)*$AC432) + 2*$AC432*$AB432*$C$5</f>
        <v>1.1563171839999999</v>
      </c>
      <c r="CB432">
        <f>(-2*(CB$30*$C$5+$AB432/$AC432/2)*$AC432)*EXP(-2*(CB$30*$C$5+$AB432/$AC432/2)*$AC432) + 2*$AC432*$AB432*$C$5</f>
        <v>1.1563171839999999</v>
      </c>
      <c r="CC432">
        <f>(-2*(CC$30*$C$5+$AB432/$AC432/2)*$AC432)*EXP(-2*(CC$30*$C$5+$AB432/$AC432/2)*$AC432) + 2*$AC432*$AB432*$C$5</f>
        <v>1.1563171839999999</v>
      </c>
      <c r="CD432">
        <f>(-2*(CD$30*$C$5+$AB432/$AC432/2)*$AC432)*EXP(-2*(CD$30*$C$5+$AB432/$AC432/2)*$AC432) + 2*$AC432*$AB432*$C$5</f>
        <v>1.1563171839999999</v>
      </c>
      <c r="CE432">
        <f>(-2*(CE$30*$C$5+$AB432/$AC432/2)*$AC432)*EXP(-2*(CE$30*$C$5+$AB432/$AC432/2)*$AC432) + 2*$AC432*$AB432*$C$5</f>
        <v>1.1563171839999999</v>
      </c>
      <c r="CF432">
        <f>(-2*(CF$30*$C$5+$AB432/$AC432/2)*$AC432)*EXP(-2*(CF$30*$C$5+$AB432/$AC432/2)*$AC432) + 2*$AC432*$AB432*$C$5</f>
        <v>1.1563171839999999</v>
      </c>
      <c r="CG432">
        <f>(-2*(CG$30*$C$5+$AB432/$AC432/2)*$AC432)*EXP(-2*(CG$30*$C$5+$AB432/$AC432/2)*$AC432) + 2*$AC432*$AB432*$C$5</f>
        <v>1.1563171839999999</v>
      </c>
      <c r="CH432">
        <f>(-2*(CH$30*$C$5+$AB432/$AC432/2)*$AC432)*EXP(-2*(CH$30*$C$5+$AB432/$AC432/2)*$AC432) + 2*$AC432*$AB432*$C$5</f>
        <v>1.1563171839999999</v>
      </c>
      <c r="CI432">
        <f>(-2*(CI$30*$C$5+$AB432/$AC432/2)*$AC432)*EXP(-2*(CI$30*$C$5+$AB432/$AC432/2)*$AC432) + 2*$AC432*$AB432*$C$5</f>
        <v>1.1563171839999999</v>
      </c>
      <c r="CJ432">
        <f>(-2*(CJ$30*$C$5+$AB432/$AC432/2)*$AC432)*EXP(-2*(CJ$30*$C$5+$AB432/$AC432/2)*$AC432) + 2*$AC432*$AB432*$C$5</f>
        <v>1.1563171839999999</v>
      </c>
      <c r="CK432">
        <f>(-2*(CK$30*$C$5+$AB432/$AC432/2)*$AC432)*EXP(-2*(CK$30*$C$5+$AB432/$AC432/2)*$AC432) + 2*$AC432*$AB432*$C$5</f>
        <v>1.1563171839999999</v>
      </c>
      <c r="CL432">
        <f>(-2*(CL$30*$C$5+$AB432/$AC432/2)*$AC432)*EXP(-2*(CL$30*$C$5+$AB432/$AC432/2)*$AC432) + 2*$AC432*$AB432*$C$5</f>
        <v>1.1563171839999999</v>
      </c>
      <c r="CM432">
        <f>(-2*(CM$30*$C$5+$AB432/$AC432/2)*$AC432)*EXP(-2*(CM$30*$C$5+$AB432/$AC432/2)*$AC432) + 2*$AC432*$AB432*$C$5</f>
        <v>1.1563171839999999</v>
      </c>
      <c r="CN432">
        <f>(-2*(CN$30*$C$5+$AB432/$AC432/2)*$AC432)*EXP(-2*(CN$30*$C$5+$AB432/$AC432/2)*$AC432) + 2*$AC432*$AB432*$C$5</f>
        <v>1.1563171839999999</v>
      </c>
      <c r="CO432">
        <f>(-2*(CO$30*$C$5+$AB432/$AC432/2)*$AC432)*EXP(-2*(CO$30*$C$5+$AB432/$AC432/2)*$AC432) + 2*$AC432*$AB432*$C$5</f>
        <v>1.1563171839999999</v>
      </c>
      <c r="CP432">
        <f>(-2*(CP$30*$C$5+$AB432/$AC432/2)*$AC432)*EXP(-2*(CP$30*$C$5+$AB432/$AC432/2)*$AC432) + 2*$AC432*$AB432*$C$5</f>
        <v>1.1563171839999999</v>
      </c>
      <c r="CQ432">
        <f>(-2*(CQ$30*$C$5+$AB432/$AC432/2)*$AC432)*EXP(-2*(CQ$30*$C$5+$AB432/$AC432/2)*$AC432) + 2*$AC432*$AB432*$C$5</f>
        <v>1.1563171839999999</v>
      </c>
      <c r="CR432">
        <f>(-2*(CR$30*$C$5+$AB432/$AC432/2)*$AC432)*EXP(-2*(CR$30*$C$5+$AB432/$AC432/2)*$AC432) + 2*$AC432*$AB432*$C$5</f>
        <v>1.1563171839999999</v>
      </c>
      <c r="CS432">
        <f>(-2*(CS$30*$C$5+$AB432/$AC432/2)*$AC432)*EXP(-2*(CS$30*$C$5+$AB432/$AC432/2)*$AC432) + 2*$AC432*$AB432*$C$5</f>
        <v>1.1563171839999999</v>
      </c>
      <c r="CT432">
        <f>(-2*(CT$30*$C$5+$AB432/$AC432/2)*$AC432)*EXP(-2*(CT$30*$C$5+$AB432/$AC432/2)*$AC432) + 2*$AC432*$AB432*$C$5</f>
        <v>1.1563171839999999</v>
      </c>
      <c r="CU432">
        <f>(-2*(CU$30*$C$5+$AB432/$AC432/2)*$AC432)*EXP(-2*(CU$30*$C$5+$AB432/$AC432/2)*$AC432) + 2*$AC432*$AB432*$C$5</f>
        <v>1.1563171839999999</v>
      </c>
      <c r="CV432">
        <f>(-2*(CV$30*$C$5+$AB432/$AC432/2)*$AC432)*EXP(-2*(CV$30*$C$5+$AB432/$AC432/2)*$AC432) + 2*$AC432*$AB432*$C$5</f>
        <v>1.1563171839999999</v>
      </c>
      <c r="CW432">
        <f>(-2*(CW$30*$C$5+$AB432/$AC432/2)*$AC432)*EXP(-2*(CW$30*$C$5+$AB432/$AC432/2)*$AC432) + 2*$AC432*$AB432*$C$5</f>
        <v>1.1563171839999999</v>
      </c>
      <c r="CX432">
        <f>(-2*(CX$30*$C$5+$AB432/$AC432/2)*$AC432)*EXP(-2*(CX$30*$C$5+$AB432/$AC432/2)*$AC432) + 2*$AC432*$AB432*$C$5</f>
        <v>1.1563171839999999</v>
      </c>
      <c r="CY432">
        <f>(-2*(CY$30*$C$5+$AB432/$AC432/2)*$AC432)*EXP(-2*(CY$30*$C$5+$AB432/$AC432/2)*$AC432) + 2*$AC432*$AB432*$C$5</f>
        <v>1.1563171839999999</v>
      </c>
      <c r="CZ432">
        <f>(-2*(CZ$30*$C$5+$AB432/$AC432/2)*$AC432)*EXP(-2*(CZ$30*$C$5+$AB432/$AC432/2)*$AC432) + 2*$AC432*$AB432*$C$5</f>
        <v>1.1563171839999999</v>
      </c>
      <c r="DA432">
        <f>(-2*(DA$30*$C$5+$AB432/$AC432/2)*$AC432)*EXP(-2*(DA$30*$C$5+$AB432/$AC432/2)*$AC432) + 2*$AC432*$AB432*$C$5</f>
        <v>1.1563171839999999</v>
      </c>
      <c r="DB432">
        <f>(-2*(DB$30*$C$5+$AB432/$AC432/2)*$AC432)*EXP(-2*(DB$30*$C$5+$AB432/$AC432/2)*$AC432) + 2*$AC432*$AB432*$C$5</f>
        <v>1.1563171839999999</v>
      </c>
      <c r="DC432">
        <f>(-2*(DC$30*$C$5+$AB432/$AC432/2)*$AC432)*EXP(-2*(DC$30*$C$5+$AB432/$AC432/2)*$AC432) + 2*$AC432*$AB432*$C$5</f>
        <v>1.1563171839999999</v>
      </c>
      <c r="DD432">
        <f>(-2*(DD$30*$C$5+$AB432/$AC432/2)*$AC432)*EXP(-2*(DD$30*$C$5+$AB432/$AC432/2)*$AC432) + 2*$AC432*$AB432*$C$5</f>
        <v>1.1563171839999999</v>
      </c>
      <c r="DE432">
        <f>(-2*(DE$30*$C$5+$AB432/$AC432/2)*$AC432)*EXP(-2*(DE$30*$C$5+$AB432/$AC432/2)*$AC432) + 2*$AC432*$AB432*$C$5</f>
        <v>1.1563171839999999</v>
      </c>
      <c r="DF432">
        <f>(-2*(DF$30*$C$5+$AB432/$AC432/2)*$AC432)*EXP(-2*(DF$30*$C$5+$AB432/$AC432/2)*$AC432) + 2*$AC432*$AB432*$C$5</f>
        <v>1.1563171839999999</v>
      </c>
      <c r="DG432">
        <f>(-2*(DG$30*$C$5+$AB432/$AC432/2)*$AC432)*EXP(-2*(DG$30*$C$5+$AB432/$AC432/2)*$AC432) + 2*$AC432*$AB432*$C$5</f>
        <v>1.1563171839999999</v>
      </c>
      <c r="DH432">
        <f>(-2*(DH$30*$C$5+$AB432/$AC432/2)*$AC432)*EXP(-2*(DH$30*$C$5+$AB432/$AC432/2)*$AC432) + 2*$AC432*$AB432*$C$5</f>
        <v>1.1563171839999999</v>
      </c>
      <c r="DI432">
        <f>(-2*(DI$30*$C$5+$AB432/$AC432/2)*$AC432)*EXP(-2*(DI$30*$C$5+$AB432/$AC432/2)*$AC432) + 2*$AC432*$AB432*$C$5</f>
        <v>1.1563171839999999</v>
      </c>
      <c r="DJ432">
        <f>(-2*(DJ$30*$C$5+$AB432/$AC432/2)*$AC432)*EXP(-2*(DJ$30*$C$5+$AB432/$AC432/2)*$AC432) + 2*$AC432*$AB432*$C$5</f>
        <v>1.1563171839999999</v>
      </c>
      <c r="DK432">
        <f>(-2*(DK$30*$C$5+$AB432/$AC432/2)*$AC432)*EXP(-2*(DK$30*$C$5+$AB432/$AC432/2)*$AC432) + 2*$AC432*$AB432*$C$5</f>
        <v>1.1563171839999999</v>
      </c>
      <c r="DL432">
        <f>(-2*(DL$30*$C$5+$AB432/$AC432/2)*$AC432)*EXP(-2*(DL$30*$C$5+$AB432/$AC432/2)*$AC432) + 2*$AC432*$AB432*$C$5</f>
        <v>1.1563171839999999</v>
      </c>
      <c r="DM432">
        <f>(-2*(DM$30*$C$5+$AB432/$AC432/2)*$AC432)*EXP(-2*(DM$30*$C$5+$AB432/$AC432/2)*$AC432) + 2*$AC432*$AB432*$C$5</f>
        <v>1.1563171839999999</v>
      </c>
      <c r="DN432">
        <f>(-2*(DN$30*$C$5+$AB432/$AC432/2)*$AC432)*EXP(-2*(DN$30*$C$5+$AB432/$AC432/2)*$AC432) + 2*$AC432*$AB432*$C$5</f>
        <v>1.1563171839999999</v>
      </c>
      <c r="DO432">
        <f>(-2*(DO$30*$C$5+$AB432/$AC432/2)*$AC432)*EXP(-2*(DO$30*$C$5+$AB432/$AC432/2)*$AC432) + 2*$AC432*$AB432*$C$5</f>
        <v>1.1563171839999999</v>
      </c>
      <c r="DP432">
        <f>(-2*(DP$30*$C$5+$AB432/$AC432/2)*$AC432)*EXP(-2*(DP$30*$C$5+$AB432/$AC432/2)*$AC432) + 2*$AC432*$AB432*$C$5</f>
        <v>1.1563171839999999</v>
      </c>
      <c r="DQ432">
        <f>(-2*(DQ$30*$C$5+$AB432/$AC432/2)*$AC432)*EXP(-2*(DQ$30*$C$5+$AB432/$AC432/2)*$AC432) + 2*$AC432*$AB432*$C$5</f>
        <v>1.1563171839999999</v>
      </c>
      <c r="DR432">
        <f>(-2*(DR$30*$C$5+$AB432/$AC432/2)*$AC432)*EXP(-2*(DR$30*$C$5+$AB432/$AC432/2)*$AC432) + 2*$AC432*$AB432*$C$5</f>
        <v>1.1563171839999999</v>
      </c>
      <c r="DS432">
        <f>(-2*(DS$30*$C$5+$AB432/$AC432/2)*$AC432)*EXP(-2*(DS$30*$C$5+$AB432/$AC432/2)*$AC432) + 2*$AC432*$AB432*$C$5</f>
        <v>1.1563171839999999</v>
      </c>
      <c r="DT432">
        <f>(-2*(DT$30*$C$5+$AB432/$AC432/2)*$AC432)*EXP(-2*(DT$30*$C$5+$AB432/$AC432/2)*$AC432) + 2*$AC432*$AB432*$C$5</f>
        <v>1.1563171839999999</v>
      </c>
      <c r="DU432">
        <f>(-2*(DU$30*$C$5+$AB432/$AC432/2)*$AC432)*EXP(-2*(DU$30*$C$5+$AB432/$AC432/2)*$AC432) + 2*$AC432*$AB432*$C$5</f>
        <v>1.1563171839999999</v>
      </c>
      <c r="DV432">
        <f>(-2*(DV$30*$C$5+$AB432/$AC432/2)*$AC432)*EXP(-2*(DV$30*$C$5+$AB432/$AC432/2)*$AC432) + 2*$AC432*$AB432*$C$5</f>
        <v>1.1563171839999999</v>
      </c>
      <c r="DW432">
        <f>(-2*(DW$30*$C$5+$AB432/$AC432/2)*$AC432)*EXP(-2*(DW$30*$C$5+$AB432/$AC432/2)*$AC432) + 2*$AC432*$AB432*$C$5</f>
        <v>1.1563171839999999</v>
      </c>
      <c r="DX432">
        <f>(-2*(DX$30*$C$5+$AB432/$AC432/2)*$AC432)*EXP(-2*(DX$30*$C$5+$AB432/$AC432/2)*$AC432) + 2*$AC432*$AB432*$C$5</f>
        <v>1.1563171839999999</v>
      </c>
      <c r="DY432">
        <f>(-2*(DY$30*$C$5+$AB432/$AC432/2)*$AC432)*EXP(-2*(DY$30*$C$5+$AB432/$AC432/2)*$AC432) + 2*$AC432*$AB432*$C$5</f>
        <v>1.1563171839999999</v>
      </c>
      <c r="DZ432">
        <f>(-2*(DZ$30*$C$5+$AB432/$AC432/2)*$AC432)*EXP(-2*(DZ$30*$C$5+$AB432/$AC432/2)*$AC432) + 2*$AC432*$AB432*$C$5</f>
        <v>1.1563171839999999</v>
      </c>
      <c r="EA432">
        <f>(-2*(EA$30*$C$5+$AB432/$AC432/2)*$AC432)*EXP(-2*(EA$30*$C$5+$AB432/$AC432/2)*$AC432) + 2*$AC432*$AB432*$C$5</f>
        <v>1.1563171839999999</v>
      </c>
      <c r="EB432">
        <f>(-2*(EB$30*$C$5+$AB432/$AC432/2)*$AC432)*EXP(-2*(EB$30*$C$5+$AB432/$AC432/2)*$AC432) + 2*$AC432*$AB432*$C$5</f>
        <v>1.1563171839999999</v>
      </c>
      <c r="EC432">
        <f>(-2*(EC$30*$C$5+$AB432/$AC432/2)*$AC432)*EXP(-2*(EC$30*$C$5+$AB432/$AC432/2)*$AC432) + 2*$AC432*$AB432*$C$5</f>
        <v>1.1563171839999999</v>
      </c>
      <c r="ED432">
        <f>(-2*(ED$30*$C$5+$AB432/$AC432/2)*$AC432)*EXP(-2*(ED$30*$C$5+$AB432/$AC432/2)*$AC432) + 2*$AC432*$AB432*$C$5</f>
        <v>1.1563171839999999</v>
      </c>
      <c r="EE432">
        <f>(-2*(EE$30*$C$5+$AB432/$AC432/2)*$AC432)*EXP(-2*(EE$30*$C$5+$AB432/$AC432/2)*$AC432) + 2*$AC432*$AB432*$C$5</f>
        <v>1.1563171839999999</v>
      </c>
      <c r="EF432">
        <f>(-2*(EF$30*$C$5+$AB432/$AC432/2)*$AC432)*EXP(-2*(EF$30*$C$5+$AB432/$AC432/2)*$AC432) + 2*$AC432*$AB432*$C$5</f>
        <v>1.1563171839999999</v>
      </c>
      <c r="EG432">
        <f>(-2*(EG$30*$C$5+$AB432/$AC432/2)*$AC432)*EXP(-2*(EG$30*$C$5+$AB432/$AC432/2)*$AC432) + 2*$AC432*$AB432*$C$5</f>
        <v>1.1563171839999999</v>
      </c>
      <c r="EH432">
        <f>(-2*(EH$30*$C$5+$AB432/$AC432/2)*$AC432)*EXP(-2*(EH$30*$C$5+$AB432/$AC432/2)*$AC432) + 2*$AC432*$AB432*$C$5</f>
        <v>1.1563171839999999</v>
      </c>
      <c r="EI432">
        <f>(-2*(EI$30*$C$5+$AB432/$AC432/2)*$AC432)*EXP(-2*(EI$30*$C$5+$AB432/$AC432/2)*$AC432) + 2*$AC432*$AB432*$C$5</f>
        <v>1.1563171839999999</v>
      </c>
      <c r="EJ432">
        <f>(-2*(EJ$30*$C$5+$AB432/$AC432/2)*$AC432)*EXP(-2*(EJ$30*$C$5+$AB432/$AC432/2)*$AC432) + 2*$AC432*$AB432*$C$5</f>
        <v>1.1563171839999999</v>
      </c>
      <c r="EK432">
        <f>(-2*(EK$30*$C$5+$AB432/$AC432/2)*$AC432)*EXP(-2*(EK$30*$C$5+$AB432/$AC432/2)*$AC432) + 2*$AC432*$AB432*$C$5</f>
        <v>1.1563171839999999</v>
      </c>
      <c r="EL432">
        <f>(-2*(EL$30*$C$5+$AB432/$AC432/2)*$AC432)*EXP(-2*(EL$30*$C$5+$AB432/$AC432/2)*$AC432) + 2*$AC432*$AB432*$C$5</f>
        <v>1.1563171839999999</v>
      </c>
      <c r="EM432">
        <f>(-2*(EM$30*$C$5+$AB432/$AC432/2)*$AC432)*EXP(-2*(EM$30*$C$5+$AB432/$AC432/2)*$AC432) + 2*$AC432*$AB432*$C$5</f>
        <v>1.1563171839999999</v>
      </c>
      <c r="EN432">
        <f>(-2*(EN$30*$C$5+$AB432/$AC432/2)*$AC432)*EXP(-2*(EN$30*$C$5+$AB432/$AC432/2)*$AC432) + 2*$AC432*$AB432*$C$5</f>
        <v>1.1563171839999999</v>
      </c>
      <c r="EO432">
        <f>(-2*(EO$30*$C$5+$AB432/$AC432/2)*$AC432)*EXP(-2*(EO$30*$C$5+$AB432/$AC432/2)*$AC432) + 2*$AC432*$AB432*$C$5</f>
        <v>1.1563171839999999</v>
      </c>
      <c r="EP432">
        <f>(-2*(EP$30*$C$5+$AB432/$AC432/2)*$AC432)*EXP(-2*(EP$30*$C$5+$AB432/$AC432/2)*$AC432) + 2*$AC432*$AB432*$C$5</f>
        <v>1.1563171839999999</v>
      </c>
      <c r="EQ432">
        <f>(-2*(EQ$30*$C$5+$AB432/$AC432/2)*$AC432)*EXP(-2*(EQ$30*$C$5+$AB432/$AC432/2)*$AC432) + 2*$AC432*$AB432*$C$5</f>
        <v>1.1563171839999999</v>
      </c>
      <c r="ER432">
        <f>(-2*(ER$30*$C$5+$AB432/$AC432/2)*$AC432)*EXP(-2*(ER$30*$C$5+$AB432/$AC432/2)*$AC432) + 2*$AC432*$AB432*$C$5</f>
        <v>1.1563171839999999</v>
      </c>
      <c r="ES432">
        <f>(-2*(ES$30*$C$5+$AB432/$AC432/2)*$AC432)*EXP(-2*(ES$30*$C$5+$AB432/$AC432/2)*$AC432) + 2*$AC432*$AB432*$C$5</f>
        <v>1.1563171839999999</v>
      </c>
      <c r="ET432">
        <f>(-2*(ET$30*$C$5+$AB432/$AC432/2)*$AC432)*EXP(-2*(ET$30*$C$5+$AB432/$AC432/2)*$AC432) + 2*$AC432*$AB432*$C$5</f>
        <v>1.1563171839999999</v>
      </c>
      <c r="EU432">
        <f>(-2*(EU$30*$C$5+$AB432/$AC432/2)*$AC432)*EXP(-2*(EU$30*$C$5+$AB432/$AC432/2)*$AC432) + 2*$AC432*$AB432*$C$5</f>
        <v>1.1563171839999999</v>
      </c>
      <c r="EV432">
        <f>(-2*(EV$30*$C$5+$AB432/$AC432/2)*$AC432)*EXP(-2*(EV$30*$C$5+$AB432/$AC432/2)*$AC432) + 2*$AC432*$AB432*$C$5</f>
        <v>1.1563171839999999</v>
      </c>
      <c r="EW432">
        <f>(-2*(EW$30*$C$5+$AB432/$AC432/2)*$AC432)*EXP(-2*(EW$30*$C$5+$AB432/$AC432/2)*$AC432) + 2*$AC432*$AB432*$C$5</f>
        <v>1.1563171839999999</v>
      </c>
      <c r="EX432">
        <f>(-2*(EX$30*$C$5+$AB432/$AC432/2)*$AC432)*EXP(-2*(EX$30*$C$5+$AB432/$AC432/2)*$AC432) + 2*$AC432*$AB432*$C$5</f>
        <v>1.1563171839999999</v>
      </c>
      <c r="EY432">
        <f>(-2*(EY$30*$C$5+$AB432/$AC432/2)*$AC432)*EXP(-2*(EY$30*$C$5+$AB432/$AC432/2)*$AC432) + 2*$AC432*$AB432*$C$5</f>
        <v>1.1563171839999999</v>
      </c>
      <c r="EZ432">
        <f>(-2*(EZ$30*$C$5+$AB432/$AC432/2)*$AC432)*EXP(-2*(EZ$30*$C$5+$AB432/$AC432/2)*$AC432) + 2*$AC432*$AB432*$C$5</f>
        <v>1.1563171839999999</v>
      </c>
      <c r="FA432">
        <f>(-2*(FA$30*$C$5+$AB432/$AC432/2)*$AC432)*EXP(-2*(FA$30*$C$5+$AB432/$AC432/2)*$AC432) + 2*$AC432*$AB432*$C$5</f>
        <v>1.1563171839999999</v>
      </c>
      <c r="FB432">
        <f>(-2*(FB$30*$C$5+$AB432/$AC432/2)*$AC432)*EXP(-2*(FB$30*$C$5+$AB432/$AC432/2)*$AC432) + 2*$AC432*$AB432*$C$5</f>
        <v>1.1563171839999999</v>
      </c>
      <c r="FC432">
        <f>(-2*(FC$30*$C$5+$AB432/$AC432/2)*$AC432)*EXP(-2*(FC$30*$C$5+$AB432/$AC432/2)*$AC432) + 2*$AC432*$AB432*$C$5</f>
        <v>1.1563171839999999</v>
      </c>
      <c r="FD432">
        <f>(-2*(FD$30*$C$5+$AB432/$AC432/2)*$AC432)*EXP(-2*(FD$30*$C$5+$AB432/$AC432/2)*$AC432) + 2*$AC432*$AB432*$C$5</f>
        <v>1.1563171839999999</v>
      </c>
      <c r="FE432">
        <f>(-2*(FE$30*$C$5+$AB432/$AC432/2)*$AC432)*EXP(-2*(FE$30*$C$5+$AB432/$AC432/2)*$AC432) + 2*$AC432*$AB432*$C$5</f>
        <v>1.1563171839999999</v>
      </c>
      <c r="FF432">
        <f>(-2*(FF$30*$C$5+$AB432/$AC432/2)*$AC432)*EXP(-2*(FF$30*$C$5+$AB432/$AC432/2)*$AC432) + 2*$AC432*$AB432*$C$5</f>
        <v>1.1563171839999999</v>
      </c>
      <c r="FG432">
        <f>(-2*(FG$30*$C$5+$AB432/$AC432/2)*$AC432)*EXP(-2*(FG$30*$C$5+$AB432/$AC432/2)*$AC432) + 2*$AC432*$AB432*$C$5</f>
        <v>1.1563171839999999</v>
      </c>
      <c r="FH432">
        <f>(-2*(FH$30*$C$5+$AB432/$AC432/2)*$AC432)*EXP(-2*(FH$30*$C$5+$AB432/$AC432/2)*$AC432) + 2*$AC432*$AB432*$C$5</f>
        <v>1.1563171839999999</v>
      </c>
      <c r="FI432">
        <f>(-2*(FI$30*$C$5+$AB432/$AC432/2)*$AC432)*EXP(-2*(FI$30*$C$5+$AB432/$AC432/2)*$AC432) + 2*$AC432*$AB432*$C$5</f>
        <v>1.1563171839999999</v>
      </c>
      <c r="FJ432">
        <f>(-2*(FJ$30*$C$5+$AB432/$AC432/2)*$AC432)*EXP(-2*(FJ$30*$C$5+$AB432/$AC432/2)*$AC432) + 2*$AC432*$AB432*$C$5</f>
        <v>1.1563171839999999</v>
      </c>
      <c r="FK432">
        <f>(-2*(FK$30*$C$5+$AB432/$AC432/2)*$AC432)*EXP(-2*(FK$30*$C$5+$AB432/$AC432/2)*$AC432) + 2*$AC432*$AB432*$C$5</f>
        <v>1.1563171839999999</v>
      </c>
      <c r="FL432">
        <f>(-2*(FL$30*$C$5+$AB432/$AC432/2)*$AC432)*EXP(-2*(FL$30*$C$5+$AB432/$AC432/2)*$AC432) + 2*$AC432*$AB432*$C$5</f>
        <v>1.1563171839999999</v>
      </c>
      <c r="FM432">
        <f>(-2*(FM$30*$C$5+$AB432/$AC432/2)*$AC432)*EXP(-2*(FM$30*$C$5+$AB432/$AC432/2)*$AC432) + 2*$AC432*$AB432*$C$5</f>
        <v>1.1563171839999999</v>
      </c>
      <c r="FN432">
        <f>(-2*(FN$30*$C$5+$AB432/$AC432/2)*$AC432)*EXP(-2*(FN$30*$C$5+$AB432/$AC432/2)*$AC432) + 2*$AC432*$AB432*$C$5</f>
        <v>1.1563171839999999</v>
      </c>
      <c r="FO432">
        <f>(-2*(FO$30*$C$5+$AB432/$AC432/2)*$AC432)*EXP(-2*(FO$30*$C$5+$AB432/$AC432/2)*$AC432) + 2*$AC432*$AB432*$C$5</f>
        <v>1.1563171839999999</v>
      </c>
      <c r="FP432">
        <f>(-2*(FP$30*$C$5+$AB432/$AC432/2)*$AC432)*EXP(-2*(FP$30*$C$5+$AB432/$AC432/2)*$AC432) + 2*$AC432*$AB432*$C$5</f>
        <v>1.1563171839999999</v>
      </c>
      <c r="FQ432">
        <f>(-2*(FQ$30*$C$5+$AB432/$AC432/2)*$AC432)*EXP(-2*(FQ$30*$C$5+$AB432/$AC432/2)*$AC432) + 2*$AC432*$AB432*$C$5</f>
        <v>1.1563171839999999</v>
      </c>
      <c r="FR432">
        <f>(-2*(FR$30*$C$5+$AB432/$AC432/2)*$AC432)*EXP(-2*(FR$30*$C$5+$AB432/$AC432/2)*$AC432) + 2*$AC432*$AB432*$C$5</f>
        <v>1.1563171839999999</v>
      </c>
      <c r="FS432">
        <f>(-2*(FS$30*$C$5+$AB432/$AC432/2)*$AC432)*EXP(-2*(FS$30*$C$5+$AB432/$AC432/2)*$AC432) + 2*$AC432*$AB432*$C$5</f>
        <v>1.1563171839999999</v>
      </c>
      <c r="FT432">
        <f>(-2*(FT$30*$C$5+$AB432/$AC432/2)*$AC432)*EXP(-2*(FT$30*$C$5+$AB432/$AC432/2)*$AC432) + 2*$AC432*$AB432*$C$5</f>
        <v>1.1563171839999999</v>
      </c>
      <c r="FU432">
        <f>(-2*(FU$30*$C$5+$AB432/$AC432/2)*$AC432)*EXP(-2*(FU$30*$C$5+$AB432/$AC432/2)*$AC432) + 2*$AC432*$AB432*$C$5</f>
        <v>1.1563171839999999</v>
      </c>
      <c r="FV432">
        <f>(-2*(FV$30*$C$5+$AB432/$AC432/2)*$AC432)*EXP(-2*(FV$30*$C$5+$AB432/$AC432/2)*$AC432) + 2*$AC432*$AB432*$C$5</f>
        <v>1.1563171839999999</v>
      </c>
      <c r="FW432">
        <f>(-2*(FW$30*$C$5+$AB432/$AC432/2)*$AC432)*EXP(-2*(FW$30*$C$5+$AB432/$AC432/2)*$AC432) + 2*$AC432*$AB432*$C$5</f>
        <v>1.1563171839999999</v>
      </c>
      <c r="FX432">
        <f>(-2*(FX$30*$C$5+$AB432/$AC432/2)*$AC432)*EXP(-2*(FX$30*$C$5+$AB432/$AC432/2)*$AC432) + 2*$AC432*$AB432*$C$5</f>
        <v>1.1563171839999999</v>
      </c>
      <c r="FY432">
        <f>(-2*(FY$30*$C$5+$AB432/$AC432/2)*$AC432)*EXP(-2*(FY$30*$C$5+$AB432/$AC432/2)*$AC432) + 2*$AC432*$AB432*$C$5</f>
        <v>1.1563171839999999</v>
      </c>
      <c r="FZ432">
        <f>(-2*(FZ$30*$C$5+$AB432/$AC432/2)*$AC432)*EXP(-2*(FZ$30*$C$5+$AB432/$AC432/2)*$AC432) + 2*$AC432*$AB432*$C$5</f>
        <v>1.1563171839999999</v>
      </c>
      <c r="GA432">
        <f>(-2*(GA$30*$C$5+$AB432/$AC432/2)*$AC432)*EXP(-2*(GA$30*$C$5+$AB432/$AC432/2)*$AC432) + 2*$AC432*$AB432*$C$5</f>
        <v>1.1563171839999999</v>
      </c>
      <c r="GB432">
        <f>(-2*(GB$30*$C$5+$AB432/$AC432/2)*$AC432)*EXP(-2*(GB$30*$C$5+$AB432/$AC432/2)*$AC432) + 2*$AC432*$AB432*$C$5</f>
        <v>1.1563171839999999</v>
      </c>
      <c r="GC432">
        <f>(-2*(GC$30*$C$5+$AB432/$AC432/2)*$AC432)*EXP(-2*(GC$30*$C$5+$AB432/$AC432/2)*$AC432) + 2*$AC432*$AB432*$C$5</f>
        <v>1.1563171839999999</v>
      </c>
      <c r="GD432">
        <f>(-2*(GD$30*$C$5+$AB432/$AC432/2)*$AC432)*EXP(-2*(GD$30*$C$5+$AB432/$AC432/2)*$AC432) + 2*$AC432*$AB432*$C$5</f>
        <v>1.1563171839999999</v>
      </c>
      <c r="GE432">
        <f>(-2*(GE$30*$C$5+$AB432/$AC432/2)*$AC432)*EXP(-2*(GE$30*$C$5+$AB432/$AC432/2)*$AC432) + 2*$AC432*$AB432*$C$5</f>
        <v>1.1563171839999999</v>
      </c>
      <c r="GF432">
        <f>(-2*(GF$30*$C$5+$AB432/$AC432/2)*$AC432)*EXP(-2*(GF$30*$C$5+$AB432/$AC432/2)*$AC432) + 2*$AC432*$AB432*$C$5</f>
        <v>1.1563171839999999</v>
      </c>
      <c r="GG432">
        <f>(-2*(GG$30*$C$5+$AB432/$AC432/2)*$AC432)*EXP(-2*(GG$30*$C$5+$AB432/$AC432/2)*$AC432) + 2*$AC432*$AB432*$C$5</f>
        <v>1.1563171839999999</v>
      </c>
      <c r="GH432">
        <f>(-2*(GH$30*$C$5+$AB432/$AC432/2)*$AC432)*EXP(-2*(GH$30*$C$5+$AB432/$AC432/2)*$AC432) + 2*$AC432*$AB432*$C$5</f>
        <v>1.1563171839999999</v>
      </c>
      <c r="GI432">
        <f>(-2*(GI$30*$C$5+$AB432/$AC432/2)*$AC432)*EXP(-2*(GI$30*$C$5+$AB432/$AC432/2)*$AC432) + 2*$AC432*$AB432*$C$5</f>
        <v>1.1563171839999999</v>
      </c>
      <c r="GJ432">
        <f>(-2*(GJ$30*$C$5+$AB432/$AC432/2)*$AC432)*EXP(-2*(GJ$30*$C$5+$AB432/$AC432/2)*$AC432) + 2*$AC432*$AB432*$C$5</f>
        <v>1.1563171839999999</v>
      </c>
      <c r="GK432">
        <f>(-2*(GK$30*$C$5+$AB432/$AC432/2)*$AC432)*EXP(-2*(GK$30*$C$5+$AB432/$AC432/2)*$AC432) + 2*$AC432*$AB432*$C$5</f>
        <v>1.1563171839999999</v>
      </c>
      <c r="GL432">
        <f>(-2*(GL$30*$C$5+$AB432/$AC432/2)*$AC432)*EXP(-2*(GL$30*$C$5+$AB432/$AC432/2)*$AC432) + 2*$AC432*$AB432*$C$5</f>
        <v>1.1563171839999999</v>
      </c>
      <c r="GM432">
        <f>(-2*(GM$30*$C$5+$AB432/$AC432/2)*$AC432)*EXP(-2*(GM$30*$C$5+$AB432/$AC432/2)*$AC432) + 2*$AC432*$AB432*$C$5</f>
        <v>1.1563171839999999</v>
      </c>
      <c r="GN432">
        <f>(-2*(GN$30*$C$5+$AB432/$AC432/2)*$AC432)*EXP(-2*(GN$30*$C$5+$AB432/$AC432/2)*$AC432) + 2*$AC432*$AB432*$C$5</f>
        <v>1.1563171839999999</v>
      </c>
      <c r="GO432">
        <f>(-2*(GO$30*$C$5+$AB432/$AC432/2)*$AC432)*EXP(-2*(GO$30*$C$5+$AB432/$AC432/2)*$AC432) + 2*$AC432*$AB432*$C$5</f>
        <v>1.1563171839999999</v>
      </c>
      <c r="GP432">
        <f>(-2*(GP$30*$C$5+$AB432/$AC432/2)*$AC432)*EXP(-2*(GP$30*$C$5+$AB432/$AC432/2)*$AC432) + 2*$AC432*$AB432*$C$5</f>
        <v>1.1563171839999999</v>
      </c>
      <c r="GQ432">
        <f>(-2*(GQ$30*$C$5+$AB432/$AC432/2)*$AC432)*EXP(-2*(GQ$30*$C$5+$AB432/$AC432/2)*$AC432) + 2*$AC432*$AB432*$C$5</f>
        <v>1.1563171839999999</v>
      </c>
      <c r="GR432">
        <f>(-2*(GR$30*$C$5+$AB432/$AC432/2)*$AC432)*EXP(-2*(GR$30*$C$5+$AB432/$AC432/2)*$AC432) + 2*$AC432*$AB432*$C$5</f>
        <v>1.1563171839999999</v>
      </c>
      <c r="GS432">
        <f>(-2*(GS$30*$C$5+$AB432/$AC432/2)*$AC432)*EXP(-2*(GS$30*$C$5+$AB432/$AC432/2)*$AC432) + 2*$AC432*$AB432*$C$5</f>
        <v>1.1563171839999999</v>
      </c>
      <c r="GT432">
        <f>(-2*(GT$30*$C$5+$AB432/$AC432/2)*$AC432)*EXP(-2*(GT$30*$C$5+$AB432/$AC432/2)*$AC432) + 2*$AC432*$AB432*$C$5</f>
        <v>1.1563171839999999</v>
      </c>
      <c r="GU432">
        <f>(-2*(GU$30*$C$5+$AB432/$AC432/2)*$AC432)*EXP(-2*(GU$30*$C$5+$AB432/$AC432/2)*$AC432) + 2*$AC432*$AB432*$C$5</f>
        <v>1.1563171839999999</v>
      </c>
      <c r="GV432">
        <f>(-2*(GV$30*$C$5+$AB432/$AC432/2)*$AC432)*EXP(-2*(GV$30*$C$5+$AB432/$AC432/2)*$AC432) + 2*$AC432*$AB432*$C$5</f>
        <v>1.1563171839999999</v>
      </c>
      <c r="GW432">
        <f>(-2*(GW$30*$C$5+$AB432/$AC432/2)*$AC432)*EXP(-2*(GW$30*$C$5+$AB432/$AC432/2)*$AC432) + 2*$AC432*$AB432*$C$5</f>
        <v>1.1563171839999999</v>
      </c>
      <c r="GX432">
        <f>(-2*(GX$30*$C$5+$AB432/$AC432/2)*$AC432)*EXP(-2*(GX$30*$C$5+$AB432/$AC432/2)*$AC432) + 2*$AC432*$AB432*$C$5</f>
        <v>1.1563171839999999</v>
      </c>
      <c r="GY432">
        <f>(-2*(GY$30*$C$5+$AB432/$AC432/2)*$AC432)*EXP(-2*(GY$30*$C$5+$AB432/$AC432/2)*$AC432) + 2*$AC432*$AB432*$C$5</f>
        <v>1.1563171839999999</v>
      </c>
      <c r="GZ432">
        <f>(-2*(GZ$30*$C$5+$AB432/$AC432/2)*$AC432)*EXP(-2*(GZ$30*$C$5+$AB432/$AC432/2)*$AC432) + 2*$AC432*$AB432*$C$5</f>
        <v>1.1563171839999999</v>
      </c>
      <c r="HA432">
        <f>(-2*(HA$30*$C$5+$AB432/$AC432/2)*$AC432)*EXP(-2*(HA$30*$C$5+$AB432/$AC432/2)*$AC432) + 2*$AC432*$AB432*$C$5</f>
        <v>1.1563171839999999</v>
      </c>
      <c r="HB432">
        <f>(-2*(HB$30*$C$5+$AB432/$AC432/2)*$AC432)*EXP(-2*(HB$30*$C$5+$AB432/$AC432/2)*$AC432) + 2*$AC432*$AB432*$C$5</f>
        <v>1.1563171839999999</v>
      </c>
      <c r="HC432">
        <f>(-2*(HC$30*$C$5+$AB432/$AC432/2)*$AC432)*EXP(-2*(HC$30*$C$5+$AB432/$AC432/2)*$AC432) + 2*$AC432*$AB432*$C$5</f>
        <v>1.1563171839999999</v>
      </c>
      <c r="HD432">
        <f>(-2*(HD$30*$C$5+$AB432/$AC432/2)*$AC432)*EXP(-2*(HD$30*$C$5+$AB432/$AC432/2)*$AC432) + 2*$AC432*$AB432*$C$5</f>
        <v>1.1563171839999999</v>
      </c>
      <c r="HE432">
        <f>(-2*(HE$30*$C$5+$AB432/$AC432/2)*$AC432)*EXP(-2*(HE$30*$C$5+$AB432/$AC432/2)*$AC432) + 2*$AC432*$AB432*$C$5</f>
        <v>1.1563171839999999</v>
      </c>
      <c r="HF432">
        <f>(-2*(HF$30*$C$5+$AB432/$AC432/2)*$AC432)*EXP(-2*(HF$30*$C$5+$AB432/$AC432/2)*$AC432) + 2*$AC432*$AB432*$C$5</f>
        <v>1.1563171839999999</v>
      </c>
      <c r="HG432">
        <f>(-2*(HG$30*$C$5+$AB432/$AC432/2)*$AC432)*EXP(-2*(HG$30*$C$5+$AB432/$AC432/2)*$AC432) + 2*$AC432*$AB432*$C$5</f>
        <v>1.1563171839999999</v>
      </c>
      <c r="HH432">
        <f>(-2*(HH$30*$C$5+$AB432/$AC432/2)*$AC432)*EXP(-2*(HH$30*$C$5+$AB432/$AC432/2)*$AC432) + 2*$AC432*$AB432*$C$5</f>
        <v>1.1563171839999999</v>
      </c>
      <c r="HI432">
        <f>(-2*(HI$30*$C$5+$AB432/$AC432/2)*$AC432)*EXP(-2*(HI$30*$C$5+$AB432/$AC432/2)*$AC432) + 2*$AC432*$AB432*$C$5</f>
        <v>1.1563171839999999</v>
      </c>
      <c r="HJ432">
        <f>(-2*(HJ$30*$C$5+$AB432/$AC432/2)*$AC432)*EXP(-2*(HJ$30*$C$5+$AB432/$AC432/2)*$AC432) + 2*$AC432*$AB432*$C$5</f>
        <v>1.1563171839999999</v>
      </c>
      <c r="HK432">
        <f>(-2*(HK$30*$C$5+$AB432/$AC432/2)*$AC432)*EXP(-2*(HK$30*$C$5+$AB432/$AC432/2)*$AC432) + 2*$AC432*$AB432*$C$5</f>
        <v>1.1563171839999999</v>
      </c>
      <c r="HL432">
        <f>(-2*(HL$30*$C$5+$AB432/$AC432/2)*$AC432)*EXP(-2*(HL$30*$C$5+$AB432/$AC432/2)*$AC432) + 2*$AC432*$AB432*$C$5</f>
        <v>1.1563171839999999</v>
      </c>
      <c r="HM432">
        <f>(-2*(HM$30*$C$5+$AB432/$AC432/2)*$AC432)*EXP(-2*(HM$30*$C$5+$AB432/$AC432/2)*$AC432) + 2*$AC432*$AB432*$C$5</f>
        <v>1.1563171839999999</v>
      </c>
      <c r="HN432">
        <f>(-2*(HN$30*$C$5+$AB432/$AC432/2)*$AC432)*EXP(-2*(HN$30*$C$5+$AB432/$AC432/2)*$AC432) + 2*$AC432*$AB432*$C$5</f>
        <v>1.1563171839999999</v>
      </c>
      <c r="HO432">
        <f>(-2*(HO$30*$C$5+$AB432/$AC432/2)*$AC432)*EXP(-2*(HO$30*$C$5+$AB432/$AC432/2)*$AC432) + 2*$AC432*$AB432*$C$5</f>
        <v>1.1563171839999999</v>
      </c>
      <c r="HP432">
        <f>(-2*(HP$30*$C$5+$AB432/$AC432/2)*$AC432)*EXP(-2*(HP$30*$C$5+$AB432/$AC432/2)*$AC432) + 2*$AC432*$AB432*$C$5</f>
        <v>1.1563171839999999</v>
      </c>
      <c r="HQ432">
        <f>(-2*(HQ$30*$C$5+$AB432/$AC432/2)*$AC432)*EXP(-2*(HQ$30*$C$5+$AB432/$AC432/2)*$AC432) + 2*$AC432*$AB432*$C$5</f>
        <v>1.1563171839999999</v>
      </c>
      <c r="HR432">
        <f>(-2*(HR$30*$C$5+$AB432/$AC432/2)*$AC432)*EXP(-2*(HR$30*$C$5+$AB432/$AC432/2)*$AC432) + 2*$AC432*$AB432*$C$5</f>
        <v>1.1563171839999999</v>
      </c>
      <c r="HS432">
        <f>(-2*(HS$30*$C$5+$AB432/$AC432/2)*$AC432)*EXP(-2*(HS$30*$C$5+$AB432/$AC432/2)*$AC432) + 2*$AC432*$AB432*$C$5</f>
        <v>1.1563171839999999</v>
      </c>
      <c r="HT432">
        <f>(-2*(HT$30*$C$5+$AB432/$AC432/2)*$AC432)*EXP(-2*(HT$30*$C$5+$AB432/$AC432/2)*$AC432) + 2*$AC432*$AB432*$C$5</f>
        <v>1.1563171839999999</v>
      </c>
      <c r="HU432">
        <f>(-2*(HU$30*$C$5+$AB432/$AC432/2)*$AC432)*EXP(-2*(HU$30*$C$5+$AB432/$AC432/2)*$AC432) + 2*$AC432*$AB432*$C$5</f>
        <v>1.1563171839999999</v>
      </c>
      <c r="HV432">
        <f>(-2*(HV$30*$C$5+$AB432/$AC432/2)*$AC432)*EXP(-2*(HV$30*$C$5+$AB432/$AC432/2)*$AC432) + 2*$AC432*$AB432*$C$5</f>
        <v>1.1563171839999999</v>
      </c>
      <c r="HW432">
        <f>(-2*(HW$30*$C$5+$AB432/$AC432/2)*$AC432)*EXP(-2*(HW$30*$C$5+$AB432/$AC432/2)*$AC432) + 2*$AC432*$AB432*$C$5</f>
        <v>1.1563171839999999</v>
      </c>
    </row>
    <row r="433" spans="5:5">
      <c r="E433" s="4"/>
    </row>
    <row r="434" spans="5:5">
      <c r="E434" s="4"/>
    </row>
    <row r="435" spans="5:5">
      <c r="E435" s="4"/>
    </row>
    <row r="436" spans="5:5">
      <c r="E436" s="4"/>
    </row>
    <row r="437" spans="5:5">
      <c r="E437" s="4"/>
    </row>
    <row r="438" spans="5:5">
      <c r="E438" s="4"/>
    </row>
    <row r="439" spans="5:5">
      <c r="E439" s="4"/>
    </row>
    <row r="440" spans="5:5">
      <c r="E440" s="4"/>
    </row>
    <row r="441" spans="5:5">
      <c r="E441" s="4"/>
    </row>
    <row r="442" spans="5:5">
      <c r="E442" s="4"/>
    </row>
    <row r="443" spans="5:5">
      <c r="E443" s="4"/>
    </row>
    <row r="444" spans="5:5">
      <c r="E444" s="4"/>
    </row>
    <row r="445" spans="5:5">
      <c r="E445" s="4"/>
    </row>
    <row r="446" spans="5:5">
      <c r="E446" s="4"/>
    </row>
    <row r="447" spans="5:5">
      <c r="E447" s="4"/>
    </row>
    <row r="448" spans="5:5">
      <c r="E448" s="4"/>
    </row>
    <row r="449" spans="5:5">
      <c r="E449" s="4"/>
    </row>
    <row r="450" spans="5:5">
      <c r="E450" s="4"/>
    </row>
    <row r="451" spans="5:5">
      <c r="E451" s="4"/>
    </row>
    <row r="452" spans="5:5">
      <c r="E452" s="4"/>
    </row>
    <row r="453" spans="5:5">
      <c r="E453" s="4"/>
    </row>
    <row r="454" spans="5:5">
      <c r="E454" s="4"/>
    </row>
    <row r="455" spans="5:5">
      <c r="E455" s="4"/>
    </row>
    <row r="456" spans="5:5">
      <c r="E456" s="4"/>
    </row>
    <row r="457" spans="5:5">
      <c r="E457" s="4"/>
    </row>
    <row r="458" spans="5:5">
      <c r="E458" s="4"/>
    </row>
    <row r="459" spans="5:5">
      <c r="E459" s="4"/>
    </row>
    <row r="460" spans="5:5">
      <c r="E460" s="4"/>
    </row>
    <row r="461" spans="5:5">
      <c r="E461" s="4"/>
    </row>
    <row r="462" spans="5:5">
      <c r="E462" s="4"/>
    </row>
    <row r="463" spans="5:5">
      <c r="E463" s="4"/>
    </row>
    <row r="464" spans="5:5">
      <c r="E464" s="4"/>
    </row>
    <row r="465" spans="5:5">
      <c r="E465" s="4"/>
    </row>
    <row r="466" spans="5:5">
      <c r="E466" s="4"/>
    </row>
    <row r="467" spans="5:5">
      <c r="E467" s="4"/>
    </row>
    <row r="468" spans="5:5">
      <c r="E468" s="4"/>
    </row>
    <row r="469" spans="5:5">
      <c r="E469" s="4"/>
    </row>
    <row r="470" spans="5:5">
      <c r="E470" s="4"/>
    </row>
    <row r="471" spans="5:5">
      <c r="E471" s="4"/>
    </row>
    <row r="472" spans="5:5">
      <c r="E472" s="4"/>
    </row>
    <row r="473" spans="5:5">
      <c r="E473" s="4"/>
    </row>
    <row r="474" spans="5:5">
      <c r="E474" s="4"/>
    </row>
    <row r="475" spans="5:5">
      <c r="E475" s="4"/>
    </row>
    <row r="476" spans="5:5">
      <c r="E476" s="4"/>
    </row>
    <row r="477" spans="5:5">
      <c r="E477" s="4"/>
    </row>
    <row r="478" spans="5:5">
      <c r="E478" s="4"/>
    </row>
    <row r="479" spans="5:5">
      <c r="E479" s="4"/>
    </row>
    <row r="480" spans="5:5">
      <c r="E480" s="4"/>
    </row>
    <row r="481" spans="5:5">
      <c r="E481" s="4"/>
    </row>
    <row r="482" spans="5:5">
      <c r="E482" s="4"/>
    </row>
    <row r="483" spans="5:5">
      <c r="E483" s="4"/>
    </row>
    <row r="484" spans="5:5">
      <c r="E484" s="4"/>
    </row>
    <row r="485" spans="5:5">
      <c r="E485" s="4"/>
    </row>
    <row r="486" spans="5:5">
      <c r="E486" s="4"/>
    </row>
    <row r="487" spans="5:5">
      <c r="E487" s="4"/>
    </row>
    <row r="488" spans="5:5">
      <c r="E488" s="4"/>
    </row>
    <row r="489" spans="5:5">
      <c r="E489" s="4"/>
    </row>
    <row r="490" spans="5:5">
      <c r="E490" s="4"/>
    </row>
    <row r="491" spans="5:5">
      <c r="E491" s="4"/>
    </row>
    <row r="492" spans="5:5">
      <c r="E492" s="4"/>
    </row>
    <row r="493" spans="5:5">
      <c r="E493" s="4"/>
    </row>
    <row r="494" spans="5:5">
      <c r="E494" s="4"/>
    </row>
    <row r="495" spans="5:5">
      <c r="E495" s="4"/>
    </row>
    <row r="496" spans="5:5">
      <c r="E496" s="4"/>
    </row>
    <row r="497" spans="5:5">
      <c r="E497" s="4"/>
    </row>
    <row r="498" spans="5:5">
      <c r="E498" s="4"/>
    </row>
    <row r="499" spans="5:5">
      <c r="E499" s="4"/>
    </row>
    <row r="500" spans="5:5">
      <c r="E500" s="4"/>
    </row>
    <row r="501" spans="5:5">
      <c r="E501" s="4"/>
    </row>
    <row r="502" spans="5:5">
      <c r="E502" s="4"/>
    </row>
    <row r="503" spans="5:5">
      <c r="E503" s="4"/>
    </row>
    <row r="504" spans="5:5">
      <c r="E504" s="4"/>
    </row>
    <row r="505" spans="5:5">
      <c r="E505" s="4"/>
    </row>
    <row r="506" spans="5:5">
      <c r="E506" s="4"/>
    </row>
    <row r="507" spans="5:5">
      <c r="E507" s="4"/>
    </row>
    <row r="508" spans="5:5">
      <c r="E508" s="4"/>
    </row>
    <row r="509" spans="5:5">
      <c r="E509" s="4"/>
    </row>
    <row r="510" spans="5:5">
      <c r="E510" s="4"/>
    </row>
    <row r="511" spans="5:5">
      <c r="E511" s="4"/>
    </row>
    <row r="512" spans="5:5">
      <c r="E512" s="4"/>
    </row>
    <row r="513" spans="5:5">
      <c r="E513" s="4"/>
    </row>
    <row r="514" spans="5:5">
      <c r="E514" s="4"/>
    </row>
    <row r="515" spans="5:5">
      <c r="E515" s="4"/>
    </row>
    <row r="516" spans="5:5">
      <c r="E516" s="4"/>
    </row>
    <row r="517" spans="5:5">
      <c r="E517" s="4"/>
    </row>
    <row r="518" spans="5:5">
      <c r="E518" s="4"/>
    </row>
    <row r="519" spans="5:5">
      <c r="E519" s="4"/>
    </row>
    <row r="520" spans="5:5">
      <c r="E520" s="4"/>
    </row>
    <row r="521" spans="5:5">
      <c r="E521" s="4"/>
    </row>
    <row r="522" spans="5:5">
      <c r="E522" s="4"/>
    </row>
    <row r="523" spans="5:5">
      <c r="E523" s="4"/>
    </row>
    <row r="524" spans="5:5">
      <c r="E524" s="4"/>
    </row>
    <row r="525" spans="5:5">
      <c r="E525" s="4"/>
    </row>
    <row r="526" spans="5:5">
      <c r="E526" s="4"/>
    </row>
    <row r="527" spans="5:5">
      <c r="E527" s="4"/>
    </row>
    <row r="528" spans="5:5">
      <c r="E528" s="4"/>
    </row>
    <row r="529" spans="5:5">
      <c r="E529" s="4"/>
    </row>
    <row r="530" spans="5:5">
      <c r="E530" s="4"/>
    </row>
    <row r="531" spans="5:5">
      <c r="E531" s="4"/>
    </row>
    <row r="532" spans="5:5">
      <c r="E532" s="4"/>
    </row>
    <row r="533" spans="5:5">
      <c r="E533" s="4"/>
    </row>
    <row r="534" spans="5:5">
      <c r="E534" s="4"/>
    </row>
    <row r="535" spans="5:5">
      <c r="E535" s="4"/>
    </row>
    <row r="536" spans="5:5">
      <c r="E536" s="4"/>
    </row>
    <row r="537" spans="5:5">
      <c r="E537" s="4"/>
    </row>
    <row r="538" spans="5:5">
      <c r="E538" s="4"/>
    </row>
    <row r="539" spans="5:5">
      <c r="E539" s="4"/>
    </row>
    <row r="540" spans="5:5">
      <c r="E540" s="4"/>
    </row>
    <row r="541" spans="5:5">
      <c r="E541" s="4"/>
    </row>
    <row r="542" spans="5:5">
      <c r="E542" s="4"/>
    </row>
    <row r="543" spans="5:5">
      <c r="E543" s="4"/>
    </row>
    <row r="544" spans="5:5">
      <c r="E544" s="4"/>
    </row>
    <row r="545" spans="5:5">
      <c r="E545" s="4"/>
    </row>
    <row r="546" spans="5:5">
      <c r="E546" s="4"/>
    </row>
    <row r="547" spans="5:5">
      <c r="E547" s="4"/>
    </row>
    <row r="548" spans="5:5">
      <c r="E548" s="4"/>
    </row>
    <row r="549" spans="5:5">
      <c r="E549" s="4"/>
    </row>
    <row r="550" spans="5:5">
      <c r="E550" s="4"/>
    </row>
    <row r="551" spans="5:5">
      <c r="E551" s="4"/>
    </row>
    <row r="552" spans="5:5">
      <c r="E552" s="4"/>
    </row>
    <row r="553" spans="5:5">
      <c r="E553" s="4"/>
    </row>
    <row r="554" spans="5:5">
      <c r="E554" s="4"/>
    </row>
    <row r="555" spans="5:5">
      <c r="E555" s="4"/>
    </row>
    <row r="556" spans="5:5">
      <c r="E556" s="4"/>
    </row>
    <row r="557" spans="5:5">
      <c r="E557" s="4"/>
    </row>
    <row r="558" spans="5:5">
      <c r="E558" s="4"/>
    </row>
    <row r="559" spans="5:5">
      <c r="E559" s="4"/>
    </row>
    <row r="560" spans="5:5">
      <c r="E560" s="4"/>
    </row>
    <row r="561" spans="5:5">
      <c r="E561" s="4"/>
    </row>
    <row r="562" spans="5:5">
      <c r="E562" s="4"/>
    </row>
    <row r="563" spans="5:5">
      <c r="E563" s="4"/>
    </row>
    <row r="564" spans="5:5">
      <c r="E564" s="4"/>
    </row>
    <row r="565" spans="5:5">
      <c r="E565" s="4"/>
    </row>
    <row r="566" spans="5:5">
      <c r="E566" s="4"/>
    </row>
    <row r="567" spans="5:5">
      <c r="E567" s="4"/>
    </row>
    <row r="568" spans="5:5">
      <c r="E568" s="4"/>
    </row>
    <row r="569" spans="5:5">
      <c r="E569" s="4"/>
    </row>
    <row r="570" spans="5:5">
      <c r="E570" s="4"/>
    </row>
    <row r="571" spans="5:5">
      <c r="E571" s="4"/>
    </row>
    <row r="572" spans="5:5">
      <c r="E572" s="4"/>
    </row>
    <row r="573" spans="5:5">
      <c r="E573" s="4"/>
    </row>
    <row r="574" spans="5:5">
      <c r="E574" s="4"/>
    </row>
    <row r="575" spans="5:5">
      <c r="E575" s="4"/>
    </row>
    <row r="576" spans="5:5">
      <c r="E576" s="4"/>
    </row>
    <row r="577" spans="5:5">
      <c r="E577" s="4"/>
    </row>
    <row r="578" spans="5:5">
      <c r="E578" s="4"/>
    </row>
    <row r="579" spans="5:5">
      <c r="E579" s="4"/>
    </row>
    <row r="580" spans="5:5">
      <c r="E580" s="4"/>
    </row>
    <row r="581" spans="5:5">
      <c r="E581" s="4"/>
    </row>
    <row r="582" spans="5:5">
      <c r="E582" s="4"/>
    </row>
    <row r="583" spans="5:5">
      <c r="E583" s="4"/>
    </row>
    <row r="584" spans="5:5">
      <c r="E584" s="4"/>
    </row>
    <row r="585" spans="5:5">
      <c r="E585" s="4"/>
    </row>
    <row r="586" spans="5:5">
      <c r="E586" s="4"/>
    </row>
    <row r="587" spans="5:5">
      <c r="E587" s="4"/>
    </row>
    <row r="588" spans="5:5">
      <c r="E588" s="4"/>
    </row>
    <row r="589" spans="5:5">
      <c r="E589" s="4"/>
    </row>
    <row r="590" spans="5:5">
      <c r="E590" s="4"/>
    </row>
    <row r="591" spans="5:5">
      <c r="E591" s="4"/>
    </row>
    <row r="592" spans="5:5">
      <c r="E592" s="4"/>
    </row>
    <row r="593" spans="5:5">
      <c r="E593" s="4"/>
    </row>
    <row r="594" spans="5:5">
      <c r="E594" s="4"/>
    </row>
    <row r="595" spans="5:5">
      <c r="E595" s="4"/>
    </row>
    <row r="596" spans="5:5">
      <c r="E596" s="4"/>
    </row>
    <row r="597" spans="5:5">
      <c r="E597" s="4"/>
    </row>
    <row r="598" spans="5:5">
      <c r="E598" s="4"/>
    </row>
    <row r="599" spans="5:5">
      <c r="E599" s="4"/>
    </row>
    <row r="600" spans="5:5">
      <c r="E600" s="4"/>
    </row>
    <row r="601" spans="5:5">
      <c r="E601" s="4"/>
    </row>
    <row r="602" spans="5:5">
      <c r="E602" s="4"/>
    </row>
    <row r="603" spans="5:5">
      <c r="E603" s="4"/>
    </row>
    <row r="604" spans="5:5">
      <c r="E604" s="4"/>
    </row>
    <row r="605" spans="5:5">
      <c r="E605" s="4"/>
    </row>
    <row r="606" spans="5:5">
      <c r="E606" s="4"/>
    </row>
    <row r="607" spans="5:5">
      <c r="E607" s="4"/>
    </row>
    <row r="608" spans="5:5">
      <c r="E608" s="4"/>
    </row>
    <row r="609" spans="5:5">
      <c r="E609" s="4"/>
    </row>
    <row r="610" spans="5:5">
      <c r="E610" s="4"/>
    </row>
    <row r="611" spans="5:5">
      <c r="E611" s="4"/>
    </row>
    <row r="612" spans="5:5">
      <c r="E612" s="4"/>
    </row>
    <row r="613" spans="5:5">
      <c r="E613" s="4"/>
    </row>
    <row r="614" spans="5:5">
      <c r="E614" s="4"/>
    </row>
    <row r="615" spans="5:5">
      <c r="E615" s="4"/>
    </row>
    <row r="616" spans="5:5">
      <c r="E616" s="4"/>
    </row>
    <row r="617" spans="5:5">
      <c r="E617" s="4"/>
    </row>
    <row r="618" spans="5:5">
      <c r="E618" s="4"/>
    </row>
    <row r="619" spans="5:5">
      <c r="E619" s="4"/>
    </row>
    <row r="620" spans="5:5">
      <c r="E620" s="4"/>
    </row>
    <row r="621" spans="5:5">
      <c r="E621" s="4"/>
    </row>
    <row r="622" spans="5:5">
      <c r="E622" s="4"/>
    </row>
    <row r="623" spans="5:5">
      <c r="E623" s="4"/>
    </row>
    <row r="624" spans="5:5">
      <c r="E624" s="4"/>
    </row>
    <row r="625" spans="5:5">
      <c r="E625" s="4"/>
    </row>
    <row r="626" spans="5:5">
      <c r="E626" s="4"/>
    </row>
    <row r="627" spans="5:5">
      <c r="E627" s="4"/>
    </row>
    <row r="628" spans="5:5">
      <c r="E628" s="4"/>
    </row>
    <row r="629" spans="5:5">
      <c r="E629" s="4"/>
    </row>
    <row r="630" spans="5:5">
      <c r="E630" s="4"/>
    </row>
    <row r="631" spans="5:5">
      <c r="E631" s="4"/>
    </row>
    <row r="632" spans="5:5">
      <c r="E632" s="4"/>
    </row>
    <row r="633" spans="5:5">
      <c r="E633" s="4"/>
    </row>
    <row r="634" spans="5:5">
      <c r="E634" s="4"/>
    </row>
    <row r="635" spans="5:5">
      <c r="E635" s="4"/>
    </row>
    <row r="636" spans="5:5">
      <c r="E636" s="4"/>
    </row>
    <row r="637" spans="5:5">
      <c r="E637" s="4"/>
    </row>
    <row r="638" spans="5:5">
      <c r="E638" s="4"/>
    </row>
    <row r="639" spans="5:5">
      <c r="E639" s="4"/>
    </row>
    <row r="640" spans="5:5">
      <c r="E640" s="4"/>
    </row>
    <row r="641" spans="5:5">
      <c r="E641" s="4"/>
    </row>
    <row r="642" spans="5:5">
      <c r="E642" s="4"/>
    </row>
    <row r="643" spans="5:5">
      <c r="E643" s="4"/>
    </row>
    <row r="644" spans="5:5">
      <c r="E644" s="4"/>
    </row>
    <row r="645" spans="5:5">
      <c r="E645" s="4"/>
    </row>
    <row r="646" spans="5:5">
      <c r="E646" s="4"/>
    </row>
    <row r="647" spans="5:5">
      <c r="E647" s="4"/>
    </row>
    <row r="648" spans="5:5">
      <c r="E648" s="4"/>
    </row>
    <row r="649" spans="5:5">
      <c r="E649" s="4"/>
    </row>
    <row r="650" spans="5:5">
      <c r="E650" s="4"/>
    </row>
    <row r="651" spans="5:5">
      <c r="E651" s="4"/>
    </row>
    <row r="652" spans="5:5">
      <c r="E652" s="4"/>
    </row>
    <row r="653" spans="5:5">
      <c r="E653" s="4"/>
    </row>
    <row r="654" spans="5:5">
      <c r="E654" s="4"/>
    </row>
    <row r="655" spans="5:5">
      <c r="E655" s="4"/>
    </row>
    <row r="656" spans="5:5">
      <c r="E656" s="4"/>
    </row>
    <row r="657" spans="5:5">
      <c r="E657" s="4"/>
    </row>
    <row r="658" spans="5:5">
      <c r="E658" s="4"/>
    </row>
    <row r="659" spans="5:5">
      <c r="E659" s="4"/>
    </row>
    <row r="660" spans="5:5">
      <c r="E660" s="4"/>
    </row>
    <row r="661" spans="5:5">
      <c r="E661" s="4"/>
    </row>
    <row r="662" spans="5:5">
      <c r="E662" s="4"/>
    </row>
    <row r="663" spans="5:5">
      <c r="E663" s="4"/>
    </row>
    <row r="664" spans="5:5">
      <c r="E664" s="4"/>
    </row>
    <row r="665" spans="5:5">
      <c r="E665" s="4"/>
    </row>
    <row r="666" spans="5:5">
      <c r="E666" s="4"/>
    </row>
    <row r="667" spans="5:5">
      <c r="E667" s="4"/>
    </row>
    <row r="668" spans="5:5">
      <c r="E668" s="4"/>
    </row>
    <row r="669" spans="5:5">
      <c r="E669" s="4"/>
    </row>
    <row r="670" spans="5:5">
      <c r="E670" s="4"/>
    </row>
    <row r="671" spans="5:5">
      <c r="E671" s="4"/>
    </row>
    <row r="672" spans="5:5">
      <c r="E672" s="4"/>
    </row>
    <row r="673" spans="5:5">
      <c r="E673" s="4"/>
    </row>
    <row r="674" spans="5:5">
      <c r="E674" s="4"/>
    </row>
    <row r="675" spans="5:5">
      <c r="E675" s="4"/>
    </row>
    <row r="676" spans="5:5">
      <c r="E676" s="4"/>
    </row>
    <row r="677" spans="5:5">
      <c r="E677" s="4"/>
    </row>
    <row r="678" spans="5:5">
      <c r="E678" s="4"/>
    </row>
    <row r="679" spans="5:5">
      <c r="E679" s="4"/>
    </row>
    <row r="680" spans="5:5">
      <c r="E680" s="4"/>
    </row>
    <row r="681" spans="5:5">
      <c r="E681" s="4"/>
    </row>
    <row r="682" spans="5:5">
      <c r="E682" s="4"/>
    </row>
    <row r="683" spans="5:5">
      <c r="E683" s="4"/>
    </row>
    <row r="684" spans="5:5">
      <c r="E684" s="4"/>
    </row>
    <row r="685" spans="5:5">
      <c r="E685" s="4"/>
    </row>
    <row r="686" spans="5:5">
      <c r="E686" s="4"/>
    </row>
    <row r="687" spans="5:5">
      <c r="E687" s="4"/>
    </row>
    <row r="688" spans="5:5">
      <c r="E688" s="4"/>
    </row>
    <row r="689" spans="5:5">
      <c r="E689" s="4"/>
    </row>
    <row r="690" spans="5:5">
      <c r="E690" s="4"/>
    </row>
    <row r="691" spans="5:5">
      <c r="E691" s="4"/>
    </row>
    <row r="692" spans="5:5">
      <c r="E692" s="4"/>
    </row>
    <row r="693" spans="5:5">
      <c r="E693" s="4"/>
    </row>
    <row r="694" spans="5:5">
      <c r="E694" s="4"/>
    </row>
    <row r="695" spans="5:5">
      <c r="E695" s="4"/>
    </row>
    <row r="696" spans="5:5">
      <c r="E696" s="4"/>
    </row>
    <row r="697" spans="5:5">
      <c r="E697" s="4"/>
    </row>
    <row r="698" spans="5:5">
      <c r="E698" s="4"/>
    </row>
    <row r="699" spans="5:5">
      <c r="E699" s="4"/>
    </row>
    <row r="700" spans="5:5">
      <c r="E700" s="4"/>
    </row>
    <row r="701" spans="5:5">
      <c r="E701" s="4"/>
    </row>
    <row r="702" spans="5:5">
      <c r="E702" s="4"/>
    </row>
    <row r="703" spans="5:5">
      <c r="E703" s="4"/>
    </row>
    <row r="704" spans="5:5">
      <c r="E704" s="4"/>
    </row>
    <row r="705" spans="5:5">
      <c r="E705" s="4"/>
    </row>
    <row r="706" spans="5:5">
      <c r="E706" s="4"/>
    </row>
    <row r="707" spans="5:5">
      <c r="E707" s="4"/>
    </row>
    <row r="708" spans="5:5">
      <c r="E708" s="4"/>
    </row>
    <row r="709" spans="5:5">
      <c r="E709" s="4"/>
    </row>
    <row r="710" spans="5:5">
      <c r="E710" s="4"/>
    </row>
    <row r="711" spans="5:5">
      <c r="E711" s="4"/>
    </row>
    <row r="712" spans="5:5">
      <c r="E712" s="4"/>
    </row>
    <row r="713" spans="5:5">
      <c r="E713" s="4"/>
    </row>
    <row r="714" spans="5:5">
      <c r="E714" s="4"/>
    </row>
    <row r="715" spans="5:5">
      <c r="E715" s="4"/>
    </row>
    <row r="716" spans="5:5">
      <c r="E716" s="4"/>
    </row>
    <row r="717" spans="5:5">
      <c r="E717" s="4"/>
    </row>
    <row r="718" spans="5:5">
      <c r="E718" s="4"/>
    </row>
    <row r="719" spans="5:5">
      <c r="E719" s="4"/>
    </row>
    <row r="720" spans="5:5">
      <c r="E720" s="4"/>
    </row>
    <row r="721" spans="5:5">
      <c r="E721" s="4"/>
    </row>
    <row r="722" spans="5:5">
      <c r="E722" s="4"/>
    </row>
    <row r="723" spans="5:5">
      <c r="E723" s="4"/>
    </row>
    <row r="724" spans="5:5">
      <c r="E724" s="4"/>
    </row>
    <row r="725" spans="5:5">
      <c r="E725" s="4"/>
    </row>
    <row r="726" spans="5:5">
      <c r="E726" s="4"/>
    </row>
    <row r="727" spans="5:5">
      <c r="E727" s="4"/>
    </row>
    <row r="728" spans="5:5">
      <c r="E728" s="4"/>
    </row>
    <row r="729" spans="5:5">
      <c r="E729" s="4"/>
    </row>
    <row r="730" spans="5:5">
      <c r="E730" s="4"/>
    </row>
    <row r="731" spans="5:5">
      <c r="E731" s="4"/>
    </row>
    <row r="732" spans="5:5">
      <c r="E732" s="4"/>
    </row>
    <row r="733" spans="5:5">
      <c r="E733" s="4"/>
    </row>
    <row r="734" spans="5:5">
      <c r="E734" s="4"/>
    </row>
    <row r="735" spans="5:5">
      <c r="E735" s="4"/>
    </row>
    <row r="736" spans="5:5">
      <c r="E736" s="4"/>
    </row>
    <row r="737" spans="5:5">
      <c r="E737" s="4"/>
    </row>
    <row r="738" spans="5:5">
      <c r="E738" s="4"/>
    </row>
    <row r="739" spans="5:5">
      <c r="E739" s="4"/>
    </row>
    <row r="740" spans="5:5">
      <c r="E740" s="4"/>
    </row>
    <row r="741" spans="5:5">
      <c r="E741" s="4"/>
    </row>
    <row r="742" spans="5:5">
      <c r="E742" s="4"/>
    </row>
    <row r="743" spans="5:5">
      <c r="E743" s="4"/>
    </row>
    <row r="744" spans="5:5">
      <c r="E744" s="4"/>
    </row>
    <row r="745" spans="5:5">
      <c r="E745" s="4"/>
    </row>
    <row r="746" spans="5:5">
      <c r="E746" s="4"/>
    </row>
    <row r="747" spans="5:5">
      <c r="E747" s="4"/>
    </row>
    <row r="748" spans="5:5">
      <c r="E748" s="4"/>
    </row>
    <row r="749" spans="5:5">
      <c r="E749" s="4"/>
    </row>
    <row r="750" spans="5:5">
      <c r="E750" s="4"/>
    </row>
    <row r="751" spans="5:5">
      <c r="E751" s="4"/>
    </row>
    <row r="752" spans="5:5">
      <c r="E752" s="4"/>
    </row>
    <row r="753" spans="5:5">
      <c r="E753" s="4"/>
    </row>
    <row r="754" spans="5:5">
      <c r="E754" s="4"/>
    </row>
    <row r="755" spans="5:5">
      <c r="E755" s="4"/>
    </row>
    <row r="756" spans="5:5">
      <c r="E756" s="4"/>
    </row>
    <row r="757" spans="5:5">
      <c r="E757" s="4"/>
    </row>
    <row r="758" spans="5:5">
      <c r="E758" s="4"/>
    </row>
    <row r="759" spans="5:5">
      <c r="E759" s="4"/>
    </row>
    <row r="760" spans="5:5">
      <c r="E760" s="4"/>
    </row>
    <row r="761" spans="5:5">
      <c r="E761" s="4"/>
    </row>
    <row r="762" spans="5:5">
      <c r="E762" s="4"/>
    </row>
    <row r="763" spans="5:5">
      <c r="E763" s="4"/>
    </row>
    <row r="764" spans="5:5">
      <c r="E764" s="4"/>
    </row>
    <row r="765" spans="5:5">
      <c r="E765" s="4"/>
    </row>
    <row r="766" spans="5:5">
      <c r="E766" s="4"/>
    </row>
    <row r="767" spans="5:5">
      <c r="E767" s="4"/>
    </row>
    <row r="768" spans="5:5">
      <c r="E768" s="4"/>
    </row>
    <row r="769" spans="5:5">
      <c r="E769" s="4"/>
    </row>
    <row r="770" spans="5:5">
      <c r="E770" s="4"/>
    </row>
    <row r="771" spans="5:5">
      <c r="E771" s="4"/>
    </row>
    <row r="772" spans="5:5">
      <c r="E772" s="4"/>
    </row>
    <row r="773" spans="5:5">
      <c r="E773" s="4"/>
    </row>
    <row r="774" spans="5:5">
      <c r="E774" s="4"/>
    </row>
    <row r="775" spans="5:5">
      <c r="E775" s="4"/>
    </row>
    <row r="776" spans="5:5">
      <c r="E776" s="4"/>
    </row>
    <row r="777" spans="5:5">
      <c r="E777" s="4"/>
    </row>
    <row r="778" spans="5:5">
      <c r="E778" s="4"/>
    </row>
    <row r="779" spans="5:5">
      <c r="E779" s="4"/>
    </row>
    <row r="780" spans="5:5">
      <c r="E780" s="4"/>
    </row>
    <row r="781" spans="5:5">
      <c r="E781" s="4"/>
    </row>
    <row r="782" spans="5:5">
      <c r="E782" s="4"/>
    </row>
    <row r="783" spans="5:5">
      <c r="E783" s="4"/>
    </row>
    <row r="784" spans="5:5">
      <c r="E784" s="4"/>
    </row>
    <row r="785" spans="5:5">
      <c r="E785" s="4"/>
    </row>
    <row r="786" spans="5:5">
      <c r="E786" s="4"/>
    </row>
    <row r="787" spans="5:5">
      <c r="E787" s="4"/>
    </row>
    <row r="788" spans="5:5">
      <c r="E788" s="4"/>
    </row>
    <row r="789" spans="5:5">
      <c r="E789" s="4"/>
    </row>
    <row r="790" spans="5:5">
      <c r="E790" s="4"/>
    </row>
    <row r="791" spans="5:5">
      <c r="E791" s="4"/>
    </row>
    <row r="792" spans="5:5">
      <c r="E792" s="4"/>
    </row>
    <row r="793" spans="5:5">
      <c r="E793" s="4"/>
    </row>
    <row r="794" spans="5:5">
      <c r="E794" s="4"/>
    </row>
    <row r="795" spans="5:5">
      <c r="E795" s="4"/>
    </row>
    <row r="796" spans="5:5">
      <c r="E796" s="4"/>
    </row>
    <row r="797" spans="5:5">
      <c r="E797" s="4"/>
    </row>
    <row r="798" spans="5:5">
      <c r="E798" s="4"/>
    </row>
    <row r="799" spans="5:5">
      <c r="E799" s="4"/>
    </row>
    <row r="800" spans="5:5">
      <c r="E800" s="4"/>
    </row>
    <row r="801" spans="5:5">
      <c r="E801" s="4"/>
    </row>
    <row r="802" spans="5:5">
      <c r="E802" s="4"/>
    </row>
    <row r="803" spans="5:5">
      <c r="E803" s="4"/>
    </row>
    <row r="804" spans="5:5">
      <c r="E804" s="4"/>
    </row>
    <row r="805" spans="5:5">
      <c r="E805" s="4"/>
    </row>
    <row r="806" spans="5:5">
      <c r="E806" s="4"/>
    </row>
    <row r="807" spans="5:5">
      <c r="E807" s="4"/>
    </row>
    <row r="808" spans="5:5">
      <c r="E808" s="4"/>
    </row>
    <row r="809" spans="5:5">
      <c r="E809" s="4"/>
    </row>
    <row r="810" spans="5:5">
      <c r="E810" s="4"/>
    </row>
    <row r="811" spans="5:5">
      <c r="E811" s="4"/>
    </row>
    <row r="812" spans="5:5">
      <c r="E812" s="4"/>
    </row>
    <row r="813" spans="5:5">
      <c r="E813" s="4"/>
    </row>
    <row r="814" spans="5:5">
      <c r="E814" s="4"/>
    </row>
    <row r="815" spans="5:5">
      <c r="E815" s="4"/>
    </row>
    <row r="816" spans="5:5">
      <c r="E816" s="4"/>
    </row>
    <row r="817" spans="5:5">
      <c r="E817" s="4"/>
    </row>
    <row r="818" spans="5:5">
      <c r="E818" s="4"/>
    </row>
    <row r="819" spans="5:5">
      <c r="E819" s="4"/>
    </row>
    <row r="820" spans="5:5">
      <c r="E820" s="4"/>
    </row>
    <row r="821" spans="5:5">
      <c r="E821" s="4"/>
    </row>
    <row r="822" spans="5:5">
      <c r="E822" s="4"/>
    </row>
    <row r="823" spans="5:5">
      <c r="E823" s="4"/>
    </row>
    <row r="824" spans="5:5">
      <c r="E824" s="4"/>
    </row>
    <row r="825" spans="5:5">
      <c r="E825" s="4"/>
    </row>
    <row r="826" spans="5:5">
      <c r="E826" s="4"/>
    </row>
    <row r="827" spans="5:5">
      <c r="E827" s="4"/>
    </row>
    <row r="828" spans="5:5">
      <c r="E828" s="4"/>
    </row>
    <row r="829" spans="5:5">
      <c r="E829" s="4"/>
    </row>
    <row r="830" spans="5:5">
      <c r="E830" s="4"/>
    </row>
    <row r="831" spans="5:5">
      <c r="E831" s="4"/>
    </row>
    <row r="832" spans="5:5">
      <c r="E832" s="4"/>
    </row>
    <row r="833" spans="5:5">
      <c r="E833" s="4"/>
    </row>
    <row r="834" spans="5:5">
      <c r="E834" s="4"/>
    </row>
    <row r="835" spans="5:5">
      <c r="E835" s="4"/>
    </row>
    <row r="836" spans="5:5">
      <c r="E836" s="4"/>
    </row>
    <row r="837" spans="5:5">
      <c r="E837" s="4"/>
    </row>
    <row r="838" spans="5:5">
      <c r="E838" s="4"/>
    </row>
    <row r="839" spans="5:5">
      <c r="E839" s="4"/>
    </row>
    <row r="840" spans="5:5">
      <c r="E840" s="4"/>
    </row>
    <row r="841" spans="5:5">
      <c r="E841" s="4"/>
    </row>
    <row r="842" spans="5:5">
      <c r="E842" s="4"/>
    </row>
    <row r="843" spans="5:5">
      <c r="E843" s="4"/>
    </row>
    <row r="844" spans="5:5">
      <c r="E844" s="4"/>
    </row>
    <row r="845" spans="5:5">
      <c r="E845" s="4"/>
    </row>
    <row r="846" spans="5:5">
      <c r="E846" s="4"/>
    </row>
    <row r="847" spans="5:5">
      <c r="E847" s="4"/>
    </row>
    <row r="848" spans="5:5">
      <c r="E848" s="4"/>
    </row>
    <row r="849" spans="5:5">
      <c r="E849" s="4"/>
    </row>
    <row r="850" spans="5:5">
      <c r="E850" s="4"/>
    </row>
    <row r="851" spans="5:5">
      <c r="E851" s="4"/>
    </row>
    <row r="852" spans="5:5">
      <c r="E852" s="4"/>
    </row>
    <row r="853" spans="5:5">
      <c r="E853" s="4"/>
    </row>
    <row r="854" spans="5:5">
      <c r="E854" s="4"/>
    </row>
    <row r="855" spans="5:5">
      <c r="E855" s="4"/>
    </row>
    <row r="856" spans="5:5">
      <c r="E856" s="4"/>
    </row>
    <row r="857" spans="5:5">
      <c r="E857" s="4"/>
    </row>
    <row r="858" spans="5:5">
      <c r="E858" s="4"/>
    </row>
    <row r="859" spans="5:5">
      <c r="E859" s="4"/>
    </row>
    <row r="860" spans="5:5">
      <c r="E860" s="4"/>
    </row>
    <row r="861" spans="5:5">
      <c r="E861" s="4"/>
    </row>
    <row r="862" spans="5:5">
      <c r="E862" s="4"/>
    </row>
    <row r="863" spans="5:5">
      <c r="E863" s="4"/>
    </row>
    <row r="864" spans="5:5">
      <c r="E864" s="4"/>
    </row>
    <row r="865" spans="5:5">
      <c r="E865" s="4"/>
    </row>
    <row r="866" spans="5:5">
      <c r="E866" s="4"/>
    </row>
    <row r="867" spans="5:5">
      <c r="E867" s="4"/>
    </row>
    <row r="868" spans="5:5">
      <c r="E868" s="4"/>
    </row>
    <row r="869" spans="5:5">
      <c r="E869" s="4"/>
    </row>
    <row r="870" spans="5:5">
      <c r="E870" s="4"/>
    </row>
    <row r="871" spans="5:5">
      <c r="E871" s="4"/>
    </row>
    <row r="872" spans="5:5">
      <c r="E872" s="4"/>
    </row>
    <row r="873" spans="5:5">
      <c r="E873" s="4"/>
    </row>
    <row r="874" spans="5:5">
      <c r="E874" s="4"/>
    </row>
    <row r="875" spans="5:5">
      <c r="E875" s="4"/>
    </row>
    <row r="876" spans="5:5">
      <c r="E876" s="4"/>
    </row>
    <row r="877" spans="5:5">
      <c r="E877" s="4"/>
    </row>
    <row r="878" spans="5:5">
      <c r="E878" s="4"/>
    </row>
    <row r="879" spans="5:5">
      <c r="E879" s="4"/>
    </row>
    <row r="880" spans="5:5">
      <c r="E880" s="4"/>
    </row>
    <row r="881" spans="5:5">
      <c r="E881" s="4"/>
    </row>
    <row r="882" spans="5:5">
      <c r="E882" s="4"/>
    </row>
    <row r="883" spans="5:5">
      <c r="E883" s="4"/>
    </row>
    <row r="884" spans="5:5">
      <c r="E884" s="4"/>
    </row>
    <row r="885" spans="5:5">
      <c r="E885" s="4"/>
    </row>
    <row r="886" spans="5:5">
      <c r="E886" s="4"/>
    </row>
    <row r="887" spans="5:5">
      <c r="E887" s="4"/>
    </row>
    <row r="888" spans="5:5">
      <c r="E888" s="4"/>
    </row>
    <row r="889" spans="5:5">
      <c r="E889" s="4"/>
    </row>
    <row r="890" spans="5:5">
      <c r="E890" s="4"/>
    </row>
    <row r="891" spans="5:5">
      <c r="E891" s="4"/>
    </row>
    <row r="892" spans="5:5">
      <c r="E892" s="4"/>
    </row>
    <row r="893" spans="5:5">
      <c r="E893" s="4"/>
    </row>
    <row r="894" spans="5:5">
      <c r="E894" s="4"/>
    </row>
    <row r="895" spans="5:5">
      <c r="E895" s="4"/>
    </row>
    <row r="896" spans="5:5">
      <c r="E896" s="4"/>
    </row>
    <row r="897" spans="5:5">
      <c r="E897" s="4"/>
    </row>
    <row r="898" spans="5:5">
      <c r="E898" s="4"/>
    </row>
    <row r="899" spans="5:5">
      <c r="E899" s="4"/>
    </row>
    <row r="900" spans="5:5">
      <c r="E900" s="4"/>
    </row>
    <row r="901" spans="5:5">
      <c r="E901" s="4"/>
    </row>
    <row r="902" spans="5:5">
      <c r="E902" s="4"/>
    </row>
    <row r="903" spans="5:5">
      <c r="E903" s="4"/>
    </row>
    <row r="904" spans="5:5">
      <c r="E904" s="4"/>
    </row>
    <row r="905" spans="5:5">
      <c r="E905" s="4"/>
    </row>
    <row r="906" spans="5:5">
      <c r="E906" s="4"/>
    </row>
    <row r="907" spans="5:5">
      <c r="E907" s="4"/>
    </row>
    <row r="908" spans="5:5">
      <c r="E908" s="4"/>
    </row>
    <row r="909" spans="5:5">
      <c r="E909" s="4"/>
    </row>
    <row r="910" spans="5:5">
      <c r="E910" s="4"/>
    </row>
    <row r="911" spans="5:5">
      <c r="E911" s="4"/>
    </row>
    <row r="912" spans="5:5">
      <c r="E912" s="4"/>
    </row>
    <row r="913" spans="5:5">
      <c r="E913" s="4"/>
    </row>
    <row r="914" spans="5:5">
      <c r="E914" s="4"/>
    </row>
    <row r="915" spans="5:5">
      <c r="E915" s="4"/>
    </row>
    <row r="916" spans="5:5">
      <c r="E916" s="4"/>
    </row>
    <row r="917" spans="5:5">
      <c r="E917" s="4"/>
    </row>
    <row r="918" spans="5:5">
      <c r="E918" s="4"/>
    </row>
    <row r="919" spans="5:5">
      <c r="E919" s="4"/>
    </row>
  </sheetData>
  <mergeCells count="1">
    <mergeCell ref="B2:C2"/>
  </mergeCells>
  <conditionalFormatting sqref="AE32:HW432">
    <cfRule type="cellIs" dxfId="1" priority="2" operator="lessThan">
      <formula>0</formula>
    </cfRule>
  </conditionalFormatting>
  <conditionalFormatting sqref="AF32:HW432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horizontalDpi="1200" verticalDpi="12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3B06DF672723D46A473C4D0BAE96D9F" ma:contentTypeVersion="10" ma:contentTypeDescription="Crée un document." ma:contentTypeScope="" ma:versionID="e9290236e82d69ee30119c8fb69737f6">
  <xsd:schema xmlns:xsd="http://www.w3.org/2001/XMLSchema" xmlns:xs="http://www.w3.org/2001/XMLSchema" xmlns:p="http://schemas.microsoft.com/office/2006/metadata/properties" xmlns:ns3="437442dd-2d62-4621-8c04-24b2d47efa2e" xmlns:ns4="c772c832-c8c0-4cdf-a8c5-3f5db93ce2f7" targetNamespace="http://schemas.microsoft.com/office/2006/metadata/properties" ma:root="true" ma:fieldsID="f1f802cd849e763701bee18fd0f7f43a" ns3:_="" ns4:_="">
    <xsd:import namespace="437442dd-2d62-4621-8c04-24b2d47efa2e"/>
    <xsd:import namespace="c772c832-c8c0-4cdf-a8c5-3f5db93ce2f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37442dd-2d62-4621-8c04-24b2d47efa2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772c832-c8c0-4cdf-a8c5-3f5db93ce2f7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Partage du hachage d’indicateu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FC424D1-C45A-4CCA-BF3C-13AC8FAF0B0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FE47F81-8BCF-43CE-AFF4-A357ACA2C2C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37442dd-2d62-4621-8c04-24b2d47efa2e"/>
    <ds:schemaRef ds:uri="c772c832-c8c0-4cdf-a8c5-3f5db93ce2f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890AAF9-98F5-43DD-A2ED-ADAD7DC85033}">
  <ds:schemaRefs>
    <ds:schemaRef ds:uri="http://www.w3.org/XML/1998/namespace"/>
    <ds:schemaRef ds:uri="http://purl.org/dc/elements/1.1/"/>
    <ds:schemaRef ds:uri="http://schemas.microsoft.com/office/2006/documentManagement/types"/>
    <ds:schemaRef ds:uri="http://schemas.microsoft.com/office/2006/metadata/properties"/>
    <ds:schemaRef ds:uri="http://purl.org/dc/terms/"/>
    <ds:schemaRef ds:uri="http://schemas.microsoft.com/office/infopath/2007/PartnerControls"/>
    <ds:schemaRef ds:uri="c772c832-c8c0-4cdf-a8c5-3f5db93ce2f7"/>
    <ds:schemaRef ds:uri="http://schemas.openxmlformats.org/package/2006/metadata/core-properties"/>
    <ds:schemaRef ds:uri="437442dd-2d62-4621-8c04-24b2d47efa2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UL FRMPL</vt:lpstr>
      <vt:lpstr>Experiments HATA too far</vt:lpstr>
      <vt:lpstr>Experiments HATA</vt:lpstr>
      <vt:lpstr>Random Retrans Rayleigh</vt:lpstr>
      <vt:lpstr>Comparisons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HUSSON, ROMAIN</dc:creator>
  <cp:keywords/>
  <dc:description/>
  <cp:lastModifiedBy>Benjamin Lefrere</cp:lastModifiedBy>
  <cp:revision/>
  <dcterms:created xsi:type="dcterms:W3CDTF">2019-11-05T13:53:31Z</dcterms:created>
  <dcterms:modified xsi:type="dcterms:W3CDTF">2020-03-12T16:34:43Z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0x01010083B06DF672723D46A473C4D0BAE96D9F</vt:lpwstr>
  </property>
</Properties>
</file>